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C35E5ACD-8949-4225-95BD-A4902EC9DCFF}" xr6:coauthVersionLast="43" xr6:coauthVersionMax="43" xr10:uidLastSave="{00000000-0000-0000-0000-000000000000}"/>
  <bookViews>
    <workbookView xWindow="-108" yWindow="-108" windowWidth="23256" windowHeight="12576" tabRatio="321" firstSheet="3" activeTab="7" xr2:uid="{00000000-000D-0000-FFFF-FFFF00000000}"/>
  </bookViews>
  <sheets>
    <sheet name="Raw Data" sheetId="1" r:id="rId1"/>
    <sheet name="TEMP1" sheetId="3" r:id="rId2"/>
    <sheet name="350 เขต" sheetId="2" r:id="rId3"/>
    <sheet name="พรรค" sheetId="5" r:id="rId4"/>
    <sheet name="คำนวน สส" sheetId="7" r:id="rId5"/>
    <sheet name="Ratio" sheetId="8" r:id="rId6"/>
    <sheet name="TEMP2" sheetId="4" r:id="rId7"/>
    <sheet name="Ratio-Team" sheetId="9" r:id="rId8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24" i="9" l="1"/>
  <c r="E23" i="9"/>
  <c r="E22" i="9"/>
  <c r="E21" i="9"/>
  <c r="E20" i="9"/>
  <c r="E19" i="9"/>
  <c r="E18" i="9"/>
  <c r="E17" i="9"/>
  <c r="E16" i="9"/>
  <c r="E15" i="9"/>
  <c r="J2" i="5"/>
  <c r="G2" i="5"/>
  <c r="F2" i="5"/>
  <c r="E2" i="5"/>
  <c r="D2" i="5"/>
  <c r="C2" i="5"/>
  <c r="D24" i="9"/>
  <c r="C24" i="9"/>
  <c r="B24" i="9"/>
  <c r="D23" i="9"/>
  <c r="C23" i="9"/>
  <c r="B23" i="9"/>
  <c r="D22" i="9"/>
  <c r="C22" i="9"/>
  <c r="B22" i="9"/>
  <c r="D21" i="9"/>
  <c r="C21" i="9"/>
  <c r="B21" i="9"/>
  <c r="D20" i="9"/>
  <c r="C20" i="9"/>
  <c r="B20" i="9"/>
  <c r="D19" i="9"/>
  <c r="C19" i="9"/>
  <c r="B19" i="9"/>
  <c r="D18" i="9"/>
  <c r="C18" i="9"/>
  <c r="B18" i="9"/>
  <c r="D17" i="9"/>
  <c r="C17" i="9"/>
  <c r="B17" i="9"/>
  <c r="D16" i="9"/>
  <c r="C16" i="9"/>
  <c r="B16" i="9"/>
  <c r="D15" i="9"/>
  <c r="C15" i="9"/>
  <c r="B15" i="9"/>
  <c r="E17" i="8"/>
  <c r="D17" i="8"/>
  <c r="C17" i="8"/>
  <c r="E22" i="8"/>
  <c r="D22" i="8"/>
  <c r="C22" i="8"/>
  <c r="E24" i="8"/>
  <c r="E23" i="8"/>
  <c r="D24" i="8"/>
  <c r="D23" i="8"/>
  <c r="C24" i="8"/>
  <c r="C23" i="8"/>
  <c r="E25" i="8"/>
  <c r="D25" i="8"/>
  <c r="C25" i="8"/>
  <c r="E19" i="8"/>
  <c r="E18" i="8"/>
  <c r="D19" i="8"/>
  <c r="D18" i="8"/>
  <c r="C19" i="8"/>
  <c r="C18" i="8"/>
  <c r="M9" i="5" l="1"/>
  <c r="M8" i="5"/>
  <c r="M7" i="5"/>
  <c r="M6" i="5"/>
  <c r="M5" i="5"/>
  <c r="L9" i="5"/>
  <c r="L8" i="5"/>
  <c r="L7" i="5"/>
  <c r="L6" i="5"/>
  <c r="L5" i="5"/>
  <c r="K3" i="7"/>
  <c r="F3" i="7"/>
  <c r="C3" i="7"/>
  <c r="C1" i="7" s="1"/>
  <c r="J1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G1" i="5"/>
  <c r="F1" i="5"/>
  <c r="E1" i="5"/>
  <c r="D1" i="5"/>
  <c r="C1" i="5"/>
  <c r="K9948" i="4"/>
  <c r="J9948" i="4"/>
  <c r="I9948" i="4"/>
  <c r="H9948" i="4"/>
  <c r="G9948" i="4"/>
  <c r="K9947" i="4"/>
  <c r="J9947" i="4"/>
  <c r="I9947" i="4"/>
  <c r="H9947" i="4"/>
  <c r="G9947" i="4"/>
  <c r="K9946" i="4"/>
  <c r="J9946" i="4"/>
  <c r="I9946" i="4"/>
  <c r="H9946" i="4"/>
  <c r="G9946" i="4"/>
  <c r="K9945" i="4"/>
  <c r="J9945" i="4"/>
  <c r="I9945" i="4"/>
  <c r="H9945" i="4"/>
  <c r="G9945" i="4"/>
  <c r="K9944" i="4"/>
  <c r="J9944" i="4"/>
  <c r="I9944" i="4"/>
  <c r="H9944" i="4"/>
  <c r="G9944" i="4"/>
  <c r="K9943" i="4"/>
  <c r="J9943" i="4"/>
  <c r="I9943" i="4"/>
  <c r="H9943" i="4"/>
  <c r="G9943" i="4"/>
  <c r="K9942" i="4"/>
  <c r="J9942" i="4"/>
  <c r="I9942" i="4"/>
  <c r="H9942" i="4"/>
  <c r="G9942" i="4"/>
  <c r="K9941" i="4"/>
  <c r="J9941" i="4"/>
  <c r="I9941" i="4"/>
  <c r="H9941" i="4"/>
  <c r="G9941" i="4"/>
  <c r="K9940" i="4"/>
  <c r="J9940" i="4"/>
  <c r="I9940" i="4"/>
  <c r="H9940" i="4"/>
  <c r="G9940" i="4"/>
  <c r="K9939" i="4"/>
  <c r="J9939" i="4"/>
  <c r="I9939" i="4"/>
  <c r="H9939" i="4"/>
  <c r="G9939" i="4"/>
  <c r="K9938" i="4"/>
  <c r="J9938" i="4"/>
  <c r="I9938" i="4"/>
  <c r="H9938" i="4"/>
  <c r="G9938" i="4"/>
  <c r="K9937" i="4"/>
  <c r="J9937" i="4"/>
  <c r="I9937" i="4"/>
  <c r="H9937" i="4"/>
  <c r="G9937" i="4"/>
  <c r="K9936" i="4"/>
  <c r="J9936" i="4"/>
  <c r="I9936" i="4"/>
  <c r="H9936" i="4"/>
  <c r="G9936" i="4"/>
  <c r="K9935" i="4"/>
  <c r="J9935" i="4"/>
  <c r="I9935" i="4"/>
  <c r="H9935" i="4"/>
  <c r="G9935" i="4"/>
  <c r="K9934" i="4"/>
  <c r="J9934" i="4"/>
  <c r="I9934" i="4"/>
  <c r="H9934" i="4"/>
  <c r="G9934" i="4"/>
  <c r="K9933" i="4"/>
  <c r="J9933" i="4"/>
  <c r="I9933" i="4"/>
  <c r="H9933" i="4"/>
  <c r="G9933" i="4"/>
  <c r="K9932" i="4"/>
  <c r="J9932" i="4"/>
  <c r="I9932" i="4"/>
  <c r="H9932" i="4"/>
  <c r="G9932" i="4"/>
  <c r="K9931" i="4"/>
  <c r="J9931" i="4"/>
  <c r="I9931" i="4"/>
  <c r="H9931" i="4"/>
  <c r="G9931" i="4"/>
  <c r="K9930" i="4"/>
  <c r="J9930" i="4"/>
  <c r="I9930" i="4"/>
  <c r="H9930" i="4"/>
  <c r="G9930" i="4"/>
  <c r="K9929" i="4"/>
  <c r="J9929" i="4"/>
  <c r="I9929" i="4"/>
  <c r="H9929" i="4"/>
  <c r="G9929" i="4"/>
  <c r="K9928" i="4"/>
  <c r="J9928" i="4"/>
  <c r="I9928" i="4"/>
  <c r="H9928" i="4"/>
  <c r="G9928" i="4"/>
  <c r="K9927" i="4"/>
  <c r="J9927" i="4"/>
  <c r="I9927" i="4"/>
  <c r="H9927" i="4"/>
  <c r="G9927" i="4"/>
  <c r="K9926" i="4"/>
  <c r="J9926" i="4"/>
  <c r="I9926" i="4"/>
  <c r="H9926" i="4"/>
  <c r="G9926" i="4"/>
  <c r="K9925" i="4"/>
  <c r="J9925" i="4"/>
  <c r="I9925" i="4"/>
  <c r="H9925" i="4"/>
  <c r="G9925" i="4"/>
  <c r="K9924" i="4"/>
  <c r="J9924" i="4"/>
  <c r="I9924" i="4"/>
  <c r="H9924" i="4"/>
  <c r="G9924" i="4"/>
  <c r="K9923" i="4"/>
  <c r="J9923" i="4"/>
  <c r="I9923" i="4"/>
  <c r="H9923" i="4"/>
  <c r="G9923" i="4"/>
  <c r="K9922" i="4"/>
  <c r="J9922" i="4"/>
  <c r="I9922" i="4"/>
  <c r="H9922" i="4"/>
  <c r="G9922" i="4"/>
  <c r="K9921" i="4"/>
  <c r="J9921" i="4"/>
  <c r="I9921" i="4"/>
  <c r="H9921" i="4"/>
  <c r="G9921" i="4"/>
  <c r="K9920" i="4"/>
  <c r="J9920" i="4"/>
  <c r="I9920" i="4"/>
  <c r="H9920" i="4"/>
  <c r="G9920" i="4"/>
  <c r="K9919" i="4"/>
  <c r="J9919" i="4"/>
  <c r="I9919" i="4"/>
  <c r="H9919" i="4"/>
  <c r="G9919" i="4"/>
  <c r="K9918" i="4"/>
  <c r="J9918" i="4"/>
  <c r="I9918" i="4"/>
  <c r="H9918" i="4"/>
  <c r="G9918" i="4"/>
  <c r="K9917" i="4"/>
  <c r="J9917" i="4"/>
  <c r="I9917" i="4"/>
  <c r="H9917" i="4"/>
  <c r="G9917" i="4"/>
  <c r="K9916" i="4"/>
  <c r="J9916" i="4"/>
  <c r="I9916" i="4"/>
  <c r="H9916" i="4"/>
  <c r="G9916" i="4"/>
  <c r="K9915" i="4"/>
  <c r="J9915" i="4"/>
  <c r="I9915" i="4"/>
  <c r="H9915" i="4"/>
  <c r="G9915" i="4"/>
  <c r="K9914" i="4"/>
  <c r="J9914" i="4"/>
  <c r="I9914" i="4"/>
  <c r="H9914" i="4"/>
  <c r="G9914" i="4"/>
  <c r="K9913" i="4"/>
  <c r="J9913" i="4"/>
  <c r="I9913" i="4"/>
  <c r="H9913" i="4"/>
  <c r="G9913" i="4"/>
  <c r="K9912" i="4"/>
  <c r="J9912" i="4"/>
  <c r="I9912" i="4"/>
  <c r="H9912" i="4"/>
  <c r="G9912" i="4"/>
  <c r="K9911" i="4"/>
  <c r="J9911" i="4"/>
  <c r="I9911" i="4"/>
  <c r="H9911" i="4"/>
  <c r="G9911" i="4"/>
  <c r="K9910" i="4"/>
  <c r="J9910" i="4"/>
  <c r="I9910" i="4"/>
  <c r="H9910" i="4"/>
  <c r="G9910" i="4"/>
  <c r="K9909" i="4"/>
  <c r="J9909" i="4"/>
  <c r="I9909" i="4"/>
  <c r="H9909" i="4"/>
  <c r="G9909" i="4"/>
  <c r="K9908" i="4"/>
  <c r="J9908" i="4"/>
  <c r="I9908" i="4"/>
  <c r="H9908" i="4"/>
  <c r="G9908" i="4"/>
  <c r="K9907" i="4"/>
  <c r="J9907" i="4"/>
  <c r="I9907" i="4"/>
  <c r="H9907" i="4"/>
  <c r="G9907" i="4"/>
  <c r="K9906" i="4"/>
  <c r="J9906" i="4"/>
  <c r="I9906" i="4"/>
  <c r="H9906" i="4"/>
  <c r="G9906" i="4"/>
  <c r="K9905" i="4"/>
  <c r="J9905" i="4"/>
  <c r="I9905" i="4"/>
  <c r="H9905" i="4"/>
  <c r="G9905" i="4"/>
  <c r="K9904" i="4"/>
  <c r="J9904" i="4"/>
  <c r="I9904" i="4"/>
  <c r="H9904" i="4"/>
  <c r="G9904" i="4"/>
  <c r="K9903" i="4"/>
  <c r="J9903" i="4"/>
  <c r="I9903" i="4"/>
  <c r="H9903" i="4"/>
  <c r="G9903" i="4"/>
  <c r="K9902" i="4"/>
  <c r="J9902" i="4"/>
  <c r="I9902" i="4"/>
  <c r="H9902" i="4"/>
  <c r="G9902" i="4"/>
  <c r="K9901" i="4"/>
  <c r="J9901" i="4"/>
  <c r="I9901" i="4"/>
  <c r="H9901" i="4"/>
  <c r="G9901" i="4"/>
  <c r="K9900" i="4"/>
  <c r="J9900" i="4"/>
  <c r="I9900" i="4"/>
  <c r="H9900" i="4"/>
  <c r="G9900" i="4"/>
  <c r="K9899" i="4"/>
  <c r="J9899" i="4"/>
  <c r="I9899" i="4"/>
  <c r="H9899" i="4"/>
  <c r="G9899" i="4"/>
  <c r="K9898" i="4"/>
  <c r="J9898" i="4"/>
  <c r="I9898" i="4"/>
  <c r="H9898" i="4"/>
  <c r="G9898" i="4"/>
  <c r="K9897" i="4"/>
  <c r="J9897" i="4"/>
  <c r="I9897" i="4"/>
  <c r="H9897" i="4"/>
  <c r="G9897" i="4"/>
  <c r="K9896" i="4"/>
  <c r="J9896" i="4"/>
  <c r="I9896" i="4"/>
  <c r="H9896" i="4"/>
  <c r="G9896" i="4"/>
  <c r="K9895" i="4"/>
  <c r="J9895" i="4"/>
  <c r="I9895" i="4"/>
  <c r="H9895" i="4"/>
  <c r="G9895" i="4"/>
  <c r="K9894" i="4"/>
  <c r="J9894" i="4"/>
  <c r="I9894" i="4"/>
  <c r="H9894" i="4"/>
  <c r="G9894" i="4"/>
  <c r="K9893" i="4"/>
  <c r="J9893" i="4"/>
  <c r="I9893" i="4"/>
  <c r="H9893" i="4"/>
  <c r="G9893" i="4"/>
  <c r="K9892" i="4"/>
  <c r="J9892" i="4"/>
  <c r="I9892" i="4"/>
  <c r="H9892" i="4"/>
  <c r="G9892" i="4"/>
  <c r="K9891" i="4"/>
  <c r="J9891" i="4"/>
  <c r="I9891" i="4"/>
  <c r="H9891" i="4"/>
  <c r="G9891" i="4"/>
  <c r="K9890" i="4"/>
  <c r="J9890" i="4"/>
  <c r="I9890" i="4"/>
  <c r="H9890" i="4"/>
  <c r="G9890" i="4"/>
  <c r="K9889" i="4"/>
  <c r="J9889" i="4"/>
  <c r="I9889" i="4"/>
  <c r="H9889" i="4"/>
  <c r="G9889" i="4"/>
  <c r="K9888" i="4"/>
  <c r="J9888" i="4"/>
  <c r="I9888" i="4"/>
  <c r="H9888" i="4"/>
  <c r="G9888" i="4"/>
  <c r="K9887" i="4"/>
  <c r="J9887" i="4"/>
  <c r="I9887" i="4"/>
  <c r="H9887" i="4"/>
  <c r="G9887" i="4"/>
  <c r="K9886" i="4"/>
  <c r="J9886" i="4"/>
  <c r="I9886" i="4"/>
  <c r="H9886" i="4"/>
  <c r="G9886" i="4"/>
  <c r="K9885" i="4"/>
  <c r="J9885" i="4"/>
  <c r="I9885" i="4"/>
  <c r="H9885" i="4"/>
  <c r="G9885" i="4"/>
  <c r="K9884" i="4"/>
  <c r="J9884" i="4"/>
  <c r="I9884" i="4"/>
  <c r="H9884" i="4"/>
  <c r="G9884" i="4"/>
  <c r="K9883" i="4"/>
  <c r="J9883" i="4"/>
  <c r="I9883" i="4"/>
  <c r="H9883" i="4"/>
  <c r="G9883" i="4"/>
  <c r="K9882" i="4"/>
  <c r="J9882" i="4"/>
  <c r="I9882" i="4"/>
  <c r="H9882" i="4"/>
  <c r="G9882" i="4"/>
  <c r="K9881" i="4"/>
  <c r="J9881" i="4"/>
  <c r="I9881" i="4"/>
  <c r="H9881" i="4"/>
  <c r="G9881" i="4"/>
  <c r="K9880" i="4"/>
  <c r="J9880" i="4"/>
  <c r="I9880" i="4"/>
  <c r="H9880" i="4"/>
  <c r="G9880" i="4"/>
  <c r="K9879" i="4"/>
  <c r="J9879" i="4"/>
  <c r="I9879" i="4"/>
  <c r="H9879" i="4"/>
  <c r="G9879" i="4"/>
  <c r="K9878" i="4"/>
  <c r="J9878" i="4"/>
  <c r="I9878" i="4"/>
  <c r="H9878" i="4"/>
  <c r="G9878" i="4"/>
  <c r="K9877" i="4"/>
  <c r="J9877" i="4"/>
  <c r="I9877" i="4"/>
  <c r="H9877" i="4"/>
  <c r="G9877" i="4"/>
  <c r="K9876" i="4"/>
  <c r="J9876" i="4"/>
  <c r="I9876" i="4"/>
  <c r="H9876" i="4"/>
  <c r="G9876" i="4"/>
  <c r="K9875" i="4"/>
  <c r="J9875" i="4"/>
  <c r="I9875" i="4"/>
  <c r="H9875" i="4"/>
  <c r="G9875" i="4"/>
  <c r="K9874" i="4"/>
  <c r="J9874" i="4"/>
  <c r="I9874" i="4"/>
  <c r="H9874" i="4"/>
  <c r="G9874" i="4"/>
  <c r="K9873" i="4"/>
  <c r="J9873" i="4"/>
  <c r="I9873" i="4"/>
  <c r="H9873" i="4"/>
  <c r="G9873" i="4"/>
  <c r="K9872" i="4"/>
  <c r="J9872" i="4"/>
  <c r="I9872" i="4"/>
  <c r="H9872" i="4"/>
  <c r="G9872" i="4"/>
  <c r="K9871" i="4"/>
  <c r="J9871" i="4"/>
  <c r="I9871" i="4"/>
  <c r="H9871" i="4"/>
  <c r="G9871" i="4"/>
  <c r="K9870" i="4"/>
  <c r="J9870" i="4"/>
  <c r="I9870" i="4"/>
  <c r="H9870" i="4"/>
  <c r="G9870" i="4"/>
  <c r="K9869" i="4"/>
  <c r="J9869" i="4"/>
  <c r="I9869" i="4"/>
  <c r="H9869" i="4"/>
  <c r="G9869" i="4"/>
  <c r="K9868" i="4"/>
  <c r="J9868" i="4"/>
  <c r="I9868" i="4"/>
  <c r="H9868" i="4"/>
  <c r="G9868" i="4"/>
  <c r="K9867" i="4"/>
  <c r="J9867" i="4"/>
  <c r="I9867" i="4"/>
  <c r="H9867" i="4"/>
  <c r="G9867" i="4"/>
  <c r="K9866" i="4"/>
  <c r="J9866" i="4"/>
  <c r="I9866" i="4"/>
  <c r="H9866" i="4"/>
  <c r="G9866" i="4"/>
  <c r="K9865" i="4"/>
  <c r="J9865" i="4"/>
  <c r="I9865" i="4"/>
  <c r="H9865" i="4"/>
  <c r="G9865" i="4"/>
  <c r="K9864" i="4"/>
  <c r="J9864" i="4"/>
  <c r="I9864" i="4"/>
  <c r="H9864" i="4"/>
  <c r="G9864" i="4"/>
  <c r="K9863" i="4"/>
  <c r="J9863" i="4"/>
  <c r="I9863" i="4"/>
  <c r="H9863" i="4"/>
  <c r="G9863" i="4"/>
  <c r="K9862" i="4"/>
  <c r="J9862" i="4"/>
  <c r="I9862" i="4"/>
  <c r="H9862" i="4"/>
  <c r="G9862" i="4"/>
  <c r="K9861" i="4"/>
  <c r="J9861" i="4"/>
  <c r="I9861" i="4"/>
  <c r="H9861" i="4"/>
  <c r="G9861" i="4"/>
  <c r="K9860" i="4"/>
  <c r="J9860" i="4"/>
  <c r="I9860" i="4"/>
  <c r="H9860" i="4"/>
  <c r="G9860" i="4"/>
  <c r="K9859" i="4"/>
  <c r="J9859" i="4"/>
  <c r="I9859" i="4"/>
  <c r="H9859" i="4"/>
  <c r="G9859" i="4"/>
  <c r="K9858" i="4"/>
  <c r="J9858" i="4"/>
  <c r="I9858" i="4"/>
  <c r="H9858" i="4"/>
  <c r="G9858" i="4"/>
  <c r="K9857" i="4"/>
  <c r="J9857" i="4"/>
  <c r="I9857" i="4"/>
  <c r="H9857" i="4"/>
  <c r="G9857" i="4"/>
  <c r="K9856" i="4"/>
  <c r="J9856" i="4"/>
  <c r="I9856" i="4"/>
  <c r="H9856" i="4"/>
  <c r="G9856" i="4"/>
  <c r="K9855" i="4"/>
  <c r="J9855" i="4"/>
  <c r="I9855" i="4"/>
  <c r="H9855" i="4"/>
  <c r="G9855" i="4"/>
  <c r="K9854" i="4"/>
  <c r="J9854" i="4"/>
  <c r="I9854" i="4"/>
  <c r="H9854" i="4"/>
  <c r="G9854" i="4"/>
  <c r="K9853" i="4"/>
  <c r="J9853" i="4"/>
  <c r="I9853" i="4"/>
  <c r="H9853" i="4"/>
  <c r="G9853" i="4"/>
  <c r="K9852" i="4"/>
  <c r="J9852" i="4"/>
  <c r="I9852" i="4"/>
  <c r="H9852" i="4"/>
  <c r="G9852" i="4"/>
  <c r="K9851" i="4"/>
  <c r="J9851" i="4"/>
  <c r="I9851" i="4"/>
  <c r="H9851" i="4"/>
  <c r="G9851" i="4"/>
  <c r="K9850" i="4"/>
  <c r="J9850" i="4"/>
  <c r="I9850" i="4"/>
  <c r="H9850" i="4"/>
  <c r="G9850" i="4"/>
  <c r="K9849" i="4"/>
  <c r="J9849" i="4"/>
  <c r="I9849" i="4"/>
  <c r="H9849" i="4"/>
  <c r="G9849" i="4"/>
  <c r="K9848" i="4"/>
  <c r="J9848" i="4"/>
  <c r="I9848" i="4"/>
  <c r="H9848" i="4"/>
  <c r="G9848" i="4"/>
  <c r="K9847" i="4"/>
  <c r="J9847" i="4"/>
  <c r="I9847" i="4"/>
  <c r="H9847" i="4"/>
  <c r="G9847" i="4"/>
  <c r="K9846" i="4"/>
  <c r="J9846" i="4"/>
  <c r="I9846" i="4"/>
  <c r="H9846" i="4"/>
  <c r="G9846" i="4"/>
  <c r="K9845" i="4"/>
  <c r="J9845" i="4"/>
  <c r="I9845" i="4"/>
  <c r="H9845" i="4"/>
  <c r="G9845" i="4"/>
  <c r="K9844" i="4"/>
  <c r="J9844" i="4"/>
  <c r="I9844" i="4"/>
  <c r="H9844" i="4"/>
  <c r="G9844" i="4"/>
  <c r="K9843" i="4"/>
  <c r="J9843" i="4"/>
  <c r="I9843" i="4"/>
  <c r="H9843" i="4"/>
  <c r="G9843" i="4"/>
  <c r="K9842" i="4"/>
  <c r="J9842" i="4"/>
  <c r="I9842" i="4"/>
  <c r="H9842" i="4"/>
  <c r="G9842" i="4"/>
  <c r="K9841" i="4"/>
  <c r="J9841" i="4"/>
  <c r="I9841" i="4"/>
  <c r="H9841" i="4"/>
  <c r="G9841" i="4"/>
  <c r="K9840" i="4"/>
  <c r="J9840" i="4"/>
  <c r="I9840" i="4"/>
  <c r="H9840" i="4"/>
  <c r="G9840" i="4"/>
  <c r="K9839" i="4"/>
  <c r="J9839" i="4"/>
  <c r="I9839" i="4"/>
  <c r="H9839" i="4"/>
  <c r="G9839" i="4"/>
  <c r="K9838" i="4"/>
  <c r="J9838" i="4"/>
  <c r="I9838" i="4"/>
  <c r="H9838" i="4"/>
  <c r="G9838" i="4"/>
  <c r="K9837" i="4"/>
  <c r="J9837" i="4"/>
  <c r="I9837" i="4"/>
  <c r="H9837" i="4"/>
  <c r="G9837" i="4"/>
  <c r="K9836" i="4"/>
  <c r="J9836" i="4"/>
  <c r="I9836" i="4"/>
  <c r="H9836" i="4"/>
  <c r="G9836" i="4"/>
  <c r="K9835" i="4"/>
  <c r="J9835" i="4"/>
  <c r="I9835" i="4"/>
  <c r="H9835" i="4"/>
  <c r="G9835" i="4"/>
  <c r="K9834" i="4"/>
  <c r="J9834" i="4"/>
  <c r="I9834" i="4"/>
  <c r="H9834" i="4"/>
  <c r="G9834" i="4"/>
  <c r="K9833" i="4"/>
  <c r="J9833" i="4"/>
  <c r="I9833" i="4"/>
  <c r="H9833" i="4"/>
  <c r="G9833" i="4"/>
  <c r="K9832" i="4"/>
  <c r="J9832" i="4"/>
  <c r="I9832" i="4"/>
  <c r="H9832" i="4"/>
  <c r="G9832" i="4"/>
  <c r="K9831" i="4"/>
  <c r="J9831" i="4"/>
  <c r="I9831" i="4"/>
  <c r="H9831" i="4"/>
  <c r="G9831" i="4"/>
  <c r="K9830" i="4"/>
  <c r="J9830" i="4"/>
  <c r="I9830" i="4"/>
  <c r="H9830" i="4"/>
  <c r="G9830" i="4"/>
  <c r="K9829" i="4"/>
  <c r="J9829" i="4"/>
  <c r="I9829" i="4"/>
  <c r="H9829" i="4"/>
  <c r="G9829" i="4"/>
  <c r="K9828" i="4"/>
  <c r="J9828" i="4"/>
  <c r="I9828" i="4"/>
  <c r="H9828" i="4"/>
  <c r="G9828" i="4"/>
  <c r="K9827" i="4"/>
  <c r="J9827" i="4"/>
  <c r="I9827" i="4"/>
  <c r="H9827" i="4"/>
  <c r="G9827" i="4"/>
  <c r="K9826" i="4"/>
  <c r="J9826" i="4"/>
  <c r="I9826" i="4"/>
  <c r="H9826" i="4"/>
  <c r="G9826" i="4"/>
  <c r="K9825" i="4"/>
  <c r="J9825" i="4"/>
  <c r="I9825" i="4"/>
  <c r="H9825" i="4"/>
  <c r="G9825" i="4"/>
  <c r="K9824" i="4"/>
  <c r="J9824" i="4"/>
  <c r="I9824" i="4"/>
  <c r="H9824" i="4"/>
  <c r="G9824" i="4"/>
  <c r="K9823" i="4"/>
  <c r="J9823" i="4"/>
  <c r="I9823" i="4"/>
  <c r="H9823" i="4"/>
  <c r="G9823" i="4"/>
  <c r="K9822" i="4"/>
  <c r="J9822" i="4"/>
  <c r="I9822" i="4"/>
  <c r="H9822" i="4"/>
  <c r="G9822" i="4"/>
  <c r="K9821" i="4"/>
  <c r="J9821" i="4"/>
  <c r="I9821" i="4"/>
  <c r="H9821" i="4"/>
  <c r="G9821" i="4"/>
  <c r="K9820" i="4"/>
  <c r="J9820" i="4"/>
  <c r="I9820" i="4"/>
  <c r="H9820" i="4"/>
  <c r="G9820" i="4"/>
  <c r="K9819" i="4"/>
  <c r="J9819" i="4"/>
  <c r="I9819" i="4"/>
  <c r="H9819" i="4"/>
  <c r="G9819" i="4"/>
  <c r="K9818" i="4"/>
  <c r="J9818" i="4"/>
  <c r="I9818" i="4"/>
  <c r="H9818" i="4"/>
  <c r="G9818" i="4"/>
  <c r="K9817" i="4"/>
  <c r="J9817" i="4"/>
  <c r="I9817" i="4"/>
  <c r="H9817" i="4"/>
  <c r="G9817" i="4"/>
  <c r="K9816" i="4"/>
  <c r="J9816" i="4"/>
  <c r="I9816" i="4"/>
  <c r="H9816" i="4"/>
  <c r="G9816" i="4"/>
  <c r="K9815" i="4"/>
  <c r="J9815" i="4"/>
  <c r="I9815" i="4"/>
  <c r="H9815" i="4"/>
  <c r="G9815" i="4"/>
  <c r="K9814" i="4"/>
  <c r="J9814" i="4"/>
  <c r="I9814" i="4"/>
  <c r="H9814" i="4"/>
  <c r="G9814" i="4"/>
  <c r="K9813" i="4"/>
  <c r="J9813" i="4"/>
  <c r="I9813" i="4"/>
  <c r="H9813" i="4"/>
  <c r="G9813" i="4"/>
  <c r="K9812" i="4"/>
  <c r="J9812" i="4"/>
  <c r="I9812" i="4"/>
  <c r="H9812" i="4"/>
  <c r="G9812" i="4"/>
  <c r="K9811" i="4"/>
  <c r="J9811" i="4"/>
  <c r="I9811" i="4"/>
  <c r="H9811" i="4"/>
  <c r="G9811" i="4"/>
  <c r="K9810" i="4"/>
  <c r="J9810" i="4"/>
  <c r="I9810" i="4"/>
  <c r="H9810" i="4"/>
  <c r="G9810" i="4"/>
  <c r="K9809" i="4"/>
  <c r="J9809" i="4"/>
  <c r="I9809" i="4"/>
  <c r="H9809" i="4"/>
  <c r="G9809" i="4"/>
  <c r="K9808" i="4"/>
  <c r="J9808" i="4"/>
  <c r="I9808" i="4"/>
  <c r="H9808" i="4"/>
  <c r="G9808" i="4"/>
  <c r="K9807" i="4"/>
  <c r="J9807" i="4"/>
  <c r="I9807" i="4"/>
  <c r="H9807" i="4"/>
  <c r="G9807" i="4"/>
  <c r="K9806" i="4"/>
  <c r="J9806" i="4"/>
  <c r="I9806" i="4"/>
  <c r="H9806" i="4"/>
  <c r="G9806" i="4"/>
  <c r="K9805" i="4"/>
  <c r="J9805" i="4"/>
  <c r="I9805" i="4"/>
  <c r="H9805" i="4"/>
  <c r="G9805" i="4"/>
  <c r="K9804" i="4"/>
  <c r="J9804" i="4"/>
  <c r="I9804" i="4"/>
  <c r="H9804" i="4"/>
  <c r="G9804" i="4"/>
  <c r="K9803" i="4"/>
  <c r="J9803" i="4"/>
  <c r="I9803" i="4"/>
  <c r="H9803" i="4"/>
  <c r="G9803" i="4"/>
  <c r="K9802" i="4"/>
  <c r="J9802" i="4"/>
  <c r="I9802" i="4"/>
  <c r="H9802" i="4"/>
  <c r="G9802" i="4"/>
  <c r="K9801" i="4"/>
  <c r="J9801" i="4"/>
  <c r="I9801" i="4"/>
  <c r="H9801" i="4"/>
  <c r="G9801" i="4"/>
  <c r="K9800" i="4"/>
  <c r="J9800" i="4"/>
  <c r="I9800" i="4"/>
  <c r="H9800" i="4"/>
  <c r="G9800" i="4"/>
  <c r="K9799" i="4"/>
  <c r="J9799" i="4"/>
  <c r="I9799" i="4"/>
  <c r="H9799" i="4"/>
  <c r="G9799" i="4"/>
  <c r="K9798" i="4"/>
  <c r="J9798" i="4"/>
  <c r="I9798" i="4"/>
  <c r="H9798" i="4"/>
  <c r="G9798" i="4"/>
  <c r="K9797" i="4"/>
  <c r="J9797" i="4"/>
  <c r="I9797" i="4"/>
  <c r="H9797" i="4"/>
  <c r="G9797" i="4"/>
  <c r="K9796" i="4"/>
  <c r="J9796" i="4"/>
  <c r="I9796" i="4"/>
  <c r="H9796" i="4"/>
  <c r="G9796" i="4"/>
  <c r="K9795" i="4"/>
  <c r="J9795" i="4"/>
  <c r="I9795" i="4"/>
  <c r="H9795" i="4"/>
  <c r="G9795" i="4"/>
  <c r="K9794" i="4"/>
  <c r="J9794" i="4"/>
  <c r="I9794" i="4"/>
  <c r="H9794" i="4"/>
  <c r="G9794" i="4"/>
  <c r="K9793" i="4"/>
  <c r="J9793" i="4"/>
  <c r="I9793" i="4"/>
  <c r="H9793" i="4"/>
  <c r="G9793" i="4"/>
  <c r="K9792" i="4"/>
  <c r="J9792" i="4"/>
  <c r="I9792" i="4"/>
  <c r="H9792" i="4"/>
  <c r="G9792" i="4"/>
  <c r="K9791" i="4"/>
  <c r="J9791" i="4"/>
  <c r="I9791" i="4"/>
  <c r="H9791" i="4"/>
  <c r="G9791" i="4"/>
  <c r="K9790" i="4"/>
  <c r="J9790" i="4"/>
  <c r="I9790" i="4"/>
  <c r="H9790" i="4"/>
  <c r="G9790" i="4"/>
  <c r="K9789" i="4"/>
  <c r="J9789" i="4"/>
  <c r="I9789" i="4"/>
  <c r="H9789" i="4"/>
  <c r="G9789" i="4"/>
  <c r="K9788" i="4"/>
  <c r="J9788" i="4"/>
  <c r="I9788" i="4"/>
  <c r="H9788" i="4"/>
  <c r="G9788" i="4"/>
  <c r="K9787" i="4"/>
  <c r="J9787" i="4"/>
  <c r="I9787" i="4"/>
  <c r="H9787" i="4"/>
  <c r="G9787" i="4"/>
  <c r="K9786" i="4"/>
  <c r="J9786" i="4"/>
  <c r="I9786" i="4"/>
  <c r="H9786" i="4"/>
  <c r="G9786" i="4"/>
  <c r="K9785" i="4"/>
  <c r="J9785" i="4"/>
  <c r="I9785" i="4"/>
  <c r="H9785" i="4"/>
  <c r="G9785" i="4"/>
  <c r="K9784" i="4"/>
  <c r="J9784" i="4"/>
  <c r="I9784" i="4"/>
  <c r="H9784" i="4"/>
  <c r="G9784" i="4"/>
  <c r="K9783" i="4"/>
  <c r="J9783" i="4"/>
  <c r="I9783" i="4"/>
  <c r="H9783" i="4"/>
  <c r="G9783" i="4"/>
  <c r="K9782" i="4"/>
  <c r="J9782" i="4"/>
  <c r="I9782" i="4"/>
  <c r="H9782" i="4"/>
  <c r="G9782" i="4"/>
  <c r="K9781" i="4"/>
  <c r="J9781" i="4"/>
  <c r="I9781" i="4"/>
  <c r="H9781" i="4"/>
  <c r="G9781" i="4"/>
  <c r="K9780" i="4"/>
  <c r="J9780" i="4"/>
  <c r="I9780" i="4"/>
  <c r="H9780" i="4"/>
  <c r="G9780" i="4"/>
  <c r="K9779" i="4"/>
  <c r="J9779" i="4"/>
  <c r="I9779" i="4"/>
  <c r="H9779" i="4"/>
  <c r="G9779" i="4"/>
  <c r="K9778" i="4"/>
  <c r="J9778" i="4"/>
  <c r="I9778" i="4"/>
  <c r="H9778" i="4"/>
  <c r="G9778" i="4"/>
  <c r="K9777" i="4"/>
  <c r="J9777" i="4"/>
  <c r="I9777" i="4"/>
  <c r="H9777" i="4"/>
  <c r="G9777" i="4"/>
  <c r="K9776" i="4"/>
  <c r="J9776" i="4"/>
  <c r="I9776" i="4"/>
  <c r="H9776" i="4"/>
  <c r="G9776" i="4"/>
  <c r="K9775" i="4"/>
  <c r="J9775" i="4"/>
  <c r="I9775" i="4"/>
  <c r="H9775" i="4"/>
  <c r="G9775" i="4"/>
  <c r="K9774" i="4"/>
  <c r="J9774" i="4"/>
  <c r="I9774" i="4"/>
  <c r="H9774" i="4"/>
  <c r="G9774" i="4"/>
  <c r="K9773" i="4"/>
  <c r="J9773" i="4"/>
  <c r="I9773" i="4"/>
  <c r="H9773" i="4"/>
  <c r="G9773" i="4"/>
  <c r="K9772" i="4"/>
  <c r="J9772" i="4"/>
  <c r="I9772" i="4"/>
  <c r="H9772" i="4"/>
  <c r="G9772" i="4"/>
  <c r="K9771" i="4"/>
  <c r="J9771" i="4"/>
  <c r="I9771" i="4"/>
  <c r="H9771" i="4"/>
  <c r="G9771" i="4"/>
  <c r="K9770" i="4"/>
  <c r="J9770" i="4"/>
  <c r="I9770" i="4"/>
  <c r="H9770" i="4"/>
  <c r="G9770" i="4"/>
  <c r="K9769" i="4"/>
  <c r="J9769" i="4"/>
  <c r="I9769" i="4"/>
  <c r="H9769" i="4"/>
  <c r="G9769" i="4"/>
  <c r="K9768" i="4"/>
  <c r="J9768" i="4"/>
  <c r="I9768" i="4"/>
  <c r="H9768" i="4"/>
  <c r="G9768" i="4"/>
  <c r="K9767" i="4"/>
  <c r="J9767" i="4"/>
  <c r="I9767" i="4"/>
  <c r="H9767" i="4"/>
  <c r="G9767" i="4"/>
  <c r="K9766" i="4"/>
  <c r="J9766" i="4"/>
  <c r="I9766" i="4"/>
  <c r="H9766" i="4"/>
  <c r="G9766" i="4"/>
  <c r="K9765" i="4"/>
  <c r="J9765" i="4"/>
  <c r="I9765" i="4"/>
  <c r="H9765" i="4"/>
  <c r="G9765" i="4"/>
  <c r="K9764" i="4"/>
  <c r="J9764" i="4"/>
  <c r="I9764" i="4"/>
  <c r="H9764" i="4"/>
  <c r="G9764" i="4"/>
  <c r="K9763" i="4"/>
  <c r="J9763" i="4"/>
  <c r="I9763" i="4"/>
  <c r="H9763" i="4"/>
  <c r="G9763" i="4"/>
  <c r="K9762" i="4"/>
  <c r="J9762" i="4"/>
  <c r="I9762" i="4"/>
  <c r="H9762" i="4"/>
  <c r="G9762" i="4"/>
  <c r="K9761" i="4"/>
  <c r="J9761" i="4"/>
  <c r="I9761" i="4"/>
  <c r="H9761" i="4"/>
  <c r="G9761" i="4"/>
  <c r="K9760" i="4"/>
  <c r="J9760" i="4"/>
  <c r="I9760" i="4"/>
  <c r="H9760" i="4"/>
  <c r="G9760" i="4"/>
  <c r="K9759" i="4"/>
  <c r="J9759" i="4"/>
  <c r="I9759" i="4"/>
  <c r="H9759" i="4"/>
  <c r="G9759" i="4"/>
  <c r="K9758" i="4"/>
  <c r="J9758" i="4"/>
  <c r="I9758" i="4"/>
  <c r="H9758" i="4"/>
  <c r="G9758" i="4"/>
  <c r="K9757" i="4"/>
  <c r="J9757" i="4"/>
  <c r="I9757" i="4"/>
  <c r="H9757" i="4"/>
  <c r="G9757" i="4"/>
  <c r="K9756" i="4"/>
  <c r="J9756" i="4"/>
  <c r="I9756" i="4"/>
  <c r="H9756" i="4"/>
  <c r="G9756" i="4"/>
  <c r="K9755" i="4"/>
  <c r="J9755" i="4"/>
  <c r="I9755" i="4"/>
  <c r="H9755" i="4"/>
  <c r="G9755" i="4"/>
  <c r="K9754" i="4"/>
  <c r="J9754" i="4"/>
  <c r="I9754" i="4"/>
  <c r="H9754" i="4"/>
  <c r="G9754" i="4"/>
  <c r="K9753" i="4"/>
  <c r="J9753" i="4"/>
  <c r="I9753" i="4"/>
  <c r="H9753" i="4"/>
  <c r="G9753" i="4"/>
  <c r="K9752" i="4"/>
  <c r="J9752" i="4"/>
  <c r="I9752" i="4"/>
  <c r="H9752" i="4"/>
  <c r="G9752" i="4"/>
  <c r="K9751" i="4"/>
  <c r="J9751" i="4"/>
  <c r="I9751" i="4"/>
  <c r="H9751" i="4"/>
  <c r="G9751" i="4"/>
  <c r="K9750" i="4"/>
  <c r="J9750" i="4"/>
  <c r="I9750" i="4"/>
  <c r="H9750" i="4"/>
  <c r="G9750" i="4"/>
  <c r="K9749" i="4"/>
  <c r="J9749" i="4"/>
  <c r="I9749" i="4"/>
  <c r="H9749" i="4"/>
  <c r="G9749" i="4"/>
  <c r="K9748" i="4"/>
  <c r="J9748" i="4"/>
  <c r="I9748" i="4"/>
  <c r="H9748" i="4"/>
  <c r="G9748" i="4"/>
  <c r="K9747" i="4"/>
  <c r="J9747" i="4"/>
  <c r="I9747" i="4"/>
  <c r="H9747" i="4"/>
  <c r="G9747" i="4"/>
  <c r="K9746" i="4"/>
  <c r="J9746" i="4"/>
  <c r="I9746" i="4"/>
  <c r="H9746" i="4"/>
  <c r="G9746" i="4"/>
  <c r="K9745" i="4"/>
  <c r="J9745" i="4"/>
  <c r="I9745" i="4"/>
  <c r="H9745" i="4"/>
  <c r="G9745" i="4"/>
  <c r="K9744" i="4"/>
  <c r="J9744" i="4"/>
  <c r="I9744" i="4"/>
  <c r="H9744" i="4"/>
  <c r="G9744" i="4"/>
  <c r="K9743" i="4"/>
  <c r="J9743" i="4"/>
  <c r="I9743" i="4"/>
  <c r="H9743" i="4"/>
  <c r="G9743" i="4"/>
  <c r="K9742" i="4"/>
  <c r="J9742" i="4"/>
  <c r="I9742" i="4"/>
  <c r="H9742" i="4"/>
  <c r="G9742" i="4"/>
  <c r="K9741" i="4"/>
  <c r="J9741" i="4"/>
  <c r="I9741" i="4"/>
  <c r="H9741" i="4"/>
  <c r="G9741" i="4"/>
  <c r="K9740" i="4"/>
  <c r="J9740" i="4"/>
  <c r="I9740" i="4"/>
  <c r="H9740" i="4"/>
  <c r="G9740" i="4"/>
  <c r="K9739" i="4"/>
  <c r="J9739" i="4"/>
  <c r="I9739" i="4"/>
  <c r="H9739" i="4"/>
  <c r="G9739" i="4"/>
  <c r="K9738" i="4"/>
  <c r="J9738" i="4"/>
  <c r="I9738" i="4"/>
  <c r="H9738" i="4"/>
  <c r="G9738" i="4"/>
  <c r="K9737" i="4"/>
  <c r="J9737" i="4"/>
  <c r="I9737" i="4"/>
  <c r="H9737" i="4"/>
  <c r="G9737" i="4"/>
  <c r="K9736" i="4"/>
  <c r="J9736" i="4"/>
  <c r="I9736" i="4"/>
  <c r="H9736" i="4"/>
  <c r="G9736" i="4"/>
  <c r="K9735" i="4"/>
  <c r="J9735" i="4"/>
  <c r="I9735" i="4"/>
  <c r="H9735" i="4"/>
  <c r="G9735" i="4"/>
  <c r="K9734" i="4"/>
  <c r="J9734" i="4"/>
  <c r="I9734" i="4"/>
  <c r="H9734" i="4"/>
  <c r="G9734" i="4"/>
  <c r="K9733" i="4"/>
  <c r="J9733" i="4"/>
  <c r="I9733" i="4"/>
  <c r="H9733" i="4"/>
  <c r="G9733" i="4"/>
  <c r="K9732" i="4"/>
  <c r="J9732" i="4"/>
  <c r="I9732" i="4"/>
  <c r="H9732" i="4"/>
  <c r="G9732" i="4"/>
  <c r="K9731" i="4"/>
  <c r="J9731" i="4"/>
  <c r="I9731" i="4"/>
  <c r="H9731" i="4"/>
  <c r="G9731" i="4"/>
  <c r="K9730" i="4"/>
  <c r="J9730" i="4"/>
  <c r="I9730" i="4"/>
  <c r="H9730" i="4"/>
  <c r="G9730" i="4"/>
  <c r="K9729" i="4"/>
  <c r="J9729" i="4"/>
  <c r="I9729" i="4"/>
  <c r="H9729" i="4"/>
  <c r="G9729" i="4"/>
  <c r="K9728" i="4"/>
  <c r="J9728" i="4"/>
  <c r="I9728" i="4"/>
  <c r="H9728" i="4"/>
  <c r="G9728" i="4"/>
  <c r="K9727" i="4"/>
  <c r="J9727" i="4"/>
  <c r="I9727" i="4"/>
  <c r="H9727" i="4"/>
  <c r="G9727" i="4"/>
  <c r="K9726" i="4"/>
  <c r="J9726" i="4"/>
  <c r="I9726" i="4"/>
  <c r="H9726" i="4"/>
  <c r="G9726" i="4"/>
  <c r="K9725" i="4"/>
  <c r="J9725" i="4"/>
  <c r="I9725" i="4"/>
  <c r="H9725" i="4"/>
  <c r="G9725" i="4"/>
  <c r="K9724" i="4"/>
  <c r="J9724" i="4"/>
  <c r="I9724" i="4"/>
  <c r="H9724" i="4"/>
  <c r="G9724" i="4"/>
  <c r="K9723" i="4"/>
  <c r="J9723" i="4"/>
  <c r="I9723" i="4"/>
  <c r="H9723" i="4"/>
  <c r="G9723" i="4"/>
  <c r="K9722" i="4"/>
  <c r="J9722" i="4"/>
  <c r="I9722" i="4"/>
  <c r="H9722" i="4"/>
  <c r="G9722" i="4"/>
  <c r="K9721" i="4"/>
  <c r="J9721" i="4"/>
  <c r="I9721" i="4"/>
  <c r="H9721" i="4"/>
  <c r="G9721" i="4"/>
  <c r="K9720" i="4"/>
  <c r="J9720" i="4"/>
  <c r="I9720" i="4"/>
  <c r="H9720" i="4"/>
  <c r="G9720" i="4"/>
  <c r="K9719" i="4"/>
  <c r="J9719" i="4"/>
  <c r="I9719" i="4"/>
  <c r="H9719" i="4"/>
  <c r="G9719" i="4"/>
  <c r="K9718" i="4"/>
  <c r="J9718" i="4"/>
  <c r="I9718" i="4"/>
  <c r="H9718" i="4"/>
  <c r="G9718" i="4"/>
  <c r="K9717" i="4"/>
  <c r="J9717" i="4"/>
  <c r="I9717" i="4"/>
  <c r="H9717" i="4"/>
  <c r="G9717" i="4"/>
  <c r="K9716" i="4"/>
  <c r="J9716" i="4"/>
  <c r="I9716" i="4"/>
  <c r="H9716" i="4"/>
  <c r="G9716" i="4"/>
  <c r="K9715" i="4"/>
  <c r="J9715" i="4"/>
  <c r="I9715" i="4"/>
  <c r="H9715" i="4"/>
  <c r="G9715" i="4"/>
  <c r="K9714" i="4"/>
  <c r="J9714" i="4"/>
  <c r="I9714" i="4"/>
  <c r="H9714" i="4"/>
  <c r="G9714" i="4"/>
  <c r="K9713" i="4"/>
  <c r="J9713" i="4"/>
  <c r="I9713" i="4"/>
  <c r="H9713" i="4"/>
  <c r="G9713" i="4"/>
  <c r="K9712" i="4"/>
  <c r="J9712" i="4"/>
  <c r="I9712" i="4"/>
  <c r="H9712" i="4"/>
  <c r="G9712" i="4"/>
  <c r="K9711" i="4"/>
  <c r="J9711" i="4"/>
  <c r="I9711" i="4"/>
  <c r="H9711" i="4"/>
  <c r="G9711" i="4"/>
  <c r="K9710" i="4"/>
  <c r="J9710" i="4"/>
  <c r="I9710" i="4"/>
  <c r="H9710" i="4"/>
  <c r="G9710" i="4"/>
  <c r="K9709" i="4"/>
  <c r="J9709" i="4"/>
  <c r="I9709" i="4"/>
  <c r="H9709" i="4"/>
  <c r="G9709" i="4"/>
  <c r="K9708" i="4"/>
  <c r="J9708" i="4"/>
  <c r="I9708" i="4"/>
  <c r="H9708" i="4"/>
  <c r="G9708" i="4"/>
  <c r="K9707" i="4"/>
  <c r="J9707" i="4"/>
  <c r="I9707" i="4"/>
  <c r="H9707" i="4"/>
  <c r="G9707" i="4"/>
  <c r="K9706" i="4"/>
  <c r="J9706" i="4"/>
  <c r="I9706" i="4"/>
  <c r="H9706" i="4"/>
  <c r="G9706" i="4"/>
  <c r="K9705" i="4"/>
  <c r="J9705" i="4"/>
  <c r="I9705" i="4"/>
  <c r="H9705" i="4"/>
  <c r="G9705" i="4"/>
  <c r="K9704" i="4"/>
  <c r="J9704" i="4"/>
  <c r="I9704" i="4"/>
  <c r="H9704" i="4"/>
  <c r="G9704" i="4"/>
  <c r="K9703" i="4"/>
  <c r="J9703" i="4"/>
  <c r="I9703" i="4"/>
  <c r="H9703" i="4"/>
  <c r="G9703" i="4"/>
  <c r="K9702" i="4"/>
  <c r="J9702" i="4"/>
  <c r="I9702" i="4"/>
  <c r="H9702" i="4"/>
  <c r="G9702" i="4"/>
  <c r="K9701" i="4"/>
  <c r="J9701" i="4"/>
  <c r="I9701" i="4"/>
  <c r="H9701" i="4"/>
  <c r="G9701" i="4"/>
  <c r="K9700" i="4"/>
  <c r="J9700" i="4"/>
  <c r="I9700" i="4"/>
  <c r="H9700" i="4"/>
  <c r="G9700" i="4"/>
  <c r="K9699" i="4"/>
  <c r="J9699" i="4"/>
  <c r="I9699" i="4"/>
  <c r="H9699" i="4"/>
  <c r="G9699" i="4"/>
  <c r="K9698" i="4"/>
  <c r="J9698" i="4"/>
  <c r="I9698" i="4"/>
  <c r="H9698" i="4"/>
  <c r="G9698" i="4"/>
  <c r="K9697" i="4"/>
  <c r="J9697" i="4"/>
  <c r="I9697" i="4"/>
  <c r="H9697" i="4"/>
  <c r="G9697" i="4"/>
  <c r="K9696" i="4"/>
  <c r="J9696" i="4"/>
  <c r="I9696" i="4"/>
  <c r="H9696" i="4"/>
  <c r="G9696" i="4"/>
  <c r="K9695" i="4"/>
  <c r="J9695" i="4"/>
  <c r="I9695" i="4"/>
  <c r="H9695" i="4"/>
  <c r="G9695" i="4"/>
  <c r="K9694" i="4"/>
  <c r="J9694" i="4"/>
  <c r="I9694" i="4"/>
  <c r="H9694" i="4"/>
  <c r="G9694" i="4"/>
  <c r="K9693" i="4"/>
  <c r="J9693" i="4"/>
  <c r="I9693" i="4"/>
  <c r="H9693" i="4"/>
  <c r="G9693" i="4"/>
  <c r="K9692" i="4"/>
  <c r="J9692" i="4"/>
  <c r="I9692" i="4"/>
  <c r="H9692" i="4"/>
  <c r="G9692" i="4"/>
  <c r="K9691" i="4"/>
  <c r="J9691" i="4"/>
  <c r="I9691" i="4"/>
  <c r="H9691" i="4"/>
  <c r="G9691" i="4"/>
  <c r="K9690" i="4"/>
  <c r="J9690" i="4"/>
  <c r="I9690" i="4"/>
  <c r="H9690" i="4"/>
  <c r="G9690" i="4"/>
  <c r="K9689" i="4"/>
  <c r="J9689" i="4"/>
  <c r="I9689" i="4"/>
  <c r="H9689" i="4"/>
  <c r="G9689" i="4"/>
  <c r="K9688" i="4"/>
  <c r="J9688" i="4"/>
  <c r="I9688" i="4"/>
  <c r="H9688" i="4"/>
  <c r="G9688" i="4"/>
  <c r="K9687" i="4"/>
  <c r="J9687" i="4"/>
  <c r="I9687" i="4"/>
  <c r="H9687" i="4"/>
  <c r="G9687" i="4"/>
  <c r="K9686" i="4"/>
  <c r="J9686" i="4"/>
  <c r="I9686" i="4"/>
  <c r="H9686" i="4"/>
  <c r="G9686" i="4"/>
  <c r="K9685" i="4"/>
  <c r="J9685" i="4"/>
  <c r="I9685" i="4"/>
  <c r="H9685" i="4"/>
  <c r="G9685" i="4"/>
  <c r="K9684" i="4"/>
  <c r="J9684" i="4"/>
  <c r="I9684" i="4"/>
  <c r="H9684" i="4"/>
  <c r="G9684" i="4"/>
  <c r="K9683" i="4"/>
  <c r="J9683" i="4"/>
  <c r="I9683" i="4"/>
  <c r="H9683" i="4"/>
  <c r="G9683" i="4"/>
  <c r="K9682" i="4"/>
  <c r="J9682" i="4"/>
  <c r="I9682" i="4"/>
  <c r="H9682" i="4"/>
  <c r="G9682" i="4"/>
  <c r="K9681" i="4"/>
  <c r="J9681" i="4"/>
  <c r="I9681" i="4"/>
  <c r="H9681" i="4"/>
  <c r="G9681" i="4"/>
  <c r="K9680" i="4"/>
  <c r="J9680" i="4"/>
  <c r="I9680" i="4"/>
  <c r="H9680" i="4"/>
  <c r="G9680" i="4"/>
  <c r="K9679" i="4"/>
  <c r="J9679" i="4"/>
  <c r="I9679" i="4"/>
  <c r="H9679" i="4"/>
  <c r="G9679" i="4"/>
  <c r="K9678" i="4"/>
  <c r="J9678" i="4"/>
  <c r="I9678" i="4"/>
  <c r="H9678" i="4"/>
  <c r="G9678" i="4"/>
  <c r="K9677" i="4"/>
  <c r="J9677" i="4"/>
  <c r="I9677" i="4"/>
  <c r="H9677" i="4"/>
  <c r="G9677" i="4"/>
  <c r="K9676" i="4"/>
  <c r="J9676" i="4"/>
  <c r="I9676" i="4"/>
  <c r="H9676" i="4"/>
  <c r="G9676" i="4"/>
  <c r="K9675" i="4"/>
  <c r="J9675" i="4"/>
  <c r="I9675" i="4"/>
  <c r="H9675" i="4"/>
  <c r="G9675" i="4"/>
  <c r="K9674" i="4"/>
  <c r="J9674" i="4"/>
  <c r="I9674" i="4"/>
  <c r="H9674" i="4"/>
  <c r="G9674" i="4"/>
  <c r="K9673" i="4"/>
  <c r="J9673" i="4"/>
  <c r="I9673" i="4"/>
  <c r="H9673" i="4"/>
  <c r="G9673" i="4"/>
  <c r="K9672" i="4"/>
  <c r="J9672" i="4"/>
  <c r="I9672" i="4"/>
  <c r="H9672" i="4"/>
  <c r="G9672" i="4"/>
  <c r="K9671" i="4"/>
  <c r="J9671" i="4"/>
  <c r="I9671" i="4"/>
  <c r="H9671" i="4"/>
  <c r="G9671" i="4"/>
  <c r="K9670" i="4"/>
  <c r="J9670" i="4"/>
  <c r="I9670" i="4"/>
  <c r="H9670" i="4"/>
  <c r="G9670" i="4"/>
  <c r="K9669" i="4"/>
  <c r="J9669" i="4"/>
  <c r="I9669" i="4"/>
  <c r="H9669" i="4"/>
  <c r="G9669" i="4"/>
  <c r="K9668" i="4"/>
  <c r="J9668" i="4"/>
  <c r="I9668" i="4"/>
  <c r="H9668" i="4"/>
  <c r="G9668" i="4"/>
  <c r="K9667" i="4"/>
  <c r="J9667" i="4"/>
  <c r="I9667" i="4"/>
  <c r="H9667" i="4"/>
  <c r="G9667" i="4"/>
  <c r="K9666" i="4"/>
  <c r="J9666" i="4"/>
  <c r="I9666" i="4"/>
  <c r="H9666" i="4"/>
  <c r="G9666" i="4"/>
  <c r="K9665" i="4"/>
  <c r="J9665" i="4"/>
  <c r="I9665" i="4"/>
  <c r="H9665" i="4"/>
  <c r="G9665" i="4"/>
  <c r="K9664" i="4"/>
  <c r="J9664" i="4"/>
  <c r="I9664" i="4"/>
  <c r="H9664" i="4"/>
  <c r="G9664" i="4"/>
  <c r="K9663" i="4"/>
  <c r="J9663" i="4"/>
  <c r="I9663" i="4"/>
  <c r="H9663" i="4"/>
  <c r="G9663" i="4"/>
  <c r="K9662" i="4"/>
  <c r="J9662" i="4"/>
  <c r="I9662" i="4"/>
  <c r="H9662" i="4"/>
  <c r="G9662" i="4"/>
  <c r="K9661" i="4"/>
  <c r="J9661" i="4"/>
  <c r="I9661" i="4"/>
  <c r="H9661" i="4"/>
  <c r="G9661" i="4"/>
  <c r="K9660" i="4"/>
  <c r="J9660" i="4"/>
  <c r="I9660" i="4"/>
  <c r="H9660" i="4"/>
  <c r="G9660" i="4"/>
  <c r="K9659" i="4"/>
  <c r="J9659" i="4"/>
  <c r="I9659" i="4"/>
  <c r="H9659" i="4"/>
  <c r="G9659" i="4"/>
  <c r="K9658" i="4"/>
  <c r="J9658" i="4"/>
  <c r="I9658" i="4"/>
  <c r="H9658" i="4"/>
  <c r="G9658" i="4"/>
  <c r="K9657" i="4"/>
  <c r="J9657" i="4"/>
  <c r="I9657" i="4"/>
  <c r="H9657" i="4"/>
  <c r="G9657" i="4"/>
  <c r="K9656" i="4"/>
  <c r="J9656" i="4"/>
  <c r="I9656" i="4"/>
  <c r="H9656" i="4"/>
  <c r="G9656" i="4"/>
  <c r="K9655" i="4"/>
  <c r="J9655" i="4"/>
  <c r="I9655" i="4"/>
  <c r="H9655" i="4"/>
  <c r="G9655" i="4"/>
  <c r="K9654" i="4"/>
  <c r="J9654" i="4"/>
  <c r="I9654" i="4"/>
  <c r="H9654" i="4"/>
  <c r="G9654" i="4"/>
  <c r="K9653" i="4"/>
  <c r="J9653" i="4"/>
  <c r="I9653" i="4"/>
  <c r="H9653" i="4"/>
  <c r="G9653" i="4"/>
  <c r="K9652" i="4"/>
  <c r="J9652" i="4"/>
  <c r="I9652" i="4"/>
  <c r="H9652" i="4"/>
  <c r="G9652" i="4"/>
  <c r="K9651" i="4"/>
  <c r="J9651" i="4"/>
  <c r="I9651" i="4"/>
  <c r="H9651" i="4"/>
  <c r="G9651" i="4"/>
  <c r="K9650" i="4"/>
  <c r="J9650" i="4"/>
  <c r="I9650" i="4"/>
  <c r="H9650" i="4"/>
  <c r="G9650" i="4"/>
  <c r="K9649" i="4"/>
  <c r="J9649" i="4"/>
  <c r="I9649" i="4"/>
  <c r="H9649" i="4"/>
  <c r="G9649" i="4"/>
  <c r="K9648" i="4"/>
  <c r="J9648" i="4"/>
  <c r="I9648" i="4"/>
  <c r="H9648" i="4"/>
  <c r="G9648" i="4"/>
  <c r="K9647" i="4"/>
  <c r="J9647" i="4"/>
  <c r="I9647" i="4"/>
  <c r="H9647" i="4"/>
  <c r="G9647" i="4"/>
  <c r="K9646" i="4"/>
  <c r="J9646" i="4"/>
  <c r="I9646" i="4"/>
  <c r="H9646" i="4"/>
  <c r="G9646" i="4"/>
  <c r="K9645" i="4"/>
  <c r="J9645" i="4"/>
  <c r="I9645" i="4"/>
  <c r="H9645" i="4"/>
  <c r="G9645" i="4"/>
  <c r="K9644" i="4"/>
  <c r="J9644" i="4"/>
  <c r="I9644" i="4"/>
  <c r="H9644" i="4"/>
  <c r="G9644" i="4"/>
  <c r="K9643" i="4"/>
  <c r="J9643" i="4"/>
  <c r="I9643" i="4"/>
  <c r="H9643" i="4"/>
  <c r="G9643" i="4"/>
  <c r="K9642" i="4"/>
  <c r="J9642" i="4"/>
  <c r="I9642" i="4"/>
  <c r="H9642" i="4"/>
  <c r="G9642" i="4"/>
  <c r="K9641" i="4"/>
  <c r="J9641" i="4"/>
  <c r="I9641" i="4"/>
  <c r="H9641" i="4"/>
  <c r="G9641" i="4"/>
  <c r="K9640" i="4"/>
  <c r="J9640" i="4"/>
  <c r="I9640" i="4"/>
  <c r="H9640" i="4"/>
  <c r="G9640" i="4"/>
  <c r="K9639" i="4"/>
  <c r="J9639" i="4"/>
  <c r="I9639" i="4"/>
  <c r="H9639" i="4"/>
  <c r="G9639" i="4"/>
  <c r="K9638" i="4"/>
  <c r="J9638" i="4"/>
  <c r="I9638" i="4"/>
  <c r="H9638" i="4"/>
  <c r="G9638" i="4"/>
  <c r="K9637" i="4"/>
  <c r="J9637" i="4"/>
  <c r="I9637" i="4"/>
  <c r="H9637" i="4"/>
  <c r="G9637" i="4"/>
  <c r="K9636" i="4"/>
  <c r="J9636" i="4"/>
  <c r="I9636" i="4"/>
  <c r="H9636" i="4"/>
  <c r="G9636" i="4"/>
  <c r="K9635" i="4"/>
  <c r="J9635" i="4"/>
  <c r="I9635" i="4"/>
  <c r="H9635" i="4"/>
  <c r="G9635" i="4"/>
  <c r="K9634" i="4"/>
  <c r="J9634" i="4"/>
  <c r="I9634" i="4"/>
  <c r="H9634" i="4"/>
  <c r="G9634" i="4"/>
  <c r="K9633" i="4"/>
  <c r="J9633" i="4"/>
  <c r="I9633" i="4"/>
  <c r="H9633" i="4"/>
  <c r="G9633" i="4"/>
  <c r="K9632" i="4"/>
  <c r="J9632" i="4"/>
  <c r="I9632" i="4"/>
  <c r="H9632" i="4"/>
  <c r="G9632" i="4"/>
  <c r="K9631" i="4"/>
  <c r="J9631" i="4"/>
  <c r="I9631" i="4"/>
  <c r="H9631" i="4"/>
  <c r="G9631" i="4"/>
  <c r="K9630" i="4"/>
  <c r="J9630" i="4"/>
  <c r="I9630" i="4"/>
  <c r="H9630" i="4"/>
  <c r="G9630" i="4"/>
  <c r="K9629" i="4"/>
  <c r="J9629" i="4"/>
  <c r="I9629" i="4"/>
  <c r="H9629" i="4"/>
  <c r="G9629" i="4"/>
  <c r="K9628" i="4"/>
  <c r="J9628" i="4"/>
  <c r="I9628" i="4"/>
  <c r="H9628" i="4"/>
  <c r="G9628" i="4"/>
  <c r="K9627" i="4"/>
  <c r="J9627" i="4"/>
  <c r="I9627" i="4"/>
  <c r="H9627" i="4"/>
  <c r="G9627" i="4"/>
  <c r="K9626" i="4"/>
  <c r="J9626" i="4"/>
  <c r="I9626" i="4"/>
  <c r="H9626" i="4"/>
  <c r="G9626" i="4"/>
  <c r="K9625" i="4"/>
  <c r="J9625" i="4"/>
  <c r="I9625" i="4"/>
  <c r="H9625" i="4"/>
  <c r="G9625" i="4"/>
  <c r="K9624" i="4"/>
  <c r="J9624" i="4"/>
  <c r="I9624" i="4"/>
  <c r="H9624" i="4"/>
  <c r="G9624" i="4"/>
  <c r="K9623" i="4"/>
  <c r="J9623" i="4"/>
  <c r="I9623" i="4"/>
  <c r="H9623" i="4"/>
  <c r="G9623" i="4"/>
  <c r="K9622" i="4"/>
  <c r="J9622" i="4"/>
  <c r="I9622" i="4"/>
  <c r="H9622" i="4"/>
  <c r="G9622" i="4"/>
  <c r="K9621" i="4"/>
  <c r="J9621" i="4"/>
  <c r="I9621" i="4"/>
  <c r="H9621" i="4"/>
  <c r="G9621" i="4"/>
  <c r="K9620" i="4"/>
  <c r="J9620" i="4"/>
  <c r="I9620" i="4"/>
  <c r="H9620" i="4"/>
  <c r="G9620" i="4"/>
  <c r="K9619" i="4"/>
  <c r="J9619" i="4"/>
  <c r="I9619" i="4"/>
  <c r="H9619" i="4"/>
  <c r="G9619" i="4"/>
  <c r="K9618" i="4"/>
  <c r="J9618" i="4"/>
  <c r="I9618" i="4"/>
  <c r="H9618" i="4"/>
  <c r="G9618" i="4"/>
  <c r="K9617" i="4"/>
  <c r="J9617" i="4"/>
  <c r="I9617" i="4"/>
  <c r="H9617" i="4"/>
  <c r="G9617" i="4"/>
  <c r="K9616" i="4"/>
  <c r="J9616" i="4"/>
  <c r="I9616" i="4"/>
  <c r="H9616" i="4"/>
  <c r="G9616" i="4"/>
  <c r="K9615" i="4"/>
  <c r="J9615" i="4"/>
  <c r="I9615" i="4"/>
  <c r="H9615" i="4"/>
  <c r="G9615" i="4"/>
  <c r="K9614" i="4"/>
  <c r="J9614" i="4"/>
  <c r="I9614" i="4"/>
  <c r="H9614" i="4"/>
  <c r="G9614" i="4"/>
  <c r="K9613" i="4"/>
  <c r="J9613" i="4"/>
  <c r="I9613" i="4"/>
  <c r="H9613" i="4"/>
  <c r="G9613" i="4"/>
  <c r="K9612" i="4"/>
  <c r="J9612" i="4"/>
  <c r="I9612" i="4"/>
  <c r="H9612" i="4"/>
  <c r="G9612" i="4"/>
  <c r="K9611" i="4"/>
  <c r="J9611" i="4"/>
  <c r="I9611" i="4"/>
  <c r="H9611" i="4"/>
  <c r="G9611" i="4"/>
  <c r="K9610" i="4"/>
  <c r="J9610" i="4"/>
  <c r="I9610" i="4"/>
  <c r="H9610" i="4"/>
  <c r="G9610" i="4"/>
  <c r="K9609" i="4"/>
  <c r="J9609" i="4"/>
  <c r="I9609" i="4"/>
  <c r="H9609" i="4"/>
  <c r="G9609" i="4"/>
  <c r="K9608" i="4"/>
  <c r="J9608" i="4"/>
  <c r="I9608" i="4"/>
  <c r="H9608" i="4"/>
  <c r="G9608" i="4"/>
  <c r="K9607" i="4"/>
  <c r="J9607" i="4"/>
  <c r="I9607" i="4"/>
  <c r="H9607" i="4"/>
  <c r="G9607" i="4"/>
  <c r="K9606" i="4"/>
  <c r="J9606" i="4"/>
  <c r="I9606" i="4"/>
  <c r="H9606" i="4"/>
  <c r="G9606" i="4"/>
  <c r="K9605" i="4"/>
  <c r="J9605" i="4"/>
  <c r="I9605" i="4"/>
  <c r="H9605" i="4"/>
  <c r="G9605" i="4"/>
  <c r="K9604" i="4"/>
  <c r="J9604" i="4"/>
  <c r="I9604" i="4"/>
  <c r="H9604" i="4"/>
  <c r="G9604" i="4"/>
  <c r="K9603" i="4"/>
  <c r="J9603" i="4"/>
  <c r="I9603" i="4"/>
  <c r="H9603" i="4"/>
  <c r="G9603" i="4"/>
  <c r="K9602" i="4"/>
  <c r="J9602" i="4"/>
  <c r="I9602" i="4"/>
  <c r="H9602" i="4"/>
  <c r="G9602" i="4"/>
  <c r="K9601" i="4"/>
  <c r="J9601" i="4"/>
  <c r="I9601" i="4"/>
  <c r="H9601" i="4"/>
  <c r="G9601" i="4"/>
  <c r="K9600" i="4"/>
  <c r="J9600" i="4"/>
  <c r="I9600" i="4"/>
  <c r="H9600" i="4"/>
  <c r="G9600" i="4"/>
  <c r="K9599" i="4"/>
  <c r="J9599" i="4"/>
  <c r="I9599" i="4"/>
  <c r="H9599" i="4"/>
  <c r="G9599" i="4"/>
  <c r="K9598" i="4"/>
  <c r="J9598" i="4"/>
  <c r="I9598" i="4"/>
  <c r="H9598" i="4"/>
  <c r="G9598" i="4"/>
  <c r="K9597" i="4"/>
  <c r="J9597" i="4"/>
  <c r="I9597" i="4"/>
  <c r="H9597" i="4"/>
  <c r="G9597" i="4"/>
  <c r="K9596" i="4"/>
  <c r="J9596" i="4"/>
  <c r="I9596" i="4"/>
  <c r="H9596" i="4"/>
  <c r="G9596" i="4"/>
  <c r="K9595" i="4"/>
  <c r="J9595" i="4"/>
  <c r="I9595" i="4"/>
  <c r="H9595" i="4"/>
  <c r="G9595" i="4"/>
  <c r="K9594" i="4"/>
  <c r="J9594" i="4"/>
  <c r="I9594" i="4"/>
  <c r="H9594" i="4"/>
  <c r="G9594" i="4"/>
  <c r="K9593" i="4"/>
  <c r="J9593" i="4"/>
  <c r="I9593" i="4"/>
  <c r="H9593" i="4"/>
  <c r="G9593" i="4"/>
  <c r="K9592" i="4"/>
  <c r="J9592" i="4"/>
  <c r="I9592" i="4"/>
  <c r="H9592" i="4"/>
  <c r="G9592" i="4"/>
  <c r="K9591" i="4"/>
  <c r="J9591" i="4"/>
  <c r="I9591" i="4"/>
  <c r="H9591" i="4"/>
  <c r="G9591" i="4"/>
  <c r="K9590" i="4"/>
  <c r="J9590" i="4"/>
  <c r="I9590" i="4"/>
  <c r="H9590" i="4"/>
  <c r="G9590" i="4"/>
  <c r="K9589" i="4"/>
  <c r="J9589" i="4"/>
  <c r="I9589" i="4"/>
  <c r="H9589" i="4"/>
  <c r="G9589" i="4"/>
  <c r="K9588" i="4"/>
  <c r="J9588" i="4"/>
  <c r="I9588" i="4"/>
  <c r="H9588" i="4"/>
  <c r="G9588" i="4"/>
  <c r="K9587" i="4"/>
  <c r="J9587" i="4"/>
  <c r="I9587" i="4"/>
  <c r="H9587" i="4"/>
  <c r="G9587" i="4"/>
  <c r="K9586" i="4"/>
  <c r="J9586" i="4"/>
  <c r="I9586" i="4"/>
  <c r="H9586" i="4"/>
  <c r="G9586" i="4"/>
  <c r="K9585" i="4"/>
  <c r="J9585" i="4"/>
  <c r="I9585" i="4"/>
  <c r="H9585" i="4"/>
  <c r="G9585" i="4"/>
  <c r="K9584" i="4"/>
  <c r="J9584" i="4"/>
  <c r="I9584" i="4"/>
  <c r="H9584" i="4"/>
  <c r="G9584" i="4"/>
  <c r="K9583" i="4"/>
  <c r="J9583" i="4"/>
  <c r="I9583" i="4"/>
  <c r="H9583" i="4"/>
  <c r="G9583" i="4"/>
  <c r="K9582" i="4"/>
  <c r="J9582" i="4"/>
  <c r="I9582" i="4"/>
  <c r="H9582" i="4"/>
  <c r="G9582" i="4"/>
  <c r="K9581" i="4"/>
  <c r="J9581" i="4"/>
  <c r="I9581" i="4"/>
  <c r="H9581" i="4"/>
  <c r="G9581" i="4"/>
  <c r="K9580" i="4"/>
  <c r="J9580" i="4"/>
  <c r="I9580" i="4"/>
  <c r="H9580" i="4"/>
  <c r="G9580" i="4"/>
  <c r="K9579" i="4"/>
  <c r="J9579" i="4"/>
  <c r="I9579" i="4"/>
  <c r="H9579" i="4"/>
  <c r="G9579" i="4"/>
  <c r="K9578" i="4"/>
  <c r="J9578" i="4"/>
  <c r="I9578" i="4"/>
  <c r="H9578" i="4"/>
  <c r="G9578" i="4"/>
  <c r="K9577" i="4"/>
  <c r="J9577" i="4"/>
  <c r="I9577" i="4"/>
  <c r="H9577" i="4"/>
  <c r="G9577" i="4"/>
  <c r="K9576" i="4"/>
  <c r="J9576" i="4"/>
  <c r="I9576" i="4"/>
  <c r="H9576" i="4"/>
  <c r="G9576" i="4"/>
  <c r="K9575" i="4"/>
  <c r="J9575" i="4"/>
  <c r="I9575" i="4"/>
  <c r="H9575" i="4"/>
  <c r="G9575" i="4"/>
  <c r="K9574" i="4"/>
  <c r="J9574" i="4"/>
  <c r="I9574" i="4"/>
  <c r="H9574" i="4"/>
  <c r="G9574" i="4"/>
  <c r="K9573" i="4"/>
  <c r="J9573" i="4"/>
  <c r="I9573" i="4"/>
  <c r="H9573" i="4"/>
  <c r="G9573" i="4"/>
  <c r="K9572" i="4"/>
  <c r="J9572" i="4"/>
  <c r="I9572" i="4"/>
  <c r="H9572" i="4"/>
  <c r="G9572" i="4"/>
  <c r="K9571" i="4"/>
  <c r="J9571" i="4"/>
  <c r="I9571" i="4"/>
  <c r="H9571" i="4"/>
  <c r="G9571" i="4"/>
  <c r="K9570" i="4"/>
  <c r="J9570" i="4"/>
  <c r="I9570" i="4"/>
  <c r="H9570" i="4"/>
  <c r="G9570" i="4"/>
  <c r="K9569" i="4"/>
  <c r="J9569" i="4"/>
  <c r="I9569" i="4"/>
  <c r="H9569" i="4"/>
  <c r="G9569" i="4"/>
  <c r="K9568" i="4"/>
  <c r="J9568" i="4"/>
  <c r="I9568" i="4"/>
  <c r="H9568" i="4"/>
  <c r="G9568" i="4"/>
  <c r="K9567" i="4"/>
  <c r="J9567" i="4"/>
  <c r="I9567" i="4"/>
  <c r="H9567" i="4"/>
  <c r="G9567" i="4"/>
  <c r="K9566" i="4"/>
  <c r="J9566" i="4"/>
  <c r="I9566" i="4"/>
  <c r="H9566" i="4"/>
  <c r="G9566" i="4"/>
  <c r="K9565" i="4"/>
  <c r="J9565" i="4"/>
  <c r="I9565" i="4"/>
  <c r="H9565" i="4"/>
  <c r="G9565" i="4"/>
  <c r="K9564" i="4"/>
  <c r="J9564" i="4"/>
  <c r="I9564" i="4"/>
  <c r="H9564" i="4"/>
  <c r="G9564" i="4"/>
  <c r="K9563" i="4"/>
  <c r="J9563" i="4"/>
  <c r="I9563" i="4"/>
  <c r="H9563" i="4"/>
  <c r="G9563" i="4"/>
  <c r="K9562" i="4"/>
  <c r="J9562" i="4"/>
  <c r="I9562" i="4"/>
  <c r="H9562" i="4"/>
  <c r="G9562" i="4"/>
  <c r="K9561" i="4"/>
  <c r="J9561" i="4"/>
  <c r="I9561" i="4"/>
  <c r="H9561" i="4"/>
  <c r="G9561" i="4"/>
  <c r="K9560" i="4"/>
  <c r="J9560" i="4"/>
  <c r="I9560" i="4"/>
  <c r="H9560" i="4"/>
  <c r="G9560" i="4"/>
  <c r="K9559" i="4"/>
  <c r="J9559" i="4"/>
  <c r="I9559" i="4"/>
  <c r="H9559" i="4"/>
  <c r="G9559" i="4"/>
  <c r="K9558" i="4"/>
  <c r="J9558" i="4"/>
  <c r="I9558" i="4"/>
  <c r="H9558" i="4"/>
  <c r="G9558" i="4"/>
  <c r="K9557" i="4"/>
  <c r="J9557" i="4"/>
  <c r="I9557" i="4"/>
  <c r="H9557" i="4"/>
  <c r="G9557" i="4"/>
  <c r="K9556" i="4"/>
  <c r="J9556" i="4"/>
  <c r="I9556" i="4"/>
  <c r="H9556" i="4"/>
  <c r="G9556" i="4"/>
  <c r="K9555" i="4"/>
  <c r="J9555" i="4"/>
  <c r="I9555" i="4"/>
  <c r="H9555" i="4"/>
  <c r="G9555" i="4"/>
  <c r="K9554" i="4"/>
  <c r="J9554" i="4"/>
  <c r="I9554" i="4"/>
  <c r="H9554" i="4"/>
  <c r="G9554" i="4"/>
  <c r="K9553" i="4"/>
  <c r="J9553" i="4"/>
  <c r="I9553" i="4"/>
  <c r="H9553" i="4"/>
  <c r="G9553" i="4"/>
  <c r="K9552" i="4"/>
  <c r="J9552" i="4"/>
  <c r="I9552" i="4"/>
  <c r="H9552" i="4"/>
  <c r="G9552" i="4"/>
  <c r="K9551" i="4"/>
  <c r="J9551" i="4"/>
  <c r="I9551" i="4"/>
  <c r="H9551" i="4"/>
  <c r="G9551" i="4"/>
  <c r="K9550" i="4"/>
  <c r="J9550" i="4"/>
  <c r="I9550" i="4"/>
  <c r="H9550" i="4"/>
  <c r="G9550" i="4"/>
  <c r="K9549" i="4"/>
  <c r="J9549" i="4"/>
  <c r="I9549" i="4"/>
  <c r="H9549" i="4"/>
  <c r="G9549" i="4"/>
  <c r="K9548" i="4"/>
  <c r="J9548" i="4"/>
  <c r="I9548" i="4"/>
  <c r="H9548" i="4"/>
  <c r="G9548" i="4"/>
  <c r="K9547" i="4"/>
  <c r="J9547" i="4"/>
  <c r="I9547" i="4"/>
  <c r="H9547" i="4"/>
  <c r="G9547" i="4"/>
  <c r="K9546" i="4"/>
  <c r="J9546" i="4"/>
  <c r="I9546" i="4"/>
  <c r="H9546" i="4"/>
  <c r="G9546" i="4"/>
  <c r="K9545" i="4"/>
  <c r="J9545" i="4"/>
  <c r="I9545" i="4"/>
  <c r="H9545" i="4"/>
  <c r="G9545" i="4"/>
  <c r="K9544" i="4"/>
  <c r="J9544" i="4"/>
  <c r="I9544" i="4"/>
  <c r="H9544" i="4"/>
  <c r="G9544" i="4"/>
  <c r="K9543" i="4"/>
  <c r="J9543" i="4"/>
  <c r="I9543" i="4"/>
  <c r="H9543" i="4"/>
  <c r="G9543" i="4"/>
  <c r="K9542" i="4"/>
  <c r="J9542" i="4"/>
  <c r="I9542" i="4"/>
  <c r="H9542" i="4"/>
  <c r="G9542" i="4"/>
  <c r="K9541" i="4"/>
  <c r="J9541" i="4"/>
  <c r="I9541" i="4"/>
  <c r="H9541" i="4"/>
  <c r="G9541" i="4"/>
  <c r="K9540" i="4"/>
  <c r="J9540" i="4"/>
  <c r="I9540" i="4"/>
  <c r="H9540" i="4"/>
  <c r="G9540" i="4"/>
  <c r="K9539" i="4"/>
  <c r="J9539" i="4"/>
  <c r="I9539" i="4"/>
  <c r="H9539" i="4"/>
  <c r="G9539" i="4"/>
  <c r="K9538" i="4"/>
  <c r="J9538" i="4"/>
  <c r="I9538" i="4"/>
  <c r="H9538" i="4"/>
  <c r="G9538" i="4"/>
  <c r="K9537" i="4"/>
  <c r="J9537" i="4"/>
  <c r="I9537" i="4"/>
  <c r="H9537" i="4"/>
  <c r="G9537" i="4"/>
  <c r="K9536" i="4"/>
  <c r="J9536" i="4"/>
  <c r="I9536" i="4"/>
  <c r="H9536" i="4"/>
  <c r="G9536" i="4"/>
  <c r="K9535" i="4"/>
  <c r="J9535" i="4"/>
  <c r="I9535" i="4"/>
  <c r="H9535" i="4"/>
  <c r="G9535" i="4"/>
  <c r="K9534" i="4"/>
  <c r="J9534" i="4"/>
  <c r="I9534" i="4"/>
  <c r="H9534" i="4"/>
  <c r="G9534" i="4"/>
  <c r="K9533" i="4"/>
  <c r="J9533" i="4"/>
  <c r="I9533" i="4"/>
  <c r="H9533" i="4"/>
  <c r="G9533" i="4"/>
  <c r="K9532" i="4"/>
  <c r="J9532" i="4"/>
  <c r="I9532" i="4"/>
  <c r="H9532" i="4"/>
  <c r="G9532" i="4"/>
  <c r="K9531" i="4"/>
  <c r="J9531" i="4"/>
  <c r="I9531" i="4"/>
  <c r="H9531" i="4"/>
  <c r="G9531" i="4"/>
  <c r="K9530" i="4"/>
  <c r="J9530" i="4"/>
  <c r="I9530" i="4"/>
  <c r="H9530" i="4"/>
  <c r="G9530" i="4"/>
  <c r="K9529" i="4"/>
  <c r="J9529" i="4"/>
  <c r="I9529" i="4"/>
  <c r="H9529" i="4"/>
  <c r="G9529" i="4"/>
  <c r="K9528" i="4"/>
  <c r="J9528" i="4"/>
  <c r="I9528" i="4"/>
  <c r="H9528" i="4"/>
  <c r="G9528" i="4"/>
  <c r="K9527" i="4"/>
  <c r="J9527" i="4"/>
  <c r="I9527" i="4"/>
  <c r="H9527" i="4"/>
  <c r="G9527" i="4"/>
  <c r="K9526" i="4"/>
  <c r="J9526" i="4"/>
  <c r="I9526" i="4"/>
  <c r="H9526" i="4"/>
  <c r="G9526" i="4"/>
  <c r="K9525" i="4"/>
  <c r="J9525" i="4"/>
  <c r="I9525" i="4"/>
  <c r="H9525" i="4"/>
  <c r="G9525" i="4"/>
  <c r="K9524" i="4"/>
  <c r="J9524" i="4"/>
  <c r="I9524" i="4"/>
  <c r="H9524" i="4"/>
  <c r="G9524" i="4"/>
  <c r="K9523" i="4"/>
  <c r="J9523" i="4"/>
  <c r="I9523" i="4"/>
  <c r="H9523" i="4"/>
  <c r="G9523" i="4"/>
  <c r="K9522" i="4"/>
  <c r="J9522" i="4"/>
  <c r="I9522" i="4"/>
  <c r="H9522" i="4"/>
  <c r="G9522" i="4"/>
  <c r="K9521" i="4"/>
  <c r="J9521" i="4"/>
  <c r="I9521" i="4"/>
  <c r="H9521" i="4"/>
  <c r="G9521" i="4"/>
  <c r="K9520" i="4"/>
  <c r="J9520" i="4"/>
  <c r="I9520" i="4"/>
  <c r="H9520" i="4"/>
  <c r="G9520" i="4"/>
  <c r="K9519" i="4"/>
  <c r="J9519" i="4"/>
  <c r="I9519" i="4"/>
  <c r="H9519" i="4"/>
  <c r="G9519" i="4"/>
  <c r="K9518" i="4"/>
  <c r="J9518" i="4"/>
  <c r="I9518" i="4"/>
  <c r="H9518" i="4"/>
  <c r="G9518" i="4"/>
  <c r="K9517" i="4"/>
  <c r="J9517" i="4"/>
  <c r="I9517" i="4"/>
  <c r="H9517" i="4"/>
  <c r="G9517" i="4"/>
  <c r="K9516" i="4"/>
  <c r="J9516" i="4"/>
  <c r="I9516" i="4"/>
  <c r="H9516" i="4"/>
  <c r="G9516" i="4"/>
  <c r="K9515" i="4"/>
  <c r="J9515" i="4"/>
  <c r="I9515" i="4"/>
  <c r="H9515" i="4"/>
  <c r="G9515" i="4"/>
  <c r="K9514" i="4"/>
  <c r="J9514" i="4"/>
  <c r="I9514" i="4"/>
  <c r="H9514" i="4"/>
  <c r="G9514" i="4"/>
  <c r="K9513" i="4"/>
  <c r="J9513" i="4"/>
  <c r="I9513" i="4"/>
  <c r="H9513" i="4"/>
  <c r="G9513" i="4"/>
  <c r="K9512" i="4"/>
  <c r="J9512" i="4"/>
  <c r="I9512" i="4"/>
  <c r="H9512" i="4"/>
  <c r="G9512" i="4"/>
  <c r="K9511" i="4"/>
  <c r="J9511" i="4"/>
  <c r="I9511" i="4"/>
  <c r="H9511" i="4"/>
  <c r="G9511" i="4"/>
  <c r="K9510" i="4"/>
  <c r="J9510" i="4"/>
  <c r="I9510" i="4"/>
  <c r="H9510" i="4"/>
  <c r="G9510" i="4"/>
  <c r="K9509" i="4"/>
  <c r="J9509" i="4"/>
  <c r="I9509" i="4"/>
  <c r="H9509" i="4"/>
  <c r="G9509" i="4"/>
  <c r="K9508" i="4"/>
  <c r="J9508" i="4"/>
  <c r="I9508" i="4"/>
  <c r="H9508" i="4"/>
  <c r="G9508" i="4"/>
  <c r="K9507" i="4"/>
  <c r="J9507" i="4"/>
  <c r="I9507" i="4"/>
  <c r="H9507" i="4"/>
  <c r="G9507" i="4"/>
  <c r="K9506" i="4"/>
  <c r="J9506" i="4"/>
  <c r="I9506" i="4"/>
  <c r="H9506" i="4"/>
  <c r="G9506" i="4"/>
  <c r="K9505" i="4"/>
  <c r="J9505" i="4"/>
  <c r="I9505" i="4"/>
  <c r="H9505" i="4"/>
  <c r="G9505" i="4"/>
  <c r="K9504" i="4"/>
  <c r="J9504" i="4"/>
  <c r="I9504" i="4"/>
  <c r="H9504" i="4"/>
  <c r="G9504" i="4"/>
  <c r="K9503" i="4"/>
  <c r="J9503" i="4"/>
  <c r="I9503" i="4"/>
  <c r="H9503" i="4"/>
  <c r="G9503" i="4"/>
  <c r="K9502" i="4"/>
  <c r="J9502" i="4"/>
  <c r="I9502" i="4"/>
  <c r="H9502" i="4"/>
  <c r="G9502" i="4"/>
  <c r="K9501" i="4"/>
  <c r="J9501" i="4"/>
  <c r="I9501" i="4"/>
  <c r="H9501" i="4"/>
  <c r="G9501" i="4"/>
  <c r="K9500" i="4"/>
  <c r="J9500" i="4"/>
  <c r="I9500" i="4"/>
  <c r="H9500" i="4"/>
  <c r="G9500" i="4"/>
  <c r="K9499" i="4"/>
  <c r="J9499" i="4"/>
  <c r="I9499" i="4"/>
  <c r="H9499" i="4"/>
  <c r="G9499" i="4"/>
  <c r="K9498" i="4"/>
  <c r="J9498" i="4"/>
  <c r="I9498" i="4"/>
  <c r="H9498" i="4"/>
  <c r="G9498" i="4"/>
  <c r="K9497" i="4"/>
  <c r="J9497" i="4"/>
  <c r="I9497" i="4"/>
  <c r="H9497" i="4"/>
  <c r="G9497" i="4"/>
  <c r="K9496" i="4"/>
  <c r="J9496" i="4"/>
  <c r="I9496" i="4"/>
  <c r="H9496" i="4"/>
  <c r="G9496" i="4"/>
  <c r="K9495" i="4"/>
  <c r="J9495" i="4"/>
  <c r="I9495" i="4"/>
  <c r="H9495" i="4"/>
  <c r="G9495" i="4"/>
  <c r="K9494" i="4"/>
  <c r="J9494" i="4"/>
  <c r="I9494" i="4"/>
  <c r="H9494" i="4"/>
  <c r="G9494" i="4"/>
  <c r="K9493" i="4"/>
  <c r="J9493" i="4"/>
  <c r="I9493" i="4"/>
  <c r="H9493" i="4"/>
  <c r="G9493" i="4"/>
  <c r="K9492" i="4"/>
  <c r="J9492" i="4"/>
  <c r="I9492" i="4"/>
  <c r="H9492" i="4"/>
  <c r="G9492" i="4"/>
  <c r="K9491" i="4"/>
  <c r="J9491" i="4"/>
  <c r="I9491" i="4"/>
  <c r="H9491" i="4"/>
  <c r="G9491" i="4"/>
  <c r="K9490" i="4"/>
  <c r="J9490" i="4"/>
  <c r="I9490" i="4"/>
  <c r="H9490" i="4"/>
  <c r="G9490" i="4"/>
  <c r="K9489" i="4"/>
  <c r="J9489" i="4"/>
  <c r="I9489" i="4"/>
  <c r="H9489" i="4"/>
  <c r="G9489" i="4"/>
  <c r="K9488" i="4"/>
  <c r="J9488" i="4"/>
  <c r="I9488" i="4"/>
  <c r="H9488" i="4"/>
  <c r="G9488" i="4"/>
  <c r="K9487" i="4"/>
  <c r="J9487" i="4"/>
  <c r="I9487" i="4"/>
  <c r="H9487" i="4"/>
  <c r="G9487" i="4"/>
  <c r="K9486" i="4"/>
  <c r="J9486" i="4"/>
  <c r="I9486" i="4"/>
  <c r="H9486" i="4"/>
  <c r="G9486" i="4"/>
  <c r="K9485" i="4"/>
  <c r="J9485" i="4"/>
  <c r="I9485" i="4"/>
  <c r="H9485" i="4"/>
  <c r="G9485" i="4"/>
  <c r="K9484" i="4"/>
  <c r="J9484" i="4"/>
  <c r="I9484" i="4"/>
  <c r="H9484" i="4"/>
  <c r="G9484" i="4"/>
  <c r="K9483" i="4"/>
  <c r="J9483" i="4"/>
  <c r="I9483" i="4"/>
  <c r="H9483" i="4"/>
  <c r="G9483" i="4"/>
  <c r="K9482" i="4"/>
  <c r="J9482" i="4"/>
  <c r="I9482" i="4"/>
  <c r="H9482" i="4"/>
  <c r="G9482" i="4"/>
  <c r="K9481" i="4"/>
  <c r="J9481" i="4"/>
  <c r="I9481" i="4"/>
  <c r="H9481" i="4"/>
  <c r="G9481" i="4"/>
  <c r="K9480" i="4"/>
  <c r="J9480" i="4"/>
  <c r="I9480" i="4"/>
  <c r="H9480" i="4"/>
  <c r="G9480" i="4"/>
  <c r="K9479" i="4"/>
  <c r="J9479" i="4"/>
  <c r="I9479" i="4"/>
  <c r="H9479" i="4"/>
  <c r="G9479" i="4"/>
  <c r="K9478" i="4"/>
  <c r="J9478" i="4"/>
  <c r="I9478" i="4"/>
  <c r="H9478" i="4"/>
  <c r="G9478" i="4"/>
  <c r="K9477" i="4"/>
  <c r="J9477" i="4"/>
  <c r="I9477" i="4"/>
  <c r="H9477" i="4"/>
  <c r="G9477" i="4"/>
  <c r="K9476" i="4"/>
  <c r="J9476" i="4"/>
  <c r="I9476" i="4"/>
  <c r="H9476" i="4"/>
  <c r="G9476" i="4"/>
  <c r="K9475" i="4"/>
  <c r="J9475" i="4"/>
  <c r="I9475" i="4"/>
  <c r="H9475" i="4"/>
  <c r="G9475" i="4"/>
  <c r="K9474" i="4"/>
  <c r="J9474" i="4"/>
  <c r="I9474" i="4"/>
  <c r="H9474" i="4"/>
  <c r="G9474" i="4"/>
  <c r="K9473" i="4"/>
  <c r="J9473" i="4"/>
  <c r="I9473" i="4"/>
  <c r="H9473" i="4"/>
  <c r="G9473" i="4"/>
  <c r="K9472" i="4"/>
  <c r="J9472" i="4"/>
  <c r="I9472" i="4"/>
  <c r="H9472" i="4"/>
  <c r="G9472" i="4"/>
  <c r="K9471" i="4"/>
  <c r="J9471" i="4"/>
  <c r="I9471" i="4"/>
  <c r="H9471" i="4"/>
  <c r="G9471" i="4"/>
  <c r="K9470" i="4"/>
  <c r="J9470" i="4"/>
  <c r="I9470" i="4"/>
  <c r="H9470" i="4"/>
  <c r="G9470" i="4"/>
  <c r="K9469" i="4"/>
  <c r="J9469" i="4"/>
  <c r="I9469" i="4"/>
  <c r="H9469" i="4"/>
  <c r="G9469" i="4"/>
  <c r="K9468" i="4"/>
  <c r="J9468" i="4"/>
  <c r="I9468" i="4"/>
  <c r="H9468" i="4"/>
  <c r="G9468" i="4"/>
  <c r="K9467" i="4"/>
  <c r="J9467" i="4"/>
  <c r="I9467" i="4"/>
  <c r="H9467" i="4"/>
  <c r="G9467" i="4"/>
  <c r="K9466" i="4"/>
  <c r="J9466" i="4"/>
  <c r="I9466" i="4"/>
  <c r="H9466" i="4"/>
  <c r="G9466" i="4"/>
  <c r="K9465" i="4"/>
  <c r="J9465" i="4"/>
  <c r="I9465" i="4"/>
  <c r="H9465" i="4"/>
  <c r="G9465" i="4"/>
  <c r="K9464" i="4"/>
  <c r="J9464" i="4"/>
  <c r="I9464" i="4"/>
  <c r="H9464" i="4"/>
  <c r="G9464" i="4"/>
  <c r="K9463" i="4"/>
  <c r="J9463" i="4"/>
  <c r="I9463" i="4"/>
  <c r="H9463" i="4"/>
  <c r="G9463" i="4"/>
  <c r="K9462" i="4"/>
  <c r="J9462" i="4"/>
  <c r="I9462" i="4"/>
  <c r="H9462" i="4"/>
  <c r="G9462" i="4"/>
  <c r="K9461" i="4"/>
  <c r="J9461" i="4"/>
  <c r="I9461" i="4"/>
  <c r="H9461" i="4"/>
  <c r="G9461" i="4"/>
  <c r="K9460" i="4"/>
  <c r="J9460" i="4"/>
  <c r="I9460" i="4"/>
  <c r="H9460" i="4"/>
  <c r="G9460" i="4"/>
  <c r="K9459" i="4"/>
  <c r="J9459" i="4"/>
  <c r="I9459" i="4"/>
  <c r="H9459" i="4"/>
  <c r="G9459" i="4"/>
  <c r="K9458" i="4"/>
  <c r="J9458" i="4"/>
  <c r="I9458" i="4"/>
  <c r="H9458" i="4"/>
  <c r="G9458" i="4"/>
  <c r="K9457" i="4"/>
  <c r="J9457" i="4"/>
  <c r="I9457" i="4"/>
  <c r="H9457" i="4"/>
  <c r="G9457" i="4"/>
  <c r="K9456" i="4"/>
  <c r="J9456" i="4"/>
  <c r="I9456" i="4"/>
  <c r="H9456" i="4"/>
  <c r="G9456" i="4"/>
  <c r="K9455" i="4"/>
  <c r="J9455" i="4"/>
  <c r="I9455" i="4"/>
  <c r="H9455" i="4"/>
  <c r="G9455" i="4"/>
  <c r="K9454" i="4"/>
  <c r="J9454" i="4"/>
  <c r="I9454" i="4"/>
  <c r="H9454" i="4"/>
  <c r="G9454" i="4"/>
  <c r="K9453" i="4"/>
  <c r="J9453" i="4"/>
  <c r="I9453" i="4"/>
  <c r="H9453" i="4"/>
  <c r="G9453" i="4"/>
  <c r="K9452" i="4"/>
  <c r="J9452" i="4"/>
  <c r="I9452" i="4"/>
  <c r="H9452" i="4"/>
  <c r="G9452" i="4"/>
  <c r="K9451" i="4"/>
  <c r="J9451" i="4"/>
  <c r="I9451" i="4"/>
  <c r="H9451" i="4"/>
  <c r="G9451" i="4"/>
  <c r="K9450" i="4"/>
  <c r="J9450" i="4"/>
  <c r="I9450" i="4"/>
  <c r="H9450" i="4"/>
  <c r="G9450" i="4"/>
  <c r="K9449" i="4"/>
  <c r="J9449" i="4"/>
  <c r="I9449" i="4"/>
  <c r="H9449" i="4"/>
  <c r="G9449" i="4"/>
  <c r="K9448" i="4"/>
  <c r="J9448" i="4"/>
  <c r="I9448" i="4"/>
  <c r="H9448" i="4"/>
  <c r="G9448" i="4"/>
  <c r="K9447" i="4"/>
  <c r="J9447" i="4"/>
  <c r="I9447" i="4"/>
  <c r="H9447" i="4"/>
  <c r="G9447" i="4"/>
  <c r="K9446" i="4"/>
  <c r="J9446" i="4"/>
  <c r="I9446" i="4"/>
  <c r="H9446" i="4"/>
  <c r="G9446" i="4"/>
  <c r="K9445" i="4"/>
  <c r="J9445" i="4"/>
  <c r="I9445" i="4"/>
  <c r="H9445" i="4"/>
  <c r="G9445" i="4"/>
  <c r="K9444" i="4"/>
  <c r="J9444" i="4"/>
  <c r="I9444" i="4"/>
  <c r="H9444" i="4"/>
  <c r="G9444" i="4"/>
  <c r="K9443" i="4"/>
  <c r="J9443" i="4"/>
  <c r="I9443" i="4"/>
  <c r="H9443" i="4"/>
  <c r="G9443" i="4"/>
  <c r="K9442" i="4"/>
  <c r="J9442" i="4"/>
  <c r="I9442" i="4"/>
  <c r="H9442" i="4"/>
  <c r="G9442" i="4"/>
  <c r="K9441" i="4"/>
  <c r="J9441" i="4"/>
  <c r="I9441" i="4"/>
  <c r="H9441" i="4"/>
  <c r="G9441" i="4"/>
  <c r="K9440" i="4"/>
  <c r="J9440" i="4"/>
  <c r="I9440" i="4"/>
  <c r="H9440" i="4"/>
  <c r="G9440" i="4"/>
  <c r="K9439" i="4"/>
  <c r="J9439" i="4"/>
  <c r="I9439" i="4"/>
  <c r="H9439" i="4"/>
  <c r="G9439" i="4"/>
  <c r="K9438" i="4"/>
  <c r="J9438" i="4"/>
  <c r="I9438" i="4"/>
  <c r="H9438" i="4"/>
  <c r="G9438" i="4"/>
  <c r="K9437" i="4"/>
  <c r="J9437" i="4"/>
  <c r="I9437" i="4"/>
  <c r="H9437" i="4"/>
  <c r="G9437" i="4"/>
  <c r="K9436" i="4"/>
  <c r="J9436" i="4"/>
  <c r="I9436" i="4"/>
  <c r="H9436" i="4"/>
  <c r="G9436" i="4"/>
  <c r="K9435" i="4"/>
  <c r="J9435" i="4"/>
  <c r="I9435" i="4"/>
  <c r="H9435" i="4"/>
  <c r="G9435" i="4"/>
  <c r="K9434" i="4"/>
  <c r="J9434" i="4"/>
  <c r="I9434" i="4"/>
  <c r="H9434" i="4"/>
  <c r="G9434" i="4"/>
  <c r="K9433" i="4"/>
  <c r="J9433" i="4"/>
  <c r="I9433" i="4"/>
  <c r="H9433" i="4"/>
  <c r="G9433" i="4"/>
  <c r="K9432" i="4"/>
  <c r="J9432" i="4"/>
  <c r="I9432" i="4"/>
  <c r="H9432" i="4"/>
  <c r="G9432" i="4"/>
  <c r="K9431" i="4"/>
  <c r="J9431" i="4"/>
  <c r="I9431" i="4"/>
  <c r="H9431" i="4"/>
  <c r="G9431" i="4"/>
  <c r="K9430" i="4"/>
  <c r="J9430" i="4"/>
  <c r="I9430" i="4"/>
  <c r="H9430" i="4"/>
  <c r="G9430" i="4"/>
  <c r="K9429" i="4"/>
  <c r="J9429" i="4"/>
  <c r="I9429" i="4"/>
  <c r="H9429" i="4"/>
  <c r="G9429" i="4"/>
  <c r="K9428" i="4"/>
  <c r="J9428" i="4"/>
  <c r="I9428" i="4"/>
  <c r="H9428" i="4"/>
  <c r="G9428" i="4"/>
  <c r="K9427" i="4"/>
  <c r="J9427" i="4"/>
  <c r="I9427" i="4"/>
  <c r="H9427" i="4"/>
  <c r="G9427" i="4"/>
  <c r="K9426" i="4"/>
  <c r="J9426" i="4"/>
  <c r="I9426" i="4"/>
  <c r="H9426" i="4"/>
  <c r="G9426" i="4"/>
  <c r="K9425" i="4"/>
  <c r="J9425" i="4"/>
  <c r="I9425" i="4"/>
  <c r="H9425" i="4"/>
  <c r="G9425" i="4"/>
  <c r="K9424" i="4"/>
  <c r="J9424" i="4"/>
  <c r="I9424" i="4"/>
  <c r="H9424" i="4"/>
  <c r="G9424" i="4"/>
  <c r="K9423" i="4"/>
  <c r="J9423" i="4"/>
  <c r="I9423" i="4"/>
  <c r="H9423" i="4"/>
  <c r="G9423" i="4"/>
  <c r="K9422" i="4"/>
  <c r="J9422" i="4"/>
  <c r="I9422" i="4"/>
  <c r="H9422" i="4"/>
  <c r="G9422" i="4"/>
  <c r="K9421" i="4"/>
  <c r="J9421" i="4"/>
  <c r="I9421" i="4"/>
  <c r="H9421" i="4"/>
  <c r="G9421" i="4"/>
  <c r="K9420" i="4"/>
  <c r="J9420" i="4"/>
  <c r="I9420" i="4"/>
  <c r="H9420" i="4"/>
  <c r="G9420" i="4"/>
  <c r="K9419" i="4"/>
  <c r="J9419" i="4"/>
  <c r="I9419" i="4"/>
  <c r="H9419" i="4"/>
  <c r="G9419" i="4"/>
  <c r="K9418" i="4"/>
  <c r="J9418" i="4"/>
  <c r="I9418" i="4"/>
  <c r="H9418" i="4"/>
  <c r="G9418" i="4"/>
  <c r="K9417" i="4"/>
  <c r="J9417" i="4"/>
  <c r="I9417" i="4"/>
  <c r="H9417" i="4"/>
  <c r="G9417" i="4"/>
  <c r="K9416" i="4"/>
  <c r="J9416" i="4"/>
  <c r="I9416" i="4"/>
  <c r="H9416" i="4"/>
  <c r="G9416" i="4"/>
  <c r="K9415" i="4"/>
  <c r="J9415" i="4"/>
  <c r="I9415" i="4"/>
  <c r="H9415" i="4"/>
  <c r="G9415" i="4"/>
  <c r="K9414" i="4"/>
  <c r="J9414" i="4"/>
  <c r="I9414" i="4"/>
  <c r="H9414" i="4"/>
  <c r="G9414" i="4"/>
  <c r="K9413" i="4"/>
  <c r="J9413" i="4"/>
  <c r="I9413" i="4"/>
  <c r="H9413" i="4"/>
  <c r="G9413" i="4"/>
  <c r="K9412" i="4"/>
  <c r="J9412" i="4"/>
  <c r="I9412" i="4"/>
  <c r="H9412" i="4"/>
  <c r="G9412" i="4"/>
  <c r="K9411" i="4"/>
  <c r="J9411" i="4"/>
  <c r="I9411" i="4"/>
  <c r="H9411" i="4"/>
  <c r="G9411" i="4"/>
  <c r="K9410" i="4"/>
  <c r="J9410" i="4"/>
  <c r="I9410" i="4"/>
  <c r="H9410" i="4"/>
  <c r="G9410" i="4"/>
  <c r="K9409" i="4"/>
  <c r="J9409" i="4"/>
  <c r="I9409" i="4"/>
  <c r="H9409" i="4"/>
  <c r="G9409" i="4"/>
  <c r="K9408" i="4"/>
  <c r="J9408" i="4"/>
  <c r="I9408" i="4"/>
  <c r="H9408" i="4"/>
  <c r="G9408" i="4"/>
  <c r="K9407" i="4"/>
  <c r="J9407" i="4"/>
  <c r="I9407" i="4"/>
  <c r="H9407" i="4"/>
  <c r="G9407" i="4"/>
  <c r="K9406" i="4"/>
  <c r="J9406" i="4"/>
  <c r="I9406" i="4"/>
  <c r="H9406" i="4"/>
  <c r="G9406" i="4"/>
  <c r="K9405" i="4"/>
  <c r="J9405" i="4"/>
  <c r="I9405" i="4"/>
  <c r="H9405" i="4"/>
  <c r="G9405" i="4"/>
  <c r="K9404" i="4"/>
  <c r="J9404" i="4"/>
  <c r="I9404" i="4"/>
  <c r="H9404" i="4"/>
  <c r="G9404" i="4"/>
  <c r="K9403" i="4"/>
  <c r="J9403" i="4"/>
  <c r="I9403" i="4"/>
  <c r="H9403" i="4"/>
  <c r="G9403" i="4"/>
  <c r="K9402" i="4"/>
  <c r="J9402" i="4"/>
  <c r="I9402" i="4"/>
  <c r="H9402" i="4"/>
  <c r="G9402" i="4"/>
  <c r="K9401" i="4"/>
  <c r="J9401" i="4"/>
  <c r="I9401" i="4"/>
  <c r="H9401" i="4"/>
  <c r="G9401" i="4"/>
  <c r="K9400" i="4"/>
  <c r="J9400" i="4"/>
  <c r="I9400" i="4"/>
  <c r="H9400" i="4"/>
  <c r="G9400" i="4"/>
  <c r="K9399" i="4"/>
  <c r="J9399" i="4"/>
  <c r="I9399" i="4"/>
  <c r="H9399" i="4"/>
  <c r="G9399" i="4"/>
  <c r="K9398" i="4"/>
  <c r="J9398" i="4"/>
  <c r="I9398" i="4"/>
  <c r="H9398" i="4"/>
  <c r="G9398" i="4"/>
  <c r="K9397" i="4"/>
  <c r="J9397" i="4"/>
  <c r="I9397" i="4"/>
  <c r="H9397" i="4"/>
  <c r="G9397" i="4"/>
  <c r="K9396" i="4"/>
  <c r="J9396" i="4"/>
  <c r="I9396" i="4"/>
  <c r="H9396" i="4"/>
  <c r="G9396" i="4"/>
  <c r="K9395" i="4"/>
  <c r="J9395" i="4"/>
  <c r="I9395" i="4"/>
  <c r="H9395" i="4"/>
  <c r="G9395" i="4"/>
  <c r="K9394" i="4"/>
  <c r="J9394" i="4"/>
  <c r="I9394" i="4"/>
  <c r="H9394" i="4"/>
  <c r="G9394" i="4"/>
  <c r="K9393" i="4"/>
  <c r="J9393" i="4"/>
  <c r="I9393" i="4"/>
  <c r="H9393" i="4"/>
  <c r="G9393" i="4"/>
  <c r="K9392" i="4"/>
  <c r="J9392" i="4"/>
  <c r="I9392" i="4"/>
  <c r="H9392" i="4"/>
  <c r="G9392" i="4"/>
  <c r="K9391" i="4"/>
  <c r="J9391" i="4"/>
  <c r="I9391" i="4"/>
  <c r="H9391" i="4"/>
  <c r="G9391" i="4"/>
  <c r="K9390" i="4"/>
  <c r="J9390" i="4"/>
  <c r="I9390" i="4"/>
  <c r="H9390" i="4"/>
  <c r="G9390" i="4"/>
  <c r="K9389" i="4"/>
  <c r="J9389" i="4"/>
  <c r="I9389" i="4"/>
  <c r="H9389" i="4"/>
  <c r="G9389" i="4"/>
  <c r="K9388" i="4"/>
  <c r="J9388" i="4"/>
  <c r="I9388" i="4"/>
  <c r="H9388" i="4"/>
  <c r="G9388" i="4"/>
  <c r="K9387" i="4"/>
  <c r="J9387" i="4"/>
  <c r="I9387" i="4"/>
  <c r="H9387" i="4"/>
  <c r="G9387" i="4"/>
  <c r="K9386" i="4"/>
  <c r="J9386" i="4"/>
  <c r="I9386" i="4"/>
  <c r="H9386" i="4"/>
  <c r="G9386" i="4"/>
  <c r="K9385" i="4"/>
  <c r="J9385" i="4"/>
  <c r="I9385" i="4"/>
  <c r="H9385" i="4"/>
  <c r="G9385" i="4"/>
  <c r="K9384" i="4"/>
  <c r="J9384" i="4"/>
  <c r="I9384" i="4"/>
  <c r="H9384" i="4"/>
  <c r="G9384" i="4"/>
  <c r="K9383" i="4"/>
  <c r="J9383" i="4"/>
  <c r="I9383" i="4"/>
  <c r="H9383" i="4"/>
  <c r="G9383" i="4"/>
  <c r="K9382" i="4"/>
  <c r="J9382" i="4"/>
  <c r="I9382" i="4"/>
  <c r="H9382" i="4"/>
  <c r="G9382" i="4"/>
  <c r="K9381" i="4"/>
  <c r="J9381" i="4"/>
  <c r="I9381" i="4"/>
  <c r="H9381" i="4"/>
  <c r="G9381" i="4"/>
  <c r="K9380" i="4"/>
  <c r="J9380" i="4"/>
  <c r="I9380" i="4"/>
  <c r="H9380" i="4"/>
  <c r="G9380" i="4"/>
  <c r="K9379" i="4"/>
  <c r="J9379" i="4"/>
  <c r="I9379" i="4"/>
  <c r="H9379" i="4"/>
  <c r="G9379" i="4"/>
  <c r="K9378" i="4"/>
  <c r="J9378" i="4"/>
  <c r="I9378" i="4"/>
  <c r="H9378" i="4"/>
  <c r="G9378" i="4"/>
  <c r="K9377" i="4"/>
  <c r="J9377" i="4"/>
  <c r="I9377" i="4"/>
  <c r="H9377" i="4"/>
  <c r="G9377" i="4"/>
  <c r="K9376" i="4"/>
  <c r="J9376" i="4"/>
  <c r="I9376" i="4"/>
  <c r="H9376" i="4"/>
  <c r="G9376" i="4"/>
  <c r="K9375" i="4"/>
  <c r="J9375" i="4"/>
  <c r="I9375" i="4"/>
  <c r="H9375" i="4"/>
  <c r="G9375" i="4"/>
  <c r="K9374" i="4"/>
  <c r="J9374" i="4"/>
  <c r="I9374" i="4"/>
  <c r="H9374" i="4"/>
  <c r="G9374" i="4"/>
  <c r="K9373" i="4"/>
  <c r="J9373" i="4"/>
  <c r="I9373" i="4"/>
  <c r="H9373" i="4"/>
  <c r="G9373" i="4"/>
  <c r="K9372" i="4"/>
  <c r="J9372" i="4"/>
  <c r="I9372" i="4"/>
  <c r="H9372" i="4"/>
  <c r="G9372" i="4"/>
  <c r="K9371" i="4"/>
  <c r="J9371" i="4"/>
  <c r="I9371" i="4"/>
  <c r="H9371" i="4"/>
  <c r="G9371" i="4"/>
  <c r="K9370" i="4"/>
  <c r="J9370" i="4"/>
  <c r="I9370" i="4"/>
  <c r="H9370" i="4"/>
  <c r="G9370" i="4"/>
  <c r="K9369" i="4"/>
  <c r="J9369" i="4"/>
  <c r="I9369" i="4"/>
  <c r="H9369" i="4"/>
  <c r="G9369" i="4"/>
  <c r="K9368" i="4"/>
  <c r="J9368" i="4"/>
  <c r="I9368" i="4"/>
  <c r="H9368" i="4"/>
  <c r="G9368" i="4"/>
  <c r="K9367" i="4"/>
  <c r="J9367" i="4"/>
  <c r="I9367" i="4"/>
  <c r="H9367" i="4"/>
  <c r="G9367" i="4"/>
  <c r="K9366" i="4"/>
  <c r="J9366" i="4"/>
  <c r="I9366" i="4"/>
  <c r="H9366" i="4"/>
  <c r="G9366" i="4"/>
  <c r="K9365" i="4"/>
  <c r="J9365" i="4"/>
  <c r="I9365" i="4"/>
  <c r="H9365" i="4"/>
  <c r="G9365" i="4"/>
  <c r="K9364" i="4"/>
  <c r="J9364" i="4"/>
  <c r="I9364" i="4"/>
  <c r="H9364" i="4"/>
  <c r="G9364" i="4"/>
  <c r="K9363" i="4"/>
  <c r="J9363" i="4"/>
  <c r="I9363" i="4"/>
  <c r="H9363" i="4"/>
  <c r="G9363" i="4"/>
  <c r="K9362" i="4"/>
  <c r="J9362" i="4"/>
  <c r="I9362" i="4"/>
  <c r="H9362" i="4"/>
  <c r="G9362" i="4"/>
  <c r="K9361" i="4"/>
  <c r="J9361" i="4"/>
  <c r="I9361" i="4"/>
  <c r="H9361" i="4"/>
  <c r="G9361" i="4"/>
  <c r="K9360" i="4"/>
  <c r="J9360" i="4"/>
  <c r="I9360" i="4"/>
  <c r="H9360" i="4"/>
  <c r="G9360" i="4"/>
  <c r="K9359" i="4"/>
  <c r="J9359" i="4"/>
  <c r="I9359" i="4"/>
  <c r="H9359" i="4"/>
  <c r="G9359" i="4"/>
  <c r="K9358" i="4"/>
  <c r="J9358" i="4"/>
  <c r="I9358" i="4"/>
  <c r="H9358" i="4"/>
  <c r="G9358" i="4"/>
  <c r="K9357" i="4"/>
  <c r="J9357" i="4"/>
  <c r="I9357" i="4"/>
  <c r="H9357" i="4"/>
  <c r="G9357" i="4"/>
  <c r="K9356" i="4"/>
  <c r="J9356" i="4"/>
  <c r="I9356" i="4"/>
  <c r="H9356" i="4"/>
  <c r="G9356" i="4"/>
  <c r="K9355" i="4"/>
  <c r="J9355" i="4"/>
  <c r="I9355" i="4"/>
  <c r="H9355" i="4"/>
  <c r="G9355" i="4"/>
  <c r="K9354" i="4"/>
  <c r="J9354" i="4"/>
  <c r="I9354" i="4"/>
  <c r="H9354" i="4"/>
  <c r="G9354" i="4"/>
  <c r="K9353" i="4"/>
  <c r="J9353" i="4"/>
  <c r="I9353" i="4"/>
  <c r="H9353" i="4"/>
  <c r="G9353" i="4"/>
  <c r="K9352" i="4"/>
  <c r="J9352" i="4"/>
  <c r="I9352" i="4"/>
  <c r="H9352" i="4"/>
  <c r="G9352" i="4"/>
  <c r="K9351" i="4"/>
  <c r="J9351" i="4"/>
  <c r="I9351" i="4"/>
  <c r="H9351" i="4"/>
  <c r="G9351" i="4"/>
  <c r="K9350" i="4"/>
  <c r="J9350" i="4"/>
  <c r="I9350" i="4"/>
  <c r="H9350" i="4"/>
  <c r="G9350" i="4"/>
  <c r="K9349" i="4"/>
  <c r="J9349" i="4"/>
  <c r="I9349" i="4"/>
  <c r="H9349" i="4"/>
  <c r="G9349" i="4"/>
  <c r="K9348" i="4"/>
  <c r="J9348" i="4"/>
  <c r="I9348" i="4"/>
  <c r="H9348" i="4"/>
  <c r="G9348" i="4"/>
  <c r="K9347" i="4"/>
  <c r="J9347" i="4"/>
  <c r="I9347" i="4"/>
  <c r="H9347" i="4"/>
  <c r="G9347" i="4"/>
  <c r="K9346" i="4"/>
  <c r="J9346" i="4"/>
  <c r="I9346" i="4"/>
  <c r="H9346" i="4"/>
  <c r="G9346" i="4"/>
  <c r="K9345" i="4"/>
  <c r="J9345" i="4"/>
  <c r="I9345" i="4"/>
  <c r="H9345" i="4"/>
  <c r="G9345" i="4"/>
  <c r="K9344" i="4"/>
  <c r="J9344" i="4"/>
  <c r="I9344" i="4"/>
  <c r="H9344" i="4"/>
  <c r="G9344" i="4"/>
  <c r="K9343" i="4"/>
  <c r="J9343" i="4"/>
  <c r="I9343" i="4"/>
  <c r="H9343" i="4"/>
  <c r="G9343" i="4"/>
  <c r="K9342" i="4"/>
  <c r="J9342" i="4"/>
  <c r="I9342" i="4"/>
  <c r="H9342" i="4"/>
  <c r="G9342" i="4"/>
  <c r="K9341" i="4"/>
  <c r="J9341" i="4"/>
  <c r="I9341" i="4"/>
  <c r="H9341" i="4"/>
  <c r="G9341" i="4"/>
  <c r="K9340" i="4"/>
  <c r="J9340" i="4"/>
  <c r="I9340" i="4"/>
  <c r="H9340" i="4"/>
  <c r="G9340" i="4"/>
  <c r="K9339" i="4"/>
  <c r="J9339" i="4"/>
  <c r="I9339" i="4"/>
  <c r="H9339" i="4"/>
  <c r="G9339" i="4"/>
  <c r="K9338" i="4"/>
  <c r="J9338" i="4"/>
  <c r="I9338" i="4"/>
  <c r="H9338" i="4"/>
  <c r="G9338" i="4"/>
  <c r="K9337" i="4"/>
  <c r="J9337" i="4"/>
  <c r="I9337" i="4"/>
  <c r="H9337" i="4"/>
  <c r="G9337" i="4"/>
  <c r="K9336" i="4"/>
  <c r="J9336" i="4"/>
  <c r="I9336" i="4"/>
  <c r="H9336" i="4"/>
  <c r="G9336" i="4"/>
  <c r="K9335" i="4"/>
  <c r="J9335" i="4"/>
  <c r="I9335" i="4"/>
  <c r="H9335" i="4"/>
  <c r="G9335" i="4"/>
  <c r="K9334" i="4"/>
  <c r="J9334" i="4"/>
  <c r="I9334" i="4"/>
  <c r="H9334" i="4"/>
  <c r="G9334" i="4"/>
  <c r="K9333" i="4"/>
  <c r="J9333" i="4"/>
  <c r="I9333" i="4"/>
  <c r="H9333" i="4"/>
  <c r="G9333" i="4"/>
  <c r="K9332" i="4"/>
  <c r="J9332" i="4"/>
  <c r="I9332" i="4"/>
  <c r="H9332" i="4"/>
  <c r="G9332" i="4"/>
  <c r="K9331" i="4"/>
  <c r="J9331" i="4"/>
  <c r="I9331" i="4"/>
  <c r="H9331" i="4"/>
  <c r="G9331" i="4"/>
  <c r="K9330" i="4"/>
  <c r="J9330" i="4"/>
  <c r="I9330" i="4"/>
  <c r="H9330" i="4"/>
  <c r="G9330" i="4"/>
  <c r="K9329" i="4"/>
  <c r="J9329" i="4"/>
  <c r="I9329" i="4"/>
  <c r="H9329" i="4"/>
  <c r="G9329" i="4"/>
  <c r="K9328" i="4"/>
  <c r="J9328" i="4"/>
  <c r="I9328" i="4"/>
  <c r="H9328" i="4"/>
  <c r="G9328" i="4"/>
  <c r="K9327" i="4"/>
  <c r="J9327" i="4"/>
  <c r="I9327" i="4"/>
  <c r="H9327" i="4"/>
  <c r="G9327" i="4"/>
  <c r="K9326" i="4"/>
  <c r="J9326" i="4"/>
  <c r="I9326" i="4"/>
  <c r="H9326" i="4"/>
  <c r="G9326" i="4"/>
  <c r="K9325" i="4"/>
  <c r="J9325" i="4"/>
  <c r="I9325" i="4"/>
  <c r="H9325" i="4"/>
  <c r="G9325" i="4"/>
  <c r="K9324" i="4"/>
  <c r="J9324" i="4"/>
  <c r="I9324" i="4"/>
  <c r="H9324" i="4"/>
  <c r="G9324" i="4"/>
  <c r="K9323" i="4"/>
  <c r="J9323" i="4"/>
  <c r="I9323" i="4"/>
  <c r="H9323" i="4"/>
  <c r="G9323" i="4"/>
  <c r="K9322" i="4"/>
  <c r="J9322" i="4"/>
  <c r="I9322" i="4"/>
  <c r="H9322" i="4"/>
  <c r="G9322" i="4"/>
  <c r="K9321" i="4"/>
  <c r="J9321" i="4"/>
  <c r="I9321" i="4"/>
  <c r="H9321" i="4"/>
  <c r="G9321" i="4"/>
  <c r="K9320" i="4"/>
  <c r="J9320" i="4"/>
  <c r="I9320" i="4"/>
  <c r="H9320" i="4"/>
  <c r="G9320" i="4"/>
  <c r="K9319" i="4"/>
  <c r="J9319" i="4"/>
  <c r="I9319" i="4"/>
  <c r="H9319" i="4"/>
  <c r="G9319" i="4"/>
  <c r="K9318" i="4"/>
  <c r="J9318" i="4"/>
  <c r="I9318" i="4"/>
  <c r="H9318" i="4"/>
  <c r="G9318" i="4"/>
  <c r="K9317" i="4"/>
  <c r="J9317" i="4"/>
  <c r="I9317" i="4"/>
  <c r="H9317" i="4"/>
  <c r="G9317" i="4"/>
  <c r="K9316" i="4"/>
  <c r="J9316" i="4"/>
  <c r="I9316" i="4"/>
  <c r="H9316" i="4"/>
  <c r="G9316" i="4"/>
  <c r="K9315" i="4"/>
  <c r="J9315" i="4"/>
  <c r="I9315" i="4"/>
  <c r="H9315" i="4"/>
  <c r="G9315" i="4"/>
  <c r="K9314" i="4"/>
  <c r="J9314" i="4"/>
  <c r="I9314" i="4"/>
  <c r="H9314" i="4"/>
  <c r="G9314" i="4"/>
  <c r="K9313" i="4"/>
  <c r="J9313" i="4"/>
  <c r="I9313" i="4"/>
  <c r="H9313" i="4"/>
  <c r="G9313" i="4"/>
  <c r="K9312" i="4"/>
  <c r="J9312" i="4"/>
  <c r="I9312" i="4"/>
  <c r="H9312" i="4"/>
  <c r="G9312" i="4"/>
  <c r="K9311" i="4"/>
  <c r="J9311" i="4"/>
  <c r="I9311" i="4"/>
  <c r="H9311" i="4"/>
  <c r="G9311" i="4"/>
  <c r="K9310" i="4"/>
  <c r="J9310" i="4"/>
  <c r="I9310" i="4"/>
  <c r="H9310" i="4"/>
  <c r="G9310" i="4"/>
  <c r="K9309" i="4"/>
  <c r="J9309" i="4"/>
  <c r="I9309" i="4"/>
  <c r="H9309" i="4"/>
  <c r="G9309" i="4"/>
  <c r="K9308" i="4"/>
  <c r="J9308" i="4"/>
  <c r="I9308" i="4"/>
  <c r="H9308" i="4"/>
  <c r="G9308" i="4"/>
  <c r="K9307" i="4"/>
  <c r="J9307" i="4"/>
  <c r="I9307" i="4"/>
  <c r="H9307" i="4"/>
  <c r="G9307" i="4"/>
  <c r="K9306" i="4"/>
  <c r="J9306" i="4"/>
  <c r="I9306" i="4"/>
  <c r="H9306" i="4"/>
  <c r="G9306" i="4"/>
  <c r="K9305" i="4"/>
  <c r="J9305" i="4"/>
  <c r="I9305" i="4"/>
  <c r="H9305" i="4"/>
  <c r="G9305" i="4"/>
  <c r="K9304" i="4"/>
  <c r="J9304" i="4"/>
  <c r="I9304" i="4"/>
  <c r="H9304" i="4"/>
  <c r="G9304" i="4"/>
  <c r="K9303" i="4"/>
  <c r="J9303" i="4"/>
  <c r="I9303" i="4"/>
  <c r="H9303" i="4"/>
  <c r="G9303" i="4"/>
  <c r="K9302" i="4"/>
  <c r="J9302" i="4"/>
  <c r="I9302" i="4"/>
  <c r="H9302" i="4"/>
  <c r="G9302" i="4"/>
  <c r="K9301" i="4"/>
  <c r="J9301" i="4"/>
  <c r="I9301" i="4"/>
  <c r="H9301" i="4"/>
  <c r="G9301" i="4"/>
  <c r="K9300" i="4"/>
  <c r="J9300" i="4"/>
  <c r="I9300" i="4"/>
  <c r="H9300" i="4"/>
  <c r="G9300" i="4"/>
  <c r="K9299" i="4"/>
  <c r="J9299" i="4"/>
  <c r="I9299" i="4"/>
  <c r="H9299" i="4"/>
  <c r="G9299" i="4"/>
  <c r="K9298" i="4"/>
  <c r="J9298" i="4"/>
  <c r="I9298" i="4"/>
  <c r="H9298" i="4"/>
  <c r="G9298" i="4"/>
  <c r="K9297" i="4"/>
  <c r="J9297" i="4"/>
  <c r="I9297" i="4"/>
  <c r="H9297" i="4"/>
  <c r="G9297" i="4"/>
  <c r="K9296" i="4"/>
  <c r="J9296" i="4"/>
  <c r="I9296" i="4"/>
  <c r="H9296" i="4"/>
  <c r="G9296" i="4"/>
  <c r="K9295" i="4"/>
  <c r="J9295" i="4"/>
  <c r="I9295" i="4"/>
  <c r="H9295" i="4"/>
  <c r="G9295" i="4"/>
  <c r="K9294" i="4"/>
  <c r="J9294" i="4"/>
  <c r="I9294" i="4"/>
  <c r="H9294" i="4"/>
  <c r="G9294" i="4"/>
  <c r="K9293" i="4"/>
  <c r="J9293" i="4"/>
  <c r="I9293" i="4"/>
  <c r="H9293" i="4"/>
  <c r="G9293" i="4"/>
  <c r="K9292" i="4"/>
  <c r="J9292" i="4"/>
  <c r="I9292" i="4"/>
  <c r="H9292" i="4"/>
  <c r="G9292" i="4"/>
  <c r="K9291" i="4"/>
  <c r="J9291" i="4"/>
  <c r="I9291" i="4"/>
  <c r="H9291" i="4"/>
  <c r="G9291" i="4"/>
  <c r="K9290" i="4"/>
  <c r="J9290" i="4"/>
  <c r="I9290" i="4"/>
  <c r="H9290" i="4"/>
  <c r="G9290" i="4"/>
  <c r="K9289" i="4"/>
  <c r="J9289" i="4"/>
  <c r="I9289" i="4"/>
  <c r="H9289" i="4"/>
  <c r="G9289" i="4"/>
  <c r="K9288" i="4"/>
  <c r="J9288" i="4"/>
  <c r="I9288" i="4"/>
  <c r="H9288" i="4"/>
  <c r="G9288" i="4"/>
  <c r="K9287" i="4"/>
  <c r="J9287" i="4"/>
  <c r="I9287" i="4"/>
  <c r="H9287" i="4"/>
  <c r="G9287" i="4"/>
  <c r="K9286" i="4"/>
  <c r="J9286" i="4"/>
  <c r="I9286" i="4"/>
  <c r="H9286" i="4"/>
  <c r="G9286" i="4"/>
  <c r="K9285" i="4"/>
  <c r="J9285" i="4"/>
  <c r="I9285" i="4"/>
  <c r="H9285" i="4"/>
  <c r="G9285" i="4"/>
  <c r="K9284" i="4"/>
  <c r="J9284" i="4"/>
  <c r="I9284" i="4"/>
  <c r="H9284" i="4"/>
  <c r="G9284" i="4"/>
  <c r="K9283" i="4"/>
  <c r="J9283" i="4"/>
  <c r="I9283" i="4"/>
  <c r="H9283" i="4"/>
  <c r="G9283" i="4"/>
  <c r="K9282" i="4"/>
  <c r="J9282" i="4"/>
  <c r="I9282" i="4"/>
  <c r="H9282" i="4"/>
  <c r="G9282" i="4"/>
  <c r="K9281" i="4"/>
  <c r="J9281" i="4"/>
  <c r="I9281" i="4"/>
  <c r="H9281" i="4"/>
  <c r="G9281" i="4"/>
  <c r="K9280" i="4"/>
  <c r="J9280" i="4"/>
  <c r="I9280" i="4"/>
  <c r="H9280" i="4"/>
  <c r="G9280" i="4"/>
  <c r="K9279" i="4"/>
  <c r="J9279" i="4"/>
  <c r="I9279" i="4"/>
  <c r="H9279" i="4"/>
  <c r="G9279" i="4"/>
  <c r="K9278" i="4"/>
  <c r="J9278" i="4"/>
  <c r="I9278" i="4"/>
  <c r="H9278" i="4"/>
  <c r="G9278" i="4"/>
  <c r="K9277" i="4"/>
  <c r="J9277" i="4"/>
  <c r="I9277" i="4"/>
  <c r="H9277" i="4"/>
  <c r="G9277" i="4"/>
  <c r="K9276" i="4"/>
  <c r="J9276" i="4"/>
  <c r="I9276" i="4"/>
  <c r="H9276" i="4"/>
  <c r="G9276" i="4"/>
  <c r="K9275" i="4"/>
  <c r="J9275" i="4"/>
  <c r="I9275" i="4"/>
  <c r="H9275" i="4"/>
  <c r="G9275" i="4"/>
  <c r="K9274" i="4"/>
  <c r="J9274" i="4"/>
  <c r="I9274" i="4"/>
  <c r="H9274" i="4"/>
  <c r="G9274" i="4"/>
  <c r="K9273" i="4"/>
  <c r="J9273" i="4"/>
  <c r="I9273" i="4"/>
  <c r="H9273" i="4"/>
  <c r="G9273" i="4"/>
  <c r="K9272" i="4"/>
  <c r="J9272" i="4"/>
  <c r="I9272" i="4"/>
  <c r="H9272" i="4"/>
  <c r="G9272" i="4"/>
  <c r="K9271" i="4"/>
  <c r="J9271" i="4"/>
  <c r="I9271" i="4"/>
  <c r="H9271" i="4"/>
  <c r="G9271" i="4"/>
  <c r="K9270" i="4"/>
  <c r="J9270" i="4"/>
  <c r="I9270" i="4"/>
  <c r="H9270" i="4"/>
  <c r="G9270" i="4"/>
  <c r="K9269" i="4"/>
  <c r="J9269" i="4"/>
  <c r="I9269" i="4"/>
  <c r="H9269" i="4"/>
  <c r="G9269" i="4"/>
  <c r="K9268" i="4"/>
  <c r="J9268" i="4"/>
  <c r="I9268" i="4"/>
  <c r="H9268" i="4"/>
  <c r="G9268" i="4"/>
  <c r="K9267" i="4"/>
  <c r="J9267" i="4"/>
  <c r="I9267" i="4"/>
  <c r="H9267" i="4"/>
  <c r="G9267" i="4"/>
  <c r="K9266" i="4"/>
  <c r="J9266" i="4"/>
  <c r="I9266" i="4"/>
  <c r="H9266" i="4"/>
  <c r="G9266" i="4"/>
  <c r="K9265" i="4"/>
  <c r="J9265" i="4"/>
  <c r="I9265" i="4"/>
  <c r="H9265" i="4"/>
  <c r="G9265" i="4"/>
  <c r="K9264" i="4"/>
  <c r="J9264" i="4"/>
  <c r="I9264" i="4"/>
  <c r="H9264" i="4"/>
  <c r="G9264" i="4"/>
  <c r="K9263" i="4"/>
  <c r="J9263" i="4"/>
  <c r="I9263" i="4"/>
  <c r="H9263" i="4"/>
  <c r="G9263" i="4"/>
  <c r="K9262" i="4"/>
  <c r="J9262" i="4"/>
  <c r="I9262" i="4"/>
  <c r="H9262" i="4"/>
  <c r="G9262" i="4"/>
  <c r="K9261" i="4"/>
  <c r="J9261" i="4"/>
  <c r="I9261" i="4"/>
  <c r="H9261" i="4"/>
  <c r="G9261" i="4"/>
  <c r="K9260" i="4"/>
  <c r="J9260" i="4"/>
  <c r="I9260" i="4"/>
  <c r="H9260" i="4"/>
  <c r="G9260" i="4"/>
  <c r="K9259" i="4"/>
  <c r="J9259" i="4"/>
  <c r="I9259" i="4"/>
  <c r="H9259" i="4"/>
  <c r="G9259" i="4"/>
  <c r="K9258" i="4"/>
  <c r="J9258" i="4"/>
  <c r="I9258" i="4"/>
  <c r="H9258" i="4"/>
  <c r="G9258" i="4"/>
  <c r="K9257" i="4"/>
  <c r="J9257" i="4"/>
  <c r="I9257" i="4"/>
  <c r="H9257" i="4"/>
  <c r="G9257" i="4"/>
  <c r="K9256" i="4"/>
  <c r="J9256" i="4"/>
  <c r="I9256" i="4"/>
  <c r="H9256" i="4"/>
  <c r="G9256" i="4"/>
  <c r="K9255" i="4"/>
  <c r="J9255" i="4"/>
  <c r="I9255" i="4"/>
  <c r="H9255" i="4"/>
  <c r="G9255" i="4"/>
  <c r="K9254" i="4"/>
  <c r="J9254" i="4"/>
  <c r="I9254" i="4"/>
  <c r="H9254" i="4"/>
  <c r="G9254" i="4"/>
  <c r="K9253" i="4"/>
  <c r="J9253" i="4"/>
  <c r="I9253" i="4"/>
  <c r="H9253" i="4"/>
  <c r="G9253" i="4"/>
  <c r="K9252" i="4"/>
  <c r="J9252" i="4"/>
  <c r="I9252" i="4"/>
  <c r="H9252" i="4"/>
  <c r="G9252" i="4"/>
  <c r="K9251" i="4"/>
  <c r="J9251" i="4"/>
  <c r="I9251" i="4"/>
  <c r="H9251" i="4"/>
  <c r="G9251" i="4"/>
  <c r="K9250" i="4"/>
  <c r="J9250" i="4"/>
  <c r="I9250" i="4"/>
  <c r="H9250" i="4"/>
  <c r="G9250" i="4"/>
  <c r="K9249" i="4"/>
  <c r="J9249" i="4"/>
  <c r="I9249" i="4"/>
  <c r="H9249" i="4"/>
  <c r="G9249" i="4"/>
  <c r="K9248" i="4"/>
  <c r="J9248" i="4"/>
  <c r="I9248" i="4"/>
  <c r="H9248" i="4"/>
  <c r="G9248" i="4"/>
  <c r="K9247" i="4"/>
  <c r="J9247" i="4"/>
  <c r="I9247" i="4"/>
  <c r="H9247" i="4"/>
  <c r="G9247" i="4"/>
  <c r="K9246" i="4"/>
  <c r="J9246" i="4"/>
  <c r="I9246" i="4"/>
  <c r="H9246" i="4"/>
  <c r="G9246" i="4"/>
  <c r="K9245" i="4"/>
  <c r="J9245" i="4"/>
  <c r="I9245" i="4"/>
  <c r="H9245" i="4"/>
  <c r="G9245" i="4"/>
  <c r="K9244" i="4"/>
  <c r="J9244" i="4"/>
  <c r="I9244" i="4"/>
  <c r="H9244" i="4"/>
  <c r="G9244" i="4"/>
  <c r="K9243" i="4"/>
  <c r="J9243" i="4"/>
  <c r="I9243" i="4"/>
  <c r="H9243" i="4"/>
  <c r="G9243" i="4"/>
  <c r="K9242" i="4"/>
  <c r="J9242" i="4"/>
  <c r="I9242" i="4"/>
  <c r="H9242" i="4"/>
  <c r="G9242" i="4"/>
  <c r="K9241" i="4"/>
  <c r="J9241" i="4"/>
  <c r="I9241" i="4"/>
  <c r="H9241" i="4"/>
  <c r="G9241" i="4"/>
  <c r="K9240" i="4"/>
  <c r="J9240" i="4"/>
  <c r="I9240" i="4"/>
  <c r="H9240" i="4"/>
  <c r="G9240" i="4"/>
  <c r="K9239" i="4"/>
  <c r="J9239" i="4"/>
  <c r="I9239" i="4"/>
  <c r="H9239" i="4"/>
  <c r="G9239" i="4"/>
  <c r="K9238" i="4"/>
  <c r="J9238" i="4"/>
  <c r="I9238" i="4"/>
  <c r="H9238" i="4"/>
  <c r="G9238" i="4"/>
  <c r="K9237" i="4"/>
  <c r="J9237" i="4"/>
  <c r="I9237" i="4"/>
  <c r="H9237" i="4"/>
  <c r="G9237" i="4"/>
  <c r="K9236" i="4"/>
  <c r="J9236" i="4"/>
  <c r="I9236" i="4"/>
  <c r="H9236" i="4"/>
  <c r="G9236" i="4"/>
  <c r="K9235" i="4"/>
  <c r="J9235" i="4"/>
  <c r="I9235" i="4"/>
  <c r="H9235" i="4"/>
  <c r="G9235" i="4"/>
  <c r="K9234" i="4"/>
  <c r="J9234" i="4"/>
  <c r="I9234" i="4"/>
  <c r="H9234" i="4"/>
  <c r="G9234" i="4"/>
  <c r="K9233" i="4"/>
  <c r="J9233" i="4"/>
  <c r="I9233" i="4"/>
  <c r="H9233" i="4"/>
  <c r="G9233" i="4"/>
  <c r="K9232" i="4"/>
  <c r="J9232" i="4"/>
  <c r="I9232" i="4"/>
  <c r="H9232" i="4"/>
  <c r="G9232" i="4"/>
  <c r="K9231" i="4"/>
  <c r="J9231" i="4"/>
  <c r="I9231" i="4"/>
  <c r="H9231" i="4"/>
  <c r="G9231" i="4"/>
  <c r="K9230" i="4"/>
  <c r="J9230" i="4"/>
  <c r="I9230" i="4"/>
  <c r="H9230" i="4"/>
  <c r="G9230" i="4"/>
  <c r="K9229" i="4"/>
  <c r="J9229" i="4"/>
  <c r="I9229" i="4"/>
  <c r="H9229" i="4"/>
  <c r="G9229" i="4"/>
  <c r="K9228" i="4"/>
  <c r="J9228" i="4"/>
  <c r="I9228" i="4"/>
  <c r="H9228" i="4"/>
  <c r="G9228" i="4"/>
  <c r="K9227" i="4"/>
  <c r="J9227" i="4"/>
  <c r="I9227" i="4"/>
  <c r="H9227" i="4"/>
  <c r="G9227" i="4"/>
  <c r="K9226" i="4"/>
  <c r="J9226" i="4"/>
  <c r="I9226" i="4"/>
  <c r="H9226" i="4"/>
  <c r="G9226" i="4"/>
  <c r="K9225" i="4"/>
  <c r="J9225" i="4"/>
  <c r="I9225" i="4"/>
  <c r="H9225" i="4"/>
  <c r="G9225" i="4"/>
  <c r="K9224" i="4"/>
  <c r="J9224" i="4"/>
  <c r="I9224" i="4"/>
  <c r="H9224" i="4"/>
  <c r="G9224" i="4"/>
  <c r="K9223" i="4"/>
  <c r="J9223" i="4"/>
  <c r="I9223" i="4"/>
  <c r="H9223" i="4"/>
  <c r="G9223" i="4"/>
  <c r="K9222" i="4"/>
  <c r="J9222" i="4"/>
  <c r="I9222" i="4"/>
  <c r="H9222" i="4"/>
  <c r="G9222" i="4"/>
  <c r="K9221" i="4"/>
  <c r="J9221" i="4"/>
  <c r="I9221" i="4"/>
  <c r="H9221" i="4"/>
  <c r="G9221" i="4"/>
  <c r="K9220" i="4"/>
  <c r="J9220" i="4"/>
  <c r="I9220" i="4"/>
  <c r="H9220" i="4"/>
  <c r="G9220" i="4"/>
  <c r="K9219" i="4"/>
  <c r="J9219" i="4"/>
  <c r="I9219" i="4"/>
  <c r="H9219" i="4"/>
  <c r="G9219" i="4"/>
  <c r="K9218" i="4"/>
  <c r="J9218" i="4"/>
  <c r="I9218" i="4"/>
  <c r="H9218" i="4"/>
  <c r="G9218" i="4"/>
  <c r="K9217" i="4"/>
  <c r="J9217" i="4"/>
  <c r="I9217" i="4"/>
  <c r="H9217" i="4"/>
  <c r="G9217" i="4"/>
  <c r="K9216" i="4"/>
  <c r="J9216" i="4"/>
  <c r="I9216" i="4"/>
  <c r="H9216" i="4"/>
  <c r="G9216" i="4"/>
  <c r="K9215" i="4"/>
  <c r="J9215" i="4"/>
  <c r="I9215" i="4"/>
  <c r="H9215" i="4"/>
  <c r="G9215" i="4"/>
  <c r="K9214" i="4"/>
  <c r="J9214" i="4"/>
  <c r="I9214" i="4"/>
  <c r="H9214" i="4"/>
  <c r="G9214" i="4"/>
  <c r="K9213" i="4"/>
  <c r="J9213" i="4"/>
  <c r="I9213" i="4"/>
  <c r="H9213" i="4"/>
  <c r="G9213" i="4"/>
  <c r="K9212" i="4"/>
  <c r="J9212" i="4"/>
  <c r="I9212" i="4"/>
  <c r="H9212" i="4"/>
  <c r="G9212" i="4"/>
  <c r="K9211" i="4"/>
  <c r="J9211" i="4"/>
  <c r="I9211" i="4"/>
  <c r="H9211" i="4"/>
  <c r="G9211" i="4"/>
  <c r="K9210" i="4"/>
  <c r="J9210" i="4"/>
  <c r="I9210" i="4"/>
  <c r="H9210" i="4"/>
  <c r="G9210" i="4"/>
  <c r="K9209" i="4"/>
  <c r="J9209" i="4"/>
  <c r="I9209" i="4"/>
  <c r="H9209" i="4"/>
  <c r="G9209" i="4"/>
  <c r="K9208" i="4"/>
  <c r="J9208" i="4"/>
  <c r="I9208" i="4"/>
  <c r="H9208" i="4"/>
  <c r="G9208" i="4"/>
  <c r="K9207" i="4"/>
  <c r="J9207" i="4"/>
  <c r="I9207" i="4"/>
  <c r="H9207" i="4"/>
  <c r="G9207" i="4"/>
  <c r="K9206" i="4"/>
  <c r="J9206" i="4"/>
  <c r="I9206" i="4"/>
  <c r="H9206" i="4"/>
  <c r="G9206" i="4"/>
  <c r="K9205" i="4"/>
  <c r="J9205" i="4"/>
  <c r="I9205" i="4"/>
  <c r="H9205" i="4"/>
  <c r="G9205" i="4"/>
  <c r="K9204" i="4"/>
  <c r="J9204" i="4"/>
  <c r="I9204" i="4"/>
  <c r="H9204" i="4"/>
  <c r="G9204" i="4"/>
  <c r="K9203" i="4"/>
  <c r="J9203" i="4"/>
  <c r="I9203" i="4"/>
  <c r="H9203" i="4"/>
  <c r="G9203" i="4"/>
  <c r="K9202" i="4"/>
  <c r="J9202" i="4"/>
  <c r="I9202" i="4"/>
  <c r="H9202" i="4"/>
  <c r="G9202" i="4"/>
  <c r="K9201" i="4"/>
  <c r="J9201" i="4"/>
  <c r="I9201" i="4"/>
  <c r="H9201" i="4"/>
  <c r="G9201" i="4"/>
  <c r="K9200" i="4"/>
  <c r="J9200" i="4"/>
  <c r="I9200" i="4"/>
  <c r="H9200" i="4"/>
  <c r="G9200" i="4"/>
  <c r="K9199" i="4"/>
  <c r="J9199" i="4"/>
  <c r="I9199" i="4"/>
  <c r="H9199" i="4"/>
  <c r="G9199" i="4"/>
  <c r="K9198" i="4"/>
  <c r="J9198" i="4"/>
  <c r="I9198" i="4"/>
  <c r="H9198" i="4"/>
  <c r="G9198" i="4"/>
  <c r="K9197" i="4"/>
  <c r="J9197" i="4"/>
  <c r="I9197" i="4"/>
  <c r="H9197" i="4"/>
  <c r="G9197" i="4"/>
  <c r="K9196" i="4"/>
  <c r="J9196" i="4"/>
  <c r="I9196" i="4"/>
  <c r="H9196" i="4"/>
  <c r="G9196" i="4"/>
  <c r="K9195" i="4"/>
  <c r="J9195" i="4"/>
  <c r="I9195" i="4"/>
  <c r="H9195" i="4"/>
  <c r="G9195" i="4"/>
  <c r="K9194" i="4"/>
  <c r="J9194" i="4"/>
  <c r="I9194" i="4"/>
  <c r="H9194" i="4"/>
  <c r="G9194" i="4"/>
  <c r="K9193" i="4"/>
  <c r="J9193" i="4"/>
  <c r="I9193" i="4"/>
  <c r="H9193" i="4"/>
  <c r="G9193" i="4"/>
  <c r="K9192" i="4"/>
  <c r="J9192" i="4"/>
  <c r="I9192" i="4"/>
  <c r="H9192" i="4"/>
  <c r="G9192" i="4"/>
  <c r="K9191" i="4"/>
  <c r="J9191" i="4"/>
  <c r="I9191" i="4"/>
  <c r="H9191" i="4"/>
  <c r="G9191" i="4"/>
  <c r="K9190" i="4"/>
  <c r="J9190" i="4"/>
  <c r="I9190" i="4"/>
  <c r="H9190" i="4"/>
  <c r="G9190" i="4"/>
  <c r="K9189" i="4"/>
  <c r="J9189" i="4"/>
  <c r="I9189" i="4"/>
  <c r="H9189" i="4"/>
  <c r="G9189" i="4"/>
  <c r="K9188" i="4"/>
  <c r="J9188" i="4"/>
  <c r="I9188" i="4"/>
  <c r="H9188" i="4"/>
  <c r="G9188" i="4"/>
  <c r="K9187" i="4"/>
  <c r="J9187" i="4"/>
  <c r="I9187" i="4"/>
  <c r="H9187" i="4"/>
  <c r="G9187" i="4"/>
  <c r="K9186" i="4"/>
  <c r="J9186" i="4"/>
  <c r="I9186" i="4"/>
  <c r="H9186" i="4"/>
  <c r="G9186" i="4"/>
  <c r="K9185" i="4"/>
  <c r="J9185" i="4"/>
  <c r="I9185" i="4"/>
  <c r="H9185" i="4"/>
  <c r="G9185" i="4"/>
  <c r="K9184" i="4"/>
  <c r="J9184" i="4"/>
  <c r="I9184" i="4"/>
  <c r="H9184" i="4"/>
  <c r="G9184" i="4"/>
  <c r="K9183" i="4"/>
  <c r="J9183" i="4"/>
  <c r="I9183" i="4"/>
  <c r="H9183" i="4"/>
  <c r="G9183" i="4"/>
  <c r="K9182" i="4"/>
  <c r="J9182" i="4"/>
  <c r="I9182" i="4"/>
  <c r="H9182" i="4"/>
  <c r="G9182" i="4"/>
  <c r="K9181" i="4"/>
  <c r="J9181" i="4"/>
  <c r="I9181" i="4"/>
  <c r="H9181" i="4"/>
  <c r="G9181" i="4"/>
  <c r="K9180" i="4"/>
  <c r="J9180" i="4"/>
  <c r="I9180" i="4"/>
  <c r="H9180" i="4"/>
  <c r="G9180" i="4"/>
  <c r="K9179" i="4"/>
  <c r="J9179" i="4"/>
  <c r="I9179" i="4"/>
  <c r="H9179" i="4"/>
  <c r="G9179" i="4"/>
  <c r="K9178" i="4"/>
  <c r="J9178" i="4"/>
  <c r="I9178" i="4"/>
  <c r="H9178" i="4"/>
  <c r="G9178" i="4"/>
  <c r="K9177" i="4"/>
  <c r="J9177" i="4"/>
  <c r="I9177" i="4"/>
  <c r="H9177" i="4"/>
  <c r="G9177" i="4"/>
  <c r="K9176" i="4"/>
  <c r="J9176" i="4"/>
  <c r="I9176" i="4"/>
  <c r="H9176" i="4"/>
  <c r="G9176" i="4"/>
  <c r="K9175" i="4"/>
  <c r="J9175" i="4"/>
  <c r="I9175" i="4"/>
  <c r="H9175" i="4"/>
  <c r="G9175" i="4"/>
  <c r="K9174" i="4"/>
  <c r="J9174" i="4"/>
  <c r="I9174" i="4"/>
  <c r="H9174" i="4"/>
  <c r="G9174" i="4"/>
  <c r="K9173" i="4"/>
  <c r="J9173" i="4"/>
  <c r="I9173" i="4"/>
  <c r="H9173" i="4"/>
  <c r="G9173" i="4"/>
  <c r="K9172" i="4"/>
  <c r="J9172" i="4"/>
  <c r="I9172" i="4"/>
  <c r="H9172" i="4"/>
  <c r="G9172" i="4"/>
  <c r="K9171" i="4"/>
  <c r="J9171" i="4"/>
  <c r="I9171" i="4"/>
  <c r="H9171" i="4"/>
  <c r="G9171" i="4"/>
  <c r="K9170" i="4"/>
  <c r="J9170" i="4"/>
  <c r="I9170" i="4"/>
  <c r="H9170" i="4"/>
  <c r="G9170" i="4"/>
  <c r="K9169" i="4"/>
  <c r="J9169" i="4"/>
  <c r="I9169" i="4"/>
  <c r="H9169" i="4"/>
  <c r="G9169" i="4"/>
  <c r="K9168" i="4"/>
  <c r="J9168" i="4"/>
  <c r="I9168" i="4"/>
  <c r="H9168" i="4"/>
  <c r="G9168" i="4"/>
  <c r="K9167" i="4"/>
  <c r="J9167" i="4"/>
  <c r="I9167" i="4"/>
  <c r="H9167" i="4"/>
  <c r="G9167" i="4"/>
  <c r="K9166" i="4"/>
  <c r="J9166" i="4"/>
  <c r="I9166" i="4"/>
  <c r="H9166" i="4"/>
  <c r="G9166" i="4"/>
  <c r="K9165" i="4"/>
  <c r="J9165" i="4"/>
  <c r="I9165" i="4"/>
  <c r="H9165" i="4"/>
  <c r="G9165" i="4"/>
  <c r="K9164" i="4"/>
  <c r="J9164" i="4"/>
  <c r="I9164" i="4"/>
  <c r="H9164" i="4"/>
  <c r="G9164" i="4"/>
  <c r="K9163" i="4"/>
  <c r="J9163" i="4"/>
  <c r="I9163" i="4"/>
  <c r="H9163" i="4"/>
  <c r="G9163" i="4"/>
  <c r="K9162" i="4"/>
  <c r="J9162" i="4"/>
  <c r="I9162" i="4"/>
  <c r="H9162" i="4"/>
  <c r="G9162" i="4"/>
  <c r="K9161" i="4"/>
  <c r="J9161" i="4"/>
  <c r="I9161" i="4"/>
  <c r="H9161" i="4"/>
  <c r="G9161" i="4"/>
  <c r="K9160" i="4"/>
  <c r="J9160" i="4"/>
  <c r="I9160" i="4"/>
  <c r="H9160" i="4"/>
  <c r="G9160" i="4"/>
  <c r="K9159" i="4"/>
  <c r="J9159" i="4"/>
  <c r="I9159" i="4"/>
  <c r="H9159" i="4"/>
  <c r="G9159" i="4"/>
  <c r="K9158" i="4"/>
  <c r="J9158" i="4"/>
  <c r="I9158" i="4"/>
  <c r="H9158" i="4"/>
  <c r="G9158" i="4"/>
  <c r="K9157" i="4"/>
  <c r="J9157" i="4"/>
  <c r="I9157" i="4"/>
  <c r="H9157" i="4"/>
  <c r="G9157" i="4"/>
  <c r="K9156" i="4"/>
  <c r="J9156" i="4"/>
  <c r="I9156" i="4"/>
  <c r="H9156" i="4"/>
  <c r="G9156" i="4"/>
  <c r="K9155" i="4"/>
  <c r="J9155" i="4"/>
  <c r="I9155" i="4"/>
  <c r="H9155" i="4"/>
  <c r="G9155" i="4"/>
  <c r="K9154" i="4"/>
  <c r="J9154" i="4"/>
  <c r="I9154" i="4"/>
  <c r="H9154" i="4"/>
  <c r="G9154" i="4"/>
  <c r="K9153" i="4"/>
  <c r="J9153" i="4"/>
  <c r="I9153" i="4"/>
  <c r="H9153" i="4"/>
  <c r="G9153" i="4"/>
  <c r="K9152" i="4"/>
  <c r="J9152" i="4"/>
  <c r="I9152" i="4"/>
  <c r="H9152" i="4"/>
  <c r="G9152" i="4"/>
  <c r="K9151" i="4"/>
  <c r="J9151" i="4"/>
  <c r="I9151" i="4"/>
  <c r="H9151" i="4"/>
  <c r="G9151" i="4"/>
  <c r="K9150" i="4"/>
  <c r="J9150" i="4"/>
  <c r="I9150" i="4"/>
  <c r="H9150" i="4"/>
  <c r="G9150" i="4"/>
  <c r="K9149" i="4"/>
  <c r="J9149" i="4"/>
  <c r="I9149" i="4"/>
  <c r="H9149" i="4"/>
  <c r="G9149" i="4"/>
  <c r="K9148" i="4"/>
  <c r="J9148" i="4"/>
  <c r="I9148" i="4"/>
  <c r="H9148" i="4"/>
  <c r="G9148" i="4"/>
  <c r="K9147" i="4"/>
  <c r="J9147" i="4"/>
  <c r="I9147" i="4"/>
  <c r="H9147" i="4"/>
  <c r="G9147" i="4"/>
  <c r="K9146" i="4"/>
  <c r="J9146" i="4"/>
  <c r="I9146" i="4"/>
  <c r="H9146" i="4"/>
  <c r="G9146" i="4"/>
  <c r="K9145" i="4"/>
  <c r="J9145" i="4"/>
  <c r="I9145" i="4"/>
  <c r="H9145" i="4"/>
  <c r="G9145" i="4"/>
  <c r="K9144" i="4"/>
  <c r="J9144" i="4"/>
  <c r="I9144" i="4"/>
  <c r="H9144" i="4"/>
  <c r="G9144" i="4"/>
  <c r="K9143" i="4"/>
  <c r="J9143" i="4"/>
  <c r="I9143" i="4"/>
  <c r="H9143" i="4"/>
  <c r="G9143" i="4"/>
  <c r="K9142" i="4"/>
  <c r="J9142" i="4"/>
  <c r="I9142" i="4"/>
  <c r="H9142" i="4"/>
  <c r="G9142" i="4"/>
  <c r="K9141" i="4"/>
  <c r="J9141" i="4"/>
  <c r="I9141" i="4"/>
  <c r="H9141" i="4"/>
  <c r="G9141" i="4"/>
  <c r="K9140" i="4"/>
  <c r="J9140" i="4"/>
  <c r="I9140" i="4"/>
  <c r="H9140" i="4"/>
  <c r="G9140" i="4"/>
  <c r="K9139" i="4"/>
  <c r="J9139" i="4"/>
  <c r="I9139" i="4"/>
  <c r="H9139" i="4"/>
  <c r="G9139" i="4"/>
  <c r="K9138" i="4"/>
  <c r="J9138" i="4"/>
  <c r="I9138" i="4"/>
  <c r="H9138" i="4"/>
  <c r="G9138" i="4"/>
  <c r="K9137" i="4"/>
  <c r="J9137" i="4"/>
  <c r="I9137" i="4"/>
  <c r="H9137" i="4"/>
  <c r="G9137" i="4"/>
  <c r="K9136" i="4"/>
  <c r="J9136" i="4"/>
  <c r="I9136" i="4"/>
  <c r="H9136" i="4"/>
  <c r="G9136" i="4"/>
  <c r="K9135" i="4"/>
  <c r="J9135" i="4"/>
  <c r="I9135" i="4"/>
  <c r="H9135" i="4"/>
  <c r="G9135" i="4"/>
  <c r="K9134" i="4"/>
  <c r="J9134" i="4"/>
  <c r="I9134" i="4"/>
  <c r="H9134" i="4"/>
  <c r="G9134" i="4"/>
  <c r="K9133" i="4"/>
  <c r="J9133" i="4"/>
  <c r="I9133" i="4"/>
  <c r="H9133" i="4"/>
  <c r="G9133" i="4"/>
  <c r="K9132" i="4"/>
  <c r="J9132" i="4"/>
  <c r="I9132" i="4"/>
  <c r="H9132" i="4"/>
  <c r="G9132" i="4"/>
  <c r="K9131" i="4"/>
  <c r="J9131" i="4"/>
  <c r="I9131" i="4"/>
  <c r="H9131" i="4"/>
  <c r="G9131" i="4"/>
  <c r="K9130" i="4"/>
  <c r="J9130" i="4"/>
  <c r="I9130" i="4"/>
  <c r="H9130" i="4"/>
  <c r="G9130" i="4"/>
  <c r="K9129" i="4"/>
  <c r="J9129" i="4"/>
  <c r="I9129" i="4"/>
  <c r="H9129" i="4"/>
  <c r="G9129" i="4"/>
  <c r="K9128" i="4"/>
  <c r="J9128" i="4"/>
  <c r="I9128" i="4"/>
  <c r="H9128" i="4"/>
  <c r="G9128" i="4"/>
  <c r="K9127" i="4"/>
  <c r="J9127" i="4"/>
  <c r="I9127" i="4"/>
  <c r="H9127" i="4"/>
  <c r="G9127" i="4"/>
  <c r="K9126" i="4"/>
  <c r="J9126" i="4"/>
  <c r="I9126" i="4"/>
  <c r="H9126" i="4"/>
  <c r="G9126" i="4"/>
  <c r="K9125" i="4"/>
  <c r="J9125" i="4"/>
  <c r="I9125" i="4"/>
  <c r="H9125" i="4"/>
  <c r="G9125" i="4"/>
  <c r="K9124" i="4"/>
  <c r="J9124" i="4"/>
  <c r="I9124" i="4"/>
  <c r="H9124" i="4"/>
  <c r="G9124" i="4"/>
  <c r="K9123" i="4"/>
  <c r="J9123" i="4"/>
  <c r="I9123" i="4"/>
  <c r="H9123" i="4"/>
  <c r="G9123" i="4"/>
  <c r="K9122" i="4"/>
  <c r="J9122" i="4"/>
  <c r="I9122" i="4"/>
  <c r="H9122" i="4"/>
  <c r="G9122" i="4"/>
  <c r="K9121" i="4"/>
  <c r="J9121" i="4"/>
  <c r="I9121" i="4"/>
  <c r="H9121" i="4"/>
  <c r="G9121" i="4"/>
  <c r="K9120" i="4"/>
  <c r="J9120" i="4"/>
  <c r="I9120" i="4"/>
  <c r="H9120" i="4"/>
  <c r="G9120" i="4"/>
  <c r="K9119" i="4"/>
  <c r="J9119" i="4"/>
  <c r="I9119" i="4"/>
  <c r="H9119" i="4"/>
  <c r="G9119" i="4"/>
  <c r="K9118" i="4"/>
  <c r="J9118" i="4"/>
  <c r="I9118" i="4"/>
  <c r="H9118" i="4"/>
  <c r="G9118" i="4"/>
  <c r="K9117" i="4"/>
  <c r="J9117" i="4"/>
  <c r="I9117" i="4"/>
  <c r="H9117" i="4"/>
  <c r="G9117" i="4"/>
  <c r="K9116" i="4"/>
  <c r="J9116" i="4"/>
  <c r="I9116" i="4"/>
  <c r="H9116" i="4"/>
  <c r="G9116" i="4"/>
  <c r="K9115" i="4"/>
  <c r="J9115" i="4"/>
  <c r="I9115" i="4"/>
  <c r="H9115" i="4"/>
  <c r="G9115" i="4"/>
  <c r="K9114" i="4"/>
  <c r="J9114" i="4"/>
  <c r="I9114" i="4"/>
  <c r="H9114" i="4"/>
  <c r="G9114" i="4"/>
  <c r="K9113" i="4"/>
  <c r="J9113" i="4"/>
  <c r="I9113" i="4"/>
  <c r="H9113" i="4"/>
  <c r="G9113" i="4"/>
  <c r="K9112" i="4"/>
  <c r="J9112" i="4"/>
  <c r="I9112" i="4"/>
  <c r="H9112" i="4"/>
  <c r="G9112" i="4"/>
  <c r="K9111" i="4"/>
  <c r="J9111" i="4"/>
  <c r="I9111" i="4"/>
  <c r="H9111" i="4"/>
  <c r="G9111" i="4"/>
  <c r="K9110" i="4"/>
  <c r="J9110" i="4"/>
  <c r="I9110" i="4"/>
  <c r="H9110" i="4"/>
  <c r="G9110" i="4"/>
  <c r="K9109" i="4"/>
  <c r="J9109" i="4"/>
  <c r="I9109" i="4"/>
  <c r="H9109" i="4"/>
  <c r="G9109" i="4"/>
  <c r="K9108" i="4"/>
  <c r="J9108" i="4"/>
  <c r="I9108" i="4"/>
  <c r="H9108" i="4"/>
  <c r="G9108" i="4"/>
  <c r="K9107" i="4"/>
  <c r="J9107" i="4"/>
  <c r="I9107" i="4"/>
  <c r="H9107" i="4"/>
  <c r="G9107" i="4"/>
  <c r="K9106" i="4"/>
  <c r="J9106" i="4"/>
  <c r="I9106" i="4"/>
  <c r="H9106" i="4"/>
  <c r="G9106" i="4"/>
  <c r="K9105" i="4"/>
  <c r="J9105" i="4"/>
  <c r="I9105" i="4"/>
  <c r="H9105" i="4"/>
  <c r="G9105" i="4"/>
  <c r="K9104" i="4"/>
  <c r="J9104" i="4"/>
  <c r="I9104" i="4"/>
  <c r="H9104" i="4"/>
  <c r="G9104" i="4"/>
  <c r="K9103" i="4"/>
  <c r="J9103" i="4"/>
  <c r="I9103" i="4"/>
  <c r="H9103" i="4"/>
  <c r="G9103" i="4"/>
  <c r="K9102" i="4"/>
  <c r="J9102" i="4"/>
  <c r="I9102" i="4"/>
  <c r="H9102" i="4"/>
  <c r="G9102" i="4"/>
  <c r="K9101" i="4"/>
  <c r="J9101" i="4"/>
  <c r="I9101" i="4"/>
  <c r="H9101" i="4"/>
  <c r="G9101" i="4"/>
  <c r="K9100" i="4"/>
  <c r="J9100" i="4"/>
  <c r="I9100" i="4"/>
  <c r="H9100" i="4"/>
  <c r="G9100" i="4"/>
  <c r="K9099" i="4"/>
  <c r="J9099" i="4"/>
  <c r="I9099" i="4"/>
  <c r="H9099" i="4"/>
  <c r="G9099" i="4"/>
  <c r="K9098" i="4"/>
  <c r="J9098" i="4"/>
  <c r="I9098" i="4"/>
  <c r="H9098" i="4"/>
  <c r="G9098" i="4"/>
  <c r="K9097" i="4"/>
  <c r="J9097" i="4"/>
  <c r="I9097" i="4"/>
  <c r="H9097" i="4"/>
  <c r="G9097" i="4"/>
  <c r="K9096" i="4"/>
  <c r="J9096" i="4"/>
  <c r="I9096" i="4"/>
  <c r="H9096" i="4"/>
  <c r="G9096" i="4"/>
  <c r="K9095" i="4"/>
  <c r="J9095" i="4"/>
  <c r="I9095" i="4"/>
  <c r="H9095" i="4"/>
  <c r="G9095" i="4"/>
  <c r="K9094" i="4"/>
  <c r="J9094" i="4"/>
  <c r="I9094" i="4"/>
  <c r="H9094" i="4"/>
  <c r="G9094" i="4"/>
  <c r="K9093" i="4"/>
  <c r="J9093" i="4"/>
  <c r="I9093" i="4"/>
  <c r="H9093" i="4"/>
  <c r="G9093" i="4"/>
  <c r="K9092" i="4"/>
  <c r="J9092" i="4"/>
  <c r="I9092" i="4"/>
  <c r="H9092" i="4"/>
  <c r="G9092" i="4"/>
  <c r="K9091" i="4"/>
  <c r="J9091" i="4"/>
  <c r="I9091" i="4"/>
  <c r="H9091" i="4"/>
  <c r="G9091" i="4"/>
  <c r="K9090" i="4"/>
  <c r="J9090" i="4"/>
  <c r="I9090" i="4"/>
  <c r="H9090" i="4"/>
  <c r="G9090" i="4"/>
  <c r="K9089" i="4"/>
  <c r="J9089" i="4"/>
  <c r="I9089" i="4"/>
  <c r="H9089" i="4"/>
  <c r="G9089" i="4"/>
  <c r="K9088" i="4"/>
  <c r="J9088" i="4"/>
  <c r="I9088" i="4"/>
  <c r="H9088" i="4"/>
  <c r="G9088" i="4"/>
  <c r="K9087" i="4"/>
  <c r="J9087" i="4"/>
  <c r="I9087" i="4"/>
  <c r="H9087" i="4"/>
  <c r="G9087" i="4"/>
  <c r="K9086" i="4"/>
  <c r="J9086" i="4"/>
  <c r="I9086" i="4"/>
  <c r="H9086" i="4"/>
  <c r="G9086" i="4"/>
  <c r="K9085" i="4"/>
  <c r="J9085" i="4"/>
  <c r="I9085" i="4"/>
  <c r="H9085" i="4"/>
  <c r="G9085" i="4"/>
  <c r="K9084" i="4"/>
  <c r="J9084" i="4"/>
  <c r="I9084" i="4"/>
  <c r="H9084" i="4"/>
  <c r="G9084" i="4"/>
  <c r="K9083" i="4"/>
  <c r="J9083" i="4"/>
  <c r="I9083" i="4"/>
  <c r="H9083" i="4"/>
  <c r="G9083" i="4"/>
  <c r="K9082" i="4"/>
  <c r="J9082" i="4"/>
  <c r="I9082" i="4"/>
  <c r="H9082" i="4"/>
  <c r="G9082" i="4"/>
  <c r="K9081" i="4"/>
  <c r="J9081" i="4"/>
  <c r="I9081" i="4"/>
  <c r="H9081" i="4"/>
  <c r="G9081" i="4"/>
  <c r="K9080" i="4"/>
  <c r="J9080" i="4"/>
  <c r="I9080" i="4"/>
  <c r="H9080" i="4"/>
  <c r="G9080" i="4"/>
  <c r="K9079" i="4"/>
  <c r="J9079" i="4"/>
  <c r="I9079" i="4"/>
  <c r="H9079" i="4"/>
  <c r="G9079" i="4"/>
  <c r="K9078" i="4"/>
  <c r="J9078" i="4"/>
  <c r="I9078" i="4"/>
  <c r="H9078" i="4"/>
  <c r="G9078" i="4"/>
  <c r="K9077" i="4"/>
  <c r="J9077" i="4"/>
  <c r="I9077" i="4"/>
  <c r="H9077" i="4"/>
  <c r="G9077" i="4"/>
  <c r="K9076" i="4"/>
  <c r="J9076" i="4"/>
  <c r="I9076" i="4"/>
  <c r="H9076" i="4"/>
  <c r="G9076" i="4"/>
  <c r="K9075" i="4"/>
  <c r="J9075" i="4"/>
  <c r="I9075" i="4"/>
  <c r="H9075" i="4"/>
  <c r="G9075" i="4"/>
  <c r="K9074" i="4"/>
  <c r="J9074" i="4"/>
  <c r="I9074" i="4"/>
  <c r="H9074" i="4"/>
  <c r="G9074" i="4"/>
  <c r="K9073" i="4"/>
  <c r="J9073" i="4"/>
  <c r="I9073" i="4"/>
  <c r="H9073" i="4"/>
  <c r="G9073" i="4"/>
  <c r="K9072" i="4"/>
  <c r="J9072" i="4"/>
  <c r="I9072" i="4"/>
  <c r="H9072" i="4"/>
  <c r="G9072" i="4"/>
  <c r="K9071" i="4"/>
  <c r="J9071" i="4"/>
  <c r="I9071" i="4"/>
  <c r="H9071" i="4"/>
  <c r="G9071" i="4"/>
  <c r="K9070" i="4"/>
  <c r="J9070" i="4"/>
  <c r="I9070" i="4"/>
  <c r="H9070" i="4"/>
  <c r="G9070" i="4"/>
  <c r="K9069" i="4"/>
  <c r="J9069" i="4"/>
  <c r="I9069" i="4"/>
  <c r="H9069" i="4"/>
  <c r="G9069" i="4"/>
  <c r="K9068" i="4"/>
  <c r="J9068" i="4"/>
  <c r="I9068" i="4"/>
  <c r="H9068" i="4"/>
  <c r="G9068" i="4"/>
  <c r="K9067" i="4"/>
  <c r="J9067" i="4"/>
  <c r="I9067" i="4"/>
  <c r="H9067" i="4"/>
  <c r="G9067" i="4"/>
  <c r="K9066" i="4"/>
  <c r="J9066" i="4"/>
  <c r="I9066" i="4"/>
  <c r="H9066" i="4"/>
  <c r="G9066" i="4"/>
  <c r="K9065" i="4"/>
  <c r="J9065" i="4"/>
  <c r="I9065" i="4"/>
  <c r="H9065" i="4"/>
  <c r="G9065" i="4"/>
  <c r="K9064" i="4"/>
  <c r="J9064" i="4"/>
  <c r="I9064" i="4"/>
  <c r="H9064" i="4"/>
  <c r="G9064" i="4"/>
  <c r="K9063" i="4"/>
  <c r="J9063" i="4"/>
  <c r="I9063" i="4"/>
  <c r="H9063" i="4"/>
  <c r="G9063" i="4"/>
  <c r="K9062" i="4"/>
  <c r="J9062" i="4"/>
  <c r="I9062" i="4"/>
  <c r="H9062" i="4"/>
  <c r="G9062" i="4"/>
  <c r="K9061" i="4"/>
  <c r="J9061" i="4"/>
  <c r="I9061" i="4"/>
  <c r="H9061" i="4"/>
  <c r="G9061" i="4"/>
  <c r="K9060" i="4"/>
  <c r="J9060" i="4"/>
  <c r="I9060" i="4"/>
  <c r="H9060" i="4"/>
  <c r="G9060" i="4"/>
  <c r="K9059" i="4"/>
  <c r="J9059" i="4"/>
  <c r="I9059" i="4"/>
  <c r="H9059" i="4"/>
  <c r="G9059" i="4"/>
  <c r="K9058" i="4"/>
  <c r="J9058" i="4"/>
  <c r="I9058" i="4"/>
  <c r="H9058" i="4"/>
  <c r="G9058" i="4"/>
  <c r="K9057" i="4"/>
  <c r="J9057" i="4"/>
  <c r="I9057" i="4"/>
  <c r="H9057" i="4"/>
  <c r="G9057" i="4"/>
  <c r="K9056" i="4"/>
  <c r="J9056" i="4"/>
  <c r="I9056" i="4"/>
  <c r="H9056" i="4"/>
  <c r="G9056" i="4"/>
  <c r="K9055" i="4"/>
  <c r="J9055" i="4"/>
  <c r="I9055" i="4"/>
  <c r="H9055" i="4"/>
  <c r="G9055" i="4"/>
  <c r="K9054" i="4"/>
  <c r="J9054" i="4"/>
  <c r="I9054" i="4"/>
  <c r="H9054" i="4"/>
  <c r="G9054" i="4"/>
  <c r="K9053" i="4"/>
  <c r="J9053" i="4"/>
  <c r="I9053" i="4"/>
  <c r="H9053" i="4"/>
  <c r="G9053" i="4"/>
  <c r="K9052" i="4"/>
  <c r="J9052" i="4"/>
  <c r="I9052" i="4"/>
  <c r="H9052" i="4"/>
  <c r="G9052" i="4"/>
  <c r="K9051" i="4"/>
  <c r="J9051" i="4"/>
  <c r="I9051" i="4"/>
  <c r="H9051" i="4"/>
  <c r="G9051" i="4"/>
  <c r="K9050" i="4"/>
  <c r="J9050" i="4"/>
  <c r="I9050" i="4"/>
  <c r="H9050" i="4"/>
  <c r="G9050" i="4"/>
  <c r="K9049" i="4"/>
  <c r="J9049" i="4"/>
  <c r="I9049" i="4"/>
  <c r="H9049" i="4"/>
  <c r="G9049" i="4"/>
  <c r="K9048" i="4"/>
  <c r="J9048" i="4"/>
  <c r="I9048" i="4"/>
  <c r="H9048" i="4"/>
  <c r="G9048" i="4"/>
  <c r="K9047" i="4"/>
  <c r="J9047" i="4"/>
  <c r="I9047" i="4"/>
  <c r="H9047" i="4"/>
  <c r="G9047" i="4"/>
  <c r="K9046" i="4"/>
  <c r="J9046" i="4"/>
  <c r="I9046" i="4"/>
  <c r="H9046" i="4"/>
  <c r="G9046" i="4"/>
  <c r="K9045" i="4"/>
  <c r="J9045" i="4"/>
  <c r="I9045" i="4"/>
  <c r="H9045" i="4"/>
  <c r="G9045" i="4"/>
  <c r="K9044" i="4"/>
  <c r="J9044" i="4"/>
  <c r="I9044" i="4"/>
  <c r="H9044" i="4"/>
  <c r="G9044" i="4"/>
  <c r="K9043" i="4"/>
  <c r="J9043" i="4"/>
  <c r="I9043" i="4"/>
  <c r="H9043" i="4"/>
  <c r="G9043" i="4"/>
  <c r="K9042" i="4"/>
  <c r="J9042" i="4"/>
  <c r="I9042" i="4"/>
  <c r="H9042" i="4"/>
  <c r="G9042" i="4"/>
  <c r="K9041" i="4"/>
  <c r="J9041" i="4"/>
  <c r="I9041" i="4"/>
  <c r="H9041" i="4"/>
  <c r="G9041" i="4"/>
  <c r="K9040" i="4"/>
  <c r="J9040" i="4"/>
  <c r="I9040" i="4"/>
  <c r="H9040" i="4"/>
  <c r="G9040" i="4"/>
  <c r="K9039" i="4"/>
  <c r="J9039" i="4"/>
  <c r="I9039" i="4"/>
  <c r="H9039" i="4"/>
  <c r="G9039" i="4"/>
  <c r="K9038" i="4"/>
  <c r="J9038" i="4"/>
  <c r="I9038" i="4"/>
  <c r="H9038" i="4"/>
  <c r="G9038" i="4"/>
  <c r="K9037" i="4"/>
  <c r="J9037" i="4"/>
  <c r="I9037" i="4"/>
  <c r="H9037" i="4"/>
  <c r="G9037" i="4"/>
  <c r="K9036" i="4"/>
  <c r="J9036" i="4"/>
  <c r="I9036" i="4"/>
  <c r="H9036" i="4"/>
  <c r="G9036" i="4"/>
  <c r="K9035" i="4"/>
  <c r="J9035" i="4"/>
  <c r="I9035" i="4"/>
  <c r="H9035" i="4"/>
  <c r="G9035" i="4"/>
  <c r="K9034" i="4"/>
  <c r="J9034" i="4"/>
  <c r="I9034" i="4"/>
  <c r="H9034" i="4"/>
  <c r="G9034" i="4"/>
  <c r="K9033" i="4"/>
  <c r="J9033" i="4"/>
  <c r="I9033" i="4"/>
  <c r="H9033" i="4"/>
  <c r="G9033" i="4"/>
  <c r="K9032" i="4"/>
  <c r="J9032" i="4"/>
  <c r="I9032" i="4"/>
  <c r="H9032" i="4"/>
  <c r="G9032" i="4"/>
  <c r="K9031" i="4"/>
  <c r="J9031" i="4"/>
  <c r="I9031" i="4"/>
  <c r="H9031" i="4"/>
  <c r="G9031" i="4"/>
  <c r="K9030" i="4"/>
  <c r="J9030" i="4"/>
  <c r="I9030" i="4"/>
  <c r="H9030" i="4"/>
  <c r="G9030" i="4"/>
  <c r="K9029" i="4"/>
  <c r="J9029" i="4"/>
  <c r="I9029" i="4"/>
  <c r="H9029" i="4"/>
  <c r="G9029" i="4"/>
  <c r="K9028" i="4"/>
  <c r="J9028" i="4"/>
  <c r="I9028" i="4"/>
  <c r="H9028" i="4"/>
  <c r="G9028" i="4"/>
  <c r="K9027" i="4"/>
  <c r="J9027" i="4"/>
  <c r="I9027" i="4"/>
  <c r="H9027" i="4"/>
  <c r="G9027" i="4"/>
  <c r="K9026" i="4"/>
  <c r="J9026" i="4"/>
  <c r="I9026" i="4"/>
  <c r="H9026" i="4"/>
  <c r="G9026" i="4"/>
  <c r="K9025" i="4"/>
  <c r="J9025" i="4"/>
  <c r="I9025" i="4"/>
  <c r="H9025" i="4"/>
  <c r="G9025" i="4"/>
  <c r="K9024" i="4"/>
  <c r="J9024" i="4"/>
  <c r="I9024" i="4"/>
  <c r="H9024" i="4"/>
  <c r="G9024" i="4"/>
  <c r="K9023" i="4"/>
  <c r="J9023" i="4"/>
  <c r="I9023" i="4"/>
  <c r="H9023" i="4"/>
  <c r="G9023" i="4"/>
  <c r="K9022" i="4"/>
  <c r="J9022" i="4"/>
  <c r="I9022" i="4"/>
  <c r="H9022" i="4"/>
  <c r="G9022" i="4"/>
  <c r="K9021" i="4"/>
  <c r="J9021" i="4"/>
  <c r="I9021" i="4"/>
  <c r="H9021" i="4"/>
  <c r="G9021" i="4"/>
  <c r="K9020" i="4"/>
  <c r="J9020" i="4"/>
  <c r="I9020" i="4"/>
  <c r="H9020" i="4"/>
  <c r="G9020" i="4"/>
  <c r="K9019" i="4"/>
  <c r="J9019" i="4"/>
  <c r="I9019" i="4"/>
  <c r="H9019" i="4"/>
  <c r="G9019" i="4"/>
  <c r="K9018" i="4"/>
  <c r="J9018" i="4"/>
  <c r="I9018" i="4"/>
  <c r="H9018" i="4"/>
  <c r="G9018" i="4"/>
  <c r="K9017" i="4"/>
  <c r="J9017" i="4"/>
  <c r="I9017" i="4"/>
  <c r="H9017" i="4"/>
  <c r="G9017" i="4"/>
  <c r="K9016" i="4"/>
  <c r="J9016" i="4"/>
  <c r="I9016" i="4"/>
  <c r="H9016" i="4"/>
  <c r="G9016" i="4"/>
  <c r="K9015" i="4"/>
  <c r="J9015" i="4"/>
  <c r="I9015" i="4"/>
  <c r="H9015" i="4"/>
  <c r="G9015" i="4"/>
  <c r="K9014" i="4"/>
  <c r="J9014" i="4"/>
  <c r="I9014" i="4"/>
  <c r="H9014" i="4"/>
  <c r="G9014" i="4"/>
  <c r="K9013" i="4"/>
  <c r="J9013" i="4"/>
  <c r="I9013" i="4"/>
  <c r="H9013" i="4"/>
  <c r="G9013" i="4"/>
  <c r="K9012" i="4"/>
  <c r="J9012" i="4"/>
  <c r="I9012" i="4"/>
  <c r="H9012" i="4"/>
  <c r="G9012" i="4"/>
  <c r="K9011" i="4"/>
  <c r="J9011" i="4"/>
  <c r="I9011" i="4"/>
  <c r="H9011" i="4"/>
  <c r="G9011" i="4"/>
  <c r="K9010" i="4"/>
  <c r="J9010" i="4"/>
  <c r="I9010" i="4"/>
  <c r="H9010" i="4"/>
  <c r="G9010" i="4"/>
  <c r="K9009" i="4"/>
  <c r="J9009" i="4"/>
  <c r="I9009" i="4"/>
  <c r="H9009" i="4"/>
  <c r="G9009" i="4"/>
  <c r="K9008" i="4"/>
  <c r="J9008" i="4"/>
  <c r="I9008" i="4"/>
  <c r="H9008" i="4"/>
  <c r="G9008" i="4"/>
  <c r="K9007" i="4"/>
  <c r="J9007" i="4"/>
  <c r="I9007" i="4"/>
  <c r="H9007" i="4"/>
  <c r="G9007" i="4"/>
  <c r="K9006" i="4"/>
  <c r="J9006" i="4"/>
  <c r="I9006" i="4"/>
  <c r="H9006" i="4"/>
  <c r="G9006" i="4"/>
  <c r="K9005" i="4"/>
  <c r="J9005" i="4"/>
  <c r="I9005" i="4"/>
  <c r="H9005" i="4"/>
  <c r="G9005" i="4"/>
  <c r="K9004" i="4"/>
  <c r="J9004" i="4"/>
  <c r="I9004" i="4"/>
  <c r="H9004" i="4"/>
  <c r="G9004" i="4"/>
  <c r="K9003" i="4"/>
  <c r="J9003" i="4"/>
  <c r="I9003" i="4"/>
  <c r="H9003" i="4"/>
  <c r="G9003" i="4"/>
  <c r="K9002" i="4"/>
  <c r="J9002" i="4"/>
  <c r="I9002" i="4"/>
  <c r="H9002" i="4"/>
  <c r="G9002" i="4"/>
  <c r="K9001" i="4"/>
  <c r="J9001" i="4"/>
  <c r="I9001" i="4"/>
  <c r="H9001" i="4"/>
  <c r="G9001" i="4"/>
  <c r="K9000" i="4"/>
  <c r="J9000" i="4"/>
  <c r="I9000" i="4"/>
  <c r="H9000" i="4"/>
  <c r="G9000" i="4"/>
  <c r="K8999" i="4"/>
  <c r="J8999" i="4"/>
  <c r="I8999" i="4"/>
  <c r="H8999" i="4"/>
  <c r="G8999" i="4"/>
  <c r="K8998" i="4"/>
  <c r="J8998" i="4"/>
  <c r="I8998" i="4"/>
  <c r="H8998" i="4"/>
  <c r="G8998" i="4"/>
  <c r="K8997" i="4"/>
  <c r="J8997" i="4"/>
  <c r="I8997" i="4"/>
  <c r="H8997" i="4"/>
  <c r="G8997" i="4"/>
  <c r="K8996" i="4"/>
  <c r="J8996" i="4"/>
  <c r="I8996" i="4"/>
  <c r="H8996" i="4"/>
  <c r="G8996" i="4"/>
  <c r="K8995" i="4"/>
  <c r="J8995" i="4"/>
  <c r="I8995" i="4"/>
  <c r="H8995" i="4"/>
  <c r="G8995" i="4"/>
  <c r="K8994" i="4"/>
  <c r="J8994" i="4"/>
  <c r="I8994" i="4"/>
  <c r="H8994" i="4"/>
  <c r="G8994" i="4"/>
  <c r="K8993" i="4"/>
  <c r="J8993" i="4"/>
  <c r="I8993" i="4"/>
  <c r="H8993" i="4"/>
  <c r="G8993" i="4"/>
  <c r="K8992" i="4"/>
  <c r="J8992" i="4"/>
  <c r="I8992" i="4"/>
  <c r="H8992" i="4"/>
  <c r="G8992" i="4"/>
  <c r="K8991" i="4"/>
  <c r="J8991" i="4"/>
  <c r="I8991" i="4"/>
  <c r="H8991" i="4"/>
  <c r="G8991" i="4"/>
  <c r="K8990" i="4"/>
  <c r="J8990" i="4"/>
  <c r="I8990" i="4"/>
  <c r="H8990" i="4"/>
  <c r="G8990" i="4"/>
  <c r="K8989" i="4"/>
  <c r="J8989" i="4"/>
  <c r="I8989" i="4"/>
  <c r="H8989" i="4"/>
  <c r="G8989" i="4"/>
  <c r="K8988" i="4"/>
  <c r="J8988" i="4"/>
  <c r="I8988" i="4"/>
  <c r="H8988" i="4"/>
  <c r="G8988" i="4"/>
  <c r="K8987" i="4"/>
  <c r="J8987" i="4"/>
  <c r="I8987" i="4"/>
  <c r="H8987" i="4"/>
  <c r="G8987" i="4"/>
  <c r="K8986" i="4"/>
  <c r="J8986" i="4"/>
  <c r="I8986" i="4"/>
  <c r="H8986" i="4"/>
  <c r="G8986" i="4"/>
  <c r="K8985" i="4"/>
  <c r="J8985" i="4"/>
  <c r="I8985" i="4"/>
  <c r="H8985" i="4"/>
  <c r="G8985" i="4"/>
  <c r="K8984" i="4"/>
  <c r="J8984" i="4"/>
  <c r="I8984" i="4"/>
  <c r="H8984" i="4"/>
  <c r="G8984" i="4"/>
  <c r="K8983" i="4"/>
  <c r="J8983" i="4"/>
  <c r="I8983" i="4"/>
  <c r="H8983" i="4"/>
  <c r="G8983" i="4"/>
  <c r="K8982" i="4"/>
  <c r="J8982" i="4"/>
  <c r="I8982" i="4"/>
  <c r="H8982" i="4"/>
  <c r="G8982" i="4"/>
  <c r="K8981" i="4"/>
  <c r="J8981" i="4"/>
  <c r="I8981" i="4"/>
  <c r="H8981" i="4"/>
  <c r="G8981" i="4"/>
  <c r="K8980" i="4"/>
  <c r="J8980" i="4"/>
  <c r="I8980" i="4"/>
  <c r="H8980" i="4"/>
  <c r="G8980" i="4"/>
  <c r="K8979" i="4"/>
  <c r="J8979" i="4"/>
  <c r="I8979" i="4"/>
  <c r="H8979" i="4"/>
  <c r="G8979" i="4"/>
  <c r="K8978" i="4"/>
  <c r="J8978" i="4"/>
  <c r="I8978" i="4"/>
  <c r="H8978" i="4"/>
  <c r="G8978" i="4"/>
  <c r="K8977" i="4"/>
  <c r="J8977" i="4"/>
  <c r="I8977" i="4"/>
  <c r="H8977" i="4"/>
  <c r="G8977" i="4"/>
  <c r="K8976" i="4"/>
  <c r="J8976" i="4"/>
  <c r="I8976" i="4"/>
  <c r="H8976" i="4"/>
  <c r="G8976" i="4"/>
  <c r="K8975" i="4"/>
  <c r="J8975" i="4"/>
  <c r="I8975" i="4"/>
  <c r="H8975" i="4"/>
  <c r="G8975" i="4"/>
  <c r="K8974" i="4"/>
  <c r="J8974" i="4"/>
  <c r="I8974" i="4"/>
  <c r="H8974" i="4"/>
  <c r="G8974" i="4"/>
  <c r="K8973" i="4"/>
  <c r="J8973" i="4"/>
  <c r="I8973" i="4"/>
  <c r="H8973" i="4"/>
  <c r="G8973" i="4"/>
  <c r="K8972" i="4"/>
  <c r="J8972" i="4"/>
  <c r="I8972" i="4"/>
  <c r="H8972" i="4"/>
  <c r="G8972" i="4"/>
  <c r="K8971" i="4"/>
  <c r="J8971" i="4"/>
  <c r="I8971" i="4"/>
  <c r="H8971" i="4"/>
  <c r="G8971" i="4"/>
  <c r="K8970" i="4"/>
  <c r="J8970" i="4"/>
  <c r="I8970" i="4"/>
  <c r="H8970" i="4"/>
  <c r="G8970" i="4"/>
  <c r="K8969" i="4"/>
  <c r="J8969" i="4"/>
  <c r="I8969" i="4"/>
  <c r="H8969" i="4"/>
  <c r="G8969" i="4"/>
  <c r="K8968" i="4"/>
  <c r="J8968" i="4"/>
  <c r="I8968" i="4"/>
  <c r="H8968" i="4"/>
  <c r="G8968" i="4"/>
  <c r="K8967" i="4"/>
  <c r="J8967" i="4"/>
  <c r="I8967" i="4"/>
  <c r="H8967" i="4"/>
  <c r="G8967" i="4"/>
  <c r="K8966" i="4"/>
  <c r="J8966" i="4"/>
  <c r="I8966" i="4"/>
  <c r="H8966" i="4"/>
  <c r="G8966" i="4"/>
  <c r="K8965" i="4"/>
  <c r="J8965" i="4"/>
  <c r="I8965" i="4"/>
  <c r="H8965" i="4"/>
  <c r="G8965" i="4"/>
  <c r="K8964" i="4"/>
  <c r="J8964" i="4"/>
  <c r="I8964" i="4"/>
  <c r="H8964" i="4"/>
  <c r="G8964" i="4"/>
  <c r="K8963" i="4"/>
  <c r="J8963" i="4"/>
  <c r="I8963" i="4"/>
  <c r="H8963" i="4"/>
  <c r="G8963" i="4"/>
  <c r="K8962" i="4"/>
  <c r="J8962" i="4"/>
  <c r="I8962" i="4"/>
  <c r="H8962" i="4"/>
  <c r="G8962" i="4"/>
  <c r="K8961" i="4"/>
  <c r="J8961" i="4"/>
  <c r="I8961" i="4"/>
  <c r="H8961" i="4"/>
  <c r="G8961" i="4"/>
  <c r="K8960" i="4"/>
  <c r="J8960" i="4"/>
  <c r="I8960" i="4"/>
  <c r="H8960" i="4"/>
  <c r="G8960" i="4"/>
  <c r="K8959" i="4"/>
  <c r="J8959" i="4"/>
  <c r="I8959" i="4"/>
  <c r="H8959" i="4"/>
  <c r="G8959" i="4"/>
  <c r="K8958" i="4"/>
  <c r="J8958" i="4"/>
  <c r="I8958" i="4"/>
  <c r="H8958" i="4"/>
  <c r="G8958" i="4"/>
  <c r="K8957" i="4"/>
  <c r="J8957" i="4"/>
  <c r="I8957" i="4"/>
  <c r="H8957" i="4"/>
  <c r="G8957" i="4"/>
  <c r="K8956" i="4"/>
  <c r="J8956" i="4"/>
  <c r="I8956" i="4"/>
  <c r="H8956" i="4"/>
  <c r="G8956" i="4"/>
  <c r="K8955" i="4"/>
  <c r="J8955" i="4"/>
  <c r="I8955" i="4"/>
  <c r="H8955" i="4"/>
  <c r="G8955" i="4"/>
  <c r="K8954" i="4"/>
  <c r="J8954" i="4"/>
  <c r="I8954" i="4"/>
  <c r="H8954" i="4"/>
  <c r="G8954" i="4"/>
  <c r="K8953" i="4"/>
  <c r="J8953" i="4"/>
  <c r="I8953" i="4"/>
  <c r="H8953" i="4"/>
  <c r="G8953" i="4"/>
  <c r="K8952" i="4"/>
  <c r="J8952" i="4"/>
  <c r="I8952" i="4"/>
  <c r="H8952" i="4"/>
  <c r="G8952" i="4"/>
  <c r="K8951" i="4"/>
  <c r="J8951" i="4"/>
  <c r="I8951" i="4"/>
  <c r="H8951" i="4"/>
  <c r="G8951" i="4"/>
  <c r="K8950" i="4"/>
  <c r="J8950" i="4"/>
  <c r="I8950" i="4"/>
  <c r="H8950" i="4"/>
  <c r="G8950" i="4"/>
  <c r="K8949" i="4"/>
  <c r="J8949" i="4"/>
  <c r="I8949" i="4"/>
  <c r="H8949" i="4"/>
  <c r="G8949" i="4"/>
  <c r="K8948" i="4"/>
  <c r="J8948" i="4"/>
  <c r="I8948" i="4"/>
  <c r="H8948" i="4"/>
  <c r="G8948" i="4"/>
  <c r="K8947" i="4"/>
  <c r="J8947" i="4"/>
  <c r="I8947" i="4"/>
  <c r="H8947" i="4"/>
  <c r="G8947" i="4"/>
  <c r="K8946" i="4"/>
  <c r="J8946" i="4"/>
  <c r="I8946" i="4"/>
  <c r="H8946" i="4"/>
  <c r="G8946" i="4"/>
  <c r="K8945" i="4"/>
  <c r="J8945" i="4"/>
  <c r="I8945" i="4"/>
  <c r="H8945" i="4"/>
  <c r="G8945" i="4"/>
  <c r="K8944" i="4"/>
  <c r="J8944" i="4"/>
  <c r="I8944" i="4"/>
  <c r="H8944" i="4"/>
  <c r="G8944" i="4"/>
  <c r="K8943" i="4"/>
  <c r="J8943" i="4"/>
  <c r="I8943" i="4"/>
  <c r="H8943" i="4"/>
  <c r="G8943" i="4"/>
  <c r="K8942" i="4"/>
  <c r="J8942" i="4"/>
  <c r="I8942" i="4"/>
  <c r="H8942" i="4"/>
  <c r="G8942" i="4"/>
  <c r="K8941" i="4"/>
  <c r="J8941" i="4"/>
  <c r="I8941" i="4"/>
  <c r="H8941" i="4"/>
  <c r="G8941" i="4"/>
  <c r="K8940" i="4"/>
  <c r="J8940" i="4"/>
  <c r="I8940" i="4"/>
  <c r="H8940" i="4"/>
  <c r="G8940" i="4"/>
  <c r="K8939" i="4"/>
  <c r="J8939" i="4"/>
  <c r="I8939" i="4"/>
  <c r="H8939" i="4"/>
  <c r="G8939" i="4"/>
  <c r="K8938" i="4"/>
  <c r="J8938" i="4"/>
  <c r="I8938" i="4"/>
  <c r="H8938" i="4"/>
  <c r="G8938" i="4"/>
  <c r="K8937" i="4"/>
  <c r="J8937" i="4"/>
  <c r="I8937" i="4"/>
  <c r="H8937" i="4"/>
  <c r="G8937" i="4"/>
  <c r="K8936" i="4"/>
  <c r="J8936" i="4"/>
  <c r="I8936" i="4"/>
  <c r="H8936" i="4"/>
  <c r="G8936" i="4"/>
  <c r="K8935" i="4"/>
  <c r="J8935" i="4"/>
  <c r="I8935" i="4"/>
  <c r="H8935" i="4"/>
  <c r="G8935" i="4"/>
  <c r="K8934" i="4"/>
  <c r="J8934" i="4"/>
  <c r="I8934" i="4"/>
  <c r="H8934" i="4"/>
  <c r="G8934" i="4"/>
  <c r="K8933" i="4"/>
  <c r="J8933" i="4"/>
  <c r="I8933" i="4"/>
  <c r="H8933" i="4"/>
  <c r="G8933" i="4"/>
  <c r="K8932" i="4"/>
  <c r="J8932" i="4"/>
  <c r="I8932" i="4"/>
  <c r="H8932" i="4"/>
  <c r="G8932" i="4"/>
  <c r="K8931" i="4"/>
  <c r="J8931" i="4"/>
  <c r="I8931" i="4"/>
  <c r="H8931" i="4"/>
  <c r="G8931" i="4"/>
  <c r="K8930" i="4"/>
  <c r="J8930" i="4"/>
  <c r="I8930" i="4"/>
  <c r="H8930" i="4"/>
  <c r="G8930" i="4"/>
  <c r="K8929" i="4"/>
  <c r="J8929" i="4"/>
  <c r="I8929" i="4"/>
  <c r="H8929" i="4"/>
  <c r="G8929" i="4"/>
  <c r="K8928" i="4"/>
  <c r="J8928" i="4"/>
  <c r="I8928" i="4"/>
  <c r="H8928" i="4"/>
  <c r="G8928" i="4"/>
  <c r="K8927" i="4"/>
  <c r="J8927" i="4"/>
  <c r="I8927" i="4"/>
  <c r="H8927" i="4"/>
  <c r="G8927" i="4"/>
  <c r="K8926" i="4"/>
  <c r="J8926" i="4"/>
  <c r="I8926" i="4"/>
  <c r="H8926" i="4"/>
  <c r="G8926" i="4"/>
  <c r="K8925" i="4"/>
  <c r="J8925" i="4"/>
  <c r="I8925" i="4"/>
  <c r="H8925" i="4"/>
  <c r="G8925" i="4"/>
  <c r="K8924" i="4"/>
  <c r="J8924" i="4"/>
  <c r="I8924" i="4"/>
  <c r="H8924" i="4"/>
  <c r="G8924" i="4"/>
  <c r="K8923" i="4"/>
  <c r="J8923" i="4"/>
  <c r="I8923" i="4"/>
  <c r="H8923" i="4"/>
  <c r="G8923" i="4"/>
  <c r="K8922" i="4"/>
  <c r="J8922" i="4"/>
  <c r="I8922" i="4"/>
  <c r="H8922" i="4"/>
  <c r="G8922" i="4"/>
  <c r="K8921" i="4"/>
  <c r="J8921" i="4"/>
  <c r="I8921" i="4"/>
  <c r="H8921" i="4"/>
  <c r="G8921" i="4"/>
  <c r="K8920" i="4"/>
  <c r="J8920" i="4"/>
  <c r="I8920" i="4"/>
  <c r="H8920" i="4"/>
  <c r="G8920" i="4"/>
  <c r="K8919" i="4"/>
  <c r="J8919" i="4"/>
  <c r="I8919" i="4"/>
  <c r="H8919" i="4"/>
  <c r="G8919" i="4"/>
  <c r="K8918" i="4"/>
  <c r="J8918" i="4"/>
  <c r="I8918" i="4"/>
  <c r="H8918" i="4"/>
  <c r="G8918" i="4"/>
  <c r="K8917" i="4"/>
  <c r="J8917" i="4"/>
  <c r="I8917" i="4"/>
  <c r="H8917" i="4"/>
  <c r="G8917" i="4"/>
  <c r="K8916" i="4"/>
  <c r="J8916" i="4"/>
  <c r="I8916" i="4"/>
  <c r="H8916" i="4"/>
  <c r="G8916" i="4"/>
  <c r="K8915" i="4"/>
  <c r="J8915" i="4"/>
  <c r="I8915" i="4"/>
  <c r="H8915" i="4"/>
  <c r="G8915" i="4"/>
  <c r="K8914" i="4"/>
  <c r="J8914" i="4"/>
  <c r="I8914" i="4"/>
  <c r="H8914" i="4"/>
  <c r="G8914" i="4"/>
  <c r="K8913" i="4"/>
  <c r="J8913" i="4"/>
  <c r="I8913" i="4"/>
  <c r="H8913" i="4"/>
  <c r="G8913" i="4"/>
  <c r="K8912" i="4"/>
  <c r="J8912" i="4"/>
  <c r="I8912" i="4"/>
  <c r="H8912" i="4"/>
  <c r="G8912" i="4"/>
  <c r="K8911" i="4"/>
  <c r="J8911" i="4"/>
  <c r="I8911" i="4"/>
  <c r="H8911" i="4"/>
  <c r="G8911" i="4"/>
  <c r="K8910" i="4"/>
  <c r="J8910" i="4"/>
  <c r="I8910" i="4"/>
  <c r="H8910" i="4"/>
  <c r="G8910" i="4"/>
  <c r="K8909" i="4"/>
  <c r="J8909" i="4"/>
  <c r="I8909" i="4"/>
  <c r="H8909" i="4"/>
  <c r="G8909" i="4"/>
  <c r="K8908" i="4"/>
  <c r="J8908" i="4"/>
  <c r="I8908" i="4"/>
  <c r="H8908" i="4"/>
  <c r="G8908" i="4"/>
  <c r="K8907" i="4"/>
  <c r="J8907" i="4"/>
  <c r="I8907" i="4"/>
  <c r="H8907" i="4"/>
  <c r="G8907" i="4"/>
  <c r="K8906" i="4"/>
  <c r="J8906" i="4"/>
  <c r="I8906" i="4"/>
  <c r="H8906" i="4"/>
  <c r="G8906" i="4"/>
  <c r="K8905" i="4"/>
  <c r="J8905" i="4"/>
  <c r="I8905" i="4"/>
  <c r="H8905" i="4"/>
  <c r="G8905" i="4"/>
  <c r="K8904" i="4"/>
  <c r="J8904" i="4"/>
  <c r="I8904" i="4"/>
  <c r="H8904" i="4"/>
  <c r="G8904" i="4"/>
  <c r="K8903" i="4"/>
  <c r="J8903" i="4"/>
  <c r="I8903" i="4"/>
  <c r="H8903" i="4"/>
  <c r="G8903" i="4"/>
  <c r="K8902" i="4"/>
  <c r="J8902" i="4"/>
  <c r="I8902" i="4"/>
  <c r="H8902" i="4"/>
  <c r="G8902" i="4"/>
  <c r="K8901" i="4"/>
  <c r="J8901" i="4"/>
  <c r="I8901" i="4"/>
  <c r="H8901" i="4"/>
  <c r="G8901" i="4"/>
  <c r="K8900" i="4"/>
  <c r="J8900" i="4"/>
  <c r="I8900" i="4"/>
  <c r="H8900" i="4"/>
  <c r="G8900" i="4"/>
  <c r="K8899" i="4"/>
  <c r="J8899" i="4"/>
  <c r="I8899" i="4"/>
  <c r="H8899" i="4"/>
  <c r="G8899" i="4"/>
  <c r="K8898" i="4"/>
  <c r="J8898" i="4"/>
  <c r="I8898" i="4"/>
  <c r="H8898" i="4"/>
  <c r="G8898" i="4"/>
  <c r="K8897" i="4"/>
  <c r="J8897" i="4"/>
  <c r="I8897" i="4"/>
  <c r="H8897" i="4"/>
  <c r="G8897" i="4"/>
  <c r="K8896" i="4"/>
  <c r="J8896" i="4"/>
  <c r="I8896" i="4"/>
  <c r="H8896" i="4"/>
  <c r="G8896" i="4"/>
  <c r="K8895" i="4"/>
  <c r="J8895" i="4"/>
  <c r="I8895" i="4"/>
  <c r="H8895" i="4"/>
  <c r="G8895" i="4"/>
  <c r="K8894" i="4"/>
  <c r="J8894" i="4"/>
  <c r="I8894" i="4"/>
  <c r="H8894" i="4"/>
  <c r="G8894" i="4"/>
  <c r="K8893" i="4"/>
  <c r="J8893" i="4"/>
  <c r="I8893" i="4"/>
  <c r="H8893" i="4"/>
  <c r="G8893" i="4"/>
  <c r="K8892" i="4"/>
  <c r="J8892" i="4"/>
  <c r="I8892" i="4"/>
  <c r="H8892" i="4"/>
  <c r="G8892" i="4"/>
  <c r="K8891" i="4"/>
  <c r="J8891" i="4"/>
  <c r="I8891" i="4"/>
  <c r="H8891" i="4"/>
  <c r="G8891" i="4"/>
  <c r="K8890" i="4"/>
  <c r="J8890" i="4"/>
  <c r="I8890" i="4"/>
  <c r="H8890" i="4"/>
  <c r="G8890" i="4"/>
  <c r="K8889" i="4"/>
  <c r="J8889" i="4"/>
  <c r="I8889" i="4"/>
  <c r="H8889" i="4"/>
  <c r="G8889" i="4"/>
  <c r="K8888" i="4"/>
  <c r="J8888" i="4"/>
  <c r="I8888" i="4"/>
  <c r="H8888" i="4"/>
  <c r="G8888" i="4"/>
  <c r="K8887" i="4"/>
  <c r="J8887" i="4"/>
  <c r="I8887" i="4"/>
  <c r="H8887" i="4"/>
  <c r="G8887" i="4"/>
  <c r="K8886" i="4"/>
  <c r="J8886" i="4"/>
  <c r="I8886" i="4"/>
  <c r="H8886" i="4"/>
  <c r="G8886" i="4"/>
  <c r="K8885" i="4"/>
  <c r="J8885" i="4"/>
  <c r="I8885" i="4"/>
  <c r="H8885" i="4"/>
  <c r="G8885" i="4"/>
  <c r="K8884" i="4"/>
  <c r="J8884" i="4"/>
  <c r="I8884" i="4"/>
  <c r="H8884" i="4"/>
  <c r="G8884" i="4"/>
  <c r="K8883" i="4"/>
  <c r="J8883" i="4"/>
  <c r="I8883" i="4"/>
  <c r="H8883" i="4"/>
  <c r="G8883" i="4"/>
  <c r="K8882" i="4"/>
  <c r="J8882" i="4"/>
  <c r="I8882" i="4"/>
  <c r="H8882" i="4"/>
  <c r="G8882" i="4"/>
  <c r="K8881" i="4"/>
  <c r="J8881" i="4"/>
  <c r="I8881" i="4"/>
  <c r="H8881" i="4"/>
  <c r="G8881" i="4"/>
  <c r="K8880" i="4"/>
  <c r="J8880" i="4"/>
  <c r="I8880" i="4"/>
  <c r="H8880" i="4"/>
  <c r="G8880" i="4"/>
  <c r="K8879" i="4"/>
  <c r="J8879" i="4"/>
  <c r="I8879" i="4"/>
  <c r="H8879" i="4"/>
  <c r="G8879" i="4"/>
  <c r="K8878" i="4"/>
  <c r="J8878" i="4"/>
  <c r="I8878" i="4"/>
  <c r="H8878" i="4"/>
  <c r="G8878" i="4"/>
  <c r="K8877" i="4"/>
  <c r="J8877" i="4"/>
  <c r="I8877" i="4"/>
  <c r="H8877" i="4"/>
  <c r="G8877" i="4"/>
  <c r="K8876" i="4"/>
  <c r="J8876" i="4"/>
  <c r="I8876" i="4"/>
  <c r="H8876" i="4"/>
  <c r="G8876" i="4"/>
  <c r="K8875" i="4"/>
  <c r="J8875" i="4"/>
  <c r="I8875" i="4"/>
  <c r="H8875" i="4"/>
  <c r="G8875" i="4"/>
  <c r="K8874" i="4"/>
  <c r="J8874" i="4"/>
  <c r="I8874" i="4"/>
  <c r="H8874" i="4"/>
  <c r="G8874" i="4"/>
  <c r="K8873" i="4"/>
  <c r="J8873" i="4"/>
  <c r="I8873" i="4"/>
  <c r="H8873" i="4"/>
  <c r="G8873" i="4"/>
  <c r="K8872" i="4"/>
  <c r="J8872" i="4"/>
  <c r="I8872" i="4"/>
  <c r="H8872" i="4"/>
  <c r="G8872" i="4"/>
  <c r="K8871" i="4"/>
  <c r="J8871" i="4"/>
  <c r="I8871" i="4"/>
  <c r="H8871" i="4"/>
  <c r="G8871" i="4"/>
  <c r="K8870" i="4"/>
  <c r="J8870" i="4"/>
  <c r="I8870" i="4"/>
  <c r="H8870" i="4"/>
  <c r="G8870" i="4"/>
  <c r="K8869" i="4"/>
  <c r="J8869" i="4"/>
  <c r="I8869" i="4"/>
  <c r="H8869" i="4"/>
  <c r="G8869" i="4"/>
  <c r="K8868" i="4"/>
  <c r="J8868" i="4"/>
  <c r="I8868" i="4"/>
  <c r="H8868" i="4"/>
  <c r="G8868" i="4"/>
  <c r="K8867" i="4"/>
  <c r="J8867" i="4"/>
  <c r="I8867" i="4"/>
  <c r="H8867" i="4"/>
  <c r="G8867" i="4"/>
  <c r="K8866" i="4"/>
  <c r="J8866" i="4"/>
  <c r="I8866" i="4"/>
  <c r="H8866" i="4"/>
  <c r="G8866" i="4"/>
  <c r="K8865" i="4"/>
  <c r="J8865" i="4"/>
  <c r="I8865" i="4"/>
  <c r="H8865" i="4"/>
  <c r="G8865" i="4"/>
  <c r="K8864" i="4"/>
  <c r="J8864" i="4"/>
  <c r="I8864" i="4"/>
  <c r="H8864" i="4"/>
  <c r="G8864" i="4"/>
  <c r="K8863" i="4"/>
  <c r="J8863" i="4"/>
  <c r="I8863" i="4"/>
  <c r="H8863" i="4"/>
  <c r="G8863" i="4"/>
  <c r="K8862" i="4"/>
  <c r="J8862" i="4"/>
  <c r="I8862" i="4"/>
  <c r="H8862" i="4"/>
  <c r="G8862" i="4"/>
  <c r="K8861" i="4"/>
  <c r="J8861" i="4"/>
  <c r="I8861" i="4"/>
  <c r="H8861" i="4"/>
  <c r="G8861" i="4"/>
  <c r="K8860" i="4"/>
  <c r="J8860" i="4"/>
  <c r="I8860" i="4"/>
  <c r="H8860" i="4"/>
  <c r="G8860" i="4"/>
  <c r="K8859" i="4"/>
  <c r="J8859" i="4"/>
  <c r="I8859" i="4"/>
  <c r="H8859" i="4"/>
  <c r="G8859" i="4"/>
  <c r="K8858" i="4"/>
  <c r="J8858" i="4"/>
  <c r="I8858" i="4"/>
  <c r="H8858" i="4"/>
  <c r="G8858" i="4"/>
  <c r="K8857" i="4"/>
  <c r="J8857" i="4"/>
  <c r="I8857" i="4"/>
  <c r="H8857" i="4"/>
  <c r="G8857" i="4"/>
  <c r="K8856" i="4"/>
  <c r="J8856" i="4"/>
  <c r="I8856" i="4"/>
  <c r="H8856" i="4"/>
  <c r="G8856" i="4"/>
  <c r="K8855" i="4"/>
  <c r="J8855" i="4"/>
  <c r="I8855" i="4"/>
  <c r="H8855" i="4"/>
  <c r="G8855" i="4"/>
  <c r="K8854" i="4"/>
  <c r="J8854" i="4"/>
  <c r="I8854" i="4"/>
  <c r="H8854" i="4"/>
  <c r="G8854" i="4"/>
  <c r="K8853" i="4"/>
  <c r="J8853" i="4"/>
  <c r="I8853" i="4"/>
  <c r="H8853" i="4"/>
  <c r="G8853" i="4"/>
  <c r="K8852" i="4"/>
  <c r="J8852" i="4"/>
  <c r="I8852" i="4"/>
  <c r="H8852" i="4"/>
  <c r="G8852" i="4"/>
  <c r="K8851" i="4"/>
  <c r="J8851" i="4"/>
  <c r="I8851" i="4"/>
  <c r="H8851" i="4"/>
  <c r="G8851" i="4"/>
  <c r="K8850" i="4"/>
  <c r="J8850" i="4"/>
  <c r="I8850" i="4"/>
  <c r="H8850" i="4"/>
  <c r="G8850" i="4"/>
  <c r="K8849" i="4"/>
  <c r="J8849" i="4"/>
  <c r="I8849" i="4"/>
  <c r="H8849" i="4"/>
  <c r="G8849" i="4"/>
  <c r="K8848" i="4"/>
  <c r="J8848" i="4"/>
  <c r="I8848" i="4"/>
  <c r="H8848" i="4"/>
  <c r="G8848" i="4"/>
  <c r="K8847" i="4"/>
  <c r="J8847" i="4"/>
  <c r="I8847" i="4"/>
  <c r="H8847" i="4"/>
  <c r="G8847" i="4"/>
  <c r="K8846" i="4"/>
  <c r="J8846" i="4"/>
  <c r="I8846" i="4"/>
  <c r="H8846" i="4"/>
  <c r="G8846" i="4"/>
  <c r="K8845" i="4"/>
  <c r="J8845" i="4"/>
  <c r="I8845" i="4"/>
  <c r="H8845" i="4"/>
  <c r="G8845" i="4"/>
  <c r="K8844" i="4"/>
  <c r="J8844" i="4"/>
  <c r="I8844" i="4"/>
  <c r="H8844" i="4"/>
  <c r="G8844" i="4"/>
  <c r="K8843" i="4"/>
  <c r="J8843" i="4"/>
  <c r="I8843" i="4"/>
  <c r="H8843" i="4"/>
  <c r="G8843" i="4"/>
  <c r="K8842" i="4"/>
  <c r="J8842" i="4"/>
  <c r="I8842" i="4"/>
  <c r="H8842" i="4"/>
  <c r="G8842" i="4"/>
  <c r="K8841" i="4"/>
  <c r="J8841" i="4"/>
  <c r="I8841" i="4"/>
  <c r="H8841" i="4"/>
  <c r="G8841" i="4"/>
  <c r="K8840" i="4"/>
  <c r="J8840" i="4"/>
  <c r="I8840" i="4"/>
  <c r="H8840" i="4"/>
  <c r="G8840" i="4"/>
  <c r="K8839" i="4"/>
  <c r="J8839" i="4"/>
  <c r="I8839" i="4"/>
  <c r="H8839" i="4"/>
  <c r="G8839" i="4"/>
  <c r="K8838" i="4"/>
  <c r="J8838" i="4"/>
  <c r="I8838" i="4"/>
  <c r="H8838" i="4"/>
  <c r="G8838" i="4"/>
  <c r="K8837" i="4"/>
  <c r="J8837" i="4"/>
  <c r="I8837" i="4"/>
  <c r="H8837" i="4"/>
  <c r="G8837" i="4"/>
  <c r="K8836" i="4"/>
  <c r="J8836" i="4"/>
  <c r="I8836" i="4"/>
  <c r="H8836" i="4"/>
  <c r="G8836" i="4"/>
  <c r="K8835" i="4"/>
  <c r="J8835" i="4"/>
  <c r="I8835" i="4"/>
  <c r="H8835" i="4"/>
  <c r="G8835" i="4"/>
  <c r="K8834" i="4"/>
  <c r="J8834" i="4"/>
  <c r="I8834" i="4"/>
  <c r="H8834" i="4"/>
  <c r="G8834" i="4"/>
  <c r="K8833" i="4"/>
  <c r="J8833" i="4"/>
  <c r="I8833" i="4"/>
  <c r="H8833" i="4"/>
  <c r="G8833" i="4"/>
  <c r="K8832" i="4"/>
  <c r="J8832" i="4"/>
  <c r="I8832" i="4"/>
  <c r="H8832" i="4"/>
  <c r="G8832" i="4"/>
  <c r="K8831" i="4"/>
  <c r="J8831" i="4"/>
  <c r="I8831" i="4"/>
  <c r="H8831" i="4"/>
  <c r="G8831" i="4"/>
  <c r="K8830" i="4"/>
  <c r="J8830" i="4"/>
  <c r="I8830" i="4"/>
  <c r="H8830" i="4"/>
  <c r="G8830" i="4"/>
  <c r="K8829" i="4"/>
  <c r="J8829" i="4"/>
  <c r="I8829" i="4"/>
  <c r="H8829" i="4"/>
  <c r="G8829" i="4"/>
  <c r="K8828" i="4"/>
  <c r="J8828" i="4"/>
  <c r="I8828" i="4"/>
  <c r="H8828" i="4"/>
  <c r="G8828" i="4"/>
  <c r="K8827" i="4"/>
  <c r="J8827" i="4"/>
  <c r="I8827" i="4"/>
  <c r="H8827" i="4"/>
  <c r="G8827" i="4"/>
  <c r="K8826" i="4"/>
  <c r="J8826" i="4"/>
  <c r="I8826" i="4"/>
  <c r="H8826" i="4"/>
  <c r="G8826" i="4"/>
  <c r="K8825" i="4"/>
  <c r="J8825" i="4"/>
  <c r="I8825" i="4"/>
  <c r="H8825" i="4"/>
  <c r="G8825" i="4"/>
  <c r="K8824" i="4"/>
  <c r="J8824" i="4"/>
  <c r="I8824" i="4"/>
  <c r="H8824" i="4"/>
  <c r="G8824" i="4"/>
  <c r="K8823" i="4"/>
  <c r="J8823" i="4"/>
  <c r="I8823" i="4"/>
  <c r="H8823" i="4"/>
  <c r="G8823" i="4"/>
  <c r="K8822" i="4"/>
  <c r="J8822" i="4"/>
  <c r="I8822" i="4"/>
  <c r="H8822" i="4"/>
  <c r="G8822" i="4"/>
  <c r="K8821" i="4"/>
  <c r="J8821" i="4"/>
  <c r="I8821" i="4"/>
  <c r="H8821" i="4"/>
  <c r="G8821" i="4"/>
  <c r="K8820" i="4"/>
  <c r="J8820" i="4"/>
  <c r="I8820" i="4"/>
  <c r="H8820" i="4"/>
  <c r="G8820" i="4"/>
  <c r="K8819" i="4"/>
  <c r="J8819" i="4"/>
  <c r="I8819" i="4"/>
  <c r="H8819" i="4"/>
  <c r="G8819" i="4"/>
  <c r="K8818" i="4"/>
  <c r="J8818" i="4"/>
  <c r="I8818" i="4"/>
  <c r="H8818" i="4"/>
  <c r="G8818" i="4"/>
  <c r="K8817" i="4"/>
  <c r="J8817" i="4"/>
  <c r="I8817" i="4"/>
  <c r="H8817" i="4"/>
  <c r="G8817" i="4"/>
  <c r="K8816" i="4"/>
  <c r="J8816" i="4"/>
  <c r="I8816" i="4"/>
  <c r="H8816" i="4"/>
  <c r="G8816" i="4"/>
  <c r="K8815" i="4"/>
  <c r="J8815" i="4"/>
  <c r="I8815" i="4"/>
  <c r="H8815" i="4"/>
  <c r="G8815" i="4"/>
  <c r="K8814" i="4"/>
  <c r="J8814" i="4"/>
  <c r="I8814" i="4"/>
  <c r="H8814" i="4"/>
  <c r="G8814" i="4"/>
  <c r="K8813" i="4"/>
  <c r="J8813" i="4"/>
  <c r="I8813" i="4"/>
  <c r="H8813" i="4"/>
  <c r="G8813" i="4"/>
  <c r="K8812" i="4"/>
  <c r="J8812" i="4"/>
  <c r="I8812" i="4"/>
  <c r="H8812" i="4"/>
  <c r="G8812" i="4"/>
  <c r="K8811" i="4"/>
  <c r="J8811" i="4"/>
  <c r="I8811" i="4"/>
  <c r="H8811" i="4"/>
  <c r="G8811" i="4"/>
  <c r="K8810" i="4"/>
  <c r="J8810" i="4"/>
  <c r="I8810" i="4"/>
  <c r="H8810" i="4"/>
  <c r="G8810" i="4"/>
  <c r="K8809" i="4"/>
  <c r="J8809" i="4"/>
  <c r="I8809" i="4"/>
  <c r="H8809" i="4"/>
  <c r="G8809" i="4"/>
  <c r="K8808" i="4"/>
  <c r="J8808" i="4"/>
  <c r="I8808" i="4"/>
  <c r="H8808" i="4"/>
  <c r="G8808" i="4"/>
  <c r="K8807" i="4"/>
  <c r="J8807" i="4"/>
  <c r="I8807" i="4"/>
  <c r="H8807" i="4"/>
  <c r="G8807" i="4"/>
  <c r="K8806" i="4"/>
  <c r="J8806" i="4"/>
  <c r="I8806" i="4"/>
  <c r="H8806" i="4"/>
  <c r="G8806" i="4"/>
  <c r="K8805" i="4"/>
  <c r="J8805" i="4"/>
  <c r="I8805" i="4"/>
  <c r="H8805" i="4"/>
  <c r="G8805" i="4"/>
  <c r="K8804" i="4"/>
  <c r="J8804" i="4"/>
  <c r="I8804" i="4"/>
  <c r="H8804" i="4"/>
  <c r="G8804" i="4"/>
  <c r="K8803" i="4"/>
  <c r="J8803" i="4"/>
  <c r="I8803" i="4"/>
  <c r="H8803" i="4"/>
  <c r="G8803" i="4"/>
  <c r="K8802" i="4"/>
  <c r="J8802" i="4"/>
  <c r="I8802" i="4"/>
  <c r="H8802" i="4"/>
  <c r="G8802" i="4"/>
  <c r="K8801" i="4"/>
  <c r="J8801" i="4"/>
  <c r="I8801" i="4"/>
  <c r="H8801" i="4"/>
  <c r="G8801" i="4"/>
  <c r="K8800" i="4"/>
  <c r="J8800" i="4"/>
  <c r="I8800" i="4"/>
  <c r="H8800" i="4"/>
  <c r="G8800" i="4"/>
  <c r="K8799" i="4"/>
  <c r="J8799" i="4"/>
  <c r="I8799" i="4"/>
  <c r="H8799" i="4"/>
  <c r="G8799" i="4"/>
  <c r="K8798" i="4"/>
  <c r="J8798" i="4"/>
  <c r="I8798" i="4"/>
  <c r="H8798" i="4"/>
  <c r="G8798" i="4"/>
  <c r="K8797" i="4"/>
  <c r="J8797" i="4"/>
  <c r="I8797" i="4"/>
  <c r="H8797" i="4"/>
  <c r="G8797" i="4"/>
  <c r="K8796" i="4"/>
  <c r="J8796" i="4"/>
  <c r="I8796" i="4"/>
  <c r="H8796" i="4"/>
  <c r="G8796" i="4"/>
  <c r="K8795" i="4"/>
  <c r="J8795" i="4"/>
  <c r="I8795" i="4"/>
  <c r="H8795" i="4"/>
  <c r="G8795" i="4"/>
  <c r="K8794" i="4"/>
  <c r="J8794" i="4"/>
  <c r="I8794" i="4"/>
  <c r="H8794" i="4"/>
  <c r="G8794" i="4"/>
  <c r="K8793" i="4"/>
  <c r="J8793" i="4"/>
  <c r="I8793" i="4"/>
  <c r="H8793" i="4"/>
  <c r="G8793" i="4"/>
  <c r="K8792" i="4"/>
  <c r="J8792" i="4"/>
  <c r="I8792" i="4"/>
  <c r="H8792" i="4"/>
  <c r="G8792" i="4"/>
  <c r="K8791" i="4"/>
  <c r="J8791" i="4"/>
  <c r="I8791" i="4"/>
  <c r="H8791" i="4"/>
  <c r="G8791" i="4"/>
  <c r="K8790" i="4"/>
  <c r="J8790" i="4"/>
  <c r="I8790" i="4"/>
  <c r="H8790" i="4"/>
  <c r="G8790" i="4"/>
  <c r="K8789" i="4"/>
  <c r="J8789" i="4"/>
  <c r="I8789" i="4"/>
  <c r="H8789" i="4"/>
  <c r="G8789" i="4"/>
  <c r="K8788" i="4"/>
  <c r="J8788" i="4"/>
  <c r="I8788" i="4"/>
  <c r="H8788" i="4"/>
  <c r="G8788" i="4"/>
  <c r="K8787" i="4"/>
  <c r="J8787" i="4"/>
  <c r="I8787" i="4"/>
  <c r="H8787" i="4"/>
  <c r="G8787" i="4"/>
  <c r="K8786" i="4"/>
  <c r="J8786" i="4"/>
  <c r="I8786" i="4"/>
  <c r="H8786" i="4"/>
  <c r="G8786" i="4"/>
  <c r="K8785" i="4"/>
  <c r="J8785" i="4"/>
  <c r="I8785" i="4"/>
  <c r="H8785" i="4"/>
  <c r="G8785" i="4"/>
  <c r="K8784" i="4"/>
  <c r="J8784" i="4"/>
  <c r="I8784" i="4"/>
  <c r="H8784" i="4"/>
  <c r="G8784" i="4"/>
  <c r="K8783" i="4"/>
  <c r="J8783" i="4"/>
  <c r="I8783" i="4"/>
  <c r="H8783" i="4"/>
  <c r="G8783" i="4"/>
  <c r="K8782" i="4"/>
  <c r="J8782" i="4"/>
  <c r="I8782" i="4"/>
  <c r="H8782" i="4"/>
  <c r="G8782" i="4"/>
  <c r="K8781" i="4"/>
  <c r="J8781" i="4"/>
  <c r="I8781" i="4"/>
  <c r="H8781" i="4"/>
  <c r="G8781" i="4"/>
  <c r="K8780" i="4"/>
  <c r="J8780" i="4"/>
  <c r="I8780" i="4"/>
  <c r="H8780" i="4"/>
  <c r="G8780" i="4"/>
  <c r="K8779" i="4"/>
  <c r="J8779" i="4"/>
  <c r="I8779" i="4"/>
  <c r="H8779" i="4"/>
  <c r="G8779" i="4"/>
  <c r="K8778" i="4"/>
  <c r="J8778" i="4"/>
  <c r="I8778" i="4"/>
  <c r="H8778" i="4"/>
  <c r="G8778" i="4"/>
  <c r="K8777" i="4"/>
  <c r="J8777" i="4"/>
  <c r="I8777" i="4"/>
  <c r="H8777" i="4"/>
  <c r="G8777" i="4"/>
  <c r="K8776" i="4"/>
  <c r="J8776" i="4"/>
  <c r="I8776" i="4"/>
  <c r="H8776" i="4"/>
  <c r="G8776" i="4"/>
  <c r="K8775" i="4"/>
  <c r="J8775" i="4"/>
  <c r="I8775" i="4"/>
  <c r="H8775" i="4"/>
  <c r="G8775" i="4"/>
  <c r="K8774" i="4"/>
  <c r="J8774" i="4"/>
  <c r="I8774" i="4"/>
  <c r="H8774" i="4"/>
  <c r="G8774" i="4"/>
  <c r="K8773" i="4"/>
  <c r="J8773" i="4"/>
  <c r="I8773" i="4"/>
  <c r="H8773" i="4"/>
  <c r="G8773" i="4"/>
  <c r="K8772" i="4"/>
  <c r="J8772" i="4"/>
  <c r="I8772" i="4"/>
  <c r="H8772" i="4"/>
  <c r="G8772" i="4"/>
  <c r="K8771" i="4"/>
  <c r="J8771" i="4"/>
  <c r="I8771" i="4"/>
  <c r="H8771" i="4"/>
  <c r="G8771" i="4"/>
  <c r="K8770" i="4"/>
  <c r="J8770" i="4"/>
  <c r="I8770" i="4"/>
  <c r="H8770" i="4"/>
  <c r="G8770" i="4"/>
  <c r="K8769" i="4"/>
  <c r="J8769" i="4"/>
  <c r="I8769" i="4"/>
  <c r="H8769" i="4"/>
  <c r="G8769" i="4"/>
  <c r="K8768" i="4"/>
  <c r="J8768" i="4"/>
  <c r="I8768" i="4"/>
  <c r="H8768" i="4"/>
  <c r="G8768" i="4"/>
  <c r="K8767" i="4"/>
  <c r="J8767" i="4"/>
  <c r="I8767" i="4"/>
  <c r="H8767" i="4"/>
  <c r="G8767" i="4"/>
  <c r="K8766" i="4"/>
  <c r="J8766" i="4"/>
  <c r="I8766" i="4"/>
  <c r="H8766" i="4"/>
  <c r="G8766" i="4"/>
  <c r="K8765" i="4"/>
  <c r="J8765" i="4"/>
  <c r="I8765" i="4"/>
  <c r="H8765" i="4"/>
  <c r="G8765" i="4"/>
  <c r="K8764" i="4"/>
  <c r="J8764" i="4"/>
  <c r="I8764" i="4"/>
  <c r="H8764" i="4"/>
  <c r="G8764" i="4"/>
  <c r="K8763" i="4"/>
  <c r="J8763" i="4"/>
  <c r="I8763" i="4"/>
  <c r="H8763" i="4"/>
  <c r="G8763" i="4"/>
  <c r="K8762" i="4"/>
  <c r="J8762" i="4"/>
  <c r="I8762" i="4"/>
  <c r="H8762" i="4"/>
  <c r="G8762" i="4"/>
  <c r="K8761" i="4"/>
  <c r="J8761" i="4"/>
  <c r="I8761" i="4"/>
  <c r="H8761" i="4"/>
  <c r="G8761" i="4"/>
  <c r="K8760" i="4"/>
  <c r="J8760" i="4"/>
  <c r="I8760" i="4"/>
  <c r="H8760" i="4"/>
  <c r="G8760" i="4"/>
  <c r="K8759" i="4"/>
  <c r="J8759" i="4"/>
  <c r="I8759" i="4"/>
  <c r="H8759" i="4"/>
  <c r="G8759" i="4"/>
  <c r="K8758" i="4"/>
  <c r="J8758" i="4"/>
  <c r="I8758" i="4"/>
  <c r="H8758" i="4"/>
  <c r="G8758" i="4"/>
  <c r="K8757" i="4"/>
  <c r="J8757" i="4"/>
  <c r="I8757" i="4"/>
  <c r="H8757" i="4"/>
  <c r="G8757" i="4"/>
  <c r="K8756" i="4"/>
  <c r="J8756" i="4"/>
  <c r="I8756" i="4"/>
  <c r="H8756" i="4"/>
  <c r="G8756" i="4"/>
  <c r="K8755" i="4"/>
  <c r="J8755" i="4"/>
  <c r="I8755" i="4"/>
  <c r="H8755" i="4"/>
  <c r="G8755" i="4"/>
  <c r="K8754" i="4"/>
  <c r="J8754" i="4"/>
  <c r="I8754" i="4"/>
  <c r="H8754" i="4"/>
  <c r="G8754" i="4"/>
  <c r="K8753" i="4"/>
  <c r="J8753" i="4"/>
  <c r="I8753" i="4"/>
  <c r="H8753" i="4"/>
  <c r="G8753" i="4"/>
  <c r="K8752" i="4"/>
  <c r="J8752" i="4"/>
  <c r="I8752" i="4"/>
  <c r="H8752" i="4"/>
  <c r="G8752" i="4"/>
  <c r="K8751" i="4"/>
  <c r="J8751" i="4"/>
  <c r="I8751" i="4"/>
  <c r="H8751" i="4"/>
  <c r="G8751" i="4"/>
  <c r="K8750" i="4"/>
  <c r="J8750" i="4"/>
  <c r="I8750" i="4"/>
  <c r="H8750" i="4"/>
  <c r="G8750" i="4"/>
  <c r="K8749" i="4"/>
  <c r="J8749" i="4"/>
  <c r="I8749" i="4"/>
  <c r="H8749" i="4"/>
  <c r="G8749" i="4"/>
  <c r="K8748" i="4"/>
  <c r="J8748" i="4"/>
  <c r="I8748" i="4"/>
  <c r="H8748" i="4"/>
  <c r="G8748" i="4"/>
  <c r="K8747" i="4"/>
  <c r="J8747" i="4"/>
  <c r="I8747" i="4"/>
  <c r="H8747" i="4"/>
  <c r="G8747" i="4"/>
  <c r="K8746" i="4"/>
  <c r="J8746" i="4"/>
  <c r="I8746" i="4"/>
  <c r="H8746" i="4"/>
  <c r="G8746" i="4"/>
  <c r="K8745" i="4"/>
  <c r="J8745" i="4"/>
  <c r="I8745" i="4"/>
  <c r="H8745" i="4"/>
  <c r="G8745" i="4"/>
  <c r="K8744" i="4"/>
  <c r="J8744" i="4"/>
  <c r="I8744" i="4"/>
  <c r="H8744" i="4"/>
  <c r="G8744" i="4"/>
  <c r="K8743" i="4"/>
  <c r="J8743" i="4"/>
  <c r="I8743" i="4"/>
  <c r="H8743" i="4"/>
  <c r="G8743" i="4"/>
  <c r="K8742" i="4"/>
  <c r="J8742" i="4"/>
  <c r="I8742" i="4"/>
  <c r="H8742" i="4"/>
  <c r="G8742" i="4"/>
  <c r="K8741" i="4"/>
  <c r="J8741" i="4"/>
  <c r="I8741" i="4"/>
  <c r="H8741" i="4"/>
  <c r="G8741" i="4"/>
  <c r="K8740" i="4"/>
  <c r="J8740" i="4"/>
  <c r="I8740" i="4"/>
  <c r="H8740" i="4"/>
  <c r="G8740" i="4"/>
  <c r="K8739" i="4"/>
  <c r="J8739" i="4"/>
  <c r="I8739" i="4"/>
  <c r="H8739" i="4"/>
  <c r="G8739" i="4"/>
  <c r="K8738" i="4"/>
  <c r="J8738" i="4"/>
  <c r="I8738" i="4"/>
  <c r="H8738" i="4"/>
  <c r="G8738" i="4"/>
  <c r="K8737" i="4"/>
  <c r="J8737" i="4"/>
  <c r="I8737" i="4"/>
  <c r="H8737" i="4"/>
  <c r="G8737" i="4"/>
  <c r="K8736" i="4"/>
  <c r="J8736" i="4"/>
  <c r="I8736" i="4"/>
  <c r="H8736" i="4"/>
  <c r="G8736" i="4"/>
  <c r="K8735" i="4"/>
  <c r="J8735" i="4"/>
  <c r="I8735" i="4"/>
  <c r="H8735" i="4"/>
  <c r="G8735" i="4"/>
  <c r="K8734" i="4"/>
  <c r="J8734" i="4"/>
  <c r="I8734" i="4"/>
  <c r="H8734" i="4"/>
  <c r="G8734" i="4"/>
  <c r="K8733" i="4"/>
  <c r="J8733" i="4"/>
  <c r="I8733" i="4"/>
  <c r="H8733" i="4"/>
  <c r="G8733" i="4"/>
  <c r="K8732" i="4"/>
  <c r="J8732" i="4"/>
  <c r="I8732" i="4"/>
  <c r="H8732" i="4"/>
  <c r="G8732" i="4"/>
  <c r="K8731" i="4"/>
  <c r="J8731" i="4"/>
  <c r="I8731" i="4"/>
  <c r="H8731" i="4"/>
  <c r="G8731" i="4"/>
  <c r="K8730" i="4"/>
  <c r="J8730" i="4"/>
  <c r="I8730" i="4"/>
  <c r="H8730" i="4"/>
  <c r="G8730" i="4"/>
  <c r="K8729" i="4"/>
  <c r="J8729" i="4"/>
  <c r="I8729" i="4"/>
  <c r="H8729" i="4"/>
  <c r="G8729" i="4"/>
  <c r="K8728" i="4"/>
  <c r="J8728" i="4"/>
  <c r="I8728" i="4"/>
  <c r="H8728" i="4"/>
  <c r="G8728" i="4"/>
  <c r="K8727" i="4"/>
  <c r="J8727" i="4"/>
  <c r="I8727" i="4"/>
  <c r="H8727" i="4"/>
  <c r="G8727" i="4"/>
  <c r="K8726" i="4"/>
  <c r="J8726" i="4"/>
  <c r="I8726" i="4"/>
  <c r="H8726" i="4"/>
  <c r="G8726" i="4"/>
  <c r="K8725" i="4"/>
  <c r="J8725" i="4"/>
  <c r="I8725" i="4"/>
  <c r="H8725" i="4"/>
  <c r="G8725" i="4"/>
  <c r="K8724" i="4"/>
  <c r="J8724" i="4"/>
  <c r="I8724" i="4"/>
  <c r="H8724" i="4"/>
  <c r="G8724" i="4"/>
  <c r="K8723" i="4"/>
  <c r="J8723" i="4"/>
  <c r="I8723" i="4"/>
  <c r="H8723" i="4"/>
  <c r="G8723" i="4"/>
  <c r="K8722" i="4"/>
  <c r="J8722" i="4"/>
  <c r="I8722" i="4"/>
  <c r="H8722" i="4"/>
  <c r="G8722" i="4"/>
  <c r="K8721" i="4"/>
  <c r="J8721" i="4"/>
  <c r="I8721" i="4"/>
  <c r="H8721" i="4"/>
  <c r="G8721" i="4"/>
  <c r="K8720" i="4"/>
  <c r="J8720" i="4"/>
  <c r="I8720" i="4"/>
  <c r="H8720" i="4"/>
  <c r="G8720" i="4"/>
  <c r="K8719" i="4"/>
  <c r="J8719" i="4"/>
  <c r="I8719" i="4"/>
  <c r="H8719" i="4"/>
  <c r="G8719" i="4"/>
  <c r="K8718" i="4"/>
  <c r="J8718" i="4"/>
  <c r="I8718" i="4"/>
  <c r="H8718" i="4"/>
  <c r="G8718" i="4"/>
  <c r="K8717" i="4"/>
  <c r="J8717" i="4"/>
  <c r="I8717" i="4"/>
  <c r="H8717" i="4"/>
  <c r="G8717" i="4"/>
  <c r="K8716" i="4"/>
  <c r="J8716" i="4"/>
  <c r="I8716" i="4"/>
  <c r="H8716" i="4"/>
  <c r="G8716" i="4"/>
  <c r="K8715" i="4"/>
  <c r="J8715" i="4"/>
  <c r="I8715" i="4"/>
  <c r="H8715" i="4"/>
  <c r="G8715" i="4"/>
  <c r="K8714" i="4"/>
  <c r="J8714" i="4"/>
  <c r="I8714" i="4"/>
  <c r="H8714" i="4"/>
  <c r="G8714" i="4"/>
  <c r="K8713" i="4"/>
  <c r="J8713" i="4"/>
  <c r="I8713" i="4"/>
  <c r="H8713" i="4"/>
  <c r="G8713" i="4"/>
  <c r="K8712" i="4"/>
  <c r="J8712" i="4"/>
  <c r="I8712" i="4"/>
  <c r="H8712" i="4"/>
  <c r="G8712" i="4"/>
  <c r="K8711" i="4"/>
  <c r="J8711" i="4"/>
  <c r="I8711" i="4"/>
  <c r="H8711" i="4"/>
  <c r="G8711" i="4"/>
  <c r="K8710" i="4"/>
  <c r="J8710" i="4"/>
  <c r="I8710" i="4"/>
  <c r="H8710" i="4"/>
  <c r="G8710" i="4"/>
  <c r="K8709" i="4"/>
  <c r="J8709" i="4"/>
  <c r="I8709" i="4"/>
  <c r="H8709" i="4"/>
  <c r="G8709" i="4"/>
  <c r="K8708" i="4"/>
  <c r="J8708" i="4"/>
  <c r="I8708" i="4"/>
  <c r="H8708" i="4"/>
  <c r="G8708" i="4"/>
  <c r="K8707" i="4"/>
  <c r="J8707" i="4"/>
  <c r="I8707" i="4"/>
  <c r="H8707" i="4"/>
  <c r="G8707" i="4"/>
  <c r="K8706" i="4"/>
  <c r="J8706" i="4"/>
  <c r="I8706" i="4"/>
  <c r="H8706" i="4"/>
  <c r="G8706" i="4"/>
  <c r="K8705" i="4"/>
  <c r="J8705" i="4"/>
  <c r="I8705" i="4"/>
  <c r="H8705" i="4"/>
  <c r="G8705" i="4"/>
  <c r="K8704" i="4"/>
  <c r="J8704" i="4"/>
  <c r="I8704" i="4"/>
  <c r="H8704" i="4"/>
  <c r="G8704" i="4"/>
  <c r="K8703" i="4"/>
  <c r="J8703" i="4"/>
  <c r="I8703" i="4"/>
  <c r="H8703" i="4"/>
  <c r="G8703" i="4"/>
  <c r="K8702" i="4"/>
  <c r="J8702" i="4"/>
  <c r="I8702" i="4"/>
  <c r="H8702" i="4"/>
  <c r="G8702" i="4"/>
  <c r="K8701" i="4"/>
  <c r="J8701" i="4"/>
  <c r="I8701" i="4"/>
  <c r="H8701" i="4"/>
  <c r="G8701" i="4"/>
  <c r="K8700" i="4"/>
  <c r="J8700" i="4"/>
  <c r="I8700" i="4"/>
  <c r="H8700" i="4"/>
  <c r="G8700" i="4"/>
  <c r="K8699" i="4"/>
  <c r="J8699" i="4"/>
  <c r="I8699" i="4"/>
  <c r="H8699" i="4"/>
  <c r="G8699" i="4"/>
  <c r="K8698" i="4"/>
  <c r="J8698" i="4"/>
  <c r="I8698" i="4"/>
  <c r="H8698" i="4"/>
  <c r="G8698" i="4"/>
  <c r="K8697" i="4"/>
  <c r="J8697" i="4"/>
  <c r="I8697" i="4"/>
  <c r="H8697" i="4"/>
  <c r="G8697" i="4"/>
  <c r="K8696" i="4"/>
  <c r="J8696" i="4"/>
  <c r="I8696" i="4"/>
  <c r="H8696" i="4"/>
  <c r="G8696" i="4"/>
  <c r="K8695" i="4"/>
  <c r="J8695" i="4"/>
  <c r="I8695" i="4"/>
  <c r="H8695" i="4"/>
  <c r="G8695" i="4"/>
  <c r="K8694" i="4"/>
  <c r="J8694" i="4"/>
  <c r="I8694" i="4"/>
  <c r="H8694" i="4"/>
  <c r="G8694" i="4"/>
  <c r="K8693" i="4"/>
  <c r="J8693" i="4"/>
  <c r="I8693" i="4"/>
  <c r="H8693" i="4"/>
  <c r="G8693" i="4"/>
  <c r="K8692" i="4"/>
  <c r="J8692" i="4"/>
  <c r="I8692" i="4"/>
  <c r="H8692" i="4"/>
  <c r="G8692" i="4"/>
  <c r="K8691" i="4"/>
  <c r="J8691" i="4"/>
  <c r="I8691" i="4"/>
  <c r="H8691" i="4"/>
  <c r="G8691" i="4"/>
  <c r="K8690" i="4"/>
  <c r="J8690" i="4"/>
  <c r="I8690" i="4"/>
  <c r="H8690" i="4"/>
  <c r="G8690" i="4"/>
  <c r="K8689" i="4"/>
  <c r="J8689" i="4"/>
  <c r="I8689" i="4"/>
  <c r="H8689" i="4"/>
  <c r="G8689" i="4"/>
  <c r="K8688" i="4"/>
  <c r="J8688" i="4"/>
  <c r="I8688" i="4"/>
  <c r="H8688" i="4"/>
  <c r="G8688" i="4"/>
  <c r="K8687" i="4"/>
  <c r="J8687" i="4"/>
  <c r="I8687" i="4"/>
  <c r="H8687" i="4"/>
  <c r="G8687" i="4"/>
  <c r="K8686" i="4"/>
  <c r="J8686" i="4"/>
  <c r="I8686" i="4"/>
  <c r="H8686" i="4"/>
  <c r="G8686" i="4"/>
  <c r="K8685" i="4"/>
  <c r="J8685" i="4"/>
  <c r="I8685" i="4"/>
  <c r="H8685" i="4"/>
  <c r="G8685" i="4"/>
  <c r="K8684" i="4"/>
  <c r="J8684" i="4"/>
  <c r="I8684" i="4"/>
  <c r="H8684" i="4"/>
  <c r="G8684" i="4"/>
  <c r="K8683" i="4"/>
  <c r="J8683" i="4"/>
  <c r="I8683" i="4"/>
  <c r="H8683" i="4"/>
  <c r="G8683" i="4"/>
  <c r="K8682" i="4"/>
  <c r="J8682" i="4"/>
  <c r="I8682" i="4"/>
  <c r="H8682" i="4"/>
  <c r="G8682" i="4"/>
  <c r="K8681" i="4"/>
  <c r="J8681" i="4"/>
  <c r="I8681" i="4"/>
  <c r="H8681" i="4"/>
  <c r="G8681" i="4"/>
  <c r="K8680" i="4"/>
  <c r="J8680" i="4"/>
  <c r="I8680" i="4"/>
  <c r="H8680" i="4"/>
  <c r="G8680" i="4"/>
  <c r="K8679" i="4"/>
  <c r="J8679" i="4"/>
  <c r="I8679" i="4"/>
  <c r="H8679" i="4"/>
  <c r="G8679" i="4"/>
  <c r="K8678" i="4"/>
  <c r="J8678" i="4"/>
  <c r="I8678" i="4"/>
  <c r="H8678" i="4"/>
  <c r="G8678" i="4"/>
  <c r="K8677" i="4"/>
  <c r="J8677" i="4"/>
  <c r="I8677" i="4"/>
  <c r="H8677" i="4"/>
  <c r="G8677" i="4"/>
  <c r="K8676" i="4"/>
  <c r="J8676" i="4"/>
  <c r="I8676" i="4"/>
  <c r="H8676" i="4"/>
  <c r="G8676" i="4"/>
  <c r="K8675" i="4"/>
  <c r="J8675" i="4"/>
  <c r="I8675" i="4"/>
  <c r="H8675" i="4"/>
  <c r="G8675" i="4"/>
  <c r="K8674" i="4"/>
  <c r="J8674" i="4"/>
  <c r="I8674" i="4"/>
  <c r="H8674" i="4"/>
  <c r="G8674" i="4"/>
  <c r="K8673" i="4"/>
  <c r="J8673" i="4"/>
  <c r="I8673" i="4"/>
  <c r="H8673" i="4"/>
  <c r="G8673" i="4"/>
  <c r="K8672" i="4"/>
  <c r="J8672" i="4"/>
  <c r="I8672" i="4"/>
  <c r="H8672" i="4"/>
  <c r="G8672" i="4"/>
  <c r="K8671" i="4"/>
  <c r="J8671" i="4"/>
  <c r="I8671" i="4"/>
  <c r="H8671" i="4"/>
  <c r="G8671" i="4"/>
  <c r="K8670" i="4"/>
  <c r="J8670" i="4"/>
  <c r="I8670" i="4"/>
  <c r="H8670" i="4"/>
  <c r="G8670" i="4"/>
  <c r="K8669" i="4"/>
  <c r="J8669" i="4"/>
  <c r="I8669" i="4"/>
  <c r="H8669" i="4"/>
  <c r="G8669" i="4"/>
  <c r="K8668" i="4"/>
  <c r="J8668" i="4"/>
  <c r="I8668" i="4"/>
  <c r="H8668" i="4"/>
  <c r="G8668" i="4"/>
  <c r="K8667" i="4"/>
  <c r="J8667" i="4"/>
  <c r="I8667" i="4"/>
  <c r="H8667" i="4"/>
  <c r="G8667" i="4"/>
  <c r="K8666" i="4"/>
  <c r="J8666" i="4"/>
  <c r="I8666" i="4"/>
  <c r="H8666" i="4"/>
  <c r="G8666" i="4"/>
  <c r="K8665" i="4"/>
  <c r="J8665" i="4"/>
  <c r="I8665" i="4"/>
  <c r="H8665" i="4"/>
  <c r="G8665" i="4"/>
  <c r="K8664" i="4"/>
  <c r="J8664" i="4"/>
  <c r="I8664" i="4"/>
  <c r="H8664" i="4"/>
  <c r="G8664" i="4"/>
  <c r="K8663" i="4"/>
  <c r="J8663" i="4"/>
  <c r="I8663" i="4"/>
  <c r="H8663" i="4"/>
  <c r="G8663" i="4"/>
  <c r="K8662" i="4"/>
  <c r="J8662" i="4"/>
  <c r="I8662" i="4"/>
  <c r="H8662" i="4"/>
  <c r="G8662" i="4"/>
  <c r="K8661" i="4"/>
  <c r="J8661" i="4"/>
  <c r="I8661" i="4"/>
  <c r="H8661" i="4"/>
  <c r="G8661" i="4"/>
  <c r="K8660" i="4"/>
  <c r="J8660" i="4"/>
  <c r="I8660" i="4"/>
  <c r="H8660" i="4"/>
  <c r="G8660" i="4"/>
  <c r="K8659" i="4"/>
  <c r="J8659" i="4"/>
  <c r="I8659" i="4"/>
  <c r="H8659" i="4"/>
  <c r="G8659" i="4"/>
  <c r="K8658" i="4"/>
  <c r="J8658" i="4"/>
  <c r="I8658" i="4"/>
  <c r="H8658" i="4"/>
  <c r="G8658" i="4"/>
  <c r="K8657" i="4"/>
  <c r="J8657" i="4"/>
  <c r="I8657" i="4"/>
  <c r="H8657" i="4"/>
  <c r="G8657" i="4"/>
  <c r="K8656" i="4"/>
  <c r="J8656" i="4"/>
  <c r="I8656" i="4"/>
  <c r="H8656" i="4"/>
  <c r="G8656" i="4"/>
  <c r="K8655" i="4"/>
  <c r="J8655" i="4"/>
  <c r="I8655" i="4"/>
  <c r="H8655" i="4"/>
  <c r="G8655" i="4"/>
  <c r="K8654" i="4"/>
  <c r="J8654" i="4"/>
  <c r="I8654" i="4"/>
  <c r="H8654" i="4"/>
  <c r="G8654" i="4"/>
  <c r="K8653" i="4"/>
  <c r="J8653" i="4"/>
  <c r="I8653" i="4"/>
  <c r="H8653" i="4"/>
  <c r="G8653" i="4"/>
  <c r="K8652" i="4"/>
  <c r="J8652" i="4"/>
  <c r="I8652" i="4"/>
  <c r="H8652" i="4"/>
  <c r="G8652" i="4"/>
  <c r="K8651" i="4"/>
  <c r="J8651" i="4"/>
  <c r="I8651" i="4"/>
  <c r="H8651" i="4"/>
  <c r="G8651" i="4"/>
  <c r="K8650" i="4"/>
  <c r="J8650" i="4"/>
  <c r="I8650" i="4"/>
  <c r="H8650" i="4"/>
  <c r="G8650" i="4"/>
  <c r="K8649" i="4"/>
  <c r="J8649" i="4"/>
  <c r="I8649" i="4"/>
  <c r="H8649" i="4"/>
  <c r="G8649" i="4"/>
  <c r="K8648" i="4"/>
  <c r="J8648" i="4"/>
  <c r="I8648" i="4"/>
  <c r="H8648" i="4"/>
  <c r="G8648" i="4"/>
  <c r="K8647" i="4"/>
  <c r="J8647" i="4"/>
  <c r="I8647" i="4"/>
  <c r="H8647" i="4"/>
  <c r="G8647" i="4"/>
  <c r="K8646" i="4"/>
  <c r="J8646" i="4"/>
  <c r="I8646" i="4"/>
  <c r="H8646" i="4"/>
  <c r="G8646" i="4"/>
  <c r="K8645" i="4"/>
  <c r="J8645" i="4"/>
  <c r="I8645" i="4"/>
  <c r="H8645" i="4"/>
  <c r="G8645" i="4"/>
  <c r="K8644" i="4"/>
  <c r="J8644" i="4"/>
  <c r="I8644" i="4"/>
  <c r="H8644" i="4"/>
  <c r="G8644" i="4"/>
  <c r="K8643" i="4"/>
  <c r="J8643" i="4"/>
  <c r="I8643" i="4"/>
  <c r="H8643" i="4"/>
  <c r="G8643" i="4"/>
  <c r="K8642" i="4"/>
  <c r="J8642" i="4"/>
  <c r="I8642" i="4"/>
  <c r="H8642" i="4"/>
  <c r="G8642" i="4"/>
  <c r="K8641" i="4"/>
  <c r="J8641" i="4"/>
  <c r="I8641" i="4"/>
  <c r="H8641" i="4"/>
  <c r="G8641" i="4"/>
  <c r="K8640" i="4"/>
  <c r="J8640" i="4"/>
  <c r="I8640" i="4"/>
  <c r="H8640" i="4"/>
  <c r="G8640" i="4"/>
  <c r="K8639" i="4"/>
  <c r="J8639" i="4"/>
  <c r="I8639" i="4"/>
  <c r="H8639" i="4"/>
  <c r="G8639" i="4"/>
  <c r="K8638" i="4"/>
  <c r="J8638" i="4"/>
  <c r="I8638" i="4"/>
  <c r="H8638" i="4"/>
  <c r="G8638" i="4"/>
  <c r="K8637" i="4"/>
  <c r="J8637" i="4"/>
  <c r="I8637" i="4"/>
  <c r="H8637" i="4"/>
  <c r="G8637" i="4"/>
  <c r="K8636" i="4"/>
  <c r="J8636" i="4"/>
  <c r="I8636" i="4"/>
  <c r="H8636" i="4"/>
  <c r="G8636" i="4"/>
  <c r="K8635" i="4"/>
  <c r="J8635" i="4"/>
  <c r="I8635" i="4"/>
  <c r="H8635" i="4"/>
  <c r="G8635" i="4"/>
  <c r="K8634" i="4"/>
  <c r="J8634" i="4"/>
  <c r="I8634" i="4"/>
  <c r="H8634" i="4"/>
  <c r="G8634" i="4"/>
  <c r="K8633" i="4"/>
  <c r="J8633" i="4"/>
  <c r="I8633" i="4"/>
  <c r="H8633" i="4"/>
  <c r="G8633" i="4"/>
  <c r="K8632" i="4"/>
  <c r="J8632" i="4"/>
  <c r="I8632" i="4"/>
  <c r="H8632" i="4"/>
  <c r="G8632" i="4"/>
  <c r="K8631" i="4"/>
  <c r="J8631" i="4"/>
  <c r="I8631" i="4"/>
  <c r="H8631" i="4"/>
  <c r="G8631" i="4"/>
  <c r="K8630" i="4"/>
  <c r="J8630" i="4"/>
  <c r="I8630" i="4"/>
  <c r="H8630" i="4"/>
  <c r="G8630" i="4"/>
  <c r="K8629" i="4"/>
  <c r="J8629" i="4"/>
  <c r="I8629" i="4"/>
  <c r="H8629" i="4"/>
  <c r="G8629" i="4"/>
  <c r="K8628" i="4"/>
  <c r="J8628" i="4"/>
  <c r="I8628" i="4"/>
  <c r="H8628" i="4"/>
  <c r="G8628" i="4"/>
  <c r="K8627" i="4"/>
  <c r="J8627" i="4"/>
  <c r="I8627" i="4"/>
  <c r="H8627" i="4"/>
  <c r="G8627" i="4"/>
  <c r="K8626" i="4"/>
  <c r="J8626" i="4"/>
  <c r="I8626" i="4"/>
  <c r="H8626" i="4"/>
  <c r="G8626" i="4"/>
  <c r="K8625" i="4"/>
  <c r="J8625" i="4"/>
  <c r="I8625" i="4"/>
  <c r="H8625" i="4"/>
  <c r="G8625" i="4"/>
  <c r="K8624" i="4"/>
  <c r="J8624" i="4"/>
  <c r="I8624" i="4"/>
  <c r="H8624" i="4"/>
  <c r="G8624" i="4"/>
  <c r="K8623" i="4"/>
  <c r="J8623" i="4"/>
  <c r="I8623" i="4"/>
  <c r="H8623" i="4"/>
  <c r="G8623" i="4"/>
  <c r="K8622" i="4"/>
  <c r="J8622" i="4"/>
  <c r="I8622" i="4"/>
  <c r="H8622" i="4"/>
  <c r="G8622" i="4"/>
  <c r="K8621" i="4"/>
  <c r="J8621" i="4"/>
  <c r="I8621" i="4"/>
  <c r="H8621" i="4"/>
  <c r="G8621" i="4"/>
  <c r="K8620" i="4"/>
  <c r="J8620" i="4"/>
  <c r="I8620" i="4"/>
  <c r="H8620" i="4"/>
  <c r="G8620" i="4"/>
  <c r="K8619" i="4"/>
  <c r="J8619" i="4"/>
  <c r="I8619" i="4"/>
  <c r="H8619" i="4"/>
  <c r="G8619" i="4"/>
  <c r="K8618" i="4"/>
  <c r="J8618" i="4"/>
  <c r="I8618" i="4"/>
  <c r="H8618" i="4"/>
  <c r="G8618" i="4"/>
  <c r="K8617" i="4"/>
  <c r="J8617" i="4"/>
  <c r="I8617" i="4"/>
  <c r="H8617" i="4"/>
  <c r="G8617" i="4"/>
  <c r="K8616" i="4"/>
  <c r="J8616" i="4"/>
  <c r="I8616" i="4"/>
  <c r="H8616" i="4"/>
  <c r="G8616" i="4"/>
  <c r="K8615" i="4"/>
  <c r="J8615" i="4"/>
  <c r="I8615" i="4"/>
  <c r="H8615" i="4"/>
  <c r="G8615" i="4"/>
  <c r="K8614" i="4"/>
  <c r="J8614" i="4"/>
  <c r="I8614" i="4"/>
  <c r="H8614" i="4"/>
  <c r="G8614" i="4"/>
  <c r="K8613" i="4"/>
  <c r="J8613" i="4"/>
  <c r="I8613" i="4"/>
  <c r="H8613" i="4"/>
  <c r="G8613" i="4"/>
  <c r="K8612" i="4"/>
  <c r="J8612" i="4"/>
  <c r="I8612" i="4"/>
  <c r="H8612" i="4"/>
  <c r="G8612" i="4"/>
  <c r="K8611" i="4"/>
  <c r="J8611" i="4"/>
  <c r="I8611" i="4"/>
  <c r="H8611" i="4"/>
  <c r="G8611" i="4"/>
  <c r="K8610" i="4"/>
  <c r="J8610" i="4"/>
  <c r="I8610" i="4"/>
  <c r="H8610" i="4"/>
  <c r="G8610" i="4"/>
  <c r="K8609" i="4"/>
  <c r="J8609" i="4"/>
  <c r="I8609" i="4"/>
  <c r="H8609" i="4"/>
  <c r="G8609" i="4"/>
  <c r="K8608" i="4"/>
  <c r="J8608" i="4"/>
  <c r="I8608" i="4"/>
  <c r="H8608" i="4"/>
  <c r="G8608" i="4"/>
  <c r="K8607" i="4"/>
  <c r="J8607" i="4"/>
  <c r="I8607" i="4"/>
  <c r="H8607" i="4"/>
  <c r="G8607" i="4"/>
  <c r="K8606" i="4"/>
  <c r="J8606" i="4"/>
  <c r="I8606" i="4"/>
  <c r="H8606" i="4"/>
  <c r="G8606" i="4"/>
  <c r="K8605" i="4"/>
  <c r="J8605" i="4"/>
  <c r="I8605" i="4"/>
  <c r="H8605" i="4"/>
  <c r="G8605" i="4"/>
  <c r="K8604" i="4"/>
  <c r="J8604" i="4"/>
  <c r="I8604" i="4"/>
  <c r="H8604" i="4"/>
  <c r="G8604" i="4"/>
  <c r="K8603" i="4"/>
  <c r="J8603" i="4"/>
  <c r="I8603" i="4"/>
  <c r="H8603" i="4"/>
  <c r="G8603" i="4"/>
  <c r="K8602" i="4"/>
  <c r="J8602" i="4"/>
  <c r="I8602" i="4"/>
  <c r="H8602" i="4"/>
  <c r="G8602" i="4"/>
  <c r="K8601" i="4"/>
  <c r="J8601" i="4"/>
  <c r="I8601" i="4"/>
  <c r="H8601" i="4"/>
  <c r="G8601" i="4"/>
  <c r="K8600" i="4"/>
  <c r="J8600" i="4"/>
  <c r="I8600" i="4"/>
  <c r="H8600" i="4"/>
  <c r="G8600" i="4"/>
  <c r="K8599" i="4"/>
  <c r="J8599" i="4"/>
  <c r="I8599" i="4"/>
  <c r="H8599" i="4"/>
  <c r="G8599" i="4"/>
  <c r="K8598" i="4"/>
  <c r="J8598" i="4"/>
  <c r="I8598" i="4"/>
  <c r="H8598" i="4"/>
  <c r="G8598" i="4"/>
  <c r="K8597" i="4"/>
  <c r="J8597" i="4"/>
  <c r="I8597" i="4"/>
  <c r="H8597" i="4"/>
  <c r="G8597" i="4"/>
  <c r="K8596" i="4"/>
  <c r="J8596" i="4"/>
  <c r="I8596" i="4"/>
  <c r="H8596" i="4"/>
  <c r="G8596" i="4"/>
  <c r="K8595" i="4"/>
  <c r="J8595" i="4"/>
  <c r="I8595" i="4"/>
  <c r="H8595" i="4"/>
  <c r="G8595" i="4"/>
  <c r="K8594" i="4"/>
  <c r="J8594" i="4"/>
  <c r="I8594" i="4"/>
  <c r="H8594" i="4"/>
  <c r="G8594" i="4"/>
  <c r="K8593" i="4"/>
  <c r="J8593" i="4"/>
  <c r="I8593" i="4"/>
  <c r="H8593" i="4"/>
  <c r="G8593" i="4"/>
  <c r="K8592" i="4"/>
  <c r="J8592" i="4"/>
  <c r="I8592" i="4"/>
  <c r="H8592" i="4"/>
  <c r="G8592" i="4"/>
  <c r="K8591" i="4"/>
  <c r="J8591" i="4"/>
  <c r="I8591" i="4"/>
  <c r="H8591" i="4"/>
  <c r="G8591" i="4"/>
  <c r="K8590" i="4"/>
  <c r="J8590" i="4"/>
  <c r="I8590" i="4"/>
  <c r="H8590" i="4"/>
  <c r="G8590" i="4"/>
  <c r="K8589" i="4"/>
  <c r="J8589" i="4"/>
  <c r="I8589" i="4"/>
  <c r="H8589" i="4"/>
  <c r="G8589" i="4"/>
  <c r="K8588" i="4"/>
  <c r="J8588" i="4"/>
  <c r="I8588" i="4"/>
  <c r="H8588" i="4"/>
  <c r="G8588" i="4"/>
  <c r="K8587" i="4"/>
  <c r="J8587" i="4"/>
  <c r="I8587" i="4"/>
  <c r="H8587" i="4"/>
  <c r="G8587" i="4"/>
  <c r="K8586" i="4"/>
  <c r="J8586" i="4"/>
  <c r="I8586" i="4"/>
  <c r="H8586" i="4"/>
  <c r="G8586" i="4"/>
  <c r="K8585" i="4"/>
  <c r="J8585" i="4"/>
  <c r="I8585" i="4"/>
  <c r="H8585" i="4"/>
  <c r="G8585" i="4"/>
  <c r="K8584" i="4"/>
  <c r="J8584" i="4"/>
  <c r="I8584" i="4"/>
  <c r="H8584" i="4"/>
  <c r="G8584" i="4"/>
  <c r="K8583" i="4"/>
  <c r="J8583" i="4"/>
  <c r="I8583" i="4"/>
  <c r="H8583" i="4"/>
  <c r="G8583" i="4"/>
  <c r="K8582" i="4"/>
  <c r="J8582" i="4"/>
  <c r="I8582" i="4"/>
  <c r="H8582" i="4"/>
  <c r="G8582" i="4"/>
  <c r="K8581" i="4"/>
  <c r="J8581" i="4"/>
  <c r="I8581" i="4"/>
  <c r="H8581" i="4"/>
  <c r="G8581" i="4"/>
  <c r="K8580" i="4"/>
  <c r="J8580" i="4"/>
  <c r="I8580" i="4"/>
  <c r="H8580" i="4"/>
  <c r="G8580" i="4"/>
  <c r="K8579" i="4"/>
  <c r="J8579" i="4"/>
  <c r="I8579" i="4"/>
  <c r="H8579" i="4"/>
  <c r="G8579" i="4"/>
  <c r="K8578" i="4"/>
  <c r="J8578" i="4"/>
  <c r="I8578" i="4"/>
  <c r="H8578" i="4"/>
  <c r="G8578" i="4"/>
  <c r="K8577" i="4"/>
  <c r="J8577" i="4"/>
  <c r="I8577" i="4"/>
  <c r="H8577" i="4"/>
  <c r="G8577" i="4"/>
  <c r="K8576" i="4"/>
  <c r="J8576" i="4"/>
  <c r="I8576" i="4"/>
  <c r="H8576" i="4"/>
  <c r="G8576" i="4"/>
  <c r="K8575" i="4"/>
  <c r="J8575" i="4"/>
  <c r="I8575" i="4"/>
  <c r="H8575" i="4"/>
  <c r="G8575" i="4"/>
  <c r="K8574" i="4"/>
  <c r="J8574" i="4"/>
  <c r="I8574" i="4"/>
  <c r="H8574" i="4"/>
  <c r="G8574" i="4"/>
  <c r="K8573" i="4"/>
  <c r="J8573" i="4"/>
  <c r="I8573" i="4"/>
  <c r="H8573" i="4"/>
  <c r="G8573" i="4"/>
  <c r="K8572" i="4"/>
  <c r="J8572" i="4"/>
  <c r="I8572" i="4"/>
  <c r="H8572" i="4"/>
  <c r="G8572" i="4"/>
  <c r="K8571" i="4"/>
  <c r="J8571" i="4"/>
  <c r="I8571" i="4"/>
  <c r="H8571" i="4"/>
  <c r="G8571" i="4"/>
  <c r="K8570" i="4"/>
  <c r="J8570" i="4"/>
  <c r="I8570" i="4"/>
  <c r="H8570" i="4"/>
  <c r="G8570" i="4"/>
  <c r="K8569" i="4"/>
  <c r="J8569" i="4"/>
  <c r="I8569" i="4"/>
  <c r="H8569" i="4"/>
  <c r="G8569" i="4"/>
  <c r="K8568" i="4"/>
  <c r="J8568" i="4"/>
  <c r="I8568" i="4"/>
  <c r="H8568" i="4"/>
  <c r="G8568" i="4"/>
  <c r="K8567" i="4"/>
  <c r="J8567" i="4"/>
  <c r="I8567" i="4"/>
  <c r="H8567" i="4"/>
  <c r="G8567" i="4"/>
  <c r="K8566" i="4"/>
  <c r="J8566" i="4"/>
  <c r="I8566" i="4"/>
  <c r="H8566" i="4"/>
  <c r="G8566" i="4"/>
  <c r="K8565" i="4"/>
  <c r="J8565" i="4"/>
  <c r="I8565" i="4"/>
  <c r="H8565" i="4"/>
  <c r="G8565" i="4"/>
  <c r="K8564" i="4"/>
  <c r="J8564" i="4"/>
  <c r="I8564" i="4"/>
  <c r="H8564" i="4"/>
  <c r="G8564" i="4"/>
  <c r="K8563" i="4"/>
  <c r="J8563" i="4"/>
  <c r="I8563" i="4"/>
  <c r="H8563" i="4"/>
  <c r="G8563" i="4"/>
  <c r="K8562" i="4"/>
  <c r="J8562" i="4"/>
  <c r="I8562" i="4"/>
  <c r="H8562" i="4"/>
  <c r="G8562" i="4"/>
  <c r="K8561" i="4"/>
  <c r="J8561" i="4"/>
  <c r="I8561" i="4"/>
  <c r="H8561" i="4"/>
  <c r="G8561" i="4"/>
  <c r="K8560" i="4"/>
  <c r="J8560" i="4"/>
  <c r="I8560" i="4"/>
  <c r="H8560" i="4"/>
  <c r="G8560" i="4"/>
  <c r="K8559" i="4"/>
  <c r="J8559" i="4"/>
  <c r="I8559" i="4"/>
  <c r="H8559" i="4"/>
  <c r="G8559" i="4"/>
  <c r="K8558" i="4"/>
  <c r="J8558" i="4"/>
  <c r="I8558" i="4"/>
  <c r="H8558" i="4"/>
  <c r="G8558" i="4"/>
  <c r="K8557" i="4"/>
  <c r="J8557" i="4"/>
  <c r="I8557" i="4"/>
  <c r="H8557" i="4"/>
  <c r="G8557" i="4"/>
  <c r="K8556" i="4"/>
  <c r="J8556" i="4"/>
  <c r="I8556" i="4"/>
  <c r="H8556" i="4"/>
  <c r="G8556" i="4"/>
  <c r="K8555" i="4"/>
  <c r="J8555" i="4"/>
  <c r="I8555" i="4"/>
  <c r="H8555" i="4"/>
  <c r="G8555" i="4"/>
  <c r="K8554" i="4"/>
  <c r="J8554" i="4"/>
  <c r="I8554" i="4"/>
  <c r="H8554" i="4"/>
  <c r="G8554" i="4"/>
  <c r="K8553" i="4"/>
  <c r="J8553" i="4"/>
  <c r="I8553" i="4"/>
  <c r="H8553" i="4"/>
  <c r="G8553" i="4"/>
  <c r="K8552" i="4"/>
  <c r="J8552" i="4"/>
  <c r="I8552" i="4"/>
  <c r="H8552" i="4"/>
  <c r="G8552" i="4"/>
  <c r="K8551" i="4"/>
  <c r="J8551" i="4"/>
  <c r="I8551" i="4"/>
  <c r="H8551" i="4"/>
  <c r="G8551" i="4"/>
  <c r="K8550" i="4"/>
  <c r="J8550" i="4"/>
  <c r="I8550" i="4"/>
  <c r="H8550" i="4"/>
  <c r="G8550" i="4"/>
  <c r="K8549" i="4"/>
  <c r="J8549" i="4"/>
  <c r="I8549" i="4"/>
  <c r="H8549" i="4"/>
  <c r="G8549" i="4"/>
  <c r="K8548" i="4"/>
  <c r="J8548" i="4"/>
  <c r="I8548" i="4"/>
  <c r="H8548" i="4"/>
  <c r="G8548" i="4"/>
  <c r="K8547" i="4"/>
  <c r="J8547" i="4"/>
  <c r="I8547" i="4"/>
  <c r="H8547" i="4"/>
  <c r="G8547" i="4"/>
  <c r="K8546" i="4"/>
  <c r="J8546" i="4"/>
  <c r="I8546" i="4"/>
  <c r="H8546" i="4"/>
  <c r="G8546" i="4"/>
  <c r="K8545" i="4"/>
  <c r="J8545" i="4"/>
  <c r="I8545" i="4"/>
  <c r="H8545" i="4"/>
  <c r="G8545" i="4"/>
  <c r="K8544" i="4"/>
  <c r="J8544" i="4"/>
  <c r="I8544" i="4"/>
  <c r="H8544" i="4"/>
  <c r="G8544" i="4"/>
  <c r="K8543" i="4"/>
  <c r="J8543" i="4"/>
  <c r="I8543" i="4"/>
  <c r="H8543" i="4"/>
  <c r="G8543" i="4"/>
  <c r="K8542" i="4"/>
  <c r="J8542" i="4"/>
  <c r="I8542" i="4"/>
  <c r="H8542" i="4"/>
  <c r="G8542" i="4"/>
  <c r="K8541" i="4"/>
  <c r="J8541" i="4"/>
  <c r="I8541" i="4"/>
  <c r="H8541" i="4"/>
  <c r="G8541" i="4"/>
  <c r="K8540" i="4"/>
  <c r="J8540" i="4"/>
  <c r="I8540" i="4"/>
  <c r="H8540" i="4"/>
  <c r="G8540" i="4"/>
  <c r="K8539" i="4"/>
  <c r="J8539" i="4"/>
  <c r="I8539" i="4"/>
  <c r="H8539" i="4"/>
  <c r="G8539" i="4"/>
  <c r="K8538" i="4"/>
  <c r="J8538" i="4"/>
  <c r="I8538" i="4"/>
  <c r="H8538" i="4"/>
  <c r="G8538" i="4"/>
  <c r="K8537" i="4"/>
  <c r="J8537" i="4"/>
  <c r="I8537" i="4"/>
  <c r="H8537" i="4"/>
  <c r="G8537" i="4"/>
  <c r="K8536" i="4"/>
  <c r="J8536" i="4"/>
  <c r="I8536" i="4"/>
  <c r="H8536" i="4"/>
  <c r="G8536" i="4"/>
  <c r="K8535" i="4"/>
  <c r="J8535" i="4"/>
  <c r="I8535" i="4"/>
  <c r="H8535" i="4"/>
  <c r="G8535" i="4"/>
  <c r="K8534" i="4"/>
  <c r="J8534" i="4"/>
  <c r="I8534" i="4"/>
  <c r="H8534" i="4"/>
  <c r="G8534" i="4"/>
  <c r="K8533" i="4"/>
  <c r="J8533" i="4"/>
  <c r="I8533" i="4"/>
  <c r="H8533" i="4"/>
  <c r="G8533" i="4"/>
  <c r="K8532" i="4"/>
  <c r="J8532" i="4"/>
  <c r="I8532" i="4"/>
  <c r="H8532" i="4"/>
  <c r="G8532" i="4"/>
  <c r="K8531" i="4"/>
  <c r="J8531" i="4"/>
  <c r="I8531" i="4"/>
  <c r="H8531" i="4"/>
  <c r="G8531" i="4"/>
  <c r="K8530" i="4"/>
  <c r="J8530" i="4"/>
  <c r="I8530" i="4"/>
  <c r="H8530" i="4"/>
  <c r="G8530" i="4"/>
  <c r="K8529" i="4"/>
  <c r="J8529" i="4"/>
  <c r="I8529" i="4"/>
  <c r="H8529" i="4"/>
  <c r="G8529" i="4"/>
  <c r="K8528" i="4"/>
  <c r="J8528" i="4"/>
  <c r="I8528" i="4"/>
  <c r="H8528" i="4"/>
  <c r="G8528" i="4"/>
  <c r="K8527" i="4"/>
  <c r="J8527" i="4"/>
  <c r="I8527" i="4"/>
  <c r="H8527" i="4"/>
  <c r="G8527" i="4"/>
  <c r="K8526" i="4"/>
  <c r="J8526" i="4"/>
  <c r="I8526" i="4"/>
  <c r="H8526" i="4"/>
  <c r="G8526" i="4"/>
  <c r="K8525" i="4"/>
  <c r="J8525" i="4"/>
  <c r="I8525" i="4"/>
  <c r="H8525" i="4"/>
  <c r="G8525" i="4"/>
  <c r="K8524" i="4"/>
  <c r="J8524" i="4"/>
  <c r="I8524" i="4"/>
  <c r="H8524" i="4"/>
  <c r="G8524" i="4"/>
  <c r="K8523" i="4"/>
  <c r="J8523" i="4"/>
  <c r="I8523" i="4"/>
  <c r="H8523" i="4"/>
  <c r="G8523" i="4"/>
  <c r="K8522" i="4"/>
  <c r="J8522" i="4"/>
  <c r="I8522" i="4"/>
  <c r="H8522" i="4"/>
  <c r="G8522" i="4"/>
  <c r="K8521" i="4"/>
  <c r="J8521" i="4"/>
  <c r="I8521" i="4"/>
  <c r="H8521" i="4"/>
  <c r="G8521" i="4"/>
  <c r="K8520" i="4"/>
  <c r="J8520" i="4"/>
  <c r="I8520" i="4"/>
  <c r="H8520" i="4"/>
  <c r="G8520" i="4"/>
  <c r="K8519" i="4"/>
  <c r="J8519" i="4"/>
  <c r="I8519" i="4"/>
  <c r="H8519" i="4"/>
  <c r="G8519" i="4"/>
  <c r="K8518" i="4"/>
  <c r="J8518" i="4"/>
  <c r="I8518" i="4"/>
  <c r="H8518" i="4"/>
  <c r="G8518" i="4"/>
  <c r="K8517" i="4"/>
  <c r="J8517" i="4"/>
  <c r="I8517" i="4"/>
  <c r="H8517" i="4"/>
  <c r="G8517" i="4"/>
  <c r="K8516" i="4"/>
  <c r="J8516" i="4"/>
  <c r="I8516" i="4"/>
  <c r="H8516" i="4"/>
  <c r="G8516" i="4"/>
  <c r="K8515" i="4"/>
  <c r="J8515" i="4"/>
  <c r="I8515" i="4"/>
  <c r="H8515" i="4"/>
  <c r="G8515" i="4"/>
  <c r="K8514" i="4"/>
  <c r="J8514" i="4"/>
  <c r="I8514" i="4"/>
  <c r="H8514" i="4"/>
  <c r="G8514" i="4"/>
  <c r="K8513" i="4"/>
  <c r="J8513" i="4"/>
  <c r="I8513" i="4"/>
  <c r="H8513" i="4"/>
  <c r="G8513" i="4"/>
  <c r="K8512" i="4"/>
  <c r="J8512" i="4"/>
  <c r="I8512" i="4"/>
  <c r="H8512" i="4"/>
  <c r="G8512" i="4"/>
  <c r="K8511" i="4"/>
  <c r="J8511" i="4"/>
  <c r="I8511" i="4"/>
  <c r="H8511" i="4"/>
  <c r="G8511" i="4"/>
  <c r="K8510" i="4"/>
  <c r="J8510" i="4"/>
  <c r="I8510" i="4"/>
  <c r="H8510" i="4"/>
  <c r="G8510" i="4"/>
  <c r="K8509" i="4"/>
  <c r="J8509" i="4"/>
  <c r="I8509" i="4"/>
  <c r="H8509" i="4"/>
  <c r="G8509" i="4"/>
  <c r="K8508" i="4"/>
  <c r="J8508" i="4"/>
  <c r="I8508" i="4"/>
  <c r="H8508" i="4"/>
  <c r="G8508" i="4"/>
  <c r="K8507" i="4"/>
  <c r="J8507" i="4"/>
  <c r="I8507" i="4"/>
  <c r="H8507" i="4"/>
  <c r="G8507" i="4"/>
  <c r="K8506" i="4"/>
  <c r="J8506" i="4"/>
  <c r="I8506" i="4"/>
  <c r="H8506" i="4"/>
  <c r="G8506" i="4"/>
  <c r="K8505" i="4"/>
  <c r="J8505" i="4"/>
  <c r="I8505" i="4"/>
  <c r="H8505" i="4"/>
  <c r="G8505" i="4"/>
  <c r="K8504" i="4"/>
  <c r="J8504" i="4"/>
  <c r="I8504" i="4"/>
  <c r="H8504" i="4"/>
  <c r="G8504" i="4"/>
  <c r="K8503" i="4"/>
  <c r="J8503" i="4"/>
  <c r="I8503" i="4"/>
  <c r="H8503" i="4"/>
  <c r="G8503" i="4"/>
  <c r="K8502" i="4"/>
  <c r="J8502" i="4"/>
  <c r="I8502" i="4"/>
  <c r="H8502" i="4"/>
  <c r="G8502" i="4"/>
  <c r="K8501" i="4"/>
  <c r="J8501" i="4"/>
  <c r="I8501" i="4"/>
  <c r="H8501" i="4"/>
  <c r="G8501" i="4"/>
  <c r="K8500" i="4"/>
  <c r="J8500" i="4"/>
  <c r="I8500" i="4"/>
  <c r="H8500" i="4"/>
  <c r="G8500" i="4"/>
  <c r="K8499" i="4"/>
  <c r="J8499" i="4"/>
  <c r="I8499" i="4"/>
  <c r="H8499" i="4"/>
  <c r="G8499" i="4"/>
  <c r="K8498" i="4"/>
  <c r="J8498" i="4"/>
  <c r="I8498" i="4"/>
  <c r="H8498" i="4"/>
  <c r="G8498" i="4"/>
  <c r="K8497" i="4"/>
  <c r="J8497" i="4"/>
  <c r="I8497" i="4"/>
  <c r="H8497" i="4"/>
  <c r="G8497" i="4"/>
  <c r="K8496" i="4"/>
  <c r="J8496" i="4"/>
  <c r="I8496" i="4"/>
  <c r="H8496" i="4"/>
  <c r="G8496" i="4"/>
  <c r="K8495" i="4"/>
  <c r="J8495" i="4"/>
  <c r="I8495" i="4"/>
  <c r="H8495" i="4"/>
  <c r="G8495" i="4"/>
  <c r="K8494" i="4"/>
  <c r="J8494" i="4"/>
  <c r="I8494" i="4"/>
  <c r="H8494" i="4"/>
  <c r="G8494" i="4"/>
  <c r="K8493" i="4"/>
  <c r="J8493" i="4"/>
  <c r="I8493" i="4"/>
  <c r="H8493" i="4"/>
  <c r="G8493" i="4"/>
  <c r="K8492" i="4"/>
  <c r="J8492" i="4"/>
  <c r="I8492" i="4"/>
  <c r="H8492" i="4"/>
  <c r="G8492" i="4"/>
  <c r="K8491" i="4"/>
  <c r="J8491" i="4"/>
  <c r="I8491" i="4"/>
  <c r="H8491" i="4"/>
  <c r="G8491" i="4"/>
  <c r="K8490" i="4"/>
  <c r="J8490" i="4"/>
  <c r="I8490" i="4"/>
  <c r="H8490" i="4"/>
  <c r="G8490" i="4"/>
  <c r="K8489" i="4"/>
  <c r="J8489" i="4"/>
  <c r="I8489" i="4"/>
  <c r="H8489" i="4"/>
  <c r="G8489" i="4"/>
  <c r="K8488" i="4"/>
  <c r="J8488" i="4"/>
  <c r="I8488" i="4"/>
  <c r="H8488" i="4"/>
  <c r="G8488" i="4"/>
  <c r="K8487" i="4"/>
  <c r="J8487" i="4"/>
  <c r="I8487" i="4"/>
  <c r="H8487" i="4"/>
  <c r="G8487" i="4"/>
  <c r="K8486" i="4"/>
  <c r="J8486" i="4"/>
  <c r="I8486" i="4"/>
  <c r="H8486" i="4"/>
  <c r="G8486" i="4"/>
  <c r="K8485" i="4"/>
  <c r="J8485" i="4"/>
  <c r="I8485" i="4"/>
  <c r="H8485" i="4"/>
  <c r="G8485" i="4"/>
  <c r="K8484" i="4"/>
  <c r="J8484" i="4"/>
  <c r="I8484" i="4"/>
  <c r="H8484" i="4"/>
  <c r="G8484" i="4"/>
  <c r="K8483" i="4"/>
  <c r="J8483" i="4"/>
  <c r="I8483" i="4"/>
  <c r="H8483" i="4"/>
  <c r="G8483" i="4"/>
  <c r="K8482" i="4"/>
  <c r="J8482" i="4"/>
  <c r="I8482" i="4"/>
  <c r="H8482" i="4"/>
  <c r="G8482" i="4"/>
  <c r="K8481" i="4"/>
  <c r="J8481" i="4"/>
  <c r="I8481" i="4"/>
  <c r="H8481" i="4"/>
  <c r="G8481" i="4"/>
  <c r="K8480" i="4"/>
  <c r="J8480" i="4"/>
  <c r="I8480" i="4"/>
  <c r="H8480" i="4"/>
  <c r="G8480" i="4"/>
  <c r="K8479" i="4"/>
  <c r="J8479" i="4"/>
  <c r="I8479" i="4"/>
  <c r="H8479" i="4"/>
  <c r="G8479" i="4"/>
  <c r="K8478" i="4"/>
  <c r="J8478" i="4"/>
  <c r="I8478" i="4"/>
  <c r="H8478" i="4"/>
  <c r="G8478" i="4"/>
  <c r="K8477" i="4"/>
  <c r="J8477" i="4"/>
  <c r="I8477" i="4"/>
  <c r="H8477" i="4"/>
  <c r="G8477" i="4"/>
  <c r="K8476" i="4"/>
  <c r="J8476" i="4"/>
  <c r="I8476" i="4"/>
  <c r="H8476" i="4"/>
  <c r="G8476" i="4"/>
  <c r="K8475" i="4"/>
  <c r="J8475" i="4"/>
  <c r="I8475" i="4"/>
  <c r="H8475" i="4"/>
  <c r="G8475" i="4"/>
  <c r="K8474" i="4"/>
  <c r="J8474" i="4"/>
  <c r="I8474" i="4"/>
  <c r="H8474" i="4"/>
  <c r="G8474" i="4"/>
  <c r="K8473" i="4"/>
  <c r="J8473" i="4"/>
  <c r="I8473" i="4"/>
  <c r="H8473" i="4"/>
  <c r="G8473" i="4"/>
  <c r="K8472" i="4"/>
  <c r="J8472" i="4"/>
  <c r="I8472" i="4"/>
  <c r="H8472" i="4"/>
  <c r="G8472" i="4"/>
  <c r="K8471" i="4"/>
  <c r="J8471" i="4"/>
  <c r="I8471" i="4"/>
  <c r="H8471" i="4"/>
  <c r="G8471" i="4"/>
  <c r="K8470" i="4"/>
  <c r="J8470" i="4"/>
  <c r="I8470" i="4"/>
  <c r="H8470" i="4"/>
  <c r="G8470" i="4"/>
  <c r="K8469" i="4"/>
  <c r="J8469" i="4"/>
  <c r="I8469" i="4"/>
  <c r="H8469" i="4"/>
  <c r="G8469" i="4"/>
  <c r="K8468" i="4"/>
  <c r="J8468" i="4"/>
  <c r="I8468" i="4"/>
  <c r="H8468" i="4"/>
  <c r="G8468" i="4"/>
  <c r="K8467" i="4"/>
  <c r="J8467" i="4"/>
  <c r="I8467" i="4"/>
  <c r="H8467" i="4"/>
  <c r="G8467" i="4"/>
  <c r="K8466" i="4"/>
  <c r="J8466" i="4"/>
  <c r="I8466" i="4"/>
  <c r="H8466" i="4"/>
  <c r="G8466" i="4"/>
  <c r="K8465" i="4"/>
  <c r="J8465" i="4"/>
  <c r="I8465" i="4"/>
  <c r="H8465" i="4"/>
  <c r="G8465" i="4"/>
  <c r="K8464" i="4"/>
  <c r="J8464" i="4"/>
  <c r="I8464" i="4"/>
  <c r="H8464" i="4"/>
  <c r="G8464" i="4"/>
  <c r="K8463" i="4"/>
  <c r="J8463" i="4"/>
  <c r="I8463" i="4"/>
  <c r="H8463" i="4"/>
  <c r="G8463" i="4"/>
  <c r="K8462" i="4"/>
  <c r="J8462" i="4"/>
  <c r="I8462" i="4"/>
  <c r="H8462" i="4"/>
  <c r="G8462" i="4"/>
  <c r="K8461" i="4"/>
  <c r="J8461" i="4"/>
  <c r="I8461" i="4"/>
  <c r="H8461" i="4"/>
  <c r="G8461" i="4"/>
  <c r="K8460" i="4"/>
  <c r="J8460" i="4"/>
  <c r="I8460" i="4"/>
  <c r="H8460" i="4"/>
  <c r="G8460" i="4"/>
  <c r="K8459" i="4"/>
  <c r="J8459" i="4"/>
  <c r="I8459" i="4"/>
  <c r="H8459" i="4"/>
  <c r="G8459" i="4"/>
  <c r="K8458" i="4"/>
  <c r="J8458" i="4"/>
  <c r="I8458" i="4"/>
  <c r="H8458" i="4"/>
  <c r="G8458" i="4"/>
  <c r="K8457" i="4"/>
  <c r="J8457" i="4"/>
  <c r="I8457" i="4"/>
  <c r="H8457" i="4"/>
  <c r="G8457" i="4"/>
  <c r="K8456" i="4"/>
  <c r="J8456" i="4"/>
  <c r="I8456" i="4"/>
  <c r="H8456" i="4"/>
  <c r="G8456" i="4"/>
  <c r="K8455" i="4"/>
  <c r="J8455" i="4"/>
  <c r="I8455" i="4"/>
  <c r="H8455" i="4"/>
  <c r="G8455" i="4"/>
  <c r="K8454" i="4"/>
  <c r="J8454" i="4"/>
  <c r="I8454" i="4"/>
  <c r="H8454" i="4"/>
  <c r="G8454" i="4"/>
  <c r="K8453" i="4"/>
  <c r="J8453" i="4"/>
  <c r="I8453" i="4"/>
  <c r="H8453" i="4"/>
  <c r="G8453" i="4"/>
  <c r="K8452" i="4"/>
  <c r="J8452" i="4"/>
  <c r="I8452" i="4"/>
  <c r="H8452" i="4"/>
  <c r="G8452" i="4"/>
  <c r="K8451" i="4"/>
  <c r="J8451" i="4"/>
  <c r="I8451" i="4"/>
  <c r="H8451" i="4"/>
  <c r="G8451" i="4"/>
  <c r="K8450" i="4"/>
  <c r="J8450" i="4"/>
  <c r="I8450" i="4"/>
  <c r="H8450" i="4"/>
  <c r="G8450" i="4"/>
  <c r="K8449" i="4"/>
  <c r="J8449" i="4"/>
  <c r="I8449" i="4"/>
  <c r="H8449" i="4"/>
  <c r="G8449" i="4"/>
  <c r="K8448" i="4"/>
  <c r="J8448" i="4"/>
  <c r="I8448" i="4"/>
  <c r="H8448" i="4"/>
  <c r="G8448" i="4"/>
  <c r="K8447" i="4"/>
  <c r="J8447" i="4"/>
  <c r="I8447" i="4"/>
  <c r="H8447" i="4"/>
  <c r="G8447" i="4"/>
  <c r="K8446" i="4"/>
  <c r="J8446" i="4"/>
  <c r="I8446" i="4"/>
  <c r="H8446" i="4"/>
  <c r="G8446" i="4"/>
  <c r="K8445" i="4"/>
  <c r="J8445" i="4"/>
  <c r="I8445" i="4"/>
  <c r="H8445" i="4"/>
  <c r="G8445" i="4"/>
  <c r="K8444" i="4"/>
  <c r="J8444" i="4"/>
  <c r="I8444" i="4"/>
  <c r="H8444" i="4"/>
  <c r="G8444" i="4"/>
  <c r="K8443" i="4"/>
  <c r="J8443" i="4"/>
  <c r="I8443" i="4"/>
  <c r="H8443" i="4"/>
  <c r="G8443" i="4"/>
  <c r="K8442" i="4"/>
  <c r="J8442" i="4"/>
  <c r="I8442" i="4"/>
  <c r="H8442" i="4"/>
  <c r="G8442" i="4"/>
  <c r="K8441" i="4"/>
  <c r="J8441" i="4"/>
  <c r="I8441" i="4"/>
  <c r="H8441" i="4"/>
  <c r="G8441" i="4"/>
  <c r="K8440" i="4"/>
  <c r="J8440" i="4"/>
  <c r="I8440" i="4"/>
  <c r="H8440" i="4"/>
  <c r="G8440" i="4"/>
  <c r="K8439" i="4"/>
  <c r="J8439" i="4"/>
  <c r="I8439" i="4"/>
  <c r="H8439" i="4"/>
  <c r="G8439" i="4"/>
  <c r="K8438" i="4"/>
  <c r="J8438" i="4"/>
  <c r="I8438" i="4"/>
  <c r="H8438" i="4"/>
  <c r="G8438" i="4"/>
  <c r="K8437" i="4"/>
  <c r="J8437" i="4"/>
  <c r="I8437" i="4"/>
  <c r="H8437" i="4"/>
  <c r="G8437" i="4"/>
  <c r="K8436" i="4"/>
  <c r="J8436" i="4"/>
  <c r="I8436" i="4"/>
  <c r="H8436" i="4"/>
  <c r="G8436" i="4"/>
  <c r="K8435" i="4"/>
  <c r="J8435" i="4"/>
  <c r="I8435" i="4"/>
  <c r="H8435" i="4"/>
  <c r="G8435" i="4"/>
  <c r="K8434" i="4"/>
  <c r="J8434" i="4"/>
  <c r="I8434" i="4"/>
  <c r="H8434" i="4"/>
  <c r="G8434" i="4"/>
  <c r="K8433" i="4"/>
  <c r="J8433" i="4"/>
  <c r="I8433" i="4"/>
  <c r="H8433" i="4"/>
  <c r="G8433" i="4"/>
  <c r="K8432" i="4"/>
  <c r="J8432" i="4"/>
  <c r="I8432" i="4"/>
  <c r="H8432" i="4"/>
  <c r="G8432" i="4"/>
  <c r="K8431" i="4"/>
  <c r="J8431" i="4"/>
  <c r="I8431" i="4"/>
  <c r="H8431" i="4"/>
  <c r="G8431" i="4"/>
  <c r="K8430" i="4"/>
  <c r="J8430" i="4"/>
  <c r="I8430" i="4"/>
  <c r="H8430" i="4"/>
  <c r="G8430" i="4"/>
  <c r="K8429" i="4"/>
  <c r="J8429" i="4"/>
  <c r="I8429" i="4"/>
  <c r="H8429" i="4"/>
  <c r="G8429" i="4"/>
  <c r="K8428" i="4"/>
  <c r="J8428" i="4"/>
  <c r="I8428" i="4"/>
  <c r="H8428" i="4"/>
  <c r="G8428" i="4"/>
  <c r="K8427" i="4"/>
  <c r="J8427" i="4"/>
  <c r="I8427" i="4"/>
  <c r="H8427" i="4"/>
  <c r="G8427" i="4"/>
  <c r="K8426" i="4"/>
  <c r="J8426" i="4"/>
  <c r="I8426" i="4"/>
  <c r="H8426" i="4"/>
  <c r="G8426" i="4"/>
  <c r="K8425" i="4"/>
  <c r="J8425" i="4"/>
  <c r="I8425" i="4"/>
  <c r="H8425" i="4"/>
  <c r="G8425" i="4"/>
  <c r="K8424" i="4"/>
  <c r="J8424" i="4"/>
  <c r="I8424" i="4"/>
  <c r="H8424" i="4"/>
  <c r="G8424" i="4"/>
  <c r="K8423" i="4"/>
  <c r="J8423" i="4"/>
  <c r="I8423" i="4"/>
  <c r="H8423" i="4"/>
  <c r="G8423" i="4"/>
  <c r="K8422" i="4"/>
  <c r="J8422" i="4"/>
  <c r="I8422" i="4"/>
  <c r="H8422" i="4"/>
  <c r="G8422" i="4"/>
  <c r="K8421" i="4"/>
  <c r="J8421" i="4"/>
  <c r="I8421" i="4"/>
  <c r="H8421" i="4"/>
  <c r="G8421" i="4"/>
  <c r="K8420" i="4"/>
  <c r="J8420" i="4"/>
  <c r="I8420" i="4"/>
  <c r="H8420" i="4"/>
  <c r="G8420" i="4"/>
  <c r="K8419" i="4"/>
  <c r="J8419" i="4"/>
  <c r="I8419" i="4"/>
  <c r="H8419" i="4"/>
  <c r="G8419" i="4"/>
  <c r="K8418" i="4"/>
  <c r="J8418" i="4"/>
  <c r="I8418" i="4"/>
  <c r="H8418" i="4"/>
  <c r="G8418" i="4"/>
  <c r="K8417" i="4"/>
  <c r="J8417" i="4"/>
  <c r="I8417" i="4"/>
  <c r="H8417" i="4"/>
  <c r="G8417" i="4"/>
  <c r="K8416" i="4"/>
  <c r="J8416" i="4"/>
  <c r="I8416" i="4"/>
  <c r="H8416" i="4"/>
  <c r="G8416" i="4"/>
  <c r="K8415" i="4"/>
  <c r="J8415" i="4"/>
  <c r="I8415" i="4"/>
  <c r="H8415" i="4"/>
  <c r="G8415" i="4"/>
  <c r="K8414" i="4"/>
  <c r="J8414" i="4"/>
  <c r="I8414" i="4"/>
  <c r="H8414" i="4"/>
  <c r="G8414" i="4"/>
  <c r="K8413" i="4"/>
  <c r="J8413" i="4"/>
  <c r="I8413" i="4"/>
  <c r="H8413" i="4"/>
  <c r="G8413" i="4"/>
  <c r="K8412" i="4"/>
  <c r="J8412" i="4"/>
  <c r="I8412" i="4"/>
  <c r="H8412" i="4"/>
  <c r="G8412" i="4"/>
  <c r="K8411" i="4"/>
  <c r="J8411" i="4"/>
  <c r="I8411" i="4"/>
  <c r="H8411" i="4"/>
  <c r="G8411" i="4"/>
  <c r="K8410" i="4"/>
  <c r="J8410" i="4"/>
  <c r="I8410" i="4"/>
  <c r="H8410" i="4"/>
  <c r="G8410" i="4"/>
  <c r="K8409" i="4"/>
  <c r="J8409" i="4"/>
  <c r="I8409" i="4"/>
  <c r="H8409" i="4"/>
  <c r="G8409" i="4"/>
  <c r="K8408" i="4"/>
  <c r="J8408" i="4"/>
  <c r="I8408" i="4"/>
  <c r="H8408" i="4"/>
  <c r="G8408" i="4"/>
  <c r="K8407" i="4"/>
  <c r="J8407" i="4"/>
  <c r="I8407" i="4"/>
  <c r="H8407" i="4"/>
  <c r="G8407" i="4"/>
  <c r="K8406" i="4"/>
  <c r="J8406" i="4"/>
  <c r="I8406" i="4"/>
  <c r="H8406" i="4"/>
  <c r="G8406" i="4"/>
  <c r="K8405" i="4"/>
  <c r="J8405" i="4"/>
  <c r="I8405" i="4"/>
  <c r="H8405" i="4"/>
  <c r="G8405" i="4"/>
  <c r="K8404" i="4"/>
  <c r="J8404" i="4"/>
  <c r="I8404" i="4"/>
  <c r="H8404" i="4"/>
  <c r="G8404" i="4"/>
  <c r="K8403" i="4"/>
  <c r="J8403" i="4"/>
  <c r="I8403" i="4"/>
  <c r="H8403" i="4"/>
  <c r="G8403" i="4"/>
  <c r="K8402" i="4"/>
  <c r="J8402" i="4"/>
  <c r="I8402" i="4"/>
  <c r="H8402" i="4"/>
  <c r="G8402" i="4"/>
  <c r="K8401" i="4"/>
  <c r="J8401" i="4"/>
  <c r="I8401" i="4"/>
  <c r="H8401" i="4"/>
  <c r="G8401" i="4"/>
  <c r="K8400" i="4"/>
  <c r="J8400" i="4"/>
  <c r="I8400" i="4"/>
  <c r="H8400" i="4"/>
  <c r="G8400" i="4"/>
  <c r="K8399" i="4"/>
  <c r="J8399" i="4"/>
  <c r="I8399" i="4"/>
  <c r="H8399" i="4"/>
  <c r="G8399" i="4"/>
  <c r="K8398" i="4"/>
  <c r="J8398" i="4"/>
  <c r="I8398" i="4"/>
  <c r="H8398" i="4"/>
  <c r="G8398" i="4"/>
  <c r="K8397" i="4"/>
  <c r="J8397" i="4"/>
  <c r="I8397" i="4"/>
  <c r="H8397" i="4"/>
  <c r="G8397" i="4"/>
  <c r="K8396" i="4"/>
  <c r="J8396" i="4"/>
  <c r="I8396" i="4"/>
  <c r="H8396" i="4"/>
  <c r="G8396" i="4"/>
  <c r="K8395" i="4"/>
  <c r="J8395" i="4"/>
  <c r="I8395" i="4"/>
  <c r="H8395" i="4"/>
  <c r="G8395" i="4"/>
  <c r="K8394" i="4"/>
  <c r="J8394" i="4"/>
  <c r="I8394" i="4"/>
  <c r="H8394" i="4"/>
  <c r="G8394" i="4"/>
  <c r="K8393" i="4"/>
  <c r="J8393" i="4"/>
  <c r="I8393" i="4"/>
  <c r="H8393" i="4"/>
  <c r="G8393" i="4"/>
  <c r="K8392" i="4"/>
  <c r="J8392" i="4"/>
  <c r="I8392" i="4"/>
  <c r="H8392" i="4"/>
  <c r="G8392" i="4"/>
  <c r="K8391" i="4"/>
  <c r="J8391" i="4"/>
  <c r="I8391" i="4"/>
  <c r="H8391" i="4"/>
  <c r="G8391" i="4"/>
  <c r="K8390" i="4"/>
  <c r="J8390" i="4"/>
  <c r="I8390" i="4"/>
  <c r="H8390" i="4"/>
  <c r="G8390" i="4"/>
  <c r="K8389" i="4"/>
  <c r="J8389" i="4"/>
  <c r="I8389" i="4"/>
  <c r="H8389" i="4"/>
  <c r="G8389" i="4"/>
  <c r="K8388" i="4"/>
  <c r="J8388" i="4"/>
  <c r="I8388" i="4"/>
  <c r="H8388" i="4"/>
  <c r="G8388" i="4"/>
  <c r="K8387" i="4"/>
  <c r="J8387" i="4"/>
  <c r="I8387" i="4"/>
  <c r="H8387" i="4"/>
  <c r="G8387" i="4"/>
  <c r="K8386" i="4"/>
  <c r="J8386" i="4"/>
  <c r="I8386" i="4"/>
  <c r="H8386" i="4"/>
  <c r="G8386" i="4"/>
  <c r="K8385" i="4"/>
  <c r="J8385" i="4"/>
  <c r="I8385" i="4"/>
  <c r="H8385" i="4"/>
  <c r="G8385" i="4"/>
  <c r="K8384" i="4"/>
  <c r="J8384" i="4"/>
  <c r="I8384" i="4"/>
  <c r="H8384" i="4"/>
  <c r="G8384" i="4"/>
  <c r="K8383" i="4"/>
  <c r="J8383" i="4"/>
  <c r="I8383" i="4"/>
  <c r="H8383" i="4"/>
  <c r="G8383" i="4"/>
  <c r="K8382" i="4"/>
  <c r="J8382" i="4"/>
  <c r="I8382" i="4"/>
  <c r="H8382" i="4"/>
  <c r="G8382" i="4"/>
  <c r="K8381" i="4"/>
  <c r="J8381" i="4"/>
  <c r="I8381" i="4"/>
  <c r="H8381" i="4"/>
  <c r="G8381" i="4"/>
  <c r="K8380" i="4"/>
  <c r="J8380" i="4"/>
  <c r="I8380" i="4"/>
  <c r="H8380" i="4"/>
  <c r="G8380" i="4"/>
  <c r="K8379" i="4"/>
  <c r="J8379" i="4"/>
  <c r="I8379" i="4"/>
  <c r="H8379" i="4"/>
  <c r="G8379" i="4"/>
  <c r="K8378" i="4"/>
  <c r="J8378" i="4"/>
  <c r="I8378" i="4"/>
  <c r="H8378" i="4"/>
  <c r="G8378" i="4"/>
  <c r="K8377" i="4"/>
  <c r="J8377" i="4"/>
  <c r="I8377" i="4"/>
  <c r="H8377" i="4"/>
  <c r="G8377" i="4"/>
  <c r="K8376" i="4"/>
  <c r="J8376" i="4"/>
  <c r="I8376" i="4"/>
  <c r="H8376" i="4"/>
  <c r="G8376" i="4"/>
  <c r="K8375" i="4"/>
  <c r="J8375" i="4"/>
  <c r="I8375" i="4"/>
  <c r="H8375" i="4"/>
  <c r="G8375" i="4"/>
  <c r="K8374" i="4"/>
  <c r="J8374" i="4"/>
  <c r="I8374" i="4"/>
  <c r="H8374" i="4"/>
  <c r="G8374" i="4"/>
  <c r="K8373" i="4"/>
  <c r="J8373" i="4"/>
  <c r="I8373" i="4"/>
  <c r="H8373" i="4"/>
  <c r="G8373" i="4"/>
  <c r="K8372" i="4"/>
  <c r="J8372" i="4"/>
  <c r="I8372" i="4"/>
  <c r="H8372" i="4"/>
  <c r="G8372" i="4"/>
  <c r="K8371" i="4"/>
  <c r="J8371" i="4"/>
  <c r="I8371" i="4"/>
  <c r="H8371" i="4"/>
  <c r="G8371" i="4"/>
  <c r="K8370" i="4"/>
  <c r="J8370" i="4"/>
  <c r="I8370" i="4"/>
  <c r="H8370" i="4"/>
  <c r="G8370" i="4"/>
  <c r="K8369" i="4"/>
  <c r="J8369" i="4"/>
  <c r="I8369" i="4"/>
  <c r="H8369" i="4"/>
  <c r="G8369" i="4"/>
  <c r="K8368" i="4"/>
  <c r="J8368" i="4"/>
  <c r="I8368" i="4"/>
  <c r="H8368" i="4"/>
  <c r="G8368" i="4"/>
  <c r="K8367" i="4"/>
  <c r="J8367" i="4"/>
  <c r="I8367" i="4"/>
  <c r="H8367" i="4"/>
  <c r="G8367" i="4"/>
  <c r="K8366" i="4"/>
  <c r="J8366" i="4"/>
  <c r="I8366" i="4"/>
  <c r="H8366" i="4"/>
  <c r="G8366" i="4"/>
  <c r="K8365" i="4"/>
  <c r="J8365" i="4"/>
  <c r="I8365" i="4"/>
  <c r="H8365" i="4"/>
  <c r="G8365" i="4"/>
  <c r="K8364" i="4"/>
  <c r="J8364" i="4"/>
  <c r="I8364" i="4"/>
  <c r="H8364" i="4"/>
  <c r="G8364" i="4"/>
  <c r="K8363" i="4"/>
  <c r="J8363" i="4"/>
  <c r="I8363" i="4"/>
  <c r="H8363" i="4"/>
  <c r="G8363" i="4"/>
  <c r="K8362" i="4"/>
  <c r="J8362" i="4"/>
  <c r="I8362" i="4"/>
  <c r="H8362" i="4"/>
  <c r="G8362" i="4"/>
  <c r="K8361" i="4"/>
  <c r="J8361" i="4"/>
  <c r="I8361" i="4"/>
  <c r="H8361" i="4"/>
  <c r="G8361" i="4"/>
  <c r="K8360" i="4"/>
  <c r="J8360" i="4"/>
  <c r="I8360" i="4"/>
  <c r="H8360" i="4"/>
  <c r="G8360" i="4"/>
  <c r="K8359" i="4"/>
  <c r="J8359" i="4"/>
  <c r="I8359" i="4"/>
  <c r="H8359" i="4"/>
  <c r="G8359" i="4"/>
  <c r="K8358" i="4"/>
  <c r="J8358" i="4"/>
  <c r="I8358" i="4"/>
  <c r="H8358" i="4"/>
  <c r="G8358" i="4"/>
  <c r="K8357" i="4"/>
  <c r="J8357" i="4"/>
  <c r="I8357" i="4"/>
  <c r="H8357" i="4"/>
  <c r="G8357" i="4"/>
  <c r="K8356" i="4"/>
  <c r="J8356" i="4"/>
  <c r="I8356" i="4"/>
  <c r="H8356" i="4"/>
  <c r="G8356" i="4"/>
  <c r="K8355" i="4"/>
  <c r="J8355" i="4"/>
  <c r="I8355" i="4"/>
  <c r="H8355" i="4"/>
  <c r="G8355" i="4"/>
  <c r="K8354" i="4"/>
  <c r="J8354" i="4"/>
  <c r="I8354" i="4"/>
  <c r="H8354" i="4"/>
  <c r="G8354" i="4"/>
  <c r="K8353" i="4"/>
  <c r="J8353" i="4"/>
  <c r="I8353" i="4"/>
  <c r="H8353" i="4"/>
  <c r="G8353" i="4"/>
  <c r="K8352" i="4"/>
  <c r="J8352" i="4"/>
  <c r="I8352" i="4"/>
  <c r="H8352" i="4"/>
  <c r="G8352" i="4"/>
  <c r="K8351" i="4"/>
  <c r="J8351" i="4"/>
  <c r="I8351" i="4"/>
  <c r="H8351" i="4"/>
  <c r="G8351" i="4"/>
  <c r="K8350" i="4"/>
  <c r="J8350" i="4"/>
  <c r="I8350" i="4"/>
  <c r="H8350" i="4"/>
  <c r="G8350" i="4"/>
  <c r="K8349" i="4"/>
  <c r="J8349" i="4"/>
  <c r="I8349" i="4"/>
  <c r="H8349" i="4"/>
  <c r="G8349" i="4"/>
  <c r="K8348" i="4"/>
  <c r="J8348" i="4"/>
  <c r="I8348" i="4"/>
  <c r="H8348" i="4"/>
  <c r="G8348" i="4"/>
  <c r="K8347" i="4"/>
  <c r="J8347" i="4"/>
  <c r="I8347" i="4"/>
  <c r="H8347" i="4"/>
  <c r="G8347" i="4"/>
  <c r="K8346" i="4"/>
  <c r="J8346" i="4"/>
  <c r="I8346" i="4"/>
  <c r="H8346" i="4"/>
  <c r="G8346" i="4"/>
  <c r="K8345" i="4"/>
  <c r="J8345" i="4"/>
  <c r="I8345" i="4"/>
  <c r="H8345" i="4"/>
  <c r="G8345" i="4"/>
  <c r="K8344" i="4"/>
  <c r="J8344" i="4"/>
  <c r="I8344" i="4"/>
  <c r="H8344" i="4"/>
  <c r="G8344" i="4"/>
  <c r="K8343" i="4"/>
  <c r="J8343" i="4"/>
  <c r="I8343" i="4"/>
  <c r="H8343" i="4"/>
  <c r="G8343" i="4"/>
  <c r="K8342" i="4"/>
  <c r="J8342" i="4"/>
  <c r="I8342" i="4"/>
  <c r="H8342" i="4"/>
  <c r="G8342" i="4"/>
  <c r="K8341" i="4"/>
  <c r="J8341" i="4"/>
  <c r="I8341" i="4"/>
  <c r="H8341" i="4"/>
  <c r="G8341" i="4"/>
  <c r="K8340" i="4"/>
  <c r="J8340" i="4"/>
  <c r="I8340" i="4"/>
  <c r="H8340" i="4"/>
  <c r="G8340" i="4"/>
  <c r="K8339" i="4"/>
  <c r="J8339" i="4"/>
  <c r="I8339" i="4"/>
  <c r="H8339" i="4"/>
  <c r="G8339" i="4"/>
  <c r="K8338" i="4"/>
  <c r="J8338" i="4"/>
  <c r="I8338" i="4"/>
  <c r="H8338" i="4"/>
  <c r="G8338" i="4"/>
  <c r="K8337" i="4"/>
  <c r="J8337" i="4"/>
  <c r="I8337" i="4"/>
  <c r="H8337" i="4"/>
  <c r="G8337" i="4"/>
  <c r="K8336" i="4"/>
  <c r="J8336" i="4"/>
  <c r="I8336" i="4"/>
  <c r="H8336" i="4"/>
  <c r="G8336" i="4"/>
  <c r="K8335" i="4"/>
  <c r="J8335" i="4"/>
  <c r="I8335" i="4"/>
  <c r="H8335" i="4"/>
  <c r="G8335" i="4"/>
  <c r="K8334" i="4"/>
  <c r="J8334" i="4"/>
  <c r="I8334" i="4"/>
  <c r="H8334" i="4"/>
  <c r="G8334" i="4"/>
  <c r="K8333" i="4"/>
  <c r="J8333" i="4"/>
  <c r="I8333" i="4"/>
  <c r="H8333" i="4"/>
  <c r="G8333" i="4"/>
  <c r="K8332" i="4"/>
  <c r="J8332" i="4"/>
  <c r="I8332" i="4"/>
  <c r="H8332" i="4"/>
  <c r="G8332" i="4"/>
  <c r="K8331" i="4"/>
  <c r="J8331" i="4"/>
  <c r="I8331" i="4"/>
  <c r="H8331" i="4"/>
  <c r="G8331" i="4"/>
  <c r="K8330" i="4"/>
  <c r="J8330" i="4"/>
  <c r="I8330" i="4"/>
  <c r="H8330" i="4"/>
  <c r="G8330" i="4"/>
  <c r="K8329" i="4"/>
  <c r="J8329" i="4"/>
  <c r="I8329" i="4"/>
  <c r="H8329" i="4"/>
  <c r="G8329" i="4"/>
  <c r="K8328" i="4"/>
  <c r="J8328" i="4"/>
  <c r="I8328" i="4"/>
  <c r="H8328" i="4"/>
  <c r="G8328" i="4"/>
  <c r="K8327" i="4"/>
  <c r="J8327" i="4"/>
  <c r="I8327" i="4"/>
  <c r="H8327" i="4"/>
  <c r="G8327" i="4"/>
  <c r="K8326" i="4"/>
  <c r="J8326" i="4"/>
  <c r="I8326" i="4"/>
  <c r="H8326" i="4"/>
  <c r="G8326" i="4"/>
  <c r="K8325" i="4"/>
  <c r="J8325" i="4"/>
  <c r="I8325" i="4"/>
  <c r="H8325" i="4"/>
  <c r="G8325" i="4"/>
  <c r="K8324" i="4"/>
  <c r="J8324" i="4"/>
  <c r="I8324" i="4"/>
  <c r="H8324" i="4"/>
  <c r="G8324" i="4"/>
  <c r="K8323" i="4"/>
  <c r="J8323" i="4"/>
  <c r="I8323" i="4"/>
  <c r="H8323" i="4"/>
  <c r="G8323" i="4"/>
  <c r="K8322" i="4"/>
  <c r="J8322" i="4"/>
  <c r="I8322" i="4"/>
  <c r="H8322" i="4"/>
  <c r="G8322" i="4"/>
  <c r="K8321" i="4"/>
  <c r="J8321" i="4"/>
  <c r="I8321" i="4"/>
  <c r="H8321" i="4"/>
  <c r="G8321" i="4"/>
  <c r="K8320" i="4"/>
  <c r="J8320" i="4"/>
  <c r="I8320" i="4"/>
  <c r="H8320" i="4"/>
  <c r="G8320" i="4"/>
  <c r="K8319" i="4"/>
  <c r="J8319" i="4"/>
  <c r="I8319" i="4"/>
  <c r="H8319" i="4"/>
  <c r="G8319" i="4"/>
  <c r="K8318" i="4"/>
  <c r="J8318" i="4"/>
  <c r="I8318" i="4"/>
  <c r="H8318" i="4"/>
  <c r="G8318" i="4"/>
  <c r="K8317" i="4"/>
  <c r="J8317" i="4"/>
  <c r="I8317" i="4"/>
  <c r="H8317" i="4"/>
  <c r="G8317" i="4"/>
  <c r="K8316" i="4"/>
  <c r="J8316" i="4"/>
  <c r="I8316" i="4"/>
  <c r="H8316" i="4"/>
  <c r="G8316" i="4"/>
  <c r="K8315" i="4"/>
  <c r="J8315" i="4"/>
  <c r="I8315" i="4"/>
  <c r="H8315" i="4"/>
  <c r="G8315" i="4"/>
  <c r="K8314" i="4"/>
  <c r="J8314" i="4"/>
  <c r="I8314" i="4"/>
  <c r="H8314" i="4"/>
  <c r="G8314" i="4"/>
  <c r="K8313" i="4"/>
  <c r="J8313" i="4"/>
  <c r="I8313" i="4"/>
  <c r="H8313" i="4"/>
  <c r="G8313" i="4"/>
  <c r="K8312" i="4"/>
  <c r="J8312" i="4"/>
  <c r="I8312" i="4"/>
  <c r="H8312" i="4"/>
  <c r="G8312" i="4"/>
  <c r="K8311" i="4"/>
  <c r="J8311" i="4"/>
  <c r="I8311" i="4"/>
  <c r="H8311" i="4"/>
  <c r="G8311" i="4"/>
  <c r="K8310" i="4"/>
  <c r="J8310" i="4"/>
  <c r="I8310" i="4"/>
  <c r="H8310" i="4"/>
  <c r="G8310" i="4"/>
  <c r="K8309" i="4"/>
  <c r="J8309" i="4"/>
  <c r="I8309" i="4"/>
  <c r="H8309" i="4"/>
  <c r="G8309" i="4"/>
  <c r="K8308" i="4"/>
  <c r="J8308" i="4"/>
  <c r="I8308" i="4"/>
  <c r="H8308" i="4"/>
  <c r="G8308" i="4"/>
  <c r="K8307" i="4"/>
  <c r="J8307" i="4"/>
  <c r="I8307" i="4"/>
  <c r="H8307" i="4"/>
  <c r="G8307" i="4"/>
  <c r="K8306" i="4"/>
  <c r="J8306" i="4"/>
  <c r="I8306" i="4"/>
  <c r="H8306" i="4"/>
  <c r="G8306" i="4"/>
  <c r="K8305" i="4"/>
  <c r="J8305" i="4"/>
  <c r="I8305" i="4"/>
  <c r="H8305" i="4"/>
  <c r="G8305" i="4"/>
  <c r="K8304" i="4"/>
  <c r="J8304" i="4"/>
  <c r="I8304" i="4"/>
  <c r="H8304" i="4"/>
  <c r="G8304" i="4"/>
  <c r="K8303" i="4"/>
  <c r="J8303" i="4"/>
  <c r="I8303" i="4"/>
  <c r="H8303" i="4"/>
  <c r="G8303" i="4"/>
  <c r="K8302" i="4"/>
  <c r="J8302" i="4"/>
  <c r="I8302" i="4"/>
  <c r="H8302" i="4"/>
  <c r="G8302" i="4"/>
  <c r="K8301" i="4"/>
  <c r="J8301" i="4"/>
  <c r="I8301" i="4"/>
  <c r="H8301" i="4"/>
  <c r="G8301" i="4"/>
  <c r="K8300" i="4"/>
  <c r="J8300" i="4"/>
  <c r="I8300" i="4"/>
  <c r="H8300" i="4"/>
  <c r="G8300" i="4"/>
  <c r="K8299" i="4"/>
  <c r="J8299" i="4"/>
  <c r="I8299" i="4"/>
  <c r="H8299" i="4"/>
  <c r="G8299" i="4"/>
  <c r="K8298" i="4"/>
  <c r="J8298" i="4"/>
  <c r="I8298" i="4"/>
  <c r="H8298" i="4"/>
  <c r="G8298" i="4"/>
  <c r="K8297" i="4"/>
  <c r="J8297" i="4"/>
  <c r="I8297" i="4"/>
  <c r="H8297" i="4"/>
  <c r="G8297" i="4"/>
  <c r="K8296" i="4"/>
  <c r="J8296" i="4"/>
  <c r="I8296" i="4"/>
  <c r="H8296" i="4"/>
  <c r="G8296" i="4"/>
  <c r="K8295" i="4"/>
  <c r="J8295" i="4"/>
  <c r="I8295" i="4"/>
  <c r="H8295" i="4"/>
  <c r="G8295" i="4"/>
  <c r="K8294" i="4"/>
  <c r="J8294" i="4"/>
  <c r="I8294" i="4"/>
  <c r="H8294" i="4"/>
  <c r="G8294" i="4"/>
  <c r="K8293" i="4"/>
  <c r="J8293" i="4"/>
  <c r="I8293" i="4"/>
  <c r="H8293" i="4"/>
  <c r="G8293" i="4"/>
  <c r="K8292" i="4"/>
  <c r="J8292" i="4"/>
  <c r="I8292" i="4"/>
  <c r="H8292" i="4"/>
  <c r="G8292" i="4"/>
  <c r="K8291" i="4"/>
  <c r="J8291" i="4"/>
  <c r="I8291" i="4"/>
  <c r="H8291" i="4"/>
  <c r="G8291" i="4"/>
  <c r="K8290" i="4"/>
  <c r="J8290" i="4"/>
  <c r="I8290" i="4"/>
  <c r="H8290" i="4"/>
  <c r="G8290" i="4"/>
  <c r="K8289" i="4"/>
  <c r="J8289" i="4"/>
  <c r="I8289" i="4"/>
  <c r="H8289" i="4"/>
  <c r="G8289" i="4"/>
  <c r="K8288" i="4"/>
  <c r="J8288" i="4"/>
  <c r="I8288" i="4"/>
  <c r="H8288" i="4"/>
  <c r="G8288" i="4"/>
  <c r="K8287" i="4"/>
  <c r="J8287" i="4"/>
  <c r="I8287" i="4"/>
  <c r="H8287" i="4"/>
  <c r="G8287" i="4"/>
  <c r="K8286" i="4"/>
  <c r="J8286" i="4"/>
  <c r="I8286" i="4"/>
  <c r="H8286" i="4"/>
  <c r="G8286" i="4"/>
  <c r="K8285" i="4"/>
  <c r="J8285" i="4"/>
  <c r="I8285" i="4"/>
  <c r="H8285" i="4"/>
  <c r="G8285" i="4"/>
  <c r="K8284" i="4"/>
  <c r="J8284" i="4"/>
  <c r="I8284" i="4"/>
  <c r="H8284" i="4"/>
  <c r="G8284" i="4"/>
  <c r="K8283" i="4"/>
  <c r="J8283" i="4"/>
  <c r="I8283" i="4"/>
  <c r="H8283" i="4"/>
  <c r="G8283" i="4"/>
  <c r="K8282" i="4"/>
  <c r="J8282" i="4"/>
  <c r="I8282" i="4"/>
  <c r="H8282" i="4"/>
  <c r="G8282" i="4"/>
  <c r="K8281" i="4"/>
  <c r="J8281" i="4"/>
  <c r="I8281" i="4"/>
  <c r="H8281" i="4"/>
  <c r="G8281" i="4"/>
  <c r="K8280" i="4"/>
  <c r="J8280" i="4"/>
  <c r="I8280" i="4"/>
  <c r="H8280" i="4"/>
  <c r="G8280" i="4"/>
  <c r="K8279" i="4"/>
  <c r="J8279" i="4"/>
  <c r="I8279" i="4"/>
  <c r="H8279" i="4"/>
  <c r="G8279" i="4"/>
  <c r="K8278" i="4"/>
  <c r="J8278" i="4"/>
  <c r="I8278" i="4"/>
  <c r="H8278" i="4"/>
  <c r="G8278" i="4"/>
  <c r="K8277" i="4"/>
  <c r="J8277" i="4"/>
  <c r="I8277" i="4"/>
  <c r="H8277" i="4"/>
  <c r="G8277" i="4"/>
  <c r="K8276" i="4"/>
  <c r="J8276" i="4"/>
  <c r="I8276" i="4"/>
  <c r="H8276" i="4"/>
  <c r="G8276" i="4"/>
  <c r="K8275" i="4"/>
  <c r="J8275" i="4"/>
  <c r="I8275" i="4"/>
  <c r="H8275" i="4"/>
  <c r="G8275" i="4"/>
  <c r="K8274" i="4"/>
  <c r="J8274" i="4"/>
  <c r="I8274" i="4"/>
  <c r="H8274" i="4"/>
  <c r="G8274" i="4"/>
  <c r="K8273" i="4"/>
  <c r="J8273" i="4"/>
  <c r="I8273" i="4"/>
  <c r="H8273" i="4"/>
  <c r="G8273" i="4"/>
  <c r="K8272" i="4"/>
  <c r="J8272" i="4"/>
  <c r="I8272" i="4"/>
  <c r="H8272" i="4"/>
  <c r="G8272" i="4"/>
  <c r="K8271" i="4"/>
  <c r="J8271" i="4"/>
  <c r="I8271" i="4"/>
  <c r="H8271" i="4"/>
  <c r="G8271" i="4"/>
  <c r="K8270" i="4"/>
  <c r="J8270" i="4"/>
  <c r="I8270" i="4"/>
  <c r="H8270" i="4"/>
  <c r="G8270" i="4"/>
  <c r="K8269" i="4"/>
  <c r="J8269" i="4"/>
  <c r="I8269" i="4"/>
  <c r="H8269" i="4"/>
  <c r="G8269" i="4"/>
  <c r="K8268" i="4"/>
  <c r="J8268" i="4"/>
  <c r="I8268" i="4"/>
  <c r="H8268" i="4"/>
  <c r="G8268" i="4"/>
  <c r="K8267" i="4"/>
  <c r="J8267" i="4"/>
  <c r="I8267" i="4"/>
  <c r="H8267" i="4"/>
  <c r="G8267" i="4"/>
  <c r="K8266" i="4"/>
  <c r="J8266" i="4"/>
  <c r="I8266" i="4"/>
  <c r="H8266" i="4"/>
  <c r="G8266" i="4"/>
  <c r="K8265" i="4"/>
  <c r="J8265" i="4"/>
  <c r="I8265" i="4"/>
  <c r="H8265" i="4"/>
  <c r="G8265" i="4"/>
  <c r="K8264" i="4"/>
  <c r="J8264" i="4"/>
  <c r="I8264" i="4"/>
  <c r="H8264" i="4"/>
  <c r="G8264" i="4"/>
  <c r="K8263" i="4"/>
  <c r="J8263" i="4"/>
  <c r="I8263" i="4"/>
  <c r="H8263" i="4"/>
  <c r="G8263" i="4"/>
  <c r="K8262" i="4"/>
  <c r="J8262" i="4"/>
  <c r="I8262" i="4"/>
  <c r="H8262" i="4"/>
  <c r="G8262" i="4"/>
  <c r="K8261" i="4"/>
  <c r="J8261" i="4"/>
  <c r="I8261" i="4"/>
  <c r="H8261" i="4"/>
  <c r="G8261" i="4"/>
  <c r="K8260" i="4"/>
  <c r="J8260" i="4"/>
  <c r="I8260" i="4"/>
  <c r="H8260" i="4"/>
  <c r="G8260" i="4"/>
  <c r="K8259" i="4"/>
  <c r="J8259" i="4"/>
  <c r="I8259" i="4"/>
  <c r="H8259" i="4"/>
  <c r="G8259" i="4"/>
  <c r="K8258" i="4"/>
  <c r="J8258" i="4"/>
  <c r="I8258" i="4"/>
  <c r="H8258" i="4"/>
  <c r="G8258" i="4"/>
  <c r="K8257" i="4"/>
  <c r="J8257" i="4"/>
  <c r="I8257" i="4"/>
  <c r="H8257" i="4"/>
  <c r="G8257" i="4"/>
  <c r="K8256" i="4"/>
  <c r="J8256" i="4"/>
  <c r="I8256" i="4"/>
  <c r="H8256" i="4"/>
  <c r="G8256" i="4"/>
  <c r="K8255" i="4"/>
  <c r="J8255" i="4"/>
  <c r="I8255" i="4"/>
  <c r="H8255" i="4"/>
  <c r="G8255" i="4"/>
  <c r="K8254" i="4"/>
  <c r="J8254" i="4"/>
  <c r="I8254" i="4"/>
  <c r="H8254" i="4"/>
  <c r="G8254" i="4"/>
  <c r="K8253" i="4"/>
  <c r="J8253" i="4"/>
  <c r="I8253" i="4"/>
  <c r="H8253" i="4"/>
  <c r="G8253" i="4"/>
  <c r="K8252" i="4"/>
  <c r="J8252" i="4"/>
  <c r="I8252" i="4"/>
  <c r="H8252" i="4"/>
  <c r="G8252" i="4"/>
  <c r="K8251" i="4"/>
  <c r="J8251" i="4"/>
  <c r="I8251" i="4"/>
  <c r="H8251" i="4"/>
  <c r="G8251" i="4"/>
  <c r="K8250" i="4"/>
  <c r="J8250" i="4"/>
  <c r="I8250" i="4"/>
  <c r="H8250" i="4"/>
  <c r="G8250" i="4"/>
  <c r="K8249" i="4"/>
  <c r="J8249" i="4"/>
  <c r="I8249" i="4"/>
  <c r="H8249" i="4"/>
  <c r="G8249" i="4"/>
  <c r="K8248" i="4"/>
  <c r="J8248" i="4"/>
  <c r="I8248" i="4"/>
  <c r="H8248" i="4"/>
  <c r="G8248" i="4"/>
  <c r="K8247" i="4"/>
  <c r="J8247" i="4"/>
  <c r="I8247" i="4"/>
  <c r="H8247" i="4"/>
  <c r="G8247" i="4"/>
  <c r="K8246" i="4"/>
  <c r="J8246" i="4"/>
  <c r="I8246" i="4"/>
  <c r="H8246" i="4"/>
  <c r="G8246" i="4"/>
  <c r="K8245" i="4"/>
  <c r="J8245" i="4"/>
  <c r="I8245" i="4"/>
  <c r="H8245" i="4"/>
  <c r="G8245" i="4"/>
  <c r="K8244" i="4"/>
  <c r="J8244" i="4"/>
  <c r="I8244" i="4"/>
  <c r="H8244" i="4"/>
  <c r="G8244" i="4"/>
  <c r="K8243" i="4"/>
  <c r="J8243" i="4"/>
  <c r="I8243" i="4"/>
  <c r="H8243" i="4"/>
  <c r="G8243" i="4"/>
  <c r="K8242" i="4"/>
  <c r="J8242" i="4"/>
  <c r="I8242" i="4"/>
  <c r="H8242" i="4"/>
  <c r="G8242" i="4"/>
  <c r="K8241" i="4"/>
  <c r="J8241" i="4"/>
  <c r="I8241" i="4"/>
  <c r="H8241" i="4"/>
  <c r="G8241" i="4"/>
  <c r="K8240" i="4"/>
  <c r="J8240" i="4"/>
  <c r="I8240" i="4"/>
  <c r="H8240" i="4"/>
  <c r="G8240" i="4"/>
  <c r="K8239" i="4"/>
  <c r="J8239" i="4"/>
  <c r="I8239" i="4"/>
  <c r="H8239" i="4"/>
  <c r="G8239" i="4"/>
  <c r="K8238" i="4"/>
  <c r="J8238" i="4"/>
  <c r="I8238" i="4"/>
  <c r="H8238" i="4"/>
  <c r="G8238" i="4"/>
  <c r="K8237" i="4"/>
  <c r="J8237" i="4"/>
  <c r="I8237" i="4"/>
  <c r="H8237" i="4"/>
  <c r="G8237" i="4"/>
  <c r="K8236" i="4"/>
  <c r="J8236" i="4"/>
  <c r="I8236" i="4"/>
  <c r="H8236" i="4"/>
  <c r="G8236" i="4"/>
  <c r="K8235" i="4"/>
  <c r="J8235" i="4"/>
  <c r="I8235" i="4"/>
  <c r="H8235" i="4"/>
  <c r="G8235" i="4"/>
  <c r="K8234" i="4"/>
  <c r="J8234" i="4"/>
  <c r="I8234" i="4"/>
  <c r="H8234" i="4"/>
  <c r="G8234" i="4"/>
  <c r="K8233" i="4"/>
  <c r="J8233" i="4"/>
  <c r="I8233" i="4"/>
  <c r="H8233" i="4"/>
  <c r="G8233" i="4"/>
  <c r="K8232" i="4"/>
  <c r="J8232" i="4"/>
  <c r="I8232" i="4"/>
  <c r="H8232" i="4"/>
  <c r="G8232" i="4"/>
  <c r="K8231" i="4"/>
  <c r="J8231" i="4"/>
  <c r="I8231" i="4"/>
  <c r="H8231" i="4"/>
  <c r="G8231" i="4"/>
  <c r="K8230" i="4"/>
  <c r="J8230" i="4"/>
  <c r="I8230" i="4"/>
  <c r="H8230" i="4"/>
  <c r="G8230" i="4"/>
  <c r="K8229" i="4"/>
  <c r="J8229" i="4"/>
  <c r="I8229" i="4"/>
  <c r="H8229" i="4"/>
  <c r="G8229" i="4"/>
  <c r="K8228" i="4"/>
  <c r="J8228" i="4"/>
  <c r="I8228" i="4"/>
  <c r="H8228" i="4"/>
  <c r="G8228" i="4"/>
  <c r="K8227" i="4"/>
  <c r="J8227" i="4"/>
  <c r="I8227" i="4"/>
  <c r="H8227" i="4"/>
  <c r="G8227" i="4"/>
  <c r="K8226" i="4"/>
  <c r="J8226" i="4"/>
  <c r="I8226" i="4"/>
  <c r="H8226" i="4"/>
  <c r="G8226" i="4"/>
  <c r="K8225" i="4"/>
  <c r="J8225" i="4"/>
  <c r="I8225" i="4"/>
  <c r="H8225" i="4"/>
  <c r="G8225" i="4"/>
  <c r="K8224" i="4"/>
  <c r="J8224" i="4"/>
  <c r="I8224" i="4"/>
  <c r="H8224" i="4"/>
  <c r="G8224" i="4"/>
  <c r="K8223" i="4"/>
  <c r="J8223" i="4"/>
  <c r="I8223" i="4"/>
  <c r="H8223" i="4"/>
  <c r="G8223" i="4"/>
  <c r="K8222" i="4"/>
  <c r="J8222" i="4"/>
  <c r="I8222" i="4"/>
  <c r="H8222" i="4"/>
  <c r="G8222" i="4"/>
  <c r="K8221" i="4"/>
  <c r="J8221" i="4"/>
  <c r="I8221" i="4"/>
  <c r="H8221" i="4"/>
  <c r="G8221" i="4"/>
  <c r="K8220" i="4"/>
  <c r="J8220" i="4"/>
  <c r="I8220" i="4"/>
  <c r="H8220" i="4"/>
  <c r="G8220" i="4"/>
  <c r="K8219" i="4"/>
  <c r="J8219" i="4"/>
  <c r="I8219" i="4"/>
  <c r="H8219" i="4"/>
  <c r="G8219" i="4"/>
  <c r="K8218" i="4"/>
  <c r="J8218" i="4"/>
  <c r="I8218" i="4"/>
  <c r="H8218" i="4"/>
  <c r="G8218" i="4"/>
  <c r="K8217" i="4"/>
  <c r="J8217" i="4"/>
  <c r="I8217" i="4"/>
  <c r="H8217" i="4"/>
  <c r="G8217" i="4"/>
  <c r="K8216" i="4"/>
  <c r="J8216" i="4"/>
  <c r="I8216" i="4"/>
  <c r="H8216" i="4"/>
  <c r="G8216" i="4"/>
  <c r="K8215" i="4"/>
  <c r="J8215" i="4"/>
  <c r="I8215" i="4"/>
  <c r="H8215" i="4"/>
  <c r="G8215" i="4"/>
  <c r="K8214" i="4"/>
  <c r="J8214" i="4"/>
  <c r="I8214" i="4"/>
  <c r="H8214" i="4"/>
  <c r="G8214" i="4"/>
  <c r="K8213" i="4"/>
  <c r="J8213" i="4"/>
  <c r="I8213" i="4"/>
  <c r="H8213" i="4"/>
  <c r="G8213" i="4"/>
  <c r="K8212" i="4"/>
  <c r="J8212" i="4"/>
  <c r="I8212" i="4"/>
  <c r="H8212" i="4"/>
  <c r="G8212" i="4"/>
  <c r="K8211" i="4"/>
  <c r="J8211" i="4"/>
  <c r="I8211" i="4"/>
  <c r="H8211" i="4"/>
  <c r="G8211" i="4"/>
  <c r="K8210" i="4"/>
  <c r="J8210" i="4"/>
  <c r="I8210" i="4"/>
  <c r="H8210" i="4"/>
  <c r="G8210" i="4"/>
  <c r="K8209" i="4"/>
  <c r="J8209" i="4"/>
  <c r="I8209" i="4"/>
  <c r="H8209" i="4"/>
  <c r="G8209" i="4"/>
  <c r="K8208" i="4"/>
  <c r="J8208" i="4"/>
  <c r="I8208" i="4"/>
  <c r="H8208" i="4"/>
  <c r="G8208" i="4"/>
  <c r="K8207" i="4"/>
  <c r="J8207" i="4"/>
  <c r="I8207" i="4"/>
  <c r="H8207" i="4"/>
  <c r="G8207" i="4"/>
  <c r="K8206" i="4"/>
  <c r="J8206" i="4"/>
  <c r="I8206" i="4"/>
  <c r="H8206" i="4"/>
  <c r="G8206" i="4"/>
  <c r="K8205" i="4"/>
  <c r="J8205" i="4"/>
  <c r="I8205" i="4"/>
  <c r="H8205" i="4"/>
  <c r="G8205" i="4"/>
  <c r="K8204" i="4"/>
  <c r="J8204" i="4"/>
  <c r="I8204" i="4"/>
  <c r="H8204" i="4"/>
  <c r="G8204" i="4"/>
  <c r="K8203" i="4"/>
  <c r="J8203" i="4"/>
  <c r="I8203" i="4"/>
  <c r="H8203" i="4"/>
  <c r="G8203" i="4"/>
  <c r="K8202" i="4"/>
  <c r="J8202" i="4"/>
  <c r="I8202" i="4"/>
  <c r="H8202" i="4"/>
  <c r="G8202" i="4"/>
  <c r="K8201" i="4"/>
  <c r="J8201" i="4"/>
  <c r="I8201" i="4"/>
  <c r="H8201" i="4"/>
  <c r="G8201" i="4"/>
  <c r="K8200" i="4"/>
  <c r="J8200" i="4"/>
  <c r="I8200" i="4"/>
  <c r="H8200" i="4"/>
  <c r="G8200" i="4"/>
  <c r="K8199" i="4"/>
  <c r="J8199" i="4"/>
  <c r="I8199" i="4"/>
  <c r="H8199" i="4"/>
  <c r="G8199" i="4"/>
  <c r="K8198" i="4"/>
  <c r="J8198" i="4"/>
  <c r="I8198" i="4"/>
  <c r="H8198" i="4"/>
  <c r="G8198" i="4"/>
  <c r="K8197" i="4"/>
  <c r="J8197" i="4"/>
  <c r="I8197" i="4"/>
  <c r="H8197" i="4"/>
  <c r="G8197" i="4"/>
  <c r="K8196" i="4"/>
  <c r="J8196" i="4"/>
  <c r="I8196" i="4"/>
  <c r="H8196" i="4"/>
  <c r="G8196" i="4"/>
  <c r="K8195" i="4"/>
  <c r="J8195" i="4"/>
  <c r="I8195" i="4"/>
  <c r="H8195" i="4"/>
  <c r="G8195" i="4"/>
  <c r="K8194" i="4"/>
  <c r="J8194" i="4"/>
  <c r="I8194" i="4"/>
  <c r="H8194" i="4"/>
  <c r="G8194" i="4"/>
  <c r="K8193" i="4"/>
  <c r="J8193" i="4"/>
  <c r="I8193" i="4"/>
  <c r="H8193" i="4"/>
  <c r="G8193" i="4"/>
  <c r="K8192" i="4"/>
  <c r="J8192" i="4"/>
  <c r="I8192" i="4"/>
  <c r="H8192" i="4"/>
  <c r="G8192" i="4"/>
  <c r="K8191" i="4"/>
  <c r="J8191" i="4"/>
  <c r="I8191" i="4"/>
  <c r="H8191" i="4"/>
  <c r="G8191" i="4"/>
  <c r="K8190" i="4"/>
  <c r="J8190" i="4"/>
  <c r="I8190" i="4"/>
  <c r="H8190" i="4"/>
  <c r="G8190" i="4"/>
  <c r="K8189" i="4"/>
  <c r="J8189" i="4"/>
  <c r="I8189" i="4"/>
  <c r="H8189" i="4"/>
  <c r="G8189" i="4"/>
  <c r="K8188" i="4"/>
  <c r="J8188" i="4"/>
  <c r="I8188" i="4"/>
  <c r="H8188" i="4"/>
  <c r="G8188" i="4"/>
  <c r="K8187" i="4"/>
  <c r="J8187" i="4"/>
  <c r="I8187" i="4"/>
  <c r="H8187" i="4"/>
  <c r="G8187" i="4"/>
  <c r="K8186" i="4"/>
  <c r="J8186" i="4"/>
  <c r="I8186" i="4"/>
  <c r="H8186" i="4"/>
  <c r="G8186" i="4"/>
  <c r="K8185" i="4"/>
  <c r="J8185" i="4"/>
  <c r="I8185" i="4"/>
  <c r="H8185" i="4"/>
  <c r="G8185" i="4"/>
  <c r="K8184" i="4"/>
  <c r="J8184" i="4"/>
  <c r="I8184" i="4"/>
  <c r="H8184" i="4"/>
  <c r="G8184" i="4"/>
  <c r="K8183" i="4"/>
  <c r="J8183" i="4"/>
  <c r="I8183" i="4"/>
  <c r="H8183" i="4"/>
  <c r="G8183" i="4"/>
  <c r="K8182" i="4"/>
  <c r="J8182" i="4"/>
  <c r="I8182" i="4"/>
  <c r="H8182" i="4"/>
  <c r="G8182" i="4"/>
  <c r="K8181" i="4"/>
  <c r="J8181" i="4"/>
  <c r="I8181" i="4"/>
  <c r="H8181" i="4"/>
  <c r="G8181" i="4"/>
  <c r="K8180" i="4"/>
  <c r="J8180" i="4"/>
  <c r="I8180" i="4"/>
  <c r="H8180" i="4"/>
  <c r="G8180" i="4"/>
  <c r="K8179" i="4"/>
  <c r="J8179" i="4"/>
  <c r="I8179" i="4"/>
  <c r="H8179" i="4"/>
  <c r="G8179" i="4"/>
  <c r="K8178" i="4"/>
  <c r="J8178" i="4"/>
  <c r="I8178" i="4"/>
  <c r="H8178" i="4"/>
  <c r="G8178" i="4"/>
  <c r="K8177" i="4"/>
  <c r="J8177" i="4"/>
  <c r="I8177" i="4"/>
  <c r="H8177" i="4"/>
  <c r="G8177" i="4"/>
  <c r="K8176" i="4"/>
  <c r="J8176" i="4"/>
  <c r="I8176" i="4"/>
  <c r="H8176" i="4"/>
  <c r="G8176" i="4"/>
  <c r="K8175" i="4"/>
  <c r="J8175" i="4"/>
  <c r="I8175" i="4"/>
  <c r="H8175" i="4"/>
  <c r="G8175" i="4"/>
  <c r="K8174" i="4"/>
  <c r="J8174" i="4"/>
  <c r="I8174" i="4"/>
  <c r="H8174" i="4"/>
  <c r="G8174" i="4"/>
  <c r="K8173" i="4"/>
  <c r="J8173" i="4"/>
  <c r="I8173" i="4"/>
  <c r="H8173" i="4"/>
  <c r="G8173" i="4"/>
  <c r="K8172" i="4"/>
  <c r="J8172" i="4"/>
  <c r="I8172" i="4"/>
  <c r="H8172" i="4"/>
  <c r="G8172" i="4"/>
  <c r="K8171" i="4"/>
  <c r="J8171" i="4"/>
  <c r="I8171" i="4"/>
  <c r="H8171" i="4"/>
  <c r="G8171" i="4"/>
  <c r="K8170" i="4"/>
  <c r="J8170" i="4"/>
  <c r="I8170" i="4"/>
  <c r="H8170" i="4"/>
  <c r="G8170" i="4"/>
  <c r="K8169" i="4"/>
  <c r="J8169" i="4"/>
  <c r="I8169" i="4"/>
  <c r="H8169" i="4"/>
  <c r="G8169" i="4"/>
  <c r="K8168" i="4"/>
  <c r="J8168" i="4"/>
  <c r="I8168" i="4"/>
  <c r="H8168" i="4"/>
  <c r="G8168" i="4"/>
  <c r="K8167" i="4"/>
  <c r="J8167" i="4"/>
  <c r="I8167" i="4"/>
  <c r="H8167" i="4"/>
  <c r="G8167" i="4"/>
  <c r="K8166" i="4"/>
  <c r="J8166" i="4"/>
  <c r="I8166" i="4"/>
  <c r="H8166" i="4"/>
  <c r="G8166" i="4"/>
  <c r="K8165" i="4"/>
  <c r="J8165" i="4"/>
  <c r="I8165" i="4"/>
  <c r="H8165" i="4"/>
  <c r="G8165" i="4"/>
  <c r="K8164" i="4"/>
  <c r="J8164" i="4"/>
  <c r="I8164" i="4"/>
  <c r="H8164" i="4"/>
  <c r="G8164" i="4"/>
  <c r="K8163" i="4"/>
  <c r="J8163" i="4"/>
  <c r="I8163" i="4"/>
  <c r="H8163" i="4"/>
  <c r="G8163" i="4"/>
  <c r="K8162" i="4"/>
  <c r="J8162" i="4"/>
  <c r="I8162" i="4"/>
  <c r="H8162" i="4"/>
  <c r="G8162" i="4"/>
  <c r="K8161" i="4"/>
  <c r="J8161" i="4"/>
  <c r="I8161" i="4"/>
  <c r="H8161" i="4"/>
  <c r="G8161" i="4"/>
  <c r="K8160" i="4"/>
  <c r="J8160" i="4"/>
  <c r="I8160" i="4"/>
  <c r="H8160" i="4"/>
  <c r="G8160" i="4"/>
  <c r="K8159" i="4"/>
  <c r="J8159" i="4"/>
  <c r="I8159" i="4"/>
  <c r="H8159" i="4"/>
  <c r="G8159" i="4"/>
  <c r="K8158" i="4"/>
  <c r="J8158" i="4"/>
  <c r="I8158" i="4"/>
  <c r="H8158" i="4"/>
  <c r="G8158" i="4"/>
  <c r="K8157" i="4"/>
  <c r="J8157" i="4"/>
  <c r="I8157" i="4"/>
  <c r="H8157" i="4"/>
  <c r="G8157" i="4"/>
  <c r="K8156" i="4"/>
  <c r="J8156" i="4"/>
  <c r="I8156" i="4"/>
  <c r="H8156" i="4"/>
  <c r="G8156" i="4"/>
  <c r="K8155" i="4"/>
  <c r="J8155" i="4"/>
  <c r="I8155" i="4"/>
  <c r="H8155" i="4"/>
  <c r="G8155" i="4"/>
  <c r="K8154" i="4"/>
  <c r="J8154" i="4"/>
  <c r="I8154" i="4"/>
  <c r="H8154" i="4"/>
  <c r="G8154" i="4"/>
  <c r="K8153" i="4"/>
  <c r="J8153" i="4"/>
  <c r="I8153" i="4"/>
  <c r="H8153" i="4"/>
  <c r="G8153" i="4"/>
  <c r="K8152" i="4"/>
  <c r="J8152" i="4"/>
  <c r="I8152" i="4"/>
  <c r="H8152" i="4"/>
  <c r="G8152" i="4"/>
  <c r="K8151" i="4"/>
  <c r="J8151" i="4"/>
  <c r="I8151" i="4"/>
  <c r="H8151" i="4"/>
  <c r="G8151" i="4"/>
  <c r="K8150" i="4"/>
  <c r="J8150" i="4"/>
  <c r="I8150" i="4"/>
  <c r="H8150" i="4"/>
  <c r="G8150" i="4"/>
  <c r="K8149" i="4"/>
  <c r="J8149" i="4"/>
  <c r="I8149" i="4"/>
  <c r="H8149" i="4"/>
  <c r="G8149" i="4"/>
  <c r="K8148" i="4"/>
  <c r="J8148" i="4"/>
  <c r="I8148" i="4"/>
  <c r="H8148" i="4"/>
  <c r="G8148" i="4"/>
  <c r="K8147" i="4"/>
  <c r="J8147" i="4"/>
  <c r="I8147" i="4"/>
  <c r="H8147" i="4"/>
  <c r="G8147" i="4"/>
  <c r="K8146" i="4"/>
  <c r="J8146" i="4"/>
  <c r="I8146" i="4"/>
  <c r="H8146" i="4"/>
  <c r="G8146" i="4"/>
  <c r="K8145" i="4"/>
  <c r="J8145" i="4"/>
  <c r="I8145" i="4"/>
  <c r="H8145" i="4"/>
  <c r="G8145" i="4"/>
  <c r="K8144" i="4"/>
  <c r="J8144" i="4"/>
  <c r="I8144" i="4"/>
  <c r="H8144" i="4"/>
  <c r="G8144" i="4"/>
  <c r="K8143" i="4"/>
  <c r="J8143" i="4"/>
  <c r="I8143" i="4"/>
  <c r="H8143" i="4"/>
  <c r="G8143" i="4"/>
  <c r="K8142" i="4"/>
  <c r="J8142" i="4"/>
  <c r="I8142" i="4"/>
  <c r="H8142" i="4"/>
  <c r="G8142" i="4"/>
  <c r="K8141" i="4"/>
  <c r="J8141" i="4"/>
  <c r="I8141" i="4"/>
  <c r="H8141" i="4"/>
  <c r="G8141" i="4"/>
  <c r="K8140" i="4"/>
  <c r="J8140" i="4"/>
  <c r="I8140" i="4"/>
  <c r="H8140" i="4"/>
  <c r="G8140" i="4"/>
  <c r="K8139" i="4"/>
  <c r="J8139" i="4"/>
  <c r="I8139" i="4"/>
  <c r="H8139" i="4"/>
  <c r="G8139" i="4"/>
  <c r="K8138" i="4"/>
  <c r="J8138" i="4"/>
  <c r="I8138" i="4"/>
  <c r="H8138" i="4"/>
  <c r="G8138" i="4"/>
  <c r="K8137" i="4"/>
  <c r="J8137" i="4"/>
  <c r="I8137" i="4"/>
  <c r="H8137" i="4"/>
  <c r="G8137" i="4"/>
  <c r="K8136" i="4"/>
  <c r="J8136" i="4"/>
  <c r="I8136" i="4"/>
  <c r="H8136" i="4"/>
  <c r="G8136" i="4"/>
  <c r="K8135" i="4"/>
  <c r="J8135" i="4"/>
  <c r="I8135" i="4"/>
  <c r="H8135" i="4"/>
  <c r="G8135" i="4"/>
  <c r="K8134" i="4"/>
  <c r="J8134" i="4"/>
  <c r="I8134" i="4"/>
  <c r="H8134" i="4"/>
  <c r="G8134" i="4"/>
  <c r="K8133" i="4"/>
  <c r="J8133" i="4"/>
  <c r="I8133" i="4"/>
  <c r="H8133" i="4"/>
  <c r="G8133" i="4"/>
  <c r="K8132" i="4"/>
  <c r="J8132" i="4"/>
  <c r="I8132" i="4"/>
  <c r="H8132" i="4"/>
  <c r="G8132" i="4"/>
  <c r="K8131" i="4"/>
  <c r="J8131" i="4"/>
  <c r="I8131" i="4"/>
  <c r="H8131" i="4"/>
  <c r="G8131" i="4"/>
  <c r="K8130" i="4"/>
  <c r="J8130" i="4"/>
  <c r="I8130" i="4"/>
  <c r="H8130" i="4"/>
  <c r="G8130" i="4"/>
  <c r="K8129" i="4"/>
  <c r="J8129" i="4"/>
  <c r="I8129" i="4"/>
  <c r="H8129" i="4"/>
  <c r="G8129" i="4"/>
  <c r="K8128" i="4"/>
  <c r="J8128" i="4"/>
  <c r="I8128" i="4"/>
  <c r="H8128" i="4"/>
  <c r="G8128" i="4"/>
  <c r="K8127" i="4"/>
  <c r="J8127" i="4"/>
  <c r="I8127" i="4"/>
  <c r="H8127" i="4"/>
  <c r="G8127" i="4"/>
  <c r="K8126" i="4"/>
  <c r="J8126" i="4"/>
  <c r="I8126" i="4"/>
  <c r="H8126" i="4"/>
  <c r="G8126" i="4"/>
  <c r="K8125" i="4"/>
  <c r="J8125" i="4"/>
  <c r="I8125" i="4"/>
  <c r="H8125" i="4"/>
  <c r="G8125" i="4"/>
  <c r="K8124" i="4"/>
  <c r="J8124" i="4"/>
  <c r="I8124" i="4"/>
  <c r="H8124" i="4"/>
  <c r="G8124" i="4"/>
  <c r="K8123" i="4"/>
  <c r="J8123" i="4"/>
  <c r="I8123" i="4"/>
  <c r="H8123" i="4"/>
  <c r="G8123" i="4"/>
  <c r="K8122" i="4"/>
  <c r="J8122" i="4"/>
  <c r="I8122" i="4"/>
  <c r="H8122" i="4"/>
  <c r="G8122" i="4"/>
  <c r="K8121" i="4"/>
  <c r="J8121" i="4"/>
  <c r="I8121" i="4"/>
  <c r="H8121" i="4"/>
  <c r="G8121" i="4"/>
  <c r="K8120" i="4"/>
  <c r="J8120" i="4"/>
  <c r="I8120" i="4"/>
  <c r="H8120" i="4"/>
  <c r="G8120" i="4"/>
  <c r="K8119" i="4"/>
  <c r="J8119" i="4"/>
  <c r="I8119" i="4"/>
  <c r="H8119" i="4"/>
  <c r="G8119" i="4"/>
  <c r="K8118" i="4"/>
  <c r="J8118" i="4"/>
  <c r="I8118" i="4"/>
  <c r="H8118" i="4"/>
  <c r="G8118" i="4"/>
  <c r="K8117" i="4"/>
  <c r="J8117" i="4"/>
  <c r="I8117" i="4"/>
  <c r="H8117" i="4"/>
  <c r="G8117" i="4"/>
  <c r="K8116" i="4"/>
  <c r="J8116" i="4"/>
  <c r="I8116" i="4"/>
  <c r="H8116" i="4"/>
  <c r="G8116" i="4"/>
  <c r="K8115" i="4"/>
  <c r="J8115" i="4"/>
  <c r="I8115" i="4"/>
  <c r="H8115" i="4"/>
  <c r="G8115" i="4"/>
  <c r="K8114" i="4"/>
  <c r="J8114" i="4"/>
  <c r="I8114" i="4"/>
  <c r="H8114" i="4"/>
  <c r="G8114" i="4"/>
  <c r="K8113" i="4"/>
  <c r="J8113" i="4"/>
  <c r="I8113" i="4"/>
  <c r="H8113" i="4"/>
  <c r="G8113" i="4"/>
  <c r="K8112" i="4"/>
  <c r="J8112" i="4"/>
  <c r="I8112" i="4"/>
  <c r="H8112" i="4"/>
  <c r="G8112" i="4"/>
  <c r="K8111" i="4"/>
  <c r="J8111" i="4"/>
  <c r="I8111" i="4"/>
  <c r="H8111" i="4"/>
  <c r="G8111" i="4"/>
  <c r="K8110" i="4"/>
  <c r="J8110" i="4"/>
  <c r="I8110" i="4"/>
  <c r="H8110" i="4"/>
  <c r="G8110" i="4"/>
  <c r="K8109" i="4"/>
  <c r="J8109" i="4"/>
  <c r="I8109" i="4"/>
  <c r="H8109" i="4"/>
  <c r="G8109" i="4"/>
  <c r="K8108" i="4"/>
  <c r="J8108" i="4"/>
  <c r="I8108" i="4"/>
  <c r="H8108" i="4"/>
  <c r="G8108" i="4"/>
  <c r="K8107" i="4"/>
  <c r="J8107" i="4"/>
  <c r="I8107" i="4"/>
  <c r="H8107" i="4"/>
  <c r="G8107" i="4"/>
  <c r="K8106" i="4"/>
  <c r="J8106" i="4"/>
  <c r="I8106" i="4"/>
  <c r="H8106" i="4"/>
  <c r="G8106" i="4"/>
  <c r="K8105" i="4"/>
  <c r="J8105" i="4"/>
  <c r="I8105" i="4"/>
  <c r="H8105" i="4"/>
  <c r="G8105" i="4"/>
  <c r="K8104" i="4"/>
  <c r="J8104" i="4"/>
  <c r="I8104" i="4"/>
  <c r="H8104" i="4"/>
  <c r="G8104" i="4"/>
  <c r="K8103" i="4"/>
  <c r="J8103" i="4"/>
  <c r="I8103" i="4"/>
  <c r="H8103" i="4"/>
  <c r="G8103" i="4"/>
  <c r="K8102" i="4"/>
  <c r="J8102" i="4"/>
  <c r="I8102" i="4"/>
  <c r="H8102" i="4"/>
  <c r="G8102" i="4"/>
  <c r="K8101" i="4"/>
  <c r="J8101" i="4"/>
  <c r="I8101" i="4"/>
  <c r="H8101" i="4"/>
  <c r="G8101" i="4"/>
  <c r="K8100" i="4"/>
  <c r="J8100" i="4"/>
  <c r="I8100" i="4"/>
  <c r="H8100" i="4"/>
  <c r="G8100" i="4"/>
  <c r="K8099" i="4"/>
  <c r="J8099" i="4"/>
  <c r="I8099" i="4"/>
  <c r="H8099" i="4"/>
  <c r="G8099" i="4"/>
  <c r="K8098" i="4"/>
  <c r="J8098" i="4"/>
  <c r="I8098" i="4"/>
  <c r="H8098" i="4"/>
  <c r="G8098" i="4"/>
  <c r="K8097" i="4"/>
  <c r="J8097" i="4"/>
  <c r="I8097" i="4"/>
  <c r="H8097" i="4"/>
  <c r="G8097" i="4"/>
  <c r="K8096" i="4"/>
  <c r="J8096" i="4"/>
  <c r="I8096" i="4"/>
  <c r="H8096" i="4"/>
  <c r="G8096" i="4"/>
  <c r="K8095" i="4"/>
  <c r="J8095" i="4"/>
  <c r="I8095" i="4"/>
  <c r="H8095" i="4"/>
  <c r="G8095" i="4"/>
  <c r="K8094" i="4"/>
  <c r="J8094" i="4"/>
  <c r="I8094" i="4"/>
  <c r="H8094" i="4"/>
  <c r="G8094" i="4"/>
  <c r="K8093" i="4"/>
  <c r="J8093" i="4"/>
  <c r="I8093" i="4"/>
  <c r="H8093" i="4"/>
  <c r="G8093" i="4"/>
  <c r="K8092" i="4"/>
  <c r="J8092" i="4"/>
  <c r="I8092" i="4"/>
  <c r="H8092" i="4"/>
  <c r="G8092" i="4"/>
  <c r="K8091" i="4"/>
  <c r="J8091" i="4"/>
  <c r="I8091" i="4"/>
  <c r="H8091" i="4"/>
  <c r="G8091" i="4"/>
  <c r="K8090" i="4"/>
  <c r="J8090" i="4"/>
  <c r="I8090" i="4"/>
  <c r="H8090" i="4"/>
  <c r="G8090" i="4"/>
  <c r="K8089" i="4"/>
  <c r="J8089" i="4"/>
  <c r="I8089" i="4"/>
  <c r="H8089" i="4"/>
  <c r="G8089" i="4"/>
  <c r="K8088" i="4"/>
  <c r="J8088" i="4"/>
  <c r="I8088" i="4"/>
  <c r="H8088" i="4"/>
  <c r="G8088" i="4"/>
  <c r="K8087" i="4"/>
  <c r="J8087" i="4"/>
  <c r="I8087" i="4"/>
  <c r="H8087" i="4"/>
  <c r="G8087" i="4"/>
  <c r="K8086" i="4"/>
  <c r="J8086" i="4"/>
  <c r="I8086" i="4"/>
  <c r="H8086" i="4"/>
  <c r="G8086" i="4"/>
  <c r="K8085" i="4"/>
  <c r="J8085" i="4"/>
  <c r="I8085" i="4"/>
  <c r="H8085" i="4"/>
  <c r="G8085" i="4"/>
  <c r="K8084" i="4"/>
  <c r="J8084" i="4"/>
  <c r="I8084" i="4"/>
  <c r="H8084" i="4"/>
  <c r="G8084" i="4"/>
  <c r="K8083" i="4"/>
  <c r="J8083" i="4"/>
  <c r="I8083" i="4"/>
  <c r="H8083" i="4"/>
  <c r="G8083" i="4"/>
  <c r="K8082" i="4"/>
  <c r="J8082" i="4"/>
  <c r="I8082" i="4"/>
  <c r="H8082" i="4"/>
  <c r="G8082" i="4"/>
  <c r="K8081" i="4"/>
  <c r="J8081" i="4"/>
  <c r="I8081" i="4"/>
  <c r="H8081" i="4"/>
  <c r="G8081" i="4"/>
  <c r="K8080" i="4"/>
  <c r="J8080" i="4"/>
  <c r="I8080" i="4"/>
  <c r="H8080" i="4"/>
  <c r="G8080" i="4"/>
  <c r="K8079" i="4"/>
  <c r="J8079" i="4"/>
  <c r="I8079" i="4"/>
  <c r="H8079" i="4"/>
  <c r="G8079" i="4"/>
  <c r="K8078" i="4"/>
  <c r="J8078" i="4"/>
  <c r="I8078" i="4"/>
  <c r="H8078" i="4"/>
  <c r="G8078" i="4"/>
  <c r="K8077" i="4"/>
  <c r="J8077" i="4"/>
  <c r="I8077" i="4"/>
  <c r="H8077" i="4"/>
  <c r="G8077" i="4"/>
  <c r="K8076" i="4"/>
  <c r="J8076" i="4"/>
  <c r="I8076" i="4"/>
  <c r="H8076" i="4"/>
  <c r="G8076" i="4"/>
  <c r="K8075" i="4"/>
  <c r="J8075" i="4"/>
  <c r="I8075" i="4"/>
  <c r="H8075" i="4"/>
  <c r="G8075" i="4"/>
  <c r="K8074" i="4"/>
  <c r="J8074" i="4"/>
  <c r="I8074" i="4"/>
  <c r="H8074" i="4"/>
  <c r="G8074" i="4"/>
  <c r="K8073" i="4"/>
  <c r="J8073" i="4"/>
  <c r="I8073" i="4"/>
  <c r="H8073" i="4"/>
  <c r="G8073" i="4"/>
  <c r="K8072" i="4"/>
  <c r="J8072" i="4"/>
  <c r="I8072" i="4"/>
  <c r="H8072" i="4"/>
  <c r="G8072" i="4"/>
  <c r="K8071" i="4"/>
  <c r="J8071" i="4"/>
  <c r="I8071" i="4"/>
  <c r="H8071" i="4"/>
  <c r="G8071" i="4"/>
  <c r="K8070" i="4"/>
  <c r="J8070" i="4"/>
  <c r="I8070" i="4"/>
  <c r="H8070" i="4"/>
  <c r="G8070" i="4"/>
  <c r="K8069" i="4"/>
  <c r="J8069" i="4"/>
  <c r="I8069" i="4"/>
  <c r="H8069" i="4"/>
  <c r="G8069" i="4"/>
  <c r="K8068" i="4"/>
  <c r="J8068" i="4"/>
  <c r="I8068" i="4"/>
  <c r="H8068" i="4"/>
  <c r="G8068" i="4"/>
  <c r="K8067" i="4"/>
  <c r="J8067" i="4"/>
  <c r="I8067" i="4"/>
  <c r="H8067" i="4"/>
  <c r="G8067" i="4"/>
  <c r="K8066" i="4"/>
  <c r="J8066" i="4"/>
  <c r="I8066" i="4"/>
  <c r="H8066" i="4"/>
  <c r="G8066" i="4"/>
  <c r="K8065" i="4"/>
  <c r="J8065" i="4"/>
  <c r="I8065" i="4"/>
  <c r="H8065" i="4"/>
  <c r="G8065" i="4"/>
  <c r="K8064" i="4"/>
  <c r="J8064" i="4"/>
  <c r="I8064" i="4"/>
  <c r="H8064" i="4"/>
  <c r="G8064" i="4"/>
  <c r="K8063" i="4"/>
  <c r="J8063" i="4"/>
  <c r="I8063" i="4"/>
  <c r="H8063" i="4"/>
  <c r="G8063" i="4"/>
  <c r="K8062" i="4"/>
  <c r="J8062" i="4"/>
  <c r="I8062" i="4"/>
  <c r="H8062" i="4"/>
  <c r="G8062" i="4"/>
  <c r="K8061" i="4"/>
  <c r="J8061" i="4"/>
  <c r="I8061" i="4"/>
  <c r="H8061" i="4"/>
  <c r="G8061" i="4"/>
  <c r="K8060" i="4"/>
  <c r="J8060" i="4"/>
  <c r="I8060" i="4"/>
  <c r="H8060" i="4"/>
  <c r="G8060" i="4"/>
  <c r="K8059" i="4"/>
  <c r="J8059" i="4"/>
  <c r="I8059" i="4"/>
  <c r="H8059" i="4"/>
  <c r="G8059" i="4"/>
  <c r="K8058" i="4"/>
  <c r="J8058" i="4"/>
  <c r="I8058" i="4"/>
  <c r="H8058" i="4"/>
  <c r="G8058" i="4"/>
  <c r="K8057" i="4"/>
  <c r="J8057" i="4"/>
  <c r="I8057" i="4"/>
  <c r="H8057" i="4"/>
  <c r="G8057" i="4"/>
  <c r="K8056" i="4"/>
  <c r="J8056" i="4"/>
  <c r="I8056" i="4"/>
  <c r="H8056" i="4"/>
  <c r="G8056" i="4"/>
  <c r="K8055" i="4"/>
  <c r="J8055" i="4"/>
  <c r="I8055" i="4"/>
  <c r="H8055" i="4"/>
  <c r="G8055" i="4"/>
  <c r="K8054" i="4"/>
  <c r="J8054" i="4"/>
  <c r="I8054" i="4"/>
  <c r="H8054" i="4"/>
  <c r="G8054" i="4"/>
  <c r="K8053" i="4"/>
  <c r="J8053" i="4"/>
  <c r="I8053" i="4"/>
  <c r="H8053" i="4"/>
  <c r="G8053" i="4"/>
  <c r="K8052" i="4"/>
  <c r="J8052" i="4"/>
  <c r="I8052" i="4"/>
  <c r="H8052" i="4"/>
  <c r="G8052" i="4"/>
  <c r="K8051" i="4"/>
  <c r="J8051" i="4"/>
  <c r="I8051" i="4"/>
  <c r="H8051" i="4"/>
  <c r="G8051" i="4"/>
  <c r="K8050" i="4"/>
  <c r="J8050" i="4"/>
  <c r="I8050" i="4"/>
  <c r="H8050" i="4"/>
  <c r="G8050" i="4"/>
  <c r="K8049" i="4"/>
  <c r="J8049" i="4"/>
  <c r="I8049" i="4"/>
  <c r="H8049" i="4"/>
  <c r="G8049" i="4"/>
  <c r="K8048" i="4"/>
  <c r="J8048" i="4"/>
  <c r="I8048" i="4"/>
  <c r="H8048" i="4"/>
  <c r="G8048" i="4"/>
  <c r="K8047" i="4"/>
  <c r="J8047" i="4"/>
  <c r="I8047" i="4"/>
  <c r="H8047" i="4"/>
  <c r="G8047" i="4"/>
  <c r="K8046" i="4"/>
  <c r="J8046" i="4"/>
  <c r="I8046" i="4"/>
  <c r="H8046" i="4"/>
  <c r="G8046" i="4"/>
  <c r="K8045" i="4"/>
  <c r="J8045" i="4"/>
  <c r="I8045" i="4"/>
  <c r="H8045" i="4"/>
  <c r="G8045" i="4"/>
  <c r="K8044" i="4"/>
  <c r="J8044" i="4"/>
  <c r="I8044" i="4"/>
  <c r="H8044" i="4"/>
  <c r="G8044" i="4"/>
  <c r="K8043" i="4"/>
  <c r="J8043" i="4"/>
  <c r="I8043" i="4"/>
  <c r="H8043" i="4"/>
  <c r="G8043" i="4"/>
  <c r="K8042" i="4"/>
  <c r="J8042" i="4"/>
  <c r="I8042" i="4"/>
  <c r="H8042" i="4"/>
  <c r="G8042" i="4"/>
  <c r="K8041" i="4"/>
  <c r="J8041" i="4"/>
  <c r="I8041" i="4"/>
  <c r="H8041" i="4"/>
  <c r="G8041" i="4"/>
  <c r="K8040" i="4"/>
  <c r="J8040" i="4"/>
  <c r="I8040" i="4"/>
  <c r="H8040" i="4"/>
  <c r="G8040" i="4"/>
  <c r="K8039" i="4"/>
  <c r="J8039" i="4"/>
  <c r="I8039" i="4"/>
  <c r="H8039" i="4"/>
  <c r="G8039" i="4"/>
  <c r="K8038" i="4"/>
  <c r="J8038" i="4"/>
  <c r="I8038" i="4"/>
  <c r="H8038" i="4"/>
  <c r="G8038" i="4"/>
  <c r="K8037" i="4"/>
  <c r="J8037" i="4"/>
  <c r="I8037" i="4"/>
  <c r="H8037" i="4"/>
  <c r="G8037" i="4"/>
  <c r="K8036" i="4"/>
  <c r="J8036" i="4"/>
  <c r="I8036" i="4"/>
  <c r="H8036" i="4"/>
  <c r="G8036" i="4"/>
  <c r="K8035" i="4"/>
  <c r="J8035" i="4"/>
  <c r="I8035" i="4"/>
  <c r="H8035" i="4"/>
  <c r="G8035" i="4"/>
  <c r="K8034" i="4"/>
  <c r="J8034" i="4"/>
  <c r="I8034" i="4"/>
  <c r="H8034" i="4"/>
  <c r="G8034" i="4"/>
  <c r="K8033" i="4"/>
  <c r="J8033" i="4"/>
  <c r="I8033" i="4"/>
  <c r="H8033" i="4"/>
  <c r="G8033" i="4"/>
  <c r="K8032" i="4"/>
  <c r="J8032" i="4"/>
  <c r="I8032" i="4"/>
  <c r="H8032" i="4"/>
  <c r="G8032" i="4"/>
  <c r="K8031" i="4"/>
  <c r="J8031" i="4"/>
  <c r="I8031" i="4"/>
  <c r="H8031" i="4"/>
  <c r="G8031" i="4"/>
  <c r="K8030" i="4"/>
  <c r="J8030" i="4"/>
  <c r="I8030" i="4"/>
  <c r="H8030" i="4"/>
  <c r="G8030" i="4"/>
  <c r="K8029" i="4"/>
  <c r="J8029" i="4"/>
  <c r="I8029" i="4"/>
  <c r="H8029" i="4"/>
  <c r="G8029" i="4"/>
  <c r="K8028" i="4"/>
  <c r="J8028" i="4"/>
  <c r="I8028" i="4"/>
  <c r="H8028" i="4"/>
  <c r="G8028" i="4"/>
  <c r="K8027" i="4"/>
  <c r="J8027" i="4"/>
  <c r="I8027" i="4"/>
  <c r="H8027" i="4"/>
  <c r="G8027" i="4"/>
  <c r="K8026" i="4"/>
  <c r="J8026" i="4"/>
  <c r="I8026" i="4"/>
  <c r="H8026" i="4"/>
  <c r="G8026" i="4"/>
  <c r="K8025" i="4"/>
  <c r="J8025" i="4"/>
  <c r="I8025" i="4"/>
  <c r="H8025" i="4"/>
  <c r="G8025" i="4"/>
  <c r="K8024" i="4"/>
  <c r="J8024" i="4"/>
  <c r="I8024" i="4"/>
  <c r="H8024" i="4"/>
  <c r="G8024" i="4"/>
  <c r="K8023" i="4"/>
  <c r="J8023" i="4"/>
  <c r="I8023" i="4"/>
  <c r="H8023" i="4"/>
  <c r="G8023" i="4"/>
  <c r="K8022" i="4"/>
  <c r="J8022" i="4"/>
  <c r="I8022" i="4"/>
  <c r="H8022" i="4"/>
  <c r="G8022" i="4"/>
  <c r="K8021" i="4"/>
  <c r="J8021" i="4"/>
  <c r="I8021" i="4"/>
  <c r="H8021" i="4"/>
  <c r="G8021" i="4"/>
  <c r="K8020" i="4"/>
  <c r="J8020" i="4"/>
  <c r="I8020" i="4"/>
  <c r="H8020" i="4"/>
  <c r="G8020" i="4"/>
  <c r="K8019" i="4"/>
  <c r="J8019" i="4"/>
  <c r="I8019" i="4"/>
  <c r="H8019" i="4"/>
  <c r="G8019" i="4"/>
  <c r="K8018" i="4"/>
  <c r="J8018" i="4"/>
  <c r="I8018" i="4"/>
  <c r="H8018" i="4"/>
  <c r="G8018" i="4"/>
  <c r="K8017" i="4"/>
  <c r="J8017" i="4"/>
  <c r="I8017" i="4"/>
  <c r="H8017" i="4"/>
  <c r="G8017" i="4"/>
  <c r="K8016" i="4"/>
  <c r="J8016" i="4"/>
  <c r="I8016" i="4"/>
  <c r="H8016" i="4"/>
  <c r="G8016" i="4"/>
  <c r="K8015" i="4"/>
  <c r="J8015" i="4"/>
  <c r="I8015" i="4"/>
  <c r="H8015" i="4"/>
  <c r="G8015" i="4"/>
  <c r="K8014" i="4"/>
  <c r="J8014" i="4"/>
  <c r="I8014" i="4"/>
  <c r="H8014" i="4"/>
  <c r="G8014" i="4"/>
  <c r="K8013" i="4"/>
  <c r="J8013" i="4"/>
  <c r="I8013" i="4"/>
  <c r="H8013" i="4"/>
  <c r="G8013" i="4"/>
  <c r="K8012" i="4"/>
  <c r="J8012" i="4"/>
  <c r="I8012" i="4"/>
  <c r="H8012" i="4"/>
  <c r="G8012" i="4"/>
  <c r="K8011" i="4"/>
  <c r="J8011" i="4"/>
  <c r="I8011" i="4"/>
  <c r="H8011" i="4"/>
  <c r="G8011" i="4"/>
  <c r="K8010" i="4"/>
  <c r="J8010" i="4"/>
  <c r="I8010" i="4"/>
  <c r="H8010" i="4"/>
  <c r="G8010" i="4"/>
  <c r="K8009" i="4"/>
  <c r="J8009" i="4"/>
  <c r="I8009" i="4"/>
  <c r="H8009" i="4"/>
  <c r="G8009" i="4"/>
  <c r="K8008" i="4"/>
  <c r="J8008" i="4"/>
  <c r="I8008" i="4"/>
  <c r="H8008" i="4"/>
  <c r="G8008" i="4"/>
  <c r="K8007" i="4"/>
  <c r="J8007" i="4"/>
  <c r="I8007" i="4"/>
  <c r="H8007" i="4"/>
  <c r="G8007" i="4"/>
  <c r="K8006" i="4"/>
  <c r="J8006" i="4"/>
  <c r="I8006" i="4"/>
  <c r="H8006" i="4"/>
  <c r="G8006" i="4"/>
  <c r="K8005" i="4"/>
  <c r="J8005" i="4"/>
  <c r="I8005" i="4"/>
  <c r="H8005" i="4"/>
  <c r="G8005" i="4"/>
  <c r="K8004" i="4"/>
  <c r="J8004" i="4"/>
  <c r="I8004" i="4"/>
  <c r="H8004" i="4"/>
  <c r="G8004" i="4"/>
  <c r="K8003" i="4"/>
  <c r="J8003" i="4"/>
  <c r="I8003" i="4"/>
  <c r="H8003" i="4"/>
  <c r="G8003" i="4"/>
  <c r="K8002" i="4"/>
  <c r="J8002" i="4"/>
  <c r="I8002" i="4"/>
  <c r="H8002" i="4"/>
  <c r="G8002" i="4"/>
  <c r="K8001" i="4"/>
  <c r="J8001" i="4"/>
  <c r="I8001" i="4"/>
  <c r="H8001" i="4"/>
  <c r="G8001" i="4"/>
  <c r="K8000" i="4"/>
  <c r="J8000" i="4"/>
  <c r="I8000" i="4"/>
  <c r="H8000" i="4"/>
  <c r="G8000" i="4"/>
  <c r="K7999" i="4"/>
  <c r="J7999" i="4"/>
  <c r="I7999" i="4"/>
  <c r="H7999" i="4"/>
  <c r="G7999" i="4"/>
  <c r="K7998" i="4"/>
  <c r="J7998" i="4"/>
  <c r="I7998" i="4"/>
  <c r="H7998" i="4"/>
  <c r="G7998" i="4"/>
  <c r="K7997" i="4"/>
  <c r="J7997" i="4"/>
  <c r="I7997" i="4"/>
  <c r="H7997" i="4"/>
  <c r="G7997" i="4"/>
  <c r="K7996" i="4"/>
  <c r="J7996" i="4"/>
  <c r="I7996" i="4"/>
  <c r="H7996" i="4"/>
  <c r="G7996" i="4"/>
  <c r="K7995" i="4"/>
  <c r="J7995" i="4"/>
  <c r="I7995" i="4"/>
  <c r="H7995" i="4"/>
  <c r="G7995" i="4"/>
  <c r="K7994" i="4"/>
  <c r="J7994" i="4"/>
  <c r="I7994" i="4"/>
  <c r="H7994" i="4"/>
  <c r="G7994" i="4"/>
  <c r="K7993" i="4"/>
  <c r="J7993" i="4"/>
  <c r="I7993" i="4"/>
  <c r="H7993" i="4"/>
  <c r="G7993" i="4"/>
  <c r="K7992" i="4"/>
  <c r="J7992" i="4"/>
  <c r="I7992" i="4"/>
  <c r="H7992" i="4"/>
  <c r="G7992" i="4"/>
  <c r="K7991" i="4"/>
  <c r="J7991" i="4"/>
  <c r="I7991" i="4"/>
  <c r="H7991" i="4"/>
  <c r="G7991" i="4"/>
  <c r="K7990" i="4"/>
  <c r="J7990" i="4"/>
  <c r="I7990" i="4"/>
  <c r="H7990" i="4"/>
  <c r="G7990" i="4"/>
  <c r="K7989" i="4"/>
  <c r="J7989" i="4"/>
  <c r="I7989" i="4"/>
  <c r="H7989" i="4"/>
  <c r="G7989" i="4"/>
  <c r="K7988" i="4"/>
  <c r="J7988" i="4"/>
  <c r="I7988" i="4"/>
  <c r="H7988" i="4"/>
  <c r="G7988" i="4"/>
  <c r="K7987" i="4"/>
  <c r="J7987" i="4"/>
  <c r="I7987" i="4"/>
  <c r="H7987" i="4"/>
  <c r="G7987" i="4"/>
  <c r="K7986" i="4"/>
  <c r="J7986" i="4"/>
  <c r="I7986" i="4"/>
  <c r="H7986" i="4"/>
  <c r="G7986" i="4"/>
  <c r="K7985" i="4"/>
  <c r="J7985" i="4"/>
  <c r="I7985" i="4"/>
  <c r="H7985" i="4"/>
  <c r="G7985" i="4"/>
  <c r="K7984" i="4"/>
  <c r="J7984" i="4"/>
  <c r="I7984" i="4"/>
  <c r="H7984" i="4"/>
  <c r="G7984" i="4"/>
  <c r="K7983" i="4"/>
  <c r="J7983" i="4"/>
  <c r="I7983" i="4"/>
  <c r="H7983" i="4"/>
  <c r="G7983" i="4"/>
  <c r="K7982" i="4"/>
  <c r="J7982" i="4"/>
  <c r="I7982" i="4"/>
  <c r="H7982" i="4"/>
  <c r="G7982" i="4"/>
  <c r="K7981" i="4"/>
  <c r="J7981" i="4"/>
  <c r="I7981" i="4"/>
  <c r="H7981" i="4"/>
  <c r="G7981" i="4"/>
  <c r="K7980" i="4"/>
  <c r="J7980" i="4"/>
  <c r="I7980" i="4"/>
  <c r="H7980" i="4"/>
  <c r="G7980" i="4"/>
  <c r="K7979" i="4"/>
  <c r="J7979" i="4"/>
  <c r="I7979" i="4"/>
  <c r="H7979" i="4"/>
  <c r="G7979" i="4"/>
  <c r="K7978" i="4"/>
  <c r="J7978" i="4"/>
  <c r="I7978" i="4"/>
  <c r="H7978" i="4"/>
  <c r="G7978" i="4"/>
  <c r="K7977" i="4"/>
  <c r="J7977" i="4"/>
  <c r="I7977" i="4"/>
  <c r="H7977" i="4"/>
  <c r="G7977" i="4"/>
  <c r="K7976" i="4"/>
  <c r="J7976" i="4"/>
  <c r="I7976" i="4"/>
  <c r="H7976" i="4"/>
  <c r="G7976" i="4"/>
  <c r="K7975" i="4"/>
  <c r="J7975" i="4"/>
  <c r="I7975" i="4"/>
  <c r="H7975" i="4"/>
  <c r="G7975" i="4"/>
  <c r="K7974" i="4"/>
  <c r="J7974" i="4"/>
  <c r="I7974" i="4"/>
  <c r="H7974" i="4"/>
  <c r="G7974" i="4"/>
  <c r="K7973" i="4"/>
  <c r="J7973" i="4"/>
  <c r="I7973" i="4"/>
  <c r="H7973" i="4"/>
  <c r="G7973" i="4"/>
  <c r="K7972" i="4"/>
  <c r="J7972" i="4"/>
  <c r="I7972" i="4"/>
  <c r="H7972" i="4"/>
  <c r="G7972" i="4"/>
  <c r="K7971" i="4"/>
  <c r="J7971" i="4"/>
  <c r="I7971" i="4"/>
  <c r="H7971" i="4"/>
  <c r="G7971" i="4"/>
  <c r="K7970" i="4"/>
  <c r="J7970" i="4"/>
  <c r="I7970" i="4"/>
  <c r="H7970" i="4"/>
  <c r="G7970" i="4"/>
  <c r="K7969" i="4"/>
  <c r="J7969" i="4"/>
  <c r="I7969" i="4"/>
  <c r="H7969" i="4"/>
  <c r="G7969" i="4"/>
  <c r="K7968" i="4"/>
  <c r="J7968" i="4"/>
  <c r="I7968" i="4"/>
  <c r="H7968" i="4"/>
  <c r="G7968" i="4"/>
  <c r="K7967" i="4"/>
  <c r="J7967" i="4"/>
  <c r="I7967" i="4"/>
  <c r="H7967" i="4"/>
  <c r="G7967" i="4"/>
  <c r="K7966" i="4"/>
  <c r="J7966" i="4"/>
  <c r="I7966" i="4"/>
  <c r="H7966" i="4"/>
  <c r="G7966" i="4"/>
  <c r="K7965" i="4"/>
  <c r="J7965" i="4"/>
  <c r="I7965" i="4"/>
  <c r="H7965" i="4"/>
  <c r="G7965" i="4"/>
  <c r="K7964" i="4"/>
  <c r="J7964" i="4"/>
  <c r="I7964" i="4"/>
  <c r="H7964" i="4"/>
  <c r="G7964" i="4"/>
  <c r="K7963" i="4"/>
  <c r="J7963" i="4"/>
  <c r="I7963" i="4"/>
  <c r="H7963" i="4"/>
  <c r="G7963" i="4"/>
  <c r="K7962" i="4"/>
  <c r="J7962" i="4"/>
  <c r="I7962" i="4"/>
  <c r="H7962" i="4"/>
  <c r="G7962" i="4"/>
  <c r="K7961" i="4"/>
  <c r="J7961" i="4"/>
  <c r="I7961" i="4"/>
  <c r="H7961" i="4"/>
  <c r="G7961" i="4"/>
  <c r="K7960" i="4"/>
  <c r="J7960" i="4"/>
  <c r="I7960" i="4"/>
  <c r="H7960" i="4"/>
  <c r="G7960" i="4"/>
  <c r="K7959" i="4"/>
  <c r="J7959" i="4"/>
  <c r="I7959" i="4"/>
  <c r="H7959" i="4"/>
  <c r="G7959" i="4"/>
  <c r="K7958" i="4"/>
  <c r="J7958" i="4"/>
  <c r="I7958" i="4"/>
  <c r="H7958" i="4"/>
  <c r="G7958" i="4"/>
  <c r="K7957" i="4"/>
  <c r="J7957" i="4"/>
  <c r="I7957" i="4"/>
  <c r="H7957" i="4"/>
  <c r="G7957" i="4"/>
  <c r="K7956" i="4"/>
  <c r="J7956" i="4"/>
  <c r="I7956" i="4"/>
  <c r="H7956" i="4"/>
  <c r="G7956" i="4"/>
  <c r="K7955" i="4"/>
  <c r="J7955" i="4"/>
  <c r="I7955" i="4"/>
  <c r="H7955" i="4"/>
  <c r="G7955" i="4"/>
  <c r="K7954" i="4"/>
  <c r="J7954" i="4"/>
  <c r="I7954" i="4"/>
  <c r="H7954" i="4"/>
  <c r="G7954" i="4"/>
  <c r="K7953" i="4"/>
  <c r="J7953" i="4"/>
  <c r="I7953" i="4"/>
  <c r="H7953" i="4"/>
  <c r="G7953" i="4"/>
  <c r="K7952" i="4"/>
  <c r="J7952" i="4"/>
  <c r="I7952" i="4"/>
  <c r="H7952" i="4"/>
  <c r="G7952" i="4"/>
  <c r="K7951" i="4"/>
  <c r="J7951" i="4"/>
  <c r="I7951" i="4"/>
  <c r="H7951" i="4"/>
  <c r="G7951" i="4"/>
  <c r="K7950" i="4"/>
  <c r="J7950" i="4"/>
  <c r="I7950" i="4"/>
  <c r="H7950" i="4"/>
  <c r="G7950" i="4"/>
  <c r="K7949" i="4"/>
  <c r="J7949" i="4"/>
  <c r="I7949" i="4"/>
  <c r="H7949" i="4"/>
  <c r="G7949" i="4"/>
  <c r="K7948" i="4"/>
  <c r="J7948" i="4"/>
  <c r="I7948" i="4"/>
  <c r="H7948" i="4"/>
  <c r="G7948" i="4"/>
  <c r="K7947" i="4"/>
  <c r="J7947" i="4"/>
  <c r="I7947" i="4"/>
  <c r="H7947" i="4"/>
  <c r="G7947" i="4"/>
  <c r="K7946" i="4"/>
  <c r="J7946" i="4"/>
  <c r="I7946" i="4"/>
  <c r="H7946" i="4"/>
  <c r="G7946" i="4"/>
  <c r="K7945" i="4"/>
  <c r="J7945" i="4"/>
  <c r="I7945" i="4"/>
  <c r="H7945" i="4"/>
  <c r="G7945" i="4"/>
  <c r="K7944" i="4"/>
  <c r="J7944" i="4"/>
  <c r="I7944" i="4"/>
  <c r="H7944" i="4"/>
  <c r="G7944" i="4"/>
  <c r="K7943" i="4"/>
  <c r="J7943" i="4"/>
  <c r="I7943" i="4"/>
  <c r="H7943" i="4"/>
  <c r="G7943" i="4"/>
  <c r="K7942" i="4"/>
  <c r="J7942" i="4"/>
  <c r="I7942" i="4"/>
  <c r="H7942" i="4"/>
  <c r="G7942" i="4"/>
  <c r="K7941" i="4"/>
  <c r="J7941" i="4"/>
  <c r="I7941" i="4"/>
  <c r="H7941" i="4"/>
  <c r="G7941" i="4"/>
  <c r="K7940" i="4"/>
  <c r="J7940" i="4"/>
  <c r="I7940" i="4"/>
  <c r="H7940" i="4"/>
  <c r="G7940" i="4"/>
  <c r="K7939" i="4"/>
  <c r="J7939" i="4"/>
  <c r="I7939" i="4"/>
  <c r="H7939" i="4"/>
  <c r="G7939" i="4"/>
  <c r="K7938" i="4"/>
  <c r="J7938" i="4"/>
  <c r="I7938" i="4"/>
  <c r="H7938" i="4"/>
  <c r="G7938" i="4"/>
  <c r="K7937" i="4"/>
  <c r="J7937" i="4"/>
  <c r="I7937" i="4"/>
  <c r="H7937" i="4"/>
  <c r="G7937" i="4"/>
  <c r="K7936" i="4"/>
  <c r="J7936" i="4"/>
  <c r="I7936" i="4"/>
  <c r="H7936" i="4"/>
  <c r="G7936" i="4"/>
  <c r="K7935" i="4"/>
  <c r="J7935" i="4"/>
  <c r="I7935" i="4"/>
  <c r="H7935" i="4"/>
  <c r="G7935" i="4"/>
  <c r="K7934" i="4"/>
  <c r="J7934" i="4"/>
  <c r="I7934" i="4"/>
  <c r="H7934" i="4"/>
  <c r="G7934" i="4"/>
  <c r="K7933" i="4"/>
  <c r="J7933" i="4"/>
  <c r="I7933" i="4"/>
  <c r="H7933" i="4"/>
  <c r="G7933" i="4"/>
  <c r="K7932" i="4"/>
  <c r="J7932" i="4"/>
  <c r="I7932" i="4"/>
  <c r="H7932" i="4"/>
  <c r="G7932" i="4"/>
  <c r="K7931" i="4"/>
  <c r="J7931" i="4"/>
  <c r="I7931" i="4"/>
  <c r="H7931" i="4"/>
  <c r="G7931" i="4"/>
  <c r="K7930" i="4"/>
  <c r="J7930" i="4"/>
  <c r="I7930" i="4"/>
  <c r="H7930" i="4"/>
  <c r="G7930" i="4"/>
  <c r="K7929" i="4"/>
  <c r="J7929" i="4"/>
  <c r="I7929" i="4"/>
  <c r="H7929" i="4"/>
  <c r="G7929" i="4"/>
  <c r="K7928" i="4"/>
  <c r="J7928" i="4"/>
  <c r="I7928" i="4"/>
  <c r="H7928" i="4"/>
  <c r="G7928" i="4"/>
  <c r="K7927" i="4"/>
  <c r="J7927" i="4"/>
  <c r="I7927" i="4"/>
  <c r="H7927" i="4"/>
  <c r="G7927" i="4"/>
  <c r="K7926" i="4"/>
  <c r="J7926" i="4"/>
  <c r="I7926" i="4"/>
  <c r="H7926" i="4"/>
  <c r="G7926" i="4"/>
  <c r="K7925" i="4"/>
  <c r="J7925" i="4"/>
  <c r="I7925" i="4"/>
  <c r="H7925" i="4"/>
  <c r="G7925" i="4"/>
  <c r="K7924" i="4"/>
  <c r="J7924" i="4"/>
  <c r="I7924" i="4"/>
  <c r="H7924" i="4"/>
  <c r="G7924" i="4"/>
  <c r="K7923" i="4"/>
  <c r="J7923" i="4"/>
  <c r="I7923" i="4"/>
  <c r="H7923" i="4"/>
  <c r="G7923" i="4"/>
  <c r="K7922" i="4"/>
  <c r="J7922" i="4"/>
  <c r="I7922" i="4"/>
  <c r="H7922" i="4"/>
  <c r="G7922" i="4"/>
  <c r="K7921" i="4"/>
  <c r="J7921" i="4"/>
  <c r="I7921" i="4"/>
  <c r="H7921" i="4"/>
  <c r="G7921" i="4"/>
  <c r="K7920" i="4"/>
  <c r="J7920" i="4"/>
  <c r="I7920" i="4"/>
  <c r="H7920" i="4"/>
  <c r="G7920" i="4"/>
  <c r="K7919" i="4"/>
  <c r="J7919" i="4"/>
  <c r="I7919" i="4"/>
  <c r="H7919" i="4"/>
  <c r="G7919" i="4"/>
  <c r="K7918" i="4"/>
  <c r="J7918" i="4"/>
  <c r="I7918" i="4"/>
  <c r="H7918" i="4"/>
  <c r="G7918" i="4"/>
  <c r="K7917" i="4"/>
  <c r="J7917" i="4"/>
  <c r="I7917" i="4"/>
  <c r="H7917" i="4"/>
  <c r="G7917" i="4"/>
  <c r="K7916" i="4"/>
  <c r="J7916" i="4"/>
  <c r="I7916" i="4"/>
  <c r="H7916" i="4"/>
  <c r="G7916" i="4"/>
  <c r="K7915" i="4"/>
  <c r="J7915" i="4"/>
  <c r="I7915" i="4"/>
  <c r="H7915" i="4"/>
  <c r="G7915" i="4"/>
  <c r="K7914" i="4"/>
  <c r="J7914" i="4"/>
  <c r="I7914" i="4"/>
  <c r="H7914" i="4"/>
  <c r="G7914" i="4"/>
  <c r="K7913" i="4"/>
  <c r="J7913" i="4"/>
  <c r="I7913" i="4"/>
  <c r="H7913" i="4"/>
  <c r="G7913" i="4"/>
  <c r="K7912" i="4"/>
  <c r="J7912" i="4"/>
  <c r="I7912" i="4"/>
  <c r="H7912" i="4"/>
  <c r="G7912" i="4"/>
  <c r="K7911" i="4"/>
  <c r="J7911" i="4"/>
  <c r="I7911" i="4"/>
  <c r="H7911" i="4"/>
  <c r="G7911" i="4"/>
  <c r="K7910" i="4"/>
  <c r="J7910" i="4"/>
  <c r="I7910" i="4"/>
  <c r="H7910" i="4"/>
  <c r="G7910" i="4"/>
  <c r="K7909" i="4"/>
  <c r="J7909" i="4"/>
  <c r="I7909" i="4"/>
  <c r="H7909" i="4"/>
  <c r="G7909" i="4"/>
  <c r="K7908" i="4"/>
  <c r="J7908" i="4"/>
  <c r="I7908" i="4"/>
  <c r="H7908" i="4"/>
  <c r="G7908" i="4"/>
  <c r="K7907" i="4"/>
  <c r="J7907" i="4"/>
  <c r="I7907" i="4"/>
  <c r="H7907" i="4"/>
  <c r="G7907" i="4"/>
  <c r="K7906" i="4"/>
  <c r="J7906" i="4"/>
  <c r="I7906" i="4"/>
  <c r="H7906" i="4"/>
  <c r="G7906" i="4"/>
  <c r="K7905" i="4"/>
  <c r="J7905" i="4"/>
  <c r="I7905" i="4"/>
  <c r="H7905" i="4"/>
  <c r="G7905" i="4"/>
  <c r="K7904" i="4"/>
  <c r="J7904" i="4"/>
  <c r="I7904" i="4"/>
  <c r="H7904" i="4"/>
  <c r="G7904" i="4"/>
  <c r="K7903" i="4"/>
  <c r="J7903" i="4"/>
  <c r="I7903" i="4"/>
  <c r="H7903" i="4"/>
  <c r="G7903" i="4"/>
  <c r="K7902" i="4"/>
  <c r="J7902" i="4"/>
  <c r="I7902" i="4"/>
  <c r="H7902" i="4"/>
  <c r="G7902" i="4"/>
  <c r="K7901" i="4"/>
  <c r="J7901" i="4"/>
  <c r="I7901" i="4"/>
  <c r="H7901" i="4"/>
  <c r="G7901" i="4"/>
  <c r="K7900" i="4"/>
  <c r="J7900" i="4"/>
  <c r="I7900" i="4"/>
  <c r="H7900" i="4"/>
  <c r="G7900" i="4"/>
  <c r="K7899" i="4"/>
  <c r="J7899" i="4"/>
  <c r="I7899" i="4"/>
  <c r="H7899" i="4"/>
  <c r="G7899" i="4"/>
  <c r="K7898" i="4"/>
  <c r="J7898" i="4"/>
  <c r="I7898" i="4"/>
  <c r="H7898" i="4"/>
  <c r="G7898" i="4"/>
  <c r="K7897" i="4"/>
  <c r="J7897" i="4"/>
  <c r="I7897" i="4"/>
  <c r="H7897" i="4"/>
  <c r="G7897" i="4"/>
  <c r="K7896" i="4"/>
  <c r="J7896" i="4"/>
  <c r="I7896" i="4"/>
  <c r="H7896" i="4"/>
  <c r="G7896" i="4"/>
  <c r="K7895" i="4"/>
  <c r="J7895" i="4"/>
  <c r="I7895" i="4"/>
  <c r="H7895" i="4"/>
  <c r="G7895" i="4"/>
  <c r="K7894" i="4"/>
  <c r="J7894" i="4"/>
  <c r="I7894" i="4"/>
  <c r="H7894" i="4"/>
  <c r="G7894" i="4"/>
  <c r="K7893" i="4"/>
  <c r="J7893" i="4"/>
  <c r="I7893" i="4"/>
  <c r="H7893" i="4"/>
  <c r="G7893" i="4"/>
  <c r="K7892" i="4"/>
  <c r="J7892" i="4"/>
  <c r="I7892" i="4"/>
  <c r="H7892" i="4"/>
  <c r="G7892" i="4"/>
  <c r="K7891" i="4"/>
  <c r="J7891" i="4"/>
  <c r="I7891" i="4"/>
  <c r="H7891" i="4"/>
  <c r="G7891" i="4"/>
  <c r="K7890" i="4"/>
  <c r="J7890" i="4"/>
  <c r="I7890" i="4"/>
  <c r="H7890" i="4"/>
  <c r="G7890" i="4"/>
  <c r="K7889" i="4"/>
  <c r="J7889" i="4"/>
  <c r="I7889" i="4"/>
  <c r="H7889" i="4"/>
  <c r="G7889" i="4"/>
  <c r="K7888" i="4"/>
  <c r="J7888" i="4"/>
  <c r="I7888" i="4"/>
  <c r="H7888" i="4"/>
  <c r="G7888" i="4"/>
  <c r="K7887" i="4"/>
  <c r="J7887" i="4"/>
  <c r="I7887" i="4"/>
  <c r="H7887" i="4"/>
  <c r="G7887" i="4"/>
  <c r="K7886" i="4"/>
  <c r="J7886" i="4"/>
  <c r="I7886" i="4"/>
  <c r="H7886" i="4"/>
  <c r="G7886" i="4"/>
  <c r="K7885" i="4"/>
  <c r="J7885" i="4"/>
  <c r="I7885" i="4"/>
  <c r="H7885" i="4"/>
  <c r="G7885" i="4"/>
  <c r="K7884" i="4"/>
  <c r="J7884" i="4"/>
  <c r="I7884" i="4"/>
  <c r="H7884" i="4"/>
  <c r="G7884" i="4"/>
  <c r="K7883" i="4"/>
  <c r="J7883" i="4"/>
  <c r="I7883" i="4"/>
  <c r="H7883" i="4"/>
  <c r="G7883" i="4"/>
  <c r="K7882" i="4"/>
  <c r="J7882" i="4"/>
  <c r="I7882" i="4"/>
  <c r="H7882" i="4"/>
  <c r="G7882" i="4"/>
  <c r="K7881" i="4"/>
  <c r="J7881" i="4"/>
  <c r="I7881" i="4"/>
  <c r="H7881" i="4"/>
  <c r="G7881" i="4"/>
  <c r="K7880" i="4"/>
  <c r="J7880" i="4"/>
  <c r="I7880" i="4"/>
  <c r="H7880" i="4"/>
  <c r="G7880" i="4"/>
  <c r="K7879" i="4"/>
  <c r="J7879" i="4"/>
  <c r="I7879" i="4"/>
  <c r="H7879" i="4"/>
  <c r="G7879" i="4"/>
  <c r="K7878" i="4"/>
  <c r="J7878" i="4"/>
  <c r="I7878" i="4"/>
  <c r="H7878" i="4"/>
  <c r="G7878" i="4"/>
  <c r="K7877" i="4"/>
  <c r="J7877" i="4"/>
  <c r="I7877" i="4"/>
  <c r="H7877" i="4"/>
  <c r="G7877" i="4"/>
  <c r="K7876" i="4"/>
  <c r="J7876" i="4"/>
  <c r="I7876" i="4"/>
  <c r="H7876" i="4"/>
  <c r="G7876" i="4"/>
  <c r="K7875" i="4"/>
  <c r="J7875" i="4"/>
  <c r="I7875" i="4"/>
  <c r="H7875" i="4"/>
  <c r="G7875" i="4"/>
  <c r="K7874" i="4"/>
  <c r="J7874" i="4"/>
  <c r="I7874" i="4"/>
  <c r="H7874" i="4"/>
  <c r="G7874" i="4"/>
  <c r="K7873" i="4"/>
  <c r="J7873" i="4"/>
  <c r="I7873" i="4"/>
  <c r="H7873" i="4"/>
  <c r="G7873" i="4"/>
  <c r="K7872" i="4"/>
  <c r="J7872" i="4"/>
  <c r="I7872" i="4"/>
  <c r="H7872" i="4"/>
  <c r="G7872" i="4"/>
  <c r="K7871" i="4"/>
  <c r="J7871" i="4"/>
  <c r="I7871" i="4"/>
  <c r="H7871" i="4"/>
  <c r="G7871" i="4"/>
  <c r="K7870" i="4"/>
  <c r="J7870" i="4"/>
  <c r="I7870" i="4"/>
  <c r="H7870" i="4"/>
  <c r="G7870" i="4"/>
  <c r="K7869" i="4"/>
  <c r="J7869" i="4"/>
  <c r="I7869" i="4"/>
  <c r="H7869" i="4"/>
  <c r="G7869" i="4"/>
  <c r="K7868" i="4"/>
  <c r="J7868" i="4"/>
  <c r="I7868" i="4"/>
  <c r="H7868" i="4"/>
  <c r="G7868" i="4"/>
  <c r="K7867" i="4"/>
  <c r="J7867" i="4"/>
  <c r="I7867" i="4"/>
  <c r="H7867" i="4"/>
  <c r="G7867" i="4"/>
  <c r="K7866" i="4"/>
  <c r="J7866" i="4"/>
  <c r="I7866" i="4"/>
  <c r="H7866" i="4"/>
  <c r="G7866" i="4"/>
  <c r="K7865" i="4"/>
  <c r="J7865" i="4"/>
  <c r="I7865" i="4"/>
  <c r="H7865" i="4"/>
  <c r="G7865" i="4"/>
  <c r="K7864" i="4"/>
  <c r="J7864" i="4"/>
  <c r="I7864" i="4"/>
  <c r="H7864" i="4"/>
  <c r="G7864" i="4"/>
  <c r="K7863" i="4"/>
  <c r="J7863" i="4"/>
  <c r="I7863" i="4"/>
  <c r="H7863" i="4"/>
  <c r="G7863" i="4"/>
  <c r="K7862" i="4"/>
  <c r="J7862" i="4"/>
  <c r="I7862" i="4"/>
  <c r="H7862" i="4"/>
  <c r="G7862" i="4"/>
  <c r="K7861" i="4"/>
  <c r="J7861" i="4"/>
  <c r="I7861" i="4"/>
  <c r="H7861" i="4"/>
  <c r="G7861" i="4"/>
  <c r="K7860" i="4"/>
  <c r="J7860" i="4"/>
  <c r="I7860" i="4"/>
  <c r="H7860" i="4"/>
  <c r="G7860" i="4"/>
  <c r="K7859" i="4"/>
  <c r="J7859" i="4"/>
  <c r="I7859" i="4"/>
  <c r="H7859" i="4"/>
  <c r="G7859" i="4"/>
  <c r="K7858" i="4"/>
  <c r="J7858" i="4"/>
  <c r="I7858" i="4"/>
  <c r="H7858" i="4"/>
  <c r="G7858" i="4"/>
  <c r="K7857" i="4"/>
  <c r="J7857" i="4"/>
  <c r="I7857" i="4"/>
  <c r="H7857" i="4"/>
  <c r="G7857" i="4"/>
  <c r="K7856" i="4"/>
  <c r="J7856" i="4"/>
  <c r="I7856" i="4"/>
  <c r="H7856" i="4"/>
  <c r="G7856" i="4"/>
  <c r="K7855" i="4"/>
  <c r="J7855" i="4"/>
  <c r="I7855" i="4"/>
  <c r="H7855" i="4"/>
  <c r="G7855" i="4"/>
  <c r="K7854" i="4"/>
  <c r="J7854" i="4"/>
  <c r="I7854" i="4"/>
  <c r="H7854" i="4"/>
  <c r="G7854" i="4"/>
  <c r="K7853" i="4"/>
  <c r="J7853" i="4"/>
  <c r="I7853" i="4"/>
  <c r="H7853" i="4"/>
  <c r="G7853" i="4"/>
  <c r="K7852" i="4"/>
  <c r="J7852" i="4"/>
  <c r="I7852" i="4"/>
  <c r="H7852" i="4"/>
  <c r="G7852" i="4"/>
  <c r="K7851" i="4"/>
  <c r="J7851" i="4"/>
  <c r="I7851" i="4"/>
  <c r="H7851" i="4"/>
  <c r="G7851" i="4"/>
  <c r="K7850" i="4"/>
  <c r="J7850" i="4"/>
  <c r="I7850" i="4"/>
  <c r="H7850" i="4"/>
  <c r="G7850" i="4"/>
  <c r="K7849" i="4"/>
  <c r="J7849" i="4"/>
  <c r="I7849" i="4"/>
  <c r="H7849" i="4"/>
  <c r="G7849" i="4"/>
  <c r="K7848" i="4"/>
  <c r="J7848" i="4"/>
  <c r="I7848" i="4"/>
  <c r="H7848" i="4"/>
  <c r="G7848" i="4"/>
  <c r="K7847" i="4"/>
  <c r="J7847" i="4"/>
  <c r="I7847" i="4"/>
  <c r="H7847" i="4"/>
  <c r="G7847" i="4"/>
  <c r="K7846" i="4"/>
  <c r="J7846" i="4"/>
  <c r="I7846" i="4"/>
  <c r="H7846" i="4"/>
  <c r="G7846" i="4"/>
  <c r="K7845" i="4"/>
  <c r="J7845" i="4"/>
  <c r="I7845" i="4"/>
  <c r="H7845" i="4"/>
  <c r="G7845" i="4"/>
  <c r="K7844" i="4"/>
  <c r="J7844" i="4"/>
  <c r="I7844" i="4"/>
  <c r="H7844" i="4"/>
  <c r="G7844" i="4"/>
  <c r="K7843" i="4"/>
  <c r="J7843" i="4"/>
  <c r="I7843" i="4"/>
  <c r="H7843" i="4"/>
  <c r="G7843" i="4"/>
  <c r="K7842" i="4"/>
  <c r="J7842" i="4"/>
  <c r="I7842" i="4"/>
  <c r="H7842" i="4"/>
  <c r="G7842" i="4"/>
  <c r="K7841" i="4"/>
  <c r="J7841" i="4"/>
  <c r="I7841" i="4"/>
  <c r="H7841" i="4"/>
  <c r="G7841" i="4"/>
  <c r="K7840" i="4"/>
  <c r="J7840" i="4"/>
  <c r="I7840" i="4"/>
  <c r="H7840" i="4"/>
  <c r="G7840" i="4"/>
  <c r="K7839" i="4"/>
  <c r="J7839" i="4"/>
  <c r="I7839" i="4"/>
  <c r="H7839" i="4"/>
  <c r="G7839" i="4"/>
  <c r="K7838" i="4"/>
  <c r="J7838" i="4"/>
  <c r="I7838" i="4"/>
  <c r="H7838" i="4"/>
  <c r="G7838" i="4"/>
  <c r="K7837" i="4"/>
  <c r="J7837" i="4"/>
  <c r="I7837" i="4"/>
  <c r="H7837" i="4"/>
  <c r="G7837" i="4"/>
  <c r="K7836" i="4"/>
  <c r="J7836" i="4"/>
  <c r="I7836" i="4"/>
  <c r="H7836" i="4"/>
  <c r="G7836" i="4"/>
  <c r="K7835" i="4"/>
  <c r="J7835" i="4"/>
  <c r="I7835" i="4"/>
  <c r="H7835" i="4"/>
  <c r="G7835" i="4"/>
  <c r="K7834" i="4"/>
  <c r="J7834" i="4"/>
  <c r="I7834" i="4"/>
  <c r="H7834" i="4"/>
  <c r="G7834" i="4"/>
  <c r="K7833" i="4"/>
  <c r="J7833" i="4"/>
  <c r="I7833" i="4"/>
  <c r="H7833" i="4"/>
  <c r="G7833" i="4"/>
  <c r="K7832" i="4"/>
  <c r="J7832" i="4"/>
  <c r="I7832" i="4"/>
  <c r="H7832" i="4"/>
  <c r="G7832" i="4"/>
  <c r="K7831" i="4"/>
  <c r="J7831" i="4"/>
  <c r="I7831" i="4"/>
  <c r="H7831" i="4"/>
  <c r="G7831" i="4"/>
  <c r="K7830" i="4"/>
  <c r="J7830" i="4"/>
  <c r="I7830" i="4"/>
  <c r="H7830" i="4"/>
  <c r="G7830" i="4"/>
  <c r="K7829" i="4"/>
  <c r="J7829" i="4"/>
  <c r="I7829" i="4"/>
  <c r="H7829" i="4"/>
  <c r="G7829" i="4"/>
  <c r="K7828" i="4"/>
  <c r="J7828" i="4"/>
  <c r="I7828" i="4"/>
  <c r="H7828" i="4"/>
  <c r="G7828" i="4"/>
  <c r="K7827" i="4"/>
  <c r="J7827" i="4"/>
  <c r="I7827" i="4"/>
  <c r="H7827" i="4"/>
  <c r="G7827" i="4"/>
  <c r="K7826" i="4"/>
  <c r="J7826" i="4"/>
  <c r="I7826" i="4"/>
  <c r="H7826" i="4"/>
  <c r="G7826" i="4"/>
  <c r="K7825" i="4"/>
  <c r="J7825" i="4"/>
  <c r="I7825" i="4"/>
  <c r="H7825" i="4"/>
  <c r="G7825" i="4"/>
  <c r="K7824" i="4"/>
  <c r="J7824" i="4"/>
  <c r="I7824" i="4"/>
  <c r="H7824" i="4"/>
  <c r="G7824" i="4"/>
  <c r="K7823" i="4"/>
  <c r="J7823" i="4"/>
  <c r="I7823" i="4"/>
  <c r="H7823" i="4"/>
  <c r="G7823" i="4"/>
  <c r="K7822" i="4"/>
  <c r="J7822" i="4"/>
  <c r="I7822" i="4"/>
  <c r="H7822" i="4"/>
  <c r="G7822" i="4"/>
  <c r="K7821" i="4"/>
  <c r="J7821" i="4"/>
  <c r="I7821" i="4"/>
  <c r="H7821" i="4"/>
  <c r="G7821" i="4"/>
  <c r="K7820" i="4"/>
  <c r="J7820" i="4"/>
  <c r="I7820" i="4"/>
  <c r="H7820" i="4"/>
  <c r="G7820" i="4"/>
  <c r="K7819" i="4"/>
  <c r="J7819" i="4"/>
  <c r="I7819" i="4"/>
  <c r="H7819" i="4"/>
  <c r="G7819" i="4"/>
  <c r="K7818" i="4"/>
  <c r="J7818" i="4"/>
  <c r="I7818" i="4"/>
  <c r="H7818" i="4"/>
  <c r="G7818" i="4"/>
  <c r="K7817" i="4"/>
  <c r="J7817" i="4"/>
  <c r="I7817" i="4"/>
  <c r="H7817" i="4"/>
  <c r="G7817" i="4"/>
  <c r="K7816" i="4"/>
  <c r="J7816" i="4"/>
  <c r="I7816" i="4"/>
  <c r="H7816" i="4"/>
  <c r="G7816" i="4"/>
  <c r="K7815" i="4"/>
  <c r="J7815" i="4"/>
  <c r="I7815" i="4"/>
  <c r="H7815" i="4"/>
  <c r="G7815" i="4"/>
  <c r="K7814" i="4"/>
  <c r="J7814" i="4"/>
  <c r="I7814" i="4"/>
  <c r="H7814" i="4"/>
  <c r="G7814" i="4"/>
  <c r="K7813" i="4"/>
  <c r="J7813" i="4"/>
  <c r="I7813" i="4"/>
  <c r="H7813" i="4"/>
  <c r="G7813" i="4"/>
  <c r="K7812" i="4"/>
  <c r="J7812" i="4"/>
  <c r="I7812" i="4"/>
  <c r="H7812" i="4"/>
  <c r="G7812" i="4"/>
  <c r="K7811" i="4"/>
  <c r="J7811" i="4"/>
  <c r="I7811" i="4"/>
  <c r="H7811" i="4"/>
  <c r="G7811" i="4"/>
  <c r="K7810" i="4"/>
  <c r="J7810" i="4"/>
  <c r="I7810" i="4"/>
  <c r="H7810" i="4"/>
  <c r="G7810" i="4"/>
  <c r="K7809" i="4"/>
  <c r="J7809" i="4"/>
  <c r="I7809" i="4"/>
  <c r="H7809" i="4"/>
  <c r="G7809" i="4"/>
  <c r="K7808" i="4"/>
  <c r="J7808" i="4"/>
  <c r="I7808" i="4"/>
  <c r="H7808" i="4"/>
  <c r="G7808" i="4"/>
  <c r="K7807" i="4"/>
  <c r="J7807" i="4"/>
  <c r="I7807" i="4"/>
  <c r="H7807" i="4"/>
  <c r="G7807" i="4"/>
  <c r="K7806" i="4"/>
  <c r="J7806" i="4"/>
  <c r="I7806" i="4"/>
  <c r="H7806" i="4"/>
  <c r="G7806" i="4"/>
  <c r="K7805" i="4"/>
  <c r="J7805" i="4"/>
  <c r="I7805" i="4"/>
  <c r="H7805" i="4"/>
  <c r="G7805" i="4"/>
  <c r="K7804" i="4"/>
  <c r="J7804" i="4"/>
  <c r="I7804" i="4"/>
  <c r="H7804" i="4"/>
  <c r="G7804" i="4"/>
  <c r="K7803" i="4"/>
  <c r="J7803" i="4"/>
  <c r="I7803" i="4"/>
  <c r="H7803" i="4"/>
  <c r="G7803" i="4"/>
  <c r="K7802" i="4"/>
  <c r="J7802" i="4"/>
  <c r="I7802" i="4"/>
  <c r="H7802" i="4"/>
  <c r="G7802" i="4"/>
  <c r="K7801" i="4"/>
  <c r="J7801" i="4"/>
  <c r="I7801" i="4"/>
  <c r="H7801" i="4"/>
  <c r="G7801" i="4"/>
  <c r="K7800" i="4"/>
  <c r="J7800" i="4"/>
  <c r="I7800" i="4"/>
  <c r="H7800" i="4"/>
  <c r="G7800" i="4"/>
  <c r="K7799" i="4"/>
  <c r="J7799" i="4"/>
  <c r="I7799" i="4"/>
  <c r="H7799" i="4"/>
  <c r="G7799" i="4"/>
  <c r="K7798" i="4"/>
  <c r="J7798" i="4"/>
  <c r="I7798" i="4"/>
  <c r="H7798" i="4"/>
  <c r="G7798" i="4"/>
  <c r="K7797" i="4"/>
  <c r="J7797" i="4"/>
  <c r="I7797" i="4"/>
  <c r="H7797" i="4"/>
  <c r="G7797" i="4"/>
  <c r="K7796" i="4"/>
  <c r="J7796" i="4"/>
  <c r="I7796" i="4"/>
  <c r="H7796" i="4"/>
  <c r="G7796" i="4"/>
  <c r="K7795" i="4"/>
  <c r="J7795" i="4"/>
  <c r="I7795" i="4"/>
  <c r="H7795" i="4"/>
  <c r="G7795" i="4"/>
  <c r="K7794" i="4"/>
  <c r="J7794" i="4"/>
  <c r="I7794" i="4"/>
  <c r="H7794" i="4"/>
  <c r="G7794" i="4"/>
  <c r="K7793" i="4"/>
  <c r="J7793" i="4"/>
  <c r="I7793" i="4"/>
  <c r="H7793" i="4"/>
  <c r="G7793" i="4"/>
  <c r="K7792" i="4"/>
  <c r="J7792" i="4"/>
  <c r="I7792" i="4"/>
  <c r="H7792" i="4"/>
  <c r="G7792" i="4"/>
  <c r="K7791" i="4"/>
  <c r="J7791" i="4"/>
  <c r="I7791" i="4"/>
  <c r="H7791" i="4"/>
  <c r="G7791" i="4"/>
  <c r="K7790" i="4"/>
  <c r="J7790" i="4"/>
  <c r="I7790" i="4"/>
  <c r="H7790" i="4"/>
  <c r="G7790" i="4"/>
  <c r="K7789" i="4"/>
  <c r="J7789" i="4"/>
  <c r="I7789" i="4"/>
  <c r="H7789" i="4"/>
  <c r="G7789" i="4"/>
  <c r="K7788" i="4"/>
  <c r="J7788" i="4"/>
  <c r="I7788" i="4"/>
  <c r="H7788" i="4"/>
  <c r="G7788" i="4"/>
  <c r="K7787" i="4"/>
  <c r="J7787" i="4"/>
  <c r="I7787" i="4"/>
  <c r="H7787" i="4"/>
  <c r="G7787" i="4"/>
  <c r="K7786" i="4"/>
  <c r="J7786" i="4"/>
  <c r="I7786" i="4"/>
  <c r="H7786" i="4"/>
  <c r="G7786" i="4"/>
  <c r="K7785" i="4"/>
  <c r="J7785" i="4"/>
  <c r="I7785" i="4"/>
  <c r="H7785" i="4"/>
  <c r="G7785" i="4"/>
  <c r="K7784" i="4"/>
  <c r="J7784" i="4"/>
  <c r="I7784" i="4"/>
  <c r="H7784" i="4"/>
  <c r="G7784" i="4"/>
  <c r="K7783" i="4"/>
  <c r="J7783" i="4"/>
  <c r="I7783" i="4"/>
  <c r="H7783" i="4"/>
  <c r="G7783" i="4"/>
  <c r="K7782" i="4"/>
  <c r="J7782" i="4"/>
  <c r="I7782" i="4"/>
  <c r="H7782" i="4"/>
  <c r="G7782" i="4"/>
  <c r="K7781" i="4"/>
  <c r="J7781" i="4"/>
  <c r="I7781" i="4"/>
  <c r="H7781" i="4"/>
  <c r="G7781" i="4"/>
  <c r="K7780" i="4"/>
  <c r="J7780" i="4"/>
  <c r="I7780" i="4"/>
  <c r="H7780" i="4"/>
  <c r="G7780" i="4"/>
  <c r="K7779" i="4"/>
  <c r="J7779" i="4"/>
  <c r="I7779" i="4"/>
  <c r="H7779" i="4"/>
  <c r="G7779" i="4"/>
  <c r="K7778" i="4"/>
  <c r="J7778" i="4"/>
  <c r="I7778" i="4"/>
  <c r="H7778" i="4"/>
  <c r="G7778" i="4"/>
  <c r="K7777" i="4"/>
  <c r="J7777" i="4"/>
  <c r="I7777" i="4"/>
  <c r="H7777" i="4"/>
  <c r="G7777" i="4"/>
  <c r="K7776" i="4"/>
  <c r="J7776" i="4"/>
  <c r="I7776" i="4"/>
  <c r="H7776" i="4"/>
  <c r="G7776" i="4"/>
  <c r="K7775" i="4"/>
  <c r="J7775" i="4"/>
  <c r="I7775" i="4"/>
  <c r="H7775" i="4"/>
  <c r="G7775" i="4"/>
  <c r="K7774" i="4"/>
  <c r="J7774" i="4"/>
  <c r="I7774" i="4"/>
  <c r="H7774" i="4"/>
  <c r="G7774" i="4"/>
  <c r="K7773" i="4"/>
  <c r="J7773" i="4"/>
  <c r="I7773" i="4"/>
  <c r="H7773" i="4"/>
  <c r="G7773" i="4"/>
  <c r="K7772" i="4"/>
  <c r="J7772" i="4"/>
  <c r="I7772" i="4"/>
  <c r="H7772" i="4"/>
  <c r="G7772" i="4"/>
  <c r="K7771" i="4"/>
  <c r="J7771" i="4"/>
  <c r="I7771" i="4"/>
  <c r="H7771" i="4"/>
  <c r="G7771" i="4"/>
  <c r="K7770" i="4"/>
  <c r="J7770" i="4"/>
  <c r="I7770" i="4"/>
  <c r="H7770" i="4"/>
  <c r="G7770" i="4"/>
  <c r="K7769" i="4"/>
  <c r="J7769" i="4"/>
  <c r="I7769" i="4"/>
  <c r="H7769" i="4"/>
  <c r="G7769" i="4"/>
  <c r="K7768" i="4"/>
  <c r="J7768" i="4"/>
  <c r="I7768" i="4"/>
  <c r="H7768" i="4"/>
  <c r="G7768" i="4"/>
  <c r="K7767" i="4"/>
  <c r="J7767" i="4"/>
  <c r="I7767" i="4"/>
  <c r="H7767" i="4"/>
  <c r="G7767" i="4"/>
  <c r="K7766" i="4"/>
  <c r="J7766" i="4"/>
  <c r="I7766" i="4"/>
  <c r="H7766" i="4"/>
  <c r="G7766" i="4"/>
  <c r="K7765" i="4"/>
  <c r="J7765" i="4"/>
  <c r="I7765" i="4"/>
  <c r="H7765" i="4"/>
  <c r="G7765" i="4"/>
  <c r="K7764" i="4"/>
  <c r="J7764" i="4"/>
  <c r="I7764" i="4"/>
  <c r="H7764" i="4"/>
  <c r="G7764" i="4"/>
  <c r="K7763" i="4"/>
  <c r="J7763" i="4"/>
  <c r="I7763" i="4"/>
  <c r="H7763" i="4"/>
  <c r="G7763" i="4"/>
  <c r="K7762" i="4"/>
  <c r="J7762" i="4"/>
  <c r="I7762" i="4"/>
  <c r="H7762" i="4"/>
  <c r="G7762" i="4"/>
  <c r="K7761" i="4"/>
  <c r="J7761" i="4"/>
  <c r="I7761" i="4"/>
  <c r="H7761" i="4"/>
  <c r="G7761" i="4"/>
  <c r="K7760" i="4"/>
  <c r="J7760" i="4"/>
  <c r="I7760" i="4"/>
  <c r="H7760" i="4"/>
  <c r="G7760" i="4"/>
  <c r="K7759" i="4"/>
  <c r="J7759" i="4"/>
  <c r="I7759" i="4"/>
  <c r="H7759" i="4"/>
  <c r="G7759" i="4"/>
  <c r="K7758" i="4"/>
  <c r="J7758" i="4"/>
  <c r="I7758" i="4"/>
  <c r="H7758" i="4"/>
  <c r="G7758" i="4"/>
  <c r="K7757" i="4"/>
  <c r="J7757" i="4"/>
  <c r="I7757" i="4"/>
  <c r="H7757" i="4"/>
  <c r="G7757" i="4"/>
  <c r="K7756" i="4"/>
  <c r="J7756" i="4"/>
  <c r="I7756" i="4"/>
  <c r="H7756" i="4"/>
  <c r="G7756" i="4"/>
  <c r="K7755" i="4"/>
  <c r="J7755" i="4"/>
  <c r="I7755" i="4"/>
  <c r="H7755" i="4"/>
  <c r="G7755" i="4"/>
  <c r="K7754" i="4"/>
  <c r="J7754" i="4"/>
  <c r="I7754" i="4"/>
  <c r="H7754" i="4"/>
  <c r="G7754" i="4"/>
  <c r="K7753" i="4"/>
  <c r="J7753" i="4"/>
  <c r="I7753" i="4"/>
  <c r="H7753" i="4"/>
  <c r="G7753" i="4"/>
  <c r="K7752" i="4"/>
  <c r="J7752" i="4"/>
  <c r="I7752" i="4"/>
  <c r="H7752" i="4"/>
  <c r="G7752" i="4"/>
  <c r="K7751" i="4"/>
  <c r="J7751" i="4"/>
  <c r="I7751" i="4"/>
  <c r="H7751" i="4"/>
  <c r="G7751" i="4"/>
  <c r="K7750" i="4"/>
  <c r="J7750" i="4"/>
  <c r="I7750" i="4"/>
  <c r="H7750" i="4"/>
  <c r="G7750" i="4"/>
  <c r="K7749" i="4"/>
  <c r="J7749" i="4"/>
  <c r="I7749" i="4"/>
  <c r="H7749" i="4"/>
  <c r="G7749" i="4"/>
  <c r="K7748" i="4"/>
  <c r="J7748" i="4"/>
  <c r="I7748" i="4"/>
  <c r="H7748" i="4"/>
  <c r="G7748" i="4"/>
  <c r="K7747" i="4"/>
  <c r="J7747" i="4"/>
  <c r="I7747" i="4"/>
  <c r="H7747" i="4"/>
  <c r="G7747" i="4"/>
  <c r="K7746" i="4"/>
  <c r="J7746" i="4"/>
  <c r="I7746" i="4"/>
  <c r="H7746" i="4"/>
  <c r="G7746" i="4"/>
  <c r="K7745" i="4"/>
  <c r="J7745" i="4"/>
  <c r="I7745" i="4"/>
  <c r="H7745" i="4"/>
  <c r="G7745" i="4"/>
  <c r="K7744" i="4"/>
  <c r="J7744" i="4"/>
  <c r="I7744" i="4"/>
  <c r="H7744" i="4"/>
  <c r="G7744" i="4"/>
  <c r="K7743" i="4"/>
  <c r="J7743" i="4"/>
  <c r="I7743" i="4"/>
  <c r="H7743" i="4"/>
  <c r="G7743" i="4"/>
  <c r="K7742" i="4"/>
  <c r="J7742" i="4"/>
  <c r="I7742" i="4"/>
  <c r="H7742" i="4"/>
  <c r="G7742" i="4"/>
  <c r="K7741" i="4"/>
  <c r="J7741" i="4"/>
  <c r="I7741" i="4"/>
  <c r="H7741" i="4"/>
  <c r="G7741" i="4"/>
  <c r="K7740" i="4"/>
  <c r="J7740" i="4"/>
  <c r="I7740" i="4"/>
  <c r="H7740" i="4"/>
  <c r="G7740" i="4"/>
  <c r="K7739" i="4"/>
  <c r="J7739" i="4"/>
  <c r="I7739" i="4"/>
  <c r="H7739" i="4"/>
  <c r="G7739" i="4"/>
  <c r="K7738" i="4"/>
  <c r="J7738" i="4"/>
  <c r="I7738" i="4"/>
  <c r="H7738" i="4"/>
  <c r="G7738" i="4"/>
  <c r="K7737" i="4"/>
  <c r="J7737" i="4"/>
  <c r="I7737" i="4"/>
  <c r="H7737" i="4"/>
  <c r="G7737" i="4"/>
  <c r="K7736" i="4"/>
  <c r="J7736" i="4"/>
  <c r="I7736" i="4"/>
  <c r="H7736" i="4"/>
  <c r="G7736" i="4"/>
  <c r="K7735" i="4"/>
  <c r="J7735" i="4"/>
  <c r="I7735" i="4"/>
  <c r="H7735" i="4"/>
  <c r="G7735" i="4"/>
  <c r="K7734" i="4"/>
  <c r="J7734" i="4"/>
  <c r="I7734" i="4"/>
  <c r="H7734" i="4"/>
  <c r="G7734" i="4"/>
  <c r="K7733" i="4"/>
  <c r="J7733" i="4"/>
  <c r="I7733" i="4"/>
  <c r="H7733" i="4"/>
  <c r="G7733" i="4"/>
  <c r="K7732" i="4"/>
  <c r="J7732" i="4"/>
  <c r="I7732" i="4"/>
  <c r="H7732" i="4"/>
  <c r="G7732" i="4"/>
  <c r="K7731" i="4"/>
  <c r="J7731" i="4"/>
  <c r="I7731" i="4"/>
  <c r="H7731" i="4"/>
  <c r="G7731" i="4"/>
  <c r="K7730" i="4"/>
  <c r="J7730" i="4"/>
  <c r="I7730" i="4"/>
  <c r="H7730" i="4"/>
  <c r="G7730" i="4"/>
  <c r="K7729" i="4"/>
  <c r="J7729" i="4"/>
  <c r="I7729" i="4"/>
  <c r="H7729" i="4"/>
  <c r="G7729" i="4"/>
  <c r="K7728" i="4"/>
  <c r="J7728" i="4"/>
  <c r="I7728" i="4"/>
  <c r="H7728" i="4"/>
  <c r="G7728" i="4"/>
  <c r="K7727" i="4"/>
  <c r="J7727" i="4"/>
  <c r="I7727" i="4"/>
  <c r="H7727" i="4"/>
  <c r="G7727" i="4"/>
  <c r="K7726" i="4"/>
  <c r="J7726" i="4"/>
  <c r="I7726" i="4"/>
  <c r="H7726" i="4"/>
  <c r="G7726" i="4"/>
  <c r="K7725" i="4"/>
  <c r="J7725" i="4"/>
  <c r="I7725" i="4"/>
  <c r="H7725" i="4"/>
  <c r="G7725" i="4"/>
  <c r="K7724" i="4"/>
  <c r="J7724" i="4"/>
  <c r="I7724" i="4"/>
  <c r="H7724" i="4"/>
  <c r="G7724" i="4"/>
  <c r="K7723" i="4"/>
  <c r="J7723" i="4"/>
  <c r="I7723" i="4"/>
  <c r="H7723" i="4"/>
  <c r="G7723" i="4"/>
  <c r="K7722" i="4"/>
  <c r="J7722" i="4"/>
  <c r="I7722" i="4"/>
  <c r="H7722" i="4"/>
  <c r="G7722" i="4"/>
  <c r="K7721" i="4"/>
  <c r="J7721" i="4"/>
  <c r="I7721" i="4"/>
  <c r="H7721" i="4"/>
  <c r="G7721" i="4"/>
  <c r="K7720" i="4"/>
  <c r="J7720" i="4"/>
  <c r="I7720" i="4"/>
  <c r="H7720" i="4"/>
  <c r="G7720" i="4"/>
  <c r="K7719" i="4"/>
  <c r="J7719" i="4"/>
  <c r="I7719" i="4"/>
  <c r="H7719" i="4"/>
  <c r="G7719" i="4"/>
  <c r="K7718" i="4"/>
  <c r="J7718" i="4"/>
  <c r="I7718" i="4"/>
  <c r="H7718" i="4"/>
  <c r="G7718" i="4"/>
  <c r="K7717" i="4"/>
  <c r="J7717" i="4"/>
  <c r="I7717" i="4"/>
  <c r="H7717" i="4"/>
  <c r="G7717" i="4"/>
  <c r="K7716" i="4"/>
  <c r="J7716" i="4"/>
  <c r="I7716" i="4"/>
  <c r="H7716" i="4"/>
  <c r="G7716" i="4"/>
  <c r="K7715" i="4"/>
  <c r="J7715" i="4"/>
  <c r="I7715" i="4"/>
  <c r="H7715" i="4"/>
  <c r="G7715" i="4"/>
  <c r="K7714" i="4"/>
  <c r="J7714" i="4"/>
  <c r="I7714" i="4"/>
  <c r="H7714" i="4"/>
  <c r="G7714" i="4"/>
  <c r="K7713" i="4"/>
  <c r="J7713" i="4"/>
  <c r="I7713" i="4"/>
  <c r="H7713" i="4"/>
  <c r="G7713" i="4"/>
  <c r="K7712" i="4"/>
  <c r="J7712" i="4"/>
  <c r="I7712" i="4"/>
  <c r="H7712" i="4"/>
  <c r="G7712" i="4"/>
  <c r="K7711" i="4"/>
  <c r="J7711" i="4"/>
  <c r="I7711" i="4"/>
  <c r="H7711" i="4"/>
  <c r="G7711" i="4"/>
  <c r="K7710" i="4"/>
  <c r="J7710" i="4"/>
  <c r="I7710" i="4"/>
  <c r="H7710" i="4"/>
  <c r="G7710" i="4"/>
  <c r="K7709" i="4"/>
  <c r="J7709" i="4"/>
  <c r="I7709" i="4"/>
  <c r="H7709" i="4"/>
  <c r="G7709" i="4"/>
  <c r="K7708" i="4"/>
  <c r="J7708" i="4"/>
  <c r="I7708" i="4"/>
  <c r="H7708" i="4"/>
  <c r="G7708" i="4"/>
  <c r="K7707" i="4"/>
  <c r="J7707" i="4"/>
  <c r="I7707" i="4"/>
  <c r="H7707" i="4"/>
  <c r="G7707" i="4"/>
  <c r="K7706" i="4"/>
  <c r="J7706" i="4"/>
  <c r="I7706" i="4"/>
  <c r="H7706" i="4"/>
  <c r="G7706" i="4"/>
  <c r="K7705" i="4"/>
  <c r="J7705" i="4"/>
  <c r="I7705" i="4"/>
  <c r="H7705" i="4"/>
  <c r="G7705" i="4"/>
  <c r="K7704" i="4"/>
  <c r="J7704" i="4"/>
  <c r="I7704" i="4"/>
  <c r="H7704" i="4"/>
  <c r="G7704" i="4"/>
  <c r="K7703" i="4"/>
  <c r="J7703" i="4"/>
  <c r="I7703" i="4"/>
  <c r="H7703" i="4"/>
  <c r="G7703" i="4"/>
  <c r="K7702" i="4"/>
  <c r="J7702" i="4"/>
  <c r="I7702" i="4"/>
  <c r="H7702" i="4"/>
  <c r="G7702" i="4"/>
  <c r="K7701" i="4"/>
  <c r="J7701" i="4"/>
  <c r="I7701" i="4"/>
  <c r="H7701" i="4"/>
  <c r="G7701" i="4"/>
  <c r="K7700" i="4"/>
  <c r="J7700" i="4"/>
  <c r="I7700" i="4"/>
  <c r="H7700" i="4"/>
  <c r="G7700" i="4"/>
  <c r="K7699" i="4"/>
  <c r="J7699" i="4"/>
  <c r="I7699" i="4"/>
  <c r="H7699" i="4"/>
  <c r="G7699" i="4"/>
  <c r="K7698" i="4"/>
  <c r="J7698" i="4"/>
  <c r="I7698" i="4"/>
  <c r="H7698" i="4"/>
  <c r="G7698" i="4"/>
  <c r="K7697" i="4"/>
  <c r="J7697" i="4"/>
  <c r="I7697" i="4"/>
  <c r="H7697" i="4"/>
  <c r="G7697" i="4"/>
  <c r="K7696" i="4"/>
  <c r="J7696" i="4"/>
  <c r="I7696" i="4"/>
  <c r="H7696" i="4"/>
  <c r="G7696" i="4"/>
  <c r="K7695" i="4"/>
  <c r="J7695" i="4"/>
  <c r="I7695" i="4"/>
  <c r="H7695" i="4"/>
  <c r="G7695" i="4"/>
  <c r="K7694" i="4"/>
  <c r="J7694" i="4"/>
  <c r="I7694" i="4"/>
  <c r="H7694" i="4"/>
  <c r="G7694" i="4"/>
  <c r="K7693" i="4"/>
  <c r="J7693" i="4"/>
  <c r="I7693" i="4"/>
  <c r="H7693" i="4"/>
  <c r="G7693" i="4"/>
  <c r="K7692" i="4"/>
  <c r="J7692" i="4"/>
  <c r="I7692" i="4"/>
  <c r="H7692" i="4"/>
  <c r="G7692" i="4"/>
  <c r="K7691" i="4"/>
  <c r="J7691" i="4"/>
  <c r="I7691" i="4"/>
  <c r="H7691" i="4"/>
  <c r="G7691" i="4"/>
  <c r="K7690" i="4"/>
  <c r="J7690" i="4"/>
  <c r="I7690" i="4"/>
  <c r="H7690" i="4"/>
  <c r="G7690" i="4"/>
  <c r="K7689" i="4"/>
  <c r="J7689" i="4"/>
  <c r="I7689" i="4"/>
  <c r="H7689" i="4"/>
  <c r="G7689" i="4"/>
  <c r="K7688" i="4"/>
  <c r="J7688" i="4"/>
  <c r="I7688" i="4"/>
  <c r="H7688" i="4"/>
  <c r="G7688" i="4"/>
  <c r="K7687" i="4"/>
  <c r="J7687" i="4"/>
  <c r="I7687" i="4"/>
  <c r="H7687" i="4"/>
  <c r="G7687" i="4"/>
  <c r="K7686" i="4"/>
  <c r="J7686" i="4"/>
  <c r="I7686" i="4"/>
  <c r="H7686" i="4"/>
  <c r="G7686" i="4"/>
  <c r="K7685" i="4"/>
  <c r="J7685" i="4"/>
  <c r="I7685" i="4"/>
  <c r="H7685" i="4"/>
  <c r="G7685" i="4"/>
  <c r="K7684" i="4"/>
  <c r="J7684" i="4"/>
  <c r="I7684" i="4"/>
  <c r="H7684" i="4"/>
  <c r="G7684" i="4"/>
  <c r="K7683" i="4"/>
  <c r="J7683" i="4"/>
  <c r="I7683" i="4"/>
  <c r="H7683" i="4"/>
  <c r="G7683" i="4"/>
  <c r="K7682" i="4"/>
  <c r="J7682" i="4"/>
  <c r="I7682" i="4"/>
  <c r="H7682" i="4"/>
  <c r="G7682" i="4"/>
  <c r="K7681" i="4"/>
  <c r="J7681" i="4"/>
  <c r="I7681" i="4"/>
  <c r="H7681" i="4"/>
  <c r="G7681" i="4"/>
  <c r="K7680" i="4"/>
  <c r="J7680" i="4"/>
  <c r="I7680" i="4"/>
  <c r="H7680" i="4"/>
  <c r="G7680" i="4"/>
  <c r="K7679" i="4"/>
  <c r="J7679" i="4"/>
  <c r="I7679" i="4"/>
  <c r="H7679" i="4"/>
  <c r="G7679" i="4"/>
  <c r="K7678" i="4"/>
  <c r="J7678" i="4"/>
  <c r="I7678" i="4"/>
  <c r="H7678" i="4"/>
  <c r="G7678" i="4"/>
  <c r="K7677" i="4"/>
  <c r="J7677" i="4"/>
  <c r="I7677" i="4"/>
  <c r="H7677" i="4"/>
  <c r="G7677" i="4"/>
  <c r="K7676" i="4"/>
  <c r="J7676" i="4"/>
  <c r="I7676" i="4"/>
  <c r="H7676" i="4"/>
  <c r="G7676" i="4"/>
  <c r="K7675" i="4"/>
  <c r="J7675" i="4"/>
  <c r="I7675" i="4"/>
  <c r="H7675" i="4"/>
  <c r="G7675" i="4"/>
  <c r="K7674" i="4"/>
  <c r="J7674" i="4"/>
  <c r="I7674" i="4"/>
  <c r="H7674" i="4"/>
  <c r="G7674" i="4"/>
  <c r="K7673" i="4"/>
  <c r="J7673" i="4"/>
  <c r="I7673" i="4"/>
  <c r="H7673" i="4"/>
  <c r="G7673" i="4"/>
  <c r="K7672" i="4"/>
  <c r="J7672" i="4"/>
  <c r="I7672" i="4"/>
  <c r="H7672" i="4"/>
  <c r="G7672" i="4"/>
  <c r="K7671" i="4"/>
  <c r="J7671" i="4"/>
  <c r="I7671" i="4"/>
  <c r="H7671" i="4"/>
  <c r="G7671" i="4"/>
  <c r="K7670" i="4"/>
  <c r="J7670" i="4"/>
  <c r="I7670" i="4"/>
  <c r="H7670" i="4"/>
  <c r="G7670" i="4"/>
  <c r="K7669" i="4"/>
  <c r="J7669" i="4"/>
  <c r="I7669" i="4"/>
  <c r="H7669" i="4"/>
  <c r="G7669" i="4"/>
  <c r="K7668" i="4"/>
  <c r="J7668" i="4"/>
  <c r="I7668" i="4"/>
  <c r="H7668" i="4"/>
  <c r="G7668" i="4"/>
  <c r="K7667" i="4"/>
  <c r="J7667" i="4"/>
  <c r="I7667" i="4"/>
  <c r="H7667" i="4"/>
  <c r="G7667" i="4"/>
  <c r="K7666" i="4"/>
  <c r="J7666" i="4"/>
  <c r="I7666" i="4"/>
  <c r="H7666" i="4"/>
  <c r="G7666" i="4"/>
  <c r="K7665" i="4"/>
  <c r="J7665" i="4"/>
  <c r="I7665" i="4"/>
  <c r="H7665" i="4"/>
  <c r="G7665" i="4"/>
  <c r="K7664" i="4"/>
  <c r="J7664" i="4"/>
  <c r="I7664" i="4"/>
  <c r="H7664" i="4"/>
  <c r="G7664" i="4"/>
  <c r="K7663" i="4"/>
  <c r="J7663" i="4"/>
  <c r="I7663" i="4"/>
  <c r="H7663" i="4"/>
  <c r="G7663" i="4"/>
  <c r="K7662" i="4"/>
  <c r="J7662" i="4"/>
  <c r="I7662" i="4"/>
  <c r="H7662" i="4"/>
  <c r="G7662" i="4"/>
  <c r="K7661" i="4"/>
  <c r="J7661" i="4"/>
  <c r="I7661" i="4"/>
  <c r="H7661" i="4"/>
  <c r="G7661" i="4"/>
  <c r="K7660" i="4"/>
  <c r="J7660" i="4"/>
  <c r="I7660" i="4"/>
  <c r="H7660" i="4"/>
  <c r="G7660" i="4"/>
  <c r="K7659" i="4"/>
  <c r="J7659" i="4"/>
  <c r="I7659" i="4"/>
  <c r="H7659" i="4"/>
  <c r="G7659" i="4"/>
  <c r="K7658" i="4"/>
  <c r="J7658" i="4"/>
  <c r="I7658" i="4"/>
  <c r="H7658" i="4"/>
  <c r="G7658" i="4"/>
  <c r="K7657" i="4"/>
  <c r="J7657" i="4"/>
  <c r="I7657" i="4"/>
  <c r="H7657" i="4"/>
  <c r="G7657" i="4"/>
  <c r="K7656" i="4"/>
  <c r="J7656" i="4"/>
  <c r="I7656" i="4"/>
  <c r="H7656" i="4"/>
  <c r="G7656" i="4"/>
  <c r="K7655" i="4"/>
  <c r="J7655" i="4"/>
  <c r="I7655" i="4"/>
  <c r="H7655" i="4"/>
  <c r="G7655" i="4"/>
  <c r="K7654" i="4"/>
  <c r="J7654" i="4"/>
  <c r="I7654" i="4"/>
  <c r="H7654" i="4"/>
  <c r="G7654" i="4"/>
  <c r="K7653" i="4"/>
  <c r="J7653" i="4"/>
  <c r="I7653" i="4"/>
  <c r="H7653" i="4"/>
  <c r="G7653" i="4"/>
  <c r="K7652" i="4"/>
  <c r="J7652" i="4"/>
  <c r="I7652" i="4"/>
  <c r="H7652" i="4"/>
  <c r="G7652" i="4"/>
  <c r="K7651" i="4"/>
  <c r="J7651" i="4"/>
  <c r="I7651" i="4"/>
  <c r="H7651" i="4"/>
  <c r="G7651" i="4"/>
  <c r="K7650" i="4"/>
  <c r="J7650" i="4"/>
  <c r="I7650" i="4"/>
  <c r="H7650" i="4"/>
  <c r="G7650" i="4"/>
  <c r="K7649" i="4"/>
  <c r="J7649" i="4"/>
  <c r="I7649" i="4"/>
  <c r="H7649" i="4"/>
  <c r="G7649" i="4"/>
  <c r="K7648" i="4"/>
  <c r="J7648" i="4"/>
  <c r="I7648" i="4"/>
  <c r="H7648" i="4"/>
  <c r="G7648" i="4"/>
  <c r="K7647" i="4"/>
  <c r="J7647" i="4"/>
  <c r="I7647" i="4"/>
  <c r="H7647" i="4"/>
  <c r="G7647" i="4"/>
  <c r="K7646" i="4"/>
  <c r="J7646" i="4"/>
  <c r="I7646" i="4"/>
  <c r="H7646" i="4"/>
  <c r="G7646" i="4"/>
  <c r="K7645" i="4"/>
  <c r="J7645" i="4"/>
  <c r="I7645" i="4"/>
  <c r="H7645" i="4"/>
  <c r="G7645" i="4"/>
  <c r="K7644" i="4"/>
  <c r="J7644" i="4"/>
  <c r="I7644" i="4"/>
  <c r="H7644" i="4"/>
  <c r="G7644" i="4"/>
  <c r="K7643" i="4"/>
  <c r="J7643" i="4"/>
  <c r="I7643" i="4"/>
  <c r="H7643" i="4"/>
  <c r="G7643" i="4"/>
  <c r="K7642" i="4"/>
  <c r="J7642" i="4"/>
  <c r="I7642" i="4"/>
  <c r="H7642" i="4"/>
  <c r="G7642" i="4"/>
  <c r="K7641" i="4"/>
  <c r="J7641" i="4"/>
  <c r="I7641" i="4"/>
  <c r="H7641" i="4"/>
  <c r="G7641" i="4"/>
  <c r="K7640" i="4"/>
  <c r="J7640" i="4"/>
  <c r="I7640" i="4"/>
  <c r="H7640" i="4"/>
  <c r="G7640" i="4"/>
  <c r="K7639" i="4"/>
  <c r="J7639" i="4"/>
  <c r="I7639" i="4"/>
  <c r="H7639" i="4"/>
  <c r="G7639" i="4"/>
  <c r="K7638" i="4"/>
  <c r="J7638" i="4"/>
  <c r="I7638" i="4"/>
  <c r="H7638" i="4"/>
  <c r="G7638" i="4"/>
  <c r="K7637" i="4"/>
  <c r="J7637" i="4"/>
  <c r="I7637" i="4"/>
  <c r="H7637" i="4"/>
  <c r="G7637" i="4"/>
  <c r="K7636" i="4"/>
  <c r="J7636" i="4"/>
  <c r="I7636" i="4"/>
  <c r="H7636" i="4"/>
  <c r="G7636" i="4"/>
  <c r="K7635" i="4"/>
  <c r="J7635" i="4"/>
  <c r="I7635" i="4"/>
  <c r="H7635" i="4"/>
  <c r="G7635" i="4"/>
  <c r="K7634" i="4"/>
  <c r="J7634" i="4"/>
  <c r="I7634" i="4"/>
  <c r="H7634" i="4"/>
  <c r="G7634" i="4"/>
  <c r="K7633" i="4"/>
  <c r="J7633" i="4"/>
  <c r="I7633" i="4"/>
  <c r="H7633" i="4"/>
  <c r="G7633" i="4"/>
  <c r="K7632" i="4"/>
  <c r="J7632" i="4"/>
  <c r="I7632" i="4"/>
  <c r="H7632" i="4"/>
  <c r="G7632" i="4"/>
  <c r="K7631" i="4"/>
  <c r="J7631" i="4"/>
  <c r="I7631" i="4"/>
  <c r="H7631" i="4"/>
  <c r="G7631" i="4"/>
  <c r="K7630" i="4"/>
  <c r="J7630" i="4"/>
  <c r="I7630" i="4"/>
  <c r="H7630" i="4"/>
  <c r="G7630" i="4"/>
  <c r="K7629" i="4"/>
  <c r="J7629" i="4"/>
  <c r="I7629" i="4"/>
  <c r="H7629" i="4"/>
  <c r="G7629" i="4"/>
  <c r="K7628" i="4"/>
  <c r="J7628" i="4"/>
  <c r="I7628" i="4"/>
  <c r="H7628" i="4"/>
  <c r="G7628" i="4"/>
  <c r="K7627" i="4"/>
  <c r="J7627" i="4"/>
  <c r="I7627" i="4"/>
  <c r="H7627" i="4"/>
  <c r="G7627" i="4"/>
  <c r="K7626" i="4"/>
  <c r="J7626" i="4"/>
  <c r="I7626" i="4"/>
  <c r="H7626" i="4"/>
  <c r="G7626" i="4"/>
  <c r="K7625" i="4"/>
  <c r="J7625" i="4"/>
  <c r="I7625" i="4"/>
  <c r="H7625" i="4"/>
  <c r="G7625" i="4"/>
  <c r="K7624" i="4"/>
  <c r="J7624" i="4"/>
  <c r="I7624" i="4"/>
  <c r="H7624" i="4"/>
  <c r="G7624" i="4"/>
  <c r="K7623" i="4"/>
  <c r="J7623" i="4"/>
  <c r="I7623" i="4"/>
  <c r="H7623" i="4"/>
  <c r="G7623" i="4"/>
  <c r="K7622" i="4"/>
  <c r="J7622" i="4"/>
  <c r="I7622" i="4"/>
  <c r="H7622" i="4"/>
  <c r="G7622" i="4"/>
  <c r="K7621" i="4"/>
  <c r="J7621" i="4"/>
  <c r="I7621" i="4"/>
  <c r="H7621" i="4"/>
  <c r="G7621" i="4"/>
  <c r="K7620" i="4"/>
  <c r="J7620" i="4"/>
  <c r="I7620" i="4"/>
  <c r="H7620" i="4"/>
  <c r="G7620" i="4"/>
  <c r="K7619" i="4"/>
  <c r="J7619" i="4"/>
  <c r="I7619" i="4"/>
  <c r="H7619" i="4"/>
  <c r="G7619" i="4"/>
  <c r="K7618" i="4"/>
  <c r="J7618" i="4"/>
  <c r="I7618" i="4"/>
  <c r="H7618" i="4"/>
  <c r="G7618" i="4"/>
  <c r="K7617" i="4"/>
  <c r="J7617" i="4"/>
  <c r="I7617" i="4"/>
  <c r="H7617" i="4"/>
  <c r="G7617" i="4"/>
  <c r="K7616" i="4"/>
  <c r="J7616" i="4"/>
  <c r="I7616" i="4"/>
  <c r="H7616" i="4"/>
  <c r="G7616" i="4"/>
  <c r="K7615" i="4"/>
  <c r="J7615" i="4"/>
  <c r="I7615" i="4"/>
  <c r="H7615" i="4"/>
  <c r="G7615" i="4"/>
  <c r="K7614" i="4"/>
  <c r="J7614" i="4"/>
  <c r="I7614" i="4"/>
  <c r="H7614" i="4"/>
  <c r="G7614" i="4"/>
  <c r="K7613" i="4"/>
  <c r="J7613" i="4"/>
  <c r="I7613" i="4"/>
  <c r="H7613" i="4"/>
  <c r="G7613" i="4"/>
  <c r="K7612" i="4"/>
  <c r="J7612" i="4"/>
  <c r="I7612" i="4"/>
  <c r="H7612" i="4"/>
  <c r="G7612" i="4"/>
  <c r="K7611" i="4"/>
  <c r="J7611" i="4"/>
  <c r="I7611" i="4"/>
  <c r="H7611" i="4"/>
  <c r="G7611" i="4"/>
  <c r="K7610" i="4"/>
  <c r="J7610" i="4"/>
  <c r="I7610" i="4"/>
  <c r="H7610" i="4"/>
  <c r="G7610" i="4"/>
  <c r="K7609" i="4"/>
  <c r="J7609" i="4"/>
  <c r="I7609" i="4"/>
  <c r="H7609" i="4"/>
  <c r="G7609" i="4"/>
  <c r="K7608" i="4"/>
  <c r="J7608" i="4"/>
  <c r="I7608" i="4"/>
  <c r="H7608" i="4"/>
  <c r="G7608" i="4"/>
  <c r="K7607" i="4"/>
  <c r="J7607" i="4"/>
  <c r="I7607" i="4"/>
  <c r="H7607" i="4"/>
  <c r="G7607" i="4"/>
  <c r="K7606" i="4"/>
  <c r="J7606" i="4"/>
  <c r="I7606" i="4"/>
  <c r="H7606" i="4"/>
  <c r="G7606" i="4"/>
  <c r="K7605" i="4"/>
  <c r="J7605" i="4"/>
  <c r="I7605" i="4"/>
  <c r="H7605" i="4"/>
  <c r="G7605" i="4"/>
  <c r="K7604" i="4"/>
  <c r="J7604" i="4"/>
  <c r="I7604" i="4"/>
  <c r="H7604" i="4"/>
  <c r="G7604" i="4"/>
  <c r="K7603" i="4"/>
  <c r="J7603" i="4"/>
  <c r="I7603" i="4"/>
  <c r="H7603" i="4"/>
  <c r="G7603" i="4"/>
  <c r="K7602" i="4"/>
  <c r="J7602" i="4"/>
  <c r="I7602" i="4"/>
  <c r="H7602" i="4"/>
  <c r="G7602" i="4"/>
  <c r="K7601" i="4"/>
  <c r="J7601" i="4"/>
  <c r="I7601" i="4"/>
  <c r="H7601" i="4"/>
  <c r="G7601" i="4"/>
  <c r="K7600" i="4"/>
  <c r="J7600" i="4"/>
  <c r="I7600" i="4"/>
  <c r="H7600" i="4"/>
  <c r="G7600" i="4"/>
  <c r="K7599" i="4"/>
  <c r="J7599" i="4"/>
  <c r="I7599" i="4"/>
  <c r="H7599" i="4"/>
  <c r="G7599" i="4"/>
  <c r="K7598" i="4"/>
  <c r="J7598" i="4"/>
  <c r="I7598" i="4"/>
  <c r="H7598" i="4"/>
  <c r="G7598" i="4"/>
  <c r="K7597" i="4"/>
  <c r="J7597" i="4"/>
  <c r="I7597" i="4"/>
  <c r="H7597" i="4"/>
  <c r="G7597" i="4"/>
  <c r="K7596" i="4"/>
  <c r="J7596" i="4"/>
  <c r="I7596" i="4"/>
  <c r="H7596" i="4"/>
  <c r="G7596" i="4"/>
  <c r="K7595" i="4"/>
  <c r="J7595" i="4"/>
  <c r="I7595" i="4"/>
  <c r="H7595" i="4"/>
  <c r="G7595" i="4"/>
  <c r="K7594" i="4"/>
  <c r="J7594" i="4"/>
  <c r="I7594" i="4"/>
  <c r="H7594" i="4"/>
  <c r="G7594" i="4"/>
  <c r="K7593" i="4"/>
  <c r="J7593" i="4"/>
  <c r="I7593" i="4"/>
  <c r="H7593" i="4"/>
  <c r="G7593" i="4"/>
  <c r="K7592" i="4"/>
  <c r="J7592" i="4"/>
  <c r="I7592" i="4"/>
  <c r="H7592" i="4"/>
  <c r="G7592" i="4"/>
  <c r="K7591" i="4"/>
  <c r="J7591" i="4"/>
  <c r="I7591" i="4"/>
  <c r="H7591" i="4"/>
  <c r="G7591" i="4"/>
  <c r="K7590" i="4"/>
  <c r="J7590" i="4"/>
  <c r="I7590" i="4"/>
  <c r="H7590" i="4"/>
  <c r="G7590" i="4"/>
  <c r="K7589" i="4"/>
  <c r="J7589" i="4"/>
  <c r="I7589" i="4"/>
  <c r="H7589" i="4"/>
  <c r="G7589" i="4"/>
  <c r="K7588" i="4"/>
  <c r="J7588" i="4"/>
  <c r="I7588" i="4"/>
  <c r="H7588" i="4"/>
  <c r="G7588" i="4"/>
  <c r="K7587" i="4"/>
  <c r="J7587" i="4"/>
  <c r="I7587" i="4"/>
  <c r="H7587" i="4"/>
  <c r="G7587" i="4"/>
  <c r="K7586" i="4"/>
  <c r="J7586" i="4"/>
  <c r="I7586" i="4"/>
  <c r="H7586" i="4"/>
  <c r="G7586" i="4"/>
  <c r="K7585" i="4"/>
  <c r="J7585" i="4"/>
  <c r="I7585" i="4"/>
  <c r="H7585" i="4"/>
  <c r="G7585" i="4"/>
  <c r="K7584" i="4"/>
  <c r="J7584" i="4"/>
  <c r="I7584" i="4"/>
  <c r="H7584" i="4"/>
  <c r="G7584" i="4"/>
  <c r="K7583" i="4"/>
  <c r="J7583" i="4"/>
  <c r="I7583" i="4"/>
  <c r="H7583" i="4"/>
  <c r="G7583" i="4"/>
  <c r="K7582" i="4"/>
  <c r="J7582" i="4"/>
  <c r="I7582" i="4"/>
  <c r="H7582" i="4"/>
  <c r="G7582" i="4"/>
  <c r="K7581" i="4"/>
  <c r="J7581" i="4"/>
  <c r="I7581" i="4"/>
  <c r="H7581" i="4"/>
  <c r="G7581" i="4"/>
  <c r="K7580" i="4"/>
  <c r="J7580" i="4"/>
  <c r="I7580" i="4"/>
  <c r="H7580" i="4"/>
  <c r="G7580" i="4"/>
  <c r="K7579" i="4"/>
  <c r="J7579" i="4"/>
  <c r="I7579" i="4"/>
  <c r="H7579" i="4"/>
  <c r="G7579" i="4"/>
  <c r="K7578" i="4"/>
  <c r="J7578" i="4"/>
  <c r="I7578" i="4"/>
  <c r="H7578" i="4"/>
  <c r="G7578" i="4"/>
  <c r="K7577" i="4"/>
  <c r="J7577" i="4"/>
  <c r="I7577" i="4"/>
  <c r="H7577" i="4"/>
  <c r="G7577" i="4"/>
  <c r="K7576" i="4"/>
  <c r="J7576" i="4"/>
  <c r="I7576" i="4"/>
  <c r="H7576" i="4"/>
  <c r="G7576" i="4"/>
  <c r="K7575" i="4"/>
  <c r="J7575" i="4"/>
  <c r="I7575" i="4"/>
  <c r="H7575" i="4"/>
  <c r="G7575" i="4"/>
  <c r="K7574" i="4"/>
  <c r="J7574" i="4"/>
  <c r="I7574" i="4"/>
  <c r="H7574" i="4"/>
  <c r="G7574" i="4"/>
  <c r="K7573" i="4"/>
  <c r="J7573" i="4"/>
  <c r="I7573" i="4"/>
  <c r="H7573" i="4"/>
  <c r="G7573" i="4"/>
  <c r="K7572" i="4"/>
  <c r="J7572" i="4"/>
  <c r="I7572" i="4"/>
  <c r="H7572" i="4"/>
  <c r="G7572" i="4"/>
  <c r="K7571" i="4"/>
  <c r="J7571" i="4"/>
  <c r="I7571" i="4"/>
  <c r="H7571" i="4"/>
  <c r="G7571" i="4"/>
  <c r="K7570" i="4"/>
  <c r="J7570" i="4"/>
  <c r="I7570" i="4"/>
  <c r="H7570" i="4"/>
  <c r="G7570" i="4"/>
  <c r="K7569" i="4"/>
  <c r="J7569" i="4"/>
  <c r="I7569" i="4"/>
  <c r="H7569" i="4"/>
  <c r="G7569" i="4"/>
  <c r="K7568" i="4"/>
  <c r="J7568" i="4"/>
  <c r="I7568" i="4"/>
  <c r="H7568" i="4"/>
  <c r="G7568" i="4"/>
  <c r="K7567" i="4"/>
  <c r="J7567" i="4"/>
  <c r="I7567" i="4"/>
  <c r="H7567" i="4"/>
  <c r="G7567" i="4"/>
  <c r="K7566" i="4"/>
  <c r="J7566" i="4"/>
  <c r="I7566" i="4"/>
  <c r="H7566" i="4"/>
  <c r="G7566" i="4"/>
  <c r="K7565" i="4"/>
  <c r="J7565" i="4"/>
  <c r="I7565" i="4"/>
  <c r="H7565" i="4"/>
  <c r="G7565" i="4"/>
  <c r="K7564" i="4"/>
  <c r="J7564" i="4"/>
  <c r="I7564" i="4"/>
  <c r="H7564" i="4"/>
  <c r="G7564" i="4"/>
  <c r="K7563" i="4"/>
  <c r="J7563" i="4"/>
  <c r="I7563" i="4"/>
  <c r="H7563" i="4"/>
  <c r="G7563" i="4"/>
  <c r="K7562" i="4"/>
  <c r="J7562" i="4"/>
  <c r="I7562" i="4"/>
  <c r="H7562" i="4"/>
  <c r="G7562" i="4"/>
  <c r="K7561" i="4"/>
  <c r="J7561" i="4"/>
  <c r="I7561" i="4"/>
  <c r="H7561" i="4"/>
  <c r="G7561" i="4"/>
  <c r="K7560" i="4"/>
  <c r="J7560" i="4"/>
  <c r="I7560" i="4"/>
  <c r="H7560" i="4"/>
  <c r="G7560" i="4"/>
  <c r="K7559" i="4"/>
  <c r="J7559" i="4"/>
  <c r="I7559" i="4"/>
  <c r="H7559" i="4"/>
  <c r="G7559" i="4"/>
  <c r="K7558" i="4"/>
  <c r="J7558" i="4"/>
  <c r="I7558" i="4"/>
  <c r="H7558" i="4"/>
  <c r="G7558" i="4"/>
  <c r="K7557" i="4"/>
  <c r="J7557" i="4"/>
  <c r="I7557" i="4"/>
  <c r="H7557" i="4"/>
  <c r="G7557" i="4"/>
  <c r="K7556" i="4"/>
  <c r="J7556" i="4"/>
  <c r="I7556" i="4"/>
  <c r="H7556" i="4"/>
  <c r="G7556" i="4"/>
  <c r="K7555" i="4"/>
  <c r="J7555" i="4"/>
  <c r="I7555" i="4"/>
  <c r="H7555" i="4"/>
  <c r="G7555" i="4"/>
  <c r="K7554" i="4"/>
  <c r="J7554" i="4"/>
  <c r="I7554" i="4"/>
  <c r="H7554" i="4"/>
  <c r="G7554" i="4"/>
  <c r="K7553" i="4"/>
  <c r="J7553" i="4"/>
  <c r="I7553" i="4"/>
  <c r="H7553" i="4"/>
  <c r="G7553" i="4"/>
  <c r="K7552" i="4"/>
  <c r="J7552" i="4"/>
  <c r="I7552" i="4"/>
  <c r="H7552" i="4"/>
  <c r="G7552" i="4"/>
  <c r="K7551" i="4"/>
  <c r="J7551" i="4"/>
  <c r="I7551" i="4"/>
  <c r="H7551" i="4"/>
  <c r="G7551" i="4"/>
  <c r="K7550" i="4"/>
  <c r="J7550" i="4"/>
  <c r="I7550" i="4"/>
  <c r="H7550" i="4"/>
  <c r="G7550" i="4"/>
  <c r="K7549" i="4"/>
  <c r="J7549" i="4"/>
  <c r="I7549" i="4"/>
  <c r="H7549" i="4"/>
  <c r="G7549" i="4"/>
  <c r="K7548" i="4"/>
  <c r="J7548" i="4"/>
  <c r="I7548" i="4"/>
  <c r="H7548" i="4"/>
  <c r="G7548" i="4"/>
  <c r="K7547" i="4"/>
  <c r="J7547" i="4"/>
  <c r="I7547" i="4"/>
  <c r="H7547" i="4"/>
  <c r="G7547" i="4"/>
  <c r="K7546" i="4"/>
  <c r="J7546" i="4"/>
  <c r="I7546" i="4"/>
  <c r="H7546" i="4"/>
  <c r="G7546" i="4"/>
  <c r="K7545" i="4"/>
  <c r="J7545" i="4"/>
  <c r="I7545" i="4"/>
  <c r="H7545" i="4"/>
  <c r="G7545" i="4"/>
  <c r="K7544" i="4"/>
  <c r="J7544" i="4"/>
  <c r="I7544" i="4"/>
  <c r="H7544" i="4"/>
  <c r="G7544" i="4"/>
  <c r="K7543" i="4"/>
  <c r="J7543" i="4"/>
  <c r="I7543" i="4"/>
  <c r="H7543" i="4"/>
  <c r="G7543" i="4"/>
  <c r="K7542" i="4"/>
  <c r="J7542" i="4"/>
  <c r="I7542" i="4"/>
  <c r="H7542" i="4"/>
  <c r="G7542" i="4"/>
  <c r="K7541" i="4"/>
  <c r="J7541" i="4"/>
  <c r="I7541" i="4"/>
  <c r="H7541" i="4"/>
  <c r="G7541" i="4"/>
  <c r="K7540" i="4"/>
  <c r="J7540" i="4"/>
  <c r="I7540" i="4"/>
  <c r="H7540" i="4"/>
  <c r="G7540" i="4"/>
  <c r="K7539" i="4"/>
  <c r="J7539" i="4"/>
  <c r="I7539" i="4"/>
  <c r="H7539" i="4"/>
  <c r="G7539" i="4"/>
  <c r="K7538" i="4"/>
  <c r="J7538" i="4"/>
  <c r="I7538" i="4"/>
  <c r="H7538" i="4"/>
  <c r="G7538" i="4"/>
  <c r="K7537" i="4"/>
  <c r="J7537" i="4"/>
  <c r="I7537" i="4"/>
  <c r="H7537" i="4"/>
  <c r="G7537" i="4"/>
  <c r="K7536" i="4"/>
  <c r="J7536" i="4"/>
  <c r="I7536" i="4"/>
  <c r="H7536" i="4"/>
  <c r="G7536" i="4"/>
  <c r="K7535" i="4"/>
  <c r="J7535" i="4"/>
  <c r="I7535" i="4"/>
  <c r="H7535" i="4"/>
  <c r="G7535" i="4"/>
  <c r="K7534" i="4"/>
  <c r="J7534" i="4"/>
  <c r="I7534" i="4"/>
  <c r="H7534" i="4"/>
  <c r="G7534" i="4"/>
  <c r="K7533" i="4"/>
  <c r="J7533" i="4"/>
  <c r="I7533" i="4"/>
  <c r="H7533" i="4"/>
  <c r="G7533" i="4"/>
  <c r="K7532" i="4"/>
  <c r="J7532" i="4"/>
  <c r="I7532" i="4"/>
  <c r="H7532" i="4"/>
  <c r="G7532" i="4"/>
  <c r="K7531" i="4"/>
  <c r="J7531" i="4"/>
  <c r="I7531" i="4"/>
  <c r="H7531" i="4"/>
  <c r="G7531" i="4"/>
  <c r="K7530" i="4"/>
  <c r="J7530" i="4"/>
  <c r="I7530" i="4"/>
  <c r="H7530" i="4"/>
  <c r="G7530" i="4"/>
  <c r="K7529" i="4"/>
  <c r="J7529" i="4"/>
  <c r="I7529" i="4"/>
  <c r="H7529" i="4"/>
  <c r="G7529" i="4"/>
  <c r="K7528" i="4"/>
  <c r="J7528" i="4"/>
  <c r="I7528" i="4"/>
  <c r="H7528" i="4"/>
  <c r="G7528" i="4"/>
  <c r="K7527" i="4"/>
  <c r="J7527" i="4"/>
  <c r="I7527" i="4"/>
  <c r="H7527" i="4"/>
  <c r="G7527" i="4"/>
  <c r="K7526" i="4"/>
  <c r="J7526" i="4"/>
  <c r="I7526" i="4"/>
  <c r="H7526" i="4"/>
  <c r="G7526" i="4"/>
  <c r="K7525" i="4"/>
  <c r="J7525" i="4"/>
  <c r="I7525" i="4"/>
  <c r="H7525" i="4"/>
  <c r="G7525" i="4"/>
  <c r="K7524" i="4"/>
  <c r="J7524" i="4"/>
  <c r="I7524" i="4"/>
  <c r="H7524" i="4"/>
  <c r="G7524" i="4"/>
  <c r="K7523" i="4"/>
  <c r="J7523" i="4"/>
  <c r="I7523" i="4"/>
  <c r="H7523" i="4"/>
  <c r="G7523" i="4"/>
  <c r="K7522" i="4"/>
  <c r="J7522" i="4"/>
  <c r="I7522" i="4"/>
  <c r="H7522" i="4"/>
  <c r="G7522" i="4"/>
  <c r="K7521" i="4"/>
  <c r="J7521" i="4"/>
  <c r="I7521" i="4"/>
  <c r="H7521" i="4"/>
  <c r="G7521" i="4"/>
  <c r="K7520" i="4"/>
  <c r="J7520" i="4"/>
  <c r="I7520" i="4"/>
  <c r="H7520" i="4"/>
  <c r="G7520" i="4"/>
  <c r="K7519" i="4"/>
  <c r="J7519" i="4"/>
  <c r="I7519" i="4"/>
  <c r="H7519" i="4"/>
  <c r="G7519" i="4"/>
  <c r="K7518" i="4"/>
  <c r="J7518" i="4"/>
  <c r="I7518" i="4"/>
  <c r="H7518" i="4"/>
  <c r="G7518" i="4"/>
  <c r="K7517" i="4"/>
  <c r="J7517" i="4"/>
  <c r="I7517" i="4"/>
  <c r="H7517" i="4"/>
  <c r="G7517" i="4"/>
  <c r="K7516" i="4"/>
  <c r="J7516" i="4"/>
  <c r="I7516" i="4"/>
  <c r="H7516" i="4"/>
  <c r="G7516" i="4"/>
  <c r="K7515" i="4"/>
  <c r="J7515" i="4"/>
  <c r="I7515" i="4"/>
  <c r="H7515" i="4"/>
  <c r="G7515" i="4"/>
  <c r="K7514" i="4"/>
  <c r="J7514" i="4"/>
  <c r="I7514" i="4"/>
  <c r="H7514" i="4"/>
  <c r="G7514" i="4"/>
  <c r="K7513" i="4"/>
  <c r="J7513" i="4"/>
  <c r="I7513" i="4"/>
  <c r="H7513" i="4"/>
  <c r="G7513" i="4"/>
  <c r="K7512" i="4"/>
  <c r="J7512" i="4"/>
  <c r="I7512" i="4"/>
  <c r="H7512" i="4"/>
  <c r="G7512" i="4"/>
  <c r="K7511" i="4"/>
  <c r="J7511" i="4"/>
  <c r="I7511" i="4"/>
  <c r="H7511" i="4"/>
  <c r="G7511" i="4"/>
  <c r="K7510" i="4"/>
  <c r="J7510" i="4"/>
  <c r="I7510" i="4"/>
  <c r="H7510" i="4"/>
  <c r="G7510" i="4"/>
  <c r="K7509" i="4"/>
  <c r="J7509" i="4"/>
  <c r="I7509" i="4"/>
  <c r="H7509" i="4"/>
  <c r="G7509" i="4"/>
  <c r="K7508" i="4"/>
  <c r="J7508" i="4"/>
  <c r="I7508" i="4"/>
  <c r="H7508" i="4"/>
  <c r="G7508" i="4"/>
  <c r="K7507" i="4"/>
  <c r="J7507" i="4"/>
  <c r="I7507" i="4"/>
  <c r="H7507" i="4"/>
  <c r="G7507" i="4"/>
  <c r="K7506" i="4"/>
  <c r="J7506" i="4"/>
  <c r="I7506" i="4"/>
  <c r="H7506" i="4"/>
  <c r="G7506" i="4"/>
  <c r="K7505" i="4"/>
  <c r="J7505" i="4"/>
  <c r="I7505" i="4"/>
  <c r="H7505" i="4"/>
  <c r="G7505" i="4"/>
  <c r="K7504" i="4"/>
  <c r="J7504" i="4"/>
  <c r="I7504" i="4"/>
  <c r="H7504" i="4"/>
  <c r="G7504" i="4"/>
  <c r="K7503" i="4"/>
  <c r="J7503" i="4"/>
  <c r="I7503" i="4"/>
  <c r="H7503" i="4"/>
  <c r="G7503" i="4"/>
  <c r="K7502" i="4"/>
  <c r="J7502" i="4"/>
  <c r="I7502" i="4"/>
  <c r="H7502" i="4"/>
  <c r="G7502" i="4"/>
  <c r="K7501" i="4"/>
  <c r="J7501" i="4"/>
  <c r="I7501" i="4"/>
  <c r="H7501" i="4"/>
  <c r="G7501" i="4"/>
  <c r="K7500" i="4"/>
  <c r="J7500" i="4"/>
  <c r="I7500" i="4"/>
  <c r="H7500" i="4"/>
  <c r="G7500" i="4"/>
  <c r="K7499" i="4"/>
  <c r="J7499" i="4"/>
  <c r="I7499" i="4"/>
  <c r="H7499" i="4"/>
  <c r="G7499" i="4"/>
  <c r="K7498" i="4"/>
  <c r="J7498" i="4"/>
  <c r="I7498" i="4"/>
  <c r="H7498" i="4"/>
  <c r="G7498" i="4"/>
  <c r="K7497" i="4"/>
  <c r="J7497" i="4"/>
  <c r="I7497" i="4"/>
  <c r="H7497" i="4"/>
  <c r="G7497" i="4"/>
  <c r="K7496" i="4"/>
  <c r="J7496" i="4"/>
  <c r="I7496" i="4"/>
  <c r="H7496" i="4"/>
  <c r="G7496" i="4"/>
  <c r="K7495" i="4"/>
  <c r="J7495" i="4"/>
  <c r="I7495" i="4"/>
  <c r="H7495" i="4"/>
  <c r="G7495" i="4"/>
  <c r="K7494" i="4"/>
  <c r="J7494" i="4"/>
  <c r="I7494" i="4"/>
  <c r="H7494" i="4"/>
  <c r="G7494" i="4"/>
  <c r="K7493" i="4"/>
  <c r="J7493" i="4"/>
  <c r="I7493" i="4"/>
  <c r="H7493" i="4"/>
  <c r="G7493" i="4"/>
  <c r="K7492" i="4"/>
  <c r="J7492" i="4"/>
  <c r="I7492" i="4"/>
  <c r="H7492" i="4"/>
  <c r="G7492" i="4"/>
  <c r="K7491" i="4"/>
  <c r="J7491" i="4"/>
  <c r="I7491" i="4"/>
  <c r="H7491" i="4"/>
  <c r="G7491" i="4"/>
  <c r="K7490" i="4"/>
  <c r="J7490" i="4"/>
  <c r="I7490" i="4"/>
  <c r="H7490" i="4"/>
  <c r="G7490" i="4"/>
  <c r="K7489" i="4"/>
  <c r="J7489" i="4"/>
  <c r="I7489" i="4"/>
  <c r="H7489" i="4"/>
  <c r="G7489" i="4"/>
  <c r="K7488" i="4"/>
  <c r="J7488" i="4"/>
  <c r="I7488" i="4"/>
  <c r="H7488" i="4"/>
  <c r="G7488" i="4"/>
  <c r="K7487" i="4"/>
  <c r="J7487" i="4"/>
  <c r="I7487" i="4"/>
  <c r="H7487" i="4"/>
  <c r="G7487" i="4"/>
  <c r="K7486" i="4"/>
  <c r="J7486" i="4"/>
  <c r="I7486" i="4"/>
  <c r="H7486" i="4"/>
  <c r="G7486" i="4"/>
  <c r="K7485" i="4"/>
  <c r="J7485" i="4"/>
  <c r="I7485" i="4"/>
  <c r="H7485" i="4"/>
  <c r="G7485" i="4"/>
  <c r="K7484" i="4"/>
  <c r="J7484" i="4"/>
  <c r="I7484" i="4"/>
  <c r="H7484" i="4"/>
  <c r="G7484" i="4"/>
  <c r="K7483" i="4"/>
  <c r="J7483" i="4"/>
  <c r="I7483" i="4"/>
  <c r="H7483" i="4"/>
  <c r="G7483" i="4"/>
  <c r="K7482" i="4"/>
  <c r="J7482" i="4"/>
  <c r="I7482" i="4"/>
  <c r="H7482" i="4"/>
  <c r="G7482" i="4"/>
  <c r="K7481" i="4"/>
  <c r="J7481" i="4"/>
  <c r="I7481" i="4"/>
  <c r="H7481" i="4"/>
  <c r="G7481" i="4"/>
  <c r="K7480" i="4"/>
  <c r="J7480" i="4"/>
  <c r="I7480" i="4"/>
  <c r="H7480" i="4"/>
  <c r="G7480" i="4"/>
  <c r="K7479" i="4"/>
  <c r="J7479" i="4"/>
  <c r="I7479" i="4"/>
  <c r="H7479" i="4"/>
  <c r="G7479" i="4"/>
  <c r="K7478" i="4"/>
  <c r="J7478" i="4"/>
  <c r="I7478" i="4"/>
  <c r="H7478" i="4"/>
  <c r="G7478" i="4"/>
  <c r="K7477" i="4"/>
  <c r="J7477" i="4"/>
  <c r="I7477" i="4"/>
  <c r="H7477" i="4"/>
  <c r="G7477" i="4"/>
  <c r="K7476" i="4"/>
  <c r="J7476" i="4"/>
  <c r="I7476" i="4"/>
  <c r="H7476" i="4"/>
  <c r="G7476" i="4"/>
  <c r="K7475" i="4"/>
  <c r="J7475" i="4"/>
  <c r="I7475" i="4"/>
  <c r="H7475" i="4"/>
  <c r="G7475" i="4"/>
  <c r="K7474" i="4"/>
  <c r="J7474" i="4"/>
  <c r="I7474" i="4"/>
  <c r="H7474" i="4"/>
  <c r="G7474" i="4"/>
  <c r="K7473" i="4"/>
  <c r="J7473" i="4"/>
  <c r="I7473" i="4"/>
  <c r="H7473" i="4"/>
  <c r="G7473" i="4"/>
  <c r="K7472" i="4"/>
  <c r="J7472" i="4"/>
  <c r="I7472" i="4"/>
  <c r="H7472" i="4"/>
  <c r="G7472" i="4"/>
  <c r="K7471" i="4"/>
  <c r="J7471" i="4"/>
  <c r="I7471" i="4"/>
  <c r="H7471" i="4"/>
  <c r="G7471" i="4"/>
  <c r="K7470" i="4"/>
  <c r="J7470" i="4"/>
  <c r="I7470" i="4"/>
  <c r="H7470" i="4"/>
  <c r="G7470" i="4"/>
  <c r="K7469" i="4"/>
  <c r="J7469" i="4"/>
  <c r="I7469" i="4"/>
  <c r="H7469" i="4"/>
  <c r="G7469" i="4"/>
  <c r="K7468" i="4"/>
  <c r="J7468" i="4"/>
  <c r="I7468" i="4"/>
  <c r="H7468" i="4"/>
  <c r="G7468" i="4"/>
  <c r="K7467" i="4"/>
  <c r="J7467" i="4"/>
  <c r="I7467" i="4"/>
  <c r="H7467" i="4"/>
  <c r="G7467" i="4"/>
  <c r="K7466" i="4"/>
  <c r="J7466" i="4"/>
  <c r="I7466" i="4"/>
  <c r="H7466" i="4"/>
  <c r="G7466" i="4"/>
  <c r="K7465" i="4"/>
  <c r="J7465" i="4"/>
  <c r="I7465" i="4"/>
  <c r="H7465" i="4"/>
  <c r="G7465" i="4"/>
  <c r="K7464" i="4"/>
  <c r="J7464" i="4"/>
  <c r="I7464" i="4"/>
  <c r="H7464" i="4"/>
  <c r="G7464" i="4"/>
  <c r="K7463" i="4"/>
  <c r="J7463" i="4"/>
  <c r="I7463" i="4"/>
  <c r="H7463" i="4"/>
  <c r="G7463" i="4"/>
  <c r="K7462" i="4"/>
  <c r="J7462" i="4"/>
  <c r="I7462" i="4"/>
  <c r="H7462" i="4"/>
  <c r="G7462" i="4"/>
  <c r="K7461" i="4"/>
  <c r="J7461" i="4"/>
  <c r="I7461" i="4"/>
  <c r="H7461" i="4"/>
  <c r="G7461" i="4"/>
  <c r="K7460" i="4"/>
  <c r="J7460" i="4"/>
  <c r="I7460" i="4"/>
  <c r="H7460" i="4"/>
  <c r="G7460" i="4"/>
  <c r="K7459" i="4"/>
  <c r="J7459" i="4"/>
  <c r="I7459" i="4"/>
  <c r="H7459" i="4"/>
  <c r="G7459" i="4"/>
  <c r="K7458" i="4"/>
  <c r="J7458" i="4"/>
  <c r="I7458" i="4"/>
  <c r="H7458" i="4"/>
  <c r="G7458" i="4"/>
  <c r="K7457" i="4"/>
  <c r="J7457" i="4"/>
  <c r="I7457" i="4"/>
  <c r="H7457" i="4"/>
  <c r="G7457" i="4"/>
  <c r="K7456" i="4"/>
  <c r="J7456" i="4"/>
  <c r="I7456" i="4"/>
  <c r="H7456" i="4"/>
  <c r="G7456" i="4"/>
  <c r="K7455" i="4"/>
  <c r="J7455" i="4"/>
  <c r="I7455" i="4"/>
  <c r="H7455" i="4"/>
  <c r="G7455" i="4"/>
  <c r="K7454" i="4"/>
  <c r="J7454" i="4"/>
  <c r="I7454" i="4"/>
  <c r="H7454" i="4"/>
  <c r="G7454" i="4"/>
  <c r="K7453" i="4"/>
  <c r="J7453" i="4"/>
  <c r="I7453" i="4"/>
  <c r="H7453" i="4"/>
  <c r="G7453" i="4"/>
  <c r="K7452" i="4"/>
  <c r="J7452" i="4"/>
  <c r="I7452" i="4"/>
  <c r="H7452" i="4"/>
  <c r="G7452" i="4"/>
  <c r="K7451" i="4"/>
  <c r="J7451" i="4"/>
  <c r="I7451" i="4"/>
  <c r="H7451" i="4"/>
  <c r="G7451" i="4"/>
  <c r="K7450" i="4"/>
  <c r="J7450" i="4"/>
  <c r="I7450" i="4"/>
  <c r="H7450" i="4"/>
  <c r="G7450" i="4"/>
  <c r="K7449" i="4"/>
  <c r="J7449" i="4"/>
  <c r="I7449" i="4"/>
  <c r="H7449" i="4"/>
  <c r="G7449" i="4"/>
  <c r="K7448" i="4"/>
  <c r="J7448" i="4"/>
  <c r="I7448" i="4"/>
  <c r="H7448" i="4"/>
  <c r="G7448" i="4"/>
  <c r="K7447" i="4"/>
  <c r="J7447" i="4"/>
  <c r="I7447" i="4"/>
  <c r="H7447" i="4"/>
  <c r="G7447" i="4"/>
  <c r="K7446" i="4"/>
  <c r="J7446" i="4"/>
  <c r="I7446" i="4"/>
  <c r="H7446" i="4"/>
  <c r="G7446" i="4"/>
  <c r="K7445" i="4"/>
  <c r="J7445" i="4"/>
  <c r="I7445" i="4"/>
  <c r="H7445" i="4"/>
  <c r="G7445" i="4"/>
  <c r="K7444" i="4"/>
  <c r="J7444" i="4"/>
  <c r="I7444" i="4"/>
  <c r="H7444" i="4"/>
  <c r="G7444" i="4"/>
  <c r="K7443" i="4"/>
  <c r="J7443" i="4"/>
  <c r="I7443" i="4"/>
  <c r="H7443" i="4"/>
  <c r="G7443" i="4"/>
  <c r="K7442" i="4"/>
  <c r="J7442" i="4"/>
  <c r="I7442" i="4"/>
  <c r="H7442" i="4"/>
  <c r="G7442" i="4"/>
  <c r="K7441" i="4"/>
  <c r="J7441" i="4"/>
  <c r="I7441" i="4"/>
  <c r="H7441" i="4"/>
  <c r="G7441" i="4"/>
  <c r="K7440" i="4"/>
  <c r="J7440" i="4"/>
  <c r="I7440" i="4"/>
  <c r="H7440" i="4"/>
  <c r="G7440" i="4"/>
  <c r="K7439" i="4"/>
  <c r="J7439" i="4"/>
  <c r="I7439" i="4"/>
  <c r="H7439" i="4"/>
  <c r="G7439" i="4"/>
  <c r="K7438" i="4"/>
  <c r="J7438" i="4"/>
  <c r="I7438" i="4"/>
  <c r="H7438" i="4"/>
  <c r="G7438" i="4"/>
  <c r="K7437" i="4"/>
  <c r="J7437" i="4"/>
  <c r="I7437" i="4"/>
  <c r="H7437" i="4"/>
  <c r="G7437" i="4"/>
  <c r="K7436" i="4"/>
  <c r="J7436" i="4"/>
  <c r="I7436" i="4"/>
  <c r="H7436" i="4"/>
  <c r="G7436" i="4"/>
  <c r="K7435" i="4"/>
  <c r="J7435" i="4"/>
  <c r="I7435" i="4"/>
  <c r="H7435" i="4"/>
  <c r="G7435" i="4"/>
  <c r="K7434" i="4"/>
  <c r="J7434" i="4"/>
  <c r="I7434" i="4"/>
  <c r="H7434" i="4"/>
  <c r="G7434" i="4"/>
  <c r="K7433" i="4"/>
  <c r="J7433" i="4"/>
  <c r="I7433" i="4"/>
  <c r="H7433" i="4"/>
  <c r="G7433" i="4"/>
  <c r="K7432" i="4"/>
  <c r="J7432" i="4"/>
  <c r="I7432" i="4"/>
  <c r="H7432" i="4"/>
  <c r="G7432" i="4"/>
  <c r="K7431" i="4"/>
  <c r="J7431" i="4"/>
  <c r="I7431" i="4"/>
  <c r="H7431" i="4"/>
  <c r="G7431" i="4"/>
  <c r="K7430" i="4"/>
  <c r="J7430" i="4"/>
  <c r="I7430" i="4"/>
  <c r="H7430" i="4"/>
  <c r="G7430" i="4"/>
  <c r="K7429" i="4"/>
  <c r="J7429" i="4"/>
  <c r="I7429" i="4"/>
  <c r="H7429" i="4"/>
  <c r="G7429" i="4"/>
  <c r="K7428" i="4"/>
  <c r="J7428" i="4"/>
  <c r="I7428" i="4"/>
  <c r="H7428" i="4"/>
  <c r="G7428" i="4"/>
  <c r="K7427" i="4"/>
  <c r="J7427" i="4"/>
  <c r="I7427" i="4"/>
  <c r="H7427" i="4"/>
  <c r="G7427" i="4"/>
  <c r="K7426" i="4"/>
  <c r="J7426" i="4"/>
  <c r="I7426" i="4"/>
  <c r="H7426" i="4"/>
  <c r="G7426" i="4"/>
  <c r="K7425" i="4"/>
  <c r="J7425" i="4"/>
  <c r="I7425" i="4"/>
  <c r="H7425" i="4"/>
  <c r="G7425" i="4"/>
  <c r="K7424" i="4"/>
  <c r="J7424" i="4"/>
  <c r="I7424" i="4"/>
  <c r="H7424" i="4"/>
  <c r="G7424" i="4"/>
  <c r="K7423" i="4"/>
  <c r="J7423" i="4"/>
  <c r="I7423" i="4"/>
  <c r="H7423" i="4"/>
  <c r="G7423" i="4"/>
  <c r="K7422" i="4"/>
  <c r="J7422" i="4"/>
  <c r="I7422" i="4"/>
  <c r="H7422" i="4"/>
  <c r="G7422" i="4"/>
  <c r="K7421" i="4"/>
  <c r="J7421" i="4"/>
  <c r="I7421" i="4"/>
  <c r="H7421" i="4"/>
  <c r="G7421" i="4"/>
  <c r="K7420" i="4"/>
  <c r="J7420" i="4"/>
  <c r="I7420" i="4"/>
  <c r="H7420" i="4"/>
  <c r="G7420" i="4"/>
  <c r="K7419" i="4"/>
  <c r="J7419" i="4"/>
  <c r="I7419" i="4"/>
  <c r="H7419" i="4"/>
  <c r="G7419" i="4"/>
  <c r="K7418" i="4"/>
  <c r="J7418" i="4"/>
  <c r="I7418" i="4"/>
  <c r="H7418" i="4"/>
  <c r="G7418" i="4"/>
  <c r="K7417" i="4"/>
  <c r="J7417" i="4"/>
  <c r="I7417" i="4"/>
  <c r="H7417" i="4"/>
  <c r="G7417" i="4"/>
  <c r="K7416" i="4"/>
  <c r="J7416" i="4"/>
  <c r="I7416" i="4"/>
  <c r="H7416" i="4"/>
  <c r="G7416" i="4"/>
  <c r="K7415" i="4"/>
  <c r="J7415" i="4"/>
  <c r="I7415" i="4"/>
  <c r="H7415" i="4"/>
  <c r="G7415" i="4"/>
  <c r="K7414" i="4"/>
  <c r="J7414" i="4"/>
  <c r="I7414" i="4"/>
  <c r="H7414" i="4"/>
  <c r="G7414" i="4"/>
  <c r="K7413" i="4"/>
  <c r="J7413" i="4"/>
  <c r="I7413" i="4"/>
  <c r="H7413" i="4"/>
  <c r="G7413" i="4"/>
  <c r="K7412" i="4"/>
  <c r="J7412" i="4"/>
  <c r="I7412" i="4"/>
  <c r="H7412" i="4"/>
  <c r="G7412" i="4"/>
  <c r="K7411" i="4"/>
  <c r="J7411" i="4"/>
  <c r="I7411" i="4"/>
  <c r="H7411" i="4"/>
  <c r="G7411" i="4"/>
  <c r="K7410" i="4"/>
  <c r="J7410" i="4"/>
  <c r="I7410" i="4"/>
  <c r="H7410" i="4"/>
  <c r="G7410" i="4"/>
  <c r="K7409" i="4"/>
  <c r="J7409" i="4"/>
  <c r="I7409" i="4"/>
  <c r="H7409" i="4"/>
  <c r="G7409" i="4"/>
  <c r="K7408" i="4"/>
  <c r="J7408" i="4"/>
  <c r="I7408" i="4"/>
  <c r="H7408" i="4"/>
  <c r="G7408" i="4"/>
  <c r="K7407" i="4"/>
  <c r="J7407" i="4"/>
  <c r="I7407" i="4"/>
  <c r="H7407" i="4"/>
  <c r="G7407" i="4"/>
  <c r="K7406" i="4"/>
  <c r="J7406" i="4"/>
  <c r="I7406" i="4"/>
  <c r="H7406" i="4"/>
  <c r="G7406" i="4"/>
  <c r="K7405" i="4"/>
  <c r="J7405" i="4"/>
  <c r="I7405" i="4"/>
  <c r="H7405" i="4"/>
  <c r="G7405" i="4"/>
  <c r="K7404" i="4"/>
  <c r="J7404" i="4"/>
  <c r="I7404" i="4"/>
  <c r="H7404" i="4"/>
  <c r="G7404" i="4"/>
  <c r="K7403" i="4"/>
  <c r="J7403" i="4"/>
  <c r="I7403" i="4"/>
  <c r="H7403" i="4"/>
  <c r="G7403" i="4"/>
  <c r="K7402" i="4"/>
  <c r="J7402" i="4"/>
  <c r="I7402" i="4"/>
  <c r="H7402" i="4"/>
  <c r="G7402" i="4"/>
  <c r="K7401" i="4"/>
  <c r="J7401" i="4"/>
  <c r="I7401" i="4"/>
  <c r="H7401" i="4"/>
  <c r="G7401" i="4"/>
  <c r="K7400" i="4"/>
  <c r="J7400" i="4"/>
  <c r="I7400" i="4"/>
  <c r="H7400" i="4"/>
  <c r="G7400" i="4"/>
  <c r="K7399" i="4"/>
  <c r="J7399" i="4"/>
  <c r="I7399" i="4"/>
  <c r="H7399" i="4"/>
  <c r="G7399" i="4"/>
  <c r="K7398" i="4"/>
  <c r="J7398" i="4"/>
  <c r="I7398" i="4"/>
  <c r="H7398" i="4"/>
  <c r="G7398" i="4"/>
  <c r="K7397" i="4"/>
  <c r="J7397" i="4"/>
  <c r="I7397" i="4"/>
  <c r="H7397" i="4"/>
  <c r="G7397" i="4"/>
  <c r="K7396" i="4"/>
  <c r="J7396" i="4"/>
  <c r="I7396" i="4"/>
  <c r="H7396" i="4"/>
  <c r="G7396" i="4"/>
  <c r="K7395" i="4"/>
  <c r="J7395" i="4"/>
  <c r="I7395" i="4"/>
  <c r="H7395" i="4"/>
  <c r="G7395" i="4"/>
  <c r="K7394" i="4"/>
  <c r="J7394" i="4"/>
  <c r="I7394" i="4"/>
  <c r="H7394" i="4"/>
  <c r="G7394" i="4"/>
  <c r="K7393" i="4"/>
  <c r="J7393" i="4"/>
  <c r="I7393" i="4"/>
  <c r="H7393" i="4"/>
  <c r="G7393" i="4"/>
  <c r="K7392" i="4"/>
  <c r="J7392" i="4"/>
  <c r="I7392" i="4"/>
  <c r="H7392" i="4"/>
  <c r="G7392" i="4"/>
  <c r="K7391" i="4"/>
  <c r="J7391" i="4"/>
  <c r="I7391" i="4"/>
  <c r="H7391" i="4"/>
  <c r="G7391" i="4"/>
  <c r="K7390" i="4"/>
  <c r="J7390" i="4"/>
  <c r="I7390" i="4"/>
  <c r="H7390" i="4"/>
  <c r="G7390" i="4"/>
  <c r="K7389" i="4"/>
  <c r="J7389" i="4"/>
  <c r="I7389" i="4"/>
  <c r="H7389" i="4"/>
  <c r="G7389" i="4"/>
  <c r="K7388" i="4"/>
  <c r="J7388" i="4"/>
  <c r="I7388" i="4"/>
  <c r="H7388" i="4"/>
  <c r="G7388" i="4"/>
  <c r="K7387" i="4"/>
  <c r="J7387" i="4"/>
  <c r="I7387" i="4"/>
  <c r="H7387" i="4"/>
  <c r="G7387" i="4"/>
  <c r="K7386" i="4"/>
  <c r="J7386" i="4"/>
  <c r="I7386" i="4"/>
  <c r="H7386" i="4"/>
  <c r="G7386" i="4"/>
  <c r="K7385" i="4"/>
  <c r="J7385" i="4"/>
  <c r="I7385" i="4"/>
  <c r="H7385" i="4"/>
  <c r="G7385" i="4"/>
  <c r="K7384" i="4"/>
  <c r="J7384" i="4"/>
  <c r="I7384" i="4"/>
  <c r="H7384" i="4"/>
  <c r="G7384" i="4"/>
  <c r="K7383" i="4"/>
  <c r="J7383" i="4"/>
  <c r="I7383" i="4"/>
  <c r="H7383" i="4"/>
  <c r="G7383" i="4"/>
  <c r="K7382" i="4"/>
  <c r="J7382" i="4"/>
  <c r="I7382" i="4"/>
  <c r="H7382" i="4"/>
  <c r="G7382" i="4"/>
  <c r="K7381" i="4"/>
  <c r="J7381" i="4"/>
  <c r="I7381" i="4"/>
  <c r="H7381" i="4"/>
  <c r="G7381" i="4"/>
  <c r="K7380" i="4"/>
  <c r="J7380" i="4"/>
  <c r="I7380" i="4"/>
  <c r="H7380" i="4"/>
  <c r="G7380" i="4"/>
  <c r="K7379" i="4"/>
  <c r="J7379" i="4"/>
  <c r="I7379" i="4"/>
  <c r="H7379" i="4"/>
  <c r="G7379" i="4"/>
  <c r="K7378" i="4"/>
  <c r="J7378" i="4"/>
  <c r="I7378" i="4"/>
  <c r="H7378" i="4"/>
  <c r="G7378" i="4"/>
  <c r="K7377" i="4"/>
  <c r="J7377" i="4"/>
  <c r="I7377" i="4"/>
  <c r="H7377" i="4"/>
  <c r="G7377" i="4"/>
  <c r="K7376" i="4"/>
  <c r="J7376" i="4"/>
  <c r="I7376" i="4"/>
  <c r="H7376" i="4"/>
  <c r="G7376" i="4"/>
  <c r="K7375" i="4"/>
  <c r="J7375" i="4"/>
  <c r="I7375" i="4"/>
  <c r="H7375" i="4"/>
  <c r="G7375" i="4"/>
  <c r="K7374" i="4"/>
  <c r="J7374" i="4"/>
  <c r="I7374" i="4"/>
  <c r="H7374" i="4"/>
  <c r="G7374" i="4"/>
  <c r="K7373" i="4"/>
  <c r="J7373" i="4"/>
  <c r="I7373" i="4"/>
  <c r="H7373" i="4"/>
  <c r="G7373" i="4"/>
  <c r="K7372" i="4"/>
  <c r="J7372" i="4"/>
  <c r="I7372" i="4"/>
  <c r="H7372" i="4"/>
  <c r="G7372" i="4"/>
  <c r="K7371" i="4"/>
  <c r="J7371" i="4"/>
  <c r="I7371" i="4"/>
  <c r="H7371" i="4"/>
  <c r="G7371" i="4"/>
  <c r="K7370" i="4"/>
  <c r="J7370" i="4"/>
  <c r="I7370" i="4"/>
  <c r="H7370" i="4"/>
  <c r="G7370" i="4"/>
  <c r="K7369" i="4"/>
  <c r="J7369" i="4"/>
  <c r="I7369" i="4"/>
  <c r="H7369" i="4"/>
  <c r="G7369" i="4"/>
  <c r="K7368" i="4"/>
  <c r="J7368" i="4"/>
  <c r="I7368" i="4"/>
  <c r="H7368" i="4"/>
  <c r="G7368" i="4"/>
  <c r="K7367" i="4"/>
  <c r="J7367" i="4"/>
  <c r="I7367" i="4"/>
  <c r="H7367" i="4"/>
  <c r="G7367" i="4"/>
  <c r="K7366" i="4"/>
  <c r="J7366" i="4"/>
  <c r="I7366" i="4"/>
  <c r="H7366" i="4"/>
  <c r="G7366" i="4"/>
  <c r="K7365" i="4"/>
  <c r="J7365" i="4"/>
  <c r="I7365" i="4"/>
  <c r="H7365" i="4"/>
  <c r="G7365" i="4"/>
  <c r="K7364" i="4"/>
  <c r="J7364" i="4"/>
  <c r="I7364" i="4"/>
  <c r="H7364" i="4"/>
  <c r="G7364" i="4"/>
  <c r="K7363" i="4"/>
  <c r="J7363" i="4"/>
  <c r="I7363" i="4"/>
  <c r="H7363" i="4"/>
  <c r="G7363" i="4"/>
  <c r="K7362" i="4"/>
  <c r="J7362" i="4"/>
  <c r="I7362" i="4"/>
  <c r="H7362" i="4"/>
  <c r="G7362" i="4"/>
  <c r="K7361" i="4"/>
  <c r="J7361" i="4"/>
  <c r="I7361" i="4"/>
  <c r="H7361" i="4"/>
  <c r="G7361" i="4"/>
  <c r="K7360" i="4"/>
  <c r="J7360" i="4"/>
  <c r="I7360" i="4"/>
  <c r="H7360" i="4"/>
  <c r="G7360" i="4"/>
  <c r="K7359" i="4"/>
  <c r="J7359" i="4"/>
  <c r="I7359" i="4"/>
  <c r="H7359" i="4"/>
  <c r="G7359" i="4"/>
  <c r="K7358" i="4"/>
  <c r="J7358" i="4"/>
  <c r="I7358" i="4"/>
  <c r="H7358" i="4"/>
  <c r="G7358" i="4"/>
  <c r="K7357" i="4"/>
  <c r="J7357" i="4"/>
  <c r="I7357" i="4"/>
  <c r="H7357" i="4"/>
  <c r="G7357" i="4"/>
  <c r="K7356" i="4"/>
  <c r="J7356" i="4"/>
  <c r="I7356" i="4"/>
  <c r="H7356" i="4"/>
  <c r="G7356" i="4"/>
  <c r="K7355" i="4"/>
  <c r="J7355" i="4"/>
  <c r="I7355" i="4"/>
  <c r="H7355" i="4"/>
  <c r="G7355" i="4"/>
  <c r="K7354" i="4"/>
  <c r="J7354" i="4"/>
  <c r="I7354" i="4"/>
  <c r="H7354" i="4"/>
  <c r="G7354" i="4"/>
  <c r="K7353" i="4"/>
  <c r="J7353" i="4"/>
  <c r="I7353" i="4"/>
  <c r="H7353" i="4"/>
  <c r="G7353" i="4"/>
  <c r="K7352" i="4"/>
  <c r="J7352" i="4"/>
  <c r="I7352" i="4"/>
  <c r="H7352" i="4"/>
  <c r="G7352" i="4"/>
  <c r="K7351" i="4"/>
  <c r="J7351" i="4"/>
  <c r="I7351" i="4"/>
  <c r="H7351" i="4"/>
  <c r="G7351" i="4"/>
  <c r="K7350" i="4"/>
  <c r="J7350" i="4"/>
  <c r="I7350" i="4"/>
  <c r="H7350" i="4"/>
  <c r="G7350" i="4"/>
  <c r="K7349" i="4"/>
  <c r="J7349" i="4"/>
  <c r="I7349" i="4"/>
  <c r="H7349" i="4"/>
  <c r="G7349" i="4"/>
  <c r="K7348" i="4"/>
  <c r="J7348" i="4"/>
  <c r="I7348" i="4"/>
  <c r="H7348" i="4"/>
  <c r="G7348" i="4"/>
  <c r="K7347" i="4"/>
  <c r="J7347" i="4"/>
  <c r="I7347" i="4"/>
  <c r="H7347" i="4"/>
  <c r="G7347" i="4"/>
  <c r="K7346" i="4"/>
  <c r="J7346" i="4"/>
  <c r="I7346" i="4"/>
  <c r="H7346" i="4"/>
  <c r="G7346" i="4"/>
  <c r="K7345" i="4"/>
  <c r="J7345" i="4"/>
  <c r="I7345" i="4"/>
  <c r="H7345" i="4"/>
  <c r="G7345" i="4"/>
  <c r="K7344" i="4"/>
  <c r="J7344" i="4"/>
  <c r="I7344" i="4"/>
  <c r="H7344" i="4"/>
  <c r="G7344" i="4"/>
  <c r="K7343" i="4"/>
  <c r="J7343" i="4"/>
  <c r="I7343" i="4"/>
  <c r="H7343" i="4"/>
  <c r="G7343" i="4"/>
  <c r="K7342" i="4"/>
  <c r="J7342" i="4"/>
  <c r="I7342" i="4"/>
  <c r="H7342" i="4"/>
  <c r="G7342" i="4"/>
  <c r="K7341" i="4"/>
  <c r="J7341" i="4"/>
  <c r="I7341" i="4"/>
  <c r="H7341" i="4"/>
  <c r="G7341" i="4"/>
  <c r="K7340" i="4"/>
  <c r="J7340" i="4"/>
  <c r="I7340" i="4"/>
  <c r="H7340" i="4"/>
  <c r="G7340" i="4"/>
  <c r="K7339" i="4"/>
  <c r="J7339" i="4"/>
  <c r="I7339" i="4"/>
  <c r="H7339" i="4"/>
  <c r="G7339" i="4"/>
  <c r="K7338" i="4"/>
  <c r="J7338" i="4"/>
  <c r="I7338" i="4"/>
  <c r="H7338" i="4"/>
  <c r="G7338" i="4"/>
  <c r="K7337" i="4"/>
  <c r="J7337" i="4"/>
  <c r="I7337" i="4"/>
  <c r="H7337" i="4"/>
  <c r="G7337" i="4"/>
  <c r="K7336" i="4"/>
  <c r="J7336" i="4"/>
  <c r="I7336" i="4"/>
  <c r="H7336" i="4"/>
  <c r="G7336" i="4"/>
  <c r="K7335" i="4"/>
  <c r="J7335" i="4"/>
  <c r="I7335" i="4"/>
  <c r="H7335" i="4"/>
  <c r="G7335" i="4"/>
  <c r="K7334" i="4"/>
  <c r="J7334" i="4"/>
  <c r="I7334" i="4"/>
  <c r="H7334" i="4"/>
  <c r="G7334" i="4"/>
  <c r="K7333" i="4"/>
  <c r="J7333" i="4"/>
  <c r="I7333" i="4"/>
  <c r="H7333" i="4"/>
  <c r="G7333" i="4"/>
  <c r="K7332" i="4"/>
  <c r="J7332" i="4"/>
  <c r="I7332" i="4"/>
  <c r="H7332" i="4"/>
  <c r="G7332" i="4"/>
  <c r="K7331" i="4"/>
  <c r="J7331" i="4"/>
  <c r="I7331" i="4"/>
  <c r="H7331" i="4"/>
  <c r="G7331" i="4"/>
  <c r="K7330" i="4"/>
  <c r="J7330" i="4"/>
  <c r="I7330" i="4"/>
  <c r="H7330" i="4"/>
  <c r="G7330" i="4"/>
  <c r="K7329" i="4"/>
  <c r="J7329" i="4"/>
  <c r="I7329" i="4"/>
  <c r="H7329" i="4"/>
  <c r="G7329" i="4"/>
  <c r="K7328" i="4"/>
  <c r="J7328" i="4"/>
  <c r="I7328" i="4"/>
  <c r="H7328" i="4"/>
  <c r="G7328" i="4"/>
  <c r="K7327" i="4"/>
  <c r="J7327" i="4"/>
  <c r="I7327" i="4"/>
  <c r="H7327" i="4"/>
  <c r="G7327" i="4"/>
  <c r="K7326" i="4"/>
  <c r="J7326" i="4"/>
  <c r="I7326" i="4"/>
  <c r="H7326" i="4"/>
  <c r="G7326" i="4"/>
  <c r="K7325" i="4"/>
  <c r="J7325" i="4"/>
  <c r="I7325" i="4"/>
  <c r="H7325" i="4"/>
  <c r="G7325" i="4"/>
  <c r="K7324" i="4"/>
  <c r="J7324" i="4"/>
  <c r="I7324" i="4"/>
  <c r="H7324" i="4"/>
  <c r="G7324" i="4"/>
  <c r="K7323" i="4"/>
  <c r="J7323" i="4"/>
  <c r="I7323" i="4"/>
  <c r="H7323" i="4"/>
  <c r="G7323" i="4"/>
  <c r="K7322" i="4"/>
  <c r="J7322" i="4"/>
  <c r="I7322" i="4"/>
  <c r="H7322" i="4"/>
  <c r="G7322" i="4"/>
  <c r="K7321" i="4"/>
  <c r="J7321" i="4"/>
  <c r="I7321" i="4"/>
  <c r="H7321" i="4"/>
  <c r="G7321" i="4"/>
  <c r="K7320" i="4"/>
  <c r="J7320" i="4"/>
  <c r="I7320" i="4"/>
  <c r="H7320" i="4"/>
  <c r="G7320" i="4"/>
  <c r="K7319" i="4"/>
  <c r="J7319" i="4"/>
  <c r="I7319" i="4"/>
  <c r="H7319" i="4"/>
  <c r="G7319" i="4"/>
  <c r="K7318" i="4"/>
  <c r="J7318" i="4"/>
  <c r="I7318" i="4"/>
  <c r="H7318" i="4"/>
  <c r="G7318" i="4"/>
  <c r="K7317" i="4"/>
  <c r="J7317" i="4"/>
  <c r="I7317" i="4"/>
  <c r="H7317" i="4"/>
  <c r="G7317" i="4"/>
  <c r="K7316" i="4"/>
  <c r="J7316" i="4"/>
  <c r="I7316" i="4"/>
  <c r="H7316" i="4"/>
  <c r="G7316" i="4"/>
  <c r="K7315" i="4"/>
  <c r="J7315" i="4"/>
  <c r="I7315" i="4"/>
  <c r="H7315" i="4"/>
  <c r="G7315" i="4"/>
  <c r="K7314" i="4"/>
  <c r="J7314" i="4"/>
  <c r="I7314" i="4"/>
  <c r="H7314" i="4"/>
  <c r="G7314" i="4"/>
  <c r="K7313" i="4"/>
  <c r="J7313" i="4"/>
  <c r="I7313" i="4"/>
  <c r="H7313" i="4"/>
  <c r="G7313" i="4"/>
  <c r="K7312" i="4"/>
  <c r="J7312" i="4"/>
  <c r="I7312" i="4"/>
  <c r="H7312" i="4"/>
  <c r="G7312" i="4"/>
  <c r="K7311" i="4"/>
  <c r="J7311" i="4"/>
  <c r="I7311" i="4"/>
  <c r="H7311" i="4"/>
  <c r="G7311" i="4"/>
  <c r="K7310" i="4"/>
  <c r="J7310" i="4"/>
  <c r="I7310" i="4"/>
  <c r="H7310" i="4"/>
  <c r="G7310" i="4"/>
  <c r="K7309" i="4"/>
  <c r="J7309" i="4"/>
  <c r="I7309" i="4"/>
  <c r="H7309" i="4"/>
  <c r="G7309" i="4"/>
  <c r="K7308" i="4"/>
  <c r="J7308" i="4"/>
  <c r="I7308" i="4"/>
  <c r="H7308" i="4"/>
  <c r="G7308" i="4"/>
  <c r="K7307" i="4"/>
  <c r="J7307" i="4"/>
  <c r="I7307" i="4"/>
  <c r="H7307" i="4"/>
  <c r="G7307" i="4"/>
  <c r="K7306" i="4"/>
  <c r="J7306" i="4"/>
  <c r="I7306" i="4"/>
  <c r="H7306" i="4"/>
  <c r="G7306" i="4"/>
  <c r="K7305" i="4"/>
  <c r="J7305" i="4"/>
  <c r="I7305" i="4"/>
  <c r="H7305" i="4"/>
  <c r="G7305" i="4"/>
  <c r="K7304" i="4"/>
  <c r="J7304" i="4"/>
  <c r="I7304" i="4"/>
  <c r="H7304" i="4"/>
  <c r="G7304" i="4"/>
  <c r="K7303" i="4"/>
  <c r="J7303" i="4"/>
  <c r="I7303" i="4"/>
  <c r="H7303" i="4"/>
  <c r="G7303" i="4"/>
  <c r="K7302" i="4"/>
  <c r="J7302" i="4"/>
  <c r="I7302" i="4"/>
  <c r="H7302" i="4"/>
  <c r="G7302" i="4"/>
  <c r="K7301" i="4"/>
  <c r="J7301" i="4"/>
  <c r="I7301" i="4"/>
  <c r="H7301" i="4"/>
  <c r="G7301" i="4"/>
  <c r="K7300" i="4"/>
  <c r="J7300" i="4"/>
  <c r="I7300" i="4"/>
  <c r="H7300" i="4"/>
  <c r="G7300" i="4"/>
  <c r="K7299" i="4"/>
  <c r="J7299" i="4"/>
  <c r="I7299" i="4"/>
  <c r="H7299" i="4"/>
  <c r="G7299" i="4"/>
  <c r="K7298" i="4"/>
  <c r="J7298" i="4"/>
  <c r="I7298" i="4"/>
  <c r="H7298" i="4"/>
  <c r="G7298" i="4"/>
  <c r="K7297" i="4"/>
  <c r="J7297" i="4"/>
  <c r="I7297" i="4"/>
  <c r="H7297" i="4"/>
  <c r="G7297" i="4"/>
  <c r="K7296" i="4"/>
  <c r="J7296" i="4"/>
  <c r="I7296" i="4"/>
  <c r="H7296" i="4"/>
  <c r="G7296" i="4"/>
  <c r="K7295" i="4"/>
  <c r="J7295" i="4"/>
  <c r="I7295" i="4"/>
  <c r="H7295" i="4"/>
  <c r="G7295" i="4"/>
  <c r="K7294" i="4"/>
  <c r="J7294" i="4"/>
  <c r="I7294" i="4"/>
  <c r="H7294" i="4"/>
  <c r="G7294" i="4"/>
  <c r="K7293" i="4"/>
  <c r="J7293" i="4"/>
  <c r="I7293" i="4"/>
  <c r="H7293" i="4"/>
  <c r="G7293" i="4"/>
  <c r="K7292" i="4"/>
  <c r="J7292" i="4"/>
  <c r="I7292" i="4"/>
  <c r="H7292" i="4"/>
  <c r="G7292" i="4"/>
  <c r="K7291" i="4"/>
  <c r="J7291" i="4"/>
  <c r="I7291" i="4"/>
  <c r="H7291" i="4"/>
  <c r="G7291" i="4"/>
  <c r="K7290" i="4"/>
  <c r="J7290" i="4"/>
  <c r="I7290" i="4"/>
  <c r="H7290" i="4"/>
  <c r="G7290" i="4"/>
  <c r="K7289" i="4"/>
  <c r="J7289" i="4"/>
  <c r="I7289" i="4"/>
  <c r="H7289" i="4"/>
  <c r="G7289" i="4"/>
  <c r="K7288" i="4"/>
  <c r="J7288" i="4"/>
  <c r="I7288" i="4"/>
  <c r="H7288" i="4"/>
  <c r="G7288" i="4"/>
  <c r="K7287" i="4"/>
  <c r="J7287" i="4"/>
  <c r="I7287" i="4"/>
  <c r="H7287" i="4"/>
  <c r="G7287" i="4"/>
  <c r="K7286" i="4"/>
  <c r="J7286" i="4"/>
  <c r="I7286" i="4"/>
  <c r="H7286" i="4"/>
  <c r="G7286" i="4"/>
  <c r="K7285" i="4"/>
  <c r="J7285" i="4"/>
  <c r="I7285" i="4"/>
  <c r="H7285" i="4"/>
  <c r="G7285" i="4"/>
  <c r="K7284" i="4"/>
  <c r="J7284" i="4"/>
  <c r="I7284" i="4"/>
  <c r="H7284" i="4"/>
  <c r="G7284" i="4"/>
  <c r="K7283" i="4"/>
  <c r="J7283" i="4"/>
  <c r="I7283" i="4"/>
  <c r="H7283" i="4"/>
  <c r="G7283" i="4"/>
  <c r="K7282" i="4"/>
  <c r="J7282" i="4"/>
  <c r="I7282" i="4"/>
  <c r="H7282" i="4"/>
  <c r="G7282" i="4"/>
  <c r="K7281" i="4"/>
  <c r="J7281" i="4"/>
  <c r="I7281" i="4"/>
  <c r="H7281" i="4"/>
  <c r="G7281" i="4"/>
  <c r="K7280" i="4"/>
  <c r="J7280" i="4"/>
  <c r="I7280" i="4"/>
  <c r="H7280" i="4"/>
  <c r="G7280" i="4"/>
  <c r="K7279" i="4"/>
  <c r="J7279" i="4"/>
  <c r="I7279" i="4"/>
  <c r="H7279" i="4"/>
  <c r="G7279" i="4"/>
  <c r="K7278" i="4"/>
  <c r="J7278" i="4"/>
  <c r="I7278" i="4"/>
  <c r="H7278" i="4"/>
  <c r="G7278" i="4"/>
  <c r="K7277" i="4"/>
  <c r="J7277" i="4"/>
  <c r="I7277" i="4"/>
  <c r="H7277" i="4"/>
  <c r="G7277" i="4"/>
  <c r="K7276" i="4"/>
  <c r="J7276" i="4"/>
  <c r="I7276" i="4"/>
  <c r="H7276" i="4"/>
  <c r="G7276" i="4"/>
  <c r="K7275" i="4"/>
  <c r="J7275" i="4"/>
  <c r="I7275" i="4"/>
  <c r="H7275" i="4"/>
  <c r="G7275" i="4"/>
  <c r="K7274" i="4"/>
  <c r="J7274" i="4"/>
  <c r="I7274" i="4"/>
  <c r="H7274" i="4"/>
  <c r="G7274" i="4"/>
  <c r="K7273" i="4"/>
  <c r="J7273" i="4"/>
  <c r="I7273" i="4"/>
  <c r="H7273" i="4"/>
  <c r="G7273" i="4"/>
  <c r="K7272" i="4"/>
  <c r="J7272" i="4"/>
  <c r="I7272" i="4"/>
  <c r="H7272" i="4"/>
  <c r="G7272" i="4"/>
  <c r="K7271" i="4"/>
  <c r="J7271" i="4"/>
  <c r="I7271" i="4"/>
  <c r="H7271" i="4"/>
  <c r="G7271" i="4"/>
  <c r="K7270" i="4"/>
  <c r="J7270" i="4"/>
  <c r="I7270" i="4"/>
  <c r="H7270" i="4"/>
  <c r="G7270" i="4"/>
  <c r="K7269" i="4"/>
  <c r="J7269" i="4"/>
  <c r="I7269" i="4"/>
  <c r="H7269" i="4"/>
  <c r="G7269" i="4"/>
  <c r="K7268" i="4"/>
  <c r="J7268" i="4"/>
  <c r="I7268" i="4"/>
  <c r="H7268" i="4"/>
  <c r="G7268" i="4"/>
  <c r="K7267" i="4"/>
  <c r="J7267" i="4"/>
  <c r="I7267" i="4"/>
  <c r="H7267" i="4"/>
  <c r="G7267" i="4"/>
  <c r="K7266" i="4"/>
  <c r="J7266" i="4"/>
  <c r="I7266" i="4"/>
  <c r="H7266" i="4"/>
  <c r="G7266" i="4"/>
  <c r="K7265" i="4"/>
  <c r="J7265" i="4"/>
  <c r="I7265" i="4"/>
  <c r="H7265" i="4"/>
  <c r="G7265" i="4"/>
  <c r="K7264" i="4"/>
  <c r="J7264" i="4"/>
  <c r="I7264" i="4"/>
  <c r="H7264" i="4"/>
  <c r="G7264" i="4"/>
  <c r="K7263" i="4"/>
  <c r="J7263" i="4"/>
  <c r="I7263" i="4"/>
  <c r="H7263" i="4"/>
  <c r="G7263" i="4"/>
  <c r="K7262" i="4"/>
  <c r="J7262" i="4"/>
  <c r="I7262" i="4"/>
  <c r="H7262" i="4"/>
  <c r="G7262" i="4"/>
  <c r="K7261" i="4"/>
  <c r="J7261" i="4"/>
  <c r="I7261" i="4"/>
  <c r="H7261" i="4"/>
  <c r="G7261" i="4"/>
  <c r="K7260" i="4"/>
  <c r="J7260" i="4"/>
  <c r="I7260" i="4"/>
  <c r="H7260" i="4"/>
  <c r="G7260" i="4"/>
  <c r="K7259" i="4"/>
  <c r="J7259" i="4"/>
  <c r="I7259" i="4"/>
  <c r="H7259" i="4"/>
  <c r="G7259" i="4"/>
  <c r="K7258" i="4"/>
  <c r="J7258" i="4"/>
  <c r="I7258" i="4"/>
  <c r="H7258" i="4"/>
  <c r="G7258" i="4"/>
  <c r="K7257" i="4"/>
  <c r="J7257" i="4"/>
  <c r="I7257" i="4"/>
  <c r="H7257" i="4"/>
  <c r="G7257" i="4"/>
  <c r="K7256" i="4"/>
  <c r="J7256" i="4"/>
  <c r="I7256" i="4"/>
  <c r="H7256" i="4"/>
  <c r="G7256" i="4"/>
  <c r="K7255" i="4"/>
  <c r="J7255" i="4"/>
  <c r="I7255" i="4"/>
  <c r="H7255" i="4"/>
  <c r="G7255" i="4"/>
  <c r="K7254" i="4"/>
  <c r="J7254" i="4"/>
  <c r="I7254" i="4"/>
  <c r="H7254" i="4"/>
  <c r="G7254" i="4"/>
  <c r="K7253" i="4"/>
  <c r="J7253" i="4"/>
  <c r="I7253" i="4"/>
  <c r="H7253" i="4"/>
  <c r="G7253" i="4"/>
  <c r="K7252" i="4"/>
  <c r="J7252" i="4"/>
  <c r="I7252" i="4"/>
  <c r="H7252" i="4"/>
  <c r="G7252" i="4"/>
  <c r="K7251" i="4"/>
  <c r="J7251" i="4"/>
  <c r="I7251" i="4"/>
  <c r="H7251" i="4"/>
  <c r="G7251" i="4"/>
  <c r="K7250" i="4"/>
  <c r="J7250" i="4"/>
  <c r="I7250" i="4"/>
  <c r="H7250" i="4"/>
  <c r="G7250" i="4"/>
  <c r="K7249" i="4"/>
  <c r="J7249" i="4"/>
  <c r="I7249" i="4"/>
  <c r="H7249" i="4"/>
  <c r="G7249" i="4"/>
  <c r="K7248" i="4"/>
  <c r="J7248" i="4"/>
  <c r="I7248" i="4"/>
  <c r="H7248" i="4"/>
  <c r="G7248" i="4"/>
  <c r="K7247" i="4"/>
  <c r="J7247" i="4"/>
  <c r="I7247" i="4"/>
  <c r="H7247" i="4"/>
  <c r="G7247" i="4"/>
  <c r="K7246" i="4"/>
  <c r="J7246" i="4"/>
  <c r="I7246" i="4"/>
  <c r="H7246" i="4"/>
  <c r="G7246" i="4"/>
  <c r="K7245" i="4"/>
  <c r="J7245" i="4"/>
  <c r="I7245" i="4"/>
  <c r="H7245" i="4"/>
  <c r="G7245" i="4"/>
  <c r="K7244" i="4"/>
  <c r="J7244" i="4"/>
  <c r="I7244" i="4"/>
  <c r="H7244" i="4"/>
  <c r="G7244" i="4"/>
  <c r="K7243" i="4"/>
  <c r="J7243" i="4"/>
  <c r="I7243" i="4"/>
  <c r="H7243" i="4"/>
  <c r="G7243" i="4"/>
  <c r="K7242" i="4"/>
  <c r="J7242" i="4"/>
  <c r="I7242" i="4"/>
  <c r="H7242" i="4"/>
  <c r="G7242" i="4"/>
  <c r="K7241" i="4"/>
  <c r="J7241" i="4"/>
  <c r="I7241" i="4"/>
  <c r="H7241" i="4"/>
  <c r="G7241" i="4"/>
  <c r="K7240" i="4"/>
  <c r="J7240" i="4"/>
  <c r="I7240" i="4"/>
  <c r="H7240" i="4"/>
  <c r="G7240" i="4"/>
  <c r="K7239" i="4"/>
  <c r="J7239" i="4"/>
  <c r="I7239" i="4"/>
  <c r="H7239" i="4"/>
  <c r="G7239" i="4"/>
  <c r="K7238" i="4"/>
  <c r="J7238" i="4"/>
  <c r="I7238" i="4"/>
  <c r="H7238" i="4"/>
  <c r="G7238" i="4"/>
  <c r="K7237" i="4"/>
  <c r="J7237" i="4"/>
  <c r="I7237" i="4"/>
  <c r="H7237" i="4"/>
  <c r="G7237" i="4"/>
  <c r="K7236" i="4"/>
  <c r="J7236" i="4"/>
  <c r="I7236" i="4"/>
  <c r="H7236" i="4"/>
  <c r="G7236" i="4"/>
  <c r="K7235" i="4"/>
  <c r="J7235" i="4"/>
  <c r="I7235" i="4"/>
  <c r="H7235" i="4"/>
  <c r="G7235" i="4"/>
  <c r="K7234" i="4"/>
  <c r="J7234" i="4"/>
  <c r="I7234" i="4"/>
  <c r="H7234" i="4"/>
  <c r="G7234" i="4"/>
  <c r="K7233" i="4"/>
  <c r="J7233" i="4"/>
  <c r="I7233" i="4"/>
  <c r="H7233" i="4"/>
  <c r="G7233" i="4"/>
  <c r="K7232" i="4"/>
  <c r="J7232" i="4"/>
  <c r="I7232" i="4"/>
  <c r="H7232" i="4"/>
  <c r="G7232" i="4"/>
  <c r="K7231" i="4"/>
  <c r="J7231" i="4"/>
  <c r="I7231" i="4"/>
  <c r="H7231" i="4"/>
  <c r="G7231" i="4"/>
  <c r="K7230" i="4"/>
  <c r="J7230" i="4"/>
  <c r="I7230" i="4"/>
  <c r="H7230" i="4"/>
  <c r="G7230" i="4"/>
  <c r="K7229" i="4"/>
  <c r="J7229" i="4"/>
  <c r="I7229" i="4"/>
  <c r="H7229" i="4"/>
  <c r="G7229" i="4"/>
  <c r="K7228" i="4"/>
  <c r="J7228" i="4"/>
  <c r="I7228" i="4"/>
  <c r="H7228" i="4"/>
  <c r="G7228" i="4"/>
  <c r="K7227" i="4"/>
  <c r="J7227" i="4"/>
  <c r="I7227" i="4"/>
  <c r="H7227" i="4"/>
  <c r="G7227" i="4"/>
  <c r="K7226" i="4"/>
  <c r="J7226" i="4"/>
  <c r="I7226" i="4"/>
  <c r="H7226" i="4"/>
  <c r="G7226" i="4"/>
  <c r="K7225" i="4"/>
  <c r="J7225" i="4"/>
  <c r="I7225" i="4"/>
  <c r="H7225" i="4"/>
  <c r="G7225" i="4"/>
  <c r="K7224" i="4"/>
  <c r="J7224" i="4"/>
  <c r="I7224" i="4"/>
  <c r="H7224" i="4"/>
  <c r="G7224" i="4"/>
  <c r="K7223" i="4"/>
  <c r="J7223" i="4"/>
  <c r="I7223" i="4"/>
  <c r="H7223" i="4"/>
  <c r="G7223" i="4"/>
  <c r="K7222" i="4"/>
  <c r="J7222" i="4"/>
  <c r="I7222" i="4"/>
  <c r="H7222" i="4"/>
  <c r="G7222" i="4"/>
  <c r="K7221" i="4"/>
  <c r="J7221" i="4"/>
  <c r="I7221" i="4"/>
  <c r="H7221" i="4"/>
  <c r="G7221" i="4"/>
  <c r="K7220" i="4"/>
  <c r="J7220" i="4"/>
  <c r="I7220" i="4"/>
  <c r="H7220" i="4"/>
  <c r="G7220" i="4"/>
  <c r="K7219" i="4"/>
  <c r="J7219" i="4"/>
  <c r="I7219" i="4"/>
  <c r="H7219" i="4"/>
  <c r="G7219" i="4"/>
  <c r="K7218" i="4"/>
  <c r="J7218" i="4"/>
  <c r="I7218" i="4"/>
  <c r="H7218" i="4"/>
  <c r="G7218" i="4"/>
  <c r="K7217" i="4"/>
  <c r="J7217" i="4"/>
  <c r="I7217" i="4"/>
  <c r="H7217" i="4"/>
  <c r="G7217" i="4"/>
  <c r="K7216" i="4"/>
  <c r="J7216" i="4"/>
  <c r="I7216" i="4"/>
  <c r="H7216" i="4"/>
  <c r="G7216" i="4"/>
  <c r="K7215" i="4"/>
  <c r="J7215" i="4"/>
  <c r="I7215" i="4"/>
  <c r="H7215" i="4"/>
  <c r="G7215" i="4"/>
  <c r="K7214" i="4"/>
  <c r="J7214" i="4"/>
  <c r="I7214" i="4"/>
  <c r="H7214" i="4"/>
  <c r="G7214" i="4"/>
  <c r="K7213" i="4"/>
  <c r="J7213" i="4"/>
  <c r="I7213" i="4"/>
  <c r="H7213" i="4"/>
  <c r="G7213" i="4"/>
  <c r="K7212" i="4"/>
  <c r="J7212" i="4"/>
  <c r="I7212" i="4"/>
  <c r="H7212" i="4"/>
  <c r="G7212" i="4"/>
  <c r="K7211" i="4"/>
  <c r="J7211" i="4"/>
  <c r="I7211" i="4"/>
  <c r="H7211" i="4"/>
  <c r="G7211" i="4"/>
  <c r="K7210" i="4"/>
  <c r="J7210" i="4"/>
  <c r="I7210" i="4"/>
  <c r="H7210" i="4"/>
  <c r="G7210" i="4"/>
  <c r="K7209" i="4"/>
  <c r="J7209" i="4"/>
  <c r="I7209" i="4"/>
  <c r="H7209" i="4"/>
  <c r="G7209" i="4"/>
  <c r="K7208" i="4"/>
  <c r="J7208" i="4"/>
  <c r="I7208" i="4"/>
  <c r="H7208" i="4"/>
  <c r="G7208" i="4"/>
  <c r="K7207" i="4"/>
  <c r="J7207" i="4"/>
  <c r="I7207" i="4"/>
  <c r="H7207" i="4"/>
  <c r="G7207" i="4"/>
  <c r="K7206" i="4"/>
  <c r="J7206" i="4"/>
  <c r="I7206" i="4"/>
  <c r="H7206" i="4"/>
  <c r="G7206" i="4"/>
  <c r="K7205" i="4"/>
  <c r="J7205" i="4"/>
  <c r="I7205" i="4"/>
  <c r="H7205" i="4"/>
  <c r="G7205" i="4"/>
  <c r="K7204" i="4"/>
  <c r="J7204" i="4"/>
  <c r="I7204" i="4"/>
  <c r="H7204" i="4"/>
  <c r="G7204" i="4"/>
  <c r="K7203" i="4"/>
  <c r="J7203" i="4"/>
  <c r="I7203" i="4"/>
  <c r="H7203" i="4"/>
  <c r="G7203" i="4"/>
  <c r="K7202" i="4"/>
  <c r="J7202" i="4"/>
  <c r="I7202" i="4"/>
  <c r="H7202" i="4"/>
  <c r="G7202" i="4"/>
  <c r="K7201" i="4"/>
  <c r="J7201" i="4"/>
  <c r="I7201" i="4"/>
  <c r="H7201" i="4"/>
  <c r="G7201" i="4"/>
  <c r="K7200" i="4"/>
  <c r="J7200" i="4"/>
  <c r="I7200" i="4"/>
  <c r="H7200" i="4"/>
  <c r="G7200" i="4"/>
  <c r="K7199" i="4"/>
  <c r="J7199" i="4"/>
  <c r="I7199" i="4"/>
  <c r="H7199" i="4"/>
  <c r="G7199" i="4"/>
  <c r="K7198" i="4"/>
  <c r="J7198" i="4"/>
  <c r="I7198" i="4"/>
  <c r="H7198" i="4"/>
  <c r="G7198" i="4"/>
  <c r="K7197" i="4"/>
  <c r="J7197" i="4"/>
  <c r="I7197" i="4"/>
  <c r="H7197" i="4"/>
  <c r="G7197" i="4"/>
  <c r="K7196" i="4"/>
  <c r="J7196" i="4"/>
  <c r="I7196" i="4"/>
  <c r="H7196" i="4"/>
  <c r="G7196" i="4"/>
  <c r="K7195" i="4"/>
  <c r="J7195" i="4"/>
  <c r="I7195" i="4"/>
  <c r="H7195" i="4"/>
  <c r="G7195" i="4"/>
  <c r="K7194" i="4"/>
  <c r="J7194" i="4"/>
  <c r="I7194" i="4"/>
  <c r="H7194" i="4"/>
  <c r="G7194" i="4"/>
  <c r="K7193" i="4"/>
  <c r="J7193" i="4"/>
  <c r="I7193" i="4"/>
  <c r="H7193" i="4"/>
  <c r="G7193" i="4"/>
  <c r="K7192" i="4"/>
  <c r="J7192" i="4"/>
  <c r="I7192" i="4"/>
  <c r="H7192" i="4"/>
  <c r="G7192" i="4"/>
  <c r="K7191" i="4"/>
  <c r="J7191" i="4"/>
  <c r="I7191" i="4"/>
  <c r="H7191" i="4"/>
  <c r="G7191" i="4"/>
  <c r="K7190" i="4"/>
  <c r="J7190" i="4"/>
  <c r="I7190" i="4"/>
  <c r="H7190" i="4"/>
  <c r="G7190" i="4"/>
  <c r="K7189" i="4"/>
  <c r="J7189" i="4"/>
  <c r="I7189" i="4"/>
  <c r="H7189" i="4"/>
  <c r="G7189" i="4"/>
  <c r="K7188" i="4"/>
  <c r="J7188" i="4"/>
  <c r="I7188" i="4"/>
  <c r="H7188" i="4"/>
  <c r="G7188" i="4"/>
  <c r="K7187" i="4"/>
  <c r="J7187" i="4"/>
  <c r="I7187" i="4"/>
  <c r="H7187" i="4"/>
  <c r="G7187" i="4"/>
  <c r="K7186" i="4"/>
  <c r="J7186" i="4"/>
  <c r="I7186" i="4"/>
  <c r="H7186" i="4"/>
  <c r="G7186" i="4"/>
  <c r="K7185" i="4"/>
  <c r="J7185" i="4"/>
  <c r="I7185" i="4"/>
  <c r="H7185" i="4"/>
  <c r="G7185" i="4"/>
  <c r="K7184" i="4"/>
  <c r="J7184" i="4"/>
  <c r="I7184" i="4"/>
  <c r="H7184" i="4"/>
  <c r="G7184" i="4"/>
  <c r="K7183" i="4"/>
  <c r="J7183" i="4"/>
  <c r="I7183" i="4"/>
  <c r="H7183" i="4"/>
  <c r="G7183" i="4"/>
  <c r="K7182" i="4"/>
  <c r="J7182" i="4"/>
  <c r="I7182" i="4"/>
  <c r="H7182" i="4"/>
  <c r="G7182" i="4"/>
  <c r="K7181" i="4"/>
  <c r="J7181" i="4"/>
  <c r="I7181" i="4"/>
  <c r="H7181" i="4"/>
  <c r="G7181" i="4"/>
  <c r="K7180" i="4"/>
  <c r="J7180" i="4"/>
  <c r="I7180" i="4"/>
  <c r="H7180" i="4"/>
  <c r="G7180" i="4"/>
  <c r="K7179" i="4"/>
  <c r="J7179" i="4"/>
  <c r="I7179" i="4"/>
  <c r="H7179" i="4"/>
  <c r="G7179" i="4"/>
  <c r="K7178" i="4"/>
  <c r="J7178" i="4"/>
  <c r="I7178" i="4"/>
  <c r="H7178" i="4"/>
  <c r="G7178" i="4"/>
  <c r="K7177" i="4"/>
  <c r="J7177" i="4"/>
  <c r="I7177" i="4"/>
  <c r="H7177" i="4"/>
  <c r="G7177" i="4"/>
  <c r="K7176" i="4"/>
  <c r="J7176" i="4"/>
  <c r="I7176" i="4"/>
  <c r="H7176" i="4"/>
  <c r="G7176" i="4"/>
  <c r="K7175" i="4"/>
  <c r="J7175" i="4"/>
  <c r="I7175" i="4"/>
  <c r="H7175" i="4"/>
  <c r="G7175" i="4"/>
  <c r="K7174" i="4"/>
  <c r="J7174" i="4"/>
  <c r="I7174" i="4"/>
  <c r="H7174" i="4"/>
  <c r="G7174" i="4"/>
  <c r="K7173" i="4"/>
  <c r="J7173" i="4"/>
  <c r="I7173" i="4"/>
  <c r="H7173" i="4"/>
  <c r="G7173" i="4"/>
  <c r="K7172" i="4"/>
  <c r="J7172" i="4"/>
  <c r="I7172" i="4"/>
  <c r="H7172" i="4"/>
  <c r="G7172" i="4"/>
  <c r="K7171" i="4"/>
  <c r="J7171" i="4"/>
  <c r="I7171" i="4"/>
  <c r="H7171" i="4"/>
  <c r="G7171" i="4"/>
  <c r="K7170" i="4"/>
  <c r="J7170" i="4"/>
  <c r="I7170" i="4"/>
  <c r="H7170" i="4"/>
  <c r="G7170" i="4"/>
  <c r="K7169" i="4"/>
  <c r="J7169" i="4"/>
  <c r="I7169" i="4"/>
  <c r="H7169" i="4"/>
  <c r="G7169" i="4"/>
  <c r="K7168" i="4"/>
  <c r="J7168" i="4"/>
  <c r="I7168" i="4"/>
  <c r="H7168" i="4"/>
  <c r="G7168" i="4"/>
  <c r="K7167" i="4"/>
  <c r="J7167" i="4"/>
  <c r="I7167" i="4"/>
  <c r="H7167" i="4"/>
  <c r="G7167" i="4"/>
  <c r="K7166" i="4"/>
  <c r="J7166" i="4"/>
  <c r="I7166" i="4"/>
  <c r="H7166" i="4"/>
  <c r="G7166" i="4"/>
  <c r="K7165" i="4"/>
  <c r="J7165" i="4"/>
  <c r="I7165" i="4"/>
  <c r="H7165" i="4"/>
  <c r="G7165" i="4"/>
  <c r="K7164" i="4"/>
  <c r="J7164" i="4"/>
  <c r="I7164" i="4"/>
  <c r="H7164" i="4"/>
  <c r="G7164" i="4"/>
  <c r="K7163" i="4"/>
  <c r="J7163" i="4"/>
  <c r="I7163" i="4"/>
  <c r="H7163" i="4"/>
  <c r="G7163" i="4"/>
  <c r="K7162" i="4"/>
  <c r="J7162" i="4"/>
  <c r="I7162" i="4"/>
  <c r="H7162" i="4"/>
  <c r="G7162" i="4"/>
  <c r="K7161" i="4"/>
  <c r="J7161" i="4"/>
  <c r="I7161" i="4"/>
  <c r="H7161" i="4"/>
  <c r="G7161" i="4"/>
  <c r="K7160" i="4"/>
  <c r="J7160" i="4"/>
  <c r="I7160" i="4"/>
  <c r="H7160" i="4"/>
  <c r="G7160" i="4"/>
  <c r="K7159" i="4"/>
  <c r="J7159" i="4"/>
  <c r="I7159" i="4"/>
  <c r="H7159" i="4"/>
  <c r="G7159" i="4"/>
  <c r="K7158" i="4"/>
  <c r="J7158" i="4"/>
  <c r="I7158" i="4"/>
  <c r="H7158" i="4"/>
  <c r="G7158" i="4"/>
  <c r="K7157" i="4"/>
  <c r="J7157" i="4"/>
  <c r="I7157" i="4"/>
  <c r="H7157" i="4"/>
  <c r="G7157" i="4"/>
  <c r="K7156" i="4"/>
  <c r="J7156" i="4"/>
  <c r="I7156" i="4"/>
  <c r="H7156" i="4"/>
  <c r="G7156" i="4"/>
  <c r="K7155" i="4"/>
  <c r="J7155" i="4"/>
  <c r="I7155" i="4"/>
  <c r="H7155" i="4"/>
  <c r="G7155" i="4"/>
  <c r="K7154" i="4"/>
  <c r="J7154" i="4"/>
  <c r="I7154" i="4"/>
  <c r="H7154" i="4"/>
  <c r="G7154" i="4"/>
  <c r="K7153" i="4"/>
  <c r="J7153" i="4"/>
  <c r="I7153" i="4"/>
  <c r="H7153" i="4"/>
  <c r="G7153" i="4"/>
  <c r="K7152" i="4"/>
  <c r="J7152" i="4"/>
  <c r="I7152" i="4"/>
  <c r="H7152" i="4"/>
  <c r="G7152" i="4"/>
  <c r="K7151" i="4"/>
  <c r="J7151" i="4"/>
  <c r="I7151" i="4"/>
  <c r="H7151" i="4"/>
  <c r="G7151" i="4"/>
  <c r="K7150" i="4"/>
  <c r="J7150" i="4"/>
  <c r="I7150" i="4"/>
  <c r="H7150" i="4"/>
  <c r="G7150" i="4"/>
  <c r="K7149" i="4"/>
  <c r="J7149" i="4"/>
  <c r="I7149" i="4"/>
  <c r="H7149" i="4"/>
  <c r="G7149" i="4"/>
  <c r="K7148" i="4"/>
  <c r="J7148" i="4"/>
  <c r="I7148" i="4"/>
  <c r="H7148" i="4"/>
  <c r="G7148" i="4"/>
  <c r="K7147" i="4"/>
  <c r="J7147" i="4"/>
  <c r="I7147" i="4"/>
  <c r="H7147" i="4"/>
  <c r="G7147" i="4"/>
  <c r="K7146" i="4"/>
  <c r="J7146" i="4"/>
  <c r="I7146" i="4"/>
  <c r="H7146" i="4"/>
  <c r="G7146" i="4"/>
  <c r="K7145" i="4"/>
  <c r="J7145" i="4"/>
  <c r="I7145" i="4"/>
  <c r="H7145" i="4"/>
  <c r="G7145" i="4"/>
  <c r="K7144" i="4"/>
  <c r="J7144" i="4"/>
  <c r="I7144" i="4"/>
  <c r="H7144" i="4"/>
  <c r="G7144" i="4"/>
  <c r="K7143" i="4"/>
  <c r="J7143" i="4"/>
  <c r="I7143" i="4"/>
  <c r="H7143" i="4"/>
  <c r="G7143" i="4"/>
  <c r="K7142" i="4"/>
  <c r="J7142" i="4"/>
  <c r="I7142" i="4"/>
  <c r="H7142" i="4"/>
  <c r="G7142" i="4"/>
  <c r="K7141" i="4"/>
  <c r="J7141" i="4"/>
  <c r="I7141" i="4"/>
  <c r="H7141" i="4"/>
  <c r="G7141" i="4"/>
  <c r="K7140" i="4"/>
  <c r="J7140" i="4"/>
  <c r="I7140" i="4"/>
  <c r="H7140" i="4"/>
  <c r="G7140" i="4"/>
  <c r="K7139" i="4"/>
  <c r="J7139" i="4"/>
  <c r="I7139" i="4"/>
  <c r="H7139" i="4"/>
  <c r="G7139" i="4"/>
  <c r="K7138" i="4"/>
  <c r="J7138" i="4"/>
  <c r="I7138" i="4"/>
  <c r="H7138" i="4"/>
  <c r="G7138" i="4"/>
  <c r="K7137" i="4"/>
  <c r="J7137" i="4"/>
  <c r="I7137" i="4"/>
  <c r="H7137" i="4"/>
  <c r="G7137" i="4"/>
  <c r="K7136" i="4"/>
  <c r="J7136" i="4"/>
  <c r="I7136" i="4"/>
  <c r="H7136" i="4"/>
  <c r="G7136" i="4"/>
  <c r="K7135" i="4"/>
  <c r="J7135" i="4"/>
  <c r="I7135" i="4"/>
  <c r="H7135" i="4"/>
  <c r="G7135" i="4"/>
  <c r="K7134" i="4"/>
  <c r="J7134" i="4"/>
  <c r="I7134" i="4"/>
  <c r="H7134" i="4"/>
  <c r="G7134" i="4"/>
  <c r="K7133" i="4"/>
  <c r="J7133" i="4"/>
  <c r="I7133" i="4"/>
  <c r="H7133" i="4"/>
  <c r="G7133" i="4"/>
  <c r="K7132" i="4"/>
  <c r="J7132" i="4"/>
  <c r="I7132" i="4"/>
  <c r="H7132" i="4"/>
  <c r="G7132" i="4"/>
  <c r="K7131" i="4"/>
  <c r="J7131" i="4"/>
  <c r="I7131" i="4"/>
  <c r="H7131" i="4"/>
  <c r="G7131" i="4"/>
  <c r="K7130" i="4"/>
  <c r="J7130" i="4"/>
  <c r="I7130" i="4"/>
  <c r="H7130" i="4"/>
  <c r="G7130" i="4"/>
  <c r="K7129" i="4"/>
  <c r="J7129" i="4"/>
  <c r="I7129" i="4"/>
  <c r="H7129" i="4"/>
  <c r="G7129" i="4"/>
  <c r="K7128" i="4"/>
  <c r="J7128" i="4"/>
  <c r="I7128" i="4"/>
  <c r="H7128" i="4"/>
  <c r="G7128" i="4"/>
  <c r="K7127" i="4"/>
  <c r="J7127" i="4"/>
  <c r="I7127" i="4"/>
  <c r="H7127" i="4"/>
  <c r="G7127" i="4"/>
  <c r="K7126" i="4"/>
  <c r="J7126" i="4"/>
  <c r="I7126" i="4"/>
  <c r="H7126" i="4"/>
  <c r="G7126" i="4"/>
  <c r="K7125" i="4"/>
  <c r="J7125" i="4"/>
  <c r="I7125" i="4"/>
  <c r="H7125" i="4"/>
  <c r="G7125" i="4"/>
  <c r="K7124" i="4"/>
  <c r="J7124" i="4"/>
  <c r="I7124" i="4"/>
  <c r="H7124" i="4"/>
  <c r="G7124" i="4"/>
  <c r="K7123" i="4"/>
  <c r="J7123" i="4"/>
  <c r="I7123" i="4"/>
  <c r="H7123" i="4"/>
  <c r="G7123" i="4"/>
  <c r="K7122" i="4"/>
  <c r="J7122" i="4"/>
  <c r="I7122" i="4"/>
  <c r="H7122" i="4"/>
  <c r="G7122" i="4"/>
  <c r="K7121" i="4"/>
  <c r="J7121" i="4"/>
  <c r="I7121" i="4"/>
  <c r="H7121" i="4"/>
  <c r="G7121" i="4"/>
  <c r="K7120" i="4"/>
  <c r="J7120" i="4"/>
  <c r="I7120" i="4"/>
  <c r="H7120" i="4"/>
  <c r="G7120" i="4"/>
  <c r="K7119" i="4"/>
  <c r="J7119" i="4"/>
  <c r="I7119" i="4"/>
  <c r="H7119" i="4"/>
  <c r="G7119" i="4"/>
  <c r="K7118" i="4"/>
  <c r="J7118" i="4"/>
  <c r="I7118" i="4"/>
  <c r="H7118" i="4"/>
  <c r="G7118" i="4"/>
  <c r="K7117" i="4"/>
  <c r="J7117" i="4"/>
  <c r="I7117" i="4"/>
  <c r="H7117" i="4"/>
  <c r="G7117" i="4"/>
  <c r="K7116" i="4"/>
  <c r="J7116" i="4"/>
  <c r="I7116" i="4"/>
  <c r="H7116" i="4"/>
  <c r="G7116" i="4"/>
  <c r="K7115" i="4"/>
  <c r="J7115" i="4"/>
  <c r="I7115" i="4"/>
  <c r="H7115" i="4"/>
  <c r="G7115" i="4"/>
  <c r="K7114" i="4"/>
  <c r="J7114" i="4"/>
  <c r="I7114" i="4"/>
  <c r="H7114" i="4"/>
  <c r="G7114" i="4"/>
  <c r="K7113" i="4"/>
  <c r="J7113" i="4"/>
  <c r="I7113" i="4"/>
  <c r="H7113" i="4"/>
  <c r="G7113" i="4"/>
  <c r="K7112" i="4"/>
  <c r="J7112" i="4"/>
  <c r="I7112" i="4"/>
  <c r="H7112" i="4"/>
  <c r="G7112" i="4"/>
  <c r="K7111" i="4"/>
  <c r="J7111" i="4"/>
  <c r="I7111" i="4"/>
  <c r="H7111" i="4"/>
  <c r="G7111" i="4"/>
  <c r="K7110" i="4"/>
  <c r="J7110" i="4"/>
  <c r="I7110" i="4"/>
  <c r="H7110" i="4"/>
  <c r="G7110" i="4"/>
  <c r="K7109" i="4"/>
  <c r="J7109" i="4"/>
  <c r="I7109" i="4"/>
  <c r="H7109" i="4"/>
  <c r="G7109" i="4"/>
  <c r="K7108" i="4"/>
  <c r="J7108" i="4"/>
  <c r="I7108" i="4"/>
  <c r="H7108" i="4"/>
  <c r="G7108" i="4"/>
  <c r="K7107" i="4"/>
  <c r="J7107" i="4"/>
  <c r="I7107" i="4"/>
  <c r="H7107" i="4"/>
  <c r="G7107" i="4"/>
  <c r="K7106" i="4"/>
  <c r="J7106" i="4"/>
  <c r="I7106" i="4"/>
  <c r="H7106" i="4"/>
  <c r="G7106" i="4"/>
  <c r="K7105" i="4"/>
  <c r="J7105" i="4"/>
  <c r="I7105" i="4"/>
  <c r="H7105" i="4"/>
  <c r="G7105" i="4"/>
  <c r="K7104" i="4"/>
  <c r="J7104" i="4"/>
  <c r="I7104" i="4"/>
  <c r="H7104" i="4"/>
  <c r="G7104" i="4"/>
  <c r="K7103" i="4"/>
  <c r="J7103" i="4"/>
  <c r="I7103" i="4"/>
  <c r="H7103" i="4"/>
  <c r="G7103" i="4"/>
  <c r="K7102" i="4"/>
  <c r="J7102" i="4"/>
  <c r="I7102" i="4"/>
  <c r="H7102" i="4"/>
  <c r="G7102" i="4"/>
  <c r="K7101" i="4"/>
  <c r="J7101" i="4"/>
  <c r="I7101" i="4"/>
  <c r="H7101" i="4"/>
  <c r="G7101" i="4"/>
  <c r="K7100" i="4"/>
  <c r="J7100" i="4"/>
  <c r="I7100" i="4"/>
  <c r="H7100" i="4"/>
  <c r="G7100" i="4"/>
  <c r="K7099" i="4"/>
  <c r="J7099" i="4"/>
  <c r="I7099" i="4"/>
  <c r="H7099" i="4"/>
  <c r="G7099" i="4"/>
  <c r="K7098" i="4"/>
  <c r="J7098" i="4"/>
  <c r="I7098" i="4"/>
  <c r="H7098" i="4"/>
  <c r="G7098" i="4"/>
  <c r="K7097" i="4"/>
  <c r="J7097" i="4"/>
  <c r="I7097" i="4"/>
  <c r="H7097" i="4"/>
  <c r="G7097" i="4"/>
  <c r="K7096" i="4"/>
  <c r="J7096" i="4"/>
  <c r="I7096" i="4"/>
  <c r="H7096" i="4"/>
  <c r="G7096" i="4"/>
  <c r="K7095" i="4"/>
  <c r="J7095" i="4"/>
  <c r="I7095" i="4"/>
  <c r="H7095" i="4"/>
  <c r="G7095" i="4"/>
  <c r="K7094" i="4"/>
  <c r="J7094" i="4"/>
  <c r="I7094" i="4"/>
  <c r="H7094" i="4"/>
  <c r="G7094" i="4"/>
  <c r="K7093" i="4"/>
  <c r="J7093" i="4"/>
  <c r="I7093" i="4"/>
  <c r="H7093" i="4"/>
  <c r="G7093" i="4"/>
  <c r="K7092" i="4"/>
  <c r="J7092" i="4"/>
  <c r="I7092" i="4"/>
  <c r="H7092" i="4"/>
  <c r="G7092" i="4"/>
  <c r="K7091" i="4"/>
  <c r="J7091" i="4"/>
  <c r="I7091" i="4"/>
  <c r="H7091" i="4"/>
  <c r="G7091" i="4"/>
  <c r="K7090" i="4"/>
  <c r="J7090" i="4"/>
  <c r="I7090" i="4"/>
  <c r="H7090" i="4"/>
  <c r="G7090" i="4"/>
  <c r="K7089" i="4"/>
  <c r="J7089" i="4"/>
  <c r="I7089" i="4"/>
  <c r="H7089" i="4"/>
  <c r="G7089" i="4"/>
  <c r="K7088" i="4"/>
  <c r="J7088" i="4"/>
  <c r="I7088" i="4"/>
  <c r="H7088" i="4"/>
  <c r="G7088" i="4"/>
  <c r="K7087" i="4"/>
  <c r="J7087" i="4"/>
  <c r="I7087" i="4"/>
  <c r="H7087" i="4"/>
  <c r="G7087" i="4"/>
  <c r="K7086" i="4"/>
  <c r="J7086" i="4"/>
  <c r="I7086" i="4"/>
  <c r="H7086" i="4"/>
  <c r="G7086" i="4"/>
  <c r="K7085" i="4"/>
  <c r="J7085" i="4"/>
  <c r="I7085" i="4"/>
  <c r="H7085" i="4"/>
  <c r="G7085" i="4"/>
  <c r="K7084" i="4"/>
  <c r="J7084" i="4"/>
  <c r="I7084" i="4"/>
  <c r="H7084" i="4"/>
  <c r="G7084" i="4"/>
  <c r="K7083" i="4"/>
  <c r="J7083" i="4"/>
  <c r="I7083" i="4"/>
  <c r="H7083" i="4"/>
  <c r="G7083" i="4"/>
  <c r="K7082" i="4"/>
  <c r="J7082" i="4"/>
  <c r="I7082" i="4"/>
  <c r="H7082" i="4"/>
  <c r="G7082" i="4"/>
  <c r="K7081" i="4"/>
  <c r="J7081" i="4"/>
  <c r="I7081" i="4"/>
  <c r="H7081" i="4"/>
  <c r="G7081" i="4"/>
  <c r="K7080" i="4"/>
  <c r="J7080" i="4"/>
  <c r="I7080" i="4"/>
  <c r="H7080" i="4"/>
  <c r="G7080" i="4"/>
  <c r="K7079" i="4"/>
  <c r="J7079" i="4"/>
  <c r="I7079" i="4"/>
  <c r="H7079" i="4"/>
  <c r="G7079" i="4"/>
  <c r="K7078" i="4"/>
  <c r="J7078" i="4"/>
  <c r="I7078" i="4"/>
  <c r="H7078" i="4"/>
  <c r="G7078" i="4"/>
  <c r="K7077" i="4"/>
  <c r="J7077" i="4"/>
  <c r="I7077" i="4"/>
  <c r="H7077" i="4"/>
  <c r="G7077" i="4"/>
  <c r="K7076" i="4"/>
  <c r="J7076" i="4"/>
  <c r="I7076" i="4"/>
  <c r="H7076" i="4"/>
  <c r="G7076" i="4"/>
  <c r="K7075" i="4"/>
  <c r="J7075" i="4"/>
  <c r="I7075" i="4"/>
  <c r="H7075" i="4"/>
  <c r="G7075" i="4"/>
  <c r="K7074" i="4"/>
  <c r="J7074" i="4"/>
  <c r="I7074" i="4"/>
  <c r="H7074" i="4"/>
  <c r="G7074" i="4"/>
  <c r="K7073" i="4"/>
  <c r="J7073" i="4"/>
  <c r="I7073" i="4"/>
  <c r="H7073" i="4"/>
  <c r="G7073" i="4"/>
  <c r="K7072" i="4"/>
  <c r="J7072" i="4"/>
  <c r="I7072" i="4"/>
  <c r="H7072" i="4"/>
  <c r="G7072" i="4"/>
  <c r="K7071" i="4"/>
  <c r="J7071" i="4"/>
  <c r="I7071" i="4"/>
  <c r="H7071" i="4"/>
  <c r="G7071" i="4"/>
  <c r="K7070" i="4"/>
  <c r="J7070" i="4"/>
  <c r="I7070" i="4"/>
  <c r="H7070" i="4"/>
  <c r="G7070" i="4"/>
  <c r="K7069" i="4"/>
  <c r="J7069" i="4"/>
  <c r="I7069" i="4"/>
  <c r="H7069" i="4"/>
  <c r="G7069" i="4"/>
  <c r="K7068" i="4"/>
  <c r="J7068" i="4"/>
  <c r="I7068" i="4"/>
  <c r="H7068" i="4"/>
  <c r="G7068" i="4"/>
  <c r="K7067" i="4"/>
  <c r="J7067" i="4"/>
  <c r="I7067" i="4"/>
  <c r="H7067" i="4"/>
  <c r="G7067" i="4"/>
  <c r="K7066" i="4"/>
  <c r="J7066" i="4"/>
  <c r="I7066" i="4"/>
  <c r="H7066" i="4"/>
  <c r="G7066" i="4"/>
  <c r="K7065" i="4"/>
  <c r="J7065" i="4"/>
  <c r="I7065" i="4"/>
  <c r="H7065" i="4"/>
  <c r="G7065" i="4"/>
  <c r="K7064" i="4"/>
  <c r="J7064" i="4"/>
  <c r="I7064" i="4"/>
  <c r="H7064" i="4"/>
  <c r="G7064" i="4"/>
  <c r="K7063" i="4"/>
  <c r="J7063" i="4"/>
  <c r="I7063" i="4"/>
  <c r="H7063" i="4"/>
  <c r="G7063" i="4"/>
  <c r="K7062" i="4"/>
  <c r="J7062" i="4"/>
  <c r="I7062" i="4"/>
  <c r="H7062" i="4"/>
  <c r="G7062" i="4"/>
  <c r="K7061" i="4"/>
  <c r="J7061" i="4"/>
  <c r="I7061" i="4"/>
  <c r="H7061" i="4"/>
  <c r="G7061" i="4"/>
  <c r="K7060" i="4"/>
  <c r="J7060" i="4"/>
  <c r="I7060" i="4"/>
  <c r="H7060" i="4"/>
  <c r="G7060" i="4"/>
  <c r="K7059" i="4"/>
  <c r="J7059" i="4"/>
  <c r="I7059" i="4"/>
  <c r="H7059" i="4"/>
  <c r="G7059" i="4"/>
  <c r="K7058" i="4"/>
  <c r="J7058" i="4"/>
  <c r="I7058" i="4"/>
  <c r="H7058" i="4"/>
  <c r="G7058" i="4"/>
  <c r="K7057" i="4"/>
  <c r="J7057" i="4"/>
  <c r="I7057" i="4"/>
  <c r="H7057" i="4"/>
  <c r="G7057" i="4"/>
  <c r="K7056" i="4"/>
  <c r="J7056" i="4"/>
  <c r="I7056" i="4"/>
  <c r="H7056" i="4"/>
  <c r="G7056" i="4"/>
  <c r="K7055" i="4"/>
  <c r="J7055" i="4"/>
  <c r="I7055" i="4"/>
  <c r="H7055" i="4"/>
  <c r="G7055" i="4"/>
  <c r="K7054" i="4"/>
  <c r="J7054" i="4"/>
  <c r="I7054" i="4"/>
  <c r="H7054" i="4"/>
  <c r="G7054" i="4"/>
  <c r="K7053" i="4"/>
  <c r="J7053" i="4"/>
  <c r="I7053" i="4"/>
  <c r="H7053" i="4"/>
  <c r="G7053" i="4"/>
  <c r="K7052" i="4"/>
  <c r="J7052" i="4"/>
  <c r="I7052" i="4"/>
  <c r="H7052" i="4"/>
  <c r="G7052" i="4"/>
  <c r="K7051" i="4"/>
  <c r="J7051" i="4"/>
  <c r="I7051" i="4"/>
  <c r="H7051" i="4"/>
  <c r="G7051" i="4"/>
  <c r="K7050" i="4"/>
  <c r="J7050" i="4"/>
  <c r="I7050" i="4"/>
  <c r="H7050" i="4"/>
  <c r="G7050" i="4"/>
  <c r="K7049" i="4"/>
  <c r="J7049" i="4"/>
  <c r="I7049" i="4"/>
  <c r="H7049" i="4"/>
  <c r="G7049" i="4"/>
  <c r="K7048" i="4"/>
  <c r="J7048" i="4"/>
  <c r="I7048" i="4"/>
  <c r="H7048" i="4"/>
  <c r="G7048" i="4"/>
  <c r="K7047" i="4"/>
  <c r="J7047" i="4"/>
  <c r="I7047" i="4"/>
  <c r="H7047" i="4"/>
  <c r="G7047" i="4"/>
  <c r="K7046" i="4"/>
  <c r="J7046" i="4"/>
  <c r="I7046" i="4"/>
  <c r="H7046" i="4"/>
  <c r="G7046" i="4"/>
  <c r="K7045" i="4"/>
  <c r="J7045" i="4"/>
  <c r="I7045" i="4"/>
  <c r="H7045" i="4"/>
  <c r="G7045" i="4"/>
  <c r="K7044" i="4"/>
  <c r="J7044" i="4"/>
  <c r="I7044" i="4"/>
  <c r="H7044" i="4"/>
  <c r="G7044" i="4"/>
  <c r="K7043" i="4"/>
  <c r="J7043" i="4"/>
  <c r="I7043" i="4"/>
  <c r="H7043" i="4"/>
  <c r="G7043" i="4"/>
  <c r="K7042" i="4"/>
  <c r="J7042" i="4"/>
  <c r="I7042" i="4"/>
  <c r="H7042" i="4"/>
  <c r="G7042" i="4"/>
  <c r="K7041" i="4"/>
  <c r="J7041" i="4"/>
  <c r="I7041" i="4"/>
  <c r="H7041" i="4"/>
  <c r="G7041" i="4"/>
  <c r="K7040" i="4"/>
  <c r="J7040" i="4"/>
  <c r="I7040" i="4"/>
  <c r="H7040" i="4"/>
  <c r="G7040" i="4"/>
  <c r="K7039" i="4"/>
  <c r="J7039" i="4"/>
  <c r="I7039" i="4"/>
  <c r="H7039" i="4"/>
  <c r="G7039" i="4"/>
  <c r="K7038" i="4"/>
  <c r="J7038" i="4"/>
  <c r="I7038" i="4"/>
  <c r="H7038" i="4"/>
  <c r="G7038" i="4"/>
  <c r="K7037" i="4"/>
  <c r="J7037" i="4"/>
  <c r="I7037" i="4"/>
  <c r="H7037" i="4"/>
  <c r="G7037" i="4"/>
  <c r="K7036" i="4"/>
  <c r="J7036" i="4"/>
  <c r="I7036" i="4"/>
  <c r="H7036" i="4"/>
  <c r="G7036" i="4"/>
  <c r="K7035" i="4"/>
  <c r="J7035" i="4"/>
  <c r="I7035" i="4"/>
  <c r="H7035" i="4"/>
  <c r="G7035" i="4"/>
  <c r="K7034" i="4"/>
  <c r="J7034" i="4"/>
  <c r="I7034" i="4"/>
  <c r="H7034" i="4"/>
  <c r="G7034" i="4"/>
  <c r="K7033" i="4"/>
  <c r="J7033" i="4"/>
  <c r="I7033" i="4"/>
  <c r="H7033" i="4"/>
  <c r="G7033" i="4"/>
  <c r="K7032" i="4"/>
  <c r="J7032" i="4"/>
  <c r="I7032" i="4"/>
  <c r="H7032" i="4"/>
  <c r="G7032" i="4"/>
  <c r="K7031" i="4"/>
  <c r="J7031" i="4"/>
  <c r="I7031" i="4"/>
  <c r="H7031" i="4"/>
  <c r="G7031" i="4"/>
  <c r="K7030" i="4"/>
  <c r="J7030" i="4"/>
  <c r="I7030" i="4"/>
  <c r="H7030" i="4"/>
  <c r="G7030" i="4"/>
  <c r="K7029" i="4"/>
  <c r="J7029" i="4"/>
  <c r="I7029" i="4"/>
  <c r="H7029" i="4"/>
  <c r="G7029" i="4"/>
  <c r="K7028" i="4"/>
  <c r="J7028" i="4"/>
  <c r="I7028" i="4"/>
  <c r="H7028" i="4"/>
  <c r="G7028" i="4"/>
  <c r="K7027" i="4"/>
  <c r="J7027" i="4"/>
  <c r="I7027" i="4"/>
  <c r="H7027" i="4"/>
  <c r="G7027" i="4"/>
  <c r="K7026" i="4"/>
  <c r="J7026" i="4"/>
  <c r="I7026" i="4"/>
  <c r="H7026" i="4"/>
  <c r="G7026" i="4"/>
  <c r="K7025" i="4"/>
  <c r="J7025" i="4"/>
  <c r="I7025" i="4"/>
  <c r="H7025" i="4"/>
  <c r="G7025" i="4"/>
  <c r="K7024" i="4"/>
  <c r="J7024" i="4"/>
  <c r="I7024" i="4"/>
  <c r="H7024" i="4"/>
  <c r="G7024" i="4"/>
  <c r="K7023" i="4"/>
  <c r="J7023" i="4"/>
  <c r="I7023" i="4"/>
  <c r="H7023" i="4"/>
  <c r="G7023" i="4"/>
  <c r="K7022" i="4"/>
  <c r="J7022" i="4"/>
  <c r="I7022" i="4"/>
  <c r="H7022" i="4"/>
  <c r="G7022" i="4"/>
  <c r="K7021" i="4"/>
  <c r="J7021" i="4"/>
  <c r="I7021" i="4"/>
  <c r="H7021" i="4"/>
  <c r="G7021" i="4"/>
  <c r="K7020" i="4"/>
  <c r="J7020" i="4"/>
  <c r="I7020" i="4"/>
  <c r="H7020" i="4"/>
  <c r="G7020" i="4"/>
  <c r="K7019" i="4"/>
  <c r="J7019" i="4"/>
  <c r="I7019" i="4"/>
  <c r="H7019" i="4"/>
  <c r="G7019" i="4"/>
  <c r="K7018" i="4"/>
  <c r="J7018" i="4"/>
  <c r="I7018" i="4"/>
  <c r="H7018" i="4"/>
  <c r="G7018" i="4"/>
  <c r="K7017" i="4"/>
  <c r="J7017" i="4"/>
  <c r="I7017" i="4"/>
  <c r="H7017" i="4"/>
  <c r="G7017" i="4"/>
  <c r="K7016" i="4"/>
  <c r="J7016" i="4"/>
  <c r="I7016" i="4"/>
  <c r="H7016" i="4"/>
  <c r="G7016" i="4"/>
  <c r="K7015" i="4"/>
  <c r="J7015" i="4"/>
  <c r="I7015" i="4"/>
  <c r="H7015" i="4"/>
  <c r="G7015" i="4"/>
  <c r="K7014" i="4"/>
  <c r="J7014" i="4"/>
  <c r="I7014" i="4"/>
  <c r="H7014" i="4"/>
  <c r="G7014" i="4"/>
  <c r="K7013" i="4"/>
  <c r="J7013" i="4"/>
  <c r="I7013" i="4"/>
  <c r="H7013" i="4"/>
  <c r="G7013" i="4"/>
  <c r="K7012" i="4"/>
  <c r="J7012" i="4"/>
  <c r="I7012" i="4"/>
  <c r="H7012" i="4"/>
  <c r="G7012" i="4"/>
  <c r="K7011" i="4"/>
  <c r="J7011" i="4"/>
  <c r="I7011" i="4"/>
  <c r="H7011" i="4"/>
  <c r="G7011" i="4"/>
  <c r="K7010" i="4"/>
  <c r="J7010" i="4"/>
  <c r="I7010" i="4"/>
  <c r="H7010" i="4"/>
  <c r="G7010" i="4"/>
  <c r="K7009" i="4"/>
  <c r="J7009" i="4"/>
  <c r="I7009" i="4"/>
  <c r="H7009" i="4"/>
  <c r="G7009" i="4"/>
  <c r="K7008" i="4"/>
  <c r="J7008" i="4"/>
  <c r="I7008" i="4"/>
  <c r="H7008" i="4"/>
  <c r="G7008" i="4"/>
  <c r="K7007" i="4"/>
  <c r="J7007" i="4"/>
  <c r="I7007" i="4"/>
  <c r="H7007" i="4"/>
  <c r="G7007" i="4"/>
  <c r="K7006" i="4"/>
  <c r="J7006" i="4"/>
  <c r="I7006" i="4"/>
  <c r="H7006" i="4"/>
  <c r="G7006" i="4"/>
  <c r="K7005" i="4"/>
  <c r="J7005" i="4"/>
  <c r="I7005" i="4"/>
  <c r="H7005" i="4"/>
  <c r="G7005" i="4"/>
  <c r="K7004" i="4"/>
  <c r="J7004" i="4"/>
  <c r="I7004" i="4"/>
  <c r="H7004" i="4"/>
  <c r="G7004" i="4"/>
  <c r="K7003" i="4"/>
  <c r="J7003" i="4"/>
  <c r="I7003" i="4"/>
  <c r="H7003" i="4"/>
  <c r="G7003" i="4"/>
  <c r="K7002" i="4"/>
  <c r="J7002" i="4"/>
  <c r="I7002" i="4"/>
  <c r="H7002" i="4"/>
  <c r="G7002" i="4"/>
  <c r="K7001" i="4"/>
  <c r="J7001" i="4"/>
  <c r="I7001" i="4"/>
  <c r="H7001" i="4"/>
  <c r="G7001" i="4"/>
  <c r="K7000" i="4"/>
  <c r="J7000" i="4"/>
  <c r="I7000" i="4"/>
  <c r="H7000" i="4"/>
  <c r="G7000" i="4"/>
  <c r="K6999" i="4"/>
  <c r="J6999" i="4"/>
  <c r="I6999" i="4"/>
  <c r="H6999" i="4"/>
  <c r="G6999" i="4"/>
  <c r="K6998" i="4"/>
  <c r="J6998" i="4"/>
  <c r="I6998" i="4"/>
  <c r="H6998" i="4"/>
  <c r="G6998" i="4"/>
  <c r="K6997" i="4"/>
  <c r="J6997" i="4"/>
  <c r="I6997" i="4"/>
  <c r="H6997" i="4"/>
  <c r="G6997" i="4"/>
  <c r="K6996" i="4"/>
  <c r="J6996" i="4"/>
  <c r="I6996" i="4"/>
  <c r="H6996" i="4"/>
  <c r="G6996" i="4"/>
  <c r="K6995" i="4"/>
  <c r="J6995" i="4"/>
  <c r="I6995" i="4"/>
  <c r="H6995" i="4"/>
  <c r="G6995" i="4"/>
  <c r="K6994" i="4"/>
  <c r="J6994" i="4"/>
  <c r="I6994" i="4"/>
  <c r="H6994" i="4"/>
  <c r="G6994" i="4"/>
  <c r="K6993" i="4"/>
  <c r="J6993" i="4"/>
  <c r="I6993" i="4"/>
  <c r="H6993" i="4"/>
  <c r="G6993" i="4"/>
  <c r="K6992" i="4"/>
  <c r="J6992" i="4"/>
  <c r="I6992" i="4"/>
  <c r="H6992" i="4"/>
  <c r="G6992" i="4"/>
  <c r="K6991" i="4"/>
  <c r="J6991" i="4"/>
  <c r="I6991" i="4"/>
  <c r="H6991" i="4"/>
  <c r="G6991" i="4"/>
  <c r="K6990" i="4"/>
  <c r="J6990" i="4"/>
  <c r="I6990" i="4"/>
  <c r="H6990" i="4"/>
  <c r="G6990" i="4"/>
  <c r="K6989" i="4"/>
  <c r="J6989" i="4"/>
  <c r="I6989" i="4"/>
  <c r="H6989" i="4"/>
  <c r="G6989" i="4"/>
  <c r="K6988" i="4"/>
  <c r="J6988" i="4"/>
  <c r="I6988" i="4"/>
  <c r="H6988" i="4"/>
  <c r="G6988" i="4"/>
  <c r="K6987" i="4"/>
  <c r="J6987" i="4"/>
  <c r="I6987" i="4"/>
  <c r="H6987" i="4"/>
  <c r="G6987" i="4"/>
  <c r="K6986" i="4"/>
  <c r="J6986" i="4"/>
  <c r="I6986" i="4"/>
  <c r="H6986" i="4"/>
  <c r="G6986" i="4"/>
  <c r="K6985" i="4"/>
  <c r="J6985" i="4"/>
  <c r="I6985" i="4"/>
  <c r="H6985" i="4"/>
  <c r="G6985" i="4"/>
  <c r="K6984" i="4"/>
  <c r="J6984" i="4"/>
  <c r="I6984" i="4"/>
  <c r="H6984" i="4"/>
  <c r="G6984" i="4"/>
  <c r="K6983" i="4"/>
  <c r="J6983" i="4"/>
  <c r="I6983" i="4"/>
  <c r="H6983" i="4"/>
  <c r="G6983" i="4"/>
  <c r="K6982" i="4"/>
  <c r="J6982" i="4"/>
  <c r="I6982" i="4"/>
  <c r="H6982" i="4"/>
  <c r="G6982" i="4"/>
  <c r="K6981" i="4"/>
  <c r="J6981" i="4"/>
  <c r="I6981" i="4"/>
  <c r="H6981" i="4"/>
  <c r="G6981" i="4"/>
  <c r="K6980" i="4"/>
  <c r="J6980" i="4"/>
  <c r="I6980" i="4"/>
  <c r="H6980" i="4"/>
  <c r="G6980" i="4"/>
  <c r="K6979" i="4"/>
  <c r="J6979" i="4"/>
  <c r="I6979" i="4"/>
  <c r="H6979" i="4"/>
  <c r="G6979" i="4"/>
  <c r="K6978" i="4"/>
  <c r="J6978" i="4"/>
  <c r="I6978" i="4"/>
  <c r="H6978" i="4"/>
  <c r="G6978" i="4"/>
  <c r="K6977" i="4"/>
  <c r="J6977" i="4"/>
  <c r="I6977" i="4"/>
  <c r="H6977" i="4"/>
  <c r="G6977" i="4"/>
  <c r="K6976" i="4"/>
  <c r="J6976" i="4"/>
  <c r="I6976" i="4"/>
  <c r="H6976" i="4"/>
  <c r="G6976" i="4"/>
  <c r="K6975" i="4"/>
  <c r="J6975" i="4"/>
  <c r="I6975" i="4"/>
  <c r="H6975" i="4"/>
  <c r="G6975" i="4"/>
  <c r="K6974" i="4"/>
  <c r="J6974" i="4"/>
  <c r="I6974" i="4"/>
  <c r="H6974" i="4"/>
  <c r="G6974" i="4"/>
  <c r="K6973" i="4"/>
  <c r="J6973" i="4"/>
  <c r="I6973" i="4"/>
  <c r="H6973" i="4"/>
  <c r="G6973" i="4"/>
  <c r="K6972" i="4"/>
  <c r="J6972" i="4"/>
  <c r="I6972" i="4"/>
  <c r="H6972" i="4"/>
  <c r="G6972" i="4"/>
  <c r="K6971" i="4"/>
  <c r="J6971" i="4"/>
  <c r="I6971" i="4"/>
  <c r="H6971" i="4"/>
  <c r="G6971" i="4"/>
  <c r="K6970" i="4"/>
  <c r="J6970" i="4"/>
  <c r="I6970" i="4"/>
  <c r="H6970" i="4"/>
  <c r="G6970" i="4"/>
  <c r="K6969" i="4"/>
  <c r="J6969" i="4"/>
  <c r="I6969" i="4"/>
  <c r="H6969" i="4"/>
  <c r="G6969" i="4"/>
  <c r="K6968" i="4"/>
  <c r="J6968" i="4"/>
  <c r="I6968" i="4"/>
  <c r="H6968" i="4"/>
  <c r="G6968" i="4"/>
  <c r="K6967" i="4"/>
  <c r="J6967" i="4"/>
  <c r="I6967" i="4"/>
  <c r="H6967" i="4"/>
  <c r="G6967" i="4"/>
  <c r="K6966" i="4"/>
  <c r="J6966" i="4"/>
  <c r="I6966" i="4"/>
  <c r="H6966" i="4"/>
  <c r="G6966" i="4"/>
  <c r="K6965" i="4"/>
  <c r="J6965" i="4"/>
  <c r="I6965" i="4"/>
  <c r="H6965" i="4"/>
  <c r="G6965" i="4"/>
  <c r="K6964" i="4"/>
  <c r="J6964" i="4"/>
  <c r="I6964" i="4"/>
  <c r="H6964" i="4"/>
  <c r="G6964" i="4"/>
  <c r="K6963" i="4"/>
  <c r="J6963" i="4"/>
  <c r="I6963" i="4"/>
  <c r="H6963" i="4"/>
  <c r="G6963" i="4"/>
  <c r="K6962" i="4"/>
  <c r="J6962" i="4"/>
  <c r="I6962" i="4"/>
  <c r="H6962" i="4"/>
  <c r="G6962" i="4"/>
  <c r="K6961" i="4"/>
  <c r="J6961" i="4"/>
  <c r="I6961" i="4"/>
  <c r="H6961" i="4"/>
  <c r="G6961" i="4"/>
  <c r="K6960" i="4"/>
  <c r="J6960" i="4"/>
  <c r="I6960" i="4"/>
  <c r="H6960" i="4"/>
  <c r="G6960" i="4"/>
  <c r="K6959" i="4"/>
  <c r="J6959" i="4"/>
  <c r="I6959" i="4"/>
  <c r="H6959" i="4"/>
  <c r="G6959" i="4"/>
  <c r="K6958" i="4"/>
  <c r="J6958" i="4"/>
  <c r="I6958" i="4"/>
  <c r="H6958" i="4"/>
  <c r="G6958" i="4"/>
  <c r="K6957" i="4"/>
  <c r="J6957" i="4"/>
  <c r="I6957" i="4"/>
  <c r="H6957" i="4"/>
  <c r="G6957" i="4"/>
  <c r="K6956" i="4"/>
  <c r="J6956" i="4"/>
  <c r="I6956" i="4"/>
  <c r="H6956" i="4"/>
  <c r="G6956" i="4"/>
  <c r="K6955" i="4"/>
  <c r="J6955" i="4"/>
  <c r="I6955" i="4"/>
  <c r="H6955" i="4"/>
  <c r="G6955" i="4"/>
  <c r="K6954" i="4"/>
  <c r="J6954" i="4"/>
  <c r="I6954" i="4"/>
  <c r="H6954" i="4"/>
  <c r="G6954" i="4"/>
  <c r="K6953" i="4"/>
  <c r="J6953" i="4"/>
  <c r="I6953" i="4"/>
  <c r="H6953" i="4"/>
  <c r="G6953" i="4"/>
  <c r="K6952" i="4"/>
  <c r="J6952" i="4"/>
  <c r="I6952" i="4"/>
  <c r="H6952" i="4"/>
  <c r="G6952" i="4"/>
  <c r="K6951" i="4"/>
  <c r="J6951" i="4"/>
  <c r="I6951" i="4"/>
  <c r="H6951" i="4"/>
  <c r="G6951" i="4"/>
  <c r="K6950" i="4"/>
  <c r="J6950" i="4"/>
  <c r="I6950" i="4"/>
  <c r="H6950" i="4"/>
  <c r="G6950" i="4"/>
  <c r="K6949" i="4"/>
  <c r="J6949" i="4"/>
  <c r="I6949" i="4"/>
  <c r="H6949" i="4"/>
  <c r="G6949" i="4"/>
  <c r="K6948" i="4"/>
  <c r="J6948" i="4"/>
  <c r="I6948" i="4"/>
  <c r="H6948" i="4"/>
  <c r="G6948" i="4"/>
  <c r="K6947" i="4"/>
  <c r="J6947" i="4"/>
  <c r="I6947" i="4"/>
  <c r="H6947" i="4"/>
  <c r="G6947" i="4"/>
  <c r="K6946" i="4"/>
  <c r="J6946" i="4"/>
  <c r="I6946" i="4"/>
  <c r="H6946" i="4"/>
  <c r="G6946" i="4"/>
  <c r="K6945" i="4"/>
  <c r="J6945" i="4"/>
  <c r="I6945" i="4"/>
  <c r="H6945" i="4"/>
  <c r="G6945" i="4"/>
  <c r="K6944" i="4"/>
  <c r="J6944" i="4"/>
  <c r="I6944" i="4"/>
  <c r="H6944" i="4"/>
  <c r="G6944" i="4"/>
  <c r="K6943" i="4"/>
  <c r="J6943" i="4"/>
  <c r="I6943" i="4"/>
  <c r="H6943" i="4"/>
  <c r="G6943" i="4"/>
  <c r="K6942" i="4"/>
  <c r="J6942" i="4"/>
  <c r="I6942" i="4"/>
  <c r="H6942" i="4"/>
  <c r="G6942" i="4"/>
  <c r="K6941" i="4"/>
  <c r="J6941" i="4"/>
  <c r="I6941" i="4"/>
  <c r="H6941" i="4"/>
  <c r="G6941" i="4"/>
  <c r="K6940" i="4"/>
  <c r="J6940" i="4"/>
  <c r="I6940" i="4"/>
  <c r="H6940" i="4"/>
  <c r="G6940" i="4"/>
  <c r="K6939" i="4"/>
  <c r="J6939" i="4"/>
  <c r="I6939" i="4"/>
  <c r="H6939" i="4"/>
  <c r="G6939" i="4"/>
  <c r="K6938" i="4"/>
  <c r="J6938" i="4"/>
  <c r="I6938" i="4"/>
  <c r="H6938" i="4"/>
  <c r="G6938" i="4"/>
  <c r="K6937" i="4"/>
  <c r="J6937" i="4"/>
  <c r="I6937" i="4"/>
  <c r="H6937" i="4"/>
  <c r="G6937" i="4"/>
  <c r="K6936" i="4"/>
  <c r="J6936" i="4"/>
  <c r="I6936" i="4"/>
  <c r="H6936" i="4"/>
  <c r="G6936" i="4"/>
  <c r="K6935" i="4"/>
  <c r="J6935" i="4"/>
  <c r="I6935" i="4"/>
  <c r="H6935" i="4"/>
  <c r="G6935" i="4"/>
  <c r="K6934" i="4"/>
  <c r="J6934" i="4"/>
  <c r="I6934" i="4"/>
  <c r="H6934" i="4"/>
  <c r="G6934" i="4"/>
  <c r="K6933" i="4"/>
  <c r="J6933" i="4"/>
  <c r="I6933" i="4"/>
  <c r="H6933" i="4"/>
  <c r="G6933" i="4"/>
  <c r="K6932" i="4"/>
  <c r="J6932" i="4"/>
  <c r="I6932" i="4"/>
  <c r="H6932" i="4"/>
  <c r="G6932" i="4"/>
  <c r="K6931" i="4"/>
  <c r="J6931" i="4"/>
  <c r="I6931" i="4"/>
  <c r="H6931" i="4"/>
  <c r="G6931" i="4"/>
  <c r="K6930" i="4"/>
  <c r="J6930" i="4"/>
  <c r="I6930" i="4"/>
  <c r="H6930" i="4"/>
  <c r="G6930" i="4"/>
  <c r="K6929" i="4"/>
  <c r="J6929" i="4"/>
  <c r="I6929" i="4"/>
  <c r="H6929" i="4"/>
  <c r="G6929" i="4"/>
  <c r="K6928" i="4"/>
  <c r="J6928" i="4"/>
  <c r="I6928" i="4"/>
  <c r="H6928" i="4"/>
  <c r="G6928" i="4"/>
  <c r="K6927" i="4"/>
  <c r="J6927" i="4"/>
  <c r="I6927" i="4"/>
  <c r="H6927" i="4"/>
  <c r="G6927" i="4"/>
  <c r="K6926" i="4"/>
  <c r="J6926" i="4"/>
  <c r="I6926" i="4"/>
  <c r="H6926" i="4"/>
  <c r="G6926" i="4"/>
  <c r="K6925" i="4"/>
  <c r="J6925" i="4"/>
  <c r="I6925" i="4"/>
  <c r="H6925" i="4"/>
  <c r="G6925" i="4"/>
  <c r="K6924" i="4"/>
  <c r="J6924" i="4"/>
  <c r="I6924" i="4"/>
  <c r="H6924" i="4"/>
  <c r="G6924" i="4"/>
  <c r="K6923" i="4"/>
  <c r="J6923" i="4"/>
  <c r="I6923" i="4"/>
  <c r="H6923" i="4"/>
  <c r="G6923" i="4"/>
  <c r="K6922" i="4"/>
  <c r="J6922" i="4"/>
  <c r="I6922" i="4"/>
  <c r="H6922" i="4"/>
  <c r="G6922" i="4"/>
  <c r="K6921" i="4"/>
  <c r="J6921" i="4"/>
  <c r="I6921" i="4"/>
  <c r="H6921" i="4"/>
  <c r="G6921" i="4"/>
  <c r="K6920" i="4"/>
  <c r="J6920" i="4"/>
  <c r="I6920" i="4"/>
  <c r="H6920" i="4"/>
  <c r="G6920" i="4"/>
  <c r="K6919" i="4"/>
  <c r="J6919" i="4"/>
  <c r="I6919" i="4"/>
  <c r="H6919" i="4"/>
  <c r="G6919" i="4"/>
  <c r="K6918" i="4"/>
  <c r="J6918" i="4"/>
  <c r="I6918" i="4"/>
  <c r="H6918" i="4"/>
  <c r="G6918" i="4"/>
  <c r="K6917" i="4"/>
  <c r="J6917" i="4"/>
  <c r="I6917" i="4"/>
  <c r="H6917" i="4"/>
  <c r="G6917" i="4"/>
  <c r="K6916" i="4"/>
  <c r="J6916" i="4"/>
  <c r="I6916" i="4"/>
  <c r="H6916" i="4"/>
  <c r="G6916" i="4"/>
  <c r="K6915" i="4"/>
  <c r="J6915" i="4"/>
  <c r="I6915" i="4"/>
  <c r="H6915" i="4"/>
  <c r="G6915" i="4"/>
  <c r="K6914" i="4"/>
  <c r="J6914" i="4"/>
  <c r="I6914" i="4"/>
  <c r="H6914" i="4"/>
  <c r="G6914" i="4"/>
  <c r="K6913" i="4"/>
  <c r="J6913" i="4"/>
  <c r="I6913" i="4"/>
  <c r="H6913" i="4"/>
  <c r="G6913" i="4"/>
  <c r="K6912" i="4"/>
  <c r="J6912" i="4"/>
  <c r="I6912" i="4"/>
  <c r="H6912" i="4"/>
  <c r="G6912" i="4"/>
  <c r="K6911" i="4"/>
  <c r="J6911" i="4"/>
  <c r="I6911" i="4"/>
  <c r="H6911" i="4"/>
  <c r="G6911" i="4"/>
  <c r="K6910" i="4"/>
  <c r="J6910" i="4"/>
  <c r="I6910" i="4"/>
  <c r="H6910" i="4"/>
  <c r="G6910" i="4"/>
  <c r="K6909" i="4"/>
  <c r="J6909" i="4"/>
  <c r="I6909" i="4"/>
  <c r="H6909" i="4"/>
  <c r="G6909" i="4"/>
  <c r="K6908" i="4"/>
  <c r="J6908" i="4"/>
  <c r="I6908" i="4"/>
  <c r="H6908" i="4"/>
  <c r="G6908" i="4"/>
  <c r="K6907" i="4"/>
  <c r="J6907" i="4"/>
  <c r="I6907" i="4"/>
  <c r="H6907" i="4"/>
  <c r="G6907" i="4"/>
  <c r="K6906" i="4"/>
  <c r="J6906" i="4"/>
  <c r="I6906" i="4"/>
  <c r="H6906" i="4"/>
  <c r="G6906" i="4"/>
  <c r="K6905" i="4"/>
  <c r="J6905" i="4"/>
  <c r="I6905" i="4"/>
  <c r="H6905" i="4"/>
  <c r="G6905" i="4"/>
  <c r="K6904" i="4"/>
  <c r="J6904" i="4"/>
  <c r="I6904" i="4"/>
  <c r="H6904" i="4"/>
  <c r="G6904" i="4"/>
  <c r="K6903" i="4"/>
  <c r="J6903" i="4"/>
  <c r="I6903" i="4"/>
  <c r="H6903" i="4"/>
  <c r="G6903" i="4"/>
  <c r="K6902" i="4"/>
  <c r="J6902" i="4"/>
  <c r="I6902" i="4"/>
  <c r="H6902" i="4"/>
  <c r="G6902" i="4"/>
  <c r="K6901" i="4"/>
  <c r="J6901" i="4"/>
  <c r="I6901" i="4"/>
  <c r="H6901" i="4"/>
  <c r="G6901" i="4"/>
  <c r="K6900" i="4"/>
  <c r="J6900" i="4"/>
  <c r="I6900" i="4"/>
  <c r="H6900" i="4"/>
  <c r="G6900" i="4"/>
  <c r="K6899" i="4"/>
  <c r="J6899" i="4"/>
  <c r="I6899" i="4"/>
  <c r="H6899" i="4"/>
  <c r="G6899" i="4"/>
  <c r="K6898" i="4"/>
  <c r="J6898" i="4"/>
  <c r="I6898" i="4"/>
  <c r="H6898" i="4"/>
  <c r="G6898" i="4"/>
  <c r="K6897" i="4"/>
  <c r="J6897" i="4"/>
  <c r="I6897" i="4"/>
  <c r="H6897" i="4"/>
  <c r="G6897" i="4"/>
  <c r="K6896" i="4"/>
  <c r="J6896" i="4"/>
  <c r="I6896" i="4"/>
  <c r="H6896" i="4"/>
  <c r="G6896" i="4"/>
  <c r="K6895" i="4"/>
  <c r="J6895" i="4"/>
  <c r="I6895" i="4"/>
  <c r="H6895" i="4"/>
  <c r="G6895" i="4"/>
  <c r="K6894" i="4"/>
  <c r="J6894" i="4"/>
  <c r="I6894" i="4"/>
  <c r="H6894" i="4"/>
  <c r="G6894" i="4"/>
  <c r="K6893" i="4"/>
  <c r="J6893" i="4"/>
  <c r="I6893" i="4"/>
  <c r="H6893" i="4"/>
  <c r="G6893" i="4"/>
  <c r="K6892" i="4"/>
  <c r="J6892" i="4"/>
  <c r="I6892" i="4"/>
  <c r="H6892" i="4"/>
  <c r="G6892" i="4"/>
  <c r="K6891" i="4"/>
  <c r="J6891" i="4"/>
  <c r="I6891" i="4"/>
  <c r="H6891" i="4"/>
  <c r="G6891" i="4"/>
  <c r="K6890" i="4"/>
  <c r="J6890" i="4"/>
  <c r="I6890" i="4"/>
  <c r="H6890" i="4"/>
  <c r="G6890" i="4"/>
  <c r="K6889" i="4"/>
  <c r="J6889" i="4"/>
  <c r="I6889" i="4"/>
  <c r="H6889" i="4"/>
  <c r="G6889" i="4"/>
  <c r="K6888" i="4"/>
  <c r="J6888" i="4"/>
  <c r="I6888" i="4"/>
  <c r="H6888" i="4"/>
  <c r="G6888" i="4"/>
  <c r="K6887" i="4"/>
  <c r="J6887" i="4"/>
  <c r="I6887" i="4"/>
  <c r="H6887" i="4"/>
  <c r="G6887" i="4"/>
  <c r="K6886" i="4"/>
  <c r="J6886" i="4"/>
  <c r="I6886" i="4"/>
  <c r="H6886" i="4"/>
  <c r="G6886" i="4"/>
  <c r="K6885" i="4"/>
  <c r="J6885" i="4"/>
  <c r="I6885" i="4"/>
  <c r="H6885" i="4"/>
  <c r="G6885" i="4"/>
  <c r="K6884" i="4"/>
  <c r="J6884" i="4"/>
  <c r="I6884" i="4"/>
  <c r="H6884" i="4"/>
  <c r="G6884" i="4"/>
  <c r="K6883" i="4"/>
  <c r="J6883" i="4"/>
  <c r="I6883" i="4"/>
  <c r="H6883" i="4"/>
  <c r="G6883" i="4"/>
  <c r="K6882" i="4"/>
  <c r="J6882" i="4"/>
  <c r="I6882" i="4"/>
  <c r="H6882" i="4"/>
  <c r="G6882" i="4"/>
  <c r="K6881" i="4"/>
  <c r="J6881" i="4"/>
  <c r="I6881" i="4"/>
  <c r="H6881" i="4"/>
  <c r="G6881" i="4"/>
  <c r="K6880" i="4"/>
  <c r="J6880" i="4"/>
  <c r="I6880" i="4"/>
  <c r="H6880" i="4"/>
  <c r="G6880" i="4"/>
  <c r="K6879" i="4"/>
  <c r="J6879" i="4"/>
  <c r="I6879" i="4"/>
  <c r="H6879" i="4"/>
  <c r="G6879" i="4"/>
  <c r="K6878" i="4"/>
  <c r="J6878" i="4"/>
  <c r="I6878" i="4"/>
  <c r="H6878" i="4"/>
  <c r="G6878" i="4"/>
  <c r="K6877" i="4"/>
  <c r="J6877" i="4"/>
  <c r="I6877" i="4"/>
  <c r="H6877" i="4"/>
  <c r="G6877" i="4"/>
  <c r="K6876" i="4"/>
  <c r="J6876" i="4"/>
  <c r="I6876" i="4"/>
  <c r="H6876" i="4"/>
  <c r="G6876" i="4"/>
  <c r="K6875" i="4"/>
  <c r="J6875" i="4"/>
  <c r="I6875" i="4"/>
  <c r="H6875" i="4"/>
  <c r="G6875" i="4"/>
  <c r="K6874" i="4"/>
  <c r="J6874" i="4"/>
  <c r="I6874" i="4"/>
  <c r="H6874" i="4"/>
  <c r="G6874" i="4"/>
  <c r="K6873" i="4"/>
  <c r="J6873" i="4"/>
  <c r="I6873" i="4"/>
  <c r="H6873" i="4"/>
  <c r="G6873" i="4"/>
  <c r="K6872" i="4"/>
  <c r="J6872" i="4"/>
  <c r="I6872" i="4"/>
  <c r="H6872" i="4"/>
  <c r="G6872" i="4"/>
  <c r="K6871" i="4"/>
  <c r="J6871" i="4"/>
  <c r="I6871" i="4"/>
  <c r="H6871" i="4"/>
  <c r="G6871" i="4"/>
  <c r="K6870" i="4"/>
  <c r="J6870" i="4"/>
  <c r="I6870" i="4"/>
  <c r="H6870" i="4"/>
  <c r="G6870" i="4"/>
  <c r="K6869" i="4"/>
  <c r="J6869" i="4"/>
  <c r="I6869" i="4"/>
  <c r="H6869" i="4"/>
  <c r="G6869" i="4"/>
  <c r="K6868" i="4"/>
  <c r="J6868" i="4"/>
  <c r="I6868" i="4"/>
  <c r="H6868" i="4"/>
  <c r="G6868" i="4"/>
  <c r="K6867" i="4"/>
  <c r="J6867" i="4"/>
  <c r="I6867" i="4"/>
  <c r="H6867" i="4"/>
  <c r="G6867" i="4"/>
  <c r="K6866" i="4"/>
  <c r="J6866" i="4"/>
  <c r="I6866" i="4"/>
  <c r="H6866" i="4"/>
  <c r="G6866" i="4"/>
  <c r="K6865" i="4"/>
  <c r="J6865" i="4"/>
  <c r="I6865" i="4"/>
  <c r="H6865" i="4"/>
  <c r="G6865" i="4"/>
  <c r="K6864" i="4"/>
  <c r="J6864" i="4"/>
  <c r="I6864" i="4"/>
  <c r="H6864" i="4"/>
  <c r="G6864" i="4"/>
  <c r="K6863" i="4"/>
  <c r="J6863" i="4"/>
  <c r="I6863" i="4"/>
  <c r="H6863" i="4"/>
  <c r="G6863" i="4"/>
  <c r="K6862" i="4"/>
  <c r="J6862" i="4"/>
  <c r="I6862" i="4"/>
  <c r="H6862" i="4"/>
  <c r="G6862" i="4"/>
  <c r="K6861" i="4"/>
  <c r="J6861" i="4"/>
  <c r="I6861" i="4"/>
  <c r="H6861" i="4"/>
  <c r="G6861" i="4"/>
  <c r="K6860" i="4"/>
  <c r="J6860" i="4"/>
  <c r="I6860" i="4"/>
  <c r="H6860" i="4"/>
  <c r="G6860" i="4"/>
  <c r="K6859" i="4"/>
  <c r="J6859" i="4"/>
  <c r="I6859" i="4"/>
  <c r="H6859" i="4"/>
  <c r="G6859" i="4"/>
  <c r="K6858" i="4"/>
  <c r="J6858" i="4"/>
  <c r="I6858" i="4"/>
  <c r="H6858" i="4"/>
  <c r="G6858" i="4"/>
  <c r="K6857" i="4"/>
  <c r="J6857" i="4"/>
  <c r="I6857" i="4"/>
  <c r="H6857" i="4"/>
  <c r="G6857" i="4"/>
  <c r="K6856" i="4"/>
  <c r="J6856" i="4"/>
  <c r="I6856" i="4"/>
  <c r="H6856" i="4"/>
  <c r="G6856" i="4"/>
  <c r="K6855" i="4"/>
  <c r="J6855" i="4"/>
  <c r="I6855" i="4"/>
  <c r="H6855" i="4"/>
  <c r="G6855" i="4"/>
  <c r="K6854" i="4"/>
  <c r="J6854" i="4"/>
  <c r="I6854" i="4"/>
  <c r="H6854" i="4"/>
  <c r="G6854" i="4"/>
  <c r="K6853" i="4"/>
  <c r="J6853" i="4"/>
  <c r="I6853" i="4"/>
  <c r="H6853" i="4"/>
  <c r="G6853" i="4"/>
  <c r="K6852" i="4"/>
  <c r="J6852" i="4"/>
  <c r="I6852" i="4"/>
  <c r="H6852" i="4"/>
  <c r="G6852" i="4"/>
  <c r="K6851" i="4"/>
  <c r="J6851" i="4"/>
  <c r="I6851" i="4"/>
  <c r="H6851" i="4"/>
  <c r="G6851" i="4"/>
  <c r="K6850" i="4"/>
  <c r="J6850" i="4"/>
  <c r="I6850" i="4"/>
  <c r="H6850" i="4"/>
  <c r="G6850" i="4"/>
  <c r="K6849" i="4"/>
  <c r="J6849" i="4"/>
  <c r="I6849" i="4"/>
  <c r="H6849" i="4"/>
  <c r="G6849" i="4"/>
  <c r="K6848" i="4"/>
  <c r="J6848" i="4"/>
  <c r="I6848" i="4"/>
  <c r="H6848" i="4"/>
  <c r="G6848" i="4"/>
  <c r="K6847" i="4"/>
  <c r="J6847" i="4"/>
  <c r="I6847" i="4"/>
  <c r="H6847" i="4"/>
  <c r="G6847" i="4"/>
  <c r="K6846" i="4"/>
  <c r="J6846" i="4"/>
  <c r="I6846" i="4"/>
  <c r="H6846" i="4"/>
  <c r="G6846" i="4"/>
  <c r="K6845" i="4"/>
  <c r="J6845" i="4"/>
  <c r="I6845" i="4"/>
  <c r="H6845" i="4"/>
  <c r="G6845" i="4"/>
  <c r="K6844" i="4"/>
  <c r="J6844" i="4"/>
  <c r="I6844" i="4"/>
  <c r="H6844" i="4"/>
  <c r="G6844" i="4"/>
  <c r="K6843" i="4"/>
  <c r="J6843" i="4"/>
  <c r="I6843" i="4"/>
  <c r="H6843" i="4"/>
  <c r="G6843" i="4"/>
  <c r="K6842" i="4"/>
  <c r="J6842" i="4"/>
  <c r="I6842" i="4"/>
  <c r="H6842" i="4"/>
  <c r="G6842" i="4"/>
  <c r="K6841" i="4"/>
  <c r="J6841" i="4"/>
  <c r="I6841" i="4"/>
  <c r="H6841" i="4"/>
  <c r="G6841" i="4"/>
  <c r="K6840" i="4"/>
  <c r="J6840" i="4"/>
  <c r="I6840" i="4"/>
  <c r="H6840" i="4"/>
  <c r="G6840" i="4"/>
  <c r="K6839" i="4"/>
  <c r="J6839" i="4"/>
  <c r="I6839" i="4"/>
  <c r="H6839" i="4"/>
  <c r="G6839" i="4"/>
  <c r="K6838" i="4"/>
  <c r="J6838" i="4"/>
  <c r="I6838" i="4"/>
  <c r="H6838" i="4"/>
  <c r="G6838" i="4"/>
  <c r="K6837" i="4"/>
  <c r="J6837" i="4"/>
  <c r="I6837" i="4"/>
  <c r="H6837" i="4"/>
  <c r="G6837" i="4"/>
  <c r="K6836" i="4"/>
  <c r="J6836" i="4"/>
  <c r="I6836" i="4"/>
  <c r="H6836" i="4"/>
  <c r="G6836" i="4"/>
  <c r="K6835" i="4"/>
  <c r="J6835" i="4"/>
  <c r="I6835" i="4"/>
  <c r="H6835" i="4"/>
  <c r="G6835" i="4"/>
  <c r="K6834" i="4"/>
  <c r="J6834" i="4"/>
  <c r="I6834" i="4"/>
  <c r="H6834" i="4"/>
  <c r="G6834" i="4"/>
  <c r="K6833" i="4"/>
  <c r="J6833" i="4"/>
  <c r="I6833" i="4"/>
  <c r="H6833" i="4"/>
  <c r="G6833" i="4"/>
  <c r="K6832" i="4"/>
  <c r="J6832" i="4"/>
  <c r="I6832" i="4"/>
  <c r="H6832" i="4"/>
  <c r="G6832" i="4"/>
  <c r="K6831" i="4"/>
  <c r="J6831" i="4"/>
  <c r="I6831" i="4"/>
  <c r="H6831" i="4"/>
  <c r="G6831" i="4"/>
  <c r="K6830" i="4"/>
  <c r="J6830" i="4"/>
  <c r="I6830" i="4"/>
  <c r="H6830" i="4"/>
  <c r="G6830" i="4"/>
  <c r="K6829" i="4"/>
  <c r="J6829" i="4"/>
  <c r="I6829" i="4"/>
  <c r="H6829" i="4"/>
  <c r="G6829" i="4"/>
  <c r="K6828" i="4"/>
  <c r="J6828" i="4"/>
  <c r="I6828" i="4"/>
  <c r="H6828" i="4"/>
  <c r="G6828" i="4"/>
  <c r="K6827" i="4"/>
  <c r="J6827" i="4"/>
  <c r="I6827" i="4"/>
  <c r="H6827" i="4"/>
  <c r="G6827" i="4"/>
  <c r="K6826" i="4"/>
  <c r="J6826" i="4"/>
  <c r="I6826" i="4"/>
  <c r="H6826" i="4"/>
  <c r="G6826" i="4"/>
  <c r="K6825" i="4"/>
  <c r="J6825" i="4"/>
  <c r="I6825" i="4"/>
  <c r="H6825" i="4"/>
  <c r="G6825" i="4"/>
  <c r="K6824" i="4"/>
  <c r="J6824" i="4"/>
  <c r="I6824" i="4"/>
  <c r="H6824" i="4"/>
  <c r="G6824" i="4"/>
  <c r="K6823" i="4"/>
  <c r="J6823" i="4"/>
  <c r="I6823" i="4"/>
  <c r="H6823" i="4"/>
  <c r="G6823" i="4"/>
  <c r="K6822" i="4"/>
  <c r="J6822" i="4"/>
  <c r="I6822" i="4"/>
  <c r="H6822" i="4"/>
  <c r="G6822" i="4"/>
  <c r="K6821" i="4"/>
  <c r="J6821" i="4"/>
  <c r="I6821" i="4"/>
  <c r="H6821" i="4"/>
  <c r="G6821" i="4"/>
  <c r="K6820" i="4"/>
  <c r="J6820" i="4"/>
  <c r="I6820" i="4"/>
  <c r="H6820" i="4"/>
  <c r="G6820" i="4"/>
  <c r="K6819" i="4"/>
  <c r="J6819" i="4"/>
  <c r="I6819" i="4"/>
  <c r="H6819" i="4"/>
  <c r="G6819" i="4"/>
  <c r="K6818" i="4"/>
  <c r="J6818" i="4"/>
  <c r="I6818" i="4"/>
  <c r="H6818" i="4"/>
  <c r="G6818" i="4"/>
  <c r="K6817" i="4"/>
  <c r="J6817" i="4"/>
  <c r="I6817" i="4"/>
  <c r="H6817" i="4"/>
  <c r="G6817" i="4"/>
  <c r="K6816" i="4"/>
  <c r="J6816" i="4"/>
  <c r="I6816" i="4"/>
  <c r="H6816" i="4"/>
  <c r="G6816" i="4"/>
  <c r="K6815" i="4"/>
  <c r="J6815" i="4"/>
  <c r="I6815" i="4"/>
  <c r="H6815" i="4"/>
  <c r="G6815" i="4"/>
  <c r="K6814" i="4"/>
  <c r="J6814" i="4"/>
  <c r="I6814" i="4"/>
  <c r="H6814" i="4"/>
  <c r="G6814" i="4"/>
  <c r="K6813" i="4"/>
  <c r="J6813" i="4"/>
  <c r="I6813" i="4"/>
  <c r="H6813" i="4"/>
  <c r="G6813" i="4"/>
  <c r="K6812" i="4"/>
  <c r="J6812" i="4"/>
  <c r="I6812" i="4"/>
  <c r="H6812" i="4"/>
  <c r="G6812" i="4"/>
  <c r="K6811" i="4"/>
  <c r="J6811" i="4"/>
  <c r="I6811" i="4"/>
  <c r="H6811" i="4"/>
  <c r="G6811" i="4"/>
  <c r="K6810" i="4"/>
  <c r="J6810" i="4"/>
  <c r="I6810" i="4"/>
  <c r="H6810" i="4"/>
  <c r="G6810" i="4"/>
  <c r="K6809" i="4"/>
  <c r="J6809" i="4"/>
  <c r="I6809" i="4"/>
  <c r="H6809" i="4"/>
  <c r="G6809" i="4"/>
  <c r="K6808" i="4"/>
  <c r="J6808" i="4"/>
  <c r="I6808" i="4"/>
  <c r="H6808" i="4"/>
  <c r="G6808" i="4"/>
  <c r="K6807" i="4"/>
  <c r="J6807" i="4"/>
  <c r="I6807" i="4"/>
  <c r="H6807" i="4"/>
  <c r="G6807" i="4"/>
  <c r="K6806" i="4"/>
  <c r="J6806" i="4"/>
  <c r="I6806" i="4"/>
  <c r="H6806" i="4"/>
  <c r="G6806" i="4"/>
  <c r="K6805" i="4"/>
  <c r="J6805" i="4"/>
  <c r="I6805" i="4"/>
  <c r="H6805" i="4"/>
  <c r="G6805" i="4"/>
  <c r="K6804" i="4"/>
  <c r="J6804" i="4"/>
  <c r="I6804" i="4"/>
  <c r="H6804" i="4"/>
  <c r="G6804" i="4"/>
  <c r="K6803" i="4"/>
  <c r="J6803" i="4"/>
  <c r="I6803" i="4"/>
  <c r="H6803" i="4"/>
  <c r="G6803" i="4"/>
  <c r="K6802" i="4"/>
  <c r="J6802" i="4"/>
  <c r="I6802" i="4"/>
  <c r="H6802" i="4"/>
  <c r="G6802" i="4"/>
  <c r="K6801" i="4"/>
  <c r="J6801" i="4"/>
  <c r="I6801" i="4"/>
  <c r="H6801" i="4"/>
  <c r="G6801" i="4"/>
  <c r="K6800" i="4"/>
  <c r="J6800" i="4"/>
  <c r="I6800" i="4"/>
  <c r="H6800" i="4"/>
  <c r="G6800" i="4"/>
  <c r="K6799" i="4"/>
  <c r="J6799" i="4"/>
  <c r="I6799" i="4"/>
  <c r="H6799" i="4"/>
  <c r="G6799" i="4"/>
  <c r="K6798" i="4"/>
  <c r="J6798" i="4"/>
  <c r="I6798" i="4"/>
  <c r="H6798" i="4"/>
  <c r="G6798" i="4"/>
  <c r="K6797" i="4"/>
  <c r="J6797" i="4"/>
  <c r="I6797" i="4"/>
  <c r="H6797" i="4"/>
  <c r="G6797" i="4"/>
  <c r="K6796" i="4"/>
  <c r="J6796" i="4"/>
  <c r="I6796" i="4"/>
  <c r="H6796" i="4"/>
  <c r="G6796" i="4"/>
  <c r="K6795" i="4"/>
  <c r="J6795" i="4"/>
  <c r="I6795" i="4"/>
  <c r="H6795" i="4"/>
  <c r="G6795" i="4"/>
  <c r="K6794" i="4"/>
  <c r="J6794" i="4"/>
  <c r="I6794" i="4"/>
  <c r="H6794" i="4"/>
  <c r="G6794" i="4"/>
  <c r="K6793" i="4"/>
  <c r="J6793" i="4"/>
  <c r="I6793" i="4"/>
  <c r="H6793" i="4"/>
  <c r="G6793" i="4"/>
  <c r="K6792" i="4"/>
  <c r="J6792" i="4"/>
  <c r="I6792" i="4"/>
  <c r="H6792" i="4"/>
  <c r="G6792" i="4"/>
  <c r="K6791" i="4"/>
  <c r="J6791" i="4"/>
  <c r="I6791" i="4"/>
  <c r="H6791" i="4"/>
  <c r="G6791" i="4"/>
  <c r="K6790" i="4"/>
  <c r="J6790" i="4"/>
  <c r="I6790" i="4"/>
  <c r="H6790" i="4"/>
  <c r="G6790" i="4"/>
  <c r="K6789" i="4"/>
  <c r="J6789" i="4"/>
  <c r="I6789" i="4"/>
  <c r="H6789" i="4"/>
  <c r="G6789" i="4"/>
  <c r="K6788" i="4"/>
  <c r="J6788" i="4"/>
  <c r="I6788" i="4"/>
  <c r="H6788" i="4"/>
  <c r="G6788" i="4"/>
  <c r="K6787" i="4"/>
  <c r="J6787" i="4"/>
  <c r="I6787" i="4"/>
  <c r="H6787" i="4"/>
  <c r="G6787" i="4"/>
  <c r="K6786" i="4"/>
  <c r="J6786" i="4"/>
  <c r="I6786" i="4"/>
  <c r="H6786" i="4"/>
  <c r="G6786" i="4"/>
  <c r="K6785" i="4"/>
  <c r="J6785" i="4"/>
  <c r="I6785" i="4"/>
  <c r="H6785" i="4"/>
  <c r="G6785" i="4"/>
  <c r="K6784" i="4"/>
  <c r="J6784" i="4"/>
  <c r="I6784" i="4"/>
  <c r="H6784" i="4"/>
  <c r="G6784" i="4"/>
  <c r="K6783" i="4"/>
  <c r="J6783" i="4"/>
  <c r="I6783" i="4"/>
  <c r="H6783" i="4"/>
  <c r="G6783" i="4"/>
  <c r="K6782" i="4"/>
  <c r="J6782" i="4"/>
  <c r="I6782" i="4"/>
  <c r="H6782" i="4"/>
  <c r="G6782" i="4"/>
  <c r="K6781" i="4"/>
  <c r="J6781" i="4"/>
  <c r="I6781" i="4"/>
  <c r="H6781" i="4"/>
  <c r="G6781" i="4"/>
  <c r="K6780" i="4"/>
  <c r="J6780" i="4"/>
  <c r="I6780" i="4"/>
  <c r="H6780" i="4"/>
  <c r="G6780" i="4"/>
  <c r="K6779" i="4"/>
  <c r="J6779" i="4"/>
  <c r="I6779" i="4"/>
  <c r="H6779" i="4"/>
  <c r="G6779" i="4"/>
  <c r="K6778" i="4"/>
  <c r="J6778" i="4"/>
  <c r="I6778" i="4"/>
  <c r="H6778" i="4"/>
  <c r="G6778" i="4"/>
  <c r="K6777" i="4"/>
  <c r="J6777" i="4"/>
  <c r="I6777" i="4"/>
  <c r="H6777" i="4"/>
  <c r="G6777" i="4"/>
  <c r="K6776" i="4"/>
  <c r="J6776" i="4"/>
  <c r="I6776" i="4"/>
  <c r="H6776" i="4"/>
  <c r="G6776" i="4"/>
  <c r="K6775" i="4"/>
  <c r="J6775" i="4"/>
  <c r="I6775" i="4"/>
  <c r="H6775" i="4"/>
  <c r="G6775" i="4"/>
  <c r="K6774" i="4"/>
  <c r="J6774" i="4"/>
  <c r="I6774" i="4"/>
  <c r="H6774" i="4"/>
  <c r="G6774" i="4"/>
  <c r="K6773" i="4"/>
  <c r="J6773" i="4"/>
  <c r="I6773" i="4"/>
  <c r="H6773" i="4"/>
  <c r="G6773" i="4"/>
  <c r="K6772" i="4"/>
  <c r="J6772" i="4"/>
  <c r="I6772" i="4"/>
  <c r="H6772" i="4"/>
  <c r="G6772" i="4"/>
  <c r="K6771" i="4"/>
  <c r="J6771" i="4"/>
  <c r="I6771" i="4"/>
  <c r="H6771" i="4"/>
  <c r="G6771" i="4"/>
  <c r="K6770" i="4"/>
  <c r="J6770" i="4"/>
  <c r="I6770" i="4"/>
  <c r="H6770" i="4"/>
  <c r="G6770" i="4"/>
  <c r="K6769" i="4"/>
  <c r="J6769" i="4"/>
  <c r="I6769" i="4"/>
  <c r="H6769" i="4"/>
  <c r="G6769" i="4"/>
  <c r="K6768" i="4"/>
  <c r="J6768" i="4"/>
  <c r="I6768" i="4"/>
  <c r="H6768" i="4"/>
  <c r="G6768" i="4"/>
  <c r="K6767" i="4"/>
  <c r="J6767" i="4"/>
  <c r="I6767" i="4"/>
  <c r="H6767" i="4"/>
  <c r="G6767" i="4"/>
  <c r="K6766" i="4"/>
  <c r="J6766" i="4"/>
  <c r="I6766" i="4"/>
  <c r="H6766" i="4"/>
  <c r="G6766" i="4"/>
  <c r="K6765" i="4"/>
  <c r="J6765" i="4"/>
  <c r="I6765" i="4"/>
  <c r="H6765" i="4"/>
  <c r="G6765" i="4"/>
  <c r="K6764" i="4"/>
  <c r="J6764" i="4"/>
  <c r="I6764" i="4"/>
  <c r="H6764" i="4"/>
  <c r="G6764" i="4"/>
  <c r="K6763" i="4"/>
  <c r="J6763" i="4"/>
  <c r="I6763" i="4"/>
  <c r="H6763" i="4"/>
  <c r="G6763" i="4"/>
  <c r="K6762" i="4"/>
  <c r="J6762" i="4"/>
  <c r="I6762" i="4"/>
  <c r="H6762" i="4"/>
  <c r="G6762" i="4"/>
  <c r="K6761" i="4"/>
  <c r="J6761" i="4"/>
  <c r="I6761" i="4"/>
  <c r="H6761" i="4"/>
  <c r="G6761" i="4"/>
  <c r="K6760" i="4"/>
  <c r="J6760" i="4"/>
  <c r="I6760" i="4"/>
  <c r="H6760" i="4"/>
  <c r="G6760" i="4"/>
  <c r="K6759" i="4"/>
  <c r="J6759" i="4"/>
  <c r="I6759" i="4"/>
  <c r="H6759" i="4"/>
  <c r="G6759" i="4"/>
  <c r="K6758" i="4"/>
  <c r="J6758" i="4"/>
  <c r="I6758" i="4"/>
  <c r="H6758" i="4"/>
  <c r="G6758" i="4"/>
  <c r="K6757" i="4"/>
  <c r="J6757" i="4"/>
  <c r="I6757" i="4"/>
  <c r="H6757" i="4"/>
  <c r="G6757" i="4"/>
  <c r="K6756" i="4"/>
  <c r="J6756" i="4"/>
  <c r="I6756" i="4"/>
  <c r="H6756" i="4"/>
  <c r="G6756" i="4"/>
  <c r="K6755" i="4"/>
  <c r="J6755" i="4"/>
  <c r="I6755" i="4"/>
  <c r="H6755" i="4"/>
  <c r="G6755" i="4"/>
  <c r="K6754" i="4"/>
  <c r="J6754" i="4"/>
  <c r="I6754" i="4"/>
  <c r="H6754" i="4"/>
  <c r="G6754" i="4"/>
  <c r="K6753" i="4"/>
  <c r="J6753" i="4"/>
  <c r="I6753" i="4"/>
  <c r="H6753" i="4"/>
  <c r="G6753" i="4"/>
  <c r="K6752" i="4"/>
  <c r="J6752" i="4"/>
  <c r="I6752" i="4"/>
  <c r="H6752" i="4"/>
  <c r="G6752" i="4"/>
  <c r="K6751" i="4"/>
  <c r="J6751" i="4"/>
  <c r="I6751" i="4"/>
  <c r="H6751" i="4"/>
  <c r="G6751" i="4"/>
  <c r="K6750" i="4"/>
  <c r="J6750" i="4"/>
  <c r="I6750" i="4"/>
  <c r="H6750" i="4"/>
  <c r="G6750" i="4"/>
  <c r="K6749" i="4"/>
  <c r="J6749" i="4"/>
  <c r="I6749" i="4"/>
  <c r="H6749" i="4"/>
  <c r="G6749" i="4"/>
  <c r="K6748" i="4"/>
  <c r="J6748" i="4"/>
  <c r="I6748" i="4"/>
  <c r="H6748" i="4"/>
  <c r="G6748" i="4"/>
  <c r="K6747" i="4"/>
  <c r="J6747" i="4"/>
  <c r="I6747" i="4"/>
  <c r="H6747" i="4"/>
  <c r="G6747" i="4"/>
  <c r="K6746" i="4"/>
  <c r="J6746" i="4"/>
  <c r="I6746" i="4"/>
  <c r="H6746" i="4"/>
  <c r="G6746" i="4"/>
  <c r="K6745" i="4"/>
  <c r="J6745" i="4"/>
  <c r="I6745" i="4"/>
  <c r="H6745" i="4"/>
  <c r="G6745" i="4"/>
  <c r="K6744" i="4"/>
  <c r="J6744" i="4"/>
  <c r="I6744" i="4"/>
  <c r="H6744" i="4"/>
  <c r="G6744" i="4"/>
  <c r="K6743" i="4"/>
  <c r="J6743" i="4"/>
  <c r="I6743" i="4"/>
  <c r="H6743" i="4"/>
  <c r="G6743" i="4"/>
  <c r="K6742" i="4"/>
  <c r="J6742" i="4"/>
  <c r="I6742" i="4"/>
  <c r="H6742" i="4"/>
  <c r="G6742" i="4"/>
  <c r="K6741" i="4"/>
  <c r="J6741" i="4"/>
  <c r="I6741" i="4"/>
  <c r="H6741" i="4"/>
  <c r="G6741" i="4"/>
  <c r="K6740" i="4"/>
  <c r="J6740" i="4"/>
  <c r="I6740" i="4"/>
  <c r="H6740" i="4"/>
  <c r="G6740" i="4"/>
  <c r="K6739" i="4"/>
  <c r="J6739" i="4"/>
  <c r="I6739" i="4"/>
  <c r="H6739" i="4"/>
  <c r="G6739" i="4"/>
  <c r="K6738" i="4"/>
  <c r="J6738" i="4"/>
  <c r="I6738" i="4"/>
  <c r="H6738" i="4"/>
  <c r="G6738" i="4"/>
  <c r="K6737" i="4"/>
  <c r="J6737" i="4"/>
  <c r="I6737" i="4"/>
  <c r="H6737" i="4"/>
  <c r="G6737" i="4"/>
  <c r="K6736" i="4"/>
  <c r="J6736" i="4"/>
  <c r="I6736" i="4"/>
  <c r="H6736" i="4"/>
  <c r="G6736" i="4"/>
  <c r="K6735" i="4"/>
  <c r="J6735" i="4"/>
  <c r="I6735" i="4"/>
  <c r="H6735" i="4"/>
  <c r="G6735" i="4"/>
  <c r="K6734" i="4"/>
  <c r="J6734" i="4"/>
  <c r="I6734" i="4"/>
  <c r="H6734" i="4"/>
  <c r="G6734" i="4"/>
  <c r="K6733" i="4"/>
  <c r="J6733" i="4"/>
  <c r="I6733" i="4"/>
  <c r="H6733" i="4"/>
  <c r="G6733" i="4"/>
  <c r="K6732" i="4"/>
  <c r="J6732" i="4"/>
  <c r="I6732" i="4"/>
  <c r="H6732" i="4"/>
  <c r="G6732" i="4"/>
  <c r="K6731" i="4"/>
  <c r="J6731" i="4"/>
  <c r="I6731" i="4"/>
  <c r="H6731" i="4"/>
  <c r="G6731" i="4"/>
  <c r="K6730" i="4"/>
  <c r="J6730" i="4"/>
  <c r="I6730" i="4"/>
  <c r="H6730" i="4"/>
  <c r="G6730" i="4"/>
  <c r="K6729" i="4"/>
  <c r="J6729" i="4"/>
  <c r="I6729" i="4"/>
  <c r="H6729" i="4"/>
  <c r="G6729" i="4"/>
  <c r="K6728" i="4"/>
  <c r="J6728" i="4"/>
  <c r="I6728" i="4"/>
  <c r="H6728" i="4"/>
  <c r="G6728" i="4"/>
  <c r="K6727" i="4"/>
  <c r="J6727" i="4"/>
  <c r="I6727" i="4"/>
  <c r="H6727" i="4"/>
  <c r="G6727" i="4"/>
  <c r="K6726" i="4"/>
  <c r="J6726" i="4"/>
  <c r="I6726" i="4"/>
  <c r="H6726" i="4"/>
  <c r="G6726" i="4"/>
  <c r="K6725" i="4"/>
  <c r="J6725" i="4"/>
  <c r="I6725" i="4"/>
  <c r="H6725" i="4"/>
  <c r="G6725" i="4"/>
  <c r="K6724" i="4"/>
  <c r="J6724" i="4"/>
  <c r="I6724" i="4"/>
  <c r="H6724" i="4"/>
  <c r="G6724" i="4"/>
  <c r="K6723" i="4"/>
  <c r="J6723" i="4"/>
  <c r="I6723" i="4"/>
  <c r="H6723" i="4"/>
  <c r="G6723" i="4"/>
  <c r="K6722" i="4"/>
  <c r="J6722" i="4"/>
  <c r="I6722" i="4"/>
  <c r="H6722" i="4"/>
  <c r="G6722" i="4"/>
  <c r="K6721" i="4"/>
  <c r="J6721" i="4"/>
  <c r="I6721" i="4"/>
  <c r="H6721" i="4"/>
  <c r="G6721" i="4"/>
  <c r="K6720" i="4"/>
  <c r="J6720" i="4"/>
  <c r="I6720" i="4"/>
  <c r="H6720" i="4"/>
  <c r="G6720" i="4"/>
  <c r="K6719" i="4"/>
  <c r="J6719" i="4"/>
  <c r="I6719" i="4"/>
  <c r="H6719" i="4"/>
  <c r="G6719" i="4"/>
  <c r="K6718" i="4"/>
  <c r="J6718" i="4"/>
  <c r="I6718" i="4"/>
  <c r="H6718" i="4"/>
  <c r="G6718" i="4"/>
  <c r="K6717" i="4"/>
  <c r="J6717" i="4"/>
  <c r="I6717" i="4"/>
  <c r="H6717" i="4"/>
  <c r="G6717" i="4"/>
  <c r="K6716" i="4"/>
  <c r="J6716" i="4"/>
  <c r="I6716" i="4"/>
  <c r="H6716" i="4"/>
  <c r="G6716" i="4"/>
  <c r="K6715" i="4"/>
  <c r="J6715" i="4"/>
  <c r="I6715" i="4"/>
  <c r="H6715" i="4"/>
  <c r="G6715" i="4"/>
  <c r="K6714" i="4"/>
  <c r="J6714" i="4"/>
  <c r="I6714" i="4"/>
  <c r="H6714" i="4"/>
  <c r="G6714" i="4"/>
  <c r="K6713" i="4"/>
  <c r="J6713" i="4"/>
  <c r="I6713" i="4"/>
  <c r="H6713" i="4"/>
  <c r="G6713" i="4"/>
  <c r="K6712" i="4"/>
  <c r="J6712" i="4"/>
  <c r="I6712" i="4"/>
  <c r="H6712" i="4"/>
  <c r="G6712" i="4"/>
  <c r="K6711" i="4"/>
  <c r="J6711" i="4"/>
  <c r="I6711" i="4"/>
  <c r="H6711" i="4"/>
  <c r="G6711" i="4"/>
  <c r="K6710" i="4"/>
  <c r="J6710" i="4"/>
  <c r="I6710" i="4"/>
  <c r="H6710" i="4"/>
  <c r="G6710" i="4"/>
  <c r="K6709" i="4"/>
  <c r="J6709" i="4"/>
  <c r="I6709" i="4"/>
  <c r="H6709" i="4"/>
  <c r="G6709" i="4"/>
  <c r="K6708" i="4"/>
  <c r="J6708" i="4"/>
  <c r="I6708" i="4"/>
  <c r="H6708" i="4"/>
  <c r="G6708" i="4"/>
  <c r="K6707" i="4"/>
  <c r="J6707" i="4"/>
  <c r="I6707" i="4"/>
  <c r="H6707" i="4"/>
  <c r="G6707" i="4"/>
  <c r="K6706" i="4"/>
  <c r="J6706" i="4"/>
  <c r="I6706" i="4"/>
  <c r="H6706" i="4"/>
  <c r="G6706" i="4"/>
  <c r="K6705" i="4"/>
  <c r="J6705" i="4"/>
  <c r="I6705" i="4"/>
  <c r="H6705" i="4"/>
  <c r="G6705" i="4"/>
  <c r="K6704" i="4"/>
  <c r="J6704" i="4"/>
  <c r="I6704" i="4"/>
  <c r="H6704" i="4"/>
  <c r="G6704" i="4"/>
  <c r="K6703" i="4"/>
  <c r="J6703" i="4"/>
  <c r="I6703" i="4"/>
  <c r="H6703" i="4"/>
  <c r="G6703" i="4"/>
  <c r="K6702" i="4"/>
  <c r="J6702" i="4"/>
  <c r="I6702" i="4"/>
  <c r="H6702" i="4"/>
  <c r="G6702" i="4"/>
  <c r="K6701" i="4"/>
  <c r="J6701" i="4"/>
  <c r="I6701" i="4"/>
  <c r="H6701" i="4"/>
  <c r="G6701" i="4"/>
  <c r="K6700" i="4"/>
  <c r="J6700" i="4"/>
  <c r="I6700" i="4"/>
  <c r="H6700" i="4"/>
  <c r="G6700" i="4"/>
  <c r="K6699" i="4"/>
  <c r="J6699" i="4"/>
  <c r="I6699" i="4"/>
  <c r="H6699" i="4"/>
  <c r="G6699" i="4"/>
  <c r="K6698" i="4"/>
  <c r="J6698" i="4"/>
  <c r="I6698" i="4"/>
  <c r="H6698" i="4"/>
  <c r="G6698" i="4"/>
  <c r="K6697" i="4"/>
  <c r="J6697" i="4"/>
  <c r="I6697" i="4"/>
  <c r="H6697" i="4"/>
  <c r="G6697" i="4"/>
  <c r="K6696" i="4"/>
  <c r="J6696" i="4"/>
  <c r="I6696" i="4"/>
  <c r="H6696" i="4"/>
  <c r="G6696" i="4"/>
  <c r="K6695" i="4"/>
  <c r="J6695" i="4"/>
  <c r="I6695" i="4"/>
  <c r="H6695" i="4"/>
  <c r="G6695" i="4"/>
  <c r="K6694" i="4"/>
  <c r="J6694" i="4"/>
  <c r="I6694" i="4"/>
  <c r="H6694" i="4"/>
  <c r="G6694" i="4"/>
  <c r="K6693" i="4"/>
  <c r="J6693" i="4"/>
  <c r="I6693" i="4"/>
  <c r="H6693" i="4"/>
  <c r="G6693" i="4"/>
  <c r="K6692" i="4"/>
  <c r="J6692" i="4"/>
  <c r="I6692" i="4"/>
  <c r="H6692" i="4"/>
  <c r="G6692" i="4"/>
  <c r="K6691" i="4"/>
  <c r="J6691" i="4"/>
  <c r="I6691" i="4"/>
  <c r="H6691" i="4"/>
  <c r="G6691" i="4"/>
  <c r="K6690" i="4"/>
  <c r="J6690" i="4"/>
  <c r="I6690" i="4"/>
  <c r="H6690" i="4"/>
  <c r="G6690" i="4"/>
  <c r="K6689" i="4"/>
  <c r="J6689" i="4"/>
  <c r="I6689" i="4"/>
  <c r="H6689" i="4"/>
  <c r="G6689" i="4"/>
  <c r="K6688" i="4"/>
  <c r="J6688" i="4"/>
  <c r="I6688" i="4"/>
  <c r="H6688" i="4"/>
  <c r="G6688" i="4"/>
  <c r="K6687" i="4"/>
  <c r="J6687" i="4"/>
  <c r="I6687" i="4"/>
  <c r="H6687" i="4"/>
  <c r="G6687" i="4"/>
  <c r="K6686" i="4"/>
  <c r="J6686" i="4"/>
  <c r="I6686" i="4"/>
  <c r="H6686" i="4"/>
  <c r="G6686" i="4"/>
  <c r="K6685" i="4"/>
  <c r="J6685" i="4"/>
  <c r="I6685" i="4"/>
  <c r="H6685" i="4"/>
  <c r="G6685" i="4"/>
  <c r="K6684" i="4"/>
  <c r="J6684" i="4"/>
  <c r="I6684" i="4"/>
  <c r="H6684" i="4"/>
  <c r="G6684" i="4"/>
  <c r="K6683" i="4"/>
  <c r="J6683" i="4"/>
  <c r="I6683" i="4"/>
  <c r="H6683" i="4"/>
  <c r="G6683" i="4"/>
  <c r="K6682" i="4"/>
  <c r="J6682" i="4"/>
  <c r="I6682" i="4"/>
  <c r="H6682" i="4"/>
  <c r="G6682" i="4"/>
  <c r="K6681" i="4"/>
  <c r="J6681" i="4"/>
  <c r="I6681" i="4"/>
  <c r="H6681" i="4"/>
  <c r="G6681" i="4"/>
  <c r="K6680" i="4"/>
  <c r="J6680" i="4"/>
  <c r="I6680" i="4"/>
  <c r="H6680" i="4"/>
  <c r="G6680" i="4"/>
  <c r="K6679" i="4"/>
  <c r="J6679" i="4"/>
  <c r="I6679" i="4"/>
  <c r="H6679" i="4"/>
  <c r="G6679" i="4"/>
  <c r="K6678" i="4"/>
  <c r="J6678" i="4"/>
  <c r="I6678" i="4"/>
  <c r="H6678" i="4"/>
  <c r="G6678" i="4"/>
  <c r="K6677" i="4"/>
  <c r="J6677" i="4"/>
  <c r="I6677" i="4"/>
  <c r="H6677" i="4"/>
  <c r="G6677" i="4"/>
  <c r="K6676" i="4"/>
  <c r="J6676" i="4"/>
  <c r="I6676" i="4"/>
  <c r="H6676" i="4"/>
  <c r="G6676" i="4"/>
  <c r="K6675" i="4"/>
  <c r="J6675" i="4"/>
  <c r="I6675" i="4"/>
  <c r="H6675" i="4"/>
  <c r="G6675" i="4"/>
  <c r="K6674" i="4"/>
  <c r="J6674" i="4"/>
  <c r="I6674" i="4"/>
  <c r="H6674" i="4"/>
  <c r="G6674" i="4"/>
  <c r="K6673" i="4"/>
  <c r="J6673" i="4"/>
  <c r="I6673" i="4"/>
  <c r="H6673" i="4"/>
  <c r="G6673" i="4"/>
  <c r="K6672" i="4"/>
  <c r="J6672" i="4"/>
  <c r="I6672" i="4"/>
  <c r="H6672" i="4"/>
  <c r="G6672" i="4"/>
  <c r="K6671" i="4"/>
  <c r="J6671" i="4"/>
  <c r="I6671" i="4"/>
  <c r="H6671" i="4"/>
  <c r="G6671" i="4"/>
  <c r="K6670" i="4"/>
  <c r="J6670" i="4"/>
  <c r="I6670" i="4"/>
  <c r="H6670" i="4"/>
  <c r="G6670" i="4"/>
  <c r="K6669" i="4"/>
  <c r="J6669" i="4"/>
  <c r="I6669" i="4"/>
  <c r="H6669" i="4"/>
  <c r="G6669" i="4"/>
  <c r="K6668" i="4"/>
  <c r="J6668" i="4"/>
  <c r="I6668" i="4"/>
  <c r="H6668" i="4"/>
  <c r="G6668" i="4"/>
  <c r="K6667" i="4"/>
  <c r="J6667" i="4"/>
  <c r="I6667" i="4"/>
  <c r="H6667" i="4"/>
  <c r="G6667" i="4"/>
  <c r="K6666" i="4"/>
  <c r="J6666" i="4"/>
  <c r="I6666" i="4"/>
  <c r="H6666" i="4"/>
  <c r="G6666" i="4"/>
  <c r="K6665" i="4"/>
  <c r="J6665" i="4"/>
  <c r="I6665" i="4"/>
  <c r="H6665" i="4"/>
  <c r="G6665" i="4"/>
  <c r="K6664" i="4"/>
  <c r="J6664" i="4"/>
  <c r="I6664" i="4"/>
  <c r="H6664" i="4"/>
  <c r="G6664" i="4"/>
  <c r="K6663" i="4"/>
  <c r="J6663" i="4"/>
  <c r="I6663" i="4"/>
  <c r="H6663" i="4"/>
  <c r="G6663" i="4"/>
  <c r="K6662" i="4"/>
  <c r="J6662" i="4"/>
  <c r="I6662" i="4"/>
  <c r="H6662" i="4"/>
  <c r="G6662" i="4"/>
  <c r="K6661" i="4"/>
  <c r="J6661" i="4"/>
  <c r="I6661" i="4"/>
  <c r="H6661" i="4"/>
  <c r="G6661" i="4"/>
  <c r="K6660" i="4"/>
  <c r="J6660" i="4"/>
  <c r="I6660" i="4"/>
  <c r="H6660" i="4"/>
  <c r="G6660" i="4"/>
  <c r="K6659" i="4"/>
  <c r="J6659" i="4"/>
  <c r="I6659" i="4"/>
  <c r="H6659" i="4"/>
  <c r="G6659" i="4"/>
  <c r="K6658" i="4"/>
  <c r="J6658" i="4"/>
  <c r="I6658" i="4"/>
  <c r="H6658" i="4"/>
  <c r="G6658" i="4"/>
  <c r="K6657" i="4"/>
  <c r="J6657" i="4"/>
  <c r="I6657" i="4"/>
  <c r="H6657" i="4"/>
  <c r="G6657" i="4"/>
  <c r="K6656" i="4"/>
  <c r="J6656" i="4"/>
  <c r="I6656" i="4"/>
  <c r="H6656" i="4"/>
  <c r="G6656" i="4"/>
  <c r="K6655" i="4"/>
  <c r="J6655" i="4"/>
  <c r="I6655" i="4"/>
  <c r="H6655" i="4"/>
  <c r="G6655" i="4"/>
  <c r="K6654" i="4"/>
  <c r="J6654" i="4"/>
  <c r="I6654" i="4"/>
  <c r="H6654" i="4"/>
  <c r="G6654" i="4"/>
  <c r="K6653" i="4"/>
  <c r="J6653" i="4"/>
  <c r="I6653" i="4"/>
  <c r="H6653" i="4"/>
  <c r="G6653" i="4"/>
  <c r="K6652" i="4"/>
  <c r="J6652" i="4"/>
  <c r="I6652" i="4"/>
  <c r="H6652" i="4"/>
  <c r="G6652" i="4"/>
  <c r="K6651" i="4"/>
  <c r="J6651" i="4"/>
  <c r="I6651" i="4"/>
  <c r="H6651" i="4"/>
  <c r="G6651" i="4"/>
  <c r="K6650" i="4"/>
  <c r="J6650" i="4"/>
  <c r="I6650" i="4"/>
  <c r="H6650" i="4"/>
  <c r="G6650" i="4"/>
  <c r="K6649" i="4"/>
  <c r="J6649" i="4"/>
  <c r="I6649" i="4"/>
  <c r="H6649" i="4"/>
  <c r="G6649" i="4"/>
  <c r="K6648" i="4"/>
  <c r="J6648" i="4"/>
  <c r="I6648" i="4"/>
  <c r="H6648" i="4"/>
  <c r="G6648" i="4"/>
  <c r="K6647" i="4"/>
  <c r="J6647" i="4"/>
  <c r="I6647" i="4"/>
  <c r="H6647" i="4"/>
  <c r="G6647" i="4"/>
  <c r="K6646" i="4"/>
  <c r="J6646" i="4"/>
  <c r="I6646" i="4"/>
  <c r="H6646" i="4"/>
  <c r="G6646" i="4"/>
  <c r="K6645" i="4"/>
  <c r="J6645" i="4"/>
  <c r="I6645" i="4"/>
  <c r="H6645" i="4"/>
  <c r="G6645" i="4"/>
  <c r="K6644" i="4"/>
  <c r="J6644" i="4"/>
  <c r="I6644" i="4"/>
  <c r="H6644" i="4"/>
  <c r="G6644" i="4"/>
  <c r="K6643" i="4"/>
  <c r="J6643" i="4"/>
  <c r="I6643" i="4"/>
  <c r="H6643" i="4"/>
  <c r="G6643" i="4"/>
  <c r="K6642" i="4"/>
  <c r="J6642" i="4"/>
  <c r="I6642" i="4"/>
  <c r="H6642" i="4"/>
  <c r="G6642" i="4"/>
  <c r="K6641" i="4"/>
  <c r="J6641" i="4"/>
  <c r="I6641" i="4"/>
  <c r="H6641" i="4"/>
  <c r="G6641" i="4"/>
  <c r="K6640" i="4"/>
  <c r="J6640" i="4"/>
  <c r="I6640" i="4"/>
  <c r="H6640" i="4"/>
  <c r="G6640" i="4"/>
  <c r="K6639" i="4"/>
  <c r="J6639" i="4"/>
  <c r="I6639" i="4"/>
  <c r="H6639" i="4"/>
  <c r="G6639" i="4"/>
  <c r="K6638" i="4"/>
  <c r="J6638" i="4"/>
  <c r="I6638" i="4"/>
  <c r="H6638" i="4"/>
  <c r="G6638" i="4"/>
  <c r="K6637" i="4"/>
  <c r="J6637" i="4"/>
  <c r="I6637" i="4"/>
  <c r="H6637" i="4"/>
  <c r="G6637" i="4"/>
  <c r="K6636" i="4"/>
  <c r="J6636" i="4"/>
  <c r="I6636" i="4"/>
  <c r="H6636" i="4"/>
  <c r="G6636" i="4"/>
  <c r="K6635" i="4"/>
  <c r="J6635" i="4"/>
  <c r="I6635" i="4"/>
  <c r="H6635" i="4"/>
  <c r="G6635" i="4"/>
  <c r="K6634" i="4"/>
  <c r="J6634" i="4"/>
  <c r="I6634" i="4"/>
  <c r="H6634" i="4"/>
  <c r="G6634" i="4"/>
  <c r="K6633" i="4"/>
  <c r="J6633" i="4"/>
  <c r="I6633" i="4"/>
  <c r="H6633" i="4"/>
  <c r="G6633" i="4"/>
  <c r="K6632" i="4"/>
  <c r="J6632" i="4"/>
  <c r="I6632" i="4"/>
  <c r="H6632" i="4"/>
  <c r="G6632" i="4"/>
  <c r="K6631" i="4"/>
  <c r="J6631" i="4"/>
  <c r="I6631" i="4"/>
  <c r="H6631" i="4"/>
  <c r="G6631" i="4"/>
  <c r="K6630" i="4"/>
  <c r="J6630" i="4"/>
  <c r="I6630" i="4"/>
  <c r="H6630" i="4"/>
  <c r="G6630" i="4"/>
  <c r="K6629" i="4"/>
  <c r="J6629" i="4"/>
  <c r="I6629" i="4"/>
  <c r="H6629" i="4"/>
  <c r="G6629" i="4"/>
  <c r="K6628" i="4"/>
  <c r="J6628" i="4"/>
  <c r="I6628" i="4"/>
  <c r="H6628" i="4"/>
  <c r="G6628" i="4"/>
  <c r="K6627" i="4"/>
  <c r="J6627" i="4"/>
  <c r="I6627" i="4"/>
  <c r="H6627" i="4"/>
  <c r="G6627" i="4"/>
  <c r="K6626" i="4"/>
  <c r="J6626" i="4"/>
  <c r="I6626" i="4"/>
  <c r="H6626" i="4"/>
  <c r="G6626" i="4"/>
  <c r="K6625" i="4"/>
  <c r="J6625" i="4"/>
  <c r="I6625" i="4"/>
  <c r="H6625" i="4"/>
  <c r="G6625" i="4"/>
  <c r="K6624" i="4"/>
  <c r="J6624" i="4"/>
  <c r="I6624" i="4"/>
  <c r="H6624" i="4"/>
  <c r="G6624" i="4"/>
  <c r="K6623" i="4"/>
  <c r="J6623" i="4"/>
  <c r="I6623" i="4"/>
  <c r="H6623" i="4"/>
  <c r="G6623" i="4"/>
  <c r="K6622" i="4"/>
  <c r="J6622" i="4"/>
  <c r="I6622" i="4"/>
  <c r="H6622" i="4"/>
  <c r="G6622" i="4"/>
  <c r="K6621" i="4"/>
  <c r="J6621" i="4"/>
  <c r="I6621" i="4"/>
  <c r="H6621" i="4"/>
  <c r="G6621" i="4"/>
  <c r="K6620" i="4"/>
  <c r="J6620" i="4"/>
  <c r="I6620" i="4"/>
  <c r="H6620" i="4"/>
  <c r="G6620" i="4"/>
  <c r="K6619" i="4"/>
  <c r="J6619" i="4"/>
  <c r="I6619" i="4"/>
  <c r="H6619" i="4"/>
  <c r="G6619" i="4"/>
  <c r="K6618" i="4"/>
  <c r="J6618" i="4"/>
  <c r="I6618" i="4"/>
  <c r="H6618" i="4"/>
  <c r="G6618" i="4"/>
  <c r="K6617" i="4"/>
  <c r="J6617" i="4"/>
  <c r="I6617" i="4"/>
  <c r="H6617" i="4"/>
  <c r="G6617" i="4"/>
  <c r="K6616" i="4"/>
  <c r="J6616" i="4"/>
  <c r="I6616" i="4"/>
  <c r="H6616" i="4"/>
  <c r="G6616" i="4"/>
  <c r="K6615" i="4"/>
  <c r="J6615" i="4"/>
  <c r="I6615" i="4"/>
  <c r="H6615" i="4"/>
  <c r="G6615" i="4"/>
  <c r="K6614" i="4"/>
  <c r="J6614" i="4"/>
  <c r="I6614" i="4"/>
  <c r="H6614" i="4"/>
  <c r="G6614" i="4"/>
  <c r="K6613" i="4"/>
  <c r="J6613" i="4"/>
  <c r="I6613" i="4"/>
  <c r="H6613" i="4"/>
  <c r="G6613" i="4"/>
  <c r="K6612" i="4"/>
  <c r="J6612" i="4"/>
  <c r="I6612" i="4"/>
  <c r="H6612" i="4"/>
  <c r="G6612" i="4"/>
  <c r="K6611" i="4"/>
  <c r="J6611" i="4"/>
  <c r="I6611" i="4"/>
  <c r="H6611" i="4"/>
  <c r="G6611" i="4"/>
  <c r="K6610" i="4"/>
  <c r="J6610" i="4"/>
  <c r="I6610" i="4"/>
  <c r="H6610" i="4"/>
  <c r="G6610" i="4"/>
  <c r="K6609" i="4"/>
  <c r="J6609" i="4"/>
  <c r="I6609" i="4"/>
  <c r="H6609" i="4"/>
  <c r="G6609" i="4"/>
  <c r="K6608" i="4"/>
  <c r="J6608" i="4"/>
  <c r="I6608" i="4"/>
  <c r="H6608" i="4"/>
  <c r="G6608" i="4"/>
  <c r="K6607" i="4"/>
  <c r="J6607" i="4"/>
  <c r="I6607" i="4"/>
  <c r="H6607" i="4"/>
  <c r="G6607" i="4"/>
  <c r="K6606" i="4"/>
  <c r="J6606" i="4"/>
  <c r="I6606" i="4"/>
  <c r="H6606" i="4"/>
  <c r="G6606" i="4"/>
  <c r="K6605" i="4"/>
  <c r="J6605" i="4"/>
  <c r="I6605" i="4"/>
  <c r="H6605" i="4"/>
  <c r="G6605" i="4"/>
  <c r="K6604" i="4"/>
  <c r="J6604" i="4"/>
  <c r="I6604" i="4"/>
  <c r="H6604" i="4"/>
  <c r="G6604" i="4"/>
  <c r="K6603" i="4"/>
  <c r="J6603" i="4"/>
  <c r="I6603" i="4"/>
  <c r="H6603" i="4"/>
  <c r="G6603" i="4"/>
  <c r="K6602" i="4"/>
  <c r="J6602" i="4"/>
  <c r="I6602" i="4"/>
  <c r="H6602" i="4"/>
  <c r="G6602" i="4"/>
  <c r="K6601" i="4"/>
  <c r="J6601" i="4"/>
  <c r="I6601" i="4"/>
  <c r="H6601" i="4"/>
  <c r="G6601" i="4"/>
  <c r="K6600" i="4"/>
  <c r="J6600" i="4"/>
  <c r="I6600" i="4"/>
  <c r="H6600" i="4"/>
  <c r="G6600" i="4"/>
  <c r="K6599" i="4"/>
  <c r="J6599" i="4"/>
  <c r="I6599" i="4"/>
  <c r="H6599" i="4"/>
  <c r="G6599" i="4"/>
  <c r="K6598" i="4"/>
  <c r="J6598" i="4"/>
  <c r="I6598" i="4"/>
  <c r="H6598" i="4"/>
  <c r="G6598" i="4"/>
  <c r="K6597" i="4"/>
  <c r="J6597" i="4"/>
  <c r="I6597" i="4"/>
  <c r="H6597" i="4"/>
  <c r="G6597" i="4"/>
  <c r="K6596" i="4"/>
  <c r="J6596" i="4"/>
  <c r="I6596" i="4"/>
  <c r="H6596" i="4"/>
  <c r="G6596" i="4"/>
  <c r="K6595" i="4"/>
  <c r="J6595" i="4"/>
  <c r="I6595" i="4"/>
  <c r="H6595" i="4"/>
  <c r="G6595" i="4"/>
  <c r="K6594" i="4"/>
  <c r="J6594" i="4"/>
  <c r="I6594" i="4"/>
  <c r="H6594" i="4"/>
  <c r="G6594" i="4"/>
  <c r="K6593" i="4"/>
  <c r="J6593" i="4"/>
  <c r="I6593" i="4"/>
  <c r="H6593" i="4"/>
  <c r="G6593" i="4"/>
  <c r="K6592" i="4"/>
  <c r="J6592" i="4"/>
  <c r="I6592" i="4"/>
  <c r="H6592" i="4"/>
  <c r="G6592" i="4"/>
  <c r="K6591" i="4"/>
  <c r="J6591" i="4"/>
  <c r="I6591" i="4"/>
  <c r="H6591" i="4"/>
  <c r="G6591" i="4"/>
  <c r="K6590" i="4"/>
  <c r="J6590" i="4"/>
  <c r="I6590" i="4"/>
  <c r="H6590" i="4"/>
  <c r="G6590" i="4"/>
  <c r="K6589" i="4"/>
  <c r="J6589" i="4"/>
  <c r="I6589" i="4"/>
  <c r="H6589" i="4"/>
  <c r="G6589" i="4"/>
  <c r="K6588" i="4"/>
  <c r="J6588" i="4"/>
  <c r="I6588" i="4"/>
  <c r="H6588" i="4"/>
  <c r="G6588" i="4"/>
  <c r="K6587" i="4"/>
  <c r="J6587" i="4"/>
  <c r="I6587" i="4"/>
  <c r="H6587" i="4"/>
  <c r="G6587" i="4"/>
  <c r="K6586" i="4"/>
  <c r="J6586" i="4"/>
  <c r="I6586" i="4"/>
  <c r="H6586" i="4"/>
  <c r="G6586" i="4"/>
  <c r="K6585" i="4"/>
  <c r="J6585" i="4"/>
  <c r="I6585" i="4"/>
  <c r="H6585" i="4"/>
  <c r="G6585" i="4"/>
  <c r="K6584" i="4"/>
  <c r="J6584" i="4"/>
  <c r="I6584" i="4"/>
  <c r="H6584" i="4"/>
  <c r="G6584" i="4"/>
  <c r="K6583" i="4"/>
  <c r="J6583" i="4"/>
  <c r="I6583" i="4"/>
  <c r="H6583" i="4"/>
  <c r="G6583" i="4"/>
  <c r="K6582" i="4"/>
  <c r="J6582" i="4"/>
  <c r="I6582" i="4"/>
  <c r="H6582" i="4"/>
  <c r="G6582" i="4"/>
  <c r="K6581" i="4"/>
  <c r="J6581" i="4"/>
  <c r="I6581" i="4"/>
  <c r="H6581" i="4"/>
  <c r="G6581" i="4"/>
  <c r="K6580" i="4"/>
  <c r="J6580" i="4"/>
  <c r="I6580" i="4"/>
  <c r="H6580" i="4"/>
  <c r="G6580" i="4"/>
  <c r="K6579" i="4"/>
  <c r="J6579" i="4"/>
  <c r="I6579" i="4"/>
  <c r="H6579" i="4"/>
  <c r="G6579" i="4"/>
  <c r="K6578" i="4"/>
  <c r="J6578" i="4"/>
  <c r="I6578" i="4"/>
  <c r="H6578" i="4"/>
  <c r="G6578" i="4"/>
  <c r="K6577" i="4"/>
  <c r="J6577" i="4"/>
  <c r="I6577" i="4"/>
  <c r="H6577" i="4"/>
  <c r="G6577" i="4"/>
  <c r="K6576" i="4"/>
  <c r="J6576" i="4"/>
  <c r="I6576" i="4"/>
  <c r="H6576" i="4"/>
  <c r="G6576" i="4"/>
  <c r="K6575" i="4"/>
  <c r="J6575" i="4"/>
  <c r="I6575" i="4"/>
  <c r="H6575" i="4"/>
  <c r="G6575" i="4"/>
  <c r="K6574" i="4"/>
  <c r="J6574" i="4"/>
  <c r="I6574" i="4"/>
  <c r="H6574" i="4"/>
  <c r="G6574" i="4"/>
  <c r="K6573" i="4"/>
  <c r="J6573" i="4"/>
  <c r="I6573" i="4"/>
  <c r="H6573" i="4"/>
  <c r="G6573" i="4"/>
  <c r="K6572" i="4"/>
  <c r="J6572" i="4"/>
  <c r="I6572" i="4"/>
  <c r="H6572" i="4"/>
  <c r="G6572" i="4"/>
  <c r="K6571" i="4"/>
  <c r="J6571" i="4"/>
  <c r="I6571" i="4"/>
  <c r="H6571" i="4"/>
  <c r="G6571" i="4"/>
  <c r="K6570" i="4"/>
  <c r="J6570" i="4"/>
  <c r="I6570" i="4"/>
  <c r="H6570" i="4"/>
  <c r="G6570" i="4"/>
  <c r="K6569" i="4"/>
  <c r="J6569" i="4"/>
  <c r="I6569" i="4"/>
  <c r="H6569" i="4"/>
  <c r="G6569" i="4"/>
  <c r="K6568" i="4"/>
  <c r="J6568" i="4"/>
  <c r="I6568" i="4"/>
  <c r="H6568" i="4"/>
  <c r="G6568" i="4"/>
  <c r="K6567" i="4"/>
  <c r="J6567" i="4"/>
  <c r="I6567" i="4"/>
  <c r="H6567" i="4"/>
  <c r="G6567" i="4"/>
  <c r="K6566" i="4"/>
  <c r="J6566" i="4"/>
  <c r="I6566" i="4"/>
  <c r="H6566" i="4"/>
  <c r="G6566" i="4"/>
  <c r="K6565" i="4"/>
  <c r="J6565" i="4"/>
  <c r="I6565" i="4"/>
  <c r="H6565" i="4"/>
  <c r="G6565" i="4"/>
  <c r="K6564" i="4"/>
  <c r="J6564" i="4"/>
  <c r="I6564" i="4"/>
  <c r="H6564" i="4"/>
  <c r="G6564" i="4"/>
  <c r="K6563" i="4"/>
  <c r="J6563" i="4"/>
  <c r="I6563" i="4"/>
  <c r="H6563" i="4"/>
  <c r="G6563" i="4"/>
  <c r="K6562" i="4"/>
  <c r="J6562" i="4"/>
  <c r="I6562" i="4"/>
  <c r="H6562" i="4"/>
  <c r="G6562" i="4"/>
  <c r="K6561" i="4"/>
  <c r="J6561" i="4"/>
  <c r="I6561" i="4"/>
  <c r="H6561" i="4"/>
  <c r="G6561" i="4"/>
  <c r="K6560" i="4"/>
  <c r="J6560" i="4"/>
  <c r="I6560" i="4"/>
  <c r="H6560" i="4"/>
  <c r="G6560" i="4"/>
  <c r="K6559" i="4"/>
  <c r="J6559" i="4"/>
  <c r="I6559" i="4"/>
  <c r="H6559" i="4"/>
  <c r="G6559" i="4"/>
  <c r="K6558" i="4"/>
  <c r="J6558" i="4"/>
  <c r="I6558" i="4"/>
  <c r="H6558" i="4"/>
  <c r="G6558" i="4"/>
  <c r="K6557" i="4"/>
  <c r="J6557" i="4"/>
  <c r="I6557" i="4"/>
  <c r="H6557" i="4"/>
  <c r="G6557" i="4"/>
  <c r="K6556" i="4"/>
  <c r="J6556" i="4"/>
  <c r="I6556" i="4"/>
  <c r="H6556" i="4"/>
  <c r="G6556" i="4"/>
  <c r="K6555" i="4"/>
  <c r="J6555" i="4"/>
  <c r="I6555" i="4"/>
  <c r="H6555" i="4"/>
  <c r="G6555" i="4"/>
  <c r="K6554" i="4"/>
  <c r="J6554" i="4"/>
  <c r="I6554" i="4"/>
  <c r="H6554" i="4"/>
  <c r="G6554" i="4"/>
  <c r="K6553" i="4"/>
  <c r="J6553" i="4"/>
  <c r="I6553" i="4"/>
  <c r="H6553" i="4"/>
  <c r="G6553" i="4"/>
  <c r="K6552" i="4"/>
  <c r="J6552" i="4"/>
  <c r="I6552" i="4"/>
  <c r="H6552" i="4"/>
  <c r="G6552" i="4"/>
  <c r="K6551" i="4"/>
  <c r="J6551" i="4"/>
  <c r="I6551" i="4"/>
  <c r="H6551" i="4"/>
  <c r="G6551" i="4"/>
  <c r="K6550" i="4"/>
  <c r="J6550" i="4"/>
  <c r="I6550" i="4"/>
  <c r="H6550" i="4"/>
  <c r="G6550" i="4"/>
  <c r="K6549" i="4"/>
  <c r="J6549" i="4"/>
  <c r="I6549" i="4"/>
  <c r="H6549" i="4"/>
  <c r="G6549" i="4"/>
  <c r="K6548" i="4"/>
  <c r="J6548" i="4"/>
  <c r="I6548" i="4"/>
  <c r="H6548" i="4"/>
  <c r="G6548" i="4"/>
  <c r="K6547" i="4"/>
  <c r="J6547" i="4"/>
  <c r="I6547" i="4"/>
  <c r="H6547" i="4"/>
  <c r="G6547" i="4"/>
  <c r="K6546" i="4"/>
  <c r="J6546" i="4"/>
  <c r="I6546" i="4"/>
  <c r="H6546" i="4"/>
  <c r="G6546" i="4"/>
  <c r="K6545" i="4"/>
  <c r="J6545" i="4"/>
  <c r="I6545" i="4"/>
  <c r="H6545" i="4"/>
  <c r="G6545" i="4"/>
  <c r="K6544" i="4"/>
  <c r="J6544" i="4"/>
  <c r="I6544" i="4"/>
  <c r="H6544" i="4"/>
  <c r="G6544" i="4"/>
  <c r="K6543" i="4"/>
  <c r="J6543" i="4"/>
  <c r="I6543" i="4"/>
  <c r="H6543" i="4"/>
  <c r="G6543" i="4"/>
  <c r="K6542" i="4"/>
  <c r="J6542" i="4"/>
  <c r="I6542" i="4"/>
  <c r="H6542" i="4"/>
  <c r="G6542" i="4"/>
  <c r="K6541" i="4"/>
  <c r="J6541" i="4"/>
  <c r="I6541" i="4"/>
  <c r="H6541" i="4"/>
  <c r="G6541" i="4"/>
  <c r="K6540" i="4"/>
  <c r="J6540" i="4"/>
  <c r="I6540" i="4"/>
  <c r="H6540" i="4"/>
  <c r="G6540" i="4"/>
  <c r="K6539" i="4"/>
  <c r="J6539" i="4"/>
  <c r="I6539" i="4"/>
  <c r="H6539" i="4"/>
  <c r="G6539" i="4"/>
  <c r="K6538" i="4"/>
  <c r="J6538" i="4"/>
  <c r="I6538" i="4"/>
  <c r="H6538" i="4"/>
  <c r="G6538" i="4"/>
  <c r="K6537" i="4"/>
  <c r="J6537" i="4"/>
  <c r="I6537" i="4"/>
  <c r="H6537" i="4"/>
  <c r="G6537" i="4"/>
  <c r="K6536" i="4"/>
  <c r="J6536" i="4"/>
  <c r="I6536" i="4"/>
  <c r="H6536" i="4"/>
  <c r="G6536" i="4"/>
  <c r="K6535" i="4"/>
  <c r="J6535" i="4"/>
  <c r="I6535" i="4"/>
  <c r="H6535" i="4"/>
  <c r="G6535" i="4"/>
  <c r="K6534" i="4"/>
  <c r="J6534" i="4"/>
  <c r="I6534" i="4"/>
  <c r="H6534" i="4"/>
  <c r="G6534" i="4"/>
  <c r="K6533" i="4"/>
  <c r="J6533" i="4"/>
  <c r="I6533" i="4"/>
  <c r="H6533" i="4"/>
  <c r="G6533" i="4"/>
  <c r="K6532" i="4"/>
  <c r="J6532" i="4"/>
  <c r="I6532" i="4"/>
  <c r="H6532" i="4"/>
  <c r="G6532" i="4"/>
  <c r="K6531" i="4"/>
  <c r="J6531" i="4"/>
  <c r="I6531" i="4"/>
  <c r="H6531" i="4"/>
  <c r="G6531" i="4"/>
  <c r="K6530" i="4"/>
  <c r="J6530" i="4"/>
  <c r="I6530" i="4"/>
  <c r="H6530" i="4"/>
  <c r="G6530" i="4"/>
  <c r="K6529" i="4"/>
  <c r="J6529" i="4"/>
  <c r="I6529" i="4"/>
  <c r="H6529" i="4"/>
  <c r="G6529" i="4"/>
  <c r="K6528" i="4"/>
  <c r="J6528" i="4"/>
  <c r="I6528" i="4"/>
  <c r="H6528" i="4"/>
  <c r="G6528" i="4"/>
  <c r="K6527" i="4"/>
  <c r="J6527" i="4"/>
  <c r="I6527" i="4"/>
  <c r="H6527" i="4"/>
  <c r="G6527" i="4"/>
  <c r="K6526" i="4"/>
  <c r="J6526" i="4"/>
  <c r="I6526" i="4"/>
  <c r="H6526" i="4"/>
  <c r="G6526" i="4"/>
  <c r="K6525" i="4"/>
  <c r="J6525" i="4"/>
  <c r="I6525" i="4"/>
  <c r="H6525" i="4"/>
  <c r="G6525" i="4"/>
  <c r="K6524" i="4"/>
  <c r="J6524" i="4"/>
  <c r="I6524" i="4"/>
  <c r="H6524" i="4"/>
  <c r="G6524" i="4"/>
  <c r="K6523" i="4"/>
  <c r="J6523" i="4"/>
  <c r="I6523" i="4"/>
  <c r="H6523" i="4"/>
  <c r="G6523" i="4"/>
  <c r="K6522" i="4"/>
  <c r="J6522" i="4"/>
  <c r="I6522" i="4"/>
  <c r="H6522" i="4"/>
  <c r="G6522" i="4"/>
  <c r="K6521" i="4"/>
  <c r="J6521" i="4"/>
  <c r="I6521" i="4"/>
  <c r="H6521" i="4"/>
  <c r="G6521" i="4"/>
  <c r="K6520" i="4"/>
  <c r="J6520" i="4"/>
  <c r="I6520" i="4"/>
  <c r="H6520" i="4"/>
  <c r="G6520" i="4"/>
  <c r="K6519" i="4"/>
  <c r="J6519" i="4"/>
  <c r="I6519" i="4"/>
  <c r="H6519" i="4"/>
  <c r="G6519" i="4"/>
  <c r="K6518" i="4"/>
  <c r="J6518" i="4"/>
  <c r="I6518" i="4"/>
  <c r="H6518" i="4"/>
  <c r="G6518" i="4"/>
  <c r="K6517" i="4"/>
  <c r="J6517" i="4"/>
  <c r="I6517" i="4"/>
  <c r="H6517" i="4"/>
  <c r="G6517" i="4"/>
  <c r="K6516" i="4"/>
  <c r="J6516" i="4"/>
  <c r="I6516" i="4"/>
  <c r="H6516" i="4"/>
  <c r="G6516" i="4"/>
  <c r="K6515" i="4"/>
  <c r="J6515" i="4"/>
  <c r="I6515" i="4"/>
  <c r="H6515" i="4"/>
  <c r="G6515" i="4"/>
  <c r="K6514" i="4"/>
  <c r="J6514" i="4"/>
  <c r="I6514" i="4"/>
  <c r="H6514" i="4"/>
  <c r="G6514" i="4"/>
  <c r="K6513" i="4"/>
  <c r="J6513" i="4"/>
  <c r="I6513" i="4"/>
  <c r="H6513" i="4"/>
  <c r="G6513" i="4"/>
  <c r="K6512" i="4"/>
  <c r="J6512" i="4"/>
  <c r="I6512" i="4"/>
  <c r="H6512" i="4"/>
  <c r="G6512" i="4"/>
  <c r="K6511" i="4"/>
  <c r="J6511" i="4"/>
  <c r="I6511" i="4"/>
  <c r="H6511" i="4"/>
  <c r="G6511" i="4"/>
  <c r="K6510" i="4"/>
  <c r="J6510" i="4"/>
  <c r="I6510" i="4"/>
  <c r="H6510" i="4"/>
  <c r="G6510" i="4"/>
  <c r="K6509" i="4"/>
  <c r="J6509" i="4"/>
  <c r="I6509" i="4"/>
  <c r="H6509" i="4"/>
  <c r="G6509" i="4"/>
  <c r="K6508" i="4"/>
  <c r="J6508" i="4"/>
  <c r="I6508" i="4"/>
  <c r="H6508" i="4"/>
  <c r="G6508" i="4"/>
  <c r="K6507" i="4"/>
  <c r="J6507" i="4"/>
  <c r="I6507" i="4"/>
  <c r="H6507" i="4"/>
  <c r="G6507" i="4"/>
  <c r="K6506" i="4"/>
  <c r="J6506" i="4"/>
  <c r="I6506" i="4"/>
  <c r="H6506" i="4"/>
  <c r="G6506" i="4"/>
  <c r="K6505" i="4"/>
  <c r="J6505" i="4"/>
  <c r="I6505" i="4"/>
  <c r="H6505" i="4"/>
  <c r="G6505" i="4"/>
  <c r="K6504" i="4"/>
  <c r="J6504" i="4"/>
  <c r="I6504" i="4"/>
  <c r="H6504" i="4"/>
  <c r="G6504" i="4"/>
  <c r="K6503" i="4"/>
  <c r="J6503" i="4"/>
  <c r="I6503" i="4"/>
  <c r="H6503" i="4"/>
  <c r="G6503" i="4"/>
  <c r="K6502" i="4"/>
  <c r="J6502" i="4"/>
  <c r="I6502" i="4"/>
  <c r="H6502" i="4"/>
  <c r="G6502" i="4"/>
  <c r="K6501" i="4"/>
  <c r="J6501" i="4"/>
  <c r="I6501" i="4"/>
  <c r="H6501" i="4"/>
  <c r="G6501" i="4"/>
  <c r="K6500" i="4"/>
  <c r="J6500" i="4"/>
  <c r="I6500" i="4"/>
  <c r="H6500" i="4"/>
  <c r="G6500" i="4"/>
  <c r="K6499" i="4"/>
  <c r="J6499" i="4"/>
  <c r="I6499" i="4"/>
  <c r="H6499" i="4"/>
  <c r="G6499" i="4"/>
  <c r="K6498" i="4"/>
  <c r="J6498" i="4"/>
  <c r="I6498" i="4"/>
  <c r="H6498" i="4"/>
  <c r="G6498" i="4"/>
  <c r="K6497" i="4"/>
  <c r="J6497" i="4"/>
  <c r="I6497" i="4"/>
  <c r="H6497" i="4"/>
  <c r="G6497" i="4"/>
  <c r="K6496" i="4"/>
  <c r="J6496" i="4"/>
  <c r="I6496" i="4"/>
  <c r="H6496" i="4"/>
  <c r="G6496" i="4"/>
  <c r="K6495" i="4"/>
  <c r="J6495" i="4"/>
  <c r="I6495" i="4"/>
  <c r="H6495" i="4"/>
  <c r="G6495" i="4"/>
  <c r="K6494" i="4"/>
  <c r="J6494" i="4"/>
  <c r="I6494" i="4"/>
  <c r="H6494" i="4"/>
  <c r="G6494" i="4"/>
  <c r="K6493" i="4"/>
  <c r="J6493" i="4"/>
  <c r="I6493" i="4"/>
  <c r="H6493" i="4"/>
  <c r="G6493" i="4"/>
  <c r="K6492" i="4"/>
  <c r="J6492" i="4"/>
  <c r="I6492" i="4"/>
  <c r="H6492" i="4"/>
  <c r="G6492" i="4"/>
  <c r="K6491" i="4"/>
  <c r="J6491" i="4"/>
  <c r="I6491" i="4"/>
  <c r="H6491" i="4"/>
  <c r="G6491" i="4"/>
  <c r="K6490" i="4"/>
  <c r="J6490" i="4"/>
  <c r="I6490" i="4"/>
  <c r="H6490" i="4"/>
  <c r="G6490" i="4"/>
  <c r="K6489" i="4"/>
  <c r="J6489" i="4"/>
  <c r="I6489" i="4"/>
  <c r="H6489" i="4"/>
  <c r="G6489" i="4"/>
  <c r="K6488" i="4"/>
  <c r="J6488" i="4"/>
  <c r="I6488" i="4"/>
  <c r="H6488" i="4"/>
  <c r="G6488" i="4"/>
  <c r="K6487" i="4"/>
  <c r="J6487" i="4"/>
  <c r="I6487" i="4"/>
  <c r="H6487" i="4"/>
  <c r="G6487" i="4"/>
  <c r="K6486" i="4"/>
  <c r="J6486" i="4"/>
  <c r="I6486" i="4"/>
  <c r="H6486" i="4"/>
  <c r="G6486" i="4"/>
  <c r="K6485" i="4"/>
  <c r="J6485" i="4"/>
  <c r="I6485" i="4"/>
  <c r="H6485" i="4"/>
  <c r="G6485" i="4"/>
  <c r="K6484" i="4"/>
  <c r="J6484" i="4"/>
  <c r="I6484" i="4"/>
  <c r="H6484" i="4"/>
  <c r="G6484" i="4"/>
  <c r="K6483" i="4"/>
  <c r="J6483" i="4"/>
  <c r="I6483" i="4"/>
  <c r="H6483" i="4"/>
  <c r="G6483" i="4"/>
  <c r="K6482" i="4"/>
  <c r="J6482" i="4"/>
  <c r="I6482" i="4"/>
  <c r="H6482" i="4"/>
  <c r="G6482" i="4"/>
  <c r="K6481" i="4"/>
  <c r="J6481" i="4"/>
  <c r="I6481" i="4"/>
  <c r="H6481" i="4"/>
  <c r="G6481" i="4"/>
  <c r="K6480" i="4"/>
  <c r="J6480" i="4"/>
  <c r="I6480" i="4"/>
  <c r="H6480" i="4"/>
  <c r="G6480" i="4"/>
  <c r="K6479" i="4"/>
  <c r="J6479" i="4"/>
  <c r="I6479" i="4"/>
  <c r="H6479" i="4"/>
  <c r="G6479" i="4"/>
  <c r="K6478" i="4"/>
  <c r="J6478" i="4"/>
  <c r="I6478" i="4"/>
  <c r="H6478" i="4"/>
  <c r="G6478" i="4"/>
  <c r="K6477" i="4"/>
  <c r="J6477" i="4"/>
  <c r="I6477" i="4"/>
  <c r="H6477" i="4"/>
  <c r="G6477" i="4"/>
  <c r="K6476" i="4"/>
  <c r="J6476" i="4"/>
  <c r="I6476" i="4"/>
  <c r="H6476" i="4"/>
  <c r="G6476" i="4"/>
  <c r="K6475" i="4"/>
  <c r="J6475" i="4"/>
  <c r="I6475" i="4"/>
  <c r="H6475" i="4"/>
  <c r="G6475" i="4"/>
  <c r="K6474" i="4"/>
  <c r="J6474" i="4"/>
  <c r="I6474" i="4"/>
  <c r="H6474" i="4"/>
  <c r="G6474" i="4"/>
  <c r="K6473" i="4"/>
  <c r="J6473" i="4"/>
  <c r="I6473" i="4"/>
  <c r="H6473" i="4"/>
  <c r="G6473" i="4"/>
  <c r="K6472" i="4"/>
  <c r="J6472" i="4"/>
  <c r="I6472" i="4"/>
  <c r="H6472" i="4"/>
  <c r="G6472" i="4"/>
  <c r="K6471" i="4"/>
  <c r="J6471" i="4"/>
  <c r="I6471" i="4"/>
  <c r="H6471" i="4"/>
  <c r="G6471" i="4"/>
  <c r="K6470" i="4"/>
  <c r="J6470" i="4"/>
  <c r="I6470" i="4"/>
  <c r="H6470" i="4"/>
  <c r="G6470" i="4"/>
  <c r="K6469" i="4"/>
  <c r="J6469" i="4"/>
  <c r="I6469" i="4"/>
  <c r="H6469" i="4"/>
  <c r="G6469" i="4"/>
  <c r="K6468" i="4"/>
  <c r="J6468" i="4"/>
  <c r="I6468" i="4"/>
  <c r="H6468" i="4"/>
  <c r="G6468" i="4"/>
  <c r="K6467" i="4"/>
  <c r="J6467" i="4"/>
  <c r="I6467" i="4"/>
  <c r="H6467" i="4"/>
  <c r="G6467" i="4"/>
  <c r="K6466" i="4"/>
  <c r="J6466" i="4"/>
  <c r="I6466" i="4"/>
  <c r="H6466" i="4"/>
  <c r="G6466" i="4"/>
  <c r="K6465" i="4"/>
  <c r="J6465" i="4"/>
  <c r="I6465" i="4"/>
  <c r="H6465" i="4"/>
  <c r="G6465" i="4"/>
  <c r="K6464" i="4"/>
  <c r="J6464" i="4"/>
  <c r="I6464" i="4"/>
  <c r="H6464" i="4"/>
  <c r="G6464" i="4"/>
  <c r="K6463" i="4"/>
  <c r="J6463" i="4"/>
  <c r="I6463" i="4"/>
  <c r="H6463" i="4"/>
  <c r="G6463" i="4"/>
  <c r="K6462" i="4"/>
  <c r="J6462" i="4"/>
  <c r="I6462" i="4"/>
  <c r="H6462" i="4"/>
  <c r="G6462" i="4"/>
  <c r="K6461" i="4"/>
  <c r="J6461" i="4"/>
  <c r="I6461" i="4"/>
  <c r="H6461" i="4"/>
  <c r="G6461" i="4"/>
  <c r="K6460" i="4"/>
  <c r="J6460" i="4"/>
  <c r="I6460" i="4"/>
  <c r="H6460" i="4"/>
  <c r="G6460" i="4"/>
  <c r="K6459" i="4"/>
  <c r="J6459" i="4"/>
  <c r="I6459" i="4"/>
  <c r="H6459" i="4"/>
  <c r="G6459" i="4"/>
  <c r="K6458" i="4"/>
  <c r="J6458" i="4"/>
  <c r="I6458" i="4"/>
  <c r="H6458" i="4"/>
  <c r="G6458" i="4"/>
  <c r="K6457" i="4"/>
  <c r="J6457" i="4"/>
  <c r="I6457" i="4"/>
  <c r="H6457" i="4"/>
  <c r="G6457" i="4"/>
  <c r="K6456" i="4"/>
  <c r="J6456" i="4"/>
  <c r="I6456" i="4"/>
  <c r="H6456" i="4"/>
  <c r="G6456" i="4"/>
  <c r="K6455" i="4"/>
  <c r="J6455" i="4"/>
  <c r="I6455" i="4"/>
  <c r="H6455" i="4"/>
  <c r="G6455" i="4"/>
  <c r="K6454" i="4"/>
  <c r="J6454" i="4"/>
  <c r="I6454" i="4"/>
  <c r="H6454" i="4"/>
  <c r="G6454" i="4"/>
  <c r="K6453" i="4"/>
  <c r="J6453" i="4"/>
  <c r="I6453" i="4"/>
  <c r="H6453" i="4"/>
  <c r="G6453" i="4"/>
  <c r="K6452" i="4"/>
  <c r="J6452" i="4"/>
  <c r="I6452" i="4"/>
  <c r="H6452" i="4"/>
  <c r="G6452" i="4"/>
  <c r="K6451" i="4"/>
  <c r="J6451" i="4"/>
  <c r="I6451" i="4"/>
  <c r="H6451" i="4"/>
  <c r="G6451" i="4"/>
  <c r="K6450" i="4"/>
  <c r="J6450" i="4"/>
  <c r="I6450" i="4"/>
  <c r="H6450" i="4"/>
  <c r="G6450" i="4"/>
  <c r="K6449" i="4"/>
  <c r="J6449" i="4"/>
  <c r="I6449" i="4"/>
  <c r="H6449" i="4"/>
  <c r="G6449" i="4"/>
  <c r="K6448" i="4"/>
  <c r="J6448" i="4"/>
  <c r="I6448" i="4"/>
  <c r="H6448" i="4"/>
  <c r="G6448" i="4"/>
  <c r="K6447" i="4"/>
  <c r="J6447" i="4"/>
  <c r="I6447" i="4"/>
  <c r="H6447" i="4"/>
  <c r="G6447" i="4"/>
  <c r="K6446" i="4"/>
  <c r="J6446" i="4"/>
  <c r="I6446" i="4"/>
  <c r="H6446" i="4"/>
  <c r="G6446" i="4"/>
  <c r="K6445" i="4"/>
  <c r="J6445" i="4"/>
  <c r="I6445" i="4"/>
  <c r="H6445" i="4"/>
  <c r="G6445" i="4"/>
  <c r="K6444" i="4"/>
  <c r="J6444" i="4"/>
  <c r="I6444" i="4"/>
  <c r="H6444" i="4"/>
  <c r="G6444" i="4"/>
  <c r="K6443" i="4"/>
  <c r="J6443" i="4"/>
  <c r="I6443" i="4"/>
  <c r="H6443" i="4"/>
  <c r="G6443" i="4"/>
  <c r="K6442" i="4"/>
  <c r="J6442" i="4"/>
  <c r="I6442" i="4"/>
  <c r="H6442" i="4"/>
  <c r="G6442" i="4"/>
  <c r="K6441" i="4"/>
  <c r="J6441" i="4"/>
  <c r="I6441" i="4"/>
  <c r="H6441" i="4"/>
  <c r="G6441" i="4"/>
  <c r="K6440" i="4"/>
  <c r="J6440" i="4"/>
  <c r="I6440" i="4"/>
  <c r="H6440" i="4"/>
  <c r="G6440" i="4"/>
  <c r="K6439" i="4"/>
  <c r="J6439" i="4"/>
  <c r="I6439" i="4"/>
  <c r="H6439" i="4"/>
  <c r="G6439" i="4"/>
  <c r="K6438" i="4"/>
  <c r="J6438" i="4"/>
  <c r="I6438" i="4"/>
  <c r="H6438" i="4"/>
  <c r="G6438" i="4"/>
  <c r="K6437" i="4"/>
  <c r="J6437" i="4"/>
  <c r="I6437" i="4"/>
  <c r="H6437" i="4"/>
  <c r="G6437" i="4"/>
  <c r="K6436" i="4"/>
  <c r="J6436" i="4"/>
  <c r="I6436" i="4"/>
  <c r="H6436" i="4"/>
  <c r="G6436" i="4"/>
  <c r="K6435" i="4"/>
  <c r="J6435" i="4"/>
  <c r="I6435" i="4"/>
  <c r="H6435" i="4"/>
  <c r="G6435" i="4"/>
  <c r="K6434" i="4"/>
  <c r="J6434" i="4"/>
  <c r="I6434" i="4"/>
  <c r="H6434" i="4"/>
  <c r="G6434" i="4"/>
  <c r="K6433" i="4"/>
  <c r="J6433" i="4"/>
  <c r="I6433" i="4"/>
  <c r="H6433" i="4"/>
  <c r="G6433" i="4"/>
  <c r="K6432" i="4"/>
  <c r="J6432" i="4"/>
  <c r="I6432" i="4"/>
  <c r="H6432" i="4"/>
  <c r="G6432" i="4"/>
  <c r="K6431" i="4"/>
  <c r="J6431" i="4"/>
  <c r="I6431" i="4"/>
  <c r="H6431" i="4"/>
  <c r="G6431" i="4"/>
  <c r="K6430" i="4"/>
  <c r="J6430" i="4"/>
  <c r="I6430" i="4"/>
  <c r="H6430" i="4"/>
  <c r="G6430" i="4"/>
  <c r="K6429" i="4"/>
  <c r="J6429" i="4"/>
  <c r="I6429" i="4"/>
  <c r="H6429" i="4"/>
  <c r="G6429" i="4"/>
  <c r="K6428" i="4"/>
  <c r="J6428" i="4"/>
  <c r="I6428" i="4"/>
  <c r="H6428" i="4"/>
  <c r="G6428" i="4"/>
  <c r="K6427" i="4"/>
  <c r="J6427" i="4"/>
  <c r="I6427" i="4"/>
  <c r="H6427" i="4"/>
  <c r="G6427" i="4"/>
  <c r="K6426" i="4"/>
  <c r="J6426" i="4"/>
  <c r="I6426" i="4"/>
  <c r="H6426" i="4"/>
  <c r="G6426" i="4"/>
  <c r="K6425" i="4"/>
  <c r="J6425" i="4"/>
  <c r="I6425" i="4"/>
  <c r="H6425" i="4"/>
  <c r="G6425" i="4"/>
  <c r="K6424" i="4"/>
  <c r="J6424" i="4"/>
  <c r="I6424" i="4"/>
  <c r="H6424" i="4"/>
  <c r="G6424" i="4"/>
  <c r="K6423" i="4"/>
  <c r="J6423" i="4"/>
  <c r="I6423" i="4"/>
  <c r="H6423" i="4"/>
  <c r="G6423" i="4"/>
  <c r="K6422" i="4"/>
  <c r="J6422" i="4"/>
  <c r="I6422" i="4"/>
  <c r="H6422" i="4"/>
  <c r="G6422" i="4"/>
  <c r="K6421" i="4"/>
  <c r="J6421" i="4"/>
  <c r="I6421" i="4"/>
  <c r="H6421" i="4"/>
  <c r="G6421" i="4"/>
  <c r="K6420" i="4"/>
  <c r="J6420" i="4"/>
  <c r="I6420" i="4"/>
  <c r="H6420" i="4"/>
  <c r="G6420" i="4"/>
  <c r="K6419" i="4"/>
  <c r="J6419" i="4"/>
  <c r="I6419" i="4"/>
  <c r="H6419" i="4"/>
  <c r="G6419" i="4"/>
  <c r="K6418" i="4"/>
  <c r="J6418" i="4"/>
  <c r="I6418" i="4"/>
  <c r="H6418" i="4"/>
  <c r="G6418" i="4"/>
  <c r="K6417" i="4"/>
  <c r="J6417" i="4"/>
  <c r="I6417" i="4"/>
  <c r="H6417" i="4"/>
  <c r="G6417" i="4"/>
  <c r="K6416" i="4"/>
  <c r="J6416" i="4"/>
  <c r="I6416" i="4"/>
  <c r="H6416" i="4"/>
  <c r="G6416" i="4"/>
  <c r="K6415" i="4"/>
  <c r="J6415" i="4"/>
  <c r="I6415" i="4"/>
  <c r="H6415" i="4"/>
  <c r="G6415" i="4"/>
  <c r="K6414" i="4"/>
  <c r="J6414" i="4"/>
  <c r="I6414" i="4"/>
  <c r="H6414" i="4"/>
  <c r="G6414" i="4"/>
  <c r="K6413" i="4"/>
  <c r="J6413" i="4"/>
  <c r="I6413" i="4"/>
  <c r="H6413" i="4"/>
  <c r="G6413" i="4"/>
  <c r="K6412" i="4"/>
  <c r="J6412" i="4"/>
  <c r="I6412" i="4"/>
  <c r="H6412" i="4"/>
  <c r="G6412" i="4"/>
  <c r="K6411" i="4"/>
  <c r="J6411" i="4"/>
  <c r="I6411" i="4"/>
  <c r="H6411" i="4"/>
  <c r="G6411" i="4"/>
  <c r="K6410" i="4"/>
  <c r="J6410" i="4"/>
  <c r="I6410" i="4"/>
  <c r="H6410" i="4"/>
  <c r="G6410" i="4"/>
  <c r="K6409" i="4"/>
  <c r="J6409" i="4"/>
  <c r="I6409" i="4"/>
  <c r="H6409" i="4"/>
  <c r="G6409" i="4"/>
  <c r="K6408" i="4"/>
  <c r="J6408" i="4"/>
  <c r="I6408" i="4"/>
  <c r="H6408" i="4"/>
  <c r="G6408" i="4"/>
  <c r="K6407" i="4"/>
  <c r="J6407" i="4"/>
  <c r="I6407" i="4"/>
  <c r="H6407" i="4"/>
  <c r="G6407" i="4"/>
  <c r="K6406" i="4"/>
  <c r="J6406" i="4"/>
  <c r="I6406" i="4"/>
  <c r="H6406" i="4"/>
  <c r="G6406" i="4"/>
  <c r="K6405" i="4"/>
  <c r="J6405" i="4"/>
  <c r="I6405" i="4"/>
  <c r="H6405" i="4"/>
  <c r="G6405" i="4"/>
  <c r="K6404" i="4"/>
  <c r="J6404" i="4"/>
  <c r="I6404" i="4"/>
  <c r="H6404" i="4"/>
  <c r="G6404" i="4"/>
  <c r="K6403" i="4"/>
  <c r="J6403" i="4"/>
  <c r="I6403" i="4"/>
  <c r="H6403" i="4"/>
  <c r="G6403" i="4"/>
  <c r="K6402" i="4"/>
  <c r="J6402" i="4"/>
  <c r="I6402" i="4"/>
  <c r="H6402" i="4"/>
  <c r="G6402" i="4"/>
  <c r="K6401" i="4"/>
  <c r="J6401" i="4"/>
  <c r="I6401" i="4"/>
  <c r="H6401" i="4"/>
  <c r="G6401" i="4"/>
  <c r="K6400" i="4"/>
  <c r="J6400" i="4"/>
  <c r="I6400" i="4"/>
  <c r="H6400" i="4"/>
  <c r="G6400" i="4"/>
  <c r="K6399" i="4"/>
  <c r="J6399" i="4"/>
  <c r="I6399" i="4"/>
  <c r="H6399" i="4"/>
  <c r="G6399" i="4"/>
  <c r="K6398" i="4"/>
  <c r="J6398" i="4"/>
  <c r="I6398" i="4"/>
  <c r="H6398" i="4"/>
  <c r="G6398" i="4"/>
  <c r="K6397" i="4"/>
  <c r="J6397" i="4"/>
  <c r="I6397" i="4"/>
  <c r="H6397" i="4"/>
  <c r="G6397" i="4"/>
  <c r="K6396" i="4"/>
  <c r="J6396" i="4"/>
  <c r="I6396" i="4"/>
  <c r="H6396" i="4"/>
  <c r="G6396" i="4"/>
  <c r="K6395" i="4"/>
  <c r="J6395" i="4"/>
  <c r="I6395" i="4"/>
  <c r="H6395" i="4"/>
  <c r="G6395" i="4"/>
  <c r="K6394" i="4"/>
  <c r="J6394" i="4"/>
  <c r="I6394" i="4"/>
  <c r="H6394" i="4"/>
  <c r="G6394" i="4"/>
  <c r="K6393" i="4"/>
  <c r="J6393" i="4"/>
  <c r="I6393" i="4"/>
  <c r="H6393" i="4"/>
  <c r="G6393" i="4"/>
  <c r="K6392" i="4"/>
  <c r="J6392" i="4"/>
  <c r="I6392" i="4"/>
  <c r="H6392" i="4"/>
  <c r="G6392" i="4"/>
  <c r="K6391" i="4"/>
  <c r="J6391" i="4"/>
  <c r="I6391" i="4"/>
  <c r="H6391" i="4"/>
  <c r="G6391" i="4"/>
  <c r="K6390" i="4"/>
  <c r="J6390" i="4"/>
  <c r="I6390" i="4"/>
  <c r="H6390" i="4"/>
  <c r="G6390" i="4"/>
  <c r="K6389" i="4"/>
  <c r="J6389" i="4"/>
  <c r="I6389" i="4"/>
  <c r="H6389" i="4"/>
  <c r="G6389" i="4"/>
  <c r="K6388" i="4"/>
  <c r="J6388" i="4"/>
  <c r="I6388" i="4"/>
  <c r="H6388" i="4"/>
  <c r="G6388" i="4"/>
  <c r="K6387" i="4"/>
  <c r="J6387" i="4"/>
  <c r="I6387" i="4"/>
  <c r="H6387" i="4"/>
  <c r="G6387" i="4"/>
  <c r="K6386" i="4"/>
  <c r="J6386" i="4"/>
  <c r="I6386" i="4"/>
  <c r="H6386" i="4"/>
  <c r="G6386" i="4"/>
  <c r="K6385" i="4"/>
  <c r="J6385" i="4"/>
  <c r="I6385" i="4"/>
  <c r="H6385" i="4"/>
  <c r="G6385" i="4"/>
  <c r="K6384" i="4"/>
  <c r="J6384" i="4"/>
  <c r="I6384" i="4"/>
  <c r="H6384" i="4"/>
  <c r="G6384" i="4"/>
  <c r="K6383" i="4"/>
  <c r="J6383" i="4"/>
  <c r="I6383" i="4"/>
  <c r="H6383" i="4"/>
  <c r="G6383" i="4"/>
  <c r="K6382" i="4"/>
  <c r="J6382" i="4"/>
  <c r="I6382" i="4"/>
  <c r="H6382" i="4"/>
  <c r="G6382" i="4"/>
  <c r="K6381" i="4"/>
  <c r="J6381" i="4"/>
  <c r="I6381" i="4"/>
  <c r="H6381" i="4"/>
  <c r="G6381" i="4"/>
  <c r="K6380" i="4"/>
  <c r="J6380" i="4"/>
  <c r="I6380" i="4"/>
  <c r="H6380" i="4"/>
  <c r="G6380" i="4"/>
  <c r="K6379" i="4"/>
  <c r="J6379" i="4"/>
  <c r="I6379" i="4"/>
  <c r="H6379" i="4"/>
  <c r="G6379" i="4"/>
  <c r="K6378" i="4"/>
  <c r="J6378" i="4"/>
  <c r="I6378" i="4"/>
  <c r="H6378" i="4"/>
  <c r="G6378" i="4"/>
  <c r="K6377" i="4"/>
  <c r="J6377" i="4"/>
  <c r="I6377" i="4"/>
  <c r="H6377" i="4"/>
  <c r="G6377" i="4"/>
  <c r="K6376" i="4"/>
  <c r="J6376" i="4"/>
  <c r="I6376" i="4"/>
  <c r="H6376" i="4"/>
  <c r="G6376" i="4"/>
  <c r="K6375" i="4"/>
  <c r="J6375" i="4"/>
  <c r="I6375" i="4"/>
  <c r="H6375" i="4"/>
  <c r="G6375" i="4"/>
  <c r="K6374" i="4"/>
  <c r="J6374" i="4"/>
  <c r="I6374" i="4"/>
  <c r="H6374" i="4"/>
  <c r="G6374" i="4"/>
  <c r="K6373" i="4"/>
  <c r="J6373" i="4"/>
  <c r="I6373" i="4"/>
  <c r="H6373" i="4"/>
  <c r="G6373" i="4"/>
  <c r="K6372" i="4"/>
  <c r="J6372" i="4"/>
  <c r="I6372" i="4"/>
  <c r="H6372" i="4"/>
  <c r="G6372" i="4"/>
  <c r="K6371" i="4"/>
  <c r="J6371" i="4"/>
  <c r="I6371" i="4"/>
  <c r="H6371" i="4"/>
  <c r="G6371" i="4"/>
  <c r="K6370" i="4"/>
  <c r="J6370" i="4"/>
  <c r="I6370" i="4"/>
  <c r="H6370" i="4"/>
  <c r="G6370" i="4"/>
  <c r="K6369" i="4"/>
  <c r="J6369" i="4"/>
  <c r="I6369" i="4"/>
  <c r="H6369" i="4"/>
  <c r="G6369" i="4"/>
  <c r="K6368" i="4"/>
  <c r="J6368" i="4"/>
  <c r="I6368" i="4"/>
  <c r="H6368" i="4"/>
  <c r="G6368" i="4"/>
  <c r="K6367" i="4"/>
  <c r="J6367" i="4"/>
  <c r="I6367" i="4"/>
  <c r="H6367" i="4"/>
  <c r="G6367" i="4"/>
  <c r="K6366" i="4"/>
  <c r="J6366" i="4"/>
  <c r="I6366" i="4"/>
  <c r="H6366" i="4"/>
  <c r="G6366" i="4"/>
  <c r="K6365" i="4"/>
  <c r="J6365" i="4"/>
  <c r="I6365" i="4"/>
  <c r="H6365" i="4"/>
  <c r="G6365" i="4"/>
  <c r="K6364" i="4"/>
  <c r="J6364" i="4"/>
  <c r="I6364" i="4"/>
  <c r="H6364" i="4"/>
  <c r="G6364" i="4"/>
  <c r="K6363" i="4"/>
  <c r="J6363" i="4"/>
  <c r="I6363" i="4"/>
  <c r="H6363" i="4"/>
  <c r="G6363" i="4"/>
  <c r="K6362" i="4"/>
  <c r="J6362" i="4"/>
  <c r="I6362" i="4"/>
  <c r="H6362" i="4"/>
  <c r="G6362" i="4"/>
  <c r="K6361" i="4"/>
  <c r="J6361" i="4"/>
  <c r="I6361" i="4"/>
  <c r="H6361" i="4"/>
  <c r="G6361" i="4"/>
  <c r="K6360" i="4"/>
  <c r="J6360" i="4"/>
  <c r="I6360" i="4"/>
  <c r="H6360" i="4"/>
  <c r="G6360" i="4"/>
  <c r="K6359" i="4"/>
  <c r="J6359" i="4"/>
  <c r="I6359" i="4"/>
  <c r="H6359" i="4"/>
  <c r="G6359" i="4"/>
  <c r="K6358" i="4"/>
  <c r="J6358" i="4"/>
  <c r="I6358" i="4"/>
  <c r="H6358" i="4"/>
  <c r="G6358" i="4"/>
  <c r="K6357" i="4"/>
  <c r="J6357" i="4"/>
  <c r="I6357" i="4"/>
  <c r="H6357" i="4"/>
  <c r="G6357" i="4"/>
  <c r="K6356" i="4"/>
  <c r="J6356" i="4"/>
  <c r="I6356" i="4"/>
  <c r="H6356" i="4"/>
  <c r="G6356" i="4"/>
  <c r="K6355" i="4"/>
  <c r="J6355" i="4"/>
  <c r="I6355" i="4"/>
  <c r="H6355" i="4"/>
  <c r="G6355" i="4"/>
  <c r="K6354" i="4"/>
  <c r="J6354" i="4"/>
  <c r="I6354" i="4"/>
  <c r="H6354" i="4"/>
  <c r="G6354" i="4"/>
  <c r="K6353" i="4"/>
  <c r="J6353" i="4"/>
  <c r="I6353" i="4"/>
  <c r="H6353" i="4"/>
  <c r="G6353" i="4"/>
  <c r="K6352" i="4"/>
  <c r="J6352" i="4"/>
  <c r="I6352" i="4"/>
  <c r="H6352" i="4"/>
  <c r="G6352" i="4"/>
  <c r="K6351" i="4"/>
  <c r="J6351" i="4"/>
  <c r="I6351" i="4"/>
  <c r="H6351" i="4"/>
  <c r="G6351" i="4"/>
  <c r="K6350" i="4"/>
  <c r="J6350" i="4"/>
  <c r="I6350" i="4"/>
  <c r="H6350" i="4"/>
  <c r="G6350" i="4"/>
  <c r="K6349" i="4"/>
  <c r="J6349" i="4"/>
  <c r="I6349" i="4"/>
  <c r="H6349" i="4"/>
  <c r="G6349" i="4"/>
  <c r="K6348" i="4"/>
  <c r="J6348" i="4"/>
  <c r="I6348" i="4"/>
  <c r="H6348" i="4"/>
  <c r="G6348" i="4"/>
  <c r="K6347" i="4"/>
  <c r="J6347" i="4"/>
  <c r="I6347" i="4"/>
  <c r="H6347" i="4"/>
  <c r="G6347" i="4"/>
  <c r="K6346" i="4"/>
  <c r="J6346" i="4"/>
  <c r="I6346" i="4"/>
  <c r="H6346" i="4"/>
  <c r="G6346" i="4"/>
  <c r="K6345" i="4"/>
  <c r="J6345" i="4"/>
  <c r="I6345" i="4"/>
  <c r="H6345" i="4"/>
  <c r="G6345" i="4"/>
  <c r="K6344" i="4"/>
  <c r="J6344" i="4"/>
  <c r="I6344" i="4"/>
  <c r="H6344" i="4"/>
  <c r="G6344" i="4"/>
  <c r="K6343" i="4"/>
  <c r="J6343" i="4"/>
  <c r="I6343" i="4"/>
  <c r="H6343" i="4"/>
  <c r="G6343" i="4"/>
  <c r="K6342" i="4"/>
  <c r="J6342" i="4"/>
  <c r="I6342" i="4"/>
  <c r="H6342" i="4"/>
  <c r="G6342" i="4"/>
  <c r="K6341" i="4"/>
  <c r="J6341" i="4"/>
  <c r="I6341" i="4"/>
  <c r="H6341" i="4"/>
  <c r="G6341" i="4"/>
  <c r="K6340" i="4"/>
  <c r="J6340" i="4"/>
  <c r="I6340" i="4"/>
  <c r="H6340" i="4"/>
  <c r="G6340" i="4"/>
  <c r="K6339" i="4"/>
  <c r="J6339" i="4"/>
  <c r="I6339" i="4"/>
  <c r="H6339" i="4"/>
  <c r="G6339" i="4"/>
  <c r="K6338" i="4"/>
  <c r="J6338" i="4"/>
  <c r="I6338" i="4"/>
  <c r="H6338" i="4"/>
  <c r="G6338" i="4"/>
  <c r="K6337" i="4"/>
  <c r="J6337" i="4"/>
  <c r="I6337" i="4"/>
  <c r="H6337" i="4"/>
  <c r="G6337" i="4"/>
  <c r="K6336" i="4"/>
  <c r="J6336" i="4"/>
  <c r="I6336" i="4"/>
  <c r="H6336" i="4"/>
  <c r="G6336" i="4"/>
  <c r="K6335" i="4"/>
  <c r="J6335" i="4"/>
  <c r="I6335" i="4"/>
  <c r="H6335" i="4"/>
  <c r="G6335" i="4"/>
  <c r="K6334" i="4"/>
  <c r="J6334" i="4"/>
  <c r="I6334" i="4"/>
  <c r="H6334" i="4"/>
  <c r="G6334" i="4"/>
  <c r="K6333" i="4"/>
  <c r="J6333" i="4"/>
  <c r="I6333" i="4"/>
  <c r="H6333" i="4"/>
  <c r="G6333" i="4"/>
  <c r="K6332" i="4"/>
  <c r="J6332" i="4"/>
  <c r="I6332" i="4"/>
  <c r="H6332" i="4"/>
  <c r="G6332" i="4"/>
  <c r="K6331" i="4"/>
  <c r="J6331" i="4"/>
  <c r="I6331" i="4"/>
  <c r="H6331" i="4"/>
  <c r="G6331" i="4"/>
  <c r="K6330" i="4"/>
  <c r="J6330" i="4"/>
  <c r="I6330" i="4"/>
  <c r="H6330" i="4"/>
  <c r="G6330" i="4"/>
  <c r="K6329" i="4"/>
  <c r="J6329" i="4"/>
  <c r="I6329" i="4"/>
  <c r="H6329" i="4"/>
  <c r="G6329" i="4"/>
  <c r="K6328" i="4"/>
  <c r="J6328" i="4"/>
  <c r="I6328" i="4"/>
  <c r="H6328" i="4"/>
  <c r="G6328" i="4"/>
  <c r="K6327" i="4"/>
  <c r="J6327" i="4"/>
  <c r="I6327" i="4"/>
  <c r="H6327" i="4"/>
  <c r="G6327" i="4"/>
  <c r="K6326" i="4"/>
  <c r="J6326" i="4"/>
  <c r="I6326" i="4"/>
  <c r="H6326" i="4"/>
  <c r="G6326" i="4"/>
  <c r="K6325" i="4"/>
  <c r="J6325" i="4"/>
  <c r="I6325" i="4"/>
  <c r="H6325" i="4"/>
  <c r="G6325" i="4"/>
  <c r="K6324" i="4"/>
  <c r="J6324" i="4"/>
  <c r="I6324" i="4"/>
  <c r="H6324" i="4"/>
  <c r="G6324" i="4"/>
  <c r="K6323" i="4"/>
  <c r="J6323" i="4"/>
  <c r="I6323" i="4"/>
  <c r="H6323" i="4"/>
  <c r="G6323" i="4"/>
  <c r="K6322" i="4"/>
  <c r="J6322" i="4"/>
  <c r="I6322" i="4"/>
  <c r="H6322" i="4"/>
  <c r="G6322" i="4"/>
  <c r="K6321" i="4"/>
  <c r="J6321" i="4"/>
  <c r="I6321" i="4"/>
  <c r="H6321" i="4"/>
  <c r="G6321" i="4"/>
  <c r="K6320" i="4"/>
  <c r="J6320" i="4"/>
  <c r="I6320" i="4"/>
  <c r="H6320" i="4"/>
  <c r="G6320" i="4"/>
  <c r="K6319" i="4"/>
  <c r="J6319" i="4"/>
  <c r="I6319" i="4"/>
  <c r="H6319" i="4"/>
  <c r="G6319" i="4"/>
  <c r="K6318" i="4"/>
  <c r="J6318" i="4"/>
  <c r="I6318" i="4"/>
  <c r="H6318" i="4"/>
  <c r="G6318" i="4"/>
  <c r="K6317" i="4"/>
  <c r="J6317" i="4"/>
  <c r="I6317" i="4"/>
  <c r="H6317" i="4"/>
  <c r="G6317" i="4"/>
  <c r="K6316" i="4"/>
  <c r="J6316" i="4"/>
  <c r="I6316" i="4"/>
  <c r="H6316" i="4"/>
  <c r="G6316" i="4"/>
  <c r="K6315" i="4"/>
  <c r="J6315" i="4"/>
  <c r="I6315" i="4"/>
  <c r="H6315" i="4"/>
  <c r="G6315" i="4"/>
  <c r="K6314" i="4"/>
  <c r="J6314" i="4"/>
  <c r="I6314" i="4"/>
  <c r="H6314" i="4"/>
  <c r="G6314" i="4"/>
  <c r="K6313" i="4"/>
  <c r="J6313" i="4"/>
  <c r="I6313" i="4"/>
  <c r="H6313" i="4"/>
  <c r="G6313" i="4"/>
  <c r="K6312" i="4"/>
  <c r="J6312" i="4"/>
  <c r="I6312" i="4"/>
  <c r="H6312" i="4"/>
  <c r="G6312" i="4"/>
  <c r="K6311" i="4"/>
  <c r="J6311" i="4"/>
  <c r="I6311" i="4"/>
  <c r="H6311" i="4"/>
  <c r="G6311" i="4"/>
  <c r="K6310" i="4"/>
  <c r="J6310" i="4"/>
  <c r="I6310" i="4"/>
  <c r="H6310" i="4"/>
  <c r="G6310" i="4"/>
  <c r="K6309" i="4"/>
  <c r="J6309" i="4"/>
  <c r="I6309" i="4"/>
  <c r="H6309" i="4"/>
  <c r="G6309" i="4"/>
  <c r="K6308" i="4"/>
  <c r="J6308" i="4"/>
  <c r="I6308" i="4"/>
  <c r="H6308" i="4"/>
  <c r="G6308" i="4"/>
  <c r="K6307" i="4"/>
  <c r="J6307" i="4"/>
  <c r="I6307" i="4"/>
  <c r="H6307" i="4"/>
  <c r="G6307" i="4"/>
  <c r="K6306" i="4"/>
  <c r="J6306" i="4"/>
  <c r="I6306" i="4"/>
  <c r="H6306" i="4"/>
  <c r="G6306" i="4"/>
  <c r="K6305" i="4"/>
  <c r="J6305" i="4"/>
  <c r="I6305" i="4"/>
  <c r="H6305" i="4"/>
  <c r="G6305" i="4"/>
  <c r="K6304" i="4"/>
  <c r="J6304" i="4"/>
  <c r="I6304" i="4"/>
  <c r="H6304" i="4"/>
  <c r="G6304" i="4"/>
  <c r="K6303" i="4"/>
  <c r="J6303" i="4"/>
  <c r="I6303" i="4"/>
  <c r="H6303" i="4"/>
  <c r="G6303" i="4"/>
  <c r="K6302" i="4"/>
  <c r="J6302" i="4"/>
  <c r="I6302" i="4"/>
  <c r="H6302" i="4"/>
  <c r="G6302" i="4"/>
  <c r="K6301" i="4"/>
  <c r="J6301" i="4"/>
  <c r="I6301" i="4"/>
  <c r="H6301" i="4"/>
  <c r="G6301" i="4"/>
  <c r="K6300" i="4"/>
  <c r="J6300" i="4"/>
  <c r="I6300" i="4"/>
  <c r="H6300" i="4"/>
  <c r="G6300" i="4"/>
  <c r="K6299" i="4"/>
  <c r="J6299" i="4"/>
  <c r="I6299" i="4"/>
  <c r="H6299" i="4"/>
  <c r="G6299" i="4"/>
  <c r="K6298" i="4"/>
  <c r="J6298" i="4"/>
  <c r="I6298" i="4"/>
  <c r="H6298" i="4"/>
  <c r="G6298" i="4"/>
  <c r="K6297" i="4"/>
  <c r="J6297" i="4"/>
  <c r="I6297" i="4"/>
  <c r="H6297" i="4"/>
  <c r="G6297" i="4"/>
  <c r="K6296" i="4"/>
  <c r="J6296" i="4"/>
  <c r="I6296" i="4"/>
  <c r="H6296" i="4"/>
  <c r="G6296" i="4"/>
  <c r="K6295" i="4"/>
  <c r="J6295" i="4"/>
  <c r="I6295" i="4"/>
  <c r="H6295" i="4"/>
  <c r="G6295" i="4"/>
  <c r="K6294" i="4"/>
  <c r="J6294" i="4"/>
  <c r="I6294" i="4"/>
  <c r="H6294" i="4"/>
  <c r="G6294" i="4"/>
  <c r="K6293" i="4"/>
  <c r="J6293" i="4"/>
  <c r="I6293" i="4"/>
  <c r="H6293" i="4"/>
  <c r="G6293" i="4"/>
  <c r="K6292" i="4"/>
  <c r="J6292" i="4"/>
  <c r="I6292" i="4"/>
  <c r="H6292" i="4"/>
  <c r="G6292" i="4"/>
  <c r="K6291" i="4"/>
  <c r="J6291" i="4"/>
  <c r="I6291" i="4"/>
  <c r="H6291" i="4"/>
  <c r="G6291" i="4"/>
  <c r="K6290" i="4"/>
  <c r="J6290" i="4"/>
  <c r="I6290" i="4"/>
  <c r="H6290" i="4"/>
  <c r="G6290" i="4"/>
  <c r="K6289" i="4"/>
  <c r="J6289" i="4"/>
  <c r="I6289" i="4"/>
  <c r="H6289" i="4"/>
  <c r="G6289" i="4"/>
  <c r="K6288" i="4"/>
  <c r="J6288" i="4"/>
  <c r="I6288" i="4"/>
  <c r="H6288" i="4"/>
  <c r="G6288" i="4"/>
  <c r="K6287" i="4"/>
  <c r="J6287" i="4"/>
  <c r="I6287" i="4"/>
  <c r="H6287" i="4"/>
  <c r="G6287" i="4"/>
  <c r="K6286" i="4"/>
  <c r="J6286" i="4"/>
  <c r="I6286" i="4"/>
  <c r="H6286" i="4"/>
  <c r="G6286" i="4"/>
  <c r="K6285" i="4"/>
  <c r="J6285" i="4"/>
  <c r="I6285" i="4"/>
  <c r="H6285" i="4"/>
  <c r="G6285" i="4"/>
  <c r="K6284" i="4"/>
  <c r="J6284" i="4"/>
  <c r="I6284" i="4"/>
  <c r="H6284" i="4"/>
  <c r="G6284" i="4"/>
  <c r="K6283" i="4"/>
  <c r="J6283" i="4"/>
  <c r="I6283" i="4"/>
  <c r="H6283" i="4"/>
  <c r="G6283" i="4"/>
  <c r="K6282" i="4"/>
  <c r="J6282" i="4"/>
  <c r="I6282" i="4"/>
  <c r="H6282" i="4"/>
  <c r="G6282" i="4"/>
  <c r="K6281" i="4"/>
  <c r="J6281" i="4"/>
  <c r="I6281" i="4"/>
  <c r="H6281" i="4"/>
  <c r="G6281" i="4"/>
  <c r="K6280" i="4"/>
  <c r="J6280" i="4"/>
  <c r="I6280" i="4"/>
  <c r="H6280" i="4"/>
  <c r="G6280" i="4"/>
  <c r="K6279" i="4"/>
  <c r="J6279" i="4"/>
  <c r="I6279" i="4"/>
  <c r="H6279" i="4"/>
  <c r="G6279" i="4"/>
  <c r="K6278" i="4"/>
  <c r="J6278" i="4"/>
  <c r="I6278" i="4"/>
  <c r="H6278" i="4"/>
  <c r="G6278" i="4"/>
  <c r="K6277" i="4"/>
  <c r="J6277" i="4"/>
  <c r="I6277" i="4"/>
  <c r="H6277" i="4"/>
  <c r="G6277" i="4"/>
  <c r="K6276" i="4"/>
  <c r="J6276" i="4"/>
  <c r="I6276" i="4"/>
  <c r="H6276" i="4"/>
  <c r="G6276" i="4"/>
  <c r="K6275" i="4"/>
  <c r="J6275" i="4"/>
  <c r="I6275" i="4"/>
  <c r="H6275" i="4"/>
  <c r="G6275" i="4"/>
  <c r="K6274" i="4"/>
  <c r="J6274" i="4"/>
  <c r="I6274" i="4"/>
  <c r="H6274" i="4"/>
  <c r="G6274" i="4"/>
  <c r="K6273" i="4"/>
  <c r="J6273" i="4"/>
  <c r="I6273" i="4"/>
  <c r="H6273" i="4"/>
  <c r="G6273" i="4"/>
  <c r="K6272" i="4"/>
  <c r="J6272" i="4"/>
  <c r="I6272" i="4"/>
  <c r="H6272" i="4"/>
  <c r="G6272" i="4"/>
  <c r="K6271" i="4"/>
  <c r="J6271" i="4"/>
  <c r="I6271" i="4"/>
  <c r="H6271" i="4"/>
  <c r="G6271" i="4"/>
  <c r="K6270" i="4"/>
  <c r="J6270" i="4"/>
  <c r="I6270" i="4"/>
  <c r="H6270" i="4"/>
  <c r="G6270" i="4"/>
  <c r="K6269" i="4"/>
  <c r="J6269" i="4"/>
  <c r="I6269" i="4"/>
  <c r="H6269" i="4"/>
  <c r="G6269" i="4"/>
  <c r="K6268" i="4"/>
  <c r="J6268" i="4"/>
  <c r="I6268" i="4"/>
  <c r="H6268" i="4"/>
  <c r="G6268" i="4"/>
  <c r="K6267" i="4"/>
  <c r="J6267" i="4"/>
  <c r="I6267" i="4"/>
  <c r="H6267" i="4"/>
  <c r="G6267" i="4"/>
  <c r="K6266" i="4"/>
  <c r="J6266" i="4"/>
  <c r="I6266" i="4"/>
  <c r="H6266" i="4"/>
  <c r="G6266" i="4"/>
  <c r="K6265" i="4"/>
  <c r="J6265" i="4"/>
  <c r="I6265" i="4"/>
  <c r="H6265" i="4"/>
  <c r="G6265" i="4"/>
  <c r="K6264" i="4"/>
  <c r="J6264" i="4"/>
  <c r="I6264" i="4"/>
  <c r="H6264" i="4"/>
  <c r="G6264" i="4"/>
  <c r="K6263" i="4"/>
  <c r="J6263" i="4"/>
  <c r="I6263" i="4"/>
  <c r="H6263" i="4"/>
  <c r="G6263" i="4"/>
  <c r="K6262" i="4"/>
  <c r="J6262" i="4"/>
  <c r="I6262" i="4"/>
  <c r="H6262" i="4"/>
  <c r="G6262" i="4"/>
  <c r="K6261" i="4"/>
  <c r="J6261" i="4"/>
  <c r="I6261" i="4"/>
  <c r="H6261" i="4"/>
  <c r="G6261" i="4"/>
  <c r="K6260" i="4"/>
  <c r="J6260" i="4"/>
  <c r="I6260" i="4"/>
  <c r="H6260" i="4"/>
  <c r="G6260" i="4"/>
  <c r="K6259" i="4"/>
  <c r="J6259" i="4"/>
  <c r="I6259" i="4"/>
  <c r="H6259" i="4"/>
  <c r="G6259" i="4"/>
  <c r="K6258" i="4"/>
  <c r="J6258" i="4"/>
  <c r="I6258" i="4"/>
  <c r="H6258" i="4"/>
  <c r="G6258" i="4"/>
  <c r="K6257" i="4"/>
  <c r="J6257" i="4"/>
  <c r="I6257" i="4"/>
  <c r="H6257" i="4"/>
  <c r="G6257" i="4"/>
  <c r="K6256" i="4"/>
  <c r="J6256" i="4"/>
  <c r="I6256" i="4"/>
  <c r="H6256" i="4"/>
  <c r="G6256" i="4"/>
  <c r="K6255" i="4"/>
  <c r="J6255" i="4"/>
  <c r="I6255" i="4"/>
  <c r="H6255" i="4"/>
  <c r="G6255" i="4"/>
  <c r="K6254" i="4"/>
  <c r="J6254" i="4"/>
  <c r="I6254" i="4"/>
  <c r="H6254" i="4"/>
  <c r="G6254" i="4"/>
  <c r="K6253" i="4"/>
  <c r="J6253" i="4"/>
  <c r="I6253" i="4"/>
  <c r="H6253" i="4"/>
  <c r="G6253" i="4"/>
  <c r="K6252" i="4"/>
  <c r="J6252" i="4"/>
  <c r="I6252" i="4"/>
  <c r="H6252" i="4"/>
  <c r="G6252" i="4"/>
  <c r="K6251" i="4"/>
  <c r="J6251" i="4"/>
  <c r="I6251" i="4"/>
  <c r="H6251" i="4"/>
  <c r="G6251" i="4"/>
  <c r="K6250" i="4"/>
  <c r="J6250" i="4"/>
  <c r="I6250" i="4"/>
  <c r="H6250" i="4"/>
  <c r="G6250" i="4"/>
  <c r="K6249" i="4"/>
  <c r="J6249" i="4"/>
  <c r="I6249" i="4"/>
  <c r="H6249" i="4"/>
  <c r="G6249" i="4"/>
  <c r="K6248" i="4"/>
  <c r="J6248" i="4"/>
  <c r="I6248" i="4"/>
  <c r="H6248" i="4"/>
  <c r="G6248" i="4"/>
  <c r="K6247" i="4"/>
  <c r="J6247" i="4"/>
  <c r="I6247" i="4"/>
  <c r="H6247" i="4"/>
  <c r="G6247" i="4"/>
  <c r="K6246" i="4"/>
  <c r="J6246" i="4"/>
  <c r="I6246" i="4"/>
  <c r="H6246" i="4"/>
  <c r="G6246" i="4"/>
  <c r="K6245" i="4"/>
  <c r="J6245" i="4"/>
  <c r="I6245" i="4"/>
  <c r="H6245" i="4"/>
  <c r="G6245" i="4"/>
  <c r="K6244" i="4"/>
  <c r="J6244" i="4"/>
  <c r="I6244" i="4"/>
  <c r="H6244" i="4"/>
  <c r="G6244" i="4"/>
  <c r="K6243" i="4"/>
  <c r="J6243" i="4"/>
  <c r="I6243" i="4"/>
  <c r="H6243" i="4"/>
  <c r="G6243" i="4"/>
  <c r="K6242" i="4"/>
  <c r="J6242" i="4"/>
  <c r="I6242" i="4"/>
  <c r="H6242" i="4"/>
  <c r="G6242" i="4"/>
  <c r="K6241" i="4"/>
  <c r="J6241" i="4"/>
  <c r="I6241" i="4"/>
  <c r="H6241" i="4"/>
  <c r="G6241" i="4"/>
  <c r="K6240" i="4"/>
  <c r="J6240" i="4"/>
  <c r="I6240" i="4"/>
  <c r="H6240" i="4"/>
  <c r="G6240" i="4"/>
  <c r="K6239" i="4"/>
  <c r="J6239" i="4"/>
  <c r="I6239" i="4"/>
  <c r="H6239" i="4"/>
  <c r="G6239" i="4"/>
  <c r="K6238" i="4"/>
  <c r="J6238" i="4"/>
  <c r="I6238" i="4"/>
  <c r="H6238" i="4"/>
  <c r="G6238" i="4"/>
  <c r="K6237" i="4"/>
  <c r="J6237" i="4"/>
  <c r="I6237" i="4"/>
  <c r="H6237" i="4"/>
  <c r="G6237" i="4"/>
  <c r="K6236" i="4"/>
  <c r="J6236" i="4"/>
  <c r="I6236" i="4"/>
  <c r="H6236" i="4"/>
  <c r="G6236" i="4"/>
  <c r="K6235" i="4"/>
  <c r="J6235" i="4"/>
  <c r="I6235" i="4"/>
  <c r="H6235" i="4"/>
  <c r="G6235" i="4"/>
  <c r="K6234" i="4"/>
  <c r="J6234" i="4"/>
  <c r="I6234" i="4"/>
  <c r="H6234" i="4"/>
  <c r="G6234" i="4"/>
  <c r="K6233" i="4"/>
  <c r="J6233" i="4"/>
  <c r="I6233" i="4"/>
  <c r="H6233" i="4"/>
  <c r="G6233" i="4"/>
  <c r="K6232" i="4"/>
  <c r="J6232" i="4"/>
  <c r="I6232" i="4"/>
  <c r="H6232" i="4"/>
  <c r="G6232" i="4"/>
  <c r="K6231" i="4"/>
  <c r="J6231" i="4"/>
  <c r="I6231" i="4"/>
  <c r="H6231" i="4"/>
  <c r="G6231" i="4"/>
  <c r="K6230" i="4"/>
  <c r="J6230" i="4"/>
  <c r="I6230" i="4"/>
  <c r="H6230" i="4"/>
  <c r="G6230" i="4"/>
  <c r="K6229" i="4"/>
  <c r="J6229" i="4"/>
  <c r="I6229" i="4"/>
  <c r="H6229" i="4"/>
  <c r="G6229" i="4"/>
  <c r="K6228" i="4"/>
  <c r="J6228" i="4"/>
  <c r="I6228" i="4"/>
  <c r="H6228" i="4"/>
  <c r="G6228" i="4"/>
  <c r="K6227" i="4"/>
  <c r="J6227" i="4"/>
  <c r="I6227" i="4"/>
  <c r="H6227" i="4"/>
  <c r="G6227" i="4"/>
  <c r="K6226" i="4"/>
  <c r="J6226" i="4"/>
  <c r="I6226" i="4"/>
  <c r="H6226" i="4"/>
  <c r="G6226" i="4"/>
  <c r="K6225" i="4"/>
  <c r="J6225" i="4"/>
  <c r="I6225" i="4"/>
  <c r="H6225" i="4"/>
  <c r="G6225" i="4"/>
  <c r="K6224" i="4"/>
  <c r="J6224" i="4"/>
  <c r="I6224" i="4"/>
  <c r="H6224" i="4"/>
  <c r="G6224" i="4"/>
  <c r="K6223" i="4"/>
  <c r="J6223" i="4"/>
  <c r="I6223" i="4"/>
  <c r="H6223" i="4"/>
  <c r="G6223" i="4"/>
  <c r="K6222" i="4"/>
  <c r="J6222" i="4"/>
  <c r="I6222" i="4"/>
  <c r="H6222" i="4"/>
  <c r="G6222" i="4"/>
  <c r="K6221" i="4"/>
  <c r="J6221" i="4"/>
  <c r="I6221" i="4"/>
  <c r="H6221" i="4"/>
  <c r="G6221" i="4"/>
  <c r="K6220" i="4"/>
  <c r="J6220" i="4"/>
  <c r="I6220" i="4"/>
  <c r="H6220" i="4"/>
  <c r="G6220" i="4"/>
  <c r="K6219" i="4"/>
  <c r="J6219" i="4"/>
  <c r="I6219" i="4"/>
  <c r="H6219" i="4"/>
  <c r="G6219" i="4"/>
  <c r="K6218" i="4"/>
  <c r="J6218" i="4"/>
  <c r="I6218" i="4"/>
  <c r="H6218" i="4"/>
  <c r="G6218" i="4"/>
  <c r="K6217" i="4"/>
  <c r="J6217" i="4"/>
  <c r="I6217" i="4"/>
  <c r="H6217" i="4"/>
  <c r="G6217" i="4"/>
  <c r="K6216" i="4"/>
  <c r="J6216" i="4"/>
  <c r="I6216" i="4"/>
  <c r="H6216" i="4"/>
  <c r="G6216" i="4"/>
  <c r="K6215" i="4"/>
  <c r="J6215" i="4"/>
  <c r="I6215" i="4"/>
  <c r="H6215" i="4"/>
  <c r="G6215" i="4"/>
  <c r="K6214" i="4"/>
  <c r="J6214" i="4"/>
  <c r="I6214" i="4"/>
  <c r="H6214" i="4"/>
  <c r="G6214" i="4"/>
  <c r="K6213" i="4"/>
  <c r="J6213" i="4"/>
  <c r="I6213" i="4"/>
  <c r="H6213" i="4"/>
  <c r="G6213" i="4"/>
  <c r="K6212" i="4"/>
  <c r="J6212" i="4"/>
  <c r="I6212" i="4"/>
  <c r="H6212" i="4"/>
  <c r="G6212" i="4"/>
  <c r="K6211" i="4"/>
  <c r="J6211" i="4"/>
  <c r="I6211" i="4"/>
  <c r="H6211" i="4"/>
  <c r="G6211" i="4"/>
  <c r="K6210" i="4"/>
  <c r="J6210" i="4"/>
  <c r="I6210" i="4"/>
  <c r="H6210" i="4"/>
  <c r="G6210" i="4"/>
  <c r="K6209" i="4"/>
  <c r="J6209" i="4"/>
  <c r="I6209" i="4"/>
  <c r="H6209" i="4"/>
  <c r="G6209" i="4"/>
  <c r="K6208" i="4"/>
  <c r="J6208" i="4"/>
  <c r="I6208" i="4"/>
  <c r="H6208" i="4"/>
  <c r="G6208" i="4"/>
  <c r="K6207" i="4"/>
  <c r="J6207" i="4"/>
  <c r="I6207" i="4"/>
  <c r="H6207" i="4"/>
  <c r="G6207" i="4"/>
  <c r="K6206" i="4"/>
  <c r="J6206" i="4"/>
  <c r="I6206" i="4"/>
  <c r="H6206" i="4"/>
  <c r="G6206" i="4"/>
  <c r="K6205" i="4"/>
  <c r="J6205" i="4"/>
  <c r="I6205" i="4"/>
  <c r="H6205" i="4"/>
  <c r="G6205" i="4"/>
  <c r="K6204" i="4"/>
  <c r="J6204" i="4"/>
  <c r="I6204" i="4"/>
  <c r="H6204" i="4"/>
  <c r="G6204" i="4"/>
  <c r="K6203" i="4"/>
  <c r="J6203" i="4"/>
  <c r="I6203" i="4"/>
  <c r="H6203" i="4"/>
  <c r="G6203" i="4"/>
  <c r="K6202" i="4"/>
  <c r="J6202" i="4"/>
  <c r="I6202" i="4"/>
  <c r="H6202" i="4"/>
  <c r="G6202" i="4"/>
  <c r="K6201" i="4"/>
  <c r="J6201" i="4"/>
  <c r="I6201" i="4"/>
  <c r="H6201" i="4"/>
  <c r="G6201" i="4"/>
  <c r="K6200" i="4"/>
  <c r="J6200" i="4"/>
  <c r="I6200" i="4"/>
  <c r="H6200" i="4"/>
  <c r="G6200" i="4"/>
  <c r="K6199" i="4"/>
  <c r="J6199" i="4"/>
  <c r="I6199" i="4"/>
  <c r="H6199" i="4"/>
  <c r="G6199" i="4"/>
  <c r="K6198" i="4"/>
  <c r="J6198" i="4"/>
  <c r="I6198" i="4"/>
  <c r="H6198" i="4"/>
  <c r="G6198" i="4"/>
  <c r="K6197" i="4"/>
  <c r="J6197" i="4"/>
  <c r="I6197" i="4"/>
  <c r="H6197" i="4"/>
  <c r="G6197" i="4"/>
  <c r="K6196" i="4"/>
  <c r="J6196" i="4"/>
  <c r="I6196" i="4"/>
  <c r="H6196" i="4"/>
  <c r="G6196" i="4"/>
  <c r="K6195" i="4"/>
  <c r="J6195" i="4"/>
  <c r="I6195" i="4"/>
  <c r="H6195" i="4"/>
  <c r="G6195" i="4"/>
  <c r="K6194" i="4"/>
  <c r="J6194" i="4"/>
  <c r="I6194" i="4"/>
  <c r="H6194" i="4"/>
  <c r="G6194" i="4"/>
  <c r="K6193" i="4"/>
  <c r="J6193" i="4"/>
  <c r="I6193" i="4"/>
  <c r="H6193" i="4"/>
  <c r="G6193" i="4"/>
  <c r="K6192" i="4"/>
  <c r="J6192" i="4"/>
  <c r="I6192" i="4"/>
  <c r="H6192" i="4"/>
  <c r="G6192" i="4"/>
  <c r="K6191" i="4"/>
  <c r="J6191" i="4"/>
  <c r="I6191" i="4"/>
  <c r="H6191" i="4"/>
  <c r="G6191" i="4"/>
  <c r="K6190" i="4"/>
  <c r="J6190" i="4"/>
  <c r="I6190" i="4"/>
  <c r="H6190" i="4"/>
  <c r="G6190" i="4"/>
  <c r="K6189" i="4"/>
  <c r="J6189" i="4"/>
  <c r="I6189" i="4"/>
  <c r="H6189" i="4"/>
  <c r="G6189" i="4"/>
  <c r="K6188" i="4"/>
  <c r="J6188" i="4"/>
  <c r="I6188" i="4"/>
  <c r="H6188" i="4"/>
  <c r="G6188" i="4"/>
  <c r="K6187" i="4"/>
  <c r="J6187" i="4"/>
  <c r="I6187" i="4"/>
  <c r="H6187" i="4"/>
  <c r="G6187" i="4"/>
  <c r="K6186" i="4"/>
  <c r="J6186" i="4"/>
  <c r="I6186" i="4"/>
  <c r="H6186" i="4"/>
  <c r="G6186" i="4"/>
  <c r="K6185" i="4"/>
  <c r="J6185" i="4"/>
  <c r="I6185" i="4"/>
  <c r="H6185" i="4"/>
  <c r="G6185" i="4"/>
  <c r="K6184" i="4"/>
  <c r="J6184" i="4"/>
  <c r="I6184" i="4"/>
  <c r="H6184" i="4"/>
  <c r="G6184" i="4"/>
  <c r="K6183" i="4"/>
  <c r="J6183" i="4"/>
  <c r="I6183" i="4"/>
  <c r="H6183" i="4"/>
  <c r="G6183" i="4"/>
  <c r="K6182" i="4"/>
  <c r="J6182" i="4"/>
  <c r="I6182" i="4"/>
  <c r="H6182" i="4"/>
  <c r="G6182" i="4"/>
  <c r="K6181" i="4"/>
  <c r="J6181" i="4"/>
  <c r="I6181" i="4"/>
  <c r="H6181" i="4"/>
  <c r="G6181" i="4"/>
  <c r="K6180" i="4"/>
  <c r="J6180" i="4"/>
  <c r="I6180" i="4"/>
  <c r="H6180" i="4"/>
  <c r="G6180" i="4"/>
  <c r="K6179" i="4"/>
  <c r="J6179" i="4"/>
  <c r="I6179" i="4"/>
  <c r="H6179" i="4"/>
  <c r="G6179" i="4"/>
  <c r="K6178" i="4"/>
  <c r="J6178" i="4"/>
  <c r="I6178" i="4"/>
  <c r="H6178" i="4"/>
  <c r="G6178" i="4"/>
  <c r="K6177" i="4"/>
  <c r="J6177" i="4"/>
  <c r="I6177" i="4"/>
  <c r="H6177" i="4"/>
  <c r="G6177" i="4"/>
  <c r="K6176" i="4"/>
  <c r="J6176" i="4"/>
  <c r="I6176" i="4"/>
  <c r="H6176" i="4"/>
  <c r="G6176" i="4"/>
  <c r="K6175" i="4"/>
  <c r="J6175" i="4"/>
  <c r="I6175" i="4"/>
  <c r="H6175" i="4"/>
  <c r="G6175" i="4"/>
  <c r="K6174" i="4"/>
  <c r="J6174" i="4"/>
  <c r="I6174" i="4"/>
  <c r="H6174" i="4"/>
  <c r="G6174" i="4"/>
  <c r="K6173" i="4"/>
  <c r="J6173" i="4"/>
  <c r="I6173" i="4"/>
  <c r="H6173" i="4"/>
  <c r="G6173" i="4"/>
  <c r="K6172" i="4"/>
  <c r="J6172" i="4"/>
  <c r="I6172" i="4"/>
  <c r="H6172" i="4"/>
  <c r="G6172" i="4"/>
  <c r="K6171" i="4"/>
  <c r="J6171" i="4"/>
  <c r="I6171" i="4"/>
  <c r="H6171" i="4"/>
  <c r="G6171" i="4"/>
  <c r="K6170" i="4"/>
  <c r="J6170" i="4"/>
  <c r="I6170" i="4"/>
  <c r="H6170" i="4"/>
  <c r="G6170" i="4"/>
  <c r="K6169" i="4"/>
  <c r="J6169" i="4"/>
  <c r="I6169" i="4"/>
  <c r="H6169" i="4"/>
  <c r="G6169" i="4"/>
  <c r="K6168" i="4"/>
  <c r="J6168" i="4"/>
  <c r="I6168" i="4"/>
  <c r="H6168" i="4"/>
  <c r="G6168" i="4"/>
  <c r="K6167" i="4"/>
  <c r="J6167" i="4"/>
  <c r="I6167" i="4"/>
  <c r="H6167" i="4"/>
  <c r="G6167" i="4"/>
  <c r="K6166" i="4"/>
  <c r="J6166" i="4"/>
  <c r="I6166" i="4"/>
  <c r="H6166" i="4"/>
  <c r="G6166" i="4"/>
  <c r="K6165" i="4"/>
  <c r="J6165" i="4"/>
  <c r="I6165" i="4"/>
  <c r="H6165" i="4"/>
  <c r="G6165" i="4"/>
  <c r="K6164" i="4"/>
  <c r="J6164" i="4"/>
  <c r="I6164" i="4"/>
  <c r="H6164" i="4"/>
  <c r="G6164" i="4"/>
  <c r="K6163" i="4"/>
  <c r="J6163" i="4"/>
  <c r="I6163" i="4"/>
  <c r="H6163" i="4"/>
  <c r="G6163" i="4"/>
  <c r="K6162" i="4"/>
  <c r="J6162" i="4"/>
  <c r="I6162" i="4"/>
  <c r="H6162" i="4"/>
  <c r="G6162" i="4"/>
  <c r="K6161" i="4"/>
  <c r="J6161" i="4"/>
  <c r="I6161" i="4"/>
  <c r="H6161" i="4"/>
  <c r="G6161" i="4"/>
  <c r="K6160" i="4"/>
  <c r="J6160" i="4"/>
  <c r="I6160" i="4"/>
  <c r="H6160" i="4"/>
  <c r="G6160" i="4"/>
  <c r="K6159" i="4"/>
  <c r="J6159" i="4"/>
  <c r="I6159" i="4"/>
  <c r="H6159" i="4"/>
  <c r="G6159" i="4"/>
  <c r="K6158" i="4"/>
  <c r="J6158" i="4"/>
  <c r="I6158" i="4"/>
  <c r="H6158" i="4"/>
  <c r="G6158" i="4"/>
  <c r="K6157" i="4"/>
  <c r="J6157" i="4"/>
  <c r="I6157" i="4"/>
  <c r="H6157" i="4"/>
  <c r="G6157" i="4"/>
  <c r="K6156" i="4"/>
  <c r="J6156" i="4"/>
  <c r="I6156" i="4"/>
  <c r="H6156" i="4"/>
  <c r="G6156" i="4"/>
  <c r="K6155" i="4"/>
  <c r="J6155" i="4"/>
  <c r="I6155" i="4"/>
  <c r="H6155" i="4"/>
  <c r="G6155" i="4"/>
  <c r="K6154" i="4"/>
  <c r="J6154" i="4"/>
  <c r="I6154" i="4"/>
  <c r="H6154" i="4"/>
  <c r="G6154" i="4"/>
  <c r="K6153" i="4"/>
  <c r="J6153" i="4"/>
  <c r="I6153" i="4"/>
  <c r="H6153" i="4"/>
  <c r="G6153" i="4"/>
  <c r="K6152" i="4"/>
  <c r="J6152" i="4"/>
  <c r="I6152" i="4"/>
  <c r="H6152" i="4"/>
  <c r="G6152" i="4"/>
  <c r="K6151" i="4"/>
  <c r="J6151" i="4"/>
  <c r="I6151" i="4"/>
  <c r="H6151" i="4"/>
  <c r="G6151" i="4"/>
  <c r="K6150" i="4"/>
  <c r="J6150" i="4"/>
  <c r="I6150" i="4"/>
  <c r="H6150" i="4"/>
  <c r="G6150" i="4"/>
  <c r="K6149" i="4"/>
  <c r="J6149" i="4"/>
  <c r="I6149" i="4"/>
  <c r="H6149" i="4"/>
  <c r="G6149" i="4"/>
  <c r="K6148" i="4"/>
  <c r="J6148" i="4"/>
  <c r="I6148" i="4"/>
  <c r="H6148" i="4"/>
  <c r="G6148" i="4"/>
  <c r="K6147" i="4"/>
  <c r="J6147" i="4"/>
  <c r="I6147" i="4"/>
  <c r="H6147" i="4"/>
  <c r="G6147" i="4"/>
  <c r="K6146" i="4"/>
  <c r="J6146" i="4"/>
  <c r="I6146" i="4"/>
  <c r="H6146" i="4"/>
  <c r="G6146" i="4"/>
  <c r="K6145" i="4"/>
  <c r="J6145" i="4"/>
  <c r="I6145" i="4"/>
  <c r="H6145" i="4"/>
  <c r="G6145" i="4"/>
  <c r="K6144" i="4"/>
  <c r="J6144" i="4"/>
  <c r="I6144" i="4"/>
  <c r="H6144" i="4"/>
  <c r="G6144" i="4"/>
  <c r="K6143" i="4"/>
  <c r="J6143" i="4"/>
  <c r="I6143" i="4"/>
  <c r="H6143" i="4"/>
  <c r="G6143" i="4"/>
  <c r="K6142" i="4"/>
  <c r="J6142" i="4"/>
  <c r="I6142" i="4"/>
  <c r="H6142" i="4"/>
  <c r="G6142" i="4"/>
  <c r="K6141" i="4"/>
  <c r="J6141" i="4"/>
  <c r="I6141" i="4"/>
  <c r="H6141" i="4"/>
  <c r="G6141" i="4"/>
  <c r="K6140" i="4"/>
  <c r="J6140" i="4"/>
  <c r="I6140" i="4"/>
  <c r="H6140" i="4"/>
  <c r="G6140" i="4"/>
  <c r="K6139" i="4"/>
  <c r="J6139" i="4"/>
  <c r="I6139" i="4"/>
  <c r="H6139" i="4"/>
  <c r="G6139" i="4"/>
  <c r="K6138" i="4"/>
  <c r="J6138" i="4"/>
  <c r="I6138" i="4"/>
  <c r="H6138" i="4"/>
  <c r="G6138" i="4"/>
  <c r="K6137" i="4"/>
  <c r="J6137" i="4"/>
  <c r="I6137" i="4"/>
  <c r="H6137" i="4"/>
  <c r="G6137" i="4"/>
  <c r="K6136" i="4"/>
  <c r="J6136" i="4"/>
  <c r="I6136" i="4"/>
  <c r="H6136" i="4"/>
  <c r="G6136" i="4"/>
  <c r="K6135" i="4"/>
  <c r="J6135" i="4"/>
  <c r="I6135" i="4"/>
  <c r="H6135" i="4"/>
  <c r="G6135" i="4"/>
  <c r="K6134" i="4"/>
  <c r="J6134" i="4"/>
  <c r="I6134" i="4"/>
  <c r="H6134" i="4"/>
  <c r="G6134" i="4"/>
  <c r="K6133" i="4"/>
  <c r="J6133" i="4"/>
  <c r="I6133" i="4"/>
  <c r="H6133" i="4"/>
  <c r="G6133" i="4"/>
  <c r="K6132" i="4"/>
  <c r="J6132" i="4"/>
  <c r="I6132" i="4"/>
  <c r="H6132" i="4"/>
  <c r="G6132" i="4"/>
  <c r="K6131" i="4"/>
  <c r="J6131" i="4"/>
  <c r="I6131" i="4"/>
  <c r="H6131" i="4"/>
  <c r="G6131" i="4"/>
  <c r="K6130" i="4"/>
  <c r="J6130" i="4"/>
  <c r="I6130" i="4"/>
  <c r="H6130" i="4"/>
  <c r="G6130" i="4"/>
  <c r="K6129" i="4"/>
  <c r="J6129" i="4"/>
  <c r="I6129" i="4"/>
  <c r="H6129" i="4"/>
  <c r="G6129" i="4"/>
  <c r="K6128" i="4"/>
  <c r="J6128" i="4"/>
  <c r="I6128" i="4"/>
  <c r="H6128" i="4"/>
  <c r="G6128" i="4"/>
  <c r="K6127" i="4"/>
  <c r="J6127" i="4"/>
  <c r="I6127" i="4"/>
  <c r="H6127" i="4"/>
  <c r="G6127" i="4"/>
  <c r="K6126" i="4"/>
  <c r="J6126" i="4"/>
  <c r="I6126" i="4"/>
  <c r="H6126" i="4"/>
  <c r="G6126" i="4"/>
  <c r="K6125" i="4"/>
  <c r="J6125" i="4"/>
  <c r="I6125" i="4"/>
  <c r="H6125" i="4"/>
  <c r="G6125" i="4"/>
  <c r="K6124" i="4"/>
  <c r="J6124" i="4"/>
  <c r="I6124" i="4"/>
  <c r="H6124" i="4"/>
  <c r="G6124" i="4"/>
  <c r="K6123" i="4"/>
  <c r="J6123" i="4"/>
  <c r="I6123" i="4"/>
  <c r="H6123" i="4"/>
  <c r="G6123" i="4"/>
  <c r="K6122" i="4"/>
  <c r="J6122" i="4"/>
  <c r="I6122" i="4"/>
  <c r="H6122" i="4"/>
  <c r="G6122" i="4"/>
  <c r="K6121" i="4"/>
  <c r="J6121" i="4"/>
  <c r="I6121" i="4"/>
  <c r="H6121" i="4"/>
  <c r="G6121" i="4"/>
  <c r="K6120" i="4"/>
  <c r="J6120" i="4"/>
  <c r="I6120" i="4"/>
  <c r="H6120" i="4"/>
  <c r="G6120" i="4"/>
  <c r="K6119" i="4"/>
  <c r="J6119" i="4"/>
  <c r="I6119" i="4"/>
  <c r="H6119" i="4"/>
  <c r="G6119" i="4"/>
  <c r="K6118" i="4"/>
  <c r="J6118" i="4"/>
  <c r="I6118" i="4"/>
  <c r="H6118" i="4"/>
  <c r="G6118" i="4"/>
  <c r="K6117" i="4"/>
  <c r="J6117" i="4"/>
  <c r="I6117" i="4"/>
  <c r="H6117" i="4"/>
  <c r="G6117" i="4"/>
  <c r="K6116" i="4"/>
  <c r="J6116" i="4"/>
  <c r="I6116" i="4"/>
  <c r="H6116" i="4"/>
  <c r="G6116" i="4"/>
  <c r="K6115" i="4"/>
  <c r="J6115" i="4"/>
  <c r="I6115" i="4"/>
  <c r="H6115" i="4"/>
  <c r="G6115" i="4"/>
  <c r="K6114" i="4"/>
  <c r="J6114" i="4"/>
  <c r="I6114" i="4"/>
  <c r="H6114" i="4"/>
  <c r="G6114" i="4"/>
  <c r="K6113" i="4"/>
  <c r="J6113" i="4"/>
  <c r="I6113" i="4"/>
  <c r="H6113" i="4"/>
  <c r="G6113" i="4"/>
  <c r="K6112" i="4"/>
  <c r="J6112" i="4"/>
  <c r="I6112" i="4"/>
  <c r="H6112" i="4"/>
  <c r="G6112" i="4"/>
  <c r="K6111" i="4"/>
  <c r="J6111" i="4"/>
  <c r="I6111" i="4"/>
  <c r="H6111" i="4"/>
  <c r="G6111" i="4"/>
  <c r="K6110" i="4"/>
  <c r="J6110" i="4"/>
  <c r="I6110" i="4"/>
  <c r="H6110" i="4"/>
  <c r="G6110" i="4"/>
  <c r="K6109" i="4"/>
  <c r="J6109" i="4"/>
  <c r="I6109" i="4"/>
  <c r="H6109" i="4"/>
  <c r="G6109" i="4"/>
  <c r="K6108" i="4"/>
  <c r="J6108" i="4"/>
  <c r="I6108" i="4"/>
  <c r="H6108" i="4"/>
  <c r="G6108" i="4"/>
  <c r="K6107" i="4"/>
  <c r="J6107" i="4"/>
  <c r="I6107" i="4"/>
  <c r="H6107" i="4"/>
  <c r="G6107" i="4"/>
  <c r="K6106" i="4"/>
  <c r="J6106" i="4"/>
  <c r="I6106" i="4"/>
  <c r="H6106" i="4"/>
  <c r="G6106" i="4"/>
  <c r="K6105" i="4"/>
  <c r="J6105" i="4"/>
  <c r="I6105" i="4"/>
  <c r="H6105" i="4"/>
  <c r="G6105" i="4"/>
  <c r="K6104" i="4"/>
  <c r="J6104" i="4"/>
  <c r="I6104" i="4"/>
  <c r="H6104" i="4"/>
  <c r="G6104" i="4"/>
  <c r="K6103" i="4"/>
  <c r="J6103" i="4"/>
  <c r="I6103" i="4"/>
  <c r="H6103" i="4"/>
  <c r="G6103" i="4"/>
  <c r="K6102" i="4"/>
  <c r="J6102" i="4"/>
  <c r="I6102" i="4"/>
  <c r="H6102" i="4"/>
  <c r="G6102" i="4"/>
  <c r="K6101" i="4"/>
  <c r="J6101" i="4"/>
  <c r="I6101" i="4"/>
  <c r="H6101" i="4"/>
  <c r="G6101" i="4"/>
  <c r="K6100" i="4"/>
  <c r="J6100" i="4"/>
  <c r="I6100" i="4"/>
  <c r="H6100" i="4"/>
  <c r="G6100" i="4"/>
  <c r="K6099" i="4"/>
  <c r="J6099" i="4"/>
  <c r="I6099" i="4"/>
  <c r="H6099" i="4"/>
  <c r="G6099" i="4"/>
  <c r="K6098" i="4"/>
  <c r="J6098" i="4"/>
  <c r="I6098" i="4"/>
  <c r="H6098" i="4"/>
  <c r="G6098" i="4"/>
  <c r="K6097" i="4"/>
  <c r="J6097" i="4"/>
  <c r="I6097" i="4"/>
  <c r="H6097" i="4"/>
  <c r="G6097" i="4"/>
  <c r="K6096" i="4"/>
  <c r="J6096" i="4"/>
  <c r="I6096" i="4"/>
  <c r="H6096" i="4"/>
  <c r="G6096" i="4"/>
  <c r="K6095" i="4"/>
  <c r="J6095" i="4"/>
  <c r="I6095" i="4"/>
  <c r="H6095" i="4"/>
  <c r="G6095" i="4"/>
  <c r="K6094" i="4"/>
  <c r="J6094" i="4"/>
  <c r="I6094" i="4"/>
  <c r="H6094" i="4"/>
  <c r="G6094" i="4"/>
  <c r="K6093" i="4"/>
  <c r="J6093" i="4"/>
  <c r="I6093" i="4"/>
  <c r="H6093" i="4"/>
  <c r="G6093" i="4"/>
  <c r="K6092" i="4"/>
  <c r="J6092" i="4"/>
  <c r="I6092" i="4"/>
  <c r="H6092" i="4"/>
  <c r="G6092" i="4"/>
  <c r="K6091" i="4"/>
  <c r="J6091" i="4"/>
  <c r="I6091" i="4"/>
  <c r="H6091" i="4"/>
  <c r="G6091" i="4"/>
  <c r="K6090" i="4"/>
  <c r="J6090" i="4"/>
  <c r="I6090" i="4"/>
  <c r="H6090" i="4"/>
  <c r="G6090" i="4"/>
  <c r="K6089" i="4"/>
  <c r="J6089" i="4"/>
  <c r="I6089" i="4"/>
  <c r="H6089" i="4"/>
  <c r="G6089" i="4"/>
  <c r="K6088" i="4"/>
  <c r="J6088" i="4"/>
  <c r="I6088" i="4"/>
  <c r="H6088" i="4"/>
  <c r="G6088" i="4"/>
  <c r="K6087" i="4"/>
  <c r="J6087" i="4"/>
  <c r="I6087" i="4"/>
  <c r="H6087" i="4"/>
  <c r="G6087" i="4"/>
  <c r="K6086" i="4"/>
  <c r="J6086" i="4"/>
  <c r="I6086" i="4"/>
  <c r="H6086" i="4"/>
  <c r="G6086" i="4"/>
  <c r="K6085" i="4"/>
  <c r="J6085" i="4"/>
  <c r="I6085" i="4"/>
  <c r="H6085" i="4"/>
  <c r="G6085" i="4"/>
  <c r="K6084" i="4"/>
  <c r="J6084" i="4"/>
  <c r="I6084" i="4"/>
  <c r="H6084" i="4"/>
  <c r="G6084" i="4"/>
  <c r="K6083" i="4"/>
  <c r="J6083" i="4"/>
  <c r="I6083" i="4"/>
  <c r="H6083" i="4"/>
  <c r="G6083" i="4"/>
  <c r="K6082" i="4"/>
  <c r="J6082" i="4"/>
  <c r="I6082" i="4"/>
  <c r="H6082" i="4"/>
  <c r="G6082" i="4"/>
  <c r="K6081" i="4"/>
  <c r="J6081" i="4"/>
  <c r="I6081" i="4"/>
  <c r="H6081" i="4"/>
  <c r="G6081" i="4"/>
  <c r="K6080" i="4"/>
  <c r="J6080" i="4"/>
  <c r="I6080" i="4"/>
  <c r="H6080" i="4"/>
  <c r="G6080" i="4"/>
  <c r="K6079" i="4"/>
  <c r="J6079" i="4"/>
  <c r="I6079" i="4"/>
  <c r="H6079" i="4"/>
  <c r="G6079" i="4"/>
  <c r="K6078" i="4"/>
  <c r="J6078" i="4"/>
  <c r="I6078" i="4"/>
  <c r="H6078" i="4"/>
  <c r="G6078" i="4"/>
  <c r="K6077" i="4"/>
  <c r="J6077" i="4"/>
  <c r="I6077" i="4"/>
  <c r="H6077" i="4"/>
  <c r="G6077" i="4"/>
  <c r="K6076" i="4"/>
  <c r="J6076" i="4"/>
  <c r="I6076" i="4"/>
  <c r="H6076" i="4"/>
  <c r="G6076" i="4"/>
  <c r="K6075" i="4"/>
  <c r="J6075" i="4"/>
  <c r="I6075" i="4"/>
  <c r="H6075" i="4"/>
  <c r="G6075" i="4"/>
  <c r="K6074" i="4"/>
  <c r="J6074" i="4"/>
  <c r="I6074" i="4"/>
  <c r="H6074" i="4"/>
  <c r="G6074" i="4"/>
  <c r="K6073" i="4"/>
  <c r="J6073" i="4"/>
  <c r="I6073" i="4"/>
  <c r="H6073" i="4"/>
  <c r="G6073" i="4"/>
  <c r="K6072" i="4"/>
  <c r="J6072" i="4"/>
  <c r="I6072" i="4"/>
  <c r="H6072" i="4"/>
  <c r="G6072" i="4"/>
  <c r="K6071" i="4"/>
  <c r="J6071" i="4"/>
  <c r="I6071" i="4"/>
  <c r="H6071" i="4"/>
  <c r="G6071" i="4"/>
  <c r="K6070" i="4"/>
  <c r="J6070" i="4"/>
  <c r="I6070" i="4"/>
  <c r="H6070" i="4"/>
  <c r="G6070" i="4"/>
  <c r="K6069" i="4"/>
  <c r="J6069" i="4"/>
  <c r="I6069" i="4"/>
  <c r="H6069" i="4"/>
  <c r="G6069" i="4"/>
  <c r="K6068" i="4"/>
  <c r="J6068" i="4"/>
  <c r="I6068" i="4"/>
  <c r="H6068" i="4"/>
  <c r="G6068" i="4"/>
  <c r="K6067" i="4"/>
  <c r="J6067" i="4"/>
  <c r="I6067" i="4"/>
  <c r="H6067" i="4"/>
  <c r="G6067" i="4"/>
  <c r="K6066" i="4"/>
  <c r="J6066" i="4"/>
  <c r="I6066" i="4"/>
  <c r="H6066" i="4"/>
  <c r="G6066" i="4"/>
  <c r="K6065" i="4"/>
  <c r="J6065" i="4"/>
  <c r="I6065" i="4"/>
  <c r="H6065" i="4"/>
  <c r="G6065" i="4"/>
  <c r="K6064" i="4"/>
  <c r="J6064" i="4"/>
  <c r="I6064" i="4"/>
  <c r="H6064" i="4"/>
  <c r="G6064" i="4"/>
  <c r="K6063" i="4"/>
  <c r="J6063" i="4"/>
  <c r="I6063" i="4"/>
  <c r="H6063" i="4"/>
  <c r="G6063" i="4"/>
  <c r="K6062" i="4"/>
  <c r="J6062" i="4"/>
  <c r="I6062" i="4"/>
  <c r="H6062" i="4"/>
  <c r="G6062" i="4"/>
  <c r="K6061" i="4"/>
  <c r="J6061" i="4"/>
  <c r="I6061" i="4"/>
  <c r="H6061" i="4"/>
  <c r="G6061" i="4"/>
  <c r="K6060" i="4"/>
  <c r="J6060" i="4"/>
  <c r="I6060" i="4"/>
  <c r="H6060" i="4"/>
  <c r="G6060" i="4"/>
  <c r="K6059" i="4"/>
  <c r="J6059" i="4"/>
  <c r="I6059" i="4"/>
  <c r="H6059" i="4"/>
  <c r="G6059" i="4"/>
  <c r="K6058" i="4"/>
  <c r="J6058" i="4"/>
  <c r="I6058" i="4"/>
  <c r="H6058" i="4"/>
  <c r="G6058" i="4"/>
  <c r="K6057" i="4"/>
  <c r="J6057" i="4"/>
  <c r="I6057" i="4"/>
  <c r="H6057" i="4"/>
  <c r="G6057" i="4"/>
  <c r="K6056" i="4"/>
  <c r="J6056" i="4"/>
  <c r="I6056" i="4"/>
  <c r="H6056" i="4"/>
  <c r="G6056" i="4"/>
  <c r="K6055" i="4"/>
  <c r="J6055" i="4"/>
  <c r="I6055" i="4"/>
  <c r="H6055" i="4"/>
  <c r="G6055" i="4"/>
  <c r="K6054" i="4"/>
  <c r="J6054" i="4"/>
  <c r="I6054" i="4"/>
  <c r="H6054" i="4"/>
  <c r="G6054" i="4"/>
  <c r="K6053" i="4"/>
  <c r="J6053" i="4"/>
  <c r="I6053" i="4"/>
  <c r="H6053" i="4"/>
  <c r="G6053" i="4"/>
  <c r="K6052" i="4"/>
  <c r="J6052" i="4"/>
  <c r="I6052" i="4"/>
  <c r="H6052" i="4"/>
  <c r="G6052" i="4"/>
  <c r="K6051" i="4"/>
  <c r="J6051" i="4"/>
  <c r="I6051" i="4"/>
  <c r="H6051" i="4"/>
  <c r="G6051" i="4"/>
  <c r="K6050" i="4"/>
  <c r="J6050" i="4"/>
  <c r="I6050" i="4"/>
  <c r="H6050" i="4"/>
  <c r="G6050" i="4"/>
  <c r="K6049" i="4"/>
  <c r="J6049" i="4"/>
  <c r="I6049" i="4"/>
  <c r="H6049" i="4"/>
  <c r="G6049" i="4"/>
  <c r="K6048" i="4"/>
  <c r="J6048" i="4"/>
  <c r="I6048" i="4"/>
  <c r="H6048" i="4"/>
  <c r="G6048" i="4"/>
  <c r="K6047" i="4"/>
  <c r="J6047" i="4"/>
  <c r="I6047" i="4"/>
  <c r="H6047" i="4"/>
  <c r="G6047" i="4"/>
  <c r="K6046" i="4"/>
  <c r="J6046" i="4"/>
  <c r="I6046" i="4"/>
  <c r="H6046" i="4"/>
  <c r="G6046" i="4"/>
  <c r="K6045" i="4"/>
  <c r="J6045" i="4"/>
  <c r="I6045" i="4"/>
  <c r="H6045" i="4"/>
  <c r="G6045" i="4"/>
  <c r="K6044" i="4"/>
  <c r="J6044" i="4"/>
  <c r="I6044" i="4"/>
  <c r="H6044" i="4"/>
  <c r="G6044" i="4"/>
  <c r="K6043" i="4"/>
  <c r="J6043" i="4"/>
  <c r="I6043" i="4"/>
  <c r="H6043" i="4"/>
  <c r="G6043" i="4"/>
  <c r="K6042" i="4"/>
  <c r="J6042" i="4"/>
  <c r="I6042" i="4"/>
  <c r="H6042" i="4"/>
  <c r="G6042" i="4"/>
  <c r="K6041" i="4"/>
  <c r="J6041" i="4"/>
  <c r="I6041" i="4"/>
  <c r="H6041" i="4"/>
  <c r="G6041" i="4"/>
  <c r="K6040" i="4"/>
  <c r="J6040" i="4"/>
  <c r="I6040" i="4"/>
  <c r="H6040" i="4"/>
  <c r="G6040" i="4"/>
  <c r="K6039" i="4"/>
  <c r="J6039" i="4"/>
  <c r="I6039" i="4"/>
  <c r="H6039" i="4"/>
  <c r="G6039" i="4"/>
  <c r="K6038" i="4"/>
  <c r="J6038" i="4"/>
  <c r="I6038" i="4"/>
  <c r="H6038" i="4"/>
  <c r="G6038" i="4"/>
  <c r="K6037" i="4"/>
  <c r="J6037" i="4"/>
  <c r="I6037" i="4"/>
  <c r="H6037" i="4"/>
  <c r="G6037" i="4"/>
  <c r="K6036" i="4"/>
  <c r="J6036" i="4"/>
  <c r="I6036" i="4"/>
  <c r="H6036" i="4"/>
  <c r="G6036" i="4"/>
  <c r="K6035" i="4"/>
  <c r="J6035" i="4"/>
  <c r="I6035" i="4"/>
  <c r="H6035" i="4"/>
  <c r="G6035" i="4"/>
  <c r="K6034" i="4"/>
  <c r="J6034" i="4"/>
  <c r="I6034" i="4"/>
  <c r="H6034" i="4"/>
  <c r="G6034" i="4"/>
  <c r="K6033" i="4"/>
  <c r="J6033" i="4"/>
  <c r="I6033" i="4"/>
  <c r="H6033" i="4"/>
  <c r="G6033" i="4"/>
  <c r="K6032" i="4"/>
  <c r="J6032" i="4"/>
  <c r="I6032" i="4"/>
  <c r="H6032" i="4"/>
  <c r="G6032" i="4"/>
  <c r="K6031" i="4"/>
  <c r="J6031" i="4"/>
  <c r="I6031" i="4"/>
  <c r="H6031" i="4"/>
  <c r="G6031" i="4"/>
  <c r="K6030" i="4"/>
  <c r="J6030" i="4"/>
  <c r="I6030" i="4"/>
  <c r="H6030" i="4"/>
  <c r="G6030" i="4"/>
  <c r="K6029" i="4"/>
  <c r="J6029" i="4"/>
  <c r="I6029" i="4"/>
  <c r="H6029" i="4"/>
  <c r="G6029" i="4"/>
  <c r="K6028" i="4"/>
  <c r="J6028" i="4"/>
  <c r="I6028" i="4"/>
  <c r="H6028" i="4"/>
  <c r="G6028" i="4"/>
  <c r="K6027" i="4"/>
  <c r="J6027" i="4"/>
  <c r="I6027" i="4"/>
  <c r="H6027" i="4"/>
  <c r="G6027" i="4"/>
  <c r="K6026" i="4"/>
  <c r="J6026" i="4"/>
  <c r="I6026" i="4"/>
  <c r="H6026" i="4"/>
  <c r="G6026" i="4"/>
  <c r="K6025" i="4"/>
  <c r="J6025" i="4"/>
  <c r="I6025" i="4"/>
  <c r="H6025" i="4"/>
  <c r="G6025" i="4"/>
  <c r="K6024" i="4"/>
  <c r="J6024" i="4"/>
  <c r="I6024" i="4"/>
  <c r="H6024" i="4"/>
  <c r="G6024" i="4"/>
  <c r="K6023" i="4"/>
  <c r="J6023" i="4"/>
  <c r="I6023" i="4"/>
  <c r="H6023" i="4"/>
  <c r="G6023" i="4"/>
  <c r="K6022" i="4"/>
  <c r="J6022" i="4"/>
  <c r="I6022" i="4"/>
  <c r="H6022" i="4"/>
  <c r="G6022" i="4"/>
  <c r="K6021" i="4"/>
  <c r="J6021" i="4"/>
  <c r="I6021" i="4"/>
  <c r="H6021" i="4"/>
  <c r="G6021" i="4"/>
  <c r="K6020" i="4"/>
  <c r="J6020" i="4"/>
  <c r="I6020" i="4"/>
  <c r="H6020" i="4"/>
  <c r="G6020" i="4"/>
  <c r="K6019" i="4"/>
  <c r="J6019" i="4"/>
  <c r="I6019" i="4"/>
  <c r="H6019" i="4"/>
  <c r="G6019" i="4"/>
  <c r="K6018" i="4"/>
  <c r="J6018" i="4"/>
  <c r="I6018" i="4"/>
  <c r="H6018" i="4"/>
  <c r="G6018" i="4"/>
  <c r="K6017" i="4"/>
  <c r="J6017" i="4"/>
  <c r="I6017" i="4"/>
  <c r="H6017" i="4"/>
  <c r="G6017" i="4"/>
  <c r="K6016" i="4"/>
  <c r="J6016" i="4"/>
  <c r="I6016" i="4"/>
  <c r="H6016" i="4"/>
  <c r="G6016" i="4"/>
  <c r="K6015" i="4"/>
  <c r="J6015" i="4"/>
  <c r="I6015" i="4"/>
  <c r="H6015" i="4"/>
  <c r="G6015" i="4"/>
  <c r="K6014" i="4"/>
  <c r="J6014" i="4"/>
  <c r="I6014" i="4"/>
  <c r="H6014" i="4"/>
  <c r="G6014" i="4"/>
  <c r="K6013" i="4"/>
  <c r="J6013" i="4"/>
  <c r="I6013" i="4"/>
  <c r="H6013" i="4"/>
  <c r="G6013" i="4"/>
  <c r="K6012" i="4"/>
  <c r="J6012" i="4"/>
  <c r="I6012" i="4"/>
  <c r="H6012" i="4"/>
  <c r="G6012" i="4"/>
  <c r="K6011" i="4"/>
  <c r="J6011" i="4"/>
  <c r="I6011" i="4"/>
  <c r="H6011" i="4"/>
  <c r="G6011" i="4"/>
  <c r="K6010" i="4"/>
  <c r="J6010" i="4"/>
  <c r="I6010" i="4"/>
  <c r="H6010" i="4"/>
  <c r="G6010" i="4"/>
  <c r="K6009" i="4"/>
  <c r="J6009" i="4"/>
  <c r="I6009" i="4"/>
  <c r="H6009" i="4"/>
  <c r="G6009" i="4"/>
  <c r="K6008" i="4"/>
  <c r="J6008" i="4"/>
  <c r="I6008" i="4"/>
  <c r="H6008" i="4"/>
  <c r="G6008" i="4"/>
  <c r="K6007" i="4"/>
  <c r="J6007" i="4"/>
  <c r="I6007" i="4"/>
  <c r="H6007" i="4"/>
  <c r="G6007" i="4"/>
  <c r="K6006" i="4"/>
  <c r="J6006" i="4"/>
  <c r="I6006" i="4"/>
  <c r="H6006" i="4"/>
  <c r="G6006" i="4"/>
  <c r="K6005" i="4"/>
  <c r="J6005" i="4"/>
  <c r="I6005" i="4"/>
  <c r="H6005" i="4"/>
  <c r="G6005" i="4"/>
  <c r="K6004" i="4"/>
  <c r="J6004" i="4"/>
  <c r="I6004" i="4"/>
  <c r="H6004" i="4"/>
  <c r="G6004" i="4"/>
  <c r="K6003" i="4"/>
  <c r="J6003" i="4"/>
  <c r="I6003" i="4"/>
  <c r="H6003" i="4"/>
  <c r="G6003" i="4"/>
  <c r="K6002" i="4"/>
  <c r="J6002" i="4"/>
  <c r="I6002" i="4"/>
  <c r="H6002" i="4"/>
  <c r="G6002" i="4"/>
  <c r="K6001" i="4"/>
  <c r="J6001" i="4"/>
  <c r="I6001" i="4"/>
  <c r="H6001" i="4"/>
  <c r="G6001" i="4"/>
  <c r="K6000" i="4"/>
  <c r="J6000" i="4"/>
  <c r="I6000" i="4"/>
  <c r="H6000" i="4"/>
  <c r="G6000" i="4"/>
  <c r="K5999" i="4"/>
  <c r="J5999" i="4"/>
  <c r="I5999" i="4"/>
  <c r="H5999" i="4"/>
  <c r="G5999" i="4"/>
  <c r="K5998" i="4"/>
  <c r="J5998" i="4"/>
  <c r="I5998" i="4"/>
  <c r="H5998" i="4"/>
  <c r="G5998" i="4"/>
  <c r="K5997" i="4"/>
  <c r="J5997" i="4"/>
  <c r="I5997" i="4"/>
  <c r="H5997" i="4"/>
  <c r="G5997" i="4"/>
  <c r="K5996" i="4"/>
  <c r="J5996" i="4"/>
  <c r="I5996" i="4"/>
  <c r="H5996" i="4"/>
  <c r="G5996" i="4"/>
  <c r="K5995" i="4"/>
  <c r="J5995" i="4"/>
  <c r="I5995" i="4"/>
  <c r="H5995" i="4"/>
  <c r="G5995" i="4"/>
  <c r="K5994" i="4"/>
  <c r="J5994" i="4"/>
  <c r="I5994" i="4"/>
  <c r="H5994" i="4"/>
  <c r="G5994" i="4"/>
  <c r="K5993" i="4"/>
  <c r="J5993" i="4"/>
  <c r="I5993" i="4"/>
  <c r="H5993" i="4"/>
  <c r="G5993" i="4"/>
  <c r="K5992" i="4"/>
  <c r="J5992" i="4"/>
  <c r="I5992" i="4"/>
  <c r="H5992" i="4"/>
  <c r="G5992" i="4"/>
  <c r="K5991" i="4"/>
  <c r="J5991" i="4"/>
  <c r="I5991" i="4"/>
  <c r="H5991" i="4"/>
  <c r="G5991" i="4"/>
  <c r="K5990" i="4"/>
  <c r="J5990" i="4"/>
  <c r="I5990" i="4"/>
  <c r="H5990" i="4"/>
  <c r="G5990" i="4"/>
  <c r="K5989" i="4"/>
  <c r="J5989" i="4"/>
  <c r="I5989" i="4"/>
  <c r="H5989" i="4"/>
  <c r="G5989" i="4"/>
  <c r="K5988" i="4"/>
  <c r="J5988" i="4"/>
  <c r="I5988" i="4"/>
  <c r="H5988" i="4"/>
  <c r="G5988" i="4"/>
  <c r="K5987" i="4"/>
  <c r="J5987" i="4"/>
  <c r="I5987" i="4"/>
  <c r="H5987" i="4"/>
  <c r="G5987" i="4"/>
  <c r="K5986" i="4"/>
  <c r="J5986" i="4"/>
  <c r="I5986" i="4"/>
  <c r="H5986" i="4"/>
  <c r="G5986" i="4"/>
  <c r="K5985" i="4"/>
  <c r="J5985" i="4"/>
  <c r="I5985" i="4"/>
  <c r="H5985" i="4"/>
  <c r="G5985" i="4"/>
  <c r="K5984" i="4"/>
  <c r="J5984" i="4"/>
  <c r="I5984" i="4"/>
  <c r="H5984" i="4"/>
  <c r="G5984" i="4"/>
  <c r="K5983" i="4"/>
  <c r="J5983" i="4"/>
  <c r="I5983" i="4"/>
  <c r="H5983" i="4"/>
  <c r="G5983" i="4"/>
  <c r="K5982" i="4"/>
  <c r="J5982" i="4"/>
  <c r="I5982" i="4"/>
  <c r="H5982" i="4"/>
  <c r="G5982" i="4"/>
  <c r="K5981" i="4"/>
  <c r="J5981" i="4"/>
  <c r="I5981" i="4"/>
  <c r="H5981" i="4"/>
  <c r="G5981" i="4"/>
  <c r="K5980" i="4"/>
  <c r="J5980" i="4"/>
  <c r="I5980" i="4"/>
  <c r="H5980" i="4"/>
  <c r="G5980" i="4"/>
  <c r="K5979" i="4"/>
  <c r="J5979" i="4"/>
  <c r="I5979" i="4"/>
  <c r="H5979" i="4"/>
  <c r="G5979" i="4"/>
  <c r="K5978" i="4"/>
  <c r="J5978" i="4"/>
  <c r="I5978" i="4"/>
  <c r="H5978" i="4"/>
  <c r="G5978" i="4"/>
  <c r="K5977" i="4"/>
  <c r="J5977" i="4"/>
  <c r="I5977" i="4"/>
  <c r="H5977" i="4"/>
  <c r="G5977" i="4"/>
  <c r="K5976" i="4"/>
  <c r="J5976" i="4"/>
  <c r="I5976" i="4"/>
  <c r="H5976" i="4"/>
  <c r="G5976" i="4"/>
  <c r="K5975" i="4"/>
  <c r="J5975" i="4"/>
  <c r="I5975" i="4"/>
  <c r="H5975" i="4"/>
  <c r="G5975" i="4"/>
  <c r="K5974" i="4"/>
  <c r="J5974" i="4"/>
  <c r="I5974" i="4"/>
  <c r="H5974" i="4"/>
  <c r="G5974" i="4"/>
  <c r="K5973" i="4"/>
  <c r="J5973" i="4"/>
  <c r="I5973" i="4"/>
  <c r="H5973" i="4"/>
  <c r="G5973" i="4"/>
  <c r="K5972" i="4"/>
  <c r="J5972" i="4"/>
  <c r="I5972" i="4"/>
  <c r="H5972" i="4"/>
  <c r="G5972" i="4"/>
  <c r="K5971" i="4"/>
  <c r="J5971" i="4"/>
  <c r="I5971" i="4"/>
  <c r="H5971" i="4"/>
  <c r="G5971" i="4"/>
  <c r="K5970" i="4"/>
  <c r="J5970" i="4"/>
  <c r="I5970" i="4"/>
  <c r="H5970" i="4"/>
  <c r="G5970" i="4"/>
  <c r="K5969" i="4"/>
  <c r="J5969" i="4"/>
  <c r="I5969" i="4"/>
  <c r="H5969" i="4"/>
  <c r="G5969" i="4"/>
  <c r="K5968" i="4"/>
  <c r="J5968" i="4"/>
  <c r="I5968" i="4"/>
  <c r="H5968" i="4"/>
  <c r="G5968" i="4"/>
  <c r="K5967" i="4"/>
  <c r="J5967" i="4"/>
  <c r="I5967" i="4"/>
  <c r="H5967" i="4"/>
  <c r="G5967" i="4"/>
  <c r="K5966" i="4"/>
  <c r="J5966" i="4"/>
  <c r="I5966" i="4"/>
  <c r="H5966" i="4"/>
  <c r="G5966" i="4"/>
  <c r="K5965" i="4"/>
  <c r="J5965" i="4"/>
  <c r="I5965" i="4"/>
  <c r="H5965" i="4"/>
  <c r="G5965" i="4"/>
  <c r="K5964" i="4"/>
  <c r="J5964" i="4"/>
  <c r="I5964" i="4"/>
  <c r="H5964" i="4"/>
  <c r="G5964" i="4"/>
  <c r="K5963" i="4"/>
  <c r="J5963" i="4"/>
  <c r="I5963" i="4"/>
  <c r="H5963" i="4"/>
  <c r="G5963" i="4"/>
  <c r="K5962" i="4"/>
  <c r="J5962" i="4"/>
  <c r="I5962" i="4"/>
  <c r="H5962" i="4"/>
  <c r="G5962" i="4"/>
  <c r="K5961" i="4"/>
  <c r="J5961" i="4"/>
  <c r="I5961" i="4"/>
  <c r="H5961" i="4"/>
  <c r="G5961" i="4"/>
  <c r="K5960" i="4"/>
  <c r="J5960" i="4"/>
  <c r="I5960" i="4"/>
  <c r="H5960" i="4"/>
  <c r="G5960" i="4"/>
  <c r="K5959" i="4"/>
  <c r="J5959" i="4"/>
  <c r="I5959" i="4"/>
  <c r="H5959" i="4"/>
  <c r="G5959" i="4"/>
  <c r="K5958" i="4"/>
  <c r="J5958" i="4"/>
  <c r="I5958" i="4"/>
  <c r="H5958" i="4"/>
  <c r="G5958" i="4"/>
  <c r="K5957" i="4"/>
  <c r="J5957" i="4"/>
  <c r="I5957" i="4"/>
  <c r="H5957" i="4"/>
  <c r="G5957" i="4"/>
  <c r="K5956" i="4"/>
  <c r="J5956" i="4"/>
  <c r="I5956" i="4"/>
  <c r="H5956" i="4"/>
  <c r="G5956" i="4"/>
  <c r="K5955" i="4"/>
  <c r="J5955" i="4"/>
  <c r="I5955" i="4"/>
  <c r="H5955" i="4"/>
  <c r="G5955" i="4"/>
  <c r="K5954" i="4"/>
  <c r="J5954" i="4"/>
  <c r="I5954" i="4"/>
  <c r="H5954" i="4"/>
  <c r="G5954" i="4"/>
  <c r="K5953" i="4"/>
  <c r="J5953" i="4"/>
  <c r="I5953" i="4"/>
  <c r="H5953" i="4"/>
  <c r="G5953" i="4"/>
  <c r="K5952" i="4"/>
  <c r="J5952" i="4"/>
  <c r="I5952" i="4"/>
  <c r="H5952" i="4"/>
  <c r="G5952" i="4"/>
  <c r="K5951" i="4"/>
  <c r="J5951" i="4"/>
  <c r="I5951" i="4"/>
  <c r="H5951" i="4"/>
  <c r="G5951" i="4"/>
  <c r="K5950" i="4"/>
  <c r="J5950" i="4"/>
  <c r="I5950" i="4"/>
  <c r="H5950" i="4"/>
  <c r="G5950" i="4"/>
  <c r="K5949" i="4"/>
  <c r="J5949" i="4"/>
  <c r="I5949" i="4"/>
  <c r="H5949" i="4"/>
  <c r="G5949" i="4"/>
  <c r="K5948" i="4"/>
  <c r="J5948" i="4"/>
  <c r="I5948" i="4"/>
  <c r="H5948" i="4"/>
  <c r="G5948" i="4"/>
  <c r="K5947" i="4"/>
  <c r="J5947" i="4"/>
  <c r="I5947" i="4"/>
  <c r="H5947" i="4"/>
  <c r="G5947" i="4"/>
  <c r="K5946" i="4"/>
  <c r="J5946" i="4"/>
  <c r="I5946" i="4"/>
  <c r="H5946" i="4"/>
  <c r="G5946" i="4"/>
  <c r="K5945" i="4"/>
  <c r="J5945" i="4"/>
  <c r="I5945" i="4"/>
  <c r="H5945" i="4"/>
  <c r="G5945" i="4"/>
  <c r="K5944" i="4"/>
  <c r="J5944" i="4"/>
  <c r="I5944" i="4"/>
  <c r="H5944" i="4"/>
  <c r="G5944" i="4"/>
  <c r="K5943" i="4"/>
  <c r="J5943" i="4"/>
  <c r="I5943" i="4"/>
  <c r="H5943" i="4"/>
  <c r="G5943" i="4"/>
  <c r="K5942" i="4"/>
  <c r="J5942" i="4"/>
  <c r="I5942" i="4"/>
  <c r="H5942" i="4"/>
  <c r="G5942" i="4"/>
  <c r="K5941" i="4"/>
  <c r="J5941" i="4"/>
  <c r="I5941" i="4"/>
  <c r="H5941" i="4"/>
  <c r="G5941" i="4"/>
  <c r="K5940" i="4"/>
  <c r="J5940" i="4"/>
  <c r="I5940" i="4"/>
  <c r="H5940" i="4"/>
  <c r="G5940" i="4"/>
  <c r="K5939" i="4"/>
  <c r="J5939" i="4"/>
  <c r="I5939" i="4"/>
  <c r="H5939" i="4"/>
  <c r="G5939" i="4"/>
  <c r="K5938" i="4"/>
  <c r="J5938" i="4"/>
  <c r="I5938" i="4"/>
  <c r="H5938" i="4"/>
  <c r="G5938" i="4"/>
  <c r="K5937" i="4"/>
  <c r="J5937" i="4"/>
  <c r="I5937" i="4"/>
  <c r="H5937" i="4"/>
  <c r="G5937" i="4"/>
  <c r="K5936" i="4"/>
  <c r="J5936" i="4"/>
  <c r="I5936" i="4"/>
  <c r="H5936" i="4"/>
  <c r="G5936" i="4"/>
  <c r="K5935" i="4"/>
  <c r="J5935" i="4"/>
  <c r="I5935" i="4"/>
  <c r="H5935" i="4"/>
  <c r="G5935" i="4"/>
  <c r="K5934" i="4"/>
  <c r="J5934" i="4"/>
  <c r="I5934" i="4"/>
  <c r="H5934" i="4"/>
  <c r="G5934" i="4"/>
  <c r="K5933" i="4"/>
  <c r="J5933" i="4"/>
  <c r="I5933" i="4"/>
  <c r="H5933" i="4"/>
  <c r="G5933" i="4"/>
  <c r="K5932" i="4"/>
  <c r="J5932" i="4"/>
  <c r="I5932" i="4"/>
  <c r="H5932" i="4"/>
  <c r="G5932" i="4"/>
  <c r="K5931" i="4"/>
  <c r="J5931" i="4"/>
  <c r="I5931" i="4"/>
  <c r="H5931" i="4"/>
  <c r="G5931" i="4"/>
  <c r="K5930" i="4"/>
  <c r="J5930" i="4"/>
  <c r="I5930" i="4"/>
  <c r="H5930" i="4"/>
  <c r="G5930" i="4"/>
  <c r="K5929" i="4"/>
  <c r="J5929" i="4"/>
  <c r="I5929" i="4"/>
  <c r="H5929" i="4"/>
  <c r="G5929" i="4"/>
  <c r="K5928" i="4"/>
  <c r="J5928" i="4"/>
  <c r="I5928" i="4"/>
  <c r="H5928" i="4"/>
  <c r="G5928" i="4"/>
  <c r="K5927" i="4"/>
  <c r="J5927" i="4"/>
  <c r="I5927" i="4"/>
  <c r="H5927" i="4"/>
  <c r="G5927" i="4"/>
  <c r="K5926" i="4"/>
  <c r="J5926" i="4"/>
  <c r="I5926" i="4"/>
  <c r="H5926" i="4"/>
  <c r="G5926" i="4"/>
  <c r="K5925" i="4"/>
  <c r="J5925" i="4"/>
  <c r="I5925" i="4"/>
  <c r="H5925" i="4"/>
  <c r="G5925" i="4"/>
  <c r="K5924" i="4"/>
  <c r="J5924" i="4"/>
  <c r="I5924" i="4"/>
  <c r="H5924" i="4"/>
  <c r="G5924" i="4"/>
  <c r="K5923" i="4"/>
  <c r="J5923" i="4"/>
  <c r="I5923" i="4"/>
  <c r="H5923" i="4"/>
  <c r="G5923" i="4"/>
  <c r="K5922" i="4"/>
  <c r="J5922" i="4"/>
  <c r="I5922" i="4"/>
  <c r="H5922" i="4"/>
  <c r="G5922" i="4"/>
  <c r="K5921" i="4"/>
  <c r="J5921" i="4"/>
  <c r="I5921" i="4"/>
  <c r="H5921" i="4"/>
  <c r="G5921" i="4"/>
  <c r="K5920" i="4"/>
  <c r="J5920" i="4"/>
  <c r="I5920" i="4"/>
  <c r="H5920" i="4"/>
  <c r="G5920" i="4"/>
  <c r="K5919" i="4"/>
  <c r="J5919" i="4"/>
  <c r="I5919" i="4"/>
  <c r="H5919" i="4"/>
  <c r="G5919" i="4"/>
  <c r="K5918" i="4"/>
  <c r="J5918" i="4"/>
  <c r="I5918" i="4"/>
  <c r="H5918" i="4"/>
  <c r="G5918" i="4"/>
  <c r="K5917" i="4"/>
  <c r="J5917" i="4"/>
  <c r="I5917" i="4"/>
  <c r="H5917" i="4"/>
  <c r="G5917" i="4"/>
  <c r="K5916" i="4"/>
  <c r="J5916" i="4"/>
  <c r="I5916" i="4"/>
  <c r="H5916" i="4"/>
  <c r="G5916" i="4"/>
  <c r="K5915" i="4"/>
  <c r="J5915" i="4"/>
  <c r="I5915" i="4"/>
  <c r="H5915" i="4"/>
  <c r="G5915" i="4"/>
  <c r="K5914" i="4"/>
  <c r="J5914" i="4"/>
  <c r="I5914" i="4"/>
  <c r="H5914" i="4"/>
  <c r="G5914" i="4"/>
  <c r="K5913" i="4"/>
  <c r="J5913" i="4"/>
  <c r="I5913" i="4"/>
  <c r="H5913" i="4"/>
  <c r="G5913" i="4"/>
  <c r="K5912" i="4"/>
  <c r="J5912" i="4"/>
  <c r="I5912" i="4"/>
  <c r="H5912" i="4"/>
  <c r="G5912" i="4"/>
  <c r="K5911" i="4"/>
  <c r="J5911" i="4"/>
  <c r="I5911" i="4"/>
  <c r="H5911" i="4"/>
  <c r="G5911" i="4"/>
  <c r="K5910" i="4"/>
  <c r="J5910" i="4"/>
  <c r="I5910" i="4"/>
  <c r="H5910" i="4"/>
  <c r="G5910" i="4"/>
  <c r="K5909" i="4"/>
  <c r="J5909" i="4"/>
  <c r="I5909" i="4"/>
  <c r="H5909" i="4"/>
  <c r="G5909" i="4"/>
  <c r="K5908" i="4"/>
  <c r="J5908" i="4"/>
  <c r="I5908" i="4"/>
  <c r="H5908" i="4"/>
  <c r="G5908" i="4"/>
  <c r="K5907" i="4"/>
  <c r="J5907" i="4"/>
  <c r="I5907" i="4"/>
  <c r="H5907" i="4"/>
  <c r="G5907" i="4"/>
  <c r="K5906" i="4"/>
  <c r="J5906" i="4"/>
  <c r="I5906" i="4"/>
  <c r="H5906" i="4"/>
  <c r="G5906" i="4"/>
  <c r="K5905" i="4"/>
  <c r="J5905" i="4"/>
  <c r="I5905" i="4"/>
  <c r="H5905" i="4"/>
  <c r="G5905" i="4"/>
  <c r="K5904" i="4"/>
  <c r="J5904" i="4"/>
  <c r="I5904" i="4"/>
  <c r="H5904" i="4"/>
  <c r="G5904" i="4"/>
  <c r="K5903" i="4"/>
  <c r="J5903" i="4"/>
  <c r="I5903" i="4"/>
  <c r="H5903" i="4"/>
  <c r="G5903" i="4"/>
  <c r="K5902" i="4"/>
  <c r="J5902" i="4"/>
  <c r="I5902" i="4"/>
  <c r="H5902" i="4"/>
  <c r="G5902" i="4"/>
  <c r="K5901" i="4"/>
  <c r="J5901" i="4"/>
  <c r="I5901" i="4"/>
  <c r="H5901" i="4"/>
  <c r="G5901" i="4"/>
  <c r="K5900" i="4"/>
  <c r="J5900" i="4"/>
  <c r="I5900" i="4"/>
  <c r="H5900" i="4"/>
  <c r="G5900" i="4"/>
  <c r="K5899" i="4"/>
  <c r="J5899" i="4"/>
  <c r="I5899" i="4"/>
  <c r="H5899" i="4"/>
  <c r="G5899" i="4"/>
  <c r="K5898" i="4"/>
  <c r="J5898" i="4"/>
  <c r="I5898" i="4"/>
  <c r="H5898" i="4"/>
  <c r="G5898" i="4"/>
  <c r="K5897" i="4"/>
  <c r="J5897" i="4"/>
  <c r="I5897" i="4"/>
  <c r="H5897" i="4"/>
  <c r="G5897" i="4"/>
  <c r="K5896" i="4"/>
  <c r="J5896" i="4"/>
  <c r="I5896" i="4"/>
  <c r="H5896" i="4"/>
  <c r="G5896" i="4"/>
  <c r="K5895" i="4"/>
  <c r="J5895" i="4"/>
  <c r="I5895" i="4"/>
  <c r="H5895" i="4"/>
  <c r="G5895" i="4"/>
  <c r="K5894" i="4"/>
  <c r="J5894" i="4"/>
  <c r="I5894" i="4"/>
  <c r="H5894" i="4"/>
  <c r="G5894" i="4"/>
  <c r="K5893" i="4"/>
  <c r="J5893" i="4"/>
  <c r="I5893" i="4"/>
  <c r="H5893" i="4"/>
  <c r="G5893" i="4"/>
  <c r="K5892" i="4"/>
  <c r="J5892" i="4"/>
  <c r="I5892" i="4"/>
  <c r="H5892" i="4"/>
  <c r="G5892" i="4"/>
  <c r="K5891" i="4"/>
  <c r="J5891" i="4"/>
  <c r="I5891" i="4"/>
  <c r="H5891" i="4"/>
  <c r="G5891" i="4"/>
  <c r="K5890" i="4"/>
  <c r="J5890" i="4"/>
  <c r="I5890" i="4"/>
  <c r="H5890" i="4"/>
  <c r="G5890" i="4"/>
  <c r="K5889" i="4"/>
  <c r="J5889" i="4"/>
  <c r="I5889" i="4"/>
  <c r="H5889" i="4"/>
  <c r="G5889" i="4"/>
  <c r="K5888" i="4"/>
  <c r="J5888" i="4"/>
  <c r="I5888" i="4"/>
  <c r="H5888" i="4"/>
  <c r="G5888" i="4"/>
  <c r="K5887" i="4"/>
  <c r="J5887" i="4"/>
  <c r="I5887" i="4"/>
  <c r="H5887" i="4"/>
  <c r="G5887" i="4"/>
  <c r="K5886" i="4"/>
  <c r="J5886" i="4"/>
  <c r="I5886" i="4"/>
  <c r="H5886" i="4"/>
  <c r="G5886" i="4"/>
  <c r="K5885" i="4"/>
  <c r="J5885" i="4"/>
  <c r="I5885" i="4"/>
  <c r="H5885" i="4"/>
  <c r="G5885" i="4"/>
  <c r="K5884" i="4"/>
  <c r="J5884" i="4"/>
  <c r="I5884" i="4"/>
  <c r="H5884" i="4"/>
  <c r="G5884" i="4"/>
  <c r="K5883" i="4"/>
  <c r="J5883" i="4"/>
  <c r="I5883" i="4"/>
  <c r="H5883" i="4"/>
  <c r="G5883" i="4"/>
  <c r="K5882" i="4"/>
  <c r="J5882" i="4"/>
  <c r="I5882" i="4"/>
  <c r="H5882" i="4"/>
  <c r="G5882" i="4"/>
  <c r="K5881" i="4"/>
  <c r="J5881" i="4"/>
  <c r="I5881" i="4"/>
  <c r="H5881" i="4"/>
  <c r="G5881" i="4"/>
  <c r="K5880" i="4"/>
  <c r="J5880" i="4"/>
  <c r="I5880" i="4"/>
  <c r="H5880" i="4"/>
  <c r="G5880" i="4"/>
  <c r="K5879" i="4"/>
  <c r="J5879" i="4"/>
  <c r="I5879" i="4"/>
  <c r="H5879" i="4"/>
  <c r="G5879" i="4"/>
  <c r="K5878" i="4"/>
  <c r="J5878" i="4"/>
  <c r="I5878" i="4"/>
  <c r="H5878" i="4"/>
  <c r="G5878" i="4"/>
  <c r="K5877" i="4"/>
  <c r="J5877" i="4"/>
  <c r="I5877" i="4"/>
  <c r="H5877" i="4"/>
  <c r="G5877" i="4"/>
  <c r="K5876" i="4"/>
  <c r="J5876" i="4"/>
  <c r="I5876" i="4"/>
  <c r="H5876" i="4"/>
  <c r="G5876" i="4"/>
  <c r="K5875" i="4"/>
  <c r="J5875" i="4"/>
  <c r="I5875" i="4"/>
  <c r="H5875" i="4"/>
  <c r="G5875" i="4"/>
  <c r="K5874" i="4"/>
  <c r="J5874" i="4"/>
  <c r="I5874" i="4"/>
  <c r="H5874" i="4"/>
  <c r="G5874" i="4"/>
  <c r="K5873" i="4"/>
  <c r="J5873" i="4"/>
  <c r="I5873" i="4"/>
  <c r="H5873" i="4"/>
  <c r="G5873" i="4"/>
  <c r="K5872" i="4"/>
  <c r="J5872" i="4"/>
  <c r="I5872" i="4"/>
  <c r="H5872" i="4"/>
  <c r="G5872" i="4"/>
  <c r="K5871" i="4"/>
  <c r="J5871" i="4"/>
  <c r="I5871" i="4"/>
  <c r="H5871" i="4"/>
  <c r="G5871" i="4"/>
  <c r="K5870" i="4"/>
  <c r="J5870" i="4"/>
  <c r="I5870" i="4"/>
  <c r="H5870" i="4"/>
  <c r="G5870" i="4"/>
  <c r="K5869" i="4"/>
  <c r="J5869" i="4"/>
  <c r="I5869" i="4"/>
  <c r="H5869" i="4"/>
  <c r="G5869" i="4"/>
  <c r="K5868" i="4"/>
  <c r="J5868" i="4"/>
  <c r="I5868" i="4"/>
  <c r="H5868" i="4"/>
  <c r="G5868" i="4"/>
  <c r="K5867" i="4"/>
  <c r="J5867" i="4"/>
  <c r="I5867" i="4"/>
  <c r="H5867" i="4"/>
  <c r="G5867" i="4"/>
  <c r="K5866" i="4"/>
  <c r="J5866" i="4"/>
  <c r="I5866" i="4"/>
  <c r="H5866" i="4"/>
  <c r="G5866" i="4"/>
  <c r="K5865" i="4"/>
  <c r="J5865" i="4"/>
  <c r="I5865" i="4"/>
  <c r="H5865" i="4"/>
  <c r="G5865" i="4"/>
  <c r="K5864" i="4"/>
  <c r="J5864" i="4"/>
  <c r="I5864" i="4"/>
  <c r="H5864" i="4"/>
  <c r="G5864" i="4"/>
  <c r="K5863" i="4"/>
  <c r="J5863" i="4"/>
  <c r="I5863" i="4"/>
  <c r="H5863" i="4"/>
  <c r="G5863" i="4"/>
  <c r="K5862" i="4"/>
  <c r="J5862" i="4"/>
  <c r="I5862" i="4"/>
  <c r="H5862" i="4"/>
  <c r="G5862" i="4"/>
  <c r="K5861" i="4"/>
  <c r="J5861" i="4"/>
  <c r="I5861" i="4"/>
  <c r="H5861" i="4"/>
  <c r="G5861" i="4"/>
  <c r="K5860" i="4"/>
  <c r="J5860" i="4"/>
  <c r="I5860" i="4"/>
  <c r="H5860" i="4"/>
  <c r="G5860" i="4"/>
  <c r="K5859" i="4"/>
  <c r="J5859" i="4"/>
  <c r="I5859" i="4"/>
  <c r="H5859" i="4"/>
  <c r="G5859" i="4"/>
  <c r="K5858" i="4"/>
  <c r="J5858" i="4"/>
  <c r="I5858" i="4"/>
  <c r="H5858" i="4"/>
  <c r="G5858" i="4"/>
  <c r="K5857" i="4"/>
  <c r="J5857" i="4"/>
  <c r="I5857" i="4"/>
  <c r="H5857" i="4"/>
  <c r="G5857" i="4"/>
  <c r="K5856" i="4"/>
  <c r="J5856" i="4"/>
  <c r="I5856" i="4"/>
  <c r="H5856" i="4"/>
  <c r="G5856" i="4"/>
  <c r="K5855" i="4"/>
  <c r="J5855" i="4"/>
  <c r="I5855" i="4"/>
  <c r="H5855" i="4"/>
  <c r="G5855" i="4"/>
  <c r="K5854" i="4"/>
  <c r="J5854" i="4"/>
  <c r="I5854" i="4"/>
  <c r="H5854" i="4"/>
  <c r="G5854" i="4"/>
  <c r="K5853" i="4"/>
  <c r="J5853" i="4"/>
  <c r="I5853" i="4"/>
  <c r="H5853" i="4"/>
  <c r="G5853" i="4"/>
  <c r="K5852" i="4"/>
  <c r="J5852" i="4"/>
  <c r="I5852" i="4"/>
  <c r="H5852" i="4"/>
  <c r="G5852" i="4"/>
  <c r="K5851" i="4"/>
  <c r="J5851" i="4"/>
  <c r="I5851" i="4"/>
  <c r="H5851" i="4"/>
  <c r="G5851" i="4"/>
  <c r="K5850" i="4"/>
  <c r="J5850" i="4"/>
  <c r="I5850" i="4"/>
  <c r="H5850" i="4"/>
  <c r="G5850" i="4"/>
  <c r="K5849" i="4"/>
  <c r="J5849" i="4"/>
  <c r="I5849" i="4"/>
  <c r="H5849" i="4"/>
  <c r="G5849" i="4"/>
  <c r="K5848" i="4"/>
  <c r="J5848" i="4"/>
  <c r="I5848" i="4"/>
  <c r="H5848" i="4"/>
  <c r="G5848" i="4"/>
  <c r="K5847" i="4"/>
  <c r="J5847" i="4"/>
  <c r="I5847" i="4"/>
  <c r="H5847" i="4"/>
  <c r="G5847" i="4"/>
  <c r="K5846" i="4"/>
  <c r="J5846" i="4"/>
  <c r="I5846" i="4"/>
  <c r="H5846" i="4"/>
  <c r="G5846" i="4"/>
  <c r="K5845" i="4"/>
  <c r="J5845" i="4"/>
  <c r="I5845" i="4"/>
  <c r="H5845" i="4"/>
  <c r="G5845" i="4"/>
  <c r="K5844" i="4"/>
  <c r="J5844" i="4"/>
  <c r="I5844" i="4"/>
  <c r="H5844" i="4"/>
  <c r="G5844" i="4"/>
  <c r="K5843" i="4"/>
  <c r="J5843" i="4"/>
  <c r="I5843" i="4"/>
  <c r="H5843" i="4"/>
  <c r="G5843" i="4"/>
  <c r="K5842" i="4"/>
  <c r="J5842" i="4"/>
  <c r="I5842" i="4"/>
  <c r="H5842" i="4"/>
  <c r="G5842" i="4"/>
  <c r="K5841" i="4"/>
  <c r="J5841" i="4"/>
  <c r="I5841" i="4"/>
  <c r="H5841" i="4"/>
  <c r="G5841" i="4"/>
  <c r="K5840" i="4"/>
  <c r="J5840" i="4"/>
  <c r="I5840" i="4"/>
  <c r="H5840" i="4"/>
  <c r="G5840" i="4"/>
  <c r="K5839" i="4"/>
  <c r="J5839" i="4"/>
  <c r="I5839" i="4"/>
  <c r="H5839" i="4"/>
  <c r="G5839" i="4"/>
  <c r="K5838" i="4"/>
  <c r="J5838" i="4"/>
  <c r="I5838" i="4"/>
  <c r="H5838" i="4"/>
  <c r="G5838" i="4"/>
  <c r="K5837" i="4"/>
  <c r="J5837" i="4"/>
  <c r="I5837" i="4"/>
  <c r="H5837" i="4"/>
  <c r="G5837" i="4"/>
  <c r="K5836" i="4"/>
  <c r="J5836" i="4"/>
  <c r="I5836" i="4"/>
  <c r="H5836" i="4"/>
  <c r="G5836" i="4"/>
  <c r="K5835" i="4"/>
  <c r="J5835" i="4"/>
  <c r="I5835" i="4"/>
  <c r="H5835" i="4"/>
  <c r="G5835" i="4"/>
  <c r="K5834" i="4"/>
  <c r="J5834" i="4"/>
  <c r="I5834" i="4"/>
  <c r="H5834" i="4"/>
  <c r="G5834" i="4"/>
  <c r="K5833" i="4"/>
  <c r="J5833" i="4"/>
  <c r="I5833" i="4"/>
  <c r="H5833" i="4"/>
  <c r="G5833" i="4"/>
  <c r="K5832" i="4"/>
  <c r="J5832" i="4"/>
  <c r="I5832" i="4"/>
  <c r="H5832" i="4"/>
  <c r="G5832" i="4"/>
  <c r="K5831" i="4"/>
  <c r="J5831" i="4"/>
  <c r="I5831" i="4"/>
  <c r="H5831" i="4"/>
  <c r="G5831" i="4"/>
  <c r="K5830" i="4"/>
  <c r="J5830" i="4"/>
  <c r="I5830" i="4"/>
  <c r="H5830" i="4"/>
  <c r="G5830" i="4"/>
  <c r="K5829" i="4"/>
  <c r="J5829" i="4"/>
  <c r="I5829" i="4"/>
  <c r="H5829" i="4"/>
  <c r="G5829" i="4"/>
  <c r="K5828" i="4"/>
  <c r="J5828" i="4"/>
  <c r="I5828" i="4"/>
  <c r="H5828" i="4"/>
  <c r="G5828" i="4"/>
  <c r="K5827" i="4"/>
  <c r="J5827" i="4"/>
  <c r="I5827" i="4"/>
  <c r="H5827" i="4"/>
  <c r="G5827" i="4"/>
  <c r="K5826" i="4"/>
  <c r="J5826" i="4"/>
  <c r="I5826" i="4"/>
  <c r="H5826" i="4"/>
  <c r="G5826" i="4"/>
  <c r="K5825" i="4"/>
  <c r="J5825" i="4"/>
  <c r="I5825" i="4"/>
  <c r="H5825" i="4"/>
  <c r="G5825" i="4"/>
  <c r="K5824" i="4"/>
  <c r="J5824" i="4"/>
  <c r="I5824" i="4"/>
  <c r="H5824" i="4"/>
  <c r="G5824" i="4"/>
  <c r="K5823" i="4"/>
  <c r="J5823" i="4"/>
  <c r="I5823" i="4"/>
  <c r="H5823" i="4"/>
  <c r="G5823" i="4"/>
  <c r="K5822" i="4"/>
  <c r="J5822" i="4"/>
  <c r="I5822" i="4"/>
  <c r="H5822" i="4"/>
  <c r="G5822" i="4"/>
  <c r="K5821" i="4"/>
  <c r="J5821" i="4"/>
  <c r="I5821" i="4"/>
  <c r="H5821" i="4"/>
  <c r="G5821" i="4"/>
  <c r="K5820" i="4"/>
  <c r="J5820" i="4"/>
  <c r="I5820" i="4"/>
  <c r="H5820" i="4"/>
  <c r="G5820" i="4"/>
  <c r="K5819" i="4"/>
  <c r="J5819" i="4"/>
  <c r="I5819" i="4"/>
  <c r="H5819" i="4"/>
  <c r="G5819" i="4"/>
  <c r="K5818" i="4"/>
  <c r="J5818" i="4"/>
  <c r="I5818" i="4"/>
  <c r="H5818" i="4"/>
  <c r="G5818" i="4"/>
  <c r="K5817" i="4"/>
  <c r="J5817" i="4"/>
  <c r="I5817" i="4"/>
  <c r="H5817" i="4"/>
  <c r="G5817" i="4"/>
  <c r="K5816" i="4"/>
  <c r="J5816" i="4"/>
  <c r="I5816" i="4"/>
  <c r="H5816" i="4"/>
  <c r="G5816" i="4"/>
  <c r="K5815" i="4"/>
  <c r="J5815" i="4"/>
  <c r="I5815" i="4"/>
  <c r="H5815" i="4"/>
  <c r="G5815" i="4"/>
  <c r="K5814" i="4"/>
  <c r="J5814" i="4"/>
  <c r="I5814" i="4"/>
  <c r="H5814" i="4"/>
  <c r="G5814" i="4"/>
  <c r="K5813" i="4"/>
  <c r="J5813" i="4"/>
  <c r="I5813" i="4"/>
  <c r="H5813" i="4"/>
  <c r="G5813" i="4"/>
  <c r="K5812" i="4"/>
  <c r="J5812" i="4"/>
  <c r="I5812" i="4"/>
  <c r="H5812" i="4"/>
  <c r="G5812" i="4"/>
  <c r="K5811" i="4"/>
  <c r="J5811" i="4"/>
  <c r="I5811" i="4"/>
  <c r="H5811" i="4"/>
  <c r="G5811" i="4"/>
  <c r="K5810" i="4"/>
  <c r="J5810" i="4"/>
  <c r="I5810" i="4"/>
  <c r="H5810" i="4"/>
  <c r="G5810" i="4"/>
  <c r="K5809" i="4"/>
  <c r="J5809" i="4"/>
  <c r="I5809" i="4"/>
  <c r="H5809" i="4"/>
  <c r="G5809" i="4"/>
  <c r="K5808" i="4"/>
  <c r="J5808" i="4"/>
  <c r="I5808" i="4"/>
  <c r="H5808" i="4"/>
  <c r="G5808" i="4"/>
  <c r="K5807" i="4"/>
  <c r="J5807" i="4"/>
  <c r="I5807" i="4"/>
  <c r="H5807" i="4"/>
  <c r="G5807" i="4"/>
  <c r="K5806" i="4"/>
  <c r="J5806" i="4"/>
  <c r="I5806" i="4"/>
  <c r="H5806" i="4"/>
  <c r="G5806" i="4"/>
  <c r="K5805" i="4"/>
  <c r="J5805" i="4"/>
  <c r="I5805" i="4"/>
  <c r="H5805" i="4"/>
  <c r="G5805" i="4"/>
  <c r="K5804" i="4"/>
  <c r="J5804" i="4"/>
  <c r="I5804" i="4"/>
  <c r="H5804" i="4"/>
  <c r="G5804" i="4"/>
  <c r="K5803" i="4"/>
  <c r="J5803" i="4"/>
  <c r="I5803" i="4"/>
  <c r="H5803" i="4"/>
  <c r="G5803" i="4"/>
  <c r="K5802" i="4"/>
  <c r="J5802" i="4"/>
  <c r="I5802" i="4"/>
  <c r="H5802" i="4"/>
  <c r="G5802" i="4"/>
  <c r="K5801" i="4"/>
  <c r="J5801" i="4"/>
  <c r="I5801" i="4"/>
  <c r="H5801" i="4"/>
  <c r="G5801" i="4"/>
  <c r="K5800" i="4"/>
  <c r="J5800" i="4"/>
  <c r="I5800" i="4"/>
  <c r="H5800" i="4"/>
  <c r="G5800" i="4"/>
  <c r="K5799" i="4"/>
  <c r="J5799" i="4"/>
  <c r="I5799" i="4"/>
  <c r="H5799" i="4"/>
  <c r="G5799" i="4"/>
  <c r="K5798" i="4"/>
  <c r="J5798" i="4"/>
  <c r="I5798" i="4"/>
  <c r="H5798" i="4"/>
  <c r="G5798" i="4"/>
  <c r="K5797" i="4"/>
  <c r="J5797" i="4"/>
  <c r="I5797" i="4"/>
  <c r="H5797" i="4"/>
  <c r="G5797" i="4"/>
  <c r="K5796" i="4"/>
  <c r="J5796" i="4"/>
  <c r="I5796" i="4"/>
  <c r="H5796" i="4"/>
  <c r="G5796" i="4"/>
  <c r="K5795" i="4"/>
  <c r="J5795" i="4"/>
  <c r="I5795" i="4"/>
  <c r="H5795" i="4"/>
  <c r="G5795" i="4"/>
  <c r="K5794" i="4"/>
  <c r="J5794" i="4"/>
  <c r="I5794" i="4"/>
  <c r="H5794" i="4"/>
  <c r="G5794" i="4"/>
  <c r="K5793" i="4"/>
  <c r="J5793" i="4"/>
  <c r="I5793" i="4"/>
  <c r="H5793" i="4"/>
  <c r="G5793" i="4"/>
  <c r="K5792" i="4"/>
  <c r="J5792" i="4"/>
  <c r="I5792" i="4"/>
  <c r="H5792" i="4"/>
  <c r="G5792" i="4"/>
  <c r="K5791" i="4"/>
  <c r="J5791" i="4"/>
  <c r="I5791" i="4"/>
  <c r="H5791" i="4"/>
  <c r="G5791" i="4"/>
  <c r="K5790" i="4"/>
  <c r="J5790" i="4"/>
  <c r="I5790" i="4"/>
  <c r="H5790" i="4"/>
  <c r="G5790" i="4"/>
  <c r="K5789" i="4"/>
  <c r="J5789" i="4"/>
  <c r="I5789" i="4"/>
  <c r="H5789" i="4"/>
  <c r="G5789" i="4"/>
  <c r="K5788" i="4"/>
  <c r="J5788" i="4"/>
  <c r="I5788" i="4"/>
  <c r="H5788" i="4"/>
  <c r="G5788" i="4"/>
  <c r="K5787" i="4"/>
  <c r="J5787" i="4"/>
  <c r="I5787" i="4"/>
  <c r="H5787" i="4"/>
  <c r="G5787" i="4"/>
  <c r="K5786" i="4"/>
  <c r="J5786" i="4"/>
  <c r="I5786" i="4"/>
  <c r="H5786" i="4"/>
  <c r="G5786" i="4"/>
  <c r="K5785" i="4"/>
  <c r="J5785" i="4"/>
  <c r="I5785" i="4"/>
  <c r="H5785" i="4"/>
  <c r="G5785" i="4"/>
  <c r="K5784" i="4"/>
  <c r="J5784" i="4"/>
  <c r="I5784" i="4"/>
  <c r="H5784" i="4"/>
  <c r="G5784" i="4"/>
  <c r="K5783" i="4"/>
  <c r="J5783" i="4"/>
  <c r="I5783" i="4"/>
  <c r="H5783" i="4"/>
  <c r="G5783" i="4"/>
  <c r="K5782" i="4"/>
  <c r="J5782" i="4"/>
  <c r="I5782" i="4"/>
  <c r="H5782" i="4"/>
  <c r="G5782" i="4"/>
  <c r="K5781" i="4"/>
  <c r="J5781" i="4"/>
  <c r="I5781" i="4"/>
  <c r="H5781" i="4"/>
  <c r="G5781" i="4"/>
  <c r="K5780" i="4"/>
  <c r="J5780" i="4"/>
  <c r="I5780" i="4"/>
  <c r="H5780" i="4"/>
  <c r="G5780" i="4"/>
  <c r="K5779" i="4"/>
  <c r="J5779" i="4"/>
  <c r="I5779" i="4"/>
  <c r="H5779" i="4"/>
  <c r="G5779" i="4"/>
  <c r="K5778" i="4"/>
  <c r="J5778" i="4"/>
  <c r="I5778" i="4"/>
  <c r="H5778" i="4"/>
  <c r="G5778" i="4"/>
  <c r="K5777" i="4"/>
  <c r="J5777" i="4"/>
  <c r="I5777" i="4"/>
  <c r="H5777" i="4"/>
  <c r="G5777" i="4"/>
  <c r="K5776" i="4"/>
  <c r="J5776" i="4"/>
  <c r="I5776" i="4"/>
  <c r="H5776" i="4"/>
  <c r="G5776" i="4"/>
  <c r="K5775" i="4"/>
  <c r="J5775" i="4"/>
  <c r="I5775" i="4"/>
  <c r="H5775" i="4"/>
  <c r="G5775" i="4"/>
  <c r="K5774" i="4"/>
  <c r="J5774" i="4"/>
  <c r="I5774" i="4"/>
  <c r="H5774" i="4"/>
  <c r="G5774" i="4"/>
  <c r="K5773" i="4"/>
  <c r="J5773" i="4"/>
  <c r="I5773" i="4"/>
  <c r="H5773" i="4"/>
  <c r="G5773" i="4"/>
  <c r="K5772" i="4"/>
  <c r="J5772" i="4"/>
  <c r="I5772" i="4"/>
  <c r="H5772" i="4"/>
  <c r="G5772" i="4"/>
  <c r="K5771" i="4"/>
  <c r="J5771" i="4"/>
  <c r="I5771" i="4"/>
  <c r="H5771" i="4"/>
  <c r="G5771" i="4"/>
  <c r="K5770" i="4"/>
  <c r="J5770" i="4"/>
  <c r="I5770" i="4"/>
  <c r="H5770" i="4"/>
  <c r="G5770" i="4"/>
  <c r="K5769" i="4"/>
  <c r="J5769" i="4"/>
  <c r="I5769" i="4"/>
  <c r="H5769" i="4"/>
  <c r="G5769" i="4"/>
  <c r="K5768" i="4"/>
  <c r="J5768" i="4"/>
  <c r="I5768" i="4"/>
  <c r="H5768" i="4"/>
  <c r="G5768" i="4"/>
  <c r="K5767" i="4"/>
  <c r="J5767" i="4"/>
  <c r="I5767" i="4"/>
  <c r="H5767" i="4"/>
  <c r="G5767" i="4"/>
  <c r="K5766" i="4"/>
  <c r="J5766" i="4"/>
  <c r="I5766" i="4"/>
  <c r="H5766" i="4"/>
  <c r="G5766" i="4"/>
  <c r="K5765" i="4"/>
  <c r="J5765" i="4"/>
  <c r="I5765" i="4"/>
  <c r="H5765" i="4"/>
  <c r="G5765" i="4"/>
  <c r="K5764" i="4"/>
  <c r="J5764" i="4"/>
  <c r="I5764" i="4"/>
  <c r="H5764" i="4"/>
  <c r="G5764" i="4"/>
  <c r="K5763" i="4"/>
  <c r="J5763" i="4"/>
  <c r="I5763" i="4"/>
  <c r="H5763" i="4"/>
  <c r="G5763" i="4"/>
  <c r="K5762" i="4"/>
  <c r="J5762" i="4"/>
  <c r="I5762" i="4"/>
  <c r="H5762" i="4"/>
  <c r="G5762" i="4"/>
  <c r="K5761" i="4"/>
  <c r="J5761" i="4"/>
  <c r="I5761" i="4"/>
  <c r="H5761" i="4"/>
  <c r="G5761" i="4"/>
  <c r="K5760" i="4"/>
  <c r="J5760" i="4"/>
  <c r="I5760" i="4"/>
  <c r="H5760" i="4"/>
  <c r="G5760" i="4"/>
  <c r="K5759" i="4"/>
  <c r="J5759" i="4"/>
  <c r="I5759" i="4"/>
  <c r="H5759" i="4"/>
  <c r="G5759" i="4"/>
  <c r="K5758" i="4"/>
  <c r="J5758" i="4"/>
  <c r="I5758" i="4"/>
  <c r="H5758" i="4"/>
  <c r="G5758" i="4"/>
  <c r="K5757" i="4"/>
  <c r="J5757" i="4"/>
  <c r="I5757" i="4"/>
  <c r="H5757" i="4"/>
  <c r="G5757" i="4"/>
  <c r="K5756" i="4"/>
  <c r="J5756" i="4"/>
  <c r="I5756" i="4"/>
  <c r="H5756" i="4"/>
  <c r="G5756" i="4"/>
  <c r="K5755" i="4"/>
  <c r="J5755" i="4"/>
  <c r="I5755" i="4"/>
  <c r="H5755" i="4"/>
  <c r="G5755" i="4"/>
  <c r="K5754" i="4"/>
  <c r="J5754" i="4"/>
  <c r="I5754" i="4"/>
  <c r="H5754" i="4"/>
  <c r="G5754" i="4"/>
  <c r="K5753" i="4"/>
  <c r="J5753" i="4"/>
  <c r="I5753" i="4"/>
  <c r="H5753" i="4"/>
  <c r="G5753" i="4"/>
  <c r="K5752" i="4"/>
  <c r="J5752" i="4"/>
  <c r="I5752" i="4"/>
  <c r="H5752" i="4"/>
  <c r="G5752" i="4"/>
  <c r="K5751" i="4"/>
  <c r="J5751" i="4"/>
  <c r="I5751" i="4"/>
  <c r="H5751" i="4"/>
  <c r="G5751" i="4"/>
  <c r="K5750" i="4"/>
  <c r="J5750" i="4"/>
  <c r="I5750" i="4"/>
  <c r="H5750" i="4"/>
  <c r="G5750" i="4"/>
  <c r="K5749" i="4"/>
  <c r="J5749" i="4"/>
  <c r="I5749" i="4"/>
  <c r="H5749" i="4"/>
  <c r="G5749" i="4"/>
  <c r="K5748" i="4"/>
  <c r="J5748" i="4"/>
  <c r="I5748" i="4"/>
  <c r="H5748" i="4"/>
  <c r="G5748" i="4"/>
  <c r="K5747" i="4"/>
  <c r="J5747" i="4"/>
  <c r="I5747" i="4"/>
  <c r="H5747" i="4"/>
  <c r="G5747" i="4"/>
  <c r="K5746" i="4"/>
  <c r="J5746" i="4"/>
  <c r="I5746" i="4"/>
  <c r="H5746" i="4"/>
  <c r="G5746" i="4"/>
  <c r="K5745" i="4"/>
  <c r="J5745" i="4"/>
  <c r="I5745" i="4"/>
  <c r="H5745" i="4"/>
  <c r="G5745" i="4"/>
  <c r="K5744" i="4"/>
  <c r="J5744" i="4"/>
  <c r="I5744" i="4"/>
  <c r="H5744" i="4"/>
  <c r="G5744" i="4"/>
  <c r="K5743" i="4"/>
  <c r="J5743" i="4"/>
  <c r="I5743" i="4"/>
  <c r="H5743" i="4"/>
  <c r="G5743" i="4"/>
  <c r="K5742" i="4"/>
  <c r="J5742" i="4"/>
  <c r="I5742" i="4"/>
  <c r="H5742" i="4"/>
  <c r="G5742" i="4"/>
  <c r="K5741" i="4"/>
  <c r="J5741" i="4"/>
  <c r="I5741" i="4"/>
  <c r="H5741" i="4"/>
  <c r="G5741" i="4"/>
  <c r="K5740" i="4"/>
  <c r="J5740" i="4"/>
  <c r="I5740" i="4"/>
  <c r="H5740" i="4"/>
  <c r="G5740" i="4"/>
  <c r="K5739" i="4"/>
  <c r="J5739" i="4"/>
  <c r="I5739" i="4"/>
  <c r="H5739" i="4"/>
  <c r="G5739" i="4"/>
  <c r="K5738" i="4"/>
  <c r="J5738" i="4"/>
  <c r="I5738" i="4"/>
  <c r="H5738" i="4"/>
  <c r="G5738" i="4"/>
  <c r="K5737" i="4"/>
  <c r="J5737" i="4"/>
  <c r="I5737" i="4"/>
  <c r="H5737" i="4"/>
  <c r="G5737" i="4"/>
  <c r="K5736" i="4"/>
  <c r="J5736" i="4"/>
  <c r="I5736" i="4"/>
  <c r="H5736" i="4"/>
  <c r="G5736" i="4"/>
  <c r="K5735" i="4"/>
  <c r="J5735" i="4"/>
  <c r="I5735" i="4"/>
  <c r="H5735" i="4"/>
  <c r="G5735" i="4"/>
  <c r="K5734" i="4"/>
  <c r="J5734" i="4"/>
  <c r="I5734" i="4"/>
  <c r="H5734" i="4"/>
  <c r="G5734" i="4"/>
  <c r="K5733" i="4"/>
  <c r="J5733" i="4"/>
  <c r="I5733" i="4"/>
  <c r="H5733" i="4"/>
  <c r="G5733" i="4"/>
  <c r="K5732" i="4"/>
  <c r="J5732" i="4"/>
  <c r="I5732" i="4"/>
  <c r="H5732" i="4"/>
  <c r="G5732" i="4"/>
  <c r="K5731" i="4"/>
  <c r="J5731" i="4"/>
  <c r="I5731" i="4"/>
  <c r="H5731" i="4"/>
  <c r="G5731" i="4"/>
  <c r="K5730" i="4"/>
  <c r="J5730" i="4"/>
  <c r="I5730" i="4"/>
  <c r="H5730" i="4"/>
  <c r="G5730" i="4"/>
  <c r="K5729" i="4"/>
  <c r="J5729" i="4"/>
  <c r="I5729" i="4"/>
  <c r="H5729" i="4"/>
  <c r="G5729" i="4"/>
  <c r="K5728" i="4"/>
  <c r="J5728" i="4"/>
  <c r="I5728" i="4"/>
  <c r="H5728" i="4"/>
  <c r="G5728" i="4"/>
  <c r="K5727" i="4"/>
  <c r="J5727" i="4"/>
  <c r="I5727" i="4"/>
  <c r="H5727" i="4"/>
  <c r="G5727" i="4"/>
  <c r="K5726" i="4"/>
  <c r="J5726" i="4"/>
  <c r="I5726" i="4"/>
  <c r="H5726" i="4"/>
  <c r="G5726" i="4"/>
  <c r="K5725" i="4"/>
  <c r="J5725" i="4"/>
  <c r="I5725" i="4"/>
  <c r="H5725" i="4"/>
  <c r="G5725" i="4"/>
  <c r="K5724" i="4"/>
  <c r="J5724" i="4"/>
  <c r="I5724" i="4"/>
  <c r="H5724" i="4"/>
  <c r="G5724" i="4"/>
  <c r="K5723" i="4"/>
  <c r="J5723" i="4"/>
  <c r="I5723" i="4"/>
  <c r="H5723" i="4"/>
  <c r="G5723" i="4"/>
  <c r="K5722" i="4"/>
  <c r="J5722" i="4"/>
  <c r="I5722" i="4"/>
  <c r="H5722" i="4"/>
  <c r="G5722" i="4"/>
  <c r="K5721" i="4"/>
  <c r="J5721" i="4"/>
  <c r="I5721" i="4"/>
  <c r="H5721" i="4"/>
  <c r="G5721" i="4"/>
  <c r="K5720" i="4"/>
  <c r="J5720" i="4"/>
  <c r="I5720" i="4"/>
  <c r="H5720" i="4"/>
  <c r="G5720" i="4"/>
  <c r="K5719" i="4"/>
  <c r="J5719" i="4"/>
  <c r="I5719" i="4"/>
  <c r="H5719" i="4"/>
  <c r="G5719" i="4"/>
  <c r="K5718" i="4"/>
  <c r="J5718" i="4"/>
  <c r="I5718" i="4"/>
  <c r="H5718" i="4"/>
  <c r="G5718" i="4"/>
  <c r="K5717" i="4"/>
  <c r="J5717" i="4"/>
  <c r="I5717" i="4"/>
  <c r="H5717" i="4"/>
  <c r="G5717" i="4"/>
  <c r="K5716" i="4"/>
  <c r="J5716" i="4"/>
  <c r="I5716" i="4"/>
  <c r="H5716" i="4"/>
  <c r="G5716" i="4"/>
  <c r="K5715" i="4"/>
  <c r="J5715" i="4"/>
  <c r="I5715" i="4"/>
  <c r="H5715" i="4"/>
  <c r="G5715" i="4"/>
  <c r="K5714" i="4"/>
  <c r="J5714" i="4"/>
  <c r="I5714" i="4"/>
  <c r="H5714" i="4"/>
  <c r="G5714" i="4"/>
  <c r="K5713" i="4"/>
  <c r="J5713" i="4"/>
  <c r="I5713" i="4"/>
  <c r="H5713" i="4"/>
  <c r="G5713" i="4"/>
  <c r="K5712" i="4"/>
  <c r="J5712" i="4"/>
  <c r="I5712" i="4"/>
  <c r="H5712" i="4"/>
  <c r="G5712" i="4"/>
  <c r="K5711" i="4"/>
  <c r="J5711" i="4"/>
  <c r="I5711" i="4"/>
  <c r="H5711" i="4"/>
  <c r="G5711" i="4"/>
  <c r="K5710" i="4"/>
  <c r="J5710" i="4"/>
  <c r="I5710" i="4"/>
  <c r="H5710" i="4"/>
  <c r="G5710" i="4"/>
  <c r="K5709" i="4"/>
  <c r="J5709" i="4"/>
  <c r="I5709" i="4"/>
  <c r="H5709" i="4"/>
  <c r="G5709" i="4"/>
  <c r="K5708" i="4"/>
  <c r="J5708" i="4"/>
  <c r="I5708" i="4"/>
  <c r="H5708" i="4"/>
  <c r="G5708" i="4"/>
  <c r="K5707" i="4"/>
  <c r="J5707" i="4"/>
  <c r="I5707" i="4"/>
  <c r="H5707" i="4"/>
  <c r="G5707" i="4"/>
  <c r="K5706" i="4"/>
  <c r="J5706" i="4"/>
  <c r="I5706" i="4"/>
  <c r="H5706" i="4"/>
  <c r="G5706" i="4"/>
  <c r="K5705" i="4"/>
  <c r="J5705" i="4"/>
  <c r="I5705" i="4"/>
  <c r="H5705" i="4"/>
  <c r="G5705" i="4"/>
  <c r="K5704" i="4"/>
  <c r="J5704" i="4"/>
  <c r="I5704" i="4"/>
  <c r="H5704" i="4"/>
  <c r="G5704" i="4"/>
  <c r="K5703" i="4"/>
  <c r="J5703" i="4"/>
  <c r="I5703" i="4"/>
  <c r="H5703" i="4"/>
  <c r="G5703" i="4"/>
  <c r="K5702" i="4"/>
  <c r="J5702" i="4"/>
  <c r="I5702" i="4"/>
  <c r="H5702" i="4"/>
  <c r="G5702" i="4"/>
  <c r="K5701" i="4"/>
  <c r="J5701" i="4"/>
  <c r="I5701" i="4"/>
  <c r="H5701" i="4"/>
  <c r="G5701" i="4"/>
  <c r="K5700" i="4"/>
  <c r="J5700" i="4"/>
  <c r="I5700" i="4"/>
  <c r="H5700" i="4"/>
  <c r="G5700" i="4"/>
  <c r="K5699" i="4"/>
  <c r="J5699" i="4"/>
  <c r="I5699" i="4"/>
  <c r="H5699" i="4"/>
  <c r="G5699" i="4"/>
  <c r="K5698" i="4"/>
  <c r="J5698" i="4"/>
  <c r="I5698" i="4"/>
  <c r="H5698" i="4"/>
  <c r="G5698" i="4"/>
  <c r="K5697" i="4"/>
  <c r="J5697" i="4"/>
  <c r="I5697" i="4"/>
  <c r="H5697" i="4"/>
  <c r="G5697" i="4"/>
  <c r="K5696" i="4"/>
  <c r="J5696" i="4"/>
  <c r="I5696" i="4"/>
  <c r="H5696" i="4"/>
  <c r="G5696" i="4"/>
  <c r="K5695" i="4"/>
  <c r="J5695" i="4"/>
  <c r="I5695" i="4"/>
  <c r="H5695" i="4"/>
  <c r="G5695" i="4"/>
  <c r="K5694" i="4"/>
  <c r="J5694" i="4"/>
  <c r="I5694" i="4"/>
  <c r="H5694" i="4"/>
  <c r="G5694" i="4"/>
  <c r="K5693" i="4"/>
  <c r="J5693" i="4"/>
  <c r="I5693" i="4"/>
  <c r="H5693" i="4"/>
  <c r="G5693" i="4"/>
  <c r="K5692" i="4"/>
  <c r="J5692" i="4"/>
  <c r="I5692" i="4"/>
  <c r="H5692" i="4"/>
  <c r="G5692" i="4"/>
  <c r="K5691" i="4"/>
  <c r="J5691" i="4"/>
  <c r="I5691" i="4"/>
  <c r="H5691" i="4"/>
  <c r="G5691" i="4"/>
  <c r="K5690" i="4"/>
  <c r="J5690" i="4"/>
  <c r="I5690" i="4"/>
  <c r="H5690" i="4"/>
  <c r="G5690" i="4"/>
  <c r="K5689" i="4"/>
  <c r="J5689" i="4"/>
  <c r="I5689" i="4"/>
  <c r="H5689" i="4"/>
  <c r="G5689" i="4"/>
  <c r="K5688" i="4"/>
  <c r="J5688" i="4"/>
  <c r="I5688" i="4"/>
  <c r="H5688" i="4"/>
  <c r="G5688" i="4"/>
  <c r="K5687" i="4"/>
  <c r="J5687" i="4"/>
  <c r="I5687" i="4"/>
  <c r="H5687" i="4"/>
  <c r="G5687" i="4"/>
  <c r="K5686" i="4"/>
  <c r="J5686" i="4"/>
  <c r="I5686" i="4"/>
  <c r="H5686" i="4"/>
  <c r="G5686" i="4"/>
  <c r="K5685" i="4"/>
  <c r="J5685" i="4"/>
  <c r="I5685" i="4"/>
  <c r="H5685" i="4"/>
  <c r="G5685" i="4"/>
  <c r="K5684" i="4"/>
  <c r="J5684" i="4"/>
  <c r="I5684" i="4"/>
  <c r="H5684" i="4"/>
  <c r="G5684" i="4"/>
  <c r="K5683" i="4"/>
  <c r="J5683" i="4"/>
  <c r="I5683" i="4"/>
  <c r="H5683" i="4"/>
  <c r="G5683" i="4"/>
  <c r="K5682" i="4"/>
  <c r="J5682" i="4"/>
  <c r="I5682" i="4"/>
  <c r="H5682" i="4"/>
  <c r="G5682" i="4"/>
  <c r="K5681" i="4"/>
  <c r="J5681" i="4"/>
  <c r="I5681" i="4"/>
  <c r="H5681" i="4"/>
  <c r="G5681" i="4"/>
  <c r="K5680" i="4"/>
  <c r="J5680" i="4"/>
  <c r="I5680" i="4"/>
  <c r="H5680" i="4"/>
  <c r="G5680" i="4"/>
  <c r="K5679" i="4"/>
  <c r="J5679" i="4"/>
  <c r="I5679" i="4"/>
  <c r="H5679" i="4"/>
  <c r="G5679" i="4"/>
  <c r="K5678" i="4"/>
  <c r="J5678" i="4"/>
  <c r="I5678" i="4"/>
  <c r="H5678" i="4"/>
  <c r="G5678" i="4"/>
  <c r="K5677" i="4"/>
  <c r="J5677" i="4"/>
  <c r="I5677" i="4"/>
  <c r="H5677" i="4"/>
  <c r="G5677" i="4"/>
  <c r="K5676" i="4"/>
  <c r="J5676" i="4"/>
  <c r="I5676" i="4"/>
  <c r="H5676" i="4"/>
  <c r="G5676" i="4"/>
  <c r="K5675" i="4"/>
  <c r="J5675" i="4"/>
  <c r="I5675" i="4"/>
  <c r="H5675" i="4"/>
  <c r="G5675" i="4"/>
  <c r="K5674" i="4"/>
  <c r="J5674" i="4"/>
  <c r="I5674" i="4"/>
  <c r="H5674" i="4"/>
  <c r="G5674" i="4"/>
  <c r="K5673" i="4"/>
  <c r="J5673" i="4"/>
  <c r="I5673" i="4"/>
  <c r="H5673" i="4"/>
  <c r="G5673" i="4"/>
  <c r="K5672" i="4"/>
  <c r="J5672" i="4"/>
  <c r="I5672" i="4"/>
  <c r="H5672" i="4"/>
  <c r="G5672" i="4"/>
  <c r="K5671" i="4"/>
  <c r="J5671" i="4"/>
  <c r="I5671" i="4"/>
  <c r="H5671" i="4"/>
  <c r="G5671" i="4"/>
  <c r="K5670" i="4"/>
  <c r="J5670" i="4"/>
  <c r="I5670" i="4"/>
  <c r="H5670" i="4"/>
  <c r="G5670" i="4"/>
  <c r="K5669" i="4"/>
  <c r="J5669" i="4"/>
  <c r="I5669" i="4"/>
  <c r="H5669" i="4"/>
  <c r="G5669" i="4"/>
  <c r="K5668" i="4"/>
  <c r="J5668" i="4"/>
  <c r="I5668" i="4"/>
  <c r="H5668" i="4"/>
  <c r="G5668" i="4"/>
  <c r="K5667" i="4"/>
  <c r="J5667" i="4"/>
  <c r="I5667" i="4"/>
  <c r="H5667" i="4"/>
  <c r="G5667" i="4"/>
  <c r="K5666" i="4"/>
  <c r="J5666" i="4"/>
  <c r="I5666" i="4"/>
  <c r="H5666" i="4"/>
  <c r="G5666" i="4"/>
  <c r="K5665" i="4"/>
  <c r="J5665" i="4"/>
  <c r="I5665" i="4"/>
  <c r="H5665" i="4"/>
  <c r="G5665" i="4"/>
  <c r="K5664" i="4"/>
  <c r="J5664" i="4"/>
  <c r="I5664" i="4"/>
  <c r="H5664" i="4"/>
  <c r="G5664" i="4"/>
  <c r="K5663" i="4"/>
  <c r="J5663" i="4"/>
  <c r="I5663" i="4"/>
  <c r="H5663" i="4"/>
  <c r="G5663" i="4"/>
  <c r="K5662" i="4"/>
  <c r="J5662" i="4"/>
  <c r="I5662" i="4"/>
  <c r="H5662" i="4"/>
  <c r="G5662" i="4"/>
  <c r="K5661" i="4"/>
  <c r="J5661" i="4"/>
  <c r="I5661" i="4"/>
  <c r="H5661" i="4"/>
  <c r="G5661" i="4"/>
  <c r="K5660" i="4"/>
  <c r="J5660" i="4"/>
  <c r="I5660" i="4"/>
  <c r="H5660" i="4"/>
  <c r="G5660" i="4"/>
  <c r="K5659" i="4"/>
  <c r="J5659" i="4"/>
  <c r="I5659" i="4"/>
  <c r="H5659" i="4"/>
  <c r="G5659" i="4"/>
  <c r="K5658" i="4"/>
  <c r="J5658" i="4"/>
  <c r="I5658" i="4"/>
  <c r="H5658" i="4"/>
  <c r="G5658" i="4"/>
  <c r="K5657" i="4"/>
  <c r="J5657" i="4"/>
  <c r="I5657" i="4"/>
  <c r="H5657" i="4"/>
  <c r="G5657" i="4"/>
  <c r="K5656" i="4"/>
  <c r="J5656" i="4"/>
  <c r="I5656" i="4"/>
  <c r="H5656" i="4"/>
  <c r="G5656" i="4"/>
  <c r="K5655" i="4"/>
  <c r="J5655" i="4"/>
  <c r="I5655" i="4"/>
  <c r="H5655" i="4"/>
  <c r="G5655" i="4"/>
  <c r="K5654" i="4"/>
  <c r="J5654" i="4"/>
  <c r="I5654" i="4"/>
  <c r="H5654" i="4"/>
  <c r="G5654" i="4"/>
  <c r="K5653" i="4"/>
  <c r="J5653" i="4"/>
  <c r="I5653" i="4"/>
  <c r="H5653" i="4"/>
  <c r="G5653" i="4"/>
  <c r="K5652" i="4"/>
  <c r="J5652" i="4"/>
  <c r="I5652" i="4"/>
  <c r="H5652" i="4"/>
  <c r="G5652" i="4"/>
  <c r="K5651" i="4"/>
  <c r="J5651" i="4"/>
  <c r="I5651" i="4"/>
  <c r="H5651" i="4"/>
  <c r="G5651" i="4"/>
  <c r="K5650" i="4"/>
  <c r="J5650" i="4"/>
  <c r="I5650" i="4"/>
  <c r="H5650" i="4"/>
  <c r="G5650" i="4"/>
  <c r="K5649" i="4"/>
  <c r="J5649" i="4"/>
  <c r="I5649" i="4"/>
  <c r="H5649" i="4"/>
  <c r="G5649" i="4"/>
  <c r="K5648" i="4"/>
  <c r="J5648" i="4"/>
  <c r="I5648" i="4"/>
  <c r="H5648" i="4"/>
  <c r="G5648" i="4"/>
  <c r="K5647" i="4"/>
  <c r="J5647" i="4"/>
  <c r="I5647" i="4"/>
  <c r="H5647" i="4"/>
  <c r="G5647" i="4"/>
  <c r="K5646" i="4"/>
  <c r="J5646" i="4"/>
  <c r="I5646" i="4"/>
  <c r="H5646" i="4"/>
  <c r="G5646" i="4"/>
  <c r="K5645" i="4"/>
  <c r="J5645" i="4"/>
  <c r="I5645" i="4"/>
  <c r="H5645" i="4"/>
  <c r="G5645" i="4"/>
  <c r="K5644" i="4"/>
  <c r="J5644" i="4"/>
  <c r="I5644" i="4"/>
  <c r="H5644" i="4"/>
  <c r="G5644" i="4"/>
  <c r="K5643" i="4"/>
  <c r="J5643" i="4"/>
  <c r="I5643" i="4"/>
  <c r="H5643" i="4"/>
  <c r="G5643" i="4"/>
  <c r="K5642" i="4"/>
  <c r="J5642" i="4"/>
  <c r="I5642" i="4"/>
  <c r="H5642" i="4"/>
  <c r="G5642" i="4"/>
  <c r="K5641" i="4"/>
  <c r="J5641" i="4"/>
  <c r="I5641" i="4"/>
  <c r="H5641" i="4"/>
  <c r="G5641" i="4"/>
  <c r="K5640" i="4"/>
  <c r="J5640" i="4"/>
  <c r="I5640" i="4"/>
  <c r="H5640" i="4"/>
  <c r="G5640" i="4"/>
  <c r="K5639" i="4"/>
  <c r="J5639" i="4"/>
  <c r="I5639" i="4"/>
  <c r="H5639" i="4"/>
  <c r="G5639" i="4"/>
  <c r="K5638" i="4"/>
  <c r="J5638" i="4"/>
  <c r="I5638" i="4"/>
  <c r="H5638" i="4"/>
  <c r="G5638" i="4"/>
  <c r="K5637" i="4"/>
  <c r="J5637" i="4"/>
  <c r="I5637" i="4"/>
  <c r="H5637" i="4"/>
  <c r="G5637" i="4"/>
  <c r="K5636" i="4"/>
  <c r="J5636" i="4"/>
  <c r="I5636" i="4"/>
  <c r="H5636" i="4"/>
  <c r="G5636" i="4"/>
  <c r="K5635" i="4"/>
  <c r="J5635" i="4"/>
  <c r="I5635" i="4"/>
  <c r="H5635" i="4"/>
  <c r="G5635" i="4"/>
  <c r="K5634" i="4"/>
  <c r="J5634" i="4"/>
  <c r="I5634" i="4"/>
  <c r="H5634" i="4"/>
  <c r="G5634" i="4"/>
  <c r="K5633" i="4"/>
  <c r="J5633" i="4"/>
  <c r="I5633" i="4"/>
  <c r="H5633" i="4"/>
  <c r="G5633" i="4"/>
  <c r="K5632" i="4"/>
  <c r="J5632" i="4"/>
  <c r="I5632" i="4"/>
  <c r="H5632" i="4"/>
  <c r="G5632" i="4"/>
  <c r="K5631" i="4"/>
  <c r="J5631" i="4"/>
  <c r="I5631" i="4"/>
  <c r="H5631" i="4"/>
  <c r="G5631" i="4"/>
  <c r="K5630" i="4"/>
  <c r="J5630" i="4"/>
  <c r="I5630" i="4"/>
  <c r="H5630" i="4"/>
  <c r="G5630" i="4"/>
  <c r="K5629" i="4"/>
  <c r="J5629" i="4"/>
  <c r="I5629" i="4"/>
  <c r="H5629" i="4"/>
  <c r="G5629" i="4"/>
  <c r="K5628" i="4"/>
  <c r="J5628" i="4"/>
  <c r="I5628" i="4"/>
  <c r="H5628" i="4"/>
  <c r="G5628" i="4"/>
  <c r="K5627" i="4"/>
  <c r="J5627" i="4"/>
  <c r="I5627" i="4"/>
  <c r="H5627" i="4"/>
  <c r="G5627" i="4"/>
  <c r="K5626" i="4"/>
  <c r="J5626" i="4"/>
  <c r="I5626" i="4"/>
  <c r="H5626" i="4"/>
  <c r="G5626" i="4"/>
  <c r="K5625" i="4"/>
  <c r="J5625" i="4"/>
  <c r="I5625" i="4"/>
  <c r="H5625" i="4"/>
  <c r="G5625" i="4"/>
  <c r="K5624" i="4"/>
  <c r="J5624" i="4"/>
  <c r="I5624" i="4"/>
  <c r="H5624" i="4"/>
  <c r="G5624" i="4"/>
  <c r="K5623" i="4"/>
  <c r="J5623" i="4"/>
  <c r="I5623" i="4"/>
  <c r="H5623" i="4"/>
  <c r="G5623" i="4"/>
  <c r="K5622" i="4"/>
  <c r="J5622" i="4"/>
  <c r="I5622" i="4"/>
  <c r="H5622" i="4"/>
  <c r="G5622" i="4"/>
  <c r="K5621" i="4"/>
  <c r="J5621" i="4"/>
  <c r="I5621" i="4"/>
  <c r="H5621" i="4"/>
  <c r="G5621" i="4"/>
  <c r="K5620" i="4"/>
  <c r="J5620" i="4"/>
  <c r="I5620" i="4"/>
  <c r="H5620" i="4"/>
  <c r="G5620" i="4"/>
  <c r="K5619" i="4"/>
  <c r="J5619" i="4"/>
  <c r="I5619" i="4"/>
  <c r="H5619" i="4"/>
  <c r="G5619" i="4"/>
  <c r="K5618" i="4"/>
  <c r="J5618" i="4"/>
  <c r="I5618" i="4"/>
  <c r="H5618" i="4"/>
  <c r="G5618" i="4"/>
  <c r="K5617" i="4"/>
  <c r="J5617" i="4"/>
  <c r="I5617" i="4"/>
  <c r="H5617" i="4"/>
  <c r="G5617" i="4"/>
  <c r="K5616" i="4"/>
  <c r="J5616" i="4"/>
  <c r="I5616" i="4"/>
  <c r="H5616" i="4"/>
  <c r="G5616" i="4"/>
  <c r="K5615" i="4"/>
  <c r="J5615" i="4"/>
  <c r="I5615" i="4"/>
  <c r="H5615" i="4"/>
  <c r="G5615" i="4"/>
  <c r="K5614" i="4"/>
  <c r="J5614" i="4"/>
  <c r="I5614" i="4"/>
  <c r="H5614" i="4"/>
  <c r="G5614" i="4"/>
  <c r="K5613" i="4"/>
  <c r="J5613" i="4"/>
  <c r="I5613" i="4"/>
  <c r="H5613" i="4"/>
  <c r="G5613" i="4"/>
  <c r="K5612" i="4"/>
  <c r="J5612" i="4"/>
  <c r="I5612" i="4"/>
  <c r="H5612" i="4"/>
  <c r="G5612" i="4"/>
  <c r="K5611" i="4"/>
  <c r="J5611" i="4"/>
  <c r="I5611" i="4"/>
  <c r="H5611" i="4"/>
  <c r="G5611" i="4"/>
  <c r="K5610" i="4"/>
  <c r="J5610" i="4"/>
  <c r="I5610" i="4"/>
  <c r="H5610" i="4"/>
  <c r="G5610" i="4"/>
  <c r="K5609" i="4"/>
  <c r="J5609" i="4"/>
  <c r="I5609" i="4"/>
  <c r="H5609" i="4"/>
  <c r="G5609" i="4"/>
  <c r="K5608" i="4"/>
  <c r="J5608" i="4"/>
  <c r="I5608" i="4"/>
  <c r="H5608" i="4"/>
  <c r="G5608" i="4"/>
  <c r="K5607" i="4"/>
  <c r="J5607" i="4"/>
  <c r="I5607" i="4"/>
  <c r="H5607" i="4"/>
  <c r="G5607" i="4"/>
  <c r="K5606" i="4"/>
  <c r="J5606" i="4"/>
  <c r="I5606" i="4"/>
  <c r="H5606" i="4"/>
  <c r="G5606" i="4"/>
  <c r="K5605" i="4"/>
  <c r="J5605" i="4"/>
  <c r="I5605" i="4"/>
  <c r="H5605" i="4"/>
  <c r="G5605" i="4"/>
  <c r="K5604" i="4"/>
  <c r="J5604" i="4"/>
  <c r="I5604" i="4"/>
  <c r="H5604" i="4"/>
  <c r="G5604" i="4"/>
  <c r="K5603" i="4"/>
  <c r="J5603" i="4"/>
  <c r="I5603" i="4"/>
  <c r="H5603" i="4"/>
  <c r="G5603" i="4"/>
  <c r="K5602" i="4"/>
  <c r="J5602" i="4"/>
  <c r="I5602" i="4"/>
  <c r="H5602" i="4"/>
  <c r="G5602" i="4"/>
  <c r="K5601" i="4"/>
  <c r="J5601" i="4"/>
  <c r="I5601" i="4"/>
  <c r="H5601" i="4"/>
  <c r="G5601" i="4"/>
  <c r="K5600" i="4"/>
  <c r="J5600" i="4"/>
  <c r="I5600" i="4"/>
  <c r="H5600" i="4"/>
  <c r="G5600" i="4"/>
  <c r="K5599" i="4"/>
  <c r="J5599" i="4"/>
  <c r="I5599" i="4"/>
  <c r="H5599" i="4"/>
  <c r="G5599" i="4"/>
  <c r="K5598" i="4"/>
  <c r="J5598" i="4"/>
  <c r="I5598" i="4"/>
  <c r="H5598" i="4"/>
  <c r="G5598" i="4"/>
  <c r="K5597" i="4"/>
  <c r="J5597" i="4"/>
  <c r="I5597" i="4"/>
  <c r="H5597" i="4"/>
  <c r="G5597" i="4"/>
  <c r="K5596" i="4"/>
  <c r="J5596" i="4"/>
  <c r="I5596" i="4"/>
  <c r="H5596" i="4"/>
  <c r="G5596" i="4"/>
  <c r="K5595" i="4"/>
  <c r="J5595" i="4"/>
  <c r="I5595" i="4"/>
  <c r="H5595" i="4"/>
  <c r="G5595" i="4"/>
  <c r="K5594" i="4"/>
  <c r="J5594" i="4"/>
  <c r="I5594" i="4"/>
  <c r="H5594" i="4"/>
  <c r="G5594" i="4"/>
  <c r="K5593" i="4"/>
  <c r="J5593" i="4"/>
  <c r="I5593" i="4"/>
  <c r="H5593" i="4"/>
  <c r="G5593" i="4"/>
  <c r="K5592" i="4"/>
  <c r="J5592" i="4"/>
  <c r="I5592" i="4"/>
  <c r="H5592" i="4"/>
  <c r="G5592" i="4"/>
  <c r="K5591" i="4"/>
  <c r="J5591" i="4"/>
  <c r="I5591" i="4"/>
  <c r="H5591" i="4"/>
  <c r="G5591" i="4"/>
  <c r="K5590" i="4"/>
  <c r="J5590" i="4"/>
  <c r="I5590" i="4"/>
  <c r="H5590" i="4"/>
  <c r="G5590" i="4"/>
  <c r="K5589" i="4"/>
  <c r="J5589" i="4"/>
  <c r="I5589" i="4"/>
  <c r="H5589" i="4"/>
  <c r="G5589" i="4"/>
  <c r="K5588" i="4"/>
  <c r="J5588" i="4"/>
  <c r="I5588" i="4"/>
  <c r="H5588" i="4"/>
  <c r="G5588" i="4"/>
  <c r="K5587" i="4"/>
  <c r="J5587" i="4"/>
  <c r="I5587" i="4"/>
  <c r="H5587" i="4"/>
  <c r="G5587" i="4"/>
  <c r="K5586" i="4"/>
  <c r="J5586" i="4"/>
  <c r="I5586" i="4"/>
  <c r="H5586" i="4"/>
  <c r="G5586" i="4"/>
  <c r="K5585" i="4"/>
  <c r="J5585" i="4"/>
  <c r="I5585" i="4"/>
  <c r="H5585" i="4"/>
  <c r="G5585" i="4"/>
  <c r="K5584" i="4"/>
  <c r="J5584" i="4"/>
  <c r="I5584" i="4"/>
  <c r="H5584" i="4"/>
  <c r="G5584" i="4"/>
  <c r="K5583" i="4"/>
  <c r="J5583" i="4"/>
  <c r="I5583" i="4"/>
  <c r="H5583" i="4"/>
  <c r="G5583" i="4"/>
  <c r="K5582" i="4"/>
  <c r="J5582" i="4"/>
  <c r="I5582" i="4"/>
  <c r="H5582" i="4"/>
  <c r="G5582" i="4"/>
  <c r="K5581" i="4"/>
  <c r="J5581" i="4"/>
  <c r="I5581" i="4"/>
  <c r="H5581" i="4"/>
  <c r="G5581" i="4"/>
  <c r="K5580" i="4"/>
  <c r="J5580" i="4"/>
  <c r="I5580" i="4"/>
  <c r="H5580" i="4"/>
  <c r="G5580" i="4"/>
  <c r="K5579" i="4"/>
  <c r="J5579" i="4"/>
  <c r="I5579" i="4"/>
  <c r="H5579" i="4"/>
  <c r="G5579" i="4"/>
  <c r="K5578" i="4"/>
  <c r="J5578" i="4"/>
  <c r="I5578" i="4"/>
  <c r="H5578" i="4"/>
  <c r="G5578" i="4"/>
  <c r="K5577" i="4"/>
  <c r="J5577" i="4"/>
  <c r="I5577" i="4"/>
  <c r="H5577" i="4"/>
  <c r="G5577" i="4"/>
  <c r="K5576" i="4"/>
  <c r="J5576" i="4"/>
  <c r="I5576" i="4"/>
  <c r="H5576" i="4"/>
  <c r="G5576" i="4"/>
  <c r="K5575" i="4"/>
  <c r="J5575" i="4"/>
  <c r="I5575" i="4"/>
  <c r="H5575" i="4"/>
  <c r="G5575" i="4"/>
  <c r="K5574" i="4"/>
  <c r="J5574" i="4"/>
  <c r="I5574" i="4"/>
  <c r="H5574" i="4"/>
  <c r="G5574" i="4"/>
  <c r="K5573" i="4"/>
  <c r="J5573" i="4"/>
  <c r="I5573" i="4"/>
  <c r="H5573" i="4"/>
  <c r="G5573" i="4"/>
  <c r="K5572" i="4"/>
  <c r="J5572" i="4"/>
  <c r="I5572" i="4"/>
  <c r="H5572" i="4"/>
  <c r="G5572" i="4"/>
  <c r="K5571" i="4"/>
  <c r="J5571" i="4"/>
  <c r="I5571" i="4"/>
  <c r="H5571" i="4"/>
  <c r="G5571" i="4"/>
  <c r="K5570" i="4"/>
  <c r="J5570" i="4"/>
  <c r="I5570" i="4"/>
  <c r="H5570" i="4"/>
  <c r="G5570" i="4"/>
  <c r="K5569" i="4"/>
  <c r="J5569" i="4"/>
  <c r="I5569" i="4"/>
  <c r="H5569" i="4"/>
  <c r="G5569" i="4"/>
  <c r="K5568" i="4"/>
  <c r="J5568" i="4"/>
  <c r="I5568" i="4"/>
  <c r="H5568" i="4"/>
  <c r="G5568" i="4"/>
  <c r="K5567" i="4"/>
  <c r="J5567" i="4"/>
  <c r="I5567" i="4"/>
  <c r="H5567" i="4"/>
  <c r="G5567" i="4"/>
  <c r="K5566" i="4"/>
  <c r="J5566" i="4"/>
  <c r="I5566" i="4"/>
  <c r="H5566" i="4"/>
  <c r="G5566" i="4"/>
  <c r="K5565" i="4"/>
  <c r="J5565" i="4"/>
  <c r="I5565" i="4"/>
  <c r="H5565" i="4"/>
  <c r="G5565" i="4"/>
  <c r="K5564" i="4"/>
  <c r="J5564" i="4"/>
  <c r="I5564" i="4"/>
  <c r="H5564" i="4"/>
  <c r="G5564" i="4"/>
  <c r="K5563" i="4"/>
  <c r="J5563" i="4"/>
  <c r="I5563" i="4"/>
  <c r="H5563" i="4"/>
  <c r="G5563" i="4"/>
  <c r="K5562" i="4"/>
  <c r="J5562" i="4"/>
  <c r="I5562" i="4"/>
  <c r="H5562" i="4"/>
  <c r="G5562" i="4"/>
  <c r="K5561" i="4"/>
  <c r="J5561" i="4"/>
  <c r="I5561" i="4"/>
  <c r="H5561" i="4"/>
  <c r="G5561" i="4"/>
  <c r="K5560" i="4"/>
  <c r="J5560" i="4"/>
  <c r="I5560" i="4"/>
  <c r="H5560" i="4"/>
  <c r="G5560" i="4"/>
  <c r="K5559" i="4"/>
  <c r="J5559" i="4"/>
  <c r="I5559" i="4"/>
  <c r="H5559" i="4"/>
  <c r="G5559" i="4"/>
  <c r="K5558" i="4"/>
  <c r="J5558" i="4"/>
  <c r="I5558" i="4"/>
  <c r="H5558" i="4"/>
  <c r="G5558" i="4"/>
  <c r="K5557" i="4"/>
  <c r="J5557" i="4"/>
  <c r="I5557" i="4"/>
  <c r="H5557" i="4"/>
  <c r="G5557" i="4"/>
  <c r="K5556" i="4"/>
  <c r="J5556" i="4"/>
  <c r="I5556" i="4"/>
  <c r="H5556" i="4"/>
  <c r="G5556" i="4"/>
  <c r="K5555" i="4"/>
  <c r="J5555" i="4"/>
  <c r="I5555" i="4"/>
  <c r="H5555" i="4"/>
  <c r="G5555" i="4"/>
  <c r="K5554" i="4"/>
  <c r="J5554" i="4"/>
  <c r="I5554" i="4"/>
  <c r="H5554" i="4"/>
  <c r="G5554" i="4"/>
  <c r="K5553" i="4"/>
  <c r="J5553" i="4"/>
  <c r="I5553" i="4"/>
  <c r="H5553" i="4"/>
  <c r="G5553" i="4"/>
  <c r="K5552" i="4"/>
  <c r="J5552" i="4"/>
  <c r="I5552" i="4"/>
  <c r="H5552" i="4"/>
  <c r="G5552" i="4"/>
  <c r="K5551" i="4"/>
  <c r="J5551" i="4"/>
  <c r="I5551" i="4"/>
  <c r="H5551" i="4"/>
  <c r="G5551" i="4"/>
  <c r="K5550" i="4"/>
  <c r="J5550" i="4"/>
  <c r="I5550" i="4"/>
  <c r="H5550" i="4"/>
  <c r="G5550" i="4"/>
  <c r="K5549" i="4"/>
  <c r="J5549" i="4"/>
  <c r="I5549" i="4"/>
  <c r="H5549" i="4"/>
  <c r="G5549" i="4"/>
  <c r="K5548" i="4"/>
  <c r="J5548" i="4"/>
  <c r="I5548" i="4"/>
  <c r="H5548" i="4"/>
  <c r="G5548" i="4"/>
  <c r="K5547" i="4"/>
  <c r="J5547" i="4"/>
  <c r="I5547" i="4"/>
  <c r="H5547" i="4"/>
  <c r="G5547" i="4"/>
  <c r="K5546" i="4"/>
  <c r="J5546" i="4"/>
  <c r="I5546" i="4"/>
  <c r="H5546" i="4"/>
  <c r="G5546" i="4"/>
  <c r="K5545" i="4"/>
  <c r="J5545" i="4"/>
  <c r="I5545" i="4"/>
  <c r="H5545" i="4"/>
  <c r="G5545" i="4"/>
  <c r="K5544" i="4"/>
  <c r="J5544" i="4"/>
  <c r="I5544" i="4"/>
  <c r="H5544" i="4"/>
  <c r="G5544" i="4"/>
  <c r="K5543" i="4"/>
  <c r="J5543" i="4"/>
  <c r="I5543" i="4"/>
  <c r="H5543" i="4"/>
  <c r="G5543" i="4"/>
  <c r="K5542" i="4"/>
  <c r="J5542" i="4"/>
  <c r="I5542" i="4"/>
  <c r="H5542" i="4"/>
  <c r="G5542" i="4"/>
  <c r="K5541" i="4"/>
  <c r="J5541" i="4"/>
  <c r="I5541" i="4"/>
  <c r="H5541" i="4"/>
  <c r="G5541" i="4"/>
  <c r="K5540" i="4"/>
  <c r="J5540" i="4"/>
  <c r="I5540" i="4"/>
  <c r="H5540" i="4"/>
  <c r="G5540" i="4"/>
  <c r="K5539" i="4"/>
  <c r="J5539" i="4"/>
  <c r="I5539" i="4"/>
  <c r="H5539" i="4"/>
  <c r="G5539" i="4"/>
  <c r="K5538" i="4"/>
  <c r="J5538" i="4"/>
  <c r="I5538" i="4"/>
  <c r="H5538" i="4"/>
  <c r="G5538" i="4"/>
  <c r="K5537" i="4"/>
  <c r="J5537" i="4"/>
  <c r="I5537" i="4"/>
  <c r="H5537" i="4"/>
  <c r="G5537" i="4"/>
  <c r="K5536" i="4"/>
  <c r="J5536" i="4"/>
  <c r="I5536" i="4"/>
  <c r="H5536" i="4"/>
  <c r="G5536" i="4"/>
  <c r="K5535" i="4"/>
  <c r="J5535" i="4"/>
  <c r="I5535" i="4"/>
  <c r="H5535" i="4"/>
  <c r="G5535" i="4"/>
  <c r="K5534" i="4"/>
  <c r="J5534" i="4"/>
  <c r="I5534" i="4"/>
  <c r="H5534" i="4"/>
  <c r="G5534" i="4"/>
  <c r="K5533" i="4"/>
  <c r="J5533" i="4"/>
  <c r="I5533" i="4"/>
  <c r="H5533" i="4"/>
  <c r="G5533" i="4"/>
  <c r="K5532" i="4"/>
  <c r="J5532" i="4"/>
  <c r="I5532" i="4"/>
  <c r="H5532" i="4"/>
  <c r="G5532" i="4"/>
  <c r="K5531" i="4"/>
  <c r="J5531" i="4"/>
  <c r="I5531" i="4"/>
  <c r="H5531" i="4"/>
  <c r="G5531" i="4"/>
  <c r="K5530" i="4"/>
  <c r="J5530" i="4"/>
  <c r="I5530" i="4"/>
  <c r="H5530" i="4"/>
  <c r="G5530" i="4"/>
  <c r="K5529" i="4"/>
  <c r="J5529" i="4"/>
  <c r="I5529" i="4"/>
  <c r="H5529" i="4"/>
  <c r="G5529" i="4"/>
  <c r="K5528" i="4"/>
  <c r="J5528" i="4"/>
  <c r="I5528" i="4"/>
  <c r="H5528" i="4"/>
  <c r="G5528" i="4"/>
  <c r="K5527" i="4"/>
  <c r="J5527" i="4"/>
  <c r="I5527" i="4"/>
  <c r="H5527" i="4"/>
  <c r="G5527" i="4"/>
  <c r="K5526" i="4"/>
  <c r="J5526" i="4"/>
  <c r="I5526" i="4"/>
  <c r="H5526" i="4"/>
  <c r="G5526" i="4"/>
  <c r="K5525" i="4"/>
  <c r="J5525" i="4"/>
  <c r="I5525" i="4"/>
  <c r="H5525" i="4"/>
  <c r="G5525" i="4"/>
  <c r="K5524" i="4"/>
  <c r="J5524" i="4"/>
  <c r="I5524" i="4"/>
  <c r="H5524" i="4"/>
  <c r="G5524" i="4"/>
  <c r="K5523" i="4"/>
  <c r="J5523" i="4"/>
  <c r="I5523" i="4"/>
  <c r="H5523" i="4"/>
  <c r="G5523" i="4"/>
  <c r="K5522" i="4"/>
  <c r="J5522" i="4"/>
  <c r="I5522" i="4"/>
  <c r="H5522" i="4"/>
  <c r="G5522" i="4"/>
  <c r="K5521" i="4"/>
  <c r="J5521" i="4"/>
  <c r="I5521" i="4"/>
  <c r="H5521" i="4"/>
  <c r="G5521" i="4"/>
  <c r="K5520" i="4"/>
  <c r="J5520" i="4"/>
  <c r="I5520" i="4"/>
  <c r="H5520" i="4"/>
  <c r="G5520" i="4"/>
  <c r="K5519" i="4"/>
  <c r="J5519" i="4"/>
  <c r="I5519" i="4"/>
  <c r="H5519" i="4"/>
  <c r="G5519" i="4"/>
  <c r="K5518" i="4"/>
  <c r="J5518" i="4"/>
  <c r="I5518" i="4"/>
  <c r="H5518" i="4"/>
  <c r="G5518" i="4"/>
  <c r="K5517" i="4"/>
  <c r="J5517" i="4"/>
  <c r="I5517" i="4"/>
  <c r="H5517" i="4"/>
  <c r="G5517" i="4"/>
  <c r="K5516" i="4"/>
  <c r="J5516" i="4"/>
  <c r="I5516" i="4"/>
  <c r="H5516" i="4"/>
  <c r="G5516" i="4"/>
  <c r="K5515" i="4"/>
  <c r="J5515" i="4"/>
  <c r="I5515" i="4"/>
  <c r="H5515" i="4"/>
  <c r="G5515" i="4"/>
  <c r="K5514" i="4"/>
  <c r="J5514" i="4"/>
  <c r="I5514" i="4"/>
  <c r="H5514" i="4"/>
  <c r="G5514" i="4"/>
  <c r="K5513" i="4"/>
  <c r="J5513" i="4"/>
  <c r="I5513" i="4"/>
  <c r="H5513" i="4"/>
  <c r="G5513" i="4"/>
  <c r="K5512" i="4"/>
  <c r="J5512" i="4"/>
  <c r="I5512" i="4"/>
  <c r="H5512" i="4"/>
  <c r="G5512" i="4"/>
  <c r="K5511" i="4"/>
  <c r="J5511" i="4"/>
  <c r="I5511" i="4"/>
  <c r="H5511" i="4"/>
  <c r="G5511" i="4"/>
  <c r="K5510" i="4"/>
  <c r="J5510" i="4"/>
  <c r="I5510" i="4"/>
  <c r="H5510" i="4"/>
  <c r="G5510" i="4"/>
  <c r="K5509" i="4"/>
  <c r="J5509" i="4"/>
  <c r="I5509" i="4"/>
  <c r="H5509" i="4"/>
  <c r="G5509" i="4"/>
  <c r="K5508" i="4"/>
  <c r="J5508" i="4"/>
  <c r="I5508" i="4"/>
  <c r="H5508" i="4"/>
  <c r="G5508" i="4"/>
  <c r="K5507" i="4"/>
  <c r="J5507" i="4"/>
  <c r="I5507" i="4"/>
  <c r="H5507" i="4"/>
  <c r="G5507" i="4"/>
  <c r="K5506" i="4"/>
  <c r="J5506" i="4"/>
  <c r="I5506" i="4"/>
  <c r="H5506" i="4"/>
  <c r="G5506" i="4"/>
  <c r="K5505" i="4"/>
  <c r="J5505" i="4"/>
  <c r="I5505" i="4"/>
  <c r="H5505" i="4"/>
  <c r="G5505" i="4"/>
  <c r="K5504" i="4"/>
  <c r="J5504" i="4"/>
  <c r="I5504" i="4"/>
  <c r="H5504" i="4"/>
  <c r="G5504" i="4"/>
  <c r="K5503" i="4"/>
  <c r="J5503" i="4"/>
  <c r="I5503" i="4"/>
  <c r="H5503" i="4"/>
  <c r="G5503" i="4"/>
  <c r="K5502" i="4"/>
  <c r="J5502" i="4"/>
  <c r="I5502" i="4"/>
  <c r="H5502" i="4"/>
  <c r="G5502" i="4"/>
  <c r="K5501" i="4"/>
  <c r="J5501" i="4"/>
  <c r="I5501" i="4"/>
  <c r="H5501" i="4"/>
  <c r="G5501" i="4"/>
  <c r="K5500" i="4"/>
  <c r="J5500" i="4"/>
  <c r="I5500" i="4"/>
  <c r="H5500" i="4"/>
  <c r="G5500" i="4"/>
  <c r="K5499" i="4"/>
  <c r="J5499" i="4"/>
  <c r="I5499" i="4"/>
  <c r="H5499" i="4"/>
  <c r="G5499" i="4"/>
  <c r="K5498" i="4"/>
  <c r="J5498" i="4"/>
  <c r="I5498" i="4"/>
  <c r="H5498" i="4"/>
  <c r="G5498" i="4"/>
  <c r="K5497" i="4"/>
  <c r="J5497" i="4"/>
  <c r="I5497" i="4"/>
  <c r="H5497" i="4"/>
  <c r="G5497" i="4"/>
  <c r="K5496" i="4"/>
  <c r="J5496" i="4"/>
  <c r="I5496" i="4"/>
  <c r="H5496" i="4"/>
  <c r="G5496" i="4"/>
  <c r="K5495" i="4"/>
  <c r="J5495" i="4"/>
  <c r="I5495" i="4"/>
  <c r="H5495" i="4"/>
  <c r="G5495" i="4"/>
  <c r="K5494" i="4"/>
  <c r="J5494" i="4"/>
  <c r="I5494" i="4"/>
  <c r="H5494" i="4"/>
  <c r="G5494" i="4"/>
  <c r="K5493" i="4"/>
  <c r="J5493" i="4"/>
  <c r="I5493" i="4"/>
  <c r="H5493" i="4"/>
  <c r="G5493" i="4"/>
  <c r="K5492" i="4"/>
  <c r="J5492" i="4"/>
  <c r="I5492" i="4"/>
  <c r="H5492" i="4"/>
  <c r="G5492" i="4"/>
  <c r="K5491" i="4"/>
  <c r="J5491" i="4"/>
  <c r="I5491" i="4"/>
  <c r="H5491" i="4"/>
  <c r="G5491" i="4"/>
  <c r="K5490" i="4"/>
  <c r="J5490" i="4"/>
  <c r="I5490" i="4"/>
  <c r="H5490" i="4"/>
  <c r="G5490" i="4"/>
  <c r="K5489" i="4"/>
  <c r="J5489" i="4"/>
  <c r="I5489" i="4"/>
  <c r="H5489" i="4"/>
  <c r="G5489" i="4"/>
  <c r="K5488" i="4"/>
  <c r="J5488" i="4"/>
  <c r="I5488" i="4"/>
  <c r="H5488" i="4"/>
  <c r="G5488" i="4"/>
  <c r="K5487" i="4"/>
  <c r="J5487" i="4"/>
  <c r="I5487" i="4"/>
  <c r="H5487" i="4"/>
  <c r="G5487" i="4"/>
  <c r="K5486" i="4"/>
  <c r="J5486" i="4"/>
  <c r="I5486" i="4"/>
  <c r="H5486" i="4"/>
  <c r="G5486" i="4"/>
  <c r="K5485" i="4"/>
  <c r="J5485" i="4"/>
  <c r="I5485" i="4"/>
  <c r="H5485" i="4"/>
  <c r="G5485" i="4"/>
  <c r="K5484" i="4"/>
  <c r="J5484" i="4"/>
  <c r="I5484" i="4"/>
  <c r="H5484" i="4"/>
  <c r="G5484" i="4"/>
  <c r="K5483" i="4"/>
  <c r="J5483" i="4"/>
  <c r="I5483" i="4"/>
  <c r="H5483" i="4"/>
  <c r="G5483" i="4"/>
  <c r="K5482" i="4"/>
  <c r="J5482" i="4"/>
  <c r="I5482" i="4"/>
  <c r="H5482" i="4"/>
  <c r="G5482" i="4"/>
  <c r="K5481" i="4"/>
  <c r="J5481" i="4"/>
  <c r="I5481" i="4"/>
  <c r="H5481" i="4"/>
  <c r="G5481" i="4"/>
  <c r="K5480" i="4"/>
  <c r="J5480" i="4"/>
  <c r="I5480" i="4"/>
  <c r="H5480" i="4"/>
  <c r="G5480" i="4"/>
  <c r="K5479" i="4"/>
  <c r="J5479" i="4"/>
  <c r="I5479" i="4"/>
  <c r="H5479" i="4"/>
  <c r="G5479" i="4"/>
  <c r="K5478" i="4"/>
  <c r="J5478" i="4"/>
  <c r="I5478" i="4"/>
  <c r="H5478" i="4"/>
  <c r="G5478" i="4"/>
  <c r="K5477" i="4"/>
  <c r="J5477" i="4"/>
  <c r="I5477" i="4"/>
  <c r="H5477" i="4"/>
  <c r="G5477" i="4"/>
  <c r="K5476" i="4"/>
  <c r="J5476" i="4"/>
  <c r="I5476" i="4"/>
  <c r="H5476" i="4"/>
  <c r="G5476" i="4"/>
  <c r="K5475" i="4"/>
  <c r="J5475" i="4"/>
  <c r="I5475" i="4"/>
  <c r="H5475" i="4"/>
  <c r="G5475" i="4"/>
  <c r="K5474" i="4"/>
  <c r="J5474" i="4"/>
  <c r="I5474" i="4"/>
  <c r="H5474" i="4"/>
  <c r="G5474" i="4"/>
  <c r="K5473" i="4"/>
  <c r="J5473" i="4"/>
  <c r="I5473" i="4"/>
  <c r="H5473" i="4"/>
  <c r="G5473" i="4"/>
  <c r="K5472" i="4"/>
  <c r="J5472" i="4"/>
  <c r="I5472" i="4"/>
  <c r="H5472" i="4"/>
  <c r="G5472" i="4"/>
  <c r="K5471" i="4"/>
  <c r="J5471" i="4"/>
  <c r="I5471" i="4"/>
  <c r="H5471" i="4"/>
  <c r="G5471" i="4"/>
  <c r="K5470" i="4"/>
  <c r="J5470" i="4"/>
  <c r="I5470" i="4"/>
  <c r="H5470" i="4"/>
  <c r="G5470" i="4"/>
  <c r="K5469" i="4"/>
  <c r="J5469" i="4"/>
  <c r="I5469" i="4"/>
  <c r="H5469" i="4"/>
  <c r="G5469" i="4"/>
  <c r="K5468" i="4"/>
  <c r="J5468" i="4"/>
  <c r="I5468" i="4"/>
  <c r="H5468" i="4"/>
  <c r="G5468" i="4"/>
  <c r="K5467" i="4"/>
  <c r="J5467" i="4"/>
  <c r="I5467" i="4"/>
  <c r="H5467" i="4"/>
  <c r="G5467" i="4"/>
  <c r="K5466" i="4"/>
  <c r="J5466" i="4"/>
  <c r="I5466" i="4"/>
  <c r="H5466" i="4"/>
  <c r="G5466" i="4"/>
  <c r="K5465" i="4"/>
  <c r="J5465" i="4"/>
  <c r="I5465" i="4"/>
  <c r="H5465" i="4"/>
  <c r="G5465" i="4"/>
  <c r="K5464" i="4"/>
  <c r="J5464" i="4"/>
  <c r="I5464" i="4"/>
  <c r="H5464" i="4"/>
  <c r="G5464" i="4"/>
  <c r="K5463" i="4"/>
  <c r="J5463" i="4"/>
  <c r="I5463" i="4"/>
  <c r="H5463" i="4"/>
  <c r="G5463" i="4"/>
  <c r="K5462" i="4"/>
  <c r="J5462" i="4"/>
  <c r="I5462" i="4"/>
  <c r="H5462" i="4"/>
  <c r="G5462" i="4"/>
  <c r="K5461" i="4"/>
  <c r="J5461" i="4"/>
  <c r="I5461" i="4"/>
  <c r="H5461" i="4"/>
  <c r="G5461" i="4"/>
  <c r="K5460" i="4"/>
  <c r="J5460" i="4"/>
  <c r="I5460" i="4"/>
  <c r="H5460" i="4"/>
  <c r="G5460" i="4"/>
  <c r="K5459" i="4"/>
  <c r="J5459" i="4"/>
  <c r="I5459" i="4"/>
  <c r="H5459" i="4"/>
  <c r="G5459" i="4"/>
  <c r="K5458" i="4"/>
  <c r="J5458" i="4"/>
  <c r="I5458" i="4"/>
  <c r="H5458" i="4"/>
  <c r="G5458" i="4"/>
  <c r="K5457" i="4"/>
  <c r="J5457" i="4"/>
  <c r="I5457" i="4"/>
  <c r="H5457" i="4"/>
  <c r="G5457" i="4"/>
  <c r="K5456" i="4"/>
  <c r="J5456" i="4"/>
  <c r="I5456" i="4"/>
  <c r="H5456" i="4"/>
  <c r="G5456" i="4"/>
  <c r="K5455" i="4"/>
  <c r="J5455" i="4"/>
  <c r="I5455" i="4"/>
  <c r="H5455" i="4"/>
  <c r="G5455" i="4"/>
  <c r="K5454" i="4"/>
  <c r="J5454" i="4"/>
  <c r="I5454" i="4"/>
  <c r="H5454" i="4"/>
  <c r="G5454" i="4"/>
  <c r="K5453" i="4"/>
  <c r="J5453" i="4"/>
  <c r="I5453" i="4"/>
  <c r="H5453" i="4"/>
  <c r="G5453" i="4"/>
  <c r="K5452" i="4"/>
  <c r="J5452" i="4"/>
  <c r="I5452" i="4"/>
  <c r="H5452" i="4"/>
  <c r="G5452" i="4"/>
  <c r="K5451" i="4"/>
  <c r="J5451" i="4"/>
  <c r="I5451" i="4"/>
  <c r="H5451" i="4"/>
  <c r="G5451" i="4"/>
  <c r="K5450" i="4"/>
  <c r="J5450" i="4"/>
  <c r="I5450" i="4"/>
  <c r="H5450" i="4"/>
  <c r="G5450" i="4"/>
  <c r="K5449" i="4"/>
  <c r="J5449" i="4"/>
  <c r="I5449" i="4"/>
  <c r="H5449" i="4"/>
  <c r="G5449" i="4"/>
  <c r="K5448" i="4"/>
  <c r="J5448" i="4"/>
  <c r="I5448" i="4"/>
  <c r="H5448" i="4"/>
  <c r="G5448" i="4"/>
  <c r="K5447" i="4"/>
  <c r="J5447" i="4"/>
  <c r="I5447" i="4"/>
  <c r="H5447" i="4"/>
  <c r="G5447" i="4"/>
  <c r="K5446" i="4"/>
  <c r="J5446" i="4"/>
  <c r="I5446" i="4"/>
  <c r="H5446" i="4"/>
  <c r="G5446" i="4"/>
  <c r="K5445" i="4"/>
  <c r="J5445" i="4"/>
  <c r="I5445" i="4"/>
  <c r="H5445" i="4"/>
  <c r="G5445" i="4"/>
  <c r="K5444" i="4"/>
  <c r="J5444" i="4"/>
  <c r="I5444" i="4"/>
  <c r="H5444" i="4"/>
  <c r="G5444" i="4"/>
  <c r="K5443" i="4"/>
  <c r="J5443" i="4"/>
  <c r="I5443" i="4"/>
  <c r="H5443" i="4"/>
  <c r="G5443" i="4"/>
  <c r="K5442" i="4"/>
  <c r="J5442" i="4"/>
  <c r="I5442" i="4"/>
  <c r="H5442" i="4"/>
  <c r="G5442" i="4"/>
  <c r="K5441" i="4"/>
  <c r="J5441" i="4"/>
  <c r="I5441" i="4"/>
  <c r="H5441" i="4"/>
  <c r="G5441" i="4"/>
  <c r="K5440" i="4"/>
  <c r="J5440" i="4"/>
  <c r="I5440" i="4"/>
  <c r="H5440" i="4"/>
  <c r="G5440" i="4"/>
  <c r="K5439" i="4"/>
  <c r="J5439" i="4"/>
  <c r="I5439" i="4"/>
  <c r="H5439" i="4"/>
  <c r="G5439" i="4"/>
  <c r="K5438" i="4"/>
  <c r="J5438" i="4"/>
  <c r="I5438" i="4"/>
  <c r="H5438" i="4"/>
  <c r="G5438" i="4"/>
  <c r="K5437" i="4"/>
  <c r="J5437" i="4"/>
  <c r="I5437" i="4"/>
  <c r="H5437" i="4"/>
  <c r="G5437" i="4"/>
  <c r="K5436" i="4"/>
  <c r="J5436" i="4"/>
  <c r="I5436" i="4"/>
  <c r="H5436" i="4"/>
  <c r="G5436" i="4"/>
  <c r="K5435" i="4"/>
  <c r="J5435" i="4"/>
  <c r="I5435" i="4"/>
  <c r="H5435" i="4"/>
  <c r="G5435" i="4"/>
  <c r="K5434" i="4"/>
  <c r="J5434" i="4"/>
  <c r="I5434" i="4"/>
  <c r="H5434" i="4"/>
  <c r="G5434" i="4"/>
  <c r="K5433" i="4"/>
  <c r="J5433" i="4"/>
  <c r="I5433" i="4"/>
  <c r="H5433" i="4"/>
  <c r="G5433" i="4"/>
  <c r="K5432" i="4"/>
  <c r="J5432" i="4"/>
  <c r="I5432" i="4"/>
  <c r="H5432" i="4"/>
  <c r="G5432" i="4"/>
  <c r="K5431" i="4"/>
  <c r="J5431" i="4"/>
  <c r="I5431" i="4"/>
  <c r="H5431" i="4"/>
  <c r="G5431" i="4"/>
  <c r="K5430" i="4"/>
  <c r="J5430" i="4"/>
  <c r="I5430" i="4"/>
  <c r="H5430" i="4"/>
  <c r="G5430" i="4"/>
  <c r="K5429" i="4"/>
  <c r="J5429" i="4"/>
  <c r="I5429" i="4"/>
  <c r="H5429" i="4"/>
  <c r="G5429" i="4"/>
  <c r="K5428" i="4"/>
  <c r="J5428" i="4"/>
  <c r="I5428" i="4"/>
  <c r="H5428" i="4"/>
  <c r="G5428" i="4"/>
  <c r="K5427" i="4"/>
  <c r="J5427" i="4"/>
  <c r="I5427" i="4"/>
  <c r="H5427" i="4"/>
  <c r="G5427" i="4"/>
  <c r="K5426" i="4"/>
  <c r="J5426" i="4"/>
  <c r="I5426" i="4"/>
  <c r="H5426" i="4"/>
  <c r="G5426" i="4"/>
  <c r="K5425" i="4"/>
  <c r="J5425" i="4"/>
  <c r="I5425" i="4"/>
  <c r="H5425" i="4"/>
  <c r="G5425" i="4"/>
  <c r="K5424" i="4"/>
  <c r="J5424" i="4"/>
  <c r="I5424" i="4"/>
  <c r="H5424" i="4"/>
  <c r="G5424" i="4"/>
  <c r="K5423" i="4"/>
  <c r="J5423" i="4"/>
  <c r="I5423" i="4"/>
  <c r="H5423" i="4"/>
  <c r="G5423" i="4"/>
  <c r="K5422" i="4"/>
  <c r="J5422" i="4"/>
  <c r="I5422" i="4"/>
  <c r="H5422" i="4"/>
  <c r="G5422" i="4"/>
  <c r="K5421" i="4"/>
  <c r="J5421" i="4"/>
  <c r="I5421" i="4"/>
  <c r="H5421" i="4"/>
  <c r="G5421" i="4"/>
  <c r="K5420" i="4"/>
  <c r="J5420" i="4"/>
  <c r="I5420" i="4"/>
  <c r="H5420" i="4"/>
  <c r="G5420" i="4"/>
  <c r="K5419" i="4"/>
  <c r="J5419" i="4"/>
  <c r="I5419" i="4"/>
  <c r="H5419" i="4"/>
  <c r="G5419" i="4"/>
  <c r="K5418" i="4"/>
  <c r="J5418" i="4"/>
  <c r="I5418" i="4"/>
  <c r="H5418" i="4"/>
  <c r="G5418" i="4"/>
  <c r="K5417" i="4"/>
  <c r="J5417" i="4"/>
  <c r="I5417" i="4"/>
  <c r="H5417" i="4"/>
  <c r="G5417" i="4"/>
  <c r="K5416" i="4"/>
  <c r="J5416" i="4"/>
  <c r="I5416" i="4"/>
  <c r="H5416" i="4"/>
  <c r="G5416" i="4"/>
  <c r="K5415" i="4"/>
  <c r="J5415" i="4"/>
  <c r="I5415" i="4"/>
  <c r="H5415" i="4"/>
  <c r="G5415" i="4"/>
  <c r="K5414" i="4"/>
  <c r="J5414" i="4"/>
  <c r="I5414" i="4"/>
  <c r="H5414" i="4"/>
  <c r="G5414" i="4"/>
  <c r="K5413" i="4"/>
  <c r="J5413" i="4"/>
  <c r="I5413" i="4"/>
  <c r="H5413" i="4"/>
  <c r="G5413" i="4"/>
  <c r="K5412" i="4"/>
  <c r="J5412" i="4"/>
  <c r="I5412" i="4"/>
  <c r="H5412" i="4"/>
  <c r="G5412" i="4"/>
  <c r="K5411" i="4"/>
  <c r="J5411" i="4"/>
  <c r="I5411" i="4"/>
  <c r="H5411" i="4"/>
  <c r="G5411" i="4"/>
  <c r="K5410" i="4"/>
  <c r="J5410" i="4"/>
  <c r="I5410" i="4"/>
  <c r="H5410" i="4"/>
  <c r="G5410" i="4"/>
  <c r="K5409" i="4"/>
  <c r="J5409" i="4"/>
  <c r="I5409" i="4"/>
  <c r="H5409" i="4"/>
  <c r="G5409" i="4"/>
  <c r="K5408" i="4"/>
  <c r="J5408" i="4"/>
  <c r="I5408" i="4"/>
  <c r="H5408" i="4"/>
  <c r="G5408" i="4"/>
  <c r="K5407" i="4"/>
  <c r="J5407" i="4"/>
  <c r="I5407" i="4"/>
  <c r="H5407" i="4"/>
  <c r="G5407" i="4"/>
  <c r="K5406" i="4"/>
  <c r="J5406" i="4"/>
  <c r="I5406" i="4"/>
  <c r="H5406" i="4"/>
  <c r="G5406" i="4"/>
  <c r="K5405" i="4"/>
  <c r="J5405" i="4"/>
  <c r="I5405" i="4"/>
  <c r="H5405" i="4"/>
  <c r="G5405" i="4"/>
  <c r="K5404" i="4"/>
  <c r="J5404" i="4"/>
  <c r="I5404" i="4"/>
  <c r="H5404" i="4"/>
  <c r="G5404" i="4"/>
  <c r="K5403" i="4"/>
  <c r="J5403" i="4"/>
  <c r="I5403" i="4"/>
  <c r="H5403" i="4"/>
  <c r="G5403" i="4"/>
  <c r="K5402" i="4"/>
  <c r="J5402" i="4"/>
  <c r="I5402" i="4"/>
  <c r="H5402" i="4"/>
  <c r="G5402" i="4"/>
  <c r="K5401" i="4"/>
  <c r="J5401" i="4"/>
  <c r="I5401" i="4"/>
  <c r="H5401" i="4"/>
  <c r="G5401" i="4"/>
  <c r="K5400" i="4"/>
  <c r="J5400" i="4"/>
  <c r="I5400" i="4"/>
  <c r="H5400" i="4"/>
  <c r="G5400" i="4"/>
  <c r="K5399" i="4"/>
  <c r="J5399" i="4"/>
  <c r="I5399" i="4"/>
  <c r="H5399" i="4"/>
  <c r="G5399" i="4"/>
  <c r="K5398" i="4"/>
  <c r="J5398" i="4"/>
  <c r="I5398" i="4"/>
  <c r="H5398" i="4"/>
  <c r="G5398" i="4"/>
  <c r="K5397" i="4"/>
  <c r="J5397" i="4"/>
  <c r="I5397" i="4"/>
  <c r="H5397" i="4"/>
  <c r="G5397" i="4"/>
  <c r="K5396" i="4"/>
  <c r="J5396" i="4"/>
  <c r="I5396" i="4"/>
  <c r="H5396" i="4"/>
  <c r="G5396" i="4"/>
  <c r="K5395" i="4"/>
  <c r="J5395" i="4"/>
  <c r="I5395" i="4"/>
  <c r="H5395" i="4"/>
  <c r="G5395" i="4"/>
  <c r="K5394" i="4"/>
  <c r="J5394" i="4"/>
  <c r="I5394" i="4"/>
  <c r="H5394" i="4"/>
  <c r="G5394" i="4"/>
  <c r="K5393" i="4"/>
  <c r="J5393" i="4"/>
  <c r="I5393" i="4"/>
  <c r="H5393" i="4"/>
  <c r="G5393" i="4"/>
  <c r="K5392" i="4"/>
  <c r="J5392" i="4"/>
  <c r="I5392" i="4"/>
  <c r="H5392" i="4"/>
  <c r="G5392" i="4"/>
  <c r="K5391" i="4"/>
  <c r="J5391" i="4"/>
  <c r="I5391" i="4"/>
  <c r="H5391" i="4"/>
  <c r="G5391" i="4"/>
  <c r="K5390" i="4"/>
  <c r="J5390" i="4"/>
  <c r="I5390" i="4"/>
  <c r="H5390" i="4"/>
  <c r="G5390" i="4"/>
  <c r="K5389" i="4"/>
  <c r="J5389" i="4"/>
  <c r="I5389" i="4"/>
  <c r="H5389" i="4"/>
  <c r="G5389" i="4"/>
  <c r="K5388" i="4"/>
  <c r="J5388" i="4"/>
  <c r="I5388" i="4"/>
  <c r="H5388" i="4"/>
  <c r="G5388" i="4"/>
  <c r="K5387" i="4"/>
  <c r="J5387" i="4"/>
  <c r="I5387" i="4"/>
  <c r="H5387" i="4"/>
  <c r="G5387" i="4"/>
  <c r="K5386" i="4"/>
  <c r="J5386" i="4"/>
  <c r="I5386" i="4"/>
  <c r="H5386" i="4"/>
  <c r="G5386" i="4"/>
  <c r="K5385" i="4"/>
  <c r="J5385" i="4"/>
  <c r="I5385" i="4"/>
  <c r="H5385" i="4"/>
  <c r="G5385" i="4"/>
  <c r="K5384" i="4"/>
  <c r="J5384" i="4"/>
  <c r="I5384" i="4"/>
  <c r="H5384" i="4"/>
  <c r="G5384" i="4"/>
  <c r="K5383" i="4"/>
  <c r="J5383" i="4"/>
  <c r="I5383" i="4"/>
  <c r="H5383" i="4"/>
  <c r="G5383" i="4"/>
  <c r="K5382" i="4"/>
  <c r="J5382" i="4"/>
  <c r="I5382" i="4"/>
  <c r="H5382" i="4"/>
  <c r="G5382" i="4"/>
  <c r="K5381" i="4"/>
  <c r="J5381" i="4"/>
  <c r="I5381" i="4"/>
  <c r="H5381" i="4"/>
  <c r="G5381" i="4"/>
  <c r="K5380" i="4"/>
  <c r="J5380" i="4"/>
  <c r="I5380" i="4"/>
  <c r="H5380" i="4"/>
  <c r="G5380" i="4"/>
  <c r="K5379" i="4"/>
  <c r="J5379" i="4"/>
  <c r="I5379" i="4"/>
  <c r="H5379" i="4"/>
  <c r="G5379" i="4"/>
  <c r="K5378" i="4"/>
  <c r="J5378" i="4"/>
  <c r="I5378" i="4"/>
  <c r="H5378" i="4"/>
  <c r="G5378" i="4"/>
  <c r="K5377" i="4"/>
  <c r="J5377" i="4"/>
  <c r="I5377" i="4"/>
  <c r="H5377" i="4"/>
  <c r="G5377" i="4"/>
  <c r="K5376" i="4"/>
  <c r="J5376" i="4"/>
  <c r="I5376" i="4"/>
  <c r="H5376" i="4"/>
  <c r="G5376" i="4"/>
  <c r="K5375" i="4"/>
  <c r="J5375" i="4"/>
  <c r="I5375" i="4"/>
  <c r="H5375" i="4"/>
  <c r="G5375" i="4"/>
  <c r="K5374" i="4"/>
  <c r="J5374" i="4"/>
  <c r="I5374" i="4"/>
  <c r="H5374" i="4"/>
  <c r="G5374" i="4"/>
  <c r="K5373" i="4"/>
  <c r="J5373" i="4"/>
  <c r="I5373" i="4"/>
  <c r="H5373" i="4"/>
  <c r="G5373" i="4"/>
  <c r="K5372" i="4"/>
  <c r="J5372" i="4"/>
  <c r="I5372" i="4"/>
  <c r="H5372" i="4"/>
  <c r="G5372" i="4"/>
  <c r="K5371" i="4"/>
  <c r="J5371" i="4"/>
  <c r="I5371" i="4"/>
  <c r="H5371" i="4"/>
  <c r="G5371" i="4"/>
  <c r="K5370" i="4"/>
  <c r="J5370" i="4"/>
  <c r="I5370" i="4"/>
  <c r="H5370" i="4"/>
  <c r="G5370" i="4"/>
  <c r="K5369" i="4"/>
  <c r="J5369" i="4"/>
  <c r="I5369" i="4"/>
  <c r="H5369" i="4"/>
  <c r="G5369" i="4"/>
  <c r="K5368" i="4"/>
  <c r="J5368" i="4"/>
  <c r="I5368" i="4"/>
  <c r="H5368" i="4"/>
  <c r="G5368" i="4"/>
  <c r="K5367" i="4"/>
  <c r="J5367" i="4"/>
  <c r="I5367" i="4"/>
  <c r="H5367" i="4"/>
  <c r="G5367" i="4"/>
  <c r="K5366" i="4"/>
  <c r="J5366" i="4"/>
  <c r="I5366" i="4"/>
  <c r="H5366" i="4"/>
  <c r="G5366" i="4"/>
  <c r="K5365" i="4"/>
  <c r="J5365" i="4"/>
  <c r="I5365" i="4"/>
  <c r="H5365" i="4"/>
  <c r="G5365" i="4"/>
  <c r="K5364" i="4"/>
  <c r="J5364" i="4"/>
  <c r="I5364" i="4"/>
  <c r="H5364" i="4"/>
  <c r="G5364" i="4"/>
  <c r="K5363" i="4"/>
  <c r="J5363" i="4"/>
  <c r="I5363" i="4"/>
  <c r="H5363" i="4"/>
  <c r="G5363" i="4"/>
  <c r="K5362" i="4"/>
  <c r="J5362" i="4"/>
  <c r="I5362" i="4"/>
  <c r="H5362" i="4"/>
  <c r="G5362" i="4"/>
  <c r="K5361" i="4"/>
  <c r="J5361" i="4"/>
  <c r="I5361" i="4"/>
  <c r="H5361" i="4"/>
  <c r="G5361" i="4"/>
  <c r="K5360" i="4"/>
  <c r="J5360" i="4"/>
  <c r="I5360" i="4"/>
  <c r="H5360" i="4"/>
  <c r="G5360" i="4"/>
  <c r="K5359" i="4"/>
  <c r="J5359" i="4"/>
  <c r="I5359" i="4"/>
  <c r="H5359" i="4"/>
  <c r="G5359" i="4"/>
  <c r="K5358" i="4"/>
  <c r="J5358" i="4"/>
  <c r="I5358" i="4"/>
  <c r="H5358" i="4"/>
  <c r="G5358" i="4"/>
  <c r="K5357" i="4"/>
  <c r="J5357" i="4"/>
  <c r="I5357" i="4"/>
  <c r="H5357" i="4"/>
  <c r="G5357" i="4"/>
  <c r="K5356" i="4"/>
  <c r="J5356" i="4"/>
  <c r="I5356" i="4"/>
  <c r="H5356" i="4"/>
  <c r="G5356" i="4"/>
  <c r="K5355" i="4"/>
  <c r="J5355" i="4"/>
  <c r="I5355" i="4"/>
  <c r="H5355" i="4"/>
  <c r="G5355" i="4"/>
  <c r="K5354" i="4"/>
  <c r="J5354" i="4"/>
  <c r="I5354" i="4"/>
  <c r="H5354" i="4"/>
  <c r="G5354" i="4"/>
  <c r="K5353" i="4"/>
  <c r="J5353" i="4"/>
  <c r="I5353" i="4"/>
  <c r="H5353" i="4"/>
  <c r="G5353" i="4"/>
  <c r="K5352" i="4"/>
  <c r="J5352" i="4"/>
  <c r="I5352" i="4"/>
  <c r="H5352" i="4"/>
  <c r="G5352" i="4"/>
  <c r="K5351" i="4"/>
  <c r="J5351" i="4"/>
  <c r="I5351" i="4"/>
  <c r="H5351" i="4"/>
  <c r="G5351" i="4"/>
  <c r="K5350" i="4"/>
  <c r="J5350" i="4"/>
  <c r="I5350" i="4"/>
  <c r="H5350" i="4"/>
  <c r="G5350" i="4"/>
  <c r="K5349" i="4"/>
  <c r="J5349" i="4"/>
  <c r="I5349" i="4"/>
  <c r="H5349" i="4"/>
  <c r="G5349" i="4"/>
  <c r="K5348" i="4"/>
  <c r="J5348" i="4"/>
  <c r="I5348" i="4"/>
  <c r="H5348" i="4"/>
  <c r="G5348" i="4"/>
  <c r="K5347" i="4"/>
  <c r="J5347" i="4"/>
  <c r="I5347" i="4"/>
  <c r="H5347" i="4"/>
  <c r="G5347" i="4"/>
  <c r="K5346" i="4"/>
  <c r="J5346" i="4"/>
  <c r="I5346" i="4"/>
  <c r="H5346" i="4"/>
  <c r="G5346" i="4"/>
  <c r="K5345" i="4"/>
  <c r="J5345" i="4"/>
  <c r="I5345" i="4"/>
  <c r="H5345" i="4"/>
  <c r="G5345" i="4"/>
  <c r="K5344" i="4"/>
  <c r="J5344" i="4"/>
  <c r="I5344" i="4"/>
  <c r="H5344" i="4"/>
  <c r="G5344" i="4"/>
  <c r="K5343" i="4"/>
  <c r="J5343" i="4"/>
  <c r="I5343" i="4"/>
  <c r="H5343" i="4"/>
  <c r="G5343" i="4"/>
  <c r="K5342" i="4"/>
  <c r="J5342" i="4"/>
  <c r="I5342" i="4"/>
  <c r="H5342" i="4"/>
  <c r="G5342" i="4"/>
  <c r="K5341" i="4"/>
  <c r="J5341" i="4"/>
  <c r="I5341" i="4"/>
  <c r="H5341" i="4"/>
  <c r="G5341" i="4"/>
  <c r="K5340" i="4"/>
  <c r="J5340" i="4"/>
  <c r="I5340" i="4"/>
  <c r="H5340" i="4"/>
  <c r="G5340" i="4"/>
  <c r="K5339" i="4"/>
  <c r="J5339" i="4"/>
  <c r="I5339" i="4"/>
  <c r="H5339" i="4"/>
  <c r="G5339" i="4"/>
  <c r="K5338" i="4"/>
  <c r="J5338" i="4"/>
  <c r="I5338" i="4"/>
  <c r="H5338" i="4"/>
  <c r="G5338" i="4"/>
  <c r="K5337" i="4"/>
  <c r="J5337" i="4"/>
  <c r="I5337" i="4"/>
  <c r="H5337" i="4"/>
  <c r="G5337" i="4"/>
  <c r="K5336" i="4"/>
  <c r="J5336" i="4"/>
  <c r="I5336" i="4"/>
  <c r="H5336" i="4"/>
  <c r="G5336" i="4"/>
  <c r="K5335" i="4"/>
  <c r="J5335" i="4"/>
  <c r="I5335" i="4"/>
  <c r="H5335" i="4"/>
  <c r="G5335" i="4"/>
  <c r="K5334" i="4"/>
  <c r="J5334" i="4"/>
  <c r="I5334" i="4"/>
  <c r="H5334" i="4"/>
  <c r="G5334" i="4"/>
  <c r="K5333" i="4"/>
  <c r="J5333" i="4"/>
  <c r="I5333" i="4"/>
  <c r="H5333" i="4"/>
  <c r="G5333" i="4"/>
  <c r="K5332" i="4"/>
  <c r="J5332" i="4"/>
  <c r="I5332" i="4"/>
  <c r="H5332" i="4"/>
  <c r="G5332" i="4"/>
  <c r="K5331" i="4"/>
  <c r="J5331" i="4"/>
  <c r="I5331" i="4"/>
  <c r="H5331" i="4"/>
  <c r="G5331" i="4"/>
  <c r="K5330" i="4"/>
  <c r="J5330" i="4"/>
  <c r="I5330" i="4"/>
  <c r="H5330" i="4"/>
  <c r="G5330" i="4"/>
  <c r="K5329" i="4"/>
  <c r="J5329" i="4"/>
  <c r="I5329" i="4"/>
  <c r="H5329" i="4"/>
  <c r="G5329" i="4"/>
  <c r="K5328" i="4"/>
  <c r="J5328" i="4"/>
  <c r="I5328" i="4"/>
  <c r="H5328" i="4"/>
  <c r="G5328" i="4"/>
  <c r="K5327" i="4"/>
  <c r="J5327" i="4"/>
  <c r="I5327" i="4"/>
  <c r="H5327" i="4"/>
  <c r="G5327" i="4"/>
  <c r="K5326" i="4"/>
  <c r="J5326" i="4"/>
  <c r="I5326" i="4"/>
  <c r="H5326" i="4"/>
  <c r="G5326" i="4"/>
  <c r="K5325" i="4"/>
  <c r="J5325" i="4"/>
  <c r="I5325" i="4"/>
  <c r="H5325" i="4"/>
  <c r="G5325" i="4"/>
  <c r="K5324" i="4"/>
  <c r="J5324" i="4"/>
  <c r="I5324" i="4"/>
  <c r="H5324" i="4"/>
  <c r="G5324" i="4"/>
  <c r="K5323" i="4"/>
  <c r="J5323" i="4"/>
  <c r="I5323" i="4"/>
  <c r="H5323" i="4"/>
  <c r="G5323" i="4"/>
  <c r="K5322" i="4"/>
  <c r="J5322" i="4"/>
  <c r="I5322" i="4"/>
  <c r="H5322" i="4"/>
  <c r="G5322" i="4"/>
  <c r="K5321" i="4"/>
  <c r="J5321" i="4"/>
  <c r="I5321" i="4"/>
  <c r="H5321" i="4"/>
  <c r="G5321" i="4"/>
  <c r="K5320" i="4"/>
  <c r="J5320" i="4"/>
  <c r="I5320" i="4"/>
  <c r="H5320" i="4"/>
  <c r="G5320" i="4"/>
  <c r="K5319" i="4"/>
  <c r="J5319" i="4"/>
  <c r="I5319" i="4"/>
  <c r="H5319" i="4"/>
  <c r="G5319" i="4"/>
  <c r="K5318" i="4"/>
  <c r="J5318" i="4"/>
  <c r="I5318" i="4"/>
  <c r="H5318" i="4"/>
  <c r="G5318" i="4"/>
  <c r="K5317" i="4"/>
  <c r="J5317" i="4"/>
  <c r="I5317" i="4"/>
  <c r="H5317" i="4"/>
  <c r="G5317" i="4"/>
  <c r="K5316" i="4"/>
  <c r="J5316" i="4"/>
  <c r="I5316" i="4"/>
  <c r="H5316" i="4"/>
  <c r="G5316" i="4"/>
  <c r="K5315" i="4"/>
  <c r="J5315" i="4"/>
  <c r="I5315" i="4"/>
  <c r="H5315" i="4"/>
  <c r="G5315" i="4"/>
  <c r="K5314" i="4"/>
  <c r="J5314" i="4"/>
  <c r="I5314" i="4"/>
  <c r="H5314" i="4"/>
  <c r="G5314" i="4"/>
  <c r="K5313" i="4"/>
  <c r="J5313" i="4"/>
  <c r="I5313" i="4"/>
  <c r="H5313" i="4"/>
  <c r="G5313" i="4"/>
  <c r="K5312" i="4"/>
  <c r="J5312" i="4"/>
  <c r="I5312" i="4"/>
  <c r="H5312" i="4"/>
  <c r="G5312" i="4"/>
  <c r="K5311" i="4"/>
  <c r="J5311" i="4"/>
  <c r="I5311" i="4"/>
  <c r="H5311" i="4"/>
  <c r="G5311" i="4"/>
  <c r="K5310" i="4"/>
  <c r="J5310" i="4"/>
  <c r="I5310" i="4"/>
  <c r="H5310" i="4"/>
  <c r="G5310" i="4"/>
  <c r="K5309" i="4"/>
  <c r="J5309" i="4"/>
  <c r="I5309" i="4"/>
  <c r="H5309" i="4"/>
  <c r="G5309" i="4"/>
  <c r="K5308" i="4"/>
  <c r="J5308" i="4"/>
  <c r="I5308" i="4"/>
  <c r="H5308" i="4"/>
  <c r="G5308" i="4"/>
  <c r="K5307" i="4"/>
  <c r="J5307" i="4"/>
  <c r="I5307" i="4"/>
  <c r="H5307" i="4"/>
  <c r="G5307" i="4"/>
  <c r="K5306" i="4"/>
  <c r="J5306" i="4"/>
  <c r="I5306" i="4"/>
  <c r="H5306" i="4"/>
  <c r="G5306" i="4"/>
  <c r="K5305" i="4"/>
  <c r="J5305" i="4"/>
  <c r="I5305" i="4"/>
  <c r="H5305" i="4"/>
  <c r="G5305" i="4"/>
  <c r="K5304" i="4"/>
  <c r="J5304" i="4"/>
  <c r="I5304" i="4"/>
  <c r="H5304" i="4"/>
  <c r="G5304" i="4"/>
  <c r="K5303" i="4"/>
  <c r="J5303" i="4"/>
  <c r="I5303" i="4"/>
  <c r="H5303" i="4"/>
  <c r="G5303" i="4"/>
  <c r="K5302" i="4"/>
  <c r="J5302" i="4"/>
  <c r="I5302" i="4"/>
  <c r="H5302" i="4"/>
  <c r="G5302" i="4"/>
  <c r="K5301" i="4"/>
  <c r="J5301" i="4"/>
  <c r="I5301" i="4"/>
  <c r="H5301" i="4"/>
  <c r="G5301" i="4"/>
  <c r="K5300" i="4"/>
  <c r="J5300" i="4"/>
  <c r="I5300" i="4"/>
  <c r="H5300" i="4"/>
  <c r="G5300" i="4"/>
  <c r="K5299" i="4"/>
  <c r="J5299" i="4"/>
  <c r="I5299" i="4"/>
  <c r="H5299" i="4"/>
  <c r="G5299" i="4"/>
  <c r="K5298" i="4"/>
  <c r="J5298" i="4"/>
  <c r="I5298" i="4"/>
  <c r="H5298" i="4"/>
  <c r="G5298" i="4"/>
  <c r="K5297" i="4"/>
  <c r="J5297" i="4"/>
  <c r="I5297" i="4"/>
  <c r="H5297" i="4"/>
  <c r="G5297" i="4"/>
  <c r="K5296" i="4"/>
  <c r="J5296" i="4"/>
  <c r="I5296" i="4"/>
  <c r="H5296" i="4"/>
  <c r="G5296" i="4"/>
  <c r="K5295" i="4"/>
  <c r="J5295" i="4"/>
  <c r="I5295" i="4"/>
  <c r="H5295" i="4"/>
  <c r="G5295" i="4"/>
  <c r="K5294" i="4"/>
  <c r="J5294" i="4"/>
  <c r="I5294" i="4"/>
  <c r="H5294" i="4"/>
  <c r="G5294" i="4"/>
  <c r="K5293" i="4"/>
  <c r="J5293" i="4"/>
  <c r="I5293" i="4"/>
  <c r="H5293" i="4"/>
  <c r="G5293" i="4"/>
  <c r="K5292" i="4"/>
  <c r="J5292" i="4"/>
  <c r="I5292" i="4"/>
  <c r="H5292" i="4"/>
  <c r="G5292" i="4"/>
  <c r="K5291" i="4"/>
  <c r="J5291" i="4"/>
  <c r="I5291" i="4"/>
  <c r="H5291" i="4"/>
  <c r="G5291" i="4"/>
  <c r="K5290" i="4"/>
  <c r="J5290" i="4"/>
  <c r="I5290" i="4"/>
  <c r="H5290" i="4"/>
  <c r="G5290" i="4"/>
  <c r="K5289" i="4"/>
  <c r="J5289" i="4"/>
  <c r="I5289" i="4"/>
  <c r="H5289" i="4"/>
  <c r="G5289" i="4"/>
  <c r="K5288" i="4"/>
  <c r="J5288" i="4"/>
  <c r="I5288" i="4"/>
  <c r="H5288" i="4"/>
  <c r="G5288" i="4"/>
  <c r="K5287" i="4"/>
  <c r="J5287" i="4"/>
  <c r="I5287" i="4"/>
  <c r="H5287" i="4"/>
  <c r="G5287" i="4"/>
  <c r="K5286" i="4"/>
  <c r="J5286" i="4"/>
  <c r="I5286" i="4"/>
  <c r="H5286" i="4"/>
  <c r="G5286" i="4"/>
  <c r="K5285" i="4"/>
  <c r="J5285" i="4"/>
  <c r="I5285" i="4"/>
  <c r="H5285" i="4"/>
  <c r="G5285" i="4"/>
  <c r="K5284" i="4"/>
  <c r="J5284" i="4"/>
  <c r="I5284" i="4"/>
  <c r="H5284" i="4"/>
  <c r="G5284" i="4"/>
  <c r="K5283" i="4"/>
  <c r="J5283" i="4"/>
  <c r="I5283" i="4"/>
  <c r="H5283" i="4"/>
  <c r="G5283" i="4"/>
  <c r="K5282" i="4"/>
  <c r="J5282" i="4"/>
  <c r="I5282" i="4"/>
  <c r="H5282" i="4"/>
  <c r="G5282" i="4"/>
  <c r="K5281" i="4"/>
  <c r="J5281" i="4"/>
  <c r="I5281" i="4"/>
  <c r="H5281" i="4"/>
  <c r="G5281" i="4"/>
  <c r="K5280" i="4"/>
  <c r="J5280" i="4"/>
  <c r="I5280" i="4"/>
  <c r="H5280" i="4"/>
  <c r="G5280" i="4"/>
  <c r="K5279" i="4"/>
  <c r="J5279" i="4"/>
  <c r="I5279" i="4"/>
  <c r="H5279" i="4"/>
  <c r="G5279" i="4"/>
  <c r="K5278" i="4"/>
  <c r="J5278" i="4"/>
  <c r="I5278" i="4"/>
  <c r="H5278" i="4"/>
  <c r="G5278" i="4"/>
  <c r="K5277" i="4"/>
  <c r="J5277" i="4"/>
  <c r="I5277" i="4"/>
  <c r="H5277" i="4"/>
  <c r="G5277" i="4"/>
  <c r="K5276" i="4"/>
  <c r="J5276" i="4"/>
  <c r="I5276" i="4"/>
  <c r="H5276" i="4"/>
  <c r="G5276" i="4"/>
  <c r="K5275" i="4"/>
  <c r="J5275" i="4"/>
  <c r="I5275" i="4"/>
  <c r="H5275" i="4"/>
  <c r="G5275" i="4"/>
  <c r="K5274" i="4"/>
  <c r="J5274" i="4"/>
  <c r="I5274" i="4"/>
  <c r="H5274" i="4"/>
  <c r="G5274" i="4"/>
  <c r="K5273" i="4"/>
  <c r="J5273" i="4"/>
  <c r="I5273" i="4"/>
  <c r="H5273" i="4"/>
  <c r="G5273" i="4"/>
  <c r="K5272" i="4"/>
  <c r="J5272" i="4"/>
  <c r="I5272" i="4"/>
  <c r="H5272" i="4"/>
  <c r="G5272" i="4"/>
  <c r="K5271" i="4"/>
  <c r="J5271" i="4"/>
  <c r="I5271" i="4"/>
  <c r="H5271" i="4"/>
  <c r="G5271" i="4"/>
  <c r="K5270" i="4"/>
  <c r="J5270" i="4"/>
  <c r="I5270" i="4"/>
  <c r="H5270" i="4"/>
  <c r="G5270" i="4"/>
  <c r="K5269" i="4"/>
  <c r="J5269" i="4"/>
  <c r="I5269" i="4"/>
  <c r="H5269" i="4"/>
  <c r="G5269" i="4"/>
  <c r="K5268" i="4"/>
  <c r="J5268" i="4"/>
  <c r="I5268" i="4"/>
  <c r="H5268" i="4"/>
  <c r="G5268" i="4"/>
  <c r="K5267" i="4"/>
  <c r="J5267" i="4"/>
  <c r="I5267" i="4"/>
  <c r="H5267" i="4"/>
  <c r="G5267" i="4"/>
  <c r="K5266" i="4"/>
  <c r="J5266" i="4"/>
  <c r="I5266" i="4"/>
  <c r="H5266" i="4"/>
  <c r="G5266" i="4"/>
  <c r="K5265" i="4"/>
  <c r="J5265" i="4"/>
  <c r="I5265" i="4"/>
  <c r="H5265" i="4"/>
  <c r="G5265" i="4"/>
  <c r="K5264" i="4"/>
  <c r="J5264" i="4"/>
  <c r="I5264" i="4"/>
  <c r="H5264" i="4"/>
  <c r="G5264" i="4"/>
  <c r="K5263" i="4"/>
  <c r="J5263" i="4"/>
  <c r="I5263" i="4"/>
  <c r="H5263" i="4"/>
  <c r="G5263" i="4"/>
  <c r="K5262" i="4"/>
  <c r="J5262" i="4"/>
  <c r="I5262" i="4"/>
  <c r="H5262" i="4"/>
  <c r="G5262" i="4"/>
  <c r="K5261" i="4"/>
  <c r="J5261" i="4"/>
  <c r="I5261" i="4"/>
  <c r="H5261" i="4"/>
  <c r="G5261" i="4"/>
  <c r="K5260" i="4"/>
  <c r="J5260" i="4"/>
  <c r="I5260" i="4"/>
  <c r="H5260" i="4"/>
  <c r="G5260" i="4"/>
  <c r="K5259" i="4"/>
  <c r="J5259" i="4"/>
  <c r="I5259" i="4"/>
  <c r="H5259" i="4"/>
  <c r="G5259" i="4"/>
  <c r="K5258" i="4"/>
  <c r="J5258" i="4"/>
  <c r="I5258" i="4"/>
  <c r="H5258" i="4"/>
  <c r="G5258" i="4"/>
  <c r="K5257" i="4"/>
  <c r="J5257" i="4"/>
  <c r="I5257" i="4"/>
  <c r="H5257" i="4"/>
  <c r="G5257" i="4"/>
  <c r="K5256" i="4"/>
  <c r="J5256" i="4"/>
  <c r="I5256" i="4"/>
  <c r="H5256" i="4"/>
  <c r="G5256" i="4"/>
  <c r="K5255" i="4"/>
  <c r="J5255" i="4"/>
  <c r="I5255" i="4"/>
  <c r="H5255" i="4"/>
  <c r="G5255" i="4"/>
  <c r="K5254" i="4"/>
  <c r="J5254" i="4"/>
  <c r="I5254" i="4"/>
  <c r="H5254" i="4"/>
  <c r="G5254" i="4"/>
  <c r="K5253" i="4"/>
  <c r="J5253" i="4"/>
  <c r="I5253" i="4"/>
  <c r="H5253" i="4"/>
  <c r="G5253" i="4"/>
  <c r="K5252" i="4"/>
  <c r="J5252" i="4"/>
  <c r="I5252" i="4"/>
  <c r="H5252" i="4"/>
  <c r="G5252" i="4"/>
  <c r="K5251" i="4"/>
  <c r="J5251" i="4"/>
  <c r="I5251" i="4"/>
  <c r="H5251" i="4"/>
  <c r="G5251" i="4"/>
  <c r="K5250" i="4"/>
  <c r="J5250" i="4"/>
  <c r="I5250" i="4"/>
  <c r="H5250" i="4"/>
  <c r="G5250" i="4"/>
  <c r="K5249" i="4"/>
  <c r="J5249" i="4"/>
  <c r="I5249" i="4"/>
  <c r="H5249" i="4"/>
  <c r="G5249" i="4"/>
  <c r="K5248" i="4"/>
  <c r="J5248" i="4"/>
  <c r="I5248" i="4"/>
  <c r="H5248" i="4"/>
  <c r="G5248" i="4"/>
  <c r="K5247" i="4"/>
  <c r="J5247" i="4"/>
  <c r="I5247" i="4"/>
  <c r="H5247" i="4"/>
  <c r="G5247" i="4"/>
  <c r="K5246" i="4"/>
  <c r="J5246" i="4"/>
  <c r="I5246" i="4"/>
  <c r="H5246" i="4"/>
  <c r="G5246" i="4"/>
  <c r="K5245" i="4"/>
  <c r="J5245" i="4"/>
  <c r="I5245" i="4"/>
  <c r="H5245" i="4"/>
  <c r="G5245" i="4"/>
  <c r="K5244" i="4"/>
  <c r="J5244" i="4"/>
  <c r="I5244" i="4"/>
  <c r="H5244" i="4"/>
  <c r="G5244" i="4"/>
  <c r="K5243" i="4"/>
  <c r="J5243" i="4"/>
  <c r="I5243" i="4"/>
  <c r="H5243" i="4"/>
  <c r="G5243" i="4"/>
  <c r="K5242" i="4"/>
  <c r="J5242" i="4"/>
  <c r="I5242" i="4"/>
  <c r="H5242" i="4"/>
  <c r="G5242" i="4"/>
  <c r="K5241" i="4"/>
  <c r="J5241" i="4"/>
  <c r="I5241" i="4"/>
  <c r="H5241" i="4"/>
  <c r="G5241" i="4"/>
  <c r="K5240" i="4"/>
  <c r="J5240" i="4"/>
  <c r="I5240" i="4"/>
  <c r="H5240" i="4"/>
  <c r="G5240" i="4"/>
  <c r="K5239" i="4"/>
  <c r="J5239" i="4"/>
  <c r="I5239" i="4"/>
  <c r="H5239" i="4"/>
  <c r="G5239" i="4"/>
  <c r="K5238" i="4"/>
  <c r="J5238" i="4"/>
  <c r="I5238" i="4"/>
  <c r="H5238" i="4"/>
  <c r="G5238" i="4"/>
  <c r="K5237" i="4"/>
  <c r="J5237" i="4"/>
  <c r="I5237" i="4"/>
  <c r="H5237" i="4"/>
  <c r="G5237" i="4"/>
  <c r="K5236" i="4"/>
  <c r="J5236" i="4"/>
  <c r="I5236" i="4"/>
  <c r="H5236" i="4"/>
  <c r="G5236" i="4"/>
  <c r="K5235" i="4"/>
  <c r="J5235" i="4"/>
  <c r="I5235" i="4"/>
  <c r="H5235" i="4"/>
  <c r="G5235" i="4"/>
  <c r="K5234" i="4"/>
  <c r="J5234" i="4"/>
  <c r="I5234" i="4"/>
  <c r="H5234" i="4"/>
  <c r="G5234" i="4"/>
  <c r="K5233" i="4"/>
  <c r="J5233" i="4"/>
  <c r="I5233" i="4"/>
  <c r="H5233" i="4"/>
  <c r="G5233" i="4"/>
  <c r="K5232" i="4"/>
  <c r="J5232" i="4"/>
  <c r="I5232" i="4"/>
  <c r="H5232" i="4"/>
  <c r="G5232" i="4"/>
  <c r="K5231" i="4"/>
  <c r="J5231" i="4"/>
  <c r="I5231" i="4"/>
  <c r="H5231" i="4"/>
  <c r="G5231" i="4"/>
  <c r="K5230" i="4"/>
  <c r="J5230" i="4"/>
  <c r="I5230" i="4"/>
  <c r="H5230" i="4"/>
  <c r="G5230" i="4"/>
  <c r="K5229" i="4"/>
  <c r="J5229" i="4"/>
  <c r="I5229" i="4"/>
  <c r="H5229" i="4"/>
  <c r="G5229" i="4"/>
  <c r="K5228" i="4"/>
  <c r="J5228" i="4"/>
  <c r="I5228" i="4"/>
  <c r="H5228" i="4"/>
  <c r="G5228" i="4"/>
  <c r="K5227" i="4"/>
  <c r="J5227" i="4"/>
  <c r="I5227" i="4"/>
  <c r="H5227" i="4"/>
  <c r="G5227" i="4"/>
  <c r="K5226" i="4"/>
  <c r="J5226" i="4"/>
  <c r="I5226" i="4"/>
  <c r="H5226" i="4"/>
  <c r="G5226" i="4"/>
  <c r="K5225" i="4"/>
  <c r="J5225" i="4"/>
  <c r="I5225" i="4"/>
  <c r="H5225" i="4"/>
  <c r="G5225" i="4"/>
  <c r="K5224" i="4"/>
  <c r="J5224" i="4"/>
  <c r="I5224" i="4"/>
  <c r="H5224" i="4"/>
  <c r="G5224" i="4"/>
  <c r="K5223" i="4"/>
  <c r="J5223" i="4"/>
  <c r="I5223" i="4"/>
  <c r="H5223" i="4"/>
  <c r="G5223" i="4"/>
  <c r="K5222" i="4"/>
  <c r="J5222" i="4"/>
  <c r="I5222" i="4"/>
  <c r="H5222" i="4"/>
  <c r="G5222" i="4"/>
  <c r="K5221" i="4"/>
  <c r="J5221" i="4"/>
  <c r="I5221" i="4"/>
  <c r="H5221" i="4"/>
  <c r="G5221" i="4"/>
  <c r="K5220" i="4"/>
  <c r="J5220" i="4"/>
  <c r="I5220" i="4"/>
  <c r="H5220" i="4"/>
  <c r="G5220" i="4"/>
  <c r="K5219" i="4"/>
  <c r="J5219" i="4"/>
  <c r="I5219" i="4"/>
  <c r="H5219" i="4"/>
  <c r="G5219" i="4"/>
  <c r="K5218" i="4"/>
  <c r="J5218" i="4"/>
  <c r="I5218" i="4"/>
  <c r="H5218" i="4"/>
  <c r="G5218" i="4"/>
  <c r="K5217" i="4"/>
  <c r="J5217" i="4"/>
  <c r="I5217" i="4"/>
  <c r="H5217" i="4"/>
  <c r="G5217" i="4"/>
  <c r="K5216" i="4"/>
  <c r="J5216" i="4"/>
  <c r="I5216" i="4"/>
  <c r="H5216" i="4"/>
  <c r="G5216" i="4"/>
  <c r="K5215" i="4"/>
  <c r="J5215" i="4"/>
  <c r="I5215" i="4"/>
  <c r="H5215" i="4"/>
  <c r="G5215" i="4"/>
  <c r="K5214" i="4"/>
  <c r="J5214" i="4"/>
  <c r="I5214" i="4"/>
  <c r="H5214" i="4"/>
  <c r="G5214" i="4"/>
  <c r="K5213" i="4"/>
  <c r="J5213" i="4"/>
  <c r="I5213" i="4"/>
  <c r="H5213" i="4"/>
  <c r="G5213" i="4"/>
  <c r="K5212" i="4"/>
  <c r="J5212" i="4"/>
  <c r="I5212" i="4"/>
  <c r="H5212" i="4"/>
  <c r="G5212" i="4"/>
  <c r="K5211" i="4"/>
  <c r="J5211" i="4"/>
  <c r="I5211" i="4"/>
  <c r="H5211" i="4"/>
  <c r="G5211" i="4"/>
  <c r="K5210" i="4"/>
  <c r="J5210" i="4"/>
  <c r="I5210" i="4"/>
  <c r="H5210" i="4"/>
  <c r="G5210" i="4"/>
  <c r="K5209" i="4"/>
  <c r="J5209" i="4"/>
  <c r="I5209" i="4"/>
  <c r="H5209" i="4"/>
  <c r="G5209" i="4"/>
  <c r="K5208" i="4"/>
  <c r="J5208" i="4"/>
  <c r="I5208" i="4"/>
  <c r="H5208" i="4"/>
  <c r="G5208" i="4"/>
  <c r="K5207" i="4"/>
  <c r="J5207" i="4"/>
  <c r="I5207" i="4"/>
  <c r="H5207" i="4"/>
  <c r="G5207" i="4"/>
  <c r="K5206" i="4"/>
  <c r="J5206" i="4"/>
  <c r="I5206" i="4"/>
  <c r="H5206" i="4"/>
  <c r="G5206" i="4"/>
  <c r="K5205" i="4"/>
  <c r="J5205" i="4"/>
  <c r="I5205" i="4"/>
  <c r="H5205" i="4"/>
  <c r="G5205" i="4"/>
  <c r="K5204" i="4"/>
  <c r="J5204" i="4"/>
  <c r="I5204" i="4"/>
  <c r="H5204" i="4"/>
  <c r="G5204" i="4"/>
  <c r="K5203" i="4"/>
  <c r="J5203" i="4"/>
  <c r="I5203" i="4"/>
  <c r="H5203" i="4"/>
  <c r="G5203" i="4"/>
  <c r="K5202" i="4"/>
  <c r="J5202" i="4"/>
  <c r="I5202" i="4"/>
  <c r="H5202" i="4"/>
  <c r="G5202" i="4"/>
  <c r="K5201" i="4"/>
  <c r="J5201" i="4"/>
  <c r="I5201" i="4"/>
  <c r="H5201" i="4"/>
  <c r="G5201" i="4"/>
  <c r="K5200" i="4"/>
  <c r="J5200" i="4"/>
  <c r="I5200" i="4"/>
  <c r="H5200" i="4"/>
  <c r="G5200" i="4"/>
  <c r="K5199" i="4"/>
  <c r="J5199" i="4"/>
  <c r="I5199" i="4"/>
  <c r="H5199" i="4"/>
  <c r="G5199" i="4"/>
  <c r="K5198" i="4"/>
  <c r="J5198" i="4"/>
  <c r="I5198" i="4"/>
  <c r="H5198" i="4"/>
  <c r="G5198" i="4"/>
  <c r="K5197" i="4"/>
  <c r="J5197" i="4"/>
  <c r="I5197" i="4"/>
  <c r="H5197" i="4"/>
  <c r="G5197" i="4"/>
  <c r="K5196" i="4"/>
  <c r="J5196" i="4"/>
  <c r="I5196" i="4"/>
  <c r="H5196" i="4"/>
  <c r="G5196" i="4"/>
  <c r="K5195" i="4"/>
  <c r="J5195" i="4"/>
  <c r="I5195" i="4"/>
  <c r="H5195" i="4"/>
  <c r="G5195" i="4"/>
  <c r="K5194" i="4"/>
  <c r="J5194" i="4"/>
  <c r="I5194" i="4"/>
  <c r="H5194" i="4"/>
  <c r="G5194" i="4"/>
  <c r="K5193" i="4"/>
  <c r="J5193" i="4"/>
  <c r="I5193" i="4"/>
  <c r="H5193" i="4"/>
  <c r="G5193" i="4"/>
  <c r="K5192" i="4"/>
  <c r="J5192" i="4"/>
  <c r="I5192" i="4"/>
  <c r="H5192" i="4"/>
  <c r="G5192" i="4"/>
  <c r="K5191" i="4"/>
  <c r="J5191" i="4"/>
  <c r="I5191" i="4"/>
  <c r="H5191" i="4"/>
  <c r="G5191" i="4"/>
  <c r="K5190" i="4"/>
  <c r="J5190" i="4"/>
  <c r="I5190" i="4"/>
  <c r="H5190" i="4"/>
  <c r="G5190" i="4"/>
  <c r="K5189" i="4"/>
  <c r="J5189" i="4"/>
  <c r="I5189" i="4"/>
  <c r="H5189" i="4"/>
  <c r="G5189" i="4"/>
  <c r="K5188" i="4"/>
  <c r="J5188" i="4"/>
  <c r="I5188" i="4"/>
  <c r="H5188" i="4"/>
  <c r="G5188" i="4"/>
  <c r="K5187" i="4"/>
  <c r="J5187" i="4"/>
  <c r="I5187" i="4"/>
  <c r="H5187" i="4"/>
  <c r="G5187" i="4"/>
  <c r="K5186" i="4"/>
  <c r="J5186" i="4"/>
  <c r="I5186" i="4"/>
  <c r="H5186" i="4"/>
  <c r="G5186" i="4"/>
  <c r="K5185" i="4"/>
  <c r="J5185" i="4"/>
  <c r="I5185" i="4"/>
  <c r="H5185" i="4"/>
  <c r="G5185" i="4"/>
  <c r="K5184" i="4"/>
  <c r="J5184" i="4"/>
  <c r="I5184" i="4"/>
  <c r="H5184" i="4"/>
  <c r="G5184" i="4"/>
  <c r="K5183" i="4"/>
  <c r="J5183" i="4"/>
  <c r="I5183" i="4"/>
  <c r="H5183" i="4"/>
  <c r="G5183" i="4"/>
  <c r="K5182" i="4"/>
  <c r="J5182" i="4"/>
  <c r="I5182" i="4"/>
  <c r="H5182" i="4"/>
  <c r="G5182" i="4"/>
  <c r="K5181" i="4"/>
  <c r="J5181" i="4"/>
  <c r="I5181" i="4"/>
  <c r="H5181" i="4"/>
  <c r="G5181" i="4"/>
  <c r="K5180" i="4"/>
  <c r="J5180" i="4"/>
  <c r="I5180" i="4"/>
  <c r="H5180" i="4"/>
  <c r="G5180" i="4"/>
  <c r="K5179" i="4"/>
  <c r="J5179" i="4"/>
  <c r="I5179" i="4"/>
  <c r="H5179" i="4"/>
  <c r="G5179" i="4"/>
  <c r="K5178" i="4"/>
  <c r="J5178" i="4"/>
  <c r="I5178" i="4"/>
  <c r="H5178" i="4"/>
  <c r="G5178" i="4"/>
  <c r="K5177" i="4"/>
  <c r="J5177" i="4"/>
  <c r="I5177" i="4"/>
  <c r="H5177" i="4"/>
  <c r="G5177" i="4"/>
  <c r="K5176" i="4"/>
  <c r="J5176" i="4"/>
  <c r="I5176" i="4"/>
  <c r="H5176" i="4"/>
  <c r="G5176" i="4"/>
  <c r="K5175" i="4"/>
  <c r="J5175" i="4"/>
  <c r="I5175" i="4"/>
  <c r="H5175" i="4"/>
  <c r="G5175" i="4"/>
  <c r="K5174" i="4"/>
  <c r="J5174" i="4"/>
  <c r="I5174" i="4"/>
  <c r="H5174" i="4"/>
  <c r="G5174" i="4"/>
  <c r="K5173" i="4"/>
  <c r="J5173" i="4"/>
  <c r="I5173" i="4"/>
  <c r="H5173" i="4"/>
  <c r="G5173" i="4"/>
  <c r="K5172" i="4"/>
  <c r="J5172" i="4"/>
  <c r="I5172" i="4"/>
  <c r="H5172" i="4"/>
  <c r="G5172" i="4"/>
  <c r="K5171" i="4"/>
  <c r="J5171" i="4"/>
  <c r="I5171" i="4"/>
  <c r="H5171" i="4"/>
  <c r="G5171" i="4"/>
  <c r="K5170" i="4"/>
  <c r="J5170" i="4"/>
  <c r="I5170" i="4"/>
  <c r="H5170" i="4"/>
  <c r="G5170" i="4"/>
  <c r="K5169" i="4"/>
  <c r="J5169" i="4"/>
  <c r="I5169" i="4"/>
  <c r="H5169" i="4"/>
  <c r="G5169" i="4"/>
  <c r="K5168" i="4"/>
  <c r="J5168" i="4"/>
  <c r="I5168" i="4"/>
  <c r="H5168" i="4"/>
  <c r="G5168" i="4"/>
  <c r="K5167" i="4"/>
  <c r="J5167" i="4"/>
  <c r="I5167" i="4"/>
  <c r="H5167" i="4"/>
  <c r="G5167" i="4"/>
  <c r="K5166" i="4"/>
  <c r="J5166" i="4"/>
  <c r="I5166" i="4"/>
  <c r="H5166" i="4"/>
  <c r="G5166" i="4"/>
  <c r="K5165" i="4"/>
  <c r="J5165" i="4"/>
  <c r="I5165" i="4"/>
  <c r="H5165" i="4"/>
  <c r="G5165" i="4"/>
  <c r="K5164" i="4"/>
  <c r="J5164" i="4"/>
  <c r="I5164" i="4"/>
  <c r="H5164" i="4"/>
  <c r="G5164" i="4"/>
  <c r="K5163" i="4"/>
  <c r="J5163" i="4"/>
  <c r="I5163" i="4"/>
  <c r="H5163" i="4"/>
  <c r="G5163" i="4"/>
  <c r="K5162" i="4"/>
  <c r="J5162" i="4"/>
  <c r="I5162" i="4"/>
  <c r="H5162" i="4"/>
  <c r="G5162" i="4"/>
  <c r="K5161" i="4"/>
  <c r="J5161" i="4"/>
  <c r="I5161" i="4"/>
  <c r="H5161" i="4"/>
  <c r="G5161" i="4"/>
  <c r="K5160" i="4"/>
  <c r="J5160" i="4"/>
  <c r="I5160" i="4"/>
  <c r="H5160" i="4"/>
  <c r="G5160" i="4"/>
  <c r="K5159" i="4"/>
  <c r="J5159" i="4"/>
  <c r="I5159" i="4"/>
  <c r="H5159" i="4"/>
  <c r="G5159" i="4"/>
  <c r="K5158" i="4"/>
  <c r="J5158" i="4"/>
  <c r="I5158" i="4"/>
  <c r="H5158" i="4"/>
  <c r="G5158" i="4"/>
  <c r="K5157" i="4"/>
  <c r="J5157" i="4"/>
  <c r="I5157" i="4"/>
  <c r="H5157" i="4"/>
  <c r="G5157" i="4"/>
  <c r="K5156" i="4"/>
  <c r="J5156" i="4"/>
  <c r="I5156" i="4"/>
  <c r="H5156" i="4"/>
  <c r="G5156" i="4"/>
  <c r="K5155" i="4"/>
  <c r="J5155" i="4"/>
  <c r="I5155" i="4"/>
  <c r="H5155" i="4"/>
  <c r="G5155" i="4"/>
  <c r="K5154" i="4"/>
  <c r="J5154" i="4"/>
  <c r="I5154" i="4"/>
  <c r="H5154" i="4"/>
  <c r="G5154" i="4"/>
  <c r="K5153" i="4"/>
  <c r="J5153" i="4"/>
  <c r="I5153" i="4"/>
  <c r="H5153" i="4"/>
  <c r="G5153" i="4"/>
  <c r="K5152" i="4"/>
  <c r="J5152" i="4"/>
  <c r="I5152" i="4"/>
  <c r="H5152" i="4"/>
  <c r="G5152" i="4"/>
  <c r="K5151" i="4"/>
  <c r="J5151" i="4"/>
  <c r="I5151" i="4"/>
  <c r="H5151" i="4"/>
  <c r="G5151" i="4"/>
  <c r="K5150" i="4"/>
  <c r="J5150" i="4"/>
  <c r="I5150" i="4"/>
  <c r="H5150" i="4"/>
  <c r="G5150" i="4"/>
  <c r="K5149" i="4"/>
  <c r="J5149" i="4"/>
  <c r="I5149" i="4"/>
  <c r="H5149" i="4"/>
  <c r="G5149" i="4"/>
  <c r="K5148" i="4"/>
  <c r="J5148" i="4"/>
  <c r="I5148" i="4"/>
  <c r="H5148" i="4"/>
  <c r="G5148" i="4"/>
  <c r="K5147" i="4"/>
  <c r="J5147" i="4"/>
  <c r="I5147" i="4"/>
  <c r="H5147" i="4"/>
  <c r="G5147" i="4"/>
  <c r="K5146" i="4"/>
  <c r="J5146" i="4"/>
  <c r="I5146" i="4"/>
  <c r="H5146" i="4"/>
  <c r="G5146" i="4"/>
  <c r="K5145" i="4"/>
  <c r="J5145" i="4"/>
  <c r="I5145" i="4"/>
  <c r="H5145" i="4"/>
  <c r="G5145" i="4"/>
  <c r="K5144" i="4"/>
  <c r="J5144" i="4"/>
  <c r="I5144" i="4"/>
  <c r="H5144" i="4"/>
  <c r="G5144" i="4"/>
  <c r="K5143" i="4"/>
  <c r="J5143" i="4"/>
  <c r="I5143" i="4"/>
  <c r="H5143" i="4"/>
  <c r="G5143" i="4"/>
  <c r="K5142" i="4"/>
  <c r="J5142" i="4"/>
  <c r="I5142" i="4"/>
  <c r="H5142" i="4"/>
  <c r="G5142" i="4"/>
  <c r="K5141" i="4"/>
  <c r="J5141" i="4"/>
  <c r="I5141" i="4"/>
  <c r="H5141" i="4"/>
  <c r="G5141" i="4"/>
  <c r="K5140" i="4"/>
  <c r="J5140" i="4"/>
  <c r="I5140" i="4"/>
  <c r="H5140" i="4"/>
  <c r="G5140" i="4"/>
  <c r="K5139" i="4"/>
  <c r="J5139" i="4"/>
  <c r="I5139" i="4"/>
  <c r="H5139" i="4"/>
  <c r="G5139" i="4"/>
  <c r="K5138" i="4"/>
  <c r="J5138" i="4"/>
  <c r="I5138" i="4"/>
  <c r="H5138" i="4"/>
  <c r="G5138" i="4"/>
  <c r="K5137" i="4"/>
  <c r="J5137" i="4"/>
  <c r="I5137" i="4"/>
  <c r="H5137" i="4"/>
  <c r="G5137" i="4"/>
  <c r="K5136" i="4"/>
  <c r="J5136" i="4"/>
  <c r="I5136" i="4"/>
  <c r="H5136" i="4"/>
  <c r="G5136" i="4"/>
  <c r="K5135" i="4"/>
  <c r="J5135" i="4"/>
  <c r="I5135" i="4"/>
  <c r="H5135" i="4"/>
  <c r="G5135" i="4"/>
  <c r="K5134" i="4"/>
  <c r="J5134" i="4"/>
  <c r="I5134" i="4"/>
  <c r="H5134" i="4"/>
  <c r="G5134" i="4"/>
  <c r="K5133" i="4"/>
  <c r="J5133" i="4"/>
  <c r="I5133" i="4"/>
  <c r="H5133" i="4"/>
  <c r="G5133" i="4"/>
  <c r="K5132" i="4"/>
  <c r="J5132" i="4"/>
  <c r="I5132" i="4"/>
  <c r="H5132" i="4"/>
  <c r="G5132" i="4"/>
  <c r="K5131" i="4"/>
  <c r="J5131" i="4"/>
  <c r="I5131" i="4"/>
  <c r="H5131" i="4"/>
  <c r="G5131" i="4"/>
  <c r="K5130" i="4"/>
  <c r="J5130" i="4"/>
  <c r="I5130" i="4"/>
  <c r="H5130" i="4"/>
  <c r="G5130" i="4"/>
  <c r="K5129" i="4"/>
  <c r="J5129" i="4"/>
  <c r="I5129" i="4"/>
  <c r="H5129" i="4"/>
  <c r="G5129" i="4"/>
  <c r="K5128" i="4"/>
  <c r="J5128" i="4"/>
  <c r="I5128" i="4"/>
  <c r="H5128" i="4"/>
  <c r="G5128" i="4"/>
  <c r="K5127" i="4"/>
  <c r="J5127" i="4"/>
  <c r="I5127" i="4"/>
  <c r="H5127" i="4"/>
  <c r="G5127" i="4"/>
  <c r="K5126" i="4"/>
  <c r="J5126" i="4"/>
  <c r="I5126" i="4"/>
  <c r="H5126" i="4"/>
  <c r="G5126" i="4"/>
  <c r="K5125" i="4"/>
  <c r="J5125" i="4"/>
  <c r="I5125" i="4"/>
  <c r="H5125" i="4"/>
  <c r="G5125" i="4"/>
  <c r="K5124" i="4"/>
  <c r="J5124" i="4"/>
  <c r="I5124" i="4"/>
  <c r="H5124" i="4"/>
  <c r="G5124" i="4"/>
  <c r="K5123" i="4"/>
  <c r="J5123" i="4"/>
  <c r="I5123" i="4"/>
  <c r="H5123" i="4"/>
  <c r="G5123" i="4"/>
  <c r="K5122" i="4"/>
  <c r="J5122" i="4"/>
  <c r="I5122" i="4"/>
  <c r="H5122" i="4"/>
  <c r="G5122" i="4"/>
  <c r="K5121" i="4"/>
  <c r="J5121" i="4"/>
  <c r="I5121" i="4"/>
  <c r="H5121" i="4"/>
  <c r="G5121" i="4"/>
  <c r="K5120" i="4"/>
  <c r="J5120" i="4"/>
  <c r="I5120" i="4"/>
  <c r="H5120" i="4"/>
  <c r="G5120" i="4"/>
  <c r="K5119" i="4"/>
  <c r="J5119" i="4"/>
  <c r="I5119" i="4"/>
  <c r="H5119" i="4"/>
  <c r="G5119" i="4"/>
  <c r="K5118" i="4"/>
  <c r="J5118" i="4"/>
  <c r="I5118" i="4"/>
  <c r="H5118" i="4"/>
  <c r="G5118" i="4"/>
  <c r="K5117" i="4"/>
  <c r="J5117" i="4"/>
  <c r="I5117" i="4"/>
  <c r="H5117" i="4"/>
  <c r="G5117" i="4"/>
  <c r="K5116" i="4"/>
  <c r="J5116" i="4"/>
  <c r="I5116" i="4"/>
  <c r="H5116" i="4"/>
  <c r="G5116" i="4"/>
  <c r="K5115" i="4"/>
  <c r="J5115" i="4"/>
  <c r="I5115" i="4"/>
  <c r="H5115" i="4"/>
  <c r="G5115" i="4"/>
  <c r="K5114" i="4"/>
  <c r="J5114" i="4"/>
  <c r="I5114" i="4"/>
  <c r="H5114" i="4"/>
  <c r="G5114" i="4"/>
  <c r="K5113" i="4"/>
  <c r="J5113" i="4"/>
  <c r="I5113" i="4"/>
  <c r="H5113" i="4"/>
  <c r="G5113" i="4"/>
  <c r="K5112" i="4"/>
  <c r="J5112" i="4"/>
  <c r="I5112" i="4"/>
  <c r="H5112" i="4"/>
  <c r="G5112" i="4"/>
  <c r="K5111" i="4"/>
  <c r="J5111" i="4"/>
  <c r="I5111" i="4"/>
  <c r="H5111" i="4"/>
  <c r="G5111" i="4"/>
  <c r="K5110" i="4"/>
  <c r="J5110" i="4"/>
  <c r="I5110" i="4"/>
  <c r="H5110" i="4"/>
  <c r="G5110" i="4"/>
  <c r="K5109" i="4"/>
  <c r="J5109" i="4"/>
  <c r="I5109" i="4"/>
  <c r="H5109" i="4"/>
  <c r="G5109" i="4"/>
  <c r="K5108" i="4"/>
  <c r="J5108" i="4"/>
  <c r="I5108" i="4"/>
  <c r="H5108" i="4"/>
  <c r="G5108" i="4"/>
  <c r="K5107" i="4"/>
  <c r="J5107" i="4"/>
  <c r="I5107" i="4"/>
  <c r="H5107" i="4"/>
  <c r="G5107" i="4"/>
  <c r="K5106" i="4"/>
  <c r="J5106" i="4"/>
  <c r="I5106" i="4"/>
  <c r="H5106" i="4"/>
  <c r="G5106" i="4"/>
  <c r="K5105" i="4"/>
  <c r="J5105" i="4"/>
  <c r="I5105" i="4"/>
  <c r="H5105" i="4"/>
  <c r="G5105" i="4"/>
  <c r="K5104" i="4"/>
  <c r="J5104" i="4"/>
  <c r="I5104" i="4"/>
  <c r="H5104" i="4"/>
  <c r="G5104" i="4"/>
  <c r="K5103" i="4"/>
  <c r="J5103" i="4"/>
  <c r="I5103" i="4"/>
  <c r="H5103" i="4"/>
  <c r="G5103" i="4"/>
  <c r="K5102" i="4"/>
  <c r="J5102" i="4"/>
  <c r="I5102" i="4"/>
  <c r="H5102" i="4"/>
  <c r="G5102" i="4"/>
  <c r="K5101" i="4"/>
  <c r="J5101" i="4"/>
  <c r="I5101" i="4"/>
  <c r="H5101" i="4"/>
  <c r="G5101" i="4"/>
  <c r="K5100" i="4"/>
  <c r="J5100" i="4"/>
  <c r="I5100" i="4"/>
  <c r="H5100" i="4"/>
  <c r="G5100" i="4"/>
  <c r="K5099" i="4"/>
  <c r="J5099" i="4"/>
  <c r="I5099" i="4"/>
  <c r="H5099" i="4"/>
  <c r="G5099" i="4"/>
  <c r="K5098" i="4"/>
  <c r="J5098" i="4"/>
  <c r="I5098" i="4"/>
  <c r="H5098" i="4"/>
  <c r="G5098" i="4"/>
  <c r="K5097" i="4"/>
  <c r="J5097" i="4"/>
  <c r="I5097" i="4"/>
  <c r="H5097" i="4"/>
  <c r="G5097" i="4"/>
  <c r="K5096" i="4"/>
  <c r="J5096" i="4"/>
  <c r="I5096" i="4"/>
  <c r="H5096" i="4"/>
  <c r="G5096" i="4"/>
  <c r="K5095" i="4"/>
  <c r="J5095" i="4"/>
  <c r="I5095" i="4"/>
  <c r="H5095" i="4"/>
  <c r="G5095" i="4"/>
  <c r="K5094" i="4"/>
  <c r="J5094" i="4"/>
  <c r="I5094" i="4"/>
  <c r="H5094" i="4"/>
  <c r="G5094" i="4"/>
  <c r="K5093" i="4"/>
  <c r="J5093" i="4"/>
  <c r="I5093" i="4"/>
  <c r="H5093" i="4"/>
  <c r="G5093" i="4"/>
  <c r="K5092" i="4"/>
  <c r="J5092" i="4"/>
  <c r="I5092" i="4"/>
  <c r="H5092" i="4"/>
  <c r="G5092" i="4"/>
  <c r="K5091" i="4"/>
  <c r="J5091" i="4"/>
  <c r="I5091" i="4"/>
  <c r="H5091" i="4"/>
  <c r="G5091" i="4"/>
  <c r="K5090" i="4"/>
  <c r="J5090" i="4"/>
  <c r="I5090" i="4"/>
  <c r="H5090" i="4"/>
  <c r="G5090" i="4"/>
  <c r="K5089" i="4"/>
  <c r="J5089" i="4"/>
  <c r="I5089" i="4"/>
  <c r="H5089" i="4"/>
  <c r="G5089" i="4"/>
  <c r="K5088" i="4"/>
  <c r="J5088" i="4"/>
  <c r="I5088" i="4"/>
  <c r="H5088" i="4"/>
  <c r="G5088" i="4"/>
  <c r="K5087" i="4"/>
  <c r="J5087" i="4"/>
  <c r="I5087" i="4"/>
  <c r="H5087" i="4"/>
  <c r="G5087" i="4"/>
  <c r="K5086" i="4"/>
  <c r="J5086" i="4"/>
  <c r="I5086" i="4"/>
  <c r="H5086" i="4"/>
  <c r="G5086" i="4"/>
  <c r="K5085" i="4"/>
  <c r="J5085" i="4"/>
  <c r="I5085" i="4"/>
  <c r="H5085" i="4"/>
  <c r="G5085" i="4"/>
  <c r="K5084" i="4"/>
  <c r="J5084" i="4"/>
  <c r="I5084" i="4"/>
  <c r="H5084" i="4"/>
  <c r="G5084" i="4"/>
  <c r="K5083" i="4"/>
  <c r="J5083" i="4"/>
  <c r="I5083" i="4"/>
  <c r="H5083" i="4"/>
  <c r="G5083" i="4"/>
  <c r="K5082" i="4"/>
  <c r="J5082" i="4"/>
  <c r="I5082" i="4"/>
  <c r="H5082" i="4"/>
  <c r="G5082" i="4"/>
  <c r="K5081" i="4"/>
  <c r="J5081" i="4"/>
  <c r="I5081" i="4"/>
  <c r="H5081" i="4"/>
  <c r="G5081" i="4"/>
  <c r="K5080" i="4"/>
  <c r="J5080" i="4"/>
  <c r="I5080" i="4"/>
  <c r="H5080" i="4"/>
  <c r="G5080" i="4"/>
  <c r="K5079" i="4"/>
  <c r="J5079" i="4"/>
  <c r="I5079" i="4"/>
  <c r="H5079" i="4"/>
  <c r="G5079" i="4"/>
  <c r="K5078" i="4"/>
  <c r="J5078" i="4"/>
  <c r="I5078" i="4"/>
  <c r="H5078" i="4"/>
  <c r="G5078" i="4"/>
  <c r="K5077" i="4"/>
  <c r="J5077" i="4"/>
  <c r="I5077" i="4"/>
  <c r="H5077" i="4"/>
  <c r="G5077" i="4"/>
  <c r="K5076" i="4"/>
  <c r="J5076" i="4"/>
  <c r="I5076" i="4"/>
  <c r="H5076" i="4"/>
  <c r="G5076" i="4"/>
  <c r="K5075" i="4"/>
  <c r="J5075" i="4"/>
  <c r="I5075" i="4"/>
  <c r="H5075" i="4"/>
  <c r="G5075" i="4"/>
  <c r="K5074" i="4"/>
  <c r="J5074" i="4"/>
  <c r="I5074" i="4"/>
  <c r="H5074" i="4"/>
  <c r="G5074" i="4"/>
  <c r="K5073" i="4"/>
  <c r="J5073" i="4"/>
  <c r="I5073" i="4"/>
  <c r="H5073" i="4"/>
  <c r="G5073" i="4"/>
  <c r="K5072" i="4"/>
  <c r="J5072" i="4"/>
  <c r="I5072" i="4"/>
  <c r="H5072" i="4"/>
  <c r="G5072" i="4"/>
  <c r="K5071" i="4"/>
  <c r="J5071" i="4"/>
  <c r="I5071" i="4"/>
  <c r="H5071" i="4"/>
  <c r="G5071" i="4"/>
  <c r="K5070" i="4"/>
  <c r="J5070" i="4"/>
  <c r="I5070" i="4"/>
  <c r="H5070" i="4"/>
  <c r="G5070" i="4"/>
  <c r="K5069" i="4"/>
  <c r="J5069" i="4"/>
  <c r="I5069" i="4"/>
  <c r="H5069" i="4"/>
  <c r="G5069" i="4"/>
  <c r="K5068" i="4"/>
  <c r="J5068" i="4"/>
  <c r="I5068" i="4"/>
  <c r="H5068" i="4"/>
  <c r="G5068" i="4"/>
  <c r="K5067" i="4"/>
  <c r="J5067" i="4"/>
  <c r="I5067" i="4"/>
  <c r="H5067" i="4"/>
  <c r="G5067" i="4"/>
  <c r="K5066" i="4"/>
  <c r="J5066" i="4"/>
  <c r="I5066" i="4"/>
  <c r="H5066" i="4"/>
  <c r="G5066" i="4"/>
  <c r="K5065" i="4"/>
  <c r="J5065" i="4"/>
  <c r="I5065" i="4"/>
  <c r="H5065" i="4"/>
  <c r="G5065" i="4"/>
  <c r="K5064" i="4"/>
  <c r="J5064" i="4"/>
  <c r="I5064" i="4"/>
  <c r="H5064" i="4"/>
  <c r="G5064" i="4"/>
  <c r="K5063" i="4"/>
  <c r="J5063" i="4"/>
  <c r="I5063" i="4"/>
  <c r="H5063" i="4"/>
  <c r="G5063" i="4"/>
  <c r="K5062" i="4"/>
  <c r="J5062" i="4"/>
  <c r="I5062" i="4"/>
  <c r="H5062" i="4"/>
  <c r="G5062" i="4"/>
  <c r="K5061" i="4"/>
  <c r="J5061" i="4"/>
  <c r="I5061" i="4"/>
  <c r="H5061" i="4"/>
  <c r="G5061" i="4"/>
  <c r="K5060" i="4"/>
  <c r="J5060" i="4"/>
  <c r="I5060" i="4"/>
  <c r="H5060" i="4"/>
  <c r="G5060" i="4"/>
  <c r="K5059" i="4"/>
  <c r="J5059" i="4"/>
  <c r="I5059" i="4"/>
  <c r="H5059" i="4"/>
  <c r="G5059" i="4"/>
  <c r="K5058" i="4"/>
  <c r="J5058" i="4"/>
  <c r="I5058" i="4"/>
  <c r="H5058" i="4"/>
  <c r="G5058" i="4"/>
  <c r="K5057" i="4"/>
  <c r="J5057" i="4"/>
  <c r="I5057" i="4"/>
  <c r="H5057" i="4"/>
  <c r="G5057" i="4"/>
  <c r="K5056" i="4"/>
  <c r="J5056" i="4"/>
  <c r="I5056" i="4"/>
  <c r="H5056" i="4"/>
  <c r="G5056" i="4"/>
  <c r="K5055" i="4"/>
  <c r="J5055" i="4"/>
  <c r="I5055" i="4"/>
  <c r="H5055" i="4"/>
  <c r="G5055" i="4"/>
  <c r="K5054" i="4"/>
  <c r="J5054" i="4"/>
  <c r="I5054" i="4"/>
  <c r="H5054" i="4"/>
  <c r="G5054" i="4"/>
  <c r="K5053" i="4"/>
  <c r="J5053" i="4"/>
  <c r="I5053" i="4"/>
  <c r="H5053" i="4"/>
  <c r="G5053" i="4"/>
  <c r="K5052" i="4"/>
  <c r="J5052" i="4"/>
  <c r="I5052" i="4"/>
  <c r="H5052" i="4"/>
  <c r="G5052" i="4"/>
  <c r="K5051" i="4"/>
  <c r="J5051" i="4"/>
  <c r="I5051" i="4"/>
  <c r="H5051" i="4"/>
  <c r="G5051" i="4"/>
  <c r="K5050" i="4"/>
  <c r="J5050" i="4"/>
  <c r="I5050" i="4"/>
  <c r="H5050" i="4"/>
  <c r="G5050" i="4"/>
  <c r="K5049" i="4"/>
  <c r="J5049" i="4"/>
  <c r="I5049" i="4"/>
  <c r="H5049" i="4"/>
  <c r="G5049" i="4"/>
  <c r="K5048" i="4"/>
  <c r="J5048" i="4"/>
  <c r="I5048" i="4"/>
  <c r="H5048" i="4"/>
  <c r="G5048" i="4"/>
  <c r="K5047" i="4"/>
  <c r="J5047" i="4"/>
  <c r="I5047" i="4"/>
  <c r="H5047" i="4"/>
  <c r="G5047" i="4"/>
  <c r="K5046" i="4"/>
  <c r="J5046" i="4"/>
  <c r="I5046" i="4"/>
  <c r="H5046" i="4"/>
  <c r="G5046" i="4"/>
  <c r="K5045" i="4"/>
  <c r="J5045" i="4"/>
  <c r="I5045" i="4"/>
  <c r="H5045" i="4"/>
  <c r="G5045" i="4"/>
  <c r="K5044" i="4"/>
  <c r="J5044" i="4"/>
  <c r="I5044" i="4"/>
  <c r="H5044" i="4"/>
  <c r="G5044" i="4"/>
  <c r="K5043" i="4"/>
  <c r="J5043" i="4"/>
  <c r="I5043" i="4"/>
  <c r="H5043" i="4"/>
  <c r="G5043" i="4"/>
  <c r="K5042" i="4"/>
  <c r="J5042" i="4"/>
  <c r="I5042" i="4"/>
  <c r="H5042" i="4"/>
  <c r="G5042" i="4"/>
  <c r="K5041" i="4"/>
  <c r="J5041" i="4"/>
  <c r="I5041" i="4"/>
  <c r="H5041" i="4"/>
  <c r="G5041" i="4"/>
  <c r="K5040" i="4"/>
  <c r="J5040" i="4"/>
  <c r="I5040" i="4"/>
  <c r="H5040" i="4"/>
  <c r="G5040" i="4"/>
  <c r="K5039" i="4"/>
  <c r="J5039" i="4"/>
  <c r="I5039" i="4"/>
  <c r="H5039" i="4"/>
  <c r="G5039" i="4"/>
  <c r="K5038" i="4"/>
  <c r="J5038" i="4"/>
  <c r="I5038" i="4"/>
  <c r="H5038" i="4"/>
  <c r="G5038" i="4"/>
  <c r="K5037" i="4"/>
  <c r="J5037" i="4"/>
  <c r="I5037" i="4"/>
  <c r="H5037" i="4"/>
  <c r="G5037" i="4"/>
  <c r="K5036" i="4"/>
  <c r="J5036" i="4"/>
  <c r="I5036" i="4"/>
  <c r="H5036" i="4"/>
  <c r="G5036" i="4"/>
  <c r="K5035" i="4"/>
  <c r="J5035" i="4"/>
  <c r="I5035" i="4"/>
  <c r="H5035" i="4"/>
  <c r="G5035" i="4"/>
  <c r="K5034" i="4"/>
  <c r="J5034" i="4"/>
  <c r="I5034" i="4"/>
  <c r="H5034" i="4"/>
  <c r="G5034" i="4"/>
  <c r="K5033" i="4"/>
  <c r="J5033" i="4"/>
  <c r="I5033" i="4"/>
  <c r="H5033" i="4"/>
  <c r="G5033" i="4"/>
  <c r="K5032" i="4"/>
  <c r="J5032" i="4"/>
  <c r="I5032" i="4"/>
  <c r="H5032" i="4"/>
  <c r="G5032" i="4"/>
  <c r="K5031" i="4"/>
  <c r="J5031" i="4"/>
  <c r="I5031" i="4"/>
  <c r="H5031" i="4"/>
  <c r="G5031" i="4"/>
  <c r="K5030" i="4"/>
  <c r="J5030" i="4"/>
  <c r="I5030" i="4"/>
  <c r="H5030" i="4"/>
  <c r="G5030" i="4"/>
  <c r="K5029" i="4"/>
  <c r="J5029" i="4"/>
  <c r="I5029" i="4"/>
  <c r="H5029" i="4"/>
  <c r="G5029" i="4"/>
  <c r="K5028" i="4"/>
  <c r="J5028" i="4"/>
  <c r="I5028" i="4"/>
  <c r="H5028" i="4"/>
  <c r="G5028" i="4"/>
  <c r="K5027" i="4"/>
  <c r="J5027" i="4"/>
  <c r="I5027" i="4"/>
  <c r="H5027" i="4"/>
  <c r="G5027" i="4"/>
  <c r="K5026" i="4"/>
  <c r="J5026" i="4"/>
  <c r="I5026" i="4"/>
  <c r="H5026" i="4"/>
  <c r="G5026" i="4"/>
  <c r="K5025" i="4"/>
  <c r="J5025" i="4"/>
  <c r="I5025" i="4"/>
  <c r="H5025" i="4"/>
  <c r="G5025" i="4"/>
  <c r="K5024" i="4"/>
  <c r="J5024" i="4"/>
  <c r="I5024" i="4"/>
  <c r="H5024" i="4"/>
  <c r="G5024" i="4"/>
  <c r="K5023" i="4"/>
  <c r="J5023" i="4"/>
  <c r="I5023" i="4"/>
  <c r="H5023" i="4"/>
  <c r="G5023" i="4"/>
  <c r="K5022" i="4"/>
  <c r="J5022" i="4"/>
  <c r="I5022" i="4"/>
  <c r="H5022" i="4"/>
  <c r="G5022" i="4"/>
  <c r="K5021" i="4"/>
  <c r="J5021" i="4"/>
  <c r="I5021" i="4"/>
  <c r="H5021" i="4"/>
  <c r="G5021" i="4"/>
  <c r="K5020" i="4"/>
  <c r="J5020" i="4"/>
  <c r="I5020" i="4"/>
  <c r="H5020" i="4"/>
  <c r="G5020" i="4"/>
  <c r="K5019" i="4"/>
  <c r="J5019" i="4"/>
  <c r="I5019" i="4"/>
  <c r="H5019" i="4"/>
  <c r="G5019" i="4"/>
  <c r="K5018" i="4"/>
  <c r="J5018" i="4"/>
  <c r="I5018" i="4"/>
  <c r="H5018" i="4"/>
  <c r="G5018" i="4"/>
  <c r="K5017" i="4"/>
  <c r="J5017" i="4"/>
  <c r="I5017" i="4"/>
  <c r="H5017" i="4"/>
  <c r="G5017" i="4"/>
  <c r="K5016" i="4"/>
  <c r="J5016" i="4"/>
  <c r="I5016" i="4"/>
  <c r="H5016" i="4"/>
  <c r="G5016" i="4"/>
  <c r="K5015" i="4"/>
  <c r="J5015" i="4"/>
  <c r="I5015" i="4"/>
  <c r="H5015" i="4"/>
  <c r="G5015" i="4"/>
  <c r="K5014" i="4"/>
  <c r="J5014" i="4"/>
  <c r="I5014" i="4"/>
  <c r="H5014" i="4"/>
  <c r="G5014" i="4"/>
  <c r="K5013" i="4"/>
  <c r="J5013" i="4"/>
  <c r="I5013" i="4"/>
  <c r="H5013" i="4"/>
  <c r="G5013" i="4"/>
  <c r="K5012" i="4"/>
  <c r="J5012" i="4"/>
  <c r="I5012" i="4"/>
  <c r="H5012" i="4"/>
  <c r="G5012" i="4"/>
  <c r="K5011" i="4"/>
  <c r="J5011" i="4"/>
  <c r="I5011" i="4"/>
  <c r="H5011" i="4"/>
  <c r="G5011" i="4"/>
  <c r="K5010" i="4"/>
  <c r="J5010" i="4"/>
  <c r="I5010" i="4"/>
  <c r="H5010" i="4"/>
  <c r="G5010" i="4"/>
  <c r="K5009" i="4"/>
  <c r="J5009" i="4"/>
  <c r="I5009" i="4"/>
  <c r="H5009" i="4"/>
  <c r="G5009" i="4"/>
  <c r="K5008" i="4"/>
  <c r="J5008" i="4"/>
  <c r="I5008" i="4"/>
  <c r="H5008" i="4"/>
  <c r="G5008" i="4"/>
  <c r="K5007" i="4"/>
  <c r="J5007" i="4"/>
  <c r="I5007" i="4"/>
  <c r="H5007" i="4"/>
  <c r="G5007" i="4"/>
  <c r="K5006" i="4"/>
  <c r="J5006" i="4"/>
  <c r="I5006" i="4"/>
  <c r="H5006" i="4"/>
  <c r="G5006" i="4"/>
  <c r="K5005" i="4"/>
  <c r="J5005" i="4"/>
  <c r="I5005" i="4"/>
  <c r="H5005" i="4"/>
  <c r="G5005" i="4"/>
  <c r="K5004" i="4"/>
  <c r="J5004" i="4"/>
  <c r="I5004" i="4"/>
  <c r="H5004" i="4"/>
  <c r="G5004" i="4"/>
  <c r="K5003" i="4"/>
  <c r="J5003" i="4"/>
  <c r="I5003" i="4"/>
  <c r="H5003" i="4"/>
  <c r="G5003" i="4"/>
  <c r="K5002" i="4"/>
  <c r="J5002" i="4"/>
  <c r="I5002" i="4"/>
  <c r="H5002" i="4"/>
  <c r="G5002" i="4"/>
  <c r="K5001" i="4"/>
  <c r="J5001" i="4"/>
  <c r="I5001" i="4"/>
  <c r="H5001" i="4"/>
  <c r="G5001" i="4"/>
  <c r="K5000" i="4"/>
  <c r="J5000" i="4"/>
  <c r="I5000" i="4"/>
  <c r="H5000" i="4"/>
  <c r="G5000" i="4"/>
  <c r="K4999" i="4"/>
  <c r="J4999" i="4"/>
  <c r="I4999" i="4"/>
  <c r="H4999" i="4"/>
  <c r="G4999" i="4"/>
  <c r="K4998" i="4"/>
  <c r="J4998" i="4"/>
  <c r="I4998" i="4"/>
  <c r="H4998" i="4"/>
  <c r="G4998" i="4"/>
  <c r="K4997" i="4"/>
  <c r="J4997" i="4"/>
  <c r="I4997" i="4"/>
  <c r="H4997" i="4"/>
  <c r="G4997" i="4"/>
  <c r="K4996" i="4"/>
  <c r="J4996" i="4"/>
  <c r="I4996" i="4"/>
  <c r="H4996" i="4"/>
  <c r="G4996" i="4"/>
  <c r="K4995" i="4"/>
  <c r="J4995" i="4"/>
  <c r="I4995" i="4"/>
  <c r="H4995" i="4"/>
  <c r="G4995" i="4"/>
  <c r="K4994" i="4"/>
  <c r="J4994" i="4"/>
  <c r="I4994" i="4"/>
  <c r="H4994" i="4"/>
  <c r="G4994" i="4"/>
  <c r="K4993" i="4"/>
  <c r="J4993" i="4"/>
  <c r="I4993" i="4"/>
  <c r="H4993" i="4"/>
  <c r="G4993" i="4"/>
  <c r="K4992" i="4"/>
  <c r="J4992" i="4"/>
  <c r="I4992" i="4"/>
  <c r="H4992" i="4"/>
  <c r="G4992" i="4"/>
  <c r="K4991" i="4"/>
  <c r="J4991" i="4"/>
  <c r="I4991" i="4"/>
  <c r="H4991" i="4"/>
  <c r="G4991" i="4"/>
  <c r="K4990" i="4"/>
  <c r="J4990" i="4"/>
  <c r="I4990" i="4"/>
  <c r="H4990" i="4"/>
  <c r="G4990" i="4"/>
  <c r="K4989" i="4"/>
  <c r="J4989" i="4"/>
  <c r="I4989" i="4"/>
  <c r="H4989" i="4"/>
  <c r="G4989" i="4"/>
  <c r="K4988" i="4"/>
  <c r="J4988" i="4"/>
  <c r="I4988" i="4"/>
  <c r="H4988" i="4"/>
  <c r="G4988" i="4"/>
  <c r="K4987" i="4"/>
  <c r="J4987" i="4"/>
  <c r="I4987" i="4"/>
  <c r="H4987" i="4"/>
  <c r="G4987" i="4"/>
  <c r="K4986" i="4"/>
  <c r="J4986" i="4"/>
  <c r="I4986" i="4"/>
  <c r="H4986" i="4"/>
  <c r="G4986" i="4"/>
  <c r="K4985" i="4"/>
  <c r="J4985" i="4"/>
  <c r="I4985" i="4"/>
  <c r="H4985" i="4"/>
  <c r="G4985" i="4"/>
  <c r="K4984" i="4"/>
  <c r="J4984" i="4"/>
  <c r="I4984" i="4"/>
  <c r="H4984" i="4"/>
  <c r="G4984" i="4"/>
  <c r="K4983" i="4"/>
  <c r="J4983" i="4"/>
  <c r="I4983" i="4"/>
  <c r="H4983" i="4"/>
  <c r="G4983" i="4"/>
  <c r="K4982" i="4"/>
  <c r="J4982" i="4"/>
  <c r="I4982" i="4"/>
  <c r="H4982" i="4"/>
  <c r="G4982" i="4"/>
  <c r="K4981" i="4"/>
  <c r="J4981" i="4"/>
  <c r="I4981" i="4"/>
  <c r="H4981" i="4"/>
  <c r="G4981" i="4"/>
  <c r="K4980" i="4"/>
  <c r="J4980" i="4"/>
  <c r="I4980" i="4"/>
  <c r="H4980" i="4"/>
  <c r="G4980" i="4"/>
  <c r="K4979" i="4"/>
  <c r="J4979" i="4"/>
  <c r="I4979" i="4"/>
  <c r="H4979" i="4"/>
  <c r="G4979" i="4"/>
  <c r="K4978" i="4"/>
  <c r="J4978" i="4"/>
  <c r="I4978" i="4"/>
  <c r="H4978" i="4"/>
  <c r="G4978" i="4"/>
  <c r="K4977" i="4"/>
  <c r="J4977" i="4"/>
  <c r="I4977" i="4"/>
  <c r="H4977" i="4"/>
  <c r="G4977" i="4"/>
  <c r="K4976" i="4"/>
  <c r="J4976" i="4"/>
  <c r="I4976" i="4"/>
  <c r="H4976" i="4"/>
  <c r="G4976" i="4"/>
  <c r="K4975" i="4"/>
  <c r="J4975" i="4"/>
  <c r="I4975" i="4"/>
  <c r="H4975" i="4"/>
  <c r="G4975" i="4"/>
  <c r="K4974" i="4"/>
  <c r="J4974" i="4"/>
  <c r="I4974" i="4"/>
  <c r="H4974" i="4"/>
  <c r="G4974" i="4"/>
  <c r="K4973" i="4"/>
  <c r="J4973" i="4"/>
  <c r="I4973" i="4"/>
  <c r="H4973" i="4"/>
  <c r="G4973" i="4"/>
  <c r="K4972" i="4"/>
  <c r="J4972" i="4"/>
  <c r="I4972" i="4"/>
  <c r="H4972" i="4"/>
  <c r="G4972" i="4"/>
  <c r="K4971" i="4"/>
  <c r="J4971" i="4"/>
  <c r="I4971" i="4"/>
  <c r="H4971" i="4"/>
  <c r="G4971" i="4"/>
  <c r="K4970" i="4"/>
  <c r="J4970" i="4"/>
  <c r="I4970" i="4"/>
  <c r="H4970" i="4"/>
  <c r="G4970" i="4"/>
  <c r="K4969" i="4"/>
  <c r="J4969" i="4"/>
  <c r="I4969" i="4"/>
  <c r="H4969" i="4"/>
  <c r="G4969" i="4"/>
  <c r="K4968" i="4"/>
  <c r="J4968" i="4"/>
  <c r="I4968" i="4"/>
  <c r="H4968" i="4"/>
  <c r="G4968" i="4"/>
  <c r="K4967" i="4"/>
  <c r="J4967" i="4"/>
  <c r="I4967" i="4"/>
  <c r="H4967" i="4"/>
  <c r="G4967" i="4"/>
  <c r="K4966" i="4"/>
  <c r="J4966" i="4"/>
  <c r="I4966" i="4"/>
  <c r="H4966" i="4"/>
  <c r="G4966" i="4"/>
  <c r="K4965" i="4"/>
  <c r="J4965" i="4"/>
  <c r="I4965" i="4"/>
  <c r="H4965" i="4"/>
  <c r="G4965" i="4"/>
  <c r="K4964" i="4"/>
  <c r="J4964" i="4"/>
  <c r="I4964" i="4"/>
  <c r="H4964" i="4"/>
  <c r="G4964" i="4"/>
  <c r="K4963" i="4"/>
  <c r="J4963" i="4"/>
  <c r="I4963" i="4"/>
  <c r="H4963" i="4"/>
  <c r="G4963" i="4"/>
  <c r="K4962" i="4"/>
  <c r="J4962" i="4"/>
  <c r="I4962" i="4"/>
  <c r="H4962" i="4"/>
  <c r="G4962" i="4"/>
  <c r="K4961" i="4"/>
  <c r="J4961" i="4"/>
  <c r="I4961" i="4"/>
  <c r="H4961" i="4"/>
  <c r="G4961" i="4"/>
  <c r="K4960" i="4"/>
  <c r="J4960" i="4"/>
  <c r="I4960" i="4"/>
  <c r="H4960" i="4"/>
  <c r="G4960" i="4"/>
  <c r="K4959" i="4"/>
  <c r="J4959" i="4"/>
  <c r="I4959" i="4"/>
  <c r="H4959" i="4"/>
  <c r="G4959" i="4"/>
  <c r="K4958" i="4"/>
  <c r="J4958" i="4"/>
  <c r="I4958" i="4"/>
  <c r="H4958" i="4"/>
  <c r="G4958" i="4"/>
  <c r="K4957" i="4"/>
  <c r="J4957" i="4"/>
  <c r="I4957" i="4"/>
  <c r="H4957" i="4"/>
  <c r="G4957" i="4"/>
  <c r="K4956" i="4"/>
  <c r="J4956" i="4"/>
  <c r="I4956" i="4"/>
  <c r="H4956" i="4"/>
  <c r="G4956" i="4"/>
  <c r="K4955" i="4"/>
  <c r="J4955" i="4"/>
  <c r="I4955" i="4"/>
  <c r="H4955" i="4"/>
  <c r="G4955" i="4"/>
  <c r="K4954" i="4"/>
  <c r="J4954" i="4"/>
  <c r="I4954" i="4"/>
  <c r="H4954" i="4"/>
  <c r="G4954" i="4"/>
  <c r="K4953" i="4"/>
  <c r="J4953" i="4"/>
  <c r="I4953" i="4"/>
  <c r="H4953" i="4"/>
  <c r="G4953" i="4"/>
  <c r="K4952" i="4"/>
  <c r="J4952" i="4"/>
  <c r="I4952" i="4"/>
  <c r="H4952" i="4"/>
  <c r="G4952" i="4"/>
  <c r="K4951" i="4"/>
  <c r="J4951" i="4"/>
  <c r="I4951" i="4"/>
  <c r="H4951" i="4"/>
  <c r="G4951" i="4"/>
  <c r="K4950" i="4"/>
  <c r="J4950" i="4"/>
  <c r="I4950" i="4"/>
  <c r="H4950" i="4"/>
  <c r="G4950" i="4"/>
  <c r="K4949" i="4"/>
  <c r="J4949" i="4"/>
  <c r="I4949" i="4"/>
  <c r="H4949" i="4"/>
  <c r="G4949" i="4"/>
  <c r="K4948" i="4"/>
  <c r="J4948" i="4"/>
  <c r="I4948" i="4"/>
  <c r="H4948" i="4"/>
  <c r="G4948" i="4"/>
  <c r="K4947" i="4"/>
  <c r="J4947" i="4"/>
  <c r="I4947" i="4"/>
  <c r="H4947" i="4"/>
  <c r="G4947" i="4"/>
  <c r="K4946" i="4"/>
  <c r="J4946" i="4"/>
  <c r="I4946" i="4"/>
  <c r="H4946" i="4"/>
  <c r="G4946" i="4"/>
  <c r="K4945" i="4"/>
  <c r="J4945" i="4"/>
  <c r="I4945" i="4"/>
  <c r="H4945" i="4"/>
  <c r="G4945" i="4"/>
  <c r="K4944" i="4"/>
  <c r="J4944" i="4"/>
  <c r="I4944" i="4"/>
  <c r="H4944" i="4"/>
  <c r="G4944" i="4"/>
  <c r="K4943" i="4"/>
  <c r="J4943" i="4"/>
  <c r="I4943" i="4"/>
  <c r="H4943" i="4"/>
  <c r="G4943" i="4"/>
  <c r="K4942" i="4"/>
  <c r="J4942" i="4"/>
  <c r="I4942" i="4"/>
  <c r="H4942" i="4"/>
  <c r="G4942" i="4"/>
  <c r="K4941" i="4"/>
  <c r="J4941" i="4"/>
  <c r="I4941" i="4"/>
  <c r="H4941" i="4"/>
  <c r="G4941" i="4"/>
  <c r="K4940" i="4"/>
  <c r="J4940" i="4"/>
  <c r="I4940" i="4"/>
  <c r="H4940" i="4"/>
  <c r="G4940" i="4"/>
  <c r="K4939" i="4"/>
  <c r="J4939" i="4"/>
  <c r="I4939" i="4"/>
  <c r="H4939" i="4"/>
  <c r="G4939" i="4"/>
  <c r="K4938" i="4"/>
  <c r="J4938" i="4"/>
  <c r="I4938" i="4"/>
  <c r="H4938" i="4"/>
  <c r="G4938" i="4"/>
  <c r="K4937" i="4"/>
  <c r="J4937" i="4"/>
  <c r="I4937" i="4"/>
  <c r="H4937" i="4"/>
  <c r="G4937" i="4"/>
  <c r="K4936" i="4"/>
  <c r="J4936" i="4"/>
  <c r="I4936" i="4"/>
  <c r="H4936" i="4"/>
  <c r="G4936" i="4"/>
  <c r="K4935" i="4"/>
  <c r="J4935" i="4"/>
  <c r="I4935" i="4"/>
  <c r="H4935" i="4"/>
  <c r="G4935" i="4"/>
  <c r="K4934" i="4"/>
  <c r="J4934" i="4"/>
  <c r="I4934" i="4"/>
  <c r="H4934" i="4"/>
  <c r="G4934" i="4"/>
  <c r="K4933" i="4"/>
  <c r="J4933" i="4"/>
  <c r="I4933" i="4"/>
  <c r="H4933" i="4"/>
  <c r="G4933" i="4"/>
  <c r="K4932" i="4"/>
  <c r="J4932" i="4"/>
  <c r="I4932" i="4"/>
  <c r="H4932" i="4"/>
  <c r="G4932" i="4"/>
  <c r="K4931" i="4"/>
  <c r="J4931" i="4"/>
  <c r="I4931" i="4"/>
  <c r="H4931" i="4"/>
  <c r="G4931" i="4"/>
  <c r="K4930" i="4"/>
  <c r="J4930" i="4"/>
  <c r="I4930" i="4"/>
  <c r="H4930" i="4"/>
  <c r="G4930" i="4"/>
  <c r="K4929" i="4"/>
  <c r="J4929" i="4"/>
  <c r="I4929" i="4"/>
  <c r="H4929" i="4"/>
  <c r="G4929" i="4"/>
  <c r="K4928" i="4"/>
  <c r="J4928" i="4"/>
  <c r="I4928" i="4"/>
  <c r="H4928" i="4"/>
  <c r="G4928" i="4"/>
  <c r="K4927" i="4"/>
  <c r="J4927" i="4"/>
  <c r="I4927" i="4"/>
  <c r="H4927" i="4"/>
  <c r="G4927" i="4"/>
  <c r="K4926" i="4"/>
  <c r="J4926" i="4"/>
  <c r="I4926" i="4"/>
  <c r="H4926" i="4"/>
  <c r="G4926" i="4"/>
  <c r="K4925" i="4"/>
  <c r="J4925" i="4"/>
  <c r="I4925" i="4"/>
  <c r="H4925" i="4"/>
  <c r="G4925" i="4"/>
  <c r="K4924" i="4"/>
  <c r="J4924" i="4"/>
  <c r="I4924" i="4"/>
  <c r="H4924" i="4"/>
  <c r="G4924" i="4"/>
  <c r="K4923" i="4"/>
  <c r="J4923" i="4"/>
  <c r="I4923" i="4"/>
  <c r="H4923" i="4"/>
  <c r="G4923" i="4"/>
  <c r="K4922" i="4"/>
  <c r="J4922" i="4"/>
  <c r="I4922" i="4"/>
  <c r="H4922" i="4"/>
  <c r="G4922" i="4"/>
  <c r="K4921" i="4"/>
  <c r="J4921" i="4"/>
  <c r="I4921" i="4"/>
  <c r="H4921" i="4"/>
  <c r="G4921" i="4"/>
  <c r="K4920" i="4"/>
  <c r="J4920" i="4"/>
  <c r="I4920" i="4"/>
  <c r="H4920" i="4"/>
  <c r="G4920" i="4"/>
  <c r="K4919" i="4"/>
  <c r="J4919" i="4"/>
  <c r="I4919" i="4"/>
  <c r="H4919" i="4"/>
  <c r="G4919" i="4"/>
  <c r="K4918" i="4"/>
  <c r="J4918" i="4"/>
  <c r="I4918" i="4"/>
  <c r="H4918" i="4"/>
  <c r="G4918" i="4"/>
  <c r="K4917" i="4"/>
  <c r="J4917" i="4"/>
  <c r="I4917" i="4"/>
  <c r="H4917" i="4"/>
  <c r="G4917" i="4"/>
  <c r="K4916" i="4"/>
  <c r="J4916" i="4"/>
  <c r="I4916" i="4"/>
  <c r="H4916" i="4"/>
  <c r="G4916" i="4"/>
  <c r="K4915" i="4"/>
  <c r="J4915" i="4"/>
  <c r="I4915" i="4"/>
  <c r="H4915" i="4"/>
  <c r="G4915" i="4"/>
  <c r="K4914" i="4"/>
  <c r="J4914" i="4"/>
  <c r="I4914" i="4"/>
  <c r="H4914" i="4"/>
  <c r="G4914" i="4"/>
  <c r="K4913" i="4"/>
  <c r="J4913" i="4"/>
  <c r="I4913" i="4"/>
  <c r="H4913" i="4"/>
  <c r="G4913" i="4"/>
  <c r="K4912" i="4"/>
  <c r="J4912" i="4"/>
  <c r="I4912" i="4"/>
  <c r="H4912" i="4"/>
  <c r="G4912" i="4"/>
  <c r="K4911" i="4"/>
  <c r="J4911" i="4"/>
  <c r="I4911" i="4"/>
  <c r="H4911" i="4"/>
  <c r="G4911" i="4"/>
  <c r="K4910" i="4"/>
  <c r="J4910" i="4"/>
  <c r="I4910" i="4"/>
  <c r="H4910" i="4"/>
  <c r="G4910" i="4"/>
  <c r="K4909" i="4"/>
  <c r="J4909" i="4"/>
  <c r="I4909" i="4"/>
  <c r="H4909" i="4"/>
  <c r="G4909" i="4"/>
  <c r="K4908" i="4"/>
  <c r="J4908" i="4"/>
  <c r="I4908" i="4"/>
  <c r="H4908" i="4"/>
  <c r="G4908" i="4"/>
  <c r="K4907" i="4"/>
  <c r="J4907" i="4"/>
  <c r="I4907" i="4"/>
  <c r="H4907" i="4"/>
  <c r="G4907" i="4"/>
  <c r="K4906" i="4"/>
  <c r="J4906" i="4"/>
  <c r="I4906" i="4"/>
  <c r="H4906" i="4"/>
  <c r="G4906" i="4"/>
  <c r="K4905" i="4"/>
  <c r="J4905" i="4"/>
  <c r="I4905" i="4"/>
  <c r="H4905" i="4"/>
  <c r="G4905" i="4"/>
  <c r="K4904" i="4"/>
  <c r="J4904" i="4"/>
  <c r="I4904" i="4"/>
  <c r="H4904" i="4"/>
  <c r="G4904" i="4"/>
  <c r="K4903" i="4"/>
  <c r="J4903" i="4"/>
  <c r="I4903" i="4"/>
  <c r="H4903" i="4"/>
  <c r="G4903" i="4"/>
  <c r="K4902" i="4"/>
  <c r="J4902" i="4"/>
  <c r="I4902" i="4"/>
  <c r="H4902" i="4"/>
  <c r="G4902" i="4"/>
  <c r="K4901" i="4"/>
  <c r="J4901" i="4"/>
  <c r="I4901" i="4"/>
  <c r="H4901" i="4"/>
  <c r="G4901" i="4"/>
  <c r="K4900" i="4"/>
  <c r="J4900" i="4"/>
  <c r="I4900" i="4"/>
  <c r="H4900" i="4"/>
  <c r="G4900" i="4"/>
  <c r="K4899" i="4"/>
  <c r="J4899" i="4"/>
  <c r="I4899" i="4"/>
  <c r="H4899" i="4"/>
  <c r="G4899" i="4"/>
  <c r="K4898" i="4"/>
  <c r="J4898" i="4"/>
  <c r="I4898" i="4"/>
  <c r="H4898" i="4"/>
  <c r="G4898" i="4"/>
  <c r="K4897" i="4"/>
  <c r="J4897" i="4"/>
  <c r="I4897" i="4"/>
  <c r="H4897" i="4"/>
  <c r="G4897" i="4"/>
  <c r="K4896" i="4"/>
  <c r="J4896" i="4"/>
  <c r="I4896" i="4"/>
  <c r="H4896" i="4"/>
  <c r="G4896" i="4"/>
  <c r="K4895" i="4"/>
  <c r="J4895" i="4"/>
  <c r="I4895" i="4"/>
  <c r="H4895" i="4"/>
  <c r="G4895" i="4"/>
  <c r="K4894" i="4"/>
  <c r="J4894" i="4"/>
  <c r="I4894" i="4"/>
  <c r="H4894" i="4"/>
  <c r="G4894" i="4"/>
  <c r="K4893" i="4"/>
  <c r="J4893" i="4"/>
  <c r="I4893" i="4"/>
  <c r="H4893" i="4"/>
  <c r="G4893" i="4"/>
  <c r="K4892" i="4"/>
  <c r="J4892" i="4"/>
  <c r="I4892" i="4"/>
  <c r="H4892" i="4"/>
  <c r="G4892" i="4"/>
  <c r="K4891" i="4"/>
  <c r="J4891" i="4"/>
  <c r="I4891" i="4"/>
  <c r="H4891" i="4"/>
  <c r="G4891" i="4"/>
  <c r="K4890" i="4"/>
  <c r="J4890" i="4"/>
  <c r="I4890" i="4"/>
  <c r="H4890" i="4"/>
  <c r="G4890" i="4"/>
  <c r="K4889" i="4"/>
  <c r="J4889" i="4"/>
  <c r="I4889" i="4"/>
  <c r="H4889" i="4"/>
  <c r="G4889" i="4"/>
  <c r="K4888" i="4"/>
  <c r="J4888" i="4"/>
  <c r="I4888" i="4"/>
  <c r="H4888" i="4"/>
  <c r="G4888" i="4"/>
  <c r="K4887" i="4"/>
  <c r="J4887" i="4"/>
  <c r="I4887" i="4"/>
  <c r="H4887" i="4"/>
  <c r="G4887" i="4"/>
  <c r="K4886" i="4"/>
  <c r="J4886" i="4"/>
  <c r="I4886" i="4"/>
  <c r="H4886" i="4"/>
  <c r="G4886" i="4"/>
  <c r="K4885" i="4"/>
  <c r="J4885" i="4"/>
  <c r="I4885" i="4"/>
  <c r="H4885" i="4"/>
  <c r="G4885" i="4"/>
  <c r="K4884" i="4"/>
  <c r="J4884" i="4"/>
  <c r="I4884" i="4"/>
  <c r="H4884" i="4"/>
  <c r="G4884" i="4"/>
  <c r="K4883" i="4"/>
  <c r="J4883" i="4"/>
  <c r="I4883" i="4"/>
  <c r="H4883" i="4"/>
  <c r="G4883" i="4"/>
  <c r="K4882" i="4"/>
  <c r="J4882" i="4"/>
  <c r="I4882" i="4"/>
  <c r="H4882" i="4"/>
  <c r="G4882" i="4"/>
  <c r="K4881" i="4"/>
  <c r="J4881" i="4"/>
  <c r="I4881" i="4"/>
  <c r="H4881" i="4"/>
  <c r="G4881" i="4"/>
  <c r="K4880" i="4"/>
  <c r="J4880" i="4"/>
  <c r="I4880" i="4"/>
  <c r="H4880" i="4"/>
  <c r="G4880" i="4"/>
  <c r="K4879" i="4"/>
  <c r="J4879" i="4"/>
  <c r="I4879" i="4"/>
  <c r="H4879" i="4"/>
  <c r="G4879" i="4"/>
  <c r="K4878" i="4"/>
  <c r="J4878" i="4"/>
  <c r="I4878" i="4"/>
  <c r="H4878" i="4"/>
  <c r="G4878" i="4"/>
  <c r="K4877" i="4"/>
  <c r="J4877" i="4"/>
  <c r="I4877" i="4"/>
  <c r="H4877" i="4"/>
  <c r="G4877" i="4"/>
  <c r="K4876" i="4"/>
  <c r="J4876" i="4"/>
  <c r="I4876" i="4"/>
  <c r="H4876" i="4"/>
  <c r="G4876" i="4"/>
  <c r="K4875" i="4"/>
  <c r="J4875" i="4"/>
  <c r="I4875" i="4"/>
  <c r="H4875" i="4"/>
  <c r="G4875" i="4"/>
  <c r="K4874" i="4"/>
  <c r="J4874" i="4"/>
  <c r="I4874" i="4"/>
  <c r="H4874" i="4"/>
  <c r="G4874" i="4"/>
  <c r="K4873" i="4"/>
  <c r="J4873" i="4"/>
  <c r="I4873" i="4"/>
  <c r="H4873" i="4"/>
  <c r="G4873" i="4"/>
  <c r="K4872" i="4"/>
  <c r="J4872" i="4"/>
  <c r="I4872" i="4"/>
  <c r="H4872" i="4"/>
  <c r="G4872" i="4"/>
  <c r="K4871" i="4"/>
  <c r="J4871" i="4"/>
  <c r="I4871" i="4"/>
  <c r="H4871" i="4"/>
  <c r="G4871" i="4"/>
  <c r="K4870" i="4"/>
  <c r="J4870" i="4"/>
  <c r="I4870" i="4"/>
  <c r="H4870" i="4"/>
  <c r="G4870" i="4"/>
  <c r="K4869" i="4"/>
  <c r="J4869" i="4"/>
  <c r="I4869" i="4"/>
  <c r="H4869" i="4"/>
  <c r="G4869" i="4"/>
  <c r="K4868" i="4"/>
  <c r="J4868" i="4"/>
  <c r="I4868" i="4"/>
  <c r="H4868" i="4"/>
  <c r="G4868" i="4"/>
  <c r="K4867" i="4"/>
  <c r="J4867" i="4"/>
  <c r="I4867" i="4"/>
  <c r="H4867" i="4"/>
  <c r="G4867" i="4"/>
  <c r="K4866" i="4"/>
  <c r="J4866" i="4"/>
  <c r="I4866" i="4"/>
  <c r="H4866" i="4"/>
  <c r="G4866" i="4"/>
  <c r="K4865" i="4"/>
  <c r="J4865" i="4"/>
  <c r="I4865" i="4"/>
  <c r="H4865" i="4"/>
  <c r="G4865" i="4"/>
  <c r="K4864" i="4"/>
  <c r="J4864" i="4"/>
  <c r="I4864" i="4"/>
  <c r="H4864" i="4"/>
  <c r="G4864" i="4"/>
  <c r="K4863" i="4"/>
  <c r="J4863" i="4"/>
  <c r="I4863" i="4"/>
  <c r="H4863" i="4"/>
  <c r="G4863" i="4"/>
  <c r="K4862" i="4"/>
  <c r="J4862" i="4"/>
  <c r="I4862" i="4"/>
  <c r="H4862" i="4"/>
  <c r="G4862" i="4"/>
  <c r="K4861" i="4"/>
  <c r="J4861" i="4"/>
  <c r="I4861" i="4"/>
  <c r="H4861" i="4"/>
  <c r="G4861" i="4"/>
  <c r="K4860" i="4"/>
  <c r="J4860" i="4"/>
  <c r="I4860" i="4"/>
  <c r="H4860" i="4"/>
  <c r="G4860" i="4"/>
  <c r="K4859" i="4"/>
  <c r="J4859" i="4"/>
  <c r="I4859" i="4"/>
  <c r="H4859" i="4"/>
  <c r="G4859" i="4"/>
  <c r="K4858" i="4"/>
  <c r="J4858" i="4"/>
  <c r="I4858" i="4"/>
  <c r="H4858" i="4"/>
  <c r="G4858" i="4"/>
  <c r="K4857" i="4"/>
  <c r="J4857" i="4"/>
  <c r="I4857" i="4"/>
  <c r="H4857" i="4"/>
  <c r="G4857" i="4"/>
  <c r="K4856" i="4"/>
  <c r="J4856" i="4"/>
  <c r="I4856" i="4"/>
  <c r="H4856" i="4"/>
  <c r="G4856" i="4"/>
  <c r="K4855" i="4"/>
  <c r="J4855" i="4"/>
  <c r="I4855" i="4"/>
  <c r="H4855" i="4"/>
  <c r="G4855" i="4"/>
  <c r="K4854" i="4"/>
  <c r="J4854" i="4"/>
  <c r="I4854" i="4"/>
  <c r="H4854" i="4"/>
  <c r="G4854" i="4"/>
  <c r="K4853" i="4"/>
  <c r="J4853" i="4"/>
  <c r="I4853" i="4"/>
  <c r="H4853" i="4"/>
  <c r="G4853" i="4"/>
  <c r="K4852" i="4"/>
  <c r="J4852" i="4"/>
  <c r="I4852" i="4"/>
  <c r="H4852" i="4"/>
  <c r="G4852" i="4"/>
  <c r="K4851" i="4"/>
  <c r="J4851" i="4"/>
  <c r="I4851" i="4"/>
  <c r="H4851" i="4"/>
  <c r="G4851" i="4"/>
  <c r="K4850" i="4"/>
  <c r="J4850" i="4"/>
  <c r="I4850" i="4"/>
  <c r="H4850" i="4"/>
  <c r="G4850" i="4"/>
  <c r="K4849" i="4"/>
  <c r="J4849" i="4"/>
  <c r="I4849" i="4"/>
  <c r="H4849" i="4"/>
  <c r="G4849" i="4"/>
  <c r="K4848" i="4"/>
  <c r="J4848" i="4"/>
  <c r="I4848" i="4"/>
  <c r="H4848" i="4"/>
  <c r="G4848" i="4"/>
  <c r="K4847" i="4"/>
  <c r="J4847" i="4"/>
  <c r="I4847" i="4"/>
  <c r="H4847" i="4"/>
  <c r="G4847" i="4"/>
  <c r="K4846" i="4"/>
  <c r="J4846" i="4"/>
  <c r="I4846" i="4"/>
  <c r="H4846" i="4"/>
  <c r="G4846" i="4"/>
  <c r="K4845" i="4"/>
  <c r="J4845" i="4"/>
  <c r="I4845" i="4"/>
  <c r="H4845" i="4"/>
  <c r="G4845" i="4"/>
  <c r="K4844" i="4"/>
  <c r="J4844" i="4"/>
  <c r="I4844" i="4"/>
  <c r="H4844" i="4"/>
  <c r="G4844" i="4"/>
  <c r="K4843" i="4"/>
  <c r="J4843" i="4"/>
  <c r="I4843" i="4"/>
  <c r="H4843" i="4"/>
  <c r="G4843" i="4"/>
  <c r="K4842" i="4"/>
  <c r="J4842" i="4"/>
  <c r="I4842" i="4"/>
  <c r="H4842" i="4"/>
  <c r="G4842" i="4"/>
  <c r="K4841" i="4"/>
  <c r="J4841" i="4"/>
  <c r="I4841" i="4"/>
  <c r="H4841" i="4"/>
  <c r="G4841" i="4"/>
  <c r="K4840" i="4"/>
  <c r="J4840" i="4"/>
  <c r="I4840" i="4"/>
  <c r="H4840" i="4"/>
  <c r="G4840" i="4"/>
  <c r="K4839" i="4"/>
  <c r="J4839" i="4"/>
  <c r="I4839" i="4"/>
  <c r="H4839" i="4"/>
  <c r="G4839" i="4"/>
  <c r="K4838" i="4"/>
  <c r="J4838" i="4"/>
  <c r="I4838" i="4"/>
  <c r="H4838" i="4"/>
  <c r="G4838" i="4"/>
  <c r="K4837" i="4"/>
  <c r="J4837" i="4"/>
  <c r="I4837" i="4"/>
  <c r="H4837" i="4"/>
  <c r="G4837" i="4"/>
  <c r="K4836" i="4"/>
  <c r="J4836" i="4"/>
  <c r="I4836" i="4"/>
  <c r="H4836" i="4"/>
  <c r="G4836" i="4"/>
  <c r="K4835" i="4"/>
  <c r="J4835" i="4"/>
  <c r="I4835" i="4"/>
  <c r="H4835" i="4"/>
  <c r="G4835" i="4"/>
  <c r="K4834" i="4"/>
  <c r="J4834" i="4"/>
  <c r="I4834" i="4"/>
  <c r="H4834" i="4"/>
  <c r="G4834" i="4"/>
  <c r="K4833" i="4"/>
  <c r="J4833" i="4"/>
  <c r="I4833" i="4"/>
  <c r="H4833" i="4"/>
  <c r="G4833" i="4"/>
  <c r="K4832" i="4"/>
  <c r="J4832" i="4"/>
  <c r="I4832" i="4"/>
  <c r="H4832" i="4"/>
  <c r="G4832" i="4"/>
  <c r="K4831" i="4"/>
  <c r="J4831" i="4"/>
  <c r="I4831" i="4"/>
  <c r="H4831" i="4"/>
  <c r="G4831" i="4"/>
  <c r="K4830" i="4"/>
  <c r="J4830" i="4"/>
  <c r="I4830" i="4"/>
  <c r="H4830" i="4"/>
  <c r="G4830" i="4"/>
  <c r="K4829" i="4"/>
  <c r="J4829" i="4"/>
  <c r="I4829" i="4"/>
  <c r="H4829" i="4"/>
  <c r="G4829" i="4"/>
  <c r="K4828" i="4"/>
  <c r="J4828" i="4"/>
  <c r="I4828" i="4"/>
  <c r="H4828" i="4"/>
  <c r="G4828" i="4"/>
  <c r="K4827" i="4"/>
  <c r="J4827" i="4"/>
  <c r="I4827" i="4"/>
  <c r="H4827" i="4"/>
  <c r="G4827" i="4"/>
  <c r="K4826" i="4"/>
  <c r="J4826" i="4"/>
  <c r="I4826" i="4"/>
  <c r="H4826" i="4"/>
  <c r="G4826" i="4"/>
  <c r="K4825" i="4"/>
  <c r="J4825" i="4"/>
  <c r="I4825" i="4"/>
  <c r="H4825" i="4"/>
  <c r="G4825" i="4"/>
  <c r="K4824" i="4"/>
  <c r="J4824" i="4"/>
  <c r="I4824" i="4"/>
  <c r="H4824" i="4"/>
  <c r="G4824" i="4"/>
  <c r="K4823" i="4"/>
  <c r="J4823" i="4"/>
  <c r="I4823" i="4"/>
  <c r="H4823" i="4"/>
  <c r="G4823" i="4"/>
  <c r="K4822" i="4"/>
  <c r="J4822" i="4"/>
  <c r="I4822" i="4"/>
  <c r="H4822" i="4"/>
  <c r="G4822" i="4"/>
  <c r="K4821" i="4"/>
  <c r="J4821" i="4"/>
  <c r="I4821" i="4"/>
  <c r="H4821" i="4"/>
  <c r="G4821" i="4"/>
  <c r="K4820" i="4"/>
  <c r="J4820" i="4"/>
  <c r="I4820" i="4"/>
  <c r="H4820" i="4"/>
  <c r="G4820" i="4"/>
  <c r="K4819" i="4"/>
  <c r="J4819" i="4"/>
  <c r="I4819" i="4"/>
  <c r="H4819" i="4"/>
  <c r="G4819" i="4"/>
  <c r="K4818" i="4"/>
  <c r="J4818" i="4"/>
  <c r="I4818" i="4"/>
  <c r="H4818" i="4"/>
  <c r="G4818" i="4"/>
  <c r="K4817" i="4"/>
  <c r="J4817" i="4"/>
  <c r="I4817" i="4"/>
  <c r="H4817" i="4"/>
  <c r="G4817" i="4"/>
  <c r="K4816" i="4"/>
  <c r="J4816" i="4"/>
  <c r="I4816" i="4"/>
  <c r="H4816" i="4"/>
  <c r="G4816" i="4"/>
  <c r="K4815" i="4"/>
  <c r="J4815" i="4"/>
  <c r="I4815" i="4"/>
  <c r="H4815" i="4"/>
  <c r="G4815" i="4"/>
  <c r="K4814" i="4"/>
  <c r="J4814" i="4"/>
  <c r="I4814" i="4"/>
  <c r="H4814" i="4"/>
  <c r="G4814" i="4"/>
  <c r="K4813" i="4"/>
  <c r="J4813" i="4"/>
  <c r="I4813" i="4"/>
  <c r="H4813" i="4"/>
  <c r="G4813" i="4"/>
  <c r="K4812" i="4"/>
  <c r="J4812" i="4"/>
  <c r="I4812" i="4"/>
  <c r="H4812" i="4"/>
  <c r="G4812" i="4"/>
  <c r="K4811" i="4"/>
  <c r="J4811" i="4"/>
  <c r="I4811" i="4"/>
  <c r="H4811" i="4"/>
  <c r="G4811" i="4"/>
  <c r="K4810" i="4"/>
  <c r="J4810" i="4"/>
  <c r="I4810" i="4"/>
  <c r="H4810" i="4"/>
  <c r="G4810" i="4"/>
  <c r="K4809" i="4"/>
  <c r="J4809" i="4"/>
  <c r="I4809" i="4"/>
  <c r="H4809" i="4"/>
  <c r="G4809" i="4"/>
  <c r="K4808" i="4"/>
  <c r="J4808" i="4"/>
  <c r="I4808" i="4"/>
  <c r="H4808" i="4"/>
  <c r="G4808" i="4"/>
  <c r="K4807" i="4"/>
  <c r="J4807" i="4"/>
  <c r="I4807" i="4"/>
  <c r="H4807" i="4"/>
  <c r="G4807" i="4"/>
  <c r="K4806" i="4"/>
  <c r="J4806" i="4"/>
  <c r="I4806" i="4"/>
  <c r="H4806" i="4"/>
  <c r="G4806" i="4"/>
  <c r="K4805" i="4"/>
  <c r="J4805" i="4"/>
  <c r="I4805" i="4"/>
  <c r="H4805" i="4"/>
  <c r="G4805" i="4"/>
  <c r="K4804" i="4"/>
  <c r="J4804" i="4"/>
  <c r="I4804" i="4"/>
  <c r="H4804" i="4"/>
  <c r="G4804" i="4"/>
  <c r="K4803" i="4"/>
  <c r="J4803" i="4"/>
  <c r="I4803" i="4"/>
  <c r="H4803" i="4"/>
  <c r="G4803" i="4"/>
  <c r="K4802" i="4"/>
  <c r="J4802" i="4"/>
  <c r="I4802" i="4"/>
  <c r="H4802" i="4"/>
  <c r="G4802" i="4"/>
  <c r="K4801" i="4"/>
  <c r="J4801" i="4"/>
  <c r="I4801" i="4"/>
  <c r="H4801" i="4"/>
  <c r="G4801" i="4"/>
  <c r="K4800" i="4"/>
  <c r="J4800" i="4"/>
  <c r="I4800" i="4"/>
  <c r="H4800" i="4"/>
  <c r="G4800" i="4"/>
  <c r="K4799" i="4"/>
  <c r="J4799" i="4"/>
  <c r="I4799" i="4"/>
  <c r="H4799" i="4"/>
  <c r="G4799" i="4"/>
  <c r="K4798" i="4"/>
  <c r="J4798" i="4"/>
  <c r="I4798" i="4"/>
  <c r="H4798" i="4"/>
  <c r="G4798" i="4"/>
  <c r="K4797" i="4"/>
  <c r="J4797" i="4"/>
  <c r="I4797" i="4"/>
  <c r="H4797" i="4"/>
  <c r="G4797" i="4"/>
  <c r="K4796" i="4"/>
  <c r="J4796" i="4"/>
  <c r="I4796" i="4"/>
  <c r="H4796" i="4"/>
  <c r="G4796" i="4"/>
  <c r="K4795" i="4"/>
  <c r="J4795" i="4"/>
  <c r="I4795" i="4"/>
  <c r="H4795" i="4"/>
  <c r="G4795" i="4"/>
  <c r="K4794" i="4"/>
  <c r="J4794" i="4"/>
  <c r="I4794" i="4"/>
  <c r="H4794" i="4"/>
  <c r="G4794" i="4"/>
  <c r="K4793" i="4"/>
  <c r="J4793" i="4"/>
  <c r="I4793" i="4"/>
  <c r="H4793" i="4"/>
  <c r="G4793" i="4"/>
  <c r="K4792" i="4"/>
  <c r="J4792" i="4"/>
  <c r="I4792" i="4"/>
  <c r="H4792" i="4"/>
  <c r="G4792" i="4"/>
  <c r="K4791" i="4"/>
  <c r="J4791" i="4"/>
  <c r="I4791" i="4"/>
  <c r="H4791" i="4"/>
  <c r="G4791" i="4"/>
  <c r="K4790" i="4"/>
  <c r="J4790" i="4"/>
  <c r="I4790" i="4"/>
  <c r="H4790" i="4"/>
  <c r="G4790" i="4"/>
  <c r="K4789" i="4"/>
  <c r="J4789" i="4"/>
  <c r="I4789" i="4"/>
  <c r="H4789" i="4"/>
  <c r="G4789" i="4"/>
  <c r="K4788" i="4"/>
  <c r="J4788" i="4"/>
  <c r="I4788" i="4"/>
  <c r="H4788" i="4"/>
  <c r="G4788" i="4"/>
  <c r="K4787" i="4"/>
  <c r="J4787" i="4"/>
  <c r="I4787" i="4"/>
  <c r="H4787" i="4"/>
  <c r="G4787" i="4"/>
  <c r="K4786" i="4"/>
  <c r="J4786" i="4"/>
  <c r="I4786" i="4"/>
  <c r="H4786" i="4"/>
  <c r="G4786" i="4"/>
  <c r="K4785" i="4"/>
  <c r="J4785" i="4"/>
  <c r="I4785" i="4"/>
  <c r="H4785" i="4"/>
  <c r="G4785" i="4"/>
  <c r="K4784" i="4"/>
  <c r="J4784" i="4"/>
  <c r="I4784" i="4"/>
  <c r="H4784" i="4"/>
  <c r="G4784" i="4"/>
  <c r="K4783" i="4"/>
  <c r="J4783" i="4"/>
  <c r="I4783" i="4"/>
  <c r="H4783" i="4"/>
  <c r="G4783" i="4"/>
  <c r="K4782" i="4"/>
  <c r="J4782" i="4"/>
  <c r="I4782" i="4"/>
  <c r="H4782" i="4"/>
  <c r="G4782" i="4"/>
  <c r="K4781" i="4"/>
  <c r="J4781" i="4"/>
  <c r="I4781" i="4"/>
  <c r="H4781" i="4"/>
  <c r="G4781" i="4"/>
  <c r="K4780" i="4"/>
  <c r="J4780" i="4"/>
  <c r="I4780" i="4"/>
  <c r="H4780" i="4"/>
  <c r="G4780" i="4"/>
  <c r="K4779" i="4"/>
  <c r="J4779" i="4"/>
  <c r="I4779" i="4"/>
  <c r="H4779" i="4"/>
  <c r="G4779" i="4"/>
  <c r="K4778" i="4"/>
  <c r="J4778" i="4"/>
  <c r="I4778" i="4"/>
  <c r="H4778" i="4"/>
  <c r="G4778" i="4"/>
  <c r="K4777" i="4"/>
  <c r="J4777" i="4"/>
  <c r="I4777" i="4"/>
  <c r="H4777" i="4"/>
  <c r="G4777" i="4"/>
  <c r="K4776" i="4"/>
  <c r="J4776" i="4"/>
  <c r="I4776" i="4"/>
  <c r="H4776" i="4"/>
  <c r="G4776" i="4"/>
  <c r="K4775" i="4"/>
  <c r="J4775" i="4"/>
  <c r="I4775" i="4"/>
  <c r="H4775" i="4"/>
  <c r="G4775" i="4"/>
  <c r="K4774" i="4"/>
  <c r="J4774" i="4"/>
  <c r="I4774" i="4"/>
  <c r="H4774" i="4"/>
  <c r="G4774" i="4"/>
  <c r="K4773" i="4"/>
  <c r="J4773" i="4"/>
  <c r="I4773" i="4"/>
  <c r="H4773" i="4"/>
  <c r="G4773" i="4"/>
  <c r="K4772" i="4"/>
  <c r="J4772" i="4"/>
  <c r="I4772" i="4"/>
  <c r="H4772" i="4"/>
  <c r="G4772" i="4"/>
  <c r="K4771" i="4"/>
  <c r="J4771" i="4"/>
  <c r="I4771" i="4"/>
  <c r="H4771" i="4"/>
  <c r="G4771" i="4"/>
  <c r="K4770" i="4"/>
  <c r="J4770" i="4"/>
  <c r="I4770" i="4"/>
  <c r="H4770" i="4"/>
  <c r="G4770" i="4"/>
  <c r="K4769" i="4"/>
  <c r="J4769" i="4"/>
  <c r="I4769" i="4"/>
  <c r="H4769" i="4"/>
  <c r="G4769" i="4"/>
  <c r="K4768" i="4"/>
  <c r="J4768" i="4"/>
  <c r="I4768" i="4"/>
  <c r="H4768" i="4"/>
  <c r="G4768" i="4"/>
  <c r="K4767" i="4"/>
  <c r="J4767" i="4"/>
  <c r="I4767" i="4"/>
  <c r="H4767" i="4"/>
  <c r="G4767" i="4"/>
  <c r="K4766" i="4"/>
  <c r="J4766" i="4"/>
  <c r="I4766" i="4"/>
  <c r="H4766" i="4"/>
  <c r="G4766" i="4"/>
  <c r="K4765" i="4"/>
  <c r="J4765" i="4"/>
  <c r="I4765" i="4"/>
  <c r="H4765" i="4"/>
  <c r="G4765" i="4"/>
  <c r="K4764" i="4"/>
  <c r="J4764" i="4"/>
  <c r="I4764" i="4"/>
  <c r="H4764" i="4"/>
  <c r="G4764" i="4"/>
  <c r="K4763" i="4"/>
  <c r="J4763" i="4"/>
  <c r="I4763" i="4"/>
  <c r="H4763" i="4"/>
  <c r="G4763" i="4"/>
  <c r="K4762" i="4"/>
  <c r="J4762" i="4"/>
  <c r="I4762" i="4"/>
  <c r="H4762" i="4"/>
  <c r="G4762" i="4"/>
  <c r="K4761" i="4"/>
  <c r="J4761" i="4"/>
  <c r="I4761" i="4"/>
  <c r="H4761" i="4"/>
  <c r="G4761" i="4"/>
  <c r="K4760" i="4"/>
  <c r="J4760" i="4"/>
  <c r="I4760" i="4"/>
  <c r="H4760" i="4"/>
  <c r="G4760" i="4"/>
  <c r="K4759" i="4"/>
  <c r="J4759" i="4"/>
  <c r="I4759" i="4"/>
  <c r="H4759" i="4"/>
  <c r="G4759" i="4"/>
  <c r="K4758" i="4"/>
  <c r="J4758" i="4"/>
  <c r="I4758" i="4"/>
  <c r="H4758" i="4"/>
  <c r="G4758" i="4"/>
  <c r="K4757" i="4"/>
  <c r="J4757" i="4"/>
  <c r="I4757" i="4"/>
  <c r="H4757" i="4"/>
  <c r="G4757" i="4"/>
  <c r="K4756" i="4"/>
  <c r="J4756" i="4"/>
  <c r="I4756" i="4"/>
  <c r="H4756" i="4"/>
  <c r="G4756" i="4"/>
  <c r="K4755" i="4"/>
  <c r="J4755" i="4"/>
  <c r="I4755" i="4"/>
  <c r="H4755" i="4"/>
  <c r="G4755" i="4"/>
  <c r="K4754" i="4"/>
  <c r="J4754" i="4"/>
  <c r="I4754" i="4"/>
  <c r="H4754" i="4"/>
  <c r="G4754" i="4"/>
  <c r="K4753" i="4"/>
  <c r="J4753" i="4"/>
  <c r="I4753" i="4"/>
  <c r="H4753" i="4"/>
  <c r="G4753" i="4"/>
  <c r="K4752" i="4"/>
  <c r="J4752" i="4"/>
  <c r="I4752" i="4"/>
  <c r="H4752" i="4"/>
  <c r="G4752" i="4"/>
  <c r="K4751" i="4"/>
  <c r="J4751" i="4"/>
  <c r="I4751" i="4"/>
  <c r="H4751" i="4"/>
  <c r="G4751" i="4"/>
  <c r="K4750" i="4"/>
  <c r="J4750" i="4"/>
  <c r="I4750" i="4"/>
  <c r="H4750" i="4"/>
  <c r="G4750" i="4"/>
  <c r="K4749" i="4"/>
  <c r="J4749" i="4"/>
  <c r="I4749" i="4"/>
  <c r="H4749" i="4"/>
  <c r="G4749" i="4"/>
  <c r="K4748" i="4"/>
  <c r="J4748" i="4"/>
  <c r="I4748" i="4"/>
  <c r="H4748" i="4"/>
  <c r="G4748" i="4"/>
  <c r="K4747" i="4"/>
  <c r="J4747" i="4"/>
  <c r="I4747" i="4"/>
  <c r="H4747" i="4"/>
  <c r="G4747" i="4"/>
  <c r="K4746" i="4"/>
  <c r="J4746" i="4"/>
  <c r="I4746" i="4"/>
  <c r="H4746" i="4"/>
  <c r="G4746" i="4"/>
  <c r="K4745" i="4"/>
  <c r="J4745" i="4"/>
  <c r="I4745" i="4"/>
  <c r="H4745" i="4"/>
  <c r="G4745" i="4"/>
  <c r="K4744" i="4"/>
  <c r="J4744" i="4"/>
  <c r="I4744" i="4"/>
  <c r="H4744" i="4"/>
  <c r="G4744" i="4"/>
  <c r="K4743" i="4"/>
  <c r="J4743" i="4"/>
  <c r="I4743" i="4"/>
  <c r="H4743" i="4"/>
  <c r="G4743" i="4"/>
  <c r="K4742" i="4"/>
  <c r="J4742" i="4"/>
  <c r="I4742" i="4"/>
  <c r="H4742" i="4"/>
  <c r="G4742" i="4"/>
  <c r="K4741" i="4"/>
  <c r="J4741" i="4"/>
  <c r="I4741" i="4"/>
  <c r="H4741" i="4"/>
  <c r="G4741" i="4"/>
  <c r="K4740" i="4"/>
  <c r="J4740" i="4"/>
  <c r="I4740" i="4"/>
  <c r="H4740" i="4"/>
  <c r="G4740" i="4"/>
  <c r="K4739" i="4"/>
  <c r="J4739" i="4"/>
  <c r="I4739" i="4"/>
  <c r="H4739" i="4"/>
  <c r="G4739" i="4"/>
  <c r="K4738" i="4"/>
  <c r="J4738" i="4"/>
  <c r="I4738" i="4"/>
  <c r="H4738" i="4"/>
  <c r="G4738" i="4"/>
  <c r="K4737" i="4"/>
  <c r="J4737" i="4"/>
  <c r="I4737" i="4"/>
  <c r="H4737" i="4"/>
  <c r="G4737" i="4"/>
  <c r="K4736" i="4"/>
  <c r="J4736" i="4"/>
  <c r="I4736" i="4"/>
  <c r="H4736" i="4"/>
  <c r="G4736" i="4"/>
  <c r="K4735" i="4"/>
  <c r="J4735" i="4"/>
  <c r="I4735" i="4"/>
  <c r="H4735" i="4"/>
  <c r="G4735" i="4"/>
  <c r="K4734" i="4"/>
  <c r="J4734" i="4"/>
  <c r="I4734" i="4"/>
  <c r="H4734" i="4"/>
  <c r="G4734" i="4"/>
  <c r="K4733" i="4"/>
  <c r="J4733" i="4"/>
  <c r="I4733" i="4"/>
  <c r="H4733" i="4"/>
  <c r="G4733" i="4"/>
  <c r="K4732" i="4"/>
  <c r="J4732" i="4"/>
  <c r="I4732" i="4"/>
  <c r="H4732" i="4"/>
  <c r="G4732" i="4"/>
  <c r="K4731" i="4"/>
  <c r="J4731" i="4"/>
  <c r="I4731" i="4"/>
  <c r="H4731" i="4"/>
  <c r="G4731" i="4"/>
  <c r="K4730" i="4"/>
  <c r="J4730" i="4"/>
  <c r="I4730" i="4"/>
  <c r="H4730" i="4"/>
  <c r="G4730" i="4"/>
  <c r="K4729" i="4"/>
  <c r="J4729" i="4"/>
  <c r="I4729" i="4"/>
  <c r="H4729" i="4"/>
  <c r="G4729" i="4"/>
  <c r="K4728" i="4"/>
  <c r="J4728" i="4"/>
  <c r="I4728" i="4"/>
  <c r="H4728" i="4"/>
  <c r="G4728" i="4"/>
  <c r="K4727" i="4"/>
  <c r="J4727" i="4"/>
  <c r="I4727" i="4"/>
  <c r="H4727" i="4"/>
  <c r="G4727" i="4"/>
  <c r="K4726" i="4"/>
  <c r="J4726" i="4"/>
  <c r="I4726" i="4"/>
  <c r="H4726" i="4"/>
  <c r="G4726" i="4"/>
  <c r="K4725" i="4"/>
  <c r="J4725" i="4"/>
  <c r="I4725" i="4"/>
  <c r="H4725" i="4"/>
  <c r="G4725" i="4"/>
  <c r="K4724" i="4"/>
  <c r="J4724" i="4"/>
  <c r="I4724" i="4"/>
  <c r="H4724" i="4"/>
  <c r="G4724" i="4"/>
  <c r="K4723" i="4"/>
  <c r="J4723" i="4"/>
  <c r="I4723" i="4"/>
  <c r="H4723" i="4"/>
  <c r="G4723" i="4"/>
  <c r="K4722" i="4"/>
  <c r="J4722" i="4"/>
  <c r="I4722" i="4"/>
  <c r="H4722" i="4"/>
  <c r="G4722" i="4"/>
  <c r="K4721" i="4"/>
  <c r="J4721" i="4"/>
  <c r="I4721" i="4"/>
  <c r="H4721" i="4"/>
  <c r="G4721" i="4"/>
  <c r="K4720" i="4"/>
  <c r="J4720" i="4"/>
  <c r="I4720" i="4"/>
  <c r="H4720" i="4"/>
  <c r="G4720" i="4"/>
  <c r="K4719" i="4"/>
  <c r="J4719" i="4"/>
  <c r="I4719" i="4"/>
  <c r="H4719" i="4"/>
  <c r="G4719" i="4"/>
  <c r="K4718" i="4"/>
  <c r="J4718" i="4"/>
  <c r="I4718" i="4"/>
  <c r="H4718" i="4"/>
  <c r="G4718" i="4"/>
  <c r="K4717" i="4"/>
  <c r="J4717" i="4"/>
  <c r="I4717" i="4"/>
  <c r="H4717" i="4"/>
  <c r="G4717" i="4"/>
  <c r="K4716" i="4"/>
  <c r="J4716" i="4"/>
  <c r="I4716" i="4"/>
  <c r="H4716" i="4"/>
  <c r="G4716" i="4"/>
  <c r="K4715" i="4"/>
  <c r="J4715" i="4"/>
  <c r="I4715" i="4"/>
  <c r="H4715" i="4"/>
  <c r="G4715" i="4"/>
  <c r="K4714" i="4"/>
  <c r="J4714" i="4"/>
  <c r="I4714" i="4"/>
  <c r="H4714" i="4"/>
  <c r="G4714" i="4"/>
  <c r="K4713" i="4"/>
  <c r="J4713" i="4"/>
  <c r="I4713" i="4"/>
  <c r="H4713" i="4"/>
  <c r="G4713" i="4"/>
  <c r="K4712" i="4"/>
  <c r="J4712" i="4"/>
  <c r="I4712" i="4"/>
  <c r="H4712" i="4"/>
  <c r="G4712" i="4"/>
  <c r="K4711" i="4"/>
  <c r="J4711" i="4"/>
  <c r="I4711" i="4"/>
  <c r="H4711" i="4"/>
  <c r="G4711" i="4"/>
  <c r="K4710" i="4"/>
  <c r="J4710" i="4"/>
  <c r="I4710" i="4"/>
  <c r="H4710" i="4"/>
  <c r="G4710" i="4"/>
  <c r="K4709" i="4"/>
  <c r="J4709" i="4"/>
  <c r="I4709" i="4"/>
  <c r="H4709" i="4"/>
  <c r="G4709" i="4"/>
  <c r="K4708" i="4"/>
  <c r="J4708" i="4"/>
  <c r="I4708" i="4"/>
  <c r="H4708" i="4"/>
  <c r="G4708" i="4"/>
  <c r="K4707" i="4"/>
  <c r="J4707" i="4"/>
  <c r="I4707" i="4"/>
  <c r="H4707" i="4"/>
  <c r="G4707" i="4"/>
  <c r="K4706" i="4"/>
  <c r="J4706" i="4"/>
  <c r="I4706" i="4"/>
  <c r="H4706" i="4"/>
  <c r="G4706" i="4"/>
  <c r="K4705" i="4"/>
  <c r="J4705" i="4"/>
  <c r="I4705" i="4"/>
  <c r="H4705" i="4"/>
  <c r="G4705" i="4"/>
  <c r="K4704" i="4"/>
  <c r="J4704" i="4"/>
  <c r="I4704" i="4"/>
  <c r="H4704" i="4"/>
  <c r="G4704" i="4"/>
  <c r="K4703" i="4"/>
  <c r="J4703" i="4"/>
  <c r="I4703" i="4"/>
  <c r="H4703" i="4"/>
  <c r="G4703" i="4"/>
  <c r="K4702" i="4"/>
  <c r="J4702" i="4"/>
  <c r="I4702" i="4"/>
  <c r="H4702" i="4"/>
  <c r="G4702" i="4"/>
  <c r="K4701" i="4"/>
  <c r="J4701" i="4"/>
  <c r="I4701" i="4"/>
  <c r="H4701" i="4"/>
  <c r="G4701" i="4"/>
  <c r="K4700" i="4"/>
  <c r="J4700" i="4"/>
  <c r="I4700" i="4"/>
  <c r="H4700" i="4"/>
  <c r="G4700" i="4"/>
  <c r="K4699" i="4"/>
  <c r="J4699" i="4"/>
  <c r="I4699" i="4"/>
  <c r="H4699" i="4"/>
  <c r="G4699" i="4"/>
  <c r="K4698" i="4"/>
  <c r="J4698" i="4"/>
  <c r="I4698" i="4"/>
  <c r="H4698" i="4"/>
  <c r="G4698" i="4"/>
  <c r="K4697" i="4"/>
  <c r="J4697" i="4"/>
  <c r="I4697" i="4"/>
  <c r="H4697" i="4"/>
  <c r="G4697" i="4"/>
  <c r="K4696" i="4"/>
  <c r="J4696" i="4"/>
  <c r="I4696" i="4"/>
  <c r="H4696" i="4"/>
  <c r="G4696" i="4"/>
  <c r="K4695" i="4"/>
  <c r="J4695" i="4"/>
  <c r="I4695" i="4"/>
  <c r="H4695" i="4"/>
  <c r="G4695" i="4"/>
  <c r="K4694" i="4"/>
  <c r="J4694" i="4"/>
  <c r="I4694" i="4"/>
  <c r="H4694" i="4"/>
  <c r="G4694" i="4"/>
  <c r="K4693" i="4"/>
  <c r="J4693" i="4"/>
  <c r="I4693" i="4"/>
  <c r="H4693" i="4"/>
  <c r="G4693" i="4"/>
  <c r="K4692" i="4"/>
  <c r="J4692" i="4"/>
  <c r="I4692" i="4"/>
  <c r="H4692" i="4"/>
  <c r="G4692" i="4"/>
  <c r="K4691" i="4"/>
  <c r="J4691" i="4"/>
  <c r="I4691" i="4"/>
  <c r="H4691" i="4"/>
  <c r="G4691" i="4"/>
  <c r="K4690" i="4"/>
  <c r="J4690" i="4"/>
  <c r="I4690" i="4"/>
  <c r="H4690" i="4"/>
  <c r="G4690" i="4"/>
  <c r="K4689" i="4"/>
  <c r="J4689" i="4"/>
  <c r="I4689" i="4"/>
  <c r="H4689" i="4"/>
  <c r="G4689" i="4"/>
  <c r="K4688" i="4"/>
  <c r="J4688" i="4"/>
  <c r="I4688" i="4"/>
  <c r="H4688" i="4"/>
  <c r="G4688" i="4"/>
  <c r="K4687" i="4"/>
  <c r="J4687" i="4"/>
  <c r="I4687" i="4"/>
  <c r="H4687" i="4"/>
  <c r="G4687" i="4"/>
  <c r="K4686" i="4"/>
  <c r="J4686" i="4"/>
  <c r="I4686" i="4"/>
  <c r="H4686" i="4"/>
  <c r="G4686" i="4"/>
  <c r="K4685" i="4"/>
  <c r="J4685" i="4"/>
  <c r="I4685" i="4"/>
  <c r="H4685" i="4"/>
  <c r="G4685" i="4"/>
  <c r="K4684" i="4"/>
  <c r="J4684" i="4"/>
  <c r="I4684" i="4"/>
  <c r="H4684" i="4"/>
  <c r="G4684" i="4"/>
  <c r="K4683" i="4"/>
  <c r="J4683" i="4"/>
  <c r="I4683" i="4"/>
  <c r="H4683" i="4"/>
  <c r="G4683" i="4"/>
  <c r="K4682" i="4"/>
  <c r="J4682" i="4"/>
  <c r="I4682" i="4"/>
  <c r="H4682" i="4"/>
  <c r="G4682" i="4"/>
  <c r="K4681" i="4"/>
  <c r="J4681" i="4"/>
  <c r="I4681" i="4"/>
  <c r="H4681" i="4"/>
  <c r="G4681" i="4"/>
  <c r="K4680" i="4"/>
  <c r="J4680" i="4"/>
  <c r="I4680" i="4"/>
  <c r="H4680" i="4"/>
  <c r="G4680" i="4"/>
  <c r="K4679" i="4"/>
  <c r="J4679" i="4"/>
  <c r="I4679" i="4"/>
  <c r="H4679" i="4"/>
  <c r="G4679" i="4"/>
  <c r="K4678" i="4"/>
  <c r="J4678" i="4"/>
  <c r="I4678" i="4"/>
  <c r="H4678" i="4"/>
  <c r="G4678" i="4"/>
  <c r="K4677" i="4"/>
  <c r="J4677" i="4"/>
  <c r="I4677" i="4"/>
  <c r="H4677" i="4"/>
  <c r="G4677" i="4"/>
  <c r="K4676" i="4"/>
  <c r="J4676" i="4"/>
  <c r="I4676" i="4"/>
  <c r="H4676" i="4"/>
  <c r="G4676" i="4"/>
  <c r="K4675" i="4"/>
  <c r="J4675" i="4"/>
  <c r="I4675" i="4"/>
  <c r="H4675" i="4"/>
  <c r="G4675" i="4"/>
  <c r="K4674" i="4"/>
  <c r="J4674" i="4"/>
  <c r="I4674" i="4"/>
  <c r="H4674" i="4"/>
  <c r="G4674" i="4"/>
  <c r="K4673" i="4"/>
  <c r="J4673" i="4"/>
  <c r="I4673" i="4"/>
  <c r="H4673" i="4"/>
  <c r="G4673" i="4"/>
  <c r="K4672" i="4"/>
  <c r="J4672" i="4"/>
  <c r="I4672" i="4"/>
  <c r="H4672" i="4"/>
  <c r="G4672" i="4"/>
  <c r="K4671" i="4"/>
  <c r="J4671" i="4"/>
  <c r="I4671" i="4"/>
  <c r="H4671" i="4"/>
  <c r="G4671" i="4"/>
  <c r="K4670" i="4"/>
  <c r="J4670" i="4"/>
  <c r="I4670" i="4"/>
  <c r="H4670" i="4"/>
  <c r="G4670" i="4"/>
  <c r="K4669" i="4"/>
  <c r="J4669" i="4"/>
  <c r="I4669" i="4"/>
  <c r="H4669" i="4"/>
  <c r="G4669" i="4"/>
  <c r="K4668" i="4"/>
  <c r="J4668" i="4"/>
  <c r="I4668" i="4"/>
  <c r="H4668" i="4"/>
  <c r="G4668" i="4"/>
  <c r="K4667" i="4"/>
  <c r="J4667" i="4"/>
  <c r="I4667" i="4"/>
  <c r="H4667" i="4"/>
  <c r="G4667" i="4"/>
  <c r="K4666" i="4"/>
  <c r="J4666" i="4"/>
  <c r="I4666" i="4"/>
  <c r="H4666" i="4"/>
  <c r="G4666" i="4"/>
  <c r="K4665" i="4"/>
  <c r="J4665" i="4"/>
  <c r="I4665" i="4"/>
  <c r="H4665" i="4"/>
  <c r="G4665" i="4"/>
  <c r="K4664" i="4"/>
  <c r="J4664" i="4"/>
  <c r="I4664" i="4"/>
  <c r="H4664" i="4"/>
  <c r="G4664" i="4"/>
  <c r="K4663" i="4"/>
  <c r="J4663" i="4"/>
  <c r="I4663" i="4"/>
  <c r="H4663" i="4"/>
  <c r="G4663" i="4"/>
  <c r="K4662" i="4"/>
  <c r="J4662" i="4"/>
  <c r="I4662" i="4"/>
  <c r="H4662" i="4"/>
  <c r="G4662" i="4"/>
  <c r="K4661" i="4"/>
  <c r="J4661" i="4"/>
  <c r="I4661" i="4"/>
  <c r="H4661" i="4"/>
  <c r="G4661" i="4"/>
  <c r="K4660" i="4"/>
  <c r="J4660" i="4"/>
  <c r="I4660" i="4"/>
  <c r="H4660" i="4"/>
  <c r="G4660" i="4"/>
  <c r="K4659" i="4"/>
  <c r="J4659" i="4"/>
  <c r="I4659" i="4"/>
  <c r="H4659" i="4"/>
  <c r="G4659" i="4"/>
  <c r="K4658" i="4"/>
  <c r="J4658" i="4"/>
  <c r="I4658" i="4"/>
  <c r="H4658" i="4"/>
  <c r="G4658" i="4"/>
  <c r="K4657" i="4"/>
  <c r="J4657" i="4"/>
  <c r="I4657" i="4"/>
  <c r="H4657" i="4"/>
  <c r="G4657" i="4"/>
  <c r="K4656" i="4"/>
  <c r="J4656" i="4"/>
  <c r="I4656" i="4"/>
  <c r="H4656" i="4"/>
  <c r="G4656" i="4"/>
  <c r="K4655" i="4"/>
  <c r="J4655" i="4"/>
  <c r="I4655" i="4"/>
  <c r="H4655" i="4"/>
  <c r="G4655" i="4"/>
  <c r="K4654" i="4"/>
  <c r="J4654" i="4"/>
  <c r="I4654" i="4"/>
  <c r="H4654" i="4"/>
  <c r="G4654" i="4"/>
  <c r="K4653" i="4"/>
  <c r="J4653" i="4"/>
  <c r="I4653" i="4"/>
  <c r="H4653" i="4"/>
  <c r="G4653" i="4"/>
  <c r="K4652" i="4"/>
  <c r="J4652" i="4"/>
  <c r="I4652" i="4"/>
  <c r="H4652" i="4"/>
  <c r="G4652" i="4"/>
  <c r="K4651" i="4"/>
  <c r="J4651" i="4"/>
  <c r="I4651" i="4"/>
  <c r="H4651" i="4"/>
  <c r="G4651" i="4"/>
  <c r="K4650" i="4"/>
  <c r="J4650" i="4"/>
  <c r="I4650" i="4"/>
  <c r="H4650" i="4"/>
  <c r="G4650" i="4"/>
  <c r="K4649" i="4"/>
  <c r="J4649" i="4"/>
  <c r="I4649" i="4"/>
  <c r="H4649" i="4"/>
  <c r="G4649" i="4"/>
  <c r="K4648" i="4"/>
  <c r="J4648" i="4"/>
  <c r="I4648" i="4"/>
  <c r="H4648" i="4"/>
  <c r="G4648" i="4"/>
  <c r="K4647" i="4"/>
  <c r="J4647" i="4"/>
  <c r="I4647" i="4"/>
  <c r="H4647" i="4"/>
  <c r="G4647" i="4"/>
  <c r="K4646" i="4"/>
  <c r="J4646" i="4"/>
  <c r="I4646" i="4"/>
  <c r="H4646" i="4"/>
  <c r="G4646" i="4"/>
  <c r="K4645" i="4"/>
  <c r="J4645" i="4"/>
  <c r="I4645" i="4"/>
  <c r="H4645" i="4"/>
  <c r="G4645" i="4"/>
  <c r="K4644" i="4"/>
  <c r="J4644" i="4"/>
  <c r="I4644" i="4"/>
  <c r="H4644" i="4"/>
  <c r="G4644" i="4"/>
  <c r="K4643" i="4"/>
  <c r="J4643" i="4"/>
  <c r="I4643" i="4"/>
  <c r="H4643" i="4"/>
  <c r="G4643" i="4"/>
  <c r="K4642" i="4"/>
  <c r="J4642" i="4"/>
  <c r="I4642" i="4"/>
  <c r="H4642" i="4"/>
  <c r="G4642" i="4"/>
  <c r="K4641" i="4"/>
  <c r="J4641" i="4"/>
  <c r="I4641" i="4"/>
  <c r="H4641" i="4"/>
  <c r="G4641" i="4"/>
  <c r="K4640" i="4"/>
  <c r="J4640" i="4"/>
  <c r="I4640" i="4"/>
  <c r="H4640" i="4"/>
  <c r="G4640" i="4"/>
  <c r="K4639" i="4"/>
  <c r="J4639" i="4"/>
  <c r="I4639" i="4"/>
  <c r="H4639" i="4"/>
  <c r="G4639" i="4"/>
  <c r="K4638" i="4"/>
  <c r="J4638" i="4"/>
  <c r="I4638" i="4"/>
  <c r="H4638" i="4"/>
  <c r="G4638" i="4"/>
  <c r="K4637" i="4"/>
  <c r="J4637" i="4"/>
  <c r="I4637" i="4"/>
  <c r="H4637" i="4"/>
  <c r="G4637" i="4"/>
  <c r="K4636" i="4"/>
  <c r="J4636" i="4"/>
  <c r="I4636" i="4"/>
  <c r="H4636" i="4"/>
  <c r="G4636" i="4"/>
  <c r="K4635" i="4"/>
  <c r="J4635" i="4"/>
  <c r="I4635" i="4"/>
  <c r="H4635" i="4"/>
  <c r="G4635" i="4"/>
  <c r="K4634" i="4"/>
  <c r="J4634" i="4"/>
  <c r="I4634" i="4"/>
  <c r="H4634" i="4"/>
  <c r="G4634" i="4"/>
  <c r="K4633" i="4"/>
  <c r="J4633" i="4"/>
  <c r="I4633" i="4"/>
  <c r="H4633" i="4"/>
  <c r="G4633" i="4"/>
  <c r="K4632" i="4"/>
  <c r="J4632" i="4"/>
  <c r="I4632" i="4"/>
  <c r="H4632" i="4"/>
  <c r="G4632" i="4"/>
  <c r="K4631" i="4"/>
  <c r="J4631" i="4"/>
  <c r="I4631" i="4"/>
  <c r="H4631" i="4"/>
  <c r="G4631" i="4"/>
  <c r="K4630" i="4"/>
  <c r="J4630" i="4"/>
  <c r="I4630" i="4"/>
  <c r="H4630" i="4"/>
  <c r="G4630" i="4"/>
  <c r="K4629" i="4"/>
  <c r="J4629" i="4"/>
  <c r="I4629" i="4"/>
  <c r="H4629" i="4"/>
  <c r="G4629" i="4"/>
  <c r="K4628" i="4"/>
  <c r="J4628" i="4"/>
  <c r="I4628" i="4"/>
  <c r="H4628" i="4"/>
  <c r="G4628" i="4"/>
  <c r="K4627" i="4"/>
  <c r="J4627" i="4"/>
  <c r="I4627" i="4"/>
  <c r="H4627" i="4"/>
  <c r="G4627" i="4"/>
  <c r="K4626" i="4"/>
  <c r="J4626" i="4"/>
  <c r="I4626" i="4"/>
  <c r="H4626" i="4"/>
  <c r="G4626" i="4"/>
  <c r="K4625" i="4"/>
  <c r="J4625" i="4"/>
  <c r="I4625" i="4"/>
  <c r="H4625" i="4"/>
  <c r="G4625" i="4"/>
  <c r="K4624" i="4"/>
  <c r="J4624" i="4"/>
  <c r="I4624" i="4"/>
  <c r="H4624" i="4"/>
  <c r="G4624" i="4"/>
  <c r="K4623" i="4"/>
  <c r="J4623" i="4"/>
  <c r="I4623" i="4"/>
  <c r="H4623" i="4"/>
  <c r="G4623" i="4"/>
  <c r="K4622" i="4"/>
  <c r="J4622" i="4"/>
  <c r="I4622" i="4"/>
  <c r="H4622" i="4"/>
  <c r="G4622" i="4"/>
  <c r="K4621" i="4"/>
  <c r="J4621" i="4"/>
  <c r="I4621" i="4"/>
  <c r="H4621" i="4"/>
  <c r="G4621" i="4"/>
  <c r="K4620" i="4"/>
  <c r="J4620" i="4"/>
  <c r="I4620" i="4"/>
  <c r="H4620" i="4"/>
  <c r="G4620" i="4"/>
  <c r="K4619" i="4"/>
  <c r="J4619" i="4"/>
  <c r="I4619" i="4"/>
  <c r="H4619" i="4"/>
  <c r="G4619" i="4"/>
  <c r="K4618" i="4"/>
  <c r="J4618" i="4"/>
  <c r="I4618" i="4"/>
  <c r="H4618" i="4"/>
  <c r="G4618" i="4"/>
  <c r="K4617" i="4"/>
  <c r="J4617" i="4"/>
  <c r="I4617" i="4"/>
  <c r="H4617" i="4"/>
  <c r="G4617" i="4"/>
  <c r="K4616" i="4"/>
  <c r="J4616" i="4"/>
  <c r="I4616" i="4"/>
  <c r="H4616" i="4"/>
  <c r="G4616" i="4"/>
  <c r="K4615" i="4"/>
  <c r="J4615" i="4"/>
  <c r="I4615" i="4"/>
  <c r="H4615" i="4"/>
  <c r="G4615" i="4"/>
  <c r="K4614" i="4"/>
  <c r="J4614" i="4"/>
  <c r="I4614" i="4"/>
  <c r="H4614" i="4"/>
  <c r="G4614" i="4"/>
  <c r="K4613" i="4"/>
  <c r="J4613" i="4"/>
  <c r="I4613" i="4"/>
  <c r="H4613" i="4"/>
  <c r="G4613" i="4"/>
  <c r="K4612" i="4"/>
  <c r="J4612" i="4"/>
  <c r="I4612" i="4"/>
  <c r="H4612" i="4"/>
  <c r="G4612" i="4"/>
  <c r="K4611" i="4"/>
  <c r="J4611" i="4"/>
  <c r="I4611" i="4"/>
  <c r="H4611" i="4"/>
  <c r="G4611" i="4"/>
  <c r="K4610" i="4"/>
  <c r="J4610" i="4"/>
  <c r="I4610" i="4"/>
  <c r="H4610" i="4"/>
  <c r="G4610" i="4"/>
  <c r="K4609" i="4"/>
  <c r="J4609" i="4"/>
  <c r="I4609" i="4"/>
  <c r="H4609" i="4"/>
  <c r="G4609" i="4"/>
  <c r="K4608" i="4"/>
  <c r="J4608" i="4"/>
  <c r="I4608" i="4"/>
  <c r="H4608" i="4"/>
  <c r="G4608" i="4"/>
  <c r="K4607" i="4"/>
  <c r="J4607" i="4"/>
  <c r="I4607" i="4"/>
  <c r="H4607" i="4"/>
  <c r="G4607" i="4"/>
  <c r="K4606" i="4"/>
  <c r="J4606" i="4"/>
  <c r="I4606" i="4"/>
  <c r="H4606" i="4"/>
  <c r="G4606" i="4"/>
  <c r="K4605" i="4"/>
  <c r="J4605" i="4"/>
  <c r="I4605" i="4"/>
  <c r="H4605" i="4"/>
  <c r="G4605" i="4"/>
  <c r="K4604" i="4"/>
  <c r="J4604" i="4"/>
  <c r="I4604" i="4"/>
  <c r="H4604" i="4"/>
  <c r="G4604" i="4"/>
  <c r="K4603" i="4"/>
  <c r="J4603" i="4"/>
  <c r="I4603" i="4"/>
  <c r="H4603" i="4"/>
  <c r="G4603" i="4"/>
  <c r="K4602" i="4"/>
  <c r="J4602" i="4"/>
  <c r="I4602" i="4"/>
  <c r="H4602" i="4"/>
  <c r="G4602" i="4"/>
  <c r="K4601" i="4"/>
  <c r="J4601" i="4"/>
  <c r="I4601" i="4"/>
  <c r="H4601" i="4"/>
  <c r="G4601" i="4"/>
  <c r="K4600" i="4"/>
  <c r="J4600" i="4"/>
  <c r="I4600" i="4"/>
  <c r="H4600" i="4"/>
  <c r="G4600" i="4"/>
  <c r="K4599" i="4"/>
  <c r="J4599" i="4"/>
  <c r="I4599" i="4"/>
  <c r="H4599" i="4"/>
  <c r="G4599" i="4"/>
  <c r="K4598" i="4"/>
  <c r="J4598" i="4"/>
  <c r="I4598" i="4"/>
  <c r="H4598" i="4"/>
  <c r="G4598" i="4"/>
  <c r="K4597" i="4"/>
  <c r="J4597" i="4"/>
  <c r="I4597" i="4"/>
  <c r="H4597" i="4"/>
  <c r="G4597" i="4"/>
  <c r="K4596" i="4"/>
  <c r="J4596" i="4"/>
  <c r="I4596" i="4"/>
  <c r="H4596" i="4"/>
  <c r="G4596" i="4"/>
  <c r="K4595" i="4"/>
  <c r="J4595" i="4"/>
  <c r="I4595" i="4"/>
  <c r="H4595" i="4"/>
  <c r="G4595" i="4"/>
  <c r="K4594" i="4"/>
  <c r="J4594" i="4"/>
  <c r="I4594" i="4"/>
  <c r="H4594" i="4"/>
  <c r="G4594" i="4"/>
  <c r="K4593" i="4"/>
  <c r="J4593" i="4"/>
  <c r="I4593" i="4"/>
  <c r="H4593" i="4"/>
  <c r="G4593" i="4"/>
  <c r="K4592" i="4"/>
  <c r="J4592" i="4"/>
  <c r="I4592" i="4"/>
  <c r="H4592" i="4"/>
  <c r="G4592" i="4"/>
  <c r="K4591" i="4"/>
  <c r="J4591" i="4"/>
  <c r="I4591" i="4"/>
  <c r="H4591" i="4"/>
  <c r="G4591" i="4"/>
  <c r="K4590" i="4"/>
  <c r="J4590" i="4"/>
  <c r="I4590" i="4"/>
  <c r="H4590" i="4"/>
  <c r="G4590" i="4"/>
  <c r="K4589" i="4"/>
  <c r="J4589" i="4"/>
  <c r="I4589" i="4"/>
  <c r="H4589" i="4"/>
  <c r="G4589" i="4"/>
  <c r="K4588" i="4"/>
  <c r="J4588" i="4"/>
  <c r="I4588" i="4"/>
  <c r="H4588" i="4"/>
  <c r="G4588" i="4"/>
  <c r="K4587" i="4"/>
  <c r="J4587" i="4"/>
  <c r="I4587" i="4"/>
  <c r="H4587" i="4"/>
  <c r="G4587" i="4"/>
  <c r="K4586" i="4"/>
  <c r="J4586" i="4"/>
  <c r="I4586" i="4"/>
  <c r="H4586" i="4"/>
  <c r="G4586" i="4"/>
  <c r="K4585" i="4"/>
  <c r="J4585" i="4"/>
  <c r="I4585" i="4"/>
  <c r="H4585" i="4"/>
  <c r="G4585" i="4"/>
  <c r="K4584" i="4"/>
  <c r="J4584" i="4"/>
  <c r="I4584" i="4"/>
  <c r="H4584" i="4"/>
  <c r="G4584" i="4"/>
  <c r="K4583" i="4"/>
  <c r="J4583" i="4"/>
  <c r="I4583" i="4"/>
  <c r="H4583" i="4"/>
  <c r="G4583" i="4"/>
  <c r="K4582" i="4"/>
  <c r="J4582" i="4"/>
  <c r="I4582" i="4"/>
  <c r="H4582" i="4"/>
  <c r="G4582" i="4"/>
  <c r="K4581" i="4"/>
  <c r="J4581" i="4"/>
  <c r="I4581" i="4"/>
  <c r="H4581" i="4"/>
  <c r="G4581" i="4"/>
  <c r="K4580" i="4"/>
  <c r="J4580" i="4"/>
  <c r="I4580" i="4"/>
  <c r="H4580" i="4"/>
  <c r="G4580" i="4"/>
  <c r="K4579" i="4"/>
  <c r="J4579" i="4"/>
  <c r="I4579" i="4"/>
  <c r="H4579" i="4"/>
  <c r="G4579" i="4"/>
  <c r="K4578" i="4"/>
  <c r="J4578" i="4"/>
  <c r="I4578" i="4"/>
  <c r="H4578" i="4"/>
  <c r="G4578" i="4"/>
  <c r="K4577" i="4"/>
  <c r="J4577" i="4"/>
  <c r="I4577" i="4"/>
  <c r="H4577" i="4"/>
  <c r="G4577" i="4"/>
  <c r="K4576" i="4"/>
  <c r="J4576" i="4"/>
  <c r="I4576" i="4"/>
  <c r="H4576" i="4"/>
  <c r="G4576" i="4"/>
  <c r="K4575" i="4"/>
  <c r="J4575" i="4"/>
  <c r="I4575" i="4"/>
  <c r="H4575" i="4"/>
  <c r="G4575" i="4"/>
  <c r="K4574" i="4"/>
  <c r="J4574" i="4"/>
  <c r="I4574" i="4"/>
  <c r="H4574" i="4"/>
  <c r="G4574" i="4"/>
  <c r="K4573" i="4"/>
  <c r="J4573" i="4"/>
  <c r="I4573" i="4"/>
  <c r="H4573" i="4"/>
  <c r="G4573" i="4"/>
  <c r="K4572" i="4"/>
  <c r="J4572" i="4"/>
  <c r="I4572" i="4"/>
  <c r="H4572" i="4"/>
  <c r="G4572" i="4"/>
  <c r="K4571" i="4"/>
  <c r="J4571" i="4"/>
  <c r="I4571" i="4"/>
  <c r="H4571" i="4"/>
  <c r="G4571" i="4"/>
  <c r="K4570" i="4"/>
  <c r="J4570" i="4"/>
  <c r="I4570" i="4"/>
  <c r="H4570" i="4"/>
  <c r="G4570" i="4"/>
  <c r="K4569" i="4"/>
  <c r="J4569" i="4"/>
  <c r="I4569" i="4"/>
  <c r="H4569" i="4"/>
  <c r="G4569" i="4"/>
  <c r="K4568" i="4"/>
  <c r="J4568" i="4"/>
  <c r="I4568" i="4"/>
  <c r="H4568" i="4"/>
  <c r="G4568" i="4"/>
  <c r="K4567" i="4"/>
  <c r="J4567" i="4"/>
  <c r="I4567" i="4"/>
  <c r="H4567" i="4"/>
  <c r="G4567" i="4"/>
  <c r="K4566" i="4"/>
  <c r="J4566" i="4"/>
  <c r="I4566" i="4"/>
  <c r="H4566" i="4"/>
  <c r="G4566" i="4"/>
  <c r="K4565" i="4"/>
  <c r="J4565" i="4"/>
  <c r="I4565" i="4"/>
  <c r="H4565" i="4"/>
  <c r="G4565" i="4"/>
  <c r="K4564" i="4"/>
  <c r="J4564" i="4"/>
  <c r="I4564" i="4"/>
  <c r="H4564" i="4"/>
  <c r="G4564" i="4"/>
  <c r="K4563" i="4"/>
  <c r="J4563" i="4"/>
  <c r="I4563" i="4"/>
  <c r="H4563" i="4"/>
  <c r="G4563" i="4"/>
  <c r="K4562" i="4"/>
  <c r="J4562" i="4"/>
  <c r="I4562" i="4"/>
  <c r="H4562" i="4"/>
  <c r="G4562" i="4"/>
  <c r="K4561" i="4"/>
  <c r="J4561" i="4"/>
  <c r="I4561" i="4"/>
  <c r="H4561" i="4"/>
  <c r="G4561" i="4"/>
  <c r="K4560" i="4"/>
  <c r="J4560" i="4"/>
  <c r="I4560" i="4"/>
  <c r="H4560" i="4"/>
  <c r="G4560" i="4"/>
  <c r="K4559" i="4"/>
  <c r="J4559" i="4"/>
  <c r="I4559" i="4"/>
  <c r="H4559" i="4"/>
  <c r="G4559" i="4"/>
  <c r="K4558" i="4"/>
  <c r="J4558" i="4"/>
  <c r="I4558" i="4"/>
  <c r="H4558" i="4"/>
  <c r="G4558" i="4"/>
  <c r="K4557" i="4"/>
  <c r="J4557" i="4"/>
  <c r="I4557" i="4"/>
  <c r="H4557" i="4"/>
  <c r="G4557" i="4"/>
  <c r="K4556" i="4"/>
  <c r="J4556" i="4"/>
  <c r="I4556" i="4"/>
  <c r="H4556" i="4"/>
  <c r="G4556" i="4"/>
  <c r="K4555" i="4"/>
  <c r="J4555" i="4"/>
  <c r="I4555" i="4"/>
  <c r="H4555" i="4"/>
  <c r="G4555" i="4"/>
  <c r="K4554" i="4"/>
  <c r="J4554" i="4"/>
  <c r="I4554" i="4"/>
  <c r="H4554" i="4"/>
  <c r="G4554" i="4"/>
  <c r="K4553" i="4"/>
  <c r="J4553" i="4"/>
  <c r="I4553" i="4"/>
  <c r="H4553" i="4"/>
  <c r="G4553" i="4"/>
  <c r="K4552" i="4"/>
  <c r="J4552" i="4"/>
  <c r="I4552" i="4"/>
  <c r="H4552" i="4"/>
  <c r="G4552" i="4"/>
  <c r="K4551" i="4"/>
  <c r="J4551" i="4"/>
  <c r="I4551" i="4"/>
  <c r="H4551" i="4"/>
  <c r="G4551" i="4"/>
  <c r="K4550" i="4"/>
  <c r="J4550" i="4"/>
  <c r="I4550" i="4"/>
  <c r="H4550" i="4"/>
  <c r="G4550" i="4"/>
  <c r="K4549" i="4"/>
  <c r="J4549" i="4"/>
  <c r="I4549" i="4"/>
  <c r="H4549" i="4"/>
  <c r="G4549" i="4"/>
  <c r="K4548" i="4"/>
  <c r="J4548" i="4"/>
  <c r="I4548" i="4"/>
  <c r="H4548" i="4"/>
  <c r="G4548" i="4"/>
  <c r="K4547" i="4"/>
  <c r="J4547" i="4"/>
  <c r="I4547" i="4"/>
  <c r="H4547" i="4"/>
  <c r="G4547" i="4"/>
  <c r="K4546" i="4"/>
  <c r="J4546" i="4"/>
  <c r="I4546" i="4"/>
  <c r="H4546" i="4"/>
  <c r="G4546" i="4"/>
  <c r="K4545" i="4"/>
  <c r="J4545" i="4"/>
  <c r="I4545" i="4"/>
  <c r="H4545" i="4"/>
  <c r="G4545" i="4"/>
  <c r="K4544" i="4"/>
  <c r="J4544" i="4"/>
  <c r="I4544" i="4"/>
  <c r="H4544" i="4"/>
  <c r="G4544" i="4"/>
  <c r="K4543" i="4"/>
  <c r="J4543" i="4"/>
  <c r="I4543" i="4"/>
  <c r="H4543" i="4"/>
  <c r="G4543" i="4"/>
  <c r="K4542" i="4"/>
  <c r="J4542" i="4"/>
  <c r="I4542" i="4"/>
  <c r="H4542" i="4"/>
  <c r="G4542" i="4"/>
  <c r="K4541" i="4"/>
  <c r="J4541" i="4"/>
  <c r="I4541" i="4"/>
  <c r="H4541" i="4"/>
  <c r="G4541" i="4"/>
  <c r="K4540" i="4"/>
  <c r="J4540" i="4"/>
  <c r="I4540" i="4"/>
  <c r="H4540" i="4"/>
  <c r="G4540" i="4"/>
  <c r="K4539" i="4"/>
  <c r="J4539" i="4"/>
  <c r="I4539" i="4"/>
  <c r="H4539" i="4"/>
  <c r="G4539" i="4"/>
  <c r="K4538" i="4"/>
  <c r="J4538" i="4"/>
  <c r="I4538" i="4"/>
  <c r="H4538" i="4"/>
  <c r="G4538" i="4"/>
  <c r="K4537" i="4"/>
  <c r="J4537" i="4"/>
  <c r="I4537" i="4"/>
  <c r="H4537" i="4"/>
  <c r="G4537" i="4"/>
  <c r="K4536" i="4"/>
  <c r="J4536" i="4"/>
  <c r="I4536" i="4"/>
  <c r="H4536" i="4"/>
  <c r="G4536" i="4"/>
  <c r="K4535" i="4"/>
  <c r="J4535" i="4"/>
  <c r="I4535" i="4"/>
  <c r="H4535" i="4"/>
  <c r="G4535" i="4"/>
  <c r="K4534" i="4"/>
  <c r="J4534" i="4"/>
  <c r="I4534" i="4"/>
  <c r="H4534" i="4"/>
  <c r="G4534" i="4"/>
  <c r="K4533" i="4"/>
  <c r="J4533" i="4"/>
  <c r="I4533" i="4"/>
  <c r="H4533" i="4"/>
  <c r="G4533" i="4"/>
  <c r="K4532" i="4"/>
  <c r="J4532" i="4"/>
  <c r="I4532" i="4"/>
  <c r="H4532" i="4"/>
  <c r="G4532" i="4"/>
  <c r="K4531" i="4"/>
  <c r="J4531" i="4"/>
  <c r="I4531" i="4"/>
  <c r="H4531" i="4"/>
  <c r="G4531" i="4"/>
  <c r="K4530" i="4"/>
  <c r="J4530" i="4"/>
  <c r="I4530" i="4"/>
  <c r="H4530" i="4"/>
  <c r="G4530" i="4"/>
  <c r="K4529" i="4"/>
  <c r="J4529" i="4"/>
  <c r="I4529" i="4"/>
  <c r="H4529" i="4"/>
  <c r="G4529" i="4"/>
  <c r="K4528" i="4"/>
  <c r="J4528" i="4"/>
  <c r="I4528" i="4"/>
  <c r="H4528" i="4"/>
  <c r="G4528" i="4"/>
  <c r="K4527" i="4"/>
  <c r="J4527" i="4"/>
  <c r="I4527" i="4"/>
  <c r="H4527" i="4"/>
  <c r="G4527" i="4"/>
  <c r="K4526" i="4"/>
  <c r="J4526" i="4"/>
  <c r="I4526" i="4"/>
  <c r="H4526" i="4"/>
  <c r="G4526" i="4"/>
  <c r="K4525" i="4"/>
  <c r="J4525" i="4"/>
  <c r="I4525" i="4"/>
  <c r="H4525" i="4"/>
  <c r="G4525" i="4"/>
  <c r="K4524" i="4"/>
  <c r="J4524" i="4"/>
  <c r="I4524" i="4"/>
  <c r="H4524" i="4"/>
  <c r="G4524" i="4"/>
  <c r="K4523" i="4"/>
  <c r="J4523" i="4"/>
  <c r="I4523" i="4"/>
  <c r="H4523" i="4"/>
  <c r="G4523" i="4"/>
  <c r="K4522" i="4"/>
  <c r="J4522" i="4"/>
  <c r="I4522" i="4"/>
  <c r="H4522" i="4"/>
  <c r="G4522" i="4"/>
  <c r="K4521" i="4"/>
  <c r="J4521" i="4"/>
  <c r="I4521" i="4"/>
  <c r="H4521" i="4"/>
  <c r="G4521" i="4"/>
  <c r="K4520" i="4"/>
  <c r="J4520" i="4"/>
  <c r="I4520" i="4"/>
  <c r="H4520" i="4"/>
  <c r="G4520" i="4"/>
  <c r="K4519" i="4"/>
  <c r="J4519" i="4"/>
  <c r="I4519" i="4"/>
  <c r="H4519" i="4"/>
  <c r="G4519" i="4"/>
  <c r="K4518" i="4"/>
  <c r="J4518" i="4"/>
  <c r="I4518" i="4"/>
  <c r="H4518" i="4"/>
  <c r="G4518" i="4"/>
  <c r="K4517" i="4"/>
  <c r="J4517" i="4"/>
  <c r="I4517" i="4"/>
  <c r="H4517" i="4"/>
  <c r="G4517" i="4"/>
  <c r="K4516" i="4"/>
  <c r="J4516" i="4"/>
  <c r="I4516" i="4"/>
  <c r="H4516" i="4"/>
  <c r="G4516" i="4"/>
  <c r="K4515" i="4"/>
  <c r="J4515" i="4"/>
  <c r="I4515" i="4"/>
  <c r="H4515" i="4"/>
  <c r="G4515" i="4"/>
  <c r="K4514" i="4"/>
  <c r="J4514" i="4"/>
  <c r="I4514" i="4"/>
  <c r="H4514" i="4"/>
  <c r="G4514" i="4"/>
  <c r="K4513" i="4"/>
  <c r="J4513" i="4"/>
  <c r="I4513" i="4"/>
  <c r="H4513" i="4"/>
  <c r="G4513" i="4"/>
  <c r="K4512" i="4"/>
  <c r="J4512" i="4"/>
  <c r="I4512" i="4"/>
  <c r="H4512" i="4"/>
  <c r="G4512" i="4"/>
  <c r="K4511" i="4"/>
  <c r="J4511" i="4"/>
  <c r="I4511" i="4"/>
  <c r="H4511" i="4"/>
  <c r="G4511" i="4"/>
  <c r="K4510" i="4"/>
  <c r="J4510" i="4"/>
  <c r="I4510" i="4"/>
  <c r="H4510" i="4"/>
  <c r="G4510" i="4"/>
  <c r="K4509" i="4"/>
  <c r="J4509" i="4"/>
  <c r="I4509" i="4"/>
  <c r="H4509" i="4"/>
  <c r="G4509" i="4"/>
  <c r="K4508" i="4"/>
  <c r="J4508" i="4"/>
  <c r="I4508" i="4"/>
  <c r="H4508" i="4"/>
  <c r="G4508" i="4"/>
  <c r="K4507" i="4"/>
  <c r="J4507" i="4"/>
  <c r="I4507" i="4"/>
  <c r="H4507" i="4"/>
  <c r="G4507" i="4"/>
  <c r="K4506" i="4"/>
  <c r="J4506" i="4"/>
  <c r="I4506" i="4"/>
  <c r="H4506" i="4"/>
  <c r="G4506" i="4"/>
  <c r="K4505" i="4"/>
  <c r="J4505" i="4"/>
  <c r="I4505" i="4"/>
  <c r="H4505" i="4"/>
  <c r="G4505" i="4"/>
  <c r="K4504" i="4"/>
  <c r="J4504" i="4"/>
  <c r="I4504" i="4"/>
  <c r="H4504" i="4"/>
  <c r="G4504" i="4"/>
  <c r="K4503" i="4"/>
  <c r="J4503" i="4"/>
  <c r="I4503" i="4"/>
  <c r="H4503" i="4"/>
  <c r="G4503" i="4"/>
  <c r="K4502" i="4"/>
  <c r="J4502" i="4"/>
  <c r="I4502" i="4"/>
  <c r="H4502" i="4"/>
  <c r="G4502" i="4"/>
  <c r="K4501" i="4"/>
  <c r="J4501" i="4"/>
  <c r="I4501" i="4"/>
  <c r="H4501" i="4"/>
  <c r="G4501" i="4"/>
  <c r="K4500" i="4"/>
  <c r="J4500" i="4"/>
  <c r="I4500" i="4"/>
  <c r="H4500" i="4"/>
  <c r="G4500" i="4"/>
  <c r="K4499" i="4"/>
  <c r="J4499" i="4"/>
  <c r="I4499" i="4"/>
  <c r="H4499" i="4"/>
  <c r="G4499" i="4"/>
  <c r="K4498" i="4"/>
  <c r="J4498" i="4"/>
  <c r="I4498" i="4"/>
  <c r="H4498" i="4"/>
  <c r="G4498" i="4"/>
  <c r="K4497" i="4"/>
  <c r="J4497" i="4"/>
  <c r="I4497" i="4"/>
  <c r="H4497" i="4"/>
  <c r="G4497" i="4"/>
  <c r="K4496" i="4"/>
  <c r="J4496" i="4"/>
  <c r="I4496" i="4"/>
  <c r="H4496" i="4"/>
  <c r="G4496" i="4"/>
  <c r="K4495" i="4"/>
  <c r="J4495" i="4"/>
  <c r="I4495" i="4"/>
  <c r="H4495" i="4"/>
  <c r="G4495" i="4"/>
  <c r="K4494" i="4"/>
  <c r="J4494" i="4"/>
  <c r="I4494" i="4"/>
  <c r="H4494" i="4"/>
  <c r="G4494" i="4"/>
  <c r="K4493" i="4"/>
  <c r="J4493" i="4"/>
  <c r="I4493" i="4"/>
  <c r="H4493" i="4"/>
  <c r="G4493" i="4"/>
  <c r="K4492" i="4"/>
  <c r="J4492" i="4"/>
  <c r="I4492" i="4"/>
  <c r="H4492" i="4"/>
  <c r="G4492" i="4"/>
  <c r="K4491" i="4"/>
  <c r="J4491" i="4"/>
  <c r="I4491" i="4"/>
  <c r="H4491" i="4"/>
  <c r="G4491" i="4"/>
  <c r="K4490" i="4"/>
  <c r="J4490" i="4"/>
  <c r="I4490" i="4"/>
  <c r="H4490" i="4"/>
  <c r="G4490" i="4"/>
  <c r="K4489" i="4"/>
  <c r="J4489" i="4"/>
  <c r="I4489" i="4"/>
  <c r="H4489" i="4"/>
  <c r="G4489" i="4"/>
  <c r="K4488" i="4"/>
  <c r="J4488" i="4"/>
  <c r="I4488" i="4"/>
  <c r="H4488" i="4"/>
  <c r="G4488" i="4"/>
  <c r="K4487" i="4"/>
  <c r="J4487" i="4"/>
  <c r="I4487" i="4"/>
  <c r="H4487" i="4"/>
  <c r="G4487" i="4"/>
  <c r="K4486" i="4"/>
  <c r="J4486" i="4"/>
  <c r="I4486" i="4"/>
  <c r="H4486" i="4"/>
  <c r="G4486" i="4"/>
  <c r="K4485" i="4"/>
  <c r="J4485" i="4"/>
  <c r="I4485" i="4"/>
  <c r="H4485" i="4"/>
  <c r="G4485" i="4"/>
  <c r="K4484" i="4"/>
  <c r="J4484" i="4"/>
  <c r="I4484" i="4"/>
  <c r="H4484" i="4"/>
  <c r="G4484" i="4"/>
  <c r="K4483" i="4"/>
  <c r="J4483" i="4"/>
  <c r="I4483" i="4"/>
  <c r="H4483" i="4"/>
  <c r="G4483" i="4"/>
  <c r="K4482" i="4"/>
  <c r="J4482" i="4"/>
  <c r="I4482" i="4"/>
  <c r="H4482" i="4"/>
  <c r="G4482" i="4"/>
  <c r="K4481" i="4"/>
  <c r="J4481" i="4"/>
  <c r="I4481" i="4"/>
  <c r="H4481" i="4"/>
  <c r="G4481" i="4"/>
  <c r="K4480" i="4"/>
  <c r="J4480" i="4"/>
  <c r="I4480" i="4"/>
  <c r="H4480" i="4"/>
  <c r="G4480" i="4"/>
  <c r="K4479" i="4"/>
  <c r="J4479" i="4"/>
  <c r="I4479" i="4"/>
  <c r="H4479" i="4"/>
  <c r="G4479" i="4"/>
  <c r="K4478" i="4"/>
  <c r="J4478" i="4"/>
  <c r="I4478" i="4"/>
  <c r="H4478" i="4"/>
  <c r="G4478" i="4"/>
  <c r="K4477" i="4"/>
  <c r="J4477" i="4"/>
  <c r="I4477" i="4"/>
  <c r="H4477" i="4"/>
  <c r="G4477" i="4"/>
  <c r="K4476" i="4"/>
  <c r="J4476" i="4"/>
  <c r="I4476" i="4"/>
  <c r="H4476" i="4"/>
  <c r="G4476" i="4"/>
  <c r="K4475" i="4"/>
  <c r="J4475" i="4"/>
  <c r="I4475" i="4"/>
  <c r="H4475" i="4"/>
  <c r="G4475" i="4"/>
  <c r="K4474" i="4"/>
  <c r="J4474" i="4"/>
  <c r="I4474" i="4"/>
  <c r="H4474" i="4"/>
  <c r="G4474" i="4"/>
  <c r="K4473" i="4"/>
  <c r="J4473" i="4"/>
  <c r="I4473" i="4"/>
  <c r="H4473" i="4"/>
  <c r="G4473" i="4"/>
  <c r="K4472" i="4"/>
  <c r="J4472" i="4"/>
  <c r="I4472" i="4"/>
  <c r="H4472" i="4"/>
  <c r="G4472" i="4"/>
  <c r="K4471" i="4"/>
  <c r="J4471" i="4"/>
  <c r="I4471" i="4"/>
  <c r="H4471" i="4"/>
  <c r="G4471" i="4"/>
  <c r="K4470" i="4"/>
  <c r="J4470" i="4"/>
  <c r="I4470" i="4"/>
  <c r="H4470" i="4"/>
  <c r="G4470" i="4"/>
  <c r="K4469" i="4"/>
  <c r="J4469" i="4"/>
  <c r="I4469" i="4"/>
  <c r="H4469" i="4"/>
  <c r="G4469" i="4"/>
  <c r="K4468" i="4"/>
  <c r="J4468" i="4"/>
  <c r="I4468" i="4"/>
  <c r="H4468" i="4"/>
  <c r="G4468" i="4"/>
  <c r="K4467" i="4"/>
  <c r="J4467" i="4"/>
  <c r="I4467" i="4"/>
  <c r="H4467" i="4"/>
  <c r="G4467" i="4"/>
  <c r="K4466" i="4"/>
  <c r="J4466" i="4"/>
  <c r="I4466" i="4"/>
  <c r="H4466" i="4"/>
  <c r="G4466" i="4"/>
  <c r="K4465" i="4"/>
  <c r="J4465" i="4"/>
  <c r="I4465" i="4"/>
  <c r="H4465" i="4"/>
  <c r="G4465" i="4"/>
  <c r="K4464" i="4"/>
  <c r="J4464" i="4"/>
  <c r="I4464" i="4"/>
  <c r="H4464" i="4"/>
  <c r="G4464" i="4"/>
  <c r="K4463" i="4"/>
  <c r="J4463" i="4"/>
  <c r="I4463" i="4"/>
  <c r="H4463" i="4"/>
  <c r="G4463" i="4"/>
  <c r="K4462" i="4"/>
  <c r="J4462" i="4"/>
  <c r="I4462" i="4"/>
  <c r="H4462" i="4"/>
  <c r="G4462" i="4"/>
  <c r="K4461" i="4"/>
  <c r="J4461" i="4"/>
  <c r="I4461" i="4"/>
  <c r="H4461" i="4"/>
  <c r="G4461" i="4"/>
  <c r="K4460" i="4"/>
  <c r="J4460" i="4"/>
  <c r="I4460" i="4"/>
  <c r="H4460" i="4"/>
  <c r="G4460" i="4"/>
  <c r="K4459" i="4"/>
  <c r="J4459" i="4"/>
  <c r="I4459" i="4"/>
  <c r="H4459" i="4"/>
  <c r="G4459" i="4"/>
  <c r="K4458" i="4"/>
  <c r="J4458" i="4"/>
  <c r="I4458" i="4"/>
  <c r="H4458" i="4"/>
  <c r="G4458" i="4"/>
  <c r="K4457" i="4"/>
  <c r="J4457" i="4"/>
  <c r="I4457" i="4"/>
  <c r="H4457" i="4"/>
  <c r="G4457" i="4"/>
  <c r="K4456" i="4"/>
  <c r="J4456" i="4"/>
  <c r="I4456" i="4"/>
  <c r="H4456" i="4"/>
  <c r="G4456" i="4"/>
  <c r="K4455" i="4"/>
  <c r="J4455" i="4"/>
  <c r="I4455" i="4"/>
  <c r="H4455" i="4"/>
  <c r="G4455" i="4"/>
  <c r="K4454" i="4"/>
  <c r="J4454" i="4"/>
  <c r="I4454" i="4"/>
  <c r="H4454" i="4"/>
  <c r="G4454" i="4"/>
  <c r="K4453" i="4"/>
  <c r="J4453" i="4"/>
  <c r="I4453" i="4"/>
  <c r="H4453" i="4"/>
  <c r="G4453" i="4"/>
  <c r="K4452" i="4"/>
  <c r="J4452" i="4"/>
  <c r="I4452" i="4"/>
  <c r="H4452" i="4"/>
  <c r="G4452" i="4"/>
  <c r="K4451" i="4"/>
  <c r="J4451" i="4"/>
  <c r="I4451" i="4"/>
  <c r="H4451" i="4"/>
  <c r="G4451" i="4"/>
  <c r="K4450" i="4"/>
  <c r="J4450" i="4"/>
  <c r="I4450" i="4"/>
  <c r="H4450" i="4"/>
  <c r="G4450" i="4"/>
  <c r="K4449" i="4"/>
  <c r="J4449" i="4"/>
  <c r="I4449" i="4"/>
  <c r="H4449" i="4"/>
  <c r="G4449" i="4"/>
  <c r="K4448" i="4"/>
  <c r="J4448" i="4"/>
  <c r="I4448" i="4"/>
  <c r="H4448" i="4"/>
  <c r="G4448" i="4"/>
  <c r="K4447" i="4"/>
  <c r="J4447" i="4"/>
  <c r="I4447" i="4"/>
  <c r="H4447" i="4"/>
  <c r="G4447" i="4"/>
  <c r="K4446" i="4"/>
  <c r="J4446" i="4"/>
  <c r="I4446" i="4"/>
  <c r="H4446" i="4"/>
  <c r="G4446" i="4"/>
  <c r="K4445" i="4"/>
  <c r="J4445" i="4"/>
  <c r="I4445" i="4"/>
  <c r="H4445" i="4"/>
  <c r="G4445" i="4"/>
  <c r="K4444" i="4"/>
  <c r="J4444" i="4"/>
  <c r="I4444" i="4"/>
  <c r="H4444" i="4"/>
  <c r="G4444" i="4"/>
  <c r="K4443" i="4"/>
  <c r="J4443" i="4"/>
  <c r="I4443" i="4"/>
  <c r="H4443" i="4"/>
  <c r="G4443" i="4"/>
  <c r="K4442" i="4"/>
  <c r="J4442" i="4"/>
  <c r="I4442" i="4"/>
  <c r="H4442" i="4"/>
  <c r="G4442" i="4"/>
  <c r="K4441" i="4"/>
  <c r="J4441" i="4"/>
  <c r="I4441" i="4"/>
  <c r="H4441" i="4"/>
  <c r="G4441" i="4"/>
  <c r="K4440" i="4"/>
  <c r="J4440" i="4"/>
  <c r="I4440" i="4"/>
  <c r="H4440" i="4"/>
  <c r="G4440" i="4"/>
  <c r="K4439" i="4"/>
  <c r="J4439" i="4"/>
  <c r="I4439" i="4"/>
  <c r="H4439" i="4"/>
  <c r="G4439" i="4"/>
  <c r="K4438" i="4"/>
  <c r="J4438" i="4"/>
  <c r="I4438" i="4"/>
  <c r="H4438" i="4"/>
  <c r="G4438" i="4"/>
  <c r="K4437" i="4"/>
  <c r="J4437" i="4"/>
  <c r="I4437" i="4"/>
  <c r="H4437" i="4"/>
  <c r="G4437" i="4"/>
  <c r="K4436" i="4"/>
  <c r="J4436" i="4"/>
  <c r="I4436" i="4"/>
  <c r="H4436" i="4"/>
  <c r="G4436" i="4"/>
  <c r="K4435" i="4"/>
  <c r="J4435" i="4"/>
  <c r="I4435" i="4"/>
  <c r="H4435" i="4"/>
  <c r="G4435" i="4"/>
  <c r="K4434" i="4"/>
  <c r="J4434" i="4"/>
  <c r="I4434" i="4"/>
  <c r="H4434" i="4"/>
  <c r="G4434" i="4"/>
  <c r="K4433" i="4"/>
  <c r="J4433" i="4"/>
  <c r="I4433" i="4"/>
  <c r="H4433" i="4"/>
  <c r="G4433" i="4"/>
  <c r="K4432" i="4"/>
  <c r="J4432" i="4"/>
  <c r="I4432" i="4"/>
  <c r="H4432" i="4"/>
  <c r="G4432" i="4"/>
  <c r="K4431" i="4"/>
  <c r="J4431" i="4"/>
  <c r="I4431" i="4"/>
  <c r="H4431" i="4"/>
  <c r="G4431" i="4"/>
  <c r="K4430" i="4"/>
  <c r="J4430" i="4"/>
  <c r="I4430" i="4"/>
  <c r="H4430" i="4"/>
  <c r="G4430" i="4"/>
  <c r="K4429" i="4"/>
  <c r="J4429" i="4"/>
  <c r="I4429" i="4"/>
  <c r="H4429" i="4"/>
  <c r="G4429" i="4"/>
  <c r="K4428" i="4"/>
  <c r="J4428" i="4"/>
  <c r="I4428" i="4"/>
  <c r="H4428" i="4"/>
  <c r="G4428" i="4"/>
  <c r="K4427" i="4"/>
  <c r="J4427" i="4"/>
  <c r="I4427" i="4"/>
  <c r="H4427" i="4"/>
  <c r="G4427" i="4"/>
  <c r="K4426" i="4"/>
  <c r="J4426" i="4"/>
  <c r="I4426" i="4"/>
  <c r="H4426" i="4"/>
  <c r="G4426" i="4"/>
  <c r="K4425" i="4"/>
  <c r="J4425" i="4"/>
  <c r="I4425" i="4"/>
  <c r="H4425" i="4"/>
  <c r="G4425" i="4"/>
  <c r="K4424" i="4"/>
  <c r="J4424" i="4"/>
  <c r="I4424" i="4"/>
  <c r="H4424" i="4"/>
  <c r="G4424" i="4"/>
  <c r="K4423" i="4"/>
  <c r="J4423" i="4"/>
  <c r="I4423" i="4"/>
  <c r="H4423" i="4"/>
  <c r="G4423" i="4"/>
  <c r="K4422" i="4"/>
  <c r="J4422" i="4"/>
  <c r="I4422" i="4"/>
  <c r="H4422" i="4"/>
  <c r="G4422" i="4"/>
  <c r="K4421" i="4"/>
  <c r="J4421" i="4"/>
  <c r="I4421" i="4"/>
  <c r="H4421" i="4"/>
  <c r="G4421" i="4"/>
  <c r="K4420" i="4"/>
  <c r="J4420" i="4"/>
  <c r="I4420" i="4"/>
  <c r="H4420" i="4"/>
  <c r="G4420" i="4"/>
  <c r="K4419" i="4"/>
  <c r="J4419" i="4"/>
  <c r="I4419" i="4"/>
  <c r="H4419" i="4"/>
  <c r="G4419" i="4"/>
  <c r="K4418" i="4"/>
  <c r="J4418" i="4"/>
  <c r="I4418" i="4"/>
  <c r="H4418" i="4"/>
  <c r="G4418" i="4"/>
  <c r="K4417" i="4"/>
  <c r="J4417" i="4"/>
  <c r="I4417" i="4"/>
  <c r="H4417" i="4"/>
  <c r="G4417" i="4"/>
  <c r="K4416" i="4"/>
  <c r="J4416" i="4"/>
  <c r="I4416" i="4"/>
  <c r="H4416" i="4"/>
  <c r="G4416" i="4"/>
  <c r="K4415" i="4"/>
  <c r="J4415" i="4"/>
  <c r="I4415" i="4"/>
  <c r="H4415" i="4"/>
  <c r="G4415" i="4"/>
  <c r="K4414" i="4"/>
  <c r="J4414" i="4"/>
  <c r="I4414" i="4"/>
  <c r="H4414" i="4"/>
  <c r="G4414" i="4"/>
  <c r="K4413" i="4"/>
  <c r="J4413" i="4"/>
  <c r="I4413" i="4"/>
  <c r="H4413" i="4"/>
  <c r="G4413" i="4"/>
  <c r="K4412" i="4"/>
  <c r="J4412" i="4"/>
  <c r="I4412" i="4"/>
  <c r="H4412" i="4"/>
  <c r="G4412" i="4"/>
  <c r="K4411" i="4"/>
  <c r="J4411" i="4"/>
  <c r="I4411" i="4"/>
  <c r="H4411" i="4"/>
  <c r="G4411" i="4"/>
  <c r="K4410" i="4"/>
  <c r="J4410" i="4"/>
  <c r="I4410" i="4"/>
  <c r="H4410" i="4"/>
  <c r="G4410" i="4"/>
  <c r="K4409" i="4"/>
  <c r="J4409" i="4"/>
  <c r="I4409" i="4"/>
  <c r="H4409" i="4"/>
  <c r="G4409" i="4"/>
  <c r="K4408" i="4"/>
  <c r="J4408" i="4"/>
  <c r="I4408" i="4"/>
  <c r="H4408" i="4"/>
  <c r="G4408" i="4"/>
  <c r="K4407" i="4"/>
  <c r="J4407" i="4"/>
  <c r="I4407" i="4"/>
  <c r="H4407" i="4"/>
  <c r="G4407" i="4"/>
  <c r="K4406" i="4"/>
  <c r="J4406" i="4"/>
  <c r="I4406" i="4"/>
  <c r="H4406" i="4"/>
  <c r="G4406" i="4"/>
  <c r="K4405" i="4"/>
  <c r="J4405" i="4"/>
  <c r="I4405" i="4"/>
  <c r="H4405" i="4"/>
  <c r="G4405" i="4"/>
  <c r="K4404" i="4"/>
  <c r="J4404" i="4"/>
  <c r="I4404" i="4"/>
  <c r="H4404" i="4"/>
  <c r="G4404" i="4"/>
  <c r="K4403" i="4"/>
  <c r="J4403" i="4"/>
  <c r="I4403" i="4"/>
  <c r="H4403" i="4"/>
  <c r="G4403" i="4"/>
  <c r="K4402" i="4"/>
  <c r="J4402" i="4"/>
  <c r="I4402" i="4"/>
  <c r="H4402" i="4"/>
  <c r="G4402" i="4"/>
  <c r="K4401" i="4"/>
  <c r="J4401" i="4"/>
  <c r="I4401" i="4"/>
  <c r="H4401" i="4"/>
  <c r="G4401" i="4"/>
  <c r="K4400" i="4"/>
  <c r="J4400" i="4"/>
  <c r="I4400" i="4"/>
  <c r="H4400" i="4"/>
  <c r="G4400" i="4"/>
  <c r="K4399" i="4"/>
  <c r="J4399" i="4"/>
  <c r="I4399" i="4"/>
  <c r="H4399" i="4"/>
  <c r="G4399" i="4"/>
  <c r="K4398" i="4"/>
  <c r="J4398" i="4"/>
  <c r="I4398" i="4"/>
  <c r="H4398" i="4"/>
  <c r="G4398" i="4"/>
  <c r="K4397" i="4"/>
  <c r="J4397" i="4"/>
  <c r="I4397" i="4"/>
  <c r="H4397" i="4"/>
  <c r="G4397" i="4"/>
  <c r="K4396" i="4"/>
  <c r="J4396" i="4"/>
  <c r="I4396" i="4"/>
  <c r="H4396" i="4"/>
  <c r="G4396" i="4"/>
  <c r="K4395" i="4"/>
  <c r="J4395" i="4"/>
  <c r="I4395" i="4"/>
  <c r="H4395" i="4"/>
  <c r="G4395" i="4"/>
  <c r="K4394" i="4"/>
  <c r="J4394" i="4"/>
  <c r="I4394" i="4"/>
  <c r="H4394" i="4"/>
  <c r="G4394" i="4"/>
  <c r="K4393" i="4"/>
  <c r="J4393" i="4"/>
  <c r="I4393" i="4"/>
  <c r="H4393" i="4"/>
  <c r="G4393" i="4"/>
  <c r="K4392" i="4"/>
  <c r="J4392" i="4"/>
  <c r="I4392" i="4"/>
  <c r="H4392" i="4"/>
  <c r="G4392" i="4"/>
  <c r="K4391" i="4"/>
  <c r="J4391" i="4"/>
  <c r="I4391" i="4"/>
  <c r="H4391" i="4"/>
  <c r="G4391" i="4"/>
  <c r="K4390" i="4"/>
  <c r="J4390" i="4"/>
  <c r="I4390" i="4"/>
  <c r="H4390" i="4"/>
  <c r="G4390" i="4"/>
  <c r="K4389" i="4"/>
  <c r="J4389" i="4"/>
  <c r="I4389" i="4"/>
  <c r="H4389" i="4"/>
  <c r="G4389" i="4"/>
  <c r="K4388" i="4"/>
  <c r="J4388" i="4"/>
  <c r="I4388" i="4"/>
  <c r="H4388" i="4"/>
  <c r="G4388" i="4"/>
  <c r="K4387" i="4"/>
  <c r="J4387" i="4"/>
  <c r="I4387" i="4"/>
  <c r="H4387" i="4"/>
  <c r="G4387" i="4"/>
  <c r="K4386" i="4"/>
  <c r="J4386" i="4"/>
  <c r="I4386" i="4"/>
  <c r="H4386" i="4"/>
  <c r="G4386" i="4"/>
  <c r="K4385" i="4"/>
  <c r="J4385" i="4"/>
  <c r="I4385" i="4"/>
  <c r="H4385" i="4"/>
  <c r="G4385" i="4"/>
  <c r="K4384" i="4"/>
  <c r="J4384" i="4"/>
  <c r="I4384" i="4"/>
  <c r="H4384" i="4"/>
  <c r="G4384" i="4"/>
  <c r="K4383" i="4"/>
  <c r="J4383" i="4"/>
  <c r="I4383" i="4"/>
  <c r="H4383" i="4"/>
  <c r="G4383" i="4"/>
  <c r="K4382" i="4"/>
  <c r="J4382" i="4"/>
  <c r="I4382" i="4"/>
  <c r="H4382" i="4"/>
  <c r="G4382" i="4"/>
  <c r="K4381" i="4"/>
  <c r="J4381" i="4"/>
  <c r="I4381" i="4"/>
  <c r="H4381" i="4"/>
  <c r="G4381" i="4"/>
  <c r="K4380" i="4"/>
  <c r="J4380" i="4"/>
  <c r="I4380" i="4"/>
  <c r="H4380" i="4"/>
  <c r="G4380" i="4"/>
  <c r="K4379" i="4"/>
  <c r="J4379" i="4"/>
  <c r="I4379" i="4"/>
  <c r="H4379" i="4"/>
  <c r="G4379" i="4"/>
  <c r="K4378" i="4"/>
  <c r="J4378" i="4"/>
  <c r="I4378" i="4"/>
  <c r="H4378" i="4"/>
  <c r="G4378" i="4"/>
  <c r="K4377" i="4"/>
  <c r="J4377" i="4"/>
  <c r="I4377" i="4"/>
  <c r="H4377" i="4"/>
  <c r="G4377" i="4"/>
  <c r="K4376" i="4"/>
  <c r="J4376" i="4"/>
  <c r="I4376" i="4"/>
  <c r="H4376" i="4"/>
  <c r="G4376" i="4"/>
  <c r="K4375" i="4"/>
  <c r="J4375" i="4"/>
  <c r="I4375" i="4"/>
  <c r="H4375" i="4"/>
  <c r="G4375" i="4"/>
  <c r="K4374" i="4"/>
  <c r="J4374" i="4"/>
  <c r="I4374" i="4"/>
  <c r="H4374" i="4"/>
  <c r="G4374" i="4"/>
  <c r="K4373" i="4"/>
  <c r="J4373" i="4"/>
  <c r="I4373" i="4"/>
  <c r="H4373" i="4"/>
  <c r="G4373" i="4"/>
  <c r="K4372" i="4"/>
  <c r="J4372" i="4"/>
  <c r="I4372" i="4"/>
  <c r="H4372" i="4"/>
  <c r="G4372" i="4"/>
  <c r="K4371" i="4"/>
  <c r="J4371" i="4"/>
  <c r="I4371" i="4"/>
  <c r="H4371" i="4"/>
  <c r="G4371" i="4"/>
  <c r="K4370" i="4"/>
  <c r="J4370" i="4"/>
  <c r="I4370" i="4"/>
  <c r="H4370" i="4"/>
  <c r="G4370" i="4"/>
  <c r="K4369" i="4"/>
  <c r="J4369" i="4"/>
  <c r="I4369" i="4"/>
  <c r="H4369" i="4"/>
  <c r="G4369" i="4"/>
  <c r="K4368" i="4"/>
  <c r="J4368" i="4"/>
  <c r="I4368" i="4"/>
  <c r="H4368" i="4"/>
  <c r="G4368" i="4"/>
  <c r="K4367" i="4"/>
  <c r="J4367" i="4"/>
  <c r="I4367" i="4"/>
  <c r="H4367" i="4"/>
  <c r="G4367" i="4"/>
  <c r="K4366" i="4"/>
  <c r="J4366" i="4"/>
  <c r="I4366" i="4"/>
  <c r="H4366" i="4"/>
  <c r="G4366" i="4"/>
  <c r="K4365" i="4"/>
  <c r="J4365" i="4"/>
  <c r="I4365" i="4"/>
  <c r="H4365" i="4"/>
  <c r="G4365" i="4"/>
  <c r="K4364" i="4"/>
  <c r="J4364" i="4"/>
  <c r="I4364" i="4"/>
  <c r="H4364" i="4"/>
  <c r="G4364" i="4"/>
  <c r="K4363" i="4"/>
  <c r="J4363" i="4"/>
  <c r="I4363" i="4"/>
  <c r="H4363" i="4"/>
  <c r="G4363" i="4"/>
  <c r="K4362" i="4"/>
  <c r="J4362" i="4"/>
  <c r="I4362" i="4"/>
  <c r="H4362" i="4"/>
  <c r="G4362" i="4"/>
  <c r="K4361" i="4"/>
  <c r="J4361" i="4"/>
  <c r="I4361" i="4"/>
  <c r="H4361" i="4"/>
  <c r="G4361" i="4"/>
  <c r="K4360" i="4"/>
  <c r="J4360" i="4"/>
  <c r="I4360" i="4"/>
  <c r="H4360" i="4"/>
  <c r="G4360" i="4"/>
  <c r="K4359" i="4"/>
  <c r="J4359" i="4"/>
  <c r="I4359" i="4"/>
  <c r="H4359" i="4"/>
  <c r="G4359" i="4"/>
  <c r="K4358" i="4"/>
  <c r="J4358" i="4"/>
  <c r="I4358" i="4"/>
  <c r="H4358" i="4"/>
  <c r="G4358" i="4"/>
  <c r="K4357" i="4"/>
  <c r="J4357" i="4"/>
  <c r="I4357" i="4"/>
  <c r="H4357" i="4"/>
  <c r="G4357" i="4"/>
  <c r="K4356" i="4"/>
  <c r="J4356" i="4"/>
  <c r="I4356" i="4"/>
  <c r="H4356" i="4"/>
  <c r="G4356" i="4"/>
  <c r="K4355" i="4"/>
  <c r="J4355" i="4"/>
  <c r="I4355" i="4"/>
  <c r="H4355" i="4"/>
  <c r="G4355" i="4"/>
  <c r="K4354" i="4"/>
  <c r="J4354" i="4"/>
  <c r="I4354" i="4"/>
  <c r="H4354" i="4"/>
  <c r="G4354" i="4"/>
  <c r="K4353" i="4"/>
  <c r="J4353" i="4"/>
  <c r="I4353" i="4"/>
  <c r="H4353" i="4"/>
  <c r="G4353" i="4"/>
  <c r="K4352" i="4"/>
  <c r="J4352" i="4"/>
  <c r="I4352" i="4"/>
  <c r="H4352" i="4"/>
  <c r="G4352" i="4"/>
  <c r="K4351" i="4"/>
  <c r="J4351" i="4"/>
  <c r="I4351" i="4"/>
  <c r="H4351" i="4"/>
  <c r="G4351" i="4"/>
  <c r="K4350" i="4"/>
  <c r="J4350" i="4"/>
  <c r="I4350" i="4"/>
  <c r="H4350" i="4"/>
  <c r="G4350" i="4"/>
  <c r="K4349" i="4"/>
  <c r="J4349" i="4"/>
  <c r="I4349" i="4"/>
  <c r="H4349" i="4"/>
  <c r="G4349" i="4"/>
  <c r="K4348" i="4"/>
  <c r="J4348" i="4"/>
  <c r="I4348" i="4"/>
  <c r="H4348" i="4"/>
  <c r="G4348" i="4"/>
  <c r="K4347" i="4"/>
  <c r="J4347" i="4"/>
  <c r="I4347" i="4"/>
  <c r="H4347" i="4"/>
  <c r="G4347" i="4"/>
  <c r="K4346" i="4"/>
  <c r="J4346" i="4"/>
  <c r="I4346" i="4"/>
  <c r="H4346" i="4"/>
  <c r="G4346" i="4"/>
  <c r="K4345" i="4"/>
  <c r="J4345" i="4"/>
  <c r="I4345" i="4"/>
  <c r="H4345" i="4"/>
  <c r="G4345" i="4"/>
  <c r="K4344" i="4"/>
  <c r="J4344" i="4"/>
  <c r="I4344" i="4"/>
  <c r="H4344" i="4"/>
  <c r="G4344" i="4"/>
  <c r="K4343" i="4"/>
  <c r="J4343" i="4"/>
  <c r="I4343" i="4"/>
  <c r="H4343" i="4"/>
  <c r="G4343" i="4"/>
  <c r="K4342" i="4"/>
  <c r="J4342" i="4"/>
  <c r="I4342" i="4"/>
  <c r="H4342" i="4"/>
  <c r="G4342" i="4"/>
  <c r="K4341" i="4"/>
  <c r="J4341" i="4"/>
  <c r="I4341" i="4"/>
  <c r="H4341" i="4"/>
  <c r="G4341" i="4"/>
  <c r="K4340" i="4"/>
  <c r="J4340" i="4"/>
  <c r="I4340" i="4"/>
  <c r="H4340" i="4"/>
  <c r="G4340" i="4"/>
  <c r="K4339" i="4"/>
  <c r="J4339" i="4"/>
  <c r="I4339" i="4"/>
  <c r="H4339" i="4"/>
  <c r="G4339" i="4"/>
  <c r="K4338" i="4"/>
  <c r="J4338" i="4"/>
  <c r="I4338" i="4"/>
  <c r="H4338" i="4"/>
  <c r="G4338" i="4"/>
  <c r="K4337" i="4"/>
  <c r="J4337" i="4"/>
  <c r="I4337" i="4"/>
  <c r="H4337" i="4"/>
  <c r="G4337" i="4"/>
  <c r="K4336" i="4"/>
  <c r="J4336" i="4"/>
  <c r="I4336" i="4"/>
  <c r="H4336" i="4"/>
  <c r="G4336" i="4"/>
  <c r="K4335" i="4"/>
  <c r="J4335" i="4"/>
  <c r="I4335" i="4"/>
  <c r="H4335" i="4"/>
  <c r="G4335" i="4"/>
  <c r="K4334" i="4"/>
  <c r="J4334" i="4"/>
  <c r="I4334" i="4"/>
  <c r="H4334" i="4"/>
  <c r="G4334" i="4"/>
  <c r="K4333" i="4"/>
  <c r="J4333" i="4"/>
  <c r="I4333" i="4"/>
  <c r="H4333" i="4"/>
  <c r="G4333" i="4"/>
  <c r="K4332" i="4"/>
  <c r="J4332" i="4"/>
  <c r="I4332" i="4"/>
  <c r="H4332" i="4"/>
  <c r="G4332" i="4"/>
  <c r="K4331" i="4"/>
  <c r="J4331" i="4"/>
  <c r="I4331" i="4"/>
  <c r="H4331" i="4"/>
  <c r="G4331" i="4"/>
  <c r="K4330" i="4"/>
  <c r="J4330" i="4"/>
  <c r="I4330" i="4"/>
  <c r="H4330" i="4"/>
  <c r="G4330" i="4"/>
  <c r="K4329" i="4"/>
  <c r="J4329" i="4"/>
  <c r="I4329" i="4"/>
  <c r="H4329" i="4"/>
  <c r="G4329" i="4"/>
  <c r="K4328" i="4"/>
  <c r="J4328" i="4"/>
  <c r="I4328" i="4"/>
  <c r="H4328" i="4"/>
  <c r="G4328" i="4"/>
  <c r="K4327" i="4"/>
  <c r="J4327" i="4"/>
  <c r="I4327" i="4"/>
  <c r="H4327" i="4"/>
  <c r="G4327" i="4"/>
  <c r="K4326" i="4"/>
  <c r="J4326" i="4"/>
  <c r="I4326" i="4"/>
  <c r="H4326" i="4"/>
  <c r="G4326" i="4"/>
  <c r="K4325" i="4"/>
  <c r="J4325" i="4"/>
  <c r="I4325" i="4"/>
  <c r="H4325" i="4"/>
  <c r="G4325" i="4"/>
  <c r="K4324" i="4"/>
  <c r="J4324" i="4"/>
  <c r="I4324" i="4"/>
  <c r="H4324" i="4"/>
  <c r="G4324" i="4"/>
  <c r="K4323" i="4"/>
  <c r="J4323" i="4"/>
  <c r="I4323" i="4"/>
  <c r="H4323" i="4"/>
  <c r="G4323" i="4"/>
  <c r="K4322" i="4"/>
  <c r="J4322" i="4"/>
  <c r="I4322" i="4"/>
  <c r="H4322" i="4"/>
  <c r="G4322" i="4"/>
  <c r="K4321" i="4"/>
  <c r="J4321" i="4"/>
  <c r="I4321" i="4"/>
  <c r="H4321" i="4"/>
  <c r="G4321" i="4"/>
  <c r="K4320" i="4"/>
  <c r="J4320" i="4"/>
  <c r="I4320" i="4"/>
  <c r="H4320" i="4"/>
  <c r="G4320" i="4"/>
  <c r="K4319" i="4"/>
  <c r="J4319" i="4"/>
  <c r="I4319" i="4"/>
  <c r="H4319" i="4"/>
  <c r="G4319" i="4"/>
  <c r="K4318" i="4"/>
  <c r="J4318" i="4"/>
  <c r="I4318" i="4"/>
  <c r="H4318" i="4"/>
  <c r="G4318" i="4"/>
  <c r="K4317" i="4"/>
  <c r="J4317" i="4"/>
  <c r="I4317" i="4"/>
  <c r="H4317" i="4"/>
  <c r="G4317" i="4"/>
  <c r="K4316" i="4"/>
  <c r="J4316" i="4"/>
  <c r="I4316" i="4"/>
  <c r="H4316" i="4"/>
  <c r="G4316" i="4"/>
  <c r="K4315" i="4"/>
  <c r="J4315" i="4"/>
  <c r="I4315" i="4"/>
  <c r="H4315" i="4"/>
  <c r="G4315" i="4"/>
  <c r="K4314" i="4"/>
  <c r="J4314" i="4"/>
  <c r="I4314" i="4"/>
  <c r="H4314" i="4"/>
  <c r="G4314" i="4"/>
  <c r="K4313" i="4"/>
  <c r="J4313" i="4"/>
  <c r="I4313" i="4"/>
  <c r="H4313" i="4"/>
  <c r="G4313" i="4"/>
  <c r="K4312" i="4"/>
  <c r="J4312" i="4"/>
  <c r="I4312" i="4"/>
  <c r="H4312" i="4"/>
  <c r="G4312" i="4"/>
  <c r="K4311" i="4"/>
  <c r="J4311" i="4"/>
  <c r="I4311" i="4"/>
  <c r="H4311" i="4"/>
  <c r="G4311" i="4"/>
  <c r="K4310" i="4"/>
  <c r="J4310" i="4"/>
  <c r="I4310" i="4"/>
  <c r="H4310" i="4"/>
  <c r="G4310" i="4"/>
  <c r="K4309" i="4"/>
  <c r="J4309" i="4"/>
  <c r="I4309" i="4"/>
  <c r="H4309" i="4"/>
  <c r="G4309" i="4"/>
  <c r="K4308" i="4"/>
  <c r="J4308" i="4"/>
  <c r="I4308" i="4"/>
  <c r="H4308" i="4"/>
  <c r="G4308" i="4"/>
  <c r="K4307" i="4"/>
  <c r="J4307" i="4"/>
  <c r="I4307" i="4"/>
  <c r="H4307" i="4"/>
  <c r="G4307" i="4"/>
  <c r="K4306" i="4"/>
  <c r="J4306" i="4"/>
  <c r="I4306" i="4"/>
  <c r="H4306" i="4"/>
  <c r="G4306" i="4"/>
  <c r="K4305" i="4"/>
  <c r="J4305" i="4"/>
  <c r="I4305" i="4"/>
  <c r="H4305" i="4"/>
  <c r="G4305" i="4"/>
  <c r="K4304" i="4"/>
  <c r="J4304" i="4"/>
  <c r="I4304" i="4"/>
  <c r="H4304" i="4"/>
  <c r="G4304" i="4"/>
  <c r="K4303" i="4"/>
  <c r="J4303" i="4"/>
  <c r="I4303" i="4"/>
  <c r="H4303" i="4"/>
  <c r="G4303" i="4"/>
  <c r="K4302" i="4"/>
  <c r="J4302" i="4"/>
  <c r="I4302" i="4"/>
  <c r="H4302" i="4"/>
  <c r="G4302" i="4"/>
  <c r="K4301" i="4"/>
  <c r="J4301" i="4"/>
  <c r="I4301" i="4"/>
  <c r="H4301" i="4"/>
  <c r="G4301" i="4"/>
  <c r="K4300" i="4"/>
  <c r="J4300" i="4"/>
  <c r="I4300" i="4"/>
  <c r="H4300" i="4"/>
  <c r="G4300" i="4"/>
  <c r="K4299" i="4"/>
  <c r="J4299" i="4"/>
  <c r="I4299" i="4"/>
  <c r="H4299" i="4"/>
  <c r="G4299" i="4"/>
  <c r="K4298" i="4"/>
  <c r="J4298" i="4"/>
  <c r="I4298" i="4"/>
  <c r="H4298" i="4"/>
  <c r="G4298" i="4"/>
  <c r="K4297" i="4"/>
  <c r="J4297" i="4"/>
  <c r="I4297" i="4"/>
  <c r="H4297" i="4"/>
  <c r="G4297" i="4"/>
  <c r="K4296" i="4"/>
  <c r="J4296" i="4"/>
  <c r="I4296" i="4"/>
  <c r="H4296" i="4"/>
  <c r="G4296" i="4"/>
  <c r="K4295" i="4"/>
  <c r="J4295" i="4"/>
  <c r="I4295" i="4"/>
  <c r="H4295" i="4"/>
  <c r="G4295" i="4"/>
  <c r="K4294" i="4"/>
  <c r="J4294" i="4"/>
  <c r="I4294" i="4"/>
  <c r="H4294" i="4"/>
  <c r="G4294" i="4"/>
  <c r="K4293" i="4"/>
  <c r="J4293" i="4"/>
  <c r="I4293" i="4"/>
  <c r="H4293" i="4"/>
  <c r="G4293" i="4"/>
  <c r="K4292" i="4"/>
  <c r="J4292" i="4"/>
  <c r="I4292" i="4"/>
  <c r="H4292" i="4"/>
  <c r="G4292" i="4"/>
  <c r="K4291" i="4"/>
  <c r="J4291" i="4"/>
  <c r="I4291" i="4"/>
  <c r="H4291" i="4"/>
  <c r="G4291" i="4"/>
  <c r="K4290" i="4"/>
  <c r="J4290" i="4"/>
  <c r="I4290" i="4"/>
  <c r="H4290" i="4"/>
  <c r="G4290" i="4"/>
  <c r="K4289" i="4"/>
  <c r="J4289" i="4"/>
  <c r="I4289" i="4"/>
  <c r="H4289" i="4"/>
  <c r="G4289" i="4"/>
  <c r="K4288" i="4"/>
  <c r="J4288" i="4"/>
  <c r="I4288" i="4"/>
  <c r="H4288" i="4"/>
  <c r="G4288" i="4"/>
  <c r="K4287" i="4"/>
  <c r="J4287" i="4"/>
  <c r="I4287" i="4"/>
  <c r="H4287" i="4"/>
  <c r="G4287" i="4"/>
  <c r="K4286" i="4"/>
  <c r="J4286" i="4"/>
  <c r="I4286" i="4"/>
  <c r="H4286" i="4"/>
  <c r="G4286" i="4"/>
  <c r="K4285" i="4"/>
  <c r="J4285" i="4"/>
  <c r="I4285" i="4"/>
  <c r="H4285" i="4"/>
  <c r="G4285" i="4"/>
  <c r="K4284" i="4"/>
  <c r="J4284" i="4"/>
  <c r="I4284" i="4"/>
  <c r="H4284" i="4"/>
  <c r="G4284" i="4"/>
  <c r="K4283" i="4"/>
  <c r="J4283" i="4"/>
  <c r="I4283" i="4"/>
  <c r="H4283" i="4"/>
  <c r="G4283" i="4"/>
  <c r="K4282" i="4"/>
  <c r="J4282" i="4"/>
  <c r="I4282" i="4"/>
  <c r="H4282" i="4"/>
  <c r="G4282" i="4"/>
  <c r="K4281" i="4"/>
  <c r="J4281" i="4"/>
  <c r="I4281" i="4"/>
  <c r="H4281" i="4"/>
  <c r="G4281" i="4"/>
  <c r="K4280" i="4"/>
  <c r="J4280" i="4"/>
  <c r="I4280" i="4"/>
  <c r="H4280" i="4"/>
  <c r="G4280" i="4"/>
  <c r="K4279" i="4"/>
  <c r="J4279" i="4"/>
  <c r="I4279" i="4"/>
  <c r="H4279" i="4"/>
  <c r="G4279" i="4"/>
  <c r="K4278" i="4"/>
  <c r="J4278" i="4"/>
  <c r="I4278" i="4"/>
  <c r="H4278" i="4"/>
  <c r="G4278" i="4"/>
  <c r="K4277" i="4"/>
  <c r="J4277" i="4"/>
  <c r="I4277" i="4"/>
  <c r="H4277" i="4"/>
  <c r="G4277" i="4"/>
  <c r="K4276" i="4"/>
  <c r="J4276" i="4"/>
  <c r="I4276" i="4"/>
  <c r="H4276" i="4"/>
  <c r="G4276" i="4"/>
  <c r="K4275" i="4"/>
  <c r="J4275" i="4"/>
  <c r="I4275" i="4"/>
  <c r="H4275" i="4"/>
  <c r="G4275" i="4"/>
  <c r="K4274" i="4"/>
  <c r="J4274" i="4"/>
  <c r="I4274" i="4"/>
  <c r="H4274" i="4"/>
  <c r="G4274" i="4"/>
  <c r="K4273" i="4"/>
  <c r="J4273" i="4"/>
  <c r="I4273" i="4"/>
  <c r="H4273" i="4"/>
  <c r="G4273" i="4"/>
  <c r="K4272" i="4"/>
  <c r="J4272" i="4"/>
  <c r="I4272" i="4"/>
  <c r="H4272" i="4"/>
  <c r="G4272" i="4"/>
  <c r="K4271" i="4"/>
  <c r="J4271" i="4"/>
  <c r="I4271" i="4"/>
  <c r="H4271" i="4"/>
  <c r="G4271" i="4"/>
  <c r="K4270" i="4"/>
  <c r="J4270" i="4"/>
  <c r="I4270" i="4"/>
  <c r="H4270" i="4"/>
  <c r="G4270" i="4"/>
  <c r="K4269" i="4"/>
  <c r="J4269" i="4"/>
  <c r="I4269" i="4"/>
  <c r="H4269" i="4"/>
  <c r="G4269" i="4"/>
  <c r="K4268" i="4"/>
  <c r="J4268" i="4"/>
  <c r="I4268" i="4"/>
  <c r="H4268" i="4"/>
  <c r="G4268" i="4"/>
  <c r="K4267" i="4"/>
  <c r="J4267" i="4"/>
  <c r="I4267" i="4"/>
  <c r="H4267" i="4"/>
  <c r="G4267" i="4"/>
  <c r="K4266" i="4"/>
  <c r="J4266" i="4"/>
  <c r="I4266" i="4"/>
  <c r="H4266" i="4"/>
  <c r="G4266" i="4"/>
  <c r="K4265" i="4"/>
  <c r="J4265" i="4"/>
  <c r="I4265" i="4"/>
  <c r="H4265" i="4"/>
  <c r="G4265" i="4"/>
  <c r="K4264" i="4"/>
  <c r="J4264" i="4"/>
  <c r="I4264" i="4"/>
  <c r="H4264" i="4"/>
  <c r="G4264" i="4"/>
  <c r="K4263" i="4"/>
  <c r="J4263" i="4"/>
  <c r="I4263" i="4"/>
  <c r="H4263" i="4"/>
  <c r="G4263" i="4"/>
  <c r="K4262" i="4"/>
  <c r="J4262" i="4"/>
  <c r="I4262" i="4"/>
  <c r="H4262" i="4"/>
  <c r="G4262" i="4"/>
  <c r="K4261" i="4"/>
  <c r="J4261" i="4"/>
  <c r="I4261" i="4"/>
  <c r="H4261" i="4"/>
  <c r="G4261" i="4"/>
  <c r="K4260" i="4"/>
  <c r="J4260" i="4"/>
  <c r="I4260" i="4"/>
  <c r="H4260" i="4"/>
  <c r="G4260" i="4"/>
  <c r="K4259" i="4"/>
  <c r="J4259" i="4"/>
  <c r="I4259" i="4"/>
  <c r="H4259" i="4"/>
  <c r="G4259" i="4"/>
  <c r="K4258" i="4"/>
  <c r="J4258" i="4"/>
  <c r="I4258" i="4"/>
  <c r="H4258" i="4"/>
  <c r="G4258" i="4"/>
  <c r="K4257" i="4"/>
  <c r="J4257" i="4"/>
  <c r="I4257" i="4"/>
  <c r="H4257" i="4"/>
  <c r="G4257" i="4"/>
  <c r="K4256" i="4"/>
  <c r="J4256" i="4"/>
  <c r="I4256" i="4"/>
  <c r="H4256" i="4"/>
  <c r="G4256" i="4"/>
  <c r="K4255" i="4"/>
  <c r="J4255" i="4"/>
  <c r="I4255" i="4"/>
  <c r="H4255" i="4"/>
  <c r="G4255" i="4"/>
  <c r="K4254" i="4"/>
  <c r="J4254" i="4"/>
  <c r="I4254" i="4"/>
  <c r="H4254" i="4"/>
  <c r="G4254" i="4"/>
  <c r="K4253" i="4"/>
  <c r="J4253" i="4"/>
  <c r="I4253" i="4"/>
  <c r="H4253" i="4"/>
  <c r="G4253" i="4"/>
  <c r="K4252" i="4"/>
  <c r="J4252" i="4"/>
  <c r="I4252" i="4"/>
  <c r="H4252" i="4"/>
  <c r="G4252" i="4"/>
  <c r="K4251" i="4"/>
  <c r="J4251" i="4"/>
  <c r="I4251" i="4"/>
  <c r="H4251" i="4"/>
  <c r="G4251" i="4"/>
  <c r="K4250" i="4"/>
  <c r="J4250" i="4"/>
  <c r="I4250" i="4"/>
  <c r="H4250" i="4"/>
  <c r="G4250" i="4"/>
  <c r="K4249" i="4"/>
  <c r="J4249" i="4"/>
  <c r="I4249" i="4"/>
  <c r="H4249" i="4"/>
  <c r="G4249" i="4"/>
  <c r="K4248" i="4"/>
  <c r="J4248" i="4"/>
  <c r="I4248" i="4"/>
  <c r="H4248" i="4"/>
  <c r="G4248" i="4"/>
  <c r="K4247" i="4"/>
  <c r="J4247" i="4"/>
  <c r="I4247" i="4"/>
  <c r="H4247" i="4"/>
  <c r="G4247" i="4"/>
  <c r="K4246" i="4"/>
  <c r="J4246" i="4"/>
  <c r="I4246" i="4"/>
  <c r="H4246" i="4"/>
  <c r="G4246" i="4"/>
  <c r="K4245" i="4"/>
  <c r="J4245" i="4"/>
  <c r="I4245" i="4"/>
  <c r="H4245" i="4"/>
  <c r="G4245" i="4"/>
  <c r="K4244" i="4"/>
  <c r="J4244" i="4"/>
  <c r="I4244" i="4"/>
  <c r="H4244" i="4"/>
  <c r="G4244" i="4"/>
  <c r="K4243" i="4"/>
  <c r="J4243" i="4"/>
  <c r="I4243" i="4"/>
  <c r="H4243" i="4"/>
  <c r="G4243" i="4"/>
  <c r="K4242" i="4"/>
  <c r="J4242" i="4"/>
  <c r="I4242" i="4"/>
  <c r="H4242" i="4"/>
  <c r="G4242" i="4"/>
  <c r="K4241" i="4"/>
  <c r="J4241" i="4"/>
  <c r="I4241" i="4"/>
  <c r="H4241" i="4"/>
  <c r="G4241" i="4"/>
  <c r="K4240" i="4"/>
  <c r="J4240" i="4"/>
  <c r="I4240" i="4"/>
  <c r="H4240" i="4"/>
  <c r="G4240" i="4"/>
  <c r="K4239" i="4"/>
  <c r="J4239" i="4"/>
  <c r="I4239" i="4"/>
  <c r="H4239" i="4"/>
  <c r="G4239" i="4"/>
  <c r="K4238" i="4"/>
  <c r="J4238" i="4"/>
  <c r="I4238" i="4"/>
  <c r="H4238" i="4"/>
  <c r="G4238" i="4"/>
  <c r="K4237" i="4"/>
  <c r="J4237" i="4"/>
  <c r="I4237" i="4"/>
  <c r="H4237" i="4"/>
  <c r="G4237" i="4"/>
  <c r="K4236" i="4"/>
  <c r="J4236" i="4"/>
  <c r="I4236" i="4"/>
  <c r="H4236" i="4"/>
  <c r="G4236" i="4"/>
  <c r="K4235" i="4"/>
  <c r="J4235" i="4"/>
  <c r="I4235" i="4"/>
  <c r="H4235" i="4"/>
  <c r="G4235" i="4"/>
  <c r="K4234" i="4"/>
  <c r="J4234" i="4"/>
  <c r="I4234" i="4"/>
  <c r="H4234" i="4"/>
  <c r="G4234" i="4"/>
  <c r="K4233" i="4"/>
  <c r="J4233" i="4"/>
  <c r="I4233" i="4"/>
  <c r="H4233" i="4"/>
  <c r="G4233" i="4"/>
  <c r="K4232" i="4"/>
  <c r="J4232" i="4"/>
  <c r="I4232" i="4"/>
  <c r="H4232" i="4"/>
  <c r="G4232" i="4"/>
  <c r="K4231" i="4"/>
  <c r="J4231" i="4"/>
  <c r="I4231" i="4"/>
  <c r="H4231" i="4"/>
  <c r="G4231" i="4"/>
  <c r="K4230" i="4"/>
  <c r="J4230" i="4"/>
  <c r="I4230" i="4"/>
  <c r="H4230" i="4"/>
  <c r="G4230" i="4"/>
  <c r="K4229" i="4"/>
  <c r="J4229" i="4"/>
  <c r="I4229" i="4"/>
  <c r="H4229" i="4"/>
  <c r="G4229" i="4"/>
  <c r="K4228" i="4"/>
  <c r="J4228" i="4"/>
  <c r="I4228" i="4"/>
  <c r="H4228" i="4"/>
  <c r="G4228" i="4"/>
  <c r="K4227" i="4"/>
  <c r="J4227" i="4"/>
  <c r="I4227" i="4"/>
  <c r="H4227" i="4"/>
  <c r="G4227" i="4"/>
  <c r="K4226" i="4"/>
  <c r="J4226" i="4"/>
  <c r="I4226" i="4"/>
  <c r="H4226" i="4"/>
  <c r="G4226" i="4"/>
  <c r="K4225" i="4"/>
  <c r="J4225" i="4"/>
  <c r="I4225" i="4"/>
  <c r="H4225" i="4"/>
  <c r="G4225" i="4"/>
  <c r="K4224" i="4"/>
  <c r="J4224" i="4"/>
  <c r="I4224" i="4"/>
  <c r="H4224" i="4"/>
  <c r="G4224" i="4"/>
  <c r="K4223" i="4"/>
  <c r="J4223" i="4"/>
  <c r="I4223" i="4"/>
  <c r="H4223" i="4"/>
  <c r="G4223" i="4"/>
  <c r="K4222" i="4"/>
  <c r="J4222" i="4"/>
  <c r="I4222" i="4"/>
  <c r="H4222" i="4"/>
  <c r="G4222" i="4"/>
  <c r="K4221" i="4"/>
  <c r="J4221" i="4"/>
  <c r="I4221" i="4"/>
  <c r="H4221" i="4"/>
  <c r="G4221" i="4"/>
  <c r="K4220" i="4"/>
  <c r="J4220" i="4"/>
  <c r="I4220" i="4"/>
  <c r="H4220" i="4"/>
  <c r="G4220" i="4"/>
  <c r="K4219" i="4"/>
  <c r="J4219" i="4"/>
  <c r="I4219" i="4"/>
  <c r="H4219" i="4"/>
  <c r="G4219" i="4"/>
  <c r="K4218" i="4"/>
  <c r="J4218" i="4"/>
  <c r="I4218" i="4"/>
  <c r="H4218" i="4"/>
  <c r="G4218" i="4"/>
  <c r="K4217" i="4"/>
  <c r="J4217" i="4"/>
  <c r="I4217" i="4"/>
  <c r="H4217" i="4"/>
  <c r="G4217" i="4"/>
  <c r="K4216" i="4"/>
  <c r="J4216" i="4"/>
  <c r="I4216" i="4"/>
  <c r="H4216" i="4"/>
  <c r="G4216" i="4"/>
  <c r="K4215" i="4"/>
  <c r="J4215" i="4"/>
  <c r="I4215" i="4"/>
  <c r="H4215" i="4"/>
  <c r="G4215" i="4"/>
  <c r="K4214" i="4"/>
  <c r="J4214" i="4"/>
  <c r="I4214" i="4"/>
  <c r="H4214" i="4"/>
  <c r="G4214" i="4"/>
  <c r="K4213" i="4"/>
  <c r="J4213" i="4"/>
  <c r="I4213" i="4"/>
  <c r="H4213" i="4"/>
  <c r="G4213" i="4"/>
  <c r="K4212" i="4"/>
  <c r="J4212" i="4"/>
  <c r="I4212" i="4"/>
  <c r="H4212" i="4"/>
  <c r="G4212" i="4"/>
  <c r="K4211" i="4"/>
  <c r="J4211" i="4"/>
  <c r="I4211" i="4"/>
  <c r="H4211" i="4"/>
  <c r="G4211" i="4"/>
  <c r="K4210" i="4"/>
  <c r="J4210" i="4"/>
  <c r="I4210" i="4"/>
  <c r="H4210" i="4"/>
  <c r="G4210" i="4"/>
  <c r="K4209" i="4"/>
  <c r="J4209" i="4"/>
  <c r="I4209" i="4"/>
  <c r="H4209" i="4"/>
  <c r="G4209" i="4"/>
  <c r="K4208" i="4"/>
  <c r="J4208" i="4"/>
  <c r="I4208" i="4"/>
  <c r="H4208" i="4"/>
  <c r="G4208" i="4"/>
  <c r="K4207" i="4"/>
  <c r="J4207" i="4"/>
  <c r="I4207" i="4"/>
  <c r="H4207" i="4"/>
  <c r="G4207" i="4"/>
  <c r="K4206" i="4"/>
  <c r="J4206" i="4"/>
  <c r="I4206" i="4"/>
  <c r="H4206" i="4"/>
  <c r="G4206" i="4"/>
  <c r="K4205" i="4"/>
  <c r="J4205" i="4"/>
  <c r="I4205" i="4"/>
  <c r="H4205" i="4"/>
  <c r="G4205" i="4"/>
  <c r="K4204" i="4"/>
  <c r="J4204" i="4"/>
  <c r="I4204" i="4"/>
  <c r="H4204" i="4"/>
  <c r="G4204" i="4"/>
  <c r="K4203" i="4"/>
  <c r="J4203" i="4"/>
  <c r="I4203" i="4"/>
  <c r="H4203" i="4"/>
  <c r="G4203" i="4"/>
  <c r="K4202" i="4"/>
  <c r="J4202" i="4"/>
  <c r="I4202" i="4"/>
  <c r="H4202" i="4"/>
  <c r="G4202" i="4"/>
  <c r="K4201" i="4"/>
  <c r="J4201" i="4"/>
  <c r="I4201" i="4"/>
  <c r="H4201" i="4"/>
  <c r="G4201" i="4"/>
  <c r="K4200" i="4"/>
  <c r="J4200" i="4"/>
  <c r="I4200" i="4"/>
  <c r="H4200" i="4"/>
  <c r="G4200" i="4"/>
  <c r="K4199" i="4"/>
  <c r="J4199" i="4"/>
  <c r="I4199" i="4"/>
  <c r="H4199" i="4"/>
  <c r="G4199" i="4"/>
  <c r="K4198" i="4"/>
  <c r="J4198" i="4"/>
  <c r="I4198" i="4"/>
  <c r="H4198" i="4"/>
  <c r="G4198" i="4"/>
  <c r="K4197" i="4"/>
  <c r="J4197" i="4"/>
  <c r="I4197" i="4"/>
  <c r="H4197" i="4"/>
  <c r="G4197" i="4"/>
  <c r="K4196" i="4"/>
  <c r="J4196" i="4"/>
  <c r="I4196" i="4"/>
  <c r="H4196" i="4"/>
  <c r="G4196" i="4"/>
  <c r="K4195" i="4"/>
  <c r="J4195" i="4"/>
  <c r="I4195" i="4"/>
  <c r="H4195" i="4"/>
  <c r="G4195" i="4"/>
  <c r="K4194" i="4"/>
  <c r="J4194" i="4"/>
  <c r="I4194" i="4"/>
  <c r="H4194" i="4"/>
  <c r="G4194" i="4"/>
  <c r="K4193" i="4"/>
  <c r="J4193" i="4"/>
  <c r="I4193" i="4"/>
  <c r="H4193" i="4"/>
  <c r="G4193" i="4"/>
  <c r="K4192" i="4"/>
  <c r="J4192" i="4"/>
  <c r="I4192" i="4"/>
  <c r="H4192" i="4"/>
  <c r="G4192" i="4"/>
  <c r="K4191" i="4"/>
  <c r="J4191" i="4"/>
  <c r="I4191" i="4"/>
  <c r="H4191" i="4"/>
  <c r="G4191" i="4"/>
  <c r="K4190" i="4"/>
  <c r="J4190" i="4"/>
  <c r="I4190" i="4"/>
  <c r="H4190" i="4"/>
  <c r="G4190" i="4"/>
  <c r="K4189" i="4"/>
  <c r="J4189" i="4"/>
  <c r="I4189" i="4"/>
  <c r="H4189" i="4"/>
  <c r="G4189" i="4"/>
  <c r="K4188" i="4"/>
  <c r="J4188" i="4"/>
  <c r="I4188" i="4"/>
  <c r="H4188" i="4"/>
  <c r="G4188" i="4"/>
  <c r="K4187" i="4"/>
  <c r="J4187" i="4"/>
  <c r="I4187" i="4"/>
  <c r="H4187" i="4"/>
  <c r="G4187" i="4"/>
  <c r="K4186" i="4"/>
  <c r="J4186" i="4"/>
  <c r="I4186" i="4"/>
  <c r="H4186" i="4"/>
  <c r="G4186" i="4"/>
  <c r="K4185" i="4"/>
  <c r="J4185" i="4"/>
  <c r="I4185" i="4"/>
  <c r="H4185" i="4"/>
  <c r="G4185" i="4"/>
  <c r="K4184" i="4"/>
  <c r="J4184" i="4"/>
  <c r="I4184" i="4"/>
  <c r="H4184" i="4"/>
  <c r="G4184" i="4"/>
  <c r="K4183" i="4"/>
  <c r="J4183" i="4"/>
  <c r="I4183" i="4"/>
  <c r="H4183" i="4"/>
  <c r="G4183" i="4"/>
  <c r="K4182" i="4"/>
  <c r="J4182" i="4"/>
  <c r="I4182" i="4"/>
  <c r="H4182" i="4"/>
  <c r="G4182" i="4"/>
  <c r="K4181" i="4"/>
  <c r="J4181" i="4"/>
  <c r="I4181" i="4"/>
  <c r="H4181" i="4"/>
  <c r="G4181" i="4"/>
  <c r="K4180" i="4"/>
  <c r="J4180" i="4"/>
  <c r="I4180" i="4"/>
  <c r="H4180" i="4"/>
  <c r="G4180" i="4"/>
  <c r="K4179" i="4"/>
  <c r="J4179" i="4"/>
  <c r="I4179" i="4"/>
  <c r="H4179" i="4"/>
  <c r="G4179" i="4"/>
  <c r="K4178" i="4"/>
  <c r="J4178" i="4"/>
  <c r="I4178" i="4"/>
  <c r="H4178" i="4"/>
  <c r="G4178" i="4"/>
  <c r="K4177" i="4"/>
  <c r="J4177" i="4"/>
  <c r="I4177" i="4"/>
  <c r="H4177" i="4"/>
  <c r="G4177" i="4"/>
  <c r="K4176" i="4"/>
  <c r="J4176" i="4"/>
  <c r="I4176" i="4"/>
  <c r="H4176" i="4"/>
  <c r="G4176" i="4"/>
  <c r="K4175" i="4"/>
  <c r="J4175" i="4"/>
  <c r="I4175" i="4"/>
  <c r="H4175" i="4"/>
  <c r="G4175" i="4"/>
  <c r="K4174" i="4"/>
  <c r="J4174" i="4"/>
  <c r="I4174" i="4"/>
  <c r="H4174" i="4"/>
  <c r="G4174" i="4"/>
  <c r="K4173" i="4"/>
  <c r="J4173" i="4"/>
  <c r="I4173" i="4"/>
  <c r="H4173" i="4"/>
  <c r="G4173" i="4"/>
  <c r="K4172" i="4"/>
  <c r="J4172" i="4"/>
  <c r="I4172" i="4"/>
  <c r="H4172" i="4"/>
  <c r="G4172" i="4"/>
  <c r="K4171" i="4"/>
  <c r="J4171" i="4"/>
  <c r="I4171" i="4"/>
  <c r="H4171" i="4"/>
  <c r="G4171" i="4"/>
  <c r="K4170" i="4"/>
  <c r="J4170" i="4"/>
  <c r="I4170" i="4"/>
  <c r="H4170" i="4"/>
  <c r="G4170" i="4"/>
  <c r="K4169" i="4"/>
  <c r="J4169" i="4"/>
  <c r="I4169" i="4"/>
  <c r="H4169" i="4"/>
  <c r="G4169" i="4"/>
  <c r="K4168" i="4"/>
  <c r="J4168" i="4"/>
  <c r="I4168" i="4"/>
  <c r="H4168" i="4"/>
  <c r="G4168" i="4"/>
  <c r="K4167" i="4"/>
  <c r="J4167" i="4"/>
  <c r="I4167" i="4"/>
  <c r="H4167" i="4"/>
  <c r="G4167" i="4"/>
  <c r="K4166" i="4"/>
  <c r="J4166" i="4"/>
  <c r="I4166" i="4"/>
  <c r="H4166" i="4"/>
  <c r="G4166" i="4"/>
  <c r="K4165" i="4"/>
  <c r="J4165" i="4"/>
  <c r="I4165" i="4"/>
  <c r="H4165" i="4"/>
  <c r="G4165" i="4"/>
  <c r="K4164" i="4"/>
  <c r="J4164" i="4"/>
  <c r="I4164" i="4"/>
  <c r="H4164" i="4"/>
  <c r="G4164" i="4"/>
  <c r="K4163" i="4"/>
  <c r="J4163" i="4"/>
  <c r="I4163" i="4"/>
  <c r="H4163" i="4"/>
  <c r="G4163" i="4"/>
  <c r="K4162" i="4"/>
  <c r="J4162" i="4"/>
  <c r="I4162" i="4"/>
  <c r="H4162" i="4"/>
  <c r="G4162" i="4"/>
  <c r="K4161" i="4"/>
  <c r="J4161" i="4"/>
  <c r="I4161" i="4"/>
  <c r="H4161" i="4"/>
  <c r="G4161" i="4"/>
  <c r="K4160" i="4"/>
  <c r="J4160" i="4"/>
  <c r="I4160" i="4"/>
  <c r="H4160" i="4"/>
  <c r="G4160" i="4"/>
  <c r="K4159" i="4"/>
  <c r="J4159" i="4"/>
  <c r="I4159" i="4"/>
  <c r="H4159" i="4"/>
  <c r="G4159" i="4"/>
  <c r="K4158" i="4"/>
  <c r="J4158" i="4"/>
  <c r="I4158" i="4"/>
  <c r="H4158" i="4"/>
  <c r="G4158" i="4"/>
  <c r="K4157" i="4"/>
  <c r="J4157" i="4"/>
  <c r="I4157" i="4"/>
  <c r="H4157" i="4"/>
  <c r="G4157" i="4"/>
  <c r="K4156" i="4"/>
  <c r="J4156" i="4"/>
  <c r="I4156" i="4"/>
  <c r="H4156" i="4"/>
  <c r="G4156" i="4"/>
  <c r="K4155" i="4"/>
  <c r="J4155" i="4"/>
  <c r="I4155" i="4"/>
  <c r="H4155" i="4"/>
  <c r="G4155" i="4"/>
  <c r="K4154" i="4"/>
  <c r="J4154" i="4"/>
  <c r="I4154" i="4"/>
  <c r="H4154" i="4"/>
  <c r="G4154" i="4"/>
  <c r="K4153" i="4"/>
  <c r="J4153" i="4"/>
  <c r="I4153" i="4"/>
  <c r="H4153" i="4"/>
  <c r="G4153" i="4"/>
  <c r="K4152" i="4"/>
  <c r="J4152" i="4"/>
  <c r="I4152" i="4"/>
  <c r="H4152" i="4"/>
  <c r="G4152" i="4"/>
  <c r="K4151" i="4"/>
  <c r="J4151" i="4"/>
  <c r="I4151" i="4"/>
  <c r="H4151" i="4"/>
  <c r="G4151" i="4"/>
  <c r="K4150" i="4"/>
  <c r="J4150" i="4"/>
  <c r="I4150" i="4"/>
  <c r="H4150" i="4"/>
  <c r="G4150" i="4"/>
  <c r="K4149" i="4"/>
  <c r="J4149" i="4"/>
  <c r="I4149" i="4"/>
  <c r="H4149" i="4"/>
  <c r="G4149" i="4"/>
  <c r="K4148" i="4"/>
  <c r="J4148" i="4"/>
  <c r="I4148" i="4"/>
  <c r="H4148" i="4"/>
  <c r="G4148" i="4"/>
  <c r="K4147" i="4"/>
  <c r="J4147" i="4"/>
  <c r="I4147" i="4"/>
  <c r="H4147" i="4"/>
  <c r="G4147" i="4"/>
  <c r="K4146" i="4"/>
  <c r="J4146" i="4"/>
  <c r="I4146" i="4"/>
  <c r="H4146" i="4"/>
  <c r="G4146" i="4"/>
  <c r="K4145" i="4"/>
  <c r="J4145" i="4"/>
  <c r="I4145" i="4"/>
  <c r="H4145" i="4"/>
  <c r="G4145" i="4"/>
  <c r="K4144" i="4"/>
  <c r="J4144" i="4"/>
  <c r="I4144" i="4"/>
  <c r="H4144" i="4"/>
  <c r="G4144" i="4"/>
  <c r="K4143" i="4"/>
  <c r="J4143" i="4"/>
  <c r="I4143" i="4"/>
  <c r="H4143" i="4"/>
  <c r="G4143" i="4"/>
  <c r="K4142" i="4"/>
  <c r="J4142" i="4"/>
  <c r="I4142" i="4"/>
  <c r="H4142" i="4"/>
  <c r="G4142" i="4"/>
  <c r="K4141" i="4"/>
  <c r="J4141" i="4"/>
  <c r="I4141" i="4"/>
  <c r="H4141" i="4"/>
  <c r="G4141" i="4"/>
  <c r="K4140" i="4"/>
  <c r="J4140" i="4"/>
  <c r="I4140" i="4"/>
  <c r="H4140" i="4"/>
  <c r="G4140" i="4"/>
  <c r="K4139" i="4"/>
  <c r="J4139" i="4"/>
  <c r="I4139" i="4"/>
  <c r="H4139" i="4"/>
  <c r="G4139" i="4"/>
  <c r="K4138" i="4"/>
  <c r="J4138" i="4"/>
  <c r="I4138" i="4"/>
  <c r="H4138" i="4"/>
  <c r="G4138" i="4"/>
  <c r="K4137" i="4"/>
  <c r="J4137" i="4"/>
  <c r="I4137" i="4"/>
  <c r="H4137" i="4"/>
  <c r="G4137" i="4"/>
  <c r="K4136" i="4"/>
  <c r="J4136" i="4"/>
  <c r="I4136" i="4"/>
  <c r="H4136" i="4"/>
  <c r="G4136" i="4"/>
  <c r="K4135" i="4"/>
  <c r="J4135" i="4"/>
  <c r="I4135" i="4"/>
  <c r="H4135" i="4"/>
  <c r="G4135" i="4"/>
  <c r="K4134" i="4"/>
  <c r="J4134" i="4"/>
  <c r="I4134" i="4"/>
  <c r="H4134" i="4"/>
  <c r="G4134" i="4"/>
  <c r="K4133" i="4"/>
  <c r="J4133" i="4"/>
  <c r="I4133" i="4"/>
  <c r="H4133" i="4"/>
  <c r="G4133" i="4"/>
  <c r="K4132" i="4"/>
  <c r="J4132" i="4"/>
  <c r="I4132" i="4"/>
  <c r="H4132" i="4"/>
  <c r="G4132" i="4"/>
  <c r="K4131" i="4"/>
  <c r="J4131" i="4"/>
  <c r="I4131" i="4"/>
  <c r="H4131" i="4"/>
  <c r="G4131" i="4"/>
  <c r="K4130" i="4"/>
  <c r="J4130" i="4"/>
  <c r="I4130" i="4"/>
  <c r="H4130" i="4"/>
  <c r="G4130" i="4"/>
  <c r="K4129" i="4"/>
  <c r="J4129" i="4"/>
  <c r="I4129" i="4"/>
  <c r="H4129" i="4"/>
  <c r="G4129" i="4"/>
  <c r="K4128" i="4"/>
  <c r="J4128" i="4"/>
  <c r="I4128" i="4"/>
  <c r="H4128" i="4"/>
  <c r="G4128" i="4"/>
  <c r="K4127" i="4"/>
  <c r="J4127" i="4"/>
  <c r="I4127" i="4"/>
  <c r="H4127" i="4"/>
  <c r="G4127" i="4"/>
  <c r="K4126" i="4"/>
  <c r="J4126" i="4"/>
  <c r="I4126" i="4"/>
  <c r="H4126" i="4"/>
  <c r="G4126" i="4"/>
  <c r="K4125" i="4"/>
  <c r="J4125" i="4"/>
  <c r="I4125" i="4"/>
  <c r="H4125" i="4"/>
  <c r="G4125" i="4"/>
  <c r="K4124" i="4"/>
  <c r="J4124" i="4"/>
  <c r="I4124" i="4"/>
  <c r="H4124" i="4"/>
  <c r="G4124" i="4"/>
  <c r="K4123" i="4"/>
  <c r="J4123" i="4"/>
  <c r="I4123" i="4"/>
  <c r="H4123" i="4"/>
  <c r="G4123" i="4"/>
  <c r="K4122" i="4"/>
  <c r="J4122" i="4"/>
  <c r="I4122" i="4"/>
  <c r="H4122" i="4"/>
  <c r="G4122" i="4"/>
  <c r="K4121" i="4"/>
  <c r="J4121" i="4"/>
  <c r="I4121" i="4"/>
  <c r="H4121" i="4"/>
  <c r="G4121" i="4"/>
  <c r="K4120" i="4"/>
  <c r="J4120" i="4"/>
  <c r="I4120" i="4"/>
  <c r="H4120" i="4"/>
  <c r="G4120" i="4"/>
  <c r="K4119" i="4"/>
  <c r="J4119" i="4"/>
  <c r="I4119" i="4"/>
  <c r="H4119" i="4"/>
  <c r="G4119" i="4"/>
  <c r="K4118" i="4"/>
  <c r="J4118" i="4"/>
  <c r="I4118" i="4"/>
  <c r="H4118" i="4"/>
  <c r="G4118" i="4"/>
  <c r="K4117" i="4"/>
  <c r="J4117" i="4"/>
  <c r="I4117" i="4"/>
  <c r="H4117" i="4"/>
  <c r="G4117" i="4"/>
  <c r="K4116" i="4"/>
  <c r="J4116" i="4"/>
  <c r="I4116" i="4"/>
  <c r="H4116" i="4"/>
  <c r="G4116" i="4"/>
  <c r="K4115" i="4"/>
  <c r="J4115" i="4"/>
  <c r="I4115" i="4"/>
  <c r="H4115" i="4"/>
  <c r="G4115" i="4"/>
  <c r="K4114" i="4"/>
  <c r="J4114" i="4"/>
  <c r="I4114" i="4"/>
  <c r="H4114" i="4"/>
  <c r="G4114" i="4"/>
  <c r="K4113" i="4"/>
  <c r="J4113" i="4"/>
  <c r="I4113" i="4"/>
  <c r="H4113" i="4"/>
  <c r="G4113" i="4"/>
  <c r="K4112" i="4"/>
  <c r="J4112" i="4"/>
  <c r="I4112" i="4"/>
  <c r="H4112" i="4"/>
  <c r="G4112" i="4"/>
  <c r="K4111" i="4"/>
  <c r="J4111" i="4"/>
  <c r="I4111" i="4"/>
  <c r="H4111" i="4"/>
  <c r="G4111" i="4"/>
  <c r="K4110" i="4"/>
  <c r="J4110" i="4"/>
  <c r="I4110" i="4"/>
  <c r="H4110" i="4"/>
  <c r="G4110" i="4"/>
  <c r="K4109" i="4"/>
  <c r="J4109" i="4"/>
  <c r="I4109" i="4"/>
  <c r="H4109" i="4"/>
  <c r="G4109" i="4"/>
  <c r="K4108" i="4"/>
  <c r="J4108" i="4"/>
  <c r="I4108" i="4"/>
  <c r="H4108" i="4"/>
  <c r="G4108" i="4"/>
  <c r="K4107" i="4"/>
  <c r="J4107" i="4"/>
  <c r="I4107" i="4"/>
  <c r="H4107" i="4"/>
  <c r="G4107" i="4"/>
  <c r="K4106" i="4"/>
  <c r="J4106" i="4"/>
  <c r="I4106" i="4"/>
  <c r="H4106" i="4"/>
  <c r="G4106" i="4"/>
  <c r="K4105" i="4"/>
  <c r="J4105" i="4"/>
  <c r="I4105" i="4"/>
  <c r="H4105" i="4"/>
  <c r="G4105" i="4"/>
  <c r="K4104" i="4"/>
  <c r="J4104" i="4"/>
  <c r="I4104" i="4"/>
  <c r="H4104" i="4"/>
  <c r="G4104" i="4"/>
  <c r="K4103" i="4"/>
  <c r="J4103" i="4"/>
  <c r="I4103" i="4"/>
  <c r="H4103" i="4"/>
  <c r="G4103" i="4"/>
  <c r="K4102" i="4"/>
  <c r="J4102" i="4"/>
  <c r="I4102" i="4"/>
  <c r="H4102" i="4"/>
  <c r="G4102" i="4"/>
  <c r="K4101" i="4"/>
  <c r="J4101" i="4"/>
  <c r="I4101" i="4"/>
  <c r="H4101" i="4"/>
  <c r="G4101" i="4"/>
  <c r="K4100" i="4"/>
  <c r="J4100" i="4"/>
  <c r="I4100" i="4"/>
  <c r="H4100" i="4"/>
  <c r="G4100" i="4"/>
  <c r="K4099" i="4"/>
  <c r="J4099" i="4"/>
  <c r="I4099" i="4"/>
  <c r="H4099" i="4"/>
  <c r="G4099" i="4"/>
  <c r="K4098" i="4"/>
  <c r="J4098" i="4"/>
  <c r="I4098" i="4"/>
  <c r="H4098" i="4"/>
  <c r="G4098" i="4"/>
  <c r="K4097" i="4"/>
  <c r="J4097" i="4"/>
  <c r="I4097" i="4"/>
  <c r="H4097" i="4"/>
  <c r="G4097" i="4"/>
  <c r="K4096" i="4"/>
  <c r="J4096" i="4"/>
  <c r="I4096" i="4"/>
  <c r="H4096" i="4"/>
  <c r="G4096" i="4"/>
  <c r="K4095" i="4"/>
  <c r="J4095" i="4"/>
  <c r="I4095" i="4"/>
  <c r="H4095" i="4"/>
  <c r="G4095" i="4"/>
  <c r="K4094" i="4"/>
  <c r="J4094" i="4"/>
  <c r="I4094" i="4"/>
  <c r="H4094" i="4"/>
  <c r="G4094" i="4"/>
  <c r="K4093" i="4"/>
  <c r="J4093" i="4"/>
  <c r="I4093" i="4"/>
  <c r="H4093" i="4"/>
  <c r="G4093" i="4"/>
  <c r="K4092" i="4"/>
  <c r="J4092" i="4"/>
  <c r="I4092" i="4"/>
  <c r="H4092" i="4"/>
  <c r="G4092" i="4"/>
  <c r="K4091" i="4"/>
  <c r="J4091" i="4"/>
  <c r="I4091" i="4"/>
  <c r="H4091" i="4"/>
  <c r="G4091" i="4"/>
  <c r="K4090" i="4"/>
  <c r="J4090" i="4"/>
  <c r="I4090" i="4"/>
  <c r="H4090" i="4"/>
  <c r="G4090" i="4"/>
  <c r="K4089" i="4"/>
  <c r="J4089" i="4"/>
  <c r="I4089" i="4"/>
  <c r="H4089" i="4"/>
  <c r="G4089" i="4"/>
  <c r="K4088" i="4"/>
  <c r="J4088" i="4"/>
  <c r="I4088" i="4"/>
  <c r="H4088" i="4"/>
  <c r="G4088" i="4"/>
  <c r="K4087" i="4"/>
  <c r="J4087" i="4"/>
  <c r="I4087" i="4"/>
  <c r="H4087" i="4"/>
  <c r="G4087" i="4"/>
  <c r="K4086" i="4"/>
  <c r="J4086" i="4"/>
  <c r="I4086" i="4"/>
  <c r="H4086" i="4"/>
  <c r="G4086" i="4"/>
  <c r="K4085" i="4"/>
  <c r="J4085" i="4"/>
  <c r="I4085" i="4"/>
  <c r="H4085" i="4"/>
  <c r="G4085" i="4"/>
  <c r="K4084" i="4"/>
  <c r="J4084" i="4"/>
  <c r="I4084" i="4"/>
  <c r="H4084" i="4"/>
  <c r="G4084" i="4"/>
  <c r="K4083" i="4"/>
  <c r="J4083" i="4"/>
  <c r="I4083" i="4"/>
  <c r="H4083" i="4"/>
  <c r="G4083" i="4"/>
  <c r="K4082" i="4"/>
  <c r="J4082" i="4"/>
  <c r="I4082" i="4"/>
  <c r="H4082" i="4"/>
  <c r="G4082" i="4"/>
  <c r="K4081" i="4"/>
  <c r="J4081" i="4"/>
  <c r="I4081" i="4"/>
  <c r="H4081" i="4"/>
  <c r="G4081" i="4"/>
  <c r="K4080" i="4"/>
  <c r="J4080" i="4"/>
  <c r="I4080" i="4"/>
  <c r="H4080" i="4"/>
  <c r="G4080" i="4"/>
  <c r="K4079" i="4"/>
  <c r="J4079" i="4"/>
  <c r="I4079" i="4"/>
  <c r="H4079" i="4"/>
  <c r="G4079" i="4"/>
  <c r="K4078" i="4"/>
  <c r="J4078" i="4"/>
  <c r="I4078" i="4"/>
  <c r="H4078" i="4"/>
  <c r="G4078" i="4"/>
  <c r="K4077" i="4"/>
  <c r="J4077" i="4"/>
  <c r="I4077" i="4"/>
  <c r="H4077" i="4"/>
  <c r="G4077" i="4"/>
  <c r="K4076" i="4"/>
  <c r="J4076" i="4"/>
  <c r="I4076" i="4"/>
  <c r="H4076" i="4"/>
  <c r="G4076" i="4"/>
  <c r="K4075" i="4"/>
  <c r="J4075" i="4"/>
  <c r="I4075" i="4"/>
  <c r="H4075" i="4"/>
  <c r="G4075" i="4"/>
  <c r="K4074" i="4"/>
  <c r="J4074" i="4"/>
  <c r="I4074" i="4"/>
  <c r="H4074" i="4"/>
  <c r="G4074" i="4"/>
  <c r="K4073" i="4"/>
  <c r="J4073" i="4"/>
  <c r="I4073" i="4"/>
  <c r="H4073" i="4"/>
  <c r="G4073" i="4"/>
  <c r="K4072" i="4"/>
  <c r="J4072" i="4"/>
  <c r="I4072" i="4"/>
  <c r="H4072" i="4"/>
  <c r="G4072" i="4"/>
  <c r="K4071" i="4"/>
  <c r="J4071" i="4"/>
  <c r="I4071" i="4"/>
  <c r="H4071" i="4"/>
  <c r="G4071" i="4"/>
  <c r="K4070" i="4"/>
  <c r="J4070" i="4"/>
  <c r="I4070" i="4"/>
  <c r="H4070" i="4"/>
  <c r="G4070" i="4"/>
  <c r="K4069" i="4"/>
  <c r="J4069" i="4"/>
  <c r="I4069" i="4"/>
  <c r="H4069" i="4"/>
  <c r="G4069" i="4"/>
  <c r="K4068" i="4"/>
  <c r="J4068" i="4"/>
  <c r="I4068" i="4"/>
  <c r="H4068" i="4"/>
  <c r="G4068" i="4"/>
  <c r="K4067" i="4"/>
  <c r="J4067" i="4"/>
  <c r="I4067" i="4"/>
  <c r="H4067" i="4"/>
  <c r="G4067" i="4"/>
  <c r="K4066" i="4"/>
  <c r="J4066" i="4"/>
  <c r="I4066" i="4"/>
  <c r="H4066" i="4"/>
  <c r="G4066" i="4"/>
  <c r="K4065" i="4"/>
  <c r="J4065" i="4"/>
  <c r="I4065" i="4"/>
  <c r="H4065" i="4"/>
  <c r="G4065" i="4"/>
  <c r="K4064" i="4"/>
  <c r="J4064" i="4"/>
  <c r="I4064" i="4"/>
  <c r="H4064" i="4"/>
  <c r="G4064" i="4"/>
  <c r="K4063" i="4"/>
  <c r="J4063" i="4"/>
  <c r="I4063" i="4"/>
  <c r="H4063" i="4"/>
  <c r="G4063" i="4"/>
  <c r="K4062" i="4"/>
  <c r="J4062" i="4"/>
  <c r="I4062" i="4"/>
  <c r="H4062" i="4"/>
  <c r="G4062" i="4"/>
  <c r="K4061" i="4"/>
  <c r="J4061" i="4"/>
  <c r="I4061" i="4"/>
  <c r="H4061" i="4"/>
  <c r="G4061" i="4"/>
  <c r="K4060" i="4"/>
  <c r="J4060" i="4"/>
  <c r="I4060" i="4"/>
  <c r="H4060" i="4"/>
  <c r="G4060" i="4"/>
  <c r="K4059" i="4"/>
  <c r="J4059" i="4"/>
  <c r="I4059" i="4"/>
  <c r="H4059" i="4"/>
  <c r="G4059" i="4"/>
  <c r="K4058" i="4"/>
  <c r="J4058" i="4"/>
  <c r="I4058" i="4"/>
  <c r="H4058" i="4"/>
  <c r="G4058" i="4"/>
  <c r="K4057" i="4"/>
  <c r="J4057" i="4"/>
  <c r="I4057" i="4"/>
  <c r="H4057" i="4"/>
  <c r="G4057" i="4"/>
  <c r="K4056" i="4"/>
  <c r="J4056" i="4"/>
  <c r="I4056" i="4"/>
  <c r="H4056" i="4"/>
  <c r="G4056" i="4"/>
  <c r="K4055" i="4"/>
  <c r="J4055" i="4"/>
  <c r="I4055" i="4"/>
  <c r="H4055" i="4"/>
  <c r="G4055" i="4"/>
  <c r="K4054" i="4"/>
  <c r="J4054" i="4"/>
  <c r="I4054" i="4"/>
  <c r="H4054" i="4"/>
  <c r="G4054" i="4"/>
  <c r="K4053" i="4"/>
  <c r="J4053" i="4"/>
  <c r="I4053" i="4"/>
  <c r="H4053" i="4"/>
  <c r="G4053" i="4"/>
  <c r="K4052" i="4"/>
  <c r="J4052" i="4"/>
  <c r="I4052" i="4"/>
  <c r="H4052" i="4"/>
  <c r="G4052" i="4"/>
  <c r="K4051" i="4"/>
  <c r="J4051" i="4"/>
  <c r="I4051" i="4"/>
  <c r="H4051" i="4"/>
  <c r="G4051" i="4"/>
  <c r="K4050" i="4"/>
  <c r="J4050" i="4"/>
  <c r="I4050" i="4"/>
  <c r="H4050" i="4"/>
  <c r="G4050" i="4"/>
  <c r="K4049" i="4"/>
  <c r="J4049" i="4"/>
  <c r="I4049" i="4"/>
  <c r="H4049" i="4"/>
  <c r="G4049" i="4"/>
  <c r="K4048" i="4"/>
  <c r="J4048" i="4"/>
  <c r="I4048" i="4"/>
  <c r="H4048" i="4"/>
  <c r="G4048" i="4"/>
  <c r="K4047" i="4"/>
  <c r="J4047" i="4"/>
  <c r="I4047" i="4"/>
  <c r="H4047" i="4"/>
  <c r="G4047" i="4"/>
  <c r="K4046" i="4"/>
  <c r="J4046" i="4"/>
  <c r="I4046" i="4"/>
  <c r="H4046" i="4"/>
  <c r="G4046" i="4"/>
  <c r="K4045" i="4"/>
  <c r="J4045" i="4"/>
  <c r="I4045" i="4"/>
  <c r="H4045" i="4"/>
  <c r="G4045" i="4"/>
  <c r="K4044" i="4"/>
  <c r="J4044" i="4"/>
  <c r="I4044" i="4"/>
  <c r="H4044" i="4"/>
  <c r="G4044" i="4"/>
  <c r="K4043" i="4"/>
  <c r="J4043" i="4"/>
  <c r="I4043" i="4"/>
  <c r="H4043" i="4"/>
  <c r="G4043" i="4"/>
  <c r="K4042" i="4"/>
  <c r="J4042" i="4"/>
  <c r="I4042" i="4"/>
  <c r="H4042" i="4"/>
  <c r="G4042" i="4"/>
  <c r="K4041" i="4"/>
  <c r="J4041" i="4"/>
  <c r="I4041" i="4"/>
  <c r="H4041" i="4"/>
  <c r="G4041" i="4"/>
  <c r="K4040" i="4"/>
  <c r="J4040" i="4"/>
  <c r="I4040" i="4"/>
  <c r="H4040" i="4"/>
  <c r="G4040" i="4"/>
  <c r="K4039" i="4"/>
  <c r="J4039" i="4"/>
  <c r="I4039" i="4"/>
  <c r="H4039" i="4"/>
  <c r="G4039" i="4"/>
  <c r="K4038" i="4"/>
  <c r="J4038" i="4"/>
  <c r="I4038" i="4"/>
  <c r="H4038" i="4"/>
  <c r="G4038" i="4"/>
  <c r="K4037" i="4"/>
  <c r="J4037" i="4"/>
  <c r="I4037" i="4"/>
  <c r="H4037" i="4"/>
  <c r="G4037" i="4"/>
  <c r="K4036" i="4"/>
  <c r="J4036" i="4"/>
  <c r="I4036" i="4"/>
  <c r="H4036" i="4"/>
  <c r="G4036" i="4"/>
  <c r="K4035" i="4"/>
  <c r="J4035" i="4"/>
  <c r="I4035" i="4"/>
  <c r="H4035" i="4"/>
  <c r="G4035" i="4"/>
  <c r="K4034" i="4"/>
  <c r="J4034" i="4"/>
  <c r="I4034" i="4"/>
  <c r="H4034" i="4"/>
  <c r="G4034" i="4"/>
  <c r="K4033" i="4"/>
  <c r="J4033" i="4"/>
  <c r="I4033" i="4"/>
  <c r="H4033" i="4"/>
  <c r="G4033" i="4"/>
  <c r="K4032" i="4"/>
  <c r="J4032" i="4"/>
  <c r="I4032" i="4"/>
  <c r="H4032" i="4"/>
  <c r="G4032" i="4"/>
  <c r="K4031" i="4"/>
  <c r="J4031" i="4"/>
  <c r="I4031" i="4"/>
  <c r="H4031" i="4"/>
  <c r="G4031" i="4"/>
  <c r="K4030" i="4"/>
  <c r="J4030" i="4"/>
  <c r="I4030" i="4"/>
  <c r="H4030" i="4"/>
  <c r="G4030" i="4"/>
  <c r="K4029" i="4"/>
  <c r="J4029" i="4"/>
  <c r="I4029" i="4"/>
  <c r="H4029" i="4"/>
  <c r="G4029" i="4"/>
  <c r="K4028" i="4"/>
  <c r="J4028" i="4"/>
  <c r="I4028" i="4"/>
  <c r="H4028" i="4"/>
  <c r="G4028" i="4"/>
  <c r="K4027" i="4"/>
  <c r="J4027" i="4"/>
  <c r="I4027" i="4"/>
  <c r="H4027" i="4"/>
  <c r="G4027" i="4"/>
  <c r="K4026" i="4"/>
  <c r="J4026" i="4"/>
  <c r="I4026" i="4"/>
  <c r="H4026" i="4"/>
  <c r="G4026" i="4"/>
  <c r="K4025" i="4"/>
  <c r="J4025" i="4"/>
  <c r="I4025" i="4"/>
  <c r="H4025" i="4"/>
  <c r="G4025" i="4"/>
  <c r="K4024" i="4"/>
  <c r="J4024" i="4"/>
  <c r="I4024" i="4"/>
  <c r="H4024" i="4"/>
  <c r="G4024" i="4"/>
  <c r="K4023" i="4"/>
  <c r="J4023" i="4"/>
  <c r="I4023" i="4"/>
  <c r="H4023" i="4"/>
  <c r="G4023" i="4"/>
  <c r="K4022" i="4"/>
  <c r="J4022" i="4"/>
  <c r="I4022" i="4"/>
  <c r="H4022" i="4"/>
  <c r="G4022" i="4"/>
  <c r="K4021" i="4"/>
  <c r="J4021" i="4"/>
  <c r="I4021" i="4"/>
  <c r="H4021" i="4"/>
  <c r="G4021" i="4"/>
  <c r="K4020" i="4"/>
  <c r="J4020" i="4"/>
  <c r="I4020" i="4"/>
  <c r="H4020" i="4"/>
  <c r="G4020" i="4"/>
  <c r="K4019" i="4"/>
  <c r="J4019" i="4"/>
  <c r="I4019" i="4"/>
  <c r="H4019" i="4"/>
  <c r="G4019" i="4"/>
  <c r="K4018" i="4"/>
  <c r="J4018" i="4"/>
  <c r="I4018" i="4"/>
  <c r="H4018" i="4"/>
  <c r="G4018" i="4"/>
  <c r="K4017" i="4"/>
  <c r="J4017" i="4"/>
  <c r="I4017" i="4"/>
  <c r="H4017" i="4"/>
  <c r="G4017" i="4"/>
  <c r="K4016" i="4"/>
  <c r="J4016" i="4"/>
  <c r="I4016" i="4"/>
  <c r="H4016" i="4"/>
  <c r="G4016" i="4"/>
  <c r="K4015" i="4"/>
  <c r="J4015" i="4"/>
  <c r="I4015" i="4"/>
  <c r="H4015" i="4"/>
  <c r="G4015" i="4"/>
  <c r="K4014" i="4"/>
  <c r="J4014" i="4"/>
  <c r="I4014" i="4"/>
  <c r="H4014" i="4"/>
  <c r="G4014" i="4"/>
  <c r="K4013" i="4"/>
  <c r="J4013" i="4"/>
  <c r="I4013" i="4"/>
  <c r="H4013" i="4"/>
  <c r="G4013" i="4"/>
  <c r="K4012" i="4"/>
  <c r="J4012" i="4"/>
  <c r="I4012" i="4"/>
  <c r="H4012" i="4"/>
  <c r="G4012" i="4"/>
  <c r="K4011" i="4"/>
  <c r="J4011" i="4"/>
  <c r="I4011" i="4"/>
  <c r="H4011" i="4"/>
  <c r="G4011" i="4"/>
  <c r="K4010" i="4"/>
  <c r="J4010" i="4"/>
  <c r="I4010" i="4"/>
  <c r="H4010" i="4"/>
  <c r="G4010" i="4"/>
  <c r="K4009" i="4"/>
  <c r="J4009" i="4"/>
  <c r="I4009" i="4"/>
  <c r="H4009" i="4"/>
  <c r="G4009" i="4"/>
  <c r="K4008" i="4"/>
  <c r="J4008" i="4"/>
  <c r="I4008" i="4"/>
  <c r="H4008" i="4"/>
  <c r="G4008" i="4"/>
  <c r="K4007" i="4"/>
  <c r="J4007" i="4"/>
  <c r="I4007" i="4"/>
  <c r="H4007" i="4"/>
  <c r="G4007" i="4"/>
  <c r="K4006" i="4"/>
  <c r="J4006" i="4"/>
  <c r="I4006" i="4"/>
  <c r="H4006" i="4"/>
  <c r="G4006" i="4"/>
  <c r="K4005" i="4"/>
  <c r="J4005" i="4"/>
  <c r="I4005" i="4"/>
  <c r="H4005" i="4"/>
  <c r="G4005" i="4"/>
  <c r="K4004" i="4"/>
  <c r="J4004" i="4"/>
  <c r="I4004" i="4"/>
  <c r="H4004" i="4"/>
  <c r="G4004" i="4"/>
  <c r="K4003" i="4"/>
  <c r="J4003" i="4"/>
  <c r="I4003" i="4"/>
  <c r="H4003" i="4"/>
  <c r="G4003" i="4"/>
  <c r="K4002" i="4"/>
  <c r="J4002" i="4"/>
  <c r="I4002" i="4"/>
  <c r="H4002" i="4"/>
  <c r="G4002" i="4"/>
  <c r="K4001" i="4"/>
  <c r="J4001" i="4"/>
  <c r="I4001" i="4"/>
  <c r="H4001" i="4"/>
  <c r="G4001" i="4"/>
  <c r="K4000" i="4"/>
  <c r="J4000" i="4"/>
  <c r="I4000" i="4"/>
  <c r="H4000" i="4"/>
  <c r="G4000" i="4"/>
  <c r="K3999" i="4"/>
  <c r="J3999" i="4"/>
  <c r="I3999" i="4"/>
  <c r="H3999" i="4"/>
  <c r="G3999" i="4"/>
  <c r="K3998" i="4"/>
  <c r="J3998" i="4"/>
  <c r="I3998" i="4"/>
  <c r="H3998" i="4"/>
  <c r="G3998" i="4"/>
  <c r="K3997" i="4"/>
  <c r="J3997" i="4"/>
  <c r="I3997" i="4"/>
  <c r="H3997" i="4"/>
  <c r="G3997" i="4"/>
  <c r="K3996" i="4"/>
  <c r="J3996" i="4"/>
  <c r="I3996" i="4"/>
  <c r="H3996" i="4"/>
  <c r="G3996" i="4"/>
  <c r="K3995" i="4"/>
  <c r="J3995" i="4"/>
  <c r="I3995" i="4"/>
  <c r="H3995" i="4"/>
  <c r="G3995" i="4"/>
  <c r="K3994" i="4"/>
  <c r="J3994" i="4"/>
  <c r="I3994" i="4"/>
  <c r="H3994" i="4"/>
  <c r="G3994" i="4"/>
  <c r="K3993" i="4"/>
  <c r="J3993" i="4"/>
  <c r="I3993" i="4"/>
  <c r="H3993" i="4"/>
  <c r="G3993" i="4"/>
  <c r="K3992" i="4"/>
  <c r="J3992" i="4"/>
  <c r="I3992" i="4"/>
  <c r="H3992" i="4"/>
  <c r="G3992" i="4"/>
  <c r="K3991" i="4"/>
  <c r="J3991" i="4"/>
  <c r="I3991" i="4"/>
  <c r="H3991" i="4"/>
  <c r="G3991" i="4"/>
  <c r="K3990" i="4"/>
  <c r="J3990" i="4"/>
  <c r="I3990" i="4"/>
  <c r="H3990" i="4"/>
  <c r="G3990" i="4"/>
  <c r="K3989" i="4"/>
  <c r="J3989" i="4"/>
  <c r="I3989" i="4"/>
  <c r="H3989" i="4"/>
  <c r="G3989" i="4"/>
  <c r="K3988" i="4"/>
  <c r="J3988" i="4"/>
  <c r="I3988" i="4"/>
  <c r="H3988" i="4"/>
  <c r="G3988" i="4"/>
  <c r="K3987" i="4"/>
  <c r="J3987" i="4"/>
  <c r="I3987" i="4"/>
  <c r="H3987" i="4"/>
  <c r="G3987" i="4"/>
  <c r="K3986" i="4"/>
  <c r="J3986" i="4"/>
  <c r="I3986" i="4"/>
  <c r="H3986" i="4"/>
  <c r="G3986" i="4"/>
  <c r="K3985" i="4"/>
  <c r="J3985" i="4"/>
  <c r="I3985" i="4"/>
  <c r="H3985" i="4"/>
  <c r="G3985" i="4"/>
  <c r="K3984" i="4"/>
  <c r="J3984" i="4"/>
  <c r="I3984" i="4"/>
  <c r="H3984" i="4"/>
  <c r="G3984" i="4"/>
  <c r="K3983" i="4"/>
  <c r="J3983" i="4"/>
  <c r="I3983" i="4"/>
  <c r="H3983" i="4"/>
  <c r="G3983" i="4"/>
  <c r="K3982" i="4"/>
  <c r="J3982" i="4"/>
  <c r="I3982" i="4"/>
  <c r="H3982" i="4"/>
  <c r="G3982" i="4"/>
  <c r="K3981" i="4"/>
  <c r="J3981" i="4"/>
  <c r="I3981" i="4"/>
  <c r="H3981" i="4"/>
  <c r="G3981" i="4"/>
  <c r="K3980" i="4"/>
  <c r="J3980" i="4"/>
  <c r="I3980" i="4"/>
  <c r="H3980" i="4"/>
  <c r="G3980" i="4"/>
  <c r="K3979" i="4"/>
  <c r="J3979" i="4"/>
  <c r="I3979" i="4"/>
  <c r="H3979" i="4"/>
  <c r="G3979" i="4"/>
  <c r="K3978" i="4"/>
  <c r="J3978" i="4"/>
  <c r="I3978" i="4"/>
  <c r="H3978" i="4"/>
  <c r="G3978" i="4"/>
  <c r="K3977" i="4"/>
  <c r="J3977" i="4"/>
  <c r="I3977" i="4"/>
  <c r="H3977" i="4"/>
  <c r="G3977" i="4"/>
  <c r="K3976" i="4"/>
  <c r="J3976" i="4"/>
  <c r="I3976" i="4"/>
  <c r="H3976" i="4"/>
  <c r="G3976" i="4"/>
  <c r="K3975" i="4"/>
  <c r="J3975" i="4"/>
  <c r="I3975" i="4"/>
  <c r="H3975" i="4"/>
  <c r="G3975" i="4"/>
  <c r="K3974" i="4"/>
  <c r="J3974" i="4"/>
  <c r="I3974" i="4"/>
  <c r="H3974" i="4"/>
  <c r="G3974" i="4"/>
  <c r="K3973" i="4"/>
  <c r="J3973" i="4"/>
  <c r="I3973" i="4"/>
  <c r="H3973" i="4"/>
  <c r="G3973" i="4"/>
  <c r="K3972" i="4"/>
  <c r="J3972" i="4"/>
  <c r="I3972" i="4"/>
  <c r="H3972" i="4"/>
  <c r="G3972" i="4"/>
  <c r="K3971" i="4"/>
  <c r="J3971" i="4"/>
  <c r="I3971" i="4"/>
  <c r="H3971" i="4"/>
  <c r="G3971" i="4"/>
  <c r="K3970" i="4"/>
  <c r="J3970" i="4"/>
  <c r="I3970" i="4"/>
  <c r="H3970" i="4"/>
  <c r="G3970" i="4"/>
  <c r="K3969" i="4"/>
  <c r="J3969" i="4"/>
  <c r="I3969" i="4"/>
  <c r="H3969" i="4"/>
  <c r="G3969" i="4"/>
  <c r="K3968" i="4"/>
  <c r="J3968" i="4"/>
  <c r="I3968" i="4"/>
  <c r="H3968" i="4"/>
  <c r="G3968" i="4"/>
  <c r="K3967" i="4"/>
  <c r="J3967" i="4"/>
  <c r="I3967" i="4"/>
  <c r="H3967" i="4"/>
  <c r="G3967" i="4"/>
  <c r="K3966" i="4"/>
  <c r="J3966" i="4"/>
  <c r="I3966" i="4"/>
  <c r="H3966" i="4"/>
  <c r="G3966" i="4"/>
  <c r="K3965" i="4"/>
  <c r="J3965" i="4"/>
  <c r="I3965" i="4"/>
  <c r="H3965" i="4"/>
  <c r="G3965" i="4"/>
  <c r="K3964" i="4"/>
  <c r="J3964" i="4"/>
  <c r="I3964" i="4"/>
  <c r="H3964" i="4"/>
  <c r="G3964" i="4"/>
  <c r="K3963" i="4"/>
  <c r="J3963" i="4"/>
  <c r="I3963" i="4"/>
  <c r="H3963" i="4"/>
  <c r="G3963" i="4"/>
  <c r="K3962" i="4"/>
  <c r="J3962" i="4"/>
  <c r="I3962" i="4"/>
  <c r="H3962" i="4"/>
  <c r="G3962" i="4"/>
  <c r="K3961" i="4"/>
  <c r="J3961" i="4"/>
  <c r="I3961" i="4"/>
  <c r="H3961" i="4"/>
  <c r="G3961" i="4"/>
  <c r="K3960" i="4"/>
  <c r="J3960" i="4"/>
  <c r="I3960" i="4"/>
  <c r="H3960" i="4"/>
  <c r="G3960" i="4"/>
  <c r="K3959" i="4"/>
  <c r="J3959" i="4"/>
  <c r="I3959" i="4"/>
  <c r="H3959" i="4"/>
  <c r="G3959" i="4"/>
  <c r="K3958" i="4"/>
  <c r="J3958" i="4"/>
  <c r="I3958" i="4"/>
  <c r="H3958" i="4"/>
  <c r="G3958" i="4"/>
  <c r="K3957" i="4"/>
  <c r="J3957" i="4"/>
  <c r="I3957" i="4"/>
  <c r="H3957" i="4"/>
  <c r="G3957" i="4"/>
  <c r="K3956" i="4"/>
  <c r="J3956" i="4"/>
  <c r="I3956" i="4"/>
  <c r="H3956" i="4"/>
  <c r="G3956" i="4"/>
  <c r="K3955" i="4"/>
  <c r="J3955" i="4"/>
  <c r="I3955" i="4"/>
  <c r="H3955" i="4"/>
  <c r="G3955" i="4"/>
  <c r="K3954" i="4"/>
  <c r="J3954" i="4"/>
  <c r="I3954" i="4"/>
  <c r="H3954" i="4"/>
  <c r="G3954" i="4"/>
  <c r="K3953" i="4"/>
  <c r="J3953" i="4"/>
  <c r="I3953" i="4"/>
  <c r="H3953" i="4"/>
  <c r="G3953" i="4"/>
  <c r="K3952" i="4"/>
  <c r="J3952" i="4"/>
  <c r="I3952" i="4"/>
  <c r="H3952" i="4"/>
  <c r="G3952" i="4"/>
  <c r="K3951" i="4"/>
  <c r="J3951" i="4"/>
  <c r="I3951" i="4"/>
  <c r="H3951" i="4"/>
  <c r="G3951" i="4"/>
  <c r="K3950" i="4"/>
  <c r="J3950" i="4"/>
  <c r="I3950" i="4"/>
  <c r="H3950" i="4"/>
  <c r="G3950" i="4"/>
  <c r="K3949" i="4"/>
  <c r="J3949" i="4"/>
  <c r="I3949" i="4"/>
  <c r="H3949" i="4"/>
  <c r="G3949" i="4"/>
  <c r="K3948" i="4"/>
  <c r="J3948" i="4"/>
  <c r="I3948" i="4"/>
  <c r="H3948" i="4"/>
  <c r="G3948" i="4"/>
  <c r="K3947" i="4"/>
  <c r="J3947" i="4"/>
  <c r="I3947" i="4"/>
  <c r="H3947" i="4"/>
  <c r="G3947" i="4"/>
  <c r="K3946" i="4"/>
  <c r="J3946" i="4"/>
  <c r="I3946" i="4"/>
  <c r="H3946" i="4"/>
  <c r="G3946" i="4"/>
  <c r="K3945" i="4"/>
  <c r="J3945" i="4"/>
  <c r="I3945" i="4"/>
  <c r="H3945" i="4"/>
  <c r="G3945" i="4"/>
  <c r="K3944" i="4"/>
  <c r="J3944" i="4"/>
  <c r="I3944" i="4"/>
  <c r="H3944" i="4"/>
  <c r="G3944" i="4"/>
  <c r="K3943" i="4"/>
  <c r="J3943" i="4"/>
  <c r="I3943" i="4"/>
  <c r="H3943" i="4"/>
  <c r="G3943" i="4"/>
  <c r="K3942" i="4"/>
  <c r="J3942" i="4"/>
  <c r="I3942" i="4"/>
  <c r="H3942" i="4"/>
  <c r="G3942" i="4"/>
  <c r="K3941" i="4"/>
  <c r="J3941" i="4"/>
  <c r="I3941" i="4"/>
  <c r="H3941" i="4"/>
  <c r="G3941" i="4"/>
  <c r="K3940" i="4"/>
  <c r="J3940" i="4"/>
  <c r="I3940" i="4"/>
  <c r="H3940" i="4"/>
  <c r="G3940" i="4"/>
  <c r="K3939" i="4"/>
  <c r="J3939" i="4"/>
  <c r="I3939" i="4"/>
  <c r="H3939" i="4"/>
  <c r="G3939" i="4"/>
  <c r="K3938" i="4"/>
  <c r="J3938" i="4"/>
  <c r="I3938" i="4"/>
  <c r="H3938" i="4"/>
  <c r="G3938" i="4"/>
  <c r="K3937" i="4"/>
  <c r="J3937" i="4"/>
  <c r="I3937" i="4"/>
  <c r="H3937" i="4"/>
  <c r="G3937" i="4"/>
  <c r="K3936" i="4"/>
  <c r="J3936" i="4"/>
  <c r="I3936" i="4"/>
  <c r="H3936" i="4"/>
  <c r="G3936" i="4"/>
  <c r="K3935" i="4"/>
  <c r="J3935" i="4"/>
  <c r="I3935" i="4"/>
  <c r="H3935" i="4"/>
  <c r="G3935" i="4"/>
  <c r="K3934" i="4"/>
  <c r="J3934" i="4"/>
  <c r="I3934" i="4"/>
  <c r="H3934" i="4"/>
  <c r="G3934" i="4"/>
  <c r="K3933" i="4"/>
  <c r="J3933" i="4"/>
  <c r="I3933" i="4"/>
  <c r="H3933" i="4"/>
  <c r="G3933" i="4"/>
  <c r="K3932" i="4"/>
  <c r="J3932" i="4"/>
  <c r="I3932" i="4"/>
  <c r="H3932" i="4"/>
  <c r="G3932" i="4"/>
  <c r="K3931" i="4"/>
  <c r="J3931" i="4"/>
  <c r="I3931" i="4"/>
  <c r="H3931" i="4"/>
  <c r="G3931" i="4"/>
  <c r="K3930" i="4"/>
  <c r="J3930" i="4"/>
  <c r="I3930" i="4"/>
  <c r="H3930" i="4"/>
  <c r="G3930" i="4"/>
  <c r="K3929" i="4"/>
  <c r="J3929" i="4"/>
  <c r="I3929" i="4"/>
  <c r="H3929" i="4"/>
  <c r="G3929" i="4"/>
  <c r="K3928" i="4"/>
  <c r="J3928" i="4"/>
  <c r="I3928" i="4"/>
  <c r="H3928" i="4"/>
  <c r="G3928" i="4"/>
  <c r="K3927" i="4"/>
  <c r="J3927" i="4"/>
  <c r="I3927" i="4"/>
  <c r="H3927" i="4"/>
  <c r="G3927" i="4"/>
  <c r="K3926" i="4"/>
  <c r="J3926" i="4"/>
  <c r="I3926" i="4"/>
  <c r="H3926" i="4"/>
  <c r="G3926" i="4"/>
  <c r="K3925" i="4"/>
  <c r="J3925" i="4"/>
  <c r="I3925" i="4"/>
  <c r="H3925" i="4"/>
  <c r="G3925" i="4"/>
  <c r="K3924" i="4"/>
  <c r="J3924" i="4"/>
  <c r="I3924" i="4"/>
  <c r="H3924" i="4"/>
  <c r="G3924" i="4"/>
  <c r="K3923" i="4"/>
  <c r="J3923" i="4"/>
  <c r="I3923" i="4"/>
  <c r="H3923" i="4"/>
  <c r="G3923" i="4"/>
  <c r="K3922" i="4"/>
  <c r="J3922" i="4"/>
  <c r="I3922" i="4"/>
  <c r="H3922" i="4"/>
  <c r="G3922" i="4"/>
  <c r="K3921" i="4"/>
  <c r="J3921" i="4"/>
  <c r="I3921" i="4"/>
  <c r="H3921" i="4"/>
  <c r="G3921" i="4"/>
  <c r="K3920" i="4"/>
  <c r="J3920" i="4"/>
  <c r="I3920" i="4"/>
  <c r="H3920" i="4"/>
  <c r="G3920" i="4"/>
  <c r="K3919" i="4"/>
  <c r="J3919" i="4"/>
  <c r="I3919" i="4"/>
  <c r="H3919" i="4"/>
  <c r="G3919" i="4"/>
  <c r="K3918" i="4"/>
  <c r="J3918" i="4"/>
  <c r="I3918" i="4"/>
  <c r="H3918" i="4"/>
  <c r="G3918" i="4"/>
  <c r="K3917" i="4"/>
  <c r="J3917" i="4"/>
  <c r="I3917" i="4"/>
  <c r="H3917" i="4"/>
  <c r="G3917" i="4"/>
  <c r="K3916" i="4"/>
  <c r="J3916" i="4"/>
  <c r="I3916" i="4"/>
  <c r="H3916" i="4"/>
  <c r="G3916" i="4"/>
  <c r="K3915" i="4"/>
  <c r="J3915" i="4"/>
  <c r="I3915" i="4"/>
  <c r="H3915" i="4"/>
  <c r="G3915" i="4"/>
  <c r="K3914" i="4"/>
  <c r="J3914" i="4"/>
  <c r="I3914" i="4"/>
  <c r="H3914" i="4"/>
  <c r="G3914" i="4"/>
  <c r="K3913" i="4"/>
  <c r="J3913" i="4"/>
  <c r="I3913" i="4"/>
  <c r="H3913" i="4"/>
  <c r="G3913" i="4"/>
  <c r="K3912" i="4"/>
  <c r="J3912" i="4"/>
  <c r="I3912" i="4"/>
  <c r="H3912" i="4"/>
  <c r="G3912" i="4"/>
  <c r="K3911" i="4"/>
  <c r="J3911" i="4"/>
  <c r="I3911" i="4"/>
  <c r="H3911" i="4"/>
  <c r="G3911" i="4"/>
  <c r="K3910" i="4"/>
  <c r="J3910" i="4"/>
  <c r="I3910" i="4"/>
  <c r="H3910" i="4"/>
  <c r="G3910" i="4"/>
  <c r="K3909" i="4"/>
  <c r="J3909" i="4"/>
  <c r="I3909" i="4"/>
  <c r="H3909" i="4"/>
  <c r="G3909" i="4"/>
  <c r="K3908" i="4"/>
  <c r="J3908" i="4"/>
  <c r="I3908" i="4"/>
  <c r="H3908" i="4"/>
  <c r="G3908" i="4"/>
  <c r="K3907" i="4"/>
  <c r="J3907" i="4"/>
  <c r="I3907" i="4"/>
  <c r="H3907" i="4"/>
  <c r="G3907" i="4"/>
  <c r="K3906" i="4"/>
  <c r="J3906" i="4"/>
  <c r="I3906" i="4"/>
  <c r="H3906" i="4"/>
  <c r="G3906" i="4"/>
  <c r="K3905" i="4"/>
  <c r="J3905" i="4"/>
  <c r="I3905" i="4"/>
  <c r="H3905" i="4"/>
  <c r="G3905" i="4"/>
  <c r="K3904" i="4"/>
  <c r="J3904" i="4"/>
  <c r="I3904" i="4"/>
  <c r="H3904" i="4"/>
  <c r="G3904" i="4"/>
  <c r="K3903" i="4"/>
  <c r="J3903" i="4"/>
  <c r="I3903" i="4"/>
  <c r="H3903" i="4"/>
  <c r="G3903" i="4"/>
  <c r="K3902" i="4"/>
  <c r="J3902" i="4"/>
  <c r="I3902" i="4"/>
  <c r="H3902" i="4"/>
  <c r="G3902" i="4"/>
  <c r="K3901" i="4"/>
  <c r="J3901" i="4"/>
  <c r="I3901" i="4"/>
  <c r="H3901" i="4"/>
  <c r="G3901" i="4"/>
  <c r="K3900" i="4"/>
  <c r="J3900" i="4"/>
  <c r="I3900" i="4"/>
  <c r="H3900" i="4"/>
  <c r="G3900" i="4"/>
  <c r="K3899" i="4"/>
  <c r="J3899" i="4"/>
  <c r="I3899" i="4"/>
  <c r="H3899" i="4"/>
  <c r="G3899" i="4"/>
  <c r="K3898" i="4"/>
  <c r="J3898" i="4"/>
  <c r="I3898" i="4"/>
  <c r="H3898" i="4"/>
  <c r="G3898" i="4"/>
  <c r="K3897" i="4"/>
  <c r="J3897" i="4"/>
  <c r="I3897" i="4"/>
  <c r="H3897" i="4"/>
  <c r="G3897" i="4"/>
  <c r="K3896" i="4"/>
  <c r="J3896" i="4"/>
  <c r="I3896" i="4"/>
  <c r="H3896" i="4"/>
  <c r="G3896" i="4"/>
  <c r="K3895" i="4"/>
  <c r="J3895" i="4"/>
  <c r="I3895" i="4"/>
  <c r="H3895" i="4"/>
  <c r="G3895" i="4"/>
  <c r="K3894" i="4"/>
  <c r="J3894" i="4"/>
  <c r="I3894" i="4"/>
  <c r="H3894" i="4"/>
  <c r="G3894" i="4"/>
  <c r="K3893" i="4"/>
  <c r="J3893" i="4"/>
  <c r="I3893" i="4"/>
  <c r="H3893" i="4"/>
  <c r="G3893" i="4"/>
  <c r="K3892" i="4"/>
  <c r="J3892" i="4"/>
  <c r="I3892" i="4"/>
  <c r="H3892" i="4"/>
  <c r="G3892" i="4"/>
  <c r="K3891" i="4"/>
  <c r="J3891" i="4"/>
  <c r="I3891" i="4"/>
  <c r="H3891" i="4"/>
  <c r="G3891" i="4"/>
  <c r="K3890" i="4"/>
  <c r="J3890" i="4"/>
  <c r="I3890" i="4"/>
  <c r="H3890" i="4"/>
  <c r="G3890" i="4"/>
  <c r="K3889" i="4"/>
  <c r="J3889" i="4"/>
  <c r="I3889" i="4"/>
  <c r="H3889" i="4"/>
  <c r="G3889" i="4"/>
  <c r="K3888" i="4"/>
  <c r="J3888" i="4"/>
  <c r="I3888" i="4"/>
  <c r="H3888" i="4"/>
  <c r="G3888" i="4"/>
  <c r="K3887" i="4"/>
  <c r="J3887" i="4"/>
  <c r="I3887" i="4"/>
  <c r="H3887" i="4"/>
  <c r="G3887" i="4"/>
  <c r="K3886" i="4"/>
  <c r="J3886" i="4"/>
  <c r="I3886" i="4"/>
  <c r="H3886" i="4"/>
  <c r="G3886" i="4"/>
  <c r="K3885" i="4"/>
  <c r="J3885" i="4"/>
  <c r="I3885" i="4"/>
  <c r="H3885" i="4"/>
  <c r="G3885" i="4"/>
  <c r="K3884" i="4"/>
  <c r="J3884" i="4"/>
  <c r="I3884" i="4"/>
  <c r="H3884" i="4"/>
  <c r="G3884" i="4"/>
  <c r="K3883" i="4"/>
  <c r="J3883" i="4"/>
  <c r="I3883" i="4"/>
  <c r="H3883" i="4"/>
  <c r="G3883" i="4"/>
  <c r="K3882" i="4"/>
  <c r="J3882" i="4"/>
  <c r="I3882" i="4"/>
  <c r="H3882" i="4"/>
  <c r="G3882" i="4"/>
  <c r="K3881" i="4"/>
  <c r="J3881" i="4"/>
  <c r="I3881" i="4"/>
  <c r="H3881" i="4"/>
  <c r="G3881" i="4"/>
  <c r="K3880" i="4"/>
  <c r="J3880" i="4"/>
  <c r="I3880" i="4"/>
  <c r="H3880" i="4"/>
  <c r="G3880" i="4"/>
  <c r="K3879" i="4"/>
  <c r="J3879" i="4"/>
  <c r="I3879" i="4"/>
  <c r="H3879" i="4"/>
  <c r="G3879" i="4"/>
  <c r="K3878" i="4"/>
  <c r="J3878" i="4"/>
  <c r="I3878" i="4"/>
  <c r="H3878" i="4"/>
  <c r="G3878" i="4"/>
  <c r="K3877" i="4"/>
  <c r="J3877" i="4"/>
  <c r="I3877" i="4"/>
  <c r="H3877" i="4"/>
  <c r="G3877" i="4"/>
  <c r="K3876" i="4"/>
  <c r="J3876" i="4"/>
  <c r="I3876" i="4"/>
  <c r="H3876" i="4"/>
  <c r="G3876" i="4"/>
  <c r="K3875" i="4"/>
  <c r="J3875" i="4"/>
  <c r="I3875" i="4"/>
  <c r="H3875" i="4"/>
  <c r="G3875" i="4"/>
  <c r="K3874" i="4"/>
  <c r="J3874" i="4"/>
  <c r="I3874" i="4"/>
  <c r="H3874" i="4"/>
  <c r="G3874" i="4"/>
  <c r="K3873" i="4"/>
  <c r="J3873" i="4"/>
  <c r="I3873" i="4"/>
  <c r="H3873" i="4"/>
  <c r="G3873" i="4"/>
  <c r="K3872" i="4"/>
  <c r="J3872" i="4"/>
  <c r="I3872" i="4"/>
  <c r="H3872" i="4"/>
  <c r="G3872" i="4"/>
  <c r="K3871" i="4"/>
  <c r="J3871" i="4"/>
  <c r="I3871" i="4"/>
  <c r="H3871" i="4"/>
  <c r="G3871" i="4"/>
  <c r="K3870" i="4"/>
  <c r="J3870" i="4"/>
  <c r="I3870" i="4"/>
  <c r="H3870" i="4"/>
  <c r="G3870" i="4"/>
  <c r="K3869" i="4"/>
  <c r="J3869" i="4"/>
  <c r="I3869" i="4"/>
  <c r="H3869" i="4"/>
  <c r="G3869" i="4"/>
  <c r="K3868" i="4"/>
  <c r="J3868" i="4"/>
  <c r="I3868" i="4"/>
  <c r="H3868" i="4"/>
  <c r="G3868" i="4"/>
  <c r="K3867" i="4"/>
  <c r="J3867" i="4"/>
  <c r="I3867" i="4"/>
  <c r="H3867" i="4"/>
  <c r="G3867" i="4"/>
  <c r="K3866" i="4"/>
  <c r="J3866" i="4"/>
  <c r="I3866" i="4"/>
  <c r="H3866" i="4"/>
  <c r="G3866" i="4"/>
  <c r="K3865" i="4"/>
  <c r="J3865" i="4"/>
  <c r="I3865" i="4"/>
  <c r="H3865" i="4"/>
  <c r="G3865" i="4"/>
  <c r="K3864" i="4"/>
  <c r="J3864" i="4"/>
  <c r="I3864" i="4"/>
  <c r="H3864" i="4"/>
  <c r="G3864" i="4"/>
  <c r="K3863" i="4"/>
  <c r="J3863" i="4"/>
  <c r="I3863" i="4"/>
  <c r="H3863" i="4"/>
  <c r="G3863" i="4"/>
  <c r="K3862" i="4"/>
  <c r="J3862" i="4"/>
  <c r="I3862" i="4"/>
  <c r="H3862" i="4"/>
  <c r="G3862" i="4"/>
  <c r="K3861" i="4"/>
  <c r="J3861" i="4"/>
  <c r="I3861" i="4"/>
  <c r="H3861" i="4"/>
  <c r="G3861" i="4"/>
  <c r="K3860" i="4"/>
  <c r="J3860" i="4"/>
  <c r="I3860" i="4"/>
  <c r="H3860" i="4"/>
  <c r="G3860" i="4"/>
  <c r="K3859" i="4"/>
  <c r="J3859" i="4"/>
  <c r="I3859" i="4"/>
  <c r="H3859" i="4"/>
  <c r="G3859" i="4"/>
  <c r="K3858" i="4"/>
  <c r="J3858" i="4"/>
  <c r="I3858" i="4"/>
  <c r="H3858" i="4"/>
  <c r="G3858" i="4"/>
  <c r="K3857" i="4"/>
  <c r="J3857" i="4"/>
  <c r="I3857" i="4"/>
  <c r="H3857" i="4"/>
  <c r="G3857" i="4"/>
  <c r="K3856" i="4"/>
  <c r="J3856" i="4"/>
  <c r="I3856" i="4"/>
  <c r="H3856" i="4"/>
  <c r="G3856" i="4"/>
  <c r="K3855" i="4"/>
  <c r="J3855" i="4"/>
  <c r="I3855" i="4"/>
  <c r="H3855" i="4"/>
  <c r="G3855" i="4"/>
  <c r="K3854" i="4"/>
  <c r="J3854" i="4"/>
  <c r="I3854" i="4"/>
  <c r="H3854" i="4"/>
  <c r="G3854" i="4"/>
  <c r="K3853" i="4"/>
  <c r="J3853" i="4"/>
  <c r="I3853" i="4"/>
  <c r="H3853" i="4"/>
  <c r="G3853" i="4"/>
  <c r="K3852" i="4"/>
  <c r="J3852" i="4"/>
  <c r="I3852" i="4"/>
  <c r="H3852" i="4"/>
  <c r="G3852" i="4"/>
  <c r="K3851" i="4"/>
  <c r="J3851" i="4"/>
  <c r="I3851" i="4"/>
  <c r="H3851" i="4"/>
  <c r="G3851" i="4"/>
  <c r="K3850" i="4"/>
  <c r="J3850" i="4"/>
  <c r="I3850" i="4"/>
  <c r="H3850" i="4"/>
  <c r="G3850" i="4"/>
  <c r="K3849" i="4"/>
  <c r="J3849" i="4"/>
  <c r="I3849" i="4"/>
  <c r="H3849" i="4"/>
  <c r="G3849" i="4"/>
  <c r="K3848" i="4"/>
  <c r="J3848" i="4"/>
  <c r="I3848" i="4"/>
  <c r="H3848" i="4"/>
  <c r="G3848" i="4"/>
  <c r="K3847" i="4"/>
  <c r="J3847" i="4"/>
  <c r="I3847" i="4"/>
  <c r="H3847" i="4"/>
  <c r="G3847" i="4"/>
  <c r="K3846" i="4"/>
  <c r="J3846" i="4"/>
  <c r="I3846" i="4"/>
  <c r="H3846" i="4"/>
  <c r="G3846" i="4"/>
  <c r="K3845" i="4"/>
  <c r="J3845" i="4"/>
  <c r="I3845" i="4"/>
  <c r="H3845" i="4"/>
  <c r="G3845" i="4"/>
  <c r="K3844" i="4"/>
  <c r="J3844" i="4"/>
  <c r="I3844" i="4"/>
  <c r="H3844" i="4"/>
  <c r="G3844" i="4"/>
  <c r="K3843" i="4"/>
  <c r="J3843" i="4"/>
  <c r="I3843" i="4"/>
  <c r="H3843" i="4"/>
  <c r="G3843" i="4"/>
  <c r="K3842" i="4"/>
  <c r="J3842" i="4"/>
  <c r="I3842" i="4"/>
  <c r="H3842" i="4"/>
  <c r="G3842" i="4"/>
  <c r="K3841" i="4"/>
  <c r="J3841" i="4"/>
  <c r="I3841" i="4"/>
  <c r="H3841" i="4"/>
  <c r="G3841" i="4"/>
  <c r="K3840" i="4"/>
  <c r="J3840" i="4"/>
  <c r="I3840" i="4"/>
  <c r="H3840" i="4"/>
  <c r="G3840" i="4"/>
  <c r="K3839" i="4"/>
  <c r="J3839" i="4"/>
  <c r="I3839" i="4"/>
  <c r="H3839" i="4"/>
  <c r="G3839" i="4"/>
  <c r="K3838" i="4"/>
  <c r="J3838" i="4"/>
  <c r="I3838" i="4"/>
  <c r="H3838" i="4"/>
  <c r="G3838" i="4"/>
  <c r="K3837" i="4"/>
  <c r="J3837" i="4"/>
  <c r="I3837" i="4"/>
  <c r="H3837" i="4"/>
  <c r="G3837" i="4"/>
  <c r="K3836" i="4"/>
  <c r="J3836" i="4"/>
  <c r="I3836" i="4"/>
  <c r="H3836" i="4"/>
  <c r="G3836" i="4"/>
  <c r="K3835" i="4"/>
  <c r="J3835" i="4"/>
  <c r="I3835" i="4"/>
  <c r="H3835" i="4"/>
  <c r="G3835" i="4"/>
  <c r="K3834" i="4"/>
  <c r="J3834" i="4"/>
  <c r="I3834" i="4"/>
  <c r="H3834" i="4"/>
  <c r="G3834" i="4"/>
  <c r="K3833" i="4"/>
  <c r="J3833" i="4"/>
  <c r="I3833" i="4"/>
  <c r="H3833" i="4"/>
  <c r="G3833" i="4"/>
  <c r="K3832" i="4"/>
  <c r="J3832" i="4"/>
  <c r="I3832" i="4"/>
  <c r="H3832" i="4"/>
  <c r="G3832" i="4"/>
  <c r="K3831" i="4"/>
  <c r="J3831" i="4"/>
  <c r="I3831" i="4"/>
  <c r="H3831" i="4"/>
  <c r="G3831" i="4"/>
  <c r="K3830" i="4"/>
  <c r="J3830" i="4"/>
  <c r="I3830" i="4"/>
  <c r="H3830" i="4"/>
  <c r="G3830" i="4"/>
  <c r="K3829" i="4"/>
  <c r="J3829" i="4"/>
  <c r="I3829" i="4"/>
  <c r="H3829" i="4"/>
  <c r="G3829" i="4"/>
  <c r="K3828" i="4"/>
  <c r="J3828" i="4"/>
  <c r="I3828" i="4"/>
  <c r="H3828" i="4"/>
  <c r="G3828" i="4"/>
  <c r="K3827" i="4"/>
  <c r="J3827" i="4"/>
  <c r="I3827" i="4"/>
  <c r="H3827" i="4"/>
  <c r="G3827" i="4"/>
  <c r="K3826" i="4"/>
  <c r="J3826" i="4"/>
  <c r="I3826" i="4"/>
  <c r="H3826" i="4"/>
  <c r="G3826" i="4"/>
  <c r="K3825" i="4"/>
  <c r="J3825" i="4"/>
  <c r="I3825" i="4"/>
  <c r="H3825" i="4"/>
  <c r="G3825" i="4"/>
  <c r="K3824" i="4"/>
  <c r="J3824" i="4"/>
  <c r="I3824" i="4"/>
  <c r="H3824" i="4"/>
  <c r="G3824" i="4"/>
  <c r="K3823" i="4"/>
  <c r="J3823" i="4"/>
  <c r="I3823" i="4"/>
  <c r="H3823" i="4"/>
  <c r="G3823" i="4"/>
  <c r="K3822" i="4"/>
  <c r="J3822" i="4"/>
  <c r="I3822" i="4"/>
  <c r="H3822" i="4"/>
  <c r="G3822" i="4"/>
  <c r="K3821" i="4"/>
  <c r="J3821" i="4"/>
  <c r="I3821" i="4"/>
  <c r="H3821" i="4"/>
  <c r="G3821" i="4"/>
  <c r="K3820" i="4"/>
  <c r="J3820" i="4"/>
  <c r="I3820" i="4"/>
  <c r="H3820" i="4"/>
  <c r="G3820" i="4"/>
  <c r="K3819" i="4"/>
  <c r="J3819" i="4"/>
  <c r="I3819" i="4"/>
  <c r="H3819" i="4"/>
  <c r="G3819" i="4"/>
  <c r="K3818" i="4"/>
  <c r="J3818" i="4"/>
  <c r="I3818" i="4"/>
  <c r="H3818" i="4"/>
  <c r="G3818" i="4"/>
  <c r="K3817" i="4"/>
  <c r="J3817" i="4"/>
  <c r="I3817" i="4"/>
  <c r="H3817" i="4"/>
  <c r="G3817" i="4"/>
  <c r="K3816" i="4"/>
  <c r="J3816" i="4"/>
  <c r="I3816" i="4"/>
  <c r="H3816" i="4"/>
  <c r="G3816" i="4"/>
  <c r="K3815" i="4"/>
  <c r="J3815" i="4"/>
  <c r="I3815" i="4"/>
  <c r="H3815" i="4"/>
  <c r="G3815" i="4"/>
  <c r="K3814" i="4"/>
  <c r="J3814" i="4"/>
  <c r="I3814" i="4"/>
  <c r="H3814" i="4"/>
  <c r="G3814" i="4"/>
  <c r="K3813" i="4"/>
  <c r="J3813" i="4"/>
  <c r="I3813" i="4"/>
  <c r="H3813" i="4"/>
  <c r="G3813" i="4"/>
  <c r="K3812" i="4"/>
  <c r="J3812" i="4"/>
  <c r="I3812" i="4"/>
  <c r="H3812" i="4"/>
  <c r="G3812" i="4"/>
  <c r="K3811" i="4"/>
  <c r="J3811" i="4"/>
  <c r="I3811" i="4"/>
  <c r="H3811" i="4"/>
  <c r="G3811" i="4"/>
  <c r="K3810" i="4"/>
  <c r="J3810" i="4"/>
  <c r="I3810" i="4"/>
  <c r="H3810" i="4"/>
  <c r="G3810" i="4"/>
  <c r="K3809" i="4"/>
  <c r="J3809" i="4"/>
  <c r="I3809" i="4"/>
  <c r="H3809" i="4"/>
  <c r="G3809" i="4"/>
  <c r="K3808" i="4"/>
  <c r="J3808" i="4"/>
  <c r="I3808" i="4"/>
  <c r="H3808" i="4"/>
  <c r="G3808" i="4"/>
  <c r="K3807" i="4"/>
  <c r="J3807" i="4"/>
  <c r="I3807" i="4"/>
  <c r="H3807" i="4"/>
  <c r="G3807" i="4"/>
  <c r="K3806" i="4"/>
  <c r="J3806" i="4"/>
  <c r="I3806" i="4"/>
  <c r="H3806" i="4"/>
  <c r="G3806" i="4"/>
  <c r="K3805" i="4"/>
  <c r="J3805" i="4"/>
  <c r="I3805" i="4"/>
  <c r="H3805" i="4"/>
  <c r="G3805" i="4"/>
  <c r="K3804" i="4"/>
  <c r="J3804" i="4"/>
  <c r="I3804" i="4"/>
  <c r="H3804" i="4"/>
  <c r="G3804" i="4"/>
  <c r="K3803" i="4"/>
  <c r="J3803" i="4"/>
  <c r="I3803" i="4"/>
  <c r="H3803" i="4"/>
  <c r="G3803" i="4"/>
  <c r="K3802" i="4"/>
  <c r="J3802" i="4"/>
  <c r="I3802" i="4"/>
  <c r="H3802" i="4"/>
  <c r="G3802" i="4"/>
  <c r="K3801" i="4"/>
  <c r="J3801" i="4"/>
  <c r="I3801" i="4"/>
  <c r="H3801" i="4"/>
  <c r="G3801" i="4"/>
  <c r="K3800" i="4"/>
  <c r="J3800" i="4"/>
  <c r="I3800" i="4"/>
  <c r="H3800" i="4"/>
  <c r="G3800" i="4"/>
  <c r="K3799" i="4"/>
  <c r="J3799" i="4"/>
  <c r="I3799" i="4"/>
  <c r="H3799" i="4"/>
  <c r="G3799" i="4"/>
  <c r="K3798" i="4"/>
  <c r="J3798" i="4"/>
  <c r="I3798" i="4"/>
  <c r="H3798" i="4"/>
  <c r="G3798" i="4"/>
  <c r="K3797" i="4"/>
  <c r="J3797" i="4"/>
  <c r="I3797" i="4"/>
  <c r="H3797" i="4"/>
  <c r="G3797" i="4"/>
  <c r="K3796" i="4"/>
  <c r="J3796" i="4"/>
  <c r="I3796" i="4"/>
  <c r="H3796" i="4"/>
  <c r="G3796" i="4"/>
  <c r="K3795" i="4"/>
  <c r="J3795" i="4"/>
  <c r="I3795" i="4"/>
  <c r="H3795" i="4"/>
  <c r="G3795" i="4"/>
  <c r="K3794" i="4"/>
  <c r="J3794" i="4"/>
  <c r="I3794" i="4"/>
  <c r="H3794" i="4"/>
  <c r="G3794" i="4"/>
  <c r="K3793" i="4"/>
  <c r="J3793" i="4"/>
  <c r="I3793" i="4"/>
  <c r="H3793" i="4"/>
  <c r="G3793" i="4"/>
  <c r="K3792" i="4"/>
  <c r="J3792" i="4"/>
  <c r="I3792" i="4"/>
  <c r="H3792" i="4"/>
  <c r="G3792" i="4"/>
  <c r="K3791" i="4"/>
  <c r="J3791" i="4"/>
  <c r="I3791" i="4"/>
  <c r="H3791" i="4"/>
  <c r="G3791" i="4"/>
  <c r="K3790" i="4"/>
  <c r="J3790" i="4"/>
  <c r="I3790" i="4"/>
  <c r="H3790" i="4"/>
  <c r="G3790" i="4"/>
  <c r="K3789" i="4"/>
  <c r="J3789" i="4"/>
  <c r="I3789" i="4"/>
  <c r="H3789" i="4"/>
  <c r="G3789" i="4"/>
  <c r="K3788" i="4"/>
  <c r="J3788" i="4"/>
  <c r="I3788" i="4"/>
  <c r="H3788" i="4"/>
  <c r="G3788" i="4"/>
  <c r="K3787" i="4"/>
  <c r="J3787" i="4"/>
  <c r="I3787" i="4"/>
  <c r="H3787" i="4"/>
  <c r="G3787" i="4"/>
  <c r="K3786" i="4"/>
  <c r="J3786" i="4"/>
  <c r="I3786" i="4"/>
  <c r="H3786" i="4"/>
  <c r="G3786" i="4"/>
  <c r="K3785" i="4"/>
  <c r="J3785" i="4"/>
  <c r="I3785" i="4"/>
  <c r="H3785" i="4"/>
  <c r="G3785" i="4"/>
  <c r="K3784" i="4"/>
  <c r="J3784" i="4"/>
  <c r="I3784" i="4"/>
  <c r="H3784" i="4"/>
  <c r="G3784" i="4"/>
  <c r="K3783" i="4"/>
  <c r="J3783" i="4"/>
  <c r="I3783" i="4"/>
  <c r="H3783" i="4"/>
  <c r="G3783" i="4"/>
  <c r="K3782" i="4"/>
  <c r="J3782" i="4"/>
  <c r="I3782" i="4"/>
  <c r="H3782" i="4"/>
  <c r="G3782" i="4"/>
  <c r="K3781" i="4"/>
  <c r="J3781" i="4"/>
  <c r="I3781" i="4"/>
  <c r="H3781" i="4"/>
  <c r="G3781" i="4"/>
  <c r="K3780" i="4"/>
  <c r="J3780" i="4"/>
  <c r="I3780" i="4"/>
  <c r="H3780" i="4"/>
  <c r="G3780" i="4"/>
  <c r="K3779" i="4"/>
  <c r="J3779" i="4"/>
  <c r="I3779" i="4"/>
  <c r="H3779" i="4"/>
  <c r="G3779" i="4"/>
  <c r="K3778" i="4"/>
  <c r="J3778" i="4"/>
  <c r="I3778" i="4"/>
  <c r="H3778" i="4"/>
  <c r="G3778" i="4"/>
  <c r="K3777" i="4"/>
  <c r="J3777" i="4"/>
  <c r="I3777" i="4"/>
  <c r="H3777" i="4"/>
  <c r="G3777" i="4"/>
  <c r="K3776" i="4"/>
  <c r="J3776" i="4"/>
  <c r="I3776" i="4"/>
  <c r="H3776" i="4"/>
  <c r="G3776" i="4"/>
  <c r="K3775" i="4"/>
  <c r="J3775" i="4"/>
  <c r="I3775" i="4"/>
  <c r="H3775" i="4"/>
  <c r="G3775" i="4"/>
  <c r="K3774" i="4"/>
  <c r="J3774" i="4"/>
  <c r="I3774" i="4"/>
  <c r="H3774" i="4"/>
  <c r="G3774" i="4"/>
  <c r="K3773" i="4"/>
  <c r="J3773" i="4"/>
  <c r="I3773" i="4"/>
  <c r="H3773" i="4"/>
  <c r="G3773" i="4"/>
  <c r="K3772" i="4"/>
  <c r="J3772" i="4"/>
  <c r="I3772" i="4"/>
  <c r="H3772" i="4"/>
  <c r="G3772" i="4"/>
  <c r="K3771" i="4"/>
  <c r="J3771" i="4"/>
  <c r="I3771" i="4"/>
  <c r="H3771" i="4"/>
  <c r="G3771" i="4"/>
  <c r="K3770" i="4"/>
  <c r="J3770" i="4"/>
  <c r="I3770" i="4"/>
  <c r="H3770" i="4"/>
  <c r="G3770" i="4"/>
  <c r="K3769" i="4"/>
  <c r="J3769" i="4"/>
  <c r="I3769" i="4"/>
  <c r="H3769" i="4"/>
  <c r="G3769" i="4"/>
  <c r="K3768" i="4"/>
  <c r="J3768" i="4"/>
  <c r="I3768" i="4"/>
  <c r="H3768" i="4"/>
  <c r="G3768" i="4"/>
  <c r="K3767" i="4"/>
  <c r="J3767" i="4"/>
  <c r="I3767" i="4"/>
  <c r="H3767" i="4"/>
  <c r="G3767" i="4"/>
  <c r="K3766" i="4"/>
  <c r="J3766" i="4"/>
  <c r="I3766" i="4"/>
  <c r="H3766" i="4"/>
  <c r="G3766" i="4"/>
  <c r="K3765" i="4"/>
  <c r="J3765" i="4"/>
  <c r="I3765" i="4"/>
  <c r="H3765" i="4"/>
  <c r="G3765" i="4"/>
  <c r="K3764" i="4"/>
  <c r="J3764" i="4"/>
  <c r="I3764" i="4"/>
  <c r="H3764" i="4"/>
  <c r="G3764" i="4"/>
  <c r="K3763" i="4"/>
  <c r="J3763" i="4"/>
  <c r="I3763" i="4"/>
  <c r="H3763" i="4"/>
  <c r="G3763" i="4"/>
  <c r="K3762" i="4"/>
  <c r="J3762" i="4"/>
  <c r="I3762" i="4"/>
  <c r="H3762" i="4"/>
  <c r="G3762" i="4"/>
  <c r="K3761" i="4"/>
  <c r="J3761" i="4"/>
  <c r="I3761" i="4"/>
  <c r="H3761" i="4"/>
  <c r="G3761" i="4"/>
  <c r="K3760" i="4"/>
  <c r="J3760" i="4"/>
  <c r="I3760" i="4"/>
  <c r="H3760" i="4"/>
  <c r="G3760" i="4"/>
  <c r="K3759" i="4"/>
  <c r="J3759" i="4"/>
  <c r="I3759" i="4"/>
  <c r="H3759" i="4"/>
  <c r="G3759" i="4"/>
  <c r="K3758" i="4"/>
  <c r="J3758" i="4"/>
  <c r="I3758" i="4"/>
  <c r="H3758" i="4"/>
  <c r="G3758" i="4"/>
  <c r="K3757" i="4"/>
  <c r="J3757" i="4"/>
  <c r="I3757" i="4"/>
  <c r="H3757" i="4"/>
  <c r="G3757" i="4"/>
  <c r="K3756" i="4"/>
  <c r="J3756" i="4"/>
  <c r="I3756" i="4"/>
  <c r="H3756" i="4"/>
  <c r="G3756" i="4"/>
  <c r="K3755" i="4"/>
  <c r="J3755" i="4"/>
  <c r="I3755" i="4"/>
  <c r="H3755" i="4"/>
  <c r="G3755" i="4"/>
  <c r="K3754" i="4"/>
  <c r="J3754" i="4"/>
  <c r="I3754" i="4"/>
  <c r="H3754" i="4"/>
  <c r="G3754" i="4"/>
  <c r="K3753" i="4"/>
  <c r="J3753" i="4"/>
  <c r="I3753" i="4"/>
  <c r="H3753" i="4"/>
  <c r="G3753" i="4"/>
  <c r="K3752" i="4"/>
  <c r="J3752" i="4"/>
  <c r="I3752" i="4"/>
  <c r="H3752" i="4"/>
  <c r="G3752" i="4"/>
  <c r="K3751" i="4"/>
  <c r="J3751" i="4"/>
  <c r="I3751" i="4"/>
  <c r="H3751" i="4"/>
  <c r="G3751" i="4"/>
  <c r="K3750" i="4"/>
  <c r="J3750" i="4"/>
  <c r="I3750" i="4"/>
  <c r="H3750" i="4"/>
  <c r="G3750" i="4"/>
  <c r="K3749" i="4"/>
  <c r="J3749" i="4"/>
  <c r="I3749" i="4"/>
  <c r="H3749" i="4"/>
  <c r="G3749" i="4"/>
  <c r="K3748" i="4"/>
  <c r="J3748" i="4"/>
  <c r="I3748" i="4"/>
  <c r="H3748" i="4"/>
  <c r="G3748" i="4"/>
  <c r="K3747" i="4"/>
  <c r="J3747" i="4"/>
  <c r="I3747" i="4"/>
  <c r="H3747" i="4"/>
  <c r="G3747" i="4"/>
  <c r="K3746" i="4"/>
  <c r="J3746" i="4"/>
  <c r="I3746" i="4"/>
  <c r="H3746" i="4"/>
  <c r="G3746" i="4"/>
  <c r="K3745" i="4"/>
  <c r="J3745" i="4"/>
  <c r="I3745" i="4"/>
  <c r="H3745" i="4"/>
  <c r="G3745" i="4"/>
  <c r="K3744" i="4"/>
  <c r="J3744" i="4"/>
  <c r="I3744" i="4"/>
  <c r="H3744" i="4"/>
  <c r="G3744" i="4"/>
  <c r="K3743" i="4"/>
  <c r="J3743" i="4"/>
  <c r="I3743" i="4"/>
  <c r="H3743" i="4"/>
  <c r="G3743" i="4"/>
  <c r="K3742" i="4"/>
  <c r="J3742" i="4"/>
  <c r="I3742" i="4"/>
  <c r="H3742" i="4"/>
  <c r="G3742" i="4"/>
  <c r="K3741" i="4"/>
  <c r="J3741" i="4"/>
  <c r="I3741" i="4"/>
  <c r="H3741" i="4"/>
  <c r="G3741" i="4"/>
  <c r="K3740" i="4"/>
  <c r="J3740" i="4"/>
  <c r="I3740" i="4"/>
  <c r="H3740" i="4"/>
  <c r="G3740" i="4"/>
  <c r="K3739" i="4"/>
  <c r="J3739" i="4"/>
  <c r="I3739" i="4"/>
  <c r="H3739" i="4"/>
  <c r="G3739" i="4"/>
  <c r="K3738" i="4"/>
  <c r="J3738" i="4"/>
  <c r="I3738" i="4"/>
  <c r="H3738" i="4"/>
  <c r="G3738" i="4"/>
  <c r="K3737" i="4"/>
  <c r="J3737" i="4"/>
  <c r="I3737" i="4"/>
  <c r="H3737" i="4"/>
  <c r="G3737" i="4"/>
  <c r="K3736" i="4"/>
  <c r="J3736" i="4"/>
  <c r="I3736" i="4"/>
  <c r="H3736" i="4"/>
  <c r="G3736" i="4"/>
  <c r="K3735" i="4"/>
  <c r="J3735" i="4"/>
  <c r="I3735" i="4"/>
  <c r="H3735" i="4"/>
  <c r="G3735" i="4"/>
  <c r="K3734" i="4"/>
  <c r="J3734" i="4"/>
  <c r="I3734" i="4"/>
  <c r="H3734" i="4"/>
  <c r="G3734" i="4"/>
  <c r="K3733" i="4"/>
  <c r="J3733" i="4"/>
  <c r="I3733" i="4"/>
  <c r="H3733" i="4"/>
  <c r="G3733" i="4"/>
  <c r="K3732" i="4"/>
  <c r="J3732" i="4"/>
  <c r="I3732" i="4"/>
  <c r="H3732" i="4"/>
  <c r="G3732" i="4"/>
  <c r="K3731" i="4"/>
  <c r="J3731" i="4"/>
  <c r="I3731" i="4"/>
  <c r="H3731" i="4"/>
  <c r="G3731" i="4"/>
  <c r="K3730" i="4"/>
  <c r="J3730" i="4"/>
  <c r="I3730" i="4"/>
  <c r="H3730" i="4"/>
  <c r="G3730" i="4"/>
  <c r="K3729" i="4"/>
  <c r="J3729" i="4"/>
  <c r="I3729" i="4"/>
  <c r="H3729" i="4"/>
  <c r="G3729" i="4"/>
  <c r="K3728" i="4"/>
  <c r="J3728" i="4"/>
  <c r="I3728" i="4"/>
  <c r="H3728" i="4"/>
  <c r="G3728" i="4"/>
  <c r="K3727" i="4"/>
  <c r="J3727" i="4"/>
  <c r="I3727" i="4"/>
  <c r="H3727" i="4"/>
  <c r="G3727" i="4"/>
  <c r="K3726" i="4"/>
  <c r="J3726" i="4"/>
  <c r="I3726" i="4"/>
  <c r="H3726" i="4"/>
  <c r="G3726" i="4"/>
  <c r="K3725" i="4"/>
  <c r="J3725" i="4"/>
  <c r="I3725" i="4"/>
  <c r="H3725" i="4"/>
  <c r="G3725" i="4"/>
  <c r="K3724" i="4"/>
  <c r="J3724" i="4"/>
  <c r="I3724" i="4"/>
  <c r="H3724" i="4"/>
  <c r="G3724" i="4"/>
  <c r="K3723" i="4"/>
  <c r="J3723" i="4"/>
  <c r="I3723" i="4"/>
  <c r="H3723" i="4"/>
  <c r="G3723" i="4"/>
  <c r="K3722" i="4"/>
  <c r="J3722" i="4"/>
  <c r="I3722" i="4"/>
  <c r="H3722" i="4"/>
  <c r="G3722" i="4"/>
  <c r="K3721" i="4"/>
  <c r="J3721" i="4"/>
  <c r="I3721" i="4"/>
  <c r="H3721" i="4"/>
  <c r="G3721" i="4"/>
  <c r="K3720" i="4"/>
  <c r="J3720" i="4"/>
  <c r="I3720" i="4"/>
  <c r="H3720" i="4"/>
  <c r="G3720" i="4"/>
  <c r="K3719" i="4"/>
  <c r="J3719" i="4"/>
  <c r="I3719" i="4"/>
  <c r="H3719" i="4"/>
  <c r="G3719" i="4"/>
  <c r="K3718" i="4"/>
  <c r="J3718" i="4"/>
  <c r="I3718" i="4"/>
  <c r="H3718" i="4"/>
  <c r="G3718" i="4"/>
  <c r="K3717" i="4"/>
  <c r="J3717" i="4"/>
  <c r="I3717" i="4"/>
  <c r="H3717" i="4"/>
  <c r="G3717" i="4"/>
  <c r="K3716" i="4"/>
  <c r="J3716" i="4"/>
  <c r="I3716" i="4"/>
  <c r="H3716" i="4"/>
  <c r="G3716" i="4"/>
  <c r="K3715" i="4"/>
  <c r="J3715" i="4"/>
  <c r="I3715" i="4"/>
  <c r="H3715" i="4"/>
  <c r="G3715" i="4"/>
  <c r="K3714" i="4"/>
  <c r="J3714" i="4"/>
  <c r="I3714" i="4"/>
  <c r="H3714" i="4"/>
  <c r="G3714" i="4"/>
  <c r="K3713" i="4"/>
  <c r="J3713" i="4"/>
  <c r="I3713" i="4"/>
  <c r="H3713" i="4"/>
  <c r="G3713" i="4"/>
  <c r="K3712" i="4"/>
  <c r="J3712" i="4"/>
  <c r="I3712" i="4"/>
  <c r="H3712" i="4"/>
  <c r="G3712" i="4"/>
  <c r="K3711" i="4"/>
  <c r="J3711" i="4"/>
  <c r="I3711" i="4"/>
  <c r="H3711" i="4"/>
  <c r="G3711" i="4"/>
  <c r="K3710" i="4"/>
  <c r="J3710" i="4"/>
  <c r="I3710" i="4"/>
  <c r="H3710" i="4"/>
  <c r="G3710" i="4"/>
  <c r="K3709" i="4"/>
  <c r="J3709" i="4"/>
  <c r="I3709" i="4"/>
  <c r="H3709" i="4"/>
  <c r="G3709" i="4"/>
  <c r="K3708" i="4"/>
  <c r="J3708" i="4"/>
  <c r="I3708" i="4"/>
  <c r="H3708" i="4"/>
  <c r="G3708" i="4"/>
  <c r="K3707" i="4"/>
  <c r="J3707" i="4"/>
  <c r="I3707" i="4"/>
  <c r="H3707" i="4"/>
  <c r="G3707" i="4"/>
  <c r="K3706" i="4"/>
  <c r="J3706" i="4"/>
  <c r="I3706" i="4"/>
  <c r="H3706" i="4"/>
  <c r="G3706" i="4"/>
  <c r="K3705" i="4"/>
  <c r="J3705" i="4"/>
  <c r="I3705" i="4"/>
  <c r="H3705" i="4"/>
  <c r="G3705" i="4"/>
  <c r="K3704" i="4"/>
  <c r="J3704" i="4"/>
  <c r="I3704" i="4"/>
  <c r="H3704" i="4"/>
  <c r="G3704" i="4"/>
  <c r="K3703" i="4"/>
  <c r="J3703" i="4"/>
  <c r="I3703" i="4"/>
  <c r="H3703" i="4"/>
  <c r="G3703" i="4"/>
  <c r="K3702" i="4"/>
  <c r="J3702" i="4"/>
  <c r="I3702" i="4"/>
  <c r="H3702" i="4"/>
  <c r="G3702" i="4"/>
  <c r="K3701" i="4"/>
  <c r="J3701" i="4"/>
  <c r="I3701" i="4"/>
  <c r="H3701" i="4"/>
  <c r="G3701" i="4"/>
  <c r="K3700" i="4"/>
  <c r="J3700" i="4"/>
  <c r="I3700" i="4"/>
  <c r="H3700" i="4"/>
  <c r="G3700" i="4"/>
  <c r="K3699" i="4"/>
  <c r="J3699" i="4"/>
  <c r="I3699" i="4"/>
  <c r="H3699" i="4"/>
  <c r="G3699" i="4"/>
  <c r="K3698" i="4"/>
  <c r="J3698" i="4"/>
  <c r="I3698" i="4"/>
  <c r="H3698" i="4"/>
  <c r="G3698" i="4"/>
  <c r="K3697" i="4"/>
  <c r="J3697" i="4"/>
  <c r="I3697" i="4"/>
  <c r="H3697" i="4"/>
  <c r="G3697" i="4"/>
  <c r="K3696" i="4"/>
  <c r="J3696" i="4"/>
  <c r="I3696" i="4"/>
  <c r="H3696" i="4"/>
  <c r="G3696" i="4"/>
  <c r="K3695" i="4"/>
  <c r="J3695" i="4"/>
  <c r="I3695" i="4"/>
  <c r="H3695" i="4"/>
  <c r="G3695" i="4"/>
  <c r="K3694" i="4"/>
  <c r="J3694" i="4"/>
  <c r="I3694" i="4"/>
  <c r="H3694" i="4"/>
  <c r="G3694" i="4"/>
  <c r="K3693" i="4"/>
  <c r="J3693" i="4"/>
  <c r="I3693" i="4"/>
  <c r="H3693" i="4"/>
  <c r="G3693" i="4"/>
  <c r="K3692" i="4"/>
  <c r="J3692" i="4"/>
  <c r="I3692" i="4"/>
  <c r="H3692" i="4"/>
  <c r="G3692" i="4"/>
  <c r="K3691" i="4"/>
  <c r="J3691" i="4"/>
  <c r="I3691" i="4"/>
  <c r="H3691" i="4"/>
  <c r="G3691" i="4"/>
  <c r="K3690" i="4"/>
  <c r="J3690" i="4"/>
  <c r="I3690" i="4"/>
  <c r="H3690" i="4"/>
  <c r="G3690" i="4"/>
  <c r="K3689" i="4"/>
  <c r="J3689" i="4"/>
  <c r="I3689" i="4"/>
  <c r="H3689" i="4"/>
  <c r="G3689" i="4"/>
  <c r="K3688" i="4"/>
  <c r="J3688" i="4"/>
  <c r="I3688" i="4"/>
  <c r="H3688" i="4"/>
  <c r="G3688" i="4"/>
  <c r="K3687" i="4"/>
  <c r="J3687" i="4"/>
  <c r="I3687" i="4"/>
  <c r="H3687" i="4"/>
  <c r="G3687" i="4"/>
  <c r="K3686" i="4"/>
  <c r="J3686" i="4"/>
  <c r="I3686" i="4"/>
  <c r="H3686" i="4"/>
  <c r="G3686" i="4"/>
  <c r="K3685" i="4"/>
  <c r="J3685" i="4"/>
  <c r="I3685" i="4"/>
  <c r="H3685" i="4"/>
  <c r="G3685" i="4"/>
  <c r="K3684" i="4"/>
  <c r="J3684" i="4"/>
  <c r="I3684" i="4"/>
  <c r="H3684" i="4"/>
  <c r="G3684" i="4"/>
  <c r="K3683" i="4"/>
  <c r="J3683" i="4"/>
  <c r="I3683" i="4"/>
  <c r="H3683" i="4"/>
  <c r="G3683" i="4"/>
  <c r="K3682" i="4"/>
  <c r="J3682" i="4"/>
  <c r="I3682" i="4"/>
  <c r="H3682" i="4"/>
  <c r="G3682" i="4"/>
  <c r="K3681" i="4"/>
  <c r="J3681" i="4"/>
  <c r="I3681" i="4"/>
  <c r="H3681" i="4"/>
  <c r="G3681" i="4"/>
  <c r="K3680" i="4"/>
  <c r="J3680" i="4"/>
  <c r="I3680" i="4"/>
  <c r="H3680" i="4"/>
  <c r="G3680" i="4"/>
  <c r="K3679" i="4"/>
  <c r="J3679" i="4"/>
  <c r="I3679" i="4"/>
  <c r="H3679" i="4"/>
  <c r="G3679" i="4"/>
  <c r="K3678" i="4"/>
  <c r="J3678" i="4"/>
  <c r="I3678" i="4"/>
  <c r="H3678" i="4"/>
  <c r="G3678" i="4"/>
  <c r="K3677" i="4"/>
  <c r="J3677" i="4"/>
  <c r="I3677" i="4"/>
  <c r="H3677" i="4"/>
  <c r="G3677" i="4"/>
  <c r="K3676" i="4"/>
  <c r="J3676" i="4"/>
  <c r="I3676" i="4"/>
  <c r="H3676" i="4"/>
  <c r="G3676" i="4"/>
  <c r="K3675" i="4"/>
  <c r="J3675" i="4"/>
  <c r="I3675" i="4"/>
  <c r="H3675" i="4"/>
  <c r="G3675" i="4"/>
  <c r="K3674" i="4"/>
  <c r="J3674" i="4"/>
  <c r="I3674" i="4"/>
  <c r="H3674" i="4"/>
  <c r="G3674" i="4"/>
  <c r="K3673" i="4"/>
  <c r="J3673" i="4"/>
  <c r="I3673" i="4"/>
  <c r="H3673" i="4"/>
  <c r="G3673" i="4"/>
  <c r="K3672" i="4"/>
  <c r="J3672" i="4"/>
  <c r="I3672" i="4"/>
  <c r="H3672" i="4"/>
  <c r="G3672" i="4"/>
  <c r="K3671" i="4"/>
  <c r="J3671" i="4"/>
  <c r="I3671" i="4"/>
  <c r="H3671" i="4"/>
  <c r="G3671" i="4"/>
  <c r="K3670" i="4"/>
  <c r="J3670" i="4"/>
  <c r="I3670" i="4"/>
  <c r="H3670" i="4"/>
  <c r="G3670" i="4"/>
  <c r="K3669" i="4"/>
  <c r="J3669" i="4"/>
  <c r="I3669" i="4"/>
  <c r="H3669" i="4"/>
  <c r="G3669" i="4"/>
  <c r="K3668" i="4"/>
  <c r="J3668" i="4"/>
  <c r="I3668" i="4"/>
  <c r="H3668" i="4"/>
  <c r="G3668" i="4"/>
  <c r="K3667" i="4"/>
  <c r="J3667" i="4"/>
  <c r="I3667" i="4"/>
  <c r="H3667" i="4"/>
  <c r="G3667" i="4"/>
  <c r="K3666" i="4"/>
  <c r="J3666" i="4"/>
  <c r="I3666" i="4"/>
  <c r="H3666" i="4"/>
  <c r="G3666" i="4"/>
  <c r="K3665" i="4"/>
  <c r="J3665" i="4"/>
  <c r="I3665" i="4"/>
  <c r="H3665" i="4"/>
  <c r="G3665" i="4"/>
  <c r="K3664" i="4"/>
  <c r="J3664" i="4"/>
  <c r="I3664" i="4"/>
  <c r="H3664" i="4"/>
  <c r="G3664" i="4"/>
  <c r="K3663" i="4"/>
  <c r="J3663" i="4"/>
  <c r="I3663" i="4"/>
  <c r="H3663" i="4"/>
  <c r="G3663" i="4"/>
  <c r="K3662" i="4"/>
  <c r="J3662" i="4"/>
  <c r="I3662" i="4"/>
  <c r="H3662" i="4"/>
  <c r="G3662" i="4"/>
  <c r="K3661" i="4"/>
  <c r="J3661" i="4"/>
  <c r="I3661" i="4"/>
  <c r="H3661" i="4"/>
  <c r="G3661" i="4"/>
  <c r="K3660" i="4"/>
  <c r="J3660" i="4"/>
  <c r="I3660" i="4"/>
  <c r="H3660" i="4"/>
  <c r="G3660" i="4"/>
  <c r="K3659" i="4"/>
  <c r="J3659" i="4"/>
  <c r="I3659" i="4"/>
  <c r="H3659" i="4"/>
  <c r="G3659" i="4"/>
  <c r="K3658" i="4"/>
  <c r="J3658" i="4"/>
  <c r="I3658" i="4"/>
  <c r="H3658" i="4"/>
  <c r="G3658" i="4"/>
  <c r="K3657" i="4"/>
  <c r="J3657" i="4"/>
  <c r="I3657" i="4"/>
  <c r="H3657" i="4"/>
  <c r="G3657" i="4"/>
  <c r="K3656" i="4"/>
  <c r="J3656" i="4"/>
  <c r="I3656" i="4"/>
  <c r="H3656" i="4"/>
  <c r="G3656" i="4"/>
  <c r="K3655" i="4"/>
  <c r="J3655" i="4"/>
  <c r="I3655" i="4"/>
  <c r="H3655" i="4"/>
  <c r="G3655" i="4"/>
  <c r="K3654" i="4"/>
  <c r="J3654" i="4"/>
  <c r="I3654" i="4"/>
  <c r="H3654" i="4"/>
  <c r="G3654" i="4"/>
  <c r="K3653" i="4"/>
  <c r="J3653" i="4"/>
  <c r="I3653" i="4"/>
  <c r="H3653" i="4"/>
  <c r="G3653" i="4"/>
  <c r="K3652" i="4"/>
  <c r="J3652" i="4"/>
  <c r="I3652" i="4"/>
  <c r="H3652" i="4"/>
  <c r="G3652" i="4"/>
  <c r="K3651" i="4"/>
  <c r="J3651" i="4"/>
  <c r="I3651" i="4"/>
  <c r="H3651" i="4"/>
  <c r="G3651" i="4"/>
  <c r="K3650" i="4"/>
  <c r="J3650" i="4"/>
  <c r="I3650" i="4"/>
  <c r="H3650" i="4"/>
  <c r="G3650" i="4"/>
  <c r="K3649" i="4"/>
  <c r="J3649" i="4"/>
  <c r="I3649" i="4"/>
  <c r="H3649" i="4"/>
  <c r="G3649" i="4"/>
  <c r="K3648" i="4"/>
  <c r="J3648" i="4"/>
  <c r="I3648" i="4"/>
  <c r="H3648" i="4"/>
  <c r="G3648" i="4"/>
  <c r="K3647" i="4"/>
  <c r="J3647" i="4"/>
  <c r="I3647" i="4"/>
  <c r="H3647" i="4"/>
  <c r="G3647" i="4"/>
  <c r="K3646" i="4"/>
  <c r="J3646" i="4"/>
  <c r="I3646" i="4"/>
  <c r="H3646" i="4"/>
  <c r="G3646" i="4"/>
  <c r="K3645" i="4"/>
  <c r="J3645" i="4"/>
  <c r="I3645" i="4"/>
  <c r="H3645" i="4"/>
  <c r="G3645" i="4"/>
  <c r="K3644" i="4"/>
  <c r="J3644" i="4"/>
  <c r="I3644" i="4"/>
  <c r="H3644" i="4"/>
  <c r="G3644" i="4"/>
  <c r="K3643" i="4"/>
  <c r="J3643" i="4"/>
  <c r="I3643" i="4"/>
  <c r="H3643" i="4"/>
  <c r="G3643" i="4"/>
  <c r="K3642" i="4"/>
  <c r="J3642" i="4"/>
  <c r="I3642" i="4"/>
  <c r="H3642" i="4"/>
  <c r="G3642" i="4"/>
  <c r="K3641" i="4"/>
  <c r="J3641" i="4"/>
  <c r="I3641" i="4"/>
  <c r="H3641" i="4"/>
  <c r="G3641" i="4"/>
  <c r="K3640" i="4"/>
  <c r="J3640" i="4"/>
  <c r="I3640" i="4"/>
  <c r="H3640" i="4"/>
  <c r="G3640" i="4"/>
  <c r="K3639" i="4"/>
  <c r="J3639" i="4"/>
  <c r="I3639" i="4"/>
  <c r="H3639" i="4"/>
  <c r="G3639" i="4"/>
  <c r="K3638" i="4"/>
  <c r="J3638" i="4"/>
  <c r="I3638" i="4"/>
  <c r="H3638" i="4"/>
  <c r="G3638" i="4"/>
  <c r="K3637" i="4"/>
  <c r="J3637" i="4"/>
  <c r="I3637" i="4"/>
  <c r="H3637" i="4"/>
  <c r="G3637" i="4"/>
  <c r="K3636" i="4"/>
  <c r="J3636" i="4"/>
  <c r="I3636" i="4"/>
  <c r="H3636" i="4"/>
  <c r="G3636" i="4"/>
  <c r="K3635" i="4"/>
  <c r="J3635" i="4"/>
  <c r="I3635" i="4"/>
  <c r="H3635" i="4"/>
  <c r="G3635" i="4"/>
  <c r="K3634" i="4"/>
  <c r="J3634" i="4"/>
  <c r="I3634" i="4"/>
  <c r="H3634" i="4"/>
  <c r="G3634" i="4"/>
  <c r="K3633" i="4"/>
  <c r="J3633" i="4"/>
  <c r="I3633" i="4"/>
  <c r="H3633" i="4"/>
  <c r="G3633" i="4"/>
  <c r="K3632" i="4"/>
  <c r="J3632" i="4"/>
  <c r="I3632" i="4"/>
  <c r="H3632" i="4"/>
  <c r="G3632" i="4"/>
  <c r="K3631" i="4"/>
  <c r="J3631" i="4"/>
  <c r="I3631" i="4"/>
  <c r="H3631" i="4"/>
  <c r="G3631" i="4"/>
  <c r="K3630" i="4"/>
  <c r="J3630" i="4"/>
  <c r="I3630" i="4"/>
  <c r="H3630" i="4"/>
  <c r="G3630" i="4"/>
  <c r="K3629" i="4"/>
  <c r="J3629" i="4"/>
  <c r="I3629" i="4"/>
  <c r="H3629" i="4"/>
  <c r="G3629" i="4"/>
  <c r="K3628" i="4"/>
  <c r="J3628" i="4"/>
  <c r="I3628" i="4"/>
  <c r="H3628" i="4"/>
  <c r="G3628" i="4"/>
  <c r="K3627" i="4"/>
  <c r="J3627" i="4"/>
  <c r="I3627" i="4"/>
  <c r="H3627" i="4"/>
  <c r="G3627" i="4"/>
  <c r="K3626" i="4"/>
  <c r="J3626" i="4"/>
  <c r="I3626" i="4"/>
  <c r="H3626" i="4"/>
  <c r="G3626" i="4"/>
  <c r="K3625" i="4"/>
  <c r="J3625" i="4"/>
  <c r="I3625" i="4"/>
  <c r="H3625" i="4"/>
  <c r="G3625" i="4"/>
  <c r="K3624" i="4"/>
  <c r="J3624" i="4"/>
  <c r="I3624" i="4"/>
  <c r="H3624" i="4"/>
  <c r="G3624" i="4"/>
  <c r="K3623" i="4"/>
  <c r="J3623" i="4"/>
  <c r="I3623" i="4"/>
  <c r="H3623" i="4"/>
  <c r="G3623" i="4"/>
  <c r="K3622" i="4"/>
  <c r="J3622" i="4"/>
  <c r="I3622" i="4"/>
  <c r="H3622" i="4"/>
  <c r="G3622" i="4"/>
  <c r="K3621" i="4"/>
  <c r="J3621" i="4"/>
  <c r="I3621" i="4"/>
  <c r="H3621" i="4"/>
  <c r="G3621" i="4"/>
  <c r="K3620" i="4"/>
  <c r="J3620" i="4"/>
  <c r="I3620" i="4"/>
  <c r="H3620" i="4"/>
  <c r="G3620" i="4"/>
  <c r="K3619" i="4"/>
  <c r="J3619" i="4"/>
  <c r="I3619" i="4"/>
  <c r="H3619" i="4"/>
  <c r="G3619" i="4"/>
  <c r="K3618" i="4"/>
  <c r="J3618" i="4"/>
  <c r="I3618" i="4"/>
  <c r="H3618" i="4"/>
  <c r="G3618" i="4"/>
  <c r="K3617" i="4"/>
  <c r="J3617" i="4"/>
  <c r="I3617" i="4"/>
  <c r="H3617" i="4"/>
  <c r="G3617" i="4"/>
  <c r="K3616" i="4"/>
  <c r="J3616" i="4"/>
  <c r="I3616" i="4"/>
  <c r="H3616" i="4"/>
  <c r="G3616" i="4"/>
  <c r="K3615" i="4"/>
  <c r="J3615" i="4"/>
  <c r="I3615" i="4"/>
  <c r="H3615" i="4"/>
  <c r="G3615" i="4"/>
  <c r="K3614" i="4"/>
  <c r="J3614" i="4"/>
  <c r="I3614" i="4"/>
  <c r="H3614" i="4"/>
  <c r="G3614" i="4"/>
  <c r="K3613" i="4"/>
  <c r="J3613" i="4"/>
  <c r="I3613" i="4"/>
  <c r="H3613" i="4"/>
  <c r="G3613" i="4"/>
  <c r="K3612" i="4"/>
  <c r="J3612" i="4"/>
  <c r="I3612" i="4"/>
  <c r="H3612" i="4"/>
  <c r="G3612" i="4"/>
  <c r="K3611" i="4"/>
  <c r="J3611" i="4"/>
  <c r="I3611" i="4"/>
  <c r="H3611" i="4"/>
  <c r="G3611" i="4"/>
  <c r="K3610" i="4"/>
  <c r="J3610" i="4"/>
  <c r="I3610" i="4"/>
  <c r="H3610" i="4"/>
  <c r="G3610" i="4"/>
  <c r="K3609" i="4"/>
  <c r="J3609" i="4"/>
  <c r="I3609" i="4"/>
  <c r="H3609" i="4"/>
  <c r="G3609" i="4"/>
  <c r="K3608" i="4"/>
  <c r="J3608" i="4"/>
  <c r="I3608" i="4"/>
  <c r="H3608" i="4"/>
  <c r="G3608" i="4"/>
  <c r="K3607" i="4"/>
  <c r="J3607" i="4"/>
  <c r="I3607" i="4"/>
  <c r="H3607" i="4"/>
  <c r="G3607" i="4"/>
  <c r="K3606" i="4"/>
  <c r="J3606" i="4"/>
  <c r="I3606" i="4"/>
  <c r="H3606" i="4"/>
  <c r="G3606" i="4"/>
  <c r="K3605" i="4"/>
  <c r="J3605" i="4"/>
  <c r="I3605" i="4"/>
  <c r="H3605" i="4"/>
  <c r="G3605" i="4"/>
  <c r="K3604" i="4"/>
  <c r="J3604" i="4"/>
  <c r="I3604" i="4"/>
  <c r="H3604" i="4"/>
  <c r="G3604" i="4"/>
  <c r="K3603" i="4"/>
  <c r="J3603" i="4"/>
  <c r="I3603" i="4"/>
  <c r="H3603" i="4"/>
  <c r="G3603" i="4"/>
  <c r="K3602" i="4"/>
  <c r="J3602" i="4"/>
  <c r="I3602" i="4"/>
  <c r="H3602" i="4"/>
  <c r="G3602" i="4"/>
  <c r="K3601" i="4"/>
  <c r="J3601" i="4"/>
  <c r="I3601" i="4"/>
  <c r="H3601" i="4"/>
  <c r="G3601" i="4"/>
  <c r="K3600" i="4"/>
  <c r="J3600" i="4"/>
  <c r="I3600" i="4"/>
  <c r="H3600" i="4"/>
  <c r="G3600" i="4"/>
  <c r="K3599" i="4"/>
  <c r="J3599" i="4"/>
  <c r="I3599" i="4"/>
  <c r="H3599" i="4"/>
  <c r="G3599" i="4"/>
  <c r="K3598" i="4"/>
  <c r="J3598" i="4"/>
  <c r="I3598" i="4"/>
  <c r="H3598" i="4"/>
  <c r="G3598" i="4"/>
  <c r="K3597" i="4"/>
  <c r="J3597" i="4"/>
  <c r="I3597" i="4"/>
  <c r="H3597" i="4"/>
  <c r="G3597" i="4"/>
  <c r="K3596" i="4"/>
  <c r="J3596" i="4"/>
  <c r="I3596" i="4"/>
  <c r="H3596" i="4"/>
  <c r="G3596" i="4"/>
  <c r="K3595" i="4"/>
  <c r="J3595" i="4"/>
  <c r="I3595" i="4"/>
  <c r="H3595" i="4"/>
  <c r="G3595" i="4"/>
  <c r="K3594" i="4"/>
  <c r="J3594" i="4"/>
  <c r="I3594" i="4"/>
  <c r="H3594" i="4"/>
  <c r="G3594" i="4"/>
  <c r="K3593" i="4"/>
  <c r="J3593" i="4"/>
  <c r="I3593" i="4"/>
  <c r="H3593" i="4"/>
  <c r="G3593" i="4"/>
  <c r="K3592" i="4"/>
  <c r="J3592" i="4"/>
  <c r="I3592" i="4"/>
  <c r="H3592" i="4"/>
  <c r="G3592" i="4"/>
  <c r="K3591" i="4"/>
  <c r="J3591" i="4"/>
  <c r="I3591" i="4"/>
  <c r="H3591" i="4"/>
  <c r="G3591" i="4"/>
  <c r="K3590" i="4"/>
  <c r="J3590" i="4"/>
  <c r="I3590" i="4"/>
  <c r="H3590" i="4"/>
  <c r="G3590" i="4"/>
  <c r="K3589" i="4"/>
  <c r="J3589" i="4"/>
  <c r="I3589" i="4"/>
  <c r="H3589" i="4"/>
  <c r="G3589" i="4"/>
  <c r="K3588" i="4"/>
  <c r="J3588" i="4"/>
  <c r="I3588" i="4"/>
  <c r="H3588" i="4"/>
  <c r="G3588" i="4"/>
  <c r="K3587" i="4"/>
  <c r="J3587" i="4"/>
  <c r="I3587" i="4"/>
  <c r="H3587" i="4"/>
  <c r="G3587" i="4"/>
  <c r="K3586" i="4"/>
  <c r="J3586" i="4"/>
  <c r="I3586" i="4"/>
  <c r="H3586" i="4"/>
  <c r="G3586" i="4"/>
  <c r="K3585" i="4"/>
  <c r="J3585" i="4"/>
  <c r="I3585" i="4"/>
  <c r="H3585" i="4"/>
  <c r="G3585" i="4"/>
  <c r="K3584" i="4"/>
  <c r="J3584" i="4"/>
  <c r="I3584" i="4"/>
  <c r="H3584" i="4"/>
  <c r="G3584" i="4"/>
  <c r="K3583" i="4"/>
  <c r="J3583" i="4"/>
  <c r="I3583" i="4"/>
  <c r="H3583" i="4"/>
  <c r="G3583" i="4"/>
  <c r="K3582" i="4"/>
  <c r="J3582" i="4"/>
  <c r="I3582" i="4"/>
  <c r="H3582" i="4"/>
  <c r="G3582" i="4"/>
  <c r="K3581" i="4"/>
  <c r="J3581" i="4"/>
  <c r="I3581" i="4"/>
  <c r="H3581" i="4"/>
  <c r="G3581" i="4"/>
  <c r="K3580" i="4"/>
  <c r="J3580" i="4"/>
  <c r="I3580" i="4"/>
  <c r="H3580" i="4"/>
  <c r="G3580" i="4"/>
  <c r="K3579" i="4"/>
  <c r="J3579" i="4"/>
  <c r="I3579" i="4"/>
  <c r="H3579" i="4"/>
  <c r="G3579" i="4"/>
  <c r="K3578" i="4"/>
  <c r="J3578" i="4"/>
  <c r="I3578" i="4"/>
  <c r="H3578" i="4"/>
  <c r="G3578" i="4"/>
  <c r="K3577" i="4"/>
  <c r="J3577" i="4"/>
  <c r="I3577" i="4"/>
  <c r="H3577" i="4"/>
  <c r="G3577" i="4"/>
  <c r="K3576" i="4"/>
  <c r="J3576" i="4"/>
  <c r="I3576" i="4"/>
  <c r="H3576" i="4"/>
  <c r="G3576" i="4"/>
  <c r="K3575" i="4"/>
  <c r="J3575" i="4"/>
  <c r="I3575" i="4"/>
  <c r="H3575" i="4"/>
  <c r="G3575" i="4"/>
  <c r="K3574" i="4"/>
  <c r="J3574" i="4"/>
  <c r="I3574" i="4"/>
  <c r="H3574" i="4"/>
  <c r="G3574" i="4"/>
  <c r="K3573" i="4"/>
  <c r="J3573" i="4"/>
  <c r="I3573" i="4"/>
  <c r="H3573" i="4"/>
  <c r="G3573" i="4"/>
  <c r="K3572" i="4"/>
  <c r="J3572" i="4"/>
  <c r="I3572" i="4"/>
  <c r="H3572" i="4"/>
  <c r="G3572" i="4"/>
  <c r="K3571" i="4"/>
  <c r="J3571" i="4"/>
  <c r="I3571" i="4"/>
  <c r="H3571" i="4"/>
  <c r="G3571" i="4"/>
  <c r="K3570" i="4"/>
  <c r="J3570" i="4"/>
  <c r="I3570" i="4"/>
  <c r="H3570" i="4"/>
  <c r="G3570" i="4"/>
  <c r="K3569" i="4"/>
  <c r="J3569" i="4"/>
  <c r="I3569" i="4"/>
  <c r="H3569" i="4"/>
  <c r="G3569" i="4"/>
  <c r="K3568" i="4"/>
  <c r="J3568" i="4"/>
  <c r="I3568" i="4"/>
  <c r="H3568" i="4"/>
  <c r="G3568" i="4"/>
  <c r="K3567" i="4"/>
  <c r="J3567" i="4"/>
  <c r="I3567" i="4"/>
  <c r="H3567" i="4"/>
  <c r="G3567" i="4"/>
  <c r="K3566" i="4"/>
  <c r="J3566" i="4"/>
  <c r="I3566" i="4"/>
  <c r="H3566" i="4"/>
  <c r="G3566" i="4"/>
  <c r="K3565" i="4"/>
  <c r="J3565" i="4"/>
  <c r="I3565" i="4"/>
  <c r="H3565" i="4"/>
  <c r="G3565" i="4"/>
  <c r="K3564" i="4"/>
  <c r="J3564" i="4"/>
  <c r="I3564" i="4"/>
  <c r="H3564" i="4"/>
  <c r="G3564" i="4"/>
  <c r="K3563" i="4"/>
  <c r="J3563" i="4"/>
  <c r="I3563" i="4"/>
  <c r="H3563" i="4"/>
  <c r="G3563" i="4"/>
  <c r="K3562" i="4"/>
  <c r="J3562" i="4"/>
  <c r="I3562" i="4"/>
  <c r="H3562" i="4"/>
  <c r="G3562" i="4"/>
  <c r="K3561" i="4"/>
  <c r="J3561" i="4"/>
  <c r="I3561" i="4"/>
  <c r="H3561" i="4"/>
  <c r="G3561" i="4"/>
  <c r="K3560" i="4"/>
  <c r="J3560" i="4"/>
  <c r="I3560" i="4"/>
  <c r="H3560" i="4"/>
  <c r="G3560" i="4"/>
  <c r="K3559" i="4"/>
  <c r="J3559" i="4"/>
  <c r="I3559" i="4"/>
  <c r="H3559" i="4"/>
  <c r="G3559" i="4"/>
  <c r="K3558" i="4"/>
  <c r="J3558" i="4"/>
  <c r="I3558" i="4"/>
  <c r="H3558" i="4"/>
  <c r="G3558" i="4"/>
  <c r="K3557" i="4"/>
  <c r="J3557" i="4"/>
  <c r="I3557" i="4"/>
  <c r="H3557" i="4"/>
  <c r="G3557" i="4"/>
  <c r="K3556" i="4"/>
  <c r="J3556" i="4"/>
  <c r="I3556" i="4"/>
  <c r="H3556" i="4"/>
  <c r="G3556" i="4"/>
  <c r="K3555" i="4"/>
  <c r="J3555" i="4"/>
  <c r="I3555" i="4"/>
  <c r="H3555" i="4"/>
  <c r="G3555" i="4"/>
  <c r="K3554" i="4"/>
  <c r="J3554" i="4"/>
  <c r="I3554" i="4"/>
  <c r="H3554" i="4"/>
  <c r="G3554" i="4"/>
  <c r="K3553" i="4"/>
  <c r="J3553" i="4"/>
  <c r="I3553" i="4"/>
  <c r="H3553" i="4"/>
  <c r="G3553" i="4"/>
  <c r="K3552" i="4"/>
  <c r="J3552" i="4"/>
  <c r="I3552" i="4"/>
  <c r="H3552" i="4"/>
  <c r="G3552" i="4"/>
  <c r="K3551" i="4"/>
  <c r="J3551" i="4"/>
  <c r="I3551" i="4"/>
  <c r="H3551" i="4"/>
  <c r="G3551" i="4"/>
  <c r="K3550" i="4"/>
  <c r="J3550" i="4"/>
  <c r="I3550" i="4"/>
  <c r="H3550" i="4"/>
  <c r="G3550" i="4"/>
  <c r="K3549" i="4"/>
  <c r="J3549" i="4"/>
  <c r="I3549" i="4"/>
  <c r="H3549" i="4"/>
  <c r="G3549" i="4"/>
  <c r="K3548" i="4"/>
  <c r="J3548" i="4"/>
  <c r="I3548" i="4"/>
  <c r="H3548" i="4"/>
  <c r="G3548" i="4"/>
  <c r="K3547" i="4"/>
  <c r="J3547" i="4"/>
  <c r="I3547" i="4"/>
  <c r="H3547" i="4"/>
  <c r="G3547" i="4"/>
  <c r="K3546" i="4"/>
  <c r="J3546" i="4"/>
  <c r="I3546" i="4"/>
  <c r="H3546" i="4"/>
  <c r="G3546" i="4"/>
  <c r="K3545" i="4"/>
  <c r="J3545" i="4"/>
  <c r="I3545" i="4"/>
  <c r="H3545" i="4"/>
  <c r="G3545" i="4"/>
  <c r="K3544" i="4"/>
  <c r="J3544" i="4"/>
  <c r="I3544" i="4"/>
  <c r="H3544" i="4"/>
  <c r="G3544" i="4"/>
  <c r="K3543" i="4"/>
  <c r="J3543" i="4"/>
  <c r="I3543" i="4"/>
  <c r="H3543" i="4"/>
  <c r="G3543" i="4"/>
  <c r="K3542" i="4"/>
  <c r="J3542" i="4"/>
  <c r="I3542" i="4"/>
  <c r="H3542" i="4"/>
  <c r="G3542" i="4"/>
  <c r="K3541" i="4"/>
  <c r="J3541" i="4"/>
  <c r="I3541" i="4"/>
  <c r="H3541" i="4"/>
  <c r="G3541" i="4"/>
  <c r="K3540" i="4"/>
  <c r="J3540" i="4"/>
  <c r="I3540" i="4"/>
  <c r="H3540" i="4"/>
  <c r="G3540" i="4"/>
  <c r="K3539" i="4"/>
  <c r="J3539" i="4"/>
  <c r="I3539" i="4"/>
  <c r="H3539" i="4"/>
  <c r="G3539" i="4"/>
  <c r="K3538" i="4"/>
  <c r="J3538" i="4"/>
  <c r="I3538" i="4"/>
  <c r="H3538" i="4"/>
  <c r="G3538" i="4"/>
  <c r="K3537" i="4"/>
  <c r="J3537" i="4"/>
  <c r="I3537" i="4"/>
  <c r="H3537" i="4"/>
  <c r="G3537" i="4"/>
  <c r="K3536" i="4"/>
  <c r="J3536" i="4"/>
  <c r="I3536" i="4"/>
  <c r="H3536" i="4"/>
  <c r="G3536" i="4"/>
  <c r="K3535" i="4"/>
  <c r="J3535" i="4"/>
  <c r="I3535" i="4"/>
  <c r="H3535" i="4"/>
  <c r="G3535" i="4"/>
  <c r="K3534" i="4"/>
  <c r="J3534" i="4"/>
  <c r="I3534" i="4"/>
  <c r="H3534" i="4"/>
  <c r="G3534" i="4"/>
  <c r="K3533" i="4"/>
  <c r="J3533" i="4"/>
  <c r="I3533" i="4"/>
  <c r="H3533" i="4"/>
  <c r="G3533" i="4"/>
  <c r="K3532" i="4"/>
  <c r="J3532" i="4"/>
  <c r="I3532" i="4"/>
  <c r="H3532" i="4"/>
  <c r="G3532" i="4"/>
  <c r="K3531" i="4"/>
  <c r="J3531" i="4"/>
  <c r="I3531" i="4"/>
  <c r="H3531" i="4"/>
  <c r="G3531" i="4"/>
  <c r="K3530" i="4"/>
  <c r="J3530" i="4"/>
  <c r="I3530" i="4"/>
  <c r="H3530" i="4"/>
  <c r="G3530" i="4"/>
  <c r="K3529" i="4"/>
  <c r="J3529" i="4"/>
  <c r="I3529" i="4"/>
  <c r="H3529" i="4"/>
  <c r="G3529" i="4"/>
  <c r="K3528" i="4"/>
  <c r="J3528" i="4"/>
  <c r="I3528" i="4"/>
  <c r="H3528" i="4"/>
  <c r="G3528" i="4"/>
  <c r="K3527" i="4"/>
  <c r="J3527" i="4"/>
  <c r="I3527" i="4"/>
  <c r="H3527" i="4"/>
  <c r="G3527" i="4"/>
  <c r="K3526" i="4"/>
  <c r="J3526" i="4"/>
  <c r="I3526" i="4"/>
  <c r="H3526" i="4"/>
  <c r="G3526" i="4"/>
  <c r="K3525" i="4"/>
  <c r="J3525" i="4"/>
  <c r="I3525" i="4"/>
  <c r="H3525" i="4"/>
  <c r="G3525" i="4"/>
  <c r="K3524" i="4"/>
  <c r="J3524" i="4"/>
  <c r="I3524" i="4"/>
  <c r="H3524" i="4"/>
  <c r="G3524" i="4"/>
  <c r="K3523" i="4"/>
  <c r="J3523" i="4"/>
  <c r="I3523" i="4"/>
  <c r="H3523" i="4"/>
  <c r="G3523" i="4"/>
  <c r="K3522" i="4"/>
  <c r="J3522" i="4"/>
  <c r="I3522" i="4"/>
  <c r="H3522" i="4"/>
  <c r="G3522" i="4"/>
  <c r="K3521" i="4"/>
  <c r="J3521" i="4"/>
  <c r="I3521" i="4"/>
  <c r="H3521" i="4"/>
  <c r="G3521" i="4"/>
  <c r="K3520" i="4"/>
  <c r="J3520" i="4"/>
  <c r="I3520" i="4"/>
  <c r="H3520" i="4"/>
  <c r="G3520" i="4"/>
  <c r="K3519" i="4"/>
  <c r="J3519" i="4"/>
  <c r="I3519" i="4"/>
  <c r="H3519" i="4"/>
  <c r="G3519" i="4"/>
  <c r="K3518" i="4"/>
  <c r="J3518" i="4"/>
  <c r="I3518" i="4"/>
  <c r="H3518" i="4"/>
  <c r="G3518" i="4"/>
  <c r="K3517" i="4"/>
  <c r="J3517" i="4"/>
  <c r="I3517" i="4"/>
  <c r="H3517" i="4"/>
  <c r="G3517" i="4"/>
  <c r="K3516" i="4"/>
  <c r="J3516" i="4"/>
  <c r="I3516" i="4"/>
  <c r="H3516" i="4"/>
  <c r="G3516" i="4"/>
  <c r="K3515" i="4"/>
  <c r="J3515" i="4"/>
  <c r="I3515" i="4"/>
  <c r="H3515" i="4"/>
  <c r="G3515" i="4"/>
  <c r="K3514" i="4"/>
  <c r="J3514" i="4"/>
  <c r="I3514" i="4"/>
  <c r="H3514" i="4"/>
  <c r="G3514" i="4"/>
  <c r="K3513" i="4"/>
  <c r="J3513" i="4"/>
  <c r="I3513" i="4"/>
  <c r="H3513" i="4"/>
  <c r="G3513" i="4"/>
  <c r="K3512" i="4"/>
  <c r="J3512" i="4"/>
  <c r="I3512" i="4"/>
  <c r="H3512" i="4"/>
  <c r="G3512" i="4"/>
  <c r="K3511" i="4"/>
  <c r="J3511" i="4"/>
  <c r="I3511" i="4"/>
  <c r="H3511" i="4"/>
  <c r="G3511" i="4"/>
  <c r="K3510" i="4"/>
  <c r="J3510" i="4"/>
  <c r="I3510" i="4"/>
  <c r="H3510" i="4"/>
  <c r="G3510" i="4"/>
  <c r="K3509" i="4"/>
  <c r="J3509" i="4"/>
  <c r="I3509" i="4"/>
  <c r="H3509" i="4"/>
  <c r="G3509" i="4"/>
  <c r="K3508" i="4"/>
  <c r="J3508" i="4"/>
  <c r="I3508" i="4"/>
  <c r="H3508" i="4"/>
  <c r="G3508" i="4"/>
  <c r="K3507" i="4"/>
  <c r="J3507" i="4"/>
  <c r="I3507" i="4"/>
  <c r="H3507" i="4"/>
  <c r="G3507" i="4"/>
  <c r="K3506" i="4"/>
  <c r="J3506" i="4"/>
  <c r="I3506" i="4"/>
  <c r="H3506" i="4"/>
  <c r="G3506" i="4"/>
  <c r="K3505" i="4"/>
  <c r="J3505" i="4"/>
  <c r="I3505" i="4"/>
  <c r="H3505" i="4"/>
  <c r="G3505" i="4"/>
  <c r="K3504" i="4"/>
  <c r="J3504" i="4"/>
  <c r="I3504" i="4"/>
  <c r="H3504" i="4"/>
  <c r="G3504" i="4"/>
  <c r="K3503" i="4"/>
  <c r="J3503" i="4"/>
  <c r="I3503" i="4"/>
  <c r="H3503" i="4"/>
  <c r="G3503" i="4"/>
  <c r="K3502" i="4"/>
  <c r="J3502" i="4"/>
  <c r="I3502" i="4"/>
  <c r="H3502" i="4"/>
  <c r="G3502" i="4"/>
  <c r="K3501" i="4"/>
  <c r="J3501" i="4"/>
  <c r="I3501" i="4"/>
  <c r="H3501" i="4"/>
  <c r="G3501" i="4"/>
  <c r="K3500" i="4"/>
  <c r="J3500" i="4"/>
  <c r="I3500" i="4"/>
  <c r="H3500" i="4"/>
  <c r="G3500" i="4"/>
  <c r="K3499" i="4"/>
  <c r="J3499" i="4"/>
  <c r="I3499" i="4"/>
  <c r="H3499" i="4"/>
  <c r="G3499" i="4"/>
  <c r="K3498" i="4"/>
  <c r="J3498" i="4"/>
  <c r="I3498" i="4"/>
  <c r="H3498" i="4"/>
  <c r="G3498" i="4"/>
  <c r="K3497" i="4"/>
  <c r="J3497" i="4"/>
  <c r="I3497" i="4"/>
  <c r="H3497" i="4"/>
  <c r="G3497" i="4"/>
  <c r="K3496" i="4"/>
  <c r="J3496" i="4"/>
  <c r="I3496" i="4"/>
  <c r="H3496" i="4"/>
  <c r="G3496" i="4"/>
  <c r="K3495" i="4"/>
  <c r="J3495" i="4"/>
  <c r="I3495" i="4"/>
  <c r="H3495" i="4"/>
  <c r="G3495" i="4"/>
  <c r="K3494" i="4"/>
  <c r="J3494" i="4"/>
  <c r="I3494" i="4"/>
  <c r="H3494" i="4"/>
  <c r="G3494" i="4"/>
  <c r="K3493" i="4"/>
  <c r="J3493" i="4"/>
  <c r="I3493" i="4"/>
  <c r="H3493" i="4"/>
  <c r="G3493" i="4"/>
  <c r="K3492" i="4"/>
  <c r="J3492" i="4"/>
  <c r="I3492" i="4"/>
  <c r="H3492" i="4"/>
  <c r="G3492" i="4"/>
  <c r="K3491" i="4"/>
  <c r="J3491" i="4"/>
  <c r="I3491" i="4"/>
  <c r="H3491" i="4"/>
  <c r="G3491" i="4"/>
  <c r="K3490" i="4"/>
  <c r="J3490" i="4"/>
  <c r="I3490" i="4"/>
  <c r="H3490" i="4"/>
  <c r="G3490" i="4"/>
  <c r="K3489" i="4"/>
  <c r="J3489" i="4"/>
  <c r="I3489" i="4"/>
  <c r="H3489" i="4"/>
  <c r="G3489" i="4"/>
  <c r="K3488" i="4"/>
  <c r="J3488" i="4"/>
  <c r="I3488" i="4"/>
  <c r="H3488" i="4"/>
  <c r="G3488" i="4"/>
  <c r="K3487" i="4"/>
  <c r="J3487" i="4"/>
  <c r="I3487" i="4"/>
  <c r="H3487" i="4"/>
  <c r="G3487" i="4"/>
  <c r="K3486" i="4"/>
  <c r="J3486" i="4"/>
  <c r="I3486" i="4"/>
  <c r="H3486" i="4"/>
  <c r="G3486" i="4"/>
  <c r="K3485" i="4"/>
  <c r="J3485" i="4"/>
  <c r="I3485" i="4"/>
  <c r="H3485" i="4"/>
  <c r="G3485" i="4"/>
  <c r="K3484" i="4"/>
  <c r="J3484" i="4"/>
  <c r="I3484" i="4"/>
  <c r="H3484" i="4"/>
  <c r="G3484" i="4"/>
  <c r="K3483" i="4"/>
  <c r="J3483" i="4"/>
  <c r="I3483" i="4"/>
  <c r="H3483" i="4"/>
  <c r="G3483" i="4"/>
  <c r="K3482" i="4"/>
  <c r="J3482" i="4"/>
  <c r="I3482" i="4"/>
  <c r="H3482" i="4"/>
  <c r="G3482" i="4"/>
  <c r="K3481" i="4"/>
  <c r="J3481" i="4"/>
  <c r="I3481" i="4"/>
  <c r="H3481" i="4"/>
  <c r="G3481" i="4"/>
  <c r="K3480" i="4"/>
  <c r="J3480" i="4"/>
  <c r="I3480" i="4"/>
  <c r="H3480" i="4"/>
  <c r="G3480" i="4"/>
  <c r="K3479" i="4"/>
  <c r="J3479" i="4"/>
  <c r="I3479" i="4"/>
  <c r="H3479" i="4"/>
  <c r="G3479" i="4"/>
  <c r="K3478" i="4"/>
  <c r="J3478" i="4"/>
  <c r="I3478" i="4"/>
  <c r="H3478" i="4"/>
  <c r="G3478" i="4"/>
  <c r="K3477" i="4"/>
  <c r="J3477" i="4"/>
  <c r="I3477" i="4"/>
  <c r="H3477" i="4"/>
  <c r="G3477" i="4"/>
  <c r="K3476" i="4"/>
  <c r="J3476" i="4"/>
  <c r="I3476" i="4"/>
  <c r="H3476" i="4"/>
  <c r="G3476" i="4"/>
  <c r="K3475" i="4"/>
  <c r="J3475" i="4"/>
  <c r="I3475" i="4"/>
  <c r="H3475" i="4"/>
  <c r="G3475" i="4"/>
  <c r="K3474" i="4"/>
  <c r="J3474" i="4"/>
  <c r="I3474" i="4"/>
  <c r="H3474" i="4"/>
  <c r="G3474" i="4"/>
  <c r="K3473" i="4"/>
  <c r="J3473" i="4"/>
  <c r="I3473" i="4"/>
  <c r="H3473" i="4"/>
  <c r="G3473" i="4"/>
  <c r="K3472" i="4"/>
  <c r="J3472" i="4"/>
  <c r="I3472" i="4"/>
  <c r="H3472" i="4"/>
  <c r="G3472" i="4"/>
  <c r="K3471" i="4"/>
  <c r="J3471" i="4"/>
  <c r="I3471" i="4"/>
  <c r="H3471" i="4"/>
  <c r="G3471" i="4"/>
  <c r="K3470" i="4"/>
  <c r="J3470" i="4"/>
  <c r="I3470" i="4"/>
  <c r="H3470" i="4"/>
  <c r="G3470" i="4"/>
  <c r="K3469" i="4"/>
  <c r="J3469" i="4"/>
  <c r="I3469" i="4"/>
  <c r="H3469" i="4"/>
  <c r="G3469" i="4"/>
  <c r="K3468" i="4"/>
  <c r="J3468" i="4"/>
  <c r="I3468" i="4"/>
  <c r="H3468" i="4"/>
  <c r="G3468" i="4"/>
  <c r="K3467" i="4"/>
  <c r="J3467" i="4"/>
  <c r="I3467" i="4"/>
  <c r="H3467" i="4"/>
  <c r="G3467" i="4"/>
  <c r="K3466" i="4"/>
  <c r="J3466" i="4"/>
  <c r="I3466" i="4"/>
  <c r="H3466" i="4"/>
  <c r="G3466" i="4"/>
  <c r="K3465" i="4"/>
  <c r="J3465" i="4"/>
  <c r="I3465" i="4"/>
  <c r="H3465" i="4"/>
  <c r="G3465" i="4"/>
  <c r="K3464" i="4"/>
  <c r="J3464" i="4"/>
  <c r="I3464" i="4"/>
  <c r="H3464" i="4"/>
  <c r="G3464" i="4"/>
  <c r="K3463" i="4"/>
  <c r="J3463" i="4"/>
  <c r="I3463" i="4"/>
  <c r="H3463" i="4"/>
  <c r="G3463" i="4"/>
  <c r="K3462" i="4"/>
  <c r="J3462" i="4"/>
  <c r="I3462" i="4"/>
  <c r="H3462" i="4"/>
  <c r="G3462" i="4"/>
  <c r="K3461" i="4"/>
  <c r="J3461" i="4"/>
  <c r="I3461" i="4"/>
  <c r="H3461" i="4"/>
  <c r="G3461" i="4"/>
  <c r="K3460" i="4"/>
  <c r="J3460" i="4"/>
  <c r="I3460" i="4"/>
  <c r="H3460" i="4"/>
  <c r="G3460" i="4"/>
  <c r="K3459" i="4"/>
  <c r="J3459" i="4"/>
  <c r="I3459" i="4"/>
  <c r="H3459" i="4"/>
  <c r="G3459" i="4"/>
  <c r="K3458" i="4"/>
  <c r="J3458" i="4"/>
  <c r="I3458" i="4"/>
  <c r="H3458" i="4"/>
  <c r="G3458" i="4"/>
  <c r="K3457" i="4"/>
  <c r="J3457" i="4"/>
  <c r="I3457" i="4"/>
  <c r="H3457" i="4"/>
  <c r="G3457" i="4"/>
  <c r="K3456" i="4"/>
  <c r="J3456" i="4"/>
  <c r="I3456" i="4"/>
  <c r="H3456" i="4"/>
  <c r="G3456" i="4"/>
  <c r="K3455" i="4"/>
  <c r="J3455" i="4"/>
  <c r="I3455" i="4"/>
  <c r="H3455" i="4"/>
  <c r="G3455" i="4"/>
  <c r="K3454" i="4"/>
  <c r="J3454" i="4"/>
  <c r="I3454" i="4"/>
  <c r="H3454" i="4"/>
  <c r="G3454" i="4"/>
  <c r="K3453" i="4"/>
  <c r="J3453" i="4"/>
  <c r="I3453" i="4"/>
  <c r="H3453" i="4"/>
  <c r="G3453" i="4"/>
  <c r="K3452" i="4"/>
  <c r="J3452" i="4"/>
  <c r="I3452" i="4"/>
  <c r="H3452" i="4"/>
  <c r="G3452" i="4"/>
  <c r="K3451" i="4"/>
  <c r="J3451" i="4"/>
  <c r="I3451" i="4"/>
  <c r="H3451" i="4"/>
  <c r="G3451" i="4"/>
  <c r="K3450" i="4"/>
  <c r="J3450" i="4"/>
  <c r="I3450" i="4"/>
  <c r="H3450" i="4"/>
  <c r="G3450" i="4"/>
  <c r="K3449" i="4"/>
  <c r="J3449" i="4"/>
  <c r="I3449" i="4"/>
  <c r="H3449" i="4"/>
  <c r="G3449" i="4"/>
  <c r="K3448" i="4"/>
  <c r="J3448" i="4"/>
  <c r="I3448" i="4"/>
  <c r="H3448" i="4"/>
  <c r="G3448" i="4"/>
  <c r="K3447" i="4"/>
  <c r="J3447" i="4"/>
  <c r="I3447" i="4"/>
  <c r="H3447" i="4"/>
  <c r="G3447" i="4"/>
  <c r="K3446" i="4"/>
  <c r="J3446" i="4"/>
  <c r="I3446" i="4"/>
  <c r="H3446" i="4"/>
  <c r="G3446" i="4"/>
  <c r="K3445" i="4"/>
  <c r="J3445" i="4"/>
  <c r="I3445" i="4"/>
  <c r="H3445" i="4"/>
  <c r="G3445" i="4"/>
  <c r="K3444" i="4"/>
  <c r="J3444" i="4"/>
  <c r="I3444" i="4"/>
  <c r="H3444" i="4"/>
  <c r="G3444" i="4"/>
  <c r="K3443" i="4"/>
  <c r="J3443" i="4"/>
  <c r="I3443" i="4"/>
  <c r="H3443" i="4"/>
  <c r="G3443" i="4"/>
  <c r="K3442" i="4"/>
  <c r="J3442" i="4"/>
  <c r="I3442" i="4"/>
  <c r="H3442" i="4"/>
  <c r="G3442" i="4"/>
  <c r="K3441" i="4"/>
  <c r="J3441" i="4"/>
  <c r="I3441" i="4"/>
  <c r="H3441" i="4"/>
  <c r="G3441" i="4"/>
  <c r="K3440" i="4"/>
  <c r="J3440" i="4"/>
  <c r="I3440" i="4"/>
  <c r="H3440" i="4"/>
  <c r="G3440" i="4"/>
  <c r="K3439" i="4"/>
  <c r="J3439" i="4"/>
  <c r="I3439" i="4"/>
  <c r="H3439" i="4"/>
  <c r="G3439" i="4"/>
  <c r="K3438" i="4"/>
  <c r="J3438" i="4"/>
  <c r="I3438" i="4"/>
  <c r="H3438" i="4"/>
  <c r="G3438" i="4"/>
  <c r="K3437" i="4"/>
  <c r="J3437" i="4"/>
  <c r="I3437" i="4"/>
  <c r="H3437" i="4"/>
  <c r="G3437" i="4"/>
  <c r="K3436" i="4"/>
  <c r="J3436" i="4"/>
  <c r="I3436" i="4"/>
  <c r="H3436" i="4"/>
  <c r="G3436" i="4"/>
  <c r="K3435" i="4"/>
  <c r="J3435" i="4"/>
  <c r="I3435" i="4"/>
  <c r="H3435" i="4"/>
  <c r="G3435" i="4"/>
  <c r="K3434" i="4"/>
  <c r="J3434" i="4"/>
  <c r="I3434" i="4"/>
  <c r="H3434" i="4"/>
  <c r="G3434" i="4"/>
  <c r="K3433" i="4"/>
  <c r="J3433" i="4"/>
  <c r="I3433" i="4"/>
  <c r="H3433" i="4"/>
  <c r="G3433" i="4"/>
  <c r="K3432" i="4"/>
  <c r="J3432" i="4"/>
  <c r="I3432" i="4"/>
  <c r="H3432" i="4"/>
  <c r="G3432" i="4"/>
  <c r="K3431" i="4"/>
  <c r="J3431" i="4"/>
  <c r="I3431" i="4"/>
  <c r="H3431" i="4"/>
  <c r="G3431" i="4"/>
  <c r="K3430" i="4"/>
  <c r="J3430" i="4"/>
  <c r="I3430" i="4"/>
  <c r="H3430" i="4"/>
  <c r="G3430" i="4"/>
  <c r="K3429" i="4"/>
  <c r="J3429" i="4"/>
  <c r="I3429" i="4"/>
  <c r="H3429" i="4"/>
  <c r="G3429" i="4"/>
  <c r="K3428" i="4"/>
  <c r="J3428" i="4"/>
  <c r="I3428" i="4"/>
  <c r="H3428" i="4"/>
  <c r="G3428" i="4"/>
  <c r="K3427" i="4"/>
  <c r="J3427" i="4"/>
  <c r="I3427" i="4"/>
  <c r="H3427" i="4"/>
  <c r="G3427" i="4"/>
  <c r="K3426" i="4"/>
  <c r="J3426" i="4"/>
  <c r="I3426" i="4"/>
  <c r="H3426" i="4"/>
  <c r="G3426" i="4"/>
  <c r="K3425" i="4"/>
  <c r="J3425" i="4"/>
  <c r="I3425" i="4"/>
  <c r="H3425" i="4"/>
  <c r="G3425" i="4"/>
  <c r="K3424" i="4"/>
  <c r="J3424" i="4"/>
  <c r="I3424" i="4"/>
  <c r="H3424" i="4"/>
  <c r="G3424" i="4"/>
  <c r="K3423" i="4"/>
  <c r="J3423" i="4"/>
  <c r="I3423" i="4"/>
  <c r="H3423" i="4"/>
  <c r="G3423" i="4"/>
  <c r="K3422" i="4"/>
  <c r="J3422" i="4"/>
  <c r="I3422" i="4"/>
  <c r="H3422" i="4"/>
  <c r="G3422" i="4"/>
  <c r="K3421" i="4"/>
  <c r="J3421" i="4"/>
  <c r="I3421" i="4"/>
  <c r="H3421" i="4"/>
  <c r="G3421" i="4"/>
  <c r="K3420" i="4"/>
  <c r="J3420" i="4"/>
  <c r="I3420" i="4"/>
  <c r="H3420" i="4"/>
  <c r="G3420" i="4"/>
  <c r="K3419" i="4"/>
  <c r="J3419" i="4"/>
  <c r="I3419" i="4"/>
  <c r="H3419" i="4"/>
  <c r="G3419" i="4"/>
  <c r="K3418" i="4"/>
  <c r="J3418" i="4"/>
  <c r="I3418" i="4"/>
  <c r="H3418" i="4"/>
  <c r="G3418" i="4"/>
  <c r="K3417" i="4"/>
  <c r="J3417" i="4"/>
  <c r="I3417" i="4"/>
  <c r="H3417" i="4"/>
  <c r="G3417" i="4"/>
  <c r="K3416" i="4"/>
  <c r="J3416" i="4"/>
  <c r="I3416" i="4"/>
  <c r="H3416" i="4"/>
  <c r="G3416" i="4"/>
  <c r="K3415" i="4"/>
  <c r="J3415" i="4"/>
  <c r="I3415" i="4"/>
  <c r="H3415" i="4"/>
  <c r="G3415" i="4"/>
  <c r="K3414" i="4"/>
  <c r="J3414" i="4"/>
  <c r="I3414" i="4"/>
  <c r="H3414" i="4"/>
  <c r="G3414" i="4"/>
  <c r="K3413" i="4"/>
  <c r="J3413" i="4"/>
  <c r="I3413" i="4"/>
  <c r="H3413" i="4"/>
  <c r="G3413" i="4"/>
  <c r="K3412" i="4"/>
  <c r="J3412" i="4"/>
  <c r="I3412" i="4"/>
  <c r="H3412" i="4"/>
  <c r="G3412" i="4"/>
  <c r="K3411" i="4"/>
  <c r="J3411" i="4"/>
  <c r="I3411" i="4"/>
  <c r="H3411" i="4"/>
  <c r="G3411" i="4"/>
  <c r="K3410" i="4"/>
  <c r="J3410" i="4"/>
  <c r="I3410" i="4"/>
  <c r="H3410" i="4"/>
  <c r="G3410" i="4"/>
  <c r="K3409" i="4"/>
  <c r="J3409" i="4"/>
  <c r="I3409" i="4"/>
  <c r="H3409" i="4"/>
  <c r="G3409" i="4"/>
  <c r="K3408" i="4"/>
  <c r="J3408" i="4"/>
  <c r="I3408" i="4"/>
  <c r="H3408" i="4"/>
  <c r="G3408" i="4"/>
  <c r="K3407" i="4"/>
  <c r="J3407" i="4"/>
  <c r="I3407" i="4"/>
  <c r="H3407" i="4"/>
  <c r="G3407" i="4"/>
  <c r="K3406" i="4"/>
  <c r="J3406" i="4"/>
  <c r="I3406" i="4"/>
  <c r="H3406" i="4"/>
  <c r="G3406" i="4"/>
  <c r="K3405" i="4"/>
  <c r="J3405" i="4"/>
  <c r="I3405" i="4"/>
  <c r="H3405" i="4"/>
  <c r="G3405" i="4"/>
  <c r="K3404" i="4"/>
  <c r="J3404" i="4"/>
  <c r="I3404" i="4"/>
  <c r="H3404" i="4"/>
  <c r="G3404" i="4"/>
  <c r="K3403" i="4"/>
  <c r="J3403" i="4"/>
  <c r="I3403" i="4"/>
  <c r="H3403" i="4"/>
  <c r="G3403" i="4"/>
  <c r="K3402" i="4"/>
  <c r="J3402" i="4"/>
  <c r="I3402" i="4"/>
  <c r="H3402" i="4"/>
  <c r="G3402" i="4"/>
  <c r="K3401" i="4"/>
  <c r="J3401" i="4"/>
  <c r="I3401" i="4"/>
  <c r="H3401" i="4"/>
  <c r="G3401" i="4"/>
  <c r="K3400" i="4"/>
  <c r="J3400" i="4"/>
  <c r="I3400" i="4"/>
  <c r="H3400" i="4"/>
  <c r="G3400" i="4"/>
  <c r="K3399" i="4"/>
  <c r="J3399" i="4"/>
  <c r="I3399" i="4"/>
  <c r="H3399" i="4"/>
  <c r="G3399" i="4"/>
  <c r="K3398" i="4"/>
  <c r="J3398" i="4"/>
  <c r="I3398" i="4"/>
  <c r="H3398" i="4"/>
  <c r="G3398" i="4"/>
  <c r="K3397" i="4"/>
  <c r="J3397" i="4"/>
  <c r="I3397" i="4"/>
  <c r="H3397" i="4"/>
  <c r="G3397" i="4"/>
  <c r="K3396" i="4"/>
  <c r="J3396" i="4"/>
  <c r="I3396" i="4"/>
  <c r="H3396" i="4"/>
  <c r="G3396" i="4"/>
  <c r="K3395" i="4"/>
  <c r="J3395" i="4"/>
  <c r="I3395" i="4"/>
  <c r="H3395" i="4"/>
  <c r="G3395" i="4"/>
  <c r="K3394" i="4"/>
  <c r="J3394" i="4"/>
  <c r="I3394" i="4"/>
  <c r="H3394" i="4"/>
  <c r="G3394" i="4"/>
  <c r="K3393" i="4"/>
  <c r="J3393" i="4"/>
  <c r="I3393" i="4"/>
  <c r="H3393" i="4"/>
  <c r="G3393" i="4"/>
  <c r="K3392" i="4"/>
  <c r="J3392" i="4"/>
  <c r="I3392" i="4"/>
  <c r="H3392" i="4"/>
  <c r="G3392" i="4"/>
  <c r="K3391" i="4"/>
  <c r="J3391" i="4"/>
  <c r="I3391" i="4"/>
  <c r="H3391" i="4"/>
  <c r="G3391" i="4"/>
  <c r="K3390" i="4"/>
  <c r="J3390" i="4"/>
  <c r="I3390" i="4"/>
  <c r="H3390" i="4"/>
  <c r="G3390" i="4"/>
  <c r="K3389" i="4"/>
  <c r="J3389" i="4"/>
  <c r="I3389" i="4"/>
  <c r="H3389" i="4"/>
  <c r="G3389" i="4"/>
  <c r="K3388" i="4"/>
  <c r="J3388" i="4"/>
  <c r="I3388" i="4"/>
  <c r="H3388" i="4"/>
  <c r="G3388" i="4"/>
  <c r="K3387" i="4"/>
  <c r="J3387" i="4"/>
  <c r="I3387" i="4"/>
  <c r="H3387" i="4"/>
  <c r="G3387" i="4"/>
  <c r="K3386" i="4"/>
  <c r="J3386" i="4"/>
  <c r="I3386" i="4"/>
  <c r="H3386" i="4"/>
  <c r="G3386" i="4"/>
  <c r="K3385" i="4"/>
  <c r="J3385" i="4"/>
  <c r="I3385" i="4"/>
  <c r="H3385" i="4"/>
  <c r="G3385" i="4"/>
  <c r="K3384" i="4"/>
  <c r="J3384" i="4"/>
  <c r="I3384" i="4"/>
  <c r="H3384" i="4"/>
  <c r="G3384" i="4"/>
  <c r="K3383" i="4"/>
  <c r="J3383" i="4"/>
  <c r="I3383" i="4"/>
  <c r="H3383" i="4"/>
  <c r="G3383" i="4"/>
  <c r="K3382" i="4"/>
  <c r="J3382" i="4"/>
  <c r="I3382" i="4"/>
  <c r="H3382" i="4"/>
  <c r="G3382" i="4"/>
  <c r="K3381" i="4"/>
  <c r="J3381" i="4"/>
  <c r="I3381" i="4"/>
  <c r="H3381" i="4"/>
  <c r="G3381" i="4"/>
  <c r="K3380" i="4"/>
  <c r="J3380" i="4"/>
  <c r="I3380" i="4"/>
  <c r="H3380" i="4"/>
  <c r="G3380" i="4"/>
  <c r="K3379" i="4"/>
  <c r="J3379" i="4"/>
  <c r="I3379" i="4"/>
  <c r="H3379" i="4"/>
  <c r="G3379" i="4"/>
  <c r="K3378" i="4"/>
  <c r="J3378" i="4"/>
  <c r="I3378" i="4"/>
  <c r="H3378" i="4"/>
  <c r="G3378" i="4"/>
  <c r="K3377" i="4"/>
  <c r="J3377" i="4"/>
  <c r="I3377" i="4"/>
  <c r="H3377" i="4"/>
  <c r="G3377" i="4"/>
  <c r="K3376" i="4"/>
  <c r="J3376" i="4"/>
  <c r="I3376" i="4"/>
  <c r="H3376" i="4"/>
  <c r="G3376" i="4"/>
  <c r="K3375" i="4"/>
  <c r="J3375" i="4"/>
  <c r="I3375" i="4"/>
  <c r="H3375" i="4"/>
  <c r="G3375" i="4"/>
  <c r="K3374" i="4"/>
  <c r="J3374" i="4"/>
  <c r="I3374" i="4"/>
  <c r="H3374" i="4"/>
  <c r="G3374" i="4"/>
  <c r="K3373" i="4"/>
  <c r="J3373" i="4"/>
  <c r="I3373" i="4"/>
  <c r="H3373" i="4"/>
  <c r="G3373" i="4"/>
  <c r="K3372" i="4"/>
  <c r="J3372" i="4"/>
  <c r="I3372" i="4"/>
  <c r="H3372" i="4"/>
  <c r="G3372" i="4"/>
  <c r="K3371" i="4"/>
  <c r="J3371" i="4"/>
  <c r="I3371" i="4"/>
  <c r="H3371" i="4"/>
  <c r="G3371" i="4"/>
  <c r="K3370" i="4"/>
  <c r="J3370" i="4"/>
  <c r="I3370" i="4"/>
  <c r="H3370" i="4"/>
  <c r="G3370" i="4"/>
  <c r="K3369" i="4"/>
  <c r="J3369" i="4"/>
  <c r="I3369" i="4"/>
  <c r="H3369" i="4"/>
  <c r="G3369" i="4"/>
  <c r="K3368" i="4"/>
  <c r="J3368" i="4"/>
  <c r="I3368" i="4"/>
  <c r="H3368" i="4"/>
  <c r="G3368" i="4"/>
  <c r="K3367" i="4"/>
  <c r="J3367" i="4"/>
  <c r="I3367" i="4"/>
  <c r="H3367" i="4"/>
  <c r="G3367" i="4"/>
  <c r="K3366" i="4"/>
  <c r="J3366" i="4"/>
  <c r="I3366" i="4"/>
  <c r="H3366" i="4"/>
  <c r="G3366" i="4"/>
  <c r="K3365" i="4"/>
  <c r="J3365" i="4"/>
  <c r="I3365" i="4"/>
  <c r="H3365" i="4"/>
  <c r="G3365" i="4"/>
  <c r="K3364" i="4"/>
  <c r="J3364" i="4"/>
  <c r="I3364" i="4"/>
  <c r="H3364" i="4"/>
  <c r="G3364" i="4"/>
  <c r="K3363" i="4"/>
  <c r="J3363" i="4"/>
  <c r="I3363" i="4"/>
  <c r="H3363" i="4"/>
  <c r="G3363" i="4"/>
  <c r="K3362" i="4"/>
  <c r="J3362" i="4"/>
  <c r="I3362" i="4"/>
  <c r="H3362" i="4"/>
  <c r="G3362" i="4"/>
  <c r="K3361" i="4"/>
  <c r="J3361" i="4"/>
  <c r="I3361" i="4"/>
  <c r="H3361" i="4"/>
  <c r="G3361" i="4"/>
  <c r="K3360" i="4"/>
  <c r="J3360" i="4"/>
  <c r="I3360" i="4"/>
  <c r="H3360" i="4"/>
  <c r="G3360" i="4"/>
  <c r="K3359" i="4"/>
  <c r="J3359" i="4"/>
  <c r="I3359" i="4"/>
  <c r="H3359" i="4"/>
  <c r="G3359" i="4"/>
  <c r="K3358" i="4"/>
  <c r="J3358" i="4"/>
  <c r="I3358" i="4"/>
  <c r="H3358" i="4"/>
  <c r="G3358" i="4"/>
  <c r="K3357" i="4"/>
  <c r="J3357" i="4"/>
  <c r="I3357" i="4"/>
  <c r="H3357" i="4"/>
  <c r="G3357" i="4"/>
  <c r="K3356" i="4"/>
  <c r="J3356" i="4"/>
  <c r="I3356" i="4"/>
  <c r="H3356" i="4"/>
  <c r="G3356" i="4"/>
  <c r="K3355" i="4"/>
  <c r="J3355" i="4"/>
  <c r="I3355" i="4"/>
  <c r="H3355" i="4"/>
  <c r="G3355" i="4"/>
  <c r="K3354" i="4"/>
  <c r="J3354" i="4"/>
  <c r="I3354" i="4"/>
  <c r="H3354" i="4"/>
  <c r="G3354" i="4"/>
  <c r="K3353" i="4"/>
  <c r="J3353" i="4"/>
  <c r="I3353" i="4"/>
  <c r="H3353" i="4"/>
  <c r="G3353" i="4"/>
  <c r="K3352" i="4"/>
  <c r="J3352" i="4"/>
  <c r="I3352" i="4"/>
  <c r="H3352" i="4"/>
  <c r="G3352" i="4"/>
  <c r="K3351" i="4"/>
  <c r="J3351" i="4"/>
  <c r="I3351" i="4"/>
  <c r="H3351" i="4"/>
  <c r="G3351" i="4"/>
  <c r="K3350" i="4"/>
  <c r="J3350" i="4"/>
  <c r="I3350" i="4"/>
  <c r="H3350" i="4"/>
  <c r="G3350" i="4"/>
  <c r="K3349" i="4"/>
  <c r="J3349" i="4"/>
  <c r="I3349" i="4"/>
  <c r="H3349" i="4"/>
  <c r="G3349" i="4"/>
  <c r="K3348" i="4"/>
  <c r="J3348" i="4"/>
  <c r="I3348" i="4"/>
  <c r="H3348" i="4"/>
  <c r="G3348" i="4"/>
  <c r="K3347" i="4"/>
  <c r="J3347" i="4"/>
  <c r="I3347" i="4"/>
  <c r="H3347" i="4"/>
  <c r="G3347" i="4"/>
  <c r="K3346" i="4"/>
  <c r="J3346" i="4"/>
  <c r="I3346" i="4"/>
  <c r="H3346" i="4"/>
  <c r="G3346" i="4"/>
  <c r="K3345" i="4"/>
  <c r="J3345" i="4"/>
  <c r="I3345" i="4"/>
  <c r="H3345" i="4"/>
  <c r="G3345" i="4"/>
  <c r="K3344" i="4"/>
  <c r="J3344" i="4"/>
  <c r="I3344" i="4"/>
  <c r="H3344" i="4"/>
  <c r="G3344" i="4"/>
  <c r="K3343" i="4"/>
  <c r="J3343" i="4"/>
  <c r="I3343" i="4"/>
  <c r="H3343" i="4"/>
  <c r="G3343" i="4"/>
  <c r="K3342" i="4"/>
  <c r="J3342" i="4"/>
  <c r="I3342" i="4"/>
  <c r="H3342" i="4"/>
  <c r="G3342" i="4"/>
  <c r="K3341" i="4"/>
  <c r="J3341" i="4"/>
  <c r="I3341" i="4"/>
  <c r="H3341" i="4"/>
  <c r="G3341" i="4"/>
  <c r="K3340" i="4"/>
  <c r="J3340" i="4"/>
  <c r="I3340" i="4"/>
  <c r="H3340" i="4"/>
  <c r="G3340" i="4"/>
  <c r="K3339" i="4"/>
  <c r="J3339" i="4"/>
  <c r="I3339" i="4"/>
  <c r="H3339" i="4"/>
  <c r="G3339" i="4"/>
  <c r="K3338" i="4"/>
  <c r="J3338" i="4"/>
  <c r="I3338" i="4"/>
  <c r="H3338" i="4"/>
  <c r="G3338" i="4"/>
  <c r="K3337" i="4"/>
  <c r="J3337" i="4"/>
  <c r="I3337" i="4"/>
  <c r="H3337" i="4"/>
  <c r="G3337" i="4"/>
  <c r="K3336" i="4"/>
  <c r="J3336" i="4"/>
  <c r="I3336" i="4"/>
  <c r="H3336" i="4"/>
  <c r="G3336" i="4"/>
  <c r="K3335" i="4"/>
  <c r="J3335" i="4"/>
  <c r="I3335" i="4"/>
  <c r="H3335" i="4"/>
  <c r="G3335" i="4"/>
  <c r="K3334" i="4"/>
  <c r="J3334" i="4"/>
  <c r="I3334" i="4"/>
  <c r="H3334" i="4"/>
  <c r="G3334" i="4"/>
  <c r="K3333" i="4"/>
  <c r="J3333" i="4"/>
  <c r="I3333" i="4"/>
  <c r="H3333" i="4"/>
  <c r="G3333" i="4"/>
  <c r="K3332" i="4"/>
  <c r="J3332" i="4"/>
  <c r="I3332" i="4"/>
  <c r="H3332" i="4"/>
  <c r="G3332" i="4"/>
  <c r="K3331" i="4"/>
  <c r="J3331" i="4"/>
  <c r="I3331" i="4"/>
  <c r="H3331" i="4"/>
  <c r="G3331" i="4"/>
  <c r="K3330" i="4"/>
  <c r="J3330" i="4"/>
  <c r="I3330" i="4"/>
  <c r="H3330" i="4"/>
  <c r="G3330" i="4"/>
  <c r="K3329" i="4"/>
  <c r="J3329" i="4"/>
  <c r="I3329" i="4"/>
  <c r="H3329" i="4"/>
  <c r="G3329" i="4"/>
  <c r="K3328" i="4"/>
  <c r="J3328" i="4"/>
  <c r="I3328" i="4"/>
  <c r="H3328" i="4"/>
  <c r="G3328" i="4"/>
  <c r="K3327" i="4"/>
  <c r="J3327" i="4"/>
  <c r="I3327" i="4"/>
  <c r="H3327" i="4"/>
  <c r="G3327" i="4"/>
  <c r="K3326" i="4"/>
  <c r="J3326" i="4"/>
  <c r="I3326" i="4"/>
  <c r="H3326" i="4"/>
  <c r="G3326" i="4"/>
  <c r="K3325" i="4"/>
  <c r="J3325" i="4"/>
  <c r="I3325" i="4"/>
  <c r="H3325" i="4"/>
  <c r="G3325" i="4"/>
  <c r="K3324" i="4"/>
  <c r="J3324" i="4"/>
  <c r="I3324" i="4"/>
  <c r="H3324" i="4"/>
  <c r="G3324" i="4"/>
  <c r="K3323" i="4"/>
  <c r="J3323" i="4"/>
  <c r="I3323" i="4"/>
  <c r="H3323" i="4"/>
  <c r="G3323" i="4"/>
  <c r="K3322" i="4"/>
  <c r="J3322" i="4"/>
  <c r="I3322" i="4"/>
  <c r="H3322" i="4"/>
  <c r="G3322" i="4"/>
  <c r="K3321" i="4"/>
  <c r="J3321" i="4"/>
  <c r="I3321" i="4"/>
  <c r="H3321" i="4"/>
  <c r="G3321" i="4"/>
  <c r="K3320" i="4"/>
  <c r="J3320" i="4"/>
  <c r="I3320" i="4"/>
  <c r="H3320" i="4"/>
  <c r="G3320" i="4"/>
  <c r="K3319" i="4"/>
  <c r="J3319" i="4"/>
  <c r="I3319" i="4"/>
  <c r="H3319" i="4"/>
  <c r="G3319" i="4"/>
  <c r="K3318" i="4"/>
  <c r="J3318" i="4"/>
  <c r="I3318" i="4"/>
  <c r="H3318" i="4"/>
  <c r="G3318" i="4"/>
  <c r="K3317" i="4"/>
  <c r="J3317" i="4"/>
  <c r="I3317" i="4"/>
  <c r="H3317" i="4"/>
  <c r="G3317" i="4"/>
  <c r="K3316" i="4"/>
  <c r="J3316" i="4"/>
  <c r="I3316" i="4"/>
  <c r="H3316" i="4"/>
  <c r="G3316" i="4"/>
  <c r="K3315" i="4"/>
  <c r="J3315" i="4"/>
  <c r="I3315" i="4"/>
  <c r="H3315" i="4"/>
  <c r="G3315" i="4"/>
  <c r="K3314" i="4"/>
  <c r="J3314" i="4"/>
  <c r="I3314" i="4"/>
  <c r="H3314" i="4"/>
  <c r="G3314" i="4"/>
  <c r="K3313" i="4"/>
  <c r="J3313" i="4"/>
  <c r="I3313" i="4"/>
  <c r="H3313" i="4"/>
  <c r="G3313" i="4"/>
  <c r="K3312" i="4"/>
  <c r="J3312" i="4"/>
  <c r="I3312" i="4"/>
  <c r="H3312" i="4"/>
  <c r="G3312" i="4"/>
  <c r="K3311" i="4"/>
  <c r="J3311" i="4"/>
  <c r="I3311" i="4"/>
  <c r="H3311" i="4"/>
  <c r="G3311" i="4"/>
  <c r="K3310" i="4"/>
  <c r="J3310" i="4"/>
  <c r="I3310" i="4"/>
  <c r="H3310" i="4"/>
  <c r="G3310" i="4"/>
  <c r="K3309" i="4"/>
  <c r="J3309" i="4"/>
  <c r="I3309" i="4"/>
  <c r="H3309" i="4"/>
  <c r="G3309" i="4"/>
  <c r="K3308" i="4"/>
  <c r="J3308" i="4"/>
  <c r="I3308" i="4"/>
  <c r="H3308" i="4"/>
  <c r="G3308" i="4"/>
  <c r="K3307" i="4"/>
  <c r="J3307" i="4"/>
  <c r="I3307" i="4"/>
  <c r="H3307" i="4"/>
  <c r="G3307" i="4"/>
  <c r="K3306" i="4"/>
  <c r="J3306" i="4"/>
  <c r="I3306" i="4"/>
  <c r="H3306" i="4"/>
  <c r="G3306" i="4"/>
  <c r="K3305" i="4"/>
  <c r="J3305" i="4"/>
  <c r="I3305" i="4"/>
  <c r="H3305" i="4"/>
  <c r="G3305" i="4"/>
  <c r="K3304" i="4"/>
  <c r="J3304" i="4"/>
  <c r="I3304" i="4"/>
  <c r="H3304" i="4"/>
  <c r="G3304" i="4"/>
  <c r="K3303" i="4"/>
  <c r="J3303" i="4"/>
  <c r="I3303" i="4"/>
  <c r="H3303" i="4"/>
  <c r="G3303" i="4"/>
  <c r="K3302" i="4"/>
  <c r="J3302" i="4"/>
  <c r="I3302" i="4"/>
  <c r="H3302" i="4"/>
  <c r="G3302" i="4"/>
  <c r="K3301" i="4"/>
  <c r="J3301" i="4"/>
  <c r="I3301" i="4"/>
  <c r="H3301" i="4"/>
  <c r="G3301" i="4"/>
  <c r="K3300" i="4"/>
  <c r="J3300" i="4"/>
  <c r="I3300" i="4"/>
  <c r="H3300" i="4"/>
  <c r="G3300" i="4"/>
  <c r="K3299" i="4"/>
  <c r="J3299" i="4"/>
  <c r="I3299" i="4"/>
  <c r="H3299" i="4"/>
  <c r="G3299" i="4"/>
  <c r="K3298" i="4"/>
  <c r="J3298" i="4"/>
  <c r="I3298" i="4"/>
  <c r="H3298" i="4"/>
  <c r="G3298" i="4"/>
  <c r="K3297" i="4"/>
  <c r="J3297" i="4"/>
  <c r="I3297" i="4"/>
  <c r="H3297" i="4"/>
  <c r="G3297" i="4"/>
  <c r="K3296" i="4"/>
  <c r="J3296" i="4"/>
  <c r="I3296" i="4"/>
  <c r="H3296" i="4"/>
  <c r="G3296" i="4"/>
  <c r="K3295" i="4"/>
  <c r="J3295" i="4"/>
  <c r="I3295" i="4"/>
  <c r="H3295" i="4"/>
  <c r="G3295" i="4"/>
  <c r="K3294" i="4"/>
  <c r="J3294" i="4"/>
  <c r="I3294" i="4"/>
  <c r="H3294" i="4"/>
  <c r="G3294" i="4"/>
  <c r="K3293" i="4"/>
  <c r="J3293" i="4"/>
  <c r="I3293" i="4"/>
  <c r="H3293" i="4"/>
  <c r="G3293" i="4"/>
  <c r="K3292" i="4"/>
  <c r="J3292" i="4"/>
  <c r="I3292" i="4"/>
  <c r="H3292" i="4"/>
  <c r="G3292" i="4"/>
  <c r="K3291" i="4"/>
  <c r="J3291" i="4"/>
  <c r="I3291" i="4"/>
  <c r="H3291" i="4"/>
  <c r="G3291" i="4"/>
  <c r="K3290" i="4"/>
  <c r="J3290" i="4"/>
  <c r="I3290" i="4"/>
  <c r="H3290" i="4"/>
  <c r="G3290" i="4"/>
  <c r="K3289" i="4"/>
  <c r="J3289" i="4"/>
  <c r="I3289" i="4"/>
  <c r="H3289" i="4"/>
  <c r="G3289" i="4"/>
  <c r="K3288" i="4"/>
  <c r="J3288" i="4"/>
  <c r="I3288" i="4"/>
  <c r="H3288" i="4"/>
  <c r="G3288" i="4"/>
  <c r="K3287" i="4"/>
  <c r="J3287" i="4"/>
  <c r="I3287" i="4"/>
  <c r="H3287" i="4"/>
  <c r="G3287" i="4"/>
  <c r="K3286" i="4"/>
  <c r="J3286" i="4"/>
  <c r="I3286" i="4"/>
  <c r="H3286" i="4"/>
  <c r="G3286" i="4"/>
  <c r="K3285" i="4"/>
  <c r="J3285" i="4"/>
  <c r="I3285" i="4"/>
  <c r="H3285" i="4"/>
  <c r="G3285" i="4"/>
  <c r="K3284" i="4"/>
  <c r="J3284" i="4"/>
  <c r="I3284" i="4"/>
  <c r="H3284" i="4"/>
  <c r="G3284" i="4"/>
  <c r="K3283" i="4"/>
  <c r="J3283" i="4"/>
  <c r="I3283" i="4"/>
  <c r="H3283" i="4"/>
  <c r="G3283" i="4"/>
  <c r="K3282" i="4"/>
  <c r="J3282" i="4"/>
  <c r="I3282" i="4"/>
  <c r="H3282" i="4"/>
  <c r="G3282" i="4"/>
  <c r="K3281" i="4"/>
  <c r="J3281" i="4"/>
  <c r="I3281" i="4"/>
  <c r="H3281" i="4"/>
  <c r="G3281" i="4"/>
  <c r="K3280" i="4"/>
  <c r="J3280" i="4"/>
  <c r="I3280" i="4"/>
  <c r="H3280" i="4"/>
  <c r="G3280" i="4"/>
  <c r="K3279" i="4"/>
  <c r="J3279" i="4"/>
  <c r="I3279" i="4"/>
  <c r="H3279" i="4"/>
  <c r="G3279" i="4"/>
  <c r="K3278" i="4"/>
  <c r="J3278" i="4"/>
  <c r="I3278" i="4"/>
  <c r="H3278" i="4"/>
  <c r="G3278" i="4"/>
  <c r="K3277" i="4"/>
  <c r="J3277" i="4"/>
  <c r="I3277" i="4"/>
  <c r="H3277" i="4"/>
  <c r="G3277" i="4"/>
  <c r="K3276" i="4"/>
  <c r="J3276" i="4"/>
  <c r="I3276" i="4"/>
  <c r="H3276" i="4"/>
  <c r="G3276" i="4"/>
  <c r="K3275" i="4"/>
  <c r="J3275" i="4"/>
  <c r="I3275" i="4"/>
  <c r="H3275" i="4"/>
  <c r="G3275" i="4"/>
  <c r="K3274" i="4"/>
  <c r="J3274" i="4"/>
  <c r="I3274" i="4"/>
  <c r="H3274" i="4"/>
  <c r="G3274" i="4"/>
  <c r="K3273" i="4"/>
  <c r="J3273" i="4"/>
  <c r="I3273" i="4"/>
  <c r="H3273" i="4"/>
  <c r="G3273" i="4"/>
  <c r="K3272" i="4"/>
  <c r="J3272" i="4"/>
  <c r="I3272" i="4"/>
  <c r="H3272" i="4"/>
  <c r="G3272" i="4"/>
  <c r="K3271" i="4"/>
  <c r="J3271" i="4"/>
  <c r="I3271" i="4"/>
  <c r="H3271" i="4"/>
  <c r="G3271" i="4"/>
  <c r="K3270" i="4"/>
  <c r="J3270" i="4"/>
  <c r="I3270" i="4"/>
  <c r="H3270" i="4"/>
  <c r="G3270" i="4"/>
  <c r="K3269" i="4"/>
  <c r="J3269" i="4"/>
  <c r="I3269" i="4"/>
  <c r="H3269" i="4"/>
  <c r="G3269" i="4"/>
  <c r="K3268" i="4"/>
  <c r="J3268" i="4"/>
  <c r="I3268" i="4"/>
  <c r="H3268" i="4"/>
  <c r="G3268" i="4"/>
  <c r="K3267" i="4"/>
  <c r="J3267" i="4"/>
  <c r="I3267" i="4"/>
  <c r="H3267" i="4"/>
  <c r="G3267" i="4"/>
  <c r="K3266" i="4"/>
  <c r="J3266" i="4"/>
  <c r="I3266" i="4"/>
  <c r="H3266" i="4"/>
  <c r="G3266" i="4"/>
  <c r="K3265" i="4"/>
  <c r="J3265" i="4"/>
  <c r="I3265" i="4"/>
  <c r="H3265" i="4"/>
  <c r="G3265" i="4"/>
  <c r="K3264" i="4"/>
  <c r="J3264" i="4"/>
  <c r="I3264" i="4"/>
  <c r="H3264" i="4"/>
  <c r="G3264" i="4"/>
  <c r="K3263" i="4"/>
  <c r="J3263" i="4"/>
  <c r="I3263" i="4"/>
  <c r="H3263" i="4"/>
  <c r="G3263" i="4"/>
  <c r="K3262" i="4"/>
  <c r="J3262" i="4"/>
  <c r="I3262" i="4"/>
  <c r="H3262" i="4"/>
  <c r="G3262" i="4"/>
  <c r="K3261" i="4"/>
  <c r="J3261" i="4"/>
  <c r="I3261" i="4"/>
  <c r="H3261" i="4"/>
  <c r="G3261" i="4"/>
  <c r="K3260" i="4"/>
  <c r="J3260" i="4"/>
  <c r="I3260" i="4"/>
  <c r="H3260" i="4"/>
  <c r="G3260" i="4"/>
  <c r="K3259" i="4"/>
  <c r="J3259" i="4"/>
  <c r="I3259" i="4"/>
  <c r="H3259" i="4"/>
  <c r="G3259" i="4"/>
  <c r="K3258" i="4"/>
  <c r="J3258" i="4"/>
  <c r="I3258" i="4"/>
  <c r="H3258" i="4"/>
  <c r="G3258" i="4"/>
  <c r="K3257" i="4"/>
  <c r="J3257" i="4"/>
  <c r="I3257" i="4"/>
  <c r="H3257" i="4"/>
  <c r="G3257" i="4"/>
  <c r="K3256" i="4"/>
  <c r="J3256" i="4"/>
  <c r="I3256" i="4"/>
  <c r="H3256" i="4"/>
  <c r="G3256" i="4"/>
  <c r="K3255" i="4"/>
  <c r="J3255" i="4"/>
  <c r="I3255" i="4"/>
  <c r="H3255" i="4"/>
  <c r="G3255" i="4"/>
  <c r="K3254" i="4"/>
  <c r="J3254" i="4"/>
  <c r="I3254" i="4"/>
  <c r="H3254" i="4"/>
  <c r="G3254" i="4"/>
  <c r="K3253" i="4"/>
  <c r="J3253" i="4"/>
  <c r="I3253" i="4"/>
  <c r="H3253" i="4"/>
  <c r="G3253" i="4"/>
  <c r="K3252" i="4"/>
  <c r="J3252" i="4"/>
  <c r="I3252" i="4"/>
  <c r="H3252" i="4"/>
  <c r="G3252" i="4"/>
  <c r="K3251" i="4"/>
  <c r="J3251" i="4"/>
  <c r="I3251" i="4"/>
  <c r="H3251" i="4"/>
  <c r="G3251" i="4"/>
  <c r="K3250" i="4"/>
  <c r="J3250" i="4"/>
  <c r="I3250" i="4"/>
  <c r="H3250" i="4"/>
  <c r="G3250" i="4"/>
  <c r="K3249" i="4"/>
  <c r="J3249" i="4"/>
  <c r="I3249" i="4"/>
  <c r="H3249" i="4"/>
  <c r="G3249" i="4"/>
  <c r="K3248" i="4"/>
  <c r="J3248" i="4"/>
  <c r="I3248" i="4"/>
  <c r="H3248" i="4"/>
  <c r="G3248" i="4"/>
  <c r="K3247" i="4"/>
  <c r="J3247" i="4"/>
  <c r="I3247" i="4"/>
  <c r="H3247" i="4"/>
  <c r="G3247" i="4"/>
  <c r="K3246" i="4"/>
  <c r="J3246" i="4"/>
  <c r="I3246" i="4"/>
  <c r="H3246" i="4"/>
  <c r="G3246" i="4"/>
  <c r="K3245" i="4"/>
  <c r="J3245" i="4"/>
  <c r="I3245" i="4"/>
  <c r="H3245" i="4"/>
  <c r="G3245" i="4"/>
  <c r="K3244" i="4"/>
  <c r="J3244" i="4"/>
  <c r="I3244" i="4"/>
  <c r="H3244" i="4"/>
  <c r="G3244" i="4"/>
  <c r="K3243" i="4"/>
  <c r="J3243" i="4"/>
  <c r="I3243" i="4"/>
  <c r="H3243" i="4"/>
  <c r="G3243" i="4"/>
  <c r="K3242" i="4"/>
  <c r="J3242" i="4"/>
  <c r="I3242" i="4"/>
  <c r="H3242" i="4"/>
  <c r="G3242" i="4"/>
  <c r="K3241" i="4"/>
  <c r="J3241" i="4"/>
  <c r="I3241" i="4"/>
  <c r="H3241" i="4"/>
  <c r="G3241" i="4"/>
  <c r="K3240" i="4"/>
  <c r="J3240" i="4"/>
  <c r="I3240" i="4"/>
  <c r="H3240" i="4"/>
  <c r="G3240" i="4"/>
  <c r="K3239" i="4"/>
  <c r="J3239" i="4"/>
  <c r="I3239" i="4"/>
  <c r="H3239" i="4"/>
  <c r="G3239" i="4"/>
  <c r="K3238" i="4"/>
  <c r="J3238" i="4"/>
  <c r="I3238" i="4"/>
  <c r="H3238" i="4"/>
  <c r="G3238" i="4"/>
  <c r="K3237" i="4"/>
  <c r="J3237" i="4"/>
  <c r="I3237" i="4"/>
  <c r="H3237" i="4"/>
  <c r="G3237" i="4"/>
  <c r="K3236" i="4"/>
  <c r="J3236" i="4"/>
  <c r="I3236" i="4"/>
  <c r="H3236" i="4"/>
  <c r="G3236" i="4"/>
  <c r="K3235" i="4"/>
  <c r="J3235" i="4"/>
  <c r="I3235" i="4"/>
  <c r="H3235" i="4"/>
  <c r="G3235" i="4"/>
  <c r="K3234" i="4"/>
  <c r="J3234" i="4"/>
  <c r="I3234" i="4"/>
  <c r="H3234" i="4"/>
  <c r="G3234" i="4"/>
  <c r="K3233" i="4"/>
  <c r="J3233" i="4"/>
  <c r="I3233" i="4"/>
  <c r="H3233" i="4"/>
  <c r="G3233" i="4"/>
  <c r="K3232" i="4"/>
  <c r="J3232" i="4"/>
  <c r="I3232" i="4"/>
  <c r="H3232" i="4"/>
  <c r="G3232" i="4"/>
  <c r="K3231" i="4"/>
  <c r="J3231" i="4"/>
  <c r="I3231" i="4"/>
  <c r="H3231" i="4"/>
  <c r="G3231" i="4"/>
  <c r="K3230" i="4"/>
  <c r="J3230" i="4"/>
  <c r="I3230" i="4"/>
  <c r="H3230" i="4"/>
  <c r="G3230" i="4"/>
  <c r="K3229" i="4"/>
  <c r="J3229" i="4"/>
  <c r="I3229" i="4"/>
  <c r="H3229" i="4"/>
  <c r="G3229" i="4"/>
  <c r="K3228" i="4"/>
  <c r="J3228" i="4"/>
  <c r="I3228" i="4"/>
  <c r="H3228" i="4"/>
  <c r="G3228" i="4"/>
  <c r="K3227" i="4"/>
  <c r="J3227" i="4"/>
  <c r="I3227" i="4"/>
  <c r="H3227" i="4"/>
  <c r="G3227" i="4"/>
  <c r="K3226" i="4"/>
  <c r="J3226" i="4"/>
  <c r="I3226" i="4"/>
  <c r="H3226" i="4"/>
  <c r="G3226" i="4"/>
  <c r="K3225" i="4"/>
  <c r="J3225" i="4"/>
  <c r="I3225" i="4"/>
  <c r="H3225" i="4"/>
  <c r="G3225" i="4"/>
  <c r="K3224" i="4"/>
  <c r="J3224" i="4"/>
  <c r="I3224" i="4"/>
  <c r="H3224" i="4"/>
  <c r="G3224" i="4"/>
  <c r="K3223" i="4"/>
  <c r="J3223" i="4"/>
  <c r="I3223" i="4"/>
  <c r="H3223" i="4"/>
  <c r="G3223" i="4"/>
  <c r="K3222" i="4"/>
  <c r="J3222" i="4"/>
  <c r="I3222" i="4"/>
  <c r="H3222" i="4"/>
  <c r="G3222" i="4"/>
  <c r="K3221" i="4"/>
  <c r="J3221" i="4"/>
  <c r="I3221" i="4"/>
  <c r="H3221" i="4"/>
  <c r="G3221" i="4"/>
  <c r="K3220" i="4"/>
  <c r="J3220" i="4"/>
  <c r="I3220" i="4"/>
  <c r="H3220" i="4"/>
  <c r="G3220" i="4"/>
  <c r="K3219" i="4"/>
  <c r="J3219" i="4"/>
  <c r="I3219" i="4"/>
  <c r="H3219" i="4"/>
  <c r="G3219" i="4"/>
  <c r="K3218" i="4"/>
  <c r="J3218" i="4"/>
  <c r="I3218" i="4"/>
  <c r="H3218" i="4"/>
  <c r="G3218" i="4"/>
  <c r="K3217" i="4"/>
  <c r="J3217" i="4"/>
  <c r="I3217" i="4"/>
  <c r="H3217" i="4"/>
  <c r="G3217" i="4"/>
  <c r="K3216" i="4"/>
  <c r="J3216" i="4"/>
  <c r="I3216" i="4"/>
  <c r="H3216" i="4"/>
  <c r="G3216" i="4"/>
  <c r="K3215" i="4"/>
  <c r="J3215" i="4"/>
  <c r="I3215" i="4"/>
  <c r="H3215" i="4"/>
  <c r="G3215" i="4"/>
  <c r="K3214" i="4"/>
  <c r="J3214" i="4"/>
  <c r="I3214" i="4"/>
  <c r="H3214" i="4"/>
  <c r="G3214" i="4"/>
  <c r="K3213" i="4"/>
  <c r="J3213" i="4"/>
  <c r="I3213" i="4"/>
  <c r="H3213" i="4"/>
  <c r="G3213" i="4"/>
  <c r="K3212" i="4"/>
  <c r="J3212" i="4"/>
  <c r="I3212" i="4"/>
  <c r="H3212" i="4"/>
  <c r="G3212" i="4"/>
  <c r="K3211" i="4"/>
  <c r="J3211" i="4"/>
  <c r="I3211" i="4"/>
  <c r="H3211" i="4"/>
  <c r="G3211" i="4"/>
  <c r="K3210" i="4"/>
  <c r="J3210" i="4"/>
  <c r="I3210" i="4"/>
  <c r="H3210" i="4"/>
  <c r="G3210" i="4"/>
  <c r="K3209" i="4"/>
  <c r="J3209" i="4"/>
  <c r="I3209" i="4"/>
  <c r="H3209" i="4"/>
  <c r="G3209" i="4"/>
  <c r="K3208" i="4"/>
  <c r="J3208" i="4"/>
  <c r="I3208" i="4"/>
  <c r="H3208" i="4"/>
  <c r="G3208" i="4"/>
  <c r="K3207" i="4"/>
  <c r="J3207" i="4"/>
  <c r="I3207" i="4"/>
  <c r="H3207" i="4"/>
  <c r="G3207" i="4"/>
  <c r="K3206" i="4"/>
  <c r="J3206" i="4"/>
  <c r="I3206" i="4"/>
  <c r="H3206" i="4"/>
  <c r="G3206" i="4"/>
  <c r="K3205" i="4"/>
  <c r="J3205" i="4"/>
  <c r="I3205" i="4"/>
  <c r="H3205" i="4"/>
  <c r="G3205" i="4"/>
  <c r="K3204" i="4"/>
  <c r="J3204" i="4"/>
  <c r="I3204" i="4"/>
  <c r="H3204" i="4"/>
  <c r="G3204" i="4"/>
  <c r="K3203" i="4"/>
  <c r="J3203" i="4"/>
  <c r="I3203" i="4"/>
  <c r="H3203" i="4"/>
  <c r="G3203" i="4"/>
  <c r="K3202" i="4"/>
  <c r="J3202" i="4"/>
  <c r="I3202" i="4"/>
  <c r="H3202" i="4"/>
  <c r="G3202" i="4"/>
  <c r="K3201" i="4"/>
  <c r="J3201" i="4"/>
  <c r="I3201" i="4"/>
  <c r="H3201" i="4"/>
  <c r="G3201" i="4"/>
  <c r="K3200" i="4"/>
  <c r="J3200" i="4"/>
  <c r="I3200" i="4"/>
  <c r="H3200" i="4"/>
  <c r="G3200" i="4"/>
  <c r="K3199" i="4"/>
  <c r="J3199" i="4"/>
  <c r="I3199" i="4"/>
  <c r="H3199" i="4"/>
  <c r="G3199" i="4"/>
  <c r="K3198" i="4"/>
  <c r="J3198" i="4"/>
  <c r="I3198" i="4"/>
  <c r="H3198" i="4"/>
  <c r="G3198" i="4"/>
  <c r="K3197" i="4"/>
  <c r="J3197" i="4"/>
  <c r="I3197" i="4"/>
  <c r="H3197" i="4"/>
  <c r="G3197" i="4"/>
  <c r="K3196" i="4"/>
  <c r="J3196" i="4"/>
  <c r="I3196" i="4"/>
  <c r="H3196" i="4"/>
  <c r="G3196" i="4"/>
  <c r="K3195" i="4"/>
  <c r="J3195" i="4"/>
  <c r="I3195" i="4"/>
  <c r="H3195" i="4"/>
  <c r="G3195" i="4"/>
  <c r="K3194" i="4"/>
  <c r="J3194" i="4"/>
  <c r="I3194" i="4"/>
  <c r="H3194" i="4"/>
  <c r="G3194" i="4"/>
  <c r="K3193" i="4"/>
  <c r="J3193" i="4"/>
  <c r="I3193" i="4"/>
  <c r="H3193" i="4"/>
  <c r="G3193" i="4"/>
  <c r="K3192" i="4"/>
  <c r="J3192" i="4"/>
  <c r="I3192" i="4"/>
  <c r="H3192" i="4"/>
  <c r="G3192" i="4"/>
  <c r="K3191" i="4"/>
  <c r="J3191" i="4"/>
  <c r="I3191" i="4"/>
  <c r="H3191" i="4"/>
  <c r="G3191" i="4"/>
  <c r="K3190" i="4"/>
  <c r="J3190" i="4"/>
  <c r="I3190" i="4"/>
  <c r="H3190" i="4"/>
  <c r="G3190" i="4"/>
  <c r="K3189" i="4"/>
  <c r="J3189" i="4"/>
  <c r="I3189" i="4"/>
  <c r="H3189" i="4"/>
  <c r="G3189" i="4"/>
  <c r="K3188" i="4"/>
  <c r="J3188" i="4"/>
  <c r="I3188" i="4"/>
  <c r="H3188" i="4"/>
  <c r="G3188" i="4"/>
  <c r="K3187" i="4"/>
  <c r="J3187" i="4"/>
  <c r="I3187" i="4"/>
  <c r="H3187" i="4"/>
  <c r="G3187" i="4"/>
  <c r="K3186" i="4"/>
  <c r="J3186" i="4"/>
  <c r="I3186" i="4"/>
  <c r="H3186" i="4"/>
  <c r="G3186" i="4"/>
  <c r="K3185" i="4"/>
  <c r="J3185" i="4"/>
  <c r="I3185" i="4"/>
  <c r="H3185" i="4"/>
  <c r="G3185" i="4"/>
  <c r="K3184" i="4"/>
  <c r="J3184" i="4"/>
  <c r="I3184" i="4"/>
  <c r="H3184" i="4"/>
  <c r="G3184" i="4"/>
  <c r="K3183" i="4"/>
  <c r="J3183" i="4"/>
  <c r="I3183" i="4"/>
  <c r="H3183" i="4"/>
  <c r="G3183" i="4"/>
  <c r="K3182" i="4"/>
  <c r="J3182" i="4"/>
  <c r="I3182" i="4"/>
  <c r="H3182" i="4"/>
  <c r="G3182" i="4"/>
  <c r="K3181" i="4"/>
  <c r="J3181" i="4"/>
  <c r="I3181" i="4"/>
  <c r="H3181" i="4"/>
  <c r="G3181" i="4"/>
  <c r="K3180" i="4"/>
  <c r="J3180" i="4"/>
  <c r="I3180" i="4"/>
  <c r="H3180" i="4"/>
  <c r="G3180" i="4"/>
  <c r="K3179" i="4"/>
  <c r="J3179" i="4"/>
  <c r="I3179" i="4"/>
  <c r="H3179" i="4"/>
  <c r="G3179" i="4"/>
  <c r="K3178" i="4"/>
  <c r="J3178" i="4"/>
  <c r="I3178" i="4"/>
  <c r="H3178" i="4"/>
  <c r="G3178" i="4"/>
  <c r="K3177" i="4"/>
  <c r="J3177" i="4"/>
  <c r="I3177" i="4"/>
  <c r="H3177" i="4"/>
  <c r="G3177" i="4"/>
  <c r="K3176" i="4"/>
  <c r="J3176" i="4"/>
  <c r="I3176" i="4"/>
  <c r="H3176" i="4"/>
  <c r="G3176" i="4"/>
  <c r="K3175" i="4"/>
  <c r="J3175" i="4"/>
  <c r="I3175" i="4"/>
  <c r="H3175" i="4"/>
  <c r="G3175" i="4"/>
  <c r="K3174" i="4"/>
  <c r="J3174" i="4"/>
  <c r="I3174" i="4"/>
  <c r="H3174" i="4"/>
  <c r="G3174" i="4"/>
  <c r="K3173" i="4"/>
  <c r="J3173" i="4"/>
  <c r="I3173" i="4"/>
  <c r="H3173" i="4"/>
  <c r="G3173" i="4"/>
  <c r="K3172" i="4"/>
  <c r="J3172" i="4"/>
  <c r="I3172" i="4"/>
  <c r="H3172" i="4"/>
  <c r="G3172" i="4"/>
  <c r="K3171" i="4"/>
  <c r="J3171" i="4"/>
  <c r="I3171" i="4"/>
  <c r="H3171" i="4"/>
  <c r="G3171" i="4"/>
  <c r="K3170" i="4"/>
  <c r="J3170" i="4"/>
  <c r="I3170" i="4"/>
  <c r="H3170" i="4"/>
  <c r="G3170" i="4"/>
  <c r="K3169" i="4"/>
  <c r="J3169" i="4"/>
  <c r="I3169" i="4"/>
  <c r="H3169" i="4"/>
  <c r="G3169" i="4"/>
  <c r="K3168" i="4"/>
  <c r="J3168" i="4"/>
  <c r="I3168" i="4"/>
  <c r="H3168" i="4"/>
  <c r="G3168" i="4"/>
  <c r="K3167" i="4"/>
  <c r="J3167" i="4"/>
  <c r="I3167" i="4"/>
  <c r="H3167" i="4"/>
  <c r="G3167" i="4"/>
  <c r="K3166" i="4"/>
  <c r="J3166" i="4"/>
  <c r="I3166" i="4"/>
  <c r="H3166" i="4"/>
  <c r="G3166" i="4"/>
  <c r="K3165" i="4"/>
  <c r="J3165" i="4"/>
  <c r="I3165" i="4"/>
  <c r="H3165" i="4"/>
  <c r="G3165" i="4"/>
  <c r="K3164" i="4"/>
  <c r="J3164" i="4"/>
  <c r="I3164" i="4"/>
  <c r="H3164" i="4"/>
  <c r="G3164" i="4"/>
  <c r="K3163" i="4"/>
  <c r="J3163" i="4"/>
  <c r="I3163" i="4"/>
  <c r="H3163" i="4"/>
  <c r="G3163" i="4"/>
  <c r="K3162" i="4"/>
  <c r="J3162" i="4"/>
  <c r="I3162" i="4"/>
  <c r="H3162" i="4"/>
  <c r="G3162" i="4"/>
  <c r="K3161" i="4"/>
  <c r="J3161" i="4"/>
  <c r="I3161" i="4"/>
  <c r="H3161" i="4"/>
  <c r="G3161" i="4"/>
  <c r="K3160" i="4"/>
  <c r="J3160" i="4"/>
  <c r="I3160" i="4"/>
  <c r="H3160" i="4"/>
  <c r="G3160" i="4"/>
  <c r="K3159" i="4"/>
  <c r="J3159" i="4"/>
  <c r="I3159" i="4"/>
  <c r="H3159" i="4"/>
  <c r="G3159" i="4"/>
  <c r="K3158" i="4"/>
  <c r="J3158" i="4"/>
  <c r="I3158" i="4"/>
  <c r="H3158" i="4"/>
  <c r="G3158" i="4"/>
  <c r="K3157" i="4"/>
  <c r="J3157" i="4"/>
  <c r="I3157" i="4"/>
  <c r="H3157" i="4"/>
  <c r="G3157" i="4"/>
  <c r="K3156" i="4"/>
  <c r="J3156" i="4"/>
  <c r="I3156" i="4"/>
  <c r="H3156" i="4"/>
  <c r="G3156" i="4"/>
  <c r="K3155" i="4"/>
  <c r="J3155" i="4"/>
  <c r="I3155" i="4"/>
  <c r="H3155" i="4"/>
  <c r="G3155" i="4"/>
  <c r="K3154" i="4"/>
  <c r="J3154" i="4"/>
  <c r="I3154" i="4"/>
  <c r="H3154" i="4"/>
  <c r="G3154" i="4"/>
  <c r="K3153" i="4"/>
  <c r="J3153" i="4"/>
  <c r="I3153" i="4"/>
  <c r="H3153" i="4"/>
  <c r="G3153" i="4"/>
  <c r="K3152" i="4"/>
  <c r="J3152" i="4"/>
  <c r="I3152" i="4"/>
  <c r="H3152" i="4"/>
  <c r="G3152" i="4"/>
  <c r="K3151" i="4"/>
  <c r="J3151" i="4"/>
  <c r="I3151" i="4"/>
  <c r="H3151" i="4"/>
  <c r="G3151" i="4"/>
  <c r="K3150" i="4"/>
  <c r="J3150" i="4"/>
  <c r="I3150" i="4"/>
  <c r="H3150" i="4"/>
  <c r="G3150" i="4"/>
  <c r="K3149" i="4"/>
  <c r="J3149" i="4"/>
  <c r="I3149" i="4"/>
  <c r="H3149" i="4"/>
  <c r="G3149" i="4"/>
  <c r="K3148" i="4"/>
  <c r="J3148" i="4"/>
  <c r="I3148" i="4"/>
  <c r="H3148" i="4"/>
  <c r="G3148" i="4"/>
  <c r="K3147" i="4"/>
  <c r="J3147" i="4"/>
  <c r="I3147" i="4"/>
  <c r="H3147" i="4"/>
  <c r="G3147" i="4"/>
  <c r="K3146" i="4"/>
  <c r="J3146" i="4"/>
  <c r="I3146" i="4"/>
  <c r="H3146" i="4"/>
  <c r="G3146" i="4"/>
  <c r="K3145" i="4"/>
  <c r="J3145" i="4"/>
  <c r="I3145" i="4"/>
  <c r="H3145" i="4"/>
  <c r="G3145" i="4"/>
  <c r="K3144" i="4"/>
  <c r="J3144" i="4"/>
  <c r="I3144" i="4"/>
  <c r="H3144" i="4"/>
  <c r="G3144" i="4"/>
  <c r="K3143" i="4"/>
  <c r="J3143" i="4"/>
  <c r="I3143" i="4"/>
  <c r="H3143" i="4"/>
  <c r="G3143" i="4"/>
  <c r="K3142" i="4"/>
  <c r="J3142" i="4"/>
  <c r="I3142" i="4"/>
  <c r="H3142" i="4"/>
  <c r="G3142" i="4"/>
  <c r="K3141" i="4"/>
  <c r="J3141" i="4"/>
  <c r="I3141" i="4"/>
  <c r="H3141" i="4"/>
  <c r="G3141" i="4"/>
  <c r="K3140" i="4"/>
  <c r="J3140" i="4"/>
  <c r="I3140" i="4"/>
  <c r="H3140" i="4"/>
  <c r="G3140" i="4"/>
  <c r="K3139" i="4"/>
  <c r="J3139" i="4"/>
  <c r="I3139" i="4"/>
  <c r="H3139" i="4"/>
  <c r="G3139" i="4"/>
  <c r="K3138" i="4"/>
  <c r="J3138" i="4"/>
  <c r="I3138" i="4"/>
  <c r="H3138" i="4"/>
  <c r="G3138" i="4"/>
  <c r="K3137" i="4"/>
  <c r="J3137" i="4"/>
  <c r="I3137" i="4"/>
  <c r="H3137" i="4"/>
  <c r="G3137" i="4"/>
  <c r="K3136" i="4"/>
  <c r="J3136" i="4"/>
  <c r="I3136" i="4"/>
  <c r="H3136" i="4"/>
  <c r="G3136" i="4"/>
  <c r="K3135" i="4"/>
  <c r="J3135" i="4"/>
  <c r="I3135" i="4"/>
  <c r="H3135" i="4"/>
  <c r="G3135" i="4"/>
  <c r="K3134" i="4"/>
  <c r="J3134" i="4"/>
  <c r="I3134" i="4"/>
  <c r="H3134" i="4"/>
  <c r="G3134" i="4"/>
  <c r="K3133" i="4"/>
  <c r="J3133" i="4"/>
  <c r="I3133" i="4"/>
  <c r="H3133" i="4"/>
  <c r="G3133" i="4"/>
  <c r="K3132" i="4"/>
  <c r="J3132" i="4"/>
  <c r="I3132" i="4"/>
  <c r="H3132" i="4"/>
  <c r="G3132" i="4"/>
  <c r="K3131" i="4"/>
  <c r="J3131" i="4"/>
  <c r="I3131" i="4"/>
  <c r="H3131" i="4"/>
  <c r="G3131" i="4"/>
  <c r="K3130" i="4"/>
  <c r="J3130" i="4"/>
  <c r="I3130" i="4"/>
  <c r="H3130" i="4"/>
  <c r="G3130" i="4"/>
  <c r="K3129" i="4"/>
  <c r="J3129" i="4"/>
  <c r="I3129" i="4"/>
  <c r="H3129" i="4"/>
  <c r="G3129" i="4"/>
  <c r="K3128" i="4"/>
  <c r="J3128" i="4"/>
  <c r="I3128" i="4"/>
  <c r="H3128" i="4"/>
  <c r="G3128" i="4"/>
  <c r="K3127" i="4"/>
  <c r="J3127" i="4"/>
  <c r="I3127" i="4"/>
  <c r="H3127" i="4"/>
  <c r="G3127" i="4"/>
  <c r="K3126" i="4"/>
  <c r="J3126" i="4"/>
  <c r="I3126" i="4"/>
  <c r="H3126" i="4"/>
  <c r="G3126" i="4"/>
  <c r="K3125" i="4"/>
  <c r="J3125" i="4"/>
  <c r="I3125" i="4"/>
  <c r="H3125" i="4"/>
  <c r="G3125" i="4"/>
  <c r="K3124" i="4"/>
  <c r="J3124" i="4"/>
  <c r="I3124" i="4"/>
  <c r="H3124" i="4"/>
  <c r="G3124" i="4"/>
  <c r="K3123" i="4"/>
  <c r="J3123" i="4"/>
  <c r="I3123" i="4"/>
  <c r="H3123" i="4"/>
  <c r="G3123" i="4"/>
  <c r="K3122" i="4"/>
  <c r="J3122" i="4"/>
  <c r="I3122" i="4"/>
  <c r="H3122" i="4"/>
  <c r="G3122" i="4"/>
  <c r="K3121" i="4"/>
  <c r="J3121" i="4"/>
  <c r="I3121" i="4"/>
  <c r="H3121" i="4"/>
  <c r="G3121" i="4"/>
  <c r="K3120" i="4"/>
  <c r="J3120" i="4"/>
  <c r="I3120" i="4"/>
  <c r="H3120" i="4"/>
  <c r="G3120" i="4"/>
  <c r="K3119" i="4"/>
  <c r="J3119" i="4"/>
  <c r="I3119" i="4"/>
  <c r="H3119" i="4"/>
  <c r="G3119" i="4"/>
  <c r="K3118" i="4"/>
  <c r="J3118" i="4"/>
  <c r="I3118" i="4"/>
  <c r="H3118" i="4"/>
  <c r="G3118" i="4"/>
  <c r="K3117" i="4"/>
  <c r="J3117" i="4"/>
  <c r="I3117" i="4"/>
  <c r="H3117" i="4"/>
  <c r="G3117" i="4"/>
  <c r="K3116" i="4"/>
  <c r="J3116" i="4"/>
  <c r="I3116" i="4"/>
  <c r="H3116" i="4"/>
  <c r="G3116" i="4"/>
  <c r="K3115" i="4"/>
  <c r="J3115" i="4"/>
  <c r="I3115" i="4"/>
  <c r="H3115" i="4"/>
  <c r="G3115" i="4"/>
  <c r="K3114" i="4"/>
  <c r="J3114" i="4"/>
  <c r="I3114" i="4"/>
  <c r="H3114" i="4"/>
  <c r="G3114" i="4"/>
  <c r="K3113" i="4"/>
  <c r="J3113" i="4"/>
  <c r="I3113" i="4"/>
  <c r="H3113" i="4"/>
  <c r="G3113" i="4"/>
  <c r="K3112" i="4"/>
  <c r="J3112" i="4"/>
  <c r="I3112" i="4"/>
  <c r="H3112" i="4"/>
  <c r="G3112" i="4"/>
  <c r="K3111" i="4"/>
  <c r="J3111" i="4"/>
  <c r="I3111" i="4"/>
  <c r="H3111" i="4"/>
  <c r="G3111" i="4"/>
  <c r="K3110" i="4"/>
  <c r="J3110" i="4"/>
  <c r="I3110" i="4"/>
  <c r="H3110" i="4"/>
  <c r="G3110" i="4"/>
  <c r="K3109" i="4"/>
  <c r="J3109" i="4"/>
  <c r="I3109" i="4"/>
  <c r="H3109" i="4"/>
  <c r="G3109" i="4"/>
  <c r="K3108" i="4"/>
  <c r="J3108" i="4"/>
  <c r="I3108" i="4"/>
  <c r="H3108" i="4"/>
  <c r="G3108" i="4"/>
  <c r="K3107" i="4"/>
  <c r="J3107" i="4"/>
  <c r="I3107" i="4"/>
  <c r="H3107" i="4"/>
  <c r="G3107" i="4"/>
  <c r="K3106" i="4"/>
  <c r="J3106" i="4"/>
  <c r="I3106" i="4"/>
  <c r="H3106" i="4"/>
  <c r="G3106" i="4"/>
  <c r="K3105" i="4"/>
  <c r="J3105" i="4"/>
  <c r="I3105" i="4"/>
  <c r="H3105" i="4"/>
  <c r="G3105" i="4"/>
  <c r="K3104" i="4"/>
  <c r="J3104" i="4"/>
  <c r="I3104" i="4"/>
  <c r="H3104" i="4"/>
  <c r="G3104" i="4"/>
  <c r="K3103" i="4"/>
  <c r="J3103" i="4"/>
  <c r="I3103" i="4"/>
  <c r="H3103" i="4"/>
  <c r="G3103" i="4"/>
  <c r="K3102" i="4"/>
  <c r="J3102" i="4"/>
  <c r="I3102" i="4"/>
  <c r="H3102" i="4"/>
  <c r="G3102" i="4"/>
  <c r="K3101" i="4"/>
  <c r="J3101" i="4"/>
  <c r="I3101" i="4"/>
  <c r="H3101" i="4"/>
  <c r="G3101" i="4"/>
  <c r="K3100" i="4"/>
  <c r="J3100" i="4"/>
  <c r="I3100" i="4"/>
  <c r="H3100" i="4"/>
  <c r="G3100" i="4"/>
  <c r="K3099" i="4"/>
  <c r="J3099" i="4"/>
  <c r="I3099" i="4"/>
  <c r="H3099" i="4"/>
  <c r="G3099" i="4"/>
  <c r="K3098" i="4"/>
  <c r="J3098" i="4"/>
  <c r="I3098" i="4"/>
  <c r="H3098" i="4"/>
  <c r="G3098" i="4"/>
  <c r="K3097" i="4"/>
  <c r="J3097" i="4"/>
  <c r="I3097" i="4"/>
  <c r="H3097" i="4"/>
  <c r="G3097" i="4"/>
  <c r="K3096" i="4"/>
  <c r="J3096" i="4"/>
  <c r="I3096" i="4"/>
  <c r="H3096" i="4"/>
  <c r="G3096" i="4"/>
  <c r="K3095" i="4"/>
  <c r="J3095" i="4"/>
  <c r="I3095" i="4"/>
  <c r="H3095" i="4"/>
  <c r="G3095" i="4"/>
  <c r="K3094" i="4"/>
  <c r="J3094" i="4"/>
  <c r="I3094" i="4"/>
  <c r="H3094" i="4"/>
  <c r="G3094" i="4"/>
  <c r="K3093" i="4"/>
  <c r="J3093" i="4"/>
  <c r="I3093" i="4"/>
  <c r="H3093" i="4"/>
  <c r="G3093" i="4"/>
  <c r="K3092" i="4"/>
  <c r="J3092" i="4"/>
  <c r="I3092" i="4"/>
  <c r="H3092" i="4"/>
  <c r="G3092" i="4"/>
  <c r="K3091" i="4"/>
  <c r="J3091" i="4"/>
  <c r="I3091" i="4"/>
  <c r="H3091" i="4"/>
  <c r="G3091" i="4"/>
  <c r="K3090" i="4"/>
  <c r="J3090" i="4"/>
  <c r="I3090" i="4"/>
  <c r="H3090" i="4"/>
  <c r="G3090" i="4"/>
  <c r="K3089" i="4"/>
  <c r="J3089" i="4"/>
  <c r="I3089" i="4"/>
  <c r="H3089" i="4"/>
  <c r="G3089" i="4"/>
  <c r="K3088" i="4"/>
  <c r="J3088" i="4"/>
  <c r="I3088" i="4"/>
  <c r="H3088" i="4"/>
  <c r="G3088" i="4"/>
  <c r="K3087" i="4"/>
  <c r="J3087" i="4"/>
  <c r="I3087" i="4"/>
  <c r="H3087" i="4"/>
  <c r="G3087" i="4"/>
  <c r="K3086" i="4"/>
  <c r="J3086" i="4"/>
  <c r="I3086" i="4"/>
  <c r="H3086" i="4"/>
  <c r="G3086" i="4"/>
  <c r="K3085" i="4"/>
  <c r="J3085" i="4"/>
  <c r="I3085" i="4"/>
  <c r="H3085" i="4"/>
  <c r="G3085" i="4"/>
  <c r="K3084" i="4"/>
  <c r="J3084" i="4"/>
  <c r="I3084" i="4"/>
  <c r="H3084" i="4"/>
  <c r="G3084" i="4"/>
  <c r="K3083" i="4"/>
  <c r="J3083" i="4"/>
  <c r="I3083" i="4"/>
  <c r="H3083" i="4"/>
  <c r="G3083" i="4"/>
  <c r="K3082" i="4"/>
  <c r="J3082" i="4"/>
  <c r="I3082" i="4"/>
  <c r="H3082" i="4"/>
  <c r="G3082" i="4"/>
  <c r="K3081" i="4"/>
  <c r="J3081" i="4"/>
  <c r="I3081" i="4"/>
  <c r="H3081" i="4"/>
  <c r="G3081" i="4"/>
  <c r="K3080" i="4"/>
  <c r="J3080" i="4"/>
  <c r="I3080" i="4"/>
  <c r="H3080" i="4"/>
  <c r="G3080" i="4"/>
  <c r="K3079" i="4"/>
  <c r="J3079" i="4"/>
  <c r="I3079" i="4"/>
  <c r="H3079" i="4"/>
  <c r="G3079" i="4"/>
  <c r="K3078" i="4"/>
  <c r="J3078" i="4"/>
  <c r="I3078" i="4"/>
  <c r="H3078" i="4"/>
  <c r="G3078" i="4"/>
  <c r="K3077" i="4"/>
  <c r="J3077" i="4"/>
  <c r="I3077" i="4"/>
  <c r="H3077" i="4"/>
  <c r="G3077" i="4"/>
  <c r="K3076" i="4"/>
  <c r="J3076" i="4"/>
  <c r="I3076" i="4"/>
  <c r="H3076" i="4"/>
  <c r="G3076" i="4"/>
  <c r="K3075" i="4"/>
  <c r="J3075" i="4"/>
  <c r="I3075" i="4"/>
  <c r="H3075" i="4"/>
  <c r="G3075" i="4"/>
  <c r="K3074" i="4"/>
  <c r="J3074" i="4"/>
  <c r="I3074" i="4"/>
  <c r="H3074" i="4"/>
  <c r="G3074" i="4"/>
  <c r="K3073" i="4"/>
  <c r="J3073" i="4"/>
  <c r="I3073" i="4"/>
  <c r="H3073" i="4"/>
  <c r="G3073" i="4"/>
  <c r="K3072" i="4"/>
  <c r="J3072" i="4"/>
  <c r="I3072" i="4"/>
  <c r="H3072" i="4"/>
  <c r="G3072" i="4"/>
  <c r="K3071" i="4"/>
  <c r="J3071" i="4"/>
  <c r="I3071" i="4"/>
  <c r="H3071" i="4"/>
  <c r="G3071" i="4"/>
  <c r="K3070" i="4"/>
  <c r="J3070" i="4"/>
  <c r="I3070" i="4"/>
  <c r="H3070" i="4"/>
  <c r="G3070" i="4"/>
  <c r="K3069" i="4"/>
  <c r="J3069" i="4"/>
  <c r="I3069" i="4"/>
  <c r="H3069" i="4"/>
  <c r="G3069" i="4"/>
  <c r="K3068" i="4"/>
  <c r="J3068" i="4"/>
  <c r="I3068" i="4"/>
  <c r="H3068" i="4"/>
  <c r="G3068" i="4"/>
  <c r="K3067" i="4"/>
  <c r="J3067" i="4"/>
  <c r="I3067" i="4"/>
  <c r="H3067" i="4"/>
  <c r="G3067" i="4"/>
  <c r="K3066" i="4"/>
  <c r="J3066" i="4"/>
  <c r="I3066" i="4"/>
  <c r="H3066" i="4"/>
  <c r="G3066" i="4"/>
  <c r="K3065" i="4"/>
  <c r="J3065" i="4"/>
  <c r="I3065" i="4"/>
  <c r="H3065" i="4"/>
  <c r="G3065" i="4"/>
  <c r="K3064" i="4"/>
  <c r="J3064" i="4"/>
  <c r="I3064" i="4"/>
  <c r="H3064" i="4"/>
  <c r="G3064" i="4"/>
  <c r="K3063" i="4"/>
  <c r="J3063" i="4"/>
  <c r="I3063" i="4"/>
  <c r="H3063" i="4"/>
  <c r="G3063" i="4"/>
  <c r="K3062" i="4"/>
  <c r="J3062" i="4"/>
  <c r="I3062" i="4"/>
  <c r="H3062" i="4"/>
  <c r="G3062" i="4"/>
  <c r="K3061" i="4"/>
  <c r="J3061" i="4"/>
  <c r="I3061" i="4"/>
  <c r="H3061" i="4"/>
  <c r="G3061" i="4"/>
  <c r="K3060" i="4"/>
  <c r="J3060" i="4"/>
  <c r="I3060" i="4"/>
  <c r="H3060" i="4"/>
  <c r="G3060" i="4"/>
  <c r="K3059" i="4"/>
  <c r="J3059" i="4"/>
  <c r="I3059" i="4"/>
  <c r="H3059" i="4"/>
  <c r="G3059" i="4"/>
  <c r="K3058" i="4"/>
  <c r="J3058" i="4"/>
  <c r="I3058" i="4"/>
  <c r="H3058" i="4"/>
  <c r="G3058" i="4"/>
  <c r="K3057" i="4"/>
  <c r="J3057" i="4"/>
  <c r="I3057" i="4"/>
  <c r="H3057" i="4"/>
  <c r="G3057" i="4"/>
  <c r="K3056" i="4"/>
  <c r="J3056" i="4"/>
  <c r="I3056" i="4"/>
  <c r="H3056" i="4"/>
  <c r="G3056" i="4"/>
  <c r="K3055" i="4"/>
  <c r="J3055" i="4"/>
  <c r="I3055" i="4"/>
  <c r="H3055" i="4"/>
  <c r="G3055" i="4"/>
  <c r="K3054" i="4"/>
  <c r="J3054" i="4"/>
  <c r="I3054" i="4"/>
  <c r="H3054" i="4"/>
  <c r="G3054" i="4"/>
  <c r="K3053" i="4"/>
  <c r="J3053" i="4"/>
  <c r="I3053" i="4"/>
  <c r="H3053" i="4"/>
  <c r="G3053" i="4"/>
  <c r="K3052" i="4"/>
  <c r="J3052" i="4"/>
  <c r="I3052" i="4"/>
  <c r="H3052" i="4"/>
  <c r="G3052" i="4"/>
  <c r="K3051" i="4"/>
  <c r="J3051" i="4"/>
  <c r="I3051" i="4"/>
  <c r="H3051" i="4"/>
  <c r="G3051" i="4"/>
  <c r="K3050" i="4"/>
  <c r="J3050" i="4"/>
  <c r="I3050" i="4"/>
  <c r="H3050" i="4"/>
  <c r="G3050" i="4"/>
  <c r="K3049" i="4"/>
  <c r="J3049" i="4"/>
  <c r="I3049" i="4"/>
  <c r="H3049" i="4"/>
  <c r="G3049" i="4"/>
  <c r="K3048" i="4"/>
  <c r="J3048" i="4"/>
  <c r="I3048" i="4"/>
  <c r="H3048" i="4"/>
  <c r="G3048" i="4"/>
  <c r="K3047" i="4"/>
  <c r="J3047" i="4"/>
  <c r="I3047" i="4"/>
  <c r="H3047" i="4"/>
  <c r="G3047" i="4"/>
  <c r="K3046" i="4"/>
  <c r="J3046" i="4"/>
  <c r="I3046" i="4"/>
  <c r="H3046" i="4"/>
  <c r="G3046" i="4"/>
  <c r="K3045" i="4"/>
  <c r="J3045" i="4"/>
  <c r="I3045" i="4"/>
  <c r="H3045" i="4"/>
  <c r="G3045" i="4"/>
  <c r="K3044" i="4"/>
  <c r="J3044" i="4"/>
  <c r="I3044" i="4"/>
  <c r="H3044" i="4"/>
  <c r="G3044" i="4"/>
  <c r="K3043" i="4"/>
  <c r="J3043" i="4"/>
  <c r="I3043" i="4"/>
  <c r="H3043" i="4"/>
  <c r="G3043" i="4"/>
  <c r="K3042" i="4"/>
  <c r="J3042" i="4"/>
  <c r="I3042" i="4"/>
  <c r="H3042" i="4"/>
  <c r="G3042" i="4"/>
  <c r="K3041" i="4"/>
  <c r="J3041" i="4"/>
  <c r="I3041" i="4"/>
  <c r="H3041" i="4"/>
  <c r="G3041" i="4"/>
  <c r="K3040" i="4"/>
  <c r="J3040" i="4"/>
  <c r="I3040" i="4"/>
  <c r="H3040" i="4"/>
  <c r="G3040" i="4"/>
  <c r="K3039" i="4"/>
  <c r="J3039" i="4"/>
  <c r="I3039" i="4"/>
  <c r="H3039" i="4"/>
  <c r="G3039" i="4"/>
  <c r="K3038" i="4"/>
  <c r="J3038" i="4"/>
  <c r="I3038" i="4"/>
  <c r="H3038" i="4"/>
  <c r="G3038" i="4"/>
  <c r="K3037" i="4"/>
  <c r="J3037" i="4"/>
  <c r="I3037" i="4"/>
  <c r="H3037" i="4"/>
  <c r="G3037" i="4"/>
  <c r="K3036" i="4"/>
  <c r="J3036" i="4"/>
  <c r="I3036" i="4"/>
  <c r="H3036" i="4"/>
  <c r="G3036" i="4"/>
  <c r="K3035" i="4"/>
  <c r="J3035" i="4"/>
  <c r="I3035" i="4"/>
  <c r="H3035" i="4"/>
  <c r="G3035" i="4"/>
  <c r="K3034" i="4"/>
  <c r="J3034" i="4"/>
  <c r="I3034" i="4"/>
  <c r="H3034" i="4"/>
  <c r="G3034" i="4"/>
  <c r="K3033" i="4"/>
  <c r="J3033" i="4"/>
  <c r="I3033" i="4"/>
  <c r="H3033" i="4"/>
  <c r="G3033" i="4"/>
  <c r="K3032" i="4"/>
  <c r="J3032" i="4"/>
  <c r="I3032" i="4"/>
  <c r="H3032" i="4"/>
  <c r="G3032" i="4"/>
  <c r="K3031" i="4"/>
  <c r="J3031" i="4"/>
  <c r="I3031" i="4"/>
  <c r="H3031" i="4"/>
  <c r="G3031" i="4"/>
  <c r="K3030" i="4"/>
  <c r="J3030" i="4"/>
  <c r="I3030" i="4"/>
  <c r="H3030" i="4"/>
  <c r="G3030" i="4"/>
  <c r="K3029" i="4"/>
  <c r="J3029" i="4"/>
  <c r="I3029" i="4"/>
  <c r="H3029" i="4"/>
  <c r="G3029" i="4"/>
  <c r="K3028" i="4"/>
  <c r="J3028" i="4"/>
  <c r="I3028" i="4"/>
  <c r="H3028" i="4"/>
  <c r="G3028" i="4"/>
  <c r="K3027" i="4"/>
  <c r="J3027" i="4"/>
  <c r="I3027" i="4"/>
  <c r="H3027" i="4"/>
  <c r="G3027" i="4"/>
  <c r="K3026" i="4"/>
  <c r="J3026" i="4"/>
  <c r="I3026" i="4"/>
  <c r="H3026" i="4"/>
  <c r="G3026" i="4"/>
  <c r="K3025" i="4"/>
  <c r="J3025" i="4"/>
  <c r="I3025" i="4"/>
  <c r="H3025" i="4"/>
  <c r="G3025" i="4"/>
  <c r="K3024" i="4"/>
  <c r="J3024" i="4"/>
  <c r="I3024" i="4"/>
  <c r="H3024" i="4"/>
  <c r="G3024" i="4"/>
  <c r="K3023" i="4"/>
  <c r="J3023" i="4"/>
  <c r="I3023" i="4"/>
  <c r="H3023" i="4"/>
  <c r="G3023" i="4"/>
  <c r="K3022" i="4"/>
  <c r="J3022" i="4"/>
  <c r="I3022" i="4"/>
  <c r="H3022" i="4"/>
  <c r="G3022" i="4"/>
  <c r="K3021" i="4"/>
  <c r="J3021" i="4"/>
  <c r="I3021" i="4"/>
  <c r="H3021" i="4"/>
  <c r="G3021" i="4"/>
  <c r="K3020" i="4"/>
  <c r="J3020" i="4"/>
  <c r="I3020" i="4"/>
  <c r="H3020" i="4"/>
  <c r="G3020" i="4"/>
  <c r="K3019" i="4"/>
  <c r="J3019" i="4"/>
  <c r="I3019" i="4"/>
  <c r="H3019" i="4"/>
  <c r="G3019" i="4"/>
  <c r="K3018" i="4"/>
  <c r="J3018" i="4"/>
  <c r="I3018" i="4"/>
  <c r="H3018" i="4"/>
  <c r="G3018" i="4"/>
  <c r="K3017" i="4"/>
  <c r="J3017" i="4"/>
  <c r="I3017" i="4"/>
  <c r="H3017" i="4"/>
  <c r="G3017" i="4"/>
  <c r="K3016" i="4"/>
  <c r="J3016" i="4"/>
  <c r="I3016" i="4"/>
  <c r="H3016" i="4"/>
  <c r="G3016" i="4"/>
  <c r="K3015" i="4"/>
  <c r="J3015" i="4"/>
  <c r="I3015" i="4"/>
  <c r="H3015" i="4"/>
  <c r="G3015" i="4"/>
  <c r="K3014" i="4"/>
  <c r="J3014" i="4"/>
  <c r="I3014" i="4"/>
  <c r="H3014" i="4"/>
  <c r="G3014" i="4"/>
  <c r="K3013" i="4"/>
  <c r="J3013" i="4"/>
  <c r="I3013" i="4"/>
  <c r="H3013" i="4"/>
  <c r="G3013" i="4"/>
  <c r="K3012" i="4"/>
  <c r="J3012" i="4"/>
  <c r="I3012" i="4"/>
  <c r="H3012" i="4"/>
  <c r="G3012" i="4"/>
  <c r="K3011" i="4"/>
  <c r="J3011" i="4"/>
  <c r="I3011" i="4"/>
  <c r="H3011" i="4"/>
  <c r="G3011" i="4"/>
  <c r="K3010" i="4"/>
  <c r="J3010" i="4"/>
  <c r="I3010" i="4"/>
  <c r="H3010" i="4"/>
  <c r="G3010" i="4"/>
  <c r="K3009" i="4"/>
  <c r="J3009" i="4"/>
  <c r="I3009" i="4"/>
  <c r="H3009" i="4"/>
  <c r="G3009" i="4"/>
  <c r="K3008" i="4"/>
  <c r="J3008" i="4"/>
  <c r="I3008" i="4"/>
  <c r="H3008" i="4"/>
  <c r="G3008" i="4"/>
  <c r="K3007" i="4"/>
  <c r="J3007" i="4"/>
  <c r="I3007" i="4"/>
  <c r="H3007" i="4"/>
  <c r="G3007" i="4"/>
  <c r="K3006" i="4"/>
  <c r="J3006" i="4"/>
  <c r="I3006" i="4"/>
  <c r="H3006" i="4"/>
  <c r="G3006" i="4"/>
  <c r="K3005" i="4"/>
  <c r="J3005" i="4"/>
  <c r="I3005" i="4"/>
  <c r="H3005" i="4"/>
  <c r="G3005" i="4"/>
  <c r="K3004" i="4"/>
  <c r="J3004" i="4"/>
  <c r="I3004" i="4"/>
  <c r="H3004" i="4"/>
  <c r="G3004" i="4"/>
  <c r="K3003" i="4"/>
  <c r="J3003" i="4"/>
  <c r="I3003" i="4"/>
  <c r="H3003" i="4"/>
  <c r="G3003" i="4"/>
  <c r="K3002" i="4"/>
  <c r="J3002" i="4"/>
  <c r="I3002" i="4"/>
  <c r="H3002" i="4"/>
  <c r="G3002" i="4"/>
  <c r="K3001" i="4"/>
  <c r="J3001" i="4"/>
  <c r="I3001" i="4"/>
  <c r="H3001" i="4"/>
  <c r="G3001" i="4"/>
  <c r="K3000" i="4"/>
  <c r="J3000" i="4"/>
  <c r="I3000" i="4"/>
  <c r="H3000" i="4"/>
  <c r="G3000" i="4"/>
  <c r="K2999" i="4"/>
  <c r="J2999" i="4"/>
  <c r="I2999" i="4"/>
  <c r="H2999" i="4"/>
  <c r="G2999" i="4"/>
  <c r="K2998" i="4"/>
  <c r="J2998" i="4"/>
  <c r="I2998" i="4"/>
  <c r="H2998" i="4"/>
  <c r="G2998" i="4"/>
  <c r="K2997" i="4"/>
  <c r="J2997" i="4"/>
  <c r="I2997" i="4"/>
  <c r="H2997" i="4"/>
  <c r="G2997" i="4"/>
  <c r="K2996" i="4"/>
  <c r="J2996" i="4"/>
  <c r="I2996" i="4"/>
  <c r="H2996" i="4"/>
  <c r="G2996" i="4"/>
  <c r="K2995" i="4"/>
  <c r="J2995" i="4"/>
  <c r="I2995" i="4"/>
  <c r="H2995" i="4"/>
  <c r="G2995" i="4"/>
  <c r="K2994" i="4"/>
  <c r="J2994" i="4"/>
  <c r="I2994" i="4"/>
  <c r="H2994" i="4"/>
  <c r="G2994" i="4"/>
  <c r="K2993" i="4"/>
  <c r="J2993" i="4"/>
  <c r="I2993" i="4"/>
  <c r="H2993" i="4"/>
  <c r="G2993" i="4"/>
  <c r="K2992" i="4"/>
  <c r="J2992" i="4"/>
  <c r="I2992" i="4"/>
  <c r="H2992" i="4"/>
  <c r="G2992" i="4"/>
  <c r="K2991" i="4"/>
  <c r="J2991" i="4"/>
  <c r="I2991" i="4"/>
  <c r="H2991" i="4"/>
  <c r="G2991" i="4"/>
  <c r="K2990" i="4"/>
  <c r="J2990" i="4"/>
  <c r="I2990" i="4"/>
  <c r="H2990" i="4"/>
  <c r="G2990" i="4"/>
  <c r="K2989" i="4"/>
  <c r="J2989" i="4"/>
  <c r="I2989" i="4"/>
  <c r="H2989" i="4"/>
  <c r="G2989" i="4"/>
  <c r="K2988" i="4"/>
  <c r="J2988" i="4"/>
  <c r="I2988" i="4"/>
  <c r="H2988" i="4"/>
  <c r="G2988" i="4"/>
  <c r="K2987" i="4"/>
  <c r="J2987" i="4"/>
  <c r="I2987" i="4"/>
  <c r="H2987" i="4"/>
  <c r="G2987" i="4"/>
  <c r="K2986" i="4"/>
  <c r="J2986" i="4"/>
  <c r="I2986" i="4"/>
  <c r="H2986" i="4"/>
  <c r="G2986" i="4"/>
  <c r="K2985" i="4"/>
  <c r="J2985" i="4"/>
  <c r="I2985" i="4"/>
  <c r="H2985" i="4"/>
  <c r="G2985" i="4"/>
  <c r="K2984" i="4"/>
  <c r="J2984" i="4"/>
  <c r="I2984" i="4"/>
  <c r="H2984" i="4"/>
  <c r="G2984" i="4"/>
  <c r="K2983" i="4"/>
  <c r="J2983" i="4"/>
  <c r="I2983" i="4"/>
  <c r="H2983" i="4"/>
  <c r="G2983" i="4"/>
  <c r="K2982" i="4"/>
  <c r="J2982" i="4"/>
  <c r="I2982" i="4"/>
  <c r="H2982" i="4"/>
  <c r="G2982" i="4"/>
  <c r="K2981" i="4"/>
  <c r="J2981" i="4"/>
  <c r="I2981" i="4"/>
  <c r="H2981" i="4"/>
  <c r="G2981" i="4"/>
  <c r="K2980" i="4"/>
  <c r="J2980" i="4"/>
  <c r="I2980" i="4"/>
  <c r="H2980" i="4"/>
  <c r="G2980" i="4"/>
  <c r="K2979" i="4"/>
  <c r="J2979" i="4"/>
  <c r="I2979" i="4"/>
  <c r="H2979" i="4"/>
  <c r="G2979" i="4"/>
  <c r="K2978" i="4"/>
  <c r="J2978" i="4"/>
  <c r="I2978" i="4"/>
  <c r="H2978" i="4"/>
  <c r="G2978" i="4"/>
  <c r="K2977" i="4"/>
  <c r="J2977" i="4"/>
  <c r="I2977" i="4"/>
  <c r="H2977" i="4"/>
  <c r="G2977" i="4"/>
  <c r="K2976" i="4"/>
  <c r="J2976" i="4"/>
  <c r="I2976" i="4"/>
  <c r="H2976" i="4"/>
  <c r="G2976" i="4"/>
  <c r="K2975" i="4"/>
  <c r="J2975" i="4"/>
  <c r="I2975" i="4"/>
  <c r="H2975" i="4"/>
  <c r="G2975" i="4"/>
  <c r="K2974" i="4"/>
  <c r="J2974" i="4"/>
  <c r="I2974" i="4"/>
  <c r="H2974" i="4"/>
  <c r="G2974" i="4"/>
  <c r="K2973" i="4"/>
  <c r="J2973" i="4"/>
  <c r="I2973" i="4"/>
  <c r="H2973" i="4"/>
  <c r="G2973" i="4"/>
  <c r="K2972" i="4"/>
  <c r="J2972" i="4"/>
  <c r="I2972" i="4"/>
  <c r="H2972" i="4"/>
  <c r="G2972" i="4"/>
  <c r="K2971" i="4"/>
  <c r="J2971" i="4"/>
  <c r="I2971" i="4"/>
  <c r="H2971" i="4"/>
  <c r="G2971" i="4"/>
  <c r="K2970" i="4"/>
  <c r="J2970" i="4"/>
  <c r="I2970" i="4"/>
  <c r="H2970" i="4"/>
  <c r="G2970" i="4"/>
  <c r="K2969" i="4"/>
  <c r="J2969" i="4"/>
  <c r="I2969" i="4"/>
  <c r="H2969" i="4"/>
  <c r="G2969" i="4"/>
  <c r="K2968" i="4"/>
  <c r="J2968" i="4"/>
  <c r="I2968" i="4"/>
  <c r="H2968" i="4"/>
  <c r="G2968" i="4"/>
  <c r="K2967" i="4"/>
  <c r="J2967" i="4"/>
  <c r="I2967" i="4"/>
  <c r="H2967" i="4"/>
  <c r="G2967" i="4"/>
  <c r="K2966" i="4"/>
  <c r="J2966" i="4"/>
  <c r="I2966" i="4"/>
  <c r="H2966" i="4"/>
  <c r="G2966" i="4"/>
  <c r="K2965" i="4"/>
  <c r="J2965" i="4"/>
  <c r="I2965" i="4"/>
  <c r="H2965" i="4"/>
  <c r="G2965" i="4"/>
  <c r="K2964" i="4"/>
  <c r="J2964" i="4"/>
  <c r="I2964" i="4"/>
  <c r="H2964" i="4"/>
  <c r="G2964" i="4"/>
  <c r="K2963" i="4"/>
  <c r="J2963" i="4"/>
  <c r="I2963" i="4"/>
  <c r="H2963" i="4"/>
  <c r="G2963" i="4"/>
  <c r="K2962" i="4"/>
  <c r="J2962" i="4"/>
  <c r="I2962" i="4"/>
  <c r="H2962" i="4"/>
  <c r="G2962" i="4"/>
  <c r="K2961" i="4"/>
  <c r="J2961" i="4"/>
  <c r="I2961" i="4"/>
  <c r="H2961" i="4"/>
  <c r="G2961" i="4"/>
  <c r="K2960" i="4"/>
  <c r="J2960" i="4"/>
  <c r="I2960" i="4"/>
  <c r="H2960" i="4"/>
  <c r="G2960" i="4"/>
  <c r="K2959" i="4"/>
  <c r="J2959" i="4"/>
  <c r="I2959" i="4"/>
  <c r="H2959" i="4"/>
  <c r="G2959" i="4"/>
  <c r="K2958" i="4"/>
  <c r="J2958" i="4"/>
  <c r="I2958" i="4"/>
  <c r="H2958" i="4"/>
  <c r="G2958" i="4"/>
  <c r="K2957" i="4"/>
  <c r="J2957" i="4"/>
  <c r="I2957" i="4"/>
  <c r="H2957" i="4"/>
  <c r="G2957" i="4"/>
  <c r="K2956" i="4"/>
  <c r="J2956" i="4"/>
  <c r="I2956" i="4"/>
  <c r="H2956" i="4"/>
  <c r="G2956" i="4"/>
  <c r="K2955" i="4"/>
  <c r="J2955" i="4"/>
  <c r="I2955" i="4"/>
  <c r="H2955" i="4"/>
  <c r="G2955" i="4"/>
  <c r="K2954" i="4"/>
  <c r="J2954" i="4"/>
  <c r="I2954" i="4"/>
  <c r="H2954" i="4"/>
  <c r="G2954" i="4"/>
  <c r="K2953" i="4"/>
  <c r="J2953" i="4"/>
  <c r="I2953" i="4"/>
  <c r="H2953" i="4"/>
  <c r="G2953" i="4"/>
  <c r="K2952" i="4"/>
  <c r="J2952" i="4"/>
  <c r="I2952" i="4"/>
  <c r="H2952" i="4"/>
  <c r="G2952" i="4"/>
  <c r="K2951" i="4"/>
  <c r="J2951" i="4"/>
  <c r="I2951" i="4"/>
  <c r="H2951" i="4"/>
  <c r="G2951" i="4"/>
  <c r="K2950" i="4"/>
  <c r="J2950" i="4"/>
  <c r="I2950" i="4"/>
  <c r="H2950" i="4"/>
  <c r="G2950" i="4"/>
  <c r="K2949" i="4"/>
  <c r="J2949" i="4"/>
  <c r="I2949" i="4"/>
  <c r="H2949" i="4"/>
  <c r="G2949" i="4"/>
  <c r="K2948" i="4"/>
  <c r="J2948" i="4"/>
  <c r="I2948" i="4"/>
  <c r="H2948" i="4"/>
  <c r="G2948" i="4"/>
  <c r="K2947" i="4"/>
  <c r="J2947" i="4"/>
  <c r="I2947" i="4"/>
  <c r="H2947" i="4"/>
  <c r="G2947" i="4"/>
  <c r="K2946" i="4"/>
  <c r="J2946" i="4"/>
  <c r="I2946" i="4"/>
  <c r="H2946" i="4"/>
  <c r="G2946" i="4"/>
  <c r="K2945" i="4"/>
  <c r="J2945" i="4"/>
  <c r="I2945" i="4"/>
  <c r="H2945" i="4"/>
  <c r="G2945" i="4"/>
  <c r="K2944" i="4"/>
  <c r="J2944" i="4"/>
  <c r="I2944" i="4"/>
  <c r="H2944" i="4"/>
  <c r="G2944" i="4"/>
  <c r="K2943" i="4"/>
  <c r="J2943" i="4"/>
  <c r="I2943" i="4"/>
  <c r="H2943" i="4"/>
  <c r="G2943" i="4"/>
  <c r="K2942" i="4"/>
  <c r="J2942" i="4"/>
  <c r="I2942" i="4"/>
  <c r="H2942" i="4"/>
  <c r="G2942" i="4"/>
  <c r="K2941" i="4"/>
  <c r="J2941" i="4"/>
  <c r="I2941" i="4"/>
  <c r="H2941" i="4"/>
  <c r="G2941" i="4"/>
  <c r="K2940" i="4"/>
  <c r="J2940" i="4"/>
  <c r="I2940" i="4"/>
  <c r="H2940" i="4"/>
  <c r="G2940" i="4"/>
  <c r="K2939" i="4"/>
  <c r="J2939" i="4"/>
  <c r="I2939" i="4"/>
  <c r="H2939" i="4"/>
  <c r="G2939" i="4"/>
  <c r="K2938" i="4"/>
  <c r="J2938" i="4"/>
  <c r="I2938" i="4"/>
  <c r="H2938" i="4"/>
  <c r="G2938" i="4"/>
  <c r="K2937" i="4"/>
  <c r="J2937" i="4"/>
  <c r="I2937" i="4"/>
  <c r="H2937" i="4"/>
  <c r="G2937" i="4"/>
  <c r="K2936" i="4"/>
  <c r="J2936" i="4"/>
  <c r="I2936" i="4"/>
  <c r="H2936" i="4"/>
  <c r="G2936" i="4"/>
  <c r="K2935" i="4"/>
  <c r="J2935" i="4"/>
  <c r="I2935" i="4"/>
  <c r="H2935" i="4"/>
  <c r="G2935" i="4"/>
  <c r="K2934" i="4"/>
  <c r="J2934" i="4"/>
  <c r="I2934" i="4"/>
  <c r="H2934" i="4"/>
  <c r="G2934" i="4"/>
  <c r="K2933" i="4"/>
  <c r="J2933" i="4"/>
  <c r="I2933" i="4"/>
  <c r="H2933" i="4"/>
  <c r="G2933" i="4"/>
  <c r="K2932" i="4"/>
  <c r="J2932" i="4"/>
  <c r="I2932" i="4"/>
  <c r="H2932" i="4"/>
  <c r="G2932" i="4"/>
  <c r="K2931" i="4"/>
  <c r="J2931" i="4"/>
  <c r="I2931" i="4"/>
  <c r="H2931" i="4"/>
  <c r="G2931" i="4"/>
  <c r="K2930" i="4"/>
  <c r="J2930" i="4"/>
  <c r="I2930" i="4"/>
  <c r="H2930" i="4"/>
  <c r="G2930" i="4"/>
  <c r="K2929" i="4"/>
  <c r="J2929" i="4"/>
  <c r="I2929" i="4"/>
  <c r="H2929" i="4"/>
  <c r="G2929" i="4"/>
  <c r="K2928" i="4"/>
  <c r="J2928" i="4"/>
  <c r="I2928" i="4"/>
  <c r="H2928" i="4"/>
  <c r="G2928" i="4"/>
  <c r="K2927" i="4"/>
  <c r="J2927" i="4"/>
  <c r="I2927" i="4"/>
  <c r="H2927" i="4"/>
  <c r="G2927" i="4"/>
  <c r="K2926" i="4"/>
  <c r="J2926" i="4"/>
  <c r="I2926" i="4"/>
  <c r="H2926" i="4"/>
  <c r="G2926" i="4"/>
  <c r="K2925" i="4"/>
  <c r="J2925" i="4"/>
  <c r="I2925" i="4"/>
  <c r="H2925" i="4"/>
  <c r="G2925" i="4"/>
  <c r="K2924" i="4"/>
  <c r="J2924" i="4"/>
  <c r="I2924" i="4"/>
  <c r="H2924" i="4"/>
  <c r="G2924" i="4"/>
  <c r="K2923" i="4"/>
  <c r="J2923" i="4"/>
  <c r="I2923" i="4"/>
  <c r="H2923" i="4"/>
  <c r="G2923" i="4"/>
  <c r="K2922" i="4"/>
  <c r="J2922" i="4"/>
  <c r="I2922" i="4"/>
  <c r="H2922" i="4"/>
  <c r="G2922" i="4"/>
  <c r="K2921" i="4"/>
  <c r="J2921" i="4"/>
  <c r="I2921" i="4"/>
  <c r="H2921" i="4"/>
  <c r="G2921" i="4"/>
  <c r="K2920" i="4"/>
  <c r="J2920" i="4"/>
  <c r="I2920" i="4"/>
  <c r="H2920" i="4"/>
  <c r="G2920" i="4"/>
  <c r="K2919" i="4"/>
  <c r="J2919" i="4"/>
  <c r="I2919" i="4"/>
  <c r="H2919" i="4"/>
  <c r="G2919" i="4"/>
  <c r="K2918" i="4"/>
  <c r="J2918" i="4"/>
  <c r="I2918" i="4"/>
  <c r="H2918" i="4"/>
  <c r="G2918" i="4"/>
  <c r="K2917" i="4"/>
  <c r="J2917" i="4"/>
  <c r="I2917" i="4"/>
  <c r="H2917" i="4"/>
  <c r="G2917" i="4"/>
  <c r="K2916" i="4"/>
  <c r="J2916" i="4"/>
  <c r="I2916" i="4"/>
  <c r="H2916" i="4"/>
  <c r="G2916" i="4"/>
  <c r="K2915" i="4"/>
  <c r="J2915" i="4"/>
  <c r="I2915" i="4"/>
  <c r="H2915" i="4"/>
  <c r="G2915" i="4"/>
  <c r="K2914" i="4"/>
  <c r="J2914" i="4"/>
  <c r="I2914" i="4"/>
  <c r="H2914" i="4"/>
  <c r="G2914" i="4"/>
  <c r="K2913" i="4"/>
  <c r="J2913" i="4"/>
  <c r="I2913" i="4"/>
  <c r="H2913" i="4"/>
  <c r="G2913" i="4"/>
  <c r="K2912" i="4"/>
  <c r="J2912" i="4"/>
  <c r="I2912" i="4"/>
  <c r="H2912" i="4"/>
  <c r="G2912" i="4"/>
  <c r="K2911" i="4"/>
  <c r="J2911" i="4"/>
  <c r="I2911" i="4"/>
  <c r="H2911" i="4"/>
  <c r="G2911" i="4"/>
  <c r="K2910" i="4"/>
  <c r="J2910" i="4"/>
  <c r="I2910" i="4"/>
  <c r="H2910" i="4"/>
  <c r="G2910" i="4"/>
  <c r="K2909" i="4"/>
  <c r="J2909" i="4"/>
  <c r="I2909" i="4"/>
  <c r="H2909" i="4"/>
  <c r="G2909" i="4"/>
  <c r="K2908" i="4"/>
  <c r="J2908" i="4"/>
  <c r="I2908" i="4"/>
  <c r="H2908" i="4"/>
  <c r="G2908" i="4"/>
  <c r="K2907" i="4"/>
  <c r="J2907" i="4"/>
  <c r="I2907" i="4"/>
  <c r="H2907" i="4"/>
  <c r="G2907" i="4"/>
  <c r="K2906" i="4"/>
  <c r="J2906" i="4"/>
  <c r="I2906" i="4"/>
  <c r="H2906" i="4"/>
  <c r="G2906" i="4"/>
  <c r="K2905" i="4"/>
  <c r="J2905" i="4"/>
  <c r="I2905" i="4"/>
  <c r="H2905" i="4"/>
  <c r="G2905" i="4"/>
  <c r="K2904" i="4"/>
  <c r="J2904" i="4"/>
  <c r="I2904" i="4"/>
  <c r="H2904" i="4"/>
  <c r="G2904" i="4"/>
  <c r="K2903" i="4"/>
  <c r="J2903" i="4"/>
  <c r="I2903" i="4"/>
  <c r="H2903" i="4"/>
  <c r="G2903" i="4"/>
  <c r="K2902" i="4"/>
  <c r="J2902" i="4"/>
  <c r="I2902" i="4"/>
  <c r="H2902" i="4"/>
  <c r="G2902" i="4"/>
  <c r="K2901" i="4"/>
  <c r="J2901" i="4"/>
  <c r="I2901" i="4"/>
  <c r="H2901" i="4"/>
  <c r="G2901" i="4"/>
  <c r="K2900" i="4"/>
  <c r="J2900" i="4"/>
  <c r="I2900" i="4"/>
  <c r="H2900" i="4"/>
  <c r="G2900" i="4"/>
  <c r="K2899" i="4"/>
  <c r="J2899" i="4"/>
  <c r="I2899" i="4"/>
  <c r="H2899" i="4"/>
  <c r="G2899" i="4"/>
  <c r="K2898" i="4"/>
  <c r="J2898" i="4"/>
  <c r="I2898" i="4"/>
  <c r="H2898" i="4"/>
  <c r="G2898" i="4"/>
  <c r="K2897" i="4"/>
  <c r="J2897" i="4"/>
  <c r="I2897" i="4"/>
  <c r="H2897" i="4"/>
  <c r="G2897" i="4"/>
  <c r="K2896" i="4"/>
  <c r="J2896" i="4"/>
  <c r="I2896" i="4"/>
  <c r="H2896" i="4"/>
  <c r="G2896" i="4"/>
  <c r="K2895" i="4"/>
  <c r="J2895" i="4"/>
  <c r="I2895" i="4"/>
  <c r="H2895" i="4"/>
  <c r="G2895" i="4"/>
  <c r="K2894" i="4"/>
  <c r="J2894" i="4"/>
  <c r="I2894" i="4"/>
  <c r="H2894" i="4"/>
  <c r="G2894" i="4"/>
  <c r="K2893" i="4"/>
  <c r="J2893" i="4"/>
  <c r="I2893" i="4"/>
  <c r="H2893" i="4"/>
  <c r="G2893" i="4"/>
  <c r="K2892" i="4"/>
  <c r="J2892" i="4"/>
  <c r="I2892" i="4"/>
  <c r="H2892" i="4"/>
  <c r="G2892" i="4"/>
  <c r="K2891" i="4"/>
  <c r="J2891" i="4"/>
  <c r="I2891" i="4"/>
  <c r="H2891" i="4"/>
  <c r="G2891" i="4"/>
  <c r="K2890" i="4"/>
  <c r="J2890" i="4"/>
  <c r="I2890" i="4"/>
  <c r="H2890" i="4"/>
  <c r="G2890" i="4"/>
  <c r="K2889" i="4"/>
  <c r="J2889" i="4"/>
  <c r="I2889" i="4"/>
  <c r="H2889" i="4"/>
  <c r="G2889" i="4"/>
  <c r="K2888" i="4"/>
  <c r="J2888" i="4"/>
  <c r="I2888" i="4"/>
  <c r="H2888" i="4"/>
  <c r="G2888" i="4"/>
  <c r="K2887" i="4"/>
  <c r="J2887" i="4"/>
  <c r="I2887" i="4"/>
  <c r="H2887" i="4"/>
  <c r="G2887" i="4"/>
  <c r="K2886" i="4"/>
  <c r="J2886" i="4"/>
  <c r="I2886" i="4"/>
  <c r="H2886" i="4"/>
  <c r="G2886" i="4"/>
  <c r="K2885" i="4"/>
  <c r="J2885" i="4"/>
  <c r="I2885" i="4"/>
  <c r="H2885" i="4"/>
  <c r="G2885" i="4"/>
  <c r="K2884" i="4"/>
  <c r="J2884" i="4"/>
  <c r="I2884" i="4"/>
  <c r="H2884" i="4"/>
  <c r="G2884" i="4"/>
  <c r="K2883" i="4"/>
  <c r="J2883" i="4"/>
  <c r="I2883" i="4"/>
  <c r="H2883" i="4"/>
  <c r="G2883" i="4"/>
  <c r="K2882" i="4"/>
  <c r="J2882" i="4"/>
  <c r="I2882" i="4"/>
  <c r="H2882" i="4"/>
  <c r="G2882" i="4"/>
  <c r="K2881" i="4"/>
  <c r="J2881" i="4"/>
  <c r="I2881" i="4"/>
  <c r="H2881" i="4"/>
  <c r="G2881" i="4"/>
  <c r="K2880" i="4"/>
  <c r="J2880" i="4"/>
  <c r="I2880" i="4"/>
  <c r="H2880" i="4"/>
  <c r="G2880" i="4"/>
  <c r="K2879" i="4"/>
  <c r="J2879" i="4"/>
  <c r="I2879" i="4"/>
  <c r="H2879" i="4"/>
  <c r="G2879" i="4"/>
  <c r="K2878" i="4"/>
  <c r="J2878" i="4"/>
  <c r="I2878" i="4"/>
  <c r="H2878" i="4"/>
  <c r="G2878" i="4"/>
  <c r="K2877" i="4"/>
  <c r="J2877" i="4"/>
  <c r="I2877" i="4"/>
  <c r="H2877" i="4"/>
  <c r="G2877" i="4"/>
  <c r="K2876" i="4"/>
  <c r="J2876" i="4"/>
  <c r="I2876" i="4"/>
  <c r="H2876" i="4"/>
  <c r="G2876" i="4"/>
  <c r="K2875" i="4"/>
  <c r="J2875" i="4"/>
  <c r="I2875" i="4"/>
  <c r="H2875" i="4"/>
  <c r="G2875" i="4"/>
  <c r="K2874" i="4"/>
  <c r="J2874" i="4"/>
  <c r="I2874" i="4"/>
  <c r="H2874" i="4"/>
  <c r="G2874" i="4"/>
  <c r="K2873" i="4"/>
  <c r="J2873" i="4"/>
  <c r="I2873" i="4"/>
  <c r="H2873" i="4"/>
  <c r="G2873" i="4"/>
  <c r="K2872" i="4"/>
  <c r="J2872" i="4"/>
  <c r="I2872" i="4"/>
  <c r="H2872" i="4"/>
  <c r="G2872" i="4"/>
  <c r="K2871" i="4"/>
  <c r="J2871" i="4"/>
  <c r="I2871" i="4"/>
  <c r="H2871" i="4"/>
  <c r="G2871" i="4"/>
  <c r="K2870" i="4"/>
  <c r="J2870" i="4"/>
  <c r="I2870" i="4"/>
  <c r="H2870" i="4"/>
  <c r="G2870" i="4"/>
  <c r="K2869" i="4"/>
  <c r="J2869" i="4"/>
  <c r="I2869" i="4"/>
  <c r="H2869" i="4"/>
  <c r="G2869" i="4"/>
  <c r="K2868" i="4"/>
  <c r="J2868" i="4"/>
  <c r="I2868" i="4"/>
  <c r="H2868" i="4"/>
  <c r="G2868" i="4"/>
  <c r="K2867" i="4"/>
  <c r="J2867" i="4"/>
  <c r="I2867" i="4"/>
  <c r="H2867" i="4"/>
  <c r="G2867" i="4"/>
  <c r="K2866" i="4"/>
  <c r="J2866" i="4"/>
  <c r="I2866" i="4"/>
  <c r="H2866" i="4"/>
  <c r="G2866" i="4"/>
  <c r="K2865" i="4"/>
  <c r="J2865" i="4"/>
  <c r="I2865" i="4"/>
  <c r="H2865" i="4"/>
  <c r="G2865" i="4"/>
  <c r="K2864" i="4"/>
  <c r="J2864" i="4"/>
  <c r="I2864" i="4"/>
  <c r="H2864" i="4"/>
  <c r="G2864" i="4"/>
  <c r="K2863" i="4"/>
  <c r="J2863" i="4"/>
  <c r="I2863" i="4"/>
  <c r="H2863" i="4"/>
  <c r="G2863" i="4"/>
  <c r="K2862" i="4"/>
  <c r="J2862" i="4"/>
  <c r="I2862" i="4"/>
  <c r="H2862" i="4"/>
  <c r="G2862" i="4"/>
  <c r="K2861" i="4"/>
  <c r="J2861" i="4"/>
  <c r="I2861" i="4"/>
  <c r="H2861" i="4"/>
  <c r="G2861" i="4"/>
  <c r="K2860" i="4"/>
  <c r="J2860" i="4"/>
  <c r="I2860" i="4"/>
  <c r="H2860" i="4"/>
  <c r="G2860" i="4"/>
  <c r="K2859" i="4"/>
  <c r="J2859" i="4"/>
  <c r="I2859" i="4"/>
  <c r="H2859" i="4"/>
  <c r="G2859" i="4"/>
  <c r="K2858" i="4"/>
  <c r="J2858" i="4"/>
  <c r="I2858" i="4"/>
  <c r="H2858" i="4"/>
  <c r="G2858" i="4"/>
  <c r="K2857" i="4"/>
  <c r="J2857" i="4"/>
  <c r="I2857" i="4"/>
  <c r="H2857" i="4"/>
  <c r="G2857" i="4"/>
  <c r="K2856" i="4"/>
  <c r="J2856" i="4"/>
  <c r="I2856" i="4"/>
  <c r="H2856" i="4"/>
  <c r="G2856" i="4"/>
  <c r="K2855" i="4"/>
  <c r="J2855" i="4"/>
  <c r="I2855" i="4"/>
  <c r="H2855" i="4"/>
  <c r="G2855" i="4"/>
  <c r="K2854" i="4"/>
  <c r="J2854" i="4"/>
  <c r="I2854" i="4"/>
  <c r="H2854" i="4"/>
  <c r="G2854" i="4"/>
  <c r="K2853" i="4"/>
  <c r="J2853" i="4"/>
  <c r="I2853" i="4"/>
  <c r="H2853" i="4"/>
  <c r="G2853" i="4"/>
  <c r="K2852" i="4"/>
  <c r="J2852" i="4"/>
  <c r="I2852" i="4"/>
  <c r="H2852" i="4"/>
  <c r="G2852" i="4"/>
  <c r="K2851" i="4"/>
  <c r="J2851" i="4"/>
  <c r="I2851" i="4"/>
  <c r="H2851" i="4"/>
  <c r="G2851" i="4"/>
  <c r="K2850" i="4"/>
  <c r="J2850" i="4"/>
  <c r="I2850" i="4"/>
  <c r="H2850" i="4"/>
  <c r="G2850" i="4"/>
  <c r="K2849" i="4"/>
  <c r="J2849" i="4"/>
  <c r="I2849" i="4"/>
  <c r="H2849" i="4"/>
  <c r="G2849" i="4"/>
  <c r="K2848" i="4"/>
  <c r="J2848" i="4"/>
  <c r="I2848" i="4"/>
  <c r="H2848" i="4"/>
  <c r="G2848" i="4"/>
  <c r="K2847" i="4"/>
  <c r="J2847" i="4"/>
  <c r="I2847" i="4"/>
  <c r="H2847" i="4"/>
  <c r="G2847" i="4"/>
  <c r="K2846" i="4"/>
  <c r="J2846" i="4"/>
  <c r="I2846" i="4"/>
  <c r="H2846" i="4"/>
  <c r="G2846" i="4"/>
  <c r="K2845" i="4"/>
  <c r="J2845" i="4"/>
  <c r="I2845" i="4"/>
  <c r="H2845" i="4"/>
  <c r="G2845" i="4"/>
  <c r="K2844" i="4"/>
  <c r="J2844" i="4"/>
  <c r="I2844" i="4"/>
  <c r="H2844" i="4"/>
  <c r="G2844" i="4"/>
  <c r="K2843" i="4"/>
  <c r="J2843" i="4"/>
  <c r="I2843" i="4"/>
  <c r="H2843" i="4"/>
  <c r="G2843" i="4"/>
  <c r="K2842" i="4"/>
  <c r="J2842" i="4"/>
  <c r="I2842" i="4"/>
  <c r="H2842" i="4"/>
  <c r="G2842" i="4"/>
  <c r="K2841" i="4"/>
  <c r="J2841" i="4"/>
  <c r="I2841" i="4"/>
  <c r="H2841" i="4"/>
  <c r="G2841" i="4"/>
  <c r="K2840" i="4"/>
  <c r="J2840" i="4"/>
  <c r="I2840" i="4"/>
  <c r="H2840" i="4"/>
  <c r="G2840" i="4"/>
  <c r="K2839" i="4"/>
  <c r="J2839" i="4"/>
  <c r="I2839" i="4"/>
  <c r="H2839" i="4"/>
  <c r="G2839" i="4"/>
  <c r="K2838" i="4"/>
  <c r="J2838" i="4"/>
  <c r="I2838" i="4"/>
  <c r="H2838" i="4"/>
  <c r="G2838" i="4"/>
  <c r="K2837" i="4"/>
  <c r="J2837" i="4"/>
  <c r="I2837" i="4"/>
  <c r="H2837" i="4"/>
  <c r="G2837" i="4"/>
  <c r="K2836" i="4"/>
  <c r="J2836" i="4"/>
  <c r="I2836" i="4"/>
  <c r="H2836" i="4"/>
  <c r="G2836" i="4"/>
  <c r="K2835" i="4"/>
  <c r="J2835" i="4"/>
  <c r="I2835" i="4"/>
  <c r="H2835" i="4"/>
  <c r="G2835" i="4"/>
  <c r="K2834" i="4"/>
  <c r="J2834" i="4"/>
  <c r="I2834" i="4"/>
  <c r="H2834" i="4"/>
  <c r="G2834" i="4"/>
  <c r="K2833" i="4"/>
  <c r="J2833" i="4"/>
  <c r="I2833" i="4"/>
  <c r="H2833" i="4"/>
  <c r="G2833" i="4"/>
  <c r="K2832" i="4"/>
  <c r="J2832" i="4"/>
  <c r="I2832" i="4"/>
  <c r="H2832" i="4"/>
  <c r="G2832" i="4"/>
  <c r="K2831" i="4"/>
  <c r="J2831" i="4"/>
  <c r="I2831" i="4"/>
  <c r="H2831" i="4"/>
  <c r="G2831" i="4"/>
  <c r="K2830" i="4"/>
  <c r="J2830" i="4"/>
  <c r="I2830" i="4"/>
  <c r="H2830" i="4"/>
  <c r="G2830" i="4"/>
  <c r="K2829" i="4"/>
  <c r="J2829" i="4"/>
  <c r="I2829" i="4"/>
  <c r="H2829" i="4"/>
  <c r="G2829" i="4"/>
  <c r="K2828" i="4"/>
  <c r="J2828" i="4"/>
  <c r="I2828" i="4"/>
  <c r="H2828" i="4"/>
  <c r="G2828" i="4"/>
  <c r="K2827" i="4"/>
  <c r="J2827" i="4"/>
  <c r="I2827" i="4"/>
  <c r="H2827" i="4"/>
  <c r="G2827" i="4"/>
  <c r="K2826" i="4"/>
  <c r="J2826" i="4"/>
  <c r="I2826" i="4"/>
  <c r="H2826" i="4"/>
  <c r="G2826" i="4"/>
  <c r="K2825" i="4"/>
  <c r="J2825" i="4"/>
  <c r="I2825" i="4"/>
  <c r="H2825" i="4"/>
  <c r="G2825" i="4"/>
  <c r="K2824" i="4"/>
  <c r="J2824" i="4"/>
  <c r="I2824" i="4"/>
  <c r="H2824" i="4"/>
  <c r="G2824" i="4"/>
  <c r="K2823" i="4"/>
  <c r="J2823" i="4"/>
  <c r="I2823" i="4"/>
  <c r="H2823" i="4"/>
  <c r="G2823" i="4"/>
  <c r="K2822" i="4"/>
  <c r="J2822" i="4"/>
  <c r="I2822" i="4"/>
  <c r="H2822" i="4"/>
  <c r="G2822" i="4"/>
  <c r="K2821" i="4"/>
  <c r="J2821" i="4"/>
  <c r="I2821" i="4"/>
  <c r="H2821" i="4"/>
  <c r="G2821" i="4"/>
  <c r="K2820" i="4"/>
  <c r="J2820" i="4"/>
  <c r="I2820" i="4"/>
  <c r="H2820" i="4"/>
  <c r="G2820" i="4"/>
  <c r="K2819" i="4"/>
  <c r="J2819" i="4"/>
  <c r="I2819" i="4"/>
  <c r="H2819" i="4"/>
  <c r="G2819" i="4"/>
  <c r="K2818" i="4"/>
  <c r="J2818" i="4"/>
  <c r="I2818" i="4"/>
  <c r="H2818" i="4"/>
  <c r="G2818" i="4"/>
  <c r="K2817" i="4"/>
  <c r="J2817" i="4"/>
  <c r="I2817" i="4"/>
  <c r="H2817" i="4"/>
  <c r="G2817" i="4"/>
  <c r="K2816" i="4"/>
  <c r="J2816" i="4"/>
  <c r="I2816" i="4"/>
  <c r="H2816" i="4"/>
  <c r="G2816" i="4"/>
  <c r="K2815" i="4"/>
  <c r="J2815" i="4"/>
  <c r="I2815" i="4"/>
  <c r="H2815" i="4"/>
  <c r="G2815" i="4"/>
  <c r="K2814" i="4"/>
  <c r="J2814" i="4"/>
  <c r="I2814" i="4"/>
  <c r="H2814" i="4"/>
  <c r="G2814" i="4"/>
  <c r="K2813" i="4"/>
  <c r="J2813" i="4"/>
  <c r="I2813" i="4"/>
  <c r="H2813" i="4"/>
  <c r="G2813" i="4"/>
  <c r="K2812" i="4"/>
  <c r="J2812" i="4"/>
  <c r="I2812" i="4"/>
  <c r="H2812" i="4"/>
  <c r="G2812" i="4"/>
  <c r="K2811" i="4"/>
  <c r="J2811" i="4"/>
  <c r="I2811" i="4"/>
  <c r="H2811" i="4"/>
  <c r="G2811" i="4"/>
  <c r="K2810" i="4"/>
  <c r="J2810" i="4"/>
  <c r="I2810" i="4"/>
  <c r="H2810" i="4"/>
  <c r="G2810" i="4"/>
  <c r="K2809" i="4"/>
  <c r="J2809" i="4"/>
  <c r="I2809" i="4"/>
  <c r="H2809" i="4"/>
  <c r="G2809" i="4"/>
  <c r="K2808" i="4"/>
  <c r="J2808" i="4"/>
  <c r="I2808" i="4"/>
  <c r="H2808" i="4"/>
  <c r="G2808" i="4"/>
  <c r="K2807" i="4"/>
  <c r="J2807" i="4"/>
  <c r="I2807" i="4"/>
  <c r="H2807" i="4"/>
  <c r="G2807" i="4"/>
  <c r="K2806" i="4"/>
  <c r="J2806" i="4"/>
  <c r="I2806" i="4"/>
  <c r="H2806" i="4"/>
  <c r="G2806" i="4"/>
  <c r="K2805" i="4"/>
  <c r="J2805" i="4"/>
  <c r="I2805" i="4"/>
  <c r="H2805" i="4"/>
  <c r="G2805" i="4"/>
  <c r="K2804" i="4"/>
  <c r="J2804" i="4"/>
  <c r="I2804" i="4"/>
  <c r="H2804" i="4"/>
  <c r="G2804" i="4"/>
  <c r="K2803" i="4"/>
  <c r="J2803" i="4"/>
  <c r="I2803" i="4"/>
  <c r="H2803" i="4"/>
  <c r="G2803" i="4"/>
  <c r="K2802" i="4"/>
  <c r="J2802" i="4"/>
  <c r="I2802" i="4"/>
  <c r="H2802" i="4"/>
  <c r="G2802" i="4"/>
  <c r="K2801" i="4"/>
  <c r="J2801" i="4"/>
  <c r="I2801" i="4"/>
  <c r="H2801" i="4"/>
  <c r="G2801" i="4"/>
  <c r="K2800" i="4"/>
  <c r="J2800" i="4"/>
  <c r="I2800" i="4"/>
  <c r="H2800" i="4"/>
  <c r="G2800" i="4"/>
  <c r="K2799" i="4"/>
  <c r="J2799" i="4"/>
  <c r="I2799" i="4"/>
  <c r="H2799" i="4"/>
  <c r="G2799" i="4"/>
  <c r="K2798" i="4"/>
  <c r="J2798" i="4"/>
  <c r="I2798" i="4"/>
  <c r="H2798" i="4"/>
  <c r="G2798" i="4"/>
  <c r="K2797" i="4"/>
  <c r="J2797" i="4"/>
  <c r="I2797" i="4"/>
  <c r="H2797" i="4"/>
  <c r="G2797" i="4"/>
  <c r="K2796" i="4"/>
  <c r="J2796" i="4"/>
  <c r="I2796" i="4"/>
  <c r="H2796" i="4"/>
  <c r="G2796" i="4"/>
  <c r="K2795" i="4"/>
  <c r="J2795" i="4"/>
  <c r="I2795" i="4"/>
  <c r="H2795" i="4"/>
  <c r="G2795" i="4"/>
  <c r="K2794" i="4"/>
  <c r="J2794" i="4"/>
  <c r="I2794" i="4"/>
  <c r="H2794" i="4"/>
  <c r="G2794" i="4"/>
  <c r="K2793" i="4"/>
  <c r="J2793" i="4"/>
  <c r="I2793" i="4"/>
  <c r="H2793" i="4"/>
  <c r="G2793" i="4"/>
  <c r="K2792" i="4"/>
  <c r="J2792" i="4"/>
  <c r="I2792" i="4"/>
  <c r="H2792" i="4"/>
  <c r="G2792" i="4"/>
  <c r="K2791" i="4"/>
  <c r="J2791" i="4"/>
  <c r="I2791" i="4"/>
  <c r="H2791" i="4"/>
  <c r="G2791" i="4"/>
  <c r="K2790" i="4"/>
  <c r="J2790" i="4"/>
  <c r="I2790" i="4"/>
  <c r="H2790" i="4"/>
  <c r="G2790" i="4"/>
  <c r="K2789" i="4"/>
  <c r="J2789" i="4"/>
  <c r="I2789" i="4"/>
  <c r="H2789" i="4"/>
  <c r="G2789" i="4"/>
  <c r="K2788" i="4"/>
  <c r="J2788" i="4"/>
  <c r="I2788" i="4"/>
  <c r="H2788" i="4"/>
  <c r="G2788" i="4"/>
  <c r="K2787" i="4"/>
  <c r="J2787" i="4"/>
  <c r="I2787" i="4"/>
  <c r="H2787" i="4"/>
  <c r="G2787" i="4"/>
  <c r="K2786" i="4"/>
  <c r="J2786" i="4"/>
  <c r="I2786" i="4"/>
  <c r="H2786" i="4"/>
  <c r="G2786" i="4"/>
  <c r="K2785" i="4"/>
  <c r="J2785" i="4"/>
  <c r="I2785" i="4"/>
  <c r="H2785" i="4"/>
  <c r="G2785" i="4"/>
  <c r="K2784" i="4"/>
  <c r="J2784" i="4"/>
  <c r="I2784" i="4"/>
  <c r="H2784" i="4"/>
  <c r="G2784" i="4"/>
  <c r="K2783" i="4"/>
  <c r="J2783" i="4"/>
  <c r="I2783" i="4"/>
  <c r="H2783" i="4"/>
  <c r="G2783" i="4"/>
  <c r="K2782" i="4"/>
  <c r="J2782" i="4"/>
  <c r="I2782" i="4"/>
  <c r="H2782" i="4"/>
  <c r="G2782" i="4"/>
  <c r="K2781" i="4"/>
  <c r="J2781" i="4"/>
  <c r="I2781" i="4"/>
  <c r="H2781" i="4"/>
  <c r="G2781" i="4"/>
  <c r="K2780" i="4"/>
  <c r="J2780" i="4"/>
  <c r="I2780" i="4"/>
  <c r="H2780" i="4"/>
  <c r="G2780" i="4"/>
  <c r="K2779" i="4"/>
  <c r="J2779" i="4"/>
  <c r="I2779" i="4"/>
  <c r="H2779" i="4"/>
  <c r="G2779" i="4"/>
  <c r="K2778" i="4"/>
  <c r="J2778" i="4"/>
  <c r="I2778" i="4"/>
  <c r="H2778" i="4"/>
  <c r="G2778" i="4"/>
  <c r="K2777" i="4"/>
  <c r="J2777" i="4"/>
  <c r="I2777" i="4"/>
  <c r="H2777" i="4"/>
  <c r="G2777" i="4"/>
  <c r="K2776" i="4"/>
  <c r="J2776" i="4"/>
  <c r="I2776" i="4"/>
  <c r="H2776" i="4"/>
  <c r="G2776" i="4"/>
  <c r="K2775" i="4"/>
  <c r="J2775" i="4"/>
  <c r="I2775" i="4"/>
  <c r="H2775" i="4"/>
  <c r="G2775" i="4"/>
  <c r="K2774" i="4"/>
  <c r="J2774" i="4"/>
  <c r="I2774" i="4"/>
  <c r="H2774" i="4"/>
  <c r="G2774" i="4"/>
  <c r="K2773" i="4"/>
  <c r="J2773" i="4"/>
  <c r="I2773" i="4"/>
  <c r="H2773" i="4"/>
  <c r="G2773" i="4"/>
  <c r="K2772" i="4"/>
  <c r="J2772" i="4"/>
  <c r="I2772" i="4"/>
  <c r="H2772" i="4"/>
  <c r="G2772" i="4"/>
  <c r="K2771" i="4"/>
  <c r="J2771" i="4"/>
  <c r="I2771" i="4"/>
  <c r="H2771" i="4"/>
  <c r="G2771" i="4"/>
  <c r="K2770" i="4"/>
  <c r="J2770" i="4"/>
  <c r="I2770" i="4"/>
  <c r="H2770" i="4"/>
  <c r="G2770" i="4"/>
  <c r="K2769" i="4"/>
  <c r="J2769" i="4"/>
  <c r="I2769" i="4"/>
  <c r="H2769" i="4"/>
  <c r="G2769" i="4"/>
  <c r="K2768" i="4"/>
  <c r="J2768" i="4"/>
  <c r="I2768" i="4"/>
  <c r="H2768" i="4"/>
  <c r="G2768" i="4"/>
  <c r="K2767" i="4"/>
  <c r="J2767" i="4"/>
  <c r="I2767" i="4"/>
  <c r="H2767" i="4"/>
  <c r="G2767" i="4"/>
  <c r="K2766" i="4"/>
  <c r="J2766" i="4"/>
  <c r="I2766" i="4"/>
  <c r="H2766" i="4"/>
  <c r="G2766" i="4"/>
  <c r="K2765" i="4"/>
  <c r="J2765" i="4"/>
  <c r="I2765" i="4"/>
  <c r="H2765" i="4"/>
  <c r="G2765" i="4"/>
  <c r="K2764" i="4"/>
  <c r="J2764" i="4"/>
  <c r="I2764" i="4"/>
  <c r="H2764" i="4"/>
  <c r="G2764" i="4"/>
  <c r="K2763" i="4"/>
  <c r="J2763" i="4"/>
  <c r="I2763" i="4"/>
  <c r="H2763" i="4"/>
  <c r="G2763" i="4"/>
  <c r="K2762" i="4"/>
  <c r="J2762" i="4"/>
  <c r="I2762" i="4"/>
  <c r="H2762" i="4"/>
  <c r="G2762" i="4"/>
  <c r="K2761" i="4"/>
  <c r="J2761" i="4"/>
  <c r="I2761" i="4"/>
  <c r="H2761" i="4"/>
  <c r="G2761" i="4"/>
  <c r="K2760" i="4"/>
  <c r="J2760" i="4"/>
  <c r="I2760" i="4"/>
  <c r="H2760" i="4"/>
  <c r="G2760" i="4"/>
  <c r="K2759" i="4"/>
  <c r="J2759" i="4"/>
  <c r="I2759" i="4"/>
  <c r="H2759" i="4"/>
  <c r="G2759" i="4"/>
  <c r="K2758" i="4"/>
  <c r="J2758" i="4"/>
  <c r="I2758" i="4"/>
  <c r="H2758" i="4"/>
  <c r="G2758" i="4"/>
  <c r="K2757" i="4"/>
  <c r="J2757" i="4"/>
  <c r="I2757" i="4"/>
  <c r="H2757" i="4"/>
  <c r="G2757" i="4"/>
  <c r="K2756" i="4"/>
  <c r="J2756" i="4"/>
  <c r="I2756" i="4"/>
  <c r="H2756" i="4"/>
  <c r="G2756" i="4"/>
  <c r="K2755" i="4"/>
  <c r="J2755" i="4"/>
  <c r="I2755" i="4"/>
  <c r="H2755" i="4"/>
  <c r="G2755" i="4"/>
  <c r="K2754" i="4"/>
  <c r="J2754" i="4"/>
  <c r="I2754" i="4"/>
  <c r="H2754" i="4"/>
  <c r="G2754" i="4"/>
  <c r="K2753" i="4"/>
  <c r="J2753" i="4"/>
  <c r="I2753" i="4"/>
  <c r="H2753" i="4"/>
  <c r="G2753" i="4"/>
  <c r="K2752" i="4"/>
  <c r="J2752" i="4"/>
  <c r="I2752" i="4"/>
  <c r="H2752" i="4"/>
  <c r="G2752" i="4"/>
  <c r="K2751" i="4"/>
  <c r="J2751" i="4"/>
  <c r="I2751" i="4"/>
  <c r="H2751" i="4"/>
  <c r="G2751" i="4"/>
  <c r="K2750" i="4"/>
  <c r="J2750" i="4"/>
  <c r="I2750" i="4"/>
  <c r="H2750" i="4"/>
  <c r="G2750" i="4"/>
  <c r="K2749" i="4"/>
  <c r="J2749" i="4"/>
  <c r="I2749" i="4"/>
  <c r="H2749" i="4"/>
  <c r="G2749" i="4"/>
  <c r="K2748" i="4"/>
  <c r="J2748" i="4"/>
  <c r="I2748" i="4"/>
  <c r="H2748" i="4"/>
  <c r="G2748" i="4"/>
  <c r="K2747" i="4"/>
  <c r="J2747" i="4"/>
  <c r="I2747" i="4"/>
  <c r="H2747" i="4"/>
  <c r="G2747" i="4"/>
  <c r="K2746" i="4"/>
  <c r="J2746" i="4"/>
  <c r="I2746" i="4"/>
  <c r="H2746" i="4"/>
  <c r="G2746" i="4"/>
  <c r="K2745" i="4"/>
  <c r="J2745" i="4"/>
  <c r="I2745" i="4"/>
  <c r="H2745" i="4"/>
  <c r="G2745" i="4"/>
  <c r="K2744" i="4"/>
  <c r="J2744" i="4"/>
  <c r="I2744" i="4"/>
  <c r="H2744" i="4"/>
  <c r="G2744" i="4"/>
  <c r="K2743" i="4"/>
  <c r="J2743" i="4"/>
  <c r="I2743" i="4"/>
  <c r="H2743" i="4"/>
  <c r="G2743" i="4"/>
  <c r="K2742" i="4"/>
  <c r="J2742" i="4"/>
  <c r="I2742" i="4"/>
  <c r="H2742" i="4"/>
  <c r="G2742" i="4"/>
  <c r="K2741" i="4"/>
  <c r="J2741" i="4"/>
  <c r="I2741" i="4"/>
  <c r="H2741" i="4"/>
  <c r="G2741" i="4"/>
  <c r="K2740" i="4"/>
  <c r="J2740" i="4"/>
  <c r="I2740" i="4"/>
  <c r="H2740" i="4"/>
  <c r="G2740" i="4"/>
  <c r="K2739" i="4"/>
  <c r="J2739" i="4"/>
  <c r="I2739" i="4"/>
  <c r="H2739" i="4"/>
  <c r="G2739" i="4"/>
  <c r="K2738" i="4"/>
  <c r="J2738" i="4"/>
  <c r="I2738" i="4"/>
  <c r="H2738" i="4"/>
  <c r="G2738" i="4"/>
  <c r="K2737" i="4"/>
  <c r="J2737" i="4"/>
  <c r="I2737" i="4"/>
  <c r="H2737" i="4"/>
  <c r="G2737" i="4"/>
  <c r="K2736" i="4"/>
  <c r="J2736" i="4"/>
  <c r="I2736" i="4"/>
  <c r="H2736" i="4"/>
  <c r="G2736" i="4"/>
  <c r="K2735" i="4"/>
  <c r="J2735" i="4"/>
  <c r="I2735" i="4"/>
  <c r="H2735" i="4"/>
  <c r="G2735" i="4"/>
  <c r="K2734" i="4"/>
  <c r="J2734" i="4"/>
  <c r="I2734" i="4"/>
  <c r="H2734" i="4"/>
  <c r="G2734" i="4"/>
  <c r="K2733" i="4"/>
  <c r="J2733" i="4"/>
  <c r="I2733" i="4"/>
  <c r="H2733" i="4"/>
  <c r="G2733" i="4"/>
  <c r="K2732" i="4"/>
  <c r="J2732" i="4"/>
  <c r="I2732" i="4"/>
  <c r="H2732" i="4"/>
  <c r="G2732" i="4"/>
  <c r="K2731" i="4"/>
  <c r="J2731" i="4"/>
  <c r="I2731" i="4"/>
  <c r="H2731" i="4"/>
  <c r="G2731" i="4"/>
  <c r="K2730" i="4"/>
  <c r="J2730" i="4"/>
  <c r="I2730" i="4"/>
  <c r="H2730" i="4"/>
  <c r="G2730" i="4"/>
  <c r="K2729" i="4"/>
  <c r="J2729" i="4"/>
  <c r="I2729" i="4"/>
  <c r="H2729" i="4"/>
  <c r="G2729" i="4"/>
  <c r="K2728" i="4"/>
  <c r="J2728" i="4"/>
  <c r="I2728" i="4"/>
  <c r="H2728" i="4"/>
  <c r="G2728" i="4"/>
  <c r="K2727" i="4"/>
  <c r="J2727" i="4"/>
  <c r="I2727" i="4"/>
  <c r="H2727" i="4"/>
  <c r="G2727" i="4"/>
  <c r="K2726" i="4"/>
  <c r="J2726" i="4"/>
  <c r="I2726" i="4"/>
  <c r="H2726" i="4"/>
  <c r="G2726" i="4"/>
  <c r="K2725" i="4"/>
  <c r="J2725" i="4"/>
  <c r="I2725" i="4"/>
  <c r="H2725" i="4"/>
  <c r="G2725" i="4"/>
  <c r="K2724" i="4"/>
  <c r="J2724" i="4"/>
  <c r="I2724" i="4"/>
  <c r="H2724" i="4"/>
  <c r="G2724" i="4"/>
  <c r="K2723" i="4"/>
  <c r="J2723" i="4"/>
  <c r="I2723" i="4"/>
  <c r="H2723" i="4"/>
  <c r="G2723" i="4"/>
  <c r="K2722" i="4"/>
  <c r="J2722" i="4"/>
  <c r="I2722" i="4"/>
  <c r="H2722" i="4"/>
  <c r="G2722" i="4"/>
  <c r="K2721" i="4"/>
  <c r="J2721" i="4"/>
  <c r="I2721" i="4"/>
  <c r="H2721" i="4"/>
  <c r="G2721" i="4"/>
  <c r="K2720" i="4"/>
  <c r="J2720" i="4"/>
  <c r="I2720" i="4"/>
  <c r="H2720" i="4"/>
  <c r="G2720" i="4"/>
  <c r="K2719" i="4"/>
  <c r="J2719" i="4"/>
  <c r="I2719" i="4"/>
  <c r="H2719" i="4"/>
  <c r="G2719" i="4"/>
  <c r="K2718" i="4"/>
  <c r="J2718" i="4"/>
  <c r="I2718" i="4"/>
  <c r="H2718" i="4"/>
  <c r="G2718" i="4"/>
  <c r="K2717" i="4"/>
  <c r="J2717" i="4"/>
  <c r="I2717" i="4"/>
  <c r="H2717" i="4"/>
  <c r="G2717" i="4"/>
  <c r="K2716" i="4"/>
  <c r="J2716" i="4"/>
  <c r="I2716" i="4"/>
  <c r="H2716" i="4"/>
  <c r="G2716" i="4"/>
  <c r="K2715" i="4"/>
  <c r="J2715" i="4"/>
  <c r="I2715" i="4"/>
  <c r="H2715" i="4"/>
  <c r="G2715" i="4"/>
  <c r="K2714" i="4"/>
  <c r="J2714" i="4"/>
  <c r="I2714" i="4"/>
  <c r="H2714" i="4"/>
  <c r="G2714" i="4"/>
  <c r="K2713" i="4"/>
  <c r="J2713" i="4"/>
  <c r="I2713" i="4"/>
  <c r="H2713" i="4"/>
  <c r="G2713" i="4"/>
  <c r="K2712" i="4"/>
  <c r="J2712" i="4"/>
  <c r="I2712" i="4"/>
  <c r="H2712" i="4"/>
  <c r="G2712" i="4"/>
  <c r="K2711" i="4"/>
  <c r="J2711" i="4"/>
  <c r="I2711" i="4"/>
  <c r="H2711" i="4"/>
  <c r="G2711" i="4"/>
  <c r="K2710" i="4"/>
  <c r="J2710" i="4"/>
  <c r="I2710" i="4"/>
  <c r="H2710" i="4"/>
  <c r="G2710" i="4"/>
  <c r="K2709" i="4"/>
  <c r="J2709" i="4"/>
  <c r="I2709" i="4"/>
  <c r="H2709" i="4"/>
  <c r="G2709" i="4"/>
  <c r="K2708" i="4"/>
  <c r="J2708" i="4"/>
  <c r="I2708" i="4"/>
  <c r="H2708" i="4"/>
  <c r="G2708" i="4"/>
  <c r="K2707" i="4"/>
  <c r="J2707" i="4"/>
  <c r="I2707" i="4"/>
  <c r="H2707" i="4"/>
  <c r="G2707" i="4"/>
  <c r="K2706" i="4"/>
  <c r="J2706" i="4"/>
  <c r="I2706" i="4"/>
  <c r="H2706" i="4"/>
  <c r="G2706" i="4"/>
  <c r="K2705" i="4"/>
  <c r="J2705" i="4"/>
  <c r="I2705" i="4"/>
  <c r="H2705" i="4"/>
  <c r="G2705" i="4"/>
  <c r="K2704" i="4"/>
  <c r="J2704" i="4"/>
  <c r="I2704" i="4"/>
  <c r="H2704" i="4"/>
  <c r="G2704" i="4"/>
  <c r="K2703" i="4"/>
  <c r="J2703" i="4"/>
  <c r="I2703" i="4"/>
  <c r="H2703" i="4"/>
  <c r="G2703" i="4"/>
  <c r="K2702" i="4"/>
  <c r="J2702" i="4"/>
  <c r="I2702" i="4"/>
  <c r="H2702" i="4"/>
  <c r="G2702" i="4"/>
  <c r="K2701" i="4"/>
  <c r="J2701" i="4"/>
  <c r="I2701" i="4"/>
  <c r="H2701" i="4"/>
  <c r="G2701" i="4"/>
  <c r="K2700" i="4"/>
  <c r="J2700" i="4"/>
  <c r="I2700" i="4"/>
  <c r="H2700" i="4"/>
  <c r="G2700" i="4"/>
  <c r="K2699" i="4"/>
  <c r="J2699" i="4"/>
  <c r="I2699" i="4"/>
  <c r="H2699" i="4"/>
  <c r="G2699" i="4"/>
  <c r="K2698" i="4"/>
  <c r="J2698" i="4"/>
  <c r="I2698" i="4"/>
  <c r="H2698" i="4"/>
  <c r="G2698" i="4"/>
  <c r="K2697" i="4"/>
  <c r="J2697" i="4"/>
  <c r="I2697" i="4"/>
  <c r="H2697" i="4"/>
  <c r="G2697" i="4"/>
  <c r="K2696" i="4"/>
  <c r="J2696" i="4"/>
  <c r="I2696" i="4"/>
  <c r="H2696" i="4"/>
  <c r="G2696" i="4"/>
  <c r="K2695" i="4"/>
  <c r="J2695" i="4"/>
  <c r="I2695" i="4"/>
  <c r="H2695" i="4"/>
  <c r="G2695" i="4"/>
  <c r="K2694" i="4"/>
  <c r="J2694" i="4"/>
  <c r="I2694" i="4"/>
  <c r="H2694" i="4"/>
  <c r="G2694" i="4"/>
  <c r="K2693" i="4"/>
  <c r="J2693" i="4"/>
  <c r="I2693" i="4"/>
  <c r="H2693" i="4"/>
  <c r="G2693" i="4"/>
  <c r="K2692" i="4"/>
  <c r="J2692" i="4"/>
  <c r="I2692" i="4"/>
  <c r="H2692" i="4"/>
  <c r="G2692" i="4"/>
  <c r="K2691" i="4"/>
  <c r="J2691" i="4"/>
  <c r="I2691" i="4"/>
  <c r="H2691" i="4"/>
  <c r="G2691" i="4"/>
  <c r="K2690" i="4"/>
  <c r="J2690" i="4"/>
  <c r="I2690" i="4"/>
  <c r="H2690" i="4"/>
  <c r="G2690" i="4"/>
  <c r="K2689" i="4"/>
  <c r="J2689" i="4"/>
  <c r="I2689" i="4"/>
  <c r="H2689" i="4"/>
  <c r="G2689" i="4"/>
  <c r="K2688" i="4"/>
  <c r="J2688" i="4"/>
  <c r="I2688" i="4"/>
  <c r="H2688" i="4"/>
  <c r="G2688" i="4"/>
  <c r="K2687" i="4"/>
  <c r="J2687" i="4"/>
  <c r="I2687" i="4"/>
  <c r="H2687" i="4"/>
  <c r="G2687" i="4"/>
  <c r="K2686" i="4"/>
  <c r="J2686" i="4"/>
  <c r="I2686" i="4"/>
  <c r="H2686" i="4"/>
  <c r="G2686" i="4"/>
  <c r="K2685" i="4"/>
  <c r="J2685" i="4"/>
  <c r="I2685" i="4"/>
  <c r="H2685" i="4"/>
  <c r="G2685" i="4"/>
  <c r="K2684" i="4"/>
  <c r="J2684" i="4"/>
  <c r="I2684" i="4"/>
  <c r="H2684" i="4"/>
  <c r="G2684" i="4"/>
  <c r="K2683" i="4"/>
  <c r="J2683" i="4"/>
  <c r="I2683" i="4"/>
  <c r="H2683" i="4"/>
  <c r="G2683" i="4"/>
  <c r="K2682" i="4"/>
  <c r="J2682" i="4"/>
  <c r="I2682" i="4"/>
  <c r="H2682" i="4"/>
  <c r="G2682" i="4"/>
  <c r="K2681" i="4"/>
  <c r="J2681" i="4"/>
  <c r="I2681" i="4"/>
  <c r="H2681" i="4"/>
  <c r="G2681" i="4"/>
  <c r="K2680" i="4"/>
  <c r="J2680" i="4"/>
  <c r="I2680" i="4"/>
  <c r="H2680" i="4"/>
  <c r="G2680" i="4"/>
  <c r="K2679" i="4"/>
  <c r="J2679" i="4"/>
  <c r="I2679" i="4"/>
  <c r="H2679" i="4"/>
  <c r="G2679" i="4"/>
  <c r="K2678" i="4"/>
  <c r="J2678" i="4"/>
  <c r="I2678" i="4"/>
  <c r="H2678" i="4"/>
  <c r="G2678" i="4"/>
  <c r="K2677" i="4"/>
  <c r="J2677" i="4"/>
  <c r="I2677" i="4"/>
  <c r="H2677" i="4"/>
  <c r="G2677" i="4"/>
  <c r="K2676" i="4"/>
  <c r="J2676" i="4"/>
  <c r="I2676" i="4"/>
  <c r="H2676" i="4"/>
  <c r="G2676" i="4"/>
  <c r="K2675" i="4"/>
  <c r="J2675" i="4"/>
  <c r="I2675" i="4"/>
  <c r="H2675" i="4"/>
  <c r="G2675" i="4"/>
  <c r="K2674" i="4"/>
  <c r="J2674" i="4"/>
  <c r="I2674" i="4"/>
  <c r="H2674" i="4"/>
  <c r="G2674" i="4"/>
  <c r="K2673" i="4"/>
  <c r="J2673" i="4"/>
  <c r="I2673" i="4"/>
  <c r="H2673" i="4"/>
  <c r="G2673" i="4"/>
  <c r="K2672" i="4"/>
  <c r="J2672" i="4"/>
  <c r="I2672" i="4"/>
  <c r="H2672" i="4"/>
  <c r="G2672" i="4"/>
  <c r="K2671" i="4"/>
  <c r="J2671" i="4"/>
  <c r="I2671" i="4"/>
  <c r="H2671" i="4"/>
  <c r="G2671" i="4"/>
  <c r="K2670" i="4"/>
  <c r="J2670" i="4"/>
  <c r="I2670" i="4"/>
  <c r="H2670" i="4"/>
  <c r="G2670" i="4"/>
  <c r="K2669" i="4"/>
  <c r="J2669" i="4"/>
  <c r="I2669" i="4"/>
  <c r="H2669" i="4"/>
  <c r="G2669" i="4"/>
  <c r="K2668" i="4"/>
  <c r="J2668" i="4"/>
  <c r="I2668" i="4"/>
  <c r="H2668" i="4"/>
  <c r="G2668" i="4"/>
  <c r="K2667" i="4"/>
  <c r="J2667" i="4"/>
  <c r="I2667" i="4"/>
  <c r="H2667" i="4"/>
  <c r="G2667" i="4"/>
  <c r="K2666" i="4"/>
  <c r="J2666" i="4"/>
  <c r="I2666" i="4"/>
  <c r="H2666" i="4"/>
  <c r="G2666" i="4"/>
  <c r="K2665" i="4"/>
  <c r="J2665" i="4"/>
  <c r="I2665" i="4"/>
  <c r="H2665" i="4"/>
  <c r="G2665" i="4"/>
  <c r="K2664" i="4"/>
  <c r="J2664" i="4"/>
  <c r="I2664" i="4"/>
  <c r="H2664" i="4"/>
  <c r="G2664" i="4"/>
  <c r="K2663" i="4"/>
  <c r="J2663" i="4"/>
  <c r="I2663" i="4"/>
  <c r="H2663" i="4"/>
  <c r="G2663" i="4"/>
  <c r="K2662" i="4"/>
  <c r="J2662" i="4"/>
  <c r="I2662" i="4"/>
  <c r="H2662" i="4"/>
  <c r="G2662" i="4"/>
  <c r="K2661" i="4"/>
  <c r="J2661" i="4"/>
  <c r="I2661" i="4"/>
  <c r="H2661" i="4"/>
  <c r="G2661" i="4"/>
  <c r="K2660" i="4"/>
  <c r="J2660" i="4"/>
  <c r="I2660" i="4"/>
  <c r="H2660" i="4"/>
  <c r="G2660" i="4"/>
  <c r="K2659" i="4"/>
  <c r="J2659" i="4"/>
  <c r="I2659" i="4"/>
  <c r="H2659" i="4"/>
  <c r="G2659" i="4"/>
  <c r="K2658" i="4"/>
  <c r="J2658" i="4"/>
  <c r="I2658" i="4"/>
  <c r="H2658" i="4"/>
  <c r="G2658" i="4"/>
  <c r="K2657" i="4"/>
  <c r="J2657" i="4"/>
  <c r="I2657" i="4"/>
  <c r="H2657" i="4"/>
  <c r="G2657" i="4"/>
  <c r="K2656" i="4"/>
  <c r="J2656" i="4"/>
  <c r="I2656" i="4"/>
  <c r="H2656" i="4"/>
  <c r="G2656" i="4"/>
  <c r="K2655" i="4"/>
  <c r="J2655" i="4"/>
  <c r="I2655" i="4"/>
  <c r="H2655" i="4"/>
  <c r="G2655" i="4"/>
  <c r="K2654" i="4"/>
  <c r="J2654" i="4"/>
  <c r="I2654" i="4"/>
  <c r="H2654" i="4"/>
  <c r="G2654" i="4"/>
  <c r="K2653" i="4"/>
  <c r="J2653" i="4"/>
  <c r="I2653" i="4"/>
  <c r="H2653" i="4"/>
  <c r="G2653" i="4"/>
  <c r="K2652" i="4"/>
  <c r="J2652" i="4"/>
  <c r="I2652" i="4"/>
  <c r="H2652" i="4"/>
  <c r="G2652" i="4"/>
  <c r="K2651" i="4"/>
  <c r="J2651" i="4"/>
  <c r="I2651" i="4"/>
  <c r="H2651" i="4"/>
  <c r="G2651" i="4"/>
  <c r="K2650" i="4"/>
  <c r="J2650" i="4"/>
  <c r="I2650" i="4"/>
  <c r="H2650" i="4"/>
  <c r="G2650" i="4"/>
  <c r="K2649" i="4"/>
  <c r="J2649" i="4"/>
  <c r="I2649" i="4"/>
  <c r="H2649" i="4"/>
  <c r="G2649" i="4"/>
  <c r="K2648" i="4"/>
  <c r="J2648" i="4"/>
  <c r="I2648" i="4"/>
  <c r="H2648" i="4"/>
  <c r="G2648" i="4"/>
  <c r="K2647" i="4"/>
  <c r="J2647" i="4"/>
  <c r="I2647" i="4"/>
  <c r="H2647" i="4"/>
  <c r="G2647" i="4"/>
  <c r="K2646" i="4"/>
  <c r="J2646" i="4"/>
  <c r="I2646" i="4"/>
  <c r="H2646" i="4"/>
  <c r="G2646" i="4"/>
  <c r="K2645" i="4"/>
  <c r="J2645" i="4"/>
  <c r="I2645" i="4"/>
  <c r="H2645" i="4"/>
  <c r="G2645" i="4"/>
  <c r="K2644" i="4"/>
  <c r="J2644" i="4"/>
  <c r="I2644" i="4"/>
  <c r="H2644" i="4"/>
  <c r="G2644" i="4"/>
  <c r="K2643" i="4"/>
  <c r="J2643" i="4"/>
  <c r="I2643" i="4"/>
  <c r="H2643" i="4"/>
  <c r="G2643" i="4"/>
  <c r="K2642" i="4"/>
  <c r="J2642" i="4"/>
  <c r="I2642" i="4"/>
  <c r="H2642" i="4"/>
  <c r="G2642" i="4"/>
  <c r="K2641" i="4"/>
  <c r="J2641" i="4"/>
  <c r="I2641" i="4"/>
  <c r="H2641" i="4"/>
  <c r="G2641" i="4"/>
  <c r="K2640" i="4"/>
  <c r="J2640" i="4"/>
  <c r="I2640" i="4"/>
  <c r="H2640" i="4"/>
  <c r="G2640" i="4"/>
  <c r="K2639" i="4"/>
  <c r="J2639" i="4"/>
  <c r="I2639" i="4"/>
  <c r="H2639" i="4"/>
  <c r="G2639" i="4"/>
  <c r="K2638" i="4"/>
  <c r="J2638" i="4"/>
  <c r="I2638" i="4"/>
  <c r="H2638" i="4"/>
  <c r="G2638" i="4"/>
  <c r="K2637" i="4"/>
  <c r="J2637" i="4"/>
  <c r="I2637" i="4"/>
  <c r="H2637" i="4"/>
  <c r="G2637" i="4"/>
  <c r="K2636" i="4"/>
  <c r="J2636" i="4"/>
  <c r="I2636" i="4"/>
  <c r="H2636" i="4"/>
  <c r="G2636" i="4"/>
  <c r="K2635" i="4"/>
  <c r="J2635" i="4"/>
  <c r="I2635" i="4"/>
  <c r="H2635" i="4"/>
  <c r="G2635" i="4"/>
  <c r="K2634" i="4"/>
  <c r="J2634" i="4"/>
  <c r="I2634" i="4"/>
  <c r="H2634" i="4"/>
  <c r="G2634" i="4"/>
  <c r="K2633" i="4"/>
  <c r="J2633" i="4"/>
  <c r="I2633" i="4"/>
  <c r="H2633" i="4"/>
  <c r="G2633" i="4"/>
  <c r="K2632" i="4"/>
  <c r="J2632" i="4"/>
  <c r="I2632" i="4"/>
  <c r="H2632" i="4"/>
  <c r="G2632" i="4"/>
  <c r="K2631" i="4"/>
  <c r="J2631" i="4"/>
  <c r="I2631" i="4"/>
  <c r="H2631" i="4"/>
  <c r="G2631" i="4"/>
  <c r="K2630" i="4"/>
  <c r="J2630" i="4"/>
  <c r="I2630" i="4"/>
  <c r="H2630" i="4"/>
  <c r="G2630" i="4"/>
  <c r="K2629" i="4"/>
  <c r="J2629" i="4"/>
  <c r="I2629" i="4"/>
  <c r="H2629" i="4"/>
  <c r="G2629" i="4"/>
  <c r="K2628" i="4"/>
  <c r="J2628" i="4"/>
  <c r="I2628" i="4"/>
  <c r="H2628" i="4"/>
  <c r="G2628" i="4"/>
  <c r="K2627" i="4"/>
  <c r="J2627" i="4"/>
  <c r="I2627" i="4"/>
  <c r="H2627" i="4"/>
  <c r="G2627" i="4"/>
  <c r="K2626" i="4"/>
  <c r="J2626" i="4"/>
  <c r="I2626" i="4"/>
  <c r="H2626" i="4"/>
  <c r="G2626" i="4"/>
  <c r="K2625" i="4"/>
  <c r="J2625" i="4"/>
  <c r="I2625" i="4"/>
  <c r="H2625" i="4"/>
  <c r="G2625" i="4"/>
  <c r="K2624" i="4"/>
  <c r="J2624" i="4"/>
  <c r="I2624" i="4"/>
  <c r="H2624" i="4"/>
  <c r="G2624" i="4"/>
  <c r="K2623" i="4"/>
  <c r="J2623" i="4"/>
  <c r="I2623" i="4"/>
  <c r="H2623" i="4"/>
  <c r="G2623" i="4"/>
  <c r="K2622" i="4"/>
  <c r="J2622" i="4"/>
  <c r="I2622" i="4"/>
  <c r="H2622" i="4"/>
  <c r="G2622" i="4"/>
  <c r="K2621" i="4"/>
  <c r="J2621" i="4"/>
  <c r="I2621" i="4"/>
  <c r="H2621" i="4"/>
  <c r="G2621" i="4"/>
  <c r="K2620" i="4"/>
  <c r="J2620" i="4"/>
  <c r="I2620" i="4"/>
  <c r="H2620" i="4"/>
  <c r="G2620" i="4"/>
  <c r="K2619" i="4"/>
  <c r="J2619" i="4"/>
  <c r="I2619" i="4"/>
  <c r="H2619" i="4"/>
  <c r="G2619" i="4"/>
  <c r="K2618" i="4"/>
  <c r="J2618" i="4"/>
  <c r="I2618" i="4"/>
  <c r="H2618" i="4"/>
  <c r="G2618" i="4"/>
  <c r="K2617" i="4"/>
  <c r="J2617" i="4"/>
  <c r="I2617" i="4"/>
  <c r="H2617" i="4"/>
  <c r="G2617" i="4"/>
  <c r="K2616" i="4"/>
  <c r="J2616" i="4"/>
  <c r="I2616" i="4"/>
  <c r="H2616" i="4"/>
  <c r="G2616" i="4"/>
  <c r="K2615" i="4"/>
  <c r="J2615" i="4"/>
  <c r="I2615" i="4"/>
  <c r="H2615" i="4"/>
  <c r="G2615" i="4"/>
  <c r="K2614" i="4"/>
  <c r="J2614" i="4"/>
  <c r="I2614" i="4"/>
  <c r="H2614" i="4"/>
  <c r="G2614" i="4"/>
  <c r="K2613" i="4"/>
  <c r="J2613" i="4"/>
  <c r="I2613" i="4"/>
  <c r="H2613" i="4"/>
  <c r="G2613" i="4"/>
  <c r="K2612" i="4"/>
  <c r="J2612" i="4"/>
  <c r="I2612" i="4"/>
  <c r="H2612" i="4"/>
  <c r="G2612" i="4"/>
  <c r="K2611" i="4"/>
  <c r="J2611" i="4"/>
  <c r="I2611" i="4"/>
  <c r="H2611" i="4"/>
  <c r="G2611" i="4"/>
  <c r="K2610" i="4"/>
  <c r="J2610" i="4"/>
  <c r="I2610" i="4"/>
  <c r="H2610" i="4"/>
  <c r="G2610" i="4"/>
  <c r="K2609" i="4"/>
  <c r="J2609" i="4"/>
  <c r="I2609" i="4"/>
  <c r="H2609" i="4"/>
  <c r="G2609" i="4"/>
  <c r="K2608" i="4"/>
  <c r="J2608" i="4"/>
  <c r="I2608" i="4"/>
  <c r="H2608" i="4"/>
  <c r="G2608" i="4"/>
  <c r="K2607" i="4"/>
  <c r="J2607" i="4"/>
  <c r="I2607" i="4"/>
  <c r="H2607" i="4"/>
  <c r="G2607" i="4"/>
  <c r="K2606" i="4"/>
  <c r="J2606" i="4"/>
  <c r="I2606" i="4"/>
  <c r="H2606" i="4"/>
  <c r="G2606" i="4"/>
  <c r="K2605" i="4"/>
  <c r="J2605" i="4"/>
  <c r="I2605" i="4"/>
  <c r="H2605" i="4"/>
  <c r="G2605" i="4"/>
  <c r="K2604" i="4"/>
  <c r="J2604" i="4"/>
  <c r="I2604" i="4"/>
  <c r="H2604" i="4"/>
  <c r="G2604" i="4"/>
  <c r="K2603" i="4"/>
  <c r="J2603" i="4"/>
  <c r="I2603" i="4"/>
  <c r="H2603" i="4"/>
  <c r="G2603" i="4"/>
  <c r="K2602" i="4"/>
  <c r="J2602" i="4"/>
  <c r="I2602" i="4"/>
  <c r="H2602" i="4"/>
  <c r="G2602" i="4"/>
  <c r="K2601" i="4"/>
  <c r="J2601" i="4"/>
  <c r="I2601" i="4"/>
  <c r="H2601" i="4"/>
  <c r="G2601" i="4"/>
  <c r="K2600" i="4"/>
  <c r="J2600" i="4"/>
  <c r="I2600" i="4"/>
  <c r="H2600" i="4"/>
  <c r="G2600" i="4"/>
  <c r="K2599" i="4"/>
  <c r="J2599" i="4"/>
  <c r="I2599" i="4"/>
  <c r="H2599" i="4"/>
  <c r="G2599" i="4"/>
  <c r="K2598" i="4"/>
  <c r="J2598" i="4"/>
  <c r="I2598" i="4"/>
  <c r="H2598" i="4"/>
  <c r="G2598" i="4"/>
  <c r="K2597" i="4"/>
  <c r="J2597" i="4"/>
  <c r="I2597" i="4"/>
  <c r="H2597" i="4"/>
  <c r="G2597" i="4"/>
  <c r="K2596" i="4"/>
  <c r="J2596" i="4"/>
  <c r="I2596" i="4"/>
  <c r="H2596" i="4"/>
  <c r="G2596" i="4"/>
  <c r="K2595" i="4"/>
  <c r="J2595" i="4"/>
  <c r="I2595" i="4"/>
  <c r="H2595" i="4"/>
  <c r="G2595" i="4"/>
  <c r="K2594" i="4"/>
  <c r="J2594" i="4"/>
  <c r="I2594" i="4"/>
  <c r="H2594" i="4"/>
  <c r="G2594" i="4"/>
  <c r="K2593" i="4"/>
  <c r="J2593" i="4"/>
  <c r="I2593" i="4"/>
  <c r="H2593" i="4"/>
  <c r="G2593" i="4"/>
  <c r="K2592" i="4"/>
  <c r="J2592" i="4"/>
  <c r="I2592" i="4"/>
  <c r="H2592" i="4"/>
  <c r="G2592" i="4"/>
  <c r="K2591" i="4"/>
  <c r="J2591" i="4"/>
  <c r="I2591" i="4"/>
  <c r="H2591" i="4"/>
  <c r="G2591" i="4"/>
  <c r="K2590" i="4"/>
  <c r="J2590" i="4"/>
  <c r="I2590" i="4"/>
  <c r="H2590" i="4"/>
  <c r="G2590" i="4"/>
  <c r="K2589" i="4"/>
  <c r="J2589" i="4"/>
  <c r="I2589" i="4"/>
  <c r="H2589" i="4"/>
  <c r="G2589" i="4"/>
  <c r="K2588" i="4"/>
  <c r="J2588" i="4"/>
  <c r="I2588" i="4"/>
  <c r="H2588" i="4"/>
  <c r="G2588" i="4"/>
  <c r="K2587" i="4"/>
  <c r="J2587" i="4"/>
  <c r="I2587" i="4"/>
  <c r="H2587" i="4"/>
  <c r="G2587" i="4"/>
  <c r="K2586" i="4"/>
  <c r="J2586" i="4"/>
  <c r="I2586" i="4"/>
  <c r="H2586" i="4"/>
  <c r="G2586" i="4"/>
  <c r="K2585" i="4"/>
  <c r="J2585" i="4"/>
  <c r="I2585" i="4"/>
  <c r="H2585" i="4"/>
  <c r="G2585" i="4"/>
  <c r="K2584" i="4"/>
  <c r="J2584" i="4"/>
  <c r="I2584" i="4"/>
  <c r="H2584" i="4"/>
  <c r="G2584" i="4"/>
  <c r="K2583" i="4"/>
  <c r="J2583" i="4"/>
  <c r="I2583" i="4"/>
  <c r="H2583" i="4"/>
  <c r="G2583" i="4"/>
  <c r="K2582" i="4"/>
  <c r="J2582" i="4"/>
  <c r="I2582" i="4"/>
  <c r="H2582" i="4"/>
  <c r="G2582" i="4"/>
  <c r="K2581" i="4"/>
  <c r="J2581" i="4"/>
  <c r="I2581" i="4"/>
  <c r="H2581" i="4"/>
  <c r="G2581" i="4"/>
  <c r="K2580" i="4"/>
  <c r="J2580" i="4"/>
  <c r="I2580" i="4"/>
  <c r="H2580" i="4"/>
  <c r="G2580" i="4"/>
  <c r="K2579" i="4"/>
  <c r="J2579" i="4"/>
  <c r="I2579" i="4"/>
  <c r="H2579" i="4"/>
  <c r="G2579" i="4"/>
  <c r="K2578" i="4"/>
  <c r="J2578" i="4"/>
  <c r="I2578" i="4"/>
  <c r="H2578" i="4"/>
  <c r="G2578" i="4"/>
  <c r="K2577" i="4"/>
  <c r="J2577" i="4"/>
  <c r="I2577" i="4"/>
  <c r="H2577" i="4"/>
  <c r="G2577" i="4"/>
  <c r="K2576" i="4"/>
  <c r="J2576" i="4"/>
  <c r="I2576" i="4"/>
  <c r="H2576" i="4"/>
  <c r="G2576" i="4"/>
  <c r="K2575" i="4"/>
  <c r="J2575" i="4"/>
  <c r="I2575" i="4"/>
  <c r="H2575" i="4"/>
  <c r="G2575" i="4"/>
  <c r="K2574" i="4"/>
  <c r="J2574" i="4"/>
  <c r="I2574" i="4"/>
  <c r="H2574" i="4"/>
  <c r="G2574" i="4"/>
  <c r="K2573" i="4"/>
  <c r="J2573" i="4"/>
  <c r="I2573" i="4"/>
  <c r="H2573" i="4"/>
  <c r="G2573" i="4"/>
  <c r="K2572" i="4"/>
  <c r="J2572" i="4"/>
  <c r="I2572" i="4"/>
  <c r="H2572" i="4"/>
  <c r="G2572" i="4"/>
  <c r="K2571" i="4"/>
  <c r="J2571" i="4"/>
  <c r="I2571" i="4"/>
  <c r="H2571" i="4"/>
  <c r="G2571" i="4"/>
  <c r="K2570" i="4"/>
  <c r="J2570" i="4"/>
  <c r="I2570" i="4"/>
  <c r="H2570" i="4"/>
  <c r="G2570" i="4"/>
  <c r="K2569" i="4"/>
  <c r="J2569" i="4"/>
  <c r="I2569" i="4"/>
  <c r="H2569" i="4"/>
  <c r="G2569" i="4"/>
  <c r="K2568" i="4"/>
  <c r="J2568" i="4"/>
  <c r="I2568" i="4"/>
  <c r="H2568" i="4"/>
  <c r="G2568" i="4"/>
  <c r="K2567" i="4"/>
  <c r="J2567" i="4"/>
  <c r="I2567" i="4"/>
  <c r="H2567" i="4"/>
  <c r="G2567" i="4"/>
  <c r="K2566" i="4"/>
  <c r="J2566" i="4"/>
  <c r="I2566" i="4"/>
  <c r="H2566" i="4"/>
  <c r="G2566" i="4"/>
  <c r="K2565" i="4"/>
  <c r="J2565" i="4"/>
  <c r="I2565" i="4"/>
  <c r="H2565" i="4"/>
  <c r="G2565" i="4"/>
  <c r="K2564" i="4"/>
  <c r="J2564" i="4"/>
  <c r="I2564" i="4"/>
  <c r="H2564" i="4"/>
  <c r="G2564" i="4"/>
  <c r="K2563" i="4"/>
  <c r="J2563" i="4"/>
  <c r="I2563" i="4"/>
  <c r="H2563" i="4"/>
  <c r="G2563" i="4"/>
  <c r="K2562" i="4"/>
  <c r="J2562" i="4"/>
  <c r="I2562" i="4"/>
  <c r="H2562" i="4"/>
  <c r="G2562" i="4"/>
  <c r="K2561" i="4"/>
  <c r="J2561" i="4"/>
  <c r="I2561" i="4"/>
  <c r="H2561" i="4"/>
  <c r="G2561" i="4"/>
  <c r="K2560" i="4"/>
  <c r="J2560" i="4"/>
  <c r="I2560" i="4"/>
  <c r="H2560" i="4"/>
  <c r="G2560" i="4"/>
  <c r="K2559" i="4"/>
  <c r="J2559" i="4"/>
  <c r="I2559" i="4"/>
  <c r="H2559" i="4"/>
  <c r="G2559" i="4"/>
  <c r="K2558" i="4"/>
  <c r="J2558" i="4"/>
  <c r="I2558" i="4"/>
  <c r="H2558" i="4"/>
  <c r="G2558" i="4"/>
  <c r="K2557" i="4"/>
  <c r="J2557" i="4"/>
  <c r="I2557" i="4"/>
  <c r="H2557" i="4"/>
  <c r="G2557" i="4"/>
  <c r="K2556" i="4"/>
  <c r="J2556" i="4"/>
  <c r="I2556" i="4"/>
  <c r="H2556" i="4"/>
  <c r="G2556" i="4"/>
  <c r="K2555" i="4"/>
  <c r="J2555" i="4"/>
  <c r="I2555" i="4"/>
  <c r="H2555" i="4"/>
  <c r="G2555" i="4"/>
  <c r="K2554" i="4"/>
  <c r="J2554" i="4"/>
  <c r="I2554" i="4"/>
  <c r="H2554" i="4"/>
  <c r="G2554" i="4"/>
  <c r="K2553" i="4"/>
  <c r="J2553" i="4"/>
  <c r="I2553" i="4"/>
  <c r="H2553" i="4"/>
  <c r="G2553" i="4"/>
  <c r="K2552" i="4"/>
  <c r="J2552" i="4"/>
  <c r="I2552" i="4"/>
  <c r="H2552" i="4"/>
  <c r="G2552" i="4"/>
  <c r="K2551" i="4"/>
  <c r="J2551" i="4"/>
  <c r="I2551" i="4"/>
  <c r="H2551" i="4"/>
  <c r="G2551" i="4"/>
  <c r="K2550" i="4"/>
  <c r="J2550" i="4"/>
  <c r="I2550" i="4"/>
  <c r="H2550" i="4"/>
  <c r="G2550" i="4"/>
  <c r="K2549" i="4"/>
  <c r="J2549" i="4"/>
  <c r="I2549" i="4"/>
  <c r="H2549" i="4"/>
  <c r="G2549" i="4"/>
  <c r="K2548" i="4"/>
  <c r="J2548" i="4"/>
  <c r="I2548" i="4"/>
  <c r="H2548" i="4"/>
  <c r="G2548" i="4"/>
  <c r="K2547" i="4"/>
  <c r="J2547" i="4"/>
  <c r="I2547" i="4"/>
  <c r="H2547" i="4"/>
  <c r="G2547" i="4"/>
  <c r="K2546" i="4"/>
  <c r="J2546" i="4"/>
  <c r="I2546" i="4"/>
  <c r="H2546" i="4"/>
  <c r="G2546" i="4"/>
  <c r="K2545" i="4"/>
  <c r="J2545" i="4"/>
  <c r="I2545" i="4"/>
  <c r="H2545" i="4"/>
  <c r="G2545" i="4"/>
  <c r="K2544" i="4"/>
  <c r="J2544" i="4"/>
  <c r="I2544" i="4"/>
  <c r="H2544" i="4"/>
  <c r="G2544" i="4"/>
  <c r="K2543" i="4"/>
  <c r="J2543" i="4"/>
  <c r="I2543" i="4"/>
  <c r="H2543" i="4"/>
  <c r="G2543" i="4"/>
  <c r="K2542" i="4"/>
  <c r="J2542" i="4"/>
  <c r="I2542" i="4"/>
  <c r="H2542" i="4"/>
  <c r="G2542" i="4"/>
  <c r="K2541" i="4"/>
  <c r="J2541" i="4"/>
  <c r="I2541" i="4"/>
  <c r="H2541" i="4"/>
  <c r="G2541" i="4"/>
  <c r="K2540" i="4"/>
  <c r="J2540" i="4"/>
  <c r="I2540" i="4"/>
  <c r="H2540" i="4"/>
  <c r="G2540" i="4"/>
  <c r="K2539" i="4"/>
  <c r="J2539" i="4"/>
  <c r="I2539" i="4"/>
  <c r="H2539" i="4"/>
  <c r="G2539" i="4"/>
  <c r="K2538" i="4"/>
  <c r="J2538" i="4"/>
  <c r="I2538" i="4"/>
  <c r="H2538" i="4"/>
  <c r="G2538" i="4"/>
  <c r="K2537" i="4"/>
  <c r="J2537" i="4"/>
  <c r="I2537" i="4"/>
  <c r="H2537" i="4"/>
  <c r="G2537" i="4"/>
  <c r="K2536" i="4"/>
  <c r="J2536" i="4"/>
  <c r="I2536" i="4"/>
  <c r="H2536" i="4"/>
  <c r="G2536" i="4"/>
  <c r="K2535" i="4"/>
  <c r="J2535" i="4"/>
  <c r="I2535" i="4"/>
  <c r="H2535" i="4"/>
  <c r="G2535" i="4"/>
  <c r="K2534" i="4"/>
  <c r="J2534" i="4"/>
  <c r="I2534" i="4"/>
  <c r="H2534" i="4"/>
  <c r="G2534" i="4"/>
  <c r="K2533" i="4"/>
  <c r="J2533" i="4"/>
  <c r="I2533" i="4"/>
  <c r="H2533" i="4"/>
  <c r="G2533" i="4"/>
  <c r="K2532" i="4"/>
  <c r="J2532" i="4"/>
  <c r="I2532" i="4"/>
  <c r="H2532" i="4"/>
  <c r="G2532" i="4"/>
  <c r="K2531" i="4"/>
  <c r="J2531" i="4"/>
  <c r="I2531" i="4"/>
  <c r="H2531" i="4"/>
  <c r="G2531" i="4"/>
  <c r="K2530" i="4"/>
  <c r="J2530" i="4"/>
  <c r="I2530" i="4"/>
  <c r="H2530" i="4"/>
  <c r="G2530" i="4"/>
  <c r="K2529" i="4"/>
  <c r="J2529" i="4"/>
  <c r="I2529" i="4"/>
  <c r="H2529" i="4"/>
  <c r="G2529" i="4"/>
  <c r="K2528" i="4"/>
  <c r="J2528" i="4"/>
  <c r="I2528" i="4"/>
  <c r="H2528" i="4"/>
  <c r="G2528" i="4"/>
  <c r="K2527" i="4"/>
  <c r="J2527" i="4"/>
  <c r="I2527" i="4"/>
  <c r="H2527" i="4"/>
  <c r="G2527" i="4"/>
  <c r="K2526" i="4"/>
  <c r="J2526" i="4"/>
  <c r="I2526" i="4"/>
  <c r="H2526" i="4"/>
  <c r="G2526" i="4"/>
  <c r="K2525" i="4"/>
  <c r="J2525" i="4"/>
  <c r="I2525" i="4"/>
  <c r="H2525" i="4"/>
  <c r="G2525" i="4"/>
  <c r="K2524" i="4"/>
  <c r="J2524" i="4"/>
  <c r="I2524" i="4"/>
  <c r="H2524" i="4"/>
  <c r="G2524" i="4"/>
  <c r="K2523" i="4"/>
  <c r="J2523" i="4"/>
  <c r="I2523" i="4"/>
  <c r="H2523" i="4"/>
  <c r="G2523" i="4"/>
  <c r="K2522" i="4"/>
  <c r="J2522" i="4"/>
  <c r="I2522" i="4"/>
  <c r="H2522" i="4"/>
  <c r="G2522" i="4"/>
  <c r="K2521" i="4"/>
  <c r="J2521" i="4"/>
  <c r="I2521" i="4"/>
  <c r="H2521" i="4"/>
  <c r="G2521" i="4"/>
  <c r="K2520" i="4"/>
  <c r="J2520" i="4"/>
  <c r="I2520" i="4"/>
  <c r="H2520" i="4"/>
  <c r="G2520" i="4"/>
  <c r="K2519" i="4"/>
  <c r="J2519" i="4"/>
  <c r="I2519" i="4"/>
  <c r="H2519" i="4"/>
  <c r="G2519" i="4"/>
  <c r="K2518" i="4"/>
  <c r="J2518" i="4"/>
  <c r="I2518" i="4"/>
  <c r="H2518" i="4"/>
  <c r="G2518" i="4"/>
  <c r="K2517" i="4"/>
  <c r="J2517" i="4"/>
  <c r="I2517" i="4"/>
  <c r="H2517" i="4"/>
  <c r="G2517" i="4"/>
  <c r="K2516" i="4"/>
  <c r="J2516" i="4"/>
  <c r="I2516" i="4"/>
  <c r="H2516" i="4"/>
  <c r="G2516" i="4"/>
  <c r="K2515" i="4"/>
  <c r="J2515" i="4"/>
  <c r="I2515" i="4"/>
  <c r="H2515" i="4"/>
  <c r="G2515" i="4"/>
  <c r="K2514" i="4"/>
  <c r="J2514" i="4"/>
  <c r="I2514" i="4"/>
  <c r="H2514" i="4"/>
  <c r="G2514" i="4"/>
  <c r="K2513" i="4"/>
  <c r="J2513" i="4"/>
  <c r="I2513" i="4"/>
  <c r="H2513" i="4"/>
  <c r="G2513" i="4"/>
  <c r="K2512" i="4"/>
  <c r="J2512" i="4"/>
  <c r="I2512" i="4"/>
  <c r="H2512" i="4"/>
  <c r="G2512" i="4"/>
  <c r="K2511" i="4"/>
  <c r="J2511" i="4"/>
  <c r="I2511" i="4"/>
  <c r="H2511" i="4"/>
  <c r="G2511" i="4"/>
  <c r="K2510" i="4"/>
  <c r="J2510" i="4"/>
  <c r="I2510" i="4"/>
  <c r="H2510" i="4"/>
  <c r="G2510" i="4"/>
  <c r="K2509" i="4"/>
  <c r="J2509" i="4"/>
  <c r="I2509" i="4"/>
  <c r="H2509" i="4"/>
  <c r="G2509" i="4"/>
  <c r="K2508" i="4"/>
  <c r="J2508" i="4"/>
  <c r="I2508" i="4"/>
  <c r="H2508" i="4"/>
  <c r="G2508" i="4"/>
  <c r="K2507" i="4"/>
  <c r="J2507" i="4"/>
  <c r="I2507" i="4"/>
  <c r="H2507" i="4"/>
  <c r="G2507" i="4"/>
  <c r="K2506" i="4"/>
  <c r="J2506" i="4"/>
  <c r="I2506" i="4"/>
  <c r="H2506" i="4"/>
  <c r="G2506" i="4"/>
  <c r="K2505" i="4"/>
  <c r="J2505" i="4"/>
  <c r="I2505" i="4"/>
  <c r="H2505" i="4"/>
  <c r="G2505" i="4"/>
  <c r="K2504" i="4"/>
  <c r="J2504" i="4"/>
  <c r="I2504" i="4"/>
  <c r="H2504" i="4"/>
  <c r="G2504" i="4"/>
  <c r="K2503" i="4"/>
  <c r="J2503" i="4"/>
  <c r="I2503" i="4"/>
  <c r="H2503" i="4"/>
  <c r="G2503" i="4"/>
  <c r="K2502" i="4"/>
  <c r="J2502" i="4"/>
  <c r="I2502" i="4"/>
  <c r="H2502" i="4"/>
  <c r="G2502" i="4"/>
  <c r="K2501" i="4"/>
  <c r="J2501" i="4"/>
  <c r="I2501" i="4"/>
  <c r="H2501" i="4"/>
  <c r="G2501" i="4"/>
  <c r="K2500" i="4"/>
  <c r="J2500" i="4"/>
  <c r="I2500" i="4"/>
  <c r="H2500" i="4"/>
  <c r="G2500" i="4"/>
  <c r="K2499" i="4"/>
  <c r="J2499" i="4"/>
  <c r="I2499" i="4"/>
  <c r="H2499" i="4"/>
  <c r="G2499" i="4"/>
  <c r="K2498" i="4"/>
  <c r="J2498" i="4"/>
  <c r="I2498" i="4"/>
  <c r="H2498" i="4"/>
  <c r="G2498" i="4"/>
  <c r="K2497" i="4"/>
  <c r="J2497" i="4"/>
  <c r="I2497" i="4"/>
  <c r="H2497" i="4"/>
  <c r="G2497" i="4"/>
  <c r="K2496" i="4"/>
  <c r="J2496" i="4"/>
  <c r="I2496" i="4"/>
  <c r="H2496" i="4"/>
  <c r="G2496" i="4"/>
  <c r="K2495" i="4"/>
  <c r="J2495" i="4"/>
  <c r="I2495" i="4"/>
  <c r="H2495" i="4"/>
  <c r="G2495" i="4"/>
  <c r="K2494" i="4"/>
  <c r="J2494" i="4"/>
  <c r="I2494" i="4"/>
  <c r="H2494" i="4"/>
  <c r="G2494" i="4"/>
  <c r="K2493" i="4"/>
  <c r="J2493" i="4"/>
  <c r="I2493" i="4"/>
  <c r="H2493" i="4"/>
  <c r="G2493" i="4"/>
  <c r="K2492" i="4"/>
  <c r="J2492" i="4"/>
  <c r="I2492" i="4"/>
  <c r="H2492" i="4"/>
  <c r="G2492" i="4"/>
  <c r="K2491" i="4"/>
  <c r="J2491" i="4"/>
  <c r="I2491" i="4"/>
  <c r="H2491" i="4"/>
  <c r="G2491" i="4"/>
  <c r="K2490" i="4"/>
  <c r="J2490" i="4"/>
  <c r="I2490" i="4"/>
  <c r="H2490" i="4"/>
  <c r="G2490" i="4"/>
  <c r="K2489" i="4"/>
  <c r="J2489" i="4"/>
  <c r="I2489" i="4"/>
  <c r="H2489" i="4"/>
  <c r="G2489" i="4"/>
  <c r="K2488" i="4"/>
  <c r="J2488" i="4"/>
  <c r="I2488" i="4"/>
  <c r="H2488" i="4"/>
  <c r="G2488" i="4"/>
  <c r="K2487" i="4"/>
  <c r="J2487" i="4"/>
  <c r="I2487" i="4"/>
  <c r="H2487" i="4"/>
  <c r="G2487" i="4"/>
  <c r="K2486" i="4"/>
  <c r="J2486" i="4"/>
  <c r="I2486" i="4"/>
  <c r="H2486" i="4"/>
  <c r="G2486" i="4"/>
  <c r="K2485" i="4"/>
  <c r="J2485" i="4"/>
  <c r="I2485" i="4"/>
  <c r="H2485" i="4"/>
  <c r="G2485" i="4"/>
  <c r="K2484" i="4"/>
  <c r="J2484" i="4"/>
  <c r="I2484" i="4"/>
  <c r="H2484" i="4"/>
  <c r="G2484" i="4"/>
  <c r="K2483" i="4"/>
  <c r="J2483" i="4"/>
  <c r="I2483" i="4"/>
  <c r="H2483" i="4"/>
  <c r="G2483" i="4"/>
  <c r="K2482" i="4"/>
  <c r="J2482" i="4"/>
  <c r="I2482" i="4"/>
  <c r="H2482" i="4"/>
  <c r="G2482" i="4"/>
  <c r="K2481" i="4"/>
  <c r="J2481" i="4"/>
  <c r="I2481" i="4"/>
  <c r="H2481" i="4"/>
  <c r="G2481" i="4"/>
  <c r="K2480" i="4"/>
  <c r="J2480" i="4"/>
  <c r="I2480" i="4"/>
  <c r="H2480" i="4"/>
  <c r="G2480" i="4"/>
  <c r="K2479" i="4"/>
  <c r="J2479" i="4"/>
  <c r="I2479" i="4"/>
  <c r="H2479" i="4"/>
  <c r="G2479" i="4"/>
  <c r="K2478" i="4"/>
  <c r="J2478" i="4"/>
  <c r="I2478" i="4"/>
  <c r="H2478" i="4"/>
  <c r="G2478" i="4"/>
  <c r="K2477" i="4"/>
  <c r="J2477" i="4"/>
  <c r="I2477" i="4"/>
  <c r="H2477" i="4"/>
  <c r="G2477" i="4"/>
  <c r="K2476" i="4"/>
  <c r="J2476" i="4"/>
  <c r="I2476" i="4"/>
  <c r="H2476" i="4"/>
  <c r="G2476" i="4"/>
  <c r="K2475" i="4"/>
  <c r="J2475" i="4"/>
  <c r="I2475" i="4"/>
  <c r="H2475" i="4"/>
  <c r="G2475" i="4"/>
  <c r="K2474" i="4"/>
  <c r="J2474" i="4"/>
  <c r="I2474" i="4"/>
  <c r="H2474" i="4"/>
  <c r="G2474" i="4"/>
  <c r="K2473" i="4"/>
  <c r="J2473" i="4"/>
  <c r="I2473" i="4"/>
  <c r="H2473" i="4"/>
  <c r="G2473" i="4"/>
  <c r="K2472" i="4"/>
  <c r="J2472" i="4"/>
  <c r="I2472" i="4"/>
  <c r="H2472" i="4"/>
  <c r="G2472" i="4"/>
  <c r="K2471" i="4"/>
  <c r="J2471" i="4"/>
  <c r="I2471" i="4"/>
  <c r="H2471" i="4"/>
  <c r="G2471" i="4"/>
  <c r="K2470" i="4"/>
  <c r="J2470" i="4"/>
  <c r="I2470" i="4"/>
  <c r="H2470" i="4"/>
  <c r="G2470" i="4"/>
  <c r="K2469" i="4"/>
  <c r="J2469" i="4"/>
  <c r="I2469" i="4"/>
  <c r="H2469" i="4"/>
  <c r="G2469" i="4"/>
  <c r="K2468" i="4"/>
  <c r="J2468" i="4"/>
  <c r="I2468" i="4"/>
  <c r="H2468" i="4"/>
  <c r="G2468" i="4"/>
  <c r="K2467" i="4"/>
  <c r="J2467" i="4"/>
  <c r="I2467" i="4"/>
  <c r="H2467" i="4"/>
  <c r="G2467" i="4"/>
  <c r="K2466" i="4"/>
  <c r="J2466" i="4"/>
  <c r="I2466" i="4"/>
  <c r="H2466" i="4"/>
  <c r="G2466" i="4"/>
  <c r="K2465" i="4"/>
  <c r="J2465" i="4"/>
  <c r="I2465" i="4"/>
  <c r="H2465" i="4"/>
  <c r="G2465" i="4"/>
  <c r="K2464" i="4"/>
  <c r="J2464" i="4"/>
  <c r="I2464" i="4"/>
  <c r="H2464" i="4"/>
  <c r="G2464" i="4"/>
  <c r="K2463" i="4"/>
  <c r="J2463" i="4"/>
  <c r="I2463" i="4"/>
  <c r="H2463" i="4"/>
  <c r="G2463" i="4"/>
  <c r="K2462" i="4"/>
  <c r="J2462" i="4"/>
  <c r="I2462" i="4"/>
  <c r="H2462" i="4"/>
  <c r="G2462" i="4"/>
  <c r="K2461" i="4"/>
  <c r="J2461" i="4"/>
  <c r="I2461" i="4"/>
  <c r="H2461" i="4"/>
  <c r="G2461" i="4"/>
  <c r="K2460" i="4"/>
  <c r="J2460" i="4"/>
  <c r="I2460" i="4"/>
  <c r="H2460" i="4"/>
  <c r="G2460" i="4"/>
  <c r="K2459" i="4"/>
  <c r="J2459" i="4"/>
  <c r="I2459" i="4"/>
  <c r="H2459" i="4"/>
  <c r="G2459" i="4"/>
  <c r="K2458" i="4"/>
  <c r="J2458" i="4"/>
  <c r="I2458" i="4"/>
  <c r="H2458" i="4"/>
  <c r="G2458" i="4"/>
  <c r="K2457" i="4"/>
  <c r="J2457" i="4"/>
  <c r="I2457" i="4"/>
  <c r="H2457" i="4"/>
  <c r="G2457" i="4"/>
  <c r="K2456" i="4"/>
  <c r="J2456" i="4"/>
  <c r="I2456" i="4"/>
  <c r="H2456" i="4"/>
  <c r="G2456" i="4"/>
  <c r="K2455" i="4"/>
  <c r="J2455" i="4"/>
  <c r="I2455" i="4"/>
  <c r="H2455" i="4"/>
  <c r="G2455" i="4"/>
  <c r="K2454" i="4"/>
  <c r="J2454" i="4"/>
  <c r="I2454" i="4"/>
  <c r="H2454" i="4"/>
  <c r="G2454" i="4"/>
  <c r="K2453" i="4"/>
  <c r="J2453" i="4"/>
  <c r="I2453" i="4"/>
  <c r="H2453" i="4"/>
  <c r="G2453" i="4"/>
  <c r="K2452" i="4"/>
  <c r="J2452" i="4"/>
  <c r="I2452" i="4"/>
  <c r="H2452" i="4"/>
  <c r="G2452" i="4"/>
  <c r="K2451" i="4"/>
  <c r="J2451" i="4"/>
  <c r="I2451" i="4"/>
  <c r="H2451" i="4"/>
  <c r="G2451" i="4"/>
  <c r="K2450" i="4"/>
  <c r="J2450" i="4"/>
  <c r="I2450" i="4"/>
  <c r="H2450" i="4"/>
  <c r="G2450" i="4"/>
  <c r="K2449" i="4"/>
  <c r="J2449" i="4"/>
  <c r="I2449" i="4"/>
  <c r="H2449" i="4"/>
  <c r="G2449" i="4"/>
  <c r="K2448" i="4"/>
  <c r="J2448" i="4"/>
  <c r="I2448" i="4"/>
  <c r="H2448" i="4"/>
  <c r="G2448" i="4"/>
  <c r="K2447" i="4"/>
  <c r="J2447" i="4"/>
  <c r="I2447" i="4"/>
  <c r="H2447" i="4"/>
  <c r="G2447" i="4"/>
  <c r="K2446" i="4"/>
  <c r="J2446" i="4"/>
  <c r="I2446" i="4"/>
  <c r="H2446" i="4"/>
  <c r="G2446" i="4"/>
  <c r="K2445" i="4"/>
  <c r="J2445" i="4"/>
  <c r="I2445" i="4"/>
  <c r="H2445" i="4"/>
  <c r="G2445" i="4"/>
  <c r="K2444" i="4"/>
  <c r="J2444" i="4"/>
  <c r="I2444" i="4"/>
  <c r="H2444" i="4"/>
  <c r="G2444" i="4"/>
  <c r="K2443" i="4"/>
  <c r="J2443" i="4"/>
  <c r="I2443" i="4"/>
  <c r="H2443" i="4"/>
  <c r="G2443" i="4"/>
  <c r="K2442" i="4"/>
  <c r="J2442" i="4"/>
  <c r="I2442" i="4"/>
  <c r="H2442" i="4"/>
  <c r="G2442" i="4"/>
  <c r="K2441" i="4"/>
  <c r="J2441" i="4"/>
  <c r="I2441" i="4"/>
  <c r="H2441" i="4"/>
  <c r="G2441" i="4"/>
  <c r="K2440" i="4"/>
  <c r="J2440" i="4"/>
  <c r="I2440" i="4"/>
  <c r="H2440" i="4"/>
  <c r="G2440" i="4"/>
  <c r="K2439" i="4"/>
  <c r="J2439" i="4"/>
  <c r="I2439" i="4"/>
  <c r="H2439" i="4"/>
  <c r="G2439" i="4"/>
  <c r="K2438" i="4"/>
  <c r="J2438" i="4"/>
  <c r="I2438" i="4"/>
  <c r="H2438" i="4"/>
  <c r="G2438" i="4"/>
  <c r="K2437" i="4"/>
  <c r="J2437" i="4"/>
  <c r="I2437" i="4"/>
  <c r="H2437" i="4"/>
  <c r="G2437" i="4"/>
  <c r="K2436" i="4"/>
  <c r="J2436" i="4"/>
  <c r="I2436" i="4"/>
  <c r="H2436" i="4"/>
  <c r="G2436" i="4"/>
  <c r="K2435" i="4"/>
  <c r="J2435" i="4"/>
  <c r="I2435" i="4"/>
  <c r="H2435" i="4"/>
  <c r="G2435" i="4"/>
  <c r="K2434" i="4"/>
  <c r="J2434" i="4"/>
  <c r="I2434" i="4"/>
  <c r="H2434" i="4"/>
  <c r="G2434" i="4"/>
  <c r="K2433" i="4"/>
  <c r="J2433" i="4"/>
  <c r="I2433" i="4"/>
  <c r="H2433" i="4"/>
  <c r="G2433" i="4"/>
  <c r="K2432" i="4"/>
  <c r="J2432" i="4"/>
  <c r="I2432" i="4"/>
  <c r="H2432" i="4"/>
  <c r="G2432" i="4"/>
  <c r="K2431" i="4"/>
  <c r="J2431" i="4"/>
  <c r="I2431" i="4"/>
  <c r="H2431" i="4"/>
  <c r="G2431" i="4"/>
  <c r="K2430" i="4"/>
  <c r="J2430" i="4"/>
  <c r="I2430" i="4"/>
  <c r="H2430" i="4"/>
  <c r="G2430" i="4"/>
  <c r="K2429" i="4"/>
  <c r="J2429" i="4"/>
  <c r="I2429" i="4"/>
  <c r="H2429" i="4"/>
  <c r="G2429" i="4"/>
  <c r="K2428" i="4"/>
  <c r="J2428" i="4"/>
  <c r="I2428" i="4"/>
  <c r="H2428" i="4"/>
  <c r="G2428" i="4"/>
  <c r="K2427" i="4"/>
  <c r="J2427" i="4"/>
  <c r="I2427" i="4"/>
  <c r="H2427" i="4"/>
  <c r="G2427" i="4"/>
  <c r="K2426" i="4"/>
  <c r="J2426" i="4"/>
  <c r="I2426" i="4"/>
  <c r="H2426" i="4"/>
  <c r="G2426" i="4"/>
  <c r="K2425" i="4"/>
  <c r="J2425" i="4"/>
  <c r="I2425" i="4"/>
  <c r="H2425" i="4"/>
  <c r="G2425" i="4"/>
  <c r="K2424" i="4"/>
  <c r="J2424" i="4"/>
  <c r="I2424" i="4"/>
  <c r="H2424" i="4"/>
  <c r="G2424" i="4"/>
  <c r="K2423" i="4"/>
  <c r="J2423" i="4"/>
  <c r="I2423" i="4"/>
  <c r="H2423" i="4"/>
  <c r="G2423" i="4"/>
  <c r="K2422" i="4"/>
  <c r="J2422" i="4"/>
  <c r="I2422" i="4"/>
  <c r="H2422" i="4"/>
  <c r="G2422" i="4"/>
  <c r="K2421" i="4"/>
  <c r="J2421" i="4"/>
  <c r="I2421" i="4"/>
  <c r="H2421" i="4"/>
  <c r="G2421" i="4"/>
  <c r="K2420" i="4"/>
  <c r="J2420" i="4"/>
  <c r="I2420" i="4"/>
  <c r="H2420" i="4"/>
  <c r="G2420" i="4"/>
  <c r="K2419" i="4"/>
  <c r="J2419" i="4"/>
  <c r="I2419" i="4"/>
  <c r="H2419" i="4"/>
  <c r="G2419" i="4"/>
  <c r="K2418" i="4"/>
  <c r="J2418" i="4"/>
  <c r="I2418" i="4"/>
  <c r="H2418" i="4"/>
  <c r="G2418" i="4"/>
  <c r="K2417" i="4"/>
  <c r="J2417" i="4"/>
  <c r="I2417" i="4"/>
  <c r="H2417" i="4"/>
  <c r="G2417" i="4"/>
  <c r="K2416" i="4"/>
  <c r="J2416" i="4"/>
  <c r="I2416" i="4"/>
  <c r="H2416" i="4"/>
  <c r="G2416" i="4"/>
  <c r="K2415" i="4"/>
  <c r="J2415" i="4"/>
  <c r="I2415" i="4"/>
  <c r="H2415" i="4"/>
  <c r="G2415" i="4"/>
  <c r="K2414" i="4"/>
  <c r="J2414" i="4"/>
  <c r="I2414" i="4"/>
  <c r="H2414" i="4"/>
  <c r="G2414" i="4"/>
  <c r="K2413" i="4"/>
  <c r="J2413" i="4"/>
  <c r="I2413" i="4"/>
  <c r="H2413" i="4"/>
  <c r="G2413" i="4"/>
  <c r="K2412" i="4"/>
  <c r="J2412" i="4"/>
  <c r="I2412" i="4"/>
  <c r="H2412" i="4"/>
  <c r="G2412" i="4"/>
  <c r="K2411" i="4"/>
  <c r="J2411" i="4"/>
  <c r="I2411" i="4"/>
  <c r="H2411" i="4"/>
  <c r="G2411" i="4"/>
  <c r="K2410" i="4"/>
  <c r="J2410" i="4"/>
  <c r="I2410" i="4"/>
  <c r="H2410" i="4"/>
  <c r="G2410" i="4"/>
  <c r="K2409" i="4"/>
  <c r="J2409" i="4"/>
  <c r="I2409" i="4"/>
  <c r="H2409" i="4"/>
  <c r="G2409" i="4"/>
  <c r="K2408" i="4"/>
  <c r="J2408" i="4"/>
  <c r="I2408" i="4"/>
  <c r="H2408" i="4"/>
  <c r="G2408" i="4"/>
  <c r="K2407" i="4"/>
  <c r="J2407" i="4"/>
  <c r="I2407" i="4"/>
  <c r="H2407" i="4"/>
  <c r="G2407" i="4"/>
  <c r="K2406" i="4"/>
  <c r="J2406" i="4"/>
  <c r="I2406" i="4"/>
  <c r="H2406" i="4"/>
  <c r="G2406" i="4"/>
  <c r="K2405" i="4"/>
  <c r="J2405" i="4"/>
  <c r="I2405" i="4"/>
  <c r="H2405" i="4"/>
  <c r="G2405" i="4"/>
  <c r="K2404" i="4"/>
  <c r="J2404" i="4"/>
  <c r="I2404" i="4"/>
  <c r="H2404" i="4"/>
  <c r="G2404" i="4"/>
  <c r="K2403" i="4"/>
  <c r="J2403" i="4"/>
  <c r="I2403" i="4"/>
  <c r="H2403" i="4"/>
  <c r="G2403" i="4"/>
  <c r="K2402" i="4"/>
  <c r="J2402" i="4"/>
  <c r="I2402" i="4"/>
  <c r="H2402" i="4"/>
  <c r="G2402" i="4"/>
  <c r="K2401" i="4"/>
  <c r="J2401" i="4"/>
  <c r="I2401" i="4"/>
  <c r="H2401" i="4"/>
  <c r="G2401" i="4"/>
  <c r="K2400" i="4"/>
  <c r="J2400" i="4"/>
  <c r="I2400" i="4"/>
  <c r="H2400" i="4"/>
  <c r="G2400" i="4"/>
  <c r="K2399" i="4"/>
  <c r="J2399" i="4"/>
  <c r="I2399" i="4"/>
  <c r="H2399" i="4"/>
  <c r="G2399" i="4"/>
  <c r="K2398" i="4"/>
  <c r="J2398" i="4"/>
  <c r="I2398" i="4"/>
  <c r="H2398" i="4"/>
  <c r="G2398" i="4"/>
  <c r="K2397" i="4"/>
  <c r="J2397" i="4"/>
  <c r="I2397" i="4"/>
  <c r="H2397" i="4"/>
  <c r="G2397" i="4"/>
  <c r="K2396" i="4"/>
  <c r="J2396" i="4"/>
  <c r="I2396" i="4"/>
  <c r="H2396" i="4"/>
  <c r="G2396" i="4"/>
  <c r="K2395" i="4"/>
  <c r="J2395" i="4"/>
  <c r="I2395" i="4"/>
  <c r="H2395" i="4"/>
  <c r="G2395" i="4"/>
  <c r="K2394" i="4"/>
  <c r="J2394" i="4"/>
  <c r="I2394" i="4"/>
  <c r="H2394" i="4"/>
  <c r="G2394" i="4"/>
  <c r="K2393" i="4"/>
  <c r="J2393" i="4"/>
  <c r="I2393" i="4"/>
  <c r="H2393" i="4"/>
  <c r="G2393" i="4"/>
  <c r="K2392" i="4"/>
  <c r="J2392" i="4"/>
  <c r="I2392" i="4"/>
  <c r="H2392" i="4"/>
  <c r="G2392" i="4"/>
  <c r="K2391" i="4"/>
  <c r="J2391" i="4"/>
  <c r="I2391" i="4"/>
  <c r="H2391" i="4"/>
  <c r="G2391" i="4"/>
  <c r="K2390" i="4"/>
  <c r="J2390" i="4"/>
  <c r="I2390" i="4"/>
  <c r="H2390" i="4"/>
  <c r="G2390" i="4"/>
  <c r="K2389" i="4"/>
  <c r="J2389" i="4"/>
  <c r="I2389" i="4"/>
  <c r="H2389" i="4"/>
  <c r="G2389" i="4"/>
  <c r="K2388" i="4"/>
  <c r="J2388" i="4"/>
  <c r="I2388" i="4"/>
  <c r="H2388" i="4"/>
  <c r="G2388" i="4"/>
  <c r="K2387" i="4"/>
  <c r="J2387" i="4"/>
  <c r="I2387" i="4"/>
  <c r="H2387" i="4"/>
  <c r="G2387" i="4"/>
  <c r="K2386" i="4"/>
  <c r="J2386" i="4"/>
  <c r="I2386" i="4"/>
  <c r="H2386" i="4"/>
  <c r="G2386" i="4"/>
  <c r="K2385" i="4"/>
  <c r="J2385" i="4"/>
  <c r="I2385" i="4"/>
  <c r="H2385" i="4"/>
  <c r="G2385" i="4"/>
  <c r="K2384" i="4"/>
  <c r="J2384" i="4"/>
  <c r="I2384" i="4"/>
  <c r="H2384" i="4"/>
  <c r="G2384" i="4"/>
  <c r="K2383" i="4"/>
  <c r="J2383" i="4"/>
  <c r="I2383" i="4"/>
  <c r="H2383" i="4"/>
  <c r="G2383" i="4"/>
  <c r="K2382" i="4"/>
  <c r="J2382" i="4"/>
  <c r="I2382" i="4"/>
  <c r="H2382" i="4"/>
  <c r="G2382" i="4"/>
  <c r="K2381" i="4"/>
  <c r="J2381" i="4"/>
  <c r="I2381" i="4"/>
  <c r="H2381" i="4"/>
  <c r="G2381" i="4"/>
  <c r="K2380" i="4"/>
  <c r="J2380" i="4"/>
  <c r="I2380" i="4"/>
  <c r="H2380" i="4"/>
  <c r="G2380" i="4"/>
  <c r="K2379" i="4"/>
  <c r="J2379" i="4"/>
  <c r="I2379" i="4"/>
  <c r="H2379" i="4"/>
  <c r="G2379" i="4"/>
  <c r="K2378" i="4"/>
  <c r="J2378" i="4"/>
  <c r="I2378" i="4"/>
  <c r="H2378" i="4"/>
  <c r="G2378" i="4"/>
  <c r="K2377" i="4"/>
  <c r="J2377" i="4"/>
  <c r="I2377" i="4"/>
  <c r="H2377" i="4"/>
  <c r="G2377" i="4"/>
  <c r="K2376" i="4"/>
  <c r="J2376" i="4"/>
  <c r="I2376" i="4"/>
  <c r="H2376" i="4"/>
  <c r="G2376" i="4"/>
  <c r="K2375" i="4"/>
  <c r="J2375" i="4"/>
  <c r="I2375" i="4"/>
  <c r="H2375" i="4"/>
  <c r="G2375" i="4"/>
  <c r="K2374" i="4"/>
  <c r="J2374" i="4"/>
  <c r="I2374" i="4"/>
  <c r="H2374" i="4"/>
  <c r="G2374" i="4"/>
  <c r="K2373" i="4"/>
  <c r="J2373" i="4"/>
  <c r="I2373" i="4"/>
  <c r="H2373" i="4"/>
  <c r="G2373" i="4"/>
  <c r="K2372" i="4"/>
  <c r="J2372" i="4"/>
  <c r="I2372" i="4"/>
  <c r="H2372" i="4"/>
  <c r="G2372" i="4"/>
  <c r="K2371" i="4"/>
  <c r="J2371" i="4"/>
  <c r="I2371" i="4"/>
  <c r="H2371" i="4"/>
  <c r="G2371" i="4"/>
  <c r="K2370" i="4"/>
  <c r="J2370" i="4"/>
  <c r="I2370" i="4"/>
  <c r="H2370" i="4"/>
  <c r="G2370" i="4"/>
  <c r="K2369" i="4"/>
  <c r="J2369" i="4"/>
  <c r="I2369" i="4"/>
  <c r="H2369" i="4"/>
  <c r="G2369" i="4"/>
  <c r="K2368" i="4"/>
  <c r="J2368" i="4"/>
  <c r="I2368" i="4"/>
  <c r="H2368" i="4"/>
  <c r="G2368" i="4"/>
  <c r="K2367" i="4"/>
  <c r="J2367" i="4"/>
  <c r="I2367" i="4"/>
  <c r="H2367" i="4"/>
  <c r="G2367" i="4"/>
  <c r="K2366" i="4"/>
  <c r="J2366" i="4"/>
  <c r="I2366" i="4"/>
  <c r="H2366" i="4"/>
  <c r="G2366" i="4"/>
  <c r="K2365" i="4"/>
  <c r="J2365" i="4"/>
  <c r="I2365" i="4"/>
  <c r="H2365" i="4"/>
  <c r="G2365" i="4"/>
  <c r="K2364" i="4"/>
  <c r="J2364" i="4"/>
  <c r="I2364" i="4"/>
  <c r="H2364" i="4"/>
  <c r="G2364" i="4"/>
  <c r="K2363" i="4"/>
  <c r="J2363" i="4"/>
  <c r="I2363" i="4"/>
  <c r="H2363" i="4"/>
  <c r="G2363" i="4"/>
  <c r="K2362" i="4"/>
  <c r="J2362" i="4"/>
  <c r="I2362" i="4"/>
  <c r="H2362" i="4"/>
  <c r="G2362" i="4"/>
  <c r="K2361" i="4"/>
  <c r="J2361" i="4"/>
  <c r="I2361" i="4"/>
  <c r="H2361" i="4"/>
  <c r="G2361" i="4"/>
  <c r="K2360" i="4"/>
  <c r="J2360" i="4"/>
  <c r="I2360" i="4"/>
  <c r="H2360" i="4"/>
  <c r="G2360" i="4"/>
  <c r="K2359" i="4"/>
  <c r="J2359" i="4"/>
  <c r="I2359" i="4"/>
  <c r="H2359" i="4"/>
  <c r="G2359" i="4"/>
  <c r="K2358" i="4"/>
  <c r="J2358" i="4"/>
  <c r="I2358" i="4"/>
  <c r="H2358" i="4"/>
  <c r="G2358" i="4"/>
  <c r="K2357" i="4"/>
  <c r="J2357" i="4"/>
  <c r="I2357" i="4"/>
  <c r="H2357" i="4"/>
  <c r="G2357" i="4"/>
  <c r="K2356" i="4"/>
  <c r="J2356" i="4"/>
  <c r="I2356" i="4"/>
  <c r="H2356" i="4"/>
  <c r="G2356" i="4"/>
  <c r="K2355" i="4"/>
  <c r="J2355" i="4"/>
  <c r="I2355" i="4"/>
  <c r="H2355" i="4"/>
  <c r="G2355" i="4"/>
  <c r="K2354" i="4"/>
  <c r="J2354" i="4"/>
  <c r="I2354" i="4"/>
  <c r="H2354" i="4"/>
  <c r="G2354" i="4"/>
  <c r="K2353" i="4"/>
  <c r="J2353" i="4"/>
  <c r="I2353" i="4"/>
  <c r="H2353" i="4"/>
  <c r="G2353" i="4"/>
  <c r="K2352" i="4"/>
  <c r="J2352" i="4"/>
  <c r="I2352" i="4"/>
  <c r="H2352" i="4"/>
  <c r="G2352" i="4"/>
  <c r="K2351" i="4"/>
  <c r="J2351" i="4"/>
  <c r="I2351" i="4"/>
  <c r="H2351" i="4"/>
  <c r="G2351" i="4"/>
  <c r="K2350" i="4"/>
  <c r="J2350" i="4"/>
  <c r="I2350" i="4"/>
  <c r="H2350" i="4"/>
  <c r="G2350" i="4"/>
  <c r="K2349" i="4"/>
  <c r="J2349" i="4"/>
  <c r="I2349" i="4"/>
  <c r="H2349" i="4"/>
  <c r="G2349" i="4"/>
  <c r="K2348" i="4"/>
  <c r="J2348" i="4"/>
  <c r="I2348" i="4"/>
  <c r="H2348" i="4"/>
  <c r="G2348" i="4"/>
  <c r="K2347" i="4"/>
  <c r="J2347" i="4"/>
  <c r="I2347" i="4"/>
  <c r="H2347" i="4"/>
  <c r="G2347" i="4"/>
  <c r="K2346" i="4"/>
  <c r="J2346" i="4"/>
  <c r="I2346" i="4"/>
  <c r="H2346" i="4"/>
  <c r="G2346" i="4"/>
  <c r="K2345" i="4"/>
  <c r="J2345" i="4"/>
  <c r="I2345" i="4"/>
  <c r="H2345" i="4"/>
  <c r="G2345" i="4"/>
  <c r="K2344" i="4"/>
  <c r="J2344" i="4"/>
  <c r="I2344" i="4"/>
  <c r="H2344" i="4"/>
  <c r="G2344" i="4"/>
  <c r="K2343" i="4"/>
  <c r="J2343" i="4"/>
  <c r="I2343" i="4"/>
  <c r="H2343" i="4"/>
  <c r="G2343" i="4"/>
  <c r="K2342" i="4"/>
  <c r="J2342" i="4"/>
  <c r="I2342" i="4"/>
  <c r="H2342" i="4"/>
  <c r="G2342" i="4"/>
  <c r="K2341" i="4"/>
  <c r="J2341" i="4"/>
  <c r="I2341" i="4"/>
  <c r="H2341" i="4"/>
  <c r="G2341" i="4"/>
  <c r="K2340" i="4"/>
  <c r="J2340" i="4"/>
  <c r="I2340" i="4"/>
  <c r="H2340" i="4"/>
  <c r="G2340" i="4"/>
  <c r="K2339" i="4"/>
  <c r="J2339" i="4"/>
  <c r="I2339" i="4"/>
  <c r="H2339" i="4"/>
  <c r="G2339" i="4"/>
  <c r="K2338" i="4"/>
  <c r="J2338" i="4"/>
  <c r="I2338" i="4"/>
  <c r="H2338" i="4"/>
  <c r="G2338" i="4"/>
  <c r="K2337" i="4"/>
  <c r="J2337" i="4"/>
  <c r="I2337" i="4"/>
  <c r="H2337" i="4"/>
  <c r="G2337" i="4"/>
  <c r="K2336" i="4"/>
  <c r="J2336" i="4"/>
  <c r="I2336" i="4"/>
  <c r="H2336" i="4"/>
  <c r="G2336" i="4"/>
  <c r="K2335" i="4"/>
  <c r="J2335" i="4"/>
  <c r="I2335" i="4"/>
  <c r="H2335" i="4"/>
  <c r="G2335" i="4"/>
  <c r="K2334" i="4"/>
  <c r="J2334" i="4"/>
  <c r="I2334" i="4"/>
  <c r="H2334" i="4"/>
  <c r="G2334" i="4"/>
  <c r="K2333" i="4"/>
  <c r="J2333" i="4"/>
  <c r="I2333" i="4"/>
  <c r="H2333" i="4"/>
  <c r="G2333" i="4"/>
  <c r="K2332" i="4"/>
  <c r="J2332" i="4"/>
  <c r="I2332" i="4"/>
  <c r="H2332" i="4"/>
  <c r="G2332" i="4"/>
  <c r="K2331" i="4"/>
  <c r="J2331" i="4"/>
  <c r="I2331" i="4"/>
  <c r="H2331" i="4"/>
  <c r="G2331" i="4"/>
  <c r="K2330" i="4"/>
  <c r="J2330" i="4"/>
  <c r="I2330" i="4"/>
  <c r="H2330" i="4"/>
  <c r="G2330" i="4"/>
  <c r="K2329" i="4"/>
  <c r="J2329" i="4"/>
  <c r="I2329" i="4"/>
  <c r="H2329" i="4"/>
  <c r="G2329" i="4"/>
  <c r="K2328" i="4"/>
  <c r="J2328" i="4"/>
  <c r="I2328" i="4"/>
  <c r="H2328" i="4"/>
  <c r="G2328" i="4"/>
  <c r="K2327" i="4"/>
  <c r="J2327" i="4"/>
  <c r="I2327" i="4"/>
  <c r="H2327" i="4"/>
  <c r="G2327" i="4"/>
  <c r="K2326" i="4"/>
  <c r="J2326" i="4"/>
  <c r="I2326" i="4"/>
  <c r="H2326" i="4"/>
  <c r="G2326" i="4"/>
  <c r="K2325" i="4"/>
  <c r="J2325" i="4"/>
  <c r="I2325" i="4"/>
  <c r="H2325" i="4"/>
  <c r="G2325" i="4"/>
  <c r="K2324" i="4"/>
  <c r="J2324" i="4"/>
  <c r="I2324" i="4"/>
  <c r="H2324" i="4"/>
  <c r="G2324" i="4"/>
  <c r="K2323" i="4"/>
  <c r="J2323" i="4"/>
  <c r="I2323" i="4"/>
  <c r="H2323" i="4"/>
  <c r="G2323" i="4"/>
  <c r="K2322" i="4"/>
  <c r="J2322" i="4"/>
  <c r="I2322" i="4"/>
  <c r="H2322" i="4"/>
  <c r="G2322" i="4"/>
  <c r="K2321" i="4"/>
  <c r="J2321" i="4"/>
  <c r="I2321" i="4"/>
  <c r="H2321" i="4"/>
  <c r="G2321" i="4"/>
  <c r="K2320" i="4"/>
  <c r="J2320" i="4"/>
  <c r="I2320" i="4"/>
  <c r="H2320" i="4"/>
  <c r="G2320" i="4"/>
  <c r="K2319" i="4"/>
  <c r="J2319" i="4"/>
  <c r="I2319" i="4"/>
  <c r="H2319" i="4"/>
  <c r="G2319" i="4"/>
  <c r="K2318" i="4"/>
  <c r="J2318" i="4"/>
  <c r="I2318" i="4"/>
  <c r="H2318" i="4"/>
  <c r="G2318" i="4"/>
  <c r="K2317" i="4"/>
  <c r="J2317" i="4"/>
  <c r="I2317" i="4"/>
  <c r="H2317" i="4"/>
  <c r="G2317" i="4"/>
  <c r="K2316" i="4"/>
  <c r="J2316" i="4"/>
  <c r="I2316" i="4"/>
  <c r="H2316" i="4"/>
  <c r="G2316" i="4"/>
  <c r="K2315" i="4"/>
  <c r="J2315" i="4"/>
  <c r="I2315" i="4"/>
  <c r="H2315" i="4"/>
  <c r="G2315" i="4"/>
  <c r="K2314" i="4"/>
  <c r="J2314" i="4"/>
  <c r="I2314" i="4"/>
  <c r="H2314" i="4"/>
  <c r="G2314" i="4"/>
  <c r="K2313" i="4"/>
  <c r="J2313" i="4"/>
  <c r="I2313" i="4"/>
  <c r="H2313" i="4"/>
  <c r="G2313" i="4"/>
  <c r="K2312" i="4"/>
  <c r="J2312" i="4"/>
  <c r="I2312" i="4"/>
  <c r="H2312" i="4"/>
  <c r="G2312" i="4"/>
  <c r="K2311" i="4"/>
  <c r="J2311" i="4"/>
  <c r="I2311" i="4"/>
  <c r="H2311" i="4"/>
  <c r="G2311" i="4"/>
  <c r="K2310" i="4"/>
  <c r="J2310" i="4"/>
  <c r="I2310" i="4"/>
  <c r="H2310" i="4"/>
  <c r="G2310" i="4"/>
  <c r="K2309" i="4"/>
  <c r="J2309" i="4"/>
  <c r="I2309" i="4"/>
  <c r="H2309" i="4"/>
  <c r="G2309" i="4"/>
  <c r="K2308" i="4"/>
  <c r="J2308" i="4"/>
  <c r="I2308" i="4"/>
  <c r="H2308" i="4"/>
  <c r="G2308" i="4"/>
  <c r="K2307" i="4"/>
  <c r="J2307" i="4"/>
  <c r="I2307" i="4"/>
  <c r="H2307" i="4"/>
  <c r="G2307" i="4"/>
  <c r="K2306" i="4"/>
  <c r="J2306" i="4"/>
  <c r="I2306" i="4"/>
  <c r="H2306" i="4"/>
  <c r="G2306" i="4"/>
  <c r="K2305" i="4"/>
  <c r="J2305" i="4"/>
  <c r="I2305" i="4"/>
  <c r="H2305" i="4"/>
  <c r="G2305" i="4"/>
  <c r="K2304" i="4"/>
  <c r="J2304" i="4"/>
  <c r="I2304" i="4"/>
  <c r="H2304" i="4"/>
  <c r="G2304" i="4"/>
  <c r="K2303" i="4"/>
  <c r="J2303" i="4"/>
  <c r="I2303" i="4"/>
  <c r="H2303" i="4"/>
  <c r="G2303" i="4"/>
  <c r="K2302" i="4"/>
  <c r="J2302" i="4"/>
  <c r="I2302" i="4"/>
  <c r="H2302" i="4"/>
  <c r="G2302" i="4"/>
  <c r="K2301" i="4"/>
  <c r="J2301" i="4"/>
  <c r="I2301" i="4"/>
  <c r="H2301" i="4"/>
  <c r="G2301" i="4"/>
  <c r="K2300" i="4"/>
  <c r="J2300" i="4"/>
  <c r="I2300" i="4"/>
  <c r="H2300" i="4"/>
  <c r="G2300" i="4"/>
  <c r="K2299" i="4"/>
  <c r="J2299" i="4"/>
  <c r="I2299" i="4"/>
  <c r="H2299" i="4"/>
  <c r="G2299" i="4"/>
  <c r="K2298" i="4"/>
  <c r="J2298" i="4"/>
  <c r="I2298" i="4"/>
  <c r="H2298" i="4"/>
  <c r="G2298" i="4"/>
  <c r="K2297" i="4"/>
  <c r="J2297" i="4"/>
  <c r="I2297" i="4"/>
  <c r="H2297" i="4"/>
  <c r="G2297" i="4"/>
  <c r="K2296" i="4"/>
  <c r="J2296" i="4"/>
  <c r="I2296" i="4"/>
  <c r="H2296" i="4"/>
  <c r="G2296" i="4"/>
  <c r="K2295" i="4"/>
  <c r="J2295" i="4"/>
  <c r="I2295" i="4"/>
  <c r="H2295" i="4"/>
  <c r="G2295" i="4"/>
  <c r="K2294" i="4"/>
  <c r="J2294" i="4"/>
  <c r="I2294" i="4"/>
  <c r="H2294" i="4"/>
  <c r="G2294" i="4"/>
  <c r="K2293" i="4"/>
  <c r="J2293" i="4"/>
  <c r="I2293" i="4"/>
  <c r="H2293" i="4"/>
  <c r="G2293" i="4"/>
  <c r="K2292" i="4"/>
  <c r="J2292" i="4"/>
  <c r="I2292" i="4"/>
  <c r="H2292" i="4"/>
  <c r="G2292" i="4"/>
  <c r="K2291" i="4"/>
  <c r="J2291" i="4"/>
  <c r="I2291" i="4"/>
  <c r="H2291" i="4"/>
  <c r="G2291" i="4"/>
  <c r="K2290" i="4"/>
  <c r="J2290" i="4"/>
  <c r="I2290" i="4"/>
  <c r="H2290" i="4"/>
  <c r="G2290" i="4"/>
  <c r="K2289" i="4"/>
  <c r="J2289" i="4"/>
  <c r="I2289" i="4"/>
  <c r="H2289" i="4"/>
  <c r="G2289" i="4"/>
  <c r="K2288" i="4"/>
  <c r="J2288" i="4"/>
  <c r="I2288" i="4"/>
  <c r="H2288" i="4"/>
  <c r="G2288" i="4"/>
  <c r="K2287" i="4"/>
  <c r="J2287" i="4"/>
  <c r="I2287" i="4"/>
  <c r="H2287" i="4"/>
  <c r="G2287" i="4"/>
  <c r="K2286" i="4"/>
  <c r="J2286" i="4"/>
  <c r="I2286" i="4"/>
  <c r="H2286" i="4"/>
  <c r="G2286" i="4"/>
  <c r="K2285" i="4"/>
  <c r="J2285" i="4"/>
  <c r="I2285" i="4"/>
  <c r="H2285" i="4"/>
  <c r="G2285" i="4"/>
  <c r="K2284" i="4"/>
  <c r="J2284" i="4"/>
  <c r="I2284" i="4"/>
  <c r="H2284" i="4"/>
  <c r="G2284" i="4"/>
  <c r="K2283" i="4"/>
  <c r="J2283" i="4"/>
  <c r="I2283" i="4"/>
  <c r="H2283" i="4"/>
  <c r="G2283" i="4"/>
  <c r="K2282" i="4"/>
  <c r="J2282" i="4"/>
  <c r="I2282" i="4"/>
  <c r="H2282" i="4"/>
  <c r="G2282" i="4"/>
  <c r="K2281" i="4"/>
  <c r="J2281" i="4"/>
  <c r="I2281" i="4"/>
  <c r="H2281" i="4"/>
  <c r="G2281" i="4"/>
  <c r="K2280" i="4"/>
  <c r="J2280" i="4"/>
  <c r="I2280" i="4"/>
  <c r="H2280" i="4"/>
  <c r="G2280" i="4"/>
  <c r="K2279" i="4"/>
  <c r="J2279" i="4"/>
  <c r="I2279" i="4"/>
  <c r="H2279" i="4"/>
  <c r="G2279" i="4"/>
  <c r="K2278" i="4"/>
  <c r="J2278" i="4"/>
  <c r="I2278" i="4"/>
  <c r="H2278" i="4"/>
  <c r="G2278" i="4"/>
  <c r="K2277" i="4"/>
  <c r="J2277" i="4"/>
  <c r="I2277" i="4"/>
  <c r="H2277" i="4"/>
  <c r="G2277" i="4"/>
  <c r="K2276" i="4"/>
  <c r="J2276" i="4"/>
  <c r="I2276" i="4"/>
  <c r="H2276" i="4"/>
  <c r="G2276" i="4"/>
  <c r="K2275" i="4"/>
  <c r="J2275" i="4"/>
  <c r="I2275" i="4"/>
  <c r="H2275" i="4"/>
  <c r="G2275" i="4"/>
  <c r="K2274" i="4"/>
  <c r="J2274" i="4"/>
  <c r="I2274" i="4"/>
  <c r="H2274" i="4"/>
  <c r="G2274" i="4"/>
  <c r="K2273" i="4"/>
  <c r="J2273" i="4"/>
  <c r="I2273" i="4"/>
  <c r="H2273" i="4"/>
  <c r="G2273" i="4"/>
  <c r="K2272" i="4"/>
  <c r="J2272" i="4"/>
  <c r="I2272" i="4"/>
  <c r="H2272" i="4"/>
  <c r="G2272" i="4"/>
  <c r="K2271" i="4"/>
  <c r="J2271" i="4"/>
  <c r="I2271" i="4"/>
  <c r="H2271" i="4"/>
  <c r="G2271" i="4"/>
  <c r="K2270" i="4"/>
  <c r="J2270" i="4"/>
  <c r="I2270" i="4"/>
  <c r="H2270" i="4"/>
  <c r="G2270" i="4"/>
  <c r="K2269" i="4"/>
  <c r="J2269" i="4"/>
  <c r="I2269" i="4"/>
  <c r="H2269" i="4"/>
  <c r="G2269" i="4"/>
  <c r="K2268" i="4"/>
  <c r="J2268" i="4"/>
  <c r="I2268" i="4"/>
  <c r="H2268" i="4"/>
  <c r="G2268" i="4"/>
  <c r="K2267" i="4"/>
  <c r="J2267" i="4"/>
  <c r="I2267" i="4"/>
  <c r="H2267" i="4"/>
  <c r="G2267" i="4"/>
  <c r="K2266" i="4"/>
  <c r="J2266" i="4"/>
  <c r="I2266" i="4"/>
  <c r="H2266" i="4"/>
  <c r="G2266" i="4"/>
  <c r="K2265" i="4"/>
  <c r="J2265" i="4"/>
  <c r="I2265" i="4"/>
  <c r="H2265" i="4"/>
  <c r="G2265" i="4"/>
  <c r="K2264" i="4"/>
  <c r="J2264" i="4"/>
  <c r="I2264" i="4"/>
  <c r="H2264" i="4"/>
  <c r="G2264" i="4"/>
  <c r="K2263" i="4"/>
  <c r="J2263" i="4"/>
  <c r="I2263" i="4"/>
  <c r="H2263" i="4"/>
  <c r="G2263" i="4"/>
  <c r="K2262" i="4"/>
  <c r="J2262" i="4"/>
  <c r="I2262" i="4"/>
  <c r="H2262" i="4"/>
  <c r="G2262" i="4"/>
  <c r="K2261" i="4"/>
  <c r="J2261" i="4"/>
  <c r="I2261" i="4"/>
  <c r="H2261" i="4"/>
  <c r="G2261" i="4"/>
  <c r="K2260" i="4"/>
  <c r="J2260" i="4"/>
  <c r="I2260" i="4"/>
  <c r="H2260" i="4"/>
  <c r="G2260" i="4"/>
  <c r="K2259" i="4"/>
  <c r="J2259" i="4"/>
  <c r="I2259" i="4"/>
  <c r="H2259" i="4"/>
  <c r="G2259" i="4"/>
  <c r="K2258" i="4"/>
  <c r="J2258" i="4"/>
  <c r="I2258" i="4"/>
  <c r="H2258" i="4"/>
  <c r="G2258" i="4"/>
  <c r="K2257" i="4"/>
  <c r="J2257" i="4"/>
  <c r="I2257" i="4"/>
  <c r="H2257" i="4"/>
  <c r="G2257" i="4"/>
  <c r="K2256" i="4"/>
  <c r="J2256" i="4"/>
  <c r="I2256" i="4"/>
  <c r="H2256" i="4"/>
  <c r="G2256" i="4"/>
  <c r="K2255" i="4"/>
  <c r="J2255" i="4"/>
  <c r="I2255" i="4"/>
  <c r="H2255" i="4"/>
  <c r="G2255" i="4"/>
  <c r="K2254" i="4"/>
  <c r="J2254" i="4"/>
  <c r="I2254" i="4"/>
  <c r="H2254" i="4"/>
  <c r="G2254" i="4"/>
  <c r="K2253" i="4"/>
  <c r="J2253" i="4"/>
  <c r="I2253" i="4"/>
  <c r="H2253" i="4"/>
  <c r="G2253" i="4"/>
  <c r="K2252" i="4"/>
  <c r="J2252" i="4"/>
  <c r="I2252" i="4"/>
  <c r="H2252" i="4"/>
  <c r="G2252" i="4"/>
  <c r="K2251" i="4"/>
  <c r="J2251" i="4"/>
  <c r="I2251" i="4"/>
  <c r="H2251" i="4"/>
  <c r="G2251" i="4"/>
  <c r="K2250" i="4"/>
  <c r="J2250" i="4"/>
  <c r="I2250" i="4"/>
  <c r="H2250" i="4"/>
  <c r="G2250" i="4"/>
  <c r="K2249" i="4"/>
  <c r="J2249" i="4"/>
  <c r="I2249" i="4"/>
  <c r="H2249" i="4"/>
  <c r="G2249" i="4"/>
  <c r="K2248" i="4"/>
  <c r="J2248" i="4"/>
  <c r="I2248" i="4"/>
  <c r="H2248" i="4"/>
  <c r="G2248" i="4"/>
  <c r="K2247" i="4"/>
  <c r="J2247" i="4"/>
  <c r="I2247" i="4"/>
  <c r="H2247" i="4"/>
  <c r="G2247" i="4"/>
  <c r="K2246" i="4"/>
  <c r="J2246" i="4"/>
  <c r="I2246" i="4"/>
  <c r="H2246" i="4"/>
  <c r="G2246" i="4"/>
  <c r="K2245" i="4"/>
  <c r="J2245" i="4"/>
  <c r="I2245" i="4"/>
  <c r="H2245" i="4"/>
  <c r="G2245" i="4"/>
  <c r="K2244" i="4"/>
  <c r="J2244" i="4"/>
  <c r="I2244" i="4"/>
  <c r="H2244" i="4"/>
  <c r="G2244" i="4"/>
  <c r="K2243" i="4"/>
  <c r="J2243" i="4"/>
  <c r="I2243" i="4"/>
  <c r="H2243" i="4"/>
  <c r="G2243" i="4"/>
  <c r="K2242" i="4"/>
  <c r="J2242" i="4"/>
  <c r="I2242" i="4"/>
  <c r="H2242" i="4"/>
  <c r="G2242" i="4"/>
  <c r="K2241" i="4"/>
  <c r="J2241" i="4"/>
  <c r="I2241" i="4"/>
  <c r="H2241" i="4"/>
  <c r="G2241" i="4"/>
  <c r="K2240" i="4"/>
  <c r="J2240" i="4"/>
  <c r="I2240" i="4"/>
  <c r="H2240" i="4"/>
  <c r="G2240" i="4"/>
  <c r="K2239" i="4"/>
  <c r="J2239" i="4"/>
  <c r="I2239" i="4"/>
  <c r="H2239" i="4"/>
  <c r="G2239" i="4"/>
  <c r="K2238" i="4"/>
  <c r="J2238" i="4"/>
  <c r="I2238" i="4"/>
  <c r="H2238" i="4"/>
  <c r="G2238" i="4"/>
  <c r="K2237" i="4"/>
  <c r="J2237" i="4"/>
  <c r="I2237" i="4"/>
  <c r="H2237" i="4"/>
  <c r="G2237" i="4"/>
  <c r="K2236" i="4"/>
  <c r="J2236" i="4"/>
  <c r="I2236" i="4"/>
  <c r="H2236" i="4"/>
  <c r="G2236" i="4"/>
  <c r="K2235" i="4"/>
  <c r="J2235" i="4"/>
  <c r="I2235" i="4"/>
  <c r="H2235" i="4"/>
  <c r="G2235" i="4"/>
  <c r="K2234" i="4"/>
  <c r="J2234" i="4"/>
  <c r="I2234" i="4"/>
  <c r="H2234" i="4"/>
  <c r="G2234" i="4"/>
  <c r="K2233" i="4"/>
  <c r="J2233" i="4"/>
  <c r="I2233" i="4"/>
  <c r="H2233" i="4"/>
  <c r="G2233" i="4"/>
  <c r="K2232" i="4"/>
  <c r="J2232" i="4"/>
  <c r="I2232" i="4"/>
  <c r="H2232" i="4"/>
  <c r="G2232" i="4"/>
  <c r="K2231" i="4"/>
  <c r="J2231" i="4"/>
  <c r="I2231" i="4"/>
  <c r="H2231" i="4"/>
  <c r="G2231" i="4"/>
  <c r="K2230" i="4"/>
  <c r="J2230" i="4"/>
  <c r="I2230" i="4"/>
  <c r="H2230" i="4"/>
  <c r="G2230" i="4"/>
  <c r="K2229" i="4"/>
  <c r="J2229" i="4"/>
  <c r="I2229" i="4"/>
  <c r="H2229" i="4"/>
  <c r="G2229" i="4"/>
  <c r="K2228" i="4"/>
  <c r="J2228" i="4"/>
  <c r="I2228" i="4"/>
  <c r="H2228" i="4"/>
  <c r="G2228" i="4"/>
  <c r="K2227" i="4"/>
  <c r="J2227" i="4"/>
  <c r="I2227" i="4"/>
  <c r="H2227" i="4"/>
  <c r="G2227" i="4"/>
  <c r="K2226" i="4"/>
  <c r="J2226" i="4"/>
  <c r="I2226" i="4"/>
  <c r="H2226" i="4"/>
  <c r="G2226" i="4"/>
  <c r="K2225" i="4"/>
  <c r="J2225" i="4"/>
  <c r="I2225" i="4"/>
  <c r="H2225" i="4"/>
  <c r="G2225" i="4"/>
  <c r="K2224" i="4"/>
  <c r="J2224" i="4"/>
  <c r="I2224" i="4"/>
  <c r="H2224" i="4"/>
  <c r="G2224" i="4"/>
  <c r="K2223" i="4"/>
  <c r="J2223" i="4"/>
  <c r="I2223" i="4"/>
  <c r="H2223" i="4"/>
  <c r="G2223" i="4"/>
  <c r="K2222" i="4"/>
  <c r="J2222" i="4"/>
  <c r="I2222" i="4"/>
  <c r="H2222" i="4"/>
  <c r="G2222" i="4"/>
  <c r="K2221" i="4"/>
  <c r="J2221" i="4"/>
  <c r="I2221" i="4"/>
  <c r="H2221" i="4"/>
  <c r="G2221" i="4"/>
  <c r="K2220" i="4"/>
  <c r="J2220" i="4"/>
  <c r="I2220" i="4"/>
  <c r="H2220" i="4"/>
  <c r="G2220" i="4"/>
  <c r="K2219" i="4"/>
  <c r="J2219" i="4"/>
  <c r="I2219" i="4"/>
  <c r="H2219" i="4"/>
  <c r="G2219" i="4"/>
  <c r="K2218" i="4"/>
  <c r="J2218" i="4"/>
  <c r="I2218" i="4"/>
  <c r="H2218" i="4"/>
  <c r="G2218" i="4"/>
  <c r="K2217" i="4"/>
  <c r="J2217" i="4"/>
  <c r="I2217" i="4"/>
  <c r="H2217" i="4"/>
  <c r="G2217" i="4"/>
  <c r="K2216" i="4"/>
  <c r="J2216" i="4"/>
  <c r="I2216" i="4"/>
  <c r="H2216" i="4"/>
  <c r="G2216" i="4"/>
  <c r="K2215" i="4"/>
  <c r="J2215" i="4"/>
  <c r="I2215" i="4"/>
  <c r="H2215" i="4"/>
  <c r="G2215" i="4"/>
  <c r="K2214" i="4"/>
  <c r="J2214" i="4"/>
  <c r="I2214" i="4"/>
  <c r="H2214" i="4"/>
  <c r="G2214" i="4"/>
  <c r="K2213" i="4"/>
  <c r="J2213" i="4"/>
  <c r="I2213" i="4"/>
  <c r="H2213" i="4"/>
  <c r="G2213" i="4"/>
  <c r="K2212" i="4"/>
  <c r="J2212" i="4"/>
  <c r="I2212" i="4"/>
  <c r="H2212" i="4"/>
  <c r="G2212" i="4"/>
  <c r="K2211" i="4"/>
  <c r="J2211" i="4"/>
  <c r="I2211" i="4"/>
  <c r="H2211" i="4"/>
  <c r="G2211" i="4"/>
  <c r="K2210" i="4"/>
  <c r="J2210" i="4"/>
  <c r="I2210" i="4"/>
  <c r="H2210" i="4"/>
  <c r="G2210" i="4"/>
  <c r="K2209" i="4"/>
  <c r="J2209" i="4"/>
  <c r="I2209" i="4"/>
  <c r="H2209" i="4"/>
  <c r="G2209" i="4"/>
  <c r="K2208" i="4"/>
  <c r="J2208" i="4"/>
  <c r="I2208" i="4"/>
  <c r="H2208" i="4"/>
  <c r="G2208" i="4"/>
  <c r="K2207" i="4"/>
  <c r="J2207" i="4"/>
  <c r="I2207" i="4"/>
  <c r="H2207" i="4"/>
  <c r="G2207" i="4"/>
  <c r="K2206" i="4"/>
  <c r="J2206" i="4"/>
  <c r="I2206" i="4"/>
  <c r="H2206" i="4"/>
  <c r="G2206" i="4"/>
  <c r="K2205" i="4"/>
  <c r="J2205" i="4"/>
  <c r="I2205" i="4"/>
  <c r="H2205" i="4"/>
  <c r="G2205" i="4"/>
  <c r="K2204" i="4"/>
  <c r="J2204" i="4"/>
  <c r="I2204" i="4"/>
  <c r="H2204" i="4"/>
  <c r="G2204" i="4"/>
  <c r="K2203" i="4"/>
  <c r="J2203" i="4"/>
  <c r="I2203" i="4"/>
  <c r="H2203" i="4"/>
  <c r="G2203" i="4"/>
  <c r="K2202" i="4"/>
  <c r="J2202" i="4"/>
  <c r="I2202" i="4"/>
  <c r="H2202" i="4"/>
  <c r="G2202" i="4"/>
  <c r="K2201" i="4"/>
  <c r="J2201" i="4"/>
  <c r="I2201" i="4"/>
  <c r="H2201" i="4"/>
  <c r="G2201" i="4"/>
  <c r="K2200" i="4"/>
  <c r="J2200" i="4"/>
  <c r="I2200" i="4"/>
  <c r="H2200" i="4"/>
  <c r="G2200" i="4"/>
  <c r="K2199" i="4"/>
  <c r="J2199" i="4"/>
  <c r="I2199" i="4"/>
  <c r="H2199" i="4"/>
  <c r="G2199" i="4"/>
  <c r="K2198" i="4"/>
  <c r="J2198" i="4"/>
  <c r="I2198" i="4"/>
  <c r="H2198" i="4"/>
  <c r="G2198" i="4"/>
  <c r="K2197" i="4"/>
  <c r="J2197" i="4"/>
  <c r="I2197" i="4"/>
  <c r="H2197" i="4"/>
  <c r="G2197" i="4"/>
  <c r="K2196" i="4"/>
  <c r="J2196" i="4"/>
  <c r="I2196" i="4"/>
  <c r="H2196" i="4"/>
  <c r="G2196" i="4"/>
  <c r="K2195" i="4"/>
  <c r="J2195" i="4"/>
  <c r="I2195" i="4"/>
  <c r="H2195" i="4"/>
  <c r="G2195" i="4"/>
  <c r="K2194" i="4"/>
  <c r="J2194" i="4"/>
  <c r="I2194" i="4"/>
  <c r="H2194" i="4"/>
  <c r="G2194" i="4"/>
  <c r="K2193" i="4"/>
  <c r="J2193" i="4"/>
  <c r="I2193" i="4"/>
  <c r="H2193" i="4"/>
  <c r="G2193" i="4"/>
  <c r="K2192" i="4"/>
  <c r="J2192" i="4"/>
  <c r="I2192" i="4"/>
  <c r="H2192" i="4"/>
  <c r="G2192" i="4"/>
  <c r="K2191" i="4"/>
  <c r="J2191" i="4"/>
  <c r="I2191" i="4"/>
  <c r="H2191" i="4"/>
  <c r="G2191" i="4"/>
  <c r="K2190" i="4"/>
  <c r="J2190" i="4"/>
  <c r="I2190" i="4"/>
  <c r="H2190" i="4"/>
  <c r="G2190" i="4"/>
  <c r="K2189" i="4"/>
  <c r="J2189" i="4"/>
  <c r="I2189" i="4"/>
  <c r="H2189" i="4"/>
  <c r="G2189" i="4"/>
  <c r="K2188" i="4"/>
  <c r="J2188" i="4"/>
  <c r="I2188" i="4"/>
  <c r="H2188" i="4"/>
  <c r="G2188" i="4"/>
  <c r="K2187" i="4"/>
  <c r="J2187" i="4"/>
  <c r="I2187" i="4"/>
  <c r="H2187" i="4"/>
  <c r="G2187" i="4"/>
  <c r="K2186" i="4"/>
  <c r="J2186" i="4"/>
  <c r="I2186" i="4"/>
  <c r="H2186" i="4"/>
  <c r="G2186" i="4"/>
  <c r="K2185" i="4"/>
  <c r="J2185" i="4"/>
  <c r="I2185" i="4"/>
  <c r="H2185" i="4"/>
  <c r="G2185" i="4"/>
  <c r="K2184" i="4"/>
  <c r="J2184" i="4"/>
  <c r="I2184" i="4"/>
  <c r="H2184" i="4"/>
  <c r="G2184" i="4"/>
  <c r="K2183" i="4"/>
  <c r="J2183" i="4"/>
  <c r="I2183" i="4"/>
  <c r="H2183" i="4"/>
  <c r="G2183" i="4"/>
  <c r="K2182" i="4"/>
  <c r="J2182" i="4"/>
  <c r="I2182" i="4"/>
  <c r="H2182" i="4"/>
  <c r="G2182" i="4"/>
  <c r="K2181" i="4"/>
  <c r="J2181" i="4"/>
  <c r="I2181" i="4"/>
  <c r="H2181" i="4"/>
  <c r="G2181" i="4"/>
  <c r="K2180" i="4"/>
  <c r="J2180" i="4"/>
  <c r="I2180" i="4"/>
  <c r="H2180" i="4"/>
  <c r="G2180" i="4"/>
  <c r="K2179" i="4"/>
  <c r="J2179" i="4"/>
  <c r="I2179" i="4"/>
  <c r="H2179" i="4"/>
  <c r="G2179" i="4"/>
  <c r="K2178" i="4"/>
  <c r="J2178" i="4"/>
  <c r="I2178" i="4"/>
  <c r="H2178" i="4"/>
  <c r="G2178" i="4"/>
  <c r="K2177" i="4"/>
  <c r="J2177" i="4"/>
  <c r="I2177" i="4"/>
  <c r="H2177" i="4"/>
  <c r="G2177" i="4"/>
  <c r="K2176" i="4"/>
  <c r="J2176" i="4"/>
  <c r="I2176" i="4"/>
  <c r="H2176" i="4"/>
  <c r="G2176" i="4"/>
  <c r="K2175" i="4"/>
  <c r="J2175" i="4"/>
  <c r="I2175" i="4"/>
  <c r="H2175" i="4"/>
  <c r="G2175" i="4"/>
  <c r="K2174" i="4"/>
  <c r="J2174" i="4"/>
  <c r="I2174" i="4"/>
  <c r="H2174" i="4"/>
  <c r="G2174" i="4"/>
  <c r="K2173" i="4"/>
  <c r="J2173" i="4"/>
  <c r="I2173" i="4"/>
  <c r="H2173" i="4"/>
  <c r="G2173" i="4"/>
  <c r="K2172" i="4"/>
  <c r="J2172" i="4"/>
  <c r="I2172" i="4"/>
  <c r="H2172" i="4"/>
  <c r="G2172" i="4"/>
  <c r="K2171" i="4"/>
  <c r="J2171" i="4"/>
  <c r="I2171" i="4"/>
  <c r="H2171" i="4"/>
  <c r="G2171" i="4"/>
  <c r="K2170" i="4"/>
  <c r="J2170" i="4"/>
  <c r="I2170" i="4"/>
  <c r="H2170" i="4"/>
  <c r="G2170" i="4"/>
  <c r="K2169" i="4"/>
  <c r="J2169" i="4"/>
  <c r="I2169" i="4"/>
  <c r="H2169" i="4"/>
  <c r="G2169" i="4"/>
  <c r="K2168" i="4"/>
  <c r="J2168" i="4"/>
  <c r="I2168" i="4"/>
  <c r="H2168" i="4"/>
  <c r="G2168" i="4"/>
  <c r="K2167" i="4"/>
  <c r="J2167" i="4"/>
  <c r="I2167" i="4"/>
  <c r="H2167" i="4"/>
  <c r="G2167" i="4"/>
  <c r="K2166" i="4"/>
  <c r="J2166" i="4"/>
  <c r="I2166" i="4"/>
  <c r="H2166" i="4"/>
  <c r="G2166" i="4"/>
  <c r="K2165" i="4"/>
  <c r="J2165" i="4"/>
  <c r="I2165" i="4"/>
  <c r="H2165" i="4"/>
  <c r="G2165" i="4"/>
  <c r="K2164" i="4"/>
  <c r="J2164" i="4"/>
  <c r="I2164" i="4"/>
  <c r="H2164" i="4"/>
  <c r="G2164" i="4"/>
  <c r="K2163" i="4"/>
  <c r="J2163" i="4"/>
  <c r="I2163" i="4"/>
  <c r="H2163" i="4"/>
  <c r="G2163" i="4"/>
  <c r="K2162" i="4"/>
  <c r="J2162" i="4"/>
  <c r="I2162" i="4"/>
  <c r="H2162" i="4"/>
  <c r="G2162" i="4"/>
  <c r="K2161" i="4"/>
  <c r="J2161" i="4"/>
  <c r="I2161" i="4"/>
  <c r="H2161" i="4"/>
  <c r="G2161" i="4"/>
  <c r="K2160" i="4"/>
  <c r="J2160" i="4"/>
  <c r="I2160" i="4"/>
  <c r="H2160" i="4"/>
  <c r="G2160" i="4"/>
  <c r="K2159" i="4"/>
  <c r="J2159" i="4"/>
  <c r="I2159" i="4"/>
  <c r="H2159" i="4"/>
  <c r="G2159" i="4"/>
  <c r="K2158" i="4"/>
  <c r="J2158" i="4"/>
  <c r="I2158" i="4"/>
  <c r="H2158" i="4"/>
  <c r="G2158" i="4"/>
  <c r="K2157" i="4"/>
  <c r="J2157" i="4"/>
  <c r="I2157" i="4"/>
  <c r="H2157" i="4"/>
  <c r="G2157" i="4"/>
  <c r="K2156" i="4"/>
  <c r="J2156" i="4"/>
  <c r="I2156" i="4"/>
  <c r="H2156" i="4"/>
  <c r="G2156" i="4"/>
  <c r="K2155" i="4"/>
  <c r="J2155" i="4"/>
  <c r="I2155" i="4"/>
  <c r="H2155" i="4"/>
  <c r="G2155" i="4"/>
  <c r="K2154" i="4"/>
  <c r="J2154" i="4"/>
  <c r="I2154" i="4"/>
  <c r="H2154" i="4"/>
  <c r="G2154" i="4"/>
  <c r="K2153" i="4"/>
  <c r="J2153" i="4"/>
  <c r="I2153" i="4"/>
  <c r="H2153" i="4"/>
  <c r="G2153" i="4"/>
  <c r="K2152" i="4"/>
  <c r="J2152" i="4"/>
  <c r="I2152" i="4"/>
  <c r="H2152" i="4"/>
  <c r="G2152" i="4"/>
  <c r="K2151" i="4"/>
  <c r="J2151" i="4"/>
  <c r="I2151" i="4"/>
  <c r="H2151" i="4"/>
  <c r="G2151" i="4"/>
  <c r="K2150" i="4"/>
  <c r="J2150" i="4"/>
  <c r="I2150" i="4"/>
  <c r="H2150" i="4"/>
  <c r="G2150" i="4"/>
  <c r="K2149" i="4"/>
  <c r="J2149" i="4"/>
  <c r="I2149" i="4"/>
  <c r="H2149" i="4"/>
  <c r="G2149" i="4"/>
  <c r="K2148" i="4"/>
  <c r="J2148" i="4"/>
  <c r="I2148" i="4"/>
  <c r="H2148" i="4"/>
  <c r="G2148" i="4"/>
  <c r="K2147" i="4"/>
  <c r="J2147" i="4"/>
  <c r="I2147" i="4"/>
  <c r="H2147" i="4"/>
  <c r="G2147" i="4"/>
  <c r="K2146" i="4"/>
  <c r="J2146" i="4"/>
  <c r="I2146" i="4"/>
  <c r="H2146" i="4"/>
  <c r="G2146" i="4"/>
  <c r="K2145" i="4"/>
  <c r="J2145" i="4"/>
  <c r="I2145" i="4"/>
  <c r="H2145" i="4"/>
  <c r="G2145" i="4"/>
  <c r="K2144" i="4"/>
  <c r="J2144" i="4"/>
  <c r="I2144" i="4"/>
  <c r="H2144" i="4"/>
  <c r="G2144" i="4"/>
  <c r="K2143" i="4"/>
  <c r="J2143" i="4"/>
  <c r="I2143" i="4"/>
  <c r="H2143" i="4"/>
  <c r="G2143" i="4"/>
  <c r="K2142" i="4"/>
  <c r="J2142" i="4"/>
  <c r="I2142" i="4"/>
  <c r="H2142" i="4"/>
  <c r="G2142" i="4"/>
  <c r="K2141" i="4"/>
  <c r="J2141" i="4"/>
  <c r="I2141" i="4"/>
  <c r="H2141" i="4"/>
  <c r="G2141" i="4"/>
  <c r="K2140" i="4"/>
  <c r="J2140" i="4"/>
  <c r="I2140" i="4"/>
  <c r="H2140" i="4"/>
  <c r="G2140" i="4"/>
  <c r="K2139" i="4"/>
  <c r="J2139" i="4"/>
  <c r="I2139" i="4"/>
  <c r="H2139" i="4"/>
  <c r="G2139" i="4"/>
  <c r="K2138" i="4"/>
  <c r="J2138" i="4"/>
  <c r="I2138" i="4"/>
  <c r="H2138" i="4"/>
  <c r="G2138" i="4"/>
  <c r="K2137" i="4"/>
  <c r="J2137" i="4"/>
  <c r="I2137" i="4"/>
  <c r="H2137" i="4"/>
  <c r="G2137" i="4"/>
  <c r="K2136" i="4"/>
  <c r="J2136" i="4"/>
  <c r="I2136" i="4"/>
  <c r="H2136" i="4"/>
  <c r="G2136" i="4"/>
  <c r="K2135" i="4"/>
  <c r="J2135" i="4"/>
  <c r="I2135" i="4"/>
  <c r="H2135" i="4"/>
  <c r="G2135" i="4"/>
  <c r="K2134" i="4"/>
  <c r="J2134" i="4"/>
  <c r="I2134" i="4"/>
  <c r="H2134" i="4"/>
  <c r="G2134" i="4"/>
  <c r="K2133" i="4"/>
  <c r="J2133" i="4"/>
  <c r="I2133" i="4"/>
  <c r="H2133" i="4"/>
  <c r="G2133" i="4"/>
  <c r="K2132" i="4"/>
  <c r="J2132" i="4"/>
  <c r="I2132" i="4"/>
  <c r="H2132" i="4"/>
  <c r="G2132" i="4"/>
  <c r="K2131" i="4"/>
  <c r="J2131" i="4"/>
  <c r="I2131" i="4"/>
  <c r="H2131" i="4"/>
  <c r="G2131" i="4"/>
  <c r="K2130" i="4"/>
  <c r="J2130" i="4"/>
  <c r="I2130" i="4"/>
  <c r="H2130" i="4"/>
  <c r="G2130" i="4"/>
  <c r="K2129" i="4"/>
  <c r="J2129" i="4"/>
  <c r="I2129" i="4"/>
  <c r="H2129" i="4"/>
  <c r="G2129" i="4"/>
  <c r="K2128" i="4"/>
  <c r="J2128" i="4"/>
  <c r="I2128" i="4"/>
  <c r="H2128" i="4"/>
  <c r="G2128" i="4"/>
  <c r="K2127" i="4"/>
  <c r="J2127" i="4"/>
  <c r="I2127" i="4"/>
  <c r="H2127" i="4"/>
  <c r="G2127" i="4"/>
  <c r="K2126" i="4"/>
  <c r="J2126" i="4"/>
  <c r="I2126" i="4"/>
  <c r="H2126" i="4"/>
  <c r="G2126" i="4"/>
  <c r="K2125" i="4"/>
  <c r="J2125" i="4"/>
  <c r="I2125" i="4"/>
  <c r="H2125" i="4"/>
  <c r="G2125" i="4"/>
  <c r="K2124" i="4"/>
  <c r="J2124" i="4"/>
  <c r="I2124" i="4"/>
  <c r="H2124" i="4"/>
  <c r="G2124" i="4"/>
  <c r="K2123" i="4"/>
  <c r="J2123" i="4"/>
  <c r="I2123" i="4"/>
  <c r="H2123" i="4"/>
  <c r="G2123" i="4"/>
  <c r="K2122" i="4"/>
  <c r="J2122" i="4"/>
  <c r="I2122" i="4"/>
  <c r="H2122" i="4"/>
  <c r="G2122" i="4"/>
  <c r="K2121" i="4"/>
  <c r="J2121" i="4"/>
  <c r="I2121" i="4"/>
  <c r="H2121" i="4"/>
  <c r="G2121" i="4"/>
  <c r="K2120" i="4"/>
  <c r="J2120" i="4"/>
  <c r="I2120" i="4"/>
  <c r="H2120" i="4"/>
  <c r="G2120" i="4"/>
  <c r="K2119" i="4"/>
  <c r="J2119" i="4"/>
  <c r="I2119" i="4"/>
  <c r="H2119" i="4"/>
  <c r="G2119" i="4"/>
  <c r="K2118" i="4"/>
  <c r="J2118" i="4"/>
  <c r="I2118" i="4"/>
  <c r="H2118" i="4"/>
  <c r="G2118" i="4"/>
  <c r="K2117" i="4"/>
  <c r="J2117" i="4"/>
  <c r="I2117" i="4"/>
  <c r="H2117" i="4"/>
  <c r="G2117" i="4"/>
  <c r="K2116" i="4"/>
  <c r="J2116" i="4"/>
  <c r="I2116" i="4"/>
  <c r="H2116" i="4"/>
  <c r="G2116" i="4"/>
  <c r="K2115" i="4"/>
  <c r="J2115" i="4"/>
  <c r="I2115" i="4"/>
  <c r="H2115" i="4"/>
  <c r="G2115" i="4"/>
  <c r="K2114" i="4"/>
  <c r="J2114" i="4"/>
  <c r="I2114" i="4"/>
  <c r="H2114" i="4"/>
  <c r="G2114" i="4"/>
  <c r="K2113" i="4"/>
  <c r="J2113" i="4"/>
  <c r="I2113" i="4"/>
  <c r="H2113" i="4"/>
  <c r="G2113" i="4"/>
  <c r="K2112" i="4"/>
  <c r="J2112" i="4"/>
  <c r="I2112" i="4"/>
  <c r="H2112" i="4"/>
  <c r="G2112" i="4"/>
  <c r="K2111" i="4"/>
  <c r="J2111" i="4"/>
  <c r="I2111" i="4"/>
  <c r="H2111" i="4"/>
  <c r="G2111" i="4"/>
  <c r="K2110" i="4"/>
  <c r="J2110" i="4"/>
  <c r="I2110" i="4"/>
  <c r="H2110" i="4"/>
  <c r="G2110" i="4"/>
  <c r="K2109" i="4"/>
  <c r="J2109" i="4"/>
  <c r="I2109" i="4"/>
  <c r="H2109" i="4"/>
  <c r="G2109" i="4"/>
  <c r="K2108" i="4"/>
  <c r="J2108" i="4"/>
  <c r="I2108" i="4"/>
  <c r="H2108" i="4"/>
  <c r="G2108" i="4"/>
  <c r="K2107" i="4"/>
  <c r="J2107" i="4"/>
  <c r="I2107" i="4"/>
  <c r="H2107" i="4"/>
  <c r="G2107" i="4"/>
  <c r="K2106" i="4"/>
  <c r="J2106" i="4"/>
  <c r="I2106" i="4"/>
  <c r="H2106" i="4"/>
  <c r="G2106" i="4"/>
  <c r="K2105" i="4"/>
  <c r="J2105" i="4"/>
  <c r="I2105" i="4"/>
  <c r="H2105" i="4"/>
  <c r="G2105" i="4"/>
  <c r="K2104" i="4"/>
  <c r="J2104" i="4"/>
  <c r="I2104" i="4"/>
  <c r="H2104" i="4"/>
  <c r="G2104" i="4"/>
  <c r="K2103" i="4"/>
  <c r="J2103" i="4"/>
  <c r="I2103" i="4"/>
  <c r="H2103" i="4"/>
  <c r="G2103" i="4"/>
  <c r="K2102" i="4"/>
  <c r="J2102" i="4"/>
  <c r="I2102" i="4"/>
  <c r="H2102" i="4"/>
  <c r="G2102" i="4"/>
  <c r="K2101" i="4"/>
  <c r="J2101" i="4"/>
  <c r="I2101" i="4"/>
  <c r="H2101" i="4"/>
  <c r="G2101" i="4"/>
  <c r="K2100" i="4"/>
  <c r="J2100" i="4"/>
  <c r="I2100" i="4"/>
  <c r="H2100" i="4"/>
  <c r="G2100" i="4"/>
  <c r="K2099" i="4"/>
  <c r="J2099" i="4"/>
  <c r="I2099" i="4"/>
  <c r="H2099" i="4"/>
  <c r="G2099" i="4"/>
  <c r="K2098" i="4"/>
  <c r="J2098" i="4"/>
  <c r="I2098" i="4"/>
  <c r="H2098" i="4"/>
  <c r="G2098" i="4"/>
  <c r="K2097" i="4"/>
  <c r="J2097" i="4"/>
  <c r="I2097" i="4"/>
  <c r="H2097" i="4"/>
  <c r="G2097" i="4"/>
  <c r="K2096" i="4"/>
  <c r="J2096" i="4"/>
  <c r="I2096" i="4"/>
  <c r="H2096" i="4"/>
  <c r="G2096" i="4"/>
  <c r="K2095" i="4"/>
  <c r="J2095" i="4"/>
  <c r="I2095" i="4"/>
  <c r="H2095" i="4"/>
  <c r="G2095" i="4"/>
  <c r="K2094" i="4"/>
  <c r="J2094" i="4"/>
  <c r="I2094" i="4"/>
  <c r="H2094" i="4"/>
  <c r="G2094" i="4"/>
  <c r="K2093" i="4"/>
  <c r="J2093" i="4"/>
  <c r="I2093" i="4"/>
  <c r="H2093" i="4"/>
  <c r="G2093" i="4"/>
  <c r="K2092" i="4"/>
  <c r="J2092" i="4"/>
  <c r="I2092" i="4"/>
  <c r="H2092" i="4"/>
  <c r="G2092" i="4"/>
  <c r="K2091" i="4"/>
  <c r="J2091" i="4"/>
  <c r="I2091" i="4"/>
  <c r="H2091" i="4"/>
  <c r="G2091" i="4"/>
  <c r="K2090" i="4"/>
  <c r="J2090" i="4"/>
  <c r="I2090" i="4"/>
  <c r="H2090" i="4"/>
  <c r="G2090" i="4"/>
  <c r="K2089" i="4"/>
  <c r="J2089" i="4"/>
  <c r="I2089" i="4"/>
  <c r="H2089" i="4"/>
  <c r="G2089" i="4"/>
  <c r="K2088" i="4"/>
  <c r="J2088" i="4"/>
  <c r="I2088" i="4"/>
  <c r="H2088" i="4"/>
  <c r="G2088" i="4"/>
  <c r="K2087" i="4"/>
  <c r="J2087" i="4"/>
  <c r="I2087" i="4"/>
  <c r="H2087" i="4"/>
  <c r="G2087" i="4"/>
  <c r="K2086" i="4"/>
  <c r="J2086" i="4"/>
  <c r="I2086" i="4"/>
  <c r="H2086" i="4"/>
  <c r="G2086" i="4"/>
  <c r="K2085" i="4"/>
  <c r="J2085" i="4"/>
  <c r="I2085" i="4"/>
  <c r="H2085" i="4"/>
  <c r="G2085" i="4"/>
  <c r="K2084" i="4"/>
  <c r="J2084" i="4"/>
  <c r="I2084" i="4"/>
  <c r="H2084" i="4"/>
  <c r="G2084" i="4"/>
  <c r="K2083" i="4"/>
  <c r="J2083" i="4"/>
  <c r="I2083" i="4"/>
  <c r="H2083" i="4"/>
  <c r="G2083" i="4"/>
  <c r="K2082" i="4"/>
  <c r="J2082" i="4"/>
  <c r="I2082" i="4"/>
  <c r="H2082" i="4"/>
  <c r="G2082" i="4"/>
  <c r="K2081" i="4"/>
  <c r="J2081" i="4"/>
  <c r="I2081" i="4"/>
  <c r="H2081" i="4"/>
  <c r="G2081" i="4"/>
  <c r="K2080" i="4"/>
  <c r="J2080" i="4"/>
  <c r="I2080" i="4"/>
  <c r="H2080" i="4"/>
  <c r="G2080" i="4"/>
  <c r="K2079" i="4"/>
  <c r="J2079" i="4"/>
  <c r="I2079" i="4"/>
  <c r="H2079" i="4"/>
  <c r="G2079" i="4"/>
  <c r="K2078" i="4"/>
  <c r="J2078" i="4"/>
  <c r="I2078" i="4"/>
  <c r="H2078" i="4"/>
  <c r="G2078" i="4"/>
  <c r="K2077" i="4"/>
  <c r="J2077" i="4"/>
  <c r="I2077" i="4"/>
  <c r="H2077" i="4"/>
  <c r="G2077" i="4"/>
  <c r="K2076" i="4"/>
  <c r="J2076" i="4"/>
  <c r="I2076" i="4"/>
  <c r="H2076" i="4"/>
  <c r="G2076" i="4"/>
  <c r="K2075" i="4"/>
  <c r="J2075" i="4"/>
  <c r="I2075" i="4"/>
  <c r="H2075" i="4"/>
  <c r="G2075" i="4"/>
  <c r="K2074" i="4"/>
  <c r="J2074" i="4"/>
  <c r="I2074" i="4"/>
  <c r="H2074" i="4"/>
  <c r="G2074" i="4"/>
  <c r="K2073" i="4"/>
  <c r="J2073" i="4"/>
  <c r="I2073" i="4"/>
  <c r="H2073" i="4"/>
  <c r="G2073" i="4"/>
  <c r="K2072" i="4"/>
  <c r="J2072" i="4"/>
  <c r="I2072" i="4"/>
  <c r="H2072" i="4"/>
  <c r="G2072" i="4"/>
  <c r="K2071" i="4"/>
  <c r="J2071" i="4"/>
  <c r="I2071" i="4"/>
  <c r="H2071" i="4"/>
  <c r="G2071" i="4"/>
  <c r="K2070" i="4"/>
  <c r="J2070" i="4"/>
  <c r="I2070" i="4"/>
  <c r="H2070" i="4"/>
  <c r="G2070" i="4"/>
  <c r="K2069" i="4"/>
  <c r="J2069" i="4"/>
  <c r="I2069" i="4"/>
  <c r="H2069" i="4"/>
  <c r="G2069" i="4"/>
  <c r="K2068" i="4"/>
  <c r="J2068" i="4"/>
  <c r="I2068" i="4"/>
  <c r="H2068" i="4"/>
  <c r="G2068" i="4"/>
  <c r="K2067" i="4"/>
  <c r="J2067" i="4"/>
  <c r="I2067" i="4"/>
  <c r="H2067" i="4"/>
  <c r="G2067" i="4"/>
  <c r="K2066" i="4"/>
  <c r="J2066" i="4"/>
  <c r="I2066" i="4"/>
  <c r="H2066" i="4"/>
  <c r="G2066" i="4"/>
  <c r="K2065" i="4"/>
  <c r="J2065" i="4"/>
  <c r="I2065" i="4"/>
  <c r="H2065" i="4"/>
  <c r="G2065" i="4"/>
  <c r="K2064" i="4"/>
  <c r="J2064" i="4"/>
  <c r="I2064" i="4"/>
  <c r="H2064" i="4"/>
  <c r="G2064" i="4"/>
  <c r="K2063" i="4"/>
  <c r="J2063" i="4"/>
  <c r="I2063" i="4"/>
  <c r="H2063" i="4"/>
  <c r="G2063" i="4"/>
  <c r="K2062" i="4"/>
  <c r="J2062" i="4"/>
  <c r="I2062" i="4"/>
  <c r="H2062" i="4"/>
  <c r="G2062" i="4"/>
  <c r="K2061" i="4"/>
  <c r="J2061" i="4"/>
  <c r="I2061" i="4"/>
  <c r="H2061" i="4"/>
  <c r="G2061" i="4"/>
  <c r="K2060" i="4"/>
  <c r="J2060" i="4"/>
  <c r="I2060" i="4"/>
  <c r="H2060" i="4"/>
  <c r="G2060" i="4"/>
  <c r="K2059" i="4"/>
  <c r="J2059" i="4"/>
  <c r="I2059" i="4"/>
  <c r="H2059" i="4"/>
  <c r="G2059" i="4"/>
  <c r="K2058" i="4"/>
  <c r="J2058" i="4"/>
  <c r="I2058" i="4"/>
  <c r="H2058" i="4"/>
  <c r="G2058" i="4"/>
  <c r="K2057" i="4"/>
  <c r="J2057" i="4"/>
  <c r="I2057" i="4"/>
  <c r="H2057" i="4"/>
  <c r="G2057" i="4"/>
  <c r="K2056" i="4"/>
  <c r="J2056" i="4"/>
  <c r="I2056" i="4"/>
  <c r="H2056" i="4"/>
  <c r="G2056" i="4"/>
  <c r="K2055" i="4"/>
  <c r="J2055" i="4"/>
  <c r="I2055" i="4"/>
  <c r="H2055" i="4"/>
  <c r="G2055" i="4"/>
  <c r="K2054" i="4"/>
  <c r="J2054" i="4"/>
  <c r="I2054" i="4"/>
  <c r="H2054" i="4"/>
  <c r="G2054" i="4"/>
  <c r="K2053" i="4"/>
  <c r="J2053" i="4"/>
  <c r="I2053" i="4"/>
  <c r="H2053" i="4"/>
  <c r="G2053" i="4"/>
  <c r="K2052" i="4"/>
  <c r="J2052" i="4"/>
  <c r="I2052" i="4"/>
  <c r="H2052" i="4"/>
  <c r="G2052" i="4"/>
  <c r="K2051" i="4"/>
  <c r="J2051" i="4"/>
  <c r="I2051" i="4"/>
  <c r="H2051" i="4"/>
  <c r="G2051" i="4"/>
  <c r="K2050" i="4"/>
  <c r="J2050" i="4"/>
  <c r="I2050" i="4"/>
  <c r="H2050" i="4"/>
  <c r="G2050" i="4"/>
  <c r="K2049" i="4"/>
  <c r="J2049" i="4"/>
  <c r="I2049" i="4"/>
  <c r="H2049" i="4"/>
  <c r="G2049" i="4"/>
  <c r="K2048" i="4"/>
  <c r="J2048" i="4"/>
  <c r="I2048" i="4"/>
  <c r="H2048" i="4"/>
  <c r="G2048" i="4"/>
  <c r="K2047" i="4"/>
  <c r="J2047" i="4"/>
  <c r="I2047" i="4"/>
  <c r="H2047" i="4"/>
  <c r="G2047" i="4"/>
  <c r="K2046" i="4"/>
  <c r="J2046" i="4"/>
  <c r="I2046" i="4"/>
  <c r="H2046" i="4"/>
  <c r="G2046" i="4"/>
  <c r="K2045" i="4"/>
  <c r="J2045" i="4"/>
  <c r="I2045" i="4"/>
  <c r="H2045" i="4"/>
  <c r="G2045" i="4"/>
  <c r="K2044" i="4"/>
  <c r="J2044" i="4"/>
  <c r="I2044" i="4"/>
  <c r="H2044" i="4"/>
  <c r="G2044" i="4"/>
  <c r="K2043" i="4"/>
  <c r="J2043" i="4"/>
  <c r="I2043" i="4"/>
  <c r="H2043" i="4"/>
  <c r="G2043" i="4"/>
  <c r="K2042" i="4"/>
  <c r="J2042" i="4"/>
  <c r="I2042" i="4"/>
  <c r="H2042" i="4"/>
  <c r="G2042" i="4"/>
  <c r="K2041" i="4"/>
  <c r="J2041" i="4"/>
  <c r="I2041" i="4"/>
  <c r="H2041" i="4"/>
  <c r="G2041" i="4"/>
  <c r="K2040" i="4"/>
  <c r="J2040" i="4"/>
  <c r="I2040" i="4"/>
  <c r="H2040" i="4"/>
  <c r="G2040" i="4"/>
  <c r="K2039" i="4"/>
  <c r="J2039" i="4"/>
  <c r="I2039" i="4"/>
  <c r="H2039" i="4"/>
  <c r="G2039" i="4"/>
  <c r="K2038" i="4"/>
  <c r="J2038" i="4"/>
  <c r="I2038" i="4"/>
  <c r="H2038" i="4"/>
  <c r="G2038" i="4"/>
  <c r="K2037" i="4"/>
  <c r="J2037" i="4"/>
  <c r="I2037" i="4"/>
  <c r="H2037" i="4"/>
  <c r="G2037" i="4"/>
  <c r="K2036" i="4"/>
  <c r="J2036" i="4"/>
  <c r="I2036" i="4"/>
  <c r="H2036" i="4"/>
  <c r="G2036" i="4"/>
  <c r="K2035" i="4"/>
  <c r="J2035" i="4"/>
  <c r="I2035" i="4"/>
  <c r="H2035" i="4"/>
  <c r="G2035" i="4"/>
  <c r="K2034" i="4"/>
  <c r="J2034" i="4"/>
  <c r="I2034" i="4"/>
  <c r="H2034" i="4"/>
  <c r="G2034" i="4"/>
  <c r="K2033" i="4"/>
  <c r="J2033" i="4"/>
  <c r="I2033" i="4"/>
  <c r="H2033" i="4"/>
  <c r="G2033" i="4"/>
  <c r="K2032" i="4"/>
  <c r="J2032" i="4"/>
  <c r="I2032" i="4"/>
  <c r="H2032" i="4"/>
  <c r="G2032" i="4"/>
  <c r="K2031" i="4"/>
  <c r="J2031" i="4"/>
  <c r="I2031" i="4"/>
  <c r="H2031" i="4"/>
  <c r="G2031" i="4"/>
  <c r="K2030" i="4"/>
  <c r="J2030" i="4"/>
  <c r="I2030" i="4"/>
  <c r="H2030" i="4"/>
  <c r="G2030" i="4"/>
  <c r="K2029" i="4"/>
  <c r="J2029" i="4"/>
  <c r="I2029" i="4"/>
  <c r="H2029" i="4"/>
  <c r="G2029" i="4"/>
  <c r="K2028" i="4"/>
  <c r="J2028" i="4"/>
  <c r="I2028" i="4"/>
  <c r="H2028" i="4"/>
  <c r="G2028" i="4"/>
  <c r="K2027" i="4"/>
  <c r="J2027" i="4"/>
  <c r="I2027" i="4"/>
  <c r="H2027" i="4"/>
  <c r="G2027" i="4"/>
  <c r="K2026" i="4"/>
  <c r="J2026" i="4"/>
  <c r="I2026" i="4"/>
  <c r="H2026" i="4"/>
  <c r="G2026" i="4"/>
  <c r="K2025" i="4"/>
  <c r="J2025" i="4"/>
  <c r="I2025" i="4"/>
  <c r="H2025" i="4"/>
  <c r="G2025" i="4"/>
  <c r="K2024" i="4"/>
  <c r="J2024" i="4"/>
  <c r="I2024" i="4"/>
  <c r="H2024" i="4"/>
  <c r="G2024" i="4"/>
  <c r="K2023" i="4"/>
  <c r="J2023" i="4"/>
  <c r="I2023" i="4"/>
  <c r="H2023" i="4"/>
  <c r="G2023" i="4"/>
  <c r="K2022" i="4"/>
  <c r="J2022" i="4"/>
  <c r="I2022" i="4"/>
  <c r="H2022" i="4"/>
  <c r="G2022" i="4"/>
  <c r="K2021" i="4"/>
  <c r="J2021" i="4"/>
  <c r="I2021" i="4"/>
  <c r="H2021" i="4"/>
  <c r="G2021" i="4"/>
  <c r="K2020" i="4"/>
  <c r="J2020" i="4"/>
  <c r="I2020" i="4"/>
  <c r="H2020" i="4"/>
  <c r="G2020" i="4"/>
  <c r="K2019" i="4"/>
  <c r="J2019" i="4"/>
  <c r="I2019" i="4"/>
  <c r="H2019" i="4"/>
  <c r="G2019" i="4"/>
  <c r="K2018" i="4"/>
  <c r="J2018" i="4"/>
  <c r="I2018" i="4"/>
  <c r="H2018" i="4"/>
  <c r="G2018" i="4"/>
  <c r="K2017" i="4"/>
  <c r="J2017" i="4"/>
  <c r="I2017" i="4"/>
  <c r="H2017" i="4"/>
  <c r="G2017" i="4"/>
  <c r="K2016" i="4"/>
  <c r="J2016" i="4"/>
  <c r="I2016" i="4"/>
  <c r="H2016" i="4"/>
  <c r="G2016" i="4"/>
  <c r="K2015" i="4"/>
  <c r="J2015" i="4"/>
  <c r="I2015" i="4"/>
  <c r="H2015" i="4"/>
  <c r="G2015" i="4"/>
  <c r="K2014" i="4"/>
  <c r="J2014" i="4"/>
  <c r="I2014" i="4"/>
  <c r="H2014" i="4"/>
  <c r="G2014" i="4"/>
  <c r="K2013" i="4"/>
  <c r="J2013" i="4"/>
  <c r="I2013" i="4"/>
  <c r="H2013" i="4"/>
  <c r="G2013" i="4"/>
  <c r="K2012" i="4"/>
  <c r="J2012" i="4"/>
  <c r="I2012" i="4"/>
  <c r="H2012" i="4"/>
  <c r="G2012" i="4"/>
  <c r="K2011" i="4"/>
  <c r="J2011" i="4"/>
  <c r="I2011" i="4"/>
  <c r="H2011" i="4"/>
  <c r="G2011" i="4"/>
  <c r="K2010" i="4"/>
  <c r="J2010" i="4"/>
  <c r="I2010" i="4"/>
  <c r="H2010" i="4"/>
  <c r="G2010" i="4"/>
  <c r="K2009" i="4"/>
  <c r="J2009" i="4"/>
  <c r="I2009" i="4"/>
  <c r="H2009" i="4"/>
  <c r="G2009" i="4"/>
  <c r="K2008" i="4"/>
  <c r="J2008" i="4"/>
  <c r="I2008" i="4"/>
  <c r="H2008" i="4"/>
  <c r="G2008" i="4"/>
  <c r="K2007" i="4"/>
  <c r="J2007" i="4"/>
  <c r="I2007" i="4"/>
  <c r="H2007" i="4"/>
  <c r="G2007" i="4"/>
  <c r="K2006" i="4"/>
  <c r="J2006" i="4"/>
  <c r="I2006" i="4"/>
  <c r="H2006" i="4"/>
  <c r="G2006" i="4"/>
  <c r="K2005" i="4"/>
  <c r="J2005" i="4"/>
  <c r="I2005" i="4"/>
  <c r="H2005" i="4"/>
  <c r="G2005" i="4"/>
  <c r="K2004" i="4"/>
  <c r="J2004" i="4"/>
  <c r="I2004" i="4"/>
  <c r="H2004" i="4"/>
  <c r="G2004" i="4"/>
  <c r="K2003" i="4"/>
  <c r="J2003" i="4"/>
  <c r="I2003" i="4"/>
  <c r="H2003" i="4"/>
  <c r="G2003" i="4"/>
  <c r="K2002" i="4"/>
  <c r="J2002" i="4"/>
  <c r="I2002" i="4"/>
  <c r="H2002" i="4"/>
  <c r="G2002" i="4"/>
  <c r="K2001" i="4"/>
  <c r="J2001" i="4"/>
  <c r="I2001" i="4"/>
  <c r="H2001" i="4"/>
  <c r="G2001" i="4"/>
  <c r="K2000" i="4"/>
  <c r="J2000" i="4"/>
  <c r="I2000" i="4"/>
  <c r="H2000" i="4"/>
  <c r="G2000" i="4"/>
  <c r="K1999" i="4"/>
  <c r="J1999" i="4"/>
  <c r="I1999" i="4"/>
  <c r="H1999" i="4"/>
  <c r="G1999" i="4"/>
  <c r="K1998" i="4"/>
  <c r="J1998" i="4"/>
  <c r="I1998" i="4"/>
  <c r="H1998" i="4"/>
  <c r="G1998" i="4"/>
  <c r="K1997" i="4"/>
  <c r="J1997" i="4"/>
  <c r="I1997" i="4"/>
  <c r="H1997" i="4"/>
  <c r="G1997" i="4"/>
  <c r="K1996" i="4"/>
  <c r="J1996" i="4"/>
  <c r="I1996" i="4"/>
  <c r="H1996" i="4"/>
  <c r="G1996" i="4"/>
  <c r="K1995" i="4"/>
  <c r="J1995" i="4"/>
  <c r="I1995" i="4"/>
  <c r="H1995" i="4"/>
  <c r="G1995" i="4"/>
  <c r="K1994" i="4"/>
  <c r="J1994" i="4"/>
  <c r="I1994" i="4"/>
  <c r="H1994" i="4"/>
  <c r="G1994" i="4"/>
  <c r="K1993" i="4"/>
  <c r="J1993" i="4"/>
  <c r="I1993" i="4"/>
  <c r="H1993" i="4"/>
  <c r="G1993" i="4"/>
  <c r="K1992" i="4"/>
  <c r="J1992" i="4"/>
  <c r="I1992" i="4"/>
  <c r="H1992" i="4"/>
  <c r="G1992" i="4"/>
  <c r="K1991" i="4"/>
  <c r="J1991" i="4"/>
  <c r="I1991" i="4"/>
  <c r="H1991" i="4"/>
  <c r="G1991" i="4"/>
  <c r="K1990" i="4"/>
  <c r="J1990" i="4"/>
  <c r="I1990" i="4"/>
  <c r="H1990" i="4"/>
  <c r="G1990" i="4"/>
  <c r="K1989" i="4"/>
  <c r="J1989" i="4"/>
  <c r="I1989" i="4"/>
  <c r="H1989" i="4"/>
  <c r="G1989" i="4"/>
  <c r="K1988" i="4"/>
  <c r="J1988" i="4"/>
  <c r="I1988" i="4"/>
  <c r="H1988" i="4"/>
  <c r="G1988" i="4"/>
  <c r="K1987" i="4"/>
  <c r="J1987" i="4"/>
  <c r="I1987" i="4"/>
  <c r="H1987" i="4"/>
  <c r="G1987" i="4"/>
  <c r="K1986" i="4"/>
  <c r="J1986" i="4"/>
  <c r="I1986" i="4"/>
  <c r="H1986" i="4"/>
  <c r="G1986" i="4"/>
  <c r="K1985" i="4"/>
  <c r="J1985" i="4"/>
  <c r="I1985" i="4"/>
  <c r="H1985" i="4"/>
  <c r="G1985" i="4"/>
  <c r="K1984" i="4"/>
  <c r="J1984" i="4"/>
  <c r="I1984" i="4"/>
  <c r="H1984" i="4"/>
  <c r="G1984" i="4"/>
  <c r="K1983" i="4"/>
  <c r="J1983" i="4"/>
  <c r="I1983" i="4"/>
  <c r="H1983" i="4"/>
  <c r="G1983" i="4"/>
  <c r="K1982" i="4"/>
  <c r="J1982" i="4"/>
  <c r="I1982" i="4"/>
  <c r="H1982" i="4"/>
  <c r="G1982" i="4"/>
  <c r="K1981" i="4"/>
  <c r="J1981" i="4"/>
  <c r="I1981" i="4"/>
  <c r="H1981" i="4"/>
  <c r="G1981" i="4"/>
  <c r="K1980" i="4"/>
  <c r="J1980" i="4"/>
  <c r="I1980" i="4"/>
  <c r="H1980" i="4"/>
  <c r="G1980" i="4"/>
  <c r="K1979" i="4"/>
  <c r="J1979" i="4"/>
  <c r="I1979" i="4"/>
  <c r="H1979" i="4"/>
  <c r="G1979" i="4"/>
  <c r="K1978" i="4"/>
  <c r="J1978" i="4"/>
  <c r="I1978" i="4"/>
  <c r="H1978" i="4"/>
  <c r="G1978" i="4"/>
  <c r="K1977" i="4"/>
  <c r="J1977" i="4"/>
  <c r="I1977" i="4"/>
  <c r="H1977" i="4"/>
  <c r="G1977" i="4"/>
  <c r="K1976" i="4"/>
  <c r="J1976" i="4"/>
  <c r="I1976" i="4"/>
  <c r="H1976" i="4"/>
  <c r="G1976" i="4"/>
  <c r="K1975" i="4"/>
  <c r="J1975" i="4"/>
  <c r="I1975" i="4"/>
  <c r="H1975" i="4"/>
  <c r="G1975" i="4"/>
  <c r="K1974" i="4"/>
  <c r="J1974" i="4"/>
  <c r="I1974" i="4"/>
  <c r="H1974" i="4"/>
  <c r="G1974" i="4"/>
  <c r="K1973" i="4"/>
  <c r="J1973" i="4"/>
  <c r="I1973" i="4"/>
  <c r="H1973" i="4"/>
  <c r="G1973" i="4"/>
  <c r="K1972" i="4"/>
  <c r="J1972" i="4"/>
  <c r="I1972" i="4"/>
  <c r="H1972" i="4"/>
  <c r="G1972" i="4"/>
  <c r="K1971" i="4"/>
  <c r="J1971" i="4"/>
  <c r="I1971" i="4"/>
  <c r="H1971" i="4"/>
  <c r="G1971" i="4"/>
  <c r="K1970" i="4"/>
  <c r="J1970" i="4"/>
  <c r="I1970" i="4"/>
  <c r="H1970" i="4"/>
  <c r="G1970" i="4"/>
  <c r="K1969" i="4"/>
  <c r="J1969" i="4"/>
  <c r="I1969" i="4"/>
  <c r="H1969" i="4"/>
  <c r="G1969" i="4"/>
  <c r="K1968" i="4"/>
  <c r="J1968" i="4"/>
  <c r="I1968" i="4"/>
  <c r="H1968" i="4"/>
  <c r="G1968" i="4"/>
  <c r="K1967" i="4"/>
  <c r="J1967" i="4"/>
  <c r="I1967" i="4"/>
  <c r="H1967" i="4"/>
  <c r="G1967" i="4"/>
  <c r="K1966" i="4"/>
  <c r="J1966" i="4"/>
  <c r="I1966" i="4"/>
  <c r="H1966" i="4"/>
  <c r="G1966" i="4"/>
  <c r="K1965" i="4"/>
  <c r="J1965" i="4"/>
  <c r="I1965" i="4"/>
  <c r="H1965" i="4"/>
  <c r="G1965" i="4"/>
  <c r="K1964" i="4"/>
  <c r="J1964" i="4"/>
  <c r="I1964" i="4"/>
  <c r="H1964" i="4"/>
  <c r="G1964" i="4"/>
  <c r="K1963" i="4"/>
  <c r="J1963" i="4"/>
  <c r="I1963" i="4"/>
  <c r="H1963" i="4"/>
  <c r="G1963" i="4"/>
  <c r="K1962" i="4"/>
  <c r="J1962" i="4"/>
  <c r="I1962" i="4"/>
  <c r="H1962" i="4"/>
  <c r="G1962" i="4"/>
  <c r="K1961" i="4"/>
  <c r="J1961" i="4"/>
  <c r="I1961" i="4"/>
  <c r="H1961" i="4"/>
  <c r="G1961" i="4"/>
  <c r="K1960" i="4"/>
  <c r="J1960" i="4"/>
  <c r="I1960" i="4"/>
  <c r="H1960" i="4"/>
  <c r="G1960" i="4"/>
  <c r="K1959" i="4"/>
  <c r="J1959" i="4"/>
  <c r="I1959" i="4"/>
  <c r="H1959" i="4"/>
  <c r="G1959" i="4"/>
  <c r="K1958" i="4"/>
  <c r="J1958" i="4"/>
  <c r="I1958" i="4"/>
  <c r="H1958" i="4"/>
  <c r="G1958" i="4"/>
  <c r="K1957" i="4"/>
  <c r="J1957" i="4"/>
  <c r="I1957" i="4"/>
  <c r="H1957" i="4"/>
  <c r="G1957" i="4"/>
  <c r="K1956" i="4"/>
  <c r="J1956" i="4"/>
  <c r="I1956" i="4"/>
  <c r="H1956" i="4"/>
  <c r="G1956" i="4"/>
  <c r="K1955" i="4"/>
  <c r="J1955" i="4"/>
  <c r="I1955" i="4"/>
  <c r="H1955" i="4"/>
  <c r="G1955" i="4"/>
  <c r="K1954" i="4"/>
  <c r="J1954" i="4"/>
  <c r="I1954" i="4"/>
  <c r="H1954" i="4"/>
  <c r="G1954" i="4"/>
  <c r="K1953" i="4"/>
  <c r="J1953" i="4"/>
  <c r="I1953" i="4"/>
  <c r="H1953" i="4"/>
  <c r="G1953" i="4"/>
  <c r="K1952" i="4"/>
  <c r="J1952" i="4"/>
  <c r="I1952" i="4"/>
  <c r="H1952" i="4"/>
  <c r="G1952" i="4"/>
  <c r="K1951" i="4"/>
  <c r="J1951" i="4"/>
  <c r="I1951" i="4"/>
  <c r="H1951" i="4"/>
  <c r="G1951" i="4"/>
  <c r="K1950" i="4"/>
  <c r="J1950" i="4"/>
  <c r="I1950" i="4"/>
  <c r="H1950" i="4"/>
  <c r="G1950" i="4"/>
  <c r="K1949" i="4"/>
  <c r="J1949" i="4"/>
  <c r="I1949" i="4"/>
  <c r="H1949" i="4"/>
  <c r="G1949" i="4"/>
  <c r="K1948" i="4"/>
  <c r="J1948" i="4"/>
  <c r="I1948" i="4"/>
  <c r="H1948" i="4"/>
  <c r="G1948" i="4"/>
  <c r="K1947" i="4"/>
  <c r="J1947" i="4"/>
  <c r="I1947" i="4"/>
  <c r="H1947" i="4"/>
  <c r="G1947" i="4"/>
  <c r="K1946" i="4"/>
  <c r="J1946" i="4"/>
  <c r="I1946" i="4"/>
  <c r="H1946" i="4"/>
  <c r="G1946" i="4"/>
  <c r="K1945" i="4"/>
  <c r="J1945" i="4"/>
  <c r="I1945" i="4"/>
  <c r="H1945" i="4"/>
  <c r="G1945" i="4"/>
  <c r="K1944" i="4"/>
  <c r="J1944" i="4"/>
  <c r="I1944" i="4"/>
  <c r="H1944" i="4"/>
  <c r="G1944" i="4"/>
  <c r="K1943" i="4"/>
  <c r="J1943" i="4"/>
  <c r="I1943" i="4"/>
  <c r="H1943" i="4"/>
  <c r="G1943" i="4"/>
  <c r="K1942" i="4"/>
  <c r="J1942" i="4"/>
  <c r="I1942" i="4"/>
  <c r="H1942" i="4"/>
  <c r="G1942" i="4"/>
  <c r="K1941" i="4"/>
  <c r="J1941" i="4"/>
  <c r="I1941" i="4"/>
  <c r="H1941" i="4"/>
  <c r="G1941" i="4"/>
  <c r="K1940" i="4"/>
  <c r="J1940" i="4"/>
  <c r="I1940" i="4"/>
  <c r="H1940" i="4"/>
  <c r="G1940" i="4"/>
  <c r="K1939" i="4"/>
  <c r="J1939" i="4"/>
  <c r="I1939" i="4"/>
  <c r="H1939" i="4"/>
  <c r="G1939" i="4"/>
  <c r="K1938" i="4"/>
  <c r="J1938" i="4"/>
  <c r="I1938" i="4"/>
  <c r="H1938" i="4"/>
  <c r="G1938" i="4"/>
  <c r="K1937" i="4"/>
  <c r="J1937" i="4"/>
  <c r="I1937" i="4"/>
  <c r="H1937" i="4"/>
  <c r="G1937" i="4"/>
  <c r="K1936" i="4"/>
  <c r="J1936" i="4"/>
  <c r="I1936" i="4"/>
  <c r="H1936" i="4"/>
  <c r="G1936" i="4"/>
  <c r="K1935" i="4"/>
  <c r="J1935" i="4"/>
  <c r="I1935" i="4"/>
  <c r="H1935" i="4"/>
  <c r="G1935" i="4"/>
  <c r="K1934" i="4"/>
  <c r="J1934" i="4"/>
  <c r="I1934" i="4"/>
  <c r="H1934" i="4"/>
  <c r="G1934" i="4"/>
  <c r="K1933" i="4"/>
  <c r="J1933" i="4"/>
  <c r="I1933" i="4"/>
  <c r="H1933" i="4"/>
  <c r="G1933" i="4"/>
  <c r="K1932" i="4"/>
  <c r="J1932" i="4"/>
  <c r="I1932" i="4"/>
  <c r="H1932" i="4"/>
  <c r="G1932" i="4"/>
  <c r="K1931" i="4"/>
  <c r="J1931" i="4"/>
  <c r="I1931" i="4"/>
  <c r="H1931" i="4"/>
  <c r="G1931" i="4"/>
  <c r="K1930" i="4"/>
  <c r="J1930" i="4"/>
  <c r="I1930" i="4"/>
  <c r="H1930" i="4"/>
  <c r="G1930" i="4"/>
  <c r="K1929" i="4"/>
  <c r="J1929" i="4"/>
  <c r="I1929" i="4"/>
  <c r="H1929" i="4"/>
  <c r="G1929" i="4"/>
  <c r="K1928" i="4"/>
  <c r="J1928" i="4"/>
  <c r="I1928" i="4"/>
  <c r="H1928" i="4"/>
  <c r="G1928" i="4"/>
  <c r="K1927" i="4"/>
  <c r="J1927" i="4"/>
  <c r="I1927" i="4"/>
  <c r="H1927" i="4"/>
  <c r="G1927" i="4"/>
  <c r="K1926" i="4"/>
  <c r="J1926" i="4"/>
  <c r="I1926" i="4"/>
  <c r="H1926" i="4"/>
  <c r="G1926" i="4"/>
  <c r="K1925" i="4"/>
  <c r="J1925" i="4"/>
  <c r="I1925" i="4"/>
  <c r="H1925" i="4"/>
  <c r="G1925" i="4"/>
  <c r="K1924" i="4"/>
  <c r="J1924" i="4"/>
  <c r="I1924" i="4"/>
  <c r="H1924" i="4"/>
  <c r="G1924" i="4"/>
  <c r="K1923" i="4"/>
  <c r="J1923" i="4"/>
  <c r="I1923" i="4"/>
  <c r="H1923" i="4"/>
  <c r="G1923" i="4"/>
  <c r="K1922" i="4"/>
  <c r="J1922" i="4"/>
  <c r="I1922" i="4"/>
  <c r="H1922" i="4"/>
  <c r="G1922" i="4"/>
  <c r="K1921" i="4"/>
  <c r="J1921" i="4"/>
  <c r="I1921" i="4"/>
  <c r="H1921" i="4"/>
  <c r="G1921" i="4"/>
  <c r="K1920" i="4"/>
  <c r="J1920" i="4"/>
  <c r="I1920" i="4"/>
  <c r="H1920" i="4"/>
  <c r="G1920" i="4"/>
  <c r="K1919" i="4"/>
  <c r="J1919" i="4"/>
  <c r="I1919" i="4"/>
  <c r="H1919" i="4"/>
  <c r="G1919" i="4"/>
  <c r="K1918" i="4"/>
  <c r="J1918" i="4"/>
  <c r="I1918" i="4"/>
  <c r="H1918" i="4"/>
  <c r="G1918" i="4"/>
  <c r="K1917" i="4"/>
  <c r="J1917" i="4"/>
  <c r="I1917" i="4"/>
  <c r="H1917" i="4"/>
  <c r="G1917" i="4"/>
  <c r="K1916" i="4"/>
  <c r="J1916" i="4"/>
  <c r="I1916" i="4"/>
  <c r="H1916" i="4"/>
  <c r="G1916" i="4"/>
  <c r="K1915" i="4"/>
  <c r="J1915" i="4"/>
  <c r="I1915" i="4"/>
  <c r="H1915" i="4"/>
  <c r="G1915" i="4"/>
  <c r="K1914" i="4"/>
  <c r="J1914" i="4"/>
  <c r="I1914" i="4"/>
  <c r="H1914" i="4"/>
  <c r="G1914" i="4"/>
  <c r="K1913" i="4"/>
  <c r="J1913" i="4"/>
  <c r="I1913" i="4"/>
  <c r="H1913" i="4"/>
  <c r="G1913" i="4"/>
  <c r="K1912" i="4"/>
  <c r="J1912" i="4"/>
  <c r="I1912" i="4"/>
  <c r="H1912" i="4"/>
  <c r="G1912" i="4"/>
  <c r="K1911" i="4"/>
  <c r="J1911" i="4"/>
  <c r="I1911" i="4"/>
  <c r="H1911" i="4"/>
  <c r="G1911" i="4"/>
  <c r="K1910" i="4"/>
  <c r="J1910" i="4"/>
  <c r="I1910" i="4"/>
  <c r="H1910" i="4"/>
  <c r="G1910" i="4"/>
  <c r="K1909" i="4"/>
  <c r="J1909" i="4"/>
  <c r="I1909" i="4"/>
  <c r="H1909" i="4"/>
  <c r="G1909" i="4"/>
  <c r="K1908" i="4"/>
  <c r="J1908" i="4"/>
  <c r="I1908" i="4"/>
  <c r="H1908" i="4"/>
  <c r="G1908" i="4"/>
  <c r="K1907" i="4"/>
  <c r="J1907" i="4"/>
  <c r="I1907" i="4"/>
  <c r="H1907" i="4"/>
  <c r="G1907" i="4"/>
  <c r="K1906" i="4"/>
  <c r="J1906" i="4"/>
  <c r="I1906" i="4"/>
  <c r="H1906" i="4"/>
  <c r="G1906" i="4"/>
  <c r="K1905" i="4"/>
  <c r="J1905" i="4"/>
  <c r="I1905" i="4"/>
  <c r="H1905" i="4"/>
  <c r="G1905" i="4"/>
  <c r="K1904" i="4"/>
  <c r="J1904" i="4"/>
  <c r="I1904" i="4"/>
  <c r="H1904" i="4"/>
  <c r="G1904" i="4"/>
  <c r="K1903" i="4"/>
  <c r="J1903" i="4"/>
  <c r="I1903" i="4"/>
  <c r="H1903" i="4"/>
  <c r="G1903" i="4"/>
  <c r="K1902" i="4"/>
  <c r="J1902" i="4"/>
  <c r="I1902" i="4"/>
  <c r="H1902" i="4"/>
  <c r="G1902" i="4"/>
  <c r="K1901" i="4"/>
  <c r="J1901" i="4"/>
  <c r="I1901" i="4"/>
  <c r="H1901" i="4"/>
  <c r="G1901" i="4"/>
  <c r="K1900" i="4"/>
  <c r="J1900" i="4"/>
  <c r="I1900" i="4"/>
  <c r="H1900" i="4"/>
  <c r="G1900" i="4"/>
  <c r="K1899" i="4"/>
  <c r="J1899" i="4"/>
  <c r="I1899" i="4"/>
  <c r="H1899" i="4"/>
  <c r="G1899" i="4"/>
  <c r="K1898" i="4"/>
  <c r="J1898" i="4"/>
  <c r="I1898" i="4"/>
  <c r="H1898" i="4"/>
  <c r="G1898" i="4"/>
  <c r="K1897" i="4"/>
  <c r="J1897" i="4"/>
  <c r="I1897" i="4"/>
  <c r="H1897" i="4"/>
  <c r="G1897" i="4"/>
  <c r="K1896" i="4"/>
  <c r="J1896" i="4"/>
  <c r="I1896" i="4"/>
  <c r="H1896" i="4"/>
  <c r="G1896" i="4"/>
  <c r="K1895" i="4"/>
  <c r="J1895" i="4"/>
  <c r="I1895" i="4"/>
  <c r="H1895" i="4"/>
  <c r="G1895" i="4"/>
  <c r="K1894" i="4"/>
  <c r="J1894" i="4"/>
  <c r="I1894" i="4"/>
  <c r="H1894" i="4"/>
  <c r="G1894" i="4"/>
  <c r="K1893" i="4"/>
  <c r="J1893" i="4"/>
  <c r="I1893" i="4"/>
  <c r="H1893" i="4"/>
  <c r="G1893" i="4"/>
  <c r="K1892" i="4"/>
  <c r="J1892" i="4"/>
  <c r="I1892" i="4"/>
  <c r="H1892" i="4"/>
  <c r="G1892" i="4"/>
  <c r="K1891" i="4"/>
  <c r="J1891" i="4"/>
  <c r="I1891" i="4"/>
  <c r="H1891" i="4"/>
  <c r="G1891" i="4"/>
  <c r="K1890" i="4"/>
  <c r="J1890" i="4"/>
  <c r="I1890" i="4"/>
  <c r="H1890" i="4"/>
  <c r="G1890" i="4"/>
  <c r="K1889" i="4"/>
  <c r="J1889" i="4"/>
  <c r="I1889" i="4"/>
  <c r="H1889" i="4"/>
  <c r="G1889" i="4"/>
  <c r="K1888" i="4"/>
  <c r="J1888" i="4"/>
  <c r="I1888" i="4"/>
  <c r="H1888" i="4"/>
  <c r="G1888" i="4"/>
  <c r="K1887" i="4"/>
  <c r="J1887" i="4"/>
  <c r="I1887" i="4"/>
  <c r="H1887" i="4"/>
  <c r="G1887" i="4"/>
  <c r="K1886" i="4"/>
  <c r="J1886" i="4"/>
  <c r="I1886" i="4"/>
  <c r="H1886" i="4"/>
  <c r="G1886" i="4"/>
  <c r="K1885" i="4"/>
  <c r="J1885" i="4"/>
  <c r="I1885" i="4"/>
  <c r="H1885" i="4"/>
  <c r="G1885" i="4"/>
  <c r="K1884" i="4"/>
  <c r="J1884" i="4"/>
  <c r="I1884" i="4"/>
  <c r="H1884" i="4"/>
  <c r="G1884" i="4"/>
  <c r="K1883" i="4"/>
  <c r="J1883" i="4"/>
  <c r="I1883" i="4"/>
  <c r="H1883" i="4"/>
  <c r="G1883" i="4"/>
  <c r="K1882" i="4"/>
  <c r="J1882" i="4"/>
  <c r="I1882" i="4"/>
  <c r="H1882" i="4"/>
  <c r="G1882" i="4"/>
  <c r="K1881" i="4"/>
  <c r="J1881" i="4"/>
  <c r="I1881" i="4"/>
  <c r="H1881" i="4"/>
  <c r="G1881" i="4"/>
  <c r="K1880" i="4"/>
  <c r="J1880" i="4"/>
  <c r="I1880" i="4"/>
  <c r="H1880" i="4"/>
  <c r="G1880" i="4"/>
  <c r="K1879" i="4"/>
  <c r="J1879" i="4"/>
  <c r="I1879" i="4"/>
  <c r="H1879" i="4"/>
  <c r="G1879" i="4"/>
  <c r="K1878" i="4"/>
  <c r="J1878" i="4"/>
  <c r="I1878" i="4"/>
  <c r="H1878" i="4"/>
  <c r="G1878" i="4"/>
  <c r="K1877" i="4"/>
  <c r="J1877" i="4"/>
  <c r="I1877" i="4"/>
  <c r="H1877" i="4"/>
  <c r="G1877" i="4"/>
  <c r="K1876" i="4"/>
  <c r="J1876" i="4"/>
  <c r="I1876" i="4"/>
  <c r="H1876" i="4"/>
  <c r="G1876" i="4"/>
  <c r="K1875" i="4"/>
  <c r="J1875" i="4"/>
  <c r="I1875" i="4"/>
  <c r="H1875" i="4"/>
  <c r="G1875" i="4"/>
  <c r="K1874" i="4"/>
  <c r="J1874" i="4"/>
  <c r="I1874" i="4"/>
  <c r="H1874" i="4"/>
  <c r="G1874" i="4"/>
  <c r="K1873" i="4"/>
  <c r="J1873" i="4"/>
  <c r="I1873" i="4"/>
  <c r="H1873" i="4"/>
  <c r="G1873" i="4"/>
  <c r="K1872" i="4"/>
  <c r="J1872" i="4"/>
  <c r="I1872" i="4"/>
  <c r="H1872" i="4"/>
  <c r="G1872" i="4"/>
  <c r="K1871" i="4"/>
  <c r="J1871" i="4"/>
  <c r="I1871" i="4"/>
  <c r="H1871" i="4"/>
  <c r="G1871" i="4"/>
  <c r="K1870" i="4"/>
  <c r="J1870" i="4"/>
  <c r="I1870" i="4"/>
  <c r="H1870" i="4"/>
  <c r="G1870" i="4"/>
  <c r="K1869" i="4"/>
  <c r="J1869" i="4"/>
  <c r="I1869" i="4"/>
  <c r="H1869" i="4"/>
  <c r="G1869" i="4"/>
  <c r="K1868" i="4"/>
  <c r="J1868" i="4"/>
  <c r="I1868" i="4"/>
  <c r="H1868" i="4"/>
  <c r="G1868" i="4"/>
  <c r="K1867" i="4"/>
  <c r="J1867" i="4"/>
  <c r="I1867" i="4"/>
  <c r="H1867" i="4"/>
  <c r="G1867" i="4"/>
  <c r="K1866" i="4"/>
  <c r="J1866" i="4"/>
  <c r="I1866" i="4"/>
  <c r="H1866" i="4"/>
  <c r="G1866" i="4"/>
  <c r="K1865" i="4"/>
  <c r="J1865" i="4"/>
  <c r="I1865" i="4"/>
  <c r="H1865" i="4"/>
  <c r="G1865" i="4"/>
  <c r="K1864" i="4"/>
  <c r="J1864" i="4"/>
  <c r="I1864" i="4"/>
  <c r="H1864" i="4"/>
  <c r="G1864" i="4"/>
  <c r="K1863" i="4"/>
  <c r="J1863" i="4"/>
  <c r="I1863" i="4"/>
  <c r="H1863" i="4"/>
  <c r="G1863" i="4"/>
  <c r="K1862" i="4"/>
  <c r="J1862" i="4"/>
  <c r="I1862" i="4"/>
  <c r="H1862" i="4"/>
  <c r="G1862" i="4"/>
  <c r="K1861" i="4"/>
  <c r="J1861" i="4"/>
  <c r="I1861" i="4"/>
  <c r="H1861" i="4"/>
  <c r="G1861" i="4"/>
  <c r="K1860" i="4"/>
  <c r="J1860" i="4"/>
  <c r="I1860" i="4"/>
  <c r="H1860" i="4"/>
  <c r="G1860" i="4"/>
  <c r="K1859" i="4"/>
  <c r="J1859" i="4"/>
  <c r="I1859" i="4"/>
  <c r="H1859" i="4"/>
  <c r="G1859" i="4"/>
  <c r="K1858" i="4"/>
  <c r="J1858" i="4"/>
  <c r="I1858" i="4"/>
  <c r="H1858" i="4"/>
  <c r="G1858" i="4"/>
  <c r="K1857" i="4"/>
  <c r="J1857" i="4"/>
  <c r="I1857" i="4"/>
  <c r="H1857" i="4"/>
  <c r="G1857" i="4"/>
  <c r="K1856" i="4"/>
  <c r="J1856" i="4"/>
  <c r="I1856" i="4"/>
  <c r="H1856" i="4"/>
  <c r="G1856" i="4"/>
  <c r="K1855" i="4"/>
  <c r="J1855" i="4"/>
  <c r="I1855" i="4"/>
  <c r="H1855" i="4"/>
  <c r="G1855" i="4"/>
  <c r="K1854" i="4"/>
  <c r="J1854" i="4"/>
  <c r="I1854" i="4"/>
  <c r="H1854" i="4"/>
  <c r="G1854" i="4"/>
  <c r="K1853" i="4"/>
  <c r="J1853" i="4"/>
  <c r="I1853" i="4"/>
  <c r="H1853" i="4"/>
  <c r="G1853" i="4"/>
  <c r="K1852" i="4"/>
  <c r="J1852" i="4"/>
  <c r="I1852" i="4"/>
  <c r="H1852" i="4"/>
  <c r="G1852" i="4"/>
  <c r="K1851" i="4"/>
  <c r="J1851" i="4"/>
  <c r="I1851" i="4"/>
  <c r="H1851" i="4"/>
  <c r="G1851" i="4"/>
  <c r="K1850" i="4"/>
  <c r="J1850" i="4"/>
  <c r="I1850" i="4"/>
  <c r="H1850" i="4"/>
  <c r="G1850" i="4"/>
  <c r="K1849" i="4"/>
  <c r="J1849" i="4"/>
  <c r="I1849" i="4"/>
  <c r="H1849" i="4"/>
  <c r="G1849" i="4"/>
  <c r="K1848" i="4"/>
  <c r="J1848" i="4"/>
  <c r="I1848" i="4"/>
  <c r="H1848" i="4"/>
  <c r="G1848" i="4"/>
  <c r="K1847" i="4"/>
  <c r="J1847" i="4"/>
  <c r="I1847" i="4"/>
  <c r="H1847" i="4"/>
  <c r="G1847" i="4"/>
  <c r="K1846" i="4"/>
  <c r="J1846" i="4"/>
  <c r="I1846" i="4"/>
  <c r="H1846" i="4"/>
  <c r="G1846" i="4"/>
  <c r="K1845" i="4"/>
  <c r="J1845" i="4"/>
  <c r="I1845" i="4"/>
  <c r="H1845" i="4"/>
  <c r="G1845" i="4"/>
  <c r="K1844" i="4"/>
  <c r="J1844" i="4"/>
  <c r="I1844" i="4"/>
  <c r="H1844" i="4"/>
  <c r="G1844" i="4"/>
  <c r="K1843" i="4"/>
  <c r="J1843" i="4"/>
  <c r="I1843" i="4"/>
  <c r="H1843" i="4"/>
  <c r="G1843" i="4"/>
  <c r="K1842" i="4"/>
  <c r="J1842" i="4"/>
  <c r="I1842" i="4"/>
  <c r="H1842" i="4"/>
  <c r="G1842" i="4"/>
  <c r="K1841" i="4"/>
  <c r="J1841" i="4"/>
  <c r="I1841" i="4"/>
  <c r="H1841" i="4"/>
  <c r="G1841" i="4"/>
  <c r="K1840" i="4"/>
  <c r="J1840" i="4"/>
  <c r="I1840" i="4"/>
  <c r="H1840" i="4"/>
  <c r="G1840" i="4"/>
  <c r="K1839" i="4"/>
  <c r="J1839" i="4"/>
  <c r="I1839" i="4"/>
  <c r="H1839" i="4"/>
  <c r="G1839" i="4"/>
  <c r="K1838" i="4"/>
  <c r="J1838" i="4"/>
  <c r="I1838" i="4"/>
  <c r="H1838" i="4"/>
  <c r="G1838" i="4"/>
  <c r="K1837" i="4"/>
  <c r="J1837" i="4"/>
  <c r="I1837" i="4"/>
  <c r="H1837" i="4"/>
  <c r="G1837" i="4"/>
  <c r="K1836" i="4"/>
  <c r="J1836" i="4"/>
  <c r="I1836" i="4"/>
  <c r="H1836" i="4"/>
  <c r="G1836" i="4"/>
  <c r="K1835" i="4"/>
  <c r="J1835" i="4"/>
  <c r="I1835" i="4"/>
  <c r="H1835" i="4"/>
  <c r="G1835" i="4"/>
  <c r="K1834" i="4"/>
  <c r="J1834" i="4"/>
  <c r="I1834" i="4"/>
  <c r="H1834" i="4"/>
  <c r="G1834" i="4"/>
  <c r="K1833" i="4"/>
  <c r="J1833" i="4"/>
  <c r="I1833" i="4"/>
  <c r="H1833" i="4"/>
  <c r="G1833" i="4"/>
  <c r="K1832" i="4"/>
  <c r="J1832" i="4"/>
  <c r="I1832" i="4"/>
  <c r="H1832" i="4"/>
  <c r="G1832" i="4"/>
  <c r="K1831" i="4"/>
  <c r="J1831" i="4"/>
  <c r="I1831" i="4"/>
  <c r="H1831" i="4"/>
  <c r="G1831" i="4"/>
  <c r="K1830" i="4"/>
  <c r="J1830" i="4"/>
  <c r="I1830" i="4"/>
  <c r="H1830" i="4"/>
  <c r="G1830" i="4"/>
  <c r="K1829" i="4"/>
  <c r="J1829" i="4"/>
  <c r="I1829" i="4"/>
  <c r="H1829" i="4"/>
  <c r="G1829" i="4"/>
  <c r="K1828" i="4"/>
  <c r="J1828" i="4"/>
  <c r="I1828" i="4"/>
  <c r="H1828" i="4"/>
  <c r="G1828" i="4"/>
  <c r="K1827" i="4"/>
  <c r="J1827" i="4"/>
  <c r="I1827" i="4"/>
  <c r="H1827" i="4"/>
  <c r="G1827" i="4"/>
  <c r="K1826" i="4"/>
  <c r="J1826" i="4"/>
  <c r="I1826" i="4"/>
  <c r="H1826" i="4"/>
  <c r="G1826" i="4"/>
  <c r="K1825" i="4"/>
  <c r="J1825" i="4"/>
  <c r="I1825" i="4"/>
  <c r="H1825" i="4"/>
  <c r="G1825" i="4"/>
  <c r="K1824" i="4"/>
  <c r="J1824" i="4"/>
  <c r="I1824" i="4"/>
  <c r="H1824" i="4"/>
  <c r="G1824" i="4"/>
  <c r="K1823" i="4"/>
  <c r="J1823" i="4"/>
  <c r="I1823" i="4"/>
  <c r="H1823" i="4"/>
  <c r="G1823" i="4"/>
  <c r="K1822" i="4"/>
  <c r="J1822" i="4"/>
  <c r="I1822" i="4"/>
  <c r="H1822" i="4"/>
  <c r="G1822" i="4"/>
  <c r="K1821" i="4"/>
  <c r="J1821" i="4"/>
  <c r="I1821" i="4"/>
  <c r="H1821" i="4"/>
  <c r="G1821" i="4"/>
  <c r="K1820" i="4"/>
  <c r="J1820" i="4"/>
  <c r="I1820" i="4"/>
  <c r="H1820" i="4"/>
  <c r="G1820" i="4"/>
  <c r="K1819" i="4"/>
  <c r="J1819" i="4"/>
  <c r="I1819" i="4"/>
  <c r="H1819" i="4"/>
  <c r="G1819" i="4"/>
  <c r="K1818" i="4"/>
  <c r="J1818" i="4"/>
  <c r="I1818" i="4"/>
  <c r="H1818" i="4"/>
  <c r="G1818" i="4"/>
  <c r="K1817" i="4"/>
  <c r="J1817" i="4"/>
  <c r="I1817" i="4"/>
  <c r="H1817" i="4"/>
  <c r="G1817" i="4"/>
  <c r="K1816" i="4"/>
  <c r="J1816" i="4"/>
  <c r="I1816" i="4"/>
  <c r="H1816" i="4"/>
  <c r="G1816" i="4"/>
  <c r="K1815" i="4"/>
  <c r="J1815" i="4"/>
  <c r="I1815" i="4"/>
  <c r="H1815" i="4"/>
  <c r="G1815" i="4"/>
  <c r="K1814" i="4"/>
  <c r="J1814" i="4"/>
  <c r="I1814" i="4"/>
  <c r="H1814" i="4"/>
  <c r="G1814" i="4"/>
  <c r="K1813" i="4"/>
  <c r="J1813" i="4"/>
  <c r="I1813" i="4"/>
  <c r="H1813" i="4"/>
  <c r="G1813" i="4"/>
  <c r="K1812" i="4"/>
  <c r="J1812" i="4"/>
  <c r="I1812" i="4"/>
  <c r="H1812" i="4"/>
  <c r="G1812" i="4"/>
  <c r="K1811" i="4"/>
  <c r="J1811" i="4"/>
  <c r="I1811" i="4"/>
  <c r="H1811" i="4"/>
  <c r="G1811" i="4"/>
  <c r="K1810" i="4"/>
  <c r="J1810" i="4"/>
  <c r="I1810" i="4"/>
  <c r="H1810" i="4"/>
  <c r="G1810" i="4"/>
  <c r="K1809" i="4"/>
  <c r="J1809" i="4"/>
  <c r="I1809" i="4"/>
  <c r="H1809" i="4"/>
  <c r="G1809" i="4"/>
  <c r="K1808" i="4"/>
  <c r="J1808" i="4"/>
  <c r="I1808" i="4"/>
  <c r="H1808" i="4"/>
  <c r="G1808" i="4"/>
  <c r="K1807" i="4"/>
  <c r="J1807" i="4"/>
  <c r="I1807" i="4"/>
  <c r="H1807" i="4"/>
  <c r="G1807" i="4"/>
  <c r="K1806" i="4"/>
  <c r="J1806" i="4"/>
  <c r="I1806" i="4"/>
  <c r="H1806" i="4"/>
  <c r="G1806" i="4"/>
  <c r="K1805" i="4"/>
  <c r="J1805" i="4"/>
  <c r="I1805" i="4"/>
  <c r="H1805" i="4"/>
  <c r="G1805" i="4"/>
  <c r="K1804" i="4"/>
  <c r="J1804" i="4"/>
  <c r="I1804" i="4"/>
  <c r="H1804" i="4"/>
  <c r="G1804" i="4"/>
  <c r="K1803" i="4"/>
  <c r="J1803" i="4"/>
  <c r="I1803" i="4"/>
  <c r="H1803" i="4"/>
  <c r="G1803" i="4"/>
  <c r="K1802" i="4"/>
  <c r="J1802" i="4"/>
  <c r="I1802" i="4"/>
  <c r="H1802" i="4"/>
  <c r="G1802" i="4"/>
  <c r="K1801" i="4"/>
  <c r="J1801" i="4"/>
  <c r="I1801" i="4"/>
  <c r="H1801" i="4"/>
  <c r="G1801" i="4"/>
  <c r="K1800" i="4"/>
  <c r="J1800" i="4"/>
  <c r="I1800" i="4"/>
  <c r="H1800" i="4"/>
  <c r="G1800" i="4"/>
  <c r="K1799" i="4"/>
  <c r="J1799" i="4"/>
  <c r="I1799" i="4"/>
  <c r="H1799" i="4"/>
  <c r="G1799" i="4"/>
  <c r="K1798" i="4"/>
  <c r="J1798" i="4"/>
  <c r="I1798" i="4"/>
  <c r="H1798" i="4"/>
  <c r="G1798" i="4"/>
  <c r="K1797" i="4"/>
  <c r="J1797" i="4"/>
  <c r="I1797" i="4"/>
  <c r="H1797" i="4"/>
  <c r="G1797" i="4"/>
  <c r="K1796" i="4"/>
  <c r="J1796" i="4"/>
  <c r="I1796" i="4"/>
  <c r="H1796" i="4"/>
  <c r="G1796" i="4"/>
  <c r="K1795" i="4"/>
  <c r="J1795" i="4"/>
  <c r="I1795" i="4"/>
  <c r="H1795" i="4"/>
  <c r="G1795" i="4"/>
  <c r="K1794" i="4"/>
  <c r="J1794" i="4"/>
  <c r="I1794" i="4"/>
  <c r="H1794" i="4"/>
  <c r="G1794" i="4"/>
  <c r="K1793" i="4"/>
  <c r="J1793" i="4"/>
  <c r="I1793" i="4"/>
  <c r="H1793" i="4"/>
  <c r="G1793" i="4"/>
  <c r="K1792" i="4"/>
  <c r="J1792" i="4"/>
  <c r="I1792" i="4"/>
  <c r="H1792" i="4"/>
  <c r="G1792" i="4"/>
  <c r="K1791" i="4"/>
  <c r="J1791" i="4"/>
  <c r="I1791" i="4"/>
  <c r="H1791" i="4"/>
  <c r="G1791" i="4"/>
  <c r="K1790" i="4"/>
  <c r="J1790" i="4"/>
  <c r="I1790" i="4"/>
  <c r="H1790" i="4"/>
  <c r="G1790" i="4"/>
  <c r="K1789" i="4"/>
  <c r="J1789" i="4"/>
  <c r="I1789" i="4"/>
  <c r="H1789" i="4"/>
  <c r="G1789" i="4"/>
  <c r="K1788" i="4"/>
  <c r="J1788" i="4"/>
  <c r="I1788" i="4"/>
  <c r="H1788" i="4"/>
  <c r="G1788" i="4"/>
  <c r="K1787" i="4"/>
  <c r="J1787" i="4"/>
  <c r="I1787" i="4"/>
  <c r="H1787" i="4"/>
  <c r="G1787" i="4"/>
  <c r="K1786" i="4"/>
  <c r="J1786" i="4"/>
  <c r="I1786" i="4"/>
  <c r="H1786" i="4"/>
  <c r="G1786" i="4"/>
  <c r="K1785" i="4"/>
  <c r="J1785" i="4"/>
  <c r="I1785" i="4"/>
  <c r="H1785" i="4"/>
  <c r="G1785" i="4"/>
  <c r="K1784" i="4"/>
  <c r="J1784" i="4"/>
  <c r="I1784" i="4"/>
  <c r="H1784" i="4"/>
  <c r="G1784" i="4"/>
  <c r="K1783" i="4"/>
  <c r="J1783" i="4"/>
  <c r="I1783" i="4"/>
  <c r="H1783" i="4"/>
  <c r="G1783" i="4"/>
  <c r="K1782" i="4"/>
  <c r="J1782" i="4"/>
  <c r="I1782" i="4"/>
  <c r="H1782" i="4"/>
  <c r="G1782" i="4"/>
  <c r="K1781" i="4"/>
  <c r="J1781" i="4"/>
  <c r="I1781" i="4"/>
  <c r="H1781" i="4"/>
  <c r="G1781" i="4"/>
  <c r="K1780" i="4"/>
  <c r="J1780" i="4"/>
  <c r="I1780" i="4"/>
  <c r="H1780" i="4"/>
  <c r="G1780" i="4"/>
  <c r="K1779" i="4"/>
  <c r="J1779" i="4"/>
  <c r="I1779" i="4"/>
  <c r="H1779" i="4"/>
  <c r="G1779" i="4"/>
  <c r="K1778" i="4"/>
  <c r="J1778" i="4"/>
  <c r="I1778" i="4"/>
  <c r="H1778" i="4"/>
  <c r="G1778" i="4"/>
  <c r="K1777" i="4"/>
  <c r="J1777" i="4"/>
  <c r="I1777" i="4"/>
  <c r="H1777" i="4"/>
  <c r="G1777" i="4"/>
  <c r="K1776" i="4"/>
  <c r="J1776" i="4"/>
  <c r="I1776" i="4"/>
  <c r="H1776" i="4"/>
  <c r="G1776" i="4"/>
  <c r="K1775" i="4"/>
  <c r="J1775" i="4"/>
  <c r="I1775" i="4"/>
  <c r="H1775" i="4"/>
  <c r="G1775" i="4"/>
  <c r="K1774" i="4"/>
  <c r="J1774" i="4"/>
  <c r="I1774" i="4"/>
  <c r="H1774" i="4"/>
  <c r="G1774" i="4"/>
  <c r="K1773" i="4"/>
  <c r="J1773" i="4"/>
  <c r="I1773" i="4"/>
  <c r="H1773" i="4"/>
  <c r="G1773" i="4"/>
  <c r="K1772" i="4"/>
  <c r="J1772" i="4"/>
  <c r="I1772" i="4"/>
  <c r="H1772" i="4"/>
  <c r="G1772" i="4"/>
  <c r="K1771" i="4"/>
  <c r="J1771" i="4"/>
  <c r="I1771" i="4"/>
  <c r="H1771" i="4"/>
  <c r="G1771" i="4"/>
  <c r="K1770" i="4"/>
  <c r="J1770" i="4"/>
  <c r="I1770" i="4"/>
  <c r="H1770" i="4"/>
  <c r="G1770" i="4"/>
  <c r="K1769" i="4"/>
  <c r="J1769" i="4"/>
  <c r="I1769" i="4"/>
  <c r="H1769" i="4"/>
  <c r="G1769" i="4"/>
  <c r="K1768" i="4"/>
  <c r="J1768" i="4"/>
  <c r="I1768" i="4"/>
  <c r="H1768" i="4"/>
  <c r="G1768" i="4"/>
  <c r="K1767" i="4"/>
  <c r="J1767" i="4"/>
  <c r="I1767" i="4"/>
  <c r="H1767" i="4"/>
  <c r="G1767" i="4"/>
  <c r="K1766" i="4"/>
  <c r="J1766" i="4"/>
  <c r="I1766" i="4"/>
  <c r="H1766" i="4"/>
  <c r="G1766" i="4"/>
  <c r="K1765" i="4"/>
  <c r="J1765" i="4"/>
  <c r="I1765" i="4"/>
  <c r="H1765" i="4"/>
  <c r="G1765" i="4"/>
  <c r="K1764" i="4"/>
  <c r="J1764" i="4"/>
  <c r="I1764" i="4"/>
  <c r="H1764" i="4"/>
  <c r="G1764" i="4"/>
  <c r="K1763" i="4"/>
  <c r="J1763" i="4"/>
  <c r="I1763" i="4"/>
  <c r="H1763" i="4"/>
  <c r="G1763" i="4"/>
  <c r="K1762" i="4"/>
  <c r="J1762" i="4"/>
  <c r="I1762" i="4"/>
  <c r="H1762" i="4"/>
  <c r="G1762" i="4"/>
  <c r="K1761" i="4"/>
  <c r="J1761" i="4"/>
  <c r="I1761" i="4"/>
  <c r="H1761" i="4"/>
  <c r="G1761" i="4"/>
  <c r="K1760" i="4"/>
  <c r="J1760" i="4"/>
  <c r="I1760" i="4"/>
  <c r="H1760" i="4"/>
  <c r="G1760" i="4"/>
  <c r="K1759" i="4"/>
  <c r="J1759" i="4"/>
  <c r="I1759" i="4"/>
  <c r="H1759" i="4"/>
  <c r="G1759" i="4"/>
  <c r="K1758" i="4"/>
  <c r="J1758" i="4"/>
  <c r="I1758" i="4"/>
  <c r="H1758" i="4"/>
  <c r="G1758" i="4"/>
  <c r="K1757" i="4"/>
  <c r="J1757" i="4"/>
  <c r="I1757" i="4"/>
  <c r="H1757" i="4"/>
  <c r="G1757" i="4"/>
  <c r="K1756" i="4"/>
  <c r="J1756" i="4"/>
  <c r="I1756" i="4"/>
  <c r="H1756" i="4"/>
  <c r="G1756" i="4"/>
  <c r="K1755" i="4"/>
  <c r="J1755" i="4"/>
  <c r="I1755" i="4"/>
  <c r="H1755" i="4"/>
  <c r="G1755" i="4"/>
  <c r="K1754" i="4"/>
  <c r="J1754" i="4"/>
  <c r="I1754" i="4"/>
  <c r="H1754" i="4"/>
  <c r="G1754" i="4"/>
  <c r="K1753" i="4"/>
  <c r="J1753" i="4"/>
  <c r="I1753" i="4"/>
  <c r="H1753" i="4"/>
  <c r="G1753" i="4"/>
  <c r="K1752" i="4"/>
  <c r="J1752" i="4"/>
  <c r="I1752" i="4"/>
  <c r="H1752" i="4"/>
  <c r="G1752" i="4"/>
  <c r="K1751" i="4"/>
  <c r="J1751" i="4"/>
  <c r="I1751" i="4"/>
  <c r="H1751" i="4"/>
  <c r="G1751" i="4"/>
  <c r="K1750" i="4"/>
  <c r="J1750" i="4"/>
  <c r="I1750" i="4"/>
  <c r="H1750" i="4"/>
  <c r="G1750" i="4"/>
  <c r="K1749" i="4"/>
  <c r="J1749" i="4"/>
  <c r="I1749" i="4"/>
  <c r="H1749" i="4"/>
  <c r="G1749" i="4"/>
  <c r="K1748" i="4"/>
  <c r="J1748" i="4"/>
  <c r="I1748" i="4"/>
  <c r="H1748" i="4"/>
  <c r="G1748" i="4"/>
  <c r="K1747" i="4"/>
  <c r="J1747" i="4"/>
  <c r="I1747" i="4"/>
  <c r="H1747" i="4"/>
  <c r="G1747" i="4"/>
  <c r="K1746" i="4"/>
  <c r="J1746" i="4"/>
  <c r="I1746" i="4"/>
  <c r="H1746" i="4"/>
  <c r="G1746" i="4"/>
  <c r="K1745" i="4"/>
  <c r="J1745" i="4"/>
  <c r="I1745" i="4"/>
  <c r="H1745" i="4"/>
  <c r="G1745" i="4"/>
  <c r="K1744" i="4"/>
  <c r="J1744" i="4"/>
  <c r="I1744" i="4"/>
  <c r="H1744" i="4"/>
  <c r="G1744" i="4"/>
  <c r="K1743" i="4"/>
  <c r="J1743" i="4"/>
  <c r="I1743" i="4"/>
  <c r="H1743" i="4"/>
  <c r="G1743" i="4"/>
  <c r="K1742" i="4"/>
  <c r="J1742" i="4"/>
  <c r="I1742" i="4"/>
  <c r="H1742" i="4"/>
  <c r="G1742" i="4"/>
  <c r="K1741" i="4"/>
  <c r="J1741" i="4"/>
  <c r="I1741" i="4"/>
  <c r="H1741" i="4"/>
  <c r="G1741" i="4"/>
  <c r="K1740" i="4"/>
  <c r="J1740" i="4"/>
  <c r="I1740" i="4"/>
  <c r="H1740" i="4"/>
  <c r="G1740" i="4"/>
  <c r="K1739" i="4"/>
  <c r="J1739" i="4"/>
  <c r="I1739" i="4"/>
  <c r="H1739" i="4"/>
  <c r="G1739" i="4"/>
  <c r="K1738" i="4"/>
  <c r="J1738" i="4"/>
  <c r="I1738" i="4"/>
  <c r="H1738" i="4"/>
  <c r="G1738" i="4"/>
  <c r="K1737" i="4"/>
  <c r="J1737" i="4"/>
  <c r="I1737" i="4"/>
  <c r="H1737" i="4"/>
  <c r="G1737" i="4"/>
  <c r="K1736" i="4"/>
  <c r="J1736" i="4"/>
  <c r="I1736" i="4"/>
  <c r="H1736" i="4"/>
  <c r="G1736" i="4"/>
  <c r="K1735" i="4"/>
  <c r="J1735" i="4"/>
  <c r="I1735" i="4"/>
  <c r="H1735" i="4"/>
  <c r="G1735" i="4"/>
  <c r="K1734" i="4"/>
  <c r="J1734" i="4"/>
  <c r="I1734" i="4"/>
  <c r="H1734" i="4"/>
  <c r="G1734" i="4"/>
  <c r="K1733" i="4"/>
  <c r="J1733" i="4"/>
  <c r="I1733" i="4"/>
  <c r="H1733" i="4"/>
  <c r="G1733" i="4"/>
  <c r="K1732" i="4"/>
  <c r="J1732" i="4"/>
  <c r="I1732" i="4"/>
  <c r="H1732" i="4"/>
  <c r="G1732" i="4"/>
  <c r="K1731" i="4"/>
  <c r="J1731" i="4"/>
  <c r="I1731" i="4"/>
  <c r="H1731" i="4"/>
  <c r="G1731" i="4"/>
  <c r="K1730" i="4"/>
  <c r="J1730" i="4"/>
  <c r="I1730" i="4"/>
  <c r="H1730" i="4"/>
  <c r="G1730" i="4"/>
  <c r="K1729" i="4"/>
  <c r="J1729" i="4"/>
  <c r="I1729" i="4"/>
  <c r="H1729" i="4"/>
  <c r="G1729" i="4"/>
  <c r="K1728" i="4"/>
  <c r="J1728" i="4"/>
  <c r="I1728" i="4"/>
  <c r="H1728" i="4"/>
  <c r="G1728" i="4"/>
  <c r="K1727" i="4"/>
  <c r="J1727" i="4"/>
  <c r="I1727" i="4"/>
  <c r="H1727" i="4"/>
  <c r="G1727" i="4"/>
  <c r="K1726" i="4"/>
  <c r="J1726" i="4"/>
  <c r="I1726" i="4"/>
  <c r="H1726" i="4"/>
  <c r="G1726" i="4"/>
  <c r="K1725" i="4"/>
  <c r="J1725" i="4"/>
  <c r="I1725" i="4"/>
  <c r="H1725" i="4"/>
  <c r="G1725" i="4"/>
  <c r="K1724" i="4"/>
  <c r="J1724" i="4"/>
  <c r="I1724" i="4"/>
  <c r="H1724" i="4"/>
  <c r="G1724" i="4"/>
  <c r="K1723" i="4"/>
  <c r="J1723" i="4"/>
  <c r="I1723" i="4"/>
  <c r="H1723" i="4"/>
  <c r="G1723" i="4"/>
  <c r="K1722" i="4"/>
  <c r="J1722" i="4"/>
  <c r="I1722" i="4"/>
  <c r="H1722" i="4"/>
  <c r="G1722" i="4"/>
  <c r="K1721" i="4"/>
  <c r="J1721" i="4"/>
  <c r="I1721" i="4"/>
  <c r="H1721" i="4"/>
  <c r="G1721" i="4"/>
  <c r="K1720" i="4"/>
  <c r="J1720" i="4"/>
  <c r="I1720" i="4"/>
  <c r="H1720" i="4"/>
  <c r="G1720" i="4"/>
  <c r="K1719" i="4"/>
  <c r="J1719" i="4"/>
  <c r="I1719" i="4"/>
  <c r="H1719" i="4"/>
  <c r="G1719" i="4"/>
  <c r="K1718" i="4"/>
  <c r="J1718" i="4"/>
  <c r="I1718" i="4"/>
  <c r="H1718" i="4"/>
  <c r="G1718" i="4"/>
  <c r="K1717" i="4"/>
  <c r="J1717" i="4"/>
  <c r="I1717" i="4"/>
  <c r="H1717" i="4"/>
  <c r="G1717" i="4"/>
  <c r="K1716" i="4"/>
  <c r="J1716" i="4"/>
  <c r="I1716" i="4"/>
  <c r="H1716" i="4"/>
  <c r="G1716" i="4"/>
  <c r="K1715" i="4"/>
  <c r="J1715" i="4"/>
  <c r="I1715" i="4"/>
  <c r="H1715" i="4"/>
  <c r="G1715" i="4"/>
  <c r="K1714" i="4"/>
  <c r="J1714" i="4"/>
  <c r="I1714" i="4"/>
  <c r="H1714" i="4"/>
  <c r="G1714" i="4"/>
  <c r="K1713" i="4"/>
  <c r="J1713" i="4"/>
  <c r="I1713" i="4"/>
  <c r="H1713" i="4"/>
  <c r="G1713" i="4"/>
  <c r="K1712" i="4"/>
  <c r="J1712" i="4"/>
  <c r="I1712" i="4"/>
  <c r="H1712" i="4"/>
  <c r="G1712" i="4"/>
  <c r="K1711" i="4"/>
  <c r="J1711" i="4"/>
  <c r="I1711" i="4"/>
  <c r="H1711" i="4"/>
  <c r="G1711" i="4"/>
  <c r="K1710" i="4"/>
  <c r="J1710" i="4"/>
  <c r="I1710" i="4"/>
  <c r="H1710" i="4"/>
  <c r="G1710" i="4"/>
  <c r="K1709" i="4"/>
  <c r="J1709" i="4"/>
  <c r="I1709" i="4"/>
  <c r="H1709" i="4"/>
  <c r="G1709" i="4"/>
  <c r="K1708" i="4"/>
  <c r="J1708" i="4"/>
  <c r="I1708" i="4"/>
  <c r="H1708" i="4"/>
  <c r="G1708" i="4"/>
  <c r="K1707" i="4"/>
  <c r="J1707" i="4"/>
  <c r="I1707" i="4"/>
  <c r="H1707" i="4"/>
  <c r="G1707" i="4"/>
  <c r="K1706" i="4"/>
  <c r="J1706" i="4"/>
  <c r="I1706" i="4"/>
  <c r="H1706" i="4"/>
  <c r="G1706" i="4"/>
  <c r="K1705" i="4"/>
  <c r="J1705" i="4"/>
  <c r="I1705" i="4"/>
  <c r="H1705" i="4"/>
  <c r="G1705" i="4"/>
  <c r="K1704" i="4"/>
  <c r="J1704" i="4"/>
  <c r="I1704" i="4"/>
  <c r="H1704" i="4"/>
  <c r="G1704" i="4"/>
  <c r="K1703" i="4"/>
  <c r="J1703" i="4"/>
  <c r="I1703" i="4"/>
  <c r="H1703" i="4"/>
  <c r="G1703" i="4"/>
  <c r="K1702" i="4"/>
  <c r="J1702" i="4"/>
  <c r="I1702" i="4"/>
  <c r="H1702" i="4"/>
  <c r="G1702" i="4"/>
  <c r="K1701" i="4"/>
  <c r="J1701" i="4"/>
  <c r="I1701" i="4"/>
  <c r="H1701" i="4"/>
  <c r="G1701" i="4"/>
  <c r="K1700" i="4"/>
  <c r="J1700" i="4"/>
  <c r="I1700" i="4"/>
  <c r="H1700" i="4"/>
  <c r="G1700" i="4"/>
  <c r="K1699" i="4"/>
  <c r="J1699" i="4"/>
  <c r="I1699" i="4"/>
  <c r="H1699" i="4"/>
  <c r="G1699" i="4"/>
  <c r="K1698" i="4"/>
  <c r="J1698" i="4"/>
  <c r="I1698" i="4"/>
  <c r="H1698" i="4"/>
  <c r="G1698" i="4"/>
  <c r="K1697" i="4"/>
  <c r="J1697" i="4"/>
  <c r="I1697" i="4"/>
  <c r="H1697" i="4"/>
  <c r="G1697" i="4"/>
  <c r="K1696" i="4"/>
  <c r="J1696" i="4"/>
  <c r="I1696" i="4"/>
  <c r="H1696" i="4"/>
  <c r="G1696" i="4"/>
  <c r="K1695" i="4"/>
  <c r="J1695" i="4"/>
  <c r="I1695" i="4"/>
  <c r="H1695" i="4"/>
  <c r="G1695" i="4"/>
  <c r="K1694" i="4"/>
  <c r="J1694" i="4"/>
  <c r="I1694" i="4"/>
  <c r="H1694" i="4"/>
  <c r="G1694" i="4"/>
  <c r="K1693" i="4"/>
  <c r="J1693" i="4"/>
  <c r="I1693" i="4"/>
  <c r="H1693" i="4"/>
  <c r="G1693" i="4"/>
  <c r="K1692" i="4"/>
  <c r="J1692" i="4"/>
  <c r="I1692" i="4"/>
  <c r="H1692" i="4"/>
  <c r="G1692" i="4"/>
  <c r="K1691" i="4"/>
  <c r="J1691" i="4"/>
  <c r="I1691" i="4"/>
  <c r="H1691" i="4"/>
  <c r="G1691" i="4"/>
  <c r="K1690" i="4"/>
  <c r="J1690" i="4"/>
  <c r="I1690" i="4"/>
  <c r="H1690" i="4"/>
  <c r="G1690" i="4"/>
  <c r="K1689" i="4"/>
  <c r="J1689" i="4"/>
  <c r="I1689" i="4"/>
  <c r="H1689" i="4"/>
  <c r="G1689" i="4"/>
  <c r="K1688" i="4"/>
  <c r="J1688" i="4"/>
  <c r="I1688" i="4"/>
  <c r="H1688" i="4"/>
  <c r="G1688" i="4"/>
  <c r="K1687" i="4"/>
  <c r="J1687" i="4"/>
  <c r="I1687" i="4"/>
  <c r="H1687" i="4"/>
  <c r="G1687" i="4"/>
  <c r="K1686" i="4"/>
  <c r="J1686" i="4"/>
  <c r="I1686" i="4"/>
  <c r="H1686" i="4"/>
  <c r="G1686" i="4"/>
  <c r="K1685" i="4"/>
  <c r="J1685" i="4"/>
  <c r="I1685" i="4"/>
  <c r="H1685" i="4"/>
  <c r="G1685" i="4"/>
  <c r="K1684" i="4"/>
  <c r="J1684" i="4"/>
  <c r="I1684" i="4"/>
  <c r="H1684" i="4"/>
  <c r="G1684" i="4"/>
  <c r="K1683" i="4"/>
  <c r="J1683" i="4"/>
  <c r="I1683" i="4"/>
  <c r="H1683" i="4"/>
  <c r="G1683" i="4"/>
  <c r="K1682" i="4"/>
  <c r="J1682" i="4"/>
  <c r="I1682" i="4"/>
  <c r="H1682" i="4"/>
  <c r="G1682" i="4"/>
  <c r="K1681" i="4"/>
  <c r="J1681" i="4"/>
  <c r="I1681" i="4"/>
  <c r="H1681" i="4"/>
  <c r="G1681" i="4"/>
  <c r="K1680" i="4"/>
  <c r="J1680" i="4"/>
  <c r="I1680" i="4"/>
  <c r="H1680" i="4"/>
  <c r="G1680" i="4"/>
  <c r="K1679" i="4"/>
  <c r="J1679" i="4"/>
  <c r="I1679" i="4"/>
  <c r="H1679" i="4"/>
  <c r="G1679" i="4"/>
  <c r="K1678" i="4"/>
  <c r="J1678" i="4"/>
  <c r="I1678" i="4"/>
  <c r="H1678" i="4"/>
  <c r="G1678" i="4"/>
  <c r="K1677" i="4"/>
  <c r="J1677" i="4"/>
  <c r="I1677" i="4"/>
  <c r="H1677" i="4"/>
  <c r="G1677" i="4"/>
  <c r="K1676" i="4"/>
  <c r="J1676" i="4"/>
  <c r="I1676" i="4"/>
  <c r="H1676" i="4"/>
  <c r="G1676" i="4"/>
  <c r="K1675" i="4"/>
  <c r="J1675" i="4"/>
  <c r="I1675" i="4"/>
  <c r="H1675" i="4"/>
  <c r="G1675" i="4"/>
  <c r="K1674" i="4"/>
  <c r="J1674" i="4"/>
  <c r="I1674" i="4"/>
  <c r="H1674" i="4"/>
  <c r="G1674" i="4"/>
  <c r="K1673" i="4"/>
  <c r="J1673" i="4"/>
  <c r="I1673" i="4"/>
  <c r="H1673" i="4"/>
  <c r="G1673" i="4"/>
  <c r="K1672" i="4"/>
  <c r="J1672" i="4"/>
  <c r="I1672" i="4"/>
  <c r="H1672" i="4"/>
  <c r="G1672" i="4"/>
  <c r="K1671" i="4"/>
  <c r="J1671" i="4"/>
  <c r="I1671" i="4"/>
  <c r="H1671" i="4"/>
  <c r="G1671" i="4"/>
  <c r="K1670" i="4"/>
  <c r="J1670" i="4"/>
  <c r="I1670" i="4"/>
  <c r="H1670" i="4"/>
  <c r="G1670" i="4"/>
  <c r="K1669" i="4"/>
  <c r="J1669" i="4"/>
  <c r="I1669" i="4"/>
  <c r="H1669" i="4"/>
  <c r="G1669" i="4"/>
  <c r="K1668" i="4"/>
  <c r="J1668" i="4"/>
  <c r="I1668" i="4"/>
  <c r="H1668" i="4"/>
  <c r="G1668" i="4"/>
  <c r="K1667" i="4"/>
  <c r="J1667" i="4"/>
  <c r="I1667" i="4"/>
  <c r="H1667" i="4"/>
  <c r="G1667" i="4"/>
  <c r="K1666" i="4"/>
  <c r="J1666" i="4"/>
  <c r="I1666" i="4"/>
  <c r="H1666" i="4"/>
  <c r="G1666" i="4"/>
  <c r="K1665" i="4"/>
  <c r="J1665" i="4"/>
  <c r="I1665" i="4"/>
  <c r="H1665" i="4"/>
  <c r="G1665" i="4"/>
  <c r="K1664" i="4"/>
  <c r="J1664" i="4"/>
  <c r="I1664" i="4"/>
  <c r="H1664" i="4"/>
  <c r="G1664" i="4"/>
  <c r="K1663" i="4"/>
  <c r="J1663" i="4"/>
  <c r="I1663" i="4"/>
  <c r="H1663" i="4"/>
  <c r="G1663" i="4"/>
  <c r="K1662" i="4"/>
  <c r="J1662" i="4"/>
  <c r="I1662" i="4"/>
  <c r="H1662" i="4"/>
  <c r="G1662" i="4"/>
  <c r="K1661" i="4"/>
  <c r="J1661" i="4"/>
  <c r="I1661" i="4"/>
  <c r="H1661" i="4"/>
  <c r="G1661" i="4"/>
  <c r="K1660" i="4"/>
  <c r="J1660" i="4"/>
  <c r="I1660" i="4"/>
  <c r="H1660" i="4"/>
  <c r="G1660" i="4"/>
  <c r="K1659" i="4"/>
  <c r="J1659" i="4"/>
  <c r="I1659" i="4"/>
  <c r="H1659" i="4"/>
  <c r="G1659" i="4"/>
  <c r="K1658" i="4"/>
  <c r="J1658" i="4"/>
  <c r="I1658" i="4"/>
  <c r="H1658" i="4"/>
  <c r="G1658" i="4"/>
  <c r="K1657" i="4"/>
  <c r="J1657" i="4"/>
  <c r="I1657" i="4"/>
  <c r="H1657" i="4"/>
  <c r="G1657" i="4"/>
  <c r="K1656" i="4"/>
  <c r="J1656" i="4"/>
  <c r="I1656" i="4"/>
  <c r="H1656" i="4"/>
  <c r="G1656" i="4"/>
  <c r="K1655" i="4"/>
  <c r="J1655" i="4"/>
  <c r="I1655" i="4"/>
  <c r="H1655" i="4"/>
  <c r="G1655" i="4"/>
  <c r="K1654" i="4"/>
  <c r="J1654" i="4"/>
  <c r="I1654" i="4"/>
  <c r="H1654" i="4"/>
  <c r="G1654" i="4"/>
  <c r="K1653" i="4"/>
  <c r="J1653" i="4"/>
  <c r="I1653" i="4"/>
  <c r="H1653" i="4"/>
  <c r="G1653" i="4"/>
  <c r="K1652" i="4"/>
  <c r="J1652" i="4"/>
  <c r="I1652" i="4"/>
  <c r="H1652" i="4"/>
  <c r="G1652" i="4"/>
  <c r="K1651" i="4"/>
  <c r="J1651" i="4"/>
  <c r="I1651" i="4"/>
  <c r="H1651" i="4"/>
  <c r="G1651" i="4"/>
  <c r="K1650" i="4"/>
  <c r="J1650" i="4"/>
  <c r="I1650" i="4"/>
  <c r="H1650" i="4"/>
  <c r="G1650" i="4"/>
  <c r="K1649" i="4"/>
  <c r="J1649" i="4"/>
  <c r="I1649" i="4"/>
  <c r="H1649" i="4"/>
  <c r="G1649" i="4"/>
  <c r="K1648" i="4"/>
  <c r="J1648" i="4"/>
  <c r="I1648" i="4"/>
  <c r="H1648" i="4"/>
  <c r="G1648" i="4"/>
  <c r="K1647" i="4"/>
  <c r="J1647" i="4"/>
  <c r="I1647" i="4"/>
  <c r="H1647" i="4"/>
  <c r="G1647" i="4"/>
  <c r="K1646" i="4"/>
  <c r="J1646" i="4"/>
  <c r="I1646" i="4"/>
  <c r="H1646" i="4"/>
  <c r="G1646" i="4"/>
  <c r="K1645" i="4"/>
  <c r="J1645" i="4"/>
  <c r="I1645" i="4"/>
  <c r="H1645" i="4"/>
  <c r="G1645" i="4"/>
  <c r="K1644" i="4"/>
  <c r="J1644" i="4"/>
  <c r="I1644" i="4"/>
  <c r="H1644" i="4"/>
  <c r="G1644" i="4"/>
  <c r="K1643" i="4"/>
  <c r="J1643" i="4"/>
  <c r="I1643" i="4"/>
  <c r="H1643" i="4"/>
  <c r="G1643" i="4"/>
  <c r="K1642" i="4"/>
  <c r="J1642" i="4"/>
  <c r="I1642" i="4"/>
  <c r="H1642" i="4"/>
  <c r="G1642" i="4"/>
  <c r="K1641" i="4"/>
  <c r="J1641" i="4"/>
  <c r="I1641" i="4"/>
  <c r="H1641" i="4"/>
  <c r="G1641" i="4"/>
  <c r="K1640" i="4"/>
  <c r="J1640" i="4"/>
  <c r="I1640" i="4"/>
  <c r="H1640" i="4"/>
  <c r="G1640" i="4"/>
  <c r="K1639" i="4"/>
  <c r="J1639" i="4"/>
  <c r="I1639" i="4"/>
  <c r="H1639" i="4"/>
  <c r="G1639" i="4"/>
  <c r="K1638" i="4"/>
  <c r="J1638" i="4"/>
  <c r="I1638" i="4"/>
  <c r="H1638" i="4"/>
  <c r="G1638" i="4"/>
  <c r="K1637" i="4"/>
  <c r="J1637" i="4"/>
  <c r="I1637" i="4"/>
  <c r="H1637" i="4"/>
  <c r="G1637" i="4"/>
  <c r="K1636" i="4"/>
  <c r="J1636" i="4"/>
  <c r="I1636" i="4"/>
  <c r="H1636" i="4"/>
  <c r="G1636" i="4"/>
  <c r="K1635" i="4"/>
  <c r="J1635" i="4"/>
  <c r="I1635" i="4"/>
  <c r="H1635" i="4"/>
  <c r="G1635" i="4"/>
  <c r="K1634" i="4"/>
  <c r="J1634" i="4"/>
  <c r="I1634" i="4"/>
  <c r="H1634" i="4"/>
  <c r="G1634" i="4"/>
  <c r="K1633" i="4"/>
  <c r="J1633" i="4"/>
  <c r="I1633" i="4"/>
  <c r="H1633" i="4"/>
  <c r="G1633" i="4"/>
  <c r="K1632" i="4"/>
  <c r="J1632" i="4"/>
  <c r="I1632" i="4"/>
  <c r="H1632" i="4"/>
  <c r="G1632" i="4"/>
  <c r="K1631" i="4"/>
  <c r="J1631" i="4"/>
  <c r="I1631" i="4"/>
  <c r="H1631" i="4"/>
  <c r="G1631" i="4"/>
  <c r="K1630" i="4"/>
  <c r="J1630" i="4"/>
  <c r="I1630" i="4"/>
  <c r="H1630" i="4"/>
  <c r="G1630" i="4"/>
  <c r="K1629" i="4"/>
  <c r="J1629" i="4"/>
  <c r="I1629" i="4"/>
  <c r="H1629" i="4"/>
  <c r="G1629" i="4"/>
  <c r="K1628" i="4"/>
  <c r="J1628" i="4"/>
  <c r="I1628" i="4"/>
  <c r="H1628" i="4"/>
  <c r="G1628" i="4"/>
  <c r="K1627" i="4"/>
  <c r="J1627" i="4"/>
  <c r="I1627" i="4"/>
  <c r="H1627" i="4"/>
  <c r="G1627" i="4"/>
  <c r="K1626" i="4"/>
  <c r="J1626" i="4"/>
  <c r="I1626" i="4"/>
  <c r="H1626" i="4"/>
  <c r="G1626" i="4"/>
  <c r="K1625" i="4"/>
  <c r="J1625" i="4"/>
  <c r="I1625" i="4"/>
  <c r="H1625" i="4"/>
  <c r="G1625" i="4"/>
  <c r="K1624" i="4"/>
  <c r="J1624" i="4"/>
  <c r="I1624" i="4"/>
  <c r="H1624" i="4"/>
  <c r="G1624" i="4"/>
  <c r="K1623" i="4"/>
  <c r="J1623" i="4"/>
  <c r="I1623" i="4"/>
  <c r="H1623" i="4"/>
  <c r="G1623" i="4"/>
  <c r="K1622" i="4"/>
  <c r="J1622" i="4"/>
  <c r="I1622" i="4"/>
  <c r="H1622" i="4"/>
  <c r="G1622" i="4"/>
  <c r="K1621" i="4"/>
  <c r="J1621" i="4"/>
  <c r="I1621" i="4"/>
  <c r="H1621" i="4"/>
  <c r="G1621" i="4"/>
  <c r="K1620" i="4"/>
  <c r="J1620" i="4"/>
  <c r="I1620" i="4"/>
  <c r="H1620" i="4"/>
  <c r="G1620" i="4"/>
  <c r="K1619" i="4"/>
  <c r="J1619" i="4"/>
  <c r="I1619" i="4"/>
  <c r="H1619" i="4"/>
  <c r="G1619" i="4"/>
  <c r="K1618" i="4"/>
  <c r="J1618" i="4"/>
  <c r="I1618" i="4"/>
  <c r="H1618" i="4"/>
  <c r="G1618" i="4"/>
  <c r="K1617" i="4"/>
  <c r="J1617" i="4"/>
  <c r="I1617" i="4"/>
  <c r="H1617" i="4"/>
  <c r="G1617" i="4"/>
  <c r="K1616" i="4"/>
  <c r="J1616" i="4"/>
  <c r="I1616" i="4"/>
  <c r="H1616" i="4"/>
  <c r="G1616" i="4"/>
  <c r="K1615" i="4"/>
  <c r="J1615" i="4"/>
  <c r="I1615" i="4"/>
  <c r="H1615" i="4"/>
  <c r="G1615" i="4"/>
  <c r="K1614" i="4"/>
  <c r="J1614" i="4"/>
  <c r="I1614" i="4"/>
  <c r="H1614" i="4"/>
  <c r="G1614" i="4"/>
  <c r="K1613" i="4"/>
  <c r="J1613" i="4"/>
  <c r="I1613" i="4"/>
  <c r="H1613" i="4"/>
  <c r="G1613" i="4"/>
  <c r="K1612" i="4"/>
  <c r="J1612" i="4"/>
  <c r="I1612" i="4"/>
  <c r="H1612" i="4"/>
  <c r="G1612" i="4"/>
  <c r="K1611" i="4"/>
  <c r="J1611" i="4"/>
  <c r="I1611" i="4"/>
  <c r="H1611" i="4"/>
  <c r="G1611" i="4"/>
  <c r="K1610" i="4"/>
  <c r="J1610" i="4"/>
  <c r="I1610" i="4"/>
  <c r="H1610" i="4"/>
  <c r="G1610" i="4"/>
  <c r="K1609" i="4"/>
  <c r="J1609" i="4"/>
  <c r="I1609" i="4"/>
  <c r="H1609" i="4"/>
  <c r="G1609" i="4"/>
  <c r="K1608" i="4"/>
  <c r="J1608" i="4"/>
  <c r="I1608" i="4"/>
  <c r="H1608" i="4"/>
  <c r="G1608" i="4"/>
  <c r="K1607" i="4"/>
  <c r="J1607" i="4"/>
  <c r="I1607" i="4"/>
  <c r="H1607" i="4"/>
  <c r="G1607" i="4"/>
  <c r="K1606" i="4"/>
  <c r="J1606" i="4"/>
  <c r="I1606" i="4"/>
  <c r="H1606" i="4"/>
  <c r="G1606" i="4"/>
  <c r="K1605" i="4"/>
  <c r="J1605" i="4"/>
  <c r="I1605" i="4"/>
  <c r="H1605" i="4"/>
  <c r="G1605" i="4"/>
  <c r="K1604" i="4"/>
  <c r="J1604" i="4"/>
  <c r="I1604" i="4"/>
  <c r="H1604" i="4"/>
  <c r="G1604" i="4"/>
  <c r="K1603" i="4"/>
  <c r="J1603" i="4"/>
  <c r="I1603" i="4"/>
  <c r="H1603" i="4"/>
  <c r="G1603" i="4"/>
  <c r="K1602" i="4"/>
  <c r="J1602" i="4"/>
  <c r="I1602" i="4"/>
  <c r="H1602" i="4"/>
  <c r="G1602" i="4"/>
  <c r="K1601" i="4"/>
  <c r="J1601" i="4"/>
  <c r="I1601" i="4"/>
  <c r="H1601" i="4"/>
  <c r="G1601" i="4"/>
  <c r="K1600" i="4"/>
  <c r="J1600" i="4"/>
  <c r="I1600" i="4"/>
  <c r="H1600" i="4"/>
  <c r="G1600" i="4"/>
  <c r="K1599" i="4"/>
  <c r="J1599" i="4"/>
  <c r="I1599" i="4"/>
  <c r="H1599" i="4"/>
  <c r="G1599" i="4"/>
  <c r="K1598" i="4"/>
  <c r="J1598" i="4"/>
  <c r="I1598" i="4"/>
  <c r="H1598" i="4"/>
  <c r="G1598" i="4"/>
  <c r="K1597" i="4"/>
  <c r="J1597" i="4"/>
  <c r="I1597" i="4"/>
  <c r="H1597" i="4"/>
  <c r="G1597" i="4"/>
  <c r="K1596" i="4"/>
  <c r="J1596" i="4"/>
  <c r="I1596" i="4"/>
  <c r="H1596" i="4"/>
  <c r="G1596" i="4"/>
  <c r="K1595" i="4"/>
  <c r="J1595" i="4"/>
  <c r="I1595" i="4"/>
  <c r="H1595" i="4"/>
  <c r="G1595" i="4"/>
  <c r="K1594" i="4"/>
  <c r="J1594" i="4"/>
  <c r="I1594" i="4"/>
  <c r="H1594" i="4"/>
  <c r="G1594" i="4"/>
  <c r="K1593" i="4"/>
  <c r="J1593" i="4"/>
  <c r="I1593" i="4"/>
  <c r="H1593" i="4"/>
  <c r="G1593" i="4"/>
  <c r="K1592" i="4"/>
  <c r="J1592" i="4"/>
  <c r="I1592" i="4"/>
  <c r="H1592" i="4"/>
  <c r="G1592" i="4"/>
  <c r="K1591" i="4"/>
  <c r="J1591" i="4"/>
  <c r="I1591" i="4"/>
  <c r="H1591" i="4"/>
  <c r="G1591" i="4"/>
  <c r="K1590" i="4"/>
  <c r="J1590" i="4"/>
  <c r="I1590" i="4"/>
  <c r="H1590" i="4"/>
  <c r="G1590" i="4"/>
  <c r="K1589" i="4"/>
  <c r="J1589" i="4"/>
  <c r="I1589" i="4"/>
  <c r="H1589" i="4"/>
  <c r="G1589" i="4"/>
  <c r="K1588" i="4"/>
  <c r="J1588" i="4"/>
  <c r="I1588" i="4"/>
  <c r="H1588" i="4"/>
  <c r="G1588" i="4"/>
  <c r="K1587" i="4"/>
  <c r="J1587" i="4"/>
  <c r="I1587" i="4"/>
  <c r="H1587" i="4"/>
  <c r="G1587" i="4"/>
  <c r="K1586" i="4"/>
  <c r="J1586" i="4"/>
  <c r="I1586" i="4"/>
  <c r="H1586" i="4"/>
  <c r="G1586" i="4"/>
  <c r="K1585" i="4"/>
  <c r="J1585" i="4"/>
  <c r="I1585" i="4"/>
  <c r="H1585" i="4"/>
  <c r="G1585" i="4"/>
  <c r="K1584" i="4"/>
  <c r="J1584" i="4"/>
  <c r="I1584" i="4"/>
  <c r="H1584" i="4"/>
  <c r="G1584" i="4"/>
  <c r="K1583" i="4"/>
  <c r="J1583" i="4"/>
  <c r="I1583" i="4"/>
  <c r="H1583" i="4"/>
  <c r="G1583" i="4"/>
  <c r="K1582" i="4"/>
  <c r="J1582" i="4"/>
  <c r="I1582" i="4"/>
  <c r="H1582" i="4"/>
  <c r="G1582" i="4"/>
  <c r="K1581" i="4"/>
  <c r="J1581" i="4"/>
  <c r="I1581" i="4"/>
  <c r="H1581" i="4"/>
  <c r="G1581" i="4"/>
  <c r="K1580" i="4"/>
  <c r="J1580" i="4"/>
  <c r="I1580" i="4"/>
  <c r="H1580" i="4"/>
  <c r="G1580" i="4"/>
  <c r="K1579" i="4"/>
  <c r="J1579" i="4"/>
  <c r="I1579" i="4"/>
  <c r="H1579" i="4"/>
  <c r="G1579" i="4"/>
  <c r="K1578" i="4"/>
  <c r="J1578" i="4"/>
  <c r="I1578" i="4"/>
  <c r="H1578" i="4"/>
  <c r="G1578" i="4"/>
  <c r="K1577" i="4"/>
  <c r="J1577" i="4"/>
  <c r="I1577" i="4"/>
  <c r="H1577" i="4"/>
  <c r="G1577" i="4"/>
  <c r="K1576" i="4"/>
  <c r="J1576" i="4"/>
  <c r="I1576" i="4"/>
  <c r="H1576" i="4"/>
  <c r="G1576" i="4"/>
  <c r="K1575" i="4"/>
  <c r="J1575" i="4"/>
  <c r="I1575" i="4"/>
  <c r="H1575" i="4"/>
  <c r="G1575" i="4"/>
  <c r="K1574" i="4"/>
  <c r="J1574" i="4"/>
  <c r="I1574" i="4"/>
  <c r="H1574" i="4"/>
  <c r="G1574" i="4"/>
  <c r="K1573" i="4"/>
  <c r="J1573" i="4"/>
  <c r="I1573" i="4"/>
  <c r="H1573" i="4"/>
  <c r="G1573" i="4"/>
  <c r="K1572" i="4"/>
  <c r="J1572" i="4"/>
  <c r="I1572" i="4"/>
  <c r="H1572" i="4"/>
  <c r="G1572" i="4"/>
  <c r="K1571" i="4"/>
  <c r="J1571" i="4"/>
  <c r="I1571" i="4"/>
  <c r="H1571" i="4"/>
  <c r="G1571" i="4"/>
  <c r="K1570" i="4"/>
  <c r="J1570" i="4"/>
  <c r="I1570" i="4"/>
  <c r="H1570" i="4"/>
  <c r="G1570" i="4"/>
  <c r="K1569" i="4"/>
  <c r="J1569" i="4"/>
  <c r="I1569" i="4"/>
  <c r="H1569" i="4"/>
  <c r="G1569" i="4"/>
  <c r="K1568" i="4"/>
  <c r="J1568" i="4"/>
  <c r="I1568" i="4"/>
  <c r="H1568" i="4"/>
  <c r="G1568" i="4"/>
  <c r="K1567" i="4"/>
  <c r="J1567" i="4"/>
  <c r="I1567" i="4"/>
  <c r="H1567" i="4"/>
  <c r="G1567" i="4"/>
  <c r="K1566" i="4"/>
  <c r="J1566" i="4"/>
  <c r="I1566" i="4"/>
  <c r="H1566" i="4"/>
  <c r="G1566" i="4"/>
  <c r="K1565" i="4"/>
  <c r="J1565" i="4"/>
  <c r="I1565" i="4"/>
  <c r="H1565" i="4"/>
  <c r="G1565" i="4"/>
  <c r="K1564" i="4"/>
  <c r="J1564" i="4"/>
  <c r="I1564" i="4"/>
  <c r="H1564" i="4"/>
  <c r="G1564" i="4"/>
  <c r="K1563" i="4"/>
  <c r="J1563" i="4"/>
  <c r="I1563" i="4"/>
  <c r="H1563" i="4"/>
  <c r="G1563" i="4"/>
  <c r="K1562" i="4"/>
  <c r="J1562" i="4"/>
  <c r="I1562" i="4"/>
  <c r="H1562" i="4"/>
  <c r="G1562" i="4"/>
  <c r="K1561" i="4"/>
  <c r="J1561" i="4"/>
  <c r="I1561" i="4"/>
  <c r="H1561" i="4"/>
  <c r="G1561" i="4"/>
  <c r="K1560" i="4"/>
  <c r="J1560" i="4"/>
  <c r="I1560" i="4"/>
  <c r="H1560" i="4"/>
  <c r="G1560" i="4"/>
  <c r="K1559" i="4"/>
  <c r="J1559" i="4"/>
  <c r="I1559" i="4"/>
  <c r="H1559" i="4"/>
  <c r="G1559" i="4"/>
  <c r="K1558" i="4"/>
  <c r="J1558" i="4"/>
  <c r="I1558" i="4"/>
  <c r="H1558" i="4"/>
  <c r="G1558" i="4"/>
  <c r="K1557" i="4"/>
  <c r="J1557" i="4"/>
  <c r="I1557" i="4"/>
  <c r="H1557" i="4"/>
  <c r="G1557" i="4"/>
  <c r="K1556" i="4"/>
  <c r="J1556" i="4"/>
  <c r="I1556" i="4"/>
  <c r="H1556" i="4"/>
  <c r="G1556" i="4"/>
  <c r="K1555" i="4"/>
  <c r="J1555" i="4"/>
  <c r="I1555" i="4"/>
  <c r="H1555" i="4"/>
  <c r="G1555" i="4"/>
  <c r="K1554" i="4"/>
  <c r="J1554" i="4"/>
  <c r="I1554" i="4"/>
  <c r="H1554" i="4"/>
  <c r="G1554" i="4"/>
  <c r="K1553" i="4"/>
  <c r="J1553" i="4"/>
  <c r="I1553" i="4"/>
  <c r="H1553" i="4"/>
  <c r="G1553" i="4"/>
  <c r="K1552" i="4"/>
  <c r="J1552" i="4"/>
  <c r="I1552" i="4"/>
  <c r="H1552" i="4"/>
  <c r="G1552" i="4"/>
  <c r="K1551" i="4"/>
  <c r="J1551" i="4"/>
  <c r="I1551" i="4"/>
  <c r="H1551" i="4"/>
  <c r="G1551" i="4"/>
  <c r="K1550" i="4"/>
  <c r="J1550" i="4"/>
  <c r="I1550" i="4"/>
  <c r="H1550" i="4"/>
  <c r="G1550" i="4"/>
  <c r="K1549" i="4"/>
  <c r="J1549" i="4"/>
  <c r="I1549" i="4"/>
  <c r="H1549" i="4"/>
  <c r="G1549" i="4"/>
  <c r="K1548" i="4"/>
  <c r="J1548" i="4"/>
  <c r="I1548" i="4"/>
  <c r="H1548" i="4"/>
  <c r="G1548" i="4"/>
  <c r="K1547" i="4"/>
  <c r="J1547" i="4"/>
  <c r="I1547" i="4"/>
  <c r="H1547" i="4"/>
  <c r="G1547" i="4"/>
  <c r="K1546" i="4"/>
  <c r="J1546" i="4"/>
  <c r="I1546" i="4"/>
  <c r="H1546" i="4"/>
  <c r="G1546" i="4"/>
  <c r="K1545" i="4"/>
  <c r="J1545" i="4"/>
  <c r="I1545" i="4"/>
  <c r="H1545" i="4"/>
  <c r="G1545" i="4"/>
  <c r="K1544" i="4"/>
  <c r="J1544" i="4"/>
  <c r="I1544" i="4"/>
  <c r="H1544" i="4"/>
  <c r="G1544" i="4"/>
  <c r="K1543" i="4"/>
  <c r="J1543" i="4"/>
  <c r="I1543" i="4"/>
  <c r="H1543" i="4"/>
  <c r="G1543" i="4"/>
  <c r="K1542" i="4"/>
  <c r="J1542" i="4"/>
  <c r="I1542" i="4"/>
  <c r="H1542" i="4"/>
  <c r="G1542" i="4"/>
  <c r="K1541" i="4"/>
  <c r="J1541" i="4"/>
  <c r="I1541" i="4"/>
  <c r="H1541" i="4"/>
  <c r="G1541" i="4"/>
  <c r="K1540" i="4"/>
  <c r="J1540" i="4"/>
  <c r="I1540" i="4"/>
  <c r="H1540" i="4"/>
  <c r="G1540" i="4"/>
  <c r="K1539" i="4"/>
  <c r="J1539" i="4"/>
  <c r="I1539" i="4"/>
  <c r="H1539" i="4"/>
  <c r="G1539" i="4"/>
  <c r="K1538" i="4"/>
  <c r="J1538" i="4"/>
  <c r="I1538" i="4"/>
  <c r="H1538" i="4"/>
  <c r="G1538" i="4"/>
  <c r="K1537" i="4"/>
  <c r="J1537" i="4"/>
  <c r="I1537" i="4"/>
  <c r="H1537" i="4"/>
  <c r="G1537" i="4"/>
  <c r="K1536" i="4"/>
  <c r="J1536" i="4"/>
  <c r="I1536" i="4"/>
  <c r="H1536" i="4"/>
  <c r="G1536" i="4"/>
  <c r="K1535" i="4"/>
  <c r="J1535" i="4"/>
  <c r="I1535" i="4"/>
  <c r="H1535" i="4"/>
  <c r="G1535" i="4"/>
  <c r="K1534" i="4"/>
  <c r="J1534" i="4"/>
  <c r="I1534" i="4"/>
  <c r="H1534" i="4"/>
  <c r="G1534" i="4"/>
  <c r="K1533" i="4"/>
  <c r="J1533" i="4"/>
  <c r="I1533" i="4"/>
  <c r="H1533" i="4"/>
  <c r="G1533" i="4"/>
  <c r="K1532" i="4"/>
  <c r="J1532" i="4"/>
  <c r="I1532" i="4"/>
  <c r="H1532" i="4"/>
  <c r="G1532" i="4"/>
  <c r="K1531" i="4"/>
  <c r="J1531" i="4"/>
  <c r="I1531" i="4"/>
  <c r="H1531" i="4"/>
  <c r="G1531" i="4"/>
  <c r="K1530" i="4"/>
  <c r="J1530" i="4"/>
  <c r="I1530" i="4"/>
  <c r="H1530" i="4"/>
  <c r="G1530" i="4"/>
  <c r="K1529" i="4"/>
  <c r="J1529" i="4"/>
  <c r="I1529" i="4"/>
  <c r="H1529" i="4"/>
  <c r="G1529" i="4"/>
  <c r="K1528" i="4"/>
  <c r="J1528" i="4"/>
  <c r="I1528" i="4"/>
  <c r="H1528" i="4"/>
  <c r="G1528" i="4"/>
  <c r="K1527" i="4"/>
  <c r="J1527" i="4"/>
  <c r="I1527" i="4"/>
  <c r="H1527" i="4"/>
  <c r="G1527" i="4"/>
  <c r="K1526" i="4"/>
  <c r="J1526" i="4"/>
  <c r="I1526" i="4"/>
  <c r="H1526" i="4"/>
  <c r="G1526" i="4"/>
  <c r="K1525" i="4"/>
  <c r="J1525" i="4"/>
  <c r="I1525" i="4"/>
  <c r="H1525" i="4"/>
  <c r="G1525" i="4"/>
  <c r="K1524" i="4"/>
  <c r="J1524" i="4"/>
  <c r="I1524" i="4"/>
  <c r="H1524" i="4"/>
  <c r="G1524" i="4"/>
  <c r="K1523" i="4"/>
  <c r="J1523" i="4"/>
  <c r="I1523" i="4"/>
  <c r="H1523" i="4"/>
  <c r="G1523" i="4"/>
  <c r="K1522" i="4"/>
  <c r="J1522" i="4"/>
  <c r="I1522" i="4"/>
  <c r="H1522" i="4"/>
  <c r="G1522" i="4"/>
  <c r="K1521" i="4"/>
  <c r="J1521" i="4"/>
  <c r="I1521" i="4"/>
  <c r="H1521" i="4"/>
  <c r="G1521" i="4"/>
  <c r="K1520" i="4"/>
  <c r="J1520" i="4"/>
  <c r="I1520" i="4"/>
  <c r="H1520" i="4"/>
  <c r="G1520" i="4"/>
  <c r="K1519" i="4"/>
  <c r="J1519" i="4"/>
  <c r="I1519" i="4"/>
  <c r="H1519" i="4"/>
  <c r="G1519" i="4"/>
  <c r="K1518" i="4"/>
  <c r="J1518" i="4"/>
  <c r="I1518" i="4"/>
  <c r="H1518" i="4"/>
  <c r="G1518" i="4"/>
  <c r="K1517" i="4"/>
  <c r="J1517" i="4"/>
  <c r="I1517" i="4"/>
  <c r="H1517" i="4"/>
  <c r="G1517" i="4"/>
  <c r="K1516" i="4"/>
  <c r="J1516" i="4"/>
  <c r="I1516" i="4"/>
  <c r="H1516" i="4"/>
  <c r="G1516" i="4"/>
  <c r="K1515" i="4"/>
  <c r="J1515" i="4"/>
  <c r="I1515" i="4"/>
  <c r="H1515" i="4"/>
  <c r="G1515" i="4"/>
  <c r="K1514" i="4"/>
  <c r="J1514" i="4"/>
  <c r="I1514" i="4"/>
  <c r="H1514" i="4"/>
  <c r="G1514" i="4"/>
  <c r="K1513" i="4"/>
  <c r="J1513" i="4"/>
  <c r="I1513" i="4"/>
  <c r="H1513" i="4"/>
  <c r="G1513" i="4"/>
  <c r="K1512" i="4"/>
  <c r="J1512" i="4"/>
  <c r="I1512" i="4"/>
  <c r="H1512" i="4"/>
  <c r="G1512" i="4"/>
  <c r="K1511" i="4"/>
  <c r="J1511" i="4"/>
  <c r="I1511" i="4"/>
  <c r="H1511" i="4"/>
  <c r="G1511" i="4"/>
  <c r="K1510" i="4"/>
  <c r="J1510" i="4"/>
  <c r="I1510" i="4"/>
  <c r="H1510" i="4"/>
  <c r="G1510" i="4"/>
  <c r="K1509" i="4"/>
  <c r="J1509" i="4"/>
  <c r="I1509" i="4"/>
  <c r="H1509" i="4"/>
  <c r="G1509" i="4"/>
  <c r="K1508" i="4"/>
  <c r="J1508" i="4"/>
  <c r="I1508" i="4"/>
  <c r="H1508" i="4"/>
  <c r="G1508" i="4"/>
  <c r="K1507" i="4"/>
  <c r="J1507" i="4"/>
  <c r="I1507" i="4"/>
  <c r="H1507" i="4"/>
  <c r="G1507" i="4"/>
  <c r="K1506" i="4"/>
  <c r="J1506" i="4"/>
  <c r="I1506" i="4"/>
  <c r="H1506" i="4"/>
  <c r="G1506" i="4"/>
  <c r="K1505" i="4"/>
  <c r="J1505" i="4"/>
  <c r="I1505" i="4"/>
  <c r="H1505" i="4"/>
  <c r="G1505" i="4"/>
  <c r="K1504" i="4"/>
  <c r="J1504" i="4"/>
  <c r="I1504" i="4"/>
  <c r="H1504" i="4"/>
  <c r="G1504" i="4"/>
  <c r="K1503" i="4"/>
  <c r="J1503" i="4"/>
  <c r="I1503" i="4"/>
  <c r="H1503" i="4"/>
  <c r="G1503" i="4"/>
  <c r="K1502" i="4"/>
  <c r="J1502" i="4"/>
  <c r="I1502" i="4"/>
  <c r="H1502" i="4"/>
  <c r="G1502" i="4"/>
  <c r="K1501" i="4"/>
  <c r="J1501" i="4"/>
  <c r="I1501" i="4"/>
  <c r="H1501" i="4"/>
  <c r="G1501" i="4"/>
  <c r="K1500" i="4"/>
  <c r="J1500" i="4"/>
  <c r="I1500" i="4"/>
  <c r="H1500" i="4"/>
  <c r="G1500" i="4"/>
  <c r="K1499" i="4"/>
  <c r="J1499" i="4"/>
  <c r="I1499" i="4"/>
  <c r="H1499" i="4"/>
  <c r="G1499" i="4"/>
  <c r="K1498" i="4"/>
  <c r="J1498" i="4"/>
  <c r="I1498" i="4"/>
  <c r="H1498" i="4"/>
  <c r="G1498" i="4"/>
  <c r="K1497" i="4"/>
  <c r="J1497" i="4"/>
  <c r="I1497" i="4"/>
  <c r="H1497" i="4"/>
  <c r="G1497" i="4"/>
  <c r="K1496" i="4"/>
  <c r="J1496" i="4"/>
  <c r="I1496" i="4"/>
  <c r="H1496" i="4"/>
  <c r="G1496" i="4"/>
  <c r="K1495" i="4"/>
  <c r="J1495" i="4"/>
  <c r="I1495" i="4"/>
  <c r="H1495" i="4"/>
  <c r="G1495" i="4"/>
  <c r="K1494" i="4"/>
  <c r="J1494" i="4"/>
  <c r="I1494" i="4"/>
  <c r="H1494" i="4"/>
  <c r="G1494" i="4"/>
  <c r="K1493" i="4"/>
  <c r="J1493" i="4"/>
  <c r="I1493" i="4"/>
  <c r="H1493" i="4"/>
  <c r="G1493" i="4"/>
  <c r="K1492" i="4"/>
  <c r="J1492" i="4"/>
  <c r="I1492" i="4"/>
  <c r="H1492" i="4"/>
  <c r="G1492" i="4"/>
  <c r="K1491" i="4"/>
  <c r="J1491" i="4"/>
  <c r="I1491" i="4"/>
  <c r="H1491" i="4"/>
  <c r="G1491" i="4"/>
  <c r="K1490" i="4"/>
  <c r="J1490" i="4"/>
  <c r="I1490" i="4"/>
  <c r="H1490" i="4"/>
  <c r="G1490" i="4"/>
  <c r="K1489" i="4"/>
  <c r="J1489" i="4"/>
  <c r="I1489" i="4"/>
  <c r="H1489" i="4"/>
  <c r="G1489" i="4"/>
  <c r="K1488" i="4"/>
  <c r="J1488" i="4"/>
  <c r="I1488" i="4"/>
  <c r="H1488" i="4"/>
  <c r="G1488" i="4"/>
  <c r="K1487" i="4"/>
  <c r="J1487" i="4"/>
  <c r="I1487" i="4"/>
  <c r="H1487" i="4"/>
  <c r="G1487" i="4"/>
  <c r="K1486" i="4"/>
  <c r="J1486" i="4"/>
  <c r="I1486" i="4"/>
  <c r="H1486" i="4"/>
  <c r="G1486" i="4"/>
  <c r="K1485" i="4"/>
  <c r="J1485" i="4"/>
  <c r="I1485" i="4"/>
  <c r="H1485" i="4"/>
  <c r="G1485" i="4"/>
  <c r="K1484" i="4"/>
  <c r="J1484" i="4"/>
  <c r="I1484" i="4"/>
  <c r="H1484" i="4"/>
  <c r="G1484" i="4"/>
  <c r="K1483" i="4"/>
  <c r="J1483" i="4"/>
  <c r="I1483" i="4"/>
  <c r="H1483" i="4"/>
  <c r="G1483" i="4"/>
  <c r="K1482" i="4"/>
  <c r="J1482" i="4"/>
  <c r="I1482" i="4"/>
  <c r="H1482" i="4"/>
  <c r="G1482" i="4"/>
  <c r="K1481" i="4"/>
  <c r="J1481" i="4"/>
  <c r="I1481" i="4"/>
  <c r="H1481" i="4"/>
  <c r="G1481" i="4"/>
  <c r="K1480" i="4"/>
  <c r="J1480" i="4"/>
  <c r="I1480" i="4"/>
  <c r="H1480" i="4"/>
  <c r="G1480" i="4"/>
  <c r="K1479" i="4"/>
  <c r="J1479" i="4"/>
  <c r="I1479" i="4"/>
  <c r="H1479" i="4"/>
  <c r="G1479" i="4"/>
  <c r="K1478" i="4"/>
  <c r="J1478" i="4"/>
  <c r="I1478" i="4"/>
  <c r="H1478" i="4"/>
  <c r="G1478" i="4"/>
  <c r="K1477" i="4"/>
  <c r="J1477" i="4"/>
  <c r="I1477" i="4"/>
  <c r="H1477" i="4"/>
  <c r="G1477" i="4"/>
  <c r="K1476" i="4"/>
  <c r="J1476" i="4"/>
  <c r="I1476" i="4"/>
  <c r="H1476" i="4"/>
  <c r="G1476" i="4"/>
  <c r="K1475" i="4"/>
  <c r="J1475" i="4"/>
  <c r="I1475" i="4"/>
  <c r="H1475" i="4"/>
  <c r="G1475" i="4"/>
  <c r="K1474" i="4"/>
  <c r="J1474" i="4"/>
  <c r="I1474" i="4"/>
  <c r="H1474" i="4"/>
  <c r="G1474" i="4"/>
  <c r="K1473" i="4"/>
  <c r="J1473" i="4"/>
  <c r="I1473" i="4"/>
  <c r="H1473" i="4"/>
  <c r="G1473" i="4"/>
  <c r="K1472" i="4"/>
  <c r="J1472" i="4"/>
  <c r="I1472" i="4"/>
  <c r="H1472" i="4"/>
  <c r="G1472" i="4"/>
  <c r="K1471" i="4"/>
  <c r="J1471" i="4"/>
  <c r="I1471" i="4"/>
  <c r="H1471" i="4"/>
  <c r="G1471" i="4"/>
  <c r="K1470" i="4"/>
  <c r="J1470" i="4"/>
  <c r="I1470" i="4"/>
  <c r="H1470" i="4"/>
  <c r="G1470" i="4"/>
  <c r="K1469" i="4"/>
  <c r="J1469" i="4"/>
  <c r="I1469" i="4"/>
  <c r="H1469" i="4"/>
  <c r="G1469" i="4"/>
  <c r="K1468" i="4"/>
  <c r="J1468" i="4"/>
  <c r="I1468" i="4"/>
  <c r="H1468" i="4"/>
  <c r="G1468" i="4"/>
  <c r="K1467" i="4"/>
  <c r="J1467" i="4"/>
  <c r="I1467" i="4"/>
  <c r="H1467" i="4"/>
  <c r="G1467" i="4"/>
  <c r="K1466" i="4"/>
  <c r="J1466" i="4"/>
  <c r="I1466" i="4"/>
  <c r="H1466" i="4"/>
  <c r="G1466" i="4"/>
  <c r="K1465" i="4"/>
  <c r="J1465" i="4"/>
  <c r="I1465" i="4"/>
  <c r="H1465" i="4"/>
  <c r="G1465" i="4"/>
  <c r="K1464" i="4"/>
  <c r="J1464" i="4"/>
  <c r="I1464" i="4"/>
  <c r="H1464" i="4"/>
  <c r="G1464" i="4"/>
  <c r="K1463" i="4"/>
  <c r="J1463" i="4"/>
  <c r="I1463" i="4"/>
  <c r="H1463" i="4"/>
  <c r="G1463" i="4"/>
  <c r="K1462" i="4"/>
  <c r="J1462" i="4"/>
  <c r="I1462" i="4"/>
  <c r="H1462" i="4"/>
  <c r="G1462" i="4"/>
  <c r="K1461" i="4"/>
  <c r="J1461" i="4"/>
  <c r="I1461" i="4"/>
  <c r="H1461" i="4"/>
  <c r="G1461" i="4"/>
  <c r="K1460" i="4"/>
  <c r="J1460" i="4"/>
  <c r="I1460" i="4"/>
  <c r="H1460" i="4"/>
  <c r="G1460" i="4"/>
  <c r="K1459" i="4"/>
  <c r="J1459" i="4"/>
  <c r="I1459" i="4"/>
  <c r="H1459" i="4"/>
  <c r="G1459" i="4"/>
  <c r="K1458" i="4"/>
  <c r="J1458" i="4"/>
  <c r="I1458" i="4"/>
  <c r="H1458" i="4"/>
  <c r="G1458" i="4"/>
  <c r="K1457" i="4"/>
  <c r="J1457" i="4"/>
  <c r="I1457" i="4"/>
  <c r="H1457" i="4"/>
  <c r="G1457" i="4"/>
  <c r="K1456" i="4"/>
  <c r="J1456" i="4"/>
  <c r="I1456" i="4"/>
  <c r="H1456" i="4"/>
  <c r="G1456" i="4"/>
  <c r="K1455" i="4"/>
  <c r="J1455" i="4"/>
  <c r="I1455" i="4"/>
  <c r="H1455" i="4"/>
  <c r="G1455" i="4"/>
  <c r="K1454" i="4"/>
  <c r="J1454" i="4"/>
  <c r="I1454" i="4"/>
  <c r="H1454" i="4"/>
  <c r="G1454" i="4"/>
  <c r="K1453" i="4"/>
  <c r="J1453" i="4"/>
  <c r="I1453" i="4"/>
  <c r="H1453" i="4"/>
  <c r="G1453" i="4"/>
  <c r="K1452" i="4"/>
  <c r="J1452" i="4"/>
  <c r="I1452" i="4"/>
  <c r="H1452" i="4"/>
  <c r="G1452" i="4"/>
  <c r="K1451" i="4"/>
  <c r="J1451" i="4"/>
  <c r="I1451" i="4"/>
  <c r="H1451" i="4"/>
  <c r="G1451" i="4"/>
  <c r="K1450" i="4"/>
  <c r="J1450" i="4"/>
  <c r="I1450" i="4"/>
  <c r="H1450" i="4"/>
  <c r="G1450" i="4"/>
  <c r="K1449" i="4"/>
  <c r="J1449" i="4"/>
  <c r="I1449" i="4"/>
  <c r="H1449" i="4"/>
  <c r="G1449" i="4"/>
  <c r="K1448" i="4"/>
  <c r="J1448" i="4"/>
  <c r="I1448" i="4"/>
  <c r="H1448" i="4"/>
  <c r="G1448" i="4"/>
  <c r="K1447" i="4"/>
  <c r="J1447" i="4"/>
  <c r="I1447" i="4"/>
  <c r="H1447" i="4"/>
  <c r="G1447" i="4"/>
  <c r="K1446" i="4"/>
  <c r="J1446" i="4"/>
  <c r="I1446" i="4"/>
  <c r="H1446" i="4"/>
  <c r="G1446" i="4"/>
  <c r="K1445" i="4"/>
  <c r="J1445" i="4"/>
  <c r="I1445" i="4"/>
  <c r="H1445" i="4"/>
  <c r="G1445" i="4"/>
  <c r="K1444" i="4"/>
  <c r="J1444" i="4"/>
  <c r="I1444" i="4"/>
  <c r="H1444" i="4"/>
  <c r="G1444" i="4"/>
  <c r="K1443" i="4"/>
  <c r="J1443" i="4"/>
  <c r="I1443" i="4"/>
  <c r="H1443" i="4"/>
  <c r="G1443" i="4"/>
  <c r="K1442" i="4"/>
  <c r="J1442" i="4"/>
  <c r="I1442" i="4"/>
  <c r="H1442" i="4"/>
  <c r="G1442" i="4"/>
  <c r="K1441" i="4"/>
  <c r="J1441" i="4"/>
  <c r="I1441" i="4"/>
  <c r="H1441" i="4"/>
  <c r="G1441" i="4"/>
  <c r="K1440" i="4"/>
  <c r="J1440" i="4"/>
  <c r="I1440" i="4"/>
  <c r="H1440" i="4"/>
  <c r="G1440" i="4"/>
  <c r="K1439" i="4"/>
  <c r="J1439" i="4"/>
  <c r="I1439" i="4"/>
  <c r="H1439" i="4"/>
  <c r="G1439" i="4"/>
  <c r="K1438" i="4"/>
  <c r="J1438" i="4"/>
  <c r="I1438" i="4"/>
  <c r="H1438" i="4"/>
  <c r="G1438" i="4"/>
  <c r="K1437" i="4"/>
  <c r="J1437" i="4"/>
  <c r="I1437" i="4"/>
  <c r="H1437" i="4"/>
  <c r="G1437" i="4"/>
  <c r="K1436" i="4"/>
  <c r="J1436" i="4"/>
  <c r="I1436" i="4"/>
  <c r="H1436" i="4"/>
  <c r="G1436" i="4"/>
  <c r="K1435" i="4"/>
  <c r="J1435" i="4"/>
  <c r="I1435" i="4"/>
  <c r="H1435" i="4"/>
  <c r="G1435" i="4"/>
  <c r="K1434" i="4"/>
  <c r="J1434" i="4"/>
  <c r="I1434" i="4"/>
  <c r="H1434" i="4"/>
  <c r="G1434" i="4"/>
  <c r="K1433" i="4"/>
  <c r="J1433" i="4"/>
  <c r="I1433" i="4"/>
  <c r="H1433" i="4"/>
  <c r="G1433" i="4"/>
  <c r="K1432" i="4"/>
  <c r="J1432" i="4"/>
  <c r="I1432" i="4"/>
  <c r="H1432" i="4"/>
  <c r="G1432" i="4"/>
  <c r="K1431" i="4"/>
  <c r="J1431" i="4"/>
  <c r="I1431" i="4"/>
  <c r="H1431" i="4"/>
  <c r="G1431" i="4"/>
  <c r="K1430" i="4"/>
  <c r="J1430" i="4"/>
  <c r="I1430" i="4"/>
  <c r="H1430" i="4"/>
  <c r="G1430" i="4"/>
  <c r="K1429" i="4"/>
  <c r="J1429" i="4"/>
  <c r="I1429" i="4"/>
  <c r="H1429" i="4"/>
  <c r="G1429" i="4"/>
  <c r="K1428" i="4"/>
  <c r="J1428" i="4"/>
  <c r="I1428" i="4"/>
  <c r="H1428" i="4"/>
  <c r="G1428" i="4"/>
  <c r="K1427" i="4"/>
  <c r="J1427" i="4"/>
  <c r="I1427" i="4"/>
  <c r="H1427" i="4"/>
  <c r="G1427" i="4"/>
  <c r="K1426" i="4"/>
  <c r="J1426" i="4"/>
  <c r="I1426" i="4"/>
  <c r="H1426" i="4"/>
  <c r="G1426" i="4"/>
  <c r="K1425" i="4"/>
  <c r="J1425" i="4"/>
  <c r="I1425" i="4"/>
  <c r="H1425" i="4"/>
  <c r="G1425" i="4"/>
  <c r="K1424" i="4"/>
  <c r="J1424" i="4"/>
  <c r="I1424" i="4"/>
  <c r="H1424" i="4"/>
  <c r="G1424" i="4"/>
  <c r="K1423" i="4"/>
  <c r="J1423" i="4"/>
  <c r="I1423" i="4"/>
  <c r="H1423" i="4"/>
  <c r="G1423" i="4"/>
  <c r="K1422" i="4"/>
  <c r="J1422" i="4"/>
  <c r="I1422" i="4"/>
  <c r="H1422" i="4"/>
  <c r="G1422" i="4"/>
  <c r="K1421" i="4"/>
  <c r="J1421" i="4"/>
  <c r="I1421" i="4"/>
  <c r="H1421" i="4"/>
  <c r="G1421" i="4"/>
  <c r="K1420" i="4"/>
  <c r="J1420" i="4"/>
  <c r="I1420" i="4"/>
  <c r="H1420" i="4"/>
  <c r="G1420" i="4"/>
  <c r="K1419" i="4"/>
  <c r="J1419" i="4"/>
  <c r="I1419" i="4"/>
  <c r="H1419" i="4"/>
  <c r="G1419" i="4"/>
  <c r="K1418" i="4"/>
  <c r="J1418" i="4"/>
  <c r="I1418" i="4"/>
  <c r="H1418" i="4"/>
  <c r="G1418" i="4"/>
  <c r="K1417" i="4"/>
  <c r="J1417" i="4"/>
  <c r="I1417" i="4"/>
  <c r="H1417" i="4"/>
  <c r="G1417" i="4"/>
  <c r="K1416" i="4"/>
  <c r="J1416" i="4"/>
  <c r="I1416" i="4"/>
  <c r="H1416" i="4"/>
  <c r="G1416" i="4"/>
  <c r="K1415" i="4"/>
  <c r="J1415" i="4"/>
  <c r="I1415" i="4"/>
  <c r="H1415" i="4"/>
  <c r="G1415" i="4"/>
  <c r="K1414" i="4"/>
  <c r="J1414" i="4"/>
  <c r="I1414" i="4"/>
  <c r="H1414" i="4"/>
  <c r="G1414" i="4"/>
  <c r="K1413" i="4"/>
  <c r="J1413" i="4"/>
  <c r="I1413" i="4"/>
  <c r="H1413" i="4"/>
  <c r="G1413" i="4"/>
  <c r="K1412" i="4"/>
  <c r="J1412" i="4"/>
  <c r="I1412" i="4"/>
  <c r="H1412" i="4"/>
  <c r="G1412" i="4"/>
  <c r="K1411" i="4"/>
  <c r="J1411" i="4"/>
  <c r="I1411" i="4"/>
  <c r="H1411" i="4"/>
  <c r="G1411" i="4"/>
  <c r="K1410" i="4"/>
  <c r="J1410" i="4"/>
  <c r="I1410" i="4"/>
  <c r="H1410" i="4"/>
  <c r="G1410" i="4"/>
  <c r="K1409" i="4"/>
  <c r="J1409" i="4"/>
  <c r="I1409" i="4"/>
  <c r="H1409" i="4"/>
  <c r="G1409" i="4"/>
  <c r="K1408" i="4"/>
  <c r="J1408" i="4"/>
  <c r="I1408" i="4"/>
  <c r="H1408" i="4"/>
  <c r="G1408" i="4"/>
  <c r="K1407" i="4"/>
  <c r="J1407" i="4"/>
  <c r="I1407" i="4"/>
  <c r="H1407" i="4"/>
  <c r="G1407" i="4"/>
  <c r="K1406" i="4"/>
  <c r="J1406" i="4"/>
  <c r="I1406" i="4"/>
  <c r="H1406" i="4"/>
  <c r="G1406" i="4"/>
  <c r="K1405" i="4"/>
  <c r="J1405" i="4"/>
  <c r="I1405" i="4"/>
  <c r="H1405" i="4"/>
  <c r="G1405" i="4"/>
  <c r="K1404" i="4"/>
  <c r="J1404" i="4"/>
  <c r="I1404" i="4"/>
  <c r="H1404" i="4"/>
  <c r="G1404" i="4"/>
  <c r="K1403" i="4"/>
  <c r="J1403" i="4"/>
  <c r="I1403" i="4"/>
  <c r="H1403" i="4"/>
  <c r="G1403" i="4"/>
  <c r="K1402" i="4"/>
  <c r="J1402" i="4"/>
  <c r="I1402" i="4"/>
  <c r="H1402" i="4"/>
  <c r="G1402" i="4"/>
  <c r="K1401" i="4"/>
  <c r="J1401" i="4"/>
  <c r="I1401" i="4"/>
  <c r="H1401" i="4"/>
  <c r="G1401" i="4"/>
  <c r="K1400" i="4"/>
  <c r="J1400" i="4"/>
  <c r="I1400" i="4"/>
  <c r="H1400" i="4"/>
  <c r="G1400" i="4"/>
  <c r="K1399" i="4"/>
  <c r="J1399" i="4"/>
  <c r="I1399" i="4"/>
  <c r="H1399" i="4"/>
  <c r="G1399" i="4"/>
  <c r="K1398" i="4"/>
  <c r="J1398" i="4"/>
  <c r="I1398" i="4"/>
  <c r="H1398" i="4"/>
  <c r="G1398" i="4"/>
  <c r="K1397" i="4"/>
  <c r="J1397" i="4"/>
  <c r="I1397" i="4"/>
  <c r="H1397" i="4"/>
  <c r="G1397" i="4"/>
  <c r="K1396" i="4"/>
  <c r="J1396" i="4"/>
  <c r="I1396" i="4"/>
  <c r="H1396" i="4"/>
  <c r="G1396" i="4"/>
  <c r="K1395" i="4"/>
  <c r="J1395" i="4"/>
  <c r="I1395" i="4"/>
  <c r="H1395" i="4"/>
  <c r="G1395" i="4"/>
  <c r="K1394" i="4"/>
  <c r="J1394" i="4"/>
  <c r="I1394" i="4"/>
  <c r="H1394" i="4"/>
  <c r="G1394" i="4"/>
  <c r="K1393" i="4"/>
  <c r="J1393" i="4"/>
  <c r="I1393" i="4"/>
  <c r="H1393" i="4"/>
  <c r="G1393" i="4"/>
  <c r="K1392" i="4"/>
  <c r="J1392" i="4"/>
  <c r="I1392" i="4"/>
  <c r="H1392" i="4"/>
  <c r="G1392" i="4"/>
  <c r="K1391" i="4"/>
  <c r="J1391" i="4"/>
  <c r="I1391" i="4"/>
  <c r="H1391" i="4"/>
  <c r="G1391" i="4"/>
  <c r="K1390" i="4"/>
  <c r="J1390" i="4"/>
  <c r="I1390" i="4"/>
  <c r="H1390" i="4"/>
  <c r="G1390" i="4"/>
  <c r="K1389" i="4"/>
  <c r="J1389" i="4"/>
  <c r="I1389" i="4"/>
  <c r="H1389" i="4"/>
  <c r="G1389" i="4"/>
  <c r="K1388" i="4"/>
  <c r="J1388" i="4"/>
  <c r="I1388" i="4"/>
  <c r="H1388" i="4"/>
  <c r="G1388" i="4"/>
  <c r="K1387" i="4"/>
  <c r="J1387" i="4"/>
  <c r="I1387" i="4"/>
  <c r="H1387" i="4"/>
  <c r="G1387" i="4"/>
  <c r="K1386" i="4"/>
  <c r="J1386" i="4"/>
  <c r="I1386" i="4"/>
  <c r="H1386" i="4"/>
  <c r="G1386" i="4"/>
  <c r="K1385" i="4"/>
  <c r="J1385" i="4"/>
  <c r="I1385" i="4"/>
  <c r="H1385" i="4"/>
  <c r="G1385" i="4"/>
  <c r="K1384" i="4"/>
  <c r="J1384" i="4"/>
  <c r="I1384" i="4"/>
  <c r="H1384" i="4"/>
  <c r="G1384" i="4"/>
  <c r="K1383" i="4"/>
  <c r="J1383" i="4"/>
  <c r="I1383" i="4"/>
  <c r="H1383" i="4"/>
  <c r="G1383" i="4"/>
  <c r="K1382" i="4"/>
  <c r="J1382" i="4"/>
  <c r="I1382" i="4"/>
  <c r="H1382" i="4"/>
  <c r="G1382" i="4"/>
  <c r="K1381" i="4"/>
  <c r="J1381" i="4"/>
  <c r="I1381" i="4"/>
  <c r="H1381" i="4"/>
  <c r="G1381" i="4"/>
  <c r="K1380" i="4"/>
  <c r="J1380" i="4"/>
  <c r="I1380" i="4"/>
  <c r="H1380" i="4"/>
  <c r="G1380" i="4"/>
  <c r="K1379" i="4"/>
  <c r="J1379" i="4"/>
  <c r="I1379" i="4"/>
  <c r="H1379" i="4"/>
  <c r="G1379" i="4"/>
  <c r="K1378" i="4"/>
  <c r="J1378" i="4"/>
  <c r="I1378" i="4"/>
  <c r="H1378" i="4"/>
  <c r="G1378" i="4"/>
  <c r="K1377" i="4"/>
  <c r="J1377" i="4"/>
  <c r="I1377" i="4"/>
  <c r="H1377" i="4"/>
  <c r="G1377" i="4"/>
  <c r="K1376" i="4"/>
  <c r="J1376" i="4"/>
  <c r="I1376" i="4"/>
  <c r="H1376" i="4"/>
  <c r="G1376" i="4"/>
  <c r="K1375" i="4"/>
  <c r="J1375" i="4"/>
  <c r="I1375" i="4"/>
  <c r="H1375" i="4"/>
  <c r="G1375" i="4"/>
  <c r="K1374" i="4"/>
  <c r="J1374" i="4"/>
  <c r="I1374" i="4"/>
  <c r="H1374" i="4"/>
  <c r="G1374" i="4"/>
  <c r="K1373" i="4"/>
  <c r="J1373" i="4"/>
  <c r="I1373" i="4"/>
  <c r="H1373" i="4"/>
  <c r="G1373" i="4"/>
  <c r="K1372" i="4"/>
  <c r="J1372" i="4"/>
  <c r="I1372" i="4"/>
  <c r="H1372" i="4"/>
  <c r="G1372" i="4"/>
  <c r="K1371" i="4"/>
  <c r="J1371" i="4"/>
  <c r="I1371" i="4"/>
  <c r="H1371" i="4"/>
  <c r="G1371" i="4"/>
  <c r="K1370" i="4"/>
  <c r="J1370" i="4"/>
  <c r="I1370" i="4"/>
  <c r="H1370" i="4"/>
  <c r="G1370" i="4"/>
  <c r="K1369" i="4"/>
  <c r="J1369" i="4"/>
  <c r="I1369" i="4"/>
  <c r="H1369" i="4"/>
  <c r="G1369" i="4"/>
  <c r="K1368" i="4"/>
  <c r="J1368" i="4"/>
  <c r="I1368" i="4"/>
  <c r="H1368" i="4"/>
  <c r="G1368" i="4"/>
  <c r="K1367" i="4"/>
  <c r="J1367" i="4"/>
  <c r="I1367" i="4"/>
  <c r="H1367" i="4"/>
  <c r="G1367" i="4"/>
  <c r="K1366" i="4"/>
  <c r="J1366" i="4"/>
  <c r="I1366" i="4"/>
  <c r="H1366" i="4"/>
  <c r="G1366" i="4"/>
  <c r="K1365" i="4"/>
  <c r="J1365" i="4"/>
  <c r="I1365" i="4"/>
  <c r="H1365" i="4"/>
  <c r="G1365" i="4"/>
  <c r="K1364" i="4"/>
  <c r="J1364" i="4"/>
  <c r="I1364" i="4"/>
  <c r="H1364" i="4"/>
  <c r="G1364" i="4"/>
  <c r="K1363" i="4"/>
  <c r="J1363" i="4"/>
  <c r="I1363" i="4"/>
  <c r="H1363" i="4"/>
  <c r="G1363" i="4"/>
  <c r="K1362" i="4"/>
  <c r="J1362" i="4"/>
  <c r="I1362" i="4"/>
  <c r="H1362" i="4"/>
  <c r="G1362" i="4"/>
  <c r="K1361" i="4"/>
  <c r="J1361" i="4"/>
  <c r="I1361" i="4"/>
  <c r="H1361" i="4"/>
  <c r="G1361" i="4"/>
  <c r="K1360" i="4"/>
  <c r="J1360" i="4"/>
  <c r="I1360" i="4"/>
  <c r="H1360" i="4"/>
  <c r="G1360" i="4"/>
  <c r="K1359" i="4"/>
  <c r="J1359" i="4"/>
  <c r="I1359" i="4"/>
  <c r="H1359" i="4"/>
  <c r="G1359" i="4"/>
  <c r="K1358" i="4"/>
  <c r="J1358" i="4"/>
  <c r="I1358" i="4"/>
  <c r="H1358" i="4"/>
  <c r="G1358" i="4"/>
  <c r="K1357" i="4"/>
  <c r="J1357" i="4"/>
  <c r="I1357" i="4"/>
  <c r="H1357" i="4"/>
  <c r="G1357" i="4"/>
  <c r="K1356" i="4"/>
  <c r="J1356" i="4"/>
  <c r="I1356" i="4"/>
  <c r="H1356" i="4"/>
  <c r="G1356" i="4"/>
  <c r="K1355" i="4"/>
  <c r="J1355" i="4"/>
  <c r="I1355" i="4"/>
  <c r="H1355" i="4"/>
  <c r="G1355" i="4"/>
  <c r="K1354" i="4"/>
  <c r="J1354" i="4"/>
  <c r="I1354" i="4"/>
  <c r="H1354" i="4"/>
  <c r="G1354" i="4"/>
  <c r="K1353" i="4"/>
  <c r="J1353" i="4"/>
  <c r="I1353" i="4"/>
  <c r="H1353" i="4"/>
  <c r="G1353" i="4"/>
  <c r="K1352" i="4"/>
  <c r="J1352" i="4"/>
  <c r="I1352" i="4"/>
  <c r="H1352" i="4"/>
  <c r="G1352" i="4"/>
  <c r="K1351" i="4"/>
  <c r="J1351" i="4"/>
  <c r="I1351" i="4"/>
  <c r="H1351" i="4"/>
  <c r="G1351" i="4"/>
  <c r="K1350" i="4"/>
  <c r="J1350" i="4"/>
  <c r="I1350" i="4"/>
  <c r="H1350" i="4"/>
  <c r="G1350" i="4"/>
  <c r="K1349" i="4"/>
  <c r="J1349" i="4"/>
  <c r="I1349" i="4"/>
  <c r="H1349" i="4"/>
  <c r="G1349" i="4"/>
  <c r="K1348" i="4"/>
  <c r="J1348" i="4"/>
  <c r="I1348" i="4"/>
  <c r="H1348" i="4"/>
  <c r="G1348" i="4"/>
  <c r="K1347" i="4"/>
  <c r="J1347" i="4"/>
  <c r="I1347" i="4"/>
  <c r="H1347" i="4"/>
  <c r="G1347" i="4"/>
  <c r="K1346" i="4"/>
  <c r="J1346" i="4"/>
  <c r="I1346" i="4"/>
  <c r="H1346" i="4"/>
  <c r="G1346" i="4"/>
  <c r="K1345" i="4"/>
  <c r="J1345" i="4"/>
  <c r="I1345" i="4"/>
  <c r="H1345" i="4"/>
  <c r="G1345" i="4"/>
  <c r="K1344" i="4"/>
  <c r="J1344" i="4"/>
  <c r="I1344" i="4"/>
  <c r="H1344" i="4"/>
  <c r="G1344" i="4"/>
  <c r="K1343" i="4"/>
  <c r="J1343" i="4"/>
  <c r="I1343" i="4"/>
  <c r="H1343" i="4"/>
  <c r="G1343" i="4"/>
  <c r="K1342" i="4"/>
  <c r="J1342" i="4"/>
  <c r="I1342" i="4"/>
  <c r="H1342" i="4"/>
  <c r="G1342" i="4"/>
  <c r="K1341" i="4"/>
  <c r="J1341" i="4"/>
  <c r="I1341" i="4"/>
  <c r="H1341" i="4"/>
  <c r="G1341" i="4"/>
  <c r="K1340" i="4"/>
  <c r="J1340" i="4"/>
  <c r="I1340" i="4"/>
  <c r="H1340" i="4"/>
  <c r="G1340" i="4"/>
  <c r="K1339" i="4"/>
  <c r="J1339" i="4"/>
  <c r="I1339" i="4"/>
  <c r="H1339" i="4"/>
  <c r="G1339" i="4"/>
  <c r="K1338" i="4"/>
  <c r="J1338" i="4"/>
  <c r="I1338" i="4"/>
  <c r="H1338" i="4"/>
  <c r="G1338" i="4"/>
  <c r="K1337" i="4"/>
  <c r="J1337" i="4"/>
  <c r="I1337" i="4"/>
  <c r="H1337" i="4"/>
  <c r="G1337" i="4"/>
  <c r="K1336" i="4"/>
  <c r="J1336" i="4"/>
  <c r="I1336" i="4"/>
  <c r="H1336" i="4"/>
  <c r="G1336" i="4"/>
  <c r="K1335" i="4"/>
  <c r="J1335" i="4"/>
  <c r="I1335" i="4"/>
  <c r="H1335" i="4"/>
  <c r="G1335" i="4"/>
  <c r="K1334" i="4"/>
  <c r="J1334" i="4"/>
  <c r="I1334" i="4"/>
  <c r="H1334" i="4"/>
  <c r="G1334" i="4"/>
  <c r="K1333" i="4"/>
  <c r="J1333" i="4"/>
  <c r="I1333" i="4"/>
  <c r="H1333" i="4"/>
  <c r="G1333" i="4"/>
  <c r="K1332" i="4"/>
  <c r="J1332" i="4"/>
  <c r="I1332" i="4"/>
  <c r="H1332" i="4"/>
  <c r="G1332" i="4"/>
  <c r="K1331" i="4"/>
  <c r="J1331" i="4"/>
  <c r="I1331" i="4"/>
  <c r="H1331" i="4"/>
  <c r="G1331" i="4"/>
  <c r="K1330" i="4"/>
  <c r="J1330" i="4"/>
  <c r="I1330" i="4"/>
  <c r="H1330" i="4"/>
  <c r="G1330" i="4"/>
  <c r="K1329" i="4"/>
  <c r="J1329" i="4"/>
  <c r="I1329" i="4"/>
  <c r="H1329" i="4"/>
  <c r="G1329" i="4"/>
  <c r="K1328" i="4"/>
  <c r="J1328" i="4"/>
  <c r="I1328" i="4"/>
  <c r="H1328" i="4"/>
  <c r="G1328" i="4"/>
  <c r="K1327" i="4"/>
  <c r="J1327" i="4"/>
  <c r="I1327" i="4"/>
  <c r="H1327" i="4"/>
  <c r="G1327" i="4"/>
  <c r="K1326" i="4"/>
  <c r="J1326" i="4"/>
  <c r="I1326" i="4"/>
  <c r="H1326" i="4"/>
  <c r="G1326" i="4"/>
  <c r="K1325" i="4"/>
  <c r="J1325" i="4"/>
  <c r="I1325" i="4"/>
  <c r="H1325" i="4"/>
  <c r="G1325" i="4"/>
  <c r="K1324" i="4"/>
  <c r="J1324" i="4"/>
  <c r="I1324" i="4"/>
  <c r="H1324" i="4"/>
  <c r="G1324" i="4"/>
  <c r="K1323" i="4"/>
  <c r="J1323" i="4"/>
  <c r="I1323" i="4"/>
  <c r="H1323" i="4"/>
  <c r="G1323" i="4"/>
  <c r="K1322" i="4"/>
  <c r="J1322" i="4"/>
  <c r="I1322" i="4"/>
  <c r="H1322" i="4"/>
  <c r="G1322" i="4"/>
  <c r="K1321" i="4"/>
  <c r="J1321" i="4"/>
  <c r="I1321" i="4"/>
  <c r="H1321" i="4"/>
  <c r="G1321" i="4"/>
  <c r="K1320" i="4"/>
  <c r="J1320" i="4"/>
  <c r="I1320" i="4"/>
  <c r="H1320" i="4"/>
  <c r="G1320" i="4"/>
  <c r="K1319" i="4"/>
  <c r="J1319" i="4"/>
  <c r="I1319" i="4"/>
  <c r="H1319" i="4"/>
  <c r="G1319" i="4"/>
  <c r="K1318" i="4"/>
  <c r="J1318" i="4"/>
  <c r="I1318" i="4"/>
  <c r="H1318" i="4"/>
  <c r="G1318" i="4"/>
  <c r="K1317" i="4"/>
  <c r="J1317" i="4"/>
  <c r="I1317" i="4"/>
  <c r="H1317" i="4"/>
  <c r="G1317" i="4"/>
  <c r="K1316" i="4"/>
  <c r="J1316" i="4"/>
  <c r="I1316" i="4"/>
  <c r="H1316" i="4"/>
  <c r="G1316" i="4"/>
  <c r="K1315" i="4"/>
  <c r="J1315" i="4"/>
  <c r="I1315" i="4"/>
  <c r="H1315" i="4"/>
  <c r="G1315" i="4"/>
  <c r="K1314" i="4"/>
  <c r="J1314" i="4"/>
  <c r="I1314" i="4"/>
  <c r="H1314" i="4"/>
  <c r="G1314" i="4"/>
  <c r="K1313" i="4"/>
  <c r="J1313" i="4"/>
  <c r="I1313" i="4"/>
  <c r="H1313" i="4"/>
  <c r="G1313" i="4"/>
  <c r="K1312" i="4"/>
  <c r="J1312" i="4"/>
  <c r="I1312" i="4"/>
  <c r="H1312" i="4"/>
  <c r="G1312" i="4"/>
  <c r="K1311" i="4"/>
  <c r="J1311" i="4"/>
  <c r="I1311" i="4"/>
  <c r="H1311" i="4"/>
  <c r="G1311" i="4"/>
  <c r="K1310" i="4"/>
  <c r="J1310" i="4"/>
  <c r="I1310" i="4"/>
  <c r="H1310" i="4"/>
  <c r="G1310" i="4"/>
  <c r="K1309" i="4"/>
  <c r="J1309" i="4"/>
  <c r="I1309" i="4"/>
  <c r="H1309" i="4"/>
  <c r="G1309" i="4"/>
  <c r="K1308" i="4"/>
  <c r="J1308" i="4"/>
  <c r="I1308" i="4"/>
  <c r="H1308" i="4"/>
  <c r="G1308" i="4"/>
  <c r="K1307" i="4"/>
  <c r="J1307" i="4"/>
  <c r="I1307" i="4"/>
  <c r="H1307" i="4"/>
  <c r="G1307" i="4"/>
  <c r="K1306" i="4"/>
  <c r="J1306" i="4"/>
  <c r="I1306" i="4"/>
  <c r="H1306" i="4"/>
  <c r="G1306" i="4"/>
  <c r="K1305" i="4"/>
  <c r="J1305" i="4"/>
  <c r="I1305" i="4"/>
  <c r="H1305" i="4"/>
  <c r="G1305" i="4"/>
  <c r="K1304" i="4"/>
  <c r="J1304" i="4"/>
  <c r="I1304" i="4"/>
  <c r="H1304" i="4"/>
  <c r="G1304" i="4"/>
  <c r="K1303" i="4"/>
  <c r="J1303" i="4"/>
  <c r="I1303" i="4"/>
  <c r="H1303" i="4"/>
  <c r="G1303" i="4"/>
  <c r="K1302" i="4"/>
  <c r="J1302" i="4"/>
  <c r="I1302" i="4"/>
  <c r="H1302" i="4"/>
  <c r="G1302" i="4"/>
  <c r="K1301" i="4"/>
  <c r="J1301" i="4"/>
  <c r="I1301" i="4"/>
  <c r="H1301" i="4"/>
  <c r="G1301" i="4"/>
  <c r="K1300" i="4"/>
  <c r="J1300" i="4"/>
  <c r="I1300" i="4"/>
  <c r="H1300" i="4"/>
  <c r="G1300" i="4"/>
  <c r="K1299" i="4"/>
  <c r="J1299" i="4"/>
  <c r="I1299" i="4"/>
  <c r="H1299" i="4"/>
  <c r="G1299" i="4"/>
  <c r="K1298" i="4"/>
  <c r="J1298" i="4"/>
  <c r="I1298" i="4"/>
  <c r="H1298" i="4"/>
  <c r="G1298" i="4"/>
  <c r="K1297" i="4"/>
  <c r="J1297" i="4"/>
  <c r="I1297" i="4"/>
  <c r="H1297" i="4"/>
  <c r="G1297" i="4"/>
  <c r="K1296" i="4"/>
  <c r="J1296" i="4"/>
  <c r="I1296" i="4"/>
  <c r="H1296" i="4"/>
  <c r="G1296" i="4"/>
  <c r="K1295" i="4"/>
  <c r="J1295" i="4"/>
  <c r="I1295" i="4"/>
  <c r="H1295" i="4"/>
  <c r="G1295" i="4"/>
  <c r="K1294" i="4"/>
  <c r="J1294" i="4"/>
  <c r="I1294" i="4"/>
  <c r="H1294" i="4"/>
  <c r="G1294" i="4"/>
  <c r="K1293" i="4"/>
  <c r="J1293" i="4"/>
  <c r="I1293" i="4"/>
  <c r="H1293" i="4"/>
  <c r="G1293" i="4"/>
  <c r="K1292" i="4"/>
  <c r="J1292" i="4"/>
  <c r="I1292" i="4"/>
  <c r="H1292" i="4"/>
  <c r="G1292" i="4"/>
  <c r="K1291" i="4"/>
  <c r="J1291" i="4"/>
  <c r="I1291" i="4"/>
  <c r="H1291" i="4"/>
  <c r="G1291" i="4"/>
  <c r="K1290" i="4"/>
  <c r="J1290" i="4"/>
  <c r="I1290" i="4"/>
  <c r="H1290" i="4"/>
  <c r="G1290" i="4"/>
  <c r="K1289" i="4"/>
  <c r="J1289" i="4"/>
  <c r="I1289" i="4"/>
  <c r="H1289" i="4"/>
  <c r="G1289" i="4"/>
  <c r="K1288" i="4"/>
  <c r="J1288" i="4"/>
  <c r="I1288" i="4"/>
  <c r="H1288" i="4"/>
  <c r="G1288" i="4"/>
  <c r="K1287" i="4"/>
  <c r="J1287" i="4"/>
  <c r="I1287" i="4"/>
  <c r="H1287" i="4"/>
  <c r="G1287" i="4"/>
  <c r="K1286" i="4"/>
  <c r="J1286" i="4"/>
  <c r="I1286" i="4"/>
  <c r="H1286" i="4"/>
  <c r="G1286" i="4"/>
  <c r="K1285" i="4"/>
  <c r="J1285" i="4"/>
  <c r="I1285" i="4"/>
  <c r="H1285" i="4"/>
  <c r="G1285" i="4"/>
  <c r="K1284" i="4"/>
  <c r="J1284" i="4"/>
  <c r="I1284" i="4"/>
  <c r="H1284" i="4"/>
  <c r="G1284" i="4"/>
  <c r="K1283" i="4"/>
  <c r="J1283" i="4"/>
  <c r="I1283" i="4"/>
  <c r="H1283" i="4"/>
  <c r="G1283" i="4"/>
  <c r="K1282" i="4"/>
  <c r="J1282" i="4"/>
  <c r="I1282" i="4"/>
  <c r="H1282" i="4"/>
  <c r="G1282" i="4"/>
  <c r="K1281" i="4"/>
  <c r="J1281" i="4"/>
  <c r="I1281" i="4"/>
  <c r="H1281" i="4"/>
  <c r="G1281" i="4"/>
  <c r="K1280" i="4"/>
  <c r="J1280" i="4"/>
  <c r="I1280" i="4"/>
  <c r="H1280" i="4"/>
  <c r="G1280" i="4"/>
  <c r="K1279" i="4"/>
  <c r="J1279" i="4"/>
  <c r="I1279" i="4"/>
  <c r="H1279" i="4"/>
  <c r="G1279" i="4"/>
  <c r="K1278" i="4"/>
  <c r="J1278" i="4"/>
  <c r="I1278" i="4"/>
  <c r="H1278" i="4"/>
  <c r="G1278" i="4"/>
  <c r="K1277" i="4"/>
  <c r="J1277" i="4"/>
  <c r="I1277" i="4"/>
  <c r="H1277" i="4"/>
  <c r="G1277" i="4"/>
  <c r="K1276" i="4"/>
  <c r="J1276" i="4"/>
  <c r="I1276" i="4"/>
  <c r="H1276" i="4"/>
  <c r="G1276" i="4"/>
  <c r="K1275" i="4"/>
  <c r="J1275" i="4"/>
  <c r="I1275" i="4"/>
  <c r="H1275" i="4"/>
  <c r="G1275" i="4"/>
  <c r="K1274" i="4"/>
  <c r="J1274" i="4"/>
  <c r="I1274" i="4"/>
  <c r="H1274" i="4"/>
  <c r="G1274" i="4"/>
  <c r="K1273" i="4"/>
  <c r="J1273" i="4"/>
  <c r="I1273" i="4"/>
  <c r="H1273" i="4"/>
  <c r="G1273" i="4"/>
  <c r="K1272" i="4"/>
  <c r="J1272" i="4"/>
  <c r="I1272" i="4"/>
  <c r="H1272" i="4"/>
  <c r="G1272" i="4"/>
  <c r="K1271" i="4"/>
  <c r="J1271" i="4"/>
  <c r="I1271" i="4"/>
  <c r="H1271" i="4"/>
  <c r="G1271" i="4"/>
  <c r="K1270" i="4"/>
  <c r="J1270" i="4"/>
  <c r="I1270" i="4"/>
  <c r="H1270" i="4"/>
  <c r="G1270" i="4"/>
  <c r="K1269" i="4"/>
  <c r="J1269" i="4"/>
  <c r="I1269" i="4"/>
  <c r="H1269" i="4"/>
  <c r="G1269" i="4"/>
  <c r="K1268" i="4"/>
  <c r="J1268" i="4"/>
  <c r="I1268" i="4"/>
  <c r="H1268" i="4"/>
  <c r="G1268" i="4"/>
  <c r="K1267" i="4"/>
  <c r="J1267" i="4"/>
  <c r="I1267" i="4"/>
  <c r="H1267" i="4"/>
  <c r="G1267" i="4"/>
  <c r="K1266" i="4"/>
  <c r="J1266" i="4"/>
  <c r="I1266" i="4"/>
  <c r="H1266" i="4"/>
  <c r="G1266" i="4"/>
  <c r="K1265" i="4"/>
  <c r="J1265" i="4"/>
  <c r="I1265" i="4"/>
  <c r="H1265" i="4"/>
  <c r="G1265" i="4"/>
  <c r="K1264" i="4"/>
  <c r="J1264" i="4"/>
  <c r="I1264" i="4"/>
  <c r="H1264" i="4"/>
  <c r="G1264" i="4"/>
  <c r="K1263" i="4"/>
  <c r="J1263" i="4"/>
  <c r="I1263" i="4"/>
  <c r="H1263" i="4"/>
  <c r="G1263" i="4"/>
  <c r="K1262" i="4"/>
  <c r="J1262" i="4"/>
  <c r="I1262" i="4"/>
  <c r="H1262" i="4"/>
  <c r="G1262" i="4"/>
  <c r="K1261" i="4"/>
  <c r="J1261" i="4"/>
  <c r="I1261" i="4"/>
  <c r="H1261" i="4"/>
  <c r="G1261" i="4"/>
  <c r="K1260" i="4"/>
  <c r="J1260" i="4"/>
  <c r="I1260" i="4"/>
  <c r="H1260" i="4"/>
  <c r="G1260" i="4"/>
  <c r="K1259" i="4"/>
  <c r="J1259" i="4"/>
  <c r="I1259" i="4"/>
  <c r="H1259" i="4"/>
  <c r="G1259" i="4"/>
  <c r="K1258" i="4"/>
  <c r="J1258" i="4"/>
  <c r="I1258" i="4"/>
  <c r="H1258" i="4"/>
  <c r="G1258" i="4"/>
  <c r="K1257" i="4"/>
  <c r="J1257" i="4"/>
  <c r="I1257" i="4"/>
  <c r="H1257" i="4"/>
  <c r="G1257" i="4"/>
  <c r="K1256" i="4"/>
  <c r="J1256" i="4"/>
  <c r="I1256" i="4"/>
  <c r="H1256" i="4"/>
  <c r="G1256" i="4"/>
  <c r="K1255" i="4"/>
  <c r="J1255" i="4"/>
  <c r="I1255" i="4"/>
  <c r="H1255" i="4"/>
  <c r="G1255" i="4"/>
  <c r="K1254" i="4"/>
  <c r="J1254" i="4"/>
  <c r="I1254" i="4"/>
  <c r="H1254" i="4"/>
  <c r="G1254" i="4"/>
  <c r="K1253" i="4"/>
  <c r="J1253" i="4"/>
  <c r="I1253" i="4"/>
  <c r="H1253" i="4"/>
  <c r="G1253" i="4"/>
  <c r="K1252" i="4"/>
  <c r="J1252" i="4"/>
  <c r="I1252" i="4"/>
  <c r="H1252" i="4"/>
  <c r="G1252" i="4"/>
  <c r="K1251" i="4"/>
  <c r="J1251" i="4"/>
  <c r="I1251" i="4"/>
  <c r="H1251" i="4"/>
  <c r="G1251" i="4"/>
  <c r="K1250" i="4"/>
  <c r="J1250" i="4"/>
  <c r="I1250" i="4"/>
  <c r="H1250" i="4"/>
  <c r="G1250" i="4"/>
  <c r="K1249" i="4"/>
  <c r="J1249" i="4"/>
  <c r="I1249" i="4"/>
  <c r="H1249" i="4"/>
  <c r="G1249" i="4"/>
  <c r="K1248" i="4"/>
  <c r="J1248" i="4"/>
  <c r="I1248" i="4"/>
  <c r="H1248" i="4"/>
  <c r="G1248" i="4"/>
  <c r="K1247" i="4"/>
  <c r="J1247" i="4"/>
  <c r="I1247" i="4"/>
  <c r="H1247" i="4"/>
  <c r="G1247" i="4"/>
  <c r="K1246" i="4"/>
  <c r="J1246" i="4"/>
  <c r="I1246" i="4"/>
  <c r="H1246" i="4"/>
  <c r="G1246" i="4"/>
  <c r="K1245" i="4"/>
  <c r="J1245" i="4"/>
  <c r="I1245" i="4"/>
  <c r="H1245" i="4"/>
  <c r="G1245" i="4"/>
  <c r="K1244" i="4"/>
  <c r="J1244" i="4"/>
  <c r="I1244" i="4"/>
  <c r="H1244" i="4"/>
  <c r="G1244" i="4"/>
  <c r="K1243" i="4"/>
  <c r="J1243" i="4"/>
  <c r="I1243" i="4"/>
  <c r="H1243" i="4"/>
  <c r="G1243" i="4"/>
  <c r="K1242" i="4"/>
  <c r="J1242" i="4"/>
  <c r="I1242" i="4"/>
  <c r="H1242" i="4"/>
  <c r="G1242" i="4"/>
  <c r="K1241" i="4"/>
  <c r="J1241" i="4"/>
  <c r="I1241" i="4"/>
  <c r="H1241" i="4"/>
  <c r="G1241" i="4"/>
  <c r="K1240" i="4"/>
  <c r="J1240" i="4"/>
  <c r="I1240" i="4"/>
  <c r="H1240" i="4"/>
  <c r="G1240" i="4"/>
  <c r="K1239" i="4"/>
  <c r="J1239" i="4"/>
  <c r="I1239" i="4"/>
  <c r="H1239" i="4"/>
  <c r="G1239" i="4"/>
  <c r="K1238" i="4"/>
  <c r="J1238" i="4"/>
  <c r="I1238" i="4"/>
  <c r="H1238" i="4"/>
  <c r="G1238" i="4"/>
  <c r="K1237" i="4"/>
  <c r="J1237" i="4"/>
  <c r="I1237" i="4"/>
  <c r="H1237" i="4"/>
  <c r="G1237" i="4"/>
  <c r="K1236" i="4"/>
  <c r="J1236" i="4"/>
  <c r="I1236" i="4"/>
  <c r="H1236" i="4"/>
  <c r="G1236" i="4"/>
  <c r="K1235" i="4"/>
  <c r="J1235" i="4"/>
  <c r="I1235" i="4"/>
  <c r="H1235" i="4"/>
  <c r="G1235" i="4"/>
  <c r="K1234" i="4"/>
  <c r="J1234" i="4"/>
  <c r="I1234" i="4"/>
  <c r="H1234" i="4"/>
  <c r="G1234" i="4"/>
  <c r="K1233" i="4"/>
  <c r="J1233" i="4"/>
  <c r="I1233" i="4"/>
  <c r="H1233" i="4"/>
  <c r="G1233" i="4"/>
  <c r="K1232" i="4"/>
  <c r="J1232" i="4"/>
  <c r="I1232" i="4"/>
  <c r="H1232" i="4"/>
  <c r="G1232" i="4"/>
  <c r="K1231" i="4"/>
  <c r="J1231" i="4"/>
  <c r="I1231" i="4"/>
  <c r="H1231" i="4"/>
  <c r="G1231" i="4"/>
  <c r="K1230" i="4"/>
  <c r="J1230" i="4"/>
  <c r="I1230" i="4"/>
  <c r="H1230" i="4"/>
  <c r="G1230" i="4"/>
  <c r="K1229" i="4"/>
  <c r="J1229" i="4"/>
  <c r="I1229" i="4"/>
  <c r="H1229" i="4"/>
  <c r="G1229" i="4"/>
  <c r="K1228" i="4"/>
  <c r="J1228" i="4"/>
  <c r="I1228" i="4"/>
  <c r="H1228" i="4"/>
  <c r="G1228" i="4"/>
  <c r="K1227" i="4"/>
  <c r="J1227" i="4"/>
  <c r="I1227" i="4"/>
  <c r="H1227" i="4"/>
  <c r="G1227" i="4"/>
  <c r="K1226" i="4"/>
  <c r="J1226" i="4"/>
  <c r="I1226" i="4"/>
  <c r="H1226" i="4"/>
  <c r="G1226" i="4"/>
  <c r="K1225" i="4"/>
  <c r="J1225" i="4"/>
  <c r="I1225" i="4"/>
  <c r="H1225" i="4"/>
  <c r="G1225" i="4"/>
  <c r="K1224" i="4"/>
  <c r="J1224" i="4"/>
  <c r="I1224" i="4"/>
  <c r="H1224" i="4"/>
  <c r="G1224" i="4"/>
  <c r="K1223" i="4"/>
  <c r="J1223" i="4"/>
  <c r="I1223" i="4"/>
  <c r="H1223" i="4"/>
  <c r="G1223" i="4"/>
  <c r="K1222" i="4"/>
  <c r="J1222" i="4"/>
  <c r="I1222" i="4"/>
  <c r="H1222" i="4"/>
  <c r="G1222" i="4"/>
  <c r="K1221" i="4"/>
  <c r="J1221" i="4"/>
  <c r="I1221" i="4"/>
  <c r="H1221" i="4"/>
  <c r="G1221" i="4"/>
  <c r="K1220" i="4"/>
  <c r="J1220" i="4"/>
  <c r="I1220" i="4"/>
  <c r="H1220" i="4"/>
  <c r="G1220" i="4"/>
  <c r="K1219" i="4"/>
  <c r="J1219" i="4"/>
  <c r="I1219" i="4"/>
  <c r="H1219" i="4"/>
  <c r="G1219" i="4"/>
  <c r="K1218" i="4"/>
  <c r="J1218" i="4"/>
  <c r="I1218" i="4"/>
  <c r="H1218" i="4"/>
  <c r="G1218" i="4"/>
  <c r="K1217" i="4"/>
  <c r="J1217" i="4"/>
  <c r="I1217" i="4"/>
  <c r="H1217" i="4"/>
  <c r="G1217" i="4"/>
  <c r="K1216" i="4"/>
  <c r="J1216" i="4"/>
  <c r="I1216" i="4"/>
  <c r="H1216" i="4"/>
  <c r="G1216" i="4"/>
  <c r="K1215" i="4"/>
  <c r="J1215" i="4"/>
  <c r="I1215" i="4"/>
  <c r="H1215" i="4"/>
  <c r="G1215" i="4"/>
  <c r="K1214" i="4"/>
  <c r="J1214" i="4"/>
  <c r="I1214" i="4"/>
  <c r="H1214" i="4"/>
  <c r="G1214" i="4"/>
  <c r="K1213" i="4"/>
  <c r="J1213" i="4"/>
  <c r="I1213" i="4"/>
  <c r="H1213" i="4"/>
  <c r="G1213" i="4"/>
  <c r="K1212" i="4"/>
  <c r="J1212" i="4"/>
  <c r="I1212" i="4"/>
  <c r="H1212" i="4"/>
  <c r="G1212" i="4"/>
  <c r="K1211" i="4"/>
  <c r="J1211" i="4"/>
  <c r="I1211" i="4"/>
  <c r="H1211" i="4"/>
  <c r="G1211" i="4"/>
  <c r="K1210" i="4"/>
  <c r="J1210" i="4"/>
  <c r="I1210" i="4"/>
  <c r="H1210" i="4"/>
  <c r="G1210" i="4"/>
  <c r="K1209" i="4"/>
  <c r="J1209" i="4"/>
  <c r="I1209" i="4"/>
  <c r="H1209" i="4"/>
  <c r="G1209" i="4"/>
  <c r="K1208" i="4"/>
  <c r="J1208" i="4"/>
  <c r="I1208" i="4"/>
  <c r="H1208" i="4"/>
  <c r="G1208" i="4"/>
  <c r="K1207" i="4"/>
  <c r="J1207" i="4"/>
  <c r="I1207" i="4"/>
  <c r="H1207" i="4"/>
  <c r="G1207" i="4"/>
  <c r="K1206" i="4"/>
  <c r="J1206" i="4"/>
  <c r="I1206" i="4"/>
  <c r="H1206" i="4"/>
  <c r="G1206" i="4"/>
  <c r="K1205" i="4"/>
  <c r="J1205" i="4"/>
  <c r="I1205" i="4"/>
  <c r="H1205" i="4"/>
  <c r="G1205" i="4"/>
  <c r="K1204" i="4"/>
  <c r="J1204" i="4"/>
  <c r="I1204" i="4"/>
  <c r="H1204" i="4"/>
  <c r="G1204" i="4"/>
  <c r="K1203" i="4"/>
  <c r="J1203" i="4"/>
  <c r="I1203" i="4"/>
  <c r="H1203" i="4"/>
  <c r="G1203" i="4"/>
  <c r="K1202" i="4"/>
  <c r="J1202" i="4"/>
  <c r="I1202" i="4"/>
  <c r="H1202" i="4"/>
  <c r="G1202" i="4"/>
  <c r="K1201" i="4"/>
  <c r="J1201" i="4"/>
  <c r="I1201" i="4"/>
  <c r="H1201" i="4"/>
  <c r="G1201" i="4"/>
  <c r="K1200" i="4"/>
  <c r="J1200" i="4"/>
  <c r="I1200" i="4"/>
  <c r="H1200" i="4"/>
  <c r="G1200" i="4"/>
  <c r="K1199" i="4"/>
  <c r="J1199" i="4"/>
  <c r="I1199" i="4"/>
  <c r="H1199" i="4"/>
  <c r="G1199" i="4"/>
  <c r="K1198" i="4"/>
  <c r="J1198" i="4"/>
  <c r="I1198" i="4"/>
  <c r="H1198" i="4"/>
  <c r="G1198" i="4"/>
  <c r="K1197" i="4"/>
  <c r="J1197" i="4"/>
  <c r="I1197" i="4"/>
  <c r="H1197" i="4"/>
  <c r="G1197" i="4"/>
  <c r="K1196" i="4"/>
  <c r="J1196" i="4"/>
  <c r="I1196" i="4"/>
  <c r="H1196" i="4"/>
  <c r="G1196" i="4"/>
  <c r="K1195" i="4"/>
  <c r="J1195" i="4"/>
  <c r="I1195" i="4"/>
  <c r="H1195" i="4"/>
  <c r="G1195" i="4"/>
  <c r="K1194" i="4"/>
  <c r="J1194" i="4"/>
  <c r="I1194" i="4"/>
  <c r="H1194" i="4"/>
  <c r="G1194" i="4"/>
  <c r="K1193" i="4"/>
  <c r="J1193" i="4"/>
  <c r="I1193" i="4"/>
  <c r="H1193" i="4"/>
  <c r="G1193" i="4"/>
  <c r="K1192" i="4"/>
  <c r="J1192" i="4"/>
  <c r="I1192" i="4"/>
  <c r="H1192" i="4"/>
  <c r="G1192" i="4"/>
  <c r="K1191" i="4"/>
  <c r="J1191" i="4"/>
  <c r="I1191" i="4"/>
  <c r="H1191" i="4"/>
  <c r="G1191" i="4"/>
  <c r="K1190" i="4"/>
  <c r="J1190" i="4"/>
  <c r="I1190" i="4"/>
  <c r="H1190" i="4"/>
  <c r="G1190" i="4"/>
  <c r="K1189" i="4"/>
  <c r="J1189" i="4"/>
  <c r="I1189" i="4"/>
  <c r="H1189" i="4"/>
  <c r="G1189" i="4"/>
  <c r="K1188" i="4"/>
  <c r="J1188" i="4"/>
  <c r="I1188" i="4"/>
  <c r="H1188" i="4"/>
  <c r="G1188" i="4"/>
  <c r="K1187" i="4"/>
  <c r="J1187" i="4"/>
  <c r="I1187" i="4"/>
  <c r="H1187" i="4"/>
  <c r="G1187" i="4"/>
  <c r="K1186" i="4"/>
  <c r="J1186" i="4"/>
  <c r="I1186" i="4"/>
  <c r="H1186" i="4"/>
  <c r="G1186" i="4"/>
  <c r="K1185" i="4"/>
  <c r="J1185" i="4"/>
  <c r="I1185" i="4"/>
  <c r="H1185" i="4"/>
  <c r="G1185" i="4"/>
  <c r="K1184" i="4"/>
  <c r="J1184" i="4"/>
  <c r="I1184" i="4"/>
  <c r="H1184" i="4"/>
  <c r="G1184" i="4"/>
  <c r="K1183" i="4"/>
  <c r="J1183" i="4"/>
  <c r="I1183" i="4"/>
  <c r="H1183" i="4"/>
  <c r="G1183" i="4"/>
  <c r="K1182" i="4"/>
  <c r="J1182" i="4"/>
  <c r="I1182" i="4"/>
  <c r="H1182" i="4"/>
  <c r="G1182" i="4"/>
  <c r="K1181" i="4"/>
  <c r="J1181" i="4"/>
  <c r="I1181" i="4"/>
  <c r="H1181" i="4"/>
  <c r="G1181" i="4"/>
  <c r="K1180" i="4"/>
  <c r="J1180" i="4"/>
  <c r="I1180" i="4"/>
  <c r="H1180" i="4"/>
  <c r="G1180" i="4"/>
  <c r="K1179" i="4"/>
  <c r="J1179" i="4"/>
  <c r="I1179" i="4"/>
  <c r="H1179" i="4"/>
  <c r="G1179" i="4"/>
  <c r="K1178" i="4"/>
  <c r="J1178" i="4"/>
  <c r="I1178" i="4"/>
  <c r="H1178" i="4"/>
  <c r="G1178" i="4"/>
  <c r="K1177" i="4"/>
  <c r="J1177" i="4"/>
  <c r="I1177" i="4"/>
  <c r="H1177" i="4"/>
  <c r="G1177" i="4"/>
  <c r="K1176" i="4"/>
  <c r="J1176" i="4"/>
  <c r="I1176" i="4"/>
  <c r="H1176" i="4"/>
  <c r="G1176" i="4"/>
  <c r="K1175" i="4"/>
  <c r="J1175" i="4"/>
  <c r="I1175" i="4"/>
  <c r="H1175" i="4"/>
  <c r="G1175" i="4"/>
  <c r="K1174" i="4"/>
  <c r="J1174" i="4"/>
  <c r="I1174" i="4"/>
  <c r="H1174" i="4"/>
  <c r="G1174" i="4"/>
  <c r="K1173" i="4"/>
  <c r="J1173" i="4"/>
  <c r="I1173" i="4"/>
  <c r="H1173" i="4"/>
  <c r="G1173" i="4"/>
  <c r="K1172" i="4"/>
  <c r="J1172" i="4"/>
  <c r="I1172" i="4"/>
  <c r="H1172" i="4"/>
  <c r="G1172" i="4"/>
  <c r="K1171" i="4"/>
  <c r="J1171" i="4"/>
  <c r="I1171" i="4"/>
  <c r="H1171" i="4"/>
  <c r="G1171" i="4"/>
  <c r="K1170" i="4"/>
  <c r="J1170" i="4"/>
  <c r="I1170" i="4"/>
  <c r="H1170" i="4"/>
  <c r="G1170" i="4"/>
  <c r="K1169" i="4"/>
  <c r="J1169" i="4"/>
  <c r="I1169" i="4"/>
  <c r="H1169" i="4"/>
  <c r="G1169" i="4"/>
  <c r="K1168" i="4"/>
  <c r="J1168" i="4"/>
  <c r="I1168" i="4"/>
  <c r="H1168" i="4"/>
  <c r="G1168" i="4"/>
  <c r="K1167" i="4"/>
  <c r="J1167" i="4"/>
  <c r="I1167" i="4"/>
  <c r="H1167" i="4"/>
  <c r="G1167" i="4"/>
  <c r="K1166" i="4"/>
  <c r="J1166" i="4"/>
  <c r="I1166" i="4"/>
  <c r="H1166" i="4"/>
  <c r="G1166" i="4"/>
  <c r="K1165" i="4"/>
  <c r="J1165" i="4"/>
  <c r="I1165" i="4"/>
  <c r="H1165" i="4"/>
  <c r="G1165" i="4"/>
  <c r="K1164" i="4"/>
  <c r="J1164" i="4"/>
  <c r="I1164" i="4"/>
  <c r="H1164" i="4"/>
  <c r="G1164" i="4"/>
  <c r="K1163" i="4"/>
  <c r="J1163" i="4"/>
  <c r="I1163" i="4"/>
  <c r="H1163" i="4"/>
  <c r="G1163" i="4"/>
  <c r="K1162" i="4"/>
  <c r="J1162" i="4"/>
  <c r="I1162" i="4"/>
  <c r="H1162" i="4"/>
  <c r="G1162" i="4"/>
  <c r="K1161" i="4"/>
  <c r="J1161" i="4"/>
  <c r="I1161" i="4"/>
  <c r="H1161" i="4"/>
  <c r="G1161" i="4"/>
  <c r="K1160" i="4"/>
  <c r="J1160" i="4"/>
  <c r="I1160" i="4"/>
  <c r="H1160" i="4"/>
  <c r="G1160" i="4"/>
  <c r="K1159" i="4"/>
  <c r="J1159" i="4"/>
  <c r="I1159" i="4"/>
  <c r="H1159" i="4"/>
  <c r="G1159" i="4"/>
  <c r="K1158" i="4"/>
  <c r="J1158" i="4"/>
  <c r="I1158" i="4"/>
  <c r="H1158" i="4"/>
  <c r="G1158" i="4"/>
  <c r="K1157" i="4"/>
  <c r="J1157" i="4"/>
  <c r="I1157" i="4"/>
  <c r="H1157" i="4"/>
  <c r="G1157" i="4"/>
  <c r="K1156" i="4"/>
  <c r="J1156" i="4"/>
  <c r="I1156" i="4"/>
  <c r="H1156" i="4"/>
  <c r="G1156" i="4"/>
  <c r="K1155" i="4"/>
  <c r="J1155" i="4"/>
  <c r="I1155" i="4"/>
  <c r="H1155" i="4"/>
  <c r="G1155" i="4"/>
  <c r="K1154" i="4"/>
  <c r="J1154" i="4"/>
  <c r="I1154" i="4"/>
  <c r="H1154" i="4"/>
  <c r="G1154" i="4"/>
  <c r="K1153" i="4"/>
  <c r="J1153" i="4"/>
  <c r="I1153" i="4"/>
  <c r="H1153" i="4"/>
  <c r="G1153" i="4"/>
  <c r="K1152" i="4"/>
  <c r="J1152" i="4"/>
  <c r="I1152" i="4"/>
  <c r="H1152" i="4"/>
  <c r="G1152" i="4"/>
  <c r="K1151" i="4"/>
  <c r="J1151" i="4"/>
  <c r="I1151" i="4"/>
  <c r="H1151" i="4"/>
  <c r="G1151" i="4"/>
  <c r="K1150" i="4"/>
  <c r="J1150" i="4"/>
  <c r="I1150" i="4"/>
  <c r="H1150" i="4"/>
  <c r="G1150" i="4"/>
  <c r="K1149" i="4"/>
  <c r="J1149" i="4"/>
  <c r="I1149" i="4"/>
  <c r="H1149" i="4"/>
  <c r="G1149" i="4"/>
  <c r="K1148" i="4"/>
  <c r="J1148" i="4"/>
  <c r="I1148" i="4"/>
  <c r="H1148" i="4"/>
  <c r="G1148" i="4"/>
  <c r="K1147" i="4"/>
  <c r="J1147" i="4"/>
  <c r="I1147" i="4"/>
  <c r="H1147" i="4"/>
  <c r="G1147" i="4"/>
  <c r="K1146" i="4"/>
  <c r="J1146" i="4"/>
  <c r="I1146" i="4"/>
  <c r="H1146" i="4"/>
  <c r="G1146" i="4"/>
  <c r="K1145" i="4"/>
  <c r="J1145" i="4"/>
  <c r="I1145" i="4"/>
  <c r="H1145" i="4"/>
  <c r="G1145" i="4"/>
  <c r="K1144" i="4"/>
  <c r="J1144" i="4"/>
  <c r="I1144" i="4"/>
  <c r="H1144" i="4"/>
  <c r="G1144" i="4"/>
  <c r="K1143" i="4"/>
  <c r="J1143" i="4"/>
  <c r="I1143" i="4"/>
  <c r="H1143" i="4"/>
  <c r="G1143" i="4"/>
  <c r="K1142" i="4"/>
  <c r="J1142" i="4"/>
  <c r="I1142" i="4"/>
  <c r="H1142" i="4"/>
  <c r="G1142" i="4"/>
  <c r="K1141" i="4"/>
  <c r="J1141" i="4"/>
  <c r="I1141" i="4"/>
  <c r="H1141" i="4"/>
  <c r="G1141" i="4"/>
  <c r="K1140" i="4"/>
  <c r="J1140" i="4"/>
  <c r="I1140" i="4"/>
  <c r="H1140" i="4"/>
  <c r="G1140" i="4"/>
  <c r="K1139" i="4"/>
  <c r="J1139" i="4"/>
  <c r="I1139" i="4"/>
  <c r="H1139" i="4"/>
  <c r="G1139" i="4"/>
  <c r="K1138" i="4"/>
  <c r="J1138" i="4"/>
  <c r="I1138" i="4"/>
  <c r="H1138" i="4"/>
  <c r="G1138" i="4"/>
  <c r="K1137" i="4"/>
  <c r="J1137" i="4"/>
  <c r="I1137" i="4"/>
  <c r="H1137" i="4"/>
  <c r="G1137" i="4"/>
  <c r="K1136" i="4"/>
  <c r="J1136" i="4"/>
  <c r="I1136" i="4"/>
  <c r="H1136" i="4"/>
  <c r="G1136" i="4"/>
  <c r="K1135" i="4"/>
  <c r="J1135" i="4"/>
  <c r="I1135" i="4"/>
  <c r="H1135" i="4"/>
  <c r="G1135" i="4"/>
  <c r="K1134" i="4"/>
  <c r="J1134" i="4"/>
  <c r="I1134" i="4"/>
  <c r="H1134" i="4"/>
  <c r="G1134" i="4"/>
  <c r="K1133" i="4"/>
  <c r="J1133" i="4"/>
  <c r="I1133" i="4"/>
  <c r="H1133" i="4"/>
  <c r="G1133" i="4"/>
  <c r="K1132" i="4"/>
  <c r="J1132" i="4"/>
  <c r="I1132" i="4"/>
  <c r="H1132" i="4"/>
  <c r="G1132" i="4"/>
  <c r="K1131" i="4"/>
  <c r="J1131" i="4"/>
  <c r="I1131" i="4"/>
  <c r="H1131" i="4"/>
  <c r="G1131" i="4"/>
  <c r="K1130" i="4"/>
  <c r="J1130" i="4"/>
  <c r="I1130" i="4"/>
  <c r="H1130" i="4"/>
  <c r="G1130" i="4"/>
  <c r="K1129" i="4"/>
  <c r="J1129" i="4"/>
  <c r="I1129" i="4"/>
  <c r="H1129" i="4"/>
  <c r="G1129" i="4"/>
  <c r="K1128" i="4"/>
  <c r="J1128" i="4"/>
  <c r="I1128" i="4"/>
  <c r="H1128" i="4"/>
  <c r="G1128" i="4"/>
  <c r="K1127" i="4"/>
  <c r="J1127" i="4"/>
  <c r="I1127" i="4"/>
  <c r="H1127" i="4"/>
  <c r="G1127" i="4"/>
  <c r="K1126" i="4"/>
  <c r="J1126" i="4"/>
  <c r="I1126" i="4"/>
  <c r="H1126" i="4"/>
  <c r="G1126" i="4"/>
  <c r="K1125" i="4"/>
  <c r="J1125" i="4"/>
  <c r="I1125" i="4"/>
  <c r="H1125" i="4"/>
  <c r="G1125" i="4"/>
  <c r="K1124" i="4"/>
  <c r="J1124" i="4"/>
  <c r="I1124" i="4"/>
  <c r="H1124" i="4"/>
  <c r="G1124" i="4"/>
  <c r="K1123" i="4"/>
  <c r="J1123" i="4"/>
  <c r="I1123" i="4"/>
  <c r="H1123" i="4"/>
  <c r="G1123" i="4"/>
  <c r="K1122" i="4"/>
  <c r="J1122" i="4"/>
  <c r="I1122" i="4"/>
  <c r="H1122" i="4"/>
  <c r="G1122" i="4"/>
  <c r="K1121" i="4"/>
  <c r="J1121" i="4"/>
  <c r="I1121" i="4"/>
  <c r="H1121" i="4"/>
  <c r="G1121" i="4"/>
  <c r="K1120" i="4"/>
  <c r="J1120" i="4"/>
  <c r="I1120" i="4"/>
  <c r="H1120" i="4"/>
  <c r="G1120" i="4"/>
  <c r="K1119" i="4"/>
  <c r="J1119" i="4"/>
  <c r="I1119" i="4"/>
  <c r="H1119" i="4"/>
  <c r="G1119" i="4"/>
  <c r="K1118" i="4"/>
  <c r="J1118" i="4"/>
  <c r="I1118" i="4"/>
  <c r="H1118" i="4"/>
  <c r="G1118" i="4"/>
  <c r="K1117" i="4"/>
  <c r="J1117" i="4"/>
  <c r="I1117" i="4"/>
  <c r="H1117" i="4"/>
  <c r="G1117" i="4"/>
  <c r="K1116" i="4"/>
  <c r="J1116" i="4"/>
  <c r="I1116" i="4"/>
  <c r="H1116" i="4"/>
  <c r="G1116" i="4"/>
  <c r="K1115" i="4"/>
  <c r="J1115" i="4"/>
  <c r="I1115" i="4"/>
  <c r="H1115" i="4"/>
  <c r="G1115" i="4"/>
  <c r="K1114" i="4"/>
  <c r="J1114" i="4"/>
  <c r="I1114" i="4"/>
  <c r="H1114" i="4"/>
  <c r="G1114" i="4"/>
  <c r="K1113" i="4"/>
  <c r="J1113" i="4"/>
  <c r="I1113" i="4"/>
  <c r="H1113" i="4"/>
  <c r="G1113" i="4"/>
  <c r="K1112" i="4"/>
  <c r="J1112" i="4"/>
  <c r="I1112" i="4"/>
  <c r="H1112" i="4"/>
  <c r="G1112" i="4"/>
  <c r="K1111" i="4"/>
  <c r="J1111" i="4"/>
  <c r="I1111" i="4"/>
  <c r="H1111" i="4"/>
  <c r="G1111" i="4"/>
  <c r="K1110" i="4"/>
  <c r="J1110" i="4"/>
  <c r="I1110" i="4"/>
  <c r="H1110" i="4"/>
  <c r="G1110" i="4"/>
  <c r="K1109" i="4"/>
  <c r="J1109" i="4"/>
  <c r="I1109" i="4"/>
  <c r="H1109" i="4"/>
  <c r="G1109" i="4"/>
  <c r="K1108" i="4"/>
  <c r="J1108" i="4"/>
  <c r="I1108" i="4"/>
  <c r="H1108" i="4"/>
  <c r="G1108" i="4"/>
  <c r="K1107" i="4"/>
  <c r="J1107" i="4"/>
  <c r="I1107" i="4"/>
  <c r="H1107" i="4"/>
  <c r="G1107" i="4"/>
  <c r="K1106" i="4"/>
  <c r="J1106" i="4"/>
  <c r="I1106" i="4"/>
  <c r="H1106" i="4"/>
  <c r="G1106" i="4"/>
  <c r="K1105" i="4"/>
  <c r="J1105" i="4"/>
  <c r="I1105" i="4"/>
  <c r="H1105" i="4"/>
  <c r="G1105" i="4"/>
  <c r="K1104" i="4"/>
  <c r="J1104" i="4"/>
  <c r="I1104" i="4"/>
  <c r="H1104" i="4"/>
  <c r="G1104" i="4"/>
  <c r="K1103" i="4"/>
  <c r="J1103" i="4"/>
  <c r="I1103" i="4"/>
  <c r="H1103" i="4"/>
  <c r="G1103" i="4"/>
  <c r="K1102" i="4"/>
  <c r="J1102" i="4"/>
  <c r="I1102" i="4"/>
  <c r="H1102" i="4"/>
  <c r="G1102" i="4"/>
  <c r="K1101" i="4"/>
  <c r="J1101" i="4"/>
  <c r="I1101" i="4"/>
  <c r="H1101" i="4"/>
  <c r="G1101" i="4"/>
  <c r="K1100" i="4"/>
  <c r="J1100" i="4"/>
  <c r="I1100" i="4"/>
  <c r="H1100" i="4"/>
  <c r="G1100" i="4"/>
  <c r="K1099" i="4"/>
  <c r="J1099" i="4"/>
  <c r="I1099" i="4"/>
  <c r="H1099" i="4"/>
  <c r="G1099" i="4"/>
  <c r="K1098" i="4"/>
  <c r="J1098" i="4"/>
  <c r="I1098" i="4"/>
  <c r="H1098" i="4"/>
  <c r="G1098" i="4"/>
  <c r="K1097" i="4"/>
  <c r="J1097" i="4"/>
  <c r="I1097" i="4"/>
  <c r="H1097" i="4"/>
  <c r="G1097" i="4"/>
  <c r="K1096" i="4"/>
  <c r="J1096" i="4"/>
  <c r="I1096" i="4"/>
  <c r="H1096" i="4"/>
  <c r="G1096" i="4"/>
  <c r="K1095" i="4"/>
  <c r="J1095" i="4"/>
  <c r="I1095" i="4"/>
  <c r="H1095" i="4"/>
  <c r="G1095" i="4"/>
  <c r="K1094" i="4"/>
  <c r="J1094" i="4"/>
  <c r="I1094" i="4"/>
  <c r="H1094" i="4"/>
  <c r="G1094" i="4"/>
  <c r="K1093" i="4"/>
  <c r="J1093" i="4"/>
  <c r="I1093" i="4"/>
  <c r="H1093" i="4"/>
  <c r="G1093" i="4"/>
  <c r="K1092" i="4"/>
  <c r="J1092" i="4"/>
  <c r="I1092" i="4"/>
  <c r="H1092" i="4"/>
  <c r="G1092" i="4"/>
  <c r="K1091" i="4"/>
  <c r="J1091" i="4"/>
  <c r="I1091" i="4"/>
  <c r="H1091" i="4"/>
  <c r="G1091" i="4"/>
  <c r="K1090" i="4"/>
  <c r="J1090" i="4"/>
  <c r="I1090" i="4"/>
  <c r="H1090" i="4"/>
  <c r="G1090" i="4"/>
  <c r="K1089" i="4"/>
  <c r="J1089" i="4"/>
  <c r="I1089" i="4"/>
  <c r="H1089" i="4"/>
  <c r="G1089" i="4"/>
  <c r="K1088" i="4"/>
  <c r="J1088" i="4"/>
  <c r="I1088" i="4"/>
  <c r="H1088" i="4"/>
  <c r="G1088" i="4"/>
  <c r="K1087" i="4"/>
  <c r="J1087" i="4"/>
  <c r="I1087" i="4"/>
  <c r="H1087" i="4"/>
  <c r="G1087" i="4"/>
  <c r="K1086" i="4"/>
  <c r="J1086" i="4"/>
  <c r="I1086" i="4"/>
  <c r="H1086" i="4"/>
  <c r="G1086" i="4"/>
  <c r="K1085" i="4"/>
  <c r="J1085" i="4"/>
  <c r="I1085" i="4"/>
  <c r="H1085" i="4"/>
  <c r="G1085" i="4"/>
  <c r="K1084" i="4"/>
  <c r="J1084" i="4"/>
  <c r="I1084" i="4"/>
  <c r="H1084" i="4"/>
  <c r="G1084" i="4"/>
  <c r="K1083" i="4"/>
  <c r="J1083" i="4"/>
  <c r="I1083" i="4"/>
  <c r="H1083" i="4"/>
  <c r="G1083" i="4"/>
  <c r="K1082" i="4"/>
  <c r="J1082" i="4"/>
  <c r="I1082" i="4"/>
  <c r="H1082" i="4"/>
  <c r="G1082" i="4"/>
  <c r="K1081" i="4"/>
  <c r="J1081" i="4"/>
  <c r="I1081" i="4"/>
  <c r="H1081" i="4"/>
  <c r="G1081" i="4"/>
  <c r="K1080" i="4"/>
  <c r="J1080" i="4"/>
  <c r="I1080" i="4"/>
  <c r="H1080" i="4"/>
  <c r="G1080" i="4"/>
  <c r="K1079" i="4"/>
  <c r="J1079" i="4"/>
  <c r="I1079" i="4"/>
  <c r="H1079" i="4"/>
  <c r="G1079" i="4"/>
  <c r="K1078" i="4"/>
  <c r="J1078" i="4"/>
  <c r="I1078" i="4"/>
  <c r="H1078" i="4"/>
  <c r="G1078" i="4"/>
  <c r="K1077" i="4"/>
  <c r="J1077" i="4"/>
  <c r="I1077" i="4"/>
  <c r="H1077" i="4"/>
  <c r="G1077" i="4"/>
  <c r="K1076" i="4"/>
  <c r="J1076" i="4"/>
  <c r="I1076" i="4"/>
  <c r="H1076" i="4"/>
  <c r="G1076" i="4"/>
  <c r="K1075" i="4"/>
  <c r="J1075" i="4"/>
  <c r="I1075" i="4"/>
  <c r="H1075" i="4"/>
  <c r="G1075" i="4"/>
  <c r="K1074" i="4"/>
  <c r="J1074" i="4"/>
  <c r="I1074" i="4"/>
  <c r="H1074" i="4"/>
  <c r="G1074" i="4"/>
  <c r="K1073" i="4"/>
  <c r="J1073" i="4"/>
  <c r="I1073" i="4"/>
  <c r="H1073" i="4"/>
  <c r="G1073" i="4"/>
  <c r="K1072" i="4"/>
  <c r="J1072" i="4"/>
  <c r="I1072" i="4"/>
  <c r="H1072" i="4"/>
  <c r="G1072" i="4"/>
  <c r="K1071" i="4"/>
  <c r="J1071" i="4"/>
  <c r="I1071" i="4"/>
  <c r="H1071" i="4"/>
  <c r="G1071" i="4"/>
  <c r="K1070" i="4"/>
  <c r="J1070" i="4"/>
  <c r="I1070" i="4"/>
  <c r="H1070" i="4"/>
  <c r="G1070" i="4"/>
  <c r="K1069" i="4"/>
  <c r="J1069" i="4"/>
  <c r="I1069" i="4"/>
  <c r="H1069" i="4"/>
  <c r="G1069" i="4"/>
  <c r="K1068" i="4"/>
  <c r="J1068" i="4"/>
  <c r="I1068" i="4"/>
  <c r="H1068" i="4"/>
  <c r="G1068" i="4"/>
  <c r="K1067" i="4"/>
  <c r="J1067" i="4"/>
  <c r="I1067" i="4"/>
  <c r="H1067" i="4"/>
  <c r="G1067" i="4"/>
  <c r="K1066" i="4"/>
  <c r="J1066" i="4"/>
  <c r="I1066" i="4"/>
  <c r="H1066" i="4"/>
  <c r="G1066" i="4"/>
  <c r="K1065" i="4"/>
  <c r="J1065" i="4"/>
  <c r="I1065" i="4"/>
  <c r="H1065" i="4"/>
  <c r="G1065" i="4"/>
  <c r="K1064" i="4"/>
  <c r="J1064" i="4"/>
  <c r="I1064" i="4"/>
  <c r="H1064" i="4"/>
  <c r="G1064" i="4"/>
  <c r="K1063" i="4"/>
  <c r="J1063" i="4"/>
  <c r="I1063" i="4"/>
  <c r="H1063" i="4"/>
  <c r="G1063" i="4"/>
  <c r="K1062" i="4"/>
  <c r="J1062" i="4"/>
  <c r="I1062" i="4"/>
  <c r="H1062" i="4"/>
  <c r="G1062" i="4"/>
  <c r="K1061" i="4"/>
  <c r="J1061" i="4"/>
  <c r="I1061" i="4"/>
  <c r="H1061" i="4"/>
  <c r="G1061" i="4"/>
  <c r="K1060" i="4"/>
  <c r="J1060" i="4"/>
  <c r="I1060" i="4"/>
  <c r="H1060" i="4"/>
  <c r="G1060" i="4"/>
  <c r="K1059" i="4"/>
  <c r="J1059" i="4"/>
  <c r="I1059" i="4"/>
  <c r="H1059" i="4"/>
  <c r="G1059" i="4"/>
  <c r="K1058" i="4"/>
  <c r="J1058" i="4"/>
  <c r="I1058" i="4"/>
  <c r="H1058" i="4"/>
  <c r="G1058" i="4"/>
  <c r="K1057" i="4"/>
  <c r="J1057" i="4"/>
  <c r="I1057" i="4"/>
  <c r="H1057" i="4"/>
  <c r="G1057" i="4"/>
  <c r="K1056" i="4"/>
  <c r="J1056" i="4"/>
  <c r="I1056" i="4"/>
  <c r="H1056" i="4"/>
  <c r="G1056" i="4"/>
  <c r="K1055" i="4"/>
  <c r="J1055" i="4"/>
  <c r="I1055" i="4"/>
  <c r="H1055" i="4"/>
  <c r="G1055" i="4"/>
  <c r="K1054" i="4"/>
  <c r="J1054" i="4"/>
  <c r="I1054" i="4"/>
  <c r="H1054" i="4"/>
  <c r="G1054" i="4"/>
  <c r="K1053" i="4"/>
  <c r="J1053" i="4"/>
  <c r="I1053" i="4"/>
  <c r="H1053" i="4"/>
  <c r="G1053" i="4"/>
  <c r="K1052" i="4"/>
  <c r="J1052" i="4"/>
  <c r="I1052" i="4"/>
  <c r="H1052" i="4"/>
  <c r="G1052" i="4"/>
  <c r="K1051" i="4"/>
  <c r="J1051" i="4"/>
  <c r="I1051" i="4"/>
  <c r="H1051" i="4"/>
  <c r="G1051" i="4"/>
  <c r="K1050" i="4"/>
  <c r="J1050" i="4"/>
  <c r="I1050" i="4"/>
  <c r="H1050" i="4"/>
  <c r="G1050" i="4"/>
  <c r="K1049" i="4"/>
  <c r="J1049" i="4"/>
  <c r="I1049" i="4"/>
  <c r="H1049" i="4"/>
  <c r="G1049" i="4"/>
  <c r="K1048" i="4"/>
  <c r="J1048" i="4"/>
  <c r="I1048" i="4"/>
  <c r="H1048" i="4"/>
  <c r="G1048" i="4"/>
  <c r="K1047" i="4"/>
  <c r="J1047" i="4"/>
  <c r="I1047" i="4"/>
  <c r="H1047" i="4"/>
  <c r="G1047" i="4"/>
  <c r="K1046" i="4"/>
  <c r="J1046" i="4"/>
  <c r="I1046" i="4"/>
  <c r="H1046" i="4"/>
  <c r="G1046" i="4"/>
  <c r="K1045" i="4"/>
  <c r="J1045" i="4"/>
  <c r="I1045" i="4"/>
  <c r="H1045" i="4"/>
  <c r="G1045" i="4"/>
  <c r="K1044" i="4"/>
  <c r="J1044" i="4"/>
  <c r="I1044" i="4"/>
  <c r="H1044" i="4"/>
  <c r="G1044" i="4"/>
  <c r="K1043" i="4"/>
  <c r="J1043" i="4"/>
  <c r="I1043" i="4"/>
  <c r="H1043" i="4"/>
  <c r="G1043" i="4"/>
  <c r="K1042" i="4"/>
  <c r="J1042" i="4"/>
  <c r="I1042" i="4"/>
  <c r="H1042" i="4"/>
  <c r="G1042" i="4"/>
  <c r="K1041" i="4"/>
  <c r="J1041" i="4"/>
  <c r="I1041" i="4"/>
  <c r="H1041" i="4"/>
  <c r="G1041" i="4"/>
  <c r="K1040" i="4"/>
  <c r="J1040" i="4"/>
  <c r="I1040" i="4"/>
  <c r="H1040" i="4"/>
  <c r="G1040" i="4"/>
  <c r="K1039" i="4"/>
  <c r="J1039" i="4"/>
  <c r="I1039" i="4"/>
  <c r="H1039" i="4"/>
  <c r="G1039" i="4"/>
  <c r="K1038" i="4"/>
  <c r="J1038" i="4"/>
  <c r="I1038" i="4"/>
  <c r="H1038" i="4"/>
  <c r="G1038" i="4"/>
  <c r="K1037" i="4"/>
  <c r="J1037" i="4"/>
  <c r="I1037" i="4"/>
  <c r="H1037" i="4"/>
  <c r="G1037" i="4"/>
  <c r="K1036" i="4"/>
  <c r="J1036" i="4"/>
  <c r="I1036" i="4"/>
  <c r="H1036" i="4"/>
  <c r="G1036" i="4"/>
  <c r="K1035" i="4"/>
  <c r="J1035" i="4"/>
  <c r="I1035" i="4"/>
  <c r="H1035" i="4"/>
  <c r="G1035" i="4"/>
  <c r="K1034" i="4"/>
  <c r="J1034" i="4"/>
  <c r="I1034" i="4"/>
  <c r="H1034" i="4"/>
  <c r="G1034" i="4"/>
  <c r="K1033" i="4"/>
  <c r="J1033" i="4"/>
  <c r="I1033" i="4"/>
  <c r="H1033" i="4"/>
  <c r="G1033" i="4"/>
  <c r="K1032" i="4"/>
  <c r="J1032" i="4"/>
  <c r="I1032" i="4"/>
  <c r="H1032" i="4"/>
  <c r="G1032" i="4"/>
  <c r="K1031" i="4"/>
  <c r="J1031" i="4"/>
  <c r="I1031" i="4"/>
  <c r="H1031" i="4"/>
  <c r="G1031" i="4"/>
  <c r="K1030" i="4"/>
  <c r="J1030" i="4"/>
  <c r="I1030" i="4"/>
  <c r="H1030" i="4"/>
  <c r="G1030" i="4"/>
  <c r="K1029" i="4"/>
  <c r="J1029" i="4"/>
  <c r="I1029" i="4"/>
  <c r="H1029" i="4"/>
  <c r="G1029" i="4"/>
  <c r="K1028" i="4"/>
  <c r="J1028" i="4"/>
  <c r="I1028" i="4"/>
  <c r="H1028" i="4"/>
  <c r="G1028" i="4"/>
  <c r="K1027" i="4"/>
  <c r="J1027" i="4"/>
  <c r="I1027" i="4"/>
  <c r="H1027" i="4"/>
  <c r="G1027" i="4"/>
  <c r="K1026" i="4"/>
  <c r="J1026" i="4"/>
  <c r="I1026" i="4"/>
  <c r="H1026" i="4"/>
  <c r="G1026" i="4"/>
  <c r="K1025" i="4"/>
  <c r="J1025" i="4"/>
  <c r="I1025" i="4"/>
  <c r="H1025" i="4"/>
  <c r="G1025" i="4"/>
  <c r="K1024" i="4"/>
  <c r="J1024" i="4"/>
  <c r="I1024" i="4"/>
  <c r="H1024" i="4"/>
  <c r="G1024" i="4"/>
  <c r="K1023" i="4"/>
  <c r="J1023" i="4"/>
  <c r="I1023" i="4"/>
  <c r="H1023" i="4"/>
  <c r="G1023" i="4"/>
  <c r="K1022" i="4"/>
  <c r="J1022" i="4"/>
  <c r="I1022" i="4"/>
  <c r="H1022" i="4"/>
  <c r="G1022" i="4"/>
  <c r="K1021" i="4"/>
  <c r="J1021" i="4"/>
  <c r="I1021" i="4"/>
  <c r="H1021" i="4"/>
  <c r="G1021" i="4"/>
  <c r="K1020" i="4"/>
  <c r="J1020" i="4"/>
  <c r="I1020" i="4"/>
  <c r="H1020" i="4"/>
  <c r="G1020" i="4"/>
  <c r="K1019" i="4"/>
  <c r="J1019" i="4"/>
  <c r="I1019" i="4"/>
  <c r="H1019" i="4"/>
  <c r="G1019" i="4"/>
  <c r="K1018" i="4"/>
  <c r="J1018" i="4"/>
  <c r="I1018" i="4"/>
  <c r="H1018" i="4"/>
  <c r="G1018" i="4"/>
  <c r="K1017" i="4"/>
  <c r="J1017" i="4"/>
  <c r="I1017" i="4"/>
  <c r="H1017" i="4"/>
  <c r="G1017" i="4"/>
  <c r="K1016" i="4"/>
  <c r="J1016" i="4"/>
  <c r="I1016" i="4"/>
  <c r="H1016" i="4"/>
  <c r="G1016" i="4"/>
  <c r="K1015" i="4"/>
  <c r="J1015" i="4"/>
  <c r="I1015" i="4"/>
  <c r="H1015" i="4"/>
  <c r="G1015" i="4"/>
  <c r="K1014" i="4"/>
  <c r="J1014" i="4"/>
  <c r="I1014" i="4"/>
  <c r="H1014" i="4"/>
  <c r="G1014" i="4"/>
  <c r="K1013" i="4"/>
  <c r="J1013" i="4"/>
  <c r="I1013" i="4"/>
  <c r="H1013" i="4"/>
  <c r="G1013" i="4"/>
  <c r="K1012" i="4"/>
  <c r="J1012" i="4"/>
  <c r="I1012" i="4"/>
  <c r="H1012" i="4"/>
  <c r="G1012" i="4"/>
  <c r="K1011" i="4"/>
  <c r="J1011" i="4"/>
  <c r="I1011" i="4"/>
  <c r="H1011" i="4"/>
  <c r="G1011" i="4"/>
  <c r="K1010" i="4"/>
  <c r="J1010" i="4"/>
  <c r="I1010" i="4"/>
  <c r="H1010" i="4"/>
  <c r="G1010" i="4"/>
  <c r="K1009" i="4"/>
  <c r="J1009" i="4"/>
  <c r="I1009" i="4"/>
  <c r="H1009" i="4"/>
  <c r="G1009" i="4"/>
  <c r="K1008" i="4"/>
  <c r="J1008" i="4"/>
  <c r="I1008" i="4"/>
  <c r="H1008" i="4"/>
  <c r="G1008" i="4"/>
  <c r="K1007" i="4"/>
  <c r="J1007" i="4"/>
  <c r="I1007" i="4"/>
  <c r="H1007" i="4"/>
  <c r="G1007" i="4"/>
  <c r="K1006" i="4"/>
  <c r="J1006" i="4"/>
  <c r="I1006" i="4"/>
  <c r="H1006" i="4"/>
  <c r="G1006" i="4"/>
  <c r="K1005" i="4"/>
  <c r="J1005" i="4"/>
  <c r="I1005" i="4"/>
  <c r="H1005" i="4"/>
  <c r="G1005" i="4"/>
  <c r="K1004" i="4"/>
  <c r="J1004" i="4"/>
  <c r="I1004" i="4"/>
  <c r="H1004" i="4"/>
  <c r="G1004" i="4"/>
  <c r="K1003" i="4"/>
  <c r="J1003" i="4"/>
  <c r="I1003" i="4"/>
  <c r="H1003" i="4"/>
  <c r="G1003" i="4"/>
  <c r="K1002" i="4"/>
  <c r="J1002" i="4"/>
  <c r="I1002" i="4"/>
  <c r="H1002" i="4"/>
  <c r="G1002" i="4"/>
  <c r="K1001" i="4"/>
  <c r="J1001" i="4"/>
  <c r="I1001" i="4"/>
  <c r="H1001" i="4"/>
  <c r="G1001" i="4"/>
  <c r="K1000" i="4"/>
  <c r="J1000" i="4"/>
  <c r="I1000" i="4"/>
  <c r="H1000" i="4"/>
  <c r="G1000" i="4"/>
  <c r="K999" i="4"/>
  <c r="J999" i="4"/>
  <c r="I999" i="4"/>
  <c r="H999" i="4"/>
  <c r="G999" i="4"/>
  <c r="K998" i="4"/>
  <c r="J998" i="4"/>
  <c r="I998" i="4"/>
  <c r="H998" i="4"/>
  <c r="G998" i="4"/>
  <c r="K997" i="4"/>
  <c r="J997" i="4"/>
  <c r="I997" i="4"/>
  <c r="H997" i="4"/>
  <c r="G997" i="4"/>
  <c r="K996" i="4"/>
  <c r="J996" i="4"/>
  <c r="I996" i="4"/>
  <c r="H996" i="4"/>
  <c r="G996" i="4"/>
  <c r="K995" i="4"/>
  <c r="J995" i="4"/>
  <c r="I995" i="4"/>
  <c r="H995" i="4"/>
  <c r="G995" i="4"/>
  <c r="K994" i="4"/>
  <c r="J994" i="4"/>
  <c r="I994" i="4"/>
  <c r="H994" i="4"/>
  <c r="G994" i="4"/>
  <c r="K993" i="4"/>
  <c r="J993" i="4"/>
  <c r="I993" i="4"/>
  <c r="H993" i="4"/>
  <c r="G993" i="4"/>
  <c r="K992" i="4"/>
  <c r="J992" i="4"/>
  <c r="I992" i="4"/>
  <c r="H992" i="4"/>
  <c r="G992" i="4"/>
  <c r="K991" i="4"/>
  <c r="J991" i="4"/>
  <c r="I991" i="4"/>
  <c r="H991" i="4"/>
  <c r="G991" i="4"/>
  <c r="K990" i="4"/>
  <c r="J990" i="4"/>
  <c r="I990" i="4"/>
  <c r="H990" i="4"/>
  <c r="G990" i="4"/>
  <c r="K989" i="4"/>
  <c r="J989" i="4"/>
  <c r="I989" i="4"/>
  <c r="H989" i="4"/>
  <c r="G989" i="4"/>
  <c r="K988" i="4"/>
  <c r="J988" i="4"/>
  <c r="I988" i="4"/>
  <c r="H988" i="4"/>
  <c r="G988" i="4"/>
  <c r="K987" i="4"/>
  <c r="J987" i="4"/>
  <c r="I987" i="4"/>
  <c r="H987" i="4"/>
  <c r="G987" i="4"/>
  <c r="K986" i="4"/>
  <c r="J986" i="4"/>
  <c r="I986" i="4"/>
  <c r="H986" i="4"/>
  <c r="G986" i="4"/>
  <c r="K985" i="4"/>
  <c r="J985" i="4"/>
  <c r="I985" i="4"/>
  <c r="H985" i="4"/>
  <c r="G985" i="4"/>
  <c r="K984" i="4"/>
  <c r="J984" i="4"/>
  <c r="I984" i="4"/>
  <c r="H984" i="4"/>
  <c r="G984" i="4"/>
  <c r="K983" i="4"/>
  <c r="J983" i="4"/>
  <c r="I983" i="4"/>
  <c r="H983" i="4"/>
  <c r="G983" i="4"/>
  <c r="K982" i="4"/>
  <c r="J982" i="4"/>
  <c r="I982" i="4"/>
  <c r="H982" i="4"/>
  <c r="G982" i="4"/>
  <c r="K981" i="4"/>
  <c r="J981" i="4"/>
  <c r="I981" i="4"/>
  <c r="H981" i="4"/>
  <c r="G981" i="4"/>
  <c r="K980" i="4"/>
  <c r="J980" i="4"/>
  <c r="I980" i="4"/>
  <c r="H980" i="4"/>
  <c r="G980" i="4"/>
  <c r="K979" i="4"/>
  <c r="J979" i="4"/>
  <c r="I979" i="4"/>
  <c r="H979" i="4"/>
  <c r="G979" i="4"/>
  <c r="K978" i="4"/>
  <c r="J978" i="4"/>
  <c r="I978" i="4"/>
  <c r="H978" i="4"/>
  <c r="G978" i="4"/>
  <c r="K977" i="4"/>
  <c r="J977" i="4"/>
  <c r="I977" i="4"/>
  <c r="H977" i="4"/>
  <c r="G977" i="4"/>
  <c r="K976" i="4"/>
  <c r="J976" i="4"/>
  <c r="I976" i="4"/>
  <c r="H976" i="4"/>
  <c r="G976" i="4"/>
  <c r="K975" i="4"/>
  <c r="J975" i="4"/>
  <c r="I975" i="4"/>
  <c r="H975" i="4"/>
  <c r="G975" i="4"/>
  <c r="K974" i="4"/>
  <c r="J974" i="4"/>
  <c r="I974" i="4"/>
  <c r="H974" i="4"/>
  <c r="G974" i="4"/>
  <c r="K973" i="4"/>
  <c r="J973" i="4"/>
  <c r="I973" i="4"/>
  <c r="H973" i="4"/>
  <c r="G973" i="4"/>
  <c r="K972" i="4"/>
  <c r="J972" i="4"/>
  <c r="I972" i="4"/>
  <c r="H972" i="4"/>
  <c r="G972" i="4"/>
  <c r="K971" i="4"/>
  <c r="J971" i="4"/>
  <c r="I971" i="4"/>
  <c r="H971" i="4"/>
  <c r="G971" i="4"/>
  <c r="K970" i="4"/>
  <c r="J970" i="4"/>
  <c r="I970" i="4"/>
  <c r="H970" i="4"/>
  <c r="G970" i="4"/>
  <c r="K969" i="4"/>
  <c r="J969" i="4"/>
  <c r="I969" i="4"/>
  <c r="H969" i="4"/>
  <c r="G969" i="4"/>
  <c r="K968" i="4"/>
  <c r="J968" i="4"/>
  <c r="I968" i="4"/>
  <c r="H968" i="4"/>
  <c r="G968" i="4"/>
  <c r="K967" i="4"/>
  <c r="J967" i="4"/>
  <c r="I967" i="4"/>
  <c r="H967" i="4"/>
  <c r="G967" i="4"/>
  <c r="K966" i="4"/>
  <c r="J966" i="4"/>
  <c r="I966" i="4"/>
  <c r="H966" i="4"/>
  <c r="G966" i="4"/>
  <c r="K965" i="4"/>
  <c r="J965" i="4"/>
  <c r="I965" i="4"/>
  <c r="H965" i="4"/>
  <c r="G965" i="4"/>
  <c r="K964" i="4"/>
  <c r="J964" i="4"/>
  <c r="I964" i="4"/>
  <c r="H964" i="4"/>
  <c r="G964" i="4"/>
  <c r="K963" i="4"/>
  <c r="J963" i="4"/>
  <c r="I963" i="4"/>
  <c r="H963" i="4"/>
  <c r="G963" i="4"/>
  <c r="K962" i="4"/>
  <c r="J962" i="4"/>
  <c r="I962" i="4"/>
  <c r="H962" i="4"/>
  <c r="G962" i="4"/>
  <c r="K961" i="4"/>
  <c r="J961" i="4"/>
  <c r="I961" i="4"/>
  <c r="H961" i="4"/>
  <c r="G961" i="4"/>
  <c r="K960" i="4"/>
  <c r="J960" i="4"/>
  <c r="I960" i="4"/>
  <c r="H960" i="4"/>
  <c r="G960" i="4"/>
  <c r="K959" i="4"/>
  <c r="J959" i="4"/>
  <c r="I959" i="4"/>
  <c r="H959" i="4"/>
  <c r="G959" i="4"/>
  <c r="K958" i="4"/>
  <c r="J958" i="4"/>
  <c r="I958" i="4"/>
  <c r="H958" i="4"/>
  <c r="G958" i="4"/>
  <c r="K957" i="4"/>
  <c r="J957" i="4"/>
  <c r="I957" i="4"/>
  <c r="H957" i="4"/>
  <c r="G957" i="4"/>
  <c r="K956" i="4"/>
  <c r="J956" i="4"/>
  <c r="I956" i="4"/>
  <c r="H956" i="4"/>
  <c r="G956" i="4"/>
  <c r="K955" i="4"/>
  <c r="J955" i="4"/>
  <c r="I955" i="4"/>
  <c r="H955" i="4"/>
  <c r="G955" i="4"/>
  <c r="K954" i="4"/>
  <c r="J954" i="4"/>
  <c r="I954" i="4"/>
  <c r="H954" i="4"/>
  <c r="G954" i="4"/>
  <c r="K953" i="4"/>
  <c r="J953" i="4"/>
  <c r="I953" i="4"/>
  <c r="H953" i="4"/>
  <c r="G953" i="4"/>
  <c r="K952" i="4"/>
  <c r="J952" i="4"/>
  <c r="I952" i="4"/>
  <c r="H952" i="4"/>
  <c r="G952" i="4"/>
  <c r="K951" i="4"/>
  <c r="J951" i="4"/>
  <c r="I951" i="4"/>
  <c r="H951" i="4"/>
  <c r="G951" i="4"/>
  <c r="K950" i="4"/>
  <c r="J950" i="4"/>
  <c r="I950" i="4"/>
  <c r="H950" i="4"/>
  <c r="G950" i="4"/>
  <c r="K949" i="4"/>
  <c r="J949" i="4"/>
  <c r="I949" i="4"/>
  <c r="H949" i="4"/>
  <c r="G949" i="4"/>
  <c r="K948" i="4"/>
  <c r="J948" i="4"/>
  <c r="I948" i="4"/>
  <c r="H948" i="4"/>
  <c r="G948" i="4"/>
  <c r="K947" i="4"/>
  <c r="J947" i="4"/>
  <c r="I947" i="4"/>
  <c r="H947" i="4"/>
  <c r="G947" i="4"/>
  <c r="K946" i="4"/>
  <c r="J946" i="4"/>
  <c r="I946" i="4"/>
  <c r="H946" i="4"/>
  <c r="G946" i="4"/>
  <c r="K945" i="4"/>
  <c r="J945" i="4"/>
  <c r="I945" i="4"/>
  <c r="H945" i="4"/>
  <c r="G945" i="4"/>
  <c r="K944" i="4"/>
  <c r="J944" i="4"/>
  <c r="I944" i="4"/>
  <c r="H944" i="4"/>
  <c r="G944" i="4"/>
  <c r="K943" i="4"/>
  <c r="J943" i="4"/>
  <c r="I943" i="4"/>
  <c r="H943" i="4"/>
  <c r="G943" i="4"/>
  <c r="K942" i="4"/>
  <c r="J942" i="4"/>
  <c r="I942" i="4"/>
  <c r="H942" i="4"/>
  <c r="G942" i="4"/>
  <c r="K941" i="4"/>
  <c r="J941" i="4"/>
  <c r="I941" i="4"/>
  <c r="H941" i="4"/>
  <c r="G941" i="4"/>
  <c r="K940" i="4"/>
  <c r="J940" i="4"/>
  <c r="I940" i="4"/>
  <c r="H940" i="4"/>
  <c r="G940" i="4"/>
  <c r="K939" i="4"/>
  <c r="J939" i="4"/>
  <c r="I939" i="4"/>
  <c r="H939" i="4"/>
  <c r="G939" i="4"/>
  <c r="K938" i="4"/>
  <c r="J938" i="4"/>
  <c r="I938" i="4"/>
  <c r="H938" i="4"/>
  <c r="G938" i="4"/>
  <c r="K937" i="4"/>
  <c r="J937" i="4"/>
  <c r="I937" i="4"/>
  <c r="H937" i="4"/>
  <c r="G937" i="4"/>
  <c r="K936" i="4"/>
  <c r="J936" i="4"/>
  <c r="I936" i="4"/>
  <c r="H936" i="4"/>
  <c r="G936" i="4"/>
  <c r="K935" i="4"/>
  <c r="J935" i="4"/>
  <c r="I935" i="4"/>
  <c r="H935" i="4"/>
  <c r="G935" i="4"/>
  <c r="K934" i="4"/>
  <c r="J934" i="4"/>
  <c r="I934" i="4"/>
  <c r="H934" i="4"/>
  <c r="G934" i="4"/>
  <c r="K933" i="4"/>
  <c r="J933" i="4"/>
  <c r="I933" i="4"/>
  <c r="H933" i="4"/>
  <c r="G933" i="4"/>
  <c r="K932" i="4"/>
  <c r="J932" i="4"/>
  <c r="I932" i="4"/>
  <c r="H932" i="4"/>
  <c r="G932" i="4"/>
  <c r="K931" i="4"/>
  <c r="J931" i="4"/>
  <c r="I931" i="4"/>
  <c r="H931" i="4"/>
  <c r="G931" i="4"/>
  <c r="K930" i="4"/>
  <c r="J930" i="4"/>
  <c r="I930" i="4"/>
  <c r="H930" i="4"/>
  <c r="G930" i="4"/>
  <c r="K929" i="4"/>
  <c r="J929" i="4"/>
  <c r="I929" i="4"/>
  <c r="H929" i="4"/>
  <c r="G929" i="4"/>
  <c r="K928" i="4"/>
  <c r="J928" i="4"/>
  <c r="I928" i="4"/>
  <c r="H928" i="4"/>
  <c r="G928" i="4"/>
  <c r="K927" i="4"/>
  <c r="J927" i="4"/>
  <c r="I927" i="4"/>
  <c r="H927" i="4"/>
  <c r="G927" i="4"/>
  <c r="K926" i="4"/>
  <c r="J926" i="4"/>
  <c r="I926" i="4"/>
  <c r="H926" i="4"/>
  <c r="G926" i="4"/>
  <c r="K925" i="4"/>
  <c r="J925" i="4"/>
  <c r="I925" i="4"/>
  <c r="H925" i="4"/>
  <c r="G925" i="4"/>
  <c r="K924" i="4"/>
  <c r="J924" i="4"/>
  <c r="I924" i="4"/>
  <c r="H924" i="4"/>
  <c r="G924" i="4"/>
  <c r="K923" i="4"/>
  <c r="J923" i="4"/>
  <c r="I923" i="4"/>
  <c r="H923" i="4"/>
  <c r="G923" i="4"/>
  <c r="K922" i="4"/>
  <c r="J922" i="4"/>
  <c r="I922" i="4"/>
  <c r="H922" i="4"/>
  <c r="G922" i="4"/>
  <c r="K921" i="4"/>
  <c r="J921" i="4"/>
  <c r="I921" i="4"/>
  <c r="H921" i="4"/>
  <c r="G921" i="4"/>
  <c r="K920" i="4"/>
  <c r="J920" i="4"/>
  <c r="I920" i="4"/>
  <c r="H920" i="4"/>
  <c r="G920" i="4"/>
  <c r="K919" i="4"/>
  <c r="J919" i="4"/>
  <c r="I919" i="4"/>
  <c r="H919" i="4"/>
  <c r="G919" i="4"/>
  <c r="K918" i="4"/>
  <c r="J918" i="4"/>
  <c r="I918" i="4"/>
  <c r="H918" i="4"/>
  <c r="G918" i="4"/>
  <c r="K917" i="4"/>
  <c r="J917" i="4"/>
  <c r="I917" i="4"/>
  <c r="H917" i="4"/>
  <c r="G917" i="4"/>
  <c r="K916" i="4"/>
  <c r="J916" i="4"/>
  <c r="I916" i="4"/>
  <c r="H916" i="4"/>
  <c r="G916" i="4"/>
  <c r="K915" i="4"/>
  <c r="J915" i="4"/>
  <c r="I915" i="4"/>
  <c r="H915" i="4"/>
  <c r="G915" i="4"/>
  <c r="K914" i="4"/>
  <c r="J914" i="4"/>
  <c r="I914" i="4"/>
  <c r="H914" i="4"/>
  <c r="G914" i="4"/>
  <c r="K913" i="4"/>
  <c r="J913" i="4"/>
  <c r="I913" i="4"/>
  <c r="H913" i="4"/>
  <c r="G913" i="4"/>
  <c r="K912" i="4"/>
  <c r="J912" i="4"/>
  <c r="I912" i="4"/>
  <c r="H912" i="4"/>
  <c r="G912" i="4"/>
  <c r="K911" i="4"/>
  <c r="J911" i="4"/>
  <c r="I911" i="4"/>
  <c r="H911" i="4"/>
  <c r="G911" i="4"/>
  <c r="K910" i="4"/>
  <c r="J910" i="4"/>
  <c r="I910" i="4"/>
  <c r="H910" i="4"/>
  <c r="G910" i="4"/>
  <c r="K909" i="4"/>
  <c r="J909" i="4"/>
  <c r="I909" i="4"/>
  <c r="H909" i="4"/>
  <c r="G909" i="4"/>
  <c r="K908" i="4"/>
  <c r="J908" i="4"/>
  <c r="I908" i="4"/>
  <c r="H908" i="4"/>
  <c r="G908" i="4"/>
  <c r="K907" i="4"/>
  <c r="J907" i="4"/>
  <c r="I907" i="4"/>
  <c r="H907" i="4"/>
  <c r="G907" i="4"/>
  <c r="K906" i="4"/>
  <c r="J906" i="4"/>
  <c r="I906" i="4"/>
  <c r="H906" i="4"/>
  <c r="G906" i="4"/>
  <c r="K905" i="4"/>
  <c r="J905" i="4"/>
  <c r="I905" i="4"/>
  <c r="H905" i="4"/>
  <c r="G905" i="4"/>
  <c r="K904" i="4"/>
  <c r="J904" i="4"/>
  <c r="I904" i="4"/>
  <c r="H904" i="4"/>
  <c r="G904" i="4"/>
  <c r="K903" i="4"/>
  <c r="J903" i="4"/>
  <c r="I903" i="4"/>
  <c r="H903" i="4"/>
  <c r="G903" i="4"/>
  <c r="K902" i="4"/>
  <c r="J902" i="4"/>
  <c r="I902" i="4"/>
  <c r="H902" i="4"/>
  <c r="G902" i="4"/>
  <c r="K901" i="4"/>
  <c r="J901" i="4"/>
  <c r="I901" i="4"/>
  <c r="H901" i="4"/>
  <c r="G901" i="4"/>
  <c r="K900" i="4"/>
  <c r="J900" i="4"/>
  <c r="I900" i="4"/>
  <c r="H900" i="4"/>
  <c r="G900" i="4"/>
  <c r="K899" i="4"/>
  <c r="J899" i="4"/>
  <c r="I899" i="4"/>
  <c r="H899" i="4"/>
  <c r="G899" i="4"/>
  <c r="K898" i="4"/>
  <c r="J898" i="4"/>
  <c r="I898" i="4"/>
  <c r="H898" i="4"/>
  <c r="G898" i="4"/>
  <c r="K897" i="4"/>
  <c r="J897" i="4"/>
  <c r="I897" i="4"/>
  <c r="H897" i="4"/>
  <c r="G897" i="4"/>
  <c r="K896" i="4"/>
  <c r="J896" i="4"/>
  <c r="I896" i="4"/>
  <c r="H896" i="4"/>
  <c r="G896" i="4"/>
  <c r="K895" i="4"/>
  <c r="J895" i="4"/>
  <c r="I895" i="4"/>
  <c r="H895" i="4"/>
  <c r="G895" i="4"/>
  <c r="K894" i="4"/>
  <c r="J894" i="4"/>
  <c r="I894" i="4"/>
  <c r="H894" i="4"/>
  <c r="G894" i="4"/>
  <c r="K893" i="4"/>
  <c r="J893" i="4"/>
  <c r="I893" i="4"/>
  <c r="H893" i="4"/>
  <c r="G893" i="4"/>
  <c r="K892" i="4"/>
  <c r="J892" i="4"/>
  <c r="I892" i="4"/>
  <c r="H892" i="4"/>
  <c r="G892" i="4"/>
  <c r="K891" i="4"/>
  <c r="J891" i="4"/>
  <c r="I891" i="4"/>
  <c r="H891" i="4"/>
  <c r="G891" i="4"/>
  <c r="K890" i="4"/>
  <c r="J890" i="4"/>
  <c r="I890" i="4"/>
  <c r="H890" i="4"/>
  <c r="G890" i="4"/>
  <c r="K889" i="4"/>
  <c r="J889" i="4"/>
  <c r="I889" i="4"/>
  <c r="H889" i="4"/>
  <c r="G889" i="4"/>
  <c r="K888" i="4"/>
  <c r="J888" i="4"/>
  <c r="I888" i="4"/>
  <c r="H888" i="4"/>
  <c r="G888" i="4"/>
  <c r="K887" i="4"/>
  <c r="J887" i="4"/>
  <c r="I887" i="4"/>
  <c r="H887" i="4"/>
  <c r="G887" i="4"/>
  <c r="K886" i="4"/>
  <c r="J886" i="4"/>
  <c r="I886" i="4"/>
  <c r="H886" i="4"/>
  <c r="G886" i="4"/>
  <c r="K885" i="4"/>
  <c r="J885" i="4"/>
  <c r="I885" i="4"/>
  <c r="H885" i="4"/>
  <c r="G885" i="4"/>
  <c r="K884" i="4"/>
  <c r="J884" i="4"/>
  <c r="I884" i="4"/>
  <c r="H884" i="4"/>
  <c r="G884" i="4"/>
  <c r="K883" i="4"/>
  <c r="J883" i="4"/>
  <c r="I883" i="4"/>
  <c r="H883" i="4"/>
  <c r="G883" i="4"/>
  <c r="K882" i="4"/>
  <c r="J882" i="4"/>
  <c r="I882" i="4"/>
  <c r="H882" i="4"/>
  <c r="G882" i="4"/>
  <c r="K881" i="4"/>
  <c r="J881" i="4"/>
  <c r="I881" i="4"/>
  <c r="H881" i="4"/>
  <c r="G881" i="4"/>
  <c r="K880" i="4"/>
  <c r="J880" i="4"/>
  <c r="I880" i="4"/>
  <c r="H880" i="4"/>
  <c r="G880" i="4"/>
  <c r="K879" i="4"/>
  <c r="J879" i="4"/>
  <c r="I879" i="4"/>
  <c r="H879" i="4"/>
  <c r="G879" i="4"/>
  <c r="K878" i="4"/>
  <c r="J878" i="4"/>
  <c r="I878" i="4"/>
  <c r="H878" i="4"/>
  <c r="G878" i="4"/>
  <c r="K877" i="4"/>
  <c r="J877" i="4"/>
  <c r="I877" i="4"/>
  <c r="H877" i="4"/>
  <c r="G877" i="4"/>
  <c r="K876" i="4"/>
  <c r="J876" i="4"/>
  <c r="I876" i="4"/>
  <c r="H876" i="4"/>
  <c r="G876" i="4"/>
  <c r="K875" i="4"/>
  <c r="J875" i="4"/>
  <c r="I875" i="4"/>
  <c r="H875" i="4"/>
  <c r="G875" i="4"/>
  <c r="K874" i="4"/>
  <c r="J874" i="4"/>
  <c r="I874" i="4"/>
  <c r="H874" i="4"/>
  <c r="G874" i="4"/>
  <c r="K873" i="4"/>
  <c r="J873" i="4"/>
  <c r="I873" i="4"/>
  <c r="H873" i="4"/>
  <c r="G873" i="4"/>
  <c r="K872" i="4"/>
  <c r="J872" i="4"/>
  <c r="I872" i="4"/>
  <c r="H872" i="4"/>
  <c r="G872" i="4"/>
  <c r="K871" i="4"/>
  <c r="J871" i="4"/>
  <c r="I871" i="4"/>
  <c r="H871" i="4"/>
  <c r="G871" i="4"/>
  <c r="K870" i="4"/>
  <c r="J870" i="4"/>
  <c r="I870" i="4"/>
  <c r="H870" i="4"/>
  <c r="G870" i="4"/>
  <c r="K869" i="4"/>
  <c r="J869" i="4"/>
  <c r="I869" i="4"/>
  <c r="H869" i="4"/>
  <c r="G869" i="4"/>
  <c r="K868" i="4"/>
  <c r="J868" i="4"/>
  <c r="I868" i="4"/>
  <c r="H868" i="4"/>
  <c r="G868" i="4"/>
  <c r="K867" i="4"/>
  <c r="J867" i="4"/>
  <c r="I867" i="4"/>
  <c r="H867" i="4"/>
  <c r="G867" i="4"/>
  <c r="K866" i="4"/>
  <c r="J866" i="4"/>
  <c r="I866" i="4"/>
  <c r="H866" i="4"/>
  <c r="G866" i="4"/>
  <c r="K865" i="4"/>
  <c r="J865" i="4"/>
  <c r="I865" i="4"/>
  <c r="H865" i="4"/>
  <c r="G865" i="4"/>
  <c r="K864" i="4"/>
  <c r="J864" i="4"/>
  <c r="I864" i="4"/>
  <c r="H864" i="4"/>
  <c r="G864" i="4"/>
  <c r="K863" i="4"/>
  <c r="J863" i="4"/>
  <c r="I863" i="4"/>
  <c r="H863" i="4"/>
  <c r="G863" i="4"/>
  <c r="K862" i="4"/>
  <c r="J862" i="4"/>
  <c r="I862" i="4"/>
  <c r="H862" i="4"/>
  <c r="G862" i="4"/>
  <c r="K861" i="4"/>
  <c r="J861" i="4"/>
  <c r="I861" i="4"/>
  <c r="H861" i="4"/>
  <c r="G861" i="4"/>
  <c r="K860" i="4"/>
  <c r="J860" i="4"/>
  <c r="I860" i="4"/>
  <c r="H860" i="4"/>
  <c r="G860" i="4"/>
  <c r="K859" i="4"/>
  <c r="J859" i="4"/>
  <c r="I859" i="4"/>
  <c r="H859" i="4"/>
  <c r="G859" i="4"/>
  <c r="K858" i="4"/>
  <c r="J858" i="4"/>
  <c r="I858" i="4"/>
  <c r="H858" i="4"/>
  <c r="G858" i="4"/>
  <c r="K857" i="4"/>
  <c r="J857" i="4"/>
  <c r="I857" i="4"/>
  <c r="H857" i="4"/>
  <c r="G857" i="4"/>
  <c r="K856" i="4"/>
  <c r="J856" i="4"/>
  <c r="I856" i="4"/>
  <c r="H856" i="4"/>
  <c r="G856" i="4"/>
  <c r="K855" i="4"/>
  <c r="J855" i="4"/>
  <c r="I855" i="4"/>
  <c r="H855" i="4"/>
  <c r="G855" i="4"/>
  <c r="K854" i="4"/>
  <c r="J854" i="4"/>
  <c r="I854" i="4"/>
  <c r="H854" i="4"/>
  <c r="G854" i="4"/>
  <c r="K853" i="4"/>
  <c r="J853" i="4"/>
  <c r="I853" i="4"/>
  <c r="H853" i="4"/>
  <c r="G853" i="4"/>
  <c r="K852" i="4"/>
  <c r="J852" i="4"/>
  <c r="I852" i="4"/>
  <c r="H852" i="4"/>
  <c r="G852" i="4"/>
  <c r="K851" i="4"/>
  <c r="J851" i="4"/>
  <c r="I851" i="4"/>
  <c r="H851" i="4"/>
  <c r="G851" i="4"/>
  <c r="K850" i="4"/>
  <c r="J850" i="4"/>
  <c r="I850" i="4"/>
  <c r="H850" i="4"/>
  <c r="G850" i="4"/>
  <c r="K849" i="4"/>
  <c r="J849" i="4"/>
  <c r="I849" i="4"/>
  <c r="H849" i="4"/>
  <c r="G849" i="4"/>
  <c r="K848" i="4"/>
  <c r="J848" i="4"/>
  <c r="I848" i="4"/>
  <c r="H848" i="4"/>
  <c r="G848" i="4"/>
  <c r="K847" i="4"/>
  <c r="J847" i="4"/>
  <c r="I847" i="4"/>
  <c r="H847" i="4"/>
  <c r="G847" i="4"/>
  <c r="K846" i="4"/>
  <c r="J846" i="4"/>
  <c r="I846" i="4"/>
  <c r="H846" i="4"/>
  <c r="G846" i="4"/>
  <c r="K845" i="4"/>
  <c r="J845" i="4"/>
  <c r="I845" i="4"/>
  <c r="H845" i="4"/>
  <c r="G845" i="4"/>
  <c r="K844" i="4"/>
  <c r="J844" i="4"/>
  <c r="I844" i="4"/>
  <c r="H844" i="4"/>
  <c r="G844" i="4"/>
  <c r="K843" i="4"/>
  <c r="J843" i="4"/>
  <c r="I843" i="4"/>
  <c r="H843" i="4"/>
  <c r="G843" i="4"/>
  <c r="K842" i="4"/>
  <c r="J842" i="4"/>
  <c r="I842" i="4"/>
  <c r="H842" i="4"/>
  <c r="G842" i="4"/>
  <c r="K841" i="4"/>
  <c r="J841" i="4"/>
  <c r="I841" i="4"/>
  <c r="H841" i="4"/>
  <c r="G841" i="4"/>
  <c r="K840" i="4"/>
  <c r="J840" i="4"/>
  <c r="I840" i="4"/>
  <c r="H840" i="4"/>
  <c r="G840" i="4"/>
  <c r="K839" i="4"/>
  <c r="J839" i="4"/>
  <c r="I839" i="4"/>
  <c r="H839" i="4"/>
  <c r="G839" i="4"/>
  <c r="K838" i="4"/>
  <c r="J838" i="4"/>
  <c r="I838" i="4"/>
  <c r="H838" i="4"/>
  <c r="G838" i="4"/>
  <c r="K837" i="4"/>
  <c r="J837" i="4"/>
  <c r="I837" i="4"/>
  <c r="H837" i="4"/>
  <c r="G837" i="4"/>
  <c r="K836" i="4"/>
  <c r="J836" i="4"/>
  <c r="I836" i="4"/>
  <c r="H836" i="4"/>
  <c r="G836" i="4"/>
  <c r="K835" i="4"/>
  <c r="J835" i="4"/>
  <c r="I835" i="4"/>
  <c r="H835" i="4"/>
  <c r="G835" i="4"/>
  <c r="K834" i="4"/>
  <c r="J834" i="4"/>
  <c r="I834" i="4"/>
  <c r="H834" i="4"/>
  <c r="G834" i="4"/>
  <c r="K833" i="4"/>
  <c r="J833" i="4"/>
  <c r="I833" i="4"/>
  <c r="H833" i="4"/>
  <c r="G833" i="4"/>
  <c r="K832" i="4"/>
  <c r="J832" i="4"/>
  <c r="I832" i="4"/>
  <c r="H832" i="4"/>
  <c r="G832" i="4"/>
  <c r="K831" i="4"/>
  <c r="J831" i="4"/>
  <c r="I831" i="4"/>
  <c r="H831" i="4"/>
  <c r="G831" i="4"/>
  <c r="K830" i="4"/>
  <c r="J830" i="4"/>
  <c r="I830" i="4"/>
  <c r="H830" i="4"/>
  <c r="G830" i="4"/>
  <c r="K829" i="4"/>
  <c r="J829" i="4"/>
  <c r="I829" i="4"/>
  <c r="H829" i="4"/>
  <c r="G829" i="4"/>
  <c r="K828" i="4"/>
  <c r="J828" i="4"/>
  <c r="I828" i="4"/>
  <c r="H828" i="4"/>
  <c r="G828" i="4"/>
  <c r="K827" i="4"/>
  <c r="J827" i="4"/>
  <c r="I827" i="4"/>
  <c r="H827" i="4"/>
  <c r="G827" i="4"/>
  <c r="K826" i="4"/>
  <c r="J826" i="4"/>
  <c r="I826" i="4"/>
  <c r="H826" i="4"/>
  <c r="G826" i="4"/>
  <c r="K825" i="4"/>
  <c r="J825" i="4"/>
  <c r="I825" i="4"/>
  <c r="H825" i="4"/>
  <c r="G825" i="4"/>
  <c r="K824" i="4"/>
  <c r="J824" i="4"/>
  <c r="I824" i="4"/>
  <c r="H824" i="4"/>
  <c r="G824" i="4"/>
  <c r="K823" i="4"/>
  <c r="J823" i="4"/>
  <c r="I823" i="4"/>
  <c r="H823" i="4"/>
  <c r="G823" i="4"/>
  <c r="K822" i="4"/>
  <c r="J822" i="4"/>
  <c r="I822" i="4"/>
  <c r="H822" i="4"/>
  <c r="G822" i="4"/>
  <c r="K821" i="4"/>
  <c r="J821" i="4"/>
  <c r="I821" i="4"/>
  <c r="H821" i="4"/>
  <c r="G821" i="4"/>
  <c r="K820" i="4"/>
  <c r="J820" i="4"/>
  <c r="I820" i="4"/>
  <c r="H820" i="4"/>
  <c r="G820" i="4"/>
  <c r="K819" i="4"/>
  <c r="J819" i="4"/>
  <c r="I819" i="4"/>
  <c r="H819" i="4"/>
  <c r="G819" i="4"/>
  <c r="K818" i="4"/>
  <c r="J818" i="4"/>
  <c r="I818" i="4"/>
  <c r="H818" i="4"/>
  <c r="G818" i="4"/>
  <c r="K817" i="4"/>
  <c r="J817" i="4"/>
  <c r="I817" i="4"/>
  <c r="H817" i="4"/>
  <c r="G817" i="4"/>
  <c r="K816" i="4"/>
  <c r="J816" i="4"/>
  <c r="I816" i="4"/>
  <c r="H816" i="4"/>
  <c r="G816" i="4"/>
  <c r="K815" i="4"/>
  <c r="J815" i="4"/>
  <c r="I815" i="4"/>
  <c r="H815" i="4"/>
  <c r="G815" i="4"/>
  <c r="K814" i="4"/>
  <c r="J814" i="4"/>
  <c r="I814" i="4"/>
  <c r="H814" i="4"/>
  <c r="G814" i="4"/>
  <c r="K813" i="4"/>
  <c r="J813" i="4"/>
  <c r="I813" i="4"/>
  <c r="H813" i="4"/>
  <c r="G813" i="4"/>
  <c r="K812" i="4"/>
  <c r="J812" i="4"/>
  <c r="I812" i="4"/>
  <c r="H812" i="4"/>
  <c r="G812" i="4"/>
  <c r="K811" i="4"/>
  <c r="J811" i="4"/>
  <c r="I811" i="4"/>
  <c r="H811" i="4"/>
  <c r="G811" i="4"/>
  <c r="K810" i="4"/>
  <c r="J810" i="4"/>
  <c r="I810" i="4"/>
  <c r="H810" i="4"/>
  <c r="G810" i="4"/>
  <c r="K809" i="4"/>
  <c r="J809" i="4"/>
  <c r="I809" i="4"/>
  <c r="H809" i="4"/>
  <c r="G809" i="4"/>
  <c r="K808" i="4"/>
  <c r="J808" i="4"/>
  <c r="I808" i="4"/>
  <c r="H808" i="4"/>
  <c r="G808" i="4"/>
  <c r="K807" i="4"/>
  <c r="J807" i="4"/>
  <c r="I807" i="4"/>
  <c r="H807" i="4"/>
  <c r="G807" i="4"/>
  <c r="K806" i="4"/>
  <c r="J806" i="4"/>
  <c r="I806" i="4"/>
  <c r="H806" i="4"/>
  <c r="G806" i="4"/>
  <c r="K805" i="4"/>
  <c r="J805" i="4"/>
  <c r="I805" i="4"/>
  <c r="H805" i="4"/>
  <c r="G805" i="4"/>
  <c r="K804" i="4"/>
  <c r="J804" i="4"/>
  <c r="I804" i="4"/>
  <c r="H804" i="4"/>
  <c r="G804" i="4"/>
  <c r="K803" i="4"/>
  <c r="J803" i="4"/>
  <c r="I803" i="4"/>
  <c r="H803" i="4"/>
  <c r="G803" i="4"/>
  <c r="K802" i="4"/>
  <c r="J802" i="4"/>
  <c r="I802" i="4"/>
  <c r="H802" i="4"/>
  <c r="G802" i="4"/>
  <c r="K801" i="4"/>
  <c r="J801" i="4"/>
  <c r="I801" i="4"/>
  <c r="H801" i="4"/>
  <c r="G801" i="4"/>
  <c r="K800" i="4"/>
  <c r="J800" i="4"/>
  <c r="I800" i="4"/>
  <c r="H800" i="4"/>
  <c r="G800" i="4"/>
  <c r="K799" i="4"/>
  <c r="J799" i="4"/>
  <c r="I799" i="4"/>
  <c r="H799" i="4"/>
  <c r="G799" i="4"/>
  <c r="K798" i="4"/>
  <c r="J798" i="4"/>
  <c r="I798" i="4"/>
  <c r="H798" i="4"/>
  <c r="G798" i="4"/>
  <c r="K797" i="4"/>
  <c r="J797" i="4"/>
  <c r="I797" i="4"/>
  <c r="H797" i="4"/>
  <c r="G797" i="4"/>
  <c r="K796" i="4"/>
  <c r="J796" i="4"/>
  <c r="I796" i="4"/>
  <c r="H796" i="4"/>
  <c r="G796" i="4"/>
  <c r="K795" i="4"/>
  <c r="J795" i="4"/>
  <c r="I795" i="4"/>
  <c r="H795" i="4"/>
  <c r="G795" i="4"/>
  <c r="K794" i="4"/>
  <c r="J794" i="4"/>
  <c r="I794" i="4"/>
  <c r="H794" i="4"/>
  <c r="G794" i="4"/>
  <c r="K793" i="4"/>
  <c r="J793" i="4"/>
  <c r="I793" i="4"/>
  <c r="H793" i="4"/>
  <c r="G793" i="4"/>
  <c r="K792" i="4"/>
  <c r="J792" i="4"/>
  <c r="I792" i="4"/>
  <c r="H792" i="4"/>
  <c r="G792" i="4"/>
  <c r="K791" i="4"/>
  <c r="J791" i="4"/>
  <c r="I791" i="4"/>
  <c r="H791" i="4"/>
  <c r="G791" i="4"/>
  <c r="K790" i="4"/>
  <c r="J790" i="4"/>
  <c r="I790" i="4"/>
  <c r="H790" i="4"/>
  <c r="G790" i="4"/>
  <c r="K789" i="4"/>
  <c r="J789" i="4"/>
  <c r="I789" i="4"/>
  <c r="H789" i="4"/>
  <c r="G789" i="4"/>
  <c r="K788" i="4"/>
  <c r="J788" i="4"/>
  <c r="I788" i="4"/>
  <c r="H788" i="4"/>
  <c r="G788" i="4"/>
  <c r="K787" i="4"/>
  <c r="J787" i="4"/>
  <c r="I787" i="4"/>
  <c r="H787" i="4"/>
  <c r="G787" i="4"/>
  <c r="K786" i="4"/>
  <c r="J786" i="4"/>
  <c r="I786" i="4"/>
  <c r="H786" i="4"/>
  <c r="G786" i="4"/>
  <c r="K785" i="4"/>
  <c r="J785" i="4"/>
  <c r="I785" i="4"/>
  <c r="H785" i="4"/>
  <c r="G785" i="4"/>
  <c r="K784" i="4"/>
  <c r="J784" i="4"/>
  <c r="I784" i="4"/>
  <c r="H784" i="4"/>
  <c r="G784" i="4"/>
  <c r="K783" i="4"/>
  <c r="J783" i="4"/>
  <c r="I783" i="4"/>
  <c r="H783" i="4"/>
  <c r="G783" i="4"/>
  <c r="K782" i="4"/>
  <c r="J782" i="4"/>
  <c r="I782" i="4"/>
  <c r="H782" i="4"/>
  <c r="G782" i="4"/>
  <c r="K781" i="4"/>
  <c r="J781" i="4"/>
  <c r="I781" i="4"/>
  <c r="H781" i="4"/>
  <c r="G781" i="4"/>
  <c r="K780" i="4"/>
  <c r="J780" i="4"/>
  <c r="I780" i="4"/>
  <c r="H780" i="4"/>
  <c r="G780" i="4"/>
  <c r="K779" i="4"/>
  <c r="J779" i="4"/>
  <c r="I779" i="4"/>
  <c r="H779" i="4"/>
  <c r="G779" i="4"/>
  <c r="K778" i="4"/>
  <c r="J778" i="4"/>
  <c r="I778" i="4"/>
  <c r="H778" i="4"/>
  <c r="G778" i="4"/>
  <c r="K777" i="4"/>
  <c r="J777" i="4"/>
  <c r="I777" i="4"/>
  <c r="H777" i="4"/>
  <c r="G777" i="4"/>
  <c r="K776" i="4"/>
  <c r="J776" i="4"/>
  <c r="I776" i="4"/>
  <c r="H776" i="4"/>
  <c r="G776" i="4"/>
  <c r="K775" i="4"/>
  <c r="J775" i="4"/>
  <c r="I775" i="4"/>
  <c r="H775" i="4"/>
  <c r="G775" i="4"/>
  <c r="K774" i="4"/>
  <c r="J774" i="4"/>
  <c r="I774" i="4"/>
  <c r="H774" i="4"/>
  <c r="G774" i="4"/>
  <c r="K773" i="4"/>
  <c r="J773" i="4"/>
  <c r="I773" i="4"/>
  <c r="H773" i="4"/>
  <c r="G773" i="4"/>
  <c r="K772" i="4"/>
  <c r="J772" i="4"/>
  <c r="I772" i="4"/>
  <c r="H772" i="4"/>
  <c r="G772" i="4"/>
  <c r="K771" i="4"/>
  <c r="J771" i="4"/>
  <c r="I771" i="4"/>
  <c r="H771" i="4"/>
  <c r="G771" i="4"/>
  <c r="K770" i="4"/>
  <c r="J770" i="4"/>
  <c r="I770" i="4"/>
  <c r="H770" i="4"/>
  <c r="G770" i="4"/>
  <c r="K769" i="4"/>
  <c r="J769" i="4"/>
  <c r="I769" i="4"/>
  <c r="H769" i="4"/>
  <c r="G769" i="4"/>
  <c r="K768" i="4"/>
  <c r="J768" i="4"/>
  <c r="I768" i="4"/>
  <c r="H768" i="4"/>
  <c r="G768" i="4"/>
  <c r="K767" i="4"/>
  <c r="J767" i="4"/>
  <c r="I767" i="4"/>
  <c r="H767" i="4"/>
  <c r="G767" i="4"/>
  <c r="K766" i="4"/>
  <c r="J766" i="4"/>
  <c r="I766" i="4"/>
  <c r="H766" i="4"/>
  <c r="G766" i="4"/>
  <c r="K765" i="4"/>
  <c r="J765" i="4"/>
  <c r="I765" i="4"/>
  <c r="H765" i="4"/>
  <c r="G765" i="4"/>
  <c r="K764" i="4"/>
  <c r="J764" i="4"/>
  <c r="I764" i="4"/>
  <c r="H764" i="4"/>
  <c r="G764" i="4"/>
  <c r="K763" i="4"/>
  <c r="J763" i="4"/>
  <c r="I763" i="4"/>
  <c r="H763" i="4"/>
  <c r="G763" i="4"/>
  <c r="K762" i="4"/>
  <c r="J762" i="4"/>
  <c r="I762" i="4"/>
  <c r="H762" i="4"/>
  <c r="G762" i="4"/>
  <c r="K761" i="4"/>
  <c r="J761" i="4"/>
  <c r="I761" i="4"/>
  <c r="H761" i="4"/>
  <c r="G761" i="4"/>
  <c r="K760" i="4"/>
  <c r="J760" i="4"/>
  <c r="I760" i="4"/>
  <c r="H760" i="4"/>
  <c r="G760" i="4"/>
  <c r="K759" i="4"/>
  <c r="J759" i="4"/>
  <c r="I759" i="4"/>
  <c r="H759" i="4"/>
  <c r="G759" i="4"/>
  <c r="K758" i="4"/>
  <c r="J758" i="4"/>
  <c r="I758" i="4"/>
  <c r="H758" i="4"/>
  <c r="G758" i="4"/>
  <c r="K757" i="4"/>
  <c r="J757" i="4"/>
  <c r="I757" i="4"/>
  <c r="H757" i="4"/>
  <c r="G757" i="4"/>
  <c r="K756" i="4"/>
  <c r="J756" i="4"/>
  <c r="I756" i="4"/>
  <c r="H756" i="4"/>
  <c r="G756" i="4"/>
  <c r="K755" i="4"/>
  <c r="J755" i="4"/>
  <c r="I755" i="4"/>
  <c r="H755" i="4"/>
  <c r="G755" i="4"/>
  <c r="K754" i="4"/>
  <c r="J754" i="4"/>
  <c r="I754" i="4"/>
  <c r="H754" i="4"/>
  <c r="G754" i="4"/>
  <c r="K753" i="4"/>
  <c r="J753" i="4"/>
  <c r="I753" i="4"/>
  <c r="H753" i="4"/>
  <c r="G753" i="4"/>
  <c r="K752" i="4"/>
  <c r="J752" i="4"/>
  <c r="I752" i="4"/>
  <c r="H752" i="4"/>
  <c r="G752" i="4"/>
  <c r="K751" i="4"/>
  <c r="J751" i="4"/>
  <c r="I751" i="4"/>
  <c r="H751" i="4"/>
  <c r="G751" i="4"/>
  <c r="K750" i="4"/>
  <c r="J750" i="4"/>
  <c r="I750" i="4"/>
  <c r="H750" i="4"/>
  <c r="G750" i="4"/>
  <c r="K749" i="4"/>
  <c r="J749" i="4"/>
  <c r="I749" i="4"/>
  <c r="H749" i="4"/>
  <c r="G749" i="4"/>
  <c r="K748" i="4"/>
  <c r="J748" i="4"/>
  <c r="I748" i="4"/>
  <c r="H748" i="4"/>
  <c r="G748" i="4"/>
  <c r="K747" i="4"/>
  <c r="J747" i="4"/>
  <c r="I747" i="4"/>
  <c r="H747" i="4"/>
  <c r="G747" i="4"/>
  <c r="K746" i="4"/>
  <c r="J746" i="4"/>
  <c r="I746" i="4"/>
  <c r="H746" i="4"/>
  <c r="G746" i="4"/>
  <c r="K745" i="4"/>
  <c r="J745" i="4"/>
  <c r="I745" i="4"/>
  <c r="H745" i="4"/>
  <c r="G745" i="4"/>
  <c r="K744" i="4"/>
  <c r="J744" i="4"/>
  <c r="I744" i="4"/>
  <c r="H744" i="4"/>
  <c r="G744" i="4"/>
  <c r="K743" i="4"/>
  <c r="J743" i="4"/>
  <c r="I743" i="4"/>
  <c r="H743" i="4"/>
  <c r="G743" i="4"/>
  <c r="K742" i="4"/>
  <c r="J742" i="4"/>
  <c r="I742" i="4"/>
  <c r="H742" i="4"/>
  <c r="G742" i="4"/>
  <c r="K741" i="4"/>
  <c r="J741" i="4"/>
  <c r="I741" i="4"/>
  <c r="H741" i="4"/>
  <c r="G741" i="4"/>
  <c r="K740" i="4"/>
  <c r="J740" i="4"/>
  <c r="I740" i="4"/>
  <c r="H740" i="4"/>
  <c r="G740" i="4"/>
  <c r="K739" i="4"/>
  <c r="J739" i="4"/>
  <c r="I739" i="4"/>
  <c r="H739" i="4"/>
  <c r="G739" i="4"/>
  <c r="K738" i="4"/>
  <c r="J738" i="4"/>
  <c r="I738" i="4"/>
  <c r="H738" i="4"/>
  <c r="G738" i="4"/>
  <c r="K737" i="4"/>
  <c r="J737" i="4"/>
  <c r="I737" i="4"/>
  <c r="H737" i="4"/>
  <c r="G737" i="4"/>
  <c r="K736" i="4"/>
  <c r="J736" i="4"/>
  <c r="I736" i="4"/>
  <c r="H736" i="4"/>
  <c r="G736" i="4"/>
  <c r="K735" i="4"/>
  <c r="J735" i="4"/>
  <c r="I735" i="4"/>
  <c r="H735" i="4"/>
  <c r="G735" i="4"/>
  <c r="K734" i="4"/>
  <c r="J734" i="4"/>
  <c r="I734" i="4"/>
  <c r="H734" i="4"/>
  <c r="G734" i="4"/>
  <c r="K733" i="4"/>
  <c r="J733" i="4"/>
  <c r="I733" i="4"/>
  <c r="H733" i="4"/>
  <c r="G733" i="4"/>
  <c r="K732" i="4"/>
  <c r="J732" i="4"/>
  <c r="I732" i="4"/>
  <c r="H732" i="4"/>
  <c r="G732" i="4"/>
  <c r="K731" i="4"/>
  <c r="J731" i="4"/>
  <c r="I731" i="4"/>
  <c r="H731" i="4"/>
  <c r="G731" i="4"/>
  <c r="K730" i="4"/>
  <c r="J730" i="4"/>
  <c r="I730" i="4"/>
  <c r="H730" i="4"/>
  <c r="G730" i="4"/>
  <c r="K729" i="4"/>
  <c r="J729" i="4"/>
  <c r="I729" i="4"/>
  <c r="H729" i="4"/>
  <c r="G729" i="4"/>
  <c r="K728" i="4"/>
  <c r="J728" i="4"/>
  <c r="I728" i="4"/>
  <c r="H728" i="4"/>
  <c r="G728" i="4"/>
  <c r="K727" i="4"/>
  <c r="J727" i="4"/>
  <c r="I727" i="4"/>
  <c r="H727" i="4"/>
  <c r="G727" i="4"/>
  <c r="K726" i="4"/>
  <c r="J726" i="4"/>
  <c r="I726" i="4"/>
  <c r="H726" i="4"/>
  <c r="G726" i="4"/>
  <c r="K725" i="4"/>
  <c r="J725" i="4"/>
  <c r="I725" i="4"/>
  <c r="H725" i="4"/>
  <c r="G725" i="4"/>
  <c r="K724" i="4"/>
  <c r="J724" i="4"/>
  <c r="I724" i="4"/>
  <c r="H724" i="4"/>
  <c r="G724" i="4"/>
  <c r="K723" i="4"/>
  <c r="J723" i="4"/>
  <c r="I723" i="4"/>
  <c r="H723" i="4"/>
  <c r="G723" i="4"/>
  <c r="K722" i="4"/>
  <c r="J722" i="4"/>
  <c r="I722" i="4"/>
  <c r="H722" i="4"/>
  <c r="G722" i="4"/>
  <c r="K721" i="4"/>
  <c r="J721" i="4"/>
  <c r="I721" i="4"/>
  <c r="H721" i="4"/>
  <c r="G721" i="4"/>
  <c r="K720" i="4"/>
  <c r="J720" i="4"/>
  <c r="I720" i="4"/>
  <c r="H720" i="4"/>
  <c r="G720" i="4"/>
  <c r="K719" i="4"/>
  <c r="J719" i="4"/>
  <c r="I719" i="4"/>
  <c r="H719" i="4"/>
  <c r="G719" i="4"/>
  <c r="K718" i="4"/>
  <c r="J718" i="4"/>
  <c r="I718" i="4"/>
  <c r="H718" i="4"/>
  <c r="G718" i="4"/>
  <c r="K717" i="4"/>
  <c r="J717" i="4"/>
  <c r="I717" i="4"/>
  <c r="H717" i="4"/>
  <c r="G717" i="4"/>
  <c r="K716" i="4"/>
  <c r="J716" i="4"/>
  <c r="I716" i="4"/>
  <c r="H716" i="4"/>
  <c r="G716" i="4"/>
  <c r="K715" i="4"/>
  <c r="J715" i="4"/>
  <c r="I715" i="4"/>
  <c r="H715" i="4"/>
  <c r="G715" i="4"/>
  <c r="K714" i="4"/>
  <c r="J714" i="4"/>
  <c r="I714" i="4"/>
  <c r="H714" i="4"/>
  <c r="G714" i="4"/>
  <c r="K713" i="4"/>
  <c r="J713" i="4"/>
  <c r="I713" i="4"/>
  <c r="H713" i="4"/>
  <c r="G713" i="4"/>
  <c r="K712" i="4"/>
  <c r="J712" i="4"/>
  <c r="I712" i="4"/>
  <c r="H712" i="4"/>
  <c r="G712" i="4"/>
  <c r="K711" i="4"/>
  <c r="J711" i="4"/>
  <c r="I711" i="4"/>
  <c r="H711" i="4"/>
  <c r="G711" i="4"/>
  <c r="K710" i="4"/>
  <c r="J710" i="4"/>
  <c r="I710" i="4"/>
  <c r="H710" i="4"/>
  <c r="G710" i="4"/>
  <c r="K709" i="4"/>
  <c r="J709" i="4"/>
  <c r="I709" i="4"/>
  <c r="H709" i="4"/>
  <c r="G709" i="4"/>
  <c r="K708" i="4"/>
  <c r="J708" i="4"/>
  <c r="I708" i="4"/>
  <c r="H708" i="4"/>
  <c r="G708" i="4"/>
  <c r="K707" i="4"/>
  <c r="J707" i="4"/>
  <c r="I707" i="4"/>
  <c r="H707" i="4"/>
  <c r="G707" i="4"/>
  <c r="K706" i="4"/>
  <c r="J706" i="4"/>
  <c r="I706" i="4"/>
  <c r="H706" i="4"/>
  <c r="G706" i="4"/>
  <c r="K705" i="4"/>
  <c r="J705" i="4"/>
  <c r="I705" i="4"/>
  <c r="H705" i="4"/>
  <c r="G705" i="4"/>
  <c r="K704" i="4"/>
  <c r="J704" i="4"/>
  <c r="I704" i="4"/>
  <c r="H704" i="4"/>
  <c r="G704" i="4"/>
  <c r="K703" i="4"/>
  <c r="J703" i="4"/>
  <c r="I703" i="4"/>
  <c r="H703" i="4"/>
  <c r="G703" i="4"/>
  <c r="K702" i="4"/>
  <c r="J702" i="4"/>
  <c r="I702" i="4"/>
  <c r="H702" i="4"/>
  <c r="G702" i="4"/>
  <c r="K701" i="4"/>
  <c r="J701" i="4"/>
  <c r="I701" i="4"/>
  <c r="H701" i="4"/>
  <c r="G701" i="4"/>
  <c r="K700" i="4"/>
  <c r="J700" i="4"/>
  <c r="I700" i="4"/>
  <c r="H700" i="4"/>
  <c r="G700" i="4"/>
  <c r="K699" i="4"/>
  <c r="J699" i="4"/>
  <c r="I699" i="4"/>
  <c r="H699" i="4"/>
  <c r="G699" i="4"/>
  <c r="K698" i="4"/>
  <c r="J698" i="4"/>
  <c r="I698" i="4"/>
  <c r="H698" i="4"/>
  <c r="G698" i="4"/>
  <c r="K697" i="4"/>
  <c r="J697" i="4"/>
  <c r="I697" i="4"/>
  <c r="H697" i="4"/>
  <c r="G697" i="4"/>
  <c r="K696" i="4"/>
  <c r="J696" i="4"/>
  <c r="I696" i="4"/>
  <c r="H696" i="4"/>
  <c r="G696" i="4"/>
  <c r="K695" i="4"/>
  <c r="J695" i="4"/>
  <c r="I695" i="4"/>
  <c r="H695" i="4"/>
  <c r="G695" i="4"/>
  <c r="K694" i="4"/>
  <c r="J694" i="4"/>
  <c r="I694" i="4"/>
  <c r="H694" i="4"/>
  <c r="G694" i="4"/>
  <c r="K693" i="4"/>
  <c r="J693" i="4"/>
  <c r="I693" i="4"/>
  <c r="H693" i="4"/>
  <c r="G693" i="4"/>
  <c r="K692" i="4"/>
  <c r="J692" i="4"/>
  <c r="I692" i="4"/>
  <c r="H692" i="4"/>
  <c r="G692" i="4"/>
  <c r="K691" i="4"/>
  <c r="J691" i="4"/>
  <c r="I691" i="4"/>
  <c r="H691" i="4"/>
  <c r="G691" i="4"/>
  <c r="K690" i="4"/>
  <c r="J690" i="4"/>
  <c r="I690" i="4"/>
  <c r="H690" i="4"/>
  <c r="G690" i="4"/>
  <c r="K689" i="4"/>
  <c r="J689" i="4"/>
  <c r="I689" i="4"/>
  <c r="H689" i="4"/>
  <c r="G689" i="4"/>
  <c r="K688" i="4"/>
  <c r="J688" i="4"/>
  <c r="I688" i="4"/>
  <c r="H688" i="4"/>
  <c r="G688" i="4"/>
  <c r="K687" i="4"/>
  <c r="J687" i="4"/>
  <c r="I687" i="4"/>
  <c r="H687" i="4"/>
  <c r="G687" i="4"/>
  <c r="K686" i="4"/>
  <c r="J686" i="4"/>
  <c r="I686" i="4"/>
  <c r="H686" i="4"/>
  <c r="G686" i="4"/>
  <c r="K685" i="4"/>
  <c r="J685" i="4"/>
  <c r="I685" i="4"/>
  <c r="H685" i="4"/>
  <c r="G685" i="4"/>
  <c r="K684" i="4"/>
  <c r="J684" i="4"/>
  <c r="I684" i="4"/>
  <c r="H684" i="4"/>
  <c r="G684" i="4"/>
  <c r="K683" i="4"/>
  <c r="J683" i="4"/>
  <c r="I683" i="4"/>
  <c r="H683" i="4"/>
  <c r="G683" i="4"/>
  <c r="K682" i="4"/>
  <c r="J682" i="4"/>
  <c r="I682" i="4"/>
  <c r="H682" i="4"/>
  <c r="G682" i="4"/>
  <c r="K681" i="4"/>
  <c r="J681" i="4"/>
  <c r="I681" i="4"/>
  <c r="H681" i="4"/>
  <c r="G681" i="4"/>
  <c r="K680" i="4"/>
  <c r="J680" i="4"/>
  <c r="I680" i="4"/>
  <c r="H680" i="4"/>
  <c r="G680" i="4"/>
  <c r="K679" i="4"/>
  <c r="J679" i="4"/>
  <c r="I679" i="4"/>
  <c r="H679" i="4"/>
  <c r="G679" i="4"/>
  <c r="K678" i="4"/>
  <c r="J678" i="4"/>
  <c r="I678" i="4"/>
  <c r="H678" i="4"/>
  <c r="G678" i="4"/>
  <c r="K677" i="4"/>
  <c r="J677" i="4"/>
  <c r="I677" i="4"/>
  <c r="H677" i="4"/>
  <c r="G677" i="4"/>
  <c r="K676" i="4"/>
  <c r="J676" i="4"/>
  <c r="I676" i="4"/>
  <c r="H676" i="4"/>
  <c r="G676" i="4"/>
  <c r="K675" i="4"/>
  <c r="J675" i="4"/>
  <c r="I675" i="4"/>
  <c r="H675" i="4"/>
  <c r="G675" i="4"/>
  <c r="K674" i="4"/>
  <c r="J674" i="4"/>
  <c r="I674" i="4"/>
  <c r="H674" i="4"/>
  <c r="G674" i="4"/>
  <c r="K673" i="4"/>
  <c r="J673" i="4"/>
  <c r="I673" i="4"/>
  <c r="H673" i="4"/>
  <c r="G673" i="4"/>
  <c r="K672" i="4"/>
  <c r="J672" i="4"/>
  <c r="I672" i="4"/>
  <c r="H672" i="4"/>
  <c r="G672" i="4"/>
  <c r="K671" i="4"/>
  <c r="J671" i="4"/>
  <c r="I671" i="4"/>
  <c r="H671" i="4"/>
  <c r="G671" i="4"/>
  <c r="K670" i="4"/>
  <c r="J670" i="4"/>
  <c r="I670" i="4"/>
  <c r="H670" i="4"/>
  <c r="G670" i="4"/>
  <c r="K669" i="4"/>
  <c r="J669" i="4"/>
  <c r="I669" i="4"/>
  <c r="H669" i="4"/>
  <c r="G669" i="4"/>
  <c r="K668" i="4"/>
  <c r="J668" i="4"/>
  <c r="I668" i="4"/>
  <c r="H668" i="4"/>
  <c r="G668" i="4"/>
  <c r="K667" i="4"/>
  <c r="J667" i="4"/>
  <c r="I667" i="4"/>
  <c r="H667" i="4"/>
  <c r="G667" i="4"/>
  <c r="K666" i="4"/>
  <c r="J666" i="4"/>
  <c r="I666" i="4"/>
  <c r="H666" i="4"/>
  <c r="G666" i="4"/>
  <c r="K665" i="4"/>
  <c r="J665" i="4"/>
  <c r="I665" i="4"/>
  <c r="H665" i="4"/>
  <c r="G665" i="4"/>
  <c r="K664" i="4"/>
  <c r="J664" i="4"/>
  <c r="I664" i="4"/>
  <c r="H664" i="4"/>
  <c r="G664" i="4"/>
  <c r="K663" i="4"/>
  <c r="J663" i="4"/>
  <c r="I663" i="4"/>
  <c r="H663" i="4"/>
  <c r="G663" i="4"/>
  <c r="K662" i="4"/>
  <c r="J662" i="4"/>
  <c r="I662" i="4"/>
  <c r="H662" i="4"/>
  <c r="G662" i="4"/>
  <c r="K661" i="4"/>
  <c r="J661" i="4"/>
  <c r="I661" i="4"/>
  <c r="H661" i="4"/>
  <c r="G661" i="4"/>
  <c r="K660" i="4"/>
  <c r="J660" i="4"/>
  <c r="I660" i="4"/>
  <c r="H660" i="4"/>
  <c r="G660" i="4"/>
  <c r="K659" i="4"/>
  <c r="J659" i="4"/>
  <c r="I659" i="4"/>
  <c r="H659" i="4"/>
  <c r="G659" i="4"/>
  <c r="K658" i="4"/>
  <c r="J658" i="4"/>
  <c r="I658" i="4"/>
  <c r="H658" i="4"/>
  <c r="G658" i="4"/>
  <c r="K657" i="4"/>
  <c r="J657" i="4"/>
  <c r="I657" i="4"/>
  <c r="H657" i="4"/>
  <c r="G657" i="4"/>
  <c r="K656" i="4"/>
  <c r="J656" i="4"/>
  <c r="I656" i="4"/>
  <c r="H656" i="4"/>
  <c r="G656" i="4"/>
  <c r="K655" i="4"/>
  <c r="J655" i="4"/>
  <c r="I655" i="4"/>
  <c r="H655" i="4"/>
  <c r="G655" i="4"/>
  <c r="K654" i="4"/>
  <c r="J654" i="4"/>
  <c r="I654" i="4"/>
  <c r="H654" i="4"/>
  <c r="G654" i="4"/>
  <c r="K653" i="4"/>
  <c r="J653" i="4"/>
  <c r="I653" i="4"/>
  <c r="H653" i="4"/>
  <c r="G653" i="4"/>
  <c r="K652" i="4"/>
  <c r="J652" i="4"/>
  <c r="I652" i="4"/>
  <c r="H652" i="4"/>
  <c r="G652" i="4"/>
  <c r="K651" i="4"/>
  <c r="J651" i="4"/>
  <c r="I651" i="4"/>
  <c r="H651" i="4"/>
  <c r="G651" i="4"/>
  <c r="K650" i="4"/>
  <c r="J650" i="4"/>
  <c r="I650" i="4"/>
  <c r="H650" i="4"/>
  <c r="G650" i="4"/>
  <c r="K649" i="4"/>
  <c r="J649" i="4"/>
  <c r="I649" i="4"/>
  <c r="H649" i="4"/>
  <c r="G649" i="4"/>
  <c r="K648" i="4"/>
  <c r="J648" i="4"/>
  <c r="I648" i="4"/>
  <c r="H648" i="4"/>
  <c r="G648" i="4"/>
  <c r="K647" i="4"/>
  <c r="J647" i="4"/>
  <c r="I647" i="4"/>
  <c r="H647" i="4"/>
  <c r="G647" i="4"/>
  <c r="K646" i="4"/>
  <c r="J646" i="4"/>
  <c r="I646" i="4"/>
  <c r="H646" i="4"/>
  <c r="G646" i="4"/>
  <c r="K645" i="4"/>
  <c r="J645" i="4"/>
  <c r="I645" i="4"/>
  <c r="H645" i="4"/>
  <c r="G645" i="4"/>
  <c r="K644" i="4"/>
  <c r="J644" i="4"/>
  <c r="I644" i="4"/>
  <c r="H644" i="4"/>
  <c r="G644" i="4"/>
  <c r="K643" i="4"/>
  <c r="J643" i="4"/>
  <c r="I643" i="4"/>
  <c r="H643" i="4"/>
  <c r="G643" i="4"/>
  <c r="K642" i="4"/>
  <c r="J642" i="4"/>
  <c r="I642" i="4"/>
  <c r="H642" i="4"/>
  <c r="G642" i="4"/>
  <c r="K641" i="4"/>
  <c r="J641" i="4"/>
  <c r="I641" i="4"/>
  <c r="H641" i="4"/>
  <c r="G641" i="4"/>
  <c r="K640" i="4"/>
  <c r="J640" i="4"/>
  <c r="I640" i="4"/>
  <c r="H640" i="4"/>
  <c r="G640" i="4"/>
  <c r="K639" i="4"/>
  <c r="J639" i="4"/>
  <c r="I639" i="4"/>
  <c r="H639" i="4"/>
  <c r="G639" i="4"/>
  <c r="K638" i="4"/>
  <c r="J638" i="4"/>
  <c r="I638" i="4"/>
  <c r="H638" i="4"/>
  <c r="G638" i="4"/>
  <c r="K637" i="4"/>
  <c r="J637" i="4"/>
  <c r="I637" i="4"/>
  <c r="H637" i="4"/>
  <c r="G637" i="4"/>
  <c r="K636" i="4"/>
  <c r="J636" i="4"/>
  <c r="I636" i="4"/>
  <c r="H636" i="4"/>
  <c r="G636" i="4"/>
  <c r="K635" i="4"/>
  <c r="J635" i="4"/>
  <c r="I635" i="4"/>
  <c r="H635" i="4"/>
  <c r="G635" i="4"/>
  <c r="K634" i="4"/>
  <c r="J634" i="4"/>
  <c r="I634" i="4"/>
  <c r="H634" i="4"/>
  <c r="G634" i="4"/>
  <c r="K633" i="4"/>
  <c r="J633" i="4"/>
  <c r="I633" i="4"/>
  <c r="H633" i="4"/>
  <c r="G633" i="4"/>
  <c r="K632" i="4"/>
  <c r="J632" i="4"/>
  <c r="I632" i="4"/>
  <c r="H632" i="4"/>
  <c r="G632" i="4"/>
  <c r="K631" i="4"/>
  <c r="J631" i="4"/>
  <c r="I631" i="4"/>
  <c r="H631" i="4"/>
  <c r="G631" i="4"/>
  <c r="K630" i="4"/>
  <c r="J630" i="4"/>
  <c r="I630" i="4"/>
  <c r="H630" i="4"/>
  <c r="G630" i="4"/>
  <c r="K629" i="4"/>
  <c r="J629" i="4"/>
  <c r="I629" i="4"/>
  <c r="H629" i="4"/>
  <c r="G629" i="4"/>
  <c r="K628" i="4"/>
  <c r="J628" i="4"/>
  <c r="I628" i="4"/>
  <c r="H628" i="4"/>
  <c r="G628" i="4"/>
  <c r="K627" i="4"/>
  <c r="J627" i="4"/>
  <c r="I627" i="4"/>
  <c r="H627" i="4"/>
  <c r="G627" i="4"/>
  <c r="K626" i="4"/>
  <c r="J626" i="4"/>
  <c r="I626" i="4"/>
  <c r="H626" i="4"/>
  <c r="G626" i="4"/>
  <c r="K625" i="4"/>
  <c r="J625" i="4"/>
  <c r="I625" i="4"/>
  <c r="H625" i="4"/>
  <c r="G625" i="4"/>
  <c r="K624" i="4"/>
  <c r="J624" i="4"/>
  <c r="I624" i="4"/>
  <c r="H624" i="4"/>
  <c r="G624" i="4"/>
  <c r="K623" i="4"/>
  <c r="J623" i="4"/>
  <c r="I623" i="4"/>
  <c r="H623" i="4"/>
  <c r="G623" i="4"/>
  <c r="K622" i="4"/>
  <c r="J622" i="4"/>
  <c r="I622" i="4"/>
  <c r="H622" i="4"/>
  <c r="G622" i="4"/>
  <c r="K621" i="4"/>
  <c r="J621" i="4"/>
  <c r="I621" i="4"/>
  <c r="H621" i="4"/>
  <c r="G621" i="4"/>
  <c r="K620" i="4"/>
  <c r="J620" i="4"/>
  <c r="I620" i="4"/>
  <c r="H620" i="4"/>
  <c r="G620" i="4"/>
  <c r="K619" i="4"/>
  <c r="J619" i="4"/>
  <c r="I619" i="4"/>
  <c r="H619" i="4"/>
  <c r="G619" i="4"/>
  <c r="K618" i="4"/>
  <c r="J618" i="4"/>
  <c r="I618" i="4"/>
  <c r="H618" i="4"/>
  <c r="G618" i="4"/>
  <c r="K617" i="4"/>
  <c r="J617" i="4"/>
  <c r="I617" i="4"/>
  <c r="H617" i="4"/>
  <c r="G617" i="4"/>
  <c r="K616" i="4"/>
  <c r="J616" i="4"/>
  <c r="I616" i="4"/>
  <c r="H616" i="4"/>
  <c r="G616" i="4"/>
  <c r="K615" i="4"/>
  <c r="J615" i="4"/>
  <c r="I615" i="4"/>
  <c r="H615" i="4"/>
  <c r="G615" i="4"/>
  <c r="K614" i="4"/>
  <c r="J614" i="4"/>
  <c r="I614" i="4"/>
  <c r="H614" i="4"/>
  <c r="G614" i="4"/>
  <c r="K613" i="4"/>
  <c r="J613" i="4"/>
  <c r="I613" i="4"/>
  <c r="H613" i="4"/>
  <c r="G613" i="4"/>
  <c r="K612" i="4"/>
  <c r="J612" i="4"/>
  <c r="I612" i="4"/>
  <c r="H612" i="4"/>
  <c r="G612" i="4"/>
  <c r="K611" i="4"/>
  <c r="J611" i="4"/>
  <c r="I611" i="4"/>
  <c r="H611" i="4"/>
  <c r="G611" i="4"/>
  <c r="K610" i="4"/>
  <c r="J610" i="4"/>
  <c r="I610" i="4"/>
  <c r="H610" i="4"/>
  <c r="G610" i="4"/>
  <c r="K609" i="4"/>
  <c r="J609" i="4"/>
  <c r="I609" i="4"/>
  <c r="H609" i="4"/>
  <c r="G609" i="4"/>
  <c r="K608" i="4"/>
  <c r="J608" i="4"/>
  <c r="I608" i="4"/>
  <c r="H608" i="4"/>
  <c r="G608" i="4"/>
  <c r="K607" i="4"/>
  <c r="J607" i="4"/>
  <c r="I607" i="4"/>
  <c r="H607" i="4"/>
  <c r="G607" i="4"/>
  <c r="K606" i="4"/>
  <c r="J606" i="4"/>
  <c r="I606" i="4"/>
  <c r="H606" i="4"/>
  <c r="G606" i="4"/>
  <c r="K605" i="4"/>
  <c r="J605" i="4"/>
  <c r="I605" i="4"/>
  <c r="H605" i="4"/>
  <c r="G605" i="4"/>
  <c r="K604" i="4"/>
  <c r="J604" i="4"/>
  <c r="I604" i="4"/>
  <c r="H604" i="4"/>
  <c r="G604" i="4"/>
  <c r="K603" i="4"/>
  <c r="J603" i="4"/>
  <c r="I603" i="4"/>
  <c r="H603" i="4"/>
  <c r="G603" i="4"/>
  <c r="K602" i="4"/>
  <c r="J602" i="4"/>
  <c r="I602" i="4"/>
  <c r="H602" i="4"/>
  <c r="G602" i="4"/>
  <c r="K601" i="4"/>
  <c r="J601" i="4"/>
  <c r="I601" i="4"/>
  <c r="H601" i="4"/>
  <c r="G601" i="4"/>
  <c r="K600" i="4"/>
  <c r="J600" i="4"/>
  <c r="I600" i="4"/>
  <c r="H600" i="4"/>
  <c r="G600" i="4"/>
  <c r="K599" i="4"/>
  <c r="J599" i="4"/>
  <c r="I599" i="4"/>
  <c r="H599" i="4"/>
  <c r="G599" i="4"/>
  <c r="K598" i="4"/>
  <c r="J598" i="4"/>
  <c r="I598" i="4"/>
  <c r="H598" i="4"/>
  <c r="G598" i="4"/>
  <c r="K597" i="4"/>
  <c r="J597" i="4"/>
  <c r="I597" i="4"/>
  <c r="H597" i="4"/>
  <c r="G597" i="4"/>
  <c r="K596" i="4"/>
  <c r="J596" i="4"/>
  <c r="I596" i="4"/>
  <c r="H596" i="4"/>
  <c r="G596" i="4"/>
  <c r="K595" i="4"/>
  <c r="J595" i="4"/>
  <c r="I595" i="4"/>
  <c r="H595" i="4"/>
  <c r="G595" i="4"/>
  <c r="K594" i="4"/>
  <c r="J594" i="4"/>
  <c r="I594" i="4"/>
  <c r="H594" i="4"/>
  <c r="G594" i="4"/>
  <c r="K593" i="4"/>
  <c r="J593" i="4"/>
  <c r="I593" i="4"/>
  <c r="H593" i="4"/>
  <c r="G593" i="4"/>
  <c r="K592" i="4"/>
  <c r="J592" i="4"/>
  <c r="I592" i="4"/>
  <c r="H592" i="4"/>
  <c r="G592" i="4"/>
  <c r="K591" i="4"/>
  <c r="J591" i="4"/>
  <c r="I591" i="4"/>
  <c r="H591" i="4"/>
  <c r="G591" i="4"/>
  <c r="K590" i="4"/>
  <c r="J590" i="4"/>
  <c r="I590" i="4"/>
  <c r="H590" i="4"/>
  <c r="G590" i="4"/>
  <c r="K589" i="4"/>
  <c r="J589" i="4"/>
  <c r="I589" i="4"/>
  <c r="H589" i="4"/>
  <c r="G589" i="4"/>
  <c r="K588" i="4"/>
  <c r="J588" i="4"/>
  <c r="I588" i="4"/>
  <c r="H588" i="4"/>
  <c r="G588" i="4"/>
  <c r="K587" i="4"/>
  <c r="J587" i="4"/>
  <c r="I587" i="4"/>
  <c r="H587" i="4"/>
  <c r="G587" i="4"/>
  <c r="K586" i="4"/>
  <c r="J586" i="4"/>
  <c r="I586" i="4"/>
  <c r="H586" i="4"/>
  <c r="G586" i="4"/>
  <c r="K585" i="4"/>
  <c r="J585" i="4"/>
  <c r="I585" i="4"/>
  <c r="H585" i="4"/>
  <c r="G585" i="4"/>
  <c r="K584" i="4"/>
  <c r="J584" i="4"/>
  <c r="I584" i="4"/>
  <c r="H584" i="4"/>
  <c r="G584" i="4"/>
  <c r="K583" i="4"/>
  <c r="J583" i="4"/>
  <c r="I583" i="4"/>
  <c r="H583" i="4"/>
  <c r="G583" i="4"/>
  <c r="K582" i="4"/>
  <c r="J582" i="4"/>
  <c r="I582" i="4"/>
  <c r="H582" i="4"/>
  <c r="G582" i="4"/>
  <c r="K581" i="4"/>
  <c r="J581" i="4"/>
  <c r="I581" i="4"/>
  <c r="H581" i="4"/>
  <c r="G581" i="4"/>
  <c r="K580" i="4"/>
  <c r="J580" i="4"/>
  <c r="I580" i="4"/>
  <c r="H580" i="4"/>
  <c r="G580" i="4"/>
  <c r="K579" i="4"/>
  <c r="J579" i="4"/>
  <c r="I579" i="4"/>
  <c r="H579" i="4"/>
  <c r="G579" i="4"/>
  <c r="K578" i="4"/>
  <c r="J578" i="4"/>
  <c r="I578" i="4"/>
  <c r="H578" i="4"/>
  <c r="G578" i="4"/>
  <c r="K577" i="4"/>
  <c r="J577" i="4"/>
  <c r="I577" i="4"/>
  <c r="H577" i="4"/>
  <c r="G577" i="4"/>
  <c r="K576" i="4"/>
  <c r="J576" i="4"/>
  <c r="I576" i="4"/>
  <c r="H576" i="4"/>
  <c r="G576" i="4"/>
  <c r="K575" i="4"/>
  <c r="J575" i="4"/>
  <c r="I575" i="4"/>
  <c r="H575" i="4"/>
  <c r="G575" i="4"/>
  <c r="K574" i="4"/>
  <c r="J574" i="4"/>
  <c r="I574" i="4"/>
  <c r="H574" i="4"/>
  <c r="G574" i="4"/>
  <c r="K573" i="4"/>
  <c r="J573" i="4"/>
  <c r="I573" i="4"/>
  <c r="H573" i="4"/>
  <c r="G573" i="4"/>
  <c r="K572" i="4"/>
  <c r="J572" i="4"/>
  <c r="I572" i="4"/>
  <c r="H572" i="4"/>
  <c r="G572" i="4"/>
  <c r="K571" i="4"/>
  <c r="J571" i="4"/>
  <c r="I571" i="4"/>
  <c r="H571" i="4"/>
  <c r="G571" i="4"/>
  <c r="K570" i="4"/>
  <c r="J570" i="4"/>
  <c r="I570" i="4"/>
  <c r="H570" i="4"/>
  <c r="G570" i="4"/>
  <c r="K569" i="4"/>
  <c r="J569" i="4"/>
  <c r="I569" i="4"/>
  <c r="H569" i="4"/>
  <c r="G569" i="4"/>
  <c r="K568" i="4"/>
  <c r="J568" i="4"/>
  <c r="I568" i="4"/>
  <c r="H568" i="4"/>
  <c r="G568" i="4"/>
  <c r="K567" i="4"/>
  <c r="J567" i="4"/>
  <c r="I567" i="4"/>
  <c r="H567" i="4"/>
  <c r="G567" i="4"/>
  <c r="K566" i="4"/>
  <c r="J566" i="4"/>
  <c r="I566" i="4"/>
  <c r="H566" i="4"/>
  <c r="G566" i="4"/>
  <c r="K565" i="4"/>
  <c r="J565" i="4"/>
  <c r="I565" i="4"/>
  <c r="H565" i="4"/>
  <c r="G565" i="4"/>
  <c r="K564" i="4"/>
  <c r="J564" i="4"/>
  <c r="I564" i="4"/>
  <c r="H564" i="4"/>
  <c r="G564" i="4"/>
  <c r="K563" i="4"/>
  <c r="J563" i="4"/>
  <c r="I563" i="4"/>
  <c r="H563" i="4"/>
  <c r="G563" i="4"/>
  <c r="K562" i="4"/>
  <c r="J562" i="4"/>
  <c r="I562" i="4"/>
  <c r="H562" i="4"/>
  <c r="G562" i="4"/>
  <c r="K561" i="4"/>
  <c r="J561" i="4"/>
  <c r="I561" i="4"/>
  <c r="H561" i="4"/>
  <c r="G561" i="4"/>
  <c r="K560" i="4"/>
  <c r="J560" i="4"/>
  <c r="I560" i="4"/>
  <c r="H560" i="4"/>
  <c r="G560" i="4"/>
  <c r="K559" i="4"/>
  <c r="J559" i="4"/>
  <c r="I559" i="4"/>
  <c r="H559" i="4"/>
  <c r="G559" i="4"/>
  <c r="K558" i="4"/>
  <c r="J558" i="4"/>
  <c r="I558" i="4"/>
  <c r="H558" i="4"/>
  <c r="G558" i="4"/>
  <c r="K557" i="4"/>
  <c r="J557" i="4"/>
  <c r="I557" i="4"/>
  <c r="H557" i="4"/>
  <c r="G557" i="4"/>
  <c r="K556" i="4"/>
  <c r="J556" i="4"/>
  <c r="I556" i="4"/>
  <c r="H556" i="4"/>
  <c r="G556" i="4"/>
  <c r="K555" i="4"/>
  <c r="J555" i="4"/>
  <c r="I555" i="4"/>
  <c r="H555" i="4"/>
  <c r="G555" i="4"/>
  <c r="K554" i="4"/>
  <c r="J554" i="4"/>
  <c r="I554" i="4"/>
  <c r="H554" i="4"/>
  <c r="G554" i="4"/>
  <c r="K553" i="4"/>
  <c r="J553" i="4"/>
  <c r="I553" i="4"/>
  <c r="H553" i="4"/>
  <c r="G553" i="4"/>
  <c r="K552" i="4"/>
  <c r="J552" i="4"/>
  <c r="I552" i="4"/>
  <c r="H552" i="4"/>
  <c r="G552" i="4"/>
  <c r="K551" i="4"/>
  <c r="J551" i="4"/>
  <c r="I551" i="4"/>
  <c r="H551" i="4"/>
  <c r="G551" i="4"/>
  <c r="K550" i="4"/>
  <c r="J550" i="4"/>
  <c r="I550" i="4"/>
  <c r="H550" i="4"/>
  <c r="G550" i="4"/>
  <c r="K549" i="4"/>
  <c r="J549" i="4"/>
  <c r="I549" i="4"/>
  <c r="H549" i="4"/>
  <c r="G549" i="4"/>
  <c r="K548" i="4"/>
  <c r="J548" i="4"/>
  <c r="I548" i="4"/>
  <c r="H548" i="4"/>
  <c r="G548" i="4"/>
  <c r="K547" i="4"/>
  <c r="J547" i="4"/>
  <c r="I547" i="4"/>
  <c r="H547" i="4"/>
  <c r="G547" i="4"/>
  <c r="K546" i="4"/>
  <c r="J546" i="4"/>
  <c r="I546" i="4"/>
  <c r="H546" i="4"/>
  <c r="G546" i="4"/>
  <c r="K545" i="4"/>
  <c r="J545" i="4"/>
  <c r="I545" i="4"/>
  <c r="H545" i="4"/>
  <c r="G545" i="4"/>
  <c r="K544" i="4"/>
  <c r="J544" i="4"/>
  <c r="I544" i="4"/>
  <c r="H544" i="4"/>
  <c r="G544" i="4"/>
  <c r="K543" i="4"/>
  <c r="J543" i="4"/>
  <c r="I543" i="4"/>
  <c r="H543" i="4"/>
  <c r="G543" i="4"/>
  <c r="K542" i="4"/>
  <c r="J542" i="4"/>
  <c r="I542" i="4"/>
  <c r="H542" i="4"/>
  <c r="G542" i="4"/>
  <c r="K541" i="4"/>
  <c r="J541" i="4"/>
  <c r="I541" i="4"/>
  <c r="H541" i="4"/>
  <c r="G541" i="4"/>
  <c r="K540" i="4"/>
  <c r="J540" i="4"/>
  <c r="I540" i="4"/>
  <c r="H540" i="4"/>
  <c r="G540" i="4"/>
  <c r="K539" i="4"/>
  <c r="J539" i="4"/>
  <c r="I539" i="4"/>
  <c r="H539" i="4"/>
  <c r="G539" i="4"/>
  <c r="K538" i="4"/>
  <c r="J538" i="4"/>
  <c r="I538" i="4"/>
  <c r="H538" i="4"/>
  <c r="G538" i="4"/>
  <c r="K537" i="4"/>
  <c r="J537" i="4"/>
  <c r="I537" i="4"/>
  <c r="H537" i="4"/>
  <c r="G537" i="4"/>
  <c r="K536" i="4"/>
  <c r="J536" i="4"/>
  <c r="I536" i="4"/>
  <c r="H536" i="4"/>
  <c r="G536" i="4"/>
  <c r="K535" i="4"/>
  <c r="J535" i="4"/>
  <c r="I535" i="4"/>
  <c r="H535" i="4"/>
  <c r="G535" i="4"/>
  <c r="K534" i="4"/>
  <c r="J534" i="4"/>
  <c r="I534" i="4"/>
  <c r="H534" i="4"/>
  <c r="G534" i="4"/>
  <c r="K533" i="4"/>
  <c r="J533" i="4"/>
  <c r="I533" i="4"/>
  <c r="H533" i="4"/>
  <c r="G533" i="4"/>
  <c r="K532" i="4"/>
  <c r="J532" i="4"/>
  <c r="I532" i="4"/>
  <c r="H532" i="4"/>
  <c r="G532" i="4"/>
  <c r="K531" i="4"/>
  <c r="J531" i="4"/>
  <c r="I531" i="4"/>
  <c r="H531" i="4"/>
  <c r="G531" i="4"/>
  <c r="K530" i="4"/>
  <c r="J530" i="4"/>
  <c r="I530" i="4"/>
  <c r="H530" i="4"/>
  <c r="G530" i="4"/>
  <c r="K529" i="4"/>
  <c r="J529" i="4"/>
  <c r="I529" i="4"/>
  <c r="H529" i="4"/>
  <c r="G529" i="4"/>
  <c r="K528" i="4"/>
  <c r="J528" i="4"/>
  <c r="I528" i="4"/>
  <c r="H528" i="4"/>
  <c r="G528" i="4"/>
  <c r="K527" i="4"/>
  <c r="J527" i="4"/>
  <c r="I527" i="4"/>
  <c r="H527" i="4"/>
  <c r="G527" i="4"/>
  <c r="K526" i="4"/>
  <c r="J526" i="4"/>
  <c r="I526" i="4"/>
  <c r="H526" i="4"/>
  <c r="G526" i="4"/>
  <c r="K525" i="4"/>
  <c r="J525" i="4"/>
  <c r="I525" i="4"/>
  <c r="H525" i="4"/>
  <c r="G525" i="4"/>
  <c r="K524" i="4"/>
  <c r="J524" i="4"/>
  <c r="I524" i="4"/>
  <c r="H524" i="4"/>
  <c r="G524" i="4"/>
  <c r="K523" i="4"/>
  <c r="J523" i="4"/>
  <c r="I523" i="4"/>
  <c r="H523" i="4"/>
  <c r="G523" i="4"/>
  <c r="K522" i="4"/>
  <c r="J522" i="4"/>
  <c r="I522" i="4"/>
  <c r="H522" i="4"/>
  <c r="G522" i="4"/>
  <c r="K521" i="4"/>
  <c r="J521" i="4"/>
  <c r="I521" i="4"/>
  <c r="H521" i="4"/>
  <c r="G521" i="4"/>
  <c r="K520" i="4"/>
  <c r="J520" i="4"/>
  <c r="I520" i="4"/>
  <c r="H520" i="4"/>
  <c r="G520" i="4"/>
  <c r="K519" i="4"/>
  <c r="J519" i="4"/>
  <c r="I519" i="4"/>
  <c r="H519" i="4"/>
  <c r="G519" i="4"/>
  <c r="K518" i="4"/>
  <c r="J518" i="4"/>
  <c r="I518" i="4"/>
  <c r="H518" i="4"/>
  <c r="G518" i="4"/>
  <c r="K517" i="4"/>
  <c r="J517" i="4"/>
  <c r="I517" i="4"/>
  <c r="H517" i="4"/>
  <c r="G517" i="4"/>
  <c r="K516" i="4"/>
  <c r="J516" i="4"/>
  <c r="I516" i="4"/>
  <c r="H516" i="4"/>
  <c r="G516" i="4"/>
  <c r="K515" i="4"/>
  <c r="J515" i="4"/>
  <c r="I515" i="4"/>
  <c r="H515" i="4"/>
  <c r="G515" i="4"/>
  <c r="K514" i="4"/>
  <c r="J514" i="4"/>
  <c r="I514" i="4"/>
  <c r="H514" i="4"/>
  <c r="G514" i="4"/>
  <c r="K513" i="4"/>
  <c r="J513" i="4"/>
  <c r="I513" i="4"/>
  <c r="H513" i="4"/>
  <c r="G513" i="4"/>
  <c r="K512" i="4"/>
  <c r="J512" i="4"/>
  <c r="I512" i="4"/>
  <c r="H512" i="4"/>
  <c r="G512" i="4"/>
  <c r="K511" i="4"/>
  <c r="J511" i="4"/>
  <c r="I511" i="4"/>
  <c r="H511" i="4"/>
  <c r="G511" i="4"/>
  <c r="K510" i="4"/>
  <c r="J510" i="4"/>
  <c r="I510" i="4"/>
  <c r="H510" i="4"/>
  <c r="G510" i="4"/>
  <c r="K509" i="4"/>
  <c r="J509" i="4"/>
  <c r="I509" i="4"/>
  <c r="H509" i="4"/>
  <c r="G509" i="4"/>
  <c r="K508" i="4"/>
  <c r="J508" i="4"/>
  <c r="I508" i="4"/>
  <c r="H508" i="4"/>
  <c r="G508" i="4"/>
  <c r="K507" i="4"/>
  <c r="J507" i="4"/>
  <c r="I507" i="4"/>
  <c r="H507" i="4"/>
  <c r="G507" i="4"/>
  <c r="K506" i="4"/>
  <c r="J506" i="4"/>
  <c r="I506" i="4"/>
  <c r="H506" i="4"/>
  <c r="G506" i="4"/>
  <c r="K505" i="4"/>
  <c r="J505" i="4"/>
  <c r="I505" i="4"/>
  <c r="H505" i="4"/>
  <c r="G505" i="4"/>
  <c r="K504" i="4"/>
  <c r="J504" i="4"/>
  <c r="I504" i="4"/>
  <c r="H504" i="4"/>
  <c r="G504" i="4"/>
  <c r="K503" i="4"/>
  <c r="J503" i="4"/>
  <c r="I503" i="4"/>
  <c r="H503" i="4"/>
  <c r="G503" i="4"/>
  <c r="K502" i="4"/>
  <c r="J502" i="4"/>
  <c r="I502" i="4"/>
  <c r="H502" i="4"/>
  <c r="G502" i="4"/>
  <c r="K501" i="4"/>
  <c r="J501" i="4"/>
  <c r="I501" i="4"/>
  <c r="H501" i="4"/>
  <c r="G501" i="4"/>
  <c r="K500" i="4"/>
  <c r="J500" i="4"/>
  <c r="I500" i="4"/>
  <c r="H500" i="4"/>
  <c r="G500" i="4"/>
  <c r="K499" i="4"/>
  <c r="J499" i="4"/>
  <c r="I499" i="4"/>
  <c r="H499" i="4"/>
  <c r="G499" i="4"/>
  <c r="K498" i="4"/>
  <c r="J498" i="4"/>
  <c r="I498" i="4"/>
  <c r="H498" i="4"/>
  <c r="G498" i="4"/>
  <c r="K497" i="4"/>
  <c r="J497" i="4"/>
  <c r="I497" i="4"/>
  <c r="H497" i="4"/>
  <c r="G497" i="4"/>
  <c r="K496" i="4"/>
  <c r="J496" i="4"/>
  <c r="I496" i="4"/>
  <c r="H496" i="4"/>
  <c r="G496" i="4"/>
  <c r="K495" i="4"/>
  <c r="J495" i="4"/>
  <c r="I495" i="4"/>
  <c r="H495" i="4"/>
  <c r="G495" i="4"/>
  <c r="K494" i="4"/>
  <c r="J494" i="4"/>
  <c r="I494" i="4"/>
  <c r="H494" i="4"/>
  <c r="G494" i="4"/>
  <c r="K493" i="4"/>
  <c r="J493" i="4"/>
  <c r="I493" i="4"/>
  <c r="H493" i="4"/>
  <c r="G493" i="4"/>
  <c r="K492" i="4"/>
  <c r="J492" i="4"/>
  <c r="I492" i="4"/>
  <c r="H492" i="4"/>
  <c r="G492" i="4"/>
  <c r="K491" i="4"/>
  <c r="J491" i="4"/>
  <c r="I491" i="4"/>
  <c r="H491" i="4"/>
  <c r="G491" i="4"/>
  <c r="K490" i="4"/>
  <c r="J490" i="4"/>
  <c r="I490" i="4"/>
  <c r="H490" i="4"/>
  <c r="G490" i="4"/>
  <c r="K489" i="4"/>
  <c r="J489" i="4"/>
  <c r="I489" i="4"/>
  <c r="H489" i="4"/>
  <c r="G489" i="4"/>
  <c r="K488" i="4"/>
  <c r="J488" i="4"/>
  <c r="I488" i="4"/>
  <c r="H488" i="4"/>
  <c r="G488" i="4"/>
  <c r="K487" i="4"/>
  <c r="J487" i="4"/>
  <c r="I487" i="4"/>
  <c r="H487" i="4"/>
  <c r="G487" i="4"/>
  <c r="K486" i="4"/>
  <c r="J486" i="4"/>
  <c r="I486" i="4"/>
  <c r="H486" i="4"/>
  <c r="G486" i="4"/>
  <c r="K485" i="4"/>
  <c r="J485" i="4"/>
  <c r="I485" i="4"/>
  <c r="H485" i="4"/>
  <c r="G485" i="4"/>
  <c r="K484" i="4"/>
  <c r="J484" i="4"/>
  <c r="I484" i="4"/>
  <c r="H484" i="4"/>
  <c r="G484" i="4"/>
  <c r="K483" i="4"/>
  <c r="J483" i="4"/>
  <c r="I483" i="4"/>
  <c r="H483" i="4"/>
  <c r="G483" i="4"/>
  <c r="K482" i="4"/>
  <c r="J482" i="4"/>
  <c r="I482" i="4"/>
  <c r="H482" i="4"/>
  <c r="G482" i="4"/>
  <c r="K481" i="4"/>
  <c r="J481" i="4"/>
  <c r="I481" i="4"/>
  <c r="H481" i="4"/>
  <c r="G481" i="4"/>
  <c r="K480" i="4"/>
  <c r="J480" i="4"/>
  <c r="I480" i="4"/>
  <c r="H480" i="4"/>
  <c r="G480" i="4"/>
  <c r="K479" i="4"/>
  <c r="J479" i="4"/>
  <c r="I479" i="4"/>
  <c r="H479" i="4"/>
  <c r="G479" i="4"/>
  <c r="K478" i="4"/>
  <c r="J478" i="4"/>
  <c r="I478" i="4"/>
  <c r="H478" i="4"/>
  <c r="G478" i="4"/>
  <c r="K477" i="4"/>
  <c r="J477" i="4"/>
  <c r="I477" i="4"/>
  <c r="H477" i="4"/>
  <c r="G477" i="4"/>
  <c r="K476" i="4"/>
  <c r="J476" i="4"/>
  <c r="I476" i="4"/>
  <c r="H476" i="4"/>
  <c r="G476" i="4"/>
  <c r="K475" i="4"/>
  <c r="J475" i="4"/>
  <c r="I475" i="4"/>
  <c r="H475" i="4"/>
  <c r="G475" i="4"/>
  <c r="K474" i="4"/>
  <c r="J474" i="4"/>
  <c r="I474" i="4"/>
  <c r="H474" i="4"/>
  <c r="G474" i="4"/>
  <c r="K473" i="4"/>
  <c r="J473" i="4"/>
  <c r="I473" i="4"/>
  <c r="H473" i="4"/>
  <c r="G473" i="4"/>
  <c r="K472" i="4"/>
  <c r="J472" i="4"/>
  <c r="I472" i="4"/>
  <c r="H472" i="4"/>
  <c r="G472" i="4"/>
  <c r="K471" i="4"/>
  <c r="J471" i="4"/>
  <c r="I471" i="4"/>
  <c r="H471" i="4"/>
  <c r="G471" i="4"/>
  <c r="K470" i="4"/>
  <c r="J470" i="4"/>
  <c r="I470" i="4"/>
  <c r="H470" i="4"/>
  <c r="G470" i="4"/>
  <c r="K469" i="4"/>
  <c r="J469" i="4"/>
  <c r="I469" i="4"/>
  <c r="H469" i="4"/>
  <c r="G469" i="4"/>
  <c r="K468" i="4"/>
  <c r="J468" i="4"/>
  <c r="I468" i="4"/>
  <c r="H468" i="4"/>
  <c r="G468" i="4"/>
  <c r="K467" i="4"/>
  <c r="J467" i="4"/>
  <c r="I467" i="4"/>
  <c r="H467" i="4"/>
  <c r="G467" i="4"/>
  <c r="K466" i="4"/>
  <c r="J466" i="4"/>
  <c r="I466" i="4"/>
  <c r="H466" i="4"/>
  <c r="G466" i="4"/>
  <c r="K465" i="4"/>
  <c r="J465" i="4"/>
  <c r="I465" i="4"/>
  <c r="H465" i="4"/>
  <c r="G465" i="4"/>
  <c r="K464" i="4"/>
  <c r="J464" i="4"/>
  <c r="I464" i="4"/>
  <c r="H464" i="4"/>
  <c r="G464" i="4"/>
  <c r="K463" i="4"/>
  <c r="J463" i="4"/>
  <c r="I463" i="4"/>
  <c r="H463" i="4"/>
  <c r="G463" i="4"/>
  <c r="K462" i="4"/>
  <c r="J462" i="4"/>
  <c r="I462" i="4"/>
  <c r="H462" i="4"/>
  <c r="G462" i="4"/>
  <c r="K461" i="4"/>
  <c r="J461" i="4"/>
  <c r="I461" i="4"/>
  <c r="H461" i="4"/>
  <c r="G461" i="4"/>
  <c r="K460" i="4"/>
  <c r="J460" i="4"/>
  <c r="I460" i="4"/>
  <c r="H460" i="4"/>
  <c r="G460" i="4"/>
  <c r="K459" i="4"/>
  <c r="J459" i="4"/>
  <c r="I459" i="4"/>
  <c r="H459" i="4"/>
  <c r="G459" i="4"/>
  <c r="K458" i="4"/>
  <c r="J458" i="4"/>
  <c r="I458" i="4"/>
  <c r="H458" i="4"/>
  <c r="G458" i="4"/>
  <c r="K457" i="4"/>
  <c r="J457" i="4"/>
  <c r="I457" i="4"/>
  <c r="H457" i="4"/>
  <c r="G457" i="4"/>
  <c r="K456" i="4"/>
  <c r="J456" i="4"/>
  <c r="I456" i="4"/>
  <c r="H456" i="4"/>
  <c r="G456" i="4"/>
  <c r="K455" i="4"/>
  <c r="J455" i="4"/>
  <c r="I455" i="4"/>
  <c r="H455" i="4"/>
  <c r="G455" i="4"/>
  <c r="K454" i="4"/>
  <c r="J454" i="4"/>
  <c r="I454" i="4"/>
  <c r="H454" i="4"/>
  <c r="G454" i="4"/>
  <c r="K453" i="4"/>
  <c r="J453" i="4"/>
  <c r="I453" i="4"/>
  <c r="H453" i="4"/>
  <c r="G453" i="4"/>
  <c r="K452" i="4"/>
  <c r="J452" i="4"/>
  <c r="I452" i="4"/>
  <c r="H452" i="4"/>
  <c r="G452" i="4"/>
  <c r="K451" i="4"/>
  <c r="J451" i="4"/>
  <c r="I451" i="4"/>
  <c r="H451" i="4"/>
  <c r="G451" i="4"/>
  <c r="K450" i="4"/>
  <c r="J450" i="4"/>
  <c r="I450" i="4"/>
  <c r="H450" i="4"/>
  <c r="G450" i="4"/>
  <c r="K449" i="4"/>
  <c r="J449" i="4"/>
  <c r="I449" i="4"/>
  <c r="H449" i="4"/>
  <c r="G449" i="4"/>
  <c r="K448" i="4"/>
  <c r="J448" i="4"/>
  <c r="I448" i="4"/>
  <c r="H448" i="4"/>
  <c r="G448" i="4"/>
  <c r="K447" i="4"/>
  <c r="J447" i="4"/>
  <c r="I447" i="4"/>
  <c r="H447" i="4"/>
  <c r="G447" i="4"/>
  <c r="K446" i="4"/>
  <c r="J446" i="4"/>
  <c r="I446" i="4"/>
  <c r="H446" i="4"/>
  <c r="G446" i="4"/>
  <c r="K445" i="4"/>
  <c r="J445" i="4"/>
  <c r="I445" i="4"/>
  <c r="H445" i="4"/>
  <c r="G445" i="4"/>
  <c r="K444" i="4"/>
  <c r="J444" i="4"/>
  <c r="I444" i="4"/>
  <c r="H444" i="4"/>
  <c r="G444" i="4"/>
  <c r="K443" i="4"/>
  <c r="J443" i="4"/>
  <c r="I443" i="4"/>
  <c r="H443" i="4"/>
  <c r="G443" i="4"/>
  <c r="K442" i="4"/>
  <c r="J442" i="4"/>
  <c r="I442" i="4"/>
  <c r="H442" i="4"/>
  <c r="G442" i="4"/>
  <c r="K441" i="4"/>
  <c r="J441" i="4"/>
  <c r="I441" i="4"/>
  <c r="H441" i="4"/>
  <c r="G441" i="4"/>
  <c r="K440" i="4"/>
  <c r="J440" i="4"/>
  <c r="I440" i="4"/>
  <c r="H440" i="4"/>
  <c r="G440" i="4"/>
  <c r="K439" i="4"/>
  <c r="J439" i="4"/>
  <c r="I439" i="4"/>
  <c r="H439" i="4"/>
  <c r="G439" i="4"/>
  <c r="K438" i="4"/>
  <c r="J438" i="4"/>
  <c r="I438" i="4"/>
  <c r="H438" i="4"/>
  <c r="G438" i="4"/>
  <c r="K437" i="4"/>
  <c r="J437" i="4"/>
  <c r="I437" i="4"/>
  <c r="H437" i="4"/>
  <c r="G437" i="4"/>
  <c r="K436" i="4"/>
  <c r="J436" i="4"/>
  <c r="I436" i="4"/>
  <c r="H436" i="4"/>
  <c r="G436" i="4"/>
  <c r="K435" i="4"/>
  <c r="J435" i="4"/>
  <c r="I435" i="4"/>
  <c r="H435" i="4"/>
  <c r="G435" i="4"/>
  <c r="K434" i="4"/>
  <c r="J434" i="4"/>
  <c r="I434" i="4"/>
  <c r="H434" i="4"/>
  <c r="G434" i="4"/>
  <c r="K433" i="4"/>
  <c r="J433" i="4"/>
  <c r="I433" i="4"/>
  <c r="H433" i="4"/>
  <c r="G433" i="4"/>
  <c r="K432" i="4"/>
  <c r="J432" i="4"/>
  <c r="I432" i="4"/>
  <c r="H432" i="4"/>
  <c r="G432" i="4"/>
  <c r="K431" i="4"/>
  <c r="J431" i="4"/>
  <c r="I431" i="4"/>
  <c r="H431" i="4"/>
  <c r="G431" i="4"/>
  <c r="K430" i="4"/>
  <c r="J430" i="4"/>
  <c r="I430" i="4"/>
  <c r="H430" i="4"/>
  <c r="G430" i="4"/>
  <c r="K429" i="4"/>
  <c r="J429" i="4"/>
  <c r="I429" i="4"/>
  <c r="H429" i="4"/>
  <c r="G429" i="4"/>
  <c r="K428" i="4"/>
  <c r="J428" i="4"/>
  <c r="I428" i="4"/>
  <c r="H428" i="4"/>
  <c r="G428" i="4"/>
  <c r="K427" i="4"/>
  <c r="J427" i="4"/>
  <c r="I427" i="4"/>
  <c r="H427" i="4"/>
  <c r="G427" i="4"/>
  <c r="K426" i="4"/>
  <c r="J426" i="4"/>
  <c r="I426" i="4"/>
  <c r="H426" i="4"/>
  <c r="G426" i="4"/>
  <c r="K425" i="4"/>
  <c r="J425" i="4"/>
  <c r="I425" i="4"/>
  <c r="H425" i="4"/>
  <c r="G425" i="4"/>
  <c r="K424" i="4"/>
  <c r="J424" i="4"/>
  <c r="I424" i="4"/>
  <c r="H424" i="4"/>
  <c r="G424" i="4"/>
  <c r="K423" i="4"/>
  <c r="J423" i="4"/>
  <c r="I423" i="4"/>
  <c r="H423" i="4"/>
  <c r="G423" i="4"/>
  <c r="K422" i="4"/>
  <c r="J422" i="4"/>
  <c r="I422" i="4"/>
  <c r="H422" i="4"/>
  <c r="G422" i="4"/>
  <c r="K421" i="4"/>
  <c r="J421" i="4"/>
  <c r="I421" i="4"/>
  <c r="H421" i="4"/>
  <c r="G421" i="4"/>
  <c r="K420" i="4"/>
  <c r="J420" i="4"/>
  <c r="I420" i="4"/>
  <c r="H420" i="4"/>
  <c r="G420" i="4"/>
  <c r="K419" i="4"/>
  <c r="J419" i="4"/>
  <c r="I419" i="4"/>
  <c r="H419" i="4"/>
  <c r="G419" i="4"/>
  <c r="K418" i="4"/>
  <c r="J418" i="4"/>
  <c r="I418" i="4"/>
  <c r="H418" i="4"/>
  <c r="G418" i="4"/>
  <c r="K417" i="4"/>
  <c r="J417" i="4"/>
  <c r="I417" i="4"/>
  <c r="H417" i="4"/>
  <c r="G417" i="4"/>
  <c r="K416" i="4"/>
  <c r="J416" i="4"/>
  <c r="I416" i="4"/>
  <c r="H416" i="4"/>
  <c r="G416" i="4"/>
  <c r="K415" i="4"/>
  <c r="J415" i="4"/>
  <c r="I415" i="4"/>
  <c r="H415" i="4"/>
  <c r="G415" i="4"/>
  <c r="K414" i="4"/>
  <c r="J414" i="4"/>
  <c r="I414" i="4"/>
  <c r="H414" i="4"/>
  <c r="G414" i="4"/>
  <c r="K413" i="4"/>
  <c r="J413" i="4"/>
  <c r="I413" i="4"/>
  <c r="H413" i="4"/>
  <c r="G413" i="4"/>
  <c r="K412" i="4"/>
  <c r="J412" i="4"/>
  <c r="I412" i="4"/>
  <c r="H412" i="4"/>
  <c r="G412" i="4"/>
  <c r="K411" i="4"/>
  <c r="J411" i="4"/>
  <c r="I411" i="4"/>
  <c r="H411" i="4"/>
  <c r="G411" i="4"/>
  <c r="K410" i="4"/>
  <c r="J410" i="4"/>
  <c r="I410" i="4"/>
  <c r="H410" i="4"/>
  <c r="G410" i="4"/>
  <c r="K409" i="4"/>
  <c r="J409" i="4"/>
  <c r="I409" i="4"/>
  <c r="H409" i="4"/>
  <c r="G409" i="4"/>
  <c r="K408" i="4"/>
  <c r="J408" i="4"/>
  <c r="I408" i="4"/>
  <c r="H408" i="4"/>
  <c r="G408" i="4"/>
  <c r="K407" i="4"/>
  <c r="J407" i="4"/>
  <c r="I407" i="4"/>
  <c r="H407" i="4"/>
  <c r="G407" i="4"/>
  <c r="K406" i="4"/>
  <c r="J406" i="4"/>
  <c r="I406" i="4"/>
  <c r="H406" i="4"/>
  <c r="G406" i="4"/>
  <c r="K405" i="4"/>
  <c r="J405" i="4"/>
  <c r="I405" i="4"/>
  <c r="H405" i="4"/>
  <c r="G405" i="4"/>
  <c r="K404" i="4"/>
  <c r="J404" i="4"/>
  <c r="I404" i="4"/>
  <c r="H404" i="4"/>
  <c r="G404" i="4"/>
  <c r="K403" i="4"/>
  <c r="J403" i="4"/>
  <c r="I403" i="4"/>
  <c r="H403" i="4"/>
  <c r="G403" i="4"/>
  <c r="K402" i="4"/>
  <c r="J402" i="4"/>
  <c r="I402" i="4"/>
  <c r="H402" i="4"/>
  <c r="G402" i="4"/>
  <c r="K401" i="4"/>
  <c r="J401" i="4"/>
  <c r="I401" i="4"/>
  <c r="H401" i="4"/>
  <c r="G401" i="4"/>
  <c r="K400" i="4"/>
  <c r="J400" i="4"/>
  <c r="I400" i="4"/>
  <c r="H400" i="4"/>
  <c r="G400" i="4"/>
  <c r="K399" i="4"/>
  <c r="J399" i="4"/>
  <c r="I399" i="4"/>
  <c r="H399" i="4"/>
  <c r="G399" i="4"/>
  <c r="K398" i="4"/>
  <c r="J398" i="4"/>
  <c r="I398" i="4"/>
  <c r="H398" i="4"/>
  <c r="G398" i="4"/>
  <c r="K397" i="4"/>
  <c r="J397" i="4"/>
  <c r="I397" i="4"/>
  <c r="H397" i="4"/>
  <c r="G397" i="4"/>
  <c r="K396" i="4"/>
  <c r="J396" i="4"/>
  <c r="I396" i="4"/>
  <c r="H396" i="4"/>
  <c r="G396" i="4"/>
  <c r="K395" i="4"/>
  <c r="J395" i="4"/>
  <c r="I395" i="4"/>
  <c r="H395" i="4"/>
  <c r="G395" i="4"/>
  <c r="K394" i="4"/>
  <c r="J394" i="4"/>
  <c r="I394" i="4"/>
  <c r="H394" i="4"/>
  <c r="G394" i="4"/>
  <c r="K393" i="4"/>
  <c r="J393" i="4"/>
  <c r="I393" i="4"/>
  <c r="H393" i="4"/>
  <c r="G393" i="4"/>
  <c r="K392" i="4"/>
  <c r="J392" i="4"/>
  <c r="I392" i="4"/>
  <c r="H392" i="4"/>
  <c r="G392" i="4"/>
  <c r="K391" i="4"/>
  <c r="J391" i="4"/>
  <c r="I391" i="4"/>
  <c r="H391" i="4"/>
  <c r="G391" i="4"/>
  <c r="K390" i="4"/>
  <c r="J390" i="4"/>
  <c r="I390" i="4"/>
  <c r="H390" i="4"/>
  <c r="G390" i="4"/>
  <c r="K389" i="4"/>
  <c r="J389" i="4"/>
  <c r="I389" i="4"/>
  <c r="H389" i="4"/>
  <c r="G389" i="4"/>
  <c r="K388" i="4"/>
  <c r="J388" i="4"/>
  <c r="I388" i="4"/>
  <c r="H388" i="4"/>
  <c r="G388" i="4"/>
  <c r="K387" i="4"/>
  <c r="J387" i="4"/>
  <c r="I387" i="4"/>
  <c r="H387" i="4"/>
  <c r="G387" i="4"/>
  <c r="K386" i="4"/>
  <c r="J386" i="4"/>
  <c r="I386" i="4"/>
  <c r="H386" i="4"/>
  <c r="G386" i="4"/>
  <c r="K385" i="4"/>
  <c r="J385" i="4"/>
  <c r="I385" i="4"/>
  <c r="H385" i="4"/>
  <c r="G385" i="4"/>
  <c r="K384" i="4"/>
  <c r="J384" i="4"/>
  <c r="I384" i="4"/>
  <c r="H384" i="4"/>
  <c r="G384" i="4"/>
  <c r="K383" i="4"/>
  <c r="J383" i="4"/>
  <c r="I383" i="4"/>
  <c r="H383" i="4"/>
  <c r="G383" i="4"/>
  <c r="K382" i="4"/>
  <c r="J382" i="4"/>
  <c r="I382" i="4"/>
  <c r="H382" i="4"/>
  <c r="G382" i="4"/>
  <c r="K381" i="4"/>
  <c r="J381" i="4"/>
  <c r="I381" i="4"/>
  <c r="H381" i="4"/>
  <c r="G381" i="4"/>
  <c r="K380" i="4"/>
  <c r="J380" i="4"/>
  <c r="I380" i="4"/>
  <c r="H380" i="4"/>
  <c r="G380" i="4"/>
  <c r="K379" i="4"/>
  <c r="J379" i="4"/>
  <c r="I379" i="4"/>
  <c r="H379" i="4"/>
  <c r="G379" i="4"/>
  <c r="K378" i="4"/>
  <c r="J378" i="4"/>
  <c r="I378" i="4"/>
  <c r="H378" i="4"/>
  <c r="G378" i="4"/>
  <c r="K377" i="4"/>
  <c r="J377" i="4"/>
  <c r="I377" i="4"/>
  <c r="H377" i="4"/>
  <c r="G377" i="4"/>
  <c r="K376" i="4"/>
  <c r="J376" i="4"/>
  <c r="I376" i="4"/>
  <c r="H376" i="4"/>
  <c r="G376" i="4"/>
  <c r="K375" i="4"/>
  <c r="J375" i="4"/>
  <c r="I375" i="4"/>
  <c r="H375" i="4"/>
  <c r="G375" i="4"/>
  <c r="K374" i="4"/>
  <c r="J374" i="4"/>
  <c r="I374" i="4"/>
  <c r="H374" i="4"/>
  <c r="G374" i="4"/>
  <c r="K373" i="4"/>
  <c r="J373" i="4"/>
  <c r="I373" i="4"/>
  <c r="H373" i="4"/>
  <c r="G373" i="4"/>
  <c r="K372" i="4"/>
  <c r="J372" i="4"/>
  <c r="I372" i="4"/>
  <c r="H372" i="4"/>
  <c r="G372" i="4"/>
  <c r="K371" i="4"/>
  <c r="J371" i="4"/>
  <c r="I371" i="4"/>
  <c r="H371" i="4"/>
  <c r="G371" i="4"/>
  <c r="K370" i="4"/>
  <c r="J370" i="4"/>
  <c r="I370" i="4"/>
  <c r="H370" i="4"/>
  <c r="G370" i="4"/>
  <c r="K369" i="4"/>
  <c r="J369" i="4"/>
  <c r="I369" i="4"/>
  <c r="H369" i="4"/>
  <c r="G369" i="4"/>
  <c r="K368" i="4"/>
  <c r="J368" i="4"/>
  <c r="I368" i="4"/>
  <c r="H368" i="4"/>
  <c r="G368" i="4"/>
  <c r="K367" i="4"/>
  <c r="J367" i="4"/>
  <c r="I367" i="4"/>
  <c r="H367" i="4"/>
  <c r="G367" i="4"/>
  <c r="K366" i="4"/>
  <c r="J366" i="4"/>
  <c r="I366" i="4"/>
  <c r="H366" i="4"/>
  <c r="G366" i="4"/>
  <c r="K365" i="4"/>
  <c r="J365" i="4"/>
  <c r="I365" i="4"/>
  <c r="H365" i="4"/>
  <c r="G365" i="4"/>
  <c r="K364" i="4"/>
  <c r="J364" i="4"/>
  <c r="I364" i="4"/>
  <c r="H364" i="4"/>
  <c r="G364" i="4"/>
  <c r="K363" i="4"/>
  <c r="J363" i="4"/>
  <c r="I363" i="4"/>
  <c r="H363" i="4"/>
  <c r="G363" i="4"/>
  <c r="K362" i="4"/>
  <c r="J362" i="4"/>
  <c r="I362" i="4"/>
  <c r="H362" i="4"/>
  <c r="G362" i="4"/>
  <c r="K361" i="4"/>
  <c r="J361" i="4"/>
  <c r="I361" i="4"/>
  <c r="H361" i="4"/>
  <c r="G361" i="4"/>
  <c r="K360" i="4"/>
  <c r="J360" i="4"/>
  <c r="I360" i="4"/>
  <c r="H360" i="4"/>
  <c r="G360" i="4"/>
  <c r="K359" i="4"/>
  <c r="J359" i="4"/>
  <c r="I359" i="4"/>
  <c r="H359" i="4"/>
  <c r="G359" i="4"/>
  <c r="K358" i="4"/>
  <c r="J358" i="4"/>
  <c r="I358" i="4"/>
  <c r="H358" i="4"/>
  <c r="G358" i="4"/>
  <c r="K357" i="4"/>
  <c r="J357" i="4"/>
  <c r="I357" i="4"/>
  <c r="H357" i="4"/>
  <c r="G357" i="4"/>
  <c r="K356" i="4"/>
  <c r="J356" i="4"/>
  <c r="I356" i="4"/>
  <c r="H356" i="4"/>
  <c r="G356" i="4"/>
  <c r="K355" i="4"/>
  <c r="J355" i="4"/>
  <c r="I355" i="4"/>
  <c r="H355" i="4"/>
  <c r="G355" i="4"/>
  <c r="K354" i="4"/>
  <c r="J354" i="4"/>
  <c r="I354" i="4"/>
  <c r="H354" i="4"/>
  <c r="G354" i="4"/>
  <c r="K353" i="4"/>
  <c r="J353" i="4"/>
  <c r="I353" i="4"/>
  <c r="H353" i="4"/>
  <c r="G353" i="4"/>
  <c r="K352" i="4"/>
  <c r="J352" i="4"/>
  <c r="I352" i="4"/>
  <c r="H352" i="4"/>
  <c r="G352" i="4"/>
  <c r="K351" i="4"/>
  <c r="J351" i="4"/>
  <c r="I351" i="4"/>
  <c r="H351" i="4"/>
  <c r="G351" i="4"/>
  <c r="K350" i="4"/>
  <c r="J350" i="4"/>
  <c r="I350" i="4"/>
  <c r="H350" i="4"/>
  <c r="G350" i="4"/>
  <c r="K349" i="4"/>
  <c r="J349" i="4"/>
  <c r="I349" i="4"/>
  <c r="H349" i="4"/>
  <c r="G349" i="4"/>
  <c r="K348" i="4"/>
  <c r="J348" i="4"/>
  <c r="I348" i="4"/>
  <c r="H348" i="4"/>
  <c r="G348" i="4"/>
  <c r="K347" i="4"/>
  <c r="J347" i="4"/>
  <c r="I347" i="4"/>
  <c r="H347" i="4"/>
  <c r="G347" i="4"/>
  <c r="K346" i="4"/>
  <c r="J346" i="4"/>
  <c r="I346" i="4"/>
  <c r="H346" i="4"/>
  <c r="G346" i="4"/>
  <c r="K345" i="4"/>
  <c r="J345" i="4"/>
  <c r="I345" i="4"/>
  <c r="H345" i="4"/>
  <c r="G345" i="4"/>
  <c r="K344" i="4"/>
  <c r="J344" i="4"/>
  <c r="I344" i="4"/>
  <c r="H344" i="4"/>
  <c r="G344" i="4"/>
  <c r="K343" i="4"/>
  <c r="J343" i="4"/>
  <c r="I343" i="4"/>
  <c r="H343" i="4"/>
  <c r="G343" i="4"/>
  <c r="K342" i="4"/>
  <c r="J342" i="4"/>
  <c r="I342" i="4"/>
  <c r="H342" i="4"/>
  <c r="G342" i="4"/>
  <c r="K341" i="4"/>
  <c r="J341" i="4"/>
  <c r="I341" i="4"/>
  <c r="H341" i="4"/>
  <c r="G341" i="4"/>
  <c r="K340" i="4"/>
  <c r="J340" i="4"/>
  <c r="I340" i="4"/>
  <c r="H340" i="4"/>
  <c r="G340" i="4"/>
  <c r="K339" i="4"/>
  <c r="J339" i="4"/>
  <c r="I339" i="4"/>
  <c r="H339" i="4"/>
  <c r="G339" i="4"/>
  <c r="K338" i="4"/>
  <c r="J338" i="4"/>
  <c r="I338" i="4"/>
  <c r="H338" i="4"/>
  <c r="G338" i="4"/>
  <c r="K337" i="4"/>
  <c r="J337" i="4"/>
  <c r="I337" i="4"/>
  <c r="H337" i="4"/>
  <c r="G337" i="4"/>
  <c r="K336" i="4"/>
  <c r="J336" i="4"/>
  <c r="I336" i="4"/>
  <c r="H336" i="4"/>
  <c r="G336" i="4"/>
  <c r="K335" i="4"/>
  <c r="J335" i="4"/>
  <c r="I335" i="4"/>
  <c r="H335" i="4"/>
  <c r="G335" i="4"/>
  <c r="K334" i="4"/>
  <c r="J334" i="4"/>
  <c r="I334" i="4"/>
  <c r="H334" i="4"/>
  <c r="G334" i="4"/>
  <c r="K333" i="4"/>
  <c r="J333" i="4"/>
  <c r="I333" i="4"/>
  <c r="H333" i="4"/>
  <c r="G333" i="4"/>
  <c r="K332" i="4"/>
  <c r="J332" i="4"/>
  <c r="I332" i="4"/>
  <c r="H332" i="4"/>
  <c r="G332" i="4"/>
  <c r="K331" i="4"/>
  <c r="J331" i="4"/>
  <c r="I331" i="4"/>
  <c r="H331" i="4"/>
  <c r="G331" i="4"/>
  <c r="K330" i="4"/>
  <c r="J330" i="4"/>
  <c r="I330" i="4"/>
  <c r="H330" i="4"/>
  <c r="G330" i="4"/>
  <c r="K329" i="4"/>
  <c r="J329" i="4"/>
  <c r="I329" i="4"/>
  <c r="H329" i="4"/>
  <c r="G329" i="4"/>
  <c r="K328" i="4"/>
  <c r="J328" i="4"/>
  <c r="I328" i="4"/>
  <c r="H328" i="4"/>
  <c r="G328" i="4"/>
  <c r="K327" i="4"/>
  <c r="J327" i="4"/>
  <c r="I327" i="4"/>
  <c r="H327" i="4"/>
  <c r="G327" i="4"/>
  <c r="K326" i="4"/>
  <c r="J326" i="4"/>
  <c r="I326" i="4"/>
  <c r="H326" i="4"/>
  <c r="G326" i="4"/>
  <c r="K325" i="4"/>
  <c r="J325" i="4"/>
  <c r="I325" i="4"/>
  <c r="H325" i="4"/>
  <c r="G325" i="4"/>
  <c r="K324" i="4"/>
  <c r="J324" i="4"/>
  <c r="I324" i="4"/>
  <c r="H324" i="4"/>
  <c r="G324" i="4"/>
  <c r="K323" i="4"/>
  <c r="J323" i="4"/>
  <c r="I323" i="4"/>
  <c r="H323" i="4"/>
  <c r="G323" i="4"/>
  <c r="K322" i="4"/>
  <c r="J322" i="4"/>
  <c r="I322" i="4"/>
  <c r="H322" i="4"/>
  <c r="G322" i="4"/>
  <c r="K321" i="4"/>
  <c r="J321" i="4"/>
  <c r="I321" i="4"/>
  <c r="H321" i="4"/>
  <c r="G321" i="4"/>
  <c r="K320" i="4"/>
  <c r="J320" i="4"/>
  <c r="I320" i="4"/>
  <c r="H320" i="4"/>
  <c r="G320" i="4"/>
  <c r="K319" i="4"/>
  <c r="J319" i="4"/>
  <c r="I319" i="4"/>
  <c r="H319" i="4"/>
  <c r="G319" i="4"/>
  <c r="K318" i="4"/>
  <c r="J318" i="4"/>
  <c r="I318" i="4"/>
  <c r="H318" i="4"/>
  <c r="G318" i="4"/>
  <c r="K317" i="4"/>
  <c r="J317" i="4"/>
  <c r="I317" i="4"/>
  <c r="H317" i="4"/>
  <c r="G317" i="4"/>
  <c r="K316" i="4"/>
  <c r="J316" i="4"/>
  <c r="I316" i="4"/>
  <c r="H316" i="4"/>
  <c r="G316" i="4"/>
  <c r="K315" i="4"/>
  <c r="J315" i="4"/>
  <c r="I315" i="4"/>
  <c r="H315" i="4"/>
  <c r="G315" i="4"/>
  <c r="K314" i="4"/>
  <c r="J314" i="4"/>
  <c r="I314" i="4"/>
  <c r="H314" i="4"/>
  <c r="G314" i="4"/>
  <c r="K313" i="4"/>
  <c r="J313" i="4"/>
  <c r="I313" i="4"/>
  <c r="H313" i="4"/>
  <c r="G313" i="4"/>
  <c r="K312" i="4"/>
  <c r="J312" i="4"/>
  <c r="I312" i="4"/>
  <c r="H312" i="4"/>
  <c r="G312" i="4"/>
  <c r="K311" i="4"/>
  <c r="J311" i="4"/>
  <c r="I311" i="4"/>
  <c r="H311" i="4"/>
  <c r="G311" i="4"/>
  <c r="K310" i="4"/>
  <c r="J310" i="4"/>
  <c r="I310" i="4"/>
  <c r="H310" i="4"/>
  <c r="G310" i="4"/>
  <c r="K309" i="4"/>
  <c r="J309" i="4"/>
  <c r="I309" i="4"/>
  <c r="H309" i="4"/>
  <c r="G309" i="4"/>
  <c r="K308" i="4"/>
  <c r="J308" i="4"/>
  <c r="I308" i="4"/>
  <c r="H308" i="4"/>
  <c r="G308" i="4"/>
  <c r="K307" i="4"/>
  <c r="J307" i="4"/>
  <c r="I307" i="4"/>
  <c r="H307" i="4"/>
  <c r="G307" i="4"/>
  <c r="K306" i="4"/>
  <c r="J306" i="4"/>
  <c r="I306" i="4"/>
  <c r="H306" i="4"/>
  <c r="G306" i="4"/>
  <c r="K305" i="4"/>
  <c r="J305" i="4"/>
  <c r="I305" i="4"/>
  <c r="H305" i="4"/>
  <c r="G305" i="4"/>
  <c r="K304" i="4"/>
  <c r="J304" i="4"/>
  <c r="I304" i="4"/>
  <c r="H304" i="4"/>
  <c r="G304" i="4"/>
  <c r="K303" i="4"/>
  <c r="J303" i="4"/>
  <c r="I303" i="4"/>
  <c r="H303" i="4"/>
  <c r="G303" i="4"/>
  <c r="K302" i="4"/>
  <c r="J302" i="4"/>
  <c r="I302" i="4"/>
  <c r="H302" i="4"/>
  <c r="G302" i="4"/>
  <c r="K301" i="4"/>
  <c r="J301" i="4"/>
  <c r="I301" i="4"/>
  <c r="H301" i="4"/>
  <c r="G301" i="4"/>
  <c r="K300" i="4"/>
  <c r="J300" i="4"/>
  <c r="I300" i="4"/>
  <c r="H300" i="4"/>
  <c r="G300" i="4"/>
  <c r="K299" i="4"/>
  <c r="J299" i="4"/>
  <c r="I299" i="4"/>
  <c r="H299" i="4"/>
  <c r="G299" i="4"/>
  <c r="K298" i="4"/>
  <c r="J298" i="4"/>
  <c r="I298" i="4"/>
  <c r="H298" i="4"/>
  <c r="G298" i="4"/>
  <c r="K297" i="4"/>
  <c r="J297" i="4"/>
  <c r="I297" i="4"/>
  <c r="H297" i="4"/>
  <c r="G297" i="4"/>
  <c r="K296" i="4"/>
  <c r="J296" i="4"/>
  <c r="I296" i="4"/>
  <c r="H296" i="4"/>
  <c r="G296" i="4"/>
  <c r="K295" i="4"/>
  <c r="J295" i="4"/>
  <c r="I295" i="4"/>
  <c r="H295" i="4"/>
  <c r="G295" i="4"/>
  <c r="K294" i="4"/>
  <c r="J294" i="4"/>
  <c r="I294" i="4"/>
  <c r="H294" i="4"/>
  <c r="G294" i="4"/>
  <c r="K293" i="4"/>
  <c r="J293" i="4"/>
  <c r="I293" i="4"/>
  <c r="H293" i="4"/>
  <c r="G293" i="4"/>
  <c r="K292" i="4"/>
  <c r="J292" i="4"/>
  <c r="I292" i="4"/>
  <c r="H292" i="4"/>
  <c r="G292" i="4"/>
  <c r="K291" i="4"/>
  <c r="J291" i="4"/>
  <c r="I291" i="4"/>
  <c r="H291" i="4"/>
  <c r="G291" i="4"/>
  <c r="K290" i="4"/>
  <c r="J290" i="4"/>
  <c r="I290" i="4"/>
  <c r="H290" i="4"/>
  <c r="G290" i="4"/>
  <c r="K289" i="4"/>
  <c r="J289" i="4"/>
  <c r="I289" i="4"/>
  <c r="H289" i="4"/>
  <c r="G289" i="4"/>
  <c r="K288" i="4"/>
  <c r="J288" i="4"/>
  <c r="I288" i="4"/>
  <c r="H288" i="4"/>
  <c r="G288" i="4"/>
  <c r="K287" i="4"/>
  <c r="J287" i="4"/>
  <c r="I287" i="4"/>
  <c r="H287" i="4"/>
  <c r="G287" i="4"/>
  <c r="K286" i="4"/>
  <c r="J286" i="4"/>
  <c r="I286" i="4"/>
  <c r="H286" i="4"/>
  <c r="G286" i="4"/>
  <c r="K285" i="4"/>
  <c r="J285" i="4"/>
  <c r="I285" i="4"/>
  <c r="H285" i="4"/>
  <c r="G285" i="4"/>
  <c r="K284" i="4"/>
  <c r="J284" i="4"/>
  <c r="I284" i="4"/>
  <c r="H284" i="4"/>
  <c r="G284" i="4"/>
  <c r="K283" i="4"/>
  <c r="J283" i="4"/>
  <c r="I283" i="4"/>
  <c r="H283" i="4"/>
  <c r="G283" i="4"/>
  <c r="K282" i="4"/>
  <c r="J282" i="4"/>
  <c r="I282" i="4"/>
  <c r="H282" i="4"/>
  <c r="G282" i="4"/>
  <c r="K281" i="4"/>
  <c r="J281" i="4"/>
  <c r="I281" i="4"/>
  <c r="H281" i="4"/>
  <c r="G281" i="4"/>
  <c r="K280" i="4"/>
  <c r="J280" i="4"/>
  <c r="I280" i="4"/>
  <c r="H280" i="4"/>
  <c r="G280" i="4"/>
  <c r="K279" i="4"/>
  <c r="J279" i="4"/>
  <c r="I279" i="4"/>
  <c r="H279" i="4"/>
  <c r="G279" i="4"/>
  <c r="K278" i="4"/>
  <c r="J278" i="4"/>
  <c r="I278" i="4"/>
  <c r="H278" i="4"/>
  <c r="G278" i="4"/>
  <c r="K277" i="4"/>
  <c r="J277" i="4"/>
  <c r="I277" i="4"/>
  <c r="H277" i="4"/>
  <c r="G277" i="4"/>
  <c r="K276" i="4"/>
  <c r="J276" i="4"/>
  <c r="I276" i="4"/>
  <c r="H276" i="4"/>
  <c r="G276" i="4"/>
  <c r="K275" i="4"/>
  <c r="J275" i="4"/>
  <c r="I275" i="4"/>
  <c r="H275" i="4"/>
  <c r="G275" i="4"/>
  <c r="K274" i="4"/>
  <c r="J274" i="4"/>
  <c r="I274" i="4"/>
  <c r="H274" i="4"/>
  <c r="G274" i="4"/>
  <c r="K273" i="4"/>
  <c r="J273" i="4"/>
  <c r="I273" i="4"/>
  <c r="H273" i="4"/>
  <c r="G273" i="4"/>
  <c r="K272" i="4"/>
  <c r="J272" i="4"/>
  <c r="I272" i="4"/>
  <c r="H272" i="4"/>
  <c r="G272" i="4"/>
  <c r="K271" i="4"/>
  <c r="J271" i="4"/>
  <c r="I271" i="4"/>
  <c r="H271" i="4"/>
  <c r="G271" i="4"/>
  <c r="K270" i="4"/>
  <c r="J270" i="4"/>
  <c r="I270" i="4"/>
  <c r="H270" i="4"/>
  <c r="G270" i="4"/>
  <c r="K269" i="4"/>
  <c r="J269" i="4"/>
  <c r="I269" i="4"/>
  <c r="H269" i="4"/>
  <c r="G269" i="4"/>
  <c r="K268" i="4"/>
  <c r="J268" i="4"/>
  <c r="I268" i="4"/>
  <c r="H268" i="4"/>
  <c r="G268" i="4"/>
  <c r="K267" i="4"/>
  <c r="J267" i="4"/>
  <c r="I267" i="4"/>
  <c r="H267" i="4"/>
  <c r="G267" i="4"/>
  <c r="K266" i="4"/>
  <c r="J266" i="4"/>
  <c r="I266" i="4"/>
  <c r="H266" i="4"/>
  <c r="G266" i="4"/>
  <c r="K265" i="4"/>
  <c r="J265" i="4"/>
  <c r="I265" i="4"/>
  <c r="H265" i="4"/>
  <c r="G265" i="4"/>
  <c r="K264" i="4"/>
  <c r="J264" i="4"/>
  <c r="I264" i="4"/>
  <c r="H264" i="4"/>
  <c r="G264" i="4"/>
  <c r="K263" i="4"/>
  <c r="J263" i="4"/>
  <c r="I263" i="4"/>
  <c r="H263" i="4"/>
  <c r="G263" i="4"/>
  <c r="K262" i="4"/>
  <c r="J262" i="4"/>
  <c r="I262" i="4"/>
  <c r="H262" i="4"/>
  <c r="G262" i="4"/>
  <c r="K261" i="4"/>
  <c r="J261" i="4"/>
  <c r="I261" i="4"/>
  <c r="H261" i="4"/>
  <c r="G261" i="4"/>
  <c r="K260" i="4"/>
  <c r="J260" i="4"/>
  <c r="I260" i="4"/>
  <c r="H260" i="4"/>
  <c r="G260" i="4"/>
  <c r="K259" i="4"/>
  <c r="J259" i="4"/>
  <c r="I259" i="4"/>
  <c r="H259" i="4"/>
  <c r="G259" i="4"/>
  <c r="K258" i="4"/>
  <c r="J258" i="4"/>
  <c r="I258" i="4"/>
  <c r="H258" i="4"/>
  <c r="G258" i="4"/>
  <c r="K257" i="4"/>
  <c r="J257" i="4"/>
  <c r="I257" i="4"/>
  <c r="H257" i="4"/>
  <c r="G257" i="4"/>
  <c r="K256" i="4"/>
  <c r="J256" i="4"/>
  <c r="I256" i="4"/>
  <c r="H256" i="4"/>
  <c r="G256" i="4"/>
  <c r="K255" i="4"/>
  <c r="J255" i="4"/>
  <c r="I255" i="4"/>
  <c r="H255" i="4"/>
  <c r="G255" i="4"/>
  <c r="K254" i="4"/>
  <c r="J254" i="4"/>
  <c r="I254" i="4"/>
  <c r="H254" i="4"/>
  <c r="G254" i="4"/>
  <c r="K253" i="4"/>
  <c r="J253" i="4"/>
  <c r="I253" i="4"/>
  <c r="H253" i="4"/>
  <c r="G253" i="4"/>
  <c r="K252" i="4"/>
  <c r="J252" i="4"/>
  <c r="I252" i="4"/>
  <c r="H252" i="4"/>
  <c r="G252" i="4"/>
  <c r="K251" i="4"/>
  <c r="J251" i="4"/>
  <c r="I251" i="4"/>
  <c r="H251" i="4"/>
  <c r="G251" i="4"/>
  <c r="K250" i="4"/>
  <c r="J250" i="4"/>
  <c r="I250" i="4"/>
  <c r="H250" i="4"/>
  <c r="G250" i="4"/>
  <c r="K249" i="4"/>
  <c r="J249" i="4"/>
  <c r="I249" i="4"/>
  <c r="H249" i="4"/>
  <c r="G249" i="4"/>
  <c r="K248" i="4"/>
  <c r="J248" i="4"/>
  <c r="I248" i="4"/>
  <c r="H248" i="4"/>
  <c r="G248" i="4"/>
  <c r="K247" i="4"/>
  <c r="J247" i="4"/>
  <c r="I247" i="4"/>
  <c r="H247" i="4"/>
  <c r="G247" i="4"/>
  <c r="K246" i="4"/>
  <c r="J246" i="4"/>
  <c r="I246" i="4"/>
  <c r="H246" i="4"/>
  <c r="G246" i="4"/>
  <c r="K245" i="4"/>
  <c r="J245" i="4"/>
  <c r="I245" i="4"/>
  <c r="H245" i="4"/>
  <c r="G245" i="4"/>
  <c r="K244" i="4"/>
  <c r="J244" i="4"/>
  <c r="I244" i="4"/>
  <c r="H244" i="4"/>
  <c r="G244" i="4"/>
  <c r="K243" i="4"/>
  <c r="J243" i="4"/>
  <c r="I243" i="4"/>
  <c r="H243" i="4"/>
  <c r="G243" i="4"/>
  <c r="K242" i="4"/>
  <c r="J242" i="4"/>
  <c r="I242" i="4"/>
  <c r="H242" i="4"/>
  <c r="G242" i="4"/>
  <c r="K241" i="4"/>
  <c r="J241" i="4"/>
  <c r="I241" i="4"/>
  <c r="H241" i="4"/>
  <c r="G241" i="4"/>
  <c r="K240" i="4"/>
  <c r="J240" i="4"/>
  <c r="I240" i="4"/>
  <c r="H240" i="4"/>
  <c r="G240" i="4"/>
  <c r="K239" i="4"/>
  <c r="J239" i="4"/>
  <c r="I239" i="4"/>
  <c r="H239" i="4"/>
  <c r="G239" i="4"/>
  <c r="K238" i="4"/>
  <c r="J238" i="4"/>
  <c r="I238" i="4"/>
  <c r="H238" i="4"/>
  <c r="G238" i="4"/>
  <c r="K237" i="4"/>
  <c r="J237" i="4"/>
  <c r="I237" i="4"/>
  <c r="H237" i="4"/>
  <c r="G237" i="4"/>
  <c r="K236" i="4"/>
  <c r="J236" i="4"/>
  <c r="I236" i="4"/>
  <c r="H236" i="4"/>
  <c r="G236" i="4"/>
  <c r="K235" i="4"/>
  <c r="J235" i="4"/>
  <c r="I235" i="4"/>
  <c r="H235" i="4"/>
  <c r="G235" i="4"/>
  <c r="K234" i="4"/>
  <c r="J234" i="4"/>
  <c r="I234" i="4"/>
  <c r="H234" i="4"/>
  <c r="G234" i="4"/>
  <c r="K233" i="4"/>
  <c r="J233" i="4"/>
  <c r="I233" i="4"/>
  <c r="H233" i="4"/>
  <c r="G233" i="4"/>
  <c r="K232" i="4"/>
  <c r="J232" i="4"/>
  <c r="I232" i="4"/>
  <c r="H232" i="4"/>
  <c r="G232" i="4"/>
  <c r="K231" i="4"/>
  <c r="J231" i="4"/>
  <c r="I231" i="4"/>
  <c r="H231" i="4"/>
  <c r="G231" i="4"/>
  <c r="K230" i="4"/>
  <c r="J230" i="4"/>
  <c r="I230" i="4"/>
  <c r="H230" i="4"/>
  <c r="G230" i="4"/>
  <c r="K229" i="4"/>
  <c r="J229" i="4"/>
  <c r="I229" i="4"/>
  <c r="H229" i="4"/>
  <c r="G229" i="4"/>
  <c r="K228" i="4"/>
  <c r="J228" i="4"/>
  <c r="I228" i="4"/>
  <c r="H228" i="4"/>
  <c r="G228" i="4"/>
  <c r="K227" i="4"/>
  <c r="J227" i="4"/>
  <c r="I227" i="4"/>
  <c r="H227" i="4"/>
  <c r="G227" i="4"/>
  <c r="K226" i="4"/>
  <c r="J226" i="4"/>
  <c r="I226" i="4"/>
  <c r="H226" i="4"/>
  <c r="G226" i="4"/>
  <c r="K225" i="4"/>
  <c r="J225" i="4"/>
  <c r="I225" i="4"/>
  <c r="H225" i="4"/>
  <c r="G225" i="4"/>
  <c r="K224" i="4"/>
  <c r="J224" i="4"/>
  <c r="I224" i="4"/>
  <c r="H224" i="4"/>
  <c r="G224" i="4"/>
  <c r="K223" i="4"/>
  <c r="J223" i="4"/>
  <c r="I223" i="4"/>
  <c r="H223" i="4"/>
  <c r="G223" i="4"/>
  <c r="K222" i="4"/>
  <c r="J222" i="4"/>
  <c r="I222" i="4"/>
  <c r="H222" i="4"/>
  <c r="G222" i="4"/>
  <c r="K221" i="4"/>
  <c r="J221" i="4"/>
  <c r="I221" i="4"/>
  <c r="H221" i="4"/>
  <c r="G221" i="4"/>
  <c r="K220" i="4"/>
  <c r="J220" i="4"/>
  <c r="I220" i="4"/>
  <c r="H220" i="4"/>
  <c r="G220" i="4"/>
  <c r="K219" i="4"/>
  <c r="J219" i="4"/>
  <c r="I219" i="4"/>
  <c r="H219" i="4"/>
  <c r="G219" i="4"/>
  <c r="K218" i="4"/>
  <c r="J218" i="4"/>
  <c r="I218" i="4"/>
  <c r="H218" i="4"/>
  <c r="G218" i="4"/>
  <c r="K217" i="4"/>
  <c r="J217" i="4"/>
  <c r="I217" i="4"/>
  <c r="H217" i="4"/>
  <c r="G217" i="4"/>
  <c r="K216" i="4"/>
  <c r="J216" i="4"/>
  <c r="I216" i="4"/>
  <c r="H216" i="4"/>
  <c r="G216" i="4"/>
  <c r="K215" i="4"/>
  <c r="J215" i="4"/>
  <c r="I215" i="4"/>
  <c r="H215" i="4"/>
  <c r="G215" i="4"/>
  <c r="K214" i="4"/>
  <c r="J214" i="4"/>
  <c r="I214" i="4"/>
  <c r="H214" i="4"/>
  <c r="G214" i="4"/>
  <c r="K213" i="4"/>
  <c r="J213" i="4"/>
  <c r="I213" i="4"/>
  <c r="H213" i="4"/>
  <c r="G213" i="4"/>
  <c r="K212" i="4"/>
  <c r="J212" i="4"/>
  <c r="I212" i="4"/>
  <c r="H212" i="4"/>
  <c r="G212" i="4"/>
  <c r="K211" i="4"/>
  <c r="J211" i="4"/>
  <c r="I211" i="4"/>
  <c r="H211" i="4"/>
  <c r="G211" i="4"/>
  <c r="K210" i="4"/>
  <c r="J210" i="4"/>
  <c r="I210" i="4"/>
  <c r="H210" i="4"/>
  <c r="G210" i="4"/>
  <c r="K209" i="4"/>
  <c r="J209" i="4"/>
  <c r="I209" i="4"/>
  <c r="H209" i="4"/>
  <c r="G209" i="4"/>
  <c r="K208" i="4"/>
  <c r="J208" i="4"/>
  <c r="I208" i="4"/>
  <c r="H208" i="4"/>
  <c r="G208" i="4"/>
  <c r="K207" i="4"/>
  <c r="J207" i="4"/>
  <c r="I207" i="4"/>
  <c r="H207" i="4"/>
  <c r="G207" i="4"/>
  <c r="K206" i="4"/>
  <c r="J206" i="4"/>
  <c r="I206" i="4"/>
  <c r="H206" i="4"/>
  <c r="G206" i="4"/>
  <c r="K205" i="4"/>
  <c r="J205" i="4"/>
  <c r="I205" i="4"/>
  <c r="H205" i="4"/>
  <c r="G205" i="4"/>
  <c r="K204" i="4"/>
  <c r="J204" i="4"/>
  <c r="I204" i="4"/>
  <c r="H204" i="4"/>
  <c r="G204" i="4"/>
  <c r="K203" i="4"/>
  <c r="J203" i="4"/>
  <c r="I203" i="4"/>
  <c r="H203" i="4"/>
  <c r="G203" i="4"/>
  <c r="K202" i="4"/>
  <c r="J202" i="4"/>
  <c r="I202" i="4"/>
  <c r="H202" i="4"/>
  <c r="G202" i="4"/>
  <c r="K201" i="4"/>
  <c r="J201" i="4"/>
  <c r="I201" i="4"/>
  <c r="H201" i="4"/>
  <c r="G201" i="4"/>
  <c r="K200" i="4"/>
  <c r="J200" i="4"/>
  <c r="I200" i="4"/>
  <c r="H200" i="4"/>
  <c r="G200" i="4"/>
  <c r="K199" i="4"/>
  <c r="J199" i="4"/>
  <c r="I199" i="4"/>
  <c r="H199" i="4"/>
  <c r="G199" i="4"/>
  <c r="K198" i="4"/>
  <c r="J198" i="4"/>
  <c r="I198" i="4"/>
  <c r="H198" i="4"/>
  <c r="G198" i="4"/>
  <c r="K197" i="4"/>
  <c r="J197" i="4"/>
  <c r="I197" i="4"/>
  <c r="H197" i="4"/>
  <c r="G197" i="4"/>
  <c r="K196" i="4"/>
  <c r="J196" i="4"/>
  <c r="I196" i="4"/>
  <c r="H196" i="4"/>
  <c r="G196" i="4"/>
  <c r="K195" i="4"/>
  <c r="J195" i="4"/>
  <c r="I195" i="4"/>
  <c r="H195" i="4"/>
  <c r="G195" i="4"/>
  <c r="K194" i="4"/>
  <c r="J194" i="4"/>
  <c r="I194" i="4"/>
  <c r="H194" i="4"/>
  <c r="G194" i="4"/>
  <c r="K193" i="4"/>
  <c r="J193" i="4"/>
  <c r="I193" i="4"/>
  <c r="H193" i="4"/>
  <c r="G193" i="4"/>
  <c r="K192" i="4"/>
  <c r="J192" i="4"/>
  <c r="I192" i="4"/>
  <c r="H192" i="4"/>
  <c r="G192" i="4"/>
  <c r="K191" i="4"/>
  <c r="J191" i="4"/>
  <c r="I191" i="4"/>
  <c r="H191" i="4"/>
  <c r="G191" i="4"/>
  <c r="K190" i="4"/>
  <c r="J190" i="4"/>
  <c r="I190" i="4"/>
  <c r="H190" i="4"/>
  <c r="G190" i="4"/>
  <c r="K189" i="4"/>
  <c r="J189" i="4"/>
  <c r="I189" i="4"/>
  <c r="H189" i="4"/>
  <c r="G189" i="4"/>
  <c r="K188" i="4"/>
  <c r="J188" i="4"/>
  <c r="I188" i="4"/>
  <c r="H188" i="4"/>
  <c r="G188" i="4"/>
  <c r="K187" i="4"/>
  <c r="J187" i="4"/>
  <c r="I187" i="4"/>
  <c r="H187" i="4"/>
  <c r="G187" i="4"/>
  <c r="K186" i="4"/>
  <c r="J186" i="4"/>
  <c r="I186" i="4"/>
  <c r="H186" i="4"/>
  <c r="G186" i="4"/>
  <c r="K185" i="4"/>
  <c r="J185" i="4"/>
  <c r="I185" i="4"/>
  <c r="H185" i="4"/>
  <c r="G185" i="4"/>
  <c r="K184" i="4"/>
  <c r="J184" i="4"/>
  <c r="I184" i="4"/>
  <c r="H184" i="4"/>
  <c r="G184" i="4"/>
  <c r="K183" i="4"/>
  <c r="J183" i="4"/>
  <c r="I183" i="4"/>
  <c r="H183" i="4"/>
  <c r="G183" i="4"/>
  <c r="K182" i="4"/>
  <c r="J182" i="4"/>
  <c r="I182" i="4"/>
  <c r="H182" i="4"/>
  <c r="G182" i="4"/>
  <c r="K181" i="4"/>
  <c r="J181" i="4"/>
  <c r="I181" i="4"/>
  <c r="H181" i="4"/>
  <c r="G181" i="4"/>
  <c r="K180" i="4"/>
  <c r="J180" i="4"/>
  <c r="I180" i="4"/>
  <c r="H180" i="4"/>
  <c r="G180" i="4"/>
  <c r="K179" i="4"/>
  <c r="J179" i="4"/>
  <c r="I179" i="4"/>
  <c r="H179" i="4"/>
  <c r="G179" i="4"/>
  <c r="K178" i="4"/>
  <c r="J178" i="4"/>
  <c r="I178" i="4"/>
  <c r="H178" i="4"/>
  <c r="G178" i="4"/>
  <c r="K177" i="4"/>
  <c r="J177" i="4"/>
  <c r="I177" i="4"/>
  <c r="H177" i="4"/>
  <c r="G177" i="4"/>
  <c r="K176" i="4"/>
  <c r="J176" i="4"/>
  <c r="I176" i="4"/>
  <c r="H176" i="4"/>
  <c r="G176" i="4"/>
  <c r="K175" i="4"/>
  <c r="J175" i="4"/>
  <c r="I175" i="4"/>
  <c r="H175" i="4"/>
  <c r="G175" i="4"/>
  <c r="K174" i="4"/>
  <c r="J174" i="4"/>
  <c r="I174" i="4"/>
  <c r="H174" i="4"/>
  <c r="G174" i="4"/>
  <c r="K173" i="4"/>
  <c r="J173" i="4"/>
  <c r="I173" i="4"/>
  <c r="H173" i="4"/>
  <c r="G173" i="4"/>
  <c r="K172" i="4"/>
  <c r="J172" i="4"/>
  <c r="I172" i="4"/>
  <c r="H172" i="4"/>
  <c r="G172" i="4"/>
  <c r="K171" i="4"/>
  <c r="J171" i="4"/>
  <c r="I171" i="4"/>
  <c r="H171" i="4"/>
  <c r="G171" i="4"/>
  <c r="K170" i="4"/>
  <c r="J170" i="4"/>
  <c r="I170" i="4"/>
  <c r="H170" i="4"/>
  <c r="G170" i="4"/>
  <c r="K169" i="4"/>
  <c r="J169" i="4"/>
  <c r="I169" i="4"/>
  <c r="H169" i="4"/>
  <c r="G169" i="4"/>
  <c r="K168" i="4"/>
  <c r="J168" i="4"/>
  <c r="I168" i="4"/>
  <c r="H168" i="4"/>
  <c r="G168" i="4"/>
  <c r="K167" i="4"/>
  <c r="J167" i="4"/>
  <c r="I167" i="4"/>
  <c r="H167" i="4"/>
  <c r="G167" i="4"/>
  <c r="K166" i="4"/>
  <c r="J166" i="4"/>
  <c r="I166" i="4"/>
  <c r="H166" i="4"/>
  <c r="G166" i="4"/>
  <c r="K165" i="4"/>
  <c r="J165" i="4"/>
  <c r="I165" i="4"/>
  <c r="H165" i="4"/>
  <c r="G165" i="4"/>
  <c r="K164" i="4"/>
  <c r="J164" i="4"/>
  <c r="I164" i="4"/>
  <c r="H164" i="4"/>
  <c r="G164" i="4"/>
  <c r="K163" i="4"/>
  <c r="J163" i="4"/>
  <c r="I163" i="4"/>
  <c r="H163" i="4"/>
  <c r="G163" i="4"/>
  <c r="K162" i="4"/>
  <c r="J162" i="4"/>
  <c r="I162" i="4"/>
  <c r="H162" i="4"/>
  <c r="G162" i="4"/>
  <c r="K161" i="4"/>
  <c r="J161" i="4"/>
  <c r="I161" i="4"/>
  <c r="H161" i="4"/>
  <c r="G161" i="4"/>
  <c r="K160" i="4"/>
  <c r="J160" i="4"/>
  <c r="I160" i="4"/>
  <c r="H160" i="4"/>
  <c r="G160" i="4"/>
  <c r="K159" i="4"/>
  <c r="J159" i="4"/>
  <c r="I159" i="4"/>
  <c r="H159" i="4"/>
  <c r="G159" i="4"/>
  <c r="K158" i="4"/>
  <c r="J158" i="4"/>
  <c r="I158" i="4"/>
  <c r="H158" i="4"/>
  <c r="G158" i="4"/>
  <c r="K157" i="4"/>
  <c r="J157" i="4"/>
  <c r="I157" i="4"/>
  <c r="H157" i="4"/>
  <c r="G157" i="4"/>
  <c r="K156" i="4"/>
  <c r="J156" i="4"/>
  <c r="I156" i="4"/>
  <c r="H156" i="4"/>
  <c r="G156" i="4"/>
  <c r="K155" i="4"/>
  <c r="J155" i="4"/>
  <c r="I155" i="4"/>
  <c r="H155" i="4"/>
  <c r="G155" i="4"/>
  <c r="K154" i="4"/>
  <c r="J154" i="4"/>
  <c r="I154" i="4"/>
  <c r="H154" i="4"/>
  <c r="G154" i="4"/>
  <c r="K153" i="4"/>
  <c r="J153" i="4"/>
  <c r="I153" i="4"/>
  <c r="H153" i="4"/>
  <c r="G153" i="4"/>
  <c r="K152" i="4"/>
  <c r="J152" i="4"/>
  <c r="I152" i="4"/>
  <c r="H152" i="4"/>
  <c r="G152" i="4"/>
  <c r="K151" i="4"/>
  <c r="J151" i="4"/>
  <c r="I151" i="4"/>
  <c r="H151" i="4"/>
  <c r="G151" i="4"/>
  <c r="K150" i="4"/>
  <c r="J150" i="4"/>
  <c r="I150" i="4"/>
  <c r="H150" i="4"/>
  <c r="G150" i="4"/>
  <c r="K149" i="4"/>
  <c r="J149" i="4"/>
  <c r="I149" i="4"/>
  <c r="H149" i="4"/>
  <c r="G149" i="4"/>
  <c r="K148" i="4"/>
  <c r="J148" i="4"/>
  <c r="I148" i="4"/>
  <c r="H148" i="4"/>
  <c r="G148" i="4"/>
  <c r="K147" i="4"/>
  <c r="J147" i="4"/>
  <c r="I147" i="4"/>
  <c r="H147" i="4"/>
  <c r="G147" i="4"/>
  <c r="K146" i="4"/>
  <c r="J146" i="4"/>
  <c r="I146" i="4"/>
  <c r="H146" i="4"/>
  <c r="G146" i="4"/>
  <c r="K145" i="4"/>
  <c r="J145" i="4"/>
  <c r="I145" i="4"/>
  <c r="H145" i="4"/>
  <c r="G145" i="4"/>
  <c r="K144" i="4"/>
  <c r="J144" i="4"/>
  <c r="I144" i="4"/>
  <c r="H144" i="4"/>
  <c r="G144" i="4"/>
  <c r="K143" i="4"/>
  <c r="J143" i="4"/>
  <c r="I143" i="4"/>
  <c r="H143" i="4"/>
  <c r="G143" i="4"/>
  <c r="K142" i="4"/>
  <c r="J142" i="4"/>
  <c r="I142" i="4"/>
  <c r="H142" i="4"/>
  <c r="G142" i="4"/>
  <c r="K141" i="4"/>
  <c r="J141" i="4"/>
  <c r="I141" i="4"/>
  <c r="H141" i="4"/>
  <c r="G141" i="4"/>
  <c r="K140" i="4"/>
  <c r="J140" i="4"/>
  <c r="I140" i="4"/>
  <c r="H140" i="4"/>
  <c r="G140" i="4"/>
  <c r="K139" i="4"/>
  <c r="J139" i="4"/>
  <c r="I139" i="4"/>
  <c r="H139" i="4"/>
  <c r="G139" i="4"/>
  <c r="K138" i="4"/>
  <c r="J138" i="4"/>
  <c r="I138" i="4"/>
  <c r="H138" i="4"/>
  <c r="G138" i="4"/>
  <c r="K137" i="4"/>
  <c r="J137" i="4"/>
  <c r="I137" i="4"/>
  <c r="H137" i="4"/>
  <c r="G137" i="4"/>
  <c r="K136" i="4"/>
  <c r="J136" i="4"/>
  <c r="I136" i="4"/>
  <c r="H136" i="4"/>
  <c r="G136" i="4"/>
  <c r="K135" i="4"/>
  <c r="J135" i="4"/>
  <c r="I135" i="4"/>
  <c r="H135" i="4"/>
  <c r="G135" i="4"/>
  <c r="K134" i="4"/>
  <c r="J134" i="4"/>
  <c r="I134" i="4"/>
  <c r="H134" i="4"/>
  <c r="G134" i="4"/>
  <c r="K133" i="4"/>
  <c r="J133" i="4"/>
  <c r="I133" i="4"/>
  <c r="H133" i="4"/>
  <c r="G133" i="4"/>
  <c r="K132" i="4"/>
  <c r="J132" i="4"/>
  <c r="I132" i="4"/>
  <c r="H132" i="4"/>
  <c r="G132" i="4"/>
  <c r="K131" i="4"/>
  <c r="J131" i="4"/>
  <c r="I131" i="4"/>
  <c r="H131" i="4"/>
  <c r="G131" i="4"/>
  <c r="K130" i="4"/>
  <c r="J130" i="4"/>
  <c r="I130" i="4"/>
  <c r="H130" i="4"/>
  <c r="G130" i="4"/>
  <c r="K129" i="4"/>
  <c r="J129" i="4"/>
  <c r="I129" i="4"/>
  <c r="H129" i="4"/>
  <c r="G129" i="4"/>
  <c r="K128" i="4"/>
  <c r="J128" i="4"/>
  <c r="I128" i="4"/>
  <c r="H128" i="4"/>
  <c r="G128" i="4"/>
  <c r="K127" i="4"/>
  <c r="J127" i="4"/>
  <c r="I127" i="4"/>
  <c r="H127" i="4"/>
  <c r="G127" i="4"/>
  <c r="K126" i="4"/>
  <c r="J126" i="4"/>
  <c r="I126" i="4"/>
  <c r="H126" i="4"/>
  <c r="G126" i="4"/>
  <c r="K125" i="4"/>
  <c r="J125" i="4"/>
  <c r="I125" i="4"/>
  <c r="H125" i="4"/>
  <c r="G125" i="4"/>
  <c r="K124" i="4"/>
  <c r="J124" i="4"/>
  <c r="I124" i="4"/>
  <c r="H124" i="4"/>
  <c r="G124" i="4"/>
  <c r="K123" i="4"/>
  <c r="J123" i="4"/>
  <c r="I123" i="4"/>
  <c r="H123" i="4"/>
  <c r="G123" i="4"/>
  <c r="K122" i="4"/>
  <c r="J122" i="4"/>
  <c r="I122" i="4"/>
  <c r="H122" i="4"/>
  <c r="G122" i="4"/>
  <c r="K121" i="4"/>
  <c r="J121" i="4"/>
  <c r="I121" i="4"/>
  <c r="H121" i="4"/>
  <c r="G121" i="4"/>
  <c r="K120" i="4"/>
  <c r="J120" i="4"/>
  <c r="I120" i="4"/>
  <c r="H120" i="4"/>
  <c r="G120" i="4"/>
  <c r="K119" i="4"/>
  <c r="J119" i="4"/>
  <c r="I119" i="4"/>
  <c r="H119" i="4"/>
  <c r="G119" i="4"/>
  <c r="K118" i="4"/>
  <c r="J118" i="4"/>
  <c r="I118" i="4"/>
  <c r="H118" i="4"/>
  <c r="G118" i="4"/>
  <c r="K117" i="4"/>
  <c r="J117" i="4"/>
  <c r="I117" i="4"/>
  <c r="H117" i="4"/>
  <c r="G117" i="4"/>
  <c r="K116" i="4"/>
  <c r="J116" i="4"/>
  <c r="I116" i="4"/>
  <c r="H116" i="4"/>
  <c r="G116" i="4"/>
  <c r="K115" i="4"/>
  <c r="J115" i="4"/>
  <c r="I115" i="4"/>
  <c r="H115" i="4"/>
  <c r="G115" i="4"/>
  <c r="K114" i="4"/>
  <c r="J114" i="4"/>
  <c r="I114" i="4"/>
  <c r="H114" i="4"/>
  <c r="G114" i="4"/>
  <c r="K113" i="4"/>
  <c r="J113" i="4"/>
  <c r="I113" i="4"/>
  <c r="H113" i="4"/>
  <c r="G113" i="4"/>
  <c r="K112" i="4"/>
  <c r="J112" i="4"/>
  <c r="I112" i="4"/>
  <c r="H112" i="4"/>
  <c r="G112" i="4"/>
  <c r="K111" i="4"/>
  <c r="J111" i="4"/>
  <c r="I111" i="4"/>
  <c r="H111" i="4"/>
  <c r="G111" i="4"/>
  <c r="K110" i="4"/>
  <c r="J110" i="4"/>
  <c r="I110" i="4"/>
  <c r="H110" i="4"/>
  <c r="G110" i="4"/>
  <c r="K109" i="4"/>
  <c r="J109" i="4"/>
  <c r="I109" i="4"/>
  <c r="H109" i="4"/>
  <c r="G109" i="4"/>
  <c r="K108" i="4"/>
  <c r="J108" i="4"/>
  <c r="I108" i="4"/>
  <c r="H108" i="4"/>
  <c r="G108" i="4"/>
  <c r="K107" i="4"/>
  <c r="J107" i="4"/>
  <c r="I107" i="4"/>
  <c r="H107" i="4"/>
  <c r="G107" i="4"/>
  <c r="K106" i="4"/>
  <c r="J106" i="4"/>
  <c r="I106" i="4"/>
  <c r="H106" i="4"/>
  <c r="G106" i="4"/>
  <c r="K105" i="4"/>
  <c r="J105" i="4"/>
  <c r="I105" i="4"/>
  <c r="H105" i="4"/>
  <c r="G105" i="4"/>
  <c r="K104" i="4"/>
  <c r="J104" i="4"/>
  <c r="I104" i="4"/>
  <c r="H104" i="4"/>
  <c r="G104" i="4"/>
  <c r="K103" i="4"/>
  <c r="J103" i="4"/>
  <c r="I103" i="4"/>
  <c r="H103" i="4"/>
  <c r="G103" i="4"/>
  <c r="K102" i="4"/>
  <c r="J102" i="4"/>
  <c r="I102" i="4"/>
  <c r="H102" i="4"/>
  <c r="G102" i="4"/>
  <c r="K101" i="4"/>
  <c r="J101" i="4"/>
  <c r="I101" i="4"/>
  <c r="H101" i="4"/>
  <c r="G101" i="4"/>
  <c r="K100" i="4"/>
  <c r="J100" i="4"/>
  <c r="I100" i="4"/>
  <c r="H100" i="4"/>
  <c r="G100" i="4"/>
  <c r="K99" i="4"/>
  <c r="J99" i="4"/>
  <c r="I99" i="4"/>
  <c r="H99" i="4"/>
  <c r="G99" i="4"/>
  <c r="K98" i="4"/>
  <c r="J98" i="4"/>
  <c r="I98" i="4"/>
  <c r="H98" i="4"/>
  <c r="G98" i="4"/>
  <c r="K97" i="4"/>
  <c r="J97" i="4"/>
  <c r="I97" i="4"/>
  <c r="H97" i="4"/>
  <c r="G97" i="4"/>
  <c r="K96" i="4"/>
  <c r="J96" i="4"/>
  <c r="I96" i="4"/>
  <c r="H96" i="4"/>
  <c r="G96" i="4"/>
  <c r="K95" i="4"/>
  <c r="J95" i="4"/>
  <c r="I95" i="4"/>
  <c r="H95" i="4"/>
  <c r="G95" i="4"/>
  <c r="K94" i="4"/>
  <c r="J94" i="4"/>
  <c r="I94" i="4"/>
  <c r="H94" i="4"/>
  <c r="G94" i="4"/>
  <c r="K93" i="4"/>
  <c r="J93" i="4"/>
  <c r="I93" i="4"/>
  <c r="H93" i="4"/>
  <c r="G93" i="4"/>
  <c r="K92" i="4"/>
  <c r="J92" i="4"/>
  <c r="I92" i="4"/>
  <c r="H92" i="4"/>
  <c r="G92" i="4"/>
  <c r="K91" i="4"/>
  <c r="J91" i="4"/>
  <c r="I91" i="4"/>
  <c r="H91" i="4"/>
  <c r="G91" i="4"/>
  <c r="K90" i="4"/>
  <c r="J90" i="4"/>
  <c r="I90" i="4"/>
  <c r="H90" i="4"/>
  <c r="G90" i="4"/>
  <c r="K89" i="4"/>
  <c r="J89" i="4"/>
  <c r="I89" i="4"/>
  <c r="H89" i="4"/>
  <c r="G89" i="4"/>
  <c r="K88" i="4"/>
  <c r="J88" i="4"/>
  <c r="I88" i="4"/>
  <c r="H88" i="4"/>
  <c r="G88" i="4"/>
  <c r="K87" i="4"/>
  <c r="J87" i="4"/>
  <c r="I87" i="4"/>
  <c r="H87" i="4"/>
  <c r="G87" i="4"/>
  <c r="K86" i="4"/>
  <c r="J86" i="4"/>
  <c r="I86" i="4"/>
  <c r="H86" i="4"/>
  <c r="G86" i="4"/>
  <c r="K85" i="4"/>
  <c r="J85" i="4"/>
  <c r="I85" i="4"/>
  <c r="H85" i="4"/>
  <c r="G85" i="4"/>
  <c r="K84" i="4"/>
  <c r="J84" i="4"/>
  <c r="I84" i="4"/>
  <c r="H84" i="4"/>
  <c r="G84" i="4"/>
  <c r="K83" i="4"/>
  <c r="J83" i="4"/>
  <c r="I83" i="4"/>
  <c r="H83" i="4"/>
  <c r="G83" i="4"/>
  <c r="K82" i="4"/>
  <c r="J82" i="4"/>
  <c r="I82" i="4"/>
  <c r="H82" i="4"/>
  <c r="G82" i="4"/>
  <c r="K81" i="4"/>
  <c r="J81" i="4"/>
  <c r="I81" i="4"/>
  <c r="H81" i="4"/>
  <c r="G81" i="4"/>
  <c r="K80" i="4"/>
  <c r="J80" i="4"/>
  <c r="I80" i="4"/>
  <c r="H80" i="4"/>
  <c r="G80" i="4"/>
  <c r="K79" i="4"/>
  <c r="J79" i="4"/>
  <c r="I79" i="4"/>
  <c r="H79" i="4"/>
  <c r="G79" i="4"/>
  <c r="K78" i="4"/>
  <c r="J78" i="4"/>
  <c r="I78" i="4"/>
  <c r="H78" i="4"/>
  <c r="G78" i="4"/>
  <c r="K77" i="4"/>
  <c r="J77" i="4"/>
  <c r="I77" i="4"/>
  <c r="H77" i="4"/>
  <c r="G77" i="4"/>
  <c r="K76" i="4"/>
  <c r="J76" i="4"/>
  <c r="I76" i="4"/>
  <c r="H76" i="4"/>
  <c r="G76" i="4"/>
  <c r="K75" i="4"/>
  <c r="J75" i="4"/>
  <c r="I75" i="4"/>
  <c r="H75" i="4"/>
  <c r="G75" i="4"/>
  <c r="K74" i="4"/>
  <c r="J74" i="4"/>
  <c r="I74" i="4"/>
  <c r="H74" i="4"/>
  <c r="G74" i="4"/>
  <c r="K73" i="4"/>
  <c r="J73" i="4"/>
  <c r="I73" i="4"/>
  <c r="H73" i="4"/>
  <c r="G73" i="4"/>
  <c r="K72" i="4"/>
  <c r="J72" i="4"/>
  <c r="I72" i="4"/>
  <c r="H72" i="4"/>
  <c r="G72" i="4"/>
  <c r="K71" i="4"/>
  <c r="J71" i="4"/>
  <c r="I71" i="4"/>
  <c r="H71" i="4"/>
  <c r="G71" i="4"/>
  <c r="K70" i="4"/>
  <c r="J70" i="4"/>
  <c r="I70" i="4"/>
  <c r="H70" i="4"/>
  <c r="G70" i="4"/>
  <c r="K69" i="4"/>
  <c r="J69" i="4"/>
  <c r="I69" i="4"/>
  <c r="H69" i="4"/>
  <c r="G69" i="4"/>
  <c r="K68" i="4"/>
  <c r="J68" i="4"/>
  <c r="I68" i="4"/>
  <c r="H68" i="4"/>
  <c r="G68" i="4"/>
  <c r="K67" i="4"/>
  <c r="J67" i="4"/>
  <c r="I67" i="4"/>
  <c r="H67" i="4"/>
  <c r="G67" i="4"/>
  <c r="K66" i="4"/>
  <c r="J66" i="4"/>
  <c r="I66" i="4"/>
  <c r="H66" i="4"/>
  <c r="G66" i="4"/>
  <c r="K65" i="4"/>
  <c r="J65" i="4"/>
  <c r="I65" i="4"/>
  <c r="H65" i="4"/>
  <c r="G65" i="4"/>
  <c r="K64" i="4"/>
  <c r="J64" i="4"/>
  <c r="I64" i="4"/>
  <c r="H64" i="4"/>
  <c r="G64" i="4"/>
  <c r="K63" i="4"/>
  <c r="J63" i="4"/>
  <c r="I63" i="4"/>
  <c r="H63" i="4"/>
  <c r="G63" i="4"/>
  <c r="K62" i="4"/>
  <c r="J62" i="4"/>
  <c r="I62" i="4"/>
  <c r="H62" i="4"/>
  <c r="G62" i="4"/>
  <c r="K61" i="4"/>
  <c r="J61" i="4"/>
  <c r="I61" i="4"/>
  <c r="H61" i="4"/>
  <c r="G61" i="4"/>
  <c r="K60" i="4"/>
  <c r="J60" i="4"/>
  <c r="I60" i="4"/>
  <c r="H60" i="4"/>
  <c r="G60" i="4"/>
  <c r="K59" i="4"/>
  <c r="J59" i="4"/>
  <c r="I59" i="4"/>
  <c r="H59" i="4"/>
  <c r="G59" i="4"/>
  <c r="K58" i="4"/>
  <c r="J58" i="4"/>
  <c r="I58" i="4"/>
  <c r="H58" i="4"/>
  <c r="G58" i="4"/>
  <c r="K57" i="4"/>
  <c r="J57" i="4"/>
  <c r="I57" i="4"/>
  <c r="H57" i="4"/>
  <c r="G57" i="4"/>
  <c r="K56" i="4"/>
  <c r="J56" i="4"/>
  <c r="I56" i="4"/>
  <c r="H56" i="4"/>
  <c r="G56" i="4"/>
  <c r="K55" i="4"/>
  <c r="J55" i="4"/>
  <c r="I55" i="4"/>
  <c r="H55" i="4"/>
  <c r="G55" i="4"/>
  <c r="K54" i="4"/>
  <c r="J54" i="4"/>
  <c r="I54" i="4"/>
  <c r="H54" i="4"/>
  <c r="G54" i="4"/>
  <c r="K53" i="4"/>
  <c r="J53" i="4"/>
  <c r="I53" i="4"/>
  <c r="H53" i="4"/>
  <c r="G53" i="4"/>
  <c r="K52" i="4"/>
  <c r="J52" i="4"/>
  <c r="I52" i="4"/>
  <c r="H52" i="4"/>
  <c r="G52" i="4"/>
  <c r="K51" i="4"/>
  <c r="J51" i="4"/>
  <c r="I51" i="4"/>
  <c r="H51" i="4"/>
  <c r="G51" i="4"/>
  <c r="K50" i="4"/>
  <c r="J50" i="4"/>
  <c r="I50" i="4"/>
  <c r="H50" i="4"/>
  <c r="G50" i="4"/>
  <c r="K49" i="4"/>
  <c r="J49" i="4"/>
  <c r="I49" i="4"/>
  <c r="H49" i="4"/>
  <c r="G49" i="4"/>
  <c r="K48" i="4"/>
  <c r="J48" i="4"/>
  <c r="I48" i="4"/>
  <c r="H48" i="4"/>
  <c r="G48" i="4"/>
  <c r="K47" i="4"/>
  <c r="J47" i="4"/>
  <c r="I47" i="4"/>
  <c r="H47" i="4"/>
  <c r="G47" i="4"/>
  <c r="K46" i="4"/>
  <c r="J46" i="4"/>
  <c r="I46" i="4"/>
  <c r="H46" i="4"/>
  <c r="G46" i="4"/>
  <c r="K45" i="4"/>
  <c r="J45" i="4"/>
  <c r="I45" i="4"/>
  <c r="H45" i="4"/>
  <c r="G45" i="4"/>
  <c r="K44" i="4"/>
  <c r="J44" i="4"/>
  <c r="I44" i="4"/>
  <c r="H44" i="4"/>
  <c r="G44" i="4"/>
  <c r="K43" i="4"/>
  <c r="J43" i="4"/>
  <c r="I43" i="4"/>
  <c r="H43" i="4"/>
  <c r="G43" i="4"/>
  <c r="K42" i="4"/>
  <c r="J42" i="4"/>
  <c r="I42" i="4"/>
  <c r="H42" i="4"/>
  <c r="G42" i="4"/>
  <c r="K41" i="4"/>
  <c r="J41" i="4"/>
  <c r="I41" i="4"/>
  <c r="H41" i="4"/>
  <c r="G41" i="4"/>
  <c r="K40" i="4"/>
  <c r="J40" i="4"/>
  <c r="I40" i="4"/>
  <c r="H40" i="4"/>
  <c r="G40" i="4"/>
  <c r="K39" i="4"/>
  <c r="J39" i="4"/>
  <c r="I39" i="4"/>
  <c r="H39" i="4"/>
  <c r="G39" i="4"/>
  <c r="K38" i="4"/>
  <c r="J38" i="4"/>
  <c r="I38" i="4"/>
  <c r="H38" i="4"/>
  <c r="G38" i="4"/>
  <c r="K37" i="4"/>
  <c r="J37" i="4"/>
  <c r="I37" i="4"/>
  <c r="H37" i="4"/>
  <c r="G37" i="4"/>
  <c r="K36" i="4"/>
  <c r="J36" i="4"/>
  <c r="I36" i="4"/>
  <c r="H36" i="4"/>
  <c r="G36" i="4"/>
  <c r="K35" i="4"/>
  <c r="J35" i="4"/>
  <c r="I35" i="4"/>
  <c r="H35" i="4"/>
  <c r="G35" i="4"/>
  <c r="K34" i="4"/>
  <c r="J34" i="4"/>
  <c r="I34" i="4"/>
  <c r="H34" i="4"/>
  <c r="G34" i="4"/>
  <c r="K33" i="4"/>
  <c r="J33" i="4"/>
  <c r="I33" i="4"/>
  <c r="H33" i="4"/>
  <c r="G33" i="4"/>
  <c r="K32" i="4"/>
  <c r="J32" i="4"/>
  <c r="I32" i="4"/>
  <c r="H32" i="4"/>
  <c r="G32" i="4"/>
  <c r="K31" i="4"/>
  <c r="J31" i="4"/>
  <c r="I31" i="4"/>
  <c r="H31" i="4"/>
  <c r="G31" i="4"/>
  <c r="K30" i="4"/>
  <c r="J30" i="4"/>
  <c r="I30" i="4"/>
  <c r="H30" i="4"/>
  <c r="G30" i="4"/>
  <c r="K29" i="4"/>
  <c r="J29" i="4"/>
  <c r="I29" i="4"/>
  <c r="H29" i="4"/>
  <c r="G29" i="4"/>
  <c r="K28" i="4"/>
  <c r="J28" i="4"/>
  <c r="I28" i="4"/>
  <c r="H28" i="4"/>
  <c r="G28" i="4"/>
  <c r="K27" i="4"/>
  <c r="J27" i="4"/>
  <c r="I27" i="4"/>
  <c r="H27" i="4"/>
  <c r="G27" i="4"/>
  <c r="K26" i="4"/>
  <c r="J26" i="4"/>
  <c r="I26" i="4"/>
  <c r="H26" i="4"/>
  <c r="G26" i="4"/>
  <c r="K25" i="4"/>
  <c r="J25" i="4"/>
  <c r="I25" i="4"/>
  <c r="H25" i="4"/>
  <c r="G25" i="4"/>
  <c r="K24" i="4"/>
  <c r="J24" i="4"/>
  <c r="I24" i="4"/>
  <c r="H24" i="4"/>
  <c r="G24" i="4"/>
  <c r="K23" i="4"/>
  <c r="J23" i="4"/>
  <c r="I23" i="4"/>
  <c r="H23" i="4"/>
  <c r="G23" i="4"/>
  <c r="K22" i="4"/>
  <c r="J22" i="4"/>
  <c r="I22" i="4"/>
  <c r="H22" i="4"/>
  <c r="G22" i="4"/>
  <c r="K21" i="4"/>
  <c r="J21" i="4"/>
  <c r="I21" i="4"/>
  <c r="H21" i="4"/>
  <c r="G21" i="4"/>
  <c r="K20" i="4"/>
  <c r="J20" i="4"/>
  <c r="I20" i="4"/>
  <c r="H20" i="4"/>
  <c r="G20" i="4"/>
  <c r="K19" i="4"/>
  <c r="J19" i="4"/>
  <c r="I19" i="4"/>
  <c r="H19" i="4"/>
  <c r="G19" i="4"/>
  <c r="K18" i="4"/>
  <c r="J18" i="4"/>
  <c r="I18" i="4"/>
  <c r="H18" i="4"/>
  <c r="G18" i="4"/>
  <c r="K17" i="4"/>
  <c r="J17" i="4"/>
  <c r="I17" i="4"/>
  <c r="H17" i="4"/>
  <c r="G17" i="4"/>
  <c r="K16" i="4"/>
  <c r="J16" i="4"/>
  <c r="I16" i="4"/>
  <c r="H16" i="4"/>
  <c r="G16" i="4"/>
  <c r="K15" i="4"/>
  <c r="J15" i="4"/>
  <c r="I15" i="4"/>
  <c r="H15" i="4"/>
  <c r="G15" i="4"/>
  <c r="K14" i="4"/>
  <c r="J14" i="4"/>
  <c r="I14" i="4"/>
  <c r="H14" i="4"/>
  <c r="G14" i="4"/>
  <c r="K13" i="4"/>
  <c r="J13" i="4"/>
  <c r="I13" i="4"/>
  <c r="H13" i="4"/>
  <c r="G13" i="4"/>
  <c r="K12" i="4"/>
  <c r="J12" i="4"/>
  <c r="I12" i="4"/>
  <c r="H12" i="4"/>
  <c r="G12" i="4"/>
  <c r="K11" i="4"/>
  <c r="J11" i="4"/>
  <c r="I11" i="4"/>
  <c r="H11" i="4"/>
  <c r="G11" i="4"/>
  <c r="K10" i="4"/>
  <c r="J10" i="4"/>
  <c r="I10" i="4"/>
  <c r="H10" i="4"/>
  <c r="G10" i="4"/>
  <c r="K9" i="4"/>
  <c r="J9" i="4"/>
  <c r="I9" i="4"/>
  <c r="H9" i="4"/>
  <c r="G9" i="4"/>
  <c r="K8" i="4"/>
  <c r="J8" i="4"/>
  <c r="I8" i="4"/>
  <c r="H8" i="4"/>
  <c r="G8" i="4"/>
  <c r="K7" i="4"/>
  <c r="J7" i="4"/>
  <c r="I7" i="4"/>
  <c r="H7" i="4"/>
  <c r="G7" i="4"/>
  <c r="K6" i="4"/>
  <c r="J6" i="4"/>
  <c r="I6" i="4"/>
  <c r="H6" i="4"/>
  <c r="G6" i="4"/>
  <c r="K5" i="4"/>
  <c r="J5" i="4"/>
  <c r="I5" i="4"/>
  <c r="H5" i="4"/>
  <c r="G5" i="4"/>
  <c r="K4" i="4"/>
  <c r="J4" i="4"/>
  <c r="I4" i="4"/>
  <c r="H4" i="4"/>
  <c r="G4" i="4"/>
  <c r="K3" i="4"/>
  <c r="J3" i="4"/>
  <c r="I3" i="4"/>
  <c r="H3" i="4"/>
  <c r="G3" i="4"/>
  <c r="H1" i="2"/>
  <c r="G1" i="2"/>
  <c r="F1" i="2"/>
  <c r="E1" i="2"/>
  <c r="D1" i="2"/>
  <c r="O9948" i="3"/>
  <c r="N9948" i="3"/>
  <c r="M9948" i="3"/>
  <c r="L9948" i="3"/>
  <c r="K9948" i="3"/>
  <c r="O9947" i="3"/>
  <c r="N9947" i="3"/>
  <c r="M9947" i="3"/>
  <c r="L9947" i="3"/>
  <c r="K9947" i="3"/>
  <c r="O9946" i="3"/>
  <c r="N9946" i="3"/>
  <c r="M9946" i="3"/>
  <c r="L9946" i="3"/>
  <c r="K9946" i="3"/>
  <c r="O9945" i="3"/>
  <c r="N9945" i="3"/>
  <c r="M9945" i="3"/>
  <c r="L9945" i="3"/>
  <c r="K9945" i="3"/>
  <c r="O9944" i="3"/>
  <c r="N9944" i="3"/>
  <c r="M9944" i="3"/>
  <c r="L9944" i="3"/>
  <c r="K9944" i="3"/>
  <c r="O9943" i="3"/>
  <c r="N9943" i="3"/>
  <c r="M9943" i="3"/>
  <c r="L9943" i="3"/>
  <c r="K9943" i="3"/>
  <c r="O9942" i="3"/>
  <c r="N9942" i="3"/>
  <c r="M9942" i="3"/>
  <c r="L9942" i="3"/>
  <c r="K9942" i="3"/>
  <c r="O9941" i="3"/>
  <c r="N9941" i="3"/>
  <c r="M9941" i="3"/>
  <c r="L9941" i="3"/>
  <c r="K9941" i="3"/>
  <c r="O9940" i="3"/>
  <c r="N9940" i="3"/>
  <c r="M9940" i="3"/>
  <c r="L9940" i="3"/>
  <c r="K9940" i="3"/>
  <c r="O9939" i="3"/>
  <c r="N9939" i="3"/>
  <c r="M9939" i="3"/>
  <c r="L9939" i="3"/>
  <c r="K9939" i="3"/>
  <c r="O9938" i="3"/>
  <c r="N9938" i="3"/>
  <c r="M9938" i="3"/>
  <c r="L9938" i="3"/>
  <c r="K9938" i="3"/>
  <c r="O9937" i="3"/>
  <c r="N9937" i="3"/>
  <c r="M9937" i="3"/>
  <c r="L9937" i="3"/>
  <c r="K9937" i="3"/>
  <c r="O9936" i="3"/>
  <c r="N9936" i="3"/>
  <c r="M9936" i="3"/>
  <c r="L9936" i="3"/>
  <c r="K9936" i="3"/>
  <c r="O9935" i="3"/>
  <c r="N9935" i="3"/>
  <c r="M9935" i="3"/>
  <c r="L9935" i="3"/>
  <c r="K9935" i="3"/>
  <c r="O9934" i="3"/>
  <c r="N9934" i="3"/>
  <c r="M9934" i="3"/>
  <c r="L9934" i="3"/>
  <c r="K9934" i="3"/>
  <c r="O9933" i="3"/>
  <c r="N9933" i="3"/>
  <c r="M9933" i="3"/>
  <c r="L9933" i="3"/>
  <c r="K9933" i="3"/>
  <c r="O9932" i="3"/>
  <c r="N9932" i="3"/>
  <c r="M9932" i="3"/>
  <c r="L9932" i="3"/>
  <c r="K9932" i="3"/>
  <c r="O9931" i="3"/>
  <c r="N9931" i="3"/>
  <c r="M9931" i="3"/>
  <c r="L9931" i="3"/>
  <c r="K9931" i="3"/>
  <c r="O9930" i="3"/>
  <c r="N9930" i="3"/>
  <c r="M9930" i="3"/>
  <c r="L9930" i="3"/>
  <c r="K9930" i="3"/>
  <c r="O9929" i="3"/>
  <c r="N9929" i="3"/>
  <c r="M9929" i="3"/>
  <c r="L9929" i="3"/>
  <c r="K9929" i="3"/>
  <c r="O9928" i="3"/>
  <c r="N9928" i="3"/>
  <c r="M9928" i="3"/>
  <c r="L9928" i="3"/>
  <c r="K9928" i="3"/>
  <c r="O9927" i="3"/>
  <c r="N9927" i="3"/>
  <c r="M9927" i="3"/>
  <c r="L9927" i="3"/>
  <c r="K9927" i="3"/>
  <c r="O9926" i="3"/>
  <c r="N9926" i="3"/>
  <c r="M9926" i="3"/>
  <c r="L9926" i="3"/>
  <c r="K9926" i="3"/>
  <c r="O9925" i="3"/>
  <c r="N9925" i="3"/>
  <c r="M9925" i="3"/>
  <c r="L9925" i="3"/>
  <c r="K9925" i="3"/>
  <c r="O9924" i="3"/>
  <c r="N9924" i="3"/>
  <c r="M9924" i="3"/>
  <c r="L9924" i="3"/>
  <c r="K9924" i="3"/>
  <c r="O9923" i="3"/>
  <c r="N9923" i="3"/>
  <c r="M9923" i="3"/>
  <c r="L9923" i="3"/>
  <c r="K9923" i="3"/>
  <c r="O9922" i="3"/>
  <c r="N9922" i="3"/>
  <c r="M9922" i="3"/>
  <c r="L9922" i="3"/>
  <c r="K9922" i="3"/>
  <c r="O9921" i="3"/>
  <c r="N9921" i="3"/>
  <c r="M9921" i="3"/>
  <c r="L9921" i="3"/>
  <c r="K9921" i="3"/>
  <c r="O9920" i="3"/>
  <c r="N9920" i="3"/>
  <c r="M9920" i="3"/>
  <c r="L9920" i="3"/>
  <c r="K9920" i="3"/>
  <c r="O9919" i="3"/>
  <c r="N9919" i="3"/>
  <c r="M9919" i="3"/>
  <c r="L9919" i="3"/>
  <c r="K9919" i="3"/>
  <c r="O9918" i="3"/>
  <c r="N9918" i="3"/>
  <c r="M9918" i="3"/>
  <c r="L9918" i="3"/>
  <c r="K9918" i="3"/>
  <c r="O9917" i="3"/>
  <c r="N9917" i="3"/>
  <c r="M9917" i="3"/>
  <c r="L9917" i="3"/>
  <c r="K9917" i="3"/>
  <c r="O9916" i="3"/>
  <c r="N9916" i="3"/>
  <c r="M9916" i="3"/>
  <c r="L9916" i="3"/>
  <c r="K9916" i="3"/>
  <c r="O9915" i="3"/>
  <c r="N9915" i="3"/>
  <c r="M9915" i="3"/>
  <c r="L9915" i="3"/>
  <c r="K9915" i="3"/>
  <c r="O9914" i="3"/>
  <c r="N9914" i="3"/>
  <c r="M9914" i="3"/>
  <c r="L9914" i="3"/>
  <c r="K9914" i="3"/>
  <c r="O9913" i="3"/>
  <c r="N9913" i="3"/>
  <c r="M9913" i="3"/>
  <c r="L9913" i="3"/>
  <c r="K9913" i="3"/>
  <c r="O9912" i="3"/>
  <c r="N9912" i="3"/>
  <c r="M9912" i="3"/>
  <c r="L9912" i="3"/>
  <c r="K9912" i="3"/>
  <c r="O9911" i="3"/>
  <c r="N9911" i="3"/>
  <c r="M9911" i="3"/>
  <c r="L9911" i="3"/>
  <c r="K9911" i="3"/>
  <c r="O9910" i="3"/>
  <c r="N9910" i="3"/>
  <c r="M9910" i="3"/>
  <c r="L9910" i="3"/>
  <c r="K9910" i="3"/>
  <c r="O9909" i="3"/>
  <c r="N9909" i="3"/>
  <c r="M9909" i="3"/>
  <c r="L9909" i="3"/>
  <c r="K9909" i="3"/>
  <c r="O9908" i="3"/>
  <c r="N9908" i="3"/>
  <c r="M9908" i="3"/>
  <c r="L9908" i="3"/>
  <c r="K9908" i="3"/>
  <c r="O9907" i="3"/>
  <c r="N9907" i="3"/>
  <c r="M9907" i="3"/>
  <c r="L9907" i="3"/>
  <c r="K9907" i="3"/>
  <c r="O9906" i="3"/>
  <c r="N9906" i="3"/>
  <c r="M9906" i="3"/>
  <c r="L9906" i="3"/>
  <c r="K9906" i="3"/>
  <c r="O9905" i="3"/>
  <c r="N9905" i="3"/>
  <c r="M9905" i="3"/>
  <c r="L9905" i="3"/>
  <c r="K9905" i="3"/>
  <c r="O9904" i="3"/>
  <c r="N9904" i="3"/>
  <c r="M9904" i="3"/>
  <c r="L9904" i="3"/>
  <c r="K9904" i="3"/>
  <c r="O9903" i="3"/>
  <c r="N9903" i="3"/>
  <c r="M9903" i="3"/>
  <c r="L9903" i="3"/>
  <c r="K9903" i="3"/>
  <c r="O9902" i="3"/>
  <c r="N9902" i="3"/>
  <c r="M9902" i="3"/>
  <c r="L9902" i="3"/>
  <c r="K9902" i="3"/>
  <c r="O9901" i="3"/>
  <c r="N9901" i="3"/>
  <c r="M9901" i="3"/>
  <c r="L9901" i="3"/>
  <c r="K9901" i="3"/>
  <c r="O9900" i="3"/>
  <c r="N9900" i="3"/>
  <c r="M9900" i="3"/>
  <c r="L9900" i="3"/>
  <c r="K9900" i="3"/>
  <c r="O9899" i="3"/>
  <c r="N9899" i="3"/>
  <c r="M9899" i="3"/>
  <c r="L9899" i="3"/>
  <c r="K9899" i="3"/>
  <c r="O9898" i="3"/>
  <c r="N9898" i="3"/>
  <c r="M9898" i="3"/>
  <c r="L9898" i="3"/>
  <c r="K9898" i="3"/>
  <c r="O9897" i="3"/>
  <c r="N9897" i="3"/>
  <c r="M9897" i="3"/>
  <c r="L9897" i="3"/>
  <c r="K9897" i="3"/>
  <c r="O9896" i="3"/>
  <c r="N9896" i="3"/>
  <c r="M9896" i="3"/>
  <c r="L9896" i="3"/>
  <c r="K9896" i="3"/>
  <c r="O9895" i="3"/>
  <c r="N9895" i="3"/>
  <c r="M9895" i="3"/>
  <c r="L9895" i="3"/>
  <c r="K9895" i="3"/>
  <c r="O9894" i="3"/>
  <c r="N9894" i="3"/>
  <c r="M9894" i="3"/>
  <c r="L9894" i="3"/>
  <c r="K9894" i="3"/>
  <c r="O9893" i="3"/>
  <c r="N9893" i="3"/>
  <c r="M9893" i="3"/>
  <c r="L9893" i="3"/>
  <c r="K9893" i="3"/>
  <c r="O9892" i="3"/>
  <c r="N9892" i="3"/>
  <c r="M9892" i="3"/>
  <c r="L9892" i="3"/>
  <c r="K9892" i="3"/>
  <c r="O9891" i="3"/>
  <c r="N9891" i="3"/>
  <c r="M9891" i="3"/>
  <c r="L9891" i="3"/>
  <c r="K9891" i="3"/>
  <c r="O9890" i="3"/>
  <c r="N9890" i="3"/>
  <c r="M9890" i="3"/>
  <c r="L9890" i="3"/>
  <c r="K9890" i="3"/>
  <c r="O9889" i="3"/>
  <c r="N9889" i="3"/>
  <c r="M9889" i="3"/>
  <c r="L9889" i="3"/>
  <c r="K9889" i="3"/>
  <c r="O9888" i="3"/>
  <c r="N9888" i="3"/>
  <c r="M9888" i="3"/>
  <c r="L9888" i="3"/>
  <c r="K9888" i="3"/>
  <c r="O9887" i="3"/>
  <c r="N9887" i="3"/>
  <c r="M9887" i="3"/>
  <c r="L9887" i="3"/>
  <c r="K9887" i="3"/>
  <c r="O9886" i="3"/>
  <c r="N9886" i="3"/>
  <c r="M9886" i="3"/>
  <c r="L9886" i="3"/>
  <c r="K9886" i="3"/>
  <c r="O9885" i="3"/>
  <c r="N9885" i="3"/>
  <c r="M9885" i="3"/>
  <c r="L9885" i="3"/>
  <c r="K9885" i="3"/>
  <c r="O9884" i="3"/>
  <c r="N9884" i="3"/>
  <c r="M9884" i="3"/>
  <c r="L9884" i="3"/>
  <c r="K9884" i="3"/>
  <c r="O9883" i="3"/>
  <c r="N9883" i="3"/>
  <c r="M9883" i="3"/>
  <c r="L9883" i="3"/>
  <c r="K9883" i="3"/>
  <c r="O9882" i="3"/>
  <c r="N9882" i="3"/>
  <c r="M9882" i="3"/>
  <c r="L9882" i="3"/>
  <c r="K9882" i="3"/>
  <c r="O9881" i="3"/>
  <c r="N9881" i="3"/>
  <c r="M9881" i="3"/>
  <c r="L9881" i="3"/>
  <c r="K9881" i="3"/>
  <c r="O9880" i="3"/>
  <c r="N9880" i="3"/>
  <c r="M9880" i="3"/>
  <c r="L9880" i="3"/>
  <c r="K9880" i="3"/>
  <c r="O9879" i="3"/>
  <c r="N9879" i="3"/>
  <c r="M9879" i="3"/>
  <c r="L9879" i="3"/>
  <c r="K9879" i="3"/>
  <c r="O9878" i="3"/>
  <c r="N9878" i="3"/>
  <c r="M9878" i="3"/>
  <c r="L9878" i="3"/>
  <c r="K9878" i="3"/>
  <c r="O9877" i="3"/>
  <c r="N9877" i="3"/>
  <c r="M9877" i="3"/>
  <c r="L9877" i="3"/>
  <c r="K9877" i="3"/>
  <c r="O9876" i="3"/>
  <c r="N9876" i="3"/>
  <c r="M9876" i="3"/>
  <c r="L9876" i="3"/>
  <c r="K9876" i="3"/>
  <c r="O9875" i="3"/>
  <c r="N9875" i="3"/>
  <c r="M9875" i="3"/>
  <c r="L9875" i="3"/>
  <c r="K9875" i="3"/>
  <c r="O9874" i="3"/>
  <c r="N9874" i="3"/>
  <c r="M9874" i="3"/>
  <c r="L9874" i="3"/>
  <c r="K9874" i="3"/>
  <c r="O9873" i="3"/>
  <c r="N9873" i="3"/>
  <c r="M9873" i="3"/>
  <c r="L9873" i="3"/>
  <c r="K9873" i="3"/>
  <c r="O9872" i="3"/>
  <c r="N9872" i="3"/>
  <c r="M9872" i="3"/>
  <c r="L9872" i="3"/>
  <c r="K9872" i="3"/>
  <c r="O9871" i="3"/>
  <c r="N9871" i="3"/>
  <c r="M9871" i="3"/>
  <c r="L9871" i="3"/>
  <c r="K9871" i="3"/>
  <c r="O9870" i="3"/>
  <c r="N9870" i="3"/>
  <c r="M9870" i="3"/>
  <c r="L9870" i="3"/>
  <c r="K9870" i="3"/>
  <c r="O9869" i="3"/>
  <c r="N9869" i="3"/>
  <c r="M9869" i="3"/>
  <c r="L9869" i="3"/>
  <c r="K9869" i="3"/>
  <c r="O9868" i="3"/>
  <c r="N9868" i="3"/>
  <c r="M9868" i="3"/>
  <c r="L9868" i="3"/>
  <c r="K9868" i="3"/>
  <c r="O9867" i="3"/>
  <c r="N9867" i="3"/>
  <c r="M9867" i="3"/>
  <c r="L9867" i="3"/>
  <c r="K9867" i="3"/>
  <c r="O9866" i="3"/>
  <c r="N9866" i="3"/>
  <c r="M9866" i="3"/>
  <c r="L9866" i="3"/>
  <c r="K9866" i="3"/>
  <c r="O9865" i="3"/>
  <c r="N9865" i="3"/>
  <c r="M9865" i="3"/>
  <c r="L9865" i="3"/>
  <c r="K9865" i="3"/>
  <c r="O9864" i="3"/>
  <c r="N9864" i="3"/>
  <c r="M9864" i="3"/>
  <c r="L9864" i="3"/>
  <c r="K9864" i="3"/>
  <c r="O9863" i="3"/>
  <c r="N9863" i="3"/>
  <c r="M9863" i="3"/>
  <c r="L9863" i="3"/>
  <c r="K9863" i="3"/>
  <c r="O9862" i="3"/>
  <c r="N9862" i="3"/>
  <c r="M9862" i="3"/>
  <c r="L9862" i="3"/>
  <c r="K9862" i="3"/>
  <c r="O9861" i="3"/>
  <c r="N9861" i="3"/>
  <c r="M9861" i="3"/>
  <c r="L9861" i="3"/>
  <c r="K9861" i="3"/>
  <c r="O9860" i="3"/>
  <c r="N9860" i="3"/>
  <c r="M9860" i="3"/>
  <c r="L9860" i="3"/>
  <c r="K9860" i="3"/>
  <c r="O9859" i="3"/>
  <c r="N9859" i="3"/>
  <c r="M9859" i="3"/>
  <c r="L9859" i="3"/>
  <c r="K9859" i="3"/>
  <c r="O9858" i="3"/>
  <c r="N9858" i="3"/>
  <c r="M9858" i="3"/>
  <c r="L9858" i="3"/>
  <c r="K9858" i="3"/>
  <c r="O9857" i="3"/>
  <c r="N9857" i="3"/>
  <c r="M9857" i="3"/>
  <c r="L9857" i="3"/>
  <c r="K9857" i="3"/>
  <c r="O9856" i="3"/>
  <c r="N9856" i="3"/>
  <c r="M9856" i="3"/>
  <c r="L9856" i="3"/>
  <c r="K9856" i="3"/>
  <c r="O9855" i="3"/>
  <c r="N9855" i="3"/>
  <c r="M9855" i="3"/>
  <c r="L9855" i="3"/>
  <c r="K9855" i="3"/>
  <c r="O9854" i="3"/>
  <c r="N9854" i="3"/>
  <c r="M9854" i="3"/>
  <c r="L9854" i="3"/>
  <c r="K9854" i="3"/>
  <c r="O9853" i="3"/>
  <c r="N9853" i="3"/>
  <c r="M9853" i="3"/>
  <c r="L9853" i="3"/>
  <c r="K9853" i="3"/>
  <c r="O9852" i="3"/>
  <c r="N9852" i="3"/>
  <c r="M9852" i="3"/>
  <c r="L9852" i="3"/>
  <c r="K9852" i="3"/>
  <c r="O9851" i="3"/>
  <c r="N9851" i="3"/>
  <c r="M9851" i="3"/>
  <c r="L9851" i="3"/>
  <c r="K9851" i="3"/>
  <c r="O9850" i="3"/>
  <c r="N9850" i="3"/>
  <c r="M9850" i="3"/>
  <c r="L9850" i="3"/>
  <c r="K9850" i="3"/>
  <c r="O9849" i="3"/>
  <c r="N9849" i="3"/>
  <c r="M9849" i="3"/>
  <c r="L9849" i="3"/>
  <c r="K9849" i="3"/>
  <c r="O9848" i="3"/>
  <c r="N9848" i="3"/>
  <c r="M9848" i="3"/>
  <c r="L9848" i="3"/>
  <c r="K9848" i="3"/>
  <c r="O9847" i="3"/>
  <c r="N9847" i="3"/>
  <c r="M9847" i="3"/>
  <c r="L9847" i="3"/>
  <c r="K9847" i="3"/>
  <c r="O9846" i="3"/>
  <c r="N9846" i="3"/>
  <c r="M9846" i="3"/>
  <c r="L9846" i="3"/>
  <c r="K9846" i="3"/>
  <c r="O9845" i="3"/>
  <c r="N9845" i="3"/>
  <c r="M9845" i="3"/>
  <c r="L9845" i="3"/>
  <c r="K9845" i="3"/>
  <c r="O9844" i="3"/>
  <c r="N9844" i="3"/>
  <c r="M9844" i="3"/>
  <c r="L9844" i="3"/>
  <c r="K9844" i="3"/>
  <c r="O9843" i="3"/>
  <c r="N9843" i="3"/>
  <c r="M9843" i="3"/>
  <c r="L9843" i="3"/>
  <c r="K9843" i="3"/>
  <c r="O9842" i="3"/>
  <c r="N9842" i="3"/>
  <c r="M9842" i="3"/>
  <c r="L9842" i="3"/>
  <c r="K9842" i="3"/>
  <c r="O9841" i="3"/>
  <c r="N9841" i="3"/>
  <c r="M9841" i="3"/>
  <c r="L9841" i="3"/>
  <c r="K9841" i="3"/>
  <c r="O9840" i="3"/>
  <c r="N9840" i="3"/>
  <c r="M9840" i="3"/>
  <c r="L9840" i="3"/>
  <c r="K9840" i="3"/>
  <c r="O9839" i="3"/>
  <c r="N9839" i="3"/>
  <c r="M9839" i="3"/>
  <c r="L9839" i="3"/>
  <c r="K9839" i="3"/>
  <c r="O9838" i="3"/>
  <c r="N9838" i="3"/>
  <c r="M9838" i="3"/>
  <c r="L9838" i="3"/>
  <c r="K9838" i="3"/>
  <c r="O9837" i="3"/>
  <c r="N9837" i="3"/>
  <c r="M9837" i="3"/>
  <c r="L9837" i="3"/>
  <c r="K9837" i="3"/>
  <c r="O9836" i="3"/>
  <c r="N9836" i="3"/>
  <c r="M9836" i="3"/>
  <c r="L9836" i="3"/>
  <c r="K9836" i="3"/>
  <c r="O9835" i="3"/>
  <c r="N9835" i="3"/>
  <c r="M9835" i="3"/>
  <c r="L9835" i="3"/>
  <c r="K9835" i="3"/>
  <c r="O9834" i="3"/>
  <c r="N9834" i="3"/>
  <c r="M9834" i="3"/>
  <c r="L9834" i="3"/>
  <c r="K9834" i="3"/>
  <c r="O9833" i="3"/>
  <c r="N9833" i="3"/>
  <c r="M9833" i="3"/>
  <c r="L9833" i="3"/>
  <c r="K9833" i="3"/>
  <c r="O9832" i="3"/>
  <c r="N9832" i="3"/>
  <c r="M9832" i="3"/>
  <c r="L9832" i="3"/>
  <c r="K9832" i="3"/>
  <c r="O9831" i="3"/>
  <c r="N9831" i="3"/>
  <c r="M9831" i="3"/>
  <c r="L9831" i="3"/>
  <c r="K9831" i="3"/>
  <c r="O9830" i="3"/>
  <c r="N9830" i="3"/>
  <c r="M9830" i="3"/>
  <c r="L9830" i="3"/>
  <c r="K9830" i="3"/>
  <c r="O9829" i="3"/>
  <c r="N9829" i="3"/>
  <c r="M9829" i="3"/>
  <c r="L9829" i="3"/>
  <c r="K9829" i="3"/>
  <c r="O9828" i="3"/>
  <c r="N9828" i="3"/>
  <c r="M9828" i="3"/>
  <c r="L9828" i="3"/>
  <c r="K9828" i="3"/>
  <c r="O9827" i="3"/>
  <c r="N9827" i="3"/>
  <c r="M9827" i="3"/>
  <c r="L9827" i="3"/>
  <c r="K9827" i="3"/>
  <c r="O9826" i="3"/>
  <c r="N9826" i="3"/>
  <c r="M9826" i="3"/>
  <c r="L9826" i="3"/>
  <c r="K9826" i="3"/>
  <c r="O9825" i="3"/>
  <c r="N9825" i="3"/>
  <c r="M9825" i="3"/>
  <c r="L9825" i="3"/>
  <c r="K9825" i="3"/>
  <c r="O9824" i="3"/>
  <c r="N9824" i="3"/>
  <c r="M9824" i="3"/>
  <c r="L9824" i="3"/>
  <c r="K9824" i="3"/>
  <c r="O9823" i="3"/>
  <c r="N9823" i="3"/>
  <c r="M9823" i="3"/>
  <c r="L9823" i="3"/>
  <c r="K9823" i="3"/>
  <c r="O9822" i="3"/>
  <c r="N9822" i="3"/>
  <c r="M9822" i="3"/>
  <c r="L9822" i="3"/>
  <c r="K9822" i="3"/>
  <c r="O9821" i="3"/>
  <c r="N9821" i="3"/>
  <c r="M9821" i="3"/>
  <c r="L9821" i="3"/>
  <c r="K9821" i="3"/>
  <c r="O9820" i="3"/>
  <c r="N9820" i="3"/>
  <c r="M9820" i="3"/>
  <c r="L9820" i="3"/>
  <c r="K9820" i="3"/>
  <c r="O9819" i="3"/>
  <c r="N9819" i="3"/>
  <c r="M9819" i="3"/>
  <c r="L9819" i="3"/>
  <c r="K9819" i="3"/>
  <c r="O9818" i="3"/>
  <c r="N9818" i="3"/>
  <c r="M9818" i="3"/>
  <c r="L9818" i="3"/>
  <c r="K9818" i="3"/>
  <c r="O9817" i="3"/>
  <c r="N9817" i="3"/>
  <c r="M9817" i="3"/>
  <c r="L9817" i="3"/>
  <c r="K9817" i="3"/>
  <c r="O9816" i="3"/>
  <c r="N9816" i="3"/>
  <c r="M9816" i="3"/>
  <c r="L9816" i="3"/>
  <c r="K9816" i="3"/>
  <c r="O9815" i="3"/>
  <c r="N9815" i="3"/>
  <c r="M9815" i="3"/>
  <c r="L9815" i="3"/>
  <c r="K9815" i="3"/>
  <c r="O9814" i="3"/>
  <c r="N9814" i="3"/>
  <c r="M9814" i="3"/>
  <c r="L9814" i="3"/>
  <c r="K9814" i="3"/>
  <c r="O9813" i="3"/>
  <c r="N9813" i="3"/>
  <c r="M9813" i="3"/>
  <c r="L9813" i="3"/>
  <c r="K9813" i="3"/>
  <c r="O9812" i="3"/>
  <c r="N9812" i="3"/>
  <c r="M9812" i="3"/>
  <c r="L9812" i="3"/>
  <c r="K9812" i="3"/>
  <c r="O9811" i="3"/>
  <c r="N9811" i="3"/>
  <c r="M9811" i="3"/>
  <c r="L9811" i="3"/>
  <c r="K9811" i="3"/>
  <c r="O9810" i="3"/>
  <c r="N9810" i="3"/>
  <c r="M9810" i="3"/>
  <c r="L9810" i="3"/>
  <c r="K9810" i="3"/>
  <c r="O9809" i="3"/>
  <c r="N9809" i="3"/>
  <c r="M9809" i="3"/>
  <c r="L9809" i="3"/>
  <c r="K9809" i="3"/>
  <c r="O9808" i="3"/>
  <c r="N9808" i="3"/>
  <c r="M9808" i="3"/>
  <c r="L9808" i="3"/>
  <c r="K9808" i="3"/>
  <c r="O9807" i="3"/>
  <c r="N9807" i="3"/>
  <c r="M9807" i="3"/>
  <c r="L9807" i="3"/>
  <c r="K9807" i="3"/>
  <c r="O9806" i="3"/>
  <c r="N9806" i="3"/>
  <c r="M9806" i="3"/>
  <c r="L9806" i="3"/>
  <c r="K9806" i="3"/>
  <c r="O9805" i="3"/>
  <c r="N9805" i="3"/>
  <c r="M9805" i="3"/>
  <c r="L9805" i="3"/>
  <c r="K9805" i="3"/>
  <c r="O9804" i="3"/>
  <c r="N9804" i="3"/>
  <c r="M9804" i="3"/>
  <c r="L9804" i="3"/>
  <c r="K9804" i="3"/>
  <c r="O9803" i="3"/>
  <c r="N9803" i="3"/>
  <c r="M9803" i="3"/>
  <c r="L9803" i="3"/>
  <c r="K9803" i="3"/>
  <c r="O9802" i="3"/>
  <c r="N9802" i="3"/>
  <c r="M9802" i="3"/>
  <c r="L9802" i="3"/>
  <c r="K9802" i="3"/>
  <c r="O9801" i="3"/>
  <c r="N9801" i="3"/>
  <c r="M9801" i="3"/>
  <c r="L9801" i="3"/>
  <c r="K9801" i="3"/>
  <c r="O9800" i="3"/>
  <c r="N9800" i="3"/>
  <c r="M9800" i="3"/>
  <c r="L9800" i="3"/>
  <c r="K9800" i="3"/>
  <c r="O9799" i="3"/>
  <c r="N9799" i="3"/>
  <c r="M9799" i="3"/>
  <c r="L9799" i="3"/>
  <c r="K9799" i="3"/>
  <c r="O9798" i="3"/>
  <c r="N9798" i="3"/>
  <c r="M9798" i="3"/>
  <c r="L9798" i="3"/>
  <c r="K9798" i="3"/>
  <c r="O9797" i="3"/>
  <c r="N9797" i="3"/>
  <c r="M9797" i="3"/>
  <c r="L9797" i="3"/>
  <c r="K9797" i="3"/>
  <c r="O9796" i="3"/>
  <c r="N9796" i="3"/>
  <c r="M9796" i="3"/>
  <c r="L9796" i="3"/>
  <c r="K9796" i="3"/>
  <c r="O9795" i="3"/>
  <c r="N9795" i="3"/>
  <c r="M9795" i="3"/>
  <c r="L9795" i="3"/>
  <c r="K9795" i="3"/>
  <c r="O9794" i="3"/>
  <c r="N9794" i="3"/>
  <c r="M9794" i="3"/>
  <c r="L9794" i="3"/>
  <c r="K9794" i="3"/>
  <c r="O9793" i="3"/>
  <c r="N9793" i="3"/>
  <c r="M9793" i="3"/>
  <c r="L9793" i="3"/>
  <c r="K9793" i="3"/>
  <c r="O9792" i="3"/>
  <c r="N9792" i="3"/>
  <c r="M9792" i="3"/>
  <c r="L9792" i="3"/>
  <c r="K9792" i="3"/>
  <c r="O9791" i="3"/>
  <c r="N9791" i="3"/>
  <c r="M9791" i="3"/>
  <c r="L9791" i="3"/>
  <c r="K9791" i="3"/>
  <c r="O9790" i="3"/>
  <c r="N9790" i="3"/>
  <c r="M9790" i="3"/>
  <c r="L9790" i="3"/>
  <c r="K9790" i="3"/>
  <c r="O9789" i="3"/>
  <c r="N9789" i="3"/>
  <c r="M9789" i="3"/>
  <c r="L9789" i="3"/>
  <c r="K9789" i="3"/>
  <c r="O9788" i="3"/>
  <c r="N9788" i="3"/>
  <c r="M9788" i="3"/>
  <c r="L9788" i="3"/>
  <c r="K9788" i="3"/>
  <c r="O9787" i="3"/>
  <c r="N9787" i="3"/>
  <c r="M9787" i="3"/>
  <c r="L9787" i="3"/>
  <c r="K9787" i="3"/>
  <c r="O9786" i="3"/>
  <c r="N9786" i="3"/>
  <c r="M9786" i="3"/>
  <c r="L9786" i="3"/>
  <c r="K9786" i="3"/>
  <c r="O9785" i="3"/>
  <c r="N9785" i="3"/>
  <c r="M9785" i="3"/>
  <c r="L9785" i="3"/>
  <c r="K9785" i="3"/>
  <c r="O9784" i="3"/>
  <c r="N9784" i="3"/>
  <c r="M9784" i="3"/>
  <c r="L9784" i="3"/>
  <c r="K9784" i="3"/>
  <c r="O9783" i="3"/>
  <c r="N9783" i="3"/>
  <c r="M9783" i="3"/>
  <c r="L9783" i="3"/>
  <c r="K9783" i="3"/>
  <c r="O9782" i="3"/>
  <c r="N9782" i="3"/>
  <c r="M9782" i="3"/>
  <c r="L9782" i="3"/>
  <c r="K9782" i="3"/>
  <c r="O9781" i="3"/>
  <c r="N9781" i="3"/>
  <c r="M9781" i="3"/>
  <c r="L9781" i="3"/>
  <c r="K9781" i="3"/>
  <c r="O9780" i="3"/>
  <c r="N9780" i="3"/>
  <c r="M9780" i="3"/>
  <c r="L9780" i="3"/>
  <c r="K9780" i="3"/>
  <c r="O9779" i="3"/>
  <c r="N9779" i="3"/>
  <c r="M9779" i="3"/>
  <c r="L9779" i="3"/>
  <c r="K9779" i="3"/>
  <c r="O9778" i="3"/>
  <c r="N9778" i="3"/>
  <c r="M9778" i="3"/>
  <c r="L9778" i="3"/>
  <c r="K9778" i="3"/>
  <c r="O9777" i="3"/>
  <c r="N9777" i="3"/>
  <c r="M9777" i="3"/>
  <c r="L9777" i="3"/>
  <c r="K9777" i="3"/>
  <c r="O9776" i="3"/>
  <c r="N9776" i="3"/>
  <c r="M9776" i="3"/>
  <c r="L9776" i="3"/>
  <c r="K9776" i="3"/>
  <c r="O9775" i="3"/>
  <c r="N9775" i="3"/>
  <c r="M9775" i="3"/>
  <c r="L9775" i="3"/>
  <c r="K9775" i="3"/>
  <c r="O9774" i="3"/>
  <c r="N9774" i="3"/>
  <c r="M9774" i="3"/>
  <c r="L9774" i="3"/>
  <c r="K9774" i="3"/>
  <c r="O9773" i="3"/>
  <c r="N9773" i="3"/>
  <c r="M9773" i="3"/>
  <c r="L9773" i="3"/>
  <c r="K9773" i="3"/>
  <c r="O9772" i="3"/>
  <c r="N9772" i="3"/>
  <c r="M9772" i="3"/>
  <c r="L9772" i="3"/>
  <c r="K9772" i="3"/>
  <c r="O9771" i="3"/>
  <c r="N9771" i="3"/>
  <c r="M9771" i="3"/>
  <c r="L9771" i="3"/>
  <c r="K9771" i="3"/>
  <c r="O9770" i="3"/>
  <c r="N9770" i="3"/>
  <c r="M9770" i="3"/>
  <c r="L9770" i="3"/>
  <c r="K9770" i="3"/>
  <c r="O9769" i="3"/>
  <c r="N9769" i="3"/>
  <c r="M9769" i="3"/>
  <c r="L9769" i="3"/>
  <c r="K9769" i="3"/>
  <c r="O9768" i="3"/>
  <c r="N9768" i="3"/>
  <c r="M9768" i="3"/>
  <c r="L9768" i="3"/>
  <c r="K9768" i="3"/>
  <c r="O9767" i="3"/>
  <c r="N9767" i="3"/>
  <c r="M9767" i="3"/>
  <c r="L9767" i="3"/>
  <c r="K9767" i="3"/>
  <c r="O9766" i="3"/>
  <c r="N9766" i="3"/>
  <c r="M9766" i="3"/>
  <c r="L9766" i="3"/>
  <c r="K9766" i="3"/>
  <c r="O9765" i="3"/>
  <c r="N9765" i="3"/>
  <c r="M9765" i="3"/>
  <c r="L9765" i="3"/>
  <c r="K9765" i="3"/>
  <c r="O9764" i="3"/>
  <c r="N9764" i="3"/>
  <c r="M9764" i="3"/>
  <c r="L9764" i="3"/>
  <c r="K9764" i="3"/>
  <c r="O9763" i="3"/>
  <c r="N9763" i="3"/>
  <c r="M9763" i="3"/>
  <c r="L9763" i="3"/>
  <c r="K9763" i="3"/>
  <c r="O9762" i="3"/>
  <c r="N9762" i="3"/>
  <c r="M9762" i="3"/>
  <c r="L9762" i="3"/>
  <c r="K9762" i="3"/>
  <c r="O9761" i="3"/>
  <c r="N9761" i="3"/>
  <c r="M9761" i="3"/>
  <c r="L9761" i="3"/>
  <c r="K9761" i="3"/>
  <c r="O9760" i="3"/>
  <c r="N9760" i="3"/>
  <c r="M9760" i="3"/>
  <c r="L9760" i="3"/>
  <c r="K9760" i="3"/>
  <c r="O9759" i="3"/>
  <c r="N9759" i="3"/>
  <c r="M9759" i="3"/>
  <c r="L9759" i="3"/>
  <c r="K9759" i="3"/>
  <c r="O9758" i="3"/>
  <c r="N9758" i="3"/>
  <c r="M9758" i="3"/>
  <c r="L9758" i="3"/>
  <c r="K9758" i="3"/>
  <c r="O9757" i="3"/>
  <c r="N9757" i="3"/>
  <c r="M9757" i="3"/>
  <c r="L9757" i="3"/>
  <c r="K9757" i="3"/>
  <c r="O9756" i="3"/>
  <c r="N9756" i="3"/>
  <c r="M9756" i="3"/>
  <c r="L9756" i="3"/>
  <c r="K9756" i="3"/>
  <c r="O9755" i="3"/>
  <c r="N9755" i="3"/>
  <c r="M9755" i="3"/>
  <c r="L9755" i="3"/>
  <c r="K9755" i="3"/>
  <c r="O9754" i="3"/>
  <c r="N9754" i="3"/>
  <c r="M9754" i="3"/>
  <c r="L9754" i="3"/>
  <c r="K9754" i="3"/>
  <c r="O9753" i="3"/>
  <c r="N9753" i="3"/>
  <c r="M9753" i="3"/>
  <c r="L9753" i="3"/>
  <c r="K9753" i="3"/>
  <c r="O9752" i="3"/>
  <c r="N9752" i="3"/>
  <c r="M9752" i="3"/>
  <c r="L9752" i="3"/>
  <c r="K9752" i="3"/>
  <c r="O9751" i="3"/>
  <c r="N9751" i="3"/>
  <c r="M9751" i="3"/>
  <c r="L9751" i="3"/>
  <c r="K9751" i="3"/>
  <c r="O9750" i="3"/>
  <c r="N9750" i="3"/>
  <c r="M9750" i="3"/>
  <c r="L9750" i="3"/>
  <c r="K9750" i="3"/>
  <c r="O9749" i="3"/>
  <c r="N9749" i="3"/>
  <c r="M9749" i="3"/>
  <c r="L9749" i="3"/>
  <c r="K9749" i="3"/>
  <c r="O9748" i="3"/>
  <c r="N9748" i="3"/>
  <c r="M9748" i="3"/>
  <c r="L9748" i="3"/>
  <c r="K9748" i="3"/>
  <c r="O9747" i="3"/>
  <c r="N9747" i="3"/>
  <c r="M9747" i="3"/>
  <c r="L9747" i="3"/>
  <c r="K9747" i="3"/>
  <c r="O9746" i="3"/>
  <c r="N9746" i="3"/>
  <c r="M9746" i="3"/>
  <c r="L9746" i="3"/>
  <c r="K9746" i="3"/>
  <c r="O9745" i="3"/>
  <c r="N9745" i="3"/>
  <c r="M9745" i="3"/>
  <c r="L9745" i="3"/>
  <c r="K9745" i="3"/>
  <c r="O9744" i="3"/>
  <c r="N9744" i="3"/>
  <c r="M9744" i="3"/>
  <c r="L9744" i="3"/>
  <c r="K9744" i="3"/>
  <c r="O9743" i="3"/>
  <c r="N9743" i="3"/>
  <c r="M9743" i="3"/>
  <c r="L9743" i="3"/>
  <c r="K9743" i="3"/>
  <c r="O9742" i="3"/>
  <c r="N9742" i="3"/>
  <c r="M9742" i="3"/>
  <c r="L9742" i="3"/>
  <c r="K9742" i="3"/>
  <c r="O9741" i="3"/>
  <c r="N9741" i="3"/>
  <c r="M9741" i="3"/>
  <c r="L9741" i="3"/>
  <c r="K9741" i="3"/>
  <c r="O9740" i="3"/>
  <c r="N9740" i="3"/>
  <c r="M9740" i="3"/>
  <c r="L9740" i="3"/>
  <c r="K9740" i="3"/>
  <c r="O9739" i="3"/>
  <c r="N9739" i="3"/>
  <c r="M9739" i="3"/>
  <c r="L9739" i="3"/>
  <c r="K9739" i="3"/>
  <c r="O9738" i="3"/>
  <c r="N9738" i="3"/>
  <c r="M9738" i="3"/>
  <c r="L9738" i="3"/>
  <c r="K9738" i="3"/>
  <c r="O9737" i="3"/>
  <c r="N9737" i="3"/>
  <c r="M9737" i="3"/>
  <c r="L9737" i="3"/>
  <c r="K9737" i="3"/>
  <c r="O9736" i="3"/>
  <c r="N9736" i="3"/>
  <c r="M9736" i="3"/>
  <c r="L9736" i="3"/>
  <c r="K9736" i="3"/>
  <c r="O9735" i="3"/>
  <c r="N9735" i="3"/>
  <c r="M9735" i="3"/>
  <c r="L9735" i="3"/>
  <c r="K9735" i="3"/>
  <c r="O9734" i="3"/>
  <c r="N9734" i="3"/>
  <c r="M9734" i="3"/>
  <c r="L9734" i="3"/>
  <c r="K9734" i="3"/>
  <c r="O9733" i="3"/>
  <c r="N9733" i="3"/>
  <c r="M9733" i="3"/>
  <c r="L9733" i="3"/>
  <c r="K9733" i="3"/>
  <c r="O9732" i="3"/>
  <c r="N9732" i="3"/>
  <c r="M9732" i="3"/>
  <c r="L9732" i="3"/>
  <c r="K9732" i="3"/>
  <c r="O9731" i="3"/>
  <c r="N9731" i="3"/>
  <c r="M9731" i="3"/>
  <c r="L9731" i="3"/>
  <c r="K9731" i="3"/>
  <c r="O9730" i="3"/>
  <c r="N9730" i="3"/>
  <c r="M9730" i="3"/>
  <c r="L9730" i="3"/>
  <c r="K9730" i="3"/>
  <c r="O9729" i="3"/>
  <c r="N9729" i="3"/>
  <c r="M9729" i="3"/>
  <c r="L9729" i="3"/>
  <c r="K9729" i="3"/>
  <c r="O9728" i="3"/>
  <c r="N9728" i="3"/>
  <c r="M9728" i="3"/>
  <c r="L9728" i="3"/>
  <c r="K9728" i="3"/>
  <c r="O9727" i="3"/>
  <c r="N9727" i="3"/>
  <c r="M9727" i="3"/>
  <c r="L9727" i="3"/>
  <c r="K9727" i="3"/>
  <c r="O9726" i="3"/>
  <c r="N9726" i="3"/>
  <c r="M9726" i="3"/>
  <c r="L9726" i="3"/>
  <c r="K9726" i="3"/>
  <c r="O9725" i="3"/>
  <c r="N9725" i="3"/>
  <c r="M9725" i="3"/>
  <c r="L9725" i="3"/>
  <c r="K9725" i="3"/>
  <c r="O9724" i="3"/>
  <c r="N9724" i="3"/>
  <c r="M9724" i="3"/>
  <c r="L9724" i="3"/>
  <c r="K9724" i="3"/>
  <c r="O9723" i="3"/>
  <c r="N9723" i="3"/>
  <c r="M9723" i="3"/>
  <c r="L9723" i="3"/>
  <c r="K9723" i="3"/>
  <c r="O9722" i="3"/>
  <c r="N9722" i="3"/>
  <c r="M9722" i="3"/>
  <c r="L9722" i="3"/>
  <c r="K9722" i="3"/>
  <c r="O9721" i="3"/>
  <c r="N9721" i="3"/>
  <c r="M9721" i="3"/>
  <c r="L9721" i="3"/>
  <c r="K9721" i="3"/>
  <c r="O9720" i="3"/>
  <c r="N9720" i="3"/>
  <c r="M9720" i="3"/>
  <c r="L9720" i="3"/>
  <c r="K9720" i="3"/>
  <c r="O9719" i="3"/>
  <c r="N9719" i="3"/>
  <c r="M9719" i="3"/>
  <c r="L9719" i="3"/>
  <c r="K9719" i="3"/>
  <c r="O9718" i="3"/>
  <c r="N9718" i="3"/>
  <c r="M9718" i="3"/>
  <c r="L9718" i="3"/>
  <c r="K9718" i="3"/>
  <c r="O9717" i="3"/>
  <c r="N9717" i="3"/>
  <c r="M9717" i="3"/>
  <c r="L9717" i="3"/>
  <c r="K9717" i="3"/>
  <c r="O9716" i="3"/>
  <c r="N9716" i="3"/>
  <c r="M9716" i="3"/>
  <c r="L9716" i="3"/>
  <c r="K9716" i="3"/>
  <c r="O9715" i="3"/>
  <c r="N9715" i="3"/>
  <c r="M9715" i="3"/>
  <c r="L9715" i="3"/>
  <c r="K9715" i="3"/>
  <c r="O9714" i="3"/>
  <c r="N9714" i="3"/>
  <c r="M9714" i="3"/>
  <c r="L9714" i="3"/>
  <c r="K9714" i="3"/>
  <c r="O9713" i="3"/>
  <c r="N9713" i="3"/>
  <c r="M9713" i="3"/>
  <c r="L9713" i="3"/>
  <c r="K9713" i="3"/>
  <c r="O9712" i="3"/>
  <c r="N9712" i="3"/>
  <c r="M9712" i="3"/>
  <c r="L9712" i="3"/>
  <c r="K9712" i="3"/>
  <c r="O9711" i="3"/>
  <c r="N9711" i="3"/>
  <c r="M9711" i="3"/>
  <c r="L9711" i="3"/>
  <c r="K9711" i="3"/>
  <c r="O9710" i="3"/>
  <c r="N9710" i="3"/>
  <c r="M9710" i="3"/>
  <c r="L9710" i="3"/>
  <c r="K9710" i="3"/>
  <c r="O9709" i="3"/>
  <c r="N9709" i="3"/>
  <c r="M9709" i="3"/>
  <c r="L9709" i="3"/>
  <c r="K9709" i="3"/>
  <c r="O9708" i="3"/>
  <c r="N9708" i="3"/>
  <c r="M9708" i="3"/>
  <c r="L9708" i="3"/>
  <c r="K9708" i="3"/>
  <c r="O9707" i="3"/>
  <c r="N9707" i="3"/>
  <c r="M9707" i="3"/>
  <c r="L9707" i="3"/>
  <c r="K9707" i="3"/>
  <c r="O9706" i="3"/>
  <c r="N9706" i="3"/>
  <c r="M9706" i="3"/>
  <c r="L9706" i="3"/>
  <c r="K9706" i="3"/>
  <c r="O9705" i="3"/>
  <c r="N9705" i="3"/>
  <c r="M9705" i="3"/>
  <c r="L9705" i="3"/>
  <c r="K9705" i="3"/>
  <c r="O9704" i="3"/>
  <c r="N9704" i="3"/>
  <c r="M9704" i="3"/>
  <c r="L9704" i="3"/>
  <c r="K9704" i="3"/>
  <c r="O9703" i="3"/>
  <c r="N9703" i="3"/>
  <c r="M9703" i="3"/>
  <c r="L9703" i="3"/>
  <c r="K9703" i="3"/>
  <c r="O9702" i="3"/>
  <c r="N9702" i="3"/>
  <c r="M9702" i="3"/>
  <c r="L9702" i="3"/>
  <c r="K9702" i="3"/>
  <c r="O9701" i="3"/>
  <c r="N9701" i="3"/>
  <c r="M9701" i="3"/>
  <c r="L9701" i="3"/>
  <c r="K9701" i="3"/>
  <c r="O9700" i="3"/>
  <c r="N9700" i="3"/>
  <c r="M9700" i="3"/>
  <c r="L9700" i="3"/>
  <c r="K9700" i="3"/>
  <c r="O9699" i="3"/>
  <c r="N9699" i="3"/>
  <c r="M9699" i="3"/>
  <c r="L9699" i="3"/>
  <c r="K9699" i="3"/>
  <c r="O9698" i="3"/>
  <c r="N9698" i="3"/>
  <c r="M9698" i="3"/>
  <c r="L9698" i="3"/>
  <c r="K9698" i="3"/>
  <c r="O9697" i="3"/>
  <c r="N9697" i="3"/>
  <c r="M9697" i="3"/>
  <c r="L9697" i="3"/>
  <c r="K9697" i="3"/>
  <c r="O9696" i="3"/>
  <c r="N9696" i="3"/>
  <c r="M9696" i="3"/>
  <c r="L9696" i="3"/>
  <c r="K9696" i="3"/>
  <c r="O9695" i="3"/>
  <c r="N9695" i="3"/>
  <c r="M9695" i="3"/>
  <c r="L9695" i="3"/>
  <c r="K9695" i="3"/>
  <c r="O9694" i="3"/>
  <c r="N9694" i="3"/>
  <c r="M9694" i="3"/>
  <c r="L9694" i="3"/>
  <c r="K9694" i="3"/>
  <c r="O9693" i="3"/>
  <c r="N9693" i="3"/>
  <c r="M9693" i="3"/>
  <c r="L9693" i="3"/>
  <c r="K9693" i="3"/>
  <c r="O9692" i="3"/>
  <c r="N9692" i="3"/>
  <c r="M9692" i="3"/>
  <c r="L9692" i="3"/>
  <c r="K9692" i="3"/>
  <c r="O9691" i="3"/>
  <c r="N9691" i="3"/>
  <c r="M9691" i="3"/>
  <c r="L9691" i="3"/>
  <c r="K9691" i="3"/>
  <c r="O9690" i="3"/>
  <c r="N9690" i="3"/>
  <c r="M9690" i="3"/>
  <c r="L9690" i="3"/>
  <c r="K9690" i="3"/>
  <c r="O9689" i="3"/>
  <c r="N9689" i="3"/>
  <c r="M9689" i="3"/>
  <c r="L9689" i="3"/>
  <c r="K9689" i="3"/>
  <c r="O9688" i="3"/>
  <c r="N9688" i="3"/>
  <c r="M9688" i="3"/>
  <c r="L9688" i="3"/>
  <c r="K9688" i="3"/>
  <c r="O9687" i="3"/>
  <c r="N9687" i="3"/>
  <c r="M9687" i="3"/>
  <c r="L9687" i="3"/>
  <c r="K9687" i="3"/>
  <c r="O9686" i="3"/>
  <c r="N9686" i="3"/>
  <c r="M9686" i="3"/>
  <c r="L9686" i="3"/>
  <c r="K9686" i="3"/>
  <c r="O9685" i="3"/>
  <c r="N9685" i="3"/>
  <c r="M9685" i="3"/>
  <c r="L9685" i="3"/>
  <c r="K9685" i="3"/>
  <c r="O9684" i="3"/>
  <c r="N9684" i="3"/>
  <c r="M9684" i="3"/>
  <c r="L9684" i="3"/>
  <c r="K9684" i="3"/>
  <c r="O9683" i="3"/>
  <c r="N9683" i="3"/>
  <c r="M9683" i="3"/>
  <c r="L9683" i="3"/>
  <c r="K9683" i="3"/>
  <c r="O9682" i="3"/>
  <c r="N9682" i="3"/>
  <c r="M9682" i="3"/>
  <c r="L9682" i="3"/>
  <c r="K9682" i="3"/>
  <c r="O9681" i="3"/>
  <c r="N9681" i="3"/>
  <c r="M9681" i="3"/>
  <c r="L9681" i="3"/>
  <c r="K9681" i="3"/>
  <c r="O9680" i="3"/>
  <c r="N9680" i="3"/>
  <c r="M9680" i="3"/>
  <c r="L9680" i="3"/>
  <c r="K9680" i="3"/>
  <c r="O9679" i="3"/>
  <c r="N9679" i="3"/>
  <c r="M9679" i="3"/>
  <c r="L9679" i="3"/>
  <c r="K9679" i="3"/>
  <c r="O9678" i="3"/>
  <c r="N9678" i="3"/>
  <c r="M9678" i="3"/>
  <c r="L9678" i="3"/>
  <c r="K9678" i="3"/>
  <c r="O9677" i="3"/>
  <c r="N9677" i="3"/>
  <c r="M9677" i="3"/>
  <c r="L9677" i="3"/>
  <c r="K9677" i="3"/>
  <c r="O9676" i="3"/>
  <c r="N9676" i="3"/>
  <c r="M9676" i="3"/>
  <c r="L9676" i="3"/>
  <c r="K9676" i="3"/>
  <c r="O9675" i="3"/>
  <c r="N9675" i="3"/>
  <c r="M9675" i="3"/>
  <c r="L9675" i="3"/>
  <c r="K9675" i="3"/>
  <c r="O9674" i="3"/>
  <c r="N9674" i="3"/>
  <c r="M9674" i="3"/>
  <c r="L9674" i="3"/>
  <c r="K9674" i="3"/>
  <c r="O9673" i="3"/>
  <c r="N9673" i="3"/>
  <c r="M9673" i="3"/>
  <c r="L9673" i="3"/>
  <c r="K9673" i="3"/>
  <c r="O9672" i="3"/>
  <c r="N9672" i="3"/>
  <c r="M9672" i="3"/>
  <c r="L9672" i="3"/>
  <c r="K9672" i="3"/>
  <c r="O9671" i="3"/>
  <c r="N9671" i="3"/>
  <c r="M9671" i="3"/>
  <c r="L9671" i="3"/>
  <c r="K9671" i="3"/>
  <c r="O9670" i="3"/>
  <c r="N9670" i="3"/>
  <c r="M9670" i="3"/>
  <c r="L9670" i="3"/>
  <c r="K9670" i="3"/>
  <c r="O9669" i="3"/>
  <c r="N9669" i="3"/>
  <c r="M9669" i="3"/>
  <c r="L9669" i="3"/>
  <c r="K9669" i="3"/>
  <c r="O9668" i="3"/>
  <c r="N9668" i="3"/>
  <c r="M9668" i="3"/>
  <c r="L9668" i="3"/>
  <c r="K9668" i="3"/>
  <c r="O9667" i="3"/>
  <c r="N9667" i="3"/>
  <c r="M9667" i="3"/>
  <c r="L9667" i="3"/>
  <c r="K9667" i="3"/>
  <c r="O9666" i="3"/>
  <c r="N9666" i="3"/>
  <c r="M9666" i="3"/>
  <c r="L9666" i="3"/>
  <c r="K9666" i="3"/>
  <c r="O9665" i="3"/>
  <c r="N9665" i="3"/>
  <c r="M9665" i="3"/>
  <c r="L9665" i="3"/>
  <c r="K9665" i="3"/>
  <c r="O9664" i="3"/>
  <c r="N9664" i="3"/>
  <c r="M9664" i="3"/>
  <c r="L9664" i="3"/>
  <c r="K9664" i="3"/>
  <c r="O9663" i="3"/>
  <c r="N9663" i="3"/>
  <c r="M9663" i="3"/>
  <c r="L9663" i="3"/>
  <c r="K9663" i="3"/>
  <c r="O9662" i="3"/>
  <c r="N9662" i="3"/>
  <c r="M9662" i="3"/>
  <c r="L9662" i="3"/>
  <c r="K9662" i="3"/>
  <c r="O9661" i="3"/>
  <c r="N9661" i="3"/>
  <c r="M9661" i="3"/>
  <c r="L9661" i="3"/>
  <c r="K9661" i="3"/>
  <c r="O9660" i="3"/>
  <c r="N9660" i="3"/>
  <c r="M9660" i="3"/>
  <c r="L9660" i="3"/>
  <c r="K9660" i="3"/>
  <c r="O9659" i="3"/>
  <c r="N9659" i="3"/>
  <c r="M9659" i="3"/>
  <c r="L9659" i="3"/>
  <c r="K9659" i="3"/>
  <c r="O9658" i="3"/>
  <c r="N9658" i="3"/>
  <c r="M9658" i="3"/>
  <c r="L9658" i="3"/>
  <c r="K9658" i="3"/>
  <c r="O9657" i="3"/>
  <c r="N9657" i="3"/>
  <c r="M9657" i="3"/>
  <c r="L9657" i="3"/>
  <c r="K9657" i="3"/>
  <c r="O9656" i="3"/>
  <c r="N9656" i="3"/>
  <c r="M9656" i="3"/>
  <c r="L9656" i="3"/>
  <c r="K9656" i="3"/>
  <c r="O9655" i="3"/>
  <c r="N9655" i="3"/>
  <c r="M9655" i="3"/>
  <c r="L9655" i="3"/>
  <c r="K9655" i="3"/>
  <c r="O9654" i="3"/>
  <c r="N9654" i="3"/>
  <c r="M9654" i="3"/>
  <c r="L9654" i="3"/>
  <c r="K9654" i="3"/>
  <c r="O9653" i="3"/>
  <c r="N9653" i="3"/>
  <c r="M9653" i="3"/>
  <c r="L9653" i="3"/>
  <c r="K9653" i="3"/>
  <c r="O9652" i="3"/>
  <c r="N9652" i="3"/>
  <c r="M9652" i="3"/>
  <c r="L9652" i="3"/>
  <c r="K9652" i="3"/>
  <c r="O9651" i="3"/>
  <c r="N9651" i="3"/>
  <c r="M9651" i="3"/>
  <c r="L9651" i="3"/>
  <c r="K9651" i="3"/>
  <c r="O9650" i="3"/>
  <c r="N9650" i="3"/>
  <c r="M9650" i="3"/>
  <c r="L9650" i="3"/>
  <c r="K9650" i="3"/>
  <c r="O9649" i="3"/>
  <c r="N9649" i="3"/>
  <c r="M9649" i="3"/>
  <c r="L9649" i="3"/>
  <c r="K9649" i="3"/>
  <c r="O9648" i="3"/>
  <c r="N9648" i="3"/>
  <c r="M9648" i="3"/>
  <c r="L9648" i="3"/>
  <c r="K9648" i="3"/>
  <c r="O9647" i="3"/>
  <c r="N9647" i="3"/>
  <c r="M9647" i="3"/>
  <c r="L9647" i="3"/>
  <c r="K9647" i="3"/>
  <c r="O9646" i="3"/>
  <c r="N9646" i="3"/>
  <c r="M9646" i="3"/>
  <c r="L9646" i="3"/>
  <c r="K9646" i="3"/>
  <c r="O9645" i="3"/>
  <c r="N9645" i="3"/>
  <c r="M9645" i="3"/>
  <c r="L9645" i="3"/>
  <c r="K9645" i="3"/>
  <c r="O9644" i="3"/>
  <c r="N9644" i="3"/>
  <c r="M9644" i="3"/>
  <c r="L9644" i="3"/>
  <c r="K9644" i="3"/>
  <c r="O9643" i="3"/>
  <c r="N9643" i="3"/>
  <c r="M9643" i="3"/>
  <c r="L9643" i="3"/>
  <c r="K9643" i="3"/>
  <c r="O9642" i="3"/>
  <c r="N9642" i="3"/>
  <c r="M9642" i="3"/>
  <c r="L9642" i="3"/>
  <c r="K9642" i="3"/>
  <c r="O9641" i="3"/>
  <c r="N9641" i="3"/>
  <c r="M9641" i="3"/>
  <c r="L9641" i="3"/>
  <c r="K9641" i="3"/>
  <c r="O9640" i="3"/>
  <c r="N9640" i="3"/>
  <c r="M9640" i="3"/>
  <c r="L9640" i="3"/>
  <c r="K9640" i="3"/>
  <c r="O9639" i="3"/>
  <c r="N9639" i="3"/>
  <c r="M9639" i="3"/>
  <c r="L9639" i="3"/>
  <c r="K9639" i="3"/>
  <c r="O9638" i="3"/>
  <c r="N9638" i="3"/>
  <c r="M9638" i="3"/>
  <c r="L9638" i="3"/>
  <c r="K9638" i="3"/>
  <c r="O9637" i="3"/>
  <c r="N9637" i="3"/>
  <c r="M9637" i="3"/>
  <c r="L9637" i="3"/>
  <c r="K9637" i="3"/>
  <c r="O9636" i="3"/>
  <c r="N9636" i="3"/>
  <c r="M9636" i="3"/>
  <c r="L9636" i="3"/>
  <c r="K9636" i="3"/>
  <c r="O9635" i="3"/>
  <c r="N9635" i="3"/>
  <c r="M9635" i="3"/>
  <c r="L9635" i="3"/>
  <c r="K9635" i="3"/>
  <c r="O9634" i="3"/>
  <c r="N9634" i="3"/>
  <c r="M9634" i="3"/>
  <c r="L9634" i="3"/>
  <c r="K9634" i="3"/>
  <c r="O9633" i="3"/>
  <c r="N9633" i="3"/>
  <c r="M9633" i="3"/>
  <c r="L9633" i="3"/>
  <c r="K9633" i="3"/>
  <c r="O9632" i="3"/>
  <c r="N9632" i="3"/>
  <c r="M9632" i="3"/>
  <c r="L9632" i="3"/>
  <c r="K9632" i="3"/>
  <c r="O9631" i="3"/>
  <c r="N9631" i="3"/>
  <c r="M9631" i="3"/>
  <c r="L9631" i="3"/>
  <c r="K9631" i="3"/>
  <c r="O9630" i="3"/>
  <c r="N9630" i="3"/>
  <c r="M9630" i="3"/>
  <c r="L9630" i="3"/>
  <c r="K9630" i="3"/>
  <c r="O9629" i="3"/>
  <c r="N9629" i="3"/>
  <c r="M9629" i="3"/>
  <c r="L9629" i="3"/>
  <c r="K9629" i="3"/>
  <c r="O9628" i="3"/>
  <c r="N9628" i="3"/>
  <c r="M9628" i="3"/>
  <c r="L9628" i="3"/>
  <c r="K9628" i="3"/>
  <c r="O9627" i="3"/>
  <c r="N9627" i="3"/>
  <c r="M9627" i="3"/>
  <c r="L9627" i="3"/>
  <c r="K9627" i="3"/>
  <c r="O9626" i="3"/>
  <c r="N9626" i="3"/>
  <c r="M9626" i="3"/>
  <c r="L9626" i="3"/>
  <c r="K9626" i="3"/>
  <c r="O9625" i="3"/>
  <c r="N9625" i="3"/>
  <c r="M9625" i="3"/>
  <c r="L9625" i="3"/>
  <c r="K9625" i="3"/>
  <c r="O9624" i="3"/>
  <c r="N9624" i="3"/>
  <c r="M9624" i="3"/>
  <c r="L9624" i="3"/>
  <c r="K9624" i="3"/>
  <c r="O9623" i="3"/>
  <c r="N9623" i="3"/>
  <c r="M9623" i="3"/>
  <c r="L9623" i="3"/>
  <c r="K9623" i="3"/>
  <c r="O9622" i="3"/>
  <c r="N9622" i="3"/>
  <c r="M9622" i="3"/>
  <c r="L9622" i="3"/>
  <c r="K9622" i="3"/>
  <c r="O9621" i="3"/>
  <c r="N9621" i="3"/>
  <c r="M9621" i="3"/>
  <c r="L9621" i="3"/>
  <c r="K9621" i="3"/>
  <c r="O9620" i="3"/>
  <c r="N9620" i="3"/>
  <c r="M9620" i="3"/>
  <c r="L9620" i="3"/>
  <c r="K9620" i="3"/>
  <c r="O9619" i="3"/>
  <c r="N9619" i="3"/>
  <c r="M9619" i="3"/>
  <c r="L9619" i="3"/>
  <c r="K9619" i="3"/>
  <c r="O9618" i="3"/>
  <c r="N9618" i="3"/>
  <c r="M9618" i="3"/>
  <c r="L9618" i="3"/>
  <c r="K9618" i="3"/>
  <c r="O9617" i="3"/>
  <c r="N9617" i="3"/>
  <c r="M9617" i="3"/>
  <c r="L9617" i="3"/>
  <c r="K9617" i="3"/>
  <c r="O9616" i="3"/>
  <c r="N9616" i="3"/>
  <c r="M9616" i="3"/>
  <c r="L9616" i="3"/>
  <c r="K9616" i="3"/>
  <c r="O9615" i="3"/>
  <c r="N9615" i="3"/>
  <c r="M9615" i="3"/>
  <c r="L9615" i="3"/>
  <c r="K9615" i="3"/>
  <c r="O9614" i="3"/>
  <c r="N9614" i="3"/>
  <c r="M9614" i="3"/>
  <c r="L9614" i="3"/>
  <c r="K9614" i="3"/>
  <c r="O9613" i="3"/>
  <c r="N9613" i="3"/>
  <c r="M9613" i="3"/>
  <c r="L9613" i="3"/>
  <c r="K9613" i="3"/>
  <c r="O9612" i="3"/>
  <c r="N9612" i="3"/>
  <c r="M9612" i="3"/>
  <c r="L9612" i="3"/>
  <c r="K9612" i="3"/>
  <c r="O9611" i="3"/>
  <c r="N9611" i="3"/>
  <c r="M9611" i="3"/>
  <c r="L9611" i="3"/>
  <c r="K9611" i="3"/>
  <c r="O9610" i="3"/>
  <c r="N9610" i="3"/>
  <c r="M9610" i="3"/>
  <c r="L9610" i="3"/>
  <c r="K9610" i="3"/>
  <c r="O9609" i="3"/>
  <c r="N9609" i="3"/>
  <c r="M9609" i="3"/>
  <c r="L9609" i="3"/>
  <c r="K9609" i="3"/>
  <c r="O9608" i="3"/>
  <c r="N9608" i="3"/>
  <c r="M9608" i="3"/>
  <c r="L9608" i="3"/>
  <c r="K9608" i="3"/>
  <c r="O9607" i="3"/>
  <c r="N9607" i="3"/>
  <c r="M9607" i="3"/>
  <c r="L9607" i="3"/>
  <c r="K9607" i="3"/>
  <c r="O9606" i="3"/>
  <c r="N9606" i="3"/>
  <c r="M9606" i="3"/>
  <c r="L9606" i="3"/>
  <c r="K9606" i="3"/>
  <c r="O9605" i="3"/>
  <c r="N9605" i="3"/>
  <c r="M9605" i="3"/>
  <c r="L9605" i="3"/>
  <c r="K9605" i="3"/>
  <c r="O9604" i="3"/>
  <c r="N9604" i="3"/>
  <c r="M9604" i="3"/>
  <c r="L9604" i="3"/>
  <c r="K9604" i="3"/>
  <c r="O9603" i="3"/>
  <c r="N9603" i="3"/>
  <c r="M9603" i="3"/>
  <c r="L9603" i="3"/>
  <c r="K9603" i="3"/>
  <c r="O9602" i="3"/>
  <c r="N9602" i="3"/>
  <c r="M9602" i="3"/>
  <c r="L9602" i="3"/>
  <c r="K9602" i="3"/>
  <c r="O9601" i="3"/>
  <c r="N9601" i="3"/>
  <c r="M9601" i="3"/>
  <c r="L9601" i="3"/>
  <c r="K9601" i="3"/>
  <c r="O9600" i="3"/>
  <c r="N9600" i="3"/>
  <c r="M9600" i="3"/>
  <c r="L9600" i="3"/>
  <c r="K9600" i="3"/>
  <c r="O9599" i="3"/>
  <c r="N9599" i="3"/>
  <c r="M9599" i="3"/>
  <c r="L9599" i="3"/>
  <c r="K9599" i="3"/>
  <c r="O9598" i="3"/>
  <c r="N9598" i="3"/>
  <c r="M9598" i="3"/>
  <c r="L9598" i="3"/>
  <c r="K9598" i="3"/>
  <c r="O9597" i="3"/>
  <c r="N9597" i="3"/>
  <c r="M9597" i="3"/>
  <c r="L9597" i="3"/>
  <c r="K9597" i="3"/>
  <c r="O9596" i="3"/>
  <c r="N9596" i="3"/>
  <c r="M9596" i="3"/>
  <c r="L9596" i="3"/>
  <c r="K9596" i="3"/>
  <c r="O9595" i="3"/>
  <c r="N9595" i="3"/>
  <c r="M9595" i="3"/>
  <c r="L9595" i="3"/>
  <c r="K9595" i="3"/>
  <c r="O9594" i="3"/>
  <c r="N9594" i="3"/>
  <c r="M9594" i="3"/>
  <c r="L9594" i="3"/>
  <c r="K9594" i="3"/>
  <c r="O9593" i="3"/>
  <c r="N9593" i="3"/>
  <c r="M9593" i="3"/>
  <c r="L9593" i="3"/>
  <c r="K9593" i="3"/>
  <c r="O9592" i="3"/>
  <c r="N9592" i="3"/>
  <c r="M9592" i="3"/>
  <c r="L9592" i="3"/>
  <c r="K9592" i="3"/>
  <c r="O9591" i="3"/>
  <c r="N9591" i="3"/>
  <c r="M9591" i="3"/>
  <c r="L9591" i="3"/>
  <c r="K9591" i="3"/>
  <c r="O9590" i="3"/>
  <c r="N9590" i="3"/>
  <c r="M9590" i="3"/>
  <c r="L9590" i="3"/>
  <c r="K9590" i="3"/>
  <c r="O9589" i="3"/>
  <c r="N9589" i="3"/>
  <c r="M9589" i="3"/>
  <c r="L9589" i="3"/>
  <c r="K9589" i="3"/>
  <c r="O9588" i="3"/>
  <c r="N9588" i="3"/>
  <c r="M9588" i="3"/>
  <c r="L9588" i="3"/>
  <c r="K9588" i="3"/>
  <c r="O9587" i="3"/>
  <c r="N9587" i="3"/>
  <c r="M9587" i="3"/>
  <c r="L9587" i="3"/>
  <c r="K9587" i="3"/>
  <c r="O9586" i="3"/>
  <c r="N9586" i="3"/>
  <c r="M9586" i="3"/>
  <c r="L9586" i="3"/>
  <c r="K9586" i="3"/>
  <c r="O9585" i="3"/>
  <c r="N9585" i="3"/>
  <c r="M9585" i="3"/>
  <c r="L9585" i="3"/>
  <c r="K9585" i="3"/>
  <c r="O9584" i="3"/>
  <c r="N9584" i="3"/>
  <c r="M9584" i="3"/>
  <c r="L9584" i="3"/>
  <c r="K9584" i="3"/>
  <c r="O9583" i="3"/>
  <c r="N9583" i="3"/>
  <c r="M9583" i="3"/>
  <c r="L9583" i="3"/>
  <c r="K9583" i="3"/>
  <c r="O9582" i="3"/>
  <c r="N9582" i="3"/>
  <c r="M9582" i="3"/>
  <c r="L9582" i="3"/>
  <c r="K9582" i="3"/>
  <c r="O9581" i="3"/>
  <c r="N9581" i="3"/>
  <c r="M9581" i="3"/>
  <c r="L9581" i="3"/>
  <c r="K9581" i="3"/>
  <c r="O9580" i="3"/>
  <c r="N9580" i="3"/>
  <c r="M9580" i="3"/>
  <c r="L9580" i="3"/>
  <c r="K9580" i="3"/>
  <c r="O9579" i="3"/>
  <c r="N9579" i="3"/>
  <c r="M9579" i="3"/>
  <c r="L9579" i="3"/>
  <c r="K9579" i="3"/>
  <c r="O9578" i="3"/>
  <c r="N9578" i="3"/>
  <c r="M9578" i="3"/>
  <c r="L9578" i="3"/>
  <c r="K9578" i="3"/>
  <c r="O9577" i="3"/>
  <c r="N9577" i="3"/>
  <c r="M9577" i="3"/>
  <c r="L9577" i="3"/>
  <c r="K9577" i="3"/>
  <c r="O9576" i="3"/>
  <c r="N9576" i="3"/>
  <c r="M9576" i="3"/>
  <c r="L9576" i="3"/>
  <c r="K9576" i="3"/>
  <c r="O9575" i="3"/>
  <c r="N9575" i="3"/>
  <c r="M9575" i="3"/>
  <c r="L9575" i="3"/>
  <c r="K9575" i="3"/>
  <c r="O9574" i="3"/>
  <c r="N9574" i="3"/>
  <c r="M9574" i="3"/>
  <c r="L9574" i="3"/>
  <c r="K9574" i="3"/>
  <c r="O9573" i="3"/>
  <c r="N9573" i="3"/>
  <c r="M9573" i="3"/>
  <c r="L9573" i="3"/>
  <c r="K9573" i="3"/>
  <c r="O9572" i="3"/>
  <c r="N9572" i="3"/>
  <c r="M9572" i="3"/>
  <c r="L9572" i="3"/>
  <c r="K9572" i="3"/>
  <c r="O9571" i="3"/>
  <c r="N9571" i="3"/>
  <c r="M9571" i="3"/>
  <c r="L9571" i="3"/>
  <c r="K9571" i="3"/>
  <c r="O9570" i="3"/>
  <c r="N9570" i="3"/>
  <c r="M9570" i="3"/>
  <c r="L9570" i="3"/>
  <c r="K9570" i="3"/>
  <c r="O9569" i="3"/>
  <c r="N9569" i="3"/>
  <c r="M9569" i="3"/>
  <c r="L9569" i="3"/>
  <c r="K9569" i="3"/>
  <c r="O9568" i="3"/>
  <c r="N9568" i="3"/>
  <c r="M9568" i="3"/>
  <c r="L9568" i="3"/>
  <c r="K9568" i="3"/>
  <c r="O9567" i="3"/>
  <c r="N9567" i="3"/>
  <c r="M9567" i="3"/>
  <c r="L9567" i="3"/>
  <c r="K9567" i="3"/>
  <c r="O9566" i="3"/>
  <c r="N9566" i="3"/>
  <c r="M9566" i="3"/>
  <c r="L9566" i="3"/>
  <c r="K9566" i="3"/>
  <c r="O9565" i="3"/>
  <c r="N9565" i="3"/>
  <c r="M9565" i="3"/>
  <c r="L9565" i="3"/>
  <c r="K9565" i="3"/>
  <c r="O9564" i="3"/>
  <c r="N9564" i="3"/>
  <c r="M9564" i="3"/>
  <c r="L9564" i="3"/>
  <c r="K9564" i="3"/>
  <c r="O9563" i="3"/>
  <c r="N9563" i="3"/>
  <c r="M9563" i="3"/>
  <c r="L9563" i="3"/>
  <c r="K9563" i="3"/>
  <c r="O9562" i="3"/>
  <c r="N9562" i="3"/>
  <c r="M9562" i="3"/>
  <c r="L9562" i="3"/>
  <c r="K9562" i="3"/>
  <c r="O9561" i="3"/>
  <c r="N9561" i="3"/>
  <c r="M9561" i="3"/>
  <c r="L9561" i="3"/>
  <c r="K9561" i="3"/>
  <c r="O9560" i="3"/>
  <c r="N9560" i="3"/>
  <c r="M9560" i="3"/>
  <c r="L9560" i="3"/>
  <c r="K9560" i="3"/>
  <c r="O9559" i="3"/>
  <c r="N9559" i="3"/>
  <c r="M9559" i="3"/>
  <c r="L9559" i="3"/>
  <c r="K9559" i="3"/>
  <c r="O9558" i="3"/>
  <c r="N9558" i="3"/>
  <c r="M9558" i="3"/>
  <c r="L9558" i="3"/>
  <c r="K9558" i="3"/>
  <c r="O9557" i="3"/>
  <c r="N9557" i="3"/>
  <c r="M9557" i="3"/>
  <c r="L9557" i="3"/>
  <c r="K9557" i="3"/>
  <c r="O9556" i="3"/>
  <c r="N9556" i="3"/>
  <c r="M9556" i="3"/>
  <c r="L9556" i="3"/>
  <c r="K9556" i="3"/>
  <c r="O9555" i="3"/>
  <c r="N9555" i="3"/>
  <c r="M9555" i="3"/>
  <c r="L9555" i="3"/>
  <c r="K9555" i="3"/>
  <c r="O9554" i="3"/>
  <c r="N9554" i="3"/>
  <c r="M9554" i="3"/>
  <c r="L9554" i="3"/>
  <c r="K9554" i="3"/>
  <c r="O9553" i="3"/>
  <c r="N9553" i="3"/>
  <c r="M9553" i="3"/>
  <c r="L9553" i="3"/>
  <c r="K9553" i="3"/>
  <c r="O9552" i="3"/>
  <c r="N9552" i="3"/>
  <c r="M9552" i="3"/>
  <c r="L9552" i="3"/>
  <c r="K9552" i="3"/>
  <c r="O9551" i="3"/>
  <c r="N9551" i="3"/>
  <c r="M9551" i="3"/>
  <c r="L9551" i="3"/>
  <c r="K9551" i="3"/>
  <c r="O9550" i="3"/>
  <c r="N9550" i="3"/>
  <c r="M9550" i="3"/>
  <c r="L9550" i="3"/>
  <c r="K9550" i="3"/>
  <c r="O9549" i="3"/>
  <c r="N9549" i="3"/>
  <c r="M9549" i="3"/>
  <c r="L9549" i="3"/>
  <c r="K9549" i="3"/>
  <c r="O9548" i="3"/>
  <c r="N9548" i="3"/>
  <c r="M9548" i="3"/>
  <c r="L9548" i="3"/>
  <c r="K9548" i="3"/>
  <c r="O9547" i="3"/>
  <c r="N9547" i="3"/>
  <c r="M9547" i="3"/>
  <c r="L9547" i="3"/>
  <c r="K9547" i="3"/>
  <c r="O9546" i="3"/>
  <c r="N9546" i="3"/>
  <c r="M9546" i="3"/>
  <c r="L9546" i="3"/>
  <c r="K9546" i="3"/>
  <c r="O9545" i="3"/>
  <c r="N9545" i="3"/>
  <c r="M9545" i="3"/>
  <c r="L9545" i="3"/>
  <c r="K9545" i="3"/>
  <c r="O9544" i="3"/>
  <c r="N9544" i="3"/>
  <c r="M9544" i="3"/>
  <c r="L9544" i="3"/>
  <c r="K9544" i="3"/>
  <c r="O9543" i="3"/>
  <c r="N9543" i="3"/>
  <c r="M9543" i="3"/>
  <c r="L9543" i="3"/>
  <c r="K9543" i="3"/>
  <c r="O9542" i="3"/>
  <c r="N9542" i="3"/>
  <c r="M9542" i="3"/>
  <c r="L9542" i="3"/>
  <c r="K9542" i="3"/>
  <c r="O9541" i="3"/>
  <c r="N9541" i="3"/>
  <c r="M9541" i="3"/>
  <c r="L9541" i="3"/>
  <c r="K9541" i="3"/>
  <c r="O9540" i="3"/>
  <c r="N9540" i="3"/>
  <c r="M9540" i="3"/>
  <c r="L9540" i="3"/>
  <c r="K9540" i="3"/>
  <c r="O9539" i="3"/>
  <c r="N9539" i="3"/>
  <c r="M9539" i="3"/>
  <c r="L9539" i="3"/>
  <c r="K9539" i="3"/>
  <c r="O9538" i="3"/>
  <c r="N9538" i="3"/>
  <c r="M9538" i="3"/>
  <c r="L9538" i="3"/>
  <c r="K9538" i="3"/>
  <c r="O9537" i="3"/>
  <c r="N9537" i="3"/>
  <c r="M9537" i="3"/>
  <c r="L9537" i="3"/>
  <c r="K9537" i="3"/>
  <c r="O9536" i="3"/>
  <c r="N9536" i="3"/>
  <c r="M9536" i="3"/>
  <c r="L9536" i="3"/>
  <c r="K9536" i="3"/>
  <c r="O9535" i="3"/>
  <c r="N9535" i="3"/>
  <c r="M9535" i="3"/>
  <c r="L9535" i="3"/>
  <c r="K9535" i="3"/>
  <c r="O9534" i="3"/>
  <c r="N9534" i="3"/>
  <c r="M9534" i="3"/>
  <c r="L9534" i="3"/>
  <c r="K9534" i="3"/>
  <c r="O9533" i="3"/>
  <c r="N9533" i="3"/>
  <c r="M9533" i="3"/>
  <c r="L9533" i="3"/>
  <c r="K9533" i="3"/>
  <c r="O9532" i="3"/>
  <c r="N9532" i="3"/>
  <c r="M9532" i="3"/>
  <c r="L9532" i="3"/>
  <c r="K9532" i="3"/>
  <c r="O9531" i="3"/>
  <c r="N9531" i="3"/>
  <c r="M9531" i="3"/>
  <c r="L9531" i="3"/>
  <c r="K9531" i="3"/>
  <c r="O9530" i="3"/>
  <c r="N9530" i="3"/>
  <c r="M9530" i="3"/>
  <c r="L9530" i="3"/>
  <c r="K9530" i="3"/>
  <c r="O9529" i="3"/>
  <c r="N9529" i="3"/>
  <c r="M9529" i="3"/>
  <c r="L9529" i="3"/>
  <c r="K9529" i="3"/>
  <c r="O9528" i="3"/>
  <c r="N9528" i="3"/>
  <c r="M9528" i="3"/>
  <c r="L9528" i="3"/>
  <c r="K9528" i="3"/>
  <c r="O9527" i="3"/>
  <c r="N9527" i="3"/>
  <c r="M9527" i="3"/>
  <c r="L9527" i="3"/>
  <c r="K9527" i="3"/>
  <c r="O9526" i="3"/>
  <c r="N9526" i="3"/>
  <c r="M9526" i="3"/>
  <c r="L9526" i="3"/>
  <c r="K9526" i="3"/>
  <c r="O9525" i="3"/>
  <c r="N9525" i="3"/>
  <c r="M9525" i="3"/>
  <c r="L9525" i="3"/>
  <c r="K9525" i="3"/>
  <c r="O9524" i="3"/>
  <c r="N9524" i="3"/>
  <c r="M9524" i="3"/>
  <c r="L9524" i="3"/>
  <c r="K9524" i="3"/>
  <c r="O9523" i="3"/>
  <c r="N9523" i="3"/>
  <c r="M9523" i="3"/>
  <c r="L9523" i="3"/>
  <c r="K9523" i="3"/>
  <c r="O9522" i="3"/>
  <c r="N9522" i="3"/>
  <c r="M9522" i="3"/>
  <c r="L9522" i="3"/>
  <c r="K9522" i="3"/>
  <c r="O9521" i="3"/>
  <c r="N9521" i="3"/>
  <c r="M9521" i="3"/>
  <c r="L9521" i="3"/>
  <c r="K9521" i="3"/>
  <c r="O9520" i="3"/>
  <c r="N9520" i="3"/>
  <c r="M9520" i="3"/>
  <c r="L9520" i="3"/>
  <c r="K9520" i="3"/>
  <c r="O9519" i="3"/>
  <c r="N9519" i="3"/>
  <c r="M9519" i="3"/>
  <c r="L9519" i="3"/>
  <c r="K9519" i="3"/>
  <c r="O9518" i="3"/>
  <c r="N9518" i="3"/>
  <c r="M9518" i="3"/>
  <c r="L9518" i="3"/>
  <c r="K9518" i="3"/>
  <c r="O9517" i="3"/>
  <c r="N9517" i="3"/>
  <c r="M9517" i="3"/>
  <c r="L9517" i="3"/>
  <c r="K9517" i="3"/>
  <c r="O9516" i="3"/>
  <c r="N9516" i="3"/>
  <c r="M9516" i="3"/>
  <c r="L9516" i="3"/>
  <c r="K9516" i="3"/>
  <c r="O9515" i="3"/>
  <c r="N9515" i="3"/>
  <c r="M9515" i="3"/>
  <c r="L9515" i="3"/>
  <c r="K9515" i="3"/>
  <c r="O9514" i="3"/>
  <c r="N9514" i="3"/>
  <c r="M9514" i="3"/>
  <c r="L9514" i="3"/>
  <c r="K9514" i="3"/>
  <c r="O9513" i="3"/>
  <c r="N9513" i="3"/>
  <c r="M9513" i="3"/>
  <c r="L9513" i="3"/>
  <c r="K9513" i="3"/>
  <c r="O9512" i="3"/>
  <c r="N9512" i="3"/>
  <c r="M9512" i="3"/>
  <c r="L9512" i="3"/>
  <c r="K9512" i="3"/>
  <c r="O9511" i="3"/>
  <c r="N9511" i="3"/>
  <c r="M9511" i="3"/>
  <c r="L9511" i="3"/>
  <c r="K9511" i="3"/>
  <c r="O9510" i="3"/>
  <c r="N9510" i="3"/>
  <c r="M9510" i="3"/>
  <c r="L9510" i="3"/>
  <c r="K9510" i="3"/>
  <c r="O9509" i="3"/>
  <c r="N9509" i="3"/>
  <c r="M9509" i="3"/>
  <c r="L9509" i="3"/>
  <c r="K9509" i="3"/>
  <c r="O9508" i="3"/>
  <c r="N9508" i="3"/>
  <c r="M9508" i="3"/>
  <c r="L9508" i="3"/>
  <c r="K9508" i="3"/>
  <c r="O9507" i="3"/>
  <c r="N9507" i="3"/>
  <c r="M9507" i="3"/>
  <c r="L9507" i="3"/>
  <c r="K9507" i="3"/>
  <c r="O9506" i="3"/>
  <c r="N9506" i="3"/>
  <c r="M9506" i="3"/>
  <c r="L9506" i="3"/>
  <c r="K9506" i="3"/>
  <c r="O9505" i="3"/>
  <c r="N9505" i="3"/>
  <c r="M9505" i="3"/>
  <c r="L9505" i="3"/>
  <c r="K9505" i="3"/>
  <c r="O9504" i="3"/>
  <c r="N9504" i="3"/>
  <c r="M9504" i="3"/>
  <c r="L9504" i="3"/>
  <c r="K9504" i="3"/>
  <c r="O9503" i="3"/>
  <c r="N9503" i="3"/>
  <c r="M9503" i="3"/>
  <c r="L9503" i="3"/>
  <c r="K9503" i="3"/>
  <c r="O9502" i="3"/>
  <c r="N9502" i="3"/>
  <c r="M9502" i="3"/>
  <c r="L9502" i="3"/>
  <c r="K9502" i="3"/>
  <c r="O9501" i="3"/>
  <c r="N9501" i="3"/>
  <c r="M9501" i="3"/>
  <c r="L9501" i="3"/>
  <c r="K9501" i="3"/>
  <c r="O9500" i="3"/>
  <c r="N9500" i="3"/>
  <c r="M9500" i="3"/>
  <c r="L9500" i="3"/>
  <c r="K9500" i="3"/>
  <c r="O9499" i="3"/>
  <c r="N9499" i="3"/>
  <c r="M9499" i="3"/>
  <c r="L9499" i="3"/>
  <c r="K9499" i="3"/>
  <c r="O9498" i="3"/>
  <c r="N9498" i="3"/>
  <c r="M9498" i="3"/>
  <c r="L9498" i="3"/>
  <c r="K9498" i="3"/>
  <c r="O9497" i="3"/>
  <c r="N9497" i="3"/>
  <c r="M9497" i="3"/>
  <c r="L9497" i="3"/>
  <c r="K9497" i="3"/>
  <c r="O9496" i="3"/>
  <c r="N9496" i="3"/>
  <c r="M9496" i="3"/>
  <c r="L9496" i="3"/>
  <c r="K9496" i="3"/>
  <c r="O9495" i="3"/>
  <c r="N9495" i="3"/>
  <c r="M9495" i="3"/>
  <c r="L9495" i="3"/>
  <c r="K9495" i="3"/>
  <c r="O9494" i="3"/>
  <c r="N9494" i="3"/>
  <c r="M9494" i="3"/>
  <c r="L9494" i="3"/>
  <c r="K9494" i="3"/>
  <c r="O9493" i="3"/>
  <c r="N9493" i="3"/>
  <c r="M9493" i="3"/>
  <c r="L9493" i="3"/>
  <c r="K9493" i="3"/>
  <c r="O9492" i="3"/>
  <c r="N9492" i="3"/>
  <c r="M9492" i="3"/>
  <c r="L9492" i="3"/>
  <c r="K9492" i="3"/>
  <c r="O9491" i="3"/>
  <c r="N9491" i="3"/>
  <c r="M9491" i="3"/>
  <c r="L9491" i="3"/>
  <c r="K9491" i="3"/>
  <c r="O9490" i="3"/>
  <c r="N9490" i="3"/>
  <c r="M9490" i="3"/>
  <c r="L9490" i="3"/>
  <c r="K9490" i="3"/>
  <c r="O9489" i="3"/>
  <c r="N9489" i="3"/>
  <c r="M9489" i="3"/>
  <c r="L9489" i="3"/>
  <c r="K9489" i="3"/>
  <c r="O9488" i="3"/>
  <c r="N9488" i="3"/>
  <c r="M9488" i="3"/>
  <c r="L9488" i="3"/>
  <c r="K9488" i="3"/>
  <c r="O9487" i="3"/>
  <c r="N9487" i="3"/>
  <c r="M9487" i="3"/>
  <c r="L9487" i="3"/>
  <c r="K9487" i="3"/>
  <c r="O9486" i="3"/>
  <c r="N9486" i="3"/>
  <c r="M9486" i="3"/>
  <c r="L9486" i="3"/>
  <c r="K9486" i="3"/>
  <c r="O9485" i="3"/>
  <c r="N9485" i="3"/>
  <c r="M9485" i="3"/>
  <c r="L9485" i="3"/>
  <c r="K9485" i="3"/>
  <c r="O9484" i="3"/>
  <c r="N9484" i="3"/>
  <c r="M9484" i="3"/>
  <c r="L9484" i="3"/>
  <c r="K9484" i="3"/>
  <c r="O9483" i="3"/>
  <c r="N9483" i="3"/>
  <c r="M9483" i="3"/>
  <c r="L9483" i="3"/>
  <c r="K9483" i="3"/>
  <c r="O9482" i="3"/>
  <c r="N9482" i="3"/>
  <c r="M9482" i="3"/>
  <c r="L9482" i="3"/>
  <c r="K9482" i="3"/>
  <c r="O9481" i="3"/>
  <c r="N9481" i="3"/>
  <c r="M9481" i="3"/>
  <c r="L9481" i="3"/>
  <c r="K9481" i="3"/>
  <c r="O9480" i="3"/>
  <c r="N9480" i="3"/>
  <c r="M9480" i="3"/>
  <c r="L9480" i="3"/>
  <c r="K9480" i="3"/>
  <c r="O9479" i="3"/>
  <c r="N9479" i="3"/>
  <c r="M9479" i="3"/>
  <c r="L9479" i="3"/>
  <c r="K9479" i="3"/>
  <c r="O9478" i="3"/>
  <c r="N9478" i="3"/>
  <c r="M9478" i="3"/>
  <c r="L9478" i="3"/>
  <c r="K9478" i="3"/>
  <c r="O9477" i="3"/>
  <c r="N9477" i="3"/>
  <c r="M9477" i="3"/>
  <c r="L9477" i="3"/>
  <c r="K9477" i="3"/>
  <c r="O9476" i="3"/>
  <c r="N9476" i="3"/>
  <c r="M9476" i="3"/>
  <c r="L9476" i="3"/>
  <c r="K9476" i="3"/>
  <c r="O9475" i="3"/>
  <c r="N9475" i="3"/>
  <c r="M9475" i="3"/>
  <c r="L9475" i="3"/>
  <c r="K9475" i="3"/>
  <c r="O9474" i="3"/>
  <c r="N9474" i="3"/>
  <c r="M9474" i="3"/>
  <c r="L9474" i="3"/>
  <c r="K9474" i="3"/>
  <c r="O9473" i="3"/>
  <c r="N9473" i="3"/>
  <c r="M9473" i="3"/>
  <c r="L9473" i="3"/>
  <c r="K9473" i="3"/>
  <c r="O9472" i="3"/>
  <c r="N9472" i="3"/>
  <c r="M9472" i="3"/>
  <c r="L9472" i="3"/>
  <c r="K9472" i="3"/>
  <c r="O9471" i="3"/>
  <c r="N9471" i="3"/>
  <c r="M9471" i="3"/>
  <c r="L9471" i="3"/>
  <c r="K9471" i="3"/>
  <c r="O9470" i="3"/>
  <c r="N9470" i="3"/>
  <c r="M9470" i="3"/>
  <c r="L9470" i="3"/>
  <c r="K9470" i="3"/>
  <c r="O9469" i="3"/>
  <c r="N9469" i="3"/>
  <c r="M9469" i="3"/>
  <c r="L9469" i="3"/>
  <c r="K9469" i="3"/>
  <c r="O9468" i="3"/>
  <c r="N9468" i="3"/>
  <c r="M9468" i="3"/>
  <c r="L9468" i="3"/>
  <c r="K9468" i="3"/>
  <c r="O9467" i="3"/>
  <c r="N9467" i="3"/>
  <c r="M9467" i="3"/>
  <c r="L9467" i="3"/>
  <c r="K9467" i="3"/>
  <c r="O9466" i="3"/>
  <c r="N9466" i="3"/>
  <c r="M9466" i="3"/>
  <c r="L9466" i="3"/>
  <c r="K9466" i="3"/>
  <c r="O9465" i="3"/>
  <c r="N9465" i="3"/>
  <c r="M9465" i="3"/>
  <c r="L9465" i="3"/>
  <c r="K9465" i="3"/>
  <c r="O9464" i="3"/>
  <c r="N9464" i="3"/>
  <c r="M9464" i="3"/>
  <c r="L9464" i="3"/>
  <c r="K9464" i="3"/>
  <c r="O9463" i="3"/>
  <c r="N9463" i="3"/>
  <c r="M9463" i="3"/>
  <c r="L9463" i="3"/>
  <c r="K9463" i="3"/>
  <c r="O9462" i="3"/>
  <c r="N9462" i="3"/>
  <c r="M9462" i="3"/>
  <c r="L9462" i="3"/>
  <c r="K9462" i="3"/>
  <c r="O9461" i="3"/>
  <c r="N9461" i="3"/>
  <c r="M9461" i="3"/>
  <c r="L9461" i="3"/>
  <c r="K9461" i="3"/>
  <c r="O9460" i="3"/>
  <c r="N9460" i="3"/>
  <c r="M9460" i="3"/>
  <c r="L9460" i="3"/>
  <c r="K9460" i="3"/>
  <c r="O9459" i="3"/>
  <c r="N9459" i="3"/>
  <c r="M9459" i="3"/>
  <c r="L9459" i="3"/>
  <c r="K9459" i="3"/>
  <c r="O9458" i="3"/>
  <c r="N9458" i="3"/>
  <c r="M9458" i="3"/>
  <c r="L9458" i="3"/>
  <c r="K9458" i="3"/>
  <c r="O9457" i="3"/>
  <c r="N9457" i="3"/>
  <c r="M9457" i="3"/>
  <c r="L9457" i="3"/>
  <c r="K9457" i="3"/>
  <c r="O9456" i="3"/>
  <c r="N9456" i="3"/>
  <c r="M9456" i="3"/>
  <c r="L9456" i="3"/>
  <c r="K9456" i="3"/>
  <c r="O9455" i="3"/>
  <c r="N9455" i="3"/>
  <c r="M9455" i="3"/>
  <c r="L9455" i="3"/>
  <c r="K9455" i="3"/>
  <c r="O9454" i="3"/>
  <c r="N9454" i="3"/>
  <c r="M9454" i="3"/>
  <c r="L9454" i="3"/>
  <c r="K9454" i="3"/>
  <c r="O9453" i="3"/>
  <c r="N9453" i="3"/>
  <c r="M9453" i="3"/>
  <c r="L9453" i="3"/>
  <c r="K9453" i="3"/>
  <c r="O9452" i="3"/>
  <c r="N9452" i="3"/>
  <c r="M9452" i="3"/>
  <c r="L9452" i="3"/>
  <c r="K9452" i="3"/>
  <c r="O9451" i="3"/>
  <c r="N9451" i="3"/>
  <c r="M9451" i="3"/>
  <c r="L9451" i="3"/>
  <c r="K9451" i="3"/>
  <c r="O9450" i="3"/>
  <c r="N9450" i="3"/>
  <c r="M9450" i="3"/>
  <c r="L9450" i="3"/>
  <c r="K9450" i="3"/>
  <c r="O9449" i="3"/>
  <c r="N9449" i="3"/>
  <c r="M9449" i="3"/>
  <c r="L9449" i="3"/>
  <c r="K9449" i="3"/>
  <c r="O9448" i="3"/>
  <c r="N9448" i="3"/>
  <c r="M9448" i="3"/>
  <c r="L9448" i="3"/>
  <c r="K9448" i="3"/>
  <c r="O9447" i="3"/>
  <c r="N9447" i="3"/>
  <c r="M9447" i="3"/>
  <c r="L9447" i="3"/>
  <c r="K9447" i="3"/>
  <c r="O9446" i="3"/>
  <c r="N9446" i="3"/>
  <c r="M9446" i="3"/>
  <c r="L9446" i="3"/>
  <c r="K9446" i="3"/>
  <c r="O9445" i="3"/>
  <c r="N9445" i="3"/>
  <c r="M9445" i="3"/>
  <c r="L9445" i="3"/>
  <c r="K9445" i="3"/>
  <c r="O9444" i="3"/>
  <c r="N9444" i="3"/>
  <c r="M9444" i="3"/>
  <c r="L9444" i="3"/>
  <c r="K9444" i="3"/>
  <c r="O9443" i="3"/>
  <c r="N9443" i="3"/>
  <c r="M9443" i="3"/>
  <c r="L9443" i="3"/>
  <c r="K9443" i="3"/>
  <c r="O9442" i="3"/>
  <c r="N9442" i="3"/>
  <c r="M9442" i="3"/>
  <c r="L9442" i="3"/>
  <c r="K9442" i="3"/>
  <c r="O9441" i="3"/>
  <c r="N9441" i="3"/>
  <c r="M9441" i="3"/>
  <c r="L9441" i="3"/>
  <c r="K9441" i="3"/>
  <c r="O9440" i="3"/>
  <c r="N9440" i="3"/>
  <c r="M9440" i="3"/>
  <c r="L9440" i="3"/>
  <c r="K9440" i="3"/>
  <c r="O9439" i="3"/>
  <c r="N9439" i="3"/>
  <c r="M9439" i="3"/>
  <c r="L9439" i="3"/>
  <c r="K9439" i="3"/>
  <c r="O9438" i="3"/>
  <c r="N9438" i="3"/>
  <c r="M9438" i="3"/>
  <c r="L9438" i="3"/>
  <c r="K9438" i="3"/>
  <c r="O9437" i="3"/>
  <c r="N9437" i="3"/>
  <c r="M9437" i="3"/>
  <c r="L9437" i="3"/>
  <c r="K9437" i="3"/>
  <c r="O9436" i="3"/>
  <c r="N9436" i="3"/>
  <c r="M9436" i="3"/>
  <c r="L9436" i="3"/>
  <c r="K9436" i="3"/>
  <c r="O9435" i="3"/>
  <c r="N9435" i="3"/>
  <c r="M9435" i="3"/>
  <c r="L9435" i="3"/>
  <c r="K9435" i="3"/>
  <c r="O9434" i="3"/>
  <c r="N9434" i="3"/>
  <c r="M9434" i="3"/>
  <c r="L9434" i="3"/>
  <c r="K9434" i="3"/>
  <c r="O9433" i="3"/>
  <c r="N9433" i="3"/>
  <c r="M9433" i="3"/>
  <c r="L9433" i="3"/>
  <c r="K9433" i="3"/>
  <c r="O9432" i="3"/>
  <c r="N9432" i="3"/>
  <c r="M9432" i="3"/>
  <c r="L9432" i="3"/>
  <c r="K9432" i="3"/>
  <c r="O9431" i="3"/>
  <c r="N9431" i="3"/>
  <c r="M9431" i="3"/>
  <c r="L9431" i="3"/>
  <c r="K9431" i="3"/>
  <c r="O9430" i="3"/>
  <c r="N9430" i="3"/>
  <c r="M9430" i="3"/>
  <c r="L9430" i="3"/>
  <c r="K9430" i="3"/>
  <c r="O9429" i="3"/>
  <c r="N9429" i="3"/>
  <c r="M9429" i="3"/>
  <c r="L9429" i="3"/>
  <c r="K9429" i="3"/>
  <c r="O9428" i="3"/>
  <c r="N9428" i="3"/>
  <c r="M9428" i="3"/>
  <c r="L9428" i="3"/>
  <c r="K9428" i="3"/>
  <c r="O9427" i="3"/>
  <c r="N9427" i="3"/>
  <c r="M9427" i="3"/>
  <c r="L9427" i="3"/>
  <c r="K9427" i="3"/>
  <c r="O9426" i="3"/>
  <c r="N9426" i="3"/>
  <c r="M9426" i="3"/>
  <c r="L9426" i="3"/>
  <c r="K9426" i="3"/>
  <c r="O9425" i="3"/>
  <c r="N9425" i="3"/>
  <c r="M9425" i="3"/>
  <c r="L9425" i="3"/>
  <c r="K9425" i="3"/>
  <c r="O9424" i="3"/>
  <c r="N9424" i="3"/>
  <c r="M9424" i="3"/>
  <c r="L9424" i="3"/>
  <c r="K9424" i="3"/>
  <c r="O9423" i="3"/>
  <c r="N9423" i="3"/>
  <c r="M9423" i="3"/>
  <c r="L9423" i="3"/>
  <c r="K9423" i="3"/>
  <c r="O9422" i="3"/>
  <c r="N9422" i="3"/>
  <c r="M9422" i="3"/>
  <c r="L9422" i="3"/>
  <c r="K9422" i="3"/>
  <c r="O9421" i="3"/>
  <c r="N9421" i="3"/>
  <c r="M9421" i="3"/>
  <c r="L9421" i="3"/>
  <c r="K9421" i="3"/>
  <c r="O9420" i="3"/>
  <c r="N9420" i="3"/>
  <c r="M9420" i="3"/>
  <c r="L9420" i="3"/>
  <c r="K9420" i="3"/>
  <c r="O9419" i="3"/>
  <c r="N9419" i="3"/>
  <c r="M9419" i="3"/>
  <c r="L9419" i="3"/>
  <c r="K9419" i="3"/>
  <c r="O9418" i="3"/>
  <c r="N9418" i="3"/>
  <c r="M9418" i="3"/>
  <c r="L9418" i="3"/>
  <c r="K9418" i="3"/>
  <c r="O9417" i="3"/>
  <c r="N9417" i="3"/>
  <c r="M9417" i="3"/>
  <c r="L9417" i="3"/>
  <c r="K9417" i="3"/>
  <c r="O9416" i="3"/>
  <c r="N9416" i="3"/>
  <c r="M9416" i="3"/>
  <c r="L9416" i="3"/>
  <c r="K9416" i="3"/>
  <c r="O9415" i="3"/>
  <c r="N9415" i="3"/>
  <c r="M9415" i="3"/>
  <c r="L9415" i="3"/>
  <c r="K9415" i="3"/>
  <c r="O9414" i="3"/>
  <c r="N9414" i="3"/>
  <c r="M9414" i="3"/>
  <c r="L9414" i="3"/>
  <c r="K9414" i="3"/>
  <c r="O9413" i="3"/>
  <c r="N9413" i="3"/>
  <c r="M9413" i="3"/>
  <c r="L9413" i="3"/>
  <c r="K9413" i="3"/>
  <c r="O9412" i="3"/>
  <c r="N9412" i="3"/>
  <c r="M9412" i="3"/>
  <c r="L9412" i="3"/>
  <c r="K9412" i="3"/>
  <c r="O9411" i="3"/>
  <c r="N9411" i="3"/>
  <c r="M9411" i="3"/>
  <c r="L9411" i="3"/>
  <c r="K9411" i="3"/>
  <c r="O9410" i="3"/>
  <c r="N9410" i="3"/>
  <c r="M9410" i="3"/>
  <c r="L9410" i="3"/>
  <c r="K9410" i="3"/>
  <c r="O9409" i="3"/>
  <c r="N9409" i="3"/>
  <c r="M9409" i="3"/>
  <c r="L9409" i="3"/>
  <c r="K9409" i="3"/>
  <c r="O9408" i="3"/>
  <c r="N9408" i="3"/>
  <c r="M9408" i="3"/>
  <c r="L9408" i="3"/>
  <c r="K9408" i="3"/>
  <c r="O9407" i="3"/>
  <c r="N9407" i="3"/>
  <c r="M9407" i="3"/>
  <c r="L9407" i="3"/>
  <c r="K9407" i="3"/>
  <c r="O9406" i="3"/>
  <c r="N9406" i="3"/>
  <c r="M9406" i="3"/>
  <c r="L9406" i="3"/>
  <c r="K9406" i="3"/>
  <c r="O9405" i="3"/>
  <c r="N9405" i="3"/>
  <c r="M9405" i="3"/>
  <c r="L9405" i="3"/>
  <c r="K9405" i="3"/>
  <c r="O9404" i="3"/>
  <c r="N9404" i="3"/>
  <c r="M9404" i="3"/>
  <c r="L9404" i="3"/>
  <c r="K9404" i="3"/>
  <c r="O9403" i="3"/>
  <c r="N9403" i="3"/>
  <c r="M9403" i="3"/>
  <c r="L9403" i="3"/>
  <c r="K9403" i="3"/>
  <c r="O9402" i="3"/>
  <c r="N9402" i="3"/>
  <c r="M9402" i="3"/>
  <c r="L9402" i="3"/>
  <c r="K9402" i="3"/>
  <c r="O9401" i="3"/>
  <c r="N9401" i="3"/>
  <c r="M9401" i="3"/>
  <c r="L9401" i="3"/>
  <c r="K9401" i="3"/>
  <c r="O9400" i="3"/>
  <c r="N9400" i="3"/>
  <c r="M9400" i="3"/>
  <c r="L9400" i="3"/>
  <c r="K9400" i="3"/>
  <c r="O9399" i="3"/>
  <c r="N9399" i="3"/>
  <c r="M9399" i="3"/>
  <c r="L9399" i="3"/>
  <c r="K9399" i="3"/>
  <c r="O9398" i="3"/>
  <c r="N9398" i="3"/>
  <c r="M9398" i="3"/>
  <c r="L9398" i="3"/>
  <c r="K9398" i="3"/>
  <c r="O9397" i="3"/>
  <c r="N9397" i="3"/>
  <c r="M9397" i="3"/>
  <c r="L9397" i="3"/>
  <c r="K9397" i="3"/>
  <c r="O9396" i="3"/>
  <c r="N9396" i="3"/>
  <c r="M9396" i="3"/>
  <c r="L9396" i="3"/>
  <c r="K9396" i="3"/>
  <c r="O9395" i="3"/>
  <c r="N9395" i="3"/>
  <c r="M9395" i="3"/>
  <c r="L9395" i="3"/>
  <c r="K9395" i="3"/>
  <c r="O9394" i="3"/>
  <c r="N9394" i="3"/>
  <c r="M9394" i="3"/>
  <c r="L9394" i="3"/>
  <c r="K9394" i="3"/>
  <c r="O9393" i="3"/>
  <c r="N9393" i="3"/>
  <c r="M9393" i="3"/>
  <c r="L9393" i="3"/>
  <c r="K9393" i="3"/>
  <c r="O9392" i="3"/>
  <c r="N9392" i="3"/>
  <c r="M9392" i="3"/>
  <c r="L9392" i="3"/>
  <c r="K9392" i="3"/>
  <c r="O9391" i="3"/>
  <c r="N9391" i="3"/>
  <c r="M9391" i="3"/>
  <c r="L9391" i="3"/>
  <c r="K9391" i="3"/>
  <c r="O9390" i="3"/>
  <c r="N9390" i="3"/>
  <c r="M9390" i="3"/>
  <c r="L9390" i="3"/>
  <c r="K9390" i="3"/>
  <c r="O9389" i="3"/>
  <c r="N9389" i="3"/>
  <c r="M9389" i="3"/>
  <c r="L9389" i="3"/>
  <c r="K9389" i="3"/>
  <c r="O9388" i="3"/>
  <c r="N9388" i="3"/>
  <c r="M9388" i="3"/>
  <c r="L9388" i="3"/>
  <c r="K9388" i="3"/>
  <c r="O9387" i="3"/>
  <c r="N9387" i="3"/>
  <c r="M9387" i="3"/>
  <c r="L9387" i="3"/>
  <c r="K9387" i="3"/>
  <c r="O9386" i="3"/>
  <c r="N9386" i="3"/>
  <c r="M9386" i="3"/>
  <c r="L9386" i="3"/>
  <c r="K9386" i="3"/>
  <c r="O9385" i="3"/>
  <c r="N9385" i="3"/>
  <c r="M9385" i="3"/>
  <c r="L9385" i="3"/>
  <c r="K9385" i="3"/>
  <c r="O9384" i="3"/>
  <c r="N9384" i="3"/>
  <c r="M9384" i="3"/>
  <c r="L9384" i="3"/>
  <c r="K9384" i="3"/>
  <c r="O9383" i="3"/>
  <c r="N9383" i="3"/>
  <c r="M9383" i="3"/>
  <c r="L9383" i="3"/>
  <c r="K9383" i="3"/>
  <c r="O9382" i="3"/>
  <c r="N9382" i="3"/>
  <c r="M9382" i="3"/>
  <c r="L9382" i="3"/>
  <c r="K9382" i="3"/>
  <c r="O9381" i="3"/>
  <c r="N9381" i="3"/>
  <c r="M9381" i="3"/>
  <c r="L9381" i="3"/>
  <c r="K9381" i="3"/>
  <c r="O9380" i="3"/>
  <c r="N9380" i="3"/>
  <c r="M9380" i="3"/>
  <c r="L9380" i="3"/>
  <c r="K9380" i="3"/>
  <c r="O9379" i="3"/>
  <c r="N9379" i="3"/>
  <c r="M9379" i="3"/>
  <c r="L9379" i="3"/>
  <c r="K9379" i="3"/>
  <c r="O9378" i="3"/>
  <c r="N9378" i="3"/>
  <c r="M9378" i="3"/>
  <c r="L9378" i="3"/>
  <c r="K9378" i="3"/>
  <c r="O9377" i="3"/>
  <c r="N9377" i="3"/>
  <c r="M9377" i="3"/>
  <c r="L9377" i="3"/>
  <c r="K9377" i="3"/>
  <c r="O9376" i="3"/>
  <c r="N9376" i="3"/>
  <c r="M9376" i="3"/>
  <c r="L9376" i="3"/>
  <c r="K9376" i="3"/>
  <c r="O9375" i="3"/>
  <c r="N9375" i="3"/>
  <c r="M9375" i="3"/>
  <c r="L9375" i="3"/>
  <c r="K9375" i="3"/>
  <c r="O9374" i="3"/>
  <c r="N9374" i="3"/>
  <c r="M9374" i="3"/>
  <c r="L9374" i="3"/>
  <c r="K9374" i="3"/>
  <c r="O9373" i="3"/>
  <c r="N9373" i="3"/>
  <c r="M9373" i="3"/>
  <c r="L9373" i="3"/>
  <c r="K9373" i="3"/>
  <c r="O9372" i="3"/>
  <c r="N9372" i="3"/>
  <c r="M9372" i="3"/>
  <c r="L9372" i="3"/>
  <c r="K9372" i="3"/>
  <c r="O9371" i="3"/>
  <c r="N9371" i="3"/>
  <c r="M9371" i="3"/>
  <c r="L9371" i="3"/>
  <c r="K9371" i="3"/>
  <c r="O9370" i="3"/>
  <c r="N9370" i="3"/>
  <c r="M9370" i="3"/>
  <c r="L9370" i="3"/>
  <c r="K9370" i="3"/>
  <c r="O9369" i="3"/>
  <c r="N9369" i="3"/>
  <c r="M9369" i="3"/>
  <c r="L9369" i="3"/>
  <c r="K9369" i="3"/>
  <c r="O9368" i="3"/>
  <c r="N9368" i="3"/>
  <c r="M9368" i="3"/>
  <c r="L9368" i="3"/>
  <c r="K9368" i="3"/>
  <c r="O9367" i="3"/>
  <c r="N9367" i="3"/>
  <c r="M9367" i="3"/>
  <c r="L9367" i="3"/>
  <c r="K9367" i="3"/>
  <c r="O9366" i="3"/>
  <c r="N9366" i="3"/>
  <c r="M9366" i="3"/>
  <c r="L9366" i="3"/>
  <c r="K9366" i="3"/>
  <c r="O9365" i="3"/>
  <c r="N9365" i="3"/>
  <c r="M9365" i="3"/>
  <c r="L9365" i="3"/>
  <c r="K9365" i="3"/>
  <c r="O9364" i="3"/>
  <c r="N9364" i="3"/>
  <c r="M9364" i="3"/>
  <c r="L9364" i="3"/>
  <c r="K9364" i="3"/>
  <c r="O9363" i="3"/>
  <c r="N9363" i="3"/>
  <c r="M9363" i="3"/>
  <c r="L9363" i="3"/>
  <c r="K9363" i="3"/>
  <c r="O9362" i="3"/>
  <c r="N9362" i="3"/>
  <c r="M9362" i="3"/>
  <c r="L9362" i="3"/>
  <c r="K9362" i="3"/>
  <c r="O9361" i="3"/>
  <c r="N9361" i="3"/>
  <c r="M9361" i="3"/>
  <c r="L9361" i="3"/>
  <c r="K9361" i="3"/>
  <c r="O9360" i="3"/>
  <c r="N9360" i="3"/>
  <c r="M9360" i="3"/>
  <c r="L9360" i="3"/>
  <c r="K9360" i="3"/>
  <c r="O9359" i="3"/>
  <c r="N9359" i="3"/>
  <c r="M9359" i="3"/>
  <c r="L9359" i="3"/>
  <c r="K9359" i="3"/>
  <c r="O9358" i="3"/>
  <c r="N9358" i="3"/>
  <c r="M9358" i="3"/>
  <c r="L9358" i="3"/>
  <c r="K9358" i="3"/>
  <c r="O9357" i="3"/>
  <c r="N9357" i="3"/>
  <c r="M9357" i="3"/>
  <c r="L9357" i="3"/>
  <c r="K9357" i="3"/>
  <c r="O9356" i="3"/>
  <c r="N9356" i="3"/>
  <c r="M9356" i="3"/>
  <c r="L9356" i="3"/>
  <c r="K9356" i="3"/>
  <c r="O9355" i="3"/>
  <c r="N9355" i="3"/>
  <c r="M9355" i="3"/>
  <c r="L9355" i="3"/>
  <c r="K9355" i="3"/>
  <c r="O9354" i="3"/>
  <c r="N9354" i="3"/>
  <c r="M9354" i="3"/>
  <c r="L9354" i="3"/>
  <c r="K9354" i="3"/>
  <c r="O9353" i="3"/>
  <c r="N9353" i="3"/>
  <c r="M9353" i="3"/>
  <c r="L9353" i="3"/>
  <c r="K9353" i="3"/>
  <c r="O9352" i="3"/>
  <c r="N9352" i="3"/>
  <c r="M9352" i="3"/>
  <c r="L9352" i="3"/>
  <c r="K9352" i="3"/>
  <c r="O9351" i="3"/>
  <c r="N9351" i="3"/>
  <c r="M9351" i="3"/>
  <c r="L9351" i="3"/>
  <c r="K9351" i="3"/>
  <c r="O9350" i="3"/>
  <c r="N9350" i="3"/>
  <c r="M9350" i="3"/>
  <c r="L9350" i="3"/>
  <c r="K9350" i="3"/>
  <c r="O9349" i="3"/>
  <c r="N9349" i="3"/>
  <c r="M9349" i="3"/>
  <c r="L9349" i="3"/>
  <c r="K9349" i="3"/>
  <c r="O9348" i="3"/>
  <c r="N9348" i="3"/>
  <c r="M9348" i="3"/>
  <c r="L9348" i="3"/>
  <c r="K9348" i="3"/>
  <c r="O9347" i="3"/>
  <c r="N9347" i="3"/>
  <c r="M9347" i="3"/>
  <c r="L9347" i="3"/>
  <c r="K9347" i="3"/>
  <c r="O9346" i="3"/>
  <c r="N9346" i="3"/>
  <c r="M9346" i="3"/>
  <c r="L9346" i="3"/>
  <c r="K9346" i="3"/>
  <c r="O9345" i="3"/>
  <c r="N9345" i="3"/>
  <c r="M9345" i="3"/>
  <c r="L9345" i="3"/>
  <c r="K9345" i="3"/>
  <c r="O9344" i="3"/>
  <c r="N9344" i="3"/>
  <c r="M9344" i="3"/>
  <c r="L9344" i="3"/>
  <c r="K9344" i="3"/>
  <c r="O9343" i="3"/>
  <c r="N9343" i="3"/>
  <c r="M9343" i="3"/>
  <c r="L9343" i="3"/>
  <c r="K9343" i="3"/>
  <c r="O9342" i="3"/>
  <c r="N9342" i="3"/>
  <c r="M9342" i="3"/>
  <c r="L9342" i="3"/>
  <c r="K9342" i="3"/>
  <c r="O9341" i="3"/>
  <c r="N9341" i="3"/>
  <c r="M9341" i="3"/>
  <c r="L9341" i="3"/>
  <c r="K9341" i="3"/>
  <c r="O9340" i="3"/>
  <c r="N9340" i="3"/>
  <c r="M9340" i="3"/>
  <c r="L9340" i="3"/>
  <c r="K9340" i="3"/>
  <c r="O9339" i="3"/>
  <c r="N9339" i="3"/>
  <c r="M9339" i="3"/>
  <c r="L9339" i="3"/>
  <c r="K9339" i="3"/>
  <c r="O9338" i="3"/>
  <c r="N9338" i="3"/>
  <c r="M9338" i="3"/>
  <c r="L9338" i="3"/>
  <c r="K9338" i="3"/>
  <c r="O9337" i="3"/>
  <c r="N9337" i="3"/>
  <c r="M9337" i="3"/>
  <c r="L9337" i="3"/>
  <c r="K9337" i="3"/>
  <c r="O9336" i="3"/>
  <c r="N9336" i="3"/>
  <c r="M9336" i="3"/>
  <c r="L9336" i="3"/>
  <c r="K9336" i="3"/>
  <c r="O9335" i="3"/>
  <c r="N9335" i="3"/>
  <c r="M9335" i="3"/>
  <c r="L9335" i="3"/>
  <c r="K9335" i="3"/>
  <c r="O9334" i="3"/>
  <c r="N9334" i="3"/>
  <c r="M9334" i="3"/>
  <c r="L9334" i="3"/>
  <c r="K9334" i="3"/>
  <c r="O9333" i="3"/>
  <c r="N9333" i="3"/>
  <c r="M9333" i="3"/>
  <c r="L9333" i="3"/>
  <c r="K9333" i="3"/>
  <c r="O9332" i="3"/>
  <c r="N9332" i="3"/>
  <c r="M9332" i="3"/>
  <c r="L9332" i="3"/>
  <c r="K9332" i="3"/>
  <c r="O9331" i="3"/>
  <c r="N9331" i="3"/>
  <c r="M9331" i="3"/>
  <c r="L9331" i="3"/>
  <c r="K9331" i="3"/>
  <c r="O9330" i="3"/>
  <c r="N9330" i="3"/>
  <c r="M9330" i="3"/>
  <c r="L9330" i="3"/>
  <c r="K9330" i="3"/>
  <c r="O9329" i="3"/>
  <c r="N9329" i="3"/>
  <c r="M9329" i="3"/>
  <c r="L9329" i="3"/>
  <c r="K9329" i="3"/>
  <c r="O9328" i="3"/>
  <c r="N9328" i="3"/>
  <c r="M9328" i="3"/>
  <c r="L9328" i="3"/>
  <c r="K9328" i="3"/>
  <c r="O9327" i="3"/>
  <c r="N9327" i="3"/>
  <c r="M9327" i="3"/>
  <c r="L9327" i="3"/>
  <c r="K9327" i="3"/>
  <c r="O9326" i="3"/>
  <c r="N9326" i="3"/>
  <c r="M9326" i="3"/>
  <c r="L9326" i="3"/>
  <c r="K9326" i="3"/>
  <c r="O9325" i="3"/>
  <c r="N9325" i="3"/>
  <c r="M9325" i="3"/>
  <c r="L9325" i="3"/>
  <c r="K9325" i="3"/>
  <c r="O9324" i="3"/>
  <c r="N9324" i="3"/>
  <c r="M9324" i="3"/>
  <c r="L9324" i="3"/>
  <c r="K9324" i="3"/>
  <c r="O9323" i="3"/>
  <c r="N9323" i="3"/>
  <c r="M9323" i="3"/>
  <c r="L9323" i="3"/>
  <c r="K9323" i="3"/>
  <c r="O9322" i="3"/>
  <c r="N9322" i="3"/>
  <c r="M9322" i="3"/>
  <c r="L9322" i="3"/>
  <c r="K9322" i="3"/>
  <c r="O9321" i="3"/>
  <c r="N9321" i="3"/>
  <c r="M9321" i="3"/>
  <c r="L9321" i="3"/>
  <c r="K9321" i="3"/>
  <c r="O9320" i="3"/>
  <c r="N9320" i="3"/>
  <c r="M9320" i="3"/>
  <c r="L9320" i="3"/>
  <c r="K9320" i="3"/>
  <c r="O9319" i="3"/>
  <c r="N9319" i="3"/>
  <c r="M9319" i="3"/>
  <c r="L9319" i="3"/>
  <c r="K9319" i="3"/>
  <c r="O9318" i="3"/>
  <c r="N9318" i="3"/>
  <c r="M9318" i="3"/>
  <c r="L9318" i="3"/>
  <c r="K9318" i="3"/>
  <c r="O9317" i="3"/>
  <c r="N9317" i="3"/>
  <c r="M9317" i="3"/>
  <c r="L9317" i="3"/>
  <c r="K9317" i="3"/>
  <c r="O9316" i="3"/>
  <c r="N9316" i="3"/>
  <c r="M9316" i="3"/>
  <c r="L9316" i="3"/>
  <c r="K9316" i="3"/>
  <c r="O9315" i="3"/>
  <c r="N9315" i="3"/>
  <c r="M9315" i="3"/>
  <c r="L9315" i="3"/>
  <c r="K9315" i="3"/>
  <c r="O9314" i="3"/>
  <c r="N9314" i="3"/>
  <c r="M9314" i="3"/>
  <c r="L9314" i="3"/>
  <c r="K9314" i="3"/>
  <c r="O9313" i="3"/>
  <c r="N9313" i="3"/>
  <c r="M9313" i="3"/>
  <c r="L9313" i="3"/>
  <c r="K9313" i="3"/>
  <c r="O9312" i="3"/>
  <c r="N9312" i="3"/>
  <c r="M9312" i="3"/>
  <c r="L9312" i="3"/>
  <c r="K9312" i="3"/>
  <c r="O9311" i="3"/>
  <c r="N9311" i="3"/>
  <c r="M9311" i="3"/>
  <c r="L9311" i="3"/>
  <c r="K9311" i="3"/>
  <c r="O9310" i="3"/>
  <c r="N9310" i="3"/>
  <c r="M9310" i="3"/>
  <c r="L9310" i="3"/>
  <c r="K9310" i="3"/>
  <c r="O9309" i="3"/>
  <c r="N9309" i="3"/>
  <c r="M9309" i="3"/>
  <c r="L9309" i="3"/>
  <c r="K9309" i="3"/>
  <c r="O9308" i="3"/>
  <c r="N9308" i="3"/>
  <c r="M9308" i="3"/>
  <c r="L9308" i="3"/>
  <c r="K9308" i="3"/>
  <c r="O9307" i="3"/>
  <c r="N9307" i="3"/>
  <c r="M9307" i="3"/>
  <c r="L9307" i="3"/>
  <c r="K9307" i="3"/>
  <c r="O9306" i="3"/>
  <c r="N9306" i="3"/>
  <c r="M9306" i="3"/>
  <c r="L9306" i="3"/>
  <c r="K9306" i="3"/>
  <c r="O9305" i="3"/>
  <c r="N9305" i="3"/>
  <c r="M9305" i="3"/>
  <c r="L9305" i="3"/>
  <c r="K9305" i="3"/>
  <c r="O9304" i="3"/>
  <c r="N9304" i="3"/>
  <c r="M9304" i="3"/>
  <c r="L9304" i="3"/>
  <c r="K9304" i="3"/>
  <c r="O9303" i="3"/>
  <c r="N9303" i="3"/>
  <c r="M9303" i="3"/>
  <c r="L9303" i="3"/>
  <c r="K9303" i="3"/>
  <c r="O9302" i="3"/>
  <c r="N9302" i="3"/>
  <c r="M9302" i="3"/>
  <c r="L9302" i="3"/>
  <c r="K9302" i="3"/>
  <c r="O9301" i="3"/>
  <c r="N9301" i="3"/>
  <c r="M9301" i="3"/>
  <c r="L9301" i="3"/>
  <c r="K9301" i="3"/>
  <c r="O9300" i="3"/>
  <c r="N9300" i="3"/>
  <c r="M9300" i="3"/>
  <c r="L9300" i="3"/>
  <c r="K9300" i="3"/>
  <c r="O9299" i="3"/>
  <c r="N9299" i="3"/>
  <c r="M9299" i="3"/>
  <c r="L9299" i="3"/>
  <c r="K9299" i="3"/>
  <c r="O9298" i="3"/>
  <c r="N9298" i="3"/>
  <c r="M9298" i="3"/>
  <c r="L9298" i="3"/>
  <c r="K9298" i="3"/>
  <c r="O9297" i="3"/>
  <c r="N9297" i="3"/>
  <c r="M9297" i="3"/>
  <c r="L9297" i="3"/>
  <c r="K9297" i="3"/>
  <c r="O9296" i="3"/>
  <c r="N9296" i="3"/>
  <c r="M9296" i="3"/>
  <c r="L9296" i="3"/>
  <c r="K9296" i="3"/>
  <c r="O9295" i="3"/>
  <c r="N9295" i="3"/>
  <c r="M9295" i="3"/>
  <c r="L9295" i="3"/>
  <c r="K9295" i="3"/>
  <c r="O9294" i="3"/>
  <c r="N9294" i="3"/>
  <c r="M9294" i="3"/>
  <c r="L9294" i="3"/>
  <c r="K9294" i="3"/>
  <c r="O9293" i="3"/>
  <c r="N9293" i="3"/>
  <c r="M9293" i="3"/>
  <c r="L9293" i="3"/>
  <c r="K9293" i="3"/>
  <c r="O9292" i="3"/>
  <c r="N9292" i="3"/>
  <c r="M9292" i="3"/>
  <c r="L9292" i="3"/>
  <c r="K9292" i="3"/>
  <c r="O9291" i="3"/>
  <c r="N9291" i="3"/>
  <c r="M9291" i="3"/>
  <c r="L9291" i="3"/>
  <c r="K9291" i="3"/>
  <c r="O9290" i="3"/>
  <c r="N9290" i="3"/>
  <c r="M9290" i="3"/>
  <c r="L9290" i="3"/>
  <c r="K9290" i="3"/>
  <c r="O9289" i="3"/>
  <c r="N9289" i="3"/>
  <c r="M9289" i="3"/>
  <c r="L9289" i="3"/>
  <c r="K9289" i="3"/>
  <c r="O9288" i="3"/>
  <c r="N9288" i="3"/>
  <c r="M9288" i="3"/>
  <c r="L9288" i="3"/>
  <c r="K9288" i="3"/>
  <c r="O9287" i="3"/>
  <c r="N9287" i="3"/>
  <c r="M9287" i="3"/>
  <c r="L9287" i="3"/>
  <c r="K9287" i="3"/>
  <c r="O9286" i="3"/>
  <c r="N9286" i="3"/>
  <c r="M9286" i="3"/>
  <c r="L9286" i="3"/>
  <c r="K9286" i="3"/>
  <c r="O9285" i="3"/>
  <c r="N9285" i="3"/>
  <c r="M9285" i="3"/>
  <c r="L9285" i="3"/>
  <c r="K9285" i="3"/>
  <c r="O9284" i="3"/>
  <c r="N9284" i="3"/>
  <c r="M9284" i="3"/>
  <c r="L9284" i="3"/>
  <c r="K9284" i="3"/>
  <c r="O9283" i="3"/>
  <c r="N9283" i="3"/>
  <c r="M9283" i="3"/>
  <c r="L9283" i="3"/>
  <c r="K9283" i="3"/>
  <c r="O9282" i="3"/>
  <c r="N9282" i="3"/>
  <c r="M9282" i="3"/>
  <c r="L9282" i="3"/>
  <c r="K9282" i="3"/>
  <c r="O9281" i="3"/>
  <c r="N9281" i="3"/>
  <c r="M9281" i="3"/>
  <c r="L9281" i="3"/>
  <c r="K9281" i="3"/>
  <c r="O9280" i="3"/>
  <c r="N9280" i="3"/>
  <c r="M9280" i="3"/>
  <c r="L9280" i="3"/>
  <c r="K9280" i="3"/>
  <c r="O9279" i="3"/>
  <c r="N9279" i="3"/>
  <c r="M9279" i="3"/>
  <c r="L9279" i="3"/>
  <c r="K9279" i="3"/>
  <c r="O9278" i="3"/>
  <c r="N9278" i="3"/>
  <c r="M9278" i="3"/>
  <c r="L9278" i="3"/>
  <c r="K9278" i="3"/>
  <c r="O9277" i="3"/>
  <c r="N9277" i="3"/>
  <c r="M9277" i="3"/>
  <c r="L9277" i="3"/>
  <c r="K9277" i="3"/>
  <c r="O9276" i="3"/>
  <c r="N9276" i="3"/>
  <c r="M9276" i="3"/>
  <c r="L9276" i="3"/>
  <c r="K9276" i="3"/>
  <c r="O9275" i="3"/>
  <c r="N9275" i="3"/>
  <c r="M9275" i="3"/>
  <c r="L9275" i="3"/>
  <c r="K9275" i="3"/>
  <c r="O9274" i="3"/>
  <c r="N9274" i="3"/>
  <c r="M9274" i="3"/>
  <c r="L9274" i="3"/>
  <c r="K9274" i="3"/>
  <c r="O9273" i="3"/>
  <c r="N9273" i="3"/>
  <c r="M9273" i="3"/>
  <c r="L9273" i="3"/>
  <c r="K9273" i="3"/>
  <c r="O9272" i="3"/>
  <c r="N9272" i="3"/>
  <c r="M9272" i="3"/>
  <c r="L9272" i="3"/>
  <c r="K9272" i="3"/>
  <c r="O9271" i="3"/>
  <c r="N9271" i="3"/>
  <c r="M9271" i="3"/>
  <c r="L9271" i="3"/>
  <c r="K9271" i="3"/>
  <c r="O9270" i="3"/>
  <c r="N9270" i="3"/>
  <c r="M9270" i="3"/>
  <c r="L9270" i="3"/>
  <c r="K9270" i="3"/>
  <c r="O9269" i="3"/>
  <c r="N9269" i="3"/>
  <c r="M9269" i="3"/>
  <c r="L9269" i="3"/>
  <c r="K9269" i="3"/>
  <c r="O9268" i="3"/>
  <c r="N9268" i="3"/>
  <c r="M9268" i="3"/>
  <c r="L9268" i="3"/>
  <c r="K9268" i="3"/>
  <c r="O9267" i="3"/>
  <c r="N9267" i="3"/>
  <c r="M9267" i="3"/>
  <c r="L9267" i="3"/>
  <c r="K9267" i="3"/>
  <c r="O9266" i="3"/>
  <c r="N9266" i="3"/>
  <c r="M9266" i="3"/>
  <c r="L9266" i="3"/>
  <c r="K9266" i="3"/>
  <c r="O9265" i="3"/>
  <c r="N9265" i="3"/>
  <c r="M9265" i="3"/>
  <c r="L9265" i="3"/>
  <c r="K9265" i="3"/>
  <c r="O9264" i="3"/>
  <c r="N9264" i="3"/>
  <c r="M9264" i="3"/>
  <c r="L9264" i="3"/>
  <c r="K9264" i="3"/>
  <c r="O9263" i="3"/>
  <c r="N9263" i="3"/>
  <c r="M9263" i="3"/>
  <c r="L9263" i="3"/>
  <c r="K9263" i="3"/>
  <c r="O9262" i="3"/>
  <c r="N9262" i="3"/>
  <c r="M9262" i="3"/>
  <c r="L9262" i="3"/>
  <c r="K9262" i="3"/>
  <c r="O9261" i="3"/>
  <c r="N9261" i="3"/>
  <c r="M9261" i="3"/>
  <c r="L9261" i="3"/>
  <c r="K9261" i="3"/>
  <c r="O9260" i="3"/>
  <c r="N9260" i="3"/>
  <c r="M9260" i="3"/>
  <c r="L9260" i="3"/>
  <c r="K9260" i="3"/>
  <c r="O9259" i="3"/>
  <c r="N9259" i="3"/>
  <c r="M9259" i="3"/>
  <c r="L9259" i="3"/>
  <c r="K9259" i="3"/>
  <c r="O9258" i="3"/>
  <c r="N9258" i="3"/>
  <c r="M9258" i="3"/>
  <c r="L9258" i="3"/>
  <c r="K9258" i="3"/>
  <c r="O9257" i="3"/>
  <c r="N9257" i="3"/>
  <c r="M9257" i="3"/>
  <c r="L9257" i="3"/>
  <c r="K9257" i="3"/>
  <c r="O9256" i="3"/>
  <c r="N9256" i="3"/>
  <c r="M9256" i="3"/>
  <c r="L9256" i="3"/>
  <c r="K9256" i="3"/>
  <c r="O9255" i="3"/>
  <c r="N9255" i="3"/>
  <c r="M9255" i="3"/>
  <c r="L9255" i="3"/>
  <c r="K9255" i="3"/>
  <c r="O9254" i="3"/>
  <c r="N9254" i="3"/>
  <c r="M9254" i="3"/>
  <c r="L9254" i="3"/>
  <c r="K9254" i="3"/>
  <c r="O9253" i="3"/>
  <c r="N9253" i="3"/>
  <c r="M9253" i="3"/>
  <c r="L9253" i="3"/>
  <c r="K9253" i="3"/>
  <c r="O9252" i="3"/>
  <c r="N9252" i="3"/>
  <c r="M9252" i="3"/>
  <c r="L9252" i="3"/>
  <c r="K9252" i="3"/>
  <c r="O9251" i="3"/>
  <c r="N9251" i="3"/>
  <c r="M9251" i="3"/>
  <c r="L9251" i="3"/>
  <c r="K9251" i="3"/>
  <c r="O9250" i="3"/>
  <c r="N9250" i="3"/>
  <c r="M9250" i="3"/>
  <c r="L9250" i="3"/>
  <c r="K9250" i="3"/>
  <c r="O9249" i="3"/>
  <c r="N9249" i="3"/>
  <c r="M9249" i="3"/>
  <c r="L9249" i="3"/>
  <c r="K9249" i="3"/>
  <c r="O9248" i="3"/>
  <c r="N9248" i="3"/>
  <c r="M9248" i="3"/>
  <c r="L9248" i="3"/>
  <c r="K9248" i="3"/>
  <c r="O9247" i="3"/>
  <c r="N9247" i="3"/>
  <c r="M9247" i="3"/>
  <c r="L9247" i="3"/>
  <c r="K9247" i="3"/>
  <c r="O9246" i="3"/>
  <c r="N9246" i="3"/>
  <c r="M9246" i="3"/>
  <c r="L9246" i="3"/>
  <c r="K9246" i="3"/>
  <c r="O9245" i="3"/>
  <c r="N9245" i="3"/>
  <c r="M9245" i="3"/>
  <c r="L9245" i="3"/>
  <c r="K9245" i="3"/>
  <c r="O9244" i="3"/>
  <c r="N9244" i="3"/>
  <c r="M9244" i="3"/>
  <c r="L9244" i="3"/>
  <c r="K9244" i="3"/>
  <c r="O9243" i="3"/>
  <c r="N9243" i="3"/>
  <c r="M9243" i="3"/>
  <c r="L9243" i="3"/>
  <c r="K9243" i="3"/>
  <c r="O9242" i="3"/>
  <c r="N9242" i="3"/>
  <c r="M9242" i="3"/>
  <c r="L9242" i="3"/>
  <c r="K9242" i="3"/>
  <c r="O9241" i="3"/>
  <c r="N9241" i="3"/>
  <c r="M9241" i="3"/>
  <c r="L9241" i="3"/>
  <c r="K9241" i="3"/>
  <c r="O9240" i="3"/>
  <c r="N9240" i="3"/>
  <c r="M9240" i="3"/>
  <c r="L9240" i="3"/>
  <c r="K9240" i="3"/>
  <c r="O9239" i="3"/>
  <c r="N9239" i="3"/>
  <c r="M9239" i="3"/>
  <c r="L9239" i="3"/>
  <c r="K9239" i="3"/>
  <c r="O9238" i="3"/>
  <c r="N9238" i="3"/>
  <c r="M9238" i="3"/>
  <c r="L9238" i="3"/>
  <c r="K9238" i="3"/>
  <c r="O9237" i="3"/>
  <c r="N9237" i="3"/>
  <c r="M9237" i="3"/>
  <c r="L9237" i="3"/>
  <c r="K9237" i="3"/>
  <c r="O9236" i="3"/>
  <c r="N9236" i="3"/>
  <c r="M9236" i="3"/>
  <c r="L9236" i="3"/>
  <c r="K9236" i="3"/>
  <c r="O9235" i="3"/>
  <c r="N9235" i="3"/>
  <c r="M9235" i="3"/>
  <c r="L9235" i="3"/>
  <c r="K9235" i="3"/>
  <c r="O9234" i="3"/>
  <c r="N9234" i="3"/>
  <c r="M9234" i="3"/>
  <c r="L9234" i="3"/>
  <c r="K9234" i="3"/>
  <c r="O9233" i="3"/>
  <c r="N9233" i="3"/>
  <c r="M9233" i="3"/>
  <c r="L9233" i="3"/>
  <c r="K9233" i="3"/>
  <c r="O9232" i="3"/>
  <c r="N9232" i="3"/>
  <c r="M9232" i="3"/>
  <c r="L9232" i="3"/>
  <c r="K9232" i="3"/>
  <c r="O9231" i="3"/>
  <c r="N9231" i="3"/>
  <c r="M9231" i="3"/>
  <c r="L9231" i="3"/>
  <c r="K9231" i="3"/>
  <c r="O9230" i="3"/>
  <c r="N9230" i="3"/>
  <c r="M9230" i="3"/>
  <c r="L9230" i="3"/>
  <c r="K9230" i="3"/>
  <c r="O9229" i="3"/>
  <c r="N9229" i="3"/>
  <c r="M9229" i="3"/>
  <c r="L9229" i="3"/>
  <c r="K9229" i="3"/>
  <c r="O9228" i="3"/>
  <c r="N9228" i="3"/>
  <c r="M9228" i="3"/>
  <c r="L9228" i="3"/>
  <c r="K9228" i="3"/>
  <c r="O9227" i="3"/>
  <c r="N9227" i="3"/>
  <c r="M9227" i="3"/>
  <c r="L9227" i="3"/>
  <c r="K9227" i="3"/>
  <c r="O9226" i="3"/>
  <c r="N9226" i="3"/>
  <c r="M9226" i="3"/>
  <c r="L9226" i="3"/>
  <c r="K9226" i="3"/>
  <c r="O9225" i="3"/>
  <c r="N9225" i="3"/>
  <c r="M9225" i="3"/>
  <c r="L9225" i="3"/>
  <c r="K9225" i="3"/>
  <c r="O9224" i="3"/>
  <c r="N9224" i="3"/>
  <c r="M9224" i="3"/>
  <c r="L9224" i="3"/>
  <c r="K9224" i="3"/>
  <c r="O9223" i="3"/>
  <c r="N9223" i="3"/>
  <c r="M9223" i="3"/>
  <c r="L9223" i="3"/>
  <c r="K9223" i="3"/>
  <c r="O9222" i="3"/>
  <c r="N9222" i="3"/>
  <c r="M9222" i="3"/>
  <c r="L9222" i="3"/>
  <c r="K9222" i="3"/>
  <c r="O9221" i="3"/>
  <c r="N9221" i="3"/>
  <c r="M9221" i="3"/>
  <c r="L9221" i="3"/>
  <c r="K9221" i="3"/>
  <c r="O9220" i="3"/>
  <c r="N9220" i="3"/>
  <c r="M9220" i="3"/>
  <c r="L9220" i="3"/>
  <c r="K9220" i="3"/>
  <c r="O9219" i="3"/>
  <c r="N9219" i="3"/>
  <c r="M9219" i="3"/>
  <c r="L9219" i="3"/>
  <c r="K9219" i="3"/>
  <c r="O9218" i="3"/>
  <c r="N9218" i="3"/>
  <c r="M9218" i="3"/>
  <c r="L9218" i="3"/>
  <c r="K9218" i="3"/>
  <c r="O9217" i="3"/>
  <c r="N9217" i="3"/>
  <c r="M9217" i="3"/>
  <c r="L9217" i="3"/>
  <c r="K9217" i="3"/>
  <c r="O9216" i="3"/>
  <c r="N9216" i="3"/>
  <c r="M9216" i="3"/>
  <c r="L9216" i="3"/>
  <c r="K9216" i="3"/>
  <c r="O9215" i="3"/>
  <c r="N9215" i="3"/>
  <c r="M9215" i="3"/>
  <c r="L9215" i="3"/>
  <c r="K9215" i="3"/>
  <c r="O9214" i="3"/>
  <c r="N9214" i="3"/>
  <c r="M9214" i="3"/>
  <c r="L9214" i="3"/>
  <c r="K9214" i="3"/>
  <c r="O9213" i="3"/>
  <c r="N9213" i="3"/>
  <c r="M9213" i="3"/>
  <c r="L9213" i="3"/>
  <c r="K9213" i="3"/>
  <c r="O9212" i="3"/>
  <c r="N9212" i="3"/>
  <c r="M9212" i="3"/>
  <c r="L9212" i="3"/>
  <c r="K9212" i="3"/>
  <c r="O9211" i="3"/>
  <c r="N9211" i="3"/>
  <c r="M9211" i="3"/>
  <c r="L9211" i="3"/>
  <c r="K9211" i="3"/>
  <c r="O9210" i="3"/>
  <c r="N9210" i="3"/>
  <c r="M9210" i="3"/>
  <c r="L9210" i="3"/>
  <c r="K9210" i="3"/>
  <c r="O9209" i="3"/>
  <c r="N9209" i="3"/>
  <c r="M9209" i="3"/>
  <c r="L9209" i="3"/>
  <c r="K9209" i="3"/>
  <c r="O9208" i="3"/>
  <c r="N9208" i="3"/>
  <c r="M9208" i="3"/>
  <c r="L9208" i="3"/>
  <c r="K9208" i="3"/>
  <c r="O9207" i="3"/>
  <c r="N9207" i="3"/>
  <c r="M9207" i="3"/>
  <c r="L9207" i="3"/>
  <c r="K9207" i="3"/>
  <c r="O9206" i="3"/>
  <c r="N9206" i="3"/>
  <c r="M9206" i="3"/>
  <c r="L9206" i="3"/>
  <c r="K9206" i="3"/>
  <c r="O9205" i="3"/>
  <c r="N9205" i="3"/>
  <c r="M9205" i="3"/>
  <c r="L9205" i="3"/>
  <c r="K9205" i="3"/>
  <c r="O9204" i="3"/>
  <c r="N9204" i="3"/>
  <c r="M9204" i="3"/>
  <c r="L9204" i="3"/>
  <c r="K9204" i="3"/>
  <c r="O9203" i="3"/>
  <c r="N9203" i="3"/>
  <c r="M9203" i="3"/>
  <c r="L9203" i="3"/>
  <c r="K9203" i="3"/>
  <c r="O9202" i="3"/>
  <c r="N9202" i="3"/>
  <c r="M9202" i="3"/>
  <c r="L9202" i="3"/>
  <c r="K9202" i="3"/>
  <c r="O9201" i="3"/>
  <c r="N9201" i="3"/>
  <c r="M9201" i="3"/>
  <c r="L9201" i="3"/>
  <c r="K9201" i="3"/>
  <c r="O9200" i="3"/>
  <c r="N9200" i="3"/>
  <c r="M9200" i="3"/>
  <c r="L9200" i="3"/>
  <c r="K9200" i="3"/>
  <c r="O9199" i="3"/>
  <c r="N9199" i="3"/>
  <c r="M9199" i="3"/>
  <c r="L9199" i="3"/>
  <c r="K9199" i="3"/>
  <c r="O9198" i="3"/>
  <c r="N9198" i="3"/>
  <c r="M9198" i="3"/>
  <c r="L9198" i="3"/>
  <c r="K9198" i="3"/>
  <c r="O9197" i="3"/>
  <c r="N9197" i="3"/>
  <c r="M9197" i="3"/>
  <c r="L9197" i="3"/>
  <c r="K9197" i="3"/>
  <c r="O9196" i="3"/>
  <c r="N9196" i="3"/>
  <c r="M9196" i="3"/>
  <c r="L9196" i="3"/>
  <c r="K9196" i="3"/>
  <c r="O9195" i="3"/>
  <c r="N9195" i="3"/>
  <c r="M9195" i="3"/>
  <c r="L9195" i="3"/>
  <c r="K9195" i="3"/>
  <c r="O9194" i="3"/>
  <c r="N9194" i="3"/>
  <c r="M9194" i="3"/>
  <c r="L9194" i="3"/>
  <c r="K9194" i="3"/>
  <c r="O9193" i="3"/>
  <c r="N9193" i="3"/>
  <c r="M9193" i="3"/>
  <c r="L9193" i="3"/>
  <c r="K9193" i="3"/>
  <c r="O9192" i="3"/>
  <c r="N9192" i="3"/>
  <c r="M9192" i="3"/>
  <c r="L9192" i="3"/>
  <c r="K9192" i="3"/>
  <c r="O9191" i="3"/>
  <c r="N9191" i="3"/>
  <c r="M9191" i="3"/>
  <c r="L9191" i="3"/>
  <c r="K9191" i="3"/>
  <c r="O9190" i="3"/>
  <c r="N9190" i="3"/>
  <c r="M9190" i="3"/>
  <c r="L9190" i="3"/>
  <c r="K9190" i="3"/>
  <c r="O9189" i="3"/>
  <c r="N9189" i="3"/>
  <c r="M9189" i="3"/>
  <c r="L9189" i="3"/>
  <c r="K9189" i="3"/>
  <c r="O9188" i="3"/>
  <c r="N9188" i="3"/>
  <c r="M9188" i="3"/>
  <c r="L9188" i="3"/>
  <c r="K9188" i="3"/>
  <c r="O9187" i="3"/>
  <c r="N9187" i="3"/>
  <c r="M9187" i="3"/>
  <c r="L9187" i="3"/>
  <c r="K9187" i="3"/>
  <c r="O9186" i="3"/>
  <c r="N9186" i="3"/>
  <c r="M9186" i="3"/>
  <c r="L9186" i="3"/>
  <c r="K9186" i="3"/>
  <c r="O9185" i="3"/>
  <c r="N9185" i="3"/>
  <c r="M9185" i="3"/>
  <c r="L9185" i="3"/>
  <c r="K9185" i="3"/>
  <c r="O9184" i="3"/>
  <c r="N9184" i="3"/>
  <c r="M9184" i="3"/>
  <c r="L9184" i="3"/>
  <c r="K9184" i="3"/>
  <c r="O9183" i="3"/>
  <c r="N9183" i="3"/>
  <c r="M9183" i="3"/>
  <c r="L9183" i="3"/>
  <c r="K9183" i="3"/>
  <c r="O9182" i="3"/>
  <c r="N9182" i="3"/>
  <c r="M9182" i="3"/>
  <c r="L9182" i="3"/>
  <c r="K9182" i="3"/>
  <c r="O9181" i="3"/>
  <c r="N9181" i="3"/>
  <c r="M9181" i="3"/>
  <c r="L9181" i="3"/>
  <c r="K9181" i="3"/>
  <c r="O9180" i="3"/>
  <c r="N9180" i="3"/>
  <c r="M9180" i="3"/>
  <c r="L9180" i="3"/>
  <c r="K9180" i="3"/>
  <c r="O9179" i="3"/>
  <c r="N9179" i="3"/>
  <c r="M9179" i="3"/>
  <c r="L9179" i="3"/>
  <c r="K9179" i="3"/>
  <c r="O9178" i="3"/>
  <c r="N9178" i="3"/>
  <c r="M9178" i="3"/>
  <c r="L9178" i="3"/>
  <c r="K9178" i="3"/>
  <c r="O9177" i="3"/>
  <c r="N9177" i="3"/>
  <c r="M9177" i="3"/>
  <c r="L9177" i="3"/>
  <c r="K9177" i="3"/>
  <c r="O9176" i="3"/>
  <c r="N9176" i="3"/>
  <c r="M9176" i="3"/>
  <c r="L9176" i="3"/>
  <c r="K9176" i="3"/>
  <c r="O9175" i="3"/>
  <c r="N9175" i="3"/>
  <c r="M9175" i="3"/>
  <c r="L9175" i="3"/>
  <c r="K9175" i="3"/>
  <c r="O9174" i="3"/>
  <c r="N9174" i="3"/>
  <c r="M9174" i="3"/>
  <c r="L9174" i="3"/>
  <c r="K9174" i="3"/>
  <c r="O9173" i="3"/>
  <c r="N9173" i="3"/>
  <c r="M9173" i="3"/>
  <c r="L9173" i="3"/>
  <c r="K9173" i="3"/>
  <c r="O9172" i="3"/>
  <c r="N9172" i="3"/>
  <c r="M9172" i="3"/>
  <c r="L9172" i="3"/>
  <c r="K9172" i="3"/>
  <c r="O9171" i="3"/>
  <c r="N9171" i="3"/>
  <c r="M9171" i="3"/>
  <c r="L9171" i="3"/>
  <c r="K9171" i="3"/>
  <c r="O9170" i="3"/>
  <c r="N9170" i="3"/>
  <c r="M9170" i="3"/>
  <c r="L9170" i="3"/>
  <c r="K9170" i="3"/>
  <c r="O9169" i="3"/>
  <c r="N9169" i="3"/>
  <c r="M9169" i="3"/>
  <c r="L9169" i="3"/>
  <c r="K9169" i="3"/>
  <c r="O9168" i="3"/>
  <c r="N9168" i="3"/>
  <c r="M9168" i="3"/>
  <c r="L9168" i="3"/>
  <c r="K9168" i="3"/>
  <c r="O9167" i="3"/>
  <c r="N9167" i="3"/>
  <c r="M9167" i="3"/>
  <c r="L9167" i="3"/>
  <c r="K9167" i="3"/>
  <c r="O9166" i="3"/>
  <c r="N9166" i="3"/>
  <c r="M9166" i="3"/>
  <c r="L9166" i="3"/>
  <c r="K9166" i="3"/>
  <c r="O9165" i="3"/>
  <c r="N9165" i="3"/>
  <c r="M9165" i="3"/>
  <c r="L9165" i="3"/>
  <c r="K9165" i="3"/>
  <c r="O9164" i="3"/>
  <c r="N9164" i="3"/>
  <c r="M9164" i="3"/>
  <c r="L9164" i="3"/>
  <c r="K9164" i="3"/>
  <c r="O9163" i="3"/>
  <c r="N9163" i="3"/>
  <c r="M9163" i="3"/>
  <c r="L9163" i="3"/>
  <c r="K9163" i="3"/>
  <c r="O9162" i="3"/>
  <c r="N9162" i="3"/>
  <c r="M9162" i="3"/>
  <c r="L9162" i="3"/>
  <c r="K9162" i="3"/>
  <c r="O9161" i="3"/>
  <c r="N9161" i="3"/>
  <c r="M9161" i="3"/>
  <c r="L9161" i="3"/>
  <c r="K9161" i="3"/>
  <c r="O9160" i="3"/>
  <c r="N9160" i="3"/>
  <c r="M9160" i="3"/>
  <c r="L9160" i="3"/>
  <c r="K9160" i="3"/>
  <c r="O9159" i="3"/>
  <c r="N9159" i="3"/>
  <c r="M9159" i="3"/>
  <c r="L9159" i="3"/>
  <c r="K9159" i="3"/>
  <c r="O9158" i="3"/>
  <c r="N9158" i="3"/>
  <c r="M9158" i="3"/>
  <c r="L9158" i="3"/>
  <c r="K9158" i="3"/>
  <c r="O9157" i="3"/>
  <c r="N9157" i="3"/>
  <c r="M9157" i="3"/>
  <c r="L9157" i="3"/>
  <c r="K9157" i="3"/>
  <c r="O9156" i="3"/>
  <c r="N9156" i="3"/>
  <c r="M9156" i="3"/>
  <c r="L9156" i="3"/>
  <c r="K9156" i="3"/>
  <c r="O9155" i="3"/>
  <c r="N9155" i="3"/>
  <c r="M9155" i="3"/>
  <c r="L9155" i="3"/>
  <c r="K9155" i="3"/>
  <c r="O9154" i="3"/>
  <c r="N9154" i="3"/>
  <c r="M9154" i="3"/>
  <c r="L9154" i="3"/>
  <c r="K9154" i="3"/>
  <c r="O9153" i="3"/>
  <c r="N9153" i="3"/>
  <c r="M9153" i="3"/>
  <c r="L9153" i="3"/>
  <c r="K9153" i="3"/>
  <c r="O9152" i="3"/>
  <c r="N9152" i="3"/>
  <c r="M9152" i="3"/>
  <c r="L9152" i="3"/>
  <c r="K9152" i="3"/>
  <c r="O9151" i="3"/>
  <c r="N9151" i="3"/>
  <c r="M9151" i="3"/>
  <c r="L9151" i="3"/>
  <c r="K9151" i="3"/>
  <c r="O9150" i="3"/>
  <c r="N9150" i="3"/>
  <c r="M9150" i="3"/>
  <c r="L9150" i="3"/>
  <c r="K9150" i="3"/>
  <c r="O9149" i="3"/>
  <c r="N9149" i="3"/>
  <c r="M9149" i="3"/>
  <c r="L9149" i="3"/>
  <c r="K9149" i="3"/>
  <c r="O9148" i="3"/>
  <c r="N9148" i="3"/>
  <c r="M9148" i="3"/>
  <c r="L9148" i="3"/>
  <c r="K9148" i="3"/>
  <c r="O9147" i="3"/>
  <c r="N9147" i="3"/>
  <c r="M9147" i="3"/>
  <c r="L9147" i="3"/>
  <c r="K9147" i="3"/>
  <c r="O9146" i="3"/>
  <c r="N9146" i="3"/>
  <c r="M9146" i="3"/>
  <c r="L9146" i="3"/>
  <c r="K9146" i="3"/>
  <c r="O9145" i="3"/>
  <c r="N9145" i="3"/>
  <c r="M9145" i="3"/>
  <c r="L9145" i="3"/>
  <c r="K9145" i="3"/>
  <c r="O9144" i="3"/>
  <c r="N9144" i="3"/>
  <c r="M9144" i="3"/>
  <c r="L9144" i="3"/>
  <c r="K9144" i="3"/>
  <c r="O9143" i="3"/>
  <c r="N9143" i="3"/>
  <c r="M9143" i="3"/>
  <c r="L9143" i="3"/>
  <c r="K9143" i="3"/>
  <c r="O9142" i="3"/>
  <c r="N9142" i="3"/>
  <c r="M9142" i="3"/>
  <c r="L9142" i="3"/>
  <c r="K9142" i="3"/>
  <c r="O9141" i="3"/>
  <c r="N9141" i="3"/>
  <c r="M9141" i="3"/>
  <c r="L9141" i="3"/>
  <c r="K9141" i="3"/>
  <c r="O9140" i="3"/>
  <c r="N9140" i="3"/>
  <c r="M9140" i="3"/>
  <c r="L9140" i="3"/>
  <c r="K9140" i="3"/>
  <c r="O9139" i="3"/>
  <c r="N9139" i="3"/>
  <c r="M9139" i="3"/>
  <c r="L9139" i="3"/>
  <c r="K9139" i="3"/>
  <c r="O9138" i="3"/>
  <c r="N9138" i="3"/>
  <c r="M9138" i="3"/>
  <c r="L9138" i="3"/>
  <c r="K9138" i="3"/>
  <c r="O9137" i="3"/>
  <c r="N9137" i="3"/>
  <c r="M9137" i="3"/>
  <c r="L9137" i="3"/>
  <c r="K9137" i="3"/>
  <c r="O9136" i="3"/>
  <c r="N9136" i="3"/>
  <c r="M9136" i="3"/>
  <c r="L9136" i="3"/>
  <c r="K9136" i="3"/>
  <c r="O9135" i="3"/>
  <c r="N9135" i="3"/>
  <c r="M9135" i="3"/>
  <c r="L9135" i="3"/>
  <c r="K9135" i="3"/>
  <c r="O9134" i="3"/>
  <c r="N9134" i="3"/>
  <c r="M9134" i="3"/>
  <c r="L9134" i="3"/>
  <c r="K9134" i="3"/>
  <c r="O9133" i="3"/>
  <c r="N9133" i="3"/>
  <c r="M9133" i="3"/>
  <c r="L9133" i="3"/>
  <c r="K9133" i="3"/>
  <c r="O9132" i="3"/>
  <c r="N9132" i="3"/>
  <c r="M9132" i="3"/>
  <c r="L9132" i="3"/>
  <c r="K9132" i="3"/>
  <c r="O9131" i="3"/>
  <c r="N9131" i="3"/>
  <c r="M9131" i="3"/>
  <c r="L9131" i="3"/>
  <c r="K9131" i="3"/>
  <c r="O9130" i="3"/>
  <c r="N9130" i="3"/>
  <c r="M9130" i="3"/>
  <c r="L9130" i="3"/>
  <c r="K9130" i="3"/>
  <c r="O9129" i="3"/>
  <c r="N9129" i="3"/>
  <c r="M9129" i="3"/>
  <c r="L9129" i="3"/>
  <c r="K9129" i="3"/>
  <c r="O9128" i="3"/>
  <c r="N9128" i="3"/>
  <c r="M9128" i="3"/>
  <c r="L9128" i="3"/>
  <c r="K9128" i="3"/>
  <c r="O9127" i="3"/>
  <c r="N9127" i="3"/>
  <c r="M9127" i="3"/>
  <c r="L9127" i="3"/>
  <c r="K9127" i="3"/>
  <c r="O9126" i="3"/>
  <c r="N9126" i="3"/>
  <c r="M9126" i="3"/>
  <c r="L9126" i="3"/>
  <c r="K9126" i="3"/>
  <c r="O9125" i="3"/>
  <c r="N9125" i="3"/>
  <c r="M9125" i="3"/>
  <c r="L9125" i="3"/>
  <c r="K9125" i="3"/>
  <c r="O9124" i="3"/>
  <c r="N9124" i="3"/>
  <c r="M9124" i="3"/>
  <c r="L9124" i="3"/>
  <c r="K9124" i="3"/>
  <c r="O9123" i="3"/>
  <c r="N9123" i="3"/>
  <c r="M9123" i="3"/>
  <c r="L9123" i="3"/>
  <c r="K9123" i="3"/>
  <c r="O9122" i="3"/>
  <c r="N9122" i="3"/>
  <c r="M9122" i="3"/>
  <c r="L9122" i="3"/>
  <c r="K9122" i="3"/>
  <c r="O9121" i="3"/>
  <c r="N9121" i="3"/>
  <c r="M9121" i="3"/>
  <c r="L9121" i="3"/>
  <c r="K9121" i="3"/>
  <c r="O9120" i="3"/>
  <c r="N9120" i="3"/>
  <c r="M9120" i="3"/>
  <c r="L9120" i="3"/>
  <c r="K9120" i="3"/>
  <c r="O9119" i="3"/>
  <c r="N9119" i="3"/>
  <c r="M9119" i="3"/>
  <c r="L9119" i="3"/>
  <c r="K9119" i="3"/>
  <c r="O9118" i="3"/>
  <c r="N9118" i="3"/>
  <c r="M9118" i="3"/>
  <c r="L9118" i="3"/>
  <c r="K9118" i="3"/>
  <c r="O9117" i="3"/>
  <c r="N9117" i="3"/>
  <c r="M9117" i="3"/>
  <c r="L9117" i="3"/>
  <c r="K9117" i="3"/>
  <c r="O9116" i="3"/>
  <c r="N9116" i="3"/>
  <c r="M9116" i="3"/>
  <c r="L9116" i="3"/>
  <c r="K9116" i="3"/>
  <c r="O9115" i="3"/>
  <c r="N9115" i="3"/>
  <c r="M9115" i="3"/>
  <c r="L9115" i="3"/>
  <c r="K9115" i="3"/>
  <c r="O9114" i="3"/>
  <c r="N9114" i="3"/>
  <c r="M9114" i="3"/>
  <c r="L9114" i="3"/>
  <c r="K9114" i="3"/>
  <c r="O9113" i="3"/>
  <c r="N9113" i="3"/>
  <c r="M9113" i="3"/>
  <c r="L9113" i="3"/>
  <c r="K9113" i="3"/>
  <c r="O9112" i="3"/>
  <c r="N9112" i="3"/>
  <c r="M9112" i="3"/>
  <c r="L9112" i="3"/>
  <c r="K9112" i="3"/>
  <c r="O9111" i="3"/>
  <c r="N9111" i="3"/>
  <c r="M9111" i="3"/>
  <c r="L9111" i="3"/>
  <c r="K9111" i="3"/>
  <c r="O9110" i="3"/>
  <c r="N9110" i="3"/>
  <c r="M9110" i="3"/>
  <c r="L9110" i="3"/>
  <c r="K9110" i="3"/>
  <c r="O9109" i="3"/>
  <c r="N9109" i="3"/>
  <c r="M9109" i="3"/>
  <c r="L9109" i="3"/>
  <c r="K9109" i="3"/>
  <c r="O9108" i="3"/>
  <c r="N9108" i="3"/>
  <c r="M9108" i="3"/>
  <c r="L9108" i="3"/>
  <c r="K9108" i="3"/>
  <c r="O9107" i="3"/>
  <c r="N9107" i="3"/>
  <c r="M9107" i="3"/>
  <c r="L9107" i="3"/>
  <c r="K9107" i="3"/>
  <c r="O9106" i="3"/>
  <c r="N9106" i="3"/>
  <c r="M9106" i="3"/>
  <c r="L9106" i="3"/>
  <c r="K9106" i="3"/>
  <c r="O9105" i="3"/>
  <c r="N9105" i="3"/>
  <c r="M9105" i="3"/>
  <c r="L9105" i="3"/>
  <c r="K9105" i="3"/>
  <c r="O9104" i="3"/>
  <c r="N9104" i="3"/>
  <c r="M9104" i="3"/>
  <c r="L9104" i="3"/>
  <c r="K9104" i="3"/>
  <c r="O9103" i="3"/>
  <c r="N9103" i="3"/>
  <c r="M9103" i="3"/>
  <c r="L9103" i="3"/>
  <c r="K9103" i="3"/>
  <c r="O9102" i="3"/>
  <c r="N9102" i="3"/>
  <c r="M9102" i="3"/>
  <c r="L9102" i="3"/>
  <c r="K9102" i="3"/>
  <c r="O9101" i="3"/>
  <c r="N9101" i="3"/>
  <c r="M9101" i="3"/>
  <c r="L9101" i="3"/>
  <c r="K9101" i="3"/>
  <c r="O9100" i="3"/>
  <c r="N9100" i="3"/>
  <c r="M9100" i="3"/>
  <c r="L9100" i="3"/>
  <c r="K9100" i="3"/>
  <c r="O9099" i="3"/>
  <c r="N9099" i="3"/>
  <c r="M9099" i="3"/>
  <c r="L9099" i="3"/>
  <c r="K9099" i="3"/>
  <c r="O9098" i="3"/>
  <c r="N9098" i="3"/>
  <c r="M9098" i="3"/>
  <c r="L9098" i="3"/>
  <c r="K9098" i="3"/>
  <c r="O9097" i="3"/>
  <c r="N9097" i="3"/>
  <c r="M9097" i="3"/>
  <c r="L9097" i="3"/>
  <c r="K9097" i="3"/>
  <c r="O9096" i="3"/>
  <c r="N9096" i="3"/>
  <c r="M9096" i="3"/>
  <c r="L9096" i="3"/>
  <c r="K9096" i="3"/>
  <c r="O9095" i="3"/>
  <c r="N9095" i="3"/>
  <c r="M9095" i="3"/>
  <c r="L9095" i="3"/>
  <c r="K9095" i="3"/>
  <c r="O9094" i="3"/>
  <c r="N9094" i="3"/>
  <c r="M9094" i="3"/>
  <c r="L9094" i="3"/>
  <c r="K9094" i="3"/>
  <c r="O9093" i="3"/>
  <c r="N9093" i="3"/>
  <c r="M9093" i="3"/>
  <c r="L9093" i="3"/>
  <c r="K9093" i="3"/>
  <c r="O9092" i="3"/>
  <c r="N9092" i="3"/>
  <c r="M9092" i="3"/>
  <c r="L9092" i="3"/>
  <c r="K9092" i="3"/>
  <c r="O9091" i="3"/>
  <c r="N9091" i="3"/>
  <c r="M9091" i="3"/>
  <c r="L9091" i="3"/>
  <c r="K9091" i="3"/>
  <c r="O9090" i="3"/>
  <c r="N9090" i="3"/>
  <c r="M9090" i="3"/>
  <c r="L9090" i="3"/>
  <c r="K9090" i="3"/>
  <c r="O9089" i="3"/>
  <c r="N9089" i="3"/>
  <c r="M9089" i="3"/>
  <c r="L9089" i="3"/>
  <c r="K9089" i="3"/>
  <c r="O9088" i="3"/>
  <c r="N9088" i="3"/>
  <c r="M9088" i="3"/>
  <c r="L9088" i="3"/>
  <c r="K9088" i="3"/>
  <c r="O9087" i="3"/>
  <c r="N9087" i="3"/>
  <c r="M9087" i="3"/>
  <c r="L9087" i="3"/>
  <c r="K9087" i="3"/>
  <c r="O9086" i="3"/>
  <c r="N9086" i="3"/>
  <c r="M9086" i="3"/>
  <c r="L9086" i="3"/>
  <c r="K9086" i="3"/>
  <c r="O9085" i="3"/>
  <c r="N9085" i="3"/>
  <c r="M9085" i="3"/>
  <c r="L9085" i="3"/>
  <c r="K9085" i="3"/>
  <c r="O9084" i="3"/>
  <c r="N9084" i="3"/>
  <c r="M9084" i="3"/>
  <c r="L9084" i="3"/>
  <c r="K9084" i="3"/>
  <c r="O9083" i="3"/>
  <c r="N9083" i="3"/>
  <c r="M9083" i="3"/>
  <c r="L9083" i="3"/>
  <c r="K9083" i="3"/>
  <c r="O9082" i="3"/>
  <c r="N9082" i="3"/>
  <c r="M9082" i="3"/>
  <c r="L9082" i="3"/>
  <c r="K9082" i="3"/>
  <c r="O9081" i="3"/>
  <c r="N9081" i="3"/>
  <c r="M9081" i="3"/>
  <c r="L9081" i="3"/>
  <c r="K9081" i="3"/>
  <c r="O9080" i="3"/>
  <c r="N9080" i="3"/>
  <c r="M9080" i="3"/>
  <c r="L9080" i="3"/>
  <c r="K9080" i="3"/>
  <c r="O9079" i="3"/>
  <c r="N9079" i="3"/>
  <c r="M9079" i="3"/>
  <c r="L9079" i="3"/>
  <c r="K9079" i="3"/>
  <c r="O9078" i="3"/>
  <c r="N9078" i="3"/>
  <c r="M9078" i="3"/>
  <c r="L9078" i="3"/>
  <c r="K9078" i="3"/>
  <c r="O9077" i="3"/>
  <c r="N9077" i="3"/>
  <c r="M9077" i="3"/>
  <c r="L9077" i="3"/>
  <c r="K9077" i="3"/>
  <c r="O9076" i="3"/>
  <c r="N9076" i="3"/>
  <c r="M9076" i="3"/>
  <c r="L9076" i="3"/>
  <c r="K9076" i="3"/>
  <c r="O9075" i="3"/>
  <c r="N9075" i="3"/>
  <c r="M9075" i="3"/>
  <c r="L9075" i="3"/>
  <c r="K9075" i="3"/>
  <c r="O9074" i="3"/>
  <c r="N9074" i="3"/>
  <c r="M9074" i="3"/>
  <c r="L9074" i="3"/>
  <c r="K9074" i="3"/>
  <c r="O9073" i="3"/>
  <c r="N9073" i="3"/>
  <c r="M9073" i="3"/>
  <c r="L9073" i="3"/>
  <c r="K9073" i="3"/>
  <c r="O9072" i="3"/>
  <c r="N9072" i="3"/>
  <c r="M9072" i="3"/>
  <c r="L9072" i="3"/>
  <c r="K9072" i="3"/>
  <c r="O9071" i="3"/>
  <c r="N9071" i="3"/>
  <c r="M9071" i="3"/>
  <c r="L9071" i="3"/>
  <c r="K9071" i="3"/>
  <c r="O9070" i="3"/>
  <c r="N9070" i="3"/>
  <c r="M9070" i="3"/>
  <c r="L9070" i="3"/>
  <c r="K9070" i="3"/>
  <c r="O9069" i="3"/>
  <c r="N9069" i="3"/>
  <c r="M9069" i="3"/>
  <c r="L9069" i="3"/>
  <c r="K9069" i="3"/>
  <c r="O9068" i="3"/>
  <c r="N9068" i="3"/>
  <c r="M9068" i="3"/>
  <c r="L9068" i="3"/>
  <c r="K9068" i="3"/>
  <c r="O9067" i="3"/>
  <c r="N9067" i="3"/>
  <c r="M9067" i="3"/>
  <c r="L9067" i="3"/>
  <c r="K9067" i="3"/>
  <c r="O9066" i="3"/>
  <c r="N9066" i="3"/>
  <c r="M9066" i="3"/>
  <c r="L9066" i="3"/>
  <c r="K9066" i="3"/>
  <c r="O9065" i="3"/>
  <c r="N9065" i="3"/>
  <c r="M9065" i="3"/>
  <c r="L9065" i="3"/>
  <c r="K9065" i="3"/>
  <c r="O9064" i="3"/>
  <c r="N9064" i="3"/>
  <c r="M9064" i="3"/>
  <c r="L9064" i="3"/>
  <c r="K9064" i="3"/>
  <c r="O9063" i="3"/>
  <c r="N9063" i="3"/>
  <c r="M9063" i="3"/>
  <c r="L9063" i="3"/>
  <c r="K9063" i="3"/>
  <c r="O9062" i="3"/>
  <c r="N9062" i="3"/>
  <c r="M9062" i="3"/>
  <c r="L9062" i="3"/>
  <c r="K9062" i="3"/>
  <c r="O9061" i="3"/>
  <c r="N9061" i="3"/>
  <c r="M9061" i="3"/>
  <c r="L9061" i="3"/>
  <c r="K9061" i="3"/>
  <c r="O9060" i="3"/>
  <c r="N9060" i="3"/>
  <c r="M9060" i="3"/>
  <c r="L9060" i="3"/>
  <c r="K9060" i="3"/>
  <c r="O9059" i="3"/>
  <c r="N9059" i="3"/>
  <c r="M9059" i="3"/>
  <c r="L9059" i="3"/>
  <c r="K9059" i="3"/>
  <c r="O9058" i="3"/>
  <c r="N9058" i="3"/>
  <c r="M9058" i="3"/>
  <c r="L9058" i="3"/>
  <c r="K9058" i="3"/>
  <c r="O9057" i="3"/>
  <c r="N9057" i="3"/>
  <c r="M9057" i="3"/>
  <c r="L9057" i="3"/>
  <c r="K9057" i="3"/>
  <c r="O9056" i="3"/>
  <c r="N9056" i="3"/>
  <c r="M9056" i="3"/>
  <c r="L9056" i="3"/>
  <c r="K9056" i="3"/>
  <c r="O9055" i="3"/>
  <c r="N9055" i="3"/>
  <c r="M9055" i="3"/>
  <c r="L9055" i="3"/>
  <c r="K9055" i="3"/>
  <c r="O9054" i="3"/>
  <c r="N9054" i="3"/>
  <c r="M9054" i="3"/>
  <c r="L9054" i="3"/>
  <c r="K9054" i="3"/>
  <c r="O9053" i="3"/>
  <c r="N9053" i="3"/>
  <c r="M9053" i="3"/>
  <c r="L9053" i="3"/>
  <c r="K9053" i="3"/>
  <c r="O9052" i="3"/>
  <c r="N9052" i="3"/>
  <c r="M9052" i="3"/>
  <c r="L9052" i="3"/>
  <c r="K9052" i="3"/>
  <c r="O9051" i="3"/>
  <c r="N9051" i="3"/>
  <c r="M9051" i="3"/>
  <c r="L9051" i="3"/>
  <c r="K9051" i="3"/>
  <c r="O9050" i="3"/>
  <c r="N9050" i="3"/>
  <c r="M9050" i="3"/>
  <c r="L9050" i="3"/>
  <c r="K9050" i="3"/>
  <c r="O9049" i="3"/>
  <c r="N9049" i="3"/>
  <c r="M9049" i="3"/>
  <c r="L9049" i="3"/>
  <c r="K9049" i="3"/>
  <c r="O9048" i="3"/>
  <c r="N9048" i="3"/>
  <c r="M9048" i="3"/>
  <c r="L9048" i="3"/>
  <c r="K9048" i="3"/>
  <c r="O9047" i="3"/>
  <c r="N9047" i="3"/>
  <c r="M9047" i="3"/>
  <c r="L9047" i="3"/>
  <c r="K9047" i="3"/>
  <c r="O9046" i="3"/>
  <c r="N9046" i="3"/>
  <c r="M9046" i="3"/>
  <c r="L9046" i="3"/>
  <c r="K9046" i="3"/>
  <c r="O9045" i="3"/>
  <c r="N9045" i="3"/>
  <c r="M9045" i="3"/>
  <c r="L9045" i="3"/>
  <c r="K9045" i="3"/>
  <c r="O9044" i="3"/>
  <c r="N9044" i="3"/>
  <c r="M9044" i="3"/>
  <c r="L9044" i="3"/>
  <c r="K9044" i="3"/>
  <c r="O9043" i="3"/>
  <c r="N9043" i="3"/>
  <c r="M9043" i="3"/>
  <c r="L9043" i="3"/>
  <c r="K9043" i="3"/>
  <c r="O9042" i="3"/>
  <c r="N9042" i="3"/>
  <c r="M9042" i="3"/>
  <c r="L9042" i="3"/>
  <c r="K9042" i="3"/>
  <c r="O9041" i="3"/>
  <c r="N9041" i="3"/>
  <c r="M9041" i="3"/>
  <c r="L9041" i="3"/>
  <c r="K9041" i="3"/>
  <c r="O9040" i="3"/>
  <c r="N9040" i="3"/>
  <c r="M9040" i="3"/>
  <c r="L9040" i="3"/>
  <c r="K9040" i="3"/>
  <c r="O9039" i="3"/>
  <c r="N9039" i="3"/>
  <c r="M9039" i="3"/>
  <c r="L9039" i="3"/>
  <c r="K9039" i="3"/>
  <c r="O9038" i="3"/>
  <c r="N9038" i="3"/>
  <c r="M9038" i="3"/>
  <c r="L9038" i="3"/>
  <c r="K9038" i="3"/>
  <c r="O9037" i="3"/>
  <c r="N9037" i="3"/>
  <c r="M9037" i="3"/>
  <c r="L9037" i="3"/>
  <c r="K9037" i="3"/>
  <c r="O9036" i="3"/>
  <c r="N9036" i="3"/>
  <c r="M9036" i="3"/>
  <c r="L9036" i="3"/>
  <c r="K9036" i="3"/>
  <c r="O9035" i="3"/>
  <c r="N9035" i="3"/>
  <c r="M9035" i="3"/>
  <c r="L9035" i="3"/>
  <c r="K9035" i="3"/>
  <c r="O9034" i="3"/>
  <c r="N9034" i="3"/>
  <c r="M9034" i="3"/>
  <c r="L9034" i="3"/>
  <c r="K9034" i="3"/>
  <c r="O9033" i="3"/>
  <c r="N9033" i="3"/>
  <c r="M9033" i="3"/>
  <c r="L9033" i="3"/>
  <c r="K9033" i="3"/>
  <c r="O9032" i="3"/>
  <c r="N9032" i="3"/>
  <c r="M9032" i="3"/>
  <c r="L9032" i="3"/>
  <c r="K9032" i="3"/>
  <c r="O9031" i="3"/>
  <c r="N9031" i="3"/>
  <c r="M9031" i="3"/>
  <c r="L9031" i="3"/>
  <c r="K9031" i="3"/>
  <c r="O9030" i="3"/>
  <c r="N9030" i="3"/>
  <c r="M9030" i="3"/>
  <c r="L9030" i="3"/>
  <c r="K9030" i="3"/>
  <c r="O9029" i="3"/>
  <c r="N9029" i="3"/>
  <c r="M9029" i="3"/>
  <c r="L9029" i="3"/>
  <c r="K9029" i="3"/>
  <c r="O9028" i="3"/>
  <c r="N9028" i="3"/>
  <c r="M9028" i="3"/>
  <c r="L9028" i="3"/>
  <c r="K9028" i="3"/>
  <c r="O9027" i="3"/>
  <c r="N9027" i="3"/>
  <c r="M9027" i="3"/>
  <c r="L9027" i="3"/>
  <c r="K9027" i="3"/>
  <c r="O9026" i="3"/>
  <c r="N9026" i="3"/>
  <c r="M9026" i="3"/>
  <c r="L9026" i="3"/>
  <c r="K9026" i="3"/>
  <c r="O9025" i="3"/>
  <c r="N9025" i="3"/>
  <c r="M9025" i="3"/>
  <c r="L9025" i="3"/>
  <c r="K9025" i="3"/>
  <c r="O9024" i="3"/>
  <c r="N9024" i="3"/>
  <c r="M9024" i="3"/>
  <c r="L9024" i="3"/>
  <c r="K9024" i="3"/>
  <c r="O9023" i="3"/>
  <c r="N9023" i="3"/>
  <c r="M9023" i="3"/>
  <c r="L9023" i="3"/>
  <c r="K9023" i="3"/>
  <c r="O9022" i="3"/>
  <c r="N9022" i="3"/>
  <c r="M9022" i="3"/>
  <c r="L9022" i="3"/>
  <c r="K9022" i="3"/>
  <c r="O9021" i="3"/>
  <c r="N9021" i="3"/>
  <c r="M9021" i="3"/>
  <c r="L9021" i="3"/>
  <c r="K9021" i="3"/>
  <c r="O9020" i="3"/>
  <c r="N9020" i="3"/>
  <c r="M9020" i="3"/>
  <c r="L9020" i="3"/>
  <c r="K9020" i="3"/>
  <c r="O9019" i="3"/>
  <c r="N9019" i="3"/>
  <c r="M9019" i="3"/>
  <c r="L9019" i="3"/>
  <c r="K9019" i="3"/>
  <c r="O9018" i="3"/>
  <c r="N9018" i="3"/>
  <c r="M9018" i="3"/>
  <c r="L9018" i="3"/>
  <c r="K9018" i="3"/>
  <c r="O9017" i="3"/>
  <c r="N9017" i="3"/>
  <c r="M9017" i="3"/>
  <c r="L9017" i="3"/>
  <c r="K9017" i="3"/>
  <c r="O9016" i="3"/>
  <c r="N9016" i="3"/>
  <c r="M9016" i="3"/>
  <c r="L9016" i="3"/>
  <c r="K9016" i="3"/>
  <c r="O9015" i="3"/>
  <c r="N9015" i="3"/>
  <c r="M9015" i="3"/>
  <c r="L9015" i="3"/>
  <c r="K9015" i="3"/>
  <c r="O9014" i="3"/>
  <c r="N9014" i="3"/>
  <c r="M9014" i="3"/>
  <c r="L9014" i="3"/>
  <c r="K9014" i="3"/>
  <c r="O9013" i="3"/>
  <c r="N9013" i="3"/>
  <c r="M9013" i="3"/>
  <c r="L9013" i="3"/>
  <c r="K9013" i="3"/>
  <c r="O9012" i="3"/>
  <c r="N9012" i="3"/>
  <c r="M9012" i="3"/>
  <c r="L9012" i="3"/>
  <c r="K9012" i="3"/>
  <c r="O9011" i="3"/>
  <c r="N9011" i="3"/>
  <c r="M9011" i="3"/>
  <c r="L9011" i="3"/>
  <c r="K9011" i="3"/>
  <c r="O9010" i="3"/>
  <c r="N9010" i="3"/>
  <c r="M9010" i="3"/>
  <c r="L9010" i="3"/>
  <c r="K9010" i="3"/>
  <c r="O9009" i="3"/>
  <c r="N9009" i="3"/>
  <c r="M9009" i="3"/>
  <c r="L9009" i="3"/>
  <c r="K9009" i="3"/>
  <c r="O9008" i="3"/>
  <c r="N9008" i="3"/>
  <c r="M9008" i="3"/>
  <c r="L9008" i="3"/>
  <c r="K9008" i="3"/>
  <c r="O9007" i="3"/>
  <c r="N9007" i="3"/>
  <c r="M9007" i="3"/>
  <c r="L9007" i="3"/>
  <c r="K9007" i="3"/>
  <c r="O9006" i="3"/>
  <c r="N9006" i="3"/>
  <c r="M9006" i="3"/>
  <c r="L9006" i="3"/>
  <c r="K9006" i="3"/>
  <c r="O9005" i="3"/>
  <c r="N9005" i="3"/>
  <c r="M9005" i="3"/>
  <c r="L9005" i="3"/>
  <c r="K9005" i="3"/>
  <c r="O9004" i="3"/>
  <c r="N9004" i="3"/>
  <c r="M9004" i="3"/>
  <c r="L9004" i="3"/>
  <c r="K9004" i="3"/>
  <c r="O9003" i="3"/>
  <c r="N9003" i="3"/>
  <c r="M9003" i="3"/>
  <c r="L9003" i="3"/>
  <c r="K9003" i="3"/>
  <c r="O9002" i="3"/>
  <c r="N9002" i="3"/>
  <c r="M9002" i="3"/>
  <c r="L9002" i="3"/>
  <c r="K9002" i="3"/>
  <c r="O9001" i="3"/>
  <c r="N9001" i="3"/>
  <c r="M9001" i="3"/>
  <c r="L9001" i="3"/>
  <c r="K9001" i="3"/>
  <c r="O9000" i="3"/>
  <c r="N9000" i="3"/>
  <c r="M9000" i="3"/>
  <c r="L9000" i="3"/>
  <c r="K9000" i="3"/>
  <c r="O8999" i="3"/>
  <c r="N8999" i="3"/>
  <c r="M8999" i="3"/>
  <c r="L8999" i="3"/>
  <c r="K8999" i="3"/>
  <c r="O8998" i="3"/>
  <c r="N8998" i="3"/>
  <c r="M8998" i="3"/>
  <c r="L8998" i="3"/>
  <c r="K8998" i="3"/>
  <c r="O8997" i="3"/>
  <c r="N8997" i="3"/>
  <c r="M8997" i="3"/>
  <c r="L8997" i="3"/>
  <c r="K8997" i="3"/>
  <c r="O8996" i="3"/>
  <c r="N8996" i="3"/>
  <c r="M8996" i="3"/>
  <c r="L8996" i="3"/>
  <c r="K8996" i="3"/>
  <c r="O8995" i="3"/>
  <c r="N8995" i="3"/>
  <c r="M8995" i="3"/>
  <c r="L8995" i="3"/>
  <c r="K8995" i="3"/>
  <c r="O8994" i="3"/>
  <c r="N8994" i="3"/>
  <c r="M8994" i="3"/>
  <c r="L8994" i="3"/>
  <c r="K8994" i="3"/>
  <c r="O8993" i="3"/>
  <c r="N8993" i="3"/>
  <c r="M8993" i="3"/>
  <c r="L8993" i="3"/>
  <c r="K8993" i="3"/>
  <c r="O8992" i="3"/>
  <c r="N8992" i="3"/>
  <c r="M8992" i="3"/>
  <c r="L8992" i="3"/>
  <c r="K8992" i="3"/>
  <c r="O8991" i="3"/>
  <c r="N8991" i="3"/>
  <c r="M8991" i="3"/>
  <c r="L8991" i="3"/>
  <c r="K8991" i="3"/>
  <c r="O8990" i="3"/>
  <c r="N8990" i="3"/>
  <c r="M8990" i="3"/>
  <c r="L8990" i="3"/>
  <c r="K8990" i="3"/>
  <c r="O8989" i="3"/>
  <c r="N8989" i="3"/>
  <c r="M8989" i="3"/>
  <c r="L8989" i="3"/>
  <c r="K8989" i="3"/>
  <c r="O8988" i="3"/>
  <c r="N8988" i="3"/>
  <c r="M8988" i="3"/>
  <c r="L8988" i="3"/>
  <c r="K8988" i="3"/>
  <c r="O8987" i="3"/>
  <c r="N8987" i="3"/>
  <c r="M8987" i="3"/>
  <c r="L8987" i="3"/>
  <c r="K8987" i="3"/>
  <c r="O8986" i="3"/>
  <c r="N8986" i="3"/>
  <c r="M8986" i="3"/>
  <c r="L8986" i="3"/>
  <c r="K8986" i="3"/>
  <c r="O8985" i="3"/>
  <c r="N8985" i="3"/>
  <c r="M8985" i="3"/>
  <c r="L8985" i="3"/>
  <c r="K8985" i="3"/>
  <c r="O8984" i="3"/>
  <c r="N8984" i="3"/>
  <c r="M8984" i="3"/>
  <c r="L8984" i="3"/>
  <c r="K8984" i="3"/>
  <c r="O8983" i="3"/>
  <c r="N8983" i="3"/>
  <c r="M8983" i="3"/>
  <c r="L8983" i="3"/>
  <c r="K8983" i="3"/>
  <c r="O8982" i="3"/>
  <c r="N8982" i="3"/>
  <c r="M8982" i="3"/>
  <c r="L8982" i="3"/>
  <c r="K8982" i="3"/>
  <c r="O8981" i="3"/>
  <c r="N8981" i="3"/>
  <c r="M8981" i="3"/>
  <c r="L8981" i="3"/>
  <c r="K8981" i="3"/>
  <c r="O8980" i="3"/>
  <c r="N8980" i="3"/>
  <c r="M8980" i="3"/>
  <c r="L8980" i="3"/>
  <c r="K8980" i="3"/>
  <c r="O8979" i="3"/>
  <c r="N8979" i="3"/>
  <c r="M8979" i="3"/>
  <c r="L8979" i="3"/>
  <c r="K8979" i="3"/>
  <c r="O8978" i="3"/>
  <c r="N8978" i="3"/>
  <c r="M8978" i="3"/>
  <c r="L8978" i="3"/>
  <c r="K8978" i="3"/>
  <c r="O8977" i="3"/>
  <c r="N8977" i="3"/>
  <c r="M8977" i="3"/>
  <c r="L8977" i="3"/>
  <c r="K8977" i="3"/>
  <c r="O8976" i="3"/>
  <c r="N8976" i="3"/>
  <c r="M8976" i="3"/>
  <c r="L8976" i="3"/>
  <c r="K8976" i="3"/>
  <c r="O8975" i="3"/>
  <c r="N8975" i="3"/>
  <c r="M8975" i="3"/>
  <c r="L8975" i="3"/>
  <c r="K8975" i="3"/>
  <c r="O8974" i="3"/>
  <c r="N8974" i="3"/>
  <c r="M8974" i="3"/>
  <c r="L8974" i="3"/>
  <c r="K8974" i="3"/>
  <c r="O8973" i="3"/>
  <c r="N8973" i="3"/>
  <c r="M8973" i="3"/>
  <c r="L8973" i="3"/>
  <c r="K8973" i="3"/>
  <c r="O8972" i="3"/>
  <c r="N8972" i="3"/>
  <c r="M8972" i="3"/>
  <c r="L8972" i="3"/>
  <c r="K8972" i="3"/>
  <c r="O8971" i="3"/>
  <c r="N8971" i="3"/>
  <c r="M8971" i="3"/>
  <c r="L8971" i="3"/>
  <c r="K8971" i="3"/>
  <c r="O8970" i="3"/>
  <c r="N8970" i="3"/>
  <c r="M8970" i="3"/>
  <c r="L8970" i="3"/>
  <c r="K8970" i="3"/>
  <c r="O8969" i="3"/>
  <c r="N8969" i="3"/>
  <c r="M8969" i="3"/>
  <c r="L8969" i="3"/>
  <c r="K8969" i="3"/>
  <c r="O8968" i="3"/>
  <c r="N8968" i="3"/>
  <c r="M8968" i="3"/>
  <c r="L8968" i="3"/>
  <c r="K8968" i="3"/>
  <c r="O8967" i="3"/>
  <c r="N8967" i="3"/>
  <c r="M8967" i="3"/>
  <c r="L8967" i="3"/>
  <c r="K8967" i="3"/>
  <c r="O8966" i="3"/>
  <c r="N8966" i="3"/>
  <c r="M8966" i="3"/>
  <c r="L8966" i="3"/>
  <c r="K8966" i="3"/>
  <c r="O8965" i="3"/>
  <c r="N8965" i="3"/>
  <c r="M8965" i="3"/>
  <c r="L8965" i="3"/>
  <c r="K8965" i="3"/>
  <c r="O8964" i="3"/>
  <c r="N8964" i="3"/>
  <c r="M8964" i="3"/>
  <c r="L8964" i="3"/>
  <c r="K8964" i="3"/>
  <c r="O8963" i="3"/>
  <c r="N8963" i="3"/>
  <c r="M8963" i="3"/>
  <c r="L8963" i="3"/>
  <c r="K8963" i="3"/>
  <c r="O8962" i="3"/>
  <c r="N8962" i="3"/>
  <c r="M8962" i="3"/>
  <c r="L8962" i="3"/>
  <c r="K8962" i="3"/>
  <c r="O8961" i="3"/>
  <c r="N8961" i="3"/>
  <c r="M8961" i="3"/>
  <c r="L8961" i="3"/>
  <c r="K8961" i="3"/>
  <c r="O8960" i="3"/>
  <c r="N8960" i="3"/>
  <c r="M8960" i="3"/>
  <c r="L8960" i="3"/>
  <c r="K8960" i="3"/>
  <c r="O8959" i="3"/>
  <c r="N8959" i="3"/>
  <c r="M8959" i="3"/>
  <c r="L8959" i="3"/>
  <c r="K8959" i="3"/>
  <c r="O8958" i="3"/>
  <c r="N8958" i="3"/>
  <c r="M8958" i="3"/>
  <c r="L8958" i="3"/>
  <c r="K8958" i="3"/>
  <c r="O8957" i="3"/>
  <c r="N8957" i="3"/>
  <c r="M8957" i="3"/>
  <c r="L8957" i="3"/>
  <c r="K8957" i="3"/>
  <c r="O8956" i="3"/>
  <c r="N8956" i="3"/>
  <c r="M8956" i="3"/>
  <c r="L8956" i="3"/>
  <c r="K8956" i="3"/>
  <c r="O8955" i="3"/>
  <c r="N8955" i="3"/>
  <c r="M8955" i="3"/>
  <c r="L8955" i="3"/>
  <c r="K8955" i="3"/>
  <c r="O8954" i="3"/>
  <c r="N8954" i="3"/>
  <c r="M8954" i="3"/>
  <c r="L8954" i="3"/>
  <c r="K8954" i="3"/>
  <c r="O8953" i="3"/>
  <c r="N8953" i="3"/>
  <c r="M8953" i="3"/>
  <c r="L8953" i="3"/>
  <c r="K8953" i="3"/>
  <c r="O8952" i="3"/>
  <c r="N8952" i="3"/>
  <c r="M8952" i="3"/>
  <c r="L8952" i="3"/>
  <c r="K8952" i="3"/>
  <c r="O8951" i="3"/>
  <c r="N8951" i="3"/>
  <c r="M8951" i="3"/>
  <c r="L8951" i="3"/>
  <c r="K8951" i="3"/>
  <c r="O8950" i="3"/>
  <c r="N8950" i="3"/>
  <c r="M8950" i="3"/>
  <c r="L8950" i="3"/>
  <c r="K8950" i="3"/>
  <c r="O8949" i="3"/>
  <c r="N8949" i="3"/>
  <c r="M8949" i="3"/>
  <c r="L8949" i="3"/>
  <c r="K8949" i="3"/>
  <c r="O8948" i="3"/>
  <c r="N8948" i="3"/>
  <c r="M8948" i="3"/>
  <c r="L8948" i="3"/>
  <c r="K8948" i="3"/>
  <c r="O8947" i="3"/>
  <c r="N8947" i="3"/>
  <c r="M8947" i="3"/>
  <c r="L8947" i="3"/>
  <c r="K8947" i="3"/>
  <c r="O8946" i="3"/>
  <c r="N8946" i="3"/>
  <c r="M8946" i="3"/>
  <c r="L8946" i="3"/>
  <c r="K8946" i="3"/>
  <c r="O8945" i="3"/>
  <c r="N8945" i="3"/>
  <c r="M8945" i="3"/>
  <c r="L8945" i="3"/>
  <c r="K8945" i="3"/>
  <c r="O8944" i="3"/>
  <c r="N8944" i="3"/>
  <c r="M8944" i="3"/>
  <c r="L8944" i="3"/>
  <c r="K8944" i="3"/>
  <c r="O8943" i="3"/>
  <c r="N8943" i="3"/>
  <c r="M8943" i="3"/>
  <c r="L8943" i="3"/>
  <c r="K8943" i="3"/>
  <c r="O8942" i="3"/>
  <c r="N8942" i="3"/>
  <c r="M8942" i="3"/>
  <c r="L8942" i="3"/>
  <c r="K8942" i="3"/>
  <c r="O8941" i="3"/>
  <c r="N8941" i="3"/>
  <c r="M8941" i="3"/>
  <c r="L8941" i="3"/>
  <c r="K8941" i="3"/>
  <c r="O8940" i="3"/>
  <c r="N8940" i="3"/>
  <c r="M8940" i="3"/>
  <c r="L8940" i="3"/>
  <c r="K8940" i="3"/>
  <c r="O8939" i="3"/>
  <c r="N8939" i="3"/>
  <c r="M8939" i="3"/>
  <c r="L8939" i="3"/>
  <c r="K8939" i="3"/>
  <c r="O8938" i="3"/>
  <c r="N8938" i="3"/>
  <c r="M8938" i="3"/>
  <c r="L8938" i="3"/>
  <c r="K8938" i="3"/>
  <c r="O8937" i="3"/>
  <c r="N8937" i="3"/>
  <c r="M8937" i="3"/>
  <c r="L8937" i="3"/>
  <c r="K8937" i="3"/>
  <c r="O8936" i="3"/>
  <c r="N8936" i="3"/>
  <c r="M8936" i="3"/>
  <c r="L8936" i="3"/>
  <c r="K8936" i="3"/>
  <c r="O8935" i="3"/>
  <c r="N8935" i="3"/>
  <c r="M8935" i="3"/>
  <c r="L8935" i="3"/>
  <c r="K8935" i="3"/>
  <c r="O8934" i="3"/>
  <c r="N8934" i="3"/>
  <c r="M8934" i="3"/>
  <c r="L8934" i="3"/>
  <c r="K8934" i="3"/>
  <c r="O8933" i="3"/>
  <c r="N8933" i="3"/>
  <c r="M8933" i="3"/>
  <c r="L8933" i="3"/>
  <c r="K8933" i="3"/>
  <c r="O8932" i="3"/>
  <c r="N8932" i="3"/>
  <c r="M8932" i="3"/>
  <c r="L8932" i="3"/>
  <c r="K8932" i="3"/>
  <c r="O8931" i="3"/>
  <c r="N8931" i="3"/>
  <c r="M8931" i="3"/>
  <c r="L8931" i="3"/>
  <c r="K8931" i="3"/>
  <c r="O8930" i="3"/>
  <c r="N8930" i="3"/>
  <c r="M8930" i="3"/>
  <c r="L8930" i="3"/>
  <c r="K8930" i="3"/>
  <c r="O8929" i="3"/>
  <c r="N8929" i="3"/>
  <c r="M8929" i="3"/>
  <c r="L8929" i="3"/>
  <c r="K8929" i="3"/>
  <c r="O8928" i="3"/>
  <c r="N8928" i="3"/>
  <c r="M8928" i="3"/>
  <c r="L8928" i="3"/>
  <c r="K8928" i="3"/>
  <c r="O8927" i="3"/>
  <c r="N8927" i="3"/>
  <c r="M8927" i="3"/>
  <c r="L8927" i="3"/>
  <c r="K8927" i="3"/>
  <c r="O8926" i="3"/>
  <c r="N8926" i="3"/>
  <c r="M8926" i="3"/>
  <c r="L8926" i="3"/>
  <c r="K8926" i="3"/>
  <c r="O8925" i="3"/>
  <c r="N8925" i="3"/>
  <c r="M8925" i="3"/>
  <c r="L8925" i="3"/>
  <c r="K8925" i="3"/>
  <c r="O8924" i="3"/>
  <c r="N8924" i="3"/>
  <c r="M8924" i="3"/>
  <c r="L8924" i="3"/>
  <c r="K8924" i="3"/>
  <c r="O8923" i="3"/>
  <c r="N8923" i="3"/>
  <c r="M8923" i="3"/>
  <c r="L8923" i="3"/>
  <c r="K8923" i="3"/>
  <c r="O8922" i="3"/>
  <c r="N8922" i="3"/>
  <c r="M8922" i="3"/>
  <c r="L8922" i="3"/>
  <c r="K8922" i="3"/>
  <c r="O8921" i="3"/>
  <c r="N8921" i="3"/>
  <c r="M8921" i="3"/>
  <c r="L8921" i="3"/>
  <c r="K8921" i="3"/>
  <c r="O8920" i="3"/>
  <c r="N8920" i="3"/>
  <c r="M8920" i="3"/>
  <c r="L8920" i="3"/>
  <c r="K8920" i="3"/>
  <c r="O8919" i="3"/>
  <c r="N8919" i="3"/>
  <c r="M8919" i="3"/>
  <c r="L8919" i="3"/>
  <c r="K8919" i="3"/>
  <c r="O8918" i="3"/>
  <c r="N8918" i="3"/>
  <c r="M8918" i="3"/>
  <c r="L8918" i="3"/>
  <c r="K8918" i="3"/>
  <c r="O8917" i="3"/>
  <c r="N8917" i="3"/>
  <c r="M8917" i="3"/>
  <c r="L8917" i="3"/>
  <c r="K8917" i="3"/>
  <c r="O8916" i="3"/>
  <c r="N8916" i="3"/>
  <c r="M8916" i="3"/>
  <c r="L8916" i="3"/>
  <c r="K8916" i="3"/>
  <c r="O8915" i="3"/>
  <c r="N8915" i="3"/>
  <c r="M8915" i="3"/>
  <c r="L8915" i="3"/>
  <c r="K8915" i="3"/>
  <c r="O8914" i="3"/>
  <c r="N8914" i="3"/>
  <c r="M8914" i="3"/>
  <c r="L8914" i="3"/>
  <c r="K8914" i="3"/>
  <c r="O8913" i="3"/>
  <c r="N8913" i="3"/>
  <c r="M8913" i="3"/>
  <c r="L8913" i="3"/>
  <c r="K8913" i="3"/>
  <c r="O8912" i="3"/>
  <c r="N8912" i="3"/>
  <c r="M8912" i="3"/>
  <c r="L8912" i="3"/>
  <c r="K8912" i="3"/>
  <c r="O8911" i="3"/>
  <c r="N8911" i="3"/>
  <c r="M8911" i="3"/>
  <c r="L8911" i="3"/>
  <c r="K8911" i="3"/>
  <c r="O8910" i="3"/>
  <c r="N8910" i="3"/>
  <c r="M8910" i="3"/>
  <c r="L8910" i="3"/>
  <c r="K8910" i="3"/>
  <c r="O8909" i="3"/>
  <c r="N8909" i="3"/>
  <c r="M8909" i="3"/>
  <c r="L8909" i="3"/>
  <c r="K8909" i="3"/>
  <c r="O8908" i="3"/>
  <c r="N8908" i="3"/>
  <c r="M8908" i="3"/>
  <c r="L8908" i="3"/>
  <c r="K8908" i="3"/>
  <c r="O8907" i="3"/>
  <c r="N8907" i="3"/>
  <c r="M8907" i="3"/>
  <c r="L8907" i="3"/>
  <c r="K8907" i="3"/>
  <c r="O8906" i="3"/>
  <c r="N8906" i="3"/>
  <c r="M8906" i="3"/>
  <c r="L8906" i="3"/>
  <c r="K8906" i="3"/>
  <c r="O8905" i="3"/>
  <c r="N8905" i="3"/>
  <c r="M8905" i="3"/>
  <c r="L8905" i="3"/>
  <c r="K8905" i="3"/>
  <c r="O8904" i="3"/>
  <c r="N8904" i="3"/>
  <c r="M8904" i="3"/>
  <c r="L8904" i="3"/>
  <c r="K8904" i="3"/>
  <c r="O8903" i="3"/>
  <c r="N8903" i="3"/>
  <c r="M8903" i="3"/>
  <c r="L8903" i="3"/>
  <c r="K8903" i="3"/>
  <c r="O8902" i="3"/>
  <c r="N8902" i="3"/>
  <c r="M8902" i="3"/>
  <c r="L8902" i="3"/>
  <c r="K8902" i="3"/>
  <c r="O8901" i="3"/>
  <c r="N8901" i="3"/>
  <c r="M8901" i="3"/>
  <c r="L8901" i="3"/>
  <c r="K8901" i="3"/>
  <c r="O8900" i="3"/>
  <c r="N8900" i="3"/>
  <c r="M8900" i="3"/>
  <c r="L8900" i="3"/>
  <c r="K8900" i="3"/>
  <c r="O8899" i="3"/>
  <c r="N8899" i="3"/>
  <c r="M8899" i="3"/>
  <c r="L8899" i="3"/>
  <c r="K8899" i="3"/>
  <c r="O8898" i="3"/>
  <c r="N8898" i="3"/>
  <c r="M8898" i="3"/>
  <c r="L8898" i="3"/>
  <c r="K8898" i="3"/>
  <c r="O8897" i="3"/>
  <c r="N8897" i="3"/>
  <c r="M8897" i="3"/>
  <c r="L8897" i="3"/>
  <c r="K8897" i="3"/>
  <c r="O8896" i="3"/>
  <c r="N8896" i="3"/>
  <c r="M8896" i="3"/>
  <c r="L8896" i="3"/>
  <c r="K8896" i="3"/>
  <c r="O8895" i="3"/>
  <c r="N8895" i="3"/>
  <c r="M8895" i="3"/>
  <c r="L8895" i="3"/>
  <c r="K8895" i="3"/>
  <c r="O8894" i="3"/>
  <c r="N8894" i="3"/>
  <c r="M8894" i="3"/>
  <c r="L8894" i="3"/>
  <c r="K8894" i="3"/>
  <c r="O8893" i="3"/>
  <c r="N8893" i="3"/>
  <c r="M8893" i="3"/>
  <c r="L8893" i="3"/>
  <c r="K8893" i="3"/>
  <c r="O8892" i="3"/>
  <c r="N8892" i="3"/>
  <c r="M8892" i="3"/>
  <c r="L8892" i="3"/>
  <c r="K8892" i="3"/>
  <c r="O8891" i="3"/>
  <c r="N8891" i="3"/>
  <c r="M8891" i="3"/>
  <c r="L8891" i="3"/>
  <c r="K8891" i="3"/>
  <c r="O8890" i="3"/>
  <c r="N8890" i="3"/>
  <c r="M8890" i="3"/>
  <c r="L8890" i="3"/>
  <c r="K8890" i="3"/>
  <c r="O8889" i="3"/>
  <c r="N8889" i="3"/>
  <c r="M8889" i="3"/>
  <c r="L8889" i="3"/>
  <c r="K8889" i="3"/>
  <c r="O8888" i="3"/>
  <c r="N8888" i="3"/>
  <c r="M8888" i="3"/>
  <c r="L8888" i="3"/>
  <c r="K8888" i="3"/>
  <c r="O8887" i="3"/>
  <c r="N8887" i="3"/>
  <c r="M8887" i="3"/>
  <c r="L8887" i="3"/>
  <c r="K8887" i="3"/>
  <c r="O8886" i="3"/>
  <c r="N8886" i="3"/>
  <c r="M8886" i="3"/>
  <c r="L8886" i="3"/>
  <c r="K8886" i="3"/>
  <c r="O8885" i="3"/>
  <c r="N8885" i="3"/>
  <c r="M8885" i="3"/>
  <c r="L8885" i="3"/>
  <c r="K8885" i="3"/>
  <c r="O8884" i="3"/>
  <c r="N8884" i="3"/>
  <c r="M8884" i="3"/>
  <c r="L8884" i="3"/>
  <c r="K8884" i="3"/>
  <c r="O8883" i="3"/>
  <c r="N8883" i="3"/>
  <c r="M8883" i="3"/>
  <c r="L8883" i="3"/>
  <c r="K8883" i="3"/>
  <c r="O8882" i="3"/>
  <c r="N8882" i="3"/>
  <c r="M8882" i="3"/>
  <c r="L8882" i="3"/>
  <c r="K8882" i="3"/>
  <c r="O8881" i="3"/>
  <c r="N8881" i="3"/>
  <c r="M8881" i="3"/>
  <c r="L8881" i="3"/>
  <c r="K8881" i="3"/>
  <c r="O8880" i="3"/>
  <c r="N8880" i="3"/>
  <c r="M8880" i="3"/>
  <c r="L8880" i="3"/>
  <c r="K8880" i="3"/>
  <c r="O8879" i="3"/>
  <c r="N8879" i="3"/>
  <c r="M8879" i="3"/>
  <c r="L8879" i="3"/>
  <c r="K8879" i="3"/>
  <c r="O8878" i="3"/>
  <c r="N8878" i="3"/>
  <c r="M8878" i="3"/>
  <c r="L8878" i="3"/>
  <c r="K8878" i="3"/>
  <c r="O8877" i="3"/>
  <c r="N8877" i="3"/>
  <c r="M8877" i="3"/>
  <c r="L8877" i="3"/>
  <c r="K8877" i="3"/>
  <c r="O8876" i="3"/>
  <c r="N8876" i="3"/>
  <c r="M8876" i="3"/>
  <c r="L8876" i="3"/>
  <c r="K8876" i="3"/>
  <c r="O8875" i="3"/>
  <c r="N8875" i="3"/>
  <c r="M8875" i="3"/>
  <c r="L8875" i="3"/>
  <c r="K8875" i="3"/>
  <c r="O8874" i="3"/>
  <c r="N8874" i="3"/>
  <c r="M8874" i="3"/>
  <c r="L8874" i="3"/>
  <c r="K8874" i="3"/>
  <c r="O8873" i="3"/>
  <c r="N8873" i="3"/>
  <c r="M8873" i="3"/>
  <c r="L8873" i="3"/>
  <c r="K8873" i="3"/>
  <c r="O8872" i="3"/>
  <c r="N8872" i="3"/>
  <c r="M8872" i="3"/>
  <c r="L8872" i="3"/>
  <c r="K8872" i="3"/>
  <c r="O8871" i="3"/>
  <c r="N8871" i="3"/>
  <c r="M8871" i="3"/>
  <c r="L8871" i="3"/>
  <c r="K8871" i="3"/>
  <c r="O8870" i="3"/>
  <c r="N8870" i="3"/>
  <c r="M8870" i="3"/>
  <c r="L8870" i="3"/>
  <c r="K8870" i="3"/>
  <c r="O8869" i="3"/>
  <c r="N8869" i="3"/>
  <c r="M8869" i="3"/>
  <c r="L8869" i="3"/>
  <c r="K8869" i="3"/>
  <c r="O8868" i="3"/>
  <c r="N8868" i="3"/>
  <c r="M8868" i="3"/>
  <c r="L8868" i="3"/>
  <c r="K8868" i="3"/>
  <c r="O8867" i="3"/>
  <c r="N8867" i="3"/>
  <c r="M8867" i="3"/>
  <c r="L8867" i="3"/>
  <c r="K8867" i="3"/>
  <c r="O8866" i="3"/>
  <c r="N8866" i="3"/>
  <c r="M8866" i="3"/>
  <c r="L8866" i="3"/>
  <c r="K8866" i="3"/>
  <c r="O8865" i="3"/>
  <c r="N8865" i="3"/>
  <c r="M8865" i="3"/>
  <c r="L8865" i="3"/>
  <c r="K8865" i="3"/>
  <c r="O8864" i="3"/>
  <c r="N8864" i="3"/>
  <c r="M8864" i="3"/>
  <c r="L8864" i="3"/>
  <c r="K8864" i="3"/>
  <c r="O8863" i="3"/>
  <c r="N8863" i="3"/>
  <c r="M8863" i="3"/>
  <c r="L8863" i="3"/>
  <c r="K8863" i="3"/>
  <c r="O8862" i="3"/>
  <c r="N8862" i="3"/>
  <c r="M8862" i="3"/>
  <c r="L8862" i="3"/>
  <c r="K8862" i="3"/>
  <c r="O8861" i="3"/>
  <c r="N8861" i="3"/>
  <c r="M8861" i="3"/>
  <c r="L8861" i="3"/>
  <c r="K8861" i="3"/>
  <c r="O8860" i="3"/>
  <c r="N8860" i="3"/>
  <c r="M8860" i="3"/>
  <c r="L8860" i="3"/>
  <c r="K8860" i="3"/>
  <c r="O8859" i="3"/>
  <c r="N8859" i="3"/>
  <c r="M8859" i="3"/>
  <c r="L8859" i="3"/>
  <c r="K8859" i="3"/>
  <c r="O8858" i="3"/>
  <c r="N8858" i="3"/>
  <c r="M8858" i="3"/>
  <c r="L8858" i="3"/>
  <c r="K8858" i="3"/>
  <c r="O8857" i="3"/>
  <c r="N8857" i="3"/>
  <c r="M8857" i="3"/>
  <c r="L8857" i="3"/>
  <c r="K8857" i="3"/>
  <c r="O8856" i="3"/>
  <c r="N8856" i="3"/>
  <c r="M8856" i="3"/>
  <c r="L8856" i="3"/>
  <c r="K8856" i="3"/>
  <c r="O8855" i="3"/>
  <c r="N8855" i="3"/>
  <c r="M8855" i="3"/>
  <c r="L8855" i="3"/>
  <c r="K8855" i="3"/>
  <c r="O8854" i="3"/>
  <c r="N8854" i="3"/>
  <c r="M8854" i="3"/>
  <c r="L8854" i="3"/>
  <c r="K8854" i="3"/>
  <c r="O8853" i="3"/>
  <c r="N8853" i="3"/>
  <c r="M8853" i="3"/>
  <c r="L8853" i="3"/>
  <c r="K8853" i="3"/>
  <c r="O8852" i="3"/>
  <c r="N8852" i="3"/>
  <c r="M8852" i="3"/>
  <c r="L8852" i="3"/>
  <c r="K8852" i="3"/>
  <c r="O8851" i="3"/>
  <c r="N8851" i="3"/>
  <c r="M8851" i="3"/>
  <c r="L8851" i="3"/>
  <c r="K8851" i="3"/>
  <c r="O8850" i="3"/>
  <c r="N8850" i="3"/>
  <c r="M8850" i="3"/>
  <c r="L8850" i="3"/>
  <c r="K8850" i="3"/>
  <c r="O8849" i="3"/>
  <c r="N8849" i="3"/>
  <c r="M8849" i="3"/>
  <c r="L8849" i="3"/>
  <c r="K8849" i="3"/>
  <c r="O8848" i="3"/>
  <c r="N8848" i="3"/>
  <c r="M8848" i="3"/>
  <c r="L8848" i="3"/>
  <c r="K8848" i="3"/>
  <c r="O8847" i="3"/>
  <c r="N8847" i="3"/>
  <c r="M8847" i="3"/>
  <c r="L8847" i="3"/>
  <c r="K8847" i="3"/>
  <c r="O8846" i="3"/>
  <c r="N8846" i="3"/>
  <c r="M8846" i="3"/>
  <c r="L8846" i="3"/>
  <c r="K8846" i="3"/>
  <c r="O8845" i="3"/>
  <c r="N8845" i="3"/>
  <c r="M8845" i="3"/>
  <c r="L8845" i="3"/>
  <c r="K8845" i="3"/>
  <c r="O8844" i="3"/>
  <c r="N8844" i="3"/>
  <c r="M8844" i="3"/>
  <c r="L8844" i="3"/>
  <c r="K8844" i="3"/>
  <c r="O8843" i="3"/>
  <c r="N8843" i="3"/>
  <c r="M8843" i="3"/>
  <c r="L8843" i="3"/>
  <c r="K8843" i="3"/>
  <c r="O8842" i="3"/>
  <c r="N8842" i="3"/>
  <c r="M8842" i="3"/>
  <c r="L8842" i="3"/>
  <c r="K8842" i="3"/>
  <c r="O8841" i="3"/>
  <c r="N8841" i="3"/>
  <c r="M8841" i="3"/>
  <c r="L8841" i="3"/>
  <c r="K8841" i="3"/>
  <c r="O8840" i="3"/>
  <c r="N8840" i="3"/>
  <c r="M8840" i="3"/>
  <c r="L8840" i="3"/>
  <c r="K8840" i="3"/>
  <c r="O8839" i="3"/>
  <c r="N8839" i="3"/>
  <c r="M8839" i="3"/>
  <c r="L8839" i="3"/>
  <c r="K8839" i="3"/>
  <c r="O8838" i="3"/>
  <c r="N8838" i="3"/>
  <c r="M8838" i="3"/>
  <c r="L8838" i="3"/>
  <c r="K8838" i="3"/>
  <c r="O8837" i="3"/>
  <c r="N8837" i="3"/>
  <c r="M8837" i="3"/>
  <c r="L8837" i="3"/>
  <c r="K8837" i="3"/>
  <c r="O8836" i="3"/>
  <c r="N8836" i="3"/>
  <c r="M8836" i="3"/>
  <c r="L8836" i="3"/>
  <c r="K8836" i="3"/>
  <c r="O8835" i="3"/>
  <c r="N8835" i="3"/>
  <c r="M8835" i="3"/>
  <c r="L8835" i="3"/>
  <c r="K8835" i="3"/>
  <c r="O8834" i="3"/>
  <c r="N8834" i="3"/>
  <c r="M8834" i="3"/>
  <c r="L8834" i="3"/>
  <c r="K8834" i="3"/>
  <c r="O8833" i="3"/>
  <c r="N8833" i="3"/>
  <c r="M8833" i="3"/>
  <c r="L8833" i="3"/>
  <c r="K8833" i="3"/>
  <c r="O8832" i="3"/>
  <c r="N8832" i="3"/>
  <c r="M8832" i="3"/>
  <c r="L8832" i="3"/>
  <c r="K8832" i="3"/>
  <c r="O8831" i="3"/>
  <c r="N8831" i="3"/>
  <c r="M8831" i="3"/>
  <c r="L8831" i="3"/>
  <c r="K8831" i="3"/>
  <c r="O8830" i="3"/>
  <c r="N8830" i="3"/>
  <c r="M8830" i="3"/>
  <c r="L8830" i="3"/>
  <c r="K8830" i="3"/>
  <c r="O8829" i="3"/>
  <c r="N8829" i="3"/>
  <c r="M8829" i="3"/>
  <c r="L8829" i="3"/>
  <c r="K8829" i="3"/>
  <c r="O8828" i="3"/>
  <c r="N8828" i="3"/>
  <c r="M8828" i="3"/>
  <c r="L8828" i="3"/>
  <c r="K8828" i="3"/>
  <c r="O8827" i="3"/>
  <c r="N8827" i="3"/>
  <c r="M8827" i="3"/>
  <c r="L8827" i="3"/>
  <c r="K8827" i="3"/>
  <c r="O8826" i="3"/>
  <c r="N8826" i="3"/>
  <c r="M8826" i="3"/>
  <c r="L8826" i="3"/>
  <c r="K8826" i="3"/>
  <c r="O8825" i="3"/>
  <c r="N8825" i="3"/>
  <c r="M8825" i="3"/>
  <c r="L8825" i="3"/>
  <c r="K8825" i="3"/>
  <c r="O8824" i="3"/>
  <c r="N8824" i="3"/>
  <c r="M8824" i="3"/>
  <c r="L8824" i="3"/>
  <c r="K8824" i="3"/>
  <c r="O8823" i="3"/>
  <c r="N8823" i="3"/>
  <c r="M8823" i="3"/>
  <c r="L8823" i="3"/>
  <c r="K8823" i="3"/>
  <c r="O8822" i="3"/>
  <c r="N8822" i="3"/>
  <c r="M8822" i="3"/>
  <c r="L8822" i="3"/>
  <c r="K8822" i="3"/>
  <c r="O8821" i="3"/>
  <c r="N8821" i="3"/>
  <c r="M8821" i="3"/>
  <c r="L8821" i="3"/>
  <c r="K8821" i="3"/>
  <c r="O8820" i="3"/>
  <c r="N8820" i="3"/>
  <c r="M8820" i="3"/>
  <c r="L8820" i="3"/>
  <c r="K8820" i="3"/>
  <c r="O8819" i="3"/>
  <c r="N8819" i="3"/>
  <c r="M8819" i="3"/>
  <c r="L8819" i="3"/>
  <c r="K8819" i="3"/>
  <c r="O8818" i="3"/>
  <c r="N8818" i="3"/>
  <c r="M8818" i="3"/>
  <c r="L8818" i="3"/>
  <c r="K8818" i="3"/>
  <c r="O8817" i="3"/>
  <c r="N8817" i="3"/>
  <c r="M8817" i="3"/>
  <c r="L8817" i="3"/>
  <c r="K8817" i="3"/>
  <c r="O8816" i="3"/>
  <c r="N8816" i="3"/>
  <c r="M8816" i="3"/>
  <c r="L8816" i="3"/>
  <c r="K8816" i="3"/>
  <c r="O8815" i="3"/>
  <c r="N8815" i="3"/>
  <c r="M8815" i="3"/>
  <c r="L8815" i="3"/>
  <c r="K8815" i="3"/>
  <c r="O8814" i="3"/>
  <c r="N8814" i="3"/>
  <c r="M8814" i="3"/>
  <c r="L8814" i="3"/>
  <c r="K8814" i="3"/>
  <c r="O8813" i="3"/>
  <c r="N8813" i="3"/>
  <c r="M8813" i="3"/>
  <c r="L8813" i="3"/>
  <c r="K8813" i="3"/>
  <c r="O8812" i="3"/>
  <c r="N8812" i="3"/>
  <c r="M8812" i="3"/>
  <c r="L8812" i="3"/>
  <c r="K8812" i="3"/>
  <c r="O8811" i="3"/>
  <c r="N8811" i="3"/>
  <c r="M8811" i="3"/>
  <c r="L8811" i="3"/>
  <c r="K8811" i="3"/>
  <c r="O8810" i="3"/>
  <c r="N8810" i="3"/>
  <c r="M8810" i="3"/>
  <c r="L8810" i="3"/>
  <c r="K8810" i="3"/>
  <c r="O8809" i="3"/>
  <c r="N8809" i="3"/>
  <c r="M8809" i="3"/>
  <c r="L8809" i="3"/>
  <c r="K8809" i="3"/>
  <c r="O8808" i="3"/>
  <c r="N8808" i="3"/>
  <c r="M8808" i="3"/>
  <c r="L8808" i="3"/>
  <c r="K8808" i="3"/>
  <c r="O8807" i="3"/>
  <c r="N8807" i="3"/>
  <c r="M8807" i="3"/>
  <c r="L8807" i="3"/>
  <c r="K8807" i="3"/>
  <c r="O8806" i="3"/>
  <c r="N8806" i="3"/>
  <c r="M8806" i="3"/>
  <c r="L8806" i="3"/>
  <c r="K8806" i="3"/>
  <c r="O8805" i="3"/>
  <c r="N8805" i="3"/>
  <c r="M8805" i="3"/>
  <c r="L8805" i="3"/>
  <c r="K8805" i="3"/>
  <c r="O8804" i="3"/>
  <c r="N8804" i="3"/>
  <c r="M8804" i="3"/>
  <c r="L8804" i="3"/>
  <c r="K8804" i="3"/>
  <c r="O8803" i="3"/>
  <c r="N8803" i="3"/>
  <c r="M8803" i="3"/>
  <c r="L8803" i="3"/>
  <c r="K8803" i="3"/>
  <c r="O8802" i="3"/>
  <c r="N8802" i="3"/>
  <c r="M8802" i="3"/>
  <c r="L8802" i="3"/>
  <c r="K8802" i="3"/>
  <c r="O8801" i="3"/>
  <c r="N8801" i="3"/>
  <c r="M8801" i="3"/>
  <c r="L8801" i="3"/>
  <c r="K8801" i="3"/>
  <c r="O8800" i="3"/>
  <c r="N8800" i="3"/>
  <c r="M8800" i="3"/>
  <c r="L8800" i="3"/>
  <c r="K8800" i="3"/>
  <c r="O8799" i="3"/>
  <c r="N8799" i="3"/>
  <c r="M8799" i="3"/>
  <c r="L8799" i="3"/>
  <c r="K8799" i="3"/>
  <c r="O8798" i="3"/>
  <c r="N8798" i="3"/>
  <c r="M8798" i="3"/>
  <c r="L8798" i="3"/>
  <c r="K8798" i="3"/>
  <c r="O8797" i="3"/>
  <c r="N8797" i="3"/>
  <c r="M8797" i="3"/>
  <c r="L8797" i="3"/>
  <c r="K8797" i="3"/>
  <c r="O8796" i="3"/>
  <c r="N8796" i="3"/>
  <c r="M8796" i="3"/>
  <c r="L8796" i="3"/>
  <c r="K8796" i="3"/>
  <c r="O8795" i="3"/>
  <c r="N8795" i="3"/>
  <c r="M8795" i="3"/>
  <c r="L8795" i="3"/>
  <c r="K8795" i="3"/>
  <c r="O8794" i="3"/>
  <c r="N8794" i="3"/>
  <c r="M8794" i="3"/>
  <c r="L8794" i="3"/>
  <c r="K8794" i="3"/>
  <c r="O8793" i="3"/>
  <c r="N8793" i="3"/>
  <c r="M8793" i="3"/>
  <c r="L8793" i="3"/>
  <c r="K8793" i="3"/>
  <c r="O8792" i="3"/>
  <c r="N8792" i="3"/>
  <c r="M8792" i="3"/>
  <c r="L8792" i="3"/>
  <c r="K8792" i="3"/>
  <c r="O8791" i="3"/>
  <c r="N8791" i="3"/>
  <c r="M8791" i="3"/>
  <c r="L8791" i="3"/>
  <c r="K8791" i="3"/>
  <c r="O8790" i="3"/>
  <c r="N8790" i="3"/>
  <c r="M8790" i="3"/>
  <c r="L8790" i="3"/>
  <c r="K8790" i="3"/>
  <c r="O8789" i="3"/>
  <c r="N8789" i="3"/>
  <c r="M8789" i="3"/>
  <c r="L8789" i="3"/>
  <c r="K8789" i="3"/>
  <c r="O8788" i="3"/>
  <c r="N8788" i="3"/>
  <c r="M8788" i="3"/>
  <c r="L8788" i="3"/>
  <c r="K8788" i="3"/>
  <c r="O8787" i="3"/>
  <c r="N8787" i="3"/>
  <c r="M8787" i="3"/>
  <c r="L8787" i="3"/>
  <c r="K8787" i="3"/>
  <c r="O8786" i="3"/>
  <c r="N8786" i="3"/>
  <c r="M8786" i="3"/>
  <c r="L8786" i="3"/>
  <c r="K8786" i="3"/>
  <c r="O8785" i="3"/>
  <c r="N8785" i="3"/>
  <c r="M8785" i="3"/>
  <c r="L8785" i="3"/>
  <c r="K8785" i="3"/>
  <c r="O8784" i="3"/>
  <c r="N8784" i="3"/>
  <c r="M8784" i="3"/>
  <c r="L8784" i="3"/>
  <c r="K8784" i="3"/>
  <c r="O8783" i="3"/>
  <c r="N8783" i="3"/>
  <c r="M8783" i="3"/>
  <c r="L8783" i="3"/>
  <c r="K8783" i="3"/>
  <c r="O8782" i="3"/>
  <c r="N8782" i="3"/>
  <c r="M8782" i="3"/>
  <c r="L8782" i="3"/>
  <c r="K8782" i="3"/>
  <c r="O8781" i="3"/>
  <c r="N8781" i="3"/>
  <c r="M8781" i="3"/>
  <c r="L8781" i="3"/>
  <c r="K8781" i="3"/>
  <c r="O8780" i="3"/>
  <c r="N8780" i="3"/>
  <c r="M8780" i="3"/>
  <c r="L8780" i="3"/>
  <c r="K8780" i="3"/>
  <c r="O8779" i="3"/>
  <c r="N8779" i="3"/>
  <c r="M8779" i="3"/>
  <c r="L8779" i="3"/>
  <c r="K8779" i="3"/>
  <c r="O8778" i="3"/>
  <c r="N8778" i="3"/>
  <c r="M8778" i="3"/>
  <c r="L8778" i="3"/>
  <c r="K8778" i="3"/>
  <c r="O8777" i="3"/>
  <c r="N8777" i="3"/>
  <c r="M8777" i="3"/>
  <c r="L8777" i="3"/>
  <c r="K8777" i="3"/>
  <c r="O8776" i="3"/>
  <c r="N8776" i="3"/>
  <c r="M8776" i="3"/>
  <c r="L8776" i="3"/>
  <c r="K8776" i="3"/>
  <c r="O8775" i="3"/>
  <c r="N8775" i="3"/>
  <c r="M8775" i="3"/>
  <c r="L8775" i="3"/>
  <c r="K8775" i="3"/>
  <c r="O8774" i="3"/>
  <c r="N8774" i="3"/>
  <c r="M8774" i="3"/>
  <c r="L8774" i="3"/>
  <c r="K8774" i="3"/>
  <c r="O8773" i="3"/>
  <c r="N8773" i="3"/>
  <c r="M8773" i="3"/>
  <c r="L8773" i="3"/>
  <c r="K8773" i="3"/>
  <c r="O8772" i="3"/>
  <c r="N8772" i="3"/>
  <c r="M8772" i="3"/>
  <c r="L8772" i="3"/>
  <c r="K8772" i="3"/>
  <c r="O8771" i="3"/>
  <c r="N8771" i="3"/>
  <c r="M8771" i="3"/>
  <c r="L8771" i="3"/>
  <c r="K8771" i="3"/>
  <c r="O8770" i="3"/>
  <c r="N8770" i="3"/>
  <c r="M8770" i="3"/>
  <c r="L8770" i="3"/>
  <c r="K8770" i="3"/>
  <c r="O8769" i="3"/>
  <c r="N8769" i="3"/>
  <c r="M8769" i="3"/>
  <c r="L8769" i="3"/>
  <c r="K8769" i="3"/>
  <c r="O8768" i="3"/>
  <c r="N8768" i="3"/>
  <c r="M8768" i="3"/>
  <c r="L8768" i="3"/>
  <c r="K8768" i="3"/>
  <c r="O8767" i="3"/>
  <c r="N8767" i="3"/>
  <c r="M8767" i="3"/>
  <c r="L8767" i="3"/>
  <c r="K8767" i="3"/>
  <c r="O8766" i="3"/>
  <c r="N8766" i="3"/>
  <c r="M8766" i="3"/>
  <c r="L8766" i="3"/>
  <c r="K8766" i="3"/>
  <c r="O8765" i="3"/>
  <c r="N8765" i="3"/>
  <c r="M8765" i="3"/>
  <c r="L8765" i="3"/>
  <c r="K8765" i="3"/>
  <c r="O8764" i="3"/>
  <c r="N8764" i="3"/>
  <c r="M8764" i="3"/>
  <c r="L8764" i="3"/>
  <c r="K8764" i="3"/>
  <c r="O8763" i="3"/>
  <c r="N8763" i="3"/>
  <c r="M8763" i="3"/>
  <c r="L8763" i="3"/>
  <c r="K8763" i="3"/>
  <c r="O8762" i="3"/>
  <c r="N8762" i="3"/>
  <c r="M8762" i="3"/>
  <c r="L8762" i="3"/>
  <c r="K8762" i="3"/>
  <c r="O8761" i="3"/>
  <c r="N8761" i="3"/>
  <c r="M8761" i="3"/>
  <c r="L8761" i="3"/>
  <c r="K8761" i="3"/>
  <c r="O8760" i="3"/>
  <c r="N8760" i="3"/>
  <c r="M8760" i="3"/>
  <c r="L8760" i="3"/>
  <c r="K8760" i="3"/>
  <c r="O8759" i="3"/>
  <c r="N8759" i="3"/>
  <c r="M8759" i="3"/>
  <c r="L8759" i="3"/>
  <c r="K8759" i="3"/>
  <c r="O8758" i="3"/>
  <c r="N8758" i="3"/>
  <c r="M8758" i="3"/>
  <c r="L8758" i="3"/>
  <c r="K8758" i="3"/>
  <c r="O8757" i="3"/>
  <c r="N8757" i="3"/>
  <c r="M8757" i="3"/>
  <c r="L8757" i="3"/>
  <c r="K8757" i="3"/>
  <c r="O8756" i="3"/>
  <c r="N8756" i="3"/>
  <c r="M8756" i="3"/>
  <c r="L8756" i="3"/>
  <c r="K8756" i="3"/>
  <c r="O8755" i="3"/>
  <c r="N8755" i="3"/>
  <c r="M8755" i="3"/>
  <c r="L8755" i="3"/>
  <c r="K8755" i="3"/>
  <c r="O8754" i="3"/>
  <c r="N8754" i="3"/>
  <c r="M8754" i="3"/>
  <c r="L8754" i="3"/>
  <c r="K8754" i="3"/>
  <c r="O8753" i="3"/>
  <c r="N8753" i="3"/>
  <c r="M8753" i="3"/>
  <c r="L8753" i="3"/>
  <c r="K8753" i="3"/>
  <c r="O8752" i="3"/>
  <c r="N8752" i="3"/>
  <c r="M8752" i="3"/>
  <c r="L8752" i="3"/>
  <c r="K8752" i="3"/>
  <c r="O8751" i="3"/>
  <c r="N8751" i="3"/>
  <c r="M8751" i="3"/>
  <c r="L8751" i="3"/>
  <c r="K8751" i="3"/>
  <c r="O8750" i="3"/>
  <c r="N8750" i="3"/>
  <c r="M8750" i="3"/>
  <c r="L8750" i="3"/>
  <c r="K8750" i="3"/>
  <c r="O8749" i="3"/>
  <c r="N8749" i="3"/>
  <c r="M8749" i="3"/>
  <c r="L8749" i="3"/>
  <c r="K8749" i="3"/>
  <c r="O8748" i="3"/>
  <c r="N8748" i="3"/>
  <c r="M8748" i="3"/>
  <c r="L8748" i="3"/>
  <c r="K8748" i="3"/>
  <c r="O8747" i="3"/>
  <c r="N8747" i="3"/>
  <c r="M8747" i="3"/>
  <c r="L8747" i="3"/>
  <c r="K8747" i="3"/>
  <c r="O8746" i="3"/>
  <c r="N8746" i="3"/>
  <c r="M8746" i="3"/>
  <c r="L8746" i="3"/>
  <c r="K8746" i="3"/>
  <c r="O8745" i="3"/>
  <c r="N8745" i="3"/>
  <c r="M8745" i="3"/>
  <c r="L8745" i="3"/>
  <c r="K8745" i="3"/>
  <c r="O8744" i="3"/>
  <c r="N8744" i="3"/>
  <c r="M8744" i="3"/>
  <c r="L8744" i="3"/>
  <c r="K8744" i="3"/>
  <c r="O8743" i="3"/>
  <c r="N8743" i="3"/>
  <c r="M8743" i="3"/>
  <c r="L8743" i="3"/>
  <c r="K8743" i="3"/>
  <c r="O8742" i="3"/>
  <c r="N8742" i="3"/>
  <c r="M8742" i="3"/>
  <c r="L8742" i="3"/>
  <c r="K8742" i="3"/>
  <c r="O8741" i="3"/>
  <c r="N8741" i="3"/>
  <c r="M8741" i="3"/>
  <c r="L8741" i="3"/>
  <c r="K8741" i="3"/>
  <c r="O8740" i="3"/>
  <c r="N8740" i="3"/>
  <c r="M8740" i="3"/>
  <c r="L8740" i="3"/>
  <c r="K8740" i="3"/>
  <c r="O8739" i="3"/>
  <c r="N8739" i="3"/>
  <c r="M8739" i="3"/>
  <c r="L8739" i="3"/>
  <c r="K8739" i="3"/>
  <c r="O8738" i="3"/>
  <c r="N8738" i="3"/>
  <c r="M8738" i="3"/>
  <c r="L8738" i="3"/>
  <c r="K8738" i="3"/>
  <c r="O8737" i="3"/>
  <c r="N8737" i="3"/>
  <c r="M8737" i="3"/>
  <c r="L8737" i="3"/>
  <c r="K8737" i="3"/>
  <c r="O8736" i="3"/>
  <c r="N8736" i="3"/>
  <c r="M8736" i="3"/>
  <c r="L8736" i="3"/>
  <c r="K8736" i="3"/>
  <c r="O8735" i="3"/>
  <c r="N8735" i="3"/>
  <c r="M8735" i="3"/>
  <c r="L8735" i="3"/>
  <c r="K8735" i="3"/>
  <c r="O8734" i="3"/>
  <c r="N8734" i="3"/>
  <c r="M8734" i="3"/>
  <c r="L8734" i="3"/>
  <c r="K8734" i="3"/>
  <c r="O8733" i="3"/>
  <c r="N8733" i="3"/>
  <c r="M8733" i="3"/>
  <c r="L8733" i="3"/>
  <c r="K8733" i="3"/>
  <c r="O8732" i="3"/>
  <c r="N8732" i="3"/>
  <c r="M8732" i="3"/>
  <c r="L8732" i="3"/>
  <c r="K8732" i="3"/>
  <c r="O8731" i="3"/>
  <c r="N8731" i="3"/>
  <c r="M8731" i="3"/>
  <c r="L8731" i="3"/>
  <c r="K8731" i="3"/>
  <c r="O8730" i="3"/>
  <c r="N8730" i="3"/>
  <c r="M8730" i="3"/>
  <c r="L8730" i="3"/>
  <c r="K8730" i="3"/>
  <c r="O8729" i="3"/>
  <c r="N8729" i="3"/>
  <c r="M8729" i="3"/>
  <c r="L8729" i="3"/>
  <c r="K8729" i="3"/>
  <c r="O8728" i="3"/>
  <c r="N8728" i="3"/>
  <c r="M8728" i="3"/>
  <c r="L8728" i="3"/>
  <c r="K8728" i="3"/>
  <c r="O8727" i="3"/>
  <c r="N8727" i="3"/>
  <c r="M8727" i="3"/>
  <c r="L8727" i="3"/>
  <c r="K8727" i="3"/>
  <c r="O8726" i="3"/>
  <c r="N8726" i="3"/>
  <c r="M8726" i="3"/>
  <c r="L8726" i="3"/>
  <c r="K8726" i="3"/>
  <c r="O8725" i="3"/>
  <c r="N8725" i="3"/>
  <c r="M8725" i="3"/>
  <c r="L8725" i="3"/>
  <c r="K8725" i="3"/>
  <c r="O8724" i="3"/>
  <c r="N8724" i="3"/>
  <c r="M8724" i="3"/>
  <c r="L8724" i="3"/>
  <c r="K8724" i="3"/>
  <c r="O8723" i="3"/>
  <c r="N8723" i="3"/>
  <c r="M8723" i="3"/>
  <c r="L8723" i="3"/>
  <c r="K8723" i="3"/>
  <c r="O8722" i="3"/>
  <c r="N8722" i="3"/>
  <c r="M8722" i="3"/>
  <c r="L8722" i="3"/>
  <c r="K8722" i="3"/>
  <c r="O8721" i="3"/>
  <c r="N8721" i="3"/>
  <c r="M8721" i="3"/>
  <c r="L8721" i="3"/>
  <c r="K8721" i="3"/>
  <c r="O8720" i="3"/>
  <c r="N8720" i="3"/>
  <c r="M8720" i="3"/>
  <c r="L8720" i="3"/>
  <c r="K8720" i="3"/>
  <c r="O8719" i="3"/>
  <c r="N8719" i="3"/>
  <c r="M8719" i="3"/>
  <c r="L8719" i="3"/>
  <c r="K8719" i="3"/>
  <c r="O8718" i="3"/>
  <c r="N8718" i="3"/>
  <c r="M8718" i="3"/>
  <c r="L8718" i="3"/>
  <c r="K8718" i="3"/>
  <c r="O8717" i="3"/>
  <c r="N8717" i="3"/>
  <c r="M8717" i="3"/>
  <c r="L8717" i="3"/>
  <c r="K8717" i="3"/>
  <c r="O8716" i="3"/>
  <c r="N8716" i="3"/>
  <c r="M8716" i="3"/>
  <c r="L8716" i="3"/>
  <c r="K8716" i="3"/>
  <c r="O8715" i="3"/>
  <c r="N8715" i="3"/>
  <c r="M8715" i="3"/>
  <c r="L8715" i="3"/>
  <c r="K8715" i="3"/>
  <c r="O8714" i="3"/>
  <c r="N8714" i="3"/>
  <c r="M8714" i="3"/>
  <c r="L8714" i="3"/>
  <c r="K8714" i="3"/>
  <c r="O8713" i="3"/>
  <c r="N8713" i="3"/>
  <c r="M8713" i="3"/>
  <c r="L8713" i="3"/>
  <c r="K8713" i="3"/>
  <c r="O8712" i="3"/>
  <c r="N8712" i="3"/>
  <c r="M8712" i="3"/>
  <c r="L8712" i="3"/>
  <c r="K8712" i="3"/>
  <c r="O8711" i="3"/>
  <c r="N8711" i="3"/>
  <c r="M8711" i="3"/>
  <c r="L8711" i="3"/>
  <c r="K8711" i="3"/>
  <c r="O8710" i="3"/>
  <c r="N8710" i="3"/>
  <c r="M8710" i="3"/>
  <c r="L8710" i="3"/>
  <c r="K8710" i="3"/>
  <c r="O8709" i="3"/>
  <c r="N8709" i="3"/>
  <c r="M8709" i="3"/>
  <c r="L8709" i="3"/>
  <c r="K8709" i="3"/>
  <c r="O8708" i="3"/>
  <c r="N8708" i="3"/>
  <c r="M8708" i="3"/>
  <c r="L8708" i="3"/>
  <c r="K8708" i="3"/>
  <c r="O8707" i="3"/>
  <c r="N8707" i="3"/>
  <c r="M8707" i="3"/>
  <c r="L8707" i="3"/>
  <c r="K8707" i="3"/>
  <c r="O8706" i="3"/>
  <c r="N8706" i="3"/>
  <c r="M8706" i="3"/>
  <c r="L8706" i="3"/>
  <c r="K8706" i="3"/>
  <c r="O8705" i="3"/>
  <c r="N8705" i="3"/>
  <c r="M8705" i="3"/>
  <c r="L8705" i="3"/>
  <c r="K8705" i="3"/>
  <c r="O8704" i="3"/>
  <c r="N8704" i="3"/>
  <c r="M8704" i="3"/>
  <c r="L8704" i="3"/>
  <c r="K8704" i="3"/>
  <c r="O8703" i="3"/>
  <c r="N8703" i="3"/>
  <c r="M8703" i="3"/>
  <c r="L8703" i="3"/>
  <c r="K8703" i="3"/>
  <c r="O8702" i="3"/>
  <c r="N8702" i="3"/>
  <c r="M8702" i="3"/>
  <c r="L8702" i="3"/>
  <c r="K8702" i="3"/>
  <c r="O8701" i="3"/>
  <c r="N8701" i="3"/>
  <c r="M8701" i="3"/>
  <c r="L8701" i="3"/>
  <c r="K8701" i="3"/>
  <c r="O8700" i="3"/>
  <c r="N8700" i="3"/>
  <c r="M8700" i="3"/>
  <c r="L8700" i="3"/>
  <c r="K8700" i="3"/>
  <c r="O8699" i="3"/>
  <c r="N8699" i="3"/>
  <c r="M8699" i="3"/>
  <c r="L8699" i="3"/>
  <c r="K8699" i="3"/>
  <c r="O8698" i="3"/>
  <c r="N8698" i="3"/>
  <c r="M8698" i="3"/>
  <c r="L8698" i="3"/>
  <c r="K8698" i="3"/>
  <c r="O8697" i="3"/>
  <c r="N8697" i="3"/>
  <c r="M8697" i="3"/>
  <c r="L8697" i="3"/>
  <c r="K8697" i="3"/>
  <c r="O8696" i="3"/>
  <c r="N8696" i="3"/>
  <c r="M8696" i="3"/>
  <c r="L8696" i="3"/>
  <c r="K8696" i="3"/>
  <c r="O8695" i="3"/>
  <c r="N8695" i="3"/>
  <c r="M8695" i="3"/>
  <c r="L8695" i="3"/>
  <c r="K8695" i="3"/>
  <c r="O8694" i="3"/>
  <c r="N8694" i="3"/>
  <c r="M8694" i="3"/>
  <c r="L8694" i="3"/>
  <c r="K8694" i="3"/>
  <c r="O8693" i="3"/>
  <c r="N8693" i="3"/>
  <c r="M8693" i="3"/>
  <c r="L8693" i="3"/>
  <c r="K8693" i="3"/>
  <c r="O8692" i="3"/>
  <c r="N8692" i="3"/>
  <c r="M8692" i="3"/>
  <c r="L8692" i="3"/>
  <c r="K8692" i="3"/>
  <c r="O8691" i="3"/>
  <c r="N8691" i="3"/>
  <c r="M8691" i="3"/>
  <c r="L8691" i="3"/>
  <c r="K8691" i="3"/>
  <c r="O8690" i="3"/>
  <c r="N8690" i="3"/>
  <c r="M8690" i="3"/>
  <c r="L8690" i="3"/>
  <c r="K8690" i="3"/>
  <c r="O8689" i="3"/>
  <c r="N8689" i="3"/>
  <c r="M8689" i="3"/>
  <c r="L8689" i="3"/>
  <c r="K8689" i="3"/>
  <c r="O8688" i="3"/>
  <c r="N8688" i="3"/>
  <c r="M8688" i="3"/>
  <c r="L8688" i="3"/>
  <c r="K8688" i="3"/>
  <c r="O8687" i="3"/>
  <c r="N8687" i="3"/>
  <c r="M8687" i="3"/>
  <c r="L8687" i="3"/>
  <c r="K8687" i="3"/>
  <c r="O8686" i="3"/>
  <c r="N8686" i="3"/>
  <c r="M8686" i="3"/>
  <c r="L8686" i="3"/>
  <c r="K8686" i="3"/>
  <c r="O8685" i="3"/>
  <c r="N8685" i="3"/>
  <c r="M8685" i="3"/>
  <c r="L8685" i="3"/>
  <c r="K8685" i="3"/>
  <c r="O8684" i="3"/>
  <c r="N8684" i="3"/>
  <c r="M8684" i="3"/>
  <c r="L8684" i="3"/>
  <c r="K8684" i="3"/>
  <c r="O8683" i="3"/>
  <c r="N8683" i="3"/>
  <c r="M8683" i="3"/>
  <c r="L8683" i="3"/>
  <c r="K8683" i="3"/>
  <c r="O8682" i="3"/>
  <c r="N8682" i="3"/>
  <c r="M8682" i="3"/>
  <c r="L8682" i="3"/>
  <c r="K8682" i="3"/>
  <c r="O8681" i="3"/>
  <c r="N8681" i="3"/>
  <c r="M8681" i="3"/>
  <c r="L8681" i="3"/>
  <c r="K8681" i="3"/>
  <c r="O8680" i="3"/>
  <c r="N8680" i="3"/>
  <c r="M8680" i="3"/>
  <c r="L8680" i="3"/>
  <c r="K8680" i="3"/>
  <c r="O8679" i="3"/>
  <c r="N8679" i="3"/>
  <c r="M8679" i="3"/>
  <c r="L8679" i="3"/>
  <c r="K8679" i="3"/>
  <c r="O8678" i="3"/>
  <c r="N8678" i="3"/>
  <c r="M8678" i="3"/>
  <c r="L8678" i="3"/>
  <c r="K8678" i="3"/>
  <c r="O8677" i="3"/>
  <c r="N8677" i="3"/>
  <c r="M8677" i="3"/>
  <c r="L8677" i="3"/>
  <c r="K8677" i="3"/>
  <c r="O8676" i="3"/>
  <c r="N8676" i="3"/>
  <c r="M8676" i="3"/>
  <c r="L8676" i="3"/>
  <c r="K8676" i="3"/>
  <c r="O8675" i="3"/>
  <c r="N8675" i="3"/>
  <c r="M8675" i="3"/>
  <c r="L8675" i="3"/>
  <c r="K8675" i="3"/>
  <c r="O8674" i="3"/>
  <c r="N8674" i="3"/>
  <c r="M8674" i="3"/>
  <c r="L8674" i="3"/>
  <c r="K8674" i="3"/>
  <c r="O8673" i="3"/>
  <c r="N8673" i="3"/>
  <c r="M8673" i="3"/>
  <c r="L8673" i="3"/>
  <c r="K8673" i="3"/>
  <c r="O8672" i="3"/>
  <c r="N8672" i="3"/>
  <c r="M8672" i="3"/>
  <c r="L8672" i="3"/>
  <c r="K8672" i="3"/>
  <c r="O8671" i="3"/>
  <c r="N8671" i="3"/>
  <c r="M8671" i="3"/>
  <c r="L8671" i="3"/>
  <c r="K8671" i="3"/>
  <c r="O8670" i="3"/>
  <c r="N8670" i="3"/>
  <c r="M8670" i="3"/>
  <c r="L8670" i="3"/>
  <c r="K8670" i="3"/>
  <c r="O8669" i="3"/>
  <c r="N8669" i="3"/>
  <c r="M8669" i="3"/>
  <c r="L8669" i="3"/>
  <c r="K8669" i="3"/>
  <c r="O8668" i="3"/>
  <c r="N8668" i="3"/>
  <c r="M8668" i="3"/>
  <c r="L8668" i="3"/>
  <c r="K8668" i="3"/>
  <c r="O8667" i="3"/>
  <c r="N8667" i="3"/>
  <c r="M8667" i="3"/>
  <c r="L8667" i="3"/>
  <c r="K8667" i="3"/>
  <c r="O8666" i="3"/>
  <c r="N8666" i="3"/>
  <c r="M8666" i="3"/>
  <c r="L8666" i="3"/>
  <c r="K8666" i="3"/>
  <c r="O8665" i="3"/>
  <c r="N8665" i="3"/>
  <c r="M8665" i="3"/>
  <c r="L8665" i="3"/>
  <c r="K8665" i="3"/>
  <c r="O8664" i="3"/>
  <c r="N8664" i="3"/>
  <c r="M8664" i="3"/>
  <c r="L8664" i="3"/>
  <c r="K8664" i="3"/>
  <c r="O8663" i="3"/>
  <c r="N8663" i="3"/>
  <c r="M8663" i="3"/>
  <c r="L8663" i="3"/>
  <c r="K8663" i="3"/>
  <c r="O8662" i="3"/>
  <c r="N8662" i="3"/>
  <c r="M8662" i="3"/>
  <c r="L8662" i="3"/>
  <c r="K8662" i="3"/>
  <c r="O8661" i="3"/>
  <c r="N8661" i="3"/>
  <c r="M8661" i="3"/>
  <c r="L8661" i="3"/>
  <c r="K8661" i="3"/>
  <c r="O8660" i="3"/>
  <c r="N8660" i="3"/>
  <c r="M8660" i="3"/>
  <c r="L8660" i="3"/>
  <c r="K8660" i="3"/>
  <c r="O8659" i="3"/>
  <c r="N8659" i="3"/>
  <c r="M8659" i="3"/>
  <c r="L8659" i="3"/>
  <c r="K8659" i="3"/>
  <c r="O8658" i="3"/>
  <c r="N8658" i="3"/>
  <c r="M8658" i="3"/>
  <c r="L8658" i="3"/>
  <c r="K8658" i="3"/>
  <c r="O8657" i="3"/>
  <c r="N8657" i="3"/>
  <c r="M8657" i="3"/>
  <c r="L8657" i="3"/>
  <c r="K8657" i="3"/>
  <c r="O8656" i="3"/>
  <c r="N8656" i="3"/>
  <c r="M8656" i="3"/>
  <c r="L8656" i="3"/>
  <c r="K8656" i="3"/>
  <c r="O8655" i="3"/>
  <c r="N8655" i="3"/>
  <c r="M8655" i="3"/>
  <c r="L8655" i="3"/>
  <c r="K8655" i="3"/>
  <c r="O8654" i="3"/>
  <c r="N8654" i="3"/>
  <c r="M8654" i="3"/>
  <c r="L8654" i="3"/>
  <c r="K8654" i="3"/>
  <c r="O8653" i="3"/>
  <c r="N8653" i="3"/>
  <c r="M8653" i="3"/>
  <c r="L8653" i="3"/>
  <c r="K8653" i="3"/>
  <c r="O8652" i="3"/>
  <c r="N8652" i="3"/>
  <c r="M8652" i="3"/>
  <c r="L8652" i="3"/>
  <c r="K8652" i="3"/>
  <c r="O8651" i="3"/>
  <c r="N8651" i="3"/>
  <c r="M8651" i="3"/>
  <c r="L8651" i="3"/>
  <c r="K8651" i="3"/>
  <c r="O8650" i="3"/>
  <c r="N8650" i="3"/>
  <c r="M8650" i="3"/>
  <c r="L8650" i="3"/>
  <c r="K8650" i="3"/>
  <c r="O8649" i="3"/>
  <c r="N8649" i="3"/>
  <c r="M8649" i="3"/>
  <c r="L8649" i="3"/>
  <c r="K8649" i="3"/>
  <c r="O8648" i="3"/>
  <c r="N8648" i="3"/>
  <c r="M8648" i="3"/>
  <c r="L8648" i="3"/>
  <c r="K8648" i="3"/>
  <c r="O8647" i="3"/>
  <c r="N8647" i="3"/>
  <c r="M8647" i="3"/>
  <c r="L8647" i="3"/>
  <c r="K8647" i="3"/>
  <c r="O8646" i="3"/>
  <c r="N8646" i="3"/>
  <c r="M8646" i="3"/>
  <c r="L8646" i="3"/>
  <c r="K8646" i="3"/>
  <c r="O8645" i="3"/>
  <c r="N8645" i="3"/>
  <c r="M8645" i="3"/>
  <c r="L8645" i="3"/>
  <c r="K8645" i="3"/>
  <c r="O8644" i="3"/>
  <c r="N8644" i="3"/>
  <c r="M8644" i="3"/>
  <c r="L8644" i="3"/>
  <c r="K8644" i="3"/>
  <c r="O8643" i="3"/>
  <c r="N8643" i="3"/>
  <c r="M8643" i="3"/>
  <c r="L8643" i="3"/>
  <c r="K8643" i="3"/>
  <c r="O8642" i="3"/>
  <c r="N8642" i="3"/>
  <c r="M8642" i="3"/>
  <c r="L8642" i="3"/>
  <c r="K8642" i="3"/>
  <c r="O8641" i="3"/>
  <c r="N8641" i="3"/>
  <c r="M8641" i="3"/>
  <c r="L8641" i="3"/>
  <c r="K8641" i="3"/>
  <c r="O8640" i="3"/>
  <c r="N8640" i="3"/>
  <c r="M8640" i="3"/>
  <c r="L8640" i="3"/>
  <c r="K8640" i="3"/>
  <c r="O8639" i="3"/>
  <c r="N8639" i="3"/>
  <c r="M8639" i="3"/>
  <c r="L8639" i="3"/>
  <c r="K8639" i="3"/>
  <c r="O8638" i="3"/>
  <c r="N8638" i="3"/>
  <c r="M8638" i="3"/>
  <c r="L8638" i="3"/>
  <c r="K8638" i="3"/>
  <c r="O8637" i="3"/>
  <c r="N8637" i="3"/>
  <c r="M8637" i="3"/>
  <c r="L8637" i="3"/>
  <c r="K8637" i="3"/>
  <c r="O8636" i="3"/>
  <c r="N8636" i="3"/>
  <c r="M8636" i="3"/>
  <c r="L8636" i="3"/>
  <c r="K8636" i="3"/>
  <c r="O8635" i="3"/>
  <c r="N8635" i="3"/>
  <c r="M8635" i="3"/>
  <c r="L8635" i="3"/>
  <c r="K8635" i="3"/>
  <c r="O8634" i="3"/>
  <c r="N8634" i="3"/>
  <c r="M8634" i="3"/>
  <c r="L8634" i="3"/>
  <c r="K8634" i="3"/>
  <c r="O8633" i="3"/>
  <c r="N8633" i="3"/>
  <c r="M8633" i="3"/>
  <c r="L8633" i="3"/>
  <c r="K8633" i="3"/>
  <c r="O8632" i="3"/>
  <c r="N8632" i="3"/>
  <c r="M8632" i="3"/>
  <c r="L8632" i="3"/>
  <c r="K8632" i="3"/>
  <c r="O8631" i="3"/>
  <c r="N8631" i="3"/>
  <c r="M8631" i="3"/>
  <c r="L8631" i="3"/>
  <c r="K8631" i="3"/>
  <c r="O8630" i="3"/>
  <c r="N8630" i="3"/>
  <c r="M8630" i="3"/>
  <c r="L8630" i="3"/>
  <c r="K8630" i="3"/>
  <c r="O8629" i="3"/>
  <c r="N8629" i="3"/>
  <c r="M8629" i="3"/>
  <c r="L8629" i="3"/>
  <c r="K8629" i="3"/>
  <c r="O8628" i="3"/>
  <c r="N8628" i="3"/>
  <c r="M8628" i="3"/>
  <c r="L8628" i="3"/>
  <c r="K8628" i="3"/>
  <c r="O8627" i="3"/>
  <c r="N8627" i="3"/>
  <c r="M8627" i="3"/>
  <c r="L8627" i="3"/>
  <c r="K8627" i="3"/>
  <c r="O8626" i="3"/>
  <c r="N8626" i="3"/>
  <c r="M8626" i="3"/>
  <c r="L8626" i="3"/>
  <c r="K8626" i="3"/>
  <c r="O8625" i="3"/>
  <c r="N8625" i="3"/>
  <c r="M8625" i="3"/>
  <c r="L8625" i="3"/>
  <c r="K8625" i="3"/>
  <c r="O8624" i="3"/>
  <c r="N8624" i="3"/>
  <c r="M8624" i="3"/>
  <c r="L8624" i="3"/>
  <c r="K8624" i="3"/>
  <c r="O8623" i="3"/>
  <c r="N8623" i="3"/>
  <c r="M8623" i="3"/>
  <c r="L8623" i="3"/>
  <c r="K8623" i="3"/>
  <c r="O8622" i="3"/>
  <c r="N8622" i="3"/>
  <c r="M8622" i="3"/>
  <c r="L8622" i="3"/>
  <c r="K8622" i="3"/>
  <c r="O8621" i="3"/>
  <c r="N8621" i="3"/>
  <c r="M8621" i="3"/>
  <c r="L8621" i="3"/>
  <c r="K8621" i="3"/>
  <c r="O8620" i="3"/>
  <c r="N8620" i="3"/>
  <c r="M8620" i="3"/>
  <c r="L8620" i="3"/>
  <c r="K8620" i="3"/>
  <c r="O8619" i="3"/>
  <c r="N8619" i="3"/>
  <c r="M8619" i="3"/>
  <c r="L8619" i="3"/>
  <c r="K8619" i="3"/>
  <c r="O8618" i="3"/>
  <c r="N8618" i="3"/>
  <c r="M8618" i="3"/>
  <c r="L8618" i="3"/>
  <c r="K8618" i="3"/>
  <c r="O8617" i="3"/>
  <c r="N8617" i="3"/>
  <c r="M8617" i="3"/>
  <c r="L8617" i="3"/>
  <c r="K8617" i="3"/>
  <c r="O8616" i="3"/>
  <c r="N8616" i="3"/>
  <c r="M8616" i="3"/>
  <c r="L8616" i="3"/>
  <c r="K8616" i="3"/>
  <c r="O8615" i="3"/>
  <c r="N8615" i="3"/>
  <c r="M8615" i="3"/>
  <c r="L8615" i="3"/>
  <c r="K8615" i="3"/>
  <c r="O8614" i="3"/>
  <c r="N8614" i="3"/>
  <c r="M8614" i="3"/>
  <c r="L8614" i="3"/>
  <c r="K8614" i="3"/>
  <c r="O8613" i="3"/>
  <c r="N8613" i="3"/>
  <c r="M8613" i="3"/>
  <c r="L8613" i="3"/>
  <c r="K8613" i="3"/>
  <c r="O8612" i="3"/>
  <c r="N8612" i="3"/>
  <c r="M8612" i="3"/>
  <c r="L8612" i="3"/>
  <c r="K8612" i="3"/>
  <c r="O8611" i="3"/>
  <c r="N8611" i="3"/>
  <c r="M8611" i="3"/>
  <c r="L8611" i="3"/>
  <c r="K8611" i="3"/>
  <c r="O8610" i="3"/>
  <c r="N8610" i="3"/>
  <c r="M8610" i="3"/>
  <c r="L8610" i="3"/>
  <c r="K8610" i="3"/>
  <c r="O8609" i="3"/>
  <c r="N8609" i="3"/>
  <c r="M8609" i="3"/>
  <c r="L8609" i="3"/>
  <c r="K8609" i="3"/>
  <c r="O8608" i="3"/>
  <c r="N8608" i="3"/>
  <c r="M8608" i="3"/>
  <c r="L8608" i="3"/>
  <c r="K8608" i="3"/>
  <c r="O8607" i="3"/>
  <c r="N8607" i="3"/>
  <c r="M8607" i="3"/>
  <c r="L8607" i="3"/>
  <c r="K8607" i="3"/>
  <c r="O8606" i="3"/>
  <c r="N8606" i="3"/>
  <c r="M8606" i="3"/>
  <c r="L8606" i="3"/>
  <c r="K8606" i="3"/>
  <c r="O8605" i="3"/>
  <c r="N8605" i="3"/>
  <c r="M8605" i="3"/>
  <c r="L8605" i="3"/>
  <c r="K8605" i="3"/>
  <c r="O8604" i="3"/>
  <c r="N8604" i="3"/>
  <c r="M8604" i="3"/>
  <c r="L8604" i="3"/>
  <c r="K8604" i="3"/>
  <c r="O8603" i="3"/>
  <c r="N8603" i="3"/>
  <c r="M8603" i="3"/>
  <c r="L8603" i="3"/>
  <c r="K8603" i="3"/>
  <c r="O8602" i="3"/>
  <c r="N8602" i="3"/>
  <c r="M8602" i="3"/>
  <c r="L8602" i="3"/>
  <c r="K8602" i="3"/>
  <c r="O8601" i="3"/>
  <c r="N8601" i="3"/>
  <c r="M8601" i="3"/>
  <c r="L8601" i="3"/>
  <c r="K8601" i="3"/>
  <c r="O8600" i="3"/>
  <c r="N8600" i="3"/>
  <c r="M8600" i="3"/>
  <c r="L8600" i="3"/>
  <c r="K8600" i="3"/>
  <c r="O8599" i="3"/>
  <c r="N8599" i="3"/>
  <c r="M8599" i="3"/>
  <c r="L8599" i="3"/>
  <c r="K8599" i="3"/>
  <c r="O8598" i="3"/>
  <c r="N8598" i="3"/>
  <c r="M8598" i="3"/>
  <c r="L8598" i="3"/>
  <c r="K8598" i="3"/>
  <c r="O8597" i="3"/>
  <c r="N8597" i="3"/>
  <c r="M8597" i="3"/>
  <c r="L8597" i="3"/>
  <c r="K8597" i="3"/>
  <c r="O8596" i="3"/>
  <c r="N8596" i="3"/>
  <c r="M8596" i="3"/>
  <c r="L8596" i="3"/>
  <c r="K8596" i="3"/>
  <c r="O8595" i="3"/>
  <c r="N8595" i="3"/>
  <c r="M8595" i="3"/>
  <c r="L8595" i="3"/>
  <c r="K8595" i="3"/>
  <c r="O8594" i="3"/>
  <c r="N8594" i="3"/>
  <c r="M8594" i="3"/>
  <c r="L8594" i="3"/>
  <c r="K8594" i="3"/>
  <c r="O8593" i="3"/>
  <c r="N8593" i="3"/>
  <c r="M8593" i="3"/>
  <c r="L8593" i="3"/>
  <c r="K8593" i="3"/>
  <c r="O8592" i="3"/>
  <c r="N8592" i="3"/>
  <c r="M8592" i="3"/>
  <c r="L8592" i="3"/>
  <c r="K8592" i="3"/>
  <c r="O8591" i="3"/>
  <c r="N8591" i="3"/>
  <c r="M8591" i="3"/>
  <c r="L8591" i="3"/>
  <c r="K8591" i="3"/>
  <c r="O8590" i="3"/>
  <c r="N8590" i="3"/>
  <c r="M8590" i="3"/>
  <c r="L8590" i="3"/>
  <c r="K8590" i="3"/>
  <c r="O8589" i="3"/>
  <c r="N8589" i="3"/>
  <c r="M8589" i="3"/>
  <c r="L8589" i="3"/>
  <c r="K8589" i="3"/>
  <c r="O8588" i="3"/>
  <c r="N8588" i="3"/>
  <c r="M8588" i="3"/>
  <c r="L8588" i="3"/>
  <c r="K8588" i="3"/>
  <c r="O8587" i="3"/>
  <c r="N8587" i="3"/>
  <c r="M8587" i="3"/>
  <c r="L8587" i="3"/>
  <c r="K8587" i="3"/>
  <c r="O8586" i="3"/>
  <c r="N8586" i="3"/>
  <c r="M8586" i="3"/>
  <c r="L8586" i="3"/>
  <c r="K8586" i="3"/>
  <c r="O8585" i="3"/>
  <c r="N8585" i="3"/>
  <c r="M8585" i="3"/>
  <c r="L8585" i="3"/>
  <c r="K8585" i="3"/>
  <c r="O8584" i="3"/>
  <c r="N8584" i="3"/>
  <c r="M8584" i="3"/>
  <c r="L8584" i="3"/>
  <c r="K8584" i="3"/>
  <c r="O8583" i="3"/>
  <c r="N8583" i="3"/>
  <c r="M8583" i="3"/>
  <c r="L8583" i="3"/>
  <c r="K8583" i="3"/>
  <c r="O8582" i="3"/>
  <c r="N8582" i="3"/>
  <c r="M8582" i="3"/>
  <c r="L8582" i="3"/>
  <c r="K8582" i="3"/>
  <c r="O8581" i="3"/>
  <c r="N8581" i="3"/>
  <c r="M8581" i="3"/>
  <c r="L8581" i="3"/>
  <c r="K8581" i="3"/>
  <c r="O8580" i="3"/>
  <c r="N8580" i="3"/>
  <c r="M8580" i="3"/>
  <c r="L8580" i="3"/>
  <c r="K8580" i="3"/>
  <c r="O8579" i="3"/>
  <c r="N8579" i="3"/>
  <c r="M8579" i="3"/>
  <c r="L8579" i="3"/>
  <c r="K8579" i="3"/>
  <c r="O8578" i="3"/>
  <c r="N8578" i="3"/>
  <c r="M8578" i="3"/>
  <c r="L8578" i="3"/>
  <c r="K8578" i="3"/>
  <c r="O8577" i="3"/>
  <c r="N8577" i="3"/>
  <c r="M8577" i="3"/>
  <c r="L8577" i="3"/>
  <c r="K8577" i="3"/>
  <c r="O8576" i="3"/>
  <c r="N8576" i="3"/>
  <c r="M8576" i="3"/>
  <c r="L8576" i="3"/>
  <c r="K8576" i="3"/>
  <c r="O8575" i="3"/>
  <c r="N8575" i="3"/>
  <c r="M8575" i="3"/>
  <c r="L8575" i="3"/>
  <c r="K8575" i="3"/>
  <c r="O8574" i="3"/>
  <c r="N8574" i="3"/>
  <c r="M8574" i="3"/>
  <c r="L8574" i="3"/>
  <c r="K8574" i="3"/>
  <c r="O8573" i="3"/>
  <c r="N8573" i="3"/>
  <c r="M8573" i="3"/>
  <c r="L8573" i="3"/>
  <c r="K8573" i="3"/>
  <c r="O8572" i="3"/>
  <c r="N8572" i="3"/>
  <c r="M8572" i="3"/>
  <c r="L8572" i="3"/>
  <c r="K8572" i="3"/>
  <c r="O8571" i="3"/>
  <c r="N8571" i="3"/>
  <c r="M8571" i="3"/>
  <c r="L8571" i="3"/>
  <c r="K8571" i="3"/>
  <c r="O8570" i="3"/>
  <c r="N8570" i="3"/>
  <c r="M8570" i="3"/>
  <c r="L8570" i="3"/>
  <c r="K8570" i="3"/>
  <c r="O8569" i="3"/>
  <c r="N8569" i="3"/>
  <c r="M8569" i="3"/>
  <c r="L8569" i="3"/>
  <c r="K8569" i="3"/>
  <c r="O8568" i="3"/>
  <c r="N8568" i="3"/>
  <c r="M8568" i="3"/>
  <c r="L8568" i="3"/>
  <c r="K8568" i="3"/>
  <c r="O8567" i="3"/>
  <c r="N8567" i="3"/>
  <c r="M8567" i="3"/>
  <c r="L8567" i="3"/>
  <c r="K8567" i="3"/>
  <c r="O8566" i="3"/>
  <c r="N8566" i="3"/>
  <c r="M8566" i="3"/>
  <c r="L8566" i="3"/>
  <c r="K8566" i="3"/>
  <c r="O8565" i="3"/>
  <c r="N8565" i="3"/>
  <c r="M8565" i="3"/>
  <c r="L8565" i="3"/>
  <c r="K8565" i="3"/>
  <c r="O8564" i="3"/>
  <c r="N8564" i="3"/>
  <c r="M8564" i="3"/>
  <c r="L8564" i="3"/>
  <c r="K8564" i="3"/>
  <c r="O8563" i="3"/>
  <c r="N8563" i="3"/>
  <c r="M8563" i="3"/>
  <c r="L8563" i="3"/>
  <c r="K8563" i="3"/>
  <c r="O8562" i="3"/>
  <c r="N8562" i="3"/>
  <c r="M8562" i="3"/>
  <c r="L8562" i="3"/>
  <c r="K8562" i="3"/>
  <c r="O8561" i="3"/>
  <c r="N8561" i="3"/>
  <c r="M8561" i="3"/>
  <c r="L8561" i="3"/>
  <c r="K8561" i="3"/>
  <c r="O8560" i="3"/>
  <c r="N8560" i="3"/>
  <c r="M8560" i="3"/>
  <c r="L8560" i="3"/>
  <c r="K8560" i="3"/>
  <c r="O8559" i="3"/>
  <c r="N8559" i="3"/>
  <c r="M8559" i="3"/>
  <c r="L8559" i="3"/>
  <c r="K8559" i="3"/>
  <c r="O8558" i="3"/>
  <c r="N8558" i="3"/>
  <c r="M8558" i="3"/>
  <c r="L8558" i="3"/>
  <c r="K8558" i="3"/>
  <c r="O8557" i="3"/>
  <c r="N8557" i="3"/>
  <c r="M8557" i="3"/>
  <c r="L8557" i="3"/>
  <c r="K8557" i="3"/>
  <c r="O8556" i="3"/>
  <c r="N8556" i="3"/>
  <c r="M8556" i="3"/>
  <c r="L8556" i="3"/>
  <c r="K8556" i="3"/>
  <c r="O8555" i="3"/>
  <c r="N8555" i="3"/>
  <c r="M8555" i="3"/>
  <c r="L8555" i="3"/>
  <c r="K8555" i="3"/>
  <c r="O8554" i="3"/>
  <c r="N8554" i="3"/>
  <c r="M8554" i="3"/>
  <c r="L8554" i="3"/>
  <c r="K8554" i="3"/>
  <c r="O8553" i="3"/>
  <c r="N8553" i="3"/>
  <c r="M8553" i="3"/>
  <c r="L8553" i="3"/>
  <c r="K8553" i="3"/>
  <c r="O8552" i="3"/>
  <c r="N8552" i="3"/>
  <c r="M8552" i="3"/>
  <c r="L8552" i="3"/>
  <c r="K8552" i="3"/>
  <c r="O8551" i="3"/>
  <c r="N8551" i="3"/>
  <c r="M8551" i="3"/>
  <c r="L8551" i="3"/>
  <c r="K8551" i="3"/>
  <c r="O8550" i="3"/>
  <c r="N8550" i="3"/>
  <c r="M8550" i="3"/>
  <c r="L8550" i="3"/>
  <c r="K8550" i="3"/>
  <c r="O8549" i="3"/>
  <c r="N8549" i="3"/>
  <c r="M8549" i="3"/>
  <c r="L8549" i="3"/>
  <c r="K8549" i="3"/>
  <c r="O8548" i="3"/>
  <c r="N8548" i="3"/>
  <c r="M8548" i="3"/>
  <c r="L8548" i="3"/>
  <c r="K8548" i="3"/>
  <c r="O8547" i="3"/>
  <c r="N8547" i="3"/>
  <c r="M8547" i="3"/>
  <c r="L8547" i="3"/>
  <c r="K8547" i="3"/>
  <c r="O8546" i="3"/>
  <c r="N8546" i="3"/>
  <c r="M8546" i="3"/>
  <c r="L8546" i="3"/>
  <c r="K8546" i="3"/>
  <c r="O8545" i="3"/>
  <c r="N8545" i="3"/>
  <c r="M8545" i="3"/>
  <c r="L8545" i="3"/>
  <c r="K8545" i="3"/>
  <c r="O8544" i="3"/>
  <c r="N8544" i="3"/>
  <c r="M8544" i="3"/>
  <c r="L8544" i="3"/>
  <c r="K8544" i="3"/>
  <c r="O8543" i="3"/>
  <c r="N8543" i="3"/>
  <c r="M8543" i="3"/>
  <c r="L8543" i="3"/>
  <c r="K8543" i="3"/>
  <c r="O8542" i="3"/>
  <c r="N8542" i="3"/>
  <c r="M8542" i="3"/>
  <c r="L8542" i="3"/>
  <c r="K8542" i="3"/>
  <c r="O8541" i="3"/>
  <c r="N8541" i="3"/>
  <c r="M8541" i="3"/>
  <c r="L8541" i="3"/>
  <c r="K8541" i="3"/>
  <c r="O8540" i="3"/>
  <c r="N8540" i="3"/>
  <c r="M8540" i="3"/>
  <c r="L8540" i="3"/>
  <c r="K8540" i="3"/>
  <c r="O8539" i="3"/>
  <c r="N8539" i="3"/>
  <c r="M8539" i="3"/>
  <c r="L8539" i="3"/>
  <c r="K8539" i="3"/>
  <c r="O8538" i="3"/>
  <c r="N8538" i="3"/>
  <c r="M8538" i="3"/>
  <c r="L8538" i="3"/>
  <c r="K8538" i="3"/>
  <c r="O8537" i="3"/>
  <c r="N8537" i="3"/>
  <c r="M8537" i="3"/>
  <c r="L8537" i="3"/>
  <c r="K8537" i="3"/>
  <c r="O8536" i="3"/>
  <c r="N8536" i="3"/>
  <c r="M8536" i="3"/>
  <c r="L8536" i="3"/>
  <c r="K8536" i="3"/>
  <c r="O8535" i="3"/>
  <c r="N8535" i="3"/>
  <c r="M8535" i="3"/>
  <c r="L8535" i="3"/>
  <c r="K8535" i="3"/>
  <c r="O8534" i="3"/>
  <c r="N8534" i="3"/>
  <c r="M8534" i="3"/>
  <c r="L8534" i="3"/>
  <c r="K8534" i="3"/>
  <c r="O8533" i="3"/>
  <c r="N8533" i="3"/>
  <c r="M8533" i="3"/>
  <c r="L8533" i="3"/>
  <c r="K8533" i="3"/>
  <c r="O8532" i="3"/>
  <c r="N8532" i="3"/>
  <c r="M8532" i="3"/>
  <c r="L8532" i="3"/>
  <c r="K8532" i="3"/>
  <c r="O8531" i="3"/>
  <c r="N8531" i="3"/>
  <c r="M8531" i="3"/>
  <c r="L8531" i="3"/>
  <c r="K8531" i="3"/>
  <c r="O8530" i="3"/>
  <c r="N8530" i="3"/>
  <c r="M8530" i="3"/>
  <c r="L8530" i="3"/>
  <c r="K8530" i="3"/>
  <c r="O8529" i="3"/>
  <c r="N8529" i="3"/>
  <c r="M8529" i="3"/>
  <c r="L8529" i="3"/>
  <c r="K8529" i="3"/>
  <c r="O8528" i="3"/>
  <c r="N8528" i="3"/>
  <c r="M8528" i="3"/>
  <c r="L8528" i="3"/>
  <c r="K8528" i="3"/>
  <c r="O8527" i="3"/>
  <c r="N8527" i="3"/>
  <c r="M8527" i="3"/>
  <c r="L8527" i="3"/>
  <c r="K8527" i="3"/>
  <c r="O8526" i="3"/>
  <c r="N8526" i="3"/>
  <c r="M8526" i="3"/>
  <c r="L8526" i="3"/>
  <c r="K8526" i="3"/>
  <c r="O8525" i="3"/>
  <c r="N8525" i="3"/>
  <c r="M8525" i="3"/>
  <c r="L8525" i="3"/>
  <c r="K8525" i="3"/>
  <c r="O8524" i="3"/>
  <c r="N8524" i="3"/>
  <c r="M8524" i="3"/>
  <c r="L8524" i="3"/>
  <c r="K8524" i="3"/>
  <c r="O8523" i="3"/>
  <c r="N8523" i="3"/>
  <c r="M8523" i="3"/>
  <c r="L8523" i="3"/>
  <c r="K8523" i="3"/>
  <c r="O8522" i="3"/>
  <c r="N8522" i="3"/>
  <c r="M8522" i="3"/>
  <c r="L8522" i="3"/>
  <c r="K8522" i="3"/>
  <c r="O8521" i="3"/>
  <c r="N8521" i="3"/>
  <c r="M8521" i="3"/>
  <c r="L8521" i="3"/>
  <c r="K8521" i="3"/>
  <c r="O8520" i="3"/>
  <c r="N8520" i="3"/>
  <c r="M8520" i="3"/>
  <c r="L8520" i="3"/>
  <c r="K8520" i="3"/>
  <c r="O8519" i="3"/>
  <c r="N8519" i="3"/>
  <c r="M8519" i="3"/>
  <c r="L8519" i="3"/>
  <c r="K8519" i="3"/>
  <c r="O8518" i="3"/>
  <c r="N8518" i="3"/>
  <c r="M8518" i="3"/>
  <c r="L8518" i="3"/>
  <c r="K8518" i="3"/>
  <c r="O8517" i="3"/>
  <c r="N8517" i="3"/>
  <c r="M8517" i="3"/>
  <c r="L8517" i="3"/>
  <c r="K8517" i="3"/>
  <c r="O8516" i="3"/>
  <c r="N8516" i="3"/>
  <c r="M8516" i="3"/>
  <c r="L8516" i="3"/>
  <c r="K8516" i="3"/>
  <c r="O8515" i="3"/>
  <c r="N8515" i="3"/>
  <c r="M8515" i="3"/>
  <c r="L8515" i="3"/>
  <c r="K8515" i="3"/>
  <c r="O8514" i="3"/>
  <c r="N8514" i="3"/>
  <c r="M8514" i="3"/>
  <c r="L8514" i="3"/>
  <c r="K8514" i="3"/>
  <c r="O8513" i="3"/>
  <c r="N8513" i="3"/>
  <c r="M8513" i="3"/>
  <c r="L8513" i="3"/>
  <c r="K8513" i="3"/>
  <c r="O8512" i="3"/>
  <c r="N8512" i="3"/>
  <c r="M8512" i="3"/>
  <c r="L8512" i="3"/>
  <c r="K8512" i="3"/>
  <c r="O8511" i="3"/>
  <c r="N8511" i="3"/>
  <c r="M8511" i="3"/>
  <c r="L8511" i="3"/>
  <c r="K8511" i="3"/>
  <c r="O8510" i="3"/>
  <c r="N8510" i="3"/>
  <c r="M8510" i="3"/>
  <c r="L8510" i="3"/>
  <c r="K8510" i="3"/>
  <c r="O8509" i="3"/>
  <c r="N8509" i="3"/>
  <c r="M8509" i="3"/>
  <c r="L8509" i="3"/>
  <c r="K8509" i="3"/>
  <c r="O8508" i="3"/>
  <c r="N8508" i="3"/>
  <c r="M8508" i="3"/>
  <c r="L8508" i="3"/>
  <c r="K8508" i="3"/>
  <c r="O8507" i="3"/>
  <c r="N8507" i="3"/>
  <c r="M8507" i="3"/>
  <c r="L8507" i="3"/>
  <c r="K8507" i="3"/>
  <c r="O8506" i="3"/>
  <c r="N8506" i="3"/>
  <c r="M8506" i="3"/>
  <c r="L8506" i="3"/>
  <c r="K8506" i="3"/>
  <c r="O8505" i="3"/>
  <c r="N8505" i="3"/>
  <c r="M8505" i="3"/>
  <c r="L8505" i="3"/>
  <c r="K8505" i="3"/>
  <c r="O8504" i="3"/>
  <c r="N8504" i="3"/>
  <c r="M8504" i="3"/>
  <c r="L8504" i="3"/>
  <c r="K8504" i="3"/>
  <c r="O8503" i="3"/>
  <c r="N8503" i="3"/>
  <c r="M8503" i="3"/>
  <c r="L8503" i="3"/>
  <c r="K8503" i="3"/>
  <c r="O8502" i="3"/>
  <c r="N8502" i="3"/>
  <c r="M8502" i="3"/>
  <c r="L8502" i="3"/>
  <c r="K8502" i="3"/>
  <c r="O8501" i="3"/>
  <c r="N8501" i="3"/>
  <c r="M8501" i="3"/>
  <c r="L8501" i="3"/>
  <c r="K8501" i="3"/>
  <c r="O8500" i="3"/>
  <c r="N8500" i="3"/>
  <c r="M8500" i="3"/>
  <c r="L8500" i="3"/>
  <c r="K8500" i="3"/>
  <c r="O8499" i="3"/>
  <c r="N8499" i="3"/>
  <c r="M8499" i="3"/>
  <c r="L8499" i="3"/>
  <c r="K8499" i="3"/>
  <c r="O8498" i="3"/>
  <c r="N8498" i="3"/>
  <c r="M8498" i="3"/>
  <c r="L8498" i="3"/>
  <c r="K8498" i="3"/>
  <c r="O8497" i="3"/>
  <c r="N8497" i="3"/>
  <c r="M8497" i="3"/>
  <c r="L8497" i="3"/>
  <c r="K8497" i="3"/>
  <c r="O8496" i="3"/>
  <c r="N8496" i="3"/>
  <c r="M8496" i="3"/>
  <c r="L8496" i="3"/>
  <c r="K8496" i="3"/>
  <c r="O8495" i="3"/>
  <c r="N8495" i="3"/>
  <c r="M8495" i="3"/>
  <c r="L8495" i="3"/>
  <c r="K8495" i="3"/>
  <c r="O8494" i="3"/>
  <c r="N8494" i="3"/>
  <c r="M8494" i="3"/>
  <c r="L8494" i="3"/>
  <c r="K8494" i="3"/>
  <c r="O8493" i="3"/>
  <c r="N8493" i="3"/>
  <c r="M8493" i="3"/>
  <c r="L8493" i="3"/>
  <c r="K8493" i="3"/>
  <c r="O8492" i="3"/>
  <c r="N8492" i="3"/>
  <c r="M8492" i="3"/>
  <c r="L8492" i="3"/>
  <c r="K8492" i="3"/>
  <c r="O8491" i="3"/>
  <c r="N8491" i="3"/>
  <c r="M8491" i="3"/>
  <c r="L8491" i="3"/>
  <c r="K8491" i="3"/>
  <c r="O8490" i="3"/>
  <c r="N8490" i="3"/>
  <c r="M8490" i="3"/>
  <c r="L8490" i="3"/>
  <c r="K8490" i="3"/>
  <c r="O8489" i="3"/>
  <c r="N8489" i="3"/>
  <c r="M8489" i="3"/>
  <c r="L8489" i="3"/>
  <c r="K8489" i="3"/>
  <c r="O8488" i="3"/>
  <c r="N8488" i="3"/>
  <c r="M8488" i="3"/>
  <c r="L8488" i="3"/>
  <c r="K8488" i="3"/>
  <c r="O8487" i="3"/>
  <c r="N8487" i="3"/>
  <c r="M8487" i="3"/>
  <c r="L8487" i="3"/>
  <c r="K8487" i="3"/>
  <c r="O8486" i="3"/>
  <c r="N8486" i="3"/>
  <c r="M8486" i="3"/>
  <c r="L8486" i="3"/>
  <c r="K8486" i="3"/>
  <c r="O8485" i="3"/>
  <c r="N8485" i="3"/>
  <c r="M8485" i="3"/>
  <c r="L8485" i="3"/>
  <c r="K8485" i="3"/>
  <c r="O8484" i="3"/>
  <c r="N8484" i="3"/>
  <c r="M8484" i="3"/>
  <c r="L8484" i="3"/>
  <c r="K8484" i="3"/>
  <c r="O8483" i="3"/>
  <c r="N8483" i="3"/>
  <c r="M8483" i="3"/>
  <c r="L8483" i="3"/>
  <c r="K8483" i="3"/>
  <c r="O8482" i="3"/>
  <c r="N8482" i="3"/>
  <c r="M8482" i="3"/>
  <c r="L8482" i="3"/>
  <c r="K8482" i="3"/>
  <c r="O8481" i="3"/>
  <c r="N8481" i="3"/>
  <c r="M8481" i="3"/>
  <c r="L8481" i="3"/>
  <c r="K8481" i="3"/>
  <c r="O8480" i="3"/>
  <c r="N8480" i="3"/>
  <c r="M8480" i="3"/>
  <c r="L8480" i="3"/>
  <c r="K8480" i="3"/>
  <c r="O8479" i="3"/>
  <c r="N8479" i="3"/>
  <c r="M8479" i="3"/>
  <c r="L8479" i="3"/>
  <c r="K8479" i="3"/>
  <c r="O8478" i="3"/>
  <c r="N8478" i="3"/>
  <c r="M8478" i="3"/>
  <c r="L8478" i="3"/>
  <c r="K8478" i="3"/>
  <c r="O8477" i="3"/>
  <c r="N8477" i="3"/>
  <c r="M8477" i="3"/>
  <c r="L8477" i="3"/>
  <c r="K8477" i="3"/>
  <c r="O8476" i="3"/>
  <c r="N8476" i="3"/>
  <c r="M8476" i="3"/>
  <c r="L8476" i="3"/>
  <c r="K8476" i="3"/>
  <c r="O8475" i="3"/>
  <c r="N8475" i="3"/>
  <c r="M8475" i="3"/>
  <c r="L8475" i="3"/>
  <c r="K8475" i="3"/>
  <c r="O8474" i="3"/>
  <c r="N8474" i="3"/>
  <c r="M8474" i="3"/>
  <c r="L8474" i="3"/>
  <c r="K8474" i="3"/>
  <c r="O8473" i="3"/>
  <c r="N8473" i="3"/>
  <c r="M8473" i="3"/>
  <c r="L8473" i="3"/>
  <c r="K8473" i="3"/>
  <c r="O8472" i="3"/>
  <c r="N8472" i="3"/>
  <c r="M8472" i="3"/>
  <c r="L8472" i="3"/>
  <c r="K8472" i="3"/>
  <c r="O8471" i="3"/>
  <c r="N8471" i="3"/>
  <c r="M8471" i="3"/>
  <c r="L8471" i="3"/>
  <c r="K8471" i="3"/>
  <c r="O8470" i="3"/>
  <c r="N8470" i="3"/>
  <c r="M8470" i="3"/>
  <c r="L8470" i="3"/>
  <c r="K8470" i="3"/>
  <c r="O8469" i="3"/>
  <c r="N8469" i="3"/>
  <c r="M8469" i="3"/>
  <c r="L8469" i="3"/>
  <c r="K8469" i="3"/>
  <c r="O8468" i="3"/>
  <c r="N8468" i="3"/>
  <c r="M8468" i="3"/>
  <c r="L8468" i="3"/>
  <c r="K8468" i="3"/>
  <c r="O8467" i="3"/>
  <c r="N8467" i="3"/>
  <c r="M8467" i="3"/>
  <c r="L8467" i="3"/>
  <c r="K8467" i="3"/>
  <c r="O8466" i="3"/>
  <c r="N8466" i="3"/>
  <c r="M8466" i="3"/>
  <c r="L8466" i="3"/>
  <c r="K8466" i="3"/>
  <c r="O8465" i="3"/>
  <c r="N8465" i="3"/>
  <c r="M8465" i="3"/>
  <c r="L8465" i="3"/>
  <c r="K8465" i="3"/>
  <c r="O8464" i="3"/>
  <c r="N8464" i="3"/>
  <c r="M8464" i="3"/>
  <c r="L8464" i="3"/>
  <c r="K8464" i="3"/>
  <c r="O8463" i="3"/>
  <c r="N8463" i="3"/>
  <c r="M8463" i="3"/>
  <c r="L8463" i="3"/>
  <c r="K8463" i="3"/>
  <c r="O8462" i="3"/>
  <c r="N8462" i="3"/>
  <c r="M8462" i="3"/>
  <c r="L8462" i="3"/>
  <c r="K8462" i="3"/>
  <c r="O8461" i="3"/>
  <c r="N8461" i="3"/>
  <c r="M8461" i="3"/>
  <c r="L8461" i="3"/>
  <c r="K8461" i="3"/>
  <c r="O8460" i="3"/>
  <c r="N8460" i="3"/>
  <c r="M8460" i="3"/>
  <c r="L8460" i="3"/>
  <c r="K8460" i="3"/>
  <c r="O8459" i="3"/>
  <c r="N8459" i="3"/>
  <c r="M8459" i="3"/>
  <c r="L8459" i="3"/>
  <c r="K8459" i="3"/>
  <c r="O8458" i="3"/>
  <c r="N8458" i="3"/>
  <c r="M8458" i="3"/>
  <c r="L8458" i="3"/>
  <c r="K8458" i="3"/>
  <c r="O8457" i="3"/>
  <c r="N8457" i="3"/>
  <c r="M8457" i="3"/>
  <c r="L8457" i="3"/>
  <c r="K8457" i="3"/>
  <c r="O8456" i="3"/>
  <c r="N8456" i="3"/>
  <c r="M8456" i="3"/>
  <c r="L8456" i="3"/>
  <c r="K8456" i="3"/>
  <c r="O8455" i="3"/>
  <c r="N8455" i="3"/>
  <c r="M8455" i="3"/>
  <c r="L8455" i="3"/>
  <c r="K8455" i="3"/>
  <c r="O8454" i="3"/>
  <c r="N8454" i="3"/>
  <c r="M8454" i="3"/>
  <c r="L8454" i="3"/>
  <c r="K8454" i="3"/>
  <c r="O8453" i="3"/>
  <c r="N8453" i="3"/>
  <c r="M8453" i="3"/>
  <c r="L8453" i="3"/>
  <c r="K8453" i="3"/>
  <c r="O8452" i="3"/>
  <c r="N8452" i="3"/>
  <c r="M8452" i="3"/>
  <c r="L8452" i="3"/>
  <c r="K8452" i="3"/>
  <c r="O8451" i="3"/>
  <c r="N8451" i="3"/>
  <c r="M8451" i="3"/>
  <c r="L8451" i="3"/>
  <c r="K8451" i="3"/>
  <c r="O8450" i="3"/>
  <c r="N8450" i="3"/>
  <c r="M8450" i="3"/>
  <c r="L8450" i="3"/>
  <c r="K8450" i="3"/>
  <c r="O8449" i="3"/>
  <c r="N8449" i="3"/>
  <c r="M8449" i="3"/>
  <c r="L8449" i="3"/>
  <c r="K8449" i="3"/>
  <c r="O8448" i="3"/>
  <c r="N8448" i="3"/>
  <c r="M8448" i="3"/>
  <c r="L8448" i="3"/>
  <c r="K8448" i="3"/>
  <c r="O8447" i="3"/>
  <c r="N8447" i="3"/>
  <c r="M8447" i="3"/>
  <c r="L8447" i="3"/>
  <c r="K8447" i="3"/>
  <c r="O8446" i="3"/>
  <c r="N8446" i="3"/>
  <c r="M8446" i="3"/>
  <c r="L8446" i="3"/>
  <c r="K8446" i="3"/>
  <c r="O8445" i="3"/>
  <c r="N8445" i="3"/>
  <c r="M8445" i="3"/>
  <c r="L8445" i="3"/>
  <c r="K8445" i="3"/>
  <c r="O8444" i="3"/>
  <c r="N8444" i="3"/>
  <c r="M8444" i="3"/>
  <c r="L8444" i="3"/>
  <c r="K8444" i="3"/>
  <c r="O8443" i="3"/>
  <c r="N8443" i="3"/>
  <c r="M8443" i="3"/>
  <c r="L8443" i="3"/>
  <c r="K8443" i="3"/>
  <c r="O8442" i="3"/>
  <c r="N8442" i="3"/>
  <c r="M8442" i="3"/>
  <c r="L8442" i="3"/>
  <c r="K8442" i="3"/>
  <c r="O8441" i="3"/>
  <c r="N8441" i="3"/>
  <c r="M8441" i="3"/>
  <c r="L8441" i="3"/>
  <c r="K8441" i="3"/>
  <c r="O8440" i="3"/>
  <c r="N8440" i="3"/>
  <c r="M8440" i="3"/>
  <c r="L8440" i="3"/>
  <c r="K8440" i="3"/>
  <c r="O8439" i="3"/>
  <c r="N8439" i="3"/>
  <c r="M8439" i="3"/>
  <c r="L8439" i="3"/>
  <c r="K8439" i="3"/>
  <c r="O8438" i="3"/>
  <c r="N8438" i="3"/>
  <c r="M8438" i="3"/>
  <c r="L8438" i="3"/>
  <c r="K8438" i="3"/>
  <c r="O8437" i="3"/>
  <c r="N8437" i="3"/>
  <c r="M8437" i="3"/>
  <c r="L8437" i="3"/>
  <c r="K8437" i="3"/>
  <c r="O8436" i="3"/>
  <c r="N8436" i="3"/>
  <c r="M8436" i="3"/>
  <c r="L8436" i="3"/>
  <c r="K8436" i="3"/>
  <c r="O8435" i="3"/>
  <c r="N8435" i="3"/>
  <c r="M8435" i="3"/>
  <c r="L8435" i="3"/>
  <c r="K8435" i="3"/>
  <c r="O8434" i="3"/>
  <c r="N8434" i="3"/>
  <c r="M8434" i="3"/>
  <c r="L8434" i="3"/>
  <c r="K8434" i="3"/>
  <c r="O8433" i="3"/>
  <c r="N8433" i="3"/>
  <c r="M8433" i="3"/>
  <c r="L8433" i="3"/>
  <c r="K8433" i="3"/>
  <c r="O8432" i="3"/>
  <c r="N8432" i="3"/>
  <c r="M8432" i="3"/>
  <c r="L8432" i="3"/>
  <c r="K8432" i="3"/>
  <c r="O8431" i="3"/>
  <c r="N8431" i="3"/>
  <c r="M8431" i="3"/>
  <c r="L8431" i="3"/>
  <c r="K8431" i="3"/>
  <c r="O8430" i="3"/>
  <c r="N8430" i="3"/>
  <c r="M8430" i="3"/>
  <c r="L8430" i="3"/>
  <c r="K8430" i="3"/>
  <c r="O8429" i="3"/>
  <c r="N8429" i="3"/>
  <c r="M8429" i="3"/>
  <c r="L8429" i="3"/>
  <c r="K8429" i="3"/>
  <c r="O8428" i="3"/>
  <c r="N8428" i="3"/>
  <c r="M8428" i="3"/>
  <c r="L8428" i="3"/>
  <c r="K8428" i="3"/>
  <c r="O8427" i="3"/>
  <c r="N8427" i="3"/>
  <c r="M8427" i="3"/>
  <c r="L8427" i="3"/>
  <c r="K8427" i="3"/>
  <c r="O8426" i="3"/>
  <c r="N8426" i="3"/>
  <c r="M8426" i="3"/>
  <c r="L8426" i="3"/>
  <c r="K8426" i="3"/>
  <c r="O8425" i="3"/>
  <c r="N8425" i="3"/>
  <c r="M8425" i="3"/>
  <c r="L8425" i="3"/>
  <c r="K8425" i="3"/>
  <c r="O8424" i="3"/>
  <c r="N8424" i="3"/>
  <c r="M8424" i="3"/>
  <c r="L8424" i="3"/>
  <c r="K8424" i="3"/>
  <c r="O8423" i="3"/>
  <c r="N8423" i="3"/>
  <c r="M8423" i="3"/>
  <c r="L8423" i="3"/>
  <c r="K8423" i="3"/>
  <c r="O8422" i="3"/>
  <c r="N8422" i="3"/>
  <c r="M8422" i="3"/>
  <c r="L8422" i="3"/>
  <c r="K8422" i="3"/>
  <c r="O8421" i="3"/>
  <c r="N8421" i="3"/>
  <c r="M8421" i="3"/>
  <c r="L8421" i="3"/>
  <c r="K8421" i="3"/>
  <c r="O8420" i="3"/>
  <c r="N8420" i="3"/>
  <c r="M8420" i="3"/>
  <c r="L8420" i="3"/>
  <c r="K8420" i="3"/>
  <c r="O8419" i="3"/>
  <c r="N8419" i="3"/>
  <c r="M8419" i="3"/>
  <c r="L8419" i="3"/>
  <c r="K8419" i="3"/>
  <c r="O8418" i="3"/>
  <c r="N8418" i="3"/>
  <c r="M8418" i="3"/>
  <c r="L8418" i="3"/>
  <c r="K8418" i="3"/>
  <c r="O8417" i="3"/>
  <c r="N8417" i="3"/>
  <c r="M8417" i="3"/>
  <c r="L8417" i="3"/>
  <c r="K8417" i="3"/>
  <c r="O8416" i="3"/>
  <c r="N8416" i="3"/>
  <c r="M8416" i="3"/>
  <c r="L8416" i="3"/>
  <c r="K8416" i="3"/>
  <c r="O8415" i="3"/>
  <c r="N8415" i="3"/>
  <c r="M8415" i="3"/>
  <c r="L8415" i="3"/>
  <c r="K8415" i="3"/>
  <c r="O8414" i="3"/>
  <c r="N8414" i="3"/>
  <c r="M8414" i="3"/>
  <c r="L8414" i="3"/>
  <c r="K8414" i="3"/>
  <c r="O8413" i="3"/>
  <c r="N8413" i="3"/>
  <c r="M8413" i="3"/>
  <c r="L8413" i="3"/>
  <c r="K8413" i="3"/>
  <c r="O8412" i="3"/>
  <c r="N8412" i="3"/>
  <c r="M8412" i="3"/>
  <c r="L8412" i="3"/>
  <c r="K8412" i="3"/>
  <c r="O8411" i="3"/>
  <c r="N8411" i="3"/>
  <c r="M8411" i="3"/>
  <c r="L8411" i="3"/>
  <c r="K8411" i="3"/>
  <c r="O8410" i="3"/>
  <c r="N8410" i="3"/>
  <c r="M8410" i="3"/>
  <c r="L8410" i="3"/>
  <c r="K8410" i="3"/>
  <c r="O8409" i="3"/>
  <c r="N8409" i="3"/>
  <c r="M8409" i="3"/>
  <c r="L8409" i="3"/>
  <c r="K8409" i="3"/>
  <c r="O8408" i="3"/>
  <c r="N8408" i="3"/>
  <c r="M8408" i="3"/>
  <c r="L8408" i="3"/>
  <c r="K8408" i="3"/>
  <c r="O8407" i="3"/>
  <c r="N8407" i="3"/>
  <c r="M8407" i="3"/>
  <c r="L8407" i="3"/>
  <c r="K8407" i="3"/>
  <c r="O8406" i="3"/>
  <c r="N8406" i="3"/>
  <c r="M8406" i="3"/>
  <c r="L8406" i="3"/>
  <c r="K8406" i="3"/>
  <c r="O8405" i="3"/>
  <c r="N8405" i="3"/>
  <c r="M8405" i="3"/>
  <c r="L8405" i="3"/>
  <c r="K8405" i="3"/>
  <c r="O8404" i="3"/>
  <c r="N8404" i="3"/>
  <c r="M8404" i="3"/>
  <c r="L8404" i="3"/>
  <c r="K8404" i="3"/>
  <c r="O8403" i="3"/>
  <c r="N8403" i="3"/>
  <c r="M8403" i="3"/>
  <c r="L8403" i="3"/>
  <c r="K8403" i="3"/>
  <c r="O8402" i="3"/>
  <c r="N8402" i="3"/>
  <c r="M8402" i="3"/>
  <c r="L8402" i="3"/>
  <c r="K8402" i="3"/>
  <c r="O8401" i="3"/>
  <c r="N8401" i="3"/>
  <c r="M8401" i="3"/>
  <c r="L8401" i="3"/>
  <c r="K8401" i="3"/>
  <c r="O8400" i="3"/>
  <c r="N8400" i="3"/>
  <c r="M8400" i="3"/>
  <c r="L8400" i="3"/>
  <c r="K8400" i="3"/>
  <c r="O8399" i="3"/>
  <c r="N8399" i="3"/>
  <c r="M8399" i="3"/>
  <c r="L8399" i="3"/>
  <c r="K8399" i="3"/>
  <c r="O8398" i="3"/>
  <c r="N8398" i="3"/>
  <c r="M8398" i="3"/>
  <c r="L8398" i="3"/>
  <c r="K8398" i="3"/>
  <c r="O8397" i="3"/>
  <c r="N8397" i="3"/>
  <c r="M8397" i="3"/>
  <c r="L8397" i="3"/>
  <c r="K8397" i="3"/>
  <c r="O8396" i="3"/>
  <c r="N8396" i="3"/>
  <c r="M8396" i="3"/>
  <c r="L8396" i="3"/>
  <c r="K8396" i="3"/>
  <c r="O8395" i="3"/>
  <c r="N8395" i="3"/>
  <c r="M8395" i="3"/>
  <c r="L8395" i="3"/>
  <c r="K8395" i="3"/>
  <c r="O8394" i="3"/>
  <c r="N8394" i="3"/>
  <c r="M8394" i="3"/>
  <c r="L8394" i="3"/>
  <c r="K8394" i="3"/>
  <c r="O8393" i="3"/>
  <c r="N8393" i="3"/>
  <c r="M8393" i="3"/>
  <c r="L8393" i="3"/>
  <c r="K8393" i="3"/>
  <c r="O8392" i="3"/>
  <c r="N8392" i="3"/>
  <c r="M8392" i="3"/>
  <c r="L8392" i="3"/>
  <c r="K8392" i="3"/>
  <c r="O8391" i="3"/>
  <c r="N8391" i="3"/>
  <c r="M8391" i="3"/>
  <c r="L8391" i="3"/>
  <c r="K8391" i="3"/>
  <c r="O8390" i="3"/>
  <c r="N8390" i="3"/>
  <c r="M8390" i="3"/>
  <c r="L8390" i="3"/>
  <c r="K8390" i="3"/>
  <c r="O8389" i="3"/>
  <c r="N8389" i="3"/>
  <c r="M8389" i="3"/>
  <c r="L8389" i="3"/>
  <c r="K8389" i="3"/>
  <c r="O8388" i="3"/>
  <c r="N8388" i="3"/>
  <c r="M8388" i="3"/>
  <c r="L8388" i="3"/>
  <c r="K8388" i="3"/>
  <c r="O8387" i="3"/>
  <c r="N8387" i="3"/>
  <c r="M8387" i="3"/>
  <c r="L8387" i="3"/>
  <c r="K8387" i="3"/>
  <c r="O8386" i="3"/>
  <c r="N8386" i="3"/>
  <c r="M8386" i="3"/>
  <c r="L8386" i="3"/>
  <c r="K8386" i="3"/>
  <c r="O8385" i="3"/>
  <c r="N8385" i="3"/>
  <c r="M8385" i="3"/>
  <c r="L8385" i="3"/>
  <c r="K8385" i="3"/>
  <c r="O8384" i="3"/>
  <c r="N8384" i="3"/>
  <c r="M8384" i="3"/>
  <c r="L8384" i="3"/>
  <c r="K8384" i="3"/>
  <c r="O8383" i="3"/>
  <c r="N8383" i="3"/>
  <c r="M8383" i="3"/>
  <c r="L8383" i="3"/>
  <c r="K8383" i="3"/>
  <c r="O8382" i="3"/>
  <c r="N8382" i="3"/>
  <c r="M8382" i="3"/>
  <c r="L8382" i="3"/>
  <c r="K8382" i="3"/>
  <c r="O8381" i="3"/>
  <c r="N8381" i="3"/>
  <c r="M8381" i="3"/>
  <c r="L8381" i="3"/>
  <c r="K8381" i="3"/>
  <c r="O8380" i="3"/>
  <c r="N8380" i="3"/>
  <c r="M8380" i="3"/>
  <c r="L8380" i="3"/>
  <c r="K8380" i="3"/>
  <c r="O8379" i="3"/>
  <c r="N8379" i="3"/>
  <c r="M8379" i="3"/>
  <c r="L8379" i="3"/>
  <c r="K8379" i="3"/>
  <c r="O8378" i="3"/>
  <c r="N8378" i="3"/>
  <c r="M8378" i="3"/>
  <c r="L8378" i="3"/>
  <c r="K8378" i="3"/>
  <c r="O8377" i="3"/>
  <c r="N8377" i="3"/>
  <c r="M8377" i="3"/>
  <c r="L8377" i="3"/>
  <c r="K8377" i="3"/>
  <c r="O8376" i="3"/>
  <c r="N8376" i="3"/>
  <c r="M8376" i="3"/>
  <c r="L8376" i="3"/>
  <c r="K8376" i="3"/>
  <c r="O8375" i="3"/>
  <c r="N8375" i="3"/>
  <c r="M8375" i="3"/>
  <c r="L8375" i="3"/>
  <c r="K8375" i="3"/>
  <c r="O8374" i="3"/>
  <c r="N8374" i="3"/>
  <c r="M8374" i="3"/>
  <c r="L8374" i="3"/>
  <c r="K8374" i="3"/>
  <c r="O8373" i="3"/>
  <c r="N8373" i="3"/>
  <c r="M8373" i="3"/>
  <c r="L8373" i="3"/>
  <c r="K8373" i="3"/>
  <c r="O8372" i="3"/>
  <c r="N8372" i="3"/>
  <c r="M8372" i="3"/>
  <c r="L8372" i="3"/>
  <c r="K8372" i="3"/>
  <c r="O8371" i="3"/>
  <c r="N8371" i="3"/>
  <c r="M8371" i="3"/>
  <c r="L8371" i="3"/>
  <c r="K8371" i="3"/>
  <c r="O8370" i="3"/>
  <c r="N8370" i="3"/>
  <c r="M8370" i="3"/>
  <c r="L8370" i="3"/>
  <c r="K8370" i="3"/>
  <c r="O8369" i="3"/>
  <c r="N8369" i="3"/>
  <c r="M8369" i="3"/>
  <c r="L8369" i="3"/>
  <c r="K8369" i="3"/>
  <c r="O8368" i="3"/>
  <c r="N8368" i="3"/>
  <c r="M8368" i="3"/>
  <c r="L8368" i="3"/>
  <c r="K8368" i="3"/>
  <c r="O8367" i="3"/>
  <c r="N8367" i="3"/>
  <c r="M8367" i="3"/>
  <c r="L8367" i="3"/>
  <c r="K8367" i="3"/>
  <c r="O8366" i="3"/>
  <c r="N8366" i="3"/>
  <c r="M8366" i="3"/>
  <c r="L8366" i="3"/>
  <c r="K8366" i="3"/>
  <c r="O8365" i="3"/>
  <c r="N8365" i="3"/>
  <c r="M8365" i="3"/>
  <c r="L8365" i="3"/>
  <c r="K8365" i="3"/>
  <c r="O8364" i="3"/>
  <c r="N8364" i="3"/>
  <c r="M8364" i="3"/>
  <c r="L8364" i="3"/>
  <c r="K8364" i="3"/>
  <c r="O8363" i="3"/>
  <c r="N8363" i="3"/>
  <c r="M8363" i="3"/>
  <c r="L8363" i="3"/>
  <c r="K8363" i="3"/>
  <c r="O8362" i="3"/>
  <c r="N8362" i="3"/>
  <c r="M8362" i="3"/>
  <c r="L8362" i="3"/>
  <c r="K8362" i="3"/>
  <c r="O8361" i="3"/>
  <c r="N8361" i="3"/>
  <c r="M8361" i="3"/>
  <c r="L8361" i="3"/>
  <c r="K8361" i="3"/>
  <c r="O8360" i="3"/>
  <c r="N8360" i="3"/>
  <c r="M8360" i="3"/>
  <c r="L8360" i="3"/>
  <c r="K8360" i="3"/>
  <c r="O8359" i="3"/>
  <c r="N8359" i="3"/>
  <c r="M8359" i="3"/>
  <c r="L8359" i="3"/>
  <c r="K8359" i="3"/>
  <c r="O8358" i="3"/>
  <c r="N8358" i="3"/>
  <c r="M8358" i="3"/>
  <c r="L8358" i="3"/>
  <c r="K8358" i="3"/>
  <c r="O8357" i="3"/>
  <c r="N8357" i="3"/>
  <c r="M8357" i="3"/>
  <c r="L8357" i="3"/>
  <c r="K8357" i="3"/>
  <c r="O8356" i="3"/>
  <c r="N8356" i="3"/>
  <c r="M8356" i="3"/>
  <c r="L8356" i="3"/>
  <c r="K8356" i="3"/>
  <c r="O8355" i="3"/>
  <c r="N8355" i="3"/>
  <c r="M8355" i="3"/>
  <c r="L8355" i="3"/>
  <c r="K8355" i="3"/>
  <c r="O8354" i="3"/>
  <c r="N8354" i="3"/>
  <c r="M8354" i="3"/>
  <c r="L8354" i="3"/>
  <c r="K8354" i="3"/>
  <c r="O8353" i="3"/>
  <c r="N8353" i="3"/>
  <c r="M8353" i="3"/>
  <c r="L8353" i="3"/>
  <c r="K8353" i="3"/>
  <c r="O8352" i="3"/>
  <c r="N8352" i="3"/>
  <c r="M8352" i="3"/>
  <c r="L8352" i="3"/>
  <c r="K8352" i="3"/>
  <c r="O8351" i="3"/>
  <c r="N8351" i="3"/>
  <c r="M8351" i="3"/>
  <c r="L8351" i="3"/>
  <c r="K8351" i="3"/>
  <c r="O8350" i="3"/>
  <c r="N8350" i="3"/>
  <c r="M8350" i="3"/>
  <c r="L8350" i="3"/>
  <c r="K8350" i="3"/>
  <c r="O8349" i="3"/>
  <c r="N8349" i="3"/>
  <c r="M8349" i="3"/>
  <c r="L8349" i="3"/>
  <c r="K8349" i="3"/>
  <c r="O8348" i="3"/>
  <c r="N8348" i="3"/>
  <c r="M8348" i="3"/>
  <c r="L8348" i="3"/>
  <c r="K8348" i="3"/>
  <c r="O8347" i="3"/>
  <c r="N8347" i="3"/>
  <c r="M8347" i="3"/>
  <c r="L8347" i="3"/>
  <c r="K8347" i="3"/>
  <c r="O8346" i="3"/>
  <c r="N8346" i="3"/>
  <c r="M8346" i="3"/>
  <c r="L8346" i="3"/>
  <c r="K8346" i="3"/>
  <c r="O8345" i="3"/>
  <c r="N8345" i="3"/>
  <c r="M8345" i="3"/>
  <c r="L8345" i="3"/>
  <c r="K8345" i="3"/>
  <c r="O8344" i="3"/>
  <c r="N8344" i="3"/>
  <c r="M8344" i="3"/>
  <c r="L8344" i="3"/>
  <c r="K8344" i="3"/>
  <c r="O8343" i="3"/>
  <c r="N8343" i="3"/>
  <c r="M8343" i="3"/>
  <c r="L8343" i="3"/>
  <c r="K8343" i="3"/>
  <c r="O8342" i="3"/>
  <c r="N8342" i="3"/>
  <c r="M8342" i="3"/>
  <c r="L8342" i="3"/>
  <c r="K8342" i="3"/>
  <c r="O8341" i="3"/>
  <c r="N8341" i="3"/>
  <c r="M8341" i="3"/>
  <c r="L8341" i="3"/>
  <c r="K8341" i="3"/>
  <c r="O8340" i="3"/>
  <c r="N8340" i="3"/>
  <c r="M8340" i="3"/>
  <c r="L8340" i="3"/>
  <c r="K8340" i="3"/>
  <c r="O8339" i="3"/>
  <c r="N8339" i="3"/>
  <c r="M8339" i="3"/>
  <c r="L8339" i="3"/>
  <c r="K8339" i="3"/>
  <c r="O8338" i="3"/>
  <c r="N8338" i="3"/>
  <c r="M8338" i="3"/>
  <c r="L8338" i="3"/>
  <c r="K8338" i="3"/>
  <c r="O8337" i="3"/>
  <c r="N8337" i="3"/>
  <c r="M8337" i="3"/>
  <c r="L8337" i="3"/>
  <c r="K8337" i="3"/>
  <c r="O8336" i="3"/>
  <c r="N8336" i="3"/>
  <c r="M8336" i="3"/>
  <c r="L8336" i="3"/>
  <c r="K8336" i="3"/>
  <c r="O8335" i="3"/>
  <c r="N8335" i="3"/>
  <c r="M8335" i="3"/>
  <c r="L8335" i="3"/>
  <c r="K8335" i="3"/>
  <c r="O8334" i="3"/>
  <c r="N8334" i="3"/>
  <c r="M8334" i="3"/>
  <c r="L8334" i="3"/>
  <c r="K8334" i="3"/>
  <c r="O8333" i="3"/>
  <c r="N8333" i="3"/>
  <c r="M8333" i="3"/>
  <c r="L8333" i="3"/>
  <c r="K8333" i="3"/>
  <c r="O8332" i="3"/>
  <c r="N8332" i="3"/>
  <c r="M8332" i="3"/>
  <c r="L8332" i="3"/>
  <c r="K8332" i="3"/>
  <c r="O8331" i="3"/>
  <c r="N8331" i="3"/>
  <c r="M8331" i="3"/>
  <c r="L8331" i="3"/>
  <c r="K8331" i="3"/>
  <c r="O8330" i="3"/>
  <c r="N8330" i="3"/>
  <c r="M8330" i="3"/>
  <c r="L8330" i="3"/>
  <c r="K8330" i="3"/>
  <c r="O8329" i="3"/>
  <c r="N8329" i="3"/>
  <c r="M8329" i="3"/>
  <c r="L8329" i="3"/>
  <c r="K8329" i="3"/>
  <c r="O8328" i="3"/>
  <c r="N8328" i="3"/>
  <c r="M8328" i="3"/>
  <c r="L8328" i="3"/>
  <c r="K8328" i="3"/>
  <c r="O8327" i="3"/>
  <c r="N8327" i="3"/>
  <c r="M8327" i="3"/>
  <c r="L8327" i="3"/>
  <c r="K8327" i="3"/>
  <c r="O8326" i="3"/>
  <c r="N8326" i="3"/>
  <c r="M8326" i="3"/>
  <c r="L8326" i="3"/>
  <c r="K8326" i="3"/>
  <c r="O8325" i="3"/>
  <c r="N8325" i="3"/>
  <c r="M8325" i="3"/>
  <c r="L8325" i="3"/>
  <c r="K8325" i="3"/>
  <c r="O8324" i="3"/>
  <c r="N8324" i="3"/>
  <c r="M8324" i="3"/>
  <c r="L8324" i="3"/>
  <c r="K8324" i="3"/>
  <c r="O8323" i="3"/>
  <c r="N8323" i="3"/>
  <c r="M8323" i="3"/>
  <c r="L8323" i="3"/>
  <c r="K8323" i="3"/>
  <c r="O8322" i="3"/>
  <c r="N8322" i="3"/>
  <c r="M8322" i="3"/>
  <c r="L8322" i="3"/>
  <c r="K8322" i="3"/>
  <c r="O8321" i="3"/>
  <c r="N8321" i="3"/>
  <c r="M8321" i="3"/>
  <c r="L8321" i="3"/>
  <c r="K8321" i="3"/>
  <c r="O8320" i="3"/>
  <c r="N8320" i="3"/>
  <c r="M8320" i="3"/>
  <c r="L8320" i="3"/>
  <c r="K8320" i="3"/>
  <c r="O8319" i="3"/>
  <c r="N8319" i="3"/>
  <c r="M8319" i="3"/>
  <c r="L8319" i="3"/>
  <c r="K8319" i="3"/>
  <c r="O8318" i="3"/>
  <c r="N8318" i="3"/>
  <c r="M8318" i="3"/>
  <c r="L8318" i="3"/>
  <c r="K8318" i="3"/>
  <c r="O8317" i="3"/>
  <c r="N8317" i="3"/>
  <c r="M8317" i="3"/>
  <c r="L8317" i="3"/>
  <c r="K8317" i="3"/>
  <c r="O8316" i="3"/>
  <c r="N8316" i="3"/>
  <c r="M8316" i="3"/>
  <c r="L8316" i="3"/>
  <c r="K8316" i="3"/>
  <c r="O8315" i="3"/>
  <c r="N8315" i="3"/>
  <c r="M8315" i="3"/>
  <c r="L8315" i="3"/>
  <c r="K8315" i="3"/>
  <c r="O8314" i="3"/>
  <c r="N8314" i="3"/>
  <c r="M8314" i="3"/>
  <c r="L8314" i="3"/>
  <c r="K8314" i="3"/>
  <c r="O8313" i="3"/>
  <c r="N8313" i="3"/>
  <c r="M8313" i="3"/>
  <c r="L8313" i="3"/>
  <c r="K8313" i="3"/>
  <c r="O8312" i="3"/>
  <c r="N8312" i="3"/>
  <c r="M8312" i="3"/>
  <c r="L8312" i="3"/>
  <c r="K8312" i="3"/>
  <c r="O8311" i="3"/>
  <c r="N8311" i="3"/>
  <c r="M8311" i="3"/>
  <c r="L8311" i="3"/>
  <c r="K8311" i="3"/>
  <c r="O8310" i="3"/>
  <c r="N8310" i="3"/>
  <c r="M8310" i="3"/>
  <c r="L8310" i="3"/>
  <c r="K8310" i="3"/>
  <c r="O8309" i="3"/>
  <c r="N8309" i="3"/>
  <c r="M8309" i="3"/>
  <c r="L8309" i="3"/>
  <c r="K8309" i="3"/>
  <c r="O8308" i="3"/>
  <c r="N8308" i="3"/>
  <c r="M8308" i="3"/>
  <c r="L8308" i="3"/>
  <c r="K8308" i="3"/>
  <c r="O8307" i="3"/>
  <c r="N8307" i="3"/>
  <c r="M8307" i="3"/>
  <c r="L8307" i="3"/>
  <c r="K8307" i="3"/>
  <c r="O8306" i="3"/>
  <c r="N8306" i="3"/>
  <c r="M8306" i="3"/>
  <c r="L8306" i="3"/>
  <c r="K8306" i="3"/>
  <c r="O8305" i="3"/>
  <c r="N8305" i="3"/>
  <c r="M8305" i="3"/>
  <c r="L8305" i="3"/>
  <c r="K8305" i="3"/>
  <c r="O8304" i="3"/>
  <c r="N8304" i="3"/>
  <c r="M8304" i="3"/>
  <c r="L8304" i="3"/>
  <c r="K8304" i="3"/>
  <c r="O8303" i="3"/>
  <c r="N8303" i="3"/>
  <c r="M8303" i="3"/>
  <c r="L8303" i="3"/>
  <c r="K8303" i="3"/>
  <c r="O8302" i="3"/>
  <c r="N8302" i="3"/>
  <c r="M8302" i="3"/>
  <c r="L8302" i="3"/>
  <c r="K8302" i="3"/>
  <c r="O8301" i="3"/>
  <c r="N8301" i="3"/>
  <c r="M8301" i="3"/>
  <c r="L8301" i="3"/>
  <c r="K8301" i="3"/>
  <c r="O8300" i="3"/>
  <c r="N8300" i="3"/>
  <c r="M8300" i="3"/>
  <c r="L8300" i="3"/>
  <c r="K8300" i="3"/>
  <c r="O8299" i="3"/>
  <c r="N8299" i="3"/>
  <c r="M8299" i="3"/>
  <c r="L8299" i="3"/>
  <c r="K8299" i="3"/>
  <c r="O8298" i="3"/>
  <c r="N8298" i="3"/>
  <c r="M8298" i="3"/>
  <c r="L8298" i="3"/>
  <c r="K8298" i="3"/>
  <c r="O8297" i="3"/>
  <c r="N8297" i="3"/>
  <c r="M8297" i="3"/>
  <c r="L8297" i="3"/>
  <c r="K8297" i="3"/>
  <c r="O8296" i="3"/>
  <c r="N8296" i="3"/>
  <c r="M8296" i="3"/>
  <c r="L8296" i="3"/>
  <c r="K8296" i="3"/>
  <c r="O8295" i="3"/>
  <c r="N8295" i="3"/>
  <c r="M8295" i="3"/>
  <c r="L8295" i="3"/>
  <c r="K8295" i="3"/>
  <c r="O8294" i="3"/>
  <c r="N8294" i="3"/>
  <c r="M8294" i="3"/>
  <c r="L8294" i="3"/>
  <c r="K8294" i="3"/>
  <c r="O8293" i="3"/>
  <c r="N8293" i="3"/>
  <c r="M8293" i="3"/>
  <c r="L8293" i="3"/>
  <c r="K8293" i="3"/>
  <c r="O8292" i="3"/>
  <c r="N8292" i="3"/>
  <c r="M8292" i="3"/>
  <c r="L8292" i="3"/>
  <c r="K8292" i="3"/>
  <c r="O8291" i="3"/>
  <c r="N8291" i="3"/>
  <c r="M8291" i="3"/>
  <c r="L8291" i="3"/>
  <c r="K8291" i="3"/>
  <c r="O8290" i="3"/>
  <c r="N8290" i="3"/>
  <c r="M8290" i="3"/>
  <c r="L8290" i="3"/>
  <c r="K8290" i="3"/>
  <c r="O8289" i="3"/>
  <c r="N8289" i="3"/>
  <c r="M8289" i="3"/>
  <c r="L8289" i="3"/>
  <c r="K8289" i="3"/>
  <c r="O8288" i="3"/>
  <c r="N8288" i="3"/>
  <c r="M8288" i="3"/>
  <c r="L8288" i="3"/>
  <c r="K8288" i="3"/>
  <c r="O8287" i="3"/>
  <c r="N8287" i="3"/>
  <c r="M8287" i="3"/>
  <c r="L8287" i="3"/>
  <c r="K8287" i="3"/>
  <c r="O8286" i="3"/>
  <c r="N8286" i="3"/>
  <c r="M8286" i="3"/>
  <c r="L8286" i="3"/>
  <c r="K8286" i="3"/>
  <c r="O8285" i="3"/>
  <c r="N8285" i="3"/>
  <c r="M8285" i="3"/>
  <c r="L8285" i="3"/>
  <c r="K8285" i="3"/>
  <c r="O8284" i="3"/>
  <c r="N8284" i="3"/>
  <c r="M8284" i="3"/>
  <c r="L8284" i="3"/>
  <c r="K8284" i="3"/>
  <c r="O8283" i="3"/>
  <c r="N8283" i="3"/>
  <c r="M8283" i="3"/>
  <c r="L8283" i="3"/>
  <c r="K8283" i="3"/>
  <c r="O8282" i="3"/>
  <c r="N8282" i="3"/>
  <c r="M8282" i="3"/>
  <c r="L8282" i="3"/>
  <c r="K8282" i="3"/>
  <c r="O8281" i="3"/>
  <c r="N8281" i="3"/>
  <c r="M8281" i="3"/>
  <c r="L8281" i="3"/>
  <c r="K8281" i="3"/>
  <c r="O8280" i="3"/>
  <c r="N8280" i="3"/>
  <c r="M8280" i="3"/>
  <c r="L8280" i="3"/>
  <c r="K8280" i="3"/>
  <c r="O8279" i="3"/>
  <c r="N8279" i="3"/>
  <c r="M8279" i="3"/>
  <c r="L8279" i="3"/>
  <c r="K8279" i="3"/>
  <c r="O8278" i="3"/>
  <c r="N8278" i="3"/>
  <c r="M8278" i="3"/>
  <c r="L8278" i="3"/>
  <c r="K8278" i="3"/>
  <c r="O8277" i="3"/>
  <c r="N8277" i="3"/>
  <c r="M8277" i="3"/>
  <c r="L8277" i="3"/>
  <c r="K8277" i="3"/>
  <c r="O8276" i="3"/>
  <c r="N8276" i="3"/>
  <c r="M8276" i="3"/>
  <c r="L8276" i="3"/>
  <c r="K8276" i="3"/>
  <c r="O8275" i="3"/>
  <c r="N8275" i="3"/>
  <c r="M8275" i="3"/>
  <c r="L8275" i="3"/>
  <c r="K8275" i="3"/>
  <c r="O8274" i="3"/>
  <c r="N8274" i="3"/>
  <c r="M8274" i="3"/>
  <c r="L8274" i="3"/>
  <c r="K8274" i="3"/>
  <c r="O8273" i="3"/>
  <c r="N8273" i="3"/>
  <c r="M8273" i="3"/>
  <c r="L8273" i="3"/>
  <c r="K8273" i="3"/>
  <c r="O8272" i="3"/>
  <c r="N8272" i="3"/>
  <c r="M8272" i="3"/>
  <c r="L8272" i="3"/>
  <c r="K8272" i="3"/>
  <c r="O8271" i="3"/>
  <c r="N8271" i="3"/>
  <c r="M8271" i="3"/>
  <c r="L8271" i="3"/>
  <c r="K8271" i="3"/>
  <c r="O8270" i="3"/>
  <c r="N8270" i="3"/>
  <c r="M8270" i="3"/>
  <c r="L8270" i="3"/>
  <c r="K8270" i="3"/>
  <c r="O8269" i="3"/>
  <c r="N8269" i="3"/>
  <c r="M8269" i="3"/>
  <c r="L8269" i="3"/>
  <c r="K8269" i="3"/>
  <c r="O8268" i="3"/>
  <c r="N8268" i="3"/>
  <c r="M8268" i="3"/>
  <c r="L8268" i="3"/>
  <c r="K8268" i="3"/>
  <c r="O8267" i="3"/>
  <c r="N8267" i="3"/>
  <c r="M8267" i="3"/>
  <c r="L8267" i="3"/>
  <c r="K8267" i="3"/>
  <c r="O8266" i="3"/>
  <c r="N8266" i="3"/>
  <c r="M8266" i="3"/>
  <c r="L8266" i="3"/>
  <c r="K8266" i="3"/>
  <c r="O8265" i="3"/>
  <c r="N8265" i="3"/>
  <c r="M8265" i="3"/>
  <c r="L8265" i="3"/>
  <c r="K8265" i="3"/>
  <c r="O8264" i="3"/>
  <c r="N8264" i="3"/>
  <c r="M8264" i="3"/>
  <c r="L8264" i="3"/>
  <c r="K8264" i="3"/>
  <c r="O8263" i="3"/>
  <c r="N8263" i="3"/>
  <c r="M8263" i="3"/>
  <c r="L8263" i="3"/>
  <c r="K8263" i="3"/>
  <c r="O8262" i="3"/>
  <c r="N8262" i="3"/>
  <c r="M8262" i="3"/>
  <c r="L8262" i="3"/>
  <c r="K8262" i="3"/>
  <c r="O8261" i="3"/>
  <c r="N8261" i="3"/>
  <c r="M8261" i="3"/>
  <c r="L8261" i="3"/>
  <c r="K8261" i="3"/>
  <c r="O8260" i="3"/>
  <c r="N8260" i="3"/>
  <c r="M8260" i="3"/>
  <c r="L8260" i="3"/>
  <c r="K8260" i="3"/>
  <c r="O8259" i="3"/>
  <c r="N8259" i="3"/>
  <c r="M8259" i="3"/>
  <c r="L8259" i="3"/>
  <c r="K8259" i="3"/>
  <c r="O8258" i="3"/>
  <c r="N8258" i="3"/>
  <c r="M8258" i="3"/>
  <c r="L8258" i="3"/>
  <c r="K8258" i="3"/>
  <c r="O8257" i="3"/>
  <c r="N8257" i="3"/>
  <c r="M8257" i="3"/>
  <c r="L8257" i="3"/>
  <c r="K8257" i="3"/>
  <c r="O8256" i="3"/>
  <c r="N8256" i="3"/>
  <c r="M8256" i="3"/>
  <c r="L8256" i="3"/>
  <c r="K8256" i="3"/>
  <c r="O8255" i="3"/>
  <c r="N8255" i="3"/>
  <c r="M8255" i="3"/>
  <c r="L8255" i="3"/>
  <c r="K8255" i="3"/>
  <c r="O8254" i="3"/>
  <c r="N8254" i="3"/>
  <c r="M8254" i="3"/>
  <c r="L8254" i="3"/>
  <c r="K8254" i="3"/>
  <c r="O8253" i="3"/>
  <c r="N8253" i="3"/>
  <c r="M8253" i="3"/>
  <c r="L8253" i="3"/>
  <c r="K8253" i="3"/>
  <c r="O8252" i="3"/>
  <c r="N8252" i="3"/>
  <c r="M8252" i="3"/>
  <c r="L8252" i="3"/>
  <c r="K8252" i="3"/>
  <c r="O8251" i="3"/>
  <c r="N8251" i="3"/>
  <c r="M8251" i="3"/>
  <c r="L8251" i="3"/>
  <c r="K8251" i="3"/>
  <c r="O8250" i="3"/>
  <c r="N8250" i="3"/>
  <c r="M8250" i="3"/>
  <c r="L8250" i="3"/>
  <c r="K8250" i="3"/>
  <c r="O8249" i="3"/>
  <c r="N8249" i="3"/>
  <c r="M8249" i="3"/>
  <c r="L8249" i="3"/>
  <c r="K8249" i="3"/>
  <c r="O8248" i="3"/>
  <c r="N8248" i="3"/>
  <c r="M8248" i="3"/>
  <c r="L8248" i="3"/>
  <c r="K8248" i="3"/>
  <c r="O8247" i="3"/>
  <c r="N8247" i="3"/>
  <c r="M8247" i="3"/>
  <c r="L8247" i="3"/>
  <c r="K8247" i="3"/>
  <c r="O8246" i="3"/>
  <c r="N8246" i="3"/>
  <c r="M8246" i="3"/>
  <c r="L8246" i="3"/>
  <c r="K8246" i="3"/>
  <c r="O8245" i="3"/>
  <c r="N8245" i="3"/>
  <c r="M8245" i="3"/>
  <c r="L8245" i="3"/>
  <c r="K8245" i="3"/>
  <c r="O8244" i="3"/>
  <c r="N8244" i="3"/>
  <c r="M8244" i="3"/>
  <c r="L8244" i="3"/>
  <c r="K8244" i="3"/>
  <c r="O8243" i="3"/>
  <c r="N8243" i="3"/>
  <c r="M8243" i="3"/>
  <c r="L8243" i="3"/>
  <c r="K8243" i="3"/>
  <c r="O8242" i="3"/>
  <c r="N8242" i="3"/>
  <c r="M8242" i="3"/>
  <c r="L8242" i="3"/>
  <c r="K8242" i="3"/>
  <c r="O8241" i="3"/>
  <c r="N8241" i="3"/>
  <c r="M8241" i="3"/>
  <c r="L8241" i="3"/>
  <c r="K8241" i="3"/>
  <c r="O8240" i="3"/>
  <c r="N8240" i="3"/>
  <c r="M8240" i="3"/>
  <c r="L8240" i="3"/>
  <c r="K8240" i="3"/>
  <c r="O8239" i="3"/>
  <c r="N8239" i="3"/>
  <c r="M8239" i="3"/>
  <c r="L8239" i="3"/>
  <c r="K8239" i="3"/>
  <c r="O8238" i="3"/>
  <c r="N8238" i="3"/>
  <c r="M8238" i="3"/>
  <c r="L8238" i="3"/>
  <c r="K8238" i="3"/>
  <c r="O8237" i="3"/>
  <c r="N8237" i="3"/>
  <c r="M8237" i="3"/>
  <c r="L8237" i="3"/>
  <c r="K8237" i="3"/>
  <c r="O8236" i="3"/>
  <c r="N8236" i="3"/>
  <c r="M8236" i="3"/>
  <c r="L8236" i="3"/>
  <c r="K8236" i="3"/>
  <c r="O8235" i="3"/>
  <c r="N8235" i="3"/>
  <c r="M8235" i="3"/>
  <c r="L8235" i="3"/>
  <c r="K8235" i="3"/>
  <c r="O8234" i="3"/>
  <c r="N8234" i="3"/>
  <c r="M8234" i="3"/>
  <c r="L8234" i="3"/>
  <c r="K8234" i="3"/>
  <c r="O8233" i="3"/>
  <c r="N8233" i="3"/>
  <c r="M8233" i="3"/>
  <c r="L8233" i="3"/>
  <c r="K8233" i="3"/>
  <c r="O8232" i="3"/>
  <c r="N8232" i="3"/>
  <c r="M8232" i="3"/>
  <c r="L8232" i="3"/>
  <c r="K8232" i="3"/>
  <c r="O8231" i="3"/>
  <c r="N8231" i="3"/>
  <c r="M8231" i="3"/>
  <c r="L8231" i="3"/>
  <c r="K8231" i="3"/>
  <c r="O8230" i="3"/>
  <c r="N8230" i="3"/>
  <c r="M8230" i="3"/>
  <c r="L8230" i="3"/>
  <c r="K8230" i="3"/>
  <c r="O8229" i="3"/>
  <c r="N8229" i="3"/>
  <c r="M8229" i="3"/>
  <c r="L8229" i="3"/>
  <c r="K8229" i="3"/>
  <c r="O8228" i="3"/>
  <c r="N8228" i="3"/>
  <c r="M8228" i="3"/>
  <c r="L8228" i="3"/>
  <c r="K8228" i="3"/>
  <c r="O8227" i="3"/>
  <c r="N8227" i="3"/>
  <c r="M8227" i="3"/>
  <c r="L8227" i="3"/>
  <c r="K8227" i="3"/>
  <c r="O8226" i="3"/>
  <c r="N8226" i="3"/>
  <c r="M8226" i="3"/>
  <c r="L8226" i="3"/>
  <c r="K8226" i="3"/>
  <c r="O8225" i="3"/>
  <c r="N8225" i="3"/>
  <c r="M8225" i="3"/>
  <c r="L8225" i="3"/>
  <c r="K8225" i="3"/>
  <c r="O8224" i="3"/>
  <c r="N8224" i="3"/>
  <c r="M8224" i="3"/>
  <c r="L8224" i="3"/>
  <c r="K8224" i="3"/>
  <c r="O8223" i="3"/>
  <c r="N8223" i="3"/>
  <c r="M8223" i="3"/>
  <c r="L8223" i="3"/>
  <c r="K8223" i="3"/>
  <c r="O8222" i="3"/>
  <c r="N8222" i="3"/>
  <c r="M8222" i="3"/>
  <c r="L8222" i="3"/>
  <c r="K8222" i="3"/>
  <c r="O8221" i="3"/>
  <c r="N8221" i="3"/>
  <c r="M8221" i="3"/>
  <c r="L8221" i="3"/>
  <c r="K8221" i="3"/>
  <c r="O8220" i="3"/>
  <c r="N8220" i="3"/>
  <c r="M8220" i="3"/>
  <c r="L8220" i="3"/>
  <c r="K8220" i="3"/>
  <c r="O8219" i="3"/>
  <c r="N8219" i="3"/>
  <c r="M8219" i="3"/>
  <c r="L8219" i="3"/>
  <c r="K8219" i="3"/>
  <c r="O8218" i="3"/>
  <c r="N8218" i="3"/>
  <c r="M8218" i="3"/>
  <c r="L8218" i="3"/>
  <c r="K8218" i="3"/>
  <c r="O8217" i="3"/>
  <c r="N8217" i="3"/>
  <c r="M8217" i="3"/>
  <c r="L8217" i="3"/>
  <c r="K8217" i="3"/>
  <c r="O8216" i="3"/>
  <c r="N8216" i="3"/>
  <c r="M8216" i="3"/>
  <c r="L8216" i="3"/>
  <c r="K8216" i="3"/>
  <c r="O8215" i="3"/>
  <c r="N8215" i="3"/>
  <c r="M8215" i="3"/>
  <c r="L8215" i="3"/>
  <c r="K8215" i="3"/>
  <c r="O8214" i="3"/>
  <c r="N8214" i="3"/>
  <c r="M8214" i="3"/>
  <c r="L8214" i="3"/>
  <c r="K8214" i="3"/>
  <c r="O8213" i="3"/>
  <c r="N8213" i="3"/>
  <c r="M8213" i="3"/>
  <c r="L8213" i="3"/>
  <c r="K8213" i="3"/>
  <c r="O8212" i="3"/>
  <c r="N8212" i="3"/>
  <c r="M8212" i="3"/>
  <c r="L8212" i="3"/>
  <c r="K8212" i="3"/>
  <c r="O8211" i="3"/>
  <c r="N8211" i="3"/>
  <c r="M8211" i="3"/>
  <c r="L8211" i="3"/>
  <c r="K8211" i="3"/>
  <c r="O8210" i="3"/>
  <c r="N8210" i="3"/>
  <c r="M8210" i="3"/>
  <c r="L8210" i="3"/>
  <c r="K8210" i="3"/>
  <c r="O8209" i="3"/>
  <c r="N8209" i="3"/>
  <c r="M8209" i="3"/>
  <c r="L8209" i="3"/>
  <c r="K8209" i="3"/>
  <c r="O8208" i="3"/>
  <c r="N8208" i="3"/>
  <c r="M8208" i="3"/>
  <c r="L8208" i="3"/>
  <c r="K8208" i="3"/>
  <c r="O8207" i="3"/>
  <c r="N8207" i="3"/>
  <c r="M8207" i="3"/>
  <c r="L8207" i="3"/>
  <c r="K8207" i="3"/>
  <c r="O8206" i="3"/>
  <c r="N8206" i="3"/>
  <c r="M8206" i="3"/>
  <c r="L8206" i="3"/>
  <c r="K8206" i="3"/>
  <c r="O8205" i="3"/>
  <c r="N8205" i="3"/>
  <c r="M8205" i="3"/>
  <c r="L8205" i="3"/>
  <c r="K8205" i="3"/>
  <c r="O8204" i="3"/>
  <c r="N8204" i="3"/>
  <c r="M8204" i="3"/>
  <c r="L8204" i="3"/>
  <c r="K8204" i="3"/>
  <c r="O8203" i="3"/>
  <c r="N8203" i="3"/>
  <c r="M8203" i="3"/>
  <c r="L8203" i="3"/>
  <c r="K8203" i="3"/>
  <c r="O8202" i="3"/>
  <c r="N8202" i="3"/>
  <c r="M8202" i="3"/>
  <c r="L8202" i="3"/>
  <c r="K8202" i="3"/>
  <c r="O8201" i="3"/>
  <c r="N8201" i="3"/>
  <c r="M8201" i="3"/>
  <c r="L8201" i="3"/>
  <c r="K8201" i="3"/>
  <c r="O8200" i="3"/>
  <c r="N8200" i="3"/>
  <c r="M8200" i="3"/>
  <c r="L8200" i="3"/>
  <c r="K8200" i="3"/>
  <c r="O8199" i="3"/>
  <c r="N8199" i="3"/>
  <c r="M8199" i="3"/>
  <c r="L8199" i="3"/>
  <c r="K8199" i="3"/>
  <c r="O8198" i="3"/>
  <c r="N8198" i="3"/>
  <c r="M8198" i="3"/>
  <c r="L8198" i="3"/>
  <c r="K8198" i="3"/>
  <c r="O8197" i="3"/>
  <c r="N8197" i="3"/>
  <c r="M8197" i="3"/>
  <c r="L8197" i="3"/>
  <c r="K8197" i="3"/>
  <c r="O8196" i="3"/>
  <c r="N8196" i="3"/>
  <c r="M8196" i="3"/>
  <c r="L8196" i="3"/>
  <c r="K8196" i="3"/>
  <c r="O8195" i="3"/>
  <c r="N8195" i="3"/>
  <c r="M8195" i="3"/>
  <c r="L8195" i="3"/>
  <c r="K8195" i="3"/>
  <c r="O8194" i="3"/>
  <c r="N8194" i="3"/>
  <c r="M8194" i="3"/>
  <c r="L8194" i="3"/>
  <c r="K8194" i="3"/>
  <c r="O8193" i="3"/>
  <c r="N8193" i="3"/>
  <c r="M8193" i="3"/>
  <c r="L8193" i="3"/>
  <c r="K8193" i="3"/>
  <c r="O8192" i="3"/>
  <c r="N8192" i="3"/>
  <c r="M8192" i="3"/>
  <c r="L8192" i="3"/>
  <c r="K8192" i="3"/>
  <c r="O8191" i="3"/>
  <c r="N8191" i="3"/>
  <c r="M8191" i="3"/>
  <c r="L8191" i="3"/>
  <c r="K8191" i="3"/>
  <c r="O8190" i="3"/>
  <c r="N8190" i="3"/>
  <c r="M8190" i="3"/>
  <c r="L8190" i="3"/>
  <c r="K8190" i="3"/>
  <c r="O8189" i="3"/>
  <c r="N8189" i="3"/>
  <c r="M8189" i="3"/>
  <c r="L8189" i="3"/>
  <c r="K8189" i="3"/>
  <c r="O8188" i="3"/>
  <c r="N8188" i="3"/>
  <c r="M8188" i="3"/>
  <c r="L8188" i="3"/>
  <c r="K8188" i="3"/>
  <c r="O8187" i="3"/>
  <c r="N8187" i="3"/>
  <c r="M8187" i="3"/>
  <c r="L8187" i="3"/>
  <c r="K8187" i="3"/>
  <c r="O8186" i="3"/>
  <c r="N8186" i="3"/>
  <c r="M8186" i="3"/>
  <c r="L8186" i="3"/>
  <c r="K8186" i="3"/>
  <c r="O8185" i="3"/>
  <c r="N8185" i="3"/>
  <c r="M8185" i="3"/>
  <c r="L8185" i="3"/>
  <c r="K8185" i="3"/>
  <c r="O8184" i="3"/>
  <c r="N8184" i="3"/>
  <c r="M8184" i="3"/>
  <c r="L8184" i="3"/>
  <c r="K8184" i="3"/>
  <c r="O8183" i="3"/>
  <c r="N8183" i="3"/>
  <c r="M8183" i="3"/>
  <c r="L8183" i="3"/>
  <c r="K8183" i="3"/>
  <c r="O8182" i="3"/>
  <c r="N8182" i="3"/>
  <c r="M8182" i="3"/>
  <c r="L8182" i="3"/>
  <c r="K8182" i="3"/>
  <c r="O8181" i="3"/>
  <c r="N8181" i="3"/>
  <c r="M8181" i="3"/>
  <c r="L8181" i="3"/>
  <c r="K8181" i="3"/>
  <c r="O8180" i="3"/>
  <c r="N8180" i="3"/>
  <c r="M8180" i="3"/>
  <c r="L8180" i="3"/>
  <c r="K8180" i="3"/>
  <c r="O8179" i="3"/>
  <c r="N8179" i="3"/>
  <c r="M8179" i="3"/>
  <c r="L8179" i="3"/>
  <c r="K8179" i="3"/>
  <c r="O8178" i="3"/>
  <c r="N8178" i="3"/>
  <c r="M8178" i="3"/>
  <c r="L8178" i="3"/>
  <c r="K8178" i="3"/>
  <c r="O8177" i="3"/>
  <c r="N8177" i="3"/>
  <c r="M8177" i="3"/>
  <c r="L8177" i="3"/>
  <c r="K8177" i="3"/>
  <c r="O8176" i="3"/>
  <c r="N8176" i="3"/>
  <c r="M8176" i="3"/>
  <c r="L8176" i="3"/>
  <c r="K8176" i="3"/>
  <c r="O8175" i="3"/>
  <c r="N8175" i="3"/>
  <c r="M8175" i="3"/>
  <c r="L8175" i="3"/>
  <c r="K8175" i="3"/>
  <c r="O8174" i="3"/>
  <c r="N8174" i="3"/>
  <c r="M8174" i="3"/>
  <c r="L8174" i="3"/>
  <c r="K8174" i="3"/>
  <c r="O8173" i="3"/>
  <c r="N8173" i="3"/>
  <c r="M8173" i="3"/>
  <c r="L8173" i="3"/>
  <c r="K8173" i="3"/>
  <c r="O8172" i="3"/>
  <c r="N8172" i="3"/>
  <c r="M8172" i="3"/>
  <c r="L8172" i="3"/>
  <c r="K8172" i="3"/>
  <c r="O8171" i="3"/>
  <c r="N8171" i="3"/>
  <c r="M8171" i="3"/>
  <c r="L8171" i="3"/>
  <c r="K8171" i="3"/>
  <c r="O8170" i="3"/>
  <c r="N8170" i="3"/>
  <c r="M8170" i="3"/>
  <c r="L8170" i="3"/>
  <c r="K8170" i="3"/>
  <c r="O8169" i="3"/>
  <c r="N8169" i="3"/>
  <c r="M8169" i="3"/>
  <c r="L8169" i="3"/>
  <c r="K8169" i="3"/>
  <c r="O8168" i="3"/>
  <c r="N8168" i="3"/>
  <c r="M8168" i="3"/>
  <c r="L8168" i="3"/>
  <c r="K8168" i="3"/>
  <c r="O8167" i="3"/>
  <c r="N8167" i="3"/>
  <c r="M8167" i="3"/>
  <c r="L8167" i="3"/>
  <c r="K8167" i="3"/>
  <c r="O8166" i="3"/>
  <c r="N8166" i="3"/>
  <c r="M8166" i="3"/>
  <c r="L8166" i="3"/>
  <c r="K8166" i="3"/>
  <c r="O8165" i="3"/>
  <c r="N8165" i="3"/>
  <c r="M8165" i="3"/>
  <c r="L8165" i="3"/>
  <c r="K8165" i="3"/>
  <c r="O8164" i="3"/>
  <c r="N8164" i="3"/>
  <c r="M8164" i="3"/>
  <c r="L8164" i="3"/>
  <c r="K8164" i="3"/>
  <c r="O8163" i="3"/>
  <c r="N8163" i="3"/>
  <c r="M8163" i="3"/>
  <c r="L8163" i="3"/>
  <c r="K8163" i="3"/>
  <c r="O8162" i="3"/>
  <c r="N8162" i="3"/>
  <c r="M8162" i="3"/>
  <c r="L8162" i="3"/>
  <c r="K8162" i="3"/>
  <c r="O8161" i="3"/>
  <c r="N8161" i="3"/>
  <c r="M8161" i="3"/>
  <c r="L8161" i="3"/>
  <c r="K8161" i="3"/>
  <c r="O8160" i="3"/>
  <c r="N8160" i="3"/>
  <c r="M8160" i="3"/>
  <c r="L8160" i="3"/>
  <c r="K8160" i="3"/>
  <c r="O8159" i="3"/>
  <c r="N8159" i="3"/>
  <c r="M8159" i="3"/>
  <c r="L8159" i="3"/>
  <c r="K8159" i="3"/>
  <c r="O8158" i="3"/>
  <c r="N8158" i="3"/>
  <c r="M8158" i="3"/>
  <c r="L8158" i="3"/>
  <c r="K8158" i="3"/>
  <c r="O8157" i="3"/>
  <c r="N8157" i="3"/>
  <c r="M8157" i="3"/>
  <c r="L8157" i="3"/>
  <c r="K8157" i="3"/>
  <c r="O8156" i="3"/>
  <c r="N8156" i="3"/>
  <c r="M8156" i="3"/>
  <c r="L8156" i="3"/>
  <c r="K8156" i="3"/>
  <c r="O8155" i="3"/>
  <c r="N8155" i="3"/>
  <c r="M8155" i="3"/>
  <c r="L8155" i="3"/>
  <c r="K8155" i="3"/>
  <c r="O8154" i="3"/>
  <c r="N8154" i="3"/>
  <c r="M8154" i="3"/>
  <c r="L8154" i="3"/>
  <c r="K8154" i="3"/>
  <c r="O8153" i="3"/>
  <c r="N8153" i="3"/>
  <c r="M8153" i="3"/>
  <c r="L8153" i="3"/>
  <c r="K8153" i="3"/>
  <c r="O8152" i="3"/>
  <c r="N8152" i="3"/>
  <c r="M8152" i="3"/>
  <c r="L8152" i="3"/>
  <c r="K8152" i="3"/>
  <c r="O8151" i="3"/>
  <c r="N8151" i="3"/>
  <c r="M8151" i="3"/>
  <c r="L8151" i="3"/>
  <c r="K8151" i="3"/>
  <c r="O8150" i="3"/>
  <c r="N8150" i="3"/>
  <c r="M8150" i="3"/>
  <c r="L8150" i="3"/>
  <c r="K8150" i="3"/>
  <c r="O8149" i="3"/>
  <c r="N8149" i="3"/>
  <c r="M8149" i="3"/>
  <c r="L8149" i="3"/>
  <c r="K8149" i="3"/>
  <c r="O8148" i="3"/>
  <c r="N8148" i="3"/>
  <c r="M8148" i="3"/>
  <c r="L8148" i="3"/>
  <c r="K8148" i="3"/>
  <c r="O8147" i="3"/>
  <c r="N8147" i="3"/>
  <c r="M8147" i="3"/>
  <c r="L8147" i="3"/>
  <c r="K8147" i="3"/>
  <c r="O8146" i="3"/>
  <c r="N8146" i="3"/>
  <c r="M8146" i="3"/>
  <c r="L8146" i="3"/>
  <c r="K8146" i="3"/>
  <c r="O8145" i="3"/>
  <c r="N8145" i="3"/>
  <c r="M8145" i="3"/>
  <c r="L8145" i="3"/>
  <c r="K8145" i="3"/>
  <c r="O8144" i="3"/>
  <c r="N8144" i="3"/>
  <c r="M8144" i="3"/>
  <c r="L8144" i="3"/>
  <c r="K8144" i="3"/>
  <c r="O8143" i="3"/>
  <c r="N8143" i="3"/>
  <c r="M8143" i="3"/>
  <c r="L8143" i="3"/>
  <c r="K8143" i="3"/>
  <c r="O8142" i="3"/>
  <c r="N8142" i="3"/>
  <c r="M8142" i="3"/>
  <c r="L8142" i="3"/>
  <c r="K8142" i="3"/>
  <c r="O8141" i="3"/>
  <c r="N8141" i="3"/>
  <c r="M8141" i="3"/>
  <c r="L8141" i="3"/>
  <c r="K8141" i="3"/>
  <c r="O8140" i="3"/>
  <c r="N8140" i="3"/>
  <c r="M8140" i="3"/>
  <c r="L8140" i="3"/>
  <c r="K8140" i="3"/>
  <c r="O8139" i="3"/>
  <c r="N8139" i="3"/>
  <c r="M8139" i="3"/>
  <c r="L8139" i="3"/>
  <c r="K8139" i="3"/>
  <c r="O8138" i="3"/>
  <c r="N8138" i="3"/>
  <c r="M8138" i="3"/>
  <c r="L8138" i="3"/>
  <c r="K8138" i="3"/>
  <c r="O8137" i="3"/>
  <c r="N8137" i="3"/>
  <c r="M8137" i="3"/>
  <c r="L8137" i="3"/>
  <c r="K8137" i="3"/>
  <c r="O8136" i="3"/>
  <c r="N8136" i="3"/>
  <c r="M8136" i="3"/>
  <c r="L8136" i="3"/>
  <c r="K8136" i="3"/>
  <c r="O8135" i="3"/>
  <c r="N8135" i="3"/>
  <c r="M8135" i="3"/>
  <c r="L8135" i="3"/>
  <c r="K8135" i="3"/>
  <c r="O8134" i="3"/>
  <c r="N8134" i="3"/>
  <c r="M8134" i="3"/>
  <c r="L8134" i="3"/>
  <c r="K8134" i="3"/>
  <c r="O8133" i="3"/>
  <c r="N8133" i="3"/>
  <c r="M8133" i="3"/>
  <c r="L8133" i="3"/>
  <c r="K8133" i="3"/>
  <c r="O8132" i="3"/>
  <c r="N8132" i="3"/>
  <c r="M8132" i="3"/>
  <c r="L8132" i="3"/>
  <c r="K8132" i="3"/>
  <c r="O8131" i="3"/>
  <c r="N8131" i="3"/>
  <c r="M8131" i="3"/>
  <c r="L8131" i="3"/>
  <c r="K8131" i="3"/>
  <c r="O8130" i="3"/>
  <c r="N8130" i="3"/>
  <c r="M8130" i="3"/>
  <c r="L8130" i="3"/>
  <c r="K8130" i="3"/>
  <c r="O8129" i="3"/>
  <c r="N8129" i="3"/>
  <c r="M8129" i="3"/>
  <c r="L8129" i="3"/>
  <c r="K8129" i="3"/>
  <c r="O8128" i="3"/>
  <c r="N8128" i="3"/>
  <c r="M8128" i="3"/>
  <c r="L8128" i="3"/>
  <c r="K8128" i="3"/>
  <c r="O8127" i="3"/>
  <c r="N8127" i="3"/>
  <c r="M8127" i="3"/>
  <c r="L8127" i="3"/>
  <c r="K8127" i="3"/>
  <c r="O8126" i="3"/>
  <c r="N8126" i="3"/>
  <c r="M8126" i="3"/>
  <c r="L8126" i="3"/>
  <c r="K8126" i="3"/>
  <c r="O8125" i="3"/>
  <c r="N8125" i="3"/>
  <c r="M8125" i="3"/>
  <c r="L8125" i="3"/>
  <c r="K8125" i="3"/>
  <c r="O8124" i="3"/>
  <c r="N8124" i="3"/>
  <c r="M8124" i="3"/>
  <c r="L8124" i="3"/>
  <c r="K8124" i="3"/>
  <c r="O8123" i="3"/>
  <c r="N8123" i="3"/>
  <c r="M8123" i="3"/>
  <c r="L8123" i="3"/>
  <c r="K8123" i="3"/>
  <c r="O8122" i="3"/>
  <c r="N8122" i="3"/>
  <c r="M8122" i="3"/>
  <c r="L8122" i="3"/>
  <c r="K8122" i="3"/>
  <c r="O8121" i="3"/>
  <c r="N8121" i="3"/>
  <c r="M8121" i="3"/>
  <c r="L8121" i="3"/>
  <c r="K8121" i="3"/>
  <c r="O8120" i="3"/>
  <c r="N8120" i="3"/>
  <c r="M8120" i="3"/>
  <c r="L8120" i="3"/>
  <c r="K8120" i="3"/>
  <c r="O8119" i="3"/>
  <c r="N8119" i="3"/>
  <c r="M8119" i="3"/>
  <c r="L8119" i="3"/>
  <c r="K8119" i="3"/>
  <c r="O8118" i="3"/>
  <c r="N8118" i="3"/>
  <c r="M8118" i="3"/>
  <c r="L8118" i="3"/>
  <c r="K8118" i="3"/>
  <c r="O8117" i="3"/>
  <c r="N8117" i="3"/>
  <c r="M8117" i="3"/>
  <c r="L8117" i="3"/>
  <c r="K8117" i="3"/>
  <c r="O8116" i="3"/>
  <c r="N8116" i="3"/>
  <c r="M8116" i="3"/>
  <c r="L8116" i="3"/>
  <c r="K8116" i="3"/>
  <c r="O8115" i="3"/>
  <c r="N8115" i="3"/>
  <c r="M8115" i="3"/>
  <c r="L8115" i="3"/>
  <c r="K8115" i="3"/>
  <c r="O8114" i="3"/>
  <c r="N8114" i="3"/>
  <c r="M8114" i="3"/>
  <c r="L8114" i="3"/>
  <c r="K8114" i="3"/>
  <c r="O8113" i="3"/>
  <c r="N8113" i="3"/>
  <c r="M8113" i="3"/>
  <c r="L8113" i="3"/>
  <c r="K8113" i="3"/>
  <c r="O8112" i="3"/>
  <c r="N8112" i="3"/>
  <c r="M8112" i="3"/>
  <c r="L8112" i="3"/>
  <c r="K8112" i="3"/>
  <c r="O8111" i="3"/>
  <c r="N8111" i="3"/>
  <c r="M8111" i="3"/>
  <c r="L8111" i="3"/>
  <c r="K8111" i="3"/>
  <c r="O8110" i="3"/>
  <c r="N8110" i="3"/>
  <c r="M8110" i="3"/>
  <c r="L8110" i="3"/>
  <c r="K8110" i="3"/>
  <c r="O8109" i="3"/>
  <c r="N8109" i="3"/>
  <c r="M8109" i="3"/>
  <c r="L8109" i="3"/>
  <c r="K8109" i="3"/>
  <c r="O8108" i="3"/>
  <c r="N8108" i="3"/>
  <c r="M8108" i="3"/>
  <c r="L8108" i="3"/>
  <c r="K8108" i="3"/>
  <c r="O8107" i="3"/>
  <c r="N8107" i="3"/>
  <c r="M8107" i="3"/>
  <c r="L8107" i="3"/>
  <c r="K8107" i="3"/>
  <c r="O8106" i="3"/>
  <c r="N8106" i="3"/>
  <c r="M8106" i="3"/>
  <c r="L8106" i="3"/>
  <c r="K8106" i="3"/>
  <c r="O8105" i="3"/>
  <c r="N8105" i="3"/>
  <c r="M8105" i="3"/>
  <c r="L8105" i="3"/>
  <c r="K8105" i="3"/>
  <c r="O8104" i="3"/>
  <c r="N8104" i="3"/>
  <c r="M8104" i="3"/>
  <c r="L8104" i="3"/>
  <c r="K8104" i="3"/>
  <c r="O8103" i="3"/>
  <c r="N8103" i="3"/>
  <c r="M8103" i="3"/>
  <c r="L8103" i="3"/>
  <c r="K8103" i="3"/>
  <c r="O8102" i="3"/>
  <c r="N8102" i="3"/>
  <c r="M8102" i="3"/>
  <c r="L8102" i="3"/>
  <c r="K8102" i="3"/>
  <c r="O8101" i="3"/>
  <c r="N8101" i="3"/>
  <c r="M8101" i="3"/>
  <c r="L8101" i="3"/>
  <c r="K8101" i="3"/>
  <c r="O8100" i="3"/>
  <c r="N8100" i="3"/>
  <c r="M8100" i="3"/>
  <c r="L8100" i="3"/>
  <c r="K8100" i="3"/>
  <c r="O8099" i="3"/>
  <c r="N8099" i="3"/>
  <c r="M8099" i="3"/>
  <c r="L8099" i="3"/>
  <c r="K8099" i="3"/>
  <c r="O8098" i="3"/>
  <c r="N8098" i="3"/>
  <c r="M8098" i="3"/>
  <c r="L8098" i="3"/>
  <c r="K8098" i="3"/>
  <c r="O8097" i="3"/>
  <c r="N8097" i="3"/>
  <c r="M8097" i="3"/>
  <c r="L8097" i="3"/>
  <c r="K8097" i="3"/>
  <c r="O8096" i="3"/>
  <c r="N8096" i="3"/>
  <c r="M8096" i="3"/>
  <c r="L8096" i="3"/>
  <c r="K8096" i="3"/>
  <c r="O8095" i="3"/>
  <c r="N8095" i="3"/>
  <c r="M8095" i="3"/>
  <c r="L8095" i="3"/>
  <c r="K8095" i="3"/>
  <c r="O8094" i="3"/>
  <c r="N8094" i="3"/>
  <c r="M8094" i="3"/>
  <c r="L8094" i="3"/>
  <c r="K8094" i="3"/>
  <c r="O8093" i="3"/>
  <c r="N8093" i="3"/>
  <c r="M8093" i="3"/>
  <c r="L8093" i="3"/>
  <c r="K8093" i="3"/>
  <c r="O8092" i="3"/>
  <c r="N8092" i="3"/>
  <c r="M8092" i="3"/>
  <c r="L8092" i="3"/>
  <c r="K8092" i="3"/>
  <c r="O8091" i="3"/>
  <c r="N8091" i="3"/>
  <c r="M8091" i="3"/>
  <c r="L8091" i="3"/>
  <c r="K8091" i="3"/>
  <c r="O8090" i="3"/>
  <c r="N8090" i="3"/>
  <c r="M8090" i="3"/>
  <c r="L8090" i="3"/>
  <c r="K8090" i="3"/>
  <c r="O8089" i="3"/>
  <c r="N8089" i="3"/>
  <c r="M8089" i="3"/>
  <c r="L8089" i="3"/>
  <c r="K8089" i="3"/>
  <c r="O8088" i="3"/>
  <c r="N8088" i="3"/>
  <c r="M8088" i="3"/>
  <c r="L8088" i="3"/>
  <c r="K8088" i="3"/>
  <c r="O8087" i="3"/>
  <c r="N8087" i="3"/>
  <c r="M8087" i="3"/>
  <c r="L8087" i="3"/>
  <c r="K8087" i="3"/>
  <c r="O8086" i="3"/>
  <c r="N8086" i="3"/>
  <c r="M8086" i="3"/>
  <c r="L8086" i="3"/>
  <c r="K8086" i="3"/>
  <c r="O8085" i="3"/>
  <c r="N8085" i="3"/>
  <c r="M8085" i="3"/>
  <c r="L8085" i="3"/>
  <c r="K8085" i="3"/>
  <c r="O8084" i="3"/>
  <c r="N8084" i="3"/>
  <c r="M8084" i="3"/>
  <c r="L8084" i="3"/>
  <c r="K8084" i="3"/>
  <c r="O8083" i="3"/>
  <c r="N8083" i="3"/>
  <c r="M8083" i="3"/>
  <c r="L8083" i="3"/>
  <c r="K8083" i="3"/>
  <c r="O8082" i="3"/>
  <c r="N8082" i="3"/>
  <c r="M8082" i="3"/>
  <c r="L8082" i="3"/>
  <c r="K8082" i="3"/>
  <c r="O8081" i="3"/>
  <c r="N8081" i="3"/>
  <c r="M8081" i="3"/>
  <c r="L8081" i="3"/>
  <c r="K8081" i="3"/>
  <c r="O8080" i="3"/>
  <c r="N8080" i="3"/>
  <c r="M8080" i="3"/>
  <c r="L8080" i="3"/>
  <c r="K8080" i="3"/>
  <c r="O8079" i="3"/>
  <c r="N8079" i="3"/>
  <c r="M8079" i="3"/>
  <c r="L8079" i="3"/>
  <c r="K8079" i="3"/>
  <c r="O8078" i="3"/>
  <c r="N8078" i="3"/>
  <c r="M8078" i="3"/>
  <c r="L8078" i="3"/>
  <c r="K8078" i="3"/>
  <c r="O8077" i="3"/>
  <c r="N8077" i="3"/>
  <c r="M8077" i="3"/>
  <c r="L8077" i="3"/>
  <c r="K8077" i="3"/>
  <c r="O8076" i="3"/>
  <c r="N8076" i="3"/>
  <c r="M8076" i="3"/>
  <c r="L8076" i="3"/>
  <c r="K8076" i="3"/>
  <c r="O8075" i="3"/>
  <c r="N8075" i="3"/>
  <c r="M8075" i="3"/>
  <c r="L8075" i="3"/>
  <c r="K8075" i="3"/>
  <c r="O8074" i="3"/>
  <c r="N8074" i="3"/>
  <c r="M8074" i="3"/>
  <c r="L8074" i="3"/>
  <c r="K8074" i="3"/>
  <c r="O8073" i="3"/>
  <c r="N8073" i="3"/>
  <c r="M8073" i="3"/>
  <c r="L8073" i="3"/>
  <c r="K8073" i="3"/>
  <c r="O8072" i="3"/>
  <c r="N8072" i="3"/>
  <c r="M8072" i="3"/>
  <c r="L8072" i="3"/>
  <c r="K8072" i="3"/>
  <c r="O8071" i="3"/>
  <c r="N8071" i="3"/>
  <c r="M8071" i="3"/>
  <c r="L8071" i="3"/>
  <c r="K8071" i="3"/>
  <c r="O8070" i="3"/>
  <c r="N8070" i="3"/>
  <c r="M8070" i="3"/>
  <c r="L8070" i="3"/>
  <c r="K8070" i="3"/>
  <c r="O8069" i="3"/>
  <c r="N8069" i="3"/>
  <c r="M8069" i="3"/>
  <c r="L8069" i="3"/>
  <c r="K8069" i="3"/>
  <c r="O8068" i="3"/>
  <c r="N8068" i="3"/>
  <c r="M8068" i="3"/>
  <c r="L8068" i="3"/>
  <c r="K8068" i="3"/>
  <c r="O8067" i="3"/>
  <c r="N8067" i="3"/>
  <c r="M8067" i="3"/>
  <c r="L8067" i="3"/>
  <c r="K8067" i="3"/>
  <c r="O8066" i="3"/>
  <c r="N8066" i="3"/>
  <c r="M8066" i="3"/>
  <c r="L8066" i="3"/>
  <c r="K8066" i="3"/>
  <c r="O8065" i="3"/>
  <c r="N8065" i="3"/>
  <c r="M8065" i="3"/>
  <c r="L8065" i="3"/>
  <c r="K8065" i="3"/>
  <c r="O8064" i="3"/>
  <c r="N8064" i="3"/>
  <c r="M8064" i="3"/>
  <c r="L8064" i="3"/>
  <c r="K8064" i="3"/>
  <c r="O8063" i="3"/>
  <c r="N8063" i="3"/>
  <c r="M8063" i="3"/>
  <c r="L8063" i="3"/>
  <c r="K8063" i="3"/>
  <c r="O8062" i="3"/>
  <c r="N8062" i="3"/>
  <c r="M8062" i="3"/>
  <c r="L8062" i="3"/>
  <c r="K8062" i="3"/>
  <c r="O8061" i="3"/>
  <c r="N8061" i="3"/>
  <c r="M8061" i="3"/>
  <c r="L8061" i="3"/>
  <c r="K8061" i="3"/>
  <c r="O8060" i="3"/>
  <c r="N8060" i="3"/>
  <c r="M8060" i="3"/>
  <c r="L8060" i="3"/>
  <c r="K8060" i="3"/>
  <c r="O8059" i="3"/>
  <c r="N8059" i="3"/>
  <c r="M8059" i="3"/>
  <c r="L8059" i="3"/>
  <c r="K8059" i="3"/>
  <c r="O8058" i="3"/>
  <c r="N8058" i="3"/>
  <c r="M8058" i="3"/>
  <c r="L8058" i="3"/>
  <c r="K8058" i="3"/>
  <c r="O8057" i="3"/>
  <c r="N8057" i="3"/>
  <c r="M8057" i="3"/>
  <c r="L8057" i="3"/>
  <c r="K8057" i="3"/>
  <c r="O8056" i="3"/>
  <c r="N8056" i="3"/>
  <c r="M8056" i="3"/>
  <c r="L8056" i="3"/>
  <c r="K8056" i="3"/>
  <c r="O8055" i="3"/>
  <c r="N8055" i="3"/>
  <c r="M8055" i="3"/>
  <c r="L8055" i="3"/>
  <c r="K8055" i="3"/>
  <c r="O8054" i="3"/>
  <c r="N8054" i="3"/>
  <c r="M8054" i="3"/>
  <c r="L8054" i="3"/>
  <c r="K8054" i="3"/>
  <c r="O8053" i="3"/>
  <c r="N8053" i="3"/>
  <c r="M8053" i="3"/>
  <c r="L8053" i="3"/>
  <c r="K8053" i="3"/>
  <c r="O8052" i="3"/>
  <c r="N8052" i="3"/>
  <c r="M8052" i="3"/>
  <c r="L8052" i="3"/>
  <c r="K8052" i="3"/>
  <c r="O8051" i="3"/>
  <c r="N8051" i="3"/>
  <c r="M8051" i="3"/>
  <c r="L8051" i="3"/>
  <c r="K8051" i="3"/>
  <c r="O8050" i="3"/>
  <c r="N8050" i="3"/>
  <c r="M8050" i="3"/>
  <c r="L8050" i="3"/>
  <c r="K8050" i="3"/>
  <c r="O8049" i="3"/>
  <c r="N8049" i="3"/>
  <c r="M8049" i="3"/>
  <c r="L8049" i="3"/>
  <c r="K8049" i="3"/>
  <c r="O8048" i="3"/>
  <c r="N8048" i="3"/>
  <c r="M8048" i="3"/>
  <c r="L8048" i="3"/>
  <c r="K8048" i="3"/>
  <c r="O8047" i="3"/>
  <c r="N8047" i="3"/>
  <c r="M8047" i="3"/>
  <c r="L8047" i="3"/>
  <c r="K8047" i="3"/>
  <c r="O8046" i="3"/>
  <c r="N8046" i="3"/>
  <c r="M8046" i="3"/>
  <c r="L8046" i="3"/>
  <c r="K8046" i="3"/>
  <c r="O8045" i="3"/>
  <c r="N8045" i="3"/>
  <c r="M8045" i="3"/>
  <c r="L8045" i="3"/>
  <c r="K8045" i="3"/>
  <c r="O8044" i="3"/>
  <c r="N8044" i="3"/>
  <c r="M8044" i="3"/>
  <c r="L8044" i="3"/>
  <c r="K8044" i="3"/>
  <c r="O8043" i="3"/>
  <c r="N8043" i="3"/>
  <c r="M8043" i="3"/>
  <c r="L8043" i="3"/>
  <c r="K8043" i="3"/>
  <c r="O8042" i="3"/>
  <c r="N8042" i="3"/>
  <c r="M8042" i="3"/>
  <c r="L8042" i="3"/>
  <c r="K8042" i="3"/>
  <c r="O8041" i="3"/>
  <c r="N8041" i="3"/>
  <c r="M8041" i="3"/>
  <c r="L8041" i="3"/>
  <c r="K8041" i="3"/>
  <c r="O8040" i="3"/>
  <c r="N8040" i="3"/>
  <c r="M8040" i="3"/>
  <c r="L8040" i="3"/>
  <c r="K8040" i="3"/>
  <c r="O8039" i="3"/>
  <c r="N8039" i="3"/>
  <c r="M8039" i="3"/>
  <c r="L8039" i="3"/>
  <c r="K8039" i="3"/>
  <c r="O8038" i="3"/>
  <c r="N8038" i="3"/>
  <c r="M8038" i="3"/>
  <c r="L8038" i="3"/>
  <c r="K8038" i="3"/>
  <c r="O8037" i="3"/>
  <c r="N8037" i="3"/>
  <c r="M8037" i="3"/>
  <c r="L8037" i="3"/>
  <c r="K8037" i="3"/>
  <c r="O8036" i="3"/>
  <c r="N8036" i="3"/>
  <c r="M8036" i="3"/>
  <c r="L8036" i="3"/>
  <c r="K8036" i="3"/>
  <c r="O8035" i="3"/>
  <c r="N8035" i="3"/>
  <c r="M8035" i="3"/>
  <c r="L8035" i="3"/>
  <c r="K8035" i="3"/>
  <c r="O8034" i="3"/>
  <c r="N8034" i="3"/>
  <c r="M8034" i="3"/>
  <c r="L8034" i="3"/>
  <c r="K8034" i="3"/>
  <c r="O8033" i="3"/>
  <c r="N8033" i="3"/>
  <c r="M8033" i="3"/>
  <c r="L8033" i="3"/>
  <c r="K8033" i="3"/>
  <c r="O8032" i="3"/>
  <c r="N8032" i="3"/>
  <c r="M8032" i="3"/>
  <c r="L8032" i="3"/>
  <c r="K8032" i="3"/>
  <c r="O8031" i="3"/>
  <c r="N8031" i="3"/>
  <c r="M8031" i="3"/>
  <c r="L8031" i="3"/>
  <c r="K8031" i="3"/>
  <c r="O8030" i="3"/>
  <c r="N8030" i="3"/>
  <c r="M8030" i="3"/>
  <c r="L8030" i="3"/>
  <c r="K8030" i="3"/>
  <c r="O8029" i="3"/>
  <c r="N8029" i="3"/>
  <c r="M8029" i="3"/>
  <c r="L8029" i="3"/>
  <c r="K8029" i="3"/>
  <c r="O8028" i="3"/>
  <c r="N8028" i="3"/>
  <c r="M8028" i="3"/>
  <c r="L8028" i="3"/>
  <c r="K8028" i="3"/>
  <c r="O8027" i="3"/>
  <c r="N8027" i="3"/>
  <c r="M8027" i="3"/>
  <c r="L8027" i="3"/>
  <c r="K8027" i="3"/>
  <c r="O8026" i="3"/>
  <c r="N8026" i="3"/>
  <c r="M8026" i="3"/>
  <c r="L8026" i="3"/>
  <c r="K8026" i="3"/>
  <c r="O8025" i="3"/>
  <c r="N8025" i="3"/>
  <c r="M8025" i="3"/>
  <c r="L8025" i="3"/>
  <c r="K8025" i="3"/>
  <c r="O8024" i="3"/>
  <c r="N8024" i="3"/>
  <c r="M8024" i="3"/>
  <c r="L8024" i="3"/>
  <c r="K8024" i="3"/>
  <c r="O8023" i="3"/>
  <c r="N8023" i="3"/>
  <c r="M8023" i="3"/>
  <c r="L8023" i="3"/>
  <c r="K8023" i="3"/>
  <c r="O8022" i="3"/>
  <c r="N8022" i="3"/>
  <c r="M8022" i="3"/>
  <c r="L8022" i="3"/>
  <c r="K8022" i="3"/>
  <c r="O8021" i="3"/>
  <c r="N8021" i="3"/>
  <c r="M8021" i="3"/>
  <c r="L8021" i="3"/>
  <c r="K8021" i="3"/>
  <c r="O8020" i="3"/>
  <c r="N8020" i="3"/>
  <c r="M8020" i="3"/>
  <c r="L8020" i="3"/>
  <c r="K8020" i="3"/>
  <c r="O8019" i="3"/>
  <c r="N8019" i="3"/>
  <c r="M8019" i="3"/>
  <c r="L8019" i="3"/>
  <c r="K8019" i="3"/>
  <c r="O8018" i="3"/>
  <c r="N8018" i="3"/>
  <c r="M8018" i="3"/>
  <c r="L8018" i="3"/>
  <c r="K8018" i="3"/>
  <c r="O8017" i="3"/>
  <c r="N8017" i="3"/>
  <c r="M8017" i="3"/>
  <c r="L8017" i="3"/>
  <c r="K8017" i="3"/>
  <c r="O8016" i="3"/>
  <c r="N8016" i="3"/>
  <c r="M8016" i="3"/>
  <c r="L8016" i="3"/>
  <c r="K8016" i="3"/>
  <c r="O8015" i="3"/>
  <c r="N8015" i="3"/>
  <c r="M8015" i="3"/>
  <c r="L8015" i="3"/>
  <c r="K8015" i="3"/>
  <c r="O8014" i="3"/>
  <c r="N8014" i="3"/>
  <c r="M8014" i="3"/>
  <c r="L8014" i="3"/>
  <c r="K8014" i="3"/>
  <c r="O8013" i="3"/>
  <c r="N8013" i="3"/>
  <c r="M8013" i="3"/>
  <c r="L8013" i="3"/>
  <c r="K8013" i="3"/>
  <c r="O8012" i="3"/>
  <c r="N8012" i="3"/>
  <c r="M8012" i="3"/>
  <c r="L8012" i="3"/>
  <c r="K8012" i="3"/>
  <c r="O8011" i="3"/>
  <c r="N8011" i="3"/>
  <c r="M8011" i="3"/>
  <c r="L8011" i="3"/>
  <c r="K8011" i="3"/>
  <c r="O8010" i="3"/>
  <c r="N8010" i="3"/>
  <c r="M8010" i="3"/>
  <c r="L8010" i="3"/>
  <c r="K8010" i="3"/>
  <c r="O8009" i="3"/>
  <c r="N8009" i="3"/>
  <c r="M8009" i="3"/>
  <c r="L8009" i="3"/>
  <c r="K8009" i="3"/>
  <c r="O8008" i="3"/>
  <c r="N8008" i="3"/>
  <c r="M8008" i="3"/>
  <c r="L8008" i="3"/>
  <c r="K8008" i="3"/>
  <c r="O8007" i="3"/>
  <c r="N8007" i="3"/>
  <c r="M8007" i="3"/>
  <c r="L8007" i="3"/>
  <c r="K8007" i="3"/>
  <c r="O8006" i="3"/>
  <c r="N8006" i="3"/>
  <c r="M8006" i="3"/>
  <c r="L8006" i="3"/>
  <c r="K8006" i="3"/>
  <c r="O8005" i="3"/>
  <c r="N8005" i="3"/>
  <c r="M8005" i="3"/>
  <c r="L8005" i="3"/>
  <c r="K8005" i="3"/>
  <c r="O8004" i="3"/>
  <c r="N8004" i="3"/>
  <c r="M8004" i="3"/>
  <c r="L8004" i="3"/>
  <c r="K8004" i="3"/>
  <c r="O8003" i="3"/>
  <c r="N8003" i="3"/>
  <c r="M8003" i="3"/>
  <c r="L8003" i="3"/>
  <c r="K8003" i="3"/>
  <c r="O8002" i="3"/>
  <c r="N8002" i="3"/>
  <c r="M8002" i="3"/>
  <c r="L8002" i="3"/>
  <c r="K8002" i="3"/>
  <c r="O8001" i="3"/>
  <c r="N8001" i="3"/>
  <c r="M8001" i="3"/>
  <c r="L8001" i="3"/>
  <c r="K8001" i="3"/>
  <c r="O8000" i="3"/>
  <c r="N8000" i="3"/>
  <c r="M8000" i="3"/>
  <c r="L8000" i="3"/>
  <c r="K8000" i="3"/>
  <c r="O7999" i="3"/>
  <c r="N7999" i="3"/>
  <c r="M7999" i="3"/>
  <c r="L7999" i="3"/>
  <c r="K7999" i="3"/>
  <c r="O7998" i="3"/>
  <c r="N7998" i="3"/>
  <c r="M7998" i="3"/>
  <c r="L7998" i="3"/>
  <c r="K7998" i="3"/>
  <c r="O7997" i="3"/>
  <c r="N7997" i="3"/>
  <c r="M7997" i="3"/>
  <c r="L7997" i="3"/>
  <c r="K7997" i="3"/>
  <c r="O7996" i="3"/>
  <c r="N7996" i="3"/>
  <c r="M7996" i="3"/>
  <c r="L7996" i="3"/>
  <c r="K7996" i="3"/>
  <c r="O7995" i="3"/>
  <c r="N7995" i="3"/>
  <c r="M7995" i="3"/>
  <c r="L7995" i="3"/>
  <c r="K7995" i="3"/>
  <c r="O7994" i="3"/>
  <c r="N7994" i="3"/>
  <c r="M7994" i="3"/>
  <c r="L7994" i="3"/>
  <c r="K7994" i="3"/>
  <c r="O7993" i="3"/>
  <c r="N7993" i="3"/>
  <c r="M7993" i="3"/>
  <c r="L7993" i="3"/>
  <c r="K7993" i="3"/>
  <c r="O7992" i="3"/>
  <c r="N7992" i="3"/>
  <c r="M7992" i="3"/>
  <c r="L7992" i="3"/>
  <c r="K7992" i="3"/>
  <c r="O7991" i="3"/>
  <c r="N7991" i="3"/>
  <c r="M7991" i="3"/>
  <c r="L7991" i="3"/>
  <c r="K7991" i="3"/>
  <c r="O7990" i="3"/>
  <c r="N7990" i="3"/>
  <c r="M7990" i="3"/>
  <c r="L7990" i="3"/>
  <c r="K7990" i="3"/>
  <c r="O7989" i="3"/>
  <c r="N7989" i="3"/>
  <c r="M7989" i="3"/>
  <c r="L7989" i="3"/>
  <c r="K7989" i="3"/>
  <c r="O7988" i="3"/>
  <c r="N7988" i="3"/>
  <c r="M7988" i="3"/>
  <c r="L7988" i="3"/>
  <c r="K7988" i="3"/>
  <c r="O7987" i="3"/>
  <c r="N7987" i="3"/>
  <c r="M7987" i="3"/>
  <c r="L7987" i="3"/>
  <c r="K7987" i="3"/>
  <c r="O7986" i="3"/>
  <c r="N7986" i="3"/>
  <c r="M7986" i="3"/>
  <c r="L7986" i="3"/>
  <c r="K7986" i="3"/>
  <c r="O7985" i="3"/>
  <c r="N7985" i="3"/>
  <c r="M7985" i="3"/>
  <c r="L7985" i="3"/>
  <c r="K7985" i="3"/>
  <c r="O7984" i="3"/>
  <c r="N7984" i="3"/>
  <c r="M7984" i="3"/>
  <c r="L7984" i="3"/>
  <c r="K7984" i="3"/>
  <c r="O7983" i="3"/>
  <c r="N7983" i="3"/>
  <c r="M7983" i="3"/>
  <c r="L7983" i="3"/>
  <c r="K7983" i="3"/>
  <c r="O7982" i="3"/>
  <c r="N7982" i="3"/>
  <c r="M7982" i="3"/>
  <c r="L7982" i="3"/>
  <c r="K7982" i="3"/>
  <c r="O7981" i="3"/>
  <c r="N7981" i="3"/>
  <c r="M7981" i="3"/>
  <c r="L7981" i="3"/>
  <c r="K7981" i="3"/>
  <c r="O7980" i="3"/>
  <c r="N7980" i="3"/>
  <c r="M7980" i="3"/>
  <c r="L7980" i="3"/>
  <c r="K7980" i="3"/>
  <c r="O7979" i="3"/>
  <c r="N7979" i="3"/>
  <c r="M7979" i="3"/>
  <c r="L7979" i="3"/>
  <c r="K7979" i="3"/>
  <c r="O7978" i="3"/>
  <c r="N7978" i="3"/>
  <c r="M7978" i="3"/>
  <c r="L7978" i="3"/>
  <c r="K7978" i="3"/>
  <c r="O7977" i="3"/>
  <c r="N7977" i="3"/>
  <c r="M7977" i="3"/>
  <c r="L7977" i="3"/>
  <c r="K7977" i="3"/>
  <c r="O7976" i="3"/>
  <c r="N7976" i="3"/>
  <c r="M7976" i="3"/>
  <c r="L7976" i="3"/>
  <c r="K7976" i="3"/>
  <c r="O7975" i="3"/>
  <c r="N7975" i="3"/>
  <c r="M7975" i="3"/>
  <c r="L7975" i="3"/>
  <c r="K7975" i="3"/>
  <c r="O7974" i="3"/>
  <c r="N7974" i="3"/>
  <c r="M7974" i="3"/>
  <c r="L7974" i="3"/>
  <c r="K7974" i="3"/>
  <c r="O7973" i="3"/>
  <c r="N7973" i="3"/>
  <c r="M7973" i="3"/>
  <c r="L7973" i="3"/>
  <c r="K7973" i="3"/>
  <c r="O7972" i="3"/>
  <c r="N7972" i="3"/>
  <c r="M7972" i="3"/>
  <c r="L7972" i="3"/>
  <c r="K7972" i="3"/>
  <c r="O7971" i="3"/>
  <c r="N7971" i="3"/>
  <c r="M7971" i="3"/>
  <c r="L7971" i="3"/>
  <c r="K7971" i="3"/>
  <c r="O7970" i="3"/>
  <c r="N7970" i="3"/>
  <c r="M7970" i="3"/>
  <c r="L7970" i="3"/>
  <c r="K7970" i="3"/>
  <c r="O7969" i="3"/>
  <c r="N7969" i="3"/>
  <c r="M7969" i="3"/>
  <c r="L7969" i="3"/>
  <c r="K7969" i="3"/>
  <c r="O7968" i="3"/>
  <c r="N7968" i="3"/>
  <c r="M7968" i="3"/>
  <c r="L7968" i="3"/>
  <c r="K7968" i="3"/>
  <c r="O7967" i="3"/>
  <c r="N7967" i="3"/>
  <c r="M7967" i="3"/>
  <c r="L7967" i="3"/>
  <c r="K7967" i="3"/>
  <c r="O7966" i="3"/>
  <c r="N7966" i="3"/>
  <c r="M7966" i="3"/>
  <c r="L7966" i="3"/>
  <c r="K7966" i="3"/>
  <c r="O7965" i="3"/>
  <c r="N7965" i="3"/>
  <c r="M7965" i="3"/>
  <c r="L7965" i="3"/>
  <c r="K7965" i="3"/>
  <c r="O7964" i="3"/>
  <c r="N7964" i="3"/>
  <c r="M7964" i="3"/>
  <c r="L7964" i="3"/>
  <c r="K7964" i="3"/>
  <c r="O7963" i="3"/>
  <c r="N7963" i="3"/>
  <c r="M7963" i="3"/>
  <c r="L7963" i="3"/>
  <c r="K7963" i="3"/>
  <c r="O7962" i="3"/>
  <c r="N7962" i="3"/>
  <c r="M7962" i="3"/>
  <c r="L7962" i="3"/>
  <c r="K7962" i="3"/>
  <c r="O7961" i="3"/>
  <c r="N7961" i="3"/>
  <c r="M7961" i="3"/>
  <c r="L7961" i="3"/>
  <c r="K7961" i="3"/>
  <c r="O7960" i="3"/>
  <c r="N7960" i="3"/>
  <c r="M7960" i="3"/>
  <c r="L7960" i="3"/>
  <c r="K7960" i="3"/>
  <c r="O7959" i="3"/>
  <c r="N7959" i="3"/>
  <c r="M7959" i="3"/>
  <c r="L7959" i="3"/>
  <c r="K7959" i="3"/>
  <c r="O7958" i="3"/>
  <c r="N7958" i="3"/>
  <c r="M7958" i="3"/>
  <c r="L7958" i="3"/>
  <c r="K7958" i="3"/>
  <c r="O7957" i="3"/>
  <c r="N7957" i="3"/>
  <c r="M7957" i="3"/>
  <c r="L7957" i="3"/>
  <c r="K7957" i="3"/>
  <c r="O7956" i="3"/>
  <c r="N7956" i="3"/>
  <c r="M7956" i="3"/>
  <c r="L7956" i="3"/>
  <c r="K7956" i="3"/>
  <c r="O7955" i="3"/>
  <c r="N7955" i="3"/>
  <c r="M7955" i="3"/>
  <c r="L7955" i="3"/>
  <c r="K7955" i="3"/>
  <c r="O7954" i="3"/>
  <c r="N7954" i="3"/>
  <c r="M7954" i="3"/>
  <c r="L7954" i="3"/>
  <c r="K7954" i="3"/>
  <c r="O7953" i="3"/>
  <c r="N7953" i="3"/>
  <c r="M7953" i="3"/>
  <c r="L7953" i="3"/>
  <c r="K7953" i="3"/>
  <c r="O7952" i="3"/>
  <c r="N7952" i="3"/>
  <c r="M7952" i="3"/>
  <c r="L7952" i="3"/>
  <c r="K7952" i="3"/>
  <c r="O7951" i="3"/>
  <c r="N7951" i="3"/>
  <c r="M7951" i="3"/>
  <c r="L7951" i="3"/>
  <c r="K7951" i="3"/>
  <c r="O7950" i="3"/>
  <c r="N7950" i="3"/>
  <c r="M7950" i="3"/>
  <c r="L7950" i="3"/>
  <c r="K7950" i="3"/>
  <c r="O7949" i="3"/>
  <c r="N7949" i="3"/>
  <c r="M7949" i="3"/>
  <c r="L7949" i="3"/>
  <c r="K7949" i="3"/>
  <c r="O7948" i="3"/>
  <c r="N7948" i="3"/>
  <c r="M7948" i="3"/>
  <c r="L7948" i="3"/>
  <c r="K7948" i="3"/>
  <c r="O7947" i="3"/>
  <c r="N7947" i="3"/>
  <c r="M7947" i="3"/>
  <c r="L7947" i="3"/>
  <c r="K7947" i="3"/>
  <c r="O7946" i="3"/>
  <c r="N7946" i="3"/>
  <c r="M7946" i="3"/>
  <c r="L7946" i="3"/>
  <c r="K7946" i="3"/>
  <c r="O7945" i="3"/>
  <c r="N7945" i="3"/>
  <c r="M7945" i="3"/>
  <c r="L7945" i="3"/>
  <c r="K7945" i="3"/>
  <c r="O7944" i="3"/>
  <c r="N7944" i="3"/>
  <c r="M7944" i="3"/>
  <c r="L7944" i="3"/>
  <c r="K7944" i="3"/>
  <c r="O7943" i="3"/>
  <c r="N7943" i="3"/>
  <c r="M7943" i="3"/>
  <c r="L7943" i="3"/>
  <c r="K7943" i="3"/>
  <c r="O7942" i="3"/>
  <c r="N7942" i="3"/>
  <c r="M7942" i="3"/>
  <c r="L7942" i="3"/>
  <c r="K7942" i="3"/>
  <c r="O7941" i="3"/>
  <c r="N7941" i="3"/>
  <c r="M7941" i="3"/>
  <c r="L7941" i="3"/>
  <c r="K7941" i="3"/>
  <c r="O7940" i="3"/>
  <c r="N7940" i="3"/>
  <c r="M7940" i="3"/>
  <c r="L7940" i="3"/>
  <c r="K7940" i="3"/>
  <c r="O7939" i="3"/>
  <c r="N7939" i="3"/>
  <c r="M7939" i="3"/>
  <c r="L7939" i="3"/>
  <c r="K7939" i="3"/>
  <c r="O7938" i="3"/>
  <c r="N7938" i="3"/>
  <c r="M7938" i="3"/>
  <c r="L7938" i="3"/>
  <c r="K7938" i="3"/>
  <c r="O7937" i="3"/>
  <c r="N7937" i="3"/>
  <c r="M7937" i="3"/>
  <c r="L7937" i="3"/>
  <c r="K7937" i="3"/>
  <c r="O7936" i="3"/>
  <c r="N7936" i="3"/>
  <c r="M7936" i="3"/>
  <c r="L7936" i="3"/>
  <c r="K7936" i="3"/>
  <c r="O7935" i="3"/>
  <c r="N7935" i="3"/>
  <c r="M7935" i="3"/>
  <c r="L7935" i="3"/>
  <c r="K7935" i="3"/>
  <c r="O7934" i="3"/>
  <c r="N7934" i="3"/>
  <c r="M7934" i="3"/>
  <c r="L7934" i="3"/>
  <c r="K7934" i="3"/>
  <c r="O7933" i="3"/>
  <c r="N7933" i="3"/>
  <c r="M7933" i="3"/>
  <c r="L7933" i="3"/>
  <c r="K7933" i="3"/>
  <c r="O7932" i="3"/>
  <c r="N7932" i="3"/>
  <c r="M7932" i="3"/>
  <c r="L7932" i="3"/>
  <c r="K7932" i="3"/>
  <c r="O7931" i="3"/>
  <c r="N7931" i="3"/>
  <c r="M7931" i="3"/>
  <c r="L7931" i="3"/>
  <c r="K7931" i="3"/>
  <c r="O7930" i="3"/>
  <c r="N7930" i="3"/>
  <c r="M7930" i="3"/>
  <c r="L7930" i="3"/>
  <c r="K7930" i="3"/>
  <c r="O7929" i="3"/>
  <c r="N7929" i="3"/>
  <c r="M7929" i="3"/>
  <c r="L7929" i="3"/>
  <c r="K7929" i="3"/>
  <c r="O7928" i="3"/>
  <c r="N7928" i="3"/>
  <c r="M7928" i="3"/>
  <c r="L7928" i="3"/>
  <c r="K7928" i="3"/>
  <c r="O7927" i="3"/>
  <c r="N7927" i="3"/>
  <c r="M7927" i="3"/>
  <c r="L7927" i="3"/>
  <c r="K7927" i="3"/>
  <c r="O7926" i="3"/>
  <c r="N7926" i="3"/>
  <c r="M7926" i="3"/>
  <c r="L7926" i="3"/>
  <c r="K7926" i="3"/>
  <c r="O7925" i="3"/>
  <c r="N7925" i="3"/>
  <c r="M7925" i="3"/>
  <c r="L7925" i="3"/>
  <c r="K7925" i="3"/>
  <c r="O7924" i="3"/>
  <c r="N7924" i="3"/>
  <c r="M7924" i="3"/>
  <c r="L7924" i="3"/>
  <c r="K7924" i="3"/>
  <c r="O7923" i="3"/>
  <c r="N7923" i="3"/>
  <c r="M7923" i="3"/>
  <c r="L7923" i="3"/>
  <c r="K7923" i="3"/>
  <c r="O7922" i="3"/>
  <c r="N7922" i="3"/>
  <c r="M7922" i="3"/>
  <c r="L7922" i="3"/>
  <c r="K7922" i="3"/>
  <c r="O7921" i="3"/>
  <c r="N7921" i="3"/>
  <c r="M7921" i="3"/>
  <c r="L7921" i="3"/>
  <c r="K7921" i="3"/>
  <c r="O7920" i="3"/>
  <c r="N7920" i="3"/>
  <c r="M7920" i="3"/>
  <c r="L7920" i="3"/>
  <c r="K7920" i="3"/>
  <c r="O7919" i="3"/>
  <c r="N7919" i="3"/>
  <c r="M7919" i="3"/>
  <c r="L7919" i="3"/>
  <c r="K7919" i="3"/>
  <c r="O7918" i="3"/>
  <c r="N7918" i="3"/>
  <c r="M7918" i="3"/>
  <c r="L7918" i="3"/>
  <c r="K7918" i="3"/>
  <c r="O7917" i="3"/>
  <c r="N7917" i="3"/>
  <c r="M7917" i="3"/>
  <c r="L7917" i="3"/>
  <c r="K7917" i="3"/>
  <c r="O7916" i="3"/>
  <c r="N7916" i="3"/>
  <c r="M7916" i="3"/>
  <c r="L7916" i="3"/>
  <c r="K7916" i="3"/>
  <c r="O7915" i="3"/>
  <c r="N7915" i="3"/>
  <c r="M7915" i="3"/>
  <c r="L7915" i="3"/>
  <c r="K7915" i="3"/>
  <c r="O7914" i="3"/>
  <c r="N7914" i="3"/>
  <c r="M7914" i="3"/>
  <c r="L7914" i="3"/>
  <c r="K7914" i="3"/>
  <c r="O7913" i="3"/>
  <c r="N7913" i="3"/>
  <c r="M7913" i="3"/>
  <c r="L7913" i="3"/>
  <c r="K7913" i="3"/>
  <c r="O7912" i="3"/>
  <c r="N7912" i="3"/>
  <c r="M7912" i="3"/>
  <c r="L7912" i="3"/>
  <c r="K7912" i="3"/>
  <c r="O7911" i="3"/>
  <c r="N7911" i="3"/>
  <c r="M7911" i="3"/>
  <c r="L7911" i="3"/>
  <c r="K7911" i="3"/>
  <c r="O7910" i="3"/>
  <c r="N7910" i="3"/>
  <c r="M7910" i="3"/>
  <c r="L7910" i="3"/>
  <c r="K7910" i="3"/>
  <c r="O7909" i="3"/>
  <c r="N7909" i="3"/>
  <c r="M7909" i="3"/>
  <c r="L7909" i="3"/>
  <c r="K7909" i="3"/>
  <c r="O7908" i="3"/>
  <c r="N7908" i="3"/>
  <c r="M7908" i="3"/>
  <c r="L7908" i="3"/>
  <c r="K7908" i="3"/>
  <c r="O7907" i="3"/>
  <c r="N7907" i="3"/>
  <c r="M7907" i="3"/>
  <c r="L7907" i="3"/>
  <c r="K7907" i="3"/>
  <c r="O7906" i="3"/>
  <c r="N7906" i="3"/>
  <c r="M7906" i="3"/>
  <c r="L7906" i="3"/>
  <c r="K7906" i="3"/>
  <c r="O7905" i="3"/>
  <c r="N7905" i="3"/>
  <c r="M7905" i="3"/>
  <c r="L7905" i="3"/>
  <c r="K7905" i="3"/>
  <c r="O7904" i="3"/>
  <c r="N7904" i="3"/>
  <c r="M7904" i="3"/>
  <c r="L7904" i="3"/>
  <c r="K7904" i="3"/>
  <c r="O7903" i="3"/>
  <c r="N7903" i="3"/>
  <c r="M7903" i="3"/>
  <c r="L7903" i="3"/>
  <c r="K7903" i="3"/>
  <c r="O7902" i="3"/>
  <c r="N7902" i="3"/>
  <c r="M7902" i="3"/>
  <c r="L7902" i="3"/>
  <c r="K7902" i="3"/>
  <c r="O7901" i="3"/>
  <c r="N7901" i="3"/>
  <c r="M7901" i="3"/>
  <c r="L7901" i="3"/>
  <c r="K7901" i="3"/>
  <c r="O7900" i="3"/>
  <c r="N7900" i="3"/>
  <c r="M7900" i="3"/>
  <c r="L7900" i="3"/>
  <c r="K7900" i="3"/>
  <c r="O7899" i="3"/>
  <c r="N7899" i="3"/>
  <c r="M7899" i="3"/>
  <c r="L7899" i="3"/>
  <c r="K7899" i="3"/>
  <c r="O7898" i="3"/>
  <c r="N7898" i="3"/>
  <c r="M7898" i="3"/>
  <c r="L7898" i="3"/>
  <c r="K7898" i="3"/>
  <c r="O7897" i="3"/>
  <c r="N7897" i="3"/>
  <c r="M7897" i="3"/>
  <c r="L7897" i="3"/>
  <c r="K7897" i="3"/>
  <c r="O7896" i="3"/>
  <c r="N7896" i="3"/>
  <c r="M7896" i="3"/>
  <c r="L7896" i="3"/>
  <c r="K7896" i="3"/>
  <c r="O7895" i="3"/>
  <c r="N7895" i="3"/>
  <c r="M7895" i="3"/>
  <c r="L7895" i="3"/>
  <c r="K7895" i="3"/>
  <c r="O7894" i="3"/>
  <c r="N7894" i="3"/>
  <c r="M7894" i="3"/>
  <c r="L7894" i="3"/>
  <c r="K7894" i="3"/>
  <c r="O7893" i="3"/>
  <c r="N7893" i="3"/>
  <c r="M7893" i="3"/>
  <c r="L7893" i="3"/>
  <c r="K7893" i="3"/>
  <c r="O7892" i="3"/>
  <c r="N7892" i="3"/>
  <c r="M7892" i="3"/>
  <c r="L7892" i="3"/>
  <c r="K7892" i="3"/>
  <c r="O7891" i="3"/>
  <c r="N7891" i="3"/>
  <c r="M7891" i="3"/>
  <c r="L7891" i="3"/>
  <c r="K7891" i="3"/>
  <c r="O7890" i="3"/>
  <c r="N7890" i="3"/>
  <c r="M7890" i="3"/>
  <c r="L7890" i="3"/>
  <c r="K7890" i="3"/>
  <c r="O7889" i="3"/>
  <c r="N7889" i="3"/>
  <c r="M7889" i="3"/>
  <c r="L7889" i="3"/>
  <c r="K7889" i="3"/>
  <c r="O7888" i="3"/>
  <c r="N7888" i="3"/>
  <c r="M7888" i="3"/>
  <c r="L7888" i="3"/>
  <c r="K7888" i="3"/>
  <c r="O7887" i="3"/>
  <c r="N7887" i="3"/>
  <c r="M7887" i="3"/>
  <c r="L7887" i="3"/>
  <c r="K7887" i="3"/>
  <c r="O7886" i="3"/>
  <c r="N7886" i="3"/>
  <c r="M7886" i="3"/>
  <c r="L7886" i="3"/>
  <c r="K7886" i="3"/>
  <c r="O7885" i="3"/>
  <c r="N7885" i="3"/>
  <c r="M7885" i="3"/>
  <c r="L7885" i="3"/>
  <c r="K7885" i="3"/>
  <c r="O7884" i="3"/>
  <c r="N7884" i="3"/>
  <c r="M7884" i="3"/>
  <c r="L7884" i="3"/>
  <c r="K7884" i="3"/>
  <c r="O7883" i="3"/>
  <c r="N7883" i="3"/>
  <c r="M7883" i="3"/>
  <c r="L7883" i="3"/>
  <c r="K7883" i="3"/>
  <c r="O7882" i="3"/>
  <c r="N7882" i="3"/>
  <c r="M7882" i="3"/>
  <c r="L7882" i="3"/>
  <c r="K7882" i="3"/>
  <c r="O7881" i="3"/>
  <c r="N7881" i="3"/>
  <c r="M7881" i="3"/>
  <c r="L7881" i="3"/>
  <c r="K7881" i="3"/>
  <c r="O7880" i="3"/>
  <c r="N7880" i="3"/>
  <c r="M7880" i="3"/>
  <c r="L7880" i="3"/>
  <c r="K7880" i="3"/>
  <c r="O7879" i="3"/>
  <c r="N7879" i="3"/>
  <c r="M7879" i="3"/>
  <c r="L7879" i="3"/>
  <c r="K7879" i="3"/>
  <c r="O7878" i="3"/>
  <c r="N7878" i="3"/>
  <c r="M7878" i="3"/>
  <c r="L7878" i="3"/>
  <c r="K7878" i="3"/>
  <c r="O7877" i="3"/>
  <c r="N7877" i="3"/>
  <c r="M7877" i="3"/>
  <c r="L7877" i="3"/>
  <c r="K7877" i="3"/>
  <c r="O7876" i="3"/>
  <c r="N7876" i="3"/>
  <c r="M7876" i="3"/>
  <c r="L7876" i="3"/>
  <c r="K7876" i="3"/>
  <c r="O7875" i="3"/>
  <c r="N7875" i="3"/>
  <c r="M7875" i="3"/>
  <c r="L7875" i="3"/>
  <c r="K7875" i="3"/>
  <c r="O7874" i="3"/>
  <c r="N7874" i="3"/>
  <c r="M7874" i="3"/>
  <c r="L7874" i="3"/>
  <c r="K7874" i="3"/>
  <c r="O7873" i="3"/>
  <c r="N7873" i="3"/>
  <c r="M7873" i="3"/>
  <c r="L7873" i="3"/>
  <c r="K7873" i="3"/>
  <c r="O7872" i="3"/>
  <c r="N7872" i="3"/>
  <c r="M7872" i="3"/>
  <c r="L7872" i="3"/>
  <c r="K7872" i="3"/>
  <c r="O7871" i="3"/>
  <c r="N7871" i="3"/>
  <c r="M7871" i="3"/>
  <c r="L7871" i="3"/>
  <c r="K7871" i="3"/>
  <c r="O7870" i="3"/>
  <c r="N7870" i="3"/>
  <c r="M7870" i="3"/>
  <c r="L7870" i="3"/>
  <c r="K7870" i="3"/>
  <c r="O7869" i="3"/>
  <c r="N7869" i="3"/>
  <c r="M7869" i="3"/>
  <c r="L7869" i="3"/>
  <c r="K7869" i="3"/>
  <c r="O7868" i="3"/>
  <c r="N7868" i="3"/>
  <c r="M7868" i="3"/>
  <c r="L7868" i="3"/>
  <c r="K7868" i="3"/>
  <c r="O7867" i="3"/>
  <c r="N7867" i="3"/>
  <c r="M7867" i="3"/>
  <c r="L7867" i="3"/>
  <c r="K7867" i="3"/>
  <c r="O7866" i="3"/>
  <c r="N7866" i="3"/>
  <c r="M7866" i="3"/>
  <c r="L7866" i="3"/>
  <c r="K7866" i="3"/>
  <c r="O7865" i="3"/>
  <c r="N7865" i="3"/>
  <c r="M7865" i="3"/>
  <c r="L7865" i="3"/>
  <c r="K7865" i="3"/>
  <c r="O7864" i="3"/>
  <c r="N7864" i="3"/>
  <c r="M7864" i="3"/>
  <c r="L7864" i="3"/>
  <c r="K7864" i="3"/>
  <c r="O7863" i="3"/>
  <c r="N7863" i="3"/>
  <c r="M7863" i="3"/>
  <c r="L7863" i="3"/>
  <c r="K7863" i="3"/>
  <c r="O7862" i="3"/>
  <c r="N7862" i="3"/>
  <c r="M7862" i="3"/>
  <c r="L7862" i="3"/>
  <c r="K7862" i="3"/>
  <c r="O7861" i="3"/>
  <c r="N7861" i="3"/>
  <c r="M7861" i="3"/>
  <c r="L7861" i="3"/>
  <c r="K7861" i="3"/>
  <c r="O7860" i="3"/>
  <c r="N7860" i="3"/>
  <c r="M7860" i="3"/>
  <c r="L7860" i="3"/>
  <c r="K7860" i="3"/>
  <c r="O7859" i="3"/>
  <c r="N7859" i="3"/>
  <c r="M7859" i="3"/>
  <c r="L7859" i="3"/>
  <c r="K7859" i="3"/>
  <c r="O7858" i="3"/>
  <c r="N7858" i="3"/>
  <c r="M7858" i="3"/>
  <c r="L7858" i="3"/>
  <c r="K7858" i="3"/>
  <c r="O7857" i="3"/>
  <c r="N7857" i="3"/>
  <c r="M7857" i="3"/>
  <c r="L7857" i="3"/>
  <c r="K7857" i="3"/>
  <c r="O7856" i="3"/>
  <c r="N7856" i="3"/>
  <c r="M7856" i="3"/>
  <c r="L7856" i="3"/>
  <c r="K7856" i="3"/>
  <c r="O7855" i="3"/>
  <c r="N7855" i="3"/>
  <c r="M7855" i="3"/>
  <c r="L7855" i="3"/>
  <c r="K7855" i="3"/>
  <c r="O7854" i="3"/>
  <c r="N7854" i="3"/>
  <c r="M7854" i="3"/>
  <c r="L7854" i="3"/>
  <c r="K7854" i="3"/>
  <c r="O7853" i="3"/>
  <c r="N7853" i="3"/>
  <c r="M7853" i="3"/>
  <c r="L7853" i="3"/>
  <c r="K7853" i="3"/>
  <c r="O7852" i="3"/>
  <c r="N7852" i="3"/>
  <c r="M7852" i="3"/>
  <c r="L7852" i="3"/>
  <c r="K7852" i="3"/>
  <c r="O7851" i="3"/>
  <c r="N7851" i="3"/>
  <c r="M7851" i="3"/>
  <c r="L7851" i="3"/>
  <c r="K7851" i="3"/>
  <c r="O7850" i="3"/>
  <c r="N7850" i="3"/>
  <c r="M7850" i="3"/>
  <c r="L7850" i="3"/>
  <c r="K7850" i="3"/>
  <c r="O7849" i="3"/>
  <c r="N7849" i="3"/>
  <c r="M7849" i="3"/>
  <c r="L7849" i="3"/>
  <c r="K7849" i="3"/>
  <c r="O7848" i="3"/>
  <c r="N7848" i="3"/>
  <c r="M7848" i="3"/>
  <c r="L7848" i="3"/>
  <c r="K7848" i="3"/>
  <c r="O7847" i="3"/>
  <c r="N7847" i="3"/>
  <c r="M7847" i="3"/>
  <c r="L7847" i="3"/>
  <c r="K7847" i="3"/>
  <c r="O7846" i="3"/>
  <c r="N7846" i="3"/>
  <c r="M7846" i="3"/>
  <c r="L7846" i="3"/>
  <c r="K7846" i="3"/>
  <c r="O7845" i="3"/>
  <c r="N7845" i="3"/>
  <c r="M7845" i="3"/>
  <c r="L7845" i="3"/>
  <c r="K7845" i="3"/>
  <c r="O7844" i="3"/>
  <c r="N7844" i="3"/>
  <c r="M7844" i="3"/>
  <c r="L7844" i="3"/>
  <c r="K7844" i="3"/>
  <c r="O7843" i="3"/>
  <c r="N7843" i="3"/>
  <c r="M7843" i="3"/>
  <c r="L7843" i="3"/>
  <c r="K7843" i="3"/>
  <c r="O7842" i="3"/>
  <c r="N7842" i="3"/>
  <c r="M7842" i="3"/>
  <c r="L7842" i="3"/>
  <c r="K7842" i="3"/>
  <c r="O7841" i="3"/>
  <c r="N7841" i="3"/>
  <c r="M7841" i="3"/>
  <c r="L7841" i="3"/>
  <c r="K7841" i="3"/>
  <c r="O7840" i="3"/>
  <c r="N7840" i="3"/>
  <c r="M7840" i="3"/>
  <c r="L7840" i="3"/>
  <c r="K7840" i="3"/>
  <c r="O7839" i="3"/>
  <c r="N7839" i="3"/>
  <c r="M7839" i="3"/>
  <c r="L7839" i="3"/>
  <c r="K7839" i="3"/>
  <c r="O7838" i="3"/>
  <c r="N7838" i="3"/>
  <c r="M7838" i="3"/>
  <c r="L7838" i="3"/>
  <c r="K7838" i="3"/>
  <c r="O7837" i="3"/>
  <c r="N7837" i="3"/>
  <c r="M7837" i="3"/>
  <c r="L7837" i="3"/>
  <c r="K7837" i="3"/>
  <c r="O7836" i="3"/>
  <c r="N7836" i="3"/>
  <c r="M7836" i="3"/>
  <c r="L7836" i="3"/>
  <c r="K7836" i="3"/>
  <c r="O7835" i="3"/>
  <c r="N7835" i="3"/>
  <c r="M7835" i="3"/>
  <c r="L7835" i="3"/>
  <c r="K7835" i="3"/>
  <c r="O7834" i="3"/>
  <c r="N7834" i="3"/>
  <c r="M7834" i="3"/>
  <c r="L7834" i="3"/>
  <c r="K7834" i="3"/>
  <c r="O7833" i="3"/>
  <c r="N7833" i="3"/>
  <c r="M7833" i="3"/>
  <c r="L7833" i="3"/>
  <c r="K7833" i="3"/>
  <c r="O7832" i="3"/>
  <c r="N7832" i="3"/>
  <c r="M7832" i="3"/>
  <c r="L7832" i="3"/>
  <c r="K7832" i="3"/>
  <c r="O7831" i="3"/>
  <c r="N7831" i="3"/>
  <c r="M7831" i="3"/>
  <c r="L7831" i="3"/>
  <c r="K7831" i="3"/>
  <c r="O7830" i="3"/>
  <c r="N7830" i="3"/>
  <c r="M7830" i="3"/>
  <c r="L7830" i="3"/>
  <c r="K7830" i="3"/>
  <c r="O7829" i="3"/>
  <c r="N7829" i="3"/>
  <c r="M7829" i="3"/>
  <c r="L7829" i="3"/>
  <c r="K7829" i="3"/>
  <c r="O7828" i="3"/>
  <c r="N7828" i="3"/>
  <c r="M7828" i="3"/>
  <c r="L7828" i="3"/>
  <c r="K7828" i="3"/>
  <c r="O7827" i="3"/>
  <c r="N7827" i="3"/>
  <c r="M7827" i="3"/>
  <c r="L7827" i="3"/>
  <c r="K7827" i="3"/>
  <c r="O7826" i="3"/>
  <c r="N7826" i="3"/>
  <c r="M7826" i="3"/>
  <c r="L7826" i="3"/>
  <c r="K7826" i="3"/>
  <c r="O7825" i="3"/>
  <c r="N7825" i="3"/>
  <c r="M7825" i="3"/>
  <c r="L7825" i="3"/>
  <c r="K7825" i="3"/>
  <c r="O7824" i="3"/>
  <c r="N7824" i="3"/>
  <c r="M7824" i="3"/>
  <c r="L7824" i="3"/>
  <c r="K7824" i="3"/>
  <c r="O7823" i="3"/>
  <c r="N7823" i="3"/>
  <c r="M7823" i="3"/>
  <c r="L7823" i="3"/>
  <c r="K7823" i="3"/>
  <c r="O7822" i="3"/>
  <c r="N7822" i="3"/>
  <c r="M7822" i="3"/>
  <c r="L7822" i="3"/>
  <c r="K7822" i="3"/>
  <c r="O7821" i="3"/>
  <c r="N7821" i="3"/>
  <c r="M7821" i="3"/>
  <c r="L7821" i="3"/>
  <c r="K7821" i="3"/>
  <c r="O7820" i="3"/>
  <c r="N7820" i="3"/>
  <c r="M7820" i="3"/>
  <c r="L7820" i="3"/>
  <c r="K7820" i="3"/>
  <c r="O7819" i="3"/>
  <c r="N7819" i="3"/>
  <c r="M7819" i="3"/>
  <c r="L7819" i="3"/>
  <c r="K7819" i="3"/>
  <c r="O7818" i="3"/>
  <c r="N7818" i="3"/>
  <c r="M7818" i="3"/>
  <c r="L7818" i="3"/>
  <c r="K7818" i="3"/>
  <c r="O7817" i="3"/>
  <c r="N7817" i="3"/>
  <c r="M7817" i="3"/>
  <c r="L7817" i="3"/>
  <c r="K7817" i="3"/>
  <c r="O7816" i="3"/>
  <c r="N7816" i="3"/>
  <c r="M7816" i="3"/>
  <c r="L7816" i="3"/>
  <c r="K7816" i="3"/>
  <c r="O7815" i="3"/>
  <c r="N7815" i="3"/>
  <c r="M7815" i="3"/>
  <c r="L7815" i="3"/>
  <c r="K7815" i="3"/>
  <c r="O7814" i="3"/>
  <c r="N7814" i="3"/>
  <c r="M7814" i="3"/>
  <c r="L7814" i="3"/>
  <c r="K7814" i="3"/>
  <c r="O7813" i="3"/>
  <c r="N7813" i="3"/>
  <c r="M7813" i="3"/>
  <c r="L7813" i="3"/>
  <c r="K7813" i="3"/>
  <c r="O7812" i="3"/>
  <c r="N7812" i="3"/>
  <c r="M7812" i="3"/>
  <c r="L7812" i="3"/>
  <c r="K7812" i="3"/>
  <c r="O7811" i="3"/>
  <c r="N7811" i="3"/>
  <c r="M7811" i="3"/>
  <c r="L7811" i="3"/>
  <c r="K7811" i="3"/>
  <c r="O7810" i="3"/>
  <c r="N7810" i="3"/>
  <c r="M7810" i="3"/>
  <c r="L7810" i="3"/>
  <c r="K7810" i="3"/>
  <c r="O7809" i="3"/>
  <c r="N7809" i="3"/>
  <c r="M7809" i="3"/>
  <c r="L7809" i="3"/>
  <c r="K7809" i="3"/>
  <c r="O7808" i="3"/>
  <c r="N7808" i="3"/>
  <c r="M7808" i="3"/>
  <c r="L7808" i="3"/>
  <c r="K7808" i="3"/>
  <c r="O7807" i="3"/>
  <c r="N7807" i="3"/>
  <c r="M7807" i="3"/>
  <c r="L7807" i="3"/>
  <c r="K7807" i="3"/>
  <c r="O7806" i="3"/>
  <c r="N7806" i="3"/>
  <c r="M7806" i="3"/>
  <c r="L7806" i="3"/>
  <c r="K7806" i="3"/>
  <c r="O7805" i="3"/>
  <c r="N7805" i="3"/>
  <c r="M7805" i="3"/>
  <c r="L7805" i="3"/>
  <c r="K7805" i="3"/>
  <c r="O7804" i="3"/>
  <c r="N7804" i="3"/>
  <c r="M7804" i="3"/>
  <c r="L7804" i="3"/>
  <c r="K7804" i="3"/>
  <c r="O7803" i="3"/>
  <c r="N7803" i="3"/>
  <c r="M7803" i="3"/>
  <c r="L7803" i="3"/>
  <c r="K7803" i="3"/>
  <c r="O7802" i="3"/>
  <c r="N7802" i="3"/>
  <c r="M7802" i="3"/>
  <c r="L7802" i="3"/>
  <c r="K7802" i="3"/>
  <c r="O7801" i="3"/>
  <c r="N7801" i="3"/>
  <c r="M7801" i="3"/>
  <c r="L7801" i="3"/>
  <c r="K7801" i="3"/>
  <c r="O7800" i="3"/>
  <c r="N7800" i="3"/>
  <c r="M7800" i="3"/>
  <c r="L7800" i="3"/>
  <c r="K7800" i="3"/>
  <c r="O7799" i="3"/>
  <c r="N7799" i="3"/>
  <c r="M7799" i="3"/>
  <c r="L7799" i="3"/>
  <c r="K7799" i="3"/>
  <c r="O7798" i="3"/>
  <c r="N7798" i="3"/>
  <c r="M7798" i="3"/>
  <c r="L7798" i="3"/>
  <c r="K7798" i="3"/>
  <c r="O7797" i="3"/>
  <c r="N7797" i="3"/>
  <c r="M7797" i="3"/>
  <c r="L7797" i="3"/>
  <c r="K7797" i="3"/>
  <c r="O7796" i="3"/>
  <c r="N7796" i="3"/>
  <c r="M7796" i="3"/>
  <c r="L7796" i="3"/>
  <c r="K7796" i="3"/>
  <c r="O7795" i="3"/>
  <c r="N7795" i="3"/>
  <c r="M7795" i="3"/>
  <c r="L7795" i="3"/>
  <c r="K7795" i="3"/>
  <c r="O7794" i="3"/>
  <c r="N7794" i="3"/>
  <c r="M7794" i="3"/>
  <c r="L7794" i="3"/>
  <c r="K7794" i="3"/>
  <c r="O7793" i="3"/>
  <c r="N7793" i="3"/>
  <c r="M7793" i="3"/>
  <c r="L7793" i="3"/>
  <c r="K7793" i="3"/>
  <c r="O7792" i="3"/>
  <c r="N7792" i="3"/>
  <c r="M7792" i="3"/>
  <c r="L7792" i="3"/>
  <c r="K7792" i="3"/>
  <c r="O7791" i="3"/>
  <c r="N7791" i="3"/>
  <c r="M7791" i="3"/>
  <c r="L7791" i="3"/>
  <c r="K7791" i="3"/>
  <c r="O7790" i="3"/>
  <c r="N7790" i="3"/>
  <c r="M7790" i="3"/>
  <c r="L7790" i="3"/>
  <c r="K7790" i="3"/>
  <c r="O7789" i="3"/>
  <c r="N7789" i="3"/>
  <c r="M7789" i="3"/>
  <c r="L7789" i="3"/>
  <c r="K7789" i="3"/>
  <c r="O7788" i="3"/>
  <c r="N7788" i="3"/>
  <c r="M7788" i="3"/>
  <c r="L7788" i="3"/>
  <c r="K7788" i="3"/>
  <c r="O7787" i="3"/>
  <c r="N7787" i="3"/>
  <c r="M7787" i="3"/>
  <c r="L7787" i="3"/>
  <c r="K7787" i="3"/>
  <c r="O7786" i="3"/>
  <c r="N7786" i="3"/>
  <c r="M7786" i="3"/>
  <c r="L7786" i="3"/>
  <c r="K7786" i="3"/>
  <c r="O7785" i="3"/>
  <c r="N7785" i="3"/>
  <c r="M7785" i="3"/>
  <c r="L7785" i="3"/>
  <c r="K7785" i="3"/>
  <c r="O7784" i="3"/>
  <c r="N7784" i="3"/>
  <c r="M7784" i="3"/>
  <c r="L7784" i="3"/>
  <c r="K7784" i="3"/>
  <c r="O7783" i="3"/>
  <c r="N7783" i="3"/>
  <c r="M7783" i="3"/>
  <c r="L7783" i="3"/>
  <c r="K7783" i="3"/>
  <c r="O7782" i="3"/>
  <c r="N7782" i="3"/>
  <c r="M7782" i="3"/>
  <c r="L7782" i="3"/>
  <c r="K7782" i="3"/>
  <c r="O7781" i="3"/>
  <c r="N7781" i="3"/>
  <c r="M7781" i="3"/>
  <c r="L7781" i="3"/>
  <c r="K7781" i="3"/>
  <c r="O7780" i="3"/>
  <c r="N7780" i="3"/>
  <c r="M7780" i="3"/>
  <c r="L7780" i="3"/>
  <c r="K7780" i="3"/>
  <c r="O7779" i="3"/>
  <c r="N7779" i="3"/>
  <c r="M7779" i="3"/>
  <c r="L7779" i="3"/>
  <c r="K7779" i="3"/>
  <c r="O7778" i="3"/>
  <c r="N7778" i="3"/>
  <c r="M7778" i="3"/>
  <c r="L7778" i="3"/>
  <c r="K7778" i="3"/>
  <c r="O7777" i="3"/>
  <c r="N7777" i="3"/>
  <c r="M7777" i="3"/>
  <c r="L7777" i="3"/>
  <c r="K7777" i="3"/>
  <c r="O7776" i="3"/>
  <c r="N7776" i="3"/>
  <c r="M7776" i="3"/>
  <c r="L7776" i="3"/>
  <c r="K7776" i="3"/>
  <c r="O7775" i="3"/>
  <c r="N7775" i="3"/>
  <c r="M7775" i="3"/>
  <c r="L7775" i="3"/>
  <c r="K7775" i="3"/>
  <c r="O7774" i="3"/>
  <c r="N7774" i="3"/>
  <c r="M7774" i="3"/>
  <c r="L7774" i="3"/>
  <c r="K7774" i="3"/>
  <c r="O7773" i="3"/>
  <c r="N7773" i="3"/>
  <c r="M7773" i="3"/>
  <c r="L7773" i="3"/>
  <c r="K7773" i="3"/>
  <c r="O7772" i="3"/>
  <c r="N7772" i="3"/>
  <c r="M7772" i="3"/>
  <c r="L7772" i="3"/>
  <c r="K7772" i="3"/>
  <c r="O7771" i="3"/>
  <c r="N7771" i="3"/>
  <c r="M7771" i="3"/>
  <c r="L7771" i="3"/>
  <c r="K7771" i="3"/>
  <c r="O7770" i="3"/>
  <c r="N7770" i="3"/>
  <c r="M7770" i="3"/>
  <c r="L7770" i="3"/>
  <c r="K7770" i="3"/>
  <c r="O7769" i="3"/>
  <c r="N7769" i="3"/>
  <c r="M7769" i="3"/>
  <c r="L7769" i="3"/>
  <c r="K7769" i="3"/>
  <c r="O7768" i="3"/>
  <c r="N7768" i="3"/>
  <c r="M7768" i="3"/>
  <c r="L7768" i="3"/>
  <c r="K7768" i="3"/>
  <c r="O7767" i="3"/>
  <c r="N7767" i="3"/>
  <c r="M7767" i="3"/>
  <c r="L7767" i="3"/>
  <c r="K7767" i="3"/>
  <c r="O7766" i="3"/>
  <c r="N7766" i="3"/>
  <c r="M7766" i="3"/>
  <c r="L7766" i="3"/>
  <c r="K7766" i="3"/>
  <c r="O7765" i="3"/>
  <c r="N7765" i="3"/>
  <c r="M7765" i="3"/>
  <c r="L7765" i="3"/>
  <c r="K7765" i="3"/>
  <c r="O7764" i="3"/>
  <c r="N7764" i="3"/>
  <c r="M7764" i="3"/>
  <c r="L7764" i="3"/>
  <c r="K7764" i="3"/>
  <c r="O7763" i="3"/>
  <c r="N7763" i="3"/>
  <c r="M7763" i="3"/>
  <c r="L7763" i="3"/>
  <c r="K7763" i="3"/>
  <c r="O7762" i="3"/>
  <c r="N7762" i="3"/>
  <c r="M7762" i="3"/>
  <c r="L7762" i="3"/>
  <c r="K7762" i="3"/>
  <c r="O7761" i="3"/>
  <c r="N7761" i="3"/>
  <c r="M7761" i="3"/>
  <c r="L7761" i="3"/>
  <c r="K7761" i="3"/>
  <c r="O7760" i="3"/>
  <c r="N7760" i="3"/>
  <c r="M7760" i="3"/>
  <c r="L7760" i="3"/>
  <c r="K7760" i="3"/>
  <c r="O7759" i="3"/>
  <c r="N7759" i="3"/>
  <c r="M7759" i="3"/>
  <c r="L7759" i="3"/>
  <c r="K7759" i="3"/>
  <c r="O7758" i="3"/>
  <c r="N7758" i="3"/>
  <c r="M7758" i="3"/>
  <c r="L7758" i="3"/>
  <c r="K7758" i="3"/>
  <c r="O7757" i="3"/>
  <c r="N7757" i="3"/>
  <c r="M7757" i="3"/>
  <c r="L7757" i="3"/>
  <c r="K7757" i="3"/>
  <c r="O7756" i="3"/>
  <c r="N7756" i="3"/>
  <c r="M7756" i="3"/>
  <c r="L7756" i="3"/>
  <c r="K7756" i="3"/>
  <c r="O7755" i="3"/>
  <c r="N7755" i="3"/>
  <c r="M7755" i="3"/>
  <c r="L7755" i="3"/>
  <c r="K7755" i="3"/>
  <c r="O7754" i="3"/>
  <c r="N7754" i="3"/>
  <c r="M7754" i="3"/>
  <c r="L7754" i="3"/>
  <c r="K7754" i="3"/>
  <c r="O7753" i="3"/>
  <c r="N7753" i="3"/>
  <c r="M7753" i="3"/>
  <c r="L7753" i="3"/>
  <c r="K7753" i="3"/>
  <c r="O7752" i="3"/>
  <c r="N7752" i="3"/>
  <c r="M7752" i="3"/>
  <c r="L7752" i="3"/>
  <c r="K7752" i="3"/>
  <c r="O7751" i="3"/>
  <c r="N7751" i="3"/>
  <c r="M7751" i="3"/>
  <c r="L7751" i="3"/>
  <c r="K7751" i="3"/>
  <c r="O7750" i="3"/>
  <c r="N7750" i="3"/>
  <c r="M7750" i="3"/>
  <c r="L7750" i="3"/>
  <c r="K7750" i="3"/>
  <c r="O7749" i="3"/>
  <c r="N7749" i="3"/>
  <c r="M7749" i="3"/>
  <c r="L7749" i="3"/>
  <c r="K7749" i="3"/>
  <c r="O7748" i="3"/>
  <c r="N7748" i="3"/>
  <c r="M7748" i="3"/>
  <c r="L7748" i="3"/>
  <c r="K7748" i="3"/>
  <c r="O7747" i="3"/>
  <c r="N7747" i="3"/>
  <c r="M7747" i="3"/>
  <c r="L7747" i="3"/>
  <c r="K7747" i="3"/>
  <c r="O7746" i="3"/>
  <c r="N7746" i="3"/>
  <c r="M7746" i="3"/>
  <c r="L7746" i="3"/>
  <c r="K7746" i="3"/>
  <c r="O7745" i="3"/>
  <c r="N7745" i="3"/>
  <c r="M7745" i="3"/>
  <c r="L7745" i="3"/>
  <c r="K7745" i="3"/>
  <c r="O7744" i="3"/>
  <c r="N7744" i="3"/>
  <c r="M7744" i="3"/>
  <c r="L7744" i="3"/>
  <c r="K7744" i="3"/>
  <c r="O7743" i="3"/>
  <c r="N7743" i="3"/>
  <c r="M7743" i="3"/>
  <c r="L7743" i="3"/>
  <c r="K7743" i="3"/>
  <c r="O7742" i="3"/>
  <c r="N7742" i="3"/>
  <c r="M7742" i="3"/>
  <c r="L7742" i="3"/>
  <c r="K7742" i="3"/>
  <c r="O7741" i="3"/>
  <c r="N7741" i="3"/>
  <c r="M7741" i="3"/>
  <c r="L7741" i="3"/>
  <c r="K7741" i="3"/>
  <c r="O7740" i="3"/>
  <c r="N7740" i="3"/>
  <c r="M7740" i="3"/>
  <c r="L7740" i="3"/>
  <c r="K7740" i="3"/>
  <c r="O7739" i="3"/>
  <c r="N7739" i="3"/>
  <c r="M7739" i="3"/>
  <c r="L7739" i="3"/>
  <c r="K7739" i="3"/>
  <c r="O7738" i="3"/>
  <c r="N7738" i="3"/>
  <c r="M7738" i="3"/>
  <c r="L7738" i="3"/>
  <c r="K7738" i="3"/>
  <c r="O7737" i="3"/>
  <c r="N7737" i="3"/>
  <c r="M7737" i="3"/>
  <c r="L7737" i="3"/>
  <c r="K7737" i="3"/>
  <c r="O7736" i="3"/>
  <c r="N7736" i="3"/>
  <c r="M7736" i="3"/>
  <c r="L7736" i="3"/>
  <c r="K7736" i="3"/>
  <c r="O7735" i="3"/>
  <c r="N7735" i="3"/>
  <c r="M7735" i="3"/>
  <c r="L7735" i="3"/>
  <c r="K7735" i="3"/>
  <c r="O7734" i="3"/>
  <c r="N7734" i="3"/>
  <c r="M7734" i="3"/>
  <c r="L7734" i="3"/>
  <c r="K7734" i="3"/>
  <c r="O7733" i="3"/>
  <c r="N7733" i="3"/>
  <c r="M7733" i="3"/>
  <c r="L7733" i="3"/>
  <c r="K7733" i="3"/>
  <c r="O7732" i="3"/>
  <c r="N7732" i="3"/>
  <c r="M7732" i="3"/>
  <c r="L7732" i="3"/>
  <c r="K7732" i="3"/>
  <c r="O7731" i="3"/>
  <c r="N7731" i="3"/>
  <c r="M7731" i="3"/>
  <c r="L7731" i="3"/>
  <c r="K7731" i="3"/>
  <c r="O7730" i="3"/>
  <c r="N7730" i="3"/>
  <c r="M7730" i="3"/>
  <c r="L7730" i="3"/>
  <c r="K7730" i="3"/>
  <c r="O7729" i="3"/>
  <c r="N7729" i="3"/>
  <c r="M7729" i="3"/>
  <c r="L7729" i="3"/>
  <c r="K7729" i="3"/>
  <c r="O7728" i="3"/>
  <c r="N7728" i="3"/>
  <c r="M7728" i="3"/>
  <c r="L7728" i="3"/>
  <c r="K7728" i="3"/>
  <c r="O7727" i="3"/>
  <c r="N7727" i="3"/>
  <c r="M7727" i="3"/>
  <c r="L7727" i="3"/>
  <c r="K7727" i="3"/>
  <c r="O7726" i="3"/>
  <c r="N7726" i="3"/>
  <c r="M7726" i="3"/>
  <c r="L7726" i="3"/>
  <c r="K7726" i="3"/>
  <c r="O7725" i="3"/>
  <c r="N7725" i="3"/>
  <c r="M7725" i="3"/>
  <c r="L7725" i="3"/>
  <c r="K7725" i="3"/>
  <c r="O7724" i="3"/>
  <c r="N7724" i="3"/>
  <c r="M7724" i="3"/>
  <c r="L7724" i="3"/>
  <c r="K7724" i="3"/>
  <c r="O7723" i="3"/>
  <c r="N7723" i="3"/>
  <c r="M7723" i="3"/>
  <c r="L7723" i="3"/>
  <c r="K7723" i="3"/>
  <c r="O7722" i="3"/>
  <c r="N7722" i="3"/>
  <c r="M7722" i="3"/>
  <c r="L7722" i="3"/>
  <c r="K7722" i="3"/>
  <c r="O7721" i="3"/>
  <c r="N7721" i="3"/>
  <c r="M7721" i="3"/>
  <c r="L7721" i="3"/>
  <c r="K7721" i="3"/>
  <c r="O7720" i="3"/>
  <c r="N7720" i="3"/>
  <c r="M7720" i="3"/>
  <c r="L7720" i="3"/>
  <c r="K7720" i="3"/>
  <c r="O7719" i="3"/>
  <c r="N7719" i="3"/>
  <c r="M7719" i="3"/>
  <c r="L7719" i="3"/>
  <c r="K7719" i="3"/>
  <c r="O7718" i="3"/>
  <c r="N7718" i="3"/>
  <c r="M7718" i="3"/>
  <c r="L7718" i="3"/>
  <c r="K7718" i="3"/>
  <c r="O7717" i="3"/>
  <c r="N7717" i="3"/>
  <c r="M7717" i="3"/>
  <c r="L7717" i="3"/>
  <c r="K7717" i="3"/>
  <c r="O7716" i="3"/>
  <c r="N7716" i="3"/>
  <c r="M7716" i="3"/>
  <c r="L7716" i="3"/>
  <c r="K7716" i="3"/>
  <c r="O7715" i="3"/>
  <c r="N7715" i="3"/>
  <c r="M7715" i="3"/>
  <c r="L7715" i="3"/>
  <c r="K7715" i="3"/>
  <c r="O7714" i="3"/>
  <c r="N7714" i="3"/>
  <c r="M7714" i="3"/>
  <c r="L7714" i="3"/>
  <c r="K7714" i="3"/>
  <c r="O7713" i="3"/>
  <c r="N7713" i="3"/>
  <c r="M7713" i="3"/>
  <c r="L7713" i="3"/>
  <c r="K7713" i="3"/>
  <c r="O7712" i="3"/>
  <c r="N7712" i="3"/>
  <c r="M7712" i="3"/>
  <c r="L7712" i="3"/>
  <c r="K7712" i="3"/>
  <c r="O7711" i="3"/>
  <c r="N7711" i="3"/>
  <c r="M7711" i="3"/>
  <c r="L7711" i="3"/>
  <c r="K7711" i="3"/>
  <c r="O7710" i="3"/>
  <c r="N7710" i="3"/>
  <c r="M7710" i="3"/>
  <c r="L7710" i="3"/>
  <c r="K7710" i="3"/>
  <c r="O7709" i="3"/>
  <c r="N7709" i="3"/>
  <c r="M7709" i="3"/>
  <c r="L7709" i="3"/>
  <c r="K7709" i="3"/>
  <c r="O7708" i="3"/>
  <c r="N7708" i="3"/>
  <c r="M7708" i="3"/>
  <c r="L7708" i="3"/>
  <c r="K7708" i="3"/>
  <c r="O7707" i="3"/>
  <c r="N7707" i="3"/>
  <c r="M7707" i="3"/>
  <c r="L7707" i="3"/>
  <c r="K7707" i="3"/>
  <c r="O7706" i="3"/>
  <c r="N7706" i="3"/>
  <c r="M7706" i="3"/>
  <c r="L7706" i="3"/>
  <c r="K7706" i="3"/>
  <c r="O7705" i="3"/>
  <c r="N7705" i="3"/>
  <c r="M7705" i="3"/>
  <c r="L7705" i="3"/>
  <c r="K7705" i="3"/>
  <c r="O7704" i="3"/>
  <c r="N7704" i="3"/>
  <c r="M7704" i="3"/>
  <c r="L7704" i="3"/>
  <c r="K7704" i="3"/>
  <c r="O7703" i="3"/>
  <c r="N7703" i="3"/>
  <c r="M7703" i="3"/>
  <c r="L7703" i="3"/>
  <c r="K7703" i="3"/>
  <c r="O7702" i="3"/>
  <c r="N7702" i="3"/>
  <c r="M7702" i="3"/>
  <c r="L7702" i="3"/>
  <c r="K7702" i="3"/>
  <c r="O7701" i="3"/>
  <c r="N7701" i="3"/>
  <c r="M7701" i="3"/>
  <c r="L7701" i="3"/>
  <c r="K7701" i="3"/>
  <c r="O7700" i="3"/>
  <c r="N7700" i="3"/>
  <c r="M7700" i="3"/>
  <c r="L7700" i="3"/>
  <c r="K7700" i="3"/>
  <c r="O7699" i="3"/>
  <c r="N7699" i="3"/>
  <c r="M7699" i="3"/>
  <c r="L7699" i="3"/>
  <c r="K7699" i="3"/>
  <c r="O7698" i="3"/>
  <c r="N7698" i="3"/>
  <c r="M7698" i="3"/>
  <c r="L7698" i="3"/>
  <c r="K7698" i="3"/>
  <c r="O7697" i="3"/>
  <c r="N7697" i="3"/>
  <c r="M7697" i="3"/>
  <c r="L7697" i="3"/>
  <c r="K7697" i="3"/>
  <c r="O7696" i="3"/>
  <c r="N7696" i="3"/>
  <c r="M7696" i="3"/>
  <c r="L7696" i="3"/>
  <c r="K7696" i="3"/>
  <c r="O7695" i="3"/>
  <c r="N7695" i="3"/>
  <c r="M7695" i="3"/>
  <c r="L7695" i="3"/>
  <c r="K7695" i="3"/>
  <c r="O7694" i="3"/>
  <c r="N7694" i="3"/>
  <c r="M7694" i="3"/>
  <c r="L7694" i="3"/>
  <c r="K7694" i="3"/>
  <c r="O7693" i="3"/>
  <c r="N7693" i="3"/>
  <c r="M7693" i="3"/>
  <c r="L7693" i="3"/>
  <c r="K7693" i="3"/>
  <c r="O7692" i="3"/>
  <c r="N7692" i="3"/>
  <c r="M7692" i="3"/>
  <c r="L7692" i="3"/>
  <c r="K7692" i="3"/>
  <c r="O7691" i="3"/>
  <c r="N7691" i="3"/>
  <c r="M7691" i="3"/>
  <c r="L7691" i="3"/>
  <c r="K7691" i="3"/>
  <c r="O7690" i="3"/>
  <c r="N7690" i="3"/>
  <c r="M7690" i="3"/>
  <c r="L7690" i="3"/>
  <c r="K7690" i="3"/>
  <c r="O7689" i="3"/>
  <c r="N7689" i="3"/>
  <c r="M7689" i="3"/>
  <c r="L7689" i="3"/>
  <c r="K7689" i="3"/>
  <c r="O7688" i="3"/>
  <c r="N7688" i="3"/>
  <c r="M7688" i="3"/>
  <c r="L7688" i="3"/>
  <c r="K7688" i="3"/>
  <c r="O7687" i="3"/>
  <c r="N7687" i="3"/>
  <c r="M7687" i="3"/>
  <c r="L7687" i="3"/>
  <c r="K7687" i="3"/>
  <c r="O7686" i="3"/>
  <c r="N7686" i="3"/>
  <c r="M7686" i="3"/>
  <c r="L7686" i="3"/>
  <c r="K7686" i="3"/>
  <c r="O7685" i="3"/>
  <c r="N7685" i="3"/>
  <c r="M7685" i="3"/>
  <c r="L7685" i="3"/>
  <c r="K7685" i="3"/>
  <c r="O7684" i="3"/>
  <c r="N7684" i="3"/>
  <c r="M7684" i="3"/>
  <c r="L7684" i="3"/>
  <c r="K7684" i="3"/>
  <c r="O7683" i="3"/>
  <c r="N7683" i="3"/>
  <c r="M7683" i="3"/>
  <c r="L7683" i="3"/>
  <c r="K7683" i="3"/>
  <c r="O7682" i="3"/>
  <c r="N7682" i="3"/>
  <c r="M7682" i="3"/>
  <c r="L7682" i="3"/>
  <c r="K7682" i="3"/>
  <c r="O7681" i="3"/>
  <c r="N7681" i="3"/>
  <c r="M7681" i="3"/>
  <c r="L7681" i="3"/>
  <c r="K7681" i="3"/>
  <c r="O7680" i="3"/>
  <c r="N7680" i="3"/>
  <c r="M7680" i="3"/>
  <c r="L7680" i="3"/>
  <c r="K7680" i="3"/>
  <c r="O7679" i="3"/>
  <c r="N7679" i="3"/>
  <c r="M7679" i="3"/>
  <c r="L7679" i="3"/>
  <c r="K7679" i="3"/>
  <c r="O7678" i="3"/>
  <c r="N7678" i="3"/>
  <c r="M7678" i="3"/>
  <c r="L7678" i="3"/>
  <c r="K7678" i="3"/>
  <c r="O7677" i="3"/>
  <c r="N7677" i="3"/>
  <c r="M7677" i="3"/>
  <c r="L7677" i="3"/>
  <c r="K7677" i="3"/>
  <c r="O7676" i="3"/>
  <c r="N7676" i="3"/>
  <c r="M7676" i="3"/>
  <c r="L7676" i="3"/>
  <c r="K7676" i="3"/>
  <c r="O7675" i="3"/>
  <c r="N7675" i="3"/>
  <c r="M7675" i="3"/>
  <c r="L7675" i="3"/>
  <c r="K7675" i="3"/>
  <c r="O7674" i="3"/>
  <c r="N7674" i="3"/>
  <c r="M7674" i="3"/>
  <c r="L7674" i="3"/>
  <c r="K7674" i="3"/>
  <c r="O7673" i="3"/>
  <c r="N7673" i="3"/>
  <c r="M7673" i="3"/>
  <c r="L7673" i="3"/>
  <c r="K7673" i="3"/>
  <c r="O7672" i="3"/>
  <c r="N7672" i="3"/>
  <c r="M7672" i="3"/>
  <c r="L7672" i="3"/>
  <c r="K7672" i="3"/>
  <c r="O7671" i="3"/>
  <c r="N7671" i="3"/>
  <c r="M7671" i="3"/>
  <c r="L7671" i="3"/>
  <c r="K7671" i="3"/>
  <c r="O7670" i="3"/>
  <c r="N7670" i="3"/>
  <c r="M7670" i="3"/>
  <c r="L7670" i="3"/>
  <c r="K7670" i="3"/>
  <c r="O7669" i="3"/>
  <c r="N7669" i="3"/>
  <c r="M7669" i="3"/>
  <c r="L7669" i="3"/>
  <c r="K7669" i="3"/>
  <c r="O7668" i="3"/>
  <c r="N7668" i="3"/>
  <c r="M7668" i="3"/>
  <c r="L7668" i="3"/>
  <c r="K7668" i="3"/>
  <c r="O7667" i="3"/>
  <c r="N7667" i="3"/>
  <c r="M7667" i="3"/>
  <c r="L7667" i="3"/>
  <c r="K7667" i="3"/>
  <c r="O7666" i="3"/>
  <c r="N7666" i="3"/>
  <c r="M7666" i="3"/>
  <c r="L7666" i="3"/>
  <c r="K7666" i="3"/>
  <c r="O7665" i="3"/>
  <c r="N7665" i="3"/>
  <c r="M7665" i="3"/>
  <c r="L7665" i="3"/>
  <c r="K7665" i="3"/>
  <c r="O7664" i="3"/>
  <c r="N7664" i="3"/>
  <c r="M7664" i="3"/>
  <c r="L7664" i="3"/>
  <c r="K7664" i="3"/>
  <c r="O7663" i="3"/>
  <c r="N7663" i="3"/>
  <c r="M7663" i="3"/>
  <c r="L7663" i="3"/>
  <c r="K7663" i="3"/>
  <c r="O7662" i="3"/>
  <c r="N7662" i="3"/>
  <c r="M7662" i="3"/>
  <c r="L7662" i="3"/>
  <c r="K7662" i="3"/>
  <c r="O7661" i="3"/>
  <c r="N7661" i="3"/>
  <c r="M7661" i="3"/>
  <c r="L7661" i="3"/>
  <c r="K7661" i="3"/>
  <c r="O7660" i="3"/>
  <c r="N7660" i="3"/>
  <c r="M7660" i="3"/>
  <c r="L7660" i="3"/>
  <c r="K7660" i="3"/>
  <c r="O7659" i="3"/>
  <c r="N7659" i="3"/>
  <c r="M7659" i="3"/>
  <c r="L7659" i="3"/>
  <c r="K7659" i="3"/>
  <c r="O7658" i="3"/>
  <c r="N7658" i="3"/>
  <c r="M7658" i="3"/>
  <c r="L7658" i="3"/>
  <c r="K7658" i="3"/>
  <c r="O7657" i="3"/>
  <c r="N7657" i="3"/>
  <c r="M7657" i="3"/>
  <c r="L7657" i="3"/>
  <c r="K7657" i="3"/>
  <c r="O7656" i="3"/>
  <c r="N7656" i="3"/>
  <c r="M7656" i="3"/>
  <c r="L7656" i="3"/>
  <c r="K7656" i="3"/>
  <c r="O7655" i="3"/>
  <c r="N7655" i="3"/>
  <c r="M7655" i="3"/>
  <c r="L7655" i="3"/>
  <c r="K7655" i="3"/>
  <c r="O7654" i="3"/>
  <c r="N7654" i="3"/>
  <c r="M7654" i="3"/>
  <c r="L7654" i="3"/>
  <c r="K7654" i="3"/>
  <c r="O7653" i="3"/>
  <c r="N7653" i="3"/>
  <c r="M7653" i="3"/>
  <c r="L7653" i="3"/>
  <c r="K7653" i="3"/>
  <c r="O7652" i="3"/>
  <c r="N7652" i="3"/>
  <c r="M7652" i="3"/>
  <c r="L7652" i="3"/>
  <c r="K7652" i="3"/>
  <c r="O7651" i="3"/>
  <c r="N7651" i="3"/>
  <c r="M7651" i="3"/>
  <c r="L7651" i="3"/>
  <c r="K7651" i="3"/>
  <c r="O7650" i="3"/>
  <c r="N7650" i="3"/>
  <c r="M7650" i="3"/>
  <c r="L7650" i="3"/>
  <c r="K7650" i="3"/>
  <c r="O7649" i="3"/>
  <c r="N7649" i="3"/>
  <c r="M7649" i="3"/>
  <c r="L7649" i="3"/>
  <c r="K7649" i="3"/>
  <c r="O7648" i="3"/>
  <c r="N7648" i="3"/>
  <c r="M7648" i="3"/>
  <c r="L7648" i="3"/>
  <c r="K7648" i="3"/>
  <c r="O7647" i="3"/>
  <c r="N7647" i="3"/>
  <c r="M7647" i="3"/>
  <c r="L7647" i="3"/>
  <c r="K7647" i="3"/>
  <c r="O7646" i="3"/>
  <c r="N7646" i="3"/>
  <c r="M7646" i="3"/>
  <c r="L7646" i="3"/>
  <c r="K7646" i="3"/>
  <c r="O7645" i="3"/>
  <c r="N7645" i="3"/>
  <c r="M7645" i="3"/>
  <c r="L7645" i="3"/>
  <c r="K7645" i="3"/>
  <c r="O7644" i="3"/>
  <c r="N7644" i="3"/>
  <c r="M7644" i="3"/>
  <c r="L7644" i="3"/>
  <c r="K7644" i="3"/>
  <c r="O7643" i="3"/>
  <c r="N7643" i="3"/>
  <c r="M7643" i="3"/>
  <c r="L7643" i="3"/>
  <c r="K7643" i="3"/>
  <c r="O7642" i="3"/>
  <c r="N7642" i="3"/>
  <c r="M7642" i="3"/>
  <c r="L7642" i="3"/>
  <c r="K7642" i="3"/>
  <c r="O7641" i="3"/>
  <c r="N7641" i="3"/>
  <c r="M7641" i="3"/>
  <c r="L7641" i="3"/>
  <c r="K7641" i="3"/>
  <c r="O7640" i="3"/>
  <c r="N7640" i="3"/>
  <c r="M7640" i="3"/>
  <c r="L7640" i="3"/>
  <c r="K7640" i="3"/>
  <c r="O7639" i="3"/>
  <c r="N7639" i="3"/>
  <c r="M7639" i="3"/>
  <c r="L7639" i="3"/>
  <c r="K7639" i="3"/>
  <c r="O7638" i="3"/>
  <c r="N7638" i="3"/>
  <c r="M7638" i="3"/>
  <c r="L7638" i="3"/>
  <c r="K7638" i="3"/>
  <c r="O7637" i="3"/>
  <c r="N7637" i="3"/>
  <c r="M7637" i="3"/>
  <c r="L7637" i="3"/>
  <c r="K7637" i="3"/>
  <c r="O7636" i="3"/>
  <c r="N7636" i="3"/>
  <c r="M7636" i="3"/>
  <c r="L7636" i="3"/>
  <c r="K7636" i="3"/>
  <c r="O7635" i="3"/>
  <c r="N7635" i="3"/>
  <c r="M7635" i="3"/>
  <c r="L7635" i="3"/>
  <c r="K7635" i="3"/>
  <c r="O7634" i="3"/>
  <c r="N7634" i="3"/>
  <c r="M7634" i="3"/>
  <c r="L7634" i="3"/>
  <c r="K7634" i="3"/>
  <c r="O7633" i="3"/>
  <c r="N7633" i="3"/>
  <c r="M7633" i="3"/>
  <c r="L7633" i="3"/>
  <c r="K7633" i="3"/>
  <c r="O7632" i="3"/>
  <c r="N7632" i="3"/>
  <c r="M7632" i="3"/>
  <c r="L7632" i="3"/>
  <c r="K7632" i="3"/>
  <c r="O7631" i="3"/>
  <c r="N7631" i="3"/>
  <c r="M7631" i="3"/>
  <c r="L7631" i="3"/>
  <c r="K7631" i="3"/>
  <c r="O7630" i="3"/>
  <c r="N7630" i="3"/>
  <c r="M7630" i="3"/>
  <c r="L7630" i="3"/>
  <c r="K7630" i="3"/>
  <c r="O7629" i="3"/>
  <c r="N7629" i="3"/>
  <c r="M7629" i="3"/>
  <c r="L7629" i="3"/>
  <c r="K7629" i="3"/>
  <c r="O7628" i="3"/>
  <c r="N7628" i="3"/>
  <c r="M7628" i="3"/>
  <c r="L7628" i="3"/>
  <c r="K7628" i="3"/>
  <c r="O7627" i="3"/>
  <c r="N7627" i="3"/>
  <c r="M7627" i="3"/>
  <c r="L7627" i="3"/>
  <c r="K7627" i="3"/>
  <c r="O7626" i="3"/>
  <c r="N7626" i="3"/>
  <c r="M7626" i="3"/>
  <c r="L7626" i="3"/>
  <c r="K7626" i="3"/>
  <c r="O7625" i="3"/>
  <c r="N7625" i="3"/>
  <c r="M7625" i="3"/>
  <c r="L7625" i="3"/>
  <c r="K7625" i="3"/>
  <c r="O7624" i="3"/>
  <c r="N7624" i="3"/>
  <c r="M7624" i="3"/>
  <c r="L7624" i="3"/>
  <c r="K7624" i="3"/>
  <c r="O7623" i="3"/>
  <c r="N7623" i="3"/>
  <c r="M7623" i="3"/>
  <c r="L7623" i="3"/>
  <c r="K7623" i="3"/>
  <c r="O7622" i="3"/>
  <c r="N7622" i="3"/>
  <c r="M7622" i="3"/>
  <c r="L7622" i="3"/>
  <c r="K7622" i="3"/>
  <c r="O7621" i="3"/>
  <c r="N7621" i="3"/>
  <c r="M7621" i="3"/>
  <c r="L7621" i="3"/>
  <c r="K7621" i="3"/>
  <c r="O7620" i="3"/>
  <c r="N7620" i="3"/>
  <c r="M7620" i="3"/>
  <c r="L7620" i="3"/>
  <c r="K7620" i="3"/>
  <c r="O7619" i="3"/>
  <c r="N7619" i="3"/>
  <c r="M7619" i="3"/>
  <c r="L7619" i="3"/>
  <c r="K7619" i="3"/>
  <c r="O7618" i="3"/>
  <c r="N7618" i="3"/>
  <c r="M7618" i="3"/>
  <c r="L7618" i="3"/>
  <c r="K7618" i="3"/>
  <c r="O7617" i="3"/>
  <c r="N7617" i="3"/>
  <c r="M7617" i="3"/>
  <c r="L7617" i="3"/>
  <c r="K7617" i="3"/>
  <c r="O7616" i="3"/>
  <c r="N7616" i="3"/>
  <c r="M7616" i="3"/>
  <c r="L7616" i="3"/>
  <c r="K7616" i="3"/>
  <c r="O7615" i="3"/>
  <c r="N7615" i="3"/>
  <c r="M7615" i="3"/>
  <c r="L7615" i="3"/>
  <c r="K7615" i="3"/>
  <c r="O7614" i="3"/>
  <c r="N7614" i="3"/>
  <c r="M7614" i="3"/>
  <c r="L7614" i="3"/>
  <c r="K7614" i="3"/>
  <c r="O7613" i="3"/>
  <c r="N7613" i="3"/>
  <c r="M7613" i="3"/>
  <c r="L7613" i="3"/>
  <c r="K7613" i="3"/>
  <c r="O7612" i="3"/>
  <c r="N7612" i="3"/>
  <c r="M7612" i="3"/>
  <c r="L7612" i="3"/>
  <c r="K7612" i="3"/>
  <c r="O7611" i="3"/>
  <c r="N7611" i="3"/>
  <c r="M7611" i="3"/>
  <c r="L7611" i="3"/>
  <c r="K7611" i="3"/>
  <c r="O7610" i="3"/>
  <c r="N7610" i="3"/>
  <c r="M7610" i="3"/>
  <c r="L7610" i="3"/>
  <c r="K7610" i="3"/>
  <c r="O7609" i="3"/>
  <c r="N7609" i="3"/>
  <c r="M7609" i="3"/>
  <c r="L7609" i="3"/>
  <c r="K7609" i="3"/>
  <c r="O7608" i="3"/>
  <c r="N7608" i="3"/>
  <c r="M7608" i="3"/>
  <c r="L7608" i="3"/>
  <c r="K7608" i="3"/>
  <c r="O7607" i="3"/>
  <c r="N7607" i="3"/>
  <c r="M7607" i="3"/>
  <c r="L7607" i="3"/>
  <c r="K7607" i="3"/>
  <c r="O7606" i="3"/>
  <c r="N7606" i="3"/>
  <c r="M7606" i="3"/>
  <c r="L7606" i="3"/>
  <c r="K7606" i="3"/>
  <c r="O7605" i="3"/>
  <c r="N7605" i="3"/>
  <c r="M7605" i="3"/>
  <c r="L7605" i="3"/>
  <c r="K7605" i="3"/>
  <c r="O7604" i="3"/>
  <c r="N7604" i="3"/>
  <c r="M7604" i="3"/>
  <c r="L7604" i="3"/>
  <c r="K7604" i="3"/>
  <c r="O7603" i="3"/>
  <c r="N7603" i="3"/>
  <c r="M7603" i="3"/>
  <c r="L7603" i="3"/>
  <c r="K7603" i="3"/>
  <c r="O7602" i="3"/>
  <c r="N7602" i="3"/>
  <c r="M7602" i="3"/>
  <c r="L7602" i="3"/>
  <c r="K7602" i="3"/>
  <c r="O7601" i="3"/>
  <c r="N7601" i="3"/>
  <c r="M7601" i="3"/>
  <c r="L7601" i="3"/>
  <c r="K7601" i="3"/>
  <c r="O7600" i="3"/>
  <c r="N7600" i="3"/>
  <c r="M7600" i="3"/>
  <c r="L7600" i="3"/>
  <c r="K7600" i="3"/>
  <c r="O7599" i="3"/>
  <c r="N7599" i="3"/>
  <c r="M7599" i="3"/>
  <c r="L7599" i="3"/>
  <c r="K7599" i="3"/>
  <c r="O7598" i="3"/>
  <c r="N7598" i="3"/>
  <c r="M7598" i="3"/>
  <c r="L7598" i="3"/>
  <c r="K7598" i="3"/>
  <c r="O7597" i="3"/>
  <c r="N7597" i="3"/>
  <c r="M7597" i="3"/>
  <c r="L7597" i="3"/>
  <c r="K7597" i="3"/>
  <c r="O7596" i="3"/>
  <c r="N7596" i="3"/>
  <c r="M7596" i="3"/>
  <c r="L7596" i="3"/>
  <c r="K7596" i="3"/>
  <c r="O7595" i="3"/>
  <c r="N7595" i="3"/>
  <c r="M7595" i="3"/>
  <c r="L7595" i="3"/>
  <c r="K7595" i="3"/>
  <c r="O7594" i="3"/>
  <c r="N7594" i="3"/>
  <c r="M7594" i="3"/>
  <c r="L7594" i="3"/>
  <c r="K7594" i="3"/>
  <c r="O7593" i="3"/>
  <c r="N7593" i="3"/>
  <c r="M7593" i="3"/>
  <c r="L7593" i="3"/>
  <c r="K7593" i="3"/>
  <c r="O7592" i="3"/>
  <c r="N7592" i="3"/>
  <c r="M7592" i="3"/>
  <c r="L7592" i="3"/>
  <c r="K7592" i="3"/>
  <c r="O7591" i="3"/>
  <c r="N7591" i="3"/>
  <c r="M7591" i="3"/>
  <c r="L7591" i="3"/>
  <c r="K7591" i="3"/>
  <c r="O7590" i="3"/>
  <c r="N7590" i="3"/>
  <c r="M7590" i="3"/>
  <c r="L7590" i="3"/>
  <c r="K7590" i="3"/>
  <c r="O7589" i="3"/>
  <c r="N7589" i="3"/>
  <c r="M7589" i="3"/>
  <c r="L7589" i="3"/>
  <c r="K7589" i="3"/>
  <c r="O7588" i="3"/>
  <c r="N7588" i="3"/>
  <c r="M7588" i="3"/>
  <c r="L7588" i="3"/>
  <c r="K7588" i="3"/>
  <c r="O7587" i="3"/>
  <c r="N7587" i="3"/>
  <c r="M7587" i="3"/>
  <c r="L7587" i="3"/>
  <c r="K7587" i="3"/>
  <c r="O7586" i="3"/>
  <c r="N7586" i="3"/>
  <c r="M7586" i="3"/>
  <c r="L7586" i="3"/>
  <c r="K7586" i="3"/>
  <c r="O7585" i="3"/>
  <c r="N7585" i="3"/>
  <c r="M7585" i="3"/>
  <c r="L7585" i="3"/>
  <c r="K7585" i="3"/>
  <c r="O7584" i="3"/>
  <c r="N7584" i="3"/>
  <c r="M7584" i="3"/>
  <c r="L7584" i="3"/>
  <c r="K7584" i="3"/>
  <c r="O7583" i="3"/>
  <c r="N7583" i="3"/>
  <c r="M7583" i="3"/>
  <c r="L7583" i="3"/>
  <c r="K7583" i="3"/>
  <c r="O7582" i="3"/>
  <c r="N7582" i="3"/>
  <c r="M7582" i="3"/>
  <c r="L7582" i="3"/>
  <c r="K7582" i="3"/>
  <c r="O7581" i="3"/>
  <c r="N7581" i="3"/>
  <c r="M7581" i="3"/>
  <c r="L7581" i="3"/>
  <c r="K7581" i="3"/>
  <c r="O7580" i="3"/>
  <c r="N7580" i="3"/>
  <c r="M7580" i="3"/>
  <c r="L7580" i="3"/>
  <c r="K7580" i="3"/>
  <c r="O7579" i="3"/>
  <c r="N7579" i="3"/>
  <c r="M7579" i="3"/>
  <c r="L7579" i="3"/>
  <c r="K7579" i="3"/>
  <c r="O7578" i="3"/>
  <c r="N7578" i="3"/>
  <c r="M7578" i="3"/>
  <c r="L7578" i="3"/>
  <c r="K7578" i="3"/>
  <c r="O7577" i="3"/>
  <c r="N7577" i="3"/>
  <c r="M7577" i="3"/>
  <c r="L7577" i="3"/>
  <c r="K7577" i="3"/>
  <c r="O7576" i="3"/>
  <c r="N7576" i="3"/>
  <c r="M7576" i="3"/>
  <c r="L7576" i="3"/>
  <c r="K7576" i="3"/>
  <c r="O7575" i="3"/>
  <c r="N7575" i="3"/>
  <c r="M7575" i="3"/>
  <c r="L7575" i="3"/>
  <c r="K7575" i="3"/>
  <c r="O7574" i="3"/>
  <c r="N7574" i="3"/>
  <c r="M7574" i="3"/>
  <c r="L7574" i="3"/>
  <c r="K7574" i="3"/>
  <c r="O7573" i="3"/>
  <c r="N7573" i="3"/>
  <c r="M7573" i="3"/>
  <c r="L7573" i="3"/>
  <c r="K7573" i="3"/>
  <c r="O7572" i="3"/>
  <c r="N7572" i="3"/>
  <c r="M7572" i="3"/>
  <c r="L7572" i="3"/>
  <c r="K7572" i="3"/>
  <c r="O7571" i="3"/>
  <c r="N7571" i="3"/>
  <c r="M7571" i="3"/>
  <c r="L7571" i="3"/>
  <c r="K7571" i="3"/>
  <c r="O7570" i="3"/>
  <c r="N7570" i="3"/>
  <c r="M7570" i="3"/>
  <c r="L7570" i="3"/>
  <c r="K7570" i="3"/>
  <c r="O7569" i="3"/>
  <c r="N7569" i="3"/>
  <c r="M7569" i="3"/>
  <c r="L7569" i="3"/>
  <c r="K7569" i="3"/>
  <c r="O7568" i="3"/>
  <c r="N7568" i="3"/>
  <c r="M7568" i="3"/>
  <c r="L7568" i="3"/>
  <c r="K7568" i="3"/>
  <c r="O7567" i="3"/>
  <c r="N7567" i="3"/>
  <c r="M7567" i="3"/>
  <c r="L7567" i="3"/>
  <c r="K7567" i="3"/>
  <c r="O7566" i="3"/>
  <c r="N7566" i="3"/>
  <c r="M7566" i="3"/>
  <c r="L7566" i="3"/>
  <c r="K7566" i="3"/>
  <c r="O7565" i="3"/>
  <c r="N7565" i="3"/>
  <c r="M7565" i="3"/>
  <c r="L7565" i="3"/>
  <c r="K7565" i="3"/>
  <c r="O7564" i="3"/>
  <c r="N7564" i="3"/>
  <c r="M7564" i="3"/>
  <c r="L7564" i="3"/>
  <c r="K7564" i="3"/>
  <c r="O7563" i="3"/>
  <c r="N7563" i="3"/>
  <c r="M7563" i="3"/>
  <c r="L7563" i="3"/>
  <c r="K7563" i="3"/>
  <c r="O7562" i="3"/>
  <c r="N7562" i="3"/>
  <c r="M7562" i="3"/>
  <c r="L7562" i="3"/>
  <c r="K7562" i="3"/>
  <c r="O7561" i="3"/>
  <c r="N7561" i="3"/>
  <c r="M7561" i="3"/>
  <c r="L7561" i="3"/>
  <c r="K7561" i="3"/>
  <c r="O7560" i="3"/>
  <c r="N7560" i="3"/>
  <c r="M7560" i="3"/>
  <c r="L7560" i="3"/>
  <c r="K7560" i="3"/>
  <c r="O7559" i="3"/>
  <c r="N7559" i="3"/>
  <c r="M7559" i="3"/>
  <c r="L7559" i="3"/>
  <c r="K7559" i="3"/>
  <c r="O7558" i="3"/>
  <c r="N7558" i="3"/>
  <c r="M7558" i="3"/>
  <c r="L7558" i="3"/>
  <c r="K7558" i="3"/>
  <c r="O7557" i="3"/>
  <c r="N7557" i="3"/>
  <c r="M7557" i="3"/>
  <c r="L7557" i="3"/>
  <c r="K7557" i="3"/>
  <c r="O7556" i="3"/>
  <c r="N7556" i="3"/>
  <c r="M7556" i="3"/>
  <c r="L7556" i="3"/>
  <c r="K7556" i="3"/>
  <c r="O7555" i="3"/>
  <c r="N7555" i="3"/>
  <c r="M7555" i="3"/>
  <c r="L7555" i="3"/>
  <c r="K7555" i="3"/>
  <c r="O7554" i="3"/>
  <c r="N7554" i="3"/>
  <c r="M7554" i="3"/>
  <c r="L7554" i="3"/>
  <c r="K7554" i="3"/>
  <c r="O7553" i="3"/>
  <c r="N7553" i="3"/>
  <c r="M7553" i="3"/>
  <c r="L7553" i="3"/>
  <c r="K7553" i="3"/>
  <c r="O7552" i="3"/>
  <c r="N7552" i="3"/>
  <c r="M7552" i="3"/>
  <c r="L7552" i="3"/>
  <c r="K7552" i="3"/>
  <c r="O7551" i="3"/>
  <c r="N7551" i="3"/>
  <c r="M7551" i="3"/>
  <c r="L7551" i="3"/>
  <c r="K7551" i="3"/>
  <c r="O7550" i="3"/>
  <c r="N7550" i="3"/>
  <c r="M7550" i="3"/>
  <c r="L7550" i="3"/>
  <c r="K7550" i="3"/>
  <c r="O7549" i="3"/>
  <c r="N7549" i="3"/>
  <c r="M7549" i="3"/>
  <c r="L7549" i="3"/>
  <c r="K7549" i="3"/>
  <c r="O7548" i="3"/>
  <c r="N7548" i="3"/>
  <c r="M7548" i="3"/>
  <c r="L7548" i="3"/>
  <c r="K7548" i="3"/>
  <c r="O7547" i="3"/>
  <c r="N7547" i="3"/>
  <c r="M7547" i="3"/>
  <c r="L7547" i="3"/>
  <c r="K7547" i="3"/>
  <c r="O7546" i="3"/>
  <c r="N7546" i="3"/>
  <c r="M7546" i="3"/>
  <c r="L7546" i="3"/>
  <c r="K7546" i="3"/>
  <c r="O7545" i="3"/>
  <c r="N7545" i="3"/>
  <c r="M7545" i="3"/>
  <c r="L7545" i="3"/>
  <c r="K7545" i="3"/>
  <c r="O7544" i="3"/>
  <c r="N7544" i="3"/>
  <c r="M7544" i="3"/>
  <c r="L7544" i="3"/>
  <c r="K7544" i="3"/>
  <c r="O7543" i="3"/>
  <c r="N7543" i="3"/>
  <c r="M7543" i="3"/>
  <c r="L7543" i="3"/>
  <c r="K7543" i="3"/>
  <c r="O7542" i="3"/>
  <c r="N7542" i="3"/>
  <c r="M7542" i="3"/>
  <c r="L7542" i="3"/>
  <c r="K7542" i="3"/>
  <c r="O7541" i="3"/>
  <c r="N7541" i="3"/>
  <c r="M7541" i="3"/>
  <c r="L7541" i="3"/>
  <c r="K7541" i="3"/>
  <c r="O7540" i="3"/>
  <c r="N7540" i="3"/>
  <c r="M7540" i="3"/>
  <c r="L7540" i="3"/>
  <c r="K7540" i="3"/>
  <c r="O7539" i="3"/>
  <c r="N7539" i="3"/>
  <c r="M7539" i="3"/>
  <c r="L7539" i="3"/>
  <c r="K7539" i="3"/>
  <c r="O7538" i="3"/>
  <c r="N7538" i="3"/>
  <c r="M7538" i="3"/>
  <c r="L7538" i="3"/>
  <c r="K7538" i="3"/>
  <c r="O7537" i="3"/>
  <c r="N7537" i="3"/>
  <c r="M7537" i="3"/>
  <c r="L7537" i="3"/>
  <c r="K7537" i="3"/>
  <c r="O7536" i="3"/>
  <c r="N7536" i="3"/>
  <c r="M7536" i="3"/>
  <c r="L7536" i="3"/>
  <c r="K7536" i="3"/>
  <c r="O7535" i="3"/>
  <c r="N7535" i="3"/>
  <c r="M7535" i="3"/>
  <c r="L7535" i="3"/>
  <c r="K7535" i="3"/>
  <c r="O7534" i="3"/>
  <c r="N7534" i="3"/>
  <c r="M7534" i="3"/>
  <c r="L7534" i="3"/>
  <c r="K7534" i="3"/>
  <c r="O7533" i="3"/>
  <c r="N7533" i="3"/>
  <c r="M7533" i="3"/>
  <c r="L7533" i="3"/>
  <c r="K7533" i="3"/>
  <c r="O7532" i="3"/>
  <c r="N7532" i="3"/>
  <c r="M7532" i="3"/>
  <c r="L7532" i="3"/>
  <c r="K7532" i="3"/>
  <c r="O7531" i="3"/>
  <c r="N7531" i="3"/>
  <c r="M7531" i="3"/>
  <c r="L7531" i="3"/>
  <c r="K7531" i="3"/>
  <c r="O7530" i="3"/>
  <c r="N7530" i="3"/>
  <c r="M7530" i="3"/>
  <c r="L7530" i="3"/>
  <c r="K7530" i="3"/>
  <c r="O7529" i="3"/>
  <c r="N7529" i="3"/>
  <c r="M7529" i="3"/>
  <c r="L7529" i="3"/>
  <c r="K7529" i="3"/>
  <c r="O7528" i="3"/>
  <c r="N7528" i="3"/>
  <c r="M7528" i="3"/>
  <c r="L7528" i="3"/>
  <c r="K7528" i="3"/>
  <c r="O7527" i="3"/>
  <c r="N7527" i="3"/>
  <c r="M7527" i="3"/>
  <c r="L7527" i="3"/>
  <c r="K7527" i="3"/>
  <c r="O7526" i="3"/>
  <c r="N7526" i="3"/>
  <c r="M7526" i="3"/>
  <c r="L7526" i="3"/>
  <c r="K7526" i="3"/>
  <c r="O7525" i="3"/>
  <c r="N7525" i="3"/>
  <c r="M7525" i="3"/>
  <c r="L7525" i="3"/>
  <c r="K7525" i="3"/>
  <c r="O7524" i="3"/>
  <c r="N7524" i="3"/>
  <c r="M7524" i="3"/>
  <c r="L7524" i="3"/>
  <c r="K7524" i="3"/>
  <c r="O7523" i="3"/>
  <c r="N7523" i="3"/>
  <c r="M7523" i="3"/>
  <c r="L7523" i="3"/>
  <c r="K7523" i="3"/>
  <c r="O7522" i="3"/>
  <c r="N7522" i="3"/>
  <c r="M7522" i="3"/>
  <c r="L7522" i="3"/>
  <c r="K7522" i="3"/>
  <c r="O7521" i="3"/>
  <c r="N7521" i="3"/>
  <c r="M7521" i="3"/>
  <c r="L7521" i="3"/>
  <c r="K7521" i="3"/>
  <c r="O7520" i="3"/>
  <c r="N7520" i="3"/>
  <c r="M7520" i="3"/>
  <c r="L7520" i="3"/>
  <c r="K7520" i="3"/>
  <c r="O7519" i="3"/>
  <c r="N7519" i="3"/>
  <c r="M7519" i="3"/>
  <c r="L7519" i="3"/>
  <c r="K7519" i="3"/>
  <c r="O7518" i="3"/>
  <c r="N7518" i="3"/>
  <c r="M7518" i="3"/>
  <c r="L7518" i="3"/>
  <c r="K7518" i="3"/>
  <c r="O7517" i="3"/>
  <c r="N7517" i="3"/>
  <c r="M7517" i="3"/>
  <c r="L7517" i="3"/>
  <c r="K7517" i="3"/>
  <c r="O7516" i="3"/>
  <c r="N7516" i="3"/>
  <c r="M7516" i="3"/>
  <c r="L7516" i="3"/>
  <c r="K7516" i="3"/>
  <c r="O7515" i="3"/>
  <c r="N7515" i="3"/>
  <c r="M7515" i="3"/>
  <c r="L7515" i="3"/>
  <c r="K7515" i="3"/>
  <c r="O7514" i="3"/>
  <c r="N7514" i="3"/>
  <c r="M7514" i="3"/>
  <c r="L7514" i="3"/>
  <c r="K7514" i="3"/>
  <c r="O7513" i="3"/>
  <c r="N7513" i="3"/>
  <c r="M7513" i="3"/>
  <c r="L7513" i="3"/>
  <c r="K7513" i="3"/>
  <c r="O7512" i="3"/>
  <c r="N7512" i="3"/>
  <c r="M7512" i="3"/>
  <c r="L7512" i="3"/>
  <c r="K7512" i="3"/>
  <c r="O7511" i="3"/>
  <c r="N7511" i="3"/>
  <c r="M7511" i="3"/>
  <c r="L7511" i="3"/>
  <c r="K7511" i="3"/>
  <c r="O7510" i="3"/>
  <c r="N7510" i="3"/>
  <c r="M7510" i="3"/>
  <c r="L7510" i="3"/>
  <c r="K7510" i="3"/>
  <c r="O7509" i="3"/>
  <c r="N7509" i="3"/>
  <c r="M7509" i="3"/>
  <c r="L7509" i="3"/>
  <c r="K7509" i="3"/>
  <c r="O7508" i="3"/>
  <c r="N7508" i="3"/>
  <c r="M7508" i="3"/>
  <c r="L7508" i="3"/>
  <c r="K7508" i="3"/>
  <c r="O7507" i="3"/>
  <c r="N7507" i="3"/>
  <c r="M7507" i="3"/>
  <c r="L7507" i="3"/>
  <c r="K7507" i="3"/>
  <c r="O7506" i="3"/>
  <c r="N7506" i="3"/>
  <c r="M7506" i="3"/>
  <c r="L7506" i="3"/>
  <c r="K7506" i="3"/>
  <c r="O7505" i="3"/>
  <c r="N7505" i="3"/>
  <c r="M7505" i="3"/>
  <c r="L7505" i="3"/>
  <c r="K7505" i="3"/>
  <c r="O7504" i="3"/>
  <c r="N7504" i="3"/>
  <c r="M7504" i="3"/>
  <c r="L7504" i="3"/>
  <c r="K7504" i="3"/>
  <c r="O7503" i="3"/>
  <c r="N7503" i="3"/>
  <c r="M7503" i="3"/>
  <c r="L7503" i="3"/>
  <c r="K7503" i="3"/>
  <c r="O7502" i="3"/>
  <c r="N7502" i="3"/>
  <c r="M7502" i="3"/>
  <c r="L7502" i="3"/>
  <c r="K7502" i="3"/>
  <c r="O7501" i="3"/>
  <c r="N7501" i="3"/>
  <c r="M7501" i="3"/>
  <c r="L7501" i="3"/>
  <c r="K7501" i="3"/>
  <c r="O7500" i="3"/>
  <c r="N7500" i="3"/>
  <c r="M7500" i="3"/>
  <c r="L7500" i="3"/>
  <c r="K7500" i="3"/>
  <c r="O7499" i="3"/>
  <c r="N7499" i="3"/>
  <c r="M7499" i="3"/>
  <c r="L7499" i="3"/>
  <c r="K7499" i="3"/>
  <c r="O7498" i="3"/>
  <c r="N7498" i="3"/>
  <c r="M7498" i="3"/>
  <c r="L7498" i="3"/>
  <c r="K7498" i="3"/>
  <c r="O7497" i="3"/>
  <c r="N7497" i="3"/>
  <c r="M7497" i="3"/>
  <c r="L7497" i="3"/>
  <c r="K7497" i="3"/>
  <c r="O7496" i="3"/>
  <c r="N7496" i="3"/>
  <c r="M7496" i="3"/>
  <c r="L7496" i="3"/>
  <c r="K7496" i="3"/>
  <c r="O7495" i="3"/>
  <c r="N7495" i="3"/>
  <c r="M7495" i="3"/>
  <c r="L7495" i="3"/>
  <c r="K7495" i="3"/>
  <c r="O7494" i="3"/>
  <c r="N7494" i="3"/>
  <c r="M7494" i="3"/>
  <c r="L7494" i="3"/>
  <c r="K7494" i="3"/>
  <c r="O7493" i="3"/>
  <c r="N7493" i="3"/>
  <c r="M7493" i="3"/>
  <c r="L7493" i="3"/>
  <c r="K7493" i="3"/>
  <c r="O7492" i="3"/>
  <c r="N7492" i="3"/>
  <c r="M7492" i="3"/>
  <c r="L7492" i="3"/>
  <c r="K7492" i="3"/>
  <c r="O7491" i="3"/>
  <c r="N7491" i="3"/>
  <c r="M7491" i="3"/>
  <c r="L7491" i="3"/>
  <c r="K7491" i="3"/>
  <c r="O7490" i="3"/>
  <c r="N7490" i="3"/>
  <c r="M7490" i="3"/>
  <c r="L7490" i="3"/>
  <c r="K7490" i="3"/>
  <c r="O7489" i="3"/>
  <c r="N7489" i="3"/>
  <c r="M7489" i="3"/>
  <c r="L7489" i="3"/>
  <c r="K7489" i="3"/>
  <c r="O7488" i="3"/>
  <c r="N7488" i="3"/>
  <c r="M7488" i="3"/>
  <c r="L7488" i="3"/>
  <c r="K7488" i="3"/>
  <c r="O7487" i="3"/>
  <c r="N7487" i="3"/>
  <c r="M7487" i="3"/>
  <c r="L7487" i="3"/>
  <c r="K7487" i="3"/>
  <c r="O7486" i="3"/>
  <c r="N7486" i="3"/>
  <c r="M7486" i="3"/>
  <c r="L7486" i="3"/>
  <c r="K7486" i="3"/>
  <c r="O7485" i="3"/>
  <c r="N7485" i="3"/>
  <c r="M7485" i="3"/>
  <c r="L7485" i="3"/>
  <c r="K7485" i="3"/>
  <c r="O7484" i="3"/>
  <c r="N7484" i="3"/>
  <c r="M7484" i="3"/>
  <c r="L7484" i="3"/>
  <c r="K7484" i="3"/>
  <c r="O7483" i="3"/>
  <c r="N7483" i="3"/>
  <c r="M7483" i="3"/>
  <c r="L7483" i="3"/>
  <c r="K7483" i="3"/>
  <c r="O7482" i="3"/>
  <c r="N7482" i="3"/>
  <c r="M7482" i="3"/>
  <c r="L7482" i="3"/>
  <c r="K7482" i="3"/>
  <c r="O7481" i="3"/>
  <c r="N7481" i="3"/>
  <c r="M7481" i="3"/>
  <c r="L7481" i="3"/>
  <c r="K7481" i="3"/>
  <c r="O7480" i="3"/>
  <c r="N7480" i="3"/>
  <c r="M7480" i="3"/>
  <c r="L7480" i="3"/>
  <c r="K7480" i="3"/>
  <c r="O7479" i="3"/>
  <c r="N7479" i="3"/>
  <c r="M7479" i="3"/>
  <c r="L7479" i="3"/>
  <c r="K7479" i="3"/>
  <c r="O7478" i="3"/>
  <c r="N7478" i="3"/>
  <c r="M7478" i="3"/>
  <c r="L7478" i="3"/>
  <c r="K7478" i="3"/>
  <c r="O7477" i="3"/>
  <c r="N7477" i="3"/>
  <c r="M7477" i="3"/>
  <c r="L7477" i="3"/>
  <c r="K7477" i="3"/>
  <c r="O7476" i="3"/>
  <c r="N7476" i="3"/>
  <c r="M7476" i="3"/>
  <c r="L7476" i="3"/>
  <c r="K7476" i="3"/>
  <c r="O7475" i="3"/>
  <c r="N7475" i="3"/>
  <c r="M7475" i="3"/>
  <c r="L7475" i="3"/>
  <c r="K7475" i="3"/>
  <c r="O7474" i="3"/>
  <c r="N7474" i="3"/>
  <c r="M7474" i="3"/>
  <c r="L7474" i="3"/>
  <c r="K7474" i="3"/>
  <c r="O7473" i="3"/>
  <c r="N7473" i="3"/>
  <c r="M7473" i="3"/>
  <c r="L7473" i="3"/>
  <c r="K7473" i="3"/>
  <c r="O7472" i="3"/>
  <c r="N7472" i="3"/>
  <c r="M7472" i="3"/>
  <c r="L7472" i="3"/>
  <c r="K7472" i="3"/>
  <c r="O7471" i="3"/>
  <c r="N7471" i="3"/>
  <c r="M7471" i="3"/>
  <c r="L7471" i="3"/>
  <c r="K7471" i="3"/>
  <c r="O7470" i="3"/>
  <c r="N7470" i="3"/>
  <c r="M7470" i="3"/>
  <c r="L7470" i="3"/>
  <c r="K7470" i="3"/>
  <c r="O7469" i="3"/>
  <c r="N7469" i="3"/>
  <c r="M7469" i="3"/>
  <c r="L7469" i="3"/>
  <c r="K7469" i="3"/>
  <c r="O7468" i="3"/>
  <c r="N7468" i="3"/>
  <c r="M7468" i="3"/>
  <c r="L7468" i="3"/>
  <c r="K7468" i="3"/>
  <c r="O7467" i="3"/>
  <c r="N7467" i="3"/>
  <c r="M7467" i="3"/>
  <c r="L7467" i="3"/>
  <c r="K7467" i="3"/>
  <c r="O7466" i="3"/>
  <c r="N7466" i="3"/>
  <c r="M7466" i="3"/>
  <c r="L7466" i="3"/>
  <c r="K7466" i="3"/>
  <c r="O7465" i="3"/>
  <c r="N7465" i="3"/>
  <c r="M7465" i="3"/>
  <c r="L7465" i="3"/>
  <c r="K7465" i="3"/>
  <c r="O7464" i="3"/>
  <c r="N7464" i="3"/>
  <c r="M7464" i="3"/>
  <c r="L7464" i="3"/>
  <c r="K7464" i="3"/>
  <c r="O7463" i="3"/>
  <c r="N7463" i="3"/>
  <c r="M7463" i="3"/>
  <c r="L7463" i="3"/>
  <c r="K7463" i="3"/>
  <c r="O7462" i="3"/>
  <c r="N7462" i="3"/>
  <c r="M7462" i="3"/>
  <c r="L7462" i="3"/>
  <c r="K7462" i="3"/>
  <c r="O7461" i="3"/>
  <c r="N7461" i="3"/>
  <c r="M7461" i="3"/>
  <c r="L7461" i="3"/>
  <c r="K7461" i="3"/>
  <c r="O7460" i="3"/>
  <c r="N7460" i="3"/>
  <c r="M7460" i="3"/>
  <c r="L7460" i="3"/>
  <c r="K7460" i="3"/>
  <c r="O7459" i="3"/>
  <c r="N7459" i="3"/>
  <c r="M7459" i="3"/>
  <c r="L7459" i="3"/>
  <c r="K7459" i="3"/>
  <c r="O7458" i="3"/>
  <c r="N7458" i="3"/>
  <c r="M7458" i="3"/>
  <c r="L7458" i="3"/>
  <c r="K7458" i="3"/>
  <c r="O7457" i="3"/>
  <c r="N7457" i="3"/>
  <c r="M7457" i="3"/>
  <c r="L7457" i="3"/>
  <c r="K7457" i="3"/>
  <c r="O7456" i="3"/>
  <c r="N7456" i="3"/>
  <c r="M7456" i="3"/>
  <c r="L7456" i="3"/>
  <c r="K7456" i="3"/>
  <c r="O7455" i="3"/>
  <c r="N7455" i="3"/>
  <c r="M7455" i="3"/>
  <c r="L7455" i="3"/>
  <c r="K7455" i="3"/>
  <c r="O7454" i="3"/>
  <c r="N7454" i="3"/>
  <c r="M7454" i="3"/>
  <c r="L7454" i="3"/>
  <c r="K7454" i="3"/>
  <c r="O7453" i="3"/>
  <c r="N7453" i="3"/>
  <c r="M7453" i="3"/>
  <c r="L7453" i="3"/>
  <c r="K7453" i="3"/>
  <c r="O7452" i="3"/>
  <c r="N7452" i="3"/>
  <c r="M7452" i="3"/>
  <c r="L7452" i="3"/>
  <c r="K7452" i="3"/>
  <c r="O7451" i="3"/>
  <c r="N7451" i="3"/>
  <c r="M7451" i="3"/>
  <c r="L7451" i="3"/>
  <c r="K7451" i="3"/>
  <c r="O7450" i="3"/>
  <c r="N7450" i="3"/>
  <c r="M7450" i="3"/>
  <c r="L7450" i="3"/>
  <c r="K7450" i="3"/>
  <c r="O7449" i="3"/>
  <c r="N7449" i="3"/>
  <c r="M7449" i="3"/>
  <c r="L7449" i="3"/>
  <c r="K7449" i="3"/>
  <c r="O7448" i="3"/>
  <c r="N7448" i="3"/>
  <c r="M7448" i="3"/>
  <c r="L7448" i="3"/>
  <c r="K7448" i="3"/>
  <c r="O7447" i="3"/>
  <c r="N7447" i="3"/>
  <c r="M7447" i="3"/>
  <c r="L7447" i="3"/>
  <c r="K7447" i="3"/>
  <c r="O7446" i="3"/>
  <c r="N7446" i="3"/>
  <c r="M7446" i="3"/>
  <c r="L7446" i="3"/>
  <c r="K7446" i="3"/>
  <c r="O7445" i="3"/>
  <c r="N7445" i="3"/>
  <c r="M7445" i="3"/>
  <c r="L7445" i="3"/>
  <c r="K7445" i="3"/>
  <c r="O7444" i="3"/>
  <c r="N7444" i="3"/>
  <c r="M7444" i="3"/>
  <c r="L7444" i="3"/>
  <c r="K7444" i="3"/>
  <c r="O7443" i="3"/>
  <c r="N7443" i="3"/>
  <c r="M7443" i="3"/>
  <c r="L7443" i="3"/>
  <c r="K7443" i="3"/>
  <c r="O7442" i="3"/>
  <c r="N7442" i="3"/>
  <c r="M7442" i="3"/>
  <c r="L7442" i="3"/>
  <c r="K7442" i="3"/>
  <c r="O7441" i="3"/>
  <c r="N7441" i="3"/>
  <c r="M7441" i="3"/>
  <c r="L7441" i="3"/>
  <c r="K7441" i="3"/>
  <c r="O7440" i="3"/>
  <c r="N7440" i="3"/>
  <c r="M7440" i="3"/>
  <c r="L7440" i="3"/>
  <c r="K7440" i="3"/>
  <c r="O7439" i="3"/>
  <c r="N7439" i="3"/>
  <c r="M7439" i="3"/>
  <c r="L7439" i="3"/>
  <c r="K7439" i="3"/>
  <c r="O7438" i="3"/>
  <c r="N7438" i="3"/>
  <c r="M7438" i="3"/>
  <c r="L7438" i="3"/>
  <c r="K7438" i="3"/>
  <c r="O7437" i="3"/>
  <c r="N7437" i="3"/>
  <c r="M7437" i="3"/>
  <c r="L7437" i="3"/>
  <c r="K7437" i="3"/>
  <c r="O7436" i="3"/>
  <c r="N7436" i="3"/>
  <c r="M7436" i="3"/>
  <c r="L7436" i="3"/>
  <c r="K7436" i="3"/>
  <c r="O7435" i="3"/>
  <c r="N7435" i="3"/>
  <c r="M7435" i="3"/>
  <c r="L7435" i="3"/>
  <c r="K7435" i="3"/>
  <c r="O7434" i="3"/>
  <c r="N7434" i="3"/>
  <c r="M7434" i="3"/>
  <c r="L7434" i="3"/>
  <c r="K7434" i="3"/>
  <c r="O7433" i="3"/>
  <c r="N7433" i="3"/>
  <c r="M7433" i="3"/>
  <c r="L7433" i="3"/>
  <c r="K7433" i="3"/>
  <c r="O7432" i="3"/>
  <c r="N7432" i="3"/>
  <c r="M7432" i="3"/>
  <c r="L7432" i="3"/>
  <c r="K7432" i="3"/>
  <c r="O7431" i="3"/>
  <c r="N7431" i="3"/>
  <c r="M7431" i="3"/>
  <c r="L7431" i="3"/>
  <c r="K7431" i="3"/>
  <c r="O7430" i="3"/>
  <c r="N7430" i="3"/>
  <c r="M7430" i="3"/>
  <c r="L7430" i="3"/>
  <c r="K7430" i="3"/>
  <c r="O7429" i="3"/>
  <c r="N7429" i="3"/>
  <c r="M7429" i="3"/>
  <c r="L7429" i="3"/>
  <c r="K7429" i="3"/>
  <c r="O7428" i="3"/>
  <c r="N7428" i="3"/>
  <c r="M7428" i="3"/>
  <c r="L7428" i="3"/>
  <c r="K7428" i="3"/>
  <c r="O7427" i="3"/>
  <c r="N7427" i="3"/>
  <c r="M7427" i="3"/>
  <c r="L7427" i="3"/>
  <c r="K7427" i="3"/>
  <c r="O7426" i="3"/>
  <c r="N7426" i="3"/>
  <c r="M7426" i="3"/>
  <c r="L7426" i="3"/>
  <c r="K7426" i="3"/>
  <c r="O7425" i="3"/>
  <c r="N7425" i="3"/>
  <c r="M7425" i="3"/>
  <c r="L7425" i="3"/>
  <c r="K7425" i="3"/>
  <c r="O7424" i="3"/>
  <c r="N7424" i="3"/>
  <c r="M7424" i="3"/>
  <c r="L7424" i="3"/>
  <c r="K7424" i="3"/>
  <c r="O7423" i="3"/>
  <c r="N7423" i="3"/>
  <c r="M7423" i="3"/>
  <c r="L7423" i="3"/>
  <c r="K7423" i="3"/>
  <c r="O7422" i="3"/>
  <c r="N7422" i="3"/>
  <c r="M7422" i="3"/>
  <c r="L7422" i="3"/>
  <c r="K7422" i="3"/>
  <c r="O7421" i="3"/>
  <c r="N7421" i="3"/>
  <c r="M7421" i="3"/>
  <c r="L7421" i="3"/>
  <c r="K7421" i="3"/>
  <c r="O7420" i="3"/>
  <c r="N7420" i="3"/>
  <c r="M7420" i="3"/>
  <c r="L7420" i="3"/>
  <c r="K7420" i="3"/>
  <c r="O7419" i="3"/>
  <c r="N7419" i="3"/>
  <c r="M7419" i="3"/>
  <c r="L7419" i="3"/>
  <c r="K7419" i="3"/>
  <c r="O7418" i="3"/>
  <c r="N7418" i="3"/>
  <c r="M7418" i="3"/>
  <c r="L7418" i="3"/>
  <c r="K7418" i="3"/>
  <c r="O7417" i="3"/>
  <c r="N7417" i="3"/>
  <c r="M7417" i="3"/>
  <c r="L7417" i="3"/>
  <c r="K7417" i="3"/>
  <c r="O7416" i="3"/>
  <c r="N7416" i="3"/>
  <c r="M7416" i="3"/>
  <c r="L7416" i="3"/>
  <c r="K7416" i="3"/>
  <c r="O7415" i="3"/>
  <c r="N7415" i="3"/>
  <c r="M7415" i="3"/>
  <c r="L7415" i="3"/>
  <c r="K7415" i="3"/>
  <c r="O7414" i="3"/>
  <c r="N7414" i="3"/>
  <c r="M7414" i="3"/>
  <c r="L7414" i="3"/>
  <c r="K7414" i="3"/>
  <c r="O7413" i="3"/>
  <c r="N7413" i="3"/>
  <c r="M7413" i="3"/>
  <c r="L7413" i="3"/>
  <c r="K7413" i="3"/>
  <c r="O7412" i="3"/>
  <c r="N7412" i="3"/>
  <c r="M7412" i="3"/>
  <c r="L7412" i="3"/>
  <c r="K7412" i="3"/>
  <c r="O7411" i="3"/>
  <c r="N7411" i="3"/>
  <c r="M7411" i="3"/>
  <c r="L7411" i="3"/>
  <c r="K7411" i="3"/>
  <c r="O7410" i="3"/>
  <c r="N7410" i="3"/>
  <c r="M7410" i="3"/>
  <c r="L7410" i="3"/>
  <c r="K7410" i="3"/>
  <c r="O7409" i="3"/>
  <c r="N7409" i="3"/>
  <c r="M7409" i="3"/>
  <c r="L7409" i="3"/>
  <c r="K7409" i="3"/>
  <c r="O7408" i="3"/>
  <c r="N7408" i="3"/>
  <c r="M7408" i="3"/>
  <c r="L7408" i="3"/>
  <c r="K7408" i="3"/>
  <c r="O7407" i="3"/>
  <c r="N7407" i="3"/>
  <c r="M7407" i="3"/>
  <c r="L7407" i="3"/>
  <c r="K7407" i="3"/>
  <c r="O7406" i="3"/>
  <c r="N7406" i="3"/>
  <c r="M7406" i="3"/>
  <c r="L7406" i="3"/>
  <c r="K7406" i="3"/>
  <c r="O7405" i="3"/>
  <c r="N7405" i="3"/>
  <c r="M7405" i="3"/>
  <c r="L7405" i="3"/>
  <c r="K7405" i="3"/>
  <c r="O7404" i="3"/>
  <c r="N7404" i="3"/>
  <c r="M7404" i="3"/>
  <c r="L7404" i="3"/>
  <c r="K7404" i="3"/>
  <c r="O7403" i="3"/>
  <c r="N7403" i="3"/>
  <c r="M7403" i="3"/>
  <c r="L7403" i="3"/>
  <c r="K7403" i="3"/>
  <c r="O7402" i="3"/>
  <c r="N7402" i="3"/>
  <c r="M7402" i="3"/>
  <c r="L7402" i="3"/>
  <c r="K7402" i="3"/>
  <c r="O7401" i="3"/>
  <c r="N7401" i="3"/>
  <c r="M7401" i="3"/>
  <c r="L7401" i="3"/>
  <c r="K7401" i="3"/>
  <c r="O7400" i="3"/>
  <c r="N7400" i="3"/>
  <c r="M7400" i="3"/>
  <c r="L7400" i="3"/>
  <c r="K7400" i="3"/>
  <c r="O7399" i="3"/>
  <c r="N7399" i="3"/>
  <c r="M7399" i="3"/>
  <c r="L7399" i="3"/>
  <c r="K7399" i="3"/>
  <c r="O7398" i="3"/>
  <c r="N7398" i="3"/>
  <c r="M7398" i="3"/>
  <c r="L7398" i="3"/>
  <c r="K7398" i="3"/>
  <c r="O7397" i="3"/>
  <c r="N7397" i="3"/>
  <c r="M7397" i="3"/>
  <c r="L7397" i="3"/>
  <c r="K7397" i="3"/>
  <c r="O7396" i="3"/>
  <c r="N7396" i="3"/>
  <c r="M7396" i="3"/>
  <c r="L7396" i="3"/>
  <c r="K7396" i="3"/>
  <c r="O7395" i="3"/>
  <c r="N7395" i="3"/>
  <c r="M7395" i="3"/>
  <c r="L7395" i="3"/>
  <c r="K7395" i="3"/>
  <c r="O7394" i="3"/>
  <c r="N7394" i="3"/>
  <c r="M7394" i="3"/>
  <c r="L7394" i="3"/>
  <c r="K7394" i="3"/>
  <c r="O7393" i="3"/>
  <c r="N7393" i="3"/>
  <c r="M7393" i="3"/>
  <c r="L7393" i="3"/>
  <c r="K7393" i="3"/>
  <c r="O7392" i="3"/>
  <c r="N7392" i="3"/>
  <c r="M7392" i="3"/>
  <c r="L7392" i="3"/>
  <c r="K7392" i="3"/>
  <c r="O7391" i="3"/>
  <c r="N7391" i="3"/>
  <c r="M7391" i="3"/>
  <c r="L7391" i="3"/>
  <c r="K7391" i="3"/>
  <c r="O7390" i="3"/>
  <c r="N7390" i="3"/>
  <c r="M7390" i="3"/>
  <c r="L7390" i="3"/>
  <c r="K7390" i="3"/>
  <c r="O7389" i="3"/>
  <c r="N7389" i="3"/>
  <c r="M7389" i="3"/>
  <c r="L7389" i="3"/>
  <c r="K7389" i="3"/>
  <c r="O7388" i="3"/>
  <c r="N7388" i="3"/>
  <c r="M7388" i="3"/>
  <c r="L7388" i="3"/>
  <c r="K7388" i="3"/>
  <c r="O7387" i="3"/>
  <c r="N7387" i="3"/>
  <c r="M7387" i="3"/>
  <c r="L7387" i="3"/>
  <c r="K7387" i="3"/>
  <c r="O7386" i="3"/>
  <c r="N7386" i="3"/>
  <c r="M7386" i="3"/>
  <c r="L7386" i="3"/>
  <c r="K7386" i="3"/>
  <c r="O7385" i="3"/>
  <c r="N7385" i="3"/>
  <c r="M7385" i="3"/>
  <c r="L7385" i="3"/>
  <c r="K7385" i="3"/>
  <c r="O7384" i="3"/>
  <c r="N7384" i="3"/>
  <c r="M7384" i="3"/>
  <c r="L7384" i="3"/>
  <c r="K7384" i="3"/>
  <c r="O7383" i="3"/>
  <c r="N7383" i="3"/>
  <c r="M7383" i="3"/>
  <c r="L7383" i="3"/>
  <c r="K7383" i="3"/>
  <c r="O7382" i="3"/>
  <c r="N7382" i="3"/>
  <c r="M7382" i="3"/>
  <c r="L7382" i="3"/>
  <c r="K7382" i="3"/>
  <c r="O7381" i="3"/>
  <c r="N7381" i="3"/>
  <c r="M7381" i="3"/>
  <c r="L7381" i="3"/>
  <c r="K7381" i="3"/>
  <c r="O7380" i="3"/>
  <c r="N7380" i="3"/>
  <c r="M7380" i="3"/>
  <c r="L7380" i="3"/>
  <c r="K7380" i="3"/>
  <c r="O7379" i="3"/>
  <c r="N7379" i="3"/>
  <c r="M7379" i="3"/>
  <c r="L7379" i="3"/>
  <c r="K7379" i="3"/>
  <c r="O7378" i="3"/>
  <c r="N7378" i="3"/>
  <c r="M7378" i="3"/>
  <c r="L7378" i="3"/>
  <c r="K7378" i="3"/>
  <c r="O7377" i="3"/>
  <c r="N7377" i="3"/>
  <c r="M7377" i="3"/>
  <c r="L7377" i="3"/>
  <c r="K7377" i="3"/>
  <c r="O7376" i="3"/>
  <c r="N7376" i="3"/>
  <c r="M7376" i="3"/>
  <c r="L7376" i="3"/>
  <c r="K7376" i="3"/>
  <c r="O7375" i="3"/>
  <c r="N7375" i="3"/>
  <c r="M7375" i="3"/>
  <c r="L7375" i="3"/>
  <c r="K7375" i="3"/>
  <c r="O7374" i="3"/>
  <c r="N7374" i="3"/>
  <c r="M7374" i="3"/>
  <c r="L7374" i="3"/>
  <c r="K7374" i="3"/>
  <c r="O7373" i="3"/>
  <c r="N7373" i="3"/>
  <c r="M7373" i="3"/>
  <c r="L7373" i="3"/>
  <c r="K7373" i="3"/>
  <c r="O7372" i="3"/>
  <c r="N7372" i="3"/>
  <c r="M7372" i="3"/>
  <c r="L7372" i="3"/>
  <c r="K7372" i="3"/>
  <c r="O7371" i="3"/>
  <c r="N7371" i="3"/>
  <c r="M7371" i="3"/>
  <c r="L7371" i="3"/>
  <c r="K7371" i="3"/>
  <c r="O7370" i="3"/>
  <c r="N7370" i="3"/>
  <c r="M7370" i="3"/>
  <c r="L7370" i="3"/>
  <c r="K7370" i="3"/>
  <c r="O7369" i="3"/>
  <c r="N7369" i="3"/>
  <c r="M7369" i="3"/>
  <c r="L7369" i="3"/>
  <c r="K7369" i="3"/>
  <c r="O7368" i="3"/>
  <c r="N7368" i="3"/>
  <c r="M7368" i="3"/>
  <c r="L7368" i="3"/>
  <c r="K7368" i="3"/>
  <c r="O7367" i="3"/>
  <c r="N7367" i="3"/>
  <c r="M7367" i="3"/>
  <c r="L7367" i="3"/>
  <c r="K7367" i="3"/>
  <c r="O7366" i="3"/>
  <c r="N7366" i="3"/>
  <c r="M7366" i="3"/>
  <c r="L7366" i="3"/>
  <c r="K7366" i="3"/>
  <c r="O7365" i="3"/>
  <c r="N7365" i="3"/>
  <c r="M7365" i="3"/>
  <c r="L7365" i="3"/>
  <c r="K7365" i="3"/>
  <c r="O7364" i="3"/>
  <c r="N7364" i="3"/>
  <c r="M7364" i="3"/>
  <c r="L7364" i="3"/>
  <c r="K7364" i="3"/>
  <c r="O7363" i="3"/>
  <c r="N7363" i="3"/>
  <c r="M7363" i="3"/>
  <c r="L7363" i="3"/>
  <c r="K7363" i="3"/>
  <c r="O7362" i="3"/>
  <c r="N7362" i="3"/>
  <c r="M7362" i="3"/>
  <c r="L7362" i="3"/>
  <c r="K7362" i="3"/>
  <c r="O7361" i="3"/>
  <c r="N7361" i="3"/>
  <c r="M7361" i="3"/>
  <c r="L7361" i="3"/>
  <c r="K7361" i="3"/>
  <c r="O7360" i="3"/>
  <c r="N7360" i="3"/>
  <c r="M7360" i="3"/>
  <c r="L7360" i="3"/>
  <c r="K7360" i="3"/>
  <c r="O7359" i="3"/>
  <c r="N7359" i="3"/>
  <c r="M7359" i="3"/>
  <c r="L7359" i="3"/>
  <c r="K7359" i="3"/>
  <c r="O7358" i="3"/>
  <c r="N7358" i="3"/>
  <c r="M7358" i="3"/>
  <c r="L7358" i="3"/>
  <c r="K7358" i="3"/>
  <c r="O7357" i="3"/>
  <c r="N7357" i="3"/>
  <c r="M7357" i="3"/>
  <c r="L7357" i="3"/>
  <c r="K7357" i="3"/>
  <c r="O7356" i="3"/>
  <c r="N7356" i="3"/>
  <c r="M7356" i="3"/>
  <c r="L7356" i="3"/>
  <c r="K7356" i="3"/>
  <c r="O7355" i="3"/>
  <c r="N7355" i="3"/>
  <c r="M7355" i="3"/>
  <c r="L7355" i="3"/>
  <c r="K7355" i="3"/>
  <c r="O7354" i="3"/>
  <c r="N7354" i="3"/>
  <c r="M7354" i="3"/>
  <c r="L7354" i="3"/>
  <c r="K7354" i="3"/>
  <c r="O7353" i="3"/>
  <c r="N7353" i="3"/>
  <c r="M7353" i="3"/>
  <c r="L7353" i="3"/>
  <c r="K7353" i="3"/>
  <c r="O7352" i="3"/>
  <c r="N7352" i="3"/>
  <c r="M7352" i="3"/>
  <c r="L7352" i="3"/>
  <c r="K7352" i="3"/>
  <c r="O7351" i="3"/>
  <c r="N7351" i="3"/>
  <c r="M7351" i="3"/>
  <c r="L7351" i="3"/>
  <c r="K7351" i="3"/>
  <c r="O7350" i="3"/>
  <c r="N7350" i="3"/>
  <c r="M7350" i="3"/>
  <c r="L7350" i="3"/>
  <c r="K7350" i="3"/>
  <c r="O7349" i="3"/>
  <c r="N7349" i="3"/>
  <c r="M7349" i="3"/>
  <c r="L7349" i="3"/>
  <c r="K7349" i="3"/>
  <c r="O7348" i="3"/>
  <c r="N7348" i="3"/>
  <c r="M7348" i="3"/>
  <c r="L7348" i="3"/>
  <c r="K7348" i="3"/>
  <c r="O7347" i="3"/>
  <c r="N7347" i="3"/>
  <c r="M7347" i="3"/>
  <c r="L7347" i="3"/>
  <c r="K7347" i="3"/>
  <c r="O7346" i="3"/>
  <c r="N7346" i="3"/>
  <c r="M7346" i="3"/>
  <c r="L7346" i="3"/>
  <c r="K7346" i="3"/>
  <c r="O7345" i="3"/>
  <c r="N7345" i="3"/>
  <c r="M7345" i="3"/>
  <c r="L7345" i="3"/>
  <c r="K7345" i="3"/>
  <c r="O7344" i="3"/>
  <c r="N7344" i="3"/>
  <c r="M7344" i="3"/>
  <c r="L7344" i="3"/>
  <c r="K7344" i="3"/>
  <c r="O7343" i="3"/>
  <c r="N7343" i="3"/>
  <c r="M7343" i="3"/>
  <c r="L7343" i="3"/>
  <c r="K7343" i="3"/>
  <c r="O7342" i="3"/>
  <c r="N7342" i="3"/>
  <c r="M7342" i="3"/>
  <c r="L7342" i="3"/>
  <c r="K7342" i="3"/>
  <c r="O7341" i="3"/>
  <c r="N7341" i="3"/>
  <c r="M7341" i="3"/>
  <c r="L7341" i="3"/>
  <c r="K7341" i="3"/>
  <c r="O7340" i="3"/>
  <c r="N7340" i="3"/>
  <c r="M7340" i="3"/>
  <c r="L7340" i="3"/>
  <c r="K7340" i="3"/>
  <c r="O7339" i="3"/>
  <c r="N7339" i="3"/>
  <c r="M7339" i="3"/>
  <c r="L7339" i="3"/>
  <c r="K7339" i="3"/>
  <c r="O7338" i="3"/>
  <c r="N7338" i="3"/>
  <c r="M7338" i="3"/>
  <c r="L7338" i="3"/>
  <c r="K7338" i="3"/>
  <c r="O7337" i="3"/>
  <c r="N7337" i="3"/>
  <c r="M7337" i="3"/>
  <c r="L7337" i="3"/>
  <c r="K7337" i="3"/>
  <c r="O7336" i="3"/>
  <c r="N7336" i="3"/>
  <c r="M7336" i="3"/>
  <c r="L7336" i="3"/>
  <c r="K7336" i="3"/>
  <c r="O7335" i="3"/>
  <c r="N7335" i="3"/>
  <c r="M7335" i="3"/>
  <c r="L7335" i="3"/>
  <c r="K7335" i="3"/>
  <c r="O7334" i="3"/>
  <c r="N7334" i="3"/>
  <c r="M7334" i="3"/>
  <c r="L7334" i="3"/>
  <c r="K7334" i="3"/>
  <c r="O7333" i="3"/>
  <c r="N7333" i="3"/>
  <c r="M7333" i="3"/>
  <c r="L7333" i="3"/>
  <c r="K7333" i="3"/>
  <c r="O7332" i="3"/>
  <c r="N7332" i="3"/>
  <c r="M7332" i="3"/>
  <c r="L7332" i="3"/>
  <c r="K7332" i="3"/>
  <c r="O7331" i="3"/>
  <c r="N7331" i="3"/>
  <c r="M7331" i="3"/>
  <c r="L7331" i="3"/>
  <c r="K7331" i="3"/>
  <c r="O7330" i="3"/>
  <c r="N7330" i="3"/>
  <c r="M7330" i="3"/>
  <c r="L7330" i="3"/>
  <c r="K7330" i="3"/>
  <c r="O7329" i="3"/>
  <c r="N7329" i="3"/>
  <c r="M7329" i="3"/>
  <c r="L7329" i="3"/>
  <c r="K7329" i="3"/>
  <c r="O7328" i="3"/>
  <c r="N7328" i="3"/>
  <c r="M7328" i="3"/>
  <c r="L7328" i="3"/>
  <c r="K7328" i="3"/>
  <c r="O7327" i="3"/>
  <c r="N7327" i="3"/>
  <c r="M7327" i="3"/>
  <c r="L7327" i="3"/>
  <c r="K7327" i="3"/>
  <c r="O7326" i="3"/>
  <c r="N7326" i="3"/>
  <c r="M7326" i="3"/>
  <c r="L7326" i="3"/>
  <c r="K7326" i="3"/>
  <c r="O7325" i="3"/>
  <c r="N7325" i="3"/>
  <c r="M7325" i="3"/>
  <c r="L7325" i="3"/>
  <c r="K7325" i="3"/>
  <c r="O7324" i="3"/>
  <c r="N7324" i="3"/>
  <c r="M7324" i="3"/>
  <c r="L7324" i="3"/>
  <c r="K7324" i="3"/>
  <c r="O7323" i="3"/>
  <c r="N7323" i="3"/>
  <c r="M7323" i="3"/>
  <c r="L7323" i="3"/>
  <c r="K7323" i="3"/>
  <c r="O7322" i="3"/>
  <c r="N7322" i="3"/>
  <c r="M7322" i="3"/>
  <c r="L7322" i="3"/>
  <c r="K7322" i="3"/>
  <c r="O7321" i="3"/>
  <c r="N7321" i="3"/>
  <c r="M7321" i="3"/>
  <c r="L7321" i="3"/>
  <c r="K7321" i="3"/>
  <c r="O7320" i="3"/>
  <c r="N7320" i="3"/>
  <c r="M7320" i="3"/>
  <c r="L7320" i="3"/>
  <c r="K7320" i="3"/>
  <c r="O7319" i="3"/>
  <c r="N7319" i="3"/>
  <c r="M7319" i="3"/>
  <c r="L7319" i="3"/>
  <c r="K7319" i="3"/>
  <c r="O7318" i="3"/>
  <c r="N7318" i="3"/>
  <c r="M7318" i="3"/>
  <c r="L7318" i="3"/>
  <c r="K7318" i="3"/>
  <c r="O7317" i="3"/>
  <c r="N7317" i="3"/>
  <c r="M7317" i="3"/>
  <c r="L7317" i="3"/>
  <c r="K7317" i="3"/>
  <c r="O7316" i="3"/>
  <c r="N7316" i="3"/>
  <c r="M7316" i="3"/>
  <c r="L7316" i="3"/>
  <c r="K7316" i="3"/>
  <c r="O7315" i="3"/>
  <c r="N7315" i="3"/>
  <c r="M7315" i="3"/>
  <c r="L7315" i="3"/>
  <c r="K7315" i="3"/>
  <c r="O7314" i="3"/>
  <c r="N7314" i="3"/>
  <c r="M7314" i="3"/>
  <c r="L7314" i="3"/>
  <c r="K7314" i="3"/>
  <c r="O7313" i="3"/>
  <c r="N7313" i="3"/>
  <c r="M7313" i="3"/>
  <c r="L7313" i="3"/>
  <c r="K7313" i="3"/>
  <c r="O7312" i="3"/>
  <c r="N7312" i="3"/>
  <c r="M7312" i="3"/>
  <c r="L7312" i="3"/>
  <c r="K7312" i="3"/>
  <c r="O7311" i="3"/>
  <c r="N7311" i="3"/>
  <c r="M7311" i="3"/>
  <c r="L7311" i="3"/>
  <c r="K7311" i="3"/>
  <c r="O7310" i="3"/>
  <c r="N7310" i="3"/>
  <c r="M7310" i="3"/>
  <c r="L7310" i="3"/>
  <c r="K7310" i="3"/>
  <c r="O7309" i="3"/>
  <c r="N7309" i="3"/>
  <c r="M7309" i="3"/>
  <c r="L7309" i="3"/>
  <c r="K7309" i="3"/>
  <c r="O7308" i="3"/>
  <c r="N7308" i="3"/>
  <c r="M7308" i="3"/>
  <c r="L7308" i="3"/>
  <c r="K7308" i="3"/>
  <c r="O7307" i="3"/>
  <c r="N7307" i="3"/>
  <c r="M7307" i="3"/>
  <c r="L7307" i="3"/>
  <c r="K7307" i="3"/>
  <c r="O7306" i="3"/>
  <c r="N7306" i="3"/>
  <c r="M7306" i="3"/>
  <c r="L7306" i="3"/>
  <c r="K7306" i="3"/>
  <c r="O7305" i="3"/>
  <c r="N7305" i="3"/>
  <c r="M7305" i="3"/>
  <c r="L7305" i="3"/>
  <c r="K7305" i="3"/>
  <c r="O7304" i="3"/>
  <c r="N7304" i="3"/>
  <c r="M7304" i="3"/>
  <c r="L7304" i="3"/>
  <c r="K7304" i="3"/>
  <c r="O7303" i="3"/>
  <c r="N7303" i="3"/>
  <c r="M7303" i="3"/>
  <c r="L7303" i="3"/>
  <c r="K7303" i="3"/>
  <c r="O7302" i="3"/>
  <c r="N7302" i="3"/>
  <c r="M7302" i="3"/>
  <c r="L7302" i="3"/>
  <c r="K7302" i="3"/>
  <c r="O7301" i="3"/>
  <c r="N7301" i="3"/>
  <c r="M7301" i="3"/>
  <c r="L7301" i="3"/>
  <c r="K7301" i="3"/>
  <c r="O7300" i="3"/>
  <c r="N7300" i="3"/>
  <c r="M7300" i="3"/>
  <c r="L7300" i="3"/>
  <c r="K7300" i="3"/>
  <c r="O7299" i="3"/>
  <c r="N7299" i="3"/>
  <c r="M7299" i="3"/>
  <c r="L7299" i="3"/>
  <c r="K7299" i="3"/>
  <c r="O7298" i="3"/>
  <c r="N7298" i="3"/>
  <c r="M7298" i="3"/>
  <c r="L7298" i="3"/>
  <c r="K7298" i="3"/>
  <c r="O7297" i="3"/>
  <c r="N7297" i="3"/>
  <c r="M7297" i="3"/>
  <c r="L7297" i="3"/>
  <c r="K7297" i="3"/>
  <c r="O7296" i="3"/>
  <c r="N7296" i="3"/>
  <c r="M7296" i="3"/>
  <c r="L7296" i="3"/>
  <c r="K7296" i="3"/>
  <c r="O7295" i="3"/>
  <c r="N7295" i="3"/>
  <c r="M7295" i="3"/>
  <c r="L7295" i="3"/>
  <c r="K7295" i="3"/>
  <c r="O7294" i="3"/>
  <c r="N7294" i="3"/>
  <c r="M7294" i="3"/>
  <c r="L7294" i="3"/>
  <c r="K7294" i="3"/>
  <c r="O7293" i="3"/>
  <c r="N7293" i="3"/>
  <c r="M7293" i="3"/>
  <c r="L7293" i="3"/>
  <c r="K7293" i="3"/>
  <c r="O7292" i="3"/>
  <c r="N7292" i="3"/>
  <c r="M7292" i="3"/>
  <c r="L7292" i="3"/>
  <c r="K7292" i="3"/>
  <c r="O7291" i="3"/>
  <c r="N7291" i="3"/>
  <c r="M7291" i="3"/>
  <c r="L7291" i="3"/>
  <c r="K7291" i="3"/>
  <c r="O7290" i="3"/>
  <c r="N7290" i="3"/>
  <c r="M7290" i="3"/>
  <c r="L7290" i="3"/>
  <c r="K7290" i="3"/>
  <c r="O7289" i="3"/>
  <c r="N7289" i="3"/>
  <c r="M7289" i="3"/>
  <c r="L7289" i="3"/>
  <c r="K7289" i="3"/>
  <c r="O7288" i="3"/>
  <c r="N7288" i="3"/>
  <c r="M7288" i="3"/>
  <c r="L7288" i="3"/>
  <c r="K7288" i="3"/>
  <c r="O7287" i="3"/>
  <c r="N7287" i="3"/>
  <c r="M7287" i="3"/>
  <c r="L7287" i="3"/>
  <c r="K7287" i="3"/>
  <c r="O7286" i="3"/>
  <c r="N7286" i="3"/>
  <c r="M7286" i="3"/>
  <c r="L7286" i="3"/>
  <c r="K7286" i="3"/>
  <c r="O7285" i="3"/>
  <c r="N7285" i="3"/>
  <c r="M7285" i="3"/>
  <c r="L7285" i="3"/>
  <c r="K7285" i="3"/>
  <c r="O7284" i="3"/>
  <c r="N7284" i="3"/>
  <c r="M7284" i="3"/>
  <c r="L7284" i="3"/>
  <c r="K7284" i="3"/>
  <c r="O7283" i="3"/>
  <c r="N7283" i="3"/>
  <c r="M7283" i="3"/>
  <c r="L7283" i="3"/>
  <c r="K7283" i="3"/>
  <c r="O7282" i="3"/>
  <c r="N7282" i="3"/>
  <c r="M7282" i="3"/>
  <c r="L7282" i="3"/>
  <c r="K7282" i="3"/>
  <c r="O7281" i="3"/>
  <c r="N7281" i="3"/>
  <c r="M7281" i="3"/>
  <c r="L7281" i="3"/>
  <c r="K7281" i="3"/>
  <c r="O7280" i="3"/>
  <c r="N7280" i="3"/>
  <c r="M7280" i="3"/>
  <c r="L7280" i="3"/>
  <c r="K7280" i="3"/>
  <c r="O7279" i="3"/>
  <c r="N7279" i="3"/>
  <c r="M7279" i="3"/>
  <c r="L7279" i="3"/>
  <c r="K7279" i="3"/>
  <c r="O7278" i="3"/>
  <c r="N7278" i="3"/>
  <c r="M7278" i="3"/>
  <c r="L7278" i="3"/>
  <c r="K7278" i="3"/>
  <c r="O7277" i="3"/>
  <c r="N7277" i="3"/>
  <c r="M7277" i="3"/>
  <c r="L7277" i="3"/>
  <c r="K7277" i="3"/>
  <c r="O7276" i="3"/>
  <c r="N7276" i="3"/>
  <c r="M7276" i="3"/>
  <c r="L7276" i="3"/>
  <c r="K7276" i="3"/>
  <c r="O7275" i="3"/>
  <c r="N7275" i="3"/>
  <c r="M7275" i="3"/>
  <c r="L7275" i="3"/>
  <c r="K7275" i="3"/>
  <c r="O7274" i="3"/>
  <c r="N7274" i="3"/>
  <c r="M7274" i="3"/>
  <c r="L7274" i="3"/>
  <c r="K7274" i="3"/>
  <c r="O7273" i="3"/>
  <c r="N7273" i="3"/>
  <c r="M7273" i="3"/>
  <c r="L7273" i="3"/>
  <c r="K7273" i="3"/>
  <c r="O7272" i="3"/>
  <c r="N7272" i="3"/>
  <c r="M7272" i="3"/>
  <c r="L7272" i="3"/>
  <c r="K7272" i="3"/>
  <c r="O7271" i="3"/>
  <c r="N7271" i="3"/>
  <c r="M7271" i="3"/>
  <c r="L7271" i="3"/>
  <c r="K7271" i="3"/>
  <c r="O7270" i="3"/>
  <c r="N7270" i="3"/>
  <c r="M7270" i="3"/>
  <c r="L7270" i="3"/>
  <c r="K7270" i="3"/>
  <c r="O7269" i="3"/>
  <c r="N7269" i="3"/>
  <c r="M7269" i="3"/>
  <c r="L7269" i="3"/>
  <c r="K7269" i="3"/>
  <c r="O7268" i="3"/>
  <c r="N7268" i="3"/>
  <c r="M7268" i="3"/>
  <c r="L7268" i="3"/>
  <c r="K7268" i="3"/>
  <c r="O7267" i="3"/>
  <c r="N7267" i="3"/>
  <c r="M7267" i="3"/>
  <c r="L7267" i="3"/>
  <c r="K7267" i="3"/>
  <c r="O7266" i="3"/>
  <c r="N7266" i="3"/>
  <c r="M7266" i="3"/>
  <c r="L7266" i="3"/>
  <c r="K7266" i="3"/>
  <c r="O7265" i="3"/>
  <c r="N7265" i="3"/>
  <c r="M7265" i="3"/>
  <c r="L7265" i="3"/>
  <c r="K7265" i="3"/>
  <c r="O7264" i="3"/>
  <c r="N7264" i="3"/>
  <c r="M7264" i="3"/>
  <c r="L7264" i="3"/>
  <c r="K7264" i="3"/>
  <c r="O7263" i="3"/>
  <c r="N7263" i="3"/>
  <c r="M7263" i="3"/>
  <c r="L7263" i="3"/>
  <c r="K7263" i="3"/>
  <c r="O7262" i="3"/>
  <c r="N7262" i="3"/>
  <c r="M7262" i="3"/>
  <c r="L7262" i="3"/>
  <c r="K7262" i="3"/>
  <c r="O7261" i="3"/>
  <c r="N7261" i="3"/>
  <c r="M7261" i="3"/>
  <c r="L7261" i="3"/>
  <c r="K7261" i="3"/>
  <c r="O7260" i="3"/>
  <c r="N7260" i="3"/>
  <c r="M7260" i="3"/>
  <c r="L7260" i="3"/>
  <c r="K7260" i="3"/>
  <c r="O7259" i="3"/>
  <c r="N7259" i="3"/>
  <c r="M7259" i="3"/>
  <c r="L7259" i="3"/>
  <c r="K7259" i="3"/>
  <c r="O7258" i="3"/>
  <c r="N7258" i="3"/>
  <c r="M7258" i="3"/>
  <c r="L7258" i="3"/>
  <c r="K7258" i="3"/>
  <c r="O7257" i="3"/>
  <c r="N7257" i="3"/>
  <c r="M7257" i="3"/>
  <c r="L7257" i="3"/>
  <c r="K7257" i="3"/>
  <c r="O7256" i="3"/>
  <c r="N7256" i="3"/>
  <c r="M7256" i="3"/>
  <c r="L7256" i="3"/>
  <c r="K7256" i="3"/>
  <c r="O7255" i="3"/>
  <c r="N7255" i="3"/>
  <c r="M7255" i="3"/>
  <c r="L7255" i="3"/>
  <c r="K7255" i="3"/>
  <c r="O7254" i="3"/>
  <c r="N7254" i="3"/>
  <c r="M7254" i="3"/>
  <c r="L7254" i="3"/>
  <c r="K7254" i="3"/>
  <c r="O7253" i="3"/>
  <c r="N7253" i="3"/>
  <c r="M7253" i="3"/>
  <c r="L7253" i="3"/>
  <c r="K7253" i="3"/>
  <c r="O7252" i="3"/>
  <c r="N7252" i="3"/>
  <c r="M7252" i="3"/>
  <c r="L7252" i="3"/>
  <c r="K7252" i="3"/>
  <c r="O7251" i="3"/>
  <c r="N7251" i="3"/>
  <c r="M7251" i="3"/>
  <c r="L7251" i="3"/>
  <c r="K7251" i="3"/>
  <c r="O7250" i="3"/>
  <c r="N7250" i="3"/>
  <c r="M7250" i="3"/>
  <c r="L7250" i="3"/>
  <c r="K7250" i="3"/>
  <c r="O7249" i="3"/>
  <c r="N7249" i="3"/>
  <c r="M7249" i="3"/>
  <c r="L7249" i="3"/>
  <c r="K7249" i="3"/>
  <c r="O7248" i="3"/>
  <c r="N7248" i="3"/>
  <c r="M7248" i="3"/>
  <c r="L7248" i="3"/>
  <c r="K7248" i="3"/>
  <c r="O7247" i="3"/>
  <c r="N7247" i="3"/>
  <c r="M7247" i="3"/>
  <c r="L7247" i="3"/>
  <c r="K7247" i="3"/>
  <c r="O7246" i="3"/>
  <c r="N7246" i="3"/>
  <c r="M7246" i="3"/>
  <c r="L7246" i="3"/>
  <c r="K7246" i="3"/>
  <c r="O7245" i="3"/>
  <c r="N7245" i="3"/>
  <c r="M7245" i="3"/>
  <c r="L7245" i="3"/>
  <c r="K7245" i="3"/>
  <c r="O7244" i="3"/>
  <c r="N7244" i="3"/>
  <c r="M7244" i="3"/>
  <c r="L7244" i="3"/>
  <c r="K7244" i="3"/>
  <c r="O7243" i="3"/>
  <c r="N7243" i="3"/>
  <c r="M7243" i="3"/>
  <c r="L7243" i="3"/>
  <c r="K7243" i="3"/>
  <c r="O7242" i="3"/>
  <c r="N7242" i="3"/>
  <c r="M7242" i="3"/>
  <c r="L7242" i="3"/>
  <c r="K7242" i="3"/>
  <c r="O7241" i="3"/>
  <c r="N7241" i="3"/>
  <c r="M7241" i="3"/>
  <c r="L7241" i="3"/>
  <c r="K7241" i="3"/>
  <c r="O7240" i="3"/>
  <c r="N7240" i="3"/>
  <c r="M7240" i="3"/>
  <c r="L7240" i="3"/>
  <c r="K7240" i="3"/>
  <c r="O7239" i="3"/>
  <c r="N7239" i="3"/>
  <c r="M7239" i="3"/>
  <c r="L7239" i="3"/>
  <c r="K7239" i="3"/>
  <c r="O7238" i="3"/>
  <c r="N7238" i="3"/>
  <c r="M7238" i="3"/>
  <c r="L7238" i="3"/>
  <c r="K7238" i="3"/>
  <c r="O7237" i="3"/>
  <c r="N7237" i="3"/>
  <c r="M7237" i="3"/>
  <c r="L7237" i="3"/>
  <c r="K7237" i="3"/>
  <c r="O7236" i="3"/>
  <c r="N7236" i="3"/>
  <c r="M7236" i="3"/>
  <c r="L7236" i="3"/>
  <c r="K7236" i="3"/>
  <c r="O7235" i="3"/>
  <c r="N7235" i="3"/>
  <c r="M7235" i="3"/>
  <c r="L7235" i="3"/>
  <c r="K7235" i="3"/>
  <c r="O7234" i="3"/>
  <c r="N7234" i="3"/>
  <c r="M7234" i="3"/>
  <c r="L7234" i="3"/>
  <c r="K7234" i="3"/>
  <c r="O7233" i="3"/>
  <c r="N7233" i="3"/>
  <c r="M7233" i="3"/>
  <c r="L7233" i="3"/>
  <c r="K7233" i="3"/>
  <c r="O7232" i="3"/>
  <c r="N7232" i="3"/>
  <c r="M7232" i="3"/>
  <c r="L7232" i="3"/>
  <c r="K7232" i="3"/>
  <c r="O7231" i="3"/>
  <c r="N7231" i="3"/>
  <c r="M7231" i="3"/>
  <c r="L7231" i="3"/>
  <c r="K7231" i="3"/>
  <c r="O7230" i="3"/>
  <c r="N7230" i="3"/>
  <c r="M7230" i="3"/>
  <c r="L7230" i="3"/>
  <c r="K7230" i="3"/>
  <c r="O7229" i="3"/>
  <c r="N7229" i="3"/>
  <c r="M7229" i="3"/>
  <c r="L7229" i="3"/>
  <c r="K7229" i="3"/>
  <c r="O7228" i="3"/>
  <c r="N7228" i="3"/>
  <c r="M7228" i="3"/>
  <c r="L7228" i="3"/>
  <c r="K7228" i="3"/>
  <c r="O7227" i="3"/>
  <c r="N7227" i="3"/>
  <c r="M7227" i="3"/>
  <c r="L7227" i="3"/>
  <c r="K7227" i="3"/>
  <c r="O7226" i="3"/>
  <c r="N7226" i="3"/>
  <c r="M7226" i="3"/>
  <c r="L7226" i="3"/>
  <c r="K7226" i="3"/>
  <c r="O7225" i="3"/>
  <c r="N7225" i="3"/>
  <c r="M7225" i="3"/>
  <c r="L7225" i="3"/>
  <c r="K7225" i="3"/>
  <c r="O7224" i="3"/>
  <c r="N7224" i="3"/>
  <c r="M7224" i="3"/>
  <c r="L7224" i="3"/>
  <c r="K7224" i="3"/>
  <c r="O7223" i="3"/>
  <c r="N7223" i="3"/>
  <c r="M7223" i="3"/>
  <c r="L7223" i="3"/>
  <c r="K7223" i="3"/>
  <c r="O7222" i="3"/>
  <c r="N7222" i="3"/>
  <c r="M7222" i="3"/>
  <c r="L7222" i="3"/>
  <c r="K7222" i="3"/>
  <c r="O7221" i="3"/>
  <c r="N7221" i="3"/>
  <c r="M7221" i="3"/>
  <c r="L7221" i="3"/>
  <c r="K7221" i="3"/>
  <c r="O7220" i="3"/>
  <c r="N7220" i="3"/>
  <c r="M7220" i="3"/>
  <c r="L7220" i="3"/>
  <c r="K7220" i="3"/>
  <c r="O7219" i="3"/>
  <c r="N7219" i="3"/>
  <c r="M7219" i="3"/>
  <c r="L7219" i="3"/>
  <c r="K7219" i="3"/>
  <c r="O7218" i="3"/>
  <c r="N7218" i="3"/>
  <c r="M7218" i="3"/>
  <c r="L7218" i="3"/>
  <c r="K7218" i="3"/>
  <c r="O7217" i="3"/>
  <c r="N7217" i="3"/>
  <c r="M7217" i="3"/>
  <c r="L7217" i="3"/>
  <c r="K7217" i="3"/>
  <c r="O7216" i="3"/>
  <c r="N7216" i="3"/>
  <c r="M7216" i="3"/>
  <c r="L7216" i="3"/>
  <c r="K7216" i="3"/>
  <c r="O7215" i="3"/>
  <c r="N7215" i="3"/>
  <c r="M7215" i="3"/>
  <c r="L7215" i="3"/>
  <c r="K7215" i="3"/>
  <c r="O7214" i="3"/>
  <c r="N7214" i="3"/>
  <c r="M7214" i="3"/>
  <c r="L7214" i="3"/>
  <c r="K7214" i="3"/>
  <c r="O7213" i="3"/>
  <c r="N7213" i="3"/>
  <c r="M7213" i="3"/>
  <c r="L7213" i="3"/>
  <c r="K7213" i="3"/>
  <c r="O7212" i="3"/>
  <c r="N7212" i="3"/>
  <c r="M7212" i="3"/>
  <c r="L7212" i="3"/>
  <c r="K7212" i="3"/>
  <c r="O7211" i="3"/>
  <c r="N7211" i="3"/>
  <c r="M7211" i="3"/>
  <c r="L7211" i="3"/>
  <c r="K7211" i="3"/>
  <c r="O7210" i="3"/>
  <c r="N7210" i="3"/>
  <c r="M7210" i="3"/>
  <c r="L7210" i="3"/>
  <c r="K7210" i="3"/>
  <c r="O7209" i="3"/>
  <c r="N7209" i="3"/>
  <c r="M7209" i="3"/>
  <c r="L7209" i="3"/>
  <c r="K7209" i="3"/>
  <c r="O7208" i="3"/>
  <c r="N7208" i="3"/>
  <c r="M7208" i="3"/>
  <c r="L7208" i="3"/>
  <c r="K7208" i="3"/>
  <c r="O7207" i="3"/>
  <c r="N7207" i="3"/>
  <c r="M7207" i="3"/>
  <c r="L7207" i="3"/>
  <c r="K7207" i="3"/>
  <c r="O7206" i="3"/>
  <c r="N7206" i="3"/>
  <c r="M7206" i="3"/>
  <c r="L7206" i="3"/>
  <c r="K7206" i="3"/>
  <c r="O7205" i="3"/>
  <c r="N7205" i="3"/>
  <c r="M7205" i="3"/>
  <c r="L7205" i="3"/>
  <c r="K7205" i="3"/>
  <c r="O7204" i="3"/>
  <c r="N7204" i="3"/>
  <c r="M7204" i="3"/>
  <c r="L7204" i="3"/>
  <c r="K7204" i="3"/>
  <c r="O7203" i="3"/>
  <c r="N7203" i="3"/>
  <c r="M7203" i="3"/>
  <c r="L7203" i="3"/>
  <c r="K7203" i="3"/>
  <c r="O7202" i="3"/>
  <c r="N7202" i="3"/>
  <c r="M7202" i="3"/>
  <c r="L7202" i="3"/>
  <c r="K7202" i="3"/>
  <c r="O7201" i="3"/>
  <c r="N7201" i="3"/>
  <c r="M7201" i="3"/>
  <c r="L7201" i="3"/>
  <c r="K7201" i="3"/>
  <c r="O7200" i="3"/>
  <c r="N7200" i="3"/>
  <c r="M7200" i="3"/>
  <c r="L7200" i="3"/>
  <c r="K7200" i="3"/>
  <c r="O7199" i="3"/>
  <c r="N7199" i="3"/>
  <c r="M7199" i="3"/>
  <c r="L7199" i="3"/>
  <c r="K7199" i="3"/>
  <c r="O7198" i="3"/>
  <c r="N7198" i="3"/>
  <c r="M7198" i="3"/>
  <c r="L7198" i="3"/>
  <c r="K7198" i="3"/>
  <c r="O7197" i="3"/>
  <c r="N7197" i="3"/>
  <c r="M7197" i="3"/>
  <c r="L7197" i="3"/>
  <c r="K7197" i="3"/>
  <c r="O7196" i="3"/>
  <c r="N7196" i="3"/>
  <c r="M7196" i="3"/>
  <c r="L7196" i="3"/>
  <c r="K7196" i="3"/>
  <c r="O7195" i="3"/>
  <c r="N7195" i="3"/>
  <c r="M7195" i="3"/>
  <c r="L7195" i="3"/>
  <c r="K7195" i="3"/>
  <c r="O7194" i="3"/>
  <c r="N7194" i="3"/>
  <c r="M7194" i="3"/>
  <c r="L7194" i="3"/>
  <c r="K7194" i="3"/>
  <c r="O7193" i="3"/>
  <c r="N7193" i="3"/>
  <c r="M7193" i="3"/>
  <c r="L7193" i="3"/>
  <c r="K7193" i="3"/>
  <c r="O7192" i="3"/>
  <c r="N7192" i="3"/>
  <c r="M7192" i="3"/>
  <c r="L7192" i="3"/>
  <c r="K7192" i="3"/>
  <c r="O7191" i="3"/>
  <c r="N7191" i="3"/>
  <c r="M7191" i="3"/>
  <c r="L7191" i="3"/>
  <c r="K7191" i="3"/>
  <c r="O7190" i="3"/>
  <c r="N7190" i="3"/>
  <c r="M7190" i="3"/>
  <c r="L7190" i="3"/>
  <c r="K7190" i="3"/>
  <c r="O7189" i="3"/>
  <c r="N7189" i="3"/>
  <c r="M7189" i="3"/>
  <c r="L7189" i="3"/>
  <c r="K7189" i="3"/>
  <c r="O7188" i="3"/>
  <c r="N7188" i="3"/>
  <c r="M7188" i="3"/>
  <c r="L7188" i="3"/>
  <c r="K7188" i="3"/>
  <c r="O7187" i="3"/>
  <c r="N7187" i="3"/>
  <c r="M7187" i="3"/>
  <c r="L7187" i="3"/>
  <c r="K7187" i="3"/>
  <c r="O7186" i="3"/>
  <c r="N7186" i="3"/>
  <c r="M7186" i="3"/>
  <c r="L7186" i="3"/>
  <c r="K7186" i="3"/>
  <c r="O7185" i="3"/>
  <c r="N7185" i="3"/>
  <c r="M7185" i="3"/>
  <c r="L7185" i="3"/>
  <c r="K7185" i="3"/>
  <c r="O7184" i="3"/>
  <c r="N7184" i="3"/>
  <c r="M7184" i="3"/>
  <c r="L7184" i="3"/>
  <c r="K7184" i="3"/>
  <c r="O7183" i="3"/>
  <c r="N7183" i="3"/>
  <c r="M7183" i="3"/>
  <c r="L7183" i="3"/>
  <c r="K7183" i="3"/>
  <c r="O7182" i="3"/>
  <c r="N7182" i="3"/>
  <c r="M7182" i="3"/>
  <c r="L7182" i="3"/>
  <c r="K7182" i="3"/>
  <c r="O7181" i="3"/>
  <c r="N7181" i="3"/>
  <c r="M7181" i="3"/>
  <c r="L7181" i="3"/>
  <c r="K7181" i="3"/>
  <c r="O7180" i="3"/>
  <c r="N7180" i="3"/>
  <c r="M7180" i="3"/>
  <c r="L7180" i="3"/>
  <c r="K7180" i="3"/>
  <c r="O7179" i="3"/>
  <c r="N7179" i="3"/>
  <c r="M7179" i="3"/>
  <c r="L7179" i="3"/>
  <c r="K7179" i="3"/>
  <c r="O7178" i="3"/>
  <c r="N7178" i="3"/>
  <c r="M7178" i="3"/>
  <c r="L7178" i="3"/>
  <c r="K7178" i="3"/>
  <c r="O7177" i="3"/>
  <c r="N7177" i="3"/>
  <c r="M7177" i="3"/>
  <c r="L7177" i="3"/>
  <c r="K7177" i="3"/>
  <c r="O7176" i="3"/>
  <c r="N7176" i="3"/>
  <c r="M7176" i="3"/>
  <c r="L7176" i="3"/>
  <c r="K7176" i="3"/>
  <c r="O7175" i="3"/>
  <c r="N7175" i="3"/>
  <c r="M7175" i="3"/>
  <c r="L7175" i="3"/>
  <c r="K7175" i="3"/>
  <c r="O7174" i="3"/>
  <c r="N7174" i="3"/>
  <c r="M7174" i="3"/>
  <c r="L7174" i="3"/>
  <c r="K7174" i="3"/>
  <c r="O7173" i="3"/>
  <c r="N7173" i="3"/>
  <c r="M7173" i="3"/>
  <c r="L7173" i="3"/>
  <c r="K7173" i="3"/>
  <c r="O7172" i="3"/>
  <c r="N7172" i="3"/>
  <c r="M7172" i="3"/>
  <c r="L7172" i="3"/>
  <c r="K7172" i="3"/>
  <c r="O7171" i="3"/>
  <c r="N7171" i="3"/>
  <c r="M7171" i="3"/>
  <c r="L7171" i="3"/>
  <c r="K7171" i="3"/>
  <c r="O7170" i="3"/>
  <c r="N7170" i="3"/>
  <c r="M7170" i="3"/>
  <c r="L7170" i="3"/>
  <c r="K7170" i="3"/>
  <c r="O7169" i="3"/>
  <c r="N7169" i="3"/>
  <c r="M7169" i="3"/>
  <c r="L7169" i="3"/>
  <c r="K7169" i="3"/>
  <c r="O7168" i="3"/>
  <c r="N7168" i="3"/>
  <c r="M7168" i="3"/>
  <c r="L7168" i="3"/>
  <c r="K7168" i="3"/>
  <c r="O7167" i="3"/>
  <c r="N7167" i="3"/>
  <c r="M7167" i="3"/>
  <c r="L7167" i="3"/>
  <c r="K7167" i="3"/>
  <c r="O7166" i="3"/>
  <c r="N7166" i="3"/>
  <c r="M7166" i="3"/>
  <c r="L7166" i="3"/>
  <c r="K7166" i="3"/>
  <c r="O7165" i="3"/>
  <c r="N7165" i="3"/>
  <c r="M7165" i="3"/>
  <c r="L7165" i="3"/>
  <c r="K7165" i="3"/>
  <c r="O7164" i="3"/>
  <c r="N7164" i="3"/>
  <c r="M7164" i="3"/>
  <c r="L7164" i="3"/>
  <c r="K7164" i="3"/>
  <c r="O7163" i="3"/>
  <c r="N7163" i="3"/>
  <c r="M7163" i="3"/>
  <c r="L7163" i="3"/>
  <c r="K7163" i="3"/>
  <c r="O7162" i="3"/>
  <c r="N7162" i="3"/>
  <c r="M7162" i="3"/>
  <c r="L7162" i="3"/>
  <c r="K7162" i="3"/>
  <c r="O7161" i="3"/>
  <c r="N7161" i="3"/>
  <c r="M7161" i="3"/>
  <c r="L7161" i="3"/>
  <c r="K7161" i="3"/>
  <c r="O7160" i="3"/>
  <c r="N7160" i="3"/>
  <c r="M7160" i="3"/>
  <c r="L7160" i="3"/>
  <c r="K7160" i="3"/>
  <c r="O7159" i="3"/>
  <c r="N7159" i="3"/>
  <c r="M7159" i="3"/>
  <c r="L7159" i="3"/>
  <c r="K7159" i="3"/>
  <c r="O7158" i="3"/>
  <c r="N7158" i="3"/>
  <c r="M7158" i="3"/>
  <c r="L7158" i="3"/>
  <c r="K7158" i="3"/>
  <c r="O7157" i="3"/>
  <c r="N7157" i="3"/>
  <c r="M7157" i="3"/>
  <c r="L7157" i="3"/>
  <c r="K7157" i="3"/>
  <c r="O7156" i="3"/>
  <c r="N7156" i="3"/>
  <c r="M7156" i="3"/>
  <c r="L7156" i="3"/>
  <c r="K7156" i="3"/>
  <c r="O7155" i="3"/>
  <c r="N7155" i="3"/>
  <c r="M7155" i="3"/>
  <c r="L7155" i="3"/>
  <c r="K7155" i="3"/>
  <c r="O7154" i="3"/>
  <c r="N7154" i="3"/>
  <c r="M7154" i="3"/>
  <c r="L7154" i="3"/>
  <c r="K7154" i="3"/>
  <c r="O7153" i="3"/>
  <c r="N7153" i="3"/>
  <c r="M7153" i="3"/>
  <c r="L7153" i="3"/>
  <c r="K7153" i="3"/>
  <c r="O7152" i="3"/>
  <c r="N7152" i="3"/>
  <c r="M7152" i="3"/>
  <c r="L7152" i="3"/>
  <c r="K7152" i="3"/>
  <c r="O7151" i="3"/>
  <c r="N7151" i="3"/>
  <c r="M7151" i="3"/>
  <c r="L7151" i="3"/>
  <c r="K7151" i="3"/>
  <c r="O7150" i="3"/>
  <c r="N7150" i="3"/>
  <c r="M7150" i="3"/>
  <c r="L7150" i="3"/>
  <c r="K7150" i="3"/>
  <c r="O7149" i="3"/>
  <c r="N7149" i="3"/>
  <c r="M7149" i="3"/>
  <c r="L7149" i="3"/>
  <c r="K7149" i="3"/>
  <c r="O7148" i="3"/>
  <c r="N7148" i="3"/>
  <c r="M7148" i="3"/>
  <c r="L7148" i="3"/>
  <c r="K7148" i="3"/>
  <c r="O7147" i="3"/>
  <c r="N7147" i="3"/>
  <c r="M7147" i="3"/>
  <c r="L7147" i="3"/>
  <c r="K7147" i="3"/>
  <c r="O7146" i="3"/>
  <c r="N7146" i="3"/>
  <c r="M7146" i="3"/>
  <c r="L7146" i="3"/>
  <c r="K7146" i="3"/>
  <c r="O7145" i="3"/>
  <c r="N7145" i="3"/>
  <c r="M7145" i="3"/>
  <c r="L7145" i="3"/>
  <c r="K7145" i="3"/>
  <c r="O7144" i="3"/>
  <c r="N7144" i="3"/>
  <c r="M7144" i="3"/>
  <c r="L7144" i="3"/>
  <c r="K7144" i="3"/>
  <c r="O7143" i="3"/>
  <c r="N7143" i="3"/>
  <c r="M7143" i="3"/>
  <c r="L7143" i="3"/>
  <c r="K7143" i="3"/>
  <c r="O7142" i="3"/>
  <c r="N7142" i="3"/>
  <c r="M7142" i="3"/>
  <c r="L7142" i="3"/>
  <c r="K7142" i="3"/>
  <c r="O7141" i="3"/>
  <c r="N7141" i="3"/>
  <c r="M7141" i="3"/>
  <c r="L7141" i="3"/>
  <c r="K7141" i="3"/>
  <c r="O7140" i="3"/>
  <c r="N7140" i="3"/>
  <c r="M7140" i="3"/>
  <c r="L7140" i="3"/>
  <c r="K7140" i="3"/>
  <c r="O7139" i="3"/>
  <c r="N7139" i="3"/>
  <c r="M7139" i="3"/>
  <c r="L7139" i="3"/>
  <c r="K7139" i="3"/>
  <c r="O7138" i="3"/>
  <c r="N7138" i="3"/>
  <c r="M7138" i="3"/>
  <c r="L7138" i="3"/>
  <c r="K7138" i="3"/>
  <c r="O7137" i="3"/>
  <c r="N7137" i="3"/>
  <c r="M7137" i="3"/>
  <c r="L7137" i="3"/>
  <c r="K7137" i="3"/>
  <c r="O7136" i="3"/>
  <c r="N7136" i="3"/>
  <c r="M7136" i="3"/>
  <c r="L7136" i="3"/>
  <c r="K7136" i="3"/>
  <c r="O7135" i="3"/>
  <c r="N7135" i="3"/>
  <c r="M7135" i="3"/>
  <c r="L7135" i="3"/>
  <c r="K7135" i="3"/>
  <c r="O7134" i="3"/>
  <c r="N7134" i="3"/>
  <c r="M7134" i="3"/>
  <c r="L7134" i="3"/>
  <c r="K7134" i="3"/>
  <c r="O7133" i="3"/>
  <c r="N7133" i="3"/>
  <c r="M7133" i="3"/>
  <c r="L7133" i="3"/>
  <c r="K7133" i="3"/>
  <c r="O7132" i="3"/>
  <c r="N7132" i="3"/>
  <c r="M7132" i="3"/>
  <c r="L7132" i="3"/>
  <c r="K7132" i="3"/>
  <c r="O7131" i="3"/>
  <c r="N7131" i="3"/>
  <c r="M7131" i="3"/>
  <c r="L7131" i="3"/>
  <c r="K7131" i="3"/>
  <c r="O7130" i="3"/>
  <c r="N7130" i="3"/>
  <c r="M7130" i="3"/>
  <c r="L7130" i="3"/>
  <c r="K7130" i="3"/>
  <c r="O7129" i="3"/>
  <c r="N7129" i="3"/>
  <c r="M7129" i="3"/>
  <c r="L7129" i="3"/>
  <c r="K7129" i="3"/>
  <c r="O7128" i="3"/>
  <c r="N7128" i="3"/>
  <c r="M7128" i="3"/>
  <c r="L7128" i="3"/>
  <c r="K7128" i="3"/>
  <c r="O7127" i="3"/>
  <c r="N7127" i="3"/>
  <c r="M7127" i="3"/>
  <c r="L7127" i="3"/>
  <c r="K7127" i="3"/>
  <c r="O7126" i="3"/>
  <c r="N7126" i="3"/>
  <c r="M7126" i="3"/>
  <c r="L7126" i="3"/>
  <c r="K7126" i="3"/>
  <c r="O7125" i="3"/>
  <c r="N7125" i="3"/>
  <c r="M7125" i="3"/>
  <c r="L7125" i="3"/>
  <c r="K7125" i="3"/>
  <c r="O7124" i="3"/>
  <c r="N7124" i="3"/>
  <c r="M7124" i="3"/>
  <c r="L7124" i="3"/>
  <c r="K7124" i="3"/>
  <c r="O7123" i="3"/>
  <c r="N7123" i="3"/>
  <c r="M7123" i="3"/>
  <c r="L7123" i="3"/>
  <c r="K7123" i="3"/>
  <c r="O7122" i="3"/>
  <c r="N7122" i="3"/>
  <c r="M7122" i="3"/>
  <c r="L7122" i="3"/>
  <c r="K7122" i="3"/>
  <c r="O7121" i="3"/>
  <c r="N7121" i="3"/>
  <c r="M7121" i="3"/>
  <c r="L7121" i="3"/>
  <c r="K7121" i="3"/>
  <c r="O7120" i="3"/>
  <c r="N7120" i="3"/>
  <c r="M7120" i="3"/>
  <c r="L7120" i="3"/>
  <c r="K7120" i="3"/>
  <c r="O7119" i="3"/>
  <c r="N7119" i="3"/>
  <c r="M7119" i="3"/>
  <c r="L7119" i="3"/>
  <c r="K7119" i="3"/>
  <c r="O7118" i="3"/>
  <c r="N7118" i="3"/>
  <c r="M7118" i="3"/>
  <c r="L7118" i="3"/>
  <c r="K7118" i="3"/>
  <c r="O7117" i="3"/>
  <c r="N7117" i="3"/>
  <c r="M7117" i="3"/>
  <c r="L7117" i="3"/>
  <c r="K7117" i="3"/>
  <c r="O7116" i="3"/>
  <c r="N7116" i="3"/>
  <c r="M7116" i="3"/>
  <c r="L7116" i="3"/>
  <c r="K7116" i="3"/>
  <c r="O7115" i="3"/>
  <c r="N7115" i="3"/>
  <c r="M7115" i="3"/>
  <c r="L7115" i="3"/>
  <c r="K7115" i="3"/>
  <c r="O7114" i="3"/>
  <c r="N7114" i="3"/>
  <c r="M7114" i="3"/>
  <c r="L7114" i="3"/>
  <c r="K7114" i="3"/>
  <c r="O7113" i="3"/>
  <c r="N7113" i="3"/>
  <c r="M7113" i="3"/>
  <c r="L7113" i="3"/>
  <c r="K7113" i="3"/>
  <c r="O7112" i="3"/>
  <c r="N7112" i="3"/>
  <c r="M7112" i="3"/>
  <c r="L7112" i="3"/>
  <c r="K7112" i="3"/>
  <c r="O7111" i="3"/>
  <c r="N7111" i="3"/>
  <c r="M7111" i="3"/>
  <c r="L7111" i="3"/>
  <c r="K7111" i="3"/>
  <c r="O7110" i="3"/>
  <c r="N7110" i="3"/>
  <c r="M7110" i="3"/>
  <c r="L7110" i="3"/>
  <c r="K7110" i="3"/>
  <c r="O7109" i="3"/>
  <c r="N7109" i="3"/>
  <c r="M7109" i="3"/>
  <c r="L7109" i="3"/>
  <c r="K7109" i="3"/>
  <c r="O7108" i="3"/>
  <c r="N7108" i="3"/>
  <c r="M7108" i="3"/>
  <c r="L7108" i="3"/>
  <c r="K7108" i="3"/>
  <c r="O7107" i="3"/>
  <c r="N7107" i="3"/>
  <c r="M7107" i="3"/>
  <c r="L7107" i="3"/>
  <c r="K7107" i="3"/>
  <c r="O7106" i="3"/>
  <c r="N7106" i="3"/>
  <c r="M7106" i="3"/>
  <c r="L7106" i="3"/>
  <c r="K7106" i="3"/>
  <c r="O7105" i="3"/>
  <c r="N7105" i="3"/>
  <c r="M7105" i="3"/>
  <c r="L7105" i="3"/>
  <c r="K7105" i="3"/>
  <c r="O7104" i="3"/>
  <c r="N7104" i="3"/>
  <c r="M7104" i="3"/>
  <c r="L7104" i="3"/>
  <c r="K7104" i="3"/>
  <c r="O7103" i="3"/>
  <c r="N7103" i="3"/>
  <c r="M7103" i="3"/>
  <c r="L7103" i="3"/>
  <c r="K7103" i="3"/>
  <c r="O7102" i="3"/>
  <c r="N7102" i="3"/>
  <c r="M7102" i="3"/>
  <c r="L7102" i="3"/>
  <c r="K7102" i="3"/>
  <c r="O7101" i="3"/>
  <c r="N7101" i="3"/>
  <c r="M7101" i="3"/>
  <c r="L7101" i="3"/>
  <c r="K7101" i="3"/>
  <c r="O7100" i="3"/>
  <c r="N7100" i="3"/>
  <c r="M7100" i="3"/>
  <c r="L7100" i="3"/>
  <c r="K7100" i="3"/>
  <c r="O7099" i="3"/>
  <c r="N7099" i="3"/>
  <c r="M7099" i="3"/>
  <c r="L7099" i="3"/>
  <c r="K7099" i="3"/>
  <c r="O7098" i="3"/>
  <c r="N7098" i="3"/>
  <c r="M7098" i="3"/>
  <c r="L7098" i="3"/>
  <c r="K7098" i="3"/>
  <c r="O7097" i="3"/>
  <c r="N7097" i="3"/>
  <c r="M7097" i="3"/>
  <c r="L7097" i="3"/>
  <c r="K7097" i="3"/>
  <c r="O7096" i="3"/>
  <c r="N7096" i="3"/>
  <c r="M7096" i="3"/>
  <c r="L7096" i="3"/>
  <c r="K7096" i="3"/>
  <c r="O7095" i="3"/>
  <c r="N7095" i="3"/>
  <c r="M7095" i="3"/>
  <c r="L7095" i="3"/>
  <c r="K7095" i="3"/>
  <c r="O7094" i="3"/>
  <c r="N7094" i="3"/>
  <c r="M7094" i="3"/>
  <c r="L7094" i="3"/>
  <c r="K7094" i="3"/>
  <c r="O7093" i="3"/>
  <c r="N7093" i="3"/>
  <c r="M7093" i="3"/>
  <c r="L7093" i="3"/>
  <c r="K7093" i="3"/>
  <c r="O7092" i="3"/>
  <c r="N7092" i="3"/>
  <c r="M7092" i="3"/>
  <c r="L7092" i="3"/>
  <c r="K7092" i="3"/>
  <c r="O7091" i="3"/>
  <c r="N7091" i="3"/>
  <c r="M7091" i="3"/>
  <c r="L7091" i="3"/>
  <c r="K7091" i="3"/>
  <c r="O7090" i="3"/>
  <c r="N7090" i="3"/>
  <c r="M7090" i="3"/>
  <c r="L7090" i="3"/>
  <c r="K7090" i="3"/>
  <c r="O7089" i="3"/>
  <c r="N7089" i="3"/>
  <c r="M7089" i="3"/>
  <c r="L7089" i="3"/>
  <c r="K7089" i="3"/>
  <c r="O7088" i="3"/>
  <c r="N7088" i="3"/>
  <c r="M7088" i="3"/>
  <c r="L7088" i="3"/>
  <c r="K7088" i="3"/>
  <c r="O7087" i="3"/>
  <c r="N7087" i="3"/>
  <c r="M7087" i="3"/>
  <c r="L7087" i="3"/>
  <c r="K7087" i="3"/>
  <c r="O7086" i="3"/>
  <c r="N7086" i="3"/>
  <c r="M7086" i="3"/>
  <c r="L7086" i="3"/>
  <c r="K7086" i="3"/>
  <c r="O7085" i="3"/>
  <c r="N7085" i="3"/>
  <c r="M7085" i="3"/>
  <c r="L7085" i="3"/>
  <c r="K7085" i="3"/>
  <c r="O7084" i="3"/>
  <c r="N7084" i="3"/>
  <c r="M7084" i="3"/>
  <c r="L7084" i="3"/>
  <c r="K7084" i="3"/>
  <c r="O7083" i="3"/>
  <c r="N7083" i="3"/>
  <c r="M7083" i="3"/>
  <c r="L7083" i="3"/>
  <c r="K7083" i="3"/>
  <c r="O7082" i="3"/>
  <c r="N7082" i="3"/>
  <c r="M7082" i="3"/>
  <c r="L7082" i="3"/>
  <c r="K7082" i="3"/>
  <c r="O7081" i="3"/>
  <c r="N7081" i="3"/>
  <c r="M7081" i="3"/>
  <c r="L7081" i="3"/>
  <c r="K7081" i="3"/>
  <c r="O7080" i="3"/>
  <c r="N7080" i="3"/>
  <c r="M7080" i="3"/>
  <c r="L7080" i="3"/>
  <c r="K7080" i="3"/>
  <c r="O7079" i="3"/>
  <c r="N7079" i="3"/>
  <c r="M7079" i="3"/>
  <c r="L7079" i="3"/>
  <c r="K7079" i="3"/>
  <c r="O7078" i="3"/>
  <c r="N7078" i="3"/>
  <c r="M7078" i="3"/>
  <c r="L7078" i="3"/>
  <c r="K7078" i="3"/>
  <c r="O7077" i="3"/>
  <c r="N7077" i="3"/>
  <c r="M7077" i="3"/>
  <c r="L7077" i="3"/>
  <c r="K7077" i="3"/>
  <c r="O7076" i="3"/>
  <c r="N7076" i="3"/>
  <c r="M7076" i="3"/>
  <c r="L7076" i="3"/>
  <c r="K7076" i="3"/>
  <c r="O7075" i="3"/>
  <c r="N7075" i="3"/>
  <c r="M7075" i="3"/>
  <c r="L7075" i="3"/>
  <c r="K7075" i="3"/>
  <c r="O7074" i="3"/>
  <c r="N7074" i="3"/>
  <c r="M7074" i="3"/>
  <c r="L7074" i="3"/>
  <c r="K7074" i="3"/>
  <c r="O7073" i="3"/>
  <c r="N7073" i="3"/>
  <c r="M7073" i="3"/>
  <c r="L7073" i="3"/>
  <c r="K7073" i="3"/>
  <c r="O7072" i="3"/>
  <c r="N7072" i="3"/>
  <c r="M7072" i="3"/>
  <c r="L7072" i="3"/>
  <c r="K7072" i="3"/>
  <c r="O7071" i="3"/>
  <c r="N7071" i="3"/>
  <c r="M7071" i="3"/>
  <c r="L7071" i="3"/>
  <c r="K7071" i="3"/>
  <c r="O7070" i="3"/>
  <c r="N7070" i="3"/>
  <c r="M7070" i="3"/>
  <c r="L7070" i="3"/>
  <c r="K7070" i="3"/>
  <c r="O7069" i="3"/>
  <c r="N7069" i="3"/>
  <c r="M7069" i="3"/>
  <c r="L7069" i="3"/>
  <c r="K7069" i="3"/>
  <c r="O7068" i="3"/>
  <c r="N7068" i="3"/>
  <c r="M7068" i="3"/>
  <c r="L7068" i="3"/>
  <c r="K7068" i="3"/>
  <c r="O7067" i="3"/>
  <c r="N7067" i="3"/>
  <c r="M7067" i="3"/>
  <c r="L7067" i="3"/>
  <c r="K7067" i="3"/>
  <c r="O7066" i="3"/>
  <c r="N7066" i="3"/>
  <c r="M7066" i="3"/>
  <c r="L7066" i="3"/>
  <c r="K7066" i="3"/>
  <c r="O7065" i="3"/>
  <c r="N7065" i="3"/>
  <c r="M7065" i="3"/>
  <c r="L7065" i="3"/>
  <c r="K7065" i="3"/>
  <c r="O7064" i="3"/>
  <c r="N7064" i="3"/>
  <c r="M7064" i="3"/>
  <c r="L7064" i="3"/>
  <c r="K7064" i="3"/>
  <c r="O7063" i="3"/>
  <c r="N7063" i="3"/>
  <c r="M7063" i="3"/>
  <c r="L7063" i="3"/>
  <c r="K7063" i="3"/>
  <c r="O7062" i="3"/>
  <c r="N7062" i="3"/>
  <c r="M7062" i="3"/>
  <c r="L7062" i="3"/>
  <c r="K7062" i="3"/>
  <c r="O7061" i="3"/>
  <c r="N7061" i="3"/>
  <c r="M7061" i="3"/>
  <c r="L7061" i="3"/>
  <c r="K7061" i="3"/>
  <c r="O7060" i="3"/>
  <c r="N7060" i="3"/>
  <c r="M7060" i="3"/>
  <c r="L7060" i="3"/>
  <c r="K7060" i="3"/>
  <c r="O7059" i="3"/>
  <c r="N7059" i="3"/>
  <c r="M7059" i="3"/>
  <c r="L7059" i="3"/>
  <c r="K7059" i="3"/>
  <c r="O7058" i="3"/>
  <c r="N7058" i="3"/>
  <c r="M7058" i="3"/>
  <c r="L7058" i="3"/>
  <c r="K7058" i="3"/>
  <c r="O7057" i="3"/>
  <c r="N7057" i="3"/>
  <c r="M7057" i="3"/>
  <c r="L7057" i="3"/>
  <c r="K7057" i="3"/>
  <c r="O7056" i="3"/>
  <c r="N7056" i="3"/>
  <c r="M7056" i="3"/>
  <c r="L7056" i="3"/>
  <c r="K7056" i="3"/>
  <c r="O7055" i="3"/>
  <c r="N7055" i="3"/>
  <c r="M7055" i="3"/>
  <c r="L7055" i="3"/>
  <c r="K7055" i="3"/>
  <c r="O7054" i="3"/>
  <c r="N7054" i="3"/>
  <c r="M7054" i="3"/>
  <c r="L7054" i="3"/>
  <c r="K7054" i="3"/>
  <c r="O7053" i="3"/>
  <c r="N7053" i="3"/>
  <c r="M7053" i="3"/>
  <c r="L7053" i="3"/>
  <c r="K7053" i="3"/>
  <c r="O7052" i="3"/>
  <c r="N7052" i="3"/>
  <c r="M7052" i="3"/>
  <c r="L7052" i="3"/>
  <c r="K7052" i="3"/>
  <c r="O7051" i="3"/>
  <c r="N7051" i="3"/>
  <c r="M7051" i="3"/>
  <c r="L7051" i="3"/>
  <c r="K7051" i="3"/>
  <c r="O7050" i="3"/>
  <c r="N7050" i="3"/>
  <c r="M7050" i="3"/>
  <c r="L7050" i="3"/>
  <c r="K7050" i="3"/>
  <c r="O7049" i="3"/>
  <c r="N7049" i="3"/>
  <c r="M7049" i="3"/>
  <c r="L7049" i="3"/>
  <c r="K7049" i="3"/>
  <c r="O7048" i="3"/>
  <c r="N7048" i="3"/>
  <c r="M7048" i="3"/>
  <c r="L7048" i="3"/>
  <c r="K7048" i="3"/>
  <c r="O7047" i="3"/>
  <c r="N7047" i="3"/>
  <c r="M7047" i="3"/>
  <c r="L7047" i="3"/>
  <c r="K7047" i="3"/>
  <c r="O7046" i="3"/>
  <c r="N7046" i="3"/>
  <c r="M7046" i="3"/>
  <c r="L7046" i="3"/>
  <c r="K7046" i="3"/>
  <c r="O7045" i="3"/>
  <c r="N7045" i="3"/>
  <c r="M7045" i="3"/>
  <c r="L7045" i="3"/>
  <c r="K7045" i="3"/>
  <c r="O7044" i="3"/>
  <c r="N7044" i="3"/>
  <c r="M7044" i="3"/>
  <c r="L7044" i="3"/>
  <c r="K7044" i="3"/>
  <c r="O7043" i="3"/>
  <c r="N7043" i="3"/>
  <c r="M7043" i="3"/>
  <c r="L7043" i="3"/>
  <c r="K7043" i="3"/>
  <c r="O7042" i="3"/>
  <c r="N7042" i="3"/>
  <c r="M7042" i="3"/>
  <c r="L7042" i="3"/>
  <c r="K7042" i="3"/>
  <c r="O7041" i="3"/>
  <c r="N7041" i="3"/>
  <c r="M7041" i="3"/>
  <c r="L7041" i="3"/>
  <c r="K7041" i="3"/>
  <c r="O7040" i="3"/>
  <c r="N7040" i="3"/>
  <c r="M7040" i="3"/>
  <c r="L7040" i="3"/>
  <c r="K7040" i="3"/>
  <c r="O7039" i="3"/>
  <c r="N7039" i="3"/>
  <c r="M7039" i="3"/>
  <c r="L7039" i="3"/>
  <c r="K7039" i="3"/>
  <c r="O7038" i="3"/>
  <c r="N7038" i="3"/>
  <c r="M7038" i="3"/>
  <c r="L7038" i="3"/>
  <c r="K7038" i="3"/>
  <c r="O7037" i="3"/>
  <c r="N7037" i="3"/>
  <c r="M7037" i="3"/>
  <c r="L7037" i="3"/>
  <c r="K7037" i="3"/>
  <c r="O7036" i="3"/>
  <c r="N7036" i="3"/>
  <c r="M7036" i="3"/>
  <c r="L7036" i="3"/>
  <c r="K7036" i="3"/>
  <c r="O7035" i="3"/>
  <c r="N7035" i="3"/>
  <c r="M7035" i="3"/>
  <c r="L7035" i="3"/>
  <c r="K7035" i="3"/>
  <c r="O7034" i="3"/>
  <c r="N7034" i="3"/>
  <c r="M7034" i="3"/>
  <c r="L7034" i="3"/>
  <c r="K7034" i="3"/>
  <c r="O7033" i="3"/>
  <c r="N7033" i="3"/>
  <c r="M7033" i="3"/>
  <c r="L7033" i="3"/>
  <c r="K7033" i="3"/>
  <c r="O7032" i="3"/>
  <c r="N7032" i="3"/>
  <c r="M7032" i="3"/>
  <c r="L7032" i="3"/>
  <c r="K7032" i="3"/>
  <c r="O7031" i="3"/>
  <c r="N7031" i="3"/>
  <c r="M7031" i="3"/>
  <c r="L7031" i="3"/>
  <c r="K7031" i="3"/>
  <c r="O7030" i="3"/>
  <c r="N7030" i="3"/>
  <c r="M7030" i="3"/>
  <c r="L7030" i="3"/>
  <c r="K7030" i="3"/>
  <c r="O7029" i="3"/>
  <c r="N7029" i="3"/>
  <c r="M7029" i="3"/>
  <c r="L7029" i="3"/>
  <c r="K7029" i="3"/>
  <c r="O7028" i="3"/>
  <c r="N7028" i="3"/>
  <c r="M7028" i="3"/>
  <c r="L7028" i="3"/>
  <c r="K7028" i="3"/>
  <c r="O7027" i="3"/>
  <c r="N7027" i="3"/>
  <c r="M7027" i="3"/>
  <c r="L7027" i="3"/>
  <c r="K7027" i="3"/>
  <c r="O7026" i="3"/>
  <c r="N7026" i="3"/>
  <c r="M7026" i="3"/>
  <c r="L7026" i="3"/>
  <c r="K7026" i="3"/>
  <c r="O7025" i="3"/>
  <c r="N7025" i="3"/>
  <c r="M7025" i="3"/>
  <c r="L7025" i="3"/>
  <c r="K7025" i="3"/>
  <c r="O7024" i="3"/>
  <c r="N7024" i="3"/>
  <c r="M7024" i="3"/>
  <c r="L7024" i="3"/>
  <c r="K7024" i="3"/>
  <c r="O7023" i="3"/>
  <c r="N7023" i="3"/>
  <c r="M7023" i="3"/>
  <c r="L7023" i="3"/>
  <c r="K7023" i="3"/>
  <c r="O7022" i="3"/>
  <c r="N7022" i="3"/>
  <c r="M7022" i="3"/>
  <c r="L7022" i="3"/>
  <c r="K7022" i="3"/>
  <c r="O7021" i="3"/>
  <c r="N7021" i="3"/>
  <c r="M7021" i="3"/>
  <c r="L7021" i="3"/>
  <c r="K7021" i="3"/>
  <c r="O7020" i="3"/>
  <c r="N7020" i="3"/>
  <c r="M7020" i="3"/>
  <c r="L7020" i="3"/>
  <c r="K7020" i="3"/>
  <c r="O7019" i="3"/>
  <c r="N7019" i="3"/>
  <c r="M7019" i="3"/>
  <c r="L7019" i="3"/>
  <c r="K7019" i="3"/>
  <c r="O7018" i="3"/>
  <c r="N7018" i="3"/>
  <c r="M7018" i="3"/>
  <c r="L7018" i="3"/>
  <c r="K7018" i="3"/>
  <c r="O7017" i="3"/>
  <c r="N7017" i="3"/>
  <c r="M7017" i="3"/>
  <c r="L7017" i="3"/>
  <c r="K7017" i="3"/>
  <c r="O7016" i="3"/>
  <c r="N7016" i="3"/>
  <c r="M7016" i="3"/>
  <c r="L7016" i="3"/>
  <c r="K7016" i="3"/>
  <c r="O7015" i="3"/>
  <c r="N7015" i="3"/>
  <c r="M7015" i="3"/>
  <c r="L7015" i="3"/>
  <c r="K7015" i="3"/>
  <c r="O7014" i="3"/>
  <c r="N7014" i="3"/>
  <c r="M7014" i="3"/>
  <c r="L7014" i="3"/>
  <c r="K7014" i="3"/>
  <c r="O7013" i="3"/>
  <c r="N7013" i="3"/>
  <c r="M7013" i="3"/>
  <c r="L7013" i="3"/>
  <c r="K7013" i="3"/>
  <c r="O7012" i="3"/>
  <c r="N7012" i="3"/>
  <c r="M7012" i="3"/>
  <c r="L7012" i="3"/>
  <c r="K7012" i="3"/>
  <c r="O7011" i="3"/>
  <c r="N7011" i="3"/>
  <c r="M7011" i="3"/>
  <c r="L7011" i="3"/>
  <c r="K7011" i="3"/>
  <c r="O7010" i="3"/>
  <c r="N7010" i="3"/>
  <c r="M7010" i="3"/>
  <c r="L7010" i="3"/>
  <c r="K7010" i="3"/>
  <c r="O7009" i="3"/>
  <c r="N7009" i="3"/>
  <c r="M7009" i="3"/>
  <c r="L7009" i="3"/>
  <c r="K7009" i="3"/>
  <c r="O7008" i="3"/>
  <c r="N7008" i="3"/>
  <c r="M7008" i="3"/>
  <c r="L7008" i="3"/>
  <c r="K7008" i="3"/>
  <c r="O7007" i="3"/>
  <c r="N7007" i="3"/>
  <c r="M7007" i="3"/>
  <c r="L7007" i="3"/>
  <c r="K7007" i="3"/>
  <c r="O7006" i="3"/>
  <c r="N7006" i="3"/>
  <c r="M7006" i="3"/>
  <c r="L7006" i="3"/>
  <c r="K7006" i="3"/>
  <c r="O7005" i="3"/>
  <c r="N7005" i="3"/>
  <c r="M7005" i="3"/>
  <c r="L7005" i="3"/>
  <c r="K7005" i="3"/>
  <c r="O7004" i="3"/>
  <c r="N7004" i="3"/>
  <c r="M7004" i="3"/>
  <c r="L7004" i="3"/>
  <c r="K7004" i="3"/>
  <c r="O7003" i="3"/>
  <c r="N7003" i="3"/>
  <c r="M7003" i="3"/>
  <c r="L7003" i="3"/>
  <c r="K7003" i="3"/>
  <c r="O7002" i="3"/>
  <c r="N7002" i="3"/>
  <c r="M7002" i="3"/>
  <c r="L7002" i="3"/>
  <c r="K7002" i="3"/>
  <c r="O7001" i="3"/>
  <c r="N7001" i="3"/>
  <c r="M7001" i="3"/>
  <c r="L7001" i="3"/>
  <c r="K7001" i="3"/>
  <c r="O7000" i="3"/>
  <c r="N7000" i="3"/>
  <c r="M7000" i="3"/>
  <c r="L7000" i="3"/>
  <c r="K7000" i="3"/>
  <c r="O6999" i="3"/>
  <c r="N6999" i="3"/>
  <c r="M6999" i="3"/>
  <c r="L6999" i="3"/>
  <c r="K6999" i="3"/>
  <c r="O6998" i="3"/>
  <c r="N6998" i="3"/>
  <c r="M6998" i="3"/>
  <c r="L6998" i="3"/>
  <c r="K6998" i="3"/>
  <c r="O6997" i="3"/>
  <c r="N6997" i="3"/>
  <c r="M6997" i="3"/>
  <c r="L6997" i="3"/>
  <c r="K6997" i="3"/>
  <c r="O6996" i="3"/>
  <c r="N6996" i="3"/>
  <c r="M6996" i="3"/>
  <c r="L6996" i="3"/>
  <c r="K6996" i="3"/>
  <c r="O6995" i="3"/>
  <c r="N6995" i="3"/>
  <c r="M6995" i="3"/>
  <c r="L6995" i="3"/>
  <c r="K6995" i="3"/>
  <c r="O6994" i="3"/>
  <c r="N6994" i="3"/>
  <c r="M6994" i="3"/>
  <c r="L6994" i="3"/>
  <c r="K6994" i="3"/>
  <c r="O6993" i="3"/>
  <c r="N6993" i="3"/>
  <c r="M6993" i="3"/>
  <c r="L6993" i="3"/>
  <c r="K6993" i="3"/>
  <c r="O6992" i="3"/>
  <c r="N6992" i="3"/>
  <c r="M6992" i="3"/>
  <c r="L6992" i="3"/>
  <c r="K6992" i="3"/>
  <c r="O6991" i="3"/>
  <c r="N6991" i="3"/>
  <c r="M6991" i="3"/>
  <c r="L6991" i="3"/>
  <c r="K6991" i="3"/>
  <c r="O6990" i="3"/>
  <c r="N6990" i="3"/>
  <c r="M6990" i="3"/>
  <c r="L6990" i="3"/>
  <c r="K6990" i="3"/>
  <c r="O6989" i="3"/>
  <c r="N6989" i="3"/>
  <c r="M6989" i="3"/>
  <c r="L6989" i="3"/>
  <c r="K6989" i="3"/>
  <c r="O6988" i="3"/>
  <c r="N6988" i="3"/>
  <c r="M6988" i="3"/>
  <c r="L6988" i="3"/>
  <c r="K6988" i="3"/>
  <c r="O6987" i="3"/>
  <c r="N6987" i="3"/>
  <c r="M6987" i="3"/>
  <c r="L6987" i="3"/>
  <c r="K6987" i="3"/>
  <c r="O6986" i="3"/>
  <c r="N6986" i="3"/>
  <c r="M6986" i="3"/>
  <c r="L6986" i="3"/>
  <c r="K6986" i="3"/>
  <c r="O6985" i="3"/>
  <c r="N6985" i="3"/>
  <c r="M6985" i="3"/>
  <c r="L6985" i="3"/>
  <c r="K6985" i="3"/>
  <c r="O6984" i="3"/>
  <c r="N6984" i="3"/>
  <c r="M6984" i="3"/>
  <c r="L6984" i="3"/>
  <c r="K6984" i="3"/>
  <c r="O6983" i="3"/>
  <c r="N6983" i="3"/>
  <c r="M6983" i="3"/>
  <c r="L6983" i="3"/>
  <c r="K6983" i="3"/>
  <c r="O6982" i="3"/>
  <c r="N6982" i="3"/>
  <c r="M6982" i="3"/>
  <c r="L6982" i="3"/>
  <c r="K6982" i="3"/>
  <c r="O6981" i="3"/>
  <c r="N6981" i="3"/>
  <c r="M6981" i="3"/>
  <c r="L6981" i="3"/>
  <c r="K6981" i="3"/>
  <c r="O6980" i="3"/>
  <c r="N6980" i="3"/>
  <c r="M6980" i="3"/>
  <c r="L6980" i="3"/>
  <c r="K6980" i="3"/>
  <c r="O6979" i="3"/>
  <c r="N6979" i="3"/>
  <c r="M6979" i="3"/>
  <c r="L6979" i="3"/>
  <c r="K6979" i="3"/>
  <c r="O6978" i="3"/>
  <c r="N6978" i="3"/>
  <c r="M6978" i="3"/>
  <c r="L6978" i="3"/>
  <c r="K6978" i="3"/>
  <c r="O6977" i="3"/>
  <c r="N6977" i="3"/>
  <c r="M6977" i="3"/>
  <c r="L6977" i="3"/>
  <c r="K6977" i="3"/>
  <c r="O6976" i="3"/>
  <c r="N6976" i="3"/>
  <c r="M6976" i="3"/>
  <c r="L6976" i="3"/>
  <c r="K6976" i="3"/>
  <c r="O6975" i="3"/>
  <c r="N6975" i="3"/>
  <c r="M6975" i="3"/>
  <c r="L6975" i="3"/>
  <c r="K6975" i="3"/>
  <c r="O6974" i="3"/>
  <c r="N6974" i="3"/>
  <c r="M6974" i="3"/>
  <c r="L6974" i="3"/>
  <c r="K6974" i="3"/>
  <c r="O6973" i="3"/>
  <c r="N6973" i="3"/>
  <c r="M6973" i="3"/>
  <c r="L6973" i="3"/>
  <c r="K6973" i="3"/>
  <c r="O6972" i="3"/>
  <c r="N6972" i="3"/>
  <c r="M6972" i="3"/>
  <c r="L6972" i="3"/>
  <c r="K6972" i="3"/>
  <c r="O6971" i="3"/>
  <c r="N6971" i="3"/>
  <c r="M6971" i="3"/>
  <c r="L6971" i="3"/>
  <c r="K6971" i="3"/>
  <c r="O6970" i="3"/>
  <c r="N6970" i="3"/>
  <c r="M6970" i="3"/>
  <c r="L6970" i="3"/>
  <c r="K6970" i="3"/>
  <c r="O6969" i="3"/>
  <c r="N6969" i="3"/>
  <c r="M6969" i="3"/>
  <c r="L6969" i="3"/>
  <c r="K6969" i="3"/>
  <c r="O6968" i="3"/>
  <c r="N6968" i="3"/>
  <c r="M6968" i="3"/>
  <c r="L6968" i="3"/>
  <c r="K6968" i="3"/>
  <c r="O6967" i="3"/>
  <c r="N6967" i="3"/>
  <c r="M6967" i="3"/>
  <c r="L6967" i="3"/>
  <c r="K6967" i="3"/>
  <c r="O6966" i="3"/>
  <c r="N6966" i="3"/>
  <c r="M6966" i="3"/>
  <c r="L6966" i="3"/>
  <c r="K6966" i="3"/>
  <c r="O6965" i="3"/>
  <c r="N6965" i="3"/>
  <c r="M6965" i="3"/>
  <c r="L6965" i="3"/>
  <c r="K6965" i="3"/>
  <c r="O6964" i="3"/>
  <c r="N6964" i="3"/>
  <c r="M6964" i="3"/>
  <c r="L6964" i="3"/>
  <c r="K6964" i="3"/>
  <c r="O6963" i="3"/>
  <c r="N6963" i="3"/>
  <c r="M6963" i="3"/>
  <c r="L6963" i="3"/>
  <c r="K6963" i="3"/>
  <c r="O6962" i="3"/>
  <c r="N6962" i="3"/>
  <c r="M6962" i="3"/>
  <c r="L6962" i="3"/>
  <c r="K6962" i="3"/>
  <c r="O6961" i="3"/>
  <c r="N6961" i="3"/>
  <c r="M6961" i="3"/>
  <c r="L6961" i="3"/>
  <c r="K6961" i="3"/>
  <c r="O6960" i="3"/>
  <c r="N6960" i="3"/>
  <c r="M6960" i="3"/>
  <c r="L6960" i="3"/>
  <c r="K6960" i="3"/>
  <c r="O6959" i="3"/>
  <c r="N6959" i="3"/>
  <c r="M6959" i="3"/>
  <c r="L6959" i="3"/>
  <c r="K6959" i="3"/>
  <c r="O6958" i="3"/>
  <c r="N6958" i="3"/>
  <c r="M6958" i="3"/>
  <c r="L6958" i="3"/>
  <c r="K6958" i="3"/>
  <c r="O6957" i="3"/>
  <c r="N6957" i="3"/>
  <c r="M6957" i="3"/>
  <c r="L6957" i="3"/>
  <c r="K6957" i="3"/>
  <c r="O6956" i="3"/>
  <c r="N6956" i="3"/>
  <c r="M6956" i="3"/>
  <c r="L6956" i="3"/>
  <c r="K6956" i="3"/>
  <c r="O6955" i="3"/>
  <c r="N6955" i="3"/>
  <c r="M6955" i="3"/>
  <c r="L6955" i="3"/>
  <c r="K6955" i="3"/>
  <c r="O6954" i="3"/>
  <c r="N6954" i="3"/>
  <c r="M6954" i="3"/>
  <c r="L6954" i="3"/>
  <c r="K6954" i="3"/>
  <c r="O6953" i="3"/>
  <c r="N6953" i="3"/>
  <c r="M6953" i="3"/>
  <c r="L6953" i="3"/>
  <c r="K6953" i="3"/>
  <c r="O6952" i="3"/>
  <c r="N6952" i="3"/>
  <c r="M6952" i="3"/>
  <c r="L6952" i="3"/>
  <c r="K6952" i="3"/>
  <c r="O6951" i="3"/>
  <c r="N6951" i="3"/>
  <c r="M6951" i="3"/>
  <c r="L6951" i="3"/>
  <c r="K6951" i="3"/>
  <c r="O6950" i="3"/>
  <c r="N6950" i="3"/>
  <c r="M6950" i="3"/>
  <c r="L6950" i="3"/>
  <c r="K6950" i="3"/>
  <c r="O6949" i="3"/>
  <c r="N6949" i="3"/>
  <c r="M6949" i="3"/>
  <c r="L6949" i="3"/>
  <c r="K6949" i="3"/>
  <c r="O6948" i="3"/>
  <c r="N6948" i="3"/>
  <c r="M6948" i="3"/>
  <c r="L6948" i="3"/>
  <c r="K6948" i="3"/>
  <c r="O6947" i="3"/>
  <c r="N6947" i="3"/>
  <c r="M6947" i="3"/>
  <c r="L6947" i="3"/>
  <c r="K6947" i="3"/>
  <c r="O6946" i="3"/>
  <c r="N6946" i="3"/>
  <c r="M6946" i="3"/>
  <c r="L6946" i="3"/>
  <c r="K6946" i="3"/>
  <c r="O6945" i="3"/>
  <c r="N6945" i="3"/>
  <c r="M6945" i="3"/>
  <c r="L6945" i="3"/>
  <c r="K6945" i="3"/>
  <c r="O6944" i="3"/>
  <c r="N6944" i="3"/>
  <c r="M6944" i="3"/>
  <c r="L6944" i="3"/>
  <c r="K6944" i="3"/>
  <c r="O6943" i="3"/>
  <c r="N6943" i="3"/>
  <c r="M6943" i="3"/>
  <c r="L6943" i="3"/>
  <c r="K6943" i="3"/>
  <c r="O6942" i="3"/>
  <c r="N6942" i="3"/>
  <c r="M6942" i="3"/>
  <c r="L6942" i="3"/>
  <c r="K6942" i="3"/>
  <c r="O6941" i="3"/>
  <c r="N6941" i="3"/>
  <c r="M6941" i="3"/>
  <c r="L6941" i="3"/>
  <c r="K6941" i="3"/>
  <c r="O6940" i="3"/>
  <c r="N6940" i="3"/>
  <c r="M6940" i="3"/>
  <c r="L6940" i="3"/>
  <c r="K6940" i="3"/>
  <c r="O6939" i="3"/>
  <c r="N6939" i="3"/>
  <c r="M6939" i="3"/>
  <c r="L6939" i="3"/>
  <c r="K6939" i="3"/>
  <c r="O6938" i="3"/>
  <c r="N6938" i="3"/>
  <c r="M6938" i="3"/>
  <c r="L6938" i="3"/>
  <c r="K6938" i="3"/>
  <c r="O6937" i="3"/>
  <c r="N6937" i="3"/>
  <c r="M6937" i="3"/>
  <c r="L6937" i="3"/>
  <c r="K6937" i="3"/>
  <c r="O6936" i="3"/>
  <c r="N6936" i="3"/>
  <c r="M6936" i="3"/>
  <c r="L6936" i="3"/>
  <c r="K6936" i="3"/>
  <c r="O6935" i="3"/>
  <c r="N6935" i="3"/>
  <c r="M6935" i="3"/>
  <c r="L6935" i="3"/>
  <c r="K6935" i="3"/>
  <c r="O6934" i="3"/>
  <c r="N6934" i="3"/>
  <c r="M6934" i="3"/>
  <c r="L6934" i="3"/>
  <c r="K6934" i="3"/>
  <c r="O6933" i="3"/>
  <c r="N6933" i="3"/>
  <c r="M6933" i="3"/>
  <c r="L6933" i="3"/>
  <c r="K6933" i="3"/>
  <c r="O6932" i="3"/>
  <c r="N6932" i="3"/>
  <c r="M6932" i="3"/>
  <c r="L6932" i="3"/>
  <c r="K6932" i="3"/>
  <c r="O6931" i="3"/>
  <c r="N6931" i="3"/>
  <c r="M6931" i="3"/>
  <c r="L6931" i="3"/>
  <c r="K6931" i="3"/>
  <c r="O6930" i="3"/>
  <c r="N6930" i="3"/>
  <c r="M6930" i="3"/>
  <c r="L6930" i="3"/>
  <c r="K6930" i="3"/>
  <c r="O6929" i="3"/>
  <c r="N6929" i="3"/>
  <c r="M6929" i="3"/>
  <c r="L6929" i="3"/>
  <c r="K6929" i="3"/>
  <c r="O6928" i="3"/>
  <c r="N6928" i="3"/>
  <c r="M6928" i="3"/>
  <c r="L6928" i="3"/>
  <c r="K6928" i="3"/>
  <c r="O6927" i="3"/>
  <c r="N6927" i="3"/>
  <c r="M6927" i="3"/>
  <c r="L6927" i="3"/>
  <c r="K6927" i="3"/>
  <c r="O6926" i="3"/>
  <c r="N6926" i="3"/>
  <c r="M6926" i="3"/>
  <c r="L6926" i="3"/>
  <c r="K6926" i="3"/>
  <c r="O6925" i="3"/>
  <c r="N6925" i="3"/>
  <c r="M6925" i="3"/>
  <c r="L6925" i="3"/>
  <c r="K6925" i="3"/>
  <c r="O6924" i="3"/>
  <c r="N6924" i="3"/>
  <c r="M6924" i="3"/>
  <c r="L6924" i="3"/>
  <c r="K6924" i="3"/>
  <c r="O6923" i="3"/>
  <c r="N6923" i="3"/>
  <c r="M6923" i="3"/>
  <c r="L6923" i="3"/>
  <c r="K6923" i="3"/>
  <c r="O6922" i="3"/>
  <c r="N6922" i="3"/>
  <c r="M6922" i="3"/>
  <c r="L6922" i="3"/>
  <c r="K6922" i="3"/>
  <c r="O6921" i="3"/>
  <c r="N6921" i="3"/>
  <c r="M6921" i="3"/>
  <c r="L6921" i="3"/>
  <c r="K6921" i="3"/>
  <c r="O6920" i="3"/>
  <c r="N6920" i="3"/>
  <c r="M6920" i="3"/>
  <c r="L6920" i="3"/>
  <c r="K6920" i="3"/>
  <c r="O6919" i="3"/>
  <c r="N6919" i="3"/>
  <c r="M6919" i="3"/>
  <c r="L6919" i="3"/>
  <c r="K6919" i="3"/>
  <c r="O6918" i="3"/>
  <c r="N6918" i="3"/>
  <c r="M6918" i="3"/>
  <c r="L6918" i="3"/>
  <c r="K6918" i="3"/>
  <c r="O6917" i="3"/>
  <c r="N6917" i="3"/>
  <c r="M6917" i="3"/>
  <c r="L6917" i="3"/>
  <c r="K6917" i="3"/>
  <c r="O6916" i="3"/>
  <c r="N6916" i="3"/>
  <c r="M6916" i="3"/>
  <c r="L6916" i="3"/>
  <c r="K6916" i="3"/>
  <c r="O6915" i="3"/>
  <c r="N6915" i="3"/>
  <c r="M6915" i="3"/>
  <c r="L6915" i="3"/>
  <c r="K6915" i="3"/>
  <c r="O6914" i="3"/>
  <c r="N6914" i="3"/>
  <c r="M6914" i="3"/>
  <c r="L6914" i="3"/>
  <c r="K6914" i="3"/>
  <c r="O6913" i="3"/>
  <c r="N6913" i="3"/>
  <c r="M6913" i="3"/>
  <c r="L6913" i="3"/>
  <c r="K6913" i="3"/>
  <c r="O6912" i="3"/>
  <c r="N6912" i="3"/>
  <c r="M6912" i="3"/>
  <c r="L6912" i="3"/>
  <c r="K6912" i="3"/>
  <c r="O6911" i="3"/>
  <c r="N6911" i="3"/>
  <c r="M6911" i="3"/>
  <c r="L6911" i="3"/>
  <c r="K6911" i="3"/>
  <c r="O6910" i="3"/>
  <c r="N6910" i="3"/>
  <c r="M6910" i="3"/>
  <c r="L6910" i="3"/>
  <c r="K6910" i="3"/>
  <c r="O6909" i="3"/>
  <c r="N6909" i="3"/>
  <c r="M6909" i="3"/>
  <c r="L6909" i="3"/>
  <c r="K6909" i="3"/>
  <c r="O6908" i="3"/>
  <c r="N6908" i="3"/>
  <c r="M6908" i="3"/>
  <c r="L6908" i="3"/>
  <c r="K6908" i="3"/>
  <c r="O6907" i="3"/>
  <c r="N6907" i="3"/>
  <c r="M6907" i="3"/>
  <c r="L6907" i="3"/>
  <c r="K6907" i="3"/>
  <c r="O6906" i="3"/>
  <c r="N6906" i="3"/>
  <c r="M6906" i="3"/>
  <c r="L6906" i="3"/>
  <c r="K6906" i="3"/>
  <c r="O6905" i="3"/>
  <c r="N6905" i="3"/>
  <c r="M6905" i="3"/>
  <c r="L6905" i="3"/>
  <c r="K6905" i="3"/>
  <c r="O6904" i="3"/>
  <c r="N6904" i="3"/>
  <c r="M6904" i="3"/>
  <c r="L6904" i="3"/>
  <c r="K6904" i="3"/>
  <c r="O6903" i="3"/>
  <c r="N6903" i="3"/>
  <c r="M6903" i="3"/>
  <c r="L6903" i="3"/>
  <c r="K6903" i="3"/>
  <c r="O6902" i="3"/>
  <c r="N6902" i="3"/>
  <c r="M6902" i="3"/>
  <c r="L6902" i="3"/>
  <c r="K6902" i="3"/>
  <c r="O6901" i="3"/>
  <c r="N6901" i="3"/>
  <c r="M6901" i="3"/>
  <c r="L6901" i="3"/>
  <c r="K6901" i="3"/>
  <c r="O6900" i="3"/>
  <c r="N6900" i="3"/>
  <c r="M6900" i="3"/>
  <c r="L6900" i="3"/>
  <c r="K6900" i="3"/>
  <c r="O6899" i="3"/>
  <c r="N6899" i="3"/>
  <c r="M6899" i="3"/>
  <c r="L6899" i="3"/>
  <c r="K6899" i="3"/>
  <c r="O6898" i="3"/>
  <c r="N6898" i="3"/>
  <c r="M6898" i="3"/>
  <c r="L6898" i="3"/>
  <c r="K6898" i="3"/>
  <c r="O6897" i="3"/>
  <c r="N6897" i="3"/>
  <c r="M6897" i="3"/>
  <c r="L6897" i="3"/>
  <c r="K6897" i="3"/>
  <c r="O6896" i="3"/>
  <c r="N6896" i="3"/>
  <c r="M6896" i="3"/>
  <c r="L6896" i="3"/>
  <c r="K6896" i="3"/>
  <c r="O6895" i="3"/>
  <c r="N6895" i="3"/>
  <c r="M6895" i="3"/>
  <c r="L6895" i="3"/>
  <c r="K6895" i="3"/>
  <c r="O6894" i="3"/>
  <c r="N6894" i="3"/>
  <c r="M6894" i="3"/>
  <c r="L6894" i="3"/>
  <c r="K6894" i="3"/>
  <c r="O6893" i="3"/>
  <c r="N6893" i="3"/>
  <c r="M6893" i="3"/>
  <c r="L6893" i="3"/>
  <c r="K6893" i="3"/>
  <c r="O6892" i="3"/>
  <c r="N6892" i="3"/>
  <c r="M6892" i="3"/>
  <c r="L6892" i="3"/>
  <c r="K6892" i="3"/>
  <c r="O6891" i="3"/>
  <c r="N6891" i="3"/>
  <c r="M6891" i="3"/>
  <c r="L6891" i="3"/>
  <c r="K6891" i="3"/>
  <c r="O6890" i="3"/>
  <c r="N6890" i="3"/>
  <c r="M6890" i="3"/>
  <c r="L6890" i="3"/>
  <c r="K6890" i="3"/>
  <c r="O6889" i="3"/>
  <c r="N6889" i="3"/>
  <c r="M6889" i="3"/>
  <c r="L6889" i="3"/>
  <c r="K6889" i="3"/>
  <c r="O6888" i="3"/>
  <c r="N6888" i="3"/>
  <c r="M6888" i="3"/>
  <c r="L6888" i="3"/>
  <c r="K6888" i="3"/>
  <c r="O6887" i="3"/>
  <c r="N6887" i="3"/>
  <c r="M6887" i="3"/>
  <c r="L6887" i="3"/>
  <c r="K6887" i="3"/>
  <c r="O6886" i="3"/>
  <c r="N6886" i="3"/>
  <c r="M6886" i="3"/>
  <c r="L6886" i="3"/>
  <c r="K6886" i="3"/>
  <c r="O6885" i="3"/>
  <c r="N6885" i="3"/>
  <c r="M6885" i="3"/>
  <c r="L6885" i="3"/>
  <c r="K6885" i="3"/>
  <c r="O6884" i="3"/>
  <c r="N6884" i="3"/>
  <c r="M6884" i="3"/>
  <c r="L6884" i="3"/>
  <c r="K6884" i="3"/>
  <c r="O6883" i="3"/>
  <c r="N6883" i="3"/>
  <c r="M6883" i="3"/>
  <c r="L6883" i="3"/>
  <c r="K6883" i="3"/>
  <c r="O6882" i="3"/>
  <c r="N6882" i="3"/>
  <c r="M6882" i="3"/>
  <c r="L6882" i="3"/>
  <c r="K6882" i="3"/>
  <c r="O6881" i="3"/>
  <c r="N6881" i="3"/>
  <c r="M6881" i="3"/>
  <c r="L6881" i="3"/>
  <c r="K6881" i="3"/>
  <c r="O6880" i="3"/>
  <c r="N6880" i="3"/>
  <c r="M6880" i="3"/>
  <c r="L6880" i="3"/>
  <c r="K6880" i="3"/>
  <c r="O6879" i="3"/>
  <c r="N6879" i="3"/>
  <c r="M6879" i="3"/>
  <c r="L6879" i="3"/>
  <c r="K6879" i="3"/>
  <c r="O6878" i="3"/>
  <c r="N6878" i="3"/>
  <c r="M6878" i="3"/>
  <c r="L6878" i="3"/>
  <c r="K6878" i="3"/>
  <c r="O6877" i="3"/>
  <c r="N6877" i="3"/>
  <c r="M6877" i="3"/>
  <c r="L6877" i="3"/>
  <c r="K6877" i="3"/>
  <c r="O6876" i="3"/>
  <c r="N6876" i="3"/>
  <c r="M6876" i="3"/>
  <c r="L6876" i="3"/>
  <c r="K6876" i="3"/>
  <c r="O6875" i="3"/>
  <c r="N6875" i="3"/>
  <c r="M6875" i="3"/>
  <c r="L6875" i="3"/>
  <c r="K6875" i="3"/>
  <c r="O6874" i="3"/>
  <c r="N6874" i="3"/>
  <c r="M6874" i="3"/>
  <c r="L6874" i="3"/>
  <c r="K6874" i="3"/>
  <c r="O6873" i="3"/>
  <c r="N6873" i="3"/>
  <c r="M6873" i="3"/>
  <c r="L6873" i="3"/>
  <c r="K6873" i="3"/>
  <c r="O6872" i="3"/>
  <c r="N6872" i="3"/>
  <c r="M6872" i="3"/>
  <c r="L6872" i="3"/>
  <c r="K6872" i="3"/>
  <c r="O6871" i="3"/>
  <c r="N6871" i="3"/>
  <c r="M6871" i="3"/>
  <c r="L6871" i="3"/>
  <c r="K6871" i="3"/>
  <c r="O6870" i="3"/>
  <c r="N6870" i="3"/>
  <c r="M6870" i="3"/>
  <c r="L6870" i="3"/>
  <c r="K6870" i="3"/>
  <c r="O6869" i="3"/>
  <c r="N6869" i="3"/>
  <c r="M6869" i="3"/>
  <c r="L6869" i="3"/>
  <c r="K6869" i="3"/>
  <c r="O6868" i="3"/>
  <c r="N6868" i="3"/>
  <c r="M6868" i="3"/>
  <c r="L6868" i="3"/>
  <c r="K6868" i="3"/>
  <c r="O6867" i="3"/>
  <c r="N6867" i="3"/>
  <c r="M6867" i="3"/>
  <c r="L6867" i="3"/>
  <c r="K6867" i="3"/>
  <c r="O6866" i="3"/>
  <c r="N6866" i="3"/>
  <c r="M6866" i="3"/>
  <c r="L6866" i="3"/>
  <c r="K6866" i="3"/>
  <c r="O6865" i="3"/>
  <c r="N6865" i="3"/>
  <c r="M6865" i="3"/>
  <c r="L6865" i="3"/>
  <c r="K6865" i="3"/>
  <c r="O6864" i="3"/>
  <c r="N6864" i="3"/>
  <c r="M6864" i="3"/>
  <c r="L6864" i="3"/>
  <c r="K6864" i="3"/>
  <c r="O6863" i="3"/>
  <c r="N6863" i="3"/>
  <c r="M6863" i="3"/>
  <c r="L6863" i="3"/>
  <c r="K6863" i="3"/>
  <c r="O6862" i="3"/>
  <c r="N6862" i="3"/>
  <c r="M6862" i="3"/>
  <c r="L6862" i="3"/>
  <c r="K6862" i="3"/>
  <c r="O6861" i="3"/>
  <c r="N6861" i="3"/>
  <c r="M6861" i="3"/>
  <c r="L6861" i="3"/>
  <c r="K6861" i="3"/>
  <c r="O6860" i="3"/>
  <c r="N6860" i="3"/>
  <c r="M6860" i="3"/>
  <c r="L6860" i="3"/>
  <c r="K6860" i="3"/>
  <c r="O6859" i="3"/>
  <c r="N6859" i="3"/>
  <c r="M6859" i="3"/>
  <c r="L6859" i="3"/>
  <c r="K6859" i="3"/>
  <c r="O6858" i="3"/>
  <c r="N6858" i="3"/>
  <c r="M6858" i="3"/>
  <c r="L6858" i="3"/>
  <c r="K6858" i="3"/>
  <c r="O6857" i="3"/>
  <c r="N6857" i="3"/>
  <c r="M6857" i="3"/>
  <c r="L6857" i="3"/>
  <c r="K6857" i="3"/>
  <c r="O6856" i="3"/>
  <c r="N6856" i="3"/>
  <c r="M6856" i="3"/>
  <c r="L6856" i="3"/>
  <c r="K6856" i="3"/>
  <c r="O6855" i="3"/>
  <c r="N6855" i="3"/>
  <c r="M6855" i="3"/>
  <c r="L6855" i="3"/>
  <c r="K6855" i="3"/>
  <c r="O6854" i="3"/>
  <c r="N6854" i="3"/>
  <c r="M6854" i="3"/>
  <c r="L6854" i="3"/>
  <c r="K6854" i="3"/>
  <c r="O6853" i="3"/>
  <c r="N6853" i="3"/>
  <c r="M6853" i="3"/>
  <c r="L6853" i="3"/>
  <c r="K6853" i="3"/>
  <c r="O6852" i="3"/>
  <c r="N6852" i="3"/>
  <c r="M6852" i="3"/>
  <c r="L6852" i="3"/>
  <c r="K6852" i="3"/>
  <c r="O6851" i="3"/>
  <c r="N6851" i="3"/>
  <c r="M6851" i="3"/>
  <c r="L6851" i="3"/>
  <c r="K6851" i="3"/>
  <c r="O6850" i="3"/>
  <c r="N6850" i="3"/>
  <c r="M6850" i="3"/>
  <c r="L6850" i="3"/>
  <c r="K6850" i="3"/>
  <c r="O6849" i="3"/>
  <c r="N6849" i="3"/>
  <c r="M6849" i="3"/>
  <c r="L6849" i="3"/>
  <c r="K6849" i="3"/>
  <c r="O6848" i="3"/>
  <c r="N6848" i="3"/>
  <c r="M6848" i="3"/>
  <c r="L6848" i="3"/>
  <c r="K6848" i="3"/>
  <c r="O6847" i="3"/>
  <c r="N6847" i="3"/>
  <c r="M6847" i="3"/>
  <c r="L6847" i="3"/>
  <c r="K6847" i="3"/>
  <c r="O6846" i="3"/>
  <c r="N6846" i="3"/>
  <c r="M6846" i="3"/>
  <c r="L6846" i="3"/>
  <c r="K6846" i="3"/>
  <c r="O6845" i="3"/>
  <c r="N6845" i="3"/>
  <c r="M6845" i="3"/>
  <c r="L6845" i="3"/>
  <c r="K6845" i="3"/>
  <c r="O6844" i="3"/>
  <c r="N6844" i="3"/>
  <c r="M6844" i="3"/>
  <c r="L6844" i="3"/>
  <c r="K6844" i="3"/>
  <c r="O6843" i="3"/>
  <c r="N6843" i="3"/>
  <c r="M6843" i="3"/>
  <c r="L6843" i="3"/>
  <c r="K6843" i="3"/>
  <c r="O6842" i="3"/>
  <c r="N6842" i="3"/>
  <c r="M6842" i="3"/>
  <c r="L6842" i="3"/>
  <c r="K6842" i="3"/>
  <c r="O6841" i="3"/>
  <c r="N6841" i="3"/>
  <c r="M6841" i="3"/>
  <c r="L6841" i="3"/>
  <c r="K6841" i="3"/>
  <c r="O6840" i="3"/>
  <c r="N6840" i="3"/>
  <c r="M6840" i="3"/>
  <c r="L6840" i="3"/>
  <c r="K6840" i="3"/>
  <c r="O6839" i="3"/>
  <c r="N6839" i="3"/>
  <c r="M6839" i="3"/>
  <c r="L6839" i="3"/>
  <c r="K6839" i="3"/>
  <c r="O6838" i="3"/>
  <c r="N6838" i="3"/>
  <c r="M6838" i="3"/>
  <c r="L6838" i="3"/>
  <c r="K6838" i="3"/>
  <c r="O6837" i="3"/>
  <c r="N6837" i="3"/>
  <c r="M6837" i="3"/>
  <c r="L6837" i="3"/>
  <c r="K6837" i="3"/>
  <c r="O6836" i="3"/>
  <c r="N6836" i="3"/>
  <c r="M6836" i="3"/>
  <c r="L6836" i="3"/>
  <c r="K6836" i="3"/>
  <c r="O6835" i="3"/>
  <c r="N6835" i="3"/>
  <c r="M6835" i="3"/>
  <c r="L6835" i="3"/>
  <c r="K6835" i="3"/>
  <c r="O6834" i="3"/>
  <c r="N6834" i="3"/>
  <c r="M6834" i="3"/>
  <c r="L6834" i="3"/>
  <c r="K6834" i="3"/>
  <c r="O6833" i="3"/>
  <c r="N6833" i="3"/>
  <c r="M6833" i="3"/>
  <c r="L6833" i="3"/>
  <c r="K6833" i="3"/>
  <c r="O6832" i="3"/>
  <c r="N6832" i="3"/>
  <c r="M6832" i="3"/>
  <c r="L6832" i="3"/>
  <c r="K6832" i="3"/>
  <c r="O6831" i="3"/>
  <c r="N6831" i="3"/>
  <c r="M6831" i="3"/>
  <c r="L6831" i="3"/>
  <c r="K6831" i="3"/>
  <c r="O6830" i="3"/>
  <c r="N6830" i="3"/>
  <c r="M6830" i="3"/>
  <c r="L6830" i="3"/>
  <c r="K6830" i="3"/>
  <c r="O6829" i="3"/>
  <c r="N6829" i="3"/>
  <c r="M6829" i="3"/>
  <c r="L6829" i="3"/>
  <c r="K6829" i="3"/>
  <c r="O6828" i="3"/>
  <c r="N6828" i="3"/>
  <c r="M6828" i="3"/>
  <c r="L6828" i="3"/>
  <c r="K6828" i="3"/>
  <c r="O6827" i="3"/>
  <c r="N6827" i="3"/>
  <c r="M6827" i="3"/>
  <c r="L6827" i="3"/>
  <c r="K6827" i="3"/>
  <c r="O6826" i="3"/>
  <c r="N6826" i="3"/>
  <c r="M6826" i="3"/>
  <c r="L6826" i="3"/>
  <c r="K6826" i="3"/>
  <c r="O6825" i="3"/>
  <c r="N6825" i="3"/>
  <c r="M6825" i="3"/>
  <c r="L6825" i="3"/>
  <c r="K6825" i="3"/>
  <c r="O6824" i="3"/>
  <c r="N6824" i="3"/>
  <c r="M6824" i="3"/>
  <c r="L6824" i="3"/>
  <c r="K6824" i="3"/>
  <c r="O6823" i="3"/>
  <c r="N6823" i="3"/>
  <c r="M6823" i="3"/>
  <c r="L6823" i="3"/>
  <c r="K6823" i="3"/>
  <c r="O6822" i="3"/>
  <c r="N6822" i="3"/>
  <c r="M6822" i="3"/>
  <c r="L6822" i="3"/>
  <c r="K6822" i="3"/>
  <c r="O6821" i="3"/>
  <c r="N6821" i="3"/>
  <c r="M6821" i="3"/>
  <c r="L6821" i="3"/>
  <c r="K6821" i="3"/>
  <c r="O6820" i="3"/>
  <c r="N6820" i="3"/>
  <c r="M6820" i="3"/>
  <c r="L6820" i="3"/>
  <c r="K6820" i="3"/>
  <c r="O6819" i="3"/>
  <c r="N6819" i="3"/>
  <c r="M6819" i="3"/>
  <c r="L6819" i="3"/>
  <c r="K6819" i="3"/>
  <c r="O6818" i="3"/>
  <c r="N6818" i="3"/>
  <c r="M6818" i="3"/>
  <c r="L6818" i="3"/>
  <c r="K6818" i="3"/>
  <c r="O6817" i="3"/>
  <c r="N6817" i="3"/>
  <c r="M6817" i="3"/>
  <c r="L6817" i="3"/>
  <c r="K6817" i="3"/>
  <c r="O6816" i="3"/>
  <c r="N6816" i="3"/>
  <c r="M6816" i="3"/>
  <c r="L6816" i="3"/>
  <c r="K6816" i="3"/>
  <c r="O6815" i="3"/>
  <c r="N6815" i="3"/>
  <c r="M6815" i="3"/>
  <c r="L6815" i="3"/>
  <c r="K6815" i="3"/>
  <c r="O6814" i="3"/>
  <c r="N6814" i="3"/>
  <c r="M6814" i="3"/>
  <c r="L6814" i="3"/>
  <c r="K6814" i="3"/>
  <c r="O6813" i="3"/>
  <c r="N6813" i="3"/>
  <c r="M6813" i="3"/>
  <c r="L6813" i="3"/>
  <c r="K6813" i="3"/>
  <c r="O6812" i="3"/>
  <c r="N6812" i="3"/>
  <c r="M6812" i="3"/>
  <c r="L6812" i="3"/>
  <c r="K6812" i="3"/>
  <c r="O6811" i="3"/>
  <c r="N6811" i="3"/>
  <c r="M6811" i="3"/>
  <c r="L6811" i="3"/>
  <c r="K6811" i="3"/>
  <c r="O6810" i="3"/>
  <c r="N6810" i="3"/>
  <c r="M6810" i="3"/>
  <c r="L6810" i="3"/>
  <c r="K6810" i="3"/>
  <c r="O6809" i="3"/>
  <c r="N6809" i="3"/>
  <c r="M6809" i="3"/>
  <c r="L6809" i="3"/>
  <c r="K6809" i="3"/>
  <c r="O6808" i="3"/>
  <c r="N6808" i="3"/>
  <c r="M6808" i="3"/>
  <c r="L6808" i="3"/>
  <c r="K6808" i="3"/>
  <c r="O6807" i="3"/>
  <c r="N6807" i="3"/>
  <c r="M6807" i="3"/>
  <c r="L6807" i="3"/>
  <c r="K6807" i="3"/>
  <c r="O6806" i="3"/>
  <c r="N6806" i="3"/>
  <c r="M6806" i="3"/>
  <c r="L6806" i="3"/>
  <c r="K6806" i="3"/>
  <c r="O6805" i="3"/>
  <c r="N6805" i="3"/>
  <c r="M6805" i="3"/>
  <c r="L6805" i="3"/>
  <c r="K6805" i="3"/>
  <c r="O6804" i="3"/>
  <c r="N6804" i="3"/>
  <c r="M6804" i="3"/>
  <c r="L6804" i="3"/>
  <c r="K6804" i="3"/>
  <c r="O6803" i="3"/>
  <c r="N6803" i="3"/>
  <c r="M6803" i="3"/>
  <c r="L6803" i="3"/>
  <c r="K6803" i="3"/>
  <c r="O6802" i="3"/>
  <c r="N6802" i="3"/>
  <c r="M6802" i="3"/>
  <c r="L6802" i="3"/>
  <c r="K6802" i="3"/>
  <c r="O6801" i="3"/>
  <c r="N6801" i="3"/>
  <c r="M6801" i="3"/>
  <c r="L6801" i="3"/>
  <c r="K6801" i="3"/>
  <c r="O6800" i="3"/>
  <c r="N6800" i="3"/>
  <c r="M6800" i="3"/>
  <c r="L6800" i="3"/>
  <c r="K6800" i="3"/>
  <c r="O6799" i="3"/>
  <c r="N6799" i="3"/>
  <c r="M6799" i="3"/>
  <c r="L6799" i="3"/>
  <c r="K6799" i="3"/>
  <c r="O6798" i="3"/>
  <c r="N6798" i="3"/>
  <c r="M6798" i="3"/>
  <c r="L6798" i="3"/>
  <c r="K6798" i="3"/>
  <c r="O6797" i="3"/>
  <c r="N6797" i="3"/>
  <c r="M6797" i="3"/>
  <c r="L6797" i="3"/>
  <c r="K6797" i="3"/>
  <c r="O6796" i="3"/>
  <c r="N6796" i="3"/>
  <c r="M6796" i="3"/>
  <c r="L6796" i="3"/>
  <c r="K6796" i="3"/>
  <c r="O6795" i="3"/>
  <c r="N6795" i="3"/>
  <c r="M6795" i="3"/>
  <c r="L6795" i="3"/>
  <c r="K6795" i="3"/>
  <c r="O6794" i="3"/>
  <c r="N6794" i="3"/>
  <c r="M6794" i="3"/>
  <c r="L6794" i="3"/>
  <c r="K6794" i="3"/>
  <c r="O6793" i="3"/>
  <c r="N6793" i="3"/>
  <c r="M6793" i="3"/>
  <c r="L6793" i="3"/>
  <c r="K6793" i="3"/>
  <c r="O6792" i="3"/>
  <c r="N6792" i="3"/>
  <c r="M6792" i="3"/>
  <c r="L6792" i="3"/>
  <c r="K6792" i="3"/>
  <c r="O6791" i="3"/>
  <c r="N6791" i="3"/>
  <c r="M6791" i="3"/>
  <c r="L6791" i="3"/>
  <c r="K6791" i="3"/>
  <c r="O6790" i="3"/>
  <c r="N6790" i="3"/>
  <c r="M6790" i="3"/>
  <c r="L6790" i="3"/>
  <c r="K6790" i="3"/>
  <c r="O6789" i="3"/>
  <c r="N6789" i="3"/>
  <c r="M6789" i="3"/>
  <c r="L6789" i="3"/>
  <c r="K6789" i="3"/>
  <c r="O6788" i="3"/>
  <c r="N6788" i="3"/>
  <c r="M6788" i="3"/>
  <c r="L6788" i="3"/>
  <c r="K6788" i="3"/>
  <c r="O6787" i="3"/>
  <c r="N6787" i="3"/>
  <c r="M6787" i="3"/>
  <c r="L6787" i="3"/>
  <c r="K6787" i="3"/>
  <c r="O6786" i="3"/>
  <c r="N6786" i="3"/>
  <c r="M6786" i="3"/>
  <c r="L6786" i="3"/>
  <c r="K6786" i="3"/>
  <c r="O6785" i="3"/>
  <c r="N6785" i="3"/>
  <c r="M6785" i="3"/>
  <c r="L6785" i="3"/>
  <c r="K6785" i="3"/>
  <c r="O6784" i="3"/>
  <c r="N6784" i="3"/>
  <c r="M6784" i="3"/>
  <c r="L6784" i="3"/>
  <c r="K6784" i="3"/>
  <c r="O6783" i="3"/>
  <c r="N6783" i="3"/>
  <c r="M6783" i="3"/>
  <c r="L6783" i="3"/>
  <c r="K6783" i="3"/>
  <c r="O6782" i="3"/>
  <c r="N6782" i="3"/>
  <c r="M6782" i="3"/>
  <c r="L6782" i="3"/>
  <c r="K6782" i="3"/>
  <c r="O6781" i="3"/>
  <c r="N6781" i="3"/>
  <c r="M6781" i="3"/>
  <c r="L6781" i="3"/>
  <c r="K6781" i="3"/>
  <c r="O6780" i="3"/>
  <c r="N6780" i="3"/>
  <c r="M6780" i="3"/>
  <c r="L6780" i="3"/>
  <c r="K6780" i="3"/>
  <c r="O6779" i="3"/>
  <c r="N6779" i="3"/>
  <c r="M6779" i="3"/>
  <c r="L6779" i="3"/>
  <c r="K6779" i="3"/>
  <c r="O6778" i="3"/>
  <c r="N6778" i="3"/>
  <c r="M6778" i="3"/>
  <c r="L6778" i="3"/>
  <c r="K6778" i="3"/>
  <c r="O6777" i="3"/>
  <c r="N6777" i="3"/>
  <c r="M6777" i="3"/>
  <c r="L6777" i="3"/>
  <c r="K6777" i="3"/>
  <c r="O6776" i="3"/>
  <c r="N6776" i="3"/>
  <c r="M6776" i="3"/>
  <c r="L6776" i="3"/>
  <c r="K6776" i="3"/>
  <c r="O6775" i="3"/>
  <c r="N6775" i="3"/>
  <c r="M6775" i="3"/>
  <c r="L6775" i="3"/>
  <c r="K6775" i="3"/>
  <c r="O6774" i="3"/>
  <c r="N6774" i="3"/>
  <c r="M6774" i="3"/>
  <c r="L6774" i="3"/>
  <c r="K6774" i="3"/>
  <c r="O6773" i="3"/>
  <c r="N6773" i="3"/>
  <c r="M6773" i="3"/>
  <c r="L6773" i="3"/>
  <c r="K6773" i="3"/>
  <c r="O6772" i="3"/>
  <c r="N6772" i="3"/>
  <c r="M6772" i="3"/>
  <c r="L6772" i="3"/>
  <c r="K6772" i="3"/>
  <c r="O6771" i="3"/>
  <c r="N6771" i="3"/>
  <c r="M6771" i="3"/>
  <c r="L6771" i="3"/>
  <c r="K6771" i="3"/>
  <c r="O6770" i="3"/>
  <c r="N6770" i="3"/>
  <c r="M6770" i="3"/>
  <c r="L6770" i="3"/>
  <c r="K6770" i="3"/>
  <c r="O6769" i="3"/>
  <c r="N6769" i="3"/>
  <c r="M6769" i="3"/>
  <c r="L6769" i="3"/>
  <c r="K6769" i="3"/>
  <c r="O6768" i="3"/>
  <c r="N6768" i="3"/>
  <c r="M6768" i="3"/>
  <c r="L6768" i="3"/>
  <c r="K6768" i="3"/>
  <c r="O6767" i="3"/>
  <c r="N6767" i="3"/>
  <c r="M6767" i="3"/>
  <c r="L6767" i="3"/>
  <c r="K6767" i="3"/>
  <c r="O6766" i="3"/>
  <c r="N6766" i="3"/>
  <c r="M6766" i="3"/>
  <c r="L6766" i="3"/>
  <c r="K6766" i="3"/>
  <c r="O6765" i="3"/>
  <c r="N6765" i="3"/>
  <c r="M6765" i="3"/>
  <c r="L6765" i="3"/>
  <c r="K6765" i="3"/>
  <c r="O6764" i="3"/>
  <c r="N6764" i="3"/>
  <c r="M6764" i="3"/>
  <c r="L6764" i="3"/>
  <c r="K6764" i="3"/>
  <c r="O6763" i="3"/>
  <c r="N6763" i="3"/>
  <c r="M6763" i="3"/>
  <c r="L6763" i="3"/>
  <c r="K6763" i="3"/>
  <c r="O6762" i="3"/>
  <c r="N6762" i="3"/>
  <c r="M6762" i="3"/>
  <c r="L6762" i="3"/>
  <c r="K6762" i="3"/>
  <c r="O6761" i="3"/>
  <c r="N6761" i="3"/>
  <c r="M6761" i="3"/>
  <c r="L6761" i="3"/>
  <c r="K6761" i="3"/>
  <c r="O6760" i="3"/>
  <c r="N6760" i="3"/>
  <c r="M6760" i="3"/>
  <c r="L6760" i="3"/>
  <c r="K6760" i="3"/>
  <c r="O6759" i="3"/>
  <c r="N6759" i="3"/>
  <c r="M6759" i="3"/>
  <c r="L6759" i="3"/>
  <c r="K6759" i="3"/>
  <c r="O6758" i="3"/>
  <c r="N6758" i="3"/>
  <c r="M6758" i="3"/>
  <c r="L6758" i="3"/>
  <c r="K6758" i="3"/>
  <c r="O6757" i="3"/>
  <c r="N6757" i="3"/>
  <c r="M6757" i="3"/>
  <c r="L6757" i="3"/>
  <c r="K6757" i="3"/>
  <c r="O6756" i="3"/>
  <c r="N6756" i="3"/>
  <c r="M6756" i="3"/>
  <c r="L6756" i="3"/>
  <c r="K6756" i="3"/>
  <c r="O6755" i="3"/>
  <c r="N6755" i="3"/>
  <c r="M6755" i="3"/>
  <c r="L6755" i="3"/>
  <c r="K6755" i="3"/>
  <c r="O6754" i="3"/>
  <c r="N6754" i="3"/>
  <c r="M6754" i="3"/>
  <c r="L6754" i="3"/>
  <c r="K6754" i="3"/>
  <c r="O6753" i="3"/>
  <c r="N6753" i="3"/>
  <c r="M6753" i="3"/>
  <c r="L6753" i="3"/>
  <c r="K6753" i="3"/>
  <c r="O6752" i="3"/>
  <c r="N6752" i="3"/>
  <c r="M6752" i="3"/>
  <c r="L6752" i="3"/>
  <c r="K6752" i="3"/>
  <c r="O6751" i="3"/>
  <c r="N6751" i="3"/>
  <c r="M6751" i="3"/>
  <c r="L6751" i="3"/>
  <c r="K6751" i="3"/>
  <c r="O6750" i="3"/>
  <c r="N6750" i="3"/>
  <c r="M6750" i="3"/>
  <c r="L6750" i="3"/>
  <c r="K6750" i="3"/>
  <c r="O6749" i="3"/>
  <c r="N6749" i="3"/>
  <c r="M6749" i="3"/>
  <c r="L6749" i="3"/>
  <c r="K6749" i="3"/>
  <c r="O6748" i="3"/>
  <c r="N6748" i="3"/>
  <c r="M6748" i="3"/>
  <c r="L6748" i="3"/>
  <c r="K6748" i="3"/>
  <c r="O6747" i="3"/>
  <c r="N6747" i="3"/>
  <c r="M6747" i="3"/>
  <c r="L6747" i="3"/>
  <c r="K6747" i="3"/>
  <c r="O6746" i="3"/>
  <c r="N6746" i="3"/>
  <c r="M6746" i="3"/>
  <c r="L6746" i="3"/>
  <c r="K6746" i="3"/>
  <c r="O6745" i="3"/>
  <c r="N6745" i="3"/>
  <c r="M6745" i="3"/>
  <c r="L6745" i="3"/>
  <c r="K6745" i="3"/>
  <c r="O6744" i="3"/>
  <c r="N6744" i="3"/>
  <c r="M6744" i="3"/>
  <c r="L6744" i="3"/>
  <c r="K6744" i="3"/>
  <c r="O6743" i="3"/>
  <c r="N6743" i="3"/>
  <c r="M6743" i="3"/>
  <c r="L6743" i="3"/>
  <c r="K6743" i="3"/>
  <c r="O6742" i="3"/>
  <c r="N6742" i="3"/>
  <c r="M6742" i="3"/>
  <c r="L6742" i="3"/>
  <c r="K6742" i="3"/>
  <c r="O6741" i="3"/>
  <c r="N6741" i="3"/>
  <c r="M6741" i="3"/>
  <c r="L6741" i="3"/>
  <c r="K6741" i="3"/>
  <c r="O6740" i="3"/>
  <c r="N6740" i="3"/>
  <c r="M6740" i="3"/>
  <c r="L6740" i="3"/>
  <c r="K6740" i="3"/>
  <c r="O6739" i="3"/>
  <c r="N6739" i="3"/>
  <c r="M6739" i="3"/>
  <c r="L6739" i="3"/>
  <c r="K6739" i="3"/>
  <c r="O6738" i="3"/>
  <c r="N6738" i="3"/>
  <c r="M6738" i="3"/>
  <c r="L6738" i="3"/>
  <c r="K6738" i="3"/>
  <c r="O6737" i="3"/>
  <c r="N6737" i="3"/>
  <c r="M6737" i="3"/>
  <c r="L6737" i="3"/>
  <c r="K6737" i="3"/>
  <c r="O6736" i="3"/>
  <c r="N6736" i="3"/>
  <c r="M6736" i="3"/>
  <c r="L6736" i="3"/>
  <c r="K6736" i="3"/>
  <c r="O6735" i="3"/>
  <c r="N6735" i="3"/>
  <c r="M6735" i="3"/>
  <c r="L6735" i="3"/>
  <c r="K6735" i="3"/>
  <c r="O6734" i="3"/>
  <c r="N6734" i="3"/>
  <c r="M6734" i="3"/>
  <c r="L6734" i="3"/>
  <c r="K6734" i="3"/>
  <c r="O6733" i="3"/>
  <c r="N6733" i="3"/>
  <c r="M6733" i="3"/>
  <c r="L6733" i="3"/>
  <c r="K6733" i="3"/>
  <c r="O6732" i="3"/>
  <c r="N6732" i="3"/>
  <c r="M6732" i="3"/>
  <c r="L6732" i="3"/>
  <c r="K6732" i="3"/>
  <c r="O6731" i="3"/>
  <c r="N6731" i="3"/>
  <c r="M6731" i="3"/>
  <c r="L6731" i="3"/>
  <c r="K6731" i="3"/>
  <c r="O6730" i="3"/>
  <c r="N6730" i="3"/>
  <c r="M6730" i="3"/>
  <c r="L6730" i="3"/>
  <c r="K6730" i="3"/>
  <c r="O6729" i="3"/>
  <c r="N6729" i="3"/>
  <c r="M6729" i="3"/>
  <c r="L6729" i="3"/>
  <c r="K6729" i="3"/>
  <c r="O6728" i="3"/>
  <c r="N6728" i="3"/>
  <c r="M6728" i="3"/>
  <c r="L6728" i="3"/>
  <c r="K6728" i="3"/>
  <c r="O6727" i="3"/>
  <c r="N6727" i="3"/>
  <c r="M6727" i="3"/>
  <c r="L6727" i="3"/>
  <c r="K6727" i="3"/>
  <c r="O6726" i="3"/>
  <c r="N6726" i="3"/>
  <c r="M6726" i="3"/>
  <c r="L6726" i="3"/>
  <c r="K6726" i="3"/>
  <c r="O6725" i="3"/>
  <c r="N6725" i="3"/>
  <c r="M6725" i="3"/>
  <c r="L6725" i="3"/>
  <c r="K6725" i="3"/>
  <c r="O6724" i="3"/>
  <c r="N6724" i="3"/>
  <c r="M6724" i="3"/>
  <c r="L6724" i="3"/>
  <c r="K6724" i="3"/>
  <c r="O6723" i="3"/>
  <c r="N6723" i="3"/>
  <c r="M6723" i="3"/>
  <c r="L6723" i="3"/>
  <c r="K6723" i="3"/>
  <c r="O6722" i="3"/>
  <c r="N6722" i="3"/>
  <c r="M6722" i="3"/>
  <c r="L6722" i="3"/>
  <c r="K6722" i="3"/>
  <c r="O6721" i="3"/>
  <c r="N6721" i="3"/>
  <c r="M6721" i="3"/>
  <c r="L6721" i="3"/>
  <c r="K6721" i="3"/>
  <c r="O6720" i="3"/>
  <c r="N6720" i="3"/>
  <c r="M6720" i="3"/>
  <c r="L6720" i="3"/>
  <c r="K6720" i="3"/>
  <c r="O6719" i="3"/>
  <c r="N6719" i="3"/>
  <c r="M6719" i="3"/>
  <c r="L6719" i="3"/>
  <c r="K6719" i="3"/>
  <c r="O6718" i="3"/>
  <c r="N6718" i="3"/>
  <c r="M6718" i="3"/>
  <c r="L6718" i="3"/>
  <c r="K6718" i="3"/>
  <c r="O6717" i="3"/>
  <c r="N6717" i="3"/>
  <c r="M6717" i="3"/>
  <c r="L6717" i="3"/>
  <c r="K6717" i="3"/>
  <c r="O6716" i="3"/>
  <c r="N6716" i="3"/>
  <c r="M6716" i="3"/>
  <c r="L6716" i="3"/>
  <c r="K6716" i="3"/>
  <c r="O6715" i="3"/>
  <c r="N6715" i="3"/>
  <c r="M6715" i="3"/>
  <c r="L6715" i="3"/>
  <c r="K6715" i="3"/>
  <c r="O6714" i="3"/>
  <c r="N6714" i="3"/>
  <c r="M6714" i="3"/>
  <c r="L6714" i="3"/>
  <c r="K6714" i="3"/>
  <c r="O6713" i="3"/>
  <c r="N6713" i="3"/>
  <c r="M6713" i="3"/>
  <c r="L6713" i="3"/>
  <c r="K6713" i="3"/>
  <c r="O6712" i="3"/>
  <c r="N6712" i="3"/>
  <c r="M6712" i="3"/>
  <c r="L6712" i="3"/>
  <c r="K6712" i="3"/>
  <c r="O6711" i="3"/>
  <c r="N6711" i="3"/>
  <c r="M6711" i="3"/>
  <c r="L6711" i="3"/>
  <c r="K6711" i="3"/>
  <c r="O6710" i="3"/>
  <c r="N6710" i="3"/>
  <c r="M6710" i="3"/>
  <c r="L6710" i="3"/>
  <c r="K6710" i="3"/>
  <c r="O6709" i="3"/>
  <c r="N6709" i="3"/>
  <c r="M6709" i="3"/>
  <c r="L6709" i="3"/>
  <c r="K6709" i="3"/>
  <c r="O6708" i="3"/>
  <c r="N6708" i="3"/>
  <c r="M6708" i="3"/>
  <c r="L6708" i="3"/>
  <c r="K6708" i="3"/>
  <c r="O6707" i="3"/>
  <c r="N6707" i="3"/>
  <c r="M6707" i="3"/>
  <c r="L6707" i="3"/>
  <c r="K6707" i="3"/>
  <c r="O6706" i="3"/>
  <c r="N6706" i="3"/>
  <c r="M6706" i="3"/>
  <c r="L6706" i="3"/>
  <c r="K6706" i="3"/>
  <c r="O6705" i="3"/>
  <c r="N6705" i="3"/>
  <c r="M6705" i="3"/>
  <c r="L6705" i="3"/>
  <c r="K6705" i="3"/>
  <c r="O6704" i="3"/>
  <c r="N6704" i="3"/>
  <c r="M6704" i="3"/>
  <c r="L6704" i="3"/>
  <c r="K6704" i="3"/>
  <c r="O6703" i="3"/>
  <c r="N6703" i="3"/>
  <c r="M6703" i="3"/>
  <c r="L6703" i="3"/>
  <c r="K6703" i="3"/>
  <c r="O6702" i="3"/>
  <c r="N6702" i="3"/>
  <c r="M6702" i="3"/>
  <c r="L6702" i="3"/>
  <c r="K6702" i="3"/>
  <c r="O6701" i="3"/>
  <c r="N6701" i="3"/>
  <c r="M6701" i="3"/>
  <c r="L6701" i="3"/>
  <c r="K6701" i="3"/>
  <c r="O6700" i="3"/>
  <c r="N6700" i="3"/>
  <c r="M6700" i="3"/>
  <c r="L6700" i="3"/>
  <c r="K6700" i="3"/>
  <c r="O6699" i="3"/>
  <c r="N6699" i="3"/>
  <c r="M6699" i="3"/>
  <c r="L6699" i="3"/>
  <c r="K6699" i="3"/>
  <c r="O6698" i="3"/>
  <c r="N6698" i="3"/>
  <c r="M6698" i="3"/>
  <c r="L6698" i="3"/>
  <c r="K6698" i="3"/>
  <c r="O6697" i="3"/>
  <c r="N6697" i="3"/>
  <c r="M6697" i="3"/>
  <c r="L6697" i="3"/>
  <c r="K6697" i="3"/>
  <c r="O6696" i="3"/>
  <c r="N6696" i="3"/>
  <c r="M6696" i="3"/>
  <c r="L6696" i="3"/>
  <c r="K6696" i="3"/>
  <c r="O6695" i="3"/>
  <c r="N6695" i="3"/>
  <c r="M6695" i="3"/>
  <c r="L6695" i="3"/>
  <c r="K6695" i="3"/>
  <c r="O6694" i="3"/>
  <c r="N6694" i="3"/>
  <c r="M6694" i="3"/>
  <c r="L6694" i="3"/>
  <c r="K6694" i="3"/>
  <c r="O6693" i="3"/>
  <c r="N6693" i="3"/>
  <c r="M6693" i="3"/>
  <c r="L6693" i="3"/>
  <c r="K6693" i="3"/>
  <c r="O6692" i="3"/>
  <c r="N6692" i="3"/>
  <c r="M6692" i="3"/>
  <c r="L6692" i="3"/>
  <c r="K6692" i="3"/>
  <c r="O6691" i="3"/>
  <c r="N6691" i="3"/>
  <c r="M6691" i="3"/>
  <c r="L6691" i="3"/>
  <c r="K6691" i="3"/>
  <c r="O6690" i="3"/>
  <c r="N6690" i="3"/>
  <c r="M6690" i="3"/>
  <c r="L6690" i="3"/>
  <c r="K6690" i="3"/>
  <c r="O6689" i="3"/>
  <c r="N6689" i="3"/>
  <c r="M6689" i="3"/>
  <c r="L6689" i="3"/>
  <c r="K6689" i="3"/>
  <c r="O6688" i="3"/>
  <c r="N6688" i="3"/>
  <c r="M6688" i="3"/>
  <c r="L6688" i="3"/>
  <c r="K6688" i="3"/>
  <c r="O6687" i="3"/>
  <c r="N6687" i="3"/>
  <c r="M6687" i="3"/>
  <c r="L6687" i="3"/>
  <c r="K6687" i="3"/>
  <c r="O6686" i="3"/>
  <c r="N6686" i="3"/>
  <c r="M6686" i="3"/>
  <c r="L6686" i="3"/>
  <c r="K6686" i="3"/>
  <c r="O6685" i="3"/>
  <c r="N6685" i="3"/>
  <c r="M6685" i="3"/>
  <c r="L6685" i="3"/>
  <c r="K6685" i="3"/>
  <c r="O6684" i="3"/>
  <c r="N6684" i="3"/>
  <c r="M6684" i="3"/>
  <c r="L6684" i="3"/>
  <c r="K6684" i="3"/>
  <c r="O6683" i="3"/>
  <c r="N6683" i="3"/>
  <c r="M6683" i="3"/>
  <c r="L6683" i="3"/>
  <c r="K6683" i="3"/>
  <c r="O6682" i="3"/>
  <c r="N6682" i="3"/>
  <c r="M6682" i="3"/>
  <c r="L6682" i="3"/>
  <c r="K6682" i="3"/>
  <c r="O6681" i="3"/>
  <c r="N6681" i="3"/>
  <c r="M6681" i="3"/>
  <c r="L6681" i="3"/>
  <c r="K6681" i="3"/>
  <c r="O6680" i="3"/>
  <c r="N6680" i="3"/>
  <c r="M6680" i="3"/>
  <c r="L6680" i="3"/>
  <c r="K6680" i="3"/>
  <c r="O6679" i="3"/>
  <c r="N6679" i="3"/>
  <c r="M6679" i="3"/>
  <c r="L6679" i="3"/>
  <c r="K6679" i="3"/>
  <c r="O6678" i="3"/>
  <c r="N6678" i="3"/>
  <c r="M6678" i="3"/>
  <c r="L6678" i="3"/>
  <c r="K6678" i="3"/>
  <c r="O6677" i="3"/>
  <c r="N6677" i="3"/>
  <c r="M6677" i="3"/>
  <c r="L6677" i="3"/>
  <c r="K6677" i="3"/>
  <c r="O6676" i="3"/>
  <c r="N6676" i="3"/>
  <c r="M6676" i="3"/>
  <c r="L6676" i="3"/>
  <c r="K6676" i="3"/>
  <c r="O6675" i="3"/>
  <c r="N6675" i="3"/>
  <c r="M6675" i="3"/>
  <c r="L6675" i="3"/>
  <c r="K6675" i="3"/>
  <c r="O6674" i="3"/>
  <c r="N6674" i="3"/>
  <c r="M6674" i="3"/>
  <c r="L6674" i="3"/>
  <c r="K6674" i="3"/>
  <c r="O6673" i="3"/>
  <c r="N6673" i="3"/>
  <c r="M6673" i="3"/>
  <c r="L6673" i="3"/>
  <c r="K6673" i="3"/>
  <c r="O6672" i="3"/>
  <c r="N6672" i="3"/>
  <c r="M6672" i="3"/>
  <c r="L6672" i="3"/>
  <c r="K6672" i="3"/>
  <c r="O6671" i="3"/>
  <c r="N6671" i="3"/>
  <c r="M6671" i="3"/>
  <c r="L6671" i="3"/>
  <c r="K6671" i="3"/>
  <c r="O6670" i="3"/>
  <c r="N6670" i="3"/>
  <c r="M6670" i="3"/>
  <c r="L6670" i="3"/>
  <c r="K6670" i="3"/>
  <c r="O6669" i="3"/>
  <c r="N6669" i="3"/>
  <c r="M6669" i="3"/>
  <c r="L6669" i="3"/>
  <c r="K6669" i="3"/>
  <c r="O6668" i="3"/>
  <c r="N6668" i="3"/>
  <c r="M6668" i="3"/>
  <c r="L6668" i="3"/>
  <c r="K6668" i="3"/>
  <c r="O6667" i="3"/>
  <c r="N6667" i="3"/>
  <c r="M6667" i="3"/>
  <c r="L6667" i="3"/>
  <c r="K6667" i="3"/>
  <c r="O6666" i="3"/>
  <c r="N6666" i="3"/>
  <c r="M6666" i="3"/>
  <c r="L6666" i="3"/>
  <c r="K6666" i="3"/>
  <c r="O6665" i="3"/>
  <c r="N6665" i="3"/>
  <c r="M6665" i="3"/>
  <c r="L6665" i="3"/>
  <c r="K6665" i="3"/>
  <c r="O6664" i="3"/>
  <c r="N6664" i="3"/>
  <c r="M6664" i="3"/>
  <c r="L6664" i="3"/>
  <c r="K6664" i="3"/>
  <c r="O6663" i="3"/>
  <c r="N6663" i="3"/>
  <c r="M6663" i="3"/>
  <c r="L6663" i="3"/>
  <c r="K6663" i="3"/>
  <c r="O6662" i="3"/>
  <c r="N6662" i="3"/>
  <c r="M6662" i="3"/>
  <c r="L6662" i="3"/>
  <c r="K6662" i="3"/>
  <c r="O6661" i="3"/>
  <c r="N6661" i="3"/>
  <c r="M6661" i="3"/>
  <c r="L6661" i="3"/>
  <c r="K6661" i="3"/>
  <c r="O6660" i="3"/>
  <c r="N6660" i="3"/>
  <c r="M6660" i="3"/>
  <c r="L6660" i="3"/>
  <c r="K6660" i="3"/>
  <c r="O6659" i="3"/>
  <c r="N6659" i="3"/>
  <c r="M6659" i="3"/>
  <c r="L6659" i="3"/>
  <c r="K6659" i="3"/>
  <c r="O6658" i="3"/>
  <c r="N6658" i="3"/>
  <c r="M6658" i="3"/>
  <c r="L6658" i="3"/>
  <c r="K6658" i="3"/>
  <c r="O6657" i="3"/>
  <c r="N6657" i="3"/>
  <c r="M6657" i="3"/>
  <c r="L6657" i="3"/>
  <c r="K6657" i="3"/>
  <c r="O6656" i="3"/>
  <c r="N6656" i="3"/>
  <c r="M6656" i="3"/>
  <c r="L6656" i="3"/>
  <c r="K6656" i="3"/>
  <c r="O6655" i="3"/>
  <c r="N6655" i="3"/>
  <c r="M6655" i="3"/>
  <c r="L6655" i="3"/>
  <c r="K6655" i="3"/>
  <c r="O6654" i="3"/>
  <c r="N6654" i="3"/>
  <c r="M6654" i="3"/>
  <c r="L6654" i="3"/>
  <c r="K6654" i="3"/>
  <c r="O6653" i="3"/>
  <c r="N6653" i="3"/>
  <c r="M6653" i="3"/>
  <c r="L6653" i="3"/>
  <c r="K6653" i="3"/>
  <c r="O6652" i="3"/>
  <c r="N6652" i="3"/>
  <c r="M6652" i="3"/>
  <c r="L6652" i="3"/>
  <c r="K6652" i="3"/>
  <c r="O6651" i="3"/>
  <c r="N6651" i="3"/>
  <c r="M6651" i="3"/>
  <c r="L6651" i="3"/>
  <c r="K6651" i="3"/>
  <c r="O6650" i="3"/>
  <c r="N6650" i="3"/>
  <c r="M6650" i="3"/>
  <c r="L6650" i="3"/>
  <c r="K6650" i="3"/>
  <c r="O6649" i="3"/>
  <c r="N6649" i="3"/>
  <c r="M6649" i="3"/>
  <c r="L6649" i="3"/>
  <c r="K6649" i="3"/>
  <c r="O6648" i="3"/>
  <c r="N6648" i="3"/>
  <c r="M6648" i="3"/>
  <c r="L6648" i="3"/>
  <c r="K6648" i="3"/>
  <c r="O6647" i="3"/>
  <c r="N6647" i="3"/>
  <c r="M6647" i="3"/>
  <c r="L6647" i="3"/>
  <c r="K6647" i="3"/>
  <c r="O6646" i="3"/>
  <c r="N6646" i="3"/>
  <c r="M6646" i="3"/>
  <c r="L6646" i="3"/>
  <c r="K6646" i="3"/>
  <c r="O6645" i="3"/>
  <c r="N6645" i="3"/>
  <c r="M6645" i="3"/>
  <c r="L6645" i="3"/>
  <c r="K6645" i="3"/>
  <c r="O6644" i="3"/>
  <c r="N6644" i="3"/>
  <c r="M6644" i="3"/>
  <c r="L6644" i="3"/>
  <c r="K6644" i="3"/>
  <c r="O6643" i="3"/>
  <c r="N6643" i="3"/>
  <c r="M6643" i="3"/>
  <c r="L6643" i="3"/>
  <c r="K6643" i="3"/>
  <c r="O6642" i="3"/>
  <c r="N6642" i="3"/>
  <c r="M6642" i="3"/>
  <c r="L6642" i="3"/>
  <c r="K6642" i="3"/>
  <c r="O6641" i="3"/>
  <c r="N6641" i="3"/>
  <c r="M6641" i="3"/>
  <c r="L6641" i="3"/>
  <c r="K6641" i="3"/>
  <c r="O6640" i="3"/>
  <c r="N6640" i="3"/>
  <c r="M6640" i="3"/>
  <c r="L6640" i="3"/>
  <c r="K6640" i="3"/>
  <c r="O6639" i="3"/>
  <c r="N6639" i="3"/>
  <c r="M6639" i="3"/>
  <c r="L6639" i="3"/>
  <c r="K6639" i="3"/>
  <c r="O6638" i="3"/>
  <c r="N6638" i="3"/>
  <c r="M6638" i="3"/>
  <c r="L6638" i="3"/>
  <c r="K6638" i="3"/>
  <c r="O6637" i="3"/>
  <c r="N6637" i="3"/>
  <c r="M6637" i="3"/>
  <c r="L6637" i="3"/>
  <c r="K6637" i="3"/>
  <c r="O6636" i="3"/>
  <c r="N6636" i="3"/>
  <c r="M6636" i="3"/>
  <c r="L6636" i="3"/>
  <c r="K6636" i="3"/>
  <c r="O6635" i="3"/>
  <c r="N6635" i="3"/>
  <c r="M6635" i="3"/>
  <c r="L6635" i="3"/>
  <c r="K6635" i="3"/>
  <c r="O6634" i="3"/>
  <c r="N6634" i="3"/>
  <c r="M6634" i="3"/>
  <c r="L6634" i="3"/>
  <c r="K6634" i="3"/>
  <c r="O6633" i="3"/>
  <c r="N6633" i="3"/>
  <c r="M6633" i="3"/>
  <c r="L6633" i="3"/>
  <c r="K6633" i="3"/>
  <c r="O6632" i="3"/>
  <c r="N6632" i="3"/>
  <c r="M6632" i="3"/>
  <c r="L6632" i="3"/>
  <c r="K6632" i="3"/>
  <c r="O6631" i="3"/>
  <c r="N6631" i="3"/>
  <c r="M6631" i="3"/>
  <c r="L6631" i="3"/>
  <c r="K6631" i="3"/>
  <c r="O6630" i="3"/>
  <c r="N6630" i="3"/>
  <c r="M6630" i="3"/>
  <c r="L6630" i="3"/>
  <c r="K6630" i="3"/>
  <c r="O6629" i="3"/>
  <c r="N6629" i="3"/>
  <c r="M6629" i="3"/>
  <c r="L6629" i="3"/>
  <c r="K6629" i="3"/>
  <c r="O6628" i="3"/>
  <c r="N6628" i="3"/>
  <c r="M6628" i="3"/>
  <c r="L6628" i="3"/>
  <c r="K6628" i="3"/>
  <c r="O6627" i="3"/>
  <c r="N6627" i="3"/>
  <c r="M6627" i="3"/>
  <c r="L6627" i="3"/>
  <c r="K6627" i="3"/>
  <c r="O6626" i="3"/>
  <c r="N6626" i="3"/>
  <c r="M6626" i="3"/>
  <c r="L6626" i="3"/>
  <c r="K6626" i="3"/>
  <c r="O6625" i="3"/>
  <c r="N6625" i="3"/>
  <c r="M6625" i="3"/>
  <c r="L6625" i="3"/>
  <c r="K6625" i="3"/>
  <c r="O6624" i="3"/>
  <c r="N6624" i="3"/>
  <c r="M6624" i="3"/>
  <c r="L6624" i="3"/>
  <c r="K6624" i="3"/>
  <c r="O6623" i="3"/>
  <c r="N6623" i="3"/>
  <c r="M6623" i="3"/>
  <c r="L6623" i="3"/>
  <c r="K6623" i="3"/>
  <c r="O6622" i="3"/>
  <c r="N6622" i="3"/>
  <c r="M6622" i="3"/>
  <c r="L6622" i="3"/>
  <c r="K6622" i="3"/>
  <c r="O6621" i="3"/>
  <c r="N6621" i="3"/>
  <c r="M6621" i="3"/>
  <c r="L6621" i="3"/>
  <c r="K6621" i="3"/>
  <c r="O6620" i="3"/>
  <c r="N6620" i="3"/>
  <c r="M6620" i="3"/>
  <c r="L6620" i="3"/>
  <c r="K6620" i="3"/>
  <c r="O6619" i="3"/>
  <c r="N6619" i="3"/>
  <c r="M6619" i="3"/>
  <c r="L6619" i="3"/>
  <c r="K6619" i="3"/>
  <c r="O6618" i="3"/>
  <c r="N6618" i="3"/>
  <c r="M6618" i="3"/>
  <c r="L6618" i="3"/>
  <c r="K6618" i="3"/>
  <c r="O6617" i="3"/>
  <c r="N6617" i="3"/>
  <c r="M6617" i="3"/>
  <c r="L6617" i="3"/>
  <c r="K6617" i="3"/>
  <c r="O6616" i="3"/>
  <c r="N6616" i="3"/>
  <c r="M6616" i="3"/>
  <c r="L6616" i="3"/>
  <c r="K6616" i="3"/>
  <c r="O6615" i="3"/>
  <c r="N6615" i="3"/>
  <c r="M6615" i="3"/>
  <c r="L6615" i="3"/>
  <c r="K6615" i="3"/>
  <c r="O6614" i="3"/>
  <c r="N6614" i="3"/>
  <c r="M6614" i="3"/>
  <c r="L6614" i="3"/>
  <c r="K6614" i="3"/>
  <c r="O6613" i="3"/>
  <c r="N6613" i="3"/>
  <c r="M6613" i="3"/>
  <c r="L6613" i="3"/>
  <c r="K6613" i="3"/>
  <c r="O6612" i="3"/>
  <c r="N6612" i="3"/>
  <c r="M6612" i="3"/>
  <c r="L6612" i="3"/>
  <c r="K6612" i="3"/>
  <c r="O6611" i="3"/>
  <c r="N6611" i="3"/>
  <c r="M6611" i="3"/>
  <c r="L6611" i="3"/>
  <c r="K6611" i="3"/>
  <c r="O6610" i="3"/>
  <c r="N6610" i="3"/>
  <c r="M6610" i="3"/>
  <c r="L6610" i="3"/>
  <c r="K6610" i="3"/>
  <c r="O6609" i="3"/>
  <c r="N6609" i="3"/>
  <c r="M6609" i="3"/>
  <c r="L6609" i="3"/>
  <c r="K6609" i="3"/>
  <c r="O6608" i="3"/>
  <c r="N6608" i="3"/>
  <c r="M6608" i="3"/>
  <c r="L6608" i="3"/>
  <c r="K6608" i="3"/>
  <c r="O6607" i="3"/>
  <c r="N6607" i="3"/>
  <c r="M6607" i="3"/>
  <c r="L6607" i="3"/>
  <c r="K6607" i="3"/>
  <c r="O6606" i="3"/>
  <c r="N6606" i="3"/>
  <c r="M6606" i="3"/>
  <c r="L6606" i="3"/>
  <c r="K6606" i="3"/>
  <c r="O6605" i="3"/>
  <c r="N6605" i="3"/>
  <c r="M6605" i="3"/>
  <c r="L6605" i="3"/>
  <c r="K6605" i="3"/>
  <c r="O6604" i="3"/>
  <c r="N6604" i="3"/>
  <c r="M6604" i="3"/>
  <c r="L6604" i="3"/>
  <c r="K6604" i="3"/>
  <c r="O6603" i="3"/>
  <c r="N6603" i="3"/>
  <c r="M6603" i="3"/>
  <c r="L6603" i="3"/>
  <c r="K6603" i="3"/>
  <c r="O6602" i="3"/>
  <c r="N6602" i="3"/>
  <c r="M6602" i="3"/>
  <c r="L6602" i="3"/>
  <c r="K6602" i="3"/>
  <c r="O6601" i="3"/>
  <c r="N6601" i="3"/>
  <c r="M6601" i="3"/>
  <c r="L6601" i="3"/>
  <c r="K6601" i="3"/>
  <c r="O6600" i="3"/>
  <c r="N6600" i="3"/>
  <c r="M6600" i="3"/>
  <c r="L6600" i="3"/>
  <c r="K6600" i="3"/>
  <c r="O6599" i="3"/>
  <c r="N6599" i="3"/>
  <c r="M6599" i="3"/>
  <c r="L6599" i="3"/>
  <c r="K6599" i="3"/>
  <c r="O6598" i="3"/>
  <c r="N6598" i="3"/>
  <c r="M6598" i="3"/>
  <c r="L6598" i="3"/>
  <c r="K6598" i="3"/>
  <c r="O6597" i="3"/>
  <c r="N6597" i="3"/>
  <c r="M6597" i="3"/>
  <c r="L6597" i="3"/>
  <c r="K6597" i="3"/>
  <c r="O6596" i="3"/>
  <c r="N6596" i="3"/>
  <c r="M6596" i="3"/>
  <c r="L6596" i="3"/>
  <c r="K6596" i="3"/>
  <c r="O6595" i="3"/>
  <c r="N6595" i="3"/>
  <c r="M6595" i="3"/>
  <c r="L6595" i="3"/>
  <c r="K6595" i="3"/>
  <c r="O6594" i="3"/>
  <c r="N6594" i="3"/>
  <c r="M6594" i="3"/>
  <c r="L6594" i="3"/>
  <c r="K6594" i="3"/>
  <c r="O6593" i="3"/>
  <c r="N6593" i="3"/>
  <c r="M6593" i="3"/>
  <c r="L6593" i="3"/>
  <c r="K6593" i="3"/>
  <c r="O6592" i="3"/>
  <c r="N6592" i="3"/>
  <c r="M6592" i="3"/>
  <c r="L6592" i="3"/>
  <c r="K6592" i="3"/>
  <c r="O6591" i="3"/>
  <c r="N6591" i="3"/>
  <c r="M6591" i="3"/>
  <c r="L6591" i="3"/>
  <c r="K6591" i="3"/>
  <c r="O6590" i="3"/>
  <c r="N6590" i="3"/>
  <c r="M6590" i="3"/>
  <c r="L6590" i="3"/>
  <c r="K6590" i="3"/>
  <c r="O6589" i="3"/>
  <c r="N6589" i="3"/>
  <c r="M6589" i="3"/>
  <c r="L6589" i="3"/>
  <c r="K6589" i="3"/>
  <c r="O6588" i="3"/>
  <c r="N6588" i="3"/>
  <c r="M6588" i="3"/>
  <c r="L6588" i="3"/>
  <c r="K6588" i="3"/>
  <c r="O6587" i="3"/>
  <c r="N6587" i="3"/>
  <c r="M6587" i="3"/>
  <c r="L6587" i="3"/>
  <c r="K6587" i="3"/>
  <c r="O6586" i="3"/>
  <c r="N6586" i="3"/>
  <c r="M6586" i="3"/>
  <c r="L6586" i="3"/>
  <c r="K6586" i="3"/>
  <c r="O6585" i="3"/>
  <c r="N6585" i="3"/>
  <c r="M6585" i="3"/>
  <c r="L6585" i="3"/>
  <c r="K6585" i="3"/>
  <c r="O6584" i="3"/>
  <c r="N6584" i="3"/>
  <c r="M6584" i="3"/>
  <c r="L6584" i="3"/>
  <c r="K6584" i="3"/>
  <c r="O6583" i="3"/>
  <c r="N6583" i="3"/>
  <c r="M6583" i="3"/>
  <c r="L6583" i="3"/>
  <c r="K6583" i="3"/>
  <c r="O6582" i="3"/>
  <c r="N6582" i="3"/>
  <c r="M6582" i="3"/>
  <c r="L6582" i="3"/>
  <c r="K6582" i="3"/>
  <c r="O6581" i="3"/>
  <c r="N6581" i="3"/>
  <c r="M6581" i="3"/>
  <c r="L6581" i="3"/>
  <c r="K6581" i="3"/>
  <c r="O6580" i="3"/>
  <c r="N6580" i="3"/>
  <c r="M6580" i="3"/>
  <c r="L6580" i="3"/>
  <c r="K6580" i="3"/>
  <c r="O6579" i="3"/>
  <c r="N6579" i="3"/>
  <c r="M6579" i="3"/>
  <c r="L6579" i="3"/>
  <c r="K6579" i="3"/>
  <c r="O6578" i="3"/>
  <c r="N6578" i="3"/>
  <c r="M6578" i="3"/>
  <c r="L6578" i="3"/>
  <c r="K6578" i="3"/>
  <c r="O6577" i="3"/>
  <c r="N6577" i="3"/>
  <c r="M6577" i="3"/>
  <c r="L6577" i="3"/>
  <c r="K6577" i="3"/>
  <c r="O6576" i="3"/>
  <c r="N6576" i="3"/>
  <c r="M6576" i="3"/>
  <c r="L6576" i="3"/>
  <c r="K6576" i="3"/>
  <c r="O6575" i="3"/>
  <c r="N6575" i="3"/>
  <c r="M6575" i="3"/>
  <c r="L6575" i="3"/>
  <c r="K6575" i="3"/>
  <c r="O6574" i="3"/>
  <c r="N6574" i="3"/>
  <c r="M6574" i="3"/>
  <c r="L6574" i="3"/>
  <c r="K6574" i="3"/>
  <c r="O6573" i="3"/>
  <c r="N6573" i="3"/>
  <c r="M6573" i="3"/>
  <c r="L6573" i="3"/>
  <c r="K6573" i="3"/>
  <c r="O6572" i="3"/>
  <c r="N6572" i="3"/>
  <c r="M6572" i="3"/>
  <c r="L6572" i="3"/>
  <c r="K6572" i="3"/>
  <c r="O6571" i="3"/>
  <c r="N6571" i="3"/>
  <c r="M6571" i="3"/>
  <c r="L6571" i="3"/>
  <c r="K6571" i="3"/>
  <c r="O6570" i="3"/>
  <c r="N6570" i="3"/>
  <c r="M6570" i="3"/>
  <c r="L6570" i="3"/>
  <c r="K6570" i="3"/>
  <c r="O6569" i="3"/>
  <c r="N6569" i="3"/>
  <c r="M6569" i="3"/>
  <c r="L6569" i="3"/>
  <c r="K6569" i="3"/>
  <c r="O6568" i="3"/>
  <c r="N6568" i="3"/>
  <c r="M6568" i="3"/>
  <c r="L6568" i="3"/>
  <c r="K6568" i="3"/>
  <c r="O6567" i="3"/>
  <c r="N6567" i="3"/>
  <c r="M6567" i="3"/>
  <c r="L6567" i="3"/>
  <c r="K6567" i="3"/>
  <c r="O6566" i="3"/>
  <c r="N6566" i="3"/>
  <c r="M6566" i="3"/>
  <c r="L6566" i="3"/>
  <c r="K6566" i="3"/>
  <c r="O6565" i="3"/>
  <c r="N6565" i="3"/>
  <c r="M6565" i="3"/>
  <c r="L6565" i="3"/>
  <c r="K6565" i="3"/>
  <c r="O6564" i="3"/>
  <c r="N6564" i="3"/>
  <c r="M6564" i="3"/>
  <c r="L6564" i="3"/>
  <c r="K6564" i="3"/>
  <c r="O6563" i="3"/>
  <c r="N6563" i="3"/>
  <c r="M6563" i="3"/>
  <c r="L6563" i="3"/>
  <c r="K6563" i="3"/>
  <c r="O6562" i="3"/>
  <c r="N6562" i="3"/>
  <c r="M6562" i="3"/>
  <c r="L6562" i="3"/>
  <c r="K6562" i="3"/>
  <c r="O6561" i="3"/>
  <c r="N6561" i="3"/>
  <c r="M6561" i="3"/>
  <c r="L6561" i="3"/>
  <c r="K6561" i="3"/>
  <c r="O6560" i="3"/>
  <c r="N6560" i="3"/>
  <c r="M6560" i="3"/>
  <c r="L6560" i="3"/>
  <c r="K6560" i="3"/>
  <c r="O6559" i="3"/>
  <c r="N6559" i="3"/>
  <c r="M6559" i="3"/>
  <c r="L6559" i="3"/>
  <c r="K6559" i="3"/>
  <c r="O6558" i="3"/>
  <c r="N6558" i="3"/>
  <c r="M6558" i="3"/>
  <c r="L6558" i="3"/>
  <c r="K6558" i="3"/>
  <c r="O6557" i="3"/>
  <c r="N6557" i="3"/>
  <c r="M6557" i="3"/>
  <c r="L6557" i="3"/>
  <c r="K6557" i="3"/>
  <c r="O6556" i="3"/>
  <c r="N6556" i="3"/>
  <c r="M6556" i="3"/>
  <c r="L6556" i="3"/>
  <c r="K6556" i="3"/>
  <c r="O6555" i="3"/>
  <c r="N6555" i="3"/>
  <c r="M6555" i="3"/>
  <c r="L6555" i="3"/>
  <c r="K6555" i="3"/>
  <c r="O6554" i="3"/>
  <c r="N6554" i="3"/>
  <c r="M6554" i="3"/>
  <c r="L6554" i="3"/>
  <c r="K6554" i="3"/>
  <c r="O6553" i="3"/>
  <c r="N6553" i="3"/>
  <c r="M6553" i="3"/>
  <c r="L6553" i="3"/>
  <c r="K6553" i="3"/>
  <c r="O6552" i="3"/>
  <c r="N6552" i="3"/>
  <c r="M6552" i="3"/>
  <c r="L6552" i="3"/>
  <c r="K6552" i="3"/>
  <c r="O6551" i="3"/>
  <c r="N6551" i="3"/>
  <c r="M6551" i="3"/>
  <c r="L6551" i="3"/>
  <c r="K6551" i="3"/>
  <c r="O6550" i="3"/>
  <c r="N6550" i="3"/>
  <c r="M6550" i="3"/>
  <c r="L6550" i="3"/>
  <c r="K6550" i="3"/>
  <c r="O6549" i="3"/>
  <c r="N6549" i="3"/>
  <c r="M6549" i="3"/>
  <c r="L6549" i="3"/>
  <c r="K6549" i="3"/>
  <c r="O6548" i="3"/>
  <c r="N6548" i="3"/>
  <c r="M6548" i="3"/>
  <c r="L6548" i="3"/>
  <c r="K6548" i="3"/>
  <c r="O6547" i="3"/>
  <c r="N6547" i="3"/>
  <c r="M6547" i="3"/>
  <c r="L6547" i="3"/>
  <c r="K6547" i="3"/>
  <c r="O6546" i="3"/>
  <c r="N6546" i="3"/>
  <c r="M6546" i="3"/>
  <c r="L6546" i="3"/>
  <c r="K6546" i="3"/>
  <c r="O6545" i="3"/>
  <c r="N6545" i="3"/>
  <c r="M6545" i="3"/>
  <c r="L6545" i="3"/>
  <c r="K6545" i="3"/>
  <c r="O6544" i="3"/>
  <c r="N6544" i="3"/>
  <c r="M6544" i="3"/>
  <c r="L6544" i="3"/>
  <c r="K6544" i="3"/>
  <c r="O6543" i="3"/>
  <c r="N6543" i="3"/>
  <c r="M6543" i="3"/>
  <c r="L6543" i="3"/>
  <c r="K6543" i="3"/>
  <c r="O6542" i="3"/>
  <c r="N6542" i="3"/>
  <c r="M6542" i="3"/>
  <c r="L6542" i="3"/>
  <c r="K6542" i="3"/>
  <c r="O6541" i="3"/>
  <c r="N6541" i="3"/>
  <c r="M6541" i="3"/>
  <c r="L6541" i="3"/>
  <c r="K6541" i="3"/>
  <c r="O6540" i="3"/>
  <c r="N6540" i="3"/>
  <c r="M6540" i="3"/>
  <c r="L6540" i="3"/>
  <c r="K6540" i="3"/>
  <c r="O6539" i="3"/>
  <c r="N6539" i="3"/>
  <c r="M6539" i="3"/>
  <c r="L6539" i="3"/>
  <c r="K6539" i="3"/>
  <c r="O6538" i="3"/>
  <c r="N6538" i="3"/>
  <c r="M6538" i="3"/>
  <c r="L6538" i="3"/>
  <c r="K6538" i="3"/>
  <c r="O6537" i="3"/>
  <c r="N6537" i="3"/>
  <c r="M6537" i="3"/>
  <c r="L6537" i="3"/>
  <c r="K6537" i="3"/>
  <c r="O6536" i="3"/>
  <c r="N6536" i="3"/>
  <c r="M6536" i="3"/>
  <c r="L6536" i="3"/>
  <c r="K6536" i="3"/>
  <c r="O6535" i="3"/>
  <c r="N6535" i="3"/>
  <c r="M6535" i="3"/>
  <c r="L6535" i="3"/>
  <c r="K6535" i="3"/>
  <c r="O6534" i="3"/>
  <c r="N6534" i="3"/>
  <c r="M6534" i="3"/>
  <c r="L6534" i="3"/>
  <c r="K6534" i="3"/>
  <c r="O6533" i="3"/>
  <c r="N6533" i="3"/>
  <c r="M6533" i="3"/>
  <c r="L6533" i="3"/>
  <c r="K6533" i="3"/>
  <c r="O6532" i="3"/>
  <c r="N6532" i="3"/>
  <c r="M6532" i="3"/>
  <c r="L6532" i="3"/>
  <c r="K6532" i="3"/>
  <c r="O6531" i="3"/>
  <c r="N6531" i="3"/>
  <c r="M6531" i="3"/>
  <c r="L6531" i="3"/>
  <c r="K6531" i="3"/>
  <c r="O6530" i="3"/>
  <c r="N6530" i="3"/>
  <c r="M6530" i="3"/>
  <c r="L6530" i="3"/>
  <c r="K6530" i="3"/>
  <c r="O6529" i="3"/>
  <c r="N6529" i="3"/>
  <c r="M6529" i="3"/>
  <c r="L6529" i="3"/>
  <c r="K6529" i="3"/>
  <c r="O6528" i="3"/>
  <c r="N6528" i="3"/>
  <c r="M6528" i="3"/>
  <c r="L6528" i="3"/>
  <c r="K6528" i="3"/>
  <c r="O6527" i="3"/>
  <c r="N6527" i="3"/>
  <c r="M6527" i="3"/>
  <c r="L6527" i="3"/>
  <c r="K6527" i="3"/>
  <c r="O6526" i="3"/>
  <c r="N6526" i="3"/>
  <c r="M6526" i="3"/>
  <c r="L6526" i="3"/>
  <c r="K6526" i="3"/>
  <c r="O6525" i="3"/>
  <c r="N6525" i="3"/>
  <c r="M6525" i="3"/>
  <c r="L6525" i="3"/>
  <c r="K6525" i="3"/>
  <c r="O6524" i="3"/>
  <c r="N6524" i="3"/>
  <c r="M6524" i="3"/>
  <c r="L6524" i="3"/>
  <c r="K6524" i="3"/>
  <c r="O6523" i="3"/>
  <c r="N6523" i="3"/>
  <c r="M6523" i="3"/>
  <c r="L6523" i="3"/>
  <c r="K6523" i="3"/>
  <c r="O6522" i="3"/>
  <c r="N6522" i="3"/>
  <c r="M6522" i="3"/>
  <c r="L6522" i="3"/>
  <c r="K6522" i="3"/>
  <c r="O6521" i="3"/>
  <c r="N6521" i="3"/>
  <c r="M6521" i="3"/>
  <c r="L6521" i="3"/>
  <c r="K6521" i="3"/>
  <c r="O6520" i="3"/>
  <c r="N6520" i="3"/>
  <c r="M6520" i="3"/>
  <c r="L6520" i="3"/>
  <c r="K6520" i="3"/>
  <c r="O6519" i="3"/>
  <c r="N6519" i="3"/>
  <c r="M6519" i="3"/>
  <c r="L6519" i="3"/>
  <c r="K6519" i="3"/>
  <c r="O6518" i="3"/>
  <c r="N6518" i="3"/>
  <c r="M6518" i="3"/>
  <c r="L6518" i="3"/>
  <c r="K6518" i="3"/>
  <c r="O6517" i="3"/>
  <c r="N6517" i="3"/>
  <c r="M6517" i="3"/>
  <c r="L6517" i="3"/>
  <c r="K6517" i="3"/>
  <c r="O6516" i="3"/>
  <c r="N6516" i="3"/>
  <c r="M6516" i="3"/>
  <c r="L6516" i="3"/>
  <c r="K6516" i="3"/>
  <c r="O6515" i="3"/>
  <c r="N6515" i="3"/>
  <c r="M6515" i="3"/>
  <c r="L6515" i="3"/>
  <c r="K6515" i="3"/>
  <c r="O6514" i="3"/>
  <c r="N6514" i="3"/>
  <c r="M6514" i="3"/>
  <c r="L6514" i="3"/>
  <c r="K6514" i="3"/>
  <c r="O6513" i="3"/>
  <c r="N6513" i="3"/>
  <c r="M6513" i="3"/>
  <c r="L6513" i="3"/>
  <c r="K6513" i="3"/>
  <c r="O6512" i="3"/>
  <c r="N6512" i="3"/>
  <c r="M6512" i="3"/>
  <c r="L6512" i="3"/>
  <c r="K6512" i="3"/>
  <c r="O6511" i="3"/>
  <c r="N6511" i="3"/>
  <c r="M6511" i="3"/>
  <c r="L6511" i="3"/>
  <c r="K6511" i="3"/>
  <c r="O6510" i="3"/>
  <c r="N6510" i="3"/>
  <c r="M6510" i="3"/>
  <c r="L6510" i="3"/>
  <c r="K6510" i="3"/>
  <c r="O6509" i="3"/>
  <c r="N6509" i="3"/>
  <c r="M6509" i="3"/>
  <c r="L6509" i="3"/>
  <c r="K6509" i="3"/>
  <c r="O6508" i="3"/>
  <c r="N6508" i="3"/>
  <c r="M6508" i="3"/>
  <c r="L6508" i="3"/>
  <c r="K6508" i="3"/>
  <c r="O6507" i="3"/>
  <c r="N6507" i="3"/>
  <c r="M6507" i="3"/>
  <c r="L6507" i="3"/>
  <c r="K6507" i="3"/>
  <c r="O6506" i="3"/>
  <c r="N6506" i="3"/>
  <c r="M6506" i="3"/>
  <c r="L6506" i="3"/>
  <c r="K6506" i="3"/>
  <c r="O6505" i="3"/>
  <c r="N6505" i="3"/>
  <c r="M6505" i="3"/>
  <c r="L6505" i="3"/>
  <c r="K6505" i="3"/>
  <c r="O6504" i="3"/>
  <c r="N6504" i="3"/>
  <c r="M6504" i="3"/>
  <c r="L6504" i="3"/>
  <c r="K6504" i="3"/>
  <c r="O6503" i="3"/>
  <c r="N6503" i="3"/>
  <c r="M6503" i="3"/>
  <c r="L6503" i="3"/>
  <c r="K6503" i="3"/>
  <c r="O6502" i="3"/>
  <c r="N6502" i="3"/>
  <c r="M6502" i="3"/>
  <c r="L6502" i="3"/>
  <c r="K6502" i="3"/>
  <c r="O6501" i="3"/>
  <c r="N6501" i="3"/>
  <c r="M6501" i="3"/>
  <c r="L6501" i="3"/>
  <c r="K6501" i="3"/>
  <c r="O6500" i="3"/>
  <c r="N6500" i="3"/>
  <c r="M6500" i="3"/>
  <c r="L6500" i="3"/>
  <c r="K6500" i="3"/>
  <c r="O6499" i="3"/>
  <c r="N6499" i="3"/>
  <c r="M6499" i="3"/>
  <c r="L6499" i="3"/>
  <c r="K6499" i="3"/>
  <c r="O6498" i="3"/>
  <c r="N6498" i="3"/>
  <c r="M6498" i="3"/>
  <c r="L6498" i="3"/>
  <c r="K6498" i="3"/>
  <c r="O6497" i="3"/>
  <c r="N6497" i="3"/>
  <c r="M6497" i="3"/>
  <c r="L6497" i="3"/>
  <c r="K6497" i="3"/>
  <c r="O6496" i="3"/>
  <c r="N6496" i="3"/>
  <c r="M6496" i="3"/>
  <c r="L6496" i="3"/>
  <c r="K6496" i="3"/>
  <c r="O6495" i="3"/>
  <c r="N6495" i="3"/>
  <c r="M6495" i="3"/>
  <c r="L6495" i="3"/>
  <c r="K6495" i="3"/>
  <c r="O6494" i="3"/>
  <c r="N6494" i="3"/>
  <c r="M6494" i="3"/>
  <c r="L6494" i="3"/>
  <c r="K6494" i="3"/>
  <c r="O6493" i="3"/>
  <c r="N6493" i="3"/>
  <c r="M6493" i="3"/>
  <c r="L6493" i="3"/>
  <c r="K6493" i="3"/>
  <c r="O6492" i="3"/>
  <c r="N6492" i="3"/>
  <c r="M6492" i="3"/>
  <c r="L6492" i="3"/>
  <c r="K6492" i="3"/>
  <c r="O6491" i="3"/>
  <c r="N6491" i="3"/>
  <c r="M6491" i="3"/>
  <c r="L6491" i="3"/>
  <c r="K6491" i="3"/>
  <c r="O6490" i="3"/>
  <c r="N6490" i="3"/>
  <c r="M6490" i="3"/>
  <c r="L6490" i="3"/>
  <c r="K6490" i="3"/>
  <c r="O6489" i="3"/>
  <c r="N6489" i="3"/>
  <c r="M6489" i="3"/>
  <c r="L6489" i="3"/>
  <c r="K6489" i="3"/>
  <c r="O6488" i="3"/>
  <c r="N6488" i="3"/>
  <c r="M6488" i="3"/>
  <c r="L6488" i="3"/>
  <c r="K6488" i="3"/>
  <c r="O6487" i="3"/>
  <c r="N6487" i="3"/>
  <c r="M6487" i="3"/>
  <c r="L6487" i="3"/>
  <c r="K6487" i="3"/>
  <c r="O6486" i="3"/>
  <c r="N6486" i="3"/>
  <c r="M6486" i="3"/>
  <c r="L6486" i="3"/>
  <c r="K6486" i="3"/>
  <c r="O6485" i="3"/>
  <c r="N6485" i="3"/>
  <c r="M6485" i="3"/>
  <c r="L6485" i="3"/>
  <c r="K6485" i="3"/>
  <c r="O6484" i="3"/>
  <c r="N6484" i="3"/>
  <c r="M6484" i="3"/>
  <c r="L6484" i="3"/>
  <c r="K6484" i="3"/>
  <c r="O6483" i="3"/>
  <c r="N6483" i="3"/>
  <c r="M6483" i="3"/>
  <c r="L6483" i="3"/>
  <c r="K6483" i="3"/>
  <c r="O6482" i="3"/>
  <c r="N6482" i="3"/>
  <c r="M6482" i="3"/>
  <c r="L6482" i="3"/>
  <c r="K6482" i="3"/>
  <c r="O6481" i="3"/>
  <c r="N6481" i="3"/>
  <c r="M6481" i="3"/>
  <c r="L6481" i="3"/>
  <c r="K6481" i="3"/>
  <c r="O6480" i="3"/>
  <c r="N6480" i="3"/>
  <c r="M6480" i="3"/>
  <c r="L6480" i="3"/>
  <c r="K6480" i="3"/>
  <c r="O6479" i="3"/>
  <c r="N6479" i="3"/>
  <c r="M6479" i="3"/>
  <c r="L6479" i="3"/>
  <c r="K6479" i="3"/>
  <c r="O6478" i="3"/>
  <c r="N6478" i="3"/>
  <c r="M6478" i="3"/>
  <c r="L6478" i="3"/>
  <c r="K6478" i="3"/>
  <c r="O6477" i="3"/>
  <c r="N6477" i="3"/>
  <c r="M6477" i="3"/>
  <c r="L6477" i="3"/>
  <c r="K6477" i="3"/>
  <c r="O6476" i="3"/>
  <c r="N6476" i="3"/>
  <c r="M6476" i="3"/>
  <c r="L6476" i="3"/>
  <c r="K6476" i="3"/>
  <c r="O6475" i="3"/>
  <c r="N6475" i="3"/>
  <c r="M6475" i="3"/>
  <c r="L6475" i="3"/>
  <c r="K6475" i="3"/>
  <c r="O6474" i="3"/>
  <c r="N6474" i="3"/>
  <c r="M6474" i="3"/>
  <c r="L6474" i="3"/>
  <c r="K6474" i="3"/>
  <c r="O6473" i="3"/>
  <c r="N6473" i="3"/>
  <c r="M6473" i="3"/>
  <c r="L6473" i="3"/>
  <c r="K6473" i="3"/>
  <c r="O6472" i="3"/>
  <c r="N6472" i="3"/>
  <c r="M6472" i="3"/>
  <c r="L6472" i="3"/>
  <c r="K6472" i="3"/>
  <c r="O6471" i="3"/>
  <c r="N6471" i="3"/>
  <c r="M6471" i="3"/>
  <c r="L6471" i="3"/>
  <c r="K6471" i="3"/>
  <c r="O6470" i="3"/>
  <c r="N6470" i="3"/>
  <c r="M6470" i="3"/>
  <c r="L6470" i="3"/>
  <c r="K6470" i="3"/>
  <c r="O6469" i="3"/>
  <c r="N6469" i="3"/>
  <c r="M6469" i="3"/>
  <c r="L6469" i="3"/>
  <c r="K6469" i="3"/>
  <c r="O6468" i="3"/>
  <c r="N6468" i="3"/>
  <c r="M6468" i="3"/>
  <c r="L6468" i="3"/>
  <c r="K6468" i="3"/>
  <c r="O6467" i="3"/>
  <c r="N6467" i="3"/>
  <c r="M6467" i="3"/>
  <c r="L6467" i="3"/>
  <c r="K6467" i="3"/>
  <c r="O6466" i="3"/>
  <c r="N6466" i="3"/>
  <c r="M6466" i="3"/>
  <c r="L6466" i="3"/>
  <c r="K6466" i="3"/>
  <c r="O6465" i="3"/>
  <c r="N6465" i="3"/>
  <c r="M6465" i="3"/>
  <c r="L6465" i="3"/>
  <c r="K6465" i="3"/>
  <c r="O6464" i="3"/>
  <c r="N6464" i="3"/>
  <c r="M6464" i="3"/>
  <c r="L6464" i="3"/>
  <c r="K6464" i="3"/>
  <c r="O6463" i="3"/>
  <c r="N6463" i="3"/>
  <c r="M6463" i="3"/>
  <c r="L6463" i="3"/>
  <c r="K6463" i="3"/>
  <c r="O6462" i="3"/>
  <c r="N6462" i="3"/>
  <c r="M6462" i="3"/>
  <c r="L6462" i="3"/>
  <c r="K6462" i="3"/>
  <c r="O6461" i="3"/>
  <c r="N6461" i="3"/>
  <c r="M6461" i="3"/>
  <c r="L6461" i="3"/>
  <c r="K6461" i="3"/>
  <c r="O6460" i="3"/>
  <c r="N6460" i="3"/>
  <c r="M6460" i="3"/>
  <c r="L6460" i="3"/>
  <c r="K6460" i="3"/>
  <c r="O6459" i="3"/>
  <c r="N6459" i="3"/>
  <c r="M6459" i="3"/>
  <c r="L6459" i="3"/>
  <c r="K6459" i="3"/>
  <c r="O6458" i="3"/>
  <c r="N6458" i="3"/>
  <c r="M6458" i="3"/>
  <c r="L6458" i="3"/>
  <c r="K6458" i="3"/>
  <c r="O6457" i="3"/>
  <c r="N6457" i="3"/>
  <c r="M6457" i="3"/>
  <c r="L6457" i="3"/>
  <c r="K6457" i="3"/>
  <c r="O6456" i="3"/>
  <c r="N6456" i="3"/>
  <c r="M6456" i="3"/>
  <c r="L6456" i="3"/>
  <c r="K6456" i="3"/>
  <c r="O6455" i="3"/>
  <c r="N6455" i="3"/>
  <c r="M6455" i="3"/>
  <c r="L6455" i="3"/>
  <c r="K6455" i="3"/>
  <c r="O6454" i="3"/>
  <c r="N6454" i="3"/>
  <c r="M6454" i="3"/>
  <c r="L6454" i="3"/>
  <c r="K6454" i="3"/>
  <c r="O6453" i="3"/>
  <c r="N6453" i="3"/>
  <c r="M6453" i="3"/>
  <c r="L6453" i="3"/>
  <c r="K6453" i="3"/>
  <c r="O6452" i="3"/>
  <c r="N6452" i="3"/>
  <c r="M6452" i="3"/>
  <c r="L6452" i="3"/>
  <c r="K6452" i="3"/>
  <c r="O6451" i="3"/>
  <c r="N6451" i="3"/>
  <c r="M6451" i="3"/>
  <c r="L6451" i="3"/>
  <c r="K6451" i="3"/>
  <c r="O6450" i="3"/>
  <c r="N6450" i="3"/>
  <c r="M6450" i="3"/>
  <c r="L6450" i="3"/>
  <c r="K6450" i="3"/>
  <c r="O6449" i="3"/>
  <c r="N6449" i="3"/>
  <c r="M6449" i="3"/>
  <c r="L6449" i="3"/>
  <c r="K6449" i="3"/>
  <c r="O6448" i="3"/>
  <c r="N6448" i="3"/>
  <c r="M6448" i="3"/>
  <c r="L6448" i="3"/>
  <c r="K6448" i="3"/>
  <c r="O6447" i="3"/>
  <c r="N6447" i="3"/>
  <c r="M6447" i="3"/>
  <c r="L6447" i="3"/>
  <c r="K6447" i="3"/>
  <c r="O6446" i="3"/>
  <c r="N6446" i="3"/>
  <c r="M6446" i="3"/>
  <c r="L6446" i="3"/>
  <c r="K6446" i="3"/>
  <c r="O6445" i="3"/>
  <c r="N6445" i="3"/>
  <c r="M6445" i="3"/>
  <c r="L6445" i="3"/>
  <c r="K6445" i="3"/>
  <c r="O6444" i="3"/>
  <c r="N6444" i="3"/>
  <c r="M6444" i="3"/>
  <c r="L6444" i="3"/>
  <c r="K6444" i="3"/>
  <c r="O6443" i="3"/>
  <c r="N6443" i="3"/>
  <c r="M6443" i="3"/>
  <c r="L6443" i="3"/>
  <c r="K6443" i="3"/>
  <c r="O6442" i="3"/>
  <c r="N6442" i="3"/>
  <c r="M6442" i="3"/>
  <c r="L6442" i="3"/>
  <c r="K6442" i="3"/>
  <c r="O6441" i="3"/>
  <c r="N6441" i="3"/>
  <c r="M6441" i="3"/>
  <c r="L6441" i="3"/>
  <c r="K6441" i="3"/>
  <c r="O6440" i="3"/>
  <c r="N6440" i="3"/>
  <c r="M6440" i="3"/>
  <c r="L6440" i="3"/>
  <c r="K6440" i="3"/>
  <c r="O6439" i="3"/>
  <c r="N6439" i="3"/>
  <c r="M6439" i="3"/>
  <c r="L6439" i="3"/>
  <c r="K6439" i="3"/>
  <c r="O6438" i="3"/>
  <c r="N6438" i="3"/>
  <c r="M6438" i="3"/>
  <c r="L6438" i="3"/>
  <c r="K6438" i="3"/>
  <c r="O6437" i="3"/>
  <c r="N6437" i="3"/>
  <c r="M6437" i="3"/>
  <c r="L6437" i="3"/>
  <c r="K6437" i="3"/>
  <c r="O6436" i="3"/>
  <c r="N6436" i="3"/>
  <c r="M6436" i="3"/>
  <c r="L6436" i="3"/>
  <c r="K6436" i="3"/>
  <c r="O6435" i="3"/>
  <c r="N6435" i="3"/>
  <c r="M6435" i="3"/>
  <c r="L6435" i="3"/>
  <c r="K6435" i="3"/>
  <c r="O6434" i="3"/>
  <c r="N6434" i="3"/>
  <c r="M6434" i="3"/>
  <c r="L6434" i="3"/>
  <c r="K6434" i="3"/>
  <c r="O6433" i="3"/>
  <c r="N6433" i="3"/>
  <c r="M6433" i="3"/>
  <c r="L6433" i="3"/>
  <c r="K6433" i="3"/>
  <c r="O6432" i="3"/>
  <c r="N6432" i="3"/>
  <c r="M6432" i="3"/>
  <c r="L6432" i="3"/>
  <c r="K6432" i="3"/>
  <c r="O6431" i="3"/>
  <c r="N6431" i="3"/>
  <c r="M6431" i="3"/>
  <c r="L6431" i="3"/>
  <c r="K6431" i="3"/>
  <c r="O6430" i="3"/>
  <c r="N6430" i="3"/>
  <c r="M6430" i="3"/>
  <c r="L6430" i="3"/>
  <c r="K6430" i="3"/>
  <c r="O6429" i="3"/>
  <c r="N6429" i="3"/>
  <c r="M6429" i="3"/>
  <c r="L6429" i="3"/>
  <c r="K6429" i="3"/>
  <c r="O6428" i="3"/>
  <c r="N6428" i="3"/>
  <c r="M6428" i="3"/>
  <c r="L6428" i="3"/>
  <c r="K6428" i="3"/>
  <c r="O6427" i="3"/>
  <c r="N6427" i="3"/>
  <c r="M6427" i="3"/>
  <c r="L6427" i="3"/>
  <c r="K6427" i="3"/>
  <c r="O6426" i="3"/>
  <c r="N6426" i="3"/>
  <c r="M6426" i="3"/>
  <c r="L6426" i="3"/>
  <c r="K6426" i="3"/>
  <c r="O6425" i="3"/>
  <c r="N6425" i="3"/>
  <c r="M6425" i="3"/>
  <c r="L6425" i="3"/>
  <c r="K6425" i="3"/>
  <c r="O6424" i="3"/>
  <c r="N6424" i="3"/>
  <c r="M6424" i="3"/>
  <c r="L6424" i="3"/>
  <c r="K6424" i="3"/>
  <c r="O6423" i="3"/>
  <c r="N6423" i="3"/>
  <c r="M6423" i="3"/>
  <c r="L6423" i="3"/>
  <c r="K6423" i="3"/>
  <c r="O6422" i="3"/>
  <c r="N6422" i="3"/>
  <c r="M6422" i="3"/>
  <c r="L6422" i="3"/>
  <c r="K6422" i="3"/>
  <c r="O6421" i="3"/>
  <c r="N6421" i="3"/>
  <c r="M6421" i="3"/>
  <c r="L6421" i="3"/>
  <c r="K6421" i="3"/>
  <c r="O6420" i="3"/>
  <c r="N6420" i="3"/>
  <c r="M6420" i="3"/>
  <c r="L6420" i="3"/>
  <c r="K6420" i="3"/>
  <c r="O6419" i="3"/>
  <c r="N6419" i="3"/>
  <c r="M6419" i="3"/>
  <c r="L6419" i="3"/>
  <c r="K6419" i="3"/>
  <c r="O6418" i="3"/>
  <c r="N6418" i="3"/>
  <c r="M6418" i="3"/>
  <c r="L6418" i="3"/>
  <c r="K6418" i="3"/>
  <c r="O6417" i="3"/>
  <c r="N6417" i="3"/>
  <c r="M6417" i="3"/>
  <c r="L6417" i="3"/>
  <c r="K6417" i="3"/>
  <c r="O6416" i="3"/>
  <c r="N6416" i="3"/>
  <c r="M6416" i="3"/>
  <c r="L6416" i="3"/>
  <c r="K6416" i="3"/>
  <c r="O6415" i="3"/>
  <c r="N6415" i="3"/>
  <c r="M6415" i="3"/>
  <c r="L6415" i="3"/>
  <c r="K6415" i="3"/>
  <c r="O6414" i="3"/>
  <c r="N6414" i="3"/>
  <c r="M6414" i="3"/>
  <c r="L6414" i="3"/>
  <c r="K6414" i="3"/>
  <c r="O6413" i="3"/>
  <c r="N6413" i="3"/>
  <c r="M6413" i="3"/>
  <c r="L6413" i="3"/>
  <c r="K6413" i="3"/>
  <c r="O6412" i="3"/>
  <c r="N6412" i="3"/>
  <c r="M6412" i="3"/>
  <c r="L6412" i="3"/>
  <c r="K6412" i="3"/>
  <c r="O6411" i="3"/>
  <c r="N6411" i="3"/>
  <c r="M6411" i="3"/>
  <c r="L6411" i="3"/>
  <c r="K6411" i="3"/>
  <c r="O6410" i="3"/>
  <c r="N6410" i="3"/>
  <c r="M6410" i="3"/>
  <c r="L6410" i="3"/>
  <c r="K6410" i="3"/>
  <c r="O6409" i="3"/>
  <c r="N6409" i="3"/>
  <c r="M6409" i="3"/>
  <c r="L6409" i="3"/>
  <c r="K6409" i="3"/>
  <c r="O6408" i="3"/>
  <c r="N6408" i="3"/>
  <c r="M6408" i="3"/>
  <c r="L6408" i="3"/>
  <c r="K6408" i="3"/>
  <c r="O6407" i="3"/>
  <c r="N6407" i="3"/>
  <c r="M6407" i="3"/>
  <c r="L6407" i="3"/>
  <c r="K6407" i="3"/>
  <c r="O6406" i="3"/>
  <c r="N6406" i="3"/>
  <c r="M6406" i="3"/>
  <c r="L6406" i="3"/>
  <c r="K6406" i="3"/>
  <c r="O6405" i="3"/>
  <c r="N6405" i="3"/>
  <c r="M6405" i="3"/>
  <c r="L6405" i="3"/>
  <c r="K6405" i="3"/>
  <c r="O6404" i="3"/>
  <c r="N6404" i="3"/>
  <c r="M6404" i="3"/>
  <c r="L6404" i="3"/>
  <c r="K6404" i="3"/>
  <c r="O6403" i="3"/>
  <c r="N6403" i="3"/>
  <c r="M6403" i="3"/>
  <c r="L6403" i="3"/>
  <c r="K6403" i="3"/>
  <c r="O6402" i="3"/>
  <c r="N6402" i="3"/>
  <c r="M6402" i="3"/>
  <c r="L6402" i="3"/>
  <c r="K6402" i="3"/>
  <c r="O6401" i="3"/>
  <c r="N6401" i="3"/>
  <c r="M6401" i="3"/>
  <c r="L6401" i="3"/>
  <c r="K6401" i="3"/>
  <c r="O6400" i="3"/>
  <c r="N6400" i="3"/>
  <c r="M6400" i="3"/>
  <c r="L6400" i="3"/>
  <c r="K6400" i="3"/>
  <c r="O6399" i="3"/>
  <c r="N6399" i="3"/>
  <c r="M6399" i="3"/>
  <c r="L6399" i="3"/>
  <c r="K6399" i="3"/>
  <c r="O6398" i="3"/>
  <c r="N6398" i="3"/>
  <c r="M6398" i="3"/>
  <c r="L6398" i="3"/>
  <c r="K6398" i="3"/>
  <c r="O6397" i="3"/>
  <c r="N6397" i="3"/>
  <c r="M6397" i="3"/>
  <c r="L6397" i="3"/>
  <c r="K6397" i="3"/>
  <c r="O6396" i="3"/>
  <c r="N6396" i="3"/>
  <c r="M6396" i="3"/>
  <c r="L6396" i="3"/>
  <c r="K6396" i="3"/>
  <c r="O6395" i="3"/>
  <c r="N6395" i="3"/>
  <c r="M6395" i="3"/>
  <c r="L6395" i="3"/>
  <c r="K6395" i="3"/>
  <c r="O6394" i="3"/>
  <c r="N6394" i="3"/>
  <c r="M6394" i="3"/>
  <c r="L6394" i="3"/>
  <c r="K6394" i="3"/>
  <c r="O6393" i="3"/>
  <c r="N6393" i="3"/>
  <c r="M6393" i="3"/>
  <c r="L6393" i="3"/>
  <c r="K6393" i="3"/>
  <c r="O6392" i="3"/>
  <c r="N6392" i="3"/>
  <c r="M6392" i="3"/>
  <c r="L6392" i="3"/>
  <c r="K6392" i="3"/>
  <c r="O6391" i="3"/>
  <c r="N6391" i="3"/>
  <c r="M6391" i="3"/>
  <c r="L6391" i="3"/>
  <c r="K6391" i="3"/>
  <c r="O6390" i="3"/>
  <c r="N6390" i="3"/>
  <c r="M6390" i="3"/>
  <c r="L6390" i="3"/>
  <c r="K6390" i="3"/>
  <c r="O6389" i="3"/>
  <c r="N6389" i="3"/>
  <c r="M6389" i="3"/>
  <c r="L6389" i="3"/>
  <c r="K6389" i="3"/>
  <c r="O6388" i="3"/>
  <c r="N6388" i="3"/>
  <c r="M6388" i="3"/>
  <c r="L6388" i="3"/>
  <c r="K6388" i="3"/>
  <c r="O6387" i="3"/>
  <c r="N6387" i="3"/>
  <c r="M6387" i="3"/>
  <c r="L6387" i="3"/>
  <c r="K6387" i="3"/>
  <c r="O6386" i="3"/>
  <c r="N6386" i="3"/>
  <c r="M6386" i="3"/>
  <c r="L6386" i="3"/>
  <c r="K6386" i="3"/>
  <c r="O6385" i="3"/>
  <c r="N6385" i="3"/>
  <c r="M6385" i="3"/>
  <c r="L6385" i="3"/>
  <c r="K6385" i="3"/>
  <c r="O6384" i="3"/>
  <c r="N6384" i="3"/>
  <c r="M6384" i="3"/>
  <c r="L6384" i="3"/>
  <c r="K6384" i="3"/>
  <c r="O6383" i="3"/>
  <c r="N6383" i="3"/>
  <c r="M6383" i="3"/>
  <c r="L6383" i="3"/>
  <c r="K6383" i="3"/>
  <c r="O6382" i="3"/>
  <c r="N6382" i="3"/>
  <c r="M6382" i="3"/>
  <c r="L6382" i="3"/>
  <c r="K6382" i="3"/>
  <c r="O6381" i="3"/>
  <c r="N6381" i="3"/>
  <c r="M6381" i="3"/>
  <c r="L6381" i="3"/>
  <c r="K6381" i="3"/>
  <c r="O6380" i="3"/>
  <c r="N6380" i="3"/>
  <c r="M6380" i="3"/>
  <c r="L6380" i="3"/>
  <c r="K6380" i="3"/>
  <c r="O6379" i="3"/>
  <c r="N6379" i="3"/>
  <c r="M6379" i="3"/>
  <c r="L6379" i="3"/>
  <c r="K6379" i="3"/>
  <c r="O6378" i="3"/>
  <c r="N6378" i="3"/>
  <c r="M6378" i="3"/>
  <c r="L6378" i="3"/>
  <c r="K6378" i="3"/>
  <c r="O6377" i="3"/>
  <c r="N6377" i="3"/>
  <c r="M6377" i="3"/>
  <c r="L6377" i="3"/>
  <c r="K6377" i="3"/>
  <c r="O6376" i="3"/>
  <c r="N6376" i="3"/>
  <c r="M6376" i="3"/>
  <c r="L6376" i="3"/>
  <c r="K6376" i="3"/>
  <c r="O6375" i="3"/>
  <c r="N6375" i="3"/>
  <c r="M6375" i="3"/>
  <c r="L6375" i="3"/>
  <c r="K6375" i="3"/>
  <c r="O6374" i="3"/>
  <c r="N6374" i="3"/>
  <c r="M6374" i="3"/>
  <c r="L6374" i="3"/>
  <c r="K6374" i="3"/>
  <c r="O6373" i="3"/>
  <c r="N6373" i="3"/>
  <c r="M6373" i="3"/>
  <c r="L6373" i="3"/>
  <c r="K6373" i="3"/>
  <c r="O6372" i="3"/>
  <c r="N6372" i="3"/>
  <c r="M6372" i="3"/>
  <c r="L6372" i="3"/>
  <c r="K6372" i="3"/>
  <c r="O6371" i="3"/>
  <c r="N6371" i="3"/>
  <c r="M6371" i="3"/>
  <c r="L6371" i="3"/>
  <c r="K6371" i="3"/>
  <c r="O6370" i="3"/>
  <c r="N6370" i="3"/>
  <c r="M6370" i="3"/>
  <c r="L6370" i="3"/>
  <c r="K6370" i="3"/>
  <c r="O6369" i="3"/>
  <c r="N6369" i="3"/>
  <c r="M6369" i="3"/>
  <c r="L6369" i="3"/>
  <c r="K6369" i="3"/>
  <c r="O6368" i="3"/>
  <c r="N6368" i="3"/>
  <c r="M6368" i="3"/>
  <c r="L6368" i="3"/>
  <c r="K6368" i="3"/>
  <c r="O6367" i="3"/>
  <c r="N6367" i="3"/>
  <c r="M6367" i="3"/>
  <c r="L6367" i="3"/>
  <c r="K6367" i="3"/>
  <c r="O6366" i="3"/>
  <c r="N6366" i="3"/>
  <c r="M6366" i="3"/>
  <c r="L6366" i="3"/>
  <c r="K6366" i="3"/>
  <c r="O6365" i="3"/>
  <c r="N6365" i="3"/>
  <c r="M6365" i="3"/>
  <c r="L6365" i="3"/>
  <c r="K6365" i="3"/>
  <c r="O6364" i="3"/>
  <c r="N6364" i="3"/>
  <c r="M6364" i="3"/>
  <c r="L6364" i="3"/>
  <c r="K6364" i="3"/>
  <c r="O6363" i="3"/>
  <c r="N6363" i="3"/>
  <c r="M6363" i="3"/>
  <c r="L6363" i="3"/>
  <c r="K6363" i="3"/>
  <c r="O6362" i="3"/>
  <c r="N6362" i="3"/>
  <c r="M6362" i="3"/>
  <c r="L6362" i="3"/>
  <c r="K6362" i="3"/>
  <c r="O6361" i="3"/>
  <c r="N6361" i="3"/>
  <c r="M6361" i="3"/>
  <c r="L6361" i="3"/>
  <c r="K6361" i="3"/>
  <c r="O6360" i="3"/>
  <c r="N6360" i="3"/>
  <c r="M6360" i="3"/>
  <c r="L6360" i="3"/>
  <c r="K6360" i="3"/>
  <c r="O6359" i="3"/>
  <c r="N6359" i="3"/>
  <c r="M6359" i="3"/>
  <c r="L6359" i="3"/>
  <c r="K6359" i="3"/>
  <c r="O6358" i="3"/>
  <c r="N6358" i="3"/>
  <c r="M6358" i="3"/>
  <c r="L6358" i="3"/>
  <c r="K6358" i="3"/>
  <c r="O6357" i="3"/>
  <c r="N6357" i="3"/>
  <c r="M6357" i="3"/>
  <c r="L6357" i="3"/>
  <c r="K6357" i="3"/>
  <c r="O6356" i="3"/>
  <c r="N6356" i="3"/>
  <c r="M6356" i="3"/>
  <c r="L6356" i="3"/>
  <c r="K6356" i="3"/>
  <c r="O6355" i="3"/>
  <c r="N6355" i="3"/>
  <c r="M6355" i="3"/>
  <c r="L6355" i="3"/>
  <c r="K6355" i="3"/>
  <c r="O6354" i="3"/>
  <c r="N6354" i="3"/>
  <c r="M6354" i="3"/>
  <c r="L6354" i="3"/>
  <c r="K6354" i="3"/>
  <c r="O6353" i="3"/>
  <c r="N6353" i="3"/>
  <c r="M6353" i="3"/>
  <c r="L6353" i="3"/>
  <c r="K6353" i="3"/>
  <c r="O6352" i="3"/>
  <c r="N6352" i="3"/>
  <c r="M6352" i="3"/>
  <c r="L6352" i="3"/>
  <c r="K6352" i="3"/>
  <c r="O6351" i="3"/>
  <c r="N6351" i="3"/>
  <c r="M6351" i="3"/>
  <c r="L6351" i="3"/>
  <c r="K6351" i="3"/>
  <c r="O6350" i="3"/>
  <c r="N6350" i="3"/>
  <c r="M6350" i="3"/>
  <c r="L6350" i="3"/>
  <c r="K6350" i="3"/>
  <c r="O6349" i="3"/>
  <c r="N6349" i="3"/>
  <c r="M6349" i="3"/>
  <c r="L6349" i="3"/>
  <c r="K6349" i="3"/>
  <c r="O6348" i="3"/>
  <c r="N6348" i="3"/>
  <c r="M6348" i="3"/>
  <c r="L6348" i="3"/>
  <c r="K6348" i="3"/>
  <c r="O6347" i="3"/>
  <c r="N6347" i="3"/>
  <c r="M6347" i="3"/>
  <c r="L6347" i="3"/>
  <c r="K6347" i="3"/>
  <c r="O6346" i="3"/>
  <c r="N6346" i="3"/>
  <c r="M6346" i="3"/>
  <c r="L6346" i="3"/>
  <c r="K6346" i="3"/>
  <c r="O6345" i="3"/>
  <c r="N6345" i="3"/>
  <c r="M6345" i="3"/>
  <c r="L6345" i="3"/>
  <c r="K6345" i="3"/>
  <c r="O6344" i="3"/>
  <c r="N6344" i="3"/>
  <c r="M6344" i="3"/>
  <c r="L6344" i="3"/>
  <c r="K6344" i="3"/>
  <c r="O6343" i="3"/>
  <c r="N6343" i="3"/>
  <c r="M6343" i="3"/>
  <c r="L6343" i="3"/>
  <c r="K6343" i="3"/>
  <c r="O6342" i="3"/>
  <c r="N6342" i="3"/>
  <c r="M6342" i="3"/>
  <c r="L6342" i="3"/>
  <c r="K6342" i="3"/>
  <c r="O6341" i="3"/>
  <c r="N6341" i="3"/>
  <c r="M6341" i="3"/>
  <c r="L6341" i="3"/>
  <c r="K6341" i="3"/>
  <c r="O6340" i="3"/>
  <c r="N6340" i="3"/>
  <c r="M6340" i="3"/>
  <c r="L6340" i="3"/>
  <c r="K6340" i="3"/>
  <c r="O6339" i="3"/>
  <c r="N6339" i="3"/>
  <c r="M6339" i="3"/>
  <c r="L6339" i="3"/>
  <c r="K6339" i="3"/>
  <c r="O6338" i="3"/>
  <c r="N6338" i="3"/>
  <c r="M6338" i="3"/>
  <c r="L6338" i="3"/>
  <c r="K6338" i="3"/>
  <c r="O6337" i="3"/>
  <c r="N6337" i="3"/>
  <c r="M6337" i="3"/>
  <c r="L6337" i="3"/>
  <c r="K6337" i="3"/>
  <c r="O6336" i="3"/>
  <c r="N6336" i="3"/>
  <c r="M6336" i="3"/>
  <c r="L6336" i="3"/>
  <c r="K6336" i="3"/>
  <c r="O6335" i="3"/>
  <c r="N6335" i="3"/>
  <c r="M6335" i="3"/>
  <c r="L6335" i="3"/>
  <c r="K6335" i="3"/>
  <c r="O6334" i="3"/>
  <c r="N6334" i="3"/>
  <c r="M6334" i="3"/>
  <c r="L6334" i="3"/>
  <c r="K6334" i="3"/>
  <c r="O6333" i="3"/>
  <c r="N6333" i="3"/>
  <c r="M6333" i="3"/>
  <c r="L6333" i="3"/>
  <c r="K6333" i="3"/>
  <c r="O6332" i="3"/>
  <c r="N6332" i="3"/>
  <c r="M6332" i="3"/>
  <c r="L6332" i="3"/>
  <c r="K6332" i="3"/>
  <c r="O6331" i="3"/>
  <c r="N6331" i="3"/>
  <c r="M6331" i="3"/>
  <c r="L6331" i="3"/>
  <c r="K6331" i="3"/>
  <c r="O6330" i="3"/>
  <c r="N6330" i="3"/>
  <c r="M6330" i="3"/>
  <c r="L6330" i="3"/>
  <c r="K6330" i="3"/>
  <c r="O6329" i="3"/>
  <c r="N6329" i="3"/>
  <c r="M6329" i="3"/>
  <c r="L6329" i="3"/>
  <c r="K6329" i="3"/>
  <c r="O6328" i="3"/>
  <c r="N6328" i="3"/>
  <c r="M6328" i="3"/>
  <c r="L6328" i="3"/>
  <c r="K6328" i="3"/>
  <c r="O6327" i="3"/>
  <c r="N6327" i="3"/>
  <c r="M6327" i="3"/>
  <c r="L6327" i="3"/>
  <c r="K6327" i="3"/>
  <c r="O6326" i="3"/>
  <c r="N6326" i="3"/>
  <c r="M6326" i="3"/>
  <c r="L6326" i="3"/>
  <c r="K6326" i="3"/>
  <c r="O6325" i="3"/>
  <c r="N6325" i="3"/>
  <c r="M6325" i="3"/>
  <c r="L6325" i="3"/>
  <c r="K6325" i="3"/>
  <c r="O6324" i="3"/>
  <c r="N6324" i="3"/>
  <c r="M6324" i="3"/>
  <c r="L6324" i="3"/>
  <c r="K6324" i="3"/>
  <c r="O6323" i="3"/>
  <c r="N6323" i="3"/>
  <c r="M6323" i="3"/>
  <c r="L6323" i="3"/>
  <c r="K6323" i="3"/>
  <c r="O6322" i="3"/>
  <c r="N6322" i="3"/>
  <c r="M6322" i="3"/>
  <c r="L6322" i="3"/>
  <c r="K6322" i="3"/>
  <c r="O6321" i="3"/>
  <c r="N6321" i="3"/>
  <c r="M6321" i="3"/>
  <c r="L6321" i="3"/>
  <c r="K6321" i="3"/>
  <c r="O6320" i="3"/>
  <c r="N6320" i="3"/>
  <c r="M6320" i="3"/>
  <c r="L6320" i="3"/>
  <c r="K6320" i="3"/>
  <c r="O6319" i="3"/>
  <c r="N6319" i="3"/>
  <c r="M6319" i="3"/>
  <c r="L6319" i="3"/>
  <c r="K6319" i="3"/>
  <c r="O6318" i="3"/>
  <c r="N6318" i="3"/>
  <c r="M6318" i="3"/>
  <c r="L6318" i="3"/>
  <c r="K6318" i="3"/>
  <c r="O6317" i="3"/>
  <c r="N6317" i="3"/>
  <c r="M6317" i="3"/>
  <c r="L6317" i="3"/>
  <c r="K6317" i="3"/>
  <c r="O6316" i="3"/>
  <c r="N6316" i="3"/>
  <c r="M6316" i="3"/>
  <c r="L6316" i="3"/>
  <c r="K6316" i="3"/>
  <c r="O6315" i="3"/>
  <c r="N6315" i="3"/>
  <c r="M6315" i="3"/>
  <c r="L6315" i="3"/>
  <c r="K6315" i="3"/>
  <c r="O6314" i="3"/>
  <c r="N6314" i="3"/>
  <c r="M6314" i="3"/>
  <c r="L6314" i="3"/>
  <c r="K6314" i="3"/>
  <c r="O6313" i="3"/>
  <c r="N6313" i="3"/>
  <c r="M6313" i="3"/>
  <c r="L6313" i="3"/>
  <c r="K6313" i="3"/>
  <c r="O6312" i="3"/>
  <c r="N6312" i="3"/>
  <c r="M6312" i="3"/>
  <c r="L6312" i="3"/>
  <c r="K6312" i="3"/>
  <c r="O6311" i="3"/>
  <c r="N6311" i="3"/>
  <c r="M6311" i="3"/>
  <c r="L6311" i="3"/>
  <c r="K6311" i="3"/>
  <c r="O6310" i="3"/>
  <c r="N6310" i="3"/>
  <c r="M6310" i="3"/>
  <c r="L6310" i="3"/>
  <c r="K6310" i="3"/>
  <c r="O6309" i="3"/>
  <c r="N6309" i="3"/>
  <c r="M6309" i="3"/>
  <c r="L6309" i="3"/>
  <c r="K6309" i="3"/>
  <c r="O6308" i="3"/>
  <c r="N6308" i="3"/>
  <c r="M6308" i="3"/>
  <c r="L6308" i="3"/>
  <c r="K6308" i="3"/>
  <c r="O6307" i="3"/>
  <c r="N6307" i="3"/>
  <c r="M6307" i="3"/>
  <c r="L6307" i="3"/>
  <c r="K6307" i="3"/>
  <c r="O6306" i="3"/>
  <c r="N6306" i="3"/>
  <c r="M6306" i="3"/>
  <c r="L6306" i="3"/>
  <c r="K6306" i="3"/>
  <c r="O6305" i="3"/>
  <c r="N6305" i="3"/>
  <c r="M6305" i="3"/>
  <c r="L6305" i="3"/>
  <c r="K6305" i="3"/>
  <c r="O6304" i="3"/>
  <c r="N6304" i="3"/>
  <c r="M6304" i="3"/>
  <c r="L6304" i="3"/>
  <c r="K6304" i="3"/>
  <c r="O6303" i="3"/>
  <c r="N6303" i="3"/>
  <c r="M6303" i="3"/>
  <c r="L6303" i="3"/>
  <c r="K6303" i="3"/>
  <c r="O6302" i="3"/>
  <c r="N6302" i="3"/>
  <c r="M6302" i="3"/>
  <c r="L6302" i="3"/>
  <c r="K6302" i="3"/>
  <c r="O6301" i="3"/>
  <c r="N6301" i="3"/>
  <c r="M6301" i="3"/>
  <c r="L6301" i="3"/>
  <c r="K6301" i="3"/>
  <c r="O6300" i="3"/>
  <c r="N6300" i="3"/>
  <c r="M6300" i="3"/>
  <c r="L6300" i="3"/>
  <c r="K6300" i="3"/>
  <c r="O6299" i="3"/>
  <c r="N6299" i="3"/>
  <c r="M6299" i="3"/>
  <c r="L6299" i="3"/>
  <c r="K6299" i="3"/>
  <c r="O6298" i="3"/>
  <c r="N6298" i="3"/>
  <c r="M6298" i="3"/>
  <c r="L6298" i="3"/>
  <c r="K6298" i="3"/>
  <c r="O6297" i="3"/>
  <c r="N6297" i="3"/>
  <c r="M6297" i="3"/>
  <c r="L6297" i="3"/>
  <c r="K6297" i="3"/>
  <c r="O6296" i="3"/>
  <c r="N6296" i="3"/>
  <c r="M6296" i="3"/>
  <c r="L6296" i="3"/>
  <c r="K6296" i="3"/>
  <c r="O6295" i="3"/>
  <c r="N6295" i="3"/>
  <c r="M6295" i="3"/>
  <c r="L6295" i="3"/>
  <c r="K6295" i="3"/>
  <c r="O6294" i="3"/>
  <c r="N6294" i="3"/>
  <c r="M6294" i="3"/>
  <c r="L6294" i="3"/>
  <c r="K6294" i="3"/>
  <c r="O6293" i="3"/>
  <c r="N6293" i="3"/>
  <c r="M6293" i="3"/>
  <c r="L6293" i="3"/>
  <c r="K6293" i="3"/>
  <c r="O6292" i="3"/>
  <c r="N6292" i="3"/>
  <c r="M6292" i="3"/>
  <c r="L6292" i="3"/>
  <c r="K6292" i="3"/>
  <c r="O6291" i="3"/>
  <c r="N6291" i="3"/>
  <c r="M6291" i="3"/>
  <c r="L6291" i="3"/>
  <c r="K6291" i="3"/>
  <c r="O6290" i="3"/>
  <c r="N6290" i="3"/>
  <c r="M6290" i="3"/>
  <c r="L6290" i="3"/>
  <c r="K6290" i="3"/>
  <c r="O6289" i="3"/>
  <c r="N6289" i="3"/>
  <c r="M6289" i="3"/>
  <c r="L6289" i="3"/>
  <c r="K6289" i="3"/>
  <c r="O6288" i="3"/>
  <c r="N6288" i="3"/>
  <c r="M6288" i="3"/>
  <c r="L6288" i="3"/>
  <c r="K6288" i="3"/>
  <c r="O6287" i="3"/>
  <c r="N6287" i="3"/>
  <c r="M6287" i="3"/>
  <c r="L6287" i="3"/>
  <c r="K6287" i="3"/>
  <c r="O6286" i="3"/>
  <c r="N6286" i="3"/>
  <c r="M6286" i="3"/>
  <c r="L6286" i="3"/>
  <c r="K6286" i="3"/>
  <c r="O6285" i="3"/>
  <c r="N6285" i="3"/>
  <c r="M6285" i="3"/>
  <c r="L6285" i="3"/>
  <c r="K6285" i="3"/>
  <c r="O6284" i="3"/>
  <c r="N6284" i="3"/>
  <c r="M6284" i="3"/>
  <c r="L6284" i="3"/>
  <c r="K6284" i="3"/>
  <c r="O6283" i="3"/>
  <c r="N6283" i="3"/>
  <c r="M6283" i="3"/>
  <c r="L6283" i="3"/>
  <c r="K6283" i="3"/>
  <c r="O6282" i="3"/>
  <c r="N6282" i="3"/>
  <c r="M6282" i="3"/>
  <c r="L6282" i="3"/>
  <c r="K6282" i="3"/>
  <c r="O6281" i="3"/>
  <c r="N6281" i="3"/>
  <c r="M6281" i="3"/>
  <c r="L6281" i="3"/>
  <c r="K6281" i="3"/>
  <c r="O6280" i="3"/>
  <c r="N6280" i="3"/>
  <c r="M6280" i="3"/>
  <c r="L6280" i="3"/>
  <c r="K6280" i="3"/>
  <c r="O6279" i="3"/>
  <c r="N6279" i="3"/>
  <c r="M6279" i="3"/>
  <c r="L6279" i="3"/>
  <c r="K6279" i="3"/>
  <c r="O6278" i="3"/>
  <c r="N6278" i="3"/>
  <c r="M6278" i="3"/>
  <c r="L6278" i="3"/>
  <c r="K6278" i="3"/>
  <c r="O6277" i="3"/>
  <c r="N6277" i="3"/>
  <c r="M6277" i="3"/>
  <c r="L6277" i="3"/>
  <c r="K6277" i="3"/>
  <c r="O6276" i="3"/>
  <c r="N6276" i="3"/>
  <c r="M6276" i="3"/>
  <c r="L6276" i="3"/>
  <c r="K6276" i="3"/>
  <c r="O6275" i="3"/>
  <c r="N6275" i="3"/>
  <c r="M6275" i="3"/>
  <c r="L6275" i="3"/>
  <c r="K6275" i="3"/>
  <c r="O6274" i="3"/>
  <c r="N6274" i="3"/>
  <c r="M6274" i="3"/>
  <c r="L6274" i="3"/>
  <c r="K6274" i="3"/>
  <c r="O6273" i="3"/>
  <c r="N6273" i="3"/>
  <c r="M6273" i="3"/>
  <c r="L6273" i="3"/>
  <c r="K6273" i="3"/>
  <c r="O6272" i="3"/>
  <c r="N6272" i="3"/>
  <c r="M6272" i="3"/>
  <c r="L6272" i="3"/>
  <c r="K6272" i="3"/>
  <c r="O6271" i="3"/>
  <c r="N6271" i="3"/>
  <c r="M6271" i="3"/>
  <c r="L6271" i="3"/>
  <c r="K6271" i="3"/>
  <c r="O6270" i="3"/>
  <c r="N6270" i="3"/>
  <c r="M6270" i="3"/>
  <c r="L6270" i="3"/>
  <c r="K6270" i="3"/>
  <c r="O6269" i="3"/>
  <c r="N6269" i="3"/>
  <c r="M6269" i="3"/>
  <c r="L6269" i="3"/>
  <c r="K6269" i="3"/>
  <c r="O6268" i="3"/>
  <c r="N6268" i="3"/>
  <c r="M6268" i="3"/>
  <c r="L6268" i="3"/>
  <c r="K6268" i="3"/>
  <c r="O6267" i="3"/>
  <c r="N6267" i="3"/>
  <c r="M6267" i="3"/>
  <c r="L6267" i="3"/>
  <c r="K6267" i="3"/>
  <c r="O6266" i="3"/>
  <c r="N6266" i="3"/>
  <c r="M6266" i="3"/>
  <c r="L6266" i="3"/>
  <c r="K6266" i="3"/>
  <c r="O6265" i="3"/>
  <c r="N6265" i="3"/>
  <c r="M6265" i="3"/>
  <c r="L6265" i="3"/>
  <c r="K6265" i="3"/>
  <c r="O6264" i="3"/>
  <c r="N6264" i="3"/>
  <c r="M6264" i="3"/>
  <c r="L6264" i="3"/>
  <c r="K6264" i="3"/>
  <c r="O6263" i="3"/>
  <c r="N6263" i="3"/>
  <c r="M6263" i="3"/>
  <c r="L6263" i="3"/>
  <c r="K6263" i="3"/>
  <c r="O6262" i="3"/>
  <c r="N6262" i="3"/>
  <c r="M6262" i="3"/>
  <c r="L6262" i="3"/>
  <c r="K6262" i="3"/>
  <c r="O6261" i="3"/>
  <c r="N6261" i="3"/>
  <c r="M6261" i="3"/>
  <c r="L6261" i="3"/>
  <c r="K6261" i="3"/>
  <c r="O6260" i="3"/>
  <c r="N6260" i="3"/>
  <c r="M6260" i="3"/>
  <c r="L6260" i="3"/>
  <c r="K6260" i="3"/>
  <c r="O6259" i="3"/>
  <c r="N6259" i="3"/>
  <c r="M6259" i="3"/>
  <c r="L6259" i="3"/>
  <c r="K6259" i="3"/>
  <c r="O6258" i="3"/>
  <c r="N6258" i="3"/>
  <c r="M6258" i="3"/>
  <c r="L6258" i="3"/>
  <c r="K6258" i="3"/>
  <c r="O6257" i="3"/>
  <c r="N6257" i="3"/>
  <c r="M6257" i="3"/>
  <c r="L6257" i="3"/>
  <c r="K6257" i="3"/>
  <c r="O6256" i="3"/>
  <c r="N6256" i="3"/>
  <c r="M6256" i="3"/>
  <c r="L6256" i="3"/>
  <c r="K6256" i="3"/>
  <c r="O6255" i="3"/>
  <c r="N6255" i="3"/>
  <c r="M6255" i="3"/>
  <c r="L6255" i="3"/>
  <c r="K6255" i="3"/>
  <c r="O6254" i="3"/>
  <c r="N6254" i="3"/>
  <c r="M6254" i="3"/>
  <c r="L6254" i="3"/>
  <c r="K6254" i="3"/>
  <c r="O6253" i="3"/>
  <c r="N6253" i="3"/>
  <c r="M6253" i="3"/>
  <c r="L6253" i="3"/>
  <c r="K6253" i="3"/>
  <c r="O6252" i="3"/>
  <c r="N6252" i="3"/>
  <c r="M6252" i="3"/>
  <c r="L6252" i="3"/>
  <c r="K6252" i="3"/>
  <c r="O6251" i="3"/>
  <c r="N6251" i="3"/>
  <c r="M6251" i="3"/>
  <c r="L6251" i="3"/>
  <c r="K6251" i="3"/>
  <c r="O6250" i="3"/>
  <c r="N6250" i="3"/>
  <c r="M6250" i="3"/>
  <c r="L6250" i="3"/>
  <c r="K6250" i="3"/>
  <c r="O6249" i="3"/>
  <c r="N6249" i="3"/>
  <c r="M6249" i="3"/>
  <c r="L6249" i="3"/>
  <c r="K6249" i="3"/>
  <c r="O6248" i="3"/>
  <c r="N6248" i="3"/>
  <c r="M6248" i="3"/>
  <c r="L6248" i="3"/>
  <c r="K6248" i="3"/>
  <c r="O6247" i="3"/>
  <c r="N6247" i="3"/>
  <c r="M6247" i="3"/>
  <c r="L6247" i="3"/>
  <c r="K6247" i="3"/>
  <c r="O6246" i="3"/>
  <c r="N6246" i="3"/>
  <c r="M6246" i="3"/>
  <c r="L6246" i="3"/>
  <c r="K6246" i="3"/>
  <c r="O6245" i="3"/>
  <c r="N6245" i="3"/>
  <c r="M6245" i="3"/>
  <c r="L6245" i="3"/>
  <c r="K6245" i="3"/>
  <c r="O6244" i="3"/>
  <c r="N6244" i="3"/>
  <c r="M6244" i="3"/>
  <c r="L6244" i="3"/>
  <c r="K6244" i="3"/>
  <c r="O6243" i="3"/>
  <c r="N6243" i="3"/>
  <c r="M6243" i="3"/>
  <c r="L6243" i="3"/>
  <c r="K6243" i="3"/>
  <c r="O6242" i="3"/>
  <c r="N6242" i="3"/>
  <c r="M6242" i="3"/>
  <c r="L6242" i="3"/>
  <c r="K6242" i="3"/>
  <c r="O6241" i="3"/>
  <c r="N6241" i="3"/>
  <c r="M6241" i="3"/>
  <c r="L6241" i="3"/>
  <c r="K6241" i="3"/>
  <c r="O6240" i="3"/>
  <c r="N6240" i="3"/>
  <c r="M6240" i="3"/>
  <c r="L6240" i="3"/>
  <c r="K6240" i="3"/>
  <c r="O6239" i="3"/>
  <c r="N6239" i="3"/>
  <c r="M6239" i="3"/>
  <c r="L6239" i="3"/>
  <c r="K6239" i="3"/>
  <c r="O6238" i="3"/>
  <c r="N6238" i="3"/>
  <c r="M6238" i="3"/>
  <c r="L6238" i="3"/>
  <c r="K6238" i="3"/>
  <c r="O6237" i="3"/>
  <c r="N6237" i="3"/>
  <c r="M6237" i="3"/>
  <c r="L6237" i="3"/>
  <c r="K6237" i="3"/>
  <c r="O6236" i="3"/>
  <c r="N6236" i="3"/>
  <c r="M6236" i="3"/>
  <c r="L6236" i="3"/>
  <c r="K6236" i="3"/>
  <c r="O6235" i="3"/>
  <c r="N6235" i="3"/>
  <c r="M6235" i="3"/>
  <c r="L6235" i="3"/>
  <c r="K6235" i="3"/>
  <c r="O6234" i="3"/>
  <c r="N6234" i="3"/>
  <c r="M6234" i="3"/>
  <c r="L6234" i="3"/>
  <c r="K6234" i="3"/>
  <c r="O6233" i="3"/>
  <c r="N6233" i="3"/>
  <c r="M6233" i="3"/>
  <c r="L6233" i="3"/>
  <c r="K6233" i="3"/>
  <c r="O6232" i="3"/>
  <c r="N6232" i="3"/>
  <c r="M6232" i="3"/>
  <c r="L6232" i="3"/>
  <c r="K6232" i="3"/>
  <c r="O6231" i="3"/>
  <c r="N6231" i="3"/>
  <c r="M6231" i="3"/>
  <c r="L6231" i="3"/>
  <c r="K6231" i="3"/>
  <c r="O6230" i="3"/>
  <c r="N6230" i="3"/>
  <c r="M6230" i="3"/>
  <c r="L6230" i="3"/>
  <c r="K6230" i="3"/>
  <c r="O6229" i="3"/>
  <c r="N6229" i="3"/>
  <c r="M6229" i="3"/>
  <c r="L6229" i="3"/>
  <c r="K6229" i="3"/>
  <c r="O6228" i="3"/>
  <c r="N6228" i="3"/>
  <c r="M6228" i="3"/>
  <c r="L6228" i="3"/>
  <c r="K6228" i="3"/>
  <c r="O6227" i="3"/>
  <c r="N6227" i="3"/>
  <c r="M6227" i="3"/>
  <c r="L6227" i="3"/>
  <c r="K6227" i="3"/>
  <c r="O6226" i="3"/>
  <c r="N6226" i="3"/>
  <c r="M6226" i="3"/>
  <c r="L6226" i="3"/>
  <c r="K6226" i="3"/>
  <c r="O6225" i="3"/>
  <c r="N6225" i="3"/>
  <c r="M6225" i="3"/>
  <c r="L6225" i="3"/>
  <c r="K6225" i="3"/>
  <c r="O6224" i="3"/>
  <c r="N6224" i="3"/>
  <c r="M6224" i="3"/>
  <c r="L6224" i="3"/>
  <c r="K6224" i="3"/>
  <c r="O6223" i="3"/>
  <c r="N6223" i="3"/>
  <c r="M6223" i="3"/>
  <c r="L6223" i="3"/>
  <c r="K6223" i="3"/>
  <c r="O6222" i="3"/>
  <c r="N6222" i="3"/>
  <c r="M6222" i="3"/>
  <c r="L6222" i="3"/>
  <c r="K6222" i="3"/>
  <c r="O6221" i="3"/>
  <c r="N6221" i="3"/>
  <c r="M6221" i="3"/>
  <c r="L6221" i="3"/>
  <c r="K6221" i="3"/>
  <c r="O6220" i="3"/>
  <c r="N6220" i="3"/>
  <c r="M6220" i="3"/>
  <c r="L6220" i="3"/>
  <c r="K6220" i="3"/>
  <c r="O6219" i="3"/>
  <c r="N6219" i="3"/>
  <c r="M6219" i="3"/>
  <c r="L6219" i="3"/>
  <c r="K6219" i="3"/>
  <c r="O6218" i="3"/>
  <c r="N6218" i="3"/>
  <c r="M6218" i="3"/>
  <c r="L6218" i="3"/>
  <c r="K6218" i="3"/>
  <c r="O6217" i="3"/>
  <c r="N6217" i="3"/>
  <c r="M6217" i="3"/>
  <c r="L6217" i="3"/>
  <c r="K6217" i="3"/>
  <c r="O6216" i="3"/>
  <c r="N6216" i="3"/>
  <c r="M6216" i="3"/>
  <c r="L6216" i="3"/>
  <c r="K6216" i="3"/>
  <c r="O6215" i="3"/>
  <c r="N6215" i="3"/>
  <c r="M6215" i="3"/>
  <c r="L6215" i="3"/>
  <c r="K6215" i="3"/>
  <c r="O6214" i="3"/>
  <c r="N6214" i="3"/>
  <c r="M6214" i="3"/>
  <c r="L6214" i="3"/>
  <c r="K6214" i="3"/>
  <c r="O6213" i="3"/>
  <c r="N6213" i="3"/>
  <c r="M6213" i="3"/>
  <c r="L6213" i="3"/>
  <c r="K6213" i="3"/>
  <c r="O6212" i="3"/>
  <c r="N6212" i="3"/>
  <c r="M6212" i="3"/>
  <c r="L6212" i="3"/>
  <c r="K6212" i="3"/>
  <c r="O6211" i="3"/>
  <c r="N6211" i="3"/>
  <c r="M6211" i="3"/>
  <c r="L6211" i="3"/>
  <c r="K6211" i="3"/>
  <c r="O6210" i="3"/>
  <c r="N6210" i="3"/>
  <c r="M6210" i="3"/>
  <c r="L6210" i="3"/>
  <c r="K6210" i="3"/>
  <c r="O6209" i="3"/>
  <c r="N6209" i="3"/>
  <c r="M6209" i="3"/>
  <c r="L6209" i="3"/>
  <c r="K6209" i="3"/>
  <c r="O6208" i="3"/>
  <c r="N6208" i="3"/>
  <c r="M6208" i="3"/>
  <c r="L6208" i="3"/>
  <c r="K6208" i="3"/>
  <c r="O6207" i="3"/>
  <c r="N6207" i="3"/>
  <c r="M6207" i="3"/>
  <c r="L6207" i="3"/>
  <c r="K6207" i="3"/>
  <c r="O6206" i="3"/>
  <c r="N6206" i="3"/>
  <c r="M6206" i="3"/>
  <c r="L6206" i="3"/>
  <c r="K6206" i="3"/>
  <c r="O6205" i="3"/>
  <c r="N6205" i="3"/>
  <c r="M6205" i="3"/>
  <c r="L6205" i="3"/>
  <c r="K6205" i="3"/>
  <c r="O6204" i="3"/>
  <c r="N6204" i="3"/>
  <c r="M6204" i="3"/>
  <c r="L6204" i="3"/>
  <c r="K6204" i="3"/>
  <c r="O6203" i="3"/>
  <c r="N6203" i="3"/>
  <c r="M6203" i="3"/>
  <c r="L6203" i="3"/>
  <c r="K6203" i="3"/>
  <c r="O6202" i="3"/>
  <c r="N6202" i="3"/>
  <c r="M6202" i="3"/>
  <c r="L6202" i="3"/>
  <c r="K6202" i="3"/>
  <c r="O6201" i="3"/>
  <c r="N6201" i="3"/>
  <c r="M6201" i="3"/>
  <c r="L6201" i="3"/>
  <c r="K6201" i="3"/>
  <c r="O6200" i="3"/>
  <c r="N6200" i="3"/>
  <c r="M6200" i="3"/>
  <c r="L6200" i="3"/>
  <c r="K6200" i="3"/>
  <c r="O6199" i="3"/>
  <c r="N6199" i="3"/>
  <c r="M6199" i="3"/>
  <c r="L6199" i="3"/>
  <c r="K6199" i="3"/>
  <c r="O6198" i="3"/>
  <c r="N6198" i="3"/>
  <c r="M6198" i="3"/>
  <c r="L6198" i="3"/>
  <c r="K6198" i="3"/>
  <c r="O6197" i="3"/>
  <c r="N6197" i="3"/>
  <c r="M6197" i="3"/>
  <c r="L6197" i="3"/>
  <c r="K6197" i="3"/>
  <c r="O6196" i="3"/>
  <c r="N6196" i="3"/>
  <c r="M6196" i="3"/>
  <c r="L6196" i="3"/>
  <c r="K6196" i="3"/>
  <c r="O6195" i="3"/>
  <c r="N6195" i="3"/>
  <c r="M6195" i="3"/>
  <c r="L6195" i="3"/>
  <c r="K6195" i="3"/>
  <c r="O6194" i="3"/>
  <c r="N6194" i="3"/>
  <c r="M6194" i="3"/>
  <c r="L6194" i="3"/>
  <c r="K6194" i="3"/>
  <c r="O6193" i="3"/>
  <c r="N6193" i="3"/>
  <c r="M6193" i="3"/>
  <c r="L6193" i="3"/>
  <c r="K6193" i="3"/>
  <c r="O6192" i="3"/>
  <c r="N6192" i="3"/>
  <c r="M6192" i="3"/>
  <c r="L6192" i="3"/>
  <c r="K6192" i="3"/>
  <c r="O6191" i="3"/>
  <c r="N6191" i="3"/>
  <c r="M6191" i="3"/>
  <c r="L6191" i="3"/>
  <c r="K6191" i="3"/>
  <c r="O6190" i="3"/>
  <c r="N6190" i="3"/>
  <c r="M6190" i="3"/>
  <c r="L6190" i="3"/>
  <c r="K6190" i="3"/>
  <c r="O6189" i="3"/>
  <c r="N6189" i="3"/>
  <c r="M6189" i="3"/>
  <c r="L6189" i="3"/>
  <c r="K6189" i="3"/>
  <c r="O6188" i="3"/>
  <c r="N6188" i="3"/>
  <c r="M6188" i="3"/>
  <c r="L6188" i="3"/>
  <c r="K6188" i="3"/>
  <c r="O6187" i="3"/>
  <c r="N6187" i="3"/>
  <c r="M6187" i="3"/>
  <c r="L6187" i="3"/>
  <c r="K6187" i="3"/>
  <c r="O6186" i="3"/>
  <c r="N6186" i="3"/>
  <c r="M6186" i="3"/>
  <c r="L6186" i="3"/>
  <c r="K6186" i="3"/>
  <c r="O6185" i="3"/>
  <c r="N6185" i="3"/>
  <c r="M6185" i="3"/>
  <c r="L6185" i="3"/>
  <c r="K6185" i="3"/>
  <c r="O6184" i="3"/>
  <c r="N6184" i="3"/>
  <c r="M6184" i="3"/>
  <c r="L6184" i="3"/>
  <c r="K6184" i="3"/>
  <c r="O6183" i="3"/>
  <c r="N6183" i="3"/>
  <c r="M6183" i="3"/>
  <c r="L6183" i="3"/>
  <c r="K6183" i="3"/>
  <c r="O6182" i="3"/>
  <c r="N6182" i="3"/>
  <c r="M6182" i="3"/>
  <c r="L6182" i="3"/>
  <c r="K6182" i="3"/>
  <c r="O6181" i="3"/>
  <c r="N6181" i="3"/>
  <c r="M6181" i="3"/>
  <c r="L6181" i="3"/>
  <c r="K6181" i="3"/>
  <c r="O6180" i="3"/>
  <c r="N6180" i="3"/>
  <c r="M6180" i="3"/>
  <c r="L6180" i="3"/>
  <c r="K6180" i="3"/>
  <c r="O6179" i="3"/>
  <c r="N6179" i="3"/>
  <c r="M6179" i="3"/>
  <c r="L6179" i="3"/>
  <c r="K6179" i="3"/>
  <c r="O6178" i="3"/>
  <c r="N6178" i="3"/>
  <c r="M6178" i="3"/>
  <c r="L6178" i="3"/>
  <c r="K6178" i="3"/>
  <c r="O6177" i="3"/>
  <c r="N6177" i="3"/>
  <c r="M6177" i="3"/>
  <c r="L6177" i="3"/>
  <c r="K6177" i="3"/>
  <c r="O6176" i="3"/>
  <c r="N6176" i="3"/>
  <c r="M6176" i="3"/>
  <c r="L6176" i="3"/>
  <c r="K6176" i="3"/>
  <c r="O6175" i="3"/>
  <c r="N6175" i="3"/>
  <c r="M6175" i="3"/>
  <c r="L6175" i="3"/>
  <c r="K6175" i="3"/>
  <c r="O6174" i="3"/>
  <c r="N6174" i="3"/>
  <c r="M6174" i="3"/>
  <c r="L6174" i="3"/>
  <c r="K6174" i="3"/>
  <c r="O6173" i="3"/>
  <c r="N6173" i="3"/>
  <c r="M6173" i="3"/>
  <c r="L6173" i="3"/>
  <c r="K6173" i="3"/>
  <c r="O6172" i="3"/>
  <c r="N6172" i="3"/>
  <c r="M6172" i="3"/>
  <c r="L6172" i="3"/>
  <c r="K6172" i="3"/>
  <c r="O6171" i="3"/>
  <c r="N6171" i="3"/>
  <c r="M6171" i="3"/>
  <c r="L6171" i="3"/>
  <c r="K6171" i="3"/>
  <c r="O6170" i="3"/>
  <c r="N6170" i="3"/>
  <c r="M6170" i="3"/>
  <c r="L6170" i="3"/>
  <c r="K6170" i="3"/>
  <c r="O6169" i="3"/>
  <c r="N6169" i="3"/>
  <c r="M6169" i="3"/>
  <c r="L6169" i="3"/>
  <c r="K6169" i="3"/>
  <c r="O6168" i="3"/>
  <c r="N6168" i="3"/>
  <c r="M6168" i="3"/>
  <c r="L6168" i="3"/>
  <c r="K6168" i="3"/>
  <c r="O6167" i="3"/>
  <c r="N6167" i="3"/>
  <c r="M6167" i="3"/>
  <c r="L6167" i="3"/>
  <c r="K6167" i="3"/>
  <c r="O6166" i="3"/>
  <c r="N6166" i="3"/>
  <c r="M6166" i="3"/>
  <c r="L6166" i="3"/>
  <c r="K6166" i="3"/>
  <c r="O6165" i="3"/>
  <c r="N6165" i="3"/>
  <c r="M6165" i="3"/>
  <c r="L6165" i="3"/>
  <c r="K6165" i="3"/>
  <c r="O6164" i="3"/>
  <c r="N6164" i="3"/>
  <c r="M6164" i="3"/>
  <c r="L6164" i="3"/>
  <c r="K6164" i="3"/>
  <c r="O6163" i="3"/>
  <c r="N6163" i="3"/>
  <c r="M6163" i="3"/>
  <c r="L6163" i="3"/>
  <c r="K6163" i="3"/>
  <c r="O6162" i="3"/>
  <c r="N6162" i="3"/>
  <c r="M6162" i="3"/>
  <c r="L6162" i="3"/>
  <c r="K6162" i="3"/>
  <c r="O6161" i="3"/>
  <c r="N6161" i="3"/>
  <c r="M6161" i="3"/>
  <c r="L6161" i="3"/>
  <c r="K6161" i="3"/>
  <c r="O6160" i="3"/>
  <c r="N6160" i="3"/>
  <c r="M6160" i="3"/>
  <c r="L6160" i="3"/>
  <c r="K6160" i="3"/>
  <c r="O6159" i="3"/>
  <c r="N6159" i="3"/>
  <c r="M6159" i="3"/>
  <c r="L6159" i="3"/>
  <c r="K6159" i="3"/>
  <c r="O6158" i="3"/>
  <c r="N6158" i="3"/>
  <c r="M6158" i="3"/>
  <c r="L6158" i="3"/>
  <c r="K6158" i="3"/>
  <c r="O6157" i="3"/>
  <c r="N6157" i="3"/>
  <c r="M6157" i="3"/>
  <c r="L6157" i="3"/>
  <c r="K6157" i="3"/>
  <c r="O6156" i="3"/>
  <c r="N6156" i="3"/>
  <c r="M6156" i="3"/>
  <c r="L6156" i="3"/>
  <c r="K6156" i="3"/>
  <c r="O6155" i="3"/>
  <c r="N6155" i="3"/>
  <c r="M6155" i="3"/>
  <c r="L6155" i="3"/>
  <c r="K6155" i="3"/>
  <c r="O6154" i="3"/>
  <c r="N6154" i="3"/>
  <c r="M6154" i="3"/>
  <c r="L6154" i="3"/>
  <c r="K6154" i="3"/>
  <c r="O6153" i="3"/>
  <c r="N6153" i="3"/>
  <c r="M6153" i="3"/>
  <c r="L6153" i="3"/>
  <c r="K6153" i="3"/>
  <c r="O6152" i="3"/>
  <c r="N6152" i="3"/>
  <c r="M6152" i="3"/>
  <c r="L6152" i="3"/>
  <c r="K6152" i="3"/>
  <c r="O6151" i="3"/>
  <c r="N6151" i="3"/>
  <c r="M6151" i="3"/>
  <c r="L6151" i="3"/>
  <c r="K6151" i="3"/>
  <c r="O6150" i="3"/>
  <c r="N6150" i="3"/>
  <c r="M6150" i="3"/>
  <c r="L6150" i="3"/>
  <c r="K6150" i="3"/>
  <c r="O6149" i="3"/>
  <c r="N6149" i="3"/>
  <c r="M6149" i="3"/>
  <c r="L6149" i="3"/>
  <c r="K6149" i="3"/>
  <c r="O6148" i="3"/>
  <c r="N6148" i="3"/>
  <c r="M6148" i="3"/>
  <c r="L6148" i="3"/>
  <c r="K6148" i="3"/>
  <c r="O6147" i="3"/>
  <c r="N6147" i="3"/>
  <c r="M6147" i="3"/>
  <c r="L6147" i="3"/>
  <c r="K6147" i="3"/>
  <c r="O6146" i="3"/>
  <c r="N6146" i="3"/>
  <c r="M6146" i="3"/>
  <c r="L6146" i="3"/>
  <c r="K6146" i="3"/>
  <c r="O6145" i="3"/>
  <c r="N6145" i="3"/>
  <c r="M6145" i="3"/>
  <c r="L6145" i="3"/>
  <c r="K6145" i="3"/>
  <c r="O6144" i="3"/>
  <c r="N6144" i="3"/>
  <c r="M6144" i="3"/>
  <c r="L6144" i="3"/>
  <c r="K6144" i="3"/>
  <c r="O6143" i="3"/>
  <c r="N6143" i="3"/>
  <c r="M6143" i="3"/>
  <c r="L6143" i="3"/>
  <c r="K6143" i="3"/>
  <c r="O6142" i="3"/>
  <c r="N6142" i="3"/>
  <c r="M6142" i="3"/>
  <c r="L6142" i="3"/>
  <c r="K6142" i="3"/>
  <c r="O6141" i="3"/>
  <c r="N6141" i="3"/>
  <c r="M6141" i="3"/>
  <c r="L6141" i="3"/>
  <c r="K6141" i="3"/>
  <c r="O6140" i="3"/>
  <c r="N6140" i="3"/>
  <c r="M6140" i="3"/>
  <c r="L6140" i="3"/>
  <c r="K6140" i="3"/>
  <c r="O6139" i="3"/>
  <c r="N6139" i="3"/>
  <c r="M6139" i="3"/>
  <c r="L6139" i="3"/>
  <c r="K6139" i="3"/>
  <c r="O6138" i="3"/>
  <c r="N6138" i="3"/>
  <c r="M6138" i="3"/>
  <c r="L6138" i="3"/>
  <c r="K6138" i="3"/>
  <c r="O6137" i="3"/>
  <c r="N6137" i="3"/>
  <c r="M6137" i="3"/>
  <c r="L6137" i="3"/>
  <c r="K6137" i="3"/>
  <c r="O6136" i="3"/>
  <c r="N6136" i="3"/>
  <c r="M6136" i="3"/>
  <c r="L6136" i="3"/>
  <c r="K6136" i="3"/>
  <c r="O6135" i="3"/>
  <c r="N6135" i="3"/>
  <c r="M6135" i="3"/>
  <c r="L6135" i="3"/>
  <c r="K6135" i="3"/>
  <c r="O6134" i="3"/>
  <c r="N6134" i="3"/>
  <c r="M6134" i="3"/>
  <c r="L6134" i="3"/>
  <c r="K6134" i="3"/>
  <c r="O6133" i="3"/>
  <c r="N6133" i="3"/>
  <c r="M6133" i="3"/>
  <c r="L6133" i="3"/>
  <c r="K6133" i="3"/>
  <c r="O6132" i="3"/>
  <c r="N6132" i="3"/>
  <c r="M6132" i="3"/>
  <c r="L6132" i="3"/>
  <c r="K6132" i="3"/>
  <c r="O6131" i="3"/>
  <c r="N6131" i="3"/>
  <c r="M6131" i="3"/>
  <c r="L6131" i="3"/>
  <c r="K6131" i="3"/>
  <c r="O6130" i="3"/>
  <c r="N6130" i="3"/>
  <c r="M6130" i="3"/>
  <c r="L6130" i="3"/>
  <c r="K6130" i="3"/>
  <c r="O6129" i="3"/>
  <c r="N6129" i="3"/>
  <c r="M6129" i="3"/>
  <c r="L6129" i="3"/>
  <c r="K6129" i="3"/>
  <c r="O6128" i="3"/>
  <c r="N6128" i="3"/>
  <c r="M6128" i="3"/>
  <c r="L6128" i="3"/>
  <c r="K6128" i="3"/>
  <c r="O6127" i="3"/>
  <c r="N6127" i="3"/>
  <c r="M6127" i="3"/>
  <c r="L6127" i="3"/>
  <c r="K6127" i="3"/>
  <c r="O6126" i="3"/>
  <c r="N6126" i="3"/>
  <c r="M6126" i="3"/>
  <c r="L6126" i="3"/>
  <c r="K6126" i="3"/>
  <c r="O6125" i="3"/>
  <c r="N6125" i="3"/>
  <c r="M6125" i="3"/>
  <c r="L6125" i="3"/>
  <c r="K6125" i="3"/>
  <c r="O6124" i="3"/>
  <c r="N6124" i="3"/>
  <c r="M6124" i="3"/>
  <c r="L6124" i="3"/>
  <c r="K6124" i="3"/>
  <c r="O6123" i="3"/>
  <c r="N6123" i="3"/>
  <c r="M6123" i="3"/>
  <c r="L6123" i="3"/>
  <c r="K6123" i="3"/>
  <c r="O6122" i="3"/>
  <c r="N6122" i="3"/>
  <c r="M6122" i="3"/>
  <c r="L6122" i="3"/>
  <c r="K6122" i="3"/>
  <c r="O6121" i="3"/>
  <c r="N6121" i="3"/>
  <c r="M6121" i="3"/>
  <c r="L6121" i="3"/>
  <c r="K6121" i="3"/>
  <c r="O6120" i="3"/>
  <c r="N6120" i="3"/>
  <c r="M6120" i="3"/>
  <c r="L6120" i="3"/>
  <c r="K6120" i="3"/>
  <c r="O6119" i="3"/>
  <c r="N6119" i="3"/>
  <c r="M6119" i="3"/>
  <c r="L6119" i="3"/>
  <c r="K6119" i="3"/>
  <c r="O6118" i="3"/>
  <c r="N6118" i="3"/>
  <c r="M6118" i="3"/>
  <c r="L6118" i="3"/>
  <c r="K6118" i="3"/>
  <c r="O6117" i="3"/>
  <c r="N6117" i="3"/>
  <c r="M6117" i="3"/>
  <c r="L6117" i="3"/>
  <c r="K6117" i="3"/>
  <c r="O6116" i="3"/>
  <c r="N6116" i="3"/>
  <c r="M6116" i="3"/>
  <c r="L6116" i="3"/>
  <c r="K6116" i="3"/>
  <c r="O6115" i="3"/>
  <c r="N6115" i="3"/>
  <c r="M6115" i="3"/>
  <c r="L6115" i="3"/>
  <c r="K6115" i="3"/>
  <c r="O6114" i="3"/>
  <c r="N6114" i="3"/>
  <c r="M6114" i="3"/>
  <c r="L6114" i="3"/>
  <c r="K6114" i="3"/>
  <c r="O6113" i="3"/>
  <c r="N6113" i="3"/>
  <c r="M6113" i="3"/>
  <c r="L6113" i="3"/>
  <c r="K6113" i="3"/>
  <c r="O6112" i="3"/>
  <c r="N6112" i="3"/>
  <c r="M6112" i="3"/>
  <c r="L6112" i="3"/>
  <c r="K6112" i="3"/>
  <c r="O6111" i="3"/>
  <c r="N6111" i="3"/>
  <c r="M6111" i="3"/>
  <c r="L6111" i="3"/>
  <c r="K6111" i="3"/>
  <c r="O6110" i="3"/>
  <c r="N6110" i="3"/>
  <c r="M6110" i="3"/>
  <c r="L6110" i="3"/>
  <c r="K6110" i="3"/>
  <c r="O6109" i="3"/>
  <c r="N6109" i="3"/>
  <c r="M6109" i="3"/>
  <c r="L6109" i="3"/>
  <c r="K6109" i="3"/>
  <c r="O6108" i="3"/>
  <c r="N6108" i="3"/>
  <c r="M6108" i="3"/>
  <c r="L6108" i="3"/>
  <c r="K6108" i="3"/>
  <c r="O6107" i="3"/>
  <c r="N6107" i="3"/>
  <c r="M6107" i="3"/>
  <c r="L6107" i="3"/>
  <c r="K6107" i="3"/>
  <c r="O6106" i="3"/>
  <c r="N6106" i="3"/>
  <c r="M6106" i="3"/>
  <c r="L6106" i="3"/>
  <c r="K6106" i="3"/>
  <c r="O6105" i="3"/>
  <c r="N6105" i="3"/>
  <c r="M6105" i="3"/>
  <c r="L6105" i="3"/>
  <c r="K6105" i="3"/>
  <c r="O6104" i="3"/>
  <c r="N6104" i="3"/>
  <c r="M6104" i="3"/>
  <c r="L6104" i="3"/>
  <c r="K6104" i="3"/>
  <c r="O6103" i="3"/>
  <c r="N6103" i="3"/>
  <c r="M6103" i="3"/>
  <c r="L6103" i="3"/>
  <c r="K6103" i="3"/>
  <c r="O6102" i="3"/>
  <c r="N6102" i="3"/>
  <c r="M6102" i="3"/>
  <c r="L6102" i="3"/>
  <c r="K6102" i="3"/>
  <c r="O6101" i="3"/>
  <c r="N6101" i="3"/>
  <c r="M6101" i="3"/>
  <c r="L6101" i="3"/>
  <c r="K6101" i="3"/>
  <c r="O6100" i="3"/>
  <c r="N6100" i="3"/>
  <c r="M6100" i="3"/>
  <c r="L6100" i="3"/>
  <c r="K6100" i="3"/>
  <c r="O6099" i="3"/>
  <c r="N6099" i="3"/>
  <c r="M6099" i="3"/>
  <c r="L6099" i="3"/>
  <c r="K6099" i="3"/>
  <c r="O6098" i="3"/>
  <c r="N6098" i="3"/>
  <c r="M6098" i="3"/>
  <c r="L6098" i="3"/>
  <c r="K6098" i="3"/>
  <c r="O6097" i="3"/>
  <c r="N6097" i="3"/>
  <c r="M6097" i="3"/>
  <c r="L6097" i="3"/>
  <c r="K6097" i="3"/>
  <c r="O6096" i="3"/>
  <c r="N6096" i="3"/>
  <c r="M6096" i="3"/>
  <c r="L6096" i="3"/>
  <c r="K6096" i="3"/>
  <c r="O6095" i="3"/>
  <c r="N6095" i="3"/>
  <c r="M6095" i="3"/>
  <c r="L6095" i="3"/>
  <c r="K6095" i="3"/>
  <c r="O6094" i="3"/>
  <c r="N6094" i="3"/>
  <c r="M6094" i="3"/>
  <c r="L6094" i="3"/>
  <c r="K6094" i="3"/>
  <c r="O6093" i="3"/>
  <c r="N6093" i="3"/>
  <c r="M6093" i="3"/>
  <c r="L6093" i="3"/>
  <c r="K6093" i="3"/>
  <c r="O6092" i="3"/>
  <c r="N6092" i="3"/>
  <c r="M6092" i="3"/>
  <c r="L6092" i="3"/>
  <c r="K6092" i="3"/>
  <c r="O6091" i="3"/>
  <c r="N6091" i="3"/>
  <c r="M6091" i="3"/>
  <c r="L6091" i="3"/>
  <c r="K6091" i="3"/>
  <c r="O6090" i="3"/>
  <c r="N6090" i="3"/>
  <c r="M6090" i="3"/>
  <c r="L6090" i="3"/>
  <c r="K6090" i="3"/>
  <c r="O6089" i="3"/>
  <c r="N6089" i="3"/>
  <c r="M6089" i="3"/>
  <c r="L6089" i="3"/>
  <c r="K6089" i="3"/>
  <c r="O6088" i="3"/>
  <c r="N6088" i="3"/>
  <c r="M6088" i="3"/>
  <c r="L6088" i="3"/>
  <c r="K6088" i="3"/>
  <c r="O6087" i="3"/>
  <c r="N6087" i="3"/>
  <c r="M6087" i="3"/>
  <c r="L6087" i="3"/>
  <c r="K6087" i="3"/>
  <c r="O6086" i="3"/>
  <c r="N6086" i="3"/>
  <c r="M6086" i="3"/>
  <c r="L6086" i="3"/>
  <c r="K6086" i="3"/>
  <c r="O6085" i="3"/>
  <c r="N6085" i="3"/>
  <c r="M6085" i="3"/>
  <c r="L6085" i="3"/>
  <c r="K6085" i="3"/>
  <c r="O6084" i="3"/>
  <c r="N6084" i="3"/>
  <c r="M6084" i="3"/>
  <c r="L6084" i="3"/>
  <c r="K6084" i="3"/>
  <c r="O6083" i="3"/>
  <c r="N6083" i="3"/>
  <c r="M6083" i="3"/>
  <c r="L6083" i="3"/>
  <c r="K6083" i="3"/>
  <c r="O6082" i="3"/>
  <c r="N6082" i="3"/>
  <c r="M6082" i="3"/>
  <c r="L6082" i="3"/>
  <c r="K6082" i="3"/>
  <c r="O6081" i="3"/>
  <c r="N6081" i="3"/>
  <c r="M6081" i="3"/>
  <c r="L6081" i="3"/>
  <c r="K6081" i="3"/>
  <c r="O6080" i="3"/>
  <c r="N6080" i="3"/>
  <c r="M6080" i="3"/>
  <c r="L6080" i="3"/>
  <c r="K6080" i="3"/>
  <c r="O6079" i="3"/>
  <c r="N6079" i="3"/>
  <c r="M6079" i="3"/>
  <c r="L6079" i="3"/>
  <c r="K6079" i="3"/>
  <c r="O6078" i="3"/>
  <c r="N6078" i="3"/>
  <c r="M6078" i="3"/>
  <c r="L6078" i="3"/>
  <c r="K6078" i="3"/>
  <c r="O6077" i="3"/>
  <c r="N6077" i="3"/>
  <c r="M6077" i="3"/>
  <c r="L6077" i="3"/>
  <c r="K6077" i="3"/>
  <c r="O6076" i="3"/>
  <c r="N6076" i="3"/>
  <c r="M6076" i="3"/>
  <c r="L6076" i="3"/>
  <c r="K6076" i="3"/>
  <c r="O6075" i="3"/>
  <c r="N6075" i="3"/>
  <c r="M6075" i="3"/>
  <c r="L6075" i="3"/>
  <c r="K6075" i="3"/>
  <c r="O6074" i="3"/>
  <c r="N6074" i="3"/>
  <c r="M6074" i="3"/>
  <c r="L6074" i="3"/>
  <c r="K6074" i="3"/>
  <c r="O6073" i="3"/>
  <c r="N6073" i="3"/>
  <c r="M6073" i="3"/>
  <c r="L6073" i="3"/>
  <c r="K6073" i="3"/>
  <c r="O6072" i="3"/>
  <c r="N6072" i="3"/>
  <c r="M6072" i="3"/>
  <c r="L6072" i="3"/>
  <c r="K6072" i="3"/>
  <c r="O6071" i="3"/>
  <c r="N6071" i="3"/>
  <c r="M6071" i="3"/>
  <c r="L6071" i="3"/>
  <c r="K6071" i="3"/>
  <c r="O6070" i="3"/>
  <c r="N6070" i="3"/>
  <c r="M6070" i="3"/>
  <c r="L6070" i="3"/>
  <c r="K6070" i="3"/>
  <c r="O6069" i="3"/>
  <c r="N6069" i="3"/>
  <c r="M6069" i="3"/>
  <c r="L6069" i="3"/>
  <c r="K6069" i="3"/>
  <c r="O6068" i="3"/>
  <c r="N6068" i="3"/>
  <c r="M6068" i="3"/>
  <c r="L6068" i="3"/>
  <c r="K6068" i="3"/>
  <c r="O6067" i="3"/>
  <c r="N6067" i="3"/>
  <c r="M6067" i="3"/>
  <c r="L6067" i="3"/>
  <c r="K6067" i="3"/>
  <c r="O6066" i="3"/>
  <c r="N6066" i="3"/>
  <c r="M6066" i="3"/>
  <c r="L6066" i="3"/>
  <c r="K6066" i="3"/>
  <c r="O6065" i="3"/>
  <c r="N6065" i="3"/>
  <c r="M6065" i="3"/>
  <c r="L6065" i="3"/>
  <c r="K6065" i="3"/>
  <c r="O6064" i="3"/>
  <c r="N6064" i="3"/>
  <c r="M6064" i="3"/>
  <c r="L6064" i="3"/>
  <c r="K6064" i="3"/>
  <c r="O6063" i="3"/>
  <c r="N6063" i="3"/>
  <c r="M6063" i="3"/>
  <c r="L6063" i="3"/>
  <c r="K6063" i="3"/>
  <c r="O6062" i="3"/>
  <c r="N6062" i="3"/>
  <c r="M6062" i="3"/>
  <c r="L6062" i="3"/>
  <c r="K6062" i="3"/>
  <c r="O6061" i="3"/>
  <c r="N6061" i="3"/>
  <c r="M6061" i="3"/>
  <c r="L6061" i="3"/>
  <c r="K6061" i="3"/>
  <c r="O6060" i="3"/>
  <c r="N6060" i="3"/>
  <c r="M6060" i="3"/>
  <c r="L6060" i="3"/>
  <c r="K6060" i="3"/>
  <c r="O6059" i="3"/>
  <c r="N6059" i="3"/>
  <c r="M6059" i="3"/>
  <c r="L6059" i="3"/>
  <c r="K6059" i="3"/>
  <c r="O6058" i="3"/>
  <c r="N6058" i="3"/>
  <c r="M6058" i="3"/>
  <c r="L6058" i="3"/>
  <c r="K6058" i="3"/>
  <c r="O6057" i="3"/>
  <c r="N6057" i="3"/>
  <c r="M6057" i="3"/>
  <c r="L6057" i="3"/>
  <c r="K6057" i="3"/>
  <c r="O6056" i="3"/>
  <c r="N6056" i="3"/>
  <c r="M6056" i="3"/>
  <c r="L6056" i="3"/>
  <c r="K6056" i="3"/>
  <c r="O6055" i="3"/>
  <c r="N6055" i="3"/>
  <c r="M6055" i="3"/>
  <c r="L6055" i="3"/>
  <c r="K6055" i="3"/>
  <c r="O6054" i="3"/>
  <c r="N6054" i="3"/>
  <c r="M6054" i="3"/>
  <c r="L6054" i="3"/>
  <c r="K6054" i="3"/>
  <c r="O6053" i="3"/>
  <c r="N6053" i="3"/>
  <c r="M6053" i="3"/>
  <c r="L6053" i="3"/>
  <c r="K6053" i="3"/>
  <c r="O6052" i="3"/>
  <c r="N6052" i="3"/>
  <c r="M6052" i="3"/>
  <c r="L6052" i="3"/>
  <c r="K6052" i="3"/>
  <c r="O6051" i="3"/>
  <c r="N6051" i="3"/>
  <c r="M6051" i="3"/>
  <c r="L6051" i="3"/>
  <c r="K6051" i="3"/>
  <c r="O6050" i="3"/>
  <c r="N6050" i="3"/>
  <c r="M6050" i="3"/>
  <c r="L6050" i="3"/>
  <c r="K6050" i="3"/>
  <c r="O6049" i="3"/>
  <c r="N6049" i="3"/>
  <c r="M6049" i="3"/>
  <c r="L6049" i="3"/>
  <c r="K6049" i="3"/>
  <c r="O6048" i="3"/>
  <c r="N6048" i="3"/>
  <c r="M6048" i="3"/>
  <c r="L6048" i="3"/>
  <c r="K6048" i="3"/>
  <c r="O6047" i="3"/>
  <c r="N6047" i="3"/>
  <c r="M6047" i="3"/>
  <c r="L6047" i="3"/>
  <c r="K6047" i="3"/>
  <c r="O6046" i="3"/>
  <c r="N6046" i="3"/>
  <c r="M6046" i="3"/>
  <c r="L6046" i="3"/>
  <c r="K6046" i="3"/>
  <c r="O6045" i="3"/>
  <c r="N6045" i="3"/>
  <c r="M6045" i="3"/>
  <c r="L6045" i="3"/>
  <c r="K6045" i="3"/>
  <c r="O6044" i="3"/>
  <c r="N6044" i="3"/>
  <c r="M6044" i="3"/>
  <c r="L6044" i="3"/>
  <c r="K6044" i="3"/>
  <c r="O6043" i="3"/>
  <c r="N6043" i="3"/>
  <c r="M6043" i="3"/>
  <c r="L6043" i="3"/>
  <c r="K6043" i="3"/>
  <c r="O6042" i="3"/>
  <c r="N6042" i="3"/>
  <c r="M6042" i="3"/>
  <c r="L6042" i="3"/>
  <c r="K6042" i="3"/>
  <c r="O6041" i="3"/>
  <c r="N6041" i="3"/>
  <c r="M6041" i="3"/>
  <c r="L6041" i="3"/>
  <c r="K6041" i="3"/>
  <c r="O6040" i="3"/>
  <c r="N6040" i="3"/>
  <c r="M6040" i="3"/>
  <c r="L6040" i="3"/>
  <c r="K6040" i="3"/>
  <c r="O6039" i="3"/>
  <c r="N6039" i="3"/>
  <c r="M6039" i="3"/>
  <c r="L6039" i="3"/>
  <c r="K6039" i="3"/>
  <c r="O6038" i="3"/>
  <c r="N6038" i="3"/>
  <c r="M6038" i="3"/>
  <c r="L6038" i="3"/>
  <c r="K6038" i="3"/>
  <c r="O6037" i="3"/>
  <c r="N6037" i="3"/>
  <c r="M6037" i="3"/>
  <c r="L6037" i="3"/>
  <c r="K6037" i="3"/>
  <c r="O6036" i="3"/>
  <c r="N6036" i="3"/>
  <c r="M6036" i="3"/>
  <c r="L6036" i="3"/>
  <c r="K6036" i="3"/>
  <c r="O6035" i="3"/>
  <c r="N6035" i="3"/>
  <c r="M6035" i="3"/>
  <c r="L6035" i="3"/>
  <c r="K6035" i="3"/>
  <c r="O6034" i="3"/>
  <c r="N6034" i="3"/>
  <c r="M6034" i="3"/>
  <c r="L6034" i="3"/>
  <c r="K6034" i="3"/>
  <c r="O6033" i="3"/>
  <c r="N6033" i="3"/>
  <c r="M6033" i="3"/>
  <c r="L6033" i="3"/>
  <c r="K6033" i="3"/>
  <c r="O6032" i="3"/>
  <c r="N6032" i="3"/>
  <c r="M6032" i="3"/>
  <c r="L6032" i="3"/>
  <c r="K6032" i="3"/>
  <c r="O6031" i="3"/>
  <c r="N6031" i="3"/>
  <c r="M6031" i="3"/>
  <c r="L6031" i="3"/>
  <c r="K6031" i="3"/>
  <c r="O6030" i="3"/>
  <c r="N6030" i="3"/>
  <c r="M6030" i="3"/>
  <c r="L6030" i="3"/>
  <c r="K6030" i="3"/>
  <c r="O6029" i="3"/>
  <c r="N6029" i="3"/>
  <c r="M6029" i="3"/>
  <c r="L6029" i="3"/>
  <c r="K6029" i="3"/>
  <c r="O6028" i="3"/>
  <c r="N6028" i="3"/>
  <c r="M6028" i="3"/>
  <c r="L6028" i="3"/>
  <c r="K6028" i="3"/>
  <c r="O6027" i="3"/>
  <c r="N6027" i="3"/>
  <c r="M6027" i="3"/>
  <c r="L6027" i="3"/>
  <c r="K6027" i="3"/>
  <c r="O6026" i="3"/>
  <c r="N6026" i="3"/>
  <c r="M6026" i="3"/>
  <c r="L6026" i="3"/>
  <c r="K6026" i="3"/>
  <c r="O6025" i="3"/>
  <c r="N6025" i="3"/>
  <c r="M6025" i="3"/>
  <c r="L6025" i="3"/>
  <c r="K6025" i="3"/>
  <c r="O6024" i="3"/>
  <c r="N6024" i="3"/>
  <c r="M6024" i="3"/>
  <c r="L6024" i="3"/>
  <c r="K6024" i="3"/>
  <c r="O6023" i="3"/>
  <c r="N6023" i="3"/>
  <c r="M6023" i="3"/>
  <c r="L6023" i="3"/>
  <c r="K6023" i="3"/>
  <c r="O6022" i="3"/>
  <c r="N6022" i="3"/>
  <c r="M6022" i="3"/>
  <c r="L6022" i="3"/>
  <c r="K6022" i="3"/>
  <c r="O6021" i="3"/>
  <c r="N6021" i="3"/>
  <c r="M6021" i="3"/>
  <c r="L6021" i="3"/>
  <c r="K6021" i="3"/>
  <c r="O6020" i="3"/>
  <c r="N6020" i="3"/>
  <c r="M6020" i="3"/>
  <c r="L6020" i="3"/>
  <c r="K6020" i="3"/>
  <c r="O6019" i="3"/>
  <c r="N6019" i="3"/>
  <c r="M6019" i="3"/>
  <c r="L6019" i="3"/>
  <c r="K6019" i="3"/>
  <c r="O6018" i="3"/>
  <c r="N6018" i="3"/>
  <c r="M6018" i="3"/>
  <c r="L6018" i="3"/>
  <c r="K6018" i="3"/>
  <c r="O6017" i="3"/>
  <c r="N6017" i="3"/>
  <c r="M6017" i="3"/>
  <c r="L6017" i="3"/>
  <c r="K6017" i="3"/>
  <c r="O6016" i="3"/>
  <c r="N6016" i="3"/>
  <c r="M6016" i="3"/>
  <c r="L6016" i="3"/>
  <c r="K6016" i="3"/>
  <c r="O6015" i="3"/>
  <c r="N6015" i="3"/>
  <c r="M6015" i="3"/>
  <c r="L6015" i="3"/>
  <c r="K6015" i="3"/>
  <c r="O6014" i="3"/>
  <c r="N6014" i="3"/>
  <c r="M6014" i="3"/>
  <c r="L6014" i="3"/>
  <c r="K6014" i="3"/>
  <c r="O6013" i="3"/>
  <c r="N6013" i="3"/>
  <c r="M6013" i="3"/>
  <c r="L6013" i="3"/>
  <c r="K6013" i="3"/>
  <c r="O6012" i="3"/>
  <c r="N6012" i="3"/>
  <c r="M6012" i="3"/>
  <c r="L6012" i="3"/>
  <c r="K6012" i="3"/>
  <c r="O6011" i="3"/>
  <c r="N6011" i="3"/>
  <c r="M6011" i="3"/>
  <c r="L6011" i="3"/>
  <c r="K6011" i="3"/>
  <c r="O6010" i="3"/>
  <c r="N6010" i="3"/>
  <c r="M6010" i="3"/>
  <c r="L6010" i="3"/>
  <c r="K6010" i="3"/>
  <c r="O6009" i="3"/>
  <c r="N6009" i="3"/>
  <c r="M6009" i="3"/>
  <c r="L6009" i="3"/>
  <c r="K6009" i="3"/>
  <c r="O6008" i="3"/>
  <c r="N6008" i="3"/>
  <c r="M6008" i="3"/>
  <c r="L6008" i="3"/>
  <c r="K6008" i="3"/>
  <c r="O6007" i="3"/>
  <c r="N6007" i="3"/>
  <c r="M6007" i="3"/>
  <c r="L6007" i="3"/>
  <c r="K6007" i="3"/>
  <c r="O6006" i="3"/>
  <c r="N6006" i="3"/>
  <c r="M6006" i="3"/>
  <c r="L6006" i="3"/>
  <c r="K6006" i="3"/>
  <c r="O6005" i="3"/>
  <c r="N6005" i="3"/>
  <c r="M6005" i="3"/>
  <c r="L6005" i="3"/>
  <c r="K6005" i="3"/>
  <c r="O6004" i="3"/>
  <c r="N6004" i="3"/>
  <c r="M6004" i="3"/>
  <c r="L6004" i="3"/>
  <c r="K6004" i="3"/>
  <c r="O6003" i="3"/>
  <c r="N6003" i="3"/>
  <c r="M6003" i="3"/>
  <c r="L6003" i="3"/>
  <c r="K6003" i="3"/>
  <c r="O6002" i="3"/>
  <c r="N6002" i="3"/>
  <c r="M6002" i="3"/>
  <c r="L6002" i="3"/>
  <c r="K6002" i="3"/>
  <c r="O6001" i="3"/>
  <c r="N6001" i="3"/>
  <c r="M6001" i="3"/>
  <c r="L6001" i="3"/>
  <c r="K6001" i="3"/>
  <c r="O6000" i="3"/>
  <c r="N6000" i="3"/>
  <c r="M6000" i="3"/>
  <c r="L6000" i="3"/>
  <c r="K6000" i="3"/>
  <c r="O5999" i="3"/>
  <c r="N5999" i="3"/>
  <c r="M5999" i="3"/>
  <c r="L5999" i="3"/>
  <c r="K5999" i="3"/>
  <c r="O5998" i="3"/>
  <c r="N5998" i="3"/>
  <c r="M5998" i="3"/>
  <c r="L5998" i="3"/>
  <c r="K5998" i="3"/>
  <c r="O5997" i="3"/>
  <c r="N5997" i="3"/>
  <c r="M5997" i="3"/>
  <c r="L5997" i="3"/>
  <c r="K5997" i="3"/>
  <c r="O5996" i="3"/>
  <c r="N5996" i="3"/>
  <c r="M5996" i="3"/>
  <c r="L5996" i="3"/>
  <c r="K5996" i="3"/>
  <c r="O5995" i="3"/>
  <c r="N5995" i="3"/>
  <c r="M5995" i="3"/>
  <c r="L5995" i="3"/>
  <c r="K5995" i="3"/>
  <c r="O5994" i="3"/>
  <c r="N5994" i="3"/>
  <c r="M5994" i="3"/>
  <c r="L5994" i="3"/>
  <c r="K5994" i="3"/>
  <c r="O5993" i="3"/>
  <c r="N5993" i="3"/>
  <c r="M5993" i="3"/>
  <c r="L5993" i="3"/>
  <c r="K5993" i="3"/>
  <c r="O5992" i="3"/>
  <c r="N5992" i="3"/>
  <c r="M5992" i="3"/>
  <c r="L5992" i="3"/>
  <c r="K5992" i="3"/>
  <c r="O5991" i="3"/>
  <c r="N5991" i="3"/>
  <c r="M5991" i="3"/>
  <c r="L5991" i="3"/>
  <c r="K5991" i="3"/>
  <c r="O5990" i="3"/>
  <c r="N5990" i="3"/>
  <c r="M5990" i="3"/>
  <c r="L5990" i="3"/>
  <c r="K5990" i="3"/>
  <c r="O5989" i="3"/>
  <c r="N5989" i="3"/>
  <c r="M5989" i="3"/>
  <c r="L5989" i="3"/>
  <c r="K5989" i="3"/>
  <c r="O5988" i="3"/>
  <c r="N5988" i="3"/>
  <c r="M5988" i="3"/>
  <c r="L5988" i="3"/>
  <c r="K5988" i="3"/>
  <c r="O5987" i="3"/>
  <c r="N5987" i="3"/>
  <c r="M5987" i="3"/>
  <c r="L5987" i="3"/>
  <c r="K5987" i="3"/>
  <c r="O5986" i="3"/>
  <c r="N5986" i="3"/>
  <c r="M5986" i="3"/>
  <c r="L5986" i="3"/>
  <c r="K5986" i="3"/>
  <c r="O5985" i="3"/>
  <c r="N5985" i="3"/>
  <c r="M5985" i="3"/>
  <c r="L5985" i="3"/>
  <c r="K5985" i="3"/>
  <c r="O5984" i="3"/>
  <c r="N5984" i="3"/>
  <c r="M5984" i="3"/>
  <c r="L5984" i="3"/>
  <c r="K5984" i="3"/>
  <c r="O5983" i="3"/>
  <c r="N5983" i="3"/>
  <c r="M5983" i="3"/>
  <c r="L5983" i="3"/>
  <c r="K5983" i="3"/>
  <c r="O5982" i="3"/>
  <c r="N5982" i="3"/>
  <c r="M5982" i="3"/>
  <c r="L5982" i="3"/>
  <c r="K5982" i="3"/>
  <c r="O5981" i="3"/>
  <c r="N5981" i="3"/>
  <c r="M5981" i="3"/>
  <c r="L5981" i="3"/>
  <c r="K5981" i="3"/>
  <c r="O5980" i="3"/>
  <c r="N5980" i="3"/>
  <c r="M5980" i="3"/>
  <c r="L5980" i="3"/>
  <c r="K5980" i="3"/>
  <c r="O5979" i="3"/>
  <c r="N5979" i="3"/>
  <c r="M5979" i="3"/>
  <c r="L5979" i="3"/>
  <c r="K5979" i="3"/>
  <c r="O5978" i="3"/>
  <c r="N5978" i="3"/>
  <c r="M5978" i="3"/>
  <c r="L5978" i="3"/>
  <c r="K5978" i="3"/>
  <c r="O5977" i="3"/>
  <c r="N5977" i="3"/>
  <c r="M5977" i="3"/>
  <c r="L5977" i="3"/>
  <c r="K5977" i="3"/>
  <c r="O5976" i="3"/>
  <c r="N5976" i="3"/>
  <c r="M5976" i="3"/>
  <c r="L5976" i="3"/>
  <c r="K5976" i="3"/>
  <c r="O5975" i="3"/>
  <c r="N5975" i="3"/>
  <c r="M5975" i="3"/>
  <c r="L5975" i="3"/>
  <c r="K5975" i="3"/>
  <c r="O5974" i="3"/>
  <c r="N5974" i="3"/>
  <c r="M5974" i="3"/>
  <c r="L5974" i="3"/>
  <c r="K5974" i="3"/>
  <c r="O5973" i="3"/>
  <c r="N5973" i="3"/>
  <c r="M5973" i="3"/>
  <c r="L5973" i="3"/>
  <c r="K5973" i="3"/>
  <c r="O5972" i="3"/>
  <c r="N5972" i="3"/>
  <c r="M5972" i="3"/>
  <c r="L5972" i="3"/>
  <c r="K5972" i="3"/>
  <c r="O5971" i="3"/>
  <c r="N5971" i="3"/>
  <c r="M5971" i="3"/>
  <c r="L5971" i="3"/>
  <c r="K5971" i="3"/>
  <c r="O5970" i="3"/>
  <c r="N5970" i="3"/>
  <c r="M5970" i="3"/>
  <c r="L5970" i="3"/>
  <c r="K5970" i="3"/>
  <c r="O5969" i="3"/>
  <c r="N5969" i="3"/>
  <c r="M5969" i="3"/>
  <c r="L5969" i="3"/>
  <c r="K5969" i="3"/>
  <c r="O5968" i="3"/>
  <c r="N5968" i="3"/>
  <c r="M5968" i="3"/>
  <c r="L5968" i="3"/>
  <c r="K5968" i="3"/>
  <c r="O5967" i="3"/>
  <c r="N5967" i="3"/>
  <c r="M5967" i="3"/>
  <c r="L5967" i="3"/>
  <c r="K5967" i="3"/>
  <c r="O5966" i="3"/>
  <c r="N5966" i="3"/>
  <c r="M5966" i="3"/>
  <c r="L5966" i="3"/>
  <c r="K5966" i="3"/>
  <c r="O5965" i="3"/>
  <c r="N5965" i="3"/>
  <c r="M5965" i="3"/>
  <c r="L5965" i="3"/>
  <c r="K5965" i="3"/>
  <c r="O5964" i="3"/>
  <c r="N5964" i="3"/>
  <c r="M5964" i="3"/>
  <c r="L5964" i="3"/>
  <c r="K5964" i="3"/>
  <c r="O5963" i="3"/>
  <c r="N5963" i="3"/>
  <c r="M5963" i="3"/>
  <c r="L5963" i="3"/>
  <c r="K5963" i="3"/>
  <c r="O5962" i="3"/>
  <c r="N5962" i="3"/>
  <c r="M5962" i="3"/>
  <c r="L5962" i="3"/>
  <c r="K5962" i="3"/>
  <c r="O5961" i="3"/>
  <c r="N5961" i="3"/>
  <c r="M5961" i="3"/>
  <c r="L5961" i="3"/>
  <c r="K5961" i="3"/>
  <c r="O5960" i="3"/>
  <c r="N5960" i="3"/>
  <c r="M5960" i="3"/>
  <c r="L5960" i="3"/>
  <c r="K5960" i="3"/>
  <c r="O5959" i="3"/>
  <c r="N5959" i="3"/>
  <c r="M5959" i="3"/>
  <c r="L5959" i="3"/>
  <c r="K5959" i="3"/>
  <c r="O5958" i="3"/>
  <c r="N5958" i="3"/>
  <c r="M5958" i="3"/>
  <c r="L5958" i="3"/>
  <c r="K5958" i="3"/>
  <c r="O5957" i="3"/>
  <c r="N5957" i="3"/>
  <c r="M5957" i="3"/>
  <c r="L5957" i="3"/>
  <c r="K5957" i="3"/>
  <c r="O5956" i="3"/>
  <c r="N5956" i="3"/>
  <c r="M5956" i="3"/>
  <c r="L5956" i="3"/>
  <c r="K5956" i="3"/>
  <c r="O5955" i="3"/>
  <c r="N5955" i="3"/>
  <c r="M5955" i="3"/>
  <c r="L5955" i="3"/>
  <c r="K5955" i="3"/>
  <c r="O5954" i="3"/>
  <c r="N5954" i="3"/>
  <c r="M5954" i="3"/>
  <c r="L5954" i="3"/>
  <c r="K5954" i="3"/>
  <c r="O5953" i="3"/>
  <c r="N5953" i="3"/>
  <c r="M5953" i="3"/>
  <c r="L5953" i="3"/>
  <c r="K5953" i="3"/>
  <c r="O5952" i="3"/>
  <c r="N5952" i="3"/>
  <c r="M5952" i="3"/>
  <c r="L5952" i="3"/>
  <c r="K5952" i="3"/>
  <c r="O5951" i="3"/>
  <c r="N5951" i="3"/>
  <c r="M5951" i="3"/>
  <c r="L5951" i="3"/>
  <c r="K5951" i="3"/>
  <c r="O5950" i="3"/>
  <c r="N5950" i="3"/>
  <c r="M5950" i="3"/>
  <c r="L5950" i="3"/>
  <c r="K5950" i="3"/>
  <c r="O5949" i="3"/>
  <c r="N5949" i="3"/>
  <c r="M5949" i="3"/>
  <c r="L5949" i="3"/>
  <c r="K5949" i="3"/>
  <c r="O5948" i="3"/>
  <c r="N5948" i="3"/>
  <c r="M5948" i="3"/>
  <c r="L5948" i="3"/>
  <c r="K5948" i="3"/>
  <c r="O5947" i="3"/>
  <c r="N5947" i="3"/>
  <c r="M5947" i="3"/>
  <c r="L5947" i="3"/>
  <c r="K5947" i="3"/>
  <c r="O5946" i="3"/>
  <c r="N5946" i="3"/>
  <c r="M5946" i="3"/>
  <c r="L5946" i="3"/>
  <c r="K5946" i="3"/>
  <c r="O5945" i="3"/>
  <c r="N5945" i="3"/>
  <c r="M5945" i="3"/>
  <c r="L5945" i="3"/>
  <c r="K5945" i="3"/>
  <c r="O5944" i="3"/>
  <c r="N5944" i="3"/>
  <c r="M5944" i="3"/>
  <c r="L5944" i="3"/>
  <c r="K5944" i="3"/>
  <c r="O5943" i="3"/>
  <c r="N5943" i="3"/>
  <c r="M5943" i="3"/>
  <c r="L5943" i="3"/>
  <c r="K5943" i="3"/>
  <c r="O5942" i="3"/>
  <c r="N5942" i="3"/>
  <c r="M5942" i="3"/>
  <c r="L5942" i="3"/>
  <c r="K5942" i="3"/>
  <c r="O5941" i="3"/>
  <c r="N5941" i="3"/>
  <c r="M5941" i="3"/>
  <c r="L5941" i="3"/>
  <c r="K5941" i="3"/>
  <c r="O5940" i="3"/>
  <c r="N5940" i="3"/>
  <c r="M5940" i="3"/>
  <c r="L5940" i="3"/>
  <c r="K5940" i="3"/>
  <c r="O5939" i="3"/>
  <c r="N5939" i="3"/>
  <c r="M5939" i="3"/>
  <c r="L5939" i="3"/>
  <c r="K5939" i="3"/>
  <c r="O5938" i="3"/>
  <c r="N5938" i="3"/>
  <c r="M5938" i="3"/>
  <c r="L5938" i="3"/>
  <c r="K5938" i="3"/>
  <c r="O5937" i="3"/>
  <c r="N5937" i="3"/>
  <c r="M5937" i="3"/>
  <c r="L5937" i="3"/>
  <c r="K5937" i="3"/>
  <c r="O5936" i="3"/>
  <c r="N5936" i="3"/>
  <c r="M5936" i="3"/>
  <c r="L5936" i="3"/>
  <c r="K5936" i="3"/>
  <c r="O5935" i="3"/>
  <c r="N5935" i="3"/>
  <c r="M5935" i="3"/>
  <c r="L5935" i="3"/>
  <c r="K5935" i="3"/>
  <c r="O5934" i="3"/>
  <c r="N5934" i="3"/>
  <c r="M5934" i="3"/>
  <c r="L5934" i="3"/>
  <c r="K5934" i="3"/>
  <c r="O5933" i="3"/>
  <c r="N5933" i="3"/>
  <c r="M5933" i="3"/>
  <c r="L5933" i="3"/>
  <c r="K5933" i="3"/>
  <c r="O5932" i="3"/>
  <c r="N5932" i="3"/>
  <c r="M5932" i="3"/>
  <c r="L5932" i="3"/>
  <c r="K5932" i="3"/>
  <c r="O5931" i="3"/>
  <c r="N5931" i="3"/>
  <c r="M5931" i="3"/>
  <c r="L5931" i="3"/>
  <c r="K5931" i="3"/>
  <c r="O5930" i="3"/>
  <c r="N5930" i="3"/>
  <c r="M5930" i="3"/>
  <c r="L5930" i="3"/>
  <c r="K5930" i="3"/>
  <c r="O5929" i="3"/>
  <c r="N5929" i="3"/>
  <c r="M5929" i="3"/>
  <c r="L5929" i="3"/>
  <c r="K5929" i="3"/>
  <c r="O5928" i="3"/>
  <c r="N5928" i="3"/>
  <c r="M5928" i="3"/>
  <c r="L5928" i="3"/>
  <c r="K5928" i="3"/>
  <c r="O5927" i="3"/>
  <c r="N5927" i="3"/>
  <c r="M5927" i="3"/>
  <c r="L5927" i="3"/>
  <c r="K5927" i="3"/>
  <c r="O5926" i="3"/>
  <c r="N5926" i="3"/>
  <c r="M5926" i="3"/>
  <c r="L5926" i="3"/>
  <c r="K5926" i="3"/>
  <c r="O5925" i="3"/>
  <c r="N5925" i="3"/>
  <c r="M5925" i="3"/>
  <c r="L5925" i="3"/>
  <c r="K5925" i="3"/>
  <c r="O5924" i="3"/>
  <c r="N5924" i="3"/>
  <c r="M5924" i="3"/>
  <c r="L5924" i="3"/>
  <c r="K5924" i="3"/>
  <c r="O5923" i="3"/>
  <c r="N5923" i="3"/>
  <c r="M5923" i="3"/>
  <c r="L5923" i="3"/>
  <c r="K5923" i="3"/>
  <c r="O5922" i="3"/>
  <c r="N5922" i="3"/>
  <c r="M5922" i="3"/>
  <c r="L5922" i="3"/>
  <c r="K5922" i="3"/>
  <c r="O5921" i="3"/>
  <c r="N5921" i="3"/>
  <c r="M5921" i="3"/>
  <c r="L5921" i="3"/>
  <c r="K5921" i="3"/>
  <c r="O5920" i="3"/>
  <c r="N5920" i="3"/>
  <c r="M5920" i="3"/>
  <c r="L5920" i="3"/>
  <c r="K5920" i="3"/>
  <c r="O5919" i="3"/>
  <c r="N5919" i="3"/>
  <c r="M5919" i="3"/>
  <c r="L5919" i="3"/>
  <c r="K5919" i="3"/>
  <c r="O5918" i="3"/>
  <c r="N5918" i="3"/>
  <c r="M5918" i="3"/>
  <c r="L5918" i="3"/>
  <c r="K5918" i="3"/>
  <c r="O5917" i="3"/>
  <c r="N5917" i="3"/>
  <c r="M5917" i="3"/>
  <c r="L5917" i="3"/>
  <c r="K5917" i="3"/>
  <c r="O5916" i="3"/>
  <c r="N5916" i="3"/>
  <c r="M5916" i="3"/>
  <c r="L5916" i="3"/>
  <c r="K5916" i="3"/>
  <c r="O5915" i="3"/>
  <c r="N5915" i="3"/>
  <c r="M5915" i="3"/>
  <c r="L5915" i="3"/>
  <c r="K5915" i="3"/>
  <c r="O5914" i="3"/>
  <c r="N5914" i="3"/>
  <c r="M5914" i="3"/>
  <c r="L5914" i="3"/>
  <c r="K5914" i="3"/>
  <c r="O5913" i="3"/>
  <c r="N5913" i="3"/>
  <c r="M5913" i="3"/>
  <c r="L5913" i="3"/>
  <c r="K5913" i="3"/>
  <c r="O5912" i="3"/>
  <c r="N5912" i="3"/>
  <c r="M5912" i="3"/>
  <c r="L5912" i="3"/>
  <c r="K5912" i="3"/>
  <c r="O5911" i="3"/>
  <c r="N5911" i="3"/>
  <c r="M5911" i="3"/>
  <c r="L5911" i="3"/>
  <c r="K5911" i="3"/>
  <c r="O5910" i="3"/>
  <c r="N5910" i="3"/>
  <c r="M5910" i="3"/>
  <c r="L5910" i="3"/>
  <c r="K5910" i="3"/>
  <c r="O5909" i="3"/>
  <c r="N5909" i="3"/>
  <c r="M5909" i="3"/>
  <c r="L5909" i="3"/>
  <c r="K5909" i="3"/>
  <c r="O5908" i="3"/>
  <c r="N5908" i="3"/>
  <c r="M5908" i="3"/>
  <c r="L5908" i="3"/>
  <c r="K5908" i="3"/>
  <c r="O5907" i="3"/>
  <c r="N5907" i="3"/>
  <c r="M5907" i="3"/>
  <c r="L5907" i="3"/>
  <c r="K5907" i="3"/>
  <c r="O5906" i="3"/>
  <c r="N5906" i="3"/>
  <c r="M5906" i="3"/>
  <c r="L5906" i="3"/>
  <c r="K5906" i="3"/>
  <c r="O5905" i="3"/>
  <c r="N5905" i="3"/>
  <c r="M5905" i="3"/>
  <c r="L5905" i="3"/>
  <c r="K5905" i="3"/>
  <c r="O5904" i="3"/>
  <c r="N5904" i="3"/>
  <c r="M5904" i="3"/>
  <c r="L5904" i="3"/>
  <c r="K5904" i="3"/>
  <c r="O5903" i="3"/>
  <c r="N5903" i="3"/>
  <c r="M5903" i="3"/>
  <c r="L5903" i="3"/>
  <c r="K5903" i="3"/>
  <c r="O5902" i="3"/>
  <c r="N5902" i="3"/>
  <c r="M5902" i="3"/>
  <c r="L5902" i="3"/>
  <c r="K5902" i="3"/>
  <c r="O5901" i="3"/>
  <c r="N5901" i="3"/>
  <c r="M5901" i="3"/>
  <c r="L5901" i="3"/>
  <c r="K5901" i="3"/>
  <c r="O5900" i="3"/>
  <c r="N5900" i="3"/>
  <c r="M5900" i="3"/>
  <c r="L5900" i="3"/>
  <c r="K5900" i="3"/>
  <c r="O5899" i="3"/>
  <c r="N5899" i="3"/>
  <c r="M5899" i="3"/>
  <c r="L5899" i="3"/>
  <c r="K5899" i="3"/>
  <c r="O5898" i="3"/>
  <c r="N5898" i="3"/>
  <c r="M5898" i="3"/>
  <c r="L5898" i="3"/>
  <c r="K5898" i="3"/>
  <c r="O5897" i="3"/>
  <c r="N5897" i="3"/>
  <c r="M5897" i="3"/>
  <c r="L5897" i="3"/>
  <c r="K5897" i="3"/>
  <c r="O5896" i="3"/>
  <c r="N5896" i="3"/>
  <c r="M5896" i="3"/>
  <c r="L5896" i="3"/>
  <c r="K5896" i="3"/>
  <c r="O5895" i="3"/>
  <c r="N5895" i="3"/>
  <c r="M5895" i="3"/>
  <c r="L5895" i="3"/>
  <c r="K5895" i="3"/>
  <c r="O5894" i="3"/>
  <c r="N5894" i="3"/>
  <c r="M5894" i="3"/>
  <c r="L5894" i="3"/>
  <c r="K5894" i="3"/>
  <c r="O5893" i="3"/>
  <c r="N5893" i="3"/>
  <c r="M5893" i="3"/>
  <c r="L5893" i="3"/>
  <c r="K5893" i="3"/>
  <c r="O5892" i="3"/>
  <c r="N5892" i="3"/>
  <c r="M5892" i="3"/>
  <c r="L5892" i="3"/>
  <c r="K5892" i="3"/>
  <c r="O5891" i="3"/>
  <c r="N5891" i="3"/>
  <c r="M5891" i="3"/>
  <c r="L5891" i="3"/>
  <c r="K5891" i="3"/>
  <c r="O5890" i="3"/>
  <c r="N5890" i="3"/>
  <c r="M5890" i="3"/>
  <c r="L5890" i="3"/>
  <c r="K5890" i="3"/>
  <c r="O5889" i="3"/>
  <c r="N5889" i="3"/>
  <c r="M5889" i="3"/>
  <c r="L5889" i="3"/>
  <c r="K5889" i="3"/>
  <c r="O5888" i="3"/>
  <c r="N5888" i="3"/>
  <c r="M5888" i="3"/>
  <c r="L5888" i="3"/>
  <c r="K5888" i="3"/>
  <c r="O5887" i="3"/>
  <c r="N5887" i="3"/>
  <c r="M5887" i="3"/>
  <c r="L5887" i="3"/>
  <c r="K5887" i="3"/>
  <c r="O5886" i="3"/>
  <c r="N5886" i="3"/>
  <c r="M5886" i="3"/>
  <c r="L5886" i="3"/>
  <c r="K5886" i="3"/>
  <c r="O5885" i="3"/>
  <c r="N5885" i="3"/>
  <c r="M5885" i="3"/>
  <c r="L5885" i="3"/>
  <c r="K5885" i="3"/>
  <c r="O5884" i="3"/>
  <c r="N5884" i="3"/>
  <c r="M5884" i="3"/>
  <c r="L5884" i="3"/>
  <c r="K5884" i="3"/>
  <c r="O5883" i="3"/>
  <c r="N5883" i="3"/>
  <c r="M5883" i="3"/>
  <c r="L5883" i="3"/>
  <c r="K5883" i="3"/>
  <c r="O5882" i="3"/>
  <c r="N5882" i="3"/>
  <c r="M5882" i="3"/>
  <c r="L5882" i="3"/>
  <c r="K5882" i="3"/>
  <c r="O5881" i="3"/>
  <c r="N5881" i="3"/>
  <c r="M5881" i="3"/>
  <c r="L5881" i="3"/>
  <c r="K5881" i="3"/>
  <c r="O5880" i="3"/>
  <c r="N5880" i="3"/>
  <c r="M5880" i="3"/>
  <c r="L5880" i="3"/>
  <c r="K5880" i="3"/>
  <c r="O5879" i="3"/>
  <c r="N5879" i="3"/>
  <c r="M5879" i="3"/>
  <c r="L5879" i="3"/>
  <c r="K5879" i="3"/>
  <c r="O5878" i="3"/>
  <c r="N5878" i="3"/>
  <c r="M5878" i="3"/>
  <c r="L5878" i="3"/>
  <c r="K5878" i="3"/>
  <c r="O5877" i="3"/>
  <c r="N5877" i="3"/>
  <c r="M5877" i="3"/>
  <c r="L5877" i="3"/>
  <c r="K5877" i="3"/>
  <c r="O5876" i="3"/>
  <c r="N5876" i="3"/>
  <c r="M5876" i="3"/>
  <c r="L5876" i="3"/>
  <c r="K5876" i="3"/>
  <c r="O5875" i="3"/>
  <c r="N5875" i="3"/>
  <c r="M5875" i="3"/>
  <c r="L5875" i="3"/>
  <c r="K5875" i="3"/>
  <c r="O5874" i="3"/>
  <c r="N5874" i="3"/>
  <c r="M5874" i="3"/>
  <c r="L5874" i="3"/>
  <c r="K5874" i="3"/>
  <c r="O5873" i="3"/>
  <c r="N5873" i="3"/>
  <c r="M5873" i="3"/>
  <c r="L5873" i="3"/>
  <c r="K5873" i="3"/>
  <c r="O5872" i="3"/>
  <c r="N5872" i="3"/>
  <c r="M5872" i="3"/>
  <c r="L5872" i="3"/>
  <c r="K5872" i="3"/>
  <c r="O5871" i="3"/>
  <c r="N5871" i="3"/>
  <c r="M5871" i="3"/>
  <c r="L5871" i="3"/>
  <c r="K5871" i="3"/>
  <c r="O5870" i="3"/>
  <c r="N5870" i="3"/>
  <c r="M5870" i="3"/>
  <c r="L5870" i="3"/>
  <c r="K5870" i="3"/>
  <c r="O5869" i="3"/>
  <c r="N5869" i="3"/>
  <c r="M5869" i="3"/>
  <c r="L5869" i="3"/>
  <c r="K5869" i="3"/>
  <c r="O5868" i="3"/>
  <c r="N5868" i="3"/>
  <c r="M5868" i="3"/>
  <c r="L5868" i="3"/>
  <c r="K5868" i="3"/>
  <c r="O5867" i="3"/>
  <c r="N5867" i="3"/>
  <c r="M5867" i="3"/>
  <c r="L5867" i="3"/>
  <c r="K5867" i="3"/>
  <c r="O5866" i="3"/>
  <c r="N5866" i="3"/>
  <c r="M5866" i="3"/>
  <c r="L5866" i="3"/>
  <c r="K5866" i="3"/>
  <c r="O5865" i="3"/>
  <c r="N5865" i="3"/>
  <c r="M5865" i="3"/>
  <c r="L5865" i="3"/>
  <c r="K5865" i="3"/>
  <c r="O5864" i="3"/>
  <c r="N5864" i="3"/>
  <c r="M5864" i="3"/>
  <c r="L5864" i="3"/>
  <c r="K5864" i="3"/>
  <c r="O5863" i="3"/>
  <c r="N5863" i="3"/>
  <c r="M5863" i="3"/>
  <c r="L5863" i="3"/>
  <c r="K5863" i="3"/>
  <c r="O5862" i="3"/>
  <c r="N5862" i="3"/>
  <c r="M5862" i="3"/>
  <c r="L5862" i="3"/>
  <c r="K5862" i="3"/>
  <c r="O5861" i="3"/>
  <c r="N5861" i="3"/>
  <c r="M5861" i="3"/>
  <c r="L5861" i="3"/>
  <c r="K5861" i="3"/>
  <c r="O5860" i="3"/>
  <c r="N5860" i="3"/>
  <c r="M5860" i="3"/>
  <c r="L5860" i="3"/>
  <c r="K5860" i="3"/>
  <c r="O5859" i="3"/>
  <c r="N5859" i="3"/>
  <c r="M5859" i="3"/>
  <c r="L5859" i="3"/>
  <c r="K5859" i="3"/>
  <c r="O5858" i="3"/>
  <c r="N5858" i="3"/>
  <c r="M5858" i="3"/>
  <c r="L5858" i="3"/>
  <c r="K5858" i="3"/>
  <c r="O5857" i="3"/>
  <c r="N5857" i="3"/>
  <c r="M5857" i="3"/>
  <c r="L5857" i="3"/>
  <c r="K5857" i="3"/>
  <c r="O5856" i="3"/>
  <c r="N5856" i="3"/>
  <c r="M5856" i="3"/>
  <c r="L5856" i="3"/>
  <c r="K5856" i="3"/>
  <c r="O5855" i="3"/>
  <c r="N5855" i="3"/>
  <c r="M5855" i="3"/>
  <c r="L5855" i="3"/>
  <c r="K5855" i="3"/>
  <c r="O5854" i="3"/>
  <c r="N5854" i="3"/>
  <c r="M5854" i="3"/>
  <c r="L5854" i="3"/>
  <c r="K5854" i="3"/>
  <c r="O5853" i="3"/>
  <c r="N5853" i="3"/>
  <c r="M5853" i="3"/>
  <c r="L5853" i="3"/>
  <c r="K5853" i="3"/>
  <c r="O5852" i="3"/>
  <c r="N5852" i="3"/>
  <c r="M5852" i="3"/>
  <c r="L5852" i="3"/>
  <c r="K5852" i="3"/>
  <c r="O5851" i="3"/>
  <c r="N5851" i="3"/>
  <c r="M5851" i="3"/>
  <c r="L5851" i="3"/>
  <c r="K5851" i="3"/>
  <c r="O5850" i="3"/>
  <c r="N5850" i="3"/>
  <c r="M5850" i="3"/>
  <c r="L5850" i="3"/>
  <c r="K5850" i="3"/>
  <c r="O5849" i="3"/>
  <c r="N5849" i="3"/>
  <c r="M5849" i="3"/>
  <c r="L5849" i="3"/>
  <c r="K5849" i="3"/>
  <c r="O5848" i="3"/>
  <c r="N5848" i="3"/>
  <c r="M5848" i="3"/>
  <c r="L5848" i="3"/>
  <c r="K5848" i="3"/>
  <c r="O5847" i="3"/>
  <c r="N5847" i="3"/>
  <c r="M5847" i="3"/>
  <c r="L5847" i="3"/>
  <c r="K5847" i="3"/>
  <c r="O5846" i="3"/>
  <c r="N5846" i="3"/>
  <c r="M5846" i="3"/>
  <c r="L5846" i="3"/>
  <c r="K5846" i="3"/>
  <c r="O5845" i="3"/>
  <c r="N5845" i="3"/>
  <c r="M5845" i="3"/>
  <c r="L5845" i="3"/>
  <c r="K5845" i="3"/>
  <c r="O5844" i="3"/>
  <c r="N5844" i="3"/>
  <c r="M5844" i="3"/>
  <c r="L5844" i="3"/>
  <c r="K5844" i="3"/>
  <c r="O5843" i="3"/>
  <c r="N5843" i="3"/>
  <c r="M5843" i="3"/>
  <c r="L5843" i="3"/>
  <c r="K5843" i="3"/>
  <c r="O5842" i="3"/>
  <c r="N5842" i="3"/>
  <c r="M5842" i="3"/>
  <c r="L5842" i="3"/>
  <c r="K5842" i="3"/>
  <c r="O5841" i="3"/>
  <c r="N5841" i="3"/>
  <c r="M5841" i="3"/>
  <c r="L5841" i="3"/>
  <c r="K5841" i="3"/>
  <c r="O5840" i="3"/>
  <c r="N5840" i="3"/>
  <c r="M5840" i="3"/>
  <c r="L5840" i="3"/>
  <c r="K5840" i="3"/>
  <c r="O5839" i="3"/>
  <c r="N5839" i="3"/>
  <c r="M5839" i="3"/>
  <c r="L5839" i="3"/>
  <c r="K5839" i="3"/>
  <c r="O5838" i="3"/>
  <c r="N5838" i="3"/>
  <c r="M5838" i="3"/>
  <c r="L5838" i="3"/>
  <c r="K5838" i="3"/>
  <c r="O5837" i="3"/>
  <c r="N5837" i="3"/>
  <c r="M5837" i="3"/>
  <c r="L5837" i="3"/>
  <c r="K5837" i="3"/>
  <c r="O5836" i="3"/>
  <c r="N5836" i="3"/>
  <c r="M5836" i="3"/>
  <c r="L5836" i="3"/>
  <c r="K5836" i="3"/>
  <c r="O5835" i="3"/>
  <c r="N5835" i="3"/>
  <c r="M5835" i="3"/>
  <c r="L5835" i="3"/>
  <c r="K5835" i="3"/>
  <c r="O5834" i="3"/>
  <c r="N5834" i="3"/>
  <c r="M5834" i="3"/>
  <c r="L5834" i="3"/>
  <c r="K5834" i="3"/>
  <c r="O5833" i="3"/>
  <c r="N5833" i="3"/>
  <c r="M5833" i="3"/>
  <c r="L5833" i="3"/>
  <c r="K5833" i="3"/>
  <c r="O5832" i="3"/>
  <c r="N5832" i="3"/>
  <c r="M5832" i="3"/>
  <c r="L5832" i="3"/>
  <c r="K5832" i="3"/>
  <c r="O5831" i="3"/>
  <c r="N5831" i="3"/>
  <c r="M5831" i="3"/>
  <c r="L5831" i="3"/>
  <c r="K5831" i="3"/>
  <c r="O5830" i="3"/>
  <c r="N5830" i="3"/>
  <c r="M5830" i="3"/>
  <c r="L5830" i="3"/>
  <c r="K5830" i="3"/>
  <c r="O5829" i="3"/>
  <c r="N5829" i="3"/>
  <c r="M5829" i="3"/>
  <c r="L5829" i="3"/>
  <c r="K5829" i="3"/>
  <c r="O5828" i="3"/>
  <c r="N5828" i="3"/>
  <c r="M5828" i="3"/>
  <c r="L5828" i="3"/>
  <c r="K5828" i="3"/>
  <c r="O5827" i="3"/>
  <c r="N5827" i="3"/>
  <c r="M5827" i="3"/>
  <c r="L5827" i="3"/>
  <c r="K5827" i="3"/>
  <c r="O5826" i="3"/>
  <c r="N5826" i="3"/>
  <c r="M5826" i="3"/>
  <c r="L5826" i="3"/>
  <c r="K5826" i="3"/>
  <c r="O5825" i="3"/>
  <c r="N5825" i="3"/>
  <c r="M5825" i="3"/>
  <c r="L5825" i="3"/>
  <c r="K5825" i="3"/>
  <c r="O5824" i="3"/>
  <c r="N5824" i="3"/>
  <c r="M5824" i="3"/>
  <c r="L5824" i="3"/>
  <c r="K5824" i="3"/>
  <c r="O5823" i="3"/>
  <c r="N5823" i="3"/>
  <c r="M5823" i="3"/>
  <c r="L5823" i="3"/>
  <c r="K5823" i="3"/>
  <c r="O5822" i="3"/>
  <c r="N5822" i="3"/>
  <c r="M5822" i="3"/>
  <c r="L5822" i="3"/>
  <c r="K5822" i="3"/>
  <c r="O5821" i="3"/>
  <c r="N5821" i="3"/>
  <c r="M5821" i="3"/>
  <c r="L5821" i="3"/>
  <c r="K5821" i="3"/>
  <c r="O5820" i="3"/>
  <c r="N5820" i="3"/>
  <c r="M5820" i="3"/>
  <c r="L5820" i="3"/>
  <c r="K5820" i="3"/>
  <c r="O5819" i="3"/>
  <c r="N5819" i="3"/>
  <c r="M5819" i="3"/>
  <c r="L5819" i="3"/>
  <c r="K5819" i="3"/>
  <c r="O5818" i="3"/>
  <c r="N5818" i="3"/>
  <c r="M5818" i="3"/>
  <c r="L5818" i="3"/>
  <c r="K5818" i="3"/>
  <c r="O5817" i="3"/>
  <c r="N5817" i="3"/>
  <c r="M5817" i="3"/>
  <c r="L5817" i="3"/>
  <c r="K5817" i="3"/>
  <c r="O5816" i="3"/>
  <c r="N5816" i="3"/>
  <c r="M5816" i="3"/>
  <c r="L5816" i="3"/>
  <c r="K5816" i="3"/>
  <c r="O5815" i="3"/>
  <c r="N5815" i="3"/>
  <c r="M5815" i="3"/>
  <c r="L5815" i="3"/>
  <c r="K5815" i="3"/>
  <c r="O5814" i="3"/>
  <c r="N5814" i="3"/>
  <c r="M5814" i="3"/>
  <c r="L5814" i="3"/>
  <c r="K5814" i="3"/>
  <c r="O5813" i="3"/>
  <c r="N5813" i="3"/>
  <c r="M5813" i="3"/>
  <c r="L5813" i="3"/>
  <c r="K5813" i="3"/>
  <c r="O5812" i="3"/>
  <c r="N5812" i="3"/>
  <c r="M5812" i="3"/>
  <c r="L5812" i="3"/>
  <c r="K5812" i="3"/>
  <c r="O5811" i="3"/>
  <c r="N5811" i="3"/>
  <c r="M5811" i="3"/>
  <c r="L5811" i="3"/>
  <c r="K5811" i="3"/>
  <c r="O5810" i="3"/>
  <c r="N5810" i="3"/>
  <c r="M5810" i="3"/>
  <c r="L5810" i="3"/>
  <c r="K5810" i="3"/>
  <c r="O5809" i="3"/>
  <c r="N5809" i="3"/>
  <c r="M5809" i="3"/>
  <c r="L5809" i="3"/>
  <c r="K5809" i="3"/>
  <c r="O5808" i="3"/>
  <c r="N5808" i="3"/>
  <c r="M5808" i="3"/>
  <c r="L5808" i="3"/>
  <c r="K5808" i="3"/>
  <c r="O5807" i="3"/>
  <c r="N5807" i="3"/>
  <c r="M5807" i="3"/>
  <c r="L5807" i="3"/>
  <c r="K5807" i="3"/>
  <c r="O5806" i="3"/>
  <c r="N5806" i="3"/>
  <c r="M5806" i="3"/>
  <c r="L5806" i="3"/>
  <c r="K5806" i="3"/>
  <c r="O5805" i="3"/>
  <c r="N5805" i="3"/>
  <c r="M5805" i="3"/>
  <c r="L5805" i="3"/>
  <c r="K5805" i="3"/>
  <c r="O5804" i="3"/>
  <c r="N5804" i="3"/>
  <c r="M5804" i="3"/>
  <c r="L5804" i="3"/>
  <c r="K5804" i="3"/>
  <c r="O5803" i="3"/>
  <c r="N5803" i="3"/>
  <c r="M5803" i="3"/>
  <c r="L5803" i="3"/>
  <c r="K5803" i="3"/>
  <c r="O5802" i="3"/>
  <c r="N5802" i="3"/>
  <c r="M5802" i="3"/>
  <c r="L5802" i="3"/>
  <c r="K5802" i="3"/>
  <c r="O5801" i="3"/>
  <c r="N5801" i="3"/>
  <c r="M5801" i="3"/>
  <c r="L5801" i="3"/>
  <c r="K5801" i="3"/>
  <c r="O5800" i="3"/>
  <c r="N5800" i="3"/>
  <c r="M5800" i="3"/>
  <c r="L5800" i="3"/>
  <c r="K5800" i="3"/>
  <c r="O5799" i="3"/>
  <c r="N5799" i="3"/>
  <c r="M5799" i="3"/>
  <c r="L5799" i="3"/>
  <c r="K5799" i="3"/>
  <c r="O5798" i="3"/>
  <c r="N5798" i="3"/>
  <c r="M5798" i="3"/>
  <c r="L5798" i="3"/>
  <c r="K5798" i="3"/>
  <c r="O5797" i="3"/>
  <c r="N5797" i="3"/>
  <c r="M5797" i="3"/>
  <c r="L5797" i="3"/>
  <c r="K5797" i="3"/>
  <c r="O5796" i="3"/>
  <c r="N5796" i="3"/>
  <c r="M5796" i="3"/>
  <c r="L5796" i="3"/>
  <c r="K5796" i="3"/>
  <c r="O5795" i="3"/>
  <c r="N5795" i="3"/>
  <c r="M5795" i="3"/>
  <c r="L5795" i="3"/>
  <c r="K5795" i="3"/>
  <c r="O5794" i="3"/>
  <c r="N5794" i="3"/>
  <c r="M5794" i="3"/>
  <c r="L5794" i="3"/>
  <c r="K5794" i="3"/>
  <c r="O5793" i="3"/>
  <c r="N5793" i="3"/>
  <c r="M5793" i="3"/>
  <c r="L5793" i="3"/>
  <c r="K5793" i="3"/>
  <c r="O5792" i="3"/>
  <c r="N5792" i="3"/>
  <c r="M5792" i="3"/>
  <c r="L5792" i="3"/>
  <c r="K5792" i="3"/>
  <c r="O5791" i="3"/>
  <c r="N5791" i="3"/>
  <c r="M5791" i="3"/>
  <c r="L5791" i="3"/>
  <c r="K5791" i="3"/>
  <c r="O5790" i="3"/>
  <c r="N5790" i="3"/>
  <c r="M5790" i="3"/>
  <c r="L5790" i="3"/>
  <c r="K5790" i="3"/>
  <c r="O5789" i="3"/>
  <c r="N5789" i="3"/>
  <c r="M5789" i="3"/>
  <c r="L5789" i="3"/>
  <c r="K5789" i="3"/>
  <c r="O5788" i="3"/>
  <c r="N5788" i="3"/>
  <c r="M5788" i="3"/>
  <c r="L5788" i="3"/>
  <c r="K5788" i="3"/>
  <c r="O5787" i="3"/>
  <c r="N5787" i="3"/>
  <c r="M5787" i="3"/>
  <c r="L5787" i="3"/>
  <c r="K5787" i="3"/>
  <c r="O5786" i="3"/>
  <c r="N5786" i="3"/>
  <c r="M5786" i="3"/>
  <c r="L5786" i="3"/>
  <c r="K5786" i="3"/>
  <c r="O5785" i="3"/>
  <c r="N5785" i="3"/>
  <c r="M5785" i="3"/>
  <c r="L5785" i="3"/>
  <c r="K5785" i="3"/>
  <c r="O5784" i="3"/>
  <c r="N5784" i="3"/>
  <c r="M5784" i="3"/>
  <c r="L5784" i="3"/>
  <c r="K5784" i="3"/>
  <c r="O5783" i="3"/>
  <c r="N5783" i="3"/>
  <c r="M5783" i="3"/>
  <c r="L5783" i="3"/>
  <c r="K5783" i="3"/>
  <c r="O5782" i="3"/>
  <c r="N5782" i="3"/>
  <c r="M5782" i="3"/>
  <c r="L5782" i="3"/>
  <c r="K5782" i="3"/>
  <c r="O5781" i="3"/>
  <c r="N5781" i="3"/>
  <c r="M5781" i="3"/>
  <c r="L5781" i="3"/>
  <c r="K5781" i="3"/>
  <c r="O5780" i="3"/>
  <c r="N5780" i="3"/>
  <c r="M5780" i="3"/>
  <c r="L5780" i="3"/>
  <c r="K5780" i="3"/>
  <c r="O5779" i="3"/>
  <c r="N5779" i="3"/>
  <c r="M5779" i="3"/>
  <c r="L5779" i="3"/>
  <c r="K5779" i="3"/>
  <c r="O5778" i="3"/>
  <c r="N5778" i="3"/>
  <c r="M5778" i="3"/>
  <c r="L5778" i="3"/>
  <c r="K5778" i="3"/>
  <c r="O5777" i="3"/>
  <c r="N5777" i="3"/>
  <c r="M5777" i="3"/>
  <c r="L5777" i="3"/>
  <c r="K5777" i="3"/>
  <c r="O5776" i="3"/>
  <c r="N5776" i="3"/>
  <c r="M5776" i="3"/>
  <c r="L5776" i="3"/>
  <c r="K5776" i="3"/>
  <c r="O5775" i="3"/>
  <c r="N5775" i="3"/>
  <c r="M5775" i="3"/>
  <c r="L5775" i="3"/>
  <c r="K5775" i="3"/>
  <c r="O5774" i="3"/>
  <c r="N5774" i="3"/>
  <c r="M5774" i="3"/>
  <c r="L5774" i="3"/>
  <c r="K5774" i="3"/>
  <c r="O5773" i="3"/>
  <c r="N5773" i="3"/>
  <c r="M5773" i="3"/>
  <c r="L5773" i="3"/>
  <c r="K5773" i="3"/>
  <c r="O5772" i="3"/>
  <c r="N5772" i="3"/>
  <c r="M5772" i="3"/>
  <c r="L5772" i="3"/>
  <c r="K5772" i="3"/>
  <c r="O5771" i="3"/>
  <c r="N5771" i="3"/>
  <c r="M5771" i="3"/>
  <c r="L5771" i="3"/>
  <c r="K5771" i="3"/>
  <c r="O5770" i="3"/>
  <c r="N5770" i="3"/>
  <c r="M5770" i="3"/>
  <c r="L5770" i="3"/>
  <c r="K5770" i="3"/>
  <c r="O5769" i="3"/>
  <c r="N5769" i="3"/>
  <c r="M5769" i="3"/>
  <c r="L5769" i="3"/>
  <c r="K5769" i="3"/>
  <c r="O5768" i="3"/>
  <c r="N5768" i="3"/>
  <c r="M5768" i="3"/>
  <c r="L5768" i="3"/>
  <c r="K5768" i="3"/>
  <c r="O5767" i="3"/>
  <c r="N5767" i="3"/>
  <c r="M5767" i="3"/>
  <c r="L5767" i="3"/>
  <c r="K5767" i="3"/>
  <c r="O5766" i="3"/>
  <c r="N5766" i="3"/>
  <c r="M5766" i="3"/>
  <c r="L5766" i="3"/>
  <c r="K5766" i="3"/>
  <c r="O5765" i="3"/>
  <c r="N5765" i="3"/>
  <c r="M5765" i="3"/>
  <c r="L5765" i="3"/>
  <c r="K5765" i="3"/>
  <c r="O5764" i="3"/>
  <c r="N5764" i="3"/>
  <c r="M5764" i="3"/>
  <c r="L5764" i="3"/>
  <c r="K5764" i="3"/>
  <c r="O5763" i="3"/>
  <c r="N5763" i="3"/>
  <c r="M5763" i="3"/>
  <c r="L5763" i="3"/>
  <c r="K5763" i="3"/>
  <c r="O5762" i="3"/>
  <c r="N5762" i="3"/>
  <c r="M5762" i="3"/>
  <c r="L5762" i="3"/>
  <c r="K5762" i="3"/>
  <c r="O5761" i="3"/>
  <c r="N5761" i="3"/>
  <c r="M5761" i="3"/>
  <c r="L5761" i="3"/>
  <c r="K5761" i="3"/>
  <c r="O5760" i="3"/>
  <c r="N5760" i="3"/>
  <c r="M5760" i="3"/>
  <c r="L5760" i="3"/>
  <c r="K5760" i="3"/>
  <c r="O5759" i="3"/>
  <c r="N5759" i="3"/>
  <c r="M5759" i="3"/>
  <c r="L5759" i="3"/>
  <c r="K5759" i="3"/>
  <c r="O5758" i="3"/>
  <c r="N5758" i="3"/>
  <c r="M5758" i="3"/>
  <c r="L5758" i="3"/>
  <c r="K5758" i="3"/>
  <c r="O5757" i="3"/>
  <c r="N5757" i="3"/>
  <c r="M5757" i="3"/>
  <c r="L5757" i="3"/>
  <c r="K5757" i="3"/>
  <c r="O5756" i="3"/>
  <c r="N5756" i="3"/>
  <c r="M5756" i="3"/>
  <c r="L5756" i="3"/>
  <c r="K5756" i="3"/>
  <c r="O5755" i="3"/>
  <c r="N5755" i="3"/>
  <c r="M5755" i="3"/>
  <c r="L5755" i="3"/>
  <c r="K5755" i="3"/>
  <c r="O5754" i="3"/>
  <c r="N5754" i="3"/>
  <c r="M5754" i="3"/>
  <c r="L5754" i="3"/>
  <c r="K5754" i="3"/>
  <c r="O5753" i="3"/>
  <c r="N5753" i="3"/>
  <c r="M5753" i="3"/>
  <c r="L5753" i="3"/>
  <c r="K5753" i="3"/>
  <c r="O5752" i="3"/>
  <c r="N5752" i="3"/>
  <c r="M5752" i="3"/>
  <c r="L5752" i="3"/>
  <c r="K5752" i="3"/>
  <c r="O5751" i="3"/>
  <c r="N5751" i="3"/>
  <c r="M5751" i="3"/>
  <c r="L5751" i="3"/>
  <c r="K5751" i="3"/>
  <c r="O5750" i="3"/>
  <c r="N5750" i="3"/>
  <c r="M5750" i="3"/>
  <c r="L5750" i="3"/>
  <c r="K5750" i="3"/>
  <c r="O5749" i="3"/>
  <c r="N5749" i="3"/>
  <c r="M5749" i="3"/>
  <c r="L5749" i="3"/>
  <c r="K5749" i="3"/>
  <c r="O5748" i="3"/>
  <c r="N5748" i="3"/>
  <c r="M5748" i="3"/>
  <c r="L5748" i="3"/>
  <c r="K5748" i="3"/>
  <c r="O5747" i="3"/>
  <c r="N5747" i="3"/>
  <c r="M5747" i="3"/>
  <c r="L5747" i="3"/>
  <c r="K5747" i="3"/>
  <c r="O5746" i="3"/>
  <c r="N5746" i="3"/>
  <c r="M5746" i="3"/>
  <c r="L5746" i="3"/>
  <c r="K5746" i="3"/>
  <c r="O5745" i="3"/>
  <c r="N5745" i="3"/>
  <c r="M5745" i="3"/>
  <c r="L5745" i="3"/>
  <c r="K5745" i="3"/>
  <c r="O5744" i="3"/>
  <c r="N5744" i="3"/>
  <c r="M5744" i="3"/>
  <c r="L5744" i="3"/>
  <c r="K5744" i="3"/>
  <c r="O5743" i="3"/>
  <c r="N5743" i="3"/>
  <c r="M5743" i="3"/>
  <c r="L5743" i="3"/>
  <c r="K5743" i="3"/>
  <c r="O5742" i="3"/>
  <c r="N5742" i="3"/>
  <c r="M5742" i="3"/>
  <c r="L5742" i="3"/>
  <c r="K5742" i="3"/>
  <c r="O5741" i="3"/>
  <c r="N5741" i="3"/>
  <c r="M5741" i="3"/>
  <c r="L5741" i="3"/>
  <c r="K5741" i="3"/>
  <c r="O5740" i="3"/>
  <c r="N5740" i="3"/>
  <c r="M5740" i="3"/>
  <c r="L5740" i="3"/>
  <c r="K5740" i="3"/>
  <c r="O5739" i="3"/>
  <c r="N5739" i="3"/>
  <c r="M5739" i="3"/>
  <c r="L5739" i="3"/>
  <c r="K5739" i="3"/>
  <c r="O5738" i="3"/>
  <c r="N5738" i="3"/>
  <c r="M5738" i="3"/>
  <c r="L5738" i="3"/>
  <c r="K5738" i="3"/>
  <c r="O5737" i="3"/>
  <c r="N5737" i="3"/>
  <c r="M5737" i="3"/>
  <c r="L5737" i="3"/>
  <c r="K5737" i="3"/>
  <c r="O5736" i="3"/>
  <c r="N5736" i="3"/>
  <c r="M5736" i="3"/>
  <c r="L5736" i="3"/>
  <c r="K5736" i="3"/>
  <c r="O5735" i="3"/>
  <c r="N5735" i="3"/>
  <c r="M5735" i="3"/>
  <c r="L5735" i="3"/>
  <c r="K5735" i="3"/>
  <c r="O5734" i="3"/>
  <c r="N5734" i="3"/>
  <c r="M5734" i="3"/>
  <c r="L5734" i="3"/>
  <c r="K5734" i="3"/>
  <c r="O5733" i="3"/>
  <c r="N5733" i="3"/>
  <c r="M5733" i="3"/>
  <c r="L5733" i="3"/>
  <c r="K5733" i="3"/>
  <c r="O5732" i="3"/>
  <c r="N5732" i="3"/>
  <c r="M5732" i="3"/>
  <c r="L5732" i="3"/>
  <c r="K5732" i="3"/>
  <c r="O5731" i="3"/>
  <c r="N5731" i="3"/>
  <c r="M5731" i="3"/>
  <c r="L5731" i="3"/>
  <c r="K5731" i="3"/>
  <c r="O5730" i="3"/>
  <c r="N5730" i="3"/>
  <c r="M5730" i="3"/>
  <c r="L5730" i="3"/>
  <c r="K5730" i="3"/>
  <c r="O5729" i="3"/>
  <c r="N5729" i="3"/>
  <c r="M5729" i="3"/>
  <c r="L5729" i="3"/>
  <c r="K5729" i="3"/>
  <c r="O5728" i="3"/>
  <c r="N5728" i="3"/>
  <c r="M5728" i="3"/>
  <c r="L5728" i="3"/>
  <c r="K5728" i="3"/>
  <c r="O5727" i="3"/>
  <c r="N5727" i="3"/>
  <c r="M5727" i="3"/>
  <c r="L5727" i="3"/>
  <c r="K5727" i="3"/>
  <c r="O5726" i="3"/>
  <c r="N5726" i="3"/>
  <c r="M5726" i="3"/>
  <c r="L5726" i="3"/>
  <c r="K5726" i="3"/>
  <c r="O5725" i="3"/>
  <c r="N5725" i="3"/>
  <c r="M5725" i="3"/>
  <c r="L5725" i="3"/>
  <c r="K5725" i="3"/>
  <c r="O5724" i="3"/>
  <c r="N5724" i="3"/>
  <c r="M5724" i="3"/>
  <c r="L5724" i="3"/>
  <c r="K5724" i="3"/>
  <c r="O5723" i="3"/>
  <c r="N5723" i="3"/>
  <c r="M5723" i="3"/>
  <c r="L5723" i="3"/>
  <c r="K5723" i="3"/>
  <c r="O5722" i="3"/>
  <c r="N5722" i="3"/>
  <c r="M5722" i="3"/>
  <c r="L5722" i="3"/>
  <c r="K5722" i="3"/>
  <c r="O5721" i="3"/>
  <c r="N5721" i="3"/>
  <c r="M5721" i="3"/>
  <c r="L5721" i="3"/>
  <c r="K5721" i="3"/>
  <c r="O5720" i="3"/>
  <c r="N5720" i="3"/>
  <c r="M5720" i="3"/>
  <c r="L5720" i="3"/>
  <c r="K5720" i="3"/>
  <c r="O5719" i="3"/>
  <c r="N5719" i="3"/>
  <c r="M5719" i="3"/>
  <c r="L5719" i="3"/>
  <c r="K5719" i="3"/>
  <c r="O5718" i="3"/>
  <c r="N5718" i="3"/>
  <c r="M5718" i="3"/>
  <c r="L5718" i="3"/>
  <c r="K5718" i="3"/>
  <c r="O5717" i="3"/>
  <c r="N5717" i="3"/>
  <c r="M5717" i="3"/>
  <c r="L5717" i="3"/>
  <c r="K5717" i="3"/>
  <c r="O5716" i="3"/>
  <c r="N5716" i="3"/>
  <c r="M5716" i="3"/>
  <c r="L5716" i="3"/>
  <c r="K5716" i="3"/>
  <c r="O5715" i="3"/>
  <c r="N5715" i="3"/>
  <c r="M5715" i="3"/>
  <c r="L5715" i="3"/>
  <c r="K5715" i="3"/>
  <c r="O5714" i="3"/>
  <c r="N5714" i="3"/>
  <c r="M5714" i="3"/>
  <c r="L5714" i="3"/>
  <c r="K5714" i="3"/>
  <c r="O5713" i="3"/>
  <c r="N5713" i="3"/>
  <c r="M5713" i="3"/>
  <c r="L5713" i="3"/>
  <c r="K5713" i="3"/>
  <c r="O5712" i="3"/>
  <c r="N5712" i="3"/>
  <c r="M5712" i="3"/>
  <c r="L5712" i="3"/>
  <c r="K5712" i="3"/>
  <c r="O5711" i="3"/>
  <c r="N5711" i="3"/>
  <c r="M5711" i="3"/>
  <c r="L5711" i="3"/>
  <c r="K5711" i="3"/>
  <c r="O5710" i="3"/>
  <c r="N5710" i="3"/>
  <c r="M5710" i="3"/>
  <c r="L5710" i="3"/>
  <c r="K5710" i="3"/>
  <c r="O5709" i="3"/>
  <c r="N5709" i="3"/>
  <c r="M5709" i="3"/>
  <c r="L5709" i="3"/>
  <c r="K5709" i="3"/>
  <c r="O5708" i="3"/>
  <c r="N5708" i="3"/>
  <c r="M5708" i="3"/>
  <c r="L5708" i="3"/>
  <c r="K5708" i="3"/>
  <c r="O5707" i="3"/>
  <c r="N5707" i="3"/>
  <c r="M5707" i="3"/>
  <c r="L5707" i="3"/>
  <c r="K5707" i="3"/>
  <c r="O5706" i="3"/>
  <c r="N5706" i="3"/>
  <c r="M5706" i="3"/>
  <c r="L5706" i="3"/>
  <c r="K5706" i="3"/>
  <c r="O5705" i="3"/>
  <c r="N5705" i="3"/>
  <c r="M5705" i="3"/>
  <c r="L5705" i="3"/>
  <c r="K5705" i="3"/>
  <c r="O5704" i="3"/>
  <c r="N5704" i="3"/>
  <c r="M5704" i="3"/>
  <c r="L5704" i="3"/>
  <c r="K5704" i="3"/>
  <c r="O5703" i="3"/>
  <c r="N5703" i="3"/>
  <c r="M5703" i="3"/>
  <c r="L5703" i="3"/>
  <c r="K5703" i="3"/>
  <c r="O5702" i="3"/>
  <c r="N5702" i="3"/>
  <c r="M5702" i="3"/>
  <c r="L5702" i="3"/>
  <c r="K5702" i="3"/>
  <c r="O5701" i="3"/>
  <c r="N5701" i="3"/>
  <c r="M5701" i="3"/>
  <c r="L5701" i="3"/>
  <c r="K5701" i="3"/>
  <c r="O5700" i="3"/>
  <c r="N5700" i="3"/>
  <c r="M5700" i="3"/>
  <c r="L5700" i="3"/>
  <c r="K5700" i="3"/>
  <c r="O5699" i="3"/>
  <c r="N5699" i="3"/>
  <c r="M5699" i="3"/>
  <c r="L5699" i="3"/>
  <c r="K5699" i="3"/>
  <c r="O5698" i="3"/>
  <c r="N5698" i="3"/>
  <c r="M5698" i="3"/>
  <c r="L5698" i="3"/>
  <c r="K5698" i="3"/>
  <c r="O5697" i="3"/>
  <c r="N5697" i="3"/>
  <c r="M5697" i="3"/>
  <c r="L5697" i="3"/>
  <c r="K5697" i="3"/>
  <c r="O5696" i="3"/>
  <c r="N5696" i="3"/>
  <c r="M5696" i="3"/>
  <c r="L5696" i="3"/>
  <c r="K5696" i="3"/>
  <c r="O5695" i="3"/>
  <c r="N5695" i="3"/>
  <c r="M5695" i="3"/>
  <c r="L5695" i="3"/>
  <c r="K5695" i="3"/>
  <c r="O5694" i="3"/>
  <c r="N5694" i="3"/>
  <c r="M5694" i="3"/>
  <c r="L5694" i="3"/>
  <c r="K5694" i="3"/>
  <c r="O5693" i="3"/>
  <c r="N5693" i="3"/>
  <c r="M5693" i="3"/>
  <c r="L5693" i="3"/>
  <c r="K5693" i="3"/>
  <c r="O5692" i="3"/>
  <c r="N5692" i="3"/>
  <c r="M5692" i="3"/>
  <c r="L5692" i="3"/>
  <c r="K5692" i="3"/>
  <c r="O5691" i="3"/>
  <c r="N5691" i="3"/>
  <c r="M5691" i="3"/>
  <c r="L5691" i="3"/>
  <c r="K5691" i="3"/>
  <c r="O5690" i="3"/>
  <c r="N5690" i="3"/>
  <c r="M5690" i="3"/>
  <c r="L5690" i="3"/>
  <c r="K5690" i="3"/>
  <c r="O5689" i="3"/>
  <c r="N5689" i="3"/>
  <c r="M5689" i="3"/>
  <c r="L5689" i="3"/>
  <c r="K5689" i="3"/>
  <c r="O5688" i="3"/>
  <c r="N5688" i="3"/>
  <c r="M5688" i="3"/>
  <c r="L5688" i="3"/>
  <c r="K5688" i="3"/>
  <c r="O5687" i="3"/>
  <c r="N5687" i="3"/>
  <c r="M5687" i="3"/>
  <c r="L5687" i="3"/>
  <c r="K5687" i="3"/>
  <c r="O5686" i="3"/>
  <c r="N5686" i="3"/>
  <c r="M5686" i="3"/>
  <c r="L5686" i="3"/>
  <c r="K5686" i="3"/>
  <c r="O5685" i="3"/>
  <c r="N5685" i="3"/>
  <c r="M5685" i="3"/>
  <c r="L5685" i="3"/>
  <c r="K5685" i="3"/>
  <c r="O5684" i="3"/>
  <c r="N5684" i="3"/>
  <c r="M5684" i="3"/>
  <c r="L5684" i="3"/>
  <c r="K5684" i="3"/>
  <c r="O5683" i="3"/>
  <c r="N5683" i="3"/>
  <c r="M5683" i="3"/>
  <c r="L5683" i="3"/>
  <c r="K5683" i="3"/>
  <c r="O5682" i="3"/>
  <c r="N5682" i="3"/>
  <c r="M5682" i="3"/>
  <c r="L5682" i="3"/>
  <c r="K5682" i="3"/>
  <c r="O5681" i="3"/>
  <c r="N5681" i="3"/>
  <c r="M5681" i="3"/>
  <c r="L5681" i="3"/>
  <c r="K5681" i="3"/>
  <c r="O5680" i="3"/>
  <c r="N5680" i="3"/>
  <c r="M5680" i="3"/>
  <c r="L5680" i="3"/>
  <c r="K5680" i="3"/>
  <c r="O5679" i="3"/>
  <c r="N5679" i="3"/>
  <c r="M5679" i="3"/>
  <c r="L5679" i="3"/>
  <c r="K5679" i="3"/>
  <c r="O5678" i="3"/>
  <c r="N5678" i="3"/>
  <c r="M5678" i="3"/>
  <c r="L5678" i="3"/>
  <c r="K5678" i="3"/>
  <c r="O5677" i="3"/>
  <c r="N5677" i="3"/>
  <c r="M5677" i="3"/>
  <c r="L5677" i="3"/>
  <c r="K5677" i="3"/>
  <c r="O5676" i="3"/>
  <c r="N5676" i="3"/>
  <c r="M5676" i="3"/>
  <c r="L5676" i="3"/>
  <c r="K5676" i="3"/>
  <c r="O5675" i="3"/>
  <c r="N5675" i="3"/>
  <c r="M5675" i="3"/>
  <c r="L5675" i="3"/>
  <c r="K5675" i="3"/>
  <c r="O5674" i="3"/>
  <c r="N5674" i="3"/>
  <c r="M5674" i="3"/>
  <c r="L5674" i="3"/>
  <c r="K5674" i="3"/>
  <c r="O5673" i="3"/>
  <c r="N5673" i="3"/>
  <c r="M5673" i="3"/>
  <c r="L5673" i="3"/>
  <c r="K5673" i="3"/>
  <c r="O5672" i="3"/>
  <c r="N5672" i="3"/>
  <c r="M5672" i="3"/>
  <c r="L5672" i="3"/>
  <c r="K5672" i="3"/>
  <c r="O5671" i="3"/>
  <c r="N5671" i="3"/>
  <c r="M5671" i="3"/>
  <c r="L5671" i="3"/>
  <c r="K5671" i="3"/>
  <c r="O5670" i="3"/>
  <c r="N5670" i="3"/>
  <c r="M5670" i="3"/>
  <c r="L5670" i="3"/>
  <c r="K5670" i="3"/>
  <c r="O5669" i="3"/>
  <c r="N5669" i="3"/>
  <c r="M5669" i="3"/>
  <c r="L5669" i="3"/>
  <c r="K5669" i="3"/>
  <c r="O5668" i="3"/>
  <c r="N5668" i="3"/>
  <c r="M5668" i="3"/>
  <c r="L5668" i="3"/>
  <c r="K5668" i="3"/>
  <c r="O5667" i="3"/>
  <c r="N5667" i="3"/>
  <c r="M5667" i="3"/>
  <c r="L5667" i="3"/>
  <c r="K5667" i="3"/>
  <c r="O5666" i="3"/>
  <c r="N5666" i="3"/>
  <c r="M5666" i="3"/>
  <c r="L5666" i="3"/>
  <c r="K5666" i="3"/>
  <c r="O5665" i="3"/>
  <c r="N5665" i="3"/>
  <c r="M5665" i="3"/>
  <c r="L5665" i="3"/>
  <c r="K5665" i="3"/>
  <c r="O5664" i="3"/>
  <c r="N5664" i="3"/>
  <c r="M5664" i="3"/>
  <c r="L5664" i="3"/>
  <c r="K5664" i="3"/>
  <c r="O5663" i="3"/>
  <c r="N5663" i="3"/>
  <c r="M5663" i="3"/>
  <c r="L5663" i="3"/>
  <c r="K5663" i="3"/>
  <c r="O5662" i="3"/>
  <c r="N5662" i="3"/>
  <c r="M5662" i="3"/>
  <c r="L5662" i="3"/>
  <c r="K5662" i="3"/>
  <c r="O5661" i="3"/>
  <c r="N5661" i="3"/>
  <c r="M5661" i="3"/>
  <c r="L5661" i="3"/>
  <c r="K5661" i="3"/>
  <c r="O5660" i="3"/>
  <c r="N5660" i="3"/>
  <c r="M5660" i="3"/>
  <c r="L5660" i="3"/>
  <c r="K5660" i="3"/>
  <c r="O5659" i="3"/>
  <c r="N5659" i="3"/>
  <c r="M5659" i="3"/>
  <c r="L5659" i="3"/>
  <c r="K5659" i="3"/>
  <c r="O5658" i="3"/>
  <c r="N5658" i="3"/>
  <c r="M5658" i="3"/>
  <c r="L5658" i="3"/>
  <c r="K5658" i="3"/>
  <c r="O5657" i="3"/>
  <c r="N5657" i="3"/>
  <c r="M5657" i="3"/>
  <c r="L5657" i="3"/>
  <c r="K5657" i="3"/>
  <c r="O5656" i="3"/>
  <c r="N5656" i="3"/>
  <c r="M5656" i="3"/>
  <c r="L5656" i="3"/>
  <c r="K5656" i="3"/>
  <c r="O5655" i="3"/>
  <c r="N5655" i="3"/>
  <c r="M5655" i="3"/>
  <c r="L5655" i="3"/>
  <c r="K5655" i="3"/>
  <c r="O5654" i="3"/>
  <c r="N5654" i="3"/>
  <c r="M5654" i="3"/>
  <c r="L5654" i="3"/>
  <c r="K5654" i="3"/>
  <c r="O5653" i="3"/>
  <c r="N5653" i="3"/>
  <c r="M5653" i="3"/>
  <c r="L5653" i="3"/>
  <c r="K5653" i="3"/>
  <c r="O5652" i="3"/>
  <c r="N5652" i="3"/>
  <c r="M5652" i="3"/>
  <c r="L5652" i="3"/>
  <c r="K5652" i="3"/>
  <c r="O5651" i="3"/>
  <c r="N5651" i="3"/>
  <c r="M5651" i="3"/>
  <c r="L5651" i="3"/>
  <c r="K5651" i="3"/>
  <c r="O5650" i="3"/>
  <c r="N5650" i="3"/>
  <c r="M5650" i="3"/>
  <c r="L5650" i="3"/>
  <c r="K5650" i="3"/>
  <c r="O5649" i="3"/>
  <c r="N5649" i="3"/>
  <c r="M5649" i="3"/>
  <c r="L5649" i="3"/>
  <c r="K5649" i="3"/>
  <c r="O5648" i="3"/>
  <c r="N5648" i="3"/>
  <c r="M5648" i="3"/>
  <c r="L5648" i="3"/>
  <c r="K5648" i="3"/>
  <c r="O5647" i="3"/>
  <c r="N5647" i="3"/>
  <c r="M5647" i="3"/>
  <c r="L5647" i="3"/>
  <c r="K5647" i="3"/>
  <c r="O5646" i="3"/>
  <c r="N5646" i="3"/>
  <c r="M5646" i="3"/>
  <c r="L5646" i="3"/>
  <c r="K5646" i="3"/>
  <c r="O5645" i="3"/>
  <c r="N5645" i="3"/>
  <c r="M5645" i="3"/>
  <c r="L5645" i="3"/>
  <c r="K5645" i="3"/>
  <c r="O5644" i="3"/>
  <c r="N5644" i="3"/>
  <c r="M5644" i="3"/>
  <c r="L5644" i="3"/>
  <c r="K5644" i="3"/>
  <c r="O5643" i="3"/>
  <c r="N5643" i="3"/>
  <c r="M5643" i="3"/>
  <c r="L5643" i="3"/>
  <c r="K5643" i="3"/>
  <c r="O5642" i="3"/>
  <c r="N5642" i="3"/>
  <c r="M5642" i="3"/>
  <c r="L5642" i="3"/>
  <c r="K5642" i="3"/>
  <c r="O5641" i="3"/>
  <c r="N5641" i="3"/>
  <c r="M5641" i="3"/>
  <c r="L5641" i="3"/>
  <c r="K5641" i="3"/>
  <c r="O5640" i="3"/>
  <c r="N5640" i="3"/>
  <c r="M5640" i="3"/>
  <c r="L5640" i="3"/>
  <c r="K5640" i="3"/>
  <c r="O5639" i="3"/>
  <c r="N5639" i="3"/>
  <c r="M5639" i="3"/>
  <c r="L5639" i="3"/>
  <c r="K5639" i="3"/>
  <c r="O5638" i="3"/>
  <c r="N5638" i="3"/>
  <c r="M5638" i="3"/>
  <c r="L5638" i="3"/>
  <c r="K5638" i="3"/>
  <c r="O5637" i="3"/>
  <c r="N5637" i="3"/>
  <c r="M5637" i="3"/>
  <c r="L5637" i="3"/>
  <c r="K5637" i="3"/>
  <c r="O5636" i="3"/>
  <c r="N5636" i="3"/>
  <c r="M5636" i="3"/>
  <c r="L5636" i="3"/>
  <c r="K5636" i="3"/>
  <c r="O5635" i="3"/>
  <c r="N5635" i="3"/>
  <c r="M5635" i="3"/>
  <c r="L5635" i="3"/>
  <c r="K5635" i="3"/>
  <c r="O5634" i="3"/>
  <c r="N5634" i="3"/>
  <c r="M5634" i="3"/>
  <c r="L5634" i="3"/>
  <c r="K5634" i="3"/>
  <c r="O5633" i="3"/>
  <c r="N5633" i="3"/>
  <c r="M5633" i="3"/>
  <c r="L5633" i="3"/>
  <c r="K5633" i="3"/>
  <c r="O5632" i="3"/>
  <c r="N5632" i="3"/>
  <c r="M5632" i="3"/>
  <c r="L5632" i="3"/>
  <c r="K5632" i="3"/>
  <c r="O5631" i="3"/>
  <c r="N5631" i="3"/>
  <c r="M5631" i="3"/>
  <c r="L5631" i="3"/>
  <c r="K5631" i="3"/>
  <c r="O5630" i="3"/>
  <c r="N5630" i="3"/>
  <c r="M5630" i="3"/>
  <c r="L5630" i="3"/>
  <c r="K5630" i="3"/>
  <c r="O5629" i="3"/>
  <c r="N5629" i="3"/>
  <c r="M5629" i="3"/>
  <c r="L5629" i="3"/>
  <c r="K5629" i="3"/>
  <c r="O5628" i="3"/>
  <c r="N5628" i="3"/>
  <c r="M5628" i="3"/>
  <c r="L5628" i="3"/>
  <c r="K5628" i="3"/>
  <c r="O5627" i="3"/>
  <c r="N5627" i="3"/>
  <c r="M5627" i="3"/>
  <c r="L5627" i="3"/>
  <c r="K5627" i="3"/>
  <c r="O5626" i="3"/>
  <c r="N5626" i="3"/>
  <c r="M5626" i="3"/>
  <c r="L5626" i="3"/>
  <c r="K5626" i="3"/>
  <c r="O5625" i="3"/>
  <c r="N5625" i="3"/>
  <c r="M5625" i="3"/>
  <c r="L5625" i="3"/>
  <c r="K5625" i="3"/>
  <c r="O5624" i="3"/>
  <c r="N5624" i="3"/>
  <c r="M5624" i="3"/>
  <c r="L5624" i="3"/>
  <c r="K5624" i="3"/>
  <c r="O5623" i="3"/>
  <c r="N5623" i="3"/>
  <c r="M5623" i="3"/>
  <c r="L5623" i="3"/>
  <c r="K5623" i="3"/>
  <c r="O5622" i="3"/>
  <c r="N5622" i="3"/>
  <c r="M5622" i="3"/>
  <c r="L5622" i="3"/>
  <c r="K5622" i="3"/>
  <c r="O5621" i="3"/>
  <c r="N5621" i="3"/>
  <c r="M5621" i="3"/>
  <c r="L5621" i="3"/>
  <c r="K5621" i="3"/>
  <c r="O5620" i="3"/>
  <c r="N5620" i="3"/>
  <c r="M5620" i="3"/>
  <c r="L5620" i="3"/>
  <c r="K5620" i="3"/>
  <c r="O5619" i="3"/>
  <c r="N5619" i="3"/>
  <c r="M5619" i="3"/>
  <c r="L5619" i="3"/>
  <c r="K5619" i="3"/>
  <c r="O5618" i="3"/>
  <c r="N5618" i="3"/>
  <c r="M5618" i="3"/>
  <c r="L5618" i="3"/>
  <c r="K5618" i="3"/>
  <c r="O5617" i="3"/>
  <c r="N5617" i="3"/>
  <c r="M5617" i="3"/>
  <c r="L5617" i="3"/>
  <c r="K5617" i="3"/>
  <c r="O5616" i="3"/>
  <c r="N5616" i="3"/>
  <c r="M5616" i="3"/>
  <c r="L5616" i="3"/>
  <c r="K5616" i="3"/>
  <c r="O5615" i="3"/>
  <c r="N5615" i="3"/>
  <c r="M5615" i="3"/>
  <c r="L5615" i="3"/>
  <c r="K5615" i="3"/>
  <c r="O5614" i="3"/>
  <c r="N5614" i="3"/>
  <c r="M5614" i="3"/>
  <c r="L5614" i="3"/>
  <c r="K5614" i="3"/>
  <c r="O5613" i="3"/>
  <c r="N5613" i="3"/>
  <c r="M5613" i="3"/>
  <c r="L5613" i="3"/>
  <c r="K5613" i="3"/>
  <c r="O5612" i="3"/>
  <c r="N5612" i="3"/>
  <c r="M5612" i="3"/>
  <c r="L5612" i="3"/>
  <c r="K5612" i="3"/>
  <c r="O5611" i="3"/>
  <c r="N5611" i="3"/>
  <c r="M5611" i="3"/>
  <c r="L5611" i="3"/>
  <c r="K5611" i="3"/>
  <c r="O5610" i="3"/>
  <c r="N5610" i="3"/>
  <c r="M5610" i="3"/>
  <c r="L5610" i="3"/>
  <c r="K5610" i="3"/>
  <c r="O5609" i="3"/>
  <c r="N5609" i="3"/>
  <c r="M5609" i="3"/>
  <c r="L5609" i="3"/>
  <c r="K5609" i="3"/>
  <c r="O5608" i="3"/>
  <c r="N5608" i="3"/>
  <c r="M5608" i="3"/>
  <c r="L5608" i="3"/>
  <c r="K5608" i="3"/>
  <c r="O5607" i="3"/>
  <c r="N5607" i="3"/>
  <c r="M5607" i="3"/>
  <c r="L5607" i="3"/>
  <c r="K5607" i="3"/>
  <c r="O5606" i="3"/>
  <c r="N5606" i="3"/>
  <c r="M5606" i="3"/>
  <c r="L5606" i="3"/>
  <c r="K5606" i="3"/>
  <c r="O5605" i="3"/>
  <c r="N5605" i="3"/>
  <c r="M5605" i="3"/>
  <c r="L5605" i="3"/>
  <c r="K5605" i="3"/>
  <c r="O5604" i="3"/>
  <c r="N5604" i="3"/>
  <c r="M5604" i="3"/>
  <c r="L5604" i="3"/>
  <c r="K5604" i="3"/>
  <c r="O5603" i="3"/>
  <c r="N5603" i="3"/>
  <c r="M5603" i="3"/>
  <c r="L5603" i="3"/>
  <c r="K5603" i="3"/>
  <c r="O5602" i="3"/>
  <c r="N5602" i="3"/>
  <c r="M5602" i="3"/>
  <c r="L5602" i="3"/>
  <c r="K5602" i="3"/>
  <c r="O5601" i="3"/>
  <c r="N5601" i="3"/>
  <c r="M5601" i="3"/>
  <c r="L5601" i="3"/>
  <c r="K5601" i="3"/>
  <c r="O5600" i="3"/>
  <c r="N5600" i="3"/>
  <c r="M5600" i="3"/>
  <c r="L5600" i="3"/>
  <c r="K5600" i="3"/>
  <c r="O5599" i="3"/>
  <c r="N5599" i="3"/>
  <c r="M5599" i="3"/>
  <c r="L5599" i="3"/>
  <c r="K5599" i="3"/>
  <c r="O5598" i="3"/>
  <c r="N5598" i="3"/>
  <c r="M5598" i="3"/>
  <c r="L5598" i="3"/>
  <c r="K5598" i="3"/>
  <c r="O5597" i="3"/>
  <c r="N5597" i="3"/>
  <c r="M5597" i="3"/>
  <c r="L5597" i="3"/>
  <c r="K5597" i="3"/>
  <c r="O5596" i="3"/>
  <c r="N5596" i="3"/>
  <c r="M5596" i="3"/>
  <c r="L5596" i="3"/>
  <c r="K5596" i="3"/>
  <c r="O5595" i="3"/>
  <c r="N5595" i="3"/>
  <c r="M5595" i="3"/>
  <c r="L5595" i="3"/>
  <c r="K5595" i="3"/>
  <c r="O5594" i="3"/>
  <c r="N5594" i="3"/>
  <c r="M5594" i="3"/>
  <c r="L5594" i="3"/>
  <c r="K5594" i="3"/>
  <c r="O5593" i="3"/>
  <c r="N5593" i="3"/>
  <c r="M5593" i="3"/>
  <c r="L5593" i="3"/>
  <c r="K5593" i="3"/>
  <c r="O5592" i="3"/>
  <c r="N5592" i="3"/>
  <c r="M5592" i="3"/>
  <c r="L5592" i="3"/>
  <c r="K5592" i="3"/>
  <c r="O5591" i="3"/>
  <c r="N5591" i="3"/>
  <c r="M5591" i="3"/>
  <c r="L5591" i="3"/>
  <c r="K5591" i="3"/>
  <c r="O5590" i="3"/>
  <c r="N5590" i="3"/>
  <c r="M5590" i="3"/>
  <c r="L5590" i="3"/>
  <c r="K5590" i="3"/>
  <c r="O5589" i="3"/>
  <c r="N5589" i="3"/>
  <c r="M5589" i="3"/>
  <c r="L5589" i="3"/>
  <c r="K5589" i="3"/>
  <c r="O5588" i="3"/>
  <c r="N5588" i="3"/>
  <c r="M5588" i="3"/>
  <c r="L5588" i="3"/>
  <c r="K5588" i="3"/>
  <c r="O5587" i="3"/>
  <c r="N5587" i="3"/>
  <c r="M5587" i="3"/>
  <c r="L5587" i="3"/>
  <c r="K5587" i="3"/>
  <c r="O5586" i="3"/>
  <c r="N5586" i="3"/>
  <c r="M5586" i="3"/>
  <c r="L5586" i="3"/>
  <c r="K5586" i="3"/>
  <c r="O5585" i="3"/>
  <c r="N5585" i="3"/>
  <c r="M5585" i="3"/>
  <c r="L5585" i="3"/>
  <c r="K5585" i="3"/>
  <c r="O5584" i="3"/>
  <c r="N5584" i="3"/>
  <c r="M5584" i="3"/>
  <c r="L5584" i="3"/>
  <c r="K5584" i="3"/>
  <c r="O5583" i="3"/>
  <c r="N5583" i="3"/>
  <c r="M5583" i="3"/>
  <c r="L5583" i="3"/>
  <c r="K5583" i="3"/>
  <c r="O5582" i="3"/>
  <c r="N5582" i="3"/>
  <c r="M5582" i="3"/>
  <c r="L5582" i="3"/>
  <c r="K5582" i="3"/>
  <c r="O5581" i="3"/>
  <c r="N5581" i="3"/>
  <c r="M5581" i="3"/>
  <c r="L5581" i="3"/>
  <c r="K5581" i="3"/>
  <c r="O5580" i="3"/>
  <c r="N5580" i="3"/>
  <c r="M5580" i="3"/>
  <c r="L5580" i="3"/>
  <c r="K5580" i="3"/>
  <c r="O5579" i="3"/>
  <c r="N5579" i="3"/>
  <c r="M5579" i="3"/>
  <c r="L5579" i="3"/>
  <c r="K5579" i="3"/>
  <c r="O5578" i="3"/>
  <c r="N5578" i="3"/>
  <c r="M5578" i="3"/>
  <c r="L5578" i="3"/>
  <c r="K5578" i="3"/>
  <c r="O5577" i="3"/>
  <c r="N5577" i="3"/>
  <c r="M5577" i="3"/>
  <c r="L5577" i="3"/>
  <c r="K5577" i="3"/>
  <c r="O5576" i="3"/>
  <c r="N5576" i="3"/>
  <c r="M5576" i="3"/>
  <c r="L5576" i="3"/>
  <c r="K5576" i="3"/>
  <c r="O5575" i="3"/>
  <c r="N5575" i="3"/>
  <c r="M5575" i="3"/>
  <c r="L5575" i="3"/>
  <c r="K5575" i="3"/>
  <c r="O5574" i="3"/>
  <c r="N5574" i="3"/>
  <c r="M5574" i="3"/>
  <c r="L5574" i="3"/>
  <c r="K5574" i="3"/>
  <c r="O5573" i="3"/>
  <c r="N5573" i="3"/>
  <c r="M5573" i="3"/>
  <c r="L5573" i="3"/>
  <c r="K5573" i="3"/>
  <c r="O5572" i="3"/>
  <c r="N5572" i="3"/>
  <c r="M5572" i="3"/>
  <c r="L5572" i="3"/>
  <c r="K5572" i="3"/>
  <c r="O5571" i="3"/>
  <c r="N5571" i="3"/>
  <c r="M5571" i="3"/>
  <c r="L5571" i="3"/>
  <c r="K5571" i="3"/>
  <c r="O5570" i="3"/>
  <c r="N5570" i="3"/>
  <c r="M5570" i="3"/>
  <c r="L5570" i="3"/>
  <c r="K5570" i="3"/>
  <c r="O5569" i="3"/>
  <c r="N5569" i="3"/>
  <c r="M5569" i="3"/>
  <c r="L5569" i="3"/>
  <c r="K5569" i="3"/>
  <c r="O5568" i="3"/>
  <c r="N5568" i="3"/>
  <c r="M5568" i="3"/>
  <c r="L5568" i="3"/>
  <c r="K5568" i="3"/>
  <c r="O5567" i="3"/>
  <c r="N5567" i="3"/>
  <c r="M5567" i="3"/>
  <c r="L5567" i="3"/>
  <c r="K5567" i="3"/>
  <c r="O5566" i="3"/>
  <c r="N5566" i="3"/>
  <c r="M5566" i="3"/>
  <c r="L5566" i="3"/>
  <c r="K5566" i="3"/>
  <c r="O5565" i="3"/>
  <c r="N5565" i="3"/>
  <c r="M5565" i="3"/>
  <c r="L5565" i="3"/>
  <c r="K5565" i="3"/>
  <c r="O5564" i="3"/>
  <c r="N5564" i="3"/>
  <c r="M5564" i="3"/>
  <c r="L5564" i="3"/>
  <c r="K5564" i="3"/>
  <c r="O5563" i="3"/>
  <c r="N5563" i="3"/>
  <c r="M5563" i="3"/>
  <c r="L5563" i="3"/>
  <c r="K5563" i="3"/>
  <c r="O5562" i="3"/>
  <c r="N5562" i="3"/>
  <c r="M5562" i="3"/>
  <c r="L5562" i="3"/>
  <c r="K5562" i="3"/>
  <c r="O5561" i="3"/>
  <c r="N5561" i="3"/>
  <c r="M5561" i="3"/>
  <c r="L5561" i="3"/>
  <c r="K5561" i="3"/>
  <c r="O5560" i="3"/>
  <c r="N5560" i="3"/>
  <c r="M5560" i="3"/>
  <c r="L5560" i="3"/>
  <c r="K5560" i="3"/>
  <c r="O5559" i="3"/>
  <c r="N5559" i="3"/>
  <c r="M5559" i="3"/>
  <c r="L5559" i="3"/>
  <c r="K5559" i="3"/>
  <c r="O5558" i="3"/>
  <c r="N5558" i="3"/>
  <c r="M5558" i="3"/>
  <c r="L5558" i="3"/>
  <c r="K5558" i="3"/>
  <c r="O5557" i="3"/>
  <c r="N5557" i="3"/>
  <c r="M5557" i="3"/>
  <c r="L5557" i="3"/>
  <c r="K5557" i="3"/>
  <c r="O5556" i="3"/>
  <c r="N5556" i="3"/>
  <c r="M5556" i="3"/>
  <c r="L5556" i="3"/>
  <c r="K5556" i="3"/>
  <c r="O5555" i="3"/>
  <c r="N5555" i="3"/>
  <c r="M5555" i="3"/>
  <c r="L5555" i="3"/>
  <c r="K5555" i="3"/>
  <c r="O5554" i="3"/>
  <c r="N5554" i="3"/>
  <c r="M5554" i="3"/>
  <c r="L5554" i="3"/>
  <c r="K5554" i="3"/>
  <c r="O5553" i="3"/>
  <c r="N5553" i="3"/>
  <c r="M5553" i="3"/>
  <c r="L5553" i="3"/>
  <c r="K5553" i="3"/>
  <c r="O5552" i="3"/>
  <c r="N5552" i="3"/>
  <c r="M5552" i="3"/>
  <c r="L5552" i="3"/>
  <c r="K5552" i="3"/>
  <c r="O5551" i="3"/>
  <c r="N5551" i="3"/>
  <c r="M5551" i="3"/>
  <c r="L5551" i="3"/>
  <c r="K5551" i="3"/>
  <c r="O5550" i="3"/>
  <c r="N5550" i="3"/>
  <c r="M5550" i="3"/>
  <c r="L5550" i="3"/>
  <c r="K5550" i="3"/>
  <c r="O5549" i="3"/>
  <c r="N5549" i="3"/>
  <c r="M5549" i="3"/>
  <c r="L5549" i="3"/>
  <c r="K5549" i="3"/>
  <c r="O5548" i="3"/>
  <c r="N5548" i="3"/>
  <c r="M5548" i="3"/>
  <c r="L5548" i="3"/>
  <c r="K5548" i="3"/>
  <c r="O5547" i="3"/>
  <c r="N5547" i="3"/>
  <c r="M5547" i="3"/>
  <c r="L5547" i="3"/>
  <c r="K5547" i="3"/>
  <c r="O5546" i="3"/>
  <c r="N5546" i="3"/>
  <c r="M5546" i="3"/>
  <c r="L5546" i="3"/>
  <c r="K5546" i="3"/>
  <c r="O5545" i="3"/>
  <c r="N5545" i="3"/>
  <c r="M5545" i="3"/>
  <c r="L5545" i="3"/>
  <c r="K5545" i="3"/>
  <c r="O5544" i="3"/>
  <c r="N5544" i="3"/>
  <c r="M5544" i="3"/>
  <c r="L5544" i="3"/>
  <c r="K5544" i="3"/>
  <c r="O5543" i="3"/>
  <c r="N5543" i="3"/>
  <c r="M5543" i="3"/>
  <c r="L5543" i="3"/>
  <c r="K5543" i="3"/>
  <c r="O5542" i="3"/>
  <c r="N5542" i="3"/>
  <c r="M5542" i="3"/>
  <c r="L5542" i="3"/>
  <c r="K5542" i="3"/>
  <c r="O5541" i="3"/>
  <c r="N5541" i="3"/>
  <c r="M5541" i="3"/>
  <c r="L5541" i="3"/>
  <c r="K5541" i="3"/>
  <c r="O5540" i="3"/>
  <c r="N5540" i="3"/>
  <c r="M5540" i="3"/>
  <c r="L5540" i="3"/>
  <c r="K5540" i="3"/>
  <c r="O5539" i="3"/>
  <c r="N5539" i="3"/>
  <c r="M5539" i="3"/>
  <c r="L5539" i="3"/>
  <c r="K5539" i="3"/>
  <c r="O5538" i="3"/>
  <c r="N5538" i="3"/>
  <c r="M5538" i="3"/>
  <c r="L5538" i="3"/>
  <c r="K5538" i="3"/>
  <c r="O5537" i="3"/>
  <c r="N5537" i="3"/>
  <c r="M5537" i="3"/>
  <c r="L5537" i="3"/>
  <c r="K5537" i="3"/>
  <c r="O5536" i="3"/>
  <c r="N5536" i="3"/>
  <c r="M5536" i="3"/>
  <c r="L5536" i="3"/>
  <c r="K5536" i="3"/>
  <c r="O5535" i="3"/>
  <c r="N5535" i="3"/>
  <c r="M5535" i="3"/>
  <c r="L5535" i="3"/>
  <c r="K5535" i="3"/>
  <c r="O5534" i="3"/>
  <c r="N5534" i="3"/>
  <c r="M5534" i="3"/>
  <c r="L5534" i="3"/>
  <c r="K5534" i="3"/>
  <c r="O5533" i="3"/>
  <c r="N5533" i="3"/>
  <c r="M5533" i="3"/>
  <c r="L5533" i="3"/>
  <c r="K5533" i="3"/>
  <c r="O5532" i="3"/>
  <c r="N5532" i="3"/>
  <c r="M5532" i="3"/>
  <c r="L5532" i="3"/>
  <c r="K5532" i="3"/>
  <c r="O5531" i="3"/>
  <c r="N5531" i="3"/>
  <c r="M5531" i="3"/>
  <c r="L5531" i="3"/>
  <c r="K5531" i="3"/>
  <c r="O5530" i="3"/>
  <c r="N5530" i="3"/>
  <c r="M5530" i="3"/>
  <c r="L5530" i="3"/>
  <c r="K5530" i="3"/>
  <c r="O5529" i="3"/>
  <c r="N5529" i="3"/>
  <c r="M5529" i="3"/>
  <c r="L5529" i="3"/>
  <c r="K5529" i="3"/>
  <c r="O5528" i="3"/>
  <c r="N5528" i="3"/>
  <c r="M5528" i="3"/>
  <c r="L5528" i="3"/>
  <c r="K5528" i="3"/>
  <c r="O5527" i="3"/>
  <c r="N5527" i="3"/>
  <c r="M5527" i="3"/>
  <c r="L5527" i="3"/>
  <c r="K5527" i="3"/>
  <c r="O5526" i="3"/>
  <c r="N5526" i="3"/>
  <c r="M5526" i="3"/>
  <c r="L5526" i="3"/>
  <c r="K5526" i="3"/>
  <c r="O5525" i="3"/>
  <c r="N5525" i="3"/>
  <c r="M5525" i="3"/>
  <c r="L5525" i="3"/>
  <c r="K5525" i="3"/>
  <c r="O5524" i="3"/>
  <c r="N5524" i="3"/>
  <c r="M5524" i="3"/>
  <c r="L5524" i="3"/>
  <c r="K5524" i="3"/>
  <c r="O5523" i="3"/>
  <c r="N5523" i="3"/>
  <c r="M5523" i="3"/>
  <c r="L5523" i="3"/>
  <c r="K5523" i="3"/>
  <c r="O5522" i="3"/>
  <c r="N5522" i="3"/>
  <c r="M5522" i="3"/>
  <c r="L5522" i="3"/>
  <c r="K5522" i="3"/>
  <c r="O5521" i="3"/>
  <c r="N5521" i="3"/>
  <c r="M5521" i="3"/>
  <c r="L5521" i="3"/>
  <c r="K5521" i="3"/>
  <c r="O5520" i="3"/>
  <c r="N5520" i="3"/>
  <c r="M5520" i="3"/>
  <c r="L5520" i="3"/>
  <c r="K5520" i="3"/>
  <c r="O5519" i="3"/>
  <c r="N5519" i="3"/>
  <c r="M5519" i="3"/>
  <c r="L5519" i="3"/>
  <c r="K5519" i="3"/>
  <c r="O5518" i="3"/>
  <c r="N5518" i="3"/>
  <c r="M5518" i="3"/>
  <c r="L5518" i="3"/>
  <c r="K5518" i="3"/>
  <c r="O5517" i="3"/>
  <c r="N5517" i="3"/>
  <c r="M5517" i="3"/>
  <c r="L5517" i="3"/>
  <c r="K5517" i="3"/>
  <c r="O5516" i="3"/>
  <c r="N5516" i="3"/>
  <c r="M5516" i="3"/>
  <c r="L5516" i="3"/>
  <c r="K5516" i="3"/>
  <c r="O5515" i="3"/>
  <c r="N5515" i="3"/>
  <c r="M5515" i="3"/>
  <c r="L5515" i="3"/>
  <c r="K5515" i="3"/>
  <c r="O5514" i="3"/>
  <c r="N5514" i="3"/>
  <c r="M5514" i="3"/>
  <c r="L5514" i="3"/>
  <c r="K5514" i="3"/>
  <c r="O5513" i="3"/>
  <c r="N5513" i="3"/>
  <c r="M5513" i="3"/>
  <c r="L5513" i="3"/>
  <c r="K5513" i="3"/>
  <c r="O5512" i="3"/>
  <c r="N5512" i="3"/>
  <c r="M5512" i="3"/>
  <c r="L5512" i="3"/>
  <c r="K5512" i="3"/>
  <c r="O5511" i="3"/>
  <c r="N5511" i="3"/>
  <c r="M5511" i="3"/>
  <c r="L5511" i="3"/>
  <c r="K5511" i="3"/>
  <c r="O5510" i="3"/>
  <c r="N5510" i="3"/>
  <c r="M5510" i="3"/>
  <c r="L5510" i="3"/>
  <c r="K5510" i="3"/>
  <c r="O5509" i="3"/>
  <c r="N5509" i="3"/>
  <c r="M5509" i="3"/>
  <c r="L5509" i="3"/>
  <c r="K5509" i="3"/>
  <c r="O5508" i="3"/>
  <c r="N5508" i="3"/>
  <c r="M5508" i="3"/>
  <c r="L5508" i="3"/>
  <c r="K5508" i="3"/>
  <c r="O5507" i="3"/>
  <c r="N5507" i="3"/>
  <c r="M5507" i="3"/>
  <c r="L5507" i="3"/>
  <c r="K5507" i="3"/>
  <c r="O5506" i="3"/>
  <c r="N5506" i="3"/>
  <c r="M5506" i="3"/>
  <c r="L5506" i="3"/>
  <c r="K5506" i="3"/>
  <c r="O5505" i="3"/>
  <c r="N5505" i="3"/>
  <c r="M5505" i="3"/>
  <c r="L5505" i="3"/>
  <c r="K5505" i="3"/>
  <c r="O5504" i="3"/>
  <c r="N5504" i="3"/>
  <c r="M5504" i="3"/>
  <c r="L5504" i="3"/>
  <c r="K5504" i="3"/>
  <c r="O5503" i="3"/>
  <c r="N5503" i="3"/>
  <c r="M5503" i="3"/>
  <c r="L5503" i="3"/>
  <c r="K5503" i="3"/>
  <c r="O5502" i="3"/>
  <c r="N5502" i="3"/>
  <c r="M5502" i="3"/>
  <c r="L5502" i="3"/>
  <c r="K5502" i="3"/>
  <c r="O5501" i="3"/>
  <c r="N5501" i="3"/>
  <c r="M5501" i="3"/>
  <c r="L5501" i="3"/>
  <c r="K5501" i="3"/>
  <c r="O5500" i="3"/>
  <c r="N5500" i="3"/>
  <c r="M5500" i="3"/>
  <c r="L5500" i="3"/>
  <c r="K5500" i="3"/>
  <c r="O5499" i="3"/>
  <c r="N5499" i="3"/>
  <c r="M5499" i="3"/>
  <c r="L5499" i="3"/>
  <c r="K5499" i="3"/>
  <c r="O5498" i="3"/>
  <c r="N5498" i="3"/>
  <c r="M5498" i="3"/>
  <c r="L5498" i="3"/>
  <c r="K5498" i="3"/>
  <c r="O5497" i="3"/>
  <c r="N5497" i="3"/>
  <c r="M5497" i="3"/>
  <c r="L5497" i="3"/>
  <c r="K5497" i="3"/>
  <c r="O5496" i="3"/>
  <c r="N5496" i="3"/>
  <c r="M5496" i="3"/>
  <c r="L5496" i="3"/>
  <c r="K5496" i="3"/>
  <c r="O5495" i="3"/>
  <c r="N5495" i="3"/>
  <c r="M5495" i="3"/>
  <c r="L5495" i="3"/>
  <c r="K5495" i="3"/>
  <c r="O5494" i="3"/>
  <c r="N5494" i="3"/>
  <c r="M5494" i="3"/>
  <c r="L5494" i="3"/>
  <c r="K5494" i="3"/>
  <c r="O5493" i="3"/>
  <c r="N5493" i="3"/>
  <c r="M5493" i="3"/>
  <c r="L5493" i="3"/>
  <c r="K5493" i="3"/>
  <c r="O5492" i="3"/>
  <c r="N5492" i="3"/>
  <c r="M5492" i="3"/>
  <c r="L5492" i="3"/>
  <c r="K5492" i="3"/>
  <c r="O5491" i="3"/>
  <c r="N5491" i="3"/>
  <c r="M5491" i="3"/>
  <c r="L5491" i="3"/>
  <c r="K5491" i="3"/>
  <c r="O5490" i="3"/>
  <c r="N5490" i="3"/>
  <c r="M5490" i="3"/>
  <c r="L5490" i="3"/>
  <c r="K5490" i="3"/>
  <c r="O5489" i="3"/>
  <c r="N5489" i="3"/>
  <c r="M5489" i="3"/>
  <c r="L5489" i="3"/>
  <c r="K5489" i="3"/>
  <c r="O5488" i="3"/>
  <c r="N5488" i="3"/>
  <c r="M5488" i="3"/>
  <c r="L5488" i="3"/>
  <c r="K5488" i="3"/>
  <c r="O5487" i="3"/>
  <c r="N5487" i="3"/>
  <c r="M5487" i="3"/>
  <c r="L5487" i="3"/>
  <c r="K5487" i="3"/>
  <c r="O5486" i="3"/>
  <c r="N5486" i="3"/>
  <c r="M5486" i="3"/>
  <c r="L5486" i="3"/>
  <c r="K5486" i="3"/>
  <c r="O5485" i="3"/>
  <c r="N5485" i="3"/>
  <c r="M5485" i="3"/>
  <c r="L5485" i="3"/>
  <c r="K5485" i="3"/>
  <c r="O5484" i="3"/>
  <c r="N5484" i="3"/>
  <c r="M5484" i="3"/>
  <c r="L5484" i="3"/>
  <c r="K5484" i="3"/>
  <c r="O5483" i="3"/>
  <c r="N5483" i="3"/>
  <c r="M5483" i="3"/>
  <c r="L5483" i="3"/>
  <c r="K5483" i="3"/>
  <c r="O5482" i="3"/>
  <c r="N5482" i="3"/>
  <c r="M5482" i="3"/>
  <c r="L5482" i="3"/>
  <c r="K5482" i="3"/>
  <c r="O5481" i="3"/>
  <c r="N5481" i="3"/>
  <c r="M5481" i="3"/>
  <c r="L5481" i="3"/>
  <c r="K5481" i="3"/>
  <c r="O5480" i="3"/>
  <c r="N5480" i="3"/>
  <c r="M5480" i="3"/>
  <c r="L5480" i="3"/>
  <c r="K5480" i="3"/>
  <c r="O5479" i="3"/>
  <c r="N5479" i="3"/>
  <c r="M5479" i="3"/>
  <c r="L5479" i="3"/>
  <c r="K5479" i="3"/>
  <c r="O5478" i="3"/>
  <c r="N5478" i="3"/>
  <c r="M5478" i="3"/>
  <c r="L5478" i="3"/>
  <c r="K5478" i="3"/>
  <c r="O5477" i="3"/>
  <c r="N5477" i="3"/>
  <c r="M5477" i="3"/>
  <c r="L5477" i="3"/>
  <c r="K5477" i="3"/>
  <c r="O5476" i="3"/>
  <c r="N5476" i="3"/>
  <c r="M5476" i="3"/>
  <c r="L5476" i="3"/>
  <c r="K5476" i="3"/>
  <c r="O5475" i="3"/>
  <c r="N5475" i="3"/>
  <c r="M5475" i="3"/>
  <c r="L5475" i="3"/>
  <c r="K5475" i="3"/>
  <c r="O5474" i="3"/>
  <c r="N5474" i="3"/>
  <c r="M5474" i="3"/>
  <c r="L5474" i="3"/>
  <c r="K5474" i="3"/>
  <c r="O5473" i="3"/>
  <c r="N5473" i="3"/>
  <c r="M5473" i="3"/>
  <c r="L5473" i="3"/>
  <c r="K5473" i="3"/>
  <c r="O5472" i="3"/>
  <c r="N5472" i="3"/>
  <c r="M5472" i="3"/>
  <c r="L5472" i="3"/>
  <c r="K5472" i="3"/>
  <c r="O5471" i="3"/>
  <c r="N5471" i="3"/>
  <c r="M5471" i="3"/>
  <c r="L5471" i="3"/>
  <c r="K5471" i="3"/>
  <c r="O5470" i="3"/>
  <c r="N5470" i="3"/>
  <c r="M5470" i="3"/>
  <c r="L5470" i="3"/>
  <c r="K5470" i="3"/>
  <c r="O5469" i="3"/>
  <c r="N5469" i="3"/>
  <c r="M5469" i="3"/>
  <c r="L5469" i="3"/>
  <c r="K5469" i="3"/>
  <c r="O5468" i="3"/>
  <c r="N5468" i="3"/>
  <c r="M5468" i="3"/>
  <c r="L5468" i="3"/>
  <c r="K5468" i="3"/>
  <c r="O5467" i="3"/>
  <c r="N5467" i="3"/>
  <c r="M5467" i="3"/>
  <c r="L5467" i="3"/>
  <c r="K5467" i="3"/>
  <c r="O5466" i="3"/>
  <c r="N5466" i="3"/>
  <c r="M5466" i="3"/>
  <c r="L5466" i="3"/>
  <c r="K5466" i="3"/>
  <c r="O5465" i="3"/>
  <c r="N5465" i="3"/>
  <c r="M5465" i="3"/>
  <c r="L5465" i="3"/>
  <c r="K5465" i="3"/>
  <c r="O5464" i="3"/>
  <c r="N5464" i="3"/>
  <c r="M5464" i="3"/>
  <c r="L5464" i="3"/>
  <c r="K5464" i="3"/>
  <c r="O5463" i="3"/>
  <c r="N5463" i="3"/>
  <c r="M5463" i="3"/>
  <c r="L5463" i="3"/>
  <c r="K5463" i="3"/>
  <c r="O5462" i="3"/>
  <c r="N5462" i="3"/>
  <c r="M5462" i="3"/>
  <c r="L5462" i="3"/>
  <c r="K5462" i="3"/>
  <c r="O5461" i="3"/>
  <c r="N5461" i="3"/>
  <c r="M5461" i="3"/>
  <c r="L5461" i="3"/>
  <c r="K5461" i="3"/>
  <c r="O5460" i="3"/>
  <c r="N5460" i="3"/>
  <c r="M5460" i="3"/>
  <c r="L5460" i="3"/>
  <c r="K5460" i="3"/>
  <c r="O5459" i="3"/>
  <c r="N5459" i="3"/>
  <c r="M5459" i="3"/>
  <c r="L5459" i="3"/>
  <c r="K5459" i="3"/>
  <c r="O5458" i="3"/>
  <c r="N5458" i="3"/>
  <c r="M5458" i="3"/>
  <c r="L5458" i="3"/>
  <c r="K5458" i="3"/>
  <c r="O5457" i="3"/>
  <c r="N5457" i="3"/>
  <c r="M5457" i="3"/>
  <c r="L5457" i="3"/>
  <c r="K5457" i="3"/>
  <c r="O5456" i="3"/>
  <c r="N5456" i="3"/>
  <c r="M5456" i="3"/>
  <c r="L5456" i="3"/>
  <c r="K5456" i="3"/>
  <c r="O5455" i="3"/>
  <c r="N5455" i="3"/>
  <c r="M5455" i="3"/>
  <c r="L5455" i="3"/>
  <c r="K5455" i="3"/>
  <c r="O5454" i="3"/>
  <c r="N5454" i="3"/>
  <c r="M5454" i="3"/>
  <c r="L5454" i="3"/>
  <c r="K5454" i="3"/>
  <c r="O5453" i="3"/>
  <c r="N5453" i="3"/>
  <c r="M5453" i="3"/>
  <c r="L5453" i="3"/>
  <c r="K5453" i="3"/>
  <c r="O5452" i="3"/>
  <c r="N5452" i="3"/>
  <c r="M5452" i="3"/>
  <c r="L5452" i="3"/>
  <c r="K5452" i="3"/>
  <c r="O5451" i="3"/>
  <c r="N5451" i="3"/>
  <c r="M5451" i="3"/>
  <c r="L5451" i="3"/>
  <c r="K5451" i="3"/>
  <c r="O5450" i="3"/>
  <c r="N5450" i="3"/>
  <c r="M5450" i="3"/>
  <c r="L5450" i="3"/>
  <c r="K5450" i="3"/>
  <c r="O5449" i="3"/>
  <c r="N5449" i="3"/>
  <c r="M5449" i="3"/>
  <c r="L5449" i="3"/>
  <c r="K5449" i="3"/>
  <c r="O5448" i="3"/>
  <c r="N5448" i="3"/>
  <c r="M5448" i="3"/>
  <c r="L5448" i="3"/>
  <c r="K5448" i="3"/>
  <c r="O5447" i="3"/>
  <c r="N5447" i="3"/>
  <c r="M5447" i="3"/>
  <c r="L5447" i="3"/>
  <c r="K5447" i="3"/>
  <c r="O5446" i="3"/>
  <c r="N5446" i="3"/>
  <c r="M5446" i="3"/>
  <c r="L5446" i="3"/>
  <c r="K5446" i="3"/>
  <c r="O5445" i="3"/>
  <c r="N5445" i="3"/>
  <c r="M5445" i="3"/>
  <c r="L5445" i="3"/>
  <c r="K5445" i="3"/>
  <c r="O5444" i="3"/>
  <c r="N5444" i="3"/>
  <c r="M5444" i="3"/>
  <c r="L5444" i="3"/>
  <c r="K5444" i="3"/>
  <c r="O5443" i="3"/>
  <c r="N5443" i="3"/>
  <c r="M5443" i="3"/>
  <c r="L5443" i="3"/>
  <c r="K5443" i="3"/>
  <c r="O5442" i="3"/>
  <c r="N5442" i="3"/>
  <c r="M5442" i="3"/>
  <c r="L5442" i="3"/>
  <c r="K5442" i="3"/>
  <c r="O5441" i="3"/>
  <c r="N5441" i="3"/>
  <c r="M5441" i="3"/>
  <c r="L5441" i="3"/>
  <c r="K5441" i="3"/>
  <c r="O5440" i="3"/>
  <c r="N5440" i="3"/>
  <c r="M5440" i="3"/>
  <c r="L5440" i="3"/>
  <c r="K5440" i="3"/>
  <c r="O5439" i="3"/>
  <c r="N5439" i="3"/>
  <c r="M5439" i="3"/>
  <c r="L5439" i="3"/>
  <c r="K5439" i="3"/>
  <c r="O5438" i="3"/>
  <c r="N5438" i="3"/>
  <c r="M5438" i="3"/>
  <c r="L5438" i="3"/>
  <c r="K5438" i="3"/>
  <c r="O5437" i="3"/>
  <c r="N5437" i="3"/>
  <c r="M5437" i="3"/>
  <c r="L5437" i="3"/>
  <c r="K5437" i="3"/>
  <c r="O5436" i="3"/>
  <c r="N5436" i="3"/>
  <c r="M5436" i="3"/>
  <c r="L5436" i="3"/>
  <c r="K5436" i="3"/>
  <c r="O5435" i="3"/>
  <c r="N5435" i="3"/>
  <c r="M5435" i="3"/>
  <c r="L5435" i="3"/>
  <c r="K5435" i="3"/>
  <c r="O5434" i="3"/>
  <c r="N5434" i="3"/>
  <c r="M5434" i="3"/>
  <c r="L5434" i="3"/>
  <c r="K5434" i="3"/>
  <c r="O5433" i="3"/>
  <c r="N5433" i="3"/>
  <c r="M5433" i="3"/>
  <c r="L5433" i="3"/>
  <c r="K5433" i="3"/>
  <c r="O5432" i="3"/>
  <c r="N5432" i="3"/>
  <c r="M5432" i="3"/>
  <c r="L5432" i="3"/>
  <c r="K5432" i="3"/>
  <c r="O5431" i="3"/>
  <c r="N5431" i="3"/>
  <c r="M5431" i="3"/>
  <c r="L5431" i="3"/>
  <c r="K5431" i="3"/>
  <c r="O5430" i="3"/>
  <c r="N5430" i="3"/>
  <c r="M5430" i="3"/>
  <c r="L5430" i="3"/>
  <c r="K5430" i="3"/>
  <c r="O5429" i="3"/>
  <c r="N5429" i="3"/>
  <c r="M5429" i="3"/>
  <c r="L5429" i="3"/>
  <c r="K5429" i="3"/>
  <c r="O5428" i="3"/>
  <c r="N5428" i="3"/>
  <c r="M5428" i="3"/>
  <c r="L5428" i="3"/>
  <c r="K5428" i="3"/>
  <c r="O5427" i="3"/>
  <c r="N5427" i="3"/>
  <c r="M5427" i="3"/>
  <c r="L5427" i="3"/>
  <c r="K5427" i="3"/>
  <c r="O5426" i="3"/>
  <c r="N5426" i="3"/>
  <c r="M5426" i="3"/>
  <c r="L5426" i="3"/>
  <c r="K5426" i="3"/>
  <c r="O5425" i="3"/>
  <c r="N5425" i="3"/>
  <c r="M5425" i="3"/>
  <c r="L5425" i="3"/>
  <c r="K5425" i="3"/>
  <c r="O5424" i="3"/>
  <c r="N5424" i="3"/>
  <c r="M5424" i="3"/>
  <c r="L5424" i="3"/>
  <c r="K5424" i="3"/>
  <c r="O5423" i="3"/>
  <c r="N5423" i="3"/>
  <c r="M5423" i="3"/>
  <c r="L5423" i="3"/>
  <c r="K5423" i="3"/>
  <c r="O5422" i="3"/>
  <c r="N5422" i="3"/>
  <c r="M5422" i="3"/>
  <c r="L5422" i="3"/>
  <c r="K5422" i="3"/>
  <c r="O5421" i="3"/>
  <c r="N5421" i="3"/>
  <c r="M5421" i="3"/>
  <c r="L5421" i="3"/>
  <c r="K5421" i="3"/>
  <c r="O5420" i="3"/>
  <c r="N5420" i="3"/>
  <c r="M5420" i="3"/>
  <c r="L5420" i="3"/>
  <c r="K5420" i="3"/>
  <c r="O5419" i="3"/>
  <c r="N5419" i="3"/>
  <c r="M5419" i="3"/>
  <c r="L5419" i="3"/>
  <c r="K5419" i="3"/>
  <c r="O5418" i="3"/>
  <c r="N5418" i="3"/>
  <c r="M5418" i="3"/>
  <c r="L5418" i="3"/>
  <c r="K5418" i="3"/>
  <c r="O5417" i="3"/>
  <c r="N5417" i="3"/>
  <c r="M5417" i="3"/>
  <c r="L5417" i="3"/>
  <c r="K5417" i="3"/>
  <c r="O5416" i="3"/>
  <c r="N5416" i="3"/>
  <c r="M5416" i="3"/>
  <c r="L5416" i="3"/>
  <c r="K5416" i="3"/>
  <c r="O5415" i="3"/>
  <c r="N5415" i="3"/>
  <c r="M5415" i="3"/>
  <c r="L5415" i="3"/>
  <c r="K5415" i="3"/>
  <c r="O5414" i="3"/>
  <c r="N5414" i="3"/>
  <c r="M5414" i="3"/>
  <c r="L5414" i="3"/>
  <c r="K5414" i="3"/>
  <c r="O5413" i="3"/>
  <c r="N5413" i="3"/>
  <c r="M5413" i="3"/>
  <c r="L5413" i="3"/>
  <c r="K5413" i="3"/>
  <c r="O5412" i="3"/>
  <c r="N5412" i="3"/>
  <c r="M5412" i="3"/>
  <c r="L5412" i="3"/>
  <c r="K5412" i="3"/>
  <c r="O5411" i="3"/>
  <c r="N5411" i="3"/>
  <c r="M5411" i="3"/>
  <c r="L5411" i="3"/>
  <c r="K5411" i="3"/>
  <c r="O5410" i="3"/>
  <c r="N5410" i="3"/>
  <c r="M5410" i="3"/>
  <c r="L5410" i="3"/>
  <c r="K5410" i="3"/>
  <c r="O5409" i="3"/>
  <c r="N5409" i="3"/>
  <c r="M5409" i="3"/>
  <c r="L5409" i="3"/>
  <c r="K5409" i="3"/>
  <c r="O5408" i="3"/>
  <c r="N5408" i="3"/>
  <c r="M5408" i="3"/>
  <c r="L5408" i="3"/>
  <c r="K5408" i="3"/>
  <c r="O5407" i="3"/>
  <c r="N5407" i="3"/>
  <c r="M5407" i="3"/>
  <c r="L5407" i="3"/>
  <c r="K5407" i="3"/>
  <c r="O5406" i="3"/>
  <c r="N5406" i="3"/>
  <c r="M5406" i="3"/>
  <c r="L5406" i="3"/>
  <c r="K5406" i="3"/>
  <c r="O5405" i="3"/>
  <c r="N5405" i="3"/>
  <c r="M5405" i="3"/>
  <c r="L5405" i="3"/>
  <c r="K5405" i="3"/>
  <c r="O5404" i="3"/>
  <c r="N5404" i="3"/>
  <c r="M5404" i="3"/>
  <c r="L5404" i="3"/>
  <c r="K5404" i="3"/>
  <c r="O5403" i="3"/>
  <c r="N5403" i="3"/>
  <c r="M5403" i="3"/>
  <c r="L5403" i="3"/>
  <c r="K5403" i="3"/>
  <c r="O5402" i="3"/>
  <c r="N5402" i="3"/>
  <c r="M5402" i="3"/>
  <c r="L5402" i="3"/>
  <c r="K5402" i="3"/>
  <c r="O5401" i="3"/>
  <c r="N5401" i="3"/>
  <c r="M5401" i="3"/>
  <c r="L5401" i="3"/>
  <c r="K5401" i="3"/>
  <c r="O5400" i="3"/>
  <c r="N5400" i="3"/>
  <c r="M5400" i="3"/>
  <c r="L5400" i="3"/>
  <c r="K5400" i="3"/>
  <c r="O5399" i="3"/>
  <c r="N5399" i="3"/>
  <c r="M5399" i="3"/>
  <c r="L5399" i="3"/>
  <c r="K5399" i="3"/>
  <c r="O5398" i="3"/>
  <c r="N5398" i="3"/>
  <c r="M5398" i="3"/>
  <c r="L5398" i="3"/>
  <c r="K5398" i="3"/>
  <c r="O5397" i="3"/>
  <c r="N5397" i="3"/>
  <c r="M5397" i="3"/>
  <c r="L5397" i="3"/>
  <c r="K5397" i="3"/>
  <c r="O5396" i="3"/>
  <c r="N5396" i="3"/>
  <c r="M5396" i="3"/>
  <c r="L5396" i="3"/>
  <c r="K5396" i="3"/>
  <c r="O5395" i="3"/>
  <c r="N5395" i="3"/>
  <c r="M5395" i="3"/>
  <c r="L5395" i="3"/>
  <c r="K5395" i="3"/>
  <c r="O5394" i="3"/>
  <c r="N5394" i="3"/>
  <c r="M5394" i="3"/>
  <c r="L5394" i="3"/>
  <c r="K5394" i="3"/>
  <c r="O5393" i="3"/>
  <c r="N5393" i="3"/>
  <c r="M5393" i="3"/>
  <c r="L5393" i="3"/>
  <c r="K5393" i="3"/>
  <c r="O5392" i="3"/>
  <c r="N5392" i="3"/>
  <c r="M5392" i="3"/>
  <c r="L5392" i="3"/>
  <c r="K5392" i="3"/>
  <c r="O5391" i="3"/>
  <c r="N5391" i="3"/>
  <c r="M5391" i="3"/>
  <c r="L5391" i="3"/>
  <c r="K5391" i="3"/>
  <c r="O5390" i="3"/>
  <c r="N5390" i="3"/>
  <c r="M5390" i="3"/>
  <c r="L5390" i="3"/>
  <c r="K5390" i="3"/>
  <c r="O5389" i="3"/>
  <c r="N5389" i="3"/>
  <c r="M5389" i="3"/>
  <c r="L5389" i="3"/>
  <c r="K5389" i="3"/>
  <c r="O5388" i="3"/>
  <c r="N5388" i="3"/>
  <c r="M5388" i="3"/>
  <c r="L5388" i="3"/>
  <c r="K5388" i="3"/>
  <c r="O5387" i="3"/>
  <c r="N5387" i="3"/>
  <c r="M5387" i="3"/>
  <c r="L5387" i="3"/>
  <c r="K5387" i="3"/>
  <c r="O5386" i="3"/>
  <c r="N5386" i="3"/>
  <c r="M5386" i="3"/>
  <c r="L5386" i="3"/>
  <c r="K5386" i="3"/>
  <c r="O5385" i="3"/>
  <c r="N5385" i="3"/>
  <c r="M5385" i="3"/>
  <c r="L5385" i="3"/>
  <c r="K5385" i="3"/>
  <c r="O5384" i="3"/>
  <c r="N5384" i="3"/>
  <c r="M5384" i="3"/>
  <c r="L5384" i="3"/>
  <c r="K5384" i="3"/>
  <c r="O5383" i="3"/>
  <c r="N5383" i="3"/>
  <c r="M5383" i="3"/>
  <c r="L5383" i="3"/>
  <c r="K5383" i="3"/>
  <c r="O5382" i="3"/>
  <c r="N5382" i="3"/>
  <c r="M5382" i="3"/>
  <c r="L5382" i="3"/>
  <c r="K5382" i="3"/>
  <c r="O5381" i="3"/>
  <c r="N5381" i="3"/>
  <c r="M5381" i="3"/>
  <c r="L5381" i="3"/>
  <c r="K5381" i="3"/>
  <c r="O5380" i="3"/>
  <c r="N5380" i="3"/>
  <c r="M5380" i="3"/>
  <c r="L5380" i="3"/>
  <c r="K5380" i="3"/>
  <c r="O5379" i="3"/>
  <c r="N5379" i="3"/>
  <c r="M5379" i="3"/>
  <c r="L5379" i="3"/>
  <c r="K5379" i="3"/>
  <c r="O5378" i="3"/>
  <c r="N5378" i="3"/>
  <c r="M5378" i="3"/>
  <c r="L5378" i="3"/>
  <c r="K5378" i="3"/>
  <c r="O5377" i="3"/>
  <c r="N5377" i="3"/>
  <c r="M5377" i="3"/>
  <c r="L5377" i="3"/>
  <c r="K5377" i="3"/>
  <c r="O5376" i="3"/>
  <c r="N5376" i="3"/>
  <c r="M5376" i="3"/>
  <c r="L5376" i="3"/>
  <c r="K5376" i="3"/>
  <c r="O5375" i="3"/>
  <c r="N5375" i="3"/>
  <c r="M5375" i="3"/>
  <c r="L5375" i="3"/>
  <c r="K5375" i="3"/>
  <c r="O5374" i="3"/>
  <c r="N5374" i="3"/>
  <c r="M5374" i="3"/>
  <c r="L5374" i="3"/>
  <c r="K5374" i="3"/>
  <c r="O5373" i="3"/>
  <c r="N5373" i="3"/>
  <c r="M5373" i="3"/>
  <c r="L5373" i="3"/>
  <c r="K5373" i="3"/>
  <c r="O5372" i="3"/>
  <c r="N5372" i="3"/>
  <c r="M5372" i="3"/>
  <c r="L5372" i="3"/>
  <c r="K5372" i="3"/>
  <c r="O5371" i="3"/>
  <c r="N5371" i="3"/>
  <c r="M5371" i="3"/>
  <c r="L5371" i="3"/>
  <c r="K5371" i="3"/>
  <c r="O5370" i="3"/>
  <c r="N5370" i="3"/>
  <c r="M5370" i="3"/>
  <c r="L5370" i="3"/>
  <c r="K5370" i="3"/>
  <c r="O5369" i="3"/>
  <c r="N5369" i="3"/>
  <c r="M5369" i="3"/>
  <c r="L5369" i="3"/>
  <c r="K5369" i="3"/>
  <c r="O5368" i="3"/>
  <c r="N5368" i="3"/>
  <c r="M5368" i="3"/>
  <c r="L5368" i="3"/>
  <c r="K5368" i="3"/>
  <c r="O5367" i="3"/>
  <c r="N5367" i="3"/>
  <c r="M5367" i="3"/>
  <c r="L5367" i="3"/>
  <c r="K5367" i="3"/>
  <c r="O5366" i="3"/>
  <c r="N5366" i="3"/>
  <c r="M5366" i="3"/>
  <c r="L5366" i="3"/>
  <c r="K5366" i="3"/>
  <c r="O5365" i="3"/>
  <c r="N5365" i="3"/>
  <c r="M5365" i="3"/>
  <c r="L5365" i="3"/>
  <c r="K5365" i="3"/>
  <c r="O5364" i="3"/>
  <c r="N5364" i="3"/>
  <c r="M5364" i="3"/>
  <c r="L5364" i="3"/>
  <c r="K5364" i="3"/>
  <c r="O5363" i="3"/>
  <c r="N5363" i="3"/>
  <c r="M5363" i="3"/>
  <c r="L5363" i="3"/>
  <c r="K5363" i="3"/>
  <c r="O5362" i="3"/>
  <c r="N5362" i="3"/>
  <c r="M5362" i="3"/>
  <c r="L5362" i="3"/>
  <c r="K5362" i="3"/>
  <c r="O5361" i="3"/>
  <c r="N5361" i="3"/>
  <c r="M5361" i="3"/>
  <c r="L5361" i="3"/>
  <c r="K5361" i="3"/>
  <c r="O5360" i="3"/>
  <c r="N5360" i="3"/>
  <c r="M5360" i="3"/>
  <c r="L5360" i="3"/>
  <c r="K5360" i="3"/>
  <c r="O5359" i="3"/>
  <c r="N5359" i="3"/>
  <c r="M5359" i="3"/>
  <c r="L5359" i="3"/>
  <c r="K5359" i="3"/>
  <c r="O5358" i="3"/>
  <c r="N5358" i="3"/>
  <c r="M5358" i="3"/>
  <c r="L5358" i="3"/>
  <c r="K5358" i="3"/>
  <c r="O5357" i="3"/>
  <c r="N5357" i="3"/>
  <c r="M5357" i="3"/>
  <c r="L5357" i="3"/>
  <c r="K5357" i="3"/>
  <c r="O5356" i="3"/>
  <c r="N5356" i="3"/>
  <c r="M5356" i="3"/>
  <c r="L5356" i="3"/>
  <c r="K5356" i="3"/>
  <c r="O5355" i="3"/>
  <c r="N5355" i="3"/>
  <c r="M5355" i="3"/>
  <c r="L5355" i="3"/>
  <c r="K5355" i="3"/>
  <c r="O5354" i="3"/>
  <c r="N5354" i="3"/>
  <c r="M5354" i="3"/>
  <c r="L5354" i="3"/>
  <c r="K5354" i="3"/>
  <c r="O5353" i="3"/>
  <c r="N5353" i="3"/>
  <c r="M5353" i="3"/>
  <c r="L5353" i="3"/>
  <c r="K5353" i="3"/>
  <c r="O5352" i="3"/>
  <c r="N5352" i="3"/>
  <c r="M5352" i="3"/>
  <c r="L5352" i="3"/>
  <c r="K5352" i="3"/>
  <c r="O5351" i="3"/>
  <c r="N5351" i="3"/>
  <c r="M5351" i="3"/>
  <c r="L5351" i="3"/>
  <c r="K5351" i="3"/>
  <c r="O5350" i="3"/>
  <c r="N5350" i="3"/>
  <c r="M5350" i="3"/>
  <c r="L5350" i="3"/>
  <c r="K5350" i="3"/>
  <c r="O5349" i="3"/>
  <c r="N5349" i="3"/>
  <c r="M5349" i="3"/>
  <c r="L5349" i="3"/>
  <c r="K5349" i="3"/>
  <c r="O5348" i="3"/>
  <c r="N5348" i="3"/>
  <c r="M5348" i="3"/>
  <c r="L5348" i="3"/>
  <c r="K5348" i="3"/>
  <c r="O5347" i="3"/>
  <c r="N5347" i="3"/>
  <c r="M5347" i="3"/>
  <c r="L5347" i="3"/>
  <c r="K5347" i="3"/>
  <c r="O5346" i="3"/>
  <c r="N5346" i="3"/>
  <c r="M5346" i="3"/>
  <c r="L5346" i="3"/>
  <c r="K5346" i="3"/>
  <c r="O5345" i="3"/>
  <c r="N5345" i="3"/>
  <c r="M5345" i="3"/>
  <c r="L5345" i="3"/>
  <c r="K5345" i="3"/>
  <c r="O5344" i="3"/>
  <c r="N5344" i="3"/>
  <c r="M5344" i="3"/>
  <c r="L5344" i="3"/>
  <c r="K5344" i="3"/>
  <c r="O5343" i="3"/>
  <c r="N5343" i="3"/>
  <c r="M5343" i="3"/>
  <c r="L5343" i="3"/>
  <c r="K5343" i="3"/>
  <c r="O5342" i="3"/>
  <c r="N5342" i="3"/>
  <c r="M5342" i="3"/>
  <c r="L5342" i="3"/>
  <c r="K5342" i="3"/>
  <c r="O5341" i="3"/>
  <c r="N5341" i="3"/>
  <c r="M5341" i="3"/>
  <c r="L5341" i="3"/>
  <c r="K5341" i="3"/>
  <c r="O5340" i="3"/>
  <c r="N5340" i="3"/>
  <c r="M5340" i="3"/>
  <c r="L5340" i="3"/>
  <c r="K5340" i="3"/>
  <c r="O5339" i="3"/>
  <c r="N5339" i="3"/>
  <c r="M5339" i="3"/>
  <c r="L5339" i="3"/>
  <c r="K5339" i="3"/>
  <c r="O5338" i="3"/>
  <c r="N5338" i="3"/>
  <c r="M5338" i="3"/>
  <c r="L5338" i="3"/>
  <c r="K5338" i="3"/>
  <c r="O5337" i="3"/>
  <c r="N5337" i="3"/>
  <c r="M5337" i="3"/>
  <c r="L5337" i="3"/>
  <c r="K5337" i="3"/>
  <c r="O5336" i="3"/>
  <c r="N5336" i="3"/>
  <c r="M5336" i="3"/>
  <c r="L5336" i="3"/>
  <c r="K5336" i="3"/>
  <c r="O5335" i="3"/>
  <c r="N5335" i="3"/>
  <c r="M5335" i="3"/>
  <c r="L5335" i="3"/>
  <c r="K5335" i="3"/>
  <c r="O5334" i="3"/>
  <c r="N5334" i="3"/>
  <c r="M5334" i="3"/>
  <c r="L5334" i="3"/>
  <c r="K5334" i="3"/>
  <c r="O5333" i="3"/>
  <c r="N5333" i="3"/>
  <c r="M5333" i="3"/>
  <c r="L5333" i="3"/>
  <c r="K5333" i="3"/>
  <c r="O5332" i="3"/>
  <c r="N5332" i="3"/>
  <c r="M5332" i="3"/>
  <c r="L5332" i="3"/>
  <c r="K5332" i="3"/>
  <c r="O5331" i="3"/>
  <c r="N5331" i="3"/>
  <c r="M5331" i="3"/>
  <c r="L5331" i="3"/>
  <c r="K5331" i="3"/>
  <c r="O5330" i="3"/>
  <c r="N5330" i="3"/>
  <c r="M5330" i="3"/>
  <c r="L5330" i="3"/>
  <c r="K5330" i="3"/>
  <c r="O5329" i="3"/>
  <c r="N5329" i="3"/>
  <c r="M5329" i="3"/>
  <c r="L5329" i="3"/>
  <c r="K5329" i="3"/>
  <c r="O5328" i="3"/>
  <c r="N5328" i="3"/>
  <c r="M5328" i="3"/>
  <c r="L5328" i="3"/>
  <c r="K5328" i="3"/>
  <c r="O5327" i="3"/>
  <c r="N5327" i="3"/>
  <c r="M5327" i="3"/>
  <c r="L5327" i="3"/>
  <c r="K5327" i="3"/>
  <c r="O5326" i="3"/>
  <c r="N5326" i="3"/>
  <c r="M5326" i="3"/>
  <c r="L5326" i="3"/>
  <c r="K5326" i="3"/>
  <c r="O5325" i="3"/>
  <c r="N5325" i="3"/>
  <c r="M5325" i="3"/>
  <c r="L5325" i="3"/>
  <c r="K5325" i="3"/>
  <c r="O5324" i="3"/>
  <c r="N5324" i="3"/>
  <c r="M5324" i="3"/>
  <c r="L5324" i="3"/>
  <c r="K5324" i="3"/>
  <c r="O5323" i="3"/>
  <c r="N5323" i="3"/>
  <c r="M5323" i="3"/>
  <c r="L5323" i="3"/>
  <c r="K5323" i="3"/>
  <c r="O5322" i="3"/>
  <c r="N5322" i="3"/>
  <c r="M5322" i="3"/>
  <c r="L5322" i="3"/>
  <c r="K5322" i="3"/>
  <c r="O5321" i="3"/>
  <c r="N5321" i="3"/>
  <c r="M5321" i="3"/>
  <c r="L5321" i="3"/>
  <c r="K5321" i="3"/>
  <c r="O5320" i="3"/>
  <c r="N5320" i="3"/>
  <c r="M5320" i="3"/>
  <c r="L5320" i="3"/>
  <c r="K5320" i="3"/>
  <c r="O5319" i="3"/>
  <c r="N5319" i="3"/>
  <c r="M5319" i="3"/>
  <c r="L5319" i="3"/>
  <c r="K5319" i="3"/>
  <c r="O5318" i="3"/>
  <c r="N5318" i="3"/>
  <c r="M5318" i="3"/>
  <c r="L5318" i="3"/>
  <c r="K5318" i="3"/>
  <c r="O5317" i="3"/>
  <c r="N5317" i="3"/>
  <c r="M5317" i="3"/>
  <c r="L5317" i="3"/>
  <c r="K5317" i="3"/>
  <c r="O5316" i="3"/>
  <c r="N5316" i="3"/>
  <c r="M5316" i="3"/>
  <c r="L5316" i="3"/>
  <c r="K5316" i="3"/>
  <c r="O5315" i="3"/>
  <c r="N5315" i="3"/>
  <c r="M5315" i="3"/>
  <c r="L5315" i="3"/>
  <c r="K5315" i="3"/>
  <c r="O5314" i="3"/>
  <c r="N5314" i="3"/>
  <c r="M5314" i="3"/>
  <c r="L5314" i="3"/>
  <c r="K5314" i="3"/>
  <c r="O5313" i="3"/>
  <c r="N5313" i="3"/>
  <c r="M5313" i="3"/>
  <c r="L5313" i="3"/>
  <c r="K5313" i="3"/>
  <c r="O5312" i="3"/>
  <c r="N5312" i="3"/>
  <c r="M5312" i="3"/>
  <c r="L5312" i="3"/>
  <c r="K5312" i="3"/>
  <c r="O5311" i="3"/>
  <c r="N5311" i="3"/>
  <c r="M5311" i="3"/>
  <c r="L5311" i="3"/>
  <c r="K5311" i="3"/>
  <c r="O5310" i="3"/>
  <c r="N5310" i="3"/>
  <c r="M5310" i="3"/>
  <c r="L5310" i="3"/>
  <c r="K5310" i="3"/>
  <c r="O5309" i="3"/>
  <c r="N5309" i="3"/>
  <c r="M5309" i="3"/>
  <c r="L5309" i="3"/>
  <c r="K5309" i="3"/>
  <c r="O5308" i="3"/>
  <c r="N5308" i="3"/>
  <c r="M5308" i="3"/>
  <c r="L5308" i="3"/>
  <c r="K5308" i="3"/>
  <c r="O5307" i="3"/>
  <c r="N5307" i="3"/>
  <c r="M5307" i="3"/>
  <c r="L5307" i="3"/>
  <c r="K5307" i="3"/>
  <c r="O5306" i="3"/>
  <c r="N5306" i="3"/>
  <c r="M5306" i="3"/>
  <c r="L5306" i="3"/>
  <c r="K5306" i="3"/>
  <c r="O5305" i="3"/>
  <c r="N5305" i="3"/>
  <c r="M5305" i="3"/>
  <c r="L5305" i="3"/>
  <c r="K5305" i="3"/>
  <c r="O5304" i="3"/>
  <c r="N5304" i="3"/>
  <c r="M5304" i="3"/>
  <c r="L5304" i="3"/>
  <c r="K5304" i="3"/>
  <c r="O5303" i="3"/>
  <c r="N5303" i="3"/>
  <c r="M5303" i="3"/>
  <c r="L5303" i="3"/>
  <c r="K5303" i="3"/>
  <c r="O5302" i="3"/>
  <c r="N5302" i="3"/>
  <c r="M5302" i="3"/>
  <c r="L5302" i="3"/>
  <c r="K5302" i="3"/>
  <c r="O5301" i="3"/>
  <c r="N5301" i="3"/>
  <c r="M5301" i="3"/>
  <c r="L5301" i="3"/>
  <c r="K5301" i="3"/>
  <c r="O5300" i="3"/>
  <c r="N5300" i="3"/>
  <c r="M5300" i="3"/>
  <c r="L5300" i="3"/>
  <c r="K5300" i="3"/>
  <c r="O5299" i="3"/>
  <c r="N5299" i="3"/>
  <c r="M5299" i="3"/>
  <c r="L5299" i="3"/>
  <c r="K5299" i="3"/>
  <c r="O5298" i="3"/>
  <c r="N5298" i="3"/>
  <c r="M5298" i="3"/>
  <c r="L5298" i="3"/>
  <c r="K5298" i="3"/>
  <c r="O5297" i="3"/>
  <c r="N5297" i="3"/>
  <c r="M5297" i="3"/>
  <c r="L5297" i="3"/>
  <c r="K5297" i="3"/>
  <c r="O5296" i="3"/>
  <c r="N5296" i="3"/>
  <c r="M5296" i="3"/>
  <c r="L5296" i="3"/>
  <c r="K5296" i="3"/>
  <c r="O5295" i="3"/>
  <c r="N5295" i="3"/>
  <c r="M5295" i="3"/>
  <c r="L5295" i="3"/>
  <c r="K5295" i="3"/>
  <c r="O5294" i="3"/>
  <c r="N5294" i="3"/>
  <c r="M5294" i="3"/>
  <c r="L5294" i="3"/>
  <c r="K5294" i="3"/>
  <c r="O5293" i="3"/>
  <c r="N5293" i="3"/>
  <c r="M5293" i="3"/>
  <c r="L5293" i="3"/>
  <c r="K5293" i="3"/>
  <c r="O5292" i="3"/>
  <c r="N5292" i="3"/>
  <c r="M5292" i="3"/>
  <c r="L5292" i="3"/>
  <c r="K5292" i="3"/>
  <c r="O5291" i="3"/>
  <c r="N5291" i="3"/>
  <c r="M5291" i="3"/>
  <c r="L5291" i="3"/>
  <c r="K5291" i="3"/>
  <c r="O5290" i="3"/>
  <c r="N5290" i="3"/>
  <c r="M5290" i="3"/>
  <c r="L5290" i="3"/>
  <c r="K5290" i="3"/>
  <c r="O5289" i="3"/>
  <c r="N5289" i="3"/>
  <c r="M5289" i="3"/>
  <c r="L5289" i="3"/>
  <c r="K5289" i="3"/>
  <c r="O5288" i="3"/>
  <c r="N5288" i="3"/>
  <c r="M5288" i="3"/>
  <c r="L5288" i="3"/>
  <c r="K5288" i="3"/>
  <c r="O5287" i="3"/>
  <c r="N5287" i="3"/>
  <c r="M5287" i="3"/>
  <c r="L5287" i="3"/>
  <c r="K5287" i="3"/>
  <c r="O5286" i="3"/>
  <c r="N5286" i="3"/>
  <c r="M5286" i="3"/>
  <c r="L5286" i="3"/>
  <c r="K5286" i="3"/>
  <c r="O5285" i="3"/>
  <c r="N5285" i="3"/>
  <c r="M5285" i="3"/>
  <c r="L5285" i="3"/>
  <c r="K5285" i="3"/>
  <c r="O5284" i="3"/>
  <c r="N5284" i="3"/>
  <c r="M5284" i="3"/>
  <c r="L5284" i="3"/>
  <c r="K5284" i="3"/>
  <c r="O5283" i="3"/>
  <c r="N5283" i="3"/>
  <c r="M5283" i="3"/>
  <c r="L5283" i="3"/>
  <c r="K5283" i="3"/>
  <c r="O5282" i="3"/>
  <c r="N5282" i="3"/>
  <c r="M5282" i="3"/>
  <c r="L5282" i="3"/>
  <c r="K5282" i="3"/>
  <c r="O5281" i="3"/>
  <c r="N5281" i="3"/>
  <c r="M5281" i="3"/>
  <c r="L5281" i="3"/>
  <c r="K5281" i="3"/>
  <c r="O5280" i="3"/>
  <c r="N5280" i="3"/>
  <c r="M5280" i="3"/>
  <c r="L5280" i="3"/>
  <c r="K5280" i="3"/>
  <c r="O5279" i="3"/>
  <c r="N5279" i="3"/>
  <c r="M5279" i="3"/>
  <c r="L5279" i="3"/>
  <c r="K5279" i="3"/>
  <c r="O5278" i="3"/>
  <c r="N5278" i="3"/>
  <c r="M5278" i="3"/>
  <c r="L5278" i="3"/>
  <c r="K5278" i="3"/>
  <c r="O5277" i="3"/>
  <c r="N5277" i="3"/>
  <c r="M5277" i="3"/>
  <c r="L5277" i="3"/>
  <c r="K5277" i="3"/>
  <c r="O5276" i="3"/>
  <c r="N5276" i="3"/>
  <c r="M5276" i="3"/>
  <c r="L5276" i="3"/>
  <c r="K5276" i="3"/>
  <c r="O5275" i="3"/>
  <c r="N5275" i="3"/>
  <c r="M5275" i="3"/>
  <c r="L5275" i="3"/>
  <c r="K5275" i="3"/>
  <c r="O5274" i="3"/>
  <c r="N5274" i="3"/>
  <c r="M5274" i="3"/>
  <c r="L5274" i="3"/>
  <c r="K5274" i="3"/>
  <c r="O5273" i="3"/>
  <c r="N5273" i="3"/>
  <c r="M5273" i="3"/>
  <c r="L5273" i="3"/>
  <c r="K5273" i="3"/>
  <c r="O5272" i="3"/>
  <c r="N5272" i="3"/>
  <c r="M5272" i="3"/>
  <c r="L5272" i="3"/>
  <c r="K5272" i="3"/>
  <c r="O5271" i="3"/>
  <c r="N5271" i="3"/>
  <c r="M5271" i="3"/>
  <c r="L5271" i="3"/>
  <c r="K5271" i="3"/>
  <c r="O5270" i="3"/>
  <c r="N5270" i="3"/>
  <c r="M5270" i="3"/>
  <c r="L5270" i="3"/>
  <c r="K5270" i="3"/>
  <c r="O5269" i="3"/>
  <c r="N5269" i="3"/>
  <c r="M5269" i="3"/>
  <c r="L5269" i="3"/>
  <c r="K5269" i="3"/>
  <c r="O5268" i="3"/>
  <c r="N5268" i="3"/>
  <c r="M5268" i="3"/>
  <c r="L5268" i="3"/>
  <c r="K5268" i="3"/>
  <c r="O5267" i="3"/>
  <c r="N5267" i="3"/>
  <c r="M5267" i="3"/>
  <c r="L5267" i="3"/>
  <c r="K5267" i="3"/>
  <c r="O5266" i="3"/>
  <c r="N5266" i="3"/>
  <c r="M5266" i="3"/>
  <c r="L5266" i="3"/>
  <c r="K5266" i="3"/>
  <c r="O5265" i="3"/>
  <c r="N5265" i="3"/>
  <c r="M5265" i="3"/>
  <c r="L5265" i="3"/>
  <c r="K5265" i="3"/>
  <c r="O5264" i="3"/>
  <c r="N5264" i="3"/>
  <c r="M5264" i="3"/>
  <c r="L5264" i="3"/>
  <c r="K5264" i="3"/>
  <c r="O5263" i="3"/>
  <c r="N5263" i="3"/>
  <c r="M5263" i="3"/>
  <c r="L5263" i="3"/>
  <c r="K5263" i="3"/>
  <c r="O5262" i="3"/>
  <c r="N5262" i="3"/>
  <c r="M5262" i="3"/>
  <c r="L5262" i="3"/>
  <c r="K5262" i="3"/>
  <c r="O5261" i="3"/>
  <c r="N5261" i="3"/>
  <c r="M5261" i="3"/>
  <c r="L5261" i="3"/>
  <c r="K5261" i="3"/>
  <c r="O5260" i="3"/>
  <c r="N5260" i="3"/>
  <c r="M5260" i="3"/>
  <c r="L5260" i="3"/>
  <c r="K5260" i="3"/>
  <c r="O5259" i="3"/>
  <c r="N5259" i="3"/>
  <c r="M5259" i="3"/>
  <c r="L5259" i="3"/>
  <c r="K5259" i="3"/>
  <c r="O5258" i="3"/>
  <c r="N5258" i="3"/>
  <c r="M5258" i="3"/>
  <c r="L5258" i="3"/>
  <c r="K5258" i="3"/>
  <c r="O5257" i="3"/>
  <c r="N5257" i="3"/>
  <c r="M5257" i="3"/>
  <c r="L5257" i="3"/>
  <c r="K5257" i="3"/>
  <c r="O5256" i="3"/>
  <c r="N5256" i="3"/>
  <c r="M5256" i="3"/>
  <c r="L5256" i="3"/>
  <c r="K5256" i="3"/>
  <c r="O5255" i="3"/>
  <c r="N5255" i="3"/>
  <c r="M5255" i="3"/>
  <c r="L5255" i="3"/>
  <c r="K5255" i="3"/>
  <c r="O5254" i="3"/>
  <c r="N5254" i="3"/>
  <c r="M5254" i="3"/>
  <c r="L5254" i="3"/>
  <c r="K5254" i="3"/>
  <c r="O5253" i="3"/>
  <c r="N5253" i="3"/>
  <c r="M5253" i="3"/>
  <c r="L5253" i="3"/>
  <c r="K5253" i="3"/>
  <c r="O5252" i="3"/>
  <c r="N5252" i="3"/>
  <c r="M5252" i="3"/>
  <c r="L5252" i="3"/>
  <c r="K5252" i="3"/>
  <c r="O5251" i="3"/>
  <c r="N5251" i="3"/>
  <c r="M5251" i="3"/>
  <c r="L5251" i="3"/>
  <c r="K5251" i="3"/>
  <c r="O5250" i="3"/>
  <c r="N5250" i="3"/>
  <c r="M5250" i="3"/>
  <c r="L5250" i="3"/>
  <c r="K5250" i="3"/>
  <c r="O5249" i="3"/>
  <c r="N5249" i="3"/>
  <c r="M5249" i="3"/>
  <c r="L5249" i="3"/>
  <c r="K5249" i="3"/>
  <c r="O5248" i="3"/>
  <c r="N5248" i="3"/>
  <c r="M5248" i="3"/>
  <c r="L5248" i="3"/>
  <c r="K5248" i="3"/>
  <c r="O5247" i="3"/>
  <c r="N5247" i="3"/>
  <c r="M5247" i="3"/>
  <c r="L5247" i="3"/>
  <c r="K5247" i="3"/>
  <c r="O5246" i="3"/>
  <c r="N5246" i="3"/>
  <c r="M5246" i="3"/>
  <c r="L5246" i="3"/>
  <c r="K5246" i="3"/>
  <c r="O5245" i="3"/>
  <c r="N5245" i="3"/>
  <c r="M5245" i="3"/>
  <c r="L5245" i="3"/>
  <c r="K5245" i="3"/>
  <c r="O5244" i="3"/>
  <c r="N5244" i="3"/>
  <c r="M5244" i="3"/>
  <c r="L5244" i="3"/>
  <c r="K5244" i="3"/>
  <c r="O5243" i="3"/>
  <c r="N5243" i="3"/>
  <c r="M5243" i="3"/>
  <c r="L5243" i="3"/>
  <c r="K5243" i="3"/>
  <c r="O5242" i="3"/>
  <c r="N5242" i="3"/>
  <c r="M5242" i="3"/>
  <c r="L5242" i="3"/>
  <c r="K5242" i="3"/>
  <c r="O5241" i="3"/>
  <c r="N5241" i="3"/>
  <c r="M5241" i="3"/>
  <c r="L5241" i="3"/>
  <c r="K5241" i="3"/>
  <c r="O5240" i="3"/>
  <c r="N5240" i="3"/>
  <c r="M5240" i="3"/>
  <c r="L5240" i="3"/>
  <c r="K5240" i="3"/>
  <c r="O5239" i="3"/>
  <c r="N5239" i="3"/>
  <c r="M5239" i="3"/>
  <c r="L5239" i="3"/>
  <c r="K5239" i="3"/>
  <c r="O5238" i="3"/>
  <c r="N5238" i="3"/>
  <c r="M5238" i="3"/>
  <c r="L5238" i="3"/>
  <c r="K5238" i="3"/>
  <c r="O5237" i="3"/>
  <c r="N5237" i="3"/>
  <c r="M5237" i="3"/>
  <c r="L5237" i="3"/>
  <c r="K5237" i="3"/>
  <c r="O5236" i="3"/>
  <c r="N5236" i="3"/>
  <c r="M5236" i="3"/>
  <c r="L5236" i="3"/>
  <c r="K5236" i="3"/>
  <c r="O5235" i="3"/>
  <c r="N5235" i="3"/>
  <c r="M5235" i="3"/>
  <c r="L5235" i="3"/>
  <c r="K5235" i="3"/>
  <c r="O5234" i="3"/>
  <c r="N5234" i="3"/>
  <c r="M5234" i="3"/>
  <c r="L5234" i="3"/>
  <c r="K5234" i="3"/>
  <c r="O5233" i="3"/>
  <c r="N5233" i="3"/>
  <c r="M5233" i="3"/>
  <c r="L5233" i="3"/>
  <c r="K5233" i="3"/>
  <c r="O5232" i="3"/>
  <c r="N5232" i="3"/>
  <c r="M5232" i="3"/>
  <c r="L5232" i="3"/>
  <c r="K5232" i="3"/>
  <c r="O5231" i="3"/>
  <c r="N5231" i="3"/>
  <c r="M5231" i="3"/>
  <c r="L5231" i="3"/>
  <c r="K5231" i="3"/>
  <c r="O5230" i="3"/>
  <c r="N5230" i="3"/>
  <c r="M5230" i="3"/>
  <c r="L5230" i="3"/>
  <c r="K5230" i="3"/>
  <c r="O5229" i="3"/>
  <c r="N5229" i="3"/>
  <c r="M5229" i="3"/>
  <c r="L5229" i="3"/>
  <c r="K5229" i="3"/>
  <c r="O5228" i="3"/>
  <c r="N5228" i="3"/>
  <c r="M5228" i="3"/>
  <c r="L5228" i="3"/>
  <c r="K5228" i="3"/>
  <c r="O5227" i="3"/>
  <c r="N5227" i="3"/>
  <c r="M5227" i="3"/>
  <c r="L5227" i="3"/>
  <c r="K5227" i="3"/>
  <c r="O5226" i="3"/>
  <c r="N5226" i="3"/>
  <c r="M5226" i="3"/>
  <c r="L5226" i="3"/>
  <c r="K5226" i="3"/>
  <c r="O5225" i="3"/>
  <c r="N5225" i="3"/>
  <c r="M5225" i="3"/>
  <c r="L5225" i="3"/>
  <c r="K5225" i="3"/>
  <c r="O5224" i="3"/>
  <c r="N5224" i="3"/>
  <c r="M5224" i="3"/>
  <c r="L5224" i="3"/>
  <c r="K5224" i="3"/>
  <c r="O5223" i="3"/>
  <c r="N5223" i="3"/>
  <c r="M5223" i="3"/>
  <c r="L5223" i="3"/>
  <c r="K5223" i="3"/>
  <c r="O5222" i="3"/>
  <c r="N5222" i="3"/>
  <c r="M5222" i="3"/>
  <c r="L5222" i="3"/>
  <c r="K5222" i="3"/>
  <c r="O5221" i="3"/>
  <c r="N5221" i="3"/>
  <c r="M5221" i="3"/>
  <c r="L5221" i="3"/>
  <c r="K5221" i="3"/>
  <c r="O5220" i="3"/>
  <c r="N5220" i="3"/>
  <c r="M5220" i="3"/>
  <c r="L5220" i="3"/>
  <c r="K5220" i="3"/>
  <c r="O5219" i="3"/>
  <c r="N5219" i="3"/>
  <c r="M5219" i="3"/>
  <c r="L5219" i="3"/>
  <c r="K5219" i="3"/>
  <c r="O5218" i="3"/>
  <c r="N5218" i="3"/>
  <c r="M5218" i="3"/>
  <c r="L5218" i="3"/>
  <c r="K5218" i="3"/>
  <c r="O5217" i="3"/>
  <c r="N5217" i="3"/>
  <c r="M5217" i="3"/>
  <c r="L5217" i="3"/>
  <c r="K5217" i="3"/>
  <c r="O5216" i="3"/>
  <c r="N5216" i="3"/>
  <c r="M5216" i="3"/>
  <c r="L5216" i="3"/>
  <c r="K5216" i="3"/>
  <c r="O5215" i="3"/>
  <c r="N5215" i="3"/>
  <c r="M5215" i="3"/>
  <c r="L5215" i="3"/>
  <c r="K5215" i="3"/>
  <c r="O5214" i="3"/>
  <c r="N5214" i="3"/>
  <c r="M5214" i="3"/>
  <c r="L5214" i="3"/>
  <c r="K5214" i="3"/>
  <c r="O5213" i="3"/>
  <c r="N5213" i="3"/>
  <c r="M5213" i="3"/>
  <c r="L5213" i="3"/>
  <c r="K5213" i="3"/>
  <c r="O5212" i="3"/>
  <c r="N5212" i="3"/>
  <c r="M5212" i="3"/>
  <c r="L5212" i="3"/>
  <c r="K5212" i="3"/>
  <c r="O5211" i="3"/>
  <c r="N5211" i="3"/>
  <c r="M5211" i="3"/>
  <c r="L5211" i="3"/>
  <c r="K5211" i="3"/>
  <c r="O5210" i="3"/>
  <c r="N5210" i="3"/>
  <c r="M5210" i="3"/>
  <c r="L5210" i="3"/>
  <c r="K5210" i="3"/>
  <c r="O5209" i="3"/>
  <c r="N5209" i="3"/>
  <c r="M5209" i="3"/>
  <c r="L5209" i="3"/>
  <c r="K5209" i="3"/>
  <c r="O5208" i="3"/>
  <c r="N5208" i="3"/>
  <c r="M5208" i="3"/>
  <c r="L5208" i="3"/>
  <c r="K5208" i="3"/>
  <c r="O5207" i="3"/>
  <c r="N5207" i="3"/>
  <c r="M5207" i="3"/>
  <c r="L5207" i="3"/>
  <c r="K5207" i="3"/>
  <c r="O5206" i="3"/>
  <c r="N5206" i="3"/>
  <c r="M5206" i="3"/>
  <c r="L5206" i="3"/>
  <c r="K5206" i="3"/>
  <c r="O5205" i="3"/>
  <c r="N5205" i="3"/>
  <c r="M5205" i="3"/>
  <c r="L5205" i="3"/>
  <c r="K5205" i="3"/>
  <c r="O5204" i="3"/>
  <c r="N5204" i="3"/>
  <c r="M5204" i="3"/>
  <c r="L5204" i="3"/>
  <c r="K5204" i="3"/>
  <c r="O5203" i="3"/>
  <c r="N5203" i="3"/>
  <c r="M5203" i="3"/>
  <c r="L5203" i="3"/>
  <c r="K5203" i="3"/>
  <c r="O5202" i="3"/>
  <c r="N5202" i="3"/>
  <c r="M5202" i="3"/>
  <c r="L5202" i="3"/>
  <c r="K5202" i="3"/>
  <c r="O5201" i="3"/>
  <c r="N5201" i="3"/>
  <c r="M5201" i="3"/>
  <c r="L5201" i="3"/>
  <c r="K5201" i="3"/>
  <c r="O5200" i="3"/>
  <c r="N5200" i="3"/>
  <c r="M5200" i="3"/>
  <c r="L5200" i="3"/>
  <c r="K5200" i="3"/>
  <c r="O5199" i="3"/>
  <c r="N5199" i="3"/>
  <c r="M5199" i="3"/>
  <c r="L5199" i="3"/>
  <c r="K5199" i="3"/>
  <c r="O5198" i="3"/>
  <c r="N5198" i="3"/>
  <c r="M5198" i="3"/>
  <c r="L5198" i="3"/>
  <c r="K5198" i="3"/>
  <c r="O5197" i="3"/>
  <c r="N5197" i="3"/>
  <c r="M5197" i="3"/>
  <c r="L5197" i="3"/>
  <c r="K5197" i="3"/>
  <c r="O5196" i="3"/>
  <c r="N5196" i="3"/>
  <c r="M5196" i="3"/>
  <c r="L5196" i="3"/>
  <c r="K5196" i="3"/>
  <c r="O5195" i="3"/>
  <c r="N5195" i="3"/>
  <c r="M5195" i="3"/>
  <c r="L5195" i="3"/>
  <c r="K5195" i="3"/>
  <c r="O5194" i="3"/>
  <c r="N5194" i="3"/>
  <c r="M5194" i="3"/>
  <c r="L5194" i="3"/>
  <c r="K5194" i="3"/>
  <c r="O5193" i="3"/>
  <c r="N5193" i="3"/>
  <c r="M5193" i="3"/>
  <c r="L5193" i="3"/>
  <c r="K5193" i="3"/>
  <c r="O5192" i="3"/>
  <c r="N5192" i="3"/>
  <c r="M5192" i="3"/>
  <c r="L5192" i="3"/>
  <c r="K5192" i="3"/>
  <c r="O5191" i="3"/>
  <c r="N5191" i="3"/>
  <c r="M5191" i="3"/>
  <c r="L5191" i="3"/>
  <c r="K5191" i="3"/>
  <c r="O5190" i="3"/>
  <c r="N5190" i="3"/>
  <c r="M5190" i="3"/>
  <c r="L5190" i="3"/>
  <c r="K5190" i="3"/>
  <c r="O5189" i="3"/>
  <c r="N5189" i="3"/>
  <c r="M5189" i="3"/>
  <c r="L5189" i="3"/>
  <c r="K5189" i="3"/>
  <c r="O5188" i="3"/>
  <c r="N5188" i="3"/>
  <c r="M5188" i="3"/>
  <c r="L5188" i="3"/>
  <c r="K5188" i="3"/>
  <c r="O5187" i="3"/>
  <c r="N5187" i="3"/>
  <c r="M5187" i="3"/>
  <c r="L5187" i="3"/>
  <c r="K5187" i="3"/>
  <c r="O5186" i="3"/>
  <c r="N5186" i="3"/>
  <c r="M5186" i="3"/>
  <c r="L5186" i="3"/>
  <c r="K5186" i="3"/>
  <c r="O5185" i="3"/>
  <c r="N5185" i="3"/>
  <c r="M5185" i="3"/>
  <c r="L5185" i="3"/>
  <c r="K5185" i="3"/>
  <c r="O5184" i="3"/>
  <c r="N5184" i="3"/>
  <c r="M5184" i="3"/>
  <c r="L5184" i="3"/>
  <c r="K5184" i="3"/>
  <c r="O5183" i="3"/>
  <c r="N5183" i="3"/>
  <c r="M5183" i="3"/>
  <c r="L5183" i="3"/>
  <c r="K5183" i="3"/>
  <c r="O5182" i="3"/>
  <c r="N5182" i="3"/>
  <c r="M5182" i="3"/>
  <c r="L5182" i="3"/>
  <c r="K5182" i="3"/>
  <c r="O5181" i="3"/>
  <c r="N5181" i="3"/>
  <c r="M5181" i="3"/>
  <c r="L5181" i="3"/>
  <c r="K5181" i="3"/>
  <c r="O5180" i="3"/>
  <c r="N5180" i="3"/>
  <c r="M5180" i="3"/>
  <c r="L5180" i="3"/>
  <c r="K5180" i="3"/>
  <c r="O5179" i="3"/>
  <c r="N5179" i="3"/>
  <c r="M5179" i="3"/>
  <c r="L5179" i="3"/>
  <c r="K5179" i="3"/>
  <c r="O5178" i="3"/>
  <c r="N5178" i="3"/>
  <c r="M5178" i="3"/>
  <c r="L5178" i="3"/>
  <c r="K5178" i="3"/>
  <c r="O5177" i="3"/>
  <c r="N5177" i="3"/>
  <c r="M5177" i="3"/>
  <c r="L5177" i="3"/>
  <c r="K5177" i="3"/>
  <c r="O5176" i="3"/>
  <c r="N5176" i="3"/>
  <c r="M5176" i="3"/>
  <c r="L5176" i="3"/>
  <c r="K5176" i="3"/>
  <c r="O5175" i="3"/>
  <c r="N5175" i="3"/>
  <c r="M5175" i="3"/>
  <c r="L5175" i="3"/>
  <c r="K5175" i="3"/>
  <c r="O5174" i="3"/>
  <c r="N5174" i="3"/>
  <c r="M5174" i="3"/>
  <c r="L5174" i="3"/>
  <c r="K5174" i="3"/>
  <c r="O5173" i="3"/>
  <c r="N5173" i="3"/>
  <c r="M5173" i="3"/>
  <c r="L5173" i="3"/>
  <c r="K5173" i="3"/>
  <c r="O5172" i="3"/>
  <c r="N5172" i="3"/>
  <c r="M5172" i="3"/>
  <c r="L5172" i="3"/>
  <c r="K5172" i="3"/>
  <c r="O5171" i="3"/>
  <c r="N5171" i="3"/>
  <c r="M5171" i="3"/>
  <c r="L5171" i="3"/>
  <c r="K5171" i="3"/>
  <c r="O5170" i="3"/>
  <c r="N5170" i="3"/>
  <c r="M5170" i="3"/>
  <c r="L5170" i="3"/>
  <c r="K5170" i="3"/>
  <c r="O5169" i="3"/>
  <c r="N5169" i="3"/>
  <c r="M5169" i="3"/>
  <c r="L5169" i="3"/>
  <c r="K5169" i="3"/>
  <c r="O5168" i="3"/>
  <c r="N5168" i="3"/>
  <c r="M5168" i="3"/>
  <c r="L5168" i="3"/>
  <c r="K5168" i="3"/>
  <c r="O5167" i="3"/>
  <c r="N5167" i="3"/>
  <c r="M5167" i="3"/>
  <c r="L5167" i="3"/>
  <c r="K5167" i="3"/>
  <c r="O5166" i="3"/>
  <c r="N5166" i="3"/>
  <c r="M5166" i="3"/>
  <c r="L5166" i="3"/>
  <c r="K5166" i="3"/>
  <c r="O5165" i="3"/>
  <c r="N5165" i="3"/>
  <c r="M5165" i="3"/>
  <c r="L5165" i="3"/>
  <c r="K5165" i="3"/>
  <c r="O5164" i="3"/>
  <c r="N5164" i="3"/>
  <c r="M5164" i="3"/>
  <c r="L5164" i="3"/>
  <c r="K5164" i="3"/>
  <c r="O5163" i="3"/>
  <c r="N5163" i="3"/>
  <c r="M5163" i="3"/>
  <c r="L5163" i="3"/>
  <c r="K5163" i="3"/>
  <c r="O5162" i="3"/>
  <c r="N5162" i="3"/>
  <c r="M5162" i="3"/>
  <c r="L5162" i="3"/>
  <c r="K5162" i="3"/>
  <c r="O5161" i="3"/>
  <c r="N5161" i="3"/>
  <c r="M5161" i="3"/>
  <c r="L5161" i="3"/>
  <c r="K5161" i="3"/>
  <c r="O5160" i="3"/>
  <c r="N5160" i="3"/>
  <c r="M5160" i="3"/>
  <c r="L5160" i="3"/>
  <c r="K5160" i="3"/>
  <c r="O5159" i="3"/>
  <c r="N5159" i="3"/>
  <c r="M5159" i="3"/>
  <c r="L5159" i="3"/>
  <c r="K5159" i="3"/>
  <c r="O5158" i="3"/>
  <c r="N5158" i="3"/>
  <c r="M5158" i="3"/>
  <c r="L5158" i="3"/>
  <c r="K5158" i="3"/>
  <c r="O5157" i="3"/>
  <c r="N5157" i="3"/>
  <c r="M5157" i="3"/>
  <c r="L5157" i="3"/>
  <c r="K5157" i="3"/>
  <c r="O5156" i="3"/>
  <c r="N5156" i="3"/>
  <c r="M5156" i="3"/>
  <c r="L5156" i="3"/>
  <c r="K5156" i="3"/>
  <c r="O5155" i="3"/>
  <c r="N5155" i="3"/>
  <c r="M5155" i="3"/>
  <c r="L5155" i="3"/>
  <c r="K5155" i="3"/>
  <c r="O5154" i="3"/>
  <c r="N5154" i="3"/>
  <c r="M5154" i="3"/>
  <c r="L5154" i="3"/>
  <c r="K5154" i="3"/>
  <c r="O5153" i="3"/>
  <c r="N5153" i="3"/>
  <c r="M5153" i="3"/>
  <c r="L5153" i="3"/>
  <c r="K5153" i="3"/>
  <c r="O5152" i="3"/>
  <c r="N5152" i="3"/>
  <c r="M5152" i="3"/>
  <c r="L5152" i="3"/>
  <c r="K5152" i="3"/>
  <c r="O5151" i="3"/>
  <c r="N5151" i="3"/>
  <c r="M5151" i="3"/>
  <c r="L5151" i="3"/>
  <c r="K5151" i="3"/>
  <c r="O5150" i="3"/>
  <c r="N5150" i="3"/>
  <c r="M5150" i="3"/>
  <c r="L5150" i="3"/>
  <c r="K5150" i="3"/>
  <c r="O5149" i="3"/>
  <c r="N5149" i="3"/>
  <c r="M5149" i="3"/>
  <c r="L5149" i="3"/>
  <c r="K5149" i="3"/>
  <c r="O5148" i="3"/>
  <c r="N5148" i="3"/>
  <c r="M5148" i="3"/>
  <c r="L5148" i="3"/>
  <c r="K5148" i="3"/>
  <c r="O5147" i="3"/>
  <c r="N5147" i="3"/>
  <c r="M5147" i="3"/>
  <c r="L5147" i="3"/>
  <c r="K5147" i="3"/>
  <c r="O5146" i="3"/>
  <c r="N5146" i="3"/>
  <c r="M5146" i="3"/>
  <c r="L5146" i="3"/>
  <c r="K5146" i="3"/>
  <c r="O5145" i="3"/>
  <c r="N5145" i="3"/>
  <c r="M5145" i="3"/>
  <c r="L5145" i="3"/>
  <c r="K5145" i="3"/>
  <c r="O5144" i="3"/>
  <c r="N5144" i="3"/>
  <c r="M5144" i="3"/>
  <c r="L5144" i="3"/>
  <c r="K5144" i="3"/>
  <c r="O5143" i="3"/>
  <c r="N5143" i="3"/>
  <c r="M5143" i="3"/>
  <c r="L5143" i="3"/>
  <c r="K5143" i="3"/>
  <c r="O5142" i="3"/>
  <c r="N5142" i="3"/>
  <c r="M5142" i="3"/>
  <c r="L5142" i="3"/>
  <c r="K5142" i="3"/>
  <c r="O5141" i="3"/>
  <c r="N5141" i="3"/>
  <c r="M5141" i="3"/>
  <c r="L5141" i="3"/>
  <c r="K5141" i="3"/>
  <c r="O5140" i="3"/>
  <c r="N5140" i="3"/>
  <c r="M5140" i="3"/>
  <c r="L5140" i="3"/>
  <c r="K5140" i="3"/>
  <c r="O5139" i="3"/>
  <c r="N5139" i="3"/>
  <c r="M5139" i="3"/>
  <c r="L5139" i="3"/>
  <c r="K5139" i="3"/>
  <c r="O5138" i="3"/>
  <c r="N5138" i="3"/>
  <c r="M5138" i="3"/>
  <c r="L5138" i="3"/>
  <c r="K5138" i="3"/>
  <c r="O5137" i="3"/>
  <c r="N5137" i="3"/>
  <c r="M5137" i="3"/>
  <c r="L5137" i="3"/>
  <c r="K5137" i="3"/>
  <c r="O5136" i="3"/>
  <c r="N5136" i="3"/>
  <c r="M5136" i="3"/>
  <c r="L5136" i="3"/>
  <c r="K5136" i="3"/>
  <c r="O5135" i="3"/>
  <c r="N5135" i="3"/>
  <c r="M5135" i="3"/>
  <c r="L5135" i="3"/>
  <c r="K5135" i="3"/>
  <c r="O5134" i="3"/>
  <c r="N5134" i="3"/>
  <c r="M5134" i="3"/>
  <c r="L5134" i="3"/>
  <c r="K5134" i="3"/>
  <c r="O5133" i="3"/>
  <c r="N5133" i="3"/>
  <c r="M5133" i="3"/>
  <c r="L5133" i="3"/>
  <c r="K5133" i="3"/>
  <c r="O5132" i="3"/>
  <c r="N5132" i="3"/>
  <c r="M5132" i="3"/>
  <c r="L5132" i="3"/>
  <c r="K5132" i="3"/>
  <c r="O5131" i="3"/>
  <c r="N5131" i="3"/>
  <c r="M5131" i="3"/>
  <c r="L5131" i="3"/>
  <c r="K5131" i="3"/>
  <c r="O5130" i="3"/>
  <c r="N5130" i="3"/>
  <c r="M5130" i="3"/>
  <c r="L5130" i="3"/>
  <c r="K5130" i="3"/>
  <c r="O5129" i="3"/>
  <c r="N5129" i="3"/>
  <c r="M5129" i="3"/>
  <c r="L5129" i="3"/>
  <c r="K5129" i="3"/>
  <c r="O5128" i="3"/>
  <c r="N5128" i="3"/>
  <c r="M5128" i="3"/>
  <c r="L5128" i="3"/>
  <c r="K5128" i="3"/>
  <c r="O5127" i="3"/>
  <c r="N5127" i="3"/>
  <c r="M5127" i="3"/>
  <c r="L5127" i="3"/>
  <c r="K5127" i="3"/>
  <c r="O5126" i="3"/>
  <c r="N5126" i="3"/>
  <c r="M5126" i="3"/>
  <c r="L5126" i="3"/>
  <c r="K5126" i="3"/>
  <c r="O5125" i="3"/>
  <c r="N5125" i="3"/>
  <c r="M5125" i="3"/>
  <c r="L5125" i="3"/>
  <c r="K5125" i="3"/>
  <c r="O5124" i="3"/>
  <c r="N5124" i="3"/>
  <c r="M5124" i="3"/>
  <c r="L5124" i="3"/>
  <c r="K5124" i="3"/>
  <c r="O5123" i="3"/>
  <c r="N5123" i="3"/>
  <c r="M5123" i="3"/>
  <c r="L5123" i="3"/>
  <c r="K5123" i="3"/>
  <c r="O5122" i="3"/>
  <c r="N5122" i="3"/>
  <c r="M5122" i="3"/>
  <c r="L5122" i="3"/>
  <c r="K5122" i="3"/>
  <c r="O5121" i="3"/>
  <c r="N5121" i="3"/>
  <c r="M5121" i="3"/>
  <c r="L5121" i="3"/>
  <c r="K5121" i="3"/>
  <c r="O5120" i="3"/>
  <c r="N5120" i="3"/>
  <c r="M5120" i="3"/>
  <c r="L5120" i="3"/>
  <c r="K5120" i="3"/>
  <c r="O5119" i="3"/>
  <c r="N5119" i="3"/>
  <c r="M5119" i="3"/>
  <c r="L5119" i="3"/>
  <c r="K5119" i="3"/>
  <c r="O5118" i="3"/>
  <c r="N5118" i="3"/>
  <c r="M5118" i="3"/>
  <c r="L5118" i="3"/>
  <c r="K5118" i="3"/>
  <c r="O5117" i="3"/>
  <c r="N5117" i="3"/>
  <c r="M5117" i="3"/>
  <c r="L5117" i="3"/>
  <c r="K5117" i="3"/>
  <c r="O5116" i="3"/>
  <c r="N5116" i="3"/>
  <c r="M5116" i="3"/>
  <c r="L5116" i="3"/>
  <c r="K5116" i="3"/>
  <c r="O5115" i="3"/>
  <c r="N5115" i="3"/>
  <c r="M5115" i="3"/>
  <c r="L5115" i="3"/>
  <c r="K5115" i="3"/>
  <c r="O5114" i="3"/>
  <c r="N5114" i="3"/>
  <c r="M5114" i="3"/>
  <c r="L5114" i="3"/>
  <c r="K5114" i="3"/>
  <c r="O5113" i="3"/>
  <c r="N5113" i="3"/>
  <c r="M5113" i="3"/>
  <c r="L5113" i="3"/>
  <c r="K5113" i="3"/>
  <c r="O5112" i="3"/>
  <c r="N5112" i="3"/>
  <c r="M5112" i="3"/>
  <c r="L5112" i="3"/>
  <c r="K5112" i="3"/>
  <c r="O5111" i="3"/>
  <c r="N5111" i="3"/>
  <c r="M5111" i="3"/>
  <c r="L5111" i="3"/>
  <c r="K5111" i="3"/>
  <c r="O5110" i="3"/>
  <c r="N5110" i="3"/>
  <c r="M5110" i="3"/>
  <c r="L5110" i="3"/>
  <c r="K5110" i="3"/>
  <c r="O5109" i="3"/>
  <c r="N5109" i="3"/>
  <c r="M5109" i="3"/>
  <c r="L5109" i="3"/>
  <c r="K5109" i="3"/>
  <c r="O5108" i="3"/>
  <c r="N5108" i="3"/>
  <c r="M5108" i="3"/>
  <c r="L5108" i="3"/>
  <c r="K5108" i="3"/>
  <c r="O5107" i="3"/>
  <c r="N5107" i="3"/>
  <c r="M5107" i="3"/>
  <c r="L5107" i="3"/>
  <c r="K5107" i="3"/>
  <c r="O5106" i="3"/>
  <c r="N5106" i="3"/>
  <c r="M5106" i="3"/>
  <c r="L5106" i="3"/>
  <c r="K5106" i="3"/>
  <c r="O5105" i="3"/>
  <c r="N5105" i="3"/>
  <c r="M5105" i="3"/>
  <c r="L5105" i="3"/>
  <c r="K5105" i="3"/>
  <c r="O5104" i="3"/>
  <c r="N5104" i="3"/>
  <c r="M5104" i="3"/>
  <c r="L5104" i="3"/>
  <c r="K5104" i="3"/>
  <c r="O5103" i="3"/>
  <c r="N5103" i="3"/>
  <c r="M5103" i="3"/>
  <c r="L5103" i="3"/>
  <c r="K5103" i="3"/>
  <c r="O5102" i="3"/>
  <c r="N5102" i="3"/>
  <c r="M5102" i="3"/>
  <c r="L5102" i="3"/>
  <c r="K5102" i="3"/>
  <c r="O5101" i="3"/>
  <c r="N5101" i="3"/>
  <c r="M5101" i="3"/>
  <c r="L5101" i="3"/>
  <c r="K5101" i="3"/>
  <c r="O5100" i="3"/>
  <c r="N5100" i="3"/>
  <c r="M5100" i="3"/>
  <c r="L5100" i="3"/>
  <c r="K5100" i="3"/>
  <c r="O5099" i="3"/>
  <c r="N5099" i="3"/>
  <c r="M5099" i="3"/>
  <c r="L5099" i="3"/>
  <c r="K5099" i="3"/>
  <c r="O5098" i="3"/>
  <c r="N5098" i="3"/>
  <c r="M5098" i="3"/>
  <c r="L5098" i="3"/>
  <c r="K5098" i="3"/>
  <c r="O5097" i="3"/>
  <c r="N5097" i="3"/>
  <c r="M5097" i="3"/>
  <c r="L5097" i="3"/>
  <c r="K5097" i="3"/>
  <c r="O5096" i="3"/>
  <c r="N5096" i="3"/>
  <c r="M5096" i="3"/>
  <c r="L5096" i="3"/>
  <c r="K5096" i="3"/>
  <c r="O5095" i="3"/>
  <c r="N5095" i="3"/>
  <c r="M5095" i="3"/>
  <c r="L5095" i="3"/>
  <c r="K5095" i="3"/>
  <c r="O5094" i="3"/>
  <c r="N5094" i="3"/>
  <c r="M5094" i="3"/>
  <c r="L5094" i="3"/>
  <c r="K5094" i="3"/>
  <c r="O5093" i="3"/>
  <c r="N5093" i="3"/>
  <c r="M5093" i="3"/>
  <c r="L5093" i="3"/>
  <c r="K5093" i="3"/>
  <c r="O5092" i="3"/>
  <c r="N5092" i="3"/>
  <c r="M5092" i="3"/>
  <c r="L5092" i="3"/>
  <c r="K5092" i="3"/>
  <c r="O5091" i="3"/>
  <c r="N5091" i="3"/>
  <c r="M5091" i="3"/>
  <c r="L5091" i="3"/>
  <c r="K5091" i="3"/>
  <c r="O5090" i="3"/>
  <c r="N5090" i="3"/>
  <c r="M5090" i="3"/>
  <c r="L5090" i="3"/>
  <c r="K5090" i="3"/>
  <c r="O5089" i="3"/>
  <c r="N5089" i="3"/>
  <c r="M5089" i="3"/>
  <c r="L5089" i="3"/>
  <c r="K5089" i="3"/>
  <c r="O5088" i="3"/>
  <c r="N5088" i="3"/>
  <c r="M5088" i="3"/>
  <c r="L5088" i="3"/>
  <c r="K5088" i="3"/>
  <c r="O5087" i="3"/>
  <c r="N5087" i="3"/>
  <c r="M5087" i="3"/>
  <c r="L5087" i="3"/>
  <c r="K5087" i="3"/>
  <c r="O5086" i="3"/>
  <c r="N5086" i="3"/>
  <c r="M5086" i="3"/>
  <c r="L5086" i="3"/>
  <c r="K5086" i="3"/>
  <c r="O5085" i="3"/>
  <c r="N5085" i="3"/>
  <c r="M5085" i="3"/>
  <c r="L5085" i="3"/>
  <c r="K5085" i="3"/>
  <c r="O5084" i="3"/>
  <c r="N5084" i="3"/>
  <c r="M5084" i="3"/>
  <c r="L5084" i="3"/>
  <c r="K5084" i="3"/>
  <c r="O5083" i="3"/>
  <c r="N5083" i="3"/>
  <c r="M5083" i="3"/>
  <c r="L5083" i="3"/>
  <c r="K5083" i="3"/>
  <c r="O5082" i="3"/>
  <c r="N5082" i="3"/>
  <c r="M5082" i="3"/>
  <c r="L5082" i="3"/>
  <c r="K5082" i="3"/>
  <c r="O5081" i="3"/>
  <c r="N5081" i="3"/>
  <c r="M5081" i="3"/>
  <c r="L5081" i="3"/>
  <c r="K5081" i="3"/>
  <c r="O5080" i="3"/>
  <c r="N5080" i="3"/>
  <c r="M5080" i="3"/>
  <c r="L5080" i="3"/>
  <c r="K5080" i="3"/>
  <c r="O5079" i="3"/>
  <c r="N5079" i="3"/>
  <c r="M5079" i="3"/>
  <c r="L5079" i="3"/>
  <c r="K5079" i="3"/>
  <c r="O5078" i="3"/>
  <c r="N5078" i="3"/>
  <c r="M5078" i="3"/>
  <c r="L5078" i="3"/>
  <c r="K5078" i="3"/>
  <c r="O5077" i="3"/>
  <c r="N5077" i="3"/>
  <c r="M5077" i="3"/>
  <c r="L5077" i="3"/>
  <c r="K5077" i="3"/>
  <c r="O5076" i="3"/>
  <c r="N5076" i="3"/>
  <c r="M5076" i="3"/>
  <c r="L5076" i="3"/>
  <c r="K5076" i="3"/>
  <c r="O5075" i="3"/>
  <c r="N5075" i="3"/>
  <c r="M5075" i="3"/>
  <c r="L5075" i="3"/>
  <c r="K5075" i="3"/>
  <c r="O5074" i="3"/>
  <c r="N5074" i="3"/>
  <c r="M5074" i="3"/>
  <c r="L5074" i="3"/>
  <c r="K5074" i="3"/>
  <c r="O5073" i="3"/>
  <c r="N5073" i="3"/>
  <c r="M5073" i="3"/>
  <c r="L5073" i="3"/>
  <c r="K5073" i="3"/>
  <c r="O5072" i="3"/>
  <c r="N5072" i="3"/>
  <c r="M5072" i="3"/>
  <c r="L5072" i="3"/>
  <c r="K5072" i="3"/>
  <c r="O5071" i="3"/>
  <c r="N5071" i="3"/>
  <c r="M5071" i="3"/>
  <c r="L5071" i="3"/>
  <c r="K5071" i="3"/>
  <c r="O5070" i="3"/>
  <c r="N5070" i="3"/>
  <c r="M5070" i="3"/>
  <c r="L5070" i="3"/>
  <c r="K5070" i="3"/>
  <c r="O5069" i="3"/>
  <c r="N5069" i="3"/>
  <c r="M5069" i="3"/>
  <c r="L5069" i="3"/>
  <c r="K5069" i="3"/>
  <c r="O5068" i="3"/>
  <c r="N5068" i="3"/>
  <c r="M5068" i="3"/>
  <c r="L5068" i="3"/>
  <c r="K5068" i="3"/>
  <c r="O5067" i="3"/>
  <c r="N5067" i="3"/>
  <c r="M5067" i="3"/>
  <c r="L5067" i="3"/>
  <c r="K5067" i="3"/>
  <c r="O5066" i="3"/>
  <c r="N5066" i="3"/>
  <c r="M5066" i="3"/>
  <c r="L5066" i="3"/>
  <c r="K5066" i="3"/>
  <c r="O5065" i="3"/>
  <c r="N5065" i="3"/>
  <c r="M5065" i="3"/>
  <c r="L5065" i="3"/>
  <c r="K5065" i="3"/>
  <c r="O5064" i="3"/>
  <c r="N5064" i="3"/>
  <c r="M5064" i="3"/>
  <c r="L5064" i="3"/>
  <c r="K5064" i="3"/>
  <c r="O5063" i="3"/>
  <c r="N5063" i="3"/>
  <c r="M5063" i="3"/>
  <c r="L5063" i="3"/>
  <c r="K5063" i="3"/>
  <c r="O5062" i="3"/>
  <c r="N5062" i="3"/>
  <c r="M5062" i="3"/>
  <c r="L5062" i="3"/>
  <c r="K5062" i="3"/>
  <c r="O5061" i="3"/>
  <c r="N5061" i="3"/>
  <c r="M5061" i="3"/>
  <c r="L5061" i="3"/>
  <c r="K5061" i="3"/>
  <c r="O5060" i="3"/>
  <c r="N5060" i="3"/>
  <c r="M5060" i="3"/>
  <c r="L5060" i="3"/>
  <c r="K5060" i="3"/>
  <c r="O5059" i="3"/>
  <c r="N5059" i="3"/>
  <c r="M5059" i="3"/>
  <c r="L5059" i="3"/>
  <c r="K5059" i="3"/>
  <c r="O5058" i="3"/>
  <c r="N5058" i="3"/>
  <c r="M5058" i="3"/>
  <c r="L5058" i="3"/>
  <c r="K5058" i="3"/>
  <c r="O5057" i="3"/>
  <c r="N5057" i="3"/>
  <c r="M5057" i="3"/>
  <c r="L5057" i="3"/>
  <c r="K5057" i="3"/>
  <c r="O5056" i="3"/>
  <c r="N5056" i="3"/>
  <c r="M5056" i="3"/>
  <c r="L5056" i="3"/>
  <c r="K5056" i="3"/>
  <c r="O5055" i="3"/>
  <c r="N5055" i="3"/>
  <c r="M5055" i="3"/>
  <c r="L5055" i="3"/>
  <c r="K5055" i="3"/>
  <c r="O5054" i="3"/>
  <c r="N5054" i="3"/>
  <c r="M5054" i="3"/>
  <c r="L5054" i="3"/>
  <c r="K5054" i="3"/>
  <c r="O5053" i="3"/>
  <c r="N5053" i="3"/>
  <c r="M5053" i="3"/>
  <c r="L5053" i="3"/>
  <c r="K5053" i="3"/>
  <c r="O5052" i="3"/>
  <c r="N5052" i="3"/>
  <c r="M5052" i="3"/>
  <c r="L5052" i="3"/>
  <c r="K5052" i="3"/>
  <c r="O5051" i="3"/>
  <c r="N5051" i="3"/>
  <c r="M5051" i="3"/>
  <c r="L5051" i="3"/>
  <c r="K5051" i="3"/>
  <c r="O5050" i="3"/>
  <c r="N5050" i="3"/>
  <c r="M5050" i="3"/>
  <c r="L5050" i="3"/>
  <c r="K5050" i="3"/>
  <c r="O5049" i="3"/>
  <c r="N5049" i="3"/>
  <c r="M5049" i="3"/>
  <c r="L5049" i="3"/>
  <c r="K5049" i="3"/>
  <c r="O5048" i="3"/>
  <c r="N5048" i="3"/>
  <c r="M5048" i="3"/>
  <c r="L5048" i="3"/>
  <c r="K5048" i="3"/>
  <c r="O5047" i="3"/>
  <c r="N5047" i="3"/>
  <c r="M5047" i="3"/>
  <c r="L5047" i="3"/>
  <c r="K5047" i="3"/>
  <c r="O5046" i="3"/>
  <c r="N5046" i="3"/>
  <c r="M5046" i="3"/>
  <c r="L5046" i="3"/>
  <c r="K5046" i="3"/>
  <c r="O5045" i="3"/>
  <c r="N5045" i="3"/>
  <c r="M5045" i="3"/>
  <c r="L5045" i="3"/>
  <c r="K5045" i="3"/>
  <c r="O5044" i="3"/>
  <c r="N5044" i="3"/>
  <c r="M5044" i="3"/>
  <c r="L5044" i="3"/>
  <c r="K5044" i="3"/>
  <c r="O5043" i="3"/>
  <c r="N5043" i="3"/>
  <c r="M5043" i="3"/>
  <c r="L5043" i="3"/>
  <c r="K5043" i="3"/>
  <c r="O5042" i="3"/>
  <c r="N5042" i="3"/>
  <c r="M5042" i="3"/>
  <c r="L5042" i="3"/>
  <c r="K5042" i="3"/>
  <c r="O5041" i="3"/>
  <c r="N5041" i="3"/>
  <c r="M5041" i="3"/>
  <c r="L5041" i="3"/>
  <c r="K5041" i="3"/>
  <c r="O5040" i="3"/>
  <c r="N5040" i="3"/>
  <c r="M5040" i="3"/>
  <c r="L5040" i="3"/>
  <c r="K5040" i="3"/>
  <c r="O5039" i="3"/>
  <c r="N5039" i="3"/>
  <c r="M5039" i="3"/>
  <c r="L5039" i="3"/>
  <c r="K5039" i="3"/>
  <c r="O5038" i="3"/>
  <c r="N5038" i="3"/>
  <c r="M5038" i="3"/>
  <c r="L5038" i="3"/>
  <c r="K5038" i="3"/>
  <c r="O5037" i="3"/>
  <c r="N5037" i="3"/>
  <c r="M5037" i="3"/>
  <c r="L5037" i="3"/>
  <c r="K5037" i="3"/>
  <c r="O5036" i="3"/>
  <c r="N5036" i="3"/>
  <c r="M5036" i="3"/>
  <c r="L5036" i="3"/>
  <c r="K5036" i="3"/>
  <c r="O5035" i="3"/>
  <c r="N5035" i="3"/>
  <c r="M5035" i="3"/>
  <c r="L5035" i="3"/>
  <c r="K5035" i="3"/>
  <c r="O5034" i="3"/>
  <c r="N5034" i="3"/>
  <c r="M5034" i="3"/>
  <c r="L5034" i="3"/>
  <c r="K5034" i="3"/>
  <c r="O5033" i="3"/>
  <c r="N5033" i="3"/>
  <c r="M5033" i="3"/>
  <c r="L5033" i="3"/>
  <c r="K5033" i="3"/>
  <c r="O5032" i="3"/>
  <c r="N5032" i="3"/>
  <c r="M5032" i="3"/>
  <c r="L5032" i="3"/>
  <c r="K5032" i="3"/>
  <c r="O5031" i="3"/>
  <c r="N5031" i="3"/>
  <c r="M5031" i="3"/>
  <c r="L5031" i="3"/>
  <c r="K5031" i="3"/>
  <c r="O5030" i="3"/>
  <c r="N5030" i="3"/>
  <c r="M5030" i="3"/>
  <c r="L5030" i="3"/>
  <c r="K5030" i="3"/>
  <c r="O5029" i="3"/>
  <c r="N5029" i="3"/>
  <c r="M5029" i="3"/>
  <c r="L5029" i="3"/>
  <c r="K5029" i="3"/>
  <c r="O5028" i="3"/>
  <c r="N5028" i="3"/>
  <c r="M5028" i="3"/>
  <c r="L5028" i="3"/>
  <c r="K5028" i="3"/>
  <c r="O5027" i="3"/>
  <c r="N5027" i="3"/>
  <c r="M5027" i="3"/>
  <c r="L5027" i="3"/>
  <c r="K5027" i="3"/>
  <c r="O5026" i="3"/>
  <c r="N5026" i="3"/>
  <c r="M5026" i="3"/>
  <c r="L5026" i="3"/>
  <c r="K5026" i="3"/>
  <c r="O5025" i="3"/>
  <c r="N5025" i="3"/>
  <c r="M5025" i="3"/>
  <c r="L5025" i="3"/>
  <c r="K5025" i="3"/>
  <c r="O5024" i="3"/>
  <c r="N5024" i="3"/>
  <c r="M5024" i="3"/>
  <c r="L5024" i="3"/>
  <c r="K5024" i="3"/>
  <c r="O5023" i="3"/>
  <c r="N5023" i="3"/>
  <c r="M5023" i="3"/>
  <c r="L5023" i="3"/>
  <c r="K5023" i="3"/>
  <c r="O5022" i="3"/>
  <c r="N5022" i="3"/>
  <c r="M5022" i="3"/>
  <c r="L5022" i="3"/>
  <c r="K5022" i="3"/>
  <c r="O5021" i="3"/>
  <c r="N5021" i="3"/>
  <c r="M5021" i="3"/>
  <c r="L5021" i="3"/>
  <c r="K5021" i="3"/>
  <c r="O5020" i="3"/>
  <c r="N5020" i="3"/>
  <c r="M5020" i="3"/>
  <c r="L5020" i="3"/>
  <c r="K5020" i="3"/>
  <c r="O5019" i="3"/>
  <c r="N5019" i="3"/>
  <c r="M5019" i="3"/>
  <c r="L5019" i="3"/>
  <c r="K5019" i="3"/>
  <c r="O5018" i="3"/>
  <c r="N5018" i="3"/>
  <c r="M5018" i="3"/>
  <c r="L5018" i="3"/>
  <c r="K5018" i="3"/>
  <c r="O5017" i="3"/>
  <c r="N5017" i="3"/>
  <c r="M5017" i="3"/>
  <c r="L5017" i="3"/>
  <c r="K5017" i="3"/>
  <c r="O5016" i="3"/>
  <c r="N5016" i="3"/>
  <c r="M5016" i="3"/>
  <c r="L5016" i="3"/>
  <c r="K5016" i="3"/>
  <c r="O5015" i="3"/>
  <c r="N5015" i="3"/>
  <c r="M5015" i="3"/>
  <c r="L5015" i="3"/>
  <c r="K5015" i="3"/>
  <c r="O5014" i="3"/>
  <c r="N5014" i="3"/>
  <c r="M5014" i="3"/>
  <c r="L5014" i="3"/>
  <c r="K5014" i="3"/>
  <c r="O5013" i="3"/>
  <c r="N5013" i="3"/>
  <c r="M5013" i="3"/>
  <c r="L5013" i="3"/>
  <c r="K5013" i="3"/>
  <c r="O5012" i="3"/>
  <c r="N5012" i="3"/>
  <c r="M5012" i="3"/>
  <c r="L5012" i="3"/>
  <c r="K5012" i="3"/>
  <c r="O5011" i="3"/>
  <c r="N5011" i="3"/>
  <c r="M5011" i="3"/>
  <c r="L5011" i="3"/>
  <c r="K5011" i="3"/>
  <c r="O5010" i="3"/>
  <c r="N5010" i="3"/>
  <c r="M5010" i="3"/>
  <c r="L5010" i="3"/>
  <c r="K5010" i="3"/>
  <c r="O5009" i="3"/>
  <c r="N5009" i="3"/>
  <c r="M5009" i="3"/>
  <c r="L5009" i="3"/>
  <c r="K5009" i="3"/>
  <c r="O5008" i="3"/>
  <c r="N5008" i="3"/>
  <c r="M5008" i="3"/>
  <c r="L5008" i="3"/>
  <c r="K5008" i="3"/>
  <c r="O5007" i="3"/>
  <c r="N5007" i="3"/>
  <c r="M5007" i="3"/>
  <c r="L5007" i="3"/>
  <c r="K5007" i="3"/>
  <c r="O5006" i="3"/>
  <c r="N5006" i="3"/>
  <c r="M5006" i="3"/>
  <c r="L5006" i="3"/>
  <c r="K5006" i="3"/>
  <c r="O5005" i="3"/>
  <c r="N5005" i="3"/>
  <c r="M5005" i="3"/>
  <c r="L5005" i="3"/>
  <c r="K5005" i="3"/>
  <c r="O5004" i="3"/>
  <c r="N5004" i="3"/>
  <c r="M5004" i="3"/>
  <c r="L5004" i="3"/>
  <c r="K5004" i="3"/>
  <c r="O5003" i="3"/>
  <c r="N5003" i="3"/>
  <c r="M5003" i="3"/>
  <c r="L5003" i="3"/>
  <c r="K5003" i="3"/>
  <c r="O5002" i="3"/>
  <c r="N5002" i="3"/>
  <c r="M5002" i="3"/>
  <c r="L5002" i="3"/>
  <c r="K5002" i="3"/>
  <c r="O5001" i="3"/>
  <c r="N5001" i="3"/>
  <c r="M5001" i="3"/>
  <c r="L5001" i="3"/>
  <c r="K5001" i="3"/>
  <c r="O5000" i="3"/>
  <c r="N5000" i="3"/>
  <c r="M5000" i="3"/>
  <c r="L5000" i="3"/>
  <c r="K5000" i="3"/>
  <c r="O4999" i="3"/>
  <c r="N4999" i="3"/>
  <c r="M4999" i="3"/>
  <c r="L4999" i="3"/>
  <c r="K4999" i="3"/>
  <c r="O4998" i="3"/>
  <c r="N4998" i="3"/>
  <c r="M4998" i="3"/>
  <c r="L4998" i="3"/>
  <c r="K4998" i="3"/>
  <c r="O4997" i="3"/>
  <c r="N4997" i="3"/>
  <c r="M4997" i="3"/>
  <c r="L4997" i="3"/>
  <c r="K4997" i="3"/>
  <c r="O4996" i="3"/>
  <c r="N4996" i="3"/>
  <c r="M4996" i="3"/>
  <c r="L4996" i="3"/>
  <c r="K4996" i="3"/>
  <c r="O4995" i="3"/>
  <c r="N4995" i="3"/>
  <c r="M4995" i="3"/>
  <c r="L4995" i="3"/>
  <c r="K4995" i="3"/>
  <c r="O4994" i="3"/>
  <c r="N4994" i="3"/>
  <c r="M4994" i="3"/>
  <c r="L4994" i="3"/>
  <c r="K4994" i="3"/>
  <c r="O4993" i="3"/>
  <c r="N4993" i="3"/>
  <c r="M4993" i="3"/>
  <c r="L4993" i="3"/>
  <c r="K4993" i="3"/>
  <c r="O4992" i="3"/>
  <c r="N4992" i="3"/>
  <c r="M4992" i="3"/>
  <c r="L4992" i="3"/>
  <c r="K4992" i="3"/>
  <c r="O4991" i="3"/>
  <c r="N4991" i="3"/>
  <c r="M4991" i="3"/>
  <c r="L4991" i="3"/>
  <c r="K4991" i="3"/>
  <c r="O4990" i="3"/>
  <c r="N4990" i="3"/>
  <c r="M4990" i="3"/>
  <c r="L4990" i="3"/>
  <c r="K4990" i="3"/>
  <c r="O4989" i="3"/>
  <c r="N4989" i="3"/>
  <c r="M4989" i="3"/>
  <c r="L4989" i="3"/>
  <c r="K4989" i="3"/>
  <c r="O4988" i="3"/>
  <c r="N4988" i="3"/>
  <c r="M4988" i="3"/>
  <c r="L4988" i="3"/>
  <c r="K4988" i="3"/>
  <c r="O4987" i="3"/>
  <c r="N4987" i="3"/>
  <c r="M4987" i="3"/>
  <c r="L4987" i="3"/>
  <c r="K4987" i="3"/>
  <c r="O4986" i="3"/>
  <c r="N4986" i="3"/>
  <c r="M4986" i="3"/>
  <c r="L4986" i="3"/>
  <c r="K4986" i="3"/>
  <c r="O4985" i="3"/>
  <c r="N4985" i="3"/>
  <c r="M4985" i="3"/>
  <c r="L4985" i="3"/>
  <c r="K4985" i="3"/>
  <c r="O4984" i="3"/>
  <c r="N4984" i="3"/>
  <c r="M4984" i="3"/>
  <c r="L4984" i="3"/>
  <c r="K4984" i="3"/>
  <c r="O4983" i="3"/>
  <c r="N4983" i="3"/>
  <c r="M4983" i="3"/>
  <c r="L4983" i="3"/>
  <c r="K4983" i="3"/>
  <c r="O4982" i="3"/>
  <c r="N4982" i="3"/>
  <c r="M4982" i="3"/>
  <c r="L4982" i="3"/>
  <c r="K4982" i="3"/>
  <c r="O4981" i="3"/>
  <c r="N4981" i="3"/>
  <c r="M4981" i="3"/>
  <c r="L4981" i="3"/>
  <c r="K4981" i="3"/>
  <c r="O4980" i="3"/>
  <c r="N4980" i="3"/>
  <c r="M4980" i="3"/>
  <c r="L4980" i="3"/>
  <c r="K4980" i="3"/>
  <c r="O4979" i="3"/>
  <c r="N4979" i="3"/>
  <c r="M4979" i="3"/>
  <c r="L4979" i="3"/>
  <c r="K4979" i="3"/>
  <c r="O4978" i="3"/>
  <c r="N4978" i="3"/>
  <c r="M4978" i="3"/>
  <c r="L4978" i="3"/>
  <c r="K4978" i="3"/>
  <c r="O4977" i="3"/>
  <c r="N4977" i="3"/>
  <c r="M4977" i="3"/>
  <c r="L4977" i="3"/>
  <c r="K4977" i="3"/>
  <c r="O4976" i="3"/>
  <c r="N4976" i="3"/>
  <c r="M4976" i="3"/>
  <c r="L4976" i="3"/>
  <c r="K4976" i="3"/>
  <c r="O4975" i="3"/>
  <c r="N4975" i="3"/>
  <c r="M4975" i="3"/>
  <c r="L4975" i="3"/>
  <c r="K4975" i="3"/>
  <c r="O4974" i="3"/>
  <c r="N4974" i="3"/>
  <c r="M4974" i="3"/>
  <c r="L4974" i="3"/>
  <c r="K4974" i="3"/>
  <c r="O4973" i="3"/>
  <c r="N4973" i="3"/>
  <c r="M4973" i="3"/>
  <c r="L4973" i="3"/>
  <c r="K4973" i="3"/>
  <c r="O4972" i="3"/>
  <c r="N4972" i="3"/>
  <c r="M4972" i="3"/>
  <c r="L4972" i="3"/>
  <c r="K4972" i="3"/>
  <c r="O4971" i="3"/>
  <c r="N4971" i="3"/>
  <c r="M4971" i="3"/>
  <c r="L4971" i="3"/>
  <c r="K4971" i="3"/>
  <c r="O4970" i="3"/>
  <c r="N4970" i="3"/>
  <c r="M4970" i="3"/>
  <c r="L4970" i="3"/>
  <c r="K4970" i="3"/>
  <c r="O4969" i="3"/>
  <c r="N4969" i="3"/>
  <c r="M4969" i="3"/>
  <c r="L4969" i="3"/>
  <c r="K4969" i="3"/>
  <c r="O4968" i="3"/>
  <c r="N4968" i="3"/>
  <c r="M4968" i="3"/>
  <c r="L4968" i="3"/>
  <c r="K4968" i="3"/>
  <c r="O4967" i="3"/>
  <c r="N4967" i="3"/>
  <c r="M4967" i="3"/>
  <c r="L4967" i="3"/>
  <c r="K4967" i="3"/>
  <c r="O4966" i="3"/>
  <c r="N4966" i="3"/>
  <c r="M4966" i="3"/>
  <c r="L4966" i="3"/>
  <c r="K4966" i="3"/>
  <c r="O4965" i="3"/>
  <c r="N4965" i="3"/>
  <c r="M4965" i="3"/>
  <c r="L4965" i="3"/>
  <c r="K4965" i="3"/>
  <c r="O4964" i="3"/>
  <c r="N4964" i="3"/>
  <c r="M4964" i="3"/>
  <c r="L4964" i="3"/>
  <c r="K4964" i="3"/>
  <c r="O4963" i="3"/>
  <c r="N4963" i="3"/>
  <c r="M4963" i="3"/>
  <c r="L4963" i="3"/>
  <c r="K4963" i="3"/>
  <c r="O4962" i="3"/>
  <c r="N4962" i="3"/>
  <c r="M4962" i="3"/>
  <c r="L4962" i="3"/>
  <c r="K4962" i="3"/>
  <c r="O4961" i="3"/>
  <c r="N4961" i="3"/>
  <c r="M4961" i="3"/>
  <c r="L4961" i="3"/>
  <c r="K4961" i="3"/>
  <c r="O4960" i="3"/>
  <c r="N4960" i="3"/>
  <c r="M4960" i="3"/>
  <c r="L4960" i="3"/>
  <c r="K4960" i="3"/>
  <c r="O4959" i="3"/>
  <c r="N4959" i="3"/>
  <c r="M4959" i="3"/>
  <c r="L4959" i="3"/>
  <c r="K4959" i="3"/>
  <c r="O4958" i="3"/>
  <c r="N4958" i="3"/>
  <c r="M4958" i="3"/>
  <c r="L4958" i="3"/>
  <c r="K4958" i="3"/>
  <c r="O4957" i="3"/>
  <c r="N4957" i="3"/>
  <c r="M4957" i="3"/>
  <c r="L4957" i="3"/>
  <c r="K4957" i="3"/>
  <c r="O4956" i="3"/>
  <c r="N4956" i="3"/>
  <c r="M4956" i="3"/>
  <c r="L4956" i="3"/>
  <c r="K4956" i="3"/>
  <c r="O4955" i="3"/>
  <c r="N4955" i="3"/>
  <c r="M4955" i="3"/>
  <c r="L4955" i="3"/>
  <c r="K4955" i="3"/>
  <c r="O4954" i="3"/>
  <c r="N4954" i="3"/>
  <c r="M4954" i="3"/>
  <c r="L4954" i="3"/>
  <c r="K4954" i="3"/>
  <c r="O4953" i="3"/>
  <c r="N4953" i="3"/>
  <c r="M4953" i="3"/>
  <c r="L4953" i="3"/>
  <c r="K4953" i="3"/>
  <c r="O4952" i="3"/>
  <c r="N4952" i="3"/>
  <c r="M4952" i="3"/>
  <c r="L4952" i="3"/>
  <c r="K4952" i="3"/>
  <c r="O4951" i="3"/>
  <c r="N4951" i="3"/>
  <c r="M4951" i="3"/>
  <c r="L4951" i="3"/>
  <c r="K4951" i="3"/>
  <c r="O4950" i="3"/>
  <c r="N4950" i="3"/>
  <c r="M4950" i="3"/>
  <c r="L4950" i="3"/>
  <c r="K4950" i="3"/>
  <c r="O4949" i="3"/>
  <c r="N4949" i="3"/>
  <c r="M4949" i="3"/>
  <c r="L4949" i="3"/>
  <c r="K4949" i="3"/>
  <c r="O4948" i="3"/>
  <c r="N4948" i="3"/>
  <c r="M4948" i="3"/>
  <c r="L4948" i="3"/>
  <c r="K4948" i="3"/>
  <c r="O4947" i="3"/>
  <c r="N4947" i="3"/>
  <c r="M4947" i="3"/>
  <c r="L4947" i="3"/>
  <c r="K4947" i="3"/>
  <c r="O4946" i="3"/>
  <c r="N4946" i="3"/>
  <c r="M4946" i="3"/>
  <c r="L4946" i="3"/>
  <c r="K4946" i="3"/>
  <c r="O4945" i="3"/>
  <c r="N4945" i="3"/>
  <c r="M4945" i="3"/>
  <c r="L4945" i="3"/>
  <c r="K4945" i="3"/>
  <c r="O4944" i="3"/>
  <c r="N4944" i="3"/>
  <c r="M4944" i="3"/>
  <c r="L4944" i="3"/>
  <c r="K4944" i="3"/>
  <c r="O4943" i="3"/>
  <c r="N4943" i="3"/>
  <c r="M4943" i="3"/>
  <c r="L4943" i="3"/>
  <c r="K4943" i="3"/>
  <c r="O4942" i="3"/>
  <c r="N4942" i="3"/>
  <c r="M4942" i="3"/>
  <c r="L4942" i="3"/>
  <c r="K4942" i="3"/>
  <c r="O4941" i="3"/>
  <c r="N4941" i="3"/>
  <c r="M4941" i="3"/>
  <c r="L4941" i="3"/>
  <c r="K4941" i="3"/>
  <c r="O4940" i="3"/>
  <c r="N4940" i="3"/>
  <c r="M4940" i="3"/>
  <c r="L4940" i="3"/>
  <c r="K4940" i="3"/>
  <c r="O4939" i="3"/>
  <c r="N4939" i="3"/>
  <c r="M4939" i="3"/>
  <c r="L4939" i="3"/>
  <c r="K4939" i="3"/>
  <c r="O4938" i="3"/>
  <c r="N4938" i="3"/>
  <c r="M4938" i="3"/>
  <c r="L4938" i="3"/>
  <c r="K4938" i="3"/>
  <c r="O4937" i="3"/>
  <c r="N4937" i="3"/>
  <c r="M4937" i="3"/>
  <c r="L4937" i="3"/>
  <c r="K4937" i="3"/>
  <c r="O4936" i="3"/>
  <c r="N4936" i="3"/>
  <c r="M4936" i="3"/>
  <c r="L4936" i="3"/>
  <c r="K4936" i="3"/>
  <c r="O4935" i="3"/>
  <c r="N4935" i="3"/>
  <c r="M4935" i="3"/>
  <c r="L4935" i="3"/>
  <c r="K4935" i="3"/>
  <c r="O4934" i="3"/>
  <c r="N4934" i="3"/>
  <c r="M4934" i="3"/>
  <c r="L4934" i="3"/>
  <c r="K4934" i="3"/>
  <c r="O4933" i="3"/>
  <c r="N4933" i="3"/>
  <c r="M4933" i="3"/>
  <c r="L4933" i="3"/>
  <c r="K4933" i="3"/>
  <c r="O4932" i="3"/>
  <c r="N4932" i="3"/>
  <c r="M4932" i="3"/>
  <c r="L4932" i="3"/>
  <c r="K4932" i="3"/>
  <c r="O4931" i="3"/>
  <c r="N4931" i="3"/>
  <c r="M4931" i="3"/>
  <c r="L4931" i="3"/>
  <c r="K4931" i="3"/>
  <c r="O4930" i="3"/>
  <c r="N4930" i="3"/>
  <c r="M4930" i="3"/>
  <c r="L4930" i="3"/>
  <c r="K4930" i="3"/>
  <c r="O4929" i="3"/>
  <c r="N4929" i="3"/>
  <c r="M4929" i="3"/>
  <c r="L4929" i="3"/>
  <c r="K4929" i="3"/>
  <c r="O4928" i="3"/>
  <c r="N4928" i="3"/>
  <c r="M4928" i="3"/>
  <c r="L4928" i="3"/>
  <c r="K4928" i="3"/>
  <c r="O4927" i="3"/>
  <c r="N4927" i="3"/>
  <c r="M4927" i="3"/>
  <c r="L4927" i="3"/>
  <c r="K4927" i="3"/>
  <c r="O4926" i="3"/>
  <c r="N4926" i="3"/>
  <c r="M4926" i="3"/>
  <c r="L4926" i="3"/>
  <c r="K4926" i="3"/>
  <c r="O4925" i="3"/>
  <c r="N4925" i="3"/>
  <c r="M4925" i="3"/>
  <c r="L4925" i="3"/>
  <c r="K4925" i="3"/>
  <c r="O4924" i="3"/>
  <c r="N4924" i="3"/>
  <c r="M4924" i="3"/>
  <c r="L4924" i="3"/>
  <c r="K4924" i="3"/>
  <c r="O4923" i="3"/>
  <c r="N4923" i="3"/>
  <c r="M4923" i="3"/>
  <c r="L4923" i="3"/>
  <c r="K4923" i="3"/>
  <c r="O4922" i="3"/>
  <c r="N4922" i="3"/>
  <c r="M4922" i="3"/>
  <c r="L4922" i="3"/>
  <c r="K4922" i="3"/>
  <c r="O4921" i="3"/>
  <c r="N4921" i="3"/>
  <c r="M4921" i="3"/>
  <c r="L4921" i="3"/>
  <c r="K4921" i="3"/>
  <c r="O4920" i="3"/>
  <c r="N4920" i="3"/>
  <c r="M4920" i="3"/>
  <c r="L4920" i="3"/>
  <c r="K4920" i="3"/>
  <c r="O4919" i="3"/>
  <c r="N4919" i="3"/>
  <c r="M4919" i="3"/>
  <c r="L4919" i="3"/>
  <c r="K4919" i="3"/>
  <c r="O4918" i="3"/>
  <c r="N4918" i="3"/>
  <c r="M4918" i="3"/>
  <c r="L4918" i="3"/>
  <c r="K4918" i="3"/>
  <c r="O4917" i="3"/>
  <c r="N4917" i="3"/>
  <c r="M4917" i="3"/>
  <c r="L4917" i="3"/>
  <c r="K4917" i="3"/>
  <c r="O4916" i="3"/>
  <c r="N4916" i="3"/>
  <c r="M4916" i="3"/>
  <c r="L4916" i="3"/>
  <c r="K4916" i="3"/>
  <c r="O4915" i="3"/>
  <c r="N4915" i="3"/>
  <c r="M4915" i="3"/>
  <c r="L4915" i="3"/>
  <c r="K4915" i="3"/>
  <c r="O4914" i="3"/>
  <c r="N4914" i="3"/>
  <c r="M4914" i="3"/>
  <c r="L4914" i="3"/>
  <c r="K4914" i="3"/>
  <c r="O4913" i="3"/>
  <c r="N4913" i="3"/>
  <c r="M4913" i="3"/>
  <c r="L4913" i="3"/>
  <c r="K4913" i="3"/>
  <c r="O4912" i="3"/>
  <c r="N4912" i="3"/>
  <c r="M4912" i="3"/>
  <c r="L4912" i="3"/>
  <c r="K4912" i="3"/>
  <c r="O4911" i="3"/>
  <c r="N4911" i="3"/>
  <c r="M4911" i="3"/>
  <c r="L4911" i="3"/>
  <c r="K4911" i="3"/>
  <c r="O4910" i="3"/>
  <c r="N4910" i="3"/>
  <c r="M4910" i="3"/>
  <c r="L4910" i="3"/>
  <c r="K4910" i="3"/>
  <c r="O4909" i="3"/>
  <c r="N4909" i="3"/>
  <c r="M4909" i="3"/>
  <c r="L4909" i="3"/>
  <c r="K4909" i="3"/>
  <c r="O4908" i="3"/>
  <c r="N4908" i="3"/>
  <c r="M4908" i="3"/>
  <c r="L4908" i="3"/>
  <c r="K4908" i="3"/>
  <c r="O4907" i="3"/>
  <c r="N4907" i="3"/>
  <c r="M4907" i="3"/>
  <c r="L4907" i="3"/>
  <c r="K4907" i="3"/>
  <c r="O4906" i="3"/>
  <c r="N4906" i="3"/>
  <c r="M4906" i="3"/>
  <c r="L4906" i="3"/>
  <c r="K4906" i="3"/>
  <c r="O4905" i="3"/>
  <c r="N4905" i="3"/>
  <c r="M4905" i="3"/>
  <c r="L4905" i="3"/>
  <c r="K4905" i="3"/>
  <c r="O4904" i="3"/>
  <c r="N4904" i="3"/>
  <c r="M4904" i="3"/>
  <c r="L4904" i="3"/>
  <c r="K4904" i="3"/>
  <c r="O4903" i="3"/>
  <c r="N4903" i="3"/>
  <c r="M4903" i="3"/>
  <c r="L4903" i="3"/>
  <c r="K4903" i="3"/>
  <c r="O4902" i="3"/>
  <c r="N4902" i="3"/>
  <c r="M4902" i="3"/>
  <c r="L4902" i="3"/>
  <c r="K4902" i="3"/>
  <c r="O4901" i="3"/>
  <c r="N4901" i="3"/>
  <c r="M4901" i="3"/>
  <c r="L4901" i="3"/>
  <c r="K4901" i="3"/>
  <c r="O4900" i="3"/>
  <c r="N4900" i="3"/>
  <c r="M4900" i="3"/>
  <c r="L4900" i="3"/>
  <c r="K4900" i="3"/>
  <c r="O4899" i="3"/>
  <c r="N4899" i="3"/>
  <c r="M4899" i="3"/>
  <c r="L4899" i="3"/>
  <c r="K4899" i="3"/>
  <c r="O4898" i="3"/>
  <c r="N4898" i="3"/>
  <c r="M4898" i="3"/>
  <c r="L4898" i="3"/>
  <c r="K4898" i="3"/>
  <c r="O4897" i="3"/>
  <c r="N4897" i="3"/>
  <c r="M4897" i="3"/>
  <c r="L4897" i="3"/>
  <c r="K4897" i="3"/>
  <c r="O4896" i="3"/>
  <c r="N4896" i="3"/>
  <c r="M4896" i="3"/>
  <c r="L4896" i="3"/>
  <c r="K4896" i="3"/>
  <c r="O4895" i="3"/>
  <c r="N4895" i="3"/>
  <c r="M4895" i="3"/>
  <c r="L4895" i="3"/>
  <c r="K4895" i="3"/>
  <c r="O4894" i="3"/>
  <c r="N4894" i="3"/>
  <c r="M4894" i="3"/>
  <c r="L4894" i="3"/>
  <c r="K4894" i="3"/>
  <c r="O4893" i="3"/>
  <c r="N4893" i="3"/>
  <c r="M4893" i="3"/>
  <c r="L4893" i="3"/>
  <c r="K4893" i="3"/>
  <c r="O4892" i="3"/>
  <c r="N4892" i="3"/>
  <c r="M4892" i="3"/>
  <c r="L4892" i="3"/>
  <c r="K4892" i="3"/>
  <c r="O4891" i="3"/>
  <c r="N4891" i="3"/>
  <c r="M4891" i="3"/>
  <c r="L4891" i="3"/>
  <c r="K4891" i="3"/>
  <c r="O4890" i="3"/>
  <c r="N4890" i="3"/>
  <c r="M4890" i="3"/>
  <c r="L4890" i="3"/>
  <c r="K4890" i="3"/>
  <c r="O4889" i="3"/>
  <c r="N4889" i="3"/>
  <c r="M4889" i="3"/>
  <c r="L4889" i="3"/>
  <c r="K4889" i="3"/>
  <c r="O4888" i="3"/>
  <c r="N4888" i="3"/>
  <c r="M4888" i="3"/>
  <c r="L4888" i="3"/>
  <c r="K4888" i="3"/>
  <c r="O4887" i="3"/>
  <c r="N4887" i="3"/>
  <c r="M4887" i="3"/>
  <c r="L4887" i="3"/>
  <c r="K4887" i="3"/>
  <c r="O4886" i="3"/>
  <c r="N4886" i="3"/>
  <c r="M4886" i="3"/>
  <c r="L4886" i="3"/>
  <c r="K4886" i="3"/>
  <c r="O4885" i="3"/>
  <c r="N4885" i="3"/>
  <c r="M4885" i="3"/>
  <c r="L4885" i="3"/>
  <c r="K4885" i="3"/>
  <c r="O4884" i="3"/>
  <c r="N4884" i="3"/>
  <c r="M4884" i="3"/>
  <c r="L4884" i="3"/>
  <c r="K4884" i="3"/>
  <c r="O4883" i="3"/>
  <c r="N4883" i="3"/>
  <c r="M4883" i="3"/>
  <c r="L4883" i="3"/>
  <c r="K4883" i="3"/>
  <c r="O4882" i="3"/>
  <c r="N4882" i="3"/>
  <c r="M4882" i="3"/>
  <c r="L4882" i="3"/>
  <c r="K4882" i="3"/>
  <c r="O4881" i="3"/>
  <c r="N4881" i="3"/>
  <c r="M4881" i="3"/>
  <c r="L4881" i="3"/>
  <c r="K4881" i="3"/>
  <c r="O4880" i="3"/>
  <c r="N4880" i="3"/>
  <c r="M4880" i="3"/>
  <c r="L4880" i="3"/>
  <c r="K4880" i="3"/>
  <c r="O4879" i="3"/>
  <c r="N4879" i="3"/>
  <c r="M4879" i="3"/>
  <c r="L4879" i="3"/>
  <c r="K4879" i="3"/>
  <c r="O4878" i="3"/>
  <c r="N4878" i="3"/>
  <c r="M4878" i="3"/>
  <c r="L4878" i="3"/>
  <c r="K4878" i="3"/>
  <c r="O4877" i="3"/>
  <c r="N4877" i="3"/>
  <c r="M4877" i="3"/>
  <c r="L4877" i="3"/>
  <c r="K4877" i="3"/>
  <c r="O4876" i="3"/>
  <c r="N4876" i="3"/>
  <c r="M4876" i="3"/>
  <c r="L4876" i="3"/>
  <c r="K4876" i="3"/>
  <c r="O4875" i="3"/>
  <c r="N4875" i="3"/>
  <c r="M4875" i="3"/>
  <c r="L4875" i="3"/>
  <c r="K4875" i="3"/>
  <c r="O4874" i="3"/>
  <c r="N4874" i="3"/>
  <c r="M4874" i="3"/>
  <c r="L4874" i="3"/>
  <c r="K4874" i="3"/>
  <c r="O4873" i="3"/>
  <c r="N4873" i="3"/>
  <c r="M4873" i="3"/>
  <c r="L4873" i="3"/>
  <c r="K4873" i="3"/>
  <c r="O4872" i="3"/>
  <c r="N4872" i="3"/>
  <c r="M4872" i="3"/>
  <c r="L4872" i="3"/>
  <c r="K4872" i="3"/>
  <c r="O4871" i="3"/>
  <c r="N4871" i="3"/>
  <c r="M4871" i="3"/>
  <c r="L4871" i="3"/>
  <c r="K4871" i="3"/>
  <c r="O4870" i="3"/>
  <c r="N4870" i="3"/>
  <c r="M4870" i="3"/>
  <c r="L4870" i="3"/>
  <c r="K4870" i="3"/>
  <c r="O4869" i="3"/>
  <c r="N4869" i="3"/>
  <c r="M4869" i="3"/>
  <c r="L4869" i="3"/>
  <c r="K4869" i="3"/>
  <c r="O4868" i="3"/>
  <c r="N4868" i="3"/>
  <c r="M4868" i="3"/>
  <c r="L4868" i="3"/>
  <c r="K4868" i="3"/>
  <c r="O4867" i="3"/>
  <c r="N4867" i="3"/>
  <c r="M4867" i="3"/>
  <c r="L4867" i="3"/>
  <c r="K4867" i="3"/>
  <c r="O4866" i="3"/>
  <c r="N4866" i="3"/>
  <c r="M4866" i="3"/>
  <c r="L4866" i="3"/>
  <c r="K4866" i="3"/>
  <c r="O4865" i="3"/>
  <c r="N4865" i="3"/>
  <c r="M4865" i="3"/>
  <c r="L4865" i="3"/>
  <c r="K4865" i="3"/>
  <c r="O4864" i="3"/>
  <c r="N4864" i="3"/>
  <c r="M4864" i="3"/>
  <c r="L4864" i="3"/>
  <c r="K4864" i="3"/>
  <c r="O4863" i="3"/>
  <c r="N4863" i="3"/>
  <c r="M4863" i="3"/>
  <c r="L4863" i="3"/>
  <c r="K4863" i="3"/>
  <c r="O4862" i="3"/>
  <c r="N4862" i="3"/>
  <c r="M4862" i="3"/>
  <c r="L4862" i="3"/>
  <c r="K4862" i="3"/>
  <c r="O4861" i="3"/>
  <c r="N4861" i="3"/>
  <c r="M4861" i="3"/>
  <c r="L4861" i="3"/>
  <c r="K4861" i="3"/>
  <c r="O4860" i="3"/>
  <c r="N4860" i="3"/>
  <c r="M4860" i="3"/>
  <c r="L4860" i="3"/>
  <c r="K4860" i="3"/>
  <c r="O4859" i="3"/>
  <c r="N4859" i="3"/>
  <c r="M4859" i="3"/>
  <c r="L4859" i="3"/>
  <c r="K4859" i="3"/>
  <c r="O4858" i="3"/>
  <c r="N4858" i="3"/>
  <c r="M4858" i="3"/>
  <c r="L4858" i="3"/>
  <c r="K4858" i="3"/>
  <c r="O4857" i="3"/>
  <c r="N4857" i="3"/>
  <c r="M4857" i="3"/>
  <c r="L4857" i="3"/>
  <c r="K4857" i="3"/>
  <c r="O4856" i="3"/>
  <c r="N4856" i="3"/>
  <c r="M4856" i="3"/>
  <c r="L4856" i="3"/>
  <c r="K4856" i="3"/>
  <c r="O4855" i="3"/>
  <c r="N4855" i="3"/>
  <c r="M4855" i="3"/>
  <c r="L4855" i="3"/>
  <c r="K4855" i="3"/>
  <c r="O4854" i="3"/>
  <c r="N4854" i="3"/>
  <c r="M4854" i="3"/>
  <c r="L4854" i="3"/>
  <c r="K4854" i="3"/>
  <c r="O4853" i="3"/>
  <c r="N4853" i="3"/>
  <c r="M4853" i="3"/>
  <c r="L4853" i="3"/>
  <c r="K4853" i="3"/>
  <c r="O4852" i="3"/>
  <c r="N4852" i="3"/>
  <c r="M4852" i="3"/>
  <c r="L4852" i="3"/>
  <c r="K4852" i="3"/>
  <c r="O4851" i="3"/>
  <c r="N4851" i="3"/>
  <c r="M4851" i="3"/>
  <c r="L4851" i="3"/>
  <c r="K4851" i="3"/>
  <c r="O4850" i="3"/>
  <c r="N4850" i="3"/>
  <c r="M4850" i="3"/>
  <c r="L4850" i="3"/>
  <c r="K4850" i="3"/>
  <c r="O4849" i="3"/>
  <c r="N4849" i="3"/>
  <c r="M4849" i="3"/>
  <c r="L4849" i="3"/>
  <c r="K4849" i="3"/>
  <c r="O4848" i="3"/>
  <c r="N4848" i="3"/>
  <c r="M4848" i="3"/>
  <c r="L4848" i="3"/>
  <c r="K4848" i="3"/>
  <c r="O4847" i="3"/>
  <c r="N4847" i="3"/>
  <c r="M4847" i="3"/>
  <c r="L4847" i="3"/>
  <c r="K4847" i="3"/>
  <c r="O4846" i="3"/>
  <c r="N4846" i="3"/>
  <c r="M4846" i="3"/>
  <c r="L4846" i="3"/>
  <c r="K4846" i="3"/>
  <c r="O4845" i="3"/>
  <c r="N4845" i="3"/>
  <c r="M4845" i="3"/>
  <c r="L4845" i="3"/>
  <c r="K4845" i="3"/>
  <c r="O4844" i="3"/>
  <c r="N4844" i="3"/>
  <c r="M4844" i="3"/>
  <c r="L4844" i="3"/>
  <c r="K4844" i="3"/>
  <c r="O4843" i="3"/>
  <c r="N4843" i="3"/>
  <c r="M4843" i="3"/>
  <c r="L4843" i="3"/>
  <c r="K4843" i="3"/>
  <c r="O4842" i="3"/>
  <c r="N4842" i="3"/>
  <c r="M4842" i="3"/>
  <c r="L4842" i="3"/>
  <c r="K4842" i="3"/>
  <c r="O4841" i="3"/>
  <c r="N4841" i="3"/>
  <c r="M4841" i="3"/>
  <c r="L4841" i="3"/>
  <c r="K4841" i="3"/>
  <c r="O4840" i="3"/>
  <c r="N4840" i="3"/>
  <c r="M4840" i="3"/>
  <c r="L4840" i="3"/>
  <c r="K4840" i="3"/>
  <c r="O4839" i="3"/>
  <c r="N4839" i="3"/>
  <c r="M4839" i="3"/>
  <c r="L4839" i="3"/>
  <c r="K4839" i="3"/>
  <c r="O4838" i="3"/>
  <c r="N4838" i="3"/>
  <c r="M4838" i="3"/>
  <c r="L4838" i="3"/>
  <c r="K4838" i="3"/>
  <c r="O4837" i="3"/>
  <c r="N4837" i="3"/>
  <c r="M4837" i="3"/>
  <c r="L4837" i="3"/>
  <c r="K4837" i="3"/>
  <c r="O4836" i="3"/>
  <c r="N4836" i="3"/>
  <c r="M4836" i="3"/>
  <c r="L4836" i="3"/>
  <c r="K4836" i="3"/>
  <c r="O4835" i="3"/>
  <c r="N4835" i="3"/>
  <c r="M4835" i="3"/>
  <c r="L4835" i="3"/>
  <c r="K4835" i="3"/>
  <c r="O4834" i="3"/>
  <c r="N4834" i="3"/>
  <c r="M4834" i="3"/>
  <c r="L4834" i="3"/>
  <c r="K4834" i="3"/>
  <c r="O4833" i="3"/>
  <c r="N4833" i="3"/>
  <c r="M4833" i="3"/>
  <c r="L4833" i="3"/>
  <c r="K4833" i="3"/>
  <c r="O4832" i="3"/>
  <c r="N4832" i="3"/>
  <c r="M4832" i="3"/>
  <c r="L4832" i="3"/>
  <c r="K4832" i="3"/>
  <c r="O4831" i="3"/>
  <c r="N4831" i="3"/>
  <c r="M4831" i="3"/>
  <c r="L4831" i="3"/>
  <c r="K4831" i="3"/>
  <c r="O4830" i="3"/>
  <c r="N4830" i="3"/>
  <c r="M4830" i="3"/>
  <c r="L4830" i="3"/>
  <c r="K4830" i="3"/>
  <c r="O4829" i="3"/>
  <c r="N4829" i="3"/>
  <c r="M4829" i="3"/>
  <c r="L4829" i="3"/>
  <c r="K4829" i="3"/>
  <c r="O4828" i="3"/>
  <c r="N4828" i="3"/>
  <c r="M4828" i="3"/>
  <c r="L4828" i="3"/>
  <c r="K4828" i="3"/>
  <c r="O4827" i="3"/>
  <c r="N4827" i="3"/>
  <c r="M4827" i="3"/>
  <c r="L4827" i="3"/>
  <c r="K4827" i="3"/>
  <c r="O4826" i="3"/>
  <c r="N4826" i="3"/>
  <c r="M4826" i="3"/>
  <c r="L4826" i="3"/>
  <c r="K4826" i="3"/>
  <c r="O4825" i="3"/>
  <c r="N4825" i="3"/>
  <c r="M4825" i="3"/>
  <c r="L4825" i="3"/>
  <c r="K4825" i="3"/>
  <c r="O4824" i="3"/>
  <c r="N4824" i="3"/>
  <c r="M4824" i="3"/>
  <c r="L4824" i="3"/>
  <c r="K4824" i="3"/>
  <c r="O4823" i="3"/>
  <c r="N4823" i="3"/>
  <c r="M4823" i="3"/>
  <c r="L4823" i="3"/>
  <c r="K4823" i="3"/>
  <c r="O4822" i="3"/>
  <c r="N4822" i="3"/>
  <c r="M4822" i="3"/>
  <c r="L4822" i="3"/>
  <c r="K4822" i="3"/>
  <c r="O4821" i="3"/>
  <c r="N4821" i="3"/>
  <c r="M4821" i="3"/>
  <c r="L4821" i="3"/>
  <c r="K4821" i="3"/>
  <c r="O4820" i="3"/>
  <c r="N4820" i="3"/>
  <c r="M4820" i="3"/>
  <c r="L4820" i="3"/>
  <c r="K4820" i="3"/>
  <c r="O4819" i="3"/>
  <c r="N4819" i="3"/>
  <c r="M4819" i="3"/>
  <c r="L4819" i="3"/>
  <c r="K4819" i="3"/>
  <c r="O4818" i="3"/>
  <c r="N4818" i="3"/>
  <c r="M4818" i="3"/>
  <c r="L4818" i="3"/>
  <c r="K4818" i="3"/>
  <c r="O4817" i="3"/>
  <c r="N4817" i="3"/>
  <c r="M4817" i="3"/>
  <c r="L4817" i="3"/>
  <c r="K4817" i="3"/>
  <c r="O4816" i="3"/>
  <c r="N4816" i="3"/>
  <c r="M4816" i="3"/>
  <c r="L4816" i="3"/>
  <c r="K4816" i="3"/>
  <c r="O4815" i="3"/>
  <c r="N4815" i="3"/>
  <c r="M4815" i="3"/>
  <c r="L4815" i="3"/>
  <c r="K4815" i="3"/>
  <c r="O4814" i="3"/>
  <c r="N4814" i="3"/>
  <c r="M4814" i="3"/>
  <c r="L4814" i="3"/>
  <c r="K4814" i="3"/>
  <c r="O4813" i="3"/>
  <c r="N4813" i="3"/>
  <c r="M4813" i="3"/>
  <c r="L4813" i="3"/>
  <c r="K4813" i="3"/>
  <c r="O4812" i="3"/>
  <c r="N4812" i="3"/>
  <c r="M4812" i="3"/>
  <c r="L4812" i="3"/>
  <c r="K4812" i="3"/>
  <c r="O4811" i="3"/>
  <c r="N4811" i="3"/>
  <c r="M4811" i="3"/>
  <c r="L4811" i="3"/>
  <c r="K4811" i="3"/>
  <c r="O4810" i="3"/>
  <c r="N4810" i="3"/>
  <c r="M4810" i="3"/>
  <c r="L4810" i="3"/>
  <c r="K4810" i="3"/>
  <c r="O4809" i="3"/>
  <c r="N4809" i="3"/>
  <c r="M4809" i="3"/>
  <c r="L4809" i="3"/>
  <c r="K4809" i="3"/>
  <c r="O4808" i="3"/>
  <c r="N4808" i="3"/>
  <c r="M4808" i="3"/>
  <c r="L4808" i="3"/>
  <c r="K4808" i="3"/>
  <c r="O4807" i="3"/>
  <c r="N4807" i="3"/>
  <c r="M4807" i="3"/>
  <c r="L4807" i="3"/>
  <c r="K4807" i="3"/>
  <c r="O4806" i="3"/>
  <c r="N4806" i="3"/>
  <c r="M4806" i="3"/>
  <c r="L4806" i="3"/>
  <c r="K4806" i="3"/>
  <c r="O4805" i="3"/>
  <c r="N4805" i="3"/>
  <c r="M4805" i="3"/>
  <c r="L4805" i="3"/>
  <c r="K4805" i="3"/>
  <c r="O4804" i="3"/>
  <c r="N4804" i="3"/>
  <c r="M4804" i="3"/>
  <c r="L4804" i="3"/>
  <c r="K4804" i="3"/>
  <c r="O4803" i="3"/>
  <c r="N4803" i="3"/>
  <c r="M4803" i="3"/>
  <c r="L4803" i="3"/>
  <c r="K4803" i="3"/>
  <c r="O4802" i="3"/>
  <c r="N4802" i="3"/>
  <c r="M4802" i="3"/>
  <c r="L4802" i="3"/>
  <c r="K4802" i="3"/>
  <c r="O4801" i="3"/>
  <c r="N4801" i="3"/>
  <c r="M4801" i="3"/>
  <c r="L4801" i="3"/>
  <c r="K4801" i="3"/>
  <c r="O4800" i="3"/>
  <c r="N4800" i="3"/>
  <c r="M4800" i="3"/>
  <c r="L4800" i="3"/>
  <c r="K4800" i="3"/>
  <c r="O4799" i="3"/>
  <c r="N4799" i="3"/>
  <c r="M4799" i="3"/>
  <c r="L4799" i="3"/>
  <c r="K4799" i="3"/>
  <c r="O4798" i="3"/>
  <c r="N4798" i="3"/>
  <c r="M4798" i="3"/>
  <c r="L4798" i="3"/>
  <c r="K4798" i="3"/>
  <c r="O4797" i="3"/>
  <c r="N4797" i="3"/>
  <c r="M4797" i="3"/>
  <c r="L4797" i="3"/>
  <c r="K4797" i="3"/>
  <c r="O4796" i="3"/>
  <c r="N4796" i="3"/>
  <c r="M4796" i="3"/>
  <c r="L4796" i="3"/>
  <c r="K4796" i="3"/>
  <c r="O4795" i="3"/>
  <c r="N4795" i="3"/>
  <c r="M4795" i="3"/>
  <c r="L4795" i="3"/>
  <c r="K4795" i="3"/>
  <c r="O4794" i="3"/>
  <c r="N4794" i="3"/>
  <c r="M4794" i="3"/>
  <c r="L4794" i="3"/>
  <c r="K4794" i="3"/>
  <c r="O4793" i="3"/>
  <c r="N4793" i="3"/>
  <c r="M4793" i="3"/>
  <c r="L4793" i="3"/>
  <c r="K4793" i="3"/>
  <c r="O4792" i="3"/>
  <c r="N4792" i="3"/>
  <c r="M4792" i="3"/>
  <c r="L4792" i="3"/>
  <c r="K4792" i="3"/>
  <c r="O4791" i="3"/>
  <c r="N4791" i="3"/>
  <c r="M4791" i="3"/>
  <c r="L4791" i="3"/>
  <c r="K4791" i="3"/>
  <c r="O4790" i="3"/>
  <c r="N4790" i="3"/>
  <c r="M4790" i="3"/>
  <c r="L4790" i="3"/>
  <c r="K4790" i="3"/>
  <c r="O4789" i="3"/>
  <c r="N4789" i="3"/>
  <c r="M4789" i="3"/>
  <c r="L4789" i="3"/>
  <c r="K4789" i="3"/>
  <c r="O4788" i="3"/>
  <c r="N4788" i="3"/>
  <c r="M4788" i="3"/>
  <c r="L4788" i="3"/>
  <c r="K4788" i="3"/>
  <c r="O4787" i="3"/>
  <c r="N4787" i="3"/>
  <c r="M4787" i="3"/>
  <c r="L4787" i="3"/>
  <c r="K4787" i="3"/>
  <c r="O4786" i="3"/>
  <c r="N4786" i="3"/>
  <c r="M4786" i="3"/>
  <c r="L4786" i="3"/>
  <c r="K4786" i="3"/>
  <c r="O4785" i="3"/>
  <c r="N4785" i="3"/>
  <c r="M4785" i="3"/>
  <c r="L4785" i="3"/>
  <c r="K4785" i="3"/>
  <c r="O4784" i="3"/>
  <c r="N4784" i="3"/>
  <c r="M4784" i="3"/>
  <c r="L4784" i="3"/>
  <c r="K4784" i="3"/>
  <c r="O4783" i="3"/>
  <c r="N4783" i="3"/>
  <c r="M4783" i="3"/>
  <c r="L4783" i="3"/>
  <c r="K4783" i="3"/>
  <c r="O4782" i="3"/>
  <c r="N4782" i="3"/>
  <c r="M4782" i="3"/>
  <c r="L4782" i="3"/>
  <c r="K4782" i="3"/>
  <c r="O4781" i="3"/>
  <c r="N4781" i="3"/>
  <c r="M4781" i="3"/>
  <c r="L4781" i="3"/>
  <c r="K4781" i="3"/>
  <c r="O4780" i="3"/>
  <c r="N4780" i="3"/>
  <c r="M4780" i="3"/>
  <c r="L4780" i="3"/>
  <c r="K4780" i="3"/>
  <c r="O4779" i="3"/>
  <c r="N4779" i="3"/>
  <c r="M4779" i="3"/>
  <c r="L4779" i="3"/>
  <c r="K4779" i="3"/>
  <c r="O4778" i="3"/>
  <c r="N4778" i="3"/>
  <c r="M4778" i="3"/>
  <c r="L4778" i="3"/>
  <c r="K4778" i="3"/>
  <c r="O4777" i="3"/>
  <c r="N4777" i="3"/>
  <c r="M4777" i="3"/>
  <c r="L4777" i="3"/>
  <c r="K4777" i="3"/>
  <c r="O4776" i="3"/>
  <c r="N4776" i="3"/>
  <c r="M4776" i="3"/>
  <c r="L4776" i="3"/>
  <c r="K4776" i="3"/>
  <c r="O4775" i="3"/>
  <c r="N4775" i="3"/>
  <c r="M4775" i="3"/>
  <c r="L4775" i="3"/>
  <c r="K4775" i="3"/>
  <c r="O4774" i="3"/>
  <c r="N4774" i="3"/>
  <c r="M4774" i="3"/>
  <c r="L4774" i="3"/>
  <c r="K4774" i="3"/>
  <c r="O4773" i="3"/>
  <c r="N4773" i="3"/>
  <c r="M4773" i="3"/>
  <c r="L4773" i="3"/>
  <c r="K4773" i="3"/>
  <c r="O4772" i="3"/>
  <c r="N4772" i="3"/>
  <c r="M4772" i="3"/>
  <c r="L4772" i="3"/>
  <c r="K4772" i="3"/>
  <c r="O4771" i="3"/>
  <c r="N4771" i="3"/>
  <c r="M4771" i="3"/>
  <c r="L4771" i="3"/>
  <c r="K4771" i="3"/>
  <c r="O4770" i="3"/>
  <c r="N4770" i="3"/>
  <c r="M4770" i="3"/>
  <c r="L4770" i="3"/>
  <c r="K4770" i="3"/>
  <c r="O4769" i="3"/>
  <c r="N4769" i="3"/>
  <c r="M4769" i="3"/>
  <c r="L4769" i="3"/>
  <c r="K4769" i="3"/>
  <c r="O4768" i="3"/>
  <c r="N4768" i="3"/>
  <c r="M4768" i="3"/>
  <c r="L4768" i="3"/>
  <c r="K4768" i="3"/>
  <c r="O4767" i="3"/>
  <c r="N4767" i="3"/>
  <c r="M4767" i="3"/>
  <c r="L4767" i="3"/>
  <c r="K4767" i="3"/>
  <c r="O4766" i="3"/>
  <c r="N4766" i="3"/>
  <c r="M4766" i="3"/>
  <c r="L4766" i="3"/>
  <c r="K4766" i="3"/>
  <c r="O4765" i="3"/>
  <c r="N4765" i="3"/>
  <c r="M4765" i="3"/>
  <c r="L4765" i="3"/>
  <c r="K4765" i="3"/>
  <c r="O4764" i="3"/>
  <c r="N4764" i="3"/>
  <c r="M4764" i="3"/>
  <c r="L4764" i="3"/>
  <c r="K4764" i="3"/>
  <c r="O4763" i="3"/>
  <c r="N4763" i="3"/>
  <c r="M4763" i="3"/>
  <c r="L4763" i="3"/>
  <c r="K4763" i="3"/>
  <c r="O4762" i="3"/>
  <c r="N4762" i="3"/>
  <c r="M4762" i="3"/>
  <c r="L4762" i="3"/>
  <c r="K4762" i="3"/>
  <c r="O4761" i="3"/>
  <c r="N4761" i="3"/>
  <c r="M4761" i="3"/>
  <c r="L4761" i="3"/>
  <c r="K4761" i="3"/>
  <c r="O4760" i="3"/>
  <c r="N4760" i="3"/>
  <c r="M4760" i="3"/>
  <c r="L4760" i="3"/>
  <c r="K4760" i="3"/>
  <c r="O4759" i="3"/>
  <c r="N4759" i="3"/>
  <c r="M4759" i="3"/>
  <c r="L4759" i="3"/>
  <c r="K4759" i="3"/>
  <c r="O4758" i="3"/>
  <c r="N4758" i="3"/>
  <c r="M4758" i="3"/>
  <c r="L4758" i="3"/>
  <c r="K4758" i="3"/>
  <c r="O4757" i="3"/>
  <c r="N4757" i="3"/>
  <c r="M4757" i="3"/>
  <c r="L4757" i="3"/>
  <c r="K4757" i="3"/>
  <c r="O4756" i="3"/>
  <c r="N4756" i="3"/>
  <c r="M4756" i="3"/>
  <c r="L4756" i="3"/>
  <c r="K4756" i="3"/>
  <c r="O4755" i="3"/>
  <c r="N4755" i="3"/>
  <c r="M4755" i="3"/>
  <c r="L4755" i="3"/>
  <c r="K4755" i="3"/>
  <c r="O4754" i="3"/>
  <c r="N4754" i="3"/>
  <c r="M4754" i="3"/>
  <c r="L4754" i="3"/>
  <c r="K4754" i="3"/>
  <c r="O4753" i="3"/>
  <c r="N4753" i="3"/>
  <c r="M4753" i="3"/>
  <c r="L4753" i="3"/>
  <c r="K4753" i="3"/>
  <c r="O4752" i="3"/>
  <c r="N4752" i="3"/>
  <c r="M4752" i="3"/>
  <c r="L4752" i="3"/>
  <c r="K4752" i="3"/>
  <c r="O4751" i="3"/>
  <c r="N4751" i="3"/>
  <c r="M4751" i="3"/>
  <c r="L4751" i="3"/>
  <c r="K4751" i="3"/>
  <c r="O4750" i="3"/>
  <c r="N4750" i="3"/>
  <c r="M4750" i="3"/>
  <c r="L4750" i="3"/>
  <c r="K4750" i="3"/>
  <c r="O4749" i="3"/>
  <c r="N4749" i="3"/>
  <c r="M4749" i="3"/>
  <c r="L4749" i="3"/>
  <c r="K4749" i="3"/>
  <c r="O4748" i="3"/>
  <c r="N4748" i="3"/>
  <c r="M4748" i="3"/>
  <c r="L4748" i="3"/>
  <c r="K4748" i="3"/>
  <c r="O4747" i="3"/>
  <c r="N4747" i="3"/>
  <c r="M4747" i="3"/>
  <c r="L4747" i="3"/>
  <c r="K4747" i="3"/>
  <c r="O4746" i="3"/>
  <c r="N4746" i="3"/>
  <c r="M4746" i="3"/>
  <c r="L4746" i="3"/>
  <c r="K4746" i="3"/>
  <c r="O4745" i="3"/>
  <c r="N4745" i="3"/>
  <c r="M4745" i="3"/>
  <c r="L4745" i="3"/>
  <c r="K4745" i="3"/>
  <c r="O4744" i="3"/>
  <c r="N4744" i="3"/>
  <c r="M4744" i="3"/>
  <c r="L4744" i="3"/>
  <c r="K4744" i="3"/>
  <c r="O4743" i="3"/>
  <c r="N4743" i="3"/>
  <c r="M4743" i="3"/>
  <c r="L4743" i="3"/>
  <c r="K4743" i="3"/>
  <c r="O4742" i="3"/>
  <c r="N4742" i="3"/>
  <c r="M4742" i="3"/>
  <c r="L4742" i="3"/>
  <c r="K4742" i="3"/>
  <c r="O4741" i="3"/>
  <c r="N4741" i="3"/>
  <c r="M4741" i="3"/>
  <c r="L4741" i="3"/>
  <c r="K4741" i="3"/>
  <c r="O4740" i="3"/>
  <c r="N4740" i="3"/>
  <c r="M4740" i="3"/>
  <c r="L4740" i="3"/>
  <c r="K4740" i="3"/>
  <c r="O4739" i="3"/>
  <c r="N4739" i="3"/>
  <c r="M4739" i="3"/>
  <c r="L4739" i="3"/>
  <c r="K4739" i="3"/>
  <c r="O4738" i="3"/>
  <c r="N4738" i="3"/>
  <c r="M4738" i="3"/>
  <c r="L4738" i="3"/>
  <c r="K4738" i="3"/>
  <c r="O4737" i="3"/>
  <c r="N4737" i="3"/>
  <c r="M4737" i="3"/>
  <c r="L4737" i="3"/>
  <c r="K4737" i="3"/>
  <c r="O4736" i="3"/>
  <c r="N4736" i="3"/>
  <c r="M4736" i="3"/>
  <c r="L4736" i="3"/>
  <c r="K4736" i="3"/>
  <c r="O4735" i="3"/>
  <c r="N4735" i="3"/>
  <c r="M4735" i="3"/>
  <c r="L4735" i="3"/>
  <c r="K4735" i="3"/>
  <c r="O4734" i="3"/>
  <c r="N4734" i="3"/>
  <c r="M4734" i="3"/>
  <c r="L4734" i="3"/>
  <c r="K4734" i="3"/>
  <c r="O4733" i="3"/>
  <c r="N4733" i="3"/>
  <c r="M4733" i="3"/>
  <c r="L4733" i="3"/>
  <c r="K4733" i="3"/>
  <c r="O4732" i="3"/>
  <c r="N4732" i="3"/>
  <c r="M4732" i="3"/>
  <c r="L4732" i="3"/>
  <c r="K4732" i="3"/>
  <c r="O4731" i="3"/>
  <c r="N4731" i="3"/>
  <c r="M4731" i="3"/>
  <c r="L4731" i="3"/>
  <c r="K4731" i="3"/>
  <c r="O4730" i="3"/>
  <c r="N4730" i="3"/>
  <c r="M4730" i="3"/>
  <c r="L4730" i="3"/>
  <c r="K4730" i="3"/>
  <c r="O4729" i="3"/>
  <c r="N4729" i="3"/>
  <c r="M4729" i="3"/>
  <c r="L4729" i="3"/>
  <c r="K4729" i="3"/>
  <c r="O4728" i="3"/>
  <c r="N4728" i="3"/>
  <c r="M4728" i="3"/>
  <c r="L4728" i="3"/>
  <c r="K4728" i="3"/>
  <c r="O4727" i="3"/>
  <c r="N4727" i="3"/>
  <c r="M4727" i="3"/>
  <c r="L4727" i="3"/>
  <c r="K4727" i="3"/>
  <c r="O4726" i="3"/>
  <c r="N4726" i="3"/>
  <c r="M4726" i="3"/>
  <c r="L4726" i="3"/>
  <c r="K4726" i="3"/>
  <c r="O4725" i="3"/>
  <c r="N4725" i="3"/>
  <c r="M4725" i="3"/>
  <c r="L4725" i="3"/>
  <c r="K4725" i="3"/>
  <c r="O4724" i="3"/>
  <c r="N4724" i="3"/>
  <c r="M4724" i="3"/>
  <c r="L4724" i="3"/>
  <c r="K4724" i="3"/>
  <c r="O4723" i="3"/>
  <c r="N4723" i="3"/>
  <c r="M4723" i="3"/>
  <c r="L4723" i="3"/>
  <c r="K4723" i="3"/>
  <c r="O4722" i="3"/>
  <c r="N4722" i="3"/>
  <c r="M4722" i="3"/>
  <c r="L4722" i="3"/>
  <c r="K4722" i="3"/>
  <c r="O4721" i="3"/>
  <c r="N4721" i="3"/>
  <c r="M4721" i="3"/>
  <c r="L4721" i="3"/>
  <c r="K4721" i="3"/>
  <c r="O4720" i="3"/>
  <c r="N4720" i="3"/>
  <c r="M4720" i="3"/>
  <c r="L4720" i="3"/>
  <c r="K4720" i="3"/>
  <c r="O4719" i="3"/>
  <c r="N4719" i="3"/>
  <c r="M4719" i="3"/>
  <c r="L4719" i="3"/>
  <c r="K4719" i="3"/>
  <c r="O4718" i="3"/>
  <c r="N4718" i="3"/>
  <c r="M4718" i="3"/>
  <c r="L4718" i="3"/>
  <c r="K4718" i="3"/>
  <c r="O4717" i="3"/>
  <c r="N4717" i="3"/>
  <c r="M4717" i="3"/>
  <c r="L4717" i="3"/>
  <c r="K4717" i="3"/>
  <c r="O4716" i="3"/>
  <c r="N4716" i="3"/>
  <c r="M4716" i="3"/>
  <c r="L4716" i="3"/>
  <c r="K4716" i="3"/>
  <c r="O4715" i="3"/>
  <c r="N4715" i="3"/>
  <c r="M4715" i="3"/>
  <c r="L4715" i="3"/>
  <c r="K4715" i="3"/>
  <c r="O4714" i="3"/>
  <c r="N4714" i="3"/>
  <c r="M4714" i="3"/>
  <c r="L4714" i="3"/>
  <c r="K4714" i="3"/>
  <c r="O4713" i="3"/>
  <c r="N4713" i="3"/>
  <c r="M4713" i="3"/>
  <c r="L4713" i="3"/>
  <c r="K4713" i="3"/>
  <c r="O4712" i="3"/>
  <c r="N4712" i="3"/>
  <c r="M4712" i="3"/>
  <c r="L4712" i="3"/>
  <c r="K4712" i="3"/>
  <c r="O4711" i="3"/>
  <c r="N4711" i="3"/>
  <c r="M4711" i="3"/>
  <c r="L4711" i="3"/>
  <c r="K4711" i="3"/>
  <c r="O4710" i="3"/>
  <c r="N4710" i="3"/>
  <c r="M4710" i="3"/>
  <c r="L4710" i="3"/>
  <c r="K4710" i="3"/>
  <c r="O4709" i="3"/>
  <c r="N4709" i="3"/>
  <c r="M4709" i="3"/>
  <c r="L4709" i="3"/>
  <c r="K4709" i="3"/>
  <c r="O4708" i="3"/>
  <c r="N4708" i="3"/>
  <c r="M4708" i="3"/>
  <c r="L4708" i="3"/>
  <c r="K4708" i="3"/>
  <c r="O4707" i="3"/>
  <c r="N4707" i="3"/>
  <c r="M4707" i="3"/>
  <c r="L4707" i="3"/>
  <c r="K4707" i="3"/>
  <c r="O4706" i="3"/>
  <c r="N4706" i="3"/>
  <c r="M4706" i="3"/>
  <c r="L4706" i="3"/>
  <c r="K4706" i="3"/>
  <c r="O4705" i="3"/>
  <c r="N4705" i="3"/>
  <c r="M4705" i="3"/>
  <c r="L4705" i="3"/>
  <c r="K4705" i="3"/>
  <c r="O4704" i="3"/>
  <c r="N4704" i="3"/>
  <c r="M4704" i="3"/>
  <c r="L4704" i="3"/>
  <c r="K4704" i="3"/>
  <c r="O4703" i="3"/>
  <c r="N4703" i="3"/>
  <c r="M4703" i="3"/>
  <c r="L4703" i="3"/>
  <c r="K4703" i="3"/>
  <c r="O4702" i="3"/>
  <c r="N4702" i="3"/>
  <c r="M4702" i="3"/>
  <c r="L4702" i="3"/>
  <c r="K4702" i="3"/>
  <c r="O4701" i="3"/>
  <c r="N4701" i="3"/>
  <c r="M4701" i="3"/>
  <c r="L4701" i="3"/>
  <c r="K4701" i="3"/>
  <c r="O4700" i="3"/>
  <c r="N4700" i="3"/>
  <c r="M4700" i="3"/>
  <c r="L4700" i="3"/>
  <c r="K4700" i="3"/>
  <c r="O4699" i="3"/>
  <c r="N4699" i="3"/>
  <c r="M4699" i="3"/>
  <c r="L4699" i="3"/>
  <c r="K4699" i="3"/>
  <c r="O4698" i="3"/>
  <c r="N4698" i="3"/>
  <c r="M4698" i="3"/>
  <c r="L4698" i="3"/>
  <c r="K4698" i="3"/>
  <c r="O4697" i="3"/>
  <c r="N4697" i="3"/>
  <c r="M4697" i="3"/>
  <c r="L4697" i="3"/>
  <c r="K4697" i="3"/>
  <c r="O4696" i="3"/>
  <c r="N4696" i="3"/>
  <c r="M4696" i="3"/>
  <c r="L4696" i="3"/>
  <c r="K4696" i="3"/>
  <c r="O4695" i="3"/>
  <c r="N4695" i="3"/>
  <c r="M4695" i="3"/>
  <c r="L4695" i="3"/>
  <c r="K4695" i="3"/>
  <c r="O4694" i="3"/>
  <c r="N4694" i="3"/>
  <c r="M4694" i="3"/>
  <c r="L4694" i="3"/>
  <c r="K4694" i="3"/>
  <c r="O4693" i="3"/>
  <c r="N4693" i="3"/>
  <c r="M4693" i="3"/>
  <c r="L4693" i="3"/>
  <c r="K4693" i="3"/>
  <c r="O4692" i="3"/>
  <c r="N4692" i="3"/>
  <c r="M4692" i="3"/>
  <c r="L4692" i="3"/>
  <c r="K4692" i="3"/>
  <c r="O4691" i="3"/>
  <c r="N4691" i="3"/>
  <c r="M4691" i="3"/>
  <c r="L4691" i="3"/>
  <c r="K4691" i="3"/>
  <c r="O4690" i="3"/>
  <c r="N4690" i="3"/>
  <c r="M4690" i="3"/>
  <c r="L4690" i="3"/>
  <c r="K4690" i="3"/>
  <c r="O4689" i="3"/>
  <c r="N4689" i="3"/>
  <c r="M4689" i="3"/>
  <c r="L4689" i="3"/>
  <c r="K4689" i="3"/>
  <c r="O4688" i="3"/>
  <c r="N4688" i="3"/>
  <c r="M4688" i="3"/>
  <c r="L4688" i="3"/>
  <c r="K4688" i="3"/>
  <c r="O4687" i="3"/>
  <c r="N4687" i="3"/>
  <c r="M4687" i="3"/>
  <c r="L4687" i="3"/>
  <c r="K4687" i="3"/>
  <c r="O4686" i="3"/>
  <c r="N4686" i="3"/>
  <c r="M4686" i="3"/>
  <c r="L4686" i="3"/>
  <c r="K4686" i="3"/>
  <c r="O4685" i="3"/>
  <c r="N4685" i="3"/>
  <c r="M4685" i="3"/>
  <c r="L4685" i="3"/>
  <c r="K4685" i="3"/>
  <c r="O4684" i="3"/>
  <c r="N4684" i="3"/>
  <c r="M4684" i="3"/>
  <c r="L4684" i="3"/>
  <c r="K4684" i="3"/>
  <c r="O4683" i="3"/>
  <c r="N4683" i="3"/>
  <c r="M4683" i="3"/>
  <c r="L4683" i="3"/>
  <c r="K4683" i="3"/>
  <c r="O4682" i="3"/>
  <c r="N4682" i="3"/>
  <c r="M4682" i="3"/>
  <c r="L4682" i="3"/>
  <c r="K4682" i="3"/>
  <c r="O4681" i="3"/>
  <c r="N4681" i="3"/>
  <c r="M4681" i="3"/>
  <c r="L4681" i="3"/>
  <c r="K4681" i="3"/>
  <c r="O4680" i="3"/>
  <c r="N4680" i="3"/>
  <c r="M4680" i="3"/>
  <c r="L4680" i="3"/>
  <c r="K4680" i="3"/>
  <c r="O4679" i="3"/>
  <c r="N4679" i="3"/>
  <c r="M4679" i="3"/>
  <c r="L4679" i="3"/>
  <c r="K4679" i="3"/>
  <c r="O4678" i="3"/>
  <c r="N4678" i="3"/>
  <c r="M4678" i="3"/>
  <c r="L4678" i="3"/>
  <c r="K4678" i="3"/>
  <c r="O4677" i="3"/>
  <c r="N4677" i="3"/>
  <c r="M4677" i="3"/>
  <c r="L4677" i="3"/>
  <c r="K4677" i="3"/>
  <c r="O4676" i="3"/>
  <c r="N4676" i="3"/>
  <c r="M4676" i="3"/>
  <c r="L4676" i="3"/>
  <c r="K4676" i="3"/>
  <c r="O4675" i="3"/>
  <c r="N4675" i="3"/>
  <c r="M4675" i="3"/>
  <c r="L4675" i="3"/>
  <c r="K4675" i="3"/>
  <c r="O4674" i="3"/>
  <c r="N4674" i="3"/>
  <c r="M4674" i="3"/>
  <c r="L4674" i="3"/>
  <c r="K4674" i="3"/>
  <c r="O4673" i="3"/>
  <c r="N4673" i="3"/>
  <c r="M4673" i="3"/>
  <c r="L4673" i="3"/>
  <c r="K4673" i="3"/>
  <c r="O4672" i="3"/>
  <c r="N4672" i="3"/>
  <c r="M4672" i="3"/>
  <c r="L4672" i="3"/>
  <c r="K4672" i="3"/>
  <c r="O4671" i="3"/>
  <c r="N4671" i="3"/>
  <c r="M4671" i="3"/>
  <c r="L4671" i="3"/>
  <c r="K4671" i="3"/>
  <c r="O4670" i="3"/>
  <c r="N4670" i="3"/>
  <c r="M4670" i="3"/>
  <c r="L4670" i="3"/>
  <c r="K4670" i="3"/>
  <c r="O4669" i="3"/>
  <c r="N4669" i="3"/>
  <c r="M4669" i="3"/>
  <c r="L4669" i="3"/>
  <c r="K4669" i="3"/>
  <c r="O4668" i="3"/>
  <c r="N4668" i="3"/>
  <c r="M4668" i="3"/>
  <c r="L4668" i="3"/>
  <c r="K4668" i="3"/>
  <c r="O4667" i="3"/>
  <c r="N4667" i="3"/>
  <c r="M4667" i="3"/>
  <c r="L4667" i="3"/>
  <c r="K4667" i="3"/>
  <c r="O4666" i="3"/>
  <c r="N4666" i="3"/>
  <c r="M4666" i="3"/>
  <c r="L4666" i="3"/>
  <c r="K4666" i="3"/>
  <c r="O4665" i="3"/>
  <c r="N4665" i="3"/>
  <c r="M4665" i="3"/>
  <c r="L4665" i="3"/>
  <c r="K4665" i="3"/>
  <c r="O4664" i="3"/>
  <c r="N4664" i="3"/>
  <c r="M4664" i="3"/>
  <c r="L4664" i="3"/>
  <c r="K4664" i="3"/>
  <c r="O4663" i="3"/>
  <c r="N4663" i="3"/>
  <c r="M4663" i="3"/>
  <c r="L4663" i="3"/>
  <c r="K4663" i="3"/>
  <c r="O4662" i="3"/>
  <c r="N4662" i="3"/>
  <c r="M4662" i="3"/>
  <c r="L4662" i="3"/>
  <c r="K4662" i="3"/>
  <c r="O4661" i="3"/>
  <c r="N4661" i="3"/>
  <c r="M4661" i="3"/>
  <c r="L4661" i="3"/>
  <c r="K4661" i="3"/>
  <c r="O4660" i="3"/>
  <c r="N4660" i="3"/>
  <c r="M4660" i="3"/>
  <c r="L4660" i="3"/>
  <c r="K4660" i="3"/>
  <c r="O4659" i="3"/>
  <c r="N4659" i="3"/>
  <c r="M4659" i="3"/>
  <c r="L4659" i="3"/>
  <c r="K4659" i="3"/>
  <c r="O4658" i="3"/>
  <c r="N4658" i="3"/>
  <c r="M4658" i="3"/>
  <c r="L4658" i="3"/>
  <c r="K4658" i="3"/>
  <c r="O4657" i="3"/>
  <c r="N4657" i="3"/>
  <c r="M4657" i="3"/>
  <c r="L4657" i="3"/>
  <c r="K4657" i="3"/>
  <c r="O4656" i="3"/>
  <c r="N4656" i="3"/>
  <c r="M4656" i="3"/>
  <c r="L4656" i="3"/>
  <c r="K4656" i="3"/>
  <c r="O4655" i="3"/>
  <c r="N4655" i="3"/>
  <c r="M4655" i="3"/>
  <c r="L4655" i="3"/>
  <c r="K4655" i="3"/>
  <c r="O4654" i="3"/>
  <c r="N4654" i="3"/>
  <c r="M4654" i="3"/>
  <c r="L4654" i="3"/>
  <c r="K4654" i="3"/>
  <c r="O4653" i="3"/>
  <c r="N4653" i="3"/>
  <c r="M4653" i="3"/>
  <c r="L4653" i="3"/>
  <c r="K4653" i="3"/>
  <c r="O4652" i="3"/>
  <c r="N4652" i="3"/>
  <c r="M4652" i="3"/>
  <c r="L4652" i="3"/>
  <c r="K4652" i="3"/>
  <c r="O4651" i="3"/>
  <c r="N4651" i="3"/>
  <c r="M4651" i="3"/>
  <c r="L4651" i="3"/>
  <c r="K4651" i="3"/>
  <c r="O4650" i="3"/>
  <c r="N4650" i="3"/>
  <c r="M4650" i="3"/>
  <c r="L4650" i="3"/>
  <c r="K4650" i="3"/>
  <c r="O4649" i="3"/>
  <c r="N4649" i="3"/>
  <c r="M4649" i="3"/>
  <c r="L4649" i="3"/>
  <c r="K4649" i="3"/>
  <c r="O4648" i="3"/>
  <c r="N4648" i="3"/>
  <c r="M4648" i="3"/>
  <c r="L4648" i="3"/>
  <c r="K4648" i="3"/>
  <c r="O4647" i="3"/>
  <c r="N4647" i="3"/>
  <c r="M4647" i="3"/>
  <c r="L4647" i="3"/>
  <c r="K4647" i="3"/>
  <c r="O4646" i="3"/>
  <c r="N4646" i="3"/>
  <c r="M4646" i="3"/>
  <c r="L4646" i="3"/>
  <c r="K4646" i="3"/>
  <c r="O4645" i="3"/>
  <c r="N4645" i="3"/>
  <c r="M4645" i="3"/>
  <c r="L4645" i="3"/>
  <c r="K4645" i="3"/>
  <c r="O4644" i="3"/>
  <c r="N4644" i="3"/>
  <c r="M4644" i="3"/>
  <c r="L4644" i="3"/>
  <c r="K4644" i="3"/>
  <c r="O4643" i="3"/>
  <c r="N4643" i="3"/>
  <c r="M4643" i="3"/>
  <c r="L4643" i="3"/>
  <c r="K4643" i="3"/>
  <c r="O4642" i="3"/>
  <c r="N4642" i="3"/>
  <c r="M4642" i="3"/>
  <c r="L4642" i="3"/>
  <c r="K4642" i="3"/>
  <c r="O4641" i="3"/>
  <c r="N4641" i="3"/>
  <c r="M4641" i="3"/>
  <c r="L4641" i="3"/>
  <c r="K4641" i="3"/>
  <c r="O4640" i="3"/>
  <c r="N4640" i="3"/>
  <c r="M4640" i="3"/>
  <c r="L4640" i="3"/>
  <c r="K4640" i="3"/>
  <c r="O4639" i="3"/>
  <c r="N4639" i="3"/>
  <c r="M4639" i="3"/>
  <c r="L4639" i="3"/>
  <c r="K4639" i="3"/>
  <c r="O4638" i="3"/>
  <c r="N4638" i="3"/>
  <c r="M4638" i="3"/>
  <c r="L4638" i="3"/>
  <c r="K4638" i="3"/>
  <c r="O4637" i="3"/>
  <c r="N4637" i="3"/>
  <c r="M4637" i="3"/>
  <c r="L4637" i="3"/>
  <c r="K4637" i="3"/>
  <c r="O4636" i="3"/>
  <c r="N4636" i="3"/>
  <c r="M4636" i="3"/>
  <c r="L4636" i="3"/>
  <c r="K4636" i="3"/>
  <c r="O4635" i="3"/>
  <c r="N4635" i="3"/>
  <c r="M4635" i="3"/>
  <c r="L4635" i="3"/>
  <c r="K4635" i="3"/>
  <c r="O4634" i="3"/>
  <c r="N4634" i="3"/>
  <c r="M4634" i="3"/>
  <c r="L4634" i="3"/>
  <c r="K4634" i="3"/>
  <c r="O4633" i="3"/>
  <c r="N4633" i="3"/>
  <c r="M4633" i="3"/>
  <c r="L4633" i="3"/>
  <c r="K4633" i="3"/>
  <c r="O4632" i="3"/>
  <c r="N4632" i="3"/>
  <c r="M4632" i="3"/>
  <c r="L4632" i="3"/>
  <c r="K4632" i="3"/>
  <c r="O4631" i="3"/>
  <c r="N4631" i="3"/>
  <c r="M4631" i="3"/>
  <c r="L4631" i="3"/>
  <c r="K4631" i="3"/>
  <c r="O4630" i="3"/>
  <c r="N4630" i="3"/>
  <c r="M4630" i="3"/>
  <c r="L4630" i="3"/>
  <c r="K4630" i="3"/>
  <c r="O4629" i="3"/>
  <c r="N4629" i="3"/>
  <c r="M4629" i="3"/>
  <c r="L4629" i="3"/>
  <c r="K4629" i="3"/>
  <c r="O4628" i="3"/>
  <c r="N4628" i="3"/>
  <c r="M4628" i="3"/>
  <c r="L4628" i="3"/>
  <c r="K4628" i="3"/>
  <c r="O4627" i="3"/>
  <c r="N4627" i="3"/>
  <c r="M4627" i="3"/>
  <c r="L4627" i="3"/>
  <c r="K4627" i="3"/>
  <c r="O4626" i="3"/>
  <c r="N4626" i="3"/>
  <c r="M4626" i="3"/>
  <c r="L4626" i="3"/>
  <c r="K4626" i="3"/>
  <c r="O4625" i="3"/>
  <c r="N4625" i="3"/>
  <c r="M4625" i="3"/>
  <c r="L4625" i="3"/>
  <c r="K4625" i="3"/>
  <c r="O4624" i="3"/>
  <c r="N4624" i="3"/>
  <c r="M4624" i="3"/>
  <c r="L4624" i="3"/>
  <c r="K4624" i="3"/>
  <c r="O4623" i="3"/>
  <c r="N4623" i="3"/>
  <c r="M4623" i="3"/>
  <c r="L4623" i="3"/>
  <c r="K4623" i="3"/>
  <c r="O4622" i="3"/>
  <c r="N4622" i="3"/>
  <c r="M4622" i="3"/>
  <c r="L4622" i="3"/>
  <c r="K4622" i="3"/>
  <c r="O4621" i="3"/>
  <c r="N4621" i="3"/>
  <c r="M4621" i="3"/>
  <c r="L4621" i="3"/>
  <c r="K4621" i="3"/>
  <c r="O4620" i="3"/>
  <c r="N4620" i="3"/>
  <c r="M4620" i="3"/>
  <c r="L4620" i="3"/>
  <c r="K4620" i="3"/>
  <c r="O4619" i="3"/>
  <c r="N4619" i="3"/>
  <c r="M4619" i="3"/>
  <c r="L4619" i="3"/>
  <c r="K4619" i="3"/>
  <c r="O4618" i="3"/>
  <c r="N4618" i="3"/>
  <c r="M4618" i="3"/>
  <c r="L4618" i="3"/>
  <c r="K4618" i="3"/>
  <c r="O4617" i="3"/>
  <c r="N4617" i="3"/>
  <c r="M4617" i="3"/>
  <c r="L4617" i="3"/>
  <c r="K4617" i="3"/>
  <c r="O4616" i="3"/>
  <c r="N4616" i="3"/>
  <c r="M4616" i="3"/>
  <c r="L4616" i="3"/>
  <c r="K4616" i="3"/>
  <c r="O4615" i="3"/>
  <c r="N4615" i="3"/>
  <c r="M4615" i="3"/>
  <c r="L4615" i="3"/>
  <c r="K4615" i="3"/>
  <c r="O4614" i="3"/>
  <c r="N4614" i="3"/>
  <c r="M4614" i="3"/>
  <c r="L4614" i="3"/>
  <c r="K4614" i="3"/>
  <c r="O4613" i="3"/>
  <c r="N4613" i="3"/>
  <c r="M4613" i="3"/>
  <c r="L4613" i="3"/>
  <c r="K4613" i="3"/>
  <c r="O4612" i="3"/>
  <c r="N4612" i="3"/>
  <c r="M4612" i="3"/>
  <c r="L4612" i="3"/>
  <c r="K4612" i="3"/>
  <c r="O4611" i="3"/>
  <c r="N4611" i="3"/>
  <c r="M4611" i="3"/>
  <c r="L4611" i="3"/>
  <c r="K4611" i="3"/>
  <c r="O4610" i="3"/>
  <c r="N4610" i="3"/>
  <c r="M4610" i="3"/>
  <c r="L4610" i="3"/>
  <c r="K4610" i="3"/>
  <c r="O4609" i="3"/>
  <c r="N4609" i="3"/>
  <c r="M4609" i="3"/>
  <c r="L4609" i="3"/>
  <c r="K4609" i="3"/>
  <c r="O4608" i="3"/>
  <c r="N4608" i="3"/>
  <c r="M4608" i="3"/>
  <c r="L4608" i="3"/>
  <c r="K4608" i="3"/>
  <c r="O4607" i="3"/>
  <c r="N4607" i="3"/>
  <c r="M4607" i="3"/>
  <c r="L4607" i="3"/>
  <c r="K4607" i="3"/>
  <c r="O4606" i="3"/>
  <c r="N4606" i="3"/>
  <c r="M4606" i="3"/>
  <c r="L4606" i="3"/>
  <c r="K4606" i="3"/>
  <c r="O4605" i="3"/>
  <c r="N4605" i="3"/>
  <c r="M4605" i="3"/>
  <c r="L4605" i="3"/>
  <c r="K4605" i="3"/>
  <c r="O4604" i="3"/>
  <c r="N4604" i="3"/>
  <c r="M4604" i="3"/>
  <c r="L4604" i="3"/>
  <c r="K4604" i="3"/>
  <c r="O4603" i="3"/>
  <c r="N4603" i="3"/>
  <c r="M4603" i="3"/>
  <c r="L4603" i="3"/>
  <c r="K4603" i="3"/>
  <c r="O4602" i="3"/>
  <c r="N4602" i="3"/>
  <c r="M4602" i="3"/>
  <c r="L4602" i="3"/>
  <c r="K4602" i="3"/>
  <c r="O4601" i="3"/>
  <c r="N4601" i="3"/>
  <c r="M4601" i="3"/>
  <c r="L4601" i="3"/>
  <c r="K4601" i="3"/>
  <c r="O4600" i="3"/>
  <c r="N4600" i="3"/>
  <c r="M4600" i="3"/>
  <c r="L4600" i="3"/>
  <c r="K4600" i="3"/>
  <c r="O4599" i="3"/>
  <c r="N4599" i="3"/>
  <c r="M4599" i="3"/>
  <c r="L4599" i="3"/>
  <c r="K4599" i="3"/>
  <c r="O4598" i="3"/>
  <c r="N4598" i="3"/>
  <c r="M4598" i="3"/>
  <c r="L4598" i="3"/>
  <c r="K4598" i="3"/>
  <c r="O4597" i="3"/>
  <c r="N4597" i="3"/>
  <c r="M4597" i="3"/>
  <c r="L4597" i="3"/>
  <c r="K4597" i="3"/>
  <c r="O4596" i="3"/>
  <c r="N4596" i="3"/>
  <c r="M4596" i="3"/>
  <c r="L4596" i="3"/>
  <c r="K4596" i="3"/>
  <c r="O4595" i="3"/>
  <c r="N4595" i="3"/>
  <c r="M4595" i="3"/>
  <c r="L4595" i="3"/>
  <c r="K4595" i="3"/>
  <c r="O4594" i="3"/>
  <c r="N4594" i="3"/>
  <c r="M4594" i="3"/>
  <c r="L4594" i="3"/>
  <c r="K4594" i="3"/>
  <c r="O4593" i="3"/>
  <c r="N4593" i="3"/>
  <c r="M4593" i="3"/>
  <c r="L4593" i="3"/>
  <c r="K4593" i="3"/>
  <c r="O4592" i="3"/>
  <c r="N4592" i="3"/>
  <c r="M4592" i="3"/>
  <c r="L4592" i="3"/>
  <c r="K4592" i="3"/>
  <c r="O4591" i="3"/>
  <c r="N4591" i="3"/>
  <c r="M4591" i="3"/>
  <c r="L4591" i="3"/>
  <c r="K4591" i="3"/>
  <c r="O4590" i="3"/>
  <c r="N4590" i="3"/>
  <c r="M4590" i="3"/>
  <c r="L4590" i="3"/>
  <c r="K4590" i="3"/>
  <c r="O4589" i="3"/>
  <c r="N4589" i="3"/>
  <c r="M4589" i="3"/>
  <c r="L4589" i="3"/>
  <c r="K4589" i="3"/>
  <c r="O4588" i="3"/>
  <c r="N4588" i="3"/>
  <c r="M4588" i="3"/>
  <c r="L4588" i="3"/>
  <c r="K4588" i="3"/>
  <c r="O4587" i="3"/>
  <c r="N4587" i="3"/>
  <c r="M4587" i="3"/>
  <c r="L4587" i="3"/>
  <c r="K4587" i="3"/>
  <c r="O4586" i="3"/>
  <c r="N4586" i="3"/>
  <c r="M4586" i="3"/>
  <c r="L4586" i="3"/>
  <c r="K4586" i="3"/>
  <c r="O4585" i="3"/>
  <c r="N4585" i="3"/>
  <c r="M4585" i="3"/>
  <c r="L4585" i="3"/>
  <c r="K4585" i="3"/>
  <c r="O4584" i="3"/>
  <c r="N4584" i="3"/>
  <c r="M4584" i="3"/>
  <c r="L4584" i="3"/>
  <c r="K4584" i="3"/>
  <c r="O4583" i="3"/>
  <c r="N4583" i="3"/>
  <c r="M4583" i="3"/>
  <c r="L4583" i="3"/>
  <c r="K4583" i="3"/>
  <c r="O4582" i="3"/>
  <c r="N4582" i="3"/>
  <c r="M4582" i="3"/>
  <c r="L4582" i="3"/>
  <c r="K4582" i="3"/>
  <c r="O4581" i="3"/>
  <c r="N4581" i="3"/>
  <c r="M4581" i="3"/>
  <c r="L4581" i="3"/>
  <c r="K4581" i="3"/>
  <c r="O4580" i="3"/>
  <c r="N4580" i="3"/>
  <c r="M4580" i="3"/>
  <c r="L4580" i="3"/>
  <c r="K4580" i="3"/>
  <c r="O4579" i="3"/>
  <c r="N4579" i="3"/>
  <c r="M4579" i="3"/>
  <c r="L4579" i="3"/>
  <c r="K4579" i="3"/>
  <c r="O4578" i="3"/>
  <c r="N4578" i="3"/>
  <c r="M4578" i="3"/>
  <c r="L4578" i="3"/>
  <c r="K4578" i="3"/>
  <c r="O4577" i="3"/>
  <c r="N4577" i="3"/>
  <c r="M4577" i="3"/>
  <c r="L4577" i="3"/>
  <c r="K4577" i="3"/>
  <c r="O4576" i="3"/>
  <c r="N4576" i="3"/>
  <c r="M4576" i="3"/>
  <c r="L4576" i="3"/>
  <c r="K4576" i="3"/>
  <c r="O4575" i="3"/>
  <c r="N4575" i="3"/>
  <c r="M4575" i="3"/>
  <c r="L4575" i="3"/>
  <c r="K4575" i="3"/>
  <c r="O4574" i="3"/>
  <c r="N4574" i="3"/>
  <c r="M4574" i="3"/>
  <c r="L4574" i="3"/>
  <c r="K4574" i="3"/>
  <c r="O4573" i="3"/>
  <c r="N4573" i="3"/>
  <c r="M4573" i="3"/>
  <c r="L4573" i="3"/>
  <c r="K4573" i="3"/>
  <c r="O4572" i="3"/>
  <c r="N4572" i="3"/>
  <c r="M4572" i="3"/>
  <c r="L4572" i="3"/>
  <c r="K4572" i="3"/>
  <c r="O4571" i="3"/>
  <c r="N4571" i="3"/>
  <c r="M4571" i="3"/>
  <c r="L4571" i="3"/>
  <c r="K4571" i="3"/>
  <c r="O4570" i="3"/>
  <c r="N4570" i="3"/>
  <c r="M4570" i="3"/>
  <c r="L4570" i="3"/>
  <c r="K4570" i="3"/>
  <c r="O4569" i="3"/>
  <c r="N4569" i="3"/>
  <c r="M4569" i="3"/>
  <c r="L4569" i="3"/>
  <c r="K4569" i="3"/>
  <c r="O4568" i="3"/>
  <c r="N4568" i="3"/>
  <c r="M4568" i="3"/>
  <c r="L4568" i="3"/>
  <c r="K4568" i="3"/>
  <c r="O4567" i="3"/>
  <c r="N4567" i="3"/>
  <c r="M4567" i="3"/>
  <c r="L4567" i="3"/>
  <c r="K4567" i="3"/>
  <c r="O4566" i="3"/>
  <c r="N4566" i="3"/>
  <c r="M4566" i="3"/>
  <c r="L4566" i="3"/>
  <c r="K4566" i="3"/>
  <c r="O4565" i="3"/>
  <c r="N4565" i="3"/>
  <c r="M4565" i="3"/>
  <c r="L4565" i="3"/>
  <c r="K4565" i="3"/>
  <c r="O4564" i="3"/>
  <c r="N4564" i="3"/>
  <c r="M4564" i="3"/>
  <c r="L4564" i="3"/>
  <c r="K4564" i="3"/>
  <c r="O4563" i="3"/>
  <c r="N4563" i="3"/>
  <c r="M4563" i="3"/>
  <c r="L4563" i="3"/>
  <c r="K4563" i="3"/>
  <c r="O4562" i="3"/>
  <c r="N4562" i="3"/>
  <c r="M4562" i="3"/>
  <c r="L4562" i="3"/>
  <c r="K4562" i="3"/>
  <c r="O4561" i="3"/>
  <c r="N4561" i="3"/>
  <c r="M4561" i="3"/>
  <c r="L4561" i="3"/>
  <c r="K4561" i="3"/>
  <c r="O4560" i="3"/>
  <c r="N4560" i="3"/>
  <c r="M4560" i="3"/>
  <c r="L4560" i="3"/>
  <c r="K4560" i="3"/>
  <c r="O4559" i="3"/>
  <c r="N4559" i="3"/>
  <c r="M4559" i="3"/>
  <c r="L4559" i="3"/>
  <c r="K4559" i="3"/>
  <c r="O4558" i="3"/>
  <c r="N4558" i="3"/>
  <c r="M4558" i="3"/>
  <c r="L4558" i="3"/>
  <c r="K4558" i="3"/>
  <c r="O4557" i="3"/>
  <c r="N4557" i="3"/>
  <c r="M4557" i="3"/>
  <c r="L4557" i="3"/>
  <c r="K4557" i="3"/>
  <c r="O4556" i="3"/>
  <c r="N4556" i="3"/>
  <c r="M4556" i="3"/>
  <c r="L4556" i="3"/>
  <c r="K4556" i="3"/>
  <c r="O4555" i="3"/>
  <c r="N4555" i="3"/>
  <c r="M4555" i="3"/>
  <c r="L4555" i="3"/>
  <c r="K4555" i="3"/>
  <c r="O4554" i="3"/>
  <c r="N4554" i="3"/>
  <c r="M4554" i="3"/>
  <c r="L4554" i="3"/>
  <c r="K4554" i="3"/>
  <c r="O4553" i="3"/>
  <c r="N4553" i="3"/>
  <c r="M4553" i="3"/>
  <c r="L4553" i="3"/>
  <c r="K4553" i="3"/>
  <c r="O4552" i="3"/>
  <c r="N4552" i="3"/>
  <c r="M4552" i="3"/>
  <c r="L4552" i="3"/>
  <c r="K4552" i="3"/>
  <c r="O4551" i="3"/>
  <c r="N4551" i="3"/>
  <c r="M4551" i="3"/>
  <c r="L4551" i="3"/>
  <c r="K4551" i="3"/>
  <c r="O4550" i="3"/>
  <c r="N4550" i="3"/>
  <c r="M4550" i="3"/>
  <c r="L4550" i="3"/>
  <c r="K4550" i="3"/>
  <c r="O4549" i="3"/>
  <c r="N4549" i="3"/>
  <c r="M4549" i="3"/>
  <c r="L4549" i="3"/>
  <c r="K4549" i="3"/>
  <c r="O4548" i="3"/>
  <c r="N4548" i="3"/>
  <c r="M4548" i="3"/>
  <c r="L4548" i="3"/>
  <c r="K4548" i="3"/>
  <c r="O4547" i="3"/>
  <c r="N4547" i="3"/>
  <c r="M4547" i="3"/>
  <c r="L4547" i="3"/>
  <c r="K4547" i="3"/>
  <c r="O4546" i="3"/>
  <c r="N4546" i="3"/>
  <c r="M4546" i="3"/>
  <c r="L4546" i="3"/>
  <c r="K4546" i="3"/>
  <c r="O4545" i="3"/>
  <c r="N4545" i="3"/>
  <c r="M4545" i="3"/>
  <c r="L4545" i="3"/>
  <c r="K4545" i="3"/>
  <c r="O4544" i="3"/>
  <c r="N4544" i="3"/>
  <c r="M4544" i="3"/>
  <c r="L4544" i="3"/>
  <c r="K4544" i="3"/>
  <c r="O4543" i="3"/>
  <c r="N4543" i="3"/>
  <c r="M4543" i="3"/>
  <c r="L4543" i="3"/>
  <c r="K4543" i="3"/>
  <c r="O4542" i="3"/>
  <c r="N4542" i="3"/>
  <c r="M4542" i="3"/>
  <c r="L4542" i="3"/>
  <c r="K4542" i="3"/>
  <c r="O4541" i="3"/>
  <c r="N4541" i="3"/>
  <c r="M4541" i="3"/>
  <c r="L4541" i="3"/>
  <c r="K4541" i="3"/>
  <c r="O4540" i="3"/>
  <c r="N4540" i="3"/>
  <c r="M4540" i="3"/>
  <c r="L4540" i="3"/>
  <c r="K4540" i="3"/>
  <c r="O4539" i="3"/>
  <c r="N4539" i="3"/>
  <c r="M4539" i="3"/>
  <c r="L4539" i="3"/>
  <c r="K4539" i="3"/>
  <c r="O4538" i="3"/>
  <c r="N4538" i="3"/>
  <c r="M4538" i="3"/>
  <c r="L4538" i="3"/>
  <c r="K4538" i="3"/>
  <c r="O4537" i="3"/>
  <c r="N4537" i="3"/>
  <c r="M4537" i="3"/>
  <c r="L4537" i="3"/>
  <c r="K4537" i="3"/>
  <c r="O4536" i="3"/>
  <c r="N4536" i="3"/>
  <c r="M4536" i="3"/>
  <c r="L4536" i="3"/>
  <c r="K4536" i="3"/>
  <c r="O4535" i="3"/>
  <c r="N4535" i="3"/>
  <c r="M4535" i="3"/>
  <c r="L4535" i="3"/>
  <c r="K4535" i="3"/>
  <c r="O4534" i="3"/>
  <c r="N4534" i="3"/>
  <c r="M4534" i="3"/>
  <c r="L4534" i="3"/>
  <c r="K4534" i="3"/>
  <c r="O4533" i="3"/>
  <c r="N4533" i="3"/>
  <c r="M4533" i="3"/>
  <c r="L4533" i="3"/>
  <c r="K4533" i="3"/>
  <c r="O4532" i="3"/>
  <c r="N4532" i="3"/>
  <c r="M4532" i="3"/>
  <c r="L4532" i="3"/>
  <c r="K4532" i="3"/>
  <c r="O4531" i="3"/>
  <c r="N4531" i="3"/>
  <c r="M4531" i="3"/>
  <c r="L4531" i="3"/>
  <c r="K4531" i="3"/>
  <c r="O4530" i="3"/>
  <c r="N4530" i="3"/>
  <c r="M4530" i="3"/>
  <c r="L4530" i="3"/>
  <c r="K4530" i="3"/>
  <c r="O4529" i="3"/>
  <c r="N4529" i="3"/>
  <c r="M4529" i="3"/>
  <c r="L4529" i="3"/>
  <c r="K4529" i="3"/>
  <c r="O4528" i="3"/>
  <c r="N4528" i="3"/>
  <c r="M4528" i="3"/>
  <c r="L4528" i="3"/>
  <c r="K4528" i="3"/>
  <c r="O4527" i="3"/>
  <c r="N4527" i="3"/>
  <c r="M4527" i="3"/>
  <c r="L4527" i="3"/>
  <c r="K4527" i="3"/>
  <c r="O4526" i="3"/>
  <c r="N4526" i="3"/>
  <c r="M4526" i="3"/>
  <c r="L4526" i="3"/>
  <c r="K4526" i="3"/>
  <c r="O4525" i="3"/>
  <c r="N4525" i="3"/>
  <c r="M4525" i="3"/>
  <c r="L4525" i="3"/>
  <c r="K4525" i="3"/>
  <c r="O4524" i="3"/>
  <c r="N4524" i="3"/>
  <c r="M4524" i="3"/>
  <c r="L4524" i="3"/>
  <c r="K4524" i="3"/>
  <c r="O4523" i="3"/>
  <c r="N4523" i="3"/>
  <c r="M4523" i="3"/>
  <c r="L4523" i="3"/>
  <c r="K4523" i="3"/>
  <c r="O4522" i="3"/>
  <c r="N4522" i="3"/>
  <c r="M4522" i="3"/>
  <c r="L4522" i="3"/>
  <c r="K4522" i="3"/>
  <c r="O4521" i="3"/>
  <c r="N4521" i="3"/>
  <c r="M4521" i="3"/>
  <c r="L4521" i="3"/>
  <c r="K4521" i="3"/>
  <c r="O4520" i="3"/>
  <c r="N4520" i="3"/>
  <c r="M4520" i="3"/>
  <c r="L4520" i="3"/>
  <c r="K4520" i="3"/>
  <c r="O4519" i="3"/>
  <c r="N4519" i="3"/>
  <c r="M4519" i="3"/>
  <c r="L4519" i="3"/>
  <c r="K4519" i="3"/>
  <c r="O4518" i="3"/>
  <c r="N4518" i="3"/>
  <c r="M4518" i="3"/>
  <c r="L4518" i="3"/>
  <c r="K4518" i="3"/>
  <c r="O4517" i="3"/>
  <c r="N4517" i="3"/>
  <c r="M4517" i="3"/>
  <c r="L4517" i="3"/>
  <c r="K4517" i="3"/>
  <c r="O4516" i="3"/>
  <c r="N4516" i="3"/>
  <c r="M4516" i="3"/>
  <c r="L4516" i="3"/>
  <c r="K4516" i="3"/>
  <c r="O4515" i="3"/>
  <c r="N4515" i="3"/>
  <c r="M4515" i="3"/>
  <c r="L4515" i="3"/>
  <c r="K4515" i="3"/>
  <c r="O4514" i="3"/>
  <c r="N4514" i="3"/>
  <c r="M4514" i="3"/>
  <c r="L4514" i="3"/>
  <c r="K4514" i="3"/>
  <c r="O4513" i="3"/>
  <c r="N4513" i="3"/>
  <c r="M4513" i="3"/>
  <c r="L4513" i="3"/>
  <c r="K4513" i="3"/>
  <c r="O4512" i="3"/>
  <c r="N4512" i="3"/>
  <c r="M4512" i="3"/>
  <c r="L4512" i="3"/>
  <c r="K4512" i="3"/>
  <c r="O4511" i="3"/>
  <c r="N4511" i="3"/>
  <c r="M4511" i="3"/>
  <c r="L4511" i="3"/>
  <c r="K4511" i="3"/>
  <c r="O4510" i="3"/>
  <c r="N4510" i="3"/>
  <c r="M4510" i="3"/>
  <c r="L4510" i="3"/>
  <c r="K4510" i="3"/>
  <c r="O4509" i="3"/>
  <c r="N4509" i="3"/>
  <c r="M4509" i="3"/>
  <c r="L4509" i="3"/>
  <c r="K4509" i="3"/>
  <c r="O4508" i="3"/>
  <c r="N4508" i="3"/>
  <c r="M4508" i="3"/>
  <c r="L4508" i="3"/>
  <c r="K4508" i="3"/>
  <c r="O4507" i="3"/>
  <c r="N4507" i="3"/>
  <c r="M4507" i="3"/>
  <c r="L4507" i="3"/>
  <c r="K4507" i="3"/>
  <c r="O4506" i="3"/>
  <c r="N4506" i="3"/>
  <c r="M4506" i="3"/>
  <c r="L4506" i="3"/>
  <c r="K4506" i="3"/>
  <c r="O4505" i="3"/>
  <c r="N4505" i="3"/>
  <c r="M4505" i="3"/>
  <c r="L4505" i="3"/>
  <c r="K4505" i="3"/>
  <c r="O4504" i="3"/>
  <c r="N4504" i="3"/>
  <c r="M4504" i="3"/>
  <c r="L4504" i="3"/>
  <c r="K4504" i="3"/>
  <c r="O4503" i="3"/>
  <c r="N4503" i="3"/>
  <c r="M4503" i="3"/>
  <c r="L4503" i="3"/>
  <c r="K4503" i="3"/>
  <c r="O4502" i="3"/>
  <c r="N4502" i="3"/>
  <c r="M4502" i="3"/>
  <c r="L4502" i="3"/>
  <c r="K4502" i="3"/>
  <c r="O4501" i="3"/>
  <c r="N4501" i="3"/>
  <c r="M4501" i="3"/>
  <c r="L4501" i="3"/>
  <c r="K4501" i="3"/>
  <c r="O4500" i="3"/>
  <c r="N4500" i="3"/>
  <c r="M4500" i="3"/>
  <c r="L4500" i="3"/>
  <c r="K4500" i="3"/>
  <c r="O4499" i="3"/>
  <c r="N4499" i="3"/>
  <c r="M4499" i="3"/>
  <c r="L4499" i="3"/>
  <c r="K4499" i="3"/>
  <c r="O4498" i="3"/>
  <c r="N4498" i="3"/>
  <c r="M4498" i="3"/>
  <c r="L4498" i="3"/>
  <c r="K4498" i="3"/>
  <c r="O4497" i="3"/>
  <c r="N4497" i="3"/>
  <c r="M4497" i="3"/>
  <c r="L4497" i="3"/>
  <c r="K4497" i="3"/>
  <c r="O4496" i="3"/>
  <c r="N4496" i="3"/>
  <c r="M4496" i="3"/>
  <c r="L4496" i="3"/>
  <c r="K4496" i="3"/>
  <c r="O4495" i="3"/>
  <c r="N4495" i="3"/>
  <c r="M4495" i="3"/>
  <c r="L4495" i="3"/>
  <c r="K4495" i="3"/>
  <c r="O4494" i="3"/>
  <c r="N4494" i="3"/>
  <c r="M4494" i="3"/>
  <c r="L4494" i="3"/>
  <c r="K4494" i="3"/>
  <c r="O4493" i="3"/>
  <c r="N4493" i="3"/>
  <c r="M4493" i="3"/>
  <c r="L4493" i="3"/>
  <c r="K4493" i="3"/>
  <c r="O4492" i="3"/>
  <c r="N4492" i="3"/>
  <c r="M4492" i="3"/>
  <c r="L4492" i="3"/>
  <c r="K4492" i="3"/>
  <c r="O4491" i="3"/>
  <c r="N4491" i="3"/>
  <c r="M4491" i="3"/>
  <c r="L4491" i="3"/>
  <c r="K4491" i="3"/>
  <c r="O4490" i="3"/>
  <c r="N4490" i="3"/>
  <c r="M4490" i="3"/>
  <c r="L4490" i="3"/>
  <c r="K4490" i="3"/>
  <c r="O4489" i="3"/>
  <c r="N4489" i="3"/>
  <c r="M4489" i="3"/>
  <c r="L4489" i="3"/>
  <c r="K4489" i="3"/>
  <c r="O4488" i="3"/>
  <c r="N4488" i="3"/>
  <c r="M4488" i="3"/>
  <c r="L4488" i="3"/>
  <c r="K4488" i="3"/>
  <c r="O4487" i="3"/>
  <c r="N4487" i="3"/>
  <c r="M4487" i="3"/>
  <c r="L4487" i="3"/>
  <c r="K4487" i="3"/>
  <c r="O4486" i="3"/>
  <c r="N4486" i="3"/>
  <c r="M4486" i="3"/>
  <c r="L4486" i="3"/>
  <c r="K4486" i="3"/>
  <c r="O4485" i="3"/>
  <c r="N4485" i="3"/>
  <c r="M4485" i="3"/>
  <c r="L4485" i="3"/>
  <c r="K4485" i="3"/>
  <c r="O4484" i="3"/>
  <c r="N4484" i="3"/>
  <c r="M4484" i="3"/>
  <c r="L4484" i="3"/>
  <c r="K4484" i="3"/>
  <c r="O4483" i="3"/>
  <c r="N4483" i="3"/>
  <c r="M4483" i="3"/>
  <c r="L4483" i="3"/>
  <c r="K4483" i="3"/>
  <c r="O4482" i="3"/>
  <c r="N4482" i="3"/>
  <c r="M4482" i="3"/>
  <c r="L4482" i="3"/>
  <c r="K4482" i="3"/>
  <c r="O4481" i="3"/>
  <c r="N4481" i="3"/>
  <c r="M4481" i="3"/>
  <c r="L4481" i="3"/>
  <c r="K4481" i="3"/>
  <c r="O4480" i="3"/>
  <c r="N4480" i="3"/>
  <c r="M4480" i="3"/>
  <c r="L4480" i="3"/>
  <c r="K4480" i="3"/>
  <c r="O4479" i="3"/>
  <c r="N4479" i="3"/>
  <c r="M4479" i="3"/>
  <c r="L4479" i="3"/>
  <c r="K4479" i="3"/>
  <c r="O4478" i="3"/>
  <c r="N4478" i="3"/>
  <c r="M4478" i="3"/>
  <c r="L4478" i="3"/>
  <c r="K4478" i="3"/>
  <c r="O4477" i="3"/>
  <c r="N4477" i="3"/>
  <c r="M4477" i="3"/>
  <c r="L4477" i="3"/>
  <c r="K4477" i="3"/>
  <c r="O4476" i="3"/>
  <c r="N4476" i="3"/>
  <c r="M4476" i="3"/>
  <c r="L4476" i="3"/>
  <c r="K4476" i="3"/>
  <c r="O4475" i="3"/>
  <c r="N4475" i="3"/>
  <c r="M4475" i="3"/>
  <c r="L4475" i="3"/>
  <c r="K4475" i="3"/>
  <c r="O4474" i="3"/>
  <c r="N4474" i="3"/>
  <c r="M4474" i="3"/>
  <c r="L4474" i="3"/>
  <c r="K4474" i="3"/>
  <c r="O4473" i="3"/>
  <c r="N4473" i="3"/>
  <c r="M4473" i="3"/>
  <c r="L4473" i="3"/>
  <c r="K4473" i="3"/>
  <c r="O4472" i="3"/>
  <c r="N4472" i="3"/>
  <c r="M4472" i="3"/>
  <c r="L4472" i="3"/>
  <c r="K4472" i="3"/>
  <c r="O4471" i="3"/>
  <c r="N4471" i="3"/>
  <c r="M4471" i="3"/>
  <c r="L4471" i="3"/>
  <c r="K4471" i="3"/>
  <c r="O4470" i="3"/>
  <c r="N4470" i="3"/>
  <c r="M4470" i="3"/>
  <c r="L4470" i="3"/>
  <c r="K4470" i="3"/>
  <c r="O4469" i="3"/>
  <c r="N4469" i="3"/>
  <c r="M4469" i="3"/>
  <c r="L4469" i="3"/>
  <c r="K4469" i="3"/>
  <c r="O4468" i="3"/>
  <c r="N4468" i="3"/>
  <c r="M4468" i="3"/>
  <c r="L4468" i="3"/>
  <c r="K4468" i="3"/>
  <c r="O4467" i="3"/>
  <c r="N4467" i="3"/>
  <c r="M4467" i="3"/>
  <c r="L4467" i="3"/>
  <c r="K4467" i="3"/>
  <c r="O4466" i="3"/>
  <c r="N4466" i="3"/>
  <c r="M4466" i="3"/>
  <c r="L4466" i="3"/>
  <c r="K4466" i="3"/>
  <c r="O4465" i="3"/>
  <c r="N4465" i="3"/>
  <c r="M4465" i="3"/>
  <c r="L4465" i="3"/>
  <c r="K4465" i="3"/>
  <c r="O4464" i="3"/>
  <c r="N4464" i="3"/>
  <c r="M4464" i="3"/>
  <c r="L4464" i="3"/>
  <c r="K4464" i="3"/>
  <c r="O4463" i="3"/>
  <c r="N4463" i="3"/>
  <c r="M4463" i="3"/>
  <c r="L4463" i="3"/>
  <c r="K4463" i="3"/>
  <c r="O4462" i="3"/>
  <c r="N4462" i="3"/>
  <c r="M4462" i="3"/>
  <c r="L4462" i="3"/>
  <c r="K4462" i="3"/>
  <c r="O4461" i="3"/>
  <c r="N4461" i="3"/>
  <c r="M4461" i="3"/>
  <c r="L4461" i="3"/>
  <c r="K4461" i="3"/>
  <c r="O4460" i="3"/>
  <c r="N4460" i="3"/>
  <c r="M4460" i="3"/>
  <c r="L4460" i="3"/>
  <c r="K4460" i="3"/>
  <c r="O4459" i="3"/>
  <c r="N4459" i="3"/>
  <c r="M4459" i="3"/>
  <c r="L4459" i="3"/>
  <c r="K4459" i="3"/>
  <c r="O4458" i="3"/>
  <c r="N4458" i="3"/>
  <c r="M4458" i="3"/>
  <c r="L4458" i="3"/>
  <c r="K4458" i="3"/>
  <c r="O4457" i="3"/>
  <c r="N4457" i="3"/>
  <c r="M4457" i="3"/>
  <c r="L4457" i="3"/>
  <c r="K4457" i="3"/>
  <c r="O4456" i="3"/>
  <c r="N4456" i="3"/>
  <c r="M4456" i="3"/>
  <c r="L4456" i="3"/>
  <c r="K4456" i="3"/>
  <c r="O4455" i="3"/>
  <c r="N4455" i="3"/>
  <c r="M4455" i="3"/>
  <c r="L4455" i="3"/>
  <c r="K4455" i="3"/>
  <c r="O4454" i="3"/>
  <c r="N4454" i="3"/>
  <c r="M4454" i="3"/>
  <c r="L4454" i="3"/>
  <c r="K4454" i="3"/>
  <c r="O4453" i="3"/>
  <c r="N4453" i="3"/>
  <c r="M4453" i="3"/>
  <c r="L4453" i="3"/>
  <c r="K4453" i="3"/>
  <c r="O4452" i="3"/>
  <c r="N4452" i="3"/>
  <c r="M4452" i="3"/>
  <c r="L4452" i="3"/>
  <c r="K4452" i="3"/>
  <c r="O4451" i="3"/>
  <c r="N4451" i="3"/>
  <c r="M4451" i="3"/>
  <c r="L4451" i="3"/>
  <c r="K4451" i="3"/>
  <c r="O4450" i="3"/>
  <c r="N4450" i="3"/>
  <c r="M4450" i="3"/>
  <c r="L4450" i="3"/>
  <c r="K4450" i="3"/>
  <c r="O4449" i="3"/>
  <c r="N4449" i="3"/>
  <c r="M4449" i="3"/>
  <c r="L4449" i="3"/>
  <c r="K4449" i="3"/>
  <c r="O4448" i="3"/>
  <c r="N4448" i="3"/>
  <c r="M4448" i="3"/>
  <c r="L4448" i="3"/>
  <c r="K4448" i="3"/>
  <c r="O4447" i="3"/>
  <c r="N4447" i="3"/>
  <c r="M4447" i="3"/>
  <c r="L4447" i="3"/>
  <c r="K4447" i="3"/>
  <c r="O4446" i="3"/>
  <c r="N4446" i="3"/>
  <c r="M4446" i="3"/>
  <c r="L4446" i="3"/>
  <c r="K4446" i="3"/>
  <c r="O4445" i="3"/>
  <c r="N4445" i="3"/>
  <c r="M4445" i="3"/>
  <c r="L4445" i="3"/>
  <c r="K4445" i="3"/>
  <c r="O4444" i="3"/>
  <c r="N4444" i="3"/>
  <c r="M4444" i="3"/>
  <c r="L4444" i="3"/>
  <c r="K4444" i="3"/>
  <c r="O4443" i="3"/>
  <c r="N4443" i="3"/>
  <c r="M4443" i="3"/>
  <c r="L4443" i="3"/>
  <c r="K4443" i="3"/>
  <c r="O4442" i="3"/>
  <c r="N4442" i="3"/>
  <c r="M4442" i="3"/>
  <c r="L4442" i="3"/>
  <c r="K4442" i="3"/>
  <c r="O4441" i="3"/>
  <c r="N4441" i="3"/>
  <c r="M4441" i="3"/>
  <c r="L4441" i="3"/>
  <c r="K4441" i="3"/>
  <c r="O4440" i="3"/>
  <c r="N4440" i="3"/>
  <c r="M4440" i="3"/>
  <c r="L4440" i="3"/>
  <c r="K4440" i="3"/>
  <c r="O4439" i="3"/>
  <c r="N4439" i="3"/>
  <c r="M4439" i="3"/>
  <c r="L4439" i="3"/>
  <c r="K4439" i="3"/>
  <c r="O4438" i="3"/>
  <c r="N4438" i="3"/>
  <c r="M4438" i="3"/>
  <c r="L4438" i="3"/>
  <c r="K4438" i="3"/>
  <c r="O4437" i="3"/>
  <c r="N4437" i="3"/>
  <c r="M4437" i="3"/>
  <c r="L4437" i="3"/>
  <c r="K4437" i="3"/>
  <c r="O4436" i="3"/>
  <c r="N4436" i="3"/>
  <c r="M4436" i="3"/>
  <c r="L4436" i="3"/>
  <c r="K4436" i="3"/>
  <c r="O4435" i="3"/>
  <c r="N4435" i="3"/>
  <c r="M4435" i="3"/>
  <c r="L4435" i="3"/>
  <c r="K4435" i="3"/>
  <c r="O4434" i="3"/>
  <c r="N4434" i="3"/>
  <c r="M4434" i="3"/>
  <c r="L4434" i="3"/>
  <c r="K4434" i="3"/>
  <c r="O4433" i="3"/>
  <c r="N4433" i="3"/>
  <c r="M4433" i="3"/>
  <c r="L4433" i="3"/>
  <c r="K4433" i="3"/>
  <c r="O4432" i="3"/>
  <c r="N4432" i="3"/>
  <c r="M4432" i="3"/>
  <c r="L4432" i="3"/>
  <c r="K4432" i="3"/>
  <c r="O4431" i="3"/>
  <c r="N4431" i="3"/>
  <c r="M4431" i="3"/>
  <c r="L4431" i="3"/>
  <c r="K4431" i="3"/>
  <c r="O4430" i="3"/>
  <c r="N4430" i="3"/>
  <c r="M4430" i="3"/>
  <c r="L4430" i="3"/>
  <c r="K4430" i="3"/>
  <c r="O4429" i="3"/>
  <c r="N4429" i="3"/>
  <c r="M4429" i="3"/>
  <c r="L4429" i="3"/>
  <c r="K4429" i="3"/>
  <c r="O4428" i="3"/>
  <c r="N4428" i="3"/>
  <c r="M4428" i="3"/>
  <c r="L4428" i="3"/>
  <c r="K4428" i="3"/>
  <c r="O4427" i="3"/>
  <c r="N4427" i="3"/>
  <c r="M4427" i="3"/>
  <c r="L4427" i="3"/>
  <c r="K4427" i="3"/>
  <c r="O4426" i="3"/>
  <c r="N4426" i="3"/>
  <c r="M4426" i="3"/>
  <c r="L4426" i="3"/>
  <c r="K4426" i="3"/>
  <c r="O4425" i="3"/>
  <c r="N4425" i="3"/>
  <c r="M4425" i="3"/>
  <c r="L4425" i="3"/>
  <c r="K4425" i="3"/>
  <c r="O4424" i="3"/>
  <c r="N4424" i="3"/>
  <c r="M4424" i="3"/>
  <c r="L4424" i="3"/>
  <c r="K4424" i="3"/>
  <c r="O4423" i="3"/>
  <c r="N4423" i="3"/>
  <c r="M4423" i="3"/>
  <c r="L4423" i="3"/>
  <c r="K4423" i="3"/>
  <c r="O4422" i="3"/>
  <c r="N4422" i="3"/>
  <c r="M4422" i="3"/>
  <c r="L4422" i="3"/>
  <c r="K4422" i="3"/>
  <c r="O4421" i="3"/>
  <c r="N4421" i="3"/>
  <c r="M4421" i="3"/>
  <c r="L4421" i="3"/>
  <c r="K4421" i="3"/>
  <c r="O4420" i="3"/>
  <c r="N4420" i="3"/>
  <c r="M4420" i="3"/>
  <c r="L4420" i="3"/>
  <c r="K4420" i="3"/>
  <c r="O4419" i="3"/>
  <c r="N4419" i="3"/>
  <c r="M4419" i="3"/>
  <c r="L4419" i="3"/>
  <c r="K4419" i="3"/>
  <c r="O4418" i="3"/>
  <c r="N4418" i="3"/>
  <c r="M4418" i="3"/>
  <c r="L4418" i="3"/>
  <c r="K4418" i="3"/>
  <c r="O4417" i="3"/>
  <c r="N4417" i="3"/>
  <c r="M4417" i="3"/>
  <c r="L4417" i="3"/>
  <c r="K4417" i="3"/>
  <c r="O4416" i="3"/>
  <c r="N4416" i="3"/>
  <c r="M4416" i="3"/>
  <c r="L4416" i="3"/>
  <c r="K4416" i="3"/>
  <c r="O4415" i="3"/>
  <c r="N4415" i="3"/>
  <c r="M4415" i="3"/>
  <c r="L4415" i="3"/>
  <c r="K4415" i="3"/>
  <c r="O4414" i="3"/>
  <c r="N4414" i="3"/>
  <c r="M4414" i="3"/>
  <c r="L4414" i="3"/>
  <c r="K4414" i="3"/>
  <c r="O4413" i="3"/>
  <c r="N4413" i="3"/>
  <c r="M4413" i="3"/>
  <c r="L4413" i="3"/>
  <c r="K4413" i="3"/>
  <c r="O4412" i="3"/>
  <c r="N4412" i="3"/>
  <c r="M4412" i="3"/>
  <c r="L4412" i="3"/>
  <c r="K4412" i="3"/>
  <c r="O4411" i="3"/>
  <c r="N4411" i="3"/>
  <c r="M4411" i="3"/>
  <c r="L4411" i="3"/>
  <c r="K4411" i="3"/>
  <c r="O4410" i="3"/>
  <c r="N4410" i="3"/>
  <c r="M4410" i="3"/>
  <c r="L4410" i="3"/>
  <c r="K4410" i="3"/>
  <c r="O4409" i="3"/>
  <c r="N4409" i="3"/>
  <c r="M4409" i="3"/>
  <c r="L4409" i="3"/>
  <c r="K4409" i="3"/>
  <c r="O4408" i="3"/>
  <c r="N4408" i="3"/>
  <c r="M4408" i="3"/>
  <c r="L4408" i="3"/>
  <c r="K4408" i="3"/>
  <c r="O4407" i="3"/>
  <c r="N4407" i="3"/>
  <c r="M4407" i="3"/>
  <c r="L4407" i="3"/>
  <c r="K4407" i="3"/>
  <c r="O4406" i="3"/>
  <c r="N4406" i="3"/>
  <c r="M4406" i="3"/>
  <c r="L4406" i="3"/>
  <c r="K4406" i="3"/>
  <c r="O4405" i="3"/>
  <c r="N4405" i="3"/>
  <c r="M4405" i="3"/>
  <c r="L4405" i="3"/>
  <c r="K4405" i="3"/>
  <c r="O4404" i="3"/>
  <c r="N4404" i="3"/>
  <c r="M4404" i="3"/>
  <c r="L4404" i="3"/>
  <c r="K4404" i="3"/>
  <c r="O4403" i="3"/>
  <c r="N4403" i="3"/>
  <c r="M4403" i="3"/>
  <c r="L4403" i="3"/>
  <c r="K4403" i="3"/>
  <c r="O4402" i="3"/>
  <c r="N4402" i="3"/>
  <c r="M4402" i="3"/>
  <c r="L4402" i="3"/>
  <c r="K4402" i="3"/>
  <c r="O4401" i="3"/>
  <c r="N4401" i="3"/>
  <c r="M4401" i="3"/>
  <c r="L4401" i="3"/>
  <c r="K4401" i="3"/>
  <c r="O4400" i="3"/>
  <c r="N4400" i="3"/>
  <c r="M4400" i="3"/>
  <c r="L4400" i="3"/>
  <c r="K4400" i="3"/>
  <c r="O4399" i="3"/>
  <c r="N4399" i="3"/>
  <c r="M4399" i="3"/>
  <c r="L4399" i="3"/>
  <c r="K4399" i="3"/>
  <c r="O4398" i="3"/>
  <c r="N4398" i="3"/>
  <c r="M4398" i="3"/>
  <c r="L4398" i="3"/>
  <c r="K4398" i="3"/>
  <c r="O4397" i="3"/>
  <c r="N4397" i="3"/>
  <c r="M4397" i="3"/>
  <c r="L4397" i="3"/>
  <c r="K4397" i="3"/>
  <c r="O4396" i="3"/>
  <c r="N4396" i="3"/>
  <c r="M4396" i="3"/>
  <c r="L4396" i="3"/>
  <c r="K4396" i="3"/>
  <c r="O4395" i="3"/>
  <c r="N4395" i="3"/>
  <c r="M4395" i="3"/>
  <c r="L4395" i="3"/>
  <c r="K4395" i="3"/>
  <c r="O4394" i="3"/>
  <c r="N4394" i="3"/>
  <c r="M4394" i="3"/>
  <c r="L4394" i="3"/>
  <c r="K4394" i="3"/>
  <c r="O4393" i="3"/>
  <c r="N4393" i="3"/>
  <c r="M4393" i="3"/>
  <c r="L4393" i="3"/>
  <c r="K4393" i="3"/>
  <c r="O4392" i="3"/>
  <c r="N4392" i="3"/>
  <c r="M4392" i="3"/>
  <c r="L4392" i="3"/>
  <c r="K4392" i="3"/>
  <c r="O4391" i="3"/>
  <c r="N4391" i="3"/>
  <c r="M4391" i="3"/>
  <c r="L4391" i="3"/>
  <c r="K4391" i="3"/>
  <c r="O4390" i="3"/>
  <c r="N4390" i="3"/>
  <c r="M4390" i="3"/>
  <c r="L4390" i="3"/>
  <c r="K4390" i="3"/>
  <c r="O4389" i="3"/>
  <c r="N4389" i="3"/>
  <c r="M4389" i="3"/>
  <c r="L4389" i="3"/>
  <c r="K4389" i="3"/>
  <c r="O4388" i="3"/>
  <c r="N4388" i="3"/>
  <c r="M4388" i="3"/>
  <c r="L4388" i="3"/>
  <c r="K4388" i="3"/>
  <c r="O4387" i="3"/>
  <c r="N4387" i="3"/>
  <c r="M4387" i="3"/>
  <c r="L4387" i="3"/>
  <c r="K4387" i="3"/>
  <c r="O4386" i="3"/>
  <c r="N4386" i="3"/>
  <c r="M4386" i="3"/>
  <c r="L4386" i="3"/>
  <c r="K4386" i="3"/>
  <c r="O4385" i="3"/>
  <c r="N4385" i="3"/>
  <c r="M4385" i="3"/>
  <c r="L4385" i="3"/>
  <c r="K4385" i="3"/>
  <c r="O4384" i="3"/>
  <c r="N4384" i="3"/>
  <c r="M4384" i="3"/>
  <c r="L4384" i="3"/>
  <c r="K4384" i="3"/>
  <c r="O4383" i="3"/>
  <c r="N4383" i="3"/>
  <c r="M4383" i="3"/>
  <c r="L4383" i="3"/>
  <c r="K4383" i="3"/>
  <c r="O4382" i="3"/>
  <c r="N4382" i="3"/>
  <c r="M4382" i="3"/>
  <c r="L4382" i="3"/>
  <c r="K4382" i="3"/>
  <c r="O4381" i="3"/>
  <c r="N4381" i="3"/>
  <c r="M4381" i="3"/>
  <c r="L4381" i="3"/>
  <c r="K4381" i="3"/>
  <c r="O4380" i="3"/>
  <c r="N4380" i="3"/>
  <c r="M4380" i="3"/>
  <c r="L4380" i="3"/>
  <c r="K4380" i="3"/>
  <c r="O4379" i="3"/>
  <c r="N4379" i="3"/>
  <c r="M4379" i="3"/>
  <c r="L4379" i="3"/>
  <c r="K4379" i="3"/>
  <c r="O4378" i="3"/>
  <c r="N4378" i="3"/>
  <c r="M4378" i="3"/>
  <c r="L4378" i="3"/>
  <c r="K4378" i="3"/>
  <c r="O4377" i="3"/>
  <c r="N4377" i="3"/>
  <c r="M4377" i="3"/>
  <c r="L4377" i="3"/>
  <c r="K4377" i="3"/>
  <c r="O4376" i="3"/>
  <c r="N4376" i="3"/>
  <c r="M4376" i="3"/>
  <c r="L4376" i="3"/>
  <c r="K4376" i="3"/>
  <c r="O4375" i="3"/>
  <c r="N4375" i="3"/>
  <c r="M4375" i="3"/>
  <c r="L4375" i="3"/>
  <c r="K4375" i="3"/>
  <c r="O4374" i="3"/>
  <c r="N4374" i="3"/>
  <c r="M4374" i="3"/>
  <c r="L4374" i="3"/>
  <c r="K4374" i="3"/>
  <c r="O4373" i="3"/>
  <c r="N4373" i="3"/>
  <c r="M4373" i="3"/>
  <c r="L4373" i="3"/>
  <c r="K4373" i="3"/>
  <c r="O4372" i="3"/>
  <c r="N4372" i="3"/>
  <c r="M4372" i="3"/>
  <c r="L4372" i="3"/>
  <c r="K4372" i="3"/>
  <c r="O4371" i="3"/>
  <c r="N4371" i="3"/>
  <c r="M4371" i="3"/>
  <c r="L4371" i="3"/>
  <c r="K4371" i="3"/>
  <c r="O4370" i="3"/>
  <c r="N4370" i="3"/>
  <c r="M4370" i="3"/>
  <c r="L4370" i="3"/>
  <c r="K4370" i="3"/>
  <c r="O4369" i="3"/>
  <c r="N4369" i="3"/>
  <c r="M4369" i="3"/>
  <c r="L4369" i="3"/>
  <c r="K4369" i="3"/>
  <c r="O4368" i="3"/>
  <c r="N4368" i="3"/>
  <c r="M4368" i="3"/>
  <c r="L4368" i="3"/>
  <c r="K4368" i="3"/>
  <c r="O4367" i="3"/>
  <c r="N4367" i="3"/>
  <c r="M4367" i="3"/>
  <c r="L4367" i="3"/>
  <c r="K4367" i="3"/>
  <c r="O4366" i="3"/>
  <c r="N4366" i="3"/>
  <c r="M4366" i="3"/>
  <c r="L4366" i="3"/>
  <c r="K4366" i="3"/>
  <c r="O4365" i="3"/>
  <c r="N4365" i="3"/>
  <c r="M4365" i="3"/>
  <c r="L4365" i="3"/>
  <c r="K4365" i="3"/>
  <c r="O4364" i="3"/>
  <c r="N4364" i="3"/>
  <c r="M4364" i="3"/>
  <c r="L4364" i="3"/>
  <c r="K4364" i="3"/>
  <c r="O4363" i="3"/>
  <c r="N4363" i="3"/>
  <c r="M4363" i="3"/>
  <c r="L4363" i="3"/>
  <c r="K4363" i="3"/>
  <c r="O4362" i="3"/>
  <c r="N4362" i="3"/>
  <c r="M4362" i="3"/>
  <c r="L4362" i="3"/>
  <c r="K4362" i="3"/>
  <c r="O4361" i="3"/>
  <c r="N4361" i="3"/>
  <c r="M4361" i="3"/>
  <c r="L4361" i="3"/>
  <c r="K4361" i="3"/>
  <c r="O4360" i="3"/>
  <c r="N4360" i="3"/>
  <c r="M4360" i="3"/>
  <c r="L4360" i="3"/>
  <c r="K4360" i="3"/>
  <c r="O4359" i="3"/>
  <c r="N4359" i="3"/>
  <c r="M4359" i="3"/>
  <c r="L4359" i="3"/>
  <c r="K4359" i="3"/>
  <c r="O4358" i="3"/>
  <c r="N4358" i="3"/>
  <c r="M4358" i="3"/>
  <c r="L4358" i="3"/>
  <c r="K4358" i="3"/>
  <c r="O4357" i="3"/>
  <c r="N4357" i="3"/>
  <c r="M4357" i="3"/>
  <c r="L4357" i="3"/>
  <c r="K4357" i="3"/>
  <c r="O4356" i="3"/>
  <c r="N4356" i="3"/>
  <c r="M4356" i="3"/>
  <c r="L4356" i="3"/>
  <c r="K4356" i="3"/>
  <c r="O4355" i="3"/>
  <c r="N4355" i="3"/>
  <c r="M4355" i="3"/>
  <c r="L4355" i="3"/>
  <c r="K4355" i="3"/>
  <c r="O4354" i="3"/>
  <c r="N4354" i="3"/>
  <c r="M4354" i="3"/>
  <c r="L4354" i="3"/>
  <c r="K4354" i="3"/>
  <c r="O4353" i="3"/>
  <c r="N4353" i="3"/>
  <c r="M4353" i="3"/>
  <c r="L4353" i="3"/>
  <c r="K4353" i="3"/>
  <c r="O4352" i="3"/>
  <c r="N4352" i="3"/>
  <c r="M4352" i="3"/>
  <c r="L4352" i="3"/>
  <c r="K4352" i="3"/>
  <c r="O4351" i="3"/>
  <c r="N4351" i="3"/>
  <c r="M4351" i="3"/>
  <c r="L4351" i="3"/>
  <c r="K4351" i="3"/>
  <c r="O4350" i="3"/>
  <c r="N4350" i="3"/>
  <c r="M4350" i="3"/>
  <c r="L4350" i="3"/>
  <c r="K4350" i="3"/>
  <c r="O4349" i="3"/>
  <c r="N4349" i="3"/>
  <c r="M4349" i="3"/>
  <c r="L4349" i="3"/>
  <c r="K4349" i="3"/>
  <c r="O4348" i="3"/>
  <c r="N4348" i="3"/>
  <c r="M4348" i="3"/>
  <c r="L4348" i="3"/>
  <c r="K4348" i="3"/>
  <c r="O4347" i="3"/>
  <c r="N4347" i="3"/>
  <c r="M4347" i="3"/>
  <c r="L4347" i="3"/>
  <c r="K4347" i="3"/>
  <c r="O4346" i="3"/>
  <c r="N4346" i="3"/>
  <c r="M4346" i="3"/>
  <c r="L4346" i="3"/>
  <c r="K4346" i="3"/>
  <c r="O4345" i="3"/>
  <c r="N4345" i="3"/>
  <c r="M4345" i="3"/>
  <c r="L4345" i="3"/>
  <c r="K4345" i="3"/>
  <c r="O4344" i="3"/>
  <c r="N4344" i="3"/>
  <c r="M4344" i="3"/>
  <c r="L4344" i="3"/>
  <c r="K4344" i="3"/>
  <c r="O4343" i="3"/>
  <c r="N4343" i="3"/>
  <c r="M4343" i="3"/>
  <c r="L4343" i="3"/>
  <c r="K4343" i="3"/>
  <c r="O4342" i="3"/>
  <c r="N4342" i="3"/>
  <c r="M4342" i="3"/>
  <c r="L4342" i="3"/>
  <c r="K4342" i="3"/>
  <c r="O4341" i="3"/>
  <c r="N4341" i="3"/>
  <c r="M4341" i="3"/>
  <c r="L4341" i="3"/>
  <c r="K4341" i="3"/>
  <c r="O4340" i="3"/>
  <c r="N4340" i="3"/>
  <c r="M4340" i="3"/>
  <c r="L4340" i="3"/>
  <c r="K4340" i="3"/>
  <c r="O4339" i="3"/>
  <c r="N4339" i="3"/>
  <c r="M4339" i="3"/>
  <c r="L4339" i="3"/>
  <c r="K4339" i="3"/>
  <c r="O4338" i="3"/>
  <c r="N4338" i="3"/>
  <c r="M4338" i="3"/>
  <c r="L4338" i="3"/>
  <c r="K4338" i="3"/>
  <c r="O4337" i="3"/>
  <c r="N4337" i="3"/>
  <c r="M4337" i="3"/>
  <c r="L4337" i="3"/>
  <c r="K4337" i="3"/>
  <c r="O4336" i="3"/>
  <c r="N4336" i="3"/>
  <c r="M4336" i="3"/>
  <c r="L4336" i="3"/>
  <c r="K4336" i="3"/>
  <c r="O4335" i="3"/>
  <c r="N4335" i="3"/>
  <c r="M4335" i="3"/>
  <c r="L4335" i="3"/>
  <c r="K4335" i="3"/>
  <c r="O4334" i="3"/>
  <c r="N4334" i="3"/>
  <c r="M4334" i="3"/>
  <c r="L4334" i="3"/>
  <c r="K4334" i="3"/>
  <c r="O4333" i="3"/>
  <c r="N4333" i="3"/>
  <c r="M4333" i="3"/>
  <c r="L4333" i="3"/>
  <c r="K4333" i="3"/>
  <c r="O4332" i="3"/>
  <c r="N4332" i="3"/>
  <c r="M4332" i="3"/>
  <c r="L4332" i="3"/>
  <c r="K4332" i="3"/>
  <c r="O4331" i="3"/>
  <c r="N4331" i="3"/>
  <c r="M4331" i="3"/>
  <c r="L4331" i="3"/>
  <c r="K4331" i="3"/>
  <c r="O4330" i="3"/>
  <c r="N4330" i="3"/>
  <c r="M4330" i="3"/>
  <c r="L4330" i="3"/>
  <c r="K4330" i="3"/>
  <c r="O4329" i="3"/>
  <c r="N4329" i="3"/>
  <c r="M4329" i="3"/>
  <c r="L4329" i="3"/>
  <c r="K4329" i="3"/>
  <c r="O4328" i="3"/>
  <c r="N4328" i="3"/>
  <c r="M4328" i="3"/>
  <c r="L4328" i="3"/>
  <c r="K4328" i="3"/>
  <c r="O4327" i="3"/>
  <c r="N4327" i="3"/>
  <c r="M4327" i="3"/>
  <c r="L4327" i="3"/>
  <c r="K4327" i="3"/>
  <c r="O4326" i="3"/>
  <c r="N4326" i="3"/>
  <c r="M4326" i="3"/>
  <c r="L4326" i="3"/>
  <c r="K4326" i="3"/>
  <c r="O4325" i="3"/>
  <c r="N4325" i="3"/>
  <c r="M4325" i="3"/>
  <c r="L4325" i="3"/>
  <c r="K4325" i="3"/>
  <c r="O4324" i="3"/>
  <c r="N4324" i="3"/>
  <c r="M4324" i="3"/>
  <c r="L4324" i="3"/>
  <c r="K4324" i="3"/>
  <c r="O4323" i="3"/>
  <c r="N4323" i="3"/>
  <c r="M4323" i="3"/>
  <c r="L4323" i="3"/>
  <c r="K4323" i="3"/>
  <c r="O4322" i="3"/>
  <c r="N4322" i="3"/>
  <c r="M4322" i="3"/>
  <c r="L4322" i="3"/>
  <c r="K4322" i="3"/>
  <c r="O4321" i="3"/>
  <c r="N4321" i="3"/>
  <c r="M4321" i="3"/>
  <c r="L4321" i="3"/>
  <c r="K4321" i="3"/>
  <c r="O4320" i="3"/>
  <c r="N4320" i="3"/>
  <c r="M4320" i="3"/>
  <c r="L4320" i="3"/>
  <c r="K4320" i="3"/>
  <c r="O4319" i="3"/>
  <c r="N4319" i="3"/>
  <c r="M4319" i="3"/>
  <c r="L4319" i="3"/>
  <c r="K4319" i="3"/>
  <c r="O4318" i="3"/>
  <c r="N4318" i="3"/>
  <c r="M4318" i="3"/>
  <c r="L4318" i="3"/>
  <c r="K4318" i="3"/>
  <c r="O4317" i="3"/>
  <c r="N4317" i="3"/>
  <c r="M4317" i="3"/>
  <c r="L4317" i="3"/>
  <c r="K4317" i="3"/>
  <c r="O4316" i="3"/>
  <c r="N4316" i="3"/>
  <c r="M4316" i="3"/>
  <c r="L4316" i="3"/>
  <c r="K4316" i="3"/>
  <c r="O4315" i="3"/>
  <c r="N4315" i="3"/>
  <c r="M4315" i="3"/>
  <c r="L4315" i="3"/>
  <c r="K4315" i="3"/>
  <c r="O4314" i="3"/>
  <c r="N4314" i="3"/>
  <c r="M4314" i="3"/>
  <c r="L4314" i="3"/>
  <c r="K4314" i="3"/>
  <c r="O4313" i="3"/>
  <c r="N4313" i="3"/>
  <c r="M4313" i="3"/>
  <c r="L4313" i="3"/>
  <c r="K4313" i="3"/>
  <c r="O4312" i="3"/>
  <c r="N4312" i="3"/>
  <c r="M4312" i="3"/>
  <c r="L4312" i="3"/>
  <c r="K4312" i="3"/>
  <c r="O4311" i="3"/>
  <c r="N4311" i="3"/>
  <c r="M4311" i="3"/>
  <c r="L4311" i="3"/>
  <c r="K4311" i="3"/>
  <c r="O4310" i="3"/>
  <c r="N4310" i="3"/>
  <c r="M4310" i="3"/>
  <c r="L4310" i="3"/>
  <c r="K4310" i="3"/>
  <c r="O4309" i="3"/>
  <c r="N4309" i="3"/>
  <c r="M4309" i="3"/>
  <c r="L4309" i="3"/>
  <c r="K4309" i="3"/>
  <c r="O4308" i="3"/>
  <c r="N4308" i="3"/>
  <c r="M4308" i="3"/>
  <c r="L4308" i="3"/>
  <c r="K4308" i="3"/>
  <c r="O4307" i="3"/>
  <c r="N4307" i="3"/>
  <c r="M4307" i="3"/>
  <c r="L4307" i="3"/>
  <c r="K4307" i="3"/>
  <c r="O4306" i="3"/>
  <c r="N4306" i="3"/>
  <c r="M4306" i="3"/>
  <c r="L4306" i="3"/>
  <c r="K4306" i="3"/>
  <c r="O4305" i="3"/>
  <c r="N4305" i="3"/>
  <c r="M4305" i="3"/>
  <c r="L4305" i="3"/>
  <c r="K4305" i="3"/>
  <c r="O4304" i="3"/>
  <c r="N4304" i="3"/>
  <c r="M4304" i="3"/>
  <c r="L4304" i="3"/>
  <c r="K4304" i="3"/>
  <c r="O4303" i="3"/>
  <c r="N4303" i="3"/>
  <c r="M4303" i="3"/>
  <c r="L4303" i="3"/>
  <c r="K4303" i="3"/>
  <c r="O4302" i="3"/>
  <c r="N4302" i="3"/>
  <c r="M4302" i="3"/>
  <c r="L4302" i="3"/>
  <c r="K4302" i="3"/>
  <c r="O4301" i="3"/>
  <c r="N4301" i="3"/>
  <c r="M4301" i="3"/>
  <c r="L4301" i="3"/>
  <c r="K4301" i="3"/>
  <c r="O4300" i="3"/>
  <c r="N4300" i="3"/>
  <c r="M4300" i="3"/>
  <c r="L4300" i="3"/>
  <c r="K4300" i="3"/>
  <c r="O4299" i="3"/>
  <c r="N4299" i="3"/>
  <c r="M4299" i="3"/>
  <c r="L4299" i="3"/>
  <c r="K4299" i="3"/>
  <c r="O4298" i="3"/>
  <c r="N4298" i="3"/>
  <c r="M4298" i="3"/>
  <c r="L4298" i="3"/>
  <c r="K4298" i="3"/>
  <c r="O4297" i="3"/>
  <c r="N4297" i="3"/>
  <c r="M4297" i="3"/>
  <c r="L4297" i="3"/>
  <c r="K4297" i="3"/>
  <c r="O4296" i="3"/>
  <c r="N4296" i="3"/>
  <c r="M4296" i="3"/>
  <c r="L4296" i="3"/>
  <c r="K4296" i="3"/>
  <c r="O4295" i="3"/>
  <c r="N4295" i="3"/>
  <c r="M4295" i="3"/>
  <c r="L4295" i="3"/>
  <c r="K4295" i="3"/>
  <c r="O4294" i="3"/>
  <c r="N4294" i="3"/>
  <c r="M4294" i="3"/>
  <c r="L4294" i="3"/>
  <c r="K4294" i="3"/>
  <c r="O4293" i="3"/>
  <c r="N4293" i="3"/>
  <c r="M4293" i="3"/>
  <c r="L4293" i="3"/>
  <c r="K4293" i="3"/>
  <c r="O4292" i="3"/>
  <c r="N4292" i="3"/>
  <c r="M4292" i="3"/>
  <c r="L4292" i="3"/>
  <c r="K4292" i="3"/>
  <c r="O4291" i="3"/>
  <c r="N4291" i="3"/>
  <c r="M4291" i="3"/>
  <c r="L4291" i="3"/>
  <c r="K4291" i="3"/>
  <c r="O4290" i="3"/>
  <c r="N4290" i="3"/>
  <c r="M4290" i="3"/>
  <c r="L4290" i="3"/>
  <c r="K4290" i="3"/>
  <c r="O4289" i="3"/>
  <c r="N4289" i="3"/>
  <c r="M4289" i="3"/>
  <c r="L4289" i="3"/>
  <c r="K4289" i="3"/>
  <c r="O4288" i="3"/>
  <c r="N4288" i="3"/>
  <c r="M4288" i="3"/>
  <c r="L4288" i="3"/>
  <c r="K4288" i="3"/>
  <c r="O4287" i="3"/>
  <c r="N4287" i="3"/>
  <c r="M4287" i="3"/>
  <c r="L4287" i="3"/>
  <c r="K4287" i="3"/>
  <c r="O4286" i="3"/>
  <c r="N4286" i="3"/>
  <c r="M4286" i="3"/>
  <c r="L4286" i="3"/>
  <c r="K4286" i="3"/>
  <c r="O4285" i="3"/>
  <c r="N4285" i="3"/>
  <c r="M4285" i="3"/>
  <c r="L4285" i="3"/>
  <c r="K4285" i="3"/>
  <c r="O4284" i="3"/>
  <c r="N4284" i="3"/>
  <c r="M4284" i="3"/>
  <c r="L4284" i="3"/>
  <c r="K4284" i="3"/>
  <c r="O4283" i="3"/>
  <c r="N4283" i="3"/>
  <c r="M4283" i="3"/>
  <c r="L4283" i="3"/>
  <c r="K4283" i="3"/>
  <c r="O4282" i="3"/>
  <c r="N4282" i="3"/>
  <c r="M4282" i="3"/>
  <c r="L4282" i="3"/>
  <c r="K4282" i="3"/>
  <c r="O4281" i="3"/>
  <c r="N4281" i="3"/>
  <c r="M4281" i="3"/>
  <c r="L4281" i="3"/>
  <c r="K4281" i="3"/>
  <c r="O4280" i="3"/>
  <c r="N4280" i="3"/>
  <c r="M4280" i="3"/>
  <c r="L4280" i="3"/>
  <c r="K4280" i="3"/>
  <c r="O4279" i="3"/>
  <c r="N4279" i="3"/>
  <c r="M4279" i="3"/>
  <c r="L4279" i="3"/>
  <c r="K4279" i="3"/>
  <c r="O4278" i="3"/>
  <c r="N4278" i="3"/>
  <c r="M4278" i="3"/>
  <c r="L4278" i="3"/>
  <c r="K4278" i="3"/>
  <c r="O4277" i="3"/>
  <c r="N4277" i="3"/>
  <c r="M4277" i="3"/>
  <c r="L4277" i="3"/>
  <c r="K4277" i="3"/>
  <c r="O4276" i="3"/>
  <c r="N4276" i="3"/>
  <c r="M4276" i="3"/>
  <c r="L4276" i="3"/>
  <c r="K4276" i="3"/>
  <c r="O4275" i="3"/>
  <c r="N4275" i="3"/>
  <c r="M4275" i="3"/>
  <c r="L4275" i="3"/>
  <c r="K4275" i="3"/>
  <c r="O4274" i="3"/>
  <c r="N4274" i="3"/>
  <c r="M4274" i="3"/>
  <c r="L4274" i="3"/>
  <c r="K4274" i="3"/>
  <c r="O4273" i="3"/>
  <c r="N4273" i="3"/>
  <c r="M4273" i="3"/>
  <c r="L4273" i="3"/>
  <c r="K4273" i="3"/>
  <c r="O4272" i="3"/>
  <c r="N4272" i="3"/>
  <c r="M4272" i="3"/>
  <c r="L4272" i="3"/>
  <c r="K4272" i="3"/>
  <c r="O4271" i="3"/>
  <c r="N4271" i="3"/>
  <c r="M4271" i="3"/>
  <c r="L4271" i="3"/>
  <c r="K4271" i="3"/>
  <c r="O4270" i="3"/>
  <c r="N4270" i="3"/>
  <c r="M4270" i="3"/>
  <c r="L4270" i="3"/>
  <c r="K4270" i="3"/>
  <c r="O4269" i="3"/>
  <c r="N4269" i="3"/>
  <c r="M4269" i="3"/>
  <c r="L4269" i="3"/>
  <c r="K4269" i="3"/>
  <c r="O4268" i="3"/>
  <c r="N4268" i="3"/>
  <c r="M4268" i="3"/>
  <c r="L4268" i="3"/>
  <c r="K4268" i="3"/>
  <c r="O4267" i="3"/>
  <c r="N4267" i="3"/>
  <c r="M4267" i="3"/>
  <c r="L4267" i="3"/>
  <c r="K4267" i="3"/>
  <c r="O4266" i="3"/>
  <c r="N4266" i="3"/>
  <c r="M4266" i="3"/>
  <c r="L4266" i="3"/>
  <c r="K4266" i="3"/>
  <c r="O4265" i="3"/>
  <c r="N4265" i="3"/>
  <c r="M4265" i="3"/>
  <c r="L4265" i="3"/>
  <c r="K4265" i="3"/>
  <c r="O4264" i="3"/>
  <c r="N4264" i="3"/>
  <c r="M4264" i="3"/>
  <c r="L4264" i="3"/>
  <c r="K4264" i="3"/>
  <c r="O4263" i="3"/>
  <c r="N4263" i="3"/>
  <c r="M4263" i="3"/>
  <c r="L4263" i="3"/>
  <c r="K4263" i="3"/>
  <c r="O4262" i="3"/>
  <c r="N4262" i="3"/>
  <c r="M4262" i="3"/>
  <c r="L4262" i="3"/>
  <c r="K4262" i="3"/>
  <c r="O4261" i="3"/>
  <c r="N4261" i="3"/>
  <c r="M4261" i="3"/>
  <c r="L4261" i="3"/>
  <c r="K4261" i="3"/>
  <c r="O4260" i="3"/>
  <c r="N4260" i="3"/>
  <c r="M4260" i="3"/>
  <c r="L4260" i="3"/>
  <c r="K4260" i="3"/>
  <c r="O4259" i="3"/>
  <c r="N4259" i="3"/>
  <c r="M4259" i="3"/>
  <c r="L4259" i="3"/>
  <c r="K4259" i="3"/>
  <c r="O4258" i="3"/>
  <c r="N4258" i="3"/>
  <c r="M4258" i="3"/>
  <c r="L4258" i="3"/>
  <c r="K4258" i="3"/>
  <c r="O4257" i="3"/>
  <c r="N4257" i="3"/>
  <c r="M4257" i="3"/>
  <c r="L4257" i="3"/>
  <c r="K4257" i="3"/>
  <c r="O4256" i="3"/>
  <c r="N4256" i="3"/>
  <c r="M4256" i="3"/>
  <c r="L4256" i="3"/>
  <c r="K4256" i="3"/>
  <c r="O4255" i="3"/>
  <c r="N4255" i="3"/>
  <c r="M4255" i="3"/>
  <c r="L4255" i="3"/>
  <c r="K4255" i="3"/>
  <c r="O4254" i="3"/>
  <c r="N4254" i="3"/>
  <c r="M4254" i="3"/>
  <c r="L4254" i="3"/>
  <c r="K4254" i="3"/>
  <c r="O4253" i="3"/>
  <c r="N4253" i="3"/>
  <c r="M4253" i="3"/>
  <c r="L4253" i="3"/>
  <c r="K4253" i="3"/>
  <c r="O4252" i="3"/>
  <c r="N4252" i="3"/>
  <c r="M4252" i="3"/>
  <c r="L4252" i="3"/>
  <c r="K4252" i="3"/>
  <c r="O4251" i="3"/>
  <c r="N4251" i="3"/>
  <c r="M4251" i="3"/>
  <c r="L4251" i="3"/>
  <c r="K4251" i="3"/>
  <c r="O4250" i="3"/>
  <c r="N4250" i="3"/>
  <c r="M4250" i="3"/>
  <c r="L4250" i="3"/>
  <c r="K4250" i="3"/>
  <c r="O4249" i="3"/>
  <c r="N4249" i="3"/>
  <c r="M4249" i="3"/>
  <c r="L4249" i="3"/>
  <c r="K4249" i="3"/>
  <c r="O4248" i="3"/>
  <c r="N4248" i="3"/>
  <c r="M4248" i="3"/>
  <c r="L4248" i="3"/>
  <c r="K4248" i="3"/>
  <c r="O4247" i="3"/>
  <c r="N4247" i="3"/>
  <c r="M4247" i="3"/>
  <c r="L4247" i="3"/>
  <c r="K4247" i="3"/>
  <c r="O4246" i="3"/>
  <c r="N4246" i="3"/>
  <c r="M4246" i="3"/>
  <c r="L4246" i="3"/>
  <c r="K4246" i="3"/>
  <c r="O4245" i="3"/>
  <c r="N4245" i="3"/>
  <c r="M4245" i="3"/>
  <c r="L4245" i="3"/>
  <c r="K4245" i="3"/>
  <c r="O4244" i="3"/>
  <c r="N4244" i="3"/>
  <c r="M4244" i="3"/>
  <c r="L4244" i="3"/>
  <c r="K4244" i="3"/>
  <c r="O4243" i="3"/>
  <c r="N4243" i="3"/>
  <c r="M4243" i="3"/>
  <c r="L4243" i="3"/>
  <c r="K4243" i="3"/>
  <c r="O4242" i="3"/>
  <c r="N4242" i="3"/>
  <c r="M4242" i="3"/>
  <c r="L4242" i="3"/>
  <c r="K4242" i="3"/>
  <c r="O4241" i="3"/>
  <c r="N4241" i="3"/>
  <c r="M4241" i="3"/>
  <c r="L4241" i="3"/>
  <c r="K4241" i="3"/>
  <c r="O4240" i="3"/>
  <c r="N4240" i="3"/>
  <c r="M4240" i="3"/>
  <c r="L4240" i="3"/>
  <c r="K4240" i="3"/>
  <c r="O4239" i="3"/>
  <c r="N4239" i="3"/>
  <c r="M4239" i="3"/>
  <c r="L4239" i="3"/>
  <c r="K4239" i="3"/>
  <c r="O4238" i="3"/>
  <c r="N4238" i="3"/>
  <c r="M4238" i="3"/>
  <c r="L4238" i="3"/>
  <c r="K4238" i="3"/>
  <c r="O4237" i="3"/>
  <c r="N4237" i="3"/>
  <c r="M4237" i="3"/>
  <c r="L4237" i="3"/>
  <c r="K4237" i="3"/>
  <c r="O4236" i="3"/>
  <c r="N4236" i="3"/>
  <c r="M4236" i="3"/>
  <c r="L4236" i="3"/>
  <c r="K4236" i="3"/>
  <c r="O4235" i="3"/>
  <c r="N4235" i="3"/>
  <c r="M4235" i="3"/>
  <c r="L4235" i="3"/>
  <c r="K4235" i="3"/>
  <c r="O4234" i="3"/>
  <c r="N4234" i="3"/>
  <c r="M4234" i="3"/>
  <c r="L4234" i="3"/>
  <c r="K4234" i="3"/>
  <c r="O4233" i="3"/>
  <c r="N4233" i="3"/>
  <c r="M4233" i="3"/>
  <c r="L4233" i="3"/>
  <c r="K4233" i="3"/>
  <c r="O4232" i="3"/>
  <c r="N4232" i="3"/>
  <c r="M4232" i="3"/>
  <c r="L4232" i="3"/>
  <c r="K4232" i="3"/>
  <c r="O4231" i="3"/>
  <c r="N4231" i="3"/>
  <c r="M4231" i="3"/>
  <c r="L4231" i="3"/>
  <c r="K4231" i="3"/>
  <c r="O4230" i="3"/>
  <c r="N4230" i="3"/>
  <c r="M4230" i="3"/>
  <c r="L4230" i="3"/>
  <c r="K4230" i="3"/>
  <c r="O4229" i="3"/>
  <c r="N4229" i="3"/>
  <c r="M4229" i="3"/>
  <c r="L4229" i="3"/>
  <c r="K4229" i="3"/>
  <c r="O4228" i="3"/>
  <c r="N4228" i="3"/>
  <c r="M4228" i="3"/>
  <c r="L4228" i="3"/>
  <c r="K4228" i="3"/>
  <c r="O4227" i="3"/>
  <c r="N4227" i="3"/>
  <c r="M4227" i="3"/>
  <c r="L4227" i="3"/>
  <c r="K4227" i="3"/>
  <c r="O4226" i="3"/>
  <c r="N4226" i="3"/>
  <c r="M4226" i="3"/>
  <c r="L4226" i="3"/>
  <c r="K4226" i="3"/>
  <c r="O4225" i="3"/>
  <c r="N4225" i="3"/>
  <c r="M4225" i="3"/>
  <c r="L4225" i="3"/>
  <c r="K4225" i="3"/>
  <c r="O4224" i="3"/>
  <c r="N4224" i="3"/>
  <c r="M4224" i="3"/>
  <c r="L4224" i="3"/>
  <c r="K4224" i="3"/>
  <c r="O4223" i="3"/>
  <c r="N4223" i="3"/>
  <c r="M4223" i="3"/>
  <c r="L4223" i="3"/>
  <c r="K4223" i="3"/>
  <c r="O4222" i="3"/>
  <c r="N4222" i="3"/>
  <c r="M4222" i="3"/>
  <c r="L4222" i="3"/>
  <c r="K4222" i="3"/>
  <c r="O4221" i="3"/>
  <c r="N4221" i="3"/>
  <c r="M4221" i="3"/>
  <c r="L4221" i="3"/>
  <c r="K4221" i="3"/>
  <c r="O4220" i="3"/>
  <c r="N4220" i="3"/>
  <c r="M4220" i="3"/>
  <c r="L4220" i="3"/>
  <c r="K4220" i="3"/>
  <c r="O4219" i="3"/>
  <c r="N4219" i="3"/>
  <c r="M4219" i="3"/>
  <c r="L4219" i="3"/>
  <c r="K4219" i="3"/>
  <c r="O4218" i="3"/>
  <c r="N4218" i="3"/>
  <c r="M4218" i="3"/>
  <c r="L4218" i="3"/>
  <c r="K4218" i="3"/>
  <c r="O4217" i="3"/>
  <c r="N4217" i="3"/>
  <c r="M4217" i="3"/>
  <c r="L4217" i="3"/>
  <c r="K4217" i="3"/>
  <c r="O4216" i="3"/>
  <c r="N4216" i="3"/>
  <c r="M4216" i="3"/>
  <c r="L4216" i="3"/>
  <c r="K4216" i="3"/>
  <c r="O4215" i="3"/>
  <c r="N4215" i="3"/>
  <c r="M4215" i="3"/>
  <c r="L4215" i="3"/>
  <c r="K4215" i="3"/>
  <c r="O4214" i="3"/>
  <c r="N4214" i="3"/>
  <c r="M4214" i="3"/>
  <c r="L4214" i="3"/>
  <c r="K4214" i="3"/>
  <c r="O4213" i="3"/>
  <c r="N4213" i="3"/>
  <c r="M4213" i="3"/>
  <c r="L4213" i="3"/>
  <c r="K4213" i="3"/>
  <c r="O4212" i="3"/>
  <c r="N4212" i="3"/>
  <c r="M4212" i="3"/>
  <c r="L4212" i="3"/>
  <c r="K4212" i="3"/>
  <c r="O4211" i="3"/>
  <c r="N4211" i="3"/>
  <c r="M4211" i="3"/>
  <c r="L4211" i="3"/>
  <c r="K4211" i="3"/>
  <c r="O4210" i="3"/>
  <c r="N4210" i="3"/>
  <c r="M4210" i="3"/>
  <c r="L4210" i="3"/>
  <c r="K4210" i="3"/>
  <c r="O4209" i="3"/>
  <c r="N4209" i="3"/>
  <c r="M4209" i="3"/>
  <c r="L4209" i="3"/>
  <c r="K4209" i="3"/>
  <c r="O4208" i="3"/>
  <c r="N4208" i="3"/>
  <c r="M4208" i="3"/>
  <c r="L4208" i="3"/>
  <c r="K4208" i="3"/>
  <c r="O4207" i="3"/>
  <c r="N4207" i="3"/>
  <c r="M4207" i="3"/>
  <c r="L4207" i="3"/>
  <c r="K4207" i="3"/>
  <c r="O4206" i="3"/>
  <c r="N4206" i="3"/>
  <c r="M4206" i="3"/>
  <c r="L4206" i="3"/>
  <c r="K4206" i="3"/>
  <c r="O4205" i="3"/>
  <c r="N4205" i="3"/>
  <c r="M4205" i="3"/>
  <c r="L4205" i="3"/>
  <c r="K4205" i="3"/>
  <c r="O4204" i="3"/>
  <c r="N4204" i="3"/>
  <c r="M4204" i="3"/>
  <c r="L4204" i="3"/>
  <c r="K4204" i="3"/>
  <c r="O4203" i="3"/>
  <c r="N4203" i="3"/>
  <c r="M4203" i="3"/>
  <c r="L4203" i="3"/>
  <c r="K4203" i="3"/>
  <c r="O4202" i="3"/>
  <c r="N4202" i="3"/>
  <c r="M4202" i="3"/>
  <c r="L4202" i="3"/>
  <c r="K4202" i="3"/>
  <c r="O4201" i="3"/>
  <c r="N4201" i="3"/>
  <c r="M4201" i="3"/>
  <c r="L4201" i="3"/>
  <c r="K4201" i="3"/>
  <c r="O4200" i="3"/>
  <c r="N4200" i="3"/>
  <c r="M4200" i="3"/>
  <c r="L4200" i="3"/>
  <c r="K4200" i="3"/>
  <c r="O4199" i="3"/>
  <c r="N4199" i="3"/>
  <c r="M4199" i="3"/>
  <c r="L4199" i="3"/>
  <c r="K4199" i="3"/>
  <c r="O4198" i="3"/>
  <c r="N4198" i="3"/>
  <c r="M4198" i="3"/>
  <c r="L4198" i="3"/>
  <c r="K4198" i="3"/>
  <c r="O4197" i="3"/>
  <c r="N4197" i="3"/>
  <c r="M4197" i="3"/>
  <c r="L4197" i="3"/>
  <c r="K4197" i="3"/>
  <c r="O4196" i="3"/>
  <c r="N4196" i="3"/>
  <c r="M4196" i="3"/>
  <c r="L4196" i="3"/>
  <c r="K4196" i="3"/>
  <c r="O4195" i="3"/>
  <c r="N4195" i="3"/>
  <c r="M4195" i="3"/>
  <c r="L4195" i="3"/>
  <c r="K4195" i="3"/>
  <c r="O4194" i="3"/>
  <c r="N4194" i="3"/>
  <c r="M4194" i="3"/>
  <c r="L4194" i="3"/>
  <c r="K4194" i="3"/>
  <c r="O4193" i="3"/>
  <c r="N4193" i="3"/>
  <c r="M4193" i="3"/>
  <c r="L4193" i="3"/>
  <c r="K4193" i="3"/>
  <c r="O4192" i="3"/>
  <c r="N4192" i="3"/>
  <c r="M4192" i="3"/>
  <c r="L4192" i="3"/>
  <c r="K4192" i="3"/>
  <c r="O4191" i="3"/>
  <c r="N4191" i="3"/>
  <c r="M4191" i="3"/>
  <c r="L4191" i="3"/>
  <c r="K4191" i="3"/>
  <c r="O4190" i="3"/>
  <c r="N4190" i="3"/>
  <c r="M4190" i="3"/>
  <c r="L4190" i="3"/>
  <c r="K4190" i="3"/>
  <c r="O4189" i="3"/>
  <c r="N4189" i="3"/>
  <c r="M4189" i="3"/>
  <c r="L4189" i="3"/>
  <c r="K4189" i="3"/>
  <c r="O4188" i="3"/>
  <c r="N4188" i="3"/>
  <c r="M4188" i="3"/>
  <c r="L4188" i="3"/>
  <c r="K4188" i="3"/>
  <c r="O4187" i="3"/>
  <c r="N4187" i="3"/>
  <c r="M4187" i="3"/>
  <c r="L4187" i="3"/>
  <c r="K4187" i="3"/>
  <c r="O4186" i="3"/>
  <c r="N4186" i="3"/>
  <c r="M4186" i="3"/>
  <c r="L4186" i="3"/>
  <c r="K4186" i="3"/>
  <c r="O4185" i="3"/>
  <c r="N4185" i="3"/>
  <c r="M4185" i="3"/>
  <c r="L4185" i="3"/>
  <c r="K4185" i="3"/>
  <c r="O4184" i="3"/>
  <c r="N4184" i="3"/>
  <c r="M4184" i="3"/>
  <c r="L4184" i="3"/>
  <c r="K4184" i="3"/>
  <c r="O4183" i="3"/>
  <c r="N4183" i="3"/>
  <c r="M4183" i="3"/>
  <c r="L4183" i="3"/>
  <c r="K4183" i="3"/>
  <c r="O4182" i="3"/>
  <c r="N4182" i="3"/>
  <c r="M4182" i="3"/>
  <c r="L4182" i="3"/>
  <c r="K4182" i="3"/>
  <c r="O4181" i="3"/>
  <c r="N4181" i="3"/>
  <c r="M4181" i="3"/>
  <c r="L4181" i="3"/>
  <c r="K4181" i="3"/>
  <c r="O4180" i="3"/>
  <c r="N4180" i="3"/>
  <c r="M4180" i="3"/>
  <c r="L4180" i="3"/>
  <c r="K4180" i="3"/>
  <c r="O4179" i="3"/>
  <c r="N4179" i="3"/>
  <c r="M4179" i="3"/>
  <c r="L4179" i="3"/>
  <c r="K4179" i="3"/>
  <c r="O4178" i="3"/>
  <c r="N4178" i="3"/>
  <c r="M4178" i="3"/>
  <c r="L4178" i="3"/>
  <c r="K4178" i="3"/>
  <c r="O4177" i="3"/>
  <c r="N4177" i="3"/>
  <c r="M4177" i="3"/>
  <c r="L4177" i="3"/>
  <c r="K4177" i="3"/>
  <c r="O4176" i="3"/>
  <c r="N4176" i="3"/>
  <c r="M4176" i="3"/>
  <c r="L4176" i="3"/>
  <c r="K4176" i="3"/>
  <c r="O4175" i="3"/>
  <c r="N4175" i="3"/>
  <c r="M4175" i="3"/>
  <c r="L4175" i="3"/>
  <c r="K4175" i="3"/>
  <c r="O4174" i="3"/>
  <c r="N4174" i="3"/>
  <c r="M4174" i="3"/>
  <c r="L4174" i="3"/>
  <c r="K4174" i="3"/>
  <c r="O4173" i="3"/>
  <c r="N4173" i="3"/>
  <c r="M4173" i="3"/>
  <c r="L4173" i="3"/>
  <c r="K4173" i="3"/>
  <c r="O4172" i="3"/>
  <c r="N4172" i="3"/>
  <c r="M4172" i="3"/>
  <c r="L4172" i="3"/>
  <c r="K4172" i="3"/>
  <c r="O4171" i="3"/>
  <c r="N4171" i="3"/>
  <c r="M4171" i="3"/>
  <c r="L4171" i="3"/>
  <c r="K4171" i="3"/>
  <c r="O4170" i="3"/>
  <c r="N4170" i="3"/>
  <c r="M4170" i="3"/>
  <c r="L4170" i="3"/>
  <c r="K4170" i="3"/>
  <c r="O4169" i="3"/>
  <c r="N4169" i="3"/>
  <c r="M4169" i="3"/>
  <c r="L4169" i="3"/>
  <c r="K4169" i="3"/>
  <c r="O4168" i="3"/>
  <c r="N4168" i="3"/>
  <c r="M4168" i="3"/>
  <c r="L4168" i="3"/>
  <c r="K4168" i="3"/>
  <c r="O4167" i="3"/>
  <c r="N4167" i="3"/>
  <c r="M4167" i="3"/>
  <c r="L4167" i="3"/>
  <c r="K4167" i="3"/>
  <c r="O4166" i="3"/>
  <c r="N4166" i="3"/>
  <c r="M4166" i="3"/>
  <c r="L4166" i="3"/>
  <c r="K4166" i="3"/>
  <c r="O4165" i="3"/>
  <c r="N4165" i="3"/>
  <c r="M4165" i="3"/>
  <c r="L4165" i="3"/>
  <c r="K4165" i="3"/>
  <c r="O4164" i="3"/>
  <c r="N4164" i="3"/>
  <c r="M4164" i="3"/>
  <c r="L4164" i="3"/>
  <c r="K4164" i="3"/>
  <c r="O4163" i="3"/>
  <c r="N4163" i="3"/>
  <c r="M4163" i="3"/>
  <c r="L4163" i="3"/>
  <c r="K4163" i="3"/>
  <c r="O4162" i="3"/>
  <c r="N4162" i="3"/>
  <c r="M4162" i="3"/>
  <c r="L4162" i="3"/>
  <c r="K4162" i="3"/>
  <c r="O4161" i="3"/>
  <c r="N4161" i="3"/>
  <c r="M4161" i="3"/>
  <c r="L4161" i="3"/>
  <c r="K4161" i="3"/>
  <c r="O4160" i="3"/>
  <c r="N4160" i="3"/>
  <c r="M4160" i="3"/>
  <c r="L4160" i="3"/>
  <c r="K4160" i="3"/>
  <c r="O4159" i="3"/>
  <c r="N4159" i="3"/>
  <c r="M4159" i="3"/>
  <c r="L4159" i="3"/>
  <c r="K4159" i="3"/>
  <c r="O4158" i="3"/>
  <c r="N4158" i="3"/>
  <c r="M4158" i="3"/>
  <c r="L4158" i="3"/>
  <c r="K4158" i="3"/>
  <c r="O4157" i="3"/>
  <c r="N4157" i="3"/>
  <c r="M4157" i="3"/>
  <c r="L4157" i="3"/>
  <c r="K4157" i="3"/>
  <c r="O4156" i="3"/>
  <c r="N4156" i="3"/>
  <c r="M4156" i="3"/>
  <c r="L4156" i="3"/>
  <c r="K4156" i="3"/>
  <c r="O4155" i="3"/>
  <c r="N4155" i="3"/>
  <c r="M4155" i="3"/>
  <c r="L4155" i="3"/>
  <c r="K4155" i="3"/>
  <c r="O4154" i="3"/>
  <c r="N4154" i="3"/>
  <c r="M4154" i="3"/>
  <c r="L4154" i="3"/>
  <c r="K4154" i="3"/>
  <c r="O4153" i="3"/>
  <c r="N4153" i="3"/>
  <c r="M4153" i="3"/>
  <c r="L4153" i="3"/>
  <c r="K4153" i="3"/>
  <c r="O4152" i="3"/>
  <c r="N4152" i="3"/>
  <c r="M4152" i="3"/>
  <c r="L4152" i="3"/>
  <c r="K4152" i="3"/>
  <c r="O4151" i="3"/>
  <c r="N4151" i="3"/>
  <c r="M4151" i="3"/>
  <c r="L4151" i="3"/>
  <c r="K4151" i="3"/>
  <c r="O4150" i="3"/>
  <c r="N4150" i="3"/>
  <c r="M4150" i="3"/>
  <c r="L4150" i="3"/>
  <c r="K4150" i="3"/>
  <c r="O4149" i="3"/>
  <c r="N4149" i="3"/>
  <c r="M4149" i="3"/>
  <c r="L4149" i="3"/>
  <c r="K4149" i="3"/>
  <c r="O4148" i="3"/>
  <c r="N4148" i="3"/>
  <c r="M4148" i="3"/>
  <c r="L4148" i="3"/>
  <c r="K4148" i="3"/>
  <c r="O4147" i="3"/>
  <c r="N4147" i="3"/>
  <c r="M4147" i="3"/>
  <c r="L4147" i="3"/>
  <c r="K4147" i="3"/>
  <c r="O4146" i="3"/>
  <c r="N4146" i="3"/>
  <c r="M4146" i="3"/>
  <c r="L4146" i="3"/>
  <c r="K4146" i="3"/>
  <c r="O4145" i="3"/>
  <c r="N4145" i="3"/>
  <c r="M4145" i="3"/>
  <c r="L4145" i="3"/>
  <c r="K4145" i="3"/>
  <c r="O4144" i="3"/>
  <c r="N4144" i="3"/>
  <c r="M4144" i="3"/>
  <c r="L4144" i="3"/>
  <c r="K4144" i="3"/>
  <c r="O4143" i="3"/>
  <c r="N4143" i="3"/>
  <c r="M4143" i="3"/>
  <c r="L4143" i="3"/>
  <c r="K4143" i="3"/>
  <c r="O4142" i="3"/>
  <c r="N4142" i="3"/>
  <c r="M4142" i="3"/>
  <c r="L4142" i="3"/>
  <c r="K4142" i="3"/>
  <c r="O4141" i="3"/>
  <c r="N4141" i="3"/>
  <c r="M4141" i="3"/>
  <c r="L4141" i="3"/>
  <c r="K4141" i="3"/>
  <c r="O4140" i="3"/>
  <c r="N4140" i="3"/>
  <c r="M4140" i="3"/>
  <c r="L4140" i="3"/>
  <c r="K4140" i="3"/>
  <c r="O4139" i="3"/>
  <c r="N4139" i="3"/>
  <c r="M4139" i="3"/>
  <c r="L4139" i="3"/>
  <c r="K4139" i="3"/>
  <c r="O4138" i="3"/>
  <c r="N4138" i="3"/>
  <c r="M4138" i="3"/>
  <c r="L4138" i="3"/>
  <c r="K4138" i="3"/>
  <c r="O4137" i="3"/>
  <c r="N4137" i="3"/>
  <c r="M4137" i="3"/>
  <c r="L4137" i="3"/>
  <c r="K4137" i="3"/>
  <c r="O4136" i="3"/>
  <c r="N4136" i="3"/>
  <c r="M4136" i="3"/>
  <c r="L4136" i="3"/>
  <c r="K4136" i="3"/>
  <c r="O4135" i="3"/>
  <c r="N4135" i="3"/>
  <c r="M4135" i="3"/>
  <c r="L4135" i="3"/>
  <c r="K4135" i="3"/>
  <c r="O4134" i="3"/>
  <c r="N4134" i="3"/>
  <c r="M4134" i="3"/>
  <c r="L4134" i="3"/>
  <c r="K4134" i="3"/>
  <c r="O4133" i="3"/>
  <c r="N4133" i="3"/>
  <c r="M4133" i="3"/>
  <c r="L4133" i="3"/>
  <c r="K4133" i="3"/>
  <c r="O4132" i="3"/>
  <c r="N4132" i="3"/>
  <c r="M4132" i="3"/>
  <c r="L4132" i="3"/>
  <c r="K4132" i="3"/>
  <c r="O4131" i="3"/>
  <c r="N4131" i="3"/>
  <c r="M4131" i="3"/>
  <c r="L4131" i="3"/>
  <c r="K4131" i="3"/>
  <c r="O4130" i="3"/>
  <c r="N4130" i="3"/>
  <c r="M4130" i="3"/>
  <c r="L4130" i="3"/>
  <c r="K4130" i="3"/>
  <c r="O4129" i="3"/>
  <c r="N4129" i="3"/>
  <c r="M4129" i="3"/>
  <c r="L4129" i="3"/>
  <c r="K4129" i="3"/>
  <c r="O4128" i="3"/>
  <c r="N4128" i="3"/>
  <c r="M4128" i="3"/>
  <c r="L4128" i="3"/>
  <c r="K4128" i="3"/>
  <c r="O4127" i="3"/>
  <c r="N4127" i="3"/>
  <c r="M4127" i="3"/>
  <c r="L4127" i="3"/>
  <c r="K4127" i="3"/>
  <c r="O4126" i="3"/>
  <c r="N4126" i="3"/>
  <c r="M4126" i="3"/>
  <c r="L4126" i="3"/>
  <c r="K4126" i="3"/>
  <c r="O4125" i="3"/>
  <c r="N4125" i="3"/>
  <c r="M4125" i="3"/>
  <c r="L4125" i="3"/>
  <c r="K4125" i="3"/>
  <c r="O4124" i="3"/>
  <c r="N4124" i="3"/>
  <c r="M4124" i="3"/>
  <c r="L4124" i="3"/>
  <c r="K4124" i="3"/>
  <c r="O4123" i="3"/>
  <c r="N4123" i="3"/>
  <c r="M4123" i="3"/>
  <c r="L4123" i="3"/>
  <c r="K4123" i="3"/>
  <c r="O4122" i="3"/>
  <c r="N4122" i="3"/>
  <c r="M4122" i="3"/>
  <c r="L4122" i="3"/>
  <c r="K4122" i="3"/>
  <c r="O4121" i="3"/>
  <c r="N4121" i="3"/>
  <c r="M4121" i="3"/>
  <c r="L4121" i="3"/>
  <c r="K4121" i="3"/>
  <c r="O4120" i="3"/>
  <c r="N4120" i="3"/>
  <c r="M4120" i="3"/>
  <c r="L4120" i="3"/>
  <c r="K4120" i="3"/>
  <c r="O4119" i="3"/>
  <c r="N4119" i="3"/>
  <c r="M4119" i="3"/>
  <c r="L4119" i="3"/>
  <c r="K4119" i="3"/>
  <c r="O4118" i="3"/>
  <c r="N4118" i="3"/>
  <c r="M4118" i="3"/>
  <c r="L4118" i="3"/>
  <c r="K4118" i="3"/>
  <c r="O4117" i="3"/>
  <c r="N4117" i="3"/>
  <c r="M4117" i="3"/>
  <c r="L4117" i="3"/>
  <c r="K4117" i="3"/>
  <c r="O4116" i="3"/>
  <c r="N4116" i="3"/>
  <c r="M4116" i="3"/>
  <c r="L4116" i="3"/>
  <c r="K4116" i="3"/>
  <c r="O4115" i="3"/>
  <c r="N4115" i="3"/>
  <c r="M4115" i="3"/>
  <c r="L4115" i="3"/>
  <c r="K4115" i="3"/>
  <c r="O4114" i="3"/>
  <c r="N4114" i="3"/>
  <c r="M4114" i="3"/>
  <c r="L4114" i="3"/>
  <c r="K4114" i="3"/>
  <c r="O4113" i="3"/>
  <c r="N4113" i="3"/>
  <c r="M4113" i="3"/>
  <c r="L4113" i="3"/>
  <c r="K4113" i="3"/>
  <c r="O4112" i="3"/>
  <c r="N4112" i="3"/>
  <c r="M4112" i="3"/>
  <c r="L4112" i="3"/>
  <c r="K4112" i="3"/>
  <c r="O4111" i="3"/>
  <c r="N4111" i="3"/>
  <c r="M4111" i="3"/>
  <c r="L4111" i="3"/>
  <c r="K4111" i="3"/>
  <c r="O4110" i="3"/>
  <c r="N4110" i="3"/>
  <c r="M4110" i="3"/>
  <c r="L4110" i="3"/>
  <c r="K4110" i="3"/>
  <c r="O4109" i="3"/>
  <c r="N4109" i="3"/>
  <c r="M4109" i="3"/>
  <c r="L4109" i="3"/>
  <c r="K4109" i="3"/>
  <c r="O4108" i="3"/>
  <c r="N4108" i="3"/>
  <c r="M4108" i="3"/>
  <c r="L4108" i="3"/>
  <c r="K4108" i="3"/>
  <c r="O4107" i="3"/>
  <c r="N4107" i="3"/>
  <c r="M4107" i="3"/>
  <c r="L4107" i="3"/>
  <c r="K4107" i="3"/>
  <c r="O4106" i="3"/>
  <c r="N4106" i="3"/>
  <c r="M4106" i="3"/>
  <c r="L4106" i="3"/>
  <c r="K4106" i="3"/>
  <c r="O4105" i="3"/>
  <c r="N4105" i="3"/>
  <c r="M4105" i="3"/>
  <c r="L4105" i="3"/>
  <c r="K4105" i="3"/>
  <c r="O4104" i="3"/>
  <c r="N4104" i="3"/>
  <c r="M4104" i="3"/>
  <c r="L4104" i="3"/>
  <c r="K4104" i="3"/>
  <c r="O4103" i="3"/>
  <c r="N4103" i="3"/>
  <c r="M4103" i="3"/>
  <c r="L4103" i="3"/>
  <c r="K4103" i="3"/>
  <c r="O4102" i="3"/>
  <c r="N4102" i="3"/>
  <c r="M4102" i="3"/>
  <c r="L4102" i="3"/>
  <c r="K4102" i="3"/>
  <c r="O4101" i="3"/>
  <c r="N4101" i="3"/>
  <c r="M4101" i="3"/>
  <c r="L4101" i="3"/>
  <c r="K4101" i="3"/>
  <c r="O4100" i="3"/>
  <c r="N4100" i="3"/>
  <c r="M4100" i="3"/>
  <c r="L4100" i="3"/>
  <c r="K4100" i="3"/>
  <c r="O4099" i="3"/>
  <c r="N4099" i="3"/>
  <c r="M4099" i="3"/>
  <c r="L4099" i="3"/>
  <c r="K4099" i="3"/>
  <c r="O4098" i="3"/>
  <c r="N4098" i="3"/>
  <c r="M4098" i="3"/>
  <c r="L4098" i="3"/>
  <c r="K4098" i="3"/>
  <c r="O4097" i="3"/>
  <c r="N4097" i="3"/>
  <c r="M4097" i="3"/>
  <c r="L4097" i="3"/>
  <c r="K4097" i="3"/>
  <c r="O4096" i="3"/>
  <c r="N4096" i="3"/>
  <c r="M4096" i="3"/>
  <c r="L4096" i="3"/>
  <c r="K4096" i="3"/>
  <c r="O4095" i="3"/>
  <c r="N4095" i="3"/>
  <c r="M4095" i="3"/>
  <c r="L4095" i="3"/>
  <c r="K4095" i="3"/>
  <c r="O4094" i="3"/>
  <c r="N4094" i="3"/>
  <c r="M4094" i="3"/>
  <c r="L4094" i="3"/>
  <c r="K4094" i="3"/>
  <c r="O4093" i="3"/>
  <c r="N4093" i="3"/>
  <c r="M4093" i="3"/>
  <c r="L4093" i="3"/>
  <c r="K4093" i="3"/>
  <c r="O4092" i="3"/>
  <c r="N4092" i="3"/>
  <c r="M4092" i="3"/>
  <c r="L4092" i="3"/>
  <c r="K4092" i="3"/>
  <c r="O4091" i="3"/>
  <c r="N4091" i="3"/>
  <c r="M4091" i="3"/>
  <c r="L4091" i="3"/>
  <c r="K4091" i="3"/>
  <c r="O4090" i="3"/>
  <c r="N4090" i="3"/>
  <c r="M4090" i="3"/>
  <c r="L4090" i="3"/>
  <c r="K4090" i="3"/>
  <c r="O4089" i="3"/>
  <c r="N4089" i="3"/>
  <c r="M4089" i="3"/>
  <c r="L4089" i="3"/>
  <c r="K4089" i="3"/>
  <c r="O4088" i="3"/>
  <c r="N4088" i="3"/>
  <c r="M4088" i="3"/>
  <c r="L4088" i="3"/>
  <c r="K4088" i="3"/>
  <c r="O4087" i="3"/>
  <c r="N4087" i="3"/>
  <c r="M4087" i="3"/>
  <c r="L4087" i="3"/>
  <c r="K4087" i="3"/>
  <c r="O4086" i="3"/>
  <c r="N4086" i="3"/>
  <c r="M4086" i="3"/>
  <c r="L4086" i="3"/>
  <c r="K4086" i="3"/>
  <c r="O4085" i="3"/>
  <c r="N4085" i="3"/>
  <c r="M4085" i="3"/>
  <c r="L4085" i="3"/>
  <c r="K4085" i="3"/>
  <c r="O4084" i="3"/>
  <c r="N4084" i="3"/>
  <c r="M4084" i="3"/>
  <c r="L4084" i="3"/>
  <c r="K4084" i="3"/>
  <c r="O4083" i="3"/>
  <c r="N4083" i="3"/>
  <c r="M4083" i="3"/>
  <c r="L4083" i="3"/>
  <c r="K4083" i="3"/>
  <c r="O4082" i="3"/>
  <c r="N4082" i="3"/>
  <c r="M4082" i="3"/>
  <c r="L4082" i="3"/>
  <c r="K4082" i="3"/>
  <c r="O4081" i="3"/>
  <c r="N4081" i="3"/>
  <c r="M4081" i="3"/>
  <c r="L4081" i="3"/>
  <c r="K4081" i="3"/>
  <c r="O4080" i="3"/>
  <c r="N4080" i="3"/>
  <c r="M4080" i="3"/>
  <c r="L4080" i="3"/>
  <c r="K4080" i="3"/>
  <c r="O4079" i="3"/>
  <c r="N4079" i="3"/>
  <c r="M4079" i="3"/>
  <c r="L4079" i="3"/>
  <c r="K4079" i="3"/>
  <c r="O4078" i="3"/>
  <c r="N4078" i="3"/>
  <c r="M4078" i="3"/>
  <c r="L4078" i="3"/>
  <c r="K4078" i="3"/>
  <c r="O4077" i="3"/>
  <c r="N4077" i="3"/>
  <c r="M4077" i="3"/>
  <c r="L4077" i="3"/>
  <c r="K4077" i="3"/>
  <c r="O4076" i="3"/>
  <c r="N4076" i="3"/>
  <c r="M4076" i="3"/>
  <c r="L4076" i="3"/>
  <c r="K4076" i="3"/>
  <c r="O4075" i="3"/>
  <c r="N4075" i="3"/>
  <c r="M4075" i="3"/>
  <c r="L4075" i="3"/>
  <c r="K4075" i="3"/>
  <c r="O4074" i="3"/>
  <c r="N4074" i="3"/>
  <c r="M4074" i="3"/>
  <c r="L4074" i="3"/>
  <c r="K4074" i="3"/>
  <c r="O4073" i="3"/>
  <c r="N4073" i="3"/>
  <c r="M4073" i="3"/>
  <c r="L4073" i="3"/>
  <c r="K4073" i="3"/>
  <c r="O4072" i="3"/>
  <c r="N4072" i="3"/>
  <c r="M4072" i="3"/>
  <c r="L4072" i="3"/>
  <c r="K4072" i="3"/>
  <c r="O4071" i="3"/>
  <c r="N4071" i="3"/>
  <c r="M4071" i="3"/>
  <c r="L4071" i="3"/>
  <c r="K4071" i="3"/>
  <c r="O4070" i="3"/>
  <c r="N4070" i="3"/>
  <c r="M4070" i="3"/>
  <c r="L4070" i="3"/>
  <c r="K4070" i="3"/>
  <c r="O4069" i="3"/>
  <c r="N4069" i="3"/>
  <c r="M4069" i="3"/>
  <c r="L4069" i="3"/>
  <c r="K4069" i="3"/>
  <c r="O4068" i="3"/>
  <c r="N4068" i="3"/>
  <c r="M4068" i="3"/>
  <c r="L4068" i="3"/>
  <c r="K4068" i="3"/>
  <c r="O4067" i="3"/>
  <c r="N4067" i="3"/>
  <c r="M4067" i="3"/>
  <c r="L4067" i="3"/>
  <c r="K4067" i="3"/>
  <c r="O4066" i="3"/>
  <c r="N4066" i="3"/>
  <c r="M4066" i="3"/>
  <c r="L4066" i="3"/>
  <c r="K4066" i="3"/>
  <c r="O4065" i="3"/>
  <c r="N4065" i="3"/>
  <c r="M4065" i="3"/>
  <c r="L4065" i="3"/>
  <c r="K4065" i="3"/>
  <c r="O4064" i="3"/>
  <c r="N4064" i="3"/>
  <c r="M4064" i="3"/>
  <c r="L4064" i="3"/>
  <c r="K4064" i="3"/>
  <c r="O4063" i="3"/>
  <c r="N4063" i="3"/>
  <c r="M4063" i="3"/>
  <c r="L4063" i="3"/>
  <c r="K4063" i="3"/>
  <c r="O4062" i="3"/>
  <c r="N4062" i="3"/>
  <c r="M4062" i="3"/>
  <c r="L4062" i="3"/>
  <c r="K4062" i="3"/>
  <c r="O4061" i="3"/>
  <c r="N4061" i="3"/>
  <c r="M4061" i="3"/>
  <c r="L4061" i="3"/>
  <c r="K4061" i="3"/>
  <c r="O4060" i="3"/>
  <c r="N4060" i="3"/>
  <c r="M4060" i="3"/>
  <c r="L4060" i="3"/>
  <c r="K4060" i="3"/>
  <c r="O4059" i="3"/>
  <c r="N4059" i="3"/>
  <c r="M4059" i="3"/>
  <c r="L4059" i="3"/>
  <c r="K4059" i="3"/>
  <c r="O4058" i="3"/>
  <c r="N4058" i="3"/>
  <c r="M4058" i="3"/>
  <c r="L4058" i="3"/>
  <c r="K4058" i="3"/>
  <c r="O4057" i="3"/>
  <c r="N4057" i="3"/>
  <c r="M4057" i="3"/>
  <c r="L4057" i="3"/>
  <c r="K4057" i="3"/>
  <c r="O4056" i="3"/>
  <c r="N4056" i="3"/>
  <c r="M4056" i="3"/>
  <c r="L4056" i="3"/>
  <c r="K4056" i="3"/>
  <c r="O4055" i="3"/>
  <c r="N4055" i="3"/>
  <c r="M4055" i="3"/>
  <c r="L4055" i="3"/>
  <c r="K4055" i="3"/>
  <c r="O4054" i="3"/>
  <c r="N4054" i="3"/>
  <c r="M4054" i="3"/>
  <c r="L4054" i="3"/>
  <c r="K4054" i="3"/>
  <c r="O4053" i="3"/>
  <c r="N4053" i="3"/>
  <c r="M4053" i="3"/>
  <c r="L4053" i="3"/>
  <c r="K4053" i="3"/>
  <c r="O4052" i="3"/>
  <c r="N4052" i="3"/>
  <c r="M4052" i="3"/>
  <c r="L4052" i="3"/>
  <c r="K4052" i="3"/>
  <c r="O4051" i="3"/>
  <c r="N4051" i="3"/>
  <c r="M4051" i="3"/>
  <c r="L4051" i="3"/>
  <c r="K4051" i="3"/>
  <c r="O4050" i="3"/>
  <c r="N4050" i="3"/>
  <c r="M4050" i="3"/>
  <c r="L4050" i="3"/>
  <c r="K4050" i="3"/>
  <c r="O4049" i="3"/>
  <c r="N4049" i="3"/>
  <c r="M4049" i="3"/>
  <c r="L4049" i="3"/>
  <c r="K4049" i="3"/>
  <c r="O4048" i="3"/>
  <c r="N4048" i="3"/>
  <c r="M4048" i="3"/>
  <c r="L4048" i="3"/>
  <c r="K4048" i="3"/>
  <c r="O4047" i="3"/>
  <c r="N4047" i="3"/>
  <c r="M4047" i="3"/>
  <c r="L4047" i="3"/>
  <c r="K4047" i="3"/>
  <c r="O4046" i="3"/>
  <c r="N4046" i="3"/>
  <c r="M4046" i="3"/>
  <c r="L4046" i="3"/>
  <c r="K4046" i="3"/>
  <c r="O4045" i="3"/>
  <c r="N4045" i="3"/>
  <c r="M4045" i="3"/>
  <c r="L4045" i="3"/>
  <c r="K4045" i="3"/>
  <c r="O4044" i="3"/>
  <c r="N4044" i="3"/>
  <c r="M4044" i="3"/>
  <c r="L4044" i="3"/>
  <c r="K4044" i="3"/>
  <c r="O4043" i="3"/>
  <c r="N4043" i="3"/>
  <c r="M4043" i="3"/>
  <c r="L4043" i="3"/>
  <c r="K4043" i="3"/>
  <c r="O4042" i="3"/>
  <c r="N4042" i="3"/>
  <c r="M4042" i="3"/>
  <c r="L4042" i="3"/>
  <c r="K4042" i="3"/>
  <c r="O4041" i="3"/>
  <c r="N4041" i="3"/>
  <c r="M4041" i="3"/>
  <c r="L4041" i="3"/>
  <c r="K4041" i="3"/>
  <c r="O4040" i="3"/>
  <c r="N4040" i="3"/>
  <c r="M4040" i="3"/>
  <c r="L4040" i="3"/>
  <c r="K4040" i="3"/>
  <c r="O4039" i="3"/>
  <c r="N4039" i="3"/>
  <c r="M4039" i="3"/>
  <c r="L4039" i="3"/>
  <c r="K4039" i="3"/>
  <c r="O4038" i="3"/>
  <c r="N4038" i="3"/>
  <c r="M4038" i="3"/>
  <c r="L4038" i="3"/>
  <c r="K4038" i="3"/>
  <c r="O4037" i="3"/>
  <c r="N4037" i="3"/>
  <c r="M4037" i="3"/>
  <c r="L4037" i="3"/>
  <c r="K4037" i="3"/>
  <c r="O4036" i="3"/>
  <c r="N4036" i="3"/>
  <c r="M4036" i="3"/>
  <c r="L4036" i="3"/>
  <c r="K4036" i="3"/>
  <c r="O4035" i="3"/>
  <c r="N4035" i="3"/>
  <c r="M4035" i="3"/>
  <c r="L4035" i="3"/>
  <c r="K4035" i="3"/>
  <c r="O4034" i="3"/>
  <c r="N4034" i="3"/>
  <c r="M4034" i="3"/>
  <c r="L4034" i="3"/>
  <c r="K4034" i="3"/>
  <c r="O4033" i="3"/>
  <c r="N4033" i="3"/>
  <c r="M4033" i="3"/>
  <c r="L4033" i="3"/>
  <c r="K4033" i="3"/>
  <c r="O4032" i="3"/>
  <c r="N4032" i="3"/>
  <c r="M4032" i="3"/>
  <c r="L4032" i="3"/>
  <c r="K4032" i="3"/>
  <c r="O4031" i="3"/>
  <c r="N4031" i="3"/>
  <c r="M4031" i="3"/>
  <c r="L4031" i="3"/>
  <c r="K4031" i="3"/>
  <c r="O4030" i="3"/>
  <c r="N4030" i="3"/>
  <c r="M4030" i="3"/>
  <c r="L4030" i="3"/>
  <c r="K4030" i="3"/>
  <c r="O4029" i="3"/>
  <c r="N4029" i="3"/>
  <c r="M4029" i="3"/>
  <c r="L4029" i="3"/>
  <c r="K4029" i="3"/>
  <c r="O4028" i="3"/>
  <c r="N4028" i="3"/>
  <c r="M4028" i="3"/>
  <c r="L4028" i="3"/>
  <c r="K4028" i="3"/>
  <c r="O4027" i="3"/>
  <c r="N4027" i="3"/>
  <c r="M4027" i="3"/>
  <c r="L4027" i="3"/>
  <c r="K4027" i="3"/>
  <c r="O4026" i="3"/>
  <c r="N4026" i="3"/>
  <c r="M4026" i="3"/>
  <c r="L4026" i="3"/>
  <c r="K4026" i="3"/>
  <c r="O4025" i="3"/>
  <c r="N4025" i="3"/>
  <c r="M4025" i="3"/>
  <c r="L4025" i="3"/>
  <c r="K4025" i="3"/>
  <c r="O4024" i="3"/>
  <c r="N4024" i="3"/>
  <c r="M4024" i="3"/>
  <c r="L4024" i="3"/>
  <c r="K4024" i="3"/>
  <c r="O4023" i="3"/>
  <c r="N4023" i="3"/>
  <c r="M4023" i="3"/>
  <c r="L4023" i="3"/>
  <c r="K4023" i="3"/>
  <c r="O4022" i="3"/>
  <c r="N4022" i="3"/>
  <c r="M4022" i="3"/>
  <c r="L4022" i="3"/>
  <c r="K4022" i="3"/>
  <c r="O4021" i="3"/>
  <c r="N4021" i="3"/>
  <c r="M4021" i="3"/>
  <c r="L4021" i="3"/>
  <c r="K4021" i="3"/>
  <c r="O4020" i="3"/>
  <c r="N4020" i="3"/>
  <c r="M4020" i="3"/>
  <c r="L4020" i="3"/>
  <c r="K4020" i="3"/>
  <c r="O4019" i="3"/>
  <c r="N4019" i="3"/>
  <c r="M4019" i="3"/>
  <c r="L4019" i="3"/>
  <c r="K4019" i="3"/>
  <c r="O4018" i="3"/>
  <c r="N4018" i="3"/>
  <c r="M4018" i="3"/>
  <c r="L4018" i="3"/>
  <c r="K4018" i="3"/>
  <c r="O4017" i="3"/>
  <c r="N4017" i="3"/>
  <c r="M4017" i="3"/>
  <c r="L4017" i="3"/>
  <c r="K4017" i="3"/>
  <c r="O4016" i="3"/>
  <c r="N4016" i="3"/>
  <c r="M4016" i="3"/>
  <c r="L4016" i="3"/>
  <c r="K4016" i="3"/>
  <c r="O4015" i="3"/>
  <c r="N4015" i="3"/>
  <c r="M4015" i="3"/>
  <c r="L4015" i="3"/>
  <c r="K4015" i="3"/>
  <c r="O4014" i="3"/>
  <c r="N4014" i="3"/>
  <c r="M4014" i="3"/>
  <c r="L4014" i="3"/>
  <c r="K4014" i="3"/>
  <c r="O4013" i="3"/>
  <c r="N4013" i="3"/>
  <c r="M4013" i="3"/>
  <c r="L4013" i="3"/>
  <c r="K4013" i="3"/>
  <c r="O4012" i="3"/>
  <c r="N4012" i="3"/>
  <c r="M4012" i="3"/>
  <c r="L4012" i="3"/>
  <c r="K4012" i="3"/>
  <c r="O4011" i="3"/>
  <c r="N4011" i="3"/>
  <c r="M4011" i="3"/>
  <c r="L4011" i="3"/>
  <c r="K4011" i="3"/>
  <c r="O4010" i="3"/>
  <c r="N4010" i="3"/>
  <c r="M4010" i="3"/>
  <c r="L4010" i="3"/>
  <c r="K4010" i="3"/>
  <c r="O4009" i="3"/>
  <c r="N4009" i="3"/>
  <c r="M4009" i="3"/>
  <c r="L4009" i="3"/>
  <c r="K4009" i="3"/>
  <c r="O4008" i="3"/>
  <c r="N4008" i="3"/>
  <c r="M4008" i="3"/>
  <c r="L4008" i="3"/>
  <c r="K4008" i="3"/>
  <c r="O4007" i="3"/>
  <c r="N4007" i="3"/>
  <c r="M4007" i="3"/>
  <c r="L4007" i="3"/>
  <c r="K4007" i="3"/>
  <c r="O4006" i="3"/>
  <c r="N4006" i="3"/>
  <c r="M4006" i="3"/>
  <c r="L4006" i="3"/>
  <c r="K4006" i="3"/>
  <c r="O4005" i="3"/>
  <c r="N4005" i="3"/>
  <c r="M4005" i="3"/>
  <c r="L4005" i="3"/>
  <c r="K4005" i="3"/>
  <c r="O4004" i="3"/>
  <c r="N4004" i="3"/>
  <c r="M4004" i="3"/>
  <c r="L4004" i="3"/>
  <c r="K4004" i="3"/>
  <c r="O4003" i="3"/>
  <c r="N4003" i="3"/>
  <c r="M4003" i="3"/>
  <c r="L4003" i="3"/>
  <c r="K4003" i="3"/>
  <c r="O4002" i="3"/>
  <c r="N4002" i="3"/>
  <c r="M4002" i="3"/>
  <c r="L4002" i="3"/>
  <c r="K4002" i="3"/>
  <c r="O4001" i="3"/>
  <c r="N4001" i="3"/>
  <c r="M4001" i="3"/>
  <c r="L4001" i="3"/>
  <c r="K4001" i="3"/>
  <c r="O4000" i="3"/>
  <c r="N4000" i="3"/>
  <c r="M4000" i="3"/>
  <c r="L4000" i="3"/>
  <c r="K4000" i="3"/>
  <c r="O3999" i="3"/>
  <c r="N3999" i="3"/>
  <c r="M3999" i="3"/>
  <c r="L3999" i="3"/>
  <c r="K3999" i="3"/>
  <c r="O3998" i="3"/>
  <c r="N3998" i="3"/>
  <c r="M3998" i="3"/>
  <c r="L3998" i="3"/>
  <c r="K3998" i="3"/>
  <c r="O3997" i="3"/>
  <c r="N3997" i="3"/>
  <c r="M3997" i="3"/>
  <c r="L3997" i="3"/>
  <c r="K3997" i="3"/>
  <c r="O3996" i="3"/>
  <c r="N3996" i="3"/>
  <c r="M3996" i="3"/>
  <c r="L3996" i="3"/>
  <c r="K3996" i="3"/>
  <c r="O3995" i="3"/>
  <c r="N3995" i="3"/>
  <c r="M3995" i="3"/>
  <c r="L3995" i="3"/>
  <c r="K3995" i="3"/>
  <c r="O3994" i="3"/>
  <c r="N3994" i="3"/>
  <c r="M3994" i="3"/>
  <c r="L3994" i="3"/>
  <c r="K3994" i="3"/>
  <c r="O3993" i="3"/>
  <c r="N3993" i="3"/>
  <c r="M3993" i="3"/>
  <c r="L3993" i="3"/>
  <c r="K3993" i="3"/>
  <c r="O3992" i="3"/>
  <c r="N3992" i="3"/>
  <c r="M3992" i="3"/>
  <c r="L3992" i="3"/>
  <c r="K3992" i="3"/>
  <c r="O3991" i="3"/>
  <c r="N3991" i="3"/>
  <c r="M3991" i="3"/>
  <c r="L3991" i="3"/>
  <c r="K3991" i="3"/>
  <c r="O3990" i="3"/>
  <c r="N3990" i="3"/>
  <c r="M3990" i="3"/>
  <c r="L3990" i="3"/>
  <c r="K3990" i="3"/>
  <c r="O3989" i="3"/>
  <c r="N3989" i="3"/>
  <c r="M3989" i="3"/>
  <c r="L3989" i="3"/>
  <c r="K3989" i="3"/>
  <c r="O3988" i="3"/>
  <c r="N3988" i="3"/>
  <c r="M3988" i="3"/>
  <c r="L3988" i="3"/>
  <c r="K3988" i="3"/>
  <c r="O3987" i="3"/>
  <c r="N3987" i="3"/>
  <c r="M3987" i="3"/>
  <c r="L3987" i="3"/>
  <c r="K3987" i="3"/>
  <c r="O3986" i="3"/>
  <c r="N3986" i="3"/>
  <c r="M3986" i="3"/>
  <c r="L3986" i="3"/>
  <c r="K3986" i="3"/>
  <c r="O3985" i="3"/>
  <c r="N3985" i="3"/>
  <c r="M3985" i="3"/>
  <c r="L3985" i="3"/>
  <c r="K3985" i="3"/>
  <c r="O3984" i="3"/>
  <c r="N3984" i="3"/>
  <c r="M3984" i="3"/>
  <c r="L3984" i="3"/>
  <c r="K3984" i="3"/>
  <c r="O3983" i="3"/>
  <c r="N3983" i="3"/>
  <c r="M3983" i="3"/>
  <c r="L3983" i="3"/>
  <c r="K3983" i="3"/>
  <c r="O3982" i="3"/>
  <c r="N3982" i="3"/>
  <c r="M3982" i="3"/>
  <c r="L3982" i="3"/>
  <c r="K3982" i="3"/>
  <c r="O3981" i="3"/>
  <c r="N3981" i="3"/>
  <c r="M3981" i="3"/>
  <c r="L3981" i="3"/>
  <c r="K3981" i="3"/>
  <c r="O3980" i="3"/>
  <c r="N3980" i="3"/>
  <c r="M3980" i="3"/>
  <c r="L3980" i="3"/>
  <c r="K3980" i="3"/>
  <c r="O3979" i="3"/>
  <c r="N3979" i="3"/>
  <c r="M3979" i="3"/>
  <c r="L3979" i="3"/>
  <c r="K3979" i="3"/>
  <c r="O3978" i="3"/>
  <c r="N3978" i="3"/>
  <c r="M3978" i="3"/>
  <c r="L3978" i="3"/>
  <c r="K3978" i="3"/>
  <c r="O3977" i="3"/>
  <c r="N3977" i="3"/>
  <c r="M3977" i="3"/>
  <c r="L3977" i="3"/>
  <c r="K3977" i="3"/>
  <c r="O3976" i="3"/>
  <c r="N3976" i="3"/>
  <c r="M3976" i="3"/>
  <c r="L3976" i="3"/>
  <c r="K3976" i="3"/>
  <c r="O3975" i="3"/>
  <c r="N3975" i="3"/>
  <c r="M3975" i="3"/>
  <c r="L3975" i="3"/>
  <c r="K3975" i="3"/>
  <c r="O3974" i="3"/>
  <c r="N3974" i="3"/>
  <c r="M3974" i="3"/>
  <c r="L3974" i="3"/>
  <c r="K3974" i="3"/>
  <c r="O3973" i="3"/>
  <c r="N3973" i="3"/>
  <c r="M3973" i="3"/>
  <c r="L3973" i="3"/>
  <c r="K3973" i="3"/>
  <c r="O3972" i="3"/>
  <c r="N3972" i="3"/>
  <c r="M3972" i="3"/>
  <c r="L3972" i="3"/>
  <c r="K3972" i="3"/>
  <c r="O3971" i="3"/>
  <c r="N3971" i="3"/>
  <c r="M3971" i="3"/>
  <c r="L3971" i="3"/>
  <c r="K3971" i="3"/>
  <c r="O3970" i="3"/>
  <c r="N3970" i="3"/>
  <c r="M3970" i="3"/>
  <c r="L3970" i="3"/>
  <c r="K3970" i="3"/>
  <c r="O3969" i="3"/>
  <c r="N3969" i="3"/>
  <c r="M3969" i="3"/>
  <c r="L3969" i="3"/>
  <c r="K3969" i="3"/>
  <c r="O3968" i="3"/>
  <c r="N3968" i="3"/>
  <c r="M3968" i="3"/>
  <c r="L3968" i="3"/>
  <c r="K3968" i="3"/>
  <c r="O3967" i="3"/>
  <c r="N3967" i="3"/>
  <c r="M3967" i="3"/>
  <c r="L3967" i="3"/>
  <c r="K3967" i="3"/>
  <c r="O3966" i="3"/>
  <c r="N3966" i="3"/>
  <c r="M3966" i="3"/>
  <c r="L3966" i="3"/>
  <c r="K3966" i="3"/>
  <c r="O3965" i="3"/>
  <c r="N3965" i="3"/>
  <c r="M3965" i="3"/>
  <c r="L3965" i="3"/>
  <c r="K3965" i="3"/>
  <c r="O3964" i="3"/>
  <c r="N3964" i="3"/>
  <c r="M3964" i="3"/>
  <c r="L3964" i="3"/>
  <c r="K3964" i="3"/>
  <c r="O3963" i="3"/>
  <c r="N3963" i="3"/>
  <c r="M3963" i="3"/>
  <c r="L3963" i="3"/>
  <c r="K3963" i="3"/>
  <c r="O3962" i="3"/>
  <c r="N3962" i="3"/>
  <c r="M3962" i="3"/>
  <c r="L3962" i="3"/>
  <c r="K3962" i="3"/>
  <c r="O3961" i="3"/>
  <c r="N3961" i="3"/>
  <c r="M3961" i="3"/>
  <c r="L3961" i="3"/>
  <c r="K3961" i="3"/>
  <c r="O3960" i="3"/>
  <c r="N3960" i="3"/>
  <c r="M3960" i="3"/>
  <c r="L3960" i="3"/>
  <c r="K3960" i="3"/>
  <c r="O3959" i="3"/>
  <c r="N3959" i="3"/>
  <c r="M3959" i="3"/>
  <c r="L3959" i="3"/>
  <c r="K3959" i="3"/>
  <c r="O3958" i="3"/>
  <c r="N3958" i="3"/>
  <c r="M3958" i="3"/>
  <c r="L3958" i="3"/>
  <c r="K3958" i="3"/>
  <c r="O3957" i="3"/>
  <c r="N3957" i="3"/>
  <c r="M3957" i="3"/>
  <c r="L3957" i="3"/>
  <c r="K3957" i="3"/>
  <c r="O3956" i="3"/>
  <c r="N3956" i="3"/>
  <c r="M3956" i="3"/>
  <c r="L3956" i="3"/>
  <c r="K3956" i="3"/>
  <c r="O3955" i="3"/>
  <c r="N3955" i="3"/>
  <c r="M3955" i="3"/>
  <c r="L3955" i="3"/>
  <c r="K3955" i="3"/>
  <c r="O3954" i="3"/>
  <c r="N3954" i="3"/>
  <c r="M3954" i="3"/>
  <c r="L3954" i="3"/>
  <c r="K3954" i="3"/>
  <c r="O3953" i="3"/>
  <c r="N3953" i="3"/>
  <c r="M3953" i="3"/>
  <c r="L3953" i="3"/>
  <c r="K3953" i="3"/>
  <c r="O3952" i="3"/>
  <c r="N3952" i="3"/>
  <c r="M3952" i="3"/>
  <c r="L3952" i="3"/>
  <c r="K3952" i="3"/>
  <c r="O3951" i="3"/>
  <c r="N3951" i="3"/>
  <c r="M3951" i="3"/>
  <c r="L3951" i="3"/>
  <c r="K3951" i="3"/>
  <c r="O3950" i="3"/>
  <c r="N3950" i="3"/>
  <c r="M3950" i="3"/>
  <c r="L3950" i="3"/>
  <c r="K3950" i="3"/>
  <c r="O3949" i="3"/>
  <c r="N3949" i="3"/>
  <c r="M3949" i="3"/>
  <c r="L3949" i="3"/>
  <c r="K3949" i="3"/>
  <c r="O3948" i="3"/>
  <c r="N3948" i="3"/>
  <c r="M3948" i="3"/>
  <c r="L3948" i="3"/>
  <c r="K3948" i="3"/>
  <c r="O3947" i="3"/>
  <c r="N3947" i="3"/>
  <c r="M3947" i="3"/>
  <c r="L3947" i="3"/>
  <c r="K3947" i="3"/>
  <c r="O3946" i="3"/>
  <c r="N3946" i="3"/>
  <c r="M3946" i="3"/>
  <c r="L3946" i="3"/>
  <c r="K3946" i="3"/>
  <c r="O3945" i="3"/>
  <c r="N3945" i="3"/>
  <c r="M3945" i="3"/>
  <c r="L3945" i="3"/>
  <c r="K3945" i="3"/>
  <c r="O3944" i="3"/>
  <c r="N3944" i="3"/>
  <c r="M3944" i="3"/>
  <c r="L3944" i="3"/>
  <c r="K3944" i="3"/>
  <c r="O3943" i="3"/>
  <c r="N3943" i="3"/>
  <c r="M3943" i="3"/>
  <c r="L3943" i="3"/>
  <c r="K3943" i="3"/>
  <c r="O3942" i="3"/>
  <c r="N3942" i="3"/>
  <c r="M3942" i="3"/>
  <c r="L3942" i="3"/>
  <c r="K3942" i="3"/>
  <c r="O3941" i="3"/>
  <c r="N3941" i="3"/>
  <c r="M3941" i="3"/>
  <c r="L3941" i="3"/>
  <c r="K3941" i="3"/>
  <c r="O3940" i="3"/>
  <c r="N3940" i="3"/>
  <c r="M3940" i="3"/>
  <c r="L3940" i="3"/>
  <c r="K3940" i="3"/>
  <c r="O3939" i="3"/>
  <c r="N3939" i="3"/>
  <c r="M3939" i="3"/>
  <c r="L3939" i="3"/>
  <c r="K3939" i="3"/>
  <c r="O3938" i="3"/>
  <c r="N3938" i="3"/>
  <c r="M3938" i="3"/>
  <c r="L3938" i="3"/>
  <c r="K3938" i="3"/>
  <c r="O3937" i="3"/>
  <c r="N3937" i="3"/>
  <c r="M3937" i="3"/>
  <c r="L3937" i="3"/>
  <c r="K3937" i="3"/>
  <c r="O3936" i="3"/>
  <c r="N3936" i="3"/>
  <c r="M3936" i="3"/>
  <c r="L3936" i="3"/>
  <c r="K3936" i="3"/>
  <c r="O3935" i="3"/>
  <c r="N3935" i="3"/>
  <c r="M3935" i="3"/>
  <c r="L3935" i="3"/>
  <c r="K3935" i="3"/>
  <c r="O3934" i="3"/>
  <c r="N3934" i="3"/>
  <c r="M3934" i="3"/>
  <c r="L3934" i="3"/>
  <c r="K3934" i="3"/>
  <c r="O3933" i="3"/>
  <c r="N3933" i="3"/>
  <c r="M3933" i="3"/>
  <c r="L3933" i="3"/>
  <c r="K3933" i="3"/>
  <c r="O3932" i="3"/>
  <c r="N3932" i="3"/>
  <c r="M3932" i="3"/>
  <c r="L3932" i="3"/>
  <c r="K3932" i="3"/>
  <c r="O3931" i="3"/>
  <c r="N3931" i="3"/>
  <c r="M3931" i="3"/>
  <c r="L3931" i="3"/>
  <c r="K3931" i="3"/>
  <c r="O3930" i="3"/>
  <c r="N3930" i="3"/>
  <c r="M3930" i="3"/>
  <c r="L3930" i="3"/>
  <c r="K3930" i="3"/>
  <c r="O3929" i="3"/>
  <c r="N3929" i="3"/>
  <c r="M3929" i="3"/>
  <c r="L3929" i="3"/>
  <c r="K3929" i="3"/>
  <c r="O3928" i="3"/>
  <c r="N3928" i="3"/>
  <c r="M3928" i="3"/>
  <c r="L3928" i="3"/>
  <c r="K3928" i="3"/>
  <c r="O3927" i="3"/>
  <c r="N3927" i="3"/>
  <c r="M3927" i="3"/>
  <c r="L3927" i="3"/>
  <c r="K3927" i="3"/>
  <c r="O3926" i="3"/>
  <c r="N3926" i="3"/>
  <c r="M3926" i="3"/>
  <c r="L3926" i="3"/>
  <c r="K3926" i="3"/>
  <c r="O3925" i="3"/>
  <c r="N3925" i="3"/>
  <c r="M3925" i="3"/>
  <c r="L3925" i="3"/>
  <c r="K3925" i="3"/>
  <c r="O3924" i="3"/>
  <c r="N3924" i="3"/>
  <c r="M3924" i="3"/>
  <c r="L3924" i="3"/>
  <c r="K3924" i="3"/>
  <c r="O3923" i="3"/>
  <c r="N3923" i="3"/>
  <c r="M3923" i="3"/>
  <c r="L3923" i="3"/>
  <c r="K3923" i="3"/>
  <c r="O3922" i="3"/>
  <c r="N3922" i="3"/>
  <c r="M3922" i="3"/>
  <c r="L3922" i="3"/>
  <c r="K3922" i="3"/>
  <c r="O3921" i="3"/>
  <c r="N3921" i="3"/>
  <c r="M3921" i="3"/>
  <c r="L3921" i="3"/>
  <c r="K3921" i="3"/>
  <c r="O3920" i="3"/>
  <c r="N3920" i="3"/>
  <c r="M3920" i="3"/>
  <c r="L3920" i="3"/>
  <c r="K3920" i="3"/>
  <c r="O3919" i="3"/>
  <c r="N3919" i="3"/>
  <c r="M3919" i="3"/>
  <c r="L3919" i="3"/>
  <c r="K3919" i="3"/>
  <c r="O3918" i="3"/>
  <c r="N3918" i="3"/>
  <c r="M3918" i="3"/>
  <c r="L3918" i="3"/>
  <c r="K3918" i="3"/>
  <c r="O3917" i="3"/>
  <c r="N3917" i="3"/>
  <c r="M3917" i="3"/>
  <c r="L3917" i="3"/>
  <c r="K3917" i="3"/>
  <c r="O3916" i="3"/>
  <c r="N3916" i="3"/>
  <c r="M3916" i="3"/>
  <c r="L3916" i="3"/>
  <c r="K3916" i="3"/>
  <c r="O3915" i="3"/>
  <c r="N3915" i="3"/>
  <c r="M3915" i="3"/>
  <c r="L3915" i="3"/>
  <c r="K3915" i="3"/>
  <c r="O3914" i="3"/>
  <c r="N3914" i="3"/>
  <c r="M3914" i="3"/>
  <c r="L3914" i="3"/>
  <c r="K3914" i="3"/>
  <c r="O3913" i="3"/>
  <c r="N3913" i="3"/>
  <c r="M3913" i="3"/>
  <c r="L3913" i="3"/>
  <c r="K3913" i="3"/>
  <c r="O3912" i="3"/>
  <c r="N3912" i="3"/>
  <c r="M3912" i="3"/>
  <c r="L3912" i="3"/>
  <c r="K3912" i="3"/>
  <c r="O3911" i="3"/>
  <c r="N3911" i="3"/>
  <c r="M3911" i="3"/>
  <c r="L3911" i="3"/>
  <c r="K3911" i="3"/>
  <c r="O3910" i="3"/>
  <c r="N3910" i="3"/>
  <c r="M3910" i="3"/>
  <c r="L3910" i="3"/>
  <c r="K3910" i="3"/>
  <c r="O3909" i="3"/>
  <c r="N3909" i="3"/>
  <c r="M3909" i="3"/>
  <c r="L3909" i="3"/>
  <c r="K3909" i="3"/>
  <c r="O3908" i="3"/>
  <c r="N3908" i="3"/>
  <c r="M3908" i="3"/>
  <c r="L3908" i="3"/>
  <c r="K3908" i="3"/>
  <c r="O3907" i="3"/>
  <c r="N3907" i="3"/>
  <c r="M3907" i="3"/>
  <c r="L3907" i="3"/>
  <c r="K3907" i="3"/>
  <c r="O3906" i="3"/>
  <c r="N3906" i="3"/>
  <c r="M3906" i="3"/>
  <c r="L3906" i="3"/>
  <c r="K3906" i="3"/>
  <c r="O3905" i="3"/>
  <c r="N3905" i="3"/>
  <c r="M3905" i="3"/>
  <c r="L3905" i="3"/>
  <c r="K3905" i="3"/>
  <c r="O3904" i="3"/>
  <c r="N3904" i="3"/>
  <c r="M3904" i="3"/>
  <c r="L3904" i="3"/>
  <c r="K3904" i="3"/>
  <c r="O3903" i="3"/>
  <c r="N3903" i="3"/>
  <c r="M3903" i="3"/>
  <c r="L3903" i="3"/>
  <c r="K3903" i="3"/>
  <c r="O3902" i="3"/>
  <c r="N3902" i="3"/>
  <c r="M3902" i="3"/>
  <c r="L3902" i="3"/>
  <c r="K3902" i="3"/>
  <c r="O3901" i="3"/>
  <c r="N3901" i="3"/>
  <c r="M3901" i="3"/>
  <c r="L3901" i="3"/>
  <c r="K3901" i="3"/>
  <c r="O3900" i="3"/>
  <c r="N3900" i="3"/>
  <c r="M3900" i="3"/>
  <c r="L3900" i="3"/>
  <c r="K3900" i="3"/>
  <c r="O3899" i="3"/>
  <c r="N3899" i="3"/>
  <c r="M3899" i="3"/>
  <c r="L3899" i="3"/>
  <c r="K3899" i="3"/>
  <c r="O3898" i="3"/>
  <c r="N3898" i="3"/>
  <c r="M3898" i="3"/>
  <c r="L3898" i="3"/>
  <c r="K3898" i="3"/>
  <c r="O3897" i="3"/>
  <c r="N3897" i="3"/>
  <c r="M3897" i="3"/>
  <c r="L3897" i="3"/>
  <c r="K3897" i="3"/>
  <c r="O3896" i="3"/>
  <c r="N3896" i="3"/>
  <c r="M3896" i="3"/>
  <c r="L3896" i="3"/>
  <c r="K3896" i="3"/>
  <c r="O3895" i="3"/>
  <c r="N3895" i="3"/>
  <c r="M3895" i="3"/>
  <c r="L3895" i="3"/>
  <c r="K3895" i="3"/>
  <c r="O3894" i="3"/>
  <c r="N3894" i="3"/>
  <c r="M3894" i="3"/>
  <c r="L3894" i="3"/>
  <c r="K3894" i="3"/>
  <c r="O3893" i="3"/>
  <c r="N3893" i="3"/>
  <c r="M3893" i="3"/>
  <c r="L3893" i="3"/>
  <c r="K3893" i="3"/>
  <c r="O3892" i="3"/>
  <c r="N3892" i="3"/>
  <c r="M3892" i="3"/>
  <c r="L3892" i="3"/>
  <c r="K3892" i="3"/>
  <c r="O3891" i="3"/>
  <c r="N3891" i="3"/>
  <c r="M3891" i="3"/>
  <c r="L3891" i="3"/>
  <c r="K3891" i="3"/>
  <c r="O3890" i="3"/>
  <c r="N3890" i="3"/>
  <c r="M3890" i="3"/>
  <c r="L3890" i="3"/>
  <c r="K3890" i="3"/>
  <c r="O3889" i="3"/>
  <c r="N3889" i="3"/>
  <c r="M3889" i="3"/>
  <c r="L3889" i="3"/>
  <c r="K3889" i="3"/>
  <c r="O3888" i="3"/>
  <c r="N3888" i="3"/>
  <c r="M3888" i="3"/>
  <c r="L3888" i="3"/>
  <c r="K3888" i="3"/>
  <c r="O3887" i="3"/>
  <c r="N3887" i="3"/>
  <c r="M3887" i="3"/>
  <c r="L3887" i="3"/>
  <c r="K3887" i="3"/>
  <c r="O3886" i="3"/>
  <c r="N3886" i="3"/>
  <c r="M3886" i="3"/>
  <c r="L3886" i="3"/>
  <c r="K3886" i="3"/>
  <c r="O3885" i="3"/>
  <c r="N3885" i="3"/>
  <c r="M3885" i="3"/>
  <c r="L3885" i="3"/>
  <c r="K3885" i="3"/>
  <c r="O3884" i="3"/>
  <c r="N3884" i="3"/>
  <c r="M3884" i="3"/>
  <c r="L3884" i="3"/>
  <c r="K3884" i="3"/>
  <c r="O3883" i="3"/>
  <c r="N3883" i="3"/>
  <c r="M3883" i="3"/>
  <c r="L3883" i="3"/>
  <c r="K3883" i="3"/>
  <c r="O3882" i="3"/>
  <c r="N3882" i="3"/>
  <c r="M3882" i="3"/>
  <c r="L3882" i="3"/>
  <c r="K3882" i="3"/>
  <c r="O3881" i="3"/>
  <c r="N3881" i="3"/>
  <c r="M3881" i="3"/>
  <c r="L3881" i="3"/>
  <c r="K3881" i="3"/>
  <c r="O3880" i="3"/>
  <c r="N3880" i="3"/>
  <c r="M3880" i="3"/>
  <c r="L3880" i="3"/>
  <c r="K3880" i="3"/>
  <c r="O3879" i="3"/>
  <c r="N3879" i="3"/>
  <c r="M3879" i="3"/>
  <c r="L3879" i="3"/>
  <c r="K3879" i="3"/>
  <c r="O3878" i="3"/>
  <c r="N3878" i="3"/>
  <c r="M3878" i="3"/>
  <c r="L3878" i="3"/>
  <c r="K3878" i="3"/>
  <c r="O3877" i="3"/>
  <c r="N3877" i="3"/>
  <c r="M3877" i="3"/>
  <c r="L3877" i="3"/>
  <c r="K3877" i="3"/>
  <c r="O3876" i="3"/>
  <c r="N3876" i="3"/>
  <c r="M3876" i="3"/>
  <c r="L3876" i="3"/>
  <c r="K3876" i="3"/>
  <c r="O3875" i="3"/>
  <c r="N3875" i="3"/>
  <c r="M3875" i="3"/>
  <c r="L3875" i="3"/>
  <c r="K3875" i="3"/>
  <c r="O3874" i="3"/>
  <c r="N3874" i="3"/>
  <c r="M3874" i="3"/>
  <c r="L3874" i="3"/>
  <c r="K3874" i="3"/>
  <c r="O3873" i="3"/>
  <c r="N3873" i="3"/>
  <c r="M3873" i="3"/>
  <c r="L3873" i="3"/>
  <c r="K3873" i="3"/>
  <c r="O3872" i="3"/>
  <c r="N3872" i="3"/>
  <c r="M3872" i="3"/>
  <c r="L3872" i="3"/>
  <c r="K3872" i="3"/>
  <c r="O3871" i="3"/>
  <c r="N3871" i="3"/>
  <c r="M3871" i="3"/>
  <c r="L3871" i="3"/>
  <c r="K3871" i="3"/>
  <c r="O3870" i="3"/>
  <c r="N3870" i="3"/>
  <c r="M3870" i="3"/>
  <c r="L3870" i="3"/>
  <c r="K3870" i="3"/>
  <c r="O3869" i="3"/>
  <c r="N3869" i="3"/>
  <c r="M3869" i="3"/>
  <c r="L3869" i="3"/>
  <c r="K3869" i="3"/>
  <c r="O3868" i="3"/>
  <c r="N3868" i="3"/>
  <c r="M3868" i="3"/>
  <c r="L3868" i="3"/>
  <c r="K3868" i="3"/>
  <c r="O3867" i="3"/>
  <c r="N3867" i="3"/>
  <c r="M3867" i="3"/>
  <c r="L3867" i="3"/>
  <c r="K3867" i="3"/>
  <c r="O3866" i="3"/>
  <c r="N3866" i="3"/>
  <c r="M3866" i="3"/>
  <c r="L3866" i="3"/>
  <c r="K3866" i="3"/>
  <c r="O3865" i="3"/>
  <c r="N3865" i="3"/>
  <c r="M3865" i="3"/>
  <c r="L3865" i="3"/>
  <c r="K3865" i="3"/>
  <c r="O3864" i="3"/>
  <c r="N3864" i="3"/>
  <c r="M3864" i="3"/>
  <c r="L3864" i="3"/>
  <c r="K3864" i="3"/>
  <c r="O3863" i="3"/>
  <c r="N3863" i="3"/>
  <c r="M3863" i="3"/>
  <c r="L3863" i="3"/>
  <c r="K3863" i="3"/>
  <c r="O3862" i="3"/>
  <c r="N3862" i="3"/>
  <c r="M3862" i="3"/>
  <c r="L3862" i="3"/>
  <c r="K3862" i="3"/>
  <c r="O3861" i="3"/>
  <c r="N3861" i="3"/>
  <c r="M3861" i="3"/>
  <c r="L3861" i="3"/>
  <c r="K3861" i="3"/>
  <c r="O3860" i="3"/>
  <c r="N3860" i="3"/>
  <c r="M3860" i="3"/>
  <c r="L3860" i="3"/>
  <c r="K3860" i="3"/>
  <c r="O3859" i="3"/>
  <c r="N3859" i="3"/>
  <c r="M3859" i="3"/>
  <c r="L3859" i="3"/>
  <c r="K3859" i="3"/>
  <c r="O3858" i="3"/>
  <c r="N3858" i="3"/>
  <c r="M3858" i="3"/>
  <c r="L3858" i="3"/>
  <c r="K3858" i="3"/>
  <c r="O3857" i="3"/>
  <c r="N3857" i="3"/>
  <c r="M3857" i="3"/>
  <c r="L3857" i="3"/>
  <c r="K3857" i="3"/>
  <c r="O3856" i="3"/>
  <c r="N3856" i="3"/>
  <c r="M3856" i="3"/>
  <c r="L3856" i="3"/>
  <c r="K3856" i="3"/>
  <c r="O3855" i="3"/>
  <c r="N3855" i="3"/>
  <c r="M3855" i="3"/>
  <c r="L3855" i="3"/>
  <c r="K3855" i="3"/>
  <c r="O3854" i="3"/>
  <c r="N3854" i="3"/>
  <c r="M3854" i="3"/>
  <c r="L3854" i="3"/>
  <c r="K3854" i="3"/>
  <c r="O3853" i="3"/>
  <c r="N3853" i="3"/>
  <c r="M3853" i="3"/>
  <c r="L3853" i="3"/>
  <c r="K3853" i="3"/>
  <c r="O3852" i="3"/>
  <c r="N3852" i="3"/>
  <c r="M3852" i="3"/>
  <c r="L3852" i="3"/>
  <c r="K3852" i="3"/>
  <c r="O3851" i="3"/>
  <c r="N3851" i="3"/>
  <c r="M3851" i="3"/>
  <c r="L3851" i="3"/>
  <c r="K3851" i="3"/>
  <c r="O3850" i="3"/>
  <c r="N3850" i="3"/>
  <c r="M3850" i="3"/>
  <c r="L3850" i="3"/>
  <c r="K3850" i="3"/>
  <c r="O3849" i="3"/>
  <c r="N3849" i="3"/>
  <c r="M3849" i="3"/>
  <c r="L3849" i="3"/>
  <c r="K3849" i="3"/>
  <c r="O3848" i="3"/>
  <c r="N3848" i="3"/>
  <c r="M3848" i="3"/>
  <c r="L3848" i="3"/>
  <c r="K3848" i="3"/>
  <c r="O3847" i="3"/>
  <c r="N3847" i="3"/>
  <c r="M3847" i="3"/>
  <c r="L3847" i="3"/>
  <c r="K3847" i="3"/>
  <c r="O3846" i="3"/>
  <c r="N3846" i="3"/>
  <c r="M3846" i="3"/>
  <c r="L3846" i="3"/>
  <c r="K3846" i="3"/>
  <c r="O3845" i="3"/>
  <c r="N3845" i="3"/>
  <c r="M3845" i="3"/>
  <c r="L3845" i="3"/>
  <c r="K3845" i="3"/>
  <c r="O3844" i="3"/>
  <c r="N3844" i="3"/>
  <c r="M3844" i="3"/>
  <c r="L3844" i="3"/>
  <c r="K3844" i="3"/>
  <c r="O3843" i="3"/>
  <c r="N3843" i="3"/>
  <c r="M3843" i="3"/>
  <c r="L3843" i="3"/>
  <c r="K3843" i="3"/>
  <c r="O3842" i="3"/>
  <c r="N3842" i="3"/>
  <c r="M3842" i="3"/>
  <c r="L3842" i="3"/>
  <c r="K3842" i="3"/>
  <c r="O3841" i="3"/>
  <c r="N3841" i="3"/>
  <c r="M3841" i="3"/>
  <c r="L3841" i="3"/>
  <c r="K3841" i="3"/>
  <c r="O3840" i="3"/>
  <c r="N3840" i="3"/>
  <c r="M3840" i="3"/>
  <c r="L3840" i="3"/>
  <c r="K3840" i="3"/>
  <c r="O3839" i="3"/>
  <c r="N3839" i="3"/>
  <c r="M3839" i="3"/>
  <c r="L3839" i="3"/>
  <c r="K3839" i="3"/>
  <c r="O3838" i="3"/>
  <c r="N3838" i="3"/>
  <c r="M3838" i="3"/>
  <c r="L3838" i="3"/>
  <c r="K3838" i="3"/>
  <c r="O3837" i="3"/>
  <c r="N3837" i="3"/>
  <c r="M3837" i="3"/>
  <c r="L3837" i="3"/>
  <c r="K3837" i="3"/>
  <c r="O3836" i="3"/>
  <c r="N3836" i="3"/>
  <c r="M3836" i="3"/>
  <c r="L3836" i="3"/>
  <c r="K3836" i="3"/>
  <c r="O3835" i="3"/>
  <c r="N3835" i="3"/>
  <c r="M3835" i="3"/>
  <c r="L3835" i="3"/>
  <c r="K3835" i="3"/>
  <c r="O3834" i="3"/>
  <c r="N3834" i="3"/>
  <c r="M3834" i="3"/>
  <c r="L3834" i="3"/>
  <c r="K3834" i="3"/>
  <c r="O3833" i="3"/>
  <c r="N3833" i="3"/>
  <c r="M3833" i="3"/>
  <c r="L3833" i="3"/>
  <c r="K3833" i="3"/>
  <c r="O3832" i="3"/>
  <c r="N3832" i="3"/>
  <c r="M3832" i="3"/>
  <c r="L3832" i="3"/>
  <c r="K3832" i="3"/>
  <c r="O3831" i="3"/>
  <c r="N3831" i="3"/>
  <c r="M3831" i="3"/>
  <c r="L3831" i="3"/>
  <c r="K3831" i="3"/>
  <c r="O3830" i="3"/>
  <c r="N3830" i="3"/>
  <c r="M3830" i="3"/>
  <c r="L3830" i="3"/>
  <c r="K3830" i="3"/>
  <c r="O3829" i="3"/>
  <c r="N3829" i="3"/>
  <c r="M3829" i="3"/>
  <c r="L3829" i="3"/>
  <c r="K3829" i="3"/>
  <c r="O3828" i="3"/>
  <c r="N3828" i="3"/>
  <c r="M3828" i="3"/>
  <c r="L3828" i="3"/>
  <c r="K3828" i="3"/>
  <c r="O3827" i="3"/>
  <c r="N3827" i="3"/>
  <c r="M3827" i="3"/>
  <c r="L3827" i="3"/>
  <c r="K3827" i="3"/>
  <c r="O3826" i="3"/>
  <c r="N3826" i="3"/>
  <c r="M3826" i="3"/>
  <c r="L3826" i="3"/>
  <c r="K3826" i="3"/>
  <c r="O3825" i="3"/>
  <c r="N3825" i="3"/>
  <c r="M3825" i="3"/>
  <c r="L3825" i="3"/>
  <c r="K3825" i="3"/>
  <c r="O3824" i="3"/>
  <c r="N3824" i="3"/>
  <c r="M3824" i="3"/>
  <c r="L3824" i="3"/>
  <c r="K3824" i="3"/>
  <c r="O3823" i="3"/>
  <c r="N3823" i="3"/>
  <c r="M3823" i="3"/>
  <c r="L3823" i="3"/>
  <c r="K3823" i="3"/>
  <c r="O3822" i="3"/>
  <c r="N3822" i="3"/>
  <c r="M3822" i="3"/>
  <c r="L3822" i="3"/>
  <c r="K3822" i="3"/>
  <c r="O3821" i="3"/>
  <c r="N3821" i="3"/>
  <c r="M3821" i="3"/>
  <c r="L3821" i="3"/>
  <c r="K3821" i="3"/>
  <c r="O3820" i="3"/>
  <c r="N3820" i="3"/>
  <c r="M3820" i="3"/>
  <c r="L3820" i="3"/>
  <c r="K3820" i="3"/>
  <c r="O3819" i="3"/>
  <c r="N3819" i="3"/>
  <c r="M3819" i="3"/>
  <c r="L3819" i="3"/>
  <c r="K3819" i="3"/>
  <c r="O3818" i="3"/>
  <c r="N3818" i="3"/>
  <c r="M3818" i="3"/>
  <c r="L3818" i="3"/>
  <c r="K3818" i="3"/>
  <c r="O3817" i="3"/>
  <c r="N3817" i="3"/>
  <c r="M3817" i="3"/>
  <c r="L3817" i="3"/>
  <c r="K3817" i="3"/>
  <c r="O3816" i="3"/>
  <c r="N3816" i="3"/>
  <c r="M3816" i="3"/>
  <c r="L3816" i="3"/>
  <c r="K3816" i="3"/>
  <c r="O3815" i="3"/>
  <c r="N3815" i="3"/>
  <c r="M3815" i="3"/>
  <c r="L3815" i="3"/>
  <c r="K3815" i="3"/>
  <c r="O3814" i="3"/>
  <c r="N3814" i="3"/>
  <c r="M3814" i="3"/>
  <c r="L3814" i="3"/>
  <c r="K3814" i="3"/>
  <c r="O3813" i="3"/>
  <c r="N3813" i="3"/>
  <c r="M3813" i="3"/>
  <c r="L3813" i="3"/>
  <c r="K3813" i="3"/>
  <c r="O3812" i="3"/>
  <c r="N3812" i="3"/>
  <c r="M3812" i="3"/>
  <c r="L3812" i="3"/>
  <c r="K3812" i="3"/>
  <c r="O3811" i="3"/>
  <c r="N3811" i="3"/>
  <c r="M3811" i="3"/>
  <c r="L3811" i="3"/>
  <c r="K3811" i="3"/>
  <c r="O3810" i="3"/>
  <c r="N3810" i="3"/>
  <c r="M3810" i="3"/>
  <c r="L3810" i="3"/>
  <c r="K3810" i="3"/>
  <c r="O3809" i="3"/>
  <c r="N3809" i="3"/>
  <c r="M3809" i="3"/>
  <c r="L3809" i="3"/>
  <c r="K3809" i="3"/>
  <c r="O3808" i="3"/>
  <c r="N3808" i="3"/>
  <c r="M3808" i="3"/>
  <c r="L3808" i="3"/>
  <c r="K3808" i="3"/>
  <c r="O3807" i="3"/>
  <c r="N3807" i="3"/>
  <c r="M3807" i="3"/>
  <c r="L3807" i="3"/>
  <c r="K3807" i="3"/>
  <c r="O3806" i="3"/>
  <c r="N3806" i="3"/>
  <c r="M3806" i="3"/>
  <c r="L3806" i="3"/>
  <c r="K3806" i="3"/>
  <c r="O3805" i="3"/>
  <c r="N3805" i="3"/>
  <c r="M3805" i="3"/>
  <c r="L3805" i="3"/>
  <c r="K3805" i="3"/>
  <c r="O3804" i="3"/>
  <c r="N3804" i="3"/>
  <c r="M3804" i="3"/>
  <c r="L3804" i="3"/>
  <c r="K3804" i="3"/>
  <c r="O3803" i="3"/>
  <c r="N3803" i="3"/>
  <c r="M3803" i="3"/>
  <c r="L3803" i="3"/>
  <c r="K3803" i="3"/>
  <c r="O3802" i="3"/>
  <c r="N3802" i="3"/>
  <c r="M3802" i="3"/>
  <c r="L3802" i="3"/>
  <c r="K3802" i="3"/>
  <c r="O3801" i="3"/>
  <c r="N3801" i="3"/>
  <c r="M3801" i="3"/>
  <c r="L3801" i="3"/>
  <c r="K3801" i="3"/>
  <c r="O3800" i="3"/>
  <c r="N3800" i="3"/>
  <c r="M3800" i="3"/>
  <c r="L3800" i="3"/>
  <c r="K3800" i="3"/>
  <c r="O3799" i="3"/>
  <c r="N3799" i="3"/>
  <c r="M3799" i="3"/>
  <c r="L3799" i="3"/>
  <c r="K3799" i="3"/>
  <c r="O3798" i="3"/>
  <c r="N3798" i="3"/>
  <c r="M3798" i="3"/>
  <c r="L3798" i="3"/>
  <c r="K3798" i="3"/>
  <c r="O3797" i="3"/>
  <c r="N3797" i="3"/>
  <c r="M3797" i="3"/>
  <c r="L3797" i="3"/>
  <c r="K3797" i="3"/>
  <c r="O3796" i="3"/>
  <c r="N3796" i="3"/>
  <c r="M3796" i="3"/>
  <c r="L3796" i="3"/>
  <c r="K3796" i="3"/>
  <c r="O3795" i="3"/>
  <c r="N3795" i="3"/>
  <c r="M3795" i="3"/>
  <c r="L3795" i="3"/>
  <c r="K3795" i="3"/>
  <c r="O3794" i="3"/>
  <c r="N3794" i="3"/>
  <c r="M3794" i="3"/>
  <c r="L3794" i="3"/>
  <c r="K3794" i="3"/>
  <c r="O3793" i="3"/>
  <c r="N3793" i="3"/>
  <c r="M3793" i="3"/>
  <c r="L3793" i="3"/>
  <c r="K3793" i="3"/>
  <c r="O3792" i="3"/>
  <c r="N3792" i="3"/>
  <c r="M3792" i="3"/>
  <c r="L3792" i="3"/>
  <c r="K3792" i="3"/>
  <c r="O3791" i="3"/>
  <c r="N3791" i="3"/>
  <c r="M3791" i="3"/>
  <c r="L3791" i="3"/>
  <c r="K3791" i="3"/>
  <c r="O3790" i="3"/>
  <c r="N3790" i="3"/>
  <c r="M3790" i="3"/>
  <c r="L3790" i="3"/>
  <c r="K3790" i="3"/>
  <c r="O3789" i="3"/>
  <c r="N3789" i="3"/>
  <c r="M3789" i="3"/>
  <c r="L3789" i="3"/>
  <c r="K3789" i="3"/>
  <c r="O3788" i="3"/>
  <c r="N3788" i="3"/>
  <c r="M3788" i="3"/>
  <c r="L3788" i="3"/>
  <c r="K3788" i="3"/>
  <c r="O3787" i="3"/>
  <c r="N3787" i="3"/>
  <c r="M3787" i="3"/>
  <c r="L3787" i="3"/>
  <c r="K3787" i="3"/>
  <c r="O3786" i="3"/>
  <c r="N3786" i="3"/>
  <c r="M3786" i="3"/>
  <c r="L3786" i="3"/>
  <c r="K3786" i="3"/>
  <c r="O3785" i="3"/>
  <c r="N3785" i="3"/>
  <c r="M3785" i="3"/>
  <c r="L3785" i="3"/>
  <c r="K3785" i="3"/>
  <c r="O3784" i="3"/>
  <c r="N3784" i="3"/>
  <c r="M3784" i="3"/>
  <c r="L3784" i="3"/>
  <c r="K3784" i="3"/>
  <c r="O3783" i="3"/>
  <c r="N3783" i="3"/>
  <c r="M3783" i="3"/>
  <c r="L3783" i="3"/>
  <c r="K3783" i="3"/>
  <c r="O3782" i="3"/>
  <c r="N3782" i="3"/>
  <c r="M3782" i="3"/>
  <c r="L3782" i="3"/>
  <c r="K3782" i="3"/>
  <c r="O3781" i="3"/>
  <c r="N3781" i="3"/>
  <c r="M3781" i="3"/>
  <c r="L3781" i="3"/>
  <c r="K3781" i="3"/>
  <c r="O3780" i="3"/>
  <c r="N3780" i="3"/>
  <c r="M3780" i="3"/>
  <c r="L3780" i="3"/>
  <c r="K3780" i="3"/>
  <c r="O3779" i="3"/>
  <c r="N3779" i="3"/>
  <c r="M3779" i="3"/>
  <c r="L3779" i="3"/>
  <c r="K3779" i="3"/>
  <c r="O3778" i="3"/>
  <c r="N3778" i="3"/>
  <c r="M3778" i="3"/>
  <c r="L3778" i="3"/>
  <c r="K3778" i="3"/>
  <c r="O3777" i="3"/>
  <c r="N3777" i="3"/>
  <c r="M3777" i="3"/>
  <c r="L3777" i="3"/>
  <c r="K3777" i="3"/>
  <c r="O3776" i="3"/>
  <c r="N3776" i="3"/>
  <c r="M3776" i="3"/>
  <c r="L3776" i="3"/>
  <c r="K3776" i="3"/>
  <c r="O3775" i="3"/>
  <c r="N3775" i="3"/>
  <c r="M3775" i="3"/>
  <c r="L3775" i="3"/>
  <c r="K3775" i="3"/>
  <c r="O3774" i="3"/>
  <c r="N3774" i="3"/>
  <c r="M3774" i="3"/>
  <c r="L3774" i="3"/>
  <c r="K3774" i="3"/>
  <c r="O3773" i="3"/>
  <c r="N3773" i="3"/>
  <c r="M3773" i="3"/>
  <c r="L3773" i="3"/>
  <c r="K3773" i="3"/>
  <c r="O3772" i="3"/>
  <c r="N3772" i="3"/>
  <c r="M3772" i="3"/>
  <c r="L3772" i="3"/>
  <c r="K3772" i="3"/>
  <c r="O3771" i="3"/>
  <c r="N3771" i="3"/>
  <c r="M3771" i="3"/>
  <c r="L3771" i="3"/>
  <c r="K3771" i="3"/>
  <c r="O3770" i="3"/>
  <c r="N3770" i="3"/>
  <c r="M3770" i="3"/>
  <c r="L3770" i="3"/>
  <c r="K3770" i="3"/>
  <c r="O3769" i="3"/>
  <c r="N3769" i="3"/>
  <c r="M3769" i="3"/>
  <c r="L3769" i="3"/>
  <c r="K3769" i="3"/>
  <c r="O3768" i="3"/>
  <c r="N3768" i="3"/>
  <c r="M3768" i="3"/>
  <c r="L3768" i="3"/>
  <c r="K3768" i="3"/>
  <c r="O3767" i="3"/>
  <c r="N3767" i="3"/>
  <c r="M3767" i="3"/>
  <c r="L3767" i="3"/>
  <c r="K3767" i="3"/>
  <c r="O3766" i="3"/>
  <c r="N3766" i="3"/>
  <c r="M3766" i="3"/>
  <c r="L3766" i="3"/>
  <c r="K3766" i="3"/>
  <c r="O3765" i="3"/>
  <c r="N3765" i="3"/>
  <c r="M3765" i="3"/>
  <c r="L3765" i="3"/>
  <c r="K3765" i="3"/>
  <c r="O3764" i="3"/>
  <c r="N3764" i="3"/>
  <c r="M3764" i="3"/>
  <c r="L3764" i="3"/>
  <c r="K3764" i="3"/>
  <c r="O3763" i="3"/>
  <c r="N3763" i="3"/>
  <c r="M3763" i="3"/>
  <c r="L3763" i="3"/>
  <c r="K3763" i="3"/>
  <c r="O3762" i="3"/>
  <c r="N3762" i="3"/>
  <c r="M3762" i="3"/>
  <c r="L3762" i="3"/>
  <c r="K3762" i="3"/>
  <c r="O3761" i="3"/>
  <c r="N3761" i="3"/>
  <c r="M3761" i="3"/>
  <c r="L3761" i="3"/>
  <c r="K3761" i="3"/>
  <c r="O3760" i="3"/>
  <c r="N3760" i="3"/>
  <c r="M3760" i="3"/>
  <c r="L3760" i="3"/>
  <c r="K3760" i="3"/>
  <c r="O3759" i="3"/>
  <c r="N3759" i="3"/>
  <c r="M3759" i="3"/>
  <c r="L3759" i="3"/>
  <c r="K3759" i="3"/>
  <c r="O3758" i="3"/>
  <c r="N3758" i="3"/>
  <c r="M3758" i="3"/>
  <c r="L3758" i="3"/>
  <c r="K3758" i="3"/>
  <c r="O3757" i="3"/>
  <c r="N3757" i="3"/>
  <c r="M3757" i="3"/>
  <c r="L3757" i="3"/>
  <c r="K3757" i="3"/>
  <c r="O3756" i="3"/>
  <c r="N3756" i="3"/>
  <c r="M3756" i="3"/>
  <c r="L3756" i="3"/>
  <c r="K3756" i="3"/>
  <c r="O3755" i="3"/>
  <c r="N3755" i="3"/>
  <c r="M3755" i="3"/>
  <c r="L3755" i="3"/>
  <c r="K3755" i="3"/>
  <c r="O3754" i="3"/>
  <c r="N3754" i="3"/>
  <c r="M3754" i="3"/>
  <c r="L3754" i="3"/>
  <c r="K3754" i="3"/>
  <c r="O3753" i="3"/>
  <c r="N3753" i="3"/>
  <c r="M3753" i="3"/>
  <c r="L3753" i="3"/>
  <c r="K3753" i="3"/>
  <c r="O3752" i="3"/>
  <c r="N3752" i="3"/>
  <c r="M3752" i="3"/>
  <c r="L3752" i="3"/>
  <c r="K3752" i="3"/>
  <c r="O3751" i="3"/>
  <c r="N3751" i="3"/>
  <c r="M3751" i="3"/>
  <c r="L3751" i="3"/>
  <c r="K3751" i="3"/>
  <c r="O3750" i="3"/>
  <c r="N3750" i="3"/>
  <c r="M3750" i="3"/>
  <c r="L3750" i="3"/>
  <c r="K3750" i="3"/>
  <c r="O3749" i="3"/>
  <c r="N3749" i="3"/>
  <c r="M3749" i="3"/>
  <c r="L3749" i="3"/>
  <c r="K3749" i="3"/>
  <c r="O3748" i="3"/>
  <c r="N3748" i="3"/>
  <c r="M3748" i="3"/>
  <c r="L3748" i="3"/>
  <c r="K3748" i="3"/>
  <c r="O3747" i="3"/>
  <c r="N3747" i="3"/>
  <c r="M3747" i="3"/>
  <c r="L3747" i="3"/>
  <c r="K3747" i="3"/>
  <c r="O3746" i="3"/>
  <c r="N3746" i="3"/>
  <c r="M3746" i="3"/>
  <c r="L3746" i="3"/>
  <c r="K3746" i="3"/>
  <c r="O3745" i="3"/>
  <c r="N3745" i="3"/>
  <c r="M3745" i="3"/>
  <c r="L3745" i="3"/>
  <c r="K3745" i="3"/>
  <c r="O3744" i="3"/>
  <c r="N3744" i="3"/>
  <c r="M3744" i="3"/>
  <c r="L3744" i="3"/>
  <c r="K3744" i="3"/>
  <c r="O3743" i="3"/>
  <c r="N3743" i="3"/>
  <c r="M3743" i="3"/>
  <c r="L3743" i="3"/>
  <c r="K3743" i="3"/>
  <c r="O3742" i="3"/>
  <c r="N3742" i="3"/>
  <c r="M3742" i="3"/>
  <c r="L3742" i="3"/>
  <c r="K3742" i="3"/>
  <c r="O3741" i="3"/>
  <c r="N3741" i="3"/>
  <c r="M3741" i="3"/>
  <c r="L3741" i="3"/>
  <c r="K3741" i="3"/>
  <c r="O3740" i="3"/>
  <c r="N3740" i="3"/>
  <c r="M3740" i="3"/>
  <c r="L3740" i="3"/>
  <c r="K3740" i="3"/>
  <c r="O3739" i="3"/>
  <c r="N3739" i="3"/>
  <c r="M3739" i="3"/>
  <c r="L3739" i="3"/>
  <c r="K3739" i="3"/>
  <c r="O3738" i="3"/>
  <c r="N3738" i="3"/>
  <c r="M3738" i="3"/>
  <c r="L3738" i="3"/>
  <c r="K3738" i="3"/>
  <c r="O3737" i="3"/>
  <c r="N3737" i="3"/>
  <c r="M3737" i="3"/>
  <c r="L3737" i="3"/>
  <c r="K3737" i="3"/>
  <c r="O3736" i="3"/>
  <c r="N3736" i="3"/>
  <c r="M3736" i="3"/>
  <c r="L3736" i="3"/>
  <c r="K3736" i="3"/>
  <c r="O3735" i="3"/>
  <c r="N3735" i="3"/>
  <c r="M3735" i="3"/>
  <c r="L3735" i="3"/>
  <c r="K3735" i="3"/>
  <c r="O3734" i="3"/>
  <c r="N3734" i="3"/>
  <c r="M3734" i="3"/>
  <c r="L3734" i="3"/>
  <c r="K3734" i="3"/>
  <c r="O3733" i="3"/>
  <c r="N3733" i="3"/>
  <c r="M3733" i="3"/>
  <c r="L3733" i="3"/>
  <c r="K3733" i="3"/>
  <c r="O3732" i="3"/>
  <c r="N3732" i="3"/>
  <c r="M3732" i="3"/>
  <c r="L3732" i="3"/>
  <c r="K3732" i="3"/>
  <c r="O3731" i="3"/>
  <c r="N3731" i="3"/>
  <c r="M3731" i="3"/>
  <c r="L3731" i="3"/>
  <c r="K3731" i="3"/>
  <c r="O3730" i="3"/>
  <c r="N3730" i="3"/>
  <c r="M3730" i="3"/>
  <c r="L3730" i="3"/>
  <c r="K3730" i="3"/>
  <c r="O3729" i="3"/>
  <c r="N3729" i="3"/>
  <c r="M3729" i="3"/>
  <c r="L3729" i="3"/>
  <c r="K3729" i="3"/>
  <c r="O3728" i="3"/>
  <c r="N3728" i="3"/>
  <c r="M3728" i="3"/>
  <c r="L3728" i="3"/>
  <c r="K3728" i="3"/>
  <c r="O3727" i="3"/>
  <c r="N3727" i="3"/>
  <c r="M3727" i="3"/>
  <c r="L3727" i="3"/>
  <c r="K3727" i="3"/>
  <c r="O3726" i="3"/>
  <c r="N3726" i="3"/>
  <c r="M3726" i="3"/>
  <c r="L3726" i="3"/>
  <c r="K3726" i="3"/>
  <c r="O3725" i="3"/>
  <c r="N3725" i="3"/>
  <c r="M3725" i="3"/>
  <c r="L3725" i="3"/>
  <c r="K3725" i="3"/>
  <c r="O3724" i="3"/>
  <c r="N3724" i="3"/>
  <c r="M3724" i="3"/>
  <c r="L3724" i="3"/>
  <c r="K3724" i="3"/>
  <c r="O3723" i="3"/>
  <c r="N3723" i="3"/>
  <c r="M3723" i="3"/>
  <c r="L3723" i="3"/>
  <c r="K3723" i="3"/>
  <c r="O3722" i="3"/>
  <c r="N3722" i="3"/>
  <c r="M3722" i="3"/>
  <c r="L3722" i="3"/>
  <c r="K3722" i="3"/>
  <c r="O3721" i="3"/>
  <c r="N3721" i="3"/>
  <c r="M3721" i="3"/>
  <c r="L3721" i="3"/>
  <c r="K3721" i="3"/>
  <c r="O3720" i="3"/>
  <c r="N3720" i="3"/>
  <c r="M3720" i="3"/>
  <c r="L3720" i="3"/>
  <c r="K3720" i="3"/>
  <c r="O3719" i="3"/>
  <c r="N3719" i="3"/>
  <c r="M3719" i="3"/>
  <c r="L3719" i="3"/>
  <c r="K3719" i="3"/>
  <c r="O3718" i="3"/>
  <c r="N3718" i="3"/>
  <c r="M3718" i="3"/>
  <c r="L3718" i="3"/>
  <c r="K3718" i="3"/>
  <c r="O3717" i="3"/>
  <c r="N3717" i="3"/>
  <c r="M3717" i="3"/>
  <c r="L3717" i="3"/>
  <c r="K3717" i="3"/>
  <c r="O3716" i="3"/>
  <c r="N3716" i="3"/>
  <c r="M3716" i="3"/>
  <c r="L3716" i="3"/>
  <c r="K3716" i="3"/>
  <c r="O3715" i="3"/>
  <c r="N3715" i="3"/>
  <c r="M3715" i="3"/>
  <c r="L3715" i="3"/>
  <c r="K3715" i="3"/>
  <c r="O3714" i="3"/>
  <c r="N3714" i="3"/>
  <c r="M3714" i="3"/>
  <c r="L3714" i="3"/>
  <c r="K3714" i="3"/>
  <c r="O3713" i="3"/>
  <c r="N3713" i="3"/>
  <c r="M3713" i="3"/>
  <c r="L3713" i="3"/>
  <c r="K3713" i="3"/>
  <c r="O3712" i="3"/>
  <c r="N3712" i="3"/>
  <c r="M3712" i="3"/>
  <c r="L3712" i="3"/>
  <c r="K3712" i="3"/>
  <c r="O3711" i="3"/>
  <c r="N3711" i="3"/>
  <c r="M3711" i="3"/>
  <c r="L3711" i="3"/>
  <c r="K3711" i="3"/>
  <c r="O3710" i="3"/>
  <c r="N3710" i="3"/>
  <c r="M3710" i="3"/>
  <c r="L3710" i="3"/>
  <c r="K3710" i="3"/>
  <c r="O3709" i="3"/>
  <c r="N3709" i="3"/>
  <c r="M3709" i="3"/>
  <c r="L3709" i="3"/>
  <c r="K3709" i="3"/>
  <c r="O3708" i="3"/>
  <c r="N3708" i="3"/>
  <c r="M3708" i="3"/>
  <c r="L3708" i="3"/>
  <c r="K3708" i="3"/>
  <c r="O3707" i="3"/>
  <c r="N3707" i="3"/>
  <c r="M3707" i="3"/>
  <c r="L3707" i="3"/>
  <c r="K3707" i="3"/>
  <c r="O3706" i="3"/>
  <c r="N3706" i="3"/>
  <c r="M3706" i="3"/>
  <c r="L3706" i="3"/>
  <c r="K3706" i="3"/>
  <c r="O3705" i="3"/>
  <c r="N3705" i="3"/>
  <c r="M3705" i="3"/>
  <c r="L3705" i="3"/>
  <c r="K3705" i="3"/>
  <c r="O3704" i="3"/>
  <c r="N3704" i="3"/>
  <c r="M3704" i="3"/>
  <c r="L3704" i="3"/>
  <c r="K3704" i="3"/>
  <c r="O3703" i="3"/>
  <c r="N3703" i="3"/>
  <c r="M3703" i="3"/>
  <c r="L3703" i="3"/>
  <c r="K3703" i="3"/>
  <c r="O3702" i="3"/>
  <c r="N3702" i="3"/>
  <c r="M3702" i="3"/>
  <c r="L3702" i="3"/>
  <c r="K3702" i="3"/>
  <c r="O3701" i="3"/>
  <c r="N3701" i="3"/>
  <c r="M3701" i="3"/>
  <c r="L3701" i="3"/>
  <c r="K3701" i="3"/>
  <c r="O3700" i="3"/>
  <c r="N3700" i="3"/>
  <c r="M3700" i="3"/>
  <c r="L3700" i="3"/>
  <c r="K3700" i="3"/>
  <c r="O3699" i="3"/>
  <c r="N3699" i="3"/>
  <c r="M3699" i="3"/>
  <c r="L3699" i="3"/>
  <c r="K3699" i="3"/>
  <c r="O3698" i="3"/>
  <c r="N3698" i="3"/>
  <c r="M3698" i="3"/>
  <c r="L3698" i="3"/>
  <c r="K3698" i="3"/>
  <c r="O3697" i="3"/>
  <c r="N3697" i="3"/>
  <c r="M3697" i="3"/>
  <c r="L3697" i="3"/>
  <c r="K3697" i="3"/>
  <c r="O3696" i="3"/>
  <c r="N3696" i="3"/>
  <c r="M3696" i="3"/>
  <c r="L3696" i="3"/>
  <c r="K3696" i="3"/>
  <c r="O3695" i="3"/>
  <c r="N3695" i="3"/>
  <c r="M3695" i="3"/>
  <c r="L3695" i="3"/>
  <c r="K3695" i="3"/>
  <c r="O3694" i="3"/>
  <c r="N3694" i="3"/>
  <c r="M3694" i="3"/>
  <c r="L3694" i="3"/>
  <c r="K3694" i="3"/>
  <c r="O3693" i="3"/>
  <c r="N3693" i="3"/>
  <c r="M3693" i="3"/>
  <c r="L3693" i="3"/>
  <c r="K3693" i="3"/>
  <c r="O3692" i="3"/>
  <c r="N3692" i="3"/>
  <c r="M3692" i="3"/>
  <c r="L3692" i="3"/>
  <c r="K3692" i="3"/>
  <c r="O3691" i="3"/>
  <c r="N3691" i="3"/>
  <c r="M3691" i="3"/>
  <c r="L3691" i="3"/>
  <c r="K3691" i="3"/>
  <c r="O3690" i="3"/>
  <c r="N3690" i="3"/>
  <c r="M3690" i="3"/>
  <c r="L3690" i="3"/>
  <c r="K3690" i="3"/>
  <c r="O3689" i="3"/>
  <c r="N3689" i="3"/>
  <c r="M3689" i="3"/>
  <c r="L3689" i="3"/>
  <c r="K3689" i="3"/>
  <c r="O3688" i="3"/>
  <c r="N3688" i="3"/>
  <c r="M3688" i="3"/>
  <c r="L3688" i="3"/>
  <c r="K3688" i="3"/>
  <c r="O3687" i="3"/>
  <c r="N3687" i="3"/>
  <c r="M3687" i="3"/>
  <c r="L3687" i="3"/>
  <c r="K3687" i="3"/>
  <c r="O3686" i="3"/>
  <c r="N3686" i="3"/>
  <c r="M3686" i="3"/>
  <c r="L3686" i="3"/>
  <c r="K3686" i="3"/>
  <c r="O3685" i="3"/>
  <c r="N3685" i="3"/>
  <c r="M3685" i="3"/>
  <c r="L3685" i="3"/>
  <c r="K3685" i="3"/>
  <c r="O3684" i="3"/>
  <c r="N3684" i="3"/>
  <c r="M3684" i="3"/>
  <c r="L3684" i="3"/>
  <c r="K3684" i="3"/>
  <c r="O3683" i="3"/>
  <c r="N3683" i="3"/>
  <c r="M3683" i="3"/>
  <c r="L3683" i="3"/>
  <c r="K3683" i="3"/>
  <c r="O3682" i="3"/>
  <c r="N3682" i="3"/>
  <c r="M3682" i="3"/>
  <c r="L3682" i="3"/>
  <c r="K3682" i="3"/>
  <c r="O3681" i="3"/>
  <c r="N3681" i="3"/>
  <c r="M3681" i="3"/>
  <c r="L3681" i="3"/>
  <c r="K3681" i="3"/>
  <c r="O3680" i="3"/>
  <c r="N3680" i="3"/>
  <c r="M3680" i="3"/>
  <c r="L3680" i="3"/>
  <c r="K3680" i="3"/>
  <c r="O3679" i="3"/>
  <c r="N3679" i="3"/>
  <c r="M3679" i="3"/>
  <c r="L3679" i="3"/>
  <c r="K3679" i="3"/>
  <c r="O3678" i="3"/>
  <c r="N3678" i="3"/>
  <c r="M3678" i="3"/>
  <c r="L3678" i="3"/>
  <c r="K3678" i="3"/>
  <c r="O3677" i="3"/>
  <c r="N3677" i="3"/>
  <c r="M3677" i="3"/>
  <c r="L3677" i="3"/>
  <c r="K3677" i="3"/>
  <c r="O3676" i="3"/>
  <c r="N3676" i="3"/>
  <c r="M3676" i="3"/>
  <c r="L3676" i="3"/>
  <c r="K3676" i="3"/>
  <c r="O3675" i="3"/>
  <c r="N3675" i="3"/>
  <c r="M3675" i="3"/>
  <c r="L3675" i="3"/>
  <c r="K3675" i="3"/>
  <c r="O3674" i="3"/>
  <c r="N3674" i="3"/>
  <c r="M3674" i="3"/>
  <c r="L3674" i="3"/>
  <c r="K3674" i="3"/>
  <c r="O3673" i="3"/>
  <c r="N3673" i="3"/>
  <c r="M3673" i="3"/>
  <c r="L3673" i="3"/>
  <c r="K3673" i="3"/>
  <c r="O3672" i="3"/>
  <c r="N3672" i="3"/>
  <c r="M3672" i="3"/>
  <c r="L3672" i="3"/>
  <c r="K3672" i="3"/>
  <c r="O3671" i="3"/>
  <c r="N3671" i="3"/>
  <c r="M3671" i="3"/>
  <c r="L3671" i="3"/>
  <c r="K3671" i="3"/>
  <c r="O3670" i="3"/>
  <c r="N3670" i="3"/>
  <c r="M3670" i="3"/>
  <c r="L3670" i="3"/>
  <c r="K3670" i="3"/>
  <c r="O3669" i="3"/>
  <c r="N3669" i="3"/>
  <c r="M3669" i="3"/>
  <c r="L3669" i="3"/>
  <c r="K3669" i="3"/>
  <c r="O3668" i="3"/>
  <c r="N3668" i="3"/>
  <c r="M3668" i="3"/>
  <c r="L3668" i="3"/>
  <c r="K3668" i="3"/>
  <c r="O3667" i="3"/>
  <c r="N3667" i="3"/>
  <c r="M3667" i="3"/>
  <c r="L3667" i="3"/>
  <c r="K3667" i="3"/>
  <c r="O3666" i="3"/>
  <c r="N3666" i="3"/>
  <c r="M3666" i="3"/>
  <c r="L3666" i="3"/>
  <c r="K3666" i="3"/>
  <c r="O3665" i="3"/>
  <c r="N3665" i="3"/>
  <c r="M3665" i="3"/>
  <c r="L3665" i="3"/>
  <c r="K3665" i="3"/>
  <c r="O3664" i="3"/>
  <c r="N3664" i="3"/>
  <c r="M3664" i="3"/>
  <c r="L3664" i="3"/>
  <c r="K3664" i="3"/>
  <c r="O3663" i="3"/>
  <c r="N3663" i="3"/>
  <c r="M3663" i="3"/>
  <c r="L3663" i="3"/>
  <c r="K3663" i="3"/>
  <c r="O3662" i="3"/>
  <c r="N3662" i="3"/>
  <c r="M3662" i="3"/>
  <c r="L3662" i="3"/>
  <c r="K3662" i="3"/>
  <c r="O3661" i="3"/>
  <c r="N3661" i="3"/>
  <c r="M3661" i="3"/>
  <c r="L3661" i="3"/>
  <c r="K3661" i="3"/>
  <c r="O3660" i="3"/>
  <c r="N3660" i="3"/>
  <c r="M3660" i="3"/>
  <c r="L3660" i="3"/>
  <c r="K3660" i="3"/>
  <c r="O3659" i="3"/>
  <c r="N3659" i="3"/>
  <c r="M3659" i="3"/>
  <c r="L3659" i="3"/>
  <c r="K3659" i="3"/>
  <c r="O3658" i="3"/>
  <c r="N3658" i="3"/>
  <c r="M3658" i="3"/>
  <c r="L3658" i="3"/>
  <c r="K3658" i="3"/>
  <c r="O3657" i="3"/>
  <c r="N3657" i="3"/>
  <c r="M3657" i="3"/>
  <c r="L3657" i="3"/>
  <c r="K3657" i="3"/>
  <c r="O3656" i="3"/>
  <c r="N3656" i="3"/>
  <c r="M3656" i="3"/>
  <c r="L3656" i="3"/>
  <c r="K3656" i="3"/>
  <c r="O3655" i="3"/>
  <c r="N3655" i="3"/>
  <c r="M3655" i="3"/>
  <c r="L3655" i="3"/>
  <c r="K3655" i="3"/>
  <c r="O3654" i="3"/>
  <c r="N3654" i="3"/>
  <c r="M3654" i="3"/>
  <c r="L3654" i="3"/>
  <c r="K3654" i="3"/>
  <c r="O3653" i="3"/>
  <c r="N3653" i="3"/>
  <c r="M3653" i="3"/>
  <c r="L3653" i="3"/>
  <c r="K3653" i="3"/>
  <c r="O3652" i="3"/>
  <c r="N3652" i="3"/>
  <c r="M3652" i="3"/>
  <c r="L3652" i="3"/>
  <c r="K3652" i="3"/>
  <c r="O3651" i="3"/>
  <c r="N3651" i="3"/>
  <c r="M3651" i="3"/>
  <c r="L3651" i="3"/>
  <c r="K3651" i="3"/>
  <c r="O3650" i="3"/>
  <c r="N3650" i="3"/>
  <c r="M3650" i="3"/>
  <c r="L3650" i="3"/>
  <c r="K3650" i="3"/>
  <c r="O3649" i="3"/>
  <c r="N3649" i="3"/>
  <c r="M3649" i="3"/>
  <c r="L3649" i="3"/>
  <c r="K3649" i="3"/>
  <c r="O3648" i="3"/>
  <c r="N3648" i="3"/>
  <c r="M3648" i="3"/>
  <c r="L3648" i="3"/>
  <c r="K3648" i="3"/>
  <c r="O3647" i="3"/>
  <c r="N3647" i="3"/>
  <c r="M3647" i="3"/>
  <c r="L3647" i="3"/>
  <c r="K3647" i="3"/>
  <c r="O3646" i="3"/>
  <c r="N3646" i="3"/>
  <c r="M3646" i="3"/>
  <c r="L3646" i="3"/>
  <c r="K3646" i="3"/>
  <c r="O3645" i="3"/>
  <c r="N3645" i="3"/>
  <c r="M3645" i="3"/>
  <c r="L3645" i="3"/>
  <c r="K3645" i="3"/>
  <c r="O3644" i="3"/>
  <c r="N3644" i="3"/>
  <c r="M3644" i="3"/>
  <c r="L3644" i="3"/>
  <c r="K3644" i="3"/>
  <c r="O3643" i="3"/>
  <c r="N3643" i="3"/>
  <c r="M3643" i="3"/>
  <c r="L3643" i="3"/>
  <c r="K3643" i="3"/>
  <c r="O3642" i="3"/>
  <c r="N3642" i="3"/>
  <c r="M3642" i="3"/>
  <c r="L3642" i="3"/>
  <c r="K3642" i="3"/>
  <c r="O3641" i="3"/>
  <c r="N3641" i="3"/>
  <c r="M3641" i="3"/>
  <c r="L3641" i="3"/>
  <c r="K3641" i="3"/>
  <c r="O3640" i="3"/>
  <c r="N3640" i="3"/>
  <c r="M3640" i="3"/>
  <c r="L3640" i="3"/>
  <c r="K3640" i="3"/>
  <c r="O3639" i="3"/>
  <c r="N3639" i="3"/>
  <c r="M3639" i="3"/>
  <c r="L3639" i="3"/>
  <c r="K3639" i="3"/>
  <c r="O3638" i="3"/>
  <c r="N3638" i="3"/>
  <c r="M3638" i="3"/>
  <c r="L3638" i="3"/>
  <c r="K3638" i="3"/>
  <c r="O3637" i="3"/>
  <c r="N3637" i="3"/>
  <c r="M3637" i="3"/>
  <c r="L3637" i="3"/>
  <c r="K3637" i="3"/>
  <c r="O3636" i="3"/>
  <c r="N3636" i="3"/>
  <c r="M3636" i="3"/>
  <c r="L3636" i="3"/>
  <c r="K3636" i="3"/>
  <c r="O3635" i="3"/>
  <c r="N3635" i="3"/>
  <c r="M3635" i="3"/>
  <c r="L3635" i="3"/>
  <c r="K3635" i="3"/>
  <c r="O3634" i="3"/>
  <c r="N3634" i="3"/>
  <c r="M3634" i="3"/>
  <c r="L3634" i="3"/>
  <c r="K3634" i="3"/>
  <c r="O3633" i="3"/>
  <c r="N3633" i="3"/>
  <c r="M3633" i="3"/>
  <c r="L3633" i="3"/>
  <c r="K3633" i="3"/>
  <c r="O3632" i="3"/>
  <c r="N3632" i="3"/>
  <c r="M3632" i="3"/>
  <c r="L3632" i="3"/>
  <c r="K3632" i="3"/>
  <c r="O3631" i="3"/>
  <c r="N3631" i="3"/>
  <c r="M3631" i="3"/>
  <c r="L3631" i="3"/>
  <c r="K3631" i="3"/>
  <c r="O3630" i="3"/>
  <c r="N3630" i="3"/>
  <c r="M3630" i="3"/>
  <c r="L3630" i="3"/>
  <c r="K3630" i="3"/>
  <c r="O3629" i="3"/>
  <c r="N3629" i="3"/>
  <c r="M3629" i="3"/>
  <c r="L3629" i="3"/>
  <c r="K3629" i="3"/>
  <c r="O3628" i="3"/>
  <c r="N3628" i="3"/>
  <c r="M3628" i="3"/>
  <c r="L3628" i="3"/>
  <c r="K3628" i="3"/>
  <c r="O3627" i="3"/>
  <c r="N3627" i="3"/>
  <c r="M3627" i="3"/>
  <c r="L3627" i="3"/>
  <c r="K3627" i="3"/>
  <c r="O3626" i="3"/>
  <c r="N3626" i="3"/>
  <c r="M3626" i="3"/>
  <c r="L3626" i="3"/>
  <c r="K3626" i="3"/>
  <c r="O3625" i="3"/>
  <c r="N3625" i="3"/>
  <c r="M3625" i="3"/>
  <c r="L3625" i="3"/>
  <c r="K3625" i="3"/>
  <c r="O3624" i="3"/>
  <c r="N3624" i="3"/>
  <c r="M3624" i="3"/>
  <c r="L3624" i="3"/>
  <c r="K3624" i="3"/>
  <c r="O3623" i="3"/>
  <c r="N3623" i="3"/>
  <c r="M3623" i="3"/>
  <c r="L3623" i="3"/>
  <c r="K3623" i="3"/>
  <c r="O3622" i="3"/>
  <c r="N3622" i="3"/>
  <c r="M3622" i="3"/>
  <c r="L3622" i="3"/>
  <c r="K3622" i="3"/>
  <c r="O3621" i="3"/>
  <c r="N3621" i="3"/>
  <c r="M3621" i="3"/>
  <c r="L3621" i="3"/>
  <c r="K3621" i="3"/>
  <c r="O3620" i="3"/>
  <c r="N3620" i="3"/>
  <c r="M3620" i="3"/>
  <c r="L3620" i="3"/>
  <c r="K3620" i="3"/>
  <c r="O3619" i="3"/>
  <c r="N3619" i="3"/>
  <c r="M3619" i="3"/>
  <c r="L3619" i="3"/>
  <c r="K3619" i="3"/>
  <c r="O3618" i="3"/>
  <c r="N3618" i="3"/>
  <c r="M3618" i="3"/>
  <c r="L3618" i="3"/>
  <c r="K3618" i="3"/>
  <c r="O3617" i="3"/>
  <c r="N3617" i="3"/>
  <c r="M3617" i="3"/>
  <c r="L3617" i="3"/>
  <c r="K3617" i="3"/>
  <c r="O3616" i="3"/>
  <c r="N3616" i="3"/>
  <c r="M3616" i="3"/>
  <c r="L3616" i="3"/>
  <c r="K3616" i="3"/>
  <c r="O3615" i="3"/>
  <c r="N3615" i="3"/>
  <c r="M3615" i="3"/>
  <c r="L3615" i="3"/>
  <c r="K3615" i="3"/>
  <c r="O3614" i="3"/>
  <c r="N3614" i="3"/>
  <c r="M3614" i="3"/>
  <c r="L3614" i="3"/>
  <c r="K3614" i="3"/>
  <c r="O3613" i="3"/>
  <c r="N3613" i="3"/>
  <c r="M3613" i="3"/>
  <c r="L3613" i="3"/>
  <c r="K3613" i="3"/>
  <c r="O3612" i="3"/>
  <c r="N3612" i="3"/>
  <c r="M3612" i="3"/>
  <c r="L3612" i="3"/>
  <c r="K3612" i="3"/>
  <c r="O3611" i="3"/>
  <c r="N3611" i="3"/>
  <c r="M3611" i="3"/>
  <c r="L3611" i="3"/>
  <c r="K3611" i="3"/>
  <c r="O3610" i="3"/>
  <c r="N3610" i="3"/>
  <c r="M3610" i="3"/>
  <c r="L3610" i="3"/>
  <c r="K3610" i="3"/>
  <c r="O3609" i="3"/>
  <c r="N3609" i="3"/>
  <c r="M3609" i="3"/>
  <c r="L3609" i="3"/>
  <c r="K3609" i="3"/>
  <c r="O3608" i="3"/>
  <c r="N3608" i="3"/>
  <c r="M3608" i="3"/>
  <c r="L3608" i="3"/>
  <c r="K3608" i="3"/>
  <c r="O3607" i="3"/>
  <c r="N3607" i="3"/>
  <c r="M3607" i="3"/>
  <c r="L3607" i="3"/>
  <c r="K3607" i="3"/>
  <c r="O3606" i="3"/>
  <c r="N3606" i="3"/>
  <c r="M3606" i="3"/>
  <c r="L3606" i="3"/>
  <c r="K3606" i="3"/>
  <c r="O3605" i="3"/>
  <c r="N3605" i="3"/>
  <c r="M3605" i="3"/>
  <c r="L3605" i="3"/>
  <c r="K3605" i="3"/>
  <c r="O3604" i="3"/>
  <c r="N3604" i="3"/>
  <c r="M3604" i="3"/>
  <c r="L3604" i="3"/>
  <c r="K3604" i="3"/>
  <c r="O3603" i="3"/>
  <c r="N3603" i="3"/>
  <c r="M3603" i="3"/>
  <c r="L3603" i="3"/>
  <c r="K3603" i="3"/>
  <c r="O3602" i="3"/>
  <c r="N3602" i="3"/>
  <c r="M3602" i="3"/>
  <c r="L3602" i="3"/>
  <c r="K3602" i="3"/>
  <c r="O3601" i="3"/>
  <c r="N3601" i="3"/>
  <c r="M3601" i="3"/>
  <c r="L3601" i="3"/>
  <c r="K3601" i="3"/>
  <c r="O3600" i="3"/>
  <c r="N3600" i="3"/>
  <c r="M3600" i="3"/>
  <c r="L3600" i="3"/>
  <c r="K3600" i="3"/>
  <c r="O3599" i="3"/>
  <c r="N3599" i="3"/>
  <c r="M3599" i="3"/>
  <c r="L3599" i="3"/>
  <c r="K3599" i="3"/>
  <c r="O3598" i="3"/>
  <c r="N3598" i="3"/>
  <c r="M3598" i="3"/>
  <c r="L3598" i="3"/>
  <c r="K3598" i="3"/>
  <c r="O3597" i="3"/>
  <c r="N3597" i="3"/>
  <c r="M3597" i="3"/>
  <c r="L3597" i="3"/>
  <c r="K3597" i="3"/>
  <c r="O3596" i="3"/>
  <c r="N3596" i="3"/>
  <c r="M3596" i="3"/>
  <c r="L3596" i="3"/>
  <c r="K3596" i="3"/>
  <c r="O3595" i="3"/>
  <c r="N3595" i="3"/>
  <c r="M3595" i="3"/>
  <c r="L3595" i="3"/>
  <c r="K3595" i="3"/>
  <c r="O3594" i="3"/>
  <c r="N3594" i="3"/>
  <c r="M3594" i="3"/>
  <c r="L3594" i="3"/>
  <c r="K3594" i="3"/>
  <c r="O3593" i="3"/>
  <c r="N3593" i="3"/>
  <c r="M3593" i="3"/>
  <c r="L3593" i="3"/>
  <c r="K3593" i="3"/>
  <c r="O3592" i="3"/>
  <c r="N3592" i="3"/>
  <c r="M3592" i="3"/>
  <c r="L3592" i="3"/>
  <c r="K3592" i="3"/>
  <c r="O3591" i="3"/>
  <c r="N3591" i="3"/>
  <c r="M3591" i="3"/>
  <c r="L3591" i="3"/>
  <c r="K3591" i="3"/>
  <c r="O3590" i="3"/>
  <c r="N3590" i="3"/>
  <c r="M3590" i="3"/>
  <c r="L3590" i="3"/>
  <c r="K3590" i="3"/>
  <c r="O3589" i="3"/>
  <c r="N3589" i="3"/>
  <c r="M3589" i="3"/>
  <c r="L3589" i="3"/>
  <c r="K3589" i="3"/>
  <c r="O3588" i="3"/>
  <c r="N3588" i="3"/>
  <c r="M3588" i="3"/>
  <c r="L3588" i="3"/>
  <c r="K3588" i="3"/>
  <c r="O3587" i="3"/>
  <c r="N3587" i="3"/>
  <c r="M3587" i="3"/>
  <c r="L3587" i="3"/>
  <c r="K3587" i="3"/>
  <c r="O3586" i="3"/>
  <c r="N3586" i="3"/>
  <c r="M3586" i="3"/>
  <c r="L3586" i="3"/>
  <c r="K3586" i="3"/>
  <c r="O3585" i="3"/>
  <c r="N3585" i="3"/>
  <c r="M3585" i="3"/>
  <c r="L3585" i="3"/>
  <c r="K3585" i="3"/>
  <c r="O3584" i="3"/>
  <c r="N3584" i="3"/>
  <c r="M3584" i="3"/>
  <c r="L3584" i="3"/>
  <c r="K3584" i="3"/>
  <c r="O3583" i="3"/>
  <c r="N3583" i="3"/>
  <c r="M3583" i="3"/>
  <c r="L3583" i="3"/>
  <c r="K3583" i="3"/>
  <c r="O3582" i="3"/>
  <c r="N3582" i="3"/>
  <c r="M3582" i="3"/>
  <c r="L3582" i="3"/>
  <c r="K3582" i="3"/>
  <c r="O3581" i="3"/>
  <c r="N3581" i="3"/>
  <c r="M3581" i="3"/>
  <c r="L3581" i="3"/>
  <c r="K3581" i="3"/>
  <c r="O3580" i="3"/>
  <c r="N3580" i="3"/>
  <c r="M3580" i="3"/>
  <c r="L3580" i="3"/>
  <c r="K3580" i="3"/>
  <c r="O3579" i="3"/>
  <c r="N3579" i="3"/>
  <c r="M3579" i="3"/>
  <c r="L3579" i="3"/>
  <c r="K3579" i="3"/>
  <c r="O3578" i="3"/>
  <c r="N3578" i="3"/>
  <c r="M3578" i="3"/>
  <c r="L3578" i="3"/>
  <c r="K3578" i="3"/>
  <c r="O3577" i="3"/>
  <c r="N3577" i="3"/>
  <c r="M3577" i="3"/>
  <c r="L3577" i="3"/>
  <c r="K3577" i="3"/>
  <c r="O3576" i="3"/>
  <c r="N3576" i="3"/>
  <c r="M3576" i="3"/>
  <c r="L3576" i="3"/>
  <c r="K3576" i="3"/>
  <c r="O3575" i="3"/>
  <c r="N3575" i="3"/>
  <c r="M3575" i="3"/>
  <c r="L3575" i="3"/>
  <c r="K3575" i="3"/>
  <c r="O3574" i="3"/>
  <c r="N3574" i="3"/>
  <c r="M3574" i="3"/>
  <c r="L3574" i="3"/>
  <c r="K3574" i="3"/>
  <c r="O3573" i="3"/>
  <c r="N3573" i="3"/>
  <c r="M3573" i="3"/>
  <c r="L3573" i="3"/>
  <c r="K3573" i="3"/>
  <c r="O3572" i="3"/>
  <c r="N3572" i="3"/>
  <c r="M3572" i="3"/>
  <c r="L3572" i="3"/>
  <c r="K3572" i="3"/>
  <c r="O3571" i="3"/>
  <c r="N3571" i="3"/>
  <c r="M3571" i="3"/>
  <c r="L3571" i="3"/>
  <c r="K3571" i="3"/>
  <c r="O3570" i="3"/>
  <c r="N3570" i="3"/>
  <c r="M3570" i="3"/>
  <c r="L3570" i="3"/>
  <c r="K3570" i="3"/>
  <c r="O3569" i="3"/>
  <c r="N3569" i="3"/>
  <c r="M3569" i="3"/>
  <c r="L3569" i="3"/>
  <c r="K3569" i="3"/>
  <c r="O3568" i="3"/>
  <c r="N3568" i="3"/>
  <c r="M3568" i="3"/>
  <c r="L3568" i="3"/>
  <c r="K3568" i="3"/>
  <c r="O3567" i="3"/>
  <c r="N3567" i="3"/>
  <c r="M3567" i="3"/>
  <c r="L3567" i="3"/>
  <c r="K3567" i="3"/>
  <c r="O3566" i="3"/>
  <c r="N3566" i="3"/>
  <c r="M3566" i="3"/>
  <c r="L3566" i="3"/>
  <c r="K3566" i="3"/>
  <c r="O3565" i="3"/>
  <c r="N3565" i="3"/>
  <c r="M3565" i="3"/>
  <c r="L3565" i="3"/>
  <c r="K3565" i="3"/>
  <c r="O3564" i="3"/>
  <c r="N3564" i="3"/>
  <c r="M3564" i="3"/>
  <c r="L3564" i="3"/>
  <c r="K3564" i="3"/>
  <c r="O3563" i="3"/>
  <c r="N3563" i="3"/>
  <c r="M3563" i="3"/>
  <c r="L3563" i="3"/>
  <c r="K3563" i="3"/>
  <c r="O3562" i="3"/>
  <c r="N3562" i="3"/>
  <c r="M3562" i="3"/>
  <c r="L3562" i="3"/>
  <c r="K3562" i="3"/>
  <c r="O3561" i="3"/>
  <c r="N3561" i="3"/>
  <c r="M3561" i="3"/>
  <c r="L3561" i="3"/>
  <c r="K3561" i="3"/>
  <c r="O3560" i="3"/>
  <c r="N3560" i="3"/>
  <c r="M3560" i="3"/>
  <c r="L3560" i="3"/>
  <c r="K3560" i="3"/>
  <c r="O3559" i="3"/>
  <c r="N3559" i="3"/>
  <c r="M3559" i="3"/>
  <c r="L3559" i="3"/>
  <c r="K3559" i="3"/>
  <c r="O3558" i="3"/>
  <c r="N3558" i="3"/>
  <c r="M3558" i="3"/>
  <c r="L3558" i="3"/>
  <c r="K3558" i="3"/>
  <c r="O3557" i="3"/>
  <c r="N3557" i="3"/>
  <c r="M3557" i="3"/>
  <c r="L3557" i="3"/>
  <c r="K3557" i="3"/>
  <c r="O3556" i="3"/>
  <c r="N3556" i="3"/>
  <c r="M3556" i="3"/>
  <c r="L3556" i="3"/>
  <c r="K3556" i="3"/>
  <c r="O3555" i="3"/>
  <c r="N3555" i="3"/>
  <c r="M3555" i="3"/>
  <c r="L3555" i="3"/>
  <c r="K3555" i="3"/>
  <c r="O3554" i="3"/>
  <c r="N3554" i="3"/>
  <c r="M3554" i="3"/>
  <c r="L3554" i="3"/>
  <c r="K3554" i="3"/>
  <c r="O3553" i="3"/>
  <c r="N3553" i="3"/>
  <c r="M3553" i="3"/>
  <c r="L3553" i="3"/>
  <c r="K3553" i="3"/>
  <c r="O3552" i="3"/>
  <c r="N3552" i="3"/>
  <c r="M3552" i="3"/>
  <c r="L3552" i="3"/>
  <c r="K3552" i="3"/>
  <c r="O3551" i="3"/>
  <c r="N3551" i="3"/>
  <c r="M3551" i="3"/>
  <c r="L3551" i="3"/>
  <c r="K3551" i="3"/>
  <c r="O3550" i="3"/>
  <c r="N3550" i="3"/>
  <c r="M3550" i="3"/>
  <c r="L3550" i="3"/>
  <c r="K3550" i="3"/>
  <c r="O3549" i="3"/>
  <c r="N3549" i="3"/>
  <c r="M3549" i="3"/>
  <c r="L3549" i="3"/>
  <c r="K3549" i="3"/>
  <c r="O3548" i="3"/>
  <c r="N3548" i="3"/>
  <c r="M3548" i="3"/>
  <c r="L3548" i="3"/>
  <c r="K3548" i="3"/>
  <c r="O3547" i="3"/>
  <c r="N3547" i="3"/>
  <c r="M3547" i="3"/>
  <c r="L3547" i="3"/>
  <c r="K3547" i="3"/>
  <c r="O3546" i="3"/>
  <c r="N3546" i="3"/>
  <c r="M3546" i="3"/>
  <c r="L3546" i="3"/>
  <c r="K3546" i="3"/>
  <c r="O3545" i="3"/>
  <c r="N3545" i="3"/>
  <c r="M3545" i="3"/>
  <c r="L3545" i="3"/>
  <c r="K3545" i="3"/>
  <c r="O3544" i="3"/>
  <c r="N3544" i="3"/>
  <c r="M3544" i="3"/>
  <c r="L3544" i="3"/>
  <c r="K3544" i="3"/>
  <c r="O3543" i="3"/>
  <c r="N3543" i="3"/>
  <c r="M3543" i="3"/>
  <c r="L3543" i="3"/>
  <c r="K3543" i="3"/>
  <c r="O3542" i="3"/>
  <c r="N3542" i="3"/>
  <c r="M3542" i="3"/>
  <c r="L3542" i="3"/>
  <c r="K3542" i="3"/>
  <c r="O3541" i="3"/>
  <c r="N3541" i="3"/>
  <c r="M3541" i="3"/>
  <c r="L3541" i="3"/>
  <c r="K3541" i="3"/>
  <c r="O3540" i="3"/>
  <c r="N3540" i="3"/>
  <c r="M3540" i="3"/>
  <c r="L3540" i="3"/>
  <c r="K3540" i="3"/>
  <c r="O3539" i="3"/>
  <c r="N3539" i="3"/>
  <c r="M3539" i="3"/>
  <c r="L3539" i="3"/>
  <c r="K3539" i="3"/>
  <c r="O3538" i="3"/>
  <c r="N3538" i="3"/>
  <c r="M3538" i="3"/>
  <c r="L3538" i="3"/>
  <c r="K3538" i="3"/>
  <c r="O3537" i="3"/>
  <c r="N3537" i="3"/>
  <c r="M3537" i="3"/>
  <c r="L3537" i="3"/>
  <c r="K3537" i="3"/>
  <c r="O3536" i="3"/>
  <c r="N3536" i="3"/>
  <c r="M3536" i="3"/>
  <c r="L3536" i="3"/>
  <c r="K3536" i="3"/>
  <c r="O3535" i="3"/>
  <c r="N3535" i="3"/>
  <c r="M3535" i="3"/>
  <c r="L3535" i="3"/>
  <c r="K3535" i="3"/>
  <c r="O3534" i="3"/>
  <c r="N3534" i="3"/>
  <c r="M3534" i="3"/>
  <c r="L3534" i="3"/>
  <c r="K3534" i="3"/>
  <c r="O3533" i="3"/>
  <c r="N3533" i="3"/>
  <c r="M3533" i="3"/>
  <c r="L3533" i="3"/>
  <c r="K3533" i="3"/>
  <c r="O3532" i="3"/>
  <c r="N3532" i="3"/>
  <c r="M3532" i="3"/>
  <c r="L3532" i="3"/>
  <c r="K3532" i="3"/>
  <c r="O3531" i="3"/>
  <c r="N3531" i="3"/>
  <c r="M3531" i="3"/>
  <c r="L3531" i="3"/>
  <c r="K3531" i="3"/>
  <c r="O3530" i="3"/>
  <c r="N3530" i="3"/>
  <c r="M3530" i="3"/>
  <c r="L3530" i="3"/>
  <c r="K3530" i="3"/>
  <c r="O3529" i="3"/>
  <c r="N3529" i="3"/>
  <c r="M3529" i="3"/>
  <c r="L3529" i="3"/>
  <c r="K3529" i="3"/>
  <c r="O3528" i="3"/>
  <c r="N3528" i="3"/>
  <c r="M3528" i="3"/>
  <c r="L3528" i="3"/>
  <c r="K3528" i="3"/>
  <c r="O3527" i="3"/>
  <c r="N3527" i="3"/>
  <c r="M3527" i="3"/>
  <c r="L3527" i="3"/>
  <c r="K3527" i="3"/>
  <c r="O3526" i="3"/>
  <c r="N3526" i="3"/>
  <c r="M3526" i="3"/>
  <c r="L3526" i="3"/>
  <c r="K3526" i="3"/>
  <c r="O3525" i="3"/>
  <c r="N3525" i="3"/>
  <c r="M3525" i="3"/>
  <c r="L3525" i="3"/>
  <c r="K3525" i="3"/>
  <c r="O3524" i="3"/>
  <c r="N3524" i="3"/>
  <c r="M3524" i="3"/>
  <c r="L3524" i="3"/>
  <c r="K3524" i="3"/>
  <c r="O3523" i="3"/>
  <c r="N3523" i="3"/>
  <c r="M3523" i="3"/>
  <c r="L3523" i="3"/>
  <c r="K3523" i="3"/>
  <c r="O3522" i="3"/>
  <c r="N3522" i="3"/>
  <c r="M3522" i="3"/>
  <c r="L3522" i="3"/>
  <c r="K3522" i="3"/>
  <c r="O3521" i="3"/>
  <c r="N3521" i="3"/>
  <c r="M3521" i="3"/>
  <c r="L3521" i="3"/>
  <c r="K3521" i="3"/>
  <c r="O3520" i="3"/>
  <c r="N3520" i="3"/>
  <c r="M3520" i="3"/>
  <c r="L3520" i="3"/>
  <c r="K3520" i="3"/>
  <c r="O3519" i="3"/>
  <c r="N3519" i="3"/>
  <c r="M3519" i="3"/>
  <c r="L3519" i="3"/>
  <c r="K3519" i="3"/>
  <c r="O3518" i="3"/>
  <c r="N3518" i="3"/>
  <c r="M3518" i="3"/>
  <c r="L3518" i="3"/>
  <c r="K3518" i="3"/>
  <c r="O3517" i="3"/>
  <c r="N3517" i="3"/>
  <c r="M3517" i="3"/>
  <c r="L3517" i="3"/>
  <c r="K3517" i="3"/>
  <c r="O3516" i="3"/>
  <c r="N3516" i="3"/>
  <c r="M3516" i="3"/>
  <c r="L3516" i="3"/>
  <c r="K3516" i="3"/>
  <c r="O3515" i="3"/>
  <c r="N3515" i="3"/>
  <c r="M3515" i="3"/>
  <c r="L3515" i="3"/>
  <c r="K3515" i="3"/>
  <c r="O3514" i="3"/>
  <c r="N3514" i="3"/>
  <c r="M3514" i="3"/>
  <c r="L3514" i="3"/>
  <c r="K3514" i="3"/>
  <c r="O3513" i="3"/>
  <c r="N3513" i="3"/>
  <c r="M3513" i="3"/>
  <c r="L3513" i="3"/>
  <c r="K3513" i="3"/>
  <c r="O3512" i="3"/>
  <c r="N3512" i="3"/>
  <c r="M3512" i="3"/>
  <c r="L3512" i="3"/>
  <c r="K3512" i="3"/>
  <c r="O3511" i="3"/>
  <c r="N3511" i="3"/>
  <c r="M3511" i="3"/>
  <c r="L3511" i="3"/>
  <c r="K3511" i="3"/>
  <c r="O3510" i="3"/>
  <c r="N3510" i="3"/>
  <c r="M3510" i="3"/>
  <c r="L3510" i="3"/>
  <c r="K3510" i="3"/>
  <c r="O3509" i="3"/>
  <c r="N3509" i="3"/>
  <c r="M3509" i="3"/>
  <c r="L3509" i="3"/>
  <c r="K3509" i="3"/>
  <c r="O3508" i="3"/>
  <c r="N3508" i="3"/>
  <c r="M3508" i="3"/>
  <c r="L3508" i="3"/>
  <c r="K3508" i="3"/>
  <c r="O3507" i="3"/>
  <c r="N3507" i="3"/>
  <c r="M3507" i="3"/>
  <c r="L3507" i="3"/>
  <c r="K3507" i="3"/>
  <c r="O3506" i="3"/>
  <c r="N3506" i="3"/>
  <c r="M3506" i="3"/>
  <c r="L3506" i="3"/>
  <c r="K3506" i="3"/>
  <c r="O3505" i="3"/>
  <c r="N3505" i="3"/>
  <c r="M3505" i="3"/>
  <c r="L3505" i="3"/>
  <c r="K3505" i="3"/>
  <c r="O3504" i="3"/>
  <c r="N3504" i="3"/>
  <c r="M3504" i="3"/>
  <c r="L3504" i="3"/>
  <c r="K3504" i="3"/>
  <c r="O3503" i="3"/>
  <c r="N3503" i="3"/>
  <c r="M3503" i="3"/>
  <c r="L3503" i="3"/>
  <c r="K3503" i="3"/>
  <c r="O3502" i="3"/>
  <c r="N3502" i="3"/>
  <c r="M3502" i="3"/>
  <c r="L3502" i="3"/>
  <c r="K3502" i="3"/>
  <c r="O3501" i="3"/>
  <c r="N3501" i="3"/>
  <c r="M3501" i="3"/>
  <c r="L3501" i="3"/>
  <c r="K3501" i="3"/>
  <c r="O3500" i="3"/>
  <c r="N3500" i="3"/>
  <c r="M3500" i="3"/>
  <c r="L3500" i="3"/>
  <c r="K3500" i="3"/>
  <c r="O3499" i="3"/>
  <c r="N3499" i="3"/>
  <c r="M3499" i="3"/>
  <c r="L3499" i="3"/>
  <c r="K3499" i="3"/>
  <c r="O3498" i="3"/>
  <c r="N3498" i="3"/>
  <c r="M3498" i="3"/>
  <c r="L3498" i="3"/>
  <c r="K3498" i="3"/>
  <c r="O3497" i="3"/>
  <c r="N3497" i="3"/>
  <c r="M3497" i="3"/>
  <c r="L3497" i="3"/>
  <c r="K3497" i="3"/>
  <c r="O3496" i="3"/>
  <c r="N3496" i="3"/>
  <c r="M3496" i="3"/>
  <c r="L3496" i="3"/>
  <c r="K3496" i="3"/>
  <c r="O3495" i="3"/>
  <c r="N3495" i="3"/>
  <c r="M3495" i="3"/>
  <c r="L3495" i="3"/>
  <c r="K3495" i="3"/>
  <c r="O3494" i="3"/>
  <c r="N3494" i="3"/>
  <c r="M3494" i="3"/>
  <c r="L3494" i="3"/>
  <c r="K3494" i="3"/>
  <c r="O3493" i="3"/>
  <c r="N3493" i="3"/>
  <c r="M3493" i="3"/>
  <c r="L3493" i="3"/>
  <c r="K3493" i="3"/>
  <c r="O3492" i="3"/>
  <c r="N3492" i="3"/>
  <c r="M3492" i="3"/>
  <c r="L3492" i="3"/>
  <c r="K3492" i="3"/>
  <c r="O3491" i="3"/>
  <c r="N3491" i="3"/>
  <c r="M3491" i="3"/>
  <c r="L3491" i="3"/>
  <c r="K3491" i="3"/>
  <c r="O3490" i="3"/>
  <c r="N3490" i="3"/>
  <c r="M3490" i="3"/>
  <c r="L3490" i="3"/>
  <c r="K3490" i="3"/>
  <c r="O3489" i="3"/>
  <c r="N3489" i="3"/>
  <c r="M3489" i="3"/>
  <c r="L3489" i="3"/>
  <c r="K3489" i="3"/>
  <c r="O3488" i="3"/>
  <c r="N3488" i="3"/>
  <c r="M3488" i="3"/>
  <c r="L3488" i="3"/>
  <c r="K3488" i="3"/>
  <c r="O3487" i="3"/>
  <c r="N3487" i="3"/>
  <c r="M3487" i="3"/>
  <c r="L3487" i="3"/>
  <c r="K3487" i="3"/>
  <c r="O3486" i="3"/>
  <c r="N3486" i="3"/>
  <c r="M3486" i="3"/>
  <c r="L3486" i="3"/>
  <c r="K3486" i="3"/>
  <c r="O3485" i="3"/>
  <c r="N3485" i="3"/>
  <c r="M3485" i="3"/>
  <c r="L3485" i="3"/>
  <c r="K3485" i="3"/>
  <c r="O3484" i="3"/>
  <c r="N3484" i="3"/>
  <c r="M3484" i="3"/>
  <c r="L3484" i="3"/>
  <c r="K3484" i="3"/>
  <c r="O3483" i="3"/>
  <c r="N3483" i="3"/>
  <c r="M3483" i="3"/>
  <c r="L3483" i="3"/>
  <c r="K3483" i="3"/>
  <c r="O3482" i="3"/>
  <c r="N3482" i="3"/>
  <c r="M3482" i="3"/>
  <c r="L3482" i="3"/>
  <c r="K3482" i="3"/>
  <c r="O3481" i="3"/>
  <c r="N3481" i="3"/>
  <c r="M3481" i="3"/>
  <c r="L3481" i="3"/>
  <c r="K3481" i="3"/>
  <c r="O3480" i="3"/>
  <c r="N3480" i="3"/>
  <c r="M3480" i="3"/>
  <c r="L3480" i="3"/>
  <c r="K3480" i="3"/>
  <c r="O3479" i="3"/>
  <c r="N3479" i="3"/>
  <c r="M3479" i="3"/>
  <c r="L3479" i="3"/>
  <c r="K3479" i="3"/>
  <c r="O3478" i="3"/>
  <c r="N3478" i="3"/>
  <c r="M3478" i="3"/>
  <c r="L3478" i="3"/>
  <c r="K3478" i="3"/>
  <c r="O3477" i="3"/>
  <c r="N3477" i="3"/>
  <c r="M3477" i="3"/>
  <c r="L3477" i="3"/>
  <c r="K3477" i="3"/>
  <c r="O3476" i="3"/>
  <c r="N3476" i="3"/>
  <c r="M3476" i="3"/>
  <c r="L3476" i="3"/>
  <c r="K3476" i="3"/>
  <c r="O3475" i="3"/>
  <c r="N3475" i="3"/>
  <c r="M3475" i="3"/>
  <c r="L3475" i="3"/>
  <c r="K3475" i="3"/>
  <c r="O3474" i="3"/>
  <c r="N3474" i="3"/>
  <c r="M3474" i="3"/>
  <c r="L3474" i="3"/>
  <c r="K3474" i="3"/>
  <c r="O3473" i="3"/>
  <c r="N3473" i="3"/>
  <c r="M3473" i="3"/>
  <c r="L3473" i="3"/>
  <c r="K3473" i="3"/>
  <c r="O3472" i="3"/>
  <c r="N3472" i="3"/>
  <c r="M3472" i="3"/>
  <c r="L3472" i="3"/>
  <c r="K3472" i="3"/>
  <c r="O3471" i="3"/>
  <c r="N3471" i="3"/>
  <c r="M3471" i="3"/>
  <c r="L3471" i="3"/>
  <c r="K3471" i="3"/>
  <c r="O3470" i="3"/>
  <c r="N3470" i="3"/>
  <c r="M3470" i="3"/>
  <c r="L3470" i="3"/>
  <c r="K3470" i="3"/>
  <c r="O3469" i="3"/>
  <c r="N3469" i="3"/>
  <c r="M3469" i="3"/>
  <c r="L3469" i="3"/>
  <c r="K3469" i="3"/>
  <c r="O3468" i="3"/>
  <c r="N3468" i="3"/>
  <c r="M3468" i="3"/>
  <c r="L3468" i="3"/>
  <c r="K3468" i="3"/>
  <c r="O3467" i="3"/>
  <c r="N3467" i="3"/>
  <c r="M3467" i="3"/>
  <c r="L3467" i="3"/>
  <c r="K3467" i="3"/>
  <c r="O3466" i="3"/>
  <c r="N3466" i="3"/>
  <c r="M3466" i="3"/>
  <c r="L3466" i="3"/>
  <c r="K3466" i="3"/>
  <c r="O3465" i="3"/>
  <c r="N3465" i="3"/>
  <c r="M3465" i="3"/>
  <c r="L3465" i="3"/>
  <c r="K3465" i="3"/>
  <c r="O3464" i="3"/>
  <c r="N3464" i="3"/>
  <c r="M3464" i="3"/>
  <c r="L3464" i="3"/>
  <c r="K3464" i="3"/>
  <c r="O3463" i="3"/>
  <c r="N3463" i="3"/>
  <c r="M3463" i="3"/>
  <c r="L3463" i="3"/>
  <c r="K3463" i="3"/>
  <c r="O3462" i="3"/>
  <c r="N3462" i="3"/>
  <c r="M3462" i="3"/>
  <c r="L3462" i="3"/>
  <c r="K3462" i="3"/>
  <c r="O3461" i="3"/>
  <c r="N3461" i="3"/>
  <c r="M3461" i="3"/>
  <c r="L3461" i="3"/>
  <c r="K3461" i="3"/>
  <c r="O3460" i="3"/>
  <c r="N3460" i="3"/>
  <c r="M3460" i="3"/>
  <c r="L3460" i="3"/>
  <c r="K3460" i="3"/>
  <c r="O3459" i="3"/>
  <c r="N3459" i="3"/>
  <c r="M3459" i="3"/>
  <c r="L3459" i="3"/>
  <c r="K3459" i="3"/>
  <c r="O3458" i="3"/>
  <c r="N3458" i="3"/>
  <c r="M3458" i="3"/>
  <c r="L3458" i="3"/>
  <c r="K3458" i="3"/>
  <c r="O3457" i="3"/>
  <c r="N3457" i="3"/>
  <c r="M3457" i="3"/>
  <c r="L3457" i="3"/>
  <c r="K3457" i="3"/>
  <c r="O3456" i="3"/>
  <c r="N3456" i="3"/>
  <c r="M3456" i="3"/>
  <c r="L3456" i="3"/>
  <c r="K3456" i="3"/>
  <c r="O3455" i="3"/>
  <c r="N3455" i="3"/>
  <c r="M3455" i="3"/>
  <c r="L3455" i="3"/>
  <c r="K3455" i="3"/>
  <c r="O3454" i="3"/>
  <c r="N3454" i="3"/>
  <c r="M3454" i="3"/>
  <c r="L3454" i="3"/>
  <c r="K3454" i="3"/>
  <c r="O3453" i="3"/>
  <c r="N3453" i="3"/>
  <c r="M3453" i="3"/>
  <c r="L3453" i="3"/>
  <c r="K3453" i="3"/>
  <c r="O3452" i="3"/>
  <c r="N3452" i="3"/>
  <c r="M3452" i="3"/>
  <c r="L3452" i="3"/>
  <c r="K3452" i="3"/>
  <c r="O3451" i="3"/>
  <c r="N3451" i="3"/>
  <c r="M3451" i="3"/>
  <c r="L3451" i="3"/>
  <c r="K3451" i="3"/>
  <c r="O3450" i="3"/>
  <c r="N3450" i="3"/>
  <c r="M3450" i="3"/>
  <c r="L3450" i="3"/>
  <c r="K3450" i="3"/>
  <c r="O3449" i="3"/>
  <c r="N3449" i="3"/>
  <c r="M3449" i="3"/>
  <c r="L3449" i="3"/>
  <c r="K3449" i="3"/>
  <c r="O3448" i="3"/>
  <c r="N3448" i="3"/>
  <c r="M3448" i="3"/>
  <c r="L3448" i="3"/>
  <c r="K3448" i="3"/>
  <c r="O3447" i="3"/>
  <c r="N3447" i="3"/>
  <c r="M3447" i="3"/>
  <c r="L3447" i="3"/>
  <c r="K3447" i="3"/>
  <c r="O3446" i="3"/>
  <c r="N3446" i="3"/>
  <c r="M3446" i="3"/>
  <c r="L3446" i="3"/>
  <c r="K3446" i="3"/>
  <c r="O3445" i="3"/>
  <c r="N3445" i="3"/>
  <c r="M3445" i="3"/>
  <c r="L3445" i="3"/>
  <c r="K3445" i="3"/>
  <c r="O3444" i="3"/>
  <c r="N3444" i="3"/>
  <c r="M3444" i="3"/>
  <c r="L3444" i="3"/>
  <c r="K3444" i="3"/>
  <c r="O3443" i="3"/>
  <c r="N3443" i="3"/>
  <c r="M3443" i="3"/>
  <c r="L3443" i="3"/>
  <c r="K3443" i="3"/>
  <c r="O3442" i="3"/>
  <c r="N3442" i="3"/>
  <c r="M3442" i="3"/>
  <c r="L3442" i="3"/>
  <c r="K3442" i="3"/>
  <c r="O3441" i="3"/>
  <c r="N3441" i="3"/>
  <c r="M3441" i="3"/>
  <c r="L3441" i="3"/>
  <c r="K3441" i="3"/>
  <c r="O3440" i="3"/>
  <c r="N3440" i="3"/>
  <c r="M3440" i="3"/>
  <c r="L3440" i="3"/>
  <c r="K3440" i="3"/>
  <c r="O3439" i="3"/>
  <c r="N3439" i="3"/>
  <c r="M3439" i="3"/>
  <c r="L3439" i="3"/>
  <c r="K3439" i="3"/>
  <c r="O3438" i="3"/>
  <c r="N3438" i="3"/>
  <c r="M3438" i="3"/>
  <c r="L3438" i="3"/>
  <c r="K3438" i="3"/>
  <c r="O3437" i="3"/>
  <c r="N3437" i="3"/>
  <c r="M3437" i="3"/>
  <c r="L3437" i="3"/>
  <c r="K3437" i="3"/>
  <c r="O3436" i="3"/>
  <c r="N3436" i="3"/>
  <c r="M3436" i="3"/>
  <c r="L3436" i="3"/>
  <c r="K3436" i="3"/>
  <c r="O3435" i="3"/>
  <c r="N3435" i="3"/>
  <c r="M3435" i="3"/>
  <c r="L3435" i="3"/>
  <c r="K3435" i="3"/>
  <c r="O3434" i="3"/>
  <c r="N3434" i="3"/>
  <c r="M3434" i="3"/>
  <c r="L3434" i="3"/>
  <c r="K3434" i="3"/>
  <c r="O3433" i="3"/>
  <c r="N3433" i="3"/>
  <c r="M3433" i="3"/>
  <c r="L3433" i="3"/>
  <c r="K3433" i="3"/>
  <c r="O3432" i="3"/>
  <c r="N3432" i="3"/>
  <c r="M3432" i="3"/>
  <c r="L3432" i="3"/>
  <c r="K3432" i="3"/>
  <c r="O3431" i="3"/>
  <c r="N3431" i="3"/>
  <c r="M3431" i="3"/>
  <c r="L3431" i="3"/>
  <c r="K3431" i="3"/>
  <c r="O3430" i="3"/>
  <c r="N3430" i="3"/>
  <c r="M3430" i="3"/>
  <c r="L3430" i="3"/>
  <c r="K3430" i="3"/>
  <c r="O3429" i="3"/>
  <c r="N3429" i="3"/>
  <c r="M3429" i="3"/>
  <c r="L3429" i="3"/>
  <c r="K3429" i="3"/>
  <c r="O3428" i="3"/>
  <c r="N3428" i="3"/>
  <c r="M3428" i="3"/>
  <c r="L3428" i="3"/>
  <c r="K3428" i="3"/>
  <c r="O3427" i="3"/>
  <c r="N3427" i="3"/>
  <c r="M3427" i="3"/>
  <c r="L3427" i="3"/>
  <c r="K3427" i="3"/>
  <c r="O3426" i="3"/>
  <c r="N3426" i="3"/>
  <c r="M3426" i="3"/>
  <c r="L3426" i="3"/>
  <c r="K3426" i="3"/>
  <c r="O3425" i="3"/>
  <c r="N3425" i="3"/>
  <c r="M3425" i="3"/>
  <c r="L3425" i="3"/>
  <c r="K3425" i="3"/>
  <c r="O3424" i="3"/>
  <c r="N3424" i="3"/>
  <c r="M3424" i="3"/>
  <c r="L3424" i="3"/>
  <c r="K3424" i="3"/>
  <c r="O3423" i="3"/>
  <c r="N3423" i="3"/>
  <c r="M3423" i="3"/>
  <c r="L3423" i="3"/>
  <c r="K3423" i="3"/>
  <c r="O3422" i="3"/>
  <c r="N3422" i="3"/>
  <c r="M3422" i="3"/>
  <c r="L3422" i="3"/>
  <c r="K3422" i="3"/>
  <c r="O3421" i="3"/>
  <c r="N3421" i="3"/>
  <c r="M3421" i="3"/>
  <c r="L3421" i="3"/>
  <c r="K3421" i="3"/>
  <c r="O3420" i="3"/>
  <c r="N3420" i="3"/>
  <c r="M3420" i="3"/>
  <c r="L3420" i="3"/>
  <c r="K3420" i="3"/>
  <c r="O3419" i="3"/>
  <c r="N3419" i="3"/>
  <c r="M3419" i="3"/>
  <c r="L3419" i="3"/>
  <c r="K3419" i="3"/>
  <c r="O3418" i="3"/>
  <c r="N3418" i="3"/>
  <c r="M3418" i="3"/>
  <c r="L3418" i="3"/>
  <c r="K3418" i="3"/>
  <c r="O3417" i="3"/>
  <c r="N3417" i="3"/>
  <c r="M3417" i="3"/>
  <c r="L3417" i="3"/>
  <c r="K3417" i="3"/>
  <c r="O3416" i="3"/>
  <c r="N3416" i="3"/>
  <c r="M3416" i="3"/>
  <c r="L3416" i="3"/>
  <c r="K3416" i="3"/>
  <c r="O3415" i="3"/>
  <c r="N3415" i="3"/>
  <c r="M3415" i="3"/>
  <c r="L3415" i="3"/>
  <c r="K3415" i="3"/>
  <c r="O3414" i="3"/>
  <c r="N3414" i="3"/>
  <c r="M3414" i="3"/>
  <c r="L3414" i="3"/>
  <c r="K3414" i="3"/>
  <c r="O3413" i="3"/>
  <c r="N3413" i="3"/>
  <c r="M3413" i="3"/>
  <c r="L3413" i="3"/>
  <c r="K3413" i="3"/>
  <c r="O3412" i="3"/>
  <c r="N3412" i="3"/>
  <c r="M3412" i="3"/>
  <c r="L3412" i="3"/>
  <c r="K3412" i="3"/>
  <c r="O3411" i="3"/>
  <c r="N3411" i="3"/>
  <c r="M3411" i="3"/>
  <c r="L3411" i="3"/>
  <c r="K3411" i="3"/>
  <c r="O3410" i="3"/>
  <c r="N3410" i="3"/>
  <c r="M3410" i="3"/>
  <c r="L3410" i="3"/>
  <c r="K3410" i="3"/>
  <c r="O3409" i="3"/>
  <c r="N3409" i="3"/>
  <c r="M3409" i="3"/>
  <c r="L3409" i="3"/>
  <c r="K3409" i="3"/>
  <c r="O3408" i="3"/>
  <c r="N3408" i="3"/>
  <c r="M3408" i="3"/>
  <c r="L3408" i="3"/>
  <c r="K3408" i="3"/>
  <c r="O3407" i="3"/>
  <c r="N3407" i="3"/>
  <c r="M3407" i="3"/>
  <c r="L3407" i="3"/>
  <c r="K3407" i="3"/>
  <c r="O3406" i="3"/>
  <c r="N3406" i="3"/>
  <c r="M3406" i="3"/>
  <c r="L3406" i="3"/>
  <c r="K3406" i="3"/>
  <c r="O3405" i="3"/>
  <c r="N3405" i="3"/>
  <c r="M3405" i="3"/>
  <c r="L3405" i="3"/>
  <c r="K3405" i="3"/>
  <c r="O3404" i="3"/>
  <c r="N3404" i="3"/>
  <c r="M3404" i="3"/>
  <c r="L3404" i="3"/>
  <c r="K3404" i="3"/>
  <c r="O3403" i="3"/>
  <c r="N3403" i="3"/>
  <c r="M3403" i="3"/>
  <c r="L3403" i="3"/>
  <c r="K3403" i="3"/>
  <c r="O3402" i="3"/>
  <c r="N3402" i="3"/>
  <c r="M3402" i="3"/>
  <c r="L3402" i="3"/>
  <c r="K3402" i="3"/>
  <c r="O3401" i="3"/>
  <c r="N3401" i="3"/>
  <c r="M3401" i="3"/>
  <c r="L3401" i="3"/>
  <c r="K3401" i="3"/>
  <c r="O3400" i="3"/>
  <c r="N3400" i="3"/>
  <c r="M3400" i="3"/>
  <c r="L3400" i="3"/>
  <c r="K3400" i="3"/>
  <c r="O3399" i="3"/>
  <c r="N3399" i="3"/>
  <c r="M3399" i="3"/>
  <c r="L3399" i="3"/>
  <c r="K3399" i="3"/>
  <c r="O3398" i="3"/>
  <c r="N3398" i="3"/>
  <c r="M3398" i="3"/>
  <c r="L3398" i="3"/>
  <c r="K3398" i="3"/>
  <c r="O3397" i="3"/>
  <c r="N3397" i="3"/>
  <c r="M3397" i="3"/>
  <c r="L3397" i="3"/>
  <c r="K3397" i="3"/>
  <c r="O3396" i="3"/>
  <c r="N3396" i="3"/>
  <c r="M3396" i="3"/>
  <c r="L3396" i="3"/>
  <c r="K3396" i="3"/>
  <c r="O3395" i="3"/>
  <c r="N3395" i="3"/>
  <c r="M3395" i="3"/>
  <c r="L3395" i="3"/>
  <c r="K3395" i="3"/>
  <c r="O3394" i="3"/>
  <c r="N3394" i="3"/>
  <c r="M3394" i="3"/>
  <c r="L3394" i="3"/>
  <c r="K3394" i="3"/>
  <c r="O3393" i="3"/>
  <c r="N3393" i="3"/>
  <c r="M3393" i="3"/>
  <c r="L3393" i="3"/>
  <c r="K3393" i="3"/>
  <c r="O3392" i="3"/>
  <c r="N3392" i="3"/>
  <c r="M3392" i="3"/>
  <c r="L3392" i="3"/>
  <c r="K3392" i="3"/>
  <c r="O3391" i="3"/>
  <c r="N3391" i="3"/>
  <c r="M3391" i="3"/>
  <c r="L3391" i="3"/>
  <c r="K3391" i="3"/>
  <c r="O3390" i="3"/>
  <c r="N3390" i="3"/>
  <c r="M3390" i="3"/>
  <c r="L3390" i="3"/>
  <c r="K3390" i="3"/>
  <c r="O3389" i="3"/>
  <c r="N3389" i="3"/>
  <c r="M3389" i="3"/>
  <c r="L3389" i="3"/>
  <c r="K3389" i="3"/>
  <c r="O3388" i="3"/>
  <c r="N3388" i="3"/>
  <c r="M3388" i="3"/>
  <c r="L3388" i="3"/>
  <c r="K3388" i="3"/>
  <c r="O3387" i="3"/>
  <c r="N3387" i="3"/>
  <c r="M3387" i="3"/>
  <c r="L3387" i="3"/>
  <c r="K3387" i="3"/>
  <c r="O3386" i="3"/>
  <c r="N3386" i="3"/>
  <c r="M3386" i="3"/>
  <c r="L3386" i="3"/>
  <c r="K3386" i="3"/>
  <c r="O3385" i="3"/>
  <c r="N3385" i="3"/>
  <c r="M3385" i="3"/>
  <c r="L3385" i="3"/>
  <c r="K3385" i="3"/>
  <c r="O3384" i="3"/>
  <c r="N3384" i="3"/>
  <c r="M3384" i="3"/>
  <c r="L3384" i="3"/>
  <c r="K3384" i="3"/>
  <c r="O3383" i="3"/>
  <c r="N3383" i="3"/>
  <c r="M3383" i="3"/>
  <c r="L3383" i="3"/>
  <c r="K3383" i="3"/>
  <c r="O3382" i="3"/>
  <c r="N3382" i="3"/>
  <c r="M3382" i="3"/>
  <c r="L3382" i="3"/>
  <c r="K3382" i="3"/>
  <c r="O3381" i="3"/>
  <c r="N3381" i="3"/>
  <c r="M3381" i="3"/>
  <c r="L3381" i="3"/>
  <c r="K3381" i="3"/>
  <c r="O3380" i="3"/>
  <c r="N3380" i="3"/>
  <c r="M3380" i="3"/>
  <c r="L3380" i="3"/>
  <c r="K3380" i="3"/>
  <c r="O3379" i="3"/>
  <c r="N3379" i="3"/>
  <c r="M3379" i="3"/>
  <c r="L3379" i="3"/>
  <c r="K3379" i="3"/>
  <c r="O3378" i="3"/>
  <c r="N3378" i="3"/>
  <c r="M3378" i="3"/>
  <c r="L3378" i="3"/>
  <c r="K3378" i="3"/>
  <c r="O3377" i="3"/>
  <c r="N3377" i="3"/>
  <c r="M3377" i="3"/>
  <c r="L3377" i="3"/>
  <c r="K3377" i="3"/>
  <c r="O3376" i="3"/>
  <c r="N3376" i="3"/>
  <c r="M3376" i="3"/>
  <c r="L3376" i="3"/>
  <c r="K3376" i="3"/>
  <c r="O3375" i="3"/>
  <c r="N3375" i="3"/>
  <c r="M3375" i="3"/>
  <c r="L3375" i="3"/>
  <c r="K3375" i="3"/>
  <c r="O3374" i="3"/>
  <c r="N3374" i="3"/>
  <c r="M3374" i="3"/>
  <c r="L3374" i="3"/>
  <c r="K3374" i="3"/>
  <c r="O3373" i="3"/>
  <c r="N3373" i="3"/>
  <c r="M3373" i="3"/>
  <c r="L3373" i="3"/>
  <c r="K3373" i="3"/>
  <c r="O3372" i="3"/>
  <c r="N3372" i="3"/>
  <c r="M3372" i="3"/>
  <c r="L3372" i="3"/>
  <c r="K3372" i="3"/>
  <c r="O3371" i="3"/>
  <c r="N3371" i="3"/>
  <c r="M3371" i="3"/>
  <c r="L3371" i="3"/>
  <c r="K3371" i="3"/>
  <c r="O3370" i="3"/>
  <c r="N3370" i="3"/>
  <c r="M3370" i="3"/>
  <c r="L3370" i="3"/>
  <c r="K3370" i="3"/>
  <c r="O3369" i="3"/>
  <c r="N3369" i="3"/>
  <c r="M3369" i="3"/>
  <c r="L3369" i="3"/>
  <c r="K3369" i="3"/>
  <c r="O3368" i="3"/>
  <c r="N3368" i="3"/>
  <c r="M3368" i="3"/>
  <c r="L3368" i="3"/>
  <c r="K3368" i="3"/>
  <c r="O3367" i="3"/>
  <c r="N3367" i="3"/>
  <c r="M3367" i="3"/>
  <c r="L3367" i="3"/>
  <c r="K3367" i="3"/>
  <c r="O3366" i="3"/>
  <c r="N3366" i="3"/>
  <c r="M3366" i="3"/>
  <c r="L3366" i="3"/>
  <c r="K3366" i="3"/>
  <c r="O3365" i="3"/>
  <c r="N3365" i="3"/>
  <c r="M3365" i="3"/>
  <c r="L3365" i="3"/>
  <c r="K3365" i="3"/>
  <c r="O3364" i="3"/>
  <c r="N3364" i="3"/>
  <c r="M3364" i="3"/>
  <c r="L3364" i="3"/>
  <c r="K3364" i="3"/>
  <c r="O3363" i="3"/>
  <c r="N3363" i="3"/>
  <c r="M3363" i="3"/>
  <c r="L3363" i="3"/>
  <c r="K3363" i="3"/>
  <c r="O3362" i="3"/>
  <c r="N3362" i="3"/>
  <c r="M3362" i="3"/>
  <c r="L3362" i="3"/>
  <c r="K3362" i="3"/>
  <c r="O3361" i="3"/>
  <c r="N3361" i="3"/>
  <c r="M3361" i="3"/>
  <c r="L3361" i="3"/>
  <c r="K3361" i="3"/>
  <c r="O3360" i="3"/>
  <c r="N3360" i="3"/>
  <c r="M3360" i="3"/>
  <c r="L3360" i="3"/>
  <c r="K3360" i="3"/>
  <c r="O3359" i="3"/>
  <c r="N3359" i="3"/>
  <c r="M3359" i="3"/>
  <c r="L3359" i="3"/>
  <c r="K3359" i="3"/>
  <c r="O3358" i="3"/>
  <c r="N3358" i="3"/>
  <c r="M3358" i="3"/>
  <c r="L3358" i="3"/>
  <c r="K3358" i="3"/>
  <c r="O3357" i="3"/>
  <c r="N3357" i="3"/>
  <c r="M3357" i="3"/>
  <c r="L3357" i="3"/>
  <c r="K3357" i="3"/>
  <c r="O3356" i="3"/>
  <c r="N3356" i="3"/>
  <c r="M3356" i="3"/>
  <c r="L3356" i="3"/>
  <c r="K3356" i="3"/>
  <c r="O3355" i="3"/>
  <c r="N3355" i="3"/>
  <c r="M3355" i="3"/>
  <c r="L3355" i="3"/>
  <c r="K3355" i="3"/>
  <c r="O3354" i="3"/>
  <c r="N3354" i="3"/>
  <c r="M3354" i="3"/>
  <c r="L3354" i="3"/>
  <c r="K3354" i="3"/>
  <c r="O3353" i="3"/>
  <c r="N3353" i="3"/>
  <c r="M3353" i="3"/>
  <c r="L3353" i="3"/>
  <c r="K3353" i="3"/>
  <c r="O3352" i="3"/>
  <c r="N3352" i="3"/>
  <c r="M3352" i="3"/>
  <c r="L3352" i="3"/>
  <c r="K3352" i="3"/>
  <c r="O3351" i="3"/>
  <c r="N3351" i="3"/>
  <c r="M3351" i="3"/>
  <c r="L3351" i="3"/>
  <c r="K3351" i="3"/>
  <c r="O3350" i="3"/>
  <c r="N3350" i="3"/>
  <c r="M3350" i="3"/>
  <c r="L3350" i="3"/>
  <c r="K3350" i="3"/>
  <c r="O3349" i="3"/>
  <c r="N3349" i="3"/>
  <c r="M3349" i="3"/>
  <c r="L3349" i="3"/>
  <c r="K3349" i="3"/>
  <c r="O3348" i="3"/>
  <c r="N3348" i="3"/>
  <c r="M3348" i="3"/>
  <c r="L3348" i="3"/>
  <c r="K3348" i="3"/>
  <c r="O3347" i="3"/>
  <c r="N3347" i="3"/>
  <c r="M3347" i="3"/>
  <c r="L3347" i="3"/>
  <c r="K3347" i="3"/>
  <c r="O3346" i="3"/>
  <c r="N3346" i="3"/>
  <c r="M3346" i="3"/>
  <c r="L3346" i="3"/>
  <c r="K3346" i="3"/>
  <c r="O3345" i="3"/>
  <c r="N3345" i="3"/>
  <c r="M3345" i="3"/>
  <c r="L3345" i="3"/>
  <c r="K3345" i="3"/>
  <c r="O3344" i="3"/>
  <c r="N3344" i="3"/>
  <c r="M3344" i="3"/>
  <c r="L3344" i="3"/>
  <c r="K3344" i="3"/>
  <c r="O3343" i="3"/>
  <c r="N3343" i="3"/>
  <c r="M3343" i="3"/>
  <c r="L3343" i="3"/>
  <c r="K3343" i="3"/>
  <c r="O3342" i="3"/>
  <c r="N3342" i="3"/>
  <c r="M3342" i="3"/>
  <c r="L3342" i="3"/>
  <c r="K3342" i="3"/>
  <c r="O3341" i="3"/>
  <c r="N3341" i="3"/>
  <c r="M3341" i="3"/>
  <c r="L3341" i="3"/>
  <c r="K3341" i="3"/>
  <c r="O3340" i="3"/>
  <c r="N3340" i="3"/>
  <c r="M3340" i="3"/>
  <c r="L3340" i="3"/>
  <c r="K3340" i="3"/>
  <c r="O3339" i="3"/>
  <c r="N3339" i="3"/>
  <c r="M3339" i="3"/>
  <c r="L3339" i="3"/>
  <c r="K3339" i="3"/>
  <c r="O3338" i="3"/>
  <c r="N3338" i="3"/>
  <c r="M3338" i="3"/>
  <c r="L3338" i="3"/>
  <c r="K3338" i="3"/>
  <c r="O3337" i="3"/>
  <c r="N3337" i="3"/>
  <c r="M3337" i="3"/>
  <c r="L3337" i="3"/>
  <c r="K3337" i="3"/>
  <c r="O3336" i="3"/>
  <c r="N3336" i="3"/>
  <c r="M3336" i="3"/>
  <c r="L3336" i="3"/>
  <c r="K3336" i="3"/>
  <c r="O3335" i="3"/>
  <c r="N3335" i="3"/>
  <c r="M3335" i="3"/>
  <c r="L3335" i="3"/>
  <c r="K3335" i="3"/>
  <c r="O3334" i="3"/>
  <c r="N3334" i="3"/>
  <c r="M3334" i="3"/>
  <c r="L3334" i="3"/>
  <c r="K3334" i="3"/>
  <c r="O3333" i="3"/>
  <c r="N3333" i="3"/>
  <c r="M3333" i="3"/>
  <c r="L3333" i="3"/>
  <c r="K3333" i="3"/>
  <c r="O3332" i="3"/>
  <c r="N3332" i="3"/>
  <c r="M3332" i="3"/>
  <c r="L3332" i="3"/>
  <c r="K3332" i="3"/>
  <c r="O3331" i="3"/>
  <c r="N3331" i="3"/>
  <c r="M3331" i="3"/>
  <c r="L3331" i="3"/>
  <c r="K3331" i="3"/>
  <c r="O3330" i="3"/>
  <c r="N3330" i="3"/>
  <c r="M3330" i="3"/>
  <c r="L3330" i="3"/>
  <c r="K3330" i="3"/>
  <c r="O3329" i="3"/>
  <c r="N3329" i="3"/>
  <c r="M3329" i="3"/>
  <c r="L3329" i="3"/>
  <c r="K3329" i="3"/>
  <c r="O3328" i="3"/>
  <c r="N3328" i="3"/>
  <c r="M3328" i="3"/>
  <c r="L3328" i="3"/>
  <c r="K3328" i="3"/>
  <c r="O3327" i="3"/>
  <c r="N3327" i="3"/>
  <c r="M3327" i="3"/>
  <c r="L3327" i="3"/>
  <c r="K3327" i="3"/>
  <c r="O3326" i="3"/>
  <c r="N3326" i="3"/>
  <c r="M3326" i="3"/>
  <c r="L3326" i="3"/>
  <c r="K3326" i="3"/>
  <c r="O3325" i="3"/>
  <c r="N3325" i="3"/>
  <c r="M3325" i="3"/>
  <c r="L3325" i="3"/>
  <c r="K3325" i="3"/>
  <c r="O3324" i="3"/>
  <c r="N3324" i="3"/>
  <c r="M3324" i="3"/>
  <c r="L3324" i="3"/>
  <c r="K3324" i="3"/>
  <c r="O3323" i="3"/>
  <c r="N3323" i="3"/>
  <c r="M3323" i="3"/>
  <c r="L3323" i="3"/>
  <c r="K3323" i="3"/>
  <c r="O3322" i="3"/>
  <c r="N3322" i="3"/>
  <c r="M3322" i="3"/>
  <c r="L3322" i="3"/>
  <c r="K3322" i="3"/>
  <c r="O3321" i="3"/>
  <c r="N3321" i="3"/>
  <c r="M3321" i="3"/>
  <c r="L3321" i="3"/>
  <c r="K3321" i="3"/>
  <c r="O3320" i="3"/>
  <c r="N3320" i="3"/>
  <c r="M3320" i="3"/>
  <c r="L3320" i="3"/>
  <c r="K3320" i="3"/>
  <c r="O3319" i="3"/>
  <c r="N3319" i="3"/>
  <c r="M3319" i="3"/>
  <c r="L3319" i="3"/>
  <c r="K3319" i="3"/>
  <c r="O3318" i="3"/>
  <c r="N3318" i="3"/>
  <c r="M3318" i="3"/>
  <c r="L3318" i="3"/>
  <c r="K3318" i="3"/>
  <c r="O3317" i="3"/>
  <c r="N3317" i="3"/>
  <c r="M3317" i="3"/>
  <c r="L3317" i="3"/>
  <c r="K3317" i="3"/>
  <c r="O3316" i="3"/>
  <c r="N3316" i="3"/>
  <c r="M3316" i="3"/>
  <c r="L3316" i="3"/>
  <c r="K3316" i="3"/>
  <c r="O3315" i="3"/>
  <c r="N3315" i="3"/>
  <c r="M3315" i="3"/>
  <c r="L3315" i="3"/>
  <c r="K3315" i="3"/>
  <c r="O3314" i="3"/>
  <c r="N3314" i="3"/>
  <c r="M3314" i="3"/>
  <c r="L3314" i="3"/>
  <c r="K3314" i="3"/>
  <c r="O3313" i="3"/>
  <c r="N3313" i="3"/>
  <c r="M3313" i="3"/>
  <c r="L3313" i="3"/>
  <c r="K3313" i="3"/>
  <c r="O3312" i="3"/>
  <c r="N3312" i="3"/>
  <c r="M3312" i="3"/>
  <c r="L3312" i="3"/>
  <c r="K3312" i="3"/>
  <c r="O3311" i="3"/>
  <c r="N3311" i="3"/>
  <c r="M3311" i="3"/>
  <c r="L3311" i="3"/>
  <c r="K3311" i="3"/>
  <c r="O3310" i="3"/>
  <c r="N3310" i="3"/>
  <c r="M3310" i="3"/>
  <c r="L3310" i="3"/>
  <c r="K3310" i="3"/>
  <c r="O3309" i="3"/>
  <c r="N3309" i="3"/>
  <c r="M3309" i="3"/>
  <c r="L3309" i="3"/>
  <c r="K3309" i="3"/>
  <c r="O3308" i="3"/>
  <c r="N3308" i="3"/>
  <c r="M3308" i="3"/>
  <c r="L3308" i="3"/>
  <c r="K3308" i="3"/>
  <c r="O3307" i="3"/>
  <c r="N3307" i="3"/>
  <c r="M3307" i="3"/>
  <c r="L3307" i="3"/>
  <c r="K3307" i="3"/>
  <c r="O3306" i="3"/>
  <c r="N3306" i="3"/>
  <c r="M3306" i="3"/>
  <c r="L3306" i="3"/>
  <c r="K3306" i="3"/>
  <c r="O3305" i="3"/>
  <c r="N3305" i="3"/>
  <c r="M3305" i="3"/>
  <c r="L3305" i="3"/>
  <c r="K3305" i="3"/>
  <c r="O3304" i="3"/>
  <c r="N3304" i="3"/>
  <c r="M3304" i="3"/>
  <c r="L3304" i="3"/>
  <c r="K3304" i="3"/>
  <c r="O3303" i="3"/>
  <c r="N3303" i="3"/>
  <c r="M3303" i="3"/>
  <c r="L3303" i="3"/>
  <c r="K3303" i="3"/>
  <c r="O3302" i="3"/>
  <c r="N3302" i="3"/>
  <c r="M3302" i="3"/>
  <c r="L3302" i="3"/>
  <c r="K3302" i="3"/>
  <c r="O3301" i="3"/>
  <c r="N3301" i="3"/>
  <c r="M3301" i="3"/>
  <c r="L3301" i="3"/>
  <c r="K3301" i="3"/>
  <c r="O3300" i="3"/>
  <c r="N3300" i="3"/>
  <c r="M3300" i="3"/>
  <c r="L3300" i="3"/>
  <c r="K3300" i="3"/>
  <c r="O3299" i="3"/>
  <c r="N3299" i="3"/>
  <c r="M3299" i="3"/>
  <c r="L3299" i="3"/>
  <c r="K3299" i="3"/>
  <c r="O3298" i="3"/>
  <c r="N3298" i="3"/>
  <c r="M3298" i="3"/>
  <c r="L3298" i="3"/>
  <c r="K3298" i="3"/>
  <c r="O3297" i="3"/>
  <c r="N3297" i="3"/>
  <c r="M3297" i="3"/>
  <c r="L3297" i="3"/>
  <c r="K3297" i="3"/>
  <c r="O3296" i="3"/>
  <c r="N3296" i="3"/>
  <c r="M3296" i="3"/>
  <c r="L3296" i="3"/>
  <c r="K3296" i="3"/>
  <c r="O3295" i="3"/>
  <c r="N3295" i="3"/>
  <c r="M3295" i="3"/>
  <c r="L3295" i="3"/>
  <c r="K3295" i="3"/>
  <c r="O3294" i="3"/>
  <c r="N3294" i="3"/>
  <c r="M3294" i="3"/>
  <c r="L3294" i="3"/>
  <c r="K3294" i="3"/>
  <c r="O3293" i="3"/>
  <c r="N3293" i="3"/>
  <c r="M3293" i="3"/>
  <c r="L3293" i="3"/>
  <c r="K3293" i="3"/>
  <c r="O3292" i="3"/>
  <c r="N3292" i="3"/>
  <c r="M3292" i="3"/>
  <c r="L3292" i="3"/>
  <c r="K3292" i="3"/>
  <c r="O3291" i="3"/>
  <c r="N3291" i="3"/>
  <c r="M3291" i="3"/>
  <c r="L3291" i="3"/>
  <c r="K3291" i="3"/>
  <c r="O3290" i="3"/>
  <c r="N3290" i="3"/>
  <c r="M3290" i="3"/>
  <c r="L3290" i="3"/>
  <c r="K3290" i="3"/>
  <c r="O3289" i="3"/>
  <c r="N3289" i="3"/>
  <c r="M3289" i="3"/>
  <c r="L3289" i="3"/>
  <c r="K3289" i="3"/>
  <c r="O3288" i="3"/>
  <c r="N3288" i="3"/>
  <c r="M3288" i="3"/>
  <c r="L3288" i="3"/>
  <c r="K3288" i="3"/>
  <c r="O3287" i="3"/>
  <c r="N3287" i="3"/>
  <c r="M3287" i="3"/>
  <c r="L3287" i="3"/>
  <c r="K3287" i="3"/>
  <c r="O3286" i="3"/>
  <c r="N3286" i="3"/>
  <c r="M3286" i="3"/>
  <c r="L3286" i="3"/>
  <c r="K3286" i="3"/>
  <c r="O3285" i="3"/>
  <c r="N3285" i="3"/>
  <c r="M3285" i="3"/>
  <c r="L3285" i="3"/>
  <c r="K3285" i="3"/>
  <c r="O3284" i="3"/>
  <c r="N3284" i="3"/>
  <c r="M3284" i="3"/>
  <c r="L3284" i="3"/>
  <c r="K3284" i="3"/>
  <c r="O3283" i="3"/>
  <c r="N3283" i="3"/>
  <c r="M3283" i="3"/>
  <c r="L3283" i="3"/>
  <c r="K3283" i="3"/>
  <c r="O3282" i="3"/>
  <c r="N3282" i="3"/>
  <c r="M3282" i="3"/>
  <c r="L3282" i="3"/>
  <c r="K3282" i="3"/>
  <c r="O3281" i="3"/>
  <c r="N3281" i="3"/>
  <c r="M3281" i="3"/>
  <c r="L3281" i="3"/>
  <c r="K3281" i="3"/>
  <c r="O3280" i="3"/>
  <c r="N3280" i="3"/>
  <c r="M3280" i="3"/>
  <c r="L3280" i="3"/>
  <c r="K3280" i="3"/>
  <c r="O3279" i="3"/>
  <c r="N3279" i="3"/>
  <c r="M3279" i="3"/>
  <c r="L3279" i="3"/>
  <c r="K3279" i="3"/>
  <c r="O3278" i="3"/>
  <c r="N3278" i="3"/>
  <c r="M3278" i="3"/>
  <c r="L3278" i="3"/>
  <c r="K3278" i="3"/>
  <c r="O3277" i="3"/>
  <c r="N3277" i="3"/>
  <c r="M3277" i="3"/>
  <c r="L3277" i="3"/>
  <c r="K3277" i="3"/>
  <c r="O3276" i="3"/>
  <c r="N3276" i="3"/>
  <c r="M3276" i="3"/>
  <c r="L3276" i="3"/>
  <c r="K3276" i="3"/>
  <c r="O3275" i="3"/>
  <c r="N3275" i="3"/>
  <c r="M3275" i="3"/>
  <c r="L3275" i="3"/>
  <c r="K3275" i="3"/>
  <c r="O3274" i="3"/>
  <c r="N3274" i="3"/>
  <c r="M3274" i="3"/>
  <c r="L3274" i="3"/>
  <c r="K3274" i="3"/>
  <c r="O3273" i="3"/>
  <c r="N3273" i="3"/>
  <c r="M3273" i="3"/>
  <c r="L3273" i="3"/>
  <c r="K3273" i="3"/>
  <c r="O3272" i="3"/>
  <c r="N3272" i="3"/>
  <c r="M3272" i="3"/>
  <c r="L3272" i="3"/>
  <c r="K3272" i="3"/>
  <c r="O3271" i="3"/>
  <c r="N3271" i="3"/>
  <c r="M3271" i="3"/>
  <c r="L3271" i="3"/>
  <c r="K3271" i="3"/>
  <c r="O3270" i="3"/>
  <c r="N3270" i="3"/>
  <c r="M3270" i="3"/>
  <c r="L3270" i="3"/>
  <c r="K3270" i="3"/>
  <c r="O3269" i="3"/>
  <c r="N3269" i="3"/>
  <c r="M3269" i="3"/>
  <c r="L3269" i="3"/>
  <c r="K3269" i="3"/>
  <c r="O3268" i="3"/>
  <c r="N3268" i="3"/>
  <c r="M3268" i="3"/>
  <c r="L3268" i="3"/>
  <c r="K3268" i="3"/>
  <c r="O3267" i="3"/>
  <c r="N3267" i="3"/>
  <c r="M3267" i="3"/>
  <c r="L3267" i="3"/>
  <c r="K3267" i="3"/>
  <c r="O3266" i="3"/>
  <c r="N3266" i="3"/>
  <c r="M3266" i="3"/>
  <c r="L3266" i="3"/>
  <c r="K3266" i="3"/>
  <c r="O3265" i="3"/>
  <c r="N3265" i="3"/>
  <c r="M3265" i="3"/>
  <c r="L3265" i="3"/>
  <c r="K3265" i="3"/>
  <c r="O3264" i="3"/>
  <c r="N3264" i="3"/>
  <c r="M3264" i="3"/>
  <c r="L3264" i="3"/>
  <c r="K3264" i="3"/>
  <c r="O3263" i="3"/>
  <c r="N3263" i="3"/>
  <c r="M3263" i="3"/>
  <c r="L3263" i="3"/>
  <c r="K3263" i="3"/>
  <c r="O3262" i="3"/>
  <c r="N3262" i="3"/>
  <c r="M3262" i="3"/>
  <c r="L3262" i="3"/>
  <c r="K3262" i="3"/>
  <c r="O3261" i="3"/>
  <c r="N3261" i="3"/>
  <c r="M3261" i="3"/>
  <c r="L3261" i="3"/>
  <c r="K3261" i="3"/>
  <c r="O3260" i="3"/>
  <c r="N3260" i="3"/>
  <c r="M3260" i="3"/>
  <c r="L3260" i="3"/>
  <c r="K3260" i="3"/>
  <c r="O3259" i="3"/>
  <c r="N3259" i="3"/>
  <c r="M3259" i="3"/>
  <c r="L3259" i="3"/>
  <c r="K3259" i="3"/>
  <c r="O3258" i="3"/>
  <c r="N3258" i="3"/>
  <c r="M3258" i="3"/>
  <c r="L3258" i="3"/>
  <c r="K3258" i="3"/>
  <c r="O3257" i="3"/>
  <c r="N3257" i="3"/>
  <c r="M3257" i="3"/>
  <c r="L3257" i="3"/>
  <c r="K3257" i="3"/>
  <c r="O3256" i="3"/>
  <c r="N3256" i="3"/>
  <c r="M3256" i="3"/>
  <c r="L3256" i="3"/>
  <c r="K3256" i="3"/>
  <c r="O3255" i="3"/>
  <c r="N3255" i="3"/>
  <c r="M3255" i="3"/>
  <c r="L3255" i="3"/>
  <c r="K3255" i="3"/>
  <c r="O3254" i="3"/>
  <c r="N3254" i="3"/>
  <c r="M3254" i="3"/>
  <c r="L3254" i="3"/>
  <c r="K3254" i="3"/>
  <c r="O3253" i="3"/>
  <c r="N3253" i="3"/>
  <c r="M3253" i="3"/>
  <c r="L3253" i="3"/>
  <c r="K3253" i="3"/>
  <c r="O3252" i="3"/>
  <c r="N3252" i="3"/>
  <c r="M3252" i="3"/>
  <c r="L3252" i="3"/>
  <c r="K3252" i="3"/>
  <c r="O3251" i="3"/>
  <c r="N3251" i="3"/>
  <c r="M3251" i="3"/>
  <c r="L3251" i="3"/>
  <c r="K3251" i="3"/>
  <c r="O3250" i="3"/>
  <c r="N3250" i="3"/>
  <c r="M3250" i="3"/>
  <c r="L3250" i="3"/>
  <c r="K3250" i="3"/>
  <c r="O3249" i="3"/>
  <c r="N3249" i="3"/>
  <c r="M3249" i="3"/>
  <c r="L3249" i="3"/>
  <c r="K3249" i="3"/>
  <c r="O3248" i="3"/>
  <c r="N3248" i="3"/>
  <c r="M3248" i="3"/>
  <c r="L3248" i="3"/>
  <c r="K3248" i="3"/>
  <c r="O3247" i="3"/>
  <c r="N3247" i="3"/>
  <c r="M3247" i="3"/>
  <c r="L3247" i="3"/>
  <c r="K3247" i="3"/>
  <c r="O3246" i="3"/>
  <c r="N3246" i="3"/>
  <c r="M3246" i="3"/>
  <c r="L3246" i="3"/>
  <c r="K3246" i="3"/>
  <c r="O3245" i="3"/>
  <c r="N3245" i="3"/>
  <c r="M3245" i="3"/>
  <c r="L3245" i="3"/>
  <c r="K3245" i="3"/>
  <c r="O3244" i="3"/>
  <c r="N3244" i="3"/>
  <c r="M3244" i="3"/>
  <c r="L3244" i="3"/>
  <c r="K3244" i="3"/>
  <c r="O3243" i="3"/>
  <c r="N3243" i="3"/>
  <c r="M3243" i="3"/>
  <c r="L3243" i="3"/>
  <c r="K3243" i="3"/>
  <c r="O3242" i="3"/>
  <c r="N3242" i="3"/>
  <c r="M3242" i="3"/>
  <c r="L3242" i="3"/>
  <c r="K3242" i="3"/>
  <c r="O3241" i="3"/>
  <c r="N3241" i="3"/>
  <c r="M3241" i="3"/>
  <c r="L3241" i="3"/>
  <c r="K3241" i="3"/>
  <c r="O3240" i="3"/>
  <c r="N3240" i="3"/>
  <c r="M3240" i="3"/>
  <c r="L3240" i="3"/>
  <c r="K3240" i="3"/>
  <c r="O3239" i="3"/>
  <c r="N3239" i="3"/>
  <c r="M3239" i="3"/>
  <c r="L3239" i="3"/>
  <c r="K3239" i="3"/>
  <c r="O3238" i="3"/>
  <c r="N3238" i="3"/>
  <c r="M3238" i="3"/>
  <c r="L3238" i="3"/>
  <c r="K3238" i="3"/>
  <c r="O3237" i="3"/>
  <c r="N3237" i="3"/>
  <c r="M3237" i="3"/>
  <c r="L3237" i="3"/>
  <c r="K3237" i="3"/>
  <c r="O3236" i="3"/>
  <c r="N3236" i="3"/>
  <c r="M3236" i="3"/>
  <c r="L3236" i="3"/>
  <c r="K3236" i="3"/>
  <c r="O3235" i="3"/>
  <c r="N3235" i="3"/>
  <c r="M3235" i="3"/>
  <c r="L3235" i="3"/>
  <c r="K3235" i="3"/>
  <c r="O3234" i="3"/>
  <c r="N3234" i="3"/>
  <c r="M3234" i="3"/>
  <c r="L3234" i="3"/>
  <c r="K3234" i="3"/>
  <c r="O3233" i="3"/>
  <c r="N3233" i="3"/>
  <c r="M3233" i="3"/>
  <c r="L3233" i="3"/>
  <c r="K3233" i="3"/>
  <c r="O3232" i="3"/>
  <c r="N3232" i="3"/>
  <c r="M3232" i="3"/>
  <c r="L3232" i="3"/>
  <c r="K3232" i="3"/>
  <c r="O3231" i="3"/>
  <c r="N3231" i="3"/>
  <c r="M3231" i="3"/>
  <c r="L3231" i="3"/>
  <c r="K3231" i="3"/>
  <c r="O3230" i="3"/>
  <c r="N3230" i="3"/>
  <c r="M3230" i="3"/>
  <c r="L3230" i="3"/>
  <c r="K3230" i="3"/>
  <c r="O3229" i="3"/>
  <c r="N3229" i="3"/>
  <c r="M3229" i="3"/>
  <c r="L3229" i="3"/>
  <c r="K3229" i="3"/>
  <c r="O3228" i="3"/>
  <c r="N3228" i="3"/>
  <c r="M3228" i="3"/>
  <c r="L3228" i="3"/>
  <c r="K3228" i="3"/>
  <c r="O3227" i="3"/>
  <c r="N3227" i="3"/>
  <c r="M3227" i="3"/>
  <c r="L3227" i="3"/>
  <c r="K3227" i="3"/>
  <c r="O3226" i="3"/>
  <c r="N3226" i="3"/>
  <c r="M3226" i="3"/>
  <c r="L3226" i="3"/>
  <c r="K3226" i="3"/>
  <c r="O3225" i="3"/>
  <c r="N3225" i="3"/>
  <c r="M3225" i="3"/>
  <c r="L3225" i="3"/>
  <c r="K3225" i="3"/>
  <c r="O3224" i="3"/>
  <c r="N3224" i="3"/>
  <c r="M3224" i="3"/>
  <c r="L3224" i="3"/>
  <c r="K3224" i="3"/>
  <c r="O3223" i="3"/>
  <c r="N3223" i="3"/>
  <c r="M3223" i="3"/>
  <c r="L3223" i="3"/>
  <c r="K3223" i="3"/>
  <c r="O3222" i="3"/>
  <c r="N3222" i="3"/>
  <c r="M3222" i="3"/>
  <c r="L3222" i="3"/>
  <c r="K3222" i="3"/>
  <c r="O3221" i="3"/>
  <c r="N3221" i="3"/>
  <c r="M3221" i="3"/>
  <c r="L3221" i="3"/>
  <c r="K3221" i="3"/>
  <c r="O3220" i="3"/>
  <c r="N3220" i="3"/>
  <c r="M3220" i="3"/>
  <c r="L3220" i="3"/>
  <c r="K3220" i="3"/>
  <c r="O3219" i="3"/>
  <c r="N3219" i="3"/>
  <c r="M3219" i="3"/>
  <c r="L3219" i="3"/>
  <c r="K3219" i="3"/>
  <c r="O3218" i="3"/>
  <c r="N3218" i="3"/>
  <c r="M3218" i="3"/>
  <c r="L3218" i="3"/>
  <c r="K3218" i="3"/>
  <c r="O3217" i="3"/>
  <c r="N3217" i="3"/>
  <c r="M3217" i="3"/>
  <c r="L3217" i="3"/>
  <c r="K3217" i="3"/>
  <c r="O3216" i="3"/>
  <c r="N3216" i="3"/>
  <c r="M3216" i="3"/>
  <c r="L3216" i="3"/>
  <c r="K3216" i="3"/>
  <c r="O3215" i="3"/>
  <c r="N3215" i="3"/>
  <c r="M3215" i="3"/>
  <c r="L3215" i="3"/>
  <c r="K3215" i="3"/>
  <c r="O3214" i="3"/>
  <c r="N3214" i="3"/>
  <c r="M3214" i="3"/>
  <c r="L3214" i="3"/>
  <c r="K3214" i="3"/>
  <c r="O3213" i="3"/>
  <c r="N3213" i="3"/>
  <c r="M3213" i="3"/>
  <c r="L3213" i="3"/>
  <c r="K3213" i="3"/>
  <c r="O3212" i="3"/>
  <c r="N3212" i="3"/>
  <c r="M3212" i="3"/>
  <c r="L3212" i="3"/>
  <c r="K3212" i="3"/>
  <c r="O3211" i="3"/>
  <c r="N3211" i="3"/>
  <c r="M3211" i="3"/>
  <c r="L3211" i="3"/>
  <c r="K3211" i="3"/>
  <c r="O3210" i="3"/>
  <c r="N3210" i="3"/>
  <c r="M3210" i="3"/>
  <c r="L3210" i="3"/>
  <c r="K3210" i="3"/>
  <c r="O3209" i="3"/>
  <c r="N3209" i="3"/>
  <c r="M3209" i="3"/>
  <c r="L3209" i="3"/>
  <c r="K3209" i="3"/>
  <c r="O3208" i="3"/>
  <c r="N3208" i="3"/>
  <c r="M3208" i="3"/>
  <c r="L3208" i="3"/>
  <c r="K3208" i="3"/>
  <c r="O3207" i="3"/>
  <c r="N3207" i="3"/>
  <c r="M3207" i="3"/>
  <c r="L3207" i="3"/>
  <c r="K3207" i="3"/>
  <c r="O3206" i="3"/>
  <c r="N3206" i="3"/>
  <c r="M3206" i="3"/>
  <c r="L3206" i="3"/>
  <c r="K3206" i="3"/>
  <c r="O3205" i="3"/>
  <c r="N3205" i="3"/>
  <c r="M3205" i="3"/>
  <c r="L3205" i="3"/>
  <c r="K3205" i="3"/>
  <c r="O3204" i="3"/>
  <c r="N3204" i="3"/>
  <c r="M3204" i="3"/>
  <c r="L3204" i="3"/>
  <c r="K3204" i="3"/>
  <c r="O3203" i="3"/>
  <c r="N3203" i="3"/>
  <c r="M3203" i="3"/>
  <c r="L3203" i="3"/>
  <c r="K3203" i="3"/>
  <c r="O3202" i="3"/>
  <c r="N3202" i="3"/>
  <c r="M3202" i="3"/>
  <c r="L3202" i="3"/>
  <c r="K3202" i="3"/>
  <c r="O3201" i="3"/>
  <c r="N3201" i="3"/>
  <c r="M3201" i="3"/>
  <c r="L3201" i="3"/>
  <c r="K3201" i="3"/>
  <c r="O3200" i="3"/>
  <c r="N3200" i="3"/>
  <c r="M3200" i="3"/>
  <c r="L3200" i="3"/>
  <c r="K3200" i="3"/>
  <c r="O3199" i="3"/>
  <c r="N3199" i="3"/>
  <c r="M3199" i="3"/>
  <c r="L3199" i="3"/>
  <c r="K3199" i="3"/>
  <c r="O3198" i="3"/>
  <c r="N3198" i="3"/>
  <c r="M3198" i="3"/>
  <c r="L3198" i="3"/>
  <c r="K3198" i="3"/>
  <c r="O3197" i="3"/>
  <c r="N3197" i="3"/>
  <c r="M3197" i="3"/>
  <c r="L3197" i="3"/>
  <c r="K3197" i="3"/>
  <c r="O3196" i="3"/>
  <c r="N3196" i="3"/>
  <c r="M3196" i="3"/>
  <c r="L3196" i="3"/>
  <c r="K3196" i="3"/>
  <c r="O3195" i="3"/>
  <c r="N3195" i="3"/>
  <c r="M3195" i="3"/>
  <c r="L3195" i="3"/>
  <c r="K3195" i="3"/>
  <c r="O3194" i="3"/>
  <c r="N3194" i="3"/>
  <c r="M3194" i="3"/>
  <c r="L3194" i="3"/>
  <c r="K3194" i="3"/>
  <c r="O3193" i="3"/>
  <c r="N3193" i="3"/>
  <c r="M3193" i="3"/>
  <c r="L3193" i="3"/>
  <c r="K3193" i="3"/>
  <c r="O3192" i="3"/>
  <c r="N3192" i="3"/>
  <c r="M3192" i="3"/>
  <c r="L3192" i="3"/>
  <c r="K3192" i="3"/>
  <c r="O3191" i="3"/>
  <c r="N3191" i="3"/>
  <c r="M3191" i="3"/>
  <c r="L3191" i="3"/>
  <c r="K3191" i="3"/>
  <c r="O3190" i="3"/>
  <c r="N3190" i="3"/>
  <c r="M3190" i="3"/>
  <c r="L3190" i="3"/>
  <c r="K3190" i="3"/>
  <c r="O3189" i="3"/>
  <c r="N3189" i="3"/>
  <c r="M3189" i="3"/>
  <c r="L3189" i="3"/>
  <c r="K3189" i="3"/>
  <c r="O3188" i="3"/>
  <c r="N3188" i="3"/>
  <c r="M3188" i="3"/>
  <c r="L3188" i="3"/>
  <c r="K3188" i="3"/>
  <c r="O3187" i="3"/>
  <c r="N3187" i="3"/>
  <c r="M3187" i="3"/>
  <c r="L3187" i="3"/>
  <c r="K3187" i="3"/>
  <c r="O3186" i="3"/>
  <c r="N3186" i="3"/>
  <c r="M3186" i="3"/>
  <c r="L3186" i="3"/>
  <c r="K3186" i="3"/>
  <c r="O3185" i="3"/>
  <c r="N3185" i="3"/>
  <c r="M3185" i="3"/>
  <c r="L3185" i="3"/>
  <c r="K3185" i="3"/>
  <c r="O3184" i="3"/>
  <c r="N3184" i="3"/>
  <c r="M3184" i="3"/>
  <c r="L3184" i="3"/>
  <c r="K3184" i="3"/>
  <c r="O3183" i="3"/>
  <c r="N3183" i="3"/>
  <c r="M3183" i="3"/>
  <c r="L3183" i="3"/>
  <c r="K3183" i="3"/>
  <c r="O3182" i="3"/>
  <c r="N3182" i="3"/>
  <c r="M3182" i="3"/>
  <c r="L3182" i="3"/>
  <c r="K3182" i="3"/>
  <c r="O3181" i="3"/>
  <c r="N3181" i="3"/>
  <c r="M3181" i="3"/>
  <c r="L3181" i="3"/>
  <c r="K3181" i="3"/>
  <c r="O3180" i="3"/>
  <c r="N3180" i="3"/>
  <c r="M3180" i="3"/>
  <c r="L3180" i="3"/>
  <c r="K3180" i="3"/>
  <c r="O3179" i="3"/>
  <c r="N3179" i="3"/>
  <c r="M3179" i="3"/>
  <c r="L3179" i="3"/>
  <c r="K3179" i="3"/>
  <c r="O3178" i="3"/>
  <c r="N3178" i="3"/>
  <c r="M3178" i="3"/>
  <c r="L3178" i="3"/>
  <c r="K3178" i="3"/>
  <c r="O3177" i="3"/>
  <c r="N3177" i="3"/>
  <c r="M3177" i="3"/>
  <c r="L3177" i="3"/>
  <c r="K3177" i="3"/>
  <c r="O3176" i="3"/>
  <c r="N3176" i="3"/>
  <c r="M3176" i="3"/>
  <c r="L3176" i="3"/>
  <c r="K3176" i="3"/>
  <c r="O3175" i="3"/>
  <c r="N3175" i="3"/>
  <c r="M3175" i="3"/>
  <c r="L3175" i="3"/>
  <c r="K3175" i="3"/>
  <c r="O3174" i="3"/>
  <c r="N3174" i="3"/>
  <c r="M3174" i="3"/>
  <c r="L3174" i="3"/>
  <c r="K3174" i="3"/>
  <c r="O3173" i="3"/>
  <c r="N3173" i="3"/>
  <c r="M3173" i="3"/>
  <c r="L3173" i="3"/>
  <c r="K3173" i="3"/>
  <c r="O3172" i="3"/>
  <c r="N3172" i="3"/>
  <c r="M3172" i="3"/>
  <c r="L3172" i="3"/>
  <c r="K3172" i="3"/>
  <c r="O3171" i="3"/>
  <c r="N3171" i="3"/>
  <c r="M3171" i="3"/>
  <c r="L3171" i="3"/>
  <c r="K3171" i="3"/>
  <c r="O3170" i="3"/>
  <c r="N3170" i="3"/>
  <c r="M3170" i="3"/>
  <c r="L3170" i="3"/>
  <c r="K3170" i="3"/>
  <c r="O3169" i="3"/>
  <c r="N3169" i="3"/>
  <c r="M3169" i="3"/>
  <c r="L3169" i="3"/>
  <c r="K3169" i="3"/>
  <c r="O3168" i="3"/>
  <c r="N3168" i="3"/>
  <c r="M3168" i="3"/>
  <c r="L3168" i="3"/>
  <c r="K3168" i="3"/>
  <c r="O3167" i="3"/>
  <c r="N3167" i="3"/>
  <c r="M3167" i="3"/>
  <c r="L3167" i="3"/>
  <c r="K3167" i="3"/>
  <c r="O3166" i="3"/>
  <c r="N3166" i="3"/>
  <c r="M3166" i="3"/>
  <c r="L3166" i="3"/>
  <c r="K3166" i="3"/>
  <c r="O3165" i="3"/>
  <c r="N3165" i="3"/>
  <c r="M3165" i="3"/>
  <c r="L3165" i="3"/>
  <c r="K3165" i="3"/>
  <c r="O3164" i="3"/>
  <c r="N3164" i="3"/>
  <c r="M3164" i="3"/>
  <c r="L3164" i="3"/>
  <c r="K3164" i="3"/>
  <c r="O3163" i="3"/>
  <c r="N3163" i="3"/>
  <c r="M3163" i="3"/>
  <c r="L3163" i="3"/>
  <c r="K3163" i="3"/>
  <c r="O3162" i="3"/>
  <c r="N3162" i="3"/>
  <c r="M3162" i="3"/>
  <c r="L3162" i="3"/>
  <c r="K3162" i="3"/>
  <c r="O3161" i="3"/>
  <c r="N3161" i="3"/>
  <c r="M3161" i="3"/>
  <c r="L3161" i="3"/>
  <c r="K3161" i="3"/>
  <c r="O3160" i="3"/>
  <c r="N3160" i="3"/>
  <c r="M3160" i="3"/>
  <c r="L3160" i="3"/>
  <c r="K3160" i="3"/>
  <c r="O3159" i="3"/>
  <c r="N3159" i="3"/>
  <c r="M3159" i="3"/>
  <c r="L3159" i="3"/>
  <c r="K3159" i="3"/>
  <c r="O3158" i="3"/>
  <c r="N3158" i="3"/>
  <c r="M3158" i="3"/>
  <c r="L3158" i="3"/>
  <c r="K3158" i="3"/>
  <c r="O3157" i="3"/>
  <c r="N3157" i="3"/>
  <c r="M3157" i="3"/>
  <c r="L3157" i="3"/>
  <c r="K3157" i="3"/>
  <c r="O3156" i="3"/>
  <c r="N3156" i="3"/>
  <c r="M3156" i="3"/>
  <c r="L3156" i="3"/>
  <c r="K3156" i="3"/>
  <c r="O3155" i="3"/>
  <c r="N3155" i="3"/>
  <c r="M3155" i="3"/>
  <c r="L3155" i="3"/>
  <c r="K3155" i="3"/>
  <c r="O3154" i="3"/>
  <c r="N3154" i="3"/>
  <c r="M3154" i="3"/>
  <c r="L3154" i="3"/>
  <c r="K3154" i="3"/>
  <c r="O3153" i="3"/>
  <c r="N3153" i="3"/>
  <c r="M3153" i="3"/>
  <c r="L3153" i="3"/>
  <c r="K3153" i="3"/>
  <c r="O3152" i="3"/>
  <c r="N3152" i="3"/>
  <c r="M3152" i="3"/>
  <c r="L3152" i="3"/>
  <c r="K3152" i="3"/>
  <c r="O3151" i="3"/>
  <c r="N3151" i="3"/>
  <c r="M3151" i="3"/>
  <c r="L3151" i="3"/>
  <c r="K3151" i="3"/>
  <c r="O3150" i="3"/>
  <c r="N3150" i="3"/>
  <c r="M3150" i="3"/>
  <c r="L3150" i="3"/>
  <c r="K3150" i="3"/>
  <c r="O3149" i="3"/>
  <c r="N3149" i="3"/>
  <c r="M3149" i="3"/>
  <c r="L3149" i="3"/>
  <c r="K3149" i="3"/>
  <c r="O3148" i="3"/>
  <c r="N3148" i="3"/>
  <c r="M3148" i="3"/>
  <c r="L3148" i="3"/>
  <c r="K3148" i="3"/>
  <c r="O3147" i="3"/>
  <c r="N3147" i="3"/>
  <c r="M3147" i="3"/>
  <c r="L3147" i="3"/>
  <c r="K3147" i="3"/>
  <c r="O3146" i="3"/>
  <c r="N3146" i="3"/>
  <c r="M3146" i="3"/>
  <c r="L3146" i="3"/>
  <c r="K3146" i="3"/>
  <c r="O3145" i="3"/>
  <c r="N3145" i="3"/>
  <c r="M3145" i="3"/>
  <c r="L3145" i="3"/>
  <c r="K3145" i="3"/>
  <c r="O3144" i="3"/>
  <c r="N3144" i="3"/>
  <c r="M3144" i="3"/>
  <c r="L3144" i="3"/>
  <c r="K3144" i="3"/>
  <c r="O3143" i="3"/>
  <c r="N3143" i="3"/>
  <c r="M3143" i="3"/>
  <c r="L3143" i="3"/>
  <c r="K3143" i="3"/>
  <c r="O3142" i="3"/>
  <c r="N3142" i="3"/>
  <c r="M3142" i="3"/>
  <c r="L3142" i="3"/>
  <c r="K3142" i="3"/>
  <c r="O3141" i="3"/>
  <c r="N3141" i="3"/>
  <c r="M3141" i="3"/>
  <c r="L3141" i="3"/>
  <c r="K3141" i="3"/>
  <c r="O3140" i="3"/>
  <c r="N3140" i="3"/>
  <c r="M3140" i="3"/>
  <c r="L3140" i="3"/>
  <c r="K3140" i="3"/>
  <c r="O3139" i="3"/>
  <c r="N3139" i="3"/>
  <c r="M3139" i="3"/>
  <c r="L3139" i="3"/>
  <c r="K3139" i="3"/>
  <c r="O3138" i="3"/>
  <c r="N3138" i="3"/>
  <c r="M3138" i="3"/>
  <c r="L3138" i="3"/>
  <c r="K3138" i="3"/>
  <c r="O3137" i="3"/>
  <c r="N3137" i="3"/>
  <c r="M3137" i="3"/>
  <c r="L3137" i="3"/>
  <c r="K3137" i="3"/>
  <c r="O3136" i="3"/>
  <c r="N3136" i="3"/>
  <c r="M3136" i="3"/>
  <c r="L3136" i="3"/>
  <c r="K3136" i="3"/>
  <c r="O3135" i="3"/>
  <c r="N3135" i="3"/>
  <c r="M3135" i="3"/>
  <c r="L3135" i="3"/>
  <c r="K3135" i="3"/>
  <c r="O3134" i="3"/>
  <c r="N3134" i="3"/>
  <c r="M3134" i="3"/>
  <c r="L3134" i="3"/>
  <c r="K3134" i="3"/>
  <c r="O3133" i="3"/>
  <c r="N3133" i="3"/>
  <c r="M3133" i="3"/>
  <c r="L3133" i="3"/>
  <c r="K3133" i="3"/>
  <c r="O3132" i="3"/>
  <c r="N3132" i="3"/>
  <c r="M3132" i="3"/>
  <c r="L3132" i="3"/>
  <c r="K3132" i="3"/>
  <c r="O3131" i="3"/>
  <c r="N3131" i="3"/>
  <c r="M3131" i="3"/>
  <c r="L3131" i="3"/>
  <c r="K3131" i="3"/>
  <c r="O3130" i="3"/>
  <c r="N3130" i="3"/>
  <c r="M3130" i="3"/>
  <c r="L3130" i="3"/>
  <c r="K3130" i="3"/>
  <c r="O3129" i="3"/>
  <c r="N3129" i="3"/>
  <c r="M3129" i="3"/>
  <c r="L3129" i="3"/>
  <c r="K3129" i="3"/>
  <c r="O3128" i="3"/>
  <c r="N3128" i="3"/>
  <c r="M3128" i="3"/>
  <c r="L3128" i="3"/>
  <c r="K3128" i="3"/>
  <c r="O3127" i="3"/>
  <c r="N3127" i="3"/>
  <c r="M3127" i="3"/>
  <c r="L3127" i="3"/>
  <c r="K3127" i="3"/>
  <c r="O3126" i="3"/>
  <c r="N3126" i="3"/>
  <c r="M3126" i="3"/>
  <c r="L3126" i="3"/>
  <c r="K3126" i="3"/>
  <c r="O3125" i="3"/>
  <c r="N3125" i="3"/>
  <c r="M3125" i="3"/>
  <c r="L3125" i="3"/>
  <c r="K3125" i="3"/>
  <c r="O3124" i="3"/>
  <c r="N3124" i="3"/>
  <c r="M3124" i="3"/>
  <c r="L3124" i="3"/>
  <c r="K3124" i="3"/>
  <c r="O3123" i="3"/>
  <c r="N3123" i="3"/>
  <c r="M3123" i="3"/>
  <c r="L3123" i="3"/>
  <c r="K3123" i="3"/>
  <c r="O3122" i="3"/>
  <c r="N3122" i="3"/>
  <c r="M3122" i="3"/>
  <c r="L3122" i="3"/>
  <c r="K3122" i="3"/>
  <c r="O3121" i="3"/>
  <c r="N3121" i="3"/>
  <c r="M3121" i="3"/>
  <c r="L3121" i="3"/>
  <c r="K3121" i="3"/>
  <c r="O3120" i="3"/>
  <c r="N3120" i="3"/>
  <c r="M3120" i="3"/>
  <c r="L3120" i="3"/>
  <c r="K3120" i="3"/>
  <c r="O3119" i="3"/>
  <c r="N3119" i="3"/>
  <c r="M3119" i="3"/>
  <c r="L3119" i="3"/>
  <c r="K3119" i="3"/>
  <c r="O3118" i="3"/>
  <c r="N3118" i="3"/>
  <c r="M3118" i="3"/>
  <c r="L3118" i="3"/>
  <c r="K3118" i="3"/>
  <c r="O3117" i="3"/>
  <c r="N3117" i="3"/>
  <c r="M3117" i="3"/>
  <c r="L3117" i="3"/>
  <c r="K3117" i="3"/>
  <c r="O3116" i="3"/>
  <c r="N3116" i="3"/>
  <c r="M3116" i="3"/>
  <c r="L3116" i="3"/>
  <c r="K3116" i="3"/>
  <c r="O3115" i="3"/>
  <c r="N3115" i="3"/>
  <c r="M3115" i="3"/>
  <c r="L3115" i="3"/>
  <c r="K3115" i="3"/>
  <c r="O3114" i="3"/>
  <c r="N3114" i="3"/>
  <c r="M3114" i="3"/>
  <c r="L3114" i="3"/>
  <c r="K3114" i="3"/>
  <c r="O3113" i="3"/>
  <c r="N3113" i="3"/>
  <c r="M3113" i="3"/>
  <c r="L3113" i="3"/>
  <c r="K3113" i="3"/>
  <c r="O3112" i="3"/>
  <c r="N3112" i="3"/>
  <c r="M3112" i="3"/>
  <c r="L3112" i="3"/>
  <c r="K3112" i="3"/>
  <c r="O3111" i="3"/>
  <c r="N3111" i="3"/>
  <c r="M3111" i="3"/>
  <c r="L3111" i="3"/>
  <c r="K3111" i="3"/>
  <c r="O3110" i="3"/>
  <c r="N3110" i="3"/>
  <c r="M3110" i="3"/>
  <c r="L3110" i="3"/>
  <c r="K3110" i="3"/>
  <c r="O3109" i="3"/>
  <c r="N3109" i="3"/>
  <c r="M3109" i="3"/>
  <c r="L3109" i="3"/>
  <c r="K3109" i="3"/>
  <c r="O3108" i="3"/>
  <c r="N3108" i="3"/>
  <c r="M3108" i="3"/>
  <c r="L3108" i="3"/>
  <c r="K3108" i="3"/>
  <c r="O3107" i="3"/>
  <c r="N3107" i="3"/>
  <c r="M3107" i="3"/>
  <c r="L3107" i="3"/>
  <c r="K3107" i="3"/>
  <c r="O3106" i="3"/>
  <c r="N3106" i="3"/>
  <c r="M3106" i="3"/>
  <c r="L3106" i="3"/>
  <c r="K3106" i="3"/>
  <c r="O3105" i="3"/>
  <c r="N3105" i="3"/>
  <c r="M3105" i="3"/>
  <c r="L3105" i="3"/>
  <c r="K3105" i="3"/>
  <c r="O3104" i="3"/>
  <c r="N3104" i="3"/>
  <c r="M3104" i="3"/>
  <c r="L3104" i="3"/>
  <c r="K3104" i="3"/>
  <c r="O3103" i="3"/>
  <c r="N3103" i="3"/>
  <c r="M3103" i="3"/>
  <c r="L3103" i="3"/>
  <c r="K3103" i="3"/>
  <c r="O3102" i="3"/>
  <c r="N3102" i="3"/>
  <c r="M3102" i="3"/>
  <c r="L3102" i="3"/>
  <c r="K3102" i="3"/>
  <c r="O3101" i="3"/>
  <c r="N3101" i="3"/>
  <c r="M3101" i="3"/>
  <c r="L3101" i="3"/>
  <c r="K3101" i="3"/>
  <c r="O3100" i="3"/>
  <c r="N3100" i="3"/>
  <c r="M3100" i="3"/>
  <c r="L3100" i="3"/>
  <c r="K3100" i="3"/>
  <c r="O3099" i="3"/>
  <c r="N3099" i="3"/>
  <c r="M3099" i="3"/>
  <c r="L3099" i="3"/>
  <c r="K3099" i="3"/>
  <c r="O3098" i="3"/>
  <c r="N3098" i="3"/>
  <c r="M3098" i="3"/>
  <c r="L3098" i="3"/>
  <c r="K3098" i="3"/>
  <c r="O3097" i="3"/>
  <c r="N3097" i="3"/>
  <c r="M3097" i="3"/>
  <c r="L3097" i="3"/>
  <c r="K3097" i="3"/>
  <c r="O3096" i="3"/>
  <c r="N3096" i="3"/>
  <c r="M3096" i="3"/>
  <c r="L3096" i="3"/>
  <c r="K3096" i="3"/>
  <c r="O3095" i="3"/>
  <c r="N3095" i="3"/>
  <c r="M3095" i="3"/>
  <c r="L3095" i="3"/>
  <c r="K3095" i="3"/>
  <c r="O3094" i="3"/>
  <c r="N3094" i="3"/>
  <c r="M3094" i="3"/>
  <c r="L3094" i="3"/>
  <c r="K3094" i="3"/>
  <c r="O3093" i="3"/>
  <c r="N3093" i="3"/>
  <c r="M3093" i="3"/>
  <c r="L3093" i="3"/>
  <c r="K3093" i="3"/>
  <c r="O3092" i="3"/>
  <c r="N3092" i="3"/>
  <c r="M3092" i="3"/>
  <c r="L3092" i="3"/>
  <c r="K3092" i="3"/>
  <c r="O3091" i="3"/>
  <c r="N3091" i="3"/>
  <c r="M3091" i="3"/>
  <c r="L3091" i="3"/>
  <c r="K3091" i="3"/>
  <c r="O3090" i="3"/>
  <c r="N3090" i="3"/>
  <c r="M3090" i="3"/>
  <c r="L3090" i="3"/>
  <c r="K3090" i="3"/>
  <c r="O3089" i="3"/>
  <c r="N3089" i="3"/>
  <c r="M3089" i="3"/>
  <c r="L3089" i="3"/>
  <c r="K3089" i="3"/>
  <c r="O3088" i="3"/>
  <c r="N3088" i="3"/>
  <c r="M3088" i="3"/>
  <c r="L3088" i="3"/>
  <c r="K3088" i="3"/>
  <c r="O3087" i="3"/>
  <c r="N3087" i="3"/>
  <c r="M3087" i="3"/>
  <c r="L3087" i="3"/>
  <c r="K3087" i="3"/>
  <c r="O3086" i="3"/>
  <c r="N3086" i="3"/>
  <c r="M3086" i="3"/>
  <c r="L3086" i="3"/>
  <c r="K3086" i="3"/>
  <c r="O3085" i="3"/>
  <c r="N3085" i="3"/>
  <c r="M3085" i="3"/>
  <c r="L3085" i="3"/>
  <c r="K3085" i="3"/>
  <c r="O3084" i="3"/>
  <c r="N3084" i="3"/>
  <c r="M3084" i="3"/>
  <c r="L3084" i="3"/>
  <c r="K3084" i="3"/>
  <c r="O3083" i="3"/>
  <c r="N3083" i="3"/>
  <c r="M3083" i="3"/>
  <c r="L3083" i="3"/>
  <c r="K3083" i="3"/>
  <c r="O3082" i="3"/>
  <c r="N3082" i="3"/>
  <c r="M3082" i="3"/>
  <c r="L3082" i="3"/>
  <c r="K3082" i="3"/>
  <c r="O3081" i="3"/>
  <c r="N3081" i="3"/>
  <c r="M3081" i="3"/>
  <c r="L3081" i="3"/>
  <c r="K3081" i="3"/>
  <c r="O3080" i="3"/>
  <c r="N3080" i="3"/>
  <c r="M3080" i="3"/>
  <c r="L3080" i="3"/>
  <c r="K3080" i="3"/>
  <c r="O3079" i="3"/>
  <c r="N3079" i="3"/>
  <c r="M3079" i="3"/>
  <c r="L3079" i="3"/>
  <c r="K3079" i="3"/>
  <c r="O3078" i="3"/>
  <c r="N3078" i="3"/>
  <c r="M3078" i="3"/>
  <c r="L3078" i="3"/>
  <c r="K3078" i="3"/>
  <c r="O3077" i="3"/>
  <c r="N3077" i="3"/>
  <c r="M3077" i="3"/>
  <c r="L3077" i="3"/>
  <c r="K3077" i="3"/>
  <c r="O3076" i="3"/>
  <c r="N3076" i="3"/>
  <c r="M3076" i="3"/>
  <c r="L3076" i="3"/>
  <c r="K3076" i="3"/>
  <c r="O3075" i="3"/>
  <c r="N3075" i="3"/>
  <c r="M3075" i="3"/>
  <c r="L3075" i="3"/>
  <c r="K3075" i="3"/>
  <c r="O3074" i="3"/>
  <c r="N3074" i="3"/>
  <c r="M3074" i="3"/>
  <c r="L3074" i="3"/>
  <c r="K3074" i="3"/>
  <c r="O3073" i="3"/>
  <c r="N3073" i="3"/>
  <c r="M3073" i="3"/>
  <c r="L3073" i="3"/>
  <c r="K3073" i="3"/>
  <c r="O3072" i="3"/>
  <c r="N3072" i="3"/>
  <c r="M3072" i="3"/>
  <c r="L3072" i="3"/>
  <c r="K3072" i="3"/>
  <c r="O3071" i="3"/>
  <c r="N3071" i="3"/>
  <c r="M3071" i="3"/>
  <c r="L3071" i="3"/>
  <c r="K3071" i="3"/>
  <c r="O3070" i="3"/>
  <c r="N3070" i="3"/>
  <c r="M3070" i="3"/>
  <c r="L3070" i="3"/>
  <c r="K3070" i="3"/>
  <c r="O3069" i="3"/>
  <c r="N3069" i="3"/>
  <c r="M3069" i="3"/>
  <c r="L3069" i="3"/>
  <c r="K3069" i="3"/>
  <c r="O3068" i="3"/>
  <c r="N3068" i="3"/>
  <c r="M3068" i="3"/>
  <c r="L3068" i="3"/>
  <c r="K3068" i="3"/>
  <c r="O3067" i="3"/>
  <c r="N3067" i="3"/>
  <c r="M3067" i="3"/>
  <c r="L3067" i="3"/>
  <c r="K3067" i="3"/>
  <c r="O3066" i="3"/>
  <c r="N3066" i="3"/>
  <c r="M3066" i="3"/>
  <c r="L3066" i="3"/>
  <c r="K3066" i="3"/>
  <c r="O3065" i="3"/>
  <c r="N3065" i="3"/>
  <c r="M3065" i="3"/>
  <c r="L3065" i="3"/>
  <c r="K3065" i="3"/>
  <c r="O3064" i="3"/>
  <c r="N3064" i="3"/>
  <c r="M3064" i="3"/>
  <c r="L3064" i="3"/>
  <c r="K3064" i="3"/>
  <c r="O3063" i="3"/>
  <c r="N3063" i="3"/>
  <c r="M3063" i="3"/>
  <c r="L3063" i="3"/>
  <c r="K3063" i="3"/>
  <c r="O3062" i="3"/>
  <c r="N3062" i="3"/>
  <c r="M3062" i="3"/>
  <c r="L3062" i="3"/>
  <c r="K3062" i="3"/>
  <c r="O3061" i="3"/>
  <c r="N3061" i="3"/>
  <c r="M3061" i="3"/>
  <c r="L3061" i="3"/>
  <c r="K3061" i="3"/>
  <c r="O3060" i="3"/>
  <c r="N3060" i="3"/>
  <c r="M3060" i="3"/>
  <c r="L3060" i="3"/>
  <c r="K3060" i="3"/>
  <c r="O3059" i="3"/>
  <c r="N3059" i="3"/>
  <c r="M3059" i="3"/>
  <c r="L3059" i="3"/>
  <c r="K3059" i="3"/>
  <c r="O3058" i="3"/>
  <c r="N3058" i="3"/>
  <c r="M3058" i="3"/>
  <c r="L3058" i="3"/>
  <c r="K3058" i="3"/>
  <c r="O3057" i="3"/>
  <c r="N3057" i="3"/>
  <c r="M3057" i="3"/>
  <c r="L3057" i="3"/>
  <c r="K3057" i="3"/>
  <c r="O3056" i="3"/>
  <c r="N3056" i="3"/>
  <c r="M3056" i="3"/>
  <c r="L3056" i="3"/>
  <c r="K3056" i="3"/>
  <c r="O3055" i="3"/>
  <c r="N3055" i="3"/>
  <c r="M3055" i="3"/>
  <c r="L3055" i="3"/>
  <c r="K3055" i="3"/>
  <c r="O3054" i="3"/>
  <c r="N3054" i="3"/>
  <c r="M3054" i="3"/>
  <c r="L3054" i="3"/>
  <c r="K3054" i="3"/>
  <c r="O3053" i="3"/>
  <c r="N3053" i="3"/>
  <c r="M3053" i="3"/>
  <c r="L3053" i="3"/>
  <c r="K3053" i="3"/>
  <c r="O3052" i="3"/>
  <c r="N3052" i="3"/>
  <c r="M3052" i="3"/>
  <c r="L3052" i="3"/>
  <c r="K3052" i="3"/>
  <c r="O3051" i="3"/>
  <c r="N3051" i="3"/>
  <c r="M3051" i="3"/>
  <c r="L3051" i="3"/>
  <c r="K3051" i="3"/>
  <c r="O3050" i="3"/>
  <c r="N3050" i="3"/>
  <c r="M3050" i="3"/>
  <c r="L3050" i="3"/>
  <c r="K3050" i="3"/>
  <c r="O3049" i="3"/>
  <c r="N3049" i="3"/>
  <c r="M3049" i="3"/>
  <c r="L3049" i="3"/>
  <c r="K3049" i="3"/>
  <c r="O3048" i="3"/>
  <c r="N3048" i="3"/>
  <c r="M3048" i="3"/>
  <c r="L3048" i="3"/>
  <c r="K3048" i="3"/>
  <c r="O3047" i="3"/>
  <c r="N3047" i="3"/>
  <c r="M3047" i="3"/>
  <c r="L3047" i="3"/>
  <c r="K3047" i="3"/>
  <c r="O3046" i="3"/>
  <c r="N3046" i="3"/>
  <c r="M3046" i="3"/>
  <c r="L3046" i="3"/>
  <c r="K3046" i="3"/>
  <c r="O3045" i="3"/>
  <c r="N3045" i="3"/>
  <c r="M3045" i="3"/>
  <c r="L3045" i="3"/>
  <c r="K3045" i="3"/>
  <c r="O3044" i="3"/>
  <c r="N3044" i="3"/>
  <c r="M3044" i="3"/>
  <c r="L3044" i="3"/>
  <c r="K3044" i="3"/>
  <c r="O3043" i="3"/>
  <c r="N3043" i="3"/>
  <c r="M3043" i="3"/>
  <c r="L3043" i="3"/>
  <c r="K3043" i="3"/>
  <c r="O3042" i="3"/>
  <c r="N3042" i="3"/>
  <c r="M3042" i="3"/>
  <c r="L3042" i="3"/>
  <c r="K3042" i="3"/>
  <c r="O3041" i="3"/>
  <c r="N3041" i="3"/>
  <c r="M3041" i="3"/>
  <c r="L3041" i="3"/>
  <c r="K3041" i="3"/>
  <c r="O3040" i="3"/>
  <c r="N3040" i="3"/>
  <c r="M3040" i="3"/>
  <c r="L3040" i="3"/>
  <c r="K3040" i="3"/>
  <c r="O3039" i="3"/>
  <c r="N3039" i="3"/>
  <c r="M3039" i="3"/>
  <c r="L3039" i="3"/>
  <c r="K3039" i="3"/>
  <c r="O3038" i="3"/>
  <c r="N3038" i="3"/>
  <c r="M3038" i="3"/>
  <c r="L3038" i="3"/>
  <c r="K3038" i="3"/>
  <c r="O3037" i="3"/>
  <c r="N3037" i="3"/>
  <c r="M3037" i="3"/>
  <c r="L3037" i="3"/>
  <c r="K3037" i="3"/>
  <c r="O3036" i="3"/>
  <c r="N3036" i="3"/>
  <c r="M3036" i="3"/>
  <c r="L3036" i="3"/>
  <c r="K3036" i="3"/>
  <c r="O3035" i="3"/>
  <c r="N3035" i="3"/>
  <c r="M3035" i="3"/>
  <c r="L3035" i="3"/>
  <c r="K3035" i="3"/>
  <c r="O3034" i="3"/>
  <c r="N3034" i="3"/>
  <c r="M3034" i="3"/>
  <c r="L3034" i="3"/>
  <c r="K3034" i="3"/>
  <c r="O3033" i="3"/>
  <c r="N3033" i="3"/>
  <c r="M3033" i="3"/>
  <c r="L3033" i="3"/>
  <c r="K3033" i="3"/>
  <c r="O3032" i="3"/>
  <c r="N3032" i="3"/>
  <c r="M3032" i="3"/>
  <c r="L3032" i="3"/>
  <c r="K3032" i="3"/>
  <c r="O3031" i="3"/>
  <c r="N3031" i="3"/>
  <c r="M3031" i="3"/>
  <c r="L3031" i="3"/>
  <c r="K3031" i="3"/>
  <c r="O3030" i="3"/>
  <c r="N3030" i="3"/>
  <c r="M3030" i="3"/>
  <c r="L3030" i="3"/>
  <c r="K3030" i="3"/>
  <c r="O3029" i="3"/>
  <c r="N3029" i="3"/>
  <c r="M3029" i="3"/>
  <c r="L3029" i="3"/>
  <c r="K3029" i="3"/>
  <c r="O3028" i="3"/>
  <c r="N3028" i="3"/>
  <c r="M3028" i="3"/>
  <c r="L3028" i="3"/>
  <c r="K3028" i="3"/>
  <c r="O3027" i="3"/>
  <c r="N3027" i="3"/>
  <c r="M3027" i="3"/>
  <c r="L3027" i="3"/>
  <c r="K3027" i="3"/>
  <c r="O3026" i="3"/>
  <c r="N3026" i="3"/>
  <c r="M3026" i="3"/>
  <c r="L3026" i="3"/>
  <c r="K3026" i="3"/>
  <c r="O3025" i="3"/>
  <c r="N3025" i="3"/>
  <c r="M3025" i="3"/>
  <c r="L3025" i="3"/>
  <c r="K3025" i="3"/>
  <c r="O3024" i="3"/>
  <c r="N3024" i="3"/>
  <c r="M3024" i="3"/>
  <c r="L3024" i="3"/>
  <c r="K3024" i="3"/>
  <c r="O3023" i="3"/>
  <c r="N3023" i="3"/>
  <c r="M3023" i="3"/>
  <c r="L3023" i="3"/>
  <c r="K3023" i="3"/>
  <c r="O3022" i="3"/>
  <c r="N3022" i="3"/>
  <c r="M3022" i="3"/>
  <c r="L3022" i="3"/>
  <c r="K3022" i="3"/>
  <c r="O3021" i="3"/>
  <c r="N3021" i="3"/>
  <c r="M3021" i="3"/>
  <c r="L3021" i="3"/>
  <c r="K3021" i="3"/>
  <c r="O3020" i="3"/>
  <c r="N3020" i="3"/>
  <c r="M3020" i="3"/>
  <c r="L3020" i="3"/>
  <c r="K3020" i="3"/>
  <c r="O3019" i="3"/>
  <c r="N3019" i="3"/>
  <c r="M3019" i="3"/>
  <c r="L3019" i="3"/>
  <c r="K3019" i="3"/>
  <c r="O3018" i="3"/>
  <c r="N3018" i="3"/>
  <c r="M3018" i="3"/>
  <c r="L3018" i="3"/>
  <c r="K3018" i="3"/>
  <c r="O3017" i="3"/>
  <c r="N3017" i="3"/>
  <c r="M3017" i="3"/>
  <c r="L3017" i="3"/>
  <c r="K3017" i="3"/>
  <c r="O3016" i="3"/>
  <c r="N3016" i="3"/>
  <c r="M3016" i="3"/>
  <c r="L3016" i="3"/>
  <c r="K3016" i="3"/>
  <c r="O3015" i="3"/>
  <c r="N3015" i="3"/>
  <c r="M3015" i="3"/>
  <c r="L3015" i="3"/>
  <c r="K3015" i="3"/>
  <c r="O3014" i="3"/>
  <c r="N3014" i="3"/>
  <c r="M3014" i="3"/>
  <c r="L3014" i="3"/>
  <c r="K3014" i="3"/>
  <c r="O3013" i="3"/>
  <c r="N3013" i="3"/>
  <c r="M3013" i="3"/>
  <c r="L3013" i="3"/>
  <c r="K3013" i="3"/>
  <c r="O3012" i="3"/>
  <c r="N3012" i="3"/>
  <c r="M3012" i="3"/>
  <c r="L3012" i="3"/>
  <c r="K3012" i="3"/>
  <c r="O3011" i="3"/>
  <c r="N3011" i="3"/>
  <c r="M3011" i="3"/>
  <c r="L3011" i="3"/>
  <c r="K3011" i="3"/>
  <c r="O3010" i="3"/>
  <c r="N3010" i="3"/>
  <c r="M3010" i="3"/>
  <c r="L3010" i="3"/>
  <c r="K3010" i="3"/>
  <c r="O3009" i="3"/>
  <c r="N3009" i="3"/>
  <c r="M3009" i="3"/>
  <c r="L3009" i="3"/>
  <c r="K3009" i="3"/>
  <c r="O3008" i="3"/>
  <c r="N3008" i="3"/>
  <c r="M3008" i="3"/>
  <c r="L3008" i="3"/>
  <c r="K3008" i="3"/>
  <c r="O3007" i="3"/>
  <c r="N3007" i="3"/>
  <c r="M3007" i="3"/>
  <c r="L3007" i="3"/>
  <c r="K3007" i="3"/>
  <c r="O3006" i="3"/>
  <c r="N3006" i="3"/>
  <c r="M3006" i="3"/>
  <c r="L3006" i="3"/>
  <c r="K3006" i="3"/>
  <c r="O3005" i="3"/>
  <c r="N3005" i="3"/>
  <c r="M3005" i="3"/>
  <c r="L3005" i="3"/>
  <c r="K3005" i="3"/>
  <c r="O3004" i="3"/>
  <c r="N3004" i="3"/>
  <c r="M3004" i="3"/>
  <c r="L3004" i="3"/>
  <c r="K3004" i="3"/>
  <c r="O3003" i="3"/>
  <c r="N3003" i="3"/>
  <c r="M3003" i="3"/>
  <c r="L3003" i="3"/>
  <c r="K3003" i="3"/>
  <c r="O3002" i="3"/>
  <c r="N3002" i="3"/>
  <c r="M3002" i="3"/>
  <c r="L3002" i="3"/>
  <c r="K3002" i="3"/>
  <c r="O3001" i="3"/>
  <c r="N3001" i="3"/>
  <c r="M3001" i="3"/>
  <c r="L3001" i="3"/>
  <c r="K3001" i="3"/>
  <c r="O3000" i="3"/>
  <c r="N3000" i="3"/>
  <c r="M3000" i="3"/>
  <c r="L3000" i="3"/>
  <c r="K3000" i="3"/>
  <c r="O2999" i="3"/>
  <c r="N2999" i="3"/>
  <c r="M2999" i="3"/>
  <c r="L2999" i="3"/>
  <c r="K2999" i="3"/>
  <c r="O2998" i="3"/>
  <c r="N2998" i="3"/>
  <c r="M2998" i="3"/>
  <c r="L2998" i="3"/>
  <c r="K2998" i="3"/>
  <c r="O2997" i="3"/>
  <c r="N2997" i="3"/>
  <c r="M2997" i="3"/>
  <c r="L2997" i="3"/>
  <c r="K2997" i="3"/>
  <c r="O2996" i="3"/>
  <c r="N2996" i="3"/>
  <c r="M2996" i="3"/>
  <c r="L2996" i="3"/>
  <c r="K2996" i="3"/>
  <c r="O2995" i="3"/>
  <c r="N2995" i="3"/>
  <c r="M2995" i="3"/>
  <c r="L2995" i="3"/>
  <c r="K2995" i="3"/>
  <c r="O2994" i="3"/>
  <c r="N2994" i="3"/>
  <c r="M2994" i="3"/>
  <c r="L2994" i="3"/>
  <c r="K2994" i="3"/>
  <c r="O2993" i="3"/>
  <c r="N2993" i="3"/>
  <c r="M2993" i="3"/>
  <c r="L2993" i="3"/>
  <c r="K2993" i="3"/>
  <c r="O2992" i="3"/>
  <c r="N2992" i="3"/>
  <c r="M2992" i="3"/>
  <c r="L2992" i="3"/>
  <c r="K2992" i="3"/>
  <c r="O2991" i="3"/>
  <c r="N2991" i="3"/>
  <c r="M2991" i="3"/>
  <c r="L2991" i="3"/>
  <c r="K2991" i="3"/>
  <c r="O2990" i="3"/>
  <c r="N2990" i="3"/>
  <c r="M2990" i="3"/>
  <c r="L2990" i="3"/>
  <c r="K2990" i="3"/>
  <c r="O2989" i="3"/>
  <c r="N2989" i="3"/>
  <c r="M2989" i="3"/>
  <c r="L2989" i="3"/>
  <c r="K2989" i="3"/>
  <c r="O2988" i="3"/>
  <c r="N2988" i="3"/>
  <c r="M2988" i="3"/>
  <c r="L2988" i="3"/>
  <c r="K2988" i="3"/>
  <c r="O2987" i="3"/>
  <c r="N2987" i="3"/>
  <c r="M2987" i="3"/>
  <c r="L2987" i="3"/>
  <c r="K2987" i="3"/>
  <c r="O2986" i="3"/>
  <c r="N2986" i="3"/>
  <c r="M2986" i="3"/>
  <c r="L2986" i="3"/>
  <c r="K2986" i="3"/>
  <c r="O2985" i="3"/>
  <c r="N2985" i="3"/>
  <c r="M2985" i="3"/>
  <c r="L2985" i="3"/>
  <c r="K2985" i="3"/>
  <c r="O2984" i="3"/>
  <c r="N2984" i="3"/>
  <c r="M2984" i="3"/>
  <c r="L2984" i="3"/>
  <c r="K2984" i="3"/>
  <c r="O2983" i="3"/>
  <c r="N2983" i="3"/>
  <c r="M2983" i="3"/>
  <c r="L2983" i="3"/>
  <c r="K2983" i="3"/>
  <c r="O2982" i="3"/>
  <c r="N2982" i="3"/>
  <c r="M2982" i="3"/>
  <c r="L2982" i="3"/>
  <c r="K2982" i="3"/>
  <c r="O2981" i="3"/>
  <c r="N2981" i="3"/>
  <c r="M2981" i="3"/>
  <c r="L2981" i="3"/>
  <c r="K2981" i="3"/>
  <c r="O2980" i="3"/>
  <c r="N2980" i="3"/>
  <c r="M2980" i="3"/>
  <c r="L2980" i="3"/>
  <c r="K2980" i="3"/>
  <c r="O2979" i="3"/>
  <c r="N2979" i="3"/>
  <c r="M2979" i="3"/>
  <c r="L2979" i="3"/>
  <c r="K2979" i="3"/>
  <c r="O2978" i="3"/>
  <c r="N2978" i="3"/>
  <c r="M2978" i="3"/>
  <c r="L2978" i="3"/>
  <c r="K2978" i="3"/>
  <c r="O2977" i="3"/>
  <c r="N2977" i="3"/>
  <c r="M2977" i="3"/>
  <c r="L2977" i="3"/>
  <c r="K2977" i="3"/>
  <c r="O2976" i="3"/>
  <c r="N2976" i="3"/>
  <c r="M2976" i="3"/>
  <c r="L2976" i="3"/>
  <c r="K2976" i="3"/>
  <c r="O2975" i="3"/>
  <c r="N2975" i="3"/>
  <c r="M2975" i="3"/>
  <c r="L2975" i="3"/>
  <c r="K2975" i="3"/>
  <c r="O2974" i="3"/>
  <c r="N2974" i="3"/>
  <c r="M2974" i="3"/>
  <c r="L2974" i="3"/>
  <c r="K2974" i="3"/>
  <c r="O2973" i="3"/>
  <c r="N2973" i="3"/>
  <c r="M2973" i="3"/>
  <c r="L2973" i="3"/>
  <c r="K2973" i="3"/>
  <c r="O2972" i="3"/>
  <c r="N2972" i="3"/>
  <c r="M2972" i="3"/>
  <c r="L2972" i="3"/>
  <c r="K2972" i="3"/>
  <c r="O2971" i="3"/>
  <c r="N2971" i="3"/>
  <c r="M2971" i="3"/>
  <c r="L2971" i="3"/>
  <c r="K2971" i="3"/>
  <c r="O2970" i="3"/>
  <c r="N2970" i="3"/>
  <c r="M2970" i="3"/>
  <c r="L2970" i="3"/>
  <c r="K2970" i="3"/>
  <c r="O2969" i="3"/>
  <c r="N2969" i="3"/>
  <c r="M2969" i="3"/>
  <c r="L2969" i="3"/>
  <c r="K2969" i="3"/>
  <c r="O2968" i="3"/>
  <c r="N2968" i="3"/>
  <c r="M2968" i="3"/>
  <c r="L2968" i="3"/>
  <c r="K2968" i="3"/>
  <c r="O2967" i="3"/>
  <c r="N2967" i="3"/>
  <c r="M2967" i="3"/>
  <c r="L2967" i="3"/>
  <c r="K2967" i="3"/>
  <c r="O2966" i="3"/>
  <c r="N2966" i="3"/>
  <c r="M2966" i="3"/>
  <c r="L2966" i="3"/>
  <c r="K2966" i="3"/>
  <c r="O2965" i="3"/>
  <c r="N2965" i="3"/>
  <c r="M2965" i="3"/>
  <c r="L2965" i="3"/>
  <c r="K2965" i="3"/>
  <c r="O2964" i="3"/>
  <c r="N2964" i="3"/>
  <c r="M2964" i="3"/>
  <c r="L2964" i="3"/>
  <c r="K2964" i="3"/>
  <c r="O2963" i="3"/>
  <c r="N2963" i="3"/>
  <c r="M2963" i="3"/>
  <c r="L2963" i="3"/>
  <c r="K2963" i="3"/>
  <c r="O2962" i="3"/>
  <c r="N2962" i="3"/>
  <c r="M2962" i="3"/>
  <c r="L2962" i="3"/>
  <c r="K2962" i="3"/>
  <c r="O2961" i="3"/>
  <c r="N2961" i="3"/>
  <c r="M2961" i="3"/>
  <c r="L2961" i="3"/>
  <c r="K2961" i="3"/>
  <c r="O2960" i="3"/>
  <c r="N2960" i="3"/>
  <c r="M2960" i="3"/>
  <c r="L2960" i="3"/>
  <c r="K2960" i="3"/>
  <c r="O2959" i="3"/>
  <c r="N2959" i="3"/>
  <c r="M2959" i="3"/>
  <c r="L2959" i="3"/>
  <c r="K2959" i="3"/>
  <c r="O2958" i="3"/>
  <c r="N2958" i="3"/>
  <c r="M2958" i="3"/>
  <c r="L2958" i="3"/>
  <c r="K2958" i="3"/>
  <c r="O2957" i="3"/>
  <c r="N2957" i="3"/>
  <c r="M2957" i="3"/>
  <c r="L2957" i="3"/>
  <c r="K2957" i="3"/>
  <c r="O2956" i="3"/>
  <c r="N2956" i="3"/>
  <c r="M2956" i="3"/>
  <c r="L2956" i="3"/>
  <c r="K2956" i="3"/>
  <c r="O2955" i="3"/>
  <c r="N2955" i="3"/>
  <c r="M2955" i="3"/>
  <c r="L2955" i="3"/>
  <c r="K2955" i="3"/>
  <c r="O2954" i="3"/>
  <c r="N2954" i="3"/>
  <c r="M2954" i="3"/>
  <c r="L2954" i="3"/>
  <c r="K2954" i="3"/>
  <c r="O2953" i="3"/>
  <c r="N2953" i="3"/>
  <c r="M2953" i="3"/>
  <c r="L2953" i="3"/>
  <c r="K2953" i="3"/>
  <c r="O2952" i="3"/>
  <c r="N2952" i="3"/>
  <c r="M2952" i="3"/>
  <c r="L2952" i="3"/>
  <c r="K2952" i="3"/>
  <c r="O2951" i="3"/>
  <c r="N2951" i="3"/>
  <c r="M2951" i="3"/>
  <c r="L2951" i="3"/>
  <c r="K2951" i="3"/>
  <c r="O2950" i="3"/>
  <c r="N2950" i="3"/>
  <c r="M2950" i="3"/>
  <c r="L2950" i="3"/>
  <c r="K2950" i="3"/>
  <c r="O2949" i="3"/>
  <c r="N2949" i="3"/>
  <c r="M2949" i="3"/>
  <c r="L2949" i="3"/>
  <c r="K2949" i="3"/>
  <c r="O2948" i="3"/>
  <c r="N2948" i="3"/>
  <c r="M2948" i="3"/>
  <c r="L2948" i="3"/>
  <c r="K2948" i="3"/>
  <c r="O2947" i="3"/>
  <c r="N2947" i="3"/>
  <c r="M2947" i="3"/>
  <c r="L2947" i="3"/>
  <c r="K2947" i="3"/>
  <c r="O2946" i="3"/>
  <c r="N2946" i="3"/>
  <c r="M2946" i="3"/>
  <c r="L2946" i="3"/>
  <c r="K2946" i="3"/>
  <c r="O2945" i="3"/>
  <c r="N2945" i="3"/>
  <c r="M2945" i="3"/>
  <c r="L2945" i="3"/>
  <c r="K2945" i="3"/>
  <c r="O2944" i="3"/>
  <c r="N2944" i="3"/>
  <c r="M2944" i="3"/>
  <c r="L2944" i="3"/>
  <c r="K2944" i="3"/>
  <c r="O2943" i="3"/>
  <c r="N2943" i="3"/>
  <c r="M2943" i="3"/>
  <c r="L2943" i="3"/>
  <c r="K2943" i="3"/>
  <c r="O2942" i="3"/>
  <c r="N2942" i="3"/>
  <c r="M2942" i="3"/>
  <c r="L2942" i="3"/>
  <c r="K2942" i="3"/>
  <c r="O2941" i="3"/>
  <c r="N2941" i="3"/>
  <c r="M2941" i="3"/>
  <c r="L2941" i="3"/>
  <c r="K2941" i="3"/>
  <c r="O2940" i="3"/>
  <c r="N2940" i="3"/>
  <c r="M2940" i="3"/>
  <c r="L2940" i="3"/>
  <c r="K2940" i="3"/>
  <c r="O2939" i="3"/>
  <c r="N2939" i="3"/>
  <c r="M2939" i="3"/>
  <c r="L2939" i="3"/>
  <c r="K2939" i="3"/>
  <c r="O2938" i="3"/>
  <c r="N2938" i="3"/>
  <c r="M2938" i="3"/>
  <c r="L2938" i="3"/>
  <c r="K2938" i="3"/>
  <c r="O2937" i="3"/>
  <c r="N2937" i="3"/>
  <c r="M2937" i="3"/>
  <c r="L2937" i="3"/>
  <c r="K2937" i="3"/>
  <c r="O2936" i="3"/>
  <c r="N2936" i="3"/>
  <c r="M2936" i="3"/>
  <c r="L2936" i="3"/>
  <c r="K2936" i="3"/>
  <c r="O2935" i="3"/>
  <c r="N2935" i="3"/>
  <c r="M2935" i="3"/>
  <c r="L2935" i="3"/>
  <c r="K2935" i="3"/>
  <c r="O2934" i="3"/>
  <c r="N2934" i="3"/>
  <c r="M2934" i="3"/>
  <c r="L2934" i="3"/>
  <c r="K2934" i="3"/>
  <c r="O2933" i="3"/>
  <c r="N2933" i="3"/>
  <c r="M2933" i="3"/>
  <c r="L2933" i="3"/>
  <c r="K2933" i="3"/>
  <c r="O2932" i="3"/>
  <c r="N2932" i="3"/>
  <c r="M2932" i="3"/>
  <c r="L2932" i="3"/>
  <c r="K2932" i="3"/>
  <c r="O2931" i="3"/>
  <c r="N2931" i="3"/>
  <c r="M2931" i="3"/>
  <c r="L2931" i="3"/>
  <c r="K2931" i="3"/>
  <c r="O2930" i="3"/>
  <c r="N2930" i="3"/>
  <c r="M2930" i="3"/>
  <c r="L2930" i="3"/>
  <c r="K2930" i="3"/>
  <c r="O2929" i="3"/>
  <c r="N2929" i="3"/>
  <c r="M2929" i="3"/>
  <c r="L2929" i="3"/>
  <c r="K2929" i="3"/>
  <c r="O2928" i="3"/>
  <c r="N2928" i="3"/>
  <c r="M2928" i="3"/>
  <c r="L2928" i="3"/>
  <c r="K2928" i="3"/>
  <c r="O2927" i="3"/>
  <c r="N2927" i="3"/>
  <c r="M2927" i="3"/>
  <c r="L2927" i="3"/>
  <c r="K2927" i="3"/>
  <c r="O2926" i="3"/>
  <c r="N2926" i="3"/>
  <c r="M2926" i="3"/>
  <c r="L2926" i="3"/>
  <c r="K2926" i="3"/>
  <c r="O2925" i="3"/>
  <c r="N2925" i="3"/>
  <c r="M2925" i="3"/>
  <c r="L2925" i="3"/>
  <c r="K2925" i="3"/>
  <c r="O2924" i="3"/>
  <c r="N2924" i="3"/>
  <c r="M2924" i="3"/>
  <c r="L2924" i="3"/>
  <c r="K2924" i="3"/>
  <c r="O2923" i="3"/>
  <c r="N2923" i="3"/>
  <c r="M2923" i="3"/>
  <c r="L2923" i="3"/>
  <c r="K2923" i="3"/>
  <c r="O2922" i="3"/>
  <c r="N2922" i="3"/>
  <c r="M2922" i="3"/>
  <c r="L2922" i="3"/>
  <c r="K2922" i="3"/>
  <c r="O2921" i="3"/>
  <c r="N2921" i="3"/>
  <c r="M2921" i="3"/>
  <c r="L2921" i="3"/>
  <c r="K2921" i="3"/>
  <c r="O2920" i="3"/>
  <c r="N2920" i="3"/>
  <c r="M2920" i="3"/>
  <c r="L2920" i="3"/>
  <c r="K2920" i="3"/>
  <c r="O2919" i="3"/>
  <c r="N2919" i="3"/>
  <c r="M2919" i="3"/>
  <c r="L2919" i="3"/>
  <c r="K2919" i="3"/>
  <c r="O2918" i="3"/>
  <c r="N2918" i="3"/>
  <c r="M2918" i="3"/>
  <c r="L2918" i="3"/>
  <c r="K2918" i="3"/>
  <c r="O2917" i="3"/>
  <c r="N2917" i="3"/>
  <c r="M2917" i="3"/>
  <c r="L2917" i="3"/>
  <c r="K2917" i="3"/>
  <c r="O2916" i="3"/>
  <c r="N2916" i="3"/>
  <c r="M2916" i="3"/>
  <c r="L2916" i="3"/>
  <c r="K2916" i="3"/>
  <c r="O2915" i="3"/>
  <c r="N2915" i="3"/>
  <c r="M2915" i="3"/>
  <c r="L2915" i="3"/>
  <c r="K2915" i="3"/>
  <c r="O2914" i="3"/>
  <c r="N2914" i="3"/>
  <c r="M2914" i="3"/>
  <c r="L2914" i="3"/>
  <c r="K2914" i="3"/>
  <c r="O2913" i="3"/>
  <c r="N2913" i="3"/>
  <c r="M2913" i="3"/>
  <c r="L2913" i="3"/>
  <c r="K2913" i="3"/>
  <c r="O2912" i="3"/>
  <c r="N2912" i="3"/>
  <c r="M2912" i="3"/>
  <c r="L2912" i="3"/>
  <c r="K2912" i="3"/>
  <c r="O2911" i="3"/>
  <c r="N2911" i="3"/>
  <c r="M2911" i="3"/>
  <c r="L2911" i="3"/>
  <c r="K2911" i="3"/>
  <c r="O2910" i="3"/>
  <c r="N2910" i="3"/>
  <c r="M2910" i="3"/>
  <c r="L2910" i="3"/>
  <c r="K2910" i="3"/>
  <c r="O2909" i="3"/>
  <c r="N2909" i="3"/>
  <c r="M2909" i="3"/>
  <c r="L2909" i="3"/>
  <c r="K2909" i="3"/>
  <c r="O2908" i="3"/>
  <c r="N2908" i="3"/>
  <c r="M2908" i="3"/>
  <c r="L2908" i="3"/>
  <c r="K2908" i="3"/>
  <c r="O2907" i="3"/>
  <c r="N2907" i="3"/>
  <c r="M2907" i="3"/>
  <c r="L2907" i="3"/>
  <c r="K2907" i="3"/>
  <c r="O2906" i="3"/>
  <c r="N2906" i="3"/>
  <c r="M2906" i="3"/>
  <c r="L2906" i="3"/>
  <c r="K2906" i="3"/>
  <c r="O2905" i="3"/>
  <c r="N2905" i="3"/>
  <c r="M2905" i="3"/>
  <c r="L2905" i="3"/>
  <c r="K2905" i="3"/>
  <c r="O2904" i="3"/>
  <c r="N2904" i="3"/>
  <c r="M2904" i="3"/>
  <c r="L2904" i="3"/>
  <c r="K2904" i="3"/>
  <c r="O2903" i="3"/>
  <c r="N2903" i="3"/>
  <c r="M2903" i="3"/>
  <c r="L2903" i="3"/>
  <c r="K2903" i="3"/>
  <c r="O2902" i="3"/>
  <c r="N2902" i="3"/>
  <c r="M2902" i="3"/>
  <c r="L2902" i="3"/>
  <c r="K2902" i="3"/>
  <c r="O2901" i="3"/>
  <c r="N2901" i="3"/>
  <c r="M2901" i="3"/>
  <c r="L2901" i="3"/>
  <c r="K2901" i="3"/>
  <c r="O2900" i="3"/>
  <c r="N2900" i="3"/>
  <c r="M2900" i="3"/>
  <c r="L2900" i="3"/>
  <c r="K2900" i="3"/>
  <c r="O2899" i="3"/>
  <c r="N2899" i="3"/>
  <c r="M2899" i="3"/>
  <c r="L2899" i="3"/>
  <c r="K2899" i="3"/>
  <c r="O2898" i="3"/>
  <c r="N2898" i="3"/>
  <c r="M2898" i="3"/>
  <c r="L2898" i="3"/>
  <c r="K2898" i="3"/>
  <c r="O2897" i="3"/>
  <c r="N2897" i="3"/>
  <c r="M2897" i="3"/>
  <c r="L2897" i="3"/>
  <c r="K2897" i="3"/>
  <c r="O2896" i="3"/>
  <c r="N2896" i="3"/>
  <c r="M2896" i="3"/>
  <c r="L2896" i="3"/>
  <c r="K2896" i="3"/>
  <c r="O2895" i="3"/>
  <c r="N2895" i="3"/>
  <c r="M2895" i="3"/>
  <c r="L2895" i="3"/>
  <c r="K2895" i="3"/>
  <c r="O2894" i="3"/>
  <c r="N2894" i="3"/>
  <c r="M2894" i="3"/>
  <c r="L2894" i="3"/>
  <c r="K2894" i="3"/>
  <c r="O2893" i="3"/>
  <c r="N2893" i="3"/>
  <c r="M2893" i="3"/>
  <c r="L2893" i="3"/>
  <c r="K2893" i="3"/>
  <c r="O2892" i="3"/>
  <c r="N2892" i="3"/>
  <c r="M2892" i="3"/>
  <c r="L2892" i="3"/>
  <c r="K2892" i="3"/>
  <c r="O2891" i="3"/>
  <c r="N2891" i="3"/>
  <c r="M2891" i="3"/>
  <c r="L2891" i="3"/>
  <c r="K2891" i="3"/>
  <c r="O2890" i="3"/>
  <c r="N2890" i="3"/>
  <c r="M2890" i="3"/>
  <c r="L2890" i="3"/>
  <c r="K2890" i="3"/>
  <c r="O2889" i="3"/>
  <c r="N2889" i="3"/>
  <c r="M2889" i="3"/>
  <c r="L2889" i="3"/>
  <c r="K2889" i="3"/>
  <c r="O2888" i="3"/>
  <c r="N2888" i="3"/>
  <c r="M2888" i="3"/>
  <c r="L2888" i="3"/>
  <c r="K2888" i="3"/>
  <c r="O2887" i="3"/>
  <c r="N2887" i="3"/>
  <c r="M2887" i="3"/>
  <c r="L2887" i="3"/>
  <c r="K2887" i="3"/>
  <c r="O2886" i="3"/>
  <c r="N2886" i="3"/>
  <c r="M2886" i="3"/>
  <c r="L2886" i="3"/>
  <c r="K2886" i="3"/>
  <c r="O2885" i="3"/>
  <c r="N2885" i="3"/>
  <c r="M2885" i="3"/>
  <c r="L2885" i="3"/>
  <c r="K2885" i="3"/>
  <c r="O2884" i="3"/>
  <c r="N2884" i="3"/>
  <c r="M2884" i="3"/>
  <c r="L2884" i="3"/>
  <c r="K2884" i="3"/>
  <c r="O2883" i="3"/>
  <c r="N2883" i="3"/>
  <c r="M2883" i="3"/>
  <c r="L2883" i="3"/>
  <c r="K2883" i="3"/>
  <c r="O2882" i="3"/>
  <c r="N2882" i="3"/>
  <c r="M2882" i="3"/>
  <c r="L2882" i="3"/>
  <c r="K2882" i="3"/>
  <c r="O2881" i="3"/>
  <c r="N2881" i="3"/>
  <c r="M2881" i="3"/>
  <c r="L2881" i="3"/>
  <c r="K2881" i="3"/>
  <c r="O2880" i="3"/>
  <c r="N2880" i="3"/>
  <c r="M2880" i="3"/>
  <c r="L2880" i="3"/>
  <c r="K2880" i="3"/>
  <c r="O2879" i="3"/>
  <c r="N2879" i="3"/>
  <c r="M2879" i="3"/>
  <c r="L2879" i="3"/>
  <c r="K2879" i="3"/>
  <c r="O2878" i="3"/>
  <c r="N2878" i="3"/>
  <c r="M2878" i="3"/>
  <c r="L2878" i="3"/>
  <c r="K2878" i="3"/>
  <c r="O2877" i="3"/>
  <c r="N2877" i="3"/>
  <c r="M2877" i="3"/>
  <c r="L2877" i="3"/>
  <c r="K2877" i="3"/>
  <c r="O2876" i="3"/>
  <c r="N2876" i="3"/>
  <c r="M2876" i="3"/>
  <c r="L2876" i="3"/>
  <c r="K2876" i="3"/>
  <c r="O2875" i="3"/>
  <c r="N2875" i="3"/>
  <c r="M2875" i="3"/>
  <c r="L2875" i="3"/>
  <c r="K2875" i="3"/>
  <c r="O2874" i="3"/>
  <c r="N2874" i="3"/>
  <c r="M2874" i="3"/>
  <c r="L2874" i="3"/>
  <c r="K2874" i="3"/>
  <c r="O2873" i="3"/>
  <c r="N2873" i="3"/>
  <c r="M2873" i="3"/>
  <c r="L2873" i="3"/>
  <c r="K2873" i="3"/>
  <c r="O2872" i="3"/>
  <c r="N2872" i="3"/>
  <c r="M2872" i="3"/>
  <c r="L2872" i="3"/>
  <c r="K2872" i="3"/>
  <c r="O2871" i="3"/>
  <c r="N2871" i="3"/>
  <c r="M2871" i="3"/>
  <c r="L2871" i="3"/>
  <c r="K2871" i="3"/>
  <c r="O2870" i="3"/>
  <c r="N2870" i="3"/>
  <c r="M2870" i="3"/>
  <c r="L2870" i="3"/>
  <c r="K2870" i="3"/>
  <c r="O2869" i="3"/>
  <c r="N2869" i="3"/>
  <c r="M2869" i="3"/>
  <c r="L2869" i="3"/>
  <c r="K2869" i="3"/>
  <c r="O2868" i="3"/>
  <c r="N2868" i="3"/>
  <c r="M2868" i="3"/>
  <c r="L2868" i="3"/>
  <c r="K2868" i="3"/>
  <c r="O2867" i="3"/>
  <c r="N2867" i="3"/>
  <c r="M2867" i="3"/>
  <c r="L2867" i="3"/>
  <c r="K2867" i="3"/>
  <c r="O2866" i="3"/>
  <c r="N2866" i="3"/>
  <c r="M2866" i="3"/>
  <c r="L2866" i="3"/>
  <c r="K2866" i="3"/>
  <c r="O2865" i="3"/>
  <c r="N2865" i="3"/>
  <c r="M2865" i="3"/>
  <c r="L2865" i="3"/>
  <c r="K2865" i="3"/>
  <c r="O2864" i="3"/>
  <c r="N2864" i="3"/>
  <c r="M2864" i="3"/>
  <c r="L2864" i="3"/>
  <c r="K2864" i="3"/>
  <c r="O2863" i="3"/>
  <c r="N2863" i="3"/>
  <c r="M2863" i="3"/>
  <c r="L2863" i="3"/>
  <c r="K2863" i="3"/>
  <c r="O2862" i="3"/>
  <c r="N2862" i="3"/>
  <c r="M2862" i="3"/>
  <c r="L2862" i="3"/>
  <c r="K2862" i="3"/>
  <c r="O2861" i="3"/>
  <c r="N2861" i="3"/>
  <c r="M2861" i="3"/>
  <c r="L2861" i="3"/>
  <c r="K2861" i="3"/>
  <c r="O2860" i="3"/>
  <c r="N2860" i="3"/>
  <c r="M2860" i="3"/>
  <c r="L2860" i="3"/>
  <c r="K2860" i="3"/>
  <c r="O2859" i="3"/>
  <c r="N2859" i="3"/>
  <c r="M2859" i="3"/>
  <c r="L2859" i="3"/>
  <c r="K2859" i="3"/>
  <c r="O2858" i="3"/>
  <c r="N2858" i="3"/>
  <c r="M2858" i="3"/>
  <c r="L2858" i="3"/>
  <c r="K2858" i="3"/>
  <c r="O2857" i="3"/>
  <c r="N2857" i="3"/>
  <c r="M2857" i="3"/>
  <c r="L2857" i="3"/>
  <c r="K2857" i="3"/>
  <c r="O2856" i="3"/>
  <c r="N2856" i="3"/>
  <c r="M2856" i="3"/>
  <c r="L2856" i="3"/>
  <c r="K2856" i="3"/>
  <c r="O2855" i="3"/>
  <c r="N2855" i="3"/>
  <c r="M2855" i="3"/>
  <c r="L2855" i="3"/>
  <c r="K2855" i="3"/>
  <c r="O2854" i="3"/>
  <c r="N2854" i="3"/>
  <c r="M2854" i="3"/>
  <c r="L2854" i="3"/>
  <c r="K2854" i="3"/>
  <c r="O2853" i="3"/>
  <c r="N2853" i="3"/>
  <c r="M2853" i="3"/>
  <c r="L2853" i="3"/>
  <c r="K2853" i="3"/>
  <c r="O2852" i="3"/>
  <c r="N2852" i="3"/>
  <c r="M2852" i="3"/>
  <c r="L2852" i="3"/>
  <c r="K2852" i="3"/>
  <c r="O2851" i="3"/>
  <c r="N2851" i="3"/>
  <c r="M2851" i="3"/>
  <c r="L2851" i="3"/>
  <c r="K2851" i="3"/>
  <c r="O2850" i="3"/>
  <c r="N2850" i="3"/>
  <c r="M2850" i="3"/>
  <c r="L2850" i="3"/>
  <c r="K2850" i="3"/>
  <c r="O2849" i="3"/>
  <c r="N2849" i="3"/>
  <c r="M2849" i="3"/>
  <c r="L2849" i="3"/>
  <c r="K2849" i="3"/>
  <c r="O2848" i="3"/>
  <c r="N2848" i="3"/>
  <c r="M2848" i="3"/>
  <c r="L2848" i="3"/>
  <c r="K2848" i="3"/>
  <c r="O2847" i="3"/>
  <c r="N2847" i="3"/>
  <c r="M2847" i="3"/>
  <c r="L2847" i="3"/>
  <c r="K2847" i="3"/>
  <c r="O2846" i="3"/>
  <c r="N2846" i="3"/>
  <c r="M2846" i="3"/>
  <c r="L2846" i="3"/>
  <c r="K2846" i="3"/>
  <c r="O2845" i="3"/>
  <c r="N2845" i="3"/>
  <c r="M2845" i="3"/>
  <c r="L2845" i="3"/>
  <c r="K2845" i="3"/>
  <c r="O2844" i="3"/>
  <c r="N2844" i="3"/>
  <c r="M2844" i="3"/>
  <c r="L2844" i="3"/>
  <c r="K2844" i="3"/>
  <c r="O2843" i="3"/>
  <c r="N2843" i="3"/>
  <c r="M2843" i="3"/>
  <c r="L2843" i="3"/>
  <c r="K2843" i="3"/>
  <c r="O2842" i="3"/>
  <c r="N2842" i="3"/>
  <c r="M2842" i="3"/>
  <c r="L2842" i="3"/>
  <c r="K2842" i="3"/>
  <c r="O2841" i="3"/>
  <c r="N2841" i="3"/>
  <c r="M2841" i="3"/>
  <c r="L2841" i="3"/>
  <c r="K2841" i="3"/>
  <c r="O2840" i="3"/>
  <c r="N2840" i="3"/>
  <c r="M2840" i="3"/>
  <c r="L2840" i="3"/>
  <c r="K2840" i="3"/>
  <c r="O2839" i="3"/>
  <c r="N2839" i="3"/>
  <c r="M2839" i="3"/>
  <c r="L2839" i="3"/>
  <c r="K2839" i="3"/>
  <c r="O2838" i="3"/>
  <c r="N2838" i="3"/>
  <c r="M2838" i="3"/>
  <c r="L2838" i="3"/>
  <c r="K2838" i="3"/>
  <c r="O2837" i="3"/>
  <c r="N2837" i="3"/>
  <c r="M2837" i="3"/>
  <c r="L2837" i="3"/>
  <c r="K2837" i="3"/>
  <c r="O2836" i="3"/>
  <c r="N2836" i="3"/>
  <c r="M2836" i="3"/>
  <c r="L2836" i="3"/>
  <c r="K2836" i="3"/>
  <c r="O2835" i="3"/>
  <c r="N2835" i="3"/>
  <c r="M2835" i="3"/>
  <c r="L2835" i="3"/>
  <c r="K2835" i="3"/>
  <c r="O2834" i="3"/>
  <c r="N2834" i="3"/>
  <c r="M2834" i="3"/>
  <c r="L2834" i="3"/>
  <c r="K2834" i="3"/>
  <c r="O2833" i="3"/>
  <c r="N2833" i="3"/>
  <c r="M2833" i="3"/>
  <c r="L2833" i="3"/>
  <c r="K2833" i="3"/>
  <c r="O2832" i="3"/>
  <c r="N2832" i="3"/>
  <c r="M2832" i="3"/>
  <c r="L2832" i="3"/>
  <c r="K2832" i="3"/>
  <c r="O2831" i="3"/>
  <c r="N2831" i="3"/>
  <c r="M2831" i="3"/>
  <c r="L2831" i="3"/>
  <c r="K2831" i="3"/>
  <c r="O2830" i="3"/>
  <c r="N2830" i="3"/>
  <c r="M2830" i="3"/>
  <c r="L2830" i="3"/>
  <c r="K2830" i="3"/>
  <c r="O2829" i="3"/>
  <c r="N2829" i="3"/>
  <c r="M2829" i="3"/>
  <c r="L2829" i="3"/>
  <c r="K2829" i="3"/>
  <c r="O2828" i="3"/>
  <c r="N2828" i="3"/>
  <c r="M2828" i="3"/>
  <c r="L2828" i="3"/>
  <c r="K2828" i="3"/>
  <c r="O2827" i="3"/>
  <c r="N2827" i="3"/>
  <c r="M2827" i="3"/>
  <c r="L2827" i="3"/>
  <c r="K2827" i="3"/>
  <c r="O2826" i="3"/>
  <c r="N2826" i="3"/>
  <c r="M2826" i="3"/>
  <c r="L2826" i="3"/>
  <c r="K2826" i="3"/>
  <c r="O2825" i="3"/>
  <c r="N2825" i="3"/>
  <c r="M2825" i="3"/>
  <c r="L2825" i="3"/>
  <c r="K2825" i="3"/>
  <c r="O2824" i="3"/>
  <c r="N2824" i="3"/>
  <c r="M2824" i="3"/>
  <c r="L2824" i="3"/>
  <c r="K2824" i="3"/>
  <c r="O2823" i="3"/>
  <c r="N2823" i="3"/>
  <c r="M2823" i="3"/>
  <c r="L2823" i="3"/>
  <c r="K2823" i="3"/>
  <c r="O2822" i="3"/>
  <c r="N2822" i="3"/>
  <c r="M2822" i="3"/>
  <c r="L2822" i="3"/>
  <c r="K2822" i="3"/>
  <c r="O2821" i="3"/>
  <c r="N2821" i="3"/>
  <c r="M2821" i="3"/>
  <c r="L2821" i="3"/>
  <c r="K2821" i="3"/>
  <c r="O2820" i="3"/>
  <c r="N2820" i="3"/>
  <c r="M2820" i="3"/>
  <c r="L2820" i="3"/>
  <c r="K2820" i="3"/>
  <c r="O2819" i="3"/>
  <c r="N2819" i="3"/>
  <c r="M2819" i="3"/>
  <c r="L2819" i="3"/>
  <c r="K2819" i="3"/>
  <c r="O2818" i="3"/>
  <c r="N2818" i="3"/>
  <c r="M2818" i="3"/>
  <c r="L2818" i="3"/>
  <c r="K2818" i="3"/>
  <c r="O2817" i="3"/>
  <c r="N2817" i="3"/>
  <c r="M2817" i="3"/>
  <c r="L2817" i="3"/>
  <c r="K2817" i="3"/>
  <c r="O2816" i="3"/>
  <c r="N2816" i="3"/>
  <c r="M2816" i="3"/>
  <c r="L2816" i="3"/>
  <c r="K2816" i="3"/>
  <c r="O2815" i="3"/>
  <c r="N2815" i="3"/>
  <c r="M2815" i="3"/>
  <c r="L2815" i="3"/>
  <c r="K2815" i="3"/>
  <c r="O2814" i="3"/>
  <c r="N2814" i="3"/>
  <c r="M2814" i="3"/>
  <c r="L2814" i="3"/>
  <c r="K2814" i="3"/>
  <c r="O2813" i="3"/>
  <c r="N2813" i="3"/>
  <c r="M2813" i="3"/>
  <c r="L2813" i="3"/>
  <c r="K2813" i="3"/>
  <c r="O2812" i="3"/>
  <c r="N2812" i="3"/>
  <c r="M2812" i="3"/>
  <c r="L2812" i="3"/>
  <c r="K2812" i="3"/>
  <c r="O2811" i="3"/>
  <c r="N2811" i="3"/>
  <c r="M2811" i="3"/>
  <c r="L2811" i="3"/>
  <c r="K2811" i="3"/>
  <c r="O2810" i="3"/>
  <c r="N2810" i="3"/>
  <c r="M2810" i="3"/>
  <c r="L2810" i="3"/>
  <c r="K2810" i="3"/>
  <c r="O2809" i="3"/>
  <c r="N2809" i="3"/>
  <c r="M2809" i="3"/>
  <c r="L2809" i="3"/>
  <c r="K2809" i="3"/>
  <c r="O2808" i="3"/>
  <c r="N2808" i="3"/>
  <c r="M2808" i="3"/>
  <c r="L2808" i="3"/>
  <c r="K2808" i="3"/>
  <c r="O2807" i="3"/>
  <c r="N2807" i="3"/>
  <c r="M2807" i="3"/>
  <c r="L2807" i="3"/>
  <c r="K2807" i="3"/>
  <c r="O2806" i="3"/>
  <c r="N2806" i="3"/>
  <c r="M2806" i="3"/>
  <c r="L2806" i="3"/>
  <c r="K2806" i="3"/>
  <c r="O2805" i="3"/>
  <c r="N2805" i="3"/>
  <c r="M2805" i="3"/>
  <c r="L2805" i="3"/>
  <c r="K2805" i="3"/>
  <c r="O2804" i="3"/>
  <c r="N2804" i="3"/>
  <c r="M2804" i="3"/>
  <c r="L2804" i="3"/>
  <c r="K2804" i="3"/>
  <c r="O2803" i="3"/>
  <c r="N2803" i="3"/>
  <c r="M2803" i="3"/>
  <c r="L2803" i="3"/>
  <c r="K2803" i="3"/>
  <c r="O2802" i="3"/>
  <c r="N2802" i="3"/>
  <c r="M2802" i="3"/>
  <c r="L2802" i="3"/>
  <c r="K2802" i="3"/>
  <c r="O2801" i="3"/>
  <c r="N2801" i="3"/>
  <c r="M2801" i="3"/>
  <c r="L2801" i="3"/>
  <c r="K2801" i="3"/>
  <c r="O2800" i="3"/>
  <c r="N2800" i="3"/>
  <c r="M2800" i="3"/>
  <c r="L2800" i="3"/>
  <c r="K2800" i="3"/>
  <c r="O2799" i="3"/>
  <c r="N2799" i="3"/>
  <c r="M2799" i="3"/>
  <c r="L2799" i="3"/>
  <c r="K2799" i="3"/>
  <c r="O2798" i="3"/>
  <c r="N2798" i="3"/>
  <c r="M2798" i="3"/>
  <c r="L2798" i="3"/>
  <c r="K2798" i="3"/>
  <c r="O2797" i="3"/>
  <c r="N2797" i="3"/>
  <c r="M2797" i="3"/>
  <c r="L2797" i="3"/>
  <c r="K2797" i="3"/>
  <c r="O2796" i="3"/>
  <c r="N2796" i="3"/>
  <c r="M2796" i="3"/>
  <c r="L2796" i="3"/>
  <c r="K2796" i="3"/>
  <c r="O2795" i="3"/>
  <c r="N2795" i="3"/>
  <c r="M2795" i="3"/>
  <c r="L2795" i="3"/>
  <c r="K2795" i="3"/>
  <c r="O2794" i="3"/>
  <c r="N2794" i="3"/>
  <c r="M2794" i="3"/>
  <c r="L2794" i="3"/>
  <c r="K2794" i="3"/>
  <c r="O2793" i="3"/>
  <c r="N2793" i="3"/>
  <c r="M2793" i="3"/>
  <c r="L2793" i="3"/>
  <c r="K2793" i="3"/>
  <c r="O2792" i="3"/>
  <c r="N2792" i="3"/>
  <c r="M2792" i="3"/>
  <c r="L2792" i="3"/>
  <c r="K2792" i="3"/>
  <c r="O2791" i="3"/>
  <c r="N2791" i="3"/>
  <c r="M2791" i="3"/>
  <c r="L2791" i="3"/>
  <c r="K2791" i="3"/>
  <c r="O2790" i="3"/>
  <c r="N2790" i="3"/>
  <c r="M2790" i="3"/>
  <c r="L2790" i="3"/>
  <c r="K2790" i="3"/>
  <c r="O2789" i="3"/>
  <c r="N2789" i="3"/>
  <c r="M2789" i="3"/>
  <c r="L2789" i="3"/>
  <c r="K2789" i="3"/>
  <c r="O2788" i="3"/>
  <c r="N2788" i="3"/>
  <c r="M2788" i="3"/>
  <c r="L2788" i="3"/>
  <c r="K2788" i="3"/>
  <c r="O2787" i="3"/>
  <c r="N2787" i="3"/>
  <c r="M2787" i="3"/>
  <c r="L2787" i="3"/>
  <c r="K2787" i="3"/>
  <c r="O2786" i="3"/>
  <c r="N2786" i="3"/>
  <c r="M2786" i="3"/>
  <c r="L2786" i="3"/>
  <c r="K2786" i="3"/>
  <c r="O2785" i="3"/>
  <c r="N2785" i="3"/>
  <c r="M2785" i="3"/>
  <c r="L2785" i="3"/>
  <c r="K2785" i="3"/>
  <c r="O2784" i="3"/>
  <c r="N2784" i="3"/>
  <c r="M2784" i="3"/>
  <c r="L2784" i="3"/>
  <c r="K2784" i="3"/>
  <c r="O2783" i="3"/>
  <c r="N2783" i="3"/>
  <c r="M2783" i="3"/>
  <c r="L2783" i="3"/>
  <c r="K2783" i="3"/>
  <c r="O2782" i="3"/>
  <c r="N2782" i="3"/>
  <c r="M2782" i="3"/>
  <c r="L2782" i="3"/>
  <c r="K2782" i="3"/>
  <c r="O2781" i="3"/>
  <c r="N2781" i="3"/>
  <c r="M2781" i="3"/>
  <c r="L2781" i="3"/>
  <c r="K2781" i="3"/>
  <c r="O2780" i="3"/>
  <c r="N2780" i="3"/>
  <c r="M2780" i="3"/>
  <c r="L2780" i="3"/>
  <c r="K2780" i="3"/>
  <c r="O2779" i="3"/>
  <c r="N2779" i="3"/>
  <c r="M2779" i="3"/>
  <c r="L2779" i="3"/>
  <c r="K2779" i="3"/>
  <c r="O2778" i="3"/>
  <c r="N2778" i="3"/>
  <c r="M2778" i="3"/>
  <c r="L2778" i="3"/>
  <c r="K2778" i="3"/>
  <c r="O2777" i="3"/>
  <c r="N2777" i="3"/>
  <c r="M2777" i="3"/>
  <c r="L2777" i="3"/>
  <c r="K2777" i="3"/>
  <c r="O2776" i="3"/>
  <c r="N2776" i="3"/>
  <c r="M2776" i="3"/>
  <c r="L2776" i="3"/>
  <c r="K2776" i="3"/>
  <c r="O2775" i="3"/>
  <c r="N2775" i="3"/>
  <c r="M2775" i="3"/>
  <c r="L2775" i="3"/>
  <c r="K2775" i="3"/>
  <c r="O2774" i="3"/>
  <c r="N2774" i="3"/>
  <c r="M2774" i="3"/>
  <c r="L2774" i="3"/>
  <c r="K2774" i="3"/>
  <c r="O2773" i="3"/>
  <c r="N2773" i="3"/>
  <c r="M2773" i="3"/>
  <c r="L2773" i="3"/>
  <c r="K2773" i="3"/>
  <c r="O2772" i="3"/>
  <c r="N2772" i="3"/>
  <c r="M2772" i="3"/>
  <c r="L2772" i="3"/>
  <c r="K2772" i="3"/>
  <c r="O2771" i="3"/>
  <c r="N2771" i="3"/>
  <c r="M2771" i="3"/>
  <c r="L2771" i="3"/>
  <c r="K2771" i="3"/>
  <c r="O2770" i="3"/>
  <c r="N2770" i="3"/>
  <c r="M2770" i="3"/>
  <c r="L2770" i="3"/>
  <c r="K2770" i="3"/>
  <c r="O2769" i="3"/>
  <c r="N2769" i="3"/>
  <c r="M2769" i="3"/>
  <c r="L2769" i="3"/>
  <c r="K2769" i="3"/>
  <c r="O2768" i="3"/>
  <c r="N2768" i="3"/>
  <c r="M2768" i="3"/>
  <c r="L2768" i="3"/>
  <c r="K2768" i="3"/>
  <c r="O2767" i="3"/>
  <c r="N2767" i="3"/>
  <c r="M2767" i="3"/>
  <c r="L2767" i="3"/>
  <c r="K2767" i="3"/>
  <c r="O2766" i="3"/>
  <c r="N2766" i="3"/>
  <c r="M2766" i="3"/>
  <c r="L2766" i="3"/>
  <c r="K2766" i="3"/>
  <c r="O2765" i="3"/>
  <c r="N2765" i="3"/>
  <c r="M2765" i="3"/>
  <c r="L2765" i="3"/>
  <c r="K2765" i="3"/>
  <c r="O2764" i="3"/>
  <c r="N2764" i="3"/>
  <c r="M2764" i="3"/>
  <c r="L2764" i="3"/>
  <c r="K2764" i="3"/>
  <c r="O2763" i="3"/>
  <c r="N2763" i="3"/>
  <c r="M2763" i="3"/>
  <c r="L2763" i="3"/>
  <c r="K2763" i="3"/>
  <c r="O2762" i="3"/>
  <c r="N2762" i="3"/>
  <c r="M2762" i="3"/>
  <c r="L2762" i="3"/>
  <c r="K2762" i="3"/>
  <c r="O2761" i="3"/>
  <c r="N2761" i="3"/>
  <c r="M2761" i="3"/>
  <c r="L2761" i="3"/>
  <c r="K2761" i="3"/>
  <c r="O2760" i="3"/>
  <c r="N2760" i="3"/>
  <c r="M2760" i="3"/>
  <c r="L2760" i="3"/>
  <c r="K2760" i="3"/>
  <c r="O2759" i="3"/>
  <c r="N2759" i="3"/>
  <c r="M2759" i="3"/>
  <c r="L2759" i="3"/>
  <c r="K2759" i="3"/>
  <c r="O2758" i="3"/>
  <c r="N2758" i="3"/>
  <c r="M2758" i="3"/>
  <c r="L2758" i="3"/>
  <c r="K2758" i="3"/>
  <c r="O2757" i="3"/>
  <c r="N2757" i="3"/>
  <c r="M2757" i="3"/>
  <c r="L2757" i="3"/>
  <c r="K2757" i="3"/>
  <c r="O2756" i="3"/>
  <c r="N2756" i="3"/>
  <c r="M2756" i="3"/>
  <c r="L2756" i="3"/>
  <c r="K2756" i="3"/>
  <c r="O2755" i="3"/>
  <c r="N2755" i="3"/>
  <c r="M2755" i="3"/>
  <c r="L2755" i="3"/>
  <c r="K2755" i="3"/>
  <c r="O2754" i="3"/>
  <c r="N2754" i="3"/>
  <c r="M2754" i="3"/>
  <c r="L2754" i="3"/>
  <c r="K2754" i="3"/>
  <c r="O2753" i="3"/>
  <c r="N2753" i="3"/>
  <c r="M2753" i="3"/>
  <c r="L2753" i="3"/>
  <c r="K2753" i="3"/>
  <c r="O2752" i="3"/>
  <c r="N2752" i="3"/>
  <c r="M2752" i="3"/>
  <c r="L2752" i="3"/>
  <c r="K2752" i="3"/>
  <c r="O2751" i="3"/>
  <c r="N2751" i="3"/>
  <c r="M2751" i="3"/>
  <c r="L2751" i="3"/>
  <c r="K2751" i="3"/>
  <c r="O2750" i="3"/>
  <c r="N2750" i="3"/>
  <c r="M2750" i="3"/>
  <c r="L2750" i="3"/>
  <c r="K2750" i="3"/>
  <c r="O2749" i="3"/>
  <c r="N2749" i="3"/>
  <c r="M2749" i="3"/>
  <c r="L2749" i="3"/>
  <c r="K2749" i="3"/>
  <c r="O2748" i="3"/>
  <c r="N2748" i="3"/>
  <c r="M2748" i="3"/>
  <c r="L2748" i="3"/>
  <c r="K2748" i="3"/>
  <c r="O2747" i="3"/>
  <c r="N2747" i="3"/>
  <c r="M2747" i="3"/>
  <c r="L2747" i="3"/>
  <c r="K2747" i="3"/>
  <c r="O2746" i="3"/>
  <c r="N2746" i="3"/>
  <c r="M2746" i="3"/>
  <c r="L2746" i="3"/>
  <c r="K2746" i="3"/>
  <c r="O2745" i="3"/>
  <c r="N2745" i="3"/>
  <c r="M2745" i="3"/>
  <c r="L2745" i="3"/>
  <c r="K2745" i="3"/>
  <c r="O2744" i="3"/>
  <c r="N2744" i="3"/>
  <c r="M2744" i="3"/>
  <c r="L2744" i="3"/>
  <c r="K2744" i="3"/>
  <c r="O2743" i="3"/>
  <c r="N2743" i="3"/>
  <c r="M2743" i="3"/>
  <c r="L2743" i="3"/>
  <c r="K2743" i="3"/>
  <c r="O2742" i="3"/>
  <c r="N2742" i="3"/>
  <c r="M2742" i="3"/>
  <c r="L2742" i="3"/>
  <c r="K2742" i="3"/>
  <c r="O2741" i="3"/>
  <c r="N2741" i="3"/>
  <c r="M2741" i="3"/>
  <c r="L2741" i="3"/>
  <c r="K2741" i="3"/>
  <c r="O2740" i="3"/>
  <c r="N2740" i="3"/>
  <c r="M2740" i="3"/>
  <c r="L2740" i="3"/>
  <c r="K2740" i="3"/>
  <c r="O2739" i="3"/>
  <c r="N2739" i="3"/>
  <c r="M2739" i="3"/>
  <c r="L2739" i="3"/>
  <c r="K2739" i="3"/>
  <c r="O2738" i="3"/>
  <c r="N2738" i="3"/>
  <c r="M2738" i="3"/>
  <c r="L2738" i="3"/>
  <c r="K2738" i="3"/>
  <c r="O2737" i="3"/>
  <c r="N2737" i="3"/>
  <c r="M2737" i="3"/>
  <c r="L2737" i="3"/>
  <c r="K2737" i="3"/>
  <c r="O2736" i="3"/>
  <c r="N2736" i="3"/>
  <c r="M2736" i="3"/>
  <c r="L2736" i="3"/>
  <c r="K2736" i="3"/>
  <c r="O2735" i="3"/>
  <c r="N2735" i="3"/>
  <c r="M2735" i="3"/>
  <c r="L2735" i="3"/>
  <c r="K2735" i="3"/>
  <c r="O2734" i="3"/>
  <c r="N2734" i="3"/>
  <c r="M2734" i="3"/>
  <c r="L2734" i="3"/>
  <c r="K2734" i="3"/>
  <c r="O2733" i="3"/>
  <c r="N2733" i="3"/>
  <c r="M2733" i="3"/>
  <c r="L2733" i="3"/>
  <c r="K2733" i="3"/>
  <c r="O2732" i="3"/>
  <c r="N2732" i="3"/>
  <c r="M2732" i="3"/>
  <c r="L2732" i="3"/>
  <c r="K2732" i="3"/>
  <c r="O2731" i="3"/>
  <c r="N2731" i="3"/>
  <c r="M2731" i="3"/>
  <c r="L2731" i="3"/>
  <c r="K2731" i="3"/>
  <c r="O2730" i="3"/>
  <c r="N2730" i="3"/>
  <c r="M2730" i="3"/>
  <c r="L2730" i="3"/>
  <c r="K2730" i="3"/>
  <c r="O2729" i="3"/>
  <c r="N2729" i="3"/>
  <c r="M2729" i="3"/>
  <c r="L2729" i="3"/>
  <c r="K2729" i="3"/>
  <c r="O2728" i="3"/>
  <c r="N2728" i="3"/>
  <c r="M2728" i="3"/>
  <c r="L2728" i="3"/>
  <c r="K2728" i="3"/>
  <c r="O2727" i="3"/>
  <c r="N2727" i="3"/>
  <c r="M2727" i="3"/>
  <c r="L2727" i="3"/>
  <c r="K2727" i="3"/>
  <c r="O2726" i="3"/>
  <c r="N2726" i="3"/>
  <c r="M2726" i="3"/>
  <c r="L2726" i="3"/>
  <c r="K2726" i="3"/>
  <c r="O2725" i="3"/>
  <c r="N2725" i="3"/>
  <c r="M2725" i="3"/>
  <c r="L2725" i="3"/>
  <c r="K2725" i="3"/>
  <c r="O2724" i="3"/>
  <c r="N2724" i="3"/>
  <c r="M2724" i="3"/>
  <c r="L2724" i="3"/>
  <c r="K2724" i="3"/>
  <c r="O2723" i="3"/>
  <c r="N2723" i="3"/>
  <c r="M2723" i="3"/>
  <c r="L2723" i="3"/>
  <c r="K2723" i="3"/>
  <c r="O2722" i="3"/>
  <c r="N2722" i="3"/>
  <c r="M2722" i="3"/>
  <c r="L2722" i="3"/>
  <c r="K2722" i="3"/>
  <c r="O2721" i="3"/>
  <c r="N2721" i="3"/>
  <c r="M2721" i="3"/>
  <c r="L2721" i="3"/>
  <c r="K2721" i="3"/>
  <c r="O2720" i="3"/>
  <c r="N2720" i="3"/>
  <c r="M2720" i="3"/>
  <c r="L2720" i="3"/>
  <c r="K2720" i="3"/>
  <c r="O2719" i="3"/>
  <c r="N2719" i="3"/>
  <c r="M2719" i="3"/>
  <c r="L2719" i="3"/>
  <c r="K2719" i="3"/>
  <c r="O2718" i="3"/>
  <c r="N2718" i="3"/>
  <c r="M2718" i="3"/>
  <c r="L2718" i="3"/>
  <c r="K2718" i="3"/>
  <c r="O2717" i="3"/>
  <c r="N2717" i="3"/>
  <c r="M2717" i="3"/>
  <c r="L2717" i="3"/>
  <c r="K2717" i="3"/>
  <c r="O2716" i="3"/>
  <c r="N2716" i="3"/>
  <c r="M2716" i="3"/>
  <c r="L2716" i="3"/>
  <c r="K2716" i="3"/>
  <c r="O2715" i="3"/>
  <c r="N2715" i="3"/>
  <c r="M2715" i="3"/>
  <c r="L2715" i="3"/>
  <c r="K2715" i="3"/>
  <c r="O2714" i="3"/>
  <c r="N2714" i="3"/>
  <c r="M2714" i="3"/>
  <c r="L2714" i="3"/>
  <c r="K2714" i="3"/>
  <c r="O2713" i="3"/>
  <c r="N2713" i="3"/>
  <c r="M2713" i="3"/>
  <c r="L2713" i="3"/>
  <c r="K2713" i="3"/>
  <c r="O2712" i="3"/>
  <c r="N2712" i="3"/>
  <c r="M2712" i="3"/>
  <c r="L2712" i="3"/>
  <c r="K2712" i="3"/>
  <c r="O2711" i="3"/>
  <c r="N2711" i="3"/>
  <c r="M2711" i="3"/>
  <c r="L2711" i="3"/>
  <c r="K2711" i="3"/>
  <c r="O2710" i="3"/>
  <c r="N2710" i="3"/>
  <c r="M2710" i="3"/>
  <c r="L2710" i="3"/>
  <c r="K2710" i="3"/>
  <c r="O2709" i="3"/>
  <c r="N2709" i="3"/>
  <c r="M2709" i="3"/>
  <c r="L2709" i="3"/>
  <c r="K2709" i="3"/>
  <c r="O2708" i="3"/>
  <c r="N2708" i="3"/>
  <c r="M2708" i="3"/>
  <c r="L2708" i="3"/>
  <c r="K2708" i="3"/>
  <c r="O2707" i="3"/>
  <c r="N2707" i="3"/>
  <c r="M2707" i="3"/>
  <c r="L2707" i="3"/>
  <c r="K2707" i="3"/>
  <c r="O2706" i="3"/>
  <c r="N2706" i="3"/>
  <c r="M2706" i="3"/>
  <c r="L2706" i="3"/>
  <c r="K2706" i="3"/>
  <c r="O2705" i="3"/>
  <c r="N2705" i="3"/>
  <c r="M2705" i="3"/>
  <c r="L2705" i="3"/>
  <c r="K2705" i="3"/>
  <c r="O2704" i="3"/>
  <c r="N2704" i="3"/>
  <c r="M2704" i="3"/>
  <c r="L2704" i="3"/>
  <c r="K2704" i="3"/>
  <c r="O2703" i="3"/>
  <c r="N2703" i="3"/>
  <c r="M2703" i="3"/>
  <c r="L2703" i="3"/>
  <c r="K2703" i="3"/>
  <c r="O2702" i="3"/>
  <c r="N2702" i="3"/>
  <c r="M2702" i="3"/>
  <c r="L2702" i="3"/>
  <c r="K2702" i="3"/>
  <c r="O2701" i="3"/>
  <c r="N2701" i="3"/>
  <c r="M2701" i="3"/>
  <c r="L2701" i="3"/>
  <c r="K2701" i="3"/>
  <c r="O2700" i="3"/>
  <c r="N2700" i="3"/>
  <c r="M2700" i="3"/>
  <c r="L2700" i="3"/>
  <c r="K2700" i="3"/>
  <c r="O2699" i="3"/>
  <c r="N2699" i="3"/>
  <c r="M2699" i="3"/>
  <c r="L2699" i="3"/>
  <c r="K2699" i="3"/>
  <c r="O2698" i="3"/>
  <c r="N2698" i="3"/>
  <c r="M2698" i="3"/>
  <c r="L2698" i="3"/>
  <c r="K2698" i="3"/>
  <c r="O2697" i="3"/>
  <c r="N2697" i="3"/>
  <c r="M2697" i="3"/>
  <c r="L2697" i="3"/>
  <c r="K2697" i="3"/>
  <c r="O2696" i="3"/>
  <c r="N2696" i="3"/>
  <c r="M2696" i="3"/>
  <c r="L2696" i="3"/>
  <c r="K2696" i="3"/>
  <c r="O2695" i="3"/>
  <c r="N2695" i="3"/>
  <c r="M2695" i="3"/>
  <c r="L2695" i="3"/>
  <c r="K2695" i="3"/>
  <c r="O2694" i="3"/>
  <c r="N2694" i="3"/>
  <c r="M2694" i="3"/>
  <c r="L2694" i="3"/>
  <c r="K2694" i="3"/>
  <c r="O2693" i="3"/>
  <c r="N2693" i="3"/>
  <c r="M2693" i="3"/>
  <c r="L2693" i="3"/>
  <c r="K2693" i="3"/>
  <c r="O2692" i="3"/>
  <c r="N2692" i="3"/>
  <c r="M2692" i="3"/>
  <c r="L2692" i="3"/>
  <c r="K2692" i="3"/>
  <c r="O2691" i="3"/>
  <c r="N2691" i="3"/>
  <c r="M2691" i="3"/>
  <c r="L2691" i="3"/>
  <c r="K2691" i="3"/>
  <c r="O2690" i="3"/>
  <c r="N2690" i="3"/>
  <c r="M2690" i="3"/>
  <c r="L2690" i="3"/>
  <c r="K2690" i="3"/>
  <c r="O2689" i="3"/>
  <c r="N2689" i="3"/>
  <c r="M2689" i="3"/>
  <c r="L2689" i="3"/>
  <c r="K2689" i="3"/>
  <c r="O2688" i="3"/>
  <c r="N2688" i="3"/>
  <c r="M2688" i="3"/>
  <c r="L2688" i="3"/>
  <c r="K2688" i="3"/>
  <c r="O2687" i="3"/>
  <c r="N2687" i="3"/>
  <c r="M2687" i="3"/>
  <c r="L2687" i="3"/>
  <c r="K2687" i="3"/>
  <c r="O2686" i="3"/>
  <c r="N2686" i="3"/>
  <c r="M2686" i="3"/>
  <c r="L2686" i="3"/>
  <c r="K2686" i="3"/>
  <c r="O2685" i="3"/>
  <c r="N2685" i="3"/>
  <c r="M2685" i="3"/>
  <c r="L2685" i="3"/>
  <c r="K2685" i="3"/>
  <c r="O2684" i="3"/>
  <c r="N2684" i="3"/>
  <c r="M2684" i="3"/>
  <c r="L2684" i="3"/>
  <c r="K2684" i="3"/>
  <c r="O2683" i="3"/>
  <c r="N2683" i="3"/>
  <c r="M2683" i="3"/>
  <c r="L2683" i="3"/>
  <c r="K2683" i="3"/>
  <c r="O2682" i="3"/>
  <c r="N2682" i="3"/>
  <c r="M2682" i="3"/>
  <c r="L2682" i="3"/>
  <c r="K2682" i="3"/>
  <c r="O2681" i="3"/>
  <c r="N2681" i="3"/>
  <c r="M2681" i="3"/>
  <c r="L2681" i="3"/>
  <c r="K2681" i="3"/>
  <c r="O2680" i="3"/>
  <c r="N2680" i="3"/>
  <c r="M2680" i="3"/>
  <c r="L2680" i="3"/>
  <c r="K2680" i="3"/>
  <c r="O2679" i="3"/>
  <c r="N2679" i="3"/>
  <c r="M2679" i="3"/>
  <c r="L2679" i="3"/>
  <c r="K2679" i="3"/>
  <c r="O2678" i="3"/>
  <c r="N2678" i="3"/>
  <c r="M2678" i="3"/>
  <c r="L2678" i="3"/>
  <c r="K2678" i="3"/>
  <c r="O2677" i="3"/>
  <c r="N2677" i="3"/>
  <c r="M2677" i="3"/>
  <c r="L2677" i="3"/>
  <c r="K2677" i="3"/>
  <c r="O2676" i="3"/>
  <c r="N2676" i="3"/>
  <c r="M2676" i="3"/>
  <c r="L2676" i="3"/>
  <c r="K2676" i="3"/>
  <c r="O2675" i="3"/>
  <c r="N2675" i="3"/>
  <c r="M2675" i="3"/>
  <c r="L2675" i="3"/>
  <c r="K2675" i="3"/>
  <c r="O2674" i="3"/>
  <c r="N2674" i="3"/>
  <c r="M2674" i="3"/>
  <c r="L2674" i="3"/>
  <c r="K2674" i="3"/>
  <c r="O2673" i="3"/>
  <c r="N2673" i="3"/>
  <c r="M2673" i="3"/>
  <c r="L2673" i="3"/>
  <c r="K2673" i="3"/>
  <c r="O2672" i="3"/>
  <c r="N2672" i="3"/>
  <c r="M2672" i="3"/>
  <c r="L2672" i="3"/>
  <c r="K2672" i="3"/>
  <c r="O2671" i="3"/>
  <c r="N2671" i="3"/>
  <c r="M2671" i="3"/>
  <c r="L2671" i="3"/>
  <c r="K2671" i="3"/>
  <c r="O2670" i="3"/>
  <c r="N2670" i="3"/>
  <c r="M2670" i="3"/>
  <c r="L2670" i="3"/>
  <c r="K2670" i="3"/>
  <c r="O2669" i="3"/>
  <c r="N2669" i="3"/>
  <c r="M2669" i="3"/>
  <c r="L2669" i="3"/>
  <c r="K2669" i="3"/>
  <c r="O2668" i="3"/>
  <c r="N2668" i="3"/>
  <c r="M2668" i="3"/>
  <c r="L2668" i="3"/>
  <c r="K2668" i="3"/>
  <c r="O2667" i="3"/>
  <c r="N2667" i="3"/>
  <c r="M2667" i="3"/>
  <c r="L2667" i="3"/>
  <c r="K2667" i="3"/>
  <c r="O2666" i="3"/>
  <c r="N2666" i="3"/>
  <c r="M2666" i="3"/>
  <c r="L2666" i="3"/>
  <c r="K2666" i="3"/>
  <c r="O2665" i="3"/>
  <c r="N2665" i="3"/>
  <c r="M2665" i="3"/>
  <c r="L2665" i="3"/>
  <c r="K2665" i="3"/>
  <c r="O2664" i="3"/>
  <c r="N2664" i="3"/>
  <c r="M2664" i="3"/>
  <c r="L2664" i="3"/>
  <c r="K2664" i="3"/>
  <c r="O2663" i="3"/>
  <c r="N2663" i="3"/>
  <c r="M2663" i="3"/>
  <c r="L2663" i="3"/>
  <c r="K2663" i="3"/>
  <c r="O2662" i="3"/>
  <c r="N2662" i="3"/>
  <c r="M2662" i="3"/>
  <c r="L2662" i="3"/>
  <c r="K2662" i="3"/>
  <c r="O2661" i="3"/>
  <c r="N2661" i="3"/>
  <c r="M2661" i="3"/>
  <c r="L2661" i="3"/>
  <c r="K2661" i="3"/>
  <c r="O2660" i="3"/>
  <c r="N2660" i="3"/>
  <c r="M2660" i="3"/>
  <c r="L2660" i="3"/>
  <c r="K2660" i="3"/>
  <c r="O2659" i="3"/>
  <c r="N2659" i="3"/>
  <c r="M2659" i="3"/>
  <c r="L2659" i="3"/>
  <c r="K2659" i="3"/>
  <c r="O2658" i="3"/>
  <c r="N2658" i="3"/>
  <c r="M2658" i="3"/>
  <c r="L2658" i="3"/>
  <c r="K2658" i="3"/>
  <c r="O2657" i="3"/>
  <c r="N2657" i="3"/>
  <c r="M2657" i="3"/>
  <c r="L2657" i="3"/>
  <c r="K2657" i="3"/>
  <c r="O2656" i="3"/>
  <c r="N2656" i="3"/>
  <c r="M2656" i="3"/>
  <c r="L2656" i="3"/>
  <c r="K2656" i="3"/>
  <c r="O2655" i="3"/>
  <c r="N2655" i="3"/>
  <c r="M2655" i="3"/>
  <c r="L2655" i="3"/>
  <c r="K2655" i="3"/>
  <c r="O2654" i="3"/>
  <c r="N2654" i="3"/>
  <c r="M2654" i="3"/>
  <c r="L2654" i="3"/>
  <c r="K2654" i="3"/>
  <c r="O2653" i="3"/>
  <c r="N2653" i="3"/>
  <c r="M2653" i="3"/>
  <c r="L2653" i="3"/>
  <c r="K2653" i="3"/>
  <c r="O2652" i="3"/>
  <c r="N2652" i="3"/>
  <c r="M2652" i="3"/>
  <c r="L2652" i="3"/>
  <c r="K2652" i="3"/>
  <c r="O2651" i="3"/>
  <c r="N2651" i="3"/>
  <c r="M2651" i="3"/>
  <c r="L2651" i="3"/>
  <c r="K2651" i="3"/>
  <c r="O2650" i="3"/>
  <c r="N2650" i="3"/>
  <c r="M2650" i="3"/>
  <c r="L2650" i="3"/>
  <c r="K2650" i="3"/>
  <c r="O2649" i="3"/>
  <c r="N2649" i="3"/>
  <c r="M2649" i="3"/>
  <c r="L2649" i="3"/>
  <c r="K2649" i="3"/>
  <c r="O2648" i="3"/>
  <c r="N2648" i="3"/>
  <c r="M2648" i="3"/>
  <c r="L2648" i="3"/>
  <c r="K2648" i="3"/>
  <c r="O2647" i="3"/>
  <c r="N2647" i="3"/>
  <c r="M2647" i="3"/>
  <c r="L2647" i="3"/>
  <c r="K2647" i="3"/>
  <c r="O2646" i="3"/>
  <c r="N2646" i="3"/>
  <c r="M2646" i="3"/>
  <c r="L2646" i="3"/>
  <c r="K2646" i="3"/>
  <c r="O2645" i="3"/>
  <c r="N2645" i="3"/>
  <c r="M2645" i="3"/>
  <c r="L2645" i="3"/>
  <c r="K2645" i="3"/>
  <c r="O2644" i="3"/>
  <c r="N2644" i="3"/>
  <c r="M2644" i="3"/>
  <c r="L2644" i="3"/>
  <c r="K2644" i="3"/>
  <c r="O2643" i="3"/>
  <c r="N2643" i="3"/>
  <c r="M2643" i="3"/>
  <c r="L2643" i="3"/>
  <c r="K2643" i="3"/>
  <c r="O2642" i="3"/>
  <c r="N2642" i="3"/>
  <c r="M2642" i="3"/>
  <c r="L2642" i="3"/>
  <c r="K2642" i="3"/>
  <c r="O2641" i="3"/>
  <c r="N2641" i="3"/>
  <c r="M2641" i="3"/>
  <c r="L2641" i="3"/>
  <c r="K2641" i="3"/>
  <c r="O2640" i="3"/>
  <c r="N2640" i="3"/>
  <c r="M2640" i="3"/>
  <c r="L2640" i="3"/>
  <c r="K2640" i="3"/>
  <c r="O2639" i="3"/>
  <c r="N2639" i="3"/>
  <c r="M2639" i="3"/>
  <c r="L2639" i="3"/>
  <c r="K2639" i="3"/>
  <c r="O2638" i="3"/>
  <c r="N2638" i="3"/>
  <c r="M2638" i="3"/>
  <c r="L2638" i="3"/>
  <c r="K2638" i="3"/>
  <c r="O2637" i="3"/>
  <c r="N2637" i="3"/>
  <c r="M2637" i="3"/>
  <c r="L2637" i="3"/>
  <c r="K2637" i="3"/>
  <c r="O2636" i="3"/>
  <c r="N2636" i="3"/>
  <c r="M2636" i="3"/>
  <c r="L2636" i="3"/>
  <c r="K2636" i="3"/>
  <c r="O2635" i="3"/>
  <c r="N2635" i="3"/>
  <c r="M2635" i="3"/>
  <c r="L2635" i="3"/>
  <c r="K2635" i="3"/>
  <c r="O2634" i="3"/>
  <c r="N2634" i="3"/>
  <c r="M2634" i="3"/>
  <c r="L2634" i="3"/>
  <c r="K2634" i="3"/>
  <c r="O2633" i="3"/>
  <c r="N2633" i="3"/>
  <c r="M2633" i="3"/>
  <c r="L2633" i="3"/>
  <c r="K2633" i="3"/>
  <c r="O2632" i="3"/>
  <c r="N2632" i="3"/>
  <c r="M2632" i="3"/>
  <c r="L2632" i="3"/>
  <c r="K2632" i="3"/>
  <c r="O2631" i="3"/>
  <c r="N2631" i="3"/>
  <c r="M2631" i="3"/>
  <c r="L2631" i="3"/>
  <c r="K2631" i="3"/>
  <c r="O2630" i="3"/>
  <c r="N2630" i="3"/>
  <c r="M2630" i="3"/>
  <c r="L2630" i="3"/>
  <c r="K2630" i="3"/>
  <c r="O2629" i="3"/>
  <c r="N2629" i="3"/>
  <c r="M2629" i="3"/>
  <c r="L2629" i="3"/>
  <c r="K2629" i="3"/>
  <c r="O2628" i="3"/>
  <c r="N2628" i="3"/>
  <c r="M2628" i="3"/>
  <c r="L2628" i="3"/>
  <c r="K2628" i="3"/>
  <c r="O2627" i="3"/>
  <c r="N2627" i="3"/>
  <c r="M2627" i="3"/>
  <c r="L2627" i="3"/>
  <c r="K2627" i="3"/>
  <c r="O2626" i="3"/>
  <c r="N2626" i="3"/>
  <c r="M2626" i="3"/>
  <c r="L2626" i="3"/>
  <c r="K2626" i="3"/>
  <c r="O2625" i="3"/>
  <c r="N2625" i="3"/>
  <c r="M2625" i="3"/>
  <c r="L2625" i="3"/>
  <c r="K2625" i="3"/>
  <c r="O2624" i="3"/>
  <c r="N2624" i="3"/>
  <c r="M2624" i="3"/>
  <c r="L2624" i="3"/>
  <c r="K2624" i="3"/>
  <c r="O2623" i="3"/>
  <c r="N2623" i="3"/>
  <c r="M2623" i="3"/>
  <c r="L2623" i="3"/>
  <c r="K2623" i="3"/>
  <c r="O2622" i="3"/>
  <c r="N2622" i="3"/>
  <c r="M2622" i="3"/>
  <c r="L2622" i="3"/>
  <c r="K2622" i="3"/>
  <c r="O2621" i="3"/>
  <c r="N2621" i="3"/>
  <c r="M2621" i="3"/>
  <c r="L2621" i="3"/>
  <c r="K2621" i="3"/>
  <c r="O2620" i="3"/>
  <c r="N2620" i="3"/>
  <c r="M2620" i="3"/>
  <c r="L2620" i="3"/>
  <c r="K2620" i="3"/>
  <c r="O2619" i="3"/>
  <c r="N2619" i="3"/>
  <c r="M2619" i="3"/>
  <c r="L2619" i="3"/>
  <c r="K2619" i="3"/>
  <c r="O2618" i="3"/>
  <c r="N2618" i="3"/>
  <c r="M2618" i="3"/>
  <c r="L2618" i="3"/>
  <c r="K2618" i="3"/>
  <c r="O2617" i="3"/>
  <c r="N2617" i="3"/>
  <c r="M2617" i="3"/>
  <c r="L2617" i="3"/>
  <c r="K2617" i="3"/>
  <c r="O2616" i="3"/>
  <c r="N2616" i="3"/>
  <c r="M2616" i="3"/>
  <c r="L2616" i="3"/>
  <c r="K2616" i="3"/>
  <c r="O2615" i="3"/>
  <c r="N2615" i="3"/>
  <c r="M2615" i="3"/>
  <c r="L2615" i="3"/>
  <c r="K2615" i="3"/>
  <c r="O2614" i="3"/>
  <c r="N2614" i="3"/>
  <c r="M2614" i="3"/>
  <c r="L2614" i="3"/>
  <c r="K2614" i="3"/>
  <c r="O2613" i="3"/>
  <c r="N2613" i="3"/>
  <c r="M2613" i="3"/>
  <c r="L2613" i="3"/>
  <c r="K2613" i="3"/>
  <c r="O2612" i="3"/>
  <c r="N2612" i="3"/>
  <c r="M2612" i="3"/>
  <c r="L2612" i="3"/>
  <c r="K2612" i="3"/>
  <c r="O2611" i="3"/>
  <c r="N2611" i="3"/>
  <c r="M2611" i="3"/>
  <c r="L2611" i="3"/>
  <c r="K2611" i="3"/>
  <c r="O2610" i="3"/>
  <c r="N2610" i="3"/>
  <c r="M2610" i="3"/>
  <c r="L2610" i="3"/>
  <c r="K2610" i="3"/>
  <c r="O2609" i="3"/>
  <c r="N2609" i="3"/>
  <c r="M2609" i="3"/>
  <c r="L2609" i="3"/>
  <c r="K2609" i="3"/>
  <c r="O2608" i="3"/>
  <c r="N2608" i="3"/>
  <c r="M2608" i="3"/>
  <c r="L2608" i="3"/>
  <c r="K2608" i="3"/>
  <c r="O2607" i="3"/>
  <c r="N2607" i="3"/>
  <c r="M2607" i="3"/>
  <c r="L2607" i="3"/>
  <c r="K2607" i="3"/>
  <c r="O2606" i="3"/>
  <c r="N2606" i="3"/>
  <c r="M2606" i="3"/>
  <c r="L2606" i="3"/>
  <c r="K2606" i="3"/>
  <c r="O2605" i="3"/>
  <c r="N2605" i="3"/>
  <c r="M2605" i="3"/>
  <c r="L2605" i="3"/>
  <c r="K2605" i="3"/>
  <c r="O2604" i="3"/>
  <c r="N2604" i="3"/>
  <c r="M2604" i="3"/>
  <c r="L2604" i="3"/>
  <c r="K2604" i="3"/>
  <c r="O2603" i="3"/>
  <c r="N2603" i="3"/>
  <c r="M2603" i="3"/>
  <c r="L2603" i="3"/>
  <c r="K2603" i="3"/>
  <c r="O2602" i="3"/>
  <c r="N2602" i="3"/>
  <c r="M2602" i="3"/>
  <c r="L2602" i="3"/>
  <c r="K2602" i="3"/>
  <c r="O2601" i="3"/>
  <c r="N2601" i="3"/>
  <c r="M2601" i="3"/>
  <c r="L2601" i="3"/>
  <c r="K2601" i="3"/>
  <c r="O2600" i="3"/>
  <c r="N2600" i="3"/>
  <c r="M2600" i="3"/>
  <c r="L2600" i="3"/>
  <c r="K2600" i="3"/>
  <c r="O2599" i="3"/>
  <c r="N2599" i="3"/>
  <c r="M2599" i="3"/>
  <c r="L2599" i="3"/>
  <c r="K2599" i="3"/>
  <c r="O2598" i="3"/>
  <c r="N2598" i="3"/>
  <c r="M2598" i="3"/>
  <c r="L2598" i="3"/>
  <c r="K2598" i="3"/>
  <c r="O2597" i="3"/>
  <c r="N2597" i="3"/>
  <c r="M2597" i="3"/>
  <c r="L2597" i="3"/>
  <c r="K2597" i="3"/>
  <c r="O2596" i="3"/>
  <c r="N2596" i="3"/>
  <c r="M2596" i="3"/>
  <c r="L2596" i="3"/>
  <c r="K2596" i="3"/>
  <c r="O2595" i="3"/>
  <c r="N2595" i="3"/>
  <c r="M2595" i="3"/>
  <c r="L2595" i="3"/>
  <c r="K2595" i="3"/>
  <c r="O2594" i="3"/>
  <c r="N2594" i="3"/>
  <c r="M2594" i="3"/>
  <c r="L2594" i="3"/>
  <c r="K2594" i="3"/>
  <c r="O2593" i="3"/>
  <c r="N2593" i="3"/>
  <c r="M2593" i="3"/>
  <c r="L2593" i="3"/>
  <c r="K2593" i="3"/>
  <c r="O2592" i="3"/>
  <c r="N2592" i="3"/>
  <c r="M2592" i="3"/>
  <c r="L2592" i="3"/>
  <c r="K2592" i="3"/>
  <c r="O2591" i="3"/>
  <c r="N2591" i="3"/>
  <c r="M2591" i="3"/>
  <c r="L2591" i="3"/>
  <c r="K2591" i="3"/>
  <c r="O2590" i="3"/>
  <c r="N2590" i="3"/>
  <c r="M2590" i="3"/>
  <c r="L2590" i="3"/>
  <c r="K2590" i="3"/>
  <c r="O2589" i="3"/>
  <c r="N2589" i="3"/>
  <c r="M2589" i="3"/>
  <c r="L2589" i="3"/>
  <c r="K2589" i="3"/>
  <c r="O2588" i="3"/>
  <c r="N2588" i="3"/>
  <c r="M2588" i="3"/>
  <c r="L2588" i="3"/>
  <c r="K2588" i="3"/>
  <c r="O2587" i="3"/>
  <c r="N2587" i="3"/>
  <c r="M2587" i="3"/>
  <c r="L2587" i="3"/>
  <c r="K2587" i="3"/>
  <c r="O2586" i="3"/>
  <c r="N2586" i="3"/>
  <c r="M2586" i="3"/>
  <c r="L2586" i="3"/>
  <c r="K2586" i="3"/>
  <c r="O2585" i="3"/>
  <c r="N2585" i="3"/>
  <c r="M2585" i="3"/>
  <c r="L2585" i="3"/>
  <c r="K2585" i="3"/>
  <c r="O2584" i="3"/>
  <c r="N2584" i="3"/>
  <c r="M2584" i="3"/>
  <c r="L2584" i="3"/>
  <c r="K2584" i="3"/>
  <c r="O2583" i="3"/>
  <c r="N2583" i="3"/>
  <c r="M2583" i="3"/>
  <c r="L2583" i="3"/>
  <c r="K2583" i="3"/>
  <c r="O2582" i="3"/>
  <c r="N2582" i="3"/>
  <c r="M2582" i="3"/>
  <c r="L2582" i="3"/>
  <c r="K2582" i="3"/>
  <c r="O2581" i="3"/>
  <c r="N2581" i="3"/>
  <c r="M2581" i="3"/>
  <c r="L2581" i="3"/>
  <c r="K2581" i="3"/>
  <c r="O2580" i="3"/>
  <c r="N2580" i="3"/>
  <c r="M2580" i="3"/>
  <c r="L2580" i="3"/>
  <c r="K2580" i="3"/>
  <c r="O2579" i="3"/>
  <c r="N2579" i="3"/>
  <c r="M2579" i="3"/>
  <c r="L2579" i="3"/>
  <c r="K2579" i="3"/>
  <c r="O2578" i="3"/>
  <c r="N2578" i="3"/>
  <c r="M2578" i="3"/>
  <c r="L2578" i="3"/>
  <c r="K2578" i="3"/>
  <c r="O2577" i="3"/>
  <c r="N2577" i="3"/>
  <c r="M2577" i="3"/>
  <c r="L2577" i="3"/>
  <c r="K2577" i="3"/>
  <c r="O2576" i="3"/>
  <c r="N2576" i="3"/>
  <c r="M2576" i="3"/>
  <c r="L2576" i="3"/>
  <c r="K2576" i="3"/>
  <c r="O2575" i="3"/>
  <c r="N2575" i="3"/>
  <c r="M2575" i="3"/>
  <c r="L2575" i="3"/>
  <c r="K2575" i="3"/>
  <c r="O2574" i="3"/>
  <c r="N2574" i="3"/>
  <c r="M2574" i="3"/>
  <c r="L2574" i="3"/>
  <c r="K2574" i="3"/>
  <c r="O2573" i="3"/>
  <c r="N2573" i="3"/>
  <c r="M2573" i="3"/>
  <c r="L2573" i="3"/>
  <c r="K2573" i="3"/>
  <c r="O2572" i="3"/>
  <c r="N2572" i="3"/>
  <c r="M2572" i="3"/>
  <c r="L2572" i="3"/>
  <c r="K2572" i="3"/>
  <c r="O2571" i="3"/>
  <c r="N2571" i="3"/>
  <c r="M2571" i="3"/>
  <c r="L2571" i="3"/>
  <c r="K2571" i="3"/>
  <c r="O2570" i="3"/>
  <c r="N2570" i="3"/>
  <c r="M2570" i="3"/>
  <c r="L2570" i="3"/>
  <c r="K2570" i="3"/>
  <c r="O2569" i="3"/>
  <c r="N2569" i="3"/>
  <c r="M2569" i="3"/>
  <c r="L2569" i="3"/>
  <c r="K2569" i="3"/>
  <c r="O2568" i="3"/>
  <c r="N2568" i="3"/>
  <c r="M2568" i="3"/>
  <c r="L2568" i="3"/>
  <c r="K2568" i="3"/>
  <c r="O2567" i="3"/>
  <c r="N2567" i="3"/>
  <c r="M2567" i="3"/>
  <c r="L2567" i="3"/>
  <c r="K2567" i="3"/>
  <c r="O2566" i="3"/>
  <c r="N2566" i="3"/>
  <c r="M2566" i="3"/>
  <c r="L2566" i="3"/>
  <c r="K2566" i="3"/>
  <c r="O2565" i="3"/>
  <c r="N2565" i="3"/>
  <c r="M2565" i="3"/>
  <c r="L2565" i="3"/>
  <c r="K2565" i="3"/>
  <c r="O2564" i="3"/>
  <c r="N2564" i="3"/>
  <c r="M2564" i="3"/>
  <c r="L2564" i="3"/>
  <c r="K2564" i="3"/>
  <c r="O2563" i="3"/>
  <c r="N2563" i="3"/>
  <c r="M2563" i="3"/>
  <c r="L2563" i="3"/>
  <c r="K2563" i="3"/>
  <c r="O2562" i="3"/>
  <c r="N2562" i="3"/>
  <c r="M2562" i="3"/>
  <c r="L2562" i="3"/>
  <c r="K2562" i="3"/>
  <c r="O2561" i="3"/>
  <c r="N2561" i="3"/>
  <c r="M2561" i="3"/>
  <c r="L2561" i="3"/>
  <c r="K2561" i="3"/>
  <c r="O2560" i="3"/>
  <c r="N2560" i="3"/>
  <c r="M2560" i="3"/>
  <c r="L2560" i="3"/>
  <c r="K2560" i="3"/>
  <c r="O2559" i="3"/>
  <c r="N2559" i="3"/>
  <c r="M2559" i="3"/>
  <c r="L2559" i="3"/>
  <c r="K2559" i="3"/>
  <c r="O2558" i="3"/>
  <c r="N2558" i="3"/>
  <c r="M2558" i="3"/>
  <c r="L2558" i="3"/>
  <c r="K2558" i="3"/>
  <c r="O2557" i="3"/>
  <c r="N2557" i="3"/>
  <c r="M2557" i="3"/>
  <c r="L2557" i="3"/>
  <c r="K2557" i="3"/>
  <c r="O2556" i="3"/>
  <c r="N2556" i="3"/>
  <c r="M2556" i="3"/>
  <c r="L2556" i="3"/>
  <c r="K2556" i="3"/>
  <c r="O2555" i="3"/>
  <c r="N2555" i="3"/>
  <c r="M2555" i="3"/>
  <c r="L2555" i="3"/>
  <c r="K2555" i="3"/>
  <c r="O2554" i="3"/>
  <c r="N2554" i="3"/>
  <c r="M2554" i="3"/>
  <c r="L2554" i="3"/>
  <c r="K2554" i="3"/>
  <c r="O2553" i="3"/>
  <c r="N2553" i="3"/>
  <c r="M2553" i="3"/>
  <c r="L2553" i="3"/>
  <c r="K2553" i="3"/>
  <c r="O2552" i="3"/>
  <c r="N2552" i="3"/>
  <c r="M2552" i="3"/>
  <c r="L2552" i="3"/>
  <c r="K2552" i="3"/>
  <c r="O2551" i="3"/>
  <c r="N2551" i="3"/>
  <c r="M2551" i="3"/>
  <c r="L2551" i="3"/>
  <c r="K2551" i="3"/>
  <c r="O2550" i="3"/>
  <c r="N2550" i="3"/>
  <c r="M2550" i="3"/>
  <c r="L2550" i="3"/>
  <c r="K2550" i="3"/>
  <c r="O2549" i="3"/>
  <c r="N2549" i="3"/>
  <c r="M2549" i="3"/>
  <c r="L2549" i="3"/>
  <c r="K2549" i="3"/>
  <c r="O2548" i="3"/>
  <c r="N2548" i="3"/>
  <c r="M2548" i="3"/>
  <c r="L2548" i="3"/>
  <c r="K2548" i="3"/>
  <c r="O2547" i="3"/>
  <c r="N2547" i="3"/>
  <c r="M2547" i="3"/>
  <c r="L2547" i="3"/>
  <c r="K2547" i="3"/>
  <c r="O2546" i="3"/>
  <c r="N2546" i="3"/>
  <c r="M2546" i="3"/>
  <c r="L2546" i="3"/>
  <c r="K2546" i="3"/>
  <c r="O2545" i="3"/>
  <c r="N2545" i="3"/>
  <c r="M2545" i="3"/>
  <c r="L2545" i="3"/>
  <c r="K2545" i="3"/>
  <c r="O2544" i="3"/>
  <c r="N2544" i="3"/>
  <c r="M2544" i="3"/>
  <c r="L2544" i="3"/>
  <c r="K2544" i="3"/>
  <c r="O2543" i="3"/>
  <c r="N2543" i="3"/>
  <c r="M2543" i="3"/>
  <c r="L2543" i="3"/>
  <c r="K2543" i="3"/>
  <c r="O2542" i="3"/>
  <c r="N2542" i="3"/>
  <c r="M2542" i="3"/>
  <c r="L2542" i="3"/>
  <c r="K2542" i="3"/>
  <c r="O2541" i="3"/>
  <c r="N2541" i="3"/>
  <c r="M2541" i="3"/>
  <c r="L2541" i="3"/>
  <c r="K2541" i="3"/>
  <c r="O2540" i="3"/>
  <c r="N2540" i="3"/>
  <c r="M2540" i="3"/>
  <c r="L2540" i="3"/>
  <c r="K2540" i="3"/>
  <c r="O2539" i="3"/>
  <c r="N2539" i="3"/>
  <c r="M2539" i="3"/>
  <c r="L2539" i="3"/>
  <c r="K2539" i="3"/>
  <c r="O2538" i="3"/>
  <c r="N2538" i="3"/>
  <c r="M2538" i="3"/>
  <c r="L2538" i="3"/>
  <c r="K2538" i="3"/>
  <c r="O2537" i="3"/>
  <c r="N2537" i="3"/>
  <c r="M2537" i="3"/>
  <c r="L2537" i="3"/>
  <c r="K2537" i="3"/>
  <c r="O2536" i="3"/>
  <c r="N2536" i="3"/>
  <c r="M2536" i="3"/>
  <c r="L2536" i="3"/>
  <c r="K2536" i="3"/>
  <c r="O2535" i="3"/>
  <c r="N2535" i="3"/>
  <c r="M2535" i="3"/>
  <c r="L2535" i="3"/>
  <c r="K2535" i="3"/>
  <c r="O2534" i="3"/>
  <c r="N2534" i="3"/>
  <c r="M2534" i="3"/>
  <c r="L2534" i="3"/>
  <c r="K2534" i="3"/>
  <c r="O2533" i="3"/>
  <c r="N2533" i="3"/>
  <c r="M2533" i="3"/>
  <c r="L2533" i="3"/>
  <c r="K2533" i="3"/>
  <c r="O2532" i="3"/>
  <c r="N2532" i="3"/>
  <c r="M2532" i="3"/>
  <c r="L2532" i="3"/>
  <c r="K2532" i="3"/>
  <c r="O2531" i="3"/>
  <c r="N2531" i="3"/>
  <c r="M2531" i="3"/>
  <c r="L2531" i="3"/>
  <c r="K2531" i="3"/>
  <c r="O2530" i="3"/>
  <c r="N2530" i="3"/>
  <c r="M2530" i="3"/>
  <c r="L2530" i="3"/>
  <c r="K2530" i="3"/>
  <c r="O2529" i="3"/>
  <c r="N2529" i="3"/>
  <c r="M2529" i="3"/>
  <c r="L2529" i="3"/>
  <c r="K2529" i="3"/>
  <c r="O2528" i="3"/>
  <c r="N2528" i="3"/>
  <c r="M2528" i="3"/>
  <c r="L2528" i="3"/>
  <c r="K2528" i="3"/>
  <c r="O2527" i="3"/>
  <c r="N2527" i="3"/>
  <c r="M2527" i="3"/>
  <c r="L2527" i="3"/>
  <c r="K2527" i="3"/>
  <c r="O2526" i="3"/>
  <c r="N2526" i="3"/>
  <c r="M2526" i="3"/>
  <c r="L2526" i="3"/>
  <c r="K2526" i="3"/>
  <c r="O2525" i="3"/>
  <c r="N2525" i="3"/>
  <c r="M2525" i="3"/>
  <c r="L2525" i="3"/>
  <c r="K2525" i="3"/>
  <c r="O2524" i="3"/>
  <c r="N2524" i="3"/>
  <c r="M2524" i="3"/>
  <c r="L2524" i="3"/>
  <c r="K2524" i="3"/>
  <c r="O2523" i="3"/>
  <c r="N2523" i="3"/>
  <c r="M2523" i="3"/>
  <c r="L2523" i="3"/>
  <c r="K2523" i="3"/>
  <c r="O2522" i="3"/>
  <c r="N2522" i="3"/>
  <c r="M2522" i="3"/>
  <c r="L2522" i="3"/>
  <c r="K2522" i="3"/>
  <c r="O2521" i="3"/>
  <c r="N2521" i="3"/>
  <c r="M2521" i="3"/>
  <c r="L2521" i="3"/>
  <c r="K2521" i="3"/>
  <c r="O2520" i="3"/>
  <c r="N2520" i="3"/>
  <c r="M2520" i="3"/>
  <c r="L2520" i="3"/>
  <c r="K2520" i="3"/>
  <c r="O2519" i="3"/>
  <c r="N2519" i="3"/>
  <c r="M2519" i="3"/>
  <c r="L2519" i="3"/>
  <c r="K2519" i="3"/>
  <c r="O2518" i="3"/>
  <c r="N2518" i="3"/>
  <c r="M2518" i="3"/>
  <c r="L2518" i="3"/>
  <c r="K2518" i="3"/>
  <c r="O2517" i="3"/>
  <c r="N2517" i="3"/>
  <c r="M2517" i="3"/>
  <c r="L2517" i="3"/>
  <c r="K2517" i="3"/>
  <c r="O2516" i="3"/>
  <c r="N2516" i="3"/>
  <c r="M2516" i="3"/>
  <c r="L2516" i="3"/>
  <c r="K2516" i="3"/>
  <c r="O2515" i="3"/>
  <c r="N2515" i="3"/>
  <c r="M2515" i="3"/>
  <c r="L2515" i="3"/>
  <c r="K2515" i="3"/>
  <c r="O2514" i="3"/>
  <c r="N2514" i="3"/>
  <c r="M2514" i="3"/>
  <c r="L2514" i="3"/>
  <c r="K2514" i="3"/>
  <c r="O2513" i="3"/>
  <c r="N2513" i="3"/>
  <c r="M2513" i="3"/>
  <c r="L2513" i="3"/>
  <c r="K2513" i="3"/>
  <c r="O2512" i="3"/>
  <c r="N2512" i="3"/>
  <c r="M2512" i="3"/>
  <c r="L2512" i="3"/>
  <c r="K2512" i="3"/>
  <c r="O2511" i="3"/>
  <c r="N2511" i="3"/>
  <c r="M2511" i="3"/>
  <c r="L2511" i="3"/>
  <c r="K2511" i="3"/>
  <c r="O2510" i="3"/>
  <c r="N2510" i="3"/>
  <c r="M2510" i="3"/>
  <c r="L2510" i="3"/>
  <c r="K2510" i="3"/>
  <c r="O2509" i="3"/>
  <c r="N2509" i="3"/>
  <c r="M2509" i="3"/>
  <c r="L2509" i="3"/>
  <c r="K2509" i="3"/>
  <c r="O2508" i="3"/>
  <c r="N2508" i="3"/>
  <c r="M2508" i="3"/>
  <c r="L2508" i="3"/>
  <c r="K2508" i="3"/>
  <c r="O2507" i="3"/>
  <c r="N2507" i="3"/>
  <c r="M2507" i="3"/>
  <c r="L2507" i="3"/>
  <c r="K2507" i="3"/>
  <c r="O2506" i="3"/>
  <c r="N2506" i="3"/>
  <c r="M2506" i="3"/>
  <c r="L2506" i="3"/>
  <c r="K2506" i="3"/>
  <c r="O2505" i="3"/>
  <c r="N2505" i="3"/>
  <c r="M2505" i="3"/>
  <c r="L2505" i="3"/>
  <c r="K2505" i="3"/>
  <c r="O2504" i="3"/>
  <c r="N2504" i="3"/>
  <c r="M2504" i="3"/>
  <c r="L2504" i="3"/>
  <c r="K2504" i="3"/>
  <c r="O2503" i="3"/>
  <c r="N2503" i="3"/>
  <c r="M2503" i="3"/>
  <c r="L2503" i="3"/>
  <c r="K2503" i="3"/>
  <c r="O2502" i="3"/>
  <c r="N2502" i="3"/>
  <c r="M2502" i="3"/>
  <c r="L2502" i="3"/>
  <c r="K2502" i="3"/>
  <c r="O2501" i="3"/>
  <c r="N2501" i="3"/>
  <c r="M2501" i="3"/>
  <c r="L2501" i="3"/>
  <c r="K2501" i="3"/>
  <c r="O2500" i="3"/>
  <c r="N2500" i="3"/>
  <c r="M2500" i="3"/>
  <c r="L2500" i="3"/>
  <c r="K2500" i="3"/>
  <c r="O2499" i="3"/>
  <c r="N2499" i="3"/>
  <c r="M2499" i="3"/>
  <c r="L2499" i="3"/>
  <c r="K2499" i="3"/>
  <c r="O2498" i="3"/>
  <c r="N2498" i="3"/>
  <c r="M2498" i="3"/>
  <c r="L2498" i="3"/>
  <c r="K2498" i="3"/>
  <c r="O2497" i="3"/>
  <c r="N2497" i="3"/>
  <c r="M2497" i="3"/>
  <c r="L2497" i="3"/>
  <c r="K2497" i="3"/>
  <c r="O2496" i="3"/>
  <c r="N2496" i="3"/>
  <c r="M2496" i="3"/>
  <c r="L2496" i="3"/>
  <c r="K2496" i="3"/>
  <c r="O2495" i="3"/>
  <c r="N2495" i="3"/>
  <c r="M2495" i="3"/>
  <c r="L2495" i="3"/>
  <c r="K2495" i="3"/>
  <c r="O2494" i="3"/>
  <c r="N2494" i="3"/>
  <c r="M2494" i="3"/>
  <c r="L2494" i="3"/>
  <c r="K2494" i="3"/>
  <c r="O2493" i="3"/>
  <c r="N2493" i="3"/>
  <c r="M2493" i="3"/>
  <c r="L2493" i="3"/>
  <c r="K2493" i="3"/>
  <c r="O2492" i="3"/>
  <c r="N2492" i="3"/>
  <c r="M2492" i="3"/>
  <c r="L2492" i="3"/>
  <c r="K2492" i="3"/>
  <c r="O2491" i="3"/>
  <c r="N2491" i="3"/>
  <c r="M2491" i="3"/>
  <c r="L2491" i="3"/>
  <c r="K2491" i="3"/>
  <c r="O2490" i="3"/>
  <c r="N2490" i="3"/>
  <c r="M2490" i="3"/>
  <c r="L2490" i="3"/>
  <c r="K2490" i="3"/>
  <c r="O2489" i="3"/>
  <c r="N2489" i="3"/>
  <c r="M2489" i="3"/>
  <c r="L2489" i="3"/>
  <c r="K2489" i="3"/>
  <c r="O2488" i="3"/>
  <c r="N2488" i="3"/>
  <c r="M2488" i="3"/>
  <c r="L2488" i="3"/>
  <c r="K2488" i="3"/>
  <c r="O2487" i="3"/>
  <c r="N2487" i="3"/>
  <c r="M2487" i="3"/>
  <c r="L2487" i="3"/>
  <c r="K2487" i="3"/>
  <c r="O2486" i="3"/>
  <c r="N2486" i="3"/>
  <c r="M2486" i="3"/>
  <c r="L2486" i="3"/>
  <c r="K2486" i="3"/>
  <c r="O2485" i="3"/>
  <c r="N2485" i="3"/>
  <c r="M2485" i="3"/>
  <c r="L2485" i="3"/>
  <c r="K2485" i="3"/>
  <c r="O2484" i="3"/>
  <c r="N2484" i="3"/>
  <c r="M2484" i="3"/>
  <c r="L2484" i="3"/>
  <c r="K2484" i="3"/>
  <c r="O2483" i="3"/>
  <c r="N2483" i="3"/>
  <c r="M2483" i="3"/>
  <c r="L2483" i="3"/>
  <c r="K2483" i="3"/>
  <c r="O2482" i="3"/>
  <c r="N2482" i="3"/>
  <c r="M2482" i="3"/>
  <c r="L2482" i="3"/>
  <c r="K2482" i="3"/>
  <c r="O2481" i="3"/>
  <c r="N2481" i="3"/>
  <c r="M2481" i="3"/>
  <c r="L2481" i="3"/>
  <c r="K2481" i="3"/>
  <c r="O2480" i="3"/>
  <c r="N2480" i="3"/>
  <c r="M2480" i="3"/>
  <c r="L2480" i="3"/>
  <c r="K2480" i="3"/>
  <c r="O2479" i="3"/>
  <c r="N2479" i="3"/>
  <c r="M2479" i="3"/>
  <c r="L2479" i="3"/>
  <c r="K2479" i="3"/>
  <c r="O2478" i="3"/>
  <c r="N2478" i="3"/>
  <c r="M2478" i="3"/>
  <c r="L2478" i="3"/>
  <c r="K2478" i="3"/>
  <c r="O2477" i="3"/>
  <c r="N2477" i="3"/>
  <c r="M2477" i="3"/>
  <c r="L2477" i="3"/>
  <c r="K2477" i="3"/>
  <c r="O2476" i="3"/>
  <c r="N2476" i="3"/>
  <c r="M2476" i="3"/>
  <c r="L2476" i="3"/>
  <c r="K2476" i="3"/>
  <c r="O2475" i="3"/>
  <c r="N2475" i="3"/>
  <c r="M2475" i="3"/>
  <c r="L2475" i="3"/>
  <c r="K2475" i="3"/>
  <c r="O2474" i="3"/>
  <c r="N2474" i="3"/>
  <c r="M2474" i="3"/>
  <c r="L2474" i="3"/>
  <c r="K2474" i="3"/>
  <c r="O2473" i="3"/>
  <c r="N2473" i="3"/>
  <c r="M2473" i="3"/>
  <c r="L2473" i="3"/>
  <c r="K2473" i="3"/>
  <c r="O2472" i="3"/>
  <c r="N2472" i="3"/>
  <c r="M2472" i="3"/>
  <c r="L2472" i="3"/>
  <c r="K2472" i="3"/>
  <c r="O2471" i="3"/>
  <c r="N2471" i="3"/>
  <c r="M2471" i="3"/>
  <c r="L2471" i="3"/>
  <c r="K2471" i="3"/>
  <c r="O2470" i="3"/>
  <c r="N2470" i="3"/>
  <c r="M2470" i="3"/>
  <c r="L2470" i="3"/>
  <c r="K2470" i="3"/>
  <c r="O2469" i="3"/>
  <c r="N2469" i="3"/>
  <c r="M2469" i="3"/>
  <c r="L2469" i="3"/>
  <c r="K2469" i="3"/>
  <c r="O2468" i="3"/>
  <c r="N2468" i="3"/>
  <c r="M2468" i="3"/>
  <c r="L2468" i="3"/>
  <c r="K2468" i="3"/>
  <c r="O2467" i="3"/>
  <c r="N2467" i="3"/>
  <c r="M2467" i="3"/>
  <c r="L2467" i="3"/>
  <c r="K2467" i="3"/>
  <c r="O2466" i="3"/>
  <c r="N2466" i="3"/>
  <c r="M2466" i="3"/>
  <c r="L2466" i="3"/>
  <c r="K2466" i="3"/>
  <c r="O2465" i="3"/>
  <c r="N2465" i="3"/>
  <c r="M2465" i="3"/>
  <c r="L2465" i="3"/>
  <c r="K2465" i="3"/>
  <c r="O2464" i="3"/>
  <c r="N2464" i="3"/>
  <c r="M2464" i="3"/>
  <c r="L2464" i="3"/>
  <c r="K2464" i="3"/>
  <c r="O2463" i="3"/>
  <c r="N2463" i="3"/>
  <c r="M2463" i="3"/>
  <c r="L2463" i="3"/>
  <c r="K2463" i="3"/>
  <c r="O2462" i="3"/>
  <c r="N2462" i="3"/>
  <c r="M2462" i="3"/>
  <c r="L2462" i="3"/>
  <c r="K2462" i="3"/>
  <c r="O2461" i="3"/>
  <c r="N2461" i="3"/>
  <c r="M2461" i="3"/>
  <c r="L2461" i="3"/>
  <c r="K2461" i="3"/>
  <c r="O2460" i="3"/>
  <c r="N2460" i="3"/>
  <c r="M2460" i="3"/>
  <c r="L2460" i="3"/>
  <c r="K2460" i="3"/>
  <c r="O2459" i="3"/>
  <c r="N2459" i="3"/>
  <c r="M2459" i="3"/>
  <c r="L2459" i="3"/>
  <c r="K2459" i="3"/>
  <c r="O2458" i="3"/>
  <c r="N2458" i="3"/>
  <c r="M2458" i="3"/>
  <c r="L2458" i="3"/>
  <c r="K2458" i="3"/>
  <c r="O2457" i="3"/>
  <c r="N2457" i="3"/>
  <c r="M2457" i="3"/>
  <c r="L2457" i="3"/>
  <c r="K2457" i="3"/>
  <c r="O2456" i="3"/>
  <c r="N2456" i="3"/>
  <c r="M2456" i="3"/>
  <c r="L2456" i="3"/>
  <c r="K2456" i="3"/>
  <c r="O2455" i="3"/>
  <c r="N2455" i="3"/>
  <c r="M2455" i="3"/>
  <c r="L2455" i="3"/>
  <c r="K2455" i="3"/>
  <c r="O2454" i="3"/>
  <c r="N2454" i="3"/>
  <c r="M2454" i="3"/>
  <c r="L2454" i="3"/>
  <c r="K2454" i="3"/>
  <c r="O2453" i="3"/>
  <c r="N2453" i="3"/>
  <c r="M2453" i="3"/>
  <c r="L2453" i="3"/>
  <c r="K2453" i="3"/>
  <c r="O2452" i="3"/>
  <c r="N2452" i="3"/>
  <c r="M2452" i="3"/>
  <c r="L2452" i="3"/>
  <c r="K2452" i="3"/>
  <c r="O2451" i="3"/>
  <c r="N2451" i="3"/>
  <c r="M2451" i="3"/>
  <c r="L2451" i="3"/>
  <c r="K2451" i="3"/>
  <c r="O2450" i="3"/>
  <c r="N2450" i="3"/>
  <c r="M2450" i="3"/>
  <c r="L2450" i="3"/>
  <c r="K2450" i="3"/>
  <c r="O2449" i="3"/>
  <c r="N2449" i="3"/>
  <c r="M2449" i="3"/>
  <c r="L2449" i="3"/>
  <c r="K2449" i="3"/>
  <c r="O2448" i="3"/>
  <c r="N2448" i="3"/>
  <c r="M2448" i="3"/>
  <c r="L2448" i="3"/>
  <c r="K2448" i="3"/>
  <c r="O2447" i="3"/>
  <c r="N2447" i="3"/>
  <c r="M2447" i="3"/>
  <c r="L2447" i="3"/>
  <c r="K2447" i="3"/>
  <c r="O2446" i="3"/>
  <c r="N2446" i="3"/>
  <c r="M2446" i="3"/>
  <c r="L2446" i="3"/>
  <c r="K2446" i="3"/>
  <c r="O2445" i="3"/>
  <c r="N2445" i="3"/>
  <c r="M2445" i="3"/>
  <c r="L2445" i="3"/>
  <c r="K2445" i="3"/>
  <c r="O2444" i="3"/>
  <c r="N2444" i="3"/>
  <c r="M2444" i="3"/>
  <c r="L2444" i="3"/>
  <c r="K2444" i="3"/>
  <c r="O2443" i="3"/>
  <c r="N2443" i="3"/>
  <c r="M2443" i="3"/>
  <c r="L2443" i="3"/>
  <c r="K2443" i="3"/>
  <c r="O2442" i="3"/>
  <c r="N2442" i="3"/>
  <c r="M2442" i="3"/>
  <c r="L2442" i="3"/>
  <c r="K2442" i="3"/>
  <c r="O2441" i="3"/>
  <c r="N2441" i="3"/>
  <c r="M2441" i="3"/>
  <c r="L2441" i="3"/>
  <c r="K2441" i="3"/>
  <c r="O2440" i="3"/>
  <c r="N2440" i="3"/>
  <c r="M2440" i="3"/>
  <c r="L2440" i="3"/>
  <c r="K2440" i="3"/>
  <c r="O2439" i="3"/>
  <c r="N2439" i="3"/>
  <c r="M2439" i="3"/>
  <c r="L2439" i="3"/>
  <c r="K2439" i="3"/>
  <c r="O2438" i="3"/>
  <c r="N2438" i="3"/>
  <c r="M2438" i="3"/>
  <c r="L2438" i="3"/>
  <c r="K2438" i="3"/>
  <c r="O2437" i="3"/>
  <c r="N2437" i="3"/>
  <c r="M2437" i="3"/>
  <c r="L2437" i="3"/>
  <c r="K2437" i="3"/>
  <c r="O2436" i="3"/>
  <c r="N2436" i="3"/>
  <c r="M2436" i="3"/>
  <c r="L2436" i="3"/>
  <c r="K2436" i="3"/>
  <c r="O2435" i="3"/>
  <c r="N2435" i="3"/>
  <c r="M2435" i="3"/>
  <c r="L2435" i="3"/>
  <c r="K2435" i="3"/>
  <c r="O2434" i="3"/>
  <c r="N2434" i="3"/>
  <c r="M2434" i="3"/>
  <c r="L2434" i="3"/>
  <c r="K2434" i="3"/>
  <c r="O2433" i="3"/>
  <c r="N2433" i="3"/>
  <c r="M2433" i="3"/>
  <c r="L2433" i="3"/>
  <c r="K2433" i="3"/>
  <c r="O2432" i="3"/>
  <c r="N2432" i="3"/>
  <c r="M2432" i="3"/>
  <c r="L2432" i="3"/>
  <c r="K2432" i="3"/>
  <c r="O2431" i="3"/>
  <c r="N2431" i="3"/>
  <c r="M2431" i="3"/>
  <c r="L2431" i="3"/>
  <c r="K2431" i="3"/>
  <c r="O2430" i="3"/>
  <c r="N2430" i="3"/>
  <c r="M2430" i="3"/>
  <c r="L2430" i="3"/>
  <c r="K2430" i="3"/>
  <c r="O2429" i="3"/>
  <c r="N2429" i="3"/>
  <c r="M2429" i="3"/>
  <c r="L2429" i="3"/>
  <c r="K2429" i="3"/>
  <c r="O2428" i="3"/>
  <c r="N2428" i="3"/>
  <c r="M2428" i="3"/>
  <c r="L2428" i="3"/>
  <c r="K2428" i="3"/>
  <c r="O2427" i="3"/>
  <c r="N2427" i="3"/>
  <c r="M2427" i="3"/>
  <c r="L2427" i="3"/>
  <c r="K2427" i="3"/>
  <c r="O2426" i="3"/>
  <c r="N2426" i="3"/>
  <c r="M2426" i="3"/>
  <c r="L2426" i="3"/>
  <c r="K2426" i="3"/>
  <c r="O2425" i="3"/>
  <c r="N2425" i="3"/>
  <c r="M2425" i="3"/>
  <c r="L2425" i="3"/>
  <c r="K2425" i="3"/>
  <c r="O2424" i="3"/>
  <c r="N2424" i="3"/>
  <c r="M2424" i="3"/>
  <c r="L2424" i="3"/>
  <c r="K2424" i="3"/>
  <c r="O2423" i="3"/>
  <c r="N2423" i="3"/>
  <c r="M2423" i="3"/>
  <c r="L2423" i="3"/>
  <c r="K2423" i="3"/>
  <c r="O2422" i="3"/>
  <c r="N2422" i="3"/>
  <c r="M2422" i="3"/>
  <c r="L2422" i="3"/>
  <c r="K2422" i="3"/>
  <c r="O2421" i="3"/>
  <c r="N2421" i="3"/>
  <c r="M2421" i="3"/>
  <c r="L2421" i="3"/>
  <c r="K2421" i="3"/>
  <c r="O2420" i="3"/>
  <c r="N2420" i="3"/>
  <c r="M2420" i="3"/>
  <c r="L2420" i="3"/>
  <c r="K2420" i="3"/>
  <c r="O2419" i="3"/>
  <c r="N2419" i="3"/>
  <c r="M2419" i="3"/>
  <c r="L2419" i="3"/>
  <c r="K2419" i="3"/>
  <c r="O2418" i="3"/>
  <c r="N2418" i="3"/>
  <c r="M2418" i="3"/>
  <c r="L2418" i="3"/>
  <c r="K2418" i="3"/>
  <c r="O2417" i="3"/>
  <c r="N2417" i="3"/>
  <c r="M2417" i="3"/>
  <c r="L2417" i="3"/>
  <c r="K2417" i="3"/>
  <c r="O2416" i="3"/>
  <c r="N2416" i="3"/>
  <c r="M2416" i="3"/>
  <c r="L2416" i="3"/>
  <c r="K2416" i="3"/>
  <c r="O2415" i="3"/>
  <c r="N2415" i="3"/>
  <c r="M2415" i="3"/>
  <c r="L2415" i="3"/>
  <c r="K2415" i="3"/>
  <c r="O2414" i="3"/>
  <c r="N2414" i="3"/>
  <c r="M2414" i="3"/>
  <c r="L2414" i="3"/>
  <c r="K2414" i="3"/>
  <c r="O2413" i="3"/>
  <c r="N2413" i="3"/>
  <c r="M2413" i="3"/>
  <c r="L2413" i="3"/>
  <c r="K2413" i="3"/>
  <c r="O2412" i="3"/>
  <c r="N2412" i="3"/>
  <c r="M2412" i="3"/>
  <c r="L2412" i="3"/>
  <c r="K2412" i="3"/>
  <c r="O2411" i="3"/>
  <c r="N2411" i="3"/>
  <c r="M2411" i="3"/>
  <c r="L2411" i="3"/>
  <c r="K2411" i="3"/>
  <c r="O2410" i="3"/>
  <c r="N2410" i="3"/>
  <c r="M2410" i="3"/>
  <c r="L2410" i="3"/>
  <c r="K2410" i="3"/>
  <c r="O2409" i="3"/>
  <c r="N2409" i="3"/>
  <c r="M2409" i="3"/>
  <c r="L2409" i="3"/>
  <c r="K2409" i="3"/>
  <c r="O2408" i="3"/>
  <c r="N2408" i="3"/>
  <c r="M2408" i="3"/>
  <c r="L2408" i="3"/>
  <c r="K2408" i="3"/>
  <c r="O2407" i="3"/>
  <c r="N2407" i="3"/>
  <c r="M2407" i="3"/>
  <c r="L2407" i="3"/>
  <c r="K2407" i="3"/>
  <c r="O2406" i="3"/>
  <c r="N2406" i="3"/>
  <c r="M2406" i="3"/>
  <c r="L2406" i="3"/>
  <c r="K2406" i="3"/>
  <c r="O2405" i="3"/>
  <c r="N2405" i="3"/>
  <c r="M2405" i="3"/>
  <c r="L2405" i="3"/>
  <c r="K2405" i="3"/>
  <c r="O2404" i="3"/>
  <c r="N2404" i="3"/>
  <c r="M2404" i="3"/>
  <c r="L2404" i="3"/>
  <c r="K2404" i="3"/>
  <c r="O2403" i="3"/>
  <c r="N2403" i="3"/>
  <c r="M2403" i="3"/>
  <c r="L2403" i="3"/>
  <c r="K2403" i="3"/>
  <c r="O2402" i="3"/>
  <c r="N2402" i="3"/>
  <c r="M2402" i="3"/>
  <c r="L2402" i="3"/>
  <c r="K2402" i="3"/>
  <c r="O2401" i="3"/>
  <c r="N2401" i="3"/>
  <c r="M2401" i="3"/>
  <c r="L2401" i="3"/>
  <c r="K2401" i="3"/>
  <c r="O2400" i="3"/>
  <c r="N2400" i="3"/>
  <c r="M2400" i="3"/>
  <c r="L2400" i="3"/>
  <c r="K2400" i="3"/>
  <c r="O2399" i="3"/>
  <c r="N2399" i="3"/>
  <c r="M2399" i="3"/>
  <c r="L2399" i="3"/>
  <c r="K2399" i="3"/>
  <c r="O2398" i="3"/>
  <c r="N2398" i="3"/>
  <c r="M2398" i="3"/>
  <c r="L2398" i="3"/>
  <c r="K2398" i="3"/>
  <c r="O2397" i="3"/>
  <c r="N2397" i="3"/>
  <c r="M2397" i="3"/>
  <c r="L2397" i="3"/>
  <c r="K2397" i="3"/>
  <c r="O2396" i="3"/>
  <c r="N2396" i="3"/>
  <c r="M2396" i="3"/>
  <c r="L2396" i="3"/>
  <c r="K2396" i="3"/>
  <c r="O2395" i="3"/>
  <c r="N2395" i="3"/>
  <c r="M2395" i="3"/>
  <c r="L2395" i="3"/>
  <c r="K2395" i="3"/>
  <c r="O2394" i="3"/>
  <c r="N2394" i="3"/>
  <c r="M2394" i="3"/>
  <c r="L2394" i="3"/>
  <c r="K2394" i="3"/>
  <c r="O2393" i="3"/>
  <c r="N2393" i="3"/>
  <c r="M2393" i="3"/>
  <c r="L2393" i="3"/>
  <c r="K2393" i="3"/>
  <c r="O2392" i="3"/>
  <c r="N2392" i="3"/>
  <c r="M2392" i="3"/>
  <c r="L2392" i="3"/>
  <c r="K2392" i="3"/>
  <c r="O2391" i="3"/>
  <c r="N2391" i="3"/>
  <c r="M2391" i="3"/>
  <c r="L2391" i="3"/>
  <c r="K2391" i="3"/>
  <c r="O2390" i="3"/>
  <c r="N2390" i="3"/>
  <c r="M2390" i="3"/>
  <c r="L2390" i="3"/>
  <c r="K2390" i="3"/>
  <c r="O2389" i="3"/>
  <c r="N2389" i="3"/>
  <c r="M2389" i="3"/>
  <c r="L2389" i="3"/>
  <c r="K2389" i="3"/>
  <c r="O2388" i="3"/>
  <c r="N2388" i="3"/>
  <c r="M2388" i="3"/>
  <c r="L2388" i="3"/>
  <c r="K2388" i="3"/>
  <c r="O2387" i="3"/>
  <c r="N2387" i="3"/>
  <c r="M2387" i="3"/>
  <c r="L2387" i="3"/>
  <c r="K2387" i="3"/>
  <c r="O2386" i="3"/>
  <c r="N2386" i="3"/>
  <c r="M2386" i="3"/>
  <c r="L2386" i="3"/>
  <c r="K2386" i="3"/>
  <c r="O2385" i="3"/>
  <c r="N2385" i="3"/>
  <c r="M2385" i="3"/>
  <c r="L2385" i="3"/>
  <c r="K2385" i="3"/>
  <c r="O2384" i="3"/>
  <c r="N2384" i="3"/>
  <c r="M2384" i="3"/>
  <c r="L2384" i="3"/>
  <c r="K2384" i="3"/>
  <c r="O2383" i="3"/>
  <c r="N2383" i="3"/>
  <c r="M2383" i="3"/>
  <c r="L2383" i="3"/>
  <c r="K2383" i="3"/>
  <c r="O2382" i="3"/>
  <c r="N2382" i="3"/>
  <c r="M2382" i="3"/>
  <c r="L2382" i="3"/>
  <c r="K2382" i="3"/>
  <c r="O2381" i="3"/>
  <c r="N2381" i="3"/>
  <c r="M2381" i="3"/>
  <c r="L2381" i="3"/>
  <c r="K2381" i="3"/>
  <c r="O2380" i="3"/>
  <c r="N2380" i="3"/>
  <c r="M2380" i="3"/>
  <c r="L2380" i="3"/>
  <c r="K2380" i="3"/>
  <c r="O2379" i="3"/>
  <c r="N2379" i="3"/>
  <c r="M2379" i="3"/>
  <c r="L2379" i="3"/>
  <c r="K2379" i="3"/>
  <c r="O2378" i="3"/>
  <c r="N2378" i="3"/>
  <c r="M2378" i="3"/>
  <c r="L2378" i="3"/>
  <c r="K2378" i="3"/>
  <c r="O2377" i="3"/>
  <c r="N2377" i="3"/>
  <c r="M2377" i="3"/>
  <c r="L2377" i="3"/>
  <c r="K2377" i="3"/>
  <c r="O2376" i="3"/>
  <c r="N2376" i="3"/>
  <c r="M2376" i="3"/>
  <c r="L2376" i="3"/>
  <c r="K2376" i="3"/>
  <c r="O2375" i="3"/>
  <c r="N2375" i="3"/>
  <c r="M2375" i="3"/>
  <c r="L2375" i="3"/>
  <c r="K2375" i="3"/>
  <c r="O2374" i="3"/>
  <c r="N2374" i="3"/>
  <c r="M2374" i="3"/>
  <c r="L2374" i="3"/>
  <c r="K2374" i="3"/>
  <c r="O2373" i="3"/>
  <c r="N2373" i="3"/>
  <c r="M2373" i="3"/>
  <c r="L2373" i="3"/>
  <c r="K2373" i="3"/>
  <c r="O2372" i="3"/>
  <c r="N2372" i="3"/>
  <c r="M2372" i="3"/>
  <c r="L2372" i="3"/>
  <c r="K2372" i="3"/>
  <c r="O2371" i="3"/>
  <c r="N2371" i="3"/>
  <c r="M2371" i="3"/>
  <c r="L2371" i="3"/>
  <c r="K2371" i="3"/>
  <c r="O2370" i="3"/>
  <c r="N2370" i="3"/>
  <c r="M2370" i="3"/>
  <c r="L2370" i="3"/>
  <c r="K2370" i="3"/>
  <c r="O2369" i="3"/>
  <c r="N2369" i="3"/>
  <c r="M2369" i="3"/>
  <c r="L2369" i="3"/>
  <c r="K2369" i="3"/>
  <c r="O2368" i="3"/>
  <c r="N2368" i="3"/>
  <c r="M2368" i="3"/>
  <c r="L2368" i="3"/>
  <c r="K2368" i="3"/>
  <c r="O2367" i="3"/>
  <c r="N2367" i="3"/>
  <c r="M2367" i="3"/>
  <c r="L2367" i="3"/>
  <c r="K2367" i="3"/>
  <c r="O2366" i="3"/>
  <c r="N2366" i="3"/>
  <c r="M2366" i="3"/>
  <c r="L2366" i="3"/>
  <c r="K2366" i="3"/>
  <c r="O2365" i="3"/>
  <c r="N2365" i="3"/>
  <c r="M2365" i="3"/>
  <c r="L2365" i="3"/>
  <c r="K2365" i="3"/>
  <c r="O2364" i="3"/>
  <c r="N2364" i="3"/>
  <c r="M2364" i="3"/>
  <c r="L2364" i="3"/>
  <c r="K2364" i="3"/>
  <c r="O2363" i="3"/>
  <c r="N2363" i="3"/>
  <c r="M2363" i="3"/>
  <c r="L2363" i="3"/>
  <c r="K2363" i="3"/>
  <c r="O2362" i="3"/>
  <c r="N2362" i="3"/>
  <c r="M2362" i="3"/>
  <c r="L2362" i="3"/>
  <c r="K2362" i="3"/>
  <c r="O2361" i="3"/>
  <c r="N2361" i="3"/>
  <c r="M2361" i="3"/>
  <c r="L2361" i="3"/>
  <c r="K2361" i="3"/>
  <c r="O2360" i="3"/>
  <c r="N2360" i="3"/>
  <c r="M2360" i="3"/>
  <c r="L2360" i="3"/>
  <c r="K2360" i="3"/>
  <c r="O2359" i="3"/>
  <c r="N2359" i="3"/>
  <c r="M2359" i="3"/>
  <c r="L2359" i="3"/>
  <c r="K2359" i="3"/>
  <c r="O2358" i="3"/>
  <c r="N2358" i="3"/>
  <c r="M2358" i="3"/>
  <c r="L2358" i="3"/>
  <c r="K2358" i="3"/>
  <c r="O2357" i="3"/>
  <c r="N2357" i="3"/>
  <c r="M2357" i="3"/>
  <c r="L2357" i="3"/>
  <c r="K2357" i="3"/>
  <c r="O2356" i="3"/>
  <c r="N2356" i="3"/>
  <c r="M2356" i="3"/>
  <c r="L2356" i="3"/>
  <c r="K2356" i="3"/>
  <c r="O2355" i="3"/>
  <c r="N2355" i="3"/>
  <c r="M2355" i="3"/>
  <c r="L2355" i="3"/>
  <c r="K2355" i="3"/>
  <c r="O2354" i="3"/>
  <c r="N2354" i="3"/>
  <c r="M2354" i="3"/>
  <c r="L2354" i="3"/>
  <c r="K2354" i="3"/>
  <c r="O2353" i="3"/>
  <c r="N2353" i="3"/>
  <c r="M2353" i="3"/>
  <c r="L2353" i="3"/>
  <c r="K2353" i="3"/>
  <c r="O2352" i="3"/>
  <c r="N2352" i="3"/>
  <c r="M2352" i="3"/>
  <c r="L2352" i="3"/>
  <c r="K2352" i="3"/>
  <c r="O2351" i="3"/>
  <c r="N2351" i="3"/>
  <c r="M2351" i="3"/>
  <c r="L2351" i="3"/>
  <c r="K2351" i="3"/>
  <c r="O2350" i="3"/>
  <c r="N2350" i="3"/>
  <c r="M2350" i="3"/>
  <c r="L2350" i="3"/>
  <c r="K2350" i="3"/>
  <c r="O2349" i="3"/>
  <c r="N2349" i="3"/>
  <c r="M2349" i="3"/>
  <c r="L2349" i="3"/>
  <c r="K2349" i="3"/>
  <c r="O2348" i="3"/>
  <c r="N2348" i="3"/>
  <c r="M2348" i="3"/>
  <c r="L2348" i="3"/>
  <c r="K2348" i="3"/>
  <c r="O2347" i="3"/>
  <c r="N2347" i="3"/>
  <c r="M2347" i="3"/>
  <c r="L2347" i="3"/>
  <c r="K2347" i="3"/>
  <c r="O2346" i="3"/>
  <c r="N2346" i="3"/>
  <c r="M2346" i="3"/>
  <c r="L2346" i="3"/>
  <c r="K2346" i="3"/>
  <c r="O2345" i="3"/>
  <c r="N2345" i="3"/>
  <c r="M2345" i="3"/>
  <c r="L2345" i="3"/>
  <c r="K2345" i="3"/>
  <c r="O2344" i="3"/>
  <c r="N2344" i="3"/>
  <c r="M2344" i="3"/>
  <c r="L2344" i="3"/>
  <c r="K2344" i="3"/>
  <c r="O2343" i="3"/>
  <c r="N2343" i="3"/>
  <c r="M2343" i="3"/>
  <c r="L2343" i="3"/>
  <c r="K2343" i="3"/>
  <c r="O2342" i="3"/>
  <c r="N2342" i="3"/>
  <c r="M2342" i="3"/>
  <c r="L2342" i="3"/>
  <c r="K2342" i="3"/>
  <c r="O2341" i="3"/>
  <c r="N2341" i="3"/>
  <c r="M2341" i="3"/>
  <c r="L2341" i="3"/>
  <c r="K2341" i="3"/>
  <c r="O2340" i="3"/>
  <c r="N2340" i="3"/>
  <c r="M2340" i="3"/>
  <c r="L2340" i="3"/>
  <c r="K2340" i="3"/>
  <c r="O2339" i="3"/>
  <c r="N2339" i="3"/>
  <c r="M2339" i="3"/>
  <c r="L2339" i="3"/>
  <c r="K2339" i="3"/>
  <c r="O2338" i="3"/>
  <c r="N2338" i="3"/>
  <c r="M2338" i="3"/>
  <c r="L2338" i="3"/>
  <c r="K2338" i="3"/>
  <c r="O2337" i="3"/>
  <c r="N2337" i="3"/>
  <c r="M2337" i="3"/>
  <c r="L2337" i="3"/>
  <c r="K2337" i="3"/>
  <c r="O2336" i="3"/>
  <c r="N2336" i="3"/>
  <c r="M2336" i="3"/>
  <c r="L2336" i="3"/>
  <c r="K2336" i="3"/>
  <c r="O2335" i="3"/>
  <c r="N2335" i="3"/>
  <c r="M2335" i="3"/>
  <c r="L2335" i="3"/>
  <c r="K2335" i="3"/>
  <c r="O2334" i="3"/>
  <c r="N2334" i="3"/>
  <c r="M2334" i="3"/>
  <c r="L2334" i="3"/>
  <c r="K2334" i="3"/>
  <c r="O2333" i="3"/>
  <c r="N2333" i="3"/>
  <c r="M2333" i="3"/>
  <c r="L2333" i="3"/>
  <c r="K2333" i="3"/>
  <c r="O2332" i="3"/>
  <c r="N2332" i="3"/>
  <c r="M2332" i="3"/>
  <c r="L2332" i="3"/>
  <c r="K2332" i="3"/>
  <c r="O2331" i="3"/>
  <c r="N2331" i="3"/>
  <c r="M2331" i="3"/>
  <c r="L2331" i="3"/>
  <c r="K2331" i="3"/>
  <c r="O2330" i="3"/>
  <c r="N2330" i="3"/>
  <c r="M2330" i="3"/>
  <c r="L2330" i="3"/>
  <c r="K2330" i="3"/>
  <c r="O2329" i="3"/>
  <c r="N2329" i="3"/>
  <c r="M2329" i="3"/>
  <c r="L2329" i="3"/>
  <c r="K2329" i="3"/>
  <c r="O2328" i="3"/>
  <c r="N2328" i="3"/>
  <c r="M2328" i="3"/>
  <c r="L2328" i="3"/>
  <c r="K2328" i="3"/>
  <c r="O2327" i="3"/>
  <c r="N2327" i="3"/>
  <c r="M2327" i="3"/>
  <c r="L2327" i="3"/>
  <c r="K2327" i="3"/>
  <c r="O2326" i="3"/>
  <c r="N2326" i="3"/>
  <c r="M2326" i="3"/>
  <c r="L2326" i="3"/>
  <c r="K2326" i="3"/>
  <c r="O2325" i="3"/>
  <c r="N2325" i="3"/>
  <c r="M2325" i="3"/>
  <c r="L2325" i="3"/>
  <c r="K2325" i="3"/>
  <c r="O2324" i="3"/>
  <c r="N2324" i="3"/>
  <c r="M2324" i="3"/>
  <c r="L2324" i="3"/>
  <c r="K2324" i="3"/>
  <c r="O2323" i="3"/>
  <c r="N2323" i="3"/>
  <c r="M2323" i="3"/>
  <c r="L2323" i="3"/>
  <c r="K2323" i="3"/>
  <c r="O2322" i="3"/>
  <c r="N2322" i="3"/>
  <c r="M2322" i="3"/>
  <c r="L2322" i="3"/>
  <c r="K2322" i="3"/>
  <c r="O2321" i="3"/>
  <c r="N2321" i="3"/>
  <c r="M2321" i="3"/>
  <c r="L2321" i="3"/>
  <c r="K2321" i="3"/>
  <c r="O2320" i="3"/>
  <c r="N2320" i="3"/>
  <c r="M2320" i="3"/>
  <c r="L2320" i="3"/>
  <c r="K2320" i="3"/>
  <c r="O2319" i="3"/>
  <c r="N2319" i="3"/>
  <c r="M2319" i="3"/>
  <c r="L2319" i="3"/>
  <c r="K2319" i="3"/>
  <c r="O2318" i="3"/>
  <c r="N2318" i="3"/>
  <c r="M2318" i="3"/>
  <c r="L2318" i="3"/>
  <c r="K2318" i="3"/>
  <c r="O2317" i="3"/>
  <c r="N2317" i="3"/>
  <c r="M2317" i="3"/>
  <c r="L2317" i="3"/>
  <c r="K2317" i="3"/>
  <c r="O2316" i="3"/>
  <c r="N2316" i="3"/>
  <c r="M2316" i="3"/>
  <c r="L2316" i="3"/>
  <c r="K2316" i="3"/>
  <c r="O2315" i="3"/>
  <c r="N2315" i="3"/>
  <c r="M2315" i="3"/>
  <c r="L2315" i="3"/>
  <c r="K2315" i="3"/>
  <c r="O2314" i="3"/>
  <c r="N2314" i="3"/>
  <c r="M2314" i="3"/>
  <c r="L2314" i="3"/>
  <c r="K2314" i="3"/>
  <c r="O2313" i="3"/>
  <c r="N2313" i="3"/>
  <c r="M2313" i="3"/>
  <c r="L2313" i="3"/>
  <c r="K2313" i="3"/>
  <c r="O2312" i="3"/>
  <c r="N2312" i="3"/>
  <c r="M2312" i="3"/>
  <c r="L2312" i="3"/>
  <c r="K2312" i="3"/>
  <c r="O2311" i="3"/>
  <c r="N2311" i="3"/>
  <c r="M2311" i="3"/>
  <c r="L2311" i="3"/>
  <c r="K2311" i="3"/>
  <c r="O2310" i="3"/>
  <c r="N2310" i="3"/>
  <c r="M2310" i="3"/>
  <c r="L2310" i="3"/>
  <c r="K2310" i="3"/>
  <c r="O2309" i="3"/>
  <c r="N2309" i="3"/>
  <c r="M2309" i="3"/>
  <c r="L2309" i="3"/>
  <c r="K2309" i="3"/>
  <c r="O2308" i="3"/>
  <c r="N2308" i="3"/>
  <c r="M2308" i="3"/>
  <c r="L2308" i="3"/>
  <c r="K2308" i="3"/>
  <c r="O2307" i="3"/>
  <c r="N2307" i="3"/>
  <c r="M2307" i="3"/>
  <c r="L2307" i="3"/>
  <c r="K2307" i="3"/>
  <c r="O2306" i="3"/>
  <c r="N2306" i="3"/>
  <c r="M2306" i="3"/>
  <c r="L2306" i="3"/>
  <c r="K2306" i="3"/>
  <c r="O2305" i="3"/>
  <c r="N2305" i="3"/>
  <c r="M2305" i="3"/>
  <c r="L2305" i="3"/>
  <c r="K2305" i="3"/>
  <c r="O2304" i="3"/>
  <c r="N2304" i="3"/>
  <c r="M2304" i="3"/>
  <c r="L2304" i="3"/>
  <c r="K2304" i="3"/>
  <c r="O2303" i="3"/>
  <c r="N2303" i="3"/>
  <c r="M2303" i="3"/>
  <c r="L2303" i="3"/>
  <c r="K2303" i="3"/>
  <c r="O2302" i="3"/>
  <c r="N2302" i="3"/>
  <c r="M2302" i="3"/>
  <c r="L2302" i="3"/>
  <c r="K2302" i="3"/>
  <c r="O2301" i="3"/>
  <c r="N2301" i="3"/>
  <c r="M2301" i="3"/>
  <c r="L2301" i="3"/>
  <c r="K2301" i="3"/>
  <c r="O2300" i="3"/>
  <c r="N2300" i="3"/>
  <c r="M2300" i="3"/>
  <c r="L2300" i="3"/>
  <c r="K2300" i="3"/>
  <c r="O2299" i="3"/>
  <c r="N2299" i="3"/>
  <c r="M2299" i="3"/>
  <c r="L2299" i="3"/>
  <c r="K2299" i="3"/>
  <c r="O2298" i="3"/>
  <c r="N2298" i="3"/>
  <c r="M2298" i="3"/>
  <c r="L2298" i="3"/>
  <c r="K2298" i="3"/>
  <c r="O2297" i="3"/>
  <c r="N2297" i="3"/>
  <c r="M2297" i="3"/>
  <c r="L2297" i="3"/>
  <c r="K2297" i="3"/>
  <c r="O2296" i="3"/>
  <c r="N2296" i="3"/>
  <c r="M2296" i="3"/>
  <c r="L2296" i="3"/>
  <c r="K2296" i="3"/>
  <c r="O2295" i="3"/>
  <c r="N2295" i="3"/>
  <c r="M2295" i="3"/>
  <c r="L2295" i="3"/>
  <c r="K2295" i="3"/>
  <c r="O2294" i="3"/>
  <c r="N2294" i="3"/>
  <c r="M2294" i="3"/>
  <c r="L2294" i="3"/>
  <c r="K2294" i="3"/>
  <c r="O2293" i="3"/>
  <c r="N2293" i="3"/>
  <c r="M2293" i="3"/>
  <c r="L2293" i="3"/>
  <c r="K2293" i="3"/>
  <c r="O2292" i="3"/>
  <c r="N2292" i="3"/>
  <c r="M2292" i="3"/>
  <c r="L2292" i="3"/>
  <c r="K2292" i="3"/>
  <c r="O2291" i="3"/>
  <c r="N2291" i="3"/>
  <c r="M2291" i="3"/>
  <c r="L2291" i="3"/>
  <c r="K2291" i="3"/>
  <c r="O2290" i="3"/>
  <c r="N2290" i="3"/>
  <c r="M2290" i="3"/>
  <c r="L2290" i="3"/>
  <c r="K2290" i="3"/>
  <c r="O2289" i="3"/>
  <c r="N2289" i="3"/>
  <c r="M2289" i="3"/>
  <c r="L2289" i="3"/>
  <c r="K2289" i="3"/>
  <c r="O2288" i="3"/>
  <c r="N2288" i="3"/>
  <c r="M2288" i="3"/>
  <c r="L2288" i="3"/>
  <c r="K2288" i="3"/>
  <c r="O2287" i="3"/>
  <c r="N2287" i="3"/>
  <c r="M2287" i="3"/>
  <c r="L2287" i="3"/>
  <c r="K2287" i="3"/>
  <c r="O2286" i="3"/>
  <c r="N2286" i="3"/>
  <c r="M2286" i="3"/>
  <c r="L2286" i="3"/>
  <c r="K2286" i="3"/>
  <c r="O2285" i="3"/>
  <c r="N2285" i="3"/>
  <c r="M2285" i="3"/>
  <c r="L2285" i="3"/>
  <c r="K2285" i="3"/>
  <c r="O2284" i="3"/>
  <c r="N2284" i="3"/>
  <c r="M2284" i="3"/>
  <c r="L2284" i="3"/>
  <c r="K2284" i="3"/>
  <c r="O2283" i="3"/>
  <c r="N2283" i="3"/>
  <c r="M2283" i="3"/>
  <c r="L2283" i="3"/>
  <c r="K2283" i="3"/>
  <c r="O2282" i="3"/>
  <c r="N2282" i="3"/>
  <c r="M2282" i="3"/>
  <c r="L2282" i="3"/>
  <c r="K2282" i="3"/>
  <c r="O2281" i="3"/>
  <c r="N2281" i="3"/>
  <c r="M2281" i="3"/>
  <c r="L2281" i="3"/>
  <c r="K2281" i="3"/>
  <c r="O2280" i="3"/>
  <c r="N2280" i="3"/>
  <c r="M2280" i="3"/>
  <c r="L2280" i="3"/>
  <c r="K2280" i="3"/>
  <c r="O2279" i="3"/>
  <c r="N2279" i="3"/>
  <c r="M2279" i="3"/>
  <c r="L2279" i="3"/>
  <c r="K2279" i="3"/>
  <c r="O2278" i="3"/>
  <c r="N2278" i="3"/>
  <c r="M2278" i="3"/>
  <c r="L2278" i="3"/>
  <c r="K2278" i="3"/>
  <c r="O2277" i="3"/>
  <c r="N2277" i="3"/>
  <c r="M2277" i="3"/>
  <c r="L2277" i="3"/>
  <c r="K2277" i="3"/>
  <c r="O2276" i="3"/>
  <c r="N2276" i="3"/>
  <c r="M2276" i="3"/>
  <c r="L2276" i="3"/>
  <c r="K2276" i="3"/>
  <c r="O2275" i="3"/>
  <c r="N2275" i="3"/>
  <c r="M2275" i="3"/>
  <c r="L2275" i="3"/>
  <c r="K2275" i="3"/>
  <c r="O2274" i="3"/>
  <c r="N2274" i="3"/>
  <c r="M2274" i="3"/>
  <c r="L2274" i="3"/>
  <c r="K2274" i="3"/>
  <c r="O2273" i="3"/>
  <c r="N2273" i="3"/>
  <c r="M2273" i="3"/>
  <c r="L2273" i="3"/>
  <c r="K2273" i="3"/>
  <c r="O2272" i="3"/>
  <c r="N2272" i="3"/>
  <c r="M2272" i="3"/>
  <c r="L2272" i="3"/>
  <c r="K2272" i="3"/>
  <c r="O2271" i="3"/>
  <c r="N2271" i="3"/>
  <c r="M2271" i="3"/>
  <c r="L2271" i="3"/>
  <c r="K2271" i="3"/>
  <c r="O2270" i="3"/>
  <c r="N2270" i="3"/>
  <c r="M2270" i="3"/>
  <c r="L2270" i="3"/>
  <c r="K2270" i="3"/>
  <c r="O2269" i="3"/>
  <c r="N2269" i="3"/>
  <c r="M2269" i="3"/>
  <c r="L2269" i="3"/>
  <c r="K2269" i="3"/>
  <c r="O2268" i="3"/>
  <c r="N2268" i="3"/>
  <c r="M2268" i="3"/>
  <c r="L2268" i="3"/>
  <c r="K2268" i="3"/>
  <c r="O2267" i="3"/>
  <c r="N2267" i="3"/>
  <c r="M2267" i="3"/>
  <c r="L2267" i="3"/>
  <c r="K2267" i="3"/>
  <c r="O2266" i="3"/>
  <c r="N2266" i="3"/>
  <c r="M2266" i="3"/>
  <c r="L2266" i="3"/>
  <c r="K2266" i="3"/>
  <c r="O2265" i="3"/>
  <c r="N2265" i="3"/>
  <c r="M2265" i="3"/>
  <c r="L2265" i="3"/>
  <c r="K2265" i="3"/>
  <c r="O2264" i="3"/>
  <c r="N2264" i="3"/>
  <c r="M2264" i="3"/>
  <c r="L2264" i="3"/>
  <c r="K2264" i="3"/>
  <c r="O2263" i="3"/>
  <c r="N2263" i="3"/>
  <c r="M2263" i="3"/>
  <c r="L2263" i="3"/>
  <c r="K2263" i="3"/>
  <c r="O2262" i="3"/>
  <c r="N2262" i="3"/>
  <c r="M2262" i="3"/>
  <c r="L2262" i="3"/>
  <c r="K2262" i="3"/>
  <c r="O2261" i="3"/>
  <c r="N2261" i="3"/>
  <c r="M2261" i="3"/>
  <c r="L2261" i="3"/>
  <c r="K2261" i="3"/>
  <c r="O2260" i="3"/>
  <c r="N2260" i="3"/>
  <c r="M2260" i="3"/>
  <c r="L2260" i="3"/>
  <c r="K2260" i="3"/>
  <c r="O2259" i="3"/>
  <c r="N2259" i="3"/>
  <c r="M2259" i="3"/>
  <c r="L2259" i="3"/>
  <c r="K2259" i="3"/>
  <c r="O2258" i="3"/>
  <c r="N2258" i="3"/>
  <c r="M2258" i="3"/>
  <c r="L2258" i="3"/>
  <c r="K2258" i="3"/>
  <c r="O2257" i="3"/>
  <c r="N2257" i="3"/>
  <c r="M2257" i="3"/>
  <c r="L2257" i="3"/>
  <c r="K2257" i="3"/>
  <c r="O2256" i="3"/>
  <c r="N2256" i="3"/>
  <c r="M2256" i="3"/>
  <c r="L2256" i="3"/>
  <c r="K2256" i="3"/>
  <c r="O2255" i="3"/>
  <c r="N2255" i="3"/>
  <c r="M2255" i="3"/>
  <c r="L2255" i="3"/>
  <c r="K2255" i="3"/>
  <c r="O2254" i="3"/>
  <c r="N2254" i="3"/>
  <c r="M2254" i="3"/>
  <c r="L2254" i="3"/>
  <c r="K2254" i="3"/>
  <c r="O2253" i="3"/>
  <c r="N2253" i="3"/>
  <c r="M2253" i="3"/>
  <c r="L2253" i="3"/>
  <c r="K2253" i="3"/>
  <c r="O2252" i="3"/>
  <c r="N2252" i="3"/>
  <c r="M2252" i="3"/>
  <c r="L2252" i="3"/>
  <c r="K2252" i="3"/>
  <c r="O2251" i="3"/>
  <c r="N2251" i="3"/>
  <c r="M2251" i="3"/>
  <c r="L2251" i="3"/>
  <c r="K2251" i="3"/>
  <c r="O2250" i="3"/>
  <c r="N2250" i="3"/>
  <c r="M2250" i="3"/>
  <c r="L2250" i="3"/>
  <c r="K2250" i="3"/>
  <c r="O2249" i="3"/>
  <c r="N2249" i="3"/>
  <c r="M2249" i="3"/>
  <c r="L2249" i="3"/>
  <c r="K2249" i="3"/>
  <c r="O2248" i="3"/>
  <c r="N2248" i="3"/>
  <c r="M2248" i="3"/>
  <c r="L2248" i="3"/>
  <c r="K2248" i="3"/>
  <c r="O2247" i="3"/>
  <c r="N2247" i="3"/>
  <c r="M2247" i="3"/>
  <c r="L2247" i="3"/>
  <c r="K2247" i="3"/>
  <c r="O2246" i="3"/>
  <c r="N2246" i="3"/>
  <c r="M2246" i="3"/>
  <c r="L2246" i="3"/>
  <c r="K2246" i="3"/>
  <c r="O2245" i="3"/>
  <c r="N2245" i="3"/>
  <c r="M2245" i="3"/>
  <c r="L2245" i="3"/>
  <c r="K2245" i="3"/>
  <c r="O2244" i="3"/>
  <c r="N2244" i="3"/>
  <c r="M2244" i="3"/>
  <c r="L2244" i="3"/>
  <c r="K2244" i="3"/>
  <c r="O2243" i="3"/>
  <c r="N2243" i="3"/>
  <c r="M2243" i="3"/>
  <c r="L2243" i="3"/>
  <c r="K2243" i="3"/>
  <c r="O2242" i="3"/>
  <c r="N2242" i="3"/>
  <c r="M2242" i="3"/>
  <c r="L2242" i="3"/>
  <c r="K2242" i="3"/>
  <c r="O2241" i="3"/>
  <c r="N2241" i="3"/>
  <c r="M2241" i="3"/>
  <c r="L2241" i="3"/>
  <c r="K2241" i="3"/>
  <c r="O2240" i="3"/>
  <c r="N2240" i="3"/>
  <c r="M2240" i="3"/>
  <c r="L2240" i="3"/>
  <c r="K2240" i="3"/>
  <c r="O2239" i="3"/>
  <c r="N2239" i="3"/>
  <c r="M2239" i="3"/>
  <c r="L2239" i="3"/>
  <c r="K2239" i="3"/>
  <c r="O2238" i="3"/>
  <c r="N2238" i="3"/>
  <c r="M2238" i="3"/>
  <c r="L2238" i="3"/>
  <c r="K2238" i="3"/>
  <c r="O2237" i="3"/>
  <c r="N2237" i="3"/>
  <c r="M2237" i="3"/>
  <c r="L2237" i="3"/>
  <c r="K2237" i="3"/>
  <c r="O2236" i="3"/>
  <c r="N2236" i="3"/>
  <c r="M2236" i="3"/>
  <c r="L2236" i="3"/>
  <c r="K2236" i="3"/>
  <c r="O2235" i="3"/>
  <c r="N2235" i="3"/>
  <c r="M2235" i="3"/>
  <c r="L2235" i="3"/>
  <c r="K2235" i="3"/>
  <c r="O2234" i="3"/>
  <c r="N2234" i="3"/>
  <c r="M2234" i="3"/>
  <c r="L2234" i="3"/>
  <c r="K2234" i="3"/>
  <c r="O2233" i="3"/>
  <c r="N2233" i="3"/>
  <c r="M2233" i="3"/>
  <c r="L2233" i="3"/>
  <c r="K2233" i="3"/>
  <c r="O2232" i="3"/>
  <c r="N2232" i="3"/>
  <c r="M2232" i="3"/>
  <c r="L2232" i="3"/>
  <c r="K2232" i="3"/>
  <c r="O2231" i="3"/>
  <c r="N2231" i="3"/>
  <c r="M2231" i="3"/>
  <c r="L2231" i="3"/>
  <c r="K2231" i="3"/>
  <c r="O2230" i="3"/>
  <c r="N2230" i="3"/>
  <c r="M2230" i="3"/>
  <c r="L2230" i="3"/>
  <c r="K2230" i="3"/>
  <c r="O2229" i="3"/>
  <c r="N2229" i="3"/>
  <c r="M2229" i="3"/>
  <c r="L2229" i="3"/>
  <c r="K2229" i="3"/>
  <c r="O2228" i="3"/>
  <c r="N2228" i="3"/>
  <c r="M2228" i="3"/>
  <c r="L2228" i="3"/>
  <c r="K2228" i="3"/>
  <c r="O2227" i="3"/>
  <c r="N2227" i="3"/>
  <c r="M2227" i="3"/>
  <c r="L2227" i="3"/>
  <c r="K2227" i="3"/>
  <c r="O2226" i="3"/>
  <c r="N2226" i="3"/>
  <c r="M2226" i="3"/>
  <c r="L2226" i="3"/>
  <c r="K2226" i="3"/>
  <c r="O2225" i="3"/>
  <c r="N2225" i="3"/>
  <c r="M2225" i="3"/>
  <c r="L2225" i="3"/>
  <c r="K2225" i="3"/>
  <c r="O2224" i="3"/>
  <c r="N2224" i="3"/>
  <c r="M2224" i="3"/>
  <c r="L2224" i="3"/>
  <c r="K2224" i="3"/>
  <c r="O2223" i="3"/>
  <c r="N2223" i="3"/>
  <c r="M2223" i="3"/>
  <c r="L2223" i="3"/>
  <c r="K2223" i="3"/>
  <c r="O2222" i="3"/>
  <c r="N2222" i="3"/>
  <c r="M2222" i="3"/>
  <c r="L2222" i="3"/>
  <c r="K2222" i="3"/>
  <c r="O2221" i="3"/>
  <c r="N2221" i="3"/>
  <c r="M2221" i="3"/>
  <c r="L2221" i="3"/>
  <c r="K2221" i="3"/>
  <c r="O2220" i="3"/>
  <c r="N2220" i="3"/>
  <c r="M2220" i="3"/>
  <c r="L2220" i="3"/>
  <c r="K2220" i="3"/>
  <c r="O2219" i="3"/>
  <c r="N2219" i="3"/>
  <c r="M2219" i="3"/>
  <c r="L2219" i="3"/>
  <c r="K2219" i="3"/>
  <c r="O2218" i="3"/>
  <c r="N2218" i="3"/>
  <c r="M2218" i="3"/>
  <c r="L2218" i="3"/>
  <c r="K2218" i="3"/>
  <c r="O2217" i="3"/>
  <c r="N2217" i="3"/>
  <c r="M2217" i="3"/>
  <c r="L2217" i="3"/>
  <c r="K2217" i="3"/>
  <c r="O2216" i="3"/>
  <c r="N2216" i="3"/>
  <c r="M2216" i="3"/>
  <c r="L2216" i="3"/>
  <c r="K2216" i="3"/>
  <c r="O2215" i="3"/>
  <c r="N2215" i="3"/>
  <c r="M2215" i="3"/>
  <c r="L2215" i="3"/>
  <c r="K2215" i="3"/>
  <c r="O2214" i="3"/>
  <c r="N2214" i="3"/>
  <c r="M2214" i="3"/>
  <c r="L2214" i="3"/>
  <c r="K2214" i="3"/>
  <c r="O2213" i="3"/>
  <c r="N2213" i="3"/>
  <c r="M2213" i="3"/>
  <c r="L2213" i="3"/>
  <c r="K2213" i="3"/>
  <c r="O2212" i="3"/>
  <c r="N2212" i="3"/>
  <c r="M2212" i="3"/>
  <c r="L2212" i="3"/>
  <c r="K2212" i="3"/>
  <c r="O2211" i="3"/>
  <c r="N2211" i="3"/>
  <c r="M2211" i="3"/>
  <c r="L2211" i="3"/>
  <c r="K2211" i="3"/>
  <c r="O2210" i="3"/>
  <c r="N2210" i="3"/>
  <c r="M2210" i="3"/>
  <c r="L2210" i="3"/>
  <c r="K2210" i="3"/>
  <c r="O2209" i="3"/>
  <c r="N2209" i="3"/>
  <c r="M2209" i="3"/>
  <c r="L2209" i="3"/>
  <c r="K2209" i="3"/>
  <c r="O2208" i="3"/>
  <c r="N2208" i="3"/>
  <c r="M2208" i="3"/>
  <c r="L2208" i="3"/>
  <c r="K2208" i="3"/>
  <c r="O2207" i="3"/>
  <c r="N2207" i="3"/>
  <c r="M2207" i="3"/>
  <c r="L2207" i="3"/>
  <c r="K2207" i="3"/>
  <c r="O2206" i="3"/>
  <c r="N2206" i="3"/>
  <c r="M2206" i="3"/>
  <c r="L2206" i="3"/>
  <c r="K2206" i="3"/>
  <c r="O2205" i="3"/>
  <c r="N2205" i="3"/>
  <c r="M2205" i="3"/>
  <c r="L2205" i="3"/>
  <c r="K2205" i="3"/>
  <c r="O2204" i="3"/>
  <c r="N2204" i="3"/>
  <c r="M2204" i="3"/>
  <c r="L2204" i="3"/>
  <c r="K2204" i="3"/>
  <c r="O2203" i="3"/>
  <c r="N2203" i="3"/>
  <c r="M2203" i="3"/>
  <c r="L2203" i="3"/>
  <c r="K2203" i="3"/>
  <c r="O2202" i="3"/>
  <c r="N2202" i="3"/>
  <c r="M2202" i="3"/>
  <c r="L2202" i="3"/>
  <c r="K2202" i="3"/>
  <c r="O2201" i="3"/>
  <c r="N2201" i="3"/>
  <c r="M2201" i="3"/>
  <c r="L2201" i="3"/>
  <c r="K2201" i="3"/>
  <c r="O2200" i="3"/>
  <c r="N2200" i="3"/>
  <c r="M2200" i="3"/>
  <c r="L2200" i="3"/>
  <c r="K2200" i="3"/>
  <c r="O2199" i="3"/>
  <c r="N2199" i="3"/>
  <c r="M2199" i="3"/>
  <c r="L2199" i="3"/>
  <c r="K2199" i="3"/>
  <c r="O2198" i="3"/>
  <c r="N2198" i="3"/>
  <c r="M2198" i="3"/>
  <c r="L2198" i="3"/>
  <c r="K2198" i="3"/>
  <c r="O2197" i="3"/>
  <c r="N2197" i="3"/>
  <c r="M2197" i="3"/>
  <c r="L2197" i="3"/>
  <c r="K2197" i="3"/>
  <c r="O2196" i="3"/>
  <c r="N2196" i="3"/>
  <c r="M2196" i="3"/>
  <c r="L2196" i="3"/>
  <c r="K2196" i="3"/>
  <c r="O2195" i="3"/>
  <c r="N2195" i="3"/>
  <c r="M2195" i="3"/>
  <c r="L2195" i="3"/>
  <c r="K2195" i="3"/>
  <c r="O2194" i="3"/>
  <c r="N2194" i="3"/>
  <c r="M2194" i="3"/>
  <c r="L2194" i="3"/>
  <c r="K2194" i="3"/>
  <c r="O2193" i="3"/>
  <c r="N2193" i="3"/>
  <c r="M2193" i="3"/>
  <c r="L2193" i="3"/>
  <c r="K2193" i="3"/>
  <c r="O2192" i="3"/>
  <c r="N2192" i="3"/>
  <c r="M2192" i="3"/>
  <c r="L2192" i="3"/>
  <c r="K2192" i="3"/>
  <c r="O2191" i="3"/>
  <c r="N2191" i="3"/>
  <c r="M2191" i="3"/>
  <c r="L2191" i="3"/>
  <c r="K2191" i="3"/>
  <c r="O2190" i="3"/>
  <c r="N2190" i="3"/>
  <c r="M2190" i="3"/>
  <c r="L2190" i="3"/>
  <c r="K2190" i="3"/>
  <c r="O2189" i="3"/>
  <c r="N2189" i="3"/>
  <c r="M2189" i="3"/>
  <c r="L2189" i="3"/>
  <c r="K2189" i="3"/>
  <c r="O2188" i="3"/>
  <c r="N2188" i="3"/>
  <c r="M2188" i="3"/>
  <c r="L2188" i="3"/>
  <c r="K2188" i="3"/>
  <c r="O2187" i="3"/>
  <c r="N2187" i="3"/>
  <c r="M2187" i="3"/>
  <c r="L2187" i="3"/>
  <c r="K2187" i="3"/>
  <c r="O2186" i="3"/>
  <c r="N2186" i="3"/>
  <c r="M2186" i="3"/>
  <c r="L2186" i="3"/>
  <c r="K2186" i="3"/>
  <c r="O2185" i="3"/>
  <c r="N2185" i="3"/>
  <c r="M2185" i="3"/>
  <c r="L2185" i="3"/>
  <c r="K2185" i="3"/>
  <c r="O2184" i="3"/>
  <c r="N2184" i="3"/>
  <c r="M2184" i="3"/>
  <c r="L2184" i="3"/>
  <c r="K2184" i="3"/>
  <c r="O2183" i="3"/>
  <c r="N2183" i="3"/>
  <c r="M2183" i="3"/>
  <c r="L2183" i="3"/>
  <c r="K2183" i="3"/>
  <c r="O2182" i="3"/>
  <c r="N2182" i="3"/>
  <c r="M2182" i="3"/>
  <c r="L2182" i="3"/>
  <c r="K2182" i="3"/>
  <c r="O2181" i="3"/>
  <c r="N2181" i="3"/>
  <c r="M2181" i="3"/>
  <c r="L2181" i="3"/>
  <c r="K2181" i="3"/>
  <c r="O2180" i="3"/>
  <c r="N2180" i="3"/>
  <c r="M2180" i="3"/>
  <c r="L2180" i="3"/>
  <c r="K2180" i="3"/>
  <c r="O2179" i="3"/>
  <c r="N2179" i="3"/>
  <c r="M2179" i="3"/>
  <c r="L2179" i="3"/>
  <c r="K2179" i="3"/>
  <c r="O2178" i="3"/>
  <c r="N2178" i="3"/>
  <c r="M2178" i="3"/>
  <c r="L2178" i="3"/>
  <c r="K2178" i="3"/>
  <c r="O2177" i="3"/>
  <c r="N2177" i="3"/>
  <c r="M2177" i="3"/>
  <c r="L2177" i="3"/>
  <c r="K2177" i="3"/>
  <c r="O2176" i="3"/>
  <c r="N2176" i="3"/>
  <c r="M2176" i="3"/>
  <c r="L2176" i="3"/>
  <c r="K2176" i="3"/>
  <c r="O2175" i="3"/>
  <c r="N2175" i="3"/>
  <c r="M2175" i="3"/>
  <c r="L2175" i="3"/>
  <c r="K2175" i="3"/>
  <c r="O2174" i="3"/>
  <c r="N2174" i="3"/>
  <c r="M2174" i="3"/>
  <c r="L2174" i="3"/>
  <c r="K2174" i="3"/>
  <c r="O2173" i="3"/>
  <c r="N2173" i="3"/>
  <c r="M2173" i="3"/>
  <c r="L2173" i="3"/>
  <c r="K2173" i="3"/>
  <c r="O2172" i="3"/>
  <c r="N2172" i="3"/>
  <c r="M2172" i="3"/>
  <c r="L2172" i="3"/>
  <c r="K2172" i="3"/>
  <c r="O2171" i="3"/>
  <c r="N2171" i="3"/>
  <c r="M2171" i="3"/>
  <c r="L2171" i="3"/>
  <c r="K2171" i="3"/>
  <c r="O2170" i="3"/>
  <c r="N2170" i="3"/>
  <c r="M2170" i="3"/>
  <c r="L2170" i="3"/>
  <c r="K2170" i="3"/>
  <c r="O2169" i="3"/>
  <c r="N2169" i="3"/>
  <c r="M2169" i="3"/>
  <c r="L2169" i="3"/>
  <c r="K2169" i="3"/>
  <c r="O2168" i="3"/>
  <c r="N2168" i="3"/>
  <c r="M2168" i="3"/>
  <c r="L2168" i="3"/>
  <c r="K2168" i="3"/>
  <c r="O2167" i="3"/>
  <c r="N2167" i="3"/>
  <c r="M2167" i="3"/>
  <c r="L2167" i="3"/>
  <c r="K2167" i="3"/>
  <c r="O2166" i="3"/>
  <c r="N2166" i="3"/>
  <c r="M2166" i="3"/>
  <c r="L2166" i="3"/>
  <c r="K2166" i="3"/>
  <c r="O2165" i="3"/>
  <c r="N2165" i="3"/>
  <c r="M2165" i="3"/>
  <c r="L2165" i="3"/>
  <c r="K2165" i="3"/>
  <c r="O2164" i="3"/>
  <c r="N2164" i="3"/>
  <c r="M2164" i="3"/>
  <c r="L2164" i="3"/>
  <c r="K2164" i="3"/>
  <c r="O2163" i="3"/>
  <c r="N2163" i="3"/>
  <c r="M2163" i="3"/>
  <c r="L2163" i="3"/>
  <c r="K2163" i="3"/>
  <c r="O2162" i="3"/>
  <c r="N2162" i="3"/>
  <c r="M2162" i="3"/>
  <c r="L2162" i="3"/>
  <c r="K2162" i="3"/>
  <c r="O2161" i="3"/>
  <c r="N2161" i="3"/>
  <c r="M2161" i="3"/>
  <c r="L2161" i="3"/>
  <c r="K2161" i="3"/>
  <c r="O2160" i="3"/>
  <c r="N2160" i="3"/>
  <c r="M2160" i="3"/>
  <c r="L2160" i="3"/>
  <c r="K2160" i="3"/>
  <c r="O2159" i="3"/>
  <c r="N2159" i="3"/>
  <c r="M2159" i="3"/>
  <c r="L2159" i="3"/>
  <c r="K2159" i="3"/>
  <c r="O2158" i="3"/>
  <c r="N2158" i="3"/>
  <c r="M2158" i="3"/>
  <c r="L2158" i="3"/>
  <c r="K2158" i="3"/>
  <c r="O2157" i="3"/>
  <c r="N2157" i="3"/>
  <c r="M2157" i="3"/>
  <c r="L2157" i="3"/>
  <c r="K2157" i="3"/>
  <c r="O2156" i="3"/>
  <c r="N2156" i="3"/>
  <c r="M2156" i="3"/>
  <c r="L2156" i="3"/>
  <c r="K2156" i="3"/>
  <c r="O2155" i="3"/>
  <c r="N2155" i="3"/>
  <c r="M2155" i="3"/>
  <c r="L2155" i="3"/>
  <c r="K2155" i="3"/>
  <c r="O2154" i="3"/>
  <c r="N2154" i="3"/>
  <c r="M2154" i="3"/>
  <c r="L2154" i="3"/>
  <c r="K2154" i="3"/>
  <c r="O2153" i="3"/>
  <c r="N2153" i="3"/>
  <c r="M2153" i="3"/>
  <c r="L2153" i="3"/>
  <c r="K2153" i="3"/>
  <c r="O2152" i="3"/>
  <c r="N2152" i="3"/>
  <c r="M2152" i="3"/>
  <c r="L2152" i="3"/>
  <c r="K2152" i="3"/>
  <c r="O2151" i="3"/>
  <c r="N2151" i="3"/>
  <c r="M2151" i="3"/>
  <c r="L2151" i="3"/>
  <c r="K2151" i="3"/>
  <c r="O2150" i="3"/>
  <c r="N2150" i="3"/>
  <c r="M2150" i="3"/>
  <c r="L2150" i="3"/>
  <c r="K2150" i="3"/>
  <c r="O2149" i="3"/>
  <c r="N2149" i="3"/>
  <c r="M2149" i="3"/>
  <c r="L2149" i="3"/>
  <c r="K2149" i="3"/>
  <c r="O2148" i="3"/>
  <c r="N2148" i="3"/>
  <c r="M2148" i="3"/>
  <c r="L2148" i="3"/>
  <c r="K2148" i="3"/>
  <c r="O2147" i="3"/>
  <c r="N2147" i="3"/>
  <c r="M2147" i="3"/>
  <c r="L2147" i="3"/>
  <c r="K2147" i="3"/>
  <c r="O2146" i="3"/>
  <c r="N2146" i="3"/>
  <c r="M2146" i="3"/>
  <c r="L2146" i="3"/>
  <c r="K2146" i="3"/>
  <c r="O2145" i="3"/>
  <c r="N2145" i="3"/>
  <c r="M2145" i="3"/>
  <c r="L2145" i="3"/>
  <c r="K2145" i="3"/>
  <c r="O2144" i="3"/>
  <c r="N2144" i="3"/>
  <c r="M2144" i="3"/>
  <c r="L2144" i="3"/>
  <c r="K2144" i="3"/>
  <c r="O2143" i="3"/>
  <c r="N2143" i="3"/>
  <c r="M2143" i="3"/>
  <c r="L2143" i="3"/>
  <c r="K2143" i="3"/>
  <c r="O2142" i="3"/>
  <c r="N2142" i="3"/>
  <c r="M2142" i="3"/>
  <c r="L2142" i="3"/>
  <c r="K2142" i="3"/>
  <c r="O2141" i="3"/>
  <c r="N2141" i="3"/>
  <c r="M2141" i="3"/>
  <c r="L2141" i="3"/>
  <c r="K2141" i="3"/>
  <c r="O2140" i="3"/>
  <c r="N2140" i="3"/>
  <c r="M2140" i="3"/>
  <c r="L2140" i="3"/>
  <c r="K2140" i="3"/>
  <c r="O2139" i="3"/>
  <c r="N2139" i="3"/>
  <c r="M2139" i="3"/>
  <c r="L2139" i="3"/>
  <c r="K2139" i="3"/>
  <c r="O2138" i="3"/>
  <c r="N2138" i="3"/>
  <c r="M2138" i="3"/>
  <c r="L2138" i="3"/>
  <c r="K2138" i="3"/>
  <c r="O2137" i="3"/>
  <c r="N2137" i="3"/>
  <c r="M2137" i="3"/>
  <c r="L2137" i="3"/>
  <c r="K2137" i="3"/>
  <c r="O2136" i="3"/>
  <c r="N2136" i="3"/>
  <c r="M2136" i="3"/>
  <c r="L2136" i="3"/>
  <c r="K2136" i="3"/>
  <c r="O2135" i="3"/>
  <c r="N2135" i="3"/>
  <c r="M2135" i="3"/>
  <c r="L2135" i="3"/>
  <c r="K2135" i="3"/>
  <c r="O2134" i="3"/>
  <c r="N2134" i="3"/>
  <c r="M2134" i="3"/>
  <c r="L2134" i="3"/>
  <c r="K2134" i="3"/>
  <c r="O2133" i="3"/>
  <c r="N2133" i="3"/>
  <c r="M2133" i="3"/>
  <c r="L2133" i="3"/>
  <c r="K2133" i="3"/>
  <c r="O2132" i="3"/>
  <c r="N2132" i="3"/>
  <c r="M2132" i="3"/>
  <c r="L2132" i="3"/>
  <c r="K2132" i="3"/>
  <c r="O2131" i="3"/>
  <c r="N2131" i="3"/>
  <c r="M2131" i="3"/>
  <c r="L2131" i="3"/>
  <c r="K2131" i="3"/>
  <c r="O2130" i="3"/>
  <c r="N2130" i="3"/>
  <c r="M2130" i="3"/>
  <c r="L2130" i="3"/>
  <c r="K2130" i="3"/>
  <c r="O2129" i="3"/>
  <c r="N2129" i="3"/>
  <c r="M2129" i="3"/>
  <c r="L2129" i="3"/>
  <c r="K2129" i="3"/>
  <c r="O2128" i="3"/>
  <c r="N2128" i="3"/>
  <c r="M2128" i="3"/>
  <c r="L2128" i="3"/>
  <c r="K2128" i="3"/>
  <c r="O2127" i="3"/>
  <c r="N2127" i="3"/>
  <c r="M2127" i="3"/>
  <c r="L2127" i="3"/>
  <c r="K2127" i="3"/>
  <c r="O2126" i="3"/>
  <c r="N2126" i="3"/>
  <c r="M2126" i="3"/>
  <c r="L2126" i="3"/>
  <c r="K2126" i="3"/>
  <c r="O2125" i="3"/>
  <c r="N2125" i="3"/>
  <c r="M2125" i="3"/>
  <c r="L2125" i="3"/>
  <c r="K2125" i="3"/>
  <c r="O2124" i="3"/>
  <c r="N2124" i="3"/>
  <c r="M2124" i="3"/>
  <c r="L2124" i="3"/>
  <c r="K2124" i="3"/>
  <c r="O2123" i="3"/>
  <c r="N2123" i="3"/>
  <c r="M2123" i="3"/>
  <c r="L2123" i="3"/>
  <c r="K2123" i="3"/>
  <c r="O2122" i="3"/>
  <c r="N2122" i="3"/>
  <c r="M2122" i="3"/>
  <c r="L2122" i="3"/>
  <c r="K2122" i="3"/>
  <c r="O2121" i="3"/>
  <c r="N2121" i="3"/>
  <c r="M2121" i="3"/>
  <c r="L2121" i="3"/>
  <c r="K2121" i="3"/>
  <c r="O2120" i="3"/>
  <c r="N2120" i="3"/>
  <c r="M2120" i="3"/>
  <c r="L2120" i="3"/>
  <c r="K2120" i="3"/>
  <c r="O2119" i="3"/>
  <c r="N2119" i="3"/>
  <c r="M2119" i="3"/>
  <c r="L2119" i="3"/>
  <c r="K2119" i="3"/>
  <c r="O2118" i="3"/>
  <c r="N2118" i="3"/>
  <c r="M2118" i="3"/>
  <c r="L2118" i="3"/>
  <c r="K2118" i="3"/>
  <c r="O2117" i="3"/>
  <c r="N2117" i="3"/>
  <c r="M2117" i="3"/>
  <c r="L2117" i="3"/>
  <c r="K2117" i="3"/>
  <c r="O2116" i="3"/>
  <c r="N2116" i="3"/>
  <c r="M2116" i="3"/>
  <c r="L2116" i="3"/>
  <c r="K2116" i="3"/>
  <c r="O2115" i="3"/>
  <c r="N2115" i="3"/>
  <c r="M2115" i="3"/>
  <c r="L2115" i="3"/>
  <c r="K2115" i="3"/>
  <c r="O2114" i="3"/>
  <c r="N2114" i="3"/>
  <c r="M2114" i="3"/>
  <c r="L2114" i="3"/>
  <c r="K2114" i="3"/>
  <c r="O2113" i="3"/>
  <c r="N2113" i="3"/>
  <c r="M2113" i="3"/>
  <c r="L2113" i="3"/>
  <c r="K2113" i="3"/>
  <c r="O2112" i="3"/>
  <c r="N2112" i="3"/>
  <c r="M2112" i="3"/>
  <c r="L2112" i="3"/>
  <c r="K2112" i="3"/>
  <c r="O2111" i="3"/>
  <c r="N2111" i="3"/>
  <c r="M2111" i="3"/>
  <c r="L2111" i="3"/>
  <c r="K2111" i="3"/>
  <c r="O2110" i="3"/>
  <c r="N2110" i="3"/>
  <c r="M2110" i="3"/>
  <c r="L2110" i="3"/>
  <c r="K2110" i="3"/>
  <c r="O2109" i="3"/>
  <c r="N2109" i="3"/>
  <c r="M2109" i="3"/>
  <c r="L2109" i="3"/>
  <c r="K2109" i="3"/>
  <c r="O2108" i="3"/>
  <c r="N2108" i="3"/>
  <c r="M2108" i="3"/>
  <c r="L2108" i="3"/>
  <c r="K2108" i="3"/>
  <c r="O2107" i="3"/>
  <c r="N2107" i="3"/>
  <c r="M2107" i="3"/>
  <c r="L2107" i="3"/>
  <c r="K2107" i="3"/>
  <c r="O2106" i="3"/>
  <c r="N2106" i="3"/>
  <c r="M2106" i="3"/>
  <c r="L2106" i="3"/>
  <c r="K2106" i="3"/>
  <c r="O2105" i="3"/>
  <c r="N2105" i="3"/>
  <c r="M2105" i="3"/>
  <c r="L2105" i="3"/>
  <c r="K2105" i="3"/>
  <c r="O2104" i="3"/>
  <c r="N2104" i="3"/>
  <c r="M2104" i="3"/>
  <c r="L2104" i="3"/>
  <c r="K2104" i="3"/>
  <c r="O2103" i="3"/>
  <c r="N2103" i="3"/>
  <c r="M2103" i="3"/>
  <c r="L2103" i="3"/>
  <c r="K2103" i="3"/>
  <c r="O2102" i="3"/>
  <c r="N2102" i="3"/>
  <c r="M2102" i="3"/>
  <c r="L2102" i="3"/>
  <c r="K2102" i="3"/>
  <c r="O2101" i="3"/>
  <c r="N2101" i="3"/>
  <c r="M2101" i="3"/>
  <c r="L2101" i="3"/>
  <c r="K2101" i="3"/>
  <c r="O2100" i="3"/>
  <c r="N2100" i="3"/>
  <c r="M2100" i="3"/>
  <c r="L2100" i="3"/>
  <c r="K2100" i="3"/>
  <c r="O2099" i="3"/>
  <c r="N2099" i="3"/>
  <c r="M2099" i="3"/>
  <c r="L2099" i="3"/>
  <c r="K2099" i="3"/>
  <c r="O2098" i="3"/>
  <c r="N2098" i="3"/>
  <c r="M2098" i="3"/>
  <c r="L2098" i="3"/>
  <c r="K2098" i="3"/>
  <c r="O2097" i="3"/>
  <c r="N2097" i="3"/>
  <c r="M2097" i="3"/>
  <c r="L2097" i="3"/>
  <c r="K2097" i="3"/>
  <c r="O2096" i="3"/>
  <c r="N2096" i="3"/>
  <c r="M2096" i="3"/>
  <c r="L2096" i="3"/>
  <c r="K2096" i="3"/>
  <c r="O2095" i="3"/>
  <c r="N2095" i="3"/>
  <c r="M2095" i="3"/>
  <c r="L2095" i="3"/>
  <c r="K2095" i="3"/>
  <c r="O2094" i="3"/>
  <c r="N2094" i="3"/>
  <c r="M2094" i="3"/>
  <c r="L2094" i="3"/>
  <c r="K2094" i="3"/>
  <c r="O2093" i="3"/>
  <c r="N2093" i="3"/>
  <c r="M2093" i="3"/>
  <c r="L2093" i="3"/>
  <c r="K2093" i="3"/>
  <c r="O2092" i="3"/>
  <c r="N2092" i="3"/>
  <c r="M2092" i="3"/>
  <c r="L2092" i="3"/>
  <c r="K2092" i="3"/>
  <c r="O2091" i="3"/>
  <c r="N2091" i="3"/>
  <c r="M2091" i="3"/>
  <c r="L2091" i="3"/>
  <c r="K2091" i="3"/>
  <c r="O2090" i="3"/>
  <c r="N2090" i="3"/>
  <c r="M2090" i="3"/>
  <c r="L2090" i="3"/>
  <c r="K2090" i="3"/>
  <c r="O2089" i="3"/>
  <c r="N2089" i="3"/>
  <c r="M2089" i="3"/>
  <c r="L2089" i="3"/>
  <c r="K2089" i="3"/>
  <c r="O2088" i="3"/>
  <c r="N2088" i="3"/>
  <c r="M2088" i="3"/>
  <c r="L2088" i="3"/>
  <c r="K2088" i="3"/>
  <c r="O2087" i="3"/>
  <c r="N2087" i="3"/>
  <c r="M2087" i="3"/>
  <c r="L2087" i="3"/>
  <c r="K2087" i="3"/>
  <c r="O2086" i="3"/>
  <c r="N2086" i="3"/>
  <c r="M2086" i="3"/>
  <c r="L2086" i="3"/>
  <c r="K2086" i="3"/>
  <c r="O2085" i="3"/>
  <c r="N2085" i="3"/>
  <c r="M2085" i="3"/>
  <c r="L2085" i="3"/>
  <c r="K2085" i="3"/>
  <c r="O2084" i="3"/>
  <c r="N2084" i="3"/>
  <c r="M2084" i="3"/>
  <c r="L2084" i="3"/>
  <c r="K2084" i="3"/>
  <c r="O2083" i="3"/>
  <c r="N2083" i="3"/>
  <c r="M2083" i="3"/>
  <c r="L2083" i="3"/>
  <c r="K2083" i="3"/>
  <c r="O2082" i="3"/>
  <c r="N2082" i="3"/>
  <c r="M2082" i="3"/>
  <c r="L2082" i="3"/>
  <c r="K2082" i="3"/>
  <c r="O2081" i="3"/>
  <c r="N2081" i="3"/>
  <c r="M2081" i="3"/>
  <c r="L2081" i="3"/>
  <c r="K2081" i="3"/>
  <c r="O2080" i="3"/>
  <c r="N2080" i="3"/>
  <c r="M2080" i="3"/>
  <c r="L2080" i="3"/>
  <c r="K2080" i="3"/>
  <c r="O2079" i="3"/>
  <c r="N2079" i="3"/>
  <c r="M2079" i="3"/>
  <c r="L2079" i="3"/>
  <c r="K2079" i="3"/>
  <c r="O2078" i="3"/>
  <c r="N2078" i="3"/>
  <c r="M2078" i="3"/>
  <c r="L2078" i="3"/>
  <c r="K2078" i="3"/>
  <c r="O2077" i="3"/>
  <c r="N2077" i="3"/>
  <c r="M2077" i="3"/>
  <c r="L2077" i="3"/>
  <c r="K2077" i="3"/>
  <c r="O2076" i="3"/>
  <c r="N2076" i="3"/>
  <c r="M2076" i="3"/>
  <c r="L2076" i="3"/>
  <c r="K2076" i="3"/>
  <c r="O2075" i="3"/>
  <c r="N2075" i="3"/>
  <c r="M2075" i="3"/>
  <c r="L2075" i="3"/>
  <c r="K2075" i="3"/>
  <c r="O2074" i="3"/>
  <c r="N2074" i="3"/>
  <c r="M2074" i="3"/>
  <c r="L2074" i="3"/>
  <c r="K2074" i="3"/>
  <c r="O2073" i="3"/>
  <c r="N2073" i="3"/>
  <c r="M2073" i="3"/>
  <c r="L2073" i="3"/>
  <c r="K2073" i="3"/>
  <c r="O2072" i="3"/>
  <c r="N2072" i="3"/>
  <c r="M2072" i="3"/>
  <c r="L2072" i="3"/>
  <c r="K2072" i="3"/>
  <c r="O2071" i="3"/>
  <c r="N2071" i="3"/>
  <c r="M2071" i="3"/>
  <c r="L2071" i="3"/>
  <c r="K2071" i="3"/>
  <c r="O2070" i="3"/>
  <c r="N2070" i="3"/>
  <c r="M2070" i="3"/>
  <c r="L2070" i="3"/>
  <c r="K2070" i="3"/>
  <c r="O2069" i="3"/>
  <c r="N2069" i="3"/>
  <c r="M2069" i="3"/>
  <c r="L2069" i="3"/>
  <c r="K2069" i="3"/>
  <c r="O2068" i="3"/>
  <c r="N2068" i="3"/>
  <c r="M2068" i="3"/>
  <c r="L2068" i="3"/>
  <c r="K2068" i="3"/>
  <c r="O2067" i="3"/>
  <c r="N2067" i="3"/>
  <c r="M2067" i="3"/>
  <c r="L2067" i="3"/>
  <c r="K2067" i="3"/>
  <c r="O2066" i="3"/>
  <c r="N2066" i="3"/>
  <c r="M2066" i="3"/>
  <c r="L2066" i="3"/>
  <c r="K2066" i="3"/>
  <c r="O2065" i="3"/>
  <c r="N2065" i="3"/>
  <c r="M2065" i="3"/>
  <c r="L2065" i="3"/>
  <c r="K2065" i="3"/>
  <c r="O2064" i="3"/>
  <c r="N2064" i="3"/>
  <c r="M2064" i="3"/>
  <c r="L2064" i="3"/>
  <c r="K2064" i="3"/>
  <c r="O2063" i="3"/>
  <c r="N2063" i="3"/>
  <c r="M2063" i="3"/>
  <c r="L2063" i="3"/>
  <c r="K2063" i="3"/>
  <c r="O2062" i="3"/>
  <c r="N2062" i="3"/>
  <c r="M2062" i="3"/>
  <c r="L2062" i="3"/>
  <c r="K2062" i="3"/>
  <c r="O2061" i="3"/>
  <c r="N2061" i="3"/>
  <c r="M2061" i="3"/>
  <c r="L2061" i="3"/>
  <c r="K2061" i="3"/>
  <c r="O2060" i="3"/>
  <c r="N2060" i="3"/>
  <c r="M2060" i="3"/>
  <c r="L2060" i="3"/>
  <c r="K2060" i="3"/>
  <c r="O2059" i="3"/>
  <c r="N2059" i="3"/>
  <c r="M2059" i="3"/>
  <c r="L2059" i="3"/>
  <c r="K2059" i="3"/>
  <c r="O2058" i="3"/>
  <c r="N2058" i="3"/>
  <c r="M2058" i="3"/>
  <c r="L2058" i="3"/>
  <c r="K2058" i="3"/>
  <c r="O2057" i="3"/>
  <c r="N2057" i="3"/>
  <c r="M2057" i="3"/>
  <c r="L2057" i="3"/>
  <c r="K2057" i="3"/>
  <c r="O2056" i="3"/>
  <c r="N2056" i="3"/>
  <c r="M2056" i="3"/>
  <c r="L2056" i="3"/>
  <c r="K2056" i="3"/>
  <c r="O2055" i="3"/>
  <c r="N2055" i="3"/>
  <c r="M2055" i="3"/>
  <c r="L2055" i="3"/>
  <c r="K2055" i="3"/>
  <c r="O2054" i="3"/>
  <c r="N2054" i="3"/>
  <c r="M2054" i="3"/>
  <c r="L2054" i="3"/>
  <c r="K2054" i="3"/>
  <c r="O2053" i="3"/>
  <c r="N2053" i="3"/>
  <c r="M2053" i="3"/>
  <c r="L2053" i="3"/>
  <c r="K2053" i="3"/>
  <c r="O2052" i="3"/>
  <c r="N2052" i="3"/>
  <c r="M2052" i="3"/>
  <c r="L2052" i="3"/>
  <c r="K2052" i="3"/>
  <c r="O2051" i="3"/>
  <c r="N2051" i="3"/>
  <c r="M2051" i="3"/>
  <c r="L2051" i="3"/>
  <c r="K2051" i="3"/>
  <c r="O2050" i="3"/>
  <c r="N2050" i="3"/>
  <c r="M2050" i="3"/>
  <c r="L2050" i="3"/>
  <c r="K2050" i="3"/>
  <c r="O2049" i="3"/>
  <c r="N2049" i="3"/>
  <c r="M2049" i="3"/>
  <c r="L2049" i="3"/>
  <c r="K2049" i="3"/>
  <c r="O2048" i="3"/>
  <c r="N2048" i="3"/>
  <c r="M2048" i="3"/>
  <c r="L2048" i="3"/>
  <c r="K2048" i="3"/>
  <c r="O2047" i="3"/>
  <c r="N2047" i="3"/>
  <c r="M2047" i="3"/>
  <c r="L2047" i="3"/>
  <c r="K2047" i="3"/>
  <c r="O2046" i="3"/>
  <c r="N2046" i="3"/>
  <c r="M2046" i="3"/>
  <c r="L2046" i="3"/>
  <c r="K2046" i="3"/>
  <c r="O2045" i="3"/>
  <c r="N2045" i="3"/>
  <c r="M2045" i="3"/>
  <c r="L2045" i="3"/>
  <c r="K2045" i="3"/>
  <c r="O2044" i="3"/>
  <c r="N2044" i="3"/>
  <c r="M2044" i="3"/>
  <c r="L2044" i="3"/>
  <c r="K2044" i="3"/>
  <c r="O2043" i="3"/>
  <c r="N2043" i="3"/>
  <c r="M2043" i="3"/>
  <c r="L2043" i="3"/>
  <c r="K2043" i="3"/>
  <c r="O2042" i="3"/>
  <c r="N2042" i="3"/>
  <c r="M2042" i="3"/>
  <c r="L2042" i="3"/>
  <c r="K2042" i="3"/>
  <c r="O2041" i="3"/>
  <c r="N2041" i="3"/>
  <c r="M2041" i="3"/>
  <c r="L2041" i="3"/>
  <c r="K2041" i="3"/>
  <c r="O2040" i="3"/>
  <c r="N2040" i="3"/>
  <c r="M2040" i="3"/>
  <c r="L2040" i="3"/>
  <c r="K2040" i="3"/>
  <c r="O2039" i="3"/>
  <c r="N2039" i="3"/>
  <c r="M2039" i="3"/>
  <c r="L2039" i="3"/>
  <c r="K2039" i="3"/>
  <c r="O2038" i="3"/>
  <c r="N2038" i="3"/>
  <c r="M2038" i="3"/>
  <c r="L2038" i="3"/>
  <c r="K2038" i="3"/>
  <c r="O2037" i="3"/>
  <c r="N2037" i="3"/>
  <c r="M2037" i="3"/>
  <c r="L2037" i="3"/>
  <c r="K2037" i="3"/>
  <c r="O2036" i="3"/>
  <c r="N2036" i="3"/>
  <c r="M2036" i="3"/>
  <c r="L2036" i="3"/>
  <c r="K2036" i="3"/>
  <c r="O2035" i="3"/>
  <c r="N2035" i="3"/>
  <c r="M2035" i="3"/>
  <c r="L2035" i="3"/>
  <c r="K2035" i="3"/>
  <c r="O2034" i="3"/>
  <c r="N2034" i="3"/>
  <c r="M2034" i="3"/>
  <c r="L2034" i="3"/>
  <c r="K2034" i="3"/>
  <c r="O2033" i="3"/>
  <c r="N2033" i="3"/>
  <c r="M2033" i="3"/>
  <c r="L2033" i="3"/>
  <c r="K2033" i="3"/>
  <c r="O2032" i="3"/>
  <c r="N2032" i="3"/>
  <c r="M2032" i="3"/>
  <c r="L2032" i="3"/>
  <c r="K2032" i="3"/>
  <c r="O2031" i="3"/>
  <c r="N2031" i="3"/>
  <c r="M2031" i="3"/>
  <c r="L2031" i="3"/>
  <c r="K2031" i="3"/>
  <c r="O2030" i="3"/>
  <c r="N2030" i="3"/>
  <c r="M2030" i="3"/>
  <c r="L2030" i="3"/>
  <c r="K2030" i="3"/>
  <c r="O2029" i="3"/>
  <c r="N2029" i="3"/>
  <c r="M2029" i="3"/>
  <c r="L2029" i="3"/>
  <c r="K2029" i="3"/>
  <c r="O2028" i="3"/>
  <c r="N2028" i="3"/>
  <c r="M2028" i="3"/>
  <c r="L2028" i="3"/>
  <c r="K2028" i="3"/>
  <c r="O2027" i="3"/>
  <c r="N2027" i="3"/>
  <c r="M2027" i="3"/>
  <c r="L2027" i="3"/>
  <c r="K2027" i="3"/>
  <c r="O2026" i="3"/>
  <c r="N2026" i="3"/>
  <c r="M2026" i="3"/>
  <c r="L2026" i="3"/>
  <c r="K2026" i="3"/>
  <c r="O2025" i="3"/>
  <c r="N2025" i="3"/>
  <c r="M2025" i="3"/>
  <c r="L2025" i="3"/>
  <c r="K2025" i="3"/>
  <c r="O2024" i="3"/>
  <c r="N2024" i="3"/>
  <c r="M2024" i="3"/>
  <c r="L2024" i="3"/>
  <c r="K2024" i="3"/>
  <c r="O2023" i="3"/>
  <c r="N2023" i="3"/>
  <c r="M2023" i="3"/>
  <c r="L2023" i="3"/>
  <c r="K2023" i="3"/>
  <c r="O2022" i="3"/>
  <c r="N2022" i="3"/>
  <c r="M2022" i="3"/>
  <c r="L2022" i="3"/>
  <c r="K2022" i="3"/>
  <c r="O2021" i="3"/>
  <c r="N2021" i="3"/>
  <c r="M2021" i="3"/>
  <c r="L2021" i="3"/>
  <c r="K2021" i="3"/>
  <c r="O2020" i="3"/>
  <c r="N2020" i="3"/>
  <c r="M2020" i="3"/>
  <c r="L2020" i="3"/>
  <c r="K2020" i="3"/>
  <c r="O2019" i="3"/>
  <c r="N2019" i="3"/>
  <c r="M2019" i="3"/>
  <c r="L2019" i="3"/>
  <c r="K2019" i="3"/>
  <c r="O2018" i="3"/>
  <c r="N2018" i="3"/>
  <c r="M2018" i="3"/>
  <c r="L2018" i="3"/>
  <c r="K2018" i="3"/>
  <c r="O2017" i="3"/>
  <c r="N2017" i="3"/>
  <c r="M2017" i="3"/>
  <c r="L2017" i="3"/>
  <c r="K2017" i="3"/>
  <c r="O2016" i="3"/>
  <c r="N2016" i="3"/>
  <c r="M2016" i="3"/>
  <c r="L2016" i="3"/>
  <c r="K2016" i="3"/>
  <c r="O2015" i="3"/>
  <c r="N2015" i="3"/>
  <c r="M2015" i="3"/>
  <c r="L2015" i="3"/>
  <c r="K2015" i="3"/>
  <c r="O2014" i="3"/>
  <c r="N2014" i="3"/>
  <c r="M2014" i="3"/>
  <c r="L2014" i="3"/>
  <c r="K2014" i="3"/>
  <c r="O2013" i="3"/>
  <c r="N2013" i="3"/>
  <c r="M2013" i="3"/>
  <c r="L2013" i="3"/>
  <c r="K2013" i="3"/>
  <c r="O2012" i="3"/>
  <c r="N2012" i="3"/>
  <c r="M2012" i="3"/>
  <c r="L2012" i="3"/>
  <c r="K2012" i="3"/>
  <c r="O2011" i="3"/>
  <c r="N2011" i="3"/>
  <c r="M2011" i="3"/>
  <c r="L2011" i="3"/>
  <c r="K2011" i="3"/>
  <c r="O2010" i="3"/>
  <c r="N2010" i="3"/>
  <c r="M2010" i="3"/>
  <c r="L2010" i="3"/>
  <c r="K2010" i="3"/>
  <c r="O2009" i="3"/>
  <c r="N2009" i="3"/>
  <c r="M2009" i="3"/>
  <c r="L2009" i="3"/>
  <c r="K2009" i="3"/>
  <c r="O2008" i="3"/>
  <c r="N2008" i="3"/>
  <c r="M2008" i="3"/>
  <c r="L2008" i="3"/>
  <c r="K2008" i="3"/>
  <c r="O2007" i="3"/>
  <c r="N2007" i="3"/>
  <c r="M2007" i="3"/>
  <c r="L2007" i="3"/>
  <c r="K2007" i="3"/>
  <c r="O2006" i="3"/>
  <c r="N2006" i="3"/>
  <c r="M2006" i="3"/>
  <c r="L2006" i="3"/>
  <c r="K2006" i="3"/>
  <c r="O2005" i="3"/>
  <c r="N2005" i="3"/>
  <c r="M2005" i="3"/>
  <c r="L2005" i="3"/>
  <c r="K2005" i="3"/>
  <c r="O2004" i="3"/>
  <c r="N2004" i="3"/>
  <c r="M2004" i="3"/>
  <c r="L2004" i="3"/>
  <c r="K2004" i="3"/>
  <c r="O2003" i="3"/>
  <c r="N2003" i="3"/>
  <c r="M2003" i="3"/>
  <c r="L2003" i="3"/>
  <c r="K2003" i="3"/>
  <c r="O2002" i="3"/>
  <c r="N2002" i="3"/>
  <c r="M2002" i="3"/>
  <c r="L2002" i="3"/>
  <c r="K2002" i="3"/>
  <c r="O2001" i="3"/>
  <c r="N2001" i="3"/>
  <c r="M2001" i="3"/>
  <c r="L2001" i="3"/>
  <c r="K2001" i="3"/>
  <c r="O2000" i="3"/>
  <c r="N2000" i="3"/>
  <c r="M2000" i="3"/>
  <c r="L2000" i="3"/>
  <c r="K2000" i="3"/>
  <c r="O1999" i="3"/>
  <c r="N1999" i="3"/>
  <c r="M1999" i="3"/>
  <c r="L1999" i="3"/>
  <c r="K1999" i="3"/>
  <c r="O1998" i="3"/>
  <c r="N1998" i="3"/>
  <c r="M1998" i="3"/>
  <c r="L1998" i="3"/>
  <c r="K1998" i="3"/>
  <c r="O1997" i="3"/>
  <c r="N1997" i="3"/>
  <c r="M1997" i="3"/>
  <c r="L1997" i="3"/>
  <c r="K1997" i="3"/>
  <c r="O1996" i="3"/>
  <c r="N1996" i="3"/>
  <c r="M1996" i="3"/>
  <c r="L1996" i="3"/>
  <c r="K1996" i="3"/>
  <c r="O1995" i="3"/>
  <c r="N1995" i="3"/>
  <c r="M1995" i="3"/>
  <c r="L1995" i="3"/>
  <c r="K1995" i="3"/>
  <c r="O1994" i="3"/>
  <c r="N1994" i="3"/>
  <c r="M1994" i="3"/>
  <c r="L1994" i="3"/>
  <c r="K1994" i="3"/>
  <c r="O1993" i="3"/>
  <c r="N1993" i="3"/>
  <c r="M1993" i="3"/>
  <c r="L1993" i="3"/>
  <c r="K1993" i="3"/>
  <c r="O1992" i="3"/>
  <c r="N1992" i="3"/>
  <c r="M1992" i="3"/>
  <c r="L1992" i="3"/>
  <c r="K1992" i="3"/>
  <c r="O1991" i="3"/>
  <c r="N1991" i="3"/>
  <c r="M1991" i="3"/>
  <c r="L1991" i="3"/>
  <c r="K1991" i="3"/>
  <c r="O1990" i="3"/>
  <c r="N1990" i="3"/>
  <c r="M1990" i="3"/>
  <c r="L1990" i="3"/>
  <c r="K1990" i="3"/>
  <c r="O1989" i="3"/>
  <c r="N1989" i="3"/>
  <c r="M1989" i="3"/>
  <c r="L1989" i="3"/>
  <c r="K1989" i="3"/>
  <c r="O1988" i="3"/>
  <c r="N1988" i="3"/>
  <c r="M1988" i="3"/>
  <c r="L1988" i="3"/>
  <c r="K1988" i="3"/>
  <c r="O1987" i="3"/>
  <c r="N1987" i="3"/>
  <c r="M1987" i="3"/>
  <c r="L1987" i="3"/>
  <c r="K1987" i="3"/>
  <c r="O1986" i="3"/>
  <c r="N1986" i="3"/>
  <c r="M1986" i="3"/>
  <c r="L1986" i="3"/>
  <c r="K1986" i="3"/>
  <c r="O1985" i="3"/>
  <c r="N1985" i="3"/>
  <c r="M1985" i="3"/>
  <c r="L1985" i="3"/>
  <c r="K1985" i="3"/>
  <c r="O1984" i="3"/>
  <c r="N1984" i="3"/>
  <c r="M1984" i="3"/>
  <c r="L1984" i="3"/>
  <c r="K1984" i="3"/>
  <c r="O1983" i="3"/>
  <c r="N1983" i="3"/>
  <c r="M1983" i="3"/>
  <c r="L1983" i="3"/>
  <c r="K1983" i="3"/>
  <c r="O1982" i="3"/>
  <c r="N1982" i="3"/>
  <c r="M1982" i="3"/>
  <c r="L1982" i="3"/>
  <c r="K1982" i="3"/>
  <c r="O1981" i="3"/>
  <c r="N1981" i="3"/>
  <c r="M1981" i="3"/>
  <c r="L1981" i="3"/>
  <c r="K1981" i="3"/>
  <c r="O1980" i="3"/>
  <c r="N1980" i="3"/>
  <c r="M1980" i="3"/>
  <c r="L1980" i="3"/>
  <c r="K1980" i="3"/>
  <c r="O1979" i="3"/>
  <c r="N1979" i="3"/>
  <c r="M1979" i="3"/>
  <c r="L1979" i="3"/>
  <c r="K1979" i="3"/>
  <c r="O1978" i="3"/>
  <c r="N1978" i="3"/>
  <c r="M1978" i="3"/>
  <c r="L1978" i="3"/>
  <c r="K1978" i="3"/>
  <c r="O1977" i="3"/>
  <c r="N1977" i="3"/>
  <c r="M1977" i="3"/>
  <c r="L1977" i="3"/>
  <c r="K1977" i="3"/>
  <c r="O1976" i="3"/>
  <c r="N1976" i="3"/>
  <c r="M1976" i="3"/>
  <c r="L1976" i="3"/>
  <c r="K1976" i="3"/>
  <c r="O1975" i="3"/>
  <c r="N1975" i="3"/>
  <c r="M1975" i="3"/>
  <c r="L1975" i="3"/>
  <c r="K1975" i="3"/>
  <c r="O1974" i="3"/>
  <c r="N1974" i="3"/>
  <c r="M1974" i="3"/>
  <c r="L1974" i="3"/>
  <c r="K1974" i="3"/>
  <c r="O1973" i="3"/>
  <c r="N1973" i="3"/>
  <c r="M1973" i="3"/>
  <c r="L1973" i="3"/>
  <c r="K1973" i="3"/>
  <c r="O1972" i="3"/>
  <c r="N1972" i="3"/>
  <c r="M1972" i="3"/>
  <c r="L1972" i="3"/>
  <c r="K1972" i="3"/>
  <c r="O1971" i="3"/>
  <c r="N1971" i="3"/>
  <c r="M1971" i="3"/>
  <c r="L1971" i="3"/>
  <c r="K1971" i="3"/>
  <c r="O1970" i="3"/>
  <c r="N1970" i="3"/>
  <c r="M1970" i="3"/>
  <c r="L1970" i="3"/>
  <c r="K1970" i="3"/>
  <c r="O1969" i="3"/>
  <c r="N1969" i="3"/>
  <c r="M1969" i="3"/>
  <c r="L1969" i="3"/>
  <c r="K1969" i="3"/>
  <c r="O1968" i="3"/>
  <c r="N1968" i="3"/>
  <c r="M1968" i="3"/>
  <c r="L1968" i="3"/>
  <c r="K1968" i="3"/>
  <c r="O1967" i="3"/>
  <c r="N1967" i="3"/>
  <c r="M1967" i="3"/>
  <c r="L1967" i="3"/>
  <c r="K1967" i="3"/>
  <c r="O1966" i="3"/>
  <c r="N1966" i="3"/>
  <c r="M1966" i="3"/>
  <c r="L1966" i="3"/>
  <c r="K1966" i="3"/>
  <c r="O1965" i="3"/>
  <c r="N1965" i="3"/>
  <c r="M1965" i="3"/>
  <c r="L1965" i="3"/>
  <c r="K1965" i="3"/>
  <c r="O1964" i="3"/>
  <c r="N1964" i="3"/>
  <c r="M1964" i="3"/>
  <c r="L1964" i="3"/>
  <c r="K1964" i="3"/>
  <c r="O1963" i="3"/>
  <c r="N1963" i="3"/>
  <c r="M1963" i="3"/>
  <c r="L1963" i="3"/>
  <c r="K1963" i="3"/>
  <c r="O1962" i="3"/>
  <c r="N1962" i="3"/>
  <c r="M1962" i="3"/>
  <c r="L1962" i="3"/>
  <c r="K1962" i="3"/>
  <c r="O1961" i="3"/>
  <c r="N1961" i="3"/>
  <c r="M1961" i="3"/>
  <c r="L1961" i="3"/>
  <c r="K1961" i="3"/>
  <c r="O1960" i="3"/>
  <c r="N1960" i="3"/>
  <c r="M1960" i="3"/>
  <c r="L1960" i="3"/>
  <c r="K1960" i="3"/>
  <c r="O1959" i="3"/>
  <c r="N1959" i="3"/>
  <c r="M1959" i="3"/>
  <c r="L1959" i="3"/>
  <c r="K1959" i="3"/>
  <c r="O1958" i="3"/>
  <c r="N1958" i="3"/>
  <c r="M1958" i="3"/>
  <c r="L1958" i="3"/>
  <c r="K1958" i="3"/>
  <c r="O1957" i="3"/>
  <c r="N1957" i="3"/>
  <c r="M1957" i="3"/>
  <c r="L1957" i="3"/>
  <c r="K1957" i="3"/>
  <c r="O1956" i="3"/>
  <c r="N1956" i="3"/>
  <c r="M1956" i="3"/>
  <c r="L1956" i="3"/>
  <c r="K1956" i="3"/>
  <c r="O1955" i="3"/>
  <c r="N1955" i="3"/>
  <c r="M1955" i="3"/>
  <c r="L1955" i="3"/>
  <c r="K1955" i="3"/>
  <c r="O1954" i="3"/>
  <c r="N1954" i="3"/>
  <c r="M1954" i="3"/>
  <c r="L1954" i="3"/>
  <c r="K1954" i="3"/>
  <c r="O1953" i="3"/>
  <c r="N1953" i="3"/>
  <c r="M1953" i="3"/>
  <c r="L1953" i="3"/>
  <c r="K1953" i="3"/>
  <c r="O1952" i="3"/>
  <c r="N1952" i="3"/>
  <c r="M1952" i="3"/>
  <c r="L1952" i="3"/>
  <c r="K1952" i="3"/>
  <c r="O1951" i="3"/>
  <c r="N1951" i="3"/>
  <c r="M1951" i="3"/>
  <c r="L1951" i="3"/>
  <c r="K1951" i="3"/>
  <c r="O1950" i="3"/>
  <c r="N1950" i="3"/>
  <c r="M1950" i="3"/>
  <c r="L1950" i="3"/>
  <c r="K1950" i="3"/>
  <c r="O1949" i="3"/>
  <c r="N1949" i="3"/>
  <c r="M1949" i="3"/>
  <c r="L1949" i="3"/>
  <c r="K1949" i="3"/>
  <c r="O1948" i="3"/>
  <c r="N1948" i="3"/>
  <c r="M1948" i="3"/>
  <c r="L1948" i="3"/>
  <c r="K1948" i="3"/>
  <c r="O1947" i="3"/>
  <c r="N1947" i="3"/>
  <c r="M1947" i="3"/>
  <c r="L1947" i="3"/>
  <c r="K1947" i="3"/>
  <c r="O1946" i="3"/>
  <c r="N1946" i="3"/>
  <c r="M1946" i="3"/>
  <c r="L1946" i="3"/>
  <c r="K1946" i="3"/>
  <c r="O1945" i="3"/>
  <c r="N1945" i="3"/>
  <c r="M1945" i="3"/>
  <c r="L1945" i="3"/>
  <c r="K1945" i="3"/>
  <c r="O1944" i="3"/>
  <c r="N1944" i="3"/>
  <c r="M1944" i="3"/>
  <c r="L1944" i="3"/>
  <c r="K1944" i="3"/>
  <c r="O1943" i="3"/>
  <c r="N1943" i="3"/>
  <c r="M1943" i="3"/>
  <c r="L1943" i="3"/>
  <c r="K1943" i="3"/>
  <c r="O1942" i="3"/>
  <c r="N1942" i="3"/>
  <c r="M1942" i="3"/>
  <c r="L1942" i="3"/>
  <c r="K1942" i="3"/>
  <c r="O1941" i="3"/>
  <c r="N1941" i="3"/>
  <c r="M1941" i="3"/>
  <c r="L1941" i="3"/>
  <c r="K1941" i="3"/>
  <c r="O1940" i="3"/>
  <c r="N1940" i="3"/>
  <c r="M1940" i="3"/>
  <c r="L1940" i="3"/>
  <c r="K1940" i="3"/>
  <c r="O1939" i="3"/>
  <c r="N1939" i="3"/>
  <c r="M1939" i="3"/>
  <c r="L1939" i="3"/>
  <c r="K1939" i="3"/>
  <c r="O1938" i="3"/>
  <c r="N1938" i="3"/>
  <c r="M1938" i="3"/>
  <c r="L1938" i="3"/>
  <c r="K1938" i="3"/>
  <c r="O1937" i="3"/>
  <c r="N1937" i="3"/>
  <c r="M1937" i="3"/>
  <c r="L1937" i="3"/>
  <c r="K1937" i="3"/>
  <c r="O1936" i="3"/>
  <c r="N1936" i="3"/>
  <c r="M1936" i="3"/>
  <c r="L1936" i="3"/>
  <c r="K1936" i="3"/>
  <c r="O1935" i="3"/>
  <c r="N1935" i="3"/>
  <c r="M1935" i="3"/>
  <c r="L1935" i="3"/>
  <c r="K1935" i="3"/>
  <c r="O1934" i="3"/>
  <c r="N1934" i="3"/>
  <c r="M1934" i="3"/>
  <c r="L1934" i="3"/>
  <c r="K1934" i="3"/>
  <c r="O1933" i="3"/>
  <c r="N1933" i="3"/>
  <c r="M1933" i="3"/>
  <c r="L1933" i="3"/>
  <c r="K1933" i="3"/>
  <c r="O1932" i="3"/>
  <c r="N1932" i="3"/>
  <c r="M1932" i="3"/>
  <c r="L1932" i="3"/>
  <c r="K1932" i="3"/>
  <c r="O1931" i="3"/>
  <c r="N1931" i="3"/>
  <c r="M1931" i="3"/>
  <c r="L1931" i="3"/>
  <c r="K1931" i="3"/>
  <c r="O1930" i="3"/>
  <c r="N1930" i="3"/>
  <c r="M1930" i="3"/>
  <c r="L1930" i="3"/>
  <c r="K1930" i="3"/>
  <c r="O1929" i="3"/>
  <c r="N1929" i="3"/>
  <c r="M1929" i="3"/>
  <c r="L1929" i="3"/>
  <c r="K1929" i="3"/>
  <c r="O1928" i="3"/>
  <c r="N1928" i="3"/>
  <c r="M1928" i="3"/>
  <c r="L1928" i="3"/>
  <c r="K1928" i="3"/>
  <c r="O1927" i="3"/>
  <c r="N1927" i="3"/>
  <c r="M1927" i="3"/>
  <c r="L1927" i="3"/>
  <c r="K1927" i="3"/>
  <c r="O1926" i="3"/>
  <c r="N1926" i="3"/>
  <c r="M1926" i="3"/>
  <c r="L1926" i="3"/>
  <c r="K1926" i="3"/>
  <c r="O1925" i="3"/>
  <c r="N1925" i="3"/>
  <c r="M1925" i="3"/>
  <c r="L1925" i="3"/>
  <c r="K1925" i="3"/>
  <c r="O1924" i="3"/>
  <c r="N1924" i="3"/>
  <c r="M1924" i="3"/>
  <c r="L1924" i="3"/>
  <c r="K1924" i="3"/>
  <c r="O1923" i="3"/>
  <c r="N1923" i="3"/>
  <c r="M1923" i="3"/>
  <c r="L1923" i="3"/>
  <c r="K1923" i="3"/>
  <c r="O1922" i="3"/>
  <c r="N1922" i="3"/>
  <c r="M1922" i="3"/>
  <c r="L1922" i="3"/>
  <c r="K1922" i="3"/>
  <c r="O1921" i="3"/>
  <c r="N1921" i="3"/>
  <c r="M1921" i="3"/>
  <c r="L1921" i="3"/>
  <c r="K1921" i="3"/>
  <c r="O1920" i="3"/>
  <c r="N1920" i="3"/>
  <c r="M1920" i="3"/>
  <c r="L1920" i="3"/>
  <c r="K1920" i="3"/>
  <c r="O1919" i="3"/>
  <c r="N1919" i="3"/>
  <c r="M1919" i="3"/>
  <c r="L1919" i="3"/>
  <c r="K1919" i="3"/>
  <c r="O1918" i="3"/>
  <c r="N1918" i="3"/>
  <c r="M1918" i="3"/>
  <c r="L1918" i="3"/>
  <c r="K1918" i="3"/>
  <c r="O1917" i="3"/>
  <c r="N1917" i="3"/>
  <c r="M1917" i="3"/>
  <c r="L1917" i="3"/>
  <c r="K1917" i="3"/>
  <c r="O1916" i="3"/>
  <c r="N1916" i="3"/>
  <c r="M1916" i="3"/>
  <c r="L1916" i="3"/>
  <c r="K1916" i="3"/>
  <c r="O1915" i="3"/>
  <c r="N1915" i="3"/>
  <c r="M1915" i="3"/>
  <c r="L1915" i="3"/>
  <c r="K1915" i="3"/>
  <c r="O1914" i="3"/>
  <c r="N1914" i="3"/>
  <c r="M1914" i="3"/>
  <c r="L1914" i="3"/>
  <c r="K1914" i="3"/>
  <c r="O1913" i="3"/>
  <c r="N1913" i="3"/>
  <c r="M1913" i="3"/>
  <c r="L1913" i="3"/>
  <c r="K1913" i="3"/>
  <c r="O1912" i="3"/>
  <c r="N1912" i="3"/>
  <c r="M1912" i="3"/>
  <c r="L1912" i="3"/>
  <c r="K1912" i="3"/>
  <c r="O1911" i="3"/>
  <c r="N1911" i="3"/>
  <c r="M1911" i="3"/>
  <c r="L1911" i="3"/>
  <c r="K1911" i="3"/>
  <c r="O1910" i="3"/>
  <c r="N1910" i="3"/>
  <c r="M1910" i="3"/>
  <c r="L1910" i="3"/>
  <c r="K1910" i="3"/>
  <c r="O1909" i="3"/>
  <c r="N1909" i="3"/>
  <c r="M1909" i="3"/>
  <c r="L1909" i="3"/>
  <c r="K1909" i="3"/>
  <c r="O1908" i="3"/>
  <c r="N1908" i="3"/>
  <c r="M1908" i="3"/>
  <c r="L1908" i="3"/>
  <c r="K1908" i="3"/>
  <c r="O1907" i="3"/>
  <c r="N1907" i="3"/>
  <c r="M1907" i="3"/>
  <c r="L1907" i="3"/>
  <c r="K1907" i="3"/>
  <c r="O1906" i="3"/>
  <c r="N1906" i="3"/>
  <c r="M1906" i="3"/>
  <c r="L1906" i="3"/>
  <c r="K1906" i="3"/>
  <c r="O1905" i="3"/>
  <c r="N1905" i="3"/>
  <c r="M1905" i="3"/>
  <c r="L1905" i="3"/>
  <c r="K1905" i="3"/>
  <c r="O1904" i="3"/>
  <c r="N1904" i="3"/>
  <c r="M1904" i="3"/>
  <c r="L1904" i="3"/>
  <c r="K1904" i="3"/>
  <c r="O1903" i="3"/>
  <c r="N1903" i="3"/>
  <c r="M1903" i="3"/>
  <c r="L1903" i="3"/>
  <c r="K1903" i="3"/>
  <c r="O1902" i="3"/>
  <c r="N1902" i="3"/>
  <c r="M1902" i="3"/>
  <c r="L1902" i="3"/>
  <c r="K1902" i="3"/>
  <c r="O1901" i="3"/>
  <c r="N1901" i="3"/>
  <c r="M1901" i="3"/>
  <c r="L1901" i="3"/>
  <c r="K1901" i="3"/>
  <c r="O1900" i="3"/>
  <c r="N1900" i="3"/>
  <c r="M1900" i="3"/>
  <c r="L1900" i="3"/>
  <c r="K1900" i="3"/>
  <c r="O1899" i="3"/>
  <c r="N1899" i="3"/>
  <c r="M1899" i="3"/>
  <c r="L1899" i="3"/>
  <c r="K1899" i="3"/>
  <c r="O1898" i="3"/>
  <c r="N1898" i="3"/>
  <c r="M1898" i="3"/>
  <c r="L1898" i="3"/>
  <c r="K1898" i="3"/>
  <c r="O1897" i="3"/>
  <c r="N1897" i="3"/>
  <c r="M1897" i="3"/>
  <c r="L1897" i="3"/>
  <c r="K1897" i="3"/>
  <c r="O1896" i="3"/>
  <c r="N1896" i="3"/>
  <c r="M1896" i="3"/>
  <c r="L1896" i="3"/>
  <c r="K1896" i="3"/>
  <c r="O1895" i="3"/>
  <c r="N1895" i="3"/>
  <c r="M1895" i="3"/>
  <c r="L1895" i="3"/>
  <c r="K1895" i="3"/>
  <c r="O1894" i="3"/>
  <c r="N1894" i="3"/>
  <c r="M1894" i="3"/>
  <c r="L1894" i="3"/>
  <c r="K1894" i="3"/>
  <c r="O1893" i="3"/>
  <c r="N1893" i="3"/>
  <c r="M1893" i="3"/>
  <c r="L1893" i="3"/>
  <c r="K1893" i="3"/>
  <c r="O1892" i="3"/>
  <c r="N1892" i="3"/>
  <c r="M1892" i="3"/>
  <c r="L1892" i="3"/>
  <c r="K1892" i="3"/>
  <c r="O1891" i="3"/>
  <c r="N1891" i="3"/>
  <c r="M1891" i="3"/>
  <c r="L1891" i="3"/>
  <c r="K1891" i="3"/>
  <c r="O1890" i="3"/>
  <c r="N1890" i="3"/>
  <c r="M1890" i="3"/>
  <c r="L1890" i="3"/>
  <c r="K1890" i="3"/>
  <c r="O1889" i="3"/>
  <c r="N1889" i="3"/>
  <c r="M1889" i="3"/>
  <c r="L1889" i="3"/>
  <c r="K1889" i="3"/>
  <c r="O1888" i="3"/>
  <c r="N1888" i="3"/>
  <c r="M1888" i="3"/>
  <c r="L1888" i="3"/>
  <c r="K1888" i="3"/>
  <c r="O1887" i="3"/>
  <c r="N1887" i="3"/>
  <c r="M1887" i="3"/>
  <c r="L1887" i="3"/>
  <c r="K1887" i="3"/>
  <c r="O1886" i="3"/>
  <c r="N1886" i="3"/>
  <c r="M1886" i="3"/>
  <c r="L1886" i="3"/>
  <c r="K1886" i="3"/>
  <c r="O1885" i="3"/>
  <c r="N1885" i="3"/>
  <c r="M1885" i="3"/>
  <c r="L1885" i="3"/>
  <c r="K1885" i="3"/>
  <c r="O1884" i="3"/>
  <c r="N1884" i="3"/>
  <c r="M1884" i="3"/>
  <c r="L1884" i="3"/>
  <c r="K1884" i="3"/>
  <c r="O1883" i="3"/>
  <c r="N1883" i="3"/>
  <c r="M1883" i="3"/>
  <c r="L1883" i="3"/>
  <c r="K1883" i="3"/>
  <c r="O1882" i="3"/>
  <c r="N1882" i="3"/>
  <c r="M1882" i="3"/>
  <c r="L1882" i="3"/>
  <c r="K1882" i="3"/>
  <c r="O1881" i="3"/>
  <c r="N1881" i="3"/>
  <c r="M1881" i="3"/>
  <c r="L1881" i="3"/>
  <c r="K1881" i="3"/>
  <c r="O1880" i="3"/>
  <c r="N1880" i="3"/>
  <c r="M1880" i="3"/>
  <c r="L1880" i="3"/>
  <c r="K1880" i="3"/>
  <c r="O1879" i="3"/>
  <c r="N1879" i="3"/>
  <c r="M1879" i="3"/>
  <c r="L1879" i="3"/>
  <c r="K1879" i="3"/>
  <c r="O1878" i="3"/>
  <c r="N1878" i="3"/>
  <c r="M1878" i="3"/>
  <c r="L1878" i="3"/>
  <c r="K1878" i="3"/>
  <c r="O1877" i="3"/>
  <c r="N1877" i="3"/>
  <c r="M1877" i="3"/>
  <c r="L1877" i="3"/>
  <c r="K1877" i="3"/>
  <c r="O1876" i="3"/>
  <c r="N1876" i="3"/>
  <c r="M1876" i="3"/>
  <c r="L1876" i="3"/>
  <c r="K1876" i="3"/>
  <c r="O1875" i="3"/>
  <c r="N1875" i="3"/>
  <c r="M1875" i="3"/>
  <c r="L1875" i="3"/>
  <c r="K1875" i="3"/>
  <c r="O1874" i="3"/>
  <c r="N1874" i="3"/>
  <c r="M1874" i="3"/>
  <c r="L1874" i="3"/>
  <c r="K1874" i="3"/>
  <c r="O1873" i="3"/>
  <c r="N1873" i="3"/>
  <c r="M1873" i="3"/>
  <c r="L1873" i="3"/>
  <c r="K1873" i="3"/>
  <c r="O1872" i="3"/>
  <c r="N1872" i="3"/>
  <c r="M1872" i="3"/>
  <c r="L1872" i="3"/>
  <c r="K1872" i="3"/>
  <c r="O1871" i="3"/>
  <c r="N1871" i="3"/>
  <c r="M1871" i="3"/>
  <c r="L1871" i="3"/>
  <c r="K1871" i="3"/>
  <c r="O1870" i="3"/>
  <c r="N1870" i="3"/>
  <c r="M1870" i="3"/>
  <c r="L1870" i="3"/>
  <c r="K1870" i="3"/>
  <c r="O1869" i="3"/>
  <c r="N1869" i="3"/>
  <c r="M1869" i="3"/>
  <c r="L1869" i="3"/>
  <c r="K1869" i="3"/>
  <c r="O1868" i="3"/>
  <c r="N1868" i="3"/>
  <c r="M1868" i="3"/>
  <c r="L1868" i="3"/>
  <c r="K1868" i="3"/>
  <c r="O1867" i="3"/>
  <c r="N1867" i="3"/>
  <c r="M1867" i="3"/>
  <c r="L1867" i="3"/>
  <c r="K1867" i="3"/>
  <c r="O1866" i="3"/>
  <c r="N1866" i="3"/>
  <c r="M1866" i="3"/>
  <c r="L1866" i="3"/>
  <c r="K1866" i="3"/>
  <c r="O1865" i="3"/>
  <c r="N1865" i="3"/>
  <c r="M1865" i="3"/>
  <c r="L1865" i="3"/>
  <c r="K1865" i="3"/>
  <c r="O1864" i="3"/>
  <c r="N1864" i="3"/>
  <c r="M1864" i="3"/>
  <c r="L1864" i="3"/>
  <c r="K1864" i="3"/>
  <c r="O1863" i="3"/>
  <c r="N1863" i="3"/>
  <c r="M1863" i="3"/>
  <c r="L1863" i="3"/>
  <c r="K1863" i="3"/>
  <c r="O1862" i="3"/>
  <c r="N1862" i="3"/>
  <c r="M1862" i="3"/>
  <c r="L1862" i="3"/>
  <c r="K1862" i="3"/>
  <c r="O1861" i="3"/>
  <c r="N1861" i="3"/>
  <c r="M1861" i="3"/>
  <c r="L1861" i="3"/>
  <c r="K1861" i="3"/>
  <c r="O1860" i="3"/>
  <c r="N1860" i="3"/>
  <c r="M1860" i="3"/>
  <c r="L1860" i="3"/>
  <c r="K1860" i="3"/>
  <c r="O1859" i="3"/>
  <c r="N1859" i="3"/>
  <c r="M1859" i="3"/>
  <c r="L1859" i="3"/>
  <c r="K1859" i="3"/>
  <c r="O1858" i="3"/>
  <c r="N1858" i="3"/>
  <c r="M1858" i="3"/>
  <c r="L1858" i="3"/>
  <c r="K1858" i="3"/>
  <c r="O1857" i="3"/>
  <c r="N1857" i="3"/>
  <c r="M1857" i="3"/>
  <c r="L1857" i="3"/>
  <c r="K1857" i="3"/>
  <c r="O1856" i="3"/>
  <c r="N1856" i="3"/>
  <c r="M1856" i="3"/>
  <c r="L1856" i="3"/>
  <c r="K1856" i="3"/>
  <c r="O1855" i="3"/>
  <c r="N1855" i="3"/>
  <c r="M1855" i="3"/>
  <c r="L1855" i="3"/>
  <c r="K1855" i="3"/>
  <c r="O1854" i="3"/>
  <c r="N1854" i="3"/>
  <c r="M1854" i="3"/>
  <c r="L1854" i="3"/>
  <c r="K1854" i="3"/>
  <c r="O1853" i="3"/>
  <c r="N1853" i="3"/>
  <c r="M1853" i="3"/>
  <c r="L1853" i="3"/>
  <c r="K1853" i="3"/>
  <c r="O1852" i="3"/>
  <c r="N1852" i="3"/>
  <c r="M1852" i="3"/>
  <c r="L1852" i="3"/>
  <c r="K1852" i="3"/>
  <c r="O1851" i="3"/>
  <c r="N1851" i="3"/>
  <c r="M1851" i="3"/>
  <c r="L1851" i="3"/>
  <c r="K1851" i="3"/>
  <c r="O1850" i="3"/>
  <c r="N1850" i="3"/>
  <c r="M1850" i="3"/>
  <c r="L1850" i="3"/>
  <c r="K1850" i="3"/>
  <c r="O1849" i="3"/>
  <c r="N1849" i="3"/>
  <c r="M1849" i="3"/>
  <c r="L1849" i="3"/>
  <c r="K1849" i="3"/>
  <c r="O1848" i="3"/>
  <c r="N1848" i="3"/>
  <c r="M1848" i="3"/>
  <c r="L1848" i="3"/>
  <c r="K1848" i="3"/>
  <c r="O1847" i="3"/>
  <c r="N1847" i="3"/>
  <c r="M1847" i="3"/>
  <c r="L1847" i="3"/>
  <c r="K1847" i="3"/>
  <c r="O1846" i="3"/>
  <c r="N1846" i="3"/>
  <c r="M1846" i="3"/>
  <c r="L1846" i="3"/>
  <c r="K1846" i="3"/>
  <c r="O1845" i="3"/>
  <c r="N1845" i="3"/>
  <c r="M1845" i="3"/>
  <c r="L1845" i="3"/>
  <c r="K1845" i="3"/>
  <c r="O1844" i="3"/>
  <c r="N1844" i="3"/>
  <c r="M1844" i="3"/>
  <c r="L1844" i="3"/>
  <c r="K1844" i="3"/>
  <c r="O1843" i="3"/>
  <c r="N1843" i="3"/>
  <c r="M1843" i="3"/>
  <c r="L1843" i="3"/>
  <c r="K1843" i="3"/>
  <c r="O1842" i="3"/>
  <c r="N1842" i="3"/>
  <c r="M1842" i="3"/>
  <c r="L1842" i="3"/>
  <c r="K1842" i="3"/>
  <c r="O1841" i="3"/>
  <c r="N1841" i="3"/>
  <c r="M1841" i="3"/>
  <c r="L1841" i="3"/>
  <c r="K1841" i="3"/>
  <c r="O1840" i="3"/>
  <c r="N1840" i="3"/>
  <c r="M1840" i="3"/>
  <c r="L1840" i="3"/>
  <c r="K1840" i="3"/>
  <c r="O1839" i="3"/>
  <c r="N1839" i="3"/>
  <c r="M1839" i="3"/>
  <c r="L1839" i="3"/>
  <c r="K1839" i="3"/>
  <c r="O1838" i="3"/>
  <c r="N1838" i="3"/>
  <c r="M1838" i="3"/>
  <c r="L1838" i="3"/>
  <c r="K1838" i="3"/>
  <c r="O1837" i="3"/>
  <c r="N1837" i="3"/>
  <c r="M1837" i="3"/>
  <c r="L1837" i="3"/>
  <c r="K1837" i="3"/>
  <c r="O1836" i="3"/>
  <c r="N1836" i="3"/>
  <c r="M1836" i="3"/>
  <c r="L1836" i="3"/>
  <c r="K1836" i="3"/>
  <c r="O1835" i="3"/>
  <c r="N1835" i="3"/>
  <c r="M1835" i="3"/>
  <c r="L1835" i="3"/>
  <c r="K1835" i="3"/>
  <c r="O1834" i="3"/>
  <c r="N1834" i="3"/>
  <c r="M1834" i="3"/>
  <c r="L1834" i="3"/>
  <c r="K1834" i="3"/>
  <c r="O1833" i="3"/>
  <c r="N1833" i="3"/>
  <c r="M1833" i="3"/>
  <c r="L1833" i="3"/>
  <c r="K1833" i="3"/>
  <c r="O1832" i="3"/>
  <c r="N1832" i="3"/>
  <c r="M1832" i="3"/>
  <c r="L1832" i="3"/>
  <c r="K1832" i="3"/>
  <c r="O1831" i="3"/>
  <c r="N1831" i="3"/>
  <c r="M1831" i="3"/>
  <c r="L1831" i="3"/>
  <c r="K1831" i="3"/>
  <c r="O1830" i="3"/>
  <c r="N1830" i="3"/>
  <c r="M1830" i="3"/>
  <c r="L1830" i="3"/>
  <c r="K1830" i="3"/>
  <c r="O1829" i="3"/>
  <c r="N1829" i="3"/>
  <c r="M1829" i="3"/>
  <c r="L1829" i="3"/>
  <c r="K1829" i="3"/>
  <c r="O1828" i="3"/>
  <c r="N1828" i="3"/>
  <c r="M1828" i="3"/>
  <c r="L1828" i="3"/>
  <c r="K1828" i="3"/>
  <c r="O1827" i="3"/>
  <c r="N1827" i="3"/>
  <c r="M1827" i="3"/>
  <c r="L1827" i="3"/>
  <c r="K1827" i="3"/>
  <c r="O1826" i="3"/>
  <c r="N1826" i="3"/>
  <c r="M1826" i="3"/>
  <c r="L1826" i="3"/>
  <c r="K1826" i="3"/>
  <c r="O1825" i="3"/>
  <c r="N1825" i="3"/>
  <c r="M1825" i="3"/>
  <c r="L1825" i="3"/>
  <c r="K1825" i="3"/>
  <c r="O1824" i="3"/>
  <c r="N1824" i="3"/>
  <c r="M1824" i="3"/>
  <c r="L1824" i="3"/>
  <c r="K1824" i="3"/>
  <c r="O1823" i="3"/>
  <c r="N1823" i="3"/>
  <c r="M1823" i="3"/>
  <c r="L1823" i="3"/>
  <c r="K1823" i="3"/>
  <c r="O1822" i="3"/>
  <c r="N1822" i="3"/>
  <c r="M1822" i="3"/>
  <c r="L1822" i="3"/>
  <c r="K1822" i="3"/>
  <c r="O1821" i="3"/>
  <c r="N1821" i="3"/>
  <c r="M1821" i="3"/>
  <c r="L1821" i="3"/>
  <c r="K1821" i="3"/>
  <c r="O1820" i="3"/>
  <c r="N1820" i="3"/>
  <c r="M1820" i="3"/>
  <c r="L1820" i="3"/>
  <c r="K1820" i="3"/>
  <c r="O1819" i="3"/>
  <c r="N1819" i="3"/>
  <c r="M1819" i="3"/>
  <c r="L1819" i="3"/>
  <c r="K1819" i="3"/>
  <c r="O1818" i="3"/>
  <c r="N1818" i="3"/>
  <c r="M1818" i="3"/>
  <c r="L1818" i="3"/>
  <c r="K1818" i="3"/>
  <c r="O1817" i="3"/>
  <c r="N1817" i="3"/>
  <c r="M1817" i="3"/>
  <c r="L1817" i="3"/>
  <c r="K1817" i="3"/>
  <c r="O1816" i="3"/>
  <c r="N1816" i="3"/>
  <c r="M1816" i="3"/>
  <c r="L1816" i="3"/>
  <c r="K1816" i="3"/>
  <c r="O1815" i="3"/>
  <c r="N1815" i="3"/>
  <c r="M1815" i="3"/>
  <c r="L1815" i="3"/>
  <c r="K1815" i="3"/>
  <c r="O1814" i="3"/>
  <c r="N1814" i="3"/>
  <c r="M1814" i="3"/>
  <c r="L1814" i="3"/>
  <c r="K1814" i="3"/>
  <c r="O1813" i="3"/>
  <c r="N1813" i="3"/>
  <c r="M1813" i="3"/>
  <c r="L1813" i="3"/>
  <c r="K1813" i="3"/>
  <c r="O1812" i="3"/>
  <c r="N1812" i="3"/>
  <c r="M1812" i="3"/>
  <c r="L1812" i="3"/>
  <c r="K1812" i="3"/>
  <c r="O1811" i="3"/>
  <c r="N1811" i="3"/>
  <c r="M1811" i="3"/>
  <c r="L1811" i="3"/>
  <c r="K1811" i="3"/>
  <c r="O1810" i="3"/>
  <c r="N1810" i="3"/>
  <c r="M1810" i="3"/>
  <c r="L1810" i="3"/>
  <c r="K1810" i="3"/>
  <c r="O1809" i="3"/>
  <c r="N1809" i="3"/>
  <c r="M1809" i="3"/>
  <c r="L1809" i="3"/>
  <c r="K1809" i="3"/>
  <c r="O1808" i="3"/>
  <c r="N1808" i="3"/>
  <c r="M1808" i="3"/>
  <c r="L1808" i="3"/>
  <c r="K1808" i="3"/>
  <c r="O1807" i="3"/>
  <c r="N1807" i="3"/>
  <c r="M1807" i="3"/>
  <c r="L1807" i="3"/>
  <c r="K1807" i="3"/>
  <c r="O1806" i="3"/>
  <c r="N1806" i="3"/>
  <c r="M1806" i="3"/>
  <c r="L1806" i="3"/>
  <c r="K1806" i="3"/>
  <c r="O1805" i="3"/>
  <c r="N1805" i="3"/>
  <c r="M1805" i="3"/>
  <c r="L1805" i="3"/>
  <c r="K1805" i="3"/>
  <c r="O1804" i="3"/>
  <c r="N1804" i="3"/>
  <c r="M1804" i="3"/>
  <c r="L1804" i="3"/>
  <c r="K1804" i="3"/>
  <c r="O1803" i="3"/>
  <c r="N1803" i="3"/>
  <c r="M1803" i="3"/>
  <c r="L1803" i="3"/>
  <c r="K1803" i="3"/>
  <c r="O1802" i="3"/>
  <c r="N1802" i="3"/>
  <c r="M1802" i="3"/>
  <c r="L1802" i="3"/>
  <c r="K1802" i="3"/>
  <c r="O1801" i="3"/>
  <c r="N1801" i="3"/>
  <c r="M1801" i="3"/>
  <c r="L1801" i="3"/>
  <c r="K1801" i="3"/>
  <c r="O1800" i="3"/>
  <c r="N1800" i="3"/>
  <c r="M1800" i="3"/>
  <c r="L1800" i="3"/>
  <c r="K1800" i="3"/>
  <c r="O1799" i="3"/>
  <c r="N1799" i="3"/>
  <c r="M1799" i="3"/>
  <c r="L1799" i="3"/>
  <c r="K1799" i="3"/>
  <c r="O1798" i="3"/>
  <c r="N1798" i="3"/>
  <c r="M1798" i="3"/>
  <c r="L1798" i="3"/>
  <c r="K1798" i="3"/>
  <c r="O1797" i="3"/>
  <c r="N1797" i="3"/>
  <c r="M1797" i="3"/>
  <c r="L1797" i="3"/>
  <c r="K1797" i="3"/>
  <c r="O1796" i="3"/>
  <c r="N1796" i="3"/>
  <c r="M1796" i="3"/>
  <c r="L1796" i="3"/>
  <c r="K1796" i="3"/>
  <c r="O1795" i="3"/>
  <c r="N1795" i="3"/>
  <c r="M1795" i="3"/>
  <c r="L1795" i="3"/>
  <c r="K1795" i="3"/>
  <c r="O1794" i="3"/>
  <c r="N1794" i="3"/>
  <c r="M1794" i="3"/>
  <c r="L1794" i="3"/>
  <c r="K1794" i="3"/>
  <c r="O1793" i="3"/>
  <c r="N1793" i="3"/>
  <c r="M1793" i="3"/>
  <c r="L1793" i="3"/>
  <c r="K1793" i="3"/>
  <c r="O1792" i="3"/>
  <c r="N1792" i="3"/>
  <c r="M1792" i="3"/>
  <c r="L1792" i="3"/>
  <c r="K1792" i="3"/>
  <c r="O1791" i="3"/>
  <c r="N1791" i="3"/>
  <c r="M1791" i="3"/>
  <c r="L1791" i="3"/>
  <c r="K1791" i="3"/>
  <c r="O1790" i="3"/>
  <c r="N1790" i="3"/>
  <c r="M1790" i="3"/>
  <c r="L1790" i="3"/>
  <c r="K1790" i="3"/>
  <c r="O1789" i="3"/>
  <c r="N1789" i="3"/>
  <c r="M1789" i="3"/>
  <c r="L1789" i="3"/>
  <c r="K1789" i="3"/>
  <c r="O1788" i="3"/>
  <c r="N1788" i="3"/>
  <c r="M1788" i="3"/>
  <c r="L1788" i="3"/>
  <c r="K1788" i="3"/>
  <c r="O1787" i="3"/>
  <c r="N1787" i="3"/>
  <c r="M1787" i="3"/>
  <c r="L1787" i="3"/>
  <c r="K1787" i="3"/>
  <c r="O1786" i="3"/>
  <c r="N1786" i="3"/>
  <c r="M1786" i="3"/>
  <c r="L1786" i="3"/>
  <c r="K1786" i="3"/>
  <c r="O1785" i="3"/>
  <c r="N1785" i="3"/>
  <c r="M1785" i="3"/>
  <c r="L1785" i="3"/>
  <c r="K1785" i="3"/>
  <c r="O1784" i="3"/>
  <c r="N1784" i="3"/>
  <c r="M1784" i="3"/>
  <c r="L1784" i="3"/>
  <c r="K1784" i="3"/>
  <c r="O1783" i="3"/>
  <c r="N1783" i="3"/>
  <c r="M1783" i="3"/>
  <c r="L1783" i="3"/>
  <c r="K1783" i="3"/>
  <c r="O1782" i="3"/>
  <c r="N1782" i="3"/>
  <c r="M1782" i="3"/>
  <c r="L1782" i="3"/>
  <c r="K1782" i="3"/>
  <c r="O1781" i="3"/>
  <c r="N1781" i="3"/>
  <c r="M1781" i="3"/>
  <c r="L1781" i="3"/>
  <c r="K1781" i="3"/>
  <c r="O1780" i="3"/>
  <c r="N1780" i="3"/>
  <c r="M1780" i="3"/>
  <c r="L1780" i="3"/>
  <c r="K1780" i="3"/>
  <c r="O1779" i="3"/>
  <c r="N1779" i="3"/>
  <c r="M1779" i="3"/>
  <c r="L1779" i="3"/>
  <c r="K1779" i="3"/>
  <c r="O1778" i="3"/>
  <c r="N1778" i="3"/>
  <c r="M1778" i="3"/>
  <c r="L1778" i="3"/>
  <c r="K1778" i="3"/>
  <c r="O1777" i="3"/>
  <c r="N1777" i="3"/>
  <c r="M1777" i="3"/>
  <c r="L1777" i="3"/>
  <c r="K1777" i="3"/>
  <c r="O1776" i="3"/>
  <c r="N1776" i="3"/>
  <c r="M1776" i="3"/>
  <c r="L1776" i="3"/>
  <c r="K1776" i="3"/>
  <c r="O1775" i="3"/>
  <c r="N1775" i="3"/>
  <c r="M1775" i="3"/>
  <c r="L1775" i="3"/>
  <c r="K1775" i="3"/>
  <c r="O1774" i="3"/>
  <c r="N1774" i="3"/>
  <c r="M1774" i="3"/>
  <c r="L1774" i="3"/>
  <c r="K1774" i="3"/>
  <c r="O1773" i="3"/>
  <c r="N1773" i="3"/>
  <c r="M1773" i="3"/>
  <c r="L1773" i="3"/>
  <c r="K1773" i="3"/>
  <c r="O1772" i="3"/>
  <c r="N1772" i="3"/>
  <c r="M1772" i="3"/>
  <c r="L1772" i="3"/>
  <c r="K1772" i="3"/>
  <c r="O1771" i="3"/>
  <c r="N1771" i="3"/>
  <c r="M1771" i="3"/>
  <c r="L1771" i="3"/>
  <c r="K1771" i="3"/>
  <c r="O1770" i="3"/>
  <c r="N1770" i="3"/>
  <c r="M1770" i="3"/>
  <c r="L1770" i="3"/>
  <c r="K1770" i="3"/>
  <c r="O1769" i="3"/>
  <c r="N1769" i="3"/>
  <c r="M1769" i="3"/>
  <c r="L1769" i="3"/>
  <c r="K1769" i="3"/>
  <c r="O1768" i="3"/>
  <c r="N1768" i="3"/>
  <c r="M1768" i="3"/>
  <c r="L1768" i="3"/>
  <c r="K1768" i="3"/>
  <c r="O1767" i="3"/>
  <c r="N1767" i="3"/>
  <c r="M1767" i="3"/>
  <c r="L1767" i="3"/>
  <c r="K1767" i="3"/>
  <c r="O1766" i="3"/>
  <c r="N1766" i="3"/>
  <c r="M1766" i="3"/>
  <c r="L1766" i="3"/>
  <c r="K1766" i="3"/>
  <c r="O1765" i="3"/>
  <c r="N1765" i="3"/>
  <c r="M1765" i="3"/>
  <c r="L1765" i="3"/>
  <c r="K1765" i="3"/>
  <c r="O1764" i="3"/>
  <c r="N1764" i="3"/>
  <c r="M1764" i="3"/>
  <c r="L1764" i="3"/>
  <c r="K1764" i="3"/>
  <c r="O1763" i="3"/>
  <c r="N1763" i="3"/>
  <c r="M1763" i="3"/>
  <c r="L1763" i="3"/>
  <c r="K1763" i="3"/>
  <c r="O1762" i="3"/>
  <c r="N1762" i="3"/>
  <c r="M1762" i="3"/>
  <c r="L1762" i="3"/>
  <c r="K1762" i="3"/>
  <c r="O1761" i="3"/>
  <c r="N1761" i="3"/>
  <c r="M1761" i="3"/>
  <c r="L1761" i="3"/>
  <c r="K1761" i="3"/>
  <c r="O1760" i="3"/>
  <c r="N1760" i="3"/>
  <c r="M1760" i="3"/>
  <c r="L1760" i="3"/>
  <c r="K1760" i="3"/>
  <c r="O1759" i="3"/>
  <c r="N1759" i="3"/>
  <c r="M1759" i="3"/>
  <c r="L1759" i="3"/>
  <c r="K1759" i="3"/>
  <c r="O1758" i="3"/>
  <c r="N1758" i="3"/>
  <c r="M1758" i="3"/>
  <c r="L1758" i="3"/>
  <c r="K1758" i="3"/>
  <c r="O1757" i="3"/>
  <c r="N1757" i="3"/>
  <c r="M1757" i="3"/>
  <c r="L1757" i="3"/>
  <c r="K1757" i="3"/>
  <c r="O1756" i="3"/>
  <c r="N1756" i="3"/>
  <c r="M1756" i="3"/>
  <c r="L1756" i="3"/>
  <c r="K1756" i="3"/>
  <c r="O1755" i="3"/>
  <c r="N1755" i="3"/>
  <c r="M1755" i="3"/>
  <c r="L1755" i="3"/>
  <c r="K1755" i="3"/>
  <c r="O1754" i="3"/>
  <c r="N1754" i="3"/>
  <c r="M1754" i="3"/>
  <c r="L1754" i="3"/>
  <c r="K1754" i="3"/>
  <c r="O1753" i="3"/>
  <c r="N1753" i="3"/>
  <c r="M1753" i="3"/>
  <c r="L1753" i="3"/>
  <c r="K1753" i="3"/>
  <c r="O1752" i="3"/>
  <c r="N1752" i="3"/>
  <c r="M1752" i="3"/>
  <c r="L1752" i="3"/>
  <c r="K1752" i="3"/>
  <c r="O1751" i="3"/>
  <c r="N1751" i="3"/>
  <c r="M1751" i="3"/>
  <c r="L1751" i="3"/>
  <c r="K1751" i="3"/>
  <c r="O1750" i="3"/>
  <c r="N1750" i="3"/>
  <c r="M1750" i="3"/>
  <c r="L1750" i="3"/>
  <c r="K1750" i="3"/>
  <c r="O1749" i="3"/>
  <c r="N1749" i="3"/>
  <c r="M1749" i="3"/>
  <c r="L1749" i="3"/>
  <c r="K1749" i="3"/>
  <c r="O1748" i="3"/>
  <c r="N1748" i="3"/>
  <c r="M1748" i="3"/>
  <c r="L1748" i="3"/>
  <c r="K1748" i="3"/>
  <c r="O1747" i="3"/>
  <c r="N1747" i="3"/>
  <c r="M1747" i="3"/>
  <c r="L1747" i="3"/>
  <c r="K1747" i="3"/>
  <c r="O1746" i="3"/>
  <c r="N1746" i="3"/>
  <c r="M1746" i="3"/>
  <c r="L1746" i="3"/>
  <c r="K1746" i="3"/>
  <c r="O1745" i="3"/>
  <c r="N1745" i="3"/>
  <c r="M1745" i="3"/>
  <c r="L1745" i="3"/>
  <c r="K1745" i="3"/>
  <c r="O1744" i="3"/>
  <c r="N1744" i="3"/>
  <c r="M1744" i="3"/>
  <c r="L1744" i="3"/>
  <c r="K1744" i="3"/>
  <c r="O1743" i="3"/>
  <c r="N1743" i="3"/>
  <c r="M1743" i="3"/>
  <c r="L1743" i="3"/>
  <c r="K1743" i="3"/>
  <c r="O1742" i="3"/>
  <c r="N1742" i="3"/>
  <c r="M1742" i="3"/>
  <c r="L1742" i="3"/>
  <c r="K1742" i="3"/>
  <c r="O1741" i="3"/>
  <c r="N1741" i="3"/>
  <c r="M1741" i="3"/>
  <c r="L1741" i="3"/>
  <c r="K1741" i="3"/>
  <c r="O1740" i="3"/>
  <c r="N1740" i="3"/>
  <c r="M1740" i="3"/>
  <c r="L1740" i="3"/>
  <c r="K1740" i="3"/>
  <c r="O1739" i="3"/>
  <c r="N1739" i="3"/>
  <c r="M1739" i="3"/>
  <c r="L1739" i="3"/>
  <c r="K1739" i="3"/>
  <c r="O1738" i="3"/>
  <c r="N1738" i="3"/>
  <c r="M1738" i="3"/>
  <c r="L1738" i="3"/>
  <c r="K1738" i="3"/>
  <c r="O1737" i="3"/>
  <c r="N1737" i="3"/>
  <c r="M1737" i="3"/>
  <c r="L1737" i="3"/>
  <c r="K1737" i="3"/>
  <c r="O1736" i="3"/>
  <c r="N1736" i="3"/>
  <c r="M1736" i="3"/>
  <c r="L1736" i="3"/>
  <c r="K1736" i="3"/>
  <c r="O1735" i="3"/>
  <c r="N1735" i="3"/>
  <c r="M1735" i="3"/>
  <c r="L1735" i="3"/>
  <c r="K1735" i="3"/>
  <c r="O1734" i="3"/>
  <c r="N1734" i="3"/>
  <c r="M1734" i="3"/>
  <c r="L1734" i="3"/>
  <c r="K1734" i="3"/>
  <c r="O1733" i="3"/>
  <c r="N1733" i="3"/>
  <c r="M1733" i="3"/>
  <c r="L1733" i="3"/>
  <c r="K1733" i="3"/>
  <c r="O1732" i="3"/>
  <c r="N1732" i="3"/>
  <c r="M1732" i="3"/>
  <c r="L1732" i="3"/>
  <c r="K1732" i="3"/>
  <c r="O1731" i="3"/>
  <c r="N1731" i="3"/>
  <c r="M1731" i="3"/>
  <c r="L1731" i="3"/>
  <c r="K1731" i="3"/>
  <c r="O1730" i="3"/>
  <c r="N1730" i="3"/>
  <c r="M1730" i="3"/>
  <c r="L1730" i="3"/>
  <c r="K1730" i="3"/>
  <c r="O1729" i="3"/>
  <c r="N1729" i="3"/>
  <c r="M1729" i="3"/>
  <c r="L1729" i="3"/>
  <c r="K1729" i="3"/>
  <c r="O1728" i="3"/>
  <c r="N1728" i="3"/>
  <c r="M1728" i="3"/>
  <c r="L1728" i="3"/>
  <c r="K1728" i="3"/>
  <c r="O1727" i="3"/>
  <c r="N1727" i="3"/>
  <c r="M1727" i="3"/>
  <c r="L1727" i="3"/>
  <c r="K1727" i="3"/>
  <c r="O1726" i="3"/>
  <c r="N1726" i="3"/>
  <c r="M1726" i="3"/>
  <c r="L1726" i="3"/>
  <c r="K1726" i="3"/>
  <c r="O1725" i="3"/>
  <c r="N1725" i="3"/>
  <c r="M1725" i="3"/>
  <c r="L1725" i="3"/>
  <c r="K1725" i="3"/>
  <c r="O1724" i="3"/>
  <c r="N1724" i="3"/>
  <c r="M1724" i="3"/>
  <c r="L1724" i="3"/>
  <c r="K1724" i="3"/>
  <c r="O1723" i="3"/>
  <c r="N1723" i="3"/>
  <c r="M1723" i="3"/>
  <c r="L1723" i="3"/>
  <c r="K1723" i="3"/>
  <c r="O1722" i="3"/>
  <c r="N1722" i="3"/>
  <c r="M1722" i="3"/>
  <c r="L1722" i="3"/>
  <c r="K1722" i="3"/>
  <c r="O1721" i="3"/>
  <c r="N1721" i="3"/>
  <c r="M1721" i="3"/>
  <c r="L1721" i="3"/>
  <c r="K1721" i="3"/>
  <c r="O1720" i="3"/>
  <c r="N1720" i="3"/>
  <c r="M1720" i="3"/>
  <c r="L1720" i="3"/>
  <c r="K1720" i="3"/>
  <c r="O1719" i="3"/>
  <c r="N1719" i="3"/>
  <c r="M1719" i="3"/>
  <c r="L1719" i="3"/>
  <c r="K1719" i="3"/>
  <c r="O1718" i="3"/>
  <c r="N1718" i="3"/>
  <c r="M1718" i="3"/>
  <c r="L1718" i="3"/>
  <c r="K1718" i="3"/>
  <c r="O1717" i="3"/>
  <c r="N1717" i="3"/>
  <c r="M1717" i="3"/>
  <c r="L1717" i="3"/>
  <c r="K1717" i="3"/>
  <c r="O1716" i="3"/>
  <c r="N1716" i="3"/>
  <c r="M1716" i="3"/>
  <c r="L1716" i="3"/>
  <c r="K1716" i="3"/>
  <c r="O1715" i="3"/>
  <c r="N1715" i="3"/>
  <c r="M1715" i="3"/>
  <c r="L1715" i="3"/>
  <c r="K1715" i="3"/>
  <c r="O1714" i="3"/>
  <c r="N1714" i="3"/>
  <c r="M1714" i="3"/>
  <c r="L1714" i="3"/>
  <c r="K1714" i="3"/>
  <c r="O1713" i="3"/>
  <c r="N1713" i="3"/>
  <c r="M1713" i="3"/>
  <c r="L1713" i="3"/>
  <c r="K1713" i="3"/>
  <c r="O1712" i="3"/>
  <c r="N1712" i="3"/>
  <c r="M1712" i="3"/>
  <c r="L1712" i="3"/>
  <c r="K1712" i="3"/>
  <c r="O1711" i="3"/>
  <c r="N1711" i="3"/>
  <c r="M1711" i="3"/>
  <c r="L1711" i="3"/>
  <c r="K1711" i="3"/>
  <c r="O1710" i="3"/>
  <c r="N1710" i="3"/>
  <c r="M1710" i="3"/>
  <c r="L1710" i="3"/>
  <c r="K1710" i="3"/>
  <c r="O1709" i="3"/>
  <c r="N1709" i="3"/>
  <c r="M1709" i="3"/>
  <c r="L1709" i="3"/>
  <c r="K1709" i="3"/>
  <c r="O1708" i="3"/>
  <c r="N1708" i="3"/>
  <c r="M1708" i="3"/>
  <c r="L1708" i="3"/>
  <c r="K1708" i="3"/>
  <c r="O1707" i="3"/>
  <c r="N1707" i="3"/>
  <c r="M1707" i="3"/>
  <c r="L1707" i="3"/>
  <c r="K1707" i="3"/>
  <c r="O1706" i="3"/>
  <c r="N1706" i="3"/>
  <c r="M1706" i="3"/>
  <c r="L1706" i="3"/>
  <c r="K1706" i="3"/>
  <c r="O1705" i="3"/>
  <c r="N1705" i="3"/>
  <c r="M1705" i="3"/>
  <c r="L1705" i="3"/>
  <c r="K1705" i="3"/>
  <c r="O1704" i="3"/>
  <c r="N1704" i="3"/>
  <c r="M1704" i="3"/>
  <c r="L1704" i="3"/>
  <c r="K1704" i="3"/>
  <c r="O1703" i="3"/>
  <c r="N1703" i="3"/>
  <c r="M1703" i="3"/>
  <c r="L1703" i="3"/>
  <c r="K1703" i="3"/>
  <c r="O1702" i="3"/>
  <c r="N1702" i="3"/>
  <c r="M1702" i="3"/>
  <c r="L1702" i="3"/>
  <c r="K1702" i="3"/>
  <c r="O1701" i="3"/>
  <c r="N1701" i="3"/>
  <c r="M1701" i="3"/>
  <c r="L1701" i="3"/>
  <c r="K1701" i="3"/>
  <c r="O1700" i="3"/>
  <c r="N1700" i="3"/>
  <c r="M1700" i="3"/>
  <c r="L1700" i="3"/>
  <c r="K1700" i="3"/>
  <c r="O1699" i="3"/>
  <c r="N1699" i="3"/>
  <c r="M1699" i="3"/>
  <c r="L1699" i="3"/>
  <c r="K1699" i="3"/>
  <c r="O1698" i="3"/>
  <c r="N1698" i="3"/>
  <c r="M1698" i="3"/>
  <c r="L1698" i="3"/>
  <c r="K1698" i="3"/>
  <c r="O1697" i="3"/>
  <c r="N1697" i="3"/>
  <c r="M1697" i="3"/>
  <c r="L1697" i="3"/>
  <c r="K1697" i="3"/>
  <c r="O1696" i="3"/>
  <c r="N1696" i="3"/>
  <c r="M1696" i="3"/>
  <c r="L1696" i="3"/>
  <c r="K1696" i="3"/>
  <c r="O1695" i="3"/>
  <c r="N1695" i="3"/>
  <c r="M1695" i="3"/>
  <c r="L1695" i="3"/>
  <c r="K1695" i="3"/>
  <c r="O1694" i="3"/>
  <c r="N1694" i="3"/>
  <c r="M1694" i="3"/>
  <c r="L1694" i="3"/>
  <c r="K1694" i="3"/>
  <c r="O1693" i="3"/>
  <c r="N1693" i="3"/>
  <c r="M1693" i="3"/>
  <c r="L1693" i="3"/>
  <c r="K1693" i="3"/>
  <c r="O1692" i="3"/>
  <c r="N1692" i="3"/>
  <c r="M1692" i="3"/>
  <c r="L1692" i="3"/>
  <c r="K1692" i="3"/>
  <c r="O1691" i="3"/>
  <c r="N1691" i="3"/>
  <c r="M1691" i="3"/>
  <c r="L1691" i="3"/>
  <c r="K1691" i="3"/>
  <c r="O1690" i="3"/>
  <c r="N1690" i="3"/>
  <c r="M1690" i="3"/>
  <c r="L1690" i="3"/>
  <c r="K1690" i="3"/>
  <c r="O1689" i="3"/>
  <c r="N1689" i="3"/>
  <c r="M1689" i="3"/>
  <c r="L1689" i="3"/>
  <c r="K1689" i="3"/>
  <c r="O1688" i="3"/>
  <c r="N1688" i="3"/>
  <c r="M1688" i="3"/>
  <c r="L1688" i="3"/>
  <c r="K1688" i="3"/>
  <c r="O1687" i="3"/>
  <c r="N1687" i="3"/>
  <c r="M1687" i="3"/>
  <c r="L1687" i="3"/>
  <c r="K1687" i="3"/>
  <c r="O1686" i="3"/>
  <c r="N1686" i="3"/>
  <c r="M1686" i="3"/>
  <c r="L1686" i="3"/>
  <c r="K1686" i="3"/>
  <c r="O1685" i="3"/>
  <c r="N1685" i="3"/>
  <c r="M1685" i="3"/>
  <c r="L1685" i="3"/>
  <c r="K1685" i="3"/>
  <c r="O1684" i="3"/>
  <c r="N1684" i="3"/>
  <c r="M1684" i="3"/>
  <c r="L1684" i="3"/>
  <c r="K1684" i="3"/>
  <c r="O1683" i="3"/>
  <c r="N1683" i="3"/>
  <c r="M1683" i="3"/>
  <c r="L1683" i="3"/>
  <c r="K1683" i="3"/>
  <c r="O1682" i="3"/>
  <c r="N1682" i="3"/>
  <c r="M1682" i="3"/>
  <c r="L1682" i="3"/>
  <c r="K1682" i="3"/>
  <c r="O1681" i="3"/>
  <c r="N1681" i="3"/>
  <c r="M1681" i="3"/>
  <c r="L1681" i="3"/>
  <c r="K1681" i="3"/>
  <c r="O1680" i="3"/>
  <c r="N1680" i="3"/>
  <c r="M1680" i="3"/>
  <c r="L1680" i="3"/>
  <c r="K1680" i="3"/>
  <c r="O1679" i="3"/>
  <c r="N1679" i="3"/>
  <c r="M1679" i="3"/>
  <c r="L1679" i="3"/>
  <c r="K1679" i="3"/>
  <c r="O1678" i="3"/>
  <c r="N1678" i="3"/>
  <c r="M1678" i="3"/>
  <c r="L1678" i="3"/>
  <c r="K1678" i="3"/>
  <c r="O1677" i="3"/>
  <c r="N1677" i="3"/>
  <c r="M1677" i="3"/>
  <c r="L1677" i="3"/>
  <c r="K1677" i="3"/>
  <c r="O1676" i="3"/>
  <c r="N1676" i="3"/>
  <c r="M1676" i="3"/>
  <c r="L1676" i="3"/>
  <c r="K1676" i="3"/>
  <c r="O1675" i="3"/>
  <c r="N1675" i="3"/>
  <c r="M1675" i="3"/>
  <c r="L1675" i="3"/>
  <c r="K1675" i="3"/>
  <c r="O1674" i="3"/>
  <c r="N1674" i="3"/>
  <c r="M1674" i="3"/>
  <c r="L1674" i="3"/>
  <c r="K1674" i="3"/>
  <c r="O1673" i="3"/>
  <c r="N1673" i="3"/>
  <c r="M1673" i="3"/>
  <c r="L1673" i="3"/>
  <c r="K1673" i="3"/>
  <c r="O1672" i="3"/>
  <c r="N1672" i="3"/>
  <c r="M1672" i="3"/>
  <c r="L1672" i="3"/>
  <c r="K1672" i="3"/>
  <c r="O1671" i="3"/>
  <c r="N1671" i="3"/>
  <c r="M1671" i="3"/>
  <c r="L1671" i="3"/>
  <c r="K1671" i="3"/>
  <c r="O1670" i="3"/>
  <c r="N1670" i="3"/>
  <c r="M1670" i="3"/>
  <c r="L1670" i="3"/>
  <c r="K1670" i="3"/>
  <c r="O1669" i="3"/>
  <c r="N1669" i="3"/>
  <c r="M1669" i="3"/>
  <c r="L1669" i="3"/>
  <c r="K1669" i="3"/>
  <c r="O1668" i="3"/>
  <c r="N1668" i="3"/>
  <c r="M1668" i="3"/>
  <c r="L1668" i="3"/>
  <c r="K1668" i="3"/>
  <c r="O1667" i="3"/>
  <c r="N1667" i="3"/>
  <c r="M1667" i="3"/>
  <c r="L1667" i="3"/>
  <c r="K1667" i="3"/>
  <c r="O1666" i="3"/>
  <c r="N1666" i="3"/>
  <c r="M1666" i="3"/>
  <c r="L1666" i="3"/>
  <c r="K1666" i="3"/>
  <c r="O1665" i="3"/>
  <c r="N1665" i="3"/>
  <c r="M1665" i="3"/>
  <c r="L1665" i="3"/>
  <c r="K1665" i="3"/>
  <c r="O1664" i="3"/>
  <c r="N1664" i="3"/>
  <c r="M1664" i="3"/>
  <c r="L1664" i="3"/>
  <c r="K1664" i="3"/>
  <c r="O1663" i="3"/>
  <c r="N1663" i="3"/>
  <c r="M1663" i="3"/>
  <c r="L1663" i="3"/>
  <c r="K1663" i="3"/>
  <c r="O1662" i="3"/>
  <c r="N1662" i="3"/>
  <c r="M1662" i="3"/>
  <c r="L1662" i="3"/>
  <c r="K1662" i="3"/>
  <c r="O1661" i="3"/>
  <c r="N1661" i="3"/>
  <c r="M1661" i="3"/>
  <c r="L1661" i="3"/>
  <c r="K1661" i="3"/>
  <c r="O1660" i="3"/>
  <c r="N1660" i="3"/>
  <c r="M1660" i="3"/>
  <c r="L1660" i="3"/>
  <c r="K1660" i="3"/>
  <c r="O1659" i="3"/>
  <c r="N1659" i="3"/>
  <c r="M1659" i="3"/>
  <c r="L1659" i="3"/>
  <c r="K1659" i="3"/>
  <c r="O1658" i="3"/>
  <c r="N1658" i="3"/>
  <c r="M1658" i="3"/>
  <c r="L1658" i="3"/>
  <c r="K1658" i="3"/>
  <c r="O1657" i="3"/>
  <c r="N1657" i="3"/>
  <c r="M1657" i="3"/>
  <c r="L1657" i="3"/>
  <c r="K1657" i="3"/>
  <c r="O1656" i="3"/>
  <c r="N1656" i="3"/>
  <c r="M1656" i="3"/>
  <c r="L1656" i="3"/>
  <c r="K1656" i="3"/>
  <c r="O1655" i="3"/>
  <c r="N1655" i="3"/>
  <c r="M1655" i="3"/>
  <c r="L1655" i="3"/>
  <c r="K1655" i="3"/>
  <c r="O1654" i="3"/>
  <c r="N1654" i="3"/>
  <c r="M1654" i="3"/>
  <c r="L1654" i="3"/>
  <c r="K1654" i="3"/>
  <c r="O1653" i="3"/>
  <c r="N1653" i="3"/>
  <c r="M1653" i="3"/>
  <c r="L1653" i="3"/>
  <c r="K1653" i="3"/>
  <c r="O1652" i="3"/>
  <c r="N1652" i="3"/>
  <c r="M1652" i="3"/>
  <c r="L1652" i="3"/>
  <c r="K1652" i="3"/>
  <c r="O1651" i="3"/>
  <c r="N1651" i="3"/>
  <c r="M1651" i="3"/>
  <c r="L1651" i="3"/>
  <c r="K1651" i="3"/>
  <c r="O1650" i="3"/>
  <c r="N1650" i="3"/>
  <c r="M1650" i="3"/>
  <c r="L1650" i="3"/>
  <c r="K1650" i="3"/>
  <c r="O1649" i="3"/>
  <c r="N1649" i="3"/>
  <c r="M1649" i="3"/>
  <c r="L1649" i="3"/>
  <c r="K1649" i="3"/>
  <c r="O1648" i="3"/>
  <c r="N1648" i="3"/>
  <c r="M1648" i="3"/>
  <c r="L1648" i="3"/>
  <c r="K1648" i="3"/>
  <c r="O1647" i="3"/>
  <c r="N1647" i="3"/>
  <c r="M1647" i="3"/>
  <c r="L1647" i="3"/>
  <c r="K1647" i="3"/>
  <c r="O1646" i="3"/>
  <c r="N1646" i="3"/>
  <c r="M1646" i="3"/>
  <c r="L1646" i="3"/>
  <c r="K1646" i="3"/>
  <c r="O1645" i="3"/>
  <c r="N1645" i="3"/>
  <c r="M1645" i="3"/>
  <c r="L1645" i="3"/>
  <c r="K1645" i="3"/>
  <c r="O1644" i="3"/>
  <c r="N1644" i="3"/>
  <c r="M1644" i="3"/>
  <c r="L1644" i="3"/>
  <c r="K1644" i="3"/>
  <c r="O1643" i="3"/>
  <c r="N1643" i="3"/>
  <c r="M1643" i="3"/>
  <c r="L1643" i="3"/>
  <c r="K1643" i="3"/>
  <c r="O1642" i="3"/>
  <c r="N1642" i="3"/>
  <c r="M1642" i="3"/>
  <c r="L1642" i="3"/>
  <c r="K1642" i="3"/>
  <c r="O1641" i="3"/>
  <c r="N1641" i="3"/>
  <c r="M1641" i="3"/>
  <c r="L1641" i="3"/>
  <c r="K1641" i="3"/>
  <c r="O1640" i="3"/>
  <c r="N1640" i="3"/>
  <c r="M1640" i="3"/>
  <c r="L1640" i="3"/>
  <c r="K1640" i="3"/>
  <c r="O1639" i="3"/>
  <c r="N1639" i="3"/>
  <c r="M1639" i="3"/>
  <c r="L1639" i="3"/>
  <c r="K1639" i="3"/>
  <c r="O1638" i="3"/>
  <c r="N1638" i="3"/>
  <c r="M1638" i="3"/>
  <c r="L1638" i="3"/>
  <c r="K1638" i="3"/>
  <c r="O1637" i="3"/>
  <c r="N1637" i="3"/>
  <c r="M1637" i="3"/>
  <c r="L1637" i="3"/>
  <c r="K1637" i="3"/>
  <c r="O1636" i="3"/>
  <c r="N1636" i="3"/>
  <c r="M1636" i="3"/>
  <c r="L1636" i="3"/>
  <c r="K1636" i="3"/>
  <c r="O1635" i="3"/>
  <c r="N1635" i="3"/>
  <c r="M1635" i="3"/>
  <c r="L1635" i="3"/>
  <c r="K1635" i="3"/>
  <c r="O1634" i="3"/>
  <c r="N1634" i="3"/>
  <c r="M1634" i="3"/>
  <c r="L1634" i="3"/>
  <c r="K1634" i="3"/>
  <c r="O1633" i="3"/>
  <c r="N1633" i="3"/>
  <c r="M1633" i="3"/>
  <c r="L1633" i="3"/>
  <c r="K1633" i="3"/>
  <c r="O1632" i="3"/>
  <c r="N1632" i="3"/>
  <c r="M1632" i="3"/>
  <c r="L1632" i="3"/>
  <c r="K1632" i="3"/>
  <c r="O1631" i="3"/>
  <c r="N1631" i="3"/>
  <c r="M1631" i="3"/>
  <c r="L1631" i="3"/>
  <c r="K1631" i="3"/>
  <c r="O1630" i="3"/>
  <c r="N1630" i="3"/>
  <c r="M1630" i="3"/>
  <c r="L1630" i="3"/>
  <c r="K1630" i="3"/>
  <c r="O1629" i="3"/>
  <c r="N1629" i="3"/>
  <c r="M1629" i="3"/>
  <c r="L1629" i="3"/>
  <c r="K1629" i="3"/>
  <c r="O1628" i="3"/>
  <c r="N1628" i="3"/>
  <c r="M1628" i="3"/>
  <c r="L1628" i="3"/>
  <c r="K1628" i="3"/>
  <c r="O1627" i="3"/>
  <c r="N1627" i="3"/>
  <c r="M1627" i="3"/>
  <c r="L1627" i="3"/>
  <c r="K1627" i="3"/>
  <c r="O1626" i="3"/>
  <c r="N1626" i="3"/>
  <c r="M1626" i="3"/>
  <c r="L1626" i="3"/>
  <c r="K1626" i="3"/>
  <c r="O1625" i="3"/>
  <c r="N1625" i="3"/>
  <c r="M1625" i="3"/>
  <c r="L1625" i="3"/>
  <c r="K1625" i="3"/>
  <c r="O1624" i="3"/>
  <c r="N1624" i="3"/>
  <c r="M1624" i="3"/>
  <c r="L1624" i="3"/>
  <c r="K1624" i="3"/>
  <c r="O1623" i="3"/>
  <c r="N1623" i="3"/>
  <c r="M1623" i="3"/>
  <c r="L1623" i="3"/>
  <c r="K1623" i="3"/>
  <c r="O1622" i="3"/>
  <c r="N1622" i="3"/>
  <c r="M1622" i="3"/>
  <c r="L1622" i="3"/>
  <c r="K1622" i="3"/>
  <c r="O1621" i="3"/>
  <c r="N1621" i="3"/>
  <c r="M1621" i="3"/>
  <c r="L1621" i="3"/>
  <c r="K1621" i="3"/>
  <c r="O1620" i="3"/>
  <c r="N1620" i="3"/>
  <c r="M1620" i="3"/>
  <c r="L1620" i="3"/>
  <c r="K1620" i="3"/>
  <c r="O1619" i="3"/>
  <c r="N1619" i="3"/>
  <c r="M1619" i="3"/>
  <c r="L1619" i="3"/>
  <c r="K1619" i="3"/>
  <c r="O1618" i="3"/>
  <c r="N1618" i="3"/>
  <c r="M1618" i="3"/>
  <c r="L1618" i="3"/>
  <c r="K1618" i="3"/>
  <c r="O1617" i="3"/>
  <c r="N1617" i="3"/>
  <c r="M1617" i="3"/>
  <c r="L1617" i="3"/>
  <c r="K1617" i="3"/>
  <c r="O1616" i="3"/>
  <c r="N1616" i="3"/>
  <c r="M1616" i="3"/>
  <c r="L1616" i="3"/>
  <c r="K1616" i="3"/>
  <c r="O1615" i="3"/>
  <c r="N1615" i="3"/>
  <c r="M1615" i="3"/>
  <c r="L1615" i="3"/>
  <c r="K1615" i="3"/>
  <c r="O1614" i="3"/>
  <c r="N1614" i="3"/>
  <c r="M1614" i="3"/>
  <c r="L1614" i="3"/>
  <c r="K1614" i="3"/>
  <c r="O1613" i="3"/>
  <c r="N1613" i="3"/>
  <c r="M1613" i="3"/>
  <c r="L1613" i="3"/>
  <c r="K1613" i="3"/>
  <c r="O1612" i="3"/>
  <c r="N1612" i="3"/>
  <c r="M1612" i="3"/>
  <c r="L1612" i="3"/>
  <c r="K1612" i="3"/>
  <c r="O1611" i="3"/>
  <c r="N1611" i="3"/>
  <c r="M1611" i="3"/>
  <c r="L1611" i="3"/>
  <c r="K1611" i="3"/>
  <c r="O1610" i="3"/>
  <c r="N1610" i="3"/>
  <c r="M1610" i="3"/>
  <c r="L1610" i="3"/>
  <c r="K1610" i="3"/>
  <c r="O1609" i="3"/>
  <c r="N1609" i="3"/>
  <c r="M1609" i="3"/>
  <c r="L1609" i="3"/>
  <c r="K1609" i="3"/>
  <c r="O1608" i="3"/>
  <c r="N1608" i="3"/>
  <c r="M1608" i="3"/>
  <c r="L1608" i="3"/>
  <c r="K1608" i="3"/>
  <c r="O1607" i="3"/>
  <c r="N1607" i="3"/>
  <c r="M1607" i="3"/>
  <c r="L1607" i="3"/>
  <c r="K1607" i="3"/>
  <c r="O1606" i="3"/>
  <c r="N1606" i="3"/>
  <c r="M1606" i="3"/>
  <c r="L1606" i="3"/>
  <c r="K1606" i="3"/>
  <c r="O1605" i="3"/>
  <c r="N1605" i="3"/>
  <c r="M1605" i="3"/>
  <c r="L1605" i="3"/>
  <c r="K1605" i="3"/>
  <c r="O1604" i="3"/>
  <c r="N1604" i="3"/>
  <c r="M1604" i="3"/>
  <c r="L1604" i="3"/>
  <c r="K1604" i="3"/>
  <c r="O1603" i="3"/>
  <c r="N1603" i="3"/>
  <c r="M1603" i="3"/>
  <c r="L1603" i="3"/>
  <c r="K1603" i="3"/>
  <c r="O1602" i="3"/>
  <c r="N1602" i="3"/>
  <c r="M1602" i="3"/>
  <c r="L1602" i="3"/>
  <c r="K1602" i="3"/>
  <c r="O1601" i="3"/>
  <c r="N1601" i="3"/>
  <c r="M1601" i="3"/>
  <c r="L1601" i="3"/>
  <c r="K1601" i="3"/>
  <c r="O1600" i="3"/>
  <c r="N1600" i="3"/>
  <c r="M1600" i="3"/>
  <c r="L1600" i="3"/>
  <c r="K1600" i="3"/>
  <c r="O1599" i="3"/>
  <c r="N1599" i="3"/>
  <c r="M1599" i="3"/>
  <c r="L1599" i="3"/>
  <c r="K1599" i="3"/>
  <c r="O1598" i="3"/>
  <c r="N1598" i="3"/>
  <c r="M1598" i="3"/>
  <c r="L1598" i="3"/>
  <c r="K1598" i="3"/>
  <c r="O1597" i="3"/>
  <c r="N1597" i="3"/>
  <c r="M1597" i="3"/>
  <c r="L1597" i="3"/>
  <c r="K1597" i="3"/>
  <c r="O1596" i="3"/>
  <c r="N1596" i="3"/>
  <c r="M1596" i="3"/>
  <c r="L1596" i="3"/>
  <c r="K1596" i="3"/>
  <c r="O1595" i="3"/>
  <c r="N1595" i="3"/>
  <c r="M1595" i="3"/>
  <c r="L1595" i="3"/>
  <c r="K1595" i="3"/>
  <c r="O1594" i="3"/>
  <c r="N1594" i="3"/>
  <c r="M1594" i="3"/>
  <c r="L1594" i="3"/>
  <c r="K1594" i="3"/>
  <c r="O1593" i="3"/>
  <c r="N1593" i="3"/>
  <c r="M1593" i="3"/>
  <c r="L1593" i="3"/>
  <c r="K1593" i="3"/>
  <c r="O1592" i="3"/>
  <c r="N1592" i="3"/>
  <c r="M1592" i="3"/>
  <c r="L1592" i="3"/>
  <c r="K1592" i="3"/>
  <c r="O1591" i="3"/>
  <c r="N1591" i="3"/>
  <c r="M1591" i="3"/>
  <c r="L1591" i="3"/>
  <c r="K1591" i="3"/>
  <c r="O1590" i="3"/>
  <c r="N1590" i="3"/>
  <c r="M1590" i="3"/>
  <c r="L1590" i="3"/>
  <c r="K1590" i="3"/>
  <c r="O1589" i="3"/>
  <c r="N1589" i="3"/>
  <c r="M1589" i="3"/>
  <c r="L1589" i="3"/>
  <c r="K1589" i="3"/>
  <c r="O1588" i="3"/>
  <c r="N1588" i="3"/>
  <c r="M1588" i="3"/>
  <c r="L1588" i="3"/>
  <c r="K1588" i="3"/>
  <c r="O1587" i="3"/>
  <c r="N1587" i="3"/>
  <c r="M1587" i="3"/>
  <c r="L1587" i="3"/>
  <c r="K1587" i="3"/>
  <c r="O1586" i="3"/>
  <c r="N1586" i="3"/>
  <c r="M1586" i="3"/>
  <c r="L1586" i="3"/>
  <c r="K1586" i="3"/>
  <c r="O1585" i="3"/>
  <c r="N1585" i="3"/>
  <c r="M1585" i="3"/>
  <c r="L1585" i="3"/>
  <c r="K1585" i="3"/>
  <c r="O1584" i="3"/>
  <c r="N1584" i="3"/>
  <c r="M1584" i="3"/>
  <c r="L1584" i="3"/>
  <c r="K1584" i="3"/>
  <c r="O1583" i="3"/>
  <c r="N1583" i="3"/>
  <c r="M1583" i="3"/>
  <c r="L1583" i="3"/>
  <c r="K1583" i="3"/>
  <c r="O1582" i="3"/>
  <c r="N1582" i="3"/>
  <c r="M1582" i="3"/>
  <c r="L1582" i="3"/>
  <c r="K1582" i="3"/>
  <c r="O1581" i="3"/>
  <c r="N1581" i="3"/>
  <c r="M1581" i="3"/>
  <c r="L1581" i="3"/>
  <c r="K1581" i="3"/>
  <c r="O1580" i="3"/>
  <c r="N1580" i="3"/>
  <c r="M1580" i="3"/>
  <c r="L1580" i="3"/>
  <c r="K1580" i="3"/>
  <c r="O1579" i="3"/>
  <c r="N1579" i="3"/>
  <c r="M1579" i="3"/>
  <c r="L1579" i="3"/>
  <c r="K1579" i="3"/>
  <c r="O1578" i="3"/>
  <c r="N1578" i="3"/>
  <c r="M1578" i="3"/>
  <c r="L1578" i="3"/>
  <c r="K1578" i="3"/>
  <c r="O1577" i="3"/>
  <c r="N1577" i="3"/>
  <c r="M1577" i="3"/>
  <c r="L1577" i="3"/>
  <c r="K1577" i="3"/>
  <c r="O1576" i="3"/>
  <c r="N1576" i="3"/>
  <c r="M1576" i="3"/>
  <c r="L1576" i="3"/>
  <c r="K1576" i="3"/>
  <c r="O1575" i="3"/>
  <c r="N1575" i="3"/>
  <c r="M1575" i="3"/>
  <c r="L1575" i="3"/>
  <c r="K1575" i="3"/>
  <c r="O1574" i="3"/>
  <c r="N1574" i="3"/>
  <c r="M1574" i="3"/>
  <c r="L1574" i="3"/>
  <c r="K1574" i="3"/>
  <c r="O1573" i="3"/>
  <c r="N1573" i="3"/>
  <c r="M1573" i="3"/>
  <c r="L1573" i="3"/>
  <c r="K1573" i="3"/>
  <c r="O1572" i="3"/>
  <c r="N1572" i="3"/>
  <c r="M1572" i="3"/>
  <c r="L1572" i="3"/>
  <c r="K1572" i="3"/>
  <c r="O1571" i="3"/>
  <c r="N1571" i="3"/>
  <c r="M1571" i="3"/>
  <c r="L1571" i="3"/>
  <c r="K1571" i="3"/>
  <c r="O1570" i="3"/>
  <c r="N1570" i="3"/>
  <c r="M1570" i="3"/>
  <c r="L1570" i="3"/>
  <c r="K1570" i="3"/>
  <c r="O1569" i="3"/>
  <c r="N1569" i="3"/>
  <c r="M1569" i="3"/>
  <c r="L1569" i="3"/>
  <c r="K1569" i="3"/>
  <c r="O1568" i="3"/>
  <c r="N1568" i="3"/>
  <c r="M1568" i="3"/>
  <c r="L1568" i="3"/>
  <c r="K1568" i="3"/>
  <c r="O1567" i="3"/>
  <c r="N1567" i="3"/>
  <c r="M1567" i="3"/>
  <c r="L1567" i="3"/>
  <c r="K1567" i="3"/>
  <c r="O1566" i="3"/>
  <c r="N1566" i="3"/>
  <c r="M1566" i="3"/>
  <c r="L1566" i="3"/>
  <c r="K1566" i="3"/>
  <c r="O1565" i="3"/>
  <c r="N1565" i="3"/>
  <c r="M1565" i="3"/>
  <c r="L1565" i="3"/>
  <c r="K1565" i="3"/>
  <c r="O1564" i="3"/>
  <c r="N1564" i="3"/>
  <c r="M1564" i="3"/>
  <c r="L1564" i="3"/>
  <c r="K1564" i="3"/>
  <c r="O1563" i="3"/>
  <c r="N1563" i="3"/>
  <c r="M1563" i="3"/>
  <c r="L1563" i="3"/>
  <c r="K1563" i="3"/>
  <c r="O1562" i="3"/>
  <c r="N1562" i="3"/>
  <c r="M1562" i="3"/>
  <c r="L1562" i="3"/>
  <c r="K1562" i="3"/>
  <c r="O1561" i="3"/>
  <c r="N1561" i="3"/>
  <c r="M1561" i="3"/>
  <c r="L1561" i="3"/>
  <c r="K1561" i="3"/>
  <c r="O1560" i="3"/>
  <c r="N1560" i="3"/>
  <c r="M1560" i="3"/>
  <c r="L1560" i="3"/>
  <c r="K1560" i="3"/>
  <c r="O1559" i="3"/>
  <c r="N1559" i="3"/>
  <c r="M1559" i="3"/>
  <c r="L1559" i="3"/>
  <c r="K1559" i="3"/>
  <c r="O1558" i="3"/>
  <c r="N1558" i="3"/>
  <c r="M1558" i="3"/>
  <c r="L1558" i="3"/>
  <c r="K1558" i="3"/>
  <c r="O1557" i="3"/>
  <c r="N1557" i="3"/>
  <c r="M1557" i="3"/>
  <c r="L1557" i="3"/>
  <c r="K1557" i="3"/>
  <c r="O1556" i="3"/>
  <c r="N1556" i="3"/>
  <c r="M1556" i="3"/>
  <c r="L1556" i="3"/>
  <c r="K1556" i="3"/>
  <c r="O1555" i="3"/>
  <c r="N1555" i="3"/>
  <c r="M1555" i="3"/>
  <c r="L1555" i="3"/>
  <c r="K1555" i="3"/>
  <c r="O1554" i="3"/>
  <c r="N1554" i="3"/>
  <c r="M1554" i="3"/>
  <c r="L1554" i="3"/>
  <c r="K1554" i="3"/>
  <c r="O1553" i="3"/>
  <c r="N1553" i="3"/>
  <c r="M1553" i="3"/>
  <c r="L1553" i="3"/>
  <c r="K1553" i="3"/>
  <c r="O1552" i="3"/>
  <c r="N1552" i="3"/>
  <c r="M1552" i="3"/>
  <c r="L1552" i="3"/>
  <c r="K1552" i="3"/>
  <c r="O1551" i="3"/>
  <c r="N1551" i="3"/>
  <c r="M1551" i="3"/>
  <c r="L1551" i="3"/>
  <c r="K1551" i="3"/>
  <c r="O1550" i="3"/>
  <c r="N1550" i="3"/>
  <c r="M1550" i="3"/>
  <c r="L1550" i="3"/>
  <c r="K1550" i="3"/>
  <c r="O1549" i="3"/>
  <c r="N1549" i="3"/>
  <c r="M1549" i="3"/>
  <c r="L1549" i="3"/>
  <c r="K1549" i="3"/>
  <c r="O1548" i="3"/>
  <c r="N1548" i="3"/>
  <c r="M1548" i="3"/>
  <c r="L1548" i="3"/>
  <c r="K1548" i="3"/>
  <c r="O1547" i="3"/>
  <c r="N1547" i="3"/>
  <c r="M1547" i="3"/>
  <c r="L1547" i="3"/>
  <c r="K1547" i="3"/>
  <c r="O1546" i="3"/>
  <c r="N1546" i="3"/>
  <c r="M1546" i="3"/>
  <c r="L1546" i="3"/>
  <c r="K1546" i="3"/>
  <c r="O1545" i="3"/>
  <c r="N1545" i="3"/>
  <c r="M1545" i="3"/>
  <c r="L1545" i="3"/>
  <c r="K1545" i="3"/>
  <c r="O1544" i="3"/>
  <c r="N1544" i="3"/>
  <c r="M1544" i="3"/>
  <c r="L1544" i="3"/>
  <c r="K1544" i="3"/>
  <c r="O1543" i="3"/>
  <c r="N1543" i="3"/>
  <c r="M1543" i="3"/>
  <c r="L1543" i="3"/>
  <c r="K1543" i="3"/>
  <c r="O1542" i="3"/>
  <c r="N1542" i="3"/>
  <c r="M1542" i="3"/>
  <c r="L1542" i="3"/>
  <c r="K1542" i="3"/>
  <c r="O1541" i="3"/>
  <c r="N1541" i="3"/>
  <c r="M1541" i="3"/>
  <c r="L1541" i="3"/>
  <c r="K1541" i="3"/>
  <c r="O1540" i="3"/>
  <c r="N1540" i="3"/>
  <c r="M1540" i="3"/>
  <c r="L1540" i="3"/>
  <c r="K1540" i="3"/>
  <c r="O1539" i="3"/>
  <c r="N1539" i="3"/>
  <c r="M1539" i="3"/>
  <c r="L1539" i="3"/>
  <c r="K1539" i="3"/>
  <c r="O1538" i="3"/>
  <c r="N1538" i="3"/>
  <c r="M1538" i="3"/>
  <c r="L1538" i="3"/>
  <c r="K1538" i="3"/>
  <c r="O1537" i="3"/>
  <c r="N1537" i="3"/>
  <c r="M1537" i="3"/>
  <c r="L1537" i="3"/>
  <c r="K1537" i="3"/>
  <c r="O1536" i="3"/>
  <c r="N1536" i="3"/>
  <c r="M1536" i="3"/>
  <c r="L1536" i="3"/>
  <c r="K1536" i="3"/>
  <c r="O1535" i="3"/>
  <c r="N1535" i="3"/>
  <c r="M1535" i="3"/>
  <c r="L1535" i="3"/>
  <c r="K1535" i="3"/>
  <c r="O1534" i="3"/>
  <c r="N1534" i="3"/>
  <c r="M1534" i="3"/>
  <c r="L1534" i="3"/>
  <c r="K1534" i="3"/>
  <c r="O1533" i="3"/>
  <c r="N1533" i="3"/>
  <c r="M1533" i="3"/>
  <c r="L1533" i="3"/>
  <c r="K1533" i="3"/>
  <c r="O1532" i="3"/>
  <c r="N1532" i="3"/>
  <c r="M1532" i="3"/>
  <c r="L1532" i="3"/>
  <c r="K1532" i="3"/>
  <c r="O1531" i="3"/>
  <c r="N1531" i="3"/>
  <c r="M1531" i="3"/>
  <c r="L1531" i="3"/>
  <c r="K1531" i="3"/>
  <c r="O1530" i="3"/>
  <c r="N1530" i="3"/>
  <c r="M1530" i="3"/>
  <c r="L1530" i="3"/>
  <c r="K1530" i="3"/>
  <c r="O1529" i="3"/>
  <c r="N1529" i="3"/>
  <c r="M1529" i="3"/>
  <c r="L1529" i="3"/>
  <c r="K1529" i="3"/>
  <c r="O1528" i="3"/>
  <c r="N1528" i="3"/>
  <c r="M1528" i="3"/>
  <c r="L1528" i="3"/>
  <c r="K1528" i="3"/>
  <c r="O1527" i="3"/>
  <c r="N1527" i="3"/>
  <c r="M1527" i="3"/>
  <c r="L1527" i="3"/>
  <c r="K1527" i="3"/>
  <c r="O1526" i="3"/>
  <c r="N1526" i="3"/>
  <c r="M1526" i="3"/>
  <c r="L1526" i="3"/>
  <c r="K1526" i="3"/>
  <c r="O1525" i="3"/>
  <c r="N1525" i="3"/>
  <c r="M1525" i="3"/>
  <c r="L1525" i="3"/>
  <c r="K1525" i="3"/>
  <c r="O1524" i="3"/>
  <c r="N1524" i="3"/>
  <c r="M1524" i="3"/>
  <c r="L1524" i="3"/>
  <c r="K1524" i="3"/>
  <c r="O1523" i="3"/>
  <c r="N1523" i="3"/>
  <c r="M1523" i="3"/>
  <c r="L1523" i="3"/>
  <c r="K1523" i="3"/>
  <c r="O1522" i="3"/>
  <c r="N1522" i="3"/>
  <c r="M1522" i="3"/>
  <c r="L1522" i="3"/>
  <c r="K1522" i="3"/>
  <c r="O1521" i="3"/>
  <c r="N1521" i="3"/>
  <c r="M1521" i="3"/>
  <c r="L1521" i="3"/>
  <c r="K1521" i="3"/>
  <c r="O1520" i="3"/>
  <c r="N1520" i="3"/>
  <c r="M1520" i="3"/>
  <c r="L1520" i="3"/>
  <c r="K1520" i="3"/>
  <c r="O1519" i="3"/>
  <c r="N1519" i="3"/>
  <c r="M1519" i="3"/>
  <c r="L1519" i="3"/>
  <c r="K1519" i="3"/>
  <c r="O1518" i="3"/>
  <c r="N1518" i="3"/>
  <c r="M1518" i="3"/>
  <c r="L1518" i="3"/>
  <c r="K1518" i="3"/>
  <c r="O1517" i="3"/>
  <c r="N1517" i="3"/>
  <c r="M1517" i="3"/>
  <c r="L1517" i="3"/>
  <c r="K1517" i="3"/>
  <c r="O1516" i="3"/>
  <c r="N1516" i="3"/>
  <c r="M1516" i="3"/>
  <c r="L1516" i="3"/>
  <c r="K1516" i="3"/>
  <c r="O1515" i="3"/>
  <c r="N1515" i="3"/>
  <c r="M1515" i="3"/>
  <c r="L1515" i="3"/>
  <c r="K1515" i="3"/>
  <c r="O1514" i="3"/>
  <c r="N1514" i="3"/>
  <c r="M1514" i="3"/>
  <c r="L1514" i="3"/>
  <c r="K1514" i="3"/>
  <c r="O1513" i="3"/>
  <c r="N1513" i="3"/>
  <c r="M1513" i="3"/>
  <c r="L1513" i="3"/>
  <c r="K1513" i="3"/>
  <c r="O1512" i="3"/>
  <c r="N1512" i="3"/>
  <c r="M1512" i="3"/>
  <c r="L1512" i="3"/>
  <c r="K1512" i="3"/>
  <c r="O1511" i="3"/>
  <c r="N1511" i="3"/>
  <c r="M1511" i="3"/>
  <c r="L1511" i="3"/>
  <c r="K1511" i="3"/>
  <c r="O1510" i="3"/>
  <c r="N1510" i="3"/>
  <c r="M1510" i="3"/>
  <c r="L1510" i="3"/>
  <c r="K1510" i="3"/>
  <c r="O1509" i="3"/>
  <c r="N1509" i="3"/>
  <c r="M1509" i="3"/>
  <c r="L1509" i="3"/>
  <c r="K1509" i="3"/>
  <c r="O1508" i="3"/>
  <c r="N1508" i="3"/>
  <c r="M1508" i="3"/>
  <c r="L1508" i="3"/>
  <c r="K1508" i="3"/>
  <c r="O1507" i="3"/>
  <c r="N1507" i="3"/>
  <c r="M1507" i="3"/>
  <c r="L1507" i="3"/>
  <c r="K1507" i="3"/>
  <c r="O1506" i="3"/>
  <c r="N1506" i="3"/>
  <c r="M1506" i="3"/>
  <c r="L1506" i="3"/>
  <c r="K1506" i="3"/>
  <c r="O1505" i="3"/>
  <c r="N1505" i="3"/>
  <c r="M1505" i="3"/>
  <c r="L1505" i="3"/>
  <c r="K1505" i="3"/>
  <c r="O1504" i="3"/>
  <c r="N1504" i="3"/>
  <c r="M1504" i="3"/>
  <c r="L1504" i="3"/>
  <c r="K1504" i="3"/>
  <c r="O1503" i="3"/>
  <c r="N1503" i="3"/>
  <c r="M1503" i="3"/>
  <c r="L1503" i="3"/>
  <c r="K1503" i="3"/>
  <c r="O1502" i="3"/>
  <c r="N1502" i="3"/>
  <c r="M1502" i="3"/>
  <c r="L1502" i="3"/>
  <c r="K1502" i="3"/>
  <c r="O1501" i="3"/>
  <c r="N1501" i="3"/>
  <c r="M1501" i="3"/>
  <c r="L1501" i="3"/>
  <c r="K1501" i="3"/>
  <c r="O1500" i="3"/>
  <c r="N1500" i="3"/>
  <c r="M1500" i="3"/>
  <c r="L1500" i="3"/>
  <c r="K1500" i="3"/>
  <c r="O1499" i="3"/>
  <c r="N1499" i="3"/>
  <c r="M1499" i="3"/>
  <c r="L1499" i="3"/>
  <c r="K1499" i="3"/>
  <c r="O1498" i="3"/>
  <c r="N1498" i="3"/>
  <c r="M1498" i="3"/>
  <c r="L1498" i="3"/>
  <c r="K1498" i="3"/>
  <c r="O1497" i="3"/>
  <c r="N1497" i="3"/>
  <c r="M1497" i="3"/>
  <c r="L1497" i="3"/>
  <c r="K1497" i="3"/>
  <c r="O1496" i="3"/>
  <c r="N1496" i="3"/>
  <c r="M1496" i="3"/>
  <c r="L1496" i="3"/>
  <c r="K1496" i="3"/>
  <c r="O1495" i="3"/>
  <c r="N1495" i="3"/>
  <c r="M1495" i="3"/>
  <c r="L1495" i="3"/>
  <c r="K1495" i="3"/>
  <c r="O1494" i="3"/>
  <c r="N1494" i="3"/>
  <c r="M1494" i="3"/>
  <c r="L1494" i="3"/>
  <c r="K1494" i="3"/>
  <c r="O1493" i="3"/>
  <c r="N1493" i="3"/>
  <c r="M1493" i="3"/>
  <c r="L1493" i="3"/>
  <c r="K1493" i="3"/>
  <c r="O1492" i="3"/>
  <c r="N1492" i="3"/>
  <c r="M1492" i="3"/>
  <c r="L1492" i="3"/>
  <c r="K1492" i="3"/>
  <c r="O1491" i="3"/>
  <c r="N1491" i="3"/>
  <c r="M1491" i="3"/>
  <c r="L1491" i="3"/>
  <c r="K1491" i="3"/>
  <c r="O1490" i="3"/>
  <c r="N1490" i="3"/>
  <c r="M1490" i="3"/>
  <c r="L1490" i="3"/>
  <c r="K1490" i="3"/>
  <c r="O1489" i="3"/>
  <c r="N1489" i="3"/>
  <c r="M1489" i="3"/>
  <c r="L1489" i="3"/>
  <c r="K1489" i="3"/>
  <c r="O1488" i="3"/>
  <c r="N1488" i="3"/>
  <c r="M1488" i="3"/>
  <c r="L1488" i="3"/>
  <c r="K1488" i="3"/>
  <c r="O1487" i="3"/>
  <c r="N1487" i="3"/>
  <c r="M1487" i="3"/>
  <c r="L1487" i="3"/>
  <c r="K1487" i="3"/>
  <c r="O1486" i="3"/>
  <c r="N1486" i="3"/>
  <c r="M1486" i="3"/>
  <c r="L1486" i="3"/>
  <c r="K1486" i="3"/>
  <c r="O1485" i="3"/>
  <c r="N1485" i="3"/>
  <c r="M1485" i="3"/>
  <c r="L1485" i="3"/>
  <c r="K1485" i="3"/>
  <c r="O1484" i="3"/>
  <c r="N1484" i="3"/>
  <c r="M1484" i="3"/>
  <c r="L1484" i="3"/>
  <c r="K1484" i="3"/>
  <c r="O1483" i="3"/>
  <c r="N1483" i="3"/>
  <c r="M1483" i="3"/>
  <c r="L1483" i="3"/>
  <c r="K1483" i="3"/>
  <c r="O1482" i="3"/>
  <c r="N1482" i="3"/>
  <c r="M1482" i="3"/>
  <c r="L1482" i="3"/>
  <c r="K1482" i="3"/>
  <c r="O1481" i="3"/>
  <c r="N1481" i="3"/>
  <c r="M1481" i="3"/>
  <c r="L1481" i="3"/>
  <c r="K1481" i="3"/>
  <c r="O1480" i="3"/>
  <c r="N1480" i="3"/>
  <c r="M1480" i="3"/>
  <c r="L1480" i="3"/>
  <c r="K1480" i="3"/>
  <c r="O1479" i="3"/>
  <c r="N1479" i="3"/>
  <c r="M1479" i="3"/>
  <c r="L1479" i="3"/>
  <c r="K1479" i="3"/>
  <c r="O1478" i="3"/>
  <c r="N1478" i="3"/>
  <c r="M1478" i="3"/>
  <c r="L1478" i="3"/>
  <c r="K1478" i="3"/>
  <c r="O1477" i="3"/>
  <c r="N1477" i="3"/>
  <c r="M1477" i="3"/>
  <c r="L1477" i="3"/>
  <c r="K1477" i="3"/>
  <c r="O1476" i="3"/>
  <c r="N1476" i="3"/>
  <c r="M1476" i="3"/>
  <c r="L1476" i="3"/>
  <c r="K1476" i="3"/>
  <c r="O1475" i="3"/>
  <c r="N1475" i="3"/>
  <c r="M1475" i="3"/>
  <c r="L1475" i="3"/>
  <c r="K1475" i="3"/>
  <c r="O1474" i="3"/>
  <c r="N1474" i="3"/>
  <c r="M1474" i="3"/>
  <c r="L1474" i="3"/>
  <c r="K1474" i="3"/>
  <c r="O1473" i="3"/>
  <c r="N1473" i="3"/>
  <c r="M1473" i="3"/>
  <c r="L1473" i="3"/>
  <c r="K1473" i="3"/>
  <c r="O1472" i="3"/>
  <c r="N1472" i="3"/>
  <c r="M1472" i="3"/>
  <c r="L1472" i="3"/>
  <c r="K1472" i="3"/>
  <c r="O1471" i="3"/>
  <c r="N1471" i="3"/>
  <c r="M1471" i="3"/>
  <c r="L1471" i="3"/>
  <c r="K1471" i="3"/>
  <c r="O1470" i="3"/>
  <c r="N1470" i="3"/>
  <c r="M1470" i="3"/>
  <c r="L1470" i="3"/>
  <c r="K1470" i="3"/>
  <c r="O1469" i="3"/>
  <c r="N1469" i="3"/>
  <c r="M1469" i="3"/>
  <c r="L1469" i="3"/>
  <c r="K1469" i="3"/>
  <c r="O1468" i="3"/>
  <c r="N1468" i="3"/>
  <c r="M1468" i="3"/>
  <c r="L1468" i="3"/>
  <c r="K1468" i="3"/>
  <c r="O1467" i="3"/>
  <c r="N1467" i="3"/>
  <c r="M1467" i="3"/>
  <c r="L1467" i="3"/>
  <c r="K1467" i="3"/>
  <c r="O1466" i="3"/>
  <c r="N1466" i="3"/>
  <c r="M1466" i="3"/>
  <c r="L1466" i="3"/>
  <c r="K1466" i="3"/>
  <c r="O1465" i="3"/>
  <c r="N1465" i="3"/>
  <c r="M1465" i="3"/>
  <c r="L1465" i="3"/>
  <c r="K1465" i="3"/>
  <c r="O1464" i="3"/>
  <c r="N1464" i="3"/>
  <c r="M1464" i="3"/>
  <c r="L1464" i="3"/>
  <c r="K1464" i="3"/>
  <c r="O1463" i="3"/>
  <c r="N1463" i="3"/>
  <c r="M1463" i="3"/>
  <c r="L1463" i="3"/>
  <c r="K1463" i="3"/>
  <c r="O1462" i="3"/>
  <c r="N1462" i="3"/>
  <c r="M1462" i="3"/>
  <c r="L1462" i="3"/>
  <c r="K1462" i="3"/>
  <c r="O1461" i="3"/>
  <c r="N1461" i="3"/>
  <c r="M1461" i="3"/>
  <c r="L1461" i="3"/>
  <c r="K1461" i="3"/>
  <c r="O1460" i="3"/>
  <c r="N1460" i="3"/>
  <c r="M1460" i="3"/>
  <c r="L1460" i="3"/>
  <c r="K1460" i="3"/>
  <c r="O1459" i="3"/>
  <c r="N1459" i="3"/>
  <c r="M1459" i="3"/>
  <c r="L1459" i="3"/>
  <c r="K1459" i="3"/>
  <c r="O1458" i="3"/>
  <c r="N1458" i="3"/>
  <c r="M1458" i="3"/>
  <c r="L1458" i="3"/>
  <c r="K1458" i="3"/>
  <c r="O1457" i="3"/>
  <c r="N1457" i="3"/>
  <c r="M1457" i="3"/>
  <c r="L1457" i="3"/>
  <c r="K1457" i="3"/>
  <c r="O1456" i="3"/>
  <c r="N1456" i="3"/>
  <c r="M1456" i="3"/>
  <c r="L1456" i="3"/>
  <c r="K1456" i="3"/>
  <c r="O1455" i="3"/>
  <c r="N1455" i="3"/>
  <c r="M1455" i="3"/>
  <c r="L1455" i="3"/>
  <c r="K1455" i="3"/>
  <c r="O1454" i="3"/>
  <c r="N1454" i="3"/>
  <c r="M1454" i="3"/>
  <c r="L1454" i="3"/>
  <c r="K1454" i="3"/>
  <c r="O1453" i="3"/>
  <c r="N1453" i="3"/>
  <c r="M1453" i="3"/>
  <c r="L1453" i="3"/>
  <c r="K1453" i="3"/>
  <c r="O1452" i="3"/>
  <c r="N1452" i="3"/>
  <c r="M1452" i="3"/>
  <c r="L1452" i="3"/>
  <c r="K1452" i="3"/>
  <c r="O1451" i="3"/>
  <c r="N1451" i="3"/>
  <c r="M1451" i="3"/>
  <c r="L1451" i="3"/>
  <c r="K1451" i="3"/>
  <c r="O1450" i="3"/>
  <c r="N1450" i="3"/>
  <c r="M1450" i="3"/>
  <c r="L1450" i="3"/>
  <c r="K1450" i="3"/>
  <c r="O1449" i="3"/>
  <c r="N1449" i="3"/>
  <c r="M1449" i="3"/>
  <c r="L1449" i="3"/>
  <c r="K1449" i="3"/>
  <c r="O1448" i="3"/>
  <c r="N1448" i="3"/>
  <c r="M1448" i="3"/>
  <c r="L1448" i="3"/>
  <c r="K1448" i="3"/>
  <c r="O1447" i="3"/>
  <c r="N1447" i="3"/>
  <c r="M1447" i="3"/>
  <c r="L1447" i="3"/>
  <c r="K1447" i="3"/>
  <c r="O1446" i="3"/>
  <c r="N1446" i="3"/>
  <c r="M1446" i="3"/>
  <c r="L1446" i="3"/>
  <c r="K1446" i="3"/>
  <c r="O1445" i="3"/>
  <c r="N1445" i="3"/>
  <c r="M1445" i="3"/>
  <c r="L1445" i="3"/>
  <c r="K1445" i="3"/>
  <c r="O1444" i="3"/>
  <c r="N1444" i="3"/>
  <c r="M1444" i="3"/>
  <c r="L1444" i="3"/>
  <c r="K1444" i="3"/>
  <c r="O1443" i="3"/>
  <c r="N1443" i="3"/>
  <c r="M1443" i="3"/>
  <c r="L1443" i="3"/>
  <c r="K1443" i="3"/>
  <c r="O1442" i="3"/>
  <c r="N1442" i="3"/>
  <c r="M1442" i="3"/>
  <c r="L1442" i="3"/>
  <c r="K1442" i="3"/>
  <c r="O1441" i="3"/>
  <c r="N1441" i="3"/>
  <c r="M1441" i="3"/>
  <c r="L1441" i="3"/>
  <c r="K1441" i="3"/>
  <c r="O1440" i="3"/>
  <c r="N1440" i="3"/>
  <c r="M1440" i="3"/>
  <c r="L1440" i="3"/>
  <c r="K1440" i="3"/>
  <c r="O1439" i="3"/>
  <c r="N1439" i="3"/>
  <c r="M1439" i="3"/>
  <c r="L1439" i="3"/>
  <c r="K1439" i="3"/>
  <c r="O1438" i="3"/>
  <c r="N1438" i="3"/>
  <c r="M1438" i="3"/>
  <c r="L1438" i="3"/>
  <c r="K1438" i="3"/>
  <c r="O1437" i="3"/>
  <c r="N1437" i="3"/>
  <c r="M1437" i="3"/>
  <c r="L1437" i="3"/>
  <c r="K1437" i="3"/>
  <c r="O1436" i="3"/>
  <c r="N1436" i="3"/>
  <c r="M1436" i="3"/>
  <c r="L1436" i="3"/>
  <c r="K1436" i="3"/>
  <c r="O1435" i="3"/>
  <c r="N1435" i="3"/>
  <c r="M1435" i="3"/>
  <c r="L1435" i="3"/>
  <c r="K1435" i="3"/>
  <c r="O1434" i="3"/>
  <c r="N1434" i="3"/>
  <c r="M1434" i="3"/>
  <c r="L1434" i="3"/>
  <c r="K1434" i="3"/>
  <c r="O1433" i="3"/>
  <c r="N1433" i="3"/>
  <c r="M1433" i="3"/>
  <c r="L1433" i="3"/>
  <c r="K1433" i="3"/>
  <c r="O1432" i="3"/>
  <c r="N1432" i="3"/>
  <c r="M1432" i="3"/>
  <c r="L1432" i="3"/>
  <c r="K1432" i="3"/>
  <c r="O1431" i="3"/>
  <c r="N1431" i="3"/>
  <c r="M1431" i="3"/>
  <c r="L1431" i="3"/>
  <c r="K1431" i="3"/>
  <c r="O1430" i="3"/>
  <c r="N1430" i="3"/>
  <c r="M1430" i="3"/>
  <c r="L1430" i="3"/>
  <c r="K1430" i="3"/>
  <c r="O1429" i="3"/>
  <c r="N1429" i="3"/>
  <c r="M1429" i="3"/>
  <c r="L1429" i="3"/>
  <c r="K1429" i="3"/>
  <c r="O1428" i="3"/>
  <c r="N1428" i="3"/>
  <c r="M1428" i="3"/>
  <c r="L1428" i="3"/>
  <c r="K1428" i="3"/>
  <c r="O1427" i="3"/>
  <c r="N1427" i="3"/>
  <c r="M1427" i="3"/>
  <c r="L1427" i="3"/>
  <c r="K1427" i="3"/>
  <c r="O1426" i="3"/>
  <c r="N1426" i="3"/>
  <c r="M1426" i="3"/>
  <c r="L1426" i="3"/>
  <c r="K1426" i="3"/>
  <c r="O1425" i="3"/>
  <c r="N1425" i="3"/>
  <c r="M1425" i="3"/>
  <c r="L1425" i="3"/>
  <c r="K1425" i="3"/>
  <c r="O1424" i="3"/>
  <c r="N1424" i="3"/>
  <c r="M1424" i="3"/>
  <c r="L1424" i="3"/>
  <c r="K1424" i="3"/>
  <c r="O1423" i="3"/>
  <c r="N1423" i="3"/>
  <c r="M1423" i="3"/>
  <c r="L1423" i="3"/>
  <c r="K1423" i="3"/>
  <c r="O1422" i="3"/>
  <c r="N1422" i="3"/>
  <c r="M1422" i="3"/>
  <c r="L1422" i="3"/>
  <c r="K1422" i="3"/>
  <c r="O1421" i="3"/>
  <c r="N1421" i="3"/>
  <c r="M1421" i="3"/>
  <c r="L1421" i="3"/>
  <c r="K1421" i="3"/>
  <c r="O1420" i="3"/>
  <c r="N1420" i="3"/>
  <c r="M1420" i="3"/>
  <c r="L1420" i="3"/>
  <c r="K1420" i="3"/>
  <c r="O1419" i="3"/>
  <c r="N1419" i="3"/>
  <c r="M1419" i="3"/>
  <c r="L1419" i="3"/>
  <c r="K1419" i="3"/>
  <c r="O1418" i="3"/>
  <c r="N1418" i="3"/>
  <c r="M1418" i="3"/>
  <c r="L1418" i="3"/>
  <c r="K1418" i="3"/>
  <c r="O1417" i="3"/>
  <c r="N1417" i="3"/>
  <c r="M1417" i="3"/>
  <c r="L1417" i="3"/>
  <c r="K1417" i="3"/>
  <c r="O1416" i="3"/>
  <c r="N1416" i="3"/>
  <c r="M1416" i="3"/>
  <c r="L1416" i="3"/>
  <c r="K1416" i="3"/>
  <c r="O1415" i="3"/>
  <c r="N1415" i="3"/>
  <c r="M1415" i="3"/>
  <c r="L1415" i="3"/>
  <c r="K1415" i="3"/>
  <c r="O1414" i="3"/>
  <c r="N1414" i="3"/>
  <c r="M1414" i="3"/>
  <c r="L1414" i="3"/>
  <c r="K1414" i="3"/>
  <c r="O1413" i="3"/>
  <c r="N1413" i="3"/>
  <c r="M1413" i="3"/>
  <c r="L1413" i="3"/>
  <c r="K1413" i="3"/>
  <c r="O1412" i="3"/>
  <c r="N1412" i="3"/>
  <c r="M1412" i="3"/>
  <c r="L1412" i="3"/>
  <c r="K1412" i="3"/>
  <c r="O1411" i="3"/>
  <c r="N1411" i="3"/>
  <c r="M1411" i="3"/>
  <c r="L1411" i="3"/>
  <c r="K1411" i="3"/>
  <c r="O1410" i="3"/>
  <c r="N1410" i="3"/>
  <c r="M1410" i="3"/>
  <c r="L1410" i="3"/>
  <c r="K1410" i="3"/>
  <c r="O1409" i="3"/>
  <c r="N1409" i="3"/>
  <c r="M1409" i="3"/>
  <c r="L1409" i="3"/>
  <c r="K1409" i="3"/>
  <c r="O1408" i="3"/>
  <c r="N1408" i="3"/>
  <c r="M1408" i="3"/>
  <c r="L1408" i="3"/>
  <c r="K1408" i="3"/>
  <c r="O1407" i="3"/>
  <c r="N1407" i="3"/>
  <c r="M1407" i="3"/>
  <c r="L1407" i="3"/>
  <c r="K1407" i="3"/>
  <c r="O1406" i="3"/>
  <c r="N1406" i="3"/>
  <c r="M1406" i="3"/>
  <c r="L1406" i="3"/>
  <c r="K1406" i="3"/>
  <c r="O1405" i="3"/>
  <c r="N1405" i="3"/>
  <c r="M1405" i="3"/>
  <c r="L1405" i="3"/>
  <c r="K1405" i="3"/>
  <c r="O1404" i="3"/>
  <c r="N1404" i="3"/>
  <c r="M1404" i="3"/>
  <c r="L1404" i="3"/>
  <c r="K1404" i="3"/>
  <c r="O1403" i="3"/>
  <c r="N1403" i="3"/>
  <c r="M1403" i="3"/>
  <c r="L1403" i="3"/>
  <c r="K1403" i="3"/>
  <c r="O1402" i="3"/>
  <c r="N1402" i="3"/>
  <c r="M1402" i="3"/>
  <c r="L1402" i="3"/>
  <c r="K1402" i="3"/>
  <c r="O1401" i="3"/>
  <c r="N1401" i="3"/>
  <c r="M1401" i="3"/>
  <c r="L1401" i="3"/>
  <c r="K1401" i="3"/>
  <c r="O1400" i="3"/>
  <c r="N1400" i="3"/>
  <c r="M1400" i="3"/>
  <c r="L1400" i="3"/>
  <c r="K1400" i="3"/>
  <c r="O1399" i="3"/>
  <c r="N1399" i="3"/>
  <c r="M1399" i="3"/>
  <c r="L1399" i="3"/>
  <c r="K1399" i="3"/>
  <c r="O1398" i="3"/>
  <c r="N1398" i="3"/>
  <c r="M1398" i="3"/>
  <c r="L1398" i="3"/>
  <c r="K1398" i="3"/>
  <c r="O1397" i="3"/>
  <c r="N1397" i="3"/>
  <c r="M1397" i="3"/>
  <c r="L1397" i="3"/>
  <c r="K1397" i="3"/>
  <c r="O1396" i="3"/>
  <c r="N1396" i="3"/>
  <c r="M1396" i="3"/>
  <c r="L1396" i="3"/>
  <c r="K1396" i="3"/>
  <c r="O1395" i="3"/>
  <c r="N1395" i="3"/>
  <c r="M1395" i="3"/>
  <c r="L1395" i="3"/>
  <c r="K1395" i="3"/>
  <c r="O1394" i="3"/>
  <c r="N1394" i="3"/>
  <c r="M1394" i="3"/>
  <c r="L1394" i="3"/>
  <c r="K1394" i="3"/>
  <c r="O1393" i="3"/>
  <c r="N1393" i="3"/>
  <c r="M1393" i="3"/>
  <c r="L1393" i="3"/>
  <c r="K1393" i="3"/>
  <c r="O1392" i="3"/>
  <c r="N1392" i="3"/>
  <c r="M1392" i="3"/>
  <c r="L1392" i="3"/>
  <c r="K1392" i="3"/>
  <c r="O1391" i="3"/>
  <c r="N1391" i="3"/>
  <c r="M1391" i="3"/>
  <c r="L1391" i="3"/>
  <c r="K1391" i="3"/>
  <c r="O1390" i="3"/>
  <c r="N1390" i="3"/>
  <c r="M1390" i="3"/>
  <c r="L1390" i="3"/>
  <c r="K1390" i="3"/>
  <c r="O1389" i="3"/>
  <c r="N1389" i="3"/>
  <c r="M1389" i="3"/>
  <c r="L1389" i="3"/>
  <c r="K1389" i="3"/>
  <c r="O1388" i="3"/>
  <c r="N1388" i="3"/>
  <c r="M1388" i="3"/>
  <c r="L1388" i="3"/>
  <c r="K1388" i="3"/>
  <c r="O1387" i="3"/>
  <c r="N1387" i="3"/>
  <c r="M1387" i="3"/>
  <c r="L1387" i="3"/>
  <c r="K1387" i="3"/>
  <c r="O1386" i="3"/>
  <c r="N1386" i="3"/>
  <c r="M1386" i="3"/>
  <c r="L1386" i="3"/>
  <c r="K1386" i="3"/>
  <c r="O1385" i="3"/>
  <c r="N1385" i="3"/>
  <c r="M1385" i="3"/>
  <c r="L1385" i="3"/>
  <c r="K1385" i="3"/>
  <c r="O1384" i="3"/>
  <c r="N1384" i="3"/>
  <c r="M1384" i="3"/>
  <c r="L1384" i="3"/>
  <c r="K1384" i="3"/>
  <c r="O1383" i="3"/>
  <c r="N1383" i="3"/>
  <c r="M1383" i="3"/>
  <c r="L1383" i="3"/>
  <c r="K1383" i="3"/>
  <c r="O1382" i="3"/>
  <c r="N1382" i="3"/>
  <c r="M1382" i="3"/>
  <c r="L1382" i="3"/>
  <c r="K1382" i="3"/>
  <c r="O1381" i="3"/>
  <c r="N1381" i="3"/>
  <c r="M1381" i="3"/>
  <c r="L1381" i="3"/>
  <c r="K1381" i="3"/>
  <c r="O1380" i="3"/>
  <c r="N1380" i="3"/>
  <c r="M1380" i="3"/>
  <c r="L1380" i="3"/>
  <c r="K1380" i="3"/>
  <c r="O1379" i="3"/>
  <c r="N1379" i="3"/>
  <c r="M1379" i="3"/>
  <c r="L1379" i="3"/>
  <c r="K1379" i="3"/>
  <c r="O1378" i="3"/>
  <c r="N1378" i="3"/>
  <c r="M1378" i="3"/>
  <c r="L1378" i="3"/>
  <c r="K1378" i="3"/>
  <c r="O1377" i="3"/>
  <c r="N1377" i="3"/>
  <c r="M1377" i="3"/>
  <c r="L1377" i="3"/>
  <c r="K1377" i="3"/>
  <c r="O1376" i="3"/>
  <c r="N1376" i="3"/>
  <c r="M1376" i="3"/>
  <c r="L1376" i="3"/>
  <c r="K1376" i="3"/>
  <c r="O1375" i="3"/>
  <c r="N1375" i="3"/>
  <c r="M1375" i="3"/>
  <c r="L1375" i="3"/>
  <c r="K1375" i="3"/>
  <c r="O1374" i="3"/>
  <c r="N1374" i="3"/>
  <c r="M1374" i="3"/>
  <c r="L1374" i="3"/>
  <c r="K1374" i="3"/>
  <c r="O1373" i="3"/>
  <c r="N1373" i="3"/>
  <c r="M1373" i="3"/>
  <c r="L1373" i="3"/>
  <c r="K1373" i="3"/>
  <c r="O1372" i="3"/>
  <c r="N1372" i="3"/>
  <c r="M1372" i="3"/>
  <c r="L1372" i="3"/>
  <c r="K1372" i="3"/>
  <c r="O1371" i="3"/>
  <c r="N1371" i="3"/>
  <c r="M1371" i="3"/>
  <c r="L1371" i="3"/>
  <c r="K1371" i="3"/>
  <c r="O1370" i="3"/>
  <c r="N1370" i="3"/>
  <c r="M1370" i="3"/>
  <c r="L1370" i="3"/>
  <c r="K1370" i="3"/>
  <c r="O1369" i="3"/>
  <c r="N1369" i="3"/>
  <c r="M1369" i="3"/>
  <c r="L1369" i="3"/>
  <c r="K1369" i="3"/>
  <c r="O1368" i="3"/>
  <c r="N1368" i="3"/>
  <c r="M1368" i="3"/>
  <c r="L1368" i="3"/>
  <c r="K1368" i="3"/>
  <c r="O1367" i="3"/>
  <c r="N1367" i="3"/>
  <c r="M1367" i="3"/>
  <c r="L1367" i="3"/>
  <c r="K1367" i="3"/>
  <c r="O1366" i="3"/>
  <c r="N1366" i="3"/>
  <c r="M1366" i="3"/>
  <c r="L1366" i="3"/>
  <c r="K1366" i="3"/>
  <c r="O1365" i="3"/>
  <c r="N1365" i="3"/>
  <c r="M1365" i="3"/>
  <c r="L1365" i="3"/>
  <c r="K1365" i="3"/>
  <c r="O1364" i="3"/>
  <c r="N1364" i="3"/>
  <c r="M1364" i="3"/>
  <c r="L1364" i="3"/>
  <c r="K1364" i="3"/>
  <c r="O1363" i="3"/>
  <c r="N1363" i="3"/>
  <c r="M1363" i="3"/>
  <c r="L1363" i="3"/>
  <c r="K1363" i="3"/>
  <c r="O1362" i="3"/>
  <c r="N1362" i="3"/>
  <c r="M1362" i="3"/>
  <c r="L1362" i="3"/>
  <c r="K1362" i="3"/>
  <c r="O1361" i="3"/>
  <c r="N1361" i="3"/>
  <c r="M1361" i="3"/>
  <c r="L1361" i="3"/>
  <c r="K1361" i="3"/>
  <c r="O1360" i="3"/>
  <c r="N1360" i="3"/>
  <c r="M1360" i="3"/>
  <c r="L1360" i="3"/>
  <c r="K1360" i="3"/>
  <c r="O1359" i="3"/>
  <c r="N1359" i="3"/>
  <c r="M1359" i="3"/>
  <c r="L1359" i="3"/>
  <c r="K1359" i="3"/>
  <c r="O1358" i="3"/>
  <c r="N1358" i="3"/>
  <c r="M1358" i="3"/>
  <c r="L1358" i="3"/>
  <c r="K1358" i="3"/>
  <c r="O1357" i="3"/>
  <c r="N1357" i="3"/>
  <c r="M1357" i="3"/>
  <c r="L1357" i="3"/>
  <c r="K1357" i="3"/>
  <c r="O1356" i="3"/>
  <c r="N1356" i="3"/>
  <c r="M1356" i="3"/>
  <c r="L1356" i="3"/>
  <c r="K1356" i="3"/>
  <c r="O1355" i="3"/>
  <c r="N1355" i="3"/>
  <c r="M1355" i="3"/>
  <c r="L1355" i="3"/>
  <c r="K1355" i="3"/>
  <c r="O1354" i="3"/>
  <c r="N1354" i="3"/>
  <c r="M1354" i="3"/>
  <c r="L1354" i="3"/>
  <c r="K1354" i="3"/>
  <c r="O1353" i="3"/>
  <c r="N1353" i="3"/>
  <c r="M1353" i="3"/>
  <c r="L1353" i="3"/>
  <c r="K1353" i="3"/>
  <c r="O1352" i="3"/>
  <c r="N1352" i="3"/>
  <c r="M1352" i="3"/>
  <c r="L1352" i="3"/>
  <c r="K1352" i="3"/>
  <c r="O1351" i="3"/>
  <c r="N1351" i="3"/>
  <c r="M1351" i="3"/>
  <c r="L1351" i="3"/>
  <c r="K1351" i="3"/>
  <c r="O1350" i="3"/>
  <c r="N1350" i="3"/>
  <c r="M1350" i="3"/>
  <c r="L1350" i="3"/>
  <c r="K1350" i="3"/>
  <c r="O1349" i="3"/>
  <c r="N1349" i="3"/>
  <c r="M1349" i="3"/>
  <c r="L1349" i="3"/>
  <c r="K1349" i="3"/>
  <c r="O1348" i="3"/>
  <c r="N1348" i="3"/>
  <c r="M1348" i="3"/>
  <c r="L1348" i="3"/>
  <c r="K1348" i="3"/>
  <c r="O1347" i="3"/>
  <c r="N1347" i="3"/>
  <c r="M1347" i="3"/>
  <c r="L1347" i="3"/>
  <c r="K1347" i="3"/>
  <c r="O1346" i="3"/>
  <c r="N1346" i="3"/>
  <c r="M1346" i="3"/>
  <c r="L1346" i="3"/>
  <c r="K1346" i="3"/>
  <c r="O1345" i="3"/>
  <c r="N1345" i="3"/>
  <c r="M1345" i="3"/>
  <c r="L1345" i="3"/>
  <c r="K1345" i="3"/>
  <c r="O1344" i="3"/>
  <c r="N1344" i="3"/>
  <c r="M1344" i="3"/>
  <c r="L1344" i="3"/>
  <c r="K1344" i="3"/>
  <c r="O1343" i="3"/>
  <c r="N1343" i="3"/>
  <c r="M1343" i="3"/>
  <c r="L1343" i="3"/>
  <c r="K1343" i="3"/>
  <c r="O1342" i="3"/>
  <c r="N1342" i="3"/>
  <c r="M1342" i="3"/>
  <c r="L1342" i="3"/>
  <c r="K1342" i="3"/>
  <c r="O1341" i="3"/>
  <c r="N1341" i="3"/>
  <c r="M1341" i="3"/>
  <c r="L1341" i="3"/>
  <c r="K1341" i="3"/>
  <c r="O1340" i="3"/>
  <c r="N1340" i="3"/>
  <c r="M1340" i="3"/>
  <c r="L1340" i="3"/>
  <c r="K1340" i="3"/>
  <c r="O1339" i="3"/>
  <c r="N1339" i="3"/>
  <c r="M1339" i="3"/>
  <c r="L1339" i="3"/>
  <c r="K1339" i="3"/>
  <c r="O1338" i="3"/>
  <c r="N1338" i="3"/>
  <c r="M1338" i="3"/>
  <c r="L1338" i="3"/>
  <c r="K1338" i="3"/>
  <c r="O1337" i="3"/>
  <c r="N1337" i="3"/>
  <c r="M1337" i="3"/>
  <c r="L1337" i="3"/>
  <c r="K1337" i="3"/>
  <c r="O1336" i="3"/>
  <c r="N1336" i="3"/>
  <c r="M1336" i="3"/>
  <c r="L1336" i="3"/>
  <c r="K1336" i="3"/>
  <c r="O1335" i="3"/>
  <c r="N1335" i="3"/>
  <c r="M1335" i="3"/>
  <c r="L1335" i="3"/>
  <c r="K1335" i="3"/>
  <c r="O1334" i="3"/>
  <c r="N1334" i="3"/>
  <c r="M1334" i="3"/>
  <c r="L1334" i="3"/>
  <c r="K1334" i="3"/>
  <c r="O1333" i="3"/>
  <c r="N1333" i="3"/>
  <c r="M1333" i="3"/>
  <c r="L1333" i="3"/>
  <c r="K1333" i="3"/>
  <c r="O1332" i="3"/>
  <c r="N1332" i="3"/>
  <c r="M1332" i="3"/>
  <c r="L1332" i="3"/>
  <c r="K1332" i="3"/>
  <c r="O1331" i="3"/>
  <c r="N1331" i="3"/>
  <c r="M1331" i="3"/>
  <c r="L1331" i="3"/>
  <c r="K1331" i="3"/>
  <c r="O1330" i="3"/>
  <c r="N1330" i="3"/>
  <c r="M1330" i="3"/>
  <c r="L1330" i="3"/>
  <c r="K1330" i="3"/>
  <c r="O1329" i="3"/>
  <c r="N1329" i="3"/>
  <c r="M1329" i="3"/>
  <c r="L1329" i="3"/>
  <c r="K1329" i="3"/>
  <c r="O1328" i="3"/>
  <c r="N1328" i="3"/>
  <c r="M1328" i="3"/>
  <c r="L1328" i="3"/>
  <c r="K1328" i="3"/>
  <c r="O1327" i="3"/>
  <c r="N1327" i="3"/>
  <c r="M1327" i="3"/>
  <c r="L1327" i="3"/>
  <c r="K1327" i="3"/>
  <c r="O1326" i="3"/>
  <c r="N1326" i="3"/>
  <c r="M1326" i="3"/>
  <c r="L1326" i="3"/>
  <c r="K1326" i="3"/>
  <c r="O1325" i="3"/>
  <c r="N1325" i="3"/>
  <c r="M1325" i="3"/>
  <c r="L1325" i="3"/>
  <c r="K1325" i="3"/>
  <c r="O1324" i="3"/>
  <c r="N1324" i="3"/>
  <c r="M1324" i="3"/>
  <c r="L1324" i="3"/>
  <c r="K1324" i="3"/>
  <c r="O1323" i="3"/>
  <c r="N1323" i="3"/>
  <c r="M1323" i="3"/>
  <c r="L1323" i="3"/>
  <c r="K1323" i="3"/>
  <c r="O1322" i="3"/>
  <c r="N1322" i="3"/>
  <c r="M1322" i="3"/>
  <c r="L1322" i="3"/>
  <c r="K1322" i="3"/>
  <c r="O1321" i="3"/>
  <c r="N1321" i="3"/>
  <c r="M1321" i="3"/>
  <c r="L1321" i="3"/>
  <c r="K1321" i="3"/>
  <c r="O1320" i="3"/>
  <c r="N1320" i="3"/>
  <c r="M1320" i="3"/>
  <c r="L1320" i="3"/>
  <c r="K1320" i="3"/>
  <c r="O1319" i="3"/>
  <c r="N1319" i="3"/>
  <c r="M1319" i="3"/>
  <c r="L1319" i="3"/>
  <c r="K1319" i="3"/>
  <c r="O1318" i="3"/>
  <c r="N1318" i="3"/>
  <c r="M1318" i="3"/>
  <c r="L1318" i="3"/>
  <c r="K1318" i="3"/>
  <c r="O1317" i="3"/>
  <c r="N1317" i="3"/>
  <c r="M1317" i="3"/>
  <c r="L1317" i="3"/>
  <c r="K1317" i="3"/>
  <c r="O1316" i="3"/>
  <c r="N1316" i="3"/>
  <c r="M1316" i="3"/>
  <c r="L1316" i="3"/>
  <c r="K1316" i="3"/>
  <c r="O1315" i="3"/>
  <c r="N1315" i="3"/>
  <c r="M1315" i="3"/>
  <c r="L1315" i="3"/>
  <c r="K1315" i="3"/>
  <c r="O1314" i="3"/>
  <c r="N1314" i="3"/>
  <c r="M1314" i="3"/>
  <c r="L1314" i="3"/>
  <c r="K1314" i="3"/>
  <c r="O1313" i="3"/>
  <c r="N1313" i="3"/>
  <c r="M1313" i="3"/>
  <c r="L1313" i="3"/>
  <c r="K1313" i="3"/>
  <c r="O1312" i="3"/>
  <c r="N1312" i="3"/>
  <c r="M1312" i="3"/>
  <c r="L1312" i="3"/>
  <c r="K1312" i="3"/>
  <c r="O1311" i="3"/>
  <c r="N1311" i="3"/>
  <c r="M1311" i="3"/>
  <c r="L1311" i="3"/>
  <c r="K1311" i="3"/>
  <c r="O1310" i="3"/>
  <c r="N1310" i="3"/>
  <c r="M1310" i="3"/>
  <c r="L1310" i="3"/>
  <c r="K1310" i="3"/>
  <c r="O1309" i="3"/>
  <c r="N1309" i="3"/>
  <c r="M1309" i="3"/>
  <c r="L1309" i="3"/>
  <c r="K1309" i="3"/>
  <c r="O1308" i="3"/>
  <c r="N1308" i="3"/>
  <c r="M1308" i="3"/>
  <c r="L1308" i="3"/>
  <c r="K1308" i="3"/>
  <c r="O1307" i="3"/>
  <c r="N1307" i="3"/>
  <c r="M1307" i="3"/>
  <c r="L1307" i="3"/>
  <c r="K1307" i="3"/>
  <c r="O1306" i="3"/>
  <c r="N1306" i="3"/>
  <c r="M1306" i="3"/>
  <c r="L1306" i="3"/>
  <c r="K1306" i="3"/>
  <c r="O1305" i="3"/>
  <c r="N1305" i="3"/>
  <c r="M1305" i="3"/>
  <c r="L1305" i="3"/>
  <c r="K1305" i="3"/>
  <c r="O1304" i="3"/>
  <c r="N1304" i="3"/>
  <c r="M1304" i="3"/>
  <c r="L1304" i="3"/>
  <c r="K1304" i="3"/>
  <c r="O1303" i="3"/>
  <c r="N1303" i="3"/>
  <c r="M1303" i="3"/>
  <c r="L1303" i="3"/>
  <c r="K1303" i="3"/>
  <c r="O1302" i="3"/>
  <c r="N1302" i="3"/>
  <c r="M1302" i="3"/>
  <c r="L1302" i="3"/>
  <c r="K1302" i="3"/>
  <c r="O1301" i="3"/>
  <c r="N1301" i="3"/>
  <c r="M1301" i="3"/>
  <c r="L1301" i="3"/>
  <c r="K1301" i="3"/>
  <c r="O1300" i="3"/>
  <c r="N1300" i="3"/>
  <c r="M1300" i="3"/>
  <c r="L1300" i="3"/>
  <c r="K1300" i="3"/>
  <c r="O1299" i="3"/>
  <c r="N1299" i="3"/>
  <c r="M1299" i="3"/>
  <c r="L1299" i="3"/>
  <c r="K1299" i="3"/>
  <c r="O1298" i="3"/>
  <c r="N1298" i="3"/>
  <c r="M1298" i="3"/>
  <c r="L1298" i="3"/>
  <c r="K1298" i="3"/>
  <c r="O1297" i="3"/>
  <c r="N1297" i="3"/>
  <c r="M1297" i="3"/>
  <c r="L1297" i="3"/>
  <c r="K1297" i="3"/>
  <c r="O1296" i="3"/>
  <c r="N1296" i="3"/>
  <c r="M1296" i="3"/>
  <c r="L1296" i="3"/>
  <c r="K1296" i="3"/>
  <c r="O1295" i="3"/>
  <c r="N1295" i="3"/>
  <c r="M1295" i="3"/>
  <c r="L1295" i="3"/>
  <c r="K1295" i="3"/>
  <c r="O1294" i="3"/>
  <c r="N1294" i="3"/>
  <c r="M1294" i="3"/>
  <c r="L1294" i="3"/>
  <c r="K1294" i="3"/>
  <c r="O1293" i="3"/>
  <c r="N1293" i="3"/>
  <c r="M1293" i="3"/>
  <c r="L1293" i="3"/>
  <c r="K1293" i="3"/>
  <c r="O1292" i="3"/>
  <c r="N1292" i="3"/>
  <c r="M1292" i="3"/>
  <c r="L1292" i="3"/>
  <c r="K1292" i="3"/>
  <c r="O1291" i="3"/>
  <c r="N1291" i="3"/>
  <c r="M1291" i="3"/>
  <c r="L1291" i="3"/>
  <c r="K1291" i="3"/>
  <c r="O1290" i="3"/>
  <c r="N1290" i="3"/>
  <c r="M1290" i="3"/>
  <c r="L1290" i="3"/>
  <c r="K1290" i="3"/>
  <c r="O1289" i="3"/>
  <c r="N1289" i="3"/>
  <c r="M1289" i="3"/>
  <c r="L1289" i="3"/>
  <c r="K1289" i="3"/>
  <c r="O1288" i="3"/>
  <c r="N1288" i="3"/>
  <c r="M1288" i="3"/>
  <c r="L1288" i="3"/>
  <c r="K1288" i="3"/>
  <c r="O1287" i="3"/>
  <c r="N1287" i="3"/>
  <c r="M1287" i="3"/>
  <c r="L1287" i="3"/>
  <c r="K1287" i="3"/>
  <c r="O1286" i="3"/>
  <c r="N1286" i="3"/>
  <c r="M1286" i="3"/>
  <c r="L1286" i="3"/>
  <c r="K1286" i="3"/>
  <c r="O1285" i="3"/>
  <c r="N1285" i="3"/>
  <c r="M1285" i="3"/>
  <c r="L1285" i="3"/>
  <c r="K1285" i="3"/>
  <c r="O1284" i="3"/>
  <c r="N1284" i="3"/>
  <c r="M1284" i="3"/>
  <c r="L1284" i="3"/>
  <c r="K1284" i="3"/>
  <c r="O1283" i="3"/>
  <c r="N1283" i="3"/>
  <c r="M1283" i="3"/>
  <c r="L1283" i="3"/>
  <c r="K1283" i="3"/>
  <c r="O1282" i="3"/>
  <c r="N1282" i="3"/>
  <c r="M1282" i="3"/>
  <c r="L1282" i="3"/>
  <c r="K1282" i="3"/>
  <c r="O1281" i="3"/>
  <c r="N1281" i="3"/>
  <c r="M1281" i="3"/>
  <c r="L1281" i="3"/>
  <c r="K1281" i="3"/>
  <c r="O1280" i="3"/>
  <c r="N1280" i="3"/>
  <c r="M1280" i="3"/>
  <c r="L1280" i="3"/>
  <c r="K1280" i="3"/>
  <c r="O1279" i="3"/>
  <c r="N1279" i="3"/>
  <c r="M1279" i="3"/>
  <c r="L1279" i="3"/>
  <c r="K1279" i="3"/>
  <c r="O1278" i="3"/>
  <c r="N1278" i="3"/>
  <c r="M1278" i="3"/>
  <c r="L1278" i="3"/>
  <c r="K1278" i="3"/>
  <c r="O1277" i="3"/>
  <c r="N1277" i="3"/>
  <c r="M1277" i="3"/>
  <c r="L1277" i="3"/>
  <c r="K1277" i="3"/>
  <c r="O1276" i="3"/>
  <c r="N1276" i="3"/>
  <c r="M1276" i="3"/>
  <c r="L1276" i="3"/>
  <c r="K1276" i="3"/>
  <c r="O1275" i="3"/>
  <c r="N1275" i="3"/>
  <c r="M1275" i="3"/>
  <c r="L1275" i="3"/>
  <c r="K1275" i="3"/>
  <c r="O1274" i="3"/>
  <c r="N1274" i="3"/>
  <c r="M1274" i="3"/>
  <c r="L1274" i="3"/>
  <c r="K1274" i="3"/>
  <c r="O1273" i="3"/>
  <c r="N1273" i="3"/>
  <c r="M1273" i="3"/>
  <c r="L1273" i="3"/>
  <c r="K1273" i="3"/>
  <c r="O1272" i="3"/>
  <c r="N1272" i="3"/>
  <c r="M1272" i="3"/>
  <c r="L1272" i="3"/>
  <c r="K1272" i="3"/>
  <c r="O1271" i="3"/>
  <c r="N1271" i="3"/>
  <c r="M1271" i="3"/>
  <c r="L1271" i="3"/>
  <c r="K1271" i="3"/>
  <c r="O1270" i="3"/>
  <c r="N1270" i="3"/>
  <c r="M1270" i="3"/>
  <c r="L1270" i="3"/>
  <c r="K1270" i="3"/>
  <c r="O1269" i="3"/>
  <c r="N1269" i="3"/>
  <c r="M1269" i="3"/>
  <c r="L1269" i="3"/>
  <c r="K1269" i="3"/>
  <c r="O1268" i="3"/>
  <c r="N1268" i="3"/>
  <c r="M1268" i="3"/>
  <c r="L1268" i="3"/>
  <c r="K1268" i="3"/>
  <c r="O1267" i="3"/>
  <c r="N1267" i="3"/>
  <c r="M1267" i="3"/>
  <c r="L1267" i="3"/>
  <c r="K1267" i="3"/>
  <c r="O1266" i="3"/>
  <c r="N1266" i="3"/>
  <c r="M1266" i="3"/>
  <c r="L1266" i="3"/>
  <c r="K1266" i="3"/>
  <c r="O1265" i="3"/>
  <c r="N1265" i="3"/>
  <c r="M1265" i="3"/>
  <c r="L1265" i="3"/>
  <c r="K1265" i="3"/>
  <c r="O1264" i="3"/>
  <c r="N1264" i="3"/>
  <c r="M1264" i="3"/>
  <c r="L1264" i="3"/>
  <c r="K1264" i="3"/>
  <c r="O1263" i="3"/>
  <c r="N1263" i="3"/>
  <c r="M1263" i="3"/>
  <c r="L1263" i="3"/>
  <c r="K1263" i="3"/>
  <c r="O1262" i="3"/>
  <c r="N1262" i="3"/>
  <c r="M1262" i="3"/>
  <c r="L1262" i="3"/>
  <c r="K1262" i="3"/>
  <c r="O1261" i="3"/>
  <c r="N1261" i="3"/>
  <c r="M1261" i="3"/>
  <c r="L1261" i="3"/>
  <c r="K1261" i="3"/>
  <c r="O1260" i="3"/>
  <c r="N1260" i="3"/>
  <c r="M1260" i="3"/>
  <c r="L1260" i="3"/>
  <c r="K1260" i="3"/>
  <c r="O1259" i="3"/>
  <c r="N1259" i="3"/>
  <c r="M1259" i="3"/>
  <c r="L1259" i="3"/>
  <c r="K1259" i="3"/>
  <c r="O1258" i="3"/>
  <c r="N1258" i="3"/>
  <c r="M1258" i="3"/>
  <c r="L1258" i="3"/>
  <c r="K1258" i="3"/>
  <c r="O1257" i="3"/>
  <c r="N1257" i="3"/>
  <c r="M1257" i="3"/>
  <c r="L1257" i="3"/>
  <c r="K1257" i="3"/>
  <c r="O1256" i="3"/>
  <c r="N1256" i="3"/>
  <c r="M1256" i="3"/>
  <c r="L1256" i="3"/>
  <c r="K1256" i="3"/>
  <c r="O1255" i="3"/>
  <c r="N1255" i="3"/>
  <c r="M1255" i="3"/>
  <c r="L1255" i="3"/>
  <c r="K1255" i="3"/>
  <c r="O1254" i="3"/>
  <c r="N1254" i="3"/>
  <c r="M1254" i="3"/>
  <c r="L1254" i="3"/>
  <c r="K1254" i="3"/>
  <c r="O1253" i="3"/>
  <c r="N1253" i="3"/>
  <c r="M1253" i="3"/>
  <c r="L1253" i="3"/>
  <c r="K1253" i="3"/>
  <c r="O1252" i="3"/>
  <c r="N1252" i="3"/>
  <c r="M1252" i="3"/>
  <c r="L1252" i="3"/>
  <c r="K1252" i="3"/>
  <c r="O1251" i="3"/>
  <c r="N1251" i="3"/>
  <c r="M1251" i="3"/>
  <c r="L1251" i="3"/>
  <c r="K1251" i="3"/>
  <c r="O1250" i="3"/>
  <c r="N1250" i="3"/>
  <c r="M1250" i="3"/>
  <c r="L1250" i="3"/>
  <c r="K1250" i="3"/>
  <c r="O1249" i="3"/>
  <c r="N1249" i="3"/>
  <c r="M1249" i="3"/>
  <c r="L1249" i="3"/>
  <c r="K1249" i="3"/>
  <c r="O1248" i="3"/>
  <c r="N1248" i="3"/>
  <c r="M1248" i="3"/>
  <c r="L1248" i="3"/>
  <c r="K1248" i="3"/>
  <c r="O1247" i="3"/>
  <c r="N1247" i="3"/>
  <c r="M1247" i="3"/>
  <c r="L1247" i="3"/>
  <c r="K1247" i="3"/>
  <c r="O1246" i="3"/>
  <c r="N1246" i="3"/>
  <c r="M1246" i="3"/>
  <c r="L1246" i="3"/>
  <c r="K1246" i="3"/>
  <c r="O1245" i="3"/>
  <c r="N1245" i="3"/>
  <c r="M1245" i="3"/>
  <c r="L1245" i="3"/>
  <c r="K1245" i="3"/>
  <c r="O1244" i="3"/>
  <c r="N1244" i="3"/>
  <c r="M1244" i="3"/>
  <c r="L1244" i="3"/>
  <c r="K1244" i="3"/>
  <c r="O1243" i="3"/>
  <c r="N1243" i="3"/>
  <c r="M1243" i="3"/>
  <c r="L1243" i="3"/>
  <c r="K1243" i="3"/>
  <c r="O1242" i="3"/>
  <c r="N1242" i="3"/>
  <c r="M1242" i="3"/>
  <c r="L1242" i="3"/>
  <c r="K1242" i="3"/>
  <c r="O1241" i="3"/>
  <c r="N1241" i="3"/>
  <c r="M1241" i="3"/>
  <c r="L1241" i="3"/>
  <c r="K1241" i="3"/>
  <c r="O1240" i="3"/>
  <c r="N1240" i="3"/>
  <c r="M1240" i="3"/>
  <c r="L1240" i="3"/>
  <c r="K1240" i="3"/>
  <c r="O1239" i="3"/>
  <c r="N1239" i="3"/>
  <c r="M1239" i="3"/>
  <c r="L1239" i="3"/>
  <c r="K1239" i="3"/>
  <c r="O1238" i="3"/>
  <c r="N1238" i="3"/>
  <c r="M1238" i="3"/>
  <c r="L1238" i="3"/>
  <c r="K1238" i="3"/>
  <c r="O1237" i="3"/>
  <c r="N1237" i="3"/>
  <c r="M1237" i="3"/>
  <c r="L1237" i="3"/>
  <c r="K1237" i="3"/>
  <c r="O1236" i="3"/>
  <c r="N1236" i="3"/>
  <c r="M1236" i="3"/>
  <c r="L1236" i="3"/>
  <c r="K1236" i="3"/>
  <c r="O1235" i="3"/>
  <c r="N1235" i="3"/>
  <c r="M1235" i="3"/>
  <c r="L1235" i="3"/>
  <c r="K1235" i="3"/>
  <c r="O1234" i="3"/>
  <c r="N1234" i="3"/>
  <c r="M1234" i="3"/>
  <c r="L1234" i="3"/>
  <c r="K1234" i="3"/>
  <c r="O1233" i="3"/>
  <c r="N1233" i="3"/>
  <c r="M1233" i="3"/>
  <c r="L1233" i="3"/>
  <c r="K1233" i="3"/>
  <c r="O1232" i="3"/>
  <c r="N1232" i="3"/>
  <c r="M1232" i="3"/>
  <c r="L1232" i="3"/>
  <c r="K1232" i="3"/>
  <c r="O1231" i="3"/>
  <c r="N1231" i="3"/>
  <c r="M1231" i="3"/>
  <c r="L1231" i="3"/>
  <c r="K1231" i="3"/>
  <c r="O1230" i="3"/>
  <c r="N1230" i="3"/>
  <c r="M1230" i="3"/>
  <c r="L1230" i="3"/>
  <c r="K1230" i="3"/>
  <c r="O1229" i="3"/>
  <c r="N1229" i="3"/>
  <c r="M1229" i="3"/>
  <c r="L1229" i="3"/>
  <c r="K1229" i="3"/>
  <c r="O1228" i="3"/>
  <c r="N1228" i="3"/>
  <c r="M1228" i="3"/>
  <c r="L1228" i="3"/>
  <c r="K1228" i="3"/>
  <c r="O1227" i="3"/>
  <c r="N1227" i="3"/>
  <c r="M1227" i="3"/>
  <c r="L1227" i="3"/>
  <c r="K1227" i="3"/>
  <c r="O1226" i="3"/>
  <c r="N1226" i="3"/>
  <c r="M1226" i="3"/>
  <c r="L1226" i="3"/>
  <c r="K1226" i="3"/>
  <c r="O1225" i="3"/>
  <c r="N1225" i="3"/>
  <c r="M1225" i="3"/>
  <c r="L1225" i="3"/>
  <c r="K1225" i="3"/>
  <c r="O1224" i="3"/>
  <c r="N1224" i="3"/>
  <c r="M1224" i="3"/>
  <c r="L1224" i="3"/>
  <c r="K1224" i="3"/>
  <c r="O1223" i="3"/>
  <c r="N1223" i="3"/>
  <c r="M1223" i="3"/>
  <c r="L1223" i="3"/>
  <c r="K1223" i="3"/>
  <c r="O1222" i="3"/>
  <c r="N1222" i="3"/>
  <c r="M1222" i="3"/>
  <c r="L1222" i="3"/>
  <c r="K1222" i="3"/>
  <c r="O1221" i="3"/>
  <c r="N1221" i="3"/>
  <c r="M1221" i="3"/>
  <c r="L1221" i="3"/>
  <c r="K1221" i="3"/>
  <c r="O1220" i="3"/>
  <c r="N1220" i="3"/>
  <c r="M1220" i="3"/>
  <c r="L1220" i="3"/>
  <c r="K1220" i="3"/>
  <c r="O1219" i="3"/>
  <c r="N1219" i="3"/>
  <c r="M1219" i="3"/>
  <c r="L1219" i="3"/>
  <c r="K1219" i="3"/>
  <c r="O1218" i="3"/>
  <c r="N1218" i="3"/>
  <c r="M1218" i="3"/>
  <c r="L1218" i="3"/>
  <c r="K1218" i="3"/>
  <c r="O1217" i="3"/>
  <c r="N1217" i="3"/>
  <c r="M1217" i="3"/>
  <c r="L1217" i="3"/>
  <c r="K1217" i="3"/>
  <c r="O1216" i="3"/>
  <c r="N1216" i="3"/>
  <c r="M1216" i="3"/>
  <c r="L1216" i="3"/>
  <c r="K1216" i="3"/>
  <c r="O1215" i="3"/>
  <c r="N1215" i="3"/>
  <c r="M1215" i="3"/>
  <c r="L1215" i="3"/>
  <c r="K1215" i="3"/>
  <c r="O1214" i="3"/>
  <c r="N1214" i="3"/>
  <c r="M1214" i="3"/>
  <c r="L1214" i="3"/>
  <c r="K1214" i="3"/>
  <c r="O1213" i="3"/>
  <c r="N1213" i="3"/>
  <c r="M1213" i="3"/>
  <c r="L1213" i="3"/>
  <c r="K1213" i="3"/>
  <c r="O1212" i="3"/>
  <c r="N1212" i="3"/>
  <c r="M1212" i="3"/>
  <c r="L1212" i="3"/>
  <c r="K1212" i="3"/>
  <c r="O1211" i="3"/>
  <c r="N1211" i="3"/>
  <c r="M1211" i="3"/>
  <c r="L1211" i="3"/>
  <c r="K1211" i="3"/>
  <c r="O1210" i="3"/>
  <c r="N1210" i="3"/>
  <c r="M1210" i="3"/>
  <c r="L1210" i="3"/>
  <c r="K1210" i="3"/>
  <c r="O1209" i="3"/>
  <c r="N1209" i="3"/>
  <c r="M1209" i="3"/>
  <c r="L1209" i="3"/>
  <c r="K1209" i="3"/>
  <c r="O1208" i="3"/>
  <c r="N1208" i="3"/>
  <c r="M1208" i="3"/>
  <c r="L1208" i="3"/>
  <c r="K1208" i="3"/>
  <c r="O1207" i="3"/>
  <c r="N1207" i="3"/>
  <c r="M1207" i="3"/>
  <c r="L1207" i="3"/>
  <c r="K1207" i="3"/>
  <c r="O1206" i="3"/>
  <c r="N1206" i="3"/>
  <c r="M1206" i="3"/>
  <c r="L1206" i="3"/>
  <c r="K1206" i="3"/>
  <c r="O1205" i="3"/>
  <c r="N1205" i="3"/>
  <c r="M1205" i="3"/>
  <c r="L1205" i="3"/>
  <c r="K1205" i="3"/>
  <c r="O1204" i="3"/>
  <c r="N1204" i="3"/>
  <c r="M1204" i="3"/>
  <c r="L1204" i="3"/>
  <c r="K1204" i="3"/>
  <c r="O1203" i="3"/>
  <c r="N1203" i="3"/>
  <c r="M1203" i="3"/>
  <c r="L1203" i="3"/>
  <c r="K1203" i="3"/>
  <c r="O1202" i="3"/>
  <c r="N1202" i="3"/>
  <c r="M1202" i="3"/>
  <c r="L1202" i="3"/>
  <c r="K1202" i="3"/>
  <c r="O1201" i="3"/>
  <c r="N1201" i="3"/>
  <c r="M1201" i="3"/>
  <c r="L1201" i="3"/>
  <c r="K1201" i="3"/>
  <c r="O1200" i="3"/>
  <c r="N1200" i="3"/>
  <c r="M1200" i="3"/>
  <c r="L1200" i="3"/>
  <c r="K1200" i="3"/>
  <c r="O1199" i="3"/>
  <c r="N1199" i="3"/>
  <c r="M1199" i="3"/>
  <c r="L1199" i="3"/>
  <c r="K1199" i="3"/>
  <c r="O1198" i="3"/>
  <c r="N1198" i="3"/>
  <c r="M1198" i="3"/>
  <c r="L1198" i="3"/>
  <c r="K1198" i="3"/>
  <c r="O1197" i="3"/>
  <c r="N1197" i="3"/>
  <c r="M1197" i="3"/>
  <c r="L1197" i="3"/>
  <c r="K1197" i="3"/>
  <c r="O1196" i="3"/>
  <c r="N1196" i="3"/>
  <c r="M1196" i="3"/>
  <c r="L1196" i="3"/>
  <c r="K1196" i="3"/>
  <c r="O1195" i="3"/>
  <c r="N1195" i="3"/>
  <c r="M1195" i="3"/>
  <c r="L1195" i="3"/>
  <c r="K1195" i="3"/>
  <c r="O1194" i="3"/>
  <c r="N1194" i="3"/>
  <c r="M1194" i="3"/>
  <c r="L1194" i="3"/>
  <c r="K1194" i="3"/>
  <c r="O1193" i="3"/>
  <c r="N1193" i="3"/>
  <c r="M1193" i="3"/>
  <c r="L1193" i="3"/>
  <c r="K1193" i="3"/>
  <c r="O1192" i="3"/>
  <c r="N1192" i="3"/>
  <c r="M1192" i="3"/>
  <c r="L1192" i="3"/>
  <c r="K1192" i="3"/>
  <c r="O1191" i="3"/>
  <c r="N1191" i="3"/>
  <c r="M1191" i="3"/>
  <c r="L1191" i="3"/>
  <c r="K1191" i="3"/>
  <c r="O1190" i="3"/>
  <c r="N1190" i="3"/>
  <c r="M1190" i="3"/>
  <c r="L1190" i="3"/>
  <c r="K1190" i="3"/>
  <c r="O1189" i="3"/>
  <c r="N1189" i="3"/>
  <c r="M1189" i="3"/>
  <c r="L1189" i="3"/>
  <c r="K1189" i="3"/>
  <c r="O1188" i="3"/>
  <c r="N1188" i="3"/>
  <c r="M1188" i="3"/>
  <c r="L1188" i="3"/>
  <c r="K1188" i="3"/>
  <c r="O1187" i="3"/>
  <c r="N1187" i="3"/>
  <c r="M1187" i="3"/>
  <c r="L1187" i="3"/>
  <c r="K1187" i="3"/>
  <c r="O1186" i="3"/>
  <c r="N1186" i="3"/>
  <c r="M1186" i="3"/>
  <c r="L1186" i="3"/>
  <c r="K1186" i="3"/>
  <c r="O1185" i="3"/>
  <c r="N1185" i="3"/>
  <c r="M1185" i="3"/>
  <c r="L1185" i="3"/>
  <c r="K1185" i="3"/>
  <c r="O1184" i="3"/>
  <c r="N1184" i="3"/>
  <c r="M1184" i="3"/>
  <c r="L1184" i="3"/>
  <c r="K1184" i="3"/>
  <c r="O1183" i="3"/>
  <c r="N1183" i="3"/>
  <c r="M1183" i="3"/>
  <c r="L1183" i="3"/>
  <c r="K1183" i="3"/>
  <c r="O1182" i="3"/>
  <c r="N1182" i="3"/>
  <c r="M1182" i="3"/>
  <c r="L1182" i="3"/>
  <c r="K1182" i="3"/>
  <c r="O1181" i="3"/>
  <c r="N1181" i="3"/>
  <c r="M1181" i="3"/>
  <c r="L1181" i="3"/>
  <c r="K1181" i="3"/>
  <c r="O1180" i="3"/>
  <c r="N1180" i="3"/>
  <c r="M1180" i="3"/>
  <c r="L1180" i="3"/>
  <c r="K1180" i="3"/>
  <c r="O1179" i="3"/>
  <c r="N1179" i="3"/>
  <c r="M1179" i="3"/>
  <c r="L1179" i="3"/>
  <c r="K1179" i="3"/>
  <c r="O1178" i="3"/>
  <c r="N1178" i="3"/>
  <c r="M1178" i="3"/>
  <c r="L1178" i="3"/>
  <c r="K1178" i="3"/>
  <c r="O1177" i="3"/>
  <c r="N1177" i="3"/>
  <c r="M1177" i="3"/>
  <c r="L1177" i="3"/>
  <c r="K1177" i="3"/>
  <c r="O1176" i="3"/>
  <c r="N1176" i="3"/>
  <c r="M1176" i="3"/>
  <c r="L1176" i="3"/>
  <c r="K1176" i="3"/>
  <c r="O1175" i="3"/>
  <c r="N1175" i="3"/>
  <c r="M1175" i="3"/>
  <c r="L1175" i="3"/>
  <c r="K1175" i="3"/>
  <c r="O1174" i="3"/>
  <c r="N1174" i="3"/>
  <c r="M1174" i="3"/>
  <c r="L1174" i="3"/>
  <c r="K1174" i="3"/>
  <c r="O1173" i="3"/>
  <c r="N1173" i="3"/>
  <c r="M1173" i="3"/>
  <c r="L1173" i="3"/>
  <c r="K1173" i="3"/>
  <c r="O1172" i="3"/>
  <c r="N1172" i="3"/>
  <c r="M1172" i="3"/>
  <c r="L1172" i="3"/>
  <c r="K1172" i="3"/>
  <c r="O1171" i="3"/>
  <c r="N1171" i="3"/>
  <c r="M1171" i="3"/>
  <c r="L1171" i="3"/>
  <c r="K1171" i="3"/>
  <c r="O1170" i="3"/>
  <c r="N1170" i="3"/>
  <c r="M1170" i="3"/>
  <c r="L1170" i="3"/>
  <c r="K1170" i="3"/>
  <c r="O1169" i="3"/>
  <c r="N1169" i="3"/>
  <c r="M1169" i="3"/>
  <c r="L1169" i="3"/>
  <c r="K1169" i="3"/>
  <c r="O1168" i="3"/>
  <c r="N1168" i="3"/>
  <c r="M1168" i="3"/>
  <c r="L1168" i="3"/>
  <c r="K1168" i="3"/>
  <c r="O1167" i="3"/>
  <c r="N1167" i="3"/>
  <c r="M1167" i="3"/>
  <c r="L1167" i="3"/>
  <c r="K1167" i="3"/>
  <c r="O1166" i="3"/>
  <c r="N1166" i="3"/>
  <c r="M1166" i="3"/>
  <c r="L1166" i="3"/>
  <c r="K1166" i="3"/>
  <c r="O1165" i="3"/>
  <c r="N1165" i="3"/>
  <c r="M1165" i="3"/>
  <c r="L1165" i="3"/>
  <c r="K1165" i="3"/>
  <c r="O1164" i="3"/>
  <c r="N1164" i="3"/>
  <c r="M1164" i="3"/>
  <c r="L1164" i="3"/>
  <c r="K1164" i="3"/>
  <c r="O1163" i="3"/>
  <c r="N1163" i="3"/>
  <c r="M1163" i="3"/>
  <c r="L1163" i="3"/>
  <c r="K1163" i="3"/>
  <c r="O1162" i="3"/>
  <c r="N1162" i="3"/>
  <c r="M1162" i="3"/>
  <c r="L1162" i="3"/>
  <c r="K1162" i="3"/>
  <c r="O1161" i="3"/>
  <c r="N1161" i="3"/>
  <c r="M1161" i="3"/>
  <c r="L1161" i="3"/>
  <c r="K1161" i="3"/>
  <c r="O1160" i="3"/>
  <c r="N1160" i="3"/>
  <c r="M1160" i="3"/>
  <c r="L1160" i="3"/>
  <c r="K1160" i="3"/>
  <c r="O1159" i="3"/>
  <c r="N1159" i="3"/>
  <c r="M1159" i="3"/>
  <c r="L1159" i="3"/>
  <c r="K1159" i="3"/>
  <c r="O1158" i="3"/>
  <c r="N1158" i="3"/>
  <c r="M1158" i="3"/>
  <c r="L1158" i="3"/>
  <c r="K1158" i="3"/>
  <c r="O1157" i="3"/>
  <c r="N1157" i="3"/>
  <c r="M1157" i="3"/>
  <c r="L1157" i="3"/>
  <c r="K1157" i="3"/>
  <c r="O1156" i="3"/>
  <c r="N1156" i="3"/>
  <c r="M1156" i="3"/>
  <c r="L1156" i="3"/>
  <c r="K1156" i="3"/>
  <c r="O1155" i="3"/>
  <c r="N1155" i="3"/>
  <c r="M1155" i="3"/>
  <c r="L1155" i="3"/>
  <c r="K1155" i="3"/>
  <c r="O1154" i="3"/>
  <c r="N1154" i="3"/>
  <c r="M1154" i="3"/>
  <c r="L1154" i="3"/>
  <c r="K1154" i="3"/>
  <c r="O1153" i="3"/>
  <c r="N1153" i="3"/>
  <c r="M1153" i="3"/>
  <c r="L1153" i="3"/>
  <c r="K1153" i="3"/>
  <c r="O1152" i="3"/>
  <c r="N1152" i="3"/>
  <c r="M1152" i="3"/>
  <c r="L1152" i="3"/>
  <c r="K1152" i="3"/>
  <c r="O1151" i="3"/>
  <c r="N1151" i="3"/>
  <c r="M1151" i="3"/>
  <c r="L1151" i="3"/>
  <c r="K1151" i="3"/>
  <c r="O1150" i="3"/>
  <c r="N1150" i="3"/>
  <c r="M1150" i="3"/>
  <c r="L1150" i="3"/>
  <c r="K1150" i="3"/>
  <c r="O1149" i="3"/>
  <c r="N1149" i="3"/>
  <c r="M1149" i="3"/>
  <c r="L1149" i="3"/>
  <c r="K1149" i="3"/>
  <c r="O1148" i="3"/>
  <c r="N1148" i="3"/>
  <c r="M1148" i="3"/>
  <c r="L1148" i="3"/>
  <c r="K1148" i="3"/>
  <c r="O1147" i="3"/>
  <c r="N1147" i="3"/>
  <c r="M1147" i="3"/>
  <c r="L1147" i="3"/>
  <c r="K1147" i="3"/>
  <c r="O1146" i="3"/>
  <c r="N1146" i="3"/>
  <c r="M1146" i="3"/>
  <c r="L1146" i="3"/>
  <c r="K1146" i="3"/>
  <c r="O1145" i="3"/>
  <c r="N1145" i="3"/>
  <c r="M1145" i="3"/>
  <c r="L1145" i="3"/>
  <c r="K1145" i="3"/>
  <c r="O1144" i="3"/>
  <c r="N1144" i="3"/>
  <c r="M1144" i="3"/>
  <c r="L1144" i="3"/>
  <c r="K1144" i="3"/>
  <c r="O1143" i="3"/>
  <c r="N1143" i="3"/>
  <c r="M1143" i="3"/>
  <c r="L1143" i="3"/>
  <c r="K1143" i="3"/>
  <c r="O1142" i="3"/>
  <c r="N1142" i="3"/>
  <c r="M1142" i="3"/>
  <c r="L1142" i="3"/>
  <c r="K1142" i="3"/>
  <c r="O1141" i="3"/>
  <c r="N1141" i="3"/>
  <c r="M1141" i="3"/>
  <c r="L1141" i="3"/>
  <c r="K1141" i="3"/>
  <c r="O1140" i="3"/>
  <c r="N1140" i="3"/>
  <c r="M1140" i="3"/>
  <c r="L1140" i="3"/>
  <c r="K1140" i="3"/>
  <c r="O1139" i="3"/>
  <c r="N1139" i="3"/>
  <c r="M1139" i="3"/>
  <c r="L1139" i="3"/>
  <c r="K1139" i="3"/>
  <c r="O1138" i="3"/>
  <c r="N1138" i="3"/>
  <c r="M1138" i="3"/>
  <c r="L1138" i="3"/>
  <c r="K1138" i="3"/>
  <c r="O1137" i="3"/>
  <c r="N1137" i="3"/>
  <c r="M1137" i="3"/>
  <c r="L1137" i="3"/>
  <c r="K1137" i="3"/>
  <c r="O1136" i="3"/>
  <c r="N1136" i="3"/>
  <c r="M1136" i="3"/>
  <c r="L1136" i="3"/>
  <c r="K1136" i="3"/>
  <c r="O1135" i="3"/>
  <c r="N1135" i="3"/>
  <c r="M1135" i="3"/>
  <c r="L1135" i="3"/>
  <c r="K1135" i="3"/>
  <c r="O1134" i="3"/>
  <c r="N1134" i="3"/>
  <c r="M1134" i="3"/>
  <c r="L1134" i="3"/>
  <c r="K1134" i="3"/>
  <c r="O1133" i="3"/>
  <c r="N1133" i="3"/>
  <c r="M1133" i="3"/>
  <c r="L1133" i="3"/>
  <c r="K1133" i="3"/>
  <c r="O1132" i="3"/>
  <c r="N1132" i="3"/>
  <c r="M1132" i="3"/>
  <c r="L1132" i="3"/>
  <c r="K1132" i="3"/>
  <c r="O1131" i="3"/>
  <c r="N1131" i="3"/>
  <c r="M1131" i="3"/>
  <c r="L1131" i="3"/>
  <c r="K1131" i="3"/>
  <c r="O1130" i="3"/>
  <c r="N1130" i="3"/>
  <c r="M1130" i="3"/>
  <c r="L1130" i="3"/>
  <c r="K1130" i="3"/>
  <c r="O1129" i="3"/>
  <c r="N1129" i="3"/>
  <c r="M1129" i="3"/>
  <c r="L1129" i="3"/>
  <c r="K1129" i="3"/>
  <c r="O1128" i="3"/>
  <c r="N1128" i="3"/>
  <c r="M1128" i="3"/>
  <c r="L1128" i="3"/>
  <c r="K1128" i="3"/>
  <c r="O1127" i="3"/>
  <c r="N1127" i="3"/>
  <c r="M1127" i="3"/>
  <c r="L1127" i="3"/>
  <c r="K1127" i="3"/>
  <c r="O1126" i="3"/>
  <c r="N1126" i="3"/>
  <c r="M1126" i="3"/>
  <c r="L1126" i="3"/>
  <c r="K1126" i="3"/>
  <c r="O1125" i="3"/>
  <c r="N1125" i="3"/>
  <c r="M1125" i="3"/>
  <c r="L1125" i="3"/>
  <c r="K1125" i="3"/>
  <c r="O1124" i="3"/>
  <c r="N1124" i="3"/>
  <c r="M1124" i="3"/>
  <c r="L1124" i="3"/>
  <c r="K1124" i="3"/>
  <c r="O1123" i="3"/>
  <c r="N1123" i="3"/>
  <c r="M1123" i="3"/>
  <c r="L1123" i="3"/>
  <c r="K1123" i="3"/>
  <c r="O1122" i="3"/>
  <c r="N1122" i="3"/>
  <c r="M1122" i="3"/>
  <c r="L1122" i="3"/>
  <c r="K1122" i="3"/>
  <c r="O1121" i="3"/>
  <c r="N1121" i="3"/>
  <c r="M1121" i="3"/>
  <c r="L1121" i="3"/>
  <c r="K1121" i="3"/>
  <c r="O1120" i="3"/>
  <c r="N1120" i="3"/>
  <c r="M1120" i="3"/>
  <c r="L1120" i="3"/>
  <c r="K1120" i="3"/>
  <c r="O1119" i="3"/>
  <c r="N1119" i="3"/>
  <c r="M1119" i="3"/>
  <c r="L1119" i="3"/>
  <c r="K1119" i="3"/>
  <c r="O1118" i="3"/>
  <c r="N1118" i="3"/>
  <c r="M1118" i="3"/>
  <c r="L1118" i="3"/>
  <c r="K1118" i="3"/>
  <c r="O1117" i="3"/>
  <c r="N1117" i="3"/>
  <c r="M1117" i="3"/>
  <c r="L1117" i="3"/>
  <c r="K1117" i="3"/>
  <c r="O1116" i="3"/>
  <c r="N1116" i="3"/>
  <c r="M1116" i="3"/>
  <c r="L1116" i="3"/>
  <c r="K1116" i="3"/>
  <c r="O1115" i="3"/>
  <c r="N1115" i="3"/>
  <c r="M1115" i="3"/>
  <c r="L1115" i="3"/>
  <c r="K1115" i="3"/>
  <c r="O1114" i="3"/>
  <c r="N1114" i="3"/>
  <c r="M1114" i="3"/>
  <c r="L1114" i="3"/>
  <c r="K1114" i="3"/>
  <c r="O1113" i="3"/>
  <c r="N1113" i="3"/>
  <c r="M1113" i="3"/>
  <c r="L1113" i="3"/>
  <c r="K1113" i="3"/>
  <c r="O1112" i="3"/>
  <c r="N1112" i="3"/>
  <c r="M1112" i="3"/>
  <c r="L1112" i="3"/>
  <c r="K1112" i="3"/>
  <c r="O1111" i="3"/>
  <c r="N1111" i="3"/>
  <c r="M1111" i="3"/>
  <c r="L1111" i="3"/>
  <c r="K1111" i="3"/>
  <c r="O1110" i="3"/>
  <c r="N1110" i="3"/>
  <c r="M1110" i="3"/>
  <c r="L1110" i="3"/>
  <c r="K1110" i="3"/>
  <c r="O1109" i="3"/>
  <c r="N1109" i="3"/>
  <c r="M1109" i="3"/>
  <c r="L1109" i="3"/>
  <c r="K1109" i="3"/>
  <c r="O1108" i="3"/>
  <c r="N1108" i="3"/>
  <c r="M1108" i="3"/>
  <c r="L1108" i="3"/>
  <c r="K1108" i="3"/>
  <c r="O1107" i="3"/>
  <c r="N1107" i="3"/>
  <c r="M1107" i="3"/>
  <c r="L1107" i="3"/>
  <c r="K1107" i="3"/>
  <c r="O1106" i="3"/>
  <c r="N1106" i="3"/>
  <c r="M1106" i="3"/>
  <c r="L1106" i="3"/>
  <c r="K1106" i="3"/>
  <c r="O1105" i="3"/>
  <c r="N1105" i="3"/>
  <c r="M1105" i="3"/>
  <c r="L1105" i="3"/>
  <c r="K1105" i="3"/>
  <c r="O1104" i="3"/>
  <c r="N1104" i="3"/>
  <c r="M1104" i="3"/>
  <c r="L1104" i="3"/>
  <c r="K1104" i="3"/>
  <c r="O1103" i="3"/>
  <c r="N1103" i="3"/>
  <c r="M1103" i="3"/>
  <c r="L1103" i="3"/>
  <c r="K1103" i="3"/>
  <c r="O1102" i="3"/>
  <c r="N1102" i="3"/>
  <c r="M1102" i="3"/>
  <c r="L1102" i="3"/>
  <c r="K1102" i="3"/>
  <c r="O1101" i="3"/>
  <c r="N1101" i="3"/>
  <c r="M1101" i="3"/>
  <c r="L1101" i="3"/>
  <c r="K1101" i="3"/>
  <c r="O1100" i="3"/>
  <c r="N1100" i="3"/>
  <c r="M1100" i="3"/>
  <c r="L1100" i="3"/>
  <c r="K1100" i="3"/>
  <c r="O1099" i="3"/>
  <c r="N1099" i="3"/>
  <c r="M1099" i="3"/>
  <c r="L1099" i="3"/>
  <c r="K1099" i="3"/>
  <c r="O1098" i="3"/>
  <c r="N1098" i="3"/>
  <c r="M1098" i="3"/>
  <c r="L1098" i="3"/>
  <c r="K1098" i="3"/>
  <c r="O1097" i="3"/>
  <c r="N1097" i="3"/>
  <c r="M1097" i="3"/>
  <c r="L1097" i="3"/>
  <c r="K1097" i="3"/>
  <c r="O1096" i="3"/>
  <c r="N1096" i="3"/>
  <c r="M1096" i="3"/>
  <c r="L1096" i="3"/>
  <c r="K1096" i="3"/>
  <c r="O1095" i="3"/>
  <c r="N1095" i="3"/>
  <c r="M1095" i="3"/>
  <c r="L1095" i="3"/>
  <c r="K1095" i="3"/>
  <c r="O1094" i="3"/>
  <c r="N1094" i="3"/>
  <c r="M1094" i="3"/>
  <c r="L1094" i="3"/>
  <c r="K1094" i="3"/>
  <c r="O1093" i="3"/>
  <c r="N1093" i="3"/>
  <c r="M1093" i="3"/>
  <c r="L1093" i="3"/>
  <c r="K1093" i="3"/>
  <c r="O1092" i="3"/>
  <c r="N1092" i="3"/>
  <c r="M1092" i="3"/>
  <c r="L1092" i="3"/>
  <c r="K1092" i="3"/>
  <c r="O1091" i="3"/>
  <c r="N1091" i="3"/>
  <c r="M1091" i="3"/>
  <c r="L1091" i="3"/>
  <c r="K1091" i="3"/>
  <c r="O1090" i="3"/>
  <c r="N1090" i="3"/>
  <c r="M1090" i="3"/>
  <c r="L1090" i="3"/>
  <c r="K1090" i="3"/>
  <c r="O1089" i="3"/>
  <c r="N1089" i="3"/>
  <c r="M1089" i="3"/>
  <c r="L1089" i="3"/>
  <c r="K1089" i="3"/>
  <c r="O1088" i="3"/>
  <c r="N1088" i="3"/>
  <c r="M1088" i="3"/>
  <c r="L1088" i="3"/>
  <c r="K1088" i="3"/>
  <c r="O1087" i="3"/>
  <c r="N1087" i="3"/>
  <c r="M1087" i="3"/>
  <c r="L1087" i="3"/>
  <c r="K1087" i="3"/>
  <c r="O1086" i="3"/>
  <c r="N1086" i="3"/>
  <c r="M1086" i="3"/>
  <c r="L1086" i="3"/>
  <c r="K1086" i="3"/>
  <c r="O1085" i="3"/>
  <c r="N1085" i="3"/>
  <c r="M1085" i="3"/>
  <c r="L1085" i="3"/>
  <c r="K1085" i="3"/>
  <c r="O1084" i="3"/>
  <c r="N1084" i="3"/>
  <c r="M1084" i="3"/>
  <c r="L1084" i="3"/>
  <c r="K1084" i="3"/>
  <c r="O1083" i="3"/>
  <c r="N1083" i="3"/>
  <c r="M1083" i="3"/>
  <c r="L1083" i="3"/>
  <c r="K1083" i="3"/>
  <c r="O1082" i="3"/>
  <c r="N1082" i="3"/>
  <c r="M1082" i="3"/>
  <c r="L1082" i="3"/>
  <c r="K1082" i="3"/>
  <c r="O1081" i="3"/>
  <c r="N1081" i="3"/>
  <c r="M1081" i="3"/>
  <c r="L1081" i="3"/>
  <c r="K1081" i="3"/>
  <c r="O1080" i="3"/>
  <c r="N1080" i="3"/>
  <c r="M1080" i="3"/>
  <c r="L1080" i="3"/>
  <c r="K1080" i="3"/>
  <c r="O1079" i="3"/>
  <c r="N1079" i="3"/>
  <c r="M1079" i="3"/>
  <c r="L1079" i="3"/>
  <c r="K1079" i="3"/>
  <c r="O1078" i="3"/>
  <c r="N1078" i="3"/>
  <c r="M1078" i="3"/>
  <c r="L1078" i="3"/>
  <c r="K1078" i="3"/>
  <c r="O1077" i="3"/>
  <c r="N1077" i="3"/>
  <c r="M1077" i="3"/>
  <c r="L1077" i="3"/>
  <c r="K1077" i="3"/>
  <c r="O1076" i="3"/>
  <c r="N1076" i="3"/>
  <c r="M1076" i="3"/>
  <c r="L1076" i="3"/>
  <c r="K1076" i="3"/>
  <c r="O1075" i="3"/>
  <c r="N1075" i="3"/>
  <c r="M1075" i="3"/>
  <c r="L1075" i="3"/>
  <c r="K1075" i="3"/>
  <c r="O1074" i="3"/>
  <c r="N1074" i="3"/>
  <c r="M1074" i="3"/>
  <c r="L1074" i="3"/>
  <c r="K1074" i="3"/>
  <c r="O1073" i="3"/>
  <c r="N1073" i="3"/>
  <c r="M1073" i="3"/>
  <c r="L1073" i="3"/>
  <c r="K1073" i="3"/>
  <c r="O1072" i="3"/>
  <c r="N1072" i="3"/>
  <c r="M1072" i="3"/>
  <c r="L1072" i="3"/>
  <c r="K1072" i="3"/>
  <c r="O1071" i="3"/>
  <c r="N1071" i="3"/>
  <c r="M1071" i="3"/>
  <c r="L1071" i="3"/>
  <c r="K1071" i="3"/>
  <c r="O1070" i="3"/>
  <c r="N1070" i="3"/>
  <c r="M1070" i="3"/>
  <c r="L1070" i="3"/>
  <c r="K1070" i="3"/>
  <c r="O1069" i="3"/>
  <c r="N1069" i="3"/>
  <c r="M1069" i="3"/>
  <c r="L1069" i="3"/>
  <c r="K1069" i="3"/>
  <c r="O1068" i="3"/>
  <c r="N1068" i="3"/>
  <c r="M1068" i="3"/>
  <c r="L1068" i="3"/>
  <c r="K1068" i="3"/>
  <c r="O1067" i="3"/>
  <c r="N1067" i="3"/>
  <c r="M1067" i="3"/>
  <c r="L1067" i="3"/>
  <c r="K1067" i="3"/>
  <c r="O1066" i="3"/>
  <c r="N1066" i="3"/>
  <c r="M1066" i="3"/>
  <c r="L1066" i="3"/>
  <c r="K1066" i="3"/>
  <c r="O1065" i="3"/>
  <c r="N1065" i="3"/>
  <c r="M1065" i="3"/>
  <c r="L1065" i="3"/>
  <c r="K1065" i="3"/>
  <c r="O1064" i="3"/>
  <c r="N1064" i="3"/>
  <c r="M1064" i="3"/>
  <c r="L1064" i="3"/>
  <c r="K1064" i="3"/>
  <c r="O1063" i="3"/>
  <c r="N1063" i="3"/>
  <c r="M1063" i="3"/>
  <c r="L1063" i="3"/>
  <c r="K1063" i="3"/>
  <c r="O1062" i="3"/>
  <c r="N1062" i="3"/>
  <c r="M1062" i="3"/>
  <c r="L1062" i="3"/>
  <c r="K1062" i="3"/>
  <c r="O1061" i="3"/>
  <c r="N1061" i="3"/>
  <c r="M1061" i="3"/>
  <c r="L1061" i="3"/>
  <c r="K1061" i="3"/>
  <c r="O1060" i="3"/>
  <c r="N1060" i="3"/>
  <c r="M1060" i="3"/>
  <c r="L1060" i="3"/>
  <c r="K1060" i="3"/>
  <c r="O1059" i="3"/>
  <c r="N1059" i="3"/>
  <c r="M1059" i="3"/>
  <c r="L1059" i="3"/>
  <c r="K1059" i="3"/>
  <c r="O1058" i="3"/>
  <c r="N1058" i="3"/>
  <c r="M1058" i="3"/>
  <c r="L1058" i="3"/>
  <c r="K1058" i="3"/>
  <c r="O1057" i="3"/>
  <c r="N1057" i="3"/>
  <c r="M1057" i="3"/>
  <c r="L1057" i="3"/>
  <c r="K1057" i="3"/>
  <c r="O1056" i="3"/>
  <c r="N1056" i="3"/>
  <c r="M1056" i="3"/>
  <c r="L1056" i="3"/>
  <c r="K1056" i="3"/>
  <c r="O1055" i="3"/>
  <c r="N1055" i="3"/>
  <c r="M1055" i="3"/>
  <c r="L1055" i="3"/>
  <c r="K1055" i="3"/>
  <c r="O1054" i="3"/>
  <c r="N1054" i="3"/>
  <c r="M1054" i="3"/>
  <c r="L1054" i="3"/>
  <c r="K1054" i="3"/>
  <c r="O1053" i="3"/>
  <c r="N1053" i="3"/>
  <c r="M1053" i="3"/>
  <c r="L1053" i="3"/>
  <c r="K1053" i="3"/>
  <c r="O1052" i="3"/>
  <c r="N1052" i="3"/>
  <c r="M1052" i="3"/>
  <c r="L1052" i="3"/>
  <c r="K1052" i="3"/>
  <c r="O1051" i="3"/>
  <c r="N1051" i="3"/>
  <c r="M1051" i="3"/>
  <c r="L1051" i="3"/>
  <c r="K1051" i="3"/>
  <c r="O1050" i="3"/>
  <c r="N1050" i="3"/>
  <c r="M1050" i="3"/>
  <c r="L1050" i="3"/>
  <c r="K1050" i="3"/>
  <c r="O1049" i="3"/>
  <c r="N1049" i="3"/>
  <c r="M1049" i="3"/>
  <c r="L1049" i="3"/>
  <c r="K1049" i="3"/>
  <c r="O1048" i="3"/>
  <c r="N1048" i="3"/>
  <c r="M1048" i="3"/>
  <c r="L1048" i="3"/>
  <c r="K1048" i="3"/>
  <c r="O1047" i="3"/>
  <c r="N1047" i="3"/>
  <c r="M1047" i="3"/>
  <c r="L1047" i="3"/>
  <c r="K1047" i="3"/>
  <c r="O1046" i="3"/>
  <c r="N1046" i="3"/>
  <c r="M1046" i="3"/>
  <c r="L1046" i="3"/>
  <c r="K1046" i="3"/>
  <c r="O1045" i="3"/>
  <c r="N1045" i="3"/>
  <c r="M1045" i="3"/>
  <c r="L1045" i="3"/>
  <c r="K1045" i="3"/>
  <c r="O1044" i="3"/>
  <c r="N1044" i="3"/>
  <c r="M1044" i="3"/>
  <c r="L1044" i="3"/>
  <c r="K1044" i="3"/>
  <c r="O1043" i="3"/>
  <c r="N1043" i="3"/>
  <c r="M1043" i="3"/>
  <c r="L1043" i="3"/>
  <c r="K1043" i="3"/>
  <c r="O1042" i="3"/>
  <c r="N1042" i="3"/>
  <c r="M1042" i="3"/>
  <c r="L1042" i="3"/>
  <c r="K1042" i="3"/>
  <c r="O1041" i="3"/>
  <c r="N1041" i="3"/>
  <c r="M1041" i="3"/>
  <c r="L1041" i="3"/>
  <c r="K1041" i="3"/>
  <c r="O1040" i="3"/>
  <c r="N1040" i="3"/>
  <c r="M1040" i="3"/>
  <c r="L1040" i="3"/>
  <c r="K1040" i="3"/>
  <c r="O1039" i="3"/>
  <c r="N1039" i="3"/>
  <c r="M1039" i="3"/>
  <c r="L1039" i="3"/>
  <c r="K1039" i="3"/>
  <c r="O1038" i="3"/>
  <c r="N1038" i="3"/>
  <c r="M1038" i="3"/>
  <c r="L1038" i="3"/>
  <c r="K1038" i="3"/>
  <c r="O1037" i="3"/>
  <c r="N1037" i="3"/>
  <c r="M1037" i="3"/>
  <c r="L1037" i="3"/>
  <c r="K1037" i="3"/>
  <c r="O1036" i="3"/>
  <c r="N1036" i="3"/>
  <c r="M1036" i="3"/>
  <c r="L1036" i="3"/>
  <c r="K1036" i="3"/>
  <c r="O1035" i="3"/>
  <c r="N1035" i="3"/>
  <c r="M1035" i="3"/>
  <c r="L1035" i="3"/>
  <c r="K1035" i="3"/>
  <c r="O1034" i="3"/>
  <c r="N1034" i="3"/>
  <c r="M1034" i="3"/>
  <c r="L1034" i="3"/>
  <c r="K1034" i="3"/>
  <c r="O1033" i="3"/>
  <c r="N1033" i="3"/>
  <c r="M1033" i="3"/>
  <c r="L1033" i="3"/>
  <c r="K1033" i="3"/>
  <c r="O1032" i="3"/>
  <c r="N1032" i="3"/>
  <c r="M1032" i="3"/>
  <c r="L1032" i="3"/>
  <c r="K1032" i="3"/>
  <c r="O1031" i="3"/>
  <c r="N1031" i="3"/>
  <c r="M1031" i="3"/>
  <c r="L1031" i="3"/>
  <c r="K1031" i="3"/>
  <c r="O1030" i="3"/>
  <c r="N1030" i="3"/>
  <c r="M1030" i="3"/>
  <c r="L1030" i="3"/>
  <c r="K1030" i="3"/>
  <c r="O1029" i="3"/>
  <c r="N1029" i="3"/>
  <c r="M1029" i="3"/>
  <c r="L1029" i="3"/>
  <c r="K1029" i="3"/>
  <c r="O1028" i="3"/>
  <c r="N1028" i="3"/>
  <c r="M1028" i="3"/>
  <c r="L1028" i="3"/>
  <c r="K1028" i="3"/>
  <c r="O1027" i="3"/>
  <c r="N1027" i="3"/>
  <c r="M1027" i="3"/>
  <c r="L1027" i="3"/>
  <c r="K1027" i="3"/>
  <c r="O1026" i="3"/>
  <c r="N1026" i="3"/>
  <c r="M1026" i="3"/>
  <c r="L1026" i="3"/>
  <c r="K1026" i="3"/>
  <c r="O1025" i="3"/>
  <c r="N1025" i="3"/>
  <c r="M1025" i="3"/>
  <c r="L1025" i="3"/>
  <c r="K1025" i="3"/>
  <c r="O1024" i="3"/>
  <c r="N1024" i="3"/>
  <c r="M1024" i="3"/>
  <c r="L1024" i="3"/>
  <c r="K1024" i="3"/>
  <c r="O1023" i="3"/>
  <c r="N1023" i="3"/>
  <c r="M1023" i="3"/>
  <c r="L1023" i="3"/>
  <c r="K1023" i="3"/>
  <c r="O1022" i="3"/>
  <c r="N1022" i="3"/>
  <c r="M1022" i="3"/>
  <c r="L1022" i="3"/>
  <c r="K1022" i="3"/>
  <c r="O1021" i="3"/>
  <c r="N1021" i="3"/>
  <c r="M1021" i="3"/>
  <c r="L1021" i="3"/>
  <c r="K1021" i="3"/>
  <c r="O1020" i="3"/>
  <c r="N1020" i="3"/>
  <c r="M1020" i="3"/>
  <c r="L1020" i="3"/>
  <c r="K1020" i="3"/>
  <c r="O1019" i="3"/>
  <c r="N1019" i="3"/>
  <c r="M1019" i="3"/>
  <c r="L1019" i="3"/>
  <c r="K1019" i="3"/>
  <c r="O1018" i="3"/>
  <c r="N1018" i="3"/>
  <c r="M1018" i="3"/>
  <c r="L1018" i="3"/>
  <c r="K1018" i="3"/>
  <c r="O1017" i="3"/>
  <c r="N1017" i="3"/>
  <c r="M1017" i="3"/>
  <c r="L1017" i="3"/>
  <c r="K1017" i="3"/>
  <c r="O1016" i="3"/>
  <c r="N1016" i="3"/>
  <c r="M1016" i="3"/>
  <c r="L1016" i="3"/>
  <c r="K1016" i="3"/>
  <c r="O1015" i="3"/>
  <c r="N1015" i="3"/>
  <c r="M1015" i="3"/>
  <c r="L1015" i="3"/>
  <c r="K1015" i="3"/>
  <c r="O1014" i="3"/>
  <c r="N1014" i="3"/>
  <c r="M1014" i="3"/>
  <c r="L1014" i="3"/>
  <c r="K1014" i="3"/>
  <c r="O1013" i="3"/>
  <c r="N1013" i="3"/>
  <c r="M1013" i="3"/>
  <c r="L1013" i="3"/>
  <c r="K1013" i="3"/>
  <c r="O1012" i="3"/>
  <c r="N1012" i="3"/>
  <c r="M1012" i="3"/>
  <c r="L1012" i="3"/>
  <c r="K1012" i="3"/>
  <c r="O1011" i="3"/>
  <c r="N1011" i="3"/>
  <c r="M1011" i="3"/>
  <c r="L1011" i="3"/>
  <c r="K1011" i="3"/>
  <c r="O1010" i="3"/>
  <c r="N1010" i="3"/>
  <c r="M1010" i="3"/>
  <c r="L1010" i="3"/>
  <c r="K1010" i="3"/>
  <c r="O1009" i="3"/>
  <c r="N1009" i="3"/>
  <c r="M1009" i="3"/>
  <c r="L1009" i="3"/>
  <c r="K1009" i="3"/>
  <c r="O1008" i="3"/>
  <c r="N1008" i="3"/>
  <c r="M1008" i="3"/>
  <c r="L1008" i="3"/>
  <c r="K1008" i="3"/>
  <c r="O1007" i="3"/>
  <c r="N1007" i="3"/>
  <c r="M1007" i="3"/>
  <c r="L1007" i="3"/>
  <c r="K1007" i="3"/>
  <c r="O1006" i="3"/>
  <c r="N1006" i="3"/>
  <c r="M1006" i="3"/>
  <c r="L1006" i="3"/>
  <c r="K1006" i="3"/>
  <c r="O1005" i="3"/>
  <c r="N1005" i="3"/>
  <c r="M1005" i="3"/>
  <c r="L1005" i="3"/>
  <c r="K1005" i="3"/>
  <c r="O1004" i="3"/>
  <c r="N1004" i="3"/>
  <c r="M1004" i="3"/>
  <c r="L1004" i="3"/>
  <c r="K1004" i="3"/>
  <c r="O1003" i="3"/>
  <c r="N1003" i="3"/>
  <c r="M1003" i="3"/>
  <c r="L1003" i="3"/>
  <c r="K1003" i="3"/>
  <c r="O1002" i="3"/>
  <c r="N1002" i="3"/>
  <c r="M1002" i="3"/>
  <c r="L1002" i="3"/>
  <c r="K1002" i="3"/>
  <c r="O1001" i="3"/>
  <c r="N1001" i="3"/>
  <c r="M1001" i="3"/>
  <c r="L1001" i="3"/>
  <c r="K1001" i="3"/>
  <c r="O1000" i="3"/>
  <c r="N1000" i="3"/>
  <c r="M1000" i="3"/>
  <c r="L1000" i="3"/>
  <c r="K1000" i="3"/>
  <c r="O999" i="3"/>
  <c r="N999" i="3"/>
  <c r="M999" i="3"/>
  <c r="L999" i="3"/>
  <c r="K999" i="3"/>
  <c r="O998" i="3"/>
  <c r="N998" i="3"/>
  <c r="M998" i="3"/>
  <c r="L998" i="3"/>
  <c r="K998" i="3"/>
  <c r="O997" i="3"/>
  <c r="N997" i="3"/>
  <c r="M997" i="3"/>
  <c r="L997" i="3"/>
  <c r="K997" i="3"/>
  <c r="O996" i="3"/>
  <c r="N996" i="3"/>
  <c r="M996" i="3"/>
  <c r="L996" i="3"/>
  <c r="K996" i="3"/>
  <c r="O995" i="3"/>
  <c r="N995" i="3"/>
  <c r="M995" i="3"/>
  <c r="L995" i="3"/>
  <c r="K995" i="3"/>
  <c r="O994" i="3"/>
  <c r="N994" i="3"/>
  <c r="M994" i="3"/>
  <c r="L994" i="3"/>
  <c r="K994" i="3"/>
  <c r="O993" i="3"/>
  <c r="N993" i="3"/>
  <c r="M993" i="3"/>
  <c r="L993" i="3"/>
  <c r="K993" i="3"/>
  <c r="O992" i="3"/>
  <c r="N992" i="3"/>
  <c r="M992" i="3"/>
  <c r="L992" i="3"/>
  <c r="K992" i="3"/>
  <c r="O991" i="3"/>
  <c r="N991" i="3"/>
  <c r="M991" i="3"/>
  <c r="L991" i="3"/>
  <c r="K991" i="3"/>
  <c r="O990" i="3"/>
  <c r="N990" i="3"/>
  <c r="M990" i="3"/>
  <c r="L990" i="3"/>
  <c r="K990" i="3"/>
  <c r="O989" i="3"/>
  <c r="N989" i="3"/>
  <c r="M989" i="3"/>
  <c r="L989" i="3"/>
  <c r="K989" i="3"/>
  <c r="O988" i="3"/>
  <c r="N988" i="3"/>
  <c r="M988" i="3"/>
  <c r="L988" i="3"/>
  <c r="K988" i="3"/>
  <c r="O987" i="3"/>
  <c r="N987" i="3"/>
  <c r="M987" i="3"/>
  <c r="L987" i="3"/>
  <c r="K987" i="3"/>
  <c r="O986" i="3"/>
  <c r="N986" i="3"/>
  <c r="M986" i="3"/>
  <c r="L986" i="3"/>
  <c r="K986" i="3"/>
  <c r="O985" i="3"/>
  <c r="N985" i="3"/>
  <c r="M985" i="3"/>
  <c r="L985" i="3"/>
  <c r="K985" i="3"/>
  <c r="O984" i="3"/>
  <c r="N984" i="3"/>
  <c r="M984" i="3"/>
  <c r="L984" i="3"/>
  <c r="K984" i="3"/>
  <c r="O983" i="3"/>
  <c r="N983" i="3"/>
  <c r="M983" i="3"/>
  <c r="L983" i="3"/>
  <c r="K983" i="3"/>
  <c r="O982" i="3"/>
  <c r="N982" i="3"/>
  <c r="M982" i="3"/>
  <c r="L982" i="3"/>
  <c r="K982" i="3"/>
  <c r="O981" i="3"/>
  <c r="N981" i="3"/>
  <c r="M981" i="3"/>
  <c r="L981" i="3"/>
  <c r="K981" i="3"/>
  <c r="O980" i="3"/>
  <c r="N980" i="3"/>
  <c r="M980" i="3"/>
  <c r="L980" i="3"/>
  <c r="K980" i="3"/>
  <c r="O979" i="3"/>
  <c r="N979" i="3"/>
  <c r="M979" i="3"/>
  <c r="L979" i="3"/>
  <c r="K979" i="3"/>
  <c r="O978" i="3"/>
  <c r="N978" i="3"/>
  <c r="M978" i="3"/>
  <c r="L978" i="3"/>
  <c r="K978" i="3"/>
  <c r="O977" i="3"/>
  <c r="N977" i="3"/>
  <c r="M977" i="3"/>
  <c r="L977" i="3"/>
  <c r="K977" i="3"/>
  <c r="O976" i="3"/>
  <c r="N976" i="3"/>
  <c r="M976" i="3"/>
  <c r="L976" i="3"/>
  <c r="K976" i="3"/>
  <c r="O975" i="3"/>
  <c r="N975" i="3"/>
  <c r="M975" i="3"/>
  <c r="L975" i="3"/>
  <c r="K975" i="3"/>
  <c r="O974" i="3"/>
  <c r="N974" i="3"/>
  <c r="M974" i="3"/>
  <c r="L974" i="3"/>
  <c r="K974" i="3"/>
  <c r="O973" i="3"/>
  <c r="N973" i="3"/>
  <c r="M973" i="3"/>
  <c r="L973" i="3"/>
  <c r="K973" i="3"/>
  <c r="O972" i="3"/>
  <c r="N972" i="3"/>
  <c r="M972" i="3"/>
  <c r="L972" i="3"/>
  <c r="K972" i="3"/>
  <c r="O971" i="3"/>
  <c r="N971" i="3"/>
  <c r="M971" i="3"/>
  <c r="L971" i="3"/>
  <c r="K971" i="3"/>
  <c r="O970" i="3"/>
  <c r="N970" i="3"/>
  <c r="M970" i="3"/>
  <c r="L970" i="3"/>
  <c r="K970" i="3"/>
  <c r="O969" i="3"/>
  <c r="N969" i="3"/>
  <c r="M969" i="3"/>
  <c r="L969" i="3"/>
  <c r="K969" i="3"/>
  <c r="O968" i="3"/>
  <c r="N968" i="3"/>
  <c r="M968" i="3"/>
  <c r="L968" i="3"/>
  <c r="K968" i="3"/>
  <c r="O967" i="3"/>
  <c r="N967" i="3"/>
  <c r="M967" i="3"/>
  <c r="L967" i="3"/>
  <c r="K967" i="3"/>
  <c r="O966" i="3"/>
  <c r="N966" i="3"/>
  <c r="M966" i="3"/>
  <c r="L966" i="3"/>
  <c r="K966" i="3"/>
  <c r="O965" i="3"/>
  <c r="N965" i="3"/>
  <c r="M965" i="3"/>
  <c r="L965" i="3"/>
  <c r="K965" i="3"/>
  <c r="O964" i="3"/>
  <c r="N964" i="3"/>
  <c r="M964" i="3"/>
  <c r="L964" i="3"/>
  <c r="K964" i="3"/>
  <c r="O963" i="3"/>
  <c r="N963" i="3"/>
  <c r="M963" i="3"/>
  <c r="L963" i="3"/>
  <c r="K963" i="3"/>
  <c r="O962" i="3"/>
  <c r="N962" i="3"/>
  <c r="M962" i="3"/>
  <c r="L962" i="3"/>
  <c r="K962" i="3"/>
  <c r="O961" i="3"/>
  <c r="N961" i="3"/>
  <c r="M961" i="3"/>
  <c r="L961" i="3"/>
  <c r="K961" i="3"/>
  <c r="O960" i="3"/>
  <c r="N960" i="3"/>
  <c r="M960" i="3"/>
  <c r="L960" i="3"/>
  <c r="K960" i="3"/>
  <c r="O959" i="3"/>
  <c r="N959" i="3"/>
  <c r="M959" i="3"/>
  <c r="L959" i="3"/>
  <c r="K959" i="3"/>
  <c r="O958" i="3"/>
  <c r="N958" i="3"/>
  <c r="M958" i="3"/>
  <c r="L958" i="3"/>
  <c r="K958" i="3"/>
  <c r="O957" i="3"/>
  <c r="N957" i="3"/>
  <c r="M957" i="3"/>
  <c r="L957" i="3"/>
  <c r="K957" i="3"/>
  <c r="O956" i="3"/>
  <c r="N956" i="3"/>
  <c r="M956" i="3"/>
  <c r="L956" i="3"/>
  <c r="K956" i="3"/>
  <c r="O955" i="3"/>
  <c r="N955" i="3"/>
  <c r="M955" i="3"/>
  <c r="L955" i="3"/>
  <c r="K955" i="3"/>
  <c r="O954" i="3"/>
  <c r="N954" i="3"/>
  <c r="M954" i="3"/>
  <c r="L954" i="3"/>
  <c r="K954" i="3"/>
  <c r="O953" i="3"/>
  <c r="N953" i="3"/>
  <c r="M953" i="3"/>
  <c r="L953" i="3"/>
  <c r="K953" i="3"/>
  <c r="O952" i="3"/>
  <c r="N952" i="3"/>
  <c r="M952" i="3"/>
  <c r="L952" i="3"/>
  <c r="K952" i="3"/>
  <c r="O951" i="3"/>
  <c r="N951" i="3"/>
  <c r="M951" i="3"/>
  <c r="L951" i="3"/>
  <c r="K951" i="3"/>
  <c r="O950" i="3"/>
  <c r="N950" i="3"/>
  <c r="M950" i="3"/>
  <c r="L950" i="3"/>
  <c r="K950" i="3"/>
  <c r="O949" i="3"/>
  <c r="N949" i="3"/>
  <c r="M949" i="3"/>
  <c r="L949" i="3"/>
  <c r="K949" i="3"/>
  <c r="O948" i="3"/>
  <c r="N948" i="3"/>
  <c r="M948" i="3"/>
  <c r="L948" i="3"/>
  <c r="K948" i="3"/>
  <c r="O947" i="3"/>
  <c r="N947" i="3"/>
  <c r="M947" i="3"/>
  <c r="L947" i="3"/>
  <c r="K947" i="3"/>
  <c r="O946" i="3"/>
  <c r="N946" i="3"/>
  <c r="M946" i="3"/>
  <c r="L946" i="3"/>
  <c r="K946" i="3"/>
  <c r="O945" i="3"/>
  <c r="N945" i="3"/>
  <c r="M945" i="3"/>
  <c r="L945" i="3"/>
  <c r="K945" i="3"/>
  <c r="O944" i="3"/>
  <c r="N944" i="3"/>
  <c r="M944" i="3"/>
  <c r="L944" i="3"/>
  <c r="K944" i="3"/>
  <c r="O943" i="3"/>
  <c r="N943" i="3"/>
  <c r="M943" i="3"/>
  <c r="L943" i="3"/>
  <c r="K943" i="3"/>
  <c r="O942" i="3"/>
  <c r="N942" i="3"/>
  <c r="M942" i="3"/>
  <c r="L942" i="3"/>
  <c r="K942" i="3"/>
  <c r="O941" i="3"/>
  <c r="N941" i="3"/>
  <c r="M941" i="3"/>
  <c r="L941" i="3"/>
  <c r="K941" i="3"/>
  <c r="O940" i="3"/>
  <c r="N940" i="3"/>
  <c r="M940" i="3"/>
  <c r="L940" i="3"/>
  <c r="K940" i="3"/>
  <c r="O939" i="3"/>
  <c r="N939" i="3"/>
  <c r="M939" i="3"/>
  <c r="L939" i="3"/>
  <c r="K939" i="3"/>
  <c r="O938" i="3"/>
  <c r="N938" i="3"/>
  <c r="M938" i="3"/>
  <c r="L938" i="3"/>
  <c r="K938" i="3"/>
  <c r="O937" i="3"/>
  <c r="N937" i="3"/>
  <c r="M937" i="3"/>
  <c r="L937" i="3"/>
  <c r="K937" i="3"/>
  <c r="O936" i="3"/>
  <c r="N936" i="3"/>
  <c r="M936" i="3"/>
  <c r="L936" i="3"/>
  <c r="K936" i="3"/>
  <c r="O935" i="3"/>
  <c r="N935" i="3"/>
  <c r="M935" i="3"/>
  <c r="L935" i="3"/>
  <c r="K935" i="3"/>
  <c r="O934" i="3"/>
  <c r="N934" i="3"/>
  <c r="M934" i="3"/>
  <c r="L934" i="3"/>
  <c r="K934" i="3"/>
  <c r="O933" i="3"/>
  <c r="N933" i="3"/>
  <c r="M933" i="3"/>
  <c r="L933" i="3"/>
  <c r="K933" i="3"/>
  <c r="O932" i="3"/>
  <c r="N932" i="3"/>
  <c r="M932" i="3"/>
  <c r="L932" i="3"/>
  <c r="K932" i="3"/>
  <c r="O931" i="3"/>
  <c r="N931" i="3"/>
  <c r="M931" i="3"/>
  <c r="L931" i="3"/>
  <c r="K931" i="3"/>
  <c r="O930" i="3"/>
  <c r="N930" i="3"/>
  <c r="M930" i="3"/>
  <c r="L930" i="3"/>
  <c r="K930" i="3"/>
  <c r="O929" i="3"/>
  <c r="N929" i="3"/>
  <c r="M929" i="3"/>
  <c r="L929" i="3"/>
  <c r="K929" i="3"/>
  <c r="O928" i="3"/>
  <c r="N928" i="3"/>
  <c r="M928" i="3"/>
  <c r="L928" i="3"/>
  <c r="K928" i="3"/>
  <c r="O927" i="3"/>
  <c r="N927" i="3"/>
  <c r="M927" i="3"/>
  <c r="L927" i="3"/>
  <c r="K927" i="3"/>
  <c r="O926" i="3"/>
  <c r="N926" i="3"/>
  <c r="M926" i="3"/>
  <c r="L926" i="3"/>
  <c r="K926" i="3"/>
  <c r="O925" i="3"/>
  <c r="N925" i="3"/>
  <c r="M925" i="3"/>
  <c r="L925" i="3"/>
  <c r="K925" i="3"/>
  <c r="O924" i="3"/>
  <c r="N924" i="3"/>
  <c r="M924" i="3"/>
  <c r="L924" i="3"/>
  <c r="K924" i="3"/>
  <c r="O923" i="3"/>
  <c r="N923" i="3"/>
  <c r="M923" i="3"/>
  <c r="L923" i="3"/>
  <c r="K923" i="3"/>
  <c r="O922" i="3"/>
  <c r="N922" i="3"/>
  <c r="M922" i="3"/>
  <c r="L922" i="3"/>
  <c r="K922" i="3"/>
  <c r="O921" i="3"/>
  <c r="N921" i="3"/>
  <c r="M921" i="3"/>
  <c r="L921" i="3"/>
  <c r="K921" i="3"/>
  <c r="O920" i="3"/>
  <c r="N920" i="3"/>
  <c r="M920" i="3"/>
  <c r="L920" i="3"/>
  <c r="K920" i="3"/>
  <c r="O919" i="3"/>
  <c r="N919" i="3"/>
  <c r="M919" i="3"/>
  <c r="L919" i="3"/>
  <c r="K919" i="3"/>
  <c r="O918" i="3"/>
  <c r="N918" i="3"/>
  <c r="M918" i="3"/>
  <c r="L918" i="3"/>
  <c r="K918" i="3"/>
  <c r="O917" i="3"/>
  <c r="N917" i="3"/>
  <c r="M917" i="3"/>
  <c r="L917" i="3"/>
  <c r="K917" i="3"/>
  <c r="O916" i="3"/>
  <c r="N916" i="3"/>
  <c r="M916" i="3"/>
  <c r="L916" i="3"/>
  <c r="K916" i="3"/>
  <c r="O915" i="3"/>
  <c r="N915" i="3"/>
  <c r="M915" i="3"/>
  <c r="L915" i="3"/>
  <c r="K915" i="3"/>
  <c r="O914" i="3"/>
  <c r="N914" i="3"/>
  <c r="M914" i="3"/>
  <c r="L914" i="3"/>
  <c r="K914" i="3"/>
  <c r="O913" i="3"/>
  <c r="N913" i="3"/>
  <c r="M913" i="3"/>
  <c r="L913" i="3"/>
  <c r="K913" i="3"/>
  <c r="O912" i="3"/>
  <c r="N912" i="3"/>
  <c r="M912" i="3"/>
  <c r="L912" i="3"/>
  <c r="K912" i="3"/>
  <c r="O911" i="3"/>
  <c r="N911" i="3"/>
  <c r="M911" i="3"/>
  <c r="L911" i="3"/>
  <c r="K911" i="3"/>
  <c r="O910" i="3"/>
  <c r="N910" i="3"/>
  <c r="M910" i="3"/>
  <c r="L910" i="3"/>
  <c r="K910" i="3"/>
  <c r="O909" i="3"/>
  <c r="N909" i="3"/>
  <c r="M909" i="3"/>
  <c r="L909" i="3"/>
  <c r="K909" i="3"/>
  <c r="O908" i="3"/>
  <c r="N908" i="3"/>
  <c r="M908" i="3"/>
  <c r="L908" i="3"/>
  <c r="K908" i="3"/>
  <c r="O907" i="3"/>
  <c r="N907" i="3"/>
  <c r="M907" i="3"/>
  <c r="L907" i="3"/>
  <c r="K907" i="3"/>
  <c r="O906" i="3"/>
  <c r="N906" i="3"/>
  <c r="M906" i="3"/>
  <c r="L906" i="3"/>
  <c r="K906" i="3"/>
  <c r="O905" i="3"/>
  <c r="N905" i="3"/>
  <c r="M905" i="3"/>
  <c r="L905" i="3"/>
  <c r="K905" i="3"/>
  <c r="O904" i="3"/>
  <c r="N904" i="3"/>
  <c r="M904" i="3"/>
  <c r="L904" i="3"/>
  <c r="K904" i="3"/>
  <c r="O903" i="3"/>
  <c r="N903" i="3"/>
  <c r="M903" i="3"/>
  <c r="L903" i="3"/>
  <c r="K903" i="3"/>
  <c r="O902" i="3"/>
  <c r="N902" i="3"/>
  <c r="M902" i="3"/>
  <c r="L902" i="3"/>
  <c r="K902" i="3"/>
  <c r="O901" i="3"/>
  <c r="N901" i="3"/>
  <c r="M901" i="3"/>
  <c r="L901" i="3"/>
  <c r="K901" i="3"/>
  <c r="O900" i="3"/>
  <c r="N900" i="3"/>
  <c r="M900" i="3"/>
  <c r="L900" i="3"/>
  <c r="K900" i="3"/>
  <c r="O899" i="3"/>
  <c r="N899" i="3"/>
  <c r="M899" i="3"/>
  <c r="L899" i="3"/>
  <c r="K899" i="3"/>
  <c r="O898" i="3"/>
  <c r="N898" i="3"/>
  <c r="M898" i="3"/>
  <c r="L898" i="3"/>
  <c r="K898" i="3"/>
  <c r="O897" i="3"/>
  <c r="N897" i="3"/>
  <c r="M897" i="3"/>
  <c r="L897" i="3"/>
  <c r="K897" i="3"/>
  <c r="O896" i="3"/>
  <c r="N896" i="3"/>
  <c r="M896" i="3"/>
  <c r="L896" i="3"/>
  <c r="K896" i="3"/>
  <c r="O895" i="3"/>
  <c r="N895" i="3"/>
  <c r="M895" i="3"/>
  <c r="L895" i="3"/>
  <c r="K895" i="3"/>
  <c r="O894" i="3"/>
  <c r="N894" i="3"/>
  <c r="M894" i="3"/>
  <c r="L894" i="3"/>
  <c r="K894" i="3"/>
  <c r="O893" i="3"/>
  <c r="N893" i="3"/>
  <c r="M893" i="3"/>
  <c r="L893" i="3"/>
  <c r="K893" i="3"/>
  <c r="O892" i="3"/>
  <c r="N892" i="3"/>
  <c r="M892" i="3"/>
  <c r="L892" i="3"/>
  <c r="K892" i="3"/>
  <c r="O891" i="3"/>
  <c r="N891" i="3"/>
  <c r="M891" i="3"/>
  <c r="L891" i="3"/>
  <c r="K891" i="3"/>
  <c r="O890" i="3"/>
  <c r="N890" i="3"/>
  <c r="M890" i="3"/>
  <c r="L890" i="3"/>
  <c r="K890" i="3"/>
  <c r="O889" i="3"/>
  <c r="N889" i="3"/>
  <c r="M889" i="3"/>
  <c r="L889" i="3"/>
  <c r="K889" i="3"/>
  <c r="O888" i="3"/>
  <c r="N888" i="3"/>
  <c r="M888" i="3"/>
  <c r="L888" i="3"/>
  <c r="K888" i="3"/>
  <c r="O887" i="3"/>
  <c r="N887" i="3"/>
  <c r="M887" i="3"/>
  <c r="L887" i="3"/>
  <c r="K887" i="3"/>
  <c r="O886" i="3"/>
  <c r="N886" i="3"/>
  <c r="M886" i="3"/>
  <c r="L886" i="3"/>
  <c r="K886" i="3"/>
  <c r="O885" i="3"/>
  <c r="N885" i="3"/>
  <c r="M885" i="3"/>
  <c r="L885" i="3"/>
  <c r="K885" i="3"/>
  <c r="O884" i="3"/>
  <c r="N884" i="3"/>
  <c r="M884" i="3"/>
  <c r="L884" i="3"/>
  <c r="K884" i="3"/>
  <c r="O883" i="3"/>
  <c r="N883" i="3"/>
  <c r="M883" i="3"/>
  <c r="L883" i="3"/>
  <c r="K883" i="3"/>
  <c r="O882" i="3"/>
  <c r="N882" i="3"/>
  <c r="M882" i="3"/>
  <c r="L882" i="3"/>
  <c r="K882" i="3"/>
  <c r="O881" i="3"/>
  <c r="N881" i="3"/>
  <c r="M881" i="3"/>
  <c r="L881" i="3"/>
  <c r="K881" i="3"/>
  <c r="O880" i="3"/>
  <c r="N880" i="3"/>
  <c r="M880" i="3"/>
  <c r="L880" i="3"/>
  <c r="K880" i="3"/>
  <c r="O879" i="3"/>
  <c r="N879" i="3"/>
  <c r="M879" i="3"/>
  <c r="L879" i="3"/>
  <c r="K879" i="3"/>
  <c r="O878" i="3"/>
  <c r="N878" i="3"/>
  <c r="M878" i="3"/>
  <c r="L878" i="3"/>
  <c r="K878" i="3"/>
  <c r="O877" i="3"/>
  <c r="N877" i="3"/>
  <c r="M877" i="3"/>
  <c r="L877" i="3"/>
  <c r="K877" i="3"/>
  <c r="O876" i="3"/>
  <c r="N876" i="3"/>
  <c r="M876" i="3"/>
  <c r="L876" i="3"/>
  <c r="K876" i="3"/>
  <c r="O875" i="3"/>
  <c r="N875" i="3"/>
  <c r="M875" i="3"/>
  <c r="L875" i="3"/>
  <c r="K875" i="3"/>
  <c r="O874" i="3"/>
  <c r="N874" i="3"/>
  <c r="M874" i="3"/>
  <c r="L874" i="3"/>
  <c r="K874" i="3"/>
  <c r="O873" i="3"/>
  <c r="N873" i="3"/>
  <c r="M873" i="3"/>
  <c r="L873" i="3"/>
  <c r="K873" i="3"/>
  <c r="O872" i="3"/>
  <c r="N872" i="3"/>
  <c r="M872" i="3"/>
  <c r="L872" i="3"/>
  <c r="K872" i="3"/>
  <c r="O871" i="3"/>
  <c r="N871" i="3"/>
  <c r="M871" i="3"/>
  <c r="L871" i="3"/>
  <c r="K871" i="3"/>
  <c r="O870" i="3"/>
  <c r="N870" i="3"/>
  <c r="M870" i="3"/>
  <c r="L870" i="3"/>
  <c r="K870" i="3"/>
  <c r="O869" i="3"/>
  <c r="N869" i="3"/>
  <c r="M869" i="3"/>
  <c r="L869" i="3"/>
  <c r="K869" i="3"/>
  <c r="O868" i="3"/>
  <c r="N868" i="3"/>
  <c r="M868" i="3"/>
  <c r="L868" i="3"/>
  <c r="K868" i="3"/>
  <c r="O867" i="3"/>
  <c r="N867" i="3"/>
  <c r="M867" i="3"/>
  <c r="L867" i="3"/>
  <c r="K867" i="3"/>
  <c r="O866" i="3"/>
  <c r="N866" i="3"/>
  <c r="M866" i="3"/>
  <c r="L866" i="3"/>
  <c r="K866" i="3"/>
  <c r="O865" i="3"/>
  <c r="N865" i="3"/>
  <c r="M865" i="3"/>
  <c r="L865" i="3"/>
  <c r="K865" i="3"/>
  <c r="O864" i="3"/>
  <c r="N864" i="3"/>
  <c r="M864" i="3"/>
  <c r="L864" i="3"/>
  <c r="K864" i="3"/>
  <c r="O863" i="3"/>
  <c r="N863" i="3"/>
  <c r="M863" i="3"/>
  <c r="L863" i="3"/>
  <c r="K863" i="3"/>
  <c r="O862" i="3"/>
  <c r="N862" i="3"/>
  <c r="M862" i="3"/>
  <c r="L862" i="3"/>
  <c r="K862" i="3"/>
  <c r="O861" i="3"/>
  <c r="N861" i="3"/>
  <c r="M861" i="3"/>
  <c r="L861" i="3"/>
  <c r="K861" i="3"/>
  <c r="O860" i="3"/>
  <c r="N860" i="3"/>
  <c r="M860" i="3"/>
  <c r="L860" i="3"/>
  <c r="K860" i="3"/>
  <c r="O859" i="3"/>
  <c r="N859" i="3"/>
  <c r="M859" i="3"/>
  <c r="L859" i="3"/>
  <c r="K859" i="3"/>
  <c r="O858" i="3"/>
  <c r="N858" i="3"/>
  <c r="M858" i="3"/>
  <c r="L858" i="3"/>
  <c r="K858" i="3"/>
  <c r="O857" i="3"/>
  <c r="N857" i="3"/>
  <c r="M857" i="3"/>
  <c r="L857" i="3"/>
  <c r="K857" i="3"/>
  <c r="O856" i="3"/>
  <c r="N856" i="3"/>
  <c r="M856" i="3"/>
  <c r="L856" i="3"/>
  <c r="K856" i="3"/>
  <c r="O855" i="3"/>
  <c r="N855" i="3"/>
  <c r="M855" i="3"/>
  <c r="L855" i="3"/>
  <c r="K855" i="3"/>
  <c r="O854" i="3"/>
  <c r="N854" i="3"/>
  <c r="M854" i="3"/>
  <c r="L854" i="3"/>
  <c r="K854" i="3"/>
  <c r="O853" i="3"/>
  <c r="N853" i="3"/>
  <c r="M853" i="3"/>
  <c r="L853" i="3"/>
  <c r="K853" i="3"/>
  <c r="O852" i="3"/>
  <c r="N852" i="3"/>
  <c r="M852" i="3"/>
  <c r="L852" i="3"/>
  <c r="K852" i="3"/>
  <c r="O851" i="3"/>
  <c r="N851" i="3"/>
  <c r="M851" i="3"/>
  <c r="L851" i="3"/>
  <c r="K851" i="3"/>
  <c r="O850" i="3"/>
  <c r="N850" i="3"/>
  <c r="M850" i="3"/>
  <c r="L850" i="3"/>
  <c r="K850" i="3"/>
  <c r="O849" i="3"/>
  <c r="N849" i="3"/>
  <c r="M849" i="3"/>
  <c r="L849" i="3"/>
  <c r="K849" i="3"/>
  <c r="O848" i="3"/>
  <c r="N848" i="3"/>
  <c r="M848" i="3"/>
  <c r="L848" i="3"/>
  <c r="K848" i="3"/>
  <c r="O847" i="3"/>
  <c r="N847" i="3"/>
  <c r="M847" i="3"/>
  <c r="L847" i="3"/>
  <c r="K847" i="3"/>
  <c r="O846" i="3"/>
  <c r="N846" i="3"/>
  <c r="M846" i="3"/>
  <c r="L846" i="3"/>
  <c r="K846" i="3"/>
  <c r="O845" i="3"/>
  <c r="N845" i="3"/>
  <c r="M845" i="3"/>
  <c r="L845" i="3"/>
  <c r="K845" i="3"/>
  <c r="O844" i="3"/>
  <c r="N844" i="3"/>
  <c r="M844" i="3"/>
  <c r="L844" i="3"/>
  <c r="K844" i="3"/>
  <c r="O843" i="3"/>
  <c r="N843" i="3"/>
  <c r="M843" i="3"/>
  <c r="L843" i="3"/>
  <c r="K843" i="3"/>
  <c r="O842" i="3"/>
  <c r="N842" i="3"/>
  <c r="M842" i="3"/>
  <c r="L842" i="3"/>
  <c r="K842" i="3"/>
  <c r="O841" i="3"/>
  <c r="N841" i="3"/>
  <c r="M841" i="3"/>
  <c r="L841" i="3"/>
  <c r="K841" i="3"/>
  <c r="O840" i="3"/>
  <c r="N840" i="3"/>
  <c r="M840" i="3"/>
  <c r="L840" i="3"/>
  <c r="K840" i="3"/>
  <c r="O839" i="3"/>
  <c r="N839" i="3"/>
  <c r="M839" i="3"/>
  <c r="L839" i="3"/>
  <c r="K839" i="3"/>
  <c r="O838" i="3"/>
  <c r="N838" i="3"/>
  <c r="M838" i="3"/>
  <c r="L838" i="3"/>
  <c r="K838" i="3"/>
  <c r="O837" i="3"/>
  <c r="N837" i="3"/>
  <c r="M837" i="3"/>
  <c r="L837" i="3"/>
  <c r="K837" i="3"/>
  <c r="O836" i="3"/>
  <c r="N836" i="3"/>
  <c r="M836" i="3"/>
  <c r="L836" i="3"/>
  <c r="K836" i="3"/>
  <c r="O835" i="3"/>
  <c r="N835" i="3"/>
  <c r="M835" i="3"/>
  <c r="L835" i="3"/>
  <c r="K835" i="3"/>
  <c r="O834" i="3"/>
  <c r="N834" i="3"/>
  <c r="M834" i="3"/>
  <c r="L834" i="3"/>
  <c r="K834" i="3"/>
  <c r="O833" i="3"/>
  <c r="N833" i="3"/>
  <c r="M833" i="3"/>
  <c r="L833" i="3"/>
  <c r="K833" i="3"/>
  <c r="O832" i="3"/>
  <c r="N832" i="3"/>
  <c r="M832" i="3"/>
  <c r="L832" i="3"/>
  <c r="K832" i="3"/>
  <c r="O831" i="3"/>
  <c r="N831" i="3"/>
  <c r="M831" i="3"/>
  <c r="L831" i="3"/>
  <c r="K831" i="3"/>
  <c r="O830" i="3"/>
  <c r="N830" i="3"/>
  <c r="M830" i="3"/>
  <c r="L830" i="3"/>
  <c r="K830" i="3"/>
  <c r="O829" i="3"/>
  <c r="N829" i="3"/>
  <c r="M829" i="3"/>
  <c r="L829" i="3"/>
  <c r="K829" i="3"/>
  <c r="O828" i="3"/>
  <c r="N828" i="3"/>
  <c r="M828" i="3"/>
  <c r="L828" i="3"/>
  <c r="K828" i="3"/>
  <c r="O827" i="3"/>
  <c r="N827" i="3"/>
  <c r="M827" i="3"/>
  <c r="L827" i="3"/>
  <c r="K827" i="3"/>
  <c r="O826" i="3"/>
  <c r="N826" i="3"/>
  <c r="M826" i="3"/>
  <c r="L826" i="3"/>
  <c r="K826" i="3"/>
  <c r="O825" i="3"/>
  <c r="N825" i="3"/>
  <c r="M825" i="3"/>
  <c r="L825" i="3"/>
  <c r="K825" i="3"/>
  <c r="O824" i="3"/>
  <c r="N824" i="3"/>
  <c r="M824" i="3"/>
  <c r="L824" i="3"/>
  <c r="K824" i="3"/>
  <c r="O823" i="3"/>
  <c r="N823" i="3"/>
  <c r="M823" i="3"/>
  <c r="L823" i="3"/>
  <c r="K823" i="3"/>
  <c r="O822" i="3"/>
  <c r="N822" i="3"/>
  <c r="M822" i="3"/>
  <c r="L822" i="3"/>
  <c r="K822" i="3"/>
  <c r="O821" i="3"/>
  <c r="N821" i="3"/>
  <c r="M821" i="3"/>
  <c r="L821" i="3"/>
  <c r="K821" i="3"/>
  <c r="O820" i="3"/>
  <c r="N820" i="3"/>
  <c r="M820" i="3"/>
  <c r="L820" i="3"/>
  <c r="K820" i="3"/>
  <c r="O819" i="3"/>
  <c r="N819" i="3"/>
  <c r="M819" i="3"/>
  <c r="L819" i="3"/>
  <c r="K819" i="3"/>
  <c r="O818" i="3"/>
  <c r="N818" i="3"/>
  <c r="M818" i="3"/>
  <c r="L818" i="3"/>
  <c r="K818" i="3"/>
  <c r="O817" i="3"/>
  <c r="N817" i="3"/>
  <c r="M817" i="3"/>
  <c r="L817" i="3"/>
  <c r="K817" i="3"/>
  <c r="O816" i="3"/>
  <c r="N816" i="3"/>
  <c r="M816" i="3"/>
  <c r="L816" i="3"/>
  <c r="K816" i="3"/>
  <c r="O815" i="3"/>
  <c r="N815" i="3"/>
  <c r="M815" i="3"/>
  <c r="L815" i="3"/>
  <c r="K815" i="3"/>
  <c r="O814" i="3"/>
  <c r="N814" i="3"/>
  <c r="M814" i="3"/>
  <c r="L814" i="3"/>
  <c r="K814" i="3"/>
  <c r="O813" i="3"/>
  <c r="N813" i="3"/>
  <c r="M813" i="3"/>
  <c r="L813" i="3"/>
  <c r="K813" i="3"/>
  <c r="O812" i="3"/>
  <c r="N812" i="3"/>
  <c r="M812" i="3"/>
  <c r="L812" i="3"/>
  <c r="K812" i="3"/>
  <c r="O811" i="3"/>
  <c r="N811" i="3"/>
  <c r="M811" i="3"/>
  <c r="L811" i="3"/>
  <c r="K811" i="3"/>
  <c r="O810" i="3"/>
  <c r="N810" i="3"/>
  <c r="M810" i="3"/>
  <c r="L810" i="3"/>
  <c r="K810" i="3"/>
  <c r="O809" i="3"/>
  <c r="N809" i="3"/>
  <c r="M809" i="3"/>
  <c r="L809" i="3"/>
  <c r="K809" i="3"/>
  <c r="O808" i="3"/>
  <c r="N808" i="3"/>
  <c r="M808" i="3"/>
  <c r="L808" i="3"/>
  <c r="K808" i="3"/>
  <c r="O807" i="3"/>
  <c r="N807" i="3"/>
  <c r="M807" i="3"/>
  <c r="L807" i="3"/>
  <c r="K807" i="3"/>
  <c r="O806" i="3"/>
  <c r="N806" i="3"/>
  <c r="M806" i="3"/>
  <c r="L806" i="3"/>
  <c r="K806" i="3"/>
  <c r="O805" i="3"/>
  <c r="N805" i="3"/>
  <c r="M805" i="3"/>
  <c r="L805" i="3"/>
  <c r="K805" i="3"/>
  <c r="O804" i="3"/>
  <c r="N804" i="3"/>
  <c r="M804" i="3"/>
  <c r="L804" i="3"/>
  <c r="K804" i="3"/>
  <c r="O803" i="3"/>
  <c r="N803" i="3"/>
  <c r="M803" i="3"/>
  <c r="L803" i="3"/>
  <c r="K803" i="3"/>
  <c r="O802" i="3"/>
  <c r="N802" i="3"/>
  <c r="M802" i="3"/>
  <c r="L802" i="3"/>
  <c r="K802" i="3"/>
  <c r="O801" i="3"/>
  <c r="N801" i="3"/>
  <c r="M801" i="3"/>
  <c r="L801" i="3"/>
  <c r="K801" i="3"/>
  <c r="O800" i="3"/>
  <c r="N800" i="3"/>
  <c r="M800" i="3"/>
  <c r="L800" i="3"/>
  <c r="K800" i="3"/>
  <c r="O799" i="3"/>
  <c r="N799" i="3"/>
  <c r="M799" i="3"/>
  <c r="L799" i="3"/>
  <c r="K799" i="3"/>
  <c r="O798" i="3"/>
  <c r="N798" i="3"/>
  <c r="M798" i="3"/>
  <c r="L798" i="3"/>
  <c r="K798" i="3"/>
  <c r="O797" i="3"/>
  <c r="N797" i="3"/>
  <c r="M797" i="3"/>
  <c r="L797" i="3"/>
  <c r="K797" i="3"/>
  <c r="O796" i="3"/>
  <c r="N796" i="3"/>
  <c r="M796" i="3"/>
  <c r="L796" i="3"/>
  <c r="K796" i="3"/>
  <c r="O795" i="3"/>
  <c r="N795" i="3"/>
  <c r="M795" i="3"/>
  <c r="L795" i="3"/>
  <c r="K795" i="3"/>
  <c r="O794" i="3"/>
  <c r="N794" i="3"/>
  <c r="M794" i="3"/>
  <c r="L794" i="3"/>
  <c r="K794" i="3"/>
  <c r="O793" i="3"/>
  <c r="N793" i="3"/>
  <c r="M793" i="3"/>
  <c r="L793" i="3"/>
  <c r="K793" i="3"/>
  <c r="O792" i="3"/>
  <c r="N792" i="3"/>
  <c r="M792" i="3"/>
  <c r="L792" i="3"/>
  <c r="K792" i="3"/>
  <c r="O791" i="3"/>
  <c r="N791" i="3"/>
  <c r="M791" i="3"/>
  <c r="L791" i="3"/>
  <c r="K791" i="3"/>
  <c r="O790" i="3"/>
  <c r="N790" i="3"/>
  <c r="M790" i="3"/>
  <c r="L790" i="3"/>
  <c r="K790" i="3"/>
  <c r="O789" i="3"/>
  <c r="N789" i="3"/>
  <c r="M789" i="3"/>
  <c r="L789" i="3"/>
  <c r="K789" i="3"/>
  <c r="O788" i="3"/>
  <c r="N788" i="3"/>
  <c r="M788" i="3"/>
  <c r="L788" i="3"/>
  <c r="K788" i="3"/>
  <c r="O787" i="3"/>
  <c r="N787" i="3"/>
  <c r="M787" i="3"/>
  <c r="L787" i="3"/>
  <c r="K787" i="3"/>
  <c r="O786" i="3"/>
  <c r="N786" i="3"/>
  <c r="M786" i="3"/>
  <c r="L786" i="3"/>
  <c r="K786" i="3"/>
  <c r="O785" i="3"/>
  <c r="N785" i="3"/>
  <c r="M785" i="3"/>
  <c r="L785" i="3"/>
  <c r="K785" i="3"/>
  <c r="O784" i="3"/>
  <c r="N784" i="3"/>
  <c r="M784" i="3"/>
  <c r="L784" i="3"/>
  <c r="K784" i="3"/>
  <c r="O783" i="3"/>
  <c r="N783" i="3"/>
  <c r="M783" i="3"/>
  <c r="L783" i="3"/>
  <c r="K783" i="3"/>
  <c r="O782" i="3"/>
  <c r="N782" i="3"/>
  <c r="M782" i="3"/>
  <c r="L782" i="3"/>
  <c r="K782" i="3"/>
  <c r="O781" i="3"/>
  <c r="N781" i="3"/>
  <c r="M781" i="3"/>
  <c r="L781" i="3"/>
  <c r="K781" i="3"/>
  <c r="O780" i="3"/>
  <c r="N780" i="3"/>
  <c r="M780" i="3"/>
  <c r="L780" i="3"/>
  <c r="K780" i="3"/>
  <c r="O779" i="3"/>
  <c r="N779" i="3"/>
  <c r="M779" i="3"/>
  <c r="L779" i="3"/>
  <c r="K779" i="3"/>
  <c r="O778" i="3"/>
  <c r="N778" i="3"/>
  <c r="M778" i="3"/>
  <c r="L778" i="3"/>
  <c r="K778" i="3"/>
  <c r="O777" i="3"/>
  <c r="N777" i="3"/>
  <c r="M777" i="3"/>
  <c r="L777" i="3"/>
  <c r="K777" i="3"/>
  <c r="O776" i="3"/>
  <c r="N776" i="3"/>
  <c r="M776" i="3"/>
  <c r="L776" i="3"/>
  <c r="K776" i="3"/>
  <c r="O775" i="3"/>
  <c r="N775" i="3"/>
  <c r="M775" i="3"/>
  <c r="L775" i="3"/>
  <c r="K775" i="3"/>
  <c r="O774" i="3"/>
  <c r="N774" i="3"/>
  <c r="M774" i="3"/>
  <c r="L774" i="3"/>
  <c r="K774" i="3"/>
  <c r="O773" i="3"/>
  <c r="N773" i="3"/>
  <c r="M773" i="3"/>
  <c r="L773" i="3"/>
  <c r="K773" i="3"/>
  <c r="O772" i="3"/>
  <c r="N772" i="3"/>
  <c r="M772" i="3"/>
  <c r="L772" i="3"/>
  <c r="K772" i="3"/>
  <c r="O771" i="3"/>
  <c r="N771" i="3"/>
  <c r="M771" i="3"/>
  <c r="L771" i="3"/>
  <c r="K771" i="3"/>
  <c r="O770" i="3"/>
  <c r="N770" i="3"/>
  <c r="M770" i="3"/>
  <c r="L770" i="3"/>
  <c r="K770" i="3"/>
  <c r="O769" i="3"/>
  <c r="N769" i="3"/>
  <c r="M769" i="3"/>
  <c r="L769" i="3"/>
  <c r="K769" i="3"/>
  <c r="O768" i="3"/>
  <c r="N768" i="3"/>
  <c r="M768" i="3"/>
  <c r="L768" i="3"/>
  <c r="K768" i="3"/>
  <c r="O767" i="3"/>
  <c r="N767" i="3"/>
  <c r="M767" i="3"/>
  <c r="L767" i="3"/>
  <c r="K767" i="3"/>
  <c r="O766" i="3"/>
  <c r="N766" i="3"/>
  <c r="M766" i="3"/>
  <c r="L766" i="3"/>
  <c r="K766" i="3"/>
  <c r="O765" i="3"/>
  <c r="N765" i="3"/>
  <c r="M765" i="3"/>
  <c r="L765" i="3"/>
  <c r="K765" i="3"/>
  <c r="O764" i="3"/>
  <c r="N764" i="3"/>
  <c r="M764" i="3"/>
  <c r="L764" i="3"/>
  <c r="K764" i="3"/>
  <c r="O763" i="3"/>
  <c r="N763" i="3"/>
  <c r="M763" i="3"/>
  <c r="L763" i="3"/>
  <c r="K763" i="3"/>
  <c r="O762" i="3"/>
  <c r="N762" i="3"/>
  <c r="M762" i="3"/>
  <c r="L762" i="3"/>
  <c r="K762" i="3"/>
  <c r="O761" i="3"/>
  <c r="N761" i="3"/>
  <c r="M761" i="3"/>
  <c r="L761" i="3"/>
  <c r="K761" i="3"/>
  <c r="O760" i="3"/>
  <c r="N760" i="3"/>
  <c r="M760" i="3"/>
  <c r="L760" i="3"/>
  <c r="K760" i="3"/>
  <c r="O759" i="3"/>
  <c r="N759" i="3"/>
  <c r="M759" i="3"/>
  <c r="L759" i="3"/>
  <c r="K759" i="3"/>
  <c r="O758" i="3"/>
  <c r="N758" i="3"/>
  <c r="M758" i="3"/>
  <c r="L758" i="3"/>
  <c r="K758" i="3"/>
  <c r="O757" i="3"/>
  <c r="N757" i="3"/>
  <c r="M757" i="3"/>
  <c r="L757" i="3"/>
  <c r="K757" i="3"/>
  <c r="O756" i="3"/>
  <c r="N756" i="3"/>
  <c r="M756" i="3"/>
  <c r="L756" i="3"/>
  <c r="K756" i="3"/>
  <c r="O755" i="3"/>
  <c r="N755" i="3"/>
  <c r="M755" i="3"/>
  <c r="L755" i="3"/>
  <c r="K755" i="3"/>
  <c r="O754" i="3"/>
  <c r="N754" i="3"/>
  <c r="M754" i="3"/>
  <c r="L754" i="3"/>
  <c r="K754" i="3"/>
  <c r="O753" i="3"/>
  <c r="N753" i="3"/>
  <c r="M753" i="3"/>
  <c r="L753" i="3"/>
  <c r="K753" i="3"/>
  <c r="O752" i="3"/>
  <c r="N752" i="3"/>
  <c r="M752" i="3"/>
  <c r="L752" i="3"/>
  <c r="K752" i="3"/>
  <c r="O751" i="3"/>
  <c r="N751" i="3"/>
  <c r="M751" i="3"/>
  <c r="L751" i="3"/>
  <c r="K751" i="3"/>
  <c r="O750" i="3"/>
  <c r="N750" i="3"/>
  <c r="M750" i="3"/>
  <c r="L750" i="3"/>
  <c r="K750" i="3"/>
  <c r="O749" i="3"/>
  <c r="N749" i="3"/>
  <c r="M749" i="3"/>
  <c r="L749" i="3"/>
  <c r="K749" i="3"/>
  <c r="O748" i="3"/>
  <c r="N748" i="3"/>
  <c r="M748" i="3"/>
  <c r="L748" i="3"/>
  <c r="K748" i="3"/>
  <c r="O747" i="3"/>
  <c r="N747" i="3"/>
  <c r="M747" i="3"/>
  <c r="L747" i="3"/>
  <c r="K747" i="3"/>
  <c r="O746" i="3"/>
  <c r="N746" i="3"/>
  <c r="M746" i="3"/>
  <c r="L746" i="3"/>
  <c r="K746" i="3"/>
  <c r="O745" i="3"/>
  <c r="N745" i="3"/>
  <c r="M745" i="3"/>
  <c r="L745" i="3"/>
  <c r="K745" i="3"/>
  <c r="O744" i="3"/>
  <c r="N744" i="3"/>
  <c r="M744" i="3"/>
  <c r="L744" i="3"/>
  <c r="K744" i="3"/>
  <c r="O743" i="3"/>
  <c r="N743" i="3"/>
  <c r="M743" i="3"/>
  <c r="L743" i="3"/>
  <c r="K743" i="3"/>
  <c r="O742" i="3"/>
  <c r="N742" i="3"/>
  <c r="M742" i="3"/>
  <c r="L742" i="3"/>
  <c r="K742" i="3"/>
  <c r="O741" i="3"/>
  <c r="N741" i="3"/>
  <c r="M741" i="3"/>
  <c r="L741" i="3"/>
  <c r="K741" i="3"/>
  <c r="O740" i="3"/>
  <c r="N740" i="3"/>
  <c r="M740" i="3"/>
  <c r="L740" i="3"/>
  <c r="K740" i="3"/>
  <c r="O739" i="3"/>
  <c r="N739" i="3"/>
  <c r="M739" i="3"/>
  <c r="L739" i="3"/>
  <c r="K739" i="3"/>
  <c r="O738" i="3"/>
  <c r="N738" i="3"/>
  <c r="M738" i="3"/>
  <c r="L738" i="3"/>
  <c r="K738" i="3"/>
  <c r="O737" i="3"/>
  <c r="N737" i="3"/>
  <c r="M737" i="3"/>
  <c r="L737" i="3"/>
  <c r="K737" i="3"/>
  <c r="O736" i="3"/>
  <c r="N736" i="3"/>
  <c r="M736" i="3"/>
  <c r="L736" i="3"/>
  <c r="K736" i="3"/>
  <c r="O735" i="3"/>
  <c r="N735" i="3"/>
  <c r="M735" i="3"/>
  <c r="L735" i="3"/>
  <c r="K735" i="3"/>
  <c r="O734" i="3"/>
  <c r="N734" i="3"/>
  <c r="M734" i="3"/>
  <c r="L734" i="3"/>
  <c r="K734" i="3"/>
  <c r="O733" i="3"/>
  <c r="N733" i="3"/>
  <c r="M733" i="3"/>
  <c r="L733" i="3"/>
  <c r="K733" i="3"/>
  <c r="O732" i="3"/>
  <c r="N732" i="3"/>
  <c r="M732" i="3"/>
  <c r="L732" i="3"/>
  <c r="K732" i="3"/>
  <c r="O731" i="3"/>
  <c r="N731" i="3"/>
  <c r="M731" i="3"/>
  <c r="L731" i="3"/>
  <c r="K731" i="3"/>
  <c r="O730" i="3"/>
  <c r="N730" i="3"/>
  <c r="M730" i="3"/>
  <c r="L730" i="3"/>
  <c r="K730" i="3"/>
  <c r="O729" i="3"/>
  <c r="N729" i="3"/>
  <c r="M729" i="3"/>
  <c r="L729" i="3"/>
  <c r="K729" i="3"/>
  <c r="O728" i="3"/>
  <c r="N728" i="3"/>
  <c r="M728" i="3"/>
  <c r="L728" i="3"/>
  <c r="K728" i="3"/>
  <c r="O727" i="3"/>
  <c r="N727" i="3"/>
  <c r="M727" i="3"/>
  <c r="L727" i="3"/>
  <c r="K727" i="3"/>
  <c r="O726" i="3"/>
  <c r="N726" i="3"/>
  <c r="M726" i="3"/>
  <c r="L726" i="3"/>
  <c r="K726" i="3"/>
  <c r="O725" i="3"/>
  <c r="N725" i="3"/>
  <c r="M725" i="3"/>
  <c r="L725" i="3"/>
  <c r="K725" i="3"/>
  <c r="O724" i="3"/>
  <c r="N724" i="3"/>
  <c r="M724" i="3"/>
  <c r="L724" i="3"/>
  <c r="K724" i="3"/>
  <c r="O723" i="3"/>
  <c r="N723" i="3"/>
  <c r="M723" i="3"/>
  <c r="L723" i="3"/>
  <c r="K723" i="3"/>
  <c r="O722" i="3"/>
  <c r="N722" i="3"/>
  <c r="M722" i="3"/>
  <c r="L722" i="3"/>
  <c r="K722" i="3"/>
  <c r="O721" i="3"/>
  <c r="N721" i="3"/>
  <c r="M721" i="3"/>
  <c r="L721" i="3"/>
  <c r="K721" i="3"/>
  <c r="O720" i="3"/>
  <c r="N720" i="3"/>
  <c r="M720" i="3"/>
  <c r="L720" i="3"/>
  <c r="K720" i="3"/>
  <c r="O719" i="3"/>
  <c r="N719" i="3"/>
  <c r="M719" i="3"/>
  <c r="L719" i="3"/>
  <c r="K719" i="3"/>
  <c r="O718" i="3"/>
  <c r="N718" i="3"/>
  <c r="M718" i="3"/>
  <c r="L718" i="3"/>
  <c r="K718" i="3"/>
  <c r="O717" i="3"/>
  <c r="N717" i="3"/>
  <c r="M717" i="3"/>
  <c r="L717" i="3"/>
  <c r="K717" i="3"/>
  <c r="O716" i="3"/>
  <c r="N716" i="3"/>
  <c r="M716" i="3"/>
  <c r="L716" i="3"/>
  <c r="K716" i="3"/>
  <c r="O715" i="3"/>
  <c r="N715" i="3"/>
  <c r="M715" i="3"/>
  <c r="L715" i="3"/>
  <c r="K715" i="3"/>
  <c r="O714" i="3"/>
  <c r="N714" i="3"/>
  <c r="M714" i="3"/>
  <c r="L714" i="3"/>
  <c r="K714" i="3"/>
  <c r="O713" i="3"/>
  <c r="N713" i="3"/>
  <c r="M713" i="3"/>
  <c r="L713" i="3"/>
  <c r="K713" i="3"/>
  <c r="O712" i="3"/>
  <c r="N712" i="3"/>
  <c r="M712" i="3"/>
  <c r="L712" i="3"/>
  <c r="K712" i="3"/>
  <c r="O711" i="3"/>
  <c r="N711" i="3"/>
  <c r="M711" i="3"/>
  <c r="L711" i="3"/>
  <c r="K711" i="3"/>
  <c r="O710" i="3"/>
  <c r="N710" i="3"/>
  <c r="M710" i="3"/>
  <c r="L710" i="3"/>
  <c r="K710" i="3"/>
  <c r="O709" i="3"/>
  <c r="N709" i="3"/>
  <c r="M709" i="3"/>
  <c r="L709" i="3"/>
  <c r="K709" i="3"/>
  <c r="O708" i="3"/>
  <c r="N708" i="3"/>
  <c r="M708" i="3"/>
  <c r="L708" i="3"/>
  <c r="K708" i="3"/>
  <c r="O707" i="3"/>
  <c r="N707" i="3"/>
  <c r="M707" i="3"/>
  <c r="L707" i="3"/>
  <c r="K707" i="3"/>
  <c r="O706" i="3"/>
  <c r="N706" i="3"/>
  <c r="M706" i="3"/>
  <c r="L706" i="3"/>
  <c r="K706" i="3"/>
  <c r="O705" i="3"/>
  <c r="N705" i="3"/>
  <c r="M705" i="3"/>
  <c r="L705" i="3"/>
  <c r="K705" i="3"/>
  <c r="O704" i="3"/>
  <c r="N704" i="3"/>
  <c r="M704" i="3"/>
  <c r="L704" i="3"/>
  <c r="K704" i="3"/>
  <c r="O703" i="3"/>
  <c r="N703" i="3"/>
  <c r="M703" i="3"/>
  <c r="L703" i="3"/>
  <c r="K703" i="3"/>
  <c r="O702" i="3"/>
  <c r="N702" i="3"/>
  <c r="M702" i="3"/>
  <c r="L702" i="3"/>
  <c r="K702" i="3"/>
  <c r="O701" i="3"/>
  <c r="N701" i="3"/>
  <c r="M701" i="3"/>
  <c r="L701" i="3"/>
  <c r="K701" i="3"/>
  <c r="O700" i="3"/>
  <c r="N700" i="3"/>
  <c r="M700" i="3"/>
  <c r="L700" i="3"/>
  <c r="K700" i="3"/>
  <c r="O699" i="3"/>
  <c r="N699" i="3"/>
  <c r="M699" i="3"/>
  <c r="L699" i="3"/>
  <c r="K699" i="3"/>
  <c r="O698" i="3"/>
  <c r="N698" i="3"/>
  <c r="M698" i="3"/>
  <c r="L698" i="3"/>
  <c r="K698" i="3"/>
  <c r="O697" i="3"/>
  <c r="N697" i="3"/>
  <c r="M697" i="3"/>
  <c r="L697" i="3"/>
  <c r="K697" i="3"/>
  <c r="O696" i="3"/>
  <c r="N696" i="3"/>
  <c r="M696" i="3"/>
  <c r="L696" i="3"/>
  <c r="K696" i="3"/>
  <c r="O695" i="3"/>
  <c r="N695" i="3"/>
  <c r="M695" i="3"/>
  <c r="L695" i="3"/>
  <c r="K695" i="3"/>
  <c r="O694" i="3"/>
  <c r="N694" i="3"/>
  <c r="M694" i="3"/>
  <c r="L694" i="3"/>
  <c r="K694" i="3"/>
  <c r="O693" i="3"/>
  <c r="N693" i="3"/>
  <c r="M693" i="3"/>
  <c r="L693" i="3"/>
  <c r="K693" i="3"/>
  <c r="O692" i="3"/>
  <c r="N692" i="3"/>
  <c r="M692" i="3"/>
  <c r="L692" i="3"/>
  <c r="K692" i="3"/>
  <c r="O691" i="3"/>
  <c r="N691" i="3"/>
  <c r="M691" i="3"/>
  <c r="L691" i="3"/>
  <c r="K691" i="3"/>
  <c r="O690" i="3"/>
  <c r="N690" i="3"/>
  <c r="M690" i="3"/>
  <c r="L690" i="3"/>
  <c r="K690" i="3"/>
  <c r="O689" i="3"/>
  <c r="N689" i="3"/>
  <c r="M689" i="3"/>
  <c r="L689" i="3"/>
  <c r="K689" i="3"/>
  <c r="O688" i="3"/>
  <c r="N688" i="3"/>
  <c r="M688" i="3"/>
  <c r="L688" i="3"/>
  <c r="K688" i="3"/>
  <c r="O687" i="3"/>
  <c r="N687" i="3"/>
  <c r="M687" i="3"/>
  <c r="L687" i="3"/>
  <c r="K687" i="3"/>
  <c r="O686" i="3"/>
  <c r="N686" i="3"/>
  <c r="M686" i="3"/>
  <c r="L686" i="3"/>
  <c r="K686" i="3"/>
  <c r="O685" i="3"/>
  <c r="N685" i="3"/>
  <c r="M685" i="3"/>
  <c r="L685" i="3"/>
  <c r="K685" i="3"/>
  <c r="O684" i="3"/>
  <c r="N684" i="3"/>
  <c r="M684" i="3"/>
  <c r="L684" i="3"/>
  <c r="K684" i="3"/>
  <c r="O683" i="3"/>
  <c r="N683" i="3"/>
  <c r="M683" i="3"/>
  <c r="L683" i="3"/>
  <c r="K683" i="3"/>
  <c r="O682" i="3"/>
  <c r="N682" i="3"/>
  <c r="M682" i="3"/>
  <c r="L682" i="3"/>
  <c r="K682" i="3"/>
  <c r="O681" i="3"/>
  <c r="N681" i="3"/>
  <c r="M681" i="3"/>
  <c r="L681" i="3"/>
  <c r="K681" i="3"/>
  <c r="O680" i="3"/>
  <c r="N680" i="3"/>
  <c r="M680" i="3"/>
  <c r="L680" i="3"/>
  <c r="K680" i="3"/>
  <c r="O679" i="3"/>
  <c r="N679" i="3"/>
  <c r="M679" i="3"/>
  <c r="L679" i="3"/>
  <c r="K679" i="3"/>
  <c r="O678" i="3"/>
  <c r="N678" i="3"/>
  <c r="M678" i="3"/>
  <c r="L678" i="3"/>
  <c r="K678" i="3"/>
  <c r="O677" i="3"/>
  <c r="N677" i="3"/>
  <c r="M677" i="3"/>
  <c r="L677" i="3"/>
  <c r="K677" i="3"/>
  <c r="O676" i="3"/>
  <c r="N676" i="3"/>
  <c r="M676" i="3"/>
  <c r="L676" i="3"/>
  <c r="K676" i="3"/>
  <c r="O675" i="3"/>
  <c r="N675" i="3"/>
  <c r="M675" i="3"/>
  <c r="L675" i="3"/>
  <c r="K675" i="3"/>
  <c r="O674" i="3"/>
  <c r="N674" i="3"/>
  <c r="M674" i="3"/>
  <c r="L674" i="3"/>
  <c r="K674" i="3"/>
  <c r="O673" i="3"/>
  <c r="N673" i="3"/>
  <c r="M673" i="3"/>
  <c r="L673" i="3"/>
  <c r="K673" i="3"/>
  <c r="O672" i="3"/>
  <c r="N672" i="3"/>
  <c r="M672" i="3"/>
  <c r="L672" i="3"/>
  <c r="K672" i="3"/>
  <c r="O671" i="3"/>
  <c r="N671" i="3"/>
  <c r="M671" i="3"/>
  <c r="L671" i="3"/>
  <c r="K671" i="3"/>
  <c r="O670" i="3"/>
  <c r="N670" i="3"/>
  <c r="M670" i="3"/>
  <c r="L670" i="3"/>
  <c r="K670" i="3"/>
  <c r="O669" i="3"/>
  <c r="N669" i="3"/>
  <c r="M669" i="3"/>
  <c r="L669" i="3"/>
  <c r="K669" i="3"/>
  <c r="O668" i="3"/>
  <c r="N668" i="3"/>
  <c r="M668" i="3"/>
  <c r="L668" i="3"/>
  <c r="K668" i="3"/>
  <c r="O667" i="3"/>
  <c r="N667" i="3"/>
  <c r="M667" i="3"/>
  <c r="L667" i="3"/>
  <c r="K667" i="3"/>
  <c r="O666" i="3"/>
  <c r="N666" i="3"/>
  <c r="M666" i="3"/>
  <c r="L666" i="3"/>
  <c r="K666" i="3"/>
  <c r="O665" i="3"/>
  <c r="N665" i="3"/>
  <c r="M665" i="3"/>
  <c r="L665" i="3"/>
  <c r="K665" i="3"/>
  <c r="O664" i="3"/>
  <c r="N664" i="3"/>
  <c r="M664" i="3"/>
  <c r="L664" i="3"/>
  <c r="K664" i="3"/>
  <c r="O663" i="3"/>
  <c r="N663" i="3"/>
  <c r="M663" i="3"/>
  <c r="L663" i="3"/>
  <c r="K663" i="3"/>
  <c r="O662" i="3"/>
  <c r="N662" i="3"/>
  <c r="M662" i="3"/>
  <c r="L662" i="3"/>
  <c r="K662" i="3"/>
  <c r="O661" i="3"/>
  <c r="N661" i="3"/>
  <c r="M661" i="3"/>
  <c r="L661" i="3"/>
  <c r="K661" i="3"/>
  <c r="O660" i="3"/>
  <c r="N660" i="3"/>
  <c r="M660" i="3"/>
  <c r="L660" i="3"/>
  <c r="K660" i="3"/>
  <c r="O659" i="3"/>
  <c r="N659" i="3"/>
  <c r="M659" i="3"/>
  <c r="L659" i="3"/>
  <c r="K659" i="3"/>
  <c r="O658" i="3"/>
  <c r="N658" i="3"/>
  <c r="M658" i="3"/>
  <c r="L658" i="3"/>
  <c r="K658" i="3"/>
  <c r="O657" i="3"/>
  <c r="N657" i="3"/>
  <c r="M657" i="3"/>
  <c r="L657" i="3"/>
  <c r="K657" i="3"/>
  <c r="O656" i="3"/>
  <c r="N656" i="3"/>
  <c r="M656" i="3"/>
  <c r="L656" i="3"/>
  <c r="K656" i="3"/>
  <c r="O655" i="3"/>
  <c r="N655" i="3"/>
  <c r="M655" i="3"/>
  <c r="L655" i="3"/>
  <c r="K655" i="3"/>
  <c r="O654" i="3"/>
  <c r="N654" i="3"/>
  <c r="M654" i="3"/>
  <c r="L654" i="3"/>
  <c r="K654" i="3"/>
  <c r="O653" i="3"/>
  <c r="N653" i="3"/>
  <c r="M653" i="3"/>
  <c r="L653" i="3"/>
  <c r="K653" i="3"/>
  <c r="O652" i="3"/>
  <c r="N652" i="3"/>
  <c r="M652" i="3"/>
  <c r="L652" i="3"/>
  <c r="K652" i="3"/>
  <c r="O651" i="3"/>
  <c r="N651" i="3"/>
  <c r="M651" i="3"/>
  <c r="L651" i="3"/>
  <c r="K651" i="3"/>
  <c r="O650" i="3"/>
  <c r="N650" i="3"/>
  <c r="M650" i="3"/>
  <c r="L650" i="3"/>
  <c r="K650" i="3"/>
  <c r="O649" i="3"/>
  <c r="N649" i="3"/>
  <c r="M649" i="3"/>
  <c r="L649" i="3"/>
  <c r="K649" i="3"/>
  <c r="O648" i="3"/>
  <c r="N648" i="3"/>
  <c r="M648" i="3"/>
  <c r="L648" i="3"/>
  <c r="K648" i="3"/>
  <c r="O647" i="3"/>
  <c r="N647" i="3"/>
  <c r="M647" i="3"/>
  <c r="L647" i="3"/>
  <c r="K647" i="3"/>
  <c r="O646" i="3"/>
  <c r="N646" i="3"/>
  <c r="M646" i="3"/>
  <c r="L646" i="3"/>
  <c r="K646" i="3"/>
  <c r="O645" i="3"/>
  <c r="N645" i="3"/>
  <c r="M645" i="3"/>
  <c r="L645" i="3"/>
  <c r="K645" i="3"/>
  <c r="O644" i="3"/>
  <c r="N644" i="3"/>
  <c r="M644" i="3"/>
  <c r="L644" i="3"/>
  <c r="K644" i="3"/>
  <c r="O643" i="3"/>
  <c r="N643" i="3"/>
  <c r="M643" i="3"/>
  <c r="L643" i="3"/>
  <c r="K643" i="3"/>
  <c r="O642" i="3"/>
  <c r="N642" i="3"/>
  <c r="M642" i="3"/>
  <c r="L642" i="3"/>
  <c r="K642" i="3"/>
  <c r="O641" i="3"/>
  <c r="N641" i="3"/>
  <c r="M641" i="3"/>
  <c r="L641" i="3"/>
  <c r="K641" i="3"/>
  <c r="O640" i="3"/>
  <c r="N640" i="3"/>
  <c r="M640" i="3"/>
  <c r="L640" i="3"/>
  <c r="K640" i="3"/>
  <c r="O639" i="3"/>
  <c r="N639" i="3"/>
  <c r="M639" i="3"/>
  <c r="L639" i="3"/>
  <c r="K639" i="3"/>
  <c r="O638" i="3"/>
  <c r="N638" i="3"/>
  <c r="M638" i="3"/>
  <c r="L638" i="3"/>
  <c r="K638" i="3"/>
  <c r="O637" i="3"/>
  <c r="N637" i="3"/>
  <c r="M637" i="3"/>
  <c r="L637" i="3"/>
  <c r="K637" i="3"/>
  <c r="O636" i="3"/>
  <c r="N636" i="3"/>
  <c r="M636" i="3"/>
  <c r="L636" i="3"/>
  <c r="K636" i="3"/>
  <c r="O635" i="3"/>
  <c r="N635" i="3"/>
  <c r="M635" i="3"/>
  <c r="L635" i="3"/>
  <c r="K635" i="3"/>
  <c r="O634" i="3"/>
  <c r="N634" i="3"/>
  <c r="M634" i="3"/>
  <c r="L634" i="3"/>
  <c r="K634" i="3"/>
  <c r="O633" i="3"/>
  <c r="N633" i="3"/>
  <c r="M633" i="3"/>
  <c r="L633" i="3"/>
  <c r="K633" i="3"/>
  <c r="O632" i="3"/>
  <c r="N632" i="3"/>
  <c r="M632" i="3"/>
  <c r="L632" i="3"/>
  <c r="K632" i="3"/>
  <c r="O631" i="3"/>
  <c r="N631" i="3"/>
  <c r="M631" i="3"/>
  <c r="L631" i="3"/>
  <c r="K631" i="3"/>
  <c r="O630" i="3"/>
  <c r="N630" i="3"/>
  <c r="M630" i="3"/>
  <c r="L630" i="3"/>
  <c r="K630" i="3"/>
  <c r="O629" i="3"/>
  <c r="N629" i="3"/>
  <c r="M629" i="3"/>
  <c r="L629" i="3"/>
  <c r="K629" i="3"/>
  <c r="O628" i="3"/>
  <c r="N628" i="3"/>
  <c r="M628" i="3"/>
  <c r="L628" i="3"/>
  <c r="K628" i="3"/>
  <c r="O627" i="3"/>
  <c r="N627" i="3"/>
  <c r="M627" i="3"/>
  <c r="L627" i="3"/>
  <c r="K627" i="3"/>
  <c r="O626" i="3"/>
  <c r="N626" i="3"/>
  <c r="M626" i="3"/>
  <c r="L626" i="3"/>
  <c r="K626" i="3"/>
  <c r="O625" i="3"/>
  <c r="N625" i="3"/>
  <c r="M625" i="3"/>
  <c r="L625" i="3"/>
  <c r="K625" i="3"/>
  <c r="O624" i="3"/>
  <c r="N624" i="3"/>
  <c r="M624" i="3"/>
  <c r="L624" i="3"/>
  <c r="K624" i="3"/>
  <c r="O623" i="3"/>
  <c r="N623" i="3"/>
  <c r="M623" i="3"/>
  <c r="L623" i="3"/>
  <c r="K623" i="3"/>
  <c r="O622" i="3"/>
  <c r="N622" i="3"/>
  <c r="M622" i="3"/>
  <c r="L622" i="3"/>
  <c r="K622" i="3"/>
  <c r="O621" i="3"/>
  <c r="N621" i="3"/>
  <c r="M621" i="3"/>
  <c r="L621" i="3"/>
  <c r="K621" i="3"/>
  <c r="O620" i="3"/>
  <c r="N620" i="3"/>
  <c r="M620" i="3"/>
  <c r="L620" i="3"/>
  <c r="K620" i="3"/>
  <c r="O619" i="3"/>
  <c r="N619" i="3"/>
  <c r="M619" i="3"/>
  <c r="L619" i="3"/>
  <c r="K619" i="3"/>
  <c r="O618" i="3"/>
  <c r="N618" i="3"/>
  <c r="M618" i="3"/>
  <c r="L618" i="3"/>
  <c r="K618" i="3"/>
  <c r="O617" i="3"/>
  <c r="N617" i="3"/>
  <c r="M617" i="3"/>
  <c r="L617" i="3"/>
  <c r="K617" i="3"/>
  <c r="O616" i="3"/>
  <c r="N616" i="3"/>
  <c r="M616" i="3"/>
  <c r="L616" i="3"/>
  <c r="K616" i="3"/>
  <c r="O615" i="3"/>
  <c r="N615" i="3"/>
  <c r="M615" i="3"/>
  <c r="L615" i="3"/>
  <c r="K615" i="3"/>
  <c r="O614" i="3"/>
  <c r="N614" i="3"/>
  <c r="M614" i="3"/>
  <c r="L614" i="3"/>
  <c r="K614" i="3"/>
  <c r="O613" i="3"/>
  <c r="N613" i="3"/>
  <c r="M613" i="3"/>
  <c r="L613" i="3"/>
  <c r="K613" i="3"/>
  <c r="O612" i="3"/>
  <c r="N612" i="3"/>
  <c r="M612" i="3"/>
  <c r="L612" i="3"/>
  <c r="K612" i="3"/>
  <c r="O611" i="3"/>
  <c r="N611" i="3"/>
  <c r="M611" i="3"/>
  <c r="L611" i="3"/>
  <c r="K611" i="3"/>
  <c r="O610" i="3"/>
  <c r="N610" i="3"/>
  <c r="M610" i="3"/>
  <c r="L610" i="3"/>
  <c r="K610" i="3"/>
  <c r="O609" i="3"/>
  <c r="N609" i="3"/>
  <c r="M609" i="3"/>
  <c r="L609" i="3"/>
  <c r="K609" i="3"/>
  <c r="O608" i="3"/>
  <c r="N608" i="3"/>
  <c r="M608" i="3"/>
  <c r="L608" i="3"/>
  <c r="K608" i="3"/>
  <c r="O607" i="3"/>
  <c r="N607" i="3"/>
  <c r="M607" i="3"/>
  <c r="L607" i="3"/>
  <c r="K607" i="3"/>
  <c r="O606" i="3"/>
  <c r="N606" i="3"/>
  <c r="M606" i="3"/>
  <c r="L606" i="3"/>
  <c r="K606" i="3"/>
  <c r="O605" i="3"/>
  <c r="N605" i="3"/>
  <c r="M605" i="3"/>
  <c r="L605" i="3"/>
  <c r="K605" i="3"/>
  <c r="O604" i="3"/>
  <c r="N604" i="3"/>
  <c r="M604" i="3"/>
  <c r="L604" i="3"/>
  <c r="K604" i="3"/>
  <c r="O603" i="3"/>
  <c r="N603" i="3"/>
  <c r="M603" i="3"/>
  <c r="L603" i="3"/>
  <c r="K603" i="3"/>
  <c r="O602" i="3"/>
  <c r="N602" i="3"/>
  <c r="M602" i="3"/>
  <c r="L602" i="3"/>
  <c r="K602" i="3"/>
  <c r="O601" i="3"/>
  <c r="N601" i="3"/>
  <c r="M601" i="3"/>
  <c r="L601" i="3"/>
  <c r="K601" i="3"/>
  <c r="O600" i="3"/>
  <c r="N600" i="3"/>
  <c r="M600" i="3"/>
  <c r="L600" i="3"/>
  <c r="K600" i="3"/>
  <c r="O599" i="3"/>
  <c r="N599" i="3"/>
  <c r="M599" i="3"/>
  <c r="L599" i="3"/>
  <c r="K599" i="3"/>
  <c r="O598" i="3"/>
  <c r="N598" i="3"/>
  <c r="M598" i="3"/>
  <c r="L598" i="3"/>
  <c r="K598" i="3"/>
  <c r="O597" i="3"/>
  <c r="N597" i="3"/>
  <c r="M597" i="3"/>
  <c r="L597" i="3"/>
  <c r="K597" i="3"/>
  <c r="O596" i="3"/>
  <c r="N596" i="3"/>
  <c r="M596" i="3"/>
  <c r="L596" i="3"/>
  <c r="K596" i="3"/>
  <c r="O595" i="3"/>
  <c r="N595" i="3"/>
  <c r="M595" i="3"/>
  <c r="L595" i="3"/>
  <c r="K595" i="3"/>
  <c r="O594" i="3"/>
  <c r="N594" i="3"/>
  <c r="M594" i="3"/>
  <c r="L594" i="3"/>
  <c r="K594" i="3"/>
  <c r="O593" i="3"/>
  <c r="N593" i="3"/>
  <c r="M593" i="3"/>
  <c r="L593" i="3"/>
  <c r="K593" i="3"/>
  <c r="O592" i="3"/>
  <c r="N592" i="3"/>
  <c r="M592" i="3"/>
  <c r="L592" i="3"/>
  <c r="K592" i="3"/>
  <c r="O591" i="3"/>
  <c r="N591" i="3"/>
  <c r="M591" i="3"/>
  <c r="L591" i="3"/>
  <c r="K591" i="3"/>
  <c r="O590" i="3"/>
  <c r="N590" i="3"/>
  <c r="M590" i="3"/>
  <c r="L590" i="3"/>
  <c r="K590" i="3"/>
  <c r="O589" i="3"/>
  <c r="N589" i="3"/>
  <c r="M589" i="3"/>
  <c r="L589" i="3"/>
  <c r="K589" i="3"/>
  <c r="O588" i="3"/>
  <c r="N588" i="3"/>
  <c r="M588" i="3"/>
  <c r="L588" i="3"/>
  <c r="K588" i="3"/>
  <c r="O587" i="3"/>
  <c r="N587" i="3"/>
  <c r="M587" i="3"/>
  <c r="L587" i="3"/>
  <c r="K587" i="3"/>
  <c r="O586" i="3"/>
  <c r="N586" i="3"/>
  <c r="M586" i="3"/>
  <c r="L586" i="3"/>
  <c r="K586" i="3"/>
  <c r="O585" i="3"/>
  <c r="N585" i="3"/>
  <c r="M585" i="3"/>
  <c r="L585" i="3"/>
  <c r="K585" i="3"/>
  <c r="O584" i="3"/>
  <c r="N584" i="3"/>
  <c r="M584" i="3"/>
  <c r="L584" i="3"/>
  <c r="K584" i="3"/>
  <c r="O583" i="3"/>
  <c r="N583" i="3"/>
  <c r="M583" i="3"/>
  <c r="L583" i="3"/>
  <c r="K583" i="3"/>
  <c r="O582" i="3"/>
  <c r="N582" i="3"/>
  <c r="M582" i="3"/>
  <c r="L582" i="3"/>
  <c r="K582" i="3"/>
  <c r="O581" i="3"/>
  <c r="N581" i="3"/>
  <c r="M581" i="3"/>
  <c r="L581" i="3"/>
  <c r="K581" i="3"/>
  <c r="O580" i="3"/>
  <c r="N580" i="3"/>
  <c r="M580" i="3"/>
  <c r="L580" i="3"/>
  <c r="K580" i="3"/>
  <c r="O579" i="3"/>
  <c r="N579" i="3"/>
  <c r="M579" i="3"/>
  <c r="L579" i="3"/>
  <c r="K579" i="3"/>
  <c r="O578" i="3"/>
  <c r="N578" i="3"/>
  <c r="M578" i="3"/>
  <c r="L578" i="3"/>
  <c r="K578" i="3"/>
  <c r="O577" i="3"/>
  <c r="N577" i="3"/>
  <c r="M577" i="3"/>
  <c r="L577" i="3"/>
  <c r="K577" i="3"/>
  <c r="O576" i="3"/>
  <c r="N576" i="3"/>
  <c r="M576" i="3"/>
  <c r="L576" i="3"/>
  <c r="K576" i="3"/>
  <c r="O575" i="3"/>
  <c r="N575" i="3"/>
  <c r="M575" i="3"/>
  <c r="L575" i="3"/>
  <c r="K575" i="3"/>
  <c r="O574" i="3"/>
  <c r="N574" i="3"/>
  <c r="M574" i="3"/>
  <c r="L574" i="3"/>
  <c r="K574" i="3"/>
  <c r="O573" i="3"/>
  <c r="N573" i="3"/>
  <c r="M573" i="3"/>
  <c r="L573" i="3"/>
  <c r="K573" i="3"/>
  <c r="O572" i="3"/>
  <c r="N572" i="3"/>
  <c r="M572" i="3"/>
  <c r="L572" i="3"/>
  <c r="K572" i="3"/>
  <c r="O571" i="3"/>
  <c r="N571" i="3"/>
  <c r="M571" i="3"/>
  <c r="L571" i="3"/>
  <c r="K571" i="3"/>
  <c r="O570" i="3"/>
  <c r="N570" i="3"/>
  <c r="M570" i="3"/>
  <c r="L570" i="3"/>
  <c r="K570" i="3"/>
  <c r="O569" i="3"/>
  <c r="N569" i="3"/>
  <c r="M569" i="3"/>
  <c r="L569" i="3"/>
  <c r="K569" i="3"/>
  <c r="O568" i="3"/>
  <c r="N568" i="3"/>
  <c r="M568" i="3"/>
  <c r="L568" i="3"/>
  <c r="K568" i="3"/>
  <c r="O567" i="3"/>
  <c r="N567" i="3"/>
  <c r="M567" i="3"/>
  <c r="L567" i="3"/>
  <c r="K567" i="3"/>
  <c r="O566" i="3"/>
  <c r="N566" i="3"/>
  <c r="M566" i="3"/>
  <c r="L566" i="3"/>
  <c r="K566" i="3"/>
  <c r="O565" i="3"/>
  <c r="N565" i="3"/>
  <c r="M565" i="3"/>
  <c r="L565" i="3"/>
  <c r="K565" i="3"/>
  <c r="O564" i="3"/>
  <c r="N564" i="3"/>
  <c r="M564" i="3"/>
  <c r="L564" i="3"/>
  <c r="K564" i="3"/>
  <c r="O563" i="3"/>
  <c r="N563" i="3"/>
  <c r="M563" i="3"/>
  <c r="L563" i="3"/>
  <c r="K563" i="3"/>
  <c r="O562" i="3"/>
  <c r="N562" i="3"/>
  <c r="M562" i="3"/>
  <c r="L562" i="3"/>
  <c r="K562" i="3"/>
  <c r="O561" i="3"/>
  <c r="N561" i="3"/>
  <c r="M561" i="3"/>
  <c r="L561" i="3"/>
  <c r="K561" i="3"/>
  <c r="O560" i="3"/>
  <c r="N560" i="3"/>
  <c r="M560" i="3"/>
  <c r="L560" i="3"/>
  <c r="K560" i="3"/>
  <c r="O559" i="3"/>
  <c r="N559" i="3"/>
  <c r="M559" i="3"/>
  <c r="L559" i="3"/>
  <c r="K559" i="3"/>
  <c r="O558" i="3"/>
  <c r="N558" i="3"/>
  <c r="M558" i="3"/>
  <c r="L558" i="3"/>
  <c r="K558" i="3"/>
  <c r="O557" i="3"/>
  <c r="N557" i="3"/>
  <c r="M557" i="3"/>
  <c r="L557" i="3"/>
  <c r="K557" i="3"/>
  <c r="O556" i="3"/>
  <c r="N556" i="3"/>
  <c r="M556" i="3"/>
  <c r="L556" i="3"/>
  <c r="K556" i="3"/>
  <c r="O555" i="3"/>
  <c r="N555" i="3"/>
  <c r="M555" i="3"/>
  <c r="L555" i="3"/>
  <c r="K555" i="3"/>
  <c r="O554" i="3"/>
  <c r="N554" i="3"/>
  <c r="M554" i="3"/>
  <c r="L554" i="3"/>
  <c r="K554" i="3"/>
  <c r="O553" i="3"/>
  <c r="N553" i="3"/>
  <c r="M553" i="3"/>
  <c r="L553" i="3"/>
  <c r="K553" i="3"/>
  <c r="O552" i="3"/>
  <c r="N552" i="3"/>
  <c r="M552" i="3"/>
  <c r="L552" i="3"/>
  <c r="K552" i="3"/>
  <c r="O551" i="3"/>
  <c r="N551" i="3"/>
  <c r="M551" i="3"/>
  <c r="L551" i="3"/>
  <c r="K551" i="3"/>
  <c r="O550" i="3"/>
  <c r="N550" i="3"/>
  <c r="M550" i="3"/>
  <c r="L550" i="3"/>
  <c r="K550" i="3"/>
  <c r="O549" i="3"/>
  <c r="N549" i="3"/>
  <c r="M549" i="3"/>
  <c r="L549" i="3"/>
  <c r="K549" i="3"/>
  <c r="O548" i="3"/>
  <c r="N548" i="3"/>
  <c r="M548" i="3"/>
  <c r="L548" i="3"/>
  <c r="K548" i="3"/>
  <c r="O547" i="3"/>
  <c r="N547" i="3"/>
  <c r="M547" i="3"/>
  <c r="L547" i="3"/>
  <c r="K547" i="3"/>
  <c r="O546" i="3"/>
  <c r="N546" i="3"/>
  <c r="M546" i="3"/>
  <c r="L546" i="3"/>
  <c r="K546" i="3"/>
  <c r="O545" i="3"/>
  <c r="N545" i="3"/>
  <c r="M545" i="3"/>
  <c r="L545" i="3"/>
  <c r="K545" i="3"/>
  <c r="O544" i="3"/>
  <c r="N544" i="3"/>
  <c r="M544" i="3"/>
  <c r="L544" i="3"/>
  <c r="K544" i="3"/>
  <c r="O543" i="3"/>
  <c r="N543" i="3"/>
  <c r="M543" i="3"/>
  <c r="L543" i="3"/>
  <c r="K543" i="3"/>
  <c r="O542" i="3"/>
  <c r="N542" i="3"/>
  <c r="M542" i="3"/>
  <c r="L542" i="3"/>
  <c r="K542" i="3"/>
  <c r="O541" i="3"/>
  <c r="N541" i="3"/>
  <c r="M541" i="3"/>
  <c r="L541" i="3"/>
  <c r="K541" i="3"/>
  <c r="O540" i="3"/>
  <c r="N540" i="3"/>
  <c r="M540" i="3"/>
  <c r="L540" i="3"/>
  <c r="K540" i="3"/>
  <c r="O539" i="3"/>
  <c r="N539" i="3"/>
  <c r="M539" i="3"/>
  <c r="L539" i="3"/>
  <c r="K539" i="3"/>
  <c r="O538" i="3"/>
  <c r="N538" i="3"/>
  <c r="M538" i="3"/>
  <c r="L538" i="3"/>
  <c r="K538" i="3"/>
  <c r="O537" i="3"/>
  <c r="N537" i="3"/>
  <c r="M537" i="3"/>
  <c r="L537" i="3"/>
  <c r="K537" i="3"/>
  <c r="O536" i="3"/>
  <c r="N536" i="3"/>
  <c r="M536" i="3"/>
  <c r="L536" i="3"/>
  <c r="K536" i="3"/>
  <c r="O535" i="3"/>
  <c r="N535" i="3"/>
  <c r="M535" i="3"/>
  <c r="L535" i="3"/>
  <c r="K535" i="3"/>
  <c r="O534" i="3"/>
  <c r="N534" i="3"/>
  <c r="M534" i="3"/>
  <c r="L534" i="3"/>
  <c r="K534" i="3"/>
  <c r="O533" i="3"/>
  <c r="N533" i="3"/>
  <c r="M533" i="3"/>
  <c r="L533" i="3"/>
  <c r="K533" i="3"/>
  <c r="O532" i="3"/>
  <c r="N532" i="3"/>
  <c r="M532" i="3"/>
  <c r="L532" i="3"/>
  <c r="K532" i="3"/>
  <c r="O531" i="3"/>
  <c r="N531" i="3"/>
  <c r="M531" i="3"/>
  <c r="L531" i="3"/>
  <c r="K531" i="3"/>
  <c r="O530" i="3"/>
  <c r="N530" i="3"/>
  <c r="M530" i="3"/>
  <c r="L530" i="3"/>
  <c r="K530" i="3"/>
  <c r="O529" i="3"/>
  <c r="N529" i="3"/>
  <c r="M529" i="3"/>
  <c r="L529" i="3"/>
  <c r="K529" i="3"/>
  <c r="O528" i="3"/>
  <c r="N528" i="3"/>
  <c r="M528" i="3"/>
  <c r="L528" i="3"/>
  <c r="K528" i="3"/>
  <c r="O527" i="3"/>
  <c r="N527" i="3"/>
  <c r="M527" i="3"/>
  <c r="L527" i="3"/>
  <c r="K527" i="3"/>
  <c r="O526" i="3"/>
  <c r="N526" i="3"/>
  <c r="M526" i="3"/>
  <c r="L526" i="3"/>
  <c r="K526" i="3"/>
  <c r="O525" i="3"/>
  <c r="N525" i="3"/>
  <c r="M525" i="3"/>
  <c r="L525" i="3"/>
  <c r="K525" i="3"/>
  <c r="O524" i="3"/>
  <c r="N524" i="3"/>
  <c r="M524" i="3"/>
  <c r="L524" i="3"/>
  <c r="K524" i="3"/>
  <c r="O523" i="3"/>
  <c r="N523" i="3"/>
  <c r="M523" i="3"/>
  <c r="L523" i="3"/>
  <c r="K523" i="3"/>
  <c r="O522" i="3"/>
  <c r="N522" i="3"/>
  <c r="M522" i="3"/>
  <c r="L522" i="3"/>
  <c r="K522" i="3"/>
  <c r="O521" i="3"/>
  <c r="N521" i="3"/>
  <c r="M521" i="3"/>
  <c r="L521" i="3"/>
  <c r="K521" i="3"/>
  <c r="O520" i="3"/>
  <c r="N520" i="3"/>
  <c r="M520" i="3"/>
  <c r="L520" i="3"/>
  <c r="K520" i="3"/>
  <c r="O519" i="3"/>
  <c r="N519" i="3"/>
  <c r="M519" i="3"/>
  <c r="L519" i="3"/>
  <c r="K519" i="3"/>
  <c r="O518" i="3"/>
  <c r="N518" i="3"/>
  <c r="M518" i="3"/>
  <c r="L518" i="3"/>
  <c r="K518" i="3"/>
  <c r="O517" i="3"/>
  <c r="N517" i="3"/>
  <c r="M517" i="3"/>
  <c r="L517" i="3"/>
  <c r="K517" i="3"/>
  <c r="O516" i="3"/>
  <c r="N516" i="3"/>
  <c r="M516" i="3"/>
  <c r="L516" i="3"/>
  <c r="K516" i="3"/>
  <c r="O515" i="3"/>
  <c r="N515" i="3"/>
  <c r="M515" i="3"/>
  <c r="L515" i="3"/>
  <c r="K515" i="3"/>
  <c r="O514" i="3"/>
  <c r="N514" i="3"/>
  <c r="M514" i="3"/>
  <c r="L514" i="3"/>
  <c r="K514" i="3"/>
  <c r="O513" i="3"/>
  <c r="N513" i="3"/>
  <c r="M513" i="3"/>
  <c r="L513" i="3"/>
  <c r="K513" i="3"/>
  <c r="O512" i="3"/>
  <c r="N512" i="3"/>
  <c r="M512" i="3"/>
  <c r="L512" i="3"/>
  <c r="K512" i="3"/>
  <c r="O511" i="3"/>
  <c r="N511" i="3"/>
  <c r="M511" i="3"/>
  <c r="L511" i="3"/>
  <c r="K511" i="3"/>
  <c r="O510" i="3"/>
  <c r="N510" i="3"/>
  <c r="M510" i="3"/>
  <c r="L510" i="3"/>
  <c r="K510" i="3"/>
  <c r="O509" i="3"/>
  <c r="N509" i="3"/>
  <c r="M509" i="3"/>
  <c r="L509" i="3"/>
  <c r="K509" i="3"/>
  <c r="O508" i="3"/>
  <c r="N508" i="3"/>
  <c r="M508" i="3"/>
  <c r="L508" i="3"/>
  <c r="K508" i="3"/>
  <c r="O507" i="3"/>
  <c r="N507" i="3"/>
  <c r="M507" i="3"/>
  <c r="L507" i="3"/>
  <c r="K507" i="3"/>
  <c r="O506" i="3"/>
  <c r="N506" i="3"/>
  <c r="M506" i="3"/>
  <c r="L506" i="3"/>
  <c r="K506" i="3"/>
  <c r="O505" i="3"/>
  <c r="N505" i="3"/>
  <c r="M505" i="3"/>
  <c r="L505" i="3"/>
  <c r="K505" i="3"/>
  <c r="O504" i="3"/>
  <c r="N504" i="3"/>
  <c r="M504" i="3"/>
  <c r="L504" i="3"/>
  <c r="K504" i="3"/>
  <c r="O503" i="3"/>
  <c r="N503" i="3"/>
  <c r="M503" i="3"/>
  <c r="L503" i="3"/>
  <c r="K503" i="3"/>
  <c r="O502" i="3"/>
  <c r="N502" i="3"/>
  <c r="M502" i="3"/>
  <c r="L502" i="3"/>
  <c r="K502" i="3"/>
  <c r="O501" i="3"/>
  <c r="N501" i="3"/>
  <c r="M501" i="3"/>
  <c r="L501" i="3"/>
  <c r="K501" i="3"/>
  <c r="O500" i="3"/>
  <c r="N500" i="3"/>
  <c r="M500" i="3"/>
  <c r="L500" i="3"/>
  <c r="K500" i="3"/>
  <c r="O499" i="3"/>
  <c r="N499" i="3"/>
  <c r="M499" i="3"/>
  <c r="L499" i="3"/>
  <c r="K499" i="3"/>
  <c r="O498" i="3"/>
  <c r="N498" i="3"/>
  <c r="M498" i="3"/>
  <c r="L498" i="3"/>
  <c r="K498" i="3"/>
  <c r="O497" i="3"/>
  <c r="N497" i="3"/>
  <c r="M497" i="3"/>
  <c r="L497" i="3"/>
  <c r="K497" i="3"/>
  <c r="O496" i="3"/>
  <c r="N496" i="3"/>
  <c r="M496" i="3"/>
  <c r="L496" i="3"/>
  <c r="K496" i="3"/>
  <c r="O495" i="3"/>
  <c r="N495" i="3"/>
  <c r="M495" i="3"/>
  <c r="L495" i="3"/>
  <c r="K495" i="3"/>
  <c r="O494" i="3"/>
  <c r="N494" i="3"/>
  <c r="M494" i="3"/>
  <c r="L494" i="3"/>
  <c r="K494" i="3"/>
  <c r="O493" i="3"/>
  <c r="N493" i="3"/>
  <c r="M493" i="3"/>
  <c r="L493" i="3"/>
  <c r="K493" i="3"/>
  <c r="O492" i="3"/>
  <c r="N492" i="3"/>
  <c r="M492" i="3"/>
  <c r="L492" i="3"/>
  <c r="K492" i="3"/>
  <c r="O491" i="3"/>
  <c r="N491" i="3"/>
  <c r="M491" i="3"/>
  <c r="L491" i="3"/>
  <c r="K491" i="3"/>
  <c r="O490" i="3"/>
  <c r="N490" i="3"/>
  <c r="M490" i="3"/>
  <c r="L490" i="3"/>
  <c r="K490" i="3"/>
  <c r="O489" i="3"/>
  <c r="N489" i="3"/>
  <c r="M489" i="3"/>
  <c r="L489" i="3"/>
  <c r="K489" i="3"/>
  <c r="O488" i="3"/>
  <c r="N488" i="3"/>
  <c r="M488" i="3"/>
  <c r="L488" i="3"/>
  <c r="K488" i="3"/>
  <c r="O487" i="3"/>
  <c r="N487" i="3"/>
  <c r="M487" i="3"/>
  <c r="L487" i="3"/>
  <c r="K487" i="3"/>
  <c r="O486" i="3"/>
  <c r="N486" i="3"/>
  <c r="M486" i="3"/>
  <c r="L486" i="3"/>
  <c r="K486" i="3"/>
  <c r="O485" i="3"/>
  <c r="N485" i="3"/>
  <c r="M485" i="3"/>
  <c r="L485" i="3"/>
  <c r="K485" i="3"/>
  <c r="O484" i="3"/>
  <c r="N484" i="3"/>
  <c r="M484" i="3"/>
  <c r="L484" i="3"/>
  <c r="K484" i="3"/>
  <c r="O483" i="3"/>
  <c r="N483" i="3"/>
  <c r="M483" i="3"/>
  <c r="L483" i="3"/>
  <c r="K483" i="3"/>
  <c r="O482" i="3"/>
  <c r="N482" i="3"/>
  <c r="M482" i="3"/>
  <c r="L482" i="3"/>
  <c r="K482" i="3"/>
  <c r="O481" i="3"/>
  <c r="N481" i="3"/>
  <c r="M481" i="3"/>
  <c r="L481" i="3"/>
  <c r="K481" i="3"/>
  <c r="O480" i="3"/>
  <c r="N480" i="3"/>
  <c r="M480" i="3"/>
  <c r="L480" i="3"/>
  <c r="K480" i="3"/>
  <c r="O479" i="3"/>
  <c r="N479" i="3"/>
  <c r="M479" i="3"/>
  <c r="L479" i="3"/>
  <c r="K479" i="3"/>
  <c r="O478" i="3"/>
  <c r="N478" i="3"/>
  <c r="M478" i="3"/>
  <c r="L478" i="3"/>
  <c r="K478" i="3"/>
  <c r="O477" i="3"/>
  <c r="N477" i="3"/>
  <c r="M477" i="3"/>
  <c r="L477" i="3"/>
  <c r="K477" i="3"/>
  <c r="O476" i="3"/>
  <c r="N476" i="3"/>
  <c r="M476" i="3"/>
  <c r="L476" i="3"/>
  <c r="K476" i="3"/>
  <c r="O475" i="3"/>
  <c r="N475" i="3"/>
  <c r="M475" i="3"/>
  <c r="L475" i="3"/>
  <c r="K475" i="3"/>
  <c r="O474" i="3"/>
  <c r="N474" i="3"/>
  <c r="M474" i="3"/>
  <c r="L474" i="3"/>
  <c r="K474" i="3"/>
  <c r="O473" i="3"/>
  <c r="N473" i="3"/>
  <c r="M473" i="3"/>
  <c r="L473" i="3"/>
  <c r="K473" i="3"/>
  <c r="O472" i="3"/>
  <c r="N472" i="3"/>
  <c r="M472" i="3"/>
  <c r="L472" i="3"/>
  <c r="K472" i="3"/>
  <c r="O471" i="3"/>
  <c r="N471" i="3"/>
  <c r="M471" i="3"/>
  <c r="L471" i="3"/>
  <c r="K471" i="3"/>
  <c r="O470" i="3"/>
  <c r="N470" i="3"/>
  <c r="M470" i="3"/>
  <c r="L470" i="3"/>
  <c r="K470" i="3"/>
  <c r="O469" i="3"/>
  <c r="N469" i="3"/>
  <c r="M469" i="3"/>
  <c r="L469" i="3"/>
  <c r="K469" i="3"/>
  <c r="O468" i="3"/>
  <c r="N468" i="3"/>
  <c r="M468" i="3"/>
  <c r="L468" i="3"/>
  <c r="K468" i="3"/>
  <c r="O467" i="3"/>
  <c r="N467" i="3"/>
  <c r="M467" i="3"/>
  <c r="L467" i="3"/>
  <c r="K467" i="3"/>
  <c r="O466" i="3"/>
  <c r="N466" i="3"/>
  <c r="M466" i="3"/>
  <c r="L466" i="3"/>
  <c r="K466" i="3"/>
  <c r="O465" i="3"/>
  <c r="N465" i="3"/>
  <c r="M465" i="3"/>
  <c r="L465" i="3"/>
  <c r="K465" i="3"/>
  <c r="O464" i="3"/>
  <c r="N464" i="3"/>
  <c r="M464" i="3"/>
  <c r="L464" i="3"/>
  <c r="K464" i="3"/>
  <c r="O463" i="3"/>
  <c r="N463" i="3"/>
  <c r="M463" i="3"/>
  <c r="L463" i="3"/>
  <c r="K463" i="3"/>
  <c r="O462" i="3"/>
  <c r="N462" i="3"/>
  <c r="M462" i="3"/>
  <c r="L462" i="3"/>
  <c r="K462" i="3"/>
  <c r="O461" i="3"/>
  <c r="N461" i="3"/>
  <c r="M461" i="3"/>
  <c r="L461" i="3"/>
  <c r="K461" i="3"/>
  <c r="O460" i="3"/>
  <c r="N460" i="3"/>
  <c r="M460" i="3"/>
  <c r="L460" i="3"/>
  <c r="K460" i="3"/>
  <c r="O459" i="3"/>
  <c r="N459" i="3"/>
  <c r="M459" i="3"/>
  <c r="L459" i="3"/>
  <c r="K459" i="3"/>
  <c r="O458" i="3"/>
  <c r="N458" i="3"/>
  <c r="M458" i="3"/>
  <c r="L458" i="3"/>
  <c r="K458" i="3"/>
  <c r="O457" i="3"/>
  <c r="N457" i="3"/>
  <c r="M457" i="3"/>
  <c r="L457" i="3"/>
  <c r="K457" i="3"/>
  <c r="O456" i="3"/>
  <c r="N456" i="3"/>
  <c r="M456" i="3"/>
  <c r="L456" i="3"/>
  <c r="K456" i="3"/>
  <c r="O455" i="3"/>
  <c r="N455" i="3"/>
  <c r="M455" i="3"/>
  <c r="L455" i="3"/>
  <c r="K455" i="3"/>
  <c r="O454" i="3"/>
  <c r="N454" i="3"/>
  <c r="M454" i="3"/>
  <c r="L454" i="3"/>
  <c r="K454" i="3"/>
  <c r="O453" i="3"/>
  <c r="N453" i="3"/>
  <c r="M453" i="3"/>
  <c r="L453" i="3"/>
  <c r="K453" i="3"/>
  <c r="O452" i="3"/>
  <c r="N452" i="3"/>
  <c r="M452" i="3"/>
  <c r="L452" i="3"/>
  <c r="K452" i="3"/>
  <c r="O451" i="3"/>
  <c r="N451" i="3"/>
  <c r="M451" i="3"/>
  <c r="L451" i="3"/>
  <c r="K451" i="3"/>
  <c r="O450" i="3"/>
  <c r="N450" i="3"/>
  <c r="M450" i="3"/>
  <c r="L450" i="3"/>
  <c r="K450" i="3"/>
  <c r="O449" i="3"/>
  <c r="N449" i="3"/>
  <c r="M449" i="3"/>
  <c r="L449" i="3"/>
  <c r="K449" i="3"/>
  <c r="O448" i="3"/>
  <c r="N448" i="3"/>
  <c r="M448" i="3"/>
  <c r="L448" i="3"/>
  <c r="K448" i="3"/>
  <c r="O447" i="3"/>
  <c r="N447" i="3"/>
  <c r="M447" i="3"/>
  <c r="L447" i="3"/>
  <c r="K447" i="3"/>
  <c r="O446" i="3"/>
  <c r="N446" i="3"/>
  <c r="M446" i="3"/>
  <c r="L446" i="3"/>
  <c r="K446" i="3"/>
  <c r="O445" i="3"/>
  <c r="N445" i="3"/>
  <c r="M445" i="3"/>
  <c r="L445" i="3"/>
  <c r="K445" i="3"/>
  <c r="O444" i="3"/>
  <c r="N444" i="3"/>
  <c r="M444" i="3"/>
  <c r="L444" i="3"/>
  <c r="K444" i="3"/>
  <c r="O443" i="3"/>
  <c r="N443" i="3"/>
  <c r="M443" i="3"/>
  <c r="L443" i="3"/>
  <c r="K443" i="3"/>
  <c r="O442" i="3"/>
  <c r="N442" i="3"/>
  <c r="M442" i="3"/>
  <c r="L442" i="3"/>
  <c r="K442" i="3"/>
  <c r="O441" i="3"/>
  <c r="N441" i="3"/>
  <c r="M441" i="3"/>
  <c r="L441" i="3"/>
  <c r="K441" i="3"/>
  <c r="O440" i="3"/>
  <c r="N440" i="3"/>
  <c r="M440" i="3"/>
  <c r="L440" i="3"/>
  <c r="K440" i="3"/>
  <c r="O439" i="3"/>
  <c r="N439" i="3"/>
  <c r="M439" i="3"/>
  <c r="L439" i="3"/>
  <c r="K439" i="3"/>
  <c r="O438" i="3"/>
  <c r="N438" i="3"/>
  <c r="M438" i="3"/>
  <c r="L438" i="3"/>
  <c r="K438" i="3"/>
  <c r="O437" i="3"/>
  <c r="N437" i="3"/>
  <c r="M437" i="3"/>
  <c r="L437" i="3"/>
  <c r="K437" i="3"/>
  <c r="O436" i="3"/>
  <c r="N436" i="3"/>
  <c r="M436" i="3"/>
  <c r="L436" i="3"/>
  <c r="K436" i="3"/>
  <c r="O435" i="3"/>
  <c r="N435" i="3"/>
  <c r="M435" i="3"/>
  <c r="L435" i="3"/>
  <c r="K435" i="3"/>
  <c r="O434" i="3"/>
  <c r="N434" i="3"/>
  <c r="M434" i="3"/>
  <c r="L434" i="3"/>
  <c r="K434" i="3"/>
  <c r="O433" i="3"/>
  <c r="N433" i="3"/>
  <c r="M433" i="3"/>
  <c r="L433" i="3"/>
  <c r="K433" i="3"/>
  <c r="O432" i="3"/>
  <c r="N432" i="3"/>
  <c r="M432" i="3"/>
  <c r="L432" i="3"/>
  <c r="K432" i="3"/>
  <c r="O431" i="3"/>
  <c r="N431" i="3"/>
  <c r="M431" i="3"/>
  <c r="L431" i="3"/>
  <c r="K431" i="3"/>
  <c r="O430" i="3"/>
  <c r="N430" i="3"/>
  <c r="M430" i="3"/>
  <c r="L430" i="3"/>
  <c r="K430" i="3"/>
  <c r="O429" i="3"/>
  <c r="N429" i="3"/>
  <c r="M429" i="3"/>
  <c r="L429" i="3"/>
  <c r="K429" i="3"/>
  <c r="O428" i="3"/>
  <c r="N428" i="3"/>
  <c r="M428" i="3"/>
  <c r="L428" i="3"/>
  <c r="K428" i="3"/>
  <c r="O427" i="3"/>
  <c r="N427" i="3"/>
  <c r="M427" i="3"/>
  <c r="L427" i="3"/>
  <c r="K427" i="3"/>
  <c r="O426" i="3"/>
  <c r="N426" i="3"/>
  <c r="M426" i="3"/>
  <c r="L426" i="3"/>
  <c r="K426" i="3"/>
  <c r="O425" i="3"/>
  <c r="N425" i="3"/>
  <c r="M425" i="3"/>
  <c r="L425" i="3"/>
  <c r="K425" i="3"/>
  <c r="O424" i="3"/>
  <c r="N424" i="3"/>
  <c r="M424" i="3"/>
  <c r="L424" i="3"/>
  <c r="K424" i="3"/>
  <c r="O423" i="3"/>
  <c r="N423" i="3"/>
  <c r="M423" i="3"/>
  <c r="L423" i="3"/>
  <c r="K423" i="3"/>
  <c r="O422" i="3"/>
  <c r="N422" i="3"/>
  <c r="M422" i="3"/>
  <c r="L422" i="3"/>
  <c r="K422" i="3"/>
  <c r="O421" i="3"/>
  <c r="N421" i="3"/>
  <c r="M421" i="3"/>
  <c r="L421" i="3"/>
  <c r="K421" i="3"/>
  <c r="O420" i="3"/>
  <c r="N420" i="3"/>
  <c r="M420" i="3"/>
  <c r="L420" i="3"/>
  <c r="K420" i="3"/>
  <c r="O419" i="3"/>
  <c r="N419" i="3"/>
  <c r="M419" i="3"/>
  <c r="L419" i="3"/>
  <c r="K419" i="3"/>
  <c r="O418" i="3"/>
  <c r="N418" i="3"/>
  <c r="M418" i="3"/>
  <c r="L418" i="3"/>
  <c r="K418" i="3"/>
  <c r="O417" i="3"/>
  <c r="N417" i="3"/>
  <c r="M417" i="3"/>
  <c r="L417" i="3"/>
  <c r="K417" i="3"/>
  <c r="O416" i="3"/>
  <c r="N416" i="3"/>
  <c r="M416" i="3"/>
  <c r="L416" i="3"/>
  <c r="K416" i="3"/>
  <c r="O415" i="3"/>
  <c r="N415" i="3"/>
  <c r="M415" i="3"/>
  <c r="L415" i="3"/>
  <c r="K415" i="3"/>
  <c r="O414" i="3"/>
  <c r="N414" i="3"/>
  <c r="M414" i="3"/>
  <c r="L414" i="3"/>
  <c r="K414" i="3"/>
  <c r="O413" i="3"/>
  <c r="N413" i="3"/>
  <c r="M413" i="3"/>
  <c r="L413" i="3"/>
  <c r="K413" i="3"/>
  <c r="O412" i="3"/>
  <c r="N412" i="3"/>
  <c r="M412" i="3"/>
  <c r="L412" i="3"/>
  <c r="K412" i="3"/>
  <c r="O411" i="3"/>
  <c r="N411" i="3"/>
  <c r="M411" i="3"/>
  <c r="L411" i="3"/>
  <c r="K411" i="3"/>
  <c r="O410" i="3"/>
  <c r="N410" i="3"/>
  <c r="M410" i="3"/>
  <c r="L410" i="3"/>
  <c r="K410" i="3"/>
  <c r="O409" i="3"/>
  <c r="N409" i="3"/>
  <c r="M409" i="3"/>
  <c r="L409" i="3"/>
  <c r="K409" i="3"/>
  <c r="O408" i="3"/>
  <c r="N408" i="3"/>
  <c r="M408" i="3"/>
  <c r="L408" i="3"/>
  <c r="K408" i="3"/>
  <c r="O407" i="3"/>
  <c r="N407" i="3"/>
  <c r="M407" i="3"/>
  <c r="L407" i="3"/>
  <c r="K407" i="3"/>
  <c r="O406" i="3"/>
  <c r="N406" i="3"/>
  <c r="M406" i="3"/>
  <c r="L406" i="3"/>
  <c r="K406" i="3"/>
  <c r="O405" i="3"/>
  <c r="N405" i="3"/>
  <c r="M405" i="3"/>
  <c r="L405" i="3"/>
  <c r="K405" i="3"/>
  <c r="O404" i="3"/>
  <c r="N404" i="3"/>
  <c r="M404" i="3"/>
  <c r="L404" i="3"/>
  <c r="K404" i="3"/>
  <c r="O403" i="3"/>
  <c r="N403" i="3"/>
  <c r="M403" i="3"/>
  <c r="L403" i="3"/>
  <c r="K403" i="3"/>
  <c r="O402" i="3"/>
  <c r="N402" i="3"/>
  <c r="M402" i="3"/>
  <c r="L402" i="3"/>
  <c r="K402" i="3"/>
  <c r="O401" i="3"/>
  <c r="N401" i="3"/>
  <c r="M401" i="3"/>
  <c r="L401" i="3"/>
  <c r="K401" i="3"/>
  <c r="O400" i="3"/>
  <c r="N400" i="3"/>
  <c r="M400" i="3"/>
  <c r="L400" i="3"/>
  <c r="K400" i="3"/>
  <c r="O399" i="3"/>
  <c r="N399" i="3"/>
  <c r="M399" i="3"/>
  <c r="L399" i="3"/>
  <c r="K399" i="3"/>
  <c r="O398" i="3"/>
  <c r="N398" i="3"/>
  <c r="M398" i="3"/>
  <c r="L398" i="3"/>
  <c r="K398" i="3"/>
  <c r="O397" i="3"/>
  <c r="N397" i="3"/>
  <c r="M397" i="3"/>
  <c r="L397" i="3"/>
  <c r="K397" i="3"/>
  <c r="O396" i="3"/>
  <c r="N396" i="3"/>
  <c r="M396" i="3"/>
  <c r="L396" i="3"/>
  <c r="K396" i="3"/>
  <c r="O395" i="3"/>
  <c r="N395" i="3"/>
  <c r="M395" i="3"/>
  <c r="L395" i="3"/>
  <c r="K395" i="3"/>
  <c r="O394" i="3"/>
  <c r="N394" i="3"/>
  <c r="M394" i="3"/>
  <c r="L394" i="3"/>
  <c r="K394" i="3"/>
  <c r="O393" i="3"/>
  <c r="N393" i="3"/>
  <c r="M393" i="3"/>
  <c r="L393" i="3"/>
  <c r="K393" i="3"/>
  <c r="O392" i="3"/>
  <c r="N392" i="3"/>
  <c r="M392" i="3"/>
  <c r="L392" i="3"/>
  <c r="K392" i="3"/>
  <c r="O391" i="3"/>
  <c r="N391" i="3"/>
  <c r="M391" i="3"/>
  <c r="L391" i="3"/>
  <c r="K391" i="3"/>
  <c r="O390" i="3"/>
  <c r="N390" i="3"/>
  <c r="M390" i="3"/>
  <c r="L390" i="3"/>
  <c r="K390" i="3"/>
  <c r="O389" i="3"/>
  <c r="N389" i="3"/>
  <c r="M389" i="3"/>
  <c r="L389" i="3"/>
  <c r="K389" i="3"/>
  <c r="O388" i="3"/>
  <c r="N388" i="3"/>
  <c r="M388" i="3"/>
  <c r="L388" i="3"/>
  <c r="K388" i="3"/>
  <c r="O387" i="3"/>
  <c r="N387" i="3"/>
  <c r="M387" i="3"/>
  <c r="L387" i="3"/>
  <c r="K387" i="3"/>
  <c r="O386" i="3"/>
  <c r="N386" i="3"/>
  <c r="M386" i="3"/>
  <c r="L386" i="3"/>
  <c r="K386" i="3"/>
  <c r="O385" i="3"/>
  <c r="N385" i="3"/>
  <c r="M385" i="3"/>
  <c r="L385" i="3"/>
  <c r="K385" i="3"/>
  <c r="O384" i="3"/>
  <c r="N384" i="3"/>
  <c r="M384" i="3"/>
  <c r="L384" i="3"/>
  <c r="K384" i="3"/>
  <c r="O383" i="3"/>
  <c r="N383" i="3"/>
  <c r="M383" i="3"/>
  <c r="L383" i="3"/>
  <c r="K383" i="3"/>
  <c r="O382" i="3"/>
  <c r="N382" i="3"/>
  <c r="M382" i="3"/>
  <c r="L382" i="3"/>
  <c r="K382" i="3"/>
  <c r="O381" i="3"/>
  <c r="N381" i="3"/>
  <c r="M381" i="3"/>
  <c r="L381" i="3"/>
  <c r="K381" i="3"/>
  <c r="O380" i="3"/>
  <c r="N380" i="3"/>
  <c r="M380" i="3"/>
  <c r="L380" i="3"/>
  <c r="K380" i="3"/>
  <c r="O379" i="3"/>
  <c r="N379" i="3"/>
  <c r="M379" i="3"/>
  <c r="L379" i="3"/>
  <c r="K379" i="3"/>
  <c r="O378" i="3"/>
  <c r="N378" i="3"/>
  <c r="M378" i="3"/>
  <c r="L378" i="3"/>
  <c r="K378" i="3"/>
  <c r="O377" i="3"/>
  <c r="N377" i="3"/>
  <c r="M377" i="3"/>
  <c r="L377" i="3"/>
  <c r="K377" i="3"/>
  <c r="O376" i="3"/>
  <c r="N376" i="3"/>
  <c r="M376" i="3"/>
  <c r="L376" i="3"/>
  <c r="K376" i="3"/>
  <c r="O375" i="3"/>
  <c r="N375" i="3"/>
  <c r="M375" i="3"/>
  <c r="L375" i="3"/>
  <c r="K375" i="3"/>
  <c r="O374" i="3"/>
  <c r="N374" i="3"/>
  <c r="M374" i="3"/>
  <c r="L374" i="3"/>
  <c r="K374" i="3"/>
  <c r="O373" i="3"/>
  <c r="N373" i="3"/>
  <c r="M373" i="3"/>
  <c r="L373" i="3"/>
  <c r="K373" i="3"/>
  <c r="O372" i="3"/>
  <c r="N372" i="3"/>
  <c r="M372" i="3"/>
  <c r="L372" i="3"/>
  <c r="K372" i="3"/>
  <c r="O371" i="3"/>
  <c r="N371" i="3"/>
  <c r="M371" i="3"/>
  <c r="L371" i="3"/>
  <c r="K371" i="3"/>
  <c r="O370" i="3"/>
  <c r="N370" i="3"/>
  <c r="M370" i="3"/>
  <c r="L370" i="3"/>
  <c r="K370" i="3"/>
  <c r="O369" i="3"/>
  <c r="N369" i="3"/>
  <c r="M369" i="3"/>
  <c r="L369" i="3"/>
  <c r="K369" i="3"/>
  <c r="O368" i="3"/>
  <c r="N368" i="3"/>
  <c r="M368" i="3"/>
  <c r="L368" i="3"/>
  <c r="K368" i="3"/>
  <c r="O367" i="3"/>
  <c r="N367" i="3"/>
  <c r="M367" i="3"/>
  <c r="L367" i="3"/>
  <c r="K367" i="3"/>
  <c r="O366" i="3"/>
  <c r="N366" i="3"/>
  <c r="M366" i="3"/>
  <c r="L366" i="3"/>
  <c r="K366" i="3"/>
  <c r="O365" i="3"/>
  <c r="N365" i="3"/>
  <c r="M365" i="3"/>
  <c r="L365" i="3"/>
  <c r="K365" i="3"/>
  <c r="O364" i="3"/>
  <c r="N364" i="3"/>
  <c r="M364" i="3"/>
  <c r="L364" i="3"/>
  <c r="K364" i="3"/>
  <c r="O363" i="3"/>
  <c r="N363" i="3"/>
  <c r="M363" i="3"/>
  <c r="L363" i="3"/>
  <c r="K363" i="3"/>
  <c r="O362" i="3"/>
  <c r="N362" i="3"/>
  <c r="M362" i="3"/>
  <c r="L362" i="3"/>
  <c r="K362" i="3"/>
  <c r="O361" i="3"/>
  <c r="N361" i="3"/>
  <c r="M361" i="3"/>
  <c r="L361" i="3"/>
  <c r="K361" i="3"/>
  <c r="O360" i="3"/>
  <c r="N360" i="3"/>
  <c r="M360" i="3"/>
  <c r="L360" i="3"/>
  <c r="K360" i="3"/>
  <c r="O359" i="3"/>
  <c r="N359" i="3"/>
  <c r="M359" i="3"/>
  <c r="L359" i="3"/>
  <c r="K359" i="3"/>
  <c r="O358" i="3"/>
  <c r="N358" i="3"/>
  <c r="M358" i="3"/>
  <c r="L358" i="3"/>
  <c r="K358" i="3"/>
  <c r="O357" i="3"/>
  <c r="N357" i="3"/>
  <c r="M357" i="3"/>
  <c r="L357" i="3"/>
  <c r="K357" i="3"/>
  <c r="O356" i="3"/>
  <c r="N356" i="3"/>
  <c r="M356" i="3"/>
  <c r="L356" i="3"/>
  <c r="K356" i="3"/>
  <c r="O355" i="3"/>
  <c r="N355" i="3"/>
  <c r="M355" i="3"/>
  <c r="L355" i="3"/>
  <c r="K355" i="3"/>
  <c r="O354" i="3"/>
  <c r="N354" i="3"/>
  <c r="M354" i="3"/>
  <c r="L354" i="3"/>
  <c r="K354" i="3"/>
  <c r="O353" i="3"/>
  <c r="N353" i="3"/>
  <c r="M353" i="3"/>
  <c r="L353" i="3"/>
  <c r="K353" i="3"/>
  <c r="O352" i="3"/>
  <c r="N352" i="3"/>
  <c r="M352" i="3"/>
  <c r="L352" i="3"/>
  <c r="K352" i="3"/>
  <c r="O351" i="3"/>
  <c r="N351" i="3"/>
  <c r="M351" i="3"/>
  <c r="L351" i="3"/>
  <c r="K351" i="3"/>
  <c r="O350" i="3"/>
  <c r="N350" i="3"/>
  <c r="M350" i="3"/>
  <c r="L350" i="3"/>
  <c r="K350" i="3"/>
  <c r="O349" i="3"/>
  <c r="N349" i="3"/>
  <c r="M349" i="3"/>
  <c r="L349" i="3"/>
  <c r="K349" i="3"/>
  <c r="O348" i="3"/>
  <c r="N348" i="3"/>
  <c r="M348" i="3"/>
  <c r="L348" i="3"/>
  <c r="K348" i="3"/>
  <c r="O347" i="3"/>
  <c r="N347" i="3"/>
  <c r="M347" i="3"/>
  <c r="L347" i="3"/>
  <c r="K347" i="3"/>
  <c r="O346" i="3"/>
  <c r="N346" i="3"/>
  <c r="M346" i="3"/>
  <c r="L346" i="3"/>
  <c r="K346" i="3"/>
  <c r="O345" i="3"/>
  <c r="N345" i="3"/>
  <c r="M345" i="3"/>
  <c r="L345" i="3"/>
  <c r="K345" i="3"/>
  <c r="O344" i="3"/>
  <c r="N344" i="3"/>
  <c r="M344" i="3"/>
  <c r="L344" i="3"/>
  <c r="K344" i="3"/>
  <c r="O343" i="3"/>
  <c r="N343" i="3"/>
  <c r="M343" i="3"/>
  <c r="L343" i="3"/>
  <c r="K343" i="3"/>
  <c r="O342" i="3"/>
  <c r="N342" i="3"/>
  <c r="M342" i="3"/>
  <c r="L342" i="3"/>
  <c r="K342" i="3"/>
  <c r="O341" i="3"/>
  <c r="N341" i="3"/>
  <c r="M341" i="3"/>
  <c r="L341" i="3"/>
  <c r="K341" i="3"/>
  <c r="O340" i="3"/>
  <c r="N340" i="3"/>
  <c r="M340" i="3"/>
  <c r="L340" i="3"/>
  <c r="K340" i="3"/>
  <c r="O339" i="3"/>
  <c r="N339" i="3"/>
  <c r="M339" i="3"/>
  <c r="L339" i="3"/>
  <c r="K339" i="3"/>
  <c r="O338" i="3"/>
  <c r="N338" i="3"/>
  <c r="M338" i="3"/>
  <c r="L338" i="3"/>
  <c r="K338" i="3"/>
  <c r="O337" i="3"/>
  <c r="N337" i="3"/>
  <c r="M337" i="3"/>
  <c r="L337" i="3"/>
  <c r="K337" i="3"/>
  <c r="O336" i="3"/>
  <c r="N336" i="3"/>
  <c r="M336" i="3"/>
  <c r="L336" i="3"/>
  <c r="K336" i="3"/>
  <c r="O335" i="3"/>
  <c r="N335" i="3"/>
  <c r="M335" i="3"/>
  <c r="L335" i="3"/>
  <c r="K335" i="3"/>
  <c r="O334" i="3"/>
  <c r="N334" i="3"/>
  <c r="M334" i="3"/>
  <c r="L334" i="3"/>
  <c r="K334" i="3"/>
  <c r="O333" i="3"/>
  <c r="N333" i="3"/>
  <c r="M333" i="3"/>
  <c r="L333" i="3"/>
  <c r="K333" i="3"/>
  <c r="O332" i="3"/>
  <c r="N332" i="3"/>
  <c r="M332" i="3"/>
  <c r="L332" i="3"/>
  <c r="K332" i="3"/>
  <c r="O331" i="3"/>
  <c r="N331" i="3"/>
  <c r="M331" i="3"/>
  <c r="L331" i="3"/>
  <c r="K331" i="3"/>
  <c r="O330" i="3"/>
  <c r="N330" i="3"/>
  <c r="M330" i="3"/>
  <c r="L330" i="3"/>
  <c r="K330" i="3"/>
  <c r="O329" i="3"/>
  <c r="N329" i="3"/>
  <c r="M329" i="3"/>
  <c r="L329" i="3"/>
  <c r="K329" i="3"/>
  <c r="O328" i="3"/>
  <c r="N328" i="3"/>
  <c r="M328" i="3"/>
  <c r="L328" i="3"/>
  <c r="K328" i="3"/>
  <c r="O327" i="3"/>
  <c r="N327" i="3"/>
  <c r="M327" i="3"/>
  <c r="L327" i="3"/>
  <c r="K327" i="3"/>
  <c r="O326" i="3"/>
  <c r="N326" i="3"/>
  <c r="M326" i="3"/>
  <c r="L326" i="3"/>
  <c r="K326" i="3"/>
  <c r="O325" i="3"/>
  <c r="N325" i="3"/>
  <c r="M325" i="3"/>
  <c r="L325" i="3"/>
  <c r="K325" i="3"/>
  <c r="O324" i="3"/>
  <c r="N324" i="3"/>
  <c r="M324" i="3"/>
  <c r="L324" i="3"/>
  <c r="K324" i="3"/>
  <c r="O323" i="3"/>
  <c r="N323" i="3"/>
  <c r="M323" i="3"/>
  <c r="L323" i="3"/>
  <c r="K323" i="3"/>
  <c r="O322" i="3"/>
  <c r="N322" i="3"/>
  <c r="M322" i="3"/>
  <c r="L322" i="3"/>
  <c r="K322" i="3"/>
  <c r="O321" i="3"/>
  <c r="N321" i="3"/>
  <c r="M321" i="3"/>
  <c r="L321" i="3"/>
  <c r="K321" i="3"/>
  <c r="O320" i="3"/>
  <c r="N320" i="3"/>
  <c r="M320" i="3"/>
  <c r="L320" i="3"/>
  <c r="K320" i="3"/>
  <c r="O319" i="3"/>
  <c r="N319" i="3"/>
  <c r="M319" i="3"/>
  <c r="L319" i="3"/>
  <c r="K319" i="3"/>
  <c r="O318" i="3"/>
  <c r="N318" i="3"/>
  <c r="M318" i="3"/>
  <c r="L318" i="3"/>
  <c r="K318" i="3"/>
  <c r="O317" i="3"/>
  <c r="N317" i="3"/>
  <c r="M317" i="3"/>
  <c r="L317" i="3"/>
  <c r="K317" i="3"/>
  <c r="O316" i="3"/>
  <c r="N316" i="3"/>
  <c r="M316" i="3"/>
  <c r="L316" i="3"/>
  <c r="K316" i="3"/>
  <c r="O315" i="3"/>
  <c r="N315" i="3"/>
  <c r="M315" i="3"/>
  <c r="L315" i="3"/>
  <c r="K315" i="3"/>
  <c r="O314" i="3"/>
  <c r="N314" i="3"/>
  <c r="M314" i="3"/>
  <c r="L314" i="3"/>
  <c r="K314" i="3"/>
  <c r="O313" i="3"/>
  <c r="N313" i="3"/>
  <c r="M313" i="3"/>
  <c r="L313" i="3"/>
  <c r="K313" i="3"/>
  <c r="O312" i="3"/>
  <c r="N312" i="3"/>
  <c r="M312" i="3"/>
  <c r="L312" i="3"/>
  <c r="K312" i="3"/>
  <c r="O311" i="3"/>
  <c r="N311" i="3"/>
  <c r="M311" i="3"/>
  <c r="L311" i="3"/>
  <c r="K311" i="3"/>
  <c r="O310" i="3"/>
  <c r="N310" i="3"/>
  <c r="M310" i="3"/>
  <c r="L310" i="3"/>
  <c r="K310" i="3"/>
  <c r="O309" i="3"/>
  <c r="N309" i="3"/>
  <c r="M309" i="3"/>
  <c r="L309" i="3"/>
  <c r="K309" i="3"/>
  <c r="O308" i="3"/>
  <c r="N308" i="3"/>
  <c r="M308" i="3"/>
  <c r="L308" i="3"/>
  <c r="K308" i="3"/>
  <c r="O307" i="3"/>
  <c r="N307" i="3"/>
  <c r="M307" i="3"/>
  <c r="L307" i="3"/>
  <c r="K307" i="3"/>
  <c r="O306" i="3"/>
  <c r="N306" i="3"/>
  <c r="M306" i="3"/>
  <c r="L306" i="3"/>
  <c r="K306" i="3"/>
  <c r="O305" i="3"/>
  <c r="N305" i="3"/>
  <c r="M305" i="3"/>
  <c r="L305" i="3"/>
  <c r="K305" i="3"/>
  <c r="O304" i="3"/>
  <c r="N304" i="3"/>
  <c r="M304" i="3"/>
  <c r="L304" i="3"/>
  <c r="K304" i="3"/>
  <c r="O303" i="3"/>
  <c r="N303" i="3"/>
  <c r="M303" i="3"/>
  <c r="L303" i="3"/>
  <c r="K303" i="3"/>
  <c r="O302" i="3"/>
  <c r="N302" i="3"/>
  <c r="M302" i="3"/>
  <c r="L302" i="3"/>
  <c r="K302" i="3"/>
  <c r="O301" i="3"/>
  <c r="N301" i="3"/>
  <c r="M301" i="3"/>
  <c r="L301" i="3"/>
  <c r="K301" i="3"/>
  <c r="O300" i="3"/>
  <c r="N300" i="3"/>
  <c r="M300" i="3"/>
  <c r="L300" i="3"/>
  <c r="K300" i="3"/>
  <c r="O299" i="3"/>
  <c r="N299" i="3"/>
  <c r="M299" i="3"/>
  <c r="L299" i="3"/>
  <c r="K299" i="3"/>
  <c r="O298" i="3"/>
  <c r="N298" i="3"/>
  <c r="M298" i="3"/>
  <c r="L298" i="3"/>
  <c r="K298" i="3"/>
  <c r="O297" i="3"/>
  <c r="N297" i="3"/>
  <c r="M297" i="3"/>
  <c r="L297" i="3"/>
  <c r="K297" i="3"/>
  <c r="O296" i="3"/>
  <c r="N296" i="3"/>
  <c r="M296" i="3"/>
  <c r="L296" i="3"/>
  <c r="K296" i="3"/>
  <c r="O295" i="3"/>
  <c r="N295" i="3"/>
  <c r="M295" i="3"/>
  <c r="L295" i="3"/>
  <c r="K295" i="3"/>
  <c r="O294" i="3"/>
  <c r="N294" i="3"/>
  <c r="M294" i="3"/>
  <c r="L294" i="3"/>
  <c r="K294" i="3"/>
  <c r="O293" i="3"/>
  <c r="N293" i="3"/>
  <c r="M293" i="3"/>
  <c r="L293" i="3"/>
  <c r="K293" i="3"/>
  <c r="O292" i="3"/>
  <c r="N292" i="3"/>
  <c r="M292" i="3"/>
  <c r="L292" i="3"/>
  <c r="K292" i="3"/>
  <c r="O291" i="3"/>
  <c r="N291" i="3"/>
  <c r="M291" i="3"/>
  <c r="L291" i="3"/>
  <c r="K291" i="3"/>
  <c r="O290" i="3"/>
  <c r="N290" i="3"/>
  <c r="M290" i="3"/>
  <c r="L290" i="3"/>
  <c r="K290" i="3"/>
  <c r="O289" i="3"/>
  <c r="N289" i="3"/>
  <c r="M289" i="3"/>
  <c r="L289" i="3"/>
  <c r="K289" i="3"/>
  <c r="O288" i="3"/>
  <c r="N288" i="3"/>
  <c r="M288" i="3"/>
  <c r="L288" i="3"/>
  <c r="K288" i="3"/>
  <c r="O287" i="3"/>
  <c r="N287" i="3"/>
  <c r="M287" i="3"/>
  <c r="L287" i="3"/>
  <c r="K287" i="3"/>
  <c r="O286" i="3"/>
  <c r="N286" i="3"/>
  <c r="M286" i="3"/>
  <c r="L286" i="3"/>
  <c r="K286" i="3"/>
  <c r="O285" i="3"/>
  <c r="N285" i="3"/>
  <c r="M285" i="3"/>
  <c r="L285" i="3"/>
  <c r="K285" i="3"/>
  <c r="O284" i="3"/>
  <c r="N284" i="3"/>
  <c r="M284" i="3"/>
  <c r="L284" i="3"/>
  <c r="K284" i="3"/>
  <c r="O283" i="3"/>
  <c r="N283" i="3"/>
  <c r="M283" i="3"/>
  <c r="L283" i="3"/>
  <c r="K283" i="3"/>
  <c r="O282" i="3"/>
  <c r="N282" i="3"/>
  <c r="M282" i="3"/>
  <c r="L282" i="3"/>
  <c r="K282" i="3"/>
  <c r="O281" i="3"/>
  <c r="N281" i="3"/>
  <c r="M281" i="3"/>
  <c r="L281" i="3"/>
  <c r="K281" i="3"/>
  <c r="O280" i="3"/>
  <c r="N280" i="3"/>
  <c r="M280" i="3"/>
  <c r="L280" i="3"/>
  <c r="K280" i="3"/>
  <c r="O279" i="3"/>
  <c r="N279" i="3"/>
  <c r="M279" i="3"/>
  <c r="L279" i="3"/>
  <c r="K279" i="3"/>
  <c r="O278" i="3"/>
  <c r="N278" i="3"/>
  <c r="M278" i="3"/>
  <c r="L278" i="3"/>
  <c r="K278" i="3"/>
  <c r="O277" i="3"/>
  <c r="N277" i="3"/>
  <c r="M277" i="3"/>
  <c r="L277" i="3"/>
  <c r="K277" i="3"/>
  <c r="O276" i="3"/>
  <c r="N276" i="3"/>
  <c r="M276" i="3"/>
  <c r="L276" i="3"/>
  <c r="K276" i="3"/>
  <c r="O275" i="3"/>
  <c r="N275" i="3"/>
  <c r="M275" i="3"/>
  <c r="L275" i="3"/>
  <c r="K275" i="3"/>
  <c r="O274" i="3"/>
  <c r="N274" i="3"/>
  <c r="M274" i="3"/>
  <c r="L274" i="3"/>
  <c r="K274" i="3"/>
  <c r="O273" i="3"/>
  <c r="N273" i="3"/>
  <c r="M273" i="3"/>
  <c r="L273" i="3"/>
  <c r="K273" i="3"/>
  <c r="O272" i="3"/>
  <c r="N272" i="3"/>
  <c r="M272" i="3"/>
  <c r="L272" i="3"/>
  <c r="K272" i="3"/>
  <c r="O271" i="3"/>
  <c r="N271" i="3"/>
  <c r="M271" i="3"/>
  <c r="L271" i="3"/>
  <c r="K271" i="3"/>
  <c r="O270" i="3"/>
  <c r="N270" i="3"/>
  <c r="M270" i="3"/>
  <c r="L270" i="3"/>
  <c r="K270" i="3"/>
  <c r="O269" i="3"/>
  <c r="N269" i="3"/>
  <c r="M269" i="3"/>
  <c r="L269" i="3"/>
  <c r="K269" i="3"/>
  <c r="O268" i="3"/>
  <c r="N268" i="3"/>
  <c r="M268" i="3"/>
  <c r="L268" i="3"/>
  <c r="K268" i="3"/>
  <c r="O267" i="3"/>
  <c r="N267" i="3"/>
  <c r="M267" i="3"/>
  <c r="L267" i="3"/>
  <c r="K267" i="3"/>
  <c r="O266" i="3"/>
  <c r="N266" i="3"/>
  <c r="M266" i="3"/>
  <c r="L266" i="3"/>
  <c r="K266" i="3"/>
  <c r="O265" i="3"/>
  <c r="N265" i="3"/>
  <c r="M265" i="3"/>
  <c r="L265" i="3"/>
  <c r="K265" i="3"/>
  <c r="O264" i="3"/>
  <c r="N264" i="3"/>
  <c r="M264" i="3"/>
  <c r="L264" i="3"/>
  <c r="K264" i="3"/>
  <c r="O263" i="3"/>
  <c r="N263" i="3"/>
  <c r="M263" i="3"/>
  <c r="L263" i="3"/>
  <c r="K263" i="3"/>
  <c r="O262" i="3"/>
  <c r="N262" i="3"/>
  <c r="M262" i="3"/>
  <c r="L262" i="3"/>
  <c r="K262" i="3"/>
  <c r="O261" i="3"/>
  <c r="N261" i="3"/>
  <c r="M261" i="3"/>
  <c r="L261" i="3"/>
  <c r="K261" i="3"/>
  <c r="O260" i="3"/>
  <c r="N260" i="3"/>
  <c r="M260" i="3"/>
  <c r="L260" i="3"/>
  <c r="K260" i="3"/>
  <c r="O259" i="3"/>
  <c r="N259" i="3"/>
  <c r="M259" i="3"/>
  <c r="L259" i="3"/>
  <c r="K259" i="3"/>
  <c r="O258" i="3"/>
  <c r="N258" i="3"/>
  <c r="M258" i="3"/>
  <c r="L258" i="3"/>
  <c r="K258" i="3"/>
  <c r="O257" i="3"/>
  <c r="N257" i="3"/>
  <c r="M257" i="3"/>
  <c r="L257" i="3"/>
  <c r="K257" i="3"/>
  <c r="O256" i="3"/>
  <c r="N256" i="3"/>
  <c r="M256" i="3"/>
  <c r="L256" i="3"/>
  <c r="K256" i="3"/>
  <c r="O255" i="3"/>
  <c r="N255" i="3"/>
  <c r="M255" i="3"/>
  <c r="L255" i="3"/>
  <c r="K255" i="3"/>
  <c r="O254" i="3"/>
  <c r="N254" i="3"/>
  <c r="M254" i="3"/>
  <c r="L254" i="3"/>
  <c r="K254" i="3"/>
  <c r="O253" i="3"/>
  <c r="N253" i="3"/>
  <c r="M253" i="3"/>
  <c r="L253" i="3"/>
  <c r="K253" i="3"/>
  <c r="O252" i="3"/>
  <c r="N252" i="3"/>
  <c r="M252" i="3"/>
  <c r="L252" i="3"/>
  <c r="K252" i="3"/>
  <c r="O251" i="3"/>
  <c r="N251" i="3"/>
  <c r="M251" i="3"/>
  <c r="L251" i="3"/>
  <c r="K251" i="3"/>
  <c r="O250" i="3"/>
  <c r="N250" i="3"/>
  <c r="M250" i="3"/>
  <c r="L250" i="3"/>
  <c r="K250" i="3"/>
  <c r="O249" i="3"/>
  <c r="N249" i="3"/>
  <c r="M249" i="3"/>
  <c r="L249" i="3"/>
  <c r="K249" i="3"/>
  <c r="O248" i="3"/>
  <c r="N248" i="3"/>
  <c r="M248" i="3"/>
  <c r="L248" i="3"/>
  <c r="K248" i="3"/>
  <c r="O247" i="3"/>
  <c r="N247" i="3"/>
  <c r="M247" i="3"/>
  <c r="L247" i="3"/>
  <c r="K247" i="3"/>
  <c r="O246" i="3"/>
  <c r="N246" i="3"/>
  <c r="M246" i="3"/>
  <c r="L246" i="3"/>
  <c r="K246" i="3"/>
  <c r="O245" i="3"/>
  <c r="N245" i="3"/>
  <c r="M245" i="3"/>
  <c r="L245" i="3"/>
  <c r="K245" i="3"/>
  <c r="O244" i="3"/>
  <c r="N244" i="3"/>
  <c r="M244" i="3"/>
  <c r="L244" i="3"/>
  <c r="K244" i="3"/>
  <c r="O243" i="3"/>
  <c r="N243" i="3"/>
  <c r="M243" i="3"/>
  <c r="L243" i="3"/>
  <c r="K243" i="3"/>
  <c r="O242" i="3"/>
  <c r="N242" i="3"/>
  <c r="M242" i="3"/>
  <c r="L242" i="3"/>
  <c r="K242" i="3"/>
  <c r="O241" i="3"/>
  <c r="N241" i="3"/>
  <c r="M241" i="3"/>
  <c r="L241" i="3"/>
  <c r="K241" i="3"/>
  <c r="O240" i="3"/>
  <c r="N240" i="3"/>
  <c r="M240" i="3"/>
  <c r="L240" i="3"/>
  <c r="K240" i="3"/>
  <c r="O239" i="3"/>
  <c r="N239" i="3"/>
  <c r="M239" i="3"/>
  <c r="L239" i="3"/>
  <c r="K239" i="3"/>
  <c r="O238" i="3"/>
  <c r="N238" i="3"/>
  <c r="M238" i="3"/>
  <c r="L238" i="3"/>
  <c r="K238" i="3"/>
  <c r="O237" i="3"/>
  <c r="N237" i="3"/>
  <c r="M237" i="3"/>
  <c r="L237" i="3"/>
  <c r="K237" i="3"/>
  <c r="O236" i="3"/>
  <c r="N236" i="3"/>
  <c r="M236" i="3"/>
  <c r="L236" i="3"/>
  <c r="K236" i="3"/>
  <c r="O235" i="3"/>
  <c r="N235" i="3"/>
  <c r="M235" i="3"/>
  <c r="L235" i="3"/>
  <c r="K235" i="3"/>
  <c r="O234" i="3"/>
  <c r="N234" i="3"/>
  <c r="M234" i="3"/>
  <c r="L234" i="3"/>
  <c r="K234" i="3"/>
  <c r="O233" i="3"/>
  <c r="N233" i="3"/>
  <c r="M233" i="3"/>
  <c r="L233" i="3"/>
  <c r="K233" i="3"/>
  <c r="O232" i="3"/>
  <c r="N232" i="3"/>
  <c r="M232" i="3"/>
  <c r="L232" i="3"/>
  <c r="K232" i="3"/>
  <c r="O231" i="3"/>
  <c r="N231" i="3"/>
  <c r="M231" i="3"/>
  <c r="L231" i="3"/>
  <c r="K231" i="3"/>
  <c r="O230" i="3"/>
  <c r="N230" i="3"/>
  <c r="M230" i="3"/>
  <c r="L230" i="3"/>
  <c r="K230" i="3"/>
  <c r="O229" i="3"/>
  <c r="N229" i="3"/>
  <c r="M229" i="3"/>
  <c r="L229" i="3"/>
  <c r="K229" i="3"/>
  <c r="O228" i="3"/>
  <c r="N228" i="3"/>
  <c r="M228" i="3"/>
  <c r="L228" i="3"/>
  <c r="K228" i="3"/>
  <c r="O227" i="3"/>
  <c r="N227" i="3"/>
  <c r="M227" i="3"/>
  <c r="L227" i="3"/>
  <c r="K227" i="3"/>
  <c r="O226" i="3"/>
  <c r="N226" i="3"/>
  <c r="M226" i="3"/>
  <c r="L226" i="3"/>
  <c r="K226" i="3"/>
  <c r="O225" i="3"/>
  <c r="N225" i="3"/>
  <c r="M225" i="3"/>
  <c r="L225" i="3"/>
  <c r="K225" i="3"/>
  <c r="O224" i="3"/>
  <c r="N224" i="3"/>
  <c r="M224" i="3"/>
  <c r="L224" i="3"/>
  <c r="K224" i="3"/>
  <c r="O223" i="3"/>
  <c r="N223" i="3"/>
  <c r="M223" i="3"/>
  <c r="L223" i="3"/>
  <c r="K223" i="3"/>
  <c r="O222" i="3"/>
  <c r="N222" i="3"/>
  <c r="M222" i="3"/>
  <c r="L222" i="3"/>
  <c r="K222" i="3"/>
  <c r="O221" i="3"/>
  <c r="N221" i="3"/>
  <c r="M221" i="3"/>
  <c r="L221" i="3"/>
  <c r="K221" i="3"/>
  <c r="O220" i="3"/>
  <c r="N220" i="3"/>
  <c r="M220" i="3"/>
  <c r="L220" i="3"/>
  <c r="K220" i="3"/>
  <c r="O219" i="3"/>
  <c r="N219" i="3"/>
  <c r="M219" i="3"/>
  <c r="L219" i="3"/>
  <c r="K219" i="3"/>
  <c r="O218" i="3"/>
  <c r="N218" i="3"/>
  <c r="M218" i="3"/>
  <c r="L218" i="3"/>
  <c r="K218" i="3"/>
  <c r="O217" i="3"/>
  <c r="N217" i="3"/>
  <c r="M217" i="3"/>
  <c r="L217" i="3"/>
  <c r="K217" i="3"/>
  <c r="O216" i="3"/>
  <c r="N216" i="3"/>
  <c r="M216" i="3"/>
  <c r="L216" i="3"/>
  <c r="K216" i="3"/>
  <c r="O215" i="3"/>
  <c r="N215" i="3"/>
  <c r="M215" i="3"/>
  <c r="L215" i="3"/>
  <c r="K215" i="3"/>
  <c r="O214" i="3"/>
  <c r="N214" i="3"/>
  <c r="M214" i="3"/>
  <c r="L214" i="3"/>
  <c r="K214" i="3"/>
  <c r="O213" i="3"/>
  <c r="N213" i="3"/>
  <c r="M213" i="3"/>
  <c r="L213" i="3"/>
  <c r="K213" i="3"/>
  <c r="O212" i="3"/>
  <c r="N212" i="3"/>
  <c r="M212" i="3"/>
  <c r="L212" i="3"/>
  <c r="K212" i="3"/>
  <c r="O211" i="3"/>
  <c r="N211" i="3"/>
  <c r="M211" i="3"/>
  <c r="L211" i="3"/>
  <c r="K211" i="3"/>
  <c r="O210" i="3"/>
  <c r="N210" i="3"/>
  <c r="M210" i="3"/>
  <c r="L210" i="3"/>
  <c r="K210" i="3"/>
  <c r="O209" i="3"/>
  <c r="N209" i="3"/>
  <c r="M209" i="3"/>
  <c r="L209" i="3"/>
  <c r="K209" i="3"/>
  <c r="O208" i="3"/>
  <c r="N208" i="3"/>
  <c r="M208" i="3"/>
  <c r="L208" i="3"/>
  <c r="K208" i="3"/>
  <c r="O207" i="3"/>
  <c r="N207" i="3"/>
  <c r="M207" i="3"/>
  <c r="L207" i="3"/>
  <c r="K207" i="3"/>
  <c r="O206" i="3"/>
  <c r="N206" i="3"/>
  <c r="M206" i="3"/>
  <c r="L206" i="3"/>
  <c r="K206" i="3"/>
  <c r="O205" i="3"/>
  <c r="N205" i="3"/>
  <c r="M205" i="3"/>
  <c r="L205" i="3"/>
  <c r="K205" i="3"/>
  <c r="O204" i="3"/>
  <c r="N204" i="3"/>
  <c r="M204" i="3"/>
  <c r="L204" i="3"/>
  <c r="K204" i="3"/>
  <c r="O203" i="3"/>
  <c r="N203" i="3"/>
  <c r="M203" i="3"/>
  <c r="L203" i="3"/>
  <c r="K203" i="3"/>
  <c r="O202" i="3"/>
  <c r="N202" i="3"/>
  <c r="M202" i="3"/>
  <c r="L202" i="3"/>
  <c r="K202" i="3"/>
  <c r="O201" i="3"/>
  <c r="N201" i="3"/>
  <c r="M201" i="3"/>
  <c r="L201" i="3"/>
  <c r="K201" i="3"/>
  <c r="O200" i="3"/>
  <c r="N200" i="3"/>
  <c r="M200" i="3"/>
  <c r="L200" i="3"/>
  <c r="K200" i="3"/>
  <c r="O199" i="3"/>
  <c r="N199" i="3"/>
  <c r="M199" i="3"/>
  <c r="L199" i="3"/>
  <c r="K199" i="3"/>
  <c r="O198" i="3"/>
  <c r="N198" i="3"/>
  <c r="M198" i="3"/>
  <c r="L198" i="3"/>
  <c r="K198" i="3"/>
  <c r="O197" i="3"/>
  <c r="N197" i="3"/>
  <c r="M197" i="3"/>
  <c r="L197" i="3"/>
  <c r="K197" i="3"/>
  <c r="O196" i="3"/>
  <c r="N196" i="3"/>
  <c r="M196" i="3"/>
  <c r="L196" i="3"/>
  <c r="K196" i="3"/>
  <c r="O195" i="3"/>
  <c r="N195" i="3"/>
  <c r="M195" i="3"/>
  <c r="L195" i="3"/>
  <c r="K195" i="3"/>
  <c r="O194" i="3"/>
  <c r="N194" i="3"/>
  <c r="M194" i="3"/>
  <c r="L194" i="3"/>
  <c r="K194" i="3"/>
  <c r="O193" i="3"/>
  <c r="N193" i="3"/>
  <c r="M193" i="3"/>
  <c r="L193" i="3"/>
  <c r="K193" i="3"/>
  <c r="O192" i="3"/>
  <c r="N192" i="3"/>
  <c r="M192" i="3"/>
  <c r="L192" i="3"/>
  <c r="K192" i="3"/>
  <c r="O191" i="3"/>
  <c r="N191" i="3"/>
  <c r="M191" i="3"/>
  <c r="L191" i="3"/>
  <c r="K191" i="3"/>
  <c r="O190" i="3"/>
  <c r="N190" i="3"/>
  <c r="M190" i="3"/>
  <c r="L190" i="3"/>
  <c r="K190" i="3"/>
  <c r="O189" i="3"/>
  <c r="N189" i="3"/>
  <c r="M189" i="3"/>
  <c r="L189" i="3"/>
  <c r="K189" i="3"/>
  <c r="O188" i="3"/>
  <c r="N188" i="3"/>
  <c r="M188" i="3"/>
  <c r="L188" i="3"/>
  <c r="K188" i="3"/>
  <c r="O187" i="3"/>
  <c r="N187" i="3"/>
  <c r="M187" i="3"/>
  <c r="L187" i="3"/>
  <c r="K187" i="3"/>
  <c r="O186" i="3"/>
  <c r="N186" i="3"/>
  <c r="M186" i="3"/>
  <c r="L186" i="3"/>
  <c r="K186" i="3"/>
  <c r="O185" i="3"/>
  <c r="N185" i="3"/>
  <c r="M185" i="3"/>
  <c r="L185" i="3"/>
  <c r="K185" i="3"/>
  <c r="O184" i="3"/>
  <c r="N184" i="3"/>
  <c r="M184" i="3"/>
  <c r="L184" i="3"/>
  <c r="K184" i="3"/>
  <c r="O183" i="3"/>
  <c r="N183" i="3"/>
  <c r="M183" i="3"/>
  <c r="L183" i="3"/>
  <c r="K183" i="3"/>
  <c r="O182" i="3"/>
  <c r="N182" i="3"/>
  <c r="M182" i="3"/>
  <c r="L182" i="3"/>
  <c r="K182" i="3"/>
  <c r="O181" i="3"/>
  <c r="N181" i="3"/>
  <c r="M181" i="3"/>
  <c r="L181" i="3"/>
  <c r="K181" i="3"/>
  <c r="O180" i="3"/>
  <c r="N180" i="3"/>
  <c r="M180" i="3"/>
  <c r="L180" i="3"/>
  <c r="K180" i="3"/>
  <c r="O179" i="3"/>
  <c r="N179" i="3"/>
  <c r="M179" i="3"/>
  <c r="L179" i="3"/>
  <c r="K179" i="3"/>
  <c r="O178" i="3"/>
  <c r="N178" i="3"/>
  <c r="M178" i="3"/>
  <c r="L178" i="3"/>
  <c r="K178" i="3"/>
  <c r="O177" i="3"/>
  <c r="N177" i="3"/>
  <c r="M177" i="3"/>
  <c r="L177" i="3"/>
  <c r="K177" i="3"/>
  <c r="O176" i="3"/>
  <c r="N176" i="3"/>
  <c r="M176" i="3"/>
  <c r="L176" i="3"/>
  <c r="K176" i="3"/>
  <c r="O175" i="3"/>
  <c r="N175" i="3"/>
  <c r="M175" i="3"/>
  <c r="L175" i="3"/>
  <c r="K175" i="3"/>
  <c r="O174" i="3"/>
  <c r="N174" i="3"/>
  <c r="M174" i="3"/>
  <c r="L174" i="3"/>
  <c r="K174" i="3"/>
  <c r="O173" i="3"/>
  <c r="N173" i="3"/>
  <c r="M173" i="3"/>
  <c r="L173" i="3"/>
  <c r="K173" i="3"/>
  <c r="O172" i="3"/>
  <c r="N172" i="3"/>
  <c r="M172" i="3"/>
  <c r="L172" i="3"/>
  <c r="K172" i="3"/>
  <c r="O171" i="3"/>
  <c r="N171" i="3"/>
  <c r="M171" i="3"/>
  <c r="L171" i="3"/>
  <c r="K171" i="3"/>
  <c r="O170" i="3"/>
  <c r="N170" i="3"/>
  <c r="M170" i="3"/>
  <c r="L170" i="3"/>
  <c r="K170" i="3"/>
  <c r="O169" i="3"/>
  <c r="N169" i="3"/>
  <c r="M169" i="3"/>
  <c r="L169" i="3"/>
  <c r="K169" i="3"/>
  <c r="O168" i="3"/>
  <c r="N168" i="3"/>
  <c r="M168" i="3"/>
  <c r="L168" i="3"/>
  <c r="K168" i="3"/>
  <c r="O167" i="3"/>
  <c r="N167" i="3"/>
  <c r="M167" i="3"/>
  <c r="L167" i="3"/>
  <c r="K167" i="3"/>
  <c r="O166" i="3"/>
  <c r="N166" i="3"/>
  <c r="M166" i="3"/>
  <c r="L166" i="3"/>
  <c r="K166" i="3"/>
  <c r="O165" i="3"/>
  <c r="N165" i="3"/>
  <c r="M165" i="3"/>
  <c r="L165" i="3"/>
  <c r="K165" i="3"/>
  <c r="O164" i="3"/>
  <c r="N164" i="3"/>
  <c r="M164" i="3"/>
  <c r="L164" i="3"/>
  <c r="K164" i="3"/>
  <c r="O163" i="3"/>
  <c r="N163" i="3"/>
  <c r="M163" i="3"/>
  <c r="L163" i="3"/>
  <c r="K163" i="3"/>
  <c r="O162" i="3"/>
  <c r="N162" i="3"/>
  <c r="M162" i="3"/>
  <c r="L162" i="3"/>
  <c r="K162" i="3"/>
  <c r="O161" i="3"/>
  <c r="N161" i="3"/>
  <c r="M161" i="3"/>
  <c r="L161" i="3"/>
  <c r="K161" i="3"/>
  <c r="O160" i="3"/>
  <c r="N160" i="3"/>
  <c r="M160" i="3"/>
  <c r="L160" i="3"/>
  <c r="K160" i="3"/>
  <c r="O159" i="3"/>
  <c r="N159" i="3"/>
  <c r="M159" i="3"/>
  <c r="L159" i="3"/>
  <c r="K159" i="3"/>
  <c r="O158" i="3"/>
  <c r="N158" i="3"/>
  <c r="M158" i="3"/>
  <c r="L158" i="3"/>
  <c r="K158" i="3"/>
  <c r="O157" i="3"/>
  <c r="N157" i="3"/>
  <c r="M157" i="3"/>
  <c r="L157" i="3"/>
  <c r="K157" i="3"/>
  <c r="O156" i="3"/>
  <c r="N156" i="3"/>
  <c r="M156" i="3"/>
  <c r="L156" i="3"/>
  <c r="K156" i="3"/>
  <c r="O155" i="3"/>
  <c r="N155" i="3"/>
  <c r="M155" i="3"/>
  <c r="L155" i="3"/>
  <c r="K155" i="3"/>
  <c r="O154" i="3"/>
  <c r="N154" i="3"/>
  <c r="M154" i="3"/>
  <c r="L154" i="3"/>
  <c r="K154" i="3"/>
  <c r="O153" i="3"/>
  <c r="N153" i="3"/>
  <c r="M153" i="3"/>
  <c r="L153" i="3"/>
  <c r="K153" i="3"/>
  <c r="O152" i="3"/>
  <c r="N152" i="3"/>
  <c r="M152" i="3"/>
  <c r="L152" i="3"/>
  <c r="K152" i="3"/>
  <c r="O151" i="3"/>
  <c r="N151" i="3"/>
  <c r="M151" i="3"/>
  <c r="L151" i="3"/>
  <c r="K151" i="3"/>
  <c r="O150" i="3"/>
  <c r="N150" i="3"/>
  <c r="M150" i="3"/>
  <c r="L150" i="3"/>
  <c r="K150" i="3"/>
  <c r="O149" i="3"/>
  <c r="N149" i="3"/>
  <c r="M149" i="3"/>
  <c r="L149" i="3"/>
  <c r="K149" i="3"/>
  <c r="O148" i="3"/>
  <c r="N148" i="3"/>
  <c r="M148" i="3"/>
  <c r="L148" i="3"/>
  <c r="K148" i="3"/>
  <c r="O147" i="3"/>
  <c r="N147" i="3"/>
  <c r="M147" i="3"/>
  <c r="L147" i="3"/>
  <c r="K147" i="3"/>
  <c r="O146" i="3"/>
  <c r="N146" i="3"/>
  <c r="M146" i="3"/>
  <c r="L146" i="3"/>
  <c r="K146" i="3"/>
  <c r="O145" i="3"/>
  <c r="N145" i="3"/>
  <c r="M145" i="3"/>
  <c r="L145" i="3"/>
  <c r="K145" i="3"/>
  <c r="O144" i="3"/>
  <c r="N144" i="3"/>
  <c r="M144" i="3"/>
  <c r="L144" i="3"/>
  <c r="K144" i="3"/>
  <c r="O143" i="3"/>
  <c r="N143" i="3"/>
  <c r="M143" i="3"/>
  <c r="L143" i="3"/>
  <c r="K143" i="3"/>
  <c r="O142" i="3"/>
  <c r="N142" i="3"/>
  <c r="M142" i="3"/>
  <c r="L142" i="3"/>
  <c r="K142" i="3"/>
  <c r="O141" i="3"/>
  <c r="N141" i="3"/>
  <c r="M141" i="3"/>
  <c r="L141" i="3"/>
  <c r="K141" i="3"/>
  <c r="O140" i="3"/>
  <c r="N140" i="3"/>
  <c r="M140" i="3"/>
  <c r="L140" i="3"/>
  <c r="K140" i="3"/>
  <c r="O139" i="3"/>
  <c r="N139" i="3"/>
  <c r="M139" i="3"/>
  <c r="L139" i="3"/>
  <c r="K139" i="3"/>
  <c r="O138" i="3"/>
  <c r="N138" i="3"/>
  <c r="M138" i="3"/>
  <c r="L138" i="3"/>
  <c r="K138" i="3"/>
  <c r="O137" i="3"/>
  <c r="N137" i="3"/>
  <c r="M137" i="3"/>
  <c r="L137" i="3"/>
  <c r="K137" i="3"/>
  <c r="O136" i="3"/>
  <c r="N136" i="3"/>
  <c r="M136" i="3"/>
  <c r="L136" i="3"/>
  <c r="K136" i="3"/>
  <c r="O135" i="3"/>
  <c r="N135" i="3"/>
  <c r="M135" i="3"/>
  <c r="L135" i="3"/>
  <c r="K135" i="3"/>
  <c r="O134" i="3"/>
  <c r="N134" i="3"/>
  <c r="M134" i="3"/>
  <c r="L134" i="3"/>
  <c r="K134" i="3"/>
  <c r="O133" i="3"/>
  <c r="N133" i="3"/>
  <c r="M133" i="3"/>
  <c r="L133" i="3"/>
  <c r="K133" i="3"/>
  <c r="O132" i="3"/>
  <c r="N132" i="3"/>
  <c r="M132" i="3"/>
  <c r="L132" i="3"/>
  <c r="K132" i="3"/>
  <c r="O131" i="3"/>
  <c r="N131" i="3"/>
  <c r="M131" i="3"/>
  <c r="L131" i="3"/>
  <c r="K131" i="3"/>
  <c r="O130" i="3"/>
  <c r="N130" i="3"/>
  <c r="M130" i="3"/>
  <c r="L130" i="3"/>
  <c r="K130" i="3"/>
  <c r="O129" i="3"/>
  <c r="N129" i="3"/>
  <c r="M129" i="3"/>
  <c r="L129" i="3"/>
  <c r="K129" i="3"/>
  <c r="O128" i="3"/>
  <c r="N128" i="3"/>
  <c r="M128" i="3"/>
  <c r="L128" i="3"/>
  <c r="K128" i="3"/>
  <c r="O127" i="3"/>
  <c r="N127" i="3"/>
  <c r="M127" i="3"/>
  <c r="L127" i="3"/>
  <c r="K127" i="3"/>
  <c r="O126" i="3"/>
  <c r="N126" i="3"/>
  <c r="M126" i="3"/>
  <c r="L126" i="3"/>
  <c r="K126" i="3"/>
  <c r="O125" i="3"/>
  <c r="N125" i="3"/>
  <c r="M125" i="3"/>
  <c r="L125" i="3"/>
  <c r="K125" i="3"/>
  <c r="O124" i="3"/>
  <c r="N124" i="3"/>
  <c r="M124" i="3"/>
  <c r="L124" i="3"/>
  <c r="K124" i="3"/>
  <c r="O123" i="3"/>
  <c r="N123" i="3"/>
  <c r="M123" i="3"/>
  <c r="L123" i="3"/>
  <c r="K123" i="3"/>
  <c r="O122" i="3"/>
  <c r="N122" i="3"/>
  <c r="M122" i="3"/>
  <c r="L122" i="3"/>
  <c r="K122" i="3"/>
  <c r="O121" i="3"/>
  <c r="N121" i="3"/>
  <c r="M121" i="3"/>
  <c r="L121" i="3"/>
  <c r="K121" i="3"/>
  <c r="O120" i="3"/>
  <c r="N120" i="3"/>
  <c r="M120" i="3"/>
  <c r="L120" i="3"/>
  <c r="K120" i="3"/>
  <c r="O119" i="3"/>
  <c r="N119" i="3"/>
  <c r="M119" i="3"/>
  <c r="L119" i="3"/>
  <c r="K119" i="3"/>
  <c r="O118" i="3"/>
  <c r="N118" i="3"/>
  <c r="M118" i="3"/>
  <c r="L118" i="3"/>
  <c r="K118" i="3"/>
  <c r="O117" i="3"/>
  <c r="N117" i="3"/>
  <c r="M117" i="3"/>
  <c r="L117" i="3"/>
  <c r="K117" i="3"/>
  <c r="O116" i="3"/>
  <c r="N116" i="3"/>
  <c r="M116" i="3"/>
  <c r="L116" i="3"/>
  <c r="K116" i="3"/>
  <c r="O115" i="3"/>
  <c r="N115" i="3"/>
  <c r="M115" i="3"/>
  <c r="L115" i="3"/>
  <c r="K115" i="3"/>
  <c r="O114" i="3"/>
  <c r="N114" i="3"/>
  <c r="M114" i="3"/>
  <c r="L114" i="3"/>
  <c r="K114" i="3"/>
  <c r="O113" i="3"/>
  <c r="N113" i="3"/>
  <c r="M113" i="3"/>
  <c r="L113" i="3"/>
  <c r="K113" i="3"/>
  <c r="O112" i="3"/>
  <c r="N112" i="3"/>
  <c r="M112" i="3"/>
  <c r="L112" i="3"/>
  <c r="K112" i="3"/>
  <c r="O111" i="3"/>
  <c r="N111" i="3"/>
  <c r="M111" i="3"/>
  <c r="L111" i="3"/>
  <c r="K111" i="3"/>
  <c r="O110" i="3"/>
  <c r="N110" i="3"/>
  <c r="M110" i="3"/>
  <c r="L110" i="3"/>
  <c r="K110" i="3"/>
  <c r="O109" i="3"/>
  <c r="N109" i="3"/>
  <c r="M109" i="3"/>
  <c r="L109" i="3"/>
  <c r="K109" i="3"/>
  <c r="O108" i="3"/>
  <c r="N108" i="3"/>
  <c r="M108" i="3"/>
  <c r="L108" i="3"/>
  <c r="K108" i="3"/>
  <c r="O107" i="3"/>
  <c r="N107" i="3"/>
  <c r="M107" i="3"/>
  <c r="L107" i="3"/>
  <c r="K107" i="3"/>
  <c r="O106" i="3"/>
  <c r="N106" i="3"/>
  <c r="M106" i="3"/>
  <c r="L106" i="3"/>
  <c r="K106" i="3"/>
  <c r="O105" i="3"/>
  <c r="N105" i="3"/>
  <c r="M105" i="3"/>
  <c r="L105" i="3"/>
  <c r="K105" i="3"/>
  <c r="O104" i="3"/>
  <c r="N104" i="3"/>
  <c r="M104" i="3"/>
  <c r="L104" i="3"/>
  <c r="K104" i="3"/>
  <c r="O103" i="3"/>
  <c r="N103" i="3"/>
  <c r="M103" i="3"/>
  <c r="L103" i="3"/>
  <c r="K103" i="3"/>
  <c r="O102" i="3"/>
  <c r="N102" i="3"/>
  <c r="M102" i="3"/>
  <c r="L102" i="3"/>
  <c r="K102" i="3"/>
  <c r="O101" i="3"/>
  <c r="N101" i="3"/>
  <c r="M101" i="3"/>
  <c r="L101" i="3"/>
  <c r="K101" i="3"/>
  <c r="O100" i="3"/>
  <c r="N100" i="3"/>
  <c r="M100" i="3"/>
  <c r="L100" i="3"/>
  <c r="K100" i="3"/>
  <c r="O99" i="3"/>
  <c r="N99" i="3"/>
  <c r="M99" i="3"/>
  <c r="L99" i="3"/>
  <c r="K99" i="3"/>
  <c r="O98" i="3"/>
  <c r="N98" i="3"/>
  <c r="M98" i="3"/>
  <c r="L98" i="3"/>
  <c r="K98" i="3"/>
  <c r="O97" i="3"/>
  <c r="N97" i="3"/>
  <c r="M97" i="3"/>
  <c r="L97" i="3"/>
  <c r="K97" i="3"/>
  <c r="O96" i="3"/>
  <c r="N96" i="3"/>
  <c r="M96" i="3"/>
  <c r="L96" i="3"/>
  <c r="K96" i="3"/>
  <c r="O95" i="3"/>
  <c r="N95" i="3"/>
  <c r="M95" i="3"/>
  <c r="L95" i="3"/>
  <c r="K95" i="3"/>
  <c r="O94" i="3"/>
  <c r="N94" i="3"/>
  <c r="M94" i="3"/>
  <c r="L94" i="3"/>
  <c r="K94" i="3"/>
  <c r="O93" i="3"/>
  <c r="N93" i="3"/>
  <c r="M93" i="3"/>
  <c r="L93" i="3"/>
  <c r="K93" i="3"/>
  <c r="O92" i="3"/>
  <c r="N92" i="3"/>
  <c r="M92" i="3"/>
  <c r="L92" i="3"/>
  <c r="K92" i="3"/>
  <c r="O91" i="3"/>
  <c r="N91" i="3"/>
  <c r="M91" i="3"/>
  <c r="L91" i="3"/>
  <c r="K91" i="3"/>
  <c r="O90" i="3"/>
  <c r="N90" i="3"/>
  <c r="M90" i="3"/>
  <c r="L90" i="3"/>
  <c r="K90" i="3"/>
  <c r="O89" i="3"/>
  <c r="N89" i="3"/>
  <c r="M89" i="3"/>
  <c r="L89" i="3"/>
  <c r="K89" i="3"/>
  <c r="O88" i="3"/>
  <c r="N88" i="3"/>
  <c r="M88" i="3"/>
  <c r="L88" i="3"/>
  <c r="K88" i="3"/>
  <c r="O87" i="3"/>
  <c r="N87" i="3"/>
  <c r="M87" i="3"/>
  <c r="L87" i="3"/>
  <c r="K87" i="3"/>
  <c r="O86" i="3"/>
  <c r="N86" i="3"/>
  <c r="M86" i="3"/>
  <c r="L86" i="3"/>
  <c r="K86" i="3"/>
  <c r="O85" i="3"/>
  <c r="N85" i="3"/>
  <c r="M85" i="3"/>
  <c r="L85" i="3"/>
  <c r="K85" i="3"/>
  <c r="O84" i="3"/>
  <c r="N84" i="3"/>
  <c r="M84" i="3"/>
  <c r="L84" i="3"/>
  <c r="K84" i="3"/>
  <c r="O83" i="3"/>
  <c r="N83" i="3"/>
  <c r="M83" i="3"/>
  <c r="L83" i="3"/>
  <c r="K83" i="3"/>
  <c r="O82" i="3"/>
  <c r="N82" i="3"/>
  <c r="M82" i="3"/>
  <c r="L82" i="3"/>
  <c r="K82" i="3"/>
  <c r="O81" i="3"/>
  <c r="N81" i="3"/>
  <c r="M81" i="3"/>
  <c r="L81" i="3"/>
  <c r="K81" i="3"/>
  <c r="O80" i="3"/>
  <c r="N80" i="3"/>
  <c r="M80" i="3"/>
  <c r="L80" i="3"/>
  <c r="K80" i="3"/>
  <c r="O79" i="3"/>
  <c r="N79" i="3"/>
  <c r="M79" i="3"/>
  <c r="L79" i="3"/>
  <c r="K79" i="3"/>
  <c r="O78" i="3"/>
  <c r="N78" i="3"/>
  <c r="M78" i="3"/>
  <c r="L78" i="3"/>
  <c r="K78" i="3"/>
  <c r="O77" i="3"/>
  <c r="N77" i="3"/>
  <c r="M77" i="3"/>
  <c r="L77" i="3"/>
  <c r="K77" i="3"/>
  <c r="O76" i="3"/>
  <c r="N76" i="3"/>
  <c r="M76" i="3"/>
  <c r="L76" i="3"/>
  <c r="K76" i="3"/>
  <c r="O75" i="3"/>
  <c r="N75" i="3"/>
  <c r="M75" i="3"/>
  <c r="L75" i="3"/>
  <c r="K75" i="3"/>
  <c r="O74" i="3"/>
  <c r="N74" i="3"/>
  <c r="M74" i="3"/>
  <c r="L74" i="3"/>
  <c r="K74" i="3"/>
  <c r="O73" i="3"/>
  <c r="N73" i="3"/>
  <c r="M73" i="3"/>
  <c r="L73" i="3"/>
  <c r="K73" i="3"/>
  <c r="O72" i="3"/>
  <c r="N72" i="3"/>
  <c r="M72" i="3"/>
  <c r="L72" i="3"/>
  <c r="K72" i="3"/>
  <c r="O71" i="3"/>
  <c r="N71" i="3"/>
  <c r="M71" i="3"/>
  <c r="L71" i="3"/>
  <c r="K71" i="3"/>
  <c r="O70" i="3"/>
  <c r="N70" i="3"/>
  <c r="M70" i="3"/>
  <c r="L70" i="3"/>
  <c r="K70" i="3"/>
  <c r="O69" i="3"/>
  <c r="N69" i="3"/>
  <c r="M69" i="3"/>
  <c r="L69" i="3"/>
  <c r="K69" i="3"/>
  <c r="O68" i="3"/>
  <c r="N68" i="3"/>
  <c r="M68" i="3"/>
  <c r="L68" i="3"/>
  <c r="K68" i="3"/>
  <c r="O67" i="3"/>
  <c r="N67" i="3"/>
  <c r="M67" i="3"/>
  <c r="L67" i="3"/>
  <c r="K67" i="3"/>
  <c r="O66" i="3"/>
  <c r="N66" i="3"/>
  <c r="M66" i="3"/>
  <c r="L66" i="3"/>
  <c r="K66" i="3"/>
  <c r="O65" i="3"/>
  <c r="N65" i="3"/>
  <c r="M65" i="3"/>
  <c r="L65" i="3"/>
  <c r="K65" i="3"/>
  <c r="O64" i="3"/>
  <c r="N64" i="3"/>
  <c r="M64" i="3"/>
  <c r="L64" i="3"/>
  <c r="K64" i="3"/>
  <c r="O63" i="3"/>
  <c r="N63" i="3"/>
  <c r="M63" i="3"/>
  <c r="L63" i="3"/>
  <c r="K63" i="3"/>
  <c r="O62" i="3"/>
  <c r="N62" i="3"/>
  <c r="M62" i="3"/>
  <c r="L62" i="3"/>
  <c r="K62" i="3"/>
  <c r="O61" i="3"/>
  <c r="N61" i="3"/>
  <c r="M61" i="3"/>
  <c r="L61" i="3"/>
  <c r="K61" i="3"/>
  <c r="O60" i="3"/>
  <c r="N60" i="3"/>
  <c r="M60" i="3"/>
  <c r="L60" i="3"/>
  <c r="K60" i="3"/>
  <c r="O59" i="3"/>
  <c r="N59" i="3"/>
  <c r="M59" i="3"/>
  <c r="L59" i="3"/>
  <c r="K59" i="3"/>
  <c r="O58" i="3"/>
  <c r="N58" i="3"/>
  <c r="M58" i="3"/>
  <c r="L58" i="3"/>
  <c r="K58" i="3"/>
  <c r="O57" i="3"/>
  <c r="N57" i="3"/>
  <c r="M57" i="3"/>
  <c r="L57" i="3"/>
  <c r="K57" i="3"/>
  <c r="O56" i="3"/>
  <c r="N56" i="3"/>
  <c r="M56" i="3"/>
  <c r="L56" i="3"/>
  <c r="K56" i="3"/>
  <c r="O55" i="3"/>
  <c r="N55" i="3"/>
  <c r="M55" i="3"/>
  <c r="L55" i="3"/>
  <c r="K55" i="3"/>
  <c r="O54" i="3"/>
  <c r="N54" i="3"/>
  <c r="M54" i="3"/>
  <c r="L54" i="3"/>
  <c r="K54" i="3"/>
  <c r="O53" i="3"/>
  <c r="N53" i="3"/>
  <c r="M53" i="3"/>
  <c r="L53" i="3"/>
  <c r="K53" i="3"/>
  <c r="O52" i="3"/>
  <c r="N52" i="3"/>
  <c r="M52" i="3"/>
  <c r="L52" i="3"/>
  <c r="K52" i="3"/>
  <c r="O51" i="3"/>
  <c r="N51" i="3"/>
  <c r="M51" i="3"/>
  <c r="L51" i="3"/>
  <c r="K51" i="3"/>
  <c r="O50" i="3"/>
  <c r="N50" i="3"/>
  <c r="M50" i="3"/>
  <c r="L50" i="3"/>
  <c r="K50" i="3"/>
  <c r="O49" i="3"/>
  <c r="N49" i="3"/>
  <c r="M49" i="3"/>
  <c r="L49" i="3"/>
  <c r="K49" i="3"/>
  <c r="O48" i="3"/>
  <c r="N48" i="3"/>
  <c r="M48" i="3"/>
  <c r="L48" i="3"/>
  <c r="K48" i="3"/>
  <c r="O47" i="3"/>
  <c r="N47" i="3"/>
  <c r="M47" i="3"/>
  <c r="L47" i="3"/>
  <c r="K47" i="3"/>
  <c r="O46" i="3"/>
  <c r="N46" i="3"/>
  <c r="M46" i="3"/>
  <c r="L46" i="3"/>
  <c r="K46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O39" i="3"/>
  <c r="N39" i="3"/>
  <c r="M39" i="3"/>
  <c r="L39" i="3"/>
  <c r="K39" i="3"/>
  <c r="O38" i="3"/>
  <c r="N38" i="3"/>
  <c r="M38" i="3"/>
  <c r="L38" i="3"/>
  <c r="K38" i="3"/>
  <c r="O37" i="3"/>
  <c r="N37" i="3"/>
  <c r="M37" i="3"/>
  <c r="L37" i="3"/>
  <c r="K37" i="3"/>
  <c r="O36" i="3"/>
  <c r="N36" i="3"/>
  <c r="M36" i="3"/>
  <c r="L36" i="3"/>
  <c r="K36" i="3"/>
  <c r="O35" i="3"/>
  <c r="N35" i="3"/>
  <c r="M35" i="3"/>
  <c r="L35" i="3"/>
  <c r="K35" i="3"/>
  <c r="O34" i="3"/>
  <c r="N34" i="3"/>
  <c r="M34" i="3"/>
  <c r="L34" i="3"/>
  <c r="K34" i="3"/>
  <c r="O33" i="3"/>
  <c r="N33" i="3"/>
  <c r="M33" i="3"/>
  <c r="L33" i="3"/>
  <c r="K33" i="3"/>
  <c r="O32" i="3"/>
  <c r="N32" i="3"/>
  <c r="M32" i="3"/>
  <c r="L32" i="3"/>
  <c r="K32" i="3"/>
  <c r="O31" i="3"/>
  <c r="N31" i="3"/>
  <c r="M31" i="3"/>
  <c r="L31" i="3"/>
  <c r="K31" i="3"/>
  <c r="O30" i="3"/>
  <c r="N30" i="3"/>
  <c r="M30" i="3"/>
  <c r="L30" i="3"/>
  <c r="K30" i="3"/>
  <c r="O29" i="3"/>
  <c r="N29" i="3"/>
  <c r="M29" i="3"/>
  <c r="L29" i="3"/>
  <c r="K29" i="3"/>
  <c r="O28" i="3"/>
  <c r="N28" i="3"/>
  <c r="M28" i="3"/>
  <c r="L28" i="3"/>
  <c r="K28" i="3"/>
  <c r="O27" i="3"/>
  <c r="N27" i="3"/>
  <c r="M27" i="3"/>
  <c r="L27" i="3"/>
  <c r="K27" i="3"/>
  <c r="O26" i="3"/>
  <c r="N26" i="3"/>
  <c r="M26" i="3"/>
  <c r="L26" i="3"/>
  <c r="K26" i="3"/>
  <c r="O25" i="3"/>
  <c r="N25" i="3"/>
  <c r="M25" i="3"/>
  <c r="L25" i="3"/>
  <c r="K25" i="3"/>
  <c r="O24" i="3"/>
  <c r="N24" i="3"/>
  <c r="M24" i="3"/>
  <c r="L24" i="3"/>
  <c r="K24" i="3"/>
  <c r="O23" i="3"/>
  <c r="N23" i="3"/>
  <c r="M23" i="3"/>
  <c r="L23" i="3"/>
  <c r="K23" i="3"/>
  <c r="O22" i="3"/>
  <c r="N22" i="3"/>
  <c r="M22" i="3"/>
  <c r="L22" i="3"/>
  <c r="K22" i="3"/>
  <c r="O21" i="3"/>
  <c r="N21" i="3"/>
  <c r="M21" i="3"/>
  <c r="L21" i="3"/>
  <c r="K21" i="3"/>
  <c r="O20" i="3"/>
  <c r="N20" i="3"/>
  <c r="M20" i="3"/>
  <c r="L20" i="3"/>
  <c r="K20" i="3"/>
  <c r="O19" i="3"/>
  <c r="N19" i="3"/>
  <c r="M19" i="3"/>
  <c r="L19" i="3"/>
  <c r="K19" i="3"/>
  <c r="O18" i="3"/>
  <c r="N18" i="3"/>
  <c r="M18" i="3"/>
  <c r="L18" i="3"/>
  <c r="K18" i="3"/>
  <c r="O17" i="3"/>
  <c r="N17" i="3"/>
  <c r="M17" i="3"/>
  <c r="L17" i="3"/>
  <c r="K17" i="3"/>
  <c r="O16" i="3"/>
  <c r="N16" i="3"/>
  <c r="M16" i="3"/>
  <c r="L16" i="3"/>
  <c r="K16" i="3"/>
  <c r="O15" i="3"/>
  <c r="N15" i="3"/>
  <c r="M15" i="3"/>
  <c r="L15" i="3"/>
  <c r="K15" i="3"/>
  <c r="O14" i="3"/>
  <c r="N14" i="3"/>
  <c r="M14" i="3"/>
  <c r="L14" i="3"/>
  <c r="K14" i="3"/>
  <c r="O13" i="3"/>
  <c r="N13" i="3"/>
  <c r="M13" i="3"/>
  <c r="L13" i="3"/>
  <c r="K13" i="3"/>
  <c r="O12" i="3"/>
  <c r="N12" i="3"/>
  <c r="M12" i="3"/>
  <c r="L12" i="3"/>
  <c r="K12" i="3"/>
  <c r="O11" i="3"/>
  <c r="N11" i="3"/>
  <c r="M11" i="3"/>
  <c r="L11" i="3"/>
  <c r="K11" i="3"/>
  <c r="O10" i="3"/>
  <c r="N10" i="3"/>
  <c r="M10" i="3"/>
  <c r="L10" i="3"/>
  <c r="K10" i="3"/>
  <c r="O9" i="3"/>
  <c r="N9" i="3"/>
  <c r="M9" i="3"/>
  <c r="L9" i="3"/>
  <c r="K9" i="3"/>
  <c r="O8" i="3"/>
  <c r="N8" i="3"/>
  <c r="M8" i="3"/>
  <c r="L8" i="3"/>
  <c r="K8" i="3"/>
  <c r="O7" i="3"/>
  <c r="N7" i="3"/>
  <c r="M7" i="3"/>
  <c r="L7" i="3"/>
  <c r="K7" i="3"/>
  <c r="O6" i="3"/>
  <c r="N6" i="3"/>
  <c r="M6" i="3"/>
  <c r="L6" i="3"/>
  <c r="K6" i="3"/>
  <c r="O5" i="3"/>
  <c r="N5" i="3"/>
  <c r="M5" i="3"/>
  <c r="L5" i="3"/>
  <c r="K5" i="3"/>
  <c r="O4" i="3"/>
  <c r="N4" i="3"/>
  <c r="M4" i="3"/>
  <c r="L4" i="3"/>
  <c r="K4" i="3"/>
  <c r="O3" i="3"/>
  <c r="N3" i="3"/>
  <c r="M3" i="3"/>
  <c r="L3" i="3"/>
  <c r="K3" i="3"/>
  <c r="D80" i="7" l="1"/>
  <c r="E80" i="7" s="1"/>
  <c r="G80" i="7" s="1"/>
  <c r="H80" i="7" s="1"/>
  <c r="D72" i="7"/>
  <c r="E72" i="7" s="1"/>
  <c r="G72" i="7" s="1"/>
  <c r="H72" i="7" s="1"/>
  <c r="D64" i="7"/>
  <c r="E64" i="7" s="1"/>
  <c r="G64" i="7" s="1"/>
  <c r="H64" i="7" s="1"/>
  <c r="D56" i="7"/>
  <c r="E56" i="7" s="1"/>
  <c r="G56" i="7" s="1"/>
  <c r="H56" i="7" s="1"/>
  <c r="D48" i="7"/>
  <c r="E48" i="7" s="1"/>
  <c r="G48" i="7" s="1"/>
  <c r="H48" i="7" s="1"/>
  <c r="D40" i="7"/>
  <c r="E40" i="7" s="1"/>
  <c r="G40" i="7" s="1"/>
  <c r="H40" i="7" s="1"/>
  <c r="D32" i="7"/>
  <c r="E32" i="7" s="1"/>
  <c r="G32" i="7" s="1"/>
  <c r="H32" i="7" s="1"/>
  <c r="D24" i="7"/>
  <c r="E24" i="7" s="1"/>
  <c r="G24" i="7" s="1"/>
  <c r="H24" i="7" s="1"/>
  <c r="D16" i="7"/>
  <c r="E16" i="7" s="1"/>
  <c r="G16" i="7" s="1"/>
  <c r="H16" i="7" s="1"/>
  <c r="D8" i="7"/>
  <c r="E8" i="7" s="1"/>
  <c r="G8" i="7" s="1"/>
  <c r="H8" i="7" s="1"/>
  <c r="D79" i="7"/>
  <c r="E79" i="7" s="1"/>
  <c r="G79" i="7" s="1"/>
  <c r="H79" i="7" s="1"/>
  <c r="D71" i="7"/>
  <c r="E71" i="7" s="1"/>
  <c r="G71" i="7" s="1"/>
  <c r="H71" i="7" s="1"/>
  <c r="D63" i="7"/>
  <c r="E63" i="7" s="1"/>
  <c r="G63" i="7" s="1"/>
  <c r="H63" i="7" s="1"/>
  <c r="D55" i="7"/>
  <c r="E55" i="7" s="1"/>
  <c r="G55" i="7" s="1"/>
  <c r="H55" i="7" s="1"/>
  <c r="D47" i="7"/>
  <c r="E47" i="7" s="1"/>
  <c r="G47" i="7" s="1"/>
  <c r="H47" i="7" s="1"/>
  <c r="D39" i="7"/>
  <c r="E39" i="7" s="1"/>
  <c r="G39" i="7" s="1"/>
  <c r="H39" i="7" s="1"/>
  <c r="D31" i="7"/>
  <c r="E31" i="7" s="1"/>
  <c r="G31" i="7" s="1"/>
  <c r="H31" i="7" s="1"/>
  <c r="D23" i="7"/>
  <c r="E23" i="7" s="1"/>
  <c r="G23" i="7" s="1"/>
  <c r="H23" i="7" s="1"/>
  <c r="D15" i="7"/>
  <c r="E15" i="7" s="1"/>
  <c r="G15" i="7" s="1"/>
  <c r="H15" i="7" s="1"/>
  <c r="D7" i="7"/>
  <c r="E7" i="7" s="1"/>
  <c r="G7" i="7" s="1"/>
  <c r="H7" i="7" s="1"/>
  <c r="D78" i="7"/>
  <c r="E78" i="7" s="1"/>
  <c r="G78" i="7" s="1"/>
  <c r="H78" i="7" s="1"/>
  <c r="D70" i="7"/>
  <c r="E70" i="7" s="1"/>
  <c r="G70" i="7" s="1"/>
  <c r="H70" i="7" s="1"/>
  <c r="D62" i="7"/>
  <c r="E62" i="7" s="1"/>
  <c r="G62" i="7" s="1"/>
  <c r="H62" i="7" s="1"/>
  <c r="D54" i="7"/>
  <c r="E54" i="7" s="1"/>
  <c r="G54" i="7" s="1"/>
  <c r="H54" i="7" s="1"/>
  <c r="D46" i="7"/>
  <c r="E46" i="7" s="1"/>
  <c r="G46" i="7" s="1"/>
  <c r="H46" i="7" s="1"/>
  <c r="D38" i="7"/>
  <c r="E38" i="7" s="1"/>
  <c r="G38" i="7" s="1"/>
  <c r="H38" i="7" s="1"/>
  <c r="D30" i="7"/>
  <c r="E30" i="7" s="1"/>
  <c r="G30" i="7" s="1"/>
  <c r="H30" i="7" s="1"/>
  <c r="D22" i="7"/>
  <c r="E22" i="7" s="1"/>
  <c r="G22" i="7" s="1"/>
  <c r="H22" i="7" s="1"/>
  <c r="D14" i="7"/>
  <c r="E14" i="7" s="1"/>
  <c r="G14" i="7" s="1"/>
  <c r="H14" i="7" s="1"/>
  <c r="D6" i="7"/>
  <c r="E6" i="7" s="1"/>
  <c r="G6" i="7" s="1"/>
  <c r="H6" i="7" s="1"/>
  <c r="D77" i="7"/>
  <c r="E77" i="7" s="1"/>
  <c r="G77" i="7" s="1"/>
  <c r="H77" i="7" s="1"/>
  <c r="D69" i="7"/>
  <c r="E69" i="7" s="1"/>
  <c r="G69" i="7" s="1"/>
  <c r="H69" i="7" s="1"/>
  <c r="D61" i="7"/>
  <c r="E61" i="7" s="1"/>
  <c r="G61" i="7" s="1"/>
  <c r="H61" i="7" s="1"/>
  <c r="D53" i="7"/>
  <c r="E53" i="7" s="1"/>
  <c r="G53" i="7" s="1"/>
  <c r="H53" i="7" s="1"/>
  <c r="D45" i="7"/>
  <c r="E45" i="7" s="1"/>
  <c r="G45" i="7" s="1"/>
  <c r="H45" i="7" s="1"/>
  <c r="D37" i="7"/>
  <c r="E37" i="7" s="1"/>
  <c r="G37" i="7" s="1"/>
  <c r="H37" i="7" s="1"/>
  <c r="D29" i="7"/>
  <c r="E29" i="7" s="1"/>
  <c r="G29" i="7" s="1"/>
  <c r="H29" i="7" s="1"/>
  <c r="D21" i="7"/>
  <c r="E21" i="7" s="1"/>
  <c r="G21" i="7" s="1"/>
  <c r="H21" i="7" s="1"/>
  <c r="D13" i="7"/>
  <c r="E13" i="7" s="1"/>
  <c r="G13" i="7" s="1"/>
  <c r="H13" i="7" s="1"/>
  <c r="D5" i="7"/>
  <c r="D76" i="7"/>
  <c r="E76" i="7" s="1"/>
  <c r="G76" i="7" s="1"/>
  <c r="H76" i="7" s="1"/>
  <c r="D68" i="7"/>
  <c r="E68" i="7" s="1"/>
  <c r="G68" i="7" s="1"/>
  <c r="H68" i="7" s="1"/>
  <c r="D60" i="7"/>
  <c r="E60" i="7" s="1"/>
  <c r="G60" i="7" s="1"/>
  <c r="H60" i="7" s="1"/>
  <c r="D52" i="7"/>
  <c r="E52" i="7" s="1"/>
  <c r="G52" i="7" s="1"/>
  <c r="H52" i="7" s="1"/>
  <c r="D44" i="7"/>
  <c r="E44" i="7" s="1"/>
  <c r="G44" i="7" s="1"/>
  <c r="H44" i="7" s="1"/>
  <c r="D36" i="7"/>
  <c r="E36" i="7" s="1"/>
  <c r="G36" i="7" s="1"/>
  <c r="H36" i="7" s="1"/>
  <c r="D28" i="7"/>
  <c r="E28" i="7" s="1"/>
  <c r="G28" i="7" s="1"/>
  <c r="H28" i="7" s="1"/>
  <c r="D20" i="7"/>
  <c r="E20" i="7" s="1"/>
  <c r="G20" i="7" s="1"/>
  <c r="H20" i="7" s="1"/>
  <c r="D12" i="7"/>
  <c r="E12" i="7" s="1"/>
  <c r="G12" i="7" s="1"/>
  <c r="H12" i="7" s="1"/>
  <c r="D75" i="7"/>
  <c r="E75" i="7" s="1"/>
  <c r="G75" i="7" s="1"/>
  <c r="H75" i="7" s="1"/>
  <c r="D67" i="7"/>
  <c r="E67" i="7" s="1"/>
  <c r="G67" i="7" s="1"/>
  <c r="H67" i="7" s="1"/>
  <c r="D59" i="7"/>
  <c r="E59" i="7" s="1"/>
  <c r="G59" i="7" s="1"/>
  <c r="H59" i="7" s="1"/>
  <c r="D51" i="7"/>
  <c r="E51" i="7" s="1"/>
  <c r="G51" i="7" s="1"/>
  <c r="H51" i="7" s="1"/>
  <c r="D43" i="7"/>
  <c r="E43" i="7" s="1"/>
  <c r="G43" i="7" s="1"/>
  <c r="H43" i="7" s="1"/>
  <c r="D35" i="7"/>
  <c r="E35" i="7" s="1"/>
  <c r="G35" i="7" s="1"/>
  <c r="H35" i="7" s="1"/>
  <c r="D27" i="7"/>
  <c r="E27" i="7" s="1"/>
  <c r="G27" i="7" s="1"/>
  <c r="H27" i="7" s="1"/>
  <c r="D19" i="7"/>
  <c r="E19" i="7" s="1"/>
  <c r="G19" i="7" s="1"/>
  <c r="H19" i="7" s="1"/>
  <c r="D11" i="7"/>
  <c r="E11" i="7" s="1"/>
  <c r="G11" i="7" s="1"/>
  <c r="H11" i="7" s="1"/>
  <c r="D74" i="7"/>
  <c r="E74" i="7" s="1"/>
  <c r="G74" i="7" s="1"/>
  <c r="H74" i="7" s="1"/>
  <c r="D66" i="7"/>
  <c r="E66" i="7" s="1"/>
  <c r="G66" i="7" s="1"/>
  <c r="H66" i="7" s="1"/>
  <c r="D58" i="7"/>
  <c r="E58" i="7" s="1"/>
  <c r="G58" i="7" s="1"/>
  <c r="H58" i="7" s="1"/>
  <c r="D50" i="7"/>
  <c r="E50" i="7" s="1"/>
  <c r="G50" i="7" s="1"/>
  <c r="H50" i="7" s="1"/>
  <c r="D42" i="7"/>
  <c r="E42" i="7" s="1"/>
  <c r="G42" i="7" s="1"/>
  <c r="H42" i="7" s="1"/>
  <c r="D34" i="7"/>
  <c r="E34" i="7" s="1"/>
  <c r="G34" i="7" s="1"/>
  <c r="H34" i="7" s="1"/>
  <c r="D26" i="7"/>
  <c r="E26" i="7" s="1"/>
  <c r="G26" i="7" s="1"/>
  <c r="H26" i="7" s="1"/>
  <c r="D18" i="7"/>
  <c r="E18" i="7" s="1"/>
  <c r="G18" i="7" s="1"/>
  <c r="H18" i="7" s="1"/>
  <c r="D10" i="7"/>
  <c r="E10" i="7" s="1"/>
  <c r="G10" i="7" s="1"/>
  <c r="H10" i="7" s="1"/>
  <c r="D81" i="7"/>
  <c r="E81" i="7" s="1"/>
  <c r="G81" i="7" s="1"/>
  <c r="H81" i="7" s="1"/>
  <c r="D73" i="7"/>
  <c r="E73" i="7" s="1"/>
  <c r="G73" i="7" s="1"/>
  <c r="H73" i="7" s="1"/>
  <c r="D65" i="7"/>
  <c r="E65" i="7" s="1"/>
  <c r="G65" i="7" s="1"/>
  <c r="H65" i="7" s="1"/>
  <c r="D57" i="7"/>
  <c r="E57" i="7" s="1"/>
  <c r="G57" i="7" s="1"/>
  <c r="H57" i="7" s="1"/>
  <c r="D49" i="7"/>
  <c r="E49" i="7" s="1"/>
  <c r="G49" i="7" s="1"/>
  <c r="H49" i="7" s="1"/>
  <c r="D41" i="7"/>
  <c r="E41" i="7" s="1"/>
  <c r="G41" i="7" s="1"/>
  <c r="H41" i="7" s="1"/>
  <c r="D33" i="7"/>
  <c r="E33" i="7" s="1"/>
  <c r="G33" i="7" s="1"/>
  <c r="H33" i="7" s="1"/>
  <c r="D25" i="7"/>
  <c r="E25" i="7" s="1"/>
  <c r="G25" i="7" s="1"/>
  <c r="H25" i="7" s="1"/>
  <c r="D17" i="7"/>
  <c r="E17" i="7" s="1"/>
  <c r="G17" i="7" s="1"/>
  <c r="H17" i="7" s="1"/>
  <c r="D9" i="7"/>
  <c r="E9" i="7" s="1"/>
  <c r="G9" i="7" s="1"/>
  <c r="H9" i="7" s="1"/>
  <c r="B1" i="4"/>
  <c r="D1" i="4"/>
  <c r="C1" i="4"/>
  <c r="E1" i="4"/>
  <c r="F1" i="4"/>
  <c r="H1" i="3"/>
  <c r="I1" i="3"/>
  <c r="J1" i="3"/>
  <c r="F1" i="3"/>
  <c r="G1" i="3"/>
  <c r="E5" i="7" l="1"/>
  <c r="D3" i="7"/>
  <c r="E3" i="7" l="1"/>
  <c r="G5" i="7"/>
  <c r="G3" i="7" l="1"/>
  <c r="G1" i="7" s="1"/>
  <c r="H5" i="7"/>
  <c r="H3" i="7" l="1"/>
  <c r="I25" i="7" l="1"/>
  <c r="J25" i="7" s="1"/>
  <c r="L25" i="7" s="1"/>
  <c r="M25" i="7" s="1"/>
  <c r="I42" i="7"/>
  <c r="J42" i="7" s="1"/>
  <c r="L42" i="7" s="1"/>
  <c r="M42" i="7" s="1"/>
  <c r="I30" i="7"/>
  <c r="J30" i="7" s="1"/>
  <c r="L30" i="7" s="1"/>
  <c r="M30" i="7" s="1"/>
  <c r="I21" i="7"/>
  <c r="J21" i="7" s="1"/>
  <c r="L21" i="7" s="1"/>
  <c r="M21" i="7" s="1"/>
  <c r="I58" i="7"/>
  <c r="J58" i="7" s="1"/>
  <c r="L58" i="7" s="1"/>
  <c r="M58" i="7" s="1"/>
  <c r="I60" i="7"/>
  <c r="J60" i="7" s="1"/>
  <c r="L60" i="7" s="1"/>
  <c r="M60" i="7" s="1"/>
  <c r="I37" i="7"/>
  <c r="J37" i="7" s="1"/>
  <c r="L37" i="7" s="1"/>
  <c r="M37" i="7" s="1"/>
  <c r="I11" i="7"/>
  <c r="J11" i="7" s="1"/>
  <c r="L11" i="7" s="1"/>
  <c r="M11" i="7" s="1"/>
  <c r="I10" i="7"/>
  <c r="J10" i="7" s="1"/>
  <c r="L10" i="7" s="1"/>
  <c r="M10" i="7" s="1"/>
  <c r="I76" i="7"/>
  <c r="J76" i="7" s="1"/>
  <c r="L76" i="7" s="1"/>
  <c r="M76" i="7" s="1"/>
  <c r="I38" i="7"/>
  <c r="J38" i="7" s="1"/>
  <c r="L38" i="7" s="1"/>
  <c r="M38" i="7" s="1"/>
  <c r="I54" i="7"/>
  <c r="J54" i="7" s="1"/>
  <c r="L54" i="7" s="1"/>
  <c r="M54" i="7" s="1"/>
  <c r="I78" i="7"/>
  <c r="J78" i="7" s="1"/>
  <c r="L78" i="7" s="1"/>
  <c r="M78" i="7" s="1"/>
  <c r="I23" i="7"/>
  <c r="J23" i="7" s="1"/>
  <c r="L23" i="7" s="1"/>
  <c r="M23" i="7" s="1"/>
  <c r="I45" i="7"/>
  <c r="J45" i="7" s="1"/>
  <c r="L45" i="7" s="1"/>
  <c r="M45" i="7" s="1"/>
  <c r="I35" i="7"/>
  <c r="J35" i="7" s="1"/>
  <c r="L35" i="7" s="1"/>
  <c r="M35" i="7" s="1"/>
  <c r="I27" i="7"/>
  <c r="J27" i="7" s="1"/>
  <c r="L27" i="7" s="1"/>
  <c r="M27" i="7" s="1"/>
  <c r="I6" i="7"/>
  <c r="J6" i="7" s="1"/>
  <c r="L6" i="7" s="1"/>
  <c r="I51" i="7"/>
  <c r="J51" i="7" s="1"/>
  <c r="L51" i="7" s="1"/>
  <c r="M51" i="7" s="1"/>
  <c r="I49" i="7"/>
  <c r="J49" i="7" s="1"/>
  <c r="L49" i="7" s="1"/>
  <c r="M49" i="7" s="1"/>
  <c r="I22" i="7"/>
  <c r="J22" i="7" s="1"/>
  <c r="L22" i="7" s="1"/>
  <c r="M22" i="7" s="1"/>
  <c r="I75" i="7"/>
  <c r="J75" i="7" s="1"/>
  <c r="L75" i="7" s="1"/>
  <c r="M75" i="7" s="1"/>
  <c r="I15" i="7"/>
  <c r="J15" i="7" s="1"/>
  <c r="L15" i="7" s="1"/>
  <c r="M15" i="7" s="1"/>
  <c r="I61" i="7"/>
  <c r="J61" i="7" s="1"/>
  <c r="L61" i="7" s="1"/>
  <c r="M61" i="7" s="1"/>
  <c r="I13" i="7"/>
  <c r="J13" i="7" s="1"/>
  <c r="L13" i="7" s="1"/>
  <c r="M13" i="7" s="1"/>
  <c r="I55" i="7"/>
  <c r="J55" i="7" s="1"/>
  <c r="L55" i="7" s="1"/>
  <c r="M55" i="7" s="1"/>
  <c r="I17" i="7"/>
  <c r="J17" i="7" s="1"/>
  <c r="L17" i="7" s="1"/>
  <c r="M17" i="7" s="1"/>
  <c r="I33" i="7"/>
  <c r="J33" i="7" s="1"/>
  <c r="L33" i="7" s="1"/>
  <c r="M33" i="7" s="1"/>
  <c r="I80" i="7"/>
  <c r="J80" i="7" s="1"/>
  <c r="L80" i="7" s="1"/>
  <c r="M80" i="7" s="1"/>
  <c r="I34" i="7"/>
  <c r="J34" i="7" s="1"/>
  <c r="L34" i="7" s="1"/>
  <c r="M34" i="7" s="1"/>
  <c r="I28" i="7"/>
  <c r="J28" i="7" s="1"/>
  <c r="L28" i="7" s="1"/>
  <c r="M28" i="7" s="1"/>
  <c r="I69" i="7"/>
  <c r="J69" i="7" s="1"/>
  <c r="L69" i="7" s="1"/>
  <c r="M69" i="7" s="1"/>
  <c r="I70" i="7"/>
  <c r="J70" i="7" s="1"/>
  <c r="L70" i="7" s="1"/>
  <c r="M70" i="7" s="1"/>
  <c r="I44" i="7"/>
  <c r="J44" i="7" s="1"/>
  <c r="L44" i="7" s="1"/>
  <c r="M44" i="7" s="1"/>
  <c r="I9" i="7"/>
  <c r="J9" i="7" s="1"/>
  <c r="L9" i="7" s="1"/>
  <c r="M9" i="7" s="1"/>
  <c r="I7" i="7"/>
  <c r="J7" i="7" s="1"/>
  <c r="L7" i="7" s="1"/>
  <c r="M7" i="7" s="1"/>
  <c r="I68" i="7"/>
  <c r="J68" i="7" s="1"/>
  <c r="L68" i="7" s="1"/>
  <c r="M68" i="7" s="1"/>
  <c r="I64" i="7"/>
  <c r="J64" i="7" s="1"/>
  <c r="L64" i="7" s="1"/>
  <c r="M64" i="7" s="1"/>
  <c r="I46" i="7"/>
  <c r="J46" i="7" s="1"/>
  <c r="L46" i="7" s="1"/>
  <c r="M46" i="7" s="1"/>
  <c r="I39" i="7"/>
  <c r="J39" i="7" s="1"/>
  <c r="L39" i="7" s="1"/>
  <c r="M39" i="7" s="1"/>
  <c r="I29" i="7"/>
  <c r="J29" i="7" s="1"/>
  <c r="L29" i="7" s="1"/>
  <c r="M29" i="7" s="1"/>
  <c r="I71" i="7"/>
  <c r="J71" i="7" s="1"/>
  <c r="L71" i="7" s="1"/>
  <c r="M71" i="7" s="1"/>
  <c r="I53" i="7"/>
  <c r="J53" i="7" s="1"/>
  <c r="L53" i="7" s="1"/>
  <c r="M53" i="7" s="1"/>
  <c r="I31" i="7"/>
  <c r="J31" i="7" s="1"/>
  <c r="L31" i="7" s="1"/>
  <c r="M31" i="7" s="1"/>
  <c r="I77" i="7"/>
  <c r="J77" i="7" s="1"/>
  <c r="L77" i="7" s="1"/>
  <c r="M77" i="7" s="1"/>
  <c r="I65" i="7"/>
  <c r="J65" i="7" s="1"/>
  <c r="L65" i="7" s="1"/>
  <c r="M65" i="7" s="1"/>
  <c r="I40" i="7"/>
  <c r="J40" i="7" s="1"/>
  <c r="L40" i="7" s="1"/>
  <c r="M40" i="7" s="1"/>
  <c r="I14" i="7"/>
  <c r="J14" i="7" s="1"/>
  <c r="L14" i="7" s="1"/>
  <c r="M14" i="7" s="1"/>
  <c r="I81" i="7"/>
  <c r="J81" i="7" s="1"/>
  <c r="L81" i="7" s="1"/>
  <c r="M81" i="7" s="1"/>
  <c r="I56" i="7"/>
  <c r="J56" i="7" s="1"/>
  <c r="L56" i="7" s="1"/>
  <c r="M56" i="7" s="1"/>
  <c r="I41" i="7"/>
  <c r="J41" i="7" s="1"/>
  <c r="L41" i="7" s="1"/>
  <c r="M41" i="7" s="1"/>
  <c r="I16" i="7"/>
  <c r="J16" i="7" s="1"/>
  <c r="L16" i="7" s="1"/>
  <c r="M16" i="7" s="1"/>
  <c r="I62" i="7"/>
  <c r="J62" i="7" s="1"/>
  <c r="L62" i="7" s="1"/>
  <c r="M62" i="7" s="1"/>
  <c r="I50" i="7"/>
  <c r="J50" i="7" s="1"/>
  <c r="L50" i="7" s="1"/>
  <c r="M50" i="7" s="1"/>
  <c r="I74" i="7"/>
  <c r="J74" i="7" s="1"/>
  <c r="L74" i="7" s="1"/>
  <c r="M74" i="7" s="1"/>
  <c r="I66" i="7"/>
  <c r="J66" i="7" s="1"/>
  <c r="L66" i="7" s="1"/>
  <c r="M66" i="7" s="1"/>
  <c r="I67" i="7"/>
  <c r="J67" i="7" s="1"/>
  <c r="L67" i="7" s="1"/>
  <c r="M67" i="7" s="1"/>
  <c r="I26" i="7"/>
  <c r="J26" i="7" s="1"/>
  <c r="L26" i="7" s="1"/>
  <c r="M26" i="7" s="1"/>
  <c r="I24" i="7"/>
  <c r="J24" i="7" s="1"/>
  <c r="L24" i="7" s="1"/>
  <c r="M24" i="7" s="1"/>
  <c r="I47" i="7"/>
  <c r="J47" i="7" s="1"/>
  <c r="L47" i="7" s="1"/>
  <c r="M47" i="7" s="1"/>
  <c r="I43" i="7"/>
  <c r="J43" i="7" s="1"/>
  <c r="L43" i="7" s="1"/>
  <c r="M43" i="7" s="1"/>
  <c r="I20" i="7"/>
  <c r="J20" i="7" s="1"/>
  <c r="L20" i="7" s="1"/>
  <c r="M20" i="7" s="1"/>
  <c r="I63" i="7"/>
  <c r="J63" i="7" s="1"/>
  <c r="L63" i="7" s="1"/>
  <c r="M63" i="7" s="1"/>
  <c r="I59" i="7"/>
  <c r="J59" i="7" s="1"/>
  <c r="L59" i="7" s="1"/>
  <c r="M59" i="7" s="1"/>
  <c r="I79" i="7"/>
  <c r="J79" i="7" s="1"/>
  <c r="L79" i="7" s="1"/>
  <c r="M79" i="7" s="1"/>
  <c r="I8" i="7"/>
  <c r="J8" i="7" s="1"/>
  <c r="L8" i="7" s="1"/>
  <c r="M8" i="7" s="1"/>
  <c r="I19" i="7"/>
  <c r="J19" i="7" s="1"/>
  <c r="L19" i="7" s="1"/>
  <c r="M19" i="7" s="1"/>
  <c r="I57" i="7"/>
  <c r="J57" i="7" s="1"/>
  <c r="L57" i="7" s="1"/>
  <c r="M57" i="7" s="1"/>
  <c r="I32" i="7"/>
  <c r="J32" i="7" s="1"/>
  <c r="L32" i="7" s="1"/>
  <c r="M32" i="7" s="1"/>
  <c r="I36" i="7"/>
  <c r="J36" i="7" s="1"/>
  <c r="L36" i="7" s="1"/>
  <c r="M36" i="7" s="1"/>
  <c r="I73" i="7"/>
  <c r="J73" i="7" s="1"/>
  <c r="L73" i="7" s="1"/>
  <c r="M73" i="7" s="1"/>
  <c r="I48" i="7"/>
  <c r="J48" i="7" s="1"/>
  <c r="L48" i="7" s="1"/>
  <c r="M48" i="7" s="1"/>
  <c r="I52" i="7"/>
  <c r="J52" i="7" s="1"/>
  <c r="L52" i="7" s="1"/>
  <c r="M52" i="7" s="1"/>
  <c r="I18" i="7"/>
  <c r="J18" i="7" s="1"/>
  <c r="L18" i="7" s="1"/>
  <c r="M18" i="7" s="1"/>
  <c r="I72" i="7"/>
  <c r="J72" i="7" s="1"/>
  <c r="L72" i="7" s="1"/>
  <c r="M72" i="7" s="1"/>
  <c r="I12" i="7"/>
  <c r="J12" i="7" s="1"/>
  <c r="L12" i="7" s="1"/>
  <c r="M12" i="7" s="1"/>
  <c r="I5" i="7"/>
  <c r="M6" i="7" l="1"/>
  <c r="J5" i="7"/>
  <c r="I3" i="7"/>
  <c r="J3" i="7" l="1"/>
  <c r="J1" i="7" s="1"/>
  <c r="L5" i="7"/>
  <c r="M5" i="7" l="1"/>
  <c r="L3" i="7"/>
  <c r="B13" i="8"/>
  <c r="B15" i="8"/>
  <c r="B12" i="8"/>
  <c r="B14" i="8"/>
  <c r="B11" i="8"/>
  <c r="C15" i="8"/>
  <c r="C14" i="8"/>
  <c r="C12" i="8"/>
  <c r="C13" i="8"/>
  <c r="C11" i="8"/>
  <c r="D15" i="8"/>
  <c r="D12" i="8"/>
  <c r="D13" i="8"/>
  <c r="D14" i="8"/>
  <c r="D11" i="8"/>
  <c r="E12" i="8"/>
  <c r="E14" i="8"/>
  <c r="E15" i="8"/>
  <c r="E13" i="8"/>
  <c r="E11" i="8"/>
</calcChain>
</file>

<file path=xl/sharedStrings.xml><?xml version="1.0" encoding="utf-8"?>
<sst xmlns="http://schemas.openxmlformats.org/spreadsheetml/2006/main" count="90112" uniqueCount="14107">
  <si>
    <t>Province</t>
  </si>
  <si>
    <t>Zone</t>
  </si>
  <si>
    <t>Party</t>
  </si>
  <si>
    <t>FirstName</t>
  </si>
  <si>
    <t>LastName</t>
  </si>
  <si>
    <t>24-1745</t>
  </si>
  <si>
    <t>24-2233</t>
  </si>
  <si>
    <t>25-0759</t>
  </si>
  <si>
    <t>25-0952</t>
  </si>
  <si>
    <t>25-1111</t>
  </si>
  <si>
    <t>กรุงเทพมหานคร</t>
  </si>
  <si>
    <t>พลังประชารัฐ</t>
  </si>
  <si>
    <t>กานต์กนิษฐ์</t>
  </si>
  <si>
    <t>แห้วสันตติ</t>
  </si>
  <si>
    <t>อนาคตใหม่</t>
  </si>
  <si>
    <t>นพมาศ</t>
  </si>
  <si>
    <t>การุญ</t>
  </si>
  <si>
    <t>เพื่อไทย</t>
  </si>
  <si>
    <t>ลีลาวดี</t>
  </si>
  <si>
    <t>วัชโรบล</t>
  </si>
  <si>
    <t>ประชาธิปัตย์</t>
  </si>
  <si>
    <t>เจิมมาศ</t>
  </si>
  <si>
    <t>จึงเลิศศิริ</t>
  </si>
  <si>
    <t>เศรษฐกิจใหม่</t>
  </si>
  <si>
    <t>มงคล</t>
  </si>
  <si>
    <t>เสมอภาพ</t>
  </si>
  <si>
    <t>เสรีรวมไทย</t>
  </si>
  <si>
    <t>วัชราภรณ์</t>
  </si>
  <si>
    <t>สังวรโยธิน</t>
  </si>
  <si>
    <t>ภูมิใจไทย</t>
  </si>
  <si>
    <t>ทวีพร</t>
  </si>
  <si>
    <t>อนุตรพงษ์สกุล</t>
  </si>
  <si>
    <t>รวมพลังประชาชาติไทย</t>
  </si>
  <si>
    <t>เตช</t>
  </si>
  <si>
    <t>เตชะพัฒน์สิริ</t>
  </si>
  <si>
    <t>พลังท้องถิ่นไท</t>
  </si>
  <si>
    <t>ธเนษฐ</t>
  </si>
  <si>
    <t>เศรษฐาวาณิช</t>
  </si>
  <si>
    <t>รักษ์ผืนป่าประเทศไทย</t>
  </si>
  <si>
    <t>กอบชัย</t>
  </si>
  <si>
    <t>ชยามฤต</t>
  </si>
  <si>
    <t>ประชาชนปฏิรูป</t>
  </si>
  <si>
    <t>ดรัณภัทร</t>
  </si>
  <si>
    <t>วิชชาวุธ</t>
  </si>
  <si>
    <t>ไทยศรีวิไลย์</t>
  </si>
  <si>
    <t>ณัฐปภัสร์</t>
  </si>
  <si>
    <t>วรธันย์ผาสุข</t>
  </si>
  <si>
    <t>ชาติไทยพัฒนา</t>
  </si>
  <si>
    <t>กรีณรงค์</t>
  </si>
  <si>
    <t>ชาตรี</t>
  </si>
  <si>
    <t>เพื่อชาติ</t>
  </si>
  <si>
    <t>ณัฏฐ์พงษ์</t>
  </si>
  <si>
    <t>ยงใจยุทธ</t>
  </si>
  <si>
    <t>ประชาชาติ</t>
  </si>
  <si>
    <t>รวิโชติ</t>
  </si>
  <si>
    <t>ธำรงนาวาสวัสดิ์</t>
  </si>
  <si>
    <t>ภราดรภาพ</t>
  </si>
  <si>
    <t>ณัฐพล</t>
  </si>
  <si>
    <t>หวังชูเชิดกุล</t>
  </si>
  <si>
    <t>ประชาภิวัฒน์</t>
  </si>
  <si>
    <t>ธนชาต</t>
  </si>
  <si>
    <t>เมฆวันวรา</t>
  </si>
  <si>
    <t>ถิ่นกาขาวชาววิไล</t>
  </si>
  <si>
    <t>เรียบ</t>
  </si>
  <si>
    <t>ประทุมฝาง</t>
  </si>
  <si>
    <t>แผ่นดินธรรม</t>
  </si>
  <si>
    <t>พิพัฒน์</t>
  </si>
  <si>
    <t>วงษ์ฤทธิ์</t>
  </si>
  <si>
    <t>เพื่อแผ่นดิน</t>
  </si>
  <si>
    <t>วิเชียร</t>
  </si>
  <si>
    <t>โมไนยกุล</t>
  </si>
  <si>
    <t>พลังชาติไทย</t>
  </si>
  <si>
    <t>หฤษฎ์</t>
  </si>
  <si>
    <t>หนูเอี่ยม</t>
  </si>
  <si>
    <t>มหาชน</t>
  </si>
  <si>
    <t>พัทธ์ฐิชา</t>
  </si>
  <si>
    <t>ณิชยรวีพัชร์</t>
  </si>
  <si>
    <t>ไทรักธรรม</t>
  </si>
  <si>
    <t>ภฤศ</t>
  </si>
  <si>
    <t>วัฒนธาดากุล</t>
  </si>
  <si>
    <t>ครูไทยเพื่อประชาชน</t>
  </si>
  <si>
    <t>พงศ์ชิษณุ</t>
  </si>
  <si>
    <t>พีรดาจิราวัฒน์</t>
  </si>
  <si>
    <t>ประชาธรรมไทย</t>
  </si>
  <si>
    <t>หนึ่งฤทัย</t>
  </si>
  <si>
    <t>หัสดิน</t>
  </si>
  <si>
    <t>ภาคีเครือข่ายไทย</t>
  </si>
  <si>
    <t>อรุณรัตน์</t>
  </si>
  <si>
    <t>ศิลปธรรมธาดา</t>
  </si>
  <si>
    <t>ประชานิยม</t>
  </si>
  <si>
    <t>วิสุดา</t>
  </si>
  <si>
    <t>จงสกุลชัย</t>
  </si>
  <si>
    <t>มติประชา</t>
  </si>
  <si>
    <t>วัลลี</t>
  </si>
  <si>
    <t>แอสุวรรณ์</t>
  </si>
  <si>
    <t>พลังศรัทธา</t>
  </si>
  <si>
    <t>กันญภัทร</t>
  </si>
  <si>
    <t>นครังสุ</t>
  </si>
  <si>
    <t>พัชรินทร์</t>
  </si>
  <si>
    <t>ซำศิริพงษ์</t>
  </si>
  <si>
    <t>พัสวี</t>
  </si>
  <si>
    <t>ภัทรพุทธากร</t>
  </si>
  <si>
    <t>อรอนงค์</t>
  </si>
  <si>
    <t>กาญจนชูศักดิ์</t>
  </si>
  <si>
    <t>ชัยวัฒน์</t>
  </si>
  <si>
    <t>ชื่นสุขสันต์</t>
  </si>
  <si>
    <t>ชัญญา</t>
  </si>
  <si>
    <t>บุญเกิด</t>
  </si>
  <si>
    <t>อุไร</t>
  </si>
  <si>
    <t>อนันตสิน</t>
  </si>
  <si>
    <t>ภัทรกันย์</t>
  </si>
  <si>
    <t>กิจวิชา</t>
  </si>
  <si>
    <t>ณัฏฐพัชร์</t>
  </si>
  <si>
    <t>กวินกนกกัลป์</t>
  </si>
  <si>
    <t>สิริมา</t>
  </si>
  <si>
    <t>ธารีจารุ</t>
  </si>
  <si>
    <t>นิธินันท์</t>
  </si>
  <si>
    <t>นิธิวชิระพงศ์</t>
  </si>
  <si>
    <t>ชาติพัฒนา</t>
  </si>
  <si>
    <t>ปุณฐ์นัฐย์ดา</t>
  </si>
  <si>
    <t>อิสริยาพร</t>
  </si>
  <si>
    <t>พิมพาภรณ์</t>
  </si>
  <si>
    <t>พานทอง</t>
  </si>
  <si>
    <t>ศิรภัสสร</t>
  </si>
  <si>
    <t>พิเนตร</t>
  </si>
  <si>
    <t>เพ็ญลดา</t>
  </si>
  <si>
    <t>ครุธโกษา</t>
  </si>
  <si>
    <t>พลังประชาธิปไตย</t>
  </si>
  <si>
    <t>นพรุจ</t>
  </si>
  <si>
    <t>วรชิตวุฒิกุล</t>
  </si>
  <si>
    <t>ภูริต</t>
  </si>
  <si>
    <t>มนูปรัญญานนท์</t>
  </si>
  <si>
    <t>ภควุฒิ</t>
  </si>
  <si>
    <t>งามพัฒนพงศ์ชัย</t>
  </si>
  <si>
    <t>เมธานนท์</t>
  </si>
  <si>
    <t>สุรเมธีกุล</t>
  </si>
  <si>
    <t>เทียนชัย</t>
  </si>
  <si>
    <t>วงศ์นวภรณ์</t>
  </si>
  <si>
    <t>สามัญชน</t>
  </si>
  <si>
    <t>ภัทร์นฤน</t>
  </si>
  <si>
    <t>วงศ์กาศ</t>
  </si>
  <si>
    <t>พลังสังคม</t>
  </si>
  <si>
    <t>อำนาจ</t>
  </si>
  <si>
    <t>ศิลปาจารย์</t>
  </si>
  <si>
    <t>รชต</t>
  </si>
  <si>
    <t>ตันตระกูล</t>
  </si>
  <si>
    <t>ธีระ</t>
  </si>
  <si>
    <t>ธรรมลักขณา</t>
  </si>
  <si>
    <t>สุรวัชร์</t>
  </si>
  <si>
    <t>ทองรอด</t>
  </si>
  <si>
    <t>กลาง</t>
  </si>
  <si>
    <t>อัศจรรย์</t>
  </si>
  <si>
    <t>เขมกานนท์</t>
  </si>
  <si>
    <t>ศิวกร</t>
  </si>
  <si>
    <t>ซิมมณี</t>
  </si>
  <si>
    <t>วิทยา</t>
  </si>
  <si>
    <t>อิบรอฮีม</t>
  </si>
  <si>
    <t>ธงชัย</t>
  </si>
  <si>
    <t>ทองอยู่เลิศ</t>
  </si>
  <si>
    <t>ธนบุรี</t>
  </si>
  <si>
    <t>วสุธาวาณิช</t>
  </si>
  <si>
    <t>วรรณวรี</t>
  </si>
  <si>
    <t>ตะล่อมสิน</t>
  </si>
  <si>
    <t>เนวินธุ์</t>
  </si>
  <si>
    <t>ช่อชัยทิพฐ์</t>
  </si>
  <si>
    <t>อภิมงคล</t>
  </si>
  <si>
    <t>โสณกุล</t>
  </si>
  <si>
    <t>ตั้งสุวรรณวงศ์</t>
  </si>
  <si>
    <t>ไสว</t>
  </si>
  <si>
    <t>ทัศนีย์ภาพ</t>
  </si>
  <si>
    <t>สันติ</t>
  </si>
  <si>
    <t>วิชัยพล</t>
  </si>
  <si>
    <t>ณฐพนธ์</t>
  </si>
  <si>
    <t>คงศิลา</t>
  </si>
  <si>
    <t>จุมพล</t>
  </si>
  <si>
    <t>จันทร์จิระ</t>
  </si>
  <si>
    <t>ธิมล</t>
  </si>
  <si>
    <t>ไตรรัตน์วิโรจน์</t>
  </si>
  <si>
    <t>สิทธิกร</t>
  </si>
  <si>
    <t>หล่อกัณภัย</t>
  </si>
  <si>
    <t>วิลนันต์</t>
  </si>
  <si>
    <t>จันธนนิโรจน์</t>
  </si>
  <si>
    <t>ปณตพร</t>
  </si>
  <si>
    <t>โอฬารฤทธินันท์</t>
  </si>
  <si>
    <t>เอกรัฐ</t>
  </si>
  <si>
    <t>เลิศรัตนชัยกิจ</t>
  </si>
  <si>
    <t>ศิระรังษี</t>
  </si>
  <si>
    <t>ปารมีอิทธิวงษ์</t>
  </si>
  <si>
    <t>สกนธ์</t>
  </si>
  <si>
    <t>กัปปิยจรรยา</t>
  </si>
  <si>
    <t>ธนชัย</t>
  </si>
  <si>
    <t>ตั้งตรงสากล</t>
  </si>
  <si>
    <t>พลังไทยรักชาติ</t>
  </si>
  <si>
    <t>ดวงกมล</t>
  </si>
  <si>
    <t>อดุลย์เศรณี</t>
  </si>
  <si>
    <t>กิตตน์</t>
  </si>
  <si>
    <t>รุ่งณรงค์รักษ์</t>
  </si>
  <si>
    <t>ประชาธิปไตยใหม่</t>
  </si>
  <si>
    <t>ชมน์สฤษฏ์</t>
  </si>
  <si>
    <t>รัตนชัยเดชา</t>
  </si>
  <si>
    <t>พลังธรรมใหม่</t>
  </si>
  <si>
    <t>นงลักษณ์</t>
  </si>
  <si>
    <t>ติรกาญจนา</t>
  </si>
  <si>
    <t>อุปถัมภ์</t>
  </si>
  <si>
    <t>พรรณสังข์</t>
  </si>
  <si>
    <t>ปฐวี</t>
  </si>
  <si>
    <t>ประสพสุข</t>
  </si>
  <si>
    <t>ธนัชพร</t>
  </si>
  <si>
    <t>วงษ์ทองทิว</t>
  </si>
  <si>
    <t>ภัทรา</t>
  </si>
  <si>
    <t>นิทัศนานนทชัย</t>
  </si>
  <si>
    <t>พลังไทสร้างชาติ</t>
  </si>
  <si>
    <t>พิสิษฐ์</t>
  </si>
  <si>
    <t>เจียมจิรอานนท์</t>
  </si>
  <si>
    <t>กฤษณะ</t>
  </si>
  <si>
    <t>เนตร์ชัยรัตน์</t>
  </si>
  <si>
    <t>ศรันย์วิทย์</t>
  </si>
  <si>
    <t>เหมรักษ์</t>
  </si>
  <si>
    <t>ไอยพราว</t>
  </si>
  <si>
    <t>พัชร์ปวริศร์</t>
  </si>
  <si>
    <t>ปัญนิษา</t>
  </si>
  <si>
    <t>จำรัสธนเดช</t>
  </si>
  <si>
    <t>สุรสิทธิ์</t>
  </si>
  <si>
    <t>ผาบชมภู</t>
  </si>
  <si>
    <t>เพียรชัย</t>
  </si>
  <si>
    <t>องค์ศรีตระกูล</t>
  </si>
  <si>
    <t>กรณิศ</t>
  </si>
  <si>
    <t>งามสุคนธ์รัตนา</t>
  </si>
  <si>
    <t>กรณ์</t>
  </si>
  <si>
    <t>จตุวิมล</t>
  </si>
  <si>
    <t>อนุชา</t>
  </si>
  <si>
    <t>บูรพชัยศรี</t>
  </si>
  <si>
    <t>ธนภณ</t>
  </si>
  <si>
    <t>ธัญธนสกุล</t>
  </si>
  <si>
    <t>บุญเลิศ</t>
  </si>
  <si>
    <t>นุ้ยเมือง</t>
  </si>
  <si>
    <t>เดือนเพ็ญ</t>
  </si>
  <si>
    <t>ยวงสูงเนิน</t>
  </si>
  <si>
    <t>เอกราช</t>
  </si>
  <si>
    <t>หวังนุช</t>
  </si>
  <si>
    <t>พิรสุต</t>
  </si>
  <si>
    <t>จันทรานุวัฒน์</t>
  </si>
  <si>
    <t>มีชัย</t>
  </si>
  <si>
    <t>ออสุวรรณ</t>
  </si>
  <si>
    <t>อดิธร</t>
  </si>
  <si>
    <t>ศรีประเสริฐ</t>
  </si>
  <si>
    <t>เมลิสา</t>
  </si>
  <si>
    <t>มหาพล</t>
  </si>
  <si>
    <t>สุธีรัชต์</t>
  </si>
  <si>
    <t>อมรพงศาพันธ์</t>
  </si>
  <si>
    <t>ศุภฤกษ์</t>
  </si>
  <si>
    <t>ธนาพัชรมนฑ์</t>
  </si>
  <si>
    <t>สกุลทิพย์</t>
  </si>
  <si>
    <t>วิชญาโนทัย</t>
  </si>
  <si>
    <t>สมชาย</t>
  </si>
  <si>
    <t>ชีวเกรียงไกร</t>
  </si>
  <si>
    <t>สมพิศ</t>
  </si>
  <si>
    <t>ผอบเพ็ชร</t>
  </si>
  <si>
    <t>ธนเสฏฐ์</t>
  </si>
  <si>
    <t>รัตนสมบูรณ์</t>
  </si>
  <si>
    <t>ประชากรไทย</t>
  </si>
  <si>
    <t>ธนเดช</t>
  </si>
  <si>
    <t>ไชยพฤกษ์</t>
  </si>
  <si>
    <t>ปุณณ์ภัสสร</t>
  </si>
  <si>
    <t>จีรวิวัฒนชัย</t>
  </si>
  <si>
    <t>นิพนธ์</t>
  </si>
  <si>
    <t>ฐิติภัค</t>
  </si>
  <si>
    <t>จักรกรินทร์</t>
  </si>
  <si>
    <t>สิงหนุต</t>
  </si>
  <si>
    <t>พันเทพ</t>
  </si>
  <si>
    <t>หงษ์สุมาลย์</t>
  </si>
  <si>
    <t>วุฒิวัฒน์</t>
  </si>
  <si>
    <t>ธนินพัฒนรัตน์</t>
  </si>
  <si>
    <t>นรินทร์</t>
  </si>
  <si>
    <t>โกศลรุ่งเรือง</t>
  </si>
  <si>
    <t>พลังรัก</t>
  </si>
  <si>
    <t>ณัฐรัตน์</t>
  </si>
  <si>
    <t>ไหลพิริยกุล</t>
  </si>
  <si>
    <t>ดารารัตน์</t>
  </si>
  <si>
    <t>สีแดง</t>
  </si>
  <si>
    <t>สันทัด</t>
  </si>
  <si>
    <t>อัศวมั่นคงเจริญ</t>
  </si>
  <si>
    <t>พลเมืองไทย</t>
  </si>
  <si>
    <t>จิรากัญ</t>
  </si>
  <si>
    <t>มากบุญธรรม</t>
  </si>
  <si>
    <t>ณัฐรมณ์</t>
  </si>
  <si>
    <t>ลิ้นลา</t>
  </si>
  <si>
    <t>ฉัตรชัย</t>
  </si>
  <si>
    <t>คงเกิด</t>
  </si>
  <si>
    <t>กาญจนาภา</t>
  </si>
  <si>
    <t>สิทธิคุณาพันธุ์</t>
  </si>
  <si>
    <t>ประเดิมชัย</t>
  </si>
  <si>
    <t>บุญช่วยเหลือ</t>
  </si>
  <si>
    <t>อรพินทร์</t>
  </si>
  <si>
    <t>เพชรทัต</t>
  </si>
  <si>
    <t>อดิศร</t>
  </si>
  <si>
    <t>โพธิ์อ่าน</t>
  </si>
  <si>
    <t>ธนา</t>
  </si>
  <si>
    <t>ชีรวินิจ</t>
  </si>
  <si>
    <t>ปฎิวัติ</t>
  </si>
  <si>
    <t>ตรองจิตต์</t>
  </si>
  <si>
    <t>กฤต</t>
  </si>
  <si>
    <t>เลิศเศรษฐการ</t>
  </si>
  <si>
    <t>ธัชพงศ์</t>
  </si>
  <si>
    <t>ชูดำ</t>
  </si>
  <si>
    <t>ภาณุพงศ์</t>
  </si>
  <si>
    <t>บัวมาตร</t>
  </si>
  <si>
    <t>สุทักษ์</t>
  </si>
  <si>
    <t>จิระรัตนวงศ์</t>
  </si>
  <si>
    <t>จักรทิพย์</t>
  </si>
  <si>
    <t>ปัทมะทิน</t>
  </si>
  <si>
    <t>ยงยุทธ</t>
  </si>
  <si>
    <t>วงศ์ธีระสูตร</t>
  </si>
  <si>
    <t>สาวิตรี</t>
  </si>
  <si>
    <t>สาทสุทธิ</t>
  </si>
  <si>
    <t>ณฐบดี</t>
  </si>
  <si>
    <t>อภิญญาตกุล</t>
  </si>
  <si>
    <t>ชาติพันธุ์ไทย</t>
  </si>
  <si>
    <t>เอื้องฟ้า</t>
  </si>
  <si>
    <t>งามธุระ</t>
  </si>
  <si>
    <t>อภิเดช</t>
  </si>
  <si>
    <t>ชยานนท์เกสรี</t>
  </si>
  <si>
    <t>พงศ์สัคค์</t>
  </si>
  <si>
    <t>พุฒแก้ว</t>
  </si>
  <si>
    <t>สมเกียรติ</t>
  </si>
  <si>
    <t>มั่นคง</t>
  </si>
  <si>
    <t>ณัฐสุรัช</t>
  </si>
  <si>
    <t>หงษ์วิจิตปรีชา</t>
  </si>
  <si>
    <t>ศุภศักดิ์</t>
  </si>
  <si>
    <t>บุญญะสุต</t>
  </si>
  <si>
    <t>กรรธิมา</t>
  </si>
  <si>
    <t>สันติสุข</t>
  </si>
  <si>
    <t>อนุรักษ์</t>
  </si>
  <si>
    <t>รุ่งแจ้ง</t>
  </si>
  <si>
    <t>พิชญ์ดา</t>
  </si>
  <si>
    <t>เดอเยซูซ์</t>
  </si>
  <si>
    <t>พลังไทยรักไทย</t>
  </si>
  <si>
    <t>สุรีพร</t>
  </si>
  <si>
    <t>สัมโย</t>
  </si>
  <si>
    <t>กวิน</t>
  </si>
  <si>
    <t>นิลพานิช</t>
  </si>
  <si>
    <t>น้องนุช</t>
  </si>
  <si>
    <t>โทเอ</t>
  </si>
  <si>
    <t>พนิต</t>
  </si>
  <si>
    <t>นุชน้อย</t>
  </si>
  <si>
    <t>ภูเบศร์</t>
  </si>
  <si>
    <t>มงคลวัฒน์</t>
  </si>
  <si>
    <t>ประภัสสร</t>
  </si>
  <si>
    <t>แก้วประเสริฐ</t>
  </si>
  <si>
    <t>ณภัทร</t>
  </si>
  <si>
    <t>หลวงเมือง</t>
  </si>
  <si>
    <t>พลังปวงชนไทย</t>
  </si>
  <si>
    <t>ทนัฏฐ์</t>
  </si>
  <si>
    <t>ปานโสภณ</t>
  </si>
  <si>
    <t>สุชาติ</t>
  </si>
  <si>
    <t>สุวรรณปราโมทย์</t>
  </si>
  <si>
    <t>ภาดาท์</t>
  </si>
  <si>
    <t>วรกานนท์</t>
  </si>
  <si>
    <t>คริส</t>
  </si>
  <si>
    <t>โปตระนันทน์</t>
  </si>
  <si>
    <t>ประพนธ์</t>
  </si>
  <si>
    <t>เนตรรังษี</t>
  </si>
  <si>
    <t>อรรถวิชช์</t>
  </si>
  <si>
    <t>สุวรรณภักดี</t>
  </si>
  <si>
    <t>สุมณฑา</t>
  </si>
  <si>
    <t>อ่อนนุ่ม</t>
  </si>
  <si>
    <t>ภูวพัฒน์</t>
  </si>
  <si>
    <t>ชนะสกล</t>
  </si>
  <si>
    <t>อนุชาญ</t>
  </si>
  <si>
    <t>กวางทอง</t>
  </si>
  <si>
    <t>ดวงสร้อยทอง</t>
  </si>
  <si>
    <t>สุริยะ</t>
  </si>
  <si>
    <t>อยู่เย็น</t>
  </si>
  <si>
    <t>รุจชรินทร์</t>
  </si>
  <si>
    <t>ทองใหญ่</t>
  </si>
  <si>
    <t>รพีพจน์</t>
  </si>
  <si>
    <t>เจิมเทียนชัย</t>
  </si>
  <si>
    <t>พีรชาติ</t>
  </si>
  <si>
    <t>ยุกตานนท์</t>
  </si>
  <si>
    <t>ณัฏฐ์ปิยะ</t>
  </si>
  <si>
    <t>กุลจิรารวีนิภา</t>
  </si>
  <si>
    <t>พิชัย</t>
  </si>
  <si>
    <t>บุราวาศ</t>
  </si>
  <si>
    <t>สุรภาส</t>
  </si>
  <si>
    <t>วิโรจน์</t>
  </si>
  <si>
    <t>เจษฎาดิลก</t>
  </si>
  <si>
    <t>ไชยา</t>
  </si>
  <si>
    <t>ประดิษฐธรรม</t>
  </si>
  <si>
    <t>อังศุธร</t>
  </si>
  <si>
    <t>อังคะพินทุ</t>
  </si>
  <si>
    <t>สังวน</t>
  </si>
  <si>
    <t>เจิมแป้น</t>
  </si>
  <si>
    <t>ฐาปนี</t>
  </si>
  <si>
    <t>โปร่งรัศมี</t>
  </si>
  <si>
    <t>ภัทรพงศ์</t>
  </si>
  <si>
    <t>วนะไชยเกียรติ</t>
  </si>
  <si>
    <t>นภารำไพ</t>
  </si>
  <si>
    <t>ณ นคร</t>
  </si>
  <si>
    <t>ลาภวัต</t>
  </si>
  <si>
    <t>สุริยสกุลลาภ</t>
  </si>
  <si>
    <t>ประวีร์</t>
  </si>
  <si>
    <t>จินดาวรรณ</t>
  </si>
  <si>
    <t>พิพัฒน์กุลบุตร</t>
  </si>
  <si>
    <t>เอนก</t>
  </si>
  <si>
    <t>นาคดิลก</t>
  </si>
  <si>
    <t>ขรรค์ชัย</t>
  </si>
  <si>
    <t>แก้วเนตร</t>
  </si>
  <si>
    <t>มิตรพล</t>
  </si>
  <si>
    <t>สิทธิกูล</t>
  </si>
  <si>
    <t>ปริญญา</t>
  </si>
  <si>
    <t>คชษิน</t>
  </si>
  <si>
    <t>กาดัสซา</t>
  </si>
  <si>
    <t>ธณิกานต์</t>
  </si>
  <si>
    <t>พรพงษาโรจน์</t>
  </si>
  <si>
    <t>วัฒนรักษ์</t>
  </si>
  <si>
    <t>สุรนาทยุทธ์</t>
  </si>
  <si>
    <t>ปิยะชาติ</t>
  </si>
  <si>
    <t>อำนวยเวช</t>
  </si>
  <si>
    <t>คณวัฒน์</t>
  </si>
  <si>
    <t>จันทรลาวัณย์</t>
  </si>
  <si>
    <t>พิมพ์อร</t>
  </si>
  <si>
    <t>คงอุดม</t>
  </si>
  <si>
    <t>ณัทพสิษฐ์</t>
  </si>
  <si>
    <t>ประสานวงศ์</t>
  </si>
  <si>
    <t>วรินทร</t>
  </si>
  <si>
    <t>สิรรมย์</t>
  </si>
  <si>
    <t>อัครนันท์</t>
  </si>
  <si>
    <t>อริยศรีพงษ์</t>
  </si>
  <si>
    <t>กันตพล</t>
  </si>
  <si>
    <t>กิตติธากรณ์</t>
  </si>
  <si>
    <t>พงษ์รุจี</t>
  </si>
  <si>
    <t>ศิริวัฒนะ</t>
  </si>
  <si>
    <t>โพยมราษี</t>
  </si>
  <si>
    <t>ฤกษ์สำราญ</t>
  </si>
  <si>
    <t>ธัญญธำรง</t>
  </si>
  <si>
    <t>อัศวนนท์</t>
  </si>
  <si>
    <t>ปฐมพร</t>
  </si>
  <si>
    <t>ทิมเพชร</t>
  </si>
  <si>
    <t>กฤษยากร</t>
  </si>
  <si>
    <t>สรชัย</t>
  </si>
  <si>
    <t>จิตรอบอารีย์</t>
  </si>
  <si>
    <t>พรมงคล</t>
  </si>
  <si>
    <t>ศรีดี</t>
  </si>
  <si>
    <t>กัษณ</t>
  </si>
  <si>
    <t>เข็มเพ็ชร</t>
  </si>
  <si>
    <t>พีรยุทธ</t>
  </si>
  <si>
    <t>อินทรสุวรรณ</t>
  </si>
  <si>
    <t>วโรภาส</t>
  </si>
  <si>
    <t>แสงเพชร</t>
  </si>
  <si>
    <t>ศจีกาญจน์</t>
  </si>
  <si>
    <t>สรรพช่าง</t>
  </si>
  <si>
    <t>สมชาติ</t>
  </si>
  <si>
    <t>อ่อนประดิษฐ์</t>
  </si>
  <si>
    <t>เสน่ห์</t>
  </si>
  <si>
    <t>ชัยทร</t>
  </si>
  <si>
    <t>นิธิศ</t>
  </si>
  <si>
    <t>ศรีแย้ม</t>
  </si>
  <si>
    <t>กิติพันธ์</t>
  </si>
  <si>
    <t>นันทะสีวะลี</t>
  </si>
  <si>
    <t>กิตติพศ</t>
  </si>
  <si>
    <t>กากาเคน</t>
  </si>
  <si>
    <t>วิสุทธิ์</t>
  </si>
  <si>
    <t>โพธิ์ศรี</t>
  </si>
  <si>
    <t>โอเงิน</t>
  </si>
  <si>
    <t>สันต์สุข</t>
  </si>
  <si>
    <t>ไตรเพทพิสัย</t>
  </si>
  <si>
    <t>อิทธิพล</t>
  </si>
  <si>
    <t>ตัตวธร</t>
  </si>
  <si>
    <t>อริยะ</t>
  </si>
  <si>
    <t>ฮุยลัน</t>
  </si>
  <si>
    <t>รัฐโรจน์</t>
  </si>
  <si>
    <t>ประสิทธิ์พรกุล</t>
  </si>
  <si>
    <t>กษิดิ์เดช</t>
  </si>
  <si>
    <t>ชุติมันต์</t>
  </si>
  <si>
    <t>สุณิสา</t>
  </si>
  <si>
    <t>ทิวากรดำรง</t>
  </si>
  <si>
    <t>เพ็งสุข</t>
  </si>
  <si>
    <t>สรรเสริญ</t>
  </si>
  <si>
    <t>สมะลาภา</t>
  </si>
  <si>
    <t>สุมาลี</t>
  </si>
  <si>
    <t>อินทะสุข</t>
  </si>
  <si>
    <t>ปิณญาดา</t>
  </si>
  <si>
    <t>ตันติมนตรี</t>
  </si>
  <si>
    <t>จิณณา</t>
  </si>
  <si>
    <t>สืบสายไทย</t>
  </si>
  <si>
    <t>เจษฎา</t>
  </si>
  <si>
    <t>ศรีสุข</t>
  </si>
  <si>
    <t>วราไพรินทร์</t>
  </si>
  <si>
    <t>ธนวริสพร</t>
  </si>
  <si>
    <t>ธนพรรณ</t>
  </si>
  <si>
    <t>ศุณะมาลัย</t>
  </si>
  <si>
    <t>วีรินทร์</t>
  </si>
  <si>
    <t>ตันเสรีสกุล</t>
  </si>
  <si>
    <t>กรกฤษณ์</t>
  </si>
  <si>
    <t>วงศ์คุณหยก</t>
  </si>
  <si>
    <t>ปราช</t>
  </si>
  <si>
    <t>จันทองจีน</t>
  </si>
  <si>
    <t>ทนงศักดิ์</t>
  </si>
  <si>
    <t>รักอารมณ์</t>
  </si>
  <si>
    <t>ประสิทธิ์</t>
  </si>
  <si>
    <t>พงษ์สมบัติ</t>
  </si>
  <si>
    <t>วันสว่าง</t>
  </si>
  <si>
    <t>เต็มชำนาญ</t>
  </si>
  <si>
    <t>สิทธา</t>
  </si>
  <si>
    <t>แจ้งสุข</t>
  </si>
  <si>
    <t>ศิรธันย์</t>
  </si>
  <si>
    <t>แสงสินธุศร</t>
  </si>
  <si>
    <t>ภิญญาภรณ์</t>
  </si>
  <si>
    <t>คงพิทักษ์</t>
  </si>
  <si>
    <t>ผนึก</t>
  </si>
  <si>
    <t>ธัญรส</t>
  </si>
  <si>
    <t>สนั่น</t>
  </si>
  <si>
    <t>รัชพล</t>
  </si>
  <si>
    <t>เกิดศิลป์</t>
  </si>
  <si>
    <t>ณัฐภรณ์</t>
  </si>
  <si>
    <t>ชมตระกูล</t>
  </si>
  <si>
    <t>ธัญญธร</t>
  </si>
  <si>
    <t>ยุวจิตติ</t>
  </si>
  <si>
    <t>ชัยชนะ</t>
  </si>
  <si>
    <t>วงศ์จรรยา</t>
  </si>
  <si>
    <t>รุ้งเพชร</t>
  </si>
  <si>
    <t>ดิษฐศิริ</t>
  </si>
  <si>
    <t>ปริชัย</t>
  </si>
  <si>
    <t>ณิชกุลบุญเพ็ง</t>
  </si>
  <si>
    <t>ชัยนิวัตน์</t>
  </si>
  <si>
    <t>แสนวันนา</t>
  </si>
  <si>
    <t>ประชาไทย</t>
  </si>
  <si>
    <t>สิริอร</t>
  </si>
  <si>
    <t>ลักษมีธนานันต์</t>
  </si>
  <si>
    <t>สุธาสินี</t>
  </si>
  <si>
    <t>ลาเสือ</t>
  </si>
  <si>
    <t>ไพฑูรย์</t>
  </si>
  <si>
    <t>จันทร์วิบูลย์</t>
  </si>
  <si>
    <t>เบญจพร</t>
  </si>
  <si>
    <t>ชำนิราชกิจ</t>
  </si>
  <si>
    <t>เบญสิร์ยา</t>
  </si>
  <si>
    <t>อภิปัญรัศมิ์</t>
  </si>
  <si>
    <t>สิระ</t>
  </si>
  <si>
    <t>เจนจาคะ</t>
  </si>
  <si>
    <t>สุรชาติ</t>
  </si>
  <si>
    <t>เทียนทอง</t>
  </si>
  <si>
    <t>กฤษณุชา</t>
  </si>
  <si>
    <t>วิชัย</t>
  </si>
  <si>
    <t>สังข์ประไพ</t>
  </si>
  <si>
    <t>ศักดิภัทร์</t>
  </si>
  <si>
    <t>สวามิวัสดุ์</t>
  </si>
  <si>
    <t>ปัณณธร</t>
  </si>
  <si>
    <t>รัตน์ภูริเดช</t>
  </si>
  <si>
    <t>บวรกิตติ์</t>
  </si>
  <si>
    <t>สุรวัช</t>
  </si>
  <si>
    <t>สุนทรศารทูล</t>
  </si>
  <si>
    <t>วีรพัส</t>
  </si>
  <si>
    <t>เทพา</t>
  </si>
  <si>
    <t>เจริญ</t>
  </si>
  <si>
    <t>สุดโสภา</t>
  </si>
  <si>
    <t>ชูทอง</t>
  </si>
  <si>
    <t>ชุมพล</t>
  </si>
  <si>
    <t>รุ่งวิชานิวัฒน์</t>
  </si>
  <si>
    <t>ธัชชา</t>
  </si>
  <si>
    <t>ภิรมย์ชาติ</t>
  </si>
  <si>
    <t>ศุภกร</t>
  </si>
  <si>
    <t>จงนภาศิริกูร</t>
  </si>
  <si>
    <t>นันทวัน</t>
  </si>
  <si>
    <t>อินธิแสง</t>
  </si>
  <si>
    <t>กฤษฎา</t>
  </si>
  <si>
    <t>แรงสูงเนิน</t>
  </si>
  <si>
    <t>ฐิตินันต์</t>
  </si>
  <si>
    <t>ชวนอยู่</t>
  </si>
  <si>
    <t>พสันต์</t>
  </si>
  <si>
    <t>ดิษเจริญ</t>
  </si>
  <si>
    <t>เสี่ยงเทียนชัย</t>
  </si>
  <si>
    <t>พิชิต</t>
  </si>
  <si>
    <t>จันทร์ประเสริฐ</t>
  </si>
  <si>
    <t>โสพรรณา</t>
  </si>
  <si>
    <t>ทิพย์โยธา</t>
  </si>
  <si>
    <t>ฐิตินันทน์</t>
  </si>
  <si>
    <t>แก้วกิตติกาญจนา</t>
  </si>
  <si>
    <t>วิสุทธิวงศ์</t>
  </si>
  <si>
    <t>รุ่งโรจน์</t>
  </si>
  <si>
    <t>ไพบูลย์</t>
  </si>
  <si>
    <t>ภู่ธงแก้ว</t>
  </si>
  <si>
    <t>กรรวิการ์</t>
  </si>
  <si>
    <t>บุตรเนียร</t>
  </si>
  <si>
    <t>กนกวรรณ</t>
  </si>
  <si>
    <t>กล่ำเครือ</t>
  </si>
  <si>
    <t>สมปอง</t>
  </si>
  <si>
    <t>เพิ่มพูล</t>
  </si>
  <si>
    <t>อรอุสา</t>
  </si>
  <si>
    <t>งามเบญจวิชัยกุล</t>
  </si>
  <si>
    <t>การุณ</t>
  </si>
  <si>
    <t>โหสกุล</t>
  </si>
  <si>
    <t>กนกนุช</t>
  </si>
  <si>
    <t>กลิ่นสังข์</t>
  </si>
  <si>
    <t>ธนากร</t>
  </si>
  <si>
    <t>ชินอุดมพร</t>
  </si>
  <si>
    <t>ธัญญ์นิธิ</t>
  </si>
  <si>
    <t>ชวรัตน์นิธิโชติ</t>
  </si>
  <si>
    <t>เฉลิมพล</t>
  </si>
  <si>
    <t>อุตรัตน์</t>
  </si>
  <si>
    <t>กัญญาภัค</t>
  </si>
  <si>
    <t>ปัญญวัต</t>
  </si>
  <si>
    <t>ทัศนีย์</t>
  </si>
  <si>
    <t>พันธุ์เพียร</t>
  </si>
  <si>
    <t>กุลเชษฐ</t>
  </si>
  <si>
    <t>จีระออน</t>
  </si>
  <si>
    <t>ชนภัทท์</t>
  </si>
  <si>
    <t>จันทรุเบกษา</t>
  </si>
  <si>
    <t>พนารัตน์</t>
  </si>
  <si>
    <t>ชาลี</t>
  </si>
  <si>
    <t>ชินรุจน์</t>
  </si>
  <si>
    <t>วัชรเดช</t>
  </si>
  <si>
    <t>รูปขจร</t>
  </si>
  <si>
    <t>กุฎารัศมิ์</t>
  </si>
  <si>
    <t>กุลฉัตร</t>
  </si>
  <si>
    <t>กนก</t>
  </si>
  <si>
    <t>โพธิสุวรรณ</t>
  </si>
  <si>
    <t>สยามพัฒนา</t>
  </si>
  <si>
    <t>สมศักดิ์</t>
  </si>
  <si>
    <t>วัดสังข์</t>
  </si>
  <si>
    <t>แพ</t>
  </si>
  <si>
    <t>ทับทิมเพ็ชร</t>
  </si>
  <si>
    <t>ณฐกร</t>
  </si>
  <si>
    <t>วรอุไร</t>
  </si>
  <si>
    <t>ธกร</t>
  </si>
  <si>
    <t>อำพันธ์เปรม</t>
  </si>
  <si>
    <t>โกสิต</t>
  </si>
  <si>
    <t>แหนผัน</t>
  </si>
  <si>
    <t>วชิร</t>
  </si>
  <si>
    <t>สถาวรัตนกุล</t>
  </si>
  <si>
    <t>โอวาท</t>
  </si>
  <si>
    <t>พรหมพินิจ</t>
  </si>
  <si>
    <t>ปัณณวิชญ์</t>
  </si>
  <si>
    <t>ไพเราะ</t>
  </si>
  <si>
    <t>สุเมธ</t>
  </si>
  <si>
    <t>พลศิริ</t>
  </si>
  <si>
    <t>วิสายันต์</t>
  </si>
  <si>
    <t>นีระวงศ์</t>
  </si>
  <si>
    <t>บรรจง</t>
  </si>
  <si>
    <t>ภูวรา</t>
  </si>
  <si>
    <t>มาตรศรี</t>
  </si>
  <si>
    <t>วินิต</t>
  </si>
  <si>
    <t>รัตนวงศ์</t>
  </si>
  <si>
    <t>อนุดิษฐ์</t>
  </si>
  <si>
    <t>นาครทรรพ</t>
  </si>
  <si>
    <t>เวสารัชตระกูล</t>
  </si>
  <si>
    <t>นิกม์</t>
  </si>
  <si>
    <t>แสงศิรินาวิน</t>
  </si>
  <si>
    <t>อิทธิพัทธ์</t>
  </si>
  <si>
    <t>เศรษฐยุกานนท์</t>
  </si>
  <si>
    <t>ยนวิลาศ</t>
  </si>
  <si>
    <t>ชูเดช</t>
  </si>
  <si>
    <t>พันทวี</t>
  </si>
  <si>
    <t>ฉัตรวัชร์</t>
  </si>
  <si>
    <t>ศรีธนะเวทย์</t>
  </si>
  <si>
    <t>ธนนริศร์</t>
  </si>
  <si>
    <t>ทิมทองกุลเสฏฐ์</t>
  </si>
  <si>
    <t>ภาคิน</t>
  </si>
  <si>
    <t>นิธิโชติการ</t>
  </si>
  <si>
    <t>ธัชนนท์</t>
  </si>
  <si>
    <t>สว่างศรี</t>
  </si>
  <si>
    <t>สุมาตร</t>
  </si>
  <si>
    <t>จงนบกลาง</t>
  </si>
  <si>
    <t>แปลก</t>
  </si>
  <si>
    <t>มาลีสี</t>
  </si>
  <si>
    <t>อรรถภพ</t>
  </si>
  <si>
    <t>ว่องธนวณิช</t>
  </si>
  <si>
    <t>สิริสุข</t>
  </si>
  <si>
    <t>จันทร์แดง</t>
  </si>
  <si>
    <t>อนุมนตรี</t>
  </si>
  <si>
    <t>วัฒนศิริ</t>
  </si>
  <si>
    <t>ศักดิ์ชาย</t>
  </si>
  <si>
    <t>อินทะแพทย์</t>
  </si>
  <si>
    <t>นวพัฒน์</t>
  </si>
  <si>
    <t>มโนหวัน</t>
  </si>
  <si>
    <t>สำราญ</t>
  </si>
  <si>
    <t>พีระเพ็ญกุล</t>
  </si>
  <si>
    <t>กิตติภพ</t>
  </si>
  <si>
    <t>สิงอ่อน</t>
  </si>
  <si>
    <t>กษาปณ์</t>
  </si>
  <si>
    <t>บริบูรณ์</t>
  </si>
  <si>
    <t>ดุษฎี</t>
  </si>
  <si>
    <t>อังคณาวิศัลย์</t>
  </si>
  <si>
    <t>พรทิพย์</t>
  </si>
  <si>
    <t>ศรีสวัสดิ์</t>
  </si>
  <si>
    <t>ธันย์สิตา</t>
  </si>
  <si>
    <t>ชัยภูวเวโรจน์</t>
  </si>
  <si>
    <t>สุดใจนาค</t>
  </si>
  <si>
    <t>เอกวัฒน์</t>
  </si>
  <si>
    <t>พิมพ์สวรรค์</t>
  </si>
  <si>
    <t>ทัศนีย์วรรณ</t>
  </si>
  <si>
    <t>ชมดี</t>
  </si>
  <si>
    <t>พิทยา</t>
  </si>
  <si>
    <t>เชิดชูบัณฑิต</t>
  </si>
  <si>
    <t>กัญญา</t>
  </si>
  <si>
    <t>ปาลกะวงศ์ ณ อยุธยา</t>
  </si>
  <si>
    <t>กิตติธร</t>
  </si>
  <si>
    <t>เตชะกฤตเมธีพงศ์</t>
  </si>
  <si>
    <t>สิทธิชัย</t>
  </si>
  <si>
    <t>แสงพันธุ์</t>
  </si>
  <si>
    <t>อนุสรณ์</t>
  </si>
  <si>
    <t>ปั้นทอง</t>
  </si>
  <si>
    <t>นพวรรณ</t>
  </si>
  <si>
    <t>หัวใจมั่น</t>
  </si>
  <si>
    <t>เอราวัณ</t>
  </si>
  <si>
    <t>วานิชย์หานนท์</t>
  </si>
  <si>
    <t>รัฐพงศ์</t>
  </si>
  <si>
    <t>ระหงษ์</t>
  </si>
  <si>
    <t>วัชรินทร์</t>
  </si>
  <si>
    <t>อนันต์หน่อ</t>
  </si>
  <si>
    <t>ปราณี</t>
  </si>
  <si>
    <t>เชื้อเกตุ</t>
  </si>
  <si>
    <t>ธนกฤต</t>
  </si>
  <si>
    <t>ธนิศราพงศ์</t>
  </si>
  <si>
    <t>ณัฐกร</t>
  </si>
  <si>
    <t>มั่นจิตต์</t>
  </si>
  <si>
    <t>สมบัติ</t>
  </si>
  <si>
    <t>ตั้งก่อเกียรติ</t>
  </si>
  <si>
    <t>ประสพโชค</t>
  </si>
  <si>
    <t>ธรรมรักษา</t>
  </si>
  <si>
    <t>วริยดา</t>
  </si>
  <si>
    <t>สาสิงห์</t>
  </si>
  <si>
    <t>ปิยะพงษ์</t>
  </si>
  <si>
    <t>สาครเย็น</t>
  </si>
  <si>
    <t>ภมรเรวดี</t>
  </si>
  <si>
    <t>สอาด</t>
  </si>
  <si>
    <t>คงสกุล</t>
  </si>
  <si>
    <t>ปรีดา</t>
  </si>
  <si>
    <t>ลิ้มนนทกุล</t>
  </si>
  <si>
    <t>ณัฐดนัย</t>
  </si>
  <si>
    <t>ชนิตร์วัฒน์</t>
  </si>
  <si>
    <t>ธนาวุฒิ</t>
  </si>
  <si>
    <t>อาจจำเนียร</t>
  </si>
  <si>
    <t>มนตรี</t>
  </si>
  <si>
    <t>บุญจรัส</t>
  </si>
  <si>
    <t>อิทธิพงศ์</t>
  </si>
  <si>
    <t>วิมลทิพย์</t>
  </si>
  <si>
    <t>มนมณีไทย</t>
  </si>
  <si>
    <t>อนุภาพ</t>
  </si>
  <si>
    <t>วรรณวิชิต</t>
  </si>
  <si>
    <t>ทางเลือกใหม่</t>
  </si>
  <si>
    <t>วชิระ</t>
  </si>
  <si>
    <t>แซ่ตั้ง</t>
  </si>
  <si>
    <t>เดชาธร</t>
  </si>
  <si>
    <t>รุ่งสว่างหิรัณย์</t>
  </si>
  <si>
    <t>กนิษฐา</t>
  </si>
  <si>
    <t>ทองอินทร์</t>
  </si>
  <si>
    <t>ตาคำ</t>
  </si>
  <si>
    <t>อัคราเชนทร์</t>
  </si>
  <si>
    <t>ปิ่นวันนา</t>
  </si>
  <si>
    <t>สิริรัชช์กร</t>
  </si>
  <si>
    <t>อริยธนันกร</t>
  </si>
  <si>
    <t>สนามชัย</t>
  </si>
  <si>
    <t>ธีติมา</t>
  </si>
  <si>
    <t>พวงเพชรลาภ</t>
  </si>
  <si>
    <t>กิตติพงศ์</t>
  </si>
  <si>
    <t>ท่าพิกุล</t>
  </si>
  <si>
    <t>พรตชนก</t>
  </si>
  <si>
    <t>ศุขะพันธุ์</t>
  </si>
  <si>
    <t>นาตยา</t>
  </si>
  <si>
    <t>มาลีแย้ม</t>
  </si>
  <si>
    <t>ฐิติภัสร์</t>
  </si>
  <si>
    <t>โชติเดชาชัยนันต์</t>
  </si>
  <si>
    <t>ตรีรัตน์</t>
  </si>
  <si>
    <t>ศิริจันทโรภาส</t>
  </si>
  <si>
    <t>ณิชชา</t>
  </si>
  <si>
    <t>บุญลือ</t>
  </si>
  <si>
    <t>พริษฐ์</t>
  </si>
  <si>
    <t>วัชรสินธุ</t>
  </si>
  <si>
    <t>นิตยา</t>
  </si>
  <si>
    <t>ชูกำเหนิด</t>
  </si>
  <si>
    <t>เบญจรงค์</t>
  </si>
  <si>
    <t>สวัสดิ์พาณิชย์</t>
  </si>
  <si>
    <t>วรลักษณ์</t>
  </si>
  <si>
    <t>ศรีสอาด</t>
  </si>
  <si>
    <t>อัครกฤษ</t>
  </si>
  <si>
    <t>นุ่นจันทร์</t>
  </si>
  <si>
    <t>เกตินิคม</t>
  </si>
  <si>
    <t>กฤษณะเศรณี</t>
  </si>
  <si>
    <t>อภินันท์</t>
  </si>
  <si>
    <t>ปลอดเปลี่ยว</t>
  </si>
  <si>
    <t>พิมานมาศ</t>
  </si>
  <si>
    <t>ภิญญาวัฒน์</t>
  </si>
  <si>
    <t>ศักดิ์ชัย</t>
  </si>
  <si>
    <t>จีรพรชัย</t>
  </si>
  <si>
    <t>ภัทรวรรธน์</t>
  </si>
  <si>
    <t>ประวาหะนาวิน</t>
  </si>
  <si>
    <t>พรประชา</t>
  </si>
  <si>
    <t>พรรษาสกุล</t>
  </si>
  <si>
    <t>พรเทพ</t>
  </si>
  <si>
    <t>จันทรนิภ</t>
  </si>
  <si>
    <t>กร</t>
  </si>
  <si>
    <t>ศิรินาม</t>
  </si>
  <si>
    <t>พิทักษ์</t>
  </si>
  <si>
    <t>สุริยันต์</t>
  </si>
  <si>
    <t>สมธีร์</t>
  </si>
  <si>
    <t>แก้วกา</t>
  </si>
  <si>
    <t>บุญฤทธิ์</t>
  </si>
  <si>
    <t>เรวัต</t>
  </si>
  <si>
    <t>ปิยโชติสกุลชัย</t>
  </si>
  <si>
    <t>อานนท์</t>
  </si>
  <si>
    <t>ไชยดวง</t>
  </si>
  <si>
    <t>สมยงค์</t>
  </si>
  <si>
    <t>ชมภูวิเศษ</t>
  </si>
  <si>
    <t>อรรถ</t>
  </si>
  <si>
    <t>ชาญวิชัย</t>
  </si>
  <si>
    <t>กิตติชัย</t>
  </si>
  <si>
    <t>สิงหบุตร</t>
  </si>
  <si>
    <t>ศิรินทร</t>
  </si>
  <si>
    <t>อินทร</t>
  </si>
  <si>
    <t>สรสัณห์</t>
  </si>
  <si>
    <t>อาภาภิรม</t>
  </si>
  <si>
    <t>ศิริวัฒนาวรากร</t>
  </si>
  <si>
    <t>คมฐณิษฎ์</t>
  </si>
  <si>
    <t>ภษิกุญ</t>
  </si>
  <si>
    <t>เลิศเดช</t>
  </si>
  <si>
    <t>รักไทย</t>
  </si>
  <si>
    <t>ธีรพัฒน์</t>
  </si>
  <si>
    <t>บุญภิรักษ์</t>
  </si>
  <si>
    <t>จอมพจน์</t>
  </si>
  <si>
    <t>สร้อยสุวรรณ</t>
  </si>
  <si>
    <t>พลภูมิ</t>
  </si>
  <si>
    <t>วิภัติภูมิประเทศ</t>
  </si>
  <si>
    <t>ณริช</t>
  </si>
  <si>
    <t>ผลานุรักษา</t>
  </si>
  <si>
    <t>ศุภชัย</t>
  </si>
  <si>
    <t>กุลโชควณิช</t>
  </si>
  <si>
    <t>พรพรหม ณ.ส.</t>
  </si>
  <si>
    <t>วิกิตเศรษฐ์</t>
  </si>
  <si>
    <t>แมน</t>
  </si>
  <si>
    <t>เจริญวัลย์</t>
  </si>
  <si>
    <t>สุพจน์</t>
  </si>
  <si>
    <t>ทัฬอิญ</t>
  </si>
  <si>
    <t>จิรเปรมธนิก</t>
  </si>
  <si>
    <t>ชูชีพ</t>
  </si>
  <si>
    <t>ตรีโภคา</t>
  </si>
  <si>
    <t>วีรพล</t>
  </si>
  <si>
    <t>วงษ์มะเซาะ</t>
  </si>
  <si>
    <t>ประทีป</t>
  </si>
  <si>
    <t>มุสิกชาติ</t>
  </si>
  <si>
    <t>ปองเดช</t>
  </si>
  <si>
    <t>ภิรมย์</t>
  </si>
  <si>
    <t>สรายุทธ์</t>
  </si>
  <si>
    <t>นาทะพันธ์</t>
  </si>
  <si>
    <t>ตฤณธัป</t>
  </si>
  <si>
    <t>เทพประสิทธิ์</t>
  </si>
  <si>
    <t>อนาคตไทย</t>
  </si>
  <si>
    <t>ประวัติ</t>
  </si>
  <si>
    <t>เทียนขุนทด</t>
  </si>
  <si>
    <t>ณปภัช</t>
  </si>
  <si>
    <t>จำปา</t>
  </si>
  <si>
    <t>ชวิศ</t>
  </si>
  <si>
    <t>พีราวิชญ์</t>
  </si>
  <si>
    <t>ปัจฉิมนันท์</t>
  </si>
  <si>
    <t>ชิดชนก</t>
  </si>
  <si>
    <t>รัตนวราหะ</t>
  </si>
  <si>
    <t>ฉวีวรรณ</t>
  </si>
  <si>
    <t>อิ่มชื่น</t>
  </si>
  <si>
    <t>อำนวย</t>
  </si>
  <si>
    <t>อินทสร</t>
  </si>
  <si>
    <t>วีระ</t>
  </si>
  <si>
    <t>อินทรโสภา</t>
  </si>
  <si>
    <t>อภิรักษ์</t>
  </si>
  <si>
    <t>เวียงพล</t>
  </si>
  <si>
    <t>จิตติมา</t>
  </si>
  <si>
    <t>หมั่นดี</t>
  </si>
  <si>
    <t>ธรรมศักดิ์</t>
  </si>
  <si>
    <t>เติมจิตรอารีย์</t>
  </si>
  <si>
    <t>ธนพัต</t>
  </si>
  <si>
    <t>สารกิจอาภา</t>
  </si>
  <si>
    <t>อัญชัญ</t>
  </si>
  <si>
    <t>ชูสกุล</t>
  </si>
  <si>
    <t>รัชธิวรรษ์</t>
  </si>
  <si>
    <t>รุ่งธีรกุล</t>
  </si>
  <si>
    <t>ณัฐวรรธน์</t>
  </si>
  <si>
    <t>ถิระวัฒน์</t>
  </si>
  <si>
    <t>นิติธร</t>
  </si>
  <si>
    <t>เชื้อตาพระ</t>
  </si>
  <si>
    <t>พิสมัย</t>
  </si>
  <si>
    <t>กันตพงศ์</t>
  </si>
  <si>
    <t>คลอวุฒิวัฒน์</t>
  </si>
  <si>
    <t>พรรณี</t>
  </si>
  <si>
    <t>จิตตะ</t>
  </si>
  <si>
    <t>ชาญวิทย์</t>
  </si>
  <si>
    <t>วิภูศิริ</t>
  </si>
  <si>
    <t>วิชาญ</t>
  </si>
  <si>
    <t>มีนชัยนันท์</t>
  </si>
  <si>
    <t>อิงควัศ</t>
  </si>
  <si>
    <t>อมาตยกุล</t>
  </si>
  <si>
    <t>ธนัตถ์</t>
  </si>
  <si>
    <t>ธนากิจอำนวย</t>
  </si>
  <si>
    <t>วุฒิชัย</t>
  </si>
  <si>
    <t>จุลวงศ์</t>
  </si>
  <si>
    <t>คณิต</t>
  </si>
  <si>
    <t>สุขรัตน์</t>
  </si>
  <si>
    <t>พงศ์ไพศาล</t>
  </si>
  <si>
    <t>มะลูลีม</t>
  </si>
  <si>
    <t>ภัทพร</t>
  </si>
  <si>
    <t>ธนวัฒน์ธาดา</t>
  </si>
  <si>
    <t>ชลายนเดชะ</t>
  </si>
  <si>
    <t>กันตชนม์</t>
  </si>
  <si>
    <t>ศิวะพิมล</t>
  </si>
  <si>
    <t>ศิริชัย</t>
  </si>
  <si>
    <t>เอมสอาด</t>
  </si>
  <si>
    <t>บัณฑิตพงศ์</t>
  </si>
  <si>
    <t>พรพิรุณ</t>
  </si>
  <si>
    <t>สำคัญต่อชาติ</t>
  </si>
  <si>
    <t>เอี่ยมอ่ำ</t>
  </si>
  <si>
    <t>ซาบุตร</t>
  </si>
  <si>
    <t>ณรงค์</t>
  </si>
  <si>
    <t>วงศ์แดง</t>
  </si>
  <si>
    <t>พัลลภ</t>
  </si>
  <si>
    <t>มีพันธ์</t>
  </si>
  <si>
    <t>ชัยพงษ์</t>
  </si>
  <si>
    <t>นาสวัสดิ์</t>
  </si>
  <si>
    <t>กัญรภัส</t>
  </si>
  <si>
    <t>ด้วงมหาสอน</t>
  </si>
  <si>
    <t>สุรินทร์</t>
  </si>
  <si>
    <t>งามขำ</t>
  </si>
  <si>
    <t>กัญญฌัช</t>
  </si>
  <si>
    <t>พรารักษ์</t>
  </si>
  <si>
    <t>ปณัฎฎา</t>
  </si>
  <si>
    <t>อิลาชาน</t>
  </si>
  <si>
    <t>เสาวลักษณ์</t>
  </si>
  <si>
    <t>เทศชาติ</t>
  </si>
  <si>
    <t>พิมพ์ลดา</t>
  </si>
  <si>
    <t>จันทร์ศิริสกุล</t>
  </si>
  <si>
    <t>สุริยา</t>
  </si>
  <si>
    <t>จันทรเสนา</t>
  </si>
  <si>
    <t>ธน</t>
  </si>
  <si>
    <t>สุรัสวดี</t>
  </si>
  <si>
    <t>ตรีเหรา</t>
  </si>
  <si>
    <t>อิสรีย์</t>
  </si>
  <si>
    <t>โชติพันธุ์</t>
  </si>
  <si>
    <t>พรศิริ</t>
  </si>
  <si>
    <t>จตุรพิพิธพรชัย</t>
  </si>
  <si>
    <t>สัจจวัฒน์</t>
  </si>
  <si>
    <t>แป้นประเสริฐ</t>
  </si>
  <si>
    <t>หัทยานนท์</t>
  </si>
  <si>
    <t>สามสี</t>
  </si>
  <si>
    <t>จิรายุ</t>
  </si>
  <si>
    <t>ห่วงทรัพย์</t>
  </si>
  <si>
    <t>เกศกานดา</t>
  </si>
  <si>
    <t>อินช่วย</t>
  </si>
  <si>
    <t>วาทิศ</t>
  </si>
  <si>
    <t>ธนกิจกาศมณี</t>
  </si>
  <si>
    <t>ฮูวัยดีย๊ะ พิศสุวรรณ</t>
  </si>
  <si>
    <t>อุเซ็ง</t>
  </si>
  <si>
    <t>ผดุง</t>
  </si>
  <si>
    <t>แสนสุข</t>
  </si>
  <si>
    <t>นิพัทธ์พนธ์</t>
  </si>
  <si>
    <t>สุวรรณชนะ</t>
  </si>
  <si>
    <t>กิตติศักดิ์</t>
  </si>
  <si>
    <t>ทาทิพย์</t>
  </si>
  <si>
    <t>บุญมี</t>
  </si>
  <si>
    <t>พิบูลย์คณารักษ์</t>
  </si>
  <si>
    <t>มานวงค์</t>
  </si>
  <si>
    <t>ฐาคณิษฐ์</t>
  </si>
  <si>
    <t>พรทองประเสริฐ</t>
  </si>
  <si>
    <t>ทัดดาว</t>
  </si>
  <si>
    <t>พุ่มสอาด</t>
  </si>
  <si>
    <t>เทวา</t>
  </si>
  <si>
    <t>ธนพล</t>
  </si>
  <si>
    <t>ธราพร</t>
  </si>
  <si>
    <t>ศุภโชค</t>
  </si>
  <si>
    <t>มุ่งดี</t>
  </si>
  <si>
    <t>เตชะธร</t>
  </si>
  <si>
    <t>สุขชัยศรี</t>
  </si>
  <si>
    <t>จารุพรรณ</t>
  </si>
  <si>
    <t>แซ่เบ๊</t>
  </si>
  <si>
    <t>กอบโชค</t>
  </si>
  <si>
    <t>บุญจันทร์</t>
  </si>
  <si>
    <t>ณัฏฐ์รดา</t>
  </si>
  <si>
    <t>ประเสริฐธิติพร</t>
  </si>
  <si>
    <t>สุพรรณพิมพ์</t>
  </si>
  <si>
    <t>เสนาะพิน</t>
  </si>
  <si>
    <t>ณัฐสิตาพัชร</t>
  </si>
  <si>
    <t>แก้วก่า</t>
  </si>
  <si>
    <t>สุรกฤษฏิ์</t>
  </si>
  <si>
    <t>รสริน</t>
  </si>
  <si>
    <t>วงค์เมตตา</t>
  </si>
  <si>
    <t>มิณชิตา</t>
  </si>
  <si>
    <t>รุ่งรัตน์ธร</t>
  </si>
  <si>
    <t>สาคเรศ</t>
  </si>
  <si>
    <t>แป้นบางนา</t>
  </si>
  <si>
    <t>นพฤทธิ์</t>
  </si>
  <si>
    <t>แพทยานนท์</t>
  </si>
  <si>
    <t>รัชต์ทพงษ์</t>
  </si>
  <si>
    <t>โพธิ์ชัยจตุภัทร</t>
  </si>
  <si>
    <t>สมเนศ</t>
  </si>
  <si>
    <t>พงค์เกื้อ</t>
  </si>
  <si>
    <t>รุ่งฤดี</t>
  </si>
  <si>
    <t>กิตธารเมธี</t>
  </si>
  <si>
    <t>พรชัย</t>
  </si>
  <si>
    <t>พยนต์ภาค</t>
  </si>
  <si>
    <t>ณัฐมน</t>
  </si>
  <si>
    <t>ศิริพงษ์</t>
  </si>
  <si>
    <t>รัสมี</t>
  </si>
  <si>
    <t>ไพโรจน์</t>
  </si>
  <si>
    <t>อิสระเสรีพงษ์</t>
  </si>
  <si>
    <t>จุฬาลักษณ์</t>
  </si>
  <si>
    <t>รุ่งเรืองมงคล</t>
  </si>
  <si>
    <t>เบญญาภา</t>
  </si>
  <si>
    <t>เกษประดิษฐ</t>
  </si>
  <si>
    <t>วสันต์</t>
  </si>
  <si>
    <t>มีวงษ์</t>
  </si>
  <si>
    <t>ถนอม</t>
  </si>
  <si>
    <t>หนวดงาม</t>
  </si>
  <si>
    <t>เสนาะ</t>
  </si>
  <si>
    <t>เพ็ชบุรี</t>
  </si>
  <si>
    <t>วัฒนโชติ</t>
  </si>
  <si>
    <t>เจริญวงษ์</t>
  </si>
  <si>
    <t>พุฒซ้อน</t>
  </si>
  <si>
    <t>สมัย</t>
  </si>
  <si>
    <t>เปลี่ยนเดชา</t>
  </si>
  <si>
    <t>ธนวัฒน์</t>
  </si>
  <si>
    <t>พุกอุย</t>
  </si>
  <si>
    <t>สุรชัย</t>
  </si>
  <si>
    <t>บัวเจริญ</t>
  </si>
  <si>
    <t>เทเวศวร์</t>
  </si>
  <si>
    <t>ทองศรี</t>
  </si>
  <si>
    <t>กัณฑ์</t>
  </si>
  <si>
    <t>พรหมสุวรรณ์</t>
  </si>
  <si>
    <t>โรจน์ภูริจินดา</t>
  </si>
  <si>
    <t>สหฐานมณี</t>
  </si>
  <si>
    <t>เพชรพงษ์</t>
  </si>
  <si>
    <t>พงษ์สิทธิศักดิ์</t>
  </si>
  <si>
    <t>พูนลาภ</t>
  </si>
  <si>
    <t>สุมะนะ</t>
  </si>
  <si>
    <t>อวยชัย</t>
  </si>
  <si>
    <t>ปิยธรรมชัย</t>
  </si>
  <si>
    <t>ชัชชัย</t>
  </si>
  <si>
    <t>ธรรมแสงสีเงิน</t>
  </si>
  <si>
    <t>วิภาค</t>
  </si>
  <si>
    <t>ตันติกิจชาญชัย</t>
  </si>
  <si>
    <t>กุสุมา</t>
  </si>
  <si>
    <t>เด่นเจริญ</t>
  </si>
  <si>
    <t>ภูวกร</t>
  </si>
  <si>
    <t>รัตนพานิช</t>
  </si>
  <si>
    <t>สุกัญญา</t>
  </si>
  <si>
    <t>อินมณเฑียร</t>
  </si>
  <si>
    <t>วารี</t>
  </si>
  <si>
    <t>หงษ์กลาง</t>
  </si>
  <si>
    <t>สุรพล</t>
  </si>
  <si>
    <t>โชติช่วง</t>
  </si>
  <si>
    <t>พลอยปภัค</t>
  </si>
  <si>
    <t>เจนวิวัฒน์สกุล</t>
  </si>
  <si>
    <t>เบญจพรรณ</t>
  </si>
  <si>
    <t>นิวัติศัยวงศ์</t>
  </si>
  <si>
    <t>ศุภกรชนา</t>
  </si>
  <si>
    <t>จำปาแก้ว</t>
  </si>
  <si>
    <t>ธนดล</t>
  </si>
  <si>
    <t>จันทร์สุนทร</t>
  </si>
  <si>
    <t>ทองอ้ม</t>
  </si>
  <si>
    <t>อิษยา</t>
  </si>
  <si>
    <t>ทิพย์สุโข</t>
  </si>
  <si>
    <t>ชนะโชค</t>
  </si>
  <si>
    <t>ศรีสุวรรณรัตน์</t>
  </si>
  <si>
    <t>ธีรรัตน์</t>
  </si>
  <si>
    <t>สำเร็จวาณิชย์</t>
  </si>
  <si>
    <t>เอกฤทธิ</t>
  </si>
  <si>
    <t>เจียกขจร</t>
  </si>
  <si>
    <t>วิสูตร</t>
  </si>
  <si>
    <t>อนันต์</t>
  </si>
  <si>
    <t>ฤกษ์ดี</t>
  </si>
  <si>
    <t>พิมพ์ชยา</t>
  </si>
  <si>
    <t>สุรสาระพันธุ์</t>
  </si>
  <si>
    <t>วันชัย</t>
  </si>
  <si>
    <t>รัตนขจรไชย</t>
  </si>
  <si>
    <t>สุเทพ</t>
  </si>
  <si>
    <t>ศรีสมุทร์</t>
  </si>
  <si>
    <t>หลงพันธ์</t>
  </si>
  <si>
    <t>เชาวฤทธิ์</t>
  </si>
  <si>
    <t>ทรงนวรัตน์</t>
  </si>
  <si>
    <t>สนองพล</t>
  </si>
  <si>
    <t>การะเกษ</t>
  </si>
  <si>
    <t>โรจนดิษฐ์</t>
  </si>
  <si>
    <t>ปุญณัฐส์</t>
  </si>
  <si>
    <t>นำพา</t>
  </si>
  <si>
    <t>ณเดโช</t>
  </si>
  <si>
    <t>ตันต้นตระกูล</t>
  </si>
  <si>
    <t>สุรสีห์</t>
  </si>
  <si>
    <t>ธรรมวงษ์ศา</t>
  </si>
  <si>
    <t>พิมพ์นุชา</t>
  </si>
  <si>
    <t>ธรรมโชติ</t>
  </si>
  <si>
    <t>พุฒิพรชัย</t>
  </si>
  <si>
    <t>พัฒนาบุญไพบูลย์</t>
  </si>
  <si>
    <t>สิรพัชร</t>
  </si>
  <si>
    <t>มัธชัยยะ</t>
  </si>
  <si>
    <t>อุ่นซิม</t>
  </si>
  <si>
    <t>ปิ่นญาภรณ์</t>
  </si>
  <si>
    <t>บารมีนิธิวัฒน์</t>
  </si>
  <si>
    <t>สมประสงค์</t>
  </si>
  <si>
    <t>ผดุงตระกูล</t>
  </si>
  <si>
    <t>เกิดเจริญ</t>
  </si>
  <si>
    <t>เงินสยาม</t>
  </si>
  <si>
    <t>สิริกร</t>
  </si>
  <si>
    <t>ชัยรัตน์</t>
  </si>
  <si>
    <t>ยุพวรรณ</t>
  </si>
  <si>
    <t>รักติประกร</t>
  </si>
  <si>
    <t>ถนอมชัย</t>
  </si>
  <si>
    <t>เลิศลักขณากุล</t>
  </si>
  <si>
    <t>ภูษณิศา</t>
  </si>
  <si>
    <t>นิ่มเจริญ</t>
  </si>
  <si>
    <t>วิไล</t>
  </si>
  <si>
    <t>ชื่นชม</t>
  </si>
  <si>
    <t>มะหะหมัด</t>
  </si>
  <si>
    <t>สุรกฤณ</t>
  </si>
  <si>
    <t>ลิมปรัทกาญจนา</t>
  </si>
  <si>
    <t>วิตต์</t>
  </si>
  <si>
    <t>ก้องธรนินทร์</t>
  </si>
  <si>
    <t>นาถยา</t>
  </si>
  <si>
    <t>แดงบุหงา</t>
  </si>
  <si>
    <t>อาศิระ</t>
  </si>
  <si>
    <t>ประวัติยากูร</t>
  </si>
  <si>
    <t>ปรีชาชัย</t>
  </si>
  <si>
    <t>พิพรรธน์ธนาดุล</t>
  </si>
  <si>
    <t>ปราโมทย์</t>
  </si>
  <si>
    <t>บุญชู</t>
  </si>
  <si>
    <t>สามารถ</t>
  </si>
  <si>
    <t>หวังพิทักษ์</t>
  </si>
  <si>
    <t>มูฮัมหมัดรุสดี</t>
  </si>
  <si>
    <t>เชคฮารูณ</t>
  </si>
  <si>
    <t>มัทนา</t>
  </si>
  <si>
    <t>ศรีกระจ่าง</t>
  </si>
  <si>
    <t>เขมจิรา</t>
  </si>
  <si>
    <t>พชรจรวยพร</t>
  </si>
  <si>
    <t>นพดล</t>
  </si>
  <si>
    <t>วรศรี</t>
  </si>
  <si>
    <t>ตะวัน</t>
  </si>
  <si>
    <t>กาญจนะโกมล</t>
  </si>
  <si>
    <t>คำออน</t>
  </si>
  <si>
    <t>แก้วอินศรี</t>
  </si>
  <si>
    <t>สมจิตต์</t>
  </si>
  <si>
    <t>ดาณีสมัน</t>
  </si>
  <si>
    <t>ทวี</t>
  </si>
  <si>
    <t>ชาย</t>
  </si>
  <si>
    <t>โมระศิลปิน</t>
  </si>
  <si>
    <t>สุภาวดี</t>
  </si>
  <si>
    <t>บางใหญ่</t>
  </si>
  <si>
    <t>ศรศิลป์</t>
  </si>
  <si>
    <t>สายตา</t>
  </si>
  <si>
    <t>รัตนเมธีดล</t>
  </si>
  <si>
    <t>รุ่งทิวา</t>
  </si>
  <si>
    <t>อำนวยพร</t>
  </si>
  <si>
    <t>มารุด</t>
  </si>
  <si>
    <t>ปาทาน</t>
  </si>
  <si>
    <t>บวรวิช</t>
  </si>
  <si>
    <t>เชื้อนุ่น</t>
  </si>
  <si>
    <t>ไชยพร</t>
  </si>
  <si>
    <t>พรตรีสัตย์</t>
  </si>
  <si>
    <t>ยุพิน</t>
  </si>
  <si>
    <t>คงแก้ว</t>
  </si>
  <si>
    <t>ธีรเสฏฐ์</t>
  </si>
  <si>
    <t>เนตรทอง</t>
  </si>
  <si>
    <t>ปริญสิรา</t>
  </si>
  <si>
    <t>สังข์อ่ำ</t>
  </si>
  <si>
    <t>ทัตเทพ</t>
  </si>
  <si>
    <t>รติภูมิ</t>
  </si>
  <si>
    <t>มณฑล</t>
  </si>
  <si>
    <t>โพธิ์คาย</t>
  </si>
  <si>
    <t>ธันวา</t>
  </si>
  <si>
    <t>ไกรฤกษ์</t>
  </si>
  <si>
    <t>ทิพยวรรณ</t>
  </si>
  <si>
    <t>แสงสาคร</t>
  </si>
  <si>
    <t>ศตคุณ</t>
  </si>
  <si>
    <t>จูฑะพุทธิ</t>
  </si>
  <si>
    <t>นภาพัฒน์</t>
  </si>
  <si>
    <t>เอนกพงษ์</t>
  </si>
  <si>
    <t>ณัทวุฒิ</t>
  </si>
  <si>
    <t>หมัดนุรักษ์</t>
  </si>
  <si>
    <t>ศักดิ์สิทธิ์</t>
  </si>
  <si>
    <t>จงแจ่มฟ้า</t>
  </si>
  <si>
    <t>แพรไพศาล</t>
  </si>
  <si>
    <t>ตอฮา</t>
  </si>
  <si>
    <t>นาคนาวา</t>
  </si>
  <si>
    <t>บัญญัติ</t>
  </si>
  <si>
    <t>ทองประสงค์</t>
  </si>
  <si>
    <t>พงษ์สวัสดิ์</t>
  </si>
  <si>
    <t>วรทัศน์</t>
  </si>
  <si>
    <t>ทิมกระจ่าง</t>
  </si>
  <si>
    <t>อธิภพ</t>
  </si>
  <si>
    <t>บัวเผื่อน</t>
  </si>
  <si>
    <t>นฤมล</t>
  </si>
  <si>
    <t>ถึกวิถาน</t>
  </si>
  <si>
    <t>ดุริยา</t>
  </si>
  <si>
    <t>เสนาะยนต์</t>
  </si>
  <si>
    <t>ภูมิเศรษฐ</t>
  </si>
  <si>
    <t>พุทธวงศ์</t>
  </si>
  <si>
    <t>สัญญา</t>
  </si>
  <si>
    <t>พุทธเจริญลาภ</t>
  </si>
  <si>
    <t>ทินนาถ</t>
  </si>
  <si>
    <t>วัฒนวิทย์</t>
  </si>
  <si>
    <t>ศศิมา</t>
  </si>
  <si>
    <t>โรจนรัตน์</t>
  </si>
  <si>
    <t>กิตติธัช</t>
  </si>
  <si>
    <t>ณรงค์ชัย</t>
  </si>
  <si>
    <t>เผ่าชนะ</t>
  </si>
  <si>
    <t>ชูเวช</t>
  </si>
  <si>
    <t>ศราวุธ</t>
  </si>
  <si>
    <t>นาวากิจกุล</t>
  </si>
  <si>
    <t>อาจวงษ์</t>
  </si>
  <si>
    <t>สมใจ</t>
  </si>
  <si>
    <t>ชื่นศรีสว่าง</t>
  </si>
  <si>
    <t>จักรกฤษ</t>
  </si>
  <si>
    <t>ขันอาสา</t>
  </si>
  <si>
    <t>ธนัท</t>
  </si>
  <si>
    <t>วงษ์วานิชขจร</t>
  </si>
  <si>
    <t>จิรดา</t>
  </si>
  <si>
    <t>พุฒตาล</t>
  </si>
  <si>
    <t>เสฎฐวุฒิ</t>
  </si>
  <si>
    <t>แซ่อึ้ง</t>
  </si>
  <si>
    <t>ถนอมสินธุ์</t>
  </si>
  <si>
    <t>จักรีรัตน์</t>
  </si>
  <si>
    <t>แสงวารี</t>
  </si>
  <si>
    <t>สุทธิ</t>
  </si>
  <si>
    <t>ปัญญาสกุลวงศ์</t>
  </si>
  <si>
    <t>ณัฏฐิยา</t>
  </si>
  <si>
    <t>จยะสกุล</t>
  </si>
  <si>
    <t>ณัฐภัสสร</t>
  </si>
  <si>
    <t>ธนาบวรพาณิชย์</t>
  </si>
  <si>
    <t>ศิวโรจณ์</t>
  </si>
  <si>
    <t>แสงจรัสโชติ</t>
  </si>
  <si>
    <t>โกกเจริญพงศ์</t>
  </si>
  <si>
    <t>ศิรพัศ</t>
  </si>
  <si>
    <t>ปัญญาทวีกูล</t>
  </si>
  <si>
    <t>สวิชญา</t>
  </si>
  <si>
    <t>วาทะพุกกะณะ</t>
  </si>
  <si>
    <t>วาสนา</t>
  </si>
  <si>
    <t>คร้ามวงษ์</t>
  </si>
  <si>
    <t>ไพลิน</t>
  </si>
  <si>
    <t>ชดช้อย</t>
  </si>
  <si>
    <t>นัทธมน</t>
  </si>
  <si>
    <t>จิระคุณ</t>
  </si>
  <si>
    <t>ศุภโชติ</t>
  </si>
  <si>
    <t>บริสุทธิ์พงศ์</t>
  </si>
  <si>
    <t>ทวีพงศ์</t>
  </si>
  <si>
    <t>สุธรรมพันธุ์</t>
  </si>
  <si>
    <t>คมค์ปภัส</t>
  </si>
  <si>
    <t>ตั้งธนสิรินนท์</t>
  </si>
  <si>
    <t>มนิดา</t>
  </si>
  <si>
    <t>ศิริชัยประเสริฐ</t>
  </si>
  <si>
    <t>ชยุต</t>
  </si>
  <si>
    <t>ฐิติทรงภพ</t>
  </si>
  <si>
    <t>เรียนสร้อย</t>
  </si>
  <si>
    <t>ยังน้อย</t>
  </si>
  <si>
    <t>ทศพล</t>
  </si>
  <si>
    <t>ธรรมธนิศา</t>
  </si>
  <si>
    <t>ณัฐวลัย</t>
  </si>
  <si>
    <t>เนียนขาว</t>
  </si>
  <si>
    <t>พงศ์ผลิน</t>
  </si>
  <si>
    <t>รุ่งทิพย์</t>
  </si>
  <si>
    <t>กุฎาธารพันธุ์</t>
  </si>
  <si>
    <t>บุญเรือง</t>
  </si>
  <si>
    <t>คำศิลา</t>
  </si>
  <si>
    <t>วนิดา</t>
  </si>
  <si>
    <t>แจ่มแจ้ง</t>
  </si>
  <si>
    <t>แคทลียา หลุยส์</t>
  </si>
  <si>
    <t>รีด</t>
  </si>
  <si>
    <t>เท่าพิภพ</t>
  </si>
  <si>
    <t>ลิ้มจิตรกร</t>
  </si>
  <si>
    <t>ศันสนะ</t>
  </si>
  <si>
    <t>สุริยะโยธิน</t>
  </si>
  <si>
    <t>สุรันต์</t>
  </si>
  <si>
    <t>จันทร์พิทักษ์</t>
  </si>
  <si>
    <t>ชัยณรงค์โลกา</t>
  </si>
  <si>
    <t>สุภกิจ</t>
  </si>
  <si>
    <t>สุรจินตนาภรณ์</t>
  </si>
  <si>
    <t>สำรวม</t>
  </si>
  <si>
    <t>บุญทัน</t>
  </si>
  <si>
    <t>สายรุ้ง</t>
  </si>
  <si>
    <t>ปิ่นโมรา</t>
  </si>
  <si>
    <t>จิรเสกข์</t>
  </si>
  <si>
    <t>วัฒนมงคล</t>
  </si>
  <si>
    <t>ฤทธิ์กร</t>
  </si>
  <si>
    <t>เทศน์สาลี</t>
  </si>
  <si>
    <t>วัลลภ</t>
  </si>
  <si>
    <t>จุมพฏ กระบวนยุทธ</t>
  </si>
  <si>
    <t>เลขะพันธุ์</t>
  </si>
  <si>
    <t>อโนชา</t>
  </si>
  <si>
    <t>สกุลธนพันธ์</t>
  </si>
  <si>
    <t>จรุญวงษ์</t>
  </si>
  <si>
    <t>เมฆะอำนวยชัย</t>
  </si>
  <si>
    <t>เปรม</t>
  </si>
  <si>
    <t>ซิงห์กิล</t>
  </si>
  <si>
    <t>บุญทวี</t>
  </si>
  <si>
    <t>คณโฑแก้ว</t>
  </si>
  <si>
    <t>ทวิชนม์</t>
  </si>
  <si>
    <t>สกุลกัน</t>
  </si>
  <si>
    <t>โชคชัย</t>
  </si>
  <si>
    <t>อินทรประเสริฐ</t>
  </si>
  <si>
    <t>สูงหางหว้า</t>
  </si>
  <si>
    <t>มนต์สัณฑ์</t>
  </si>
  <si>
    <t>อรรถปรีชาพล</t>
  </si>
  <si>
    <t>ลัคนา</t>
  </si>
  <si>
    <t>สฤษฎิ์สุข</t>
  </si>
  <si>
    <t>จันทนา</t>
  </si>
  <si>
    <t>แสนสำราญ</t>
  </si>
  <si>
    <t>ชุมาพร</t>
  </si>
  <si>
    <t>แต่งเกลี้ยง</t>
  </si>
  <si>
    <t>กุลภัสสรณ์</t>
  </si>
  <si>
    <t>ฤกษ์ศิริรัตน์</t>
  </si>
  <si>
    <t>กวินรัตน์</t>
  </si>
  <si>
    <t>หิรัญศิริภาคย์</t>
  </si>
  <si>
    <t>ภัทรานิษฐ์</t>
  </si>
  <si>
    <t>ดนุวัศ</t>
  </si>
  <si>
    <t>จินดาทวีภัทร</t>
  </si>
  <si>
    <t>นัทธพงศ์</t>
  </si>
  <si>
    <t>ธรรมวณิช</t>
  </si>
  <si>
    <t>ภัคจิรา</t>
  </si>
  <si>
    <t>บุณยเพ็ญ</t>
  </si>
  <si>
    <t>โชติพิพัฒน์</t>
  </si>
  <si>
    <t>เตชะโสภณมณี</t>
  </si>
  <si>
    <t>ทิพานัน</t>
  </si>
  <si>
    <t>ศิริชนะ</t>
  </si>
  <si>
    <t>ธวัชชัย</t>
  </si>
  <si>
    <t>ทองสิมา</t>
  </si>
  <si>
    <t>นันทพร</t>
  </si>
  <si>
    <t>วีรกุลสุนทร</t>
  </si>
  <si>
    <t>เสริฐศรี</t>
  </si>
  <si>
    <t>ธิติพัทธ์</t>
  </si>
  <si>
    <t>นรวิทย์โชติกุล</t>
  </si>
  <si>
    <t>สุวัฒน์</t>
  </si>
  <si>
    <t>ม่วงศิริ</t>
  </si>
  <si>
    <t>วีระศักดิ์</t>
  </si>
  <si>
    <t>ธีรชัย</t>
  </si>
  <si>
    <t>สุโชคชัยกุล</t>
  </si>
  <si>
    <t>นิมิตร</t>
  </si>
  <si>
    <t>นะวะมวัฒน์</t>
  </si>
  <si>
    <t>กชนารา</t>
  </si>
  <si>
    <t>เล้าสมบูรณ์</t>
  </si>
  <si>
    <t>สุพัตรา</t>
  </si>
  <si>
    <t>สำเร็จสุข</t>
  </si>
  <si>
    <t>ศิวะศักย์</t>
  </si>
  <si>
    <t>แนวจันทร์</t>
  </si>
  <si>
    <t>สินธิชัย</t>
  </si>
  <si>
    <t>บุญประกอบ</t>
  </si>
  <si>
    <t>สราวุฒิ</t>
  </si>
  <si>
    <t>วิรุฬห์ธนวงศ์</t>
  </si>
  <si>
    <t>เอื้อพูนสิริพัฒน์</t>
  </si>
  <si>
    <t>วรินทร์พร</t>
  </si>
  <si>
    <t>จุติธนเสฏฐ์</t>
  </si>
  <si>
    <t>ขัตติยาณี</t>
  </si>
  <si>
    <t>สุริหาร</t>
  </si>
  <si>
    <t>อดุลย์</t>
  </si>
  <si>
    <t>วุฒิเนตร</t>
  </si>
  <si>
    <t>สมสุข</t>
  </si>
  <si>
    <t>สวัสดิ์ใหม่</t>
  </si>
  <si>
    <t>รัตนสุวรรณ</t>
  </si>
  <si>
    <t>สิเจริญ</t>
  </si>
  <si>
    <t>บ่อเกิด</t>
  </si>
  <si>
    <t>อัครกิตติ์</t>
  </si>
  <si>
    <t>ซิ้มเจริญ</t>
  </si>
  <si>
    <t>ลดาพัชร์</t>
  </si>
  <si>
    <t>สร้อยสุดารัตน์</t>
  </si>
  <si>
    <t>ชัยทรัพย์</t>
  </si>
  <si>
    <t>ธรัช ฤทธิ์เต็ม</t>
  </si>
  <si>
    <t>สุปราณี</t>
  </si>
  <si>
    <t>ชนะโรค</t>
  </si>
  <si>
    <t>สุรศิษย์</t>
  </si>
  <si>
    <t>คำเสน</t>
  </si>
  <si>
    <t>ไวยสุศรี</t>
  </si>
  <si>
    <t>ณัฐธเดชน์</t>
  </si>
  <si>
    <t>ศรีกัณย์ชัย</t>
  </si>
  <si>
    <t>ทศพร</t>
  </si>
  <si>
    <t>ทองศิริ</t>
  </si>
  <si>
    <t>ไกรเสริม</t>
  </si>
  <si>
    <t>โตทับเที่ยง</t>
  </si>
  <si>
    <t>สาทร</t>
  </si>
  <si>
    <t>มณีวรรณ</t>
  </si>
  <si>
    <t>เกตุบุญลือ</t>
  </si>
  <si>
    <t>โชติกะสุภา</t>
  </si>
  <si>
    <t>เขาหา</t>
  </si>
  <si>
    <t>วิฬารี</t>
  </si>
  <si>
    <t>สว่างพลกรัง</t>
  </si>
  <si>
    <t>ดุสิต</t>
  </si>
  <si>
    <t>ศาสนอนันต์</t>
  </si>
  <si>
    <t>อมรศักดิ์</t>
  </si>
  <si>
    <t>สินเหลือ</t>
  </si>
  <si>
    <t>วสุ</t>
  </si>
  <si>
    <t>วงษ์เจริญ</t>
  </si>
  <si>
    <t>สุเมธี</t>
  </si>
  <si>
    <t>วรรณศิริกุล</t>
  </si>
  <si>
    <t>ชัยณรงค์</t>
  </si>
  <si>
    <t>ธีรการุณวงศ์</t>
  </si>
  <si>
    <t>สุขเกษม</t>
  </si>
  <si>
    <t>แพรมณี</t>
  </si>
  <si>
    <t>มัธทนา</t>
  </si>
  <si>
    <t>งามรินอำไพ</t>
  </si>
  <si>
    <t>พูลพิทักษ์</t>
  </si>
  <si>
    <t>สัญชัย</t>
  </si>
  <si>
    <t>อยู่ไพศาล</t>
  </si>
  <si>
    <t>ศาสนภาพ</t>
  </si>
  <si>
    <t>วรมน</t>
  </si>
  <si>
    <t>เล็กใบ</t>
  </si>
  <si>
    <t>ชยกร</t>
  </si>
  <si>
    <t>พลดิษฐ์</t>
  </si>
  <si>
    <t>มนมนัส</t>
  </si>
  <si>
    <t>ศิวรังสรรค์</t>
  </si>
  <si>
    <t>ถนัด</t>
  </si>
  <si>
    <t>แสงวิเชียร</t>
  </si>
  <si>
    <t>ศรุต</t>
  </si>
  <si>
    <t>คงตระกูล</t>
  </si>
  <si>
    <t>จินตนา</t>
  </si>
  <si>
    <t>ใจภักดี</t>
  </si>
  <si>
    <t>สุธี</t>
  </si>
  <si>
    <t>ทองสวัสดิ์</t>
  </si>
  <si>
    <t>ฐิติรัตน์</t>
  </si>
  <si>
    <t>นิจประกิจ</t>
  </si>
  <si>
    <t>จิรภิญญา</t>
  </si>
  <si>
    <t>ชิงดวง</t>
  </si>
  <si>
    <t>ท้วมกลัด</t>
  </si>
  <si>
    <t>ภัคภร</t>
  </si>
  <si>
    <t>บุณยเกียรติ</t>
  </si>
  <si>
    <t>อดิศักดิ์</t>
  </si>
  <si>
    <t>สาระสิทธิ์</t>
  </si>
  <si>
    <t>อนิรุธ</t>
  </si>
  <si>
    <t>อธิวัฒนานนท์</t>
  </si>
  <si>
    <t>สงยอด</t>
  </si>
  <si>
    <t>ณัฐชา</t>
  </si>
  <si>
    <t>บุญไชยอินสวัสดิ์</t>
  </si>
  <si>
    <t>สากล</t>
  </si>
  <si>
    <t>ธีทัชฐ์</t>
  </si>
  <si>
    <t>เกียรติลดารมย์</t>
  </si>
  <si>
    <t>นิวัฒน์</t>
  </si>
  <si>
    <t>ไชยมิ่ง</t>
  </si>
  <si>
    <t>นารัตน์</t>
  </si>
  <si>
    <t>วงวาลย์</t>
  </si>
  <si>
    <t>สุไพรพล</t>
  </si>
  <si>
    <t>ช่วยชู</t>
  </si>
  <si>
    <t>ลีลาสถาพรกูร</t>
  </si>
  <si>
    <t>สวัสดิ์</t>
  </si>
  <si>
    <t>จำปาศรี</t>
  </si>
  <si>
    <t>คมกร</t>
  </si>
  <si>
    <t>เกียรติวิทยากุล</t>
  </si>
  <si>
    <t>ปิยะพัชร์</t>
  </si>
  <si>
    <t>เนตรน้อยสกุล</t>
  </si>
  <si>
    <t>ไพรัช</t>
  </si>
  <si>
    <t>เศวกวงศ์</t>
  </si>
  <si>
    <t>ศรายุทธ</t>
  </si>
  <si>
    <t>สุขะวัลลิ</t>
  </si>
  <si>
    <t>รัตนพร</t>
  </si>
  <si>
    <t>โอภาสพิมลธรรม</t>
  </si>
  <si>
    <t>วริศรา</t>
  </si>
  <si>
    <t>เกษมศรี</t>
  </si>
  <si>
    <t>กีรติ</t>
  </si>
  <si>
    <t>ลือชาพนธารา</t>
  </si>
  <si>
    <t>ประเสริฐ</t>
  </si>
  <si>
    <t>ทองลือ</t>
  </si>
  <si>
    <t>รามนัฏ</t>
  </si>
  <si>
    <t>ธิติกรณ์</t>
  </si>
  <si>
    <t>ชาวบ้านเกาะ</t>
  </si>
  <si>
    <t>นิธิรุจน์</t>
  </si>
  <si>
    <t>อินทร์สังข์</t>
  </si>
  <si>
    <t>กิตตพัฒน์</t>
  </si>
  <si>
    <t>จิรัฏฐวงศ์</t>
  </si>
  <si>
    <t>มนัสนันท์</t>
  </si>
  <si>
    <t>นพพิบูลย์</t>
  </si>
  <si>
    <t>สิทธิเดช</t>
  </si>
  <si>
    <t>จรกรรณ</t>
  </si>
  <si>
    <t>แก้วขาว</t>
  </si>
  <si>
    <t>นภาภรณ์</t>
  </si>
  <si>
    <t>ครรชิตจารุสิทธิ์</t>
  </si>
  <si>
    <t>ราตรี</t>
  </si>
  <si>
    <t>จันทร์จิรา</t>
  </si>
  <si>
    <t>เกษมศรีนิวัฒนา</t>
  </si>
  <si>
    <t>นิธิโชติ</t>
  </si>
  <si>
    <t>มานะธัญญา</t>
  </si>
  <si>
    <t>เอกธนัช</t>
  </si>
  <si>
    <t>รงค์บัญฑิต</t>
  </si>
  <si>
    <t>ลลิต</t>
  </si>
  <si>
    <t>วรรธนะดำเกิง</t>
  </si>
  <si>
    <t>วัน</t>
  </si>
  <si>
    <t>อยู่บำรุง</t>
  </si>
  <si>
    <t>กันต์พงษ์</t>
  </si>
  <si>
    <t>ประยูรศักดิ์</t>
  </si>
  <si>
    <t>วัชระ</t>
  </si>
  <si>
    <t>กรรณิการ์</t>
  </si>
  <si>
    <t>อรวรรณ</t>
  </si>
  <si>
    <t>จั่นบำรุง</t>
  </si>
  <si>
    <t>ธนกร</t>
  </si>
  <si>
    <t>เจียโหงว</t>
  </si>
  <si>
    <t>ศิลปชัย</t>
  </si>
  <si>
    <t>บุญราย</t>
  </si>
  <si>
    <t>วีรญา</t>
  </si>
  <si>
    <t>อังศุธรถาวริน</t>
  </si>
  <si>
    <t>อมรเมตตาจิต</t>
  </si>
  <si>
    <t>วรพล</t>
  </si>
  <si>
    <t>เตรียมเวชวุฒิไกร</t>
  </si>
  <si>
    <t>เศษฐวิชช์</t>
  </si>
  <si>
    <t>ศิริโภคานุสรณ์</t>
  </si>
  <si>
    <t>พวงมาลัย</t>
  </si>
  <si>
    <t>สมยศ</t>
  </si>
  <si>
    <t>ลักษณะสมบูรณ์</t>
  </si>
  <si>
    <t>ชัยนันท์</t>
  </si>
  <si>
    <t>ขันทะชา</t>
  </si>
  <si>
    <t>ก่อเกียรติ</t>
  </si>
  <si>
    <t>ขันทอง</t>
  </si>
  <si>
    <t>ศศิยา</t>
  </si>
  <si>
    <t>ชญาณ์นันท์</t>
  </si>
  <si>
    <t>อ้วนพินิจ</t>
  </si>
  <si>
    <t>ณัทกร</t>
  </si>
  <si>
    <t>ลักษณ์ชนน</t>
  </si>
  <si>
    <t>หนึ่ง</t>
  </si>
  <si>
    <t>ชวิกา</t>
  </si>
  <si>
    <t>ไตรศิวะกุล</t>
  </si>
  <si>
    <t>ทิชากร</t>
  </si>
  <si>
    <t>วิสาลสกล</t>
  </si>
  <si>
    <t>อารีลักษณ์</t>
  </si>
  <si>
    <t>งามเจริญ</t>
  </si>
  <si>
    <t>พัทธนันท์</t>
  </si>
  <si>
    <t>สิริปรีดาพัฒน์</t>
  </si>
  <si>
    <t>ดนิตา</t>
  </si>
  <si>
    <t>วงค์รัตน์</t>
  </si>
  <si>
    <t>ขวัญชุม</t>
  </si>
  <si>
    <t>หนูชูชัย</t>
  </si>
  <si>
    <t>ชวลิต</t>
  </si>
  <si>
    <t>ชัยชาญ</t>
  </si>
  <si>
    <t>สิครินทร์</t>
  </si>
  <si>
    <t>ดามพ์วิจิตร</t>
  </si>
  <si>
    <t>สุพรรณี</t>
  </si>
  <si>
    <t>ทองหนองบัว</t>
  </si>
  <si>
    <t>จิรวัฒน์</t>
  </si>
  <si>
    <t>อรัณยกานนท์</t>
  </si>
  <si>
    <t>ฟักเอี้ยง</t>
  </si>
  <si>
    <t>บุณณดา</t>
  </si>
  <si>
    <t>สุปิยพันธุ์</t>
  </si>
  <si>
    <t>เอกนัฏ</t>
  </si>
  <si>
    <t>พร้อมพันธุ์</t>
  </si>
  <si>
    <t>ดนัย</t>
  </si>
  <si>
    <t>อินทรพยุง</t>
  </si>
  <si>
    <t>เกศศิริ</t>
  </si>
  <si>
    <t>เรืองกาญจนเศรษฐ์</t>
  </si>
  <si>
    <t>ปกาสิต</t>
  </si>
  <si>
    <t>ตราชื่นต้อง</t>
  </si>
  <si>
    <t>อุมาทิณี</t>
  </si>
  <si>
    <t>ลกกะบูน</t>
  </si>
  <si>
    <t>ปรีชา</t>
  </si>
  <si>
    <t>ลูกบัว</t>
  </si>
  <si>
    <t>ธนธัส</t>
  </si>
  <si>
    <t>กฤดิทัช</t>
  </si>
  <si>
    <t>แสงธนโยธิน</t>
  </si>
  <si>
    <t>การสมจิตร์</t>
  </si>
  <si>
    <t>ยุทธนา</t>
  </si>
  <si>
    <t>โตอาจ</t>
  </si>
  <si>
    <t>บุญรุ่ง</t>
  </si>
  <si>
    <t>เต๋งจงดี</t>
  </si>
  <si>
    <t>ดาริน</t>
  </si>
  <si>
    <t>มิตรศิลป์</t>
  </si>
  <si>
    <t>ธิกะ</t>
  </si>
  <si>
    <t>เอิบอิ่ม</t>
  </si>
  <si>
    <t>สุวลักษณ์</t>
  </si>
  <si>
    <t>วิษุวัต</t>
  </si>
  <si>
    <t>เจริญขวัญเมือง</t>
  </si>
  <si>
    <t>อาทร</t>
  </si>
  <si>
    <t>มีถาวร</t>
  </si>
  <si>
    <t>สุกิต</t>
  </si>
  <si>
    <t>น้อมศิริ</t>
  </si>
  <si>
    <t>ธนาดุล</t>
  </si>
  <si>
    <t>มะลิใหม่</t>
  </si>
  <si>
    <t>ประกิจ</t>
  </si>
  <si>
    <t>ศิริมา</t>
  </si>
  <si>
    <t>วระสิทธิ์</t>
  </si>
  <si>
    <t>ปิ่นกุลบุตร</t>
  </si>
  <si>
    <t>ชัชวาล</t>
  </si>
  <si>
    <t>สุภัคชูกุล</t>
  </si>
  <si>
    <t>ฐานิญา</t>
  </si>
  <si>
    <t>ดวงมืด</t>
  </si>
  <si>
    <t>ขวัญดาว</t>
  </si>
  <si>
    <t>ภิญปภัส</t>
  </si>
  <si>
    <t>นัยเนตร์</t>
  </si>
  <si>
    <t>กฤชนนท์</t>
  </si>
  <si>
    <t>อัยยปัญญา</t>
  </si>
  <si>
    <t>ณัฐพงษ์</t>
  </si>
  <si>
    <t>เรืองปัญญาวุฒิ</t>
  </si>
  <si>
    <t>วัฒนา</t>
  </si>
  <si>
    <t>เมืองสุข</t>
  </si>
  <si>
    <t>คล้ายนก</t>
  </si>
  <si>
    <t>จุตติ</t>
  </si>
  <si>
    <t>ธรรมมโนวานิช</t>
  </si>
  <si>
    <t>จิตรภณ</t>
  </si>
  <si>
    <t>ทิพย์โภคาสกุล</t>
  </si>
  <si>
    <t>เยาวภา</t>
  </si>
  <si>
    <t>บุรพลชัย</t>
  </si>
  <si>
    <t>ปรเมศวร์</t>
  </si>
  <si>
    <t>นาคเทวัญ</t>
  </si>
  <si>
    <t>สมเจตน์</t>
  </si>
  <si>
    <t>มากสมบูรณ์</t>
  </si>
  <si>
    <t>น้ำหยด</t>
  </si>
  <si>
    <t>ประจักษ์</t>
  </si>
  <si>
    <t>มนต์ประเสริฐ</t>
  </si>
  <si>
    <t>ชวัลรัตน์</t>
  </si>
  <si>
    <t>เข็มหนู</t>
  </si>
  <si>
    <t>ชาญชีพ</t>
  </si>
  <si>
    <t>หิรัญภัทรเวช</t>
  </si>
  <si>
    <t>บุณยวิบูลย์</t>
  </si>
  <si>
    <t>ศิริพงศ์</t>
  </si>
  <si>
    <t>มหศิริไพศาล</t>
  </si>
  <si>
    <t>อมรรัตน์</t>
  </si>
  <si>
    <t>อัครอมรพงศ์</t>
  </si>
  <si>
    <t>อินพุ่ม</t>
  </si>
  <si>
    <t>ศิริสว่าง</t>
  </si>
  <si>
    <t>กรกช</t>
  </si>
  <si>
    <t>เติมรุ่งเรืองเลิศ</t>
  </si>
  <si>
    <t>ภูเมธ</t>
  </si>
  <si>
    <t>กมลศุภกิตติ์</t>
  </si>
  <si>
    <t>ชัยพล</t>
  </si>
  <si>
    <t>องอาจผจญ</t>
  </si>
  <si>
    <t>นันทัชพร</t>
  </si>
  <si>
    <t>บุญทรง</t>
  </si>
  <si>
    <t>สุภาภรณ์</t>
  </si>
  <si>
    <t>คงวุฒิปัญญา</t>
  </si>
  <si>
    <t>ณพงศ์</t>
  </si>
  <si>
    <t>นพเกตุ</t>
  </si>
  <si>
    <t>ทวีชัย</t>
  </si>
  <si>
    <t>วงศ์ไพโรจน์กุล</t>
  </si>
  <si>
    <t>วิลาศ</t>
  </si>
  <si>
    <t>อภิกษณาอร</t>
  </si>
  <si>
    <t>ลิ่วเฉลิมวงศ์</t>
  </si>
  <si>
    <t>จิรพัฒน์</t>
  </si>
  <si>
    <t>สัจยากร</t>
  </si>
  <si>
    <t>ชูชาติ</t>
  </si>
  <si>
    <t>ยิ้มงาม</t>
  </si>
  <si>
    <t>กชพงศ์</t>
  </si>
  <si>
    <t>โรจน์ไพศาลกิจ</t>
  </si>
  <si>
    <t>สราวุธ</t>
  </si>
  <si>
    <t>ยุติโยธิน</t>
  </si>
  <si>
    <t>ปัณย์วีร์</t>
  </si>
  <si>
    <t>ปุณฐิภาภัคร์</t>
  </si>
  <si>
    <t>สุวรรณราช</t>
  </si>
  <si>
    <t>ชญาพัฒน์</t>
  </si>
  <si>
    <t>โปร่งปรีชา</t>
  </si>
  <si>
    <t>ฐิตินันท์</t>
  </si>
  <si>
    <t>ศิริวสุธา</t>
  </si>
  <si>
    <t>ภัทรพล</t>
  </si>
  <si>
    <t>หมดมลทิน</t>
  </si>
  <si>
    <t>กิจยิ่งยง</t>
  </si>
  <si>
    <t>ประพันธ์</t>
  </si>
  <si>
    <t>โชติอาภรณ์ ร.น.</t>
  </si>
  <si>
    <t>กาวิลา</t>
  </si>
  <si>
    <t>เวชพานิช</t>
  </si>
  <si>
    <t>บัณฑิต</t>
  </si>
  <si>
    <t>ธรรมปรีชา</t>
  </si>
  <si>
    <t>ธนกฤษ</t>
  </si>
  <si>
    <t>นพรัตน์</t>
  </si>
  <si>
    <t>ถวิล</t>
  </si>
  <si>
    <t>รัตนพงศ์</t>
  </si>
  <si>
    <t>อภัสนันท์</t>
  </si>
  <si>
    <t>ชูเชิด</t>
  </si>
  <si>
    <t>ศิริพา</t>
  </si>
  <si>
    <t>นันทกิจ</t>
  </si>
  <si>
    <t>สัมฤทธิ์</t>
  </si>
  <si>
    <t>เสลาหอม</t>
  </si>
  <si>
    <t>อังศุกุลธร</t>
  </si>
  <si>
    <t>ณัฐธิดา</t>
  </si>
  <si>
    <t>นิโครธางกูร</t>
  </si>
  <si>
    <t>สนิทประชากร</t>
  </si>
  <si>
    <t>รักษาวงศ์</t>
  </si>
  <si>
    <t>ธนชาติ</t>
  </si>
  <si>
    <t>รายวงศ์</t>
  </si>
  <si>
    <t>สมนึก</t>
  </si>
  <si>
    <t>ปัทมาลัย</t>
  </si>
  <si>
    <t>จักรพันธ์</t>
  </si>
  <si>
    <t>พรนิมิตร</t>
  </si>
  <si>
    <t>พงศ์พันธ์</t>
  </si>
  <si>
    <t>ยอดเมืองเจริญ</t>
  </si>
  <si>
    <t>ณัฐชนน</t>
  </si>
  <si>
    <t>จิตต์สง่า</t>
  </si>
  <si>
    <t>รัชดา</t>
  </si>
  <si>
    <t>ธนาดิเรก</t>
  </si>
  <si>
    <t>ศิริวัฒน์</t>
  </si>
  <si>
    <t>ไชยธวัช</t>
  </si>
  <si>
    <t>ยิ่งยงค์</t>
  </si>
  <si>
    <t>จิตเพียรธรรม</t>
  </si>
  <si>
    <t>เพิ่มพร</t>
  </si>
  <si>
    <t>ตุทานนท์</t>
  </si>
  <si>
    <t>สมพงษ์</t>
  </si>
  <si>
    <t>สวัสดิสุข</t>
  </si>
  <si>
    <t>วรินดา</t>
  </si>
  <si>
    <t>วราพันธ์</t>
  </si>
  <si>
    <t>ภัทร์ฐิตา</t>
  </si>
  <si>
    <t>ทุมเกิด</t>
  </si>
  <si>
    <t>แพรวพรรณ</t>
  </si>
  <si>
    <t>สวนพราย</t>
  </si>
  <si>
    <t>มนูญ</t>
  </si>
  <si>
    <t>นกยูงทอง</t>
  </si>
  <si>
    <t>ภวัต</t>
  </si>
  <si>
    <t>อิ่มใจจิตร</t>
  </si>
  <si>
    <t>รัชนก</t>
  </si>
  <si>
    <t>ศรีทองแท้</t>
  </si>
  <si>
    <t>คุ้ง</t>
  </si>
  <si>
    <t>จารึกเสถียร</t>
  </si>
  <si>
    <t>อมรเทพ</t>
  </si>
  <si>
    <t>หวังแก้ว</t>
  </si>
  <si>
    <t>ณัฐฐากูร</t>
  </si>
  <si>
    <t>ศรีธนกฤตชโยดม</t>
  </si>
  <si>
    <t>อมเรศ</t>
  </si>
  <si>
    <t>ฤทธิรงค์</t>
  </si>
  <si>
    <t>สมัฏฐวัศน์</t>
  </si>
  <si>
    <t>อารยศาสตร์</t>
  </si>
  <si>
    <t>ศิวะ</t>
  </si>
  <si>
    <t>ไวทย์รุ่งโรจน์</t>
  </si>
  <si>
    <t>สิริวรรณ</t>
  </si>
  <si>
    <t>พัฒชา</t>
  </si>
  <si>
    <t>จิ๋วแหยม</t>
  </si>
  <si>
    <t>พัทธวรรณ</t>
  </si>
  <si>
    <t>รุจิรชัย</t>
  </si>
  <si>
    <t>พิเชษฐ์</t>
  </si>
  <si>
    <t>ไทยนิยม</t>
  </si>
  <si>
    <t>สุนทร</t>
  </si>
  <si>
    <t>โนนศิริ</t>
  </si>
  <si>
    <t>นาวิน</t>
  </si>
  <si>
    <t>ชลายนนาวิน</t>
  </si>
  <si>
    <t>กมลชนก</t>
  </si>
  <si>
    <t>ศรีกนก</t>
  </si>
  <si>
    <t>ธนบดี</t>
  </si>
  <si>
    <t>อินทวีโร</t>
  </si>
  <si>
    <t>สายสุด</t>
  </si>
  <si>
    <t>เหมหงษา</t>
  </si>
  <si>
    <t>ชวิศกฤษ</t>
  </si>
  <si>
    <t>บุญรัตน์สุวรรณ</t>
  </si>
  <si>
    <t>สมุทรปราการ</t>
  </si>
  <si>
    <t>อัครวัฒน์</t>
  </si>
  <si>
    <t>อัศวเหม</t>
  </si>
  <si>
    <t>สุทธิรัตน์</t>
  </si>
  <si>
    <t>ยังตรง</t>
  </si>
  <si>
    <t>ชนสิษฎ์</t>
  </si>
  <si>
    <t>ยอดฉิม</t>
  </si>
  <si>
    <t>กวีฉัฏฐ</t>
  </si>
  <si>
    <t>ศีลปพิพัฒน์</t>
  </si>
  <si>
    <t>เดียวเขตวิตร์</t>
  </si>
  <si>
    <t>สายันห์</t>
  </si>
  <si>
    <t>แสงวงค์</t>
  </si>
  <si>
    <t>จิตติ</t>
  </si>
  <si>
    <t>ยังประภากร</t>
  </si>
  <si>
    <t>อครพล</t>
  </si>
  <si>
    <t>ประวิตร</t>
  </si>
  <si>
    <t>เรืองวานิช</t>
  </si>
  <si>
    <t>ไพรทูล</t>
  </si>
  <si>
    <t>ยะสีดา</t>
  </si>
  <si>
    <t>พรปวีณ์</t>
  </si>
  <si>
    <t>อภิชาติโรจนสกุล</t>
  </si>
  <si>
    <t>สาธิต</t>
  </si>
  <si>
    <t>สุวรรณน้อย</t>
  </si>
  <si>
    <t>จีรภรณ์</t>
  </si>
  <si>
    <t>ฉัตรชุมสาย</t>
  </si>
  <si>
    <t>บุญเรียง</t>
  </si>
  <si>
    <t>ขุนทอง</t>
  </si>
  <si>
    <t>บุษกร</t>
  </si>
  <si>
    <t>ศีลพิพัฒน์</t>
  </si>
  <si>
    <t>โดงกูล</t>
  </si>
  <si>
    <t>วดี</t>
  </si>
  <si>
    <t>ลาภละมูล</t>
  </si>
  <si>
    <t>สัญญศักดิ์</t>
  </si>
  <si>
    <t>ทองสำราญพูนศรี</t>
  </si>
  <si>
    <t>ประทุมมา</t>
  </si>
  <si>
    <t>สอรักษา</t>
  </si>
  <si>
    <t>พิมพ์วลัญช์</t>
  </si>
  <si>
    <t>บุตตสืบ</t>
  </si>
  <si>
    <t>ศรีพรรณ</t>
  </si>
  <si>
    <t>ก๋าคำ</t>
  </si>
  <si>
    <t>ภารดี</t>
  </si>
  <si>
    <t>บวรศิวมนต์</t>
  </si>
  <si>
    <t>ผลภิญโญ</t>
  </si>
  <si>
    <t>นงนุช</t>
  </si>
  <si>
    <t>โยวะผุย</t>
  </si>
  <si>
    <t>พิมแก้ว</t>
  </si>
  <si>
    <t>สมสิทธิ์</t>
  </si>
  <si>
    <t>สกุลไทย</t>
  </si>
  <si>
    <t>เหล็กเพชร</t>
  </si>
  <si>
    <t>สุวรรณบุตร</t>
  </si>
  <si>
    <t>ภิญโญ</t>
  </si>
  <si>
    <t>กิจเลิศไพโรจน์</t>
  </si>
  <si>
    <t>มีศรี</t>
  </si>
  <si>
    <t>พันธุ์เสือ</t>
  </si>
  <si>
    <t>พุทธชาติ</t>
  </si>
  <si>
    <t>เชื้อไทย</t>
  </si>
  <si>
    <t>มาโนช</t>
  </si>
  <si>
    <t>นุชนา</t>
  </si>
  <si>
    <t>เกษรกุล</t>
  </si>
  <si>
    <t>จุฑาทิพย์</t>
  </si>
  <si>
    <t>ไขแสง</t>
  </si>
  <si>
    <t>นิพล</t>
  </si>
  <si>
    <t>ศรีภูมิ</t>
  </si>
  <si>
    <t>กมลทิพย์</t>
  </si>
  <si>
    <t>ยิ่งยศรุ่งฉัตร์</t>
  </si>
  <si>
    <t>พรภิมล</t>
  </si>
  <si>
    <t>ศรีโฉมงาม</t>
  </si>
  <si>
    <t>สายทอง</t>
  </si>
  <si>
    <t>เอกลักษณ์</t>
  </si>
  <si>
    <t>ลูมิง</t>
  </si>
  <si>
    <t>ประทวน</t>
  </si>
  <si>
    <t>ชลิต</t>
  </si>
  <si>
    <t>เหรียญทอง</t>
  </si>
  <si>
    <t>สริตา</t>
  </si>
  <si>
    <t>กล้าเกิดผล</t>
  </si>
  <si>
    <t>ธราธร</t>
  </si>
  <si>
    <t>เบญจรัตนพรรณ</t>
  </si>
  <si>
    <t>มหากิจกำพล</t>
  </si>
  <si>
    <t>บุญช่วย</t>
  </si>
  <si>
    <t>พรมสกุล</t>
  </si>
  <si>
    <t>ภูวดิท</t>
  </si>
  <si>
    <t>มะลิสะ</t>
  </si>
  <si>
    <t>ณัฐญา</t>
  </si>
  <si>
    <t>แก้วงาม</t>
  </si>
  <si>
    <t>น้อยหว้า</t>
  </si>
  <si>
    <t>ศิราสิทธิ์</t>
  </si>
  <si>
    <t>ถินนอกธนาวัฒน์</t>
  </si>
  <si>
    <t>ทุมคำ</t>
  </si>
  <si>
    <t>กิตติโชค</t>
  </si>
  <si>
    <t>เมืองใจ</t>
  </si>
  <si>
    <t>ทองสำราญ</t>
  </si>
  <si>
    <t>สรณ์ชนก</t>
  </si>
  <si>
    <t>ไชยกุสิน</t>
  </si>
  <si>
    <t>ภริม</t>
  </si>
  <si>
    <t>พูลเจริญ</t>
  </si>
  <si>
    <t>หนึ่งสตรี</t>
  </si>
  <si>
    <t>ตุ่ยไชย</t>
  </si>
  <si>
    <t>ชัยกิจเด่นนภาลัย</t>
  </si>
  <si>
    <t>สรชา</t>
  </si>
  <si>
    <t>วีรชาติวัฒนา</t>
  </si>
  <si>
    <t>วิเศษ</t>
  </si>
  <si>
    <t>พิมพา</t>
  </si>
  <si>
    <t>ชัยวิทย์</t>
  </si>
  <si>
    <t>พิศาลรวิพงษ์</t>
  </si>
  <si>
    <t>สนธิภักดี</t>
  </si>
  <si>
    <t>ชินโชติ</t>
  </si>
  <si>
    <t>แสงสังข์</t>
  </si>
  <si>
    <t>อนุช</t>
  </si>
  <si>
    <t>เหล่าศรี</t>
  </si>
  <si>
    <t>รอบคอบ</t>
  </si>
  <si>
    <t>สนอง</t>
  </si>
  <si>
    <t>ชยานุคุณลิขิต</t>
  </si>
  <si>
    <t>นัฏทีธร</t>
  </si>
  <si>
    <t>จักรแก้ว</t>
  </si>
  <si>
    <t>เดชา</t>
  </si>
  <si>
    <t>กำไรศิลป์</t>
  </si>
  <si>
    <t>มานพ</t>
  </si>
  <si>
    <t>ศรีระพันธ์</t>
  </si>
  <si>
    <t>ถนอมทรัพย์</t>
  </si>
  <si>
    <t>สุขศรี</t>
  </si>
  <si>
    <t>มธุรส</t>
  </si>
  <si>
    <t>ศุภธิดา</t>
  </si>
  <si>
    <t>วิเศษชาติ</t>
  </si>
  <si>
    <t>เพ็ญพิมล</t>
  </si>
  <si>
    <t>สิทธิชโลธร</t>
  </si>
  <si>
    <t>กรธวัช</t>
  </si>
  <si>
    <t>พรมกุล</t>
  </si>
  <si>
    <t>พศร</t>
  </si>
  <si>
    <t>ตรุวิทยาคม</t>
  </si>
  <si>
    <t>รัฐธรรมนูญ</t>
  </si>
  <si>
    <t>กองเกิด</t>
  </si>
  <si>
    <t>เบญจรักษ์</t>
  </si>
  <si>
    <t>เรืองรักษา</t>
  </si>
  <si>
    <t>ศิรประภา</t>
  </si>
  <si>
    <t>อนุพล</t>
  </si>
  <si>
    <t>อินทรภูมิ</t>
  </si>
  <si>
    <t>จาตุรนต์</t>
  </si>
  <si>
    <t>นกขมิ้น</t>
  </si>
  <si>
    <t>วุฒินันท์</t>
  </si>
  <si>
    <t>วรชัย</t>
  </si>
  <si>
    <t>เหมะ</t>
  </si>
  <si>
    <t>ปิยะ</t>
  </si>
  <si>
    <t>นาคทรัพย์</t>
  </si>
  <si>
    <t>สุธิดา</t>
  </si>
  <si>
    <t>การะเกตุ</t>
  </si>
  <si>
    <t>ภัคเดช</t>
  </si>
  <si>
    <t>วันวงษ์</t>
  </si>
  <si>
    <t>โสภณ</t>
  </si>
  <si>
    <t>มหาบุญ</t>
  </si>
  <si>
    <t>เกรียงศักดิ์</t>
  </si>
  <si>
    <t>บุญประเสริฐ</t>
  </si>
  <si>
    <t>สมคิด</t>
  </si>
  <si>
    <t>นิ่มละออ</t>
  </si>
  <si>
    <t>แปลกโฉมฉิน</t>
  </si>
  <si>
    <t>นิยม</t>
  </si>
  <si>
    <t>บุญเต่าน้อย</t>
  </si>
  <si>
    <t>สุรเชษฐ์</t>
  </si>
  <si>
    <t>หนูปุ้ย</t>
  </si>
  <si>
    <t>พรณิชา</t>
  </si>
  <si>
    <t>จ่างแก้ว</t>
  </si>
  <si>
    <t>ประสบผล</t>
  </si>
  <si>
    <t>เตียวองอาจกุล</t>
  </si>
  <si>
    <t>ชนัต</t>
  </si>
  <si>
    <t>อภิชาติโยธิน</t>
  </si>
  <si>
    <t>ฤกษ์นาวี</t>
  </si>
  <si>
    <t>พึ่งทอง</t>
  </si>
  <si>
    <t>สารนิเทศ</t>
  </si>
  <si>
    <t>สายัณต์</t>
  </si>
  <si>
    <t>ทวีผล</t>
  </si>
  <si>
    <t>ชัยอาสา</t>
  </si>
  <si>
    <t>สุระไชย</t>
  </si>
  <si>
    <t>บัวลา</t>
  </si>
  <si>
    <t>สุกใส</t>
  </si>
  <si>
    <t>ผกามาศ</t>
  </si>
  <si>
    <t>สายสว่าง</t>
  </si>
  <si>
    <t>น้ำทิพย์</t>
  </si>
  <si>
    <t>ปิ่นกุล</t>
  </si>
  <si>
    <t>กรุงศรีวิไล</t>
  </si>
  <si>
    <t>สุทินเผือก</t>
  </si>
  <si>
    <t>สลิลทิพย์</t>
  </si>
  <si>
    <t>สุขวัฒน์</t>
  </si>
  <si>
    <t>ตรัยวรรธน์</t>
  </si>
  <si>
    <t>อิ่มใจ</t>
  </si>
  <si>
    <t>ประเมศฐ์</t>
  </si>
  <si>
    <t>มหาศิรธนโรจน์</t>
  </si>
  <si>
    <t>มานะ</t>
  </si>
  <si>
    <t>บุญนาค</t>
  </si>
  <si>
    <t>ประสาน</t>
  </si>
  <si>
    <t>จ่างูเหลือม</t>
  </si>
  <si>
    <t>วินัย</t>
  </si>
  <si>
    <t>รุ่งปราการ</t>
  </si>
  <si>
    <t>ณรงค์ศักดิ์</t>
  </si>
  <si>
    <t>รอดบรรจบ</t>
  </si>
  <si>
    <t>กาทอน</t>
  </si>
  <si>
    <t>คิดโสดา</t>
  </si>
  <si>
    <t>ยุพินภรณ์</t>
  </si>
  <si>
    <t>อยู่สะบาย</t>
  </si>
  <si>
    <t>ภัทรธนาวัฒย์</t>
  </si>
  <si>
    <t>สาลีรัชตะธรรม</t>
  </si>
  <si>
    <t>สุขสันต์</t>
  </si>
  <si>
    <t>อักษรชู</t>
  </si>
  <si>
    <t>ต่อพันธ์</t>
  </si>
  <si>
    <t>เมฆทอง</t>
  </si>
  <si>
    <t>พนิธพิชา</t>
  </si>
  <si>
    <t>บางแสงอ่อน</t>
  </si>
  <si>
    <t>ธนาพล</t>
  </si>
  <si>
    <t>ชัยสิทธิโยธิน</t>
  </si>
  <si>
    <t>วิจิตร</t>
  </si>
  <si>
    <t>จัดณรงค์</t>
  </si>
  <si>
    <t>วินิตย์</t>
  </si>
  <si>
    <t>ไชยสรรกิจ</t>
  </si>
  <si>
    <t>อนุเคราะห์</t>
  </si>
  <si>
    <t>สมโชค</t>
  </si>
  <si>
    <t>แป้นปั้น</t>
  </si>
  <si>
    <t>สมหมาย</t>
  </si>
  <si>
    <t>ศรีพงษ์</t>
  </si>
  <si>
    <t>ไชยสุวรรณ</t>
  </si>
  <si>
    <t>กัญจิรา</t>
  </si>
  <si>
    <t>ปิ่นทอง</t>
  </si>
  <si>
    <t>แย้มละม้าย</t>
  </si>
  <si>
    <t>ถาวร</t>
  </si>
  <si>
    <t>ประทุมทอง</t>
  </si>
  <si>
    <t>วิมลนันท์</t>
  </si>
  <si>
    <t>ปรีชากุลเศรษฐ์</t>
  </si>
  <si>
    <t>ชาวไทยทวี</t>
  </si>
  <si>
    <t>ฐาปกรณ์</t>
  </si>
  <si>
    <t>กุลเจริญ</t>
  </si>
  <si>
    <t>ธารดำรงค์</t>
  </si>
  <si>
    <t>เรวดี</t>
  </si>
  <si>
    <t>รัศมิทัต</t>
  </si>
  <si>
    <t>ธวัชชวิน</t>
  </si>
  <si>
    <t>โกพัฒน์ตา</t>
  </si>
  <si>
    <t>ตันติรัศมี</t>
  </si>
  <si>
    <t>พงษ์กฤต</t>
  </si>
  <si>
    <t>มิตรประชาปราณี</t>
  </si>
  <si>
    <t>นาวี</t>
  </si>
  <si>
    <t>แสงวิมาน</t>
  </si>
  <si>
    <t>กวี</t>
  </si>
  <si>
    <t>จันทร์คง</t>
  </si>
  <si>
    <t>ทรงวุฒิ</t>
  </si>
  <si>
    <t>ศรีดาวเรือง</t>
  </si>
  <si>
    <t>แพโชติรัตนะกุล</t>
  </si>
  <si>
    <t>ศิรินุช</t>
  </si>
  <si>
    <t>คีตะนิธินันท์</t>
  </si>
  <si>
    <t>กล่ำแสง</t>
  </si>
  <si>
    <t>สิรวิทย์</t>
  </si>
  <si>
    <t>ฉ่ำตุ๋ย</t>
  </si>
  <si>
    <t>มิ่งขวัญ</t>
  </si>
  <si>
    <t>นาคบัลลังค์</t>
  </si>
  <si>
    <t>เชาว์</t>
  </si>
  <si>
    <t>คล้ายเจริญ</t>
  </si>
  <si>
    <t>สุรีรัตน์</t>
  </si>
  <si>
    <t>แสนซิว</t>
  </si>
  <si>
    <t>ชัยธนกุลกร</t>
  </si>
  <si>
    <t>ชุติกาญจน์</t>
  </si>
  <si>
    <t>ศรทอง</t>
  </si>
  <si>
    <t>พีรพร</t>
  </si>
  <si>
    <t>เฟื่องฟู</t>
  </si>
  <si>
    <t>โสฬส</t>
  </si>
  <si>
    <t>ภิรมย์เดโช</t>
  </si>
  <si>
    <t>กล่ำดิษฐ</t>
  </si>
  <si>
    <t>ภูมินริศร์</t>
  </si>
  <si>
    <t>ปทุมพงศ์โสธร</t>
  </si>
  <si>
    <t>ธนาคม</t>
  </si>
  <si>
    <t>เทียนสุวรรณ</t>
  </si>
  <si>
    <t>นันทวรรณ</t>
  </si>
  <si>
    <t>ประสพดี</t>
  </si>
  <si>
    <t>คณินทร์</t>
  </si>
  <si>
    <t>อธิศักดิ์ชานนท์</t>
  </si>
  <si>
    <t>ประกอบผล</t>
  </si>
  <si>
    <t>หนึ่งสกล</t>
  </si>
  <si>
    <t>ธเนศตระกูล</t>
  </si>
  <si>
    <t>อาคม</t>
  </si>
  <si>
    <t>สิงห์ทอง</t>
  </si>
  <si>
    <t>วิชัยยุตม์</t>
  </si>
  <si>
    <t>โอบนิธิสุรดิษ</t>
  </si>
  <si>
    <t>เถลิงยศ</t>
  </si>
  <si>
    <t>บุตุคำ</t>
  </si>
  <si>
    <t>วิมลรัตน์</t>
  </si>
  <si>
    <t>บุญบำรุงศิลปหรรษา</t>
  </si>
  <si>
    <t>ร้อยแก้ว</t>
  </si>
  <si>
    <t>ปภัสรินทร์</t>
  </si>
  <si>
    <t>จิระเจริญรุจน์</t>
  </si>
  <si>
    <t>จำนงค์</t>
  </si>
  <si>
    <t>เทศกิจ</t>
  </si>
  <si>
    <t>เทพณรงค์</t>
  </si>
  <si>
    <t>กล้าหาญ</t>
  </si>
  <si>
    <t>จรัญ</t>
  </si>
  <si>
    <t>แสงวัฒน์</t>
  </si>
  <si>
    <t>น้ำค้าง</t>
  </si>
  <si>
    <t>ธัชกร</t>
  </si>
  <si>
    <t>ดัชญาลักษณ์</t>
  </si>
  <si>
    <t>ขุนพระเดิม</t>
  </si>
  <si>
    <t>อ่อนสี</t>
  </si>
  <si>
    <t>โมฆรัตน์</t>
  </si>
  <si>
    <t>เดชะ</t>
  </si>
  <si>
    <t>เรืองเกษม</t>
  </si>
  <si>
    <t>พรนิภา</t>
  </si>
  <si>
    <t>บุญศักดิ์เฉลิม</t>
  </si>
  <si>
    <t>สมภพ</t>
  </si>
  <si>
    <t>จั่นซื่อ</t>
  </si>
  <si>
    <t>เกียรติศักดิ์</t>
  </si>
  <si>
    <t>เทียนไสย</t>
  </si>
  <si>
    <t>สุบิน</t>
  </si>
  <si>
    <t>ขาเมระนิยะ</t>
  </si>
  <si>
    <t>นรสิงห์</t>
  </si>
  <si>
    <t>แปกระโทก</t>
  </si>
  <si>
    <t>นนทบุรี</t>
  </si>
  <si>
    <t>เรี่ยวแรง</t>
  </si>
  <si>
    <t>นิทัศน์</t>
  </si>
  <si>
    <t>ศรีนนท์</t>
  </si>
  <si>
    <t>จริยา</t>
  </si>
  <si>
    <t>มหายศนันทน์</t>
  </si>
  <si>
    <t>วิภาวัลย์</t>
  </si>
  <si>
    <t>วรวรรณปรีชา</t>
  </si>
  <si>
    <t>จะเด็ด</t>
  </si>
  <si>
    <t>โชยะสิทธิ์</t>
  </si>
  <si>
    <t>เพชรบุรีกุล</t>
  </si>
  <si>
    <t>เกียรติภัส</t>
  </si>
  <si>
    <t>จำปาทองวิรัตน์</t>
  </si>
  <si>
    <t>ปกป้อง</t>
  </si>
  <si>
    <t>ญาดา</t>
  </si>
  <si>
    <t>ศรีหาภาค</t>
  </si>
  <si>
    <t>สิทธิโชค</t>
  </si>
  <si>
    <t>เจริญรักษ์</t>
  </si>
  <si>
    <t>นาคศรีจันทร์</t>
  </si>
  <si>
    <t>อินทศรี</t>
  </si>
  <si>
    <t>ก้องเกียรติ</t>
  </si>
  <si>
    <t>จั่นเพิ้ง</t>
  </si>
  <si>
    <t>วรเวช</t>
  </si>
  <si>
    <t>เจ็ดสี</t>
  </si>
  <si>
    <t>จิณาพัฒน์</t>
  </si>
  <si>
    <t>บุญเกตุ</t>
  </si>
  <si>
    <t>ภาคิณ</t>
  </si>
  <si>
    <t>เกษเพ็ชร์</t>
  </si>
  <si>
    <t>สิริ</t>
  </si>
  <si>
    <t>ภู่สิงห์</t>
  </si>
  <si>
    <t>วิญญาคูณ</t>
  </si>
  <si>
    <t>เทพน้ำทิพย์</t>
  </si>
  <si>
    <t>ทองยศภูมิ</t>
  </si>
  <si>
    <t>พิธชานันท์</t>
  </si>
  <si>
    <t>อ่อนละมูล</t>
  </si>
  <si>
    <t>รักศรี</t>
  </si>
  <si>
    <t>แสงทองไพบูลย์</t>
  </si>
  <si>
    <t>ชมน์ธนาฒย์</t>
  </si>
  <si>
    <t>ชาติศิริทรัพย์</t>
  </si>
  <si>
    <t>จตุรภัทร</t>
  </si>
  <si>
    <t>วณิชชาวาชัย</t>
  </si>
  <si>
    <t>พัฒนวงศ์</t>
  </si>
  <si>
    <t>วงศ์มณีโรจน์</t>
  </si>
  <si>
    <t>บรรพต</t>
  </si>
  <si>
    <t>ครองผล</t>
  </si>
  <si>
    <t>ปณิธาน</t>
  </si>
  <si>
    <t>รุ่งตรานนท์</t>
  </si>
  <si>
    <t>จิรพงษ์</t>
  </si>
  <si>
    <t>ทรงวัชราภรณ์</t>
  </si>
  <si>
    <t>ฉลอง</t>
  </si>
  <si>
    <t>ประชา</t>
  </si>
  <si>
    <t>มีเหม็ง</t>
  </si>
  <si>
    <t>นิยมสินธุ์</t>
  </si>
  <si>
    <t>ภัชชกร</t>
  </si>
  <si>
    <t>เอมโอษฐ</t>
  </si>
  <si>
    <t>โกญจนาท</t>
  </si>
  <si>
    <t>สุมโนพรหม</t>
  </si>
  <si>
    <t>วิชยุตม์</t>
  </si>
  <si>
    <t>รอดศิลป์</t>
  </si>
  <si>
    <t>ฐานะพัฒน์</t>
  </si>
  <si>
    <t>รองรัตน์</t>
  </si>
  <si>
    <t>ซ่อนกลิ่น</t>
  </si>
  <si>
    <t>ทับทิมทอง</t>
  </si>
  <si>
    <t>นิติวัชร์</t>
  </si>
  <si>
    <t>ธนจิรพิทักษ์</t>
  </si>
  <si>
    <t>กุมารบุญ</t>
  </si>
  <si>
    <t>สนธยา</t>
  </si>
  <si>
    <t>แสงส่อง</t>
  </si>
  <si>
    <t>ตุลย์</t>
  </si>
  <si>
    <t>ศาสตร์ส่องวิทย์</t>
  </si>
  <si>
    <t>ศรีเย็น</t>
  </si>
  <si>
    <t>จรูณโรจน์</t>
  </si>
  <si>
    <t>จิระภคมงคล</t>
  </si>
  <si>
    <t>ธนัทธิดา</t>
  </si>
  <si>
    <t>ธนเสฐภักดี</t>
  </si>
  <si>
    <t>เพ็ชร์สว่าง</t>
  </si>
  <si>
    <t>ไตรสิทธิ์</t>
  </si>
  <si>
    <t>รุจิธนเศรษฐ์</t>
  </si>
  <si>
    <t>ศิรินทิพย์</t>
  </si>
  <si>
    <t>สิงห์สังข์</t>
  </si>
  <si>
    <t>บำรุงศรี</t>
  </si>
  <si>
    <t>ขัตติยะ</t>
  </si>
  <si>
    <t>ภุมรินทร์</t>
  </si>
  <si>
    <t>ขวัญเรือน</t>
  </si>
  <si>
    <t>ช่วยงาน</t>
  </si>
  <si>
    <t>กิตติ</t>
  </si>
  <si>
    <t>โสภณสังฆกิจ</t>
  </si>
  <si>
    <t>พัตราภรณ์</t>
  </si>
  <si>
    <t>สิงห์เปี่ยม</t>
  </si>
  <si>
    <t>ล่อง</t>
  </si>
  <si>
    <t>ไกรนรา</t>
  </si>
  <si>
    <t>กนกนันท์</t>
  </si>
  <si>
    <t>ผลงาม</t>
  </si>
  <si>
    <t>ยุวดี</t>
  </si>
  <si>
    <t>คงศักดิ์สกุล</t>
  </si>
  <si>
    <t>ทรรศนัย</t>
  </si>
  <si>
    <t>ทีน้ำคำ</t>
  </si>
  <si>
    <t>มานะศักดิ์</t>
  </si>
  <si>
    <t>จันทร์ประสงค์</t>
  </si>
  <si>
    <t>อนุศักดิ์</t>
  </si>
  <si>
    <t>เรืองชู</t>
  </si>
  <si>
    <t>แก้ววิเชียร</t>
  </si>
  <si>
    <t>กฤษกร</t>
  </si>
  <si>
    <t>อัจฉริยะประสิทธิ์</t>
  </si>
  <si>
    <t>จันทรัตน์</t>
  </si>
  <si>
    <t>กุลทรัพย์เตชิต</t>
  </si>
  <si>
    <t>ผันเงิน</t>
  </si>
  <si>
    <t>วิทูร</t>
  </si>
  <si>
    <t>กรุณา</t>
  </si>
  <si>
    <t>โกมุท</t>
  </si>
  <si>
    <t>เหมะรัต</t>
  </si>
  <si>
    <t>ธำรงเกียรติ</t>
  </si>
  <si>
    <t>ส่องศิริ</t>
  </si>
  <si>
    <t>ธนภัทร</t>
  </si>
  <si>
    <t>น่วมแหวว</t>
  </si>
  <si>
    <t>ธรรมเนียบ</t>
  </si>
  <si>
    <t>มีแก้ว</t>
  </si>
  <si>
    <t>หงษ์รัตนาภรณ์</t>
  </si>
  <si>
    <t>เกริกหิรัญ</t>
  </si>
  <si>
    <t>แปลกประเสริฐ</t>
  </si>
  <si>
    <t>พรหมพร</t>
  </si>
  <si>
    <t>พราห์มพร</t>
  </si>
  <si>
    <t>ติยศ</t>
  </si>
  <si>
    <t>อภัยภักดิ์</t>
  </si>
  <si>
    <t>เหล่าสุนทรวณิช</t>
  </si>
  <si>
    <t>ทวนทอง</t>
  </si>
  <si>
    <t>เสนีวงศ์ ณ อยุธยา</t>
  </si>
  <si>
    <t>เหลืองพิพัฒน์สร</t>
  </si>
  <si>
    <t>ชยพล</t>
  </si>
  <si>
    <t>เทพรัตน์</t>
  </si>
  <si>
    <t>เผด็จ</t>
  </si>
  <si>
    <t>พิษณุแสง</t>
  </si>
  <si>
    <t>คงพสิษฐ์พร</t>
  </si>
  <si>
    <t>ชวิน</t>
  </si>
  <si>
    <t>กุลประเสริฐ</t>
  </si>
  <si>
    <t>ธนัช</t>
  </si>
  <si>
    <t>กระจ่างงาม</t>
  </si>
  <si>
    <t>พิชญาภา</t>
  </si>
  <si>
    <t>เพชรพันธ์</t>
  </si>
  <si>
    <t>กรวัฒน์</t>
  </si>
  <si>
    <t>วิเศษสินธุ์</t>
  </si>
  <si>
    <t>ธรรมยุทธ</t>
  </si>
  <si>
    <t>สุทธิวิชา</t>
  </si>
  <si>
    <t>พลหาญ</t>
  </si>
  <si>
    <t>นพทีปกังวาล</t>
  </si>
  <si>
    <t>บัณฑูรย์</t>
  </si>
  <si>
    <t>รินทระ</t>
  </si>
  <si>
    <t>ศรีนันท์</t>
  </si>
  <si>
    <t>จันทน์วิเชียร</t>
  </si>
  <si>
    <t>ประทุมแก้ว</t>
  </si>
  <si>
    <t>ฐิติพงษ์</t>
  </si>
  <si>
    <t>หมื่นหาญ</t>
  </si>
  <si>
    <t>ตั้งเจริญถาวร</t>
  </si>
  <si>
    <t>กิจวรวุฒิ</t>
  </si>
  <si>
    <t>จันทนประดิษฐ</t>
  </si>
  <si>
    <t>วิรัตน์</t>
  </si>
  <si>
    <t>บรรดาศักดิ์</t>
  </si>
  <si>
    <t>ทองใบ</t>
  </si>
  <si>
    <t>เสริฐสอน</t>
  </si>
  <si>
    <t>เทพธาดา</t>
  </si>
  <si>
    <t>กรอบบาง</t>
  </si>
  <si>
    <t>สิริภิญญ์</t>
  </si>
  <si>
    <t>จิรันธนิน</t>
  </si>
  <si>
    <t>ประพันธ์โรจน</t>
  </si>
  <si>
    <t>มนัส</t>
  </si>
  <si>
    <t>ผลพิบูลย์</t>
  </si>
  <si>
    <t>อนุชิต</t>
  </si>
  <si>
    <t>สุวรรณธาดา</t>
  </si>
  <si>
    <t>สมบูรณ์</t>
  </si>
  <si>
    <t>สนิท</t>
  </si>
  <si>
    <t>เตชศรีสุธี</t>
  </si>
  <si>
    <t>พีรพัฒน์</t>
  </si>
  <si>
    <t>ผาสุข</t>
  </si>
  <si>
    <t>แสงสุคนธ์</t>
  </si>
  <si>
    <t>อธิป</t>
  </si>
  <si>
    <t>แท่นรัตนกุล</t>
  </si>
  <si>
    <t>สุขขี</t>
  </si>
  <si>
    <t>ชวธีร์</t>
  </si>
  <si>
    <t>คุปตะวาทิน</t>
  </si>
  <si>
    <t>บุนนาค</t>
  </si>
  <si>
    <t>ประดิษฐ์</t>
  </si>
  <si>
    <t>แน่วแน่</t>
  </si>
  <si>
    <t>สินธพ</t>
  </si>
  <si>
    <t>ฟักเล็ก</t>
  </si>
  <si>
    <t>วรพจน์</t>
  </si>
  <si>
    <t>ศรีนอบน้อม</t>
  </si>
  <si>
    <t>ชนิตา</t>
  </si>
  <si>
    <t>จอมพงษ์</t>
  </si>
  <si>
    <t>ภทิยาลักษณ์</t>
  </si>
  <si>
    <t>ผิวสอาด</t>
  </si>
  <si>
    <t>บุญส่ง</t>
  </si>
  <si>
    <t>ศิยาภรณ์</t>
  </si>
  <si>
    <t>สิงห์กล้า</t>
  </si>
  <si>
    <t>ศภัคชคง</t>
  </si>
  <si>
    <t>สมบูรณ์สุข</t>
  </si>
  <si>
    <t>พันทิพย์</t>
  </si>
  <si>
    <t>อิ่มมาก</t>
  </si>
  <si>
    <t>เจริญนนทสิทธิ์</t>
  </si>
  <si>
    <t>เพ็งส้ม</t>
  </si>
  <si>
    <t>พันธุเกตุ</t>
  </si>
  <si>
    <t>จำลอง</t>
  </si>
  <si>
    <t>ขำสา</t>
  </si>
  <si>
    <t>เสนอ</t>
  </si>
  <si>
    <t>ทรัพย์เย็น</t>
  </si>
  <si>
    <t>ณัฐพัชร์</t>
  </si>
  <si>
    <t>ทิมดี</t>
  </si>
  <si>
    <t>นิลน้อย</t>
  </si>
  <si>
    <t>ทชากร</t>
  </si>
  <si>
    <t>ศักดาบูรณโภคิน</t>
  </si>
  <si>
    <t>เพ็ชรรัตน์</t>
  </si>
  <si>
    <t>ปิยภูมิ</t>
  </si>
  <si>
    <t>ศักดาพงศ์</t>
  </si>
  <si>
    <t>อภิชา</t>
  </si>
  <si>
    <t>อำไพจิตต์</t>
  </si>
  <si>
    <t>กัญญนันทน์</t>
  </si>
  <si>
    <t>ยศวัตชยานันท์</t>
  </si>
  <si>
    <t>จันทร์หอม</t>
  </si>
  <si>
    <t>วณานิชย์</t>
  </si>
  <si>
    <t>อนัญญา</t>
  </si>
  <si>
    <t>เผือกพิพัฒน์</t>
  </si>
  <si>
    <t>โกมล</t>
  </si>
  <si>
    <t>ปานนาค</t>
  </si>
  <si>
    <t>ศรีลภัส</t>
  </si>
  <si>
    <t>ศรีทอง</t>
  </si>
  <si>
    <t>อัศนินท์</t>
  </si>
  <si>
    <t>พิศาลอัครภัทร์</t>
  </si>
  <si>
    <t>ธัมมะภูมิ</t>
  </si>
  <si>
    <t>ธีรปภพภูมิ</t>
  </si>
  <si>
    <t>พึ่งเพ็ง</t>
  </si>
  <si>
    <t>ภูมิศรี</t>
  </si>
  <si>
    <t>ป้อมหิน</t>
  </si>
  <si>
    <t>อาณัตชัย</t>
  </si>
  <si>
    <t>ทรงสอาด</t>
  </si>
  <si>
    <t>ศยามล</t>
  </si>
  <si>
    <t>ไพจิตร</t>
  </si>
  <si>
    <t>จันทรโชติ</t>
  </si>
  <si>
    <t>วาณิชย์ธนเศรษฐ</t>
  </si>
  <si>
    <t>ภณณัฏฐ์</t>
  </si>
  <si>
    <t>ศรีอินทร์สุทธิ์</t>
  </si>
  <si>
    <t>ด้วงโสน</t>
  </si>
  <si>
    <t>ช่วยรอด</t>
  </si>
  <si>
    <t>ศักราช</t>
  </si>
  <si>
    <t>เม่นทอง</t>
  </si>
  <si>
    <t>ณัฐวุฒิ</t>
  </si>
  <si>
    <t>อินแดง</t>
  </si>
  <si>
    <t>พิมพ์พัชชา</t>
  </si>
  <si>
    <t>หยิมการุณ</t>
  </si>
  <si>
    <t>แก้วน้อย</t>
  </si>
  <si>
    <t>กิตติกร</t>
  </si>
  <si>
    <t>รุ่งสว่าง</t>
  </si>
  <si>
    <t>อนุสรา</t>
  </si>
  <si>
    <t>มู่ฮัมหมัด</t>
  </si>
  <si>
    <t>พ่วงเพ็ชร</t>
  </si>
  <si>
    <t>ปฐม</t>
  </si>
  <si>
    <t>กัลยาณธรรม</t>
  </si>
  <si>
    <t>บัวกลิ่น</t>
  </si>
  <si>
    <t>ปัณฑ์ณัฐ</t>
  </si>
  <si>
    <t>สิทธิศักดิ์</t>
  </si>
  <si>
    <t>ณัฐปัณฑ์</t>
  </si>
  <si>
    <t>ดาวเรือง</t>
  </si>
  <si>
    <t>กิ่งกาญจน์</t>
  </si>
  <si>
    <t>ภู่ทองตระกูล</t>
  </si>
  <si>
    <t>ปัญญดา</t>
  </si>
  <si>
    <t>ญาณวิชรา</t>
  </si>
  <si>
    <t>รวมใจไทย</t>
  </si>
  <si>
    <t>รวิชญ์</t>
  </si>
  <si>
    <t>มันมือเสือ</t>
  </si>
  <si>
    <t>สมภูมิ</t>
  </si>
  <si>
    <t>พิบูลย์สวัสดิ์</t>
  </si>
  <si>
    <t>มลฑล</t>
  </si>
  <si>
    <t>ปั้นเขียว</t>
  </si>
  <si>
    <t>บุญหลง</t>
  </si>
  <si>
    <t>อาจจิต</t>
  </si>
  <si>
    <t>พรสุปรีฐ์</t>
  </si>
  <si>
    <t>บุปผานนทพัฒน์</t>
  </si>
  <si>
    <t>อัจฉริยะบุตร</t>
  </si>
  <si>
    <t>กฤษฏ์หิรัญ</t>
  </si>
  <si>
    <t>พิชญาภัคปุณณาสา</t>
  </si>
  <si>
    <t>ธนกฤตฐิ์</t>
  </si>
  <si>
    <t>ทองกล่ำ</t>
  </si>
  <si>
    <t>ละไม</t>
  </si>
  <si>
    <t>คำมีมา</t>
  </si>
  <si>
    <t>ติมลตรี</t>
  </si>
  <si>
    <t>กฤตติพัฒน์</t>
  </si>
  <si>
    <t>เชาวลิต</t>
  </si>
  <si>
    <t>กงกฤช</t>
  </si>
  <si>
    <t>เชื้อศรีสกุล</t>
  </si>
  <si>
    <t>ชินกฤต</t>
  </si>
  <si>
    <t>ปทุมธานี</t>
  </si>
  <si>
    <t>สุรพงษ์</t>
  </si>
  <si>
    <t>อึ้งอัมพรวิไล</t>
  </si>
  <si>
    <t>พัชรนันท์</t>
  </si>
  <si>
    <t>นิธิยศจิระโชติ</t>
  </si>
  <si>
    <t>รามัญอุดม</t>
  </si>
  <si>
    <t>อินทร์เลิศ</t>
  </si>
  <si>
    <t>เอกชัย</t>
  </si>
  <si>
    <t>นาคบุรินทร์</t>
  </si>
  <si>
    <t>ละเอียด</t>
  </si>
  <si>
    <t>โอผล</t>
  </si>
  <si>
    <t>นัฐพล</t>
  </si>
  <si>
    <t>กาวินคำ</t>
  </si>
  <si>
    <t>อัจจิมา</t>
  </si>
  <si>
    <t>ชูช่วย</t>
  </si>
  <si>
    <t>ณัชนภาพัชร์</t>
  </si>
  <si>
    <t>ฐากูรรัตน์มงคล</t>
  </si>
  <si>
    <t>ธรรมสนณ์</t>
  </si>
  <si>
    <t>เหมือนสร้อย</t>
  </si>
  <si>
    <t>ศีตะโกเศศ</t>
  </si>
  <si>
    <t>ชูวงค์</t>
  </si>
  <si>
    <t>ธนนน</t>
  </si>
  <si>
    <t>ดวงทิตย์</t>
  </si>
  <si>
    <t>ศิรดา</t>
  </si>
  <si>
    <t>ทัพวงศ์</t>
  </si>
  <si>
    <t>พิมพ์ชนก</t>
  </si>
  <si>
    <t>กระโจมทอง</t>
  </si>
  <si>
    <t>สุทธิพงษ์</t>
  </si>
  <si>
    <t>พิชาภพ</t>
  </si>
  <si>
    <t>เสียงทอง</t>
  </si>
  <si>
    <t>จรัสพงศ์</t>
  </si>
  <si>
    <t>ธนภัทรพงศ์</t>
  </si>
  <si>
    <t>ปิยนุช</t>
  </si>
  <si>
    <t>พุดกล่ำ</t>
  </si>
  <si>
    <t>ดาวสงวนศรี</t>
  </si>
  <si>
    <t>ผานคำ</t>
  </si>
  <si>
    <t>พันธ์กลาง</t>
  </si>
  <si>
    <t>นพขำ</t>
  </si>
  <si>
    <t>จันทรโคตร</t>
  </si>
  <si>
    <t>ประเสริฐศรี</t>
  </si>
  <si>
    <t>ฮ้อแสงชัย</t>
  </si>
  <si>
    <t>พิเชษฐ</t>
  </si>
  <si>
    <t>หาญจางสิทธิ์</t>
  </si>
  <si>
    <t>กฤชกุศล</t>
  </si>
  <si>
    <t>ส่องแสง</t>
  </si>
  <si>
    <t>ศักดิ์สง่า</t>
  </si>
  <si>
    <t>ชนะภัย</t>
  </si>
  <si>
    <t>ซีฮาบุดดีน</t>
  </si>
  <si>
    <t>หอมจันทร์</t>
  </si>
  <si>
    <t>บาดินธ์</t>
  </si>
  <si>
    <t>มิงสะเมาะ</t>
  </si>
  <si>
    <t>เฉลิมเกียรติ</t>
  </si>
  <si>
    <t>พ่วงฉิม</t>
  </si>
  <si>
    <t>สุพรรษา</t>
  </si>
  <si>
    <t>ชัยสดมภ์</t>
  </si>
  <si>
    <t>ทองพิศ</t>
  </si>
  <si>
    <t>สุพร</t>
  </si>
  <si>
    <t>เจนณรงค์</t>
  </si>
  <si>
    <t>ภูวนารถวัฒนา</t>
  </si>
  <si>
    <t>กำพล</t>
  </si>
  <si>
    <t>ดอนไพรเพ็ชร์</t>
  </si>
  <si>
    <t>วิมล</t>
  </si>
  <si>
    <t>เจียนโพธิ์</t>
  </si>
  <si>
    <t>สาระกุล</t>
  </si>
  <si>
    <t>อุดม</t>
  </si>
  <si>
    <t>จินดา</t>
  </si>
  <si>
    <t>ทัศนียา</t>
  </si>
  <si>
    <t>สมพันธ์</t>
  </si>
  <si>
    <t>อินมหา</t>
  </si>
  <si>
    <t>สุทิน</t>
  </si>
  <si>
    <t>บุญญบาล</t>
  </si>
  <si>
    <t>จำเริญ</t>
  </si>
  <si>
    <t>ปิ่นภู่</t>
  </si>
  <si>
    <t>กฤติเดช</t>
  </si>
  <si>
    <t>มงคลจิ๋วกร่าง</t>
  </si>
  <si>
    <t>ศิรสิทดิ์</t>
  </si>
  <si>
    <t>ชาคริต</t>
  </si>
  <si>
    <t>ศักดิ์ประคอง</t>
  </si>
  <si>
    <t>อนาวิล</t>
  </si>
  <si>
    <t>รัตนสถาพร</t>
  </si>
  <si>
    <t>ใจแคล้ว</t>
  </si>
  <si>
    <t>เสาะแสวง</t>
  </si>
  <si>
    <t>นพนันทร์</t>
  </si>
  <si>
    <t>หนูเจริญ</t>
  </si>
  <si>
    <t>ณฤทธิ์</t>
  </si>
  <si>
    <t>นาควงษม์</t>
  </si>
  <si>
    <t>พนธ์ชาติ</t>
  </si>
  <si>
    <t>อรุณกรพสุรักษ์</t>
  </si>
  <si>
    <t>แก้วสกุณี</t>
  </si>
  <si>
    <t>ประเทืองวุฒิ</t>
  </si>
  <si>
    <t>ลิ้มรสสุคนธ์</t>
  </si>
  <si>
    <t>มะลิวัลย์</t>
  </si>
  <si>
    <t>ประภา</t>
  </si>
  <si>
    <t>ประดับบุตร</t>
  </si>
  <si>
    <t>ทองสุข</t>
  </si>
  <si>
    <t>ท่อแก้ว</t>
  </si>
  <si>
    <t>ชัยพร</t>
  </si>
  <si>
    <t>ธัญญวัฒน์</t>
  </si>
  <si>
    <t>จิรกิตตยากร</t>
  </si>
  <si>
    <t>ปัทมพร</t>
  </si>
  <si>
    <t>เจริญอาจ</t>
  </si>
  <si>
    <t>สมเดช</t>
  </si>
  <si>
    <t>เสนาะคำ</t>
  </si>
  <si>
    <t>กมล</t>
  </si>
  <si>
    <t>กฤชเพ็ชร์</t>
  </si>
  <si>
    <t>ชมพู</t>
  </si>
  <si>
    <t>โกติรัมย์</t>
  </si>
  <si>
    <t>ห้องหลิม</t>
  </si>
  <si>
    <t>จิราภรณ์</t>
  </si>
  <si>
    <t>สารตันติพงศ์</t>
  </si>
  <si>
    <t>สีนวล</t>
  </si>
  <si>
    <t>บุญไทย</t>
  </si>
  <si>
    <t>อัคศรี</t>
  </si>
  <si>
    <t>ธนาพัชร์</t>
  </si>
  <si>
    <t>เฉลิมชาติ</t>
  </si>
  <si>
    <t>ม่วงเทศ</t>
  </si>
  <si>
    <t>ชัยยันต์</t>
  </si>
  <si>
    <t>ผลสุวรรณ์</t>
  </si>
  <si>
    <t>หัสดี</t>
  </si>
  <si>
    <t>หงสรัชต์</t>
  </si>
  <si>
    <t>ภูริสิทธิสีห์</t>
  </si>
  <si>
    <t>อำภิน</t>
  </si>
  <si>
    <t>สุรีย์</t>
  </si>
  <si>
    <t>ณเรศ</t>
  </si>
  <si>
    <t>คุชิตา</t>
  </si>
  <si>
    <t>พิสิฐ</t>
  </si>
  <si>
    <t>พฤกษธัมมโกวิท</t>
  </si>
  <si>
    <t>โรจนศักดิ์</t>
  </si>
  <si>
    <t>โล่ห์คุณสมบัติ</t>
  </si>
  <si>
    <t>ต่อศักดิ์</t>
  </si>
  <si>
    <t>วงศ์บางชวด</t>
  </si>
  <si>
    <t>อธิวัฒน์</t>
  </si>
  <si>
    <t>กีรติชวาลสิทธิ์</t>
  </si>
  <si>
    <t>ทีปพรรธน์</t>
  </si>
  <si>
    <t>สิงห์ที</t>
  </si>
  <si>
    <t>วรวิทย์</t>
  </si>
  <si>
    <t>จึงสุระ</t>
  </si>
  <si>
    <t>ประภาวัลย์</t>
  </si>
  <si>
    <t>ปานกลิ่นกุลดิษย์</t>
  </si>
  <si>
    <t>เพชร</t>
  </si>
  <si>
    <t>คงวิชาการ</t>
  </si>
  <si>
    <t>บูชา</t>
  </si>
  <si>
    <t>อักษรดี</t>
  </si>
  <si>
    <t>สุวรรณพินิศ</t>
  </si>
  <si>
    <t>ฌนันญา</t>
  </si>
  <si>
    <t>ฐิรญาภัทร์</t>
  </si>
  <si>
    <t>ธนารัตน์</t>
  </si>
  <si>
    <t>รักใคร่</t>
  </si>
  <si>
    <t>พนาไพร</t>
  </si>
  <si>
    <t>จันต๊ะขัติ</t>
  </si>
  <si>
    <t>รัตนเพชร</t>
  </si>
  <si>
    <t>อริสา</t>
  </si>
  <si>
    <t>ทีฆนทัศน์</t>
  </si>
  <si>
    <t>ณัฏฐ์ธิญา</t>
  </si>
  <si>
    <t>สีตาลเดี่ยว</t>
  </si>
  <si>
    <t>ชิตวีร์</t>
  </si>
  <si>
    <t>ฉายวิมล</t>
  </si>
  <si>
    <t>พรพิมล</t>
  </si>
  <si>
    <t>ธรรมสาร</t>
  </si>
  <si>
    <t>ชมชู</t>
  </si>
  <si>
    <t>จิรชาติ</t>
  </si>
  <si>
    <t>ชายวงศ์</t>
  </si>
  <si>
    <t>พัณณ์ชิตา</t>
  </si>
  <si>
    <t>วันสิริภักดิ์</t>
  </si>
  <si>
    <t>สายเทพ</t>
  </si>
  <si>
    <t>จันบางพลี</t>
  </si>
  <si>
    <t>วรวรรธน์</t>
  </si>
  <si>
    <t>เอกพงษ์พันธ์ุ</t>
  </si>
  <si>
    <t>เบาหวิว</t>
  </si>
  <si>
    <t>มณีแจ่ม</t>
  </si>
  <si>
    <t>สดใส</t>
  </si>
  <si>
    <t>โรจนวิชัย</t>
  </si>
  <si>
    <t>สิญาธร</t>
  </si>
  <si>
    <t>แย้มเนตร</t>
  </si>
  <si>
    <t>รุจกร</t>
  </si>
  <si>
    <t>เทพพิทักษ์</t>
  </si>
  <si>
    <t>กุลมงคลชัยศรี</t>
  </si>
  <si>
    <t>จรรยา</t>
  </si>
  <si>
    <t>สมศิลป์</t>
  </si>
  <si>
    <t>ฐานรากไทย</t>
  </si>
  <si>
    <t>แก้วฉาย</t>
  </si>
  <si>
    <t>ชินพัฒน์</t>
  </si>
  <si>
    <t>สือกระแสร์</t>
  </si>
  <si>
    <t>สุวรรณ</t>
  </si>
  <si>
    <t>แดนขนาน</t>
  </si>
  <si>
    <t>โชคชัยธนอริยะ</t>
  </si>
  <si>
    <t>ทนงชิต</t>
  </si>
  <si>
    <t>บุญทน</t>
  </si>
  <si>
    <t>นวลสวาท</t>
  </si>
  <si>
    <t>เครือข่ายชาวนาแห่งประเทศไทย</t>
  </si>
  <si>
    <t>สุชล</t>
  </si>
  <si>
    <t>สินผดุง</t>
  </si>
  <si>
    <t>บุญโสม</t>
  </si>
  <si>
    <t>แสงใสแก้ว</t>
  </si>
  <si>
    <t>ภัควรินทร์</t>
  </si>
  <si>
    <t>ธีรมงคลภิรมย์</t>
  </si>
  <si>
    <t>ณิชาภา</t>
  </si>
  <si>
    <t>จันฤาไชย</t>
  </si>
  <si>
    <t>ปริวัตร</t>
  </si>
  <si>
    <t>สุดประเสริฐ</t>
  </si>
  <si>
    <t>สรศักดิ์</t>
  </si>
  <si>
    <t>ชนันธร</t>
  </si>
  <si>
    <t>ยาดีวิชัย</t>
  </si>
  <si>
    <t>พิษณุ</t>
  </si>
  <si>
    <t>พลธี</t>
  </si>
  <si>
    <t>รังสิวัฒนศักดิ์</t>
  </si>
  <si>
    <t>โสภิตา</t>
  </si>
  <si>
    <t>เจริญกัลป์</t>
  </si>
  <si>
    <t>ฤทธาคนี</t>
  </si>
  <si>
    <t>นุ่นสุข</t>
  </si>
  <si>
    <t>ยุซิ</t>
  </si>
  <si>
    <t>ดงแสง</t>
  </si>
  <si>
    <t>วริทธิ์</t>
  </si>
  <si>
    <t>ป้องคำพันธ์</t>
  </si>
  <si>
    <t>ธีรสรร</t>
  </si>
  <si>
    <t>เจริญไว</t>
  </si>
  <si>
    <t>ธนะพงศ์</t>
  </si>
  <si>
    <t>อุ่นพันธ์หริ่ม</t>
  </si>
  <si>
    <t>วิชาดา</t>
  </si>
  <si>
    <t>พรหมบุตร</t>
  </si>
  <si>
    <t>ใจปลอด</t>
  </si>
  <si>
    <t>สม</t>
  </si>
  <si>
    <t>บุญยม</t>
  </si>
  <si>
    <t>พิมพ์พิชญา</t>
  </si>
  <si>
    <t>อัครจิรัฏฐิกาล</t>
  </si>
  <si>
    <t>ชวณัฎฐ์</t>
  </si>
  <si>
    <t>ค้าทันเจริญ</t>
  </si>
  <si>
    <t>แสวง</t>
  </si>
  <si>
    <t>นันทบุตร</t>
  </si>
  <si>
    <t>ภัค</t>
  </si>
  <si>
    <t>หน่องพงษ์</t>
  </si>
  <si>
    <t>สุทธี</t>
  </si>
  <si>
    <t>ทำละเอียด</t>
  </si>
  <si>
    <t>ทนง</t>
  </si>
  <si>
    <t>บุญรอด</t>
  </si>
  <si>
    <t>เอื้อเฟื้อ</t>
  </si>
  <si>
    <t>ธัชพล</t>
  </si>
  <si>
    <t>รังผึ้ง</t>
  </si>
  <si>
    <t>กฤตธนวัฒน์</t>
  </si>
  <si>
    <t>ประทีปะเสน</t>
  </si>
  <si>
    <t>อุดมทรัพย์</t>
  </si>
  <si>
    <t>ใจจุมปู</t>
  </si>
  <si>
    <t>ข้องนอก</t>
  </si>
  <si>
    <t>จักรพรรดิ์</t>
  </si>
  <si>
    <t>สุขสม</t>
  </si>
  <si>
    <t>ปิยวรรณ์</t>
  </si>
  <si>
    <t>ธนโชคฐานพัฒน์</t>
  </si>
  <si>
    <t>พระนครศรีอยุธยา</t>
  </si>
  <si>
    <t>เกื้อกูล</t>
  </si>
  <si>
    <t>ด่านชัยวิจิตร</t>
  </si>
  <si>
    <t>ชัยโกศล</t>
  </si>
  <si>
    <t>สุขเนตร์</t>
  </si>
  <si>
    <t>รักษาดี</t>
  </si>
  <si>
    <t>มีนาค</t>
  </si>
  <si>
    <t>จูปรางค์</t>
  </si>
  <si>
    <t>ไพรัชช์</t>
  </si>
  <si>
    <t>ลาภอารมณ์</t>
  </si>
  <si>
    <t>พงษ์หาญ</t>
  </si>
  <si>
    <t>ไพรินทร์</t>
  </si>
  <si>
    <t>ขันธม่วง</t>
  </si>
  <si>
    <t>วงษ์เพิก</t>
  </si>
  <si>
    <t>จรินทร์</t>
  </si>
  <si>
    <t>อัญชลี</t>
  </si>
  <si>
    <t>วรรณพินทุ</t>
  </si>
  <si>
    <t>ฟักเฟื่องสิงห์</t>
  </si>
  <si>
    <t>ศุภากร</t>
  </si>
  <si>
    <t>สุขสวัสดิ์</t>
  </si>
  <si>
    <t>ละอองดาว</t>
  </si>
  <si>
    <t>เวชชสัสถ์</t>
  </si>
  <si>
    <t>คนธพร</t>
  </si>
  <si>
    <t>เฉลียว</t>
  </si>
  <si>
    <t>บำรุงญาติ</t>
  </si>
  <si>
    <t>ฐิตาภา</t>
  </si>
  <si>
    <t>อิสรานนท์</t>
  </si>
  <si>
    <t>นาถ้ำพลอย</t>
  </si>
  <si>
    <t>พลังแรงงานไทย</t>
  </si>
  <si>
    <t>อัครวารี</t>
  </si>
  <si>
    <t>บุญศรีสิริเมธากุล</t>
  </si>
  <si>
    <t>กนกพร</t>
  </si>
  <si>
    <t>เดชเสน</t>
  </si>
  <si>
    <t>ฐิติมา</t>
  </si>
  <si>
    <t>ดุจดาว</t>
  </si>
  <si>
    <t>บำรุงกิจ</t>
  </si>
  <si>
    <t>ไทยธรรม</t>
  </si>
  <si>
    <t>สุทธินันท์</t>
  </si>
  <si>
    <t>วัตระดี</t>
  </si>
  <si>
    <t>นิธิลาภ</t>
  </si>
  <si>
    <t>นพ</t>
  </si>
  <si>
    <t>ชีวานันท์</t>
  </si>
  <si>
    <t>กุมพล</t>
  </si>
  <si>
    <t>สภาวสุ</t>
  </si>
  <si>
    <t>อยูู่ประเสริฐ</t>
  </si>
  <si>
    <t>ชริน</t>
  </si>
  <si>
    <t>วงศ์พันธ์เที่ยง</t>
  </si>
  <si>
    <t>ใกล้สว่าง</t>
  </si>
  <si>
    <t>ฉวี</t>
  </si>
  <si>
    <t>พงษ์พนัศ</t>
  </si>
  <si>
    <t>ศุภณัฐ</t>
  </si>
  <si>
    <t>บัดแก้ว</t>
  </si>
  <si>
    <t>นภัทร</t>
  </si>
  <si>
    <t>สุขแสงทอง</t>
  </si>
  <si>
    <t>สาระชาติ</t>
  </si>
  <si>
    <t>เกตุดี</t>
  </si>
  <si>
    <t>พันธกานต์</t>
  </si>
  <si>
    <t>ปทุมวัน</t>
  </si>
  <si>
    <t>พเยาว์</t>
  </si>
  <si>
    <t>ใจกว้าง</t>
  </si>
  <si>
    <t>จันทร์สุภา</t>
  </si>
  <si>
    <t>เสวก</t>
  </si>
  <si>
    <t>ทรัพย์กล้า</t>
  </si>
  <si>
    <t>พลังครูไทย</t>
  </si>
  <si>
    <t>เฉลิมศักดิ์</t>
  </si>
  <si>
    <t>ภาระธัญญา</t>
  </si>
  <si>
    <t>ชนสิทธิ์</t>
  </si>
  <si>
    <t>กุลพญา</t>
  </si>
  <si>
    <t>ม่วงสวย</t>
  </si>
  <si>
    <t>ธวัช</t>
  </si>
  <si>
    <t>บุญชุ่ม</t>
  </si>
  <si>
    <t>คำบุญเกิด</t>
  </si>
  <si>
    <t>ปัญจะ</t>
  </si>
  <si>
    <t>ภีรพงษ์</t>
  </si>
  <si>
    <t>พันธุ์เสือทอง</t>
  </si>
  <si>
    <t>สงวนพรรค</t>
  </si>
  <si>
    <t>กุลจิณัณท์</t>
  </si>
  <si>
    <t>ผิวแดง</t>
  </si>
  <si>
    <t>อุทัย</t>
  </si>
  <si>
    <t>บ่อสุวรรณ</t>
  </si>
  <si>
    <t>ทองสุก</t>
  </si>
  <si>
    <t>สารีสุข</t>
  </si>
  <si>
    <t>รัตนา</t>
  </si>
  <si>
    <t>กุฎีรัตน์</t>
  </si>
  <si>
    <t>สุชษา</t>
  </si>
  <si>
    <t>ทองกลัด</t>
  </si>
  <si>
    <t>สุรศักดิ์</t>
  </si>
  <si>
    <t>พันธ์เจริญวรกุล</t>
  </si>
  <si>
    <t>บุรณศิริ</t>
  </si>
  <si>
    <t>ธนนนท์</t>
  </si>
  <si>
    <t>สิมมากุล</t>
  </si>
  <si>
    <t>พลัฏฐ์</t>
  </si>
  <si>
    <t>มงคลเชื้อทอง</t>
  </si>
  <si>
    <t>งามเจริญพุทธศรี</t>
  </si>
  <si>
    <t>สุขสุภาพ</t>
  </si>
  <si>
    <t>คุณานนต์</t>
  </si>
  <si>
    <t>สังข์จันทร์</t>
  </si>
  <si>
    <t>ปวริศฐ์</t>
  </si>
  <si>
    <t>ปิยศรีขจรศิริ</t>
  </si>
  <si>
    <t>พรรณธิวา</t>
  </si>
  <si>
    <t>จันทพรม</t>
  </si>
  <si>
    <t>หาญณรงค์</t>
  </si>
  <si>
    <t>ระยะ</t>
  </si>
  <si>
    <t>จารุวัฒน์</t>
  </si>
  <si>
    <t>พันธุ์เจริญ</t>
  </si>
  <si>
    <t>เทอดไทย</t>
  </si>
  <si>
    <t>ไตรอุโภค</t>
  </si>
  <si>
    <t>ถมยา</t>
  </si>
  <si>
    <t>สุรเดช</t>
  </si>
  <si>
    <t>แก้วบังเกิด</t>
  </si>
  <si>
    <t>โฉมจิตร์</t>
  </si>
  <si>
    <t>เสริมพงศ์</t>
  </si>
  <si>
    <t>นัยนุช</t>
  </si>
  <si>
    <t>ภาคศิลป์</t>
  </si>
  <si>
    <t>จับฟั่น</t>
  </si>
  <si>
    <t>อรรถพันธ์</t>
  </si>
  <si>
    <t>ภาคอินทรีย์</t>
  </si>
  <si>
    <t>ณรรฐพร</t>
  </si>
  <si>
    <t>หล่อเหลี่ยม</t>
  </si>
  <si>
    <t>กองแก้ว</t>
  </si>
  <si>
    <t>สิงห์รักษฺ์</t>
  </si>
  <si>
    <t>เขียวน้อย</t>
  </si>
  <si>
    <t>เกตุนภัส</t>
  </si>
  <si>
    <t>อัครธนะโชค</t>
  </si>
  <si>
    <t>จิรทัศ</t>
  </si>
  <si>
    <t>ไกรเดชา</t>
  </si>
  <si>
    <t>องอาจ</t>
  </si>
  <si>
    <t>วชิรพงศ์</t>
  </si>
  <si>
    <t>วันอยู่</t>
  </si>
  <si>
    <t>อาทิตย์เทพมงคล</t>
  </si>
  <si>
    <t>ศิวะพันธ์</t>
  </si>
  <si>
    <t>จันทาวุฒิ</t>
  </si>
  <si>
    <t>สำเริง</t>
  </si>
  <si>
    <t>การเสถียร</t>
  </si>
  <si>
    <t>ธรรมพิทักษ์</t>
  </si>
  <si>
    <t>ธนะสิทธิ์</t>
  </si>
  <si>
    <t>ภูริทิพาพันธ์กุล</t>
  </si>
  <si>
    <t>วิษณุ</t>
  </si>
  <si>
    <t>จันทร</t>
  </si>
  <si>
    <t>กิจโรณี</t>
  </si>
  <si>
    <t>ภทรชนก</t>
  </si>
  <si>
    <t>อรรถานิธี</t>
  </si>
  <si>
    <t>ภารสาร</t>
  </si>
  <si>
    <t>วิภาวรรณ</t>
  </si>
  <si>
    <t>แก้วดำ</t>
  </si>
  <si>
    <t>เมรดารัศม์</t>
  </si>
  <si>
    <t>เขียวดีธนานนท์</t>
  </si>
  <si>
    <t>รัสรินทร์</t>
  </si>
  <si>
    <t>ชินจัตุพรพงศ์</t>
  </si>
  <si>
    <t>ฟาติเมาะ</t>
  </si>
  <si>
    <t>ศาสตร์ศิลป์</t>
  </si>
  <si>
    <t>ภักดี</t>
  </si>
  <si>
    <t>คล้ายคง</t>
  </si>
  <si>
    <t>เสรภณ</t>
  </si>
  <si>
    <t>การสมพรต</t>
  </si>
  <si>
    <t>เชาวกุล</t>
  </si>
  <si>
    <t>จิรภัทร</t>
  </si>
  <si>
    <t>ขุนจิตภักดี</t>
  </si>
  <si>
    <t>ลาลิต้า</t>
  </si>
  <si>
    <t>เส้นขาว</t>
  </si>
  <si>
    <t>อิณฑรัฏก์</t>
  </si>
  <si>
    <t>ถวายทรัพย์</t>
  </si>
  <si>
    <t>สุชิน</t>
  </si>
  <si>
    <t>จูงใจ</t>
  </si>
  <si>
    <t>ภัชรา</t>
  </si>
  <si>
    <t>ลักษณาวงศ์</t>
  </si>
  <si>
    <t>ฐิภาพรรณ</t>
  </si>
  <si>
    <t>ทองคำ</t>
  </si>
  <si>
    <t>อ่างทอง</t>
  </si>
  <si>
    <t>ภราดร</t>
  </si>
  <si>
    <t>ปริศนานันทกุล</t>
  </si>
  <si>
    <t>ประจวบ</t>
  </si>
  <si>
    <t>เปาอินทร์</t>
  </si>
  <si>
    <t>พชิชา</t>
  </si>
  <si>
    <t>เสือหัน</t>
  </si>
  <si>
    <t>ทองศักดิ์</t>
  </si>
  <si>
    <t>พณศธร</t>
  </si>
  <si>
    <t>อยู่ประเสริฐ</t>
  </si>
  <si>
    <t>ณัฐจศักดิ์</t>
  </si>
  <si>
    <t>กระจายศรี</t>
  </si>
  <si>
    <t>นิรันดร์</t>
  </si>
  <si>
    <t>รักดี</t>
  </si>
  <si>
    <t>ณภูพรรษ์</t>
  </si>
  <si>
    <t>คล้ายแก้ว</t>
  </si>
  <si>
    <t>อ่วมรอต</t>
  </si>
  <si>
    <t>อภิพร</t>
  </si>
  <si>
    <t>ศรีพยัคฆ์</t>
  </si>
  <si>
    <t>บุญสม</t>
  </si>
  <si>
    <t>มากสินธุ์</t>
  </si>
  <si>
    <t>อริยะฉัตรชัย</t>
  </si>
  <si>
    <t>ยศวีร์</t>
  </si>
  <si>
    <t>รอตประเสริฐ</t>
  </si>
  <si>
    <t>คำภา</t>
  </si>
  <si>
    <t>อาภิชา</t>
  </si>
  <si>
    <t>อัฐมาภรณ์</t>
  </si>
  <si>
    <t>พรมเผือก</t>
  </si>
  <si>
    <t>กลิ่นอุทัย</t>
  </si>
  <si>
    <t>นันทพัฒน์</t>
  </si>
  <si>
    <t>จึงเจริญทรัพย์</t>
  </si>
  <si>
    <t>สาริยบุตร</t>
  </si>
  <si>
    <t>สิงห์น้อย</t>
  </si>
  <si>
    <t>อภิชน</t>
  </si>
  <si>
    <t>คงอ่อน</t>
  </si>
  <si>
    <t>พงษ์บัญชา</t>
  </si>
  <si>
    <t>คชวงษ์</t>
  </si>
  <si>
    <t>หาญบุญศรี</t>
  </si>
  <si>
    <t>ลพบุรี</t>
  </si>
  <si>
    <t>สุทธิอำนวยเดช</t>
  </si>
  <si>
    <t>เกียรติวินัยสกุล</t>
  </si>
  <si>
    <t>แก้วเสมา</t>
  </si>
  <si>
    <t>ผ่องศรี</t>
  </si>
  <si>
    <t>ธาราภูมิ</t>
  </si>
  <si>
    <t>ณกรณ์</t>
  </si>
  <si>
    <t>ภู่ทับทิม</t>
  </si>
  <si>
    <t>กองคำ</t>
  </si>
  <si>
    <t>เตชินณ์</t>
  </si>
  <si>
    <t>ธาราธนวัต</t>
  </si>
  <si>
    <t>สนามทอง</t>
  </si>
  <si>
    <t>ธีระวัตร์</t>
  </si>
  <si>
    <t>พันธ์แก้ว</t>
  </si>
  <si>
    <t>เริงศักดิ์</t>
  </si>
  <si>
    <t>พึ่งคร้าม</t>
  </si>
  <si>
    <t>แป้นแก้ว</t>
  </si>
  <si>
    <t>ชูชม</t>
  </si>
  <si>
    <t>วันทา</t>
  </si>
  <si>
    <t>ล้วนจิ๋ว</t>
  </si>
  <si>
    <t>กวินพัฒน์</t>
  </si>
  <si>
    <t>วุฒิสุวรรณโภคิน</t>
  </si>
  <si>
    <t>วงษ์รุ่ง</t>
  </si>
  <si>
    <t>มาอินทร์</t>
  </si>
  <si>
    <t>สุทัศน์</t>
  </si>
  <si>
    <t>ศรีโสภา</t>
  </si>
  <si>
    <t>มาตยานุมัตย์</t>
  </si>
  <si>
    <t>ศุภศิษฏ์</t>
  </si>
  <si>
    <t>อนันตศาลา</t>
  </si>
  <si>
    <t>ณพปพรรณ</t>
  </si>
  <si>
    <t>สะอาดเอี่ยม</t>
  </si>
  <si>
    <t>เพ่งพิศ</t>
  </si>
  <si>
    <t>เกษราภรณ์</t>
  </si>
  <si>
    <t>สุริชัย</t>
  </si>
  <si>
    <t>สุนิสา</t>
  </si>
  <si>
    <t>สีลา</t>
  </si>
  <si>
    <t>ไชยศิลา</t>
  </si>
  <si>
    <t>พัชรา</t>
  </si>
  <si>
    <t>พรหมอ่อน</t>
  </si>
  <si>
    <t>แทนคุณแผ่นดิน</t>
  </si>
  <si>
    <t>ฆ้องทอง</t>
  </si>
  <si>
    <t>หมู่โสภณ</t>
  </si>
  <si>
    <t>พลังแผ่นดินทอง</t>
  </si>
  <si>
    <t>ธนสิน</t>
  </si>
  <si>
    <t>ทรัพย์ซ้อน</t>
  </si>
  <si>
    <t>ภูมิพลังเกษตรกรไทย</t>
  </si>
  <si>
    <t>ภัทรวิจิตรา</t>
  </si>
  <si>
    <t>บัวหลวงงาม</t>
  </si>
  <si>
    <t>ปัญญา</t>
  </si>
  <si>
    <t>แก๊ปทอง</t>
  </si>
  <si>
    <t>มัลลิกา</t>
  </si>
  <si>
    <t>จิระพันธุ์วาณิช</t>
  </si>
  <si>
    <t>ลายน้ำเงิน</t>
  </si>
  <si>
    <t>ปวีณา</t>
  </si>
  <si>
    <t>นิลแย้ม</t>
  </si>
  <si>
    <t>ปรียนันท์</t>
  </si>
  <si>
    <t>อรุณศรี</t>
  </si>
  <si>
    <t>ยุวภพ</t>
  </si>
  <si>
    <t>กระเป๋าทอง</t>
  </si>
  <si>
    <t>ทศเทพ</t>
  </si>
  <si>
    <t>บุญสิลา</t>
  </si>
  <si>
    <t>ณิรัชญา</t>
  </si>
  <si>
    <t>ศรีอิ่มอาภร</t>
  </si>
  <si>
    <t>จรูญ</t>
  </si>
  <si>
    <t>วงษ์ขำ</t>
  </si>
  <si>
    <t>ธีระประศานต์</t>
  </si>
  <si>
    <t>แสงเดือน</t>
  </si>
  <si>
    <t>ยาวงษ์</t>
  </si>
  <si>
    <t>ละออ</t>
  </si>
  <si>
    <t>ศรีรักษา</t>
  </si>
  <si>
    <t>พัชรากร</t>
  </si>
  <si>
    <t>นุ่มกัน</t>
  </si>
  <si>
    <t>กระต่ายจันทร์</t>
  </si>
  <si>
    <t>ธนัชชา</t>
  </si>
  <si>
    <t>น้อยเกิด</t>
  </si>
  <si>
    <t>เพชรรุ่ง</t>
  </si>
  <si>
    <t>จิตรเทพ</t>
  </si>
  <si>
    <t>หริ่มสง่า</t>
  </si>
  <si>
    <t>นัฐวุฒิ</t>
  </si>
  <si>
    <t>ปัญจชัย</t>
  </si>
  <si>
    <t>ดำรงค์ศักดิ์</t>
  </si>
  <si>
    <t>ณัฐธพงษ์</t>
  </si>
  <si>
    <t>บัวบาล</t>
  </si>
  <si>
    <t>อภิรมย์</t>
  </si>
  <si>
    <t>เกษม</t>
  </si>
  <si>
    <t>น่วมเจริญ</t>
  </si>
  <si>
    <t>นิติพงษ์</t>
  </si>
  <si>
    <t>จันทบาล</t>
  </si>
  <si>
    <t>สาคร</t>
  </si>
  <si>
    <t>ด่วนใหญ่</t>
  </si>
  <si>
    <t>มีสนม</t>
  </si>
  <si>
    <t>ปานขลิบ</t>
  </si>
  <si>
    <t>พรหมแพทย์</t>
  </si>
  <si>
    <t>ทิพย์วรรณ</t>
  </si>
  <si>
    <t>นุ้ยปลี</t>
  </si>
  <si>
    <t>ทับศฤงฆรา</t>
  </si>
  <si>
    <t>รักธรรม</t>
  </si>
  <si>
    <t>อุบลศักดิ์</t>
  </si>
  <si>
    <t>คลังผา</t>
  </si>
  <si>
    <t>ณฐพงศ์</t>
  </si>
  <si>
    <t>พหล</t>
  </si>
  <si>
    <t>วรปัญญา</t>
  </si>
  <si>
    <t>พุทธ</t>
  </si>
  <si>
    <t>หอมพิกุล</t>
  </si>
  <si>
    <t>สายัณห์</t>
  </si>
  <si>
    <t>จันทร์อุดม</t>
  </si>
  <si>
    <t>ถึงนาค</t>
  </si>
  <si>
    <t>ณัฐ์ธิวรรณ</t>
  </si>
  <si>
    <t>พันธุรัตน์</t>
  </si>
  <si>
    <t>อานุภาพ</t>
  </si>
  <si>
    <t>แซ่เอี๋ยว</t>
  </si>
  <si>
    <t>ทัศไนย</t>
  </si>
  <si>
    <t>เม็ดฝ้าย</t>
  </si>
  <si>
    <t>วีระยุทธิ์</t>
  </si>
  <si>
    <t>คำโพธิ์</t>
  </si>
  <si>
    <t>ชุ่มจิตร์</t>
  </si>
  <si>
    <t>จำเนียร</t>
  </si>
  <si>
    <t>เสริมสงค์</t>
  </si>
  <si>
    <t>กชภูมิ</t>
  </si>
  <si>
    <t>ศรีวารี</t>
  </si>
  <si>
    <t>ขาวดี</t>
  </si>
  <si>
    <t>ศรีแสงเอก</t>
  </si>
  <si>
    <t>สังวาลย์</t>
  </si>
  <si>
    <t>คงรอด</t>
  </si>
  <si>
    <t>ชินาวัฒน์</t>
  </si>
  <si>
    <t>พระนารี</t>
  </si>
  <si>
    <t>ชูชัย</t>
  </si>
  <si>
    <t>สุขสมบูรณ์วงษ์</t>
  </si>
  <si>
    <t>เล็ก</t>
  </si>
  <si>
    <t>พุกแก้ว</t>
  </si>
  <si>
    <t>มนู</t>
  </si>
  <si>
    <t>พัดเงิน</t>
  </si>
  <si>
    <t>ชูเกียรติ</t>
  </si>
  <si>
    <t>พรหมเรนทร์</t>
  </si>
  <si>
    <t>ฑิฆัมพร</t>
  </si>
  <si>
    <t>ดำสง่า</t>
  </si>
  <si>
    <t>ชูเมือง</t>
  </si>
  <si>
    <t>จารุกิตติ์</t>
  </si>
  <si>
    <t>คงสุวรรณ</t>
  </si>
  <si>
    <t>ปาณเดชอภิวัฒน์</t>
  </si>
  <si>
    <t>เกียรติ</t>
  </si>
  <si>
    <t>เหลืองขจรวิทย์</t>
  </si>
  <si>
    <t>ชุ่มฤทธิ์</t>
  </si>
  <si>
    <t>พรหมสุข</t>
  </si>
  <si>
    <t>เพียงกมล</t>
  </si>
  <si>
    <t>พงษ์ประติยานนท์</t>
  </si>
  <si>
    <t>จงรวย</t>
  </si>
  <si>
    <t>สมจิตรนา</t>
  </si>
  <si>
    <t>ธัญญพัทธ์</t>
  </si>
  <si>
    <t>ลิมปินันทวัฒน์</t>
  </si>
  <si>
    <t>หมั่นเพียร</t>
  </si>
  <si>
    <t>ธิติ</t>
  </si>
  <si>
    <t>เรือนใหม่</t>
  </si>
  <si>
    <t>เมืองช้าง</t>
  </si>
  <si>
    <t>ธิกำพร</t>
  </si>
  <si>
    <t>ปานสุวรรณ</t>
  </si>
  <si>
    <t>เจริญศิลป์</t>
  </si>
  <si>
    <t>กฤตภาส</t>
  </si>
  <si>
    <t>ละออเอี่ยม</t>
  </si>
  <si>
    <t>ศักดิ์ไทยเจริญชัย</t>
  </si>
  <si>
    <t>แดงประเสริฐ</t>
  </si>
  <si>
    <t>บรรเทิง</t>
  </si>
  <si>
    <t>ใจดีเย็น</t>
  </si>
  <si>
    <t>ภู่ขาว</t>
  </si>
  <si>
    <t>นาเจริญ</t>
  </si>
  <si>
    <t>อัฐภิญญา</t>
  </si>
  <si>
    <t>พุทธโกศัย</t>
  </si>
  <si>
    <t>ประสงค์</t>
  </si>
  <si>
    <t>ก่ำวงษ์</t>
  </si>
  <si>
    <t>ทินกร</t>
  </si>
  <si>
    <t>จันทร์ดี</t>
  </si>
  <si>
    <t>บุตรศรี</t>
  </si>
  <si>
    <t>ทรงศักดิ์</t>
  </si>
  <si>
    <t>สำลี</t>
  </si>
  <si>
    <t>บุหงา</t>
  </si>
  <si>
    <t>สุวรรณอัมพร</t>
  </si>
  <si>
    <t>กานต์</t>
  </si>
  <si>
    <t>แจ้งนพรัตน์</t>
  </si>
  <si>
    <t>ยงยุทธิ์</t>
  </si>
  <si>
    <t>สิงห์บุรี</t>
  </si>
  <si>
    <t>โชติวุฒิ</t>
  </si>
  <si>
    <t>ธนาคมานุสรณ์</t>
  </si>
  <si>
    <t>สุรสาล</t>
  </si>
  <si>
    <t>ธีรเศรษฐ</t>
  </si>
  <si>
    <t>พัฒน์วราพงษ์</t>
  </si>
  <si>
    <t>พานิชพิบูลย์</t>
  </si>
  <si>
    <t>สาโรจน์</t>
  </si>
  <si>
    <t>พันธาสุ</t>
  </si>
  <si>
    <t>ภูวเดช</t>
  </si>
  <si>
    <t>มังสาทอง</t>
  </si>
  <si>
    <t>วันเฉลิม</t>
  </si>
  <si>
    <t>แสงสว่าง</t>
  </si>
  <si>
    <t>ปทุมวดี</t>
  </si>
  <si>
    <t>เรือนดาหลวง</t>
  </si>
  <si>
    <t>ณัฐพิสิฐ</t>
  </si>
  <si>
    <t>เจริญถิรวิสิฐ</t>
  </si>
  <si>
    <t>เรืองฤทธิ์กูล</t>
  </si>
  <si>
    <t>ชารินทร์</t>
  </si>
  <si>
    <t>สิงห์ดี</t>
  </si>
  <si>
    <t>วรรณาต</t>
  </si>
  <si>
    <t>ดอกไม้ทอง</t>
  </si>
  <si>
    <t>ชาญ</t>
  </si>
  <si>
    <t>น้ำใจสัตย์</t>
  </si>
  <si>
    <t>เรื่องลือ</t>
  </si>
  <si>
    <t>สุชินชยันต์</t>
  </si>
  <si>
    <t>เพ็ชรนิล</t>
  </si>
  <si>
    <t>ศิวกรวิศิษฎ์</t>
  </si>
  <si>
    <t>อ่วมป่วน</t>
  </si>
  <si>
    <t>วิภาธรัศม์</t>
  </si>
  <si>
    <t>สิริรัตนนุกูล</t>
  </si>
  <si>
    <t>กลิ่นพงศ์สาโรจน์</t>
  </si>
  <si>
    <t>พนม</t>
  </si>
  <si>
    <t>ดีสุข</t>
  </si>
  <si>
    <t>วัฒนกุล</t>
  </si>
  <si>
    <t>อรพินท์</t>
  </si>
  <si>
    <t>สุดเอี่ยม</t>
  </si>
  <si>
    <t>ชัยนาท</t>
  </si>
  <si>
    <t>นาคาศัย</t>
  </si>
  <si>
    <t>พรหมมิน</t>
  </si>
  <si>
    <t>สีตบุตร</t>
  </si>
  <si>
    <t>ณัฐพงศ์</t>
  </si>
  <si>
    <t>นวลแสง</t>
  </si>
  <si>
    <t>ยอดวานิช</t>
  </si>
  <si>
    <t>ทองปาน</t>
  </si>
  <si>
    <t>ภูวภัท</t>
  </si>
  <si>
    <t>เมธากีรติกร</t>
  </si>
  <si>
    <t>อนนต์</t>
  </si>
  <si>
    <t>สิงหะสุริยะ</t>
  </si>
  <si>
    <t>วิชิต</t>
  </si>
  <si>
    <t>กลัดสุข</t>
  </si>
  <si>
    <t>อัมพานนท์</t>
  </si>
  <si>
    <t>สกณภัทร</t>
  </si>
  <si>
    <t>เรืองคุ้ม</t>
  </si>
  <si>
    <t>ปาปี</t>
  </si>
  <si>
    <t>สุภัทร์ประกร</t>
  </si>
  <si>
    <t>อ่ำสกุล</t>
  </si>
  <si>
    <t>บุรินทร์</t>
  </si>
  <si>
    <t>จิรวัฒน์จรรยา</t>
  </si>
  <si>
    <t>แพ่งกลิ่น</t>
  </si>
  <si>
    <t>กิตติศาลโชติไพบูลย์</t>
  </si>
  <si>
    <t>ชลอ</t>
  </si>
  <si>
    <t>พวงทอง</t>
  </si>
  <si>
    <t>วรารัตน์</t>
  </si>
  <si>
    <t>ทองมาก</t>
  </si>
  <si>
    <t>ลือชา</t>
  </si>
  <si>
    <t>แย้มขยัน</t>
  </si>
  <si>
    <t>พลังไทยดี</t>
  </si>
  <si>
    <t>สหาย</t>
  </si>
  <si>
    <t>นิลกำแหง</t>
  </si>
  <si>
    <t>ทองเหมาะ</t>
  </si>
  <si>
    <t>สำราญบุญ</t>
  </si>
  <si>
    <t>วุ่นคง</t>
  </si>
  <si>
    <t>แก้วอินทร์</t>
  </si>
  <si>
    <t>แก้วคง</t>
  </si>
  <si>
    <t>วงเวียน</t>
  </si>
  <si>
    <t>มณเฑียร</t>
  </si>
  <si>
    <t>สงฆ์ประชา</t>
  </si>
  <si>
    <t>วงษ์พานิช</t>
  </si>
  <si>
    <t>ภูษิต</t>
  </si>
  <si>
    <t>คุ้มชนะ</t>
  </si>
  <si>
    <t>อินทร์ทับ</t>
  </si>
  <si>
    <t>มุกรวี</t>
  </si>
  <si>
    <t>บุญงาม</t>
  </si>
  <si>
    <t>จักรกริช</t>
  </si>
  <si>
    <t>ชะเอม</t>
  </si>
  <si>
    <t>ธนพนธ์</t>
  </si>
  <si>
    <t>แพ่งสภา</t>
  </si>
  <si>
    <t>บุญชัย</t>
  </si>
  <si>
    <t>จารุพันธุ์</t>
  </si>
  <si>
    <t>สุขนิล</t>
  </si>
  <si>
    <t>ปณิตา</t>
  </si>
  <si>
    <t>อิทธิวรธาดา</t>
  </si>
  <si>
    <t>สมชัย</t>
  </si>
  <si>
    <t>ชัยรัตนงามเดช</t>
  </si>
  <si>
    <t>มานัฏฐ์ดลฌ์</t>
  </si>
  <si>
    <t>เจริญภูวดล</t>
  </si>
  <si>
    <t>ดา</t>
  </si>
  <si>
    <t>ครคง</t>
  </si>
  <si>
    <t>ณวพงศ์ธร</t>
  </si>
  <si>
    <t>นิติภูวนนท์</t>
  </si>
  <si>
    <t>หอมรส</t>
  </si>
  <si>
    <t>อุกฤษฎ์</t>
  </si>
  <si>
    <t>เกตุเอม</t>
  </si>
  <si>
    <t>เมตตาสุต</t>
  </si>
  <si>
    <t>น้อยศักดิ์</t>
  </si>
  <si>
    <t>สระบุรี</t>
  </si>
  <si>
    <t>กัลยา</t>
  </si>
  <si>
    <t>รุ่งวิจิตรชัย</t>
  </si>
  <si>
    <t>วิทูลย์</t>
  </si>
  <si>
    <t>แก้วสุวรรณ</t>
  </si>
  <si>
    <t>พรพันธ์</t>
  </si>
  <si>
    <t>เจริญรัศมี</t>
  </si>
  <si>
    <t>ชนัตถ์</t>
  </si>
  <si>
    <t>นันทปัญญา</t>
  </si>
  <si>
    <t>นันทวัชร</t>
  </si>
  <si>
    <t>กี่สง่า</t>
  </si>
  <si>
    <t>ไพศาล</t>
  </si>
  <si>
    <t>มงคลวงษ์</t>
  </si>
  <si>
    <t>ธนกิจ</t>
  </si>
  <si>
    <t>เทียมชัยบุญทวี</t>
  </si>
  <si>
    <t>วิริศ</t>
  </si>
  <si>
    <t>ปานรัตน์</t>
  </si>
  <si>
    <t>นรงค์</t>
  </si>
  <si>
    <t>แสวงจิตร์</t>
  </si>
  <si>
    <t>สหัส</t>
  </si>
  <si>
    <t>อมรรัตนานนท์</t>
  </si>
  <si>
    <t>ใชนารา</t>
  </si>
  <si>
    <t>เกศรินทร์</t>
  </si>
  <si>
    <t>ศิริภาภรณ์</t>
  </si>
  <si>
    <t>นคร</t>
  </si>
  <si>
    <t>อุทัยกัณฑ์</t>
  </si>
  <si>
    <t>เรืองฤทธิ์</t>
  </si>
  <si>
    <t>มาลีการ</t>
  </si>
  <si>
    <t>ลือสิทธิ์</t>
  </si>
  <si>
    <t>สุขุมาลพันธุ์</t>
  </si>
  <si>
    <t>เสวิวัฒน์</t>
  </si>
  <si>
    <t>แจ่มจันทร์</t>
  </si>
  <si>
    <t>ปฏิพัทธ์</t>
  </si>
  <si>
    <t>สิงห์ทุม</t>
  </si>
  <si>
    <t>ไม้แดง</t>
  </si>
  <si>
    <t>ปุนภพ</t>
  </si>
  <si>
    <t>คงเจริญเขต</t>
  </si>
  <si>
    <t>นวนจันทร์</t>
  </si>
  <si>
    <t>สุนันท์</t>
  </si>
  <si>
    <t>งามวงศ์</t>
  </si>
  <si>
    <t>ชมพูนุท</t>
  </si>
  <si>
    <t>แสงสิมา</t>
  </si>
  <si>
    <t>พรมติ๊บ</t>
  </si>
  <si>
    <t>อำนาคะ</t>
  </si>
  <si>
    <t>อรรถพล</t>
  </si>
  <si>
    <t>วงษ์ประยูร</t>
  </si>
  <si>
    <t>นรีรัตน์</t>
  </si>
  <si>
    <t>สุขวรรณรัตน์</t>
  </si>
  <si>
    <t>เลาหะพานิช</t>
  </si>
  <si>
    <t>อมร</t>
  </si>
  <si>
    <t>พลกฤต</t>
  </si>
  <si>
    <t>ปุญญอมรศรี</t>
  </si>
  <si>
    <t>ปรีดาลักษณ์</t>
  </si>
  <si>
    <t>วัฒนสินธุ์</t>
  </si>
  <si>
    <t>ไพรัตน์</t>
  </si>
  <si>
    <t>กลิ่นหมื่นไวย์</t>
  </si>
  <si>
    <t>พงศกร</t>
  </si>
  <si>
    <t>คำภีระ</t>
  </si>
  <si>
    <t>อัศวรุ่งเรืองชัย</t>
  </si>
  <si>
    <t>ลัดดา</t>
  </si>
  <si>
    <t>วงษ์เกษม</t>
  </si>
  <si>
    <t>กิตติพงษ์</t>
  </si>
  <si>
    <t>ธีราลาภ</t>
  </si>
  <si>
    <t>ภูริทัต</t>
  </si>
  <si>
    <t>คชวงค์</t>
  </si>
  <si>
    <t>นามปะเส</t>
  </si>
  <si>
    <t>กอบเกียรติ</t>
  </si>
  <si>
    <t>พินิตย์</t>
  </si>
  <si>
    <t>อยู่ดี</t>
  </si>
  <si>
    <t>วัธนเวคิน</t>
  </si>
  <si>
    <t>โชติพัฒน์</t>
  </si>
  <si>
    <t>รุจโสตถิรพัฒน์</t>
  </si>
  <si>
    <t>ชลรส</t>
  </si>
  <si>
    <t>สายบุญยงค์</t>
  </si>
  <si>
    <t>เนตรปรีชา</t>
  </si>
  <si>
    <t>อรุณ</t>
  </si>
  <si>
    <t>หนูน้อย</t>
  </si>
  <si>
    <t>สีนวลสลุง</t>
  </si>
  <si>
    <t>ศรีนิล</t>
  </si>
  <si>
    <t>พันธ์ทอง</t>
  </si>
  <si>
    <t>รวิพัชร์</t>
  </si>
  <si>
    <t>สว่างสาลี</t>
  </si>
  <si>
    <t>คำสง่า</t>
  </si>
  <si>
    <t>วัชรพงศ์</t>
  </si>
  <si>
    <t>คูวิจิตรสุวรรณ</t>
  </si>
  <si>
    <t>พนมศิลป์</t>
  </si>
  <si>
    <t>ก้อนศิลา</t>
  </si>
  <si>
    <t>ชูศักดิ์</t>
  </si>
  <si>
    <t>จึงพานิช</t>
  </si>
  <si>
    <t>สุนาวี</t>
  </si>
  <si>
    <t>กฤษณ์ขจร</t>
  </si>
  <si>
    <t>เจริญลาภ</t>
  </si>
  <si>
    <t>อนันตมี</t>
  </si>
  <si>
    <t>ทิวุฒิ</t>
  </si>
  <si>
    <t>บุญเกื้อ</t>
  </si>
  <si>
    <t>ปกาศิต</t>
  </si>
  <si>
    <t>หลากสุขถม</t>
  </si>
  <si>
    <t>ภานุวัฒน์</t>
  </si>
  <si>
    <t>แสงเรือง</t>
  </si>
  <si>
    <t>บารมี</t>
  </si>
  <si>
    <t>เจริญพรสีมากุล</t>
  </si>
  <si>
    <t>ถนอมพิชัย</t>
  </si>
  <si>
    <t>ยอดมณี</t>
  </si>
  <si>
    <t>สุกมล</t>
  </si>
  <si>
    <t>อลิสา</t>
  </si>
  <si>
    <t>เยาวพงษ์</t>
  </si>
  <si>
    <t>วิรัช</t>
  </si>
  <si>
    <t>สืบจุ้ย</t>
  </si>
  <si>
    <t>อิสระชัย</t>
  </si>
  <si>
    <t>บุษบงค์</t>
  </si>
  <si>
    <t>แจ้งประดิษฐ์</t>
  </si>
  <si>
    <t>วิชมัย</t>
  </si>
  <si>
    <t>คีรีเวช</t>
  </si>
  <si>
    <t>สีแสง</t>
  </si>
  <si>
    <t>รังสรรค์</t>
  </si>
  <si>
    <t>หนูฉิม</t>
  </si>
  <si>
    <t>กฤษฎิ์ธนัช</t>
  </si>
  <si>
    <t>พิมทอง</t>
  </si>
  <si>
    <t>ศิริเมือง</t>
  </si>
  <si>
    <t>ชลบุรี</t>
  </si>
  <si>
    <t>ชมกลิ่น</t>
  </si>
  <si>
    <t>ปิยะพร</t>
  </si>
  <si>
    <t>ธนาปิ่นชัย</t>
  </si>
  <si>
    <t>จำโนทย์</t>
  </si>
  <si>
    <t>ปล้องอุดม</t>
  </si>
  <si>
    <t>บรรจบ</t>
  </si>
  <si>
    <t>สรัลชา</t>
  </si>
  <si>
    <t>ศรีชลวัฒนา</t>
  </si>
  <si>
    <t>เชวงศักดิ์</t>
  </si>
  <si>
    <t>เอี่ยมสำอางค์</t>
  </si>
  <si>
    <t>อัคระ</t>
  </si>
  <si>
    <t>เส็งกิ่ง</t>
  </si>
  <si>
    <t>สังคมประชาธิปไตยไทย</t>
  </si>
  <si>
    <t>ไพทูรย์</t>
  </si>
  <si>
    <t>บางหรง</t>
  </si>
  <si>
    <t>ปานแดง</t>
  </si>
  <si>
    <t>ศกุนตนาคลาภ</t>
  </si>
  <si>
    <t>บุษรินทร์</t>
  </si>
  <si>
    <t>อารีรอบ</t>
  </si>
  <si>
    <t>สมพร</t>
  </si>
  <si>
    <t>โชคชัยชาญวุฒิ</t>
  </si>
  <si>
    <t>ปิยธิดา</t>
  </si>
  <si>
    <t>พรประเสริฐผล</t>
  </si>
  <si>
    <t>เทพนม</t>
  </si>
  <si>
    <t>ไทยรุ่งเรือง</t>
  </si>
  <si>
    <t>เปล่งศักดิ์</t>
  </si>
  <si>
    <t>ชาระ</t>
  </si>
  <si>
    <t>นันทพัทธ์</t>
  </si>
  <si>
    <t>สิทธิ์อมรพร</t>
  </si>
  <si>
    <t>ชัยพจน์</t>
  </si>
  <si>
    <t>คุณาพรวัฒน์</t>
  </si>
  <si>
    <t>วิวัลยา</t>
  </si>
  <si>
    <t>ศิริรักษ์</t>
  </si>
  <si>
    <t>รัชวุฒิ</t>
  </si>
  <si>
    <t>พูลผล</t>
  </si>
  <si>
    <t>ชูธนะ</t>
  </si>
  <si>
    <t>ชัยสวัสดิ์</t>
  </si>
  <si>
    <t>คงนมนาน</t>
  </si>
  <si>
    <t>รัตนวรรณ</t>
  </si>
  <si>
    <t>นราธิป</t>
  </si>
  <si>
    <t>ปานทอง</t>
  </si>
  <si>
    <t>ธนวันต์</t>
  </si>
  <si>
    <t>ธนฤกษ์มั่นคง</t>
  </si>
  <si>
    <t>จองชัย</t>
  </si>
  <si>
    <t>วงศ์ทรายทอง</t>
  </si>
  <si>
    <t>มานิตย์</t>
  </si>
  <si>
    <t>ภาวสุทธิ์</t>
  </si>
  <si>
    <t>แจ่มจำรัส</t>
  </si>
  <si>
    <t>สรายุทธ</t>
  </si>
  <si>
    <t>วงษ์แสงทอง</t>
  </si>
  <si>
    <t>สุริยาทิพย์</t>
  </si>
  <si>
    <t>มูลศาสตร์</t>
  </si>
  <si>
    <t>อรรถเวทย์</t>
  </si>
  <si>
    <t>ชยางศุ</t>
  </si>
  <si>
    <t>กูณฑ์</t>
  </si>
  <si>
    <t>จีนประชา</t>
  </si>
  <si>
    <t>วิศิษฏ์</t>
  </si>
  <si>
    <t>ใจบุญ</t>
  </si>
  <si>
    <t>ณัฐวัตร</t>
  </si>
  <si>
    <t>หวังสุดดี</t>
  </si>
  <si>
    <t>ชัยเล็ก</t>
  </si>
  <si>
    <t>สุวานิชย์</t>
  </si>
  <si>
    <t>นุจรี</t>
  </si>
  <si>
    <t>แก้วอุไร</t>
  </si>
  <si>
    <t>อโสโก</t>
  </si>
  <si>
    <t>ศิวพร</t>
  </si>
  <si>
    <t>ส่องสว่าง</t>
  </si>
  <si>
    <t>การศัพท์</t>
  </si>
  <si>
    <t>ยิ้มแย้ม</t>
  </si>
  <si>
    <t>ด่านปรีดา</t>
  </si>
  <si>
    <t>เมธ์วดี</t>
  </si>
  <si>
    <t>เชื้อผู้ดี</t>
  </si>
  <si>
    <t>แสนเพชร</t>
  </si>
  <si>
    <t>รัตนประสพ</t>
  </si>
  <si>
    <t>ทวนไธสง</t>
  </si>
  <si>
    <t>อรุณี</t>
  </si>
  <si>
    <t>พวงนุช</t>
  </si>
  <si>
    <t>วิชญ์พล</t>
  </si>
  <si>
    <t>เดชศักดา</t>
  </si>
  <si>
    <t>รณเทพ</t>
  </si>
  <si>
    <t>อนุวัฒน์</t>
  </si>
  <si>
    <t>ภูวนาถ</t>
  </si>
  <si>
    <t>กาศสกุล</t>
  </si>
  <si>
    <t>ประมวล</t>
  </si>
  <si>
    <t>เอมเปีย</t>
  </si>
  <si>
    <t>รินทิรา</t>
  </si>
  <si>
    <t>วัฒนวงษ์ภิญโญ</t>
  </si>
  <si>
    <t>วชิรวงศ์ภิญโญ</t>
  </si>
  <si>
    <t>ลิขิต</t>
  </si>
  <si>
    <t>อัศวจารุวรรณ</t>
  </si>
  <si>
    <t>ภัสพร</t>
  </si>
  <si>
    <t>บูรณะวงศ์</t>
  </si>
  <si>
    <t>ผึ้งหลวง</t>
  </si>
  <si>
    <t>ชอบอาภรณ์</t>
  </si>
  <si>
    <t>วาจาสัตย์</t>
  </si>
  <si>
    <t>เสมอ</t>
  </si>
  <si>
    <t>ทองหยวก</t>
  </si>
  <si>
    <t>ไชยอนันต์</t>
  </si>
  <si>
    <t>ขวัญกิจไพศาล</t>
  </si>
  <si>
    <t>ลาวัลย์</t>
  </si>
  <si>
    <t>ยั่งยืน</t>
  </si>
  <si>
    <t>พงศ์กรณ์</t>
  </si>
  <si>
    <t>บุญอุตสาหะ</t>
  </si>
  <si>
    <t>วนัส</t>
  </si>
  <si>
    <t>ศิวะวรเวท</t>
  </si>
  <si>
    <t>โฆษิต</t>
  </si>
  <si>
    <t>อิทธิรัตนกุล</t>
  </si>
  <si>
    <t>ท้าวฮวด</t>
  </si>
  <si>
    <t>กำธรพล</t>
  </si>
  <si>
    <t>ชุ่มเย็น</t>
  </si>
  <si>
    <t>สุดารัตน์</t>
  </si>
  <si>
    <t>แซ่ตั๊น</t>
  </si>
  <si>
    <t>มเหศวร</t>
  </si>
  <si>
    <t>แก้วนารี</t>
  </si>
  <si>
    <t>นิรัตน์</t>
  </si>
  <si>
    <t>เอี่ยมประเสริฐ</t>
  </si>
  <si>
    <t>ขจรทวีโชค</t>
  </si>
  <si>
    <t>ธเนศร์</t>
  </si>
  <si>
    <t>เจริญชัย</t>
  </si>
  <si>
    <t>เชิด</t>
  </si>
  <si>
    <t>นามสงคราม</t>
  </si>
  <si>
    <t>อุดมฤทธิ์</t>
  </si>
  <si>
    <t>จัตตุวัฒน์</t>
  </si>
  <si>
    <t>วงศ์สุนพรัตน์</t>
  </si>
  <si>
    <t>ปาริฉัตร</t>
  </si>
  <si>
    <t>ถาวรคง</t>
  </si>
  <si>
    <t>ทัดละม่อม</t>
  </si>
  <si>
    <t>สรวุฒิ</t>
  </si>
  <si>
    <t>เนื่องจำนงค์</t>
  </si>
  <si>
    <t>จิรวุฒิ</t>
  </si>
  <si>
    <t>สิงห์โตทอง</t>
  </si>
  <si>
    <t>พายุ</t>
  </si>
  <si>
    <t>ตั๊นวิเศษ</t>
  </si>
  <si>
    <t>คำนึง</t>
  </si>
  <si>
    <t>ศรีพุ่ม</t>
  </si>
  <si>
    <t>ยอดใจเย็น</t>
  </si>
  <si>
    <t>เกล้ากมล</t>
  </si>
  <si>
    <t>เรืองรัศมีโรจน์</t>
  </si>
  <si>
    <t>ธนศักดิ์</t>
  </si>
  <si>
    <t>ศรีพัฒโนทัย</t>
  </si>
  <si>
    <t>ประทุม</t>
  </si>
  <si>
    <t>สะไรรักษ์</t>
  </si>
  <si>
    <t>จักรพล</t>
  </si>
  <si>
    <t>วชิรเสวีกุล</t>
  </si>
  <si>
    <t>ชวการ</t>
  </si>
  <si>
    <t>พิมพ์ตะคุ</t>
  </si>
  <si>
    <t>จักร</t>
  </si>
  <si>
    <t>อินทรวิชัย</t>
  </si>
  <si>
    <t>สุรพัฒน์</t>
  </si>
  <si>
    <t>ไพรอร่าม</t>
  </si>
  <si>
    <t>อัครวินท์</t>
  </si>
  <si>
    <t>ศิริมาก</t>
  </si>
  <si>
    <t>มั่นเศรษฐ์</t>
  </si>
  <si>
    <t>ไตรชลาสินธุ์</t>
  </si>
  <si>
    <t>ชัยเฉลิม</t>
  </si>
  <si>
    <t>พิทักษ์ผลิน</t>
  </si>
  <si>
    <t>บังอร</t>
  </si>
  <si>
    <t>พ่อค้าพานิช</t>
  </si>
  <si>
    <t>ศุภศิษฎิ์</t>
  </si>
  <si>
    <t>สรภัสจิรพงศ์</t>
  </si>
  <si>
    <t>พลไพศาล</t>
  </si>
  <si>
    <t>พงศ์อำนาจ</t>
  </si>
  <si>
    <t>กิมยิ่ง</t>
  </si>
  <si>
    <t>ชลพนารักษ์</t>
  </si>
  <si>
    <t>วิสิทธิ์</t>
  </si>
  <si>
    <t>ทายา</t>
  </si>
  <si>
    <t>ถนอมเนื้อ</t>
  </si>
  <si>
    <t>เย็นใจเฉื่อย</t>
  </si>
  <si>
    <t>อำไพ</t>
  </si>
  <si>
    <t>ไม้เจริญ</t>
  </si>
  <si>
    <t>ขวัญเลิศ</t>
  </si>
  <si>
    <t>พานิชมาท</t>
  </si>
  <si>
    <t>พันธุ์ศักดิ์</t>
  </si>
  <si>
    <t>เกตุวัตถา</t>
  </si>
  <si>
    <t>ฐนโรจน์</t>
  </si>
  <si>
    <t>โรจนกุลเสฏฐ์</t>
  </si>
  <si>
    <t>พงษ์วริษฐ์</t>
  </si>
  <si>
    <t>วงศ์หนองแวง</t>
  </si>
  <si>
    <t>ชัญญาพรรณ</t>
  </si>
  <si>
    <t>ศรีสุขจิรานนท์</t>
  </si>
  <si>
    <t>เหลืองอ่อน</t>
  </si>
  <si>
    <t>ช่อดารา</t>
  </si>
  <si>
    <t>นิพาดา</t>
  </si>
  <si>
    <t>จันทร์ฉาย</t>
  </si>
  <si>
    <t>อังคณา</t>
  </si>
  <si>
    <t>สุริปัญโญ</t>
  </si>
  <si>
    <t>สถาพร</t>
  </si>
  <si>
    <t>แพรกทอง</t>
  </si>
  <si>
    <t>ไตรพาน</t>
  </si>
  <si>
    <t>จักกฤษ</t>
  </si>
  <si>
    <t>ธาราศักดิ์</t>
  </si>
  <si>
    <t>จิตต์สมุทร</t>
  </si>
  <si>
    <t>พณพล</t>
  </si>
  <si>
    <t>ครุธดิลกานนท์</t>
  </si>
  <si>
    <t>รื่นอายุ</t>
  </si>
  <si>
    <t>ส่งเสริม</t>
  </si>
  <si>
    <t>ตรีกิตติคุณ</t>
  </si>
  <si>
    <t>บดินทร์</t>
  </si>
  <si>
    <t>ฐิตินันทา</t>
  </si>
  <si>
    <t>อุดร</t>
  </si>
  <si>
    <t>บุญปก</t>
  </si>
  <si>
    <t>จรัส</t>
  </si>
  <si>
    <t>คุ้มไข่น้ำ</t>
  </si>
  <si>
    <t>คุณปลื้ม</t>
  </si>
  <si>
    <t>สุภัชกัญ</t>
  </si>
  <si>
    <t>รพีรัชต์</t>
  </si>
  <si>
    <t>พจนารถ</t>
  </si>
  <si>
    <t>แก้วผลึก</t>
  </si>
  <si>
    <t>ศุภธีระนนท์</t>
  </si>
  <si>
    <t>สุเมธกุล</t>
  </si>
  <si>
    <t>นันทปรีชา</t>
  </si>
  <si>
    <t>คงทอง</t>
  </si>
  <si>
    <t>อัด</t>
  </si>
  <si>
    <t>ดอกนางแย้ม</t>
  </si>
  <si>
    <t>ผลาพรม</t>
  </si>
  <si>
    <t>สุวรรณสบาย</t>
  </si>
  <si>
    <t>ณัชพล</t>
  </si>
  <si>
    <t>แก่นนาคำ</t>
  </si>
  <si>
    <t>อิศรยุช</t>
  </si>
  <si>
    <t>พวงศิริ</t>
  </si>
  <si>
    <t>วงษ์กวีวัฒนกูล</t>
  </si>
  <si>
    <t>เพื่อชีวิตใหม่</t>
  </si>
  <si>
    <t>สุพัฒน์</t>
  </si>
  <si>
    <t>หงษ์สวัสดิ์</t>
  </si>
  <si>
    <t>วริษฐ์พิชาพร</t>
  </si>
  <si>
    <t>สินสมุทร</t>
  </si>
  <si>
    <t>กษิฐิ์เดช</t>
  </si>
  <si>
    <t>พิชะยะพัฒน์</t>
  </si>
  <si>
    <t>รัฐนันท์</t>
  </si>
  <si>
    <t>ปิยเดชพงศ์ธาริน</t>
  </si>
  <si>
    <t>ชาญชัย</t>
  </si>
  <si>
    <t>ตะเภาพงษ์</t>
  </si>
  <si>
    <t>ภิญญาพัชญ์</t>
  </si>
  <si>
    <t>คเนจร ณ อยุธยา</t>
  </si>
  <si>
    <t>อนิรุทธิ์</t>
  </si>
  <si>
    <t>นาวินอุดมทรัพย์</t>
  </si>
  <si>
    <t>มังครัตน์</t>
  </si>
  <si>
    <t>เชิดศักดิ์</t>
  </si>
  <si>
    <t>สุวรรณศิริ</t>
  </si>
  <si>
    <t>เนตรทราย</t>
  </si>
  <si>
    <t>วอนเมือง</t>
  </si>
  <si>
    <t>กวินนาถ</t>
  </si>
  <si>
    <t>ตาคีย์</t>
  </si>
  <si>
    <t>งามพิเชษฐ์</t>
  </si>
  <si>
    <t>สุไอนี</t>
  </si>
  <si>
    <t>เจริญสุข</t>
  </si>
  <si>
    <t>ปพน</t>
  </si>
  <si>
    <t>ประยูรหงษ์</t>
  </si>
  <si>
    <t>จักกฤช</t>
  </si>
  <si>
    <t>ไกรมาตย์</t>
  </si>
  <si>
    <t>สุธาทิพย์</t>
  </si>
  <si>
    <t>มนต์ประสิทธิ์</t>
  </si>
  <si>
    <t>วงศ์ปรีดี</t>
  </si>
  <si>
    <t>พีรพัทธ์</t>
  </si>
  <si>
    <t>ธีรธันยรัก</t>
  </si>
  <si>
    <t>สุรใจ</t>
  </si>
  <si>
    <t>อัตตนาถ</t>
  </si>
  <si>
    <t>รุ่งโชติอนันต์</t>
  </si>
  <si>
    <t>อำพล</t>
  </si>
  <si>
    <t>จันทร์เทียน</t>
  </si>
  <si>
    <t>นงนารถ</t>
  </si>
  <si>
    <t>สลับดี</t>
  </si>
  <si>
    <t>สุจินต์</t>
  </si>
  <si>
    <t>หนองใหญ่</t>
  </si>
  <si>
    <t>แจ่มกระจ่าง</t>
  </si>
  <si>
    <t>รักเกียรติ</t>
  </si>
  <si>
    <t>กิจธรรมเจริญ</t>
  </si>
  <si>
    <t>แก่ค้างพลู</t>
  </si>
  <si>
    <t>นุกูล</t>
  </si>
  <si>
    <t>คงชุบ</t>
  </si>
  <si>
    <t>ธรรมสาธิต</t>
  </si>
  <si>
    <t>ธนุภาพธัญนพ</t>
  </si>
  <si>
    <t>ลัดดาวัลย์</t>
  </si>
  <si>
    <t>คล้ายสอน</t>
  </si>
  <si>
    <t>สุพี</t>
  </si>
  <si>
    <t>อินทรมาร</t>
  </si>
  <si>
    <t>ฮาซัน</t>
  </si>
  <si>
    <t>พัฒน์นรี</t>
  </si>
  <si>
    <t>บุญชั้น</t>
  </si>
  <si>
    <t>นุชนาถ</t>
  </si>
  <si>
    <t>พิทักษ์กุศลธิติ</t>
  </si>
  <si>
    <t>สะถิระ</t>
  </si>
  <si>
    <t>เผือกประพันธุ์</t>
  </si>
  <si>
    <t>ทะวะลัย</t>
  </si>
  <si>
    <t>ธเนศพล</t>
  </si>
  <si>
    <t>เอกกลาง</t>
  </si>
  <si>
    <t>ไมตรี</t>
  </si>
  <si>
    <t>สอยเหลือง</t>
  </si>
  <si>
    <t>จันทน์แดง</t>
  </si>
  <si>
    <t>ศศิมาภรณ์</t>
  </si>
  <si>
    <t>ชมไพร</t>
  </si>
  <si>
    <t>ปารย์รวี</t>
  </si>
  <si>
    <t>ศรีโสม</t>
  </si>
  <si>
    <t>ชุบสัมฤทธิ์</t>
  </si>
  <si>
    <t>วิทวัส</t>
  </si>
  <si>
    <t>ศิรเศรษฐ์</t>
  </si>
  <si>
    <t>อภิชัจหรรษกร</t>
  </si>
  <si>
    <t>พูลสุข</t>
  </si>
  <si>
    <t>อภิสัณห์</t>
  </si>
  <si>
    <t>วัฒนานิรันดร์กุล</t>
  </si>
  <si>
    <t>ธรรมนูญ</t>
  </si>
  <si>
    <t>กสิโกศล</t>
  </si>
  <si>
    <t>บุษยมาศ</t>
  </si>
  <si>
    <t>โกเมฆ</t>
  </si>
  <si>
    <t>แสนทวีสุข</t>
  </si>
  <si>
    <t>เมนะโพธิ</t>
  </si>
  <si>
    <t>หมื่นศรี</t>
  </si>
  <si>
    <t>พอสกัณห์</t>
  </si>
  <si>
    <t>ศิริลัคน์</t>
  </si>
  <si>
    <t>คำศรี</t>
  </si>
  <si>
    <t>ดำรงชาติ</t>
  </si>
  <si>
    <t>รอดชีวัน</t>
  </si>
  <si>
    <t>สุพรวิเณศน์</t>
  </si>
  <si>
    <t>พานเกล้า</t>
  </si>
  <si>
    <t>ปิยวัฒน์</t>
  </si>
  <si>
    <t>ศรีคำดี</t>
  </si>
  <si>
    <t>อุปถัมภ์ชาติ</t>
  </si>
  <si>
    <t>แสนไพศาล</t>
  </si>
  <si>
    <t>บูลย์พัชร</t>
  </si>
  <si>
    <t>กุลรัชฎา</t>
  </si>
  <si>
    <t>วโรทัย</t>
  </si>
  <si>
    <t>ระยอง</t>
  </si>
  <si>
    <t>ปิตุเตชะ</t>
  </si>
  <si>
    <t>สริญทิพญ</t>
  </si>
  <si>
    <t>ทัพมงคลทรัพย์</t>
  </si>
  <si>
    <t>ศรศักดิ์</t>
  </si>
  <si>
    <t>รากแก้ว</t>
  </si>
  <si>
    <t>วาจิตดล</t>
  </si>
  <si>
    <t>เรืองเกียรติ</t>
  </si>
  <si>
    <t>ศิริประพันธ์รัตน์</t>
  </si>
  <si>
    <t>วิริยะสหกิจ</t>
  </si>
  <si>
    <t>สุขเจริญ</t>
  </si>
  <si>
    <t>อรัญมิตร</t>
  </si>
  <si>
    <t>รอดนิตย์</t>
  </si>
  <si>
    <t>วงษ์มหา</t>
  </si>
  <si>
    <t>แซ่เลี้ยว</t>
  </si>
  <si>
    <t>นวลทิพย์</t>
  </si>
  <si>
    <t>กิจมานะเมตตามิตร์</t>
  </si>
  <si>
    <t>สุอารี</t>
  </si>
  <si>
    <t>นิชเกอ</t>
  </si>
  <si>
    <t>อาทิตย์</t>
  </si>
  <si>
    <t>ลิมป์สภาพกสิผล</t>
  </si>
  <si>
    <t>พันธุมาศ</t>
  </si>
  <si>
    <t>วิรัติ</t>
  </si>
  <si>
    <t>สีหะนาม</t>
  </si>
  <si>
    <t>ธัญญามาศ</t>
  </si>
  <si>
    <t>ใจช่วย</t>
  </si>
  <si>
    <t>ทิวา</t>
  </si>
  <si>
    <t>รักษากิจ</t>
  </si>
  <si>
    <t>ดวงพร</t>
  </si>
  <si>
    <t>รัฐชัยสิทธิ์</t>
  </si>
  <si>
    <t>ไพโรจน์สรกิจ</t>
  </si>
  <si>
    <t>ประยูร</t>
  </si>
  <si>
    <t>ตรีสาร</t>
  </si>
  <si>
    <t>พลานุช</t>
  </si>
  <si>
    <t>แก้วชลคราม</t>
  </si>
  <si>
    <t>พบขุนทด</t>
  </si>
  <si>
    <t>เล็กบุญแถม</t>
  </si>
  <si>
    <t>ณัทกาญจน์</t>
  </si>
  <si>
    <t>ซ้ายสุข</t>
  </si>
  <si>
    <t>ชาญเชี่ยว</t>
  </si>
  <si>
    <t>เจตนจันทร์</t>
  </si>
  <si>
    <t>ธัชญา</t>
  </si>
  <si>
    <t>จวงสันทัด</t>
  </si>
  <si>
    <t>ภีม</t>
  </si>
  <si>
    <t>กฤษณะราช</t>
  </si>
  <si>
    <t>รัศมีประเสริฐสุข</t>
  </si>
  <si>
    <t>ใจสุข</t>
  </si>
  <si>
    <t>มะลิ</t>
  </si>
  <si>
    <t>กองสุข</t>
  </si>
  <si>
    <t>บุญสนอง</t>
  </si>
  <si>
    <t>หิรัญรักษ์</t>
  </si>
  <si>
    <t>ชลธิชา</t>
  </si>
  <si>
    <t>สุขแสงเปล่ง</t>
  </si>
  <si>
    <t>เสาวลักษ์</t>
  </si>
  <si>
    <t>แถลงสัตย์</t>
  </si>
  <si>
    <t>นพเนตร</t>
  </si>
  <si>
    <t>บุญร่มเย็น</t>
  </si>
  <si>
    <t>อภิชาติ</t>
  </si>
  <si>
    <t>อภิญ</t>
  </si>
  <si>
    <t>อรัญ</t>
  </si>
  <si>
    <t>งามเสงี่ยม</t>
  </si>
  <si>
    <t>บุญมา</t>
  </si>
  <si>
    <t>ประคอง</t>
  </si>
  <si>
    <t>ภมร</t>
  </si>
  <si>
    <t>ตันเงิน</t>
  </si>
  <si>
    <t>เจริญอินทร์พรหม</t>
  </si>
  <si>
    <t>ชนากาณ</t>
  </si>
  <si>
    <t>เกษมสุพรรณ</t>
  </si>
  <si>
    <t>โจแฮนเนสสัน</t>
  </si>
  <si>
    <t>มยุรี</t>
  </si>
  <si>
    <t>สุวรรณวิสูตร</t>
  </si>
  <si>
    <t>ฐิติพงศ์</t>
  </si>
  <si>
    <t>จีนใจตรง</t>
  </si>
  <si>
    <t>อัศวิน</t>
  </si>
  <si>
    <t>ศักดิ์ศรีไพจิตร์</t>
  </si>
  <si>
    <t>มาลี</t>
  </si>
  <si>
    <t>มูลคำหล้า</t>
  </si>
  <si>
    <t>รื่นรมย์</t>
  </si>
  <si>
    <t>ธารา</t>
  </si>
  <si>
    <t>ศรีแสง</t>
  </si>
  <si>
    <t>เกรียงไกร</t>
  </si>
  <si>
    <t>กิ่งทอง</t>
  </si>
  <si>
    <t>พณาเจือเพ็ชร์</t>
  </si>
  <si>
    <t>อนุรัตน์</t>
  </si>
  <si>
    <t>ทองโต</t>
  </si>
  <si>
    <t>จิรบูรณ์</t>
  </si>
  <si>
    <t>นิยมสมาน</t>
  </si>
  <si>
    <t>กรี</t>
  </si>
  <si>
    <t>ไพรสี</t>
  </si>
  <si>
    <t>ธรรมเนียม</t>
  </si>
  <si>
    <t>เขตนัทธี</t>
  </si>
  <si>
    <t>ศิริวงศ์</t>
  </si>
  <si>
    <t>มีทรัพย์ทอง</t>
  </si>
  <si>
    <t>เสมา</t>
  </si>
  <si>
    <t>สืบตระกูล</t>
  </si>
  <si>
    <t>จันทสิทธิ์</t>
  </si>
  <si>
    <t>พืชพิสุทธิ์ ร.น.</t>
  </si>
  <si>
    <t>ยศศรี</t>
  </si>
  <si>
    <t>รสสุคนธ์</t>
  </si>
  <si>
    <t>ชูสุวรรณ</t>
  </si>
  <si>
    <t>จีรวัฒน์</t>
  </si>
  <si>
    <t>จันทร์ทอง</t>
  </si>
  <si>
    <t>กิตติ์พิพัตน์</t>
  </si>
  <si>
    <t>ปะสิ่งชอบ</t>
  </si>
  <si>
    <t>ธนพงศ์พันธ์</t>
  </si>
  <si>
    <t>ปิดกันภัย</t>
  </si>
  <si>
    <t>พงษ์ศักดิ์</t>
  </si>
  <si>
    <t>สหไพศาล</t>
  </si>
  <si>
    <t>ประสมสุข</t>
  </si>
  <si>
    <t>แอนนา</t>
  </si>
  <si>
    <t>ผลเจริญ</t>
  </si>
  <si>
    <t>ณฐภัทร</t>
  </si>
  <si>
    <t>บุญทรัพย์</t>
  </si>
  <si>
    <t>ประสานพร</t>
  </si>
  <si>
    <t>บุญห่อ</t>
  </si>
  <si>
    <t>พวงสวัสดิ์</t>
  </si>
  <si>
    <t>พัฒนพงศ์</t>
  </si>
  <si>
    <t>หนูอุดม</t>
  </si>
  <si>
    <t>เกียรติ์มนตรี</t>
  </si>
  <si>
    <t>พิรานันท์</t>
  </si>
  <si>
    <t>บุญธาราม</t>
  </si>
  <si>
    <t>ธนสิทธิ์ภัทรภณ</t>
  </si>
  <si>
    <t>โซ่เจริญธรรม</t>
  </si>
  <si>
    <t>ภาคมฤกษ์</t>
  </si>
  <si>
    <t>อุทาน</t>
  </si>
  <si>
    <t>มูลสาร</t>
  </si>
  <si>
    <t>อัจฉรา</t>
  </si>
  <si>
    <t>วรรณชาลี</t>
  </si>
  <si>
    <t>จงรักษ์</t>
  </si>
  <si>
    <t>ทรงบัณดิษฐ</t>
  </si>
  <si>
    <t>รอฮีม</t>
  </si>
  <si>
    <t>พัดเย็นใจ</t>
  </si>
  <si>
    <t>กฤษณา</t>
  </si>
  <si>
    <t>อุดมเจริญ</t>
  </si>
  <si>
    <t>พงษ์ฤทธิ์</t>
  </si>
  <si>
    <t>สะเดาทอง</t>
  </si>
  <si>
    <t>วรพรรณ</t>
  </si>
  <si>
    <t>ตั้งทวีสุโข</t>
  </si>
  <si>
    <t>สุกรี</t>
  </si>
  <si>
    <t>เจริญกิจ</t>
  </si>
  <si>
    <t>พุทธสุวรรณ์</t>
  </si>
  <si>
    <t>ชีวภัทร</t>
  </si>
  <si>
    <t>ภูษณะภัทระ</t>
  </si>
  <si>
    <t>สุณี</t>
  </si>
  <si>
    <t>ศรีวิจิตร์</t>
  </si>
  <si>
    <t>เสาวณีย์</t>
  </si>
  <si>
    <t>ดำรงค์</t>
  </si>
  <si>
    <t>ปฎิสังข์</t>
  </si>
  <si>
    <t>เต็มสิริธนรัฐ</t>
  </si>
  <si>
    <t>กิจดี</t>
  </si>
  <si>
    <t>อริพ่าย</t>
  </si>
  <si>
    <t>ธรณ์พัฒน์</t>
  </si>
  <si>
    <t>รัตนานุสรณ์</t>
  </si>
  <si>
    <t>จันทบุรี</t>
  </si>
  <si>
    <t>อนามพงษ์</t>
  </si>
  <si>
    <t>ฐนภัทร</t>
  </si>
  <si>
    <t>กิตติวงศา</t>
  </si>
  <si>
    <t>ศรีคำแหง</t>
  </si>
  <si>
    <t>จริยฐิติพงศ์</t>
  </si>
  <si>
    <t>สำเร็จ</t>
  </si>
  <si>
    <t>ใจสุทธิ</t>
  </si>
  <si>
    <t>เอกพิพัฒน์</t>
  </si>
  <si>
    <t>ศรีประสงค์</t>
  </si>
  <si>
    <t>ศาสตราวัต</t>
  </si>
  <si>
    <t>สกุลนาธรรม</t>
  </si>
  <si>
    <t>ลิมป์ธนวงศ์</t>
  </si>
  <si>
    <t>อานามวงษ์</t>
  </si>
  <si>
    <t>โสมภีร์</t>
  </si>
  <si>
    <t>ปวเรศวิทยาฬาร</t>
  </si>
  <si>
    <t>รุ่ง</t>
  </si>
  <si>
    <t>สร้อยศรี</t>
  </si>
  <si>
    <t>บุศรา</t>
  </si>
  <si>
    <t>ไชยรัตน์ติเวช</t>
  </si>
  <si>
    <t>พละเดช</t>
  </si>
  <si>
    <t>ตรงชื่น</t>
  </si>
  <si>
    <t>สงคราม</t>
  </si>
  <si>
    <t>กุศลส่ง</t>
  </si>
  <si>
    <t>พลอยล้อมเพชร</t>
  </si>
  <si>
    <t>ปิติพัฒน์</t>
  </si>
  <si>
    <t>โรจน์ธนารันต์</t>
  </si>
  <si>
    <t>สมศร</t>
  </si>
  <si>
    <t>ผดุงพรรค</t>
  </si>
  <si>
    <t>กรีน</t>
  </si>
  <si>
    <t>สุวดิษฐ์</t>
  </si>
  <si>
    <t>สุภัค</t>
  </si>
  <si>
    <t>คำมี</t>
  </si>
  <si>
    <t>กฤตพัฒน์</t>
  </si>
  <si>
    <t>สุขภาคกิจ</t>
  </si>
  <si>
    <t>อ่องสิทธิ์</t>
  </si>
  <si>
    <t>ฉากเขียน</t>
  </si>
  <si>
    <t>สุปัญญา</t>
  </si>
  <si>
    <t>เถลิงพงษ์</t>
  </si>
  <si>
    <t>ยุคล</t>
  </si>
  <si>
    <t>ชนะวัฒน์ปัญญา</t>
  </si>
  <si>
    <t>จารึก</t>
  </si>
  <si>
    <t>ศรีอ่อน</t>
  </si>
  <si>
    <t>ชาติชาย</t>
  </si>
  <si>
    <t>วรพิพัฒน์</t>
  </si>
  <si>
    <t>โฉมเฉลา</t>
  </si>
  <si>
    <t>พงษ์เจริญ</t>
  </si>
  <si>
    <t>สัมพันธ์</t>
  </si>
  <si>
    <t>จันทร์ดำ</t>
  </si>
  <si>
    <t>จักราวุธ</t>
  </si>
  <si>
    <t>สีหาพงษ์</t>
  </si>
  <si>
    <t>สรรเพ็ชร</t>
  </si>
  <si>
    <t>พัฒนสิงห์</t>
  </si>
  <si>
    <t>มารุต</t>
  </si>
  <si>
    <t>พิสุทธิพันธ์พงศ์</t>
  </si>
  <si>
    <t>เฉิน</t>
  </si>
  <si>
    <t>ผันผาย</t>
  </si>
  <si>
    <t>ภูมิมินทร์</t>
  </si>
  <si>
    <t>อินทร์สุข</t>
  </si>
  <si>
    <t>บุญสิทธิ์</t>
  </si>
  <si>
    <t>ศิริชาตรี</t>
  </si>
  <si>
    <t>เสกสรรค์</t>
  </si>
  <si>
    <t>อ๊อด</t>
  </si>
  <si>
    <t>ไกรนิวรณ์</t>
  </si>
  <si>
    <t>สุพรชัย</t>
  </si>
  <si>
    <t>สายพานิช</t>
  </si>
  <si>
    <t>มัชฌิมา</t>
  </si>
  <si>
    <t>สารเจริญ</t>
  </si>
  <si>
    <t>บุญภูวนาถ</t>
  </si>
  <si>
    <t>เจ๊ะหมวก</t>
  </si>
  <si>
    <t>โรจนะ</t>
  </si>
  <si>
    <t>สวัสดี</t>
  </si>
  <si>
    <t>นเรนทร์ฤทธิ์</t>
  </si>
  <si>
    <t>แสนหาญ</t>
  </si>
  <si>
    <t>สุภัทริดา</t>
  </si>
  <si>
    <t>อินทร์อ่ำ</t>
  </si>
  <si>
    <t>อิสราภรณ์</t>
  </si>
  <si>
    <t>เจริญทรัพย์</t>
  </si>
  <si>
    <t>ศรีสมบูรณ์</t>
  </si>
  <si>
    <t>ประจงจัด</t>
  </si>
  <si>
    <t>พันธุสิงห์</t>
  </si>
  <si>
    <t>ญาณธิชา</t>
  </si>
  <si>
    <t>แสนคม</t>
  </si>
  <si>
    <t>ชรัตน์</t>
  </si>
  <si>
    <t>เนรัญชร</t>
  </si>
  <si>
    <t>จึงสกุลวัฒนา</t>
  </si>
  <si>
    <t>วชิรวิชญ์</t>
  </si>
  <si>
    <t>จันทร์เขียว</t>
  </si>
  <si>
    <t>บุญเจริญ</t>
  </si>
  <si>
    <t>สุชีพ</t>
  </si>
  <si>
    <t>ทองสร้าง</t>
  </si>
  <si>
    <t>เบญจมาศ</t>
  </si>
  <si>
    <t>กลั่นกสิกรณ์</t>
  </si>
  <si>
    <t>คีรีธาร</t>
  </si>
  <si>
    <t>เพียงตะวัน</t>
  </si>
  <si>
    <t>ชิ้นประยูรณ์</t>
  </si>
  <si>
    <t>วรลี</t>
  </si>
  <si>
    <t>สรรพคุณ</t>
  </si>
  <si>
    <t>นุชวงษ์</t>
  </si>
  <si>
    <t>ปัตตะ</t>
  </si>
  <si>
    <t>กฤษณพันธุ์</t>
  </si>
  <si>
    <t>พันธศรีนิธิศ</t>
  </si>
  <si>
    <t>ชัยวงศ์</t>
  </si>
  <si>
    <t>อิศวะ</t>
  </si>
  <si>
    <t>เทียนหลง</t>
  </si>
  <si>
    <t>แตงไทย</t>
  </si>
  <si>
    <t>สระกองทอง</t>
  </si>
  <si>
    <t>ธนิดา</t>
  </si>
  <si>
    <t>พรมอ่อน</t>
  </si>
  <si>
    <t>มาเพิ่มผล</t>
  </si>
  <si>
    <t>นวลสำลี</t>
  </si>
  <si>
    <t>กชอาภา</t>
  </si>
  <si>
    <t>ทรงธรรม</t>
  </si>
  <si>
    <t>จิราพร</t>
  </si>
  <si>
    <t>นาโถจำรัส</t>
  </si>
  <si>
    <t>หยกจินดา</t>
  </si>
  <si>
    <t>นพธนชัย</t>
  </si>
  <si>
    <t>วสุชัยพิโรดม</t>
  </si>
  <si>
    <t>โชติสำราญ</t>
  </si>
  <si>
    <t>สุมนา</t>
  </si>
  <si>
    <t>แสงทอง</t>
  </si>
  <si>
    <t>ตราด</t>
  </si>
  <si>
    <t>ศักดินัย</t>
  </si>
  <si>
    <t>นุ่มหนู</t>
  </si>
  <si>
    <t>สลักเพชร</t>
  </si>
  <si>
    <t>วุฒิกร</t>
  </si>
  <si>
    <t>โลหะคุปต์</t>
  </si>
  <si>
    <t>วศิน</t>
  </si>
  <si>
    <t>พงษ์ศิริ</t>
  </si>
  <si>
    <t>คมศักดิ์</t>
  </si>
  <si>
    <t>ศักดิ์เพชรพลอย</t>
  </si>
  <si>
    <t>ไชยอรรถ</t>
  </si>
  <si>
    <t>พัชรี</t>
  </si>
  <si>
    <t>มนัสสนิท</t>
  </si>
  <si>
    <t>สุภาพ</t>
  </si>
  <si>
    <t>รมยานนท์</t>
  </si>
  <si>
    <t>ไกรสีห์</t>
  </si>
  <si>
    <t>รัตนเศียร</t>
  </si>
  <si>
    <t>สืบสอน</t>
  </si>
  <si>
    <t>ชัยบุญเรือง</t>
  </si>
  <si>
    <t>อำพร</t>
  </si>
  <si>
    <t>แพทย์ศาสตร์</t>
  </si>
  <si>
    <t>แขวงอุบล</t>
  </si>
  <si>
    <t>กริ่ม</t>
  </si>
  <si>
    <t>หาญพัฒน์</t>
  </si>
  <si>
    <t>เอกอรุณ</t>
  </si>
  <si>
    <t>มีวรรณ</t>
  </si>
  <si>
    <t>สัมภาษณ์</t>
  </si>
  <si>
    <t>อัศวภูมิ</t>
  </si>
  <si>
    <t>เกษโกวิท</t>
  </si>
  <si>
    <t>ธัญวรินทร์</t>
  </si>
  <si>
    <t>แดงอาจ</t>
  </si>
  <si>
    <t>สงวนหงษ์</t>
  </si>
  <si>
    <t>วีระชัย</t>
  </si>
  <si>
    <t>จูห้อง</t>
  </si>
  <si>
    <t>รัฐ</t>
  </si>
  <si>
    <t>อภิบาลศรี</t>
  </si>
  <si>
    <t>บางขุนทด</t>
  </si>
  <si>
    <t>ฉะเชิงเทรา</t>
  </si>
  <si>
    <t>เรืองสวัสดิ์</t>
  </si>
  <si>
    <t>ตันเจริญ</t>
  </si>
  <si>
    <t>ปิ่นเจริญ</t>
  </si>
  <si>
    <t>ชอบ</t>
  </si>
  <si>
    <t>เขียวจันทร์</t>
  </si>
  <si>
    <t>พรพรรณ</t>
  </si>
  <si>
    <t>วงษ์นิ่ม</t>
  </si>
  <si>
    <t>ศรีคชา</t>
  </si>
  <si>
    <t>อู่วิเชียร</t>
  </si>
  <si>
    <t>ผดุงเจริญโชติ</t>
  </si>
  <si>
    <t>นุสินธุ์</t>
  </si>
  <si>
    <t>รุ่งเดช</t>
  </si>
  <si>
    <t>สมนาค</t>
  </si>
  <si>
    <t>ธนนท์</t>
  </si>
  <si>
    <t>พรอินทร์</t>
  </si>
  <si>
    <t>ศรีอุราม</t>
  </si>
  <si>
    <t>อ้อย</t>
  </si>
  <si>
    <t>มูและ</t>
  </si>
  <si>
    <t>ลาเร่</t>
  </si>
  <si>
    <t>อยู่เป็นสุข</t>
  </si>
  <si>
    <t>บุญสวน</t>
  </si>
  <si>
    <t>ส้มทับทัย</t>
  </si>
  <si>
    <t>ตนะวรรณสมบัติ</t>
  </si>
  <si>
    <t>เป้าเปี่ยมทรัพย์</t>
  </si>
  <si>
    <t>อัศวชัยโสภณ</t>
  </si>
  <si>
    <t>นวพาณิชย์</t>
  </si>
  <si>
    <t>อมรชัย</t>
  </si>
  <si>
    <t>สุปรานี</t>
  </si>
  <si>
    <t>ทั่วทิพย์</t>
  </si>
  <si>
    <t>ดำรงสุสกุล</t>
  </si>
  <si>
    <t>ธราพงษ์</t>
  </si>
  <si>
    <t>จั่นแก้ว</t>
  </si>
  <si>
    <t>สุขสรรค์</t>
  </si>
  <si>
    <t>พรหมสุวรรณ</t>
  </si>
  <si>
    <t>บินยูซ๊บ</t>
  </si>
  <si>
    <t>ศักดา</t>
  </si>
  <si>
    <t>ฉั่วยั่งยืน</t>
  </si>
  <si>
    <t>ธาเอก</t>
  </si>
  <si>
    <t>อัศววิภาส</t>
  </si>
  <si>
    <t>มาลีกี</t>
  </si>
  <si>
    <t>สุปรียา</t>
  </si>
  <si>
    <t>กลิ่นมาลัย</t>
  </si>
  <si>
    <t>กันตภณ</t>
  </si>
  <si>
    <t>คงแสงชัย</t>
  </si>
  <si>
    <t>ทำนอง</t>
  </si>
  <si>
    <t>เข็มมลทา</t>
  </si>
  <si>
    <t>นพศิริ</t>
  </si>
  <si>
    <t>สุระเด่น</t>
  </si>
  <si>
    <t>สุวรรณะ</t>
  </si>
  <si>
    <t>เกียรติแก้วคำ</t>
  </si>
  <si>
    <t>นิกร</t>
  </si>
  <si>
    <t>แซ่โอ่ว</t>
  </si>
  <si>
    <t>สรพงษ์</t>
  </si>
  <si>
    <t>อิ่มอารมณ์</t>
  </si>
  <si>
    <t>ชนะชัย</t>
  </si>
  <si>
    <t>โนรีวงศ์</t>
  </si>
  <si>
    <t>ณัฐธพัฒน์</t>
  </si>
  <si>
    <t>ธรรมทินนา</t>
  </si>
  <si>
    <t>เจือจันทร์</t>
  </si>
  <si>
    <t>นิราช</t>
  </si>
  <si>
    <t>โยสิงห์ธนังกูล</t>
  </si>
  <si>
    <t>รส</t>
  </si>
  <si>
    <t>มะลิผล</t>
  </si>
  <si>
    <t>เข็มทอง</t>
  </si>
  <si>
    <t>ณพงศธร</t>
  </si>
  <si>
    <t>แก้วคำ</t>
  </si>
  <si>
    <t>สำอาง</t>
  </si>
  <si>
    <t>ประเนตต์</t>
  </si>
  <si>
    <t>หงษา</t>
  </si>
  <si>
    <t>ประโยชน์</t>
  </si>
  <si>
    <t>อินทสุวรรณ์</t>
  </si>
  <si>
    <t>ณรงค์หนู</t>
  </si>
  <si>
    <t>เนียมสงค์</t>
  </si>
  <si>
    <t>สุขทรัพย์อนันต์</t>
  </si>
  <si>
    <t>ฐิติภูมิ</t>
  </si>
  <si>
    <t>นันทา</t>
  </si>
  <si>
    <t>ทองดี</t>
  </si>
  <si>
    <t>สุภาพร</t>
  </si>
  <si>
    <t>กั้วพิทักษ์</t>
  </si>
  <si>
    <t>ยิ่งยศ</t>
  </si>
  <si>
    <t>สียางนอก</t>
  </si>
  <si>
    <t>ทองหล่อ</t>
  </si>
  <si>
    <t>เทียนวงค์</t>
  </si>
  <si>
    <t>แสงอภัย</t>
  </si>
  <si>
    <t>งามสง่า</t>
  </si>
  <si>
    <t>บัวแก้ว</t>
  </si>
  <si>
    <t>ศักศรี</t>
  </si>
  <si>
    <t>รดพิรุณ</t>
  </si>
  <si>
    <t>มาลีเลิศ</t>
  </si>
  <si>
    <t>นิภาพร</t>
  </si>
  <si>
    <t>พรมศรี</t>
  </si>
  <si>
    <t>สินีทัศน์</t>
  </si>
  <si>
    <t>นันทวิสิทธิ์</t>
  </si>
  <si>
    <t>ทน</t>
  </si>
  <si>
    <t>มยุรฉัตร</t>
  </si>
  <si>
    <t>จิรัฏฐ์</t>
  </si>
  <si>
    <t>ทองสุวรรณ์</t>
  </si>
  <si>
    <t>จารุสมบัติ</t>
  </si>
  <si>
    <t>ชำนาญ</t>
  </si>
  <si>
    <t>เกิดโสภา</t>
  </si>
  <si>
    <t>สายชล</t>
  </si>
  <si>
    <t>แสงสง่าศรี</t>
  </si>
  <si>
    <t>จักรวาล</t>
  </si>
  <si>
    <t>ท้วมเจริญ</t>
  </si>
  <si>
    <t>คงเจริญ</t>
  </si>
  <si>
    <t>มาณพ</t>
  </si>
  <si>
    <t>ธารีรัตนชัย</t>
  </si>
  <si>
    <t>เสมานิตย์</t>
  </si>
  <si>
    <t>เจริญวรชัย</t>
  </si>
  <si>
    <t>ศุภมาศ</t>
  </si>
  <si>
    <t>วีร์ณัฏฐา</t>
  </si>
  <si>
    <t>ทองเชื้อ</t>
  </si>
  <si>
    <t>เอิบ</t>
  </si>
  <si>
    <t>โฉมสะอาด</t>
  </si>
  <si>
    <t>เฉลย</t>
  </si>
  <si>
    <t>สุขหิรันต์</t>
  </si>
  <si>
    <t>อารีราษฎร์</t>
  </si>
  <si>
    <t>เอกชลิต</t>
  </si>
  <si>
    <t>ประเวส</t>
  </si>
  <si>
    <t>ยังโหมด</t>
  </si>
  <si>
    <t>บุญฤทธ์</t>
  </si>
  <si>
    <t>ภาณุพงษ์</t>
  </si>
  <si>
    <t>ประจำภพ</t>
  </si>
  <si>
    <t>กฤษดา</t>
  </si>
  <si>
    <t>สื่อสุวรรณ</t>
  </si>
  <si>
    <t>ปราจีนบุรี</t>
  </si>
  <si>
    <t>วิลาวัลย์</t>
  </si>
  <si>
    <t>นุกูลกิจ</t>
  </si>
  <si>
    <t>พากเพียรศิลป์</t>
  </si>
  <si>
    <t>กฤษณ์กมล</t>
  </si>
  <si>
    <t>แพงศรี</t>
  </si>
  <si>
    <t>เกียรติกร</t>
  </si>
  <si>
    <t>น้ำแก้ว</t>
  </si>
  <si>
    <t>หร่ำเดช</t>
  </si>
  <si>
    <t>สังข์ทอง</t>
  </si>
  <si>
    <t>อุทัยวดี</t>
  </si>
  <si>
    <t>ตระการเจริญสุข</t>
  </si>
  <si>
    <t>ทันพุทธ</t>
  </si>
  <si>
    <t>กัญญาณัฐ์</t>
  </si>
  <si>
    <t>บุญธรรม</t>
  </si>
  <si>
    <t>ภาณุพันธ์</t>
  </si>
  <si>
    <t>น้าวิลัยเจริญ</t>
  </si>
  <si>
    <t>ธีระวัฒน์</t>
  </si>
  <si>
    <t>สัตตารัมย์</t>
  </si>
  <si>
    <t>ประสันต์</t>
  </si>
  <si>
    <t>ชาวกัณหา</t>
  </si>
  <si>
    <t>กล้ารณรงค์</t>
  </si>
  <si>
    <t>กรวยทอง</t>
  </si>
  <si>
    <t>อโนภาส</t>
  </si>
  <si>
    <t>จิตพิทยานุภาพ</t>
  </si>
  <si>
    <t>สมควร</t>
  </si>
  <si>
    <t>แซ่อึ๊ง</t>
  </si>
  <si>
    <t>มีชาวนา</t>
  </si>
  <si>
    <t>เสน่หา</t>
  </si>
  <si>
    <t>พรหมวิหาร</t>
  </si>
  <si>
    <t>รหาญ</t>
  </si>
  <si>
    <t>โพธิ์งาม</t>
  </si>
  <si>
    <t>เด่นชัย</t>
  </si>
  <si>
    <t>ดีบุบผา</t>
  </si>
  <si>
    <t>พานิชย์</t>
  </si>
  <si>
    <t>ภุมมะกาญจนะ</t>
  </si>
  <si>
    <t>คำดำ</t>
  </si>
  <si>
    <t>หรรษธร</t>
  </si>
  <si>
    <t>กำปั่นทอง</t>
  </si>
  <si>
    <t>สิทธิมงคล</t>
  </si>
  <si>
    <t>เยาวลักษมิ์</t>
  </si>
  <si>
    <t>โตอนันต์</t>
  </si>
  <si>
    <t>สง่าเมือง</t>
  </si>
  <si>
    <t>วนัสนันท์</t>
  </si>
  <si>
    <t>พุทธา</t>
  </si>
  <si>
    <t>พรหมจันทร์</t>
  </si>
  <si>
    <t>วงษ์เสนา</t>
  </si>
  <si>
    <t>สุรพันธุ์</t>
  </si>
  <si>
    <t>เพชร์นภา</t>
  </si>
  <si>
    <t>แซ่ลิ้ม</t>
  </si>
  <si>
    <t>จรุต</t>
  </si>
  <si>
    <t>คำลือ</t>
  </si>
  <si>
    <t>วิศิษย์</t>
  </si>
  <si>
    <t>ก้องกังวาล</t>
  </si>
  <si>
    <t>วิถี</t>
  </si>
  <si>
    <t>อินทร์คำ</t>
  </si>
  <si>
    <t>ชโลธรสุวรรณ</t>
  </si>
  <si>
    <t>นึกเว้น</t>
  </si>
  <si>
    <t>ภรรษนรร</t>
  </si>
  <si>
    <t>ลอระวี</t>
  </si>
  <si>
    <t>ยุภา</t>
  </si>
  <si>
    <t>ดุลกลาง</t>
  </si>
  <si>
    <t>ทองยศ</t>
  </si>
  <si>
    <t>ลัดดาวรรณ</t>
  </si>
  <si>
    <t>แก้วมณี</t>
  </si>
  <si>
    <t>พุกถึก</t>
  </si>
  <si>
    <t>สฤษดิ์</t>
  </si>
  <si>
    <t>คงกฤช</t>
  </si>
  <si>
    <t>หงษ์วิไล</t>
  </si>
  <si>
    <t>ศักดิ์ปรินทร์</t>
  </si>
  <si>
    <t>เกษมธนพัฒน์</t>
  </si>
  <si>
    <t>สิทธิเดชกุลถาวร</t>
  </si>
  <si>
    <t>พิเชฐ</t>
  </si>
  <si>
    <t>โตมาก</t>
  </si>
  <si>
    <t>กิติวัฒน์</t>
  </si>
  <si>
    <t>บัวลอย</t>
  </si>
  <si>
    <t>ชาตินักรบ</t>
  </si>
  <si>
    <t>ขุนวิชิต</t>
  </si>
  <si>
    <t>ร่มสงฆ์</t>
  </si>
  <si>
    <t>ธิษณามตรี</t>
  </si>
  <si>
    <t>ฤทธิ์ประเสริฐ</t>
  </si>
  <si>
    <t>บึง</t>
  </si>
  <si>
    <t>อาสินรัมย์</t>
  </si>
  <si>
    <t>เฉลิมวุฒิศักดิ์</t>
  </si>
  <si>
    <t>เฉลิม</t>
  </si>
  <si>
    <t>เกียรติบรรจง</t>
  </si>
  <si>
    <t>นิวัติ</t>
  </si>
  <si>
    <t>คสะติ</t>
  </si>
  <si>
    <t>วรพันธ์</t>
  </si>
  <si>
    <t>หงษ์ทอง</t>
  </si>
  <si>
    <t>คนธรรมดาแห่งประเทศไทย</t>
  </si>
  <si>
    <t>โกศล</t>
  </si>
  <si>
    <t>กองชุมพล</t>
  </si>
  <si>
    <t>ธนาภรณ์</t>
  </si>
  <si>
    <t>กองขันธ์</t>
  </si>
  <si>
    <t>บุญประสิทธิ์</t>
  </si>
  <si>
    <t>มานะกรูด</t>
  </si>
  <si>
    <t>รพีพรรณ</t>
  </si>
  <si>
    <t>อินทรวาทิน</t>
  </si>
  <si>
    <t>สำเนียง</t>
  </si>
  <si>
    <t>นครนายก</t>
  </si>
  <si>
    <t>กิตติธเนศวร</t>
  </si>
  <si>
    <t>พัชรพนาวีร์</t>
  </si>
  <si>
    <t>สกลชัย</t>
  </si>
  <si>
    <t>อิสระเสนารักษ์</t>
  </si>
  <si>
    <t>แก้วใย</t>
  </si>
  <si>
    <t>นิคม</t>
  </si>
  <si>
    <t>พุ่มพิจิตร์</t>
  </si>
  <si>
    <t>มูมัด</t>
  </si>
  <si>
    <t>ปวีนา</t>
  </si>
  <si>
    <t>ศุขวัฒน์</t>
  </si>
  <si>
    <t>ดวงจิตร</t>
  </si>
  <si>
    <t>นิรัฐ</t>
  </si>
  <si>
    <t>นิภานันท์</t>
  </si>
  <si>
    <t>เสือสวย</t>
  </si>
  <si>
    <t>รัชฏะ</t>
  </si>
  <si>
    <t>สมรทินกร</t>
  </si>
  <si>
    <t>รพีพงศ์</t>
  </si>
  <si>
    <t>วิริยะกุลมงคล</t>
  </si>
  <si>
    <t>ระงับทุกข์</t>
  </si>
  <si>
    <t>สมศิริ</t>
  </si>
  <si>
    <t>กัลยาเลิศ</t>
  </si>
  <si>
    <t>วงษ์อินทร์</t>
  </si>
  <si>
    <t>สภาพฤกษ์</t>
  </si>
  <si>
    <t>มาริสา</t>
  </si>
  <si>
    <t>บำรุง</t>
  </si>
  <si>
    <t>เกียรติภัช</t>
  </si>
  <si>
    <t>เกิดรี</t>
  </si>
  <si>
    <t>ธนานุพงษ์</t>
  </si>
  <si>
    <t>มีมา</t>
  </si>
  <si>
    <t>สระแก้ว</t>
  </si>
  <si>
    <t>ฐานิสร์</t>
  </si>
  <si>
    <t>สนธิเดช</t>
  </si>
  <si>
    <t>ปิยพจน์</t>
  </si>
  <si>
    <t>ตุลาชม</t>
  </si>
  <si>
    <t>อาทิติ</t>
  </si>
  <si>
    <t>งามวงษ์</t>
  </si>
  <si>
    <t>วิมลศิริ</t>
  </si>
  <si>
    <t>พ่อค้า</t>
  </si>
  <si>
    <t>บุญสิน</t>
  </si>
  <si>
    <t>จันทะสอน</t>
  </si>
  <si>
    <t>สุระพง</t>
  </si>
  <si>
    <t>ธรรมวรางกูร</t>
  </si>
  <si>
    <t>บรรเจิด</t>
  </si>
  <si>
    <t>พัฒโนทัย</t>
  </si>
  <si>
    <t>ล่าโสตร์</t>
  </si>
  <si>
    <t>ดวงแก้ว</t>
  </si>
  <si>
    <t>สุด</t>
  </si>
  <si>
    <t>เจริญดง</t>
  </si>
  <si>
    <t>ท่ามะณี</t>
  </si>
  <si>
    <t>ภวินท์ชาติ</t>
  </si>
  <si>
    <t>รัตนธรรม</t>
  </si>
  <si>
    <t>พรหมนาถ</t>
  </si>
  <si>
    <t>ถาวรชน</t>
  </si>
  <si>
    <t>วัชระศักดิ์</t>
  </si>
  <si>
    <t>ปานจิตร</t>
  </si>
  <si>
    <t>วรรณเจริญ</t>
  </si>
  <si>
    <t>บุญมั่น</t>
  </si>
  <si>
    <t>ประเทือง</t>
  </si>
  <si>
    <t>พุทธสอาด</t>
  </si>
  <si>
    <t>คุณเดช</t>
  </si>
  <si>
    <t>ภัทราพร</t>
  </si>
  <si>
    <t>แสงเพ็ง</t>
  </si>
  <si>
    <t>ตรีนุช</t>
  </si>
  <si>
    <t>พายัพ</t>
  </si>
  <si>
    <t>ทองชื่น</t>
  </si>
  <si>
    <t>ยุทธชัย</t>
  </si>
  <si>
    <t>รำไพวรรณ์</t>
  </si>
  <si>
    <t>สาลีติ๊ด</t>
  </si>
  <si>
    <t>อัคลีมา</t>
  </si>
  <si>
    <t>คลังเพชร</t>
  </si>
  <si>
    <t>ธัญยรัตน์</t>
  </si>
  <si>
    <t>ไทชญานุวัฒน์</t>
  </si>
  <si>
    <t>โนนศรีโคตร</t>
  </si>
  <si>
    <t>เลื่อน</t>
  </si>
  <si>
    <t>อินทร์ทิพย์</t>
  </si>
  <si>
    <t>ศิริวรรณ</t>
  </si>
  <si>
    <t>บุญทัด</t>
  </si>
  <si>
    <t>พรผกาจิตร์</t>
  </si>
  <si>
    <t>เพิ่มพิมพา</t>
  </si>
  <si>
    <t>วรเชษฐ์</t>
  </si>
  <si>
    <t>สิทธิจันทร์</t>
  </si>
  <si>
    <t>ถายะเดช</t>
  </si>
  <si>
    <t>ศรราม</t>
  </si>
  <si>
    <t>ศรีคำ</t>
  </si>
  <si>
    <t>ผ่องศรีนวล</t>
  </si>
  <si>
    <t>แก้วภักดี</t>
  </si>
  <si>
    <t>นิลสนธิ</t>
  </si>
  <si>
    <t>เอราวรรณ์</t>
  </si>
  <si>
    <t>จุฑาภัทร์</t>
  </si>
  <si>
    <t>ทวีชาติ</t>
  </si>
  <si>
    <t>อุ่น</t>
  </si>
  <si>
    <t>บุศย์น้ำเพ็ชร</t>
  </si>
  <si>
    <t>วิภาพร</t>
  </si>
  <si>
    <t>อุทก</t>
  </si>
  <si>
    <t>ชิงนวรรณ์</t>
  </si>
  <si>
    <t>สรวงศ์</t>
  </si>
  <si>
    <t>สุนันทรัตน์</t>
  </si>
  <si>
    <t>มุกตรี</t>
  </si>
  <si>
    <t>พรพล</t>
  </si>
  <si>
    <t>เอกอรรถพร</t>
  </si>
  <si>
    <t>ดรุณี</t>
  </si>
  <si>
    <t>ประยูรวงษ์</t>
  </si>
  <si>
    <t>สุทธิพงศ์</t>
  </si>
  <si>
    <t>ทองชำนาญ</t>
  </si>
  <si>
    <t>งามสมกลิ่น</t>
  </si>
  <si>
    <t>คำมาก</t>
  </si>
  <si>
    <t>ปิยะณัฐ</t>
  </si>
  <si>
    <t>ถือพุดซา</t>
  </si>
  <si>
    <t>สมพิษ</t>
  </si>
  <si>
    <t>แพนลิ้นฟ้า</t>
  </si>
  <si>
    <t>วิไลรัตน์</t>
  </si>
  <si>
    <t>อินต๊ะเม้า</t>
  </si>
  <si>
    <t>กิจมานะ</t>
  </si>
  <si>
    <t>วิลาวรรณ</t>
  </si>
  <si>
    <t>เพ่งพิศ  ลินด์เบิร์ก</t>
  </si>
  <si>
    <t>พานทิพย์ศิริ</t>
  </si>
  <si>
    <t>บังกระโทก</t>
  </si>
  <si>
    <t>โกมารทัต</t>
  </si>
  <si>
    <t>ศิริพร</t>
  </si>
  <si>
    <t>จันทร์ชู</t>
  </si>
  <si>
    <t>เสรีชน</t>
  </si>
  <si>
    <t>ศรีบุตร</t>
  </si>
  <si>
    <t>ศรีสมาน</t>
  </si>
  <si>
    <t>วิรากานต์</t>
  </si>
  <si>
    <t>อรัญเจริญยิ่ง</t>
  </si>
  <si>
    <t>ลิ้มศักดิ์ศรี</t>
  </si>
  <si>
    <t>ญาณิศา</t>
  </si>
  <si>
    <t>วิฑูรย์</t>
  </si>
  <si>
    <t>แก้วทองดี</t>
  </si>
  <si>
    <t>นครราชสีมา</t>
  </si>
  <si>
    <t>ศุภรานนท์</t>
  </si>
  <si>
    <t>วรพงศ์</t>
  </si>
  <si>
    <t>โสมัจฉา</t>
  </si>
  <si>
    <t>ลืออดุลย์</t>
  </si>
  <si>
    <t>สุปชัย</t>
  </si>
  <si>
    <t>อินทรักษา</t>
  </si>
  <si>
    <t>อยู่ยืน</t>
  </si>
  <si>
    <t>แก้วสุข</t>
  </si>
  <si>
    <t>ชุบ</t>
  </si>
  <si>
    <t>ชัยฤทธิไชย</t>
  </si>
  <si>
    <t>วารินทร์ทิพย์</t>
  </si>
  <si>
    <t>ธีรดนย์ศิริกุล</t>
  </si>
  <si>
    <t>กฤศกร</t>
  </si>
  <si>
    <t>จิตดนัย</t>
  </si>
  <si>
    <t>ญาณกิตติ์</t>
  </si>
  <si>
    <t>ศิริทรัพย์</t>
  </si>
  <si>
    <t>คำพิรานนท์</t>
  </si>
  <si>
    <t>ประสาทไทย</t>
  </si>
  <si>
    <t>วราวุฒิ</t>
  </si>
  <si>
    <t>แท่นแก้ว</t>
  </si>
  <si>
    <t>อัคคชา</t>
  </si>
  <si>
    <t>พรหมสูตร</t>
  </si>
  <si>
    <t>ธวัศชา</t>
  </si>
  <si>
    <t>เดชสุภา</t>
  </si>
  <si>
    <t>ภูสิษฐ์</t>
  </si>
  <si>
    <t>หล่อประเสริฐ</t>
  </si>
  <si>
    <t>นพสูงเนิน</t>
  </si>
  <si>
    <t>จักรวุธ</t>
  </si>
  <si>
    <t>ไตรวัลลภ</t>
  </si>
  <si>
    <t>ประชิด</t>
  </si>
  <si>
    <t>ชีไธสง</t>
  </si>
  <si>
    <t>ประจิตร</t>
  </si>
  <si>
    <t>บัวผิน</t>
  </si>
  <si>
    <t>ม่วงดี</t>
  </si>
  <si>
    <t>พฤกษ์</t>
  </si>
  <si>
    <t>สธนเสาวภาคย์</t>
  </si>
  <si>
    <t>อรุณธร</t>
  </si>
  <si>
    <t>บุญนพวรรณ</t>
  </si>
  <si>
    <t>วัฒนะสิริโชค</t>
  </si>
  <si>
    <t>เทือง</t>
  </si>
  <si>
    <t>ลาภประเสริฐ</t>
  </si>
  <si>
    <t>พงศภัค</t>
  </si>
  <si>
    <t>ภูริสิทธิพล</t>
  </si>
  <si>
    <t>ทองพูน</t>
  </si>
  <si>
    <t>ยศธน</t>
  </si>
  <si>
    <t>ศรีธาตุ</t>
  </si>
  <si>
    <t>ศุภวัฒน์</t>
  </si>
  <si>
    <t>รังคะวัต</t>
  </si>
  <si>
    <t>เจมิกา</t>
  </si>
  <si>
    <t>อัครเศรษฐนนท์</t>
  </si>
  <si>
    <t>พวงชมพู</t>
  </si>
  <si>
    <t>ปะโมนะตา</t>
  </si>
  <si>
    <t>ตะโพวิญญู</t>
  </si>
  <si>
    <t>ทิพยกุล</t>
  </si>
  <si>
    <t>กิติพัฒน์</t>
  </si>
  <si>
    <t>รอดอำพันธุ์</t>
  </si>
  <si>
    <t>กุนอก</t>
  </si>
  <si>
    <t>วัชรพล</t>
  </si>
  <si>
    <t>โตมรศักดิ์</t>
  </si>
  <si>
    <t>ประพิศ</t>
  </si>
  <si>
    <t>นวมโคกสูง</t>
  </si>
  <si>
    <t>เสนาดี</t>
  </si>
  <si>
    <t>สุธรรม</t>
  </si>
  <si>
    <t>พรสันเทียะ</t>
  </si>
  <si>
    <t>ลบพาล</t>
  </si>
  <si>
    <t>ธีระบุตร</t>
  </si>
  <si>
    <t>ณัฐธยาน์</t>
  </si>
  <si>
    <t>พิพิทฐานนท์</t>
  </si>
  <si>
    <t>นันทวัฒน์</t>
  </si>
  <si>
    <t>กมลวัทน์</t>
  </si>
  <si>
    <t>ปล้องพุดซา</t>
  </si>
  <si>
    <t>ลัดทา</t>
  </si>
  <si>
    <t>สกุลศรี</t>
  </si>
  <si>
    <t>นิทรา</t>
  </si>
  <si>
    <t>จารุธำรง</t>
  </si>
  <si>
    <t>วรชมพู</t>
  </si>
  <si>
    <t>อารยา</t>
  </si>
  <si>
    <t>รุจิวรรณ์</t>
  </si>
  <si>
    <t>ดวงใจ</t>
  </si>
  <si>
    <t>ทรงจอหอ</t>
  </si>
  <si>
    <t>จันทร์กลาง</t>
  </si>
  <si>
    <t>บุญชรัสมิ์</t>
  </si>
  <si>
    <t>ทินราช</t>
  </si>
  <si>
    <t>ดวงนภา</t>
  </si>
  <si>
    <t>จันทร์ลิ้ม</t>
  </si>
  <si>
    <t>ประเมศรี</t>
  </si>
  <si>
    <t>มนต์สันเทียะ</t>
  </si>
  <si>
    <t>ไตรรัตน์</t>
  </si>
  <si>
    <t>ปะหูปะปา</t>
  </si>
  <si>
    <t>แต้มพุดซา</t>
  </si>
  <si>
    <t>ความหวังใหม่</t>
  </si>
  <si>
    <t>อโณทัย</t>
  </si>
  <si>
    <t>พินิจไชย</t>
  </si>
  <si>
    <t>เรวัตร์</t>
  </si>
  <si>
    <t>ดุลย์ขุนทด</t>
  </si>
  <si>
    <t>ศักดิ์ฤทธิ์</t>
  </si>
  <si>
    <t>ปักษา</t>
  </si>
  <si>
    <t>วงษาเกษ</t>
  </si>
  <si>
    <t>คีรีบูน</t>
  </si>
  <si>
    <t>เจริญผล</t>
  </si>
  <si>
    <t>รุจิภาส</t>
  </si>
  <si>
    <t>รักษาเขต</t>
  </si>
  <si>
    <t>วรเทพ</t>
  </si>
  <si>
    <t>กระจ่างโพธิ์</t>
  </si>
  <si>
    <t>เลิศกิ่ง</t>
  </si>
  <si>
    <t>พิมพ์นิภา</t>
  </si>
  <si>
    <t>ปานเจริญศักดิ์</t>
  </si>
  <si>
    <t>จอมเกาะ</t>
  </si>
  <si>
    <t>จันทรรวงทอง</t>
  </si>
  <si>
    <t>บุญชัยสุข</t>
  </si>
  <si>
    <t>จันทิมา</t>
  </si>
  <si>
    <t>โกสินทร์รักษา</t>
  </si>
  <si>
    <t>สุดาวดี</t>
  </si>
  <si>
    <t>พูลวรสกุล</t>
  </si>
  <si>
    <t>รักชาติ</t>
  </si>
  <si>
    <t>กิริวัฒนศักดิ์</t>
  </si>
  <si>
    <t>รังสุวรรณ์</t>
  </si>
  <si>
    <t>แกล้วกล้า</t>
  </si>
  <si>
    <t>ทวีรัช</t>
  </si>
  <si>
    <t>จันทน์เดชา</t>
  </si>
  <si>
    <t>อุทัยรัชต์</t>
  </si>
  <si>
    <t>พาพรมราช</t>
  </si>
  <si>
    <t>พลวิรัตน์</t>
  </si>
  <si>
    <t>เมธาวิรัตน์</t>
  </si>
  <si>
    <t>ยงยุทธ์</t>
  </si>
  <si>
    <t>ภูเนาว์นิล</t>
  </si>
  <si>
    <t>รอดผึ้ง</t>
  </si>
  <si>
    <t>ฎาริกา</t>
  </si>
  <si>
    <t>เจริญจิตต์</t>
  </si>
  <si>
    <t>นุชจรินทร์</t>
  </si>
  <si>
    <t>อินทรชัย</t>
  </si>
  <si>
    <t>วันเพ็ญ</t>
  </si>
  <si>
    <t>บุญประเสริฐสกุล</t>
  </si>
  <si>
    <t>ผอนนอก</t>
  </si>
  <si>
    <t>ปฏิยุทธ์</t>
  </si>
  <si>
    <t>เกตุจันทึก</t>
  </si>
  <si>
    <t>ชัชเวศย์</t>
  </si>
  <si>
    <t>เหิมหาญ</t>
  </si>
  <si>
    <t>อาบสุวรรณ์</t>
  </si>
  <si>
    <t>มณีวงษ์</t>
  </si>
  <si>
    <t>เลียม</t>
  </si>
  <si>
    <t>หนูนา</t>
  </si>
  <si>
    <t>สืบเพ็ง</t>
  </si>
  <si>
    <t>พัจนสุนทร</t>
  </si>
  <si>
    <t>ไทยทัต</t>
  </si>
  <si>
    <t>สวาท</t>
  </si>
  <si>
    <t>คำเกลี้ยง</t>
  </si>
  <si>
    <t>ผลไม้</t>
  </si>
  <si>
    <t>พิธี</t>
  </si>
  <si>
    <t>ธรรมรัตน์ชัย</t>
  </si>
  <si>
    <t>ทวิรัฐ</t>
  </si>
  <si>
    <t>รัตนเศรษฐ</t>
  </si>
  <si>
    <t>ตันดิลกตระกูล</t>
  </si>
  <si>
    <t>จักรกฤช</t>
  </si>
  <si>
    <t>ผาสุขมูล</t>
  </si>
  <si>
    <t>ปรัชญา</t>
  </si>
  <si>
    <t>เพชรวิสิทธิ์</t>
  </si>
  <si>
    <t>วัชระสุขโพธิ์</t>
  </si>
  <si>
    <t>หวังหามกลาง</t>
  </si>
  <si>
    <t>พุฒกลาง</t>
  </si>
  <si>
    <t>เสาวกุล</t>
  </si>
  <si>
    <t>หอมขจร</t>
  </si>
  <si>
    <t>แดง</t>
  </si>
  <si>
    <t>นกพรมพะเนา</t>
  </si>
  <si>
    <t>ชองรัมย์</t>
  </si>
  <si>
    <t>ทักษิณ</t>
  </si>
  <si>
    <t>เขื่อนโคกสูง</t>
  </si>
  <si>
    <t>เบญจมินทร์</t>
  </si>
  <si>
    <t>เขมิณทรา</t>
  </si>
  <si>
    <t>ก้านพลูกลาง</t>
  </si>
  <si>
    <t>คงจันทร์</t>
  </si>
  <si>
    <t>วาจาสิทธิ์</t>
  </si>
  <si>
    <t>เสริมศักดิ์</t>
  </si>
  <si>
    <t>ปลั่งประเสริฐ</t>
  </si>
  <si>
    <t>โปร่งสันเทียะ</t>
  </si>
  <si>
    <t>ศตวรรษ</t>
  </si>
  <si>
    <t>แก้วแสนไชย</t>
  </si>
  <si>
    <t>สุชาดา</t>
  </si>
  <si>
    <t>สีพูน</t>
  </si>
  <si>
    <t>ภูศรี</t>
  </si>
  <si>
    <t>ขอชิดกลาง</t>
  </si>
  <si>
    <t>สามสูงเนิน</t>
  </si>
  <si>
    <t>กลวัชร</t>
  </si>
  <si>
    <t>เผยกลาง</t>
  </si>
  <si>
    <t>ณิชากมล</t>
  </si>
  <si>
    <t>สิงหกุมพล</t>
  </si>
  <si>
    <t>จันทร์โพธิ์</t>
  </si>
  <si>
    <t>กันยา</t>
  </si>
  <si>
    <t>สาระภี</t>
  </si>
  <si>
    <t>ภัชกุล</t>
  </si>
  <si>
    <t>บุญญาเกื้อกูล</t>
  </si>
  <si>
    <t>สนม</t>
  </si>
  <si>
    <t>ปะทักขินัง</t>
  </si>
  <si>
    <t>วริยา</t>
  </si>
  <si>
    <t>ขานสันเทียะ</t>
  </si>
  <si>
    <t>เดิงขุนทด</t>
  </si>
  <si>
    <t>วิชาญชัย</t>
  </si>
  <si>
    <t>มานอกเจริญรุ่งโรจน์</t>
  </si>
  <si>
    <t>เนรมิต</t>
  </si>
  <si>
    <t>ปากหวาน</t>
  </si>
  <si>
    <t>กล้ารบ</t>
  </si>
  <si>
    <t>สิงหกมลศึก</t>
  </si>
  <si>
    <t>ปัทมะ</t>
  </si>
  <si>
    <t>อรทัย</t>
  </si>
  <si>
    <t>พลวิเศษ</t>
  </si>
  <si>
    <t>พิเชฎฐ์</t>
  </si>
  <si>
    <t>ชัยศรี</t>
  </si>
  <si>
    <t>ฉัตร</t>
  </si>
  <si>
    <t>เหล่ากำพี้</t>
  </si>
  <si>
    <t>คำประพันธ์</t>
  </si>
  <si>
    <t>เจริญใจ</t>
  </si>
  <si>
    <t>เกษนอก</t>
  </si>
  <si>
    <t>จีระพงษ์</t>
  </si>
  <si>
    <t>ถนอมดำรงศักดิ์</t>
  </si>
  <si>
    <t>สุวรรณรัตน์</t>
  </si>
  <si>
    <t>อ่อนอิ่ม</t>
  </si>
  <si>
    <t>อดูลย์</t>
  </si>
  <si>
    <t>พรรณา</t>
  </si>
  <si>
    <t>การปลูก</t>
  </si>
  <si>
    <t>อังศุธรารักษ์</t>
  </si>
  <si>
    <t>จักรพงษ์</t>
  </si>
  <si>
    <t>รักชาติไทย</t>
  </si>
  <si>
    <t>แก้วหิน</t>
  </si>
  <si>
    <t>ธำรงศักดิ์</t>
  </si>
  <si>
    <t>ไสยราม</t>
  </si>
  <si>
    <t>พัดไธสง</t>
  </si>
  <si>
    <t>ดอกไม้</t>
  </si>
  <si>
    <t>กุลนอก</t>
  </si>
  <si>
    <t>วิกานดา</t>
  </si>
  <si>
    <t>ภีรนันต์</t>
  </si>
  <si>
    <t>สาวิกัน</t>
  </si>
  <si>
    <t>บุญถม</t>
  </si>
  <si>
    <t>สุนารัตน์</t>
  </si>
  <si>
    <t>ธีรศักดิ์</t>
  </si>
  <si>
    <t>ขำผักแว่น</t>
  </si>
  <si>
    <t>พลศรี</t>
  </si>
  <si>
    <t>ยงยศ</t>
  </si>
  <si>
    <t>เล็กกลาง</t>
  </si>
  <si>
    <t>ภานุมาศ</t>
  </si>
  <si>
    <t>แก้วนอก</t>
  </si>
  <si>
    <t>สมาน</t>
  </si>
  <si>
    <t>พรหมกรณ์</t>
  </si>
  <si>
    <t>พุฒิสรรค์</t>
  </si>
  <si>
    <t>นพสิทธิ์</t>
  </si>
  <si>
    <t>ธรรมปิยะโรจน์</t>
  </si>
  <si>
    <t>หล่าไธสง</t>
  </si>
  <si>
    <t>อำคา</t>
  </si>
  <si>
    <t>พลดงนอก</t>
  </si>
  <si>
    <t>ดวดกระโทก</t>
  </si>
  <si>
    <t>จินดามุข</t>
  </si>
  <si>
    <t>บุญเชิด</t>
  </si>
  <si>
    <t>เดชพร</t>
  </si>
  <si>
    <t>รักษ์สิทธิ์</t>
  </si>
  <si>
    <t>บุษริน</t>
  </si>
  <si>
    <t>ขอเหนี่ยวกลาง</t>
  </si>
  <si>
    <t>อธิรัฐ</t>
  </si>
  <si>
    <t>ประธาน</t>
  </si>
  <si>
    <t>คงเรืองราช</t>
  </si>
  <si>
    <t>ราเมศ</t>
  </si>
  <si>
    <t>เรืองธนานุรักษ์</t>
  </si>
  <si>
    <t>อาชวิน</t>
  </si>
  <si>
    <t>ครุฑกษัตริย์ไทย</t>
  </si>
  <si>
    <t>ทองนาเมือง</t>
  </si>
  <si>
    <t>สมศรี</t>
  </si>
  <si>
    <t>คำคูณ</t>
  </si>
  <si>
    <t>ประสพ</t>
  </si>
  <si>
    <t>หวังล้อมกลาง</t>
  </si>
  <si>
    <t>วีรกุลเดชทวี</t>
  </si>
  <si>
    <t>บุญเหนือ</t>
  </si>
  <si>
    <t>พุทธบุรี</t>
  </si>
  <si>
    <t>จอมศิริ</t>
  </si>
  <si>
    <t>แปกลาง</t>
  </si>
  <si>
    <t>จันทรวิจิตร</t>
  </si>
  <si>
    <t>วัฒนากลาง</t>
  </si>
  <si>
    <t>ปักนอก</t>
  </si>
  <si>
    <t>ธนพัฒน์</t>
  </si>
  <si>
    <t>ปัจจัยโย</t>
  </si>
  <si>
    <t>ชนิดา</t>
  </si>
  <si>
    <t>พันธุ์ดี</t>
  </si>
  <si>
    <t>พันโนราช</t>
  </si>
  <si>
    <t>ลันไธสง</t>
  </si>
  <si>
    <t>เปรมกมล</t>
  </si>
  <si>
    <t>คำด้วง</t>
  </si>
  <si>
    <t>พลพิทักษ์</t>
  </si>
  <si>
    <t>คมกฤษณ์</t>
  </si>
  <si>
    <t>กฤษณ์ตระกูล</t>
  </si>
  <si>
    <t>ถวัลยรัตน์</t>
  </si>
  <si>
    <t>ดำรง</t>
  </si>
  <si>
    <t>เล้าสกุล</t>
  </si>
  <si>
    <t>สิรวิชญ์</t>
  </si>
  <si>
    <t>บาดกลาง</t>
  </si>
  <si>
    <t>กิตตินันท์</t>
  </si>
  <si>
    <t>พิทธยานันท์</t>
  </si>
  <si>
    <t>ผ่องรพี</t>
  </si>
  <si>
    <t>นัฐพันษ์</t>
  </si>
  <si>
    <t>ข่าขันมะลี</t>
  </si>
  <si>
    <t>ชานนท</t>
  </si>
  <si>
    <t>พรพันธุ์กุล</t>
  </si>
  <si>
    <t>นัฏฐพล</t>
  </si>
  <si>
    <t>เนินสวัสดิ์</t>
  </si>
  <si>
    <t>ใจกลาง</t>
  </si>
  <si>
    <t>แก้วเกิด</t>
  </si>
  <si>
    <t>จรูญพงศ์</t>
  </si>
  <si>
    <t>พันธุ์ศรีนคร</t>
  </si>
  <si>
    <t>อึ้งสวัสดิ์</t>
  </si>
  <si>
    <t>ทิพงษ์</t>
  </si>
  <si>
    <t>รักษ์ศรี</t>
  </si>
  <si>
    <t>ก้องเจริญพาณิชย์</t>
  </si>
  <si>
    <t>กมลพัฒน์</t>
  </si>
  <si>
    <t>วิเศษจินดาวัฒนา</t>
  </si>
  <si>
    <t>จันทิภากานต์</t>
  </si>
  <si>
    <t>คงกระพันธ์</t>
  </si>
  <si>
    <t>นิรันดร</t>
  </si>
  <si>
    <t>แสง</t>
  </si>
  <si>
    <t>โชตินอก</t>
  </si>
  <si>
    <t>พูลขวัญ</t>
  </si>
  <si>
    <t>เชื้อจันอัด</t>
  </si>
  <si>
    <t>กลิ่นดอน</t>
  </si>
  <si>
    <t>ธีรพร</t>
  </si>
  <si>
    <t>กลางพิมาย</t>
  </si>
  <si>
    <t>รุ่งเรือง</t>
  </si>
  <si>
    <t>จิรยุทธ</t>
  </si>
  <si>
    <t>บุญแต่ง</t>
  </si>
  <si>
    <t>ศรีจันทึก</t>
  </si>
  <si>
    <t>ริญญา</t>
  </si>
  <si>
    <t>ฐานันดร</t>
  </si>
  <si>
    <t>นาคนกแก้ว</t>
  </si>
  <si>
    <t>นิยะโมสถ</t>
  </si>
  <si>
    <t>พยอม</t>
  </si>
  <si>
    <t>ดาขุนทด</t>
  </si>
  <si>
    <t>เวโรจน์</t>
  </si>
  <si>
    <t>โชติศิวะพลบุญชู</t>
  </si>
  <si>
    <t>วัฒนะสุข</t>
  </si>
  <si>
    <t>บุญเวช</t>
  </si>
  <si>
    <t>วัชรประทีป</t>
  </si>
  <si>
    <t>โกมุทกลาง</t>
  </si>
  <si>
    <t>เหลานาคำ</t>
  </si>
  <si>
    <t>ณัฐชานันท์</t>
  </si>
  <si>
    <t>เจริญกิตติสกุล</t>
  </si>
  <si>
    <t>ทัศนาพร</t>
  </si>
  <si>
    <t>เกษเมธีการุณ</t>
  </si>
  <si>
    <t>พลพีร์</t>
  </si>
  <si>
    <t>สุวรรณฉวี</t>
  </si>
  <si>
    <t>ประชาธิปไตย</t>
  </si>
  <si>
    <t>คำสิงห์นอก</t>
  </si>
  <si>
    <t>หนูแดง</t>
  </si>
  <si>
    <t>คุ้มกัน</t>
  </si>
  <si>
    <t>พอเจต</t>
  </si>
  <si>
    <t>เวียงจันทึก</t>
  </si>
  <si>
    <t>แปลงไธสง</t>
  </si>
  <si>
    <t>แทนคุณ</t>
  </si>
  <si>
    <t>สนศักดิ์</t>
  </si>
  <si>
    <t>บุญมีศิริทิพงศ์</t>
  </si>
  <si>
    <t>เกริกฤทธิ์</t>
  </si>
  <si>
    <t>โชติธาพิพัฒน์</t>
  </si>
  <si>
    <t>ธฤทธิ์</t>
  </si>
  <si>
    <t>ดอกไธสง</t>
  </si>
  <si>
    <t>นิตย์</t>
  </si>
  <si>
    <t>เจ็กพิมาย</t>
  </si>
  <si>
    <t>จันทร์พรม</t>
  </si>
  <si>
    <t>ซีมอน</t>
  </si>
  <si>
    <t>ชินวงศ์</t>
  </si>
  <si>
    <t>สิริกาญจน์</t>
  </si>
  <si>
    <t>นวะกิจโลหะกูล</t>
  </si>
  <si>
    <t>ประสมพล</t>
  </si>
  <si>
    <t>สุปะมา</t>
  </si>
  <si>
    <t>ล้อม</t>
  </si>
  <si>
    <t>สงไพล</t>
  </si>
  <si>
    <t>ดวงสุนทร</t>
  </si>
  <si>
    <t>ธณรรธร</t>
  </si>
  <si>
    <t>รัตนะ</t>
  </si>
  <si>
    <t>ศุภณัฏฐ์</t>
  </si>
  <si>
    <t>ชัชชวาลย์</t>
  </si>
  <si>
    <t>ตวยกระโทก</t>
  </si>
  <si>
    <t>ชาติตระการ</t>
  </si>
  <si>
    <t>ยอดสง่า</t>
  </si>
  <si>
    <t>ทรงยศ</t>
  </si>
  <si>
    <t>เพลินบุญ</t>
  </si>
  <si>
    <t>วิชิตยุทธภูมิ</t>
  </si>
  <si>
    <t>สมทรง</t>
  </si>
  <si>
    <t>ตาลไธสง</t>
  </si>
  <si>
    <t>ทวยมีฤทธิ์</t>
  </si>
  <si>
    <t>ประโพทานัง</t>
  </si>
  <si>
    <t>สุเนตร</t>
  </si>
  <si>
    <t>แก่นจันทร์</t>
  </si>
  <si>
    <t>ณรงค์ฤทธิ์</t>
  </si>
  <si>
    <t>มละครบุรี</t>
  </si>
  <si>
    <t>ศุภมิตร</t>
  </si>
  <si>
    <t>ชม้าย</t>
  </si>
  <si>
    <t>เดิดขุนทด</t>
  </si>
  <si>
    <t>ณัฐบูรณ์</t>
  </si>
  <si>
    <t>นาคสุทธิ</t>
  </si>
  <si>
    <t>เสือรัมย์</t>
  </si>
  <si>
    <t>สีโมรส</t>
  </si>
  <si>
    <t>ตรีศักดิ์</t>
  </si>
  <si>
    <t>เปรมพินิจ</t>
  </si>
  <si>
    <t>ศุภกิจ</t>
  </si>
  <si>
    <t>จิตรช้าง</t>
  </si>
  <si>
    <t>เลิศพชรกมล</t>
  </si>
  <si>
    <t>บุญจง</t>
  </si>
  <si>
    <t>วงศ์ไตรรัตน์</t>
  </si>
  <si>
    <t>เอี่ยมสะอาด</t>
  </si>
  <si>
    <t>สินมานนท์</t>
  </si>
  <si>
    <t>พฤกษ์พนาเวศ</t>
  </si>
  <si>
    <t>กันสำโรง</t>
  </si>
  <si>
    <t>อนาวัทย์</t>
  </si>
  <si>
    <t>ธนยศ</t>
  </si>
  <si>
    <t>โปร่งกระโทก</t>
  </si>
  <si>
    <t>แก้วขุนทอง</t>
  </si>
  <si>
    <t>ทมตะขบ</t>
  </si>
  <si>
    <t>วุฒิพร</t>
  </si>
  <si>
    <t>ฟักกระโทก</t>
  </si>
  <si>
    <t>สุรเนตร</t>
  </si>
  <si>
    <t>ดอกคำ</t>
  </si>
  <si>
    <t>ปิติเสรีวงศ์</t>
  </si>
  <si>
    <t>ติสันเทียะ</t>
  </si>
  <si>
    <t>รัชฎาบูรณ์</t>
  </si>
  <si>
    <t>ภัทท์ชนก</t>
  </si>
  <si>
    <t>คีรีธนากูล</t>
  </si>
  <si>
    <t>ธง</t>
  </si>
  <si>
    <t>หัดขุนทด</t>
  </si>
  <si>
    <t>ดุงศรีแก้ว</t>
  </si>
  <si>
    <t>คร่อมกระโทก</t>
  </si>
  <si>
    <t>กมนทัศน์</t>
  </si>
  <si>
    <t>วรกุล</t>
  </si>
  <si>
    <t>ฉัฐธยาน์</t>
  </si>
  <si>
    <t>จิตปิยวิศว์</t>
  </si>
  <si>
    <t>ด้วงตะกั่ว</t>
  </si>
  <si>
    <t>คงศิริ</t>
  </si>
  <si>
    <t>ประไพพงษ์</t>
  </si>
  <si>
    <t>หนูกร</t>
  </si>
  <si>
    <t>หล่าก่ำ</t>
  </si>
  <si>
    <t>ชุมกว้าง</t>
  </si>
  <si>
    <t>บุณยกร</t>
  </si>
  <si>
    <t>หอมยาประทุม</t>
  </si>
  <si>
    <t>วีรวงศ์</t>
  </si>
  <si>
    <t>เบ็ญจมาศ</t>
  </si>
  <si>
    <t>เพียรพิทักษ์</t>
  </si>
  <si>
    <t>ธนวรรณ</t>
  </si>
  <si>
    <t>เกษมสุข</t>
  </si>
  <si>
    <t>เติบโต</t>
  </si>
  <si>
    <t>เวียงสีมา</t>
  </si>
  <si>
    <t>พระขุนทด</t>
  </si>
  <si>
    <t>วงศ์แสง</t>
  </si>
  <si>
    <t>เพชรวัชระ</t>
  </si>
  <si>
    <t>วงษ์อัศวภัทร์</t>
  </si>
  <si>
    <t>ธัญญลักษณ์</t>
  </si>
  <si>
    <t>ยรรยง</t>
  </si>
  <si>
    <t>ชารัมย์</t>
  </si>
  <si>
    <t>แฟกระโทก</t>
  </si>
  <si>
    <t>อำนวยทรัพย์</t>
  </si>
  <si>
    <t>สุภรณ์</t>
  </si>
  <si>
    <t>อัตถาวงศ์</t>
  </si>
  <si>
    <t>ปฏิวัติ</t>
  </si>
  <si>
    <t>นาคำ</t>
  </si>
  <si>
    <t>พลินภัสส์</t>
  </si>
  <si>
    <t>พิทักษ์ภูพันธ์</t>
  </si>
  <si>
    <t>บรรหาร</t>
  </si>
  <si>
    <t>การนอก</t>
  </si>
  <si>
    <t>กาญจนา</t>
  </si>
  <si>
    <t>ชยพัทธ์</t>
  </si>
  <si>
    <t>ธรรมสถิตไพศาล</t>
  </si>
  <si>
    <t>ทีปต์กฤติพงศ์</t>
  </si>
  <si>
    <t>ปะจะเน</t>
  </si>
  <si>
    <t>จอน</t>
  </si>
  <si>
    <t>องกระโทก</t>
  </si>
  <si>
    <t>ไชย</t>
  </si>
  <si>
    <t>พงศ์พัทธ์รุจ</t>
  </si>
  <si>
    <t>ยิ่งลักษณ์</t>
  </si>
  <si>
    <t>เพชรรักษา</t>
  </si>
  <si>
    <t>แข็งการ</t>
  </si>
  <si>
    <t>ธีรวิชญ์</t>
  </si>
  <si>
    <t>วงษ์วีรสุวรรณ</t>
  </si>
  <si>
    <t>วัลยา</t>
  </si>
  <si>
    <t>ปัสสาวะโท</t>
  </si>
  <si>
    <t>ทองคูณ</t>
  </si>
  <si>
    <t>ช่างกระโทก</t>
  </si>
  <si>
    <t>ดวงกระโทก</t>
  </si>
  <si>
    <t>ครรชิต</t>
  </si>
  <si>
    <t>เพิ่มศิริพงศ์พันธ์</t>
  </si>
  <si>
    <t>บุญเหลียน</t>
  </si>
  <si>
    <t>ธเนศ</t>
  </si>
  <si>
    <t>เจตนาดี</t>
  </si>
  <si>
    <t>วรวุฒิ</t>
  </si>
  <si>
    <t>ตั้งธนาวิชญะ</t>
  </si>
  <si>
    <t>ธีระชาติ</t>
  </si>
  <si>
    <t>เสยกระโทก</t>
  </si>
  <si>
    <t>รัฐวัจน์</t>
  </si>
  <si>
    <t>ชอบพิมาย</t>
  </si>
  <si>
    <t>เนาวรัตน์</t>
  </si>
  <si>
    <t>นาสะกาด</t>
  </si>
  <si>
    <t>เรือง</t>
  </si>
  <si>
    <t>อทิตยา</t>
  </si>
  <si>
    <t>เพียยา</t>
  </si>
  <si>
    <t>วรศักดิ์</t>
  </si>
  <si>
    <t>ค้ำชู</t>
  </si>
  <si>
    <t>ดิษบงค์</t>
  </si>
  <si>
    <t>แชกระโทก</t>
  </si>
  <si>
    <t>สิริทัศน์</t>
  </si>
  <si>
    <t>วงค์ครัวกระโทก</t>
  </si>
  <si>
    <t>ดงสันเทียะ</t>
  </si>
  <si>
    <t>อริศรา</t>
  </si>
  <si>
    <t>ฤทธิแผลง</t>
  </si>
  <si>
    <t>ปั่น</t>
  </si>
  <si>
    <t>รั้งกระโทก</t>
  </si>
  <si>
    <t>สมจิตร</t>
  </si>
  <si>
    <t>มาศรี</t>
  </si>
  <si>
    <t>พันธ์เกษม</t>
  </si>
  <si>
    <t>นรเสฎฐ์</t>
  </si>
  <si>
    <t>ศิริโรจนกุล</t>
  </si>
  <si>
    <t>บวรลัทธพล</t>
  </si>
  <si>
    <t>ภูดิส</t>
  </si>
  <si>
    <t>ทามนตรี</t>
  </si>
  <si>
    <t>หล่อธราประเสริฐ</t>
  </si>
  <si>
    <t>ฉัตรธบรรจง</t>
  </si>
  <si>
    <t>เพ็ชรจีนพะเนา</t>
  </si>
  <si>
    <t>เสนีย์</t>
  </si>
  <si>
    <t>หาญศรี</t>
  </si>
  <si>
    <t>ธรรมสิทธิ์</t>
  </si>
  <si>
    <t>ภูวิท</t>
  </si>
  <si>
    <t>พิมพ์ทญากร</t>
  </si>
  <si>
    <t>ประทานพร</t>
  </si>
  <si>
    <t>สกุลสีทอง</t>
  </si>
  <si>
    <t>กลิ่นผกา</t>
  </si>
  <si>
    <t>ทับทิมธงไชย</t>
  </si>
  <si>
    <t>สมาพล</t>
  </si>
  <si>
    <t>พิลาธิวัฒน์</t>
  </si>
  <si>
    <t>ธุระพันธ์</t>
  </si>
  <si>
    <t>คนรู้</t>
  </si>
  <si>
    <t>อินท์ธนาฒย์</t>
  </si>
  <si>
    <t>อนันตโสภณ</t>
  </si>
  <si>
    <t>พิบูลย์รัฐ</t>
  </si>
  <si>
    <t>ศรีจันทร์อ่อน</t>
  </si>
  <si>
    <t>ชรินทร์</t>
  </si>
  <si>
    <t>กรีกลาง</t>
  </si>
  <si>
    <t>สมมาต</t>
  </si>
  <si>
    <t>ชะวาลา</t>
  </si>
  <si>
    <t>เกตุทิม</t>
  </si>
  <si>
    <t>บัญชา</t>
  </si>
  <si>
    <t>ปัญญาปิติโสภณ</t>
  </si>
  <si>
    <t>เวียงชัย</t>
  </si>
  <si>
    <t>ปะติเส</t>
  </si>
  <si>
    <t>เจียมจิตรธรรม</t>
  </si>
  <si>
    <t>ประนอม</t>
  </si>
  <si>
    <t>เต็งผักแว่น</t>
  </si>
  <si>
    <t>ธิดารัตน์</t>
  </si>
  <si>
    <t>มะละปัทธิ</t>
  </si>
  <si>
    <t>อันทะเกตุ</t>
  </si>
  <si>
    <t>ปิยะวัฒน์</t>
  </si>
  <si>
    <t>ลือโสภา</t>
  </si>
  <si>
    <t>ศิรสิทธิ์</t>
  </si>
  <si>
    <t>เลิศด้วยลาภ</t>
  </si>
  <si>
    <t>มิชา</t>
  </si>
  <si>
    <t>พงษ์สว่าง</t>
  </si>
  <si>
    <t>อัฏฐกร</t>
  </si>
  <si>
    <t>อินทร์ศร</t>
  </si>
  <si>
    <t>จงกลณี</t>
  </si>
  <si>
    <t>อำนวยมงคลพร</t>
  </si>
  <si>
    <t>กุสุมภ์</t>
  </si>
  <si>
    <t>พันธ์นัทธีร์</t>
  </si>
  <si>
    <t>สหพล</t>
  </si>
  <si>
    <t>ภูพรหมเจริญ</t>
  </si>
  <si>
    <t>ศิลปเปียซื่อ</t>
  </si>
  <si>
    <t>ณัฐพศุตม์</t>
  </si>
  <si>
    <t>ทิพรดารัตนสิริ</t>
  </si>
  <si>
    <t>ฉัตรวรุฒม์</t>
  </si>
  <si>
    <t>เอกะสิริพงษ์</t>
  </si>
  <si>
    <t>สถิดา</t>
  </si>
  <si>
    <t>เซิลแบร์</t>
  </si>
  <si>
    <t>ไอยรารัตน์</t>
  </si>
  <si>
    <t>เลิศสุวรรณกุล</t>
  </si>
  <si>
    <t>สัตย์แสง</t>
  </si>
  <si>
    <t>อภิสิทธิ์</t>
  </si>
  <si>
    <t>อริยเดช</t>
  </si>
  <si>
    <t>สมบูรณ์นารี</t>
  </si>
  <si>
    <t>เกสร</t>
  </si>
  <si>
    <t>ปันรัตน์ทน</t>
  </si>
  <si>
    <t>เกตุทองคำ</t>
  </si>
  <si>
    <t>อริย์ธัช</t>
  </si>
  <si>
    <t>ศรีภัทรโกสินทร์</t>
  </si>
  <si>
    <t>แสงปัก</t>
  </si>
  <si>
    <t>ศิริ</t>
  </si>
  <si>
    <t>แดขุนทด</t>
  </si>
  <si>
    <t>สมานกิจ</t>
  </si>
  <si>
    <t>ชูนาคเขียน</t>
  </si>
  <si>
    <t>เทอดภูมิ</t>
  </si>
  <si>
    <t>เกียรติการุณพันธ์</t>
  </si>
  <si>
    <t>ทุมมาสุทธิ์</t>
  </si>
  <si>
    <t>วรชน</t>
  </si>
  <si>
    <t>สังข์คิด</t>
  </si>
  <si>
    <t>โรจน์ศักดิ์</t>
  </si>
  <si>
    <t>เรืองรัมย์</t>
  </si>
  <si>
    <t>เปียกระโทก</t>
  </si>
  <si>
    <t>เคียนสระน้อย</t>
  </si>
  <si>
    <t>สมบุญ</t>
  </si>
  <si>
    <t>จีระศักดิ์</t>
  </si>
  <si>
    <t>หลงทะเล</t>
  </si>
  <si>
    <t>พินิจนอก</t>
  </si>
  <si>
    <t>พิทยาภรณ์</t>
  </si>
  <si>
    <t>รชตะ</t>
  </si>
  <si>
    <t>ด่านกุล</t>
  </si>
  <si>
    <t>ครุฑขุนทด</t>
  </si>
  <si>
    <t>บุ่นจันทึก</t>
  </si>
  <si>
    <t>วงศ์ศักดา</t>
  </si>
  <si>
    <t>ชาญชาย</t>
  </si>
  <si>
    <t>เหมราช</t>
  </si>
  <si>
    <t>ขวัญฤทัย</t>
  </si>
  <si>
    <t>ชัยปัญหา</t>
  </si>
  <si>
    <t>บุญเอก</t>
  </si>
  <si>
    <t>ชาติ</t>
  </si>
  <si>
    <t>พิทยาภักดี</t>
  </si>
  <si>
    <t>สุทธิศักดิ์</t>
  </si>
  <si>
    <t>แก้วดก</t>
  </si>
  <si>
    <t>ถนอมพลกรัง</t>
  </si>
  <si>
    <t>ดวงจันทึก</t>
  </si>
  <si>
    <t>ธีระศักดิ์</t>
  </si>
  <si>
    <t>เข็มมะลัง</t>
  </si>
  <si>
    <t>กินรี</t>
  </si>
  <si>
    <t>ดีขุนทด</t>
  </si>
  <si>
    <t>จิตติพร</t>
  </si>
  <si>
    <t>พยัคฆชัยวรกุล</t>
  </si>
  <si>
    <t>สิวาลัย</t>
  </si>
  <si>
    <t>ชาญขุนทด</t>
  </si>
  <si>
    <t>อธิกะ</t>
  </si>
  <si>
    <t>กายขุนทด</t>
  </si>
  <si>
    <t>แสงบัว</t>
  </si>
  <si>
    <t>ญาณวดี</t>
  </si>
  <si>
    <t>กิตติมาศักดิ์</t>
  </si>
  <si>
    <t>โลหณุต</t>
  </si>
  <si>
    <t>บันลือ</t>
  </si>
  <si>
    <t>เขาโคกกรวด</t>
  </si>
  <si>
    <t>นาชัยเพชร</t>
  </si>
  <si>
    <t>คนึงนิตย์</t>
  </si>
  <si>
    <t>วัยสุวรรณ์</t>
  </si>
  <si>
    <t>วุฒิเทพ</t>
  </si>
  <si>
    <t>จันทรทีประ</t>
  </si>
  <si>
    <t>มังกร</t>
  </si>
  <si>
    <t>ทรัพย์ปราการ</t>
  </si>
  <si>
    <t>ณ ราชสีมา</t>
  </si>
  <si>
    <t>เกียรติชัยพัฒน</t>
  </si>
  <si>
    <t>พจน์</t>
  </si>
  <si>
    <t>เจริญสันเทียะ</t>
  </si>
  <si>
    <t>ปิยเมษฐ</t>
  </si>
  <si>
    <t>ปราณีตพลกรัง</t>
  </si>
  <si>
    <t>สิทธิพงษ์</t>
  </si>
  <si>
    <t>ระหาญนอก</t>
  </si>
  <si>
    <t>ชนะพล</t>
  </si>
  <si>
    <t>คมวิชายั่งยืน</t>
  </si>
  <si>
    <t>รอดพูล</t>
  </si>
  <si>
    <t>ฉัตรธรรม</t>
  </si>
  <si>
    <t>หร่ายกลาง</t>
  </si>
  <si>
    <t>อึ้งวิฑูรสถิตย์</t>
  </si>
  <si>
    <t>คุณอุดม</t>
  </si>
  <si>
    <t>เพ็ญศรี</t>
  </si>
  <si>
    <t>เมี้ยนกลาง</t>
  </si>
  <si>
    <t>กกขุนทด</t>
  </si>
  <si>
    <t>เกตุธนสารพิพิธ</t>
  </si>
  <si>
    <t>รัตนรักษ์</t>
  </si>
  <si>
    <t>ศศิธิดา</t>
  </si>
  <si>
    <t>อตะศิลา</t>
  </si>
  <si>
    <t>ธนูชัย</t>
  </si>
  <si>
    <t>อัตตานุชิต</t>
  </si>
  <si>
    <t>นันทน์ธนกุล</t>
  </si>
  <si>
    <t>กุลพิสิฐ</t>
  </si>
  <si>
    <t>สถิตย์ขวาไทย</t>
  </si>
  <si>
    <t>อรรถกร</t>
  </si>
  <si>
    <t>อุดนอก</t>
  </si>
  <si>
    <t>แถมวัฒนะ</t>
  </si>
  <si>
    <t>บุตรพิมาย</t>
  </si>
  <si>
    <t>ณฐพล</t>
  </si>
  <si>
    <t>พร้อมจะบก</t>
  </si>
  <si>
    <t>อิทธิกร</t>
  </si>
  <si>
    <t>เดสันเทียะ</t>
  </si>
  <si>
    <t>ธรรมมานอก</t>
  </si>
  <si>
    <t>กองสิน</t>
  </si>
  <si>
    <t>จิตเจริญทิพย์</t>
  </si>
  <si>
    <t>พัดเกาะ</t>
  </si>
  <si>
    <t>กัมพล</t>
  </si>
  <si>
    <t>ทบวงษ์</t>
  </si>
  <si>
    <t>มะเริงสิทธิ์</t>
  </si>
  <si>
    <t>สุริยัน</t>
  </si>
  <si>
    <t>วงหาจักร</t>
  </si>
  <si>
    <t>บุรีรัมย์</t>
  </si>
  <si>
    <t>เทพอักษรณรงค์</t>
  </si>
  <si>
    <t>นภดล</t>
  </si>
  <si>
    <t>อังคสุภณ</t>
  </si>
  <si>
    <t>วันฟ้าสวย</t>
  </si>
  <si>
    <t>ภัทรไชยนันท์</t>
  </si>
  <si>
    <t>โตพฤกษา</t>
  </si>
  <si>
    <t>พรหมพิริยะ</t>
  </si>
  <si>
    <t>โยธิน</t>
  </si>
  <si>
    <t>ชณชล</t>
  </si>
  <si>
    <t>มะลิซ้อน</t>
  </si>
  <si>
    <t>วาสรส</t>
  </si>
  <si>
    <t>คะชุนรัมย์</t>
  </si>
  <si>
    <t>สุภาณี</t>
  </si>
  <si>
    <t>ศรีเมือง</t>
  </si>
  <si>
    <t>เขียมรัมย์</t>
  </si>
  <si>
    <t>เลขา</t>
  </si>
  <si>
    <t>คุณากร</t>
  </si>
  <si>
    <t>แสนธิ</t>
  </si>
  <si>
    <t>วิชชา</t>
  </si>
  <si>
    <t>จันทร์ชัย</t>
  </si>
  <si>
    <t>รักษ์โยธี</t>
  </si>
  <si>
    <t>เจริญรัมย์</t>
  </si>
  <si>
    <t>พันธ์พงษ์</t>
  </si>
  <si>
    <t>นัคราภิบาล</t>
  </si>
  <si>
    <t>สุดตา</t>
  </si>
  <si>
    <t>นันทะพันธ์</t>
  </si>
  <si>
    <t>ละมัย</t>
  </si>
  <si>
    <t>พนารินทร์</t>
  </si>
  <si>
    <t>คชานนท์</t>
  </si>
  <si>
    <t>สังสูงเนิน</t>
  </si>
  <si>
    <t>นนทกร</t>
  </si>
  <si>
    <t>วัฒนาชีพ</t>
  </si>
  <si>
    <t>ศรีสกุล</t>
  </si>
  <si>
    <t>โสภา</t>
  </si>
  <si>
    <t>นามนุ</t>
  </si>
  <si>
    <t>ประยงค์</t>
  </si>
  <si>
    <t>สร้อยจิตร</t>
  </si>
  <si>
    <t>พัสกร</t>
  </si>
  <si>
    <t>พาบุ</t>
  </si>
  <si>
    <t>ขุนแข็ง</t>
  </si>
  <si>
    <t>ลุนนาแซง</t>
  </si>
  <si>
    <t>มูลเค้า</t>
  </si>
  <si>
    <t>รังสิกร</t>
  </si>
  <si>
    <t>ทิมาตฤกะ</t>
  </si>
  <si>
    <t>นาคดี</t>
  </si>
  <si>
    <t>วิบูลย์วิริยะสกุล</t>
  </si>
  <si>
    <t>อภิสิริรุจิภาส</t>
  </si>
  <si>
    <t>ธีรวุฒิ</t>
  </si>
  <si>
    <t>ทับทิมหิน</t>
  </si>
  <si>
    <t>ธัญญรัตน์</t>
  </si>
  <si>
    <t>สุกแสง</t>
  </si>
  <si>
    <t>ยุทธภพ</t>
  </si>
  <si>
    <t>เผือกมูล</t>
  </si>
  <si>
    <t>บุญคง</t>
  </si>
  <si>
    <t>นพรัตน์วงศกร</t>
  </si>
  <si>
    <t>สงบ</t>
  </si>
  <si>
    <t>ไชยศิริ</t>
  </si>
  <si>
    <t>โคมร้าย</t>
  </si>
  <si>
    <t>ปักเสติ</t>
  </si>
  <si>
    <t>ปัญทิพา</t>
  </si>
  <si>
    <t>ภาพยนตร์</t>
  </si>
  <si>
    <t>นะตุม</t>
  </si>
  <si>
    <t>นาทภูวพัฒน์</t>
  </si>
  <si>
    <t>ฉัพพรรณธนกูร</t>
  </si>
  <si>
    <t>แก้วศรี</t>
  </si>
  <si>
    <t>ทองไหม</t>
  </si>
  <si>
    <t>เต็นตารัมย์</t>
  </si>
  <si>
    <t>โพธิ์ทอง</t>
  </si>
  <si>
    <t>สุรพรชัย</t>
  </si>
  <si>
    <t>ภูมิอินทร์</t>
  </si>
  <si>
    <t>เถกิงผล</t>
  </si>
  <si>
    <t>ภาลินี</t>
  </si>
  <si>
    <t>พัชนี</t>
  </si>
  <si>
    <t>สุริยะสุขประเสริฐ</t>
  </si>
  <si>
    <t>อุ่นสำโรง</t>
  </si>
  <si>
    <t>ขุมทอง</t>
  </si>
  <si>
    <t>พรสวรรณ์</t>
  </si>
  <si>
    <t>สีหะวงษ์</t>
  </si>
  <si>
    <t>ศักรินทร์</t>
  </si>
  <si>
    <t>ภาษี</t>
  </si>
  <si>
    <t>พันธุ์พินิจ</t>
  </si>
  <si>
    <t>จัตุพงษ์</t>
  </si>
  <si>
    <t>ขันติวงศ์</t>
  </si>
  <si>
    <t>เฉลา</t>
  </si>
  <si>
    <t>แสร์สินธุ์</t>
  </si>
  <si>
    <t>ซารัมย์</t>
  </si>
  <si>
    <t>พีระพงษ์</t>
  </si>
  <si>
    <t>เฮงสวัสดิ์</t>
  </si>
  <si>
    <t>ลิ้มรัตน์</t>
  </si>
  <si>
    <t>ศุภักษร</t>
  </si>
  <si>
    <t>สินไธสง</t>
  </si>
  <si>
    <t>ธนะโรจน์</t>
  </si>
  <si>
    <t>สร้อยสูงเนิน</t>
  </si>
  <si>
    <t>สุขใหญ่</t>
  </si>
  <si>
    <t>พันธุ์ศรี</t>
  </si>
  <si>
    <t>ประกาย</t>
  </si>
  <si>
    <t>ศรีวงค์</t>
  </si>
  <si>
    <t>เพลินภัสสรา</t>
  </si>
  <si>
    <t>ศิริเมตตาภรณ์</t>
  </si>
  <si>
    <t>กัญรดา</t>
  </si>
  <si>
    <t>ภาณุพล</t>
  </si>
  <si>
    <t>ฉาไธสง</t>
  </si>
  <si>
    <t>นัธทวัฒน์</t>
  </si>
  <si>
    <t>เจริญใหญ่</t>
  </si>
  <si>
    <t>มาตรคำจันทร์</t>
  </si>
  <si>
    <t>สงวนศักดิ์</t>
  </si>
  <si>
    <t>สาตตา</t>
  </si>
  <si>
    <t>บุญเชียง</t>
  </si>
  <si>
    <t>นาคกูล</t>
  </si>
  <si>
    <t>เล็กสิงห์โต</t>
  </si>
  <si>
    <t>หนูลิ้ม</t>
  </si>
  <si>
    <t>อานไธสง</t>
  </si>
  <si>
    <t>บุผาโต</t>
  </si>
  <si>
    <t>เกตน์สิรี</t>
  </si>
  <si>
    <t>พูนทรัพย์</t>
  </si>
  <si>
    <t>ผาสุขโสม</t>
  </si>
  <si>
    <t>วีระนันท์</t>
  </si>
  <si>
    <t>เป้าชุมแสง</t>
  </si>
  <si>
    <t>ไชยสา</t>
  </si>
  <si>
    <t>ลักกี้</t>
  </si>
  <si>
    <t>ขำเอนก</t>
  </si>
  <si>
    <t>สุรัตน์</t>
  </si>
  <si>
    <t>จิมพละ</t>
  </si>
  <si>
    <t>บุญเลี้ยง</t>
  </si>
  <si>
    <t>กิจคติ</t>
  </si>
  <si>
    <t>แก้วดวง</t>
  </si>
  <si>
    <t>วัฒนสิทธิ์</t>
  </si>
  <si>
    <t>โมทนา</t>
  </si>
  <si>
    <t>สมจิต</t>
  </si>
  <si>
    <t>ทนงตน</t>
  </si>
  <si>
    <t>จตุพร</t>
  </si>
  <si>
    <t>แสนกล้า</t>
  </si>
  <si>
    <t>พลเดช</t>
  </si>
  <si>
    <t>ตีระมาศวณิช</t>
  </si>
  <si>
    <t>อภิชัย</t>
  </si>
  <si>
    <t>นิติภูมิ</t>
  </si>
  <si>
    <t>กองดิน</t>
  </si>
  <si>
    <t>ปริวัชร</t>
  </si>
  <si>
    <t>มณีเติม</t>
  </si>
  <si>
    <t>แช่มรัมย์</t>
  </si>
  <si>
    <t>ธนพรเทพ</t>
  </si>
  <si>
    <t>สมการณ์เดชากุล</t>
  </si>
  <si>
    <t>เภสัชชา</t>
  </si>
  <si>
    <t>ศิริยาณี</t>
  </si>
  <si>
    <t>ไพรบึง</t>
  </si>
  <si>
    <t>ตะเภาเงิน</t>
  </si>
  <si>
    <t>ตาทอง</t>
  </si>
  <si>
    <t>ชาญยุทธ</t>
  </si>
  <si>
    <t>อามาตย์</t>
  </si>
  <si>
    <t>พรรลพ</t>
  </si>
  <si>
    <t>พยัคฤทธิ์</t>
  </si>
  <si>
    <t>สุขพรรณดอน</t>
  </si>
  <si>
    <t>โคตรภูธร</t>
  </si>
  <si>
    <t>บุราสิทธิ์</t>
  </si>
  <si>
    <t>ชาญวัญภ์ชัย</t>
  </si>
  <si>
    <t>วัฒนพรวณิชย์</t>
  </si>
  <si>
    <t>อัษวพล</t>
  </si>
  <si>
    <t>การดี</t>
  </si>
  <si>
    <t>ณัฎฐกานต์</t>
  </si>
  <si>
    <t>นามบุตร</t>
  </si>
  <si>
    <t>โพธิมาศ</t>
  </si>
  <si>
    <t>ลักษมน</t>
  </si>
  <si>
    <t>คู่สกุล</t>
  </si>
  <si>
    <t>พวงดาว</t>
  </si>
  <si>
    <t>เข็มทิศ</t>
  </si>
  <si>
    <t>วงค์มลฑล</t>
  </si>
  <si>
    <t>ทองสา</t>
  </si>
  <si>
    <t>อ่อนน้ำคำ</t>
  </si>
  <si>
    <t>เตียง</t>
  </si>
  <si>
    <t>โนนทิง</t>
  </si>
  <si>
    <t>เดช</t>
  </si>
  <si>
    <t>แผนกระโทก</t>
  </si>
  <si>
    <t>สิงห์ประเสริฐ</t>
  </si>
  <si>
    <t>อดิพงษ์</t>
  </si>
  <si>
    <t>ฐิติพิทยา</t>
  </si>
  <si>
    <t>ปรัญชญา</t>
  </si>
  <si>
    <t>ตรีกาญจนา</t>
  </si>
  <si>
    <t>สุประดิษฐ์</t>
  </si>
  <si>
    <t>เครือศรี</t>
  </si>
  <si>
    <t>สงวนชม</t>
  </si>
  <si>
    <t>อิทธิศักดิ์</t>
  </si>
  <si>
    <t>พรมวัง</t>
  </si>
  <si>
    <t>แก้วสอน</t>
  </si>
  <si>
    <t>มหาบุญชู</t>
  </si>
  <si>
    <t>เจียวรัมย์</t>
  </si>
  <si>
    <t>บรรเลง</t>
  </si>
  <si>
    <t>จวงพลงาม</t>
  </si>
  <si>
    <t>ภัคกมล</t>
  </si>
  <si>
    <t>พึ่งจันดุม</t>
  </si>
  <si>
    <t>พลวัน</t>
  </si>
  <si>
    <t>วีรชัช</t>
  </si>
  <si>
    <t>สายดวง</t>
  </si>
  <si>
    <t>ชิษณุพงศ์</t>
  </si>
  <si>
    <t>ระวันประโคน</t>
  </si>
  <si>
    <t>ชำนิจ</t>
  </si>
  <si>
    <t>ปานกลาง</t>
  </si>
  <si>
    <t>อินลี</t>
  </si>
  <si>
    <t>วรายุทธ์</t>
  </si>
  <si>
    <t>แจ่มใส</t>
  </si>
  <si>
    <t>ไกรคุ้ม</t>
  </si>
  <si>
    <t>พีรพล</t>
  </si>
  <si>
    <t>แผ้วพลสง</t>
  </si>
  <si>
    <t>ภูริพัฒ</t>
  </si>
  <si>
    <t>รักษา</t>
  </si>
  <si>
    <t>เหมียดสันเทียะ</t>
  </si>
  <si>
    <t>สุพรรณ์</t>
  </si>
  <si>
    <t>สมสวย</t>
  </si>
  <si>
    <t>มนต์ศักดิ์</t>
  </si>
  <si>
    <t>ยิ่งยงยุทธ</t>
  </si>
  <si>
    <t>ธรายุทธ</t>
  </si>
  <si>
    <t>โพธิสาร</t>
  </si>
  <si>
    <t>ไตรเทพ</t>
  </si>
  <si>
    <t>งามกมล</t>
  </si>
  <si>
    <t>ศรีสุริยันโยธิน</t>
  </si>
  <si>
    <t>พีรวัส</t>
  </si>
  <si>
    <t>พันธุ์สัมฤทธิ์</t>
  </si>
  <si>
    <t>ประเวศ</t>
  </si>
  <si>
    <t>พวงวัฒนธาดา</t>
  </si>
  <si>
    <t>ภุชงค์</t>
  </si>
  <si>
    <t>เลาหศิริวงศ์</t>
  </si>
  <si>
    <t>วันชนะศักดิ์</t>
  </si>
  <si>
    <t>ธราดลพิทักษ์</t>
  </si>
  <si>
    <t>มีแย้มภักดิ์</t>
  </si>
  <si>
    <t>ธนบูลย์</t>
  </si>
  <si>
    <t>สายทะเล</t>
  </si>
  <si>
    <t>สุขสิงห์ทอง</t>
  </si>
  <si>
    <t>ศฤงคาร์นันต์</t>
  </si>
  <si>
    <t>โฉมงาม</t>
  </si>
  <si>
    <t>ชิงชัย</t>
  </si>
  <si>
    <t>รำพึง</t>
  </si>
  <si>
    <t>สวัสดิ์พูน</t>
  </si>
  <si>
    <t>สรเดช</t>
  </si>
  <si>
    <t>บูลย์เดช</t>
  </si>
  <si>
    <t>ศรีวันทา</t>
  </si>
  <si>
    <t>ลำภา</t>
  </si>
  <si>
    <t>จุฑามาศ</t>
  </si>
  <si>
    <t>ธนาศักดิ์</t>
  </si>
  <si>
    <t>เฉลิมสิทธิวงศา</t>
  </si>
  <si>
    <t>สุวิทย์</t>
  </si>
  <si>
    <t>พัวพันธ์</t>
  </si>
  <si>
    <t>วิบูญ</t>
  </si>
  <si>
    <t>ฮ่มซ้าย</t>
  </si>
  <si>
    <t>กรวิกา</t>
  </si>
  <si>
    <t>เขียว</t>
  </si>
  <si>
    <t>บุญกองชาติ</t>
  </si>
  <si>
    <t>มวน</t>
  </si>
  <si>
    <t>สุหา</t>
  </si>
  <si>
    <t>เพ็ญพร</t>
  </si>
  <si>
    <t>โพธิ์ชัยเลิศ</t>
  </si>
  <si>
    <t>คำนวณ</t>
  </si>
  <si>
    <t>วันโน</t>
  </si>
  <si>
    <t>ประกอบ</t>
  </si>
  <si>
    <t>ทองเกลี้ยง</t>
  </si>
  <si>
    <t>มุ่งเขตกลาง</t>
  </si>
  <si>
    <t>ตี๋</t>
  </si>
  <si>
    <t>แก้วสีจันทร์</t>
  </si>
  <si>
    <t>นพนัย</t>
  </si>
  <si>
    <t>รักเจริญ</t>
  </si>
  <si>
    <t>จักรกฤษณ์</t>
  </si>
  <si>
    <t>วรณัฐ</t>
  </si>
  <si>
    <t>ศรีสุริยชัย</t>
  </si>
  <si>
    <t>รัชตา</t>
  </si>
  <si>
    <t>ฉัตรอังกูร</t>
  </si>
  <si>
    <t>ภูมิสิทธิ์</t>
  </si>
  <si>
    <t>มาประจง</t>
  </si>
  <si>
    <t>สุขบรรเทิง</t>
  </si>
  <si>
    <t>ทรงพล</t>
  </si>
  <si>
    <t>วิชัยกูล</t>
  </si>
  <si>
    <t>ปัจธมานนท์</t>
  </si>
  <si>
    <t>ประเสริฐสวัสดิ์</t>
  </si>
  <si>
    <t>ณภัทร์ษธร</t>
  </si>
  <si>
    <t>กล้วยประโคน</t>
  </si>
  <si>
    <t>ราชันย์</t>
  </si>
  <si>
    <t>ชาญประโคน</t>
  </si>
  <si>
    <t>ประจน</t>
  </si>
  <si>
    <t>โสภาชัย</t>
  </si>
  <si>
    <t>ประดิษฐโสภณ</t>
  </si>
  <si>
    <t>ชัยเชิดชู</t>
  </si>
  <si>
    <t>งามปัญญา</t>
  </si>
  <si>
    <t>คำ</t>
  </si>
  <si>
    <t>แพทย์เมืองจันทร์</t>
  </si>
  <si>
    <t>ธรรมรงค์</t>
  </si>
  <si>
    <t>สดนางรอง</t>
  </si>
  <si>
    <t>ศุภสหไชยกร</t>
  </si>
  <si>
    <t>ตระกูลบุญสิงห์</t>
  </si>
  <si>
    <t>สมร่าง</t>
  </si>
  <si>
    <t>จันทรส</t>
  </si>
  <si>
    <t>ปรีชากูล</t>
  </si>
  <si>
    <t>วาประสิทธิ์</t>
  </si>
  <si>
    <t>รัมภา</t>
  </si>
  <si>
    <t>เข็มบุบผา</t>
  </si>
  <si>
    <t>ชำนาญกิจ</t>
  </si>
  <si>
    <t>ใหญ่</t>
  </si>
  <si>
    <t>คิมประโคน</t>
  </si>
  <si>
    <t>คงวิเศษ</t>
  </si>
  <si>
    <t>พวงเพชร์</t>
  </si>
  <si>
    <t>นรวัฒน์</t>
  </si>
  <si>
    <t>โรจน์รวีชัย</t>
  </si>
  <si>
    <t>ประชารัฐ</t>
  </si>
  <si>
    <t>กองพร</t>
  </si>
  <si>
    <t>พะนะลาภ</t>
  </si>
  <si>
    <t>แก้วมุกดา</t>
  </si>
  <si>
    <t>โรจน์สุกิจ</t>
  </si>
  <si>
    <t>ปิณฑิรา</t>
  </si>
  <si>
    <t>พลายลำทวน</t>
  </si>
  <si>
    <t>ปกรณ์</t>
  </si>
  <si>
    <t>ทรงประโคน</t>
  </si>
  <si>
    <t>เครือบคนโท</t>
  </si>
  <si>
    <t>เถลิงชัย</t>
  </si>
  <si>
    <t>ใสสดศรี</t>
  </si>
  <si>
    <t>ติงลี่</t>
  </si>
  <si>
    <t>อ่อนศิลา</t>
  </si>
  <si>
    <t>ลุน</t>
  </si>
  <si>
    <t>เมืองจันทร์</t>
  </si>
  <si>
    <t>มหิทธิกร</t>
  </si>
  <si>
    <t>พระแก้ว</t>
  </si>
  <si>
    <t>อิสรภาพ</t>
  </si>
  <si>
    <t>เหล่านำชัย</t>
  </si>
  <si>
    <t>ธนวรรธน์</t>
  </si>
  <si>
    <t>จันทร์โนนม่วง</t>
  </si>
  <si>
    <t>ธนาชศิวัฒน์</t>
  </si>
  <si>
    <t>ติณช์ราฐธิบดี</t>
  </si>
  <si>
    <t>ใหญ่กระโทก</t>
  </si>
  <si>
    <t>คมกริช</t>
  </si>
  <si>
    <t>สุริด</t>
  </si>
  <si>
    <t>บุญเส็ง</t>
  </si>
  <si>
    <t>วิรุณพันธุ์</t>
  </si>
  <si>
    <t>บุญหอม</t>
  </si>
  <si>
    <t>สุขงาม</t>
  </si>
  <si>
    <t>เรียบสันเทียะ</t>
  </si>
  <si>
    <t>จันทร์</t>
  </si>
  <si>
    <t>วิชัยรัมย์</t>
  </si>
  <si>
    <t>แก้วสิมมา</t>
  </si>
  <si>
    <t>พลวรรธน์</t>
  </si>
  <si>
    <t>คำพันธ์</t>
  </si>
  <si>
    <t>ชนะค้า</t>
  </si>
  <si>
    <t>กฤติรดา</t>
  </si>
  <si>
    <t>ประทุมแสง</t>
  </si>
  <si>
    <t>กรรเชียง</t>
  </si>
  <si>
    <t>เขียนนิลศิริ</t>
  </si>
  <si>
    <t>ระเวียง</t>
  </si>
  <si>
    <t>ครุฑพยนต์</t>
  </si>
  <si>
    <t>กรกนก</t>
  </si>
  <si>
    <t>มุ่งเจริญพร</t>
  </si>
  <si>
    <t>พันธ์เทพ</t>
  </si>
  <si>
    <t>ฐานุพงศ์ชรัช</t>
  </si>
  <si>
    <t>ปาลีคุปต์</t>
  </si>
  <si>
    <t>วาทะการ</t>
  </si>
  <si>
    <t>เกษอินทร์</t>
  </si>
  <si>
    <t>คำสิงห์</t>
  </si>
  <si>
    <t>ชอบมี</t>
  </si>
  <si>
    <t>เสรษฐิพณ</t>
  </si>
  <si>
    <t>แท่นดี</t>
  </si>
  <si>
    <t>วัฒนาเอี่ยวสกุล</t>
  </si>
  <si>
    <t>ปวิช</t>
  </si>
  <si>
    <t>บูรณ์เจริญ</t>
  </si>
  <si>
    <t>สมชัด</t>
  </si>
  <si>
    <t>สายกระสุน</t>
  </si>
  <si>
    <t>ดีล้อม</t>
  </si>
  <si>
    <t>ทองยอด</t>
  </si>
  <si>
    <t>เสาะรส</t>
  </si>
  <si>
    <t>ยิ่งรัก</t>
  </si>
  <si>
    <t>ไชยศรีษะ</t>
  </si>
  <si>
    <t>วัชรนนท์</t>
  </si>
  <si>
    <t>มั่นใจ</t>
  </si>
  <si>
    <t>เพียร</t>
  </si>
  <si>
    <t>เป็นพร้อม</t>
  </si>
  <si>
    <t>ปกิตตา</t>
  </si>
  <si>
    <t>รักษ์คิด</t>
  </si>
  <si>
    <t>รุ่งนภา</t>
  </si>
  <si>
    <t>บุญยัง</t>
  </si>
  <si>
    <t>เหมวดี</t>
  </si>
  <si>
    <t>บุญเที่ยง</t>
  </si>
  <si>
    <t>ครึ่งมี</t>
  </si>
  <si>
    <t>ดีดสูงเนิน</t>
  </si>
  <si>
    <t>โลวะลุน</t>
  </si>
  <si>
    <t>สดชื่น</t>
  </si>
  <si>
    <t>ถูกขนาดดี</t>
  </si>
  <si>
    <t>รักท้องถิ่นไทย</t>
  </si>
  <si>
    <t>สุเพียบ</t>
  </si>
  <si>
    <t>ยอดพรหม</t>
  </si>
  <si>
    <t>ปิยไพร</t>
  </si>
  <si>
    <t>ทรงชัย</t>
  </si>
  <si>
    <t>บุญสุยา</t>
  </si>
  <si>
    <t>ก่องกาญจน์</t>
  </si>
  <si>
    <t>สีสด</t>
  </si>
  <si>
    <t>ประจิน</t>
  </si>
  <si>
    <t>โพธิ์เงิน</t>
  </si>
  <si>
    <t>เทวฤทธิ์</t>
  </si>
  <si>
    <t>อินทร์แจ้ง</t>
  </si>
  <si>
    <t>ณัฏฐพล</t>
  </si>
  <si>
    <t>จรัสรพีพงษ์</t>
  </si>
  <si>
    <t>รุ่งธนเกียรติ</t>
  </si>
  <si>
    <t>ลวดเงิน</t>
  </si>
  <si>
    <t>ทัศนาวลัย</t>
  </si>
  <si>
    <t>โสวภาค บุษรา</t>
  </si>
  <si>
    <t>โกรธกล้า</t>
  </si>
  <si>
    <t>เกียรติคุณรัตน์</t>
  </si>
  <si>
    <t>ใจงาม</t>
  </si>
  <si>
    <t>พึ่งแสง</t>
  </si>
  <si>
    <t>คราศรี</t>
  </si>
  <si>
    <t>ลอยทอง</t>
  </si>
  <si>
    <t>ประมูล</t>
  </si>
  <si>
    <t>เผือกแก้ว</t>
  </si>
  <si>
    <t>ระเบียบ</t>
  </si>
  <si>
    <t>บุพศิริ</t>
  </si>
  <si>
    <t>ชญาภา</t>
  </si>
  <si>
    <t>ศิริพิชชา</t>
  </si>
  <si>
    <t>ศิริศุภรัตน์</t>
  </si>
  <si>
    <t>พงศธร</t>
  </si>
  <si>
    <t>ลักขษร</t>
  </si>
  <si>
    <t>ขวัญกมล</t>
  </si>
  <si>
    <t>คล่องแคล่ว</t>
  </si>
  <si>
    <t>ผาลี</t>
  </si>
  <si>
    <t>กิมใจ</t>
  </si>
  <si>
    <t>แสงตะวัน</t>
  </si>
  <si>
    <t>เยาว์</t>
  </si>
  <si>
    <t>ศรีแจ่มใส</t>
  </si>
  <si>
    <t>กุสสติ</t>
  </si>
  <si>
    <t>หงษ์สูง</t>
  </si>
  <si>
    <t>อร่าม</t>
  </si>
  <si>
    <t>ทับลา</t>
  </si>
  <si>
    <t>วุฒิยา</t>
  </si>
  <si>
    <t>ก่อแก้ว</t>
  </si>
  <si>
    <t>จักกพัต</t>
  </si>
  <si>
    <t>เจริญพันธ์</t>
  </si>
  <si>
    <t>ปรีชาชนะชัย</t>
  </si>
  <si>
    <t>ศิริศักดิ์</t>
  </si>
  <si>
    <t>ร่วมพัฒนา</t>
  </si>
  <si>
    <t>ดวงศรี</t>
  </si>
  <si>
    <t>เจ้าจอม</t>
  </si>
  <si>
    <t>เตียวเจริญโสภา</t>
  </si>
  <si>
    <t>ทองเจริญ</t>
  </si>
  <si>
    <t>ตุ่นทอง</t>
  </si>
  <si>
    <t>บุญถึง</t>
  </si>
  <si>
    <t>แพงแก้ว</t>
  </si>
  <si>
    <t>พิรุณ</t>
  </si>
  <si>
    <t>บูรณะ</t>
  </si>
  <si>
    <t>โสรถาวร</t>
  </si>
  <si>
    <t>อุนัยบัน</t>
  </si>
  <si>
    <t>พันไหล</t>
  </si>
  <si>
    <t>เสถียร</t>
  </si>
  <si>
    <t>สุขประเสริฐ</t>
  </si>
  <si>
    <t>โต๊ะสิงห์</t>
  </si>
  <si>
    <t>เหน่ง</t>
  </si>
  <si>
    <t>เหล่าธีรกาญจนา</t>
  </si>
  <si>
    <t>แพงเจริญ</t>
  </si>
  <si>
    <t>ธนายุทธ</t>
  </si>
  <si>
    <t>สายยศ</t>
  </si>
  <si>
    <t>สมร</t>
  </si>
  <si>
    <t>พรหมภักดี</t>
  </si>
  <si>
    <t>สมานมิตร</t>
  </si>
  <si>
    <t>จิตหนักแน่น</t>
  </si>
  <si>
    <t>สุจิตตรา</t>
  </si>
  <si>
    <t>สะสีสังข์</t>
  </si>
  <si>
    <t>ชัย</t>
  </si>
  <si>
    <t>บรรลุสุข</t>
  </si>
  <si>
    <t>ภูวิน</t>
  </si>
  <si>
    <t>ผลุงกระโทก</t>
  </si>
  <si>
    <t>นิติ จันทึก</t>
  </si>
  <si>
    <t>กิ่งมาลา</t>
  </si>
  <si>
    <t>จรัสพรรณ</t>
  </si>
  <si>
    <t>ณัฐพงศธร</t>
  </si>
  <si>
    <t>ปรายกานต์</t>
  </si>
  <si>
    <t>เสียงเพราะ</t>
  </si>
  <si>
    <t>พวงประโคน</t>
  </si>
  <si>
    <t>บุญราญ</t>
  </si>
  <si>
    <t>ทองดา</t>
  </si>
  <si>
    <t>ชีวาจร</t>
  </si>
  <si>
    <t>ตี๋ใหญ่</t>
  </si>
  <si>
    <t>พูนศรีธนากูล</t>
  </si>
  <si>
    <t>เทพวงศ์ศิริรัตน์</t>
  </si>
  <si>
    <t>ปุณยวัฒน์</t>
  </si>
  <si>
    <t>สนใจ</t>
  </si>
  <si>
    <t>อนุกูล</t>
  </si>
  <si>
    <t>ทรายเพชร</t>
  </si>
  <si>
    <t>โกวิฐ</t>
  </si>
  <si>
    <t>ผิวอ่อน</t>
  </si>
  <si>
    <t>ยืนยง</t>
  </si>
  <si>
    <t>เงินถม</t>
  </si>
  <si>
    <t>อำพัน</t>
  </si>
  <si>
    <t>ธนาชัย</t>
  </si>
  <si>
    <t>ธนาหิรัญบุตร</t>
  </si>
  <si>
    <t>จันทร์ไทย</t>
  </si>
  <si>
    <t>สรัลวรธนา</t>
  </si>
  <si>
    <t>วิเศษวงษา</t>
  </si>
  <si>
    <t>ภิรมย์ตระกูล</t>
  </si>
  <si>
    <t>ยุทธพงษ์</t>
  </si>
  <si>
    <t>ฉลาดดี</t>
  </si>
  <si>
    <t>สุวรรณแกม</t>
  </si>
  <si>
    <t>ลุนนู</t>
  </si>
  <si>
    <t>บัวบาน</t>
  </si>
  <si>
    <t>บุญเพิ่ม</t>
  </si>
  <si>
    <t>พิมพ์ชญา</t>
  </si>
  <si>
    <t>ชัยวรประพัฒน์</t>
  </si>
  <si>
    <t>ศตภพ</t>
  </si>
  <si>
    <t>อานไทสง</t>
  </si>
  <si>
    <t>วัชรบรรจง</t>
  </si>
  <si>
    <t>ชูเวทย์</t>
  </si>
  <si>
    <t>วอดทอง</t>
  </si>
  <si>
    <t>สิงห์</t>
  </si>
  <si>
    <t>ละอองศรี</t>
  </si>
  <si>
    <t>หนูศรี</t>
  </si>
  <si>
    <t>ลำใย</t>
  </si>
  <si>
    <t>ชาญศรี</t>
  </si>
  <si>
    <t>ปวริศร์</t>
  </si>
  <si>
    <t>สาระติ</t>
  </si>
  <si>
    <t>คูณ</t>
  </si>
  <si>
    <t>ถิ่นทัพไทย</t>
  </si>
  <si>
    <t>ปาน</t>
  </si>
  <si>
    <t>ชัยยิ่ง</t>
  </si>
  <si>
    <t>ชลธี</t>
  </si>
  <si>
    <t>พิศเพ็ง</t>
  </si>
  <si>
    <t>ไทยตรง</t>
  </si>
  <si>
    <t>ครูมานิตย์</t>
  </si>
  <si>
    <t>สังข์พุ่ม</t>
  </si>
  <si>
    <t>สุวรรณ์</t>
  </si>
  <si>
    <t>หาญเสมอดารากุล</t>
  </si>
  <si>
    <t>ภูมิสิน</t>
  </si>
  <si>
    <t>การะเวก</t>
  </si>
  <si>
    <t>อินทรีย์</t>
  </si>
  <si>
    <t>เสริมทรัพย์</t>
  </si>
  <si>
    <t>ศุรวิษฐ์</t>
  </si>
  <si>
    <t>ศิริพาณิชย์ศกุนต์</t>
  </si>
  <si>
    <t>ทวีรัชต์</t>
  </si>
  <si>
    <t>สมานทอง</t>
  </si>
  <si>
    <t>คำดี</t>
  </si>
  <si>
    <t>อัจฉริยะ</t>
  </si>
  <si>
    <t>จุฬารี</t>
  </si>
  <si>
    <t>สอนกล้า</t>
  </si>
  <si>
    <t>ธรรมกาญจน์</t>
  </si>
  <si>
    <t>สร้อยศรีหา</t>
  </si>
  <si>
    <t>สุวรรณา</t>
  </si>
  <si>
    <t>สุขแนบ</t>
  </si>
  <si>
    <t>พันธ์เรือง</t>
  </si>
  <si>
    <t>ห่อทอง</t>
  </si>
  <si>
    <t>เยาวนาถ</t>
  </si>
  <si>
    <t>รัตนาวิวัฒน์</t>
  </si>
  <si>
    <t>สรยศ</t>
  </si>
  <si>
    <t>สานุสันต์</t>
  </si>
  <si>
    <t>พักตร์วิไล</t>
  </si>
  <si>
    <t>สหุนาฬุ</t>
  </si>
  <si>
    <t>ปกชื่อ</t>
  </si>
  <si>
    <t>ทะเกิงลาภ</t>
  </si>
  <si>
    <t>ชนัญญา</t>
  </si>
  <si>
    <t>คำพันชนะ</t>
  </si>
  <si>
    <t>สีสุขใส</t>
  </si>
  <si>
    <t>คม</t>
  </si>
  <si>
    <t>สมทอง</t>
  </si>
  <si>
    <t>หงษ์แก้ว</t>
  </si>
  <si>
    <t>จุฑารัตน์</t>
  </si>
  <si>
    <t>ธรรมวัตร</t>
  </si>
  <si>
    <t>จุลพันธ์</t>
  </si>
  <si>
    <t>วงเดือน</t>
  </si>
  <si>
    <t>สุขเมือง</t>
  </si>
  <si>
    <t>อริสยา</t>
  </si>
  <si>
    <t>บัญชาเมฆ</t>
  </si>
  <si>
    <t>ทองแย้ม</t>
  </si>
  <si>
    <t>เจตธนากร</t>
  </si>
  <si>
    <t>ทอนศรี</t>
  </si>
  <si>
    <t>ธีระทัศน์</t>
  </si>
  <si>
    <t>ศรีสุรินทร์</t>
  </si>
  <si>
    <t>ล้ำเลิศ</t>
  </si>
  <si>
    <t>พัวพัฒนโชติ</t>
  </si>
  <si>
    <t>ตาเลิศ</t>
  </si>
  <si>
    <t>ประหยัด</t>
  </si>
  <si>
    <t>พานิกุล</t>
  </si>
  <si>
    <t>สุกฤษ</t>
  </si>
  <si>
    <t>พิภพ</t>
  </si>
  <si>
    <t>จันทเขต</t>
  </si>
  <si>
    <t>ดวงดี</t>
  </si>
  <si>
    <t>หงษ์ยนต์</t>
  </si>
  <si>
    <t>ทวีศักดิ์</t>
  </si>
  <si>
    <t>ล้นเหลือ</t>
  </si>
  <si>
    <t>ไชยรัตน์</t>
  </si>
  <si>
    <t>วันเทาแก้ว</t>
  </si>
  <si>
    <t>สงวนดี</t>
  </si>
  <si>
    <t>เอนกไชยพร</t>
  </si>
  <si>
    <t>บุญเทียม</t>
  </si>
  <si>
    <t>ศรีงาม</t>
  </si>
  <si>
    <t>เพราะทอง</t>
  </si>
  <si>
    <t>สมุทร</t>
  </si>
  <si>
    <t>เครือเนียม</t>
  </si>
  <si>
    <t>อาวุธไทย</t>
  </si>
  <si>
    <t>วงศ์ฉลาด</t>
  </si>
  <si>
    <t>ครองศักดิ์</t>
  </si>
  <si>
    <t>ยศวิจิตรไพศาล</t>
  </si>
  <si>
    <t>อุราวรรณ์</t>
  </si>
  <si>
    <t>หะวัน</t>
  </si>
  <si>
    <t>รัตนาพร</t>
  </si>
  <si>
    <t>ฉิมงาม</t>
  </si>
  <si>
    <t>บุญฤกษ์</t>
  </si>
  <si>
    <t>สมัครสมาน</t>
  </si>
  <si>
    <t>ธันยมัย</t>
  </si>
  <si>
    <t>คงสุขดี</t>
  </si>
  <si>
    <t>อธิคม</t>
  </si>
  <si>
    <t>อินทร์งาม</t>
  </si>
  <si>
    <t>อภัสรา</t>
  </si>
  <si>
    <t>บรรณาการ</t>
  </si>
  <si>
    <t>ทรงพิรัตน์</t>
  </si>
  <si>
    <t>ทรงวาจา</t>
  </si>
  <si>
    <t>แอกทอง</t>
  </si>
  <si>
    <t>สุทธิศิริวัฒนะ</t>
  </si>
  <si>
    <t>ภาณุโรจน์</t>
  </si>
  <si>
    <t>กมลรัมย์บวร</t>
  </si>
  <si>
    <t>ยงยิ่งยืน</t>
  </si>
  <si>
    <t>คง</t>
  </si>
  <si>
    <t>ปิยพันธุ์</t>
  </si>
  <si>
    <t>ทรรศนวงศ์คำ</t>
  </si>
  <si>
    <t>เกวลิน</t>
  </si>
  <si>
    <t>เหิมฮึก</t>
  </si>
  <si>
    <t>คิดการ</t>
  </si>
  <si>
    <t>ชม</t>
  </si>
  <si>
    <t>พุจารย์</t>
  </si>
  <si>
    <t>เนตรดี</t>
  </si>
  <si>
    <t>ปัณมาสน์</t>
  </si>
  <si>
    <t>อร่ามเรือง</t>
  </si>
  <si>
    <t>อัมรินทร์</t>
  </si>
  <si>
    <t>เอ็นยอด</t>
  </si>
  <si>
    <t>ไกร</t>
  </si>
  <si>
    <t>สุจิมาวิทย์</t>
  </si>
  <si>
    <t>มะวังนุทูล</t>
  </si>
  <si>
    <t>เตชธร</t>
  </si>
  <si>
    <t>โพธิ์แก้ว</t>
  </si>
  <si>
    <t>อื้อเส่ง</t>
  </si>
  <si>
    <t>ดม</t>
  </si>
  <si>
    <t>เกษรชื่น</t>
  </si>
  <si>
    <t>วงมณี</t>
  </si>
  <si>
    <t>สมเป็นญาติ</t>
  </si>
  <si>
    <t>ตอนขันทอง</t>
  </si>
  <si>
    <t>นลธวัช</t>
  </si>
  <si>
    <t>อนุวัตร</t>
  </si>
  <si>
    <t>กมลเดช</t>
  </si>
  <si>
    <t>สันชัย</t>
  </si>
  <si>
    <t>ผลพูน</t>
  </si>
  <si>
    <t>เข้ารัมย์</t>
  </si>
  <si>
    <t>ช่วง</t>
  </si>
  <si>
    <t>ณ น่าน</t>
  </si>
  <si>
    <t>แยบดี</t>
  </si>
  <si>
    <t>ทองน้อย</t>
  </si>
  <si>
    <t>ศรีสะเกษ</t>
  </si>
  <si>
    <t>สิริพงศ์</t>
  </si>
  <si>
    <t>อังคสกุลเกียรติ</t>
  </si>
  <si>
    <t>เครือรัตน์</t>
  </si>
  <si>
    <t>พรสิทธิ์</t>
  </si>
  <si>
    <t>รักษาทรัพย์</t>
  </si>
  <si>
    <t>กล่ำคาน</t>
  </si>
  <si>
    <t>ฐิตารีย์</t>
  </si>
  <si>
    <t>ไตรสรณปัญญา</t>
  </si>
  <si>
    <t>ใสกระจ่าง</t>
  </si>
  <si>
    <t>พละศักดิ์</t>
  </si>
  <si>
    <t>อิสระพงษ์</t>
  </si>
  <si>
    <t>ทองพันชั่ง</t>
  </si>
  <si>
    <t>หอม</t>
  </si>
  <si>
    <t>โภคพันธ์</t>
  </si>
  <si>
    <t>ก้าน</t>
  </si>
  <si>
    <t>สามี</t>
  </si>
  <si>
    <t>ปราชญ์</t>
  </si>
  <si>
    <t>ชาวสวน</t>
  </si>
  <si>
    <t>เพ็งพา</t>
  </si>
  <si>
    <t>สุรมิตร</t>
  </si>
  <si>
    <t>ศรีสุรักษ์</t>
  </si>
  <si>
    <t>กัญญาโพธิ์</t>
  </si>
  <si>
    <t>จันทร์ดวงศรี</t>
  </si>
  <si>
    <t>ย่ง</t>
  </si>
  <si>
    <t>บุญเหลี่ยม</t>
  </si>
  <si>
    <t>มณี</t>
  </si>
  <si>
    <t>จำปาเรือง</t>
  </si>
  <si>
    <t>จิทิพันธ์</t>
  </si>
  <si>
    <t>บุญหนัก</t>
  </si>
  <si>
    <t>ธีระยุทธ</t>
  </si>
  <si>
    <t>ไทยธุระไพศาล</t>
  </si>
  <si>
    <t>สมจิตร์</t>
  </si>
  <si>
    <t>เหลาสิงห์</t>
  </si>
  <si>
    <t>ธนินท์ธร</t>
  </si>
  <si>
    <t>ศรีขาว</t>
  </si>
  <si>
    <t>สิริคมน์</t>
  </si>
  <si>
    <t>หลอมทอง</t>
  </si>
  <si>
    <t>เลื่อนฤทธิ์</t>
  </si>
  <si>
    <t>ศรีสมุทร</t>
  </si>
  <si>
    <t>เขมรทอง</t>
  </si>
  <si>
    <t>ปวรลักษณ์</t>
  </si>
  <si>
    <t>ปริสัจจนันท์</t>
  </si>
  <si>
    <t>เนียม</t>
  </si>
  <si>
    <t>ผลบุญ</t>
  </si>
  <si>
    <t>ชคัตตรัย</t>
  </si>
  <si>
    <t>วลีรัตน์</t>
  </si>
  <si>
    <t>ดาสุเทพ</t>
  </si>
  <si>
    <t>จิรังดา</t>
  </si>
  <si>
    <t>ชาญประดิษฐ์</t>
  </si>
  <si>
    <t>บุญเฉลียว</t>
  </si>
  <si>
    <t>นิติธนากานต์</t>
  </si>
  <si>
    <t>ทองจันทร์</t>
  </si>
  <si>
    <t>ศรีสุธรรม</t>
  </si>
  <si>
    <t>จันที</t>
  </si>
  <si>
    <t>ศาลา</t>
  </si>
  <si>
    <t>แสงเดช</t>
  </si>
  <si>
    <t>จันทร์ทา</t>
  </si>
  <si>
    <t>เขียวอ่อน</t>
  </si>
  <si>
    <t>ทองอนันต์</t>
  </si>
  <si>
    <t>เกษแก้ว</t>
  </si>
  <si>
    <t>พรศรี</t>
  </si>
  <si>
    <t>เจริญศรี</t>
  </si>
  <si>
    <t>ธนวัฒ</t>
  </si>
  <si>
    <t>บุญทอน</t>
  </si>
  <si>
    <t>คำแสนหมื่น</t>
  </si>
  <si>
    <t>สุริยน</t>
  </si>
  <si>
    <t>ศรีชัย</t>
  </si>
  <si>
    <t>ภูริกา</t>
  </si>
  <si>
    <t>พยัคฆ์</t>
  </si>
  <si>
    <t>ดวงมาลา</t>
  </si>
  <si>
    <t>พันธุ์ทิพย์</t>
  </si>
  <si>
    <t>บรรลือหาญ</t>
  </si>
  <si>
    <t>สืบสิมมา</t>
  </si>
  <si>
    <t>นารี</t>
  </si>
  <si>
    <t>พิศ</t>
  </si>
  <si>
    <t>สายสิงห์</t>
  </si>
  <si>
    <t>วงษ์ปลั่ง</t>
  </si>
  <si>
    <t>ณัฐวัฒน์</t>
  </si>
  <si>
    <t>วงศ์บุตตะ</t>
  </si>
  <si>
    <t>บุญเสนอ</t>
  </si>
  <si>
    <t>บุญยิ่ง</t>
  </si>
  <si>
    <t>รัตนนท์</t>
  </si>
  <si>
    <t>พรศักดิ์</t>
  </si>
  <si>
    <t>ชิณวงษ์</t>
  </si>
  <si>
    <t>จันทร์จิตร</t>
  </si>
  <si>
    <t>เหลือง</t>
  </si>
  <si>
    <t>ใจเรือง</t>
  </si>
  <si>
    <t>ฉัตรพิศุทธิ์</t>
  </si>
  <si>
    <t>ปลูกพันธ์</t>
  </si>
  <si>
    <t>จันตะเคียน</t>
  </si>
  <si>
    <t>อารีรัตน์</t>
  </si>
  <si>
    <t>วรรณทวี</t>
  </si>
  <si>
    <t>วิวัฒน์ชัย</t>
  </si>
  <si>
    <t>โหตระไวศยะ</t>
  </si>
  <si>
    <t>กิจไพบูลย์ชัย</t>
  </si>
  <si>
    <t>วีระศักดิ์ ต๋วย</t>
  </si>
  <si>
    <t>คณานิตย์</t>
  </si>
  <si>
    <t>จำรัสพงษ์</t>
  </si>
  <si>
    <t>อัศดรรัฐจ์</t>
  </si>
  <si>
    <t>วิลัยเลิศ</t>
  </si>
  <si>
    <t>กงใจ</t>
  </si>
  <si>
    <t>เกิ้ง</t>
  </si>
  <si>
    <t>ขุนธิวงศ์</t>
  </si>
  <si>
    <t>เพชรประดับ</t>
  </si>
  <si>
    <t>ส่ง</t>
  </si>
  <si>
    <t>ใจเครือ</t>
  </si>
  <si>
    <t>สุรณัฐ</t>
  </si>
  <si>
    <t>แนบเนียม</t>
  </si>
  <si>
    <t>วิรัตน์</t>
  </si>
  <si>
    <t>บุษราคัมวงศ์</t>
  </si>
  <si>
    <t>ไก่แก้ว</t>
  </si>
  <si>
    <t>ทองสุ</t>
  </si>
  <si>
    <t>โคตรสาลี</t>
  </si>
  <si>
    <t>เขื่อง</t>
  </si>
  <si>
    <t>สาพลไพร</t>
  </si>
  <si>
    <t>ยอด</t>
  </si>
  <si>
    <t>สีหบุตร</t>
  </si>
  <si>
    <t>ธีรปภัสร์</t>
  </si>
  <si>
    <t>พงษ์วันกิตติคุณ</t>
  </si>
  <si>
    <t>คัมน์ชัย</t>
  </si>
  <si>
    <t>สิงห์ซอม</t>
  </si>
  <si>
    <t>บัวจันทร์</t>
  </si>
  <si>
    <t>เข็มมา</t>
  </si>
  <si>
    <t>สีทิ</t>
  </si>
  <si>
    <t>พัฒนพล</t>
  </si>
  <si>
    <t>ทนที</t>
  </si>
  <si>
    <t>ภูมิพัฒน์</t>
  </si>
  <si>
    <t>พรหมมา</t>
  </si>
  <si>
    <t>อรชุล</t>
  </si>
  <si>
    <t>แสงทรัพย์</t>
  </si>
  <si>
    <t>สายสมบัติ</t>
  </si>
  <si>
    <t>ชมัยพร</t>
  </si>
  <si>
    <t>พันธุวงศ์</t>
  </si>
  <si>
    <t>ศรีคราม</t>
  </si>
  <si>
    <t>นิภาวัน</t>
  </si>
  <si>
    <t>แอมโอด</t>
  </si>
  <si>
    <t>อุบล</t>
  </si>
  <si>
    <t>พลเหตุ</t>
  </si>
  <si>
    <t>บุญพัฒน์</t>
  </si>
  <si>
    <t>กำไลทิพย์</t>
  </si>
  <si>
    <t>พิทักษา</t>
  </si>
  <si>
    <t>บุญทอง</t>
  </si>
  <si>
    <t>ห่วงเพชร</t>
  </si>
  <si>
    <t>ภูมินทร์</t>
  </si>
  <si>
    <t>ลีธีระประเสริฐ</t>
  </si>
  <si>
    <t>จาตุรงค์</t>
  </si>
  <si>
    <t>เพ็งนรพัฒน์</t>
  </si>
  <si>
    <t>วันทมาตย์</t>
  </si>
  <si>
    <t>ศุภสิทธิ์</t>
  </si>
  <si>
    <t>อินทชาติ</t>
  </si>
  <si>
    <t>กิติศักดิ์</t>
  </si>
  <si>
    <t>พ้นภัย</t>
  </si>
  <si>
    <t>ทรัพย์มงคล</t>
  </si>
  <si>
    <t>ชนะสงคราม</t>
  </si>
  <si>
    <t>อนุบาล</t>
  </si>
  <si>
    <t>อุดมสรรพ</t>
  </si>
  <si>
    <t>อุทธาธรณ์</t>
  </si>
  <si>
    <t>คำหม่อน</t>
  </si>
  <si>
    <t>สายสุพรรณฐากุล</t>
  </si>
  <si>
    <t>รชตกร</t>
  </si>
  <si>
    <t>แสงรุ้ง</t>
  </si>
  <si>
    <t>วรรณดี</t>
  </si>
  <si>
    <t>วงษญาติ</t>
  </si>
  <si>
    <t>เจริญรัตนาสกุล</t>
  </si>
  <si>
    <t>ศุภราภรณ์</t>
  </si>
  <si>
    <t>พันงาม</t>
  </si>
  <si>
    <t>พรหมประดิษฐ์</t>
  </si>
  <si>
    <t>ยนต์</t>
  </si>
  <si>
    <t>ศรีโพธิ์</t>
  </si>
  <si>
    <t>ฐิติพันธ์</t>
  </si>
  <si>
    <t>ศิริรุ่งคณานันต์</t>
  </si>
  <si>
    <t>แก้วสว่าง</t>
  </si>
  <si>
    <t>นวล</t>
  </si>
  <si>
    <t>ศรีผ่องใส</t>
  </si>
  <si>
    <t>พชรพล</t>
  </si>
  <si>
    <t>ผิวผัน</t>
  </si>
  <si>
    <t>วาสิทธิ์</t>
  </si>
  <si>
    <t>ขจร</t>
  </si>
  <si>
    <t>ภิชญา</t>
  </si>
  <si>
    <t>แสงนนท์</t>
  </si>
  <si>
    <t>พัฒนภรณ์</t>
  </si>
  <si>
    <t>เติมทรัพย์</t>
  </si>
  <si>
    <t>แดงถิ่น</t>
  </si>
  <si>
    <t>จิตธงไชย</t>
  </si>
  <si>
    <t>แสนโคตร</t>
  </si>
  <si>
    <t>จันทรา</t>
  </si>
  <si>
    <t>จิตรโสม</t>
  </si>
  <si>
    <t>เพ็ญ</t>
  </si>
  <si>
    <t>สระทองทา</t>
  </si>
  <si>
    <t>กุราช</t>
  </si>
  <si>
    <t>ไตรสรณกุล</t>
  </si>
  <si>
    <t>อรรควิช</t>
  </si>
  <si>
    <t>คุโรปการนันท์</t>
  </si>
  <si>
    <t>ธนาวรรณ</t>
  </si>
  <si>
    <t>โสดาธาตุ</t>
  </si>
  <si>
    <t>ธรรมพร</t>
  </si>
  <si>
    <t>วุฒิศักดิ์</t>
  </si>
  <si>
    <t>คำพันธุ์</t>
  </si>
  <si>
    <t>เลาหวิวัฒน์</t>
  </si>
  <si>
    <t>ปรวงค์</t>
  </si>
  <si>
    <t>อนันต์สัมฤทธิ์</t>
  </si>
  <si>
    <t>ชาญเกียรติ</t>
  </si>
  <si>
    <t>แก้วกันหา</t>
  </si>
  <si>
    <t>ผล</t>
  </si>
  <si>
    <t>ปรือปรัง</t>
  </si>
  <si>
    <t>เกศินี</t>
  </si>
  <si>
    <t>นันทสิงห์</t>
  </si>
  <si>
    <t>พลพล</t>
  </si>
  <si>
    <t>คชโคตร</t>
  </si>
  <si>
    <t>สังวาล</t>
  </si>
  <si>
    <t>นันทวงษ์</t>
  </si>
  <si>
    <t>ดอน</t>
  </si>
  <si>
    <t>จิรัชยา</t>
  </si>
  <si>
    <t>บุญประวัติ</t>
  </si>
  <si>
    <t>ประดับสุข</t>
  </si>
  <si>
    <t>อารมย์</t>
  </si>
  <si>
    <t>พรมชื่น</t>
  </si>
  <si>
    <t>เดโช</t>
  </si>
  <si>
    <t>บุญสอน</t>
  </si>
  <si>
    <t>พัชรีพร</t>
  </si>
  <si>
    <t>วรจักร</t>
  </si>
  <si>
    <t>ชาญเวช</t>
  </si>
  <si>
    <t>สะใบ</t>
  </si>
  <si>
    <t>ดวงดาว</t>
  </si>
  <si>
    <t>บุญเกษ</t>
  </si>
  <si>
    <t>นามวิชา</t>
  </si>
  <si>
    <t>แถว</t>
  </si>
  <si>
    <t>เมืองแพน</t>
  </si>
  <si>
    <t>เพ็ญณี</t>
  </si>
  <si>
    <t>นิวตัน</t>
  </si>
  <si>
    <t>ศิริภรณ์</t>
  </si>
  <si>
    <t>เคารพ</t>
  </si>
  <si>
    <t>วีระพล</t>
  </si>
  <si>
    <t>จิตสัมฤทธิ์</t>
  </si>
  <si>
    <t>อินฉัตร</t>
  </si>
  <si>
    <t>ทาหอม</t>
  </si>
  <si>
    <t>อ่อนคำ</t>
  </si>
  <si>
    <t>ศรีวิพัฒน์</t>
  </si>
  <si>
    <t>บันเทิง</t>
  </si>
  <si>
    <t>โสมาสุข</t>
  </si>
  <si>
    <t>สว่างภพ</t>
  </si>
  <si>
    <t>สถิติ</t>
  </si>
  <si>
    <t>กุลศิโรรัตน์</t>
  </si>
  <si>
    <t>งอมสงัด</t>
  </si>
  <si>
    <t>ทองพิน</t>
  </si>
  <si>
    <t>พิมพ์ละออ</t>
  </si>
  <si>
    <t>ศรีมาศ</t>
  </si>
  <si>
    <t>กอกหวาน</t>
  </si>
  <si>
    <t>คำแดง</t>
  </si>
  <si>
    <t>สายสิน</t>
  </si>
  <si>
    <t>รัตนพันธ์</t>
  </si>
  <si>
    <t>อังคาร</t>
  </si>
  <si>
    <t>อำนาจวงษ์</t>
  </si>
  <si>
    <t>บวรยศ</t>
  </si>
  <si>
    <t>พสุธาทอง</t>
  </si>
  <si>
    <t>สุทิตย์</t>
  </si>
  <si>
    <t>ทองคำพิมพ์</t>
  </si>
  <si>
    <t>สว่าง</t>
  </si>
  <si>
    <t>สาธร</t>
  </si>
  <si>
    <t>วรรษมน</t>
  </si>
  <si>
    <t>แหวนเงิน</t>
  </si>
  <si>
    <t>เดชกล้า</t>
  </si>
  <si>
    <t>สุเรียน</t>
  </si>
  <si>
    <t>ศรีดาชาติ</t>
  </si>
  <si>
    <t>ขวัญเมือง</t>
  </si>
  <si>
    <t>นวลสาย</t>
  </si>
  <si>
    <t>เศรษฐา</t>
  </si>
  <si>
    <t>อาสพลธ์</t>
  </si>
  <si>
    <t>สรรณ์ไตรภพ</t>
  </si>
  <si>
    <t>จรัสดำรงนิตย์</t>
  </si>
  <si>
    <t>ประกาศิต</t>
  </si>
  <si>
    <t>สุพรหมธีรกูร</t>
  </si>
  <si>
    <t>ดีรัตน์</t>
  </si>
  <si>
    <t>สิมณี</t>
  </si>
  <si>
    <t>วรรณา</t>
  </si>
  <si>
    <t>ธรรมนิยม</t>
  </si>
  <si>
    <t>กัณญรัตน์</t>
  </si>
  <si>
    <t>จันทร์ดวง</t>
  </si>
  <si>
    <t>จินาวัลย์</t>
  </si>
  <si>
    <t>พิกุลทองทรัพย์</t>
  </si>
  <si>
    <t>บัวเกษ</t>
  </si>
  <si>
    <t>ศรีรอง</t>
  </si>
  <si>
    <t>จิรเมศร์</t>
  </si>
  <si>
    <t>รังสีจิรภัสร์</t>
  </si>
  <si>
    <t>ทองใส</t>
  </si>
  <si>
    <t>ลุนลา</t>
  </si>
  <si>
    <t>ทองสูรย์</t>
  </si>
  <si>
    <t>เจตนา</t>
  </si>
  <si>
    <t>ระวี</t>
  </si>
  <si>
    <t>วิไลวรรณ</t>
  </si>
  <si>
    <t>ผงกุลา</t>
  </si>
  <si>
    <t>ทองสุวัชร์</t>
  </si>
  <si>
    <t>วลีพร</t>
  </si>
  <si>
    <t>ภักดิ์รัมย์</t>
  </si>
  <si>
    <t>อ่อนจันทร์</t>
  </si>
  <si>
    <t>ชิณศรี</t>
  </si>
  <si>
    <t>พาวงษ์</t>
  </si>
  <si>
    <t>ภักดีเดโชชัย</t>
  </si>
  <si>
    <t>ผักไหม</t>
  </si>
  <si>
    <t>วุฒิชาติ</t>
  </si>
  <si>
    <t>บุญขันธ์</t>
  </si>
  <si>
    <t>พลทา</t>
  </si>
  <si>
    <t>วิลัยกรณ์</t>
  </si>
  <si>
    <t>จันทีระ</t>
  </si>
  <si>
    <t>จันทร์สมุทร์</t>
  </si>
  <si>
    <t>แซ่จึง</t>
  </si>
  <si>
    <t>ฤทธา</t>
  </si>
  <si>
    <t>นันทพันธ์</t>
  </si>
  <si>
    <t>บุญชม</t>
  </si>
  <si>
    <t>จักรวรรณพร</t>
  </si>
  <si>
    <t>ไชยวัฒน์</t>
  </si>
  <si>
    <t>ธีรพงศ์</t>
  </si>
  <si>
    <t>จิรเดช</t>
  </si>
  <si>
    <t>ศิลารักษ์</t>
  </si>
  <si>
    <t>พณทรรศ</t>
  </si>
  <si>
    <t>คำขูรู</t>
  </si>
  <si>
    <t>ติริบาล</t>
  </si>
  <si>
    <t>พยนต์</t>
  </si>
  <si>
    <t>โสมาลีย์</t>
  </si>
  <si>
    <t>มะยม</t>
  </si>
  <si>
    <t>อาวรณ์</t>
  </si>
  <si>
    <t>ศรีศิลป์</t>
  </si>
  <si>
    <t>ทรงงาม</t>
  </si>
  <si>
    <t>จตุภัทร</t>
  </si>
  <si>
    <t>ทองแสง</t>
  </si>
  <si>
    <t>เครือแสง</t>
  </si>
  <si>
    <t>บุญญาพร</t>
  </si>
  <si>
    <t>นรสาร</t>
  </si>
  <si>
    <t>เลิศชาย</t>
  </si>
  <si>
    <t>อาจหาญ</t>
  </si>
  <si>
    <t>รจนา</t>
  </si>
  <si>
    <t>หลักทอง</t>
  </si>
  <si>
    <t>วรพงษ์</t>
  </si>
  <si>
    <t>สุทธิเสน</t>
  </si>
  <si>
    <t>ลดาพร</t>
  </si>
  <si>
    <t>ดอยส์ซิง</t>
  </si>
  <si>
    <t>พิพัฒ</t>
  </si>
  <si>
    <t>พิมสมาน</t>
  </si>
  <si>
    <t>หนองเหล็ก</t>
  </si>
  <si>
    <t>อ่อนสา</t>
  </si>
  <si>
    <t>จันโท</t>
  </si>
  <si>
    <t>สุธิณีย์</t>
  </si>
  <si>
    <t>บุญกอง</t>
  </si>
  <si>
    <t>พรมบุตร</t>
  </si>
  <si>
    <t>ชิตวัตน์</t>
  </si>
  <si>
    <t>ยอดแก้ว</t>
  </si>
  <si>
    <t>ปาริชาติ</t>
  </si>
  <si>
    <t>กุหลาบ</t>
  </si>
  <si>
    <t>นามวงษ์</t>
  </si>
  <si>
    <t>รภัสสรณ์</t>
  </si>
  <si>
    <t>บุญอุ้ย</t>
  </si>
  <si>
    <t>สิทธิพร</t>
  </si>
  <si>
    <t>ทองย่อย</t>
  </si>
  <si>
    <t>มูลราช</t>
  </si>
  <si>
    <t>อุบลราชธานี</t>
  </si>
  <si>
    <t>นิลเปรม</t>
  </si>
  <si>
    <t>วรสิทธิ์</t>
  </si>
  <si>
    <t>กัลป์ตินันท์</t>
  </si>
  <si>
    <t>วิลามาศ</t>
  </si>
  <si>
    <t>ปรเมษฐ์</t>
  </si>
  <si>
    <t>ศรีหล้า</t>
  </si>
  <si>
    <t>เพชรรัตณ์</t>
  </si>
  <si>
    <t>หันพรหมมา</t>
  </si>
  <si>
    <t>ชนินทร์</t>
  </si>
  <si>
    <t>สุธรรมวิจิตร</t>
  </si>
  <si>
    <t>วงศ์ลา</t>
  </si>
  <si>
    <t>รินไท</t>
  </si>
  <si>
    <t>มุ่งมาจน</t>
  </si>
  <si>
    <t>จันทร์มณี</t>
  </si>
  <si>
    <t>จาฏุพัจน์</t>
  </si>
  <si>
    <t>อภิชัจบุญโชค</t>
  </si>
  <si>
    <t>หริคำภา</t>
  </si>
  <si>
    <t>สุดดี</t>
  </si>
  <si>
    <t>วงศ์เจริญ</t>
  </si>
  <si>
    <t>สุวะมาศ</t>
  </si>
  <si>
    <t>บำรุงผล</t>
  </si>
  <si>
    <t>พวงอินทร์</t>
  </si>
  <si>
    <t>เพื่อไทยพัฒนา</t>
  </si>
  <si>
    <t>กนกอร</t>
  </si>
  <si>
    <t>ณรงค์แสง</t>
  </si>
  <si>
    <t>ดวงชีวัน</t>
  </si>
  <si>
    <t>พงษ์ชีวิน</t>
  </si>
  <si>
    <t>ซื่อสัตย์บุญ</t>
  </si>
  <si>
    <t>ละเลิศ</t>
  </si>
  <si>
    <t>พรวิชัย</t>
  </si>
  <si>
    <t>มิ่งวงษ์</t>
  </si>
  <si>
    <t>พันธ์พิบูลย์</t>
  </si>
  <si>
    <t>รูปโฉม</t>
  </si>
  <si>
    <t>ศุภนัตธ์</t>
  </si>
  <si>
    <t>จันมีรชานัตธ์</t>
  </si>
  <si>
    <t>สายโสภา</t>
  </si>
  <si>
    <t>ศักดิ์ดา</t>
  </si>
  <si>
    <t>เกษางาม</t>
  </si>
  <si>
    <t>ชมภูศรี</t>
  </si>
  <si>
    <t>พันธ์เสถียร</t>
  </si>
  <si>
    <t>ชูราษี</t>
  </si>
  <si>
    <t>แก้วประไพ</t>
  </si>
  <si>
    <t>อุฐบุญ</t>
  </si>
  <si>
    <t>กุศล</t>
  </si>
  <si>
    <t>เลิศวิบูลย์กิจ</t>
  </si>
  <si>
    <t>เขมิกา</t>
  </si>
  <si>
    <t>สีลารวม</t>
  </si>
  <si>
    <t>วุฒิพงษ์</t>
  </si>
  <si>
    <t>วีระกุล</t>
  </si>
  <si>
    <t>โกวิทย์</t>
  </si>
  <si>
    <t>ธรรมานุชิต</t>
  </si>
  <si>
    <t>จันทศิลป์</t>
  </si>
  <si>
    <t>วรเชษฐ</t>
  </si>
  <si>
    <t>เชิดชู</t>
  </si>
  <si>
    <t>เพ็ญพักตร์</t>
  </si>
  <si>
    <t>สูงสุมาลย์</t>
  </si>
  <si>
    <t>ถิ่นขาม</t>
  </si>
  <si>
    <t>ผัน</t>
  </si>
  <si>
    <t>ศิรินัย</t>
  </si>
  <si>
    <t>ศรีคูณ</t>
  </si>
  <si>
    <t>ทวีศรี</t>
  </si>
  <si>
    <t>พจชนะ</t>
  </si>
  <si>
    <t>ครองยุติ</t>
  </si>
  <si>
    <t>ศรัณย์</t>
  </si>
  <si>
    <t>ส่งสุข</t>
  </si>
  <si>
    <t>มีคุณ</t>
  </si>
  <si>
    <t>พลรักษ์</t>
  </si>
  <si>
    <t>จำปี</t>
  </si>
  <si>
    <t>อ่อนมิ่ง</t>
  </si>
  <si>
    <t>พุ่มจันทร์</t>
  </si>
  <si>
    <t>ชัยนิรันดร์</t>
  </si>
  <si>
    <t>สุดถนอมวงศ์</t>
  </si>
  <si>
    <t>คำปุน</t>
  </si>
  <si>
    <t>จันทร์หาญ</t>
  </si>
  <si>
    <t>สายชมภู</t>
  </si>
  <si>
    <t>พิมพ์พิชชา</t>
  </si>
  <si>
    <t>บุญเนตร์</t>
  </si>
  <si>
    <t>สืบเสนาะ</t>
  </si>
  <si>
    <t>คงกร</t>
  </si>
  <si>
    <t>ฤทธิ์เดช</t>
  </si>
  <si>
    <t>สุดสัมฤทธิ์</t>
  </si>
  <si>
    <t>อิสรพงษ์</t>
  </si>
  <si>
    <t>สร้อยสิงห์</t>
  </si>
  <si>
    <t>สมัคร</t>
  </si>
  <si>
    <t>สาริก</t>
  </si>
  <si>
    <t>อาจ</t>
  </si>
  <si>
    <t>เบื้องบน</t>
  </si>
  <si>
    <t>ยอดแมน</t>
  </si>
  <si>
    <t>ศิริแพทย์</t>
  </si>
  <si>
    <t>ณัฐชนานันท์</t>
  </si>
  <si>
    <t>วรรณศวัลย์</t>
  </si>
  <si>
    <t>เผ่าพันธ์</t>
  </si>
  <si>
    <t>อรอินทร์</t>
  </si>
  <si>
    <t>สฤทธิ์</t>
  </si>
  <si>
    <t>จันบัว</t>
  </si>
  <si>
    <t>พลสมัคร</t>
  </si>
  <si>
    <t>ธนสีลังกูร</t>
  </si>
  <si>
    <t>ขันตี</t>
  </si>
  <si>
    <t>กิตติ์ธัญญา</t>
  </si>
  <si>
    <t>วาจาดี</t>
  </si>
  <si>
    <t>โยธากาญจน์</t>
  </si>
  <si>
    <t>ฟองงาม</t>
  </si>
  <si>
    <t>พูลสวัสดิ์</t>
  </si>
  <si>
    <t>วิหาร</t>
  </si>
  <si>
    <t>เทคนิค</t>
  </si>
  <si>
    <t>เรืองแสน</t>
  </si>
  <si>
    <t>ก้อนทองดี</t>
  </si>
  <si>
    <t>ธันยพัฒน์</t>
  </si>
  <si>
    <t>ซึรุมะ</t>
  </si>
  <si>
    <t>จอม</t>
  </si>
  <si>
    <t>ยุบรัมย์</t>
  </si>
  <si>
    <t>ทิพย์นาง</t>
  </si>
  <si>
    <t>ถวัลย์</t>
  </si>
  <si>
    <t>ชาติพสิษฐ์</t>
  </si>
  <si>
    <t>ปางชาติ</t>
  </si>
  <si>
    <t>ธนภร</t>
  </si>
  <si>
    <t>แสงนิธิตนัน</t>
  </si>
  <si>
    <t>ธีรพล</t>
  </si>
  <si>
    <t>จำปาจันทร์</t>
  </si>
  <si>
    <t>บุสสะวะ</t>
  </si>
  <si>
    <t>ประวี</t>
  </si>
  <si>
    <t>วะลิวงศ์</t>
  </si>
  <si>
    <t>สหัสวรรษ</t>
  </si>
  <si>
    <t>วงศ์สวัสดิ์</t>
  </si>
  <si>
    <t>โสภาพิศ</t>
  </si>
  <si>
    <t>อัจฉรานันท์</t>
  </si>
  <si>
    <t>พันธ์โคตร</t>
  </si>
  <si>
    <t>ร่ม</t>
  </si>
  <si>
    <t>จำปารัตน์</t>
  </si>
  <si>
    <t>บุญสืบ</t>
  </si>
  <si>
    <t>ไชยวรรณ์</t>
  </si>
  <si>
    <t>หลุมทอง</t>
  </si>
  <si>
    <t>มาระพันธ์</t>
  </si>
  <si>
    <t>ชัยธวัช</t>
  </si>
  <si>
    <t>พัฒนพงษ์</t>
  </si>
  <si>
    <t>แก้ววงษา</t>
  </si>
  <si>
    <t>ไชยเสริฐ</t>
  </si>
  <si>
    <t>ทศโยธิน</t>
  </si>
  <si>
    <t>แก้วมหาวงศ์</t>
  </si>
  <si>
    <t>สุวรรณพิมพ์</t>
  </si>
  <si>
    <t>ชัยสิทธิ์</t>
  </si>
  <si>
    <t>บุญพา</t>
  </si>
  <si>
    <t>รัตนะโสภา</t>
  </si>
  <si>
    <t>วรรณะ</t>
  </si>
  <si>
    <t>ศรีวิไล</t>
  </si>
  <si>
    <t>ทรงอำนาจเจริญ</t>
  </si>
  <si>
    <t>ตวงทิพย์</t>
  </si>
  <si>
    <t>จินตะเวช</t>
  </si>
  <si>
    <t>แก้วคำปอด</t>
  </si>
  <si>
    <t>เติมต้น</t>
  </si>
  <si>
    <t>เทียมสุวรรณ</t>
  </si>
  <si>
    <t>มีแสง</t>
  </si>
  <si>
    <t>บุญโฮม</t>
  </si>
  <si>
    <t>ยืนนาน</t>
  </si>
  <si>
    <t>นครเทพ</t>
  </si>
  <si>
    <t>อัครพล</t>
  </si>
  <si>
    <t>จีระวิชย์</t>
  </si>
  <si>
    <t>มุธุสิทธิ์</t>
  </si>
  <si>
    <t>อุรัญ</t>
  </si>
  <si>
    <t>บุญรักษา</t>
  </si>
  <si>
    <t>เสรีอภิสิทธิ์</t>
  </si>
  <si>
    <t>นามจำปา</t>
  </si>
  <si>
    <t>วรายุทธ</t>
  </si>
  <si>
    <t>ทางทอง</t>
  </si>
  <si>
    <t>สุภาพชน</t>
  </si>
  <si>
    <t>บังศรี</t>
  </si>
  <si>
    <t>ประกาศ</t>
  </si>
  <si>
    <t>พิบูลพงษ์</t>
  </si>
  <si>
    <t>มูลศรีแก้ว</t>
  </si>
  <si>
    <t>มีทองขาว</t>
  </si>
  <si>
    <t>อาจเอี่ยม</t>
  </si>
  <si>
    <t>สุวีศักดิ์</t>
  </si>
  <si>
    <t>แสงสาย</t>
  </si>
  <si>
    <t>นิสสรณ์</t>
  </si>
  <si>
    <t>สาโสม</t>
  </si>
  <si>
    <t>พัตรา</t>
  </si>
  <si>
    <t>ชาญพัฒน์</t>
  </si>
  <si>
    <t>จันทุมา</t>
  </si>
  <si>
    <t>พรมพิสัย</t>
  </si>
  <si>
    <t>ณัฐพัชร</t>
  </si>
  <si>
    <t>นรากุลพิพัฒน์</t>
  </si>
  <si>
    <t>สมวงศ์</t>
  </si>
  <si>
    <t>คูณคำ</t>
  </si>
  <si>
    <t>วริพัฒน์</t>
  </si>
  <si>
    <t>สัญจร</t>
  </si>
  <si>
    <t>ทาบุตดา</t>
  </si>
  <si>
    <t>วิกรานต์</t>
  </si>
  <si>
    <t>ทาธิสา</t>
  </si>
  <si>
    <t>รัฐวีร์</t>
  </si>
  <si>
    <t>ผุยพรม</t>
  </si>
  <si>
    <t>ไมล์</t>
  </si>
  <si>
    <t>ประสานทอง</t>
  </si>
  <si>
    <t>ปิ่นภพ</t>
  </si>
  <si>
    <t>รัฐกิตติ์</t>
  </si>
  <si>
    <t>ผาลีพัฒน์</t>
  </si>
  <si>
    <t>สุทธิชัย</t>
  </si>
  <si>
    <t>จรูญเนตร</t>
  </si>
  <si>
    <t>ธงชาติ</t>
  </si>
  <si>
    <t>วงศ์หาญ</t>
  </si>
  <si>
    <t>สามัคคี</t>
  </si>
  <si>
    <t>วงศ์ชัย</t>
  </si>
  <si>
    <t>หล้าบุดดา</t>
  </si>
  <si>
    <t>บุญศรี</t>
  </si>
  <si>
    <t>กันทะมา</t>
  </si>
  <si>
    <t>ผิวหอม</t>
  </si>
  <si>
    <t>สายตรงกิจวานิช</t>
  </si>
  <si>
    <t>บัวโรย</t>
  </si>
  <si>
    <t>ดวงเดือน</t>
  </si>
  <si>
    <t>ณัฏฐภพ</t>
  </si>
  <si>
    <t>ทุนมาก</t>
  </si>
  <si>
    <t>อุดมศิลป์</t>
  </si>
  <si>
    <t>ภารราช</t>
  </si>
  <si>
    <t>ณกานดา</t>
  </si>
  <si>
    <t>สายเจียง</t>
  </si>
  <si>
    <t>หลักคำ</t>
  </si>
  <si>
    <t>เรืองรอง</t>
  </si>
  <si>
    <t>สังวิบุตร</t>
  </si>
  <si>
    <t>นามโคตร</t>
  </si>
  <si>
    <t>ราเชนทร์</t>
  </si>
  <si>
    <t>ฉิมพลี</t>
  </si>
  <si>
    <t>ดาษดา</t>
  </si>
  <si>
    <t>ท่าหาญ</t>
  </si>
  <si>
    <t>ไพเสริฐ</t>
  </si>
  <si>
    <t>ทองผาย</t>
  </si>
  <si>
    <t>จิรฐา</t>
  </si>
  <si>
    <t>ทยาธรรม</t>
  </si>
  <si>
    <t>สายรอด</t>
  </si>
  <si>
    <t>คำปุ่น</t>
  </si>
  <si>
    <t>สาระภาพ</t>
  </si>
  <si>
    <t>แสงภักดี</t>
  </si>
  <si>
    <t>ปัดภัย</t>
  </si>
  <si>
    <t>ชัยกร</t>
  </si>
  <si>
    <t>แถมวัน</t>
  </si>
  <si>
    <t>วรรณราช</t>
  </si>
  <si>
    <t>โควสุรัตน์</t>
  </si>
  <si>
    <t>สันตพันธุ์</t>
  </si>
  <si>
    <t>โชติ</t>
  </si>
  <si>
    <t>แช่มช้อย</t>
  </si>
  <si>
    <t>รูปคม</t>
  </si>
  <si>
    <t>กุญชร</t>
  </si>
  <si>
    <t>ฐปนรรณ์</t>
  </si>
  <si>
    <t>สุนิพันธ์</t>
  </si>
  <si>
    <t>กระสุน</t>
  </si>
  <si>
    <t>วงค์ผา</t>
  </si>
  <si>
    <t>สีมาฤทธิ์</t>
  </si>
  <si>
    <t>พลศักดิ์</t>
  </si>
  <si>
    <t>ทิพโอสถ</t>
  </si>
  <si>
    <t>สุวัจน์ชัย</t>
  </si>
  <si>
    <t>เอกติชัยวรกุล</t>
  </si>
  <si>
    <t>วีรพจน์</t>
  </si>
  <si>
    <t>เพชราเวช</t>
  </si>
  <si>
    <t>ศักดินนท์</t>
  </si>
  <si>
    <t>บุญพนาศรี</t>
  </si>
  <si>
    <t>รูปศรีสิริวรกุล</t>
  </si>
  <si>
    <t>แสนเสริม</t>
  </si>
  <si>
    <t>สุขสำราญ</t>
  </si>
  <si>
    <t>ขาวสะอาด</t>
  </si>
  <si>
    <t>อดิศัลย</t>
  </si>
  <si>
    <t>ยศพนต์</t>
  </si>
  <si>
    <t>สิถิลวัลย์</t>
  </si>
  <si>
    <t>เคนมี</t>
  </si>
  <si>
    <t>ปัณณ์พัฒน์</t>
  </si>
  <si>
    <t>บุญจบ</t>
  </si>
  <si>
    <t>ทองชุมภู</t>
  </si>
  <si>
    <t>วสิษฐ์พล</t>
  </si>
  <si>
    <t>คนชม</t>
  </si>
  <si>
    <t>ไชยชนะ</t>
  </si>
  <si>
    <t>ส่วน</t>
  </si>
  <si>
    <t>แท่นคำ</t>
  </si>
  <si>
    <t>มัณยานนท์</t>
  </si>
  <si>
    <t>สมควรโชค</t>
  </si>
  <si>
    <t>แก่นแก้ว</t>
  </si>
  <si>
    <t>จันทร์พิมาย</t>
  </si>
  <si>
    <t>จันทวงศ์</t>
  </si>
  <si>
    <t>ทองมา</t>
  </si>
  <si>
    <t>หนันต๊ะ</t>
  </si>
  <si>
    <t>วีชัย</t>
  </si>
  <si>
    <t>พิมพ์พรมมา</t>
  </si>
  <si>
    <t>เพชรรัตน์</t>
  </si>
  <si>
    <t>บุญคำภา</t>
  </si>
  <si>
    <t>จริต</t>
  </si>
  <si>
    <t>บุญอ่อน</t>
  </si>
  <si>
    <t>สารีมูล</t>
  </si>
  <si>
    <t>ทองรัตน์</t>
  </si>
  <si>
    <t>สมิตชาติ</t>
  </si>
  <si>
    <t>ชูวิทย์</t>
  </si>
  <si>
    <t>พิทักษ์พรพัลลภ</t>
  </si>
  <si>
    <t>โภคกุลกานนท์</t>
  </si>
  <si>
    <t>จรูญศิรวงศ์</t>
  </si>
  <si>
    <t>ปรีชญา</t>
  </si>
  <si>
    <t>ฉ่ำมณี</t>
  </si>
  <si>
    <t>โกมินทร์</t>
  </si>
  <si>
    <t>พิมพ์จันทร์</t>
  </si>
  <si>
    <t>สร้อยสีหา</t>
  </si>
  <si>
    <t>ปลาทอง</t>
  </si>
  <si>
    <t>พลชิน</t>
  </si>
  <si>
    <t>ปัฐพี</t>
  </si>
  <si>
    <t>หวานใจ</t>
  </si>
  <si>
    <t>เอี่ยมศรี</t>
  </si>
  <si>
    <t>ปานรุ้ง</t>
  </si>
  <si>
    <t>วัชระชัย</t>
  </si>
  <si>
    <t>ประทีปทอง</t>
  </si>
  <si>
    <t>กลิ่นบัว</t>
  </si>
  <si>
    <t>บำเพ็ญ</t>
  </si>
  <si>
    <t>อินทร์โสม</t>
  </si>
  <si>
    <t>วิบูลย์</t>
  </si>
  <si>
    <t>กุลวงศ์</t>
  </si>
  <si>
    <t>พูลศรี</t>
  </si>
  <si>
    <t>ทัศนพงษ์</t>
  </si>
  <si>
    <t>กิ่งจันทร์</t>
  </si>
  <si>
    <t>บุตรมาตย์</t>
  </si>
  <si>
    <t>ไชยราช</t>
  </si>
  <si>
    <t>นินนารถ</t>
  </si>
  <si>
    <t>ศรคำ</t>
  </si>
  <si>
    <t>เติม</t>
  </si>
  <si>
    <t>มั่นสัตย์</t>
  </si>
  <si>
    <t>หารสาร</t>
  </si>
  <si>
    <t>ชัชนันท์</t>
  </si>
  <si>
    <t>พรหมสาร</t>
  </si>
  <si>
    <t>เกษมสันต์</t>
  </si>
  <si>
    <t>เคนงาม</t>
  </si>
  <si>
    <t>ร่วมบุญ</t>
  </si>
  <si>
    <t>แฝงกลิ่น</t>
  </si>
  <si>
    <t>ชัยวานิช</t>
  </si>
  <si>
    <t>ปาทอง</t>
  </si>
  <si>
    <t>เพิ่มพูน</t>
  </si>
  <si>
    <t>พิมสาร</t>
  </si>
  <si>
    <t>ปิ่นธุรัตน์</t>
  </si>
  <si>
    <t>คำปลิว</t>
  </si>
  <si>
    <t>สืบจันทา</t>
  </si>
  <si>
    <t>พรมเกษ</t>
  </si>
  <si>
    <t>แนน บุณย์ธิดา</t>
  </si>
  <si>
    <t>เอกพล</t>
  </si>
  <si>
    <t>ญาวงค์</t>
  </si>
  <si>
    <t>โกศัลวัฒน์</t>
  </si>
  <si>
    <t>ศรีบุระ</t>
  </si>
  <si>
    <t>อัมพร</t>
  </si>
  <si>
    <t>วาภพ</t>
  </si>
  <si>
    <t>ดาวัลย์</t>
  </si>
  <si>
    <t>ยศพัทธ์</t>
  </si>
  <si>
    <t>จันทมา</t>
  </si>
  <si>
    <t>อุ่นวงศ์</t>
  </si>
  <si>
    <t>แฝงพงศ์</t>
  </si>
  <si>
    <t>เจษฎาพงษ์</t>
  </si>
  <si>
    <t>เชื่องดี</t>
  </si>
  <si>
    <t>ทองพูล</t>
  </si>
  <si>
    <t>มอบหมาย</t>
  </si>
  <si>
    <t>สัตยากูล</t>
  </si>
  <si>
    <t>โง่นสูงเนิน</t>
  </si>
  <si>
    <t>หาทรัพย์</t>
  </si>
  <si>
    <t>สุพิศตา</t>
  </si>
  <si>
    <t>สงวนงาม</t>
  </si>
  <si>
    <t>สิทธิเทพ</t>
  </si>
  <si>
    <t>บรรเรืองทอง</t>
  </si>
  <si>
    <t>กาญจรีย์</t>
  </si>
  <si>
    <t>ศิริทิพย์</t>
  </si>
  <si>
    <t>ภาคภูมิ</t>
  </si>
  <si>
    <t>ขัมภศร</t>
  </si>
  <si>
    <t>พิเศก</t>
  </si>
  <si>
    <t>พชรลัศน์</t>
  </si>
  <si>
    <t>ปวิชวงศ์วริศ</t>
  </si>
  <si>
    <t>พรมสาร</t>
  </si>
  <si>
    <t>ณชชญา</t>
  </si>
  <si>
    <t>เลิศอาภัสร์</t>
  </si>
  <si>
    <t>ชาญณรงค์เดช</t>
  </si>
  <si>
    <t>อยู่สุข</t>
  </si>
  <si>
    <t>แรงมูลพฤกษ์</t>
  </si>
  <si>
    <t>โคตรแก้ว</t>
  </si>
  <si>
    <t>วิรังษา</t>
  </si>
  <si>
    <t>จันทร์ทรง</t>
  </si>
  <si>
    <t>นริศรา</t>
  </si>
  <si>
    <t>ชัยช่วย</t>
  </si>
  <si>
    <t>ชวนินทร์</t>
  </si>
  <si>
    <t>อยู่คง</t>
  </si>
  <si>
    <t>ประภูศักดิ์</t>
  </si>
  <si>
    <t>รำพูล</t>
  </si>
  <si>
    <t>ตันติวณิชชานนท์</t>
  </si>
  <si>
    <t>วรรณสุข</t>
  </si>
  <si>
    <t>ทองพันธ์</t>
  </si>
  <si>
    <t>พระเมเด</t>
  </si>
  <si>
    <t>ยอดจันดา</t>
  </si>
  <si>
    <t>ลายประจักษ์</t>
  </si>
  <si>
    <t>แสนดวง</t>
  </si>
  <si>
    <t>จุลลัง</t>
  </si>
  <si>
    <t>เรืองศรี</t>
  </si>
  <si>
    <t>ตรีราช</t>
  </si>
  <si>
    <t>โอสถ</t>
  </si>
  <si>
    <t>ปิยะดา</t>
  </si>
  <si>
    <t>พุ่มแก้ว</t>
  </si>
  <si>
    <t>ขาวแท้</t>
  </si>
  <si>
    <t>ใบพร</t>
  </si>
  <si>
    <t>แสนอ้วน</t>
  </si>
  <si>
    <t>ชวดล</t>
  </si>
  <si>
    <t>พลทะมัย</t>
  </si>
  <si>
    <t>หาญสมุทร</t>
  </si>
  <si>
    <t>คำสอน</t>
  </si>
  <si>
    <t>โคมทอง</t>
  </si>
  <si>
    <t>สมเพราะ</t>
  </si>
  <si>
    <t>เพียะวงค์</t>
  </si>
  <si>
    <t>จันทร์เพ็ง</t>
  </si>
  <si>
    <t>ประสิทธิ์ชัย</t>
  </si>
  <si>
    <t>ธรรมราช</t>
  </si>
  <si>
    <t>คณิศร</t>
  </si>
  <si>
    <t>พรหมคุณาธร</t>
  </si>
  <si>
    <t>นำชัย</t>
  </si>
  <si>
    <t>วงศ์อุดม</t>
  </si>
  <si>
    <t>นิภาวรรณ</t>
  </si>
  <si>
    <t>เสาธง</t>
  </si>
  <si>
    <t>ปารเมศ</t>
  </si>
  <si>
    <t>สามิลา</t>
  </si>
  <si>
    <t>ถนอมศรี</t>
  </si>
  <si>
    <t>ปทุมบาล</t>
  </si>
  <si>
    <t>วิชัยชนะ</t>
  </si>
  <si>
    <t>สายสร้อย</t>
  </si>
  <si>
    <t>นเรนทร์</t>
  </si>
  <si>
    <t>พรานไพร</t>
  </si>
  <si>
    <t>นิรวัตร</t>
  </si>
  <si>
    <t>ไชยสัจ</t>
  </si>
  <si>
    <t>วร</t>
  </si>
  <si>
    <t>จำปาเทศ</t>
  </si>
  <si>
    <t>ศรีเสน</t>
  </si>
  <si>
    <t>พึ่งนา</t>
  </si>
  <si>
    <t>เชื้อคง</t>
  </si>
  <si>
    <t>แสงคำ</t>
  </si>
  <si>
    <t>ศรีเนตร</t>
  </si>
  <si>
    <t>อะพิศิษฏ์</t>
  </si>
  <si>
    <t>พรมสิงห์</t>
  </si>
  <si>
    <t>ลาธุลี</t>
  </si>
  <si>
    <t>ตรกสังข์</t>
  </si>
  <si>
    <t>สุนนท์</t>
  </si>
  <si>
    <t>บงการ</t>
  </si>
  <si>
    <t>สายเนตร</t>
  </si>
  <si>
    <t>หนูเพียร</t>
  </si>
  <si>
    <t>ไชยนาท</t>
  </si>
  <si>
    <t>ธนะคม</t>
  </si>
  <si>
    <t>กูร์ณา</t>
  </si>
  <si>
    <t>กล้าเกิด</t>
  </si>
  <si>
    <t>ศรีกิตติกุล</t>
  </si>
  <si>
    <t>กำแพง</t>
  </si>
  <si>
    <t>หอมสิน</t>
  </si>
  <si>
    <t>ธานี</t>
  </si>
  <si>
    <t>พัทธ์ฐินันท์</t>
  </si>
  <si>
    <t>ศรีหาวงศ์</t>
  </si>
  <si>
    <t>ประมูลพงษ์</t>
  </si>
  <si>
    <t>หงษ์ศรี</t>
  </si>
  <si>
    <t>วัชรานันทกุล</t>
  </si>
  <si>
    <t>ทองวิเศษ</t>
  </si>
  <si>
    <t>ชลดา</t>
  </si>
  <si>
    <t>แวววงค์</t>
  </si>
  <si>
    <t>สมมาคูณ</t>
  </si>
  <si>
    <t>ศิริวิมณ</t>
  </si>
  <si>
    <t>คำสิงหา</t>
  </si>
  <si>
    <t>บาตสุวรรณ์</t>
  </si>
  <si>
    <t>จันพวง</t>
  </si>
  <si>
    <t>เชิดชัย</t>
  </si>
  <si>
    <t>พรพัชระกุล</t>
  </si>
  <si>
    <t>พุดตาล</t>
  </si>
  <si>
    <t>บุญเหลือ</t>
  </si>
  <si>
    <t>ขาวฟอง</t>
  </si>
  <si>
    <t>มูลสุวรรณ</t>
  </si>
  <si>
    <t>ยโสธร</t>
  </si>
  <si>
    <t>ปิยวัฒน</t>
  </si>
  <si>
    <t>พันธ์สายเชื้อ</t>
  </si>
  <si>
    <t>สนุก</t>
  </si>
  <si>
    <t>สิงห์มาตร</t>
  </si>
  <si>
    <t>ยุพฤทธิ์</t>
  </si>
  <si>
    <t>พานิชศิริ</t>
  </si>
  <si>
    <t>ศรีสอางค์</t>
  </si>
  <si>
    <t>เหง้าวิชัย</t>
  </si>
  <si>
    <t>บริภัทธร์</t>
  </si>
  <si>
    <t>วงษ์ไกร</t>
  </si>
  <si>
    <t>สุรวุธ</t>
  </si>
  <si>
    <t>ลิ้มธนาสวัสดิ์</t>
  </si>
  <si>
    <t>สุนทรา</t>
  </si>
  <si>
    <t>โกวิท</t>
  </si>
  <si>
    <t>ณ โกศิลป์</t>
  </si>
  <si>
    <t>นิลไชย</t>
  </si>
  <si>
    <t>เม้าคำ</t>
  </si>
  <si>
    <t>ฉาย</t>
  </si>
  <si>
    <t>ตากกระโทก</t>
  </si>
  <si>
    <t>เปี่ยน</t>
  </si>
  <si>
    <t>หนันทุม</t>
  </si>
  <si>
    <t>เรียง</t>
  </si>
  <si>
    <t>จันทร์แจ้ง</t>
  </si>
  <si>
    <t>ทิพวรรณ</t>
  </si>
  <si>
    <t>ยุถาวร</t>
  </si>
  <si>
    <t>สุดใจ</t>
  </si>
  <si>
    <t>พลเยี่ยม</t>
  </si>
  <si>
    <t>วิศิษฐ์</t>
  </si>
  <si>
    <t>ธิมาชัย</t>
  </si>
  <si>
    <t>กัญญาณัฐ</t>
  </si>
  <si>
    <t>ไตรยสุทธิ์</t>
  </si>
  <si>
    <t>เกียรติชัย</t>
  </si>
  <si>
    <t>มาตะราช</t>
  </si>
  <si>
    <t>กันหาวรรค</t>
  </si>
  <si>
    <t>รัตนพงษ์</t>
  </si>
  <si>
    <t>จันทะวงษ์</t>
  </si>
  <si>
    <t>ภูมิสาขา</t>
  </si>
  <si>
    <t>มุ่งงาม</t>
  </si>
  <si>
    <t>ยุพา</t>
  </si>
  <si>
    <t>อุลหัสสา</t>
  </si>
  <si>
    <t>ประเดิม</t>
  </si>
  <si>
    <t>อุปยะโส</t>
  </si>
  <si>
    <t>กลั่นมณี</t>
  </si>
  <si>
    <t>ชายทวีป</t>
  </si>
  <si>
    <t>บุญแก้ว</t>
  </si>
  <si>
    <t>รณฤทธิชัย</t>
  </si>
  <si>
    <t>คานเขต</t>
  </si>
  <si>
    <t>ชื่น</t>
  </si>
  <si>
    <t>วงษ์เพ็ญ</t>
  </si>
  <si>
    <t>ดวงแสง</t>
  </si>
  <si>
    <t>ยางก้อน</t>
  </si>
  <si>
    <t>กริชเพชร</t>
  </si>
  <si>
    <t>วโรทัยทศวร</t>
  </si>
  <si>
    <t>สร้างเกียรติ</t>
  </si>
  <si>
    <t>สายน้ำผึ้ง</t>
  </si>
  <si>
    <t>สิริเรืองธนชัย</t>
  </si>
  <si>
    <t>พิมพ์ทอง</t>
  </si>
  <si>
    <t>บุตรสิงห์</t>
  </si>
  <si>
    <t>แก้วมะไฟ</t>
  </si>
  <si>
    <t>สุศิริวิภา</t>
  </si>
  <si>
    <t>สมหวัง</t>
  </si>
  <si>
    <t>สรยุทธ</t>
  </si>
  <si>
    <t>ทองขำ</t>
  </si>
  <si>
    <t>กตะศิลา</t>
  </si>
  <si>
    <t>สุริยะเทพ</t>
  </si>
  <si>
    <t>กุบแก้ว</t>
  </si>
  <si>
    <t>ขอสุข</t>
  </si>
  <si>
    <t>นนทชัย</t>
  </si>
  <si>
    <t>ศิริผลา</t>
  </si>
  <si>
    <t>ตาราช</t>
  </si>
  <si>
    <t>จักรไชย</t>
  </si>
  <si>
    <t>แสงจันทร์</t>
  </si>
  <si>
    <t>เปรี่ยมนอง</t>
  </si>
  <si>
    <t>วิรศักดิ์</t>
  </si>
  <si>
    <t>สัตย์ซื่อ</t>
  </si>
  <si>
    <t>ธนาเสฎฐ์</t>
  </si>
  <si>
    <t>ธนเวชไพบูลย์</t>
  </si>
  <si>
    <t>บัวสอน</t>
  </si>
  <si>
    <t>มาสขาว</t>
  </si>
  <si>
    <t>ฐาปนพงศ์</t>
  </si>
  <si>
    <t>เรืองไชย</t>
  </si>
  <si>
    <t>มลิวรรณ</t>
  </si>
  <si>
    <t>วรสาร</t>
  </si>
  <si>
    <t>ไชยกุล</t>
  </si>
  <si>
    <t>พิกิฏ</t>
  </si>
  <si>
    <t>ศรีชนะ</t>
  </si>
  <si>
    <t>ธรานนท์</t>
  </si>
  <si>
    <t>ประดับศรี</t>
  </si>
  <si>
    <t>จันดาพันธ์</t>
  </si>
  <si>
    <t>พาลุสุข</t>
  </si>
  <si>
    <t>จารุสาร</t>
  </si>
  <si>
    <t>วิสันต์</t>
  </si>
  <si>
    <t>กองศรีมา</t>
  </si>
  <si>
    <t>ศรีมันตะ</t>
  </si>
  <si>
    <t>แก้วกัญญา</t>
  </si>
  <si>
    <t>ศรีพรหม</t>
  </si>
  <si>
    <t>เพื่อคนไทย</t>
  </si>
  <si>
    <t>ศรีจันทร์</t>
  </si>
  <si>
    <t>แสงโชติ</t>
  </si>
  <si>
    <t>ชาแท่น</t>
  </si>
  <si>
    <t>อุตส่าห์</t>
  </si>
  <si>
    <t>ขันเงิน</t>
  </si>
  <si>
    <t>แสวงผล</t>
  </si>
  <si>
    <t>สุวรรณดี</t>
  </si>
  <si>
    <t>ปวุทธ</t>
  </si>
  <si>
    <t>ขจรวรรณรักษ์</t>
  </si>
  <si>
    <t>วรรณกิจ</t>
  </si>
  <si>
    <t>แวงวรรณ</t>
  </si>
  <si>
    <t>พันธุ์สวัสดิ์</t>
  </si>
  <si>
    <t>รวีวัชร์</t>
  </si>
  <si>
    <t>ขันธรักษ์บวรชัย</t>
  </si>
  <si>
    <t>พยุงวงษ์</t>
  </si>
  <si>
    <t>ไชยกาล</t>
  </si>
  <si>
    <t>เศรษฐศิริ</t>
  </si>
  <si>
    <t>มาตรจุฬา</t>
  </si>
  <si>
    <t>เข็มพันธ์</t>
  </si>
  <si>
    <t>เรืองวิสิฐ</t>
  </si>
  <si>
    <t>วงศ์อนันต์</t>
  </si>
  <si>
    <t>รัตนสิงห์</t>
  </si>
  <si>
    <t>สุทนต์</t>
  </si>
  <si>
    <t>วัฒนาภรณ์</t>
  </si>
  <si>
    <t>รักสะอาด</t>
  </si>
  <si>
    <t>ไพรวัลย์</t>
  </si>
  <si>
    <t>กิตติขจร</t>
  </si>
  <si>
    <t>ชาลีพุทธาพงศ์</t>
  </si>
  <si>
    <t>กิตติชุติพงศ์</t>
  </si>
  <si>
    <t>จันทร์แก้ว</t>
  </si>
  <si>
    <t>ชัยภูมิ</t>
  </si>
  <si>
    <t>โอชิษฐ์</t>
  </si>
  <si>
    <t>เกียรติก้องชูชัย</t>
  </si>
  <si>
    <t>กล้าแท้</t>
  </si>
  <si>
    <t>ชัยวิรัตนะ</t>
  </si>
  <si>
    <t>โสโชค</t>
  </si>
  <si>
    <t>สู้โนนตาด</t>
  </si>
  <si>
    <t>นัฏฐิกา</t>
  </si>
  <si>
    <t>โล่ห์วีระ</t>
  </si>
  <si>
    <t>ลือมงคล</t>
  </si>
  <si>
    <t>ธนารักษ์</t>
  </si>
  <si>
    <t>บุญเพชรรัตน์</t>
  </si>
  <si>
    <t>ธงภักดิ์</t>
  </si>
  <si>
    <t>กฤษฏ์</t>
  </si>
  <si>
    <t>พรมเฮียง</t>
  </si>
  <si>
    <t>บุญยากาญจน์</t>
  </si>
  <si>
    <t>ยืนชีวิตวราโชค</t>
  </si>
  <si>
    <t>สุพิน</t>
  </si>
  <si>
    <t>ศรวิเศษ</t>
  </si>
  <si>
    <t>สิงห์กระโจม</t>
  </si>
  <si>
    <t>กชพร</t>
  </si>
  <si>
    <t>เบ้าลี</t>
  </si>
  <si>
    <t>เทียมจันทร์</t>
  </si>
  <si>
    <t>ชำนาญวงศ์</t>
  </si>
  <si>
    <t>หนูสลุง</t>
  </si>
  <si>
    <t>อุทาม</t>
  </si>
  <si>
    <t>ตาปราบ</t>
  </si>
  <si>
    <t>ธงทอง</t>
  </si>
  <si>
    <t>สถิต</t>
  </si>
  <si>
    <t>ศศกรณ์</t>
  </si>
  <si>
    <t>อินทรชัยศรี</t>
  </si>
  <si>
    <t>ประสานเชื้อ</t>
  </si>
  <si>
    <t>สังกา</t>
  </si>
  <si>
    <t>แสงฤทธิ์</t>
  </si>
  <si>
    <t>รัญชน์</t>
  </si>
  <si>
    <t>บัวชมภู</t>
  </si>
  <si>
    <t>มั่นหมาย</t>
  </si>
  <si>
    <t>ประยุทธ</t>
  </si>
  <si>
    <t>สบายจิตต์</t>
  </si>
  <si>
    <t>โชติเสวตร</t>
  </si>
  <si>
    <t>มาลินี</t>
  </si>
  <si>
    <t>รุ่งรัตน์</t>
  </si>
  <si>
    <t>อุดมรักษ์</t>
  </si>
  <si>
    <t>เมฆวงค์ษา</t>
  </si>
  <si>
    <t>สายชาลี</t>
  </si>
  <si>
    <t>เผ่าพงศ์</t>
  </si>
  <si>
    <t>ภูมิวิชิต</t>
  </si>
  <si>
    <t>หมู่โยธา</t>
  </si>
  <si>
    <t>ทองนาค</t>
  </si>
  <si>
    <t>กาทองทุ่ง</t>
  </si>
  <si>
    <t>ต่อชีพ</t>
  </si>
  <si>
    <t>เชิงชาย</t>
  </si>
  <si>
    <t>ชาลีรินทร์</t>
  </si>
  <si>
    <t>อรรถวีร์</t>
  </si>
  <si>
    <t>อุระวัฒนพันธุ์</t>
  </si>
  <si>
    <t>สุนทรี</t>
  </si>
  <si>
    <t>วงงาน</t>
  </si>
  <si>
    <t>ชาลีเครือ</t>
  </si>
  <si>
    <t>ไถง</t>
  </si>
  <si>
    <t>ครอบบัวบาน</t>
  </si>
  <si>
    <t>ยศวิมลโสภา</t>
  </si>
  <si>
    <t>หงษ์ไทย</t>
  </si>
  <si>
    <t>นิรวัช</t>
  </si>
  <si>
    <t>ครองบัวบาน</t>
  </si>
  <si>
    <t>นฤชา</t>
  </si>
  <si>
    <t>แก้วสิงห์</t>
  </si>
  <si>
    <t>อังกลมเกลียว</t>
  </si>
  <si>
    <t>มิตรชัย</t>
  </si>
  <si>
    <t>แก้วทน</t>
  </si>
  <si>
    <t>ศรีดานุช</t>
  </si>
  <si>
    <t>ญาณกร</t>
  </si>
  <si>
    <t>แก้วสารภูมิ</t>
  </si>
  <si>
    <t>สะอาด</t>
  </si>
  <si>
    <t>สิทธิ์กลาง</t>
  </si>
  <si>
    <t>ยอดวงศ์</t>
  </si>
  <si>
    <t>ลีหัวสระ</t>
  </si>
  <si>
    <t>ซุง</t>
  </si>
  <si>
    <t>การกะสัง</t>
  </si>
  <si>
    <t>พงษ์จตุรา</t>
  </si>
  <si>
    <t>กว้างนอก</t>
  </si>
  <si>
    <t>ชวดชัยภูมิ</t>
  </si>
  <si>
    <t>ณิรารัช</t>
  </si>
  <si>
    <t>วรรณจงคำ</t>
  </si>
  <si>
    <t>เนื่องชุมพล</t>
  </si>
  <si>
    <t>ปรีดาพร</t>
  </si>
  <si>
    <t>ดำรงพันธ์</t>
  </si>
  <si>
    <t>อุ่นเรือน</t>
  </si>
  <si>
    <t>ศิริชาติ</t>
  </si>
  <si>
    <t>ฤชากฤษณ์</t>
  </si>
  <si>
    <t>สุวรรณชัย</t>
  </si>
  <si>
    <t>สนัด</t>
  </si>
  <si>
    <t>มะลัยขวัญ</t>
  </si>
  <si>
    <t>วรภักดี</t>
  </si>
  <si>
    <t>เพ็ญพรรณ</t>
  </si>
  <si>
    <t>หิรัญเกิด</t>
  </si>
  <si>
    <t>พันธุ์โชคอนันต์</t>
  </si>
  <si>
    <t>ดาริกา</t>
  </si>
  <si>
    <t>อุชาดี</t>
  </si>
  <si>
    <t>จตุภูมิ</t>
  </si>
  <si>
    <t>จิตตะคาม</t>
  </si>
  <si>
    <t>แทนทรัพย์</t>
  </si>
  <si>
    <t>ลิมปคุปตถาวร</t>
  </si>
  <si>
    <t>สุระศักดิ์</t>
  </si>
  <si>
    <t>ชื่นจรัสพรสกุล</t>
  </si>
  <si>
    <t>พัชรพล</t>
  </si>
  <si>
    <t>วชิระพานิชกุล</t>
  </si>
  <si>
    <t>สุราษ</t>
  </si>
  <si>
    <t>แก้ววังปา</t>
  </si>
  <si>
    <t>กฤษณ์ดนัย</t>
  </si>
  <si>
    <t>หมู่สะแก</t>
  </si>
  <si>
    <t>สยาม</t>
  </si>
  <si>
    <t>ไทยประสงค์</t>
  </si>
  <si>
    <t>คำพิทักษ์</t>
  </si>
  <si>
    <t>ณัฐพนธ์</t>
  </si>
  <si>
    <t>โรจนวิริยางกูร</t>
  </si>
  <si>
    <t>เรืองจาบ</t>
  </si>
  <si>
    <t>วีณาวรรณ</t>
  </si>
  <si>
    <t>เงินวิจิตรไพศาล</t>
  </si>
  <si>
    <t>พั่วสำโรง</t>
  </si>
  <si>
    <t>สหรัฐ</t>
  </si>
  <si>
    <t>ละจินดาวงศ์</t>
  </si>
  <si>
    <t>นรันต์</t>
  </si>
  <si>
    <t>เนินทราย</t>
  </si>
  <si>
    <t>วิชัยสุชาติ</t>
  </si>
  <si>
    <t>สันติภาพ</t>
  </si>
  <si>
    <t>จันทร์โท</t>
  </si>
  <si>
    <t>เด่นธนากร</t>
  </si>
  <si>
    <t>พชรปัญโญภาส</t>
  </si>
  <si>
    <t>ทรงเศรษฐวสิฏฐ์</t>
  </si>
  <si>
    <t>คำหลาย</t>
  </si>
  <si>
    <t>เพ็ญทิพย์</t>
  </si>
  <si>
    <t>ศิริสุวรรณ</t>
  </si>
  <si>
    <t>ฉิมพาลี</t>
  </si>
  <si>
    <t>วิญญา</t>
  </si>
  <si>
    <t>นามพฤทธิ์</t>
  </si>
  <si>
    <t>สร้อยสุดา</t>
  </si>
  <si>
    <t>นาคอนุเคราะห์</t>
  </si>
  <si>
    <t>ก่องนอก</t>
  </si>
  <si>
    <t>ละแมนชัย</t>
  </si>
  <si>
    <t>นุชฤทัย</t>
  </si>
  <si>
    <t>พยัคฆพล</t>
  </si>
  <si>
    <t>คำผัส</t>
  </si>
  <si>
    <t>ศรีเสริมวงค์</t>
  </si>
  <si>
    <t>สมพงค์</t>
  </si>
  <si>
    <t>เวียงแก้ว</t>
  </si>
  <si>
    <t>เอกวุฒิ</t>
  </si>
  <si>
    <t>พุทธแสน</t>
  </si>
  <si>
    <t>อมราพร</t>
  </si>
  <si>
    <t>ถนอมธรรม</t>
  </si>
  <si>
    <t>ปิยพร</t>
  </si>
  <si>
    <t>ดวงจันทร์</t>
  </si>
  <si>
    <t>โลหะวณิชย์</t>
  </si>
  <si>
    <t>ชื่นจิตร</t>
  </si>
  <si>
    <t>รัฐภัทร์</t>
  </si>
  <si>
    <t>เบ้าทุมมา</t>
  </si>
  <si>
    <t>สุธรรมาภิวัฒน์</t>
  </si>
  <si>
    <t>จันทร์ทรานราศรี</t>
  </si>
  <si>
    <t>ชยนนท์</t>
  </si>
  <si>
    <t>คำเบ้า</t>
  </si>
  <si>
    <t>อาราษฎร์</t>
  </si>
  <si>
    <t>พ่อยอดรัก</t>
  </si>
  <si>
    <t>วงษ์ดินดำ</t>
  </si>
  <si>
    <t>ปิติภูมิ</t>
  </si>
  <si>
    <t>พึ่งภูมิ</t>
  </si>
  <si>
    <t>วิสิฏฐ์</t>
  </si>
  <si>
    <t>ฦานาม</t>
  </si>
  <si>
    <t>ราชัน</t>
  </si>
  <si>
    <t>สุเนตร์</t>
  </si>
  <si>
    <t>พูนประสิทธิ์</t>
  </si>
  <si>
    <t>ฝาชัยภูมิ</t>
  </si>
  <si>
    <t>กรองแก้ว</t>
  </si>
  <si>
    <t>ฦาชา</t>
  </si>
  <si>
    <t>วรสิงห์</t>
  </si>
  <si>
    <t>นล</t>
  </si>
  <si>
    <t>ฦๅชา</t>
  </si>
  <si>
    <t>ไชยสงค์</t>
  </si>
  <si>
    <t>พิมพ์นภา</t>
  </si>
  <si>
    <t>จรัสกาย</t>
  </si>
  <si>
    <t>พรมเดื่อ</t>
  </si>
  <si>
    <t>ปานจำรูญ</t>
  </si>
  <si>
    <t>มะโนชัย</t>
  </si>
  <si>
    <t>มุ่งวิชา</t>
  </si>
  <si>
    <t>สีน้ำย้อม</t>
  </si>
  <si>
    <t>เวฬุวัน</t>
  </si>
  <si>
    <t>เนาว์โอโล</t>
  </si>
  <si>
    <t>ศิริกาญน์</t>
  </si>
  <si>
    <t>เพชรล้ำ</t>
  </si>
  <si>
    <t>พรมจมร</t>
  </si>
  <si>
    <t>จันทะสุทโท</t>
  </si>
  <si>
    <t>จรรย์โกมล</t>
  </si>
  <si>
    <t>ทะนารี</t>
  </si>
  <si>
    <t>ภิรมย์ไกรภักดิ์</t>
  </si>
  <si>
    <t>เกษร</t>
  </si>
  <si>
    <t>บุราณ</t>
  </si>
  <si>
    <t>พรเพ็ญ</t>
  </si>
  <si>
    <t>บุญศิริวัฒนกุล</t>
  </si>
  <si>
    <t>เร่งไพบูลย์วงษ์</t>
  </si>
  <si>
    <t>พีระพล</t>
  </si>
  <si>
    <t>ติ้วสุวรรณ</t>
  </si>
  <si>
    <t>อรนุช</t>
  </si>
  <si>
    <t>แกมคำ</t>
  </si>
  <si>
    <t>ธาดา</t>
  </si>
  <si>
    <t>รัตนาธิวัฒน์</t>
  </si>
  <si>
    <t>เที่ยงตรง</t>
  </si>
  <si>
    <t>เพ็งคุ้ม</t>
  </si>
  <si>
    <t>เชื้อไพบูลย์</t>
  </si>
  <si>
    <t>พลมณี</t>
  </si>
  <si>
    <t>รฐนนท์</t>
  </si>
  <si>
    <t>เชื้อสามารถ</t>
  </si>
  <si>
    <t>ประยนต์</t>
  </si>
  <si>
    <t>นวลอนันต์</t>
  </si>
  <si>
    <t>ชัยยุทธ</t>
  </si>
  <si>
    <t>แก้วกำมา</t>
  </si>
  <si>
    <t>นราพล</t>
  </si>
  <si>
    <t>บุญโยธา</t>
  </si>
  <si>
    <t>พศิน</t>
  </si>
  <si>
    <t>เศรษฐพงศ์</t>
  </si>
  <si>
    <t>สุวรรณบน</t>
  </si>
  <si>
    <t>เทพอุดม</t>
  </si>
  <si>
    <t>ภิญโญศรี</t>
  </si>
  <si>
    <t>จรัสพันธ์</t>
  </si>
  <si>
    <t>สมาส</t>
  </si>
  <si>
    <t>แก้วจิรพันธ์</t>
  </si>
  <si>
    <t>สายยนต์</t>
  </si>
  <si>
    <t>พรมคุณ</t>
  </si>
  <si>
    <t>เหล่าอูด</t>
  </si>
  <si>
    <t>ชาติภูมิ</t>
  </si>
  <si>
    <t>ทวีสัตย์</t>
  </si>
  <si>
    <t>ตลับทอง</t>
  </si>
  <si>
    <t>หีบปัสสา</t>
  </si>
  <si>
    <t>เหลืองดี</t>
  </si>
  <si>
    <t>กรุงรัตน์</t>
  </si>
  <si>
    <t>รถเพชร</t>
  </si>
  <si>
    <t>อุเทน</t>
  </si>
  <si>
    <t>ตรีศูนย์</t>
  </si>
  <si>
    <t>สุรัญญี</t>
  </si>
  <si>
    <t>มุ่งจันทึก</t>
  </si>
  <si>
    <t>โสโพธิ์ทอง</t>
  </si>
  <si>
    <t>บุสทิพย์</t>
  </si>
  <si>
    <t>รุ่งธิวา</t>
  </si>
  <si>
    <t>ต่อพันธุ์</t>
  </si>
  <si>
    <t>ศักดิ์ดาวุฒิ</t>
  </si>
  <si>
    <t>ทันไธสง</t>
  </si>
  <si>
    <t>สุรวิทย์</t>
  </si>
  <si>
    <t>คนสมบูรณ์</t>
  </si>
  <si>
    <t>เพชราพร</t>
  </si>
  <si>
    <t>ภูมิรัตนประพิณ</t>
  </si>
  <si>
    <t>เวียนวิเศษ</t>
  </si>
  <si>
    <t>กมลวรรณ</t>
  </si>
  <si>
    <t>โคจำนงค์</t>
  </si>
  <si>
    <t>กชกร</t>
  </si>
  <si>
    <t>อุ้ยปัชฌาวงศ์</t>
  </si>
  <si>
    <t>ปฐมพัฒน์</t>
  </si>
  <si>
    <t>ผาทอง</t>
  </si>
  <si>
    <t>มาชัยภูมิ</t>
  </si>
  <si>
    <t>จอมจักรภพ</t>
  </si>
  <si>
    <t>เอกกุล</t>
  </si>
  <si>
    <t>กุลภัสสรสุทธิ์</t>
  </si>
  <si>
    <t>พิลาออน</t>
  </si>
  <si>
    <t>สหวัช</t>
  </si>
  <si>
    <t>ทวีเงิน</t>
  </si>
  <si>
    <t>เมธาวี</t>
  </si>
  <si>
    <t>เหลื่อมศรีจันทร์</t>
  </si>
  <si>
    <t>พงศ์พิบูลย์</t>
  </si>
  <si>
    <t>ฉายแสง</t>
  </si>
  <si>
    <t>ลีพิลา</t>
  </si>
  <si>
    <t>วิชวัช</t>
  </si>
  <si>
    <t>ฉ่ำสันเทียะ</t>
  </si>
  <si>
    <t>ณรงฤทธิ์</t>
  </si>
  <si>
    <t>มอบสันเทียะ</t>
  </si>
  <si>
    <t>ทวีชีพ</t>
  </si>
  <si>
    <t>ศรีรักธรรม</t>
  </si>
  <si>
    <t>กิติพร</t>
  </si>
  <si>
    <t>เศรษฐภูมิภักดี</t>
  </si>
  <si>
    <t>นิธิวรัญญู</t>
  </si>
  <si>
    <t>ผดุงชาติ</t>
  </si>
  <si>
    <t>แก้วแกมเกษ</t>
  </si>
  <si>
    <t>อรรณพ</t>
  </si>
  <si>
    <t>คุณเศรษฐ</t>
  </si>
  <si>
    <t>สูงภูเขียว</t>
  </si>
  <si>
    <t>นาคคำ</t>
  </si>
  <si>
    <t>พัฒน์ภิรมย์</t>
  </si>
  <si>
    <t>พิชิตวนคาม</t>
  </si>
  <si>
    <t>สิทธิ์</t>
  </si>
  <si>
    <t>พงษ์สุพรรณ</t>
  </si>
  <si>
    <t>ยอดเสรณี</t>
  </si>
  <si>
    <t>ประทุมเวียง</t>
  </si>
  <si>
    <t>อภิชิต</t>
  </si>
  <si>
    <t>ดวงธิสาร</t>
  </si>
  <si>
    <t>ศรีทุมมา</t>
  </si>
  <si>
    <t>ไพวรรณ์</t>
  </si>
  <si>
    <t>ตันวิเศษ</t>
  </si>
  <si>
    <t>ยุทธศาสตร์</t>
  </si>
  <si>
    <t>ศุภซื่อสงวน</t>
  </si>
  <si>
    <t>ชัยมงคล</t>
  </si>
  <si>
    <t>อำนาจเจริญ</t>
  </si>
  <si>
    <t>ตั้งสกุล</t>
  </si>
  <si>
    <t>สมหญิง</t>
  </si>
  <si>
    <t>บัวบุตร</t>
  </si>
  <si>
    <t>บวรศักดิ์</t>
  </si>
  <si>
    <t>คณาเสน</t>
  </si>
  <si>
    <t>ประภาส</t>
  </si>
  <si>
    <t>เวชกรณ์</t>
  </si>
  <si>
    <t>ธนชาภา</t>
  </si>
  <si>
    <t>จันทวารา</t>
  </si>
  <si>
    <t>ฤทธิทิศ</t>
  </si>
  <si>
    <t>พงษภัทร</t>
  </si>
  <si>
    <t>บุตรดาจักร</t>
  </si>
  <si>
    <t>สุนาย</t>
  </si>
  <si>
    <t>ศาลารมย์</t>
  </si>
  <si>
    <t>กานานนท์</t>
  </si>
  <si>
    <t>ประเชิญ</t>
  </si>
  <si>
    <t>จันทรภูมี</t>
  </si>
  <si>
    <t>ปิยะมาศ</t>
  </si>
  <si>
    <t>โสนิ</t>
  </si>
  <si>
    <t>สุวรรณี</t>
  </si>
  <si>
    <t>ชาลีไชย</t>
  </si>
  <si>
    <t>อุ่นอก</t>
  </si>
  <si>
    <t>มิลภา</t>
  </si>
  <si>
    <t>สุบรรณ</t>
  </si>
  <si>
    <t>แสนวงค์</t>
  </si>
  <si>
    <t>หนูพิศ</t>
  </si>
  <si>
    <t>ใสบาล</t>
  </si>
  <si>
    <t>รัตนศรี</t>
  </si>
  <si>
    <t>วันทอง</t>
  </si>
  <si>
    <t>พึ่งโพธิ์</t>
  </si>
  <si>
    <t>พรจิรา</t>
  </si>
  <si>
    <t>ศิริขันธ์</t>
  </si>
  <si>
    <t>ศิริวิริยานันท์</t>
  </si>
  <si>
    <t>พันธ์สาย</t>
  </si>
  <si>
    <t>บัวทอง</t>
  </si>
  <si>
    <t>มานะพิมพ์</t>
  </si>
  <si>
    <t>ภาคเจริญ</t>
  </si>
  <si>
    <t>จันทร์เพ็ญ</t>
  </si>
  <si>
    <t>ดะนัย</t>
  </si>
  <si>
    <t>มะหิพันธ์</t>
  </si>
  <si>
    <t>ญาณีนาถ</t>
  </si>
  <si>
    <t>เข็มนาค</t>
  </si>
  <si>
    <t>อภิวัฒน์</t>
  </si>
  <si>
    <t>เงินหมื่น</t>
  </si>
  <si>
    <t>สูงเรือง</t>
  </si>
  <si>
    <t>เตชินท์ชัย</t>
  </si>
  <si>
    <t>ผาริบุตร</t>
  </si>
  <si>
    <t>สุวะมาตย์</t>
  </si>
  <si>
    <t>กีฬา</t>
  </si>
  <si>
    <t>วิลาวัณย์</t>
  </si>
  <si>
    <t>บัวระพันธ์</t>
  </si>
  <si>
    <t>สร้อยทอง</t>
  </si>
  <si>
    <t>บุญมาลี</t>
  </si>
  <si>
    <t>พสิษฐ์</t>
  </si>
  <si>
    <t>สลักคำ</t>
  </si>
  <si>
    <t>พจนชัยญ์</t>
  </si>
  <si>
    <t>สัจธรรม</t>
  </si>
  <si>
    <t>หนูทอง</t>
  </si>
  <si>
    <t>วิเศษศักดิ์</t>
  </si>
  <si>
    <t>มูลชาติ</t>
  </si>
  <si>
    <t>เฉวต</t>
  </si>
  <si>
    <t>นวพร</t>
  </si>
  <si>
    <t>ภูเกิดพิมพ์</t>
  </si>
  <si>
    <t>สิทธิ</t>
  </si>
  <si>
    <t>โสพสิงห์</t>
  </si>
  <si>
    <t>ถ้ำหิน</t>
  </si>
  <si>
    <t>คงไชย</t>
  </si>
  <si>
    <t>สันตะวงศ์</t>
  </si>
  <si>
    <t>ไกยพันธ์</t>
  </si>
  <si>
    <t>บุญธิมา</t>
  </si>
  <si>
    <t>พิมล</t>
  </si>
  <si>
    <t>ภิญโญเปี่ยมวงษ์</t>
  </si>
  <si>
    <t>นาบ้าน</t>
  </si>
  <si>
    <t>บรรลุ</t>
  </si>
  <si>
    <t>อุดมศักดิ์</t>
  </si>
  <si>
    <t>พัฒนาศุภสิทธิ์</t>
  </si>
  <si>
    <t>บึงกาฬ</t>
  </si>
  <si>
    <t>เชิดพงศ์</t>
  </si>
  <si>
    <t>ราชป้องขันธ์</t>
  </si>
  <si>
    <t>แว่นฟ้า</t>
  </si>
  <si>
    <t>สุทธิณัฐ</t>
  </si>
  <si>
    <t>นามวัน</t>
  </si>
  <si>
    <t>วงษ์คงคำ</t>
  </si>
  <si>
    <t>ปรวรรษ</t>
  </si>
  <si>
    <t>หวายฤทธิ์</t>
  </si>
  <si>
    <t>สินจิตต์</t>
  </si>
  <si>
    <t>ไชยสิทธิ์</t>
  </si>
  <si>
    <t>วรรักษ์วัลย์</t>
  </si>
  <si>
    <t>วงศ์ษา</t>
  </si>
  <si>
    <t>ชาญวุฒิ</t>
  </si>
  <si>
    <t>บุตดา</t>
  </si>
  <si>
    <t>พิทูลทอง</t>
  </si>
  <si>
    <t>นาคลา</t>
  </si>
  <si>
    <t>จิณณวัตร</t>
  </si>
  <si>
    <t>พรรณวงศ์</t>
  </si>
  <si>
    <t>แสงศรี</t>
  </si>
  <si>
    <t>วัดโสภา</t>
  </si>
  <si>
    <t>ภูคมิน</t>
  </si>
  <si>
    <t>สายลุน</t>
  </si>
  <si>
    <t>ศิรินันท์</t>
  </si>
  <si>
    <t>เทศโมลี</t>
  </si>
  <si>
    <t>ราชภักดี</t>
  </si>
  <si>
    <t>เทียบเพชร</t>
  </si>
  <si>
    <t>อุตรธรณ์</t>
  </si>
  <si>
    <t>ไพฑูล</t>
  </si>
  <si>
    <t>สินแสวง</t>
  </si>
  <si>
    <t>กุลวงษ์</t>
  </si>
  <si>
    <t>นาหอคำ</t>
  </si>
  <si>
    <t>ชาญธีรดล</t>
  </si>
  <si>
    <t>กิตติมศักดิ์</t>
  </si>
  <si>
    <t>พระราช</t>
  </si>
  <si>
    <t>เกรียงชัย</t>
  </si>
  <si>
    <t>บัวซาว</t>
  </si>
  <si>
    <t>กิตติกรณ์</t>
  </si>
  <si>
    <t>ศรีสงคราม</t>
  </si>
  <si>
    <t>อักษรศิริ</t>
  </si>
  <si>
    <t>สุทะสิงห์</t>
  </si>
  <si>
    <t>บุญนำ</t>
  </si>
  <si>
    <t>วังตะเคน</t>
  </si>
  <si>
    <t>นันทรักษ์</t>
  </si>
  <si>
    <t>ชาดี</t>
  </si>
  <si>
    <t>ผ่านชมภู</t>
  </si>
  <si>
    <t>กรรณิกา</t>
  </si>
  <si>
    <t>โพธิ์สว่าง</t>
  </si>
  <si>
    <t>ไตรรงค์</t>
  </si>
  <si>
    <t>ติธรรม</t>
  </si>
  <si>
    <t>สำรวย</t>
  </si>
  <si>
    <t>ศรีทิน</t>
  </si>
  <si>
    <t>แสนพิมพ์</t>
  </si>
  <si>
    <t>อรกุล</t>
  </si>
  <si>
    <t>ข่าทิพย์พาที</t>
  </si>
  <si>
    <t>จิตไพศาล</t>
  </si>
  <si>
    <t>ติยะบุตร</t>
  </si>
  <si>
    <t>อินโพธิษา</t>
  </si>
  <si>
    <t>อารตี</t>
  </si>
  <si>
    <t>สีมา</t>
  </si>
  <si>
    <t>ชาตานันท์</t>
  </si>
  <si>
    <t>เกตุแก้ว</t>
  </si>
  <si>
    <t>หาญเชิงชัย</t>
  </si>
  <si>
    <t>อำมาตย์สำราญ</t>
  </si>
  <si>
    <t>บุษมงคล</t>
  </si>
  <si>
    <t>ภูยี่หวา</t>
  </si>
  <si>
    <t>เกริกชัย</t>
  </si>
  <si>
    <t>พลชา</t>
  </si>
  <si>
    <t>นวพล</t>
  </si>
  <si>
    <t>สิริกรรณ์</t>
  </si>
  <si>
    <t>แก้ว</t>
  </si>
  <si>
    <t>พูลเพิ่ม</t>
  </si>
  <si>
    <t>ปุดตะศิริวงษ์</t>
  </si>
  <si>
    <t>มุนิตย์</t>
  </si>
  <si>
    <t>แสนวัง</t>
  </si>
  <si>
    <t>วงศ์อามาตย์</t>
  </si>
  <si>
    <t>บุษบา</t>
  </si>
  <si>
    <t>วงค์ใหญ่</t>
  </si>
  <si>
    <t>พลภักดี</t>
  </si>
  <si>
    <t>บุญล้อม</t>
  </si>
  <si>
    <t>กางศรี</t>
  </si>
  <si>
    <t>สายปวีณ์</t>
  </si>
  <si>
    <t>เทียนเถื่อน</t>
  </si>
  <si>
    <t>มาตรพระคลัง</t>
  </si>
  <si>
    <t>เพ็ง</t>
  </si>
  <si>
    <t>ลมกาหลง</t>
  </si>
  <si>
    <t>แก้วสนิท</t>
  </si>
  <si>
    <t>แก้วยา</t>
  </si>
  <si>
    <t>วรรษวรรณ</t>
  </si>
  <si>
    <t>สุทธศรี</t>
  </si>
  <si>
    <t>ศุภนิจ</t>
  </si>
  <si>
    <t>อธิฏฐาน</t>
  </si>
  <si>
    <t>โกสินธุ์</t>
  </si>
  <si>
    <t>หันตุลา</t>
  </si>
  <si>
    <t>จันทา</t>
  </si>
  <si>
    <t>หูพารักษา</t>
  </si>
  <si>
    <t>หนองบัวลำภู</t>
  </si>
  <si>
    <t>หัตถสงเคราะห์</t>
  </si>
  <si>
    <t>ศรัณยา</t>
  </si>
  <si>
    <t>สุวรรณพรหม</t>
  </si>
  <si>
    <t>ปอวิจิตกุล</t>
  </si>
  <si>
    <t>สมพาน</t>
  </si>
  <si>
    <t>ศรีหอม</t>
  </si>
  <si>
    <t>คำพอง</t>
  </si>
  <si>
    <t>เค้างิ้ว</t>
  </si>
  <si>
    <t>ณัฐพิชา</t>
  </si>
  <si>
    <t>ณ อุบล</t>
  </si>
  <si>
    <t>ไพเราะจิต</t>
  </si>
  <si>
    <t>เจริญยิ่ง</t>
  </si>
  <si>
    <t>ขวัญหทัย</t>
  </si>
  <si>
    <t>ชุมแวงวาปี</t>
  </si>
  <si>
    <t>กำธร</t>
  </si>
  <si>
    <t>บุตรดี</t>
  </si>
  <si>
    <t>ด้วงแพง</t>
  </si>
  <si>
    <t>นุชิต</t>
  </si>
  <si>
    <t>นิธิมา</t>
  </si>
  <si>
    <t>โพธิผล</t>
  </si>
  <si>
    <t>ชัยแสง</t>
  </si>
  <si>
    <t>ดำรงวัฒนกุล</t>
  </si>
  <si>
    <t>ปู่หลุ่น</t>
  </si>
  <si>
    <t>ไพสิษฐ์</t>
  </si>
  <si>
    <t>สุภา</t>
  </si>
  <si>
    <t>โชคอนันต์</t>
  </si>
  <si>
    <t>สุขราช</t>
  </si>
  <si>
    <t>สมภาร</t>
  </si>
  <si>
    <t>สอนโคตร</t>
  </si>
  <si>
    <t>วงษ์นาม</t>
  </si>
  <si>
    <t>ไชยยุทธ</t>
  </si>
  <si>
    <t>วงค์โคกสูง</t>
  </si>
  <si>
    <t>ปิยณัฐ</t>
  </si>
  <si>
    <t>ธีระพันธ์</t>
  </si>
  <si>
    <t>ทองทุม</t>
  </si>
  <si>
    <t>รัก</t>
  </si>
  <si>
    <t>โภคานิตย์</t>
  </si>
  <si>
    <t>หมื่นมณี</t>
  </si>
  <si>
    <t>อรยา</t>
  </si>
  <si>
    <t>อุณาสิงห์</t>
  </si>
  <si>
    <t>ภานุพัฒน์</t>
  </si>
  <si>
    <t>สนิทวงศ์ชัย</t>
  </si>
  <si>
    <t>โชติกวันดี</t>
  </si>
  <si>
    <t>แสวงรักษ์</t>
  </si>
  <si>
    <t>ไหว</t>
  </si>
  <si>
    <t>มีสุข</t>
  </si>
  <si>
    <t>นิยะนันท์</t>
  </si>
  <si>
    <t>ประตู</t>
  </si>
  <si>
    <t>พันธ์ก่ำ</t>
  </si>
  <si>
    <t>เกาะสา</t>
  </si>
  <si>
    <t>พรหมา</t>
  </si>
  <si>
    <t>ทรงเดช</t>
  </si>
  <si>
    <t>มหาเสนา</t>
  </si>
  <si>
    <t>ศิริสถิตย์</t>
  </si>
  <si>
    <t>สวัสดิ์ชิตัง</t>
  </si>
  <si>
    <t>ธีระธนา</t>
  </si>
  <si>
    <t>ด่านพงษ์</t>
  </si>
  <si>
    <t>มาลาศรี</t>
  </si>
  <si>
    <t>ศรีฐาน</t>
  </si>
  <si>
    <t>วริศา</t>
  </si>
  <si>
    <t>ทิพยมาตร</t>
  </si>
  <si>
    <t>พงศ์พันธุ์</t>
  </si>
  <si>
    <t>สายคำภา</t>
  </si>
  <si>
    <t>สะหวั่น</t>
  </si>
  <si>
    <t>แสนเหลา</t>
  </si>
  <si>
    <t>นิรันด์ขจร</t>
  </si>
  <si>
    <t>ลือนาม</t>
  </si>
  <si>
    <t>สิงห์แก้ว</t>
  </si>
  <si>
    <t>บูรณเวช</t>
  </si>
  <si>
    <t>ถาบุตร</t>
  </si>
  <si>
    <t>เสรี</t>
  </si>
  <si>
    <t>บุญประคม</t>
  </si>
  <si>
    <t>คำชมภู</t>
  </si>
  <si>
    <t>ศุภมงคล</t>
  </si>
  <si>
    <t>ยืนยงค์</t>
  </si>
  <si>
    <t>ศิริทน</t>
  </si>
  <si>
    <t>วรัญญา</t>
  </si>
  <si>
    <t>ธนาวุฒิกุล</t>
  </si>
  <si>
    <t>พรพิทักษ์</t>
  </si>
  <si>
    <t>ดาโสภา</t>
  </si>
  <si>
    <t>วีนัต</t>
  </si>
  <si>
    <t>ภานุพงษ์</t>
  </si>
  <si>
    <t>วิวัฒน์</t>
  </si>
  <si>
    <t>แสงป้อง</t>
  </si>
  <si>
    <t>เลิศ</t>
  </si>
  <si>
    <t>เทือกแสง</t>
  </si>
  <si>
    <t>บุติกา</t>
  </si>
  <si>
    <t>ระเบียบนาวีนุรักษ์</t>
  </si>
  <si>
    <t>สุภาพรรณ</t>
  </si>
  <si>
    <t>ไทยรักชาติ</t>
  </si>
  <si>
    <t>ภูนายา</t>
  </si>
  <si>
    <t>แก้วพลน้อย</t>
  </si>
  <si>
    <t>พรสวรรค์</t>
  </si>
  <si>
    <t>สามด่านจาก</t>
  </si>
  <si>
    <t>สันตติ</t>
  </si>
  <si>
    <t>บุราณฤทธิ์</t>
  </si>
  <si>
    <t>มณีจันทร์</t>
  </si>
  <si>
    <t>ดวงภักดี</t>
  </si>
  <si>
    <t>อาสน์ปาสา</t>
  </si>
  <si>
    <t>กองจันทร์ดี</t>
  </si>
  <si>
    <t>ประภาลักษณ์</t>
  </si>
  <si>
    <t>ประพาส</t>
  </si>
  <si>
    <t>นวนสำลี</t>
  </si>
  <si>
    <t>สุขอ้วน</t>
  </si>
  <si>
    <t>ภานุวงศ์</t>
  </si>
  <si>
    <t>ธีรารัตน์</t>
  </si>
  <si>
    <t>เข็มศร</t>
  </si>
  <si>
    <t>วราภรณ์</t>
  </si>
  <si>
    <t>กองผาพา</t>
  </si>
  <si>
    <t>หลงนุชาติ</t>
  </si>
  <si>
    <t>สงวน</t>
  </si>
  <si>
    <t>เพียเทพ</t>
  </si>
  <si>
    <t>พหลทัพย์</t>
  </si>
  <si>
    <t>ศิริบุตร</t>
  </si>
  <si>
    <t>อาริยา</t>
  </si>
  <si>
    <t>วิจิตขะจี</t>
  </si>
  <si>
    <t>โคตรทา</t>
  </si>
  <si>
    <t>เกชา</t>
  </si>
  <si>
    <t>เขียวโพธิ์</t>
  </si>
  <si>
    <t>สามิตร</t>
  </si>
  <si>
    <t>ณัฐชัย</t>
  </si>
  <si>
    <t>มุงคุณ</t>
  </si>
  <si>
    <t>โนรี</t>
  </si>
  <si>
    <t>คณิตศิลป์</t>
  </si>
  <si>
    <t>พลบูรณ์</t>
  </si>
  <si>
    <t>เสริมสุข</t>
  </si>
  <si>
    <t>พรหงษา</t>
  </si>
  <si>
    <t>รัตนพลที</t>
  </si>
  <si>
    <t>สุวิชย์</t>
  </si>
  <si>
    <t>คำแหล้</t>
  </si>
  <si>
    <t>อินทร์เจริญ</t>
  </si>
  <si>
    <t>พวง</t>
  </si>
  <si>
    <t>อุ่นใจ</t>
  </si>
  <si>
    <t>เฮียง</t>
  </si>
  <si>
    <t>ทองยุ่น</t>
  </si>
  <si>
    <t>สุวรรณศรี</t>
  </si>
  <si>
    <t>สวรรค์</t>
  </si>
  <si>
    <t>เกตุนาค</t>
  </si>
  <si>
    <t>กองสอน</t>
  </si>
  <si>
    <t>น้อย</t>
  </si>
  <si>
    <t>ภักดีอำนาจ</t>
  </si>
  <si>
    <t>เกษดา</t>
  </si>
  <si>
    <t>ขอนแก่น</t>
  </si>
  <si>
    <t>แสงนาค</t>
  </si>
  <si>
    <t>จักริน</t>
  </si>
  <si>
    <t>พัฒน์ดำรงจิตร</t>
  </si>
  <si>
    <t>ภพธร</t>
  </si>
  <si>
    <t>แก้วขัน</t>
  </si>
  <si>
    <t>ลักษณา</t>
  </si>
  <si>
    <t>แกล้วกล้าหาญ</t>
  </si>
  <si>
    <t>ฮาดภักดี</t>
  </si>
  <si>
    <t>กิตติกูร</t>
  </si>
  <si>
    <t>กาญจนสกุล</t>
  </si>
  <si>
    <t>กมลนฤเมธ</t>
  </si>
  <si>
    <t>ดวงจันคำ</t>
  </si>
  <si>
    <t>เรืองชัย</t>
  </si>
  <si>
    <t>พลเสนา</t>
  </si>
  <si>
    <t>ศรีวงษ์</t>
  </si>
  <si>
    <t>จุฑาทิตย์</t>
  </si>
  <si>
    <t>ไนเจิล  บราวลี</t>
  </si>
  <si>
    <t>วงศ์ก่อ</t>
  </si>
  <si>
    <t>คำปอน</t>
  </si>
  <si>
    <t>วงศ์สละ</t>
  </si>
  <si>
    <t>โตบูรพา</t>
  </si>
  <si>
    <t>สิมมาทัน</t>
  </si>
  <si>
    <t>สานิตย์</t>
  </si>
  <si>
    <t>สุภเลิศ</t>
  </si>
  <si>
    <t>รังสฤษดิ์</t>
  </si>
  <si>
    <t>เส่งมูล</t>
  </si>
  <si>
    <t>เคนไชยวงศ์</t>
  </si>
  <si>
    <t>เพชรสังหาร</t>
  </si>
  <si>
    <t>เคียงเดือน</t>
  </si>
  <si>
    <t>จันทร์หล้า</t>
  </si>
  <si>
    <t>สวัสดิผล</t>
  </si>
  <si>
    <t>โนปกรณ์</t>
  </si>
  <si>
    <t>คชสูงเนิน</t>
  </si>
  <si>
    <t>ทองยา</t>
  </si>
  <si>
    <t>สารบรรณ</t>
  </si>
  <si>
    <t>สรรพศร</t>
  </si>
  <si>
    <t>หาญสุริย์</t>
  </si>
  <si>
    <t>พิตตินันท์</t>
  </si>
  <si>
    <t>รู้กิจ</t>
  </si>
  <si>
    <t>ฤทธิ์</t>
  </si>
  <si>
    <t>วีรชายลักษณ์</t>
  </si>
  <si>
    <t>นามพิลา</t>
  </si>
  <si>
    <t>ประชาธิปไตยเพื่อประชาชน</t>
  </si>
  <si>
    <t>กล่อมจอหอ</t>
  </si>
  <si>
    <t>อุทิศ</t>
  </si>
  <si>
    <t>มวลลี</t>
  </si>
  <si>
    <t>ทุมพัฒน์</t>
  </si>
  <si>
    <t>ขาวกุญชร</t>
  </si>
  <si>
    <t>จารุณี</t>
  </si>
  <si>
    <t>ศรีขา</t>
  </si>
  <si>
    <t>วัศนนท์</t>
  </si>
  <si>
    <t>บางบ่อ</t>
  </si>
  <si>
    <t>บุญระมี</t>
  </si>
  <si>
    <t>คลังอุดม</t>
  </si>
  <si>
    <t>ศึกษา</t>
  </si>
  <si>
    <t>แก้วสูงเนิน</t>
  </si>
  <si>
    <t>เหล่าลาภะ</t>
  </si>
  <si>
    <t>ช่างเหลา</t>
  </si>
  <si>
    <t>สาระผล</t>
  </si>
  <si>
    <t>ทะคง</t>
  </si>
  <si>
    <t>ทุยบึงฉิม</t>
  </si>
  <si>
    <t>ลานบุญ</t>
  </si>
  <si>
    <t>ปฏิณญา</t>
  </si>
  <si>
    <t>วิเชฎฐพงษ์</t>
  </si>
  <si>
    <t>ศรีเมืองบุญ</t>
  </si>
  <si>
    <t>เต็มยงค์</t>
  </si>
  <si>
    <t>พุทธโพธิ์ศรี</t>
  </si>
  <si>
    <t>อนันต์สุวรรณชัย</t>
  </si>
  <si>
    <t>ประดับศิลป์</t>
  </si>
  <si>
    <t>วะสมบัติ</t>
  </si>
  <si>
    <t>ปัสสาคร</t>
  </si>
  <si>
    <t>ศุภลักษณ์</t>
  </si>
  <si>
    <t>หานนท์</t>
  </si>
  <si>
    <t>วงศ์สง่า</t>
  </si>
  <si>
    <t>ขุนด้วง</t>
  </si>
  <si>
    <t>ยศนันท์</t>
  </si>
  <si>
    <t>ขันทะ</t>
  </si>
  <si>
    <t>เข็มพร</t>
  </si>
  <si>
    <t>มาตสมบัติ</t>
  </si>
  <si>
    <t>ปดิวรัดดา</t>
  </si>
  <si>
    <t>ปะกังพะลัง</t>
  </si>
  <si>
    <t>ชนุช</t>
  </si>
  <si>
    <t>พันธุวร</t>
  </si>
  <si>
    <t>นวลละออง</t>
  </si>
  <si>
    <t>ซอลี</t>
  </si>
  <si>
    <t>อัษฎาวุธ</t>
  </si>
  <si>
    <t>วงษ์ชัย</t>
  </si>
  <si>
    <t>อินท์วาริน</t>
  </si>
  <si>
    <t>เธียรเลิศธนากร</t>
  </si>
  <si>
    <t>สีดาคำ</t>
  </si>
  <si>
    <t>ปัจจุโส</t>
  </si>
  <si>
    <t>บวรเดช</t>
  </si>
  <si>
    <t>ศิริคูณทอง</t>
  </si>
  <si>
    <t>อิศราพงศ์</t>
  </si>
  <si>
    <t>พรหมวงศานนท์</t>
  </si>
  <si>
    <t>ทวีพล</t>
  </si>
  <si>
    <t>วงศ์ใหญ่</t>
  </si>
  <si>
    <t>นิรพันธ์</t>
  </si>
  <si>
    <t>อ่วมศิริ</t>
  </si>
  <si>
    <t>ชนะ</t>
  </si>
  <si>
    <t>วงษ์สีหา</t>
  </si>
  <si>
    <t>นาคปราการ</t>
  </si>
  <si>
    <t>สุระเสียง</t>
  </si>
  <si>
    <t>เหมวงษ์</t>
  </si>
  <si>
    <t>วีรยุทธ</t>
  </si>
  <si>
    <t>แรงดี</t>
  </si>
  <si>
    <t>เสถียรพงศ์</t>
  </si>
  <si>
    <t>ถมคำ</t>
  </si>
  <si>
    <t>นิติรัฐ</t>
  </si>
  <si>
    <t>ศรีรัตนพรรณ</t>
  </si>
  <si>
    <t>เจริญเชื้อ</t>
  </si>
  <si>
    <t>อภิรักษ์มั่นคง</t>
  </si>
  <si>
    <t>คำแก่นคูณ</t>
  </si>
  <si>
    <t>สืบสารคาม</t>
  </si>
  <si>
    <t>นรเศรษฐ์</t>
  </si>
  <si>
    <t>ศรีเงิน</t>
  </si>
  <si>
    <t>อ้อยฤดี</t>
  </si>
  <si>
    <t>สันทร</t>
  </si>
  <si>
    <t>คมกฤษ</t>
  </si>
  <si>
    <t>แสนกุล</t>
  </si>
  <si>
    <t>ธนาเดช</t>
  </si>
  <si>
    <t>สงวนความดี</t>
  </si>
  <si>
    <t>นันท์มนัส</t>
  </si>
  <si>
    <t>สีโยธา</t>
  </si>
  <si>
    <t>สุเดชา</t>
  </si>
  <si>
    <t>แก้วคำหาร</t>
  </si>
  <si>
    <t>แก้วสมบัติ</t>
  </si>
  <si>
    <t>เลิศพิสิฐ</t>
  </si>
  <si>
    <t>ขุรีทรัพย์</t>
  </si>
  <si>
    <t>ลุนดาพร</t>
  </si>
  <si>
    <t>เพ็ญศิลป์</t>
  </si>
  <si>
    <t>นามบุรินทร์</t>
  </si>
  <si>
    <t>จงกลชัย</t>
  </si>
  <si>
    <t>เหล็กยัง</t>
  </si>
  <si>
    <t>ประเทืองทิพย์</t>
  </si>
  <si>
    <t>เค้าสิม</t>
  </si>
  <si>
    <t>ชัยนิวัฒน์</t>
  </si>
  <si>
    <t>ระวิสิทธิ์</t>
  </si>
  <si>
    <t>แก้วกัลยา</t>
  </si>
  <si>
    <t>แก้ววิใส</t>
  </si>
  <si>
    <t>ทินภัทร</t>
  </si>
  <si>
    <t>กระแสร์</t>
  </si>
  <si>
    <t>ปิยรัตน์</t>
  </si>
  <si>
    <t>บุบผาโสภา</t>
  </si>
  <si>
    <t>แก้วใส</t>
  </si>
  <si>
    <t>สายใจ</t>
  </si>
  <si>
    <t>ภูผาคุณ</t>
  </si>
  <si>
    <t>ชนาภา</t>
  </si>
  <si>
    <t>หันจางสิทธิ์</t>
  </si>
  <si>
    <t>เดชพล</t>
  </si>
  <si>
    <t>ตะวันฉาย</t>
  </si>
  <si>
    <t>วีระพันธุ์</t>
  </si>
  <si>
    <t>คำพล</t>
  </si>
  <si>
    <t>สิงหา</t>
  </si>
  <si>
    <t>โพธิ์ชัย</t>
  </si>
  <si>
    <t>พิฐชญาณ์</t>
  </si>
  <si>
    <t>ธนสุกิจเศรษฐ์</t>
  </si>
  <si>
    <t>วรกรานต์</t>
  </si>
  <si>
    <t>โฉมสุภาพ</t>
  </si>
  <si>
    <t>ใจดี</t>
  </si>
  <si>
    <t>ราชิต</t>
  </si>
  <si>
    <t>วงษ์ชมภู</t>
  </si>
  <si>
    <t>วาที</t>
  </si>
  <si>
    <t>สีหราช</t>
  </si>
  <si>
    <t>มุกดา</t>
  </si>
  <si>
    <t>อลงกรณ์</t>
  </si>
  <si>
    <t>ศิลปดอนบม</t>
  </si>
  <si>
    <t>พลชัย</t>
  </si>
  <si>
    <t>พิพิธวรกุล</t>
  </si>
  <si>
    <t>ข้อยุ่น</t>
  </si>
  <si>
    <t>ทองเนื้อขาว</t>
  </si>
  <si>
    <t>พิสุทธิรัตน์</t>
  </si>
  <si>
    <t>กาพย์แก้ว</t>
  </si>
  <si>
    <t>สุวรรณพงษ์</t>
  </si>
  <si>
    <t>อันไขหน้า</t>
  </si>
  <si>
    <t>เอกภักดิ์</t>
  </si>
  <si>
    <t>คลังกลาง</t>
  </si>
  <si>
    <t>เปลี่ยน</t>
  </si>
  <si>
    <t>นามพรมมา</t>
  </si>
  <si>
    <t>วาน</t>
  </si>
  <si>
    <t>สีพั้ว</t>
  </si>
  <si>
    <t>สมบัติธีระ</t>
  </si>
  <si>
    <t>พงศ์ฐยากรณ์</t>
  </si>
  <si>
    <t>จันทะบุรม</t>
  </si>
  <si>
    <t>เรืองยศ</t>
  </si>
  <si>
    <t>บุตราช</t>
  </si>
  <si>
    <t>สรรสมบัติ</t>
  </si>
  <si>
    <t>ฉลวย</t>
  </si>
  <si>
    <t>หล่องบุศรี</t>
  </si>
  <si>
    <t>ลือเจียงคำ</t>
  </si>
  <si>
    <t>อนนท์</t>
  </si>
  <si>
    <t>สีสมบัติ</t>
  </si>
  <si>
    <t>วิญญู</t>
  </si>
  <si>
    <t>ประวันนา</t>
  </si>
  <si>
    <t>ณัฐชพงศ์</t>
  </si>
  <si>
    <t>อินทร์เสนา</t>
  </si>
  <si>
    <t>ไชยชาติ</t>
  </si>
  <si>
    <t>ภูสมจิตร</t>
  </si>
  <si>
    <t>แก่งสันเทียะ</t>
  </si>
  <si>
    <t>วงค์หนองแล้ง</t>
  </si>
  <si>
    <t>ศรีบุญเรือง</t>
  </si>
  <si>
    <t>คนอง</t>
  </si>
  <si>
    <t>ทองแดง</t>
  </si>
  <si>
    <t>วรธิพรหมมา</t>
  </si>
  <si>
    <t>ทะกอง</t>
  </si>
  <si>
    <t>สุจิตรา</t>
  </si>
  <si>
    <t>คำไธสง</t>
  </si>
  <si>
    <t>ถวิลกานต์</t>
  </si>
  <si>
    <t>ชาวกะตา</t>
  </si>
  <si>
    <t>ทัพซ้าย</t>
  </si>
  <si>
    <t>อินทร์นาง</t>
  </si>
  <si>
    <t>สมรักษ์</t>
  </si>
  <si>
    <t>งามเนตร</t>
  </si>
  <si>
    <t>ชุติมณฑน์</t>
  </si>
  <si>
    <t>รักษาพล</t>
  </si>
  <si>
    <t>จักรกฤตย์</t>
  </si>
  <si>
    <t>อัตฤทธิ์</t>
  </si>
  <si>
    <t>พงษ์นิรันดร์</t>
  </si>
  <si>
    <t>อุทัยกาญจนกุล</t>
  </si>
  <si>
    <t>ไชยโสดา</t>
  </si>
  <si>
    <t>ภาควัต</t>
  </si>
  <si>
    <t>ศรีสุรพล</t>
  </si>
  <si>
    <t>เรืองประเสริฐกุล</t>
  </si>
  <si>
    <t>อินทรประสิทธิ์</t>
  </si>
  <si>
    <t>สุภีรชัย</t>
  </si>
  <si>
    <t>ภิญโญดม</t>
  </si>
  <si>
    <t>วุฒิพงศ์</t>
  </si>
  <si>
    <t>ศุภรมย์</t>
  </si>
  <si>
    <t>ศิริลักษณ์</t>
  </si>
  <si>
    <t>วงษ์ศิริ</t>
  </si>
  <si>
    <t>บุตรลำภู</t>
  </si>
  <si>
    <t>บุ้งทอง</t>
  </si>
  <si>
    <t>รักษาสิทธิ์</t>
  </si>
  <si>
    <t>เวียงนนท์</t>
  </si>
  <si>
    <t>มาสอน</t>
  </si>
  <si>
    <t>เช้าวันดี</t>
  </si>
  <si>
    <t>พงศ์</t>
  </si>
  <si>
    <t>พรมนิล</t>
  </si>
  <si>
    <t>จิรจิตติ์</t>
  </si>
  <si>
    <t>นามจันดี</t>
  </si>
  <si>
    <t>พิชิตชัย</t>
  </si>
  <si>
    <t>โคตรชัย</t>
  </si>
  <si>
    <t>กาญจนพันธุ์</t>
  </si>
  <si>
    <t>วิมลพร</t>
  </si>
  <si>
    <t>สุวรรณแสนทวี</t>
  </si>
  <si>
    <t>สุราวรรณ์</t>
  </si>
  <si>
    <t>สุรพงศ์</t>
  </si>
  <si>
    <t>ขันขวา</t>
  </si>
  <si>
    <t>ชูสิทธิ์</t>
  </si>
  <si>
    <t>ทินบุตร</t>
  </si>
  <si>
    <t>ศรีภา</t>
  </si>
  <si>
    <t>รติรัตน์</t>
  </si>
  <si>
    <t>ไชยหาญ</t>
  </si>
  <si>
    <t>อิสระ</t>
  </si>
  <si>
    <t>บุตรโพธิ์</t>
  </si>
  <si>
    <t>ดำริห์</t>
  </si>
  <si>
    <t>จันทร์วัน</t>
  </si>
  <si>
    <t>ทวีสิทธิ์</t>
  </si>
  <si>
    <t>ขุนน้อย</t>
  </si>
  <si>
    <t>คณพศ</t>
  </si>
  <si>
    <t>ทวยภา</t>
  </si>
  <si>
    <t>พิสิทธิ์</t>
  </si>
  <si>
    <t>เทาหา</t>
  </si>
  <si>
    <t>ภีระพรรณ</t>
  </si>
  <si>
    <t>หนุนเงิน</t>
  </si>
  <si>
    <t>ธนาภร</t>
  </si>
  <si>
    <t>ขันภักดี</t>
  </si>
  <si>
    <t>หาจันดา</t>
  </si>
  <si>
    <t>อุไรวัล</t>
  </si>
  <si>
    <t>สิงหภณ</t>
  </si>
  <si>
    <t>ดีนาง</t>
  </si>
  <si>
    <t>ปู่เพ็ง</t>
  </si>
  <si>
    <t>พระโบราณ</t>
  </si>
  <si>
    <t>ชาญนุวงศ์</t>
  </si>
  <si>
    <t>ดิลกเทพ</t>
  </si>
  <si>
    <t>กุลน้อย</t>
  </si>
  <si>
    <t>พยงค์</t>
  </si>
  <si>
    <t>ปรัศนียา</t>
  </si>
  <si>
    <t>ภูพาน</t>
  </si>
  <si>
    <t>ปรมหิน</t>
  </si>
  <si>
    <t>กัญญ์ณพัชญ์</t>
  </si>
  <si>
    <t>ศรีจันทร์ดี</t>
  </si>
  <si>
    <t>เคนมิ่ง</t>
  </si>
  <si>
    <t>แต่งสุวรรณ</t>
  </si>
  <si>
    <t>พลเรือง</t>
  </si>
  <si>
    <t>ศุภพัชร์ชัย</t>
  </si>
  <si>
    <t>ลีกระจ่าง</t>
  </si>
  <si>
    <t>บุดดาเวียง</t>
  </si>
  <si>
    <t>ภิเภก</t>
  </si>
  <si>
    <t>คำเมลี</t>
  </si>
  <si>
    <t>สิงคำป้อง</t>
  </si>
  <si>
    <t>เปรมประโยชน์</t>
  </si>
  <si>
    <t>อธิรชานนท์</t>
  </si>
  <si>
    <t>เมืองเหนือ</t>
  </si>
  <si>
    <t>สงลา</t>
  </si>
  <si>
    <t>อารีย์</t>
  </si>
  <si>
    <t>พฤฒิสาร</t>
  </si>
  <si>
    <t>ประดิษฐ</t>
  </si>
  <si>
    <t>พันธ์โชติ</t>
  </si>
  <si>
    <t>มาตราช</t>
  </si>
  <si>
    <t>ชัยเรือง</t>
  </si>
  <si>
    <t>โสภาเพีย</t>
  </si>
  <si>
    <t>เกสราภรณ์</t>
  </si>
  <si>
    <t>ฎาณุภรณิพัฒณ์</t>
  </si>
  <si>
    <t>วินิจ</t>
  </si>
  <si>
    <t>สิงห์ทุย</t>
  </si>
  <si>
    <t>ศรีโยธา</t>
  </si>
  <si>
    <t>อารักษ์</t>
  </si>
  <si>
    <t>ศรีตาแสน</t>
  </si>
  <si>
    <t>สุระ</t>
  </si>
  <si>
    <t>สุขแป</t>
  </si>
  <si>
    <t>กิจใบ</t>
  </si>
  <si>
    <t>เหล่าประเสริฐ</t>
  </si>
  <si>
    <t>สังคมวิทยา</t>
  </si>
  <si>
    <t>ซาซุม</t>
  </si>
  <si>
    <t>ณัฐศักดิ์</t>
  </si>
  <si>
    <t>บุญอำไพกิตตน์</t>
  </si>
  <si>
    <t>นวัธ</t>
  </si>
  <si>
    <t>เตาะเจริญสุข</t>
  </si>
  <si>
    <t>คุณเงิน</t>
  </si>
  <si>
    <t>ไกรพน</t>
  </si>
  <si>
    <t>คำเวียง</t>
  </si>
  <si>
    <t>ศรีวิบูลย์</t>
  </si>
  <si>
    <t>ผาจันทร์</t>
  </si>
  <si>
    <t>โวหาร</t>
  </si>
  <si>
    <t>ภูมิบดี</t>
  </si>
  <si>
    <t>วิเชฏฐพงษ์</t>
  </si>
  <si>
    <t>พนมรัตน์</t>
  </si>
  <si>
    <t>เชื้อหลง</t>
  </si>
  <si>
    <t>ขุนจันทร์</t>
  </si>
  <si>
    <t>สำแดง</t>
  </si>
  <si>
    <t>มีสกุลทิพยานนท์</t>
  </si>
  <si>
    <t>ภาวัต</t>
  </si>
  <si>
    <t>เนาว์โสภา</t>
  </si>
  <si>
    <t>เคน</t>
  </si>
  <si>
    <t>เภชัยภูมิ</t>
  </si>
  <si>
    <t>กันตวิชญ์</t>
  </si>
  <si>
    <t>ตีมูลลา</t>
  </si>
  <si>
    <t>แพงสร้อย</t>
  </si>
  <si>
    <t>ประพรต</t>
  </si>
  <si>
    <t>ดิษยภัทร</t>
  </si>
  <si>
    <t>ไชยพิเดช</t>
  </si>
  <si>
    <t>รับเสด็จ</t>
  </si>
  <si>
    <t>ยศติณเธียร</t>
  </si>
  <si>
    <t>พรมโสภา</t>
  </si>
  <si>
    <t>ยอดรัก</t>
  </si>
  <si>
    <t>สายันต์</t>
  </si>
  <si>
    <t>นะพะวาลศรี</t>
  </si>
  <si>
    <t>แจ้งพรมมา</t>
  </si>
  <si>
    <t>ภรณ์ทิพย์</t>
  </si>
  <si>
    <t>อินทร์</t>
  </si>
  <si>
    <t>พชรธรณ์พงษ์</t>
  </si>
  <si>
    <t>แสงสิงห์</t>
  </si>
  <si>
    <t>อานจำปา</t>
  </si>
  <si>
    <t>โพธิ์พันเรือ</t>
  </si>
  <si>
    <t>ปรียารัตน์</t>
  </si>
  <si>
    <t>ปะกังพลัง</t>
  </si>
  <si>
    <t>ทิพพิลา</t>
  </si>
  <si>
    <t>เสาวภา</t>
  </si>
  <si>
    <t>บุญสินธ์</t>
  </si>
  <si>
    <t>มีกลางแสน</t>
  </si>
  <si>
    <t>ขันซ้าย</t>
  </si>
  <si>
    <t>พุฒพันธุ์</t>
  </si>
  <si>
    <t>แสงดาว</t>
  </si>
  <si>
    <t>ศิริโนนรัง</t>
  </si>
  <si>
    <t>สรัสนันท์</t>
  </si>
  <si>
    <t>อรรณนพพร</t>
  </si>
  <si>
    <t>คงฤทธิ์</t>
  </si>
  <si>
    <t>อัศวพัฒนากูล</t>
  </si>
  <si>
    <t>แก้วชัยภูมิ</t>
  </si>
  <si>
    <t>พงษ์พิชญ์</t>
  </si>
  <si>
    <t>ชำกรม</t>
  </si>
  <si>
    <t>มีสิงห์</t>
  </si>
  <si>
    <t>ภัทรากร</t>
  </si>
  <si>
    <t>สืบวงษา</t>
  </si>
  <si>
    <t>ประจบ</t>
  </si>
  <si>
    <t>ปราบ ณ ศักดิ์</t>
  </si>
  <si>
    <t>งานไว</t>
  </si>
  <si>
    <t>คจิตร</t>
  </si>
  <si>
    <t>พงษ์คำพันธ์</t>
  </si>
  <si>
    <t>พุดดี</t>
  </si>
  <si>
    <t>พงษ์ทรัพย์</t>
  </si>
  <si>
    <t>เหล็กกล้า</t>
  </si>
  <si>
    <t>ธรรมชาติ</t>
  </si>
  <si>
    <t>บรรเทา</t>
  </si>
  <si>
    <t>ศรีล้อม</t>
  </si>
  <si>
    <t>สุนาโท</t>
  </si>
  <si>
    <t>ลุนบง</t>
  </si>
  <si>
    <t>ทัศนะ</t>
  </si>
  <si>
    <t>เศรษฐภักดี</t>
  </si>
  <si>
    <t>สุพนธ์</t>
  </si>
  <si>
    <t>แสงอรุณ</t>
  </si>
  <si>
    <t>น้อง</t>
  </si>
  <si>
    <t>ต้นแปะ</t>
  </si>
  <si>
    <t>บุญชวน</t>
  </si>
  <si>
    <t>รัตนัง</t>
  </si>
  <si>
    <t>จริยาภรณ์</t>
  </si>
  <si>
    <t>ละว้า</t>
  </si>
  <si>
    <t>ปรางทิพย์</t>
  </si>
  <si>
    <t>พานพล</t>
  </si>
  <si>
    <t>เชี่ยวชาญ</t>
  </si>
  <si>
    <t>ชามะรัตน์</t>
  </si>
  <si>
    <t>หาญชิน</t>
  </si>
  <si>
    <t>นาหก</t>
  </si>
  <si>
    <t>เปรมโยธิน</t>
  </si>
  <si>
    <t>รูปสูง</t>
  </si>
  <si>
    <t>เหมือนจันทร์</t>
  </si>
  <si>
    <t>เชื่อม</t>
  </si>
  <si>
    <t>บัตรมาตย์</t>
  </si>
  <si>
    <t>ครองสมบัติ</t>
  </si>
  <si>
    <t>ประวิทย์</t>
  </si>
  <si>
    <t>ทองอุทัยศรี</t>
  </si>
  <si>
    <t>หนูมา</t>
  </si>
  <si>
    <t>จุ้มใหญ่</t>
  </si>
  <si>
    <t>มาลิน</t>
  </si>
  <si>
    <t>ปรมินทร์</t>
  </si>
  <si>
    <t>พุทธโคตร</t>
  </si>
  <si>
    <t>จันทิหล้า</t>
  </si>
  <si>
    <t>มั่งเมือง</t>
  </si>
  <si>
    <t>วันนิวัติ</t>
  </si>
  <si>
    <t>ไชยศึก</t>
  </si>
  <si>
    <t>พานุห์</t>
  </si>
  <si>
    <t>ประทุมชัย</t>
  </si>
  <si>
    <t>ศิริวัจนพร</t>
  </si>
  <si>
    <t>ฌานพากิตติ์</t>
  </si>
  <si>
    <t>สีหามาตย์</t>
  </si>
  <si>
    <t>รุ่งพรเทวี</t>
  </si>
  <si>
    <t>อัฐพงศ์</t>
  </si>
  <si>
    <t>วิกรัยปภาวสุ</t>
  </si>
  <si>
    <t>ปาณัสม์</t>
  </si>
  <si>
    <t>กาบบัวไข</t>
  </si>
  <si>
    <t>จรรณฐพร</t>
  </si>
  <si>
    <t>ประจันตะเสน</t>
  </si>
  <si>
    <t>นิติพัชร์</t>
  </si>
  <si>
    <t>พิงคารักษ์</t>
  </si>
  <si>
    <t>วิระศักดิ์</t>
  </si>
  <si>
    <t>คมขาว</t>
  </si>
  <si>
    <t>ธัชชัย</t>
  </si>
  <si>
    <t>ปลื้มชิงชัย</t>
  </si>
  <si>
    <t>ปกาญจน์</t>
  </si>
  <si>
    <t>นพศรี</t>
  </si>
  <si>
    <t>ฐานะ</t>
  </si>
  <si>
    <t>ปิยวัจน์</t>
  </si>
  <si>
    <t>จุลลาย</t>
  </si>
  <si>
    <t>ไสยกิจ</t>
  </si>
  <si>
    <t>สุวพนธ์</t>
  </si>
  <si>
    <t>คำสังวาลย์</t>
  </si>
  <si>
    <t>สุดแสง</t>
  </si>
  <si>
    <t>ด้วงพิทักษ์</t>
  </si>
  <si>
    <t>กัมปนาท</t>
  </si>
  <si>
    <t>พรมประทุม</t>
  </si>
  <si>
    <t>เกียรติศิริกุล</t>
  </si>
  <si>
    <t>ทึนรส</t>
  </si>
  <si>
    <t>ชินรินทร์</t>
  </si>
  <si>
    <t>แงวกุดเรือ</t>
  </si>
  <si>
    <t>บุณยนุช</t>
  </si>
  <si>
    <t>ธัญยาเตชสุนทร</t>
  </si>
  <si>
    <t>วัลลา</t>
  </si>
  <si>
    <t>เชิดโกทา</t>
  </si>
  <si>
    <t>มณฑาทิพย์</t>
  </si>
  <si>
    <t>พีระ</t>
  </si>
  <si>
    <t>ลานอก</t>
  </si>
  <si>
    <t>วีรวิทย์</t>
  </si>
  <si>
    <t>จุลคำภา</t>
  </si>
  <si>
    <t>โนนพะยอม</t>
  </si>
  <si>
    <t>จันดา</t>
  </si>
  <si>
    <t>หลินศรีวิเศษกุล</t>
  </si>
  <si>
    <t>สิริชัย</t>
  </si>
  <si>
    <t>ศิริมงคล</t>
  </si>
  <si>
    <t>วงษ์</t>
  </si>
  <si>
    <t>น่าชม</t>
  </si>
  <si>
    <t>พรมมา</t>
  </si>
  <si>
    <t>คอย</t>
  </si>
  <si>
    <t>สุขเสริม</t>
  </si>
  <si>
    <t>อดิษ</t>
  </si>
  <si>
    <t>สุวรรณผา</t>
  </si>
  <si>
    <t>จตุรงค์</t>
  </si>
  <si>
    <t>ด้วงทา</t>
  </si>
  <si>
    <t>ทศทัศน์</t>
  </si>
  <si>
    <t>ภัทรธนวงสิทธิ</t>
  </si>
  <si>
    <t>ชัยเดชโกศิลป์</t>
  </si>
  <si>
    <t>บัลลังก์</t>
  </si>
  <si>
    <t>ฉัตรชัยพลรัตน์</t>
  </si>
  <si>
    <t>แซ่เต็ง</t>
  </si>
  <si>
    <t>เปรมศักดิ์</t>
  </si>
  <si>
    <t>เพียยุระ</t>
  </si>
  <si>
    <t>กัลยารัตน์</t>
  </si>
  <si>
    <t>กิตติกัลยานันท์</t>
  </si>
  <si>
    <t>เดชคำรณ</t>
  </si>
  <si>
    <t>สิงคลีบุตร</t>
  </si>
  <si>
    <t>พลรักษา</t>
  </si>
  <si>
    <t>คงกฤษฎิ์</t>
  </si>
  <si>
    <t>บางปา</t>
  </si>
  <si>
    <t>ธนาภา</t>
  </si>
  <si>
    <t>ผายพิมพ์</t>
  </si>
  <si>
    <t>คำจุลลา</t>
  </si>
  <si>
    <t>อุทธกรี</t>
  </si>
  <si>
    <t>ชาแก้ว</t>
  </si>
  <si>
    <t>เศษมา</t>
  </si>
  <si>
    <t>ปีติชา</t>
  </si>
  <si>
    <t>ทุมเทียง</t>
  </si>
  <si>
    <t>คุ้มพงษ์</t>
  </si>
  <si>
    <t>ภูมิภูเขียว</t>
  </si>
  <si>
    <t>พงศ์ศิริวัฒนกุล</t>
  </si>
  <si>
    <t>สุรภา</t>
  </si>
  <si>
    <t>ปลัดพรมมา</t>
  </si>
  <si>
    <t>ชนัญชัย</t>
  </si>
  <si>
    <t>พหลทัพ</t>
  </si>
  <si>
    <t>โพธิ์คำ</t>
  </si>
  <si>
    <t>ป้องปาน</t>
  </si>
  <si>
    <t>ศิริธรรมจักร</t>
  </si>
  <si>
    <t>คุ้มชินโชติ</t>
  </si>
  <si>
    <t>อิทธ์สุรพงษ์</t>
  </si>
  <si>
    <t>ภูมิศักดิ์</t>
  </si>
  <si>
    <t>ร่วมแก้ว</t>
  </si>
  <si>
    <t>สุจิตร์</t>
  </si>
  <si>
    <t>เถาหมอ</t>
  </si>
  <si>
    <t>ประเสริฐแก้ว</t>
  </si>
  <si>
    <t>เอ่นลุน</t>
  </si>
  <si>
    <t>เนาว์แก้ว</t>
  </si>
  <si>
    <t>พงศ์พัศ</t>
  </si>
  <si>
    <t>ศรีอุ่น</t>
  </si>
  <si>
    <t>ธนดร</t>
  </si>
  <si>
    <t>จันทร์โสม</t>
  </si>
  <si>
    <t>ชัยธัช</t>
  </si>
  <si>
    <t>โทแก้ว</t>
  </si>
  <si>
    <t>ประยุกต์</t>
  </si>
  <si>
    <t>ทรงสุวรรณ</t>
  </si>
  <si>
    <t>ณฐกล</t>
  </si>
  <si>
    <t>ดวงพิมพ์</t>
  </si>
  <si>
    <t>ธเนตร</t>
  </si>
  <si>
    <t>บุญจวง</t>
  </si>
  <si>
    <t>ศรีคำม่วม</t>
  </si>
  <si>
    <t>อุดรธานี</t>
  </si>
  <si>
    <t>เพชรพนมพร</t>
  </si>
  <si>
    <t>โกเมนทร์</t>
  </si>
  <si>
    <t>ทีฆธนานนท์</t>
  </si>
  <si>
    <t>พิพัฒน์ไชยศิริ</t>
  </si>
  <si>
    <t>จิรันธนิน</t>
  </si>
  <si>
    <t>พนาวัฒนาวงษ์</t>
  </si>
  <si>
    <t>ตึงตระกูล</t>
  </si>
  <si>
    <t>ชิตยาวัฒน์</t>
  </si>
  <si>
    <t>อังกฤษฎา</t>
  </si>
  <si>
    <t>ราวินิช</t>
  </si>
  <si>
    <t>ศักดิ์ศิริ</t>
  </si>
  <si>
    <t>ศิริกุล</t>
  </si>
  <si>
    <t>ธีรภัทร</t>
  </si>
  <si>
    <t>พรหมทะสาร</t>
  </si>
  <si>
    <t>จันทะวงศ์</t>
  </si>
  <si>
    <t>อนุกูลกรกนก</t>
  </si>
  <si>
    <t>จริยาวัฒน์</t>
  </si>
  <si>
    <t>ปลัดบาง</t>
  </si>
  <si>
    <t>รุ่งนิรัญ</t>
  </si>
  <si>
    <t>มุมอภัย</t>
  </si>
  <si>
    <t>นรา</t>
  </si>
  <si>
    <t>ทวีนันท์</t>
  </si>
  <si>
    <t>ผิวงาม</t>
  </si>
  <si>
    <t>ภูมิศิษฐ์</t>
  </si>
  <si>
    <t>ณัฏฐ์ศุโชค</t>
  </si>
  <si>
    <t>บัวภาเรือง</t>
  </si>
  <si>
    <t>ชัยโรจน์</t>
  </si>
  <si>
    <t>ผิวบาง</t>
  </si>
  <si>
    <t>ผดุงราษฎร์</t>
  </si>
  <si>
    <t>พินิจ</t>
  </si>
  <si>
    <t>ศรีสะอาด</t>
  </si>
  <si>
    <t>เวชยันต์</t>
  </si>
  <si>
    <t>แสนสายเนตร</t>
  </si>
  <si>
    <t>ลามี</t>
  </si>
  <si>
    <t>ประเวศน์</t>
  </si>
  <si>
    <t>ช่างสาร</t>
  </si>
  <si>
    <t>ปัทมา</t>
  </si>
  <si>
    <t>บัวอินทร์</t>
  </si>
  <si>
    <t>วัฒพจน์</t>
  </si>
  <si>
    <t>ภณิดา</t>
  </si>
  <si>
    <t>พวงสมบัติ</t>
  </si>
  <si>
    <t>เข่งดี</t>
  </si>
  <si>
    <t>กิตติภณ</t>
  </si>
  <si>
    <t>มูลอามาตย์</t>
  </si>
  <si>
    <t>พงษ์นเรศ</t>
  </si>
  <si>
    <t>หอมกระชาย</t>
  </si>
  <si>
    <t>พัฒนจักร</t>
  </si>
  <si>
    <t>เพียรเสมอ</t>
  </si>
  <si>
    <t>สุรีวรรณ์</t>
  </si>
  <si>
    <t>ชุมคำน้อย</t>
  </si>
  <si>
    <t>พิทักษ์วาปี</t>
  </si>
  <si>
    <t>ศรีพันธุ์</t>
  </si>
  <si>
    <t>หรั่ง</t>
  </si>
  <si>
    <t>ธุระพล</t>
  </si>
  <si>
    <t>ชัยจิตวณิชกุล</t>
  </si>
  <si>
    <t>อดุลย์เดช</t>
  </si>
  <si>
    <t>อำนาจดีแจ่มใส</t>
  </si>
  <si>
    <t>โคตรสาขา</t>
  </si>
  <si>
    <t>เศรษฐภัทร์</t>
  </si>
  <si>
    <t>นิตยสิทธิวรากุล</t>
  </si>
  <si>
    <t>วราเทพ</t>
  </si>
  <si>
    <t>จันทพันธ์</t>
  </si>
  <si>
    <t>บุษราคัม</t>
  </si>
  <si>
    <t>เที่ยง</t>
  </si>
  <si>
    <t>นิติธรรม</t>
  </si>
  <si>
    <t>คำจุมพล</t>
  </si>
  <si>
    <t>โภควินท์</t>
  </si>
  <si>
    <t>สิทธิอุเป</t>
  </si>
  <si>
    <t>สองเมือง</t>
  </si>
  <si>
    <t>หอนงาม</t>
  </si>
  <si>
    <t>เทพศรีเมือง</t>
  </si>
  <si>
    <t>ป้อมเพชร</t>
  </si>
  <si>
    <t>ภัทรวิภาดา</t>
  </si>
  <si>
    <t>ประโมทย์</t>
  </si>
  <si>
    <t>พวงสุวรรณ</t>
  </si>
  <si>
    <t>วิเศษศรี</t>
  </si>
  <si>
    <t>ทรัพย์ณธีร์</t>
  </si>
  <si>
    <t>ชัยชมภู</t>
  </si>
  <si>
    <t>เสถียรเขต</t>
  </si>
  <si>
    <t>ทะไกรราช</t>
  </si>
  <si>
    <t>แสนอุบล</t>
  </si>
  <si>
    <t>มาตรวังแสง</t>
  </si>
  <si>
    <t>วรจักร์</t>
  </si>
  <si>
    <t>ธาตุมี</t>
  </si>
  <si>
    <t>จำรัส</t>
  </si>
  <si>
    <t>เหล่าแค</t>
  </si>
  <si>
    <t>นิยมญาติ</t>
  </si>
  <si>
    <t>ตันวัฒนะ</t>
  </si>
  <si>
    <t>วงศ์คำจันทร์</t>
  </si>
  <si>
    <t>ประเสริฐกุล</t>
  </si>
  <si>
    <t>เจริญธวัฒน์กุล</t>
  </si>
  <si>
    <t>ศรีไชยมูล</t>
  </si>
  <si>
    <t>พงษ์เทพ</t>
  </si>
  <si>
    <t>มายัง</t>
  </si>
  <si>
    <t>เกียง</t>
  </si>
  <si>
    <t>วิชัยกิจ</t>
  </si>
  <si>
    <t>อาสนาชัย</t>
  </si>
  <si>
    <t>ละคร</t>
  </si>
  <si>
    <t>อินทราซา</t>
  </si>
  <si>
    <t>มหาภาควงศ์</t>
  </si>
  <si>
    <t>จันทะบุตร</t>
  </si>
  <si>
    <t>ขจิตร</t>
  </si>
  <si>
    <t>ชัยนิคม</t>
  </si>
  <si>
    <t>โชคเสมอ</t>
  </si>
  <si>
    <t>คำมุงคุณ</t>
  </si>
  <si>
    <t>ภรัชฎา</t>
  </si>
  <si>
    <t>เดชฤทธิ์</t>
  </si>
  <si>
    <t>โทหา</t>
  </si>
  <si>
    <t>อฤเดช</t>
  </si>
  <si>
    <t>แพงอะมะ</t>
  </si>
  <si>
    <t>โทกุล</t>
  </si>
  <si>
    <t>ราณี</t>
  </si>
  <si>
    <t>นิวงศ์ษา</t>
  </si>
  <si>
    <t>ด้านซอม</t>
  </si>
  <si>
    <t>คงเดช</t>
  </si>
  <si>
    <t>สิทธิมาตย์</t>
  </si>
  <si>
    <t>พิศวุฒิชัย</t>
  </si>
  <si>
    <t>สียศพัฒนพงศ์</t>
  </si>
  <si>
    <t>บุญพาสิริสกุล</t>
  </si>
  <si>
    <t>หมั่นเรียน</t>
  </si>
  <si>
    <t>อั้งยุทธ</t>
  </si>
  <si>
    <t>โฆสิต</t>
  </si>
  <si>
    <t>วิเชียรเครือ</t>
  </si>
  <si>
    <t>ดอนมายา</t>
  </si>
  <si>
    <t>พลแพงขวา</t>
  </si>
  <si>
    <t>แฝงฤทธ์</t>
  </si>
  <si>
    <t>สุคนธ์ตรี</t>
  </si>
  <si>
    <t>ขันเขต</t>
  </si>
  <si>
    <t>ปิตตาคะโส</t>
  </si>
  <si>
    <t>ภกรรณ</t>
  </si>
  <si>
    <t>ไชยโชติ</t>
  </si>
  <si>
    <t>สิทธิไทย</t>
  </si>
  <si>
    <t>ศรีนานาม</t>
  </si>
  <si>
    <t>ธีร์ดนัย</t>
  </si>
  <si>
    <t>กัปโก</t>
  </si>
  <si>
    <t>โอภาส</t>
  </si>
  <si>
    <t>สังเวียน</t>
  </si>
  <si>
    <t>พิมโสดา</t>
  </si>
  <si>
    <t>เพลินจิตร</t>
  </si>
  <si>
    <t>จิตรไธสง</t>
  </si>
  <si>
    <t>สมวัชรจิต</t>
  </si>
  <si>
    <t>สุเมธา</t>
  </si>
  <si>
    <t>พรหมเครือ</t>
  </si>
  <si>
    <t>ชูรัตน์</t>
  </si>
  <si>
    <t>จันทะแสน</t>
  </si>
  <si>
    <t>วชิรวิทย์</t>
  </si>
  <si>
    <t>แขสิงห์</t>
  </si>
  <si>
    <t>ภัทธิยะ</t>
  </si>
  <si>
    <t>ปทานนท์</t>
  </si>
  <si>
    <t>อาภรณ์</t>
  </si>
  <si>
    <t>สาราคำ</t>
  </si>
  <si>
    <t>ดวงพรม</t>
  </si>
  <si>
    <t>รอดขันเมือง</t>
  </si>
  <si>
    <t>แสนแก้ว</t>
  </si>
  <si>
    <t>เหมฤทธิ์</t>
  </si>
  <si>
    <t>ฤทธิ์มหา</t>
  </si>
  <si>
    <t>คำปลาย</t>
  </si>
  <si>
    <t>คำแพงราช</t>
  </si>
  <si>
    <t>มานิต</t>
  </si>
  <si>
    <t>อินทร์อำคา</t>
  </si>
  <si>
    <t>ทรงกิตติ</t>
  </si>
  <si>
    <t>สุวรรณทอง</t>
  </si>
  <si>
    <t>ภพ</t>
  </si>
  <si>
    <t>สมศรีโหน่ง</t>
  </si>
  <si>
    <t>พันธุ์แก้วทอง</t>
  </si>
  <si>
    <t>นันทะแสง</t>
  </si>
  <si>
    <t>ชาตรีเจริญ</t>
  </si>
  <si>
    <t>กาหลง</t>
  </si>
  <si>
    <t>สีหาทับ</t>
  </si>
  <si>
    <t>นิธิวัฒน์</t>
  </si>
  <si>
    <t>พรประเสริฐ</t>
  </si>
  <si>
    <t>ภูมิศรีแก้ว</t>
  </si>
  <si>
    <t>สรวีย์</t>
  </si>
  <si>
    <t>ปัญญาปีไทยสงค์</t>
  </si>
  <si>
    <t>วาทบัณฑิตกุล</t>
  </si>
  <si>
    <t>ผดุงศักดิ์</t>
  </si>
  <si>
    <t>คำมะนาง</t>
  </si>
  <si>
    <t>เข็มชาติ</t>
  </si>
  <si>
    <t>วังโน</t>
  </si>
  <si>
    <t>กลางชัย</t>
  </si>
  <si>
    <t>สุรยุทธ</t>
  </si>
  <si>
    <t>นึกชอบ</t>
  </si>
  <si>
    <t>รังษี</t>
  </si>
  <si>
    <t>แสงศร</t>
  </si>
  <si>
    <t>สีดารักษ์</t>
  </si>
  <si>
    <t>สุพิศ</t>
  </si>
  <si>
    <t>อินทะพรม</t>
  </si>
  <si>
    <t>ธรรมนิตย์</t>
  </si>
  <si>
    <t>แสงมืด</t>
  </si>
  <si>
    <t>สิม</t>
  </si>
  <si>
    <t>ชาภักดี</t>
  </si>
  <si>
    <t>ยศม้าว</t>
  </si>
  <si>
    <t>อภิวัชร์</t>
  </si>
  <si>
    <t>เผ่าหอม</t>
  </si>
  <si>
    <t>ธรรมโหร</t>
  </si>
  <si>
    <t>เลี้ยง</t>
  </si>
  <si>
    <t>อณารัตน์</t>
  </si>
  <si>
    <t>จุฑาพัตธน์</t>
  </si>
  <si>
    <t>เมนะสวัสดิ์</t>
  </si>
  <si>
    <t>ธีระชัย</t>
  </si>
  <si>
    <t>อานันท์</t>
  </si>
  <si>
    <t>อมรินทร์</t>
  </si>
  <si>
    <t>ปรดิษฐ์</t>
  </si>
  <si>
    <t>ระบาเลิศ</t>
  </si>
  <si>
    <t>ขันธวิชัย</t>
  </si>
  <si>
    <t>แก้วปัญญา</t>
  </si>
  <si>
    <t>ทองสมบัติ</t>
  </si>
  <si>
    <t>ปัดถาวโร</t>
  </si>
  <si>
    <t>อรรคฮาดศรี</t>
  </si>
  <si>
    <t>ไชยเมือง</t>
  </si>
  <si>
    <t>หาญกุล</t>
  </si>
  <si>
    <t>หงษาวงษ์</t>
  </si>
  <si>
    <t>ธนศรีพนิชชัย</t>
  </si>
  <si>
    <t>เชิดวุฒิ</t>
  </si>
  <si>
    <t>วรรณกุล</t>
  </si>
  <si>
    <t>สุจินดา</t>
  </si>
  <si>
    <t>โพธิสัตย์</t>
  </si>
  <si>
    <t>นาบี</t>
  </si>
  <si>
    <t>พิศณุพงศ์</t>
  </si>
  <si>
    <t>สิทธิโชคแก้วมูล</t>
  </si>
  <si>
    <t>ชัยทิพย์</t>
  </si>
  <si>
    <t>บุญเจียง</t>
  </si>
  <si>
    <t>วงษ์เชียงยืน</t>
  </si>
  <si>
    <t>คำภู</t>
  </si>
  <si>
    <t>ลุนสะแกวงษ์</t>
  </si>
  <si>
    <t>สุวรรณเกษาวงศ์</t>
  </si>
  <si>
    <t>แสนภูผา</t>
  </si>
  <si>
    <t>อุดชาชน</t>
  </si>
  <si>
    <t>ภูนาเพชร</t>
  </si>
  <si>
    <t>ฐกฤต</t>
  </si>
  <si>
    <t>ราชโคตร</t>
  </si>
  <si>
    <t>ปรีดาวัลย์</t>
  </si>
  <si>
    <t>ฉลาดเอื้อ</t>
  </si>
  <si>
    <t>ผาอาจ</t>
  </si>
  <si>
    <t>นุริตานนท์</t>
  </si>
  <si>
    <t>วุฒิไกร</t>
  </si>
  <si>
    <t>ไชยวาน</t>
  </si>
  <si>
    <t>ระพีพร</t>
  </si>
  <si>
    <t>เจริญเขตร์</t>
  </si>
  <si>
    <t>จักรพรรดิ</t>
  </si>
  <si>
    <t>ไชยสาส์น</t>
  </si>
  <si>
    <t>วรรณสุทธิ์</t>
  </si>
  <si>
    <t>พึ่มชัย</t>
  </si>
  <si>
    <t>วิเชียรวรรณ</t>
  </si>
  <si>
    <t>ฉายเนตร</t>
  </si>
  <si>
    <t>บุสดี</t>
  </si>
  <si>
    <t>ภีรพัฒน์</t>
  </si>
  <si>
    <t>ธรรมมาพิสมัย</t>
  </si>
  <si>
    <t>นวคม</t>
  </si>
  <si>
    <t>กุลธวัชวงศ์</t>
  </si>
  <si>
    <t>ณัฐภณ</t>
  </si>
  <si>
    <t>ทาปุ๋ย</t>
  </si>
  <si>
    <t>บุตตโลบล</t>
  </si>
  <si>
    <t>ศิริตะวัน</t>
  </si>
  <si>
    <t>คำตา</t>
  </si>
  <si>
    <t>เฟื่องกระแสร์</t>
  </si>
  <si>
    <t>วรรณภูมิ</t>
  </si>
  <si>
    <t>คำอ้อ</t>
  </si>
  <si>
    <t>เครือน้ำคำ</t>
  </si>
  <si>
    <t>พลเทพ</t>
  </si>
  <si>
    <t>อุปนัน</t>
  </si>
  <si>
    <t>สวรรยาวิสุทธิ์</t>
  </si>
  <si>
    <t>หล้าจางวาง</t>
  </si>
  <si>
    <t>นนทะศิริ</t>
  </si>
  <si>
    <t>ภักดิ์สรสิทธิ์</t>
  </si>
  <si>
    <t>มาสิงห์</t>
  </si>
  <si>
    <t>เรืองสันต์</t>
  </si>
  <si>
    <t>แสงไสย</t>
  </si>
  <si>
    <t>กิติชัย</t>
  </si>
  <si>
    <t>บาลี</t>
  </si>
  <si>
    <t>สายฝน</t>
  </si>
  <si>
    <t>ศรีสุโคตร</t>
  </si>
  <si>
    <t>ตั้งมโนวุฒิกุล</t>
  </si>
  <si>
    <t>ภัสร์ลักษณ์</t>
  </si>
  <si>
    <t>โทอุธทา</t>
  </si>
  <si>
    <t>อนันตชัย</t>
  </si>
  <si>
    <t>นามสมบูรณ์</t>
  </si>
  <si>
    <t>โภคาพานิชย์</t>
  </si>
  <si>
    <t>สุริเยนทร์</t>
  </si>
  <si>
    <t>โคตสพล</t>
  </si>
  <si>
    <t>ศาสดา</t>
  </si>
  <si>
    <t>ปรียากร</t>
  </si>
  <si>
    <t>รูปสวย</t>
  </si>
  <si>
    <t>ธิษณามตี</t>
  </si>
  <si>
    <t>นารัตน์ตุง</t>
  </si>
  <si>
    <t>สตพร</t>
  </si>
  <si>
    <t>วุฒิสาร</t>
  </si>
  <si>
    <t>ฝ้ายสีงาม</t>
  </si>
  <si>
    <t>จักรภัทร</t>
  </si>
  <si>
    <t>ชื่นชมกุล</t>
  </si>
  <si>
    <t>ประกอบใส</t>
  </si>
  <si>
    <t>สีลาวงษ์</t>
  </si>
  <si>
    <t>โอฬารีย์</t>
  </si>
  <si>
    <t>หลัักคำ</t>
  </si>
  <si>
    <t>สมพล</t>
  </si>
  <si>
    <t>ศรีปัตติวงศ์</t>
  </si>
  <si>
    <t>ภิกูลนิกาย</t>
  </si>
  <si>
    <t>เรวัตร</t>
  </si>
  <si>
    <t>อินทรสงเคราะห์</t>
  </si>
  <si>
    <t>ไชยพันธุ์</t>
  </si>
  <si>
    <t>พิมเพ็ง</t>
  </si>
  <si>
    <t>พรหมวิอินทร์</t>
  </si>
  <si>
    <t>เฉลิมชัย</t>
  </si>
  <si>
    <t>รักสุทธี</t>
  </si>
  <si>
    <t>กงพาน</t>
  </si>
  <si>
    <t>ธีรพงษ์</t>
  </si>
  <si>
    <t>ศรีบูรพา</t>
  </si>
  <si>
    <t>นีรพันธ์</t>
  </si>
  <si>
    <t>พรรณารักษ์</t>
  </si>
  <si>
    <t>กำเนิดศรี</t>
  </si>
  <si>
    <t>หนูพิน</t>
  </si>
  <si>
    <t>คานทอง</t>
  </si>
  <si>
    <t>จันทะสิม</t>
  </si>
  <si>
    <t>ลำดวน</t>
  </si>
  <si>
    <t>จันดาเบ้า</t>
  </si>
  <si>
    <t>ศรีหาชัย</t>
  </si>
  <si>
    <t>เนตร</t>
  </si>
  <si>
    <t>นักบุญ</t>
  </si>
  <si>
    <t>ศรีเสน่ห์</t>
  </si>
  <si>
    <t>สังข์คร</t>
  </si>
  <si>
    <t>สมสมัย</t>
  </si>
  <si>
    <t>พรพิชิต</t>
  </si>
  <si>
    <t>สำแดงไชย</t>
  </si>
  <si>
    <t>เทพพร</t>
  </si>
  <si>
    <t>อกบุตรดี</t>
  </si>
  <si>
    <t>กลิ่นสุคนธ์</t>
  </si>
  <si>
    <t>อุ่นศิริ</t>
  </si>
  <si>
    <t>หนูเกน</t>
  </si>
  <si>
    <t>เอกพัน</t>
  </si>
  <si>
    <t>ลุนสะแกวงศ์</t>
  </si>
  <si>
    <t>ตั้งเจริญ</t>
  </si>
  <si>
    <t>ระวะใจ</t>
  </si>
  <si>
    <t>เทียบจุฑา</t>
  </si>
  <si>
    <t>ขาวขำ</t>
  </si>
  <si>
    <t>หอมพรมมา</t>
  </si>
  <si>
    <t>สุจริต</t>
  </si>
  <si>
    <t>อาณารักษ์</t>
  </si>
  <si>
    <t>ปราบพาล</t>
  </si>
  <si>
    <t>จันทร์สวย</t>
  </si>
  <si>
    <t>สีรอด</t>
  </si>
  <si>
    <t>ชำนาญศิลป์</t>
  </si>
  <si>
    <t>ทองเกตุ</t>
  </si>
  <si>
    <t>นครชัย</t>
  </si>
  <si>
    <t>เสวี่ยง</t>
  </si>
  <si>
    <t>วงษ์จิต</t>
  </si>
  <si>
    <t>สาระรัตน์</t>
  </si>
  <si>
    <t>กิตติพัทธ์</t>
  </si>
  <si>
    <t>ประธรรมเต</t>
  </si>
  <si>
    <t>สงค์กราน</t>
  </si>
  <si>
    <t>เวียงคำ</t>
  </si>
  <si>
    <t>นันทพงศ์</t>
  </si>
  <si>
    <t>สีสังข์</t>
  </si>
  <si>
    <t>ทัศนี</t>
  </si>
  <si>
    <t>คันธี</t>
  </si>
  <si>
    <t>รัตตภูมิ</t>
  </si>
  <si>
    <t>สิงห์สุข</t>
  </si>
  <si>
    <t>โจม</t>
  </si>
  <si>
    <t>ชาวดร</t>
  </si>
  <si>
    <t>แก้วชัย</t>
  </si>
  <si>
    <t>มูลโต</t>
  </si>
  <si>
    <t>จิรเรืองกุล</t>
  </si>
  <si>
    <t>โชคสมาน</t>
  </si>
  <si>
    <t>คำภูแก้ว</t>
  </si>
  <si>
    <t>ไตรทศ</t>
  </si>
  <si>
    <t>พนาวัลย์รักษา</t>
  </si>
  <si>
    <t>นิภา</t>
  </si>
  <si>
    <t>พัฒนา</t>
  </si>
  <si>
    <t>ไชยเทพ</t>
  </si>
  <si>
    <t>สุริน</t>
  </si>
  <si>
    <t>คะวิลุน</t>
  </si>
  <si>
    <t>วีระชาติ</t>
  </si>
  <si>
    <t>ทองณรงค์</t>
  </si>
  <si>
    <t>เลย</t>
  </si>
  <si>
    <t>เลิศศักดิ์</t>
  </si>
  <si>
    <t>พัฒนชัยกุล</t>
  </si>
  <si>
    <t>สังขทรัพย์</t>
  </si>
  <si>
    <t>ทิพรส</t>
  </si>
  <si>
    <t>ศุภเกียรติ</t>
  </si>
  <si>
    <t>ปิ่นเพชร</t>
  </si>
  <si>
    <t>ตาสา</t>
  </si>
  <si>
    <t>อ่ำแย้ม</t>
  </si>
  <si>
    <t>แก้วกล้า</t>
  </si>
  <si>
    <t>ทาสาลี</t>
  </si>
  <si>
    <t>กงภูธร</t>
  </si>
  <si>
    <t>พรหมเกตุ</t>
  </si>
  <si>
    <t>นภัสวรรณ</t>
  </si>
  <si>
    <t>ภูช่างทอง</t>
  </si>
  <si>
    <t>เสนานุช</t>
  </si>
  <si>
    <t>บุญเศรษฐ์</t>
  </si>
  <si>
    <t>มานะดี</t>
  </si>
  <si>
    <t>รัชกฤช</t>
  </si>
  <si>
    <t>ธนกุลชูวงศ์</t>
  </si>
  <si>
    <t>ศรีพลเมือง</t>
  </si>
  <si>
    <t>ภัทราภรณ์</t>
  </si>
  <si>
    <t>แก่งจำปา</t>
  </si>
  <si>
    <t>ที่</t>
  </si>
  <si>
    <t>ทิพย์มณี</t>
  </si>
  <si>
    <t>จิดาภา</t>
  </si>
  <si>
    <t>จันทร์สว่าง</t>
  </si>
  <si>
    <t>สีหะ</t>
  </si>
  <si>
    <t>วงศาฤชายุส</t>
  </si>
  <si>
    <t>ภักดีมี</t>
  </si>
  <si>
    <t>นันตะเวชกูล</t>
  </si>
  <si>
    <t>วรจันทร์</t>
  </si>
  <si>
    <t>บุดดีคำ</t>
  </si>
  <si>
    <t>บัวพันธ์</t>
  </si>
  <si>
    <t>โสมาศรี</t>
  </si>
  <si>
    <t>พลังสหกรณ์</t>
  </si>
  <si>
    <t>ศรชัย</t>
  </si>
  <si>
    <t>สมตระกูล</t>
  </si>
  <si>
    <t>สิงห์สุริย์</t>
  </si>
  <si>
    <t>คำภูอ่อน</t>
  </si>
  <si>
    <t>ถาโคตร</t>
  </si>
  <si>
    <t>ขวัญจร</t>
  </si>
  <si>
    <t>แสนตรี</t>
  </si>
  <si>
    <t>หงษ์โยธี</t>
  </si>
  <si>
    <t>จันทะโสม</t>
  </si>
  <si>
    <t>ทิมสุวรรณ</t>
  </si>
  <si>
    <t>เปล่งมณี</t>
  </si>
  <si>
    <t>เร่งสมบูรณ์สุข</t>
  </si>
  <si>
    <t>อินทรโฆษิต</t>
  </si>
  <si>
    <t>บุญตา</t>
  </si>
  <si>
    <t>บัวระภาสิริ</t>
  </si>
  <si>
    <t>สุริยวรรณ</t>
  </si>
  <si>
    <t>ธรรมพล</t>
  </si>
  <si>
    <t>หงษ์คำ</t>
  </si>
  <si>
    <t>ลานนท์</t>
  </si>
  <si>
    <t>สงกรานต์</t>
  </si>
  <si>
    <t>ธรรมกุล</t>
  </si>
  <si>
    <t>สิทธิโห</t>
  </si>
  <si>
    <t>นามวงค์</t>
  </si>
  <si>
    <t>ชัยอนันต์</t>
  </si>
  <si>
    <t>สุขแก่น</t>
  </si>
  <si>
    <t>ทวีวัฒน์</t>
  </si>
  <si>
    <t>ชิดประทุม</t>
  </si>
  <si>
    <t>ภูริวัจน์</t>
  </si>
  <si>
    <t>พีรภาว์ธรสิริ</t>
  </si>
  <si>
    <t>ศรีบุรินทร์</t>
  </si>
  <si>
    <t>ปดิษฐ์</t>
  </si>
  <si>
    <t>ดีมุงคุณวัด</t>
  </si>
  <si>
    <t>ตั้งตระกูล</t>
  </si>
  <si>
    <t>อันทะระ</t>
  </si>
  <si>
    <t>ศุภผล</t>
  </si>
  <si>
    <t>ผลพูนศิริ</t>
  </si>
  <si>
    <t>นอง</t>
  </si>
  <si>
    <t>บัวระภา</t>
  </si>
  <si>
    <t>ปนัดดา</t>
  </si>
  <si>
    <t>ระดาบุตร</t>
  </si>
  <si>
    <t>นคเรศ</t>
  </si>
  <si>
    <t>ศรีหนารถ</t>
  </si>
  <si>
    <t>วงบำหลาบ</t>
  </si>
  <si>
    <t>นัฐวัฒน์</t>
  </si>
  <si>
    <t>ศิลประเสริฐ</t>
  </si>
  <si>
    <t>คูณสวัสดิกูล</t>
  </si>
  <si>
    <t>ลักษณ์ศิริ</t>
  </si>
  <si>
    <t>อุทธตรี</t>
  </si>
  <si>
    <t>บาเรียน</t>
  </si>
  <si>
    <t>คามะดา</t>
  </si>
  <si>
    <t>พีระศักดิ์</t>
  </si>
  <si>
    <t>สารวงษ์</t>
  </si>
  <si>
    <t>วงเสน</t>
  </si>
  <si>
    <t>สุระเสิน</t>
  </si>
  <si>
    <t>ไชยทิพย์</t>
  </si>
  <si>
    <t>เชื้อบุญมี</t>
  </si>
  <si>
    <t>สุระท้าว</t>
  </si>
  <si>
    <t>อดุลย์วิชญเดช</t>
  </si>
  <si>
    <t>ปัญญาคำ</t>
  </si>
  <si>
    <t>ชูเลิศ</t>
  </si>
  <si>
    <t>บุญแช่ม</t>
  </si>
  <si>
    <t>ดู่ป้อง</t>
  </si>
  <si>
    <t>พรหมเมตตา</t>
  </si>
  <si>
    <t>วิรอน</t>
  </si>
  <si>
    <t>รุจิไชยวัฒน์</t>
  </si>
  <si>
    <t>บรรทม</t>
  </si>
  <si>
    <t>ลำพูน</t>
  </si>
  <si>
    <t>บรรชา</t>
  </si>
  <si>
    <t>พานทองสิม</t>
  </si>
  <si>
    <t>ศรีบุญ</t>
  </si>
  <si>
    <t>อนุสรณ์์</t>
  </si>
  <si>
    <t>ช้างอินทร์</t>
  </si>
  <si>
    <t>มงคลบุราณ</t>
  </si>
  <si>
    <t>สุทธิวรรณ</t>
  </si>
  <si>
    <t>มณีศิวฐานิดา</t>
  </si>
  <si>
    <t>ประพัฒน์พงศ์</t>
  </si>
  <si>
    <t>สืบสาย</t>
  </si>
  <si>
    <t>กันตร์ฤทัย</t>
  </si>
  <si>
    <t>จันสุราช</t>
  </si>
  <si>
    <t>เจริญสว่าง</t>
  </si>
  <si>
    <t>พุทธิมา</t>
  </si>
  <si>
    <t>เอกวิทย์</t>
  </si>
  <si>
    <t>สายแก้วเทศ</t>
  </si>
  <si>
    <t>หนูซิน</t>
  </si>
  <si>
    <t>ม่วงจำปา</t>
  </si>
  <si>
    <t>ธณน</t>
  </si>
  <si>
    <t>วีระวิทย์</t>
  </si>
  <si>
    <t>ยะโสธร</t>
  </si>
  <si>
    <t>ไขมีเพ็ชร</t>
  </si>
  <si>
    <t>น้อยคุ้ม</t>
  </si>
  <si>
    <t>วิลาสินี</t>
  </si>
  <si>
    <t>เดชบำรุง</t>
  </si>
  <si>
    <t>เคณาภูมิ</t>
  </si>
  <si>
    <t>อินธิราช</t>
  </si>
  <si>
    <t>สายสุณี</t>
  </si>
  <si>
    <t>วิเศษโวหาร</t>
  </si>
  <si>
    <t>ลักขณา</t>
  </si>
  <si>
    <t>สันสา</t>
  </si>
  <si>
    <t>หนองคาย</t>
  </si>
  <si>
    <t>ตันเทอดทิตย์</t>
  </si>
  <si>
    <t>ตระกูลพรพงศ์</t>
  </si>
  <si>
    <t>ชนะพันธ์</t>
  </si>
  <si>
    <t>สุนทรชัย</t>
  </si>
  <si>
    <t>ฐิติกร</t>
  </si>
  <si>
    <t>กาละดี</t>
  </si>
  <si>
    <t>พฤกษเทเวศ</t>
  </si>
  <si>
    <t>พลวัฒน์</t>
  </si>
  <si>
    <t>บุญแท้</t>
  </si>
  <si>
    <t>กฤตนัน</t>
  </si>
  <si>
    <t>ทองอยู่</t>
  </si>
  <si>
    <t>บาลไธสง</t>
  </si>
  <si>
    <t>สมสา</t>
  </si>
  <si>
    <t>ชมเชย</t>
  </si>
  <si>
    <t>วรภพ</t>
  </si>
  <si>
    <t>อภิชาณ</t>
  </si>
  <si>
    <t>ศิลาคม</t>
  </si>
  <si>
    <t>ประสิทธิภาพ</t>
  </si>
  <si>
    <t>หนูวารี</t>
  </si>
  <si>
    <t>สุจิตต์</t>
  </si>
  <si>
    <t>เถาว์พันธ์</t>
  </si>
  <si>
    <t>พรต</t>
  </si>
  <si>
    <t>จันทร์เสนา</t>
  </si>
  <si>
    <t>โคธิเสน</t>
  </si>
  <si>
    <t>กัณฑะวงษ์</t>
  </si>
  <si>
    <t>อภิรัญญา</t>
  </si>
  <si>
    <t>โคตรชมภู</t>
  </si>
  <si>
    <t>เมฆา</t>
  </si>
  <si>
    <t>พัดสิงห์</t>
  </si>
  <si>
    <t>วิเศษสุนทร</t>
  </si>
  <si>
    <t>ศรีโคตร</t>
  </si>
  <si>
    <t>ปัดถา</t>
  </si>
  <si>
    <t>อภิศักดิ์</t>
  </si>
  <si>
    <t>ชาภิรมย์</t>
  </si>
  <si>
    <t>เหล่าจำปา</t>
  </si>
  <si>
    <t>ชลชัย</t>
  </si>
  <si>
    <t>ธนสวาสดิ์</t>
  </si>
  <si>
    <t>วัชรภิญโญ</t>
  </si>
  <si>
    <t>ดวงระยศ</t>
  </si>
  <si>
    <t>ชนก</t>
  </si>
  <si>
    <t>จันทาทอง</t>
  </si>
  <si>
    <t>บริจาค</t>
  </si>
  <si>
    <t>สรร</t>
  </si>
  <si>
    <t>สุนทรธนากุล</t>
  </si>
  <si>
    <t>ราชพลแสน</t>
  </si>
  <si>
    <t>สุขรมย์</t>
  </si>
  <si>
    <t>กึ่งมาตย์</t>
  </si>
  <si>
    <t>ชนิธาดา</t>
  </si>
  <si>
    <t>เวียนนอก</t>
  </si>
  <si>
    <t>บุญเพ็ง</t>
  </si>
  <si>
    <t>อ่างมัจฉา</t>
  </si>
  <si>
    <t>มุงคุณโคตร</t>
  </si>
  <si>
    <t>โพนสิงห์</t>
  </si>
  <si>
    <t>เจริญวัย</t>
  </si>
  <si>
    <t>อาภัสรา</t>
  </si>
  <si>
    <t>ศุภษร</t>
  </si>
  <si>
    <t>พศุตม์</t>
  </si>
  <si>
    <t>พรมคำซาว</t>
  </si>
  <si>
    <t>เข็มพรมมา</t>
  </si>
  <si>
    <t>ศักดิ์</t>
  </si>
  <si>
    <t>บึงลี</t>
  </si>
  <si>
    <t>ป้องปิ่น</t>
  </si>
  <si>
    <t>ส่งสมบูรณ์</t>
  </si>
  <si>
    <t>โพธิ์จุมพล</t>
  </si>
  <si>
    <t>เสียงล้ำ</t>
  </si>
  <si>
    <t>อุปฮาด</t>
  </si>
  <si>
    <t>ถิรภัทร</t>
  </si>
  <si>
    <t>มั่นเหมาะ</t>
  </si>
  <si>
    <t>เหรียญชัย</t>
  </si>
  <si>
    <t>ทองอุบล</t>
  </si>
  <si>
    <t>วิไลพร</t>
  </si>
  <si>
    <t>ประทุมพงษ์</t>
  </si>
  <si>
    <t>สาริน</t>
  </si>
  <si>
    <t>ราชบันดิษฐ์</t>
  </si>
  <si>
    <t>ประครอง</t>
  </si>
  <si>
    <t>มิทะลา</t>
  </si>
  <si>
    <t>กุลนิตย์</t>
  </si>
  <si>
    <t>นิลเกตุ</t>
  </si>
  <si>
    <t>สุพันธะ</t>
  </si>
  <si>
    <t>ธีรวัฒน์</t>
  </si>
  <si>
    <t>ศรีสุนทร</t>
  </si>
  <si>
    <t>พุทธศรี</t>
  </si>
  <si>
    <t>ศรีสมร</t>
  </si>
  <si>
    <t>อินทร์รอด</t>
  </si>
  <si>
    <t>ตุ้มทรัพย์</t>
  </si>
  <si>
    <t>พรหมหลง</t>
  </si>
  <si>
    <t>กรมธรรมมา</t>
  </si>
  <si>
    <t>นพพล</t>
  </si>
  <si>
    <t>นครภักดี</t>
  </si>
  <si>
    <t>ทิพยมาตร์</t>
  </si>
  <si>
    <t>ปัญญภพ</t>
  </si>
  <si>
    <t>พรมไชยะ</t>
  </si>
  <si>
    <t>คชวงศ์</t>
  </si>
  <si>
    <t>อาภากร</t>
  </si>
  <si>
    <t>นามเดช</t>
  </si>
  <si>
    <t>เขียวออมสิน</t>
  </si>
  <si>
    <t>สอนคำแก้ว</t>
  </si>
  <si>
    <t>กัลยาวงค์</t>
  </si>
  <si>
    <t>กรมศิลป์</t>
  </si>
  <si>
    <t>แม้นมณี</t>
  </si>
  <si>
    <t>ละเวียร</t>
  </si>
  <si>
    <t>สิงห์ลา</t>
  </si>
  <si>
    <t>ดนุชา</t>
  </si>
  <si>
    <t>วงศ์มาตร์</t>
  </si>
  <si>
    <t>รุ่งอรุณ</t>
  </si>
  <si>
    <t>สถิตย์</t>
  </si>
  <si>
    <t>สีสวาท</t>
  </si>
  <si>
    <t>ตึ๋ง</t>
  </si>
  <si>
    <t>เนาวะเพชร</t>
  </si>
  <si>
    <t>พรหมกลาง</t>
  </si>
  <si>
    <t>โดม</t>
  </si>
  <si>
    <t>หมอยาเก่า</t>
  </si>
  <si>
    <t>เพ็ญไพลิน</t>
  </si>
  <si>
    <t>ไชยเดช</t>
  </si>
  <si>
    <t>ชาญสุข</t>
  </si>
  <si>
    <t>บัวน้อย</t>
  </si>
  <si>
    <t>พูลทรัพย์</t>
  </si>
  <si>
    <t>ภูตินันท์</t>
  </si>
  <si>
    <t>ทองสัว</t>
  </si>
  <si>
    <t>กัญจรา</t>
  </si>
  <si>
    <t>ปริมประภา</t>
  </si>
  <si>
    <t>คุณาวุธ</t>
  </si>
  <si>
    <t>พิพัฒพงษ์</t>
  </si>
  <si>
    <t>แซมเกษ</t>
  </si>
  <si>
    <t>ปวริศา</t>
  </si>
  <si>
    <t>สอนศิริ</t>
  </si>
  <si>
    <t>มหาสารคาม</t>
  </si>
  <si>
    <t>คณาสวัสดิ์</t>
  </si>
  <si>
    <t>ทุงจันทร์</t>
  </si>
  <si>
    <t>ภคพล</t>
  </si>
  <si>
    <t>ช่างยันต์</t>
  </si>
  <si>
    <t>อุดรพิมพ์</t>
  </si>
  <si>
    <t>โบราณมูล</t>
  </si>
  <si>
    <t>พลลาภ</t>
  </si>
  <si>
    <t>ธนบูรณ์</t>
  </si>
  <si>
    <t>วิริยะคามินทร์</t>
  </si>
  <si>
    <t>โทน</t>
  </si>
  <si>
    <t>เนื่องไชยยศ</t>
  </si>
  <si>
    <t>วิชัด</t>
  </si>
  <si>
    <t>ชุมพร</t>
  </si>
  <si>
    <t>ศรีสารคาม</t>
  </si>
  <si>
    <t>ปติเก</t>
  </si>
  <si>
    <t>จวรรณภรณ์</t>
  </si>
  <si>
    <t>มาตย์สุรีย์</t>
  </si>
  <si>
    <t>พานเพ็ง</t>
  </si>
  <si>
    <t>ถม</t>
  </si>
  <si>
    <t>ขาลหมัก</t>
  </si>
  <si>
    <t>พลอยไพลิน</t>
  </si>
  <si>
    <t>รัตนเสถียร</t>
  </si>
  <si>
    <t>กานจ์</t>
  </si>
  <si>
    <t>กงเพชร</t>
  </si>
  <si>
    <t>พัฒนรัฐพงศ์</t>
  </si>
  <si>
    <t>ไลออน</t>
  </si>
  <si>
    <t>วงศ์ศรีอาจ</t>
  </si>
  <si>
    <t>สิทธิจันทร์เสน</t>
  </si>
  <si>
    <t>วิรชัย</t>
  </si>
  <si>
    <t>โสภัณฑ์</t>
  </si>
  <si>
    <t>ศิธร</t>
  </si>
  <si>
    <t>บรรดา</t>
  </si>
  <si>
    <t>ดนัยชญาพัฒน์</t>
  </si>
  <si>
    <t>อุทัยเรือง</t>
  </si>
  <si>
    <t>พิพัฒนพร</t>
  </si>
  <si>
    <t>ผ่องอำไพโชค</t>
  </si>
  <si>
    <t>โสมณุดา</t>
  </si>
  <si>
    <t>สัมมานุช</t>
  </si>
  <si>
    <t>ธัญพร</t>
  </si>
  <si>
    <t>อาจสุรินยศพล</t>
  </si>
  <si>
    <t>นวนภูมิวัน</t>
  </si>
  <si>
    <t>เพ็ญผกา</t>
  </si>
  <si>
    <t>อันชัน</t>
  </si>
  <si>
    <t>มาลาสีตะ</t>
  </si>
  <si>
    <t>มยุรา</t>
  </si>
  <si>
    <t>สุวิชา</t>
  </si>
  <si>
    <t>บุระคำ</t>
  </si>
  <si>
    <t>เวธกา</t>
  </si>
  <si>
    <t>มณีเนตร</t>
  </si>
  <si>
    <t>อุทัยประดิษฐ์</t>
  </si>
  <si>
    <t>บัวเรือง</t>
  </si>
  <si>
    <t>ดีมา</t>
  </si>
  <si>
    <t>สมเพชร</t>
  </si>
  <si>
    <t>พิมพ์พันธุ์</t>
  </si>
  <si>
    <t>ภักดีวังภูวดล</t>
  </si>
  <si>
    <t>ปะติตานัง</t>
  </si>
  <si>
    <t>สารสวัสดิ์</t>
  </si>
  <si>
    <t>โสพันธุ์</t>
  </si>
  <si>
    <t>สิงห์ค้อ</t>
  </si>
  <si>
    <t>ไชยวัฒนา</t>
  </si>
  <si>
    <t>ติณรัตน์</t>
  </si>
  <si>
    <t>จงชูวณิชย์</t>
  </si>
  <si>
    <t>สุทธิ์สวัสดิ์</t>
  </si>
  <si>
    <t>อะดิศักดิ์</t>
  </si>
  <si>
    <t>สมบัติคำ</t>
  </si>
  <si>
    <t>วงศ์พัฒน์</t>
  </si>
  <si>
    <t>ชัทชกร</t>
  </si>
  <si>
    <t>ผึ่งบรรหาร</t>
  </si>
  <si>
    <t>จารุวิทย์</t>
  </si>
  <si>
    <t>ภูวดล</t>
  </si>
  <si>
    <t>มุลนี</t>
  </si>
  <si>
    <t>บุดดี</t>
  </si>
  <si>
    <t>ปรียาพร</t>
  </si>
  <si>
    <t>ปรุงฆ้อง</t>
  </si>
  <si>
    <t>อัปปะมะโน</t>
  </si>
  <si>
    <t>รณรงค์</t>
  </si>
  <si>
    <t>ชารีคง</t>
  </si>
  <si>
    <t>รัทนีย์</t>
  </si>
  <si>
    <t>ศิริจริยวัตร</t>
  </si>
  <si>
    <t>มะลิปิไข</t>
  </si>
  <si>
    <t>โอฬาร</t>
  </si>
  <si>
    <t>นามมุงคุณ</t>
  </si>
  <si>
    <t>ปะหุปะไพ</t>
  </si>
  <si>
    <t>คุ้มพงษ์พันธ์</t>
  </si>
  <si>
    <t>รัฐพงษ์</t>
  </si>
  <si>
    <t>หงจันทา</t>
  </si>
  <si>
    <t>ภัทชภณ</t>
  </si>
  <si>
    <t>ปะโกสันตัง</t>
  </si>
  <si>
    <t>ปาปะโข</t>
  </si>
  <si>
    <t>เลิงฮัง</t>
  </si>
  <si>
    <t>ดรปัญญา</t>
  </si>
  <si>
    <t>พลลักษณ์</t>
  </si>
  <si>
    <t>สิงห์กลาง</t>
  </si>
  <si>
    <t>เยื้อน</t>
  </si>
  <si>
    <t>วารียันต์</t>
  </si>
  <si>
    <t>ศรีสัตย์</t>
  </si>
  <si>
    <t>สิทธิ์ธิ</t>
  </si>
  <si>
    <t>สีหา</t>
  </si>
  <si>
    <t>นาถเหนือ</t>
  </si>
  <si>
    <t>อรรถพรชัย</t>
  </si>
  <si>
    <t>พิลาโท</t>
  </si>
  <si>
    <t>ลือชัย</t>
  </si>
  <si>
    <t>กองแก้ม</t>
  </si>
  <si>
    <t>กัญญารัช</t>
  </si>
  <si>
    <t>พลหอม</t>
  </si>
  <si>
    <t>ศุภัทรดิศ</t>
  </si>
  <si>
    <t>เมธินี</t>
  </si>
  <si>
    <t>เดชวงษา</t>
  </si>
  <si>
    <t>สุเวช</t>
  </si>
  <si>
    <t>มูลธิยะ</t>
  </si>
  <si>
    <t>จริฉัตรธนากร</t>
  </si>
  <si>
    <t>ยุทธพงศ์</t>
  </si>
  <si>
    <t>จรัสเสถียร</t>
  </si>
  <si>
    <t>ลัทธชัย</t>
  </si>
  <si>
    <t>โชคชัยวัฒนากร</t>
  </si>
  <si>
    <t>ปัสสำราญ</t>
  </si>
  <si>
    <t>วงษ์อินตา</t>
  </si>
  <si>
    <t>ยอดสะเทิน</t>
  </si>
  <si>
    <t>มณีศรี</t>
  </si>
  <si>
    <t>สุรัชฐ์</t>
  </si>
  <si>
    <t>จันทะรัง</t>
  </si>
  <si>
    <t>สิริการณ์</t>
  </si>
  <si>
    <t>พันธ์บุญ</t>
  </si>
  <si>
    <t>พรมงาม</t>
  </si>
  <si>
    <t>สุนทรเลิศธนากุล</t>
  </si>
  <si>
    <t>พยุง</t>
  </si>
  <si>
    <t>สิงบุดดี</t>
  </si>
  <si>
    <t>ประเวช</t>
  </si>
  <si>
    <t>บุษบง</t>
  </si>
  <si>
    <t>กันหาป้อง</t>
  </si>
  <si>
    <t>สิริรัตน์</t>
  </si>
  <si>
    <t>สีสวัสดิ์</t>
  </si>
  <si>
    <t>กุลธร</t>
  </si>
  <si>
    <t>แก้ววิเศษ</t>
  </si>
  <si>
    <t>รักสกุล</t>
  </si>
  <si>
    <t>บัวชิด</t>
  </si>
  <si>
    <t>ณัฐกิตติ์</t>
  </si>
  <si>
    <t>บัณฑิตย์วีรกุล</t>
  </si>
  <si>
    <t>ประสรรค์</t>
  </si>
  <si>
    <t>แสนเย็น</t>
  </si>
  <si>
    <t>วงษ์นอก</t>
  </si>
  <si>
    <t>คงดี</t>
  </si>
  <si>
    <t>คำมั่น</t>
  </si>
  <si>
    <t>ปินะถา</t>
  </si>
  <si>
    <t>บุญาบารมีภณ</t>
  </si>
  <si>
    <t>ชิณราช</t>
  </si>
  <si>
    <t>ประสานมิตร</t>
  </si>
  <si>
    <t>เอมราช</t>
  </si>
  <si>
    <t>ตีเมืองซ้าย</t>
  </si>
  <si>
    <t>บุญชัยโย</t>
  </si>
  <si>
    <t>ตีชา</t>
  </si>
  <si>
    <t>เนตรดาว</t>
  </si>
  <si>
    <t>อ้มสมเสพย์</t>
  </si>
  <si>
    <t>ศรีพลแท่น</t>
  </si>
  <si>
    <t>ธนศร</t>
  </si>
  <si>
    <t>คณะวาปี</t>
  </si>
  <si>
    <t>ฐิติโชติ</t>
  </si>
  <si>
    <t>แก้วสังข์</t>
  </si>
  <si>
    <t>บุสรา</t>
  </si>
  <si>
    <t>สิงวิสุทธิ</t>
  </si>
  <si>
    <t>ศิริพานิชย์</t>
  </si>
  <si>
    <t>คาดพันโน</t>
  </si>
  <si>
    <t>พิบูลย์</t>
  </si>
  <si>
    <t>กุสุมาลวตี</t>
  </si>
  <si>
    <t>ศิริโกมุท</t>
  </si>
  <si>
    <t>เศรษฐวัฒน์</t>
  </si>
  <si>
    <t>หวัน</t>
  </si>
  <si>
    <t>ชินเชษฐ์</t>
  </si>
  <si>
    <t>ชัยพิราม</t>
  </si>
  <si>
    <t>พิมพ์ภูธร</t>
  </si>
  <si>
    <t>ฉัตรเฉลิมวุฒิ</t>
  </si>
  <si>
    <t>ลาดเหลา</t>
  </si>
  <si>
    <t>เนื่องแก้ว</t>
  </si>
  <si>
    <t>ปิยะชัย</t>
  </si>
  <si>
    <t>ตุ่ยสิมา</t>
  </si>
  <si>
    <t>บวร</t>
  </si>
  <si>
    <t>ลอยคลัง</t>
  </si>
  <si>
    <t>จันทะปัสสา</t>
  </si>
  <si>
    <t>โคตรมั่นคง</t>
  </si>
  <si>
    <t>เทียบสี</t>
  </si>
  <si>
    <t>ประยุทธ์</t>
  </si>
  <si>
    <t>พานคง</t>
  </si>
  <si>
    <t>คำสุโพธิ์</t>
  </si>
  <si>
    <t>ศิริแก้ว</t>
  </si>
  <si>
    <t>รัตนาภรณ์</t>
  </si>
  <si>
    <t>พิสุทธิพงศ์</t>
  </si>
  <si>
    <t>ประทุมรัตน์</t>
  </si>
  <si>
    <t>จันเพ็ญ</t>
  </si>
  <si>
    <t>วงษาวัตร</t>
  </si>
  <si>
    <t>สัตยสัณห์สกุล</t>
  </si>
  <si>
    <t>เตชสิทธิ์</t>
  </si>
  <si>
    <t>เถื่อนมิ่งมาตย์</t>
  </si>
  <si>
    <t>ณัชธภัค</t>
  </si>
  <si>
    <t>เนื่องยางศรี</t>
  </si>
  <si>
    <t>ชินกร</t>
  </si>
  <si>
    <t>กฤตดนัย</t>
  </si>
  <si>
    <t>เรืองศักดิ์</t>
  </si>
  <si>
    <t>ภูสถิตย์</t>
  </si>
  <si>
    <t>แสนโสภา</t>
  </si>
  <si>
    <t>มารศรี</t>
  </si>
  <si>
    <t>สิทธิด่าง</t>
  </si>
  <si>
    <t>เอี่ยมชัย</t>
  </si>
  <si>
    <t>พรหมกัลป์</t>
  </si>
  <si>
    <t>ทัพขวา</t>
  </si>
  <si>
    <t>สุพล</t>
  </si>
  <si>
    <t>วัฒนกิติกุล</t>
  </si>
  <si>
    <t>คลังแสง</t>
  </si>
  <si>
    <t>ฐิบุญศานฐ์</t>
  </si>
  <si>
    <t>ภัทรธนานันท์</t>
  </si>
  <si>
    <t>อันทปัญญา</t>
  </si>
  <si>
    <t>จุลจักร</t>
  </si>
  <si>
    <t>กองพลพรหม</t>
  </si>
  <si>
    <t>ขุนเดช วรกานศ์</t>
  </si>
  <si>
    <t>ประภาพรพันธ์</t>
  </si>
  <si>
    <t>ปัทมามาลย์</t>
  </si>
  <si>
    <t>ธณพร</t>
  </si>
  <si>
    <t>โพธิ์หล้า</t>
  </si>
  <si>
    <t>โคตร์ศรีเมือง</t>
  </si>
  <si>
    <t>ไชยะดา</t>
  </si>
  <si>
    <t>สิมลา</t>
  </si>
  <si>
    <t>เสกสรร</t>
  </si>
  <si>
    <t>ชัยพัฒนเมธี</t>
  </si>
  <si>
    <t>รัชโพธิ์</t>
  </si>
  <si>
    <t>พรสีมา</t>
  </si>
  <si>
    <t>วงค์ช่าง</t>
  </si>
  <si>
    <t>บุตรคำโชติ</t>
  </si>
  <si>
    <t>สามะหาดไทย</t>
  </si>
  <si>
    <t>ศรีสมฤทธิ์</t>
  </si>
  <si>
    <t>ภัสสรีรดา</t>
  </si>
  <si>
    <t>แก้วมี</t>
  </si>
  <si>
    <t>ศลิษา</t>
  </si>
  <si>
    <t>เขจรศาสตร์</t>
  </si>
  <si>
    <t>จันทะเหลา</t>
  </si>
  <si>
    <t>ปุรัมภะเว</t>
  </si>
  <si>
    <t>ทองสืบ</t>
  </si>
  <si>
    <t>เลิศล้ำ</t>
  </si>
  <si>
    <t>ทองล้วน</t>
  </si>
  <si>
    <t>พันธุ์เทศ</t>
  </si>
  <si>
    <t>ซามาตย์</t>
  </si>
  <si>
    <t>ปางลิลาศ</t>
  </si>
  <si>
    <t>ธัญลักษณ์</t>
  </si>
  <si>
    <t>อุทัยจอม</t>
  </si>
  <si>
    <t>ถาเหง่า</t>
  </si>
  <si>
    <t>อุประ</t>
  </si>
  <si>
    <t>ก้านสรรไชย</t>
  </si>
  <si>
    <t>มีดวง</t>
  </si>
  <si>
    <t>ร้อยเอ็ด</t>
  </si>
  <si>
    <t>จุรีมาศ</t>
  </si>
  <si>
    <t>วราวงษ์</t>
  </si>
  <si>
    <t>พันธุ์ศิลา</t>
  </si>
  <si>
    <t>สานิต</t>
  </si>
  <si>
    <t>ว่องสัธนพงษ์</t>
  </si>
  <si>
    <t>พัสดร</t>
  </si>
  <si>
    <t>พงศกรณ์</t>
  </si>
  <si>
    <t>ตั้งกิตติ์ตระกูล</t>
  </si>
  <si>
    <t>นภาพร</t>
  </si>
  <si>
    <t>พวงช้อย</t>
  </si>
  <si>
    <t>ซาเหลา</t>
  </si>
  <si>
    <t>อินสอน</t>
  </si>
  <si>
    <t>ถนอมรัฐ</t>
  </si>
  <si>
    <t>ชลอเลิศ</t>
  </si>
  <si>
    <t>แก้วประสาน</t>
  </si>
  <si>
    <t>ฉันท์</t>
  </si>
  <si>
    <t>จัตุพล</t>
  </si>
  <si>
    <t>สาวิสิทธิ์</t>
  </si>
  <si>
    <t>ภูธเนศ</t>
  </si>
  <si>
    <t>โพธิประสิทธิ์</t>
  </si>
  <si>
    <t>เดชอนันต์</t>
  </si>
  <si>
    <t>ญาตินิยม</t>
  </si>
  <si>
    <t>สารจันทร์</t>
  </si>
  <si>
    <t>ชาติอนุลักษณ์</t>
  </si>
  <si>
    <t>อ่อนประทุม</t>
  </si>
  <si>
    <t>เอมอร</t>
  </si>
  <si>
    <t>พิมูลมี</t>
  </si>
  <si>
    <t>บุญชุม</t>
  </si>
  <si>
    <t>อัฒจักร</t>
  </si>
  <si>
    <t>เอกภาพ</t>
  </si>
  <si>
    <t>ธรรมขันธ์</t>
  </si>
  <si>
    <t>บุตรสอน</t>
  </si>
  <si>
    <t>ณัฐวีร์</t>
  </si>
  <si>
    <t>คำภักดี</t>
  </si>
  <si>
    <t>หมื่นแสน</t>
  </si>
  <si>
    <t>วิเศษบุญนนท์</t>
  </si>
  <si>
    <t>ธัญชนก</t>
  </si>
  <si>
    <t>ฉวีนวน</t>
  </si>
  <si>
    <t>สุนิดษา</t>
  </si>
  <si>
    <t>เวฎสุวัณ</t>
  </si>
  <si>
    <t>ชัยเกียรติ</t>
  </si>
  <si>
    <t>มิตรสันเทียะ</t>
  </si>
  <si>
    <t>กีรดิต</t>
  </si>
  <si>
    <t>ผลาผล</t>
  </si>
  <si>
    <t>คลังบุญวาสน์</t>
  </si>
  <si>
    <t>ฉลาด</t>
  </si>
  <si>
    <t>ขามช่วง</t>
  </si>
  <si>
    <t>รัชนี</t>
  </si>
  <si>
    <t>พลซื่อ</t>
  </si>
  <si>
    <t>สรสาร</t>
  </si>
  <si>
    <t>ชมภูบุตร</t>
  </si>
  <si>
    <t>วีระวัฒน์</t>
  </si>
  <si>
    <t>โพธิ์เปี้ยศรี</t>
  </si>
  <si>
    <t>รักพงษ์</t>
  </si>
  <si>
    <t>ระดาพัฒน์</t>
  </si>
  <si>
    <t>เวียงอินทร์</t>
  </si>
  <si>
    <t>พฤษกรรม</t>
  </si>
  <si>
    <t>บุญยรัตน์</t>
  </si>
  <si>
    <t>อาษาศึก</t>
  </si>
  <si>
    <t>คลังมนตรี</t>
  </si>
  <si>
    <t>ไค่นุ่นกา</t>
  </si>
  <si>
    <t>น้อยหลุบเลา</t>
  </si>
  <si>
    <t>ชุติเทพ</t>
  </si>
  <si>
    <t>ราชสีหา</t>
  </si>
  <si>
    <t>วรรณพัฒน์</t>
  </si>
  <si>
    <t>ฉันวิจิตร</t>
  </si>
  <si>
    <t>จันทะคัด</t>
  </si>
  <si>
    <t>ดวงวงษา</t>
  </si>
  <si>
    <t>พิพัฒน์พงศ์</t>
  </si>
  <si>
    <t>มะลามาตย์</t>
  </si>
  <si>
    <t>รักความซื่อ</t>
  </si>
  <si>
    <t>ลินดา</t>
  </si>
  <si>
    <t>เจริญแสง</t>
  </si>
  <si>
    <t>กิตติภูมิ</t>
  </si>
  <si>
    <t>ตะธุง</t>
  </si>
  <si>
    <t>ภริดา</t>
  </si>
  <si>
    <t>นีลพันธ์</t>
  </si>
  <si>
    <t>นงค์นุช</t>
  </si>
  <si>
    <t>นงค์</t>
  </si>
  <si>
    <t>แน่นอุดร</t>
  </si>
  <si>
    <t>ตะติยะ</t>
  </si>
  <si>
    <t>ตะติยะสุนทร</t>
  </si>
  <si>
    <t>อาภา</t>
  </si>
  <si>
    <t>จันทร์มณฑล</t>
  </si>
  <si>
    <t>ปัจจัยโค</t>
  </si>
  <si>
    <t>กันยายน</t>
  </si>
  <si>
    <t>ขจรพงศ์</t>
  </si>
  <si>
    <t>วิระษร</t>
  </si>
  <si>
    <t>พิลาพักตร์</t>
  </si>
  <si>
    <t>นิรมิต</t>
  </si>
  <si>
    <t>สุจารี</t>
  </si>
  <si>
    <t>ร่วมภูมิศักดิ์</t>
  </si>
  <si>
    <t>ฉัตรมงคล</t>
  </si>
  <si>
    <t>ชาติพงศธร</t>
  </si>
  <si>
    <t>พีระประพล</t>
  </si>
  <si>
    <t>วิศิษฎ์</t>
  </si>
  <si>
    <t>นาทองคำ</t>
  </si>
  <si>
    <t>พรหมพันธ์</t>
  </si>
  <si>
    <t>พลมั่น</t>
  </si>
  <si>
    <t>คามวัลย์</t>
  </si>
  <si>
    <t>เทพโอภาส</t>
  </si>
  <si>
    <t>วาสินีพร</t>
  </si>
  <si>
    <t>สินีนาฎ</t>
  </si>
  <si>
    <t>วารีรัตน์</t>
  </si>
  <si>
    <t>ปุณณ์ปวีร์</t>
  </si>
  <si>
    <t>เขตวิจารย์</t>
  </si>
  <si>
    <t>นิติกร</t>
  </si>
  <si>
    <t>ขัติยนนท์</t>
  </si>
  <si>
    <t>สุวพงษ์</t>
  </si>
  <si>
    <t>เหล่าชัย</t>
  </si>
  <si>
    <t>ศรีบุญรัตน์</t>
  </si>
  <si>
    <t>พวงแก้ว</t>
  </si>
  <si>
    <t>ก่ออิฐ</t>
  </si>
  <si>
    <t>มะเสนะ</t>
  </si>
  <si>
    <t>สวัสดิ์ผล</t>
  </si>
  <si>
    <t>แสนมนตรี</t>
  </si>
  <si>
    <t>ทับทิม</t>
  </si>
  <si>
    <t>ทิพประมวล</t>
  </si>
  <si>
    <t>สวัสดิ์นะที</t>
  </si>
  <si>
    <t>สุนันกานต์</t>
  </si>
  <si>
    <t>เล็กประชา</t>
  </si>
  <si>
    <t>เสฏฐพัฒน์</t>
  </si>
  <si>
    <t>คำแดงไสย์</t>
  </si>
  <si>
    <t>ประสานสุข</t>
  </si>
  <si>
    <t>ศิริวิทย์</t>
  </si>
  <si>
    <t>ศิริโยธา</t>
  </si>
  <si>
    <t>บุตรพรม</t>
  </si>
  <si>
    <t>เจนสระคู</t>
  </si>
  <si>
    <t>อชิตะวีร์</t>
  </si>
  <si>
    <t>วชิระพิภัทร์กุล</t>
  </si>
  <si>
    <t>มากมูล</t>
  </si>
  <si>
    <t>นาเมืองรักษ์</t>
  </si>
  <si>
    <t>ตวงรัตน์</t>
  </si>
  <si>
    <t>วงศ์เวไนย</t>
  </si>
  <si>
    <t>ศศิธร</t>
  </si>
  <si>
    <t>พรหมชัยนันท์</t>
  </si>
  <si>
    <t>อัญชิสา</t>
  </si>
  <si>
    <t>สีสาร</t>
  </si>
  <si>
    <t>สุรนันท์</t>
  </si>
  <si>
    <t>โคตรภักดี</t>
  </si>
  <si>
    <t>วงษ์คำแก้ว</t>
  </si>
  <si>
    <t>ศุภเดช</t>
  </si>
  <si>
    <t>ไพสาระ</t>
  </si>
  <si>
    <t>ภาณุวิชญ์</t>
  </si>
  <si>
    <t>มหัทธนสมมิตร</t>
  </si>
  <si>
    <t>อินทรกำแหง</t>
  </si>
  <si>
    <t>วัจน์คมกริช</t>
  </si>
  <si>
    <t>ศรีวะรมย์</t>
  </si>
  <si>
    <t>นพพร</t>
  </si>
  <si>
    <t>โคตรสงคราม</t>
  </si>
  <si>
    <t>สิรินทรา</t>
  </si>
  <si>
    <t>ละอองเอก</t>
  </si>
  <si>
    <t>โพธิ์สิงห์</t>
  </si>
  <si>
    <t>ถังสูงเนิน</t>
  </si>
  <si>
    <t>อรรถนพ</t>
  </si>
  <si>
    <t>เพียรชนะ</t>
  </si>
  <si>
    <t>เชียง</t>
  </si>
  <si>
    <t>โคตุเคน</t>
  </si>
  <si>
    <t>กรัณฑรัตน์</t>
  </si>
  <si>
    <t>จันชารา</t>
  </si>
  <si>
    <t>กุลโพนเมือง</t>
  </si>
  <si>
    <t>เขาน้อย</t>
  </si>
  <si>
    <t>วีระษร</t>
  </si>
  <si>
    <t>บางลักษณ์</t>
  </si>
  <si>
    <t>อาทิตย์สุนทร</t>
  </si>
  <si>
    <t>ดีการกระทำ</t>
  </si>
  <si>
    <t>ชาติเชื้อ</t>
  </si>
  <si>
    <t>สารกุล</t>
  </si>
  <si>
    <t>ดาวน้อย</t>
  </si>
  <si>
    <t>ฑีฆะวัฒน์</t>
  </si>
  <si>
    <t>จันทร์เหลือง</t>
  </si>
  <si>
    <t>วัชระกวีศิลป์</t>
  </si>
  <si>
    <t>จ้อยนุแสง</t>
  </si>
  <si>
    <t>สินธุไพร</t>
  </si>
  <si>
    <t>แสนปาง</t>
  </si>
  <si>
    <t>ปิยะวงษ์ณรัตน์</t>
  </si>
  <si>
    <t>เสาะสมบูรณ์</t>
  </si>
  <si>
    <t>หาญชะนะ</t>
  </si>
  <si>
    <t>ประจักร์</t>
  </si>
  <si>
    <t>ธงศรี</t>
  </si>
  <si>
    <t>มณีพันธ์</t>
  </si>
  <si>
    <t>วรรณวงษ์</t>
  </si>
  <si>
    <t>อัตภูมิ</t>
  </si>
  <si>
    <t>โกสินทร์</t>
  </si>
  <si>
    <t>อินทร์ห้างหว้า</t>
  </si>
  <si>
    <t>ขันโมลี</t>
  </si>
  <si>
    <t>สังขทิพย์</t>
  </si>
  <si>
    <t>ทวีวัชรวงศ์</t>
  </si>
  <si>
    <t>มูลจันที</t>
  </si>
  <si>
    <t>สุทธิสนธิ์</t>
  </si>
  <si>
    <t>ฐณณ</t>
  </si>
  <si>
    <t>พิหูสูตร</t>
  </si>
  <si>
    <t>ดำรงฤทธิ์</t>
  </si>
  <si>
    <t>คุณะ</t>
  </si>
  <si>
    <t>สุดชา</t>
  </si>
  <si>
    <t>หะโท</t>
  </si>
  <si>
    <t>นิศารัตน์</t>
  </si>
  <si>
    <t>ควรสุทธิ</t>
  </si>
  <si>
    <t>มีทอง</t>
  </si>
  <si>
    <t>สุรพงค์</t>
  </si>
  <si>
    <t>ชิงสอน</t>
  </si>
  <si>
    <t>ธนัฏฐา</t>
  </si>
  <si>
    <t>แก้วภูงา</t>
  </si>
  <si>
    <t>น้ำมนต์</t>
  </si>
  <si>
    <t>ศิลาธุลี</t>
  </si>
  <si>
    <t>บุญร่วม</t>
  </si>
  <si>
    <t>สมทรัพย์</t>
  </si>
  <si>
    <t>อนิวรรตน์</t>
  </si>
  <si>
    <t>โพธิคลัง</t>
  </si>
  <si>
    <t>มูลรัตน์</t>
  </si>
  <si>
    <t>ศุภวิทย์</t>
  </si>
  <si>
    <t>สูติสงค์</t>
  </si>
  <si>
    <t>กันต์</t>
  </si>
  <si>
    <t>โชคกลางเดือน</t>
  </si>
  <si>
    <t>แสนบุญมี</t>
  </si>
  <si>
    <t>ศิรินญา</t>
  </si>
  <si>
    <t>คำอ่อนสา</t>
  </si>
  <si>
    <t>จันทรพร</t>
  </si>
  <si>
    <t>พาลำโกน</t>
  </si>
  <si>
    <t>พงศ์พิพัฒน์</t>
  </si>
  <si>
    <t>กฤษดาคม</t>
  </si>
  <si>
    <t>ดีพลงาม</t>
  </si>
  <si>
    <t>กรมขันธ์</t>
  </si>
  <si>
    <t>สุภักดี</t>
  </si>
  <si>
    <t>กัญญาภรณ์</t>
  </si>
  <si>
    <t>วงศ์โยธา</t>
  </si>
  <si>
    <t>สุภัทรชัย</t>
  </si>
  <si>
    <t>สระคูพันธุ์</t>
  </si>
  <si>
    <t>สงพระ</t>
  </si>
  <si>
    <t>คำผล</t>
  </si>
  <si>
    <t>ทรงฤทธิ์</t>
  </si>
  <si>
    <t>บุญใจ</t>
  </si>
  <si>
    <t>เพ็ญจันทร์</t>
  </si>
  <si>
    <t>เขจรวงศ์</t>
  </si>
  <si>
    <t>บุญเทียน</t>
  </si>
  <si>
    <t>ทำนา</t>
  </si>
  <si>
    <t>อุเรียน</t>
  </si>
  <si>
    <t>วิชิตพงษ์</t>
  </si>
  <si>
    <t>สีสมบา</t>
  </si>
  <si>
    <t>หลักด่าน</t>
  </si>
  <si>
    <t>สามิบัติ</t>
  </si>
  <si>
    <t>วินทะไชย</t>
  </si>
  <si>
    <t>ลำไพ</t>
  </si>
  <si>
    <t>สอนสระคู</t>
  </si>
  <si>
    <t>มนัศรา</t>
  </si>
  <si>
    <t>แสงแพง</t>
  </si>
  <si>
    <t>รัตนภักดี</t>
  </si>
  <si>
    <t>คงเพชร</t>
  </si>
  <si>
    <t>แพทยาไทย</t>
  </si>
  <si>
    <t>มหาพานต์</t>
  </si>
  <si>
    <t>ลุยตัน</t>
  </si>
  <si>
    <t>อิศรา</t>
  </si>
  <si>
    <t>ชอบขาย</t>
  </si>
  <si>
    <t>พลเสฏฐ์</t>
  </si>
  <si>
    <t>พงศ์ฤทธิบาล</t>
  </si>
  <si>
    <t>คำยางจ้อง</t>
  </si>
  <si>
    <t>จตุรพล</t>
  </si>
  <si>
    <t>ใหม่</t>
  </si>
  <si>
    <t>เสาวงค์</t>
  </si>
  <si>
    <t>เทพจรรยา</t>
  </si>
  <si>
    <t>มาลัยศรี</t>
  </si>
  <si>
    <t>เสนัด</t>
  </si>
  <si>
    <t>อุตเสนา</t>
  </si>
  <si>
    <t>ชาติพุทธ</t>
  </si>
  <si>
    <t>พชร</t>
  </si>
  <si>
    <t>พายุหะร่ำรวย</t>
  </si>
  <si>
    <t>บุตตะกะ</t>
  </si>
  <si>
    <t>มนูธรรม</t>
  </si>
  <si>
    <t>กะตะโท</t>
  </si>
  <si>
    <t>บุศเนตร</t>
  </si>
  <si>
    <t>วรรณสิงห์</t>
  </si>
  <si>
    <t>ปุญญพัฒน์</t>
  </si>
  <si>
    <t>เปนนาม</t>
  </si>
  <si>
    <t>ชิณภักดิ์</t>
  </si>
  <si>
    <t>สุรภณ</t>
  </si>
  <si>
    <t>สีน้ำอ้อม</t>
  </si>
  <si>
    <t>ไกรสุเมธ</t>
  </si>
  <si>
    <t>คำงาม</t>
  </si>
  <si>
    <t>เจน</t>
  </si>
  <si>
    <t>สุทธะพินทุ</t>
  </si>
  <si>
    <t>วรชาติ</t>
  </si>
  <si>
    <t>คำสวาสดิ์</t>
  </si>
  <si>
    <t>ลุนคำ</t>
  </si>
  <si>
    <t>ประทุมชุมภู</t>
  </si>
  <si>
    <t>ชาลีศรี</t>
  </si>
  <si>
    <t>ฉลอม</t>
  </si>
  <si>
    <t>เหล่าจั่น</t>
  </si>
  <si>
    <t>วงค์สีอาจ</t>
  </si>
  <si>
    <t>สิน</t>
  </si>
  <si>
    <t>ศิริหนองหว้า</t>
  </si>
  <si>
    <t>ไพกิจ</t>
  </si>
  <si>
    <t>ภูกลาง</t>
  </si>
  <si>
    <t>จาตุรันต์</t>
  </si>
  <si>
    <t>แก่นวงษ์คำ</t>
  </si>
  <si>
    <t>แก้วแสงใส</t>
  </si>
  <si>
    <t>กาฬสินธุ์</t>
  </si>
  <si>
    <t>บุญรื่น</t>
  </si>
  <si>
    <t>ศรีธเรศ</t>
  </si>
  <si>
    <t>พิมพะนิตย์</t>
  </si>
  <si>
    <t>ปิยรัฐ</t>
  </si>
  <si>
    <t>จงเทพ</t>
  </si>
  <si>
    <t>ฆารเลิศ</t>
  </si>
  <si>
    <t>เยาวนิจ</t>
  </si>
  <si>
    <t>แสงมณี</t>
  </si>
  <si>
    <t>วงศกร</t>
  </si>
  <si>
    <t>สารปรัง</t>
  </si>
  <si>
    <t>ฆารพร</t>
  </si>
  <si>
    <t>พนมพร</t>
  </si>
  <si>
    <t>เขตอนันต์</t>
  </si>
  <si>
    <t>จักรี</t>
  </si>
  <si>
    <t>กองอุดม</t>
  </si>
  <si>
    <t>ลมุล</t>
  </si>
  <si>
    <t>ศิลปแก่น</t>
  </si>
  <si>
    <t>สริดา</t>
  </si>
  <si>
    <t>ทาบรรหาร</t>
  </si>
  <si>
    <t>ระวิวรรณ์</t>
  </si>
  <si>
    <t>สมบัติมล</t>
  </si>
  <si>
    <t>นันอำไพ</t>
  </si>
  <si>
    <t>ประสาร</t>
  </si>
  <si>
    <t>พันโพธิ์</t>
  </si>
  <si>
    <t>จิตรลดานนท์</t>
  </si>
  <si>
    <t>อรษา</t>
  </si>
  <si>
    <t>วงษา</t>
  </si>
  <si>
    <t>สุขบรม</t>
  </si>
  <si>
    <t>อรไท</t>
  </si>
  <si>
    <t>สินธุศิริ</t>
  </si>
  <si>
    <t>มีบุญ</t>
  </si>
  <si>
    <t>จตุรพร</t>
  </si>
  <si>
    <t>ไชยภา</t>
  </si>
  <si>
    <t>ฆารไชย์</t>
  </si>
  <si>
    <t>มาตรา</t>
  </si>
  <si>
    <t>จีรศักดิ์</t>
  </si>
  <si>
    <t>ภูโคกหิน</t>
  </si>
  <si>
    <t>โพนศรีสม</t>
  </si>
  <si>
    <t>แจ่มศรี</t>
  </si>
  <si>
    <t>ปิ่นคำ</t>
  </si>
  <si>
    <t>บุญยบุตร</t>
  </si>
  <si>
    <t>สินประเสริฐ</t>
  </si>
  <si>
    <t>โคสมบูรณ์</t>
  </si>
  <si>
    <t>ชินคีรี</t>
  </si>
  <si>
    <t>สุทาทิพย์</t>
  </si>
  <si>
    <t>โคตาสี</t>
  </si>
  <si>
    <t>ฉายมงคล</t>
  </si>
  <si>
    <t>โอสถานุเคราะห์</t>
  </si>
  <si>
    <t>เศรษฐรักษา</t>
  </si>
  <si>
    <t>ชานุวัฒน์</t>
  </si>
  <si>
    <t>วรามิตร</t>
  </si>
  <si>
    <t>กิตติพร</t>
  </si>
  <si>
    <t>อินทะสีดา</t>
  </si>
  <si>
    <t>ภูมิเหล่าแจ้ง</t>
  </si>
  <si>
    <t>ภูวศานต์</t>
  </si>
  <si>
    <t>ภูจ่าพล</t>
  </si>
  <si>
    <t>พูนสวัสดิ์</t>
  </si>
  <si>
    <t>ภูถมเงิน</t>
  </si>
  <si>
    <t>คำนาดี</t>
  </si>
  <si>
    <t>ภูครองตา</t>
  </si>
  <si>
    <t>โพนชัย</t>
  </si>
  <si>
    <t>เสนานาค</t>
  </si>
  <si>
    <t>ภูหัวตลาด</t>
  </si>
  <si>
    <t>บุณยะพร</t>
  </si>
  <si>
    <t>พิรชัช</t>
  </si>
  <si>
    <t>เวียงปฏิ</t>
  </si>
  <si>
    <t>คำเสาร์</t>
  </si>
  <si>
    <t>พิชชานันท์</t>
  </si>
  <si>
    <t>ผลวาด</t>
  </si>
  <si>
    <t>วงศ์กาฬสินธุ์</t>
  </si>
  <si>
    <t>ภูสาไสย</t>
  </si>
  <si>
    <t>พงษ์พลิน</t>
  </si>
  <si>
    <t>มาตย์เหลี่ยม</t>
  </si>
  <si>
    <t>พลเชฏฐ์</t>
  </si>
  <si>
    <t>นรพิตรพิบูล</t>
  </si>
  <si>
    <t>พิศมัย</t>
  </si>
  <si>
    <t>สีวิไสย</t>
  </si>
  <si>
    <t>ภูแย้มไสย์</t>
  </si>
  <si>
    <t>ภูสีเขียว</t>
  </si>
  <si>
    <t>ละมุล</t>
  </si>
  <si>
    <t>วรรณรัตน์</t>
  </si>
  <si>
    <t>โพธิ์แท่น</t>
  </si>
  <si>
    <t>สง่า</t>
  </si>
  <si>
    <t>สีทำมา</t>
  </si>
  <si>
    <t>ปฐมาภรณ์</t>
  </si>
  <si>
    <t>มงคลสินธุ์</t>
  </si>
  <si>
    <t>สาระบุตร</t>
  </si>
  <si>
    <t>อาวุธ</t>
  </si>
  <si>
    <t>ศรีแก้วน้ำใส</t>
  </si>
  <si>
    <t>ภูนวนทา</t>
  </si>
  <si>
    <t>คมเดช</t>
  </si>
  <si>
    <t>ไชยศิวามงคล</t>
  </si>
  <si>
    <t>สุรักษ์</t>
  </si>
  <si>
    <t>จุตาทิศ</t>
  </si>
  <si>
    <t>ญานสาร</t>
  </si>
  <si>
    <t>ภูแป้ง</t>
  </si>
  <si>
    <t>ดนุพล</t>
  </si>
  <si>
    <t>ผือโย</t>
  </si>
  <si>
    <t>วรรณจักร์</t>
  </si>
  <si>
    <t>จรวย</t>
  </si>
  <si>
    <t>พาภิรมย์</t>
  </si>
  <si>
    <t>ผิวคำ</t>
  </si>
  <si>
    <t>ลักษวุธ</t>
  </si>
  <si>
    <t>โพธิสารัตน์</t>
  </si>
  <si>
    <t>ลับมณี</t>
  </si>
  <si>
    <t>มูลอินทร</t>
  </si>
  <si>
    <t>ฐานมญ</t>
  </si>
  <si>
    <t>พันธฤทธิ์</t>
  </si>
  <si>
    <t>อินธิศร</t>
  </si>
  <si>
    <t>ขจรกิตติฤทธิ์</t>
  </si>
  <si>
    <t>ภูปัญญา</t>
  </si>
  <si>
    <t>พงษ์พันธ์</t>
  </si>
  <si>
    <t>แก้วศิลา</t>
  </si>
  <si>
    <t>ทองเสน</t>
  </si>
  <si>
    <t>ฐานิดา</t>
  </si>
  <si>
    <t>อนุอัน</t>
  </si>
  <si>
    <t>น้ำพุ</t>
  </si>
  <si>
    <t>สารวัล</t>
  </si>
  <si>
    <t>เขตประกร</t>
  </si>
  <si>
    <t>ภูภักดี</t>
  </si>
  <si>
    <t>จันทะรัตน์</t>
  </si>
  <si>
    <t>พลรัตน์</t>
  </si>
  <si>
    <t>มิตรดี</t>
  </si>
  <si>
    <t>สุวรรณชาติ</t>
  </si>
  <si>
    <t>อนอง</t>
  </si>
  <si>
    <t>เหล่านุกูล</t>
  </si>
  <si>
    <t>ศรีนุเดช</t>
  </si>
  <si>
    <t>ชญาดล</t>
  </si>
  <si>
    <t>ฆารเจริญ</t>
  </si>
  <si>
    <t>แก้วบูโฮม</t>
  </si>
  <si>
    <t>วงค์ไชยา</t>
  </si>
  <si>
    <t>อิษรา</t>
  </si>
  <si>
    <t>อัจราพร</t>
  </si>
  <si>
    <t>บัวศรี</t>
  </si>
  <si>
    <t>พลธิรักษา</t>
  </si>
  <si>
    <t>ฆารรัศมี</t>
  </si>
  <si>
    <t>พีระเพชร</t>
  </si>
  <si>
    <t>พัฒนชัย</t>
  </si>
  <si>
    <t>พบูประภาพ</t>
  </si>
  <si>
    <t>เดชสำราญ</t>
  </si>
  <si>
    <t>ญาณกาย</t>
  </si>
  <si>
    <t>สิงหะดี</t>
  </si>
  <si>
    <t>ชอบเรียน</t>
  </si>
  <si>
    <t>วงศ์ศิริ</t>
  </si>
  <si>
    <t>วงศรีเทพ</t>
  </si>
  <si>
    <t>ไทยแท้</t>
  </si>
  <si>
    <t>พล</t>
  </si>
  <si>
    <t>ทองสถิตย์</t>
  </si>
  <si>
    <t>ณรงค์พล</t>
  </si>
  <si>
    <t>ศรีสองเมือง</t>
  </si>
  <si>
    <t>ภูติโส</t>
  </si>
  <si>
    <t>กุลดิลก</t>
  </si>
  <si>
    <t>อริยวัตร</t>
  </si>
  <si>
    <t>สินธร</t>
  </si>
  <si>
    <t>ไร่สงวน</t>
  </si>
  <si>
    <t>จวน</t>
  </si>
  <si>
    <t>นัทยาย</t>
  </si>
  <si>
    <t>ปราเสริฐ</t>
  </si>
  <si>
    <t>เคนสุโพธิ์</t>
  </si>
  <si>
    <t>ทองหลอม</t>
  </si>
  <si>
    <t>ถิตย์สิทธิ์</t>
  </si>
  <si>
    <t>บรรณสาร</t>
  </si>
  <si>
    <t>พิทักษ์วงศ์ศร</t>
  </si>
  <si>
    <t>ณัชชา</t>
  </si>
  <si>
    <t>ตุลาเพียร</t>
  </si>
  <si>
    <t>ชารี</t>
  </si>
  <si>
    <t>คำแปลง</t>
  </si>
  <si>
    <t>ศรีบัว</t>
  </si>
  <si>
    <t>นัยอรชร</t>
  </si>
  <si>
    <t>ศิรณา</t>
  </si>
  <si>
    <t>คาคำลุน</t>
  </si>
  <si>
    <t>พันธุ์แสง</t>
  </si>
  <si>
    <t>ชูกัญญาษา</t>
  </si>
  <si>
    <t>ภูเชิดสาย</t>
  </si>
  <si>
    <t>เด็ดขาด</t>
  </si>
  <si>
    <t>จุรีพร</t>
  </si>
  <si>
    <t>หันจรัส</t>
  </si>
  <si>
    <t>ทองเลี้ยน</t>
  </si>
  <si>
    <t>ชวนอาจ</t>
  </si>
  <si>
    <t>ธารีรัตน์</t>
  </si>
  <si>
    <t>โลหะพรม</t>
  </si>
  <si>
    <t>จันทรสมบัติ</t>
  </si>
  <si>
    <t>ยะสูงเนิน</t>
  </si>
  <si>
    <t>พลพุทธา</t>
  </si>
  <si>
    <t>วิมานไพจิตร</t>
  </si>
  <si>
    <t>เยาวกรณ์</t>
  </si>
  <si>
    <t>จิตตา</t>
  </si>
  <si>
    <t>ณ กาฬสินธุ์</t>
  </si>
  <si>
    <t>สุมาสิทธิ</t>
  </si>
  <si>
    <t>ศรีลำพัง</t>
  </si>
  <si>
    <t>เติมศักดิ์</t>
  </si>
  <si>
    <t>ชิณโสม</t>
  </si>
  <si>
    <t>ภูศรีฐาน</t>
  </si>
  <si>
    <t>ณัฐพร</t>
  </si>
  <si>
    <t>ชาญชนะ</t>
  </si>
  <si>
    <t>อินทรเสนา</t>
  </si>
  <si>
    <t>ทำนาผล</t>
  </si>
  <si>
    <t>จันทวัติ</t>
  </si>
  <si>
    <t>เอกบุตร</t>
  </si>
  <si>
    <t>วรรณโนมัย</t>
  </si>
  <si>
    <t>อุบลเลิศเจริญ</t>
  </si>
  <si>
    <t>ไชยภัทร</t>
  </si>
  <si>
    <t>สุวรรณเพ็ชร</t>
  </si>
  <si>
    <t>รัศมี</t>
  </si>
  <si>
    <t>สกุลฮูฮา</t>
  </si>
  <si>
    <t>สุมามาร</t>
  </si>
  <si>
    <t>สงวนรัตน์</t>
  </si>
  <si>
    <t>ยอดยศ</t>
  </si>
  <si>
    <t>อักษรศักดิ์</t>
  </si>
  <si>
    <t>เพ็ญตรี</t>
  </si>
  <si>
    <t>ศรเสนา</t>
  </si>
  <si>
    <t>พูนศักดิ์</t>
  </si>
  <si>
    <t>โสภาคะยัง</t>
  </si>
  <si>
    <t>ราชพฤกษ์</t>
  </si>
  <si>
    <t>เพิ่มขึ้น</t>
  </si>
  <si>
    <t>อริยพล</t>
  </si>
  <si>
    <t>เทอำรุง</t>
  </si>
  <si>
    <t>คมสันต์</t>
  </si>
  <si>
    <t>ดลรัศมี</t>
  </si>
  <si>
    <t>พรศิลป์</t>
  </si>
  <si>
    <t>คชคิรี</t>
  </si>
  <si>
    <t>ปรีพูล</t>
  </si>
  <si>
    <t>โชติรื่น</t>
  </si>
  <si>
    <t>มีศิลป์</t>
  </si>
  <si>
    <t>สุนิชา</t>
  </si>
  <si>
    <t>ภูมั่นนา</t>
  </si>
  <si>
    <t>พงษ์พายุ</t>
  </si>
  <si>
    <t>พายุบุตร</t>
  </si>
  <si>
    <t>สกลนคร</t>
  </si>
  <si>
    <t>ตีรสวัสดิชัย</t>
  </si>
  <si>
    <t>สุมนิศร์</t>
  </si>
  <si>
    <t>ขันติยู</t>
  </si>
  <si>
    <t>นาหมื่นหงษ์</t>
  </si>
  <si>
    <t>ยุพาวรรณ</t>
  </si>
  <si>
    <t>จักรพิมพ์</t>
  </si>
  <si>
    <t>บุญญามี</t>
  </si>
  <si>
    <t>วงค์ศรีดา</t>
  </si>
  <si>
    <t>แสนมะฮุง</t>
  </si>
  <si>
    <t>รชานนท์</t>
  </si>
  <si>
    <t>ศิรัญญา</t>
  </si>
  <si>
    <t>วิภาวี</t>
  </si>
  <si>
    <t>ยี่วาศรี</t>
  </si>
  <si>
    <t>นิยมสัตย์</t>
  </si>
  <si>
    <t>ภูบุญเต็ม</t>
  </si>
  <si>
    <t>โสรินทร์</t>
  </si>
  <si>
    <t>วีรศักดิ์</t>
  </si>
  <si>
    <t>แก้วอุ่นเรือน</t>
  </si>
  <si>
    <t>สีน้ำเงิน</t>
  </si>
  <si>
    <t>ชัยกฤต</t>
  </si>
  <si>
    <t>เผ่าบุญเกิด</t>
  </si>
  <si>
    <t>ธีระญาณมุนี</t>
  </si>
  <si>
    <t>ศรีสุทโท</t>
  </si>
  <si>
    <t>ตันติกร</t>
  </si>
  <si>
    <t>กู้ศักดิ์</t>
  </si>
  <si>
    <t>กุลทอง</t>
  </si>
  <si>
    <t>เหล่าหว้าน</t>
  </si>
  <si>
    <t>ทะจรสมบัติ</t>
  </si>
  <si>
    <t>เบน</t>
  </si>
  <si>
    <t>กั้วพรหม</t>
  </si>
  <si>
    <t>ประยูรศรี</t>
  </si>
  <si>
    <t>พลสิทธิ์</t>
  </si>
  <si>
    <t>โสบุญ</t>
  </si>
  <si>
    <t>ภัทรกร</t>
  </si>
  <si>
    <t>กิจอำมาตย์</t>
  </si>
  <si>
    <t>อนันต์</t>
  </si>
  <si>
    <t>ภูมิทอง</t>
  </si>
  <si>
    <t>โสมเกษตรินทร์</t>
  </si>
  <si>
    <t>ทวียศ</t>
  </si>
  <si>
    <t>ประกิ่ง</t>
  </si>
  <si>
    <t>เวชกามา</t>
  </si>
  <si>
    <t>งอยผาลา</t>
  </si>
  <si>
    <t>อุฬารกุล</t>
  </si>
  <si>
    <t>ดำเกิง</t>
  </si>
  <si>
    <t>วิลเลี่ยม</t>
  </si>
  <si>
    <t>นิจตะยา</t>
  </si>
  <si>
    <t>คงชุ่มชื่น</t>
  </si>
  <si>
    <t>อนุชิตชัย</t>
  </si>
  <si>
    <t>ชมภูราช</t>
  </si>
  <si>
    <t>สวาด</t>
  </si>
  <si>
    <t>เกตมาศ</t>
  </si>
  <si>
    <t>วงมะแสน</t>
  </si>
  <si>
    <t>ชุมปัญญา</t>
  </si>
  <si>
    <t>หล้าพรหม</t>
  </si>
  <si>
    <t>ธัญญ์ลภัสส์</t>
  </si>
  <si>
    <t>ต่อพงษ์</t>
  </si>
  <si>
    <t>โกมินทรชาติ</t>
  </si>
  <si>
    <t>หมื่นศักดิ์</t>
  </si>
  <si>
    <t>ชลิดา</t>
  </si>
  <si>
    <t>วัฒนะ</t>
  </si>
  <si>
    <t>พิรุณรักษ์</t>
  </si>
  <si>
    <t>เริ่มรักษ์</t>
  </si>
  <si>
    <t>วารุฒ</t>
  </si>
  <si>
    <t>ผากงคำ</t>
  </si>
  <si>
    <t>สอนระวัตร์</t>
  </si>
  <si>
    <t>ธนาวุธ</t>
  </si>
  <si>
    <t>แฮนเกตุ</t>
  </si>
  <si>
    <t>ธีรพงค์</t>
  </si>
  <si>
    <t>พรมภา</t>
  </si>
  <si>
    <t>พิชัยคำ</t>
  </si>
  <si>
    <t>ขันธุลา</t>
  </si>
  <si>
    <t>สุวรรณเรืองฉาย</t>
  </si>
  <si>
    <t>วุฒิพงศ์ภัคภิญญา</t>
  </si>
  <si>
    <t>เกษตร</t>
  </si>
  <si>
    <t>งอยแพง</t>
  </si>
  <si>
    <t>ณัฐธนชัย</t>
  </si>
  <si>
    <t>นาวารี</t>
  </si>
  <si>
    <t>ฤทธิ์จันดี</t>
  </si>
  <si>
    <t>วงศ์อินอยู่</t>
  </si>
  <si>
    <t>เสงี่ยม</t>
  </si>
  <si>
    <t>สุดไชยา</t>
  </si>
  <si>
    <t>กลางสวัสดิ์</t>
  </si>
  <si>
    <t>เนตรนอง</t>
  </si>
  <si>
    <t>ก่ำศรี</t>
  </si>
  <si>
    <t>ไพไหล</t>
  </si>
  <si>
    <t>สัพโส</t>
  </si>
  <si>
    <t>อาจไพรินทร์</t>
  </si>
  <si>
    <t>เลิศอุดม</t>
  </si>
  <si>
    <t>นาคโคตรคำ</t>
  </si>
  <si>
    <t>วัยเหนิดลื้อ</t>
  </si>
  <si>
    <t>พูลถนอม</t>
  </si>
  <si>
    <t>ปัตฆาต</t>
  </si>
  <si>
    <t>สุรศักดิ์</t>
  </si>
  <si>
    <t>เดชโฮม</t>
  </si>
  <si>
    <t>มุฑิตา</t>
  </si>
  <si>
    <t>กุณวงษ์</t>
  </si>
  <si>
    <t>สุวรรณชัยรบ</t>
  </si>
  <si>
    <t>กาญบุตร</t>
  </si>
  <si>
    <t>สุรนัย</t>
  </si>
  <si>
    <t>เหมะธุลิน</t>
  </si>
  <si>
    <t>นาคนิยม</t>
  </si>
  <si>
    <t>มีบุตร</t>
  </si>
  <si>
    <t>พักรบ</t>
  </si>
  <si>
    <t>หาญสุโพธิ์</t>
  </si>
  <si>
    <t>ศรีสำราญ</t>
  </si>
  <si>
    <t>ศุภพงศ์</t>
  </si>
  <si>
    <t>แสงงาม</t>
  </si>
  <si>
    <t>เวยสาร</t>
  </si>
  <si>
    <t>อนันท์</t>
  </si>
  <si>
    <t>เอกวงษา</t>
  </si>
  <si>
    <t>สุชาญ</t>
  </si>
  <si>
    <t>สิทธิราช</t>
  </si>
  <si>
    <t>ปวงสุข</t>
  </si>
  <si>
    <t>ชัยวิเศษ</t>
  </si>
  <si>
    <t>ริวัน</t>
  </si>
  <si>
    <t>โสภาจร</t>
  </si>
  <si>
    <t>อัสราพร</t>
  </si>
  <si>
    <t>วันดี</t>
  </si>
  <si>
    <t>ศรีประไพ</t>
  </si>
  <si>
    <t>แสงศรีลา</t>
  </si>
  <si>
    <t>บุญศล</t>
  </si>
  <si>
    <t>ณัฐกานต์</t>
  </si>
  <si>
    <t>ไชยรบ</t>
  </si>
  <si>
    <t>วีระชน</t>
  </si>
  <si>
    <t>นามประกาย</t>
  </si>
  <si>
    <t>จันทศรี</t>
  </si>
  <si>
    <t>ตั้งธรรมพิทักษ์</t>
  </si>
  <si>
    <t>สุทธิคีรี</t>
  </si>
  <si>
    <t>วิกาล</t>
  </si>
  <si>
    <t>โสเพ็ง</t>
  </si>
  <si>
    <t>วงษ์รักไทย</t>
  </si>
  <si>
    <t>ธนวิชญ์</t>
  </si>
  <si>
    <t>แก่นท้าว</t>
  </si>
  <si>
    <t>ศกุลตลา</t>
  </si>
  <si>
    <t>จันทรทรัพย์</t>
  </si>
  <si>
    <t>บุญล้วน</t>
  </si>
  <si>
    <t>จันดาหัวดง</t>
  </si>
  <si>
    <t>เกษียร</t>
  </si>
  <si>
    <t>เศวต</t>
  </si>
  <si>
    <t>ชื่นบุญ</t>
  </si>
  <si>
    <t>บุญรักษ์</t>
  </si>
  <si>
    <t>วงษาไชย</t>
  </si>
  <si>
    <t>สุคนธ์ทิพย์</t>
  </si>
  <si>
    <t>เดือน</t>
  </si>
  <si>
    <t>ประคองจิตมั่น</t>
  </si>
  <si>
    <t>อัจฉริยชีวิน</t>
  </si>
  <si>
    <t>ป่ารันทม</t>
  </si>
  <si>
    <t>บุญกาญจน์</t>
  </si>
  <si>
    <t>ร่มวาปี</t>
  </si>
  <si>
    <t>ชมพูพื้น</t>
  </si>
  <si>
    <t>นำทรัพย์</t>
  </si>
  <si>
    <t>แก่นปัดชา</t>
  </si>
  <si>
    <t>อุฬารัตน์</t>
  </si>
  <si>
    <t>รัตนะเวฬุ</t>
  </si>
  <si>
    <t>หนูเตรียม</t>
  </si>
  <si>
    <t>ศรีประทุม</t>
  </si>
  <si>
    <t>เวชภัณฑ์</t>
  </si>
  <si>
    <t>วีระพันธ์</t>
  </si>
  <si>
    <t>สุนารักษ์</t>
  </si>
  <si>
    <t>แสงโยธา</t>
  </si>
  <si>
    <t>ชั้นไพบูลย์</t>
  </si>
  <si>
    <t>ธนางกูรตุ้มทอง</t>
  </si>
  <si>
    <t>ทองสิริ</t>
  </si>
  <si>
    <t>ปุกแก้ว</t>
  </si>
  <si>
    <t>สกุณา</t>
  </si>
  <si>
    <t>สาระนันท์</t>
  </si>
  <si>
    <t>สุขสุนันท์</t>
  </si>
  <si>
    <t>คอมแพงจันทร์</t>
  </si>
  <si>
    <t>ธานะราช</t>
  </si>
  <si>
    <t>รังสฤษฎ์</t>
  </si>
  <si>
    <t>ดาวจันทึก</t>
  </si>
  <si>
    <t>ขจรศักดิ์</t>
  </si>
  <si>
    <t>เบ็ญชัย</t>
  </si>
  <si>
    <t>ศรีถาพร</t>
  </si>
  <si>
    <t>แสนสา</t>
  </si>
  <si>
    <t>ณิชย์ฐกานต์</t>
  </si>
  <si>
    <t>อินรีย์</t>
  </si>
  <si>
    <t>แก้วคำภา</t>
  </si>
  <si>
    <t>อุลัยพร</t>
  </si>
  <si>
    <t>ไตรวงค์ย้อย</t>
  </si>
  <si>
    <t>นิเวช</t>
  </si>
  <si>
    <t>แก้วฝ่าย</t>
  </si>
  <si>
    <t>ป้อพระลัพ</t>
  </si>
  <si>
    <t>ณัฐสรวง</t>
  </si>
  <si>
    <t>โพธิสุรินทร์</t>
  </si>
  <si>
    <t>กองศรีหา</t>
  </si>
  <si>
    <t>จันทร์โอ</t>
  </si>
  <si>
    <t>จิณภัทตา</t>
  </si>
  <si>
    <t>สุวรรณรงค์</t>
  </si>
  <si>
    <t>ศิลณุลักษณ์</t>
  </si>
  <si>
    <t>ปิ่นใจ</t>
  </si>
  <si>
    <t>สารสังข์</t>
  </si>
  <si>
    <t>สายพันธุ์</t>
  </si>
  <si>
    <t>ตงบุญไชย</t>
  </si>
  <si>
    <t>แก้วอินทร์ตา</t>
  </si>
  <si>
    <t>สัตตราช</t>
  </si>
  <si>
    <t>อุปัน</t>
  </si>
  <si>
    <t>หาญจำปา</t>
  </si>
  <si>
    <t>อภิลักษณ์</t>
  </si>
  <si>
    <t>ยุทธเดช</t>
  </si>
  <si>
    <t>ศรีพรหมทัต</t>
  </si>
  <si>
    <t>นิพันธ์</t>
  </si>
  <si>
    <t>พรหมชาติ</t>
  </si>
  <si>
    <t>ประวิน</t>
  </si>
  <si>
    <t>ภานุวัติ</t>
  </si>
  <si>
    <t>ยศรักษา</t>
  </si>
  <si>
    <t>จำรักษา</t>
  </si>
  <si>
    <t>รายยวา</t>
  </si>
  <si>
    <t>เพิ่มศักดิ์</t>
  </si>
  <si>
    <t>สุราราช</t>
  </si>
  <si>
    <t>ปัจมาศ</t>
  </si>
  <si>
    <t>ไกรทอง</t>
  </si>
  <si>
    <t>พุทธสกุล</t>
  </si>
  <si>
    <t>จันทร์โมคา</t>
  </si>
  <si>
    <t>สุวรรณวาท</t>
  </si>
  <si>
    <t>แก้วคำแสน</t>
  </si>
  <si>
    <t>ทรงเพชร</t>
  </si>
  <si>
    <t>โคตรธรรม</t>
  </si>
  <si>
    <t>นัฐฐานันท์</t>
  </si>
  <si>
    <t>ดวงมาลย์</t>
  </si>
  <si>
    <t>ไชยตะมาตร์</t>
  </si>
  <si>
    <t>บุญใหญ่</t>
  </si>
  <si>
    <t>สีสมพร</t>
  </si>
  <si>
    <t>ทองนาง</t>
  </si>
  <si>
    <t>ปัญญาริศา</t>
  </si>
  <si>
    <t>ภาวงศ์</t>
  </si>
  <si>
    <t>สรรเพชญ์</t>
  </si>
  <si>
    <t>อินทรสันติ์</t>
  </si>
  <si>
    <t>เตียงทองแท้</t>
  </si>
  <si>
    <t>โถคำนาม</t>
  </si>
  <si>
    <t>เสาวนีย์</t>
  </si>
  <si>
    <t>นิลเขต</t>
  </si>
  <si>
    <t>อุ่นแก้ว</t>
  </si>
  <si>
    <t>สำรี</t>
  </si>
  <si>
    <t>คำพิทูล</t>
  </si>
  <si>
    <t>รัตนชัย</t>
  </si>
  <si>
    <t>ไสยกุล</t>
  </si>
  <si>
    <t>ชาวิช</t>
  </si>
  <si>
    <t>จันทร์เกษ</t>
  </si>
  <si>
    <t>สมานจิต</t>
  </si>
  <si>
    <t>มานิช</t>
  </si>
  <si>
    <t>บุญชาญ</t>
  </si>
  <si>
    <t>สาขามุละ</t>
  </si>
  <si>
    <t>ศรีคันธร</t>
  </si>
  <si>
    <t>นครพนม</t>
  </si>
  <si>
    <t>โพธิ์สุ</t>
  </si>
  <si>
    <t>ยุทธจักร</t>
  </si>
  <si>
    <t>เรืองวรบูรณ์</t>
  </si>
  <si>
    <t>ธงทิพย์ชลิต</t>
  </si>
  <si>
    <t>แห่สถิตย์</t>
  </si>
  <si>
    <t>นิลสาขา</t>
  </si>
  <si>
    <t>ทิพย์เสถียร</t>
  </si>
  <si>
    <t>สังคม</t>
  </si>
  <si>
    <t>สีวังพล</t>
  </si>
  <si>
    <t>ไชยนาน</t>
  </si>
  <si>
    <t>ไตริน</t>
  </si>
  <si>
    <t>บุญญาธิการ</t>
  </si>
  <si>
    <t>บารมีเป็นเลิศ</t>
  </si>
  <si>
    <t>ชินสาร</t>
  </si>
  <si>
    <t>บุรี</t>
  </si>
  <si>
    <t>วรรณวงศ์</t>
  </si>
  <si>
    <t>ชาสงวน</t>
  </si>
  <si>
    <t>มะณี</t>
  </si>
  <si>
    <t>กุลบุตร</t>
  </si>
  <si>
    <t>ธรรมธัช</t>
  </si>
  <si>
    <t>แมดมิ่งเหง้า</t>
  </si>
  <si>
    <t>ยุทธศักดิ์</t>
  </si>
  <si>
    <t>โพธิ์ละคร</t>
  </si>
  <si>
    <t>ผาคำ</t>
  </si>
  <si>
    <t>โกษาแสง</t>
  </si>
  <si>
    <t>ข้อจัตุรัส</t>
  </si>
  <si>
    <t>พงษ์สังข์</t>
  </si>
  <si>
    <t>กมลรัตน์</t>
  </si>
  <si>
    <t>สูญราช</t>
  </si>
  <si>
    <t>อินปาว</t>
  </si>
  <si>
    <t>นครชัยกุล</t>
  </si>
  <si>
    <t>วงก์วรโชติ</t>
  </si>
  <si>
    <t>นริชเนตร</t>
  </si>
  <si>
    <t>ภูชุม</t>
  </si>
  <si>
    <t>วลุนยุพา</t>
  </si>
  <si>
    <t>ประกาลัง</t>
  </si>
  <si>
    <t>ธีระพงษ์</t>
  </si>
  <si>
    <t>ตันสมรส</t>
  </si>
  <si>
    <t>มนพร</t>
  </si>
  <si>
    <t>ณัฐธ์ภัสส์</t>
  </si>
  <si>
    <t>เจริญราษฎร์</t>
  </si>
  <si>
    <t>ถิรวัฒน์</t>
  </si>
  <si>
    <t>จำปาไชยศรี</t>
  </si>
  <si>
    <t>อารมณ์</t>
  </si>
  <si>
    <t>เวียงด้าน</t>
  </si>
  <si>
    <t>มิตร</t>
  </si>
  <si>
    <t>ไชยสุระ</t>
  </si>
  <si>
    <t>อามาตย์สมบัติ</t>
  </si>
  <si>
    <t>ทินกูล</t>
  </si>
  <si>
    <t>ธเทวินทร์</t>
  </si>
  <si>
    <t>ตติยะรัตน์ดิลก</t>
  </si>
  <si>
    <t>วงษ์อุระ</t>
  </si>
  <si>
    <t>เกษรราช</t>
  </si>
  <si>
    <t>สรรพโส</t>
  </si>
  <si>
    <t>ไชยต้นเทือก</t>
  </si>
  <si>
    <t>พนัชกร</t>
  </si>
  <si>
    <t>ภคอธิเชษฐ์</t>
  </si>
  <si>
    <t>ชินบูรณ์</t>
  </si>
  <si>
    <t>ต้นหนองสรวง</t>
  </si>
  <si>
    <t>เสน่</t>
  </si>
  <si>
    <t>วีระเดชน์</t>
  </si>
  <si>
    <t>ศรีนครา</t>
  </si>
  <si>
    <t>ธนูศักดิ์</t>
  </si>
  <si>
    <t>วรรณคำผุย</t>
  </si>
  <si>
    <t>เอกอะยะ</t>
  </si>
  <si>
    <t>ไกรภพ</t>
  </si>
  <si>
    <t>พีระนันท์</t>
  </si>
  <si>
    <t>ชัยชนะศรี</t>
  </si>
  <si>
    <t>ยิ้มขลิบ</t>
  </si>
  <si>
    <t>บัวสาย</t>
  </si>
  <si>
    <t>ชากิจดี</t>
  </si>
  <si>
    <t>เชื้อคำเพ็ง</t>
  </si>
  <si>
    <t>โพลมาศ</t>
  </si>
  <si>
    <t>ไพจิต</t>
  </si>
  <si>
    <t>ศรีวรขาน</t>
  </si>
  <si>
    <t>อลงกต</t>
  </si>
  <si>
    <t>มณีกาศ</t>
  </si>
  <si>
    <t>แสนมิตร</t>
  </si>
  <si>
    <t>ทรัพยสิทธิ์</t>
  </si>
  <si>
    <t>เกศราพร</t>
  </si>
  <si>
    <t>มิตตา</t>
  </si>
  <si>
    <t>จันทนะ</t>
  </si>
  <si>
    <t>โพธิ์ศรีมีสุข</t>
  </si>
  <si>
    <t>อดุลศักดิ์</t>
  </si>
  <si>
    <t>ไชยมนตรี</t>
  </si>
  <si>
    <t>เรืองสุข</t>
  </si>
  <si>
    <t>จิตมาตย์</t>
  </si>
  <si>
    <t>สุวิบูลย์</t>
  </si>
  <si>
    <t>เตโชจิรพัฒน์</t>
  </si>
  <si>
    <t>นารายณ์</t>
  </si>
  <si>
    <t>ไชยมาตย์</t>
  </si>
  <si>
    <t>หนุ่มเก้าเก้า</t>
  </si>
  <si>
    <t>พานิชดี</t>
  </si>
  <si>
    <t>ธนิสากุศลิน</t>
  </si>
  <si>
    <t>ศรีธนเดชณินธร</t>
  </si>
  <si>
    <t>กองนี</t>
  </si>
  <si>
    <t>พาที</t>
  </si>
  <si>
    <t>ดีสิงห์บุญ</t>
  </si>
  <si>
    <t>วิโรพรหม</t>
  </si>
  <si>
    <t>ธนโชติพิพิธ</t>
  </si>
  <si>
    <t>วาดี</t>
  </si>
  <si>
    <t>ศักดี</t>
  </si>
  <si>
    <t>ตะวังทัน</t>
  </si>
  <si>
    <t>สมรไชย</t>
  </si>
  <si>
    <t>จุมศักดิ์</t>
  </si>
  <si>
    <t>ปัญญาบุตร</t>
  </si>
  <si>
    <t>กานต์ฐิรัช</t>
  </si>
  <si>
    <t>ราชวงศ์</t>
  </si>
  <si>
    <t>ศรีฉ่ำพันธุ์</t>
  </si>
  <si>
    <t>หนึ่งคำมี</t>
  </si>
  <si>
    <t>ปริศนา</t>
  </si>
  <si>
    <t>พัฒนวิชญ์</t>
  </si>
  <si>
    <t>จันทมาศ</t>
  </si>
  <si>
    <t>วิชยสุทธิ์</t>
  </si>
  <si>
    <t>ชูกัน</t>
  </si>
  <si>
    <t>กุลวงษา</t>
  </si>
  <si>
    <t>พิศาล</t>
  </si>
  <si>
    <t>พูลศิริกุล</t>
  </si>
  <si>
    <t>วิลัย</t>
  </si>
  <si>
    <t>ยศสุริยะชัย</t>
  </si>
  <si>
    <t>ยะสะกะ</t>
  </si>
  <si>
    <t>นายกชน</t>
  </si>
  <si>
    <t>หมอนชัย</t>
  </si>
  <si>
    <t>จันดี</t>
  </si>
  <si>
    <t>ลาดบาศรี</t>
  </si>
  <si>
    <t>ปียา</t>
  </si>
  <si>
    <t>ผารุธรรม</t>
  </si>
  <si>
    <t>จันทร์ชนะ</t>
  </si>
  <si>
    <t>ณฐชนม์</t>
  </si>
  <si>
    <t>แสนสุภา</t>
  </si>
  <si>
    <t>สีดาจันทร์</t>
  </si>
  <si>
    <t>วันไสว</t>
  </si>
  <si>
    <t>ฝาระมี</t>
  </si>
  <si>
    <t>สาริยา</t>
  </si>
  <si>
    <t>อาคะนิช</t>
  </si>
  <si>
    <t>อมต</t>
  </si>
  <si>
    <t>แก่นงาม</t>
  </si>
  <si>
    <t>โต๊ะชาลี</t>
  </si>
  <si>
    <t>ศุภวงษ์สกุล</t>
  </si>
  <si>
    <t>นิน</t>
  </si>
  <si>
    <t>สอนคำ</t>
  </si>
  <si>
    <t>ศศิวิมล</t>
  </si>
  <si>
    <t>พฤกพัฒนาชัย</t>
  </si>
  <si>
    <t>มาตย์วังแสง</t>
  </si>
  <si>
    <t>จารุวรรณ</t>
  </si>
  <si>
    <t>เฮ้าสา</t>
  </si>
  <si>
    <t>เบ้าไธสงค์</t>
  </si>
  <si>
    <t>กฐสักกษัษฐี</t>
  </si>
  <si>
    <t>โคตุทา</t>
  </si>
  <si>
    <t>บุญญฤทธิ์</t>
  </si>
  <si>
    <t>กาฬหว้า</t>
  </si>
  <si>
    <t>พรมพินิจ</t>
  </si>
  <si>
    <t>มุกดาหาร</t>
  </si>
  <si>
    <t>ตั้งปณิธานนท์</t>
  </si>
  <si>
    <t>วีระพงษ์</t>
  </si>
  <si>
    <t>ทองผา</t>
  </si>
  <si>
    <t>วรินทร์ธร</t>
  </si>
  <si>
    <t>ภูมิบุญชู</t>
  </si>
  <si>
    <t>สุเทียน</t>
  </si>
  <si>
    <t>ทองโสม</t>
  </si>
  <si>
    <t>ไชยสุนันท์</t>
  </si>
  <si>
    <t>ยุภาพร</t>
  </si>
  <si>
    <t>โพธิ์ศิริ</t>
  </si>
  <si>
    <t>สุภัชชา</t>
  </si>
  <si>
    <t>ขันเพ็ชร์</t>
  </si>
  <si>
    <t>ชยิศา</t>
  </si>
  <si>
    <t>พิกุลศรี</t>
  </si>
  <si>
    <t>กันยกร</t>
  </si>
  <si>
    <t>ซาเสน</t>
  </si>
  <si>
    <t>สุรพร</t>
  </si>
  <si>
    <t>ทวีทรัพย์</t>
  </si>
  <si>
    <t>ไชยมุกดา</t>
  </si>
  <si>
    <t>สำราญพรหม</t>
  </si>
  <si>
    <t>กิ่งฟ้า</t>
  </si>
  <si>
    <t>อรพันธ์</t>
  </si>
  <si>
    <t>ดีดวงพันธ์</t>
  </si>
  <si>
    <t>จันทจวง</t>
  </si>
  <si>
    <t>อรรถสิทธิ์</t>
  </si>
  <si>
    <t>เจษฎาพล</t>
  </si>
  <si>
    <t>คำภูษา</t>
  </si>
  <si>
    <t>ผิวทอง</t>
  </si>
  <si>
    <t>กลางประพันธ์</t>
  </si>
  <si>
    <t>พนมศักดิ์</t>
  </si>
  <si>
    <t>เรชิวงศ์</t>
  </si>
  <si>
    <t>นพเคราะห์</t>
  </si>
  <si>
    <t>จูมนา</t>
  </si>
  <si>
    <t>แก่นเพชร</t>
  </si>
  <si>
    <t>อุลัย</t>
  </si>
  <si>
    <t>อุณวงค์</t>
  </si>
  <si>
    <t>พิต</t>
  </si>
  <si>
    <t>ไชยจักร์</t>
  </si>
  <si>
    <t>มุ่งรักษ์กิจ</t>
  </si>
  <si>
    <t>ประชุม</t>
  </si>
  <si>
    <t>อรรคจันทร์</t>
  </si>
  <si>
    <t>บุญฐิณ</t>
  </si>
  <si>
    <t>ประทุมลี</t>
  </si>
  <si>
    <t>ศุภลักษณ์</t>
  </si>
  <si>
    <t>บุตรดีวงค์</t>
  </si>
  <si>
    <t>จิตต์ ศรีโยหะ</t>
  </si>
  <si>
    <t>มุกดาธนพงศ์</t>
  </si>
  <si>
    <t>บุตรกาล</t>
  </si>
  <si>
    <t>ไชยเพชร</t>
  </si>
  <si>
    <t>อุปคุณ</t>
  </si>
  <si>
    <t>ธนรัตน์</t>
  </si>
  <si>
    <t>จูมแพง</t>
  </si>
  <si>
    <t>สุวรรณไตรย์</t>
  </si>
  <si>
    <t>รอบรู้</t>
  </si>
  <si>
    <t>ทองบาล</t>
  </si>
  <si>
    <t>วงศ์พนารัตน์</t>
  </si>
  <si>
    <t>ด่านวันดี</t>
  </si>
  <si>
    <t>หาดชัย</t>
  </si>
  <si>
    <t>คนเพียร</t>
  </si>
  <si>
    <t>ชลชาติ</t>
  </si>
  <si>
    <t>สอ</t>
  </si>
  <si>
    <t>คำศิริ</t>
  </si>
  <si>
    <t>อัฐวิทย์</t>
  </si>
  <si>
    <t>รัชอินทร์</t>
  </si>
  <si>
    <t>วิสุทธิ</t>
  </si>
  <si>
    <t>ประเสริฐทรัพย์</t>
  </si>
  <si>
    <t>คำนนท์มีฤทธิ์</t>
  </si>
  <si>
    <t>ใจคง</t>
  </si>
  <si>
    <t>ชาญสินธ์</t>
  </si>
  <si>
    <t>สุพรรณโมก</t>
  </si>
  <si>
    <t>ศรัญญา</t>
  </si>
  <si>
    <t>คืนดี</t>
  </si>
  <si>
    <t>สังเกตุ</t>
  </si>
  <si>
    <t>ผ่องแผ้ว</t>
  </si>
  <si>
    <t>ก้องภพ</t>
  </si>
  <si>
    <t>วิชาธร</t>
  </si>
  <si>
    <t>ศัลกวิเศษ</t>
  </si>
  <si>
    <t>ทองแล่ง</t>
  </si>
  <si>
    <t>ขาน</t>
  </si>
  <si>
    <t>เชื้อคำฮด</t>
  </si>
  <si>
    <t>สุนทรส</t>
  </si>
  <si>
    <t>ธนพงศ์</t>
  </si>
  <si>
    <t>อุระ</t>
  </si>
  <si>
    <t>อ่อนบัวขาว</t>
  </si>
  <si>
    <t>เชียงใหม่</t>
  </si>
  <si>
    <t>บูรณุปกรณ์</t>
  </si>
  <si>
    <t>ศุภรี</t>
  </si>
  <si>
    <t>ฉัตรกันยารัตน์</t>
  </si>
  <si>
    <t>ศรียารัณย</t>
  </si>
  <si>
    <t>จิตรนวเสถียร</t>
  </si>
  <si>
    <t>เดชฤาษี</t>
  </si>
  <si>
    <t>มหวรรณ</t>
  </si>
  <si>
    <t>กะวัง</t>
  </si>
  <si>
    <t>ศิริวิทยากร</t>
  </si>
  <si>
    <t>กฤษณพงษ์</t>
  </si>
  <si>
    <t>พรมบึงรำ</t>
  </si>
  <si>
    <t>แซ่โค้ว</t>
  </si>
  <si>
    <t>วีระมาชา</t>
  </si>
  <si>
    <t>กิ่งไทยสง</t>
  </si>
  <si>
    <t>เซลามัน</t>
  </si>
  <si>
    <t>วิริยะ</t>
  </si>
  <si>
    <t>ช่วยบำรุง</t>
  </si>
  <si>
    <t>เชิดชินโชค</t>
  </si>
  <si>
    <t>อินเพลา</t>
  </si>
  <si>
    <t>สุพัตรวี</t>
  </si>
  <si>
    <t>อยู่แพทย์</t>
  </si>
  <si>
    <t>ธัญญะ</t>
  </si>
  <si>
    <t>ผลธัญญา</t>
  </si>
  <si>
    <t>จอห์นนพดล</t>
  </si>
  <si>
    <t>วศินสุนทร</t>
  </si>
  <si>
    <t>ตุ่นคำ</t>
  </si>
  <si>
    <t>สมกฤต</t>
  </si>
  <si>
    <t>บุญไชย</t>
  </si>
  <si>
    <t>จำรูญ</t>
  </si>
  <si>
    <t>ขันทะศรีมา</t>
  </si>
  <si>
    <t>วรินทร์ทิพย์</t>
  </si>
  <si>
    <t>วัฒนาอติคุณ</t>
  </si>
  <si>
    <t>ธัญญวิทย์</t>
  </si>
  <si>
    <t>คำน้อย</t>
  </si>
  <si>
    <t>ทิศเป็ง</t>
  </si>
  <si>
    <t>จิ่งตามน</t>
  </si>
  <si>
    <t>ณัฑพร</t>
  </si>
  <si>
    <t>มโนใจ</t>
  </si>
  <si>
    <t>นาถวิภา</t>
  </si>
  <si>
    <t>ไชยแก้ว</t>
  </si>
  <si>
    <t>พันณรงค์</t>
  </si>
  <si>
    <t>โสมนัส</t>
  </si>
  <si>
    <t>ค้าเจริญ</t>
  </si>
  <si>
    <t>เขื่อนแก้ว</t>
  </si>
  <si>
    <t>เรณู</t>
  </si>
  <si>
    <t>สุวรรณจักร์</t>
  </si>
  <si>
    <t>ศศินฤกาญจน์</t>
  </si>
  <si>
    <t>ภู่พูนทรัพย์</t>
  </si>
  <si>
    <t>นพคุณ</t>
  </si>
  <si>
    <t>รัฐผไท</t>
  </si>
  <si>
    <t>โปธายี่</t>
  </si>
  <si>
    <t>ศรีพรรณ์</t>
  </si>
  <si>
    <t>เขียวทอง</t>
  </si>
  <si>
    <t>กิตติพรพานิช</t>
  </si>
  <si>
    <t>ธนเชษฐ</t>
  </si>
  <si>
    <t>วัฒนพงศศิริกุล</t>
  </si>
  <si>
    <t>โพธิ์กรุณา</t>
  </si>
  <si>
    <t>คำปวน</t>
  </si>
  <si>
    <t>หิรัญวงศ์ธาริน</t>
  </si>
  <si>
    <t>วะไลศรี</t>
  </si>
  <si>
    <t>จเร</t>
  </si>
  <si>
    <t>ช้างปลิว</t>
  </si>
  <si>
    <t>อารุณ</t>
  </si>
  <si>
    <t>วงศ์แก้ว</t>
  </si>
  <si>
    <t>วัชรกรณ์</t>
  </si>
  <si>
    <t>กันธิ</t>
  </si>
  <si>
    <t>บัญชาการ</t>
  </si>
  <si>
    <t>พลชมชื่น</t>
  </si>
  <si>
    <t>รุจีพัชร</t>
  </si>
  <si>
    <t>สว่างวงค์</t>
  </si>
  <si>
    <t>แสนธิยะ</t>
  </si>
  <si>
    <t>กิติ</t>
  </si>
  <si>
    <t>แก้วนาบอน</t>
  </si>
  <si>
    <t>หทัยรัตน์</t>
  </si>
  <si>
    <t>นาคเฉลิม</t>
  </si>
  <si>
    <t>อรัญญี</t>
  </si>
  <si>
    <t>เก่งป่า</t>
  </si>
  <si>
    <t>พรชนิตว์</t>
  </si>
  <si>
    <t>อินทรวิเชียร</t>
  </si>
  <si>
    <t>สนธิชัย</t>
  </si>
  <si>
    <t>หน่อคำ</t>
  </si>
  <si>
    <t>เชื้อพรรณงาม</t>
  </si>
  <si>
    <t>วิภาดา</t>
  </si>
  <si>
    <t>ปลื้มสติ</t>
  </si>
  <si>
    <t>ประชัน</t>
  </si>
  <si>
    <t>แปงปวน</t>
  </si>
  <si>
    <t>คำจา</t>
  </si>
  <si>
    <t>ตั้งสุทธิธรรม</t>
  </si>
  <si>
    <t>แสนพรหม</t>
  </si>
  <si>
    <t>อรรถปรียางกูร</t>
  </si>
  <si>
    <t>วีระวุฒิ</t>
  </si>
  <si>
    <t>เทพเรือง</t>
  </si>
  <si>
    <t>เขื่อนวงค์วิน</t>
  </si>
  <si>
    <t>นิติพัฒน์</t>
  </si>
  <si>
    <t>สายรัตน์</t>
  </si>
  <si>
    <t>นาคสุข</t>
  </si>
  <si>
    <t>สิริมน</t>
  </si>
  <si>
    <t>โฉมจันทร์</t>
  </si>
  <si>
    <t>วุฒธิไกร</t>
  </si>
  <si>
    <t>จินาวา</t>
  </si>
  <si>
    <t>เงินถา</t>
  </si>
  <si>
    <t>วชิราภรณ์</t>
  </si>
  <si>
    <t>ใจเที่ยง</t>
  </si>
  <si>
    <t>นริศ</t>
  </si>
  <si>
    <t>พนากำเนิด</t>
  </si>
  <si>
    <t>คำปัน</t>
  </si>
  <si>
    <t>อินทะวงค์</t>
  </si>
  <si>
    <t>พรหมเป็ง</t>
  </si>
  <si>
    <t>นเรศ</t>
  </si>
  <si>
    <t>วงค์คม</t>
  </si>
  <si>
    <t>ศิวนาถ</t>
  </si>
  <si>
    <t>จุฬารักษ์</t>
  </si>
  <si>
    <t>พุงขาว</t>
  </si>
  <si>
    <t>วัชระพงษ์</t>
  </si>
  <si>
    <t>ณะธรรม</t>
  </si>
  <si>
    <t>ขันแก้ว</t>
  </si>
  <si>
    <t>วิมลลักษณ์</t>
  </si>
  <si>
    <t>บุญรัตนพิริยะ</t>
  </si>
  <si>
    <t>บัวลอยลม</t>
  </si>
  <si>
    <t>สุรางค์</t>
  </si>
  <si>
    <t>ปัญญาเรือง</t>
  </si>
  <si>
    <t>รณภูมิ</t>
  </si>
  <si>
    <t>มีฉลาด</t>
  </si>
  <si>
    <t>ณฐปนนท์</t>
  </si>
  <si>
    <t>ใจคำแปง</t>
  </si>
  <si>
    <t>ชมจันทร์</t>
  </si>
  <si>
    <t>ตาลคำมูล</t>
  </si>
  <si>
    <t>นุชาภรณ์</t>
  </si>
  <si>
    <t>หอมวงค์</t>
  </si>
  <si>
    <t>วิเชียรดี</t>
  </si>
  <si>
    <t>ศรีรักษ์</t>
  </si>
  <si>
    <t>โตเทียน</t>
  </si>
  <si>
    <t>ธรรมเจริญ</t>
  </si>
  <si>
    <t>โชคดี</t>
  </si>
  <si>
    <t>อัญชญา</t>
  </si>
  <si>
    <t>ปิ่นแก้ว</t>
  </si>
  <si>
    <t>ทรงคำ</t>
  </si>
  <si>
    <t>ชนินทร์อารักษ์</t>
  </si>
  <si>
    <t>ณ เชียงใหม่</t>
  </si>
  <si>
    <t>แก้วมา</t>
  </si>
  <si>
    <t>แสนบุดดี</t>
  </si>
  <si>
    <t>ถวาย</t>
  </si>
  <si>
    <t>ไชยพล</t>
  </si>
  <si>
    <t>มหายศ</t>
  </si>
  <si>
    <t>กวินทวิภพ</t>
  </si>
  <si>
    <t>ฤาคนดี</t>
  </si>
  <si>
    <t>ปันทอย</t>
  </si>
  <si>
    <t>แดงสองแคว</t>
  </si>
  <si>
    <t>รุจนาภินันท์</t>
  </si>
  <si>
    <t>สิงห์คำ</t>
  </si>
  <si>
    <t>ไชยวัง</t>
  </si>
  <si>
    <t>เพชรไทย</t>
  </si>
  <si>
    <t>ไตรภพ</t>
  </si>
  <si>
    <t>แซ่ย่าง</t>
  </si>
  <si>
    <t>อติเทพ</t>
  </si>
  <si>
    <t>ดนัยเทพ</t>
  </si>
  <si>
    <t>ดวงบาล</t>
  </si>
  <si>
    <t>วาริสต์</t>
  </si>
  <si>
    <t>ม่วงป่า</t>
  </si>
  <si>
    <t>สิทธัญ</t>
  </si>
  <si>
    <t>วงค์ปั๋น</t>
  </si>
  <si>
    <t>มหรรณพ</t>
  </si>
  <si>
    <t>รัตนจริงใจ</t>
  </si>
  <si>
    <t>สมมิตร</t>
  </si>
  <si>
    <t>น้ำฝน</t>
  </si>
  <si>
    <t>สุตาคำ</t>
  </si>
  <si>
    <t>นัทธี</t>
  </si>
  <si>
    <t>พัชชนันท์</t>
  </si>
  <si>
    <t>มีเต็มทรัพย์</t>
  </si>
  <si>
    <t>สุทธีรา</t>
  </si>
  <si>
    <t>คำชา</t>
  </si>
  <si>
    <t>แพทรียา</t>
  </si>
  <si>
    <t>ทะนันชัย</t>
  </si>
  <si>
    <t>ยางพาราไทย</t>
  </si>
  <si>
    <t>พรมสวัสดิ์</t>
  </si>
  <si>
    <t>ตัณธิกรณ์</t>
  </si>
  <si>
    <t>วรรณธิกุล</t>
  </si>
  <si>
    <t>อาษากิจ</t>
  </si>
  <si>
    <t>นฤเทพ</t>
  </si>
  <si>
    <t>พึ่งไทย</t>
  </si>
  <si>
    <t>จันต๊ะตึง</t>
  </si>
  <si>
    <t>วรัณกร</t>
  </si>
  <si>
    <t>ตระกูลทองนุ่น</t>
  </si>
  <si>
    <t>ธานินทร์</t>
  </si>
  <si>
    <t>มณีลำพรรณ์</t>
  </si>
  <si>
    <t>อมรวิวัฒน์</t>
  </si>
  <si>
    <t>เดือนเต็มดวง</t>
  </si>
  <si>
    <t>สิงห์มณี</t>
  </si>
  <si>
    <t>วิศธร</t>
  </si>
  <si>
    <t>เถาตระกูล</t>
  </si>
  <si>
    <t>อุดมพร</t>
  </si>
  <si>
    <t>ปรานมนตรี</t>
  </si>
  <si>
    <t>บัวสุข</t>
  </si>
  <si>
    <t>มานะมีเงินทอง</t>
  </si>
  <si>
    <t>ดำรงค์วิทค์</t>
  </si>
  <si>
    <t>รัตนฟูวงศ์</t>
  </si>
  <si>
    <t>เกรียงกมล</t>
  </si>
  <si>
    <t>ศรีมา</t>
  </si>
  <si>
    <t>ปิยะฉัตร</t>
  </si>
  <si>
    <t>มูลหน่อ</t>
  </si>
  <si>
    <t>ศรีคงยศ</t>
  </si>
  <si>
    <t>เชาวศักดิ์</t>
  </si>
  <si>
    <t>สมวงค์</t>
  </si>
  <si>
    <t>จิรายุศ</t>
  </si>
  <si>
    <t>กำธรพิทักษ์</t>
  </si>
  <si>
    <t>ไกรวิชญ์</t>
  </si>
  <si>
    <t>ติภาวัง</t>
  </si>
  <si>
    <t>ทัพกฤษฏิ์</t>
  </si>
  <si>
    <t>สุวรรณวัฒน์</t>
  </si>
  <si>
    <t>ดังเด็ง</t>
  </si>
  <si>
    <t>ของก้ำ</t>
  </si>
  <si>
    <t>ใจนันตา</t>
  </si>
  <si>
    <t>คำขาว</t>
  </si>
  <si>
    <t>บุญนพ</t>
  </si>
  <si>
    <t>กองงาม</t>
  </si>
  <si>
    <t>หัวหน้า</t>
  </si>
  <si>
    <t>แสนคำ</t>
  </si>
  <si>
    <t>จันทร์ทกานต์</t>
  </si>
  <si>
    <t>ฤทธิ์งาม</t>
  </si>
  <si>
    <t>สหภูมิ</t>
  </si>
  <si>
    <t>เรืองกิตติเศรษฐ</t>
  </si>
  <si>
    <t>คูณธนา</t>
  </si>
  <si>
    <t>กรินท์</t>
  </si>
  <si>
    <t>บุญตันสา</t>
  </si>
  <si>
    <t>ประกิต</t>
  </si>
  <si>
    <t>ยาวิเลิศ</t>
  </si>
  <si>
    <t>กรกษิณ</t>
  </si>
  <si>
    <t>หาญดิฐกุล</t>
  </si>
  <si>
    <t>อินทจักร์</t>
  </si>
  <si>
    <t>อรรทชัย</t>
  </si>
  <si>
    <t>ประยูรวงศ์</t>
  </si>
  <si>
    <t>อัญชลินทร์</t>
  </si>
  <si>
    <t>รัตนะเศรษฐากุล</t>
  </si>
  <si>
    <t>หน่อแก้ว</t>
  </si>
  <si>
    <t>ปาปวน</t>
  </si>
  <si>
    <t>ทิพย์</t>
  </si>
  <si>
    <t>ประสพชัยอุดม</t>
  </si>
  <si>
    <t>ธีรพันธ์</t>
  </si>
  <si>
    <t>สุริวรรณ</t>
  </si>
  <si>
    <t>ตันสุหัช</t>
  </si>
  <si>
    <t>ชยดล</t>
  </si>
  <si>
    <t>พรหมมะจักร</t>
  </si>
  <si>
    <t>ภานุวัฒน์รังษี</t>
  </si>
  <si>
    <t>วุฒิลักษณ์</t>
  </si>
  <si>
    <t>งามคาย</t>
  </si>
  <si>
    <t>กิติใจ</t>
  </si>
  <si>
    <t>นุพงศ์</t>
  </si>
  <si>
    <t>งามรูป</t>
  </si>
  <si>
    <t>ก้องหล้า</t>
  </si>
  <si>
    <t>ชัยยะ</t>
  </si>
  <si>
    <t>ธนะยศกร์</t>
  </si>
  <si>
    <t>อรรถสุภาพงศ์</t>
  </si>
  <si>
    <t>สุรีพงศ์</t>
  </si>
  <si>
    <t>วงค์วาริยา</t>
  </si>
  <si>
    <t>คมกฤชญ์</t>
  </si>
  <si>
    <t>ปฐมนุส์พงศ์</t>
  </si>
  <si>
    <t>สุกัณทา</t>
  </si>
  <si>
    <t>อินหวัน</t>
  </si>
  <si>
    <t>กาศรีวิชัย</t>
  </si>
  <si>
    <t>มาลัย</t>
  </si>
  <si>
    <t>อนุรักษา</t>
  </si>
  <si>
    <t>ชวฤทธิ์</t>
  </si>
  <si>
    <t>พญาวอณรงค์</t>
  </si>
  <si>
    <t>กองเมือง</t>
  </si>
  <si>
    <t>ชนัดดา</t>
  </si>
  <si>
    <t>เรือนสอน</t>
  </si>
  <si>
    <t>นันตา</t>
  </si>
  <si>
    <t>หอมช่วง</t>
  </si>
  <si>
    <t>ธิโวนา</t>
  </si>
  <si>
    <t>นิธิพัฒน์</t>
  </si>
  <si>
    <t>พันธุ์ขันคำ</t>
  </si>
  <si>
    <t>ดุสิตา</t>
  </si>
  <si>
    <t>ศตศยามล</t>
  </si>
  <si>
    <t>ศรีสมวงษ์</t>
  </si>
  <si>
    <t>คงยอด</t>
  </si>
  <si>
    <t>อมยิ้ม</t>
  </si>
  <si>
    <t>ฮันนาห์</t>
  </si>
  <si>
    <t>ภูนิโรจน์</t>
  </si>
  <si>
    <t>พิสูจน์</t>
  </si>
  <si>
    <t>คล้ายมอญ</t>
  </si>
  <si>
    <t>บุญวุฒิ</t>
  </si>
  <si>
    <t>ริยาพันธ์</t>
  </si>
  <si>
    <t>สุภาษี</t>
  </si>
  <si>
    <t>วุฒินันชัย</t>
  </si>
  <si>
    <t>ดาบธรรม</t>
  </si>
  <si>
    <t>นราสิญจน์</t>
  </si>
  <si>
    <t>ปัญญาศิลปวิทยา</t>
  </si>
  <si>
    <t>กินาวงศ์</t>
  </si>
  <si>
    <t>พรเลิศ</t>
  </si>
  <si>
    <t>ก๋าวินจันทร์</t>
  </si>
  <si>
    <t>สุวิจักขณ์</t>
  </si>
  <si>
    <t>ทองสนิท</t>
  </si>
  <si>
    <t>ศรีวชิรพันธ์</t>
  </si>
  <si>
    <t>ลาภิวงค์</t>
  </si>
  <si>
    <t>ใจลึก</t>
  </si>
  <si>
    <t>ปณิธาณ</t>
  </si>
  <si>
    <t>ทิพย์ดารารัตน์</t>
  </si>
  <si>
    <t>พฤษภา</t>
  </si>
  <si>
    <t>ปฐมนุพงศ์</t>
  </si>
  <si>
    <t>อินสม</t>
  </si>
  <si>
    <t>เตปิน</t>
  </si>
  <si>
    <t>สมพงศ์</t>
  </si>
  <si>
    <t>ค่ายคำ</t>
  </si>
  <si>
    <t>ศักดิ์สิทธ์</t>
  </si>
  <si>
    <t>มหาโชดก</t>
  </si>
  <si>
    <t>ปิติพงษ์</t>
  </si>
  <si>
    <t>ศศินา</t>
  </si>
  <si>
    <t>ขันคำ</t>
  </si>
  <si>
    <t>เชื่อมสกุล</t>
  </si>
  <si>
    <t>นัฑชัย</t>
  </si>
  <si>
    <t>พรรณิภา</t>
  </si>
  <si>
    <t>ปินตานา</t>
  </si>
  <si>
    <t>บุญคงธิติกุล</t>
  </si>
  <si>
    <t>ภาวะดี</t>
  </si>
  <si>
    <t>สุรินรังษี</t>
  </si>
  <si>
    <t>เอี่ยมลักษิกา</t>
  </si>
  <si>
    <t>จิณณะ</t>
  </si>
  <si>
    <t>นาคสุขุม</t>
  </si>
  <si>
    <t>บุญศิลป์</t>
  </si>
  <si>
    <t>จะแส</t>
  </si>
  <si>
    <t>ชุ่มกัณทรบุปผา</t>
  </si>
  <si>
    <t>รัฐพล</t>
  </si>
  <si>
    <t>คงแคล้ว</t>
  </si>
  <si>
    <t>เกียรติไชยากร</t>
  </si>
  <si>
    <t>ธำรงค์ทิพยคุณ</t>
  </si>
  <si>
    <t>ศรีนวล</t>
  </si>
  <si>
    <t>วรณัน</t>
  </si>
  <si>
    <t>อ้นท้วม</t>
  </si>
  <si>
    <t>พัณณาศีส</t>
  </si>
  <si>
    <t>น้อยนางจม</t>
  </si>
  <si>
    <t>ปฎิกา</t>
  </si>
  <si>
    <t>อินทิรา</t>
  </si>
  <si>
    <t>บุตรดวงติ๊บ</t>
  </si>
  <si>
    <t>กชพรรณ</t>
  </si>
  <si>
    <t>เขียวเหมย</t>
  </si>
  <si>
    <t>สุทัศนรักษ์</t>
  </si>
  <si>
    <t>ไตรวิทย์</t>
  </si>
  <si>
    <t>แซ่ยะ</t>
  </si>
  <si>
    <t>ต๊ะวันวงค์</t>
  </si>
  <si>
    <t>พชรพร</t>
  </si>
  <si>
    <t>สุใจคำ</t>
  </si>
  <si>
    <t>ปานสิริ</t>
  </si>
  <si>
    <t>แสงคง</t>
  </si>
  <si>
    <t>กันทา</t>
  </si>
  <si>
    <t>เจอพิมาน</t>
  </si>
  <si>
    <t>คณาชุพงษ์</t>
  </si>
  <si>
    <t>ผดุงกิจ</t>
  </si>
  <si>
    <t>อภิญดา</t>
  </si>
  <si>
    <t>ไชยวงค์</t>
  </si>
  <si>
    <t>หลวงมณีวรรณ์</t>
  </si>
  <si>
    <t>สินาด</t>
  </si>
  <si>
    <t>กรีทวี</t>
  </si>
  <si>
    <t>ศรีสุดา</t>
  </si>
  <si>
    <t>หลุยจำวัล</t>
  </si>
  <si>
    <t>สโรชา</t>
  </si>
  <si>
    <t>แดงโชติ</t>
  </si>
  <si>
    <t>พัชรพงษ์</t>
  </si>
  <si>
    <t>อัครเมธากุล</t>
  </si>
  <si>
    <t>อนิวรรต</t>
  </si>
  <si>
    <t>ไชยวิลาศ</t>
  </si>
  <si>
    <t>ศรัญย์</t>
  </si>
  <si>
    <t>จันท์ตะพาน</t>
  </si>
  <si>
    <t>อินตาเปี้ย</t>
  </si>
  <si>
    <t>ด่านชัย</t>
  </si>
  <si>
    <t>ศรีเรศ</t>
  </si>
  <si>
    <t>โกฎคำลือ</t>
  </si>
  <si>
    <t>นรพล</t>
  </si>
  <si>
    <t>มาลีการุณกิจ</t>
  </si>
  <si>
    <t>คีรีรักษ์สกุล</t>
  </si>
  <si>
    <t>เฉลิมพงษ์</t>
  </si>
  <si>
    <t>พัฒนาศาสตร์กุล</t>
  </si>
  <si>
    <t>กูลสวัสดิ์มงคล</t>
  </si>
  <si>
    <t>กูลเรือน</t>
  </si>
  <si>
    <t>ธันยนิตย์</t>
  </si>
  <si>
    <t>ปุณณจิตต์</t>
  </si>
  <si>
    <t>คงทรัพย์</t>
  </si>
  <si>
    <t>สังขวรรณะ</t>
  </si>
  <si>
    <t>โยฮัน</t>
  </si>
  <si>
    <t>ศิลป์มิตรภาพ</t>
  </si>
  <si>
    <t>อินต๊ะนนท์</t>
  </si>
  <si>
    <t>สร้อยเพชร</t>
  </si>
  <si>
    <t>ภูวนัตถ์</t>
  </si>
  <si>
    <t>วนาไพร</t>
  </si>
  <si>
    <t>พนอม</t>
  </si>
  <si>
    <t>นาสมจิตร</t>
  </si>
  <si>
    <t>รามัยดา</t>
  </si>
  <si>
    <t>ฐานะนิธิภร</t>
  </si>
  <si>
    <t>เกตุวิโรจน์</t>
  </si>
  <si>
    <t>สุต๋าคำหิรัณย์</t>
  </si>
  <si>
    <t>แก้วหน้อย</t>
  </si>
  <si>
    <t>ดิเกาะบู</t>
  </si>
  <si>
    <t>สุริยะชัยพันธ์</t>
  </si>
  <si>
    <t>ธนน</t>
  </si>
  <si>
    <t>ธีรสิทธิภัทร</t>
  </si>
  <si>
    <t>วณีสอน</t>
  </si>
  <si>
    <t>บุญทา</t>
  </si>
  <si>
    <t>วัชรินทร์พงษ์</t>
  </si>
  <si>
    <t>อาริณี</t>
  </si>
  <si>
    <t>ชมภูป้อ</t>
  </si>
  <si>
    <t>จองนาง</t>
  </si>
  <si>
    <t>ธิมะโน</t>
  </si>
  <si>
    <t>หารหม่อง</t>
  </si>
  <si>
    <t>วิลาส</t>
  </si>
  <si>
    <t>สุขะวงศ์นันท์</t>
  </si>
  <si>
    <t>ใบแสด</t>
  </si>
  <si>
    <t>หล้า</t>
  </si>
  <si>
    <t>ปันศิริ</t>
  </si>
  <si>
    <t>พงษ์มณี</t>
  </si>
  <si>
    <t>วิทวิสิทธิ์</t>
  </si>
  <si>
    <t>ปันสวนปลูก</t>
  </si>
  <si>
    <t>พรมเมืองยอง</t>
  </si>
  <si>
    <t>ขยัน</t>
  </si>
  <si>
    <t>วิพรหมชัย</t>
  </si>
  <si>
    <t>บุตรดา</t>
  </si>
  <si>
    <t>สุวสันต์</t>
  </si>
  <si>
    <t>จันทร์ตาธรรม</t>
  </si>
  <si>
    <t>จินดาพล</t>
  </si>
  <si>
    <t>คำวรรณพร</t>
  </si>
  <si>
    <t>นเรศร์</t>
  </si>
  <si>
    <t>แสงยาสมุทร</t>
  </si>
  <si>
    <t>วังธิยอง</t>
  </si>
  <si>
    <t>ธุดลกัญจ์</t>
  </si>
  <si>
    <t>คุณชมภู</t>
  </si>
  <si>
    <t>มโนพรม</t>
  </si>
  <si>
    <t>โสภิศ</t>
  </si>
  <si>
    <t>อินทสโร</t>
  </si>
  <si>
    <t>ชัชวาลย์</t>
  </si>
  <si>
    <t>ทิศสว่าง</t>
  </si>
  <si>
    <t>ไชยยันต์</t>
  </si>
  <si>
    <t>ชุ่มสวัสดิ์</t>
  </si>
  <si>
    <t>ณณรงค์</t>
  </si>
  <si>
    <t>วงค์สถาน</t>
  </si>
  <si>
    <t>สายเครื่อง</t>
  </si>
  <si>
    <t>ยองเพชร</t>
  </si>
  <si>
    <t>น้อยโต</t>
  </si>
  <si>
    <t>จำนง</t>
  </si>
  <si>
    <t>อุประโจง</t>
  </si>
  <si>
    <t>อนุวัติ</t>
  </si>
  <si>
    <t>สิทธิสงคราม</t>
  </si>
  <si>
    <t>นพลกฤต</t>
  </si>
  <si>
    <t>พรหมโชติกาญ</t>
  </si>
  <si>
    <t>ปาลี</t>
  </si>
  <si>
    <t>ลักษมี</t>
  </si>
  <si>
    <t>แสงมีสี</t>
  </si>
  <si>
    <t>เอก</t>
  </si>
  <si>
    <t>พรหมแสน</t>
  </si>
  <si>
    <t>เหล่าพราหมณ์</t>
  </si>
  <si>
    <t>คำเรือง</t>
  </si>
  <si>
    <t>กรทักษ์</t>
  </si>
  <si>
    <t>โพธิยอง</t>
  </si>
  <si>
    <t>วีนัส</t>
  </si>
  <si>
    <t>ยศศิลป์ศักดิ์</t>
  </si>
  <si>
    <t>มณีรัตน์</t>
  </si>
  <si>
    <t>รัตนพรหม</t>
  </si>
  <si>
    <t>จิตติวัศร์</t>
  </si>
  <si>
    <t>ศรสุวรรณ์</t>
  </si>
  <si>
    <t>พุฑฒิพงษ์</t>
  </si>
  <si>
    <t>ฤาชัย</t>
  </si>
  <si>
    <t>ปิยภัทร</t>
  </si>
  <si>
    <t>พรมเศษ</t>
  </si>
  <si>
    <t>สมรภูมิบูรพา</t>
  </si>
  <si>
    <t>ชินชัย</t>
  </si>
  <si>
    <t>แก้วเรือน</t>
  </si>
  <si>
    <t>กันทาดง</t>
  </si>
  <si>
    <t>สุลักษณ์</t>
  </si>
  <si>
    <t>ปุ๊ดแค</t>
  </si>
  <si>
    <t>ณัฐวิน</t>
  </si>
  <si>
    <t>อัศวภูวดล</t>
  </si>
  <si>
    <t>เรือนแก้วเทวา</t>
  </si>
  <si>
    <t>เบญจมาภรณ์</t>
  </si>
  <si>
    <t>ภู่แก้ว</t>
  </si>
  <si>
    <t>วงค์ฝั้น</t>
  </si>
  <si>
    <t>อิสยาภรณ์</t>
  </si>
  <si>
    <t>ทองธนาคเณศร์</t>
  </si>
  <si>
    <t>ดาราวรรณ</t>
  </si>
  <si>
    <t>บุญชิต</t>
  </si>
  <si>
    <t>สุทกร</t>
  </si>
  <si>
    <t>ศรีวิชัย</t>
  </si>
  <si>
    <t>ณ ลำพูน</t>
  </si>
  <si>
    <t>ปาณิสรารัชฌ์</t>
  </si>
  <si>
    <t>วิเศษยิ่ง</t>
  </si>
  <si>
    <t>เทพทัต</t>
  </si>
  <si>
    <t>โชควาณิชกุล</t>
  </si>
  <si>
    <t>กรณ์ดนัย</t>
  </si>
  <si>
    <t>สลีวงค์</t>
  </si>
  <si>
    <t>บัวลำ</t>
  </si>
  <si>
    <t>ยะแบน</t>
  </si>
  <si>
    <t>ศรีนำทา</t>
  </si>
  <si>
    <t>ฐิติศักดิ์</t>
  </si>
  <si>
    <t>แสงใส</t>
  </si>
  <si>
    <t>กฤศณา</t>
  </si>
  <si>
    <t>สุทธิกุล</t>
  </si>
  <si>
    <t>พัฒนหทัย</t>
  </si>
  <si>
    <t>กันเพชร</t>
  </si>
  <si>
    <t>มนต์ชัย</t>
  </si>
  <si>
    <t>หล่อมมีทรัพย์</t>
  </si>
  <si>
    <t>วารุณี</t>
  </si>
  <si>
    <t>จันทร์เป็ง</t>
  </si>
  <si>
    <t>วรนุช</t>
  </si>
  <si>
    <t>ศิลมีสัตย์</t>
  </si>
  <si>
    <t>ลำปาง</t>
  </si>
  <si>
    <t>โล่ห์สุนทร</t>
  </si>
  <si>
    <t>จินณ์</t>
  </si>
  <si>
    <t>ถาคำฟู</t>
  </si>
  <si>
    <t>ฑิพาฎีพ์</t>
  </si>
  <si>
    <t>ปวีณาเสถียร</t>
  </si>
  <si>
    <t>ขนิษฐา</t>
  </si>
  <si>
    <t>นิภาเกษม</t>
  </si>
  <si>
    <t>โยธาวงศ์</t>
  </si>
  <si>
    <t>ธมลวรรณ</t>
  </si>
  <si>
    <t>จินากุล</t>
  </si>
  <si>
    <t>หมื่นสันธิ</t>
  </si>
  <si>
    <t>บุญยู่ฮง</t>
  </si>
  <si>
    <t>เอกสิทธิ์</t>
  </si>
  <si>
    <t>มานะรุ่งโรจน์</t>
  </si>
  <si>
    <t>แก้วใจบุญ</t>
  </si>
  <si>
    <t>อุดสมใจ</t>
  </si>
  <si>
    <t>ปวนชมภู</t>
  </si>
  <si>
    <t>คำศรีวรรณ</t>
  </si>
  <si>
    <t>สินอนันต์เศรษฐ์</t>
  </si>
  <si>
    <t>ศิระภัทร์</t>
  </si>
  <si>
    <t>คมสัน</t>
  </si>
  <si>
    <t>ขลุ่ยทอง</t>
  </si>
  <si>
    <t>สิทธิไพศาล</t>
  </si>
  <si>
    <t>จันทร์มล</t>
  </si>
  <si>
    <t>สิริธัญวลัย</t>
  </si>
  <si>
    <t>แก้วสกุล</t>
  </si>
  <si>
    <t>โชว์เจริญสุข</t>
  </si>
  <si>
    <t>จินดานุรักษ์</t>
  </si>
  <si>
    <t>วิชัยขัทคะ</t>
  </si>
  <si>
    <t>พลพงศ์</t>
  </si>
  <si>
    <t>กำหนดศรี</t>
  </si>
  <si>
    <t>ใจคำท้าว</t>
  </si>
  <si>
    <t>ฟูกุล</t>
  </si>
  <si>
    <t>เจนจิรา</t>
  </si>
  <si>
    <t>คำป่าแลว</t>
  </si>
  <si>
    <t>กัลยาณี</t>
  </si>
  <si>
    <t>จันทมาลา</t>
  </si>
  <si>
    <t>ดาชัย</t>
  </si>
  <si>
    <t>เอกปฐพี</t>
  </si>
  <si>
    <t>กฤตภพ</t>
  </si>
  <si>
    <t>สติดีนิติวงศ์</t>
  </si>
  <si>
    <t>กัญญารัตน์</t>
  </si>
  <si>
    <t>วงศ์วรกุลกิจ</t>
  </si>
  <si>
    <t>สูงดี</t>
  </si>
  <si>
    <t>เป็งขวัญ</t>
  </si>
  <si>
    <t>ปรียะวัชร์</t>
  </si>
  <si>
    <t>มณีรัตนพิสุท</t>
  </si>
  <si>
    <t>ชมนันท์</t>
  </si>
  <si>
    <t>กิ่งแก้ว</t>
  </si>
  <si>
    <t>ตามสัตย์</t>
  </si>
  <si>
    <t>ประจันต์</t>
  </si>
  <si>
    <t>สมงอน</t>
  </si>
  <si>
    <t>ชุทิมา</t>
  </si>
  <si>
    <t>ชื่นหัวใจ</t>
  </si>
  <si>
    <t>ณัฐธภรณ์</t>
  </si>
  <si>
    <t>คำปาน</t>
  </si>
  <si>
    <t>ประพัฒน์</t>
  </si>
  <si>
    <t>วัฒนานุพนธ์</t>
  </si>
  <si>
    <t>ทัศนา</t>
  </si>
  <si>
    <t>กาวิละนันท์</t>
  </si>
  <si>
    <t>ศรีสมบัติ</t>
  </si>
  <si>
    <t>เฟื่องฟ้า</t>
  </si>
  <si>
    <t>ภาสกานนท์</t>
  </si>
  <si>
    <t>ศักดิ์นภารัตน์</t>
  </si>
  <si>
    <t>โทไวยะ</t>
  </si>
  <si>
    <t>มุ่งคิด</t>
  </si>
  <si>
    <t>เพชรชมพู</t>
  </si>
  <si>
    <t>อรรถกิจบัญชา</t>
  </si>
  <si>
    <t>มิตรงำเมือง</t>
  </si>
  <si>
    <t>บัวเทศ</t>
  </si>
  <si>
    <t>ทายงาม</t>
  </si>
  <si>
    <t>ธนภูมิชยกร</t>
  </si>
  <si>
    <t>จรัสฤทธิ์</t>
  </si>
  <si>
    <t>จันทรสุรินทร์</t>
  </si>
  <si>
    <t>ชลธานี</t>
  </si>
  <si>
    <t>เชื้อน้อย</t>
  </si>
  <si>
    <t>จิตรมั่น</t>
  </si>
  <si>
    <t>เชาว์กิตติโสภณ</t>
  </si>
  <si>
    <t>บ่อน้ำใจ</t>
  </si>
  <si>
    <t>กมลนิตย์</t>
  </si>
  <si>
    <t>เดชามาตย์</t>
  </si>
  <si>
    <t>เวชประชา</t>
  </si>
  <si>
    <t>บุรีย์</t>
  </si>
  <si>
    <t>พวงศรี</t>
  </si>
  <si>
    <t>ศรีลัย</t>
  </si>
  <si>
    <t>ท่าคล่อง</t>
  </si>
  <si>
    <t>จันทร์ปิง</t>
  </si>
  <si>
    <t>เสริม</t>
  </si>
  <si>
    <t>สูรยกานต์กูล</t>
  </si>
  <si>
    <t>ชัยยศ</t>
  </si>
  <si>
    <t>ฐานศักดิ์</t>
  </si>
  <si>
    <t>ศรีพงษ์ใหญ่</t>
  </si>
  <si>
    <t>สุมิตร</t>
  </si>
  <si>
    <t>พรหมปาลิต</t>
  </si>
  <si>
    <t>สายคำทอน</t>
  </si>
  <si>
    <t>หมื่นประจักร์</t>
  </si>
  <si>
    <t>แสนจิตต์</t>
  </si>
  <si>
    <t>ภูษาคำ</t>
  </si>
  <si>
    <t>ปรานี</t>
  </si>
  <si>
    <t>อุทธิยา</t>
  </si>
  <si>
    <t>ส่งมหาชัย</t>
  </si>
  <si>
    <t>อินตา</t>
  </si>
  <si>
    <t>นามนคร</t>
  </si>
  <si>
    <t>เครือวรรณ</t>
  </si>
  <si>
    <t>ฟูวุฒิ</t>
  </si>
  <si>
    <t>อิทธิรัตน์</t>
  </si>
  <si>
    <t>สิทธิวัง</t>
  </si>
  <si>
    <t>พิมดารา</t>
  </si>
  <si>
    <t>ศิริสลุง</t>
  </si>
  <si>
    <t>สุนี</t>
  </si>
  <si>
    <t>สมมี</t>
  </si>
  <si>
    <t>กล้าผจญ</t>
  </si>
  <si>
    <t>ญาณวรุตม์</t>
  </si>
  <si>
    <t>ธีรยุทธ</t>
  </si>
  <si>
    <t>ธรรมาวุฒิชัย</t>
  </si>
  <si>
    <t>อธิกัญญ์</t>
  </si>
  <si>
    <t>ทิชัย</t>
  </si>
  <si>
    <t>สุดาพร</t>
  </si>
  <si>
    <t>เครือสาร</t>
  </si>
  <si>
    <t>อินต๊ะพันธ์</t>
  </si>
  <si>
    <t>เครือแจ้</t>
  </si>
  <si>
    <t>ภูมิภัทร</t>
  </si>
  <si>
    <t>วงศ์เขื่อนแก้ว</t>
  </si>
  <si>
    <t>พูลพิชิต</t>
  </si>
  <si>
    <t>โฆษิตชูสวัสดิ์</t>
  </si>
  <si>
    <t>แสนประเสริฐ</t>
  </si>
  <si>
    <t>สงกร</t>
  </si>
  <si>
    <t>ศรีวิชัยลำพรรณ</t>
  </si>
  <si>
    <t>อชิระจิตรพงศ์</t>
  </si>
  <si>
    <t>ผดุงวงศ์ษา</t>
  </si>
  <si>
    <t>จันทราช</t>
  </si>
  <si>
    <t>พวงพุ่ม</t>
  </si>
  <si>
    <t>สุพิชา</t>
  </si>
  <si>
    <t>ชุ่มกา</t>
  </si>
  <si>
    <t>แสวงศิลป์</t>
  </si>
  <si>
    <t>หล้านามวงศ์</t>
  </si>
  <si>
    <t>ปัญจวิโรจน์</t>
  </si>
  <si>
    <t>ปณิชา</t>
  </si>
  <si>
    <t>วุฒิพล</t>
  </si>
  <si>
    <t>อริยะดิบ</t>
  </si>
  <si>
    <t>นันตี</t>
  </si>
  <si>
    <t>ภณเอก</t>
  </si>
  <si>
    <t>วัฒนฤกษ์ปรีชา</t>
  </si>
  <si>
    <t>นงคราญ</t>
  </si>
  <si>
    <t>อุตรดิตถ์</t>
  </si>
  <si>
    <t>ลิ้มตระกูล</t>
  </si>
  <si>
    <t>ดิษยเดช</t>
  </si>
  <si>
    <t>พัชรภูวดล</t>
  </si>
  <si>
    <t>จันทร์สูง</t>
  </si>
  <si>
    <t>เอื้อประเสริฐ</t>
  </si>
  <si>
    <t>พิมณัฏฐา</t>
  </si>
  <si>
    <t>จิระพุทธิภาคย์</t>
  </si>
  <si>
    <t>จ่าทองคำ</t>
  </si>
  <si>
    <t>ขันสุข</t>
  </si>
  <si>
    <t>สังข์สุวรรณ์</t>
  </si>
  <si>
    <t>ธนิน</t>
  </si>
  <si>
    <t>แก่งอินทร์</t>
  </si>
  <si>
    <t>พนัส</t>
  </si>
  <si>
    <t>หมื่นยา</t>
  </si>
  <si>
    <t>เชิญ</t>
  </si>
  <si>
    <t>มั่นเจ๊ก</t>
  </si>
  <si>
    <t>สุภัคกานต์</t>
  </si>
  <si>
    <t>คงธนศุภธร</t>
  </si>
  <si>
    <t>ปองภพ</t>
  </si>
  <si>
    <t>บุญอินเขียว</t>
  </si>
  <si>
    <t>กลิ่นลอย</t>
  </si>
  <si>
    <t>ถ่องตะคุ</t>
  </si>
  <si>
    <t>พรวจี</t>
  </si>
  <si>
    <t>ปะนะที</t>
  </si>
  <si>
    <t>สุภาอรรถ</t>
  </si>
  <si>
    <t>วรรณกลาง</t>
  </si>
  <si>
    <t>จิระวัฒน์</t>
  </si>
  <si>
    <t>พงษ์วิชัย</t>
  </si>
  <si>
    <t>พวงมะเดื่อ</t>
  </si>
  <si>
    <t>คำฟอง</t>
  </si>
  <si>
    <t>ชวโรจน์</t>
  </si>
  <si>
    <t>ศรีทน</t>
  </si>
  <si>
    <t>แตงขาว</t>
  </si>
  <si>
    <t>จุลอักษร</t>
  </si>
  <si>
    <t>ภณภัค</t>
  </si>
  <si>
    <t>ทวีเจริญรักข์</t>
  </si>
  <si>
    <t>ธารบัวสวรรค์</t>
  </si>
  <si>
    <t>อภิปัญญา</t>
  </si>
  <si>
    <t>โพนเยี่ยม</t>
  </si>
  <si>
    <t>ศรัณย์วุฒิ</t>
  </si>
  <si>
    <t>ศรัณย์เกตุ</t>
  </si>
  <si>
    <t>วารุจ</t>
  </si>
  <si>
    <t>ภิศิษฐ์</t>
  </si>
  <si>
    <t>วงศ์ทอง</t>
  </si>
  <si>
    <t>คลังสีดา</t>
  </si>
  <si>
    <t>เชื้อโฮม</t>
  </si>
  <si>
    <t>วิษนุ</t>
  </si>
  <si>
    <t>เสนานารถ</t>
  </si>
  <si>
    <t>ญาตินันท์</t>
  </si>
  <si>
    <t>โคกมา</t>
  </si>
  <si>
    <t>ไหลสกุล</t>
  </si>
  <si>
    <t>ปานเพ็ง</t>
  </si>
  <si>
    <t>อินชูรันต์</t>
  </si>
  <si>
    <t>ภู่ดัด</t>
  </si>
  <si>
    <t>แก้วผัด</t>
  </si>
  <si>
    <t>กอนแห้ว</t>
  </si>
  <si>
    <t>ฤทธิ์เวทย์</t>
  </si>
  <si>
    <t>อัจฉราพรรณ</t>
  </si>
  <si>
    <t>รัตนสากล</t>
  </si>
  <si>
    <t>ภาสกร</t>
  </si>
  <si>
    <t>มณฑากุล</t>
  </si>
  <si>
    <t>ธีระพันธุ์</t>
  </si>
  <si>
    <t>จิตรบุญ</t>
  </si>
  <si>
    <t>กสิกรไทย</t>
  </si>
  <si>
    <t>รัตนะเสถียร</t>
  </si>
  <si>
    <t>พนิดา</t>
  </si>
  <si>
    <t>นาทัน</t>
  </si>
  <si>
    <t>วิรุทธิ์</t>
  </si>
  <si>
    <t>เก่งกล้า</t>
  </si>
  <si>
    <t>แม้นสวัสดิ์</t>
  </si>
  <si>
    <t>จิวิสาย</t>
  </si>
  <si>
    <t>ภูสี</t>
  </si>
  <si>
    <t>กระแส</t>
  </si>
  <si>
    <t>พิมพ์นารา</t>
  </si>
  <si>
    <t>ศิวประทินพงศ์</t>
  </si>
  <si>
    <t>พีระชัย</t>
  </si>
  <si>
    <t>เทพศิริ</t>
  </si>
  <si>
    <t>แพร่</t>
  </si>
  <si>
    <t>เอกการ</t>
  </si>
  <si>
    <t>ซื่อทรงธรรม</t>
  </si>
  <si>
    <t>ธนินจิตรา</t>
  </si>
  <si>
    <t>ศุภศิริ</t>
  </si>
  <si>
    <t>บุหลัน</t>
  </si>
  <si>
    <t>ราษฎร์คำพรรณ์</t>
  </si>
  <si>
    <t>อุตวรรณา</t>
  </si>
  <si>
    <t>คณะนัย</t>
  </si>
  <si>
    <t>ตุ้ยดี</t>
  </si>
  <si>
    <t>กฤตภัทร์</t>
  </si>
  <si>
    <t>อาริยสุธรรม</t>
  </si>
  <si>
    <t>เหมืองหม้อ</t>
  </si>
  <si>
    <t>เขื่อนรอบเขต</t>
  </si>
  <si>
    <t>คันธะวงศ์</t>
  </si>
  <si>
    <t>หนองช้าง</t>
  </si>
  <si>
    <t>ภัทรทิพย์มงคล</t>
  </si>
  <si>
    <t>ผูกพันธุ์</t>
  </si>
  <si>
    <t>ทองถิ่น</t>
  </si>
  <si>
    <t>วิไลจิตต์</t>
  </si>
  <si>
    <t>เตปัง</t>
  </si>
  <si>
    <t>รัตนมาลี</t>
  </si>
  <si>
    <t>ทุ่งพรวญ</t>
  </si>
  <si>
    <t>ฉัฐมณฑน์</t>
  </si>
  <si>
    <t>ทองสมจิตติ์</t>
  </si>
  <si>
    <t>กสานต์</t>
  </si>
  <si>
    <t>อินทรรุจิกุล</t>
  </si>
  <si>
    <t>อรนรินทร์</t>
  </si>
  <si>
    <t>รัตนพันธุ์จักร์</t>
  </si>
  <si>
    <t>เสนปัญญา</t>
  </si>
  <si>
    <t>มานัส</t>
  </si>
  <si>
    <t>เดชอุปการ</t>
  </si>
  <si>
    <t>พุฒิพาณิชยกิจ</t>
  </si>
  <si>
    <t>คำสี</t>
  </si>
  <si>
    <t>กฤติดนัย</t>
  </si>
  <si>
    <t>สันแก้ว</t>
  </si>
  <si>
    <t>วิตติ</t>
  </si>
  <si>
    <t>แสงสุพรรณ</t>
  </si>
  <si>
    <t>คณาธิป</t>
  </si>
  <si>
    <t>มุดเจริญ</t>
  </si>
  <si>
    <t>ครูเอี๊ยด</t>
  </si>
  <si>
    <t>อินทนรลักษณา</t>
  </si>
  <si>
    <t>ฝากมิตร</t>
  </si>
  <si>
    <t>ชุ่มเชย</t>
  </si>
  <si>
    <t>ณธีพัฒน์</t>
  </si>
  <si>
    <t>อมรหิรัญพงษ์</t>
  </si>
  <si>
    <t>สิริพร</t>
  </si>
  <si>
    <t>อนุพันธ์</t>
  </si>
  <si>
    <t>ชัยวิรัช</t>
  </si>
  <si>
    <t>แปงขา</t>
  </si>
  <si>
    <t>สุวรรณพงศ์</t>
  </si>
  <si>
    <t>พยุงศักดิ์</t>
  </si>
  <si>
    <t>ชอบชิน</t>
  </si>
  <si>
    <t>รบ</t>
  </si>
  <si>
    <t>ถุงคำ</t>
  </si>
  <si>
    <t>พิสุทธิ์วิริยานันท์</t>
  </si>
  <si>
    <t>กรัณย์</t>
  </si>
  <si>
    <t>กันจะนะ</t>
  </si>
  <si>
    <t>จรรยมณฑน์</t>
  </si>
  <si>
    <t>จันทร์รักษา</t>
  </si>
  <si>
    <t>เหมะสุทธินันท์</t>
  </si>
  <si>
    <t>คณิน</t>
  </si>
  <si>
    <t>แพร่น่าน</t>
  </si>
  <si>
    <t>ธงไชย</t>
  </si>
  <si>
    <t>สุราช</t>
  </si>
  <si>
    <t>ปราการ</t>
  </si>
  <si>
    <t>แก้วอ้วน</t>
  </si>
  <si>
    <t>กระต่ายทอง</t>
  </si>
  <si>
    <t>ปิกจุมปู</t>
  </si>
  <si>
    <t>ธีมาพร</t>
  </si>
  <si>
    <t>เอเบล</t>
  </si>
  <si>
    <t>น่าน</t>
  </si>
  <si>
    <t>สิรินทร</t>
  </si>
  <si>
    <t>รามสูต</t>
  </si>
  <si>
    <t>เสมียน</t>
  </si>
  <si>
    <t>ธรรมลังกา</t>
  </si>
  <si>
    <t>อินทรพัฒน์</t>
  </si>
  <si>
    <t>ภิมาลย์</t>
  </si>
  <si>
    <t>บั้งเงิน</t>
  </si>
  <si>
    <t>มหาวงศนันท์</t>
  </si>
  <si>
    <t>ยศสอน</t>
  </si>
  <si>
    <t>ไชยวุฒิ</t>
  </si>
  <si>
    <t>กาบคำ</t>
  </si>
  <si>
    <t>ไชยสลี</t>
  </si>
  <si>
    <t>สุทธญาณ์</t>
  </si>
  <si>
    <t>ธนูศร</t>
  </si>
  <si>
    <t>ปลัญช์ณกรณ์  กุลณาวงศ์</t>
  </si>
  <si>
    <t>จตุรพัฒนสกุล</t>
  </si>
  <si>
    <t>ดวงพิกุล</t>
  </si>
  <si>
    <t>อินสงค์</t>
  </si>
  <si>
    <t>รุณใจ</t>
  </si>
  <si>
    <t>อินต๊ะสอน</t>
  </si>
  <si>
    <t>สว่างวงษ์</t>
  </si>
  <si>
    <t>ณัฏฐกิตติ์</t>
  </si>
  <si>
    <t>อินต๊ะจักร์</t>
  </si>
  <si>
    <t>ชญานิศวร์</t>
  </si>
  <si>
    <t>รัศมีดำรงโรจน์</t>
  </si>
  <si>
    <t>ประเกณฑ์</t>
  </si>
  <si>
    <t>อินน้อย</t>
  </si>
  <si>
    <t>จันพล</t>
  </si>
  <si>
    <t>ธิติฉัตร</t>
  </si>
  <si>
    <t>ต๊ะดี</t>
  </si>
  <si>
    <t>สุนันทนานนท์</t>
  </si>
  <si>
    <t>ไพรวัลย์บริบูรณ์</t>
  </si>
  <si>
    <t>เป็งแก้ว</t>
  </si>
  <si>
    <t>คนเที่ยง</t>
  </si>
  <si>
    <t>เทพเสน</t>
  </si>
  <si>
    <t>ชลน่าน</t>
  </si>
  <si>
    <t>ศรีแก้ว</t>
  </si>
  <si>
    <t>เสริฐ</t>
  </si>
  <si>
    <t>เจริญดี</t>
  </si>
  <si>
    <t>สุรวุฒิ</t>
  </si>
  <si>
    <t>อินนะใจ</t>
  </si>
  <si>
    <t>จาตุรนต์</t>
  </si>
  <si>
    <t>อินนาอัคราคุณ</t>
  </si>
  <si>
    <t>ชัยวุฒิ</t>
  </si>
  <si>
    <t>คูอาริยะกุล</t>
  </si>
  <si>
    <t>ท้าวเชียง</t>
  </si>
  <si>
    <t>สุขวิชณิ์</t>
  </si>
  <si>
    <t>มาไชย</t>
  </si>
  <si>
    <t>อินต๊ะวิชัย</t>
  </si>
  <si>
    <t>ผ่าน</t>
  </si>
  <si>
    <t>สีแก้ว</t>
  </si>
  <si>
    <t>ก้อนใหม่</t>
  </si>
  <si>
    <t>สัจจา</t>
  </si>
  <si>
    <t>แสนซุ้ง</t>
  </si>
  <si>
    <t>วรัทยา</t>
  </si>
  <si>
    <t>อินตุ้ย</t>
  </si>
  <si>
    <t>บุญศัพย์</t>
  </si>
  <si>
    <t>ธนู</t>
  </si>
  <si>
    <t>ภัทรวรากุล</t>
  </si>
  <si>
    <t>สวงษ์</t>
  </si>
  <si>
    <t>ใหม่จันทร์</t>
  </si>
  <si>
    <t>พุฒตรง</t>
  </si>
  <si>
    <t>บุตรราช</t>
  </si>
  <si>
    <t>หฤษฏกูล</t>
  </si>
  <si>
    <t>ชูดิษยสกุล</t>
  </si>
  <si>
    <t>ปัญญาสา</t>
  </si>
  <si>
    <t>ศรีเทพ</t>
  </si>
  <si>
    <t>ชมพล</t>
  </si>
  <si>
    <t>พรมกามินทร์</t>
  </si>
  <si>
    <t>ชนานุช</t>
  </si>
  <si>
    <t>โชตินภา</t>
  </si>
  <si>
    <t>ธุระจริง</t>
  </si>
  <si>
    <t>พรพชรวรรณ</t>
  </si>
  <si>
    <t>ทิพย์บุญศรี</t>
  </si>
  <si>
    <t>สุมนทิพย์</t>
  </si>
  <si>
    <t>ก๋าวงค์</t>
  </si>
  <si>
    <t>ประกรณ์</t>
  </si>
  <si>
    <t>สุปริยศิลป์</t>
  </si>
  <si>
    <t>คุณดร</t>
  </si>
  <si>
    <t>จักรกริศน์</t>
  </si>
  <si>
    <t>ยาปัน</t>
  </si>
  <si>
    <t>แก้วเทพ</t>
  </si>
  <si>
    <t>นิติต่วน</t>
  </si>
  <si>
    <t>ยะแสง</t>
  </si>
  <si>
    <t>เคร่งครัด</t>
  </si>
  <si>
    <t>ธัชมนตร์</t>
  </si>
  <si>
    <t>นวนาคธนสิทธิ์</t>
  </si>
  <si>
    <t>ศรีมาเหล็ก</t>
  </si>
  <si>
    <t>อรรถชัย</t>
  </si>
  <si>
    <t>วุฒิปัณณวัฒน์</t>
  </si>
  <si>
    <t>ใหม่กันทะ</t>
  </si>
  <si>
    <t>พิมพ์มาศ</t>
  </si>
  <si>
    <t>พลายปัญญา</t>
  </si>
  <si>
    <t>อยู่เอนก</t>
  </si>
  <si>
    <t>คำรังษี</t>
  </si>
  <si>
    <t>ยก</t>
  </si>
  <si>
    <t>บุญอินทร์</t>
  </si>
  <si>
    <t>สง่าชัย</t>
  </si>
  <si>
    <t>ใจห้าว</t>
  </si>
  <si>
    <t>ต่วน</t>
  </si>
  <si>
    <t>ไชยโย</t>
  </si>
  <si>
    <t>แซ่คำ</t>
  </si>
  <si>
    <t>อนุพงศ์</t>
  </si>
  <si>
    <t>คำยันต์</t>
  </si>
  <si>
    <t>ศรีวรรณ์</t>
  </si>
  <si>
    <t>ปัทฎิญญา</t>
  </si>
  <si>
    <t>ปัญญาวิเศษกาล</t>
  </si>
  <si>
    <t>อินทะรังษี</t>
  </si>
  <si>
    <t>เจดีย์ยศ</t>
  </si>
  <si>
    <t>คำหว่าง</t>
  </si>
  <si>
    <t>เลาหล้า</t>
  </si>
  <si>
    <t>แซ่เล้า</t>
  </si>
  <si>
    <t>จันอ้น</t>
  </si>
  <si>
    <t>ดอนนันชัย</t>
  </si>
  <si>
    <t>พะเยา</t>
  </si>
  <si>
    <t>ธรรมนัส</t>
  </si>
  <si>
    <t>พรหมเผ่า</t>
  </si>
  <si>
    <t>ชำนาญยา</t>
  </si>
  <si>
    <t>ศรีเนียน</t>
  </si>
  <si>
    <t>อนุพงษ์</t>
  </si>
  <si>
    <t>มาคำ</t>
  </si>
  <si>
    <t>ดลธรรม</t>
  </si>
  <si>
    <t>ธรรมเดช</t>
  </si>
  <si>
    <t>จำรอง</t>
  </si>
  <si>
    <t>พึ่งสุข</t>
  </si>
  <si>
    <t>ธนพร</t>
  </si>
  <si>
    <t>เจนใจ</t>
  </si>
  <si>
    <t>กีรติศักดิ์วรกุล</t>
  </si>
  <si>
    <t>ชนแดน</t>
  </si>
  <si>
    <t>กุลปัญญา</t>
  </si>
  <si>
    <t>ชญาพิชญ์</t>
  </si>
  <si>
    <t>เสมอเชื้อ</t>
  </si>
  <si>
    <t>สมธิ</t>
  </si>
  <si>
    <t>วรรณมณี</t>
  </si>
  <si>
    <t>ใจเย็น</t>
  </si>
  <si>
    <t>สุปรียาพร</t>
  </si>
  <si>
    <t>ศิริเวศน์</t>
  </si>
  <si>
    <t>มหาวรรณศรี</t>
  </si>
  <si>
    <t>รัตนพัทธยากร</t>
  </si>
  <si>
    <t>ศฤงคาร</t>
  </si>
  <si>
    <t>ข่ายสุวรรณ์</t>
  </si>
  <si>
    <t>ภูวนัย</t>
  </si>
  <si>
    <t>เครือน่าน</t>
  </si>
  <si>
    <t>ธนิตา</t>
  </si>
  <si>
    <t>ชัยวร</t>
  </si>
  <si>
    <t>ชวนันทร์</t>
  </si>
  <si>
    <t>เสธา</t>
  </si>
  <si>
    <t>เชษฐวรศิลป์</t>
  </si>
  <si>
    <t>ใฝ่ใจ</t>
  </si>
  <si>
    <t>เทพมา</t>
  </si>
  <si>
    <t>สะท้านพายัพ</t>
  </si>
  <si>
    <t>ธนาพัฒน์</t>
  </si>
  <si>
    <t>เผ่าแก้ว</t>
  </si>
  <si>
    <t>โชคภาดล</t>
  </si>
  <si>
    <t>พรหมโน</t>
  </si>
  <si>
    <t>นงนภัส</t>
  </si>
  <si>
    <t>ปัญญาวงศ์</t>
  </si>
  <si>
    <t>ไชยณรุณ</t>
  </si>
  <si>
    <t>สุทธวงค์</t>
  </si>
  <si>
    <t>สักลอ</t>
  </si>
  <si>
    <t>จอมศรี</t>
  </si>
  <si>
    <t>กาจพล</t>
  </si>
  <si>
    <t>เอิบสุขสิริ</t>
  </si>
  <si>
    <t>ยินดี</t>
  </si>
  <si>
    <t>ทัศพล</t>
  </si>
  <si>
    <t>มองช่อบิดร</t>
  </si>
  <si>
    <t>ไชยเนตร</t>
  </si>
  <si>
    <t>ครองสุข</t>
  </si>
  <si>
    <t>ปฐมพล</t>
  </si>
  <si>
    <t>ชุมภู</t>
  </si>
  <si>
    <t>สุกันทา</t>
  </si>
  <si>
    <t>จันทร์จม</t>
  </si>
  <si>
    <t>ฉลองขวัญ</t>
  </si>
  <si>
    <t>ขวัญชัย</t>
  </si>
  <si>
    <t>บัวผัด</t>
  </si>
  <si>
    <t>นิตรา</t>
  </si>
  <si>
    <t>ใจมูล</t>
  </si>
  <si>
    <t>ธนะขจิตคูดี</t>
  </si>
  <si>
    <t>ทุมสิทธิ์</t>
  </si>
  <si>
    <t>เตชิษฐ์</t>
  </si>
  <si>
    <t>ไวทยกุล</t>
  </si>
  <si>
    <t>อัจฉราวดี</t>
  </si>
  <si>
    <t>สมฤทธิ์</t>
  </si>
  <si>
    <t>ปณชัย</t>
  </si>
  <si>
    <t>หายโศก</t>
  </si>
  <si>
    <t>จิตร</t>
  </si>
  <si>
    <t>วงศ์จุมปู</t>
  </si>
  <si>
    <t>ปิยวรรณหงส์</t>
  </si>
  <si>
    <t>รวมสุข</t>
  </si>
  <si>
    <t>สุทธิวัฒน์</t>
  </si>
  <si>
    <t>แสนโอย</t>
  </si>
  <si>
    <t>สุกิจ</t>
  </si>
  <si>
    <t>ปันสุวรรณ</t>
  </si>
  <si>
    <t>ใจเปรมปรีดี</t>
  </si>
  <si>
    <t>จีรเดช</t>
  </si>
  <si>
    <t>ศรีวิราช</t>
  </si>
  <si>
    <t>ตันบรรจง</t>
  </si>
  <si>
    <t>วิสา</t>
  </si>
  <si>
    <t>บุญนัดดา</t>
  </si>
  <si>
    <t>มนัสศักดิ์</t>
  </si>
  <si>
    <t>บุญมีตระกูล</t>
  </si>
  <si>
    <t>สิงห์ชัย</t>
  </si>
  <si>
    <t>ศรานนท์</t>
  </si>
  <si>
    <t>ใจเดียว</t>
  </si>
  <si>
    <t>อิ่มจำลอง</t>
  </si>
  <si>
    <t>สหเจริญชัย</t>
  </si>
  <si>
    <t>ยารังษี</t>
  </si>
  <si>
    <t>อินต๊ะสาร</t>
  </si>
  <si>
    <t>บุญโชติ</t>
  </si>
  <si>
    <t>เอิน</t>
  </si>
  <si>
    <t>ธนณัฏฐ์</t>
  </si>
  <si>
    <t>พสิษฐพสุดา</t>
  </si>
  <si>
    <t>ธนะสังข์</t>
  </si>
  <si>
    <t>วัชรกรพงษ์</t>
  </si>
  <si>
    <t>วรรณประโพธิ์</t>
  </si>
  <si>
    <t>อนันต์ชัย</t>
  </si>
  <si>
    <t>กันทะคำ</t>
  </si>
  <si>
    <t>นามอยู่</t>
  </si>
  <si>
    <t>บุญฝาง</t>
  </si>
  <si>
    <t>ทาจีนะ</t>
  </si>
  <si>
    <t>ฐานพัฒน์</t>
  </si>
  <si>
    <t>วัฒนาศศินนท์</t>
  </si>
  <si>
    <t>บัวนาค</t>
  </si>
  <si>
    <t>กรุงสยาม</t>
  </si>
  <si>
    <t>หล้าพรม</t>
  </si>
  <si>
    <t>ลิไนพร</t>
  </si>
  <si>
    <t>ไชยลังกา</t>
  </si>
  <si>
    <t>กองยา</t>
  </si>
  <si>
    <t>กัปกัลป์</t>
  </si>
  <si>
    <t>ฑริกา</t>
  </si>
  <si>
    <t>ชาวเวียง</t>
  </si>
  <si>
    <t>ชนาสิน</t>
  </si>
  <si>
    <t>ใบอุบล</t>
  </si>
  <si>
    <t>เชียงราย</t>
  </si>
  <si>
    <t>จงสุทธานามณี</t>
  </si>
  <si>
    <t>แก้วมีชัย</t>
  </si>
  <si>
    <t>เอกภพ</t>
  </si>
  <si>
    <t>เพียรพิเศษ</t>
  </si>
  <si>
    <t>อภิวงค์</t>
  </si>
  <si>
    <t>ทอนเดช</t>
  </si>
  <si>
    <t>ปริญญาพัฒนบุตร</t>
  </si>
  <si>
    <t>ภรัณยู</t>
  </si>
  <si>
    <t>ชเยศ</t>
  </si>
  <si>
    <t>เทพวัลย์</t>
  </si>
  <si>
    <t>ไอ่ดอ</t>
  </si>
  <si>
    <t>นุชนิยม</t>
  </si>
  <si>
    <t>กันทะเตียน</t>
  </si>
  <si>
    <t>ยศวงศ์ษา</t>
  </si>
  <si>
    <t>อุดมเดช</t>
  </si>
  <si>
    <t>แซ่ซุ่น</t>
  </si>
  <si>
    <t>กองสุเรือง</t>
  </si>
  <si>
    <t>มรกต</t>
  </si>
  <si>
    <t>โกเมนต์</t>
  </si>
  <si>
    <t>หัตถะผะสุ</t>
  </si>
  <si>
    <t>สามคำ</t>
  </si>
  <si>
    <t>ฐนิตนันท์</t>
  </si>
  <si>
    <t>เกตุวงค์ชัย</t>
  </si>
  <si>
    <t>อุโมง</t>
  </si>
  <si>
    <t>อันพาพรม</t>
  </si>
  <si>
    <t>แซ่จุง</t>
  </si>
  <si>
    <t>ชยากร</t>
  </si>
  <si>
    <t>สิทธิธัญกิจ</t>
  </si>
  <si>
    <t>มาเร็ว</t>
  </si>
  <si>
    <t>เหลือ</t>
  </si>
  <si>
    <t>ปะโนรัมย์</t>
  </si>
  <si>
    <t>นราวิชญ์</t>
  </si>
  <si>
    <t>รักษ์คมนา</t>
  </si>
  <si>
    <t>อาศิษฐ</t>
  </si>
  <si>
    <t>บุญยืน</t>
  </si>
  <si>
    <t>ปุณยนุช</t>
  </si>
  <si>
    <t>พึ่งเจริญกูล</t>
  </si>
  <si>
    <t>ธัญลักษณ์ชัยกุล</t>
  </si>
  <si>
    <t>กมลมาลย์</t>
  </si>
  <si>
    <t>ตันยา</t>
  </si>
  <si>
    <t>วิสิษฐ์</t>
  </si>
  <si>
    <t>เตชะธีราวัฒน์</t>
  </si>
  <si>
    <t>น้อยช่างคิด</t>
  </si>
  <si>
    <t>ก้าววิทยาคม</t>
  </si>
  <si>
    <t>กฤษฎิ์ฏิพงษ์</t>
  </si>
  <si>
    <t>นามวงศ์</t>
  </si>
  <si>
    <t>สิทธิสม</t>
  </si>
  <si>
    <t>สุหอม</t>
  </si>
  <si>
    <t>ญาณิน</t>
  </si>
  <si>
    <t>อินต๊ะเทพ</t>
  </si>
  <si>
    <t>คงอมรพนา</t>
  </si>
  <si>
    <t>คำทา</t>
  </si>
  <si>
    <t>ชนกพร</t>
  </si>
  <si>
    <t>อุยี่</t>
  </si>
  <si>
    <t>พลสารัตน์</t>
  </si>
  <si>
    <t>คุ้มสุข</t>
  </si>
  <si>
    <t>แสนยากุล</t>
  </si>
  <si>
    <t>กฤตชนะ</t>
  </si>
  <si>
    <t>ทิวาคำ</t>
  </si>
  <si>
    <t>พรหมธิ</t>
  </si>
  <si>
    <t>วีรวิชญ์พล</t>
  </si>
  <si>
    <t>กองรัตน์</t>
  </si>
  <si>
    <t>มาลีรัตน์</t>
  </si>
  <si>
    <t>ไชยจิตต์</t>
  </si>
  <si>
    <t>ไอใจ</t>
  </si>
  <si>
    <t>ปู่หมื่อ</t>
  </si>
  <si>
    <t>เฐนก</t>
  </si>
  <si>
    <t>แสนพิศ</t>
  </si>
  <si>
    <t>รัชนีกร</t>
  </si>
  <si>
    <t>สวามิวัศดิ์</t>
  </si>
  <si>
    <t>ธิวัง</t>
  </si>
  <si>
    <t>วรวุธ</t>
  </si>
  <si>
    <t>ตามี่</t>
  </si>
  <si>
    <t>เชื้อเมืองพาน</t>
  </si>
  <si>
    <t>แก้วศรีลา</t>
  </si>
  <si>
    <t>พัฒนศุภสุนทร</t>
  </si>
  <si>
    <t>เลิศตรงจิตร</t>
  </si>
  <si>
    <t>สิทธิ์วโรจน์</t>
  </si>
  <si>
    <t>สีสิงห์</t>
  </si>
  <si>
    <t>กองแดง</t>
  </si>
  <si>
    <t>เสาร์</t>
  </si>
  <si>
    <t>วันยอด</t>
  </si>
  <si>
    <t>เพชรผ่องพันธุ์</t>
  </si>
  <si>
    <t>วิสาร</t>
  </si>
  <si>
    <t>บุญถิ่น</t>
  </si>
  <si>
    <t>นวลใหม่</t>
  </si>
  <si>
    <t>เผ่ากา</t>
  </si>
  <si>
    <t>ศรีอ้วน</t>
  </si>
  <si>
    <t>เด็ดดวง</t>
  </si>
  <si>
    <t>พรมตัน</t>
  </si>
  <si>
    <t>ศรสัณห์</t>
  </si>
  <si>
    <t>ศิขร</t>
  </si>
  <si>
    <t>มณีสวัสดิ์</t>
  </si>
  <si>
    <t>พูลชัย</t>
  </si>
  <si>
    <t>หงษ์หิน</t>
  </si>
  <si>
    <t>อิ่นแก้ว</t>
  </si>
  <si>
    <t>หมื่นไชยวงศ์</t>
  </si>
  <si>
    <t>ราชคมน์</t>
  </si>
  <si>
    <t>พิมพ์ประภา</t>
  </si>
  <si>
    <t>กันทาซาว</t>
  </si>
  <si>
    <t>สุวรรณเชษฐา</t>
  </si>
  <si>
    <t>ใจรัตน์</t>
  </si>
  <si>
    <t>โปร่งใจ</t>
  </si>
  <si>
    <t>แปงอุ่น</t>
  </si>
  <si>
    <t>วิชารัตน์</t>
  </si>
  <si>
    <t>ภควัต</t>
  </si>
  <si>
    <t>ทองรัก</t>
  </si>
  <si>
    <t>อธิกุลสินธ์</t>
  </si>
  <si>
    <t>เป็งสถาน</t>
  </si>
  <si>
    <t>นิเทศน์</t>
  </si>
  <si>
    <t>คำเป็ก</t>
  </si>
  <si>
    <t>ธนาวัฒน์</t>
  </si>
  <si>
    <t>ธิติกุลรัตน์</t>
  </si>
  <si>
    <t>สาระทะ</t>
  </si>
  <si>
    <t>อุษาวดี</t>
  </si>
  <si>
    <t>ติธิ</t>
  </si>
  <si>
    <t>เขมกร</t>
  </si>
  <si>
    <t>ปัญจขันธ์</t>
  </si>
  <si>
    <t>อรชา</t>
  </si>
  <si>
    <t>อิกำเหนิด</t>
  </si>
  <si>
    <t>นาขวัญ</t>
  </si>
  <si>
    <t>หิรัญกฤษฎิ์</t>
  </si>
  <si>
    <t>ภิรมย์ชัย</t>
  </si>
  <si>
    <t>คำสมุทร</t>
  </si>
  <si>
    <t>กรณิการ์</t>
  </si>
  <si>
    <t>ฮาร์ท</t>
  </si>
  <si>
    <t>วันไชยธนวงศ์</t>
  </si>
  <si>
    <t>รัตน์ธนวัตร</t>
  </si>
  <si>
    <t>พุทธจันทร์</t>
  </si>
  <si>
    <t>แสนพิช</t>
  </si>
  <si>
    <t>เกษตรนพ</t>
  </si>
  <si>
    <t>ยามี</t>
  </si>
  <si>
    <t>ศุภนันท์</t>
  </si>
  <si>
    <t>แสงบุญเรือง</t>
  </si>
  <si>
    <t>พรมภิยะ</t>
  </si>
  <si>
    <t>จรูญชาติ</t>
  </si>
  <si>
    <t>มะโนธรรม</t>
  </si>
  <si>
    <t>คชาชาญ</t>
  </si>
  <si>
    <t>แสงแก้ว</t>
  </si>
  <si>
    <t>เรือนคำ</t>
  </si>
  <si>
    <t>สัจจธรรม</t>
  </si>
  <si>
    <t>นนท์ภู</t>
  </si>
  <si>
    <t>ร่มพนาธรรม</t>
  </si>
  <si>
    <t>หน่อท้าว</t>
  </si>
  <si>
    <t>จิตสม</t>
  </si>
  <si>
    <t>จันระวังยศ</t>
  </si>
  <si>
    <t>ศศิมณี</t>
  </si>
  <si>
    <t>สิทธิขันแก้ว</t>
  </si>
  <si>
    <t>ชัยภักดิ์</t>
  </si>
  <si>
    <t>แสงสุวรรณ</t>
  </si>
  <si>
    <t>กิตติคุณ</t>
  </si>
  <si>
    <t>มกรมณเฑียร</t>
  </si>
  <si>
    <t>เทพทองพันธ์</t>
  </si>
  <si>
    <t>ณฐศร</t>
  </si>
  <si>
    <t>สมวรรณ์</t>
  </si>
  <si>
    <t>สิงห์ใจ</t>
  </si>
  <si>
    <t>กฤชกร</t>
  </si>
  <si>
    <t>มะนิก</t>
  </si>
  <si>
    <t>เทพวงศ์</t>
  </si>
  <si>
    <t>วรศาสส์</t>
  </si>
  <si>
    <t>จับใจ</t>
  </si>
  <si>
    <t>บุตรโสม</t>
  </si>
  <si>
    <t>คงศักดิ์</t>
  </si>
  <si>
    <t>นาถประเสริฐสกุล</t>
  </si>
  <si>
    <t>แซ่จ๋าว</t>
  </si>
  <si>
    <t>อติพร</t>
  </si>
  <si>
    <t>เสาหิน</t>
  </si>
  <si>
    <t>เสียงดัง</t>
  </si>
  <si>
    <t>ประชามอญ</t>
  </si>
  <si>
    <t>มิรันตี</t>
  </si>
  <si>
    <t>รักมนุษย์</t>
  </si>
  <si>
    <t>พงษ์ทร</t>
  </si>
  <si>
    <t>ชยาตุลชาต</t>
  </si>
  <si>
    <t>บินไทยสงค์</t>
  </si>
  <si>
    <t>สุดา</t>
  </si>
  <si>
    <t>หาญเจริญชัยกุล</t>
  </si>
  <si>
    <t>หอกทอง</t>
  </si>
  <si>
    <t>ปุกคำ</t>
  </si>
  <si>
    <t>มูลวงศ์</t>
  </si>
  <si>
    <t>จิรนันท์</t>
  </si>
  <si>
    <t>จันทวงษ์</t>
  </si>
  <si>
    <t>ทนาวุฒิ</t>
  </si>
  <si>
    <t>รักษ์ธรรม</t>
  </si>
  <si>
    <t>แซ่พ่าน</t>
  </si>
  <si>
    <t>จอมวงศ์</t>
  </si>
  <si>
    <t>อนันทิตา</t>
  </si>
  <si>
    <t>บุตรตา</t>
  </si>
  <si>
    <t>จักรสมศักดิ์</t>
  </si>
  <si>
    <t>สุทธิสม</t>
  </si>
  <si>
    <t>ปภพรรณ</t>
  </si>
  <si>
    <t>เด่นรัตนตระกูล</t>
  </si>
  <si>
    <t>ละอาด</t>
  </si>
  <si>
    <t>เจริญพร</t>
  </si>
  <si>
    <t>วุฒิพัฒน์</t>
  </si>
  <si>
    <t>เธียรสกุลฐิติ</t>
  </si>
  <si>
    <t>เลาสา</t>
  </si>
  <si>
    <t>ฉัตรนภาลัย</t>
  </si>
  <si>
    <t>เหมยฮิน</t>
  </si>
  <si>
    <t>แซ่แจว</t>
  </si>
  <si>
    <t>หมวกคำ</t>
  </si>
  <si>
    <t>ภัทรกฤต</t>
  </si>
  <si>
    <t>ดวงสนิท</t>
  </si>
  <si>
    <t>จิรพูน</t>
  </si>
  <si>
    <t>มีปัญญา</t>
  </si>
  <si>
    <t>ณิชภูมิ</t>
  </si>
  <si>
    <t>คำเมืองเหนือ</t>
  </si>
  <si>
    <t>ทะคำ</t>
  </si>
  <si>
    <t>ธินะ</t>
  </si>
  <si>
    <t>ม้วน</t>
  </si>
  <si>
    <t>ชัยราช</t>
  </si>
  <si>
    <t>จุฑานาฏฐสิ์</t>
  </si>
  <si>
    <t>อาสนามินโฒณิ์</t>
  </si>
  <si>
    <t>อิทธิเดช</t>
  </si>
  <si>
    <t>แก้วหลวง</t>
  </si>
  <si>
    <t>พีรเดช</t>
  </si>
  <si>
    <t>จงสุขธนามณี</t>
  </si>
  <si>
    <t>อนุภาส</t>
  </si>
  <si>
    <t>ปฏิเสน</t>
  </si>
  <si>
    <t>ยาปะโลหิต</t>
  </si>
  <si>
    <t>มาณะศรี</t>
  </si>
  <si>
    <t>โรจน์รินทร์ภร</t>
  </si>
  <si>
    <t>วงค์จันน้อย</t>
  </si>
  <si>
    <t>พัชรดา</t>
  </si>
  <si>
    <t>สุนิศา</t>
  </si>
  <si>
    <t>แดนแก้วรัตน์</t>
  </si>
  <si>
    <t>เพ่งผล</t>
  </si>
  <si>
    <t>ทารัตน์</t>
  </si>
  <si>
    <t>กฤษฎ์ชัยณัช</t>
  </si>
  <si>
    <t>วงศ์สมพฤกษ์</t>
  </si>
  <si>
    <t>ภัทรวัลย์</t>
  </si>
  <si>
    <t>ผลไพบูลย์</t>
  </si>
  <si>
    <t>ฟ้าสะท้าน</t>
  </si>
  <si>
    <t>เตวีญะพิรุณฉาน</t>
  </si>
  <si>
    <t>อภิชาญ</t>
  </si>
  <si>
    <t>อินธรัตนชาติ</t>
  </si>
  <si>
    <t>ตอบุญธง</t>
  </si>
  <si>
    <t>ศุภมิต</t>
  </si>
  <si>
    <t>ดวงคำ</t>
  </si>
  <si>
    <t>ใจเฝือ</t>
  </si>
  <si>
    <t>ธีระวุฒิ</t>
  </si>
  <si>
    <t>คงเอียง</t>
  </si>
  <si>
    <t>จันคำ</t>
  </si>
  <si>
    <t>โปราหา</t>
  </si>
  <si>
    <t>ก๋าใจ</t>
  </si>
  <si>
    <t>จำนงค์ทรัพย์</t>
  </si>
  <si>
    <t>จงไพบูลย์กิจ</t>
  </si>
  <si>
    <t>ศรีสด</t>
  </si>
  <si>
    <t>วิภาพันธ์</t>
  </si>
  <si>
    <t>ใจลังกาแก้ว</t>
  </si>
  <si>
    <t>ปิตตาสังข์</t>
  </si>
  <si>
    <t>ชัยศิลปิน</t>
  </si>
  <si>
    <t>สหศุภวิชญ์</t>
  </si>
  <si>
    <t>ศิริสุภาวรรณ</t>
  </si>
  <si>
    <t>ทาก่ำ</t>
  </si>
  <si>
    <t>กชทรงพล</t>
  </si>
  <si>
    <t>อยู่อินทร์</t>
  </si>
  <si>
    <t>ศิริเขียว</t>
  </si>
  <si>
    <t>มอญเพ็ชร</t>
  </si>
  <si>
    <t>กาศอุดม</t>
  </si>
  <si>
    <t>ละออง</t>
  </si>
  <si>
    <t>ติยะไพรัช</t>
  </si>
  <si>
    <t>ขันสุธรรม</t>
  </si>
  <si>
    <t>ผจญ</t>
  </si>
  <si>
    <t>ใจกล้า</t>
  </si>
  <si>
    <t>อนันท์เดชา</t>
  </si>
  <si>
    <t>เมืองมา</t>
  </si>
  <si>
    <t>ชุ่มใจ</t>
  </si>
  <si>
    <t>อัครเดช</t>
  </si>
  <si>
    <t>สมพบ</t>
  </si>
  <si>
    <t>สุเลียมมา</t>
  </si>
  <si>
    <t>สายลังกา</t>
  </si>
  <si>
    <t>พุทธสวาท</t>
  </si>
  <si>
    <t>จาอินต๊ะ</t>
  </si>
  <si>
    <t>สุภาการ</t>
  </si>
  <si>
    <t>ภัทรพลสุขฤดี</t>
  </si>
  <si>
    <t>วันเด็น</t>
  </si>
  <si>
    <t>เทพบุตร</t>
  </si>
  <si>
    <t>แปงสนิท</t>
  </si>
  <si>
    <t>ร้อยต้นแก้จน</t>
  </si>
  <si>
    <t>กาปัญญา</t>
  </si>
  <si>
    <t>ภาวิณี</t>
  </si>
  <si>
    <t>เอกณัฏฐ์</t>
  </si>
  <si>
    <t>อ่องรอง</t>
  </si>
  <si>
    <t>สิขิม</t>
  </si>
  <si>
    <t>เพชรแก้ว</t>
  </si>
  <si>
    <t>นรินลักษณ์</t>
  </si>
  <si>
    <t>ราชคม</t>
  </si>
  <si>
    <t>แสงระวี</t>
  </si>
  <si>
    <t>จูเปาะ</t>
  </si>
  <si>
    <t>เภารัตน์</t>
  </si>
  <si>
    <t>ชาญณรงค์</t>
  </si>
  <si>
    <t>ธิการ</t>
  </si>
  <si>
    <t>พิมลรัตน์</t>
  </si>
  <si>
    <t>ตั้งกิจเจริญถาวร</t>
  </si>
  <si>
    <t>เจียวจิ้น</t>
  </si>
  <si>
    <t>แซ่ลี</t>
  </si>
  <si>
    <t>แม่ฮ่องสอน</t>
  </si>
  <si>
    <t>จีนาคำ</t>
  </si>
  <si>
    <t>ยะสินธุ์</t>
  </si>
  <si>
    <t>บุญระชัยสวรรค์</t>
  </si>
  <si>
    <t>มานะจิตต์</t>
  </si>
  <si>
    <t>สำราญไพรวัลย์</t>
  </si>
  <si>
    <t>หาญประดับทอง</t>
  </si>
  <si>
    <t>สุวรรณบุษย์</t>
  </si>
  <si>
    <t>สารวาท</t>
  </si>
  <si>
    <t>ชรินทร์ทิพย์</t>
  </si>
  <si>
    <t>ชิงชัยพงษ์</t>
  </si>
  <si>
    <t>ธรรมตะถา</t>
  </si>
  <si>
    <t>ซัวหยี้</t>
  </si>
  <si>
    <t>แซ่หัน</t>
  </si>
  <si>
    <t>รัตน์ติการ</t>
  </si>
  <si>
    <t>เสริมเสรี</t>
  </si>
  <si>
    <t>ณัฐปคัลภ์</t>
  </si>
  <si>
    <t>ศักดิ์ปิยเมธากุล</t>
  </si>
  <si>
    <t>แสงสกาย</t>
  </si>
  <si>
    <t>ชุณห์พิมาน</t>
  </si>
  <si>
    <t>เชษฐ์เมทินี</t>
  </si>
  <si>
    <t>ดำริ</t>
  </si>
  <si>
    <t>สุมงคลลาภ</t>
  </si>
  <si>
    <t>พันศักดิ์</t>
  </si>
  <si>
    <t>จิตสว่าง</t>
  </si>
  <si>
    <t>ต้ออาษา</t>
  </si>
  <si>
    <t>ตาหมี่</t>
  </si>
  <si>
    <t>เทวราชฤทธิ์</t>
  </si>
  <si>
    <t>ปันดี</t>
  </si>
  <si>
    <t>เกษมชัย</t>
  </si>
  <si>
    <t>ชนิดกานนท์</t>
  </si>
  <si>
    <t>เครือแก้ว</t>
  </si>
  <si>
    <t>สิทธิบุญ</t>
  </si>
  <si>
    <t>หล้าคำ</t>
  </si>
  <si>
    <t>ธัช</t>
  </si>
  <si>
    <t>วิศรุตวัฒต์</t>
  </si>
  <si>
    <t>สุศิริวรรักษ์</t>
  </si>
  <si>
    <t>คำแข่ง</t>
  </si>
  <si>
    <t>บุญทำใจ</t>
  </si>
  <si>
    <t>หม่อทูคำ</t>
  </si>
  <si>
    <t>สถิรภูวดล</t>
  </si>
  <si>
    <t>นครสวรรค์</t>
  </si>
  <si>
    <t>นิโรจน์</t>
  </si>
  <si>
    <t>บุษญา</t>
  </si>
  <si>
    <t>ตั้งภากรณ์</t>
  </si>
  <si>
    <t>จิตสุทธิภากร</t>
  </si>
  <si>
    <t>ศรัญ</t>
  </si>
  <si>
    <t>ฤกษ์อัตการ</t>
  </si>
  <si>
    <t>ไชยรัชต์</t>
  </si>
  <si>
    <t>คลังพลอย</t>
  </si>
  <si>
    <t>นทิตรฎา</t>
  </si>
  <si>
    <t>จันทรตัน</t>
  </si>
  <si>
    <t>วัฒนวรวิทย์</t>
  </si>
  <si>
    <t>ภิขณิสา</t>
  </si>
  <si>
    <t>ภูมิมเหศวร</t>
  </si>
  <si>
    <t>สรกฤช</t>
  </si>
  <si>
    <t>จันทรคณา</t>
  </si>
  <si>
    <t>อนิวัตติ์</t>
  </si>
  <si>
    <t>อร่ามมนทิราลัย</t>
  </si>
  <si>
    <t>โอบอ้อม</t>
  </si>
  <si>
    <t>ช่วยไทย</t>
  </si>
  <si>
    <t>ชวนประสงค์</t>
  </si>
  <si>
    <t>ณสรวง</t>
  </si>
  <si>
    <t>ผิวผ่อง</t>
  </si>
  <si>
    <t>อรุณรุ่ง</t>
  </si>
  <si>
    <t>อันเพลีย</t>
  </si>
  <si>
    <t>วชิรธร</t>
  </si>
  <si>
    <t>ศรีสินทนุ</t>
  </si>
  <si>
    <t>หาดเพ็ชร</t>
  </si>
  <si>
    <t>ชุติปภา</t>
  </si>
  <si>
    <t>ประสิทธิเกตุ</t>
  </si>
  <si>
    <t>กลัดนุ่ม</t>
  </si>
  <si>
    <t>ปดิธร</t>
  </si>
  <si>
    <t>แสงคุณ</t>
  </si>
  <si>
    <t>ทวน</t>
  </si>
  <si>
    <t>โพธิ์ภาค</t>
  </si>
  <si>
    <t>ณฐวัฒน์</t>
  </si>
  <si>
    <t>ชุติภาปกรณ</t>
  </si>
  <si>
    <t>ต่อสกุล</t>
  </si>
  <si>
    <t>พิมพ์</t>
  </si>
  <si>
    <t>นุ่นเกษร</t>
  </si>
  <si>
    <t>อ่อนเลิศ</t>
  </si>
  <si>
    <t>หลวงกิจจา</t>
  </si>
  <si>
    <t>จาบทอง</t>
  </si>
  <si>
    <t>วีระกร</t>
  </si>
  <si>
    <t>คำประกอบ</t>
  </si>
  <si>
    <t>ส่งเสริมอุดมชัย</t>
  </si>
  <si>
    <t>วรภัทร์</t>
  </si>
  <si>
    <t>หาเเก้ว</t>
  </si>
  <si>
    <t>นัยศาลิน</t>
  </si>
  <si>
    <t>ถนอมมิตรวัฒนา</t>
  </si>
  <si>
    <t>สุขภวิศิษฐ์</t>
  </si>
  <si>
    <t>อินพิทักษ์</t>
  </si>
  <si>
    <t>เหมพิจิตร</t>
  </si>
  <si>
    <t>เนียมสุ่ม</t>
  </si>
  <si>
    <t>พลอยศรี</t>
  </si>
  <si>
    <t>อุทุม</t>
  </si>
  <si>
    <t>สังฆารมย์</t>
  </si>
  <si>
    <t>ศรัณรัตน์</t>
  </si>
  <si>
    <t>ฉ่ำจิต</t>
  </si>
  <si>
    <t>สันติรัตน์</t>
  </si>
  <si>
    <t>ศรซี</t>
  </si>
  <si>
    <t>ก้อนจันทร์เทศ</t>
  </si>
  <si>
    <t>กัญจน์นที</t>
  </si>
  <si>
    <t>ศรีทับทิม</t>
  </si>
  <si>
    <t>เหล่าอินทร์</t>
  </si>
  <si>
    <t>คัจฉสุวรรณมณี</t>
  </si>
  <si>
    <t>นัทที</t>
  </si>
  <si>
    <t>คู่ควร</t>
  </si>
  <si>
    <t>เดชภพ</t>
  </si>
  <si>
    <t>เพียรเกาะ</t>
  </si>
  <si>
    <t>สุตตสันต์</t>
  </si>
  <si>
    <t>วิไลกัลยา</t>
  </si>
  <si>
    <t>ศิริกุลวิเชฐ</t>
  </si>
  <si>
    <t>ทองเปลว</t>
  </si>
  <si>
    <t>กิตติวราภา</t>
  </si>
  <si>
    <t>ศรีไชยวาน</t>
  </si>
  <si>
    <t>แก้วเข้ม</t>
  </si>
  <si>
    <t>นิลสุพรรณ</t>
  </si>
  <si>
    <t>วงษ์สุนทร</t>
  </si>
  <si>
    <t>วรจำเริญ</t>
  </si>
  <si>
    <t>วรทอง</t>
  </si>
  <si>
    <t>พิชญธร</t>
  </si>
  <si>
    <t>รอดบำรุง</t>
  </si>
  <si>
    <t>นิลประยูร</t>
  </si>
  <si>
    <t>กัลย์ชพร</t>
  </si>
  <si>
    <t>นาชัยเงิน</t>
  </si>
  <si>
    <t>เขม่นเขตการ</t>
  </si>
  <si>
    <t>ณัฎฐณิชา</t>
  </si>
  <si>
    <t>เหลือกาฬ</t>
  </si>
  <si>
    <t>วิบูลย์วัฒนกุล</t>
  </si>
  <si>
    <t>โพธิ์อ่อน</t>
  </si>
  <si>
    <t>สมเวียง</t>
  </si>
  <si>
    <t>โพธิ์พึ่ง</t>
  </si>
  <si>
    <t>เทียน</t>
  </si>
  <si>
    <t>อินทร์กล่ำ</t>
  </si>
  <si>
    <t>นัยนา</t>
  </si>
  <si>
    <t>ศศิกัญชณา</t>
  </si>
  <si>
    <t>จิตร์ชนะ</t>
  </si>
  <si>
    <t>ดังขสิษฐ์</t>
  </si>
  <si>
    <t>สังขดิษฐ์</t>
  </si>
  <si>
    <t>ดิษสละ</t>
  </si>
  <si>
    <t>บุญกลิ่นขจร</t>
  </si>
  <si>
    <t>ชะอม</t>
  </si>
  <si>
    <t>เวหะชาติ</t>
  </si>
  <si>
    <t>สุนีรัตน์</t>
  </si>
  <si>
    <t>ศิลป์ชัย</t>
  </si>
  <si>
    <t>อาจภักดี</t>
  </si>
  <si>
    <t>เนตรสน</t>
  </si>
  <si>
    <t>จุลพล</t>
  </si>
  <si>
    <t>กัลยาณ์พัฒนกุล</t>
  </si>
  <si>
    <t>เกตุยินดี</t>
  </si>
  <si>
    <t>คนึง</t>
  </si>
  <si>
    <t>สังข์ขาว</t>
  </si>
  <si>
    <t>ธนากิจเจริญชัย</t>
  </si>
  <si>
    <t>ศรีผึ้ง</t>
  </si>
  <si>
    <t>แสงศิริ</t>
  </si>
  <si>
    <t>ลายภูษา</t>
  </si>
  <si>
    <t>บูรพา</t>
  </si>
  <si>
    <t>ผู้ภักดี</t>
  </si>
  <si>
    <t>เพ็ชรจินดา</t>
  </si>
  <si>
    <t>นุชเฉย</t>
  </si>
  <si>
    <t>โพธิ์ทรง</t>
  </si>
  <si>
    <t>ก้อนทอง</t>
  </si>
  <si>
    <t>ผาสุขศาสตร์</t>
  </si>
  <si>
    <t>ศรีคนนท์</t>
  </si>
  <si>
    <t>รัตติกา</t>
  </si>
  <si>
    <t>แก้วขจร</t>
  </si>
  <si>
    <t>เฟื่องจันทร์</t>
  </si>
  <si>
    <t>ธนิศร</t>
  </si>
  <si>
    <t>ชีวาธีรเดช</t>
  </si>
  <si>
    <t>กอบทอง</t>
  </si>
  <si>
    <t>มนต์ฉนวน</t>
  </si>
  <si>
    <t>มาลัยมาตร์</t>
  </si>
  <si>
    <t>กัญภัคดิ์</t>
  </si>
  <si>
    <t>อุดมการเกษตร</t>
  </si>
  <si>
    <t>ประธาตุ</t>
  </si>
  <si>
    <t>นรุตต์</t>
  </si>
  <si>
    <t>อวยพร</t>
  </si>
  <si>
    <t>แสงสม</t>
  </si>
  <si>
    <t>กุศลสนอง</t>
  </si>
  <si>
    <t>พิมพ์เปีย</t>
  </si>
  <si>
    <t>มณู</t>
  </si>
  <si>
    <t>วิสนุ</t>
  </si>
  <si>
    <t>ปานกล่ำ</t>
  </si>
  <si>
    <t>พิลึก</t>
  </si>
  <si>
    <t>ทายาท</t>
  </si>
  <si>
    <t>เกียรติชูศักดิ์</t>
  </si>
  <si>
    <t>พีระเดช</t>
  </si>
  <si>
    <t>ศิริวันสาณฑ์</t>
  </si>
  <si>
    <t>วรรณทอง</t>
  </si>
  <si>
    <t>บรรหาญ</t>
  </si>
  <si>
    <t>ครุธหอม</t>
  </si>
  <si>
    <t>ขจรชัยธนัง</t>
  </si>
  <si>
    <t>ทาทอง</t>
  </si>
  <si>
    <t>กัญธนณัฐ</t>
  </si>
  <si>
    <t>ยี่สาคร</t>
  </si>
  <si>
    <t>ป่านแก้ว</t>
  </si>
  <si>
    <t>บุญสกุลณะ</t>
  </si>
  <si>
    <t>แก้วต้น</t>
  </si>
  <si>
    <t>วาสุชา</t>
  </si>
  <si>
    <t>จตุรพรชาติชาย</t>
  </si>
  <si>
    <t>เพ็ญแข</t>
  </si>
  <si>
    <t>คงเพชรศักดิ์</t>
  </si>
  <si>
    <t>วิกิจ</t>
  </si>
  <si>
    <t>ส้มแสง</t>
  </si>
  <si>
    <t>ช่วยรักษา</t>
  </si>
  <si>
    <t>ศรัญพัทร</t>
  </si>
  <si>
    <t>อัครสถิตพงศ์</t>
  </si>
  <si>
    <t>ผาแดง</t>
  </si>
  <si>
    <t>สุวรรณวรวงศ์</t>
  </si>
  <si>
    <t>ตันฑะเสน</t>
  </si>
  <si>
    <t>ชัยภัทร</t>
  </si>
  <si>
    <t>พ่วงแพ</t>
  </si>
  <si>
    <t>เศกสันต์</t>
  </si>
  <si>
    <t>เหี้ยมโท้</t>
  </si>
  <si>
    <t>ญาณพันธุ์</t>
  </si>
  <si>
    <t>ป้องป้อม</t>
  </si>
  <si>
    <t>โชติชมภู</t>
  </si>
  <si>
    <t>รอดไพรี</t>
  </si>
  <si>
    <t>วุฒชริน</t>
  </si>
  <si>
    <t>แสนสะอาด</t>
  </si>
  <si>
    <t>สุขแท้</t>
  </si>
  <si>
    <t>วิกาณดา</t>
  </si>
  <si>
    <t>วิธีพันธุ์</t>
  </si>
  <si>
    <t>ควร</t>
  </si>
  <si>
    <t>นิโรธ</t>
  </si>
  <si>
    <t>สุนทรเลขา</t>
  </si>
  <si>
    <t>ประสาท</t>
  </si>
  <si>
    <t>ตันประเสริฐ</t>
  </si>
  <si>
    <t>อินทสิทธิ์</t>
  </si>
  <si>
    <t>แจ้งจิต</t>
  </si>
  <si>
    <t>อุษา</t>
  </si>
  <si>
    <t>ธำรงค์ศักดิ์คุณ</t>
  </si>
  <si>
    <t>สิริรักษ์</t>
  </si>
  <si>
    <t>บัณฑิตศิละศักดิ์</t>
  </si>
  <si>
    <t>คงหาญ</t>
  </si>
  <si>
    <t>ชัชมาภรณ์</t>
  </si>
  <si>
    <t>สมบัติทา</t>
  </si>
  <si>
    <t>สำรอง</t>
  </si>
  <si>
    <t>เยี่ยงยงค์</t>
  </si>
  <si>
    <t>กานดา</t>
  </si>
  <si>
    <t>โพธิ์เนียร</t>
  </si>
  <si>
    <t>ขวัญรุ้ง</t>
  </si>
  <si>
    <t>วันเกลี้ยง</t>
  </si>
  <si>
    <t>ดาวรุ่ง</t>
  </si>
  <si>
    <t>อ่ำพงษ์</t>
  </si>
  <si>
    <t>บ่าวอุบล</t>
  </si>
  <si>
    <t>ศิลาบุตร</t>
  </si>
  <si>
    <t>ภูวพัศ</t>
  </si>
  <si>
    <t>เวสานุชาติ</t>
  </si>
  <si>
    <t>วรรณพร</t>
  </si>
  <si>
    <t>จักทพันธ์</t>
  </si>
  <si>
    <t>เขม้นเขตกิจ</t>
  </si>
  <si>
    <t>อ่อนน้อม</t>
  </si>
  <si>
    <t>บุญเกิดสิงห์</t>
  </si>
  <si>
    <t>ดิเรก</t>
  </si>
  <si>
    <t>เนตรวิศิษฐ์</t>
  </si>
  <si>
    <t>บุญยิ้ม</t>
  </si>
  <si>
    <t>กระจาย</t>
  </si>
  <si>
    <t>จันทรังษ์</t>
  </si>
  <si>
    <t>มาเม่น</t>
  </si>
  <si>
    <t>แสงพลศักดิ์</t>
  </si>
  <si>
    <t>พิลา</t>
  </si>
  <si>
    <t>ชำนาญถิ่นเถื่อน</t>
  </si>
  <si>
    <t>ชะลอ</t>
  </si>
  <si>
    <t>รามัญ</t>
  </si>
  <si>
    <t>อุทัยธานี</t>
  </si>
  <si>
    <t>เจเศรษฐ์</t>
  </si>
  <si>
    <t>ไทยเศรษฐ์</t>
  </si>
  <si>
    <t>กุลเดช</t>
  </si>
  <si>
    <t>พัวพัฒนกุล</t>
  </si>
  <si>
    <t>เทพพันธ์</t>
  </si>
  <si>
    <t>ทวีการไถ</t>
  </si>
  <si>
    <t>กิตฑิ์ธเณศ</t>
  </si>
  <si>
    <t>พัฑฒิพงศ์ชูกิจ</t>
  </si>
  <si>
    <t>อรกัญญา</t>
  </si>
  <si>
    <t>อมรจันทร์เพ็ญ</t>
  </si>
  <si>
    <t>นราภัคค์</t>
  </si>
  <si>
    <t>วินัยพานิช</t>
  </si>
  <si>
    <t>นาคสินธุ์</t>
  </si>
  <si>
    <t>ศรีกิจ</t>
  </si>
  <si>
    <t>อุกฤษณ์</t>
  </si>
  <si>
    <t>เส็งหะพันธ์</t>
  </si>
  <si>
    <t>เตชนิธิ</t>
  </si>
  <si>
    <t>ปากเกร็ด</t>
  </si>
  <si>
    <t>ชินาธิปวีรนนท์</t>
  </si>
  <si>
    <t>จูเปีย</t>
  </si>
  <si>
    <t>เทียนเจริญ</t>
  </si>
  <si>
    <t>อารีภักดิ์</t>
  </si>
  <si>
    <t>น้อยวงษ์</t>
  </si>
  <si>
    <t>สุขรี</t>
  </si>
  <si>
    <t>คำมัน</t>
  </si>
  <si>
    <t>ชาดา</t>
  </si>
  <si>
    <t>พุ่มสงวน</t>
  </si>
  <si>
    <t>มดแดง</t>
  </si>
  <si>
    <t>จันทร์สม</t>
  </si>
  <si>
    <t>เกษคำ</t>
  </si>
  <si>
    <t>ชัยรินทร์</t>
  </si>
  <si>
    <t>อิศรางกูร ณ อยุธยา</t>
  </si>
  <si>
    <t>สุคีป</t>
  </si>
  <si>
    <t>คำอินทร์</t>
  </si>
  <si>
    <t>เนตรอุไรทิพย์</t>
  </si>
  <si>
    <t>จีระดิษฐ์</t>
  </si>
  <si>
    <t>สรวิชญ์</t>
  </si>
  <si>
    <t>วัฒนวิกย์กรรม</t>
  </si>
  <si>
    <t>พงษ์เขตกิจ</t>
  </si>
  <si>
    <t>ราม</t>
  </si>
  <si>
    <t>พัสถาน</t>
  </si>
  <si>
    <t>บุษบงฐ์</t>
  </si>
  <si>
    <t>พิลารัตน์</t>
  </si>
  <si>
    <t>ภูเหม็น</t>
  </si>
  <si>
    <t>สุชานันท์</t>
  </si>
  <si>
    <t>สารสม</t>
  </si>
  <si>
    <t>คณัช</t>
  </si>
  <si>
    <t>กุลฉิม</t>
  </si>
  <si>
    <t>รินท์ลภัส</t>
  </si>
  <si>
    <t>อาริภัค</t>
  </si>
  <si>
    <t>ชยารัตน์</t>
  </si>
  <si>
    <t>อินทโชติ</t>
  </si>
  <si>
    <t>กำแพงเพชร</t>
  </si>
  <si>
    <t>ไผ่</t>
  </si>
  <si>
    <t>ลิกค์</t>
  </si>
  <si>
    <t>สุ่นสา</t>
  </si>
  <si>
    <t>ติรณศักดิ์กุล</t>
  </si>
  <si>
    <t>ศิวสรรค์</t>
  </si>
  <si>
    <t>กล้ากสิกิจ</t>
  </si>
  <si>
    <t>มหบุญพาชัย</t>
  </si>
  <si>
    <t>สีพุมมา</t>
  </si>
  <si>
    <t>ทวีวัชร</t>
  </si>
  <si>
    <t>ปิติปภาดา</t>
  </si>
  <si>
    <t>อุ่นสวัสดิพงษ์</t>
  </si>
  <si>
    <t>เลิศจรัสกุลถาวร</t>
  </si>
  <si>
    <t>ปรางค์ทอง</t>
  </si>
  <si>
    <t>สุวทัย</t>
  </si>
  <si>
    <t>พุทธรักษามณี</t>
  </si>
  <si>
    <t>พัทยา</t>
  </si>
  <si>
    <t>เลิศเกิดชัย</t>
  </si>
  <si>
    <t>สุเกียรติ</t>
  </si>
  <si>
    <t>อินทัช</t>
  </si>
  <si>
    <t>อินทะจันทร์</t>
  </si>
  <si>
    <t>อัชราวรร</t>
  </si>
  <si>
    <t>เวชกร</t>
  </si>
  <si>
    <t>ชินโนรส</t>
  </si>
  <si>
    <t>วิทยากาญจน์</t>
  </si>
  <si>
    <t>เลื่องปุ้ย</t>
  </si>
  <si>
    <t>มาโนชย์</t>
  </si>
  <si>
    <t>แสงสวาสดิ์</t>
  </si>
  <si>
    <t>กาหา</t>
  </si>
  <si>
    <t>ทูลฉลอง</t>
  </si>
  <si>
    <t>ม่วงทอง</t>
  </si>
  <si>
    <t>ศรีทัศน์</t>
  </si>
  <si>
    <t>นันทวรีพร</t>
  </si>
  <si>
    <t>ไวพจน์</t>
  </si>
  <si>
    <t>อาภรณ์รัตน์</t>
  </si>
  <si>
    <t>อดุลรัตน์</t>
  </si>
  <si>
    <t>แสงประชุม</t>
  </si>
  <si>
    <t>เดชะผล</t>
  </si>
  <si>
    <t>สุขวิชชาญ</t>
  </si>
  <si>
    <t>มุสิกุล</t>
  </si>
  <si>
    <t>อรณิชา</t>
  </si>
  <si>
    <t>พะโยม</t>
  </si>
  <si>
    <t>ทวิน</t>
  </si>
  <si>
    <t>แป้นจันทร์</t>
  </si>
  <si>
    <t>สิงหจารุ</t>
  </si>
  <si>
    <t>ใจหลัก</t>
  </si>
  <si>
    <t>ไอศูรย์</t>
  </si>
  <si>
    <t>อินทรังษี</t>
  </si>
  <si>
    <t>ทองดำ</t>
  </si>
  <si>
    <t>ชัยพิทักษ์</t>
  </si>
  <si>
    <t>อวบอ่อน</t>
  </si>
  <si>
    <t>นามมนตรี</t>
  </si>
  <si>
    <t>เมฆพินธุ์</t>
  </si>
  <si>
    <t>คฑาหัตถ์</t>
  </si>
  <si>
    <t>พลอาจ</t>
  </si>
  <si>
    <t>จันทรเขตต์</t>
  </si>
  <si>
    <t>เพื่อสหกรณ์ไทย</t>
  </si>
  <si>
    <t>ศุภัสสรณ์</t>
  </si>
  <si>
    <t>พลขันธ์</t>
  </si>
  <si>
    <t>บุศศรีเจริญ</t>
  </si>
  <si>
    <t>อิทธินันต์</t>
  </si>
  <si>
    <t>ณัฐสันต์</t>
  </si>
  <si>
    <t>วัศพล</t>
  </si>
  <si>
    <t>เลิศธันยนันท์</t>
  </si>
  <si>
    <t>ปารักษา</t>
  </si>
  <si>
    <t>เพชรพาลี</t>
  </si>
  <si>
    <t>ธันยนันท์</t>
  </si>
  <si>
    <t>นูมหันต์</t>
  </si>
  <si>
    <t>มลิวรรณ์</t>
  </si>
  <si>
    <t>บุญหยาด</t>
  </si>
  <si>
    <t>ผลอำนวย</t>
  </si>
  <si>
    <t>ศรีแปงวงค์</t>
  </si>
  <si>
    <t>อิสระบัณฑิตกุล</t>
  </si>
  <si>
    <t>จิตรทาน</t>
  </si>
  <si>
    <t>วัชระพลศิ์</t>
  </si>
  <si>
    <t>สุพรรณนานา</t>
  </si>
  <si>
    <t>จิ๋วนุช</t>
  </si>
  <si>
    <t>พชรพงศ์</t>
  </si>
  <si>
    <t>เลาหพิบูลรัตนา</t>
  </si>
  <si>
    <t>อภิภัทรฐากร</t>
  </si>
  <si>
    <t>สาระพงษ์</t>
  </si>
  <si>
    <t>สุนุรัตน์</t>
  </si>
  <si>
    <t>ชัยยัญ</t>
  </si>
  <si>
    <t>ทองมี</t>
  </si>
  <si>
    <t>กันยาวงค์</t>
  </si>
  <si>
    <t>พจณิชา</t>
  </si>
  <si>
    <t>นาก้อนทอง</t>
  </si>
  <si>
    <t>เชียงสีทอง</t>
  </si>
  <si>
    <t>สำเภา</t>
  </si>
  <si>
    <t>ปันทีโป</t>
  </si>
  <si>
    <t>อรุโณทัย</t>
  </si>
  <si>
    <t>ชุมเสน</t>
  </si>
  <si>
    <t>ดอนไพรบุญ</t>
  </si>
  <si>
    <t>พรสุดา</t>
  </si>
  <si>
    <t>กุลนาดา</t>
  </si>
  <si>
    <t>อ่วมสถิตย์</t>
  </si>
  <si>
    <t>คมวงษา</t>
  </si>
  <si>
    <t>สุนันทา</t>
  </si>
  <si>
    <t>ใจคล่องงาน</t>
  </si>
  <si>
    <t>กลิ่นฟัก</t>
  </si>
  <si>
    <t>ตระกูลศักดิ์</t>
  </si>
  <si>
    <t>พยุงศรี</t>
  </si>
  <si>
    <t>นุชแม้น</t>
  </si>
  <si>
    <t>คำจอง</t>
  </si>
  <si>
    <t>โพธิจันทจินดา</t>
  </si>
  <si>
    <t>หรรษา</t>
  </si>
  <si>
    <t>แตงเล็ก</t>
  </si>
  <si>
    <t>นทณัฐ</t>
  </si>
  <si>
    <t>ปัญจะมี</t>
  </si>
  <si>
    <t>ฤกษ์หร่าย</t>
  </si>
  <si>
    <t>เพ็งภู่</t>
  </si>
  <si>
    <t>เดชศรี</t>
  </si>
  <si>
    <t>ภูกิจ</t>
  </si>
  <si>
    <t>เยาวธนโชค</t>
  </si>
  <si>
    <t>วรรณลพ</t>
  </si>
  <si>
    <t>คล้ายเจียม</t>
  </si>
  <si>
    <t>วัลชัย</t>
  </si>
  <si>
    <t>ขอนทอง</t>
  </si>
  <si>
    <t>นกน้อย</t>
  </si>
  <si>
    <t>คำมา</t>
  </si>
  <si>
    <t>สามงามยา</t>
  </si>
  <si>
    <t>พินนุรัตน์</t>
  </si>
  <si>
    <t>วัชรา</t>
  </si>
  <si>
    <t>สีทอง</t>
  </si>
  <si>
    <t>คมน์</t>
  </si>
  <si>
    <t>พิมพาพัฒนโยธิน</t>
  </si>
  <si>
    <t>หลวงนัน</t>
  </si>
  <si>
    <t>ประธรรมสาร</t>
  </si>
  <si>
    <t>จันดาแก้ว</t>
  </si>
  <si>
    <t>กิจติการต์</t>
  </si>
  <si>
    <t>สูงปานเขา</t>
  </si>
  <si>
    <t>สนาม</t>
  </si>
  <si>
    <t>พะสะภาค</t>
  </si>
  <si>
    <t>เจริญขวัญ</t>
  </si>
  <si>
    <t>ทองพูลรุ่งเรือง</t>
  </si>
  <si>
    <t>พัชรินทร</t>
  </si>
  <si>
    <t>สุวรรณวงศ์</t>
  </si>
  <si>
    <t>ม่วงนอก</t>
  </si>
  <si>
    <t>ตาก</t>
  </si>
  <si>
    <t>ธนัสถ์</t>
  </si>
  <si>
    <t>ทวีเกื้อกูลกิจ</t>
  </si>
  <si>
    <t>นัสชัย</t>
  </si>
  <si>
    <t>มูลสาย</t>
  </si>
  <si>
    <t>เธียรชัย</t>
  </si>
  <si>
    <t>สุวรรณเพ็ญ</t>
  </si>
  <si>
    <t>ณพล</t>
  </si>
  <si>
    <t>ชยานนท์ภักดี</t>
  </si>
  <si>
    <t>นามเสถียร</t>
  </si>
  <si>
    <t>ศรีธิทอง</t>
  </si>
  <si>
    <t>สีหมอก</t>
  </si>
  <si>
    <t>ชมภู</t>
  </si>
  <si>
    <t>คุ้มอรุณรัตนกุล</t>
  </si>
  <si>
    <t>เศรษฐสิน</t>
  </si>
  <si>
    <t>สีม่วงคำทวีสิน</t>
  </si>
  <si>
    <t>มาเกิด</t>
  </si>
  <si>
    <t>ถกลวิทย์</t>
  </si>
  <si>
    <t>เดือนแจ่ม</t>
  </si>
  <si>
    <t>หม่อ</t>
  </si>
  <si>
    <t>แซ่ว่าง</t>
  </si>
  <si>
    <t>สุขใส</t>
  </si>
  <si>
    <t>วณิชชา</t>
  </si>
  <si>
    <t>บุพการีพร</t>
  </si>
  <si>
    <t>แก้วเสน</t>
  </si>
  <si>
    <t>บุ้น</t>
  </si>
  <si>
    <t>วนกรกุล</t>
  </si>
  <si>
    <t>ส้มกลิ่น</t>
  </si>
  <si>
    <t>จิระธนันท์กุล</t>
  </si>
  <si>
    <t>เกิดแสง</t>
  </si>
  <si>
    <t>ยุทธธนา</t>
  </si>
  <si>
    <t>โพธิวงษ์</t>
  </si>
  <si>
    <t>สังข์สำราญสกุล</t>
  </si>
  <si>
    <t>บรรณวัฒน์</t>
  </si>
  <si>
    <t>ฑีฆะพล</t>
  </si>
  <si>
    <t>เงินตรา</t>
  </si>
  <si>
    <t>ทั้งเกสร</t>
  </si>
  <si>
    <t>โพธิยา</t>
  </si>
  <si>
    <t>วิสุทธิชัย</t>
  </si>
  <si>
    <t>ยั่งยงสกุล</t>
  </si>
  <si>
    <t>มาลีศรีอมร</t>
  </si>
  <si>
    <t>วงษ์แหวน</t>
  </si>
  <si>
    <t>ชัยสงค์</t>
  </si>
  <si>
    <t>กาวินำ</t>
  </si>
  <si>
    <t>บุบผาวรรณ</t>
  </si>
  <si>
    <t>หยดฝน</t>
  </si>
  <si>
    <t>ผู้กำจัด</t>
  </si>
  <si>
    <t>ขวัญตา</t>
  </si>
  <si>
    <t>อ๊ะนา</t>
  </si>
  <si>
    <t>นันทหาร</t>
  </si>
  <si>
    <t>จันทรัสม์</t>
  </si>
  <si>
    <t>ธงชัยธนากุล</t>
  </si>
  <si>
    <t>เจริญชัยสกุลคีรี</t>
  </si>
  <si>
    <t>ต่ำจันทร์</t>
  </si>
  <si>
    <t>เกิดมูล</t>
  </si>
  <si>
    <t>ญาณพัฒน์</t>
  </si>
  <si>
    <t>ไพรมีทรัพย์</t>
  </si>
  <si>
    <t>โปทาคำ</t>
  </si>
  <si>
    <t>รุ่งศรี</t>
  </si>
  <si>
    <t>รำพรรณนิยม</t>
  </si>
  <si>
    <t>ต่อติด</t>
  </si>
  <si>
    <t>เสนแก้ว</t>
  </si>
  <si>
    <t>สุทธิเกียรติ</t>
  </si>
  <si>
    <t>บุตรา</t>
  </si>
  <si>
    <t>นิธิกุล</t>
  </si>
  <si>
    <t>บูลย์ประมุข</t>
  </si>
  <si>
    <t>มะเดชะ</t>
  </si>
  <si>
    <t>ธนิตพล</t>
  </si>
  <si>
    <t>ไชยนันทน์</t>
  </si>
  <si>
    <t>สายธารอิสระ</t>
  </si>
  <si>
    <t>นันตาสาย</t>
  </si>
  <si>
    <t>สุกัลยา</t>
  </si>
  <si>
    <t>โชคบำรุง</t>
  </si>
  <si>
    <t>ปฐมพงษ์</t>
  </si>
  <si>
    <t>ก่อพาราภิรมย์</t>
  </si>
  <si>
    <t>ฉันพลันรังสี</t>
  </si>
  <si>
    <t>แก้วตา</t>
  </si>
  <si>
    <t>วินิจชอบ</t>
  </si>
  <si>
    <t>กาวิใจ</t>
  </si>
  <si>
    <t>อบเชย</t>
  </si>
  <si>
    <t>กันใจ</t>
  </si>
  <si>
    <t>สุขวรรณ</t>
  </si>
  <si>
    <t>สุโพธิ์</t>
  </si>
  <si>
    <t>เพ็ญธิยะ</t>
  </si>
  <si>
    <t>ปทิตตา</t>
  </si>
  <si>
    <t>อชิรธัญธร</t>
  </si>
  <si>
    <t>แสงนิล</t>
  </si>
  <si>
    <t>พิณภ์โกศล</t>
  </si>
  <si>
    <t>ตามาสา</t>
  </si>
  <si>
    <t>พูลศักดิ์</t>
  </si>
  <si>
    <t>ทองม้วน</t>
  </si>
  <si>
    <t>สิทธิแก้ว</t>
  </si>
  <si>
    <t>จี๋ก๋อย</t>
  </si>
  <si>
    <t>ภัทรศยา</t>
  </si>
  <si>
    <t>สุภาสุข</t>
  </si>
  <si>
    <t>สุโขทัย</t>
  </si>
  <si>
    <t>พรรณสิริ</t>
  </si>
  <si>
    <t>กุลนาถศิริ</t>
  </si>
  <si>
    <t>ประศาสตร์</t>
  </si>
  <si>
    <t>ทองปากน้ำ</t>
  </si>
  <si>
    <t>วิริยะพงษ์</t>
  </si>
  <si>
    <t>บางเกตุ</t>
  </si>
  <si>
    <t>ตุ๊ดกัน</t>
  </si>
  <si>
    <t>ทองสงค์</t>
  </si>
  <si>
    <t>ปณัฐชา</t>
  </si>
  <si>
    <t>เรืองโต</t>
  </si>
  <si>
    <t>ศรีตะวัน</t>
  </si>
  <si>
    <t>นรภัทร</t>
  </si>
  <si>
    <t>อินทิพย์</t>
  </si>
  <si>
    <t>โตงิ้ว</t>
  </si>
  <si>
    <t>อินดี</t>
  </si>
  <si>
    <t>ค้างคีรี</t>
  </si>
  <si>
    <t>ทุเรียน</t>
  </si>
  <si>
    <t>สุปินะ</t>
  </si>
  <si>
    <t>วุฒิ</t>
  </si>
  <si>
    <t>พาลีขันธ์</t>
  </si>
  <si>
    <t>ฐิติยาพร</t>
  </si>
  <si>
    <t>เกื้อหนุน</t>
  </si>
  <si>
    <t>เฉลิมรัตน์</t>
  </si>
  <si>
    <t>เกษรสกุล</t>
  </si>
  <si>
    <t>เงินทอง</t>
  </si>
  <si>
    <t>สายด้วง</t>
  </si>
  <si>
    <t>ชาวเขียววงศ์</t>
  </si>
  <si>
    <t>อรพิณ</t>
  </si>
  <si>
    <t>หริมเทพาธิป</t>
  </si>
  <si>
    <t>ไชยภร</t>
  </si>
  <si>
    <t>แย้มปั้น</t>
  </si>
  <si>
    <t>มากโภคา</t>
  </si>
  <si>
    <t>อริสรา</t>
  </si>
  <si>
    <t>ตาวงศ์</t>
  </si>
  <si>
    <t>อ่อนกล</t>
  </si>
  <si>
    <t>สุระสิริชาติ</t>
  </si>
  <si>
    <t>คีรีมาศทอง</t>
  </si>
  <si>
    <t>ตั้งเบญจผล</t>
  </si>
  <si>
    <t>เบญจวรรณ</t>
  </si>
  <si>
    <t>สาระมนต์</t>
  </si>
  <si>
    <t>ฉัตรตระกูล</t>
  </si>
  <si>
    <t>ต้นประสงค์</t>
  </si>
  <si>
    <t>พนาสันต์</t>
  </si>
  <si>
    <t>สุนันต๊ะ</t>
  </si>
  <si>
    <t>ปกรโภควินท์</t>
  </si>
  <si>
    <t>หมีเทศ</t>
  </si>
  <si>
    <t>โตนดดง</t>
  </si>
  <si>
    <t>อินนาค</t>
  </si>
  <si>
    <t>อุ่นเหมือน</t>
  </si>
  <si>
    <t>ผาจบ</t>
  </si>
  <si>
    <t>คมศร</t>
  </si>
  <si>
    <t>เอี่ยมสนิท</t>
  </si>
  <si>
    <t>ทับทิมไทย</t>
  </si>
  <si>
    <t>ชำนาญเสือ</t>
  </si>
  <si>
    <t>ปารีณา</t>
  </si>
  <si>
    <t>กาวงศ์</t>
  </si>
  <si>
    <t>ตาบุตรวงศ์</t>
  </si>
  <si>
    <t>ปานทับทิม</t>
  </si>
  <si>
    <t>ปั่นป่วน</t>
  </si>
  <si>
    <t>ธิกรณ์</t>
  </si>
  <si>
    <t>ปัสสาวสังฆ์</t>
  </si>
  <si>
    <t>มานิตา</t>
  </si>
  <si>
    <t>รุ่นแรก</t>
  </si>
  <si>
    <t>เครืออุ่นเรือน</t>
  </si>
  <si>
    <t>กัญทิมา</t>
  </si>
  <si>
    <t>จันทร์ยี</t>
  </si>
  <si>
    <t>ลิมปะพันธุ์</t>
  </si>
  <si>
    <t>ชัยวิรัตน์นุกูล</t>
  </si>
  <si>
    <t>ประภาพร</t>
  </si>
  <si>
    <t>ศราวุฒิ</t>
  </si>
  <si>
    <t>ปรีดากัญญารัตน์</t>
  </si>
  <si>
    <t>โด่ง</t>
  </si>
  <si>
    <t>แสวงลาภ</t>
  </si>
  <si>
    <t>บัวคำ</t>
  </si>
  <si>
    <t>สุทธิเชษฐ</t>
  </si>
  <si>
    <t>การสันทัด</t>
  </si>
  <si>
    <t>นาคจรูญ</t>
  </si>
  <si>
    <t>กาฟัก</t>
  </si>
  <si>
    <t>นครินทร์</t>
  </si>
  <si>
    <t>คมขำ</t>
  </si>
  <si>
    <t>หิรัญพศุตม์</t>
  </si>
  <si>
    <t>จันร์เต็ม</t>
  </si>
  <si>
    <t>รัชดาภรณ์</t>
  </si>
  <si>
    <t>กำเนิด</t>
  </si>
  <si>
    <t>ปอน</t>
  </si>
  <si>
    <t>อินวัง</t>
  </si>
  <si>
    <t>บริสุทธิ์</t>
  </si>
  <si>
    <t>อภิชญา</t>
  </si>
  <si>
    <t>อรุณวิง</t>
  </si>
  <si>
    <t>ปาโส</t>
  </si>
  <si>
    <t>สายหยุด</t>
  </si>
  <si>
    <t>นามกร</t>
  </si>
  <si>
    <t>คุณภาพ</t>
  </si>
  <si>
    <t>เหมือนเพชร</t>
  </si>
  <si>
    <t>ต่อเมือง</t>
  </si>
  <si>
    <t>เพชรดี</t>
  </si>
  <si>
    <t>ช้อน</t>
  </si>
  <si>
    <t>ผดุงพงษ์</t>
  </si>
  <si>
    <t>ชัยนันต์</t>
  </si>
  <si>
    <t>สงค์มณี</t>
  </si>
  <si>
    <t>ปณณวิทย์</t>
  </si>
  <si>
    <t>บทสูงเนิน</t>
  </si>
  <si>
    <t>ณรัชช์อร</t>
  </si>
  <si>
    <t>บุญแจ้ง</t>
  </si>
  <si>
    <t>พิษณุโลก</t>
  </si>
  <si>
    <t>ปดิพัทธ์</t>
  </si>
  <si>
    <t>สันติภาดา</t>
  </si>
  <si>
    <t>กิตติจารุรักษ์</t>
  </si>
  <si>
    <t>วรงค์</t>
  </si>
  <si>
    <t>เดชกิจวิกรม</t>
  </si>
  <si>
    <t>น้อยน้ำใส</t>
  </si>
  <si>
    <t>จันทะโก</t>
  </si>
  <si>
    <t>นาทิพย์</t>
  </si>
  <si>
    <t>ลัดดา</t>
  </si>
  <si>
    <t>พ่วงไพบูลย์</t>
  </si>
  <si>
    <t>เพ็งเทศ</t>
  </si>
  <si>
    <t>ทรงวุฒิ</t>
  </si>
  <si>
    <t>เชื้อน่วม</t>
  </si>
  <si>
    <t>แช่มชื่น</t>
  </si>
  <si>
    <t>วรากร</t>
  </si>
  <si>
    <t>ยศไกร</t>
  </si>
  <si>
    <t>สามภักดี</t>
  </si>
  <si>
    <t>เอี่ยมอ่อน</t>
  </si>
  <si>
    <t>แต่งเนตร</t>
  </si>
  <si>
    <t>กาญจนธนานนท์</t>
  </si>
  <si>
    <t>พวงปาริชาต</t>
  </si>
  <si>
    <t>ชูศรี</t>
  </si>
  <si>
    <t>นาคหวัง</t>
  </si>
  <si>
    <t>เพ็งใย</t>
  </si>
  <si>
    <t>จุฑาทิพ</t>
  </si>
  <si>
    <t>ยอดเพชร</t>
  </si>
  <si>
    <t>กริช</t>
  </si>
  <si>
    <t>พลเดชวิสัย</t>
  </si>
  <si>
    <t>สุทธิศาล</t>
  </si>
  <si>
    <t>จันทรศร</t>
  </si>
  <si>
    <t>วิวัฒน์ชัย</t>
  </si>
  <si>
    <t>สุวรรณโณ</t>
  </si>
  <si>
    <t>นิรัญ</t>
  </si>
  <si>
    <t>ดอนสุวรรณ</t>
  </si>
  <si>
    <t>ดีอินทร์</t>
  </si>
  <si>
    <t>จันทาพูน</t>
  </si>
  <si>
    <t>วิรัต</t>
  </si>
  <si>
    <t>ดีวิจิตร</t>
  </si>
  <si>
    <t>ปาณิศา</t>
  </si>
  <si>
    <t>วิไลเลิศ</t>
  </si>
  <si>
    <t>เหลืองทองนารา</t>
  </si>
  <si>
    <t>พัฒณปกรณ์</t>
  </si>
  <si>
    <t>ดอนตุ้มไพร</t>
  </si>
  <si>
    <t>อ่ำพูล</t>
  </si>
  <si>
    <t>ยาวขันแก้ว</t>
  </si>
  <si>
    <t>ฤทธิรอน</t>
  </si>
  <si>
    <t>คนองเดช</t>
  </si>
  <si>
    <t>พงษ์ประเสริฐ</t>
  </si>
  <si>
    <t>กันนะพันธุ์</t>
  </si>
  <si>
    <t>ปิ่นสกุล</t>
  </si>
  <si>
    <t>อินทับทิม</t>
  </si>
  <si>
    <t>พูลเผ่าดำรงค์</t>
  </si>
  <si>
    <t>คุ้มสุพรรณ</t>
  </si>
  <si>
    <t>ทองถัน</t>
  </si>
  <si>
    <t>เมืองเขียว</t>
  </si>
  <si>
    <t>นุชเขียว</t>
  </si>
  <si>
    <t>ทวีเดช</t>
  </si>
  <si>
    <t>กลิ่นกระโทก</t>
  </si>
  <si>
    <t>ศรีภิรมย์</t>
  </si>
  <si>
    <t>อินเปล่ง</t>
  </si>
  <si>
    <t>สุวรรณภูมิ</t>
  </si>
  <si>
    <t>หลี</t>
  </si>
  <si>
    <t>แสนประสิทธิ์</t>
  </si>
  <si>
    <t>ปภาวรินทร์</t>
  </si>
  <si>
    <t>เปรมทอง</t>
  </si>
  <si>
    <t>ทรัพย์เมือง</t>
  </si>
  <si>
    <t>จันทร์ศุภวิบูลย์</t>
  </si>
  <si>
    <t>กริษณ์</t>
  </si>
  <si>
    <t>ชุนนะวรรณ์</t>
  </si>
  <si>
    <t>ธีรณัฐภาดา</t>
  </si>
  <si>
    <t>จันทะคุณ</t>
  </si>
  <si>
    <t>แก้วเกตุสี</t>
  </si>
  <si>
    <t>ภิญญลักษณ์</t>
  </si>
  <si>
    <t>ยุวคนธ์</t>
  </si>
  <si>
    <t>เพ็ชร์ภา</t>
  </si>
  <si>
    <t>เวียงสุข</t>
  </si>
  <si>
    <t>ธุวานัณท์</t>
  </si>
  <si>
    <t>มีชม</t>
  </si>
  <si>
    <t>นลพรรณ</t>
  </si>
  <si>
    <t>วันรักชาติ</t>
  </si>
  <si>
    <t>น้อยวงศ์</t>
  </si>
  <si>
    <t>พงษ์มนู</t>
  </si>
  <si>
    <t>ทองหนัก</t>
  </si>
  <si>
    <t>สายนำพามีลาภ</t>
  </si>
  <si>
    <t>บุญจิณณ์</t>
  </si>
  <si>
    <t>ยศปัญญา</t>
  </si>
  <si>
    <t>จงกล</t>
  </si>
  <si>
    <t>พลับพลา</t>
  </si>
  <si>
    <t>ยุภาวดี</t>
  </si>
  <si>
    <t>ธมกร</t>
  </si>
  <si>
    <t>เกรียงไกรวุฒิกุล</t>
  </si>
  <si>
    <t>เตือน</t>
  </si>
  <si>
    <t>แพงวังทอง</t>
  </si>
  <si>
    <t>พณิชชา</t>
  </si>
  <si>
    <t>พานิชกุล</t>
  </si>
  <si>
    <t>คงทิพย์ธีรศรี</t>
  </si>
  <si>
    <t>สมส่าห์</t>
  </si>
  <si>
    <t>สุธนจิรันดร์</t>
  </si>
  <si>
    <t>มาเดช</t>
  </si>
  <si>
    <t>แก้วนวล</t>
  </si>
  <si>
    <t>ทองคำปลิว</t>
  </si>
  <si>
    <t>แพนคร</t>
  </si>
  <si>
    <t>สิงห์ผาสุข</t>
  </si>
  <si>
    <t>คำแพง</t>
  </si>
  <si>
    <t>คุณเฉย</t>
  </si>
  <si>
    <t>ตะเวที</t>
  </si>
  <si>
    <t>อินทร์แผลง</t>
  </si>
  <si>
    <t>สุนิตย์</t>
  </si>
  <si>
    <t>วงค์พานิช</t>
  </si>
  <si>
    <t>วรรณพโล</t>
  </si>
  <si>
    <t>บัวทั่ง</t>
  </si>
  <si>
    <t>อภิชาต</t>
  </si>
  <si>
    <t>มนัสตรง</t>
  </si>
  <si>
    <t>จินดามัง</t>
  </si>
  <si>
    <t>บุญปลูก</t>
  </si>
  <si>
    <t>ช่างพินิจ</t>
  </si>
  <si>
    <t>มุธิตา</t>
  </si>
  <si>
    <t>ทองคำนุช</t>
  </si>
  <si>
    <t>นิลเต่า</t>
  </si>
  <si>
    <t>พันมา</t>
  </si>
  <si>
    <t>ฉายพันธ์</t>
  </si>
  <si>
    <t>ประเจต</t>
  </si>
  <si>
    <t>ชินพงศ์</t>
  </si>
  <si>
    <t>อรชุน</t>
  </si>
  <si>
    <t>หวั่นอุทิศ</t>
  </si>
  <si>
    <t>แสดงชม</t>
  </si>
  <si>
    <t>สีราชา</t>
  </si>
  <si>
    <t>ปวริศ</t>
  </si>
  <si>
    <t>สอนวิชัย</t>
  </si>
  <si>
    <t>นิธิวัตร</t>
  </si>
  <si>
    <t>ทวีประภาวัฒน์</t>
  </si>
  <si>
    <t>กล้วย</t>
  </si>
  <si>
    <t>สังสีแก้ว</t>
  </si>
  <si>
    <t>สนองญาติ</t>
  </si>
  <si>
    <t>ฮวบน้อย</t>
  </si>
  <si>
    <t>สนองตระกูล</t>
  </si>
  <si>
    <t>ลาสิทธิ์</t>
  </si>
  <si>
    <t>พิรัชพงษ์</t>
  </si>
  <si>
    <t>อัครพัชร์กร</t>
  </si>
  <si>
    <t>พ่วงรอด</t>
  </si>
  <si>
    <t>ศิริสานต์</t>
  </si>
  <si>
    <t>ลลิตา</t>
  </si>
  <si>
    <t>บุญภิบาล</t>
  </si>
  <si>
    <t>สายธง</t>
  </si>
  <si>
    <t>สิงห์สถิต</t>
  </si>
  <si>
    <t>นุชรี</t>
  </si>
  <si>
    <t>ชูลี</t>
  </si>
  <si>
    <t>อ่อนอ้าย</t>
  </si>
  <si>
    <t>มาดี</t>
  </si>
  <si>
    <t>มาฉิม</t>
  </si>
  <si>
    <t>พัวทอง</t>
  </si>
  <si>
    <t>แสงบุดดี</t>
  </si>
  <si>
    <t>เกียรติวัฒ</t>
  </si>
  <si>
    <t>ชื้อนิธิไพศาล</t>
  </si>
  <si>
    <t>มีศิล</t>
  </si>
  <si>
    <t>โปร่งจิตร</t>
  </si>
  <si>
    <t>เวียน</t>
  </si>
  <si>
    <t>โพตะกาว</t>
  </si>
  <si>
    <t>สุนิพล</t>
  </si>
  <si>
    <t>ดีบ้านคลอง</t>
  </si>
  <si>
    <t>กาญจนะโกสุม</t>
  </si>
  <si>
    <t>สุทธิหล่อ</t>
  </si>
  <si>
    <t>แซ่วื่อ</t>
  </si>
  <si>
    <t>จิรพันธุ์</t>
  </si>
  <si>
    <t>หาญชัยเวธน์</t>
  </si>
  <si>
    <t>สิรินันต์นุกุล</t>
  </si>
  <si>
    <t>ทรงกลด</t>
  </si>
  <si>
    <t>สารีบุตร</t>
  </si>
  <si>
    <t>สีตนไชย</t>
  </si>
  <si>
    <t>แปลง</t>
  </si>
  <si>
    <t>บุญอาจ</t>
  </si>
  <si>
    <t>อนันตไชย</t>
  </si>
  <si>
    <t>เพ็ชรัตน์</t>
  </si>
  <si>
    <t>ม่วงพรหม</t>
  </si>
  <si>
    <t>อัศวศิริโรจน์</t>
  </si>
  <si>
    <t>ชนสิษฏ์</t>
  </si>
  <si>
    <t>พงษ์เพชร</t>
  </si>
  <si>
    <t>เขียวขุ้ย</t>
  </si>
  <si>
    <t>อภิฤหาญพามน</t>
  </si>
  <si>
    <t>ฉัตรอภิเที่ยงค่ำ</t>
  </si>
  <si>
    <t>แซ่โล่</t>
  </si>
  <si>
    <t>เสือสะอาด</t>
  </si>
  <si>
    <t>กันหมุด</t>
  </si>
  <si>
    <t>คุณัญญา</t>
  </si>
  <si>
    <t>แย้มรุ่ง</t>
  </si>
  <si>
    <t>พิจิตร</t>
  </si>
  <si>
    <t>จักรพงศ์</t>
  </si>
  <si>
    <t>บุบผา</t>
  </si>
  <si>
    <t>ศิริเศรษฐ์</t>
  </si>
  <si>
    <t>อาดิษฐ์</t>
  </si>
  <si>
    <t>กัลยาณมิตร</t>
  </si>
  <si>
    <t>ปตินันท์</t>
  </si>
  <si>
    <t>อุสา</t>
  </si>
  <si>
    <t>บุตรเพ็ชร</t>
  </si>
  <si>
    <t>บุญวงศ์</t>
  </si>
  <si>
    <t>วัสสะ</t>
  </si>
  <si>
    <t>ประการเพชร</t>
  </si>
  <si>
    <t>สุรัตนา</t>
  </si>
  <si>
    <t>คำหนู</t>
  </si>
  <si>
    <t>เปี่ยมบุญ</t>
  </si>
  <si>
    <t>ทรัพย์ประวัติ</t>
  </si>
  <si>
    <t>ป้อมสมบูรณ์</t>
  </si>
  <si>
    <t>กอบกุล</t>
  </si>
  <si>
    <t>ภักดีโต</t>
  </si>
  <si>
    <t>การเที่ยง</t>
  </si>
  <si>
    <t>ณัฐนารี</t>
  </si>
  <si>
    <t>ไวธัญกรรม</t>
  </si>
  <si>
    <t>ปัญจวิชญ์</t>
  </si>
  <si>
    <t>จริยวัตร</t>
  </si>
  <si>
    <t>สกุลพรเจริญ</t>
  </si>
  <si>
    <t>จันทรมณี</t>
  </si>
  <si>
    <t>คุ้มแก้ว</t>
  </si>
  <si>
    <t>วงสุวรรณ์</t>
  </si>
  <si>
    <t>ฟักสนิท</t>
  </si>
  <si>
    <t>ภูดิท</t>
  </si>
  <si>
    <t>อินสุวรรณ์</t>
  </si>
  <si>
    <t>เนตรแสง</t>
  </si>
  <si>
    <t>บัวเขียว</t>
  </si>
  <si>
    <t>ชนกฤดิ</t>
  </si>
  <si>
    <t>โหมอ่อน</t>
  </si>
  <si>
    <t>บุญชอบ</t>
  </si>
  <si>
    <t>สากูต</t>
  </si>
  <si>
    <t>ณริยา</t>
  </si>
  <si>
    <t>บุญเสรฐ</t>
  </si>
  <si>
    <t>งามลำยวง</t>
  </si>
  <si>
    <t>หมอนเมือง</t>
  </si>
  <si>
    <t>เฉื่อยฉ่ำ</t>
  </si>
  <si>
    <t>สาทะ</t>
  </si>
  <si>
    <t>ณัฎฐกา</t>
  </si>
  <si>
    <t>งามสม</t>
  </si>
  <si>
    <t>เถาลอย</t>
  </si>
  <si>
    <t>พาลีตา</t>
  </si>
  <si>
    <t>ศิริโชค</t>
  </si>
  <si>
    <t>เอี่ยมมี</t>
  </si>
  <si>
    <t>ภัทรชัย</t>
  </si>
  <si>
    <t>กำคำเพ็ชร</t>
  </si>
  <si>
    <t>หมั่นทรัพย์</t>
  </si>
  <si>
    <t>ญาณศรณ์</t>
  </si>
  <si>
    <t>แถวบุญตา</t>
  </si>
  <si>
    <t>จักรภฤต</t>
  </si>
  <si>
    <t>บรรเจิดกิจ</t>
  </si>
  <si>
    <t>ภาณุวรรษ</t>
  </si>
  <si>
    <t>ไกรเกื้อกูล</t>
  </si>
  <si>
    <t>เกศกมล</t>
  </si>
  <si>
    <t>ทองดอนน้อย</t>
  </si>
  <si>
    <t>ป้อมฤทธิ์</t>
  </si>
  <si>
    <t>ภมรกูล</t>
  </si>
  <si>
    <t>เกษวิริยะการ</t>
  </si>
  <si>
    <t>สงัด</t>
  </si>
  <si>
    <t>แตงเหล็ก</t>
  </si>
  <si>
    <t>จิ๋ว</t>
  </si>
  <si>
    <t>งอนไทยสงค์</t>
  </si>
  <si>
    <t>ปิยพงศ์</t>
  </si>
  <si>
    <t>เปี่ยมงาม</t>
  </si>
  <si>
    <t>ลำยวง</t>
  </si>
  <si>
    <t>น่วมด้วง</t>
  </si>
  <si>
    <t>ศรีบุศกร</t>
  </si>
  <si>
    <t>ด่านรุ่งโรจน์</t>
  </si>
  <si>
    <t>ขอจิตต์</t>
  </si>
  <si>
    <t>จักขุจันทร์</t>
  </si>
  <si>
    <t>ชูจิตร</t>
  </si>
  <si>
    <t>วุฑฒยากร</t>
  </si>
  <si>
    <t>วรวลัญช์</t>
  </si>
  <si>
    <t>น้อยดี</t>
  </si>
  <si>
    <t>พรมโคตร</t>
  </si>
  <si>
    <t>ฐณพล</t>
  </si>
  <si>
    <t>อริวรรณา</t>
  </si>
  <si>
    <t>ชมประเสริฐ</t>
  </si>
  <si>
    <t>อนุฤทธิ์</t>
  </si>
  <si>
    <t>สาทิพ</t>
  </si>
  <si>
    <t>ดิษทับ</t>
  </si>
  <si>
    <t>ภาษิต</t>
  </si>
  <si>
    <t>แสงจำนงค์</t>
  </si>
  <si>
    <t>พิมพ์สอน</t>
  </si>
  <si>
    <t>กลิ่นหอม</t>
  </si>
  <si>
    <t>กำไร</t>
  </si>
  <si>
    <t>ทั่งถิ่น</t>
  </si>
  <si>
    <t>พึ่งไชย</t>
  </si>
  <si>
    <t>ประทุมทิพย์</t>
  </si>
  <si>
    <t>กลางนอก</t>
  </si>
  <si>
    <t>ไชยยัณต์</t>
  </si>
  <si>
    <t>กัณฑษา</t>
  </si>
  <si>
    <t>สุขประมาณ</t>
  </si>
  <si>
    <t>ภู่กลัดอัครวินท์</t>
  </si>
  <si>
    <t>พุกยอด</t>
  </si>
  <si>
    <t>ชัชวัสส์</t>
  </si>
  <si>
    <t>แก้วชัยสิทธิ์</t>
  </si>
  <si>
    <t>เพชรบูรณ์</t>
  </si>
  <si>
    <t>พิมพ์พร</t>
  </si>
  <si>
    <t>พรพฤฒิพันธุ์</t>
  </si>
  <si>
    <t>สืบสุรีย์กุล</t>
  </si>
  <si>
    <t>จันทร์แสงศรี</t>
  </si>
  <si>
    <t>ศิรวิทย์</t>
  </si>
  <si>
    <t>ผลลอย</t>
  </si>
  <si>
    <t>เสวี</t>
  </si>
  <si>
    <t>สะอาดใจ</t>
  </si>
  <si>
    <t>ดะ</t>
  </si>
  <si>
    <t>ทรงสวัสดิ์วงศ์</t>
  </si>
  <si>
    <t>บำรุงคีรี</t>
  </si>
  <si>
    <t>ชัยยุทธ์</t>
  </si>
  <si>
    <t>ศรีจริยา</t>
  </si>
  <si>
    <t>จักรพันธ์ุ</t>
  </si>
  <si>
    <t>กุลิสรา</t>
  </si>
  <si>
    <t>บุญติ่ง</t>
  </si>
  <si>
    <t>พัฒนาประเทศไทย</t>
  </si>
  <si>
    <t>โนรีเวช</t>
  </si>
  <si>
    <t>ดวงพัตรา</t>
  </si>
  <si>
    <t>มัด</t>
  </si>
  <si>
    <t>บุญละ</t>
  </si>
  <si>
    <t>ธาร</t>
  </si>
  <si>
    <t>บุศย์เมือง</t>
  </si>
  <si>
    <t>คำเพราะ</t>
  </si>
  <si>
    <t>หิรัญวัตติ์</t>
  </si>
  <si>
    <t>รัตนวิชัย</t>
  </si>
  <si>
    <t>ดอกชูรุ่ง</t>
  </si>
  <si>
    <t>สุนา</t>
  </si>
  <si>
    <t>อินทโฉม</t>
  </si>
  <si>
    <t>จิตศาสตร์</t>
  </si>
  <si>
    <t>ศรีบรรดิษฐ์</t>
  </si>
  <si>
    <t>วัดบุญเลี้ยง</t>
  </si>
  <si>
    <t>เตือนใจ</t>
  </si>
  <si>
    <t>มั่งมี</t>
  </si>
  <si>
    <t>สุวิภา</t>
  </si>
  <si>
    <t>พลกัณฑ์</t>
  </si>
  <si>
    <t>จักรัตน์</t>
  </si>
  <si>
    <t>พั้วช่วย</t>
  </si>
  <si>
    <t>ยุพราช</t>
  </si>
  <si>
    <t>เพชรรุ่งทอง</t>
  </si>
  <si>
    <t>ชวาลสันตติ</t>
  </si>
  <si>
    <t>นันท์พิพัชร์</t>
  </si>
  <si>
    <t>วงศ์มีมา</t>
  </si>
  <si>
    <t>ไหวพริบ</t>
  </si>
  <si>
    <t>สุรนาจ</t>
  </si>
  <si>
    <t>กองเตย</t>
  </si>
  <si>
    <t>สายบุญเคียง</t>
  </si>
  <si>
    <t>จิอู๋</t>
  </si>
  <si>
    <t>มาระวัง</t>
  </si>
  <si>
    <t>ชุมหิน</t>
  </si>
  <si>
    <t>ปรียาภรณ์</t>
  </si>
  <si>
    <t>นาคเงิน</t>
  </si>
  <si>
    <t>พันธ์นุวัฒน์</t>
  </si>
  <si>
    <t>โรจนคีรีไพศาล</t>
  </si>
  <si>
    <t>พิยดา</t>
  </si>
  <si>
    <t>อเนก</t>
  </si>
  <si>
    <t>ก้อนมณี</t>
  </si>
  <si>
    <t>คงทน</t>
  </si>
  <si>
    <t>ปัญญาวุฒิ</t>
  </si>
  <si>
    <t>ณิชญา</t>
  </si>
  <si>
    <t>กางถิ่น</t>
  </si>
  <si>
    <t>หมื่นสุข</t>
  </si>
  <si>
    <t>ทิพวัลย์</t>
  </si>
  <si>
    <t>จันทร์แปลง</t>
  </si>
  <si>
    <t>ปนรรฐพร</t>
  </si>
  <si>
    <t>เกสรทอง</t>
  </si>
  <si>
    <t>ธัชพงษ์</t>
  </si>
  <si>
    <t>มะนัตร</t>
  </si>
  <si>
    <t>พรมเจียม</t>
  </si>
  <si>
    <t>พรหมท้าว</t>
  </si>
  <si>
    <t>พร้อมพัฒน์</t>
  </si>
  <si>
    <t>อนรรฆพันธ์</t>
  </si>
  <si>
    <t>หลุย</t>
  </si>
  <si>
    <t>บุญสะอาด</t>
  </si>
  <si>
    <t>ภาคกุล</t>
  </si>
  <si>
    <t>ชาติชำนาญ</t>
  </si>
  <si>
    <t>ยชญ์สุธา</t>
  </si>
  <si>
    <t>วิชัยธนพัฒน์</t>
  </si>
  <si>
    <t>ยอดคำ</t>
  </si>
  <si>
    <t>ขันธรรม</t>
  </si>
  <si>
    <t>แสงหาญ</t>
  </si>
  <si>
    <t>จิรญา</t>
  </si>
  <si>
    <t>จันจร</t>
  </si>
  <si>
    <t>พรรค</t>
  </si>
  <si>
    <t>เม่นบางผึ้ง</t>
  </si>
  <si>
    <t>ชิตพงศ์</t>
  </si>
  <si>
    <t>กฤษณ์</t>
  </si>
  <si>
    <t>บุดดีจีน</t>
  </si>
  <si>
    <t>แก้วปักษี</t>
  </si>
  <si>
    <t>กงเหิน</t>
  </si>
  <si>
    <t>ลำเภา</t>
  </si>
  <si>
    <t>ศรีนวลชาติกุล</t>
  </si>
  <si>
    <t>ธิปไตย</t>
  </si>
  <si>
    <t>แสงรัก</t>
  </si>
  <si>
    <t>บุ้งจันทร์</t>
  </si>
  <si>
    <t>ใหม่ธรรมพชร</t>
  </si>
  <si>
    <t>จันจั่น</t>
  </si>
  <si>
    <t>เรืองรุ่ง</t>
  </si>
  <si>
    <t>พงศ์ธนนท์</t>
  </si>
  <si>
    <t>แก้วเพียร</t>
  </si>
  <si>
    <t>เครื่องทิพย์</t>
  </si>
  <si>
    <t>บัวลุม</t>
  </si>
  <si>
    <t>เกศแก้ว</t>
  </si>
  <si>
    <t>บุตรสะสม</t>
  </si>
  <si>
    <t>อภัสรดา</t>
  </si>
  <si>
    <t>วิริยะสกุลพันธุ์</t>
  </si>
  <si>
    <t>นาคะบุตร</t>
  </si>
  <si>
    <t>เมธาวัชรินทร์</t>
  </si>
  <si>
    <t>จักรวาลย์</t>
  </si>
  <si>
    <t>พรมตู้</t>
  </si>
  <si>
    <t>ปิ่นปินัทธ์</t>
  </si>
  <si>
    <t>สุดทำนอง</t>
  </si>
  <si>
    <t>กฤษณพงศ์</t>
  </si>
  <si>
    <t>สอนน้อย</t>
  </si>
  <si>
    <t>สังแตง</t>
  </si>
  <si>
    <t>นวน</t>
  </si>
  <si>
    <t>ไสยาน้อย</t>
  </si>
  <si>
    <t>เกษาอาด</t>
  </si>
  <si>
    <t>น้อยทา</t>
  </si>
  <si>
    <t>จิระ</t>
  </si>
  <si>
    <t>เตินขุนทด</t>
  </si>
  <si>
    <t>พัสราพร</t>
  </si>
  <si>
    <t>แก้วแพง</t>
  </si>
  <si>
    <t>บุญยอด</t>
  </si>
  <si>
    <t>พรหทัย</t>
  </si>
  <si>
    <t>ใหม่ธรรม</t>
  </si>
  <si>
    <t>ประกายแก้ว</t>
  </si>
  <si>
    <t>สุข</t>
  </si>
  <si>
    <t>จันทโคต</t>
  </si>
  <si>
    <t>พัชรีนิษฐ์</t>
  </si>
  <si>
    <t>สุขเสถียร</t>
  </si>
  <si>
    <t>นะรินวัลย์</t>
  </si>
  <si>
    <t>คล้ายเดชนิลินัน</t>
  </si>
  <si>
    <t>อินนิ่ม</t>
  </si>
  <si>
    <t>เถียรธีรทัต</t>
  </si>
  <si>
    <t>บุญเสริม</t>
  </si>
  <si>
    <t>ทองปน</t>
  </si>
  <si>
    <t>ตองติดรัมย์</t>
  </si>
  <si>
    <t>เพชรผึ้ง</t>
  </si>
  <si>
    <t>เมธาจิตติคุณ</t>
  </si>
  <si>
    <t>พริกแดง</t>
  </si>
  <si>
    <t>กุล</t>
  </si>
  <si>
    <t>กรวัฎฐณกิจ</t>
  </si>
  <si>
    <t>กรอัครินทร์</t>
  </si>
  <si>
    <t>เอี่ยม</t>
  </si>
  <si>
    <t>ทองใจสด</t>
  </si>
  <si>
    <t>ปานสีทอง</t>
  </si>
  <si>
    <t>ต๊ะอาจ</t>
  </si>
  <si>
    <t>คฑาเพชร</t>
  </si>
  <si>
    <t>สมโภชน์</t>
  </si>
  <si>
    <t>นวลสาลี</t>
  </si>
  <si>
    <t>ภฤิศรุ้ง</t>
  </si>
  <si>
    <t>ฉ่ำตะคุ</t>
  </si>
  <si>
    <t>พันสมตน</t>
  </si>
  <si>
    <t>กฤษพร</t>
  </si>
  <si>
    <t>ตะกรุดแก้ว</t>
  </si>
  <si>
    <t>นาคนิรันดร์</t>
  </si>
  <si>
    <t>น้อยภู่</t>
  </si>
  <si>
    <t>ทองคันทา</t>
  </si>
  <si>
    <t>เกียมขุนทด</t>
  </si>
  <si>
    <t>สัตตะบุตร</t>
  </si>
  <si>
    <t>กานต์ญาณ์มาศ</t>
  </si>
  <si>
    <t>บำรุงอ่วม</t>
  </si>
  <si>
    <t>มูลตา</t>
  </si>
  <si>
    <t>ชนากานต์</t>
  </si>
  <si>
    <t>ริกากรณ์</t>
  </si>
  <si>
    <t>มาวิณหุ์</t>
  </si>
  <si>
    <t>พรหมบุญ</t>
  </si>
  <si>
    <t>จันทจร</t>
  </si>
  <si>
    <t>น้อยคนดี</t>
  </si>
  <si>
    <t>นารุต</t>
  </si>
  <si>
    <t>ประวาลวงศ์</t>
  </si>
  <si>
    <t>แก้วกลิ่น</t>
  </si>
  <si>
    <t>ล้นหลาม</t>
  </si>
  <si>
    <t>เพชรนิล</t>
  </si>
  <si>
    <t>ราชบุรี</t>
  </si>
  <si>
    <t>กุลวลี</t>
  </si>
  <si>
    <t>นพอมรบดี</t>
  </si>
  <si>
    <t>เพียงเพ็ญ</t>
  </si>
  <si>
    <t>ศักดิ์สมบูรณ์</t>
  </si>
  <si>
    <t>พรหมากร</t>
  </si>
  <si>
    <t>ศิริเนาวกุล</t>
  </si>
  <si>
    <t>วัณธ์เทวินทร</t>
  </si>
  <si>
    <t>เศวตรฐนโภคิน</t>
  </si>
  <si>
    <t>ชญานี</t>
  </si>
  <si>
    <t>เสือเดช</t>
  </si>
  <si>
    <t>กุลโรจน์</t>
  </si>
  <si>
    <t>พิณประภัศร์</t>
  </si>
  <si>
    <t>วรเศรษฐ์</t>
  </si>
  <si>
    <t>วสุวรเศรษฐ์</t>
  </si>
  <si>
    <t>พนมกร</t>
  </si>
  <si>
    <t>กิจโพธิญาณ</t>
  </si>
  <si>
    <t>เอกรุณ</t>
  </si>
  <si>
    <t>รัฐภูมิ</t>
  </si>
  <si>
    <t>โพธิ์ศรีดา</t>
  </si>
  <si>
    <t>วราพงษ์</t>
  </si>
  <si>
    <t>โพธิ์ทองคำ</t>
  </si>
  <si>
    <t>ชีนะ</t>
  </si>
  <si>
    <t>อุตสาห์วัน</t>
  </si>
  <si>
    <t>ธำรงค์</t>
  </si>
  <si>
    <t>พานิชเจริญ</t>
  </si>
  <si>
    <t>โซเซ็ง</t>
  </si>
  <si>
    <t>ชไมพร</t>
  </si>
  <si>
    <t>พงษ์สุทัศน์</t>
  </si>
  <si>
    <t>เพิ่มผล</t>
  </si>
  <si>
    <t>สุคุณวัต</t>
  </si>
  <si>
    <t>ศรีอำไพวิวัฒน์</t>
  </si>
  <si>
    <t>ทรงเกียรติ</t>
  </si>
  <si>
    <t>ไตรรัตน์รังษี</t>
  </si>
  <si>
    <t>ปภัสสรานนท์</t>
  </si>
  <si>
    <t>กริษฐา</t>
  </si>
  <si>
    <t>สุวรรณหงษ์</t>
  </si>
  <si>
    <t>นิติกาญจนา</t>
  </si>
  <si>
    <t>กิจประเสริฐ</t>
  </si>
  <si>
    <t>สรสิทธิ์</t>
  </si>
  <si>
    <t>เจียมสกุล</t>
  </si>
  <si>
    <t>เพียงพงศ์</t>
  </si>
  <si>
    <t>ประเสริฐศักดิ์</t>
  </si>
  <si>
    <t>คงเพ็ชร</t>
  </si>
  <si>
    <t>ช้างเพชร</t>
  </si>
  <si>
    <t>นิธิภัทร์</t>
  </si>
  <si>
    <t>ชิณโชติวรสิทธิ์</t>
  </si>
  <si>
    <t>ชีช่วง</t>
  </si>
  <si>
    <t>ธนกิจพานิช</t>
  </si>
  <si>
    <t>ทินรุ่ง</t>
  </si>
  <si>
    <t>ตีวกุล</t>
  </si>
  <si>
    <t>พันธุ์ทิพา</t>
  </si>
  <si>
    <t>ตั้งวิจิตรเจนการ</t>
  </si>
  <si>
    <t>สุธน</t>
  </si>
  <si>
    <t>สามเสน</t>
  </si>
  <si>
    <t>บุญเยาว์</t>
  </si>
  <si>
    <t>เด่น</t>
  </si>
  <si>
    <t>สุขอาษา</t>
  </si>
  <si>
    <t>ผลบุณยรักษ์</t>
  </si>
  <si>
    <t>อรชร</t>
  </si>
  <si>
    <t>บุญดี</t>
  </si>
  <si>
    <t>ทำสะอาด</t>
  </si>
  <si>
    <t>ทุยประสิทธิ์</t>
  </si>
  <si>
    <t>หอมฟุ้ง</t>
  </si>
  <si>
    <t>จีระ</t>
  </si>
  <si>
    <t>พันหล่อมโส</t>
  </si>
  <si>
    <t>โตจิ๋ว</t>
  </si>
  <si>
    <t>ศศินันท์</t>
  </si>
  <si>
    <t>รุ่งกิจเกียรติคุณ</t>
  </si>
  <si>
    <t>ไกรคุปต์</t>
  </si>
  <si>
    <t>กมลพันธ์ทิพย์</t>
  </si>
  <si>
    <t>ภูมิอุไร</t>
  </si>
  <si>
    <t>ณัฐทนันต์</t>
  </si>
  <si>
    <t>นิธิภณยางสง่า</t>
  </si>
  <si>
    <t>เจริญธรรม</t>
  </si>
  <si>
    <t>ปริญญา</t>
  </si>
  <si>
    <t>ไพบูลย์สิทธิ์</t>
  </si>
  <si>
    <t>จด</t>
  </si>
  <si>
    <t>แหยมศิริ</t>
  </si>
  <si>
    <t>รัชภูมิ</t>
  </si>
  <si>
    <t>ทองลิ่ม</t>
  </si>
  <si>
    <t>ประสิทธิ์กุล</t>
  </si>
  <si>
    <t>ชิตพล</t>
  </si>
  <si>
    <t>เชี่ยวอุดมทรัพย์</t>
  </si>
  <si>
    <t>โปร่งจิต</t>
  </si>
  <si>
    <t>เกิดทิน</t>
  </si>
  <si>
    <t>พุกโสภา</t>
  </si>
  <si>
    <t>ตระกูล</t>
  </si>
  <si>
    <t>โพธิ์เรือง</t>
  </si>
  <si>
    <t>ณรรรร์</t>
  </si>
  <si>
    <t>ทองเกิด</t>
  </si>
  <si>
    <t>วรายุ</t>
  </si>
  <si>
    <t>ภู่ระหงษ์</t>
  </si>
  <si>
    <t>พิรัช</t>
  </si>
  <si>
    <t>ชาญสิทธิ์</t>
  </si>
  <si>
    <t>คำเทศ</t>
  </si>
  <si>
    <t>ตันติธีระศักดิ์</t>
  </si>
  <si>
    <t>แก้วศิริ</t>
  </si>
  <si>
    <t>พรมปั่น</t>
  </si>
  <si>
    <t>ธนะสุภา</t>
  </si>
  <si>
    <t>สายวาริน</t>
  </si>
  <si>
    <t>สุคทิน</t>
  </si>
  <si>
    <t>วงษ์พิทักษ์โรจน์</t>
  </si>
  <si>
    <t>ชะวรลัทธิ์</t>
  </si>
  <si>
    <t>ชินธรรมมิตร</t>
  </si>
  <si>
    <t>ภัคศุภางค์</t>
  </si>
  <si>
    <t>เกียงวรางกูร</t>
  </si>
  <si>
    <t>เพชรสน</t>
  </si>
  <si>
    <t>ทองปลาด</t>
  </si>
  <si>
    <t>อภิกันตสิริ</t>
  </si>
  <si>
    <t>ภูเบศ</t>
  </si>
  <si>
    <t>โสดสงค์</t>
  </si>
  <si>
    <t>วันทนา</t>
  </si>
  <si>
    <t>โอทอง</t>
  </si>
  <si>
    <t>พรรษวุฒิ</t>
  </si>
  <si>
    <t>ธาดาวิโรจน์</t>
  </si>
  <si>
    <t>ร่มโพธิ์</t>
  </si>
  <si>
    <t>ไผ่กอ</t>
  </si>
  <si>
    <t>แก้วกระจ่าง</t>
  </si>
  <si>
    <t>จันทราภรณ์</t>
  </si>
  <si>
    <t>หาโอกาส</t>
  </si>
  <si>
    <t>ชัยศิลป์</t>
  </si>
  <si>
    <t>นิ่มนุช</t>
  </si>
  <si>
    <t>พวน</t>
  </si>
  <si>
    <t>อินทร์ชำนาญ</t>
  </si>
  <si>
    <t>ธนิติ</t>
  </si>
  <si>
    <t>สิริสิงห</t>
  </si>
  <si>
    <t>นันทิญา</t>
  </si>
  <si>
    <t>นโมโชค</t>
  </si>
  <si>
    <t>วัชรญาณวิสุทธิ์</t>
  </si>
  <si>
    <t>ธนภรณ์</t>
  </si>
  <si>
    <t>จันทรักรังษี</t>
  </si>
  <si>
    <t>มากลัด</t>
  </si>
  <si>
    <t>ประเสริฐโสภา</t>
  </si>
  <si>
    <t>เอกอัครอัญธรณ์</t>
  </si>
  <si>
    <t>อภิญญา</t>
  </si>
  <si>
    <t>สว่างเมฆ</t>
  </si>
  <si>
    <t>แท่นทรัพย์</t>
  </si>
  <si>
    <t>ธนาธาร</t>
  </si>
  <si>
    <t>สมบุญศรี</t>
  </si>
  <si>
    <t>ศรีเอี่ยมกูล</t>
  </si>
  <si>
    <t>เอี่ยมภูมิ</t>
  </si>
  <si>
    <t>นิลวัฒน์</t>
  </si>
  <si>
    <t>ธัญวิทย์</t>
  </si>
  <si>
    <t>เกลี้ยงเกลา</t>
  </si>
  <si>
    <t>พาด้วง</t>
  </si>
  <si>
    <t>ประชุมพล</t>
  </si>
  <si>
    <t>สืบนุช</t>
  </si>
  <si>
    <t>พชรณัฐ์</t>
  </si>
  <si>
    <t>ฮ่วมแนะ</t>
  </si>
  <si>
    <t>ศรีสมพงษ์</t>
  </si>
  <si>
    <t>แดงประสิทธิพร</t>
  </si>
  <si>
    <t>อัฐชัย</t>
  </si>
  <si>
    <t>เหมมณี</t>
  </si>
  <si>
    <t>จงมโนประเสริฐ</t>
  </si>
  <si>
    <t>ฉัตรินทร์</t>
  </si>
  <si>
    <t>มีสอน</t>
  </si>
  <si>
    <t>วิชาติ</t>
  </si>
  <si>
    <t>เสกอ่วม</t>
  </si>
  <si>
    <t>เกิดมี</t>
  </si>
  <si>
    <t>แก่นยางหวาย</t>
  </si>
  <si>
    <t>ช้างผึ้ง</t>
  </si>
  <si>
    <t>ฑีฆายุ</t>
  </si>
  <si>
    <t>วันลา</t>
  </si>
  <si>
    <t>สุพรรณ</t>
  </si>
  <si>
    <t>กาญจนบุรี</t>
  </si>
  <si>
    <t>วิษณุวงศ์</t>
  </si>
  <si>
    <t>วรรษภณ</t>
  </si>
  <si>
    <t>แสงเป่า</t>
  </si>
  <si>
    <t>อาศุชิน</t>
  </si>
  <si>
    <t>เป้าอารีย์</t>
  </si>
  <si>
    <t>อัครกิจวราสกุล</t>
  </si>
  <si>
    <t>ดามพ์</t>
  </si>
  <si>
    <t>เผด็จดัสกร</t>
  </si>
  <si>
    <t>พัฒน์พงศ์</t>
  </si>
  <si>
    <t>จันทร์อัมพร</t>
  </si>
  <si>
    <t>เสนาบุตร</t>
  </si>
  <si>
    <t>อินชูกูล</t>
  </si>
  <si>
    <t>ไชยันต์</t>
  </si>
  <si>
    <t>อินทสะอาด</t>
  </si>
  <si>
    <t>สีสันต์</t>
  </si>
  <si>
    <t>ดอกเรียง</t>
  </si>
  <si>
    <t>ชูแก้ว</t>
  </si>
  <si>
    <t>สุภาเนติรัตน์</t>
  </si>
  <si>
    <t>นาฎอนงค์</t>
  </si>
  <si>
    <t>โคกคำ</t>
  </si>
  <si>
    <t>โกสัญญา</t>
  </si>
  <si>
    <t>เกิดสิน</t>
  </si>
  <si>
    <t>ศยาธิป</t>
  </si>
  <si>
    <t>เชื้อวงศ์พรหม</t>
  </si>
  <si>
    <t>เรืองขจร</t>
  </si>
  <si>
    <t>วิลัยพันธ์</t>
  </si>
  <si>
    <t>พุทธรักษา</t>
  </si>
  <si>
    <t>คงพรม</t>
  </si>
  <si>
    <t>ดาราสุข</t>
  </si>
  <si>
    <t>ทัพกรุง</t>
  </si>
  <si>
    <t>วอนเพียร</t>
  </si>
  <si>
    <t>ฉัตรพันธ์</t>
  </si>
  <si>
    <t>เดชกิจสุนทร</t>
  </si>
  <si>
    <t>อรัญญา</t>
  </si>
  <si>
    <t>คณากรณ์</t>
  </si>
  <si>
    <t>สาทิตย์</t>
  </si>
  <si>
    <t>จีนาภักดิ์</t>
  </si>
  <si>
    <t>แดนสรวง</t>
  </si>
  <si>
    <t>แก้วสะอาด</t>
  </si>
  <si>
    <t>กาญจนไตรภพ</t>
  </si>
  <si>
    <t>พจรินทร์</t>
  </si>
  <si>
    <t>รู้หลัก</t>
  </si>
  <si>
    <t>พิสุทธิศักดิ์</t>
  </si>
  <si>
    <t>ภาใจเฟือย</t>
  </si>
  <si>
    <t>วิเดช</t>
  </si>
  <si>
    <t>อินทร์เกลี้ยง</t>
  </si>
  <si>
    <t>ฐิติณัฐ</t>
  </si>
  <si>
    <t>เพิ่มพิริยะพันธ์</t>
  </si>
  <si>
    <t>ยางสวย</t>
  </si>
  <si>
    <t>กัณสูตร</t>
  </si>
  <si>
    <t>สังข์เฉย</t>
  </si>
  <si>
    <t>ผิวเหลือง</t>
  </si>
  <si>
    <t>สมรูป</t>
  </si>
  <si>
    <t>เพิ่มทวี</t>
  </si>
  <si>
    <t>นภาโศภิษฐ์</t>
  </si>
  <si>
    <t>ลูกเจี๊ยบ</t>
  </si>
  <si>
    <t>ศรีเหรา</t>
  </si>
  <si>
    <t>กนกวรกาญจน์</t>
  </si>
  <si>
    <t>ยศวัฒน์</t>
  </si>
  <si>
    <t>มาไพศาลสิน</t>
  </si>
  <si>
    <t>โพธารากุล</t>
  </si>
  <si>
    <t>จิม</t>
  </si>
  <si>
    <t>กมลสันติ</t>
  </si>
  <si>
    <t>กลั่นบุศย์</t>
  </si>
  <si>
    <t>แย้มสรวล</t>
  </si>
  <si>
    <t>วงษ์ไทย</t>
  </si>
  <si>
    <t>พรรษา</t>
  </si>
  <si>
    <t>วรรณฉวี</t>
  </si>
  <si>
    <t>มาเทศ</t>
  </si>
  <si>
    <t>ภโวทัย</t>
  </si>
  <si>
    <t>โลภปัญญา</t>
  </si>
  <si>
    <t>สัตยากุล</t>
  </si>
  <si>
    <t>ไชยธิษณ์</t>
  </si>
  <si>
    <t>ลอพิริยะกุล</t>
  </si>
  <si>
    <t>ภู่สุวรรณ</t>
  </si>
  <si>
    <t>ปัณณทัต</t>
  </si>
  <si>
    <t>ตันบุญเสริม</t>
  </si>
  <si>
    <t>จันทร์มา</t>
  </si>
  <si>
    <t>บุญณรงค์</t>
  </si>
  <si>
    <t>รักษาวงษ์</t>
  </si>
  <si>
    <t>พงศ์จักรพรรดิ์</t>
  </si>
  <si>
    <t>สกุลณกาญจน์</t>
  </si>
  <si>
    <t>เปี๊ยก</t>
  </si>
  <si>
    <t>เชื้องาม</t>
  </si>
  <si>
    <t>เปริณะพันธ์</t>
  </si>
  <si>
    <t>ภู่คง</t>
  </si>
  <si>
    <t>พันธุ์พวง</t>
  </si>
  <si>
    <t>มานนท์</t>
  </si>
  <si>
    <t>พุ่มพวง</t>
  </si>
  <si>
    <t>สมานทรัพย์</t>
  </si>
  <si>
    <t>ธรรมวิชญ์</t>
  </si>
  <si>
    <t>โพธิพิพิธ</t>
  </si>
  <si>
    <t>ทำนุ</t>
  </si>
  <si>
    <t>เหลืองสดใส</t>
  </si>
  <si>
    <t>คงอาจหาญ</t>
  </si>
  <si>
    <t>อนุเทพ</t>
  </si>
  <si>
    <t>ตระกูลอิ่มน้อย</t>
  </si>
  <si>
    <t>ปัณฑะโชติ</t>
  </si>
  <si>
    <t>บุญมาก</t>
  </si>
  <si>
    <t>อินสว่าง</t>
  </si>
  <si>
    <t>พิกุลแก้ว</t>
  </si>
  <si>
    <t>คามิน</t>
  </si>
  <si>
    <t>ปั้นแหน่งเพ็ชร</t>
  </si>
  <si>
    <t>พึ่งมนัส</t>
  </si>
  <si>
    <t>ณัศญ์สยา</t>
  </si>
  <si>
    <t>วิษณุกรโยธิน</t>
  </si>
  <si>
    <t>สุมัทธนา</t>
  </si>
  <si>
    <t>สังข์เงิน</t>
  </si>
  <si>
    <t>เหลืองสำราญจิตต์</t>
  </si>
  <si>
    <t>ฉันท์กิจ</t>
  </si>
  <si>
    <t>พูลสมบัติ</t>
  </si>
  <si>
    <t>นาย</t>
  </si>
  <si>
    <t>ชาติโย</t>
  </si>
  <si>
    <t>บุญวงษ์</t>
  </si>
  <si>
    <t>เผ่าวัฒน์ชัย</t>
  </si>
  <si>
    <t>ธัญทิพย์ไพศาล</t>
  </si>
  <si>
    <t>มณีแสง</t>
  </si>
  <si>
    <t>หลำพา</t>
  </si>
  <si>
    <t>เช้ง</t>
  </si>
  <si>
    <t>เกตุคง</t>
  </si>
  <si>
    <t>ไพรัส</t>
  </si>
  <si>
    <t>ศรีเริ่มสกุล</t>
  </si>
  <si>
    <t>สุวรรณรัฐ</t>
  </si>
  <si>
    <t>เปียสวน</t>
  </si>
  <si>
    <t>นัทฏิมา</t>
  </si>
  <si>
    <t>บ่อผล</t>
  </si>
  <si>
    <t>อัฏฐพล</t>
  </si>
  <si>
    <t>ตันธนศรีกุล</t>
  </si>
  <si>
    <t>ถนอมวงษ์</t>
  </si>
  <si>
    <t>กรุดทอง</t>
  </si>
  <si>
    <t>คงนานดี</t>
  </si>
  <si>
    <t>นาคศรีโภชน์</t>
  </si>
  <si>
    <t>โฉมแก่นแก้ว</t>
  </si>
  <si>
    <t>สรเลข</t>
  </si>
  <si>
    <t>มนฤดี</t>
  </si>
  <si>
    <t>แก้วสระแสน</t>
  </si>
  <si>
    <t>อัครวินทร์</t>
  </si>
  <si>
    <t>แพรกนก</t>
  </si>
  <si>
    <t>พีระภัทร์</t>
  </si>
  <si>
    <t>ยวงเงิน</t>
  </si>
  <si>
    <t>สุรินก้อน</t>
  </si>
  <si>
    <t>ทรัพย์ไพบูลย์</t>
  </si>
  <si>
    <t>สอาดเอี่ยม</t>
  </si>
  <si>
    <t>ผ่องศิริ</t>
  </si>
  <si>
    <t>ตระการ</t>
  </si>
  <si>
    <t>สมใจเพ็ง</t>
  </si>
  <si>
    <t>ฐานันดร์</t>
  </si>
  <si>
    <t>นาคขำพันธ์</t>
  </si>
  <si>
    <t>นิล</t>
  </si>
  <si>
    <t>เชื้อทอง</t>
  </si>
  <si>
    <t>ธนโชติ</t>
  </si>
  <si>
    <t>อนันตเดโชชัย</t>
  </si>
  <si>
    <t>สุพรรณบุรี</t>
  </si>
  <si>
    <t>สรชัด</t>
  </si>
  <si>
    <t>อัศวรักษ์</t>
  </si>
  <si>
    <t>ผดุงชีวิต</t>
  </si>
  <si>
    <t>บุญญาอรุณเนตร</t>
  </si>
  <si>
    <t>จิตตนาคินทร์</t>
  </si>
  <si>
    <t>วังกรานต์</t>
  </si>
  <si>
    <t>พรพิไล</t>
  </si>
  <si>
    <t>อำพรรัตน์</t>
  </si>
  <si>
    <t>สุนทรวิภาต</t>
  </si>
  <si>
    <t>แผนสมบูรณ์</t>
  </si>
  <si>
    <t>เหลืองพิทักษ์</t>
  </si>
  <si>
    <t>ปรางชิด</t>
  </si>
  <si>
    <t>ไชนาท</t>
  </si>
  <si>
    <t>สมบูรณ์วิทย์</t>
  </si>
  <si>
    <t>ดอกลำเจียก</t>
  </si>
  <si>
    <t>ไปรยา</t>
  </si>
  <si>
    <t>สอิ้งทอง</t>
  </si>
  <si>
    <t>ปั้น</t>
  </si>
  <si>
    <t>ทวิชช์</t>
  </si>
  <si>
    <t>ซังยืนยง</t>
  </si>
  <si>
    <t>ณัณไพโรจณ์</t>
  </si>
  <si>
    <t>พัวจันทร์ดี</t>
  </si>
  <si>
    <t>สามงามแสน</t>
  </si>
  <si>
    <t>มะลิทอง</t>
  </si>
  <si>
    <t>ปุ่นเจริญ</t>
  </si>
  <si>
    <t>เชิดฉันท์</t>
  </si>
  <si>
    <t>ประเสริฐสุวรรณ</t>
  </si>
  <si>
    <t>เรืองเดช</t>
  </si>
  <si>
    <t>พงศ์พิชาญ</t>
  </si>
  <si>
    <t>ดามาพงศ์</t>
  </si>
  <si>
    <t>เอี่ยมสอาด</t>
  </si>
  <si>
    <t>เมฆฉาย</t>
  </si>
  <si>
    <t>ภรณ์พัฒนา</t>
  </si>
  <si>
    <t>อุบาลี</t>
  </si>
  <si>
    <t>อินทร์น้อย</t>
  </si>
  <si>
    <t>จตุพล</t>
  </si>
  <si>
    <t>สิงห์มรกต</t>
  </si>
  <si>
    <t>หล่ำนะโรจน์</t>
  </si>
  <si>
    <t>ฤทธิเดช</t>
  </si>
  <si>
    <t>ชัยรอด</t>
  </si>
  <si>
    <t>ทัศนสุวรรณ</t>
  </si>
  <si>
    <t>เจดีย์</t>
  </si>
  <si>
    <t>ชาวโพนทอง</t>
  </si>
  <si>
    <t>หงษ์ว่อง</t>
  </si>
  <si>
    <t>เอมสมบุญ</t>
  </si>
  <si>
    <t>สุรนีย์</t>
  </si>
  <si>
    <t>แสงชัย</t>
  </si>
  <si>
    <t>อำนวยวัฒนกุล</t>
  </si>
  <si>
    <t>ฐนคร</t>
  </si>
  <si>
    <t>พันธ์อิ่ม</t>
  </si>
  <si>
    <t>อุระวัฒน์</t>
  </si>
  <si>
    <t>สุภัคจิรา</t>
  </si>
  <si>
    <t>ตึ๋งพันธุ์</t>
  </si>
  <si>
    <t>ประภัตร</t>
  </si>
  <si>
    <t>โพธสุธน</t>
  </si>
  <si>
    <t>เที่ยงธรรม</t>
  </si>
  <si>
    <t>ฐานบัญชา</t>
  </si>
  <si>
    <t>ลับบัวงาม</t>
  </si>
  <si>
    <t>หาญกล้า</t>
  </si>
  <si>
    <t>อยู่สุวรรณ</t>
  </si>
  <si>
    <t>มีอนันต์</t>
  </si>
  <si>
    <t>กำจัด</t>
  </si>
  <si>
    <t>เนติ</t>
  </si>
  <si>
    <t>สกุลพราหมณ์</t>
  </si>
  <si>
    <t>ศรีสุราษฎร์</t>
  </si>
  <si>
    <t>เณรจาที</t>
  </si>
  <si>
    <t>ปิ่นกระจัน</t>
  </si>
  <si>
    <t>ไทยศรี</t>
  </si>
  <si>
    <t>โพธิ์บุรีพานิช</t>
  </si>
  <si>
    <t>อติโรจน์</t>
  </si>
  <si>
    <t>ธนพิสิฐ</t>
  </si>
  <si>
    <t>ว่องจิรารัศมิ์</t>
  </si>
  <si>
    <t>ณมนต์</t>
  </si>
  <si>
    <t>บุญศักย์</t>
  </si>
  <si>
    <t>พวงพั่วเพชร</t>
  </si>
  <si>
    <t>วงษ์กัณหา</t>
  </si>
  <si>
    <t>พรรณกลิ่น</t>
  </si>
  <si>
    <t>ชวัลภ์</t>
  </si>
  <si>
    <t>พันธุ์จบสิงห์</t>
  </si>
  <si>
    <t>จินดาวงษ์</t>
  </si>
  <si>
    <t>สวรส</t>
  </si>
  <si>
    <t>ธัญวิสิฏฐ์</t>
  </si>
  <si>
    <t>ธนัชญ์พงษ์</t>
  </si>
  <si>
    <t>ทองไหลรวม</t>
  </si>
  <si>
    <t>เสมอกัน</t>
  </si>
  <si>
    <t>กุลศรี</t>
  </si>
  <si>
    <t>สังวร</t>
  </si>
  <si>
    <t>แตงทอง</t>
  </si>
  <si>
    <t>ศรีวิเชียร</t>
  </si>
  <si>
    <t>เอกนรินทร์</t>
  </si>
  <si>
    <t>คำทอง</t>
  </si>
  <si>
    <t>อินทร์แปลง</t>
  </si>
  <si>
    <t>กาฬษร</t>
  </si>
  <si>
    <t>เฉวียงวาศ</t>
  </si>
  <si>
    <t>ราชศักดิ์</t>
  </si>
  <si>
    <t>คงสว่าง</t>
  </si>
  <si>
    <t>นาฏยา</t>
  </si>
  <si>
    <t>นุชนารถ</t>
  </si>
  <si>
    <t>เจตนะเสน</t>
  </si>
  <si>
    <t>มาโนต</t>
  </si>
  <si>
    <t>แพพิพัฒน์</t>
  </si>
  <si>
    <t>เสอะเยียเบ่อ</t>
  </si>
  <si>
    <t>งามยิ่ง</t>
  </si>
  <si>
    <t>วัฒนชัย</t>
  </si>
  <si>
    <t>ศรีไพล</t>
  </si>
  <si>
    <t>เบ็ญจวรรณ</t>
  </si>
  <si>
    <t>คงคา</t>
  </si>
  <si>
    <t>อยู่สายชล</t>
  </si>
  <si>
    <t>คำเขียน</t>
  </si>
  <si>
    <t>เพ็งอุ่น</t>
  </si>
  <si>
    <t>คนสูงดี</t>
  </si>
  <si>
    <t>เครือจรรย์</t>
  </si>
  <si>
    <t>เรือนทองคำ</t>
  </si>
  <si>
    <t>นุ่มบัว</t>
  </si>
  <si>
    <t>ฤทธิดำรงโภคิน</t>
  </si>
  <si>
    <t>ผิวชอุ่ม</t>
  </si>
  <si>
    <t>นครปฐม</t>
  </si>
  <si>
    <t>แก้วพิจิตร</t>
  </si>
  <si>
    <t>สาวิกา</t>
  </si>
  <si>
    <t>ลิมปะสุวัณณะ</t>
  </si>
  <si>
    <t>เชาวนเมธา</t>
  </si>
  <si>
    <t>พงศ์ธวัช</t>
  </si>
  <si>
    <t>เศรษฐพินิจ</t>
  </si>
  <si>
    <t>จันทร์สุทธิ</t>
  </si>
  <si>
    <t>พัชรวีร์</t>
  </si>
  <si>
    <t>นิลพันธุ์</t>
  </si>
  <si>
    <t>ฐานุพงศ์</t>
  </si>
  <si>
    <t>รังสิไตรพงศ์</t>
  </si>
  <si>
    <t>ธนธรณ์</t>
  </si>
  <si>
    <t>จันทร์เชย</t>
  </si>
  <si>
    <t>สุปรีย์</t>
  </si>
  <si>
    <t>เปี่ยมสมบูรณ์</t>
  </si>
  <si>
    <t>รัชณีย์กร</t>
  </si>
  <si>
    <t>เทศมณี</t>
  </si>
  <si>
    <t>กฤษณพิพัฒน์</t>
  </si>
  <si>
    <t>โรจนโพธิ์</t>
  </si>
  <si>
    <t>เรไร</t>
  </si>
  <si>
    <t>กิมเชียง</t>
  </si>
  <si>
    <t>ประทุมมาภรณ์</t>
  </si>
  <si>
    <t>มณีสุข</t>
  </si>
  <si>
    <t>ศรีพลเรือน</t>
  </si>
  <si>
    <t>เพชรมีศรี</t>
  </si>
  <si>
    <t>รจณา</t>
  </si>
  <si>
    <t>บุตรโท</t>
  </si>
  <si>
    <t>พาณุวัฒณ์</t>
  </si>
  <si>
    <t>สะสมทรัพย์</t>
  </si>
  <si>
    <t>สวนแก้ว</t>
  </si>
  <si>
    <t>รัฐกร</t>
  </si>
  <si>
    <t>เจนกิจณรงค์</t>
  </si>
  <si>
    <t>กัลยาภัสร์</t>
  </si>
  <si>
    <t>ปิยาอมรชัยสกุล</t>
  </si>
  <si>
    <t>วีระยศ</t>
  </si>
  <si>
    <t>ชื่นกลิ่นธูปศิริ</t>
  </si>
  <si>
    <t>เปี่ยมคล้า</t>
  </si>
  <si>
    <t>เล่าเปี่ยม</t>
  </si>
  <si>
    <t>ปัญญวัฒน์</t>
  </si>
  <si>
    <t>คชศิลา</t>
  </si>
  <si>
    <t>เจนวิทย์</t>
  </si>
  <si>
    <t>ฮวดหนองโพธิ์</t>
  </si>
  <si>
    <t>พิมพ์รตา</t>
  </si>
  <si>
    <t>ศาสตร์สมัย</t>
  </si>
  <si>
    <t>กอบกิตติ</t>
  </si>
  <si>
    <t>แช่มละออ</t>
  </si>
  <si>
    <t>สุขสมนึก</t>
  </si>
  <si>
    <t>คงแจ่ม</t>
  </si>
  <si>
    <t>พัสมนต์</t>
  </si>
  <si>
    <t>อัครภูวสุรนันท์</t>
  </si>
  <si>
    <t>ปภังกร</t>
  </si>
  <si>
    <t>อภิญญาณัฐกุล</t>
  </si>
  <si>
    <t>หมื่นณรงค์</t>
  </si>
  <si>
    <t>โสดามรรค</t>
  </si>
  <si>
    <t>อินโอสถ</t>
  </si>
  <si>
    <t>พยุหเกียรติ</t>
  </si>
  <si>
    <t>ยางหลวง</t>
  </si>
  <si>
    <t>ธนวัตน์</t>
  </si>
  <si>
    <t>เหลืองวิไล</t>
  </si>
  <si>
    <t>ประกายบุษราคัม</t>
  </si>
  <si>
    <t>ฝน</t>
  </si>
  <si>
    <t>สำอางค์สะอาด</t>
  </si>
  <si>
    <t>กาเมืองลือ</t>
  </si>
  <si>
    <t>สุทธวรรณ</t>
  </si>
  <si>
    <t>สุบรรณ ณ อยุธยา</t>
  </si>
  <si>
    <t>สิริยะเสถียร</t>
  </si>
  <si>
    <t>วันทิพย์</t>
  </si>
  <si>
    <t>หิรัญธนาอังกูร</t>
  </si>
  <si>
    <t>ภัทรโชคโภคิน</t>
  </si>
  <si>
    <t>อชิรวิชญ์</t>
  </si>
  <si>
    <t>มาตา</t>
  </si>
  <si>
    <t>เอกธนัทชัยกุล</t>
  </si>
  <si>
    <t>ณิชชาพัทธ์</t>
  </si>
  <si>
    <t>ยาจิตร์</t>
  </si>
  <si>
    <t>เข็มแข็งปรีชานนท์</t>
  </si>
  <si>
    <t>ปานฉิม</t>
  </si>
  <si>
    <t>ปทุมารักษ์</t>
  </si>
  <si>
    <t>ปิ่นเกล้า</t>
  </si>
  <si>
    <t>ชาญปรีชา</t>
  </si>
  <si>
    <t>บุตรพันธ์</t>
  </si>
  <si>
    <t>เลิศไพฑูรณ์</t>
  </si>
  <si>
    <t>ท่าทราย</t>
  </si>
  <si>
    <t>จันทร์เรือง</t>
  </si>
  <si>
    <t>มูลทรงเกียรติ์</t>
  </si>
  <si>
    <t>ธรรมศรี</t>
  </si>
  <si>
    <t>เครือวัลย์</t>
  </si>
  <si>
    <t>เพชรอินทร์</t>
  </si>
  <si>
    <t>กฤษณชาติ</t>
  </si>
  <si>
    <t>สระทองห้อย</t>
  </si>
  <si>
    <t>โตศรีพลับ</t>
  </si>
  <si>
    <t>ไกรโรจน์</t>
  </si>
  <si>
    <t>กฤศ</t>
  </si>
  <si>
    <t>ศรีบุญรอด</t>
  </si>
  <si>
    <t>ปฐมพงศ์</t>
  </si>
  <si>
    <t>สูญจันทร์</t>
  </si>
  <si>
    <t>จุ้ยเจริญ</t>
  </si>
  <si>
    <t>ปฐมพงศ์พิทักษ์</t>
  </si>
  <si>
    <t>กิจสาระภักดี</t>
  </si>
  <si>
    <t>สุกฤตา</t>
  </si>
  <si>
    <t>พระพรหม</t>
  </si>
  <si>
    <t>น้อยเรือน</t>
  </si>
  <si>
    <t>วีรวัฒน์</t>
  </si>
  <si>
    <t>ศักดิ์สุภาพ</t>
  </si>
  <si>
    <t>ลาภเจริญวงศ์</t>
  </si>
  <si>
    <t>คณิภา</t>
  </si>
  <si>
    <t>ดีประเสริฐ</t>
  </si>
  <si>
    <t>สารภาพ</t>
  </si>
  <si>
    <t>สุธิชาติ</t>
  </si>
  <si>
    <t>สุขสี</t>
  </si>
  <si>
    <t>ธรรมรัตน์</t>
  </si>
  <si>
    <t>คงพากเพียร</t>
  </si>
  <si>
    <t>หน่อทอง</t>
  </si>
  <si>
    <t>ยอแสง</t>
  </si>
  <si>
    <t>ทุมจะโปะ</t>
  </si>
  <si>
    <t>สิริขวัญ</t>
  </si>
  <si>
    <t>แย้มมูล</t>
  </si>
  <si>
    <t>จักรินทร์</t>
  </si>
  <si>
    <t>จุมพิตา</t>
  </si>
  <si>
    <t>จันทรขจร</t>
  </si>
  <si>
    <t>อนุตธโต</t>
  </si>
  <si>
    <t>ระวัง</t>
  </si>
  <si>
    <t>เนตรโพธิ์แก้ว</t>
  </si>
  <si>
    <t>เผดิมชัย</t>
  </si>
  <si>
    <t>สรัณวัชร</t>
  </si>
  <si>
    <t>วิเชียรณรัตน์</t>
  </si>
  <si>
    <t>ธนัญจา</t>
  </si>
  <si>
    <t>รดแป้น</t>
  </si>
  <si>
    <t>กิจสมัคร</t>
  </si>
  <si>
    <t>ว่องวสุสมวงศ์</t>
  </si>
  <si>
    <t>บุญประคอง</t>
  </si>
  <si>
    <t>ประสม</t>
  </si>
  <si>
    <t>วงศ์วัฒน์</t>
  </si>
  <si>
    <t>พิชญ์สิณี</t>
  </si>
  <si>
    <t>ภักดีศิริลำดวน</t>
  </si>
  <si>
    <t>เภาด้วง</t>
  </si>
  <si>
    <t>แถม</t>
  </si>
  <si>
    <t>เพ็งหนุน</t>
  </si>
  <si>
    <t>สุพาพร</t>
  </si>
  <si>
    <t>สิรสันต์</t>
  </si>
  <si>
    <t>พันธุ์สุวรรณ</t>
  </si>
  <si>
    <t>สุธานันท์</t>
  </si>
  <si>
    <t>คะณา</t>
  </si>
  <si>
    <t>วิธวินท์</t>
  </si>
  <si>
    <t>สุวรรณฐิติรัตน์</t>
  </si>
  <si>
    <t>หุราหะนนท์</t>
  </si>
  <si>
    <t>ไพศรี</t>
  </si>
  <si>
    <t>ประวัณโณ</t>
  </si>
  <si>
    <t>สมุทรสาคร</t>
  </si>
  <si>
    <t>เบ็ญจะปัก</t>
  </si>
  <si>
    <t>อัคคเดช</t>
  </si>
  <si>
    <t>ไกรวัตนุสสรณ์</t>
  </si>
  <si>
    <t>กุลวัชร</t>
  </si>
  <si>
    <t>หงษ์คู</t>
  </si>
  <si>
    <t>อินคชสาร</t>
  </si>
  <si>
    <t>ณฐมน</t>
  </si>
  <si>
    <t>ขุนนุช</t>
  </si>
  <si>
    <t>เตชะนิธิสวัสดิ์</t>
  </si>
  <si>
    <t>สนธิญา</t>
  </si>
  <si>
    <t>ทิพย์จรูญ</t>
  </si>
  <si>
    <t>จุรีสิณฑ์</t>
  </si>
  <si>
    <t>เจริญวดี</t>
  </si>
  <si>
    <t>กนกคัคนางค</t>
  </si>
  <si>
    <t>พงศ์สถาพร</t>
  </si>
  <si>
    <t>ยุทธศิลป์</t>
  </si>
  <si>
    <t>มณีไพโรจน์</t>
  </si>
  <si>
    <t>ณัทณิชชา</t>
  </si>
  <si>
    <t>ปรีณาภานนท์</t>
  </si>
  <si>
    <t>ปวงกิจจา</t>
  </si>
  <si>
    <t>กาลดาว</t>
  </si>
  <si>
    <t>รักษาธิกรณ์</t>
  </si>
  <si>
    <t>แพน</t>
  </si>
  <si>
    <t>โพธิ์ย้อย</t>
  </si>
  <si>
    <t>สว่างใจ</t>
  </si>
  <si>
    <t>หมุยจินดา</t>
  </si>
  <si>
    <t>ชลัยรัตน์</t>
  </si>
  <si>
    <t>เกรียงไกรลิบ</t>
  </si>
  <si>
    <t>ศรีภักดี</t>
  </si>
  <si>
    <t>เกศจรัสวรรณ</t>
  </si>
  <si>
    <t>หทัยชนก</t>
  </si>
  <si>
    <t>เจริญรัตน์</t>
  </si>
  <si>
    <t>ณรงค์รัชช์</t>
  </si>
  <si>
    <t>ป้องวงษ์</t>
  </si>
  <si>
    <t>โพธิ์ถนอม</t>
  </si>
  <si>
    <t>ศรีสุทธิยากร</t>
  </si>
  <si>
    <t>ฉ่ำคร้าม</t>
  </si>
  <si>
    <t>ณัฑฐภณ</t>
  </si>
  <si>
    <t>ฉิมอินทร์</t>
  </si>
  <si>
    <t>กันต์กวี</t>
  </si>
  <si>
    <t>ทับสุวรรณ</t>
  </si>
  <si>
    <t>อมรทิพย์</t>
  </si>
  <si>
    <t>ศรีกลั่น</t>
  </si>
  <si>
    <t>ปลื้มถนอม</t>
  </si>
  <si>
    <t>รัตนศรีอำไพพงศ์</t>
  </si>
  <si>
    <t>ขำศิริ</t>
  </si>
  <si>
    <t>เมืองน้อย</t>
  </si>
  <si>
    <t>ป้อมน้อย</t>
  </si>
  <si>
    <t>ณัฐภัทร์</t>
  </si>
  <si>
    <t>กชอินทร์</t>
  </si>
  <si>
    <t>เจริญกิจเวชสกุล</t>
  </si>
  <si>
    <t>เกิดโพธิ์ชา</t>
  </si>
  <si>
    <t>ศรีศักดา</t>
  </si>
  <si>
    <t>หม่องคะ</t>
  </si>
  <si>
    <t>นาวีสาคร</t>
  </si>
  <si>
    <t>สุดาแก้ว</t>
  </si>
  <si>
    <t>สิขัณฑกสมิต</t>
  </si>
  <si>
    <t>ชวนบุญ</t>
  </si>
  <si>
    <t>จอมขวัญ</t>
  </si>
  <si>
    <t>กลับบ้านเกาะ</t>
  </si>
  <si>
    <t>หิรัญการ</t>
  </si>
  <si>
    <t>วิเลข</t>
  </si>
  <si>
    <t>ศรีนิเวศน์</t>
  </si>
  <si>
    <t>สุนทรวร</t>
  </si>
  <si>
    <t>กุลกรรณ์</t>
  </si>
  <si>
    <t>ปรียานุช</t>
  </si>
  <si>
    <t>ทรงประกอบ</t>
  </si>
  <si>
    <t>บุญเลื่อน</t>
  </si>
  <si>
    <t>บูรณะวิทย์</t>
  </si>
  <si>
    <t>สิทธิศาสตร์</t>
  </si>
  <si>
    <t>เทพสุวรรณ</t>
  </si>
  <si>
    <t>ทรัพย์ธำรงค์</t>
  </si>
  <si>
    <t>ก้องไทย</t>
  </si>
  <si>
    <t>ทะสดวก</t>
  </si>
  <si>
    <t>เมธี</t>
  </si>
  <si>
    <t>ณิฐชานันท์</t>
  </si>
  <si>
    <t>อภิธนวัชญ์</t>
  </si>
  <si>
    <t>พรมพา</t>
  </si>
  <si>
    <t>ณัฐจิราภา</t>
  </si>
  <si>
    <t>อินหอม</t>
  </si>
  <si>
    <t>รอดธานี</t>
  </si>
  <si>
    <t>เกตุใจ</t>
  </si>
  <si>
    <t>อั๋นประเสริฐ</t>
  </si>
  <si>
    <t>สธนกุล</t>
  </si>
  <si>
    <t>เทียนมณี</t>
  </si>
  <si>
    <t>พีรภาส</t>
  </si>
  <si>
    <t>พิศอาด</t>
  </si>
  <si>
    <t>พรนภา</t>
  </si>
  <si>
    <t>อ้นลำพูน</t>
  </si>
  <si>
    <t>แหยมอุบล</t>
  </si>
  <si>
    <t>สมุทรสงคราม</t>
  </si>
  <si>
    <t>รังสิมา</t>
  </si>
  <si>
    <t>รอดรัศมี</t>
  </si>
  <si>
    <t>สุกานดา</t>
  </si>
  <si>
    <t>ปานะสุทธะ</t>
  </si>
  <si>
    <t>ดิเรกฤทธิ์</t>
  </si>
  <si>
    <t>เล็กสกุล</t>
  </si>
  <si>
    <t>วาณิชา</t>
  </si>
  <si>
    <t>โกวิทานนท์</t>
  </si>
  <si>
    <t>เวชการ</t>
  </si>
  <si>
    <t>บันดล</t>
  </si>
  <si>
    <t>วงศ์ระรื่น</t>
  </si>
  <si>
    <t>เจริญจวง</t>
  </si>
  <si>
    <t>สายแจ้ง</t>
  </si>
  <si>
    <t>ทองนุช</t>
  </si>
  <si>
    <t>นันท์ธพัท</t>
  </si>
  <si>
    <t>เตชศรีวิโรจน์</t>
  </si>
  <si>
    <t>วิจิตรโชติ</t>
  </si>
  <si>
    <t>ฐณโชค</t>
  </si>
  <si>
    <t>ตันเอี่ยม</t>
  </si>
  <si>
    <t>ลำเจียก</t>
  </si>
  <si>
    <t>คุ้มแสง</t>
  </si>
  <si>
    <t>จิตอนงค์</t>
  </si>
  <si>
    <t>นนทพันธ์</t>
  </si>
  <si>
    <t>ณฤทัย</t>
  </si>
  <si>
    <t>พันธุ์ปรีชา</t>
  </si>
  <si>
    <t>พุ่มเทียน</t>
  </si>
  <si>
    <t>รอดระวังภัย</t>
  </si>
  <si>
    <t>ประไพพักตร์</t>
  </si>
  <si>
    <t>อารียา</t>
  </si>
  <si>
    <t>เฮงสกุล</t>
  </si>
  <si>
    <t>วิศิษศักดิ์</t>
  </si>
  <si>
    <t>ปัญญะสังข์</t>
  </si>
  <si>
    <t>เพชรบุรี</t>
  </si>
  <si>
    <t>แก้วอยู่</t>
  </si>
  <si>
    <t>อรรถพร</t>
  </si>
  <si>
    <t>พลบุตร</t>
  </si>
  <si>
    <t>ยุทธพล</t>
  </si>
  <si>
    <t>อังกินันทน์</t>
  </si>
  <si>
    <t>จริน</t>
  </si>
  <si>
    <t>จันทร์ลาด</t>
  </si>
  <si>
    <t>จิตตานันท์</t>
  </si>
  <si>
    <t>นันทภักดิ์</t>
  </si>
  <si>
    <t>เอื้อน</t>
  </si>
  <si>
    <t>เกิดเล</t>
  </si>
  <si>
    <t>ทิพย์ยอแล๊ะ</t>
  </si>
  <si>
    <t>ไกรวุฒิ</t>
  </si>
  <si>
    <t>นุชสวัสดิ์</t>
  </si>
  <si>
    <t>พิมพ์สว่าง</t>
  </si>
  <si>
    <t>ไตละนันทน์</t>
  </si>
  <si>
    <t>รอดสวัสดิ์</t>
  </si>
  <si>
    <t>ฉ่ำมะนา</t>
  </si>
  <si>
    <t>หอมทน</t>
  </si>
  <si>
    <t>ชญาณณัจมดี</t>
  </si>
  <si>
    <t>แก้วชัด</t>
  </si>
  <si>
    <t>จันทร์แจ่ม</t>
  </si>
  <si>
    <t>จงจิตร</t>
  </si>
  <si>
    <t>ราโช</t>
  </si>
  <si>
    <t>พรหมสิทธิ์</t>
  </si>
  <si>
    <t>สว่างแวว</t>
  </si>
  <si>
    <t>ธนภูมิ</t>
  </si>
  <si>
    <t>แสงแสน</t>
  </si>
  <si>
    <t>แมลงทับ</t>
  </si>
  <si>
    <t>สมเภศ</t>
  </si>
  <si>
    <t>คงสบาย</t>
  </si>
  <si>
    <t>อุ๋ยตระกูล</t>
  </si>
  <si>
    <t>ไพฑูร</t>
  </si>
  <si>
    <t>สีสง่า</t>
  </si>
  <si>
    <t>สุภาแพ่ง</t>
  </si>
  <si>
    <t>พึ่งแตง</t>
  </si>
  <si>
    <t>หัสพันธ์</t>
  </si>
  <si>
    <t>เสมเถื่อน</t>
  </si>
  <si>
    <t>เพชรศาสตร์</t>
  </si>
  <si>
    <t>จันทร์สง่า</t>
  </si>
  <si>
    <t>วริศวรรณ</t>
  </si>
  <si>
    <t>ภิรมย์ธีรโชติ</t>
  </si>
  <si>
    <t>สุขเขตร</t>
  </si>
  <si>
    <t>สุขโข</t>
  </si>
  <si>
    <t>เกษเดช</t>
  </si>
  <si>
    <t>ฎิชยพงษ์</t>
  </si>
  <si>
    <t>แช่มเทศ</t>
  </si>
  <si>
    <t>ศรีฟ้า</t>
  </si>
  <si>
    <t>สุธาดา</t>
  </si>
  <si>
    <t>ยอดทองถาวร</t>
  </si>
  <si>
    <t>พลภัทร</t>
  </si>
  <si>
    <t>หอมแม้น</t>
  </si>
  <si>
    <t>เสริมส่ง</t>
  </si>
  <si>
    <t>อินทร์ประสิทธิ์</t>
  </si>
  <si>
    <t>พิณนภา</t>
  </si>
  <si>
    <t>พฤกษาพรรณ</t>
  </si>
  <si>
    <t>อภิวัตร</t>
  </si>
  <si>
    <t>เงินดี</t>
  </si>
  <si>
    <t>พงษ์ประพันธ์</t>
  </si>
  <si>
    <t>เถื่อนมา</t>
  </si>
  <si>
    <t>ธนกิตติ์</t>
  </si>
  <si>
    <t>ทองเพชร</t>
  </si>
  <si>
    <t>ชัยโชค</t>
  </si>
  <si>
    <t>บุศราทิจ</t>
  </si>
  <si>
    <t>อุสาหะ</t>
  </si>
  <si>
    <t>ชัยณาม</t>
  </si>
  <si>
    <t>ว่องไว</t>
  </si>
  <si>
    <t>กำไลแก้ว</t>
  </si>
  <si>
    <t>ปี่แก้ว</t>
  </si>
  <si>
    <t>จิณณาวัฒน์</t>
  </si>
  <si>
    <t>มูลนาม</t>
  </si>
  <si>
    <t>พันธ์เผือก</t>
  </si>
  <si>
    <t>ดีหะสิงห์</t>
  </si>
  <si>
    <t>ปีดอก</t>
  </si>
  <si>
    <t>อุกฤษ</t>
  </si>
  <si>
    <t>นกกริ่ม</t>
  </si>
  <si>
    <t>พราหมณี</t>
  </si>
  <si>
    <t>เชอรี่ย์</t>
  </si>
  <si>
    <t>คำสวัสดิ์</t>
  </si>
  <si>
    <t>บานแย้ม</t>
  </si>
  <si>
    <t>กอใหญ่กลาง</t>
  </si>
  <si>
    <t>สุชีลา</t>
  </si>
  <si>
    <t>วิริยะภิญโญชีพ</t>
  </si>
  <si>
    <t>ปัตพี</t>
  </si>
  <si>
    <t>ลบแย้ม</t>
  </si>
  <si>
    <t>ชญานิศ</t>
  </si>
  <si>
    <t>สุมนฑา</t>
  </si>
  <si>
    <t>ศุลีพร</t>
  </si>
  <si>
    <t>ทรัพย์มา</t>
  </si>
  <si>
    <t>โพธิแก้ว</t>
  </si>
  <si>
    <t>หอธรรมรัตน์</t>
  </si>
  <si>
    <t>ประจวบคีรีขันธ์</t>
  </si>
  <si>
    <t>ปาน้อยนนท์</t>
  </si>
  <si>
    <t>ปลั่งศรีสกุล</t>
  </si>
  <si>
    <t>จิตติพิพัฒน์พงษ์</t>
  </si>
  <si>
    <t>พันธ์ศักดิ์</t>
  </si>
  <si>
    <t>เพชรพิทักษ์ชน</t>
  </si>
  <si>
    <t>อัดแสง</t>
  </si>
  <si>
    <t>รัชตเศรษฐ์</t>
  </si>
  <si>
    <t>เจียรวนานนท์</t>
  </si>
  <si>
    <t>พิจักษณ์</t>
  </si>
  <si>
    <t>อุ่นยวง</t>
  </si>
  <si>
    <t>เสริมพงษ์</t>
  </si>
  <si>
    <t>ลิบลับ</t>
  </si>
  <si>
    <t>ประทับทอง</t>
  </si>
  <si>
    <t>ภคมณ</t>
  </si>
  <si>
    <t>ตันไทย</t>
  </si>
  <si>
    <t>ภมรสูตร</t>
  </si>
  <si>
    <t>เพชรเกลี้ยง</t>
  </si>
  <si>
    <t>โตเอี่ยม</t>
  </si>
  <si>
    <t>ละอองอ่อน</t>
  </si>
  <si>
    <t>ทศเนตร</t>
  </si>
  <si>
    <t>เทียมเทศ</t>
  </si>
  <si>
    <t>เกาะน้อย</t>
  </si>
  <si>
    <t>พัฒน์ขจร</t>
  </si>
  <si>
    <t>เนียมจันทร์</t>
  </si>
  <si>
    <t>วิสุทธิ์วัฒนศักดิ์</t>
  </si>
  <si>
    <t>ออลสัน</t>
  </si>
  <si>
    <t>เกียรติพงษ์</t>
  </si>
  <si>
    <t>พิณทอง</t>
  </si>
  <si>
    <t>สีเมฆ</t>
  </si>
  <si>
    <t>จงศรี</t>
  </si>
  <si>
    <t>พุฒิพัฒน์</t>
  </si>
  <si>
    <t>เพชรสิทธิพงษ์</t>
  </si>
  <si>
    <t>จันทร์เมือง</t>
  </si>
  <si>
    <t>ทะเลน้อย</t>
  </si>
  <si>
    <t>ธัญญมน</t>
  </si>
  <si>
    <t>อุดธิยา</t>
  </si>
  <si>
    <t>กรองทอง</t>
  </si>
  <si>
    <t>กัลยรักษ์</t>
  </si>
  <si>
    <t>มณีทุม</t>
  </si>
  <si>
    <t>จารุต</t>
  </si>
  <si>
    <t>ไชยสุภัค</t>
  </si>
  <si>
    <t>ธมน</t>
  </si>
  <si>
    <t>สุชาติกุลวสุ</t>
  </si>
  <si>
    <t>จุฑา</t>
  </si>
  <si>
    <t>แป้นทอง</t>
  </si>
  <si>
    <t>วันเปลี่ยนสี</t>
  </si>
  <si>
    <t>รัติยากร</t>
  </si>
  <si>
    <t>ธรรมรงค์แสง</t>
  </si>
  <si>
    <t>เจริญจิตร์</t>
  </si>
  <si>
    <t>เลี้ยงอำนวย</t>
  </si>
  <si>
    <t>คงกะเรียน</t>
  </si>
  <si>
    <t>เกตุสุดา</t>
  </si>
  <si>
    <t>จิตใจตรง</t>
  </si>
  <si>
    <t>พงศ์ถาวราเดช</t>
  </si>
  <si>
    <t>วนิชย์</t>
  </si>
  <si>
    <t>ปักษ์กิ่งเมือง</t>
  </si>
  <si>
    <t>ทั่งศรี</t>
  </si>
  <si>
    <t>รุ่งมรกต</t>
  </si>
  <si>
    <t>รุ่งกำจัด</t>
  </si>
  <si>
    <t>หุ่นงาม</t>
  </si>
  <si>
    <t>พลอยแดง</t>
  </si>
  <si>
    <t>ธำรงค์ศักดิ์</t>
  </si>
  <si>
    <t>ทองกรอย</t>
  </si>
  <si>
    <t>เงินแท่ง</t>
  </si>
  <si>
    <t>เอกอมร</t>
  </si>
  <si>
    <t>ชาติสีลา</t>
  </si>
  <si>
    <t>ผินประดับ</t>
  </si>
  <si>
    <t>พูนยิ้ม</t>
  </si>
  <si>
    <t>น้อยแสง</t>
  </si>
  <si>
    <t>ถิรนัย</t>
  </si>
  <si>
    <t>น้อยทับทิม</t>
  </si>
  <si>
    <t>บ้วนฮวด</t>
  </si>
  <si>
    <t>เผ่าเทพ</t>
  </si>
  <si>
    <t>หัศไทย</t>
  </si>
  <si>
    <t>ทรัพย์คง</t>
  </si>
  <si>
    <t>ภัทรินเตวิชน์</t>
  </si>
  <si>
    <t>ศรีเอี่ยม</t>
  </si>
  <si>
    <t>กัณหา</t>
  </si>
  <si>
    <t>พ่วงพี</t>
  </si>
  <si>
    <t>ฑีฆายุวัฒนา</t>
  </si>
  <si>
    <t>บุญรวม</t>
  </si>
  <si>
    <t>วระภัทร</t>
  </si>
  <si>
    <t>ปิ่นศิริ</t>
  </si>
  <si>
    <t>นครศรีธรรมราช</t>
  </si>
  <si>
    <t>รงค์</t>
  </si>
  <si>
    <t>บุญสวยขวัญ</t>
  </si>
  <si>
    <t>ขุนศรี</t>
  </si>
  <si>
    <t>นริศา</t>
  </si>
  <si>
    <t>อดิเทพวรพันธุ์</t>
  </si>
  <si>
    <t>สาพรเจริญ</t>
  </si>
  <si>
    <t>พรหมสุด</t>
  </si>
  <si>
    <t>นัฎฐ์ประชา</t>
  </si>
  <si>
    <t>เกื้อสกุล</t>
  </si>
  <si>
    <t>เดชสุวรรณรัศมี</t>
  </si>
  <si>
    <t>ศรีไกรทัย</t>
  </si>
  <si>
    <t>เพรสคอทท์</t>
  </si>
  <si>
    <t>รุ่งวิทย์</t>
  </si>
  <si>
    <t>มีภพ</t>
  </si>
  <si>
    <t>วิบูลย์ศิลป์</t>
  </si>
  <si>
    <t>เพื่อธรรม</t>
  </si>
  <si>
    <t>ชูสุวรรณ์</t>
  </si>
  <si>
    <t>จิรชัย</t>
  </si>
  <si>
    <t>ฉายาวิก</t>
  </si>
  <si>
    <t>สุพิชฌาย์</t>
  </si>
  <si>
    <t>โอ่เรือง</t>
  </si>
  <si>
    <t>สุวรรณไชย</t>
  </si>
  <si>
    <t>ขวัญเดือน</t>
  </si>
  <si>
    <t>สุบรรณ์</t>
  </si>
  <si>
    <t>ลิมปนัดดา</t>
  </si>
  <si>
    <t>ภูมี</t>
  </si>
  <si>
    <t>เอียดแก้ว</t>
  </si>
  <si>
    <t>คลองไทย</t>
  </si>
  <si>
    <t>สังข์กรด</t>
  </si>
  <si>
    <t>วัชรกาฬ</t>
  </si>
  <si>
    <t>เจียมสวัสดิ์</t>
  </si>
  <si>
    <t>พิตรธนวัตร</t>
  </si>
  <si>
    <t>พิมพ์ใจ</t>
  </si>
  <si>
    <t>เมธีภัทรกุล</t>
  </si>
  <si>
    <t>เกศรา</t>
  </si>
  <si>
    <t>เลขมาศ</t>
  </si>
  <si>
    <t>ขุนทองจันทร์</t>
  </si>
  <si>
    <t>ทิมาภรณ์</t>
  </si>
  <si>
    <t>ภูชงค์</t>
  </si>
  <si>
    <t>อญาภรณ์</t>
  </si>
  <si>
    <t>พรหมแก้ว</t>
  </si>
  <si>
    <t>ราชมณี</t>
  </si>
  <si>
    <t>ดารุณี</t>
  </si>
  <si>
    <t>ฉัตรรุ่งเรืองสุข</t>
  </si>
  <si>
    <t>กริตยา</t>
  </si>
  <si>
    <t>แสงสุริยันต์</t>
  </si>
  <si>
    <t>สัณหพจน์</t>
  </si>
  <si>
    <t>สุขศรีเมือง</t>
  </si>
  <si>
    <t>แก้วภราดัย</t>
  </si>
  <si>
    <t>เหมทานนท์</t>
  </si>
  <si>
    <t>รวิสรา</t>
  </si>
  <si>
    <t>ทิศนุ่น</t>
  </si>
  <si>
    <t>ทวิวัส</t>
  </si>
  <si>
    <t>เหลี่ยมดี</t>
  </si>
  <si>
    <t>ณัฐวิทย์</t>
  </si>
  <si>
    <t>ส่งแสง</t>
  </si>
  <si>
    <t>รังสิมันตุชาติ</t>
  </si>
  <si>
    <t>ฐปกรณ์</t>
  </si>
  <si>
    <t>มีล่อง</t>
  </si>
  <si>
    <t>โชติศักดิ์</t>
  </si>
  <si>
    <t>นาคคง</t>
  </si>
  <si>
    <t>ไทรทอง</t>
  </si>
  <si>
    <t>สมมาตร</t>
  </si>
  <si>
    <t>สนทมิโน</t>
  </si>
  <si>
    <t>บุญญา</t>
  </si>
  <si>
    <t>รัชนีวรรณ</t>
  </si>
  <si>
    <t>อินทร์สุวรรณ</t>
  </si>
  <si>
    <t>ขวัญเกื้อ</t>
  </si>
  <si>
    <t>จันทร์ศรี</t>
  </si>
  <si>
    <t>ทองเอียด</t>
  </si>
  <si>
    <t>ดลรอหมาน</t>
  </si>
  <si>
    <t>วีระพงศ์</t>
  </si>
  <si>
    <t>หนูเขียว</t>
  </si>
  <si>
    <t>เกลี้ยงทอง</t>
  </si>
  <si>
    <t>หนูแสง</t>
  </si>
  <si>
    <t>นาคมาศ</t>
  </si>
  <si>
    <t>หงส์ทอง</t>
  </si>
  <si>
    <t>อารี</t>
  </si>
  <si>
    <t>บุญเครือ</t>
  </si>
  <si>
    <t>ชนิตร์นันท์</t>
  </si>
  <si>
    <t>แก้วพะเนิน</t>
  </si>
  <si>
    <t>หนูคูขุด</t>
  </si>
  <si>
    <t>ปฏิพน</t>
  </si>
  <si>
    <t>ชนะณรงค์</t>
  </si>
  <si>
    <t>ธีร์วศิษฐ์</t>
  </si>
  <si>
    <t>วีรชัย</t>
  </si>
  <si>
    <t>วิทย์</t>
  </si>
  <si>
    <t>แซ่ลิ่ม</t>
  </si>
  <si>
    <t>ช่วยอุปการ</t>
  </si>
  <si>
    <t>วรัณญา</t>
  </si>
  <si>
    <t>มีเดชา</t>
  </si>
  <si>
    <t>สิทธิพงศ์</t>
  </si>
  <si>
    <t>ยุติธรรม</t>
  </si>
  <si>
    <t>ศรีวิทยารัตน์</t>
  </si>
  <si>
    <t>จิรพรรณ</t>
  </si>
  <si>
    <t>แซ่อุ่ย</t>
  </si>
  <si>
    <t>โชติกา</t>
  </si>
  <si>
    <t>ไพคำนาม</t>
  </si>
  <si>
    <t>ธัสศมีย์</t>
  </si>
  <si>
    <t>สมวาที</t>
  </si>
  <si>
    <t>เทพไท</t>
  </si>
  <si>
    <t>เสนพงศ์</t>
  </si>
  <si>
    <t>อาญาสิทธิ์</t>
  </si>
  <si>
    <t>ศรีสุวรรณ</t>
  </si>
  <si>
    <t>เหลือสม</t>
  </si>
  <si>
    <t>หนูสาย</t>
  </si>
  <si>
    <t>เสนากัสป์</t>
  </si>
  <si>
    <t>สุรธัช</t>
  </si>
  <si>
    <t>เณรภักดี</t>
  </si>
  <si>
    <t>นุ่นคง</t>
  </si>
  <si>
    <t>ทัตธน</t>
  </si>
  <si>
    <t>แก้วทอง</t>
  </si>
  <si>
    <t>นาคสัน</t>
  </si>
  <si>
    <t>ศรีสว่าง</t>
  </si>
  <si>
    <t>ธดา</t>
  </si>
  <si>
    <t>ชูจันทร์</t>
  </si>
  <si>
    <t>ภาณุวัชร</t>
  </si>
  <si>
    <t>วงศ์พลาย</t>
  </si>
  <si>
    <t>เฉลิมวรรณ</t>
  </si>
  <si>
    <t>เจียร</t>
  </si>
  <si>
    <t>ชูหนู</t>
  </si>
  <si>
    <t>ฤทธิชัย</t>
  </si>
  <si>
    <t>ป่วน</t>
  </si>
  <si>
    <t>นาคแป้น</t>
  </si>
  <si>
    <t>พิศณุ</t>
  </si>
  <si>
    <t>วิริยะพงศ์</t>
  </si>
  <si>
    <t>อะหมัดยูหนาน</t>
  </si>
  <si>
    <t>พัชณี</t>
  </si>
  <si>
    <t>ศุภกาญจน์</t>
  </si>
  <si>
    <t>ร่างเล็ก</t>
  </si>
  <si>
    <t>พรหมเรือง</t>
  </si>
  <si>
    <t>พรายพรรณ</t>
  </si>
  <si>
    <t>สัจจพล</t>
  </si>
  <si>
    <t>อ่อนภักดี</t>
  </si>
  <si>
    <t>รักเดช</t>
  </si>
  <si>
    <t>โสรยา</t>
  </si>
  <si>
    <t>ถาวรสุข</t>
  </si>
  <si>
    <t>บำรอง</t>
  </si>
  <si>
    <t>มีสุวรรณ์</t>
  </si>
  <si>
    <t>ชูเพ็ชร</t>
  </si>
  <si>
    <t>จันทุรส</t>
  </si>
  <si>
    <t>จิตรกร</t>
  </si>
  <si>
    <t>จันธิมา</t>
  </si>
  <si>
    <t>สุดถนอม</t>
  </si>
  <si>
    <t>สุวพร</t>
  </si>
  <si>
    <t>เพ็ชรทองนะ</t>
  </si>
  <si>
    <t>นุ่นจุ้ย</t>
  </si>
  <si>
    <t>ภูมิไท</t>
  </si>
  <si>
    <t>ดีเป็นแก้ว</t>
  </si>
  <si>
    <t>แสงอารยะกุล</t>
  </si>
  <si>
    <t>สุตตะนาคา</t>
  </si>
  <si>
    <t>ธาตรี</t>
  </si>
  <si>
    <t>คำแหง</t>
  </si>
  <si>
    <t>หนูหนอง</t>
  </si>
  <si>
    <t>อภิรัฐ</t>
  </si>
  <si>
    <t>รัตนพันธุ์</t>
  </si>
  <si>
    <t>วงศ์เมฆ</t>
  </si>
  <si>
    <t>กัญจณิตฐ์</t>
  </si>
  <si>
    <t>แร่ทอง</t>
  </si>
  <si>
    <t>ทิพย์ยาน</t>
  </si>
  <si>
    <t>เจือ</t>
  </si>
  <si>
    <t>ทิพย์ลาภ</t>
  </si>
  <si>
    <t>ชูแสง</t>
  </si>
  <si>
    <t>รัตนกระจ่าง</t>
  </si>
  <si>
    <t>ฉลองชัย</t>
  </si>
  <si>
    <t>หอมหวล</t>
  </si>
  <si>
    <t>กฤษฎิ์</t>
  </si>
  <si>
    <t>โฉมทอง</t>
  </si>
  <si>
    <t>ทรงศิลป์</t>
  </si>
  <si>
    <t>สังข์อินทรีย์</t>
  </si>
  <si>
    <t>อำลอย</t>
  </si>
  <si>
    <t>พิพัฒน์ผล</t>
  </si>
  <si>
    <t>ศุภศร</t>
  </si>
  <si>
    <t>รัตนบุรี</t>
  </si>
  <si>
    <t>ฐวินเศรษฐ์</t>
  </si>
  <si>
    <t>ชอบทำกิจ</t>
  </si>
  <si>
    <t>นาคเกิด</t>
  </si>
  <si>
    <t>ปริษา</t>
  </si>
  <si>
    <t>ถาวรฤทธิพล</t>
  </si>
  <si>
    <t>ย่องเส้ง</t>
  </si>
  <si>
    <t>สุขมณี</t>
  </si>
  <si>
    <t>ปานใจ</t>
  </si>
  <si>
    <t>ยอดระบำ</t>
  </si>
  <si>
    <t>สุขหนู</t>
  </si>
  <si>
    <t>สมถวิล</t>
  </si>
  <si>
    <t>เต็มภาชนะ</t>
  </si>
  <si>
    <t>สราญจิตต์</t>
  </si>
  <si>
    <t>พันธ์เพชรกุล</t>
  </si>
  <si>
    <t>บุญศิริ</t>
  </si>
  <si>
    <t>พิกุลหอม</t>
  </si>
  <si>
    <t>เพชรอาวุธ</t>
  </si>
  <si>
    <t>ฟ้าแต่ง</t>
  </si>
  <si>
    <t>พงษ์ขันตรี</t>
  </si>
  <si>
    <t>วลัยลักษณ์</t>
  </si>
  <si>
    <t>รักกำเหนิด</t>
  </si>
  <si>
    <t>ทั่วจบ</t>
  </si>
  <si>
    <t>เสกข์</t>
  </si>
  <si>
    <t>นุ่นสง</t>
  </si>
  <si>
    <t>ชินวรณ์</t>
  </si>
  <si>
    <t>จอมไกร</t>
  </si>
  <si>
    <t>สวัสดิวงศ์</t>
  </si>
  <si>
    <t>มัชฌิมวงศ์</t>
  </si>
  <si>
    <t>อภิกษณา</t>
  </si>
  <si>
    <t>สวนกูล</t>
  </si>
  <si>
    <t>กระวี</t>
  </si>
  <si>
    <t>หวานแก้ว</t>
  </si>
  <si>
    <t>พลรัฐธนาสิทธิ์</t>
  </si>
  <si>
    <t>สุขกาย</t>
  </si>
  <si>
    <t>วราโชติ</t>
  </si>
  <si>
    <t>มณีอ่อน</t>
  </si>
  <si>
    <t>ศรายุธ</t>
  </si>
  <si>
    <t>ไกรสิทธิ์</t>
  </si>
  <si>
    <t>ลาชโรจน์</t>
  </si>
  <si>
    <t>ทิว</t>
  </si>
  <si>
    <t>จรุงศักดิ์</t>
  </si>
  <si>
    <t>จิตต์ดี</t>
  </si>
  <si>
    <t>อัจฉริยะปัญญา</t>
  </si>
  <si>
    <t>สุวุฒิ</t>
  </si>
  <si>
    <t>ไกรณัท</t>
  </si>
  <si>
    <t>แก้วกระจก</t>
  </si>
  <si>
    <t>อนงค์</t>
  </si>
  <si>
    <t>ประเสริฐสุข</t>
  </si>
  <si>
    <t>สุชิลา</t>
  </si>
  <si>
    <t>สุขเรือง</t>
  </si>
  <si>
    <t>ยะโส</t>
  </si>
  <si>
    <t>สุขทิพย์</t>
  </si>
  <si>
    <t>ธีราทัต</t>
  </si>
  <si>
    <t>รักษ์มณี</t>
  </si>
  <si>
    <t>มิสวิล</t>
  </si>
  <si>
    <t>ยศมล</t>
  </si>
  <si>
    <t>สุมา</t>
  </si>
  <si>
    <t>ศิรารัตน์</t>
  </si>
  <si>
    <t>แก้วไทย</t>
  </si>
  <si>
    <t>รณชิต</t>
  </si>
  <si>
    <t>บำรุงภักดิ์ ธราพร</t>
  </si>
  <si>
    <t>นัฎฐานันท์</t>
  </si>
  <si>
    <t>เดชเดโช</t>
  </si>
  <si>
    <t>มุกดาวรรณ</t>
  </si>
  <si>
    <t>เลื่องสีนิล</t>
  </si>
  <si>
    <t>ชุมภูทอง</t>
  </si>
  <si>
    <t>ควรศิริ</t>
  </si>
  <si>
    <t>สิริบรรณจบ</t>
  </si>
  <si>
    <t>คงใหม่</t>
  </si>
  <si>
    <t>สานนท์</t>
  </si>
  <si>
    <t>จิระศักดิ์</t>
  </si>
  <si>
    <t>อยู่พิทักษ์</t>
  </si>
  <si>
    <t>ปิยะณรงค์</t>
  </si>
  <si>
    <t>หนูด้วง</t>
  </si>
  <si>
    <t>ภูวสิษฏ์</t>
  </si>
  <si>
    <t>ทองสง</t>
  </si>
  <si>
    <t>กวีวัธน์</t>
  </si>
  <si>
    <t>ส้มเขียวหวาน</t>
  </si>
  <si>
    <t>ศิริผล</t>
  </si>
  <si>
    <t>จารุพิชญา</t>
  </si>
  <si>
    <t>ฝอยทอง</t>
  </si>
  <si>
    <t>วิเชียรมณี</t>
  </si>
  <si>
    <t>รัตนสุภา</t>
  </si>
  <si>
    <t>ประเสริฐพงศ์</t>
  </si>
  <si>
    <t>โอฬาร์ชน</t>
  </si>
  <si>
    <t>ผาสิงห์</t>
  </si>
  <si>
    <t>บุญทองใหม่</t>
  </si>
  <si>
    <t>นัสสรณ์</t>
  </si>
  <si>
    <t>อัครโชติพัฒนกุล</t>
  </si>
  <si>
    <t>ศรีสัตบรรณ์</t>
  </si>
  <si>
    <t>เพชรานนท์</t>
  </si>
  <si>
    <t>รัฐกุล</t>
  </si>
  <si>
    <t>อรรถพงศ์</t>
  </si>
  <si>
    <t>ดาศรี</t>
  </si>
  <si>
    <t>ภัฎฐมณฑ์</t>
  </si>
  <si>
    <t>เพชรเรือนทอง</t>
  </si>
  <si>
    <t>สารสินธ์</t>
  </si>
  <si>
    <t>อาญา</t>
  </si>
  <si>
    <t>จิราเพชร</t>
  </si>
  <si>
    <t>วิสวะ</t>
  </si>
  <si>
    <t>รัตนุกูล</t>
  </si>
  <si>
    <t>กิตติอนันต์</t>
  </si>
  <si>
    <t>สิทธิบรรณ์</t>
  </si>
  <si>
    <t>จิรา</t>
  </si>
  <si>
    <t>แก้วประสิทธิ์</t>
  </si>
  <si>
    <t>สุวรรณเทพ</t>
  </si>
  <si>
    <t>ยอดผกา</t>
  </si>
  <si>
    <t>ชิดกมล</t>
  </si>
  <si>
    <t>สาระพันธ์</t>
  </si>
  <si>
    <t>มาศดิตถ์</t>
  </si>
  <si>
    <t>คงย่อง</t>
  </si>
  <si>
    <t>หนูรอด</t>
  </si>
  <si>
    <t>ถาวรพราหมณ์</t>
  </si>
  <si>
    <t>ดารากัย</t>
  </si>
  <si>
    <t>ราเชน</t>
  </si>
  <si>
    <t>หัตถประดิษฐ</t>
  </si>
  <si>
    <t>สงประเสริฐ</t>
  </si>
  <si>
    <t>สุขพันธุ์</t>
  </si>
  <si>
    <t>อรรจน์</t>
  </si>
  <si>
    <t>สุวรรณนุรักษ์</t>
  </si>
  <si>
    <t>นิติศาสตร์</t>
  </si>
  <si>
    <t>ทองสมัคร</t>
  </si>
  <si>
    <t>มากชุม</t>
  </si>
  <si>
    <t>รดาภัค</t>
  </si>
  <si>
    <t>จันทร์พิมล</t>
  </si>
  <si>
    <t>หัตถประดิษฐ์</t>
  </si>
  <si>
    <t>รุ่งนิรันดรกุล</t>
  </si>
  <si>
    <t>บุรินสุวรรณ</t>
  </si>
  <si>
    <t>ไพรี</t>
  </si>
  <si>
    <t>สมแสง</t>
  </si>
  <si>
    <t>พิมเสน</t>
  </si>
  <si>
    <t>อะอิต</t>
  </si>
  <si>
    <t>ทวีทอง</t>
  </si>
  <si>
    <t>พราหมณ์นาค</t>
  </si>
  <si>
    <t>ยีสา</t>
  </si>
  <si>
    <t>เวทยาวงศ์</t>
  </si>
  <si>
    <t>บาว</t>
  </si>
  <si>
    <t>จิตร์นารี</t>
  </si>
  <si>
    <t>อรุณชัย</t>
  </si>
  <si>
    <t>วงศ์สุวรรณ</t>
  </si>
  <si>
    <t>กรีเมศวร์</t>
  </si>
  <si>
    <t>ชุมศรี</t>
  </si>
  <si>
    <t>จโนภาส</t>
  </si>
  <si>
    <t>ชัชพิสิฐ</t>
  </si>
  <si>
    <t>เสภา</t>
  </si>
  <si>
    <t>รอดแก้ว</t>
  </si>
  <si>
    <t>นพพันธุ์</t>
  </si>
  <si>
    <t>ธุรการ</t>
  </si>
  <si>
    <t>ยังบรรเทา</t>
  </si>
  <si>
    <t>พิมพ์ภัทรา</t>
  </si>
  <si>
    <t>วิชัยกุล</t>
  </si>
  <si>
    <t>บริรักษ์</t>
  </si>
  <si>
    <t>ภูริณัฐ</t>
  </si>
  <si>
    <t>ใจสนุก</t>
  </si>
  <si>
    <t>ทองหมัน</t>
  </si>
  <si>
    <t>วนาทิพย์</t>
  </si>
  <si>
    <t>อธิคมานนท์</t>
  </si>
  <si>
    <t>สวัสดิสาร</t>
  </si>
  <si>
    <t>ชนะคุ้ม</t>
  </si>
  <si>
    <t>ระวังวงศ์</t>
  </si>
  <si>
    <t>วัชนะ</t>
  </si>
  <si>
    <t>ฝั่งชลจิตต์</t>
  </si>
  <si>
    <t>ธงรอด</t>
  </si>
  <si>
    <t>กัณฑ์อเนก</t>
  </si>
  <si>
    <t>ธัชศักดิ์</t>
  </si>
  <si>
    <t>ขนอม</t>
  </si>
  <si>
    <t>นันทิยา</t>
  </si>
  <si>
    <t>สุทธิพันธ์</t>
  </si>
  <si>
    <t>นุรักษ์</t>
  </si>
  <si>
    <t>ตักเตือน</t>
  </si>
  <si>
    <t>พรหมเจริญ</t>
  </si>
  <si>
    <t>แพรวนภา</t>
  </si>
  <si>
    <t>กิจไพบูลทวี</t>
  </si>
  <si>
    <t>ดาราไกย</t>
  </si>
  <si>
    <t>นฤพรรณ</t>
  </si>
  <si>
    <t>รองเมือง อีเรค</t>
  </si>
  <si>
    <t>กรกมล</t>
  </si>
  <si>
    <t>บุญมนต์</t>
  </si>
  <si>
    <t>ราชนาวี</t>
  </si>
  <si>
    <t>ดำคล้าย</t>
  </si>
  <si>
    <t>กัญญาณี</t>
  </si>
  <si>
    <t>สนธิคุณ</t>
  </si>
  <si>
    <t>วีรวรรณ</t>
  </si>
  <si>
    <t>พูนภิญโญ</t>
  </si>
  <si>
    <t>ฤทธิโชค</t>
  </si>
  <si>
    <t>ชัยฤกษ์</t>
  </si>
  <si>
    <t>พละบุญ</t>
  </si>
  <si>
    <t>บุญปราบ</t>
  </si>
  <si>
    <t>พรหมอินทร์</t>
  </si>
  <si>
    <t>ชูพันธ์</t>
  </si>
  <si>
    <t>ทองสม</t>
  </si>
  <si>
    <t>อักษรกาญจน์</t>
  </si>
  <si>
    <t>กระบี่</t>
  </si>
  <si>
    <t>เกี่ยวข้อง</t>
  </si>
  <si>
    <t>วสุนธรา</t>
  </si>
  <si>
    <t>อ่าวลึกน้อย</t>
  </si>
  <si>
    <t>ทวีเกียรติ</t>
  </si>
  <si>
    <t>กิตติสิทโธ</t>
  </si>
  <si>
    <t>สิริเกียรติกุล</t>
  </si>
  <si>
    <t>สุคนธกนิษฐ</t>
  </si>
  <si>
    <t>วิชญาดา</t>
  </si>
  <si>
    <t>วรฤทัย</t>
  </si>
  <si>
    <t>ชัยภักดี</t>
  </si>
  <si>
    <t>ดำดี</t>
  </si>
  <si>
    <t>เกกินะ</t>
  </si>
  <si>
    <t>วรวงค์</t>
  </si>
  <si>
    <t>ระฆังทอง</t>
  </si>
  <si>
    <t>แซ่ฮ่อ</t>
  </si>
  <si>
    <t>นวลนุ่น</t>
  </si>
  <si>
    <t>สายเส็น</t>
  </si>
  <si>
    <t>ตรีภพ</t>
  </si>
  <si>
    <t>เพ่งกิจ</t>
  </si>
  <si>
    <t>ภารา</t>
  </si>
  <si>
    <t>แซ่ฉั่ว</t>
  </si>
  <si>
    <t>สุทัศ</t>
  </si>
  <si>
    <t>แก้วแสวง</t>
  </si>
  <si>
    <t>ละมุลสุข</t>
  </si>
  <si>
    <t>ยาซีน</t>
  </si>
  <si>
    <t>งามทรัพย์</t>
  </si>
  <si>
    <t>นิตินัย</t>
  </si>
  <si>
    <t>เกลี้ยงสิน</t>
  </si>
  <si>
    <t>มู่หำหมัด</t>
  </si>
  <si>
    <t>หมักหมัน</t>
  </si>
  <si>
    <t>จุรุพงค์</t>
  </si>
  <si>
    <t>โชคไพศาล</t>
  </si>
  <si>
    <t>ผิวดี</t>
  </si>
  <si>
    <t>ศรีนวลละออง</t>
  </si>
  <si>
    <t>สังคะสิน</t>
  </si>
  <si>
    <t>จันทร์เทียม</t>
  </si>
  <si>
    <t>ชอบศิลป์</t>
  </si>
  <si>
    <t>สฤษฏ์พงษ์</t>
  </si>
  <si>
    <t>สุชีน</t>
  </si>
  <si>
    <t>เอ่งฉ้วน</t>
  </si>
  <si>
    <t>สมัชชา</t>
  </si>
  <si>
    <t>อัศวโรจน์</t>
  </si>
  <si>
    <t>เถาว์กลอย กูจิ</t>
  </si>
  <si>
    <t>พยายาม</t>
  </si>
  <si>
    <t>สถาปนา</t>
  </si>
  <si>
    <t>ดวงน้ำแก้ว</t>
  </si>
  <si>
    <t>รุ่งโรจน์กิตติสิน</t>
  </si>
  <si>
    <t>กฤษฎีกา</t>
  </si>
  <si>
    <t>มณีมัย</t>
  </si>
  <si>
    <t>เฉลิมวัฒน์</t>
  </si>
  <si>
    <t>อินทร์จันทร์</t>
  </si>
  <si>
    <t>ภูเมฆ</t>
  </si>
  <si>
    <t>สุวรรณเนาว์</t>
  </si>
  <si>
    <t>วัฒน์</t>
  </si>
  <si>
    <t>เพ็ชรเครือ</t>
  </si>
  <si>
    <t>ร้อหมาด</t>
  </si>
  <si>
    <t>คลองมดคัน</t>
  </si>
  <si>
    <t>อริษฎ์พล</t>
  </si>
  <si>
    <t>เอกธนากุลพัชร</t>
  </si>
  <si>
    <t>ศิวกรณ์</t>
  </si>
  <si>
    <t>บุญรัตนะ</t>
  </si>
  <si>
    <t>สายนุ้ย</t>
  </si>
  <si>
    <t>ภควัฒน์</t>
  </si>
  <si>
    <t>บุผ่อง</t>
  </si>
  <si>
    <t>เจ๊ะห้าสัน</t>
  </si>
  <si>
    <t>ยะลา</t>
  </si>
  <si>
    <t>สุวดี</t>
  </si>
  <si>
    <t>เพ็ชรแขก</t>
  </si>
  <si>
    <t>นิพร</t>
  </si>
  <si>
    <t>จันทร์สีนาค</t>
  </si>
  <si>
    <t>ราชไมตรี</t>
  </si>
  <si>
    <t>เฉม</t>
  </si>
  <si>
    <t>เชื้อทะเล</t>
  </si>
  <si>
    <t>ไชยสน</t>
  </si>
  <si>
    <t>คงภักดี</t>
  </si>
  <si>
    <t>มาตย์โอสถ</t>
  </si>
  <si>
    <t>เพชรทอง</t>
  </si>
  <si>
    <t>รักกมล</t>
  </si>
  <si>
    <t>สระสม</t>
  </si>
  <si>
    <t>ณัฐธิชา</t>
  </si>
  <si>
    <t>คงโส</t>
  </si>
  <si>
    <t>ชาญน้ำ</t>
  </si>
  <si>
    <t>พังงา</t>
  </si>
  <si>
    <t>กันตวรรณ</t>
  </si>
  <si>
    <t>ตันเถียร</t>
  </si>
  <si>
    <t>ชาญวิศว์</t>
  </si>
  <si>
    <t>บรรจงการ</t>
  </si>
  <si>
    <t>จิรพงศ์</t>
  </si>
  <si>
    <t>มาศทอง</t>
  </si>
  <si>
    <t>ชนัญ</t>
  </si>
  <si>
    <t>เรืองผล</t>
  </si>
  <si>
    <t>หัศนี</t>
  </si>
  <si>
    <t>นริษรา</t>
  </si>
  <si>
    <t>เพชรพฤทธิ์</t>
  </si>
  <si>
    <t>ทอดทิ้ง</t>
  </si>
  <si>
    <t>ประภากร</t>
  </si>
  <si>
    <t>สมประกอบ</t>
  </si>
  <si>
    <t>กรวิภาส</t>
  </si>
  <si>
    <t>หมายแร่</t>
  </si>
  <si>
    <t>แจวทอง</t>
  </si>
  <si>
    <t>เปาะทอง</t>
  </si>
  <si>
    <t>จันทริก</t>
  </si>
  <si>
    <t>ธรณินทร์</t>
  </si>
  <si>
    <t>กิตติวรรณาภรณ์</t>
  </si>
  <si>
    <t>นวลละมัย</t>
  </si>
  <si>
    <t>ขวัญเพ็ชร์</t>
  </si>
  <si>
    <t>เจียรธนกฤติ</t>
  </si>
  <si>
    <t>ทรงสวรรค์</t>
  </si>
  <si>
    <t>ม่อหมาด</t>
  </si>
  <si>
    <t>เด่นมาลัย</t>
  </si>
  <si>
    <t>กุลชญา</t>
  </si>
  <si>
    <t>นนทรีย์</t>
  </si>
  <si>
    <t>ประสงค์ผล</t>
  </si>
  <si>
    <t>ชุมช่วย</t>
  </si>
  <si>
    <t>ศรีรัฐ</t>
  </si>
  <si>
    <t>หาบ</t>
  </si>
  <si>
    <t>มัจฉาเวช</t>
  </si>
  <si>
    <t>ศรีรัตน์</t>
  </si>
  <si>
    <t>ส่งศฤงคาร</t>
  </si>
  <si>
    <t>อิฐหรอเหม</t>
  </si>
  <si>
    <t>ใจขยัน</t>
  </si>
  <si>
    <t>ปรารถนา</t>
  </si>
  <si>
    <t>ภูเก็ต</t>
  </si>
  <si>
    <t>สุทา</t>
  </si>
  <si>
    <t>ประทีป ณ ถลาง</t>
  </si>
  <si>
    <t>อนันต์ศิริภัณฑ์</t>
  </si>
  <si>
    <t>อะคะปัน</t>
  </si>
  <si>
    <t>สรนันท์</t>
  </si>
  <si>
    <t>สีฟ้า</t>
  </si>
  <si>
    <t>อรรคพล</t>
  </si>
  <si>
    <t>แนบ</t>
  </si>
  <si>
    <t>สินทอง</t>
  </si>
  <si>
    <t>ธีระเดช</t>
  </si>
  <si>
    <t>พู่นำชัย</t>
  </si>
  <si>
    <t>จิรทีป</t>
  </si>
  <si>
    <t>นาวารักษ์</t>
  </si>
  <si>
    <t>จันทรโศภิน</t>
  </si>
  <si>
    <t>อึ๋งสินค้าตระกูล</t>
  </si>
  <si>
    <t>ประวิตร์</t>
  </si>
  <si>
    <t>จุฬา</t>
  </si>
  <si>
    <t>ยุคุณธร</t>
  </si>
  <si>
    <t>ออมทรัพย์</t>
  </si>
  <si>
    <t>ชัชยานุกร</t>
  </si>
  <si>
    <t>กรณรัช</t>
  </si>
  <si>
    <t>คณานุรักษ์</t>
  </si>
  <si>
    <t>พีระพงค์</t>
  </si>
  <si>
    <t>ผลประมูล</t>
  </si>
  <si>
    <t>ดวงสุวรรณ์</t>
  </si>
  <si>
    <t>ชินสิช</t>
  </si>
  <si>
    <t>เสริญ</t>
  </si>
  <si>
    <t>ทวิชา</t>
  </si>
  <si>
    <t>คุปต์ทรงคุณ</t>
  </si>
  <si>
    <t>ประวัติชัย</t>
  </si>
  <si>
    <t>พิเศษสินธ์</t>
  </si>
  <si>
    <t>หมวดหรี่</t>
  </si>
  <si>
    <t>ถิ่นสาคู</t>
  </si>
  <si>
    <t>ปัญญาไวย</t>
  </si>
  <si>
    <t>เลื่องลือ</t>
  </si>
  <si>
    <t>หลาวหล้าง</t>
  </si>
  <si>
    <t>อรรถทรัพย์</t>
  </si>
  <si>
    <t>อิทธิพงษ์</t>
  </si>
  <si>
    <t>คงนาม</t>
  </si>
  <si>
    <t>บุญยง</t>
  </si>
  <si>
    <t>บุรีรักษ์</t>
  </si>
  <si>
    <t>ถิ่นเกาะแก้ว</t>
  </si>
  <si>
    <t>ภคิน</t>
  </si>
  <si>
    <t>จันทิรา</t>
  </si>
  <si>
    <t>สิงห์ฆาฬะ</t>
  </si>
  <si>
    <t>สำพันธ์</t>
  </si>
  <si>
    <t>สิงห์สีดา</t>
  </si>
  <si>
    <t>เหมหงษ์</t>
  </si>
  <si>
    <t>เกาะกาวี</t>
  </si>
  <si>
    <t>คงพูล</t>
  </si>
  <si>
    <t>แก้วกลม</t>
  </si>
  <si>
    <t>เอกวานิช</t>
  </si>
  <si>
    <t>จตุรภุชกุลพงศ์</t>
  </si>
  <si>
    <t>พัทธ์พิชญา</t>
  </si>
  <si>
    <t>เพ็ชรพันธ์</t>
  </si>
  <si>
    <t>วรธนัท</t>
  </si>
  <si>
    <t>วงศ์นา</t>
  </si>
  <si>
    <t>อัลมันศูรีย์</t>
  </si>
  <si>
    <t>หัสชัย</t>
  </si>
  <si>
    <t>แกล้วทนงค์</t>
  </si>
  <si>
    <t>โชติกิจสมบูรณ์</t>
  </si>
  <si>
    <t>ธาราวิทย์</t>
  </si>
  <si>
    <t>พัฒการีย์</t>
  </si>
  <si>
    <t>ปลื้มจิตต์</t>
  </si>
  <si>
    <t>ประเภท</t>
  </si>
  <si>
    <t>ติระนนท์</t>
  </si>
  <si>
    <t>พันธ์ทิพย์</t>
  </si>
  <si>
    <t>เรืองสุวรรณ์</t>
  </si>
  <si>
    <t>สุราษฎร์ธานี</t>
  </si>
  <si>
    <t>ภานุ</t>
  </si>
  <si>
    <t>ศรีบุศยกาญจน์</t>
  </si>
  <si>
    <t>จิรวรรณ</t>
  </si>
  <si>
    <t>สารสิทธิ์</t>
  </si>
  <si>
    <t>ธีรพงศ์ศักดิ์</t>
  </si>
  <si>
    <t>เมืองราม</t>
  </si>
  <si>
    <t>เทือกสุบรรณ</t>
  </si>
  <si>
    <t>อินทรมณี</t>
  </si>
  <si>
    <t>วรกัญญา</t>
  </si>
  <si>
    <t>ทองพัฒน์</t>
  </si>
  <si>
    <t>พศิณ</t>
  </si>
  <si>
    <t>เจือจันทร์พิพัฒน์</t>
  </si>
  <si>
    <t>ตฤณ</t>
  </si>
  <si>
    <t>ล่อใจ</t>
  </si>
  <si>
    <t>วงศ์พัฒนกิจ</t>
  </si>
  <si>
    <t>กษมาพันธุ์</t>
  </si>
  <si>
    <t>อาจสามารถ</t>
  </si>
  <si>
    <t>ณัฐทิตา</t>
  </si>
  <si>
    <t>ทองช่วย</t>
  </si>
  <si>
    <t>ดำศิริ</t>
  </si>
  <si>
    <t>สังข์นคร</t>
  </si>
  <si>
    <t>ปรียาวรรณ</t>
  </si>
  <si>
    <t>คงบุญมี</t>
  </si>
  <si>
    <t>เม่งควน</t>
  </si>
  <si>
    <t>ฉิมแก้ว</t>
  </si>
  <si>
    <t>จักรตรี</t>
  </si>
  <si>
    <t>รัตน์ศรี</t>
  </si>
  <si>
    <t>ททัษชดา</t>
  </si>
  <si>
    <t>เศวตเวช</t>
  </si>
  <si>
    <t>จุไรรัตน์</t>
  </si>
  <si>
    <t>ศรลัมพ์</t>
  </si>
  <si>
    <t>ศรีธรรม</t>
  </si>
  <si>
    <t>ดวงมณี</t>
  </si>
  <si>
    <t>พลอยณิศา</t>
  </si>
  <si>
    <t>ตันณภพภูวนนท์</t>
  </si>
  <si>
    <t>รุจิชญานันท์</t>
  </si>
  <si>
    <t>วิวรรธน์</t>
  </si>
  <si>
    <t>นิลวัชรมณี</t>
  </si>
  <si>
    <t>เอี่ยมตระกูล</t>
  </si>
  <si>
    <t>หิมทอง</t>
  </si>
  <si>
    <t>ยอดขวัญ</t>
  </si>
  <si>
    <t>ชุมวระ</t>
  </si>
  <si>
    <t>รังสิวรารักษ์</t>
  </si>
  <si>
    <t>วิชัยดิษฐ</t>
  </si>
  <si>
    <t>โต๊ะหลาง</t>
  </si>
  <si>
    <t>อมฤต</t>
  </si>
  <si>
    <t>วิภาคหัตถกิจ</t>
  </si>
  <si>
    <t>วิศรุจณ์</t>
  </si>
  <si>
    <t>แท่นนาค</t>
  </si>
  <si>
    <t>ชัยสันท์</t>
  </si>
  <si>
    <t>หิรัญสาลี</t>
  </si>
  <si>
    <t>ภัทราคนิษฐ์</t>
  </si>
  <si>
    <t>ศรีสมุย</t>
  </si>
  <si>
    <t>สุวรรณดวง</t>
  </si>
  <si>
    <t>ไทยรัฐ</t>
  </si>
  <si>
    <t>ธรรมนอง</t>
  </si>
  <si>
    <t>พรหมรักษ์</t>
  </si>
  <si>
    <t>พิณกาญจน์</t>
  </si>
  <si>
    <t>ศิรินภาพร</t>
  </si>
  <si>
    <t>มีเดช</t>
  </si>
  <si>
    <t>นันทวิทย์</t>
  </si>
  <si>
    <t>จักสาน</t>
  </si>
  <si>
    <t>คฑาเทพ</t>
  </si>
  <si>
    <t>ธรรมเสน</t>
  </si>
  <si>
    <t>ชัยพันโกฏิ</t>
  </si>
  <si>
    <t>ผลผลา</t>
  </si>
  <si>
    <t>สมัยพิทักษ์</t>
  </si>
  <si>
    <t>เสรีพล</t>
  </si>
  <si>
    <t>ศรีอภัย</t>
  </si>
  <si>
    <t>พิชามญช์</t>
  </si>
  <si>
    <t>ฤทธิรณ</t>
  </si>
  <si>
    <t>สินกัน</t>
  </si>
  <si>
    <t>ณัฐกรณ์</t>
  </si>
  <si>
    <t>สังสัญไทย</t>
  </si>
  <si>
    <t>ศตาพร</t>
  </si>
  <si>
    <t>สว่างวงศ์</t>
  </si>
  <si>
    <t>ผานิตย์</t>
  </si>
  <si>
    <t>ประชุมยุทธ</t>
  </si>
  <si>
    <t>ร่าหมาน</t>
  </si>
  <si>
    <t>กาญจนะ</t>
  </si>
  <si>
    <t>มีแต้ม</t>
  </si>
  <si>
    <t>สิริยุค</t>
  </si>
  <si>
    <t>วัฒนสุนทร</t>
  </si>
  <si>
    <t>ภัสสร</t>
  </si>
  <si>
    <t>ชัยรัช</t>
  </si>
  <si>
    <t>เลิศหิรัณยกุล</t>
  </si>
  <si>
    <t>มโน</t>
  </si>
  <si>
    <t>อนิรุจน์</t>
  </si>
  <si>
    <t>จีรพัฒน์</t>
  </si>
  <si>
    <t>พรหมช่วย</t>
  </si>
  <si>
    <t>ดำเนิน</t>
  </si>
  <si>
    <t>ย่องแก้ว</t>
  </si>
  <si>
    <t>ทองขาว</t>
  </si>
  <si>
    <t>สุรัช</t>
  </si>
  <si>
    <t>ตันจรูญ</t>
  </si>
  <si>
    <t>เสริมพัฒน</t>
  </si>
  <si>
    <t>รักปาน</t>
  </si>
  <si>
    <t>แก้วประดิษฐ์</t>
  </si>
  <si>
    <t>สุทธิเมือง</t>
  </si>
  <si>
    <t>ช่วงเสน</t>
  </si>
  <si>
    <t>สมัยชูเกียรติ</t>
  </si>
  <si>
    <t>เพชรกลับ</t>
  </si>
  <si>
    <t>ชูรักษ์</t>
  </si>
  <si>
    <t>พุทธรัตน์</t>
  </si>
  <si>
    <t>เทพี</t>
  </si>
  <si>
    <t>อินทร์ชู</t>
  </si>
  <si>
    <t>จิตรสม</t>
  </si>
  <si>
    <t>วิโชว์</t>
  </si>
  <si>
    <t>สัณห์</t>
  </si>
  <si>
    <t>จรูญรัตน์</t>
  </si>
  <si>
    <t>ราชรักษ์</t>
  </si>
  <si>
    <t>กำเหนิด</t>
  </si>
  <si>
    <t>ฐานิตย์</t>
  </si>
  <si>
    <t>กำเนิดสม</t>
  </si>
  <si>
    <t>คำจวง</t>
  </si>
  <si>
    <t>เมืองครุฑ</t>
  </si>
  <si>
    <t>ประดิษฐพร</t>
  </si>
  <si>
    <t>เชน</t>
  </si>
  <si>
    <t>สิงหพล</t>
  </si>
  <si>
    <t>สงพัฒน์แก้ว</t>
  </si>
  <si>
    <t>ไชยยศ</t>
  </si>
  <si>
    <t>ชาคฤช</t>
  </si>
  <si>
    <t>ศรีภิรมย์มิตร</t>
  </si>
  <si>
    <t>ราษฎร์พิชิต</t>
  </si>
  <si>
    <t>นาคประดิษฐ์</t>
  </si>
  <si>
    <t>รักณรงค์</t>
  </si>
  <si>
    <t>เกื้อด้วง</t>
  </si>
  <si>
    <t>พรหมพชร</t>
  </si>
  <si>
    <t>นาเมือง</t>
  </si>
  <si>
    <t>ขาวนิ่ม</t>
  </si>
  <si>
    <t>แท่นรัตน์</t>
  </si>
  <si>
    <t>พรหมชิต</t>
  </si>
  <si>
    <t>ปิยะนุช</t>
  </si>
  <si>
    <t>วงศ์ประไพ</t>
  </si>
  <si>
    <t>อรณิการ์</t>
  </si>
  <si>
    <t>มัชฌิม</t>
  </si>
  <si>
    <t>ขาวบ้านนา</t>
  </si>
  <si>
    <t>บุญทิพย์</t>
  </si>
  <si>
    <t>ทองตำลึง</t>
  </si>
  <si>
    <t>กุศลชู</t>
  </si>
  <si>
    <t>ธรรศ</t>
  </si>
  <si>
    <t>ทองคง</t>
  </si>
  <si>
    <t>รุ่งรังศรี</t>
  </si>
  <si>
    <t>ทิพย์บุญทอง</t>
  </si>
  <si>
    <t>จิวสืบพงษ์</t>
  </si>
  <si>
    <t>ชาสวัสดิ์</t>
  </si>
  <si>
    <t>นิลประดิษฐ</t>
  </si>
  <si>
    <t>ส่งเสียง</t>
  </si>
  <si>
    <t>ราชฉวาง</t>
  </si>
  <si>
    <t>นาควงศ์</t>
  </si>
  <si>
    <t>สำราญสุข</t>
  </si>
  <si>
    <t>สินิตย์</t>
  </si>
  <si>
    <t>เลิศไกร</t>
  </si>
  <si>
    <t>ปรีติ</t>
  </si>
  <si>
    <t>จันทร์ช่วง</t>
  </si>
  <si>
    <t>เชวง</t>
  </si>
  <si>
    <t>สมพังกาญจน์</t>
  </si>
  <si>
    <t>นุสร</t>
  </si>
  <si>
    <t>อินทะปัด</t>
  </si>
  <si>
    <t>ศรีทองสม</t>
  </si>
  <si>
    <t>นกวิเชียร</t>
  </si>
  <si>
    <t>อนุร์</t>
  </si>
  <si>
    <t>หลิมกุล</t>
  </si>
  <si>
    <t>วิเชียรพร</t>
  </si>
  <si>
    <t>อนุภักดิ์</t>
  </si>
  <si>
    <t>จันทนานนท์</t>
  </si>
  <si>
    <t>พงศ์ณฐชัย</t>
  </si>
  <si>
    <t>ชัยสงคราม</t>
  </si>
  <si>
    <t>นวลแก้ว</t>
  </si>
  <si>
    <t>วรรณโชติ</t>
  </si>
  <si>
    <t>สรรเพชญ</t>
  </si>
  <si>
    <t>ราย</t>
  </si>
  <si>
    <t>เพ็งสกุล</t>
  </si>
  <si>
    <t>เติมทอง</t>
  </si>
  <si>
    <t>สุมล</t>
  </si>
  <si>
    <t>พัฒนราช</t>
  </si>
  <si>
    <t>ฉู้วงศ์</t>
  </si>
  <si>
    <t>เพชรคำ</t>
  </si>
  <si>
    <t>วิภา</t>
  </si>
  <si>
    <t>ธีร</t>
  </si>
  <si>
    <t>รัตนกุล</t>
  </si>
  <si>
    <t>ภัควี</t>
  </si>
  <si>
    <t>อาขุศิริ</t>
  </si>
  <si>
    <t>สวัสดิ์ภิรมย์</t>
  </si>
  <si>
    <t>มีดี</t>
  </si>
  <si>
    <t>ช่วงโชติ</t>
  </si>
  <si>
    <t>ศักดิ์เพชร</t>
  </si>
  <si>
    <t>กรีมละ</t>
  </si>
  <si>
    <t>พริ้งศุลกะ</t>
  </si>
  <si>
    <t>ภูมิ</t>
  </si>
  <si>
    <t>รักเอียด</t>
  </si>
  <si>
    <t>ม่านฟ้า</t>
  </si>
  <si>
    <t>พรหมอุบล</t>
  </si>
  <si>
    <t>ยิ่งเภตรา</t>
  </si>
  <si>
    <t>จันทรเวช</t>
  </si>
  <si>
    <t>สุชัด</t>
  </si>
  <si>
    <t>พิสัณห์</t>
  </si>
  <si>
    <t>ทองโมถ่าย</t>
  </si>
  <si>
    <t>ภัคเปมิกา</t>
  </si>
  <si>
    <t>อินหว่าง</t>
  </si>
  <si>
    <t>มนิตย์</t>
  </si>
  <si>
    <t>หมวดสุข</t>
  </si>
  <si>
    <t>อรุณพงษ์</t>
  </si>
  <si>
    <t>เพ็ชรสวัสดิ์</t>
  </si>
  <si>
    <t>ทรัพย์เจริญ</t>
  </si>
  <si>
    <t>เผือกภูมิ</t>
  </si>
  <si>
    <t>ณัฐนันท์</t>
  </si>
  <si>
    <t>ภาชีรักษ์</t>
  </si>
  <si>
    <t>เล็กจริง</t>
  </si>
  <si>
    <t>นิรุจน์</t>
  </si>
  <si>
    <t>ศรีสกุลเมฆี</t>
  </si>
  <si>
    <t>ทักษิณา</t>
  </si>
  <si>
    <t>นุชมิตร์</t>
  </si>
  <si>
    <t>ชะอุ่ม</t>
  </si>
  <si>
    <t>สุภเดช</t>
  </si>
  <si>
    <t>แก้วศรีสด</t>
  </si>
  <si>
    <t>วิวัตร์</t>
  </si>
  <si>
    <t>ธนธีระประเสริฐ</t>
  </si>
  <si>
    <t>ชนะราวี</t>
  </si>
  <si>
    <t>มูฮำหมัด</t>
  </si>
  <si>
    <t>ห้องสุวรรณ</t>
  </si>
  <si>
    <t>โยธี</t>
  </si>
  <si>
    <t>เถลิงเดช</t>
  </si>
  <si>
    <t>รักรอด</t>
  </si>
  <si>
    <t>วีรพันธ์</t>
  </si>
  <si>
    <t>หลิวปลอด</t>
  </si>
  <si>
    <t>พิชญนันท์</t>
  </si>
  <si>
    <t>ธนพรบุญเศรษฐ์</t>
  </si>
  <si>
    <t>บุรประภัสสร</t>
  </si>
  <si>
    <t>ระนอง</t>
  </si>
  <si>
    <t>คงกฤษ</t>
  </si>
  <si>
    <t>ฉัตรมาลีรัตน์</t>
  </si>
  <si>
    <t>ร่มเย็น</t>
  </si>
  <si>
    <t>วรวิสุทธิ์</t>
  </si>
  <si>
    <t>เทพนุรักษ์</t>
  </si>
  <si>
    <t>จอมเทพมาลา</t>
  </si>
  <si>
    <t>พยัฆยุทธิ์</t>
  </si>
  <si>
    <t>สุไหรหมาน</t>
  </si>
  <si>
    <t>จันทร์บูรณะศิริ</t>
  </si>
  <si>
    <t>คุ้มเพชร</t>
  </si>
  <si>
    <t>บัวดิษ</t>
  </si>
  <si>
    <t>นุ่นลอย</t>
  </si>
  <si>
    <t>คะนอง</t>
  </si>
  <si>
    <t>เนาว์สุวรรณ</t>
  </si>
  <si>
    <t>เพชรภู่</t>
  </si>
  <si>
    <t>ศิริคณินทร์</t>
  </si>
  <si>
    <t>แผ่นมณี</t>
  </si>
  <si>
    <t>น้ำจันทร์</t>
  </si>
  <si>
    <t>อาณัติ</t>
  </si>
  <si>
    <t>เอี่ยวภู่</t>
  </si>
  <si>
    <t>ดิษขนาน</t>
  </si>
  <si>
    <t>ช่วยบรรจง</t>
  </si>
  <si>
    <t>มอฮัมหมาด</t>
  </si>
  <si>
    <t>ดาลี่</t>
  </si>
  <si>
    <t>นายาว</t>
  </si>
  <si>
    <t>อัคคพร</t>
  </si>
  <si>
    <t>เศษยา</t>
  </si>
  <si>
    <t>วิไลลักษณ์</t>
  </si>
  <si>
    <t>แฝงกระโทก</t>
  </si>
  <si>
    <t>จุลใส</t>
  </si>
  <si>
    <t>ใจสว่าง</t>
  </si>
  <si>
    <t>จเด็จ</t>
  </si>
  <si>
    <t>ครูศากยวงศ์</t>
  </si>
  <si>
    <t>คูอมรพัฒนะ</t>
  </si>
  <si>
    <t>สุวิชาดา</t>
  </si>
  <si>
    <t>พุทธเกิด</t>
  </si>
  <si>
    <t>วงศ์สุวัฒน์</t>
  </si>
  <si>
    <t>สุขประวิทย์</t>
  </si>
  <si>
    <t>เมฆนิติ</t>
  </si>
  <si>
    <t>เพชรกำเหนิด</t>
  </si>
  <si>
    <t>ท้าวเชื้อลาว</t>
  </si>
  <si>
    <t>อภิโรจน์</t>
  </si>
  <si>
    <t>ปิยพันธ์รัตนกุล</t>
  </si>
  <si>
    <t>วงศ์ผกา</t>
  </si>
  <si>
    <t>วงษ์สวัสดิ์</t>
  </si>
  <si>
    <t>พันกุ่ม</t>
  </si>
  <si>
    <t>จังคสุต</t>
  </si>
  <si>
    <t>จเรย์</t>
  </si>
  <si>
    <t>พรหมมาตย์</t>
  </si>
  <si>
    <t>อัคคณัฐ</t>
  </si>
  <si>
    <t>ขุนนิช</t>
  </si>
  <si>
    <t>สำนวน</t>
  </si>
  <si>
    <t>ดาวตุ่น</t>
  </si>
  <si>
    <t>รัตนโสภา</t>
  </si>
  <si>
    <t>ชณัญชิดา</t>
  </si>
  <si>
    <t>เผือกทอง</t>
  </si>
  <si>
    <t>เลื่อนฉวี</t>
  </si>
  <si>
    <t>ศิเรมอร</t>
  </si>
  <si>
    <t>แสงวิจิตร</t>
  </si>
  <si>
    <t>ทวิชศรี</t>
  </si>
  <si>
    <t>ทองหัตถา</t>
  </si>
  <si>
    <t>อ่อนละมัย</t>
  </si>
  <si>
    <t>หนูนวล</t>
  </si>
  <si>
    <t>สันต์</t>
  </si>
  <si>
    <t>นาคสิงห์คราญ</t>
  </si>
  <si>
    <t>แดงลาศ</t>
  </si>
  <si>
    <t>รุจินาถ</t>
  </si>
  <si>
    <t>ศรีสดใส</t>
  </si>
  <si>
    <t>กชกานต์</t>
  </si>
  <si>
    <t>สุนทรเพราะ</t>
  </si>
  <si>
    <t>พรหมฤทธิ์</t>
  </si>
  <si>
    <t>หาญรบ</t>
  </si>
  <si>
    <t>ตุงคะเสน</t>
  </si>
  <si>
    <t>ภาณุมาศ</t>
  </si>
  <si>
    <t>เพ็ชรคีรี</t>
  </si>
  <si>
    <t>พรพจน์</t>
  </si>
  <si>
    <t>โชติ ณ ภาลัย</t>
  </si>
  <si>
    <t>พงษ์ประยูร</t>
  </si>
  <si>
    <t>ศรีเผด็จ</t>
  </si>
  <si>
    <t>ศรีสุภา</t>
  </si>
  <si>
    <t>แก้วประสงค์</t>
  </si>
  <si>
    <t>ศุภสุทธิ์</t>
  </si>
  <si>
    <t>ณรงค์น้อย</t>
  </si>
  <si>
    <t>ขำขาว</t>
  </si>
  <si>
    <t>สินลอย</t>
  </si>
  <si>
    <t>เอียดมิ่ง</t>
  </si>
  <si>
    <t>คมการ</t>
  </si>
  <si>
    <t>ศรีลาวรรณ</t>
  </si>
  <si>
    <t>สมมล</t>
  </si>
  <si>
    <t>ชัยวัฒน์จตุพร</t>
  </si>
  <si>
    <t>ประสมรัตน์</t>
  </si>
  <si>
    <t>แก้วจำรูญ</t>
  </si>
  <si>
    <t>สุวรรณวิธี</t>
  </si>
  <si>
    <t>อังสุมาลี</t>
  </si>
  <si>
    <t>พงษ์สุข</t>
  </si>
  <si>
    <t>นุ้ยรัตน์</t>
  </si>
  <si>
    <t>พรหมสถิตย์</t>
  </si>
  <si>
    <t>ปานชัน</t>
  </si>
  <si>
    <t>ปางวิรุฬห์รักษ์</t>
  </si>
  <si>
    <t>ทวีป</t>
  </si>
  <si>
    <t>เพ็ชร์สุวรรณ์</t>
  </si>
  <si>
    <t>พวงบุปผา</t>
  </si>
  <si>
    <t>ไตรฤกษ์</t>
  </si>
  <si>
    <t>มือสันทัด</t>
  </si>
  <si>
    <t>จัตุรนต์</t>
  </si>
  <si>
    <t>คชสีห์</t>
  </si>
  <si>
    <t>ปฐมพัทธ์</t>
  </si>
  <si>
    <t>พีรพงศ์</t>
  </si>
  <si>
    <t>แซ่หลี</t>
  </si>
  <si>
    <t>เบญจางค์</t>
  </si>
  <si>
    <t>นิยมธรรมชาติ</t>
  </si>
  <si>
    <t>อินทมาตย์</t>
  </si>
  <si>
    <t>ณคณา</t>
  </si>
  <si>
    <t>ศรีคำเงิน</t>
  </si>
  <si>
    <t>ถานันทร์</t>
  </si>
  <si>
    <t>นวลสะอาด</t>
  </si>
  <si>
    <t>พงษธัช</t>
  </si>
  <si>
    <t>คมอนันต์</t>
  </si>
  <si>
    <t>ไฝขาว</t>
  </si>
  <si>
    <t>วิทย</t>
  </si>
  <si>
    <t>นาควิเชียร</t>
  </si>
  <si>
    <t>ศุภกิต</t>
  </si>
  <si>
    <t>มนต์อุ่น</t>
  </si>
  <si>
    <t>ภัสรศักย์</t>
  </si>
  <si>
    <t>คงบุญจรณบูรณ์</t>
  </si>
  <si>
    <t>นิยมไทย</t>
  </si>
  <si>
    <t>ขวัญโต</t>
  </si>
  <si>
    <t>มินทร์รฐา</t>
  </si>
  <si>
    <t>ปัญจพลวราธรณ์</t>
  </si>
  <si>
    <t>จันทร์ภักดี</t>
  </si>
  <si>
    <t>วราพร</t>
  </si>
  <si>
    <t>ช่วยเพชร</t>
  </si>
  <si>
    <t>มนุเชษฐ์</t>
  </si>
  <si>
    <t>ดำนาค</t>
  </si>
  <si>
    <t>อินทร์ณรงค์</t>
  </si>
  <si>
    <t>สุรีย์พร</t>
  </si>
  <si>
    <t>จีนหีด</t>
  </si>
  <si>
    <t>แซ่ก้อง</t>
  </si>
  <si>
    <t>พิมพ์ชนา</t>
  </si>
  <si>
    <t>คณะครุฑชัยนันท์</t>
  </si>
  <si>
    <t>สงขลา</t>
  </si>
  <si>
    <t>ปริญญาศิริ</t>
  </si>
  <si>
    <t>บุญญามณี</t>
  </si>
  <si>
    <t>นราเดช</t>
  </si>
  <si>
    <t>คำทัปน์</t>
  </si>
  <si>
    <t>สุรเชษ</t>
  </si>
  <si>
    <t>บิลสัน</t>
  </si>
  <si>
    <t>ช่วงมณี</t>
  </si>
  <si>
    <t>รณภพ</t>
  </si>
  <si>
    <t>วัตตะสิงห์</t>
  </si>
  <si>
    <t>สุวรรณมณี</t>
  </si>
  <si>
    <t>นฤทธิ์</t>
  </si>
  <si>
    <t>ดิสรพงค์</t>
  </si>
  <si>
    <t>ชูชื่น</t>
  </si>
  <si>
    <t>ธารณ์เทพ</t>
  </si>
  <si>
    <t>ขุนแก้ว</t>
  </si>
  <si>
    <t>บำรุงกรณ์</t>
  </si>
  <si>
    <t>ณ สงขลา</t>
  </si>
  <si>
    <t>มณีกานต์</t>
  </si>
  <si>
    <t>บุญลภ</t>
  </si>
  <si>
    <t>จิ้วจันทร์</t>
  </si>
  <si>
    <t>พรัมรัตนพงศ์</t>
  </si>
  <si>
    <t>ภัทราวรรณ</t>
  </si>
  <si>
    <t>ขำตรี</t>
  </si>
  <si>
    <t>วงศ์สว่าง</t>
  </si>
  <si>
    <t>วงศ์สุริยะ</t>
  </si>
  <si>
    <t>ดาวนภา</t>
  </si>
  <si>
    <t>เจริญภารพบ</t>
  </si>
  <si>
    <t>บินกาญจน์</t>
  </si>
  <si>
    <t>คงมา</t>
  </si>
  <si>
    <t>ภารวี</t>
  </si>
  <si>
    <t>หย๊ะ</t>
  </si>
  <si>
    <t>นุ้ยหล๊ะ</t>
  </si>
  <si>
    <t>บุญกำเหนิด</t>
  </si>
  <si>
    <t>ศาสตรา</t>
  </si>
  <si>
    <t>ศรีปาน</t>
  </si>
  <si>
    <t>ภิรพล</t>
  </si>
  <si>
    <t>ลาภาโรจน์กิจ</t>
  </si>
  <si>
    <t>เจษฎาพงศ์</t>
  </si>
  <si>
    <t>ประสินธุ์</t>
  </si>
  <si>
    <t>เทพรินทร์</t>
  </si>
  <si>
    <t>ชาญธาดา</t>
  </si>
  <si>
    <t>ปวินท์ธนาธร</t>
  </si>
  <si>
    <t>นิพัทธ์ภารดากาล</t>
  </si>
  <si>
    <t>ศิริรัตน์</t>
  </si>
  <si>
    <t>มหิตพงษ์</t>
  </si>
  <si>
    <t>ครื้น</t>
  </si>
  <si>
    <t>ละอองแก้ว</t>
  </si>
  <si>
    <t>จำแลง</t>
  </si>
  <si>
    <t>มงคลนิสภกุล</t>
  </si>
  <si>
    <t>ณมน</t>
  </si>
  <si>
    <t>พลัง</t>
  </si>
  <si>
    <t>ว่องกิตติพัฒน์</t>
  </si>
  <si>
    <t>เบญญาภรณ์</t>
  </si>
  <si>
    <t>บุญโรจน์พงศ์</t>
  </si>
  <si>
    <t>ยงยศยิ่ง</t>
  </si>
  <si>
    <t>จันทร์เกิด</t>
  </si>
  <si>
    <t>ฐิติพันธุ์</t>
  </si>
  <si>
    <t>มัทวพันธุ์</t>
  </si>
  <si>
    <t>จินดาดำ</t>
  </si>
  <si>
    <t>นิวัตน์</t>
  </si>
  <si>
    <t>หมัดอะดั้ม</t>
  </si>
  <si>
    <t>ชลิตร</t>
  </si>
  <si>
    <t>ภัทรขจรกิจ</t>
  </si>
  <si>
    <t>จรงกรณ์</t>
  </si>
  <si>
    <t>อัลรีอาห์ซุนหนี่</t>
  </si>
  <si>
    <t>พรสิตา</t>
  </si>
  <si>
    <t>คชินทรน์</t>
  </si>
  <si>
    <t>อรุณรัตนบัณฑิต</t>
  </si>
  <si>
    <t>อินทมะโน</t>
  </si>
  <si>
    <t>ชลัช</t>
  </si>
  <si>
    <t>กลิ่นรัตน์</t>
  </si>
  <si>
    <t>ธิรัชโชติ</t>
  </si>
  <si>
    <t>เกิดสุวรรณ</t>
  </si>
  <si>
    <t>อิบนิลอายาด</t>
  </si>
  <si>
    <t>ตุดบัตร</t>
  </si>
  <si>
    <t>อาลี</t>
  </si>
  <si>
    <t>สันบุกา</t>
  </si>
  <si>
    <t>พยม</t>
  </si>
  <si>
    <t>พรหมเพชร</t>
  </si>
  <si>
    <t>กัลยาศิริ</t>
  </si>
  <si>
    <t>ฌาฆีภัตฐ์</t>
  </si>
  <si>
    <t>เพชรคง</t>
  </si>
  <si>
    <t>สุคนธ์</t>
  </si>
  <si>
    <t>เรืองกูล</t>
  </si>
  <si>
    <t>ดลเล๊าะ</t>
  </si>
  <si>
    <t>จิสวัสดิ์</t>
  </si>
  <si>
    <t>พูลเดช</t>
  </si>
  <si>
    <t>อุเทนพันธ์</t>
  </si>
  <si>
    <t>คล่อง</t>
  </si>
  <si>
    <t>สุพลชัย</t>
  </si>
  <si>
    <t>ชูกำเนิด</t>
  </si>
  <si>
    <t>วราพงศ์</t>
  </si>
  <si>
    <t>หรีรักษ์</t>
  </si>
  <si>
    <t>คำคง</t>
  </si>
  <si>
    <t>เดมวุฒิชาติ</t>
  </si>
  <si>
    <t>เก็มเบ็ญหมาด</t>
  </si>
  <si>
    <t>กิตติโชติ</t>
  </si>
  <si>
    <t>เถี้ยมดำ</t>
  </si>
  <si>
    <t>ศรุตา</t>
  </si>
  <si>
    <t>พุทธวิโร</t>
  </si>
  <si>
    <t>กชตยา</t>
  </si>
  <si>
    <t>เย็นใจ</t>
  </si>
  <si>
    <t>เอ้งเถี้ยว</t>
  </si>
  <si>
    <t>สุวรรณแท้</t>
  </si>
  <si>
    <t>แก้วสองสี</t>
  </si>
  <si>
    <t>ดีเลิศ</t>
  </si>
  <si>
    <t>ทองแท่นแก้ว</t>
  </si>
  <si>
    <t>ทัสนันทน์</t>
  </si>
  <si>
    <t>อติวิชช์</t>
  </si>
  <si>
    <t>ไพบูรณ์สมบัติ</t>
  </si>
  <si>
    <t>กวิภพ</t>
  </si>
  <si>
    <t>เทพแก้ว</t>
  </si>
  <si>
    <t>สังฆรักษ์</t>
  </si>
  <si>
    <t>นิติธรรมวัฒน์</t>
  </si>
  <si>
    <t>สษิณปภา</t>
  </si>
  <si>
    <t>ภู่อภิรมย์</t>
  </si>
  <si>
    <t>พรกนก</t>
  </si>
  <si>
    <t>มูหัมหมัด</t>
  </si>
  <si>
    <t>จรงค์</t>
  </si>
  <si>
    <t>ซุ่นพงศ์</t>
  </si>
  <si>
    <t>จินตรัตน์</t>
  </si>
  <si>
    <t>ดนล๊ะ</t>
  </si>
  <si>
    <t>บู๊สมัน</t>
  </si>
  <si>
    <t>ศรีคมคาย</t>
  </si>
  <si>
    <t>วดีศิริศักดิ์</t>
  </si>
  <si>
    <t>สุธีมนต์</t>
  </si>
  <si>
    <t>โชติจิรรัฐกรณ์</t>
  </si>
  <si>
    <t>เนติมา</t>
  </si>
  <si>
    <t>สะระ</t>
  </si>
  <si>
    <t>ทองชุม</t>
  </si>
  <si>
    <t>เกื้อสุข</t>
  </si>
  <si>
    <t>สังข์น้อย</t>
  </si>
  <si>
    <t>แสงศรีคำ</t>
  </si>
  <si>
    <t>พลอยรำไพ</t>
  </si>
  <si>
    <t>แก้วแสงอ่อน</t>
  </si>
  <si>
    <t>อยู่ทอง</t>
  </si>
  <si>
    <t>อรุณพันธุ์</t>
  </si>
  <si>
    <t>ธรรมโม</t>
  </si>
  <si>
    <t>กันตินันท์</t>
  </si>
  <si>
    <t>วัชระวรพงศ์</t>
  </si>
  <si>
    <t>จตุรเดช</t>
  </si>
  <si>
    <t>พรหมจุติ</t>
  </si>
  <si>
    <t>พรหมยา</t>
  </si>
  <si>
    <t>กุลนิจ</t>
  </si>
  <si>
    <t>กีรติดวงจันทร์</t>
  </si>
  <si>
    <t>ปรียา</t>
  </si>
  <si>
    <t>บุญโชค</t>
  </si>
  <si>
    <t>ธนเวชโสภณ</t>
  </si>
  <si>
    <t>ธนงค์</t>
  </si>
  <si>
    <t>ไสยสิทธิ์</t>
  </si>
  <si>
    <t>กฤตชัย</t>
  </si>
  <si>
    <t>เกตุเหมือน</t>
  </si>
  <si>
    <t>แก้วจังหวัด</t>
  </si>
  <si>
    <t>แขวงขาว</t>
  </si>
  <si>
    <t>ตรีทกานต์</t>
  </si>
  <si>
    <t>พิจิตบรรจง</t>
  </si>
  <si>
    <t>ขุนสวัสดิ์</t>
  </si>
  <si>
    <t>ภู่ภิรมย์</t>
  </si>
  <si>
    <t>นรุตม์ชัย</t>
  </si>
  <si>
    <t>สอนคง</t>
  </si>
  <si>
    <t>ทองเมือง</t>
  </si>
  <si>
    <t>ขวัญแก้ว</t>
  </si>
  <si>
    <t>สนั่นศักดิ์</t>
  </si>
  <si>
    <t>ยุทธการ</t>
  </si>
  <si>
    <t>เอื้อมพร</t>
  </si>
  <si>
    <t>บุญมรกต</t>
  </si>
  <si>
    <t>ชวภณ</t>
  </si>
  <si>
    <t>ดำรงสันหนู</t>
  </si>
  <si>
    <t>พรหมเวช</t>
  </si>
  <si>
    <t>ดวงฤทัย</t>
  </si>
  <si>
    <t>ชัยแก้ว</t>
  </si>
  <si>
    <t>สุบัน</t>
  </si>
  <si>
    <t>ฐกรท์</t>
  </si>
  <si>
    <t>เปรมเอกภัทร์</t>
  </si>
  <si>
    <t>พงศ์ศักดิ์</t>
  </si>
  <si>
    <t>ขำสาสดี</t>
  </si>
  <si>
    <t>เดชอิศม์</t>
  </si>
  <si>
    <t>ขาวทอง</t>
  </si>
  <si>
    <t>เล่งหลัก</t>
  </si>
  <si>
    <t>พุทธโร</t>
  </si>
  <si>
    <t>สะหาก</t>
  </si>
  <si>
    <t>หมุดตะเหล็บ</t>
  </si>
  <si>
    <t>จิระยุทธิ์</t>
  </si>
  <si>
    <t>ร่วมสุข</t>
  </si>
  <si>
    <t>หนูดำ</t>
  </si>
  <si>
    <t>วะคีมัน</t>
  </si>
  <si>
    <t>สายัญห์</t>
  </si>
  <si>
    <t>แก้วไฟ</t>
  </si>
  <si>
    <t>พรพักตร์</t>
  </si>
  <si>
    <t>คำมณี</t>
  </si>
  <si>
    <t>อ่าสัน</t>
  </si>
  <si>
    <t>บูละ</t>
  </si>
  <si>
    <t>สุภัทร</t>
  </si>
  <si>
    <t>ภัทรนิตย์</t>
  </si>
  <si>
    <t>บุญวรรโณ</t>
  </si>
  <si>
    <t>จำปาขาว</t>
  </si>
  <si>
    <t>ศิริมุสิกะ</t>
  </si>
  <si>
    <t>หลุมเฟ็ต</t>
  </si>
  <si>
    <t>นูรุดดีน</t>
  </si>
  <si>
    <t>ยอดดำ</t>
  </si>
  <si>
    <t>สงรักษ์</t>
  </si>
  <si>
    <t>ลองพิชัย</t>
  </si>
  <si>
    <t>หมวดช่วย</t>
  </si>
  <si>
    <t>ศรีบุญแก้ว</t>
  </si>
  <si>
    <t>กรวิศิษฐ์</t>
  </si>
  <si>
    <t>บุปผะโพธิ์</t>
  </si>
  <si>
    <t>ทศมงคล</t>
  </si>
  <si>
    <t>สมโภช</t>
  </si>
  <si>
    <t>แท่นทอง</t>
  </si>
  <si>
    <t>บุสโร</t>
  </si>
  <si>
    <t>นิลวรรณ</t>
  </si>
  <si>
    <t>สุขยะฤกษ์</t>
  </si>
  <si>
    <t>ขุนสังข์</t>
  </si>
  <si>
    <t>เสนเนียม</t>
  </si>
  <si>
    <t>เหล่าสุวรรณ</t>
  </si>
  <si>
    <t>ละอองจิตต์</t>
  </si>
  <si>
    <t>หวันหีม</t>
  </si>
  <si>
    <t>อาษาพันธ์</t>
  </si>
  <si>
    <t>ทองไสย</t>
  </si>
  <si>
    <t>โชติรุ่งโรจน์</t>
  </si>
  <si>
    <t>ทองประสม</t>
  </si>
  <si>
    <t>เหมโซ๊ะ</t>
  </si>
  <si>
    <t>โปดำ</t>
  </si>
  <si>
    <t>เหมโกทวีทรัพย์</t>
  </si>
  <si>
    <t>หลงเจะ</t>
  </si>
  <si>
    <t>นาบุญ</t>
  </si>
  <si>
    <t>นาวาบุญนิยม</t>
  </si>
  <si>
    <t>จันทร์ประสพโชค</t>
  </si>
  <si>
    <t>กอเดช</t>
  </si>
  <si>
    <t>ไมตรีกุล</t>
  </si>
  <si>
    <t>กัญฐณณัฐ</t>
  </si>
  <si>
    <t>ศักดิ์สุวรรณ</t>
  </si>
  <si>
    <t>ขันสิน</t>
  </si>
  <si>
    <t>น้อม</t>
  </si>
  <si>
    <t>เครือสุวรรณ</t>
  </si>
  <si>
    <t>ฉิมดำ</t>
  </si>
  <si>
    <t>จันทวัลย์</t>
  </si>
  <si>
    <t>พันธ์มโน</t>
  </si>
  <si>
    <t>โกลัญญา</t>
  </si>
  <si>
    <t>นันทรัตน์</t>
  </si>
  <si>
    <t>มาโนชญ์</t>
  </si>
  <si>
    <t>มโนวงศ์สกุล</t>
  </si>
  <si>
    <t>วิชิตชัย</t>
  </si>
  <si>
    <t>สาดล</t>
  </si>
  <si>
    <t>มุณีแนม</t>
  </si>
  <si>
    <t>ณัฏฐ์ชนน</t>
  </si>
  <si>
    <t>ศรีก่อเกื้อ</t>
  </si>
  <si>
    <t>ตันติวิริยภาพ</t>
  </si>
  <si>
    <t>อับดุลเล๊าะ</t>
  </si>
  <si>
    <t>หลงหนิ</t>
  </si>
  <si>
    <t>จันจิรา</t>
  </si>
  <si>
    <t>สุขัง</t>
  </si>
  <si>
    <t>สาหลำ</t>
  </si>
  <si>
    <t>สุรษิต</t>
  </si>
  <si>
    <t>ฮวดพรหม</t>
  </si>
  <si>
    <t>อาหามะ</t>
  </si>
  <si>
    <t>ยายา</t>
  </si>
  <si>
    <t>วัชรพงษ์</t>
  </si>
  <si>
    <t>นวลปาน</t>
  </si>
  <si>
    <t>สืบศักดิ์</t>
  </si>
  <si>
    <t>อับดุลอาซิซ</t>
  </si>
  <si>
    <t>หลีสหัด</t>
  </si>
  <si>
    <t>ทิ้งแหล๊ะ</t>
  </si>
  <si>
    <t>ขุนจัน</t>
  </si>
  <si>
    <t>เปื้อน</t>
  </si>
  <si>
    <t>สุระสังวาลย์</t>
  </si>
  <si>
    <t>นิวาสวุฒิกิจ</t>
  </si>
  <si>
    <t>สุทวี</t>
  </si>
  <si>
    <t>ศรีทองสุข</t>
  </si>
  <si>
    <t>ราเชด</t>
  </si>
  <si>
    <t>หมัดโส๊ะ</t>
  </si>
  <si>
    <t>กิจจะเสน</t>
  </si>
  <si>
    <t>ยี่โชติช่วง</t>
  </si>
  <si>
    <t>กามาแลบา</t>
  </si>
  <si>
    <t>วัชรายุทธ</t>
  </si>
  <si>
    <t>เถาะมัน</t>
  </si>
  <si>
    <t>มะดิง</t>
  </si>
  <si>
    <t>สามะ</t>
  </si>
  <si>
    <t>มะยูโซ๊ะ</t>
  </si>
  <si>
    <t>สะไร</t>
  </si>
  <si>
    <t>นัทจมุดีน</t>
  </si>
  <si>
    <t>ยูโซ๊ะ</t>
  </si>
  <si>
    <t>ยูโส๊ะ</t>
  </si>
  <si>
    <t>มะแล๊ะ</t>
  </si>
  <si>
    <t>เบ็บ</t>
  </si>
  <si>
    <t>ทองเส็น</t>
  </si>
  <si>
    <t>หนูสงวน</t>
  </si>
  <si>
    <t>ศรณราย</t>
  </si>
  <si>
    <t>ปาลาเร่</t>
  </si>
  <si>
    <t>ชั่งหมาน</t>
  </si>
  <si>
    <t>เพ็ชรประพันธ์</t>
  </si>
  <si>
    <t>ฮ่าหรน</t>
  </si>
  <si>
    <t>หมันหลอ</t>
  </si>
  <si>
    <t>อะหลี</t>
  </si>
  <si>
    <t>สอระมัน</t>
  </si>
  <si>
    <t>หอมไชยแก้ว</t>
  </si>
  <si>
    <t>ทองบุญช่วย</t>
  </si>
  <si>
    <t>เล๊าะเหม</t>
  </si>
  <si>
    <t>มูยิดดีน</t>
  </si>
  <si>
    <t>ดอเลาะ</t>
  </si>
  <si>
    <t>ทักษ์ดนัย</t>
  </si>
  <si>
    <t>รอดผล</t>
  </si>
  <si>
    <t>อธิวัตร</t>
  </si>
  <si>
    <t>ใบสะเม๊าะ</t>
  </si>
  <si>
    <t>หลำขุน</t>
  </si>
  <si>
    <t>อิทธิฤทธิ์</t>
  </si>
  <si>
    <t>หัดขะเจ</t>
  </si>
  <si>
    <t>หมูด</t>
  </si>
  <si>
    <t>หนิ</t>
  </si>
  <si>
    <t>พิมพ์ภินันท์</t>
  </si>
  <si>
    <t>บูเอียด</t>
  </si>
  <si>
    <t>เกื้อก่อยอด</t>
  </si>
  <si>
    <t>สิรีอัณณ์</t>
  </si>
  <si>
    <t>โอบสิฐวัศณ์</t>
  </si>
  <si>
    <t>ฟัยรุส</t>
  </si>
  <si>
    <t>พงศ์ไพโรจน์ศานติ</t>
  </si>
  <si>
    <t>สังข์สมบูรณ์</t>
  </si>
  <si>
    <t>ไชยเจริญ</t>
  </si>
  <si>
    <t>มูหามะอาลี</t>
  </si>
  <si>
    <t>มามะ</t>
  </si>
  <si>
    <t>นาเซร</t>
  </si>
  <si>
    <t>ดาราแม</t>
  </si>
  <si>
    <t>กัญหผะลา</t>
  </si>
  <si>
    <t>เซ่งเข็ม</t>
  </si>
  <si>
    <t>แหละหลี</t>
  </si>
  <si>
    <t>มะแอ</t>
  </si>
  <si>
    <t>มะแซ</t>
  </si>
  <si>
    <t>เพ็ชรยอดศรี</t>
  </si>
  <si>
    <t>สาแฝด</t>
  </si>
  <si>
    <t>หมันหลี</t>
  </si>
  <si>
    <t>ฤทธิ์ชกร</t>
  </si>
  <si>
    <t>ศรีขวัญ</t>
  </si>
  <si>
    <t>เหมาะตะเอ</t>
  </si>
  <si>
    <t>ณิภัทร์</t>
  </si>
  <si>
    <t>ณัฐวัชต์</t>
  </si>
  <si>
    <t>วิเชียรวัชระ</t>
  </si>
  <si>
    <t>ธัญญา</t>
  </si>
  <si>
    <t>มาลัยกูล</t>
  </si>
  <si>
    <t>มิสา</t>
  </si>
  <si>
    <t>Votes</t>
  </si>
  <si>
    <t>24-17:45</t>
  </si>
  <si>
    <t>24-22:33</t>
  </si>
  <si>
    <t>25-07:59</t>
  </si>
  <si>
    <t>25-09:52</t>
  </si>
  <si>
    <t>25-11:11</t>
  </si>
  <si>
    <t>No.</t>
  </si>
  <si>
    <t>TOTAL</t>
  </si>
  <si>
    <t>2-&gt;3</t>
  </si>
  <si>
    <t>2-&gt;3 (%)</t>
  </si>
  <si>
    <t>LAST</t>
  </si>
  <si>
    <t>vote / สส พึงมี</t>
  </si>
  <si>
    <t>พึงมี</t>
  </si>
  <si>
    <t>เขต</t>
  </si>
  <si>
    <t>พึงมี (ปัดลง)</t>
  </si>
  <si>
    <t>สส.ทั้งหมด</t>
  </si>
  <si>
    <t>Overload</t>
  </si>
  <si>
    <t>บัญชี (ก่อน)</t>
  </si>
  <si>
    <t>บัญชี (หลัง)</t>
  </si>
  <si>
    <t>บัญชี (ปัดลง)</t>
  </si>
  <si>
    <t>บัญชี (จริง)</t>
  </si>
  <si>
    <t>พปชร</t>
  </si>
  <si>
    <t>พท</t>
  </si>
  <si>
    <t>ภท</t>
  </si>
  <si>
    <t>ปชป</t>
  </si>
  <si>
    <t>สส. ทั้งหมด</t>
  </si>
  <si>
    <t>เศษสูงสุด</t>
  </si>
  <si>
    <t>ANOUNCE</t>
  </si>
  <si>
    <t>5-&gt;Anounce</t>
  </si>
  <si>
    <t>5-&gt;Anounce (%)</t>
  </si>
  <si>
    <t>ต้องปัดเศษ</t>
  </si>
  <si>
    <t>อนค</t>
  </si>
  <si>
    <t>รวม</t>
  </si>
  <si>
    <t>start</t>
  </si>
  <si>
    <t>อนค-เสรี</t>
  </si>
  <si>
    <t>อนค-มิ่ง</t>
  </si>
  <si>
    <t>อนค-กำนัน</t>
  </si>
  <si>
    <t>อนค-ปชป</t>
  </si>
  <si>
    <t>อนค-ภท</t>
  </si>
  <si>
    <t>อนค-พปชร</t>
  </si>
  <si>
    <t>อนค-พท</t>
  </si>
  <si>
    <t>อนค-พช</t>
  </si>
  <si>
    <t>อนค :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</si>
</sst>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0%"/>
    <numFmt numFmtId="166" formatCode="#,##0.000"/>
    <numFmt numFmtId="168" formatCode="#,##0.00000"/>
    <numFmt numFmtId="173" formatCode="0.000"/>
  </numFmts>
  <fonts count="3" x14ac:knownFonts="1">
    <font>
      <sz val="12"/>
      <name val="Verdana"/>
    </font>
    <font>
      <sz val="12"/>
      <name val="Verdana"/>
    </font>
    <font>
      <sz val="12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3" fontId="0" fillId="0" borderId="0" xfId="0" applyNumberFormat="1"/>
    <xf numFmtId="10" fontId="0" fillId="0" borderId="0" xfId="2" applyNumberFormat="1" applyFont="1"/>
    <xf numFmtId="164" fontId="0" fillId="0" borderId="0" xfId="2" applyNumberFormat="1" applyFont="1"/>
    <xf numFmtId="16" fontId="2" fillId="0" borderId="0" xfId="0" applyNumberFormat="1" applyFont="1"/>
    <xf numFmtId="43" fontId="0" fillId="0" borderId="0" xfId="1" applyFont="1"/>
    <xf numFmtId="43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/>
    <xf numFmtId="168" fontId="0" fillId="0" borderId="0" xfId="0" applyNumberFormat="1"/>
    <xf numFmtId="173" fontId="0" fillId="0" borderId="0" xfId="0" applyNumberFormat="1"/>
    <xf numFmtId="2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947"/>
  <sheetViews>
    <sheetView zoomScaleNormal="100" workbookViewId="0">
      <selection activeCell="A2" sqref="A1:J9947"/>
    </sheetView>
  </sheetViews>
  <sheetFormatPr defaultRowHeight="16.2" x14ac:dyDescent="0.3"/>
  <cols>
    <col min="1" max="10" width="9.4609375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1</v>
      </c>
      <c r="C2" t="s">
        <v>11</v>
      </c>
      <c r="D2" t="s">
        <v>12</v>
      </c>
      <c r="E2" t="s">
        <v>13</v>
      </c>
      <c r="F2">
        <v>0</v>
      </c>
      <c r="G2">
        <v>22371</v>
      </c>
      <c r="H2">
        <v>21892</v>
      </c>
      <c r="I2">
        <v>21892</v>
      </c>
      <c r="J2">
        <v>21892</v>
      </c>
    </row>
    <row r="3" spans="1:10" x14ac:dyDescent="0.3">
      <c r="A3" t="s">
        <v>10</v>
      </c>
      <c r="B3">
        <v>1</v>
      </c>
      <c r="C3" t="s">
        <v>14</v>
      </c>
      <c r="D3" t="s">
        <v>15</v>
      </c>
      <c r="E3" t="s">
        <v>16</v>
      </c>
      <c r="F3">
        <v>0</v>
      </c>
      <c r="G3">
        <v>16660</v>
      </c>
      <c r="H3">
        <v>17152</v>
      </c>
      <c r="I3">
        <v>17152</v>
      </c>
      <c r="J3">
        <v>17152</v>
      </c>
    </row>
    <row r="4" spans="1:10" x14ac:dyDescent="0.3">
      <c r="A4" t="s">
        <v>10</v>
      </c>
      <c r="B4">
        <v>1</v>
      </c>
      <c r="C4" t="s">
        <v>17</v>
      </c>
      <c r="D4" t="s">
        <v>18</v>
      </c>
      <c r="E4" t="s">
        <v>19</v>
      </c>
      <c r="F4">
        <v>0</v>
      </c>
      <c r="G4">
        <v>15064</v>
      </c>
      <c r="H4">
        <v>15349</v>
      </c>
      <c r="I4">
        <v>15349</v>
      </c>
      <c r="J4">
        <v>15349</v>
      </c>
    </row>
    <row r="5" spans="1:10" x14ac:dyDescent="0.3">
      <c r="A5" t="s">
        <v>10</v>
      </c>
      <c r="B5">
        <v>1</v>
      </c>
      <c r="C5" t="s">
        <v>20</v>
      </c>
      <c r="D5" t="s">
        <v>21</v>
      </c>
      <c r="E5" t="s">
        <v>22</v>
      </c>
      <c r="F5">
        <v>0</v>
      </c>
      <c r="G5">
        <v>13655</v>
      </c>
      <c r="H5">
        <v>13498</v>
      </c>
      <c r="I5">
        <v>13498</v>
      </c>
      <c r="J5">
        <v>13498</v>
      </c>
    </row>
    <row r="6" spans="1:10" x14ac:dyDescent="0.3">
      <c r="A6" t="s">
        <v>10</v>
      </c>
      <c r="B6">
        <v>1</v>
      </c>
      <c r="C6" t="s">
        <v>23</v>
      </c>
      <c r="D6" t="s">
        <v>24</v>
      </c>
      <c r="E6" t="s">
        <v>25</v>
      </c>
      <c r="F6">
        <v>0</v>
      </c>
      <c r="G6">
        <v>4377</v>
      </c>
      <c r="H6">
        <v>4227</v>
      </c>
      <c r="I6">
        <v>4227</v>
      </c>
      <c r="J6">
        <v>4227</v>
      </c>
    </row>
    <row r="7" spans="1:10" x14ac:dyDescent="0.3">
      <c r="A7" t="s">
        <v>10</v>
      </c>
      <c r="B7">
        <v>1</v>
      </c>
      <c r="C7" t="s">
        <v>26</v>
      </c>
      <c r="D7" t="s">
        <v>27</v>
      </c>
      <c r="E7" t="s">
        <v>28</v>
      </c>
      <c r="F7">
        <v>0</v>
      </c>
      <c r="G7">
        <v>1571</v>
      </c>
      <c r="H7">
        <v>1603</v>
      </c>
      <c r="I7">
        <v>1603</v>
      </c>
      <c r="J7">
        <v>1603</v>
      </c>
    </row>
    <row r="8" spans="1:10" x14ac:dyDescent="0.3">
      <c r="A8" t="s">
        <v>10</v>
      </c>
      <c r="B8">
        <v>1</v>
      </c>
      <c r="C8" t="s">
        <v>29</v>
      </c>
      <c r="D8" t="s">
        <v>30</v>
      </c>
      <c r="E8" t="s">
        <v>31</v>
      </c>
      <c r="F8">
        <v>0</v>
      </c>
      <c r="G8">
        <v>733</v>
      </c>
      <c r="H8">
        <v>758</v>
      </c>
      <c r="I8">
        <v>758</v>
      </c>
      <c r="J8">
        <v>758</v>
      </c>
    </row>
    <row r="9" spans="1:10" x14ac:dyDescent="0.3">
      <c r="A9" t="s">
        <v>10</v>
      </c>
      <c r="B9">
        <v>1</v>
      </c>
      <c r="C9" t="s">
        <v>32</v>
      </c>
      <c r="D9" t="s">
        <v>33</v>
      </c>
      <c r="E9" t="s">
        <v>34</v>
      </c>
      <c r="F9">
        <v>0</v>
      </c>
      <c r="G9">
        <v>511</v>
      </c>
      <c r="H9">
        <v>510</v>
      </c>
      <c r="I9">
        <v>510</v>
      </c>
      <c r="J9">
        <v>510</v>
      </c>
    </row>
    <row r="10" spans="1:10" x14ac:dyDescent="0.3">
      <c r="A10" t="s">
        <v>10</v>
      </c>
      <c r="B10">
        <v>1</v>
      </c>
      <c r="C10" t="s">
        <v>35</v>
      </c>
      <c r="D10" t="s">
        <v>36</v>
      </c>
      <c r="E10" t="s">
        <v>37</v>
      </c>
      <c r="F10">
        <v>0</v>
      </c>
      <c r="G10">
        <v>411</v>
      </c>
      <c r="H10">
        <v>410</v>
      </c>
      <c r="I10">
        <v>410</v>
      </c>
      <c r="J10">
        <v>410</v>
      </c>
    </row>
    <row r="11" spans="1:10" x14ac:dyDescent="0.3">
      <c r="A11" t="s">
        <v>10</v>
      </c>
      <c r="B11">
        <v>1</v>
      </c>
      <c r="C11" t="s">
        <v>38</v>
      </c>
      <c r="D11" t="s">
        <v>39</v>
      </c>
      <c r="E11" t="s">
        <v>40</v>
      </c>
      <c r="F11">
        <v>0</v>
      </c>
      <c r="G11">
        <v>284</v>
      </c>
      <c r="H11">
        <v>290</v>
      </c>
      <c r="I11">
        <v>290</v>
      </c>
      <c r="J11">
        <v>290</v>
      </c>
    </row>
    <row r="12" spans="1:10" x14ac:dyDescent="0.3">
      <c r="A12" t="s">
        <v>10</v>
      </c>
      <c r="B12">
        <v>1</v>
      </c>
      <c r="C12" t="s">
        <v>41</v>
      </c>
      <c r="D12" t="s">
        <v>42</v>
      </c>
      <c r="E12" t="s">
        <v>43</v>
      </c>
      <c r="F12">
        <v>0</v>
      </c>
      <c r="G12">
        <v>262</v>
      </c>
      <c r="H12">
        <v>253</v>
      </c>
      <c r="I12">
        <v>253</v>
      </c>
      <c r="J12">
        <v>253</v>
      </c>
    </row>
    <row r="13" spans="1:10" x14ac:dyDescent="0.3">
      <c r="A13" t="s">
        <v>10</v>
      </c>
      <c r="B13">
        <v>1</v>
      </c>
      <c r="C13" t="s">
        <v>44</v>
      </c>
      <c r="D13" t="s">
        <v>45</v>
      </c>
      <c r="E13" t="s">
        <v>46</v>
      </c>
      <c r="F13">
        <v>0</v>
      </c>
      <c r="G13">
        <v>210</v>
      </c>
      <c r="H13">
        <v>214</v>
      </c>
      <c r="I13">
        <v>214</v>
      </c>
      <c r="J13">
        <v>214</v>
      </c>
    </row>
    <row r="14" spans="1:10" x14ac:dyDescent="0.3">
      <c r="A14" t="s">
        <v>10</v>
      </c>
      <c r="B14">
        <v>1</v>
      </c>
      <c r="C14" t="s">
        <v>47</v>
      </c>
      <c r="D14" t="s">
        <v>48</v>
      </c>
      <c r="E14" t="s">
        <v>49</v>
      </c>
      <c r="F14">
        <v>0</v>
      </c>
      <c r="G14">
        <v>194</v>
      </c>
      <c r="H14">
        <v>201</v>
      </c>
      <c r="I14">
        <v>201</v>
      </c>
      <c r="J14">
        <v>201</v>
      </c>
    </row>
    <row r="15" spans="1:10" x14ac:dyDescent="0.3">
      <c r="A15" t="s">
        <v>10</v>
      </c>
      <c r="B15">
        <v>1</v>
      </c>
      <c r="C15" t="s">
        <v>50</v>
      </c>
      <c r="D15" t="s">
        <v>51</v>
      </c>
      <c r="E15" t="s">
        <v>52</v>
      </c>
      <c r="F15">
        <v>0</v>
      </c>
      <c r="G15">
        <v>160</v>
      </c>
      <c r="H15">
        <v>157</v>
      </c>
      <c r="I15">
        <v>157</v>
      </c>
      <c r="J15">
        <v>157</v>
      </c>
    </row>
    <row r="16" spans="1:10" x14ac:dyDescent="0.3">
      <c r="A16" t="s">
        <v>10</v>
      </c>
      <c r="B16">
        <v>1</v>
      </c>
      <c r="C16" t="s">
        <v>53</v>
      </c>
      <c r="D16" t="s">
        <v>54</v>
      </c>
      <c r="E16" t="s">
        <v>55</v>
      </c>
      <c r="F16">
        <v>0</v>
      </c>
      <c r="G16">
        <v>89</v>
      </c>
      <c r="H16">
        <v>87</v>
      </c>
      <c r="I16">
        <v>87</v>
      </c>
      <c r="J16">
        <v>87</v>
      </c>
    </row>
    <row r="17" spans="1:10" x14ac:dyDescent="0.3">
      <c r="A17" t="s">
        <v>10</v>
      </c>
      <c r="B17">
        <v>1</v>
      </c>
      <c r="C17" t="s">
        <v>56</v>
      </c>
      <c r="D17" t="s">
        <v>57</v>
      </c>
      <c r="E17" t="s">
        <v>58</v>
      </c>
      <c r="F17">
        <v>0</v>
      </c>
      <c r="G17">
        <v>60</v>
      </c>
      <c r="H17">
        <v>62</v>
      </c>
      <c r="I17">
        <v>62</v>
      </c>
      <c r="J17">
        <v>62</v>
      </c>
    </row>
    <row r="18" spans="1:10" x14ac:dyDescent="0.3">
      <c r="A18" t="s">
        <v>10</v>
      </c>
      <c r="B18">
        <v>1</v>
      </c>
      <c r="C18" t="s">
        <v>59</v>
      </c>
      <c r="D18" t="s">
        <v>60</v>
      </c>
      <c r="E18" t="s">
        <v>61</v>
      </c>
      <c r="F18">
        <v>0</v>
      </c>
      <c r="G18">
        <v>49</v>
      </c>
      <c r="H18">
        <v>53</v>
      </c>
      <c r="I18">
        <v>53</v>
      </c>
      <c r="J18">
        <v>53</v>
      </c>
    </row>
    <row r="19" spans="1:10" x14ac:dyDescent="0.3">
      <c r="A19" t="s">
        <v>10</v>
      </c>
      <c r="B19">
        <v>1</v>
      </c>
      <c r="C19" t="s">
        <v>62</v>
      </c>
      <c r="D19" t="s">
        <v>63</v>
      </c>
      <c r="E19" t="s">
        <v>64</v>
      </c>
      <c r="F19">
        <v>0</v>
      </c>
      <c r="G19">
        <v>33</v>
      </c>
      <c r="H19">
        <v>36</v>
      </c>
      <c r="I19">
        <v>36</v>
      </c>
      <c r="J19">
        <v>36</v>
      </c>
    </row>
    <row r="20" spans="1:10" x14ac:dyDescent="0.3">
      <c r="A20" t="s">
        <v>10</v>
      </c>
      <c r="B20">
        <v>1</v>
      </c>
      <c r="C20" t="s">
        <v>65</v>
      </c>
      <c r="D20" t="s">
        <v>66</v>
      </c>
      <c r="E20" t="s">
        <v>67</v>
      </c>
      <c r="F20">
        <v>0</v>
      </c>
      <c r="G20">
        <v>33</v>
      </c>
      <c r="H20">
        <v>34</v>
      </c>
      <c r="I20">
        <v>34</v>
      </c>
      <c r="J20">
        <v>34</v>
      </c>
    </row>
    <row r="21" spans="1:10" x14ac:dyDescent="0.3">
      <c r="A21" t="s">
        <v>10</v>
      </c>
      <c r="B21">
        <v>1</v>
      </c>
      <c r="C21" t="s">
        <v>68</v>
      </c>
      <c r="D21" t="s">
        <v>69</v>
      </c>
      <c r="E21" t="s">
        <v>70</v>
      </c>
      <c r="F21">
        <v>0</v>
      </c>
      <c r="G21">
        <v>30</v>
      </c>
      <c r="H21">
        <v>32</v>
      </c>
      <c r="I21">
        <v>32</v>
      </c>
      <c r="J21">
        <v>32</v>
      </c>
    </row>
    <row r="22" spans="1:10" x14ac:dyDescent="0.3">
      <c r="A22" t="s">
        <v>10</v>
      </c>
      <c r="B22">
        <v>1</v>
      </c>
      <c r="C22" t="s">
        <v>71</v>
      </c>
      <c r="D22" t="s">
        <v>72</v>
      </c>
      <c r="E22" t="s">
        <v>73</v>
      </c>
      <c r="F22">
        <v>0</v>
      </c>
      <c r="G22">
        <v>27</v>
      </c>
      <c r="H22">
        <v>26</v>
      </c>
      <c r="I22">
        <v>26</v>
      </c>
      <c r="J22">
        <v>26</v>
      </c>
    </row>
    <row r="23" spans="1:10" x14ac:dyDescent="0.3">
      <c r="A23" t="s">
        <v>10</v>
      </c>
      <c r="B23">
        <v>1</v>
      </c>
      <c r="C23" t="s">
        <v>74</v>
      </c>
      <c r="D23" t="s">
        <v>75</v>
      </c>
      <c r="E23" t="s">
        <v>76</v>
      </c>
      <c r="F23">
        <v>0</v>
      </c>
      <c r="G23">
        <v>23</v>
      </c>
      <c r="H23">
        <v>24</v>
      </c>
      <c r="I23">
        <v>24</v>
      </c>
      <c r="J23">
        <v>24</v>
      </c>
    </row>
    <row r="24" spans="1:10" x14ac:dyDescent="0.3">
      <c r="A24" t="s">
        <v>10</v>
      </c>
      <c r="B24">
        <v>1</v>
      </c>
      <c r="C24" t="s">
        <v>77</v>
      </c>
      <c r="D24" t="s">
        <v>78</v>
      </c>
      <c r="E24" t="s">
        <v>79</v>
      </c>
      <c r="F24">
        <v>0</v>
      </c>
      <c r="G24">
        <v>22</v>
      </c>
      <c r="H24">
        <v>23</v>
      </c>
      <c r="I24">
        <v>23</v>
      </c>
      <c r="J24">
        <v>23</v>
      </c>
    </row>
    <row r="25" spans="1:10" x14ac:dyDescent="0.3">
      <c r="A25" t="s">
        <v>10</v>
      </c>
      <c r="B25">
        <v>1</v>
      </c>
      <c r="C25" t="s">
        <v>80</v>
      </c>
      <c r="D25" t="s">
        <v>81</v>
      </c>
      <c r="E25" t="s">
        <v>82</v>
      </c>
      <c r="F25">
        <v>0</v>
      </c>
      <c r="G25">
        <v>22</v>
      </c>
      <c r="H25">
        <v>24</v>
      </c>
      <c r="I25">
        <v>24</v>
      </c>
      <c r="J25">
        <v>24</v>
      </c>
    </row>
    <row r="26" spans="1:10" x14ac:dyDescent="0.3">
      <c r="A26" t="s">
        <v>10</v>
      </c>
      <c r="B26">
        <v>1</v>
      </c>
      <c r="C26" t="s">
        <v>83</v>
      </c>
      <c r="D26" t="s">
        <v>84</v>
      </c>
      <c r="E26" t="s">
        <v>85</v>
      </c>
      <c r="F26">
        <v>0</v>
      </c>
      <c r="G26">
        <v>20</v>
      </c>
      <c r="H26">
        <v>21</v>
      </c>
      <c r="I26">
        <v>21</v>
      </c>
      <c r="J26">
        <v>21</v>
      </c>
    </row>
    <row r="27" spans="1:10" x14ac:dyDescent="0.3">
      <c r="A27" t="s">
        <v>10</v>
      </c>
      <c r="B27">
        <v>1</v>
      </c>
      <c r="C27" t="s">
        <v>86</v>
      </c>
      <c r="D27" t="s">
        <v>87</v>
      </c>
      <c r="E27" t="s">
        <v>88</v>
      </c>
      <c r="F27">
        <v>0</v>
      </c>
      <c r="G27">
        <v>19</v>
      </c>
      <c r="H27">
        <v>20</v>
      </c>
      <c r="I27">
        <v>20</v>
      </c>
      <c r="J27">
        <v>20</v>
      </c>
    </row>
    <row r="28" spans="1:10" x14ac:dyDescent="0.3">
      <c r="A28" t="s">
        <v>10</v>
      </c>
      <c r="B28">
        <v>1</v>
      </c>
      <c r="C28" t="s">
        <v>89</v>
      </c>
      <c r="D28" t="s">
        <v>90</v>
      </c>
      <c r="E28" t="s">
        <v>91</v>
      </c>
      <c r="F28">
        <v>0</v>
      </c>
      <c r="G28">
        <v>19</v>
      </c>
      <c r="H28">
        <v>22</v>
      </c>
      <c r="I28">
        <v>22</v>
      </c>
      <c r="J28">
        <v>22</v>
      </c>
    </row>
    <row r="29" spans="1:10" x14ac:dyDescent="0.3">
      <c r="A29" t="s">
        <v>10</v>
      </c>
      <c r="B29">
        <v>1</v>
      </c>
      <c r="C29" t="s">
        <v>92</v>
      </c>
      <c r="D29" t="s">
        <v>93</v>
      </c>
      <c r="E29" t="s">
        <v>94</v>
      </c>
      <c r="F29">
        <v>0</v>
      </c>
      <c r="G29">
        <v>17</v>
      </c>
      <c r="H29">
        <v>18</v>
      </c>
      <c r="I29">
        <v>18</v>
      </c>
      <c r="J29">
        <v>18</v>
      </c>
    </row>
    <row r="30" spans="1:10" x14ac:dyDescent="0.3">
      <c r="A30" t="s">
        <v>10</v>
      </c>
      <c r="B30">
        <v>1</v>
      </c>
      <c r="C30" t="s">
        <v>95</v>
      </c>
      <c r="D30" t="s">
        <v>96</v>
      </c>
      <c r="E30" t="s">
        <v>97</v>
      </c>
      <c r="F30">
        <v>0</v>
      </c>
      <c r="G30">
        <v>15</v>
      </c>
      <c r="H30">
        <v>14</v>
      </c>
      <c r="I30">
        <v>14</v>
      </c>
      <c r="J30">
        <v>14</v>
      </c>
    </row>
    <row r="31" spans="1:10" x14ac:dyDescent="0.3">
      <c r="A31" t="s">
        <v>10</v>
      </c>
      <c r="B31">
        <v>2</v>
      </c>
      <c r="C31" t="s">
        <v>11</v>
      </c>
      <c r="D31" t="s">
        <v>98</v>
      </c>
      <c r="E31" t="s">
        <v>99</v>
      </c>
      <c r="F31">
        <v>0</v>
      </c>
      <c r="G31">
        <v>25996</v>
      </c>
      <c r="H31">
        <v>25774</v>
      </c>
      <c r="I31">
        <v>25774</v>
      </c>
      <c r="J31">
        <v>25774</v>
      </c>
    </row>
    <row r="32" spans="1:10" x14ac:dyDescent="0.3">
      <c r="A32" t="s">
        <v>10</v>
      </c>
      <c r="B32">
        <v>2</v>
      </c>
      <c r="C32" t="s">
        <v>14</v>
      </c>
      <c r="D32" t="s">
        <v>100</v>
      </c>
      <c r="E32" t="s">
        <v>101</v>
      </c>
      <c r="F32">
        <v>0</v>
      </c>
      <c r="G32">
        <v>24882</v>
      </c>
      <c r="H32">
        <v>25268</v>
      </c>
      <c r="I32">
        <v>25268</v>
      </c>
      <c r="J32">
        <v>25268</v>
      </c>
    </row>
    <row r="33" spans="1:10" x14ac:dyDescent="0.3">
      <c r="A33" t="s">
        <v>10</v>
      </c>
      <c r="B33">
        <v>2</v>
      </c>
      <c r="C33" t="s">
        <v>20</v>
      </c>
      <c r="D33" t="s">
        <v>102</v>
      </c>
      <c r="E33" t="s">
        <v>103</v>
      </c>
      <c r="F33">
        <v>0</v>
      </c>
      <c r="G33">
        <v>15406</v>
      </c>
      <c r="H33">
        <v>15770</v>
      </c>
      <c r="I33">
        <v>15770</v>
      </c>
      <c r="J33">
        <v>15770</v>
      </c>
    </row>
    <row r="34" spans="1:10" x14ac:dyDescent="0.3">
      <c r="A34" t="s">
        <v>10</v>
      </c>
      <c r="B34">
        <v>2</v>
      </c>
      <c r="C34" t="s">
        <v>23</v>
      </c>
      <c r="D34" t="s">
        <v>104</v>
      </c>
      <c r="E34" t="s">
        <v>105</v>
      </c>
      <c r="F34">
        <v>0</v>
      </c>
      <c r="G34">
        <v>5420</v>
      </c>
      <c r="H34">
        <v>5427</v>
      </c>
      <c r="I34">
        <v>5427</v>
      </c>
      <c r="J34">
        <v>5427</v>
      </c>
    </row>
    <row r="35" spans="1:10" x14ac:dyDescent="0.3">
      <c r="A35" t="s">
        <v>10</v>
      </c>
      <c r="B35">
        <v>2</v>
      </c>
      <c r="C35" t="s">
        <v>26</v>
      </c>
      <c r="D35" t="s">
        <v>106</v>
      </c>
      <c r="E35" t="s">
        <v>107</v>
      </c>
      <c r="F35">
        <v>0</v>
      </c>
      <c r="G35">
        <v>3283</v>
      </c>
      <c r="H35">
        <v>3209</v>
      </c>
      <c r="I35">
        <v>3209</v>
      </c>
      <c r="J35">
        <v>3209</v>
      </c>
    </row>
    <row r="36" spans="1:10" x14ac:dyDescent="0.3">
      <c r="A36" t="s">
        <v>10</v>
      </c>
      <c r="B36">
        <v>2</v>
      </c>
      <c r="C36" t="s">
        <v>29</v>
      </c>
      <c r="D36" t="s">
        <v>108</v>
      </c>
      <c r="E36" t="s">
        <v>109</v>
      </c>
      <c r="F36">
        <v>0</v>
      </c>
      <c r="G36">
        <v>2872</v>
      </c>
      <c r="H36">
        <v>2725</v>
      </c>
      <c r="I36">
        <v>2725</v>
      </c>
      <c r="J36">
        <v>2725</v>
      </c>
    </row>
    <row r="37" spans="1:10" x14ac:dyDescent="0.3">
      <c r="A37" t="s">
        <v>10</v>
      </c>
      <c r="B37">
        <v>2</v>
      </c>
      <c r="C37" t="s">
        <v>50</v>
      </c>
      <c r="D37" t="s">
        <v>110</v>
      </c>
      <c r="E37" t="s">
        <v>111</v>
      </c>
      <c r="F37">
        <v>0</v>
      </c>
      <c r="G37">
        <v>2050</v>
      </c>
      <c r="H37">
        <v>2020</v>
      </c>
      <c r="I37">
        <v>2020</v>
      </c>
      <c r="J37">
        <v>2020</v>
      </c>
    </row>
    <row r="38" spans="1:10" x14ac:dyDescent="0.3">
      <c r="A38" t="s">
        <v>10</v>
      </c>
      <c r="B38">
        <v>2</v>
      </c>
      <c r="C38" t="s">
        <v>32</v>
      </c>
      <c r="D38" t="s">
        <v>112</v>
      </c>
      <c r="E38" t="s">
        <v>113</v>
      </c>
      <c r="F38">
        <v>0</v>
      </c>
      <c r="G38">
        <v>963</v>
      </c>
      <c r="H38">
        <v>979</v>
      </c>
      <c r="I38">
        <v>979</v>
      </c>
      <c r="J38">
        <v>979</v>
      </c>
    </row>
    <row r="39" spans="1:10" x14ac:dyDescent="0.3">
      <c r="A39" t="s">
        <v>10</v>
      </c>
      <c r="B39">
        <v>2</v>
      </c>
      <c r="C39" t="s">
        <v>38</v>
      </c>
      <c r="D39" t="s">
        <v>114</v>
      </c>
      <c r="E39" t="s">
        <v>115</v>
      </c>
      <c r="F39">
        <v>0</v>
      </c>
      <c r="G39">
        <v>223</v>
      </c>
      <c r="H39">
        <v>237</v>
      </c>
      <c r="I39">
        <v>237</v>
      </c>
      <c r="J39">
        <v>237</v>
      </c>
    </row>
    <row r="40" spans="1:10" x14ac:dyDescent="0.3">
      <c r="A40" t="s">
        <v>10</v>
      </c>
      <c r="B40">
        <v>2</v>
      </c>
      <c r="C40" t="s">
        <v>41</v>
      </c>
      <c r="D40" t="s">
        <v>116</v>
      </c>
      <c r="E40" t="s">
        <v>117</v>
      </c>
      <c r="F40">
        <v>0</v>
      </c>
      <c r="G40">
        <v>183</v>
      </c>
      <c r="H40">
        <v>193</v>
      </c>
      <c r="I40">
        <v>193</v>
      </c>
      <c r="J40">
        <v>193</v>
      </c>
    </row>
    <row r="41" spans="1:10" x14ac:dyDescent="0.3">
      <c r="A41" t="s">
        <v>10</v>
      </c>
      <c r="B41">
        <v>2</v>
      </c>
      <c r="C41" t="s">
        <v>118</v>
      </c>
      <c r="D41" t="s">
        <v>119</v>
      </c>
      <c r="E41" t="s">
        <v>120</v>
      </c>
      <c r="F41">
        <v>0</v>
      </c>
      <c r="G41">
        <v>180</v>
      </c>
      <c r="H41">
        <v>173</v>
      </c>
      <c r="I41">
        <v>173</v>
      </c>
      <c r="J41">
        <v>173</v>
      </c>
    </row>
    <row r="42" spans="1:10" x14ac:dyDescent="0.3">
      <c r="A42" t="s">
        <v>10</v>
      </c>
      <c r="B42">
        <v>2</v>
      </c>
      <c r="C42" t="s">
        <v>53</v>
      </c>
      <c r="D42" t="s">
        <v>121</v>
      </c>
      <c r="E42" t="s">
        <v>122</v>
      </c>
      <c r="F42">
        <v>0</v>
      </c>
      <c r="G42">
        <v>155</v>
      </c>
      <c r="H42">
        <v>155</v>
      </c>
      <c r="I42">
        <v>155</v>
      </c>
      <c r="J42">
        <v>155</v>
      </c>
    </row>
    <row r="43" spans="1:10" x14ac:dyDescent="0.3">
      <c r="A43" t="s">
        <v>10</v>
      </c>
      <c r="B43">
        <v>2</v>
      </c>
      <c r="C43" t="s">
        <v>47</v>
      </c>
      <c r="D43" t="s">
        <v>123</v>
      </c>
      <c r="E43" t="s">
        <v>124</v>
      </c>
      <c r="F43">
        <v>0</v>
      </c>
      <c r="G43">
        <v>147</v>
      </c>
      <c r="H43">
        <v>145</v>
      </c>
      <c r="I43">
        <v>145</v>
      </c>
      <c r="J43">
        <v>145</v>
      </c>
    </row>
    <row r="44" spans="1:10" x14ac:dyDescent="0.3">
      <c r="A44" t="s">
        <v>10</v>
      </c>
      <c r="B44">
        <v>2</v>
      </c>
      <c r="C44" t="s">
        <v>35</v>
      </c>
      <c r="D44" t="s">
        <v>125</v>
      </c>
      <c r="E44" t="s">
        <v>126</v>
      </c>
      <c r="F44">
        <v>0</v>
      </c>
      <c r="G44">
        <v>102</v>
      </c>
      <c r="H44">
        <v>100</v>
      </c>
      <c r="I44">
        <v>100</v>
      </c>
      <c r="J44">
        <v>100</v>
      </c>
    </row>
    <row r="45" spans="1:10" x14ac:dyDescent="0.3">
      <c r="A45" t="s">
        <v>10</v>
      </c>
      <c r="B45">
        <v>2</v>
      </c>
      <c r="C45" t="s">
        <v>127</v>
      </c>
      <c r="D45" t="s">
        <v>128</v>
      </c>
      <c r="E45" t="s">
        <v>129</v>
      </c>
      <c r="F45">
        <v>0</v>
      </c>
      <c r="G45">
        <v>96</v>
      </c>
      <c r="H45">
        <v>89</v>
      </c>
      <c r="I45">
        <v>89</v>
      </c>
      <c r="J45">
        <v>89</v>
      </c>
    </row>
    <row r="46" spans="1:10" x14ac:dyDescent="0.3">
      <c r="A46" t="s">
        <v>10</v>
      </c>
      <c r="B46">
        <v>2</v>
      </c>
      <c r="C46" t="s">
        <v>71</v>
      </c>
      <c r="D46" t="s">
        <v>130</v>
      </c>
      <c r="E46" t="s">
        <v>131</v>
      </c>
      <c r="F46">
        <v>0</v>
      </c>
      <c r="G46">
        <v>82</v>
      </c>
      <c r="H46">
        <v>82</v>
      </c>
      <c r="I46">
        <v>82</v>
      </c>
      <c r="J46">
        <v>82</v>
      </c>
    </row>
    <row r="47" spans="1:10" x14ac:dyDescent="0.3">
      <c r="A47" t="s">
        <v>10</v>
      </c>
      <c r="B47">
        <v>2</v>
      </c>
      <c r="C47" t="s">
        <v>92</v>
      </c>
      <c r="D47" t="s">
        <v>132</v>
      </c>
      <c r="E47" t="s">
        <v>133</v>
      </c>
      <c r="F47">
        <v>0</v>
      </c>
      <c r="G47">
        <v>52</v>
      </c>
      <c r="H47">
        <v>51</v>
      </c>
      <c r="I47">
        <v>51</v>
      </c>
      <c r="J47">
        <v>51</v>
      </c>
    </row>
    <row r="48" spans="1:10" x14ac:dyDescent="0.3">
      <c r="A48" t="s">
        <v>10</v>
      </c>
      <c r="B48">
        <v>2</v>
      </c>
      <c r="C48" t="s">
        <v>89</v>
      </c>
      <c r="D48" t="s">
        <v>134</v>
      </c>
      <c r="E48" t="s">
        <v>135</v>
      </c>
      <c r="F48">
        <v>0</v>
      </c>
      <c r="G48">
        <v>49</v>
      </c>
      <c r="H48">
        <v>48</v>
      </c>
      <c r="I48">
        <v>48</v>
      </c>
      <c r="J48">
        <v>48</v>
      </c>
    </row>
    <row r="49" spans="1:10" x14ac:dyDescent="0.3">
      <c r="A49" t="s">
        <v>10</v>
      </c>
      <c r="B49">
        <v>2</v>
      </c>
      <c r="C49" t="s">
        <v>65</v>
      </c>
      <c r="D49" t="s">
        <v>136</v>
      </c>
      <c r="E49" t="s">
        <v>137</v>
      </c>
      <c r="F49">
        <v>0</v>
      </c>
      <c r="G49">
        <v>49</v>
      </c>
      <c r="H49">
        <v>47</v>
      </c>
      <c r="I49">
        <v>47</v>
      </c>
      <c r="J49">
        <v>47</v>
      </c>
    </row>
    <row r="50" spans="1:10" x14ac:dyDescent="0.3">
      <c r="A50" t="s">
        <v>10</v>
      </c>
      <c r="B50">
        <v>2</v>
      </c>
      <c r="C50" t="s">
        <v>138</v>
      </c>
      <c r="D50" t="s">
        <v>139</v>
      </c>
      <c r="E50" t="s">
        <v>140</v>
      </c>
      <c r="F50">
        <v>0</v>
      </c>
      <c r="G50">
        <v>42</v>
      </c>
      <c r="H50">
        <v>45</v>
      </c>
      <c r="I50">
        <v>45</v>
      </c>
      <c r="J50">
        <v>45</v>
      </c>
    </row>
    <row r="51" spans="1:10" x14ac:dyDescent="0.3">
      <c r="A51" t="s">
        <v>10</v>
      </c>
      <c r="B51">
        <v>2</v>
      </c>
      <c r="C51" t="s">
        <v>141</v>
      </c>
      <c r="D51" t="s">
        <v>142</v>
      </c>
      <c r="E51" t="s">
        <v>143</v>
      </c>
      <c r="F51">
        <v>0</v>
      </c>
      <c r="G51">
        <v>40</v>
      </c>
      <c r="H51">
        <v>37</v>
      </c>
      <c r="I51">
        <v>37</v>
      </c>
      <c r="J51">
        <v>37</v>
      </c>
    </row>
    <row r="52" spans="1:10" x14ac:dyDescent="0.3">
      <c r="A52" t="s">
        <v>10</v>
      </c>
      <c r="B52">
        <v>2</v>
      </c>
      <c r="C52" t="s">
        <v>62</v>
      </c>
      <c r="D52" t="s">
        <v>144</v>
      </c>
      <c r="E52" t="s">
        <v>145</v>
      </c>
      <c r="F52">
        <v>0</v>
      </c>
      <c r="G52">
        <v>37</v>
      </c>
      <c r="H52">
        <v>37</v>
      </c>
      <c r="I52">
        <v>37</v>
      </c>
      <c r="J52">
        <v>37</v>
      </c>
    </row>
    <row r="53" spans="1:10" x14ac:dyDescent="0.3">
      <c r="A53" t="s">
        <v>10</v>
      </c>
      <c r="B53">
        <v>2</v>
      </c>
      <c r="C53" t="s">
        <v>59</v>
      </c>
      <c r="D53" t="s">
        <v>146</v>
      </c>
      <c r="E53" t="s">
        <v>147</v>
      </c>
      <c r="F53">
        <v>0</v>
      </c>
      <c r="G53">
        <v>36</v>
      </c>
      <c r="H53">
        <v>32</v>
      </c>
      <c r="I53">
        <v>32</v>
      </c>
      <c r="J53">
        <v>32</v>
      </c>
    </row>
    <row r="54" spans="1:10" x14ac:dyDescent="0.3">
      <c r="A54" t="s">
        <v>10</v>
      </c>
      <c r="B54">
        <v>2</v>
      </c>
      <c r="C54" t="s">
        <v>80</v>
      </c>
      <c r="D54" t="s">
        <v>148</v>
      </c>
      <c r="E54" t="s">
        <v>149</v>
      </c>
      <c r="F54">
        <v>0</v>
      </c>
      <c r="G54">
        <v>36</v>
      </c>
      <c r="H54">
        <v>40</v>
      </c>
      <c r="I54">
        <v>40</v>
      </c>
      <c r="J54">
        <v>40</v>
      </c>
    </row>
    <row r="55" spans="1:10" x14ac:dyDescent="0.3">
      <c r="A55" t="s">
        <v>10</v>
      </c>
      <c r="B55">
        <v>2</v>
      </c>
      <c r="C55" t="s">
        <v>150</v>
      </c>
      <c r="D55" t="s">
        <v>151</v>
      </c>
      <c r="E55" t="s">
        <v>152</v>
      </c>
      <c r="F55">
        <v>0</v>
      </c>
      <c r="G55">
        <v>32</v>
      </c>
      <c r="H55">
        <v>28</v>
      </c>
      <c r="I55">
        <v>28</v>
      </c>
      <c r="J55">
        <v>28</v>
      </c>
    </row>
    <row r="56" spans="1:10" x14ac:dyDescent="0.3">
      <c r="A56" t="s">
        <v>10</v>
      </c>
      <c r="B56">
        <v>2</v>
      </c>
      <c r="C56" t="s">
        <v>74</v>
      </c>
      <c r="D56" t="s">
        <v>153</v>
      </c>
      <c r="E56" t="s">
        <v>154</v>
      </c>
      <c r="F56">
        <v>0</v>
      </c>
      <c r="G56">
        <v>24</v>
      </c>
      <c r="H56">
        <v>25</v>
      </c>
      <c r="I56">
        <v>25</v>
      </c>
      <c r="J56">
        <v>25</v>
      </c>
    </row>
    <row r="57" spans="1:10" x14ac:dyDescent="0.3">
      <c r="A57" t="s">
        <v>10</v>
      </c>
      <c r="B57">
        <v>2</v>
      </c>
      <c r="C57" t="s">
        <v>83</v>
      </c>
      <c r="D57" t="s">
        <v>155</v>
      </c>
      <c r="E57" t="s">
        <v>156</v>
      </c>
      <c r="F57">
        <v>0</v>
      </c>
      <c r="G57">
        <v>22</v>
      </c>
      <c r="H57">
        <v>22</v>
      </c>
      <c r="I57">
        <v>22</v>
      </c>
      <c r="J57">
        <v>22</v>
      </c>
    </row>
    <row r="58" spans="1:10" x14ac:dyDescent="0.3">
      <c r="A58" t="s">
        <v>10</v>
      </c>
      <c r="B58">
        <v>2</v>
      </c>
      <c r="C58" t="s">
        <v>86</v>
      </c>
      <c r="D58" t="s">
        <v>157</v>
      </c>
      <c r="E58" t="s">
        <v>158</v>
      </c>
      <c r="F58">
        <v>0</v>
      </c>
      <c r="G58">
        <v>22</v>
      </c>
      <c r="H58">
        <v>22</v>
      </c>
      <c r="I58">
        <v>22</v>
      </c>
      <c r="J58">
        <v>22</v>
      </c>
    </row>
    <row r="59" spans="1:10" x14ac:dyDescent="0.3">
      <c r="A59" t="s">
        <v>10</v>
      </c>
      <c r="B59">
        <v>2</v>
      </c>
      <c r="C59" t="s">
        <v>56</v>
      </c>
      <c r="D59" t="s">
        <v>159</v>
      </c>
      <c r="E59" t="s">
        <v>160</v>
      </c>
      <c r="F59">
        <v>0</v>
      </c>
      <c r="G59">
        <v>13</v>
      </c>
      <c r="H59">
        <v>19</v>
      </c>
      <c r="I59">
        <v>19</v>
      </c>
      <c r="J59">
        <v>19</v>
      </c>
    </row>
    <row r="60" spans="1:10" x14ac:dyDescent="0.3">
      <c r="A60" t="s">
        <v>10</v>
      </c>
      <c r="B60">
        <v>3</v>
      </c>
      <c r="C60" t="s">
        <v>14</v>
      </c>
      <c r="D60" t="s">
        <v>161</v>
      </c>
      <c r="E60" t="s">
        <v>162</v>
      </c>
      <c r="F60">
        <v>0</v>
      </c>
      <c r="G60">
        <v>27041</v>
      </c>
      <c r="H60">
        <v>27070</v>
      </c>
      <c r="I60">
        <v>27070</v>
      </c>
      <c r="J60">
        <v>27070</v>
      </c>
    </row>
    <row r="61" spans="1:10" x14ac:dyDescent="0.3">
      <c r="A61" t="s">
        <v>10</v>
      </c>
      <c r="B61">
        <v>3</v>
      </c>
      <c r="C61" t="s">
        <v>11</v>
      </c>
      <c r="D61" t="s">
        <v>163</v>
      </c>
      <c r="E61" t="s">
        <v>164</v>
      </c>
      <c r="F61">
        <v>0</v>
      </c>
      <c r="G61">
        <v>24527</v>
      </c>
      <c r="H61">
        <v>24114</v>
      </c>
      <c r="I61">
        <v>24114</v>
      </c>
      <c r="J61">
        <v>24114</v>
      </c>
    </row>
    <row r="62" spans="1:10" x14ac:dyDescent="0.3">
      <c r="A62" t="s">
        <v>10</v>
      </c>
      <c r="B62">
        <v>3</v>
      </c>
      <c r="C62" t="s">
        <v>20</v>
      </c>
      <c r="D62" t="s">
        <v>165</v>
      </c>
      <c r="E62" t="s">
        <v>166</v>
      </c>
      <c r="F62">
        <v>0</v>
      </c>
      <c r="G62">
        <v>16399</v>
      </c>
      <c r="H62">
        <v>16223</v>
      </c>
      <c r="I62">
        <v>16223</v>
      </c>
      <c r="J62">
        <v>16223</v>
      </c>
    </row>
    <row r="63" spans="1:10" x14ac:dyDescent="0.3">
      <c r="A63" t="s">
        <v>10</v>
      </c>
      <c r="B63">
        <v>3</v>
      </c>
      <c r="C63" t="s">
        <v>23</v>
      </c>
      <c r="D63" t="s">
        <v>155</v>
      </c>
      <c r="E63" t="s">
        <v>167</v>
      </c>
      <c r="F63">
        <v>0</v>
      </c>
      <c r="G63">
        <v>5714</v>
      </c>
      <c r="H63">
        <v>5504</v>
      </c>
      <c r="I63">
        <v>5504</v>
      </c>
      <c r="J63">
        <v>5504</v>
      </c>
    </row>
    <row r="64" spans="1:10" x14ac:dyDescent="0.3">
      <c r="A64" t="s">
        <v>10</v>
      </c>
      <c r="B64">
        <v>3</v>
      </c>
      <c r="C64" t="s">
        <v>26</v>
      </c>
      <c r="D64" t="s">
        <v>168</v>
      </c>
      <c r="E64" t="s">
        <v>169</v>
      </c>
      <c r="F64">
        <v>0</v>
      </c>
      <c r="G64">
        <v>3730</v>
      </c>
      <c r="H64">
        <v>3654</v>
      </c>
      <c r="I64">
        <v>3654</v>
      </c>
      <c r="J64">
        <v>3654</v>
      </c>
    </row>
    <row r="65" spans="1:10" x14ac:dyDescent="0.3">
      <c r="A65" t="s">
        <v>10</v>
      </c>
      <c r="B65">
        <v>3</v>
      </c>
      <c r="C65" t="s">
        <v>50</v>
      </c>
      <c r="D65" t="s">
        <v>170</v>
      </c>
      <c r="E65" t="s">
        <v>171</v>
      </c>
      <c r="F65">
        <v>0</v>
      </c>
      <c r="G65">
        <v>1149</v>
      </c>
      <c r="H65">
        <v>1163</v>
      </c>
      <c r="I65">
        <v>1163</v>
      </c>
      <c r="J65">
        <v>1163</v>
      </c>
    </row>
    <row r="66" spans="1:10" x14ac:dyDescent="0.3">
      <c r="A66" t="s">
        <v>10</v>
      </c>
      <c r="B66">
        <v>3</v>
      </c>
      <c r="C66" t="s">
        <v>29</v>
      </c>
      <c r="D66" t="s">
        <v>172</v>
      </c>
      <c r="E66" t="s">
        <v>173</v>
      </c>
      <c r="F66">
        <v>0</v>
      </c>
      <c r="G66">
        <v>1020</v>
      </c>
      <c r="H66">
        <v>1027</v>
      </c>
      <c r="I66">
        <v>1027</v>
      </c>
      <c r="J66">
        <v>1027</v>
      </c>
    </row>
    <row r="67" spans="1:10" x14ac:dyDescent="0.3">
      <c r="A67" t="s">
        <v>10</v>
      </c>
      <c r="B67">
        <v>3</v>
      </c>
      <c r="C67" t="s">
        <v>32</v>
      </c>
      <c r="D67" t="s">
        <v>174</v>
      </c>
      <c r="E67" t="s">
        <v>175</v>
      </c>
      <c r="F67">
        <v>0</v>
      </c>
      <c r="G67">
        <v>519</v>
      </c>
      <c r="H67">
        <v>510</v>
      </c>
      <c r="I67">
        <v>510</v>
      </c>
      <c r="J67">
        <v>510</v>
      </c>
    </row>
    <row r="68" spans="1:10" x14ac:dyDescent="0.3">
      <c r="A68" t="s">
        <v>10</v>
      </c>
      <c r="B68">
        <v>3</v>
      </c>
      <c r="C68" t="s">
        <v>35</v>
      </c>
      <c r="D68" t="s">
        <v>176</v>
      </c>
      <c r="E68" t="s">
        <v>177</v>
      </c>
      <c r="F68">
        <v>0</v>
      </c>
      <c r="G68">
        <v>276</v>
      </c>
      <c r="H68">
        <v>274</v>
      </c>
      <c r="I68">
        <v>274</v>
      </c>
      <c r="J68">
        <v>274</v>
      </c>
    </row>
    <row r="69" spans="1:10" x14ac:dyDescent="0.3">
      <c r="A69" t="s">
        <v>10</v>
      </c>
      <c r="B69">
        <v>3</v>
      </c>
      <c r="C69" t="s">
        <v>38</v>
      </c>
      <c r="D69" t="s">
        <v>178</v>
      </c>
      <c r="E69" t="s">
        <v>179</v>
      </c>
      <c r="F69">
        <v>0</v>
      </c>
      <c r="G69">
        <v>237</v>
      </c>
      <c r="H69">
        <v>232</v>
      </c>
      <c r="I69">
        <v>232</v>
      </c>
      <c r="J69">
        <v>232</v>
      </c>
    </row>
    <row r="70" spans="1:10" x14ac:dyDescent="0.3">
      <c r="A70" t="s">
        <v>10</v>
      </c>
      <c r="B70">
        <v>3</v>
      </c>
      <c r="C70" t="s">
        <v>53</v>
      </c>
      <c r="D70" t="s">
        <v>180</v>
      </c>
      <c r="E70" t="s">
        <v>181</v>
      </c>
      <c r="F70">
        <v>0</v>
      </c>
      <c r="G70">
        <v>230</v>
      </c>
      <c r="H70">
        <v>228</v>
      </c>
      <c r="I70">
        <v>228</v>
      </c>
      <c r="J70">
        <v>228</v>
      </c>
    </row>
    <row r="71" spans="1:10" x14ac:dyDescent="0.3">
      <c r="A71" t="s">
        <v>10</v>
      </c>
      <c r="B71">
        <v>3</v>
      </c>
      <c r="C71" t="s">
        <v>41</v>
      </c>
      <c r="D71" t="s">
        <v>182</v>
      </c>
      <c r="E71" t="s">
        <v>183</v>
      </c>
      <c r="F71">
        <v>0</v>
      </c>
      <c r="G71">
        <v>229</v>
      </c>
      <c r="H71">
        <v>220</v>
      </c>
      <c r="I71">
        <v>220</v>
      </c>
      <c r="J71">
        <v>220</v>
      </c>
    </row>
    <row r="72" spans="1:10" x14ac:dyDescent="0.3">
      <c r="A72" t="s">
        <v>10</v>
      </c>
      <c r="B72">
        <v>3</v>
      </c>
      <c r="C72" t="s">
        <v>118</v>
      </c>
      <c r="D72" t="s">
        <v>184</v>
      </c>
      <c r="E72" t="s">
        <v>185</v>
      </c>
      <c r="F72">
        <v>0</v>
      </c>
      <c r="G72">
        <v>223</v>
      </c>
      <c r="H72">
        <v>218</v>
      </c>
      <c r="I72">
        <v>218</v>
      </c>
      <c r="J72">
        <v>218</v>
      </c>
    </row>
    <row r="73" spans="1:10" x14ac:dyDescent="0.3">
      <c r="A73" t="s">
        <v>10</v>
      </c>
      <c r="B73">
        <v>3</v>
      </c>
      <c r="C73" t="s">
        <v>47</v>
      </c>
      <c r="D73" t="s">
        <v>186</v>
      </c>
      <c r="E73" t="s">
        <v>187</v>
      </c>
      <c r="F73">
        <v>0</v>
      </c>
      <c r="G73">
        <v>196</v>
      </c>
      <c r="H73">
        <v>200</v>
      </c>
      <c r="I73">
        <v>200</v>
      </c>
      <c r="J73">
        <v>200</v>
      </c>
    </row>
    <row r="74" spans="1:10" x14ac:dyDescent="0.3">
      <c r="A74" t="s">
        <v>10</v>
      </c>
      <c r="B74">
        <v>3</v>
      </c>
      <c r="C74" t="s">
        <v>59</v>
      </c>
      <c r="D74" t="s">
        <v>188</v>
      </c>
      <c r="E74" t="s">
        <v>189</v>
      </c>
      <c r="F74">
        <v>0</v>
      </c>
      <c r="G74">
        <v>178</v>
      </c>
      <c r="H74">
        <v>178</v>
      </c>
      <c r="I74">
        <v>178</v>
      </c>
      <c r="J74">
        <v>178</v>
      </c>
    </row>
    <row r="75" spans="1:10" x14ac:dyDescent="0.3">
      <c r="A75" t="s">
        <v>10</v>
      </c>
      <c r="B75">
        <v>3</v>
      </c>
      <c r="C75" t="s">
        <v>44</v>
      </c>
      <c r="D75" t="s">
        <v>190</v>
      </c>
      <c r="E75" t="s">
        <v>191</v>
      </c>
      <c r="F75">
        <v>0</v>
      </c>
      <c r="G75">
        <v>173</v>
      </c>
      <c r="H75">
        <v>171</v>
      </c>
      <c r="I75">
        <v>171</v>
      </c>
      <c r="J75">
        <v>171</v>
      </c>
    </row>
    <row r="76" spans="1:10" x14ac:dyDescent="0.3">
      <c r="A76" t="s">
        <v>10</v>
      </c>
      <c r="B76">
        <v>3</v>
      </c>
      <c r="C76" t="s">
        <v>192</v>
      </c>
      <c r="D76" t="s">
        <v>193</v>
      </c>
      <c r="E76" t="s">
        <v>194</v>
      </c>
      <c r="F76">
        <v>0</v>
      </c>
      <c r="G76">
        <v>142</v>
      </c>
      <c r="H76">
        <v>143</v>
      </c>
      <c r="I76">
        <v>143</v>
      </c>
      <c r="J76">
        <v>143</v>
      </c>
    </row>
    <row r="77" spans="1:10" x14ac:dyDescent="0.3">
      <c r="A77" t="s">
        <v>10</v>
      </c>
      <c r="B77">
        <v>3</v>
      </c>
      <c r="C77" t="s">
        <v>71</v>
      </c>
      <c r="D77" t="s">
        <v>195</v>
      </c>
      <c r="E77" t="s">
        <v>196</v>
      </c>
      <c r="F77">
        <v>0</v>
      </c>
      <c r="G77">
        <v>126</v>
      </c>
      <c r="H77">
        <v>116</v>
      </c>
      <c r="I77">
        <v>116</v>
      </c>
      <c r="J77">
        <v>116</v>
      </c>
    </row>
    <row r="78" spans="1:10" x14ac:dyDescent="0.3">
      <c r="A78" t="s">
        <v>10</v>
      </c>
      <c r="B78">
        <v>3</v>
      </c>
      <c r="C78" t="s">
        <v>197</v>
      </c>
      <c r="D78" t="s">
        <v>198</v>
      </c>
      <c r="E78" t="s">
        <v>199</v>
      </c>
      <c r="F78">
        <v>0</v>
      </c>
      <c r="G78">
        <v>97</v>
      </c>
      <c r="H78">
        <v>94</v>
      </c>
      <c r="I78">
        <v>94</v>
      </c>
      <c r="J78">
        <v>94</v>
      </c>
    </row>
    <row r="79" spans="1:10" x14ac:dyDescent="0.3">
      <c r="A79" t="s">
        <v>10</v>
      </c>
      <c r="B79">
        <v>3</v>
      </c>
      <c r="C79" t="s">
        <v>200</v>
      </c>
      <c r="D79" t="s">
        <v>201</v>
      </c>
      <c r="E79" t="s">
        <v>202</v>
      </c>
      <c r="F79">
        <v>0</v>
      </c>
      <c r="G79">
        <v>96</v>
      </c>
      <c r="H79">
        <v>97</v>
      </c>
      <c r="I79">
        <v>97</v>
      </c>
      <c r="J79">
        <v>97</v>
      </c>
    </row>
    <row r="80" spans="1:10" x14ac:dyDescent="0.3">
      <c r="A80" t="s">
        <v>10</v>
      </c>
      <c r="B80">
        <v>3</v>
      </c>
      <c r="C80" t="s">
        <v>80</v>
      </c>
      <c r="D80" t="s">
        <v>203</v>
      </c>
      <c r="E80" t="s">
        <v>204</v>
      </c>
      <c r="F80">
        <v>0</v>
      </c>
      <c r="G80">
        <v>81</v>
      </c>
      <c r="H80">
        <v>81</v>
      </c>
      <c r="I80">
        <v>81</v>
      </c>
      <c r="J80">
        <v>81</v>
      </c>
    </row>
    <row r="81" spans="1:10" x14ac:dyDescent="0.3">
      <c r="A81" t="s">
        <v>10</v>
      </c>
      <c r="B81">
        <v>3</v>
      </c>
      <c r="C81" t="s">
        <v>89</v>
      </c>
      <c r="D81" t="s">
        <v>205</v>
      </c>
      <c r="E81" t="s">
        <v>104</v>
      </c>
      <c r="F81">
        <v>0</v>
      </c>
      <c r="G81">
        <v>39</v>
      </c>
      <c r="H81">
        <v>38</v>
      </c>
      <c r="I81">
        <v>38</v>
      </c>
      <c r="J81">
        <v>38</v>
      </c>
    </row>
    <row r="82" spans="1:10" x14ac:dyDescent="0.3">
      <c r="A82" t="s">
        <v>10</v>
      </c>
      <c r="B82">
        <v>3</v>
      </c>
      <c r="C82" t="s">
        <v>95</v>
      </c>
      <c r="D82" t="s">
        <v>98</v>
      </c>
      <c r="E82" t="s">
        <v>206</v>
      </c>
      <c r="F82">
        <v>0</v>
      </c>
      <c r="G82">
        <v>33</v>
      </c>
      <c r="H82">
        <v>33</v>
      </c>
      <c r="I82">
        <v>33</v>
      </c>
      <c r="J82">
        <v>33</v>
      </c>
    </row>
    <row r="83" spans="1:10" x14ac:dyDescent="0.3">
      <c r="A83" t="s">
        <v>10</v>
      </c>
      <c r="B83">
        <v>3</v>
      </c>
      <c r="C83" t="s">
        <v>56</v>
      </c>
      <c r="D83" t="s">
        <v>207</v>
      </c>
      <c r="E83" t="s">
        <v>208</v>
      </c>
      <c r="F83">
        <v>0</v>
      </c>
      <c r="G83">
        <v>33</v>
      </c>
      <c r="H83">
        <v>34</v>
      </c>
      <c r="I83">
        <v>34</v>
      </c>
      <c r="J83">
        <v>34</v>
      </c>
    </row>
    <row r="84" spans="1:10" x14ac:dyDescent="0.3">
      <c r="A84" t="s">
        <v>10</v>
      </c>
      <c r="B84">
        <v>3</v>
      </c>
      <c r="C84" t="s">
        <v>65</v>
      </c>
      <c r="D84" t="s">
        <v>209</v>
      </c>
      <c r="E84" t="s">
        <v>210</v>
      </c>
      <c r="F84">
        <v>0</v>
      </c>
      <c r="G84">
        <v>33</v>
      </c>
      <c r="H84">
        <v>33</v>
      </c>
      <c r="I84">
        <v>33</v>
      </c>
      <c r="J84">
        <v>33</v>
      </c>
    </row>
    <row r="85" spans="1:10" x14ac:dyDescent="0.3">
      <c r="A85" t="s">
        <v>10</v>
      </c>
      <c r="B85">
        <v>3</v>
      </c>
      <c r="C85" t="s">
        <v>211</v>
      </c>
      <c r="D85" t="s">
        <v>212</v>
      </c>
      <c r="E85" t="s">
        <v>213</v>
      </c>
      <c r="F85">
        <v>0</v>
      </c>
      <c r="G85">
        <v>32</v>
      </c>
      <c r="H85">
        <v>34</v>
      </c>
      <c r="I85">
        <v>34</v>
      </c>
      <c r="J85">
        <v>34</v>
      </c>
    </row>
    <row r="86" spans="1:10" x14ac:dyDescent="0.3">
      <c r="A86" t="s">
        <v>10</v>
      </c>
      <c r="B86">
        <v>3</v>
      </c>
      <c r="C86" t="s">
        <v>77</v>
      </c>
      <c r="D86" t="s">
        <v>214</v>
      </c>
      <c r="E86" t="s">
        <v>215</v>
      </c>
      <c r="F86">
        <v>0</v>
      </c>
      <c r="G86">
        <v>27</v>
      </c>
      <c r="H86">
        <v>26</v>
      </c>
      <c r="I86">
        <v>26</v>
      </c>
      <c r="J86">
        <v>26</v>
      </c>
    </row>
    <row r="87" spans="1:10" x14ac:dyDescent="0.3">
      <c r="A87" t="s">
        <v>10</v>
      </c>
      <c r="B87">
        <v>3</v>
      </c>
      <c r="C87" t="s">
        <v>141</v>
      </c>
      <c r="D87" t="s">
        <v>216</v>
      </c>
      <c r="E87" t="s">
        <v>217</v>
      </c>
      <c r="F87">
        <v>0</v>
      </c>
      <c r="G87">
        <v>25</v>
      </c>
      <c r="H87">
        <v>26</v>
      </c>
      <c r="I87">
        <v>26</v>
      </c>
      <c r="J87">
        <v>26</v>
      </c>
    </row>
    <row r="88" spans="1:10" x14ac:dyDescent="0.3">
      <c r="A88" t="s">
        <v>10</v>
      </c>
      <c r="B88">
        <v>3</v>
      </c>
      <c r="C88" t="s">
        <v>74</v>
      </c>
      <c r="D88" t="s">
        <v>218</v>
      </c>
      <c r="E88" t="s">
        <v>219</v>
      </c>
      <c r="F88">
        <v>0</v>
      </c>
      <c r="G88">
        <v>25</v>
      </c>
      <c r="H88">
        <v>26</v>
      </c>
      <c r="I88">
        <v>26</v>
      </c>
      <c r="J88">
        <v>26</v>
      </c>
    </row>
    <row r="89" spans="1:10" x14ac:dyDescent="0.3">
      <c r="A89" t="s">
        <v>10</v>
      </c>
      <c r="B89">
        <v>3</v>
      </c>
      <c r="C89" t="s">
        <v>83</v>
      </c>
      <c r="D89" t="s">
        <v>220</v>
      </c>
      <c r="E89" t="s">
        <v>221</v>
      </c>
      <c r="F89">
        <v>0</v>
      </c>
      <c r="G89">
        <v>23</v>
      </c>
      <c r="H89">
        <v>25</v>
      </c>
      <c r="I89">
        <v>25</v>
      </c>
      <c r="J89">
        <v>25</v>
      </c>
    </row>
    <row r="90" spans="1:10" x14ac:dyDescent="0.3">
      <c r="A90" t="s">
        <v>10</v>
      </c>
      <c r="B90">
        <v>3</v>
      </c>
      <c r="C90" t="s">
        <v>86</v>
      </c>
      <c r="D90" t="s">
        <v>222</v>
      </c>
      <c r="E90" t="s">
        <v>223</v>
      </c>
      <c r="F90">
        <v>0</v>
      </c>
      <c r="G90">
        <v>12</v>
      </c>
      <c r="H90">
        <v>12</v>
      </c>
      <c r="I90">
        <v>12</v>
      </c>
      <c r="J90">
        <v>12</v>
      </c>
    </row>
    <row r="91" spans="1:10" x14ac:dyDescent="0.3">
      <c r="A91" t="s">
        <v>10</v>
      </c>
      <c r="B91">
        <v>3</v>
      </c>
      <c r="C91" t="s">
        <v>92</v>
      </c>
      <c r="D91" t="s">
        <v>224</v>
      </c>
      <c r="E91" t="s">
        <v>225</v>
      </c>
      <c r="F91">
        <v>0</v>
      </c>
      <c r="G91">
        <v>9</v>
      </c>
      <c r="H91">
        <v>8</v>
      </c>
      <c r="I91">
        <v>8</v>
      </c>
      <c r="J91">
        <v>8</v>
      </c>
    </row>
    <row r="92" spans="1:10" x14ac:dyDescent="0.3">
      <c r="A92" t="s">
        <v>10</v>
      </c>
      <c r="B92">
        <v>4</v>
      </c>
      <c r="C92" t="s">
        <v>11</v>
      </c>
      <c r="D92" t="s">
        <v>226</v>
      </c>
      <c r="E92" t="s">
        <v>227</v>
      </c>
      <c r="F92">
        <v>73</v>
      </c>
      <c r="G92">
        <v>26283</v>
      </c>
      <c r="H92">
        <v>26693</v>
      </c>
      <c r="I92">
        <v>26693</v>
      </c>
      <c r="J92">
        <v>26693</v>
      </c>
    </row>
    <row r="93" spans="1:10" x14ac:dyDescent="0.3">
      <c r="A93" t="s">
        <v>10</v>
      </c>
      <c r="B93">
        <v>4</v>
      </c>
      <c r="C93" t="s">
        <v>14</v>
      </c>
      <c r="D93" t="s">
        <v>228</v>
      </c>
      <c r="E93" t="s">
        <v>229</v>
      </c>
      <c r="F93">
        <v>64</v>
      </c>
      <c r="G93">
        <v>23848</v>
      </c>
      <c r="H93">
        <v>24503</v>
      </c>
      <c r="I93">
        <v>24503</v>
      </c>
      <c r="J93">
        <v>24503</v>
      </c>
    </row>
    <row r="94" spans="1:10" x14ac:dyDescent="0.3">
      <c r="A94" t="s">
        <v>10</v>
      </c>
      <c r="B94">
        <v>4</v>
      </c>
      <c r="C94" t="s">
        <v>20</v>
      </c>
      <c r="D94" t="s">
        <v>230</v>
      </c>
      <c r="E94" t="s">
        <v>231</v>
      </c>
      <c r="F94">
        <v>9</v>
      </c>
      <c r="G94">
        <v>12964</v>
      </c>
      <c r="H94">
        <v>13322</v>
      </c>
      <c r="I94">
        <v>13322</v>
      </c>
      <c r="J94">
        <v>13322</v>
      </c>
    </row>
    <row r="95" spans="1:10" x14ac:dyDescent="0.3">
      <c r="A95" t="s">
        <v>10</v>
      </c>
      <c r="B95">
        <v>4</v>
      </c>
      <c r="C95" t="s">
        <v>23</v>
      </c>
      <c r="D95" t="s">
        <v>232</v>
      </c>
      <c r="E95" t="s">
        <v>233</v>
      </c>
      <c r="F95">
        <v>3</v>
      </c>
      <c r="G95">
        <v>4225</v>
      </c>
      <c r="H95">
        <v>4116</v>
      </c>
      <c r="I95">
        <v>4116</v>
      </c>
      <c r="J95">
        <v>4116</v>
      </c>
    </row>
    <row r="96" spans="1:10" x14ac:dyDescent="0.3">
      <c r="A96" t="s">
        <v>10</v>
      </c>
      <c r="B96">
        <v>4</v>
      </c>
      <c r="C96" t="s">
        <v>50</v>
      </c>
      <c r="D96" t="s">
        <v>234</v>
      </c>
      <c r="E96" t="s">
        <v>235</v>
      </c>
      <c r="F96">
        <v>15</v>
      </c>
      <c r="G96">
        <v>3295</v>
      </c>
      <c r="H96">
        <v>3340</v>
      </c>
      <c r="I96">
        <v>3340</v>
      </c>
      <c r="J96">
        <v>3340</v>
      </c>
    </row>
    <row r="97" spans="1:10" x14ac:dyDescent="0.3">
      <c r="A97" t="s">
        <v>10</v>
      </c>
      <c r="B97">
        <v>4</v>
      </c>
      <c r="C97" t="s">
        <v>26</v>
      </c>
      <c r="D97" t="s">
        <v>236</v>
      </c>
      <c r="E97" t="s">
        <v>237</v>
      </c>
      <c r="F97">
        <v>14</v>
      </c>
      <c r="G97">
        <v>3011</v>
      </c>
      <c r="H97">
        <v>3119</v>
      </c>
      <c r="I97">
        <v>3119</v>
      </c>
      <c r="J97">
        <v>3119</v>
      </c>
    </row>
    <row r="98" spans="1:10" x14ac:dyDescent="0.3">
      <c r="A98" t="s">
        <v>10</v>
      </c>
      <c r="B98">
        <v>4</v>
      </c>
      <c r="C98" t="s">
        <v>29</v>
      </c>
      <c r="D98" t="s">
        <v>238</v>
      </c>
      <c r="E98" t="s">
        <v>239</v>
      </c>
      <c r="F98">
        <v>2</v>
      </c>
      <c r="G98">
        <v>842</v>
      </c>
      <c r="H98">
        <v>878</v>
      </c>
      <c r="I98">
        <v>878</v>
      </c>
      <c r="J98">
        <v>878</v>
      </c>
    </row>
    <row r="99" spans="1:10" x14ac:dyDescent="0.3">
      <c r="A99" t="s">
        <v>10</v>
      </c>
      <c r="B99">
        <v>4</v>
      </c>
      <c r="C99" t="s">
        <v>32</v>
      </c>
      <c r="D99" t="s">
        <v>240</v>
      </c>
      <c r="E99" t="s">
        <v>241</v>
      </c>
      <c r="F99">
        <v>0</v>
      </c>
      <c r="G99">
        <v>654</v>
      </c>
      <c r="H99">
        <v>690</v>
      </c>
      <c r="I99">
        <v>690</v>
      </c>
      <c r="J99">
        <v>690</v>
      </c>
    </row>
    <row r="100" spans="1:10" x14ac:dyDescent="0.3">
      <c r="A100" t="s">
        <v>10</v>
      </c>
      <c r="B100">
        <v>4</v>
      </c>
      <c r="C100" t="s">
        <v>53</v>
      </c>
      <c r="D100" t="s">
        <v>242</v>
      </c>
      <c r="E100" t="s">
        <v>243</v>
      </c>
      <c r="F100">
        <v>0</v>
      </c>
      <c r="G100">
        <v>404</v>
      </c>
      <c r="H100">
        <v>408</v>
      </c>
      <c r="I100">
        <v>408</v>
      </c>
      <c r="J100">
        <v>408</v>
      </c>
    </row>
    <row r="101" spans="1:10" x14ac:dyDescent="0.3">
      <c r="A101" t="s">
        <v>10</v>
      </c>
      <c r="B101">
        <v>4</v>
      </c>
      <c r="C101" t="s">
        <v>35</v>
      </c>
      <c r="D101" t="s">
        <v>244</v>
      </c>
      <c r="E101" t="s">
        <v>245</v>
      </c>
      <c r="F101">
        <v>1</v>
      </c>
      <c r="G101">
        <v>381</v>
      </c>
      <c r="H101">
        <v>385</v>
      </c>
      <c r="I101">
        <v>385</v>
      </c>
      <c r="J101">
        <v>385</v>
      </c>
    </row>
    <row r="102" spans="1:10" x14ac:dyDescent="0.3">
      <c r="A102" t="s">
        <v>10</v>
      </c>
      <c r="B102">
        <v>4</v>
      </c>
      <c r="C102" t="s">
        <v>118</v>
      </c>
      <c r="D102" t="s">
        <v>246</v>
      </c>
      <c r="E102" t="s">
        <v>247</v>
      </c>
      <c r="F102">
        <v>2</v>
      </c>
      <c r="G102">
        <v>257</v>
      </c>
      <c r="H102">
        <v>258</v>
      </c>
      <c r="I102">
        <v>258</v>
      </c>
      <c r="J102">
        <v>258</v>
      </c>
    </row>
    <row r="103" spans="1:10" x14ac:dyDescent="0.3">
      <c r="A103" t="s">
        <v>10</v>
      </c>
      <c r="B103">
        <v>4</v>
      </c>
      <c r="C103" t="s">
        <v>38</v>
      </c>
      <c r="D103" t="s">
        <v>248</v>
      </c>
      <c r="E103" t="s">
        <v>249</v>
      </c>
      <c r="F103">
        <v>0</v>
      </c>
      <c r="G103">
        <v>255</v>
      </c>
      <c r="H103">
        <v>261</v>
      </c>
      <c r="I103">
        <v>261</v>
      </c>
      <c r="J103">
        <v>261</v>
      </c>
    </row>
    <row r="104" spans="1:10" x14ac:dyDescent="0.3">
      <c r="A104" t="s">
        <v>10</v>
      </c>
      <c r="B104">
        <v>4</v>
      </c>
      <c r="C104" t="s">
        <v>44</v>
      </c>
      <c r="D104" t="s">
        <v>250</v>
      </c>
      <c r="E104" t="s">
        <v>251</v>
      </c>
      <c r="F104">
        <v>1</v>
      </c>
      <c r="G104">
        <v>188</v>
      </c>
      <c r="H104">
        <v>193</v>
      </c>
      <c r="I104">
        <v>193</v>
      </c>
      <c r="J104">
        <v>193</v>
      </c>
    </row>
    <row r="105" spans="1:10" x14ac:dyDescent="0.3">
      <c r="A105" t="s">
        <v>10</v>
      </c>
      <c r="B105">
        <v>4</v>
      </c>
      <c r="C105" t="s">
        <v>47</v>
      </c>
      <c r="D105" t="s">
        <v>252</v>
      </c>
      <c r="E105" t="s">
        <v>253</v>
      </c>
      <c r="F105">
        <v>0</v>
      </c>
      <c r="G105">
        <v>188</v>
      </c>
      <c r="H105">
        <v>191</v>
      </c>
      <c r="I105">
        <v>191</v>
      </c>
      <c r="J105">
        <v>191</v>
      </c>
    </row>
    <row r="106" spans="1:10" x14ac:dyDescent="0.3">
      <c r="A106" t="s">
        <v>10</v>
      </c>
      <c r="B106">
        <v>4</v>
      </c>
      <c r="C106" t="s">
        <v>41</v>
      </c>
      <c r="D106" t="s">
        <v>254</v>
      </c>
      <c r="E106" t="s">
        <v>255</v>
      </c>
      <c r="F106">
        <v>0</v>
      </c>
      <c r="G106">
        <v>164</v>
      </c>
      <c r="H106">
        <v>166</v>
      </c>
      <c r="I106">
        <v>166</v>
      </c>
      <c r="J106">
        <v>166</v>
      </c>
    </row>
    <row r="107" spans="1:10" x14ac:dyDescent="0.3">
      <c r="A107" t="s">
        <v>10</v>
      </c>
      <c r="B107">
        <v>4</v>
      </c>
      <c r="C107" t="s">
        <v>211</v>
      </c>
      <c r="D107" t="s">
        <v>256</v>
      </c>
      <c r="E107" t="s">
        <v>257</v>
      </c>
      <c r="F107">
        <v>4</v>
      </c>
      <c r="G107">
        <v>120</v>
      </c>
      <c r="H107">
        <v>119</v>
      </c>
      <c r="I107">
        <v>119</v>
      </c>
      <c r="J107">
        <v>119</v>
      </c>
    </row>
    <row r="108" spans="1:10" x14ac:dyDescent="0.3">
      <c r="A108" t="s">
        <v>10</v>
      </c>
      <c r="B108">
        <v>4</v>
      </c>
      <c r="C108" t="s">
        <v>71</v>
      </c>
      <c r="D108" t="s">
        <v>258</v>
      </c>
      <c r="E108" t="s">
        <v>259</v>
      </c>
      <c r="F108">
        <v>0</v>
      </c>
      <c r="G108">
        <v>78</v>
      </c>
      <c r="H108">
        <v>79</v>
      </c>
      <c r="I108">
        <v>79</v>
      </c>
      <c r="J108">
        <v>79</v>
      </c>
    </row>
    <row r="109" spans="1:10" x14ac:dyDescent="0.3">
      <c r="A109" t="s">
        <v>10</v>
      </c>
      <c r="B109">
        <v>4</v>
      </c>
      <c r="C109" t="s">
        <v>260</v>
      </c>
      <c r="D109" t="s">
        <v>261</v>
      </c>
      <c r="E109" t="s">
        <v>262</v>
      </c>
      <c r="F109">
        <v>1</v>
      </c>
      <c r="G109">
        <v>72</v>
      </c>
      <c r="H109">
        <v>74</v>
      </c>
      <c r="I109">
        <v>74</v>
      </c>
      <c r="J109">
        <v>74</v>
      </c>
    </row>
    <row r="110" spans="1:10" x14ac:dyDescent="0.3">
      <c r="A110" t="s">
        <v>10</v>
      </c>
      <c r="B110">
        <v>4</v>
      </c>
      <c r="C110" t="s">
        <v>197</v>
      </c>
      <c r="D110" t="s">
        <v>263</v>
      </c>
      <c r="E110" t="s">
        <v>264</v>
      </c>
      <c r="F110">
        <v>0</v>
      </c>
      <c r="G110">
        <v>71</v>
      </c>
      <c r="H110">
        <v>73</v>
      </c>
      <c r="I110">
        <v>73</v>
      </c>
      <c r="J110">
        <v>73</v>
      </c>
    </row>
    <row r="111" spans="1:10" x14ac:dyDescent="0.3">
      <c r="A111" t="s">
        <v>10</v>
      </c>
      <c r="B111">
        <v>4</v>
      </c>
      <c r="C111" t="s">
        <v>92</v>
      </c>
      <c r="D111" t="s">
        <v>265</v>
      </c>
      <c r="E111" t="s">
        <v>266</v>
      </c>
      <c r="F111">
        <v>0</v>
      </c>
      <c r="G111">
        <v>70</v>
      </c>
      <c r="H111">
        <v>70</v>
      </c>
      <c r="I111">
        <v>70</v>
      </c>
      <c r="J111">
        <v>70</v>
      </c>
    </row>
    <row r="112" spans="1:10" x14ac:dyDescent="0.3">
      <c r="A112" t="s">
        <v>10</v>
      </c>
      <c r="B112">
        <v>4</v>
      </c>
      <c r="C112" t="s">
        <v>74</v>
      </c>
      <c r="D112" t="s">
        <v>267</v>
      </c>
      <c r="E112" t="s">
        <v>268</v>
      </c>
      <c r="F112">
        <v>0</v>
      </c>
      <c r="G112">
        <v>62</v>
      </c>
      <c r="H112">
        <v>59</v>
      </c>
      <c r="I112">
        <v>59</v>
      </c>
      <c r="J112">
        <v>59</v>
      </c>
    </row>
    <row r="113" spans="1:10" x14ac:dyDescent="0.3">
      <c r="A113" t="s">
        <v>10</v>
      </c>
      <c r="B113">
        <v>4</v>
      </c>
      <c r="C113" t="s">
        <v>89</v>
      </c>
      <c r="D113" t="s">
        <v>269</v>
      </c>
      <c r="E113" t="s">
        <v>270</v>
      </c>
      <c r="F113">
        <v>0</v>
      </c>
      <c r="G113">
        <v>47</v>
      </c>
      <c r="H113">
        <v>48</v>
      </c>
      <c r="I113">
        <v>48</v>
      </c>
      <c r="J113">
        <v>48</v>
      </c>
    </row>
    <row r="114" spans="1:10" x14ac:dyDescent="0.3">
      <c r="A114" t="s">
        <v>10</v>
      </c>
      <c r="B114">
        <v>4</v>
      </c>
      <c r="C114" t="s">
        <v>80</v>
      </c>
      <c r="D114" t="s">
        <v>271</v>
      </c>
      <c r="E114" t="s">
        <v>272</v>
      </c>
      <c r="F114">
        <v>0</v>
      </c>
      <c r="G114">
        <v>42</v>
      </c>
      <c r="H114">
        <v>45</v>
      </c>
      <c r="I114">
        <v>45</v>
      </c>
      <c r="J114">
        <v>45</v>
      </c>
    </row>
    <row r="115" spans="1:10" x14ac:dyDescent="0.3">
      <c r="A115" t="s">
        <v>10</v>
      </c>
      <c r="B115">
        <v>4</v>
      </c>
      <c r="C115" t="s">
        <v>59</v>
      </c>
      <c r="D115" t="s">
        <v>273</v>
      </c>
      <c r="E115" t="s">
        <v>274</v>
      </c>
      <c r="F115">
        <v>1</v>
      </c>
      <c r="G115">
        <v>40</v>
      </c>
      <c r="H115">
        <v>39</v>
      </c>
      <c r="I115">
        <v>39</v>
      </c>
      <c r="J115">
        <v>39</v>
      </c>
    </row>
    <row r="116" spans="1:10" x14ac:dyDescent="0.3">
      <c r="A116" t="s">
        <v>10</v>
      </c>
      <c r="B116">
        <v>4</v>
      </c>
      <c r="C116" t="s">
        <v>275</v>
      </c>
      <c r="D116" t="s">
        <v>276</v>
      </c>
      <c r="E116" t="s">
        <v>277</v>
      </c>
      <c r="F116">
        <v>0</v>
      </c>
      <c r="G116">
        <v>35</v>
      </c>
      <c r="H116">
        <v>35</v>
      </c>
      <c r="I116">
        <v>35</v>
      </c>
      <c r="J116">
        <v>35</v>
      </c>
    </row>
    <row r="117" spans="1:10" x14ac:dyDescent="0.3">
      <c r="A117" t="s">
        <v>10</v>
      </c>
      <c r="B117">
        <v>4</v>
      </c>
      <c r="C117" t="s">
        <v>77</v>
      </c>
      <c r="D117" t="s">
        <v>278</v>
      </c>
      <c r="E117" t="s">
        <v>279</v>
      </c>
      <c r="F117">
        <v>0</v>
      </c>
      <c r="G117">
        <v>29</v>
      </c>
      <c r="H117">
        <v>31</v>
      </c>
      <c r="I117">
        <v>31</v>
      </c>
      <c r="J117">
        <v>31</v>
      </c>
    </row>
    <row r="118" spans="1:10" x14ac:dyDescent="0.3">
      <c r="A118" t="s">
        <v>10</v>
      </c>
      <c r="B118">
        <v>4</v>
      </c>
      <c r="C118" t="s">
        <v>56</v>
      </c>
      <c r="D118" t="s">
        <v>280</v>
      </c>
      <c r="E118" t="s">
        <v>281</v>
      </c>
      <c r="F118">
        <v>0</v>
      </c>
      <c r="G118">
        <v>28</v>
      </c>
      <c r="H118">
        <v>31</v>
      </c>
      <c r="I118">
        <v>31</v>
      </c>
      <c r="J118">
        <v>31</v>
      </c>
    </row>
    <row r="119" spans="1:10" x14ac:dyDescent="0.3">
      <c r="A119" t="s">
        <v>10</v>
      </c>
      <c r="B119">
        <v>4</v>
      </c>
      <c r="C119" t="s">
        <v>282</v>
      </c>
      <c r="D119" t="s">
        <v>283</v>
      </c>
      <c r="E119" t="s">
        <v>284</v>
      </c>
      <c r="F119">
        <v>0</v>
      </c>
      <c r="G119">
        <v>24</v>
      </c>
      <c r="H119">
        <v>24</v>
      </c>
      <c r="I119">
        <v>24</v>
      </c>
      <c r="J119">
        <v>24</v>
      </c>
    </row>
    <row r="120" spans="1:10" x14ac:dyDescent="0.3">
      <c r="A120" t="s">
        <v>10</v>
      </c>
      <c r="B120">
        <v>4</v>
      </c>
      <c r="C120" t="s">
        <v>95</v>
      </c>
      <c r="D120" t="s">
        <v>285</v>
      </c>
      <c r="E120" t="s">
        <v>286</v>
      </c>
      <c r="F120">
        <v>0</v>
      </c>
      <c r="G120">
        <v>20</v>
      </c>
      <c r="H120">
        <v>21</v>
      </c>
      <c r="I120">
        <v>21</v>
      </c>
      <c r="J120">
        <v>21</v>
      </c>
    </row>
    <row r="121" spans="1:10" x14ac:dyDescent="0.3">
      <c r="A121" t="s">
        <v>10</v>
      </c>
      <c r="B121">
        <v>4</v>
      </c>
      <c r="C121" t="s">
        <v>86</v>
      </c>
      <c r="D121" t="s">
        <v>287</v>
      </c>
      <c r="E121" t="s">
        <v>288</v>
      </c>
      <c r="F121">
        <v>0</v>
      </c>
      <c r="G121">
        <v>17</v>
      </c>
      <c r="H121">
        <v>17</v>
      </c>
      <c r="I121">
        <v>17</v>
      </c>
      <c r="J121">
        <v>17</v>
      </c>
    </row>
    <row r="122" spans="1:10" x14ac:dyDescent="0.3">
      <c r="A122" t="s">
        <v>10</v>
      </c>
      <c r="B122">
        <v>4</v>
      </c>
      <c r="C122" t="s">
        <v>83</v>
      </c>
      <c r="D122" t="s">
        <v>289</v>
      </c>
      <c r="E122" t="s">
        <v>290</v>
      </c>
      <c r="F122">
        <v>0</v>
      </c>
      <c r="G122">
        <v>17</v>
      </c>
      <c r="H122">
        <v>17</v>
      </c>
      <c r="I122">
        <v>17</v>
      </c>
      <c r="J122">
        <v>17</v>
      </c>
    </row>
    <row r="123" spans="1:10" x14ac:dyDescent="0.3">
      <c r="A123" t="s">
        <v>10</v>
      </c>
      <c r="B123">
        <v>5</v>
      </c>
      <c r="C123" t="s">
        <v>17</v>
      </c>
      <c r="D123" t="s">
        <v>291</v>
      </c>
      <c r="E123" t="s">
        <v>292</v>
      </c>
      <c r="F123">
        <v>0</v>
      </c>
      <c r="G123">
        <v>26804</v>
      </c>
      <c r="H123">
        <v>26416</v>
      </c>
      <c r="I123">
        <v>26416</v>
      </c>
      <c r="J123">
        <v>26416</v>
      </c>
    </row>
    <row r="124" spans="1:10" x14ac:dyDescent="0.3">
      <c r="A124" t="s">
        <v>10</v>
      </c>
      <c r="B124">
        <v>5</v>
      </c>
      <c r="C124" t="s">
        <v>11</v>
      </c>
      <c r="D124" t="s">
        <v>293</v>
      </c>
      <c r="E124" t="s">
        <v>294</v>
      </c>
      <c r="F124">
        <v>0</v>
      </c>
      <c r="G124">
        <v>26428</v>
      </c>
      <c r="H124">
        <v>26583</v>
      </c>
      <c r="I124">
        <v>26583</v>
      </c>
      <c r="J124">
        <v>26583</v>
      </c>
    </row>
    <row r="125" spans="1:10" x14ac:dyDescent="0.3">
      <c r="A125" t="s">
        <v>10</v>
      </c>
      <c r="B125">
        <v>5</v>
      </c>
      <c r="C125" t="s">
        <v>14</v>
      </c>
      <c r="D125" t="s">
        <v>295</v>
      </c>
      <c r="E125" t="s">
        <v>296</v>
      </c>
      <c r="F125">
        <v>0</v>
      </c>
      <c r="G125">
        <v>23666</v>
      </c>
      <c r="H125">
        <v>24344</v>
      </c>
      <c r="I125">
        <v>24344</v>
      </c>
      <c r="J125">
        <v>24344</v>
      </c>
    </row>
    <row r="126" spans="1:10" x14ac:dyDescent="0.3">
      <c r="A126" t="s">
        <v>10</v>
      </c>
      <c r="B126">
        <v>5</v>
      </c>
      <c r="C126" t="s">
        <v>20</v>
      </c>
      <c r="D126" t="s">
        <v>297</v>
      </c>
      <c r="E126" t="s">
        <v>298</v>
      </c>
      <c r="F126">
        <v>0</v>
      </c>
      <c r="G126">
        <v>17678</v>
      </c>
      <c r="H126">
        <v>17708</v>
      </c>
      <c r="I126">
        <v>17708</v>
      </c>
      <c r="J126">
        <v>17708</v>
      </c>
    </row>
    <row r="127" spans="1:10" x14ac:dyDescent="0.3">
      <c r="A127" t="s">
        <v>10</v>
      </c>
      <c r="B127">
        <v>5</v>
      </c>
      <c r="C127" t="s">
        <v>23</v>
      </c>
      <c r="D127" t="s">
        <v>299</v>
      </c>
      <c r="E127" t="s">
        <v>300</v>
      </c>
      <c r="F127">
        <v>0</v>
      </c>
      <c r="G127">
        <v>5478</v>
      </c>
      <c r="H127">
        <v>5548</v>
      </c>
      <c r="I127">
        <v>5548</v>
      </c>
      <c r="J127">
        <v>5548</v>
      </c>
    </row>
    <row r="128" spans="1:10" x14ac:dyDescent="0.3">
      <c r="A128" t="s">
        <v>10</v>
      </c>
      <c r="B128">
        <v>5</v>
      </c>
      <c r="C128" t="s">
        <v>26</v>
      </c>
      <c r="D128" t="s">
        <v>301</v>
      </c>
      <c r="E128" t="s">
        <v>302</v>
      </c>
      <c r="F128">
        <v>0</v>
      </c>
      <c r="G128">
        <v>2418</v>
      </c>
      <c r="H128">
        <v>2474</v>
      </c>
      <c r="I128">
        <v>2474</v>
      </c>
      <c r="J128">
        <v>2474</v>
      </c>
    </row>
    <row r="129" spans="1:10" x14ac:dyDescent="0.3">
      <c r="A129" t="s">
        <v>10</v>
      </c>
      <c r="B129">
        <v>5</v>
      </c>
      <c r="C129" t="s">
        <v>29</v>
      </c>
      <c r="D129" t="s">
        <v>303</v>
      </c>
      <c r="E129" t="s">
        <v>304</v>
      </c>
      <c r="F129">
        <v>0</v>
      </c>
      <c r="G129">
        <v>684</v>
      </c>
      <c r="H129">
        <v>730</v>
      </c>
      <c r="I129">
        <v>730</v>
      </c>
      <c r="J129">
        <v>730</v>
      </c>
    </row>
    <row r="130" spans="1:10" x14ac:dyDescent="0.3">
      <c r="A130" t="s">
        <v>10</v>
      </c>
      <c r="B130">
        <v>5</v>
      </c>
      <c r="C130" t="s">
        <v>32</v>
      </c>
      <c r="D130" t="s">
        <v>305</v>
      </c>
      <c r="E130" t="s">
        <v>306</v>
      </c>
      <c r="F130">
        <v>0</v>
      </c>
      <c r="G130">
        <v>565</v>
      </c>
      <c r="H130">
        <v>584</v>
      </c>
      <c r="I130">
        <v>584</v>
      </c>
      <c r="J130">
        <v>584</v>
      </c>
    </row>
    <row r="131" spans="1:10" x14ac:dyDescent="0.3">
      <c r="A131" t="s">
        <v>10</v>
      </c>
      <c r="B131">
        <v>5</v>
      </c>
      <c r="C131" t="s">
        <v>47</v>
      </c>
      <c r="D131" t="s">
        <v>307</v>
      </c>
      <c r="E131" t="s">
        <v>308</v>
      </c>
      <c r="F131">
        <v>0</v>
      </c>
      <c r="G131">
        <v>420</v>
      </c>
      <c r="H131">
        <v>413</v>
      </c>
      <c r="I131">
        <v>413</v>
      </c>
      <c r="J131">
        <v>413</v>
      </c>
    </row>
    <row r="132" spans="1:10" x14ac:dyDescent="0.3">
      <c r="A132" t="s">
        <v>10</v>
      </c>
      <c r="B132">
        <v>5</v>
      </c>
      <c r="C132" t="s">
        <v>38</v>
      </c>
      <c r="D132" t="s">
        <v>309</v>
      </c>
      <c r="E132" t="s">
        <v>310</v>
      </c>
      <c r="F132">
        <v>0</v>
      </c>
      <c r="G132">
        <v>342</v>
      </c>
      <c r="H132">
        <v>361</v>
      </c>
      <c r="I132">
        <v>361</v>
      </c>
      <c r="J132">
        <v>361</v>
      </c>
    </row>
    <row r="133" spans="1:10" x14ac:dyDescent="0.3">
      <c r="A133" t="s">
        <v>10</v>
      </c>
      <c r="B133">
        <v>5</v>
      </c>
      <c r="C133" t="s">
        <v>118</v>
      </c>
      <c r="D133" t="s">
        <v>311</v>
      </c>
      <c r="E133" t="s">
        <v>312</v>
      </c>
      <c r="F133">
        <v>0</v>
      </c>
      <c r="G133">
        <v>268</v>
      </c>
      <c r="H133">
        <v>286</v>
      </c>
      <c r="I133">
        <v>286</v>
      </c>
      <c r="J133">
        <v>286</v>
      </c>
    </row>
    <row r="134" spans="1:10" x14ac:dyDescent="0.3">
      <c r="A134" t="s">
        <v>10</v>
      </c>
      <c r="B134">
        <v>5</v>
      </c>
      <c r="C134" t="s">
        <v>50</v>
      </c>
      <c r="D134" t="s">
        <v>313</v>
      </c>
      <c r="E134" t="s">
        <v>314</v>
      </c>
      <c r="F134">
        <v>0</v>
      </c>
      <c r="G134">
        <v>212</v>
      </c>
      <c r="H134">
        <v>213</v>
      </c>
      <c r="I134">
        <v>213</v>
      </c>
      <c r="J134">
        <v>213</v>
      </c>
    </row>
    <row r="135" spans="1:10" x14ac:dyDescent="0.3">
      <c r="A135" t="s">
        <v>10</v>
      </c>
      <c r="B135">
        <v>5</v>
      </c>
      <c r="C135" t="s">
        <v>44</v>
      </c>
      <c r="D135" t="s">
        <v>315</v>
      </c>
      <c r="E135" t="s">
        <v>316</v>
      </c>
      <c r="F135">
        <v>0</v>
      </c>
      <c r="G135">
        <v>192</v>
      </c>
      <c r="H135">
        <v>201</v>
      </c>
      <c r="I135">
        <v>201</v>
      </c>
      <c r="J135">
        <v>201</v>
      </c>
    </row>
    <row r="136" spans="1:10" x14ac:dyDescent="0.3">
      <c r="A136" t="s">
        <v>10</v>
      </c>
      <c r="B136">
        <v>5</v>
      </c>
      <c r="C136" t="s">
        <v>317</v>
      </c>
      <c r="D136" t="s">
        <v>318</v>
      </c>
      <c r="E136" t="s">
        <v>319</v>
      </c>
      <c r="F136">
        <v>0</v>
      </c>
      <c r="G136">
        <v>163</v>
      </c>
      <c r="H136">
        <v>163</v>
      </c>
      <c r="I136">
        <v>163</v>
      </c>
      <c r="J136">
        <v>163</v>
      </c>
    </row>
    <row r="137" spans="1:10" x14ac:dyDescent="0.3">
      <c r="A137" t="s">
        <v>10</v>
      </c>
      <c r="B137">
        <v>5</v>
      </c>
      <c r="C137" t="s">
        <v>53</v>
      </c>
      <c r="D137" t="s">
        <v>320</v>
      </c>
      <c r="E137" t="s">
        <v>321</v>
      </c>
      <c r="F137">
        <v>0</v>
      </c>
      <c r="G137">
        <v>131</v>
      </c>
      <c r="H137">
        <v>130</v>
      </c>
      <c r="I137">
        <v>130</v>
      </c>
      <c r="J137">
        <v>130</v>
      </c>
    </row>
    <row r="138" spans="1:10" x14ac:dyDescent="0.3">
      <c r="A138" t="s">
        <v>10</v>
      </c>
      <c r="B138">
        <v>5</v>
      </c>
      <c r="C138" t="s">
        <v>71</v>
      </c>
      <c r="D138" t="s">
        <v>322</v>
      </c>
      <c r="E138" t="s">
        <v>323</v>
      </c>
      <c r="F138">
        <v>0</v>
      </c>
      <c r="G138">
        <v>98</v>
      </c>
      <c r="H138">
        <v>101</v>
      </c>
      <c r="I138">
        <v>101</v>
      </c>
      <c r="J138">
        <v>101</v>
      </c>
    </row>
    <row r="139" spans="1:10" x14ac:dyDescent="0.3">
      <c r="A139" t="s">
        <v>10</v>
      </c>
      <c r="B139">
        <v>5</v>
      </c>
      <c r="C139" t="s">
        <v>141</v>
      </c>
      <c r="D139" t="s">
        <v>324</v>
      </c>
      <c r="E139" t="s">
        <v>325</v>
      </c>
      <c r="F139">
        <v>0</v>
      </c>
      <c r="G139">
        <v>97</v>
      </c>
      <c r="H139">
        <v>58</v>
      </c>
      <c r="I139">
        <v>58</v>
      </c>
      <c r="J139">
        <v>58</v>
      </c>
    </row>
    <row r="140" spans="1:10" x14ac:dyDescent="0.3">
      <c r="A140" t="s">
        <v>10</v>
      </c>
      <c r="B140">
        <v>5</v>
      </c>
      <c r="C140" t="s">
        <v>197</v>
      </c>
      <c r="D140" t="s">
        <v>326</v>
      </c>
      <c r="E140" t="s">
        <v>327</v>
      </c>
      <c r="F140">
        <v>0</v>
      </c>
      <c r="G140">
        <v>96</v>
      </c>
      <c r="H140">
        <v>101</v>
      </c>
      <c r="I140">
        <v>101</v>
      </c>
      <c r="J140">
        <v>101</v>
      </c>
    </row>
    <row r="141" spans="1:10" x14ac:dyDescent="0.3">
      <c r="A141" t="s">
        <v>10</v>
      </c>
      <c r="B141">
        <v>5</v>
      </c>
      <c r="C141" t="s">
        <v>59</v>
      </c>
      <c r="D141" t="s">
        <v>328</v>
      </c>
      <c r="E141" t="s">
        <v>329</v>
      </c>
      <c r="F141">
        <v>0</v>
      </c>
      <c r="G141">
        <v>91</v>
      </c>
      <c r="H141">
        <v>90</v>
      </c>
      <c r="I141">
        <v>90</v>
      </c>
      <c r="J141">
        <v>90</v>
      </c>
    </row>
    <row r="142" spans="1:10" x14ac:dyDescent="0.3">
      <c r="A142" t="s">
        <v>10</v>
      </c>
      <c r="B142">
        <v>5</v>
      </c>
      <c r="C142" t="s">
        <v>200</v>
      </c>
      <c r="D142" t="s">
        <v>330</v>
      </c>
      <c r="E142" t="s">
        <v>331</v>
      </c>
      <c r="F142">
        <v>0</v>
      </c>
      <c r="G142">
        <v>82</v>
      </c>
      <c r="H142">
        <v>88</v>
      </c>
      <c r="I142">
        <v>88</v>
      </c>
      <c r="J142">
        <v>88</v>
      </c>
    </row>
    <row r="143" spans="1:10" x14ac:dyDescent="0.3">
      <c r="A143" t="s">
        <v>10</v>
      </c>
      <c r="B143">
        <v>5</v>
      </c>
      <c r="C143" t="s">
        <v>35</v>
      </c>
      <c r="D143" t="s">
        <v>332</v>
      </c>
      <c r="E143" t="s">
        <v>333</v>
      </c>
      <c r="F143">
        <v>0</v>
      </c>
      <c r="G143">
        <v>81</v>
      </c>
      <c r="H143">
        <v>84</v>
      </c>
      <c r="I143">
        <v>84</v>
      </c>
      <c r="J143">
        <v>84</v>
      </c>
    </row>
    <row r="144" spans="1:10" x14ac:dyDescent="0.3">
      <c r="A144" t="s">
        <v>10</v>
      </c>
      <c r="B144">
        <v>5</v>
      </c>
      <c r="C144" t="s">
        <v>127</v>
      </c>
      <c r="D144" t="s">
        <v>334</v>
      </c>
      <c r="E144" t="s">
        <v>335</v>
      </c>
      <c r="F144">
        <v>0</v>
      </c>
      <c r="G144">
        <v>79</v>
      </c>
      <c r="H144">
        <v>75</v>
      </c>
      <c r="I144">
        <v>75</v>
      </c>
      <c r="J144">
        <v>75</v>
      </c>
    </row>
    <row r="145" spans="1:10" x14ac:dyDescent="0.3">
      <c r="A145" t="s">
        <v>10</v>
      </c>
      <c r="B145">
        <v>5</v>
      </c>
      <c r="C145" t="s">
        <v>336</v>
      </c>
      <c r="D145" t="s">
        <v>337</v>
      </c>
      <c r="E145" t="s">
        <v>338</v>
      </c>
      <c r="F145">
        <v>0</v>
      </c>
      <c r="G145">
        <v>69</v>
      </c>
      <c r="H145">
        <v>71</v>
      </c>
      <c r="I145">
        <v>71</v>
      </c>
      <c r="J145">
        <v>71</v>
      </c>
    </row>
    <row r="146" spans="1:10" x14ac:dyDescent="0.3">
      <c r="A146" t="s">
        <v>10</v>
      </c>
      <c r="B146">
        <v>5</v>
      </c>
      <c r="C146" t="s">
        <v>80</v>
      </c>
      <c r="D146" t="s">
        <v>339</v>
      </c>
      <c r="E146" t="s">
        <v>340</v>
      </c>
      <c r="F146">
        <v>0</v>
      </c>
      <c r="G146">
        <v>53</v>
      </c>
      <c r="H146">
        <v>53</v>
      </c>
      <c r="I146">
        <v>53</v>
      </c>
      <c r="J146">
        <v>53</v>
      </c>
    </row>
    <row r="147" spans="1:10" x14ac:dyDescent="0.3">
      <c r="A147" t="s">
        <v>10</v>
      </c>
      <c r="B147">
        <v>5</v>
      </c>
      <c r="C147" t="s">
        <v>56</v>
      </c>
      <c r="D147" t="s">
        <v>341</v>
      </c>
      <c r="E147" t="s">
        <v>342</v>
      </c>
      <c r="F147">
        <v>0</v>
      </c>
      <c r="G147">
        <v>36</v>
      </c>
      <c r="H147">
        <v>37</v>
      </c>
      <c r="I147">
        <v>37</v>
      </c>
      <c r="J147">
        <v>37</v>
      </c>
    </row>
    <row r="148" spans="1:10" x14ac:dyDescent="0.3">
      <c r="A148" t="s">
        <v>10</v>
      </c>
      <c r="B148">
        <v>5</v>
      </c>
      <c r="C148" t="s">
        <v>89</v>
      </c>
      <c r="D148" t="s">
        <v>343</v>
      </c>
      <c r="E148" t="s">
        <v>344</v>
      </c>
      <c r="F148">
        <v>0</v>
      </c>
      <c r="G148">
        <v>34</v>
      </c>
      <c r="H148">
        <v>36</v>
      </c>
      <c r="I148">
        <v>36</v>
      </c>
      <c r="J148">
        <v>36</v>
      </c>
    </row>
    <row r="149" spans="1:10" x14ac:dyDescent="0.3">
      <c r="A149" t="s">
        <v>10</v>
      </c>
      <c r="B149">
        <v>5</v>
      </c>
      <c r="C149" t="s">
        <v>74</v>
      </c>
      <c r="D149" t="s">
        <v>345</v>
      </c>
      <c r="E149" t="s">
        <v>346</v>
      </c>
      <c r="F149">
        <v>0</v>
      </c>
      <c r="G149">
        <v>28</v>
      </c>
      <c r="H149">
        <v>30</v>
      </c>
      <c r="I149">
        <v>30</v>
      </c>
      <c r="J149">
        <v>30</v>
      </c>
    </row>
    <row r="150" spans="1:10" x14ac:dyDescent="0.3">
      <c r="A150" t="s">
        <v>10</v>
      </c>
      <c r="B150">
        <v>5</v>
      </c>
      <c r="C150" t="s">
        <v>86</v>
      </c>
      <c r="D150" t="s">
        <v>347</v>
      </c>
      <c r="E150" t="s">
        <v>348</v>
      </c>
      <c r="F150">
        <v>0</v>
      </c>
      <c r="G150">
        <v>24</v>
      </c>
      <c r="H150">
        <v>23</v>
      </c>
      <c r="I150">
        <v>23</v>
      </c>
      <c r="J150">
        <v>23</v>
      </c>
    </row>
    <row r="151" spans="1:10" x14ac:dyDescent="0.3">
      <c r="A151" t="s">
        <v>10</v>
      </c>
      <c r="B151">
        <v>5</v>
      </c>
      <c r="C151" t="s">
        <v>83</v>
      </c>
      <c r="D151" t="s">
        <v>349</v>
      </c>
      <c r="E151" t="s">
        <v>350</v>
      </c>
      <c r="F151">
        <v>0</v>
      </c>
      <c r="G151">
        <v>16</v>
      </c>
      <c r="H151">
        <v>15</v>
      </c>
      <c r="I151">
        <v>15</v>
      </c>
      <c r="J151">
        <v>15</v>
      </c>
    </row>
    <row r="152" spans="1:10" x14ac:dyDescent="0.3">
      <c r="A152" t="s">
        <v>10</v>
      </c>
      <c r="B152">
        <v>5</v>
      </c>
      <c r="C152" t="s">
        <v>351</v>
      </c>
      <c r="D152" t="s">
        <v>352</v>
      </c>
      <c r="E152" t="s">
        <v>353</v>
      </c>
      <c r="F152">
        <v>0</v>
      </c>
      <c r="G152">
        <v>14</v>
      </c>
      <c r="H152">
        <v>13</v>
      </c>
      <c r="I152">
        <v>13</v>
      </c>
      <c r="J152">
        <v>13</v>
      </c>
    </row>
    <row r="153" spans="1:10" x14ac:dyDescent="0.3">
      <c r="A153" t="s">
        <v>10</v>
      </c>
      <c r="B153">
        <v>5</v>
      </c>
      <c r="C153" t="s">
        <v>92</v>
      </c>
      <c r="D153" t="s">
        <v>354</v>
      </c>
      <c r="E153" t="s">
        <v>355</v>
      </c>
      <c r="F153">
        <v>0</v>
      </c>
      <c r="G153">
        <v>9</v>
      </c>
      <c r="H153">
        <v>8</v>
      </c>
      <c r="I153">
        <v>8</v>
      </c>
      <c r="J153">
        <v>8</v>
      </c>
    </row>
    <row r="154" spans="1:10" x14ac:dyDescent="0.3">
      <c r="A154" t="s">
        <v>10</v>
      </c>
      <c r="B154">
        <v>6</v>
      </c>
      <c r="C154" t="s">
        <v>11</v>
      </c>
      <c r="D154" t="s">
        <v>356</v>
      </c>
      <c r="E154" t="s">
        <v>357</v>
      </c>
      <c r="F154">
        <v>0</v>
      </c>
      <c r="G154">
        <v>27047</v>
      </c>
      <c r="H154">
        <v>27967</v>
      </c>
      <c r="I154">
        <v>27967</v>
      </c>
      <c r="J154">
        <v>27967</v>
      </c>
    </row>
    <row r="155" spans="1:10" x14ac:dyDescent="0.3">
      <c r="A155" t="s">
        <v>10</v>
      </c>
      <c r="B155">
        <v>6</v>
      </c>
      <c r="C155" t="s">
        <v>14</v>
      </c>
      <c r="D155" t="s">
        <v>358</v>
      </c>
      <c r="E155" t="s">
        <v>359</v>
      </c>
      <c r="F155">
        <v>0</v>
      </c>
      <c r="G155">
        <v>21970</v>
      </c>
      <c r="H155">
        <v>23250</v>
      </c>
      <c r="I155">
        <v>23250</v>
      </c>
      <c r="J155">
        <v>23250</v>
      </c>
    </row>
    <row r="156" spans="1:10" x14ac:dyDescent="0.3">
      <c r="A156" t="s">
        <v>10</v>
      </c>
      <c r="B156">
        <v>6</v>
      </c>
      <c r="C156" t="s">
        <v>17</v>
      </c>
      <c r="D156" t="s">
        <v>360</v>
      </c>
      <c r="E156" t="s">
        <v>361</v>
      </c>
      <c r="F156">
        <v>0</v>
      </c>
      <c r="G156">
        <v>21045</v>
      </c>
      <c r="H156">
        <v>21161</v>
      </c>
      <c r="I156">
        <v>21161</v>
      </c>
      <c r="J156">
        <v>21161</v>
      </c>
    </row>
    <row r="157" spans="1:10" x14ac:dyDescent="0.3">
      <c r="A157" t="s">
        <v>10</v>
      </c>
      <c r="B157">
        <v>6</v>
      </c>
      <c r="C157" t="s">
        <v>20</v>
      </c>
      <c r="D157" t="s">
        <v>362</v>
      </c>
      <c r="E157" t="s">
        <v>363</v>
      </c>
      <c r="F157">
        <v>0</v>
      </c>
      <c r="G157">
        <v>15323</v>
      </c>
      <c r="H157">
        <v>16043</v>
      </c>
      <c r="I157">
        <v>16043</v>
      </c>
      <c r="J157">
        <v>16043</v>
      </c>
    </row>
    <row r="158" spans="1:10" x14ac:dyDescent="0.3">
      <c r="A158" t="s">
        <v>10</v>
      </c>
      <c r="B158">
        <v>6</v>
      </c>
      <c r="C158" t="s">
        <v>23</v>
      </c>
      <c r="D158" t="s">
        <v>364</v>
      </c>
      <c r="E158" t="s">
        <v>365</v>
      </c>
      <c r="F158">
        <v>0</v>
      </c>
      <c r="G158">
        <v>5185</v>
      </c>
      <c r="H158">
        <v>5251</v>
      </c>
      <c r="I158">
        <v>5251</v>
      </c>
      <c r="J158">
        <v>5251</v>
      </c>
    </row>
    <row r="159" spans="1:10" x14ac:dyDescent="0.3">
      <c r="A159" t="s">
        <v>10</v>
      </c>
      <c r="B159">
        <v>6</v>
      </c>
      <c r="C159" t="s">
        <v>26</v>
      </c>
      <c r="D159" t="s">
        <v>366</v>
      </c>
      <c r="E159" t="s">
        <v>367</v>
      </c>
      <c r="F159">
        <v>0</v>
      </c>
      <c r="G159">
        <v>2286</v>
      </c>
      <c r="H159">
        <v>2315</v>
      </c>
      <c r="I159">
        <v>2315</v>
      </c>
      <c r="J159">
        <v>2315</v>
      </c>
    </row>
    <row r="160" spans="1:10" x14ac:dyDescent="0.3">
      <c r="A160" t="s">
        <v>10</v>
      </c>
      <c r="B160">
        <v>6</v>
      </c>
      <c r="C160" t="s">
        <v>29</v>
      </c>
      <c r="D160" t="s">
        <v>368</v>
      </c>
      <c r="E160" t="s">
        <v>369</v>
      </c>
      <c r="F160">
        <v>0</v>
      </c>
      <c r="G160">
        <v>1010</v>
      </c>
      <c r="H160">
        <v>1062</v>
      </c>
      <c r="I160">
        <v>1062</v>
      </c>
      <c r="J160">
        <v>1062</v>
      </c>
    </row>
    <row r="161" spans="1:10" x14ac:dyDescent="0.3">
      <c r="A161" t="s">
        <v>10</v>
      </c>
      <c r="B161">
        <v>6</v>
      </c>
      <c r="C161" t="s">
        <v>32</v>
      </c>
      <c r="D161" t="s">
        <v>193</v>
      </c>
      <c r="E161" t="s">
        <v>370</v>
      </c>
      <c r="F161">
        <v>0</v>
      </c>
      <c r="G161">
        <v>756</v>
      </c>
      <c r="H161">
        <v>788</v>
      </c>
      <c r="I161">
        <v>788</v>
      </c>
      <c r="J161">
        <v>788</v>
      </c>
    </row>
    <row r="162" spans="1:10" x14ac:dyDescent="0.3">
      <c r="A162" t="s">
        <v>10</v>
      </c>
      <c r="B162">
        <v>6</v>
      </c>
      <c r="C162" t="s">
        <v>38</v>
      </c>
      <c r="D162" t="s">
        <v>371</v>
      </c>
      <c r="E162" t="s">
        <v>372</v>
      </c>
      <c r="F162">
        <v>0</v>
      </c>
      <c r="G162">
        <v>403</v>
      </c>
      <c r="H162">
        <v>415</v>
      </c>
      <c r="I162">
        <v>415</v>
      </c>
      <c r="J162">
        <v>415</v>
      </c>
    </row>
    <row r="163" spans="1:10" x14ac:dyDescent="0.3">
      <c r="A163" t="s">
        <v>10</v>
      </c>
      <c r="B163">
        <v>6</v>
      </c>
      <c r="C163" t="s">
        <v>35</v>
      </c>
      <c r="D163" t="s">
        <v>373</v>
      </c>
      <c r="E163" t="s">
        <v>374</v>
      </c>
      <c r="F163">
        <v>0</v>
      </c>
      <c r="G163">
        <v>372</v>
      </c>
      <c r="H163">
        <v>373</v>
      </c>
      <c r="I163">
        <v>373</v>
      </c>
      <c r="J163">
        <v>373</v>
      </c>
    </row>
    <row r="164" spans="1:10" x14ac:dyDescent="0.3">
      <c r="A164" t="s">
        <v>10</v>
      </c>
      <c r="B164">
        <v>6</v>
      </c>
      <c r="C164" t="s">
        <v>41</v>
      </c>
      <c r="D164" t="s">
        <v>375</v>
      </c>
      <c r="E164" t="s">
        <v>376</v>
      </c>
      <c r="F164">
        <v>0</v>
      </c>
      <c r="G164">
        <v>250</v>
      </c>
      <c r="H164">
        <v>256</v>
      </c>
      <c r="I164">
        <v>256</v>
      </c>
      <c r="J164">
        <v>256</v>
      </c>
    </row>
    <row r="165" spans="1:10" x14ac:dyDescent="0.3">
      <c r="A165" t="s">
        <v>10</v>
      </c>
      <c r="B165">
        <v>6</v>
      </c>
      <c r="C165" t="s">
        <v>47</v>
      </c>
      <c r="D165" t="s">
        <v>377</v>
      </c>
      <c r="E165" t="s">
        <v>378</v>
      </c>
      <c r="F165">
        <v>0</v>
      </c>
      <c r="G165">
        <v>248</v>
      </c>
      <c r="H165">
        <v>270</v>
      </c>
      <c r="I165">
        <v>270</v>
      </c>
      <c r="J165">
        <v>270</v>
      </c>
    </row>
    <row r="166" spans="1:10" x14ac:dyDescent="0.3">
      <c r="A166" t="s">
        <v>10</v>
      </c>
      <c r="B166">
        <v>6</v>
      </c>
      <c r="C166" t="s">
        <v>118</v>
      </c>
      <c r="D166" t="s">
        <v>379</v>
      </c>
      <c r="E166" t="s">
        <v>380</v>
      </c>
      <c r="F166">
        <v>0</v>
      </c>
      <c r="G166">
        <v>209</v>
      </c>
      <c r="H166">
        <v>217</v>
      </c>
      <c r="I166">
        <v>217</v>
      </c>
      <c r="J166">
        <v>217</v>
      </c>
    </row>
    <row r="167" spans="1:10" x14ac:dyDescent="0.3">
      <c r="A167" t="s">
        <v>10</v>
      </c>
      <c r="B167">
        <v>6</v>
      </c>
      <c r="C167" t="s">
        <v>44</v>
      </c>
      <c r="D167" t="s">
        <v>381</v>
      </c>
      <c r="E167" t="s">
        <v>382</v>
      </c>
      <c r="F167">
        <v>0</v>
      </c>
      <c r="G167">
        <v>155</v>
      </c>
      <c r="H167">
        <v>158</v>
      </c>
      <c r="I167">
        <v>158</v>
      </c>
      <c r="J167">
        <v>158</v>
      </c>
    </row>
    <row r="168" spans="1:10" x14ac:dyDescent="0.3">
      <c r="A168" t="s">
        <v>10</v>
      </c>
      <c r="B168">
        <v>6</v>
      </c>
      <c r="C168" t="s">
        <v>56</v>
      </c>
      <c r="D168" t="s">
        <v>383</v>
      </c>
      <c r="E168" t="s">
        <v>69</v>
      </c>
      <c r="F168">
        <v>0</v>
      </c>
      <c r="G168">
        <v>113</v>
      </c>
      <c r="H168">
        <v>116</v>
      </c>
      <c r="I168">
        <v>116</v>
      </c>
      <c r="J168">
        <v>116</v>
      </c>
    </row>
    <row r="169" spans="1:10" x14ac:dyDescent="0.3">
      <c r="A169" t="s">
        <v>10</v>
      </c>
      <c r="B169">
        <v>6</v>
      </c>
      <c r="C169" t="s">
        <v>53</v>
      </c>
      <c r="D169" t="s">
        <v>384</v>
      </c>
      <c r="E169" t="s">
        <v>385</v>
      </c>
      <c r="F169">
        <v>0</v>
      </c>
      <c r="G169">
        <v>97</v>
      </c>
      <c r="H169">
        <v>112</v>
      </c>
      <c r="I169">
        <v>112</v>
      </c>
      <c r="J169">
        <v>112</v>
      </c>
    </row>
    <row r="170" spans="1:10" x14ac:dyDescent="0.3">
      <c r="A170" t="s">
        <v>10</v>
      </c>
      <c r="B170">
        <v>6</v>
      </c>
      <c r="C170" t="s">
        <v>50</v>
      </c>
      <c r="D170" t="s">
        <v>386</v>
      </c>
      <c r="E170" t="s">
        <v>387</v>
      </c>
      <c r="F170">
        <v>0</v>
      </c>
      <c r="G170">
        <v>96</v>
      </c>
      <c r="H170">
        <v>100</v>
      </c>
      <c r="I170">
        <v>100</v>
      </c>
      <c r="J170">
        <v>100</v>
      </c>
    </row>
    <row r="171" spans="1:10" x14ac:dyDescent="0.3">
      <c r="A171" t="s">
        <v>10</v>
      </c>
      <c r="B171">
        <v>6</v>
      </c>
      <c r="C171" t="s">
        <v>71</v>
      </c>
      <c r="D171" t="s">
        <v>388</v>
      </c>
      <c r="E171" t="s">
        <v>389</v>
      </c>
      <c r="F171">
        <v>0</v>
      </c>
      <c r="G171">
        <v>69</v>
      </c>
      <c r="H171">
        <v>72</v>
      </c>
      <c r="I171">
        <v>72</v>
      </c>
      <c r="J171">
        <v>72</v>
      </c>
    </row>
    <row r="172" spans="1:10" x14ac:dyDescent="0.3">
      <c r="A172" t="s">
        <v>10</v>
      </c>
      <c r="B172">
        <v>6</v>
      </c>
      <c r="C172" t="s">
        <v>89</v>
      </c>
      <c r="D172" t="s">
        <v>390</v>
      </c>
      <c r="E172" t="s">
        <v>391</v>
      </c>
      <c r="F172">
        <v>0</v>
      </c>
      <c r="G172">
        <v>60</v>
      </c>
      <c r="H172">
        <v>66</v>
      </c>
      <c r="I172">
        <v>66</v>
      </c>
      <c r="J172">
        <v>66</v>
      </c>
    </row>
    <row r="173" spans="1:10" x14ac:dyDescent="0.3">
      <c r="A173" t="s">
        <v>10</v>
      </c>
      <c r="B173">
        <v>6</v>
      </c>
      <c r="C173" t="s">
        <v>282</v>
      </c>
      <c r="D173" t="s">
        <v>392</v>
      </c>
      <c r="E173" t="s">
        <v>393</v>
      </c>
      <c r="F173">
        <v>0</v>
      </c>
      <c r="G173">
        <v>59</v>
      </c>
      <c r="H173">
        <v>63</v>
      </c>
      <c r="I173">
        <v>63</v>
      </c>
      <c r="J173">
        <v>63</v>
      </c>
    </row>
    <row r="174" spans="1:10" x14ac:dyDescent="0.3">
      <c r="A174" t="s">
        <v>10</v>
      </c>
      <c r="B174">
        <v>6</v>
      </c>
      <c r="C174" t="s">
        <v>275</v>
      </c>
      <c r="D174" t="s">
        <v>394</v>
      </c>
      <c r="E174" t="s">
        <v>395</v>
      </c>
      <c r="F174">
        <v>0</v>
      </c>
      <c r="G174">
        <v>56</v>
      </c>
      <c r="H174">
        <v>53</v>
      </c>
      <c r="I174">
        <v>53</v>
      </c>
      <c r="J174">
        <v>53</v>
      </c>
    </row>
    <row r="175" spans="1:10" x14ac:dyDescent="0.3">
      <c r="A175" t="s">
        <v>10</v>
      </c>
      <c r="B175">
        <v>6</v>
      </c>
      <c r="C175" t="s">
        <v>74</v>
      </c>
      <c r="D175" t="s">
        <v>396</v>
      </c>
      <c r="E175" t="s">
        <v>397</v>
      </c>
      <c r="F175">
        <v>0</v>
      </c>
      <c r="G175">
        <v>44</v>
      </c>
      <c r="H175">
        <v>47</v>
      </c>
      <c r="I175">
        <v>47</v>
      </c>
      <c r="J175">
        <v>47</v>
      </c>
    </row>
    <row r="176" spans="1:10" x14ac:dyDescent="0.3">
      <c r="A176" t="s">
        <v>10</v>
      </c>
      <c r="B176">
        <v>6</v>
      </c>
      <c r="C176" t="s">
        <v>197</v>
      </c>
      <c r="D176" t="s">
        <v>398</v>
      </c>
      <c r="E176" t="s">
        <v>399</v>
      </c>
      <c r="F176">
        <v>0</v>
      </c>
      <c r="G176">
        <v>42</v>
      </c>
      <c r="H176">
        <v>43</v>
      </c>
      <c r="I176">
        <v>43</v>
      </c>
      <c r="J176">
        <v>43</v>
      </c>
    </row>
    <row r="177" spans="1:10" x14ac:dyDescent="0.3">
      <c r="A177" t="s">
        <v>10</v>
      </c>
      <c r="B177">
        <v>6</v>
      </c>
      <c r="C177" t="s">
        <v>68</v>
      </c>
      <c r="D177" t="s">
        <v>400</v>
      </c>
      <c r="E177" t="s">
        <v>401</v>
      </c>
      <c r="F177">
        <v>0</v>
      </c>
      <c r="G177">
        <v>36</v>
      </c>
      <c r="H177">
        <v>38</v>
      </c>
      <c r="I177">
        <v>38</v>
      </c>
      <c r="J177">
        <v>38</v>
      </c>
    </row>
    <row r="178" spans="1:10" x14ac:dyDescent="0.3">
      <c r="A178" t="s">
        <v>10</v>
      </c>
      <c r="B178">
        <v>6</v>
      </c>
      <c r="C178" t="s">
        <v>80</v>
      </c>
      <c r="D178" t="s">
        <v>212</v>
      </c>
      <c r="E178" t="s">
        <v>402</v>
      </c>
      <c r="F178">
        <v>0</v>
      </c>
      <c r="G178">
        <v>34</v>
      </c>
      <c r="H178">
        <v>38</v>
      </c>
      <c r="I178">
        <v>38</v>
      </c>
      <c r="J178">
        <v>38</v>
      </c>
    </row>
    <row r="179" spans="1:10" x14ac:dyDescent="0.3">
      <c r="A179" t="s">
        <v>10</v>
      </c>
      <c r="B179">
        <v>6</v>
      </c>
      <c r="C179" t="s">
        <v>59</v>
      </c>
      <c r="D179" t="s">
        <v>403</v>
      </c>
      <c r="E179" t="s">
        <v>404</v>
      </c>
      <c r="F179">
        <v>0</v>
      </c>
      <c r="G179">
        <v>33</v>
      </c>
      <c r="H179">
        <v>34</v>
      </c>
      <c r="I179">
        <v>34</v>
      </c>
      <c r="J179">
        <v>34</v>
      </c>
    </row>
    <row r="180" spans="1:10" x14ac:dyDescent="0.3">
      <c r="A180" t="s">
        <v>10</v>
      </c>
      <c r="B180">
        <v>6</v>
      </c>
      <c r="C180" t="s">
        <v>351</v>
      </c>
      <c r="D180" t="s">
        <v>405</v>
      </c>
      <c r="E180" t="s">
        <v>406</v>
      </c>
      <c r="F180">
        <v>0</v>
      </c>
      <c r="G180">
        <v>32</v>
      </c>
      <c r="H180">
        <v>32</v>
      </c>
      <c r="I180">
        <v>32</v>
      </c>
      <c r="J180">
        <v>32</v>
      </c>
    </row>
    <row r="181" spans="1:10" x14ac:dyDescent="0.3">
      <c r="A181" t="s">
        <v>10</v>
      </c>
      <c r="B181">
        <v>6</v>
      </c>
      <c r="C181" t="s">
        <v>211</v>
      </c>
      <c r="D181" t="s">
        <v>407</v>
      </c>
      <c r="E181" t="s">
        <v>408</v>
      </c>
      <c r="F181">
        <v>0</v>
      </c>
      <c r="G181">
        <v>16</v>
      </c>
      <c r="H181">
        <v>16</v>
      </c>
      <c r="I181">
        <v>16</v>
      </c>
      <c r="J181">
        <v>16</v>
      </c>
    </row>
    <row r="182" spans="1:10" x14ac:dyDescent="0.3">
      <c r="A182" t="s">
        <v>10</v>
      </c>
      <c r="B182">
        <v>6</v>
      </c>
      <c r="C182" t="s">
        <v>92</v>
      </c>
      <c r="D182" t="s">
        <v>409</v>
      </c>
      <c r="E182" t="s">
        <v>133</v>
      </c>
      <c r="F182">
        <v>0</v>
      </c>
      <c r="G182">
        <v>15</v>
      </c>
      <c r="H182">
        <v>15</v>
      </c>
      <c r="I182">
        <v>15</v>
      </c>
      <c r="J182">
        <v>15</v>
      </c>
    </row>
    <row r="183" spans="1:10" x14ac:dyDescent="0.3">
      <c r="A183" t="s">
        <v>10</v>
      </c>
      <c r="B183">
        <v>6</v>
      </c>
      <c r="C183" t="s">
        <v>86</v>
      </c>
      <c r="D183" t="s">
        <v>410</v>
      </c>
      <c r="E183" t="s">
        <v>411</v>
      </c>
      <c r="F183">
        <v>0</v>
      </c>
      <c r="G183">
        <v>3</v>
      </c>
      <c r="H183">
        <v>3</v>
      </c>
      <c r="I183">
        <v>3</v>
      </c>
      <c r="J183">
        <v>3</v>
      </c>
    </row>
    <row r="184" spans="1:10" x14ac:dyDescent="0.3">
      <c r="A184" t="s">
        <v>10</v>
      </c>
      <c r="B184">
        <v>7</v>
      </c>
      <c r="C184" t="s">
        <v>11</v>
      </c>
      <c r="D184" t="s">
        <v>412</v>
      </c>
      <c r="E184" t="s">
        <v>413</v>
      </c>
      <c r="F184">
        <v>0</v>
      </c>
      <c r="G184">
        <v>23363</v>
      </c>
      <c r="H184">
        <v>23524</v>
      </c>
      <c r="I184">
        <v>23524</v>
      </c>
      <c r="J184">
        <v>23524</v>
      </c>
    </row>
    <row r="185" spans="1:10" x14ac:dyDescent="0.3">
      <c r="A185" t="s">
        <v>10</v>
      </c>
      <c r="B185">
        <v>7</v>
      </c>
      <c r="C185" t="s">
        <v>17</v>
      </c>
      <c r="D185" t="s">
        <v>414</v>
      </c>
      <c r="E185" t="s">
        <v>415</v>
      </c>
      <c r="F185">
        <v>0</v>
      </c>
      <c r="G185">
        <v>22666</v>
      </c>
      <c r="H185">
        <v>22836</v>
      </c>
      <c r="I185">
        <v>22836</v>
      </c>
      <c r="J185">
        <v>22836</v>
      </c>
    </row>
    <row r="186" spans="1:10" x14ac:dyDescent="0.3">
      <c r="A186" t="s">
        <v>10</v>
      </c>
      <c r="B186">
        <v>7</v>
      </c>
      <c r="C186" t="s">
        <v>14</v>
      </c>
      <c r="D186" t="s">
        <v>416</v>
      </c>
      <c r="E186" t="s">
        <v>417</v>
      </c>
      <c r="F186">
        <v>0</v>
      </c>
      <c r="G186">
        <v>19647</v>
      </c>
      <c r="H186">
        <v>20106</v>
      </c>
      <c r="I186">
        <v>20106</v>
      </c>
      <c r="J186">
        <v>20106</v>
      </c>
    </row>
    <row r="187" spans="1:10" x14ac:dyDescent="0.3">
      <c r="A187" t="s">
        <v>10</v>
      </c>
      <c r="B187">
        <v>7</v>
      </c>
      <c r="C187" t="s">
        <v>20</v>
      </c>
      <c r="D187" t="s">
        <v>418</v>
      </c>
      <c r="E187" t="s">
        <v>419</v>
      </c>
      <c r="F187">
        <v>0</v>
      </c>
      <c r="G187">
        <v>12092</v>
      </c>
      <c r="H187">
        <v>12052</v>
      </c>
      <c r="I187">
        <v>12052</v>
      </c>
      <c r="J187">
        <v>12052</v>
      </c>
    </row>
    <row r="188" spans="1:10" x14ac:dyDescent="0.3">
      <c r="A188" t="s">
        <v>10</v>
      </c>
      <c r="B188">
        <v>7</v>
      </c>
      <c r="C188" t="s">
        <v>35</v>
      </c>
      <c r="D188" t="s">
        <v>420</v>
      </c>
      <c r="E188" t="s">
        <v>421</v>
      </c>
      <c r="F188">
        <v>0</v>
      </c>
      <c r="G188">
        <v>4999</v>
      </c>
      <c r="H188">
        <v>4940</v>
      </c>
      <c r="I188">
        <v>4940</v>
      </c>
      <c r="J188">
        <v>4940</v>
      </c>
    </row>
    <row r="189" spans="1:10" x14ac:dyDescent="0.3">
      <c r="A189" t="s">
        <v>10</v>
      </c>
      <c r="B189">
        <v>7</v>
      </c>
      <c r="C189" t="s">
        <v>23</v>
      </c>
      <c r="D189" t="s">
        <v>422</v>
      </c>
      <c r="E189" t="s">
        <v>423</v>
      </c>
      <c r="F189">
        <v>0</v>
      </c>
      <c r="G189">
        <v>3701</v>
      </c>
      <c r="H189">
        <v>3575</v>
      </c>
      <c r="I189">
        <v>3575</v>
      </c>
      <c r="J189">
        <v>3575</v>
      </c>
    </row>
    <row r="190" spans="1:10" x14ac:dyDescent="0.3">
      <c r="A190" t="s">
        <v>10</v>
      </c>
      <c r="B190">
        <v>7</v>
      </c>
      <c r="C190" t="s">
        <v>26</v>
      </c>
      <c r="D190" t="s">
        <v>424</v>
      </c>
      <c r="E190" t="s">
        <v>425</v>
      </c>
      <c r="F190">
        <v>0</v>
      </c>
      <c r="G190">
        <v>1842</v>
      </c>
      <c r="H190">
        <v>1901</v>
      </c>
      <c r="I190">
        <v>1901</v>
      </c>
      <c r="J190">
        <v>1901</v>
      </c>
    </row>
    <row r="191" spans="1:10" x14ac:dyDescent="0.3">
      <c r="A191" t="s">
        <v>10</v>
      </c>
      <c r="B191">
        <v>7</v>
      </c>
      <c r="C191" t="s">
        <v>29</v>
      </c>
      <c r="D191" t="s">
        <v>426</v>
      </c>
      <c r="E191" t="s">
        <v>427</v>
      </c>
      <c r="F191">
        <v>0</v>
      </c>
      <c r="G191">
        <v>904</v>
      </c>
      <c r="H191">
        <v>959</v>
      </c>
      <c r="I191">
        <v>959</v>
      </c>
      <c r="J191">
        <v>959</v>
      </c>
    </row>
    <row r="192" spans="1:10" x14ac:dyDescent="0.3">
      <c r="A192" t="s">
        <v>10</v>
      </c>
      <c r="B192">
        <v>7</v>
      </c>
      <c r="C192" t="s">
        <v>32</v>
      </c>
      <c r="D192" t="s">
        <v>428</v>
      </c>
      <c r="E192" t="s">
        <v>429</v>
      </c>
      <c r="F192">
        <v>0</v>
      </c>
      <c r="G192">
        <v>611</v>
      </c>
      <c r="H192">
        <v>613</v>
      </c>
      <c r="I192">
        <v>613</v>
      </c>
      <c r="J192">
        <v>613</v>
      </c>
    </row>
    <row r="193" spans="1:10" x14ac:dyDescent="0.3">
      <c r="A193" t="s">
        <v>10</v>
      </c>
      <c r="B193">
        <v>7</v>
      </c>
      <c r="C193" t="s">
        <v>38</v>
      </c>
      <c r="D193" t="s">
        <v>430</v>
      </c>
      <c r="E193" t="s">
        <v>431</v>
      </c>
      <c r="F193">
        <v>0</v>
      </c>
      <c r="G193">
        <v>450</v>
      </c>
      <c r="H193">
        <v>448</v>
      </c>
      <c r="I193">
        <v>448</v>
      </c>
      <c r="J193">
        <v>448</v>
      </c>
    </row>
    <row r="194" spans="1:10" x14ac:dyDescent="0.3">
      <c r="A194" t="s">
        <v>10</v>
      </c>
      <c r="B194">
        <v>7</v>
      </c>
      <c r="C194" t="s">
        <v>50</v>
      </c>
      <c r="D194" t="s">
        <v>432</v>
      </c>
      <c r="E194" t="s">
        <v>433</v>
      </c>
      <c r="F194">
        <v>0</v>
      </c>
      <c r="G194">
        <v>389</v>
      </c>
      <c r="H194">
        <v>398</v>
      </c>
      <c r="I194">
        <v>398</v>
      </c>
      <c r="J194">
        <v>398</v>
      </c>
    </row>
    <row r="195" spans="1:10" x14ac:dyDescent="0.3">
      <c r="A195" t="s">
        <v>10</v>
      </c>
      <c r="B195">
        <v>7</v>
      </c>
      <c r="C195" t="s">
        <v>53</v>
      </c>
      <c r="D195" t="s">
        <v>434</v>
      </c>
      <c r="E195" t="s">
        <v>435</v>
      </c>
      <c r="F195">
        <v>0</v>
      </c>
      <c r="G195">
        <v>232</v>
      </c>
      <c r="H195">
        <v>243</v>
      </c>
      <c r="I195">
        <v>243</v>
      </c>
      <c r="J195">
        <v>243</v>
      </c>
    </row>
    <row r="196" spans="1:10" x14ac:dyDescent="0.3">
      <c r="A196" t="s">
        <v>10</v>
      </c>
      <c r="B196">
        <v>7</v>
      </c>
      <c r="C196" t="s">
        <v>47</v>
      </c>
      <c r="D196" t="s">
        <v>436</v>
      </c>
      <c r="E196" t="s">
        <v>437</v>
      </c>
      <c r="F196">
        <v>0</v>
      </c>
      <c r="G196">
        <v>215</v>
      </c>
      <c r="H196">
        <v>231</v>
      </c>
      <c r="I196">
        <v>231</v>
      </c>
      <c r="J196">
        <v>231</v>
      </c>
    </row>
    <row r="197" spans="1:10" x14ac:dyDescent="0.3">
      <c r="A197" t="s">
        <v>10</v>
      </c>
      <c r="B197">
        <v>7</v>
      </c>
      <c r="C197" t="s">
        <v>44</v>
      </c>
      <c r="D197" t="s">
        <v>438</v>
      </c>
      <c r="E197" t="s">
        <v>439</v>
      </c>
      <c r="F197">
        <v>0</v>
      </c>
      <c r="G197">
        <v>211</v>
      </c>
      <c r="H197">
        <v>218</v>
      </c>
      <c r="I197">
        <v>218</v>
      </c>
      <c r="J197">
        <v>218</v>
      </c>
    </row>
    <row r="198" spans="1:10" x14ac:dyDescent="0.3">
      <c r="A198" t="s">
        <v>10</v>
      </c>
      <c r="B198">
        <v>7</v>
      </c>
      <c r="C198" t="s">
        <v>118</v>
      </c>
      <c r="D198" t="s">
        <v>384</v>
      </c>
      <c r="E198" t="s">
        <v>440</v>
      </c>
      <c r="F198">
        <v>0</v>
      </c>
      <c r="G198">
        <v>206</v>
      </c>
      <c r="H198">
        <v>214</v>
      </c>
      <c r="I198">
        <v>214</v>
      </c>
      <c r="J198">
        <v>214</v>
      </c>
    </row>
    <row r="199" spans="1:10" x14ac:dyDescent="0.3">
      <c r="A199" t="s">
        <v>10</v>
      </c>
      <c r="B199">
        <v>7</v>
      </c>
      <c r="C199" t="s">
        <v>41</v>
      </c>
      <c r="D199" t="s">
        <v>441</v>
      </c>
      <c r="E199" t="s">
        <v>442</v>
      </c>
      <c r="F199">
        <v>0</v>
      </c>
      <c r="G199">
        <v>153</v>
      </c>
      <c r="H199">
        <v>151</v>
      </c>
      <c r="I199">
        <v>151</v>
      </c>
      <c r="J199">
        <v>151</v>
      </c>
    </row>
    <row r="200" spans="1:10" x14ac:dyDescent="0.3">
      <c r="A200" t="s">
        <v>10</v>
      </c>
      <c r="B200">
        <v>7</v>
      </c>
      <c r="C200" t="s">
        <v>59</v>
      </c>
      <c r="D200" t="s">
        <v>443</v>
      </c>
      <c r="E200" t="s">
        <v>444</v>
      </c>
      <c r="F200">
        <v>0</v>
      </c>
      <c r="G200">
        <v>115</v>
      </c>
      <c r="H200">
        <v>117</v>
      </c>
      <c r="I200">
        <v>117</v>
      </c>
      <c r="J200">
        <v>117</v>
      </c>
    </row>
    <row r="201" spans="1:10" x14ac:dyDescent="0.3">
      <c r="A201" t="s">
        <v>10</v>
      </c>
      <c r="B201">
        <v>7</v>
      </c>
      <c r="C201" t="s">
        <v>89</v>
      </c>
      <c r="D201" t="s">
        <v>445</v>
      </c>
      <c r="E201" t="s">
        <v>446</v>
      </c>
      <c r="F201">
        <v>0</v>
      </c>
      <c r="G201">
        <v>93</v>
      </c>
      <c r="H201">
        <v>93</v>
      </c>
      <c r="I201">
        <v>93</v>
      </c>
      <c r="J201">
        <v>93</v>
      </c>
    </row>
    <row r="202" spans="1:10" x14ac:dyDescent="0.3">
      <c r="A202" t="s">
        <v>10</v>
      </c>
      <c r="B202">
        <v>7</v>
      </c>
      <c r="C202" t="s">
        <v>71</v>
      </c>
      <c r="D202" t="s">
        <v>447</v>
      </c>
      <c r="E202" t="s">
        <v>448</v>
      </c>
      <c r="F202">
        <v>0</v>
      </c>
      <c r="G202">
        <v>86</v>
      </c>
      <c r="H202">
        <v>85</v>
      </c>
      <c r="I202">
        <v>85</v>
      </c>
      <c r="J202">
        <v>85</v>
      </c>
    </row>
    <row r="203" spans="1:10" x14ac:dyDescent="0.3">
      <c r="A203" t="s">
        <v>10</v>
      </c>
      <c r="B203">
        <v>7</v>
      </c>
      <c r="C203" t="s">
        <v>56</v>
      </c>
      <c r="D203" t="s">
        <v>449</v>
      </c>
      <c r="E203" t="s">
        <v>450</v>
      </c>
      <c r="F203">
        <v>0</v>
      </c>
      <c r="G203">
        <v>83</v>
      </c>
      <c r="H203">
        <v>85</v>
      </c>
      <c r="I203">
        <v>85</v>
      </c>
      <c r="J203">
        <v>85</v>
      </c>
    </row>
    <row r="204" spans="1:10" x14ac:dyDescent="0.3">
      <c r="A204" t="s">
        <v>10</v>
      </c>
      <c r="B204">
        <v>7</v>
      </c>
      <c r="C204" t="s">
        <v>68</v>
      </c>
      <c r="D204" t="s">
        <v>451</v>
      </c>
      <c r="E204" t="s">
        <v>452</v>
      </c>
      <c r="F204">
        <v>0</v>
      </c>
      <c r="G204">
        <v>64</v>
      </c>
      <c r="H204">
        <v>81</v>
      </c>
      <c r="I204">
        <v>81</v>
      </c>
      <c r="J204">
        <v>81</v>
      </c>
    </row>
    <row r="205" spans="1:10" x14ac:dyDescent="0.3">
      <c r="A205" t="s">
        <v>10</v>
      </c>
      <c r="B205">
        <v>7</v>
      </c>
      <c r="C205" t="s">
        <v>260</v>
      </c>
      <c r="D205" t="s">
        <v>453</v>
      </c>
      <c r="E205" t="s">
        <v>454</v>
      </c>
      <c r="F205">
        <v>0</v>
      </c>
      <c r="G205">
        <v>55</v>
      </c>
      <c r="H205">
        <v>55</v>
      </c>
      <c r="I205">
        <v>55</v>
      </c>
      <c r="J205">
        <v>55</v>
      </c>
    </row>
    <row r="206" spans="1:10" x14ac:dyDescent="0.3">
      <c r="A206" t="s">
        <v>10</v>
      </c>
      <c r="B206">
        <v>7</v>
      </c>
      <c r="C206" t="s">
        <v>150</v>
      </c>
      <c r="D206" t="s">
        <v>455</v>
      </c>
      <c r="E206" t="s">
        <v>456</v>
      </c>
      <c r="F206">
        <v>0</v>
      </c>
      <c r="G206">
        <v>53</v>
      </c>
      <c r="H206">
        <v>57</v>
      </c>
      <c r="I206">
        <v>57</v>
      </c>
      <c r="J206">
        <v>57</v>
      </c>
    </row>
    <row r="207" spans="1:10" x14ac:dyDescent="0.3">
      <c r="A207" t="s">
        <v>10</v>
      </c>
      <c r="B207">
        <v>7</v>
      </c>
      <c r="C207" t="s">
        <v>80</v>
      </c>
      <c r="D207" t="s">
        <v>457</v>
      </c>
      <c r="E207" t="s">
        <v>458</v>
      </c>
      <c r="F207">
        <v>0</v>
      </c>
      <c r="G207">
        <v>37</v>
      </c>
      <c r="H207">
        <v>38</v>
      </c>
      <c r="I207">
        <v>38</v>
      </c>
      <c r="J207">
        <v>38</v>
      </c>
    </row>
    <row r="208" spans="1:10" x14ac:dyDescent="0.3">
      <c r="A208" t="s">
        <v>10</v>
      </c>
      <c r="B208">
        <v>7</v>
      </c>
      <c r="C208" t="s">
        <v>77</v>
      </c>
      <c r="D208" t="s">
        <v>459</v>
      </c>
      <c r="E208" t="s">
        <v>460</v>
      </c>
      <c r="F208">
        <v>0</v>
      </c>
      <c r="G208">
        <v>31</v>
      </c>
      <c r="H208">
        <v>27</v>
      </c>
      <c r="I208">
        <v>27</v>
      </c>
      <c r="J208">
        <v>27</v>
      </c>
    </row>
    <row r="209" spans="1:10" x14ac:dyDescent="0.3">
      <c r="A209" t="s">
        <v>10</v>
      </c>
      <c r="B209">
        <v>7</v>
      </c>
      <c r="C209" t="s">
        <v>65</v>
      </c>
      <c r="D209" t="s">
        <v>461</v>
      </c>
      <c r="E209" t="s">
        <v>462</v>
      </c>
      <c r="F209">
        <v>0</v>
      </c>
      <c r="G209">
        <v>29</v>
      </c>
      <c r="H209">
        <v>30</v>
      </c>
      <c r="I209">
        <v>30</v>
      </c>
      <c r="J209">
        <v>30</v>
      </c>
    </row>
    <row r="210" spans="1:10" x14ac:dyDescent="0.3">
      <c r="A210" t="s">
        <v>10</v>
      </c>
      <c r="B210">
        <v>7</v>
      </c>
      <c r="C210" t="s">
        <v>95</v>
      </c>
      <c r="D210" t="s">
        <v>170</v>
      </c>
      <c r="E210" t="s">
        <v>463</v>
      </c>
      <c r="F210">
        <v>0</v>
      </c>
      <c r="G210">
        <v>27</v>
      </c>
      <c r="H210">
        <v>26</v>
      </c>
      <c r="I210">
        <v>26</v>
      </c>
      <c r="J210">
        <v>26</v>
      </c>
    </row>
    <row r="211" spans="1:10" x14ac:dyDescent="0.3">
      <c r="A211" t="s">
        <v>10</v>
      </c>
      <c r="B211">
        <v>7</v>
      </c>
      <c r="C211" t="s">
        <v>74</v>
      </c>
      <c r="D211" t="s">
        <v>464</v>
      </c>
      <c r="E211" t="s">
        <v>465</v>
      </c>
      <c r="F211">
        <v>0</v>
      </c>
      <c r="G211">
        <v>24</v>
      </c>
      <c r="H211">
        <v>25</v>
      </c>
      <c r="I211">
        <v>25</v>
      </c>
      <c r="J211">
        <v>25</v>
      </c>
    </row>
    <row r="212" spans="1:10" x14ac:dyDescent="0.3">
      <c r="A212" t="s">
        <v>10</v>
      </c>
      <c r="B212">
        <v>7</v>
      </c>
      <c r="C212" t="s">
        <v>83</v>
      </c>
      <c r="D212" t="s">
        <v>466</v>
      </c>
      <c r="E212" t="s">
        <v>467</v>
      </c>
      <c r="F212">
        <v>0</v>
      </c>
      <c r="G212">
        <v>17</v>
      </c>
      <c r="H212">
        <v>20</v>
      </c>
      <c r="I212">
        <v>20</v>
      </c>
      <c r="J212">
        <v>20</v>
      </c>
    </row>
    <row r="213" spans="1:10" x14ac:dyDescent="0.3">
      <c r="A213" t="s">
        <v>10</v>
      </c>
      <c r="B213">
        <v>7</v>
      </c>
      <c r="C213" t="s">
        <v>351</v>
      </c>
      <c r="D213" t="s">
        <v>468</v>
      </c>
      <c r="E213" t="s">
        <v>469</v>
      </c>
      <c r="F213">
        <v>0</v>
      </c>
      <c r="G213">
        <v>16</v>
      </c>
      <c r="H213">
        <v>18</v>
      </c>
      <c r="I213">
        <v>18</v>
      </c>
      <c r="J213">
        <v>18</v>
      </c>
    </row>
    <row r="214" spans="1:10" x14ac:dyDescent="0.3">
      <c r="A214" t="s">
        <v>10</v>
      </c>
      <c r="B214">
        <v>7</v>
      </c>
      <c r="C214" t="s">
        <v>92</v>
      </c>
      <c r="D214" t="s">
        <v>470</v>
      </c>
      <c r="E214" t="s">
        <v>471</v>
      </c>
      <c r="F214">
        <v>0</v>
      </c>
      <c r="G214">
        <v>12</v>
      </c>
      <c r="H214">
        <v>11</v>
      </c>
      <c r="I214">
        <v>11</v>
      </c>
      <c r="J214">
        <v>11</v>
      </c>
    </row>
    <row r="215" spans="1:10" x14ac:dyDescent="0.3">
      <c r="A215" t="s">
        <v>10</v>
      </c>
      <c r="B215">
        <v>8</v>
      </c>
      <c r="C215" t="s">
        <v>11</v>
      </c>
      <c r="D215" t="s">
        <v>472</v>
      </c>
      <c r="E215" t="s">
        <v>473</v>
      </c>
      <c r="F215">
        <v>0</v>
      </c>
      <c r="G215">
        <v>27844</v>
      </c>
      <c r="H215">
        <v>27979</v>
      </c>
      <c r="I215">
        <v>27979</v>
      </c>
      <c r="J215">
        <v>27979</v>
      </c>
    </row>
    <row r="216" spans="1:10" x14ac:dyDescent="0.3">
      <c r="A216" t="s">
        <v>10</v>
      </c>
      <c r="B216">
        <v>8</v>
      </c>
      <c r="C216" t="s">
        <v>17</v>
      </c>
      <c r="D216" t="s">
        <v>474</v>
      </c>
      <c r="E216" t="s">
        <v>475</v>
      </c>
      <c r="F216">
        <v>0</v>
      </c>
      <c r="G216">
        <v>25021</v>
      </c>
      <c r="H216">
        <v>25107</v>
      </c>
      <c r="I216">
        <v>25107</v>
      </c>
      <c r="J216">
        <v>25107</v>
      </c>
    </row>
    <row r="217" spans="1:10" x14ac:dyDescent="0.3">
      <c r="A217" t="s">
        <v>10</v>
      </c>
      <c r="B217">
        <v>8</v>
      </c>
      <c r="C217" t="s">
        <v>14</v>
      </c>
      <c r="D217" t="s">
        <v>261</v>
      </c>
      <c r="E217" t="s">
        <v>476</v>
      </c>
      <c r="F217">
        <v>0</v>
      </c>
      <c r="G217">
        <v>23864</v>
      </c>
      <c r="H217">
        <v>24588</v>
      </c>
      <c r="I217">
        <v>24588</v>
      </c>
      <c r="J217">
        <v>24588</v>
      </c>
    </row>
    <row r="218" spans="1:10" x14ac:dyDescent="0.3">
      <c r="A218" t="s">
        <v>10</v>
      </c>
      <c r="B218">
        <v>8</v>
      </c>
      <c r="C218" t="s">
        <v>20</v>
      </c>
      <c r="D218" t="s">
        <v>477</v>
      </c>
      <c r="E218" t="s">
        <v>478</v>
      </c>
      <c r="F218">
        <v>0</v>
      </c>
      <c r="G218">
        <v>14409</v>
      </c>
      <c r="H218">
        <v>14775</v>
      </c>
      <c r="I218">
        <v>14775</v>
      </c>
      <c r="J218">
        <v>14775</v>
      </c>
    </row>
    <row r="219" spans="1:10" x14ac:dyDescent="0.3">
      <c r="A219" t="s">
        <v>10</v>
      </c>
      <c r="B219">
        <v>8</v>
      </c>
      <c r="C219" t="s">
        <v>23</v>
      </c>
      <c r="D219" t="s">
        <v>479</v>
      </c>
      <c r="E219" t="s">
        <v>480</v>
      </c>
      <c r="F219">
        <v>0</v>
      </c>
      <c r="G219">
        <v>5475</v>
      </c>
      <c r="H219">
        <v>5458</v>
      </c>
      <c r="I219">
        <v>5458</v>
      </c>
      <c r="J219">
        <v>5458</v>
      </c>
    </row>
    <row r="220" spans="1:10" x14ac:dyDescent="0.3">
      <c r="A220" t="s">
        <v>10</v>
      </c>
      <c r="B220">
        <v>8</v>
      </c>
      <c r="C220" t="s">
        <v>26</v>
      </c>
      <c r="D220" t="s">
        <v>481</v>
      </c>
      <c r="E220" t="s">
        <v>482</v>
      </c>
      <c r="F220">
        <v>0</v>
      </c>
      <c r="G220">
        <v>2169</v>
      </c>
      <c r="H220">
        <v>2251</v>
      </c>
      <c r="I220">
        <v>2251</v>
      </c>
      <c r="J220">
        <v>2251</v>
      </c>
    </row>
    <row r="221" spans="1:10" x14ac:dyDescent="0.3">
      <c r="A221" t="s">
        <v>10</v>
      </c>
      <c r="B221">
        <v>8</v>
      </c>
      <c r="C221" t="s">
        <v>29</v>
      </c>
      <c r="D221" t="s">
        <v>483</v>
      </c>
      <c r="E221" t="s">
        <v>484</v>
      </c>
      <c r="F221">
        <v>0</v>
      </c>
      <c r="G221">
        <v>718</v>
      </c>
      <c r="H221">
        <v>733</v>
      </c>
      <c r="I221">
        <v>733</v>
      </c>
      <c r="J221">
        <v>733</v>
      </c>
    </row>
    <row r="222" spans="1:10" x14ac:dyDescent="0.3">
      <c r="A222" t="s">
        <v>10</v>
      </c>
      <c r="B222">
        <v>8</v>
      </c>
      <c r="C222" t="s">
        <v>32</v>
      </c>
      <c r="D222" t="s">
        <v>485</v>
      </c>
      <c r="E222" t="s">
        <v>486</v>
      </c>
      <c r="F222">
        <v>0</v>
      </c>
      <c r="G222">
        <v>643</v>
      </c>
      <c r="H222">
        <v>661</v>
      </c>
      <c r="I222">
        <v>661</v>
      </c>
      <c r="J222">
        <v>661</v>
      </c>
    </row>
    <row r="223" spans="1:10" x14ac:dyDescent="0.3">
      <c r="A223" t="s">
        <v>10</v>
      </c>
      <c r="B223">
        <v>8</v>
      </c>
      <c r="C223" t="s">
        <v>47</v>
      </c>
      <c r="D223" t="s">
        <v>487</v>
      </c>
      <c r="E223" t="s">
        <v>488</v>
      </c>
      <c r="F223">
        <v>0</v>
      </c>
      <c r="G223">
        <v>577</v>
      </c>
      <c r="H223">
        <v>570</v>
      </c>
      <c r="I223">
        <v>570</v>
      </c>
      <c r="J223">
        <v>570</v>
      </c>
    </row>
    <row r="224" spans="1:10" x14ac:dyDescent="0.3">
      <c r="A224" t="s">
        <v>10</v>
      </c>
      <c r="B224">
        <v>8</v>
      </c>
      <c r="C224" t="s">
        <v>38</v>
      </c>
      <c r="D224" t="s">
        <v>489</v>
      </c>
      <c r="E224" t="s">
        <v>490</v>
      </c>
      <c r="F224">
        <v>0</v>
      </c>
      <c r="G224">
        <v>429</v>
      </c>
      <c r="H224">
        <v>440</v>
      </c>
      <c r="I224">
        <v>440</v>
      </c>
      <c r="J224">
        <v>440</v>
      </c>
    </row>
    <row r="225" spans="1:10" x14ac:dyDescent="0.3">
      <c r="A225" t="s">
        <v>10</v>
      </c>
      <c r="B225">
        <v>8</v>
      </c>
      <c r="C225" t="s">
        <v>50</v>
      </c>
      <c r="D225" t="s">
        <v>491</v>
      </c>
      <c r="E225" t="s">
        <v>492</v>
      </c>
      <c r="F225">
        <v>0</v>
      </c>
      <c r="G225">
        <v>277</v>
      </c>
      <c r="H225">
        <v>281</v>
      </c>
      <c r="I225">
        <v>281</v>
      </c>
      <c r="J225">
        <v>281</v>
      </c>
    </row>
    <row r="226" spans="1:10" x14ac:dyDescent="0.3">
      <c r="A226" t="s">
        <v>10</v>
      </c>
      <c r="B226">
        <v>8</v>
      </c>
      <c r="C226" t="s">
        <v>118</v>
      </c>
      <c r="D226" t="s">
        <v>493</v>
      </c>
      <c r="E226" t="s">
        <v>494</v>
      </c>
      <c r="F226">
        <v>0</v>
      </c>
      <c r="G226">
        <v>192</v>
      </c>
      <c r="H226">
        <v>193</v>
      </c>
      <c r="I226">
        <v>193</v>
      </c>
      <c r="J226">
        <v>193</v>
      </c>
    </row>
    <row r="227" spans="1:10" x14ac:dyDescent="0.3">
      <c r="A227" t="s">
        <v>10</v>
      </c>
      <c r="B227">
        <v>8</v>
      </c>
      <c r="C227" t="s">
        <v>41</v>
      </c>
      <c r="D227" t="s">
        <v>495</v>
      </c>
      <c r="E227" t="s">
        <v>496</v>
      </c>
      <c r="F227">
        <v>0</v>
      </c>
      <c r="G227">
        <v>183</v>
      </c>
      <c r="H227">
        <v>188</v>
      </c>
      <c r="I227">
        <v>188</v>
      </c>
      <c r="J227">
        <v>188</v>
      </c>
    </row>
    <row r="228" spans="1:10" x14ac:dyDescent="0.3">
      <c r="A228" t="s">
        <v>10</v>
      </c>
      <c r="B228">
        <v>8</v>
      </c>
      <c r="C228" t="s">
        <v>44</v>
      </c>
      <c r="D228" t="s">
        <v>497</v>
      </c>
      <c r="E228" t="s">
        <v>498</v>
      </c>
      <c r="F228">
        <v>0</v>
      </c>
      <c r="G228">
        <v>160</v>
      </c>
      <c r="H228">
        <v>164</v>
      </c>
      <c r="I228">
        <v>164</v>
      </c>
      <c r="J228">
        <v>164</v>
      </c>
    </row>
    <row r="229" spans="1:10" x14ac:dyDescent="0.3">
      <c r="A229" t="s">
        <v>10</v>
      </c>
      <c r="B229">
        <v>8</v>
      </c>
      <c r="C229" t="s">
        <v>197</v>
      </c>
      <c r="D229" t="s">
        <v>499</v>
      </c>
      <c r="E229" t="s">
        <v>500</v>
      </c>
      <c r="F229">
        <v>0</v>
      </c>
      <c r="G229">
        <v>145</v>
      </c>
      <c r="H229">
        <v>146</v>
      </c>
      <c r="I229">
        <v>146</v>
      </c>
      <c r="J229">
        <v>146</v>
      </c>
    </row>
    <row r="230" spans="1:10" x14ac:dyDescent="0.3">
      <c r="A230" t="s">
        <v>10</v>
      </c>
      <c r="B230">
        <v>8</v>
      </c>
      <c r="C230" t="s">
        <v>35</v>
      </c>
      <c r="D230" t="s">
        <v>501</v>
      </c>
      <c r="E230" t="s">
        <v>502</v>
      </c>
      <c r="F230">
        <v>0</v>
      </c>
      <c r="G230">
        <v>124</v>
      </c>
      <c r="H230">
        <v>121</v>
      </c>
      <c r="I230">
        <v>121</v>
      </c>
      <c r="J230">
        <v>121</v>
      </c>
    </row>
    <row r="231" spans="1:10" x14ac:dyDescent="0.3">
      <c r="A231" t="s">
        <v>10</v>
      </c>
      <c r="B231">
        <v>8</v>
      </c>
      <c r="C231" t="s">
        <v>59</v>
      </c>
      <c r="D231" t="s">
        <v>503</v>
      </c>
      <c r="E231" t="s">
        <v>504</v>
      </c>
      <c r="F231">
        <v>0</v>
      </c>
      <c r="G231">
        <v>97</v>
      </c>
      <c r="H231">
        <v>96</v>
      </c>
      <c r="I231">
        <v>96</v>
      </c>
      <c r="J231">
        <v>96</v>
      </c>
    </row>
    <row r="232" spans="1:10" x14ac:dyDescent="0.3">
      <c r="A232" t="s">
        <v>10</v>
      </c>
      <c r="B232">
        <v>8</v>
      </c>
      <c r="C232" t="s">
        <v>53</v>
      </c>
      <c r="D232" t="s">
        <v>505</v>
      </c>
      <c r="E232" t="s">
        <v>506</v>
      </c>
      <c r="F232">
        <v>0</v>
      </c>
      <c r="G232">
        <v>80</v>
      </c>
      <c r="H232">
        <v>89</v>
      </c>
      <c r="I232">
        <v>89</v>
      </c>
      <c r="J232">
        <v>89</v>
      </c>
    </row>
    <row r="233" spans="1:10" x14ac:dyDescent="0.3">
      <c r="A233" t="s">
        <v>10</v>
      </c>
      <c r="B233">
        <v>8</v>
      </c>
      <c r="C233" t="s">
        <v>74</v>
      </c>
      <c r="D233" t="s">
        <v>507</v>
      </c>
      <c r="E233" t="s">
        <v>508</v>
      </c>
      <c r="F233">
        <v>0</v>
      </c>
      <c r="G233">
        <v>73</v>
      </c>
      <c r="H233">
        <v>71</v>
      </c>
      <c r="I233">
        <v>71</v>
      </c>
      <c r="J233">
        <v>71</v>
      </c>
    </row>
    <row r="234" spans="1:10" x14ac:dyDescent="0.3">
      <c r="A234" t="s">
        <v>10</v>
      </c>
      <c r="B234">
        <v>8</v>
      </c>
      <c r="C234" t="s">
        <v>200</v>
      </c>
      <c r="D234" t="s">
        <v>509</v>
      </c>
      <c r="E234" t="s">
        <v>510</v>
      </c>
      <c r="F234">
        <v>0</v>
      </c>
      <c r="G234">
        <v>68</v>
      </c>
      <c r="H234">
        <v>63</v>
      </c>
      <c r="I234">
        <v>63</v>
      </c>
      <c r="J234">
        <v>63</v>
      </c>
    </row>
    <row r="235" spans="1:10" x14ac:dyDescent="0.3">
      <c r="A235" t="s">
        <v>10</v>
      </c>
      <c r="B235">
        <v>8</v>
      </c>
      <c r="C235" t="s">
        <v>150</v>
      </c>
      <c r="D235" t="s">
        <v>511</v>
      </c>
      <c r="E235" t="s">
        <v>122</v>
      </c>
      <c r="F235">
        <v>0</v>
      </c>
      <c r="G235">
        <v>62</v>
      </c>
      <c r="H235">
        <v>59</v>
      </c>
      <c r="I235">
        <v>59</v>
      </c>
      <c r="J235">
        <v>59</v>
      </c>
    </row>
    <row r="236" spans="1:10" x14ac:dyDescent="0.3">
      <c r="A236" t="s">
        <v>10</v>
      </c>
      <c r="B236">
        <v>8</v>
      </c>
      <c r="C236" t="s">
        <v>56</v>
      </c>
      <c r="D236" t="s">
        <v>512</v>
      </c>
      <c r="E236" t="s">
        <v>513</v>
      </c>
      <c r="F236">
        <v>0</v>
      </c>
      <c r="G236">
        <v>51</v>
      </c>
      <c r="H236">
        <v>50</v>
      </c>
      <c r="I236">
        <v>50</v>
      </c>
      <c r="J236">
        <v>50</v>
      </c>
    </row>
    <row r="237" spans="1:10" x14ac:dyDescent="0.3">
      <c r="A237" t="s">
        <v>10</v>
      </c>
      <c r="B237">
        <v>8</v>
      </c>
      <c r="C237" t="s">
        <v>89</v>
      </c>
      <c r="D237" t="s">
        <v>514</v>
      </c>
      <c r="E237" t="s">
        <v>515</v>
      </c>
      <c r="F237">
        <v>0</v>
      </c>
      <c r="G237">
        <v>48</v>
      </c>
      <c r="H237">
        <v>47</v>
      </c>
      <c r="I237">
        <v>47</v>
      </c>
      <c r="J237">
        <v>47</v>
      </c>
    </row>
    <row r="238" spans="1:10" x14ac:dyDescent="0.3">
      <c r="A238" t="s">
        <v>10</v>
      </c>
      <c r="B238">
        <v>8</v>
      </c>
      <c r="C238" t="s">
        <v>80</v>
      </c>
      <c r="D238" t="s">
        <v>516</v>
      </c>
      <c r="E238" t="s">
        <v>517</v>
      </c>
      <c r="F238">
        <v>0</v>
      </c>
      <c r="G238">
        <v>42</v>
      </c>
      <c r="H238">
        <v>44</v>
      </c>
      <c r="I238">
        <v>44</v>
      </c>
      <c r="J238">
        <v>44</v>
      </c>
    </row>
    <row r="239" spans="1:10" x14ac:dyDescent="0.3">
      <c r="A239" t="s">
        <v>10</v>
      </c>
      <c r="B239">
        <v>8</v>
      </c>
      <c r="C239" t="s">
        <v>83</v>
      </c>
      <c r="D239" t="s">
        <v>518</v>
      </c>
      <c r="E239" t="s">
        <v>519</v>
      </c>
      <c r="F239">
        <v>0</v>
      </c>
      <c r="G239">
        <v>42</v>
      </c>
      <c r="H239">
        <v>41</v>
      </c>
      <c r="I239">
        <v>41</v>
      </c>
      <c r="J239">
        <v>41</v>
      </c>
    </row>
    <row r="240" spans="1:10" x14ac:dyDescent="0.3">
      <c r="A240" t="s">
        <v>10</v>
      </c>
      <c r="B240">
        <v>8</v>
      </c>
      <c r="C240" t="s">
        <v>71</v>
      </c>
      <c r="D240" t="s">
        <v>520</v>
      </c>
      <c r="E240" t="s">
        <v>521</v>
      </c>
      <c r="F240">
        <v>0</v>
      </c>
      <c r="G240">
        <v>35</v>
      </c>
      <c r="H240">
        <v>34</v>
      </c>
      <c r="I240">
        <v>34</v>
      </c>
      <c r="J240">
        <v>34</v>
      </c>
    </row>
    <row r="241" spans="1:10" x14ac:dyDescent="0.3">
      <c r="A241" t="s">
        <v>10</v>
      </c>
      <c r="B241">
        <v>8</v>
      </c>
      <c r="C241" t="s">
        <v>275</v>
      </c>
      <c r="D241" t="s">
        <v>522</v>
      </c>
      <c r="E241" t="s">
        <v>523</v>
      </c>
      <c r="F241">
        <v>0</v>
      </c>
      <c r="G241">
        <v>31</v>
      </c>
      <c r="H241">
        <v>30</v>
      </c>
      <c r="I241">
        <v>30</v>
      </c>
      <c r="J241">
        <v>30</v>
      </c>
    </row>
    <row r="242" spans="1:10" x14ac:dyDescent="0.3">
      <c r="A242" t="s">
        <v>10</v>
      </c>
      <c r="B242">
        <v>8</v>
      </c>
      <c r="C242" t="s">
        <v>95</v>
      </c>
      <c r="D242" t="s">
        <v>524</v>
      </c>
      <c r="E242" t="s">
        <v>525</v>
      </c>
      <c r="F242">
        <v>0</v>
      </c>
      <c r="G242">
        <v>23</v>
      </c>
      <c r="H242">
        <v>25</v>
      </c>
      <c r="I242">
        <v>25</v>
      </c>
      <c r="J242">
        <v>25</v>
      </c>
    </row>
    <row r="243" spans="1:10" x14ac:dyDescent="0.3">
      <c r="A243" t="s">
        <v>10</v>
      </c>
      <c r="B243">
        <v>8</v>
      </c>
      <c r="C243" t="s">
        <v>526</v>
      </c>
      <c r="D243" t="s">
        <v>527</v>
      </c>
      <c r="E243" t="s">
        <v>528</v>
      </c>
      <c r="F243">
        <v>0</v>
      </c>
      <c r="G243">
        <v>19</v>
      </c>
      <c r="H243">
        <v>18</v>
      </c>
      <c r="I243">
        <v>18</v>
      </c>
      <c r="J243">
        <v>18</v>
      </c>
    </row>
    <row r="244" spans="1:10" x14ac:dyDescent="0.3">
      <c r="A244" t="s">
        <v>10</v>
      </c>
      <c r="B244">
        <v>8</v>
      </c>
      <c r="C244" t="s">
        <v>282</v>
      </c>
      <c r="D244" t="s">
        <v>529</v>
      </c>
      <c r="E244" t="s">
        <v>530</v>
      </c>
      <c r="F244">
        <v>0</v>
      </c>
      <c r="G244">
        <v>19</v>
      </c>
      <c r="H244">
        <v>20</v>
      </c>
      <c r="I244">
        <v>20</v>
      </c>
      <c r="J244">
        <v>20</v>
      </c>
    </row>
    <row r="245" spans="1:10" x14ac:dyDescent="0.3">
      <c r="A245" t="s">
        <v>10</v>
      </c>
      <c r="B245">
        <v>8</v>
      </c>
      <c r="C245" t="s">
        <v>62</v>
      </c>
      <c r="D245" t="s">
        <v>531</v>
      </c>
      <c r="E245" t="s">
        <v>532</v>
      </c>
      <c r="F245">
        <v>0</v>
      </c>
      <c r="G245">
        <v>12</v>
      </c>
      <c r="H245">
        <v>15</v>
      </c>
      <c r="I245">
        <v>15</v>
      </c>
      <c r="J245">
        <v>15</v>
      </c>
    </row>
    <row r="246" spans="1:10" x14ac:dyDescent="0.3">
      <c r="A246" t="s">
        <v>10</v>
      </c>
      <c r="B246">
        <v>8</v>
      </c>
      <c r="C246" t="s">
        <v>86</v>
      </c>
      <c r="D246" t="s">
        <v>533</v>
      </c>
      <c r="E246" t="s">
        <v>534</v>
      </c>
      <c r="F246">
        <v>0</v>
      </c>
      <c r="G246">
        <v>11</v>
      </c>
      <c r="H246">
        <v>10</v>
      </c>
      <c r="I246">
        <v>10</v>
      </c>
      <c r="J246">
        <v>10</v>
      </c>
    </row>
    <row r="247" spans="1:10" x14ac:dyDescent="0.3">
      <c r="A247" t="s">
        <v>10</v>
      </c>
      <c r="B247">
        <v>8</v>
      </c>
      <c r="C247" t="s">
        <v>92</v>
      </c>
      <c r="D247" t="s">
        <v>535</v>
      </c>
      <c r="E247" t="s">
        <v>536</v>
      </c>
      <c r="F247">
        <v>0</v>
      </c>
      <c r="G247">
        <v>10</v>
      </c>
      <c r="H247">
        <v>10</v>
      </c>
      <c r="I247">
        <v>10</v>
      </c>
      <c r="J247">
        <v>10</v>
      </c>
    </row>
    <row r="248" spans="1:10" x14ac:dyDescent="0.3">
      <c r="A248" t="s">
        <v>10</v>
      </c>
      <c r="B248">
        <v>9</v>
      </c>
      <c r="C248" t="s">
        <v>11</v>
      </c>
      <c r="D248" t="s">
        <v>537</v>
      </c>
      <c r="E248" t="s">
        <v>538</v>
      </c>
      <c r="F248">
        <v>0</v>
      </c>
      <c r="G248">
        <v>33175</v>
      </c>
      <c r="H248">
        <v>33227</v>
      </c>
      <c r="I248">
        <v>33227</v>
      </c>
      <c r="J248">
        <v>33227</v>
      </c>
    </row>
    <row r="249" spans="1:10" x14ac:dyDescent="0.3">
      <c r="A249" t="s">
        <v>10</v>
      </c>
      <c r="B249">
        <v>9</v>
      </c>
      <c r="C249" t="s">
        <v>17</v>
      </c>
      <c r="D249" t="s">
        <v>539</v>
      </c>
      <c r="E249" t="s">
        <v>540</v>
      </c>
      <c r="F249">
        <v>0</v>
      </c>
      <c r="G249">
        <v>30422</v>
      </c>
      <c r="H249">
        <v>30449</v>
      </c>
      <c r="I249">
        <v>30449</v>
      </c>
      <c r="J249">
        <v>30449</v>
      </c>
    </row>
    <row r="250" spans="1:10" x14ac:dyDescent="0.3">
      <c r="A250" t="s">
        <v>10</v>
      </c>
      <c r="B250">
        <v>9</v>
      </c>
      <c r="C250" t="s">
        <v>14</v>
      </c>
      <c r="D250" t="s">
        <v>541</v>
      </c>
      <c r="E250" t="s">
        <v>477</v>
      </c>
      <c r="F250">
        <v>0</v>
      </c>
      <c r="G250">
        <v>23527</v>
      </c>
      <c r="H250">
        <v>24416</v>
      </c>
      <c r="I250">
        <v>24416</v>
      </c>
      <c r="J250">
        <v>24416</v>
      </c>
    </row>
    <row r="251" spans="1:10" x14ac:dyDescent="0.3">
      <c r="A251" t="s">
        <v>10</v>
      </c>
      <c r="B251">
        <v>9</v>
      </c>
      <c r="C251" t="s">
        <v>20</v>
      </c>
      <c r="D251" t="s">
        <v>542</v>
      </c>
      <c r="E251" t="s">
        <v>543</v>
      </c>
      <c r="F251">
        <v>0</v>
      </c>
      <c r="G251">
        <v>15013</v>
      </c>
      <c r="H251">
        <v>15579</v>
      </c>
      <c r="I251">
        <v>15579</v>
      </c>
      <c r="J251">
        <v>15579</v>
      </c>
    </row>
    <row r="252" spans="1:10" x14ac:dyDescent="0.3">
      <c r="A252" t="s">
        <v>10</v>
      </c>
      <c r="B252">
        <v>9</v>
      </c>
      <c r="C252" t="s">
        <v>23</v>
      </c>
      <c r="D252" t="s">
        <v>544</v>
      </c>
      <c r="E252" t="s">
        <v>545</v>
      </c>
      <c r="F252">
        <v>0</v>
      </c>
      <c r="G252">
        <v>5609</v>
      </c>
      <c r="H252">
        <v>5600</v>
      </c>
      <c r="I252">
        <v>5600</v>
      </c>
      <c r="J252">
        <v>5600</v>
      </c>
    </row>
    <row r="253" spans="1:10" x14ac:dyDescent="0.3">
      <c r="A253" t="s">
        <v>10</v>
      </c>
      <c r="B253">
        <v>9</v>
      </c>
      <c r="C253" t="s">
        <v>26</v>
      </c>
      <c r="D253" t="s">
        <v>546</v>
      </c>
      <c r="E253" t="s">
        <v>547</v>
      </c>
      <c r="F253">
        <v>0</v>
      </c>
      <c r="G253">
        <v>2367</v>
      </c>
      <c r="H253">
        <v>2483</v>
      </c>
      <c r="I253">
        <v>2483</v>
      </c>
      <c r="J253">
        <v>2483</v>
      </c>
    </row>
    <row r="254" spans="1:10" x14ac:dyDescent="0.3">
      <c r="A254" t="s">
        <v>10</v>
      </c>
      <c r="B254">
        <v>9</v>
      </c>
      <c r="C254" t="s">
        <v>29</v>
      </c>
      <c r="D254" t="s">
        <v>548</v>
      </c>
      <c r="E254" t="s">
        <v>280</v>
      </c>
      <c r="F254">
        <v>0</v>
      </c>
      <c r="G254">
        <v>1555</v>
      </c>
      <c r="H254">
        <v>1581</v>
      </c>
      <c r="I254">
        <v>1581</v>
      </c>
      <c r="J254">
        <v>1581</v>
      </c>
    </row>
    <row r="255" spans="1:10" x14ac:dyDescent="0.3">
      <c r="A255" t="s">
        <v>10</v>
      </c>
      <c r="B255">
        <v>9</v>
      </c>
      <c r="C255" t="s">
        <v>32</v>
      </c>
      <c r="D255" t="s">
        <v>549</v>
      </c>
      <c r="E255" t="s">
        <v>550</v>
      </c>
      <c r="F255">
        <v>0</v>
      </c>
      <c r="G255">
        <v>705</v>
      </c>
      <c r="H255">
        <v>730</v>
      </c>
      <c r="I255">
        <v>730</v>
      </c>
      <c r="J255">
        <v>730</v>
      </c>
    </row>
    <row r="256" spans="1:10" x14ac:dyDescent="0.3">
      <c r="A256" t="s">
        <v>10</v>
      </c>
      <c r="B256">
        <v>9</v>
      </c>
      <c r="C256" t="s">
        <v>38</v>
      </c>
      <c r="D256" t="s">
        <v>551</v>
      </c>
      <c r="E256" t="s">
        <v>552</v>
      </c>
      <c r="F256">
        <v>0</v>
      </c>
      <c r="G256">
        <v>547</v>
      </c>
      <c r="H256">
        <v>549</v>
      </c>
      <c r="I256">
        <v>549</v>
      </c>
      <c r="J256">
        <v>549</v>
      </c>
    </row>
    <row r="257" spans="1:10" x14ac:dyDescent="0.3">
      <c r="A257" t="s">
        <v>10</v>
      </c>
      <c r="B257">
        <v>9</v>
      </c>
      <c r="C257" t="s">
        <v>47</v>
      </c>
      <c r="D257" t="s">
        <v>553</v>
      </c>
      <c r="E257" t="s">
        <v>554</v>
      </c>
      <c r="F257">
        <v>0</v>
      </c>
      <c r="G257">
        <v>348</v>
      </c>
      <c r="H257">
        <v>348</v>
      </c>
      <c r="I257">
        <v>348</v>
      </c>
      <c r="J257">
        <v>348</v>
      </c>
    </row>
    <row r="258" spans="1:10" x14ac:dyDescent="0.3">
      <c r="A258" t="s">
        <v>10</v>
      </c>
      <c r="B258">
        <v>9</v>
      </c>
      <c r="C258" t="s">
        <v>50</v>
      </c>
      <c r="D258" t="s">
        <v>347</v>
      </c>
      <c r="E258" t="s">
        <v>555</v>
      </c>
      <c r="F258">
        <v>0</v>
      </c>
      <c r="G258">
        <v>333</v>
      </c>
      <c r="H258">
        <v>336</v>
      </c>
      <c r="I258">
        <v>336</v>
      </c>
      <c r="J258">
        <v>336</v>
      </c>
    </row>
    <row r="259" spans="1:10" x14ac:dyDescent="0.3">
      <c r="A259" t="s">
        <v>10</v>
      </c>
      <c r="B259">
        <v>9</v>
      </c>
      <c r="C259" t="s">
        <v>118</v>
      </c>
      <c r="D259" t="s">
        <v>556</v>
      </c>
      <c r="E259" t="s">
        <v>557</v>
      </c>
      <c r="F259">
        <v>0</v>
      </c>
      <c r="G259">
        <v>225</v>
      </c>
      <c r="H259">
        <v>229</v>
      </c>
      <c r="I259">
        <v>229</v>
      </c>
      <c r="J259">
        <v>229</v>
      </c>
    </row>
    <row r="260" spans="1:10" x14ac:dyDescent="0.3">
      <c r="A260" t="s">
        <v>10</v>
      </c>
      <c r="B260">
        <v>9</v>
      </c>
      <c r="C260" t="s">
        <v>41</v>
      </c>
      <c r="D260" t="s">
        <v>558</v>
      </c>
      <c r="E260" t="s">
        <v>559</v>
      </c>
      <c r="F260">
        <v>0</v>
      </c>
      <c r="G260">
        <v>217</v>
      </c>
      <c r="H260">
        <v>228</v>
      </c>
      <c r="I260">
        <v>228</v>
      </c>
      <c r="J260">
        <v>228</v>
      </c>
    </row>
    <row r="261" spans="1:10" x14ac:dyDescent="0.3">
      <c r="A261" t="s">
        <v>10</v>
      </c>
      <c r="B261">
        <v>9</v>
      </c>
      <c r="C261" t="s">
        <v>35</v>
      </c>
      <c r="D261" t="s">
        <v>560</v>
      </c>
      <c r="E261" t="s">
        <v>561</v>
      </c>
      <c r="F261">
        <v>0</v>
      </c>
      <c r="G261">
        <v>160</v>
      </c>
      <c r="H261">
        <v>161</v>
      </c>
      <c r="I261">
        <v>161</v>
      </c>
      <c r="J261">
        <v>161</v>
      </c>
    </row>
    <row r="262" spans="1:10" x14ac:dyDescent="0.3">
      <c r="A262" t="s">
        <v>10</v>
      </c>
      <c r="B262">
        <v>9</v>
      </c>
      <c r="C262" t="s">
        <v>53</v>
      </c>
      <c r="D262" t="s">
        <v>562</v>
      </c>
      <c r="E262" t="s">
        <v>563</v>
      </c>
      <c r="F262">
        <v>0</v>
      </c>
      <c r="G262">
        <v>139</v>
      </c>
      <c r="H262">
        <v>136</v>
      </c>
      <c r="I262">
        <v>136</v>
      </c>
      <c r="J262">
        <v>136</v>
      </c>
    </row>
    <row r="263" spans="1:10" x14ac:dyDescent="0.3">
      <c r="A263" t="s">
        <v>10</v>
      </c>
      <c r="B263">
        <v>9</v>
      </c>
      <c r="C263" t="s">
        <v>260</v>
      </c>
      <c r="D263" t="s">
        <v>564</v>
      </c>
      <c r="E263" t="s">
        <v>565</v>
      </c>
      <c r="F263">
        <v>0</v>
      </c>
      <c r="G263">
        <v>93</v>
      </c>
      <c r="H263">
        <v>91</v>
      </c>
      <c r="I263">
        <v>91</v>
      </c>
      <c r="J263">
        <v>91</v>
      </c>
    </row>
    <row r="264" spans="1:10" x14ac:dyDescent="0.3">
      <c r="A264" t="s">
        <v>10</v>
      </c>
      <c r="B264">
        <v>9</v>
      </c>
      <c r="C264" t="s">
        <v>89</v>
      </c>
      <c r="D264" t="s">
        <v>566</v>
      </c>
      <c r="E264" t="s">
        <v>567</v>
      </c>
      <c r="F264">
        <v>0</v>
      </c>
      <c r="G264">
        <v>70</v>
      </c>
      <c r="H264">
        <v>77</v>
      </c>
      <c r="I264">
        <v>77</v>
      </c>
      <c r="J264">
        <v>77</v>
      </c>
    </row>
    <row r="265" spans="1:10" x14ac:dyDescent="0.3">
      <c r="A265" t="s">
        <v>10</v>
      </c>
      <c r="B265">
        <v>9</v>
      </c>
      <c r="C265" t="s">
        <v>127</v>
      </c>
      <c r="D265" t="s">
        <v>568</v>
      </c>
      <c r="E265" t="s">
        <v>569</v>
      </c>
      <c r="F265">
        <v>0</v>
      </c>
      <c r="G265">
        <v>65</v>
      </c>
      <c r="H265">
        <v>67</v>
      </c>
      <c r="I265">
        <v>67</v>
      </c>
      <c r="J265">
        <v>67</v>
      </c>
    </row>
    <row r="266" spans="1:10" x14ac:dyDescent="0.3">
      <c r="A266" t="s">
        <v>10</v>
      </c>
      <c r="B266">
        <v>9</v>
      </c>
      <c r="C266" t="s">
        <v>141</v>
      </c>
      <c r="D266" t="s">
        <v>157</v>
      </c>
      <c r="E266" t="s">
        <v>570</v>
      </c>
      <c r="F266">
        <v>0</v>
      </c>
      <c r="G266">
        <v>55</v>
      </c>
      <c r="H266">
        <v>53</v>
      </c>
      <c r="I266">
        <v>53</v>
      </c>
      <c r="J266">
        <v>53</v>
      </c>
    </row>
    <row r="267" spans="1:10" x14ac:dyDescent="0.3">
      <c r="A267" t="s">
        <v>10</v>
      </c>
      <c r="B267">
        <v>9</v>
      </c>
      <c r="C267" t="s">
        <v>59</v>
      </c>
      <c r="D267" t="s">
        <v>571</v>
      </c>
      <c r="E267" t="s">
        <v>572</v>
      </c>
      <c r="F267">
        <v>0</v>
      </c>
      <c r="G267">
        <v>53</v>
      </c>
      <c r="H267">
        <v>58</v>
      </c>
      <c r="I267">
        <v>58</v>
      </c>
      <c r="J267">
        <v>58</v>
      </c>
    </row>
    <row r="268" spans="1:10" x14ac:dyDescent="0.3">
      <c r="A268" t="s">
        <v>10</v>
      </c>
      <c r="B268">
        <v>9</v>
      </c>
      <c r="C268" t="s">
        <v>80</v>
      </c>
      <c r="D268" t="s">
        <v>573</v>
      </c>
      <c r="E268" t="s">
        <v>574</v>
      </c>
      <c r="F268">
        <v>0</v>
      </c>
      <c r="G268">
        <v>51</v>
      </c>
      <c r="H268">
        <v>53</v>
      </c>
      <c r="I268">
        <v>53</v>
      </c>
      <c r="J268">
        <v>53</v>
      </c>
    </row>
    <row r="269" spans="1:10" x14ac:dyDescent="0.3">
      <c r="A269" t="s">
        <v>10</v>
      </c>
      <c r="B269">
        <v>9</v>
      </c>
      <c r="C269" t="s">
        <v>71</v>
      </c>
      <c r="D269" t="s">
        <v>575</v>
      </c>
      <c r="E269" t="s">
        <v>576</v>
      </c>
      <c r="F269">
        <v>0</v>
      </c>
      <c r="G269">
        <v>50</v>
      </c>
      <c r="H269">
        <v>49</v>
      </c>
      <c r="I269">
        <v>49</v>
      </c>
      <c r="J269">
        <v>49</v>
      </c>
    </row>
    <row r="270" spans="1:10" x14ac:dyDescent="0.3">
      <c r="A270" t="s">
        <v>10</v>
      </c>
      <c r="B270">
        <v>9</v>
      </c>
      <c r="C270" t="s">
        <v>56</v>
      </c>
      <c r="D270" t="s">
        <v>57</v>
      </c>
      <c r="E270" t="s">
        <v>577</v>
      </c>
      <c r="F270">
        <v>0</v>
      </c>
      <c r="G270">
        <v>49</v>
      </c>
      <c r="H270">
        <v>52</v>
      </c>
      <c r="I270">
        <v>52</v>
      </c>
      <c r="J270">
        <v>52</v>
      </c>
    </row>
    <row r="271" spans="1:10" x14ac:dyDescent="0.3">
      <c r="A271" t="s">
        <v>10</v>
      </c>
      <c r="B271">
        <v>9</v>
      </c>
      <c r="C271" t="s">
        <v>83</v>
      </c>
      <c r="D271" t="s">
        <v>578</v>
      </c>
      <c r="E271" t="s">
        <v>156</v>
      </c>
      <c r="F271">
        <v>0</v>
      </c>
      <c r="G271">
        <v>46</v>
      </c>
      <c r="H271">
        <v>24</v>
      </c>
      <c r="I271">
        <v>24</v>
      </c>
      <c r="J271">
        <v>24</v>
      </c>
    </row>
    <row r="272" spans="1:10" x14ac:dyDescent="0.3">
      <c r="A272" t="s">
        <v>10</v>
      </c>
      <c r="B272">
        <v>9</v>
      </c>
      <c r="C272" t="s">
        <v>211</v>
      </c>
      <c r="D272" t="s">
        <v>579</v>
      </c>
      <c r="E272" t="s">
        <v>580</v>
      </c>
      <c r="F272">
        <v>0</v>
      </c>
      <c r="G272">
        <v>44</v>
      </c>
      <c r="H272">
        <v>47</v>
      </c>
      <c r="I272">
        <v>47</v>
      </c>
      <c r="J272">
        <v>47</v>
      </c>
    </row>
    <row r="273" spans="1:10" x14ac:dyDescent="0.3">
      <c r="A273" t="s">
        <v>10</v>
      </c>
      <c r="B273">
        <v>9</v>
      </c>
      <c r="C273" t="s">
        <v>351</v>
      </c>
      <c r="D273" t="s">
        <v>581</v>
      </c>
      <c r="E273" t="s">
        <v>582</v>
      </c>
      <c r="F273">
        <v>0</v>
      </c>
      <c r="G273">
        <v>40</v>
      </c>
      <c r="H273">
        <v>41</v>
      </c>
      <c r="I273">
        <v>41</v>
      </c>
      <c r="J273">
        <v>41</v>
      </c>
    </row>
    <row r="274" spans="1:10" x14ac:dyDescent="0.3">
      <c r="A274" t="s">
        <v>10</v>
      </c>
      <c r="B274">
        <v>9</v>
      </c>
      <c r="C274" t="s">
        <v>86</v>
      </c>
      <c r="D274" t="s">
        <v>583</v>
      </c>
      <c r="E274" t="s">
        <v>584</v>
      </c>
      <c r="F274">
        <v>0</v>
      </c>
      <c r="G274">
        <v>38</v>
      </c>
      <c r="H274">
        <v>36</v>
      </c>
      <c r="I274">
        <v>36</v>
      </c>
      <c r="J274">
        <v>36</v>
      </c>
    </row>
    <row r="275" spans="1:10" x14ac:dyDescent="0.3">
      <c r="A275" t="s">
        <v>10</v>
      </c>
      <c r="B275">
        <v>9</v>
      </c>
      <c r="C275" t="s">
        <v>95</v>
      </c>
      <c r="D275" t="s">
        <v>585</v>
      </c>
      <c r="E275" t="s">
        <v>586</v>
      </c>
      <c r="F275">
        <v>0</v>
      </c>
      <c r="G275">
        <v>24</v>
      </c>
      <c r="H275">
        <v>25</v>
      </c>
      <c r="I275">
        <v>25</v>
      </c>
      <c r="J275">
        <v>25</v>
      </c>
    </row>
    <row r="276" spans="1:10" x14ac:dyDescent="0.3">
      <c r="A276" t="s">
        <v>10</v>
      </c>
      <c r="B276">
        <v>9</v>
      </c>
      <c r="C276" t="s">
        <v>92</v>
      </c>
      <c r="D276" t="s">
        <v>587</v>
      </c>
      <c r="E276" t="s">
        <v>588</v>
      </c>
      <c r="F276">
        <v>0</v>
      </c>
      <c r="G276">
        <v>23</v>
      </c>
      <c r="H276">
        <v>23</v>
      </c>
      <c r="I276">
        <v>23</v>
      </c>
      <c r="J276">
        <v>23</v>
      </c>
    </row>
    <row r="277" spans="1:10" x14ac:dyDescent="0.3">
      <c r="A277" t="s">
        <v>10</v>
      </c>
      <c r="B277">
        <v>10</v>
      </c>
      <c r="C277" t="s">
        <v>17</v>
      </c>
      <c r="D277" t="s">
        <v>589</v>
      </c>
      <c r="E277" t="s">
        <v>590</v>
      </c>
      <c r="F277">
        <v>0</v>
      </c>
      <c r="G277">
        <v>29595</v>
      </c>
      <c r="H277">
        <v>29624</v>
      </c>
      <c r="I277">
        <v>29624</v>
      </c>
      <c r="J277">
        <v>29624</v>
      </c>
    </row>
    <row r="278" spans="1:10" x14ac:dyDescent="0.3">
      <c r="A278" t="s">
        <v>10</v>
      </c>
      <c r="B278">
        <v>10</v>
      </c>
      <c r="C278" t="s">
        <v>11</v>
      </c>
      <c r="D278" t="s">
        <v>591</v>
      </c>
      <c r="E278" t="s">
        <v>592</v>
      </c>
      <c r="F278">
        <v>0</v>
      </c>
      <c r="G278">
        <v>21055</v>
      </c>
      <c r="H278">
        <v>21465</v>
      </c>
      <c r="I278">
        <v>21465</v>
      </c>
      <c r="J278">
        <v>21465</v>
      </c>
    </row>
    <row r="279" spans="1:10" x14ac:dyDescent="0.3">
      <c r="A279" t="s">
        <v>10</v>
      </c>
      <c r="B279">
        <v>10</v>
      </c>
      <c r="C279" t="s">
        <v>14</v>
      </c>
      <c r="D279" t="s">
        <v>593</v>
      </c>
      <c r="E279" t="s">
        <v>594</v>
      </c>
      <c r="F279">
        <v>0</v>
      </c>
      <c r="G279">
        <v>20705</v>
      </c>
      <c r="H279">
        <v>20841</v>
      </c>
      <c r="I279">
        <v>20841</v>
      </c>
      <c r="J279">
        <v>20841</v>
      </c>
    </row>
    <row r="280" spans="1:10" x14ac:dyDescent="0.3">
      <c r="A280" t="s">
        <v>10</v>
      </c>
      <c r="B280">
        <v>10</v>
      </c>
      <c r="C280" t="s">
        <v>20</v>
      </c>
      <c r="D280" t="s">
        <v>595</v>
      </c>
      <c r="E280" t="s">
        <v>596</v>
      </c>
      <c r="F280">
        <v>0</v>
      </c>
      <c r="G280">
        <v>13454</v>
      </c>
      <c r="H280">
        <v>13476</v>
      </c>
      <c r="I280">
        <v>13476</v>
      </c>
      <c r="J280">
        <v>13476</v>
      </c>
    </row>
    <row r="281" spans="1:10" x14ac:dyDescent="0.3">
      <c r="A281" t="s">
        <v>10</v>
      </c>
      <c r="B281">
        <v>10</v>
      </c>
      <c r="C281" t="s">
        <v>26</v>
      </c>
      <c r="D281" t="s">
        <v>597</v>
      </c>
      <c r="E281" t="s">
        <v>598</v>
      </c>
      <c r="F281">
        <v>0</v>
      </c>
      <c r="G281">
        <v>2200</v>
      </c>
      <c r="H281">
        <v>2211</v>
      </c>
      <c r="I281">
        <v>2211</v>
      </c>
      <c r="J281">
        <v>2211</v>
      </c>
    </row>
    <row r="282" spans="1:10" x14ac:dyDescent="0.3">
      <c r="A282" t="s">
        <v>10</v>
      </c>
      <c r="B282">
        <v>10</v>
      </c>
      <c r="C282" t="s">
        <v>32</v>
      </c>
      <c r="D282" t="s">
        <v>599</v>
      </c>
      <c r="E282" t="s">
        <v>600</v>
      </c>
      <c r="F282">
        <v>0</v>
      </c>
      <c r="G282">
        <v>575</v>
      </c>
      <c r="H282">
        <v>591</v>
      </c>
      <c r="I282">
        <v>591</v>
      </c>
      <c r="J282">
        <v>591</v>
      </c>
    </row>
    <row r="283" spans="1:10" x14ac:dyDescent="0.3">
      <c r="A283" t="s">
        <v>10</v>
      </c>
      <c r="B283">
        <v>10</v>
      </c>
      <c r="C283" t="s">
        <v>38</v>
      </c>
      <c r="D283" t="s">
        <v>601</v>
      </c>
      <c r="E283" t="s">
        <v>602</v>
      </c>
      <c r="F283">
        <v>0</v>
      </c>
      <c r="G283">
        <v>410</v>
      </c>
      <c r="H283">
        <v>405</v>
      </c>
      <c r="I283">
        <v>405</v>
      </c>
      <c r="J283">
        <v>405</v>
      </c>
    </row>
    <row r="284" spans="1:10" x14ac:dyDescent="0.3">
      <c r="A284" t="s">
        <v>10</v>
      </c>
      <c r="B284">
        <v>10</v>
      </c>
      <c r="C284" t="s">
        <v>44</v>
      </c>
      <c r="D284" t="s">
        <v>603</v>
      </c>
      <c r="E284" t="s">
        <v>604</v>
      </c>
      <c r="F284">
        <v>0</v>
      </c>
      <c r="G284">
        <v>240</v>
      </c>
      <c r="H284">
        <v>246</v>
      </c>
      <c r="I284">
        <v>246</v>
      </c>
      <c r="J284">
        <v>246</v>
      </c>
    </row>
    <row r="285" spans="1:10" x14ac:dyDescent="0.3">
      <c r="A285" t="s">
        <v>10</v>
      </c>
      <c r="B285">
        <v>10</v>
      </c>
      <c r="C285" t="s">
        <v>118</v>
      </c>
      <c r="D285" t="s">
        <v>605</v>
      </c>
      <c r="E285" t="s">
        <v>606</v>
      </c>
      <c r="F285">
        <v>0</v>
      </c>
      <c r="G285">
        <v>226</v>
      </c>
      <c r="H285">
        <v>238</v>
      </c>
      <c r="I285">
        <v>238</v>
      </c>
      <c r="J285">
        <v>238</v>
      </c>
    </row>
    <row r="286" spans="1:10" x14ac:dyDescent="0.3">
      <c r="A286" t="s">
        <v>10</v>
      </c>
      <c r="B286">
        <v>10</v>
      </c>
      <c r="C286" t="s">
        <v>47</v>
      </c>
      <c r="D286" t="s">
        <v>607</v>
      </c>
      <c r="E286" t="s">
        <v>378</v>
      </c>
      <c r="F286">
        <v>0</v>
      </c>
      <c r="G286">
        <v>204</v>
      </c>
      <c r="H286">
        <v>217</v>
      </c>
      <c r="I286">
        <v>217</v>
      </c>
      <c r="J286">
        <v>217</v>
      </c>
    </row>
    <row r="287" spans="1:10" x14ac:dyDescent="0.3">
      <c r="A287" t="s">
        <v>10</v>
      </c>
      <c r="B287">
        <v>10</v>
      </c>
      <c r="C287" t="s">
        <v>35</v>
      </c>
      <c r="D287" t="s">
        <v>608</v>
      </c>
      <c r="E287" t="s">
        <v>609</v>
      </c>
      <c r="F287">
        <v>0</v>
      </c>
      <c r="G287">
        <v>174</v>
      </c>
      <c r="H287">
        <v>175</v>
      </c>
      <c r="I287">
        <v>175</v>
      </c>
      <c r="J287">
        <v>175</v>
      </c>
    </row>
    <row r="288" spans="1:10" x14ac:dyDescent="0.3">
      <c r="A288" t="s">
        <v>10</v>
      </c>
      <c r="B288">
        <v>10</v>
      </c>
      <c r="C288" t="s">
        <v>53</v>
      </c>
      <c r="D288" t="s">
        <v>610</v>
      </c>
      <c r="E288" t="s">
        <v>611</v>
      </c>
      <c r="F288">
        <v>0</v>
      </c>
      <c r="G288">
        <v>152</v>
      </c>
      <c r="H288">
        <v>157</v>
      </c>
      <c r="I288">
        <v>157</v>
      </c>
      <c r="J288">
        <v>157</v>
      </c>
    </row>
    <row r="289" spans="1:10" x14ac:dyDescent="0.3">
      <c r="A289" t="s">
        <v>10</v>
      </c>
      <c r="B289">
        <v>10</v>
      </c>
      <c r="C289" t="s">
        <v>50</v>
      </c>
      <c r="D289" t="s">
        <v>612</v>
      </c>
      <c r="E289" t="s">
        <v>613</v>
      </c>
      <c r="F289">
        <v>0</v>
      </c>
      <c r="G289">
        <v>121</v>
      </c>
      <c r="H289">
        <v>119</v>
      </c>
      <c r="I289">
        <v>119</v>
      </c>
      <c r="J289">
        <v>119</v>
      </c>
    </row>
    <row r="290" spans="1:10" x14ac:dyDescent="0.3">
      <c r="A290" t="s">
        <v>10</v>
      </c>
      <c r="B290">
        <v>10</v>
      </c>
      <c r="C290" t="s">
        <v>41</v>
      </c>
      <c r="D290" t="s">
        <v>614</v>
      </c>
      <c r="E290" t="s">
        <v>615</v>
      </c>
      <c r="F290">
        <v>0</v>
      </c>
      <c r="G290">
        <v>110</v>
      </c>
      <c r="H290">
        <v>121</v>
      </c>
      <c r="I290">
        <v>121</v>
      </c>
      <c r="J290">
        <v>121</v>
      </c>
    </row>
    <row r="291" spans="1:10" x14ac:dyDescent="0.3">
      <c r="A291" t="s">
        <v>10</v>
      </c>
      <c r="B291">
        <v>10</v>
      </c>
      <c r="C291" t="s">
        <v>616</v>
      </c>
      <c r="D291" t="s">
        <v>617</v>
      </c>
      <c r="E291" t="s">
        <v>618</v>
      </c>
      <c r="F291">
        <v>0</v>
      </c>
      <c r="G291">
        <v>110</v>
      </c>
      <c r="H291">
        <v>109</v>
      </c>
      <c r="I291">
        <v>109</v>
      </c>
      <c r="J291">
        <v>109</v>
      </c>
    </row>
    <row r="292" spans="1:10" x14ac:dyDescent="0.3">
      <c r="A292" t="s">
        <v>10</v>
      </c>
      <c r="B292">
        <v>10</v>
      </c>
      <c r="C292" t="s">
        <v>89</v>
      </c>
      <c r="D292" t="s">
        <v>619</v>
      </c>
      <c r="E292" t="s">
        <v>620</v>
      </c>
      <c r="F292">
        <v>0</v>
      </c>
      <c r="G292">
        <v>99</v>
      </c>
      <c r="H292">
        <v>103</v>
      </c>
      <c r="I292">
        <v>103</v>
      </c>
      <c r="J292">
        <v>103</v>
      </c>
    </row>
    <row r="293" spans="1:10" x14ac:dyDescent="0.3">
      <c r="A293" t="s">
        <v>10</v>
      </c>
      <c r="B293">
        <v>10</v>
      </c>
      <c r="C293" t="s">
        <v>59</v>
      </c>
      <c r="D293" t="s">
        <v>621</v>
      </c>
      <c r="E293" t="s">
        <v>622</v>
      </c>
      <c r="F293">
        <v>0</v>
      </c>
      <c r="G293">
        <v>83</v>
      </c>
      <c r="H293">
        <v>86</v>
      </c>
      <c r="I293">
        <v>86</v>
      </c>
      <c r="J293">
        <v>86</v>
      </c>
    </row>
    <row r="294" spans="1:10" x14ac:dyDescent="0.3">
      <c r="A294" t="s">
        <v>10</v>
      </c>
      <c r="B294">
        <v>10</v>
      </c>
      <c r="C294" t="s">
        <v>56</v>
      </c>
      <c r="D294" t="s">
        <v>623</v>
      </c>
      <c r="E294" t="s">
        <v>624</v>
      </c>
      <c r="F294">
        <v>0</v>
      </c>
      <c r="G294">
        <v>62</v>
      </c>
      <c r="H294">
        <v>62</v>
      </c>
      <c r="I294">
        <v>62</v>
      </c>
      <c r="J294">
        <v>62</v>
      </c>
    </row>
    <row r="295" spans="1:10" x14ac:dyDescent="0.3">
      <c r="A295" t="s">
        <v>10</v>
      </c>
      <c r="B295">
        <v>10</v>
      </c>
      <c r="C295" t="s">
        <v>80</v>
      </c>
      <c r="D295" t="s">
        <v>625</v>
      </c>
      <c r="E295" t="s">
        <v>626</v>
      </c>
      <c r="F295">
        <v>0</v>
      </c>
      <c r="G295">
        <v>60</v>
      </c>
      <c r="H295">
        <v>56</v>
      </c>
      <c r="I295">
        <v>56</v>
      </c>
      <c r="J295">
        <v>56</v>
      </c>
    </row>
    <row r="296" spans="1:10" x14ac:dyDescent="0.3">
      <c r="A296" t="s">
        <v>10</v>
      </c>
      <c r="B296">
        <v>10</v>
      </c>
      <c r="C296" t="s">
        <v>77</v>
      </c>
      <c r="D296" t="s">
        <v>627</v>
      </c>
      <c r="E296" t="s">
        <v>628</v>
      </c>
      <c r="F296">
        <v>0</v>
      </c>
      <c r="G296">
        <v>55</v>
      </c>
      <c r="H296">
        <v>55</v>
      </c>
      <c r="I296">
        <v>55</v>
      </c>
      <c r="J296">
        <v>55</v>
      </c>
    </row>
    <row r="297" spans="1:10" x14ac:dyDescent="0.3">
      <c r="A297" t="s">
        <v>10</v>
      </c>
      <c r="B297">
        <v>10</v>
      </c>
      <c r="C297" t="s">
        <v>71</v>
      </c>
      <c r="D297" t="s">
        <v>629</v>
      </c>
      <c r="E297" t="s">
        <v>630</v>
      </c>
      <c r="F297">
        <v>0</v>
      </c>
      <c r="G297">
        <v>35</v>
      </c>
      <c r="H297">
        <v>35</v>
      </c>
      <c r="I297">
        <v>35</v>
      </c>
      <c r="J297">
        <v>35</v>
      </c>
    </row>
    <row r="298" spans="1:10" x14ac:dyDescent="0.3">
      <c r="A298" t="s">
        <v>10</v>
      </c>
      <c r="B298">
        <v>10</v>
      </c>
      <c r="C298" t="s">
        <v>197</v>
      </c>
      <c r="D298" t="s">
        <v>631</v>
      </c>
      <c r="E298" t="s">
        <v>632</v>
      </c>
      <c r="F298">
        <v>0</v>
      </c>
      <c r="G298">
        <v>32</v>
      </c>
      <c r="H298">
        <v>33</v>
      </c>
      <c r="I298">
        <v>33</v>
      </c>
      <c r="J298">
        <v>33</v>
      </c>
    </row>
    <row r="299" spans="1:10" x14ac:dyDescent="0.3">
      <c r="A299" t="s">
        <v>10</v>
      </c>
      <c r="B299">
        <v>10</v>
      </c>
      <c r="C299" t="s">
        <v>65</v>
      </c>
      <c r="D299" t="s">
        <v>633</v>
      </c>
      <c r="E299" t="s">
        <v>634</v>
      </c>
      <c r="F299">
        <v>0</v>
      </c>
      <c r="G299">
        <v>31</v>
      </c>
      <c r="H299">
        <v>39</v>
      </c>
      <c r="I299">
        <v>39</v>
      </c>
      <c r="J299">
        <v>39</v>
      </c>
    </row>
    <row r="300" spans="1:10" x14ac:dyDescent="0.3">
      <c r="A300" t="s">
        <v>10</v>
      </c>
      <c r="B300">
        <v>10</v>
      </c>
      <c r="C300" t="s">
        <v>83</v>
      </c>
      <c r="D300" t="s">
        <v>635</v>
      </c>
      <c r="E300" t="s">
        <v>636</v>
      </c>
      <c r="F300">
        <v>0</v>
      </c>
      <c r="G300">
        <v>27</v>
      </c>
      <c r="H300">
        <v>27</v>
      </c>
      <c r="I300">
        <v>27</v>
      </c>
      <c r="J300">
        <v>27</v>
      </c>
    </row>
    <row r="301" spans="1:10" x14ac:dyDescent="0.3">
      <c r="A301" t="s">
        <v>10</v>
      </c>
      <c r="B301">
        <v>10</v>
      </c>
      <c r="C301" t="s">
        <v>86</v>
      </c>
      <c r="D301" t="s">
        <v>579</v>
      </c>
      <c r="E301" t="s">
        <v>637</v>
      </c>
      <c r="F301">
        <v>0</v>
      </c>
      <c r="G301">
        <v>22</v>
      </c>
      <c r="H301">
        <v>24</v>
      </c>
      <c r="I301">
        <v>24</v>
      </c>
      <c r="J301">
        <v>24</v>
      </c>
    </row>
    <row r="302" spans="1:10" x14ac:dyDescent="0.3">
      <c r="A302" t="s">
        <v>10</v>
      </c>
      <c r="B302">
        <v>10</v>
      </c>
      <c r="C302" t="s">
        <v>526</v>
      </c>
      <c r="D302" t="s">
        <v>638</v>
      </c>
      <c r="E302" t="s">
        <v>639</v>
      </c>
      <c r="F302">
        <v>0</v>
      </c>
      <c r="G302">
        <v>16</v>
      </c>
      <c r="H302">
        <v>14</v>
      </c>
      <c r="I302">
        <v>14</v>
      </c>
      <c r="J302">
        <v>14</v>
      </c>
    </row>
    <row r="303" spans="1:10" x14ac:dyDescent="0.3">
      <c r="A303" t="s">
        <v>10</v>
      </c>
      <c r="B303">
        <v>10</v>
      </c>
      <c r="C303" t="s">
        <v>92</v>
      </c>
      <c r="D303" t="s">
        <v>640</v>
      </c>
      <c r="E303" t="s">
        <v>641</v>
      </c>
      <c r="F303">
        <v>0</v>
      </c>
      <c r="G303">
        <v>7</v>
      </c>
      <c r="H303">
        <v>7</v>
      </c>
      <c r="I303">
        <v>7</v>
      </c>
      <c r="J303">
        <v>7</v>
      </c>
    </row>
    <row r="304" spans="1:10" x14ac:dyDescent="0.3">
      <c r="A304" t="s">
        <v>10</v>
      </c>
      <c r="B304">
        <v>11</v>
      </c>
      <c r="C304" t="s">
        <v>17</v>
      </c>
      <c r="D304" t="s">
        <v>642</v>
      </c>
      <c r="E304" t="s">
        <v>643</v>
      </c>
      <c r="F304">
        <v>0</v>
      </c>
      <c r="G304">
        <v>33344</v>
      </c>
      <c r="H304">
        <v>33323</v>
      </c>
      <c r="I304">
        <v>33323</v>
      </c>
      <c r="J304">
        <v>33323</v>
      </c>
    </row>
    <row r="305" spans="1:10" x14ac:dyDescent="0.3">
      <c r="A305" t="s">
        <v>10</v>
      </c>
      <c r="B305">
        <v>11</v>
      </c>
      <c r="C305" t="s">
        <v>20</v>
      </c>
      <c r="D305" t="s">
        <v>254</v>
      </c>
      <c r="E305" t="s">
        <v>644</v>
      </c>
      <c r="F305">
        <v>0</v>
      </c>
      <c r="G305">
        <v>23888</v>
      </c>
      <c r="H305">
        <v>23610</v>
      </c>
      <c r="I305">
        <v>23610</v>
      </c>
      <c r="J305">
        <v>23610</v>
      </c>
    </row>
    <row r="306" spans="1:10" x14ac:dyDescent="0.3">
      <c r="A306" t="s">
        <v>10</v>
      </c>
      <c r="B306">
        <v>11</v>
      </c>
      <c r="C306" t="s">
        <v>14</v>
      </c>
      <c r="D306" t="s">
        <v>645</v>
      </c>
      <c r="E306" t="s">
        <v>646</v>
      </c>
      <c r="F306">
        <v>0</v>
      </c>
      <c r="G306">
        <v>23418</v>
      </c>
      <c r="H306">
        <v>24108</v>
      </c>
      <c r="I306">
        <v>24108</v>
      </c>
      <c r="J306">
        <v>24108</v>
      </c>
    </row>
    <row r="307" spans="1:10" x14ac:dyDescent="0.3">
      <c r="A307" t="s">
        <v>10</v>
      </c>
      <c r="B307">
        <v>11</v>
      </c>
      <c r="C307" t="s">
        <v>11</v>
      </c>
      <c r="D307" t="s">
        <v>647</v>
      </c>
      <c r="E307" t="s">
        <v>648</v>
      </c>
      <c r="F307">
        <v>0</v>
      </c>
      <c r="G307">
        <v>18003</v>
      </c>
      <c r="H307">
        <v>18063</v>
      </c>
      <c r="I307">
        <v>18063</v>
      </c>
      <c r="J307">
        <v>18063</v>
      </c>
    </row>
    <row r="308" spans="1:10" x14ac:dyDescent="0.3">
      <c r="A308" t="s">
        <v>10</v>
      </c>
      <c r="B308">
        <v>11</v>
      </c>
      <c r="C308" t="s">
        <v>23</v>
      </c>
      <c r="D308" t="s">
        <v>254</v>
      </c>
      <c r="E308" t="s">
        <v>649</v>
      </c>
      <c r="F308">
        <v>0</v>
      </c>
      <c r="G308">
        <v>4008</v>
      </c>
      <c r="H308">
        <v>4003</v>
      </c>
      <c r="I308">
        <v>4003</v>
      </c>
      <c r="J308">
        <v>4003</v>
      </c>
    </row>
    <row r="309" spans="1:10" x14ac:dyDescent="0.3">
      <c r="A309" t="s">
        <v>10</v>
      </c>
      <c r="B309">
        <v>11</v>
      </c>
      <c r="C309" t="s">
        <v>26</v>
      </c>
      <c r="D309" t="s">
        <v>650</v>
      </c>
      <c r="E309" t="s">
        <v>651</v>
      </c>
      <c r="F309">
        <v>0</v>
      </c>
      <c r="G309">
        <v>2192</v>
      </c>
      <c r="H309">
        <v>2268</v>
      </c>
      <c r="I309">
        <v>2268</v>
      </c>
      <c r="J309">
        <v>2268</v>
      </c>
    </row>
    <row r="310" spans="1:10" x14ac:dyDescent="0.3">
      <c r="A310" t="s">
        <v>10</v>
      </c>
      <c r="B310">
        <v>11</v>
      </c>
      <c r="C310" t="s">
        <v>29</v>
      </c>
      <c r="D310" t="s">
        <v>652</v>
      </c>
      <c r="E310" t="s">
        <v>653</v>
      </c>
      <c r="F310">
        <v>0</v>
      </c>
      <c r="G310">
        <v>610</v>
      </c>
      <c r="H310">
        <v>634</v>
      </c>
      <c r="I310">
        <v>634</v>
      </c>
      <c r="J310">
        <v>634</v>
      </c>
    </row>
    <row r="311" spans="1:10" x14ac:dyDescent="0.3">
      <c r="A311" t="s">
        <v>10</v>
      </c>
      <c r="B311">
        <v>11</v>
      </c>
      <c r="C311" t="s">
        <v>38</v>
      </c>
      <c r="D311" t="s">
        <v>654</v>
      </c>
      <c r="E311" t="s">
        <v>655</v>
      </c>
      <c r="F311">
        <v>0</v>
      </c>
      <c r="G311">
        <v>328</v>
      </c>
      <c r="H311">
        <v>343</v>
      </c>
      <c r="I311">
        <v>343</v>
      </c>
      <c r="J311">
        <v>343</v>
      </c>
    </row>
    <row r="312" spans="1:10" x14ac:dyDescent="0.3">
      <c r="A312" t="s">
        <v>10</v>
      </c>
      <c r="B312">
        <v>11</v>
      </c>
      <c r="C312" t="s">
        <v>50</v>
      </c>
      <c r="D312" t="s">
        <v>656</v>
      </c>
      <c r="E312" t="s">
        <v>657</v>
      </c>
      <c r="F312">
        <v>0</v>
      </c>
      <c r="G312">
        <v>326</v>
      </c>
      <c r="H312">
        <v>344</v>
      </c>
      <c r="I312">
        <v>344</v>
      </c>
      <c r="J312">
        <v>344</v>
      </c>
    </row>
    <row r="313" spans="1:10" x14ac:dyDescent="0.3">
      <c r="A313" t="s">
        <v>10</v>
      </c>
      <c r="B313">
        <v>11</v>
      </c>
      <c r="C313" t="s">
        <v>32</v>
      </c>
      <c r="D313" t="s">
        <v>658</v>
      </c>
      <c r="E313" t="s">
        <v>659</v>
      </c>
      <c r="F313">
        <v>0</v>
      </c>
      <c r="G313">
        <v>307</v>
      </c>
      <c r="H313">
        <v>320</v>
      </c>
      <c r="I313">
        <v>320</v>
      </c>
      <c r="J313">
        <v>320</v>
      </c>
    </row>
    <row r="314" spans="1:10" x14ac:dyDescent="0.3">
      <c r="A314" t="s">
        <v>10</v>
      </c>
      <c r="B314">
        <v>11</v>
      </c>
      <c r="C314" t="s">
        <v>41</v>
      </c>
      <c r="D314" t="s">
        <v>660</v>
      </c>
      <c r="E314" t="s">
        <v>661</v>
      </c>
      <c r="F314">
        <v>0</v>
      </c>
      <c r="G314">
        <v>205</v>
      </c>
      <c r="H314">
        <v>209</v>
      </c>
      <c r="I314">
        <v>209</v>
      </c>
      <c r="J314">
        <v>209</v>
      </c>
    </row>
    <row r="315" spans="1:10" x14ac:dyDescent="0.3">
      <c r="A315" t="s">
        <v>10</v>
      </c>
      <c r="B315">
        <v>11</v>
      </c>
      <c r="C315" t="s">
        <v>47</v>
      </c>
      <c r="D315" t="s">
        <v>662</v>
      </c>
      <c r="E315" t="s">
        <v>663</v>
      </c>
      <c r="F315">
        <v>0</v>
      </c>
      <c r="G315">
        <v>165</v>
      </c>
      <c r="H315">
        <v>168</v>
      </c>
      <c r="I315">
        <v>168</v>
      </c>
      <c r="J315">
        <v>168</v>
      </c>
    </row>
    <row r="316" spans="1:10" x14ac:dyDescent="0.3">
      <c r="A316" t="s">
        <v>10</v>
      </c>
      <c r="B316">
        <v>11</v>
      </c>
      <c r="C316" t="s">
        <v>53</v>
      </c>
      <c r="D316" t="s">
        <v>664</v>
      </c>
      <c r="E316" t="s">
        <v>665</v>
      </c>
      <c r="F316">
        <v>0</v>
      </c>
      <c r="G316">
        <v>161</v>
      </c>
      <c r="H316">
        <v>165</v>
      </c>
      <c r="I316">
        <v>165</v>
      </c>
      <c r="J316">
        <v>165</v>
      </c>
    </row>
    <row r="317" spans="1:10" x14ac:dyDescent="0.3">
      <c r="A317" t="s">
        <v>10</v>
      </c>
      <c r="B317">
        <v>11</v>
      </c>
      <c r="C317" t="s">
        <v>44</v>
      </c>
      <c r="D317" t="s">
        <v>666</v>
      </c>
      <c r="E317" t="s">
        <v>667</v>
      </c>
      <c r="F317">
        <v>0</v>
      </c>
      <c r="G317">
        <v>150</v>
      </c>
      <c r="H317">
        <v>152</v>
      </c>
      <c r="I317">
        <v>152</v>
      </c>
      <c r="J317">
        <v>152</v>
      </c>
    </row>
    <row r="318" spans="1:10" x14ac:dyDescent="0.3">
      <c r="A318" t="s">
        <v>10</v>
      </c>
      <c r="B318">
        <v>11</v>
      </c>
      <c r="C318" t="s">
        <v>118</v>
      </c>
      <c r="D318" t="s">
        <v>668</v>
      </c>
      <c r="E318" t="s">
        <v>669</v>
      </c>
      <c r="F318">
        <v>0</v>
      </c>
      <c r="G318">
        <v>127</v>
      </c>
      <c r="H318">
        <v>125</v>
      </c>
      <c r="I318">
        <v>125</v>
      </c>
      <c r="J318">
        <v>125</v>
      </c>
    </row>
    <row r="319" spans="1:10" x14ac:dyDescent="0.3">
      <c r="A319" t="s">
        <v>10</v>
      </c>
      <c r="B319">
        <v>11</v>
      </c>
      <c r="C319" t="s">
        <v>35</v>
      </c>
      <c r="D319" t="s">
        <v>670</v>
      </c>
      <c r="E319" t="s">
        <v>671</v>
      </c>
      <c r="F319">
        <v>0</v>
      </c>
      <c r="G319">
        <v>115</v>
      </c>
      <c r="H319">
        <v>117</v>
      </c>
      <c r="I319">
        <v>117</v>
      </c>
      <c r="J319">
        <v>117</v>
      </c>
    </row>
    <row r="320" spans="1:10" x14ac:dyDescent="0.3">
      <c r="A320" t="s">
        <v>10</v>
      </c>
      <c r="B320">
        <v>11</v>
      </c>
      <c r="C320" t="s">
        <v>197</v>
      </c>
      <c r="D320" t="s">
        <v>672</v>
      </c>
      <c r="E320" t="s">
        <v>673</v>
      </c>
      <c r="F320">
        <v>0</v>
      </c>
      <c r="G320">
        <v>78</v>
      </c>
      <c r="H320">
        <v>78</v>
      </c>
      <c r="I320">
        <v>78</v>
      </c>
      <c r="J320">
        <v>78</v>
      </c>
    </row>
    <row r="321" spans="1:10" x14ac:dyDescent="0.3">
      <c r="A321" t="s">
        <v>10</v>
      </c>
      <c r="B321">
        <v>11</v>
      </c>
      <c r="C321" t="s">
        <v>59</v>
      </c>
      <c r="D321" t="s">
        <v>674</v>
      </c>
      <c r="E321" t="s">
        <v>675</v>
      </c>
      <c r="F321">
        <v>0</v>
      </c>
      <c r="G321">
        <v>70</v>
      </c>
      <c r="H321">
        <v>64</v>
      </c>
      <c r="I321">
        <v>64</v>
      </c>
      <c r="J321">
        <v>64</v>
      </c>
    </row>
    <row r="322" spans="1:10" x14ac:dyDescent="0.3">
      <c r="A322" t="s">
        <v>10</v>
      </c>
      <c r="B322">
        <v>11</v>
      </c>
      <c r="C322" t="s">
        <v>71</v>
      </c>
      <c r="D322" t="s">
        <v>676</v>
      </c>
      <c r="E322" t="s">
        <v>677</v>
      </c>
      <c r="F322">
        <v>0</v>
      </c>
      <c r="G322">
        <v>67</v>
      </c>
      <c r="H322">
        <v>70</v>
      </c>
      <c r="I322">
        <v>70</v>
      </c>
      <c r="J322">
        <v>70</v>
      </c>
    </row>
    <row r="323" spans="1:10" x14ac:dyDescent="0.3">
      <c r="A323" t="s">
        <v>10</v>
      </c>
      <c r="B323">
        <v>11</v>
      </c>
      <c r="C323" t="s">
        <v>95</v>
      </c>
      <c r="D323" t="s">
        <v>678</v>
      </c>
      <c r="E323" t="s">
        <v>679</v>
      </c>
      <c r="F323">
        <v>0</v>
      </c>
      <c r="G323">
        <v>63</v>
      </c>
      <c r="H323">
        <v>61</v>
      </c>
      <c r="I323">
        <v>61</v>
      </c>
      <c r="J323">
        <v>61</v>
      </c>
    </row>
    <row r="324" spans="1:10" x14ac:dyDescent="0.3">
      <c r="A324" t="s">
        <v>10</v>
      </c>
      <c r="B324">
        <v>11</v>
      </c>
      <c r="C324" t="s">
        <v>89</v>
      </c>
      <c r="D324" t="s">
        <v>680</v>
      </c>
      <c r="E324" t="s">
        <v>681</v>
      </c>
      <c r="F324">
        <v>0</v>
      </c>
      <c r="G324">
        <v>61</v>
      </c>
      <c r="H324">
        <v>64</v>
      </c>
      <c r="I324">
        <v>64</v>
      </c>
      <c r="J324">
        <v>64</v>
      </c>
    </row>
    <row r="325" spans="1:10" x14ac:dyDescent="0.3">
      <c r="A325" t="s">
        <v>10</v>
      </c>
      <c r="B325">
        <v>11</v>
      </c>
      <c r="C325" t="s">
        <v>200</v>
      </c>
      <c r="D325" t="s">
        <v>682</v>
      </c>
      <c r="E325" t="s">
        <v>683</v>
      </c>
      <c r="F325">
        <v>0</v>
      </c>
      <c r="G325">
        <v>60</v>
      </c>
      <c r="H325">
        <v>64</v>
      </c>
      <c r="I325">
        <v>64</v>
      </c>
      <c r="J325">
        <v>64</v>
      </c>
    </row>
    <row r="326" spans="1:10" x14ac:dyDescent="0.3">
      <c r="A326" t="s">
        <v>10</v>
      </c>
      <c r="B326">
        <v>11</v>
      </c>
      <c r="C326" t="s">
        <v>56</v>
      </c>
      <c r="D326" t="s">
        <v>684</v>
      </c>
      <c r="E326" t="s">
        <v>685</v>
      </c>
      <c r="F326">
        <v>0</v>
      </c>
      <c r="G326">
        <v>40</v>
      </c>
      <c r="H326">
        <v>38</v>
      </c>
      <c r="I326">
        <v>38</v>
      </c>
      <c r="J326">
        <v>38</v>
      </c>
    </row>
    <row r="327" spans="1:10" x14ac:dyDescent="0.3">
      <c r="A327" t="s">
        <v>10</v>
      </c>
      <c r="B327">
        <v>11</v>
      </c>
      <c r="C327" t="s">
        <v>80</v>
      </c>
      <c r="D327" t="s">
        <v>142</v>
      </c>
      <c r="E327" t="s">
        <v>686</v>
      </c>
      <c r="F327">
        <v>0</v>
      </c>
      <c r="G327">
        <v>34</v>
      </c>
      <c r="H327">
        <v>35</v>
      </c>
      <c r="I327">
        <v>35</v>
      </c>
      <c r="J327">
        <v>35</v>
      </c>
    </row>
    <row r="328" spans="1:10" x14ac:dyDescent="0.3">
      <c r="A328" t="s">
        <v>10</v>
      </c>
      <c r="B328">
        <v>11</v>
      </c>
      <c r="C328" t="s">
        <v>138</v>
      </c>
      <c r="D328" t="s">
        <v>687</v>
      </c>
      <c r="E328" t="s">
        <v>688</v>
      </c>
      <c r="F328">
        <v>0</v>
      </c>
      <c r="G328">
        <v>34</v>
      </c>
      <c r="H328">
        <v>36</v>
      </c>
      <c r="I328">
        <v>36</v>
      </c>
      <c r="J328">
        <v>36</v>
      </c>
    </row>
    <row r="329" spans="1:10" x14ac:dyDescent="0.3">
      <c r="A329" t="s">
        <v>10</v>
      </c>
      <c r="B329">
        <v>11</v>
      </c>
      <c r="C329" t="s">
        <v>83</v>
      </c>
      <c r="D329" t="s">
        <v>689</v>
      </c>
      <c r="E329" t="s">
        <v>690</v>
      </c>
      <c r="F329">
        <v>0</v>
      </c>
      <c r="G329">
        <v>32</v>
      </c>
      <c r="H329">
        <v>30</v>
      </c>
      <c r="I329">
        <v>30</v>
      </c>
      <c r="J329">
        <v>30</v>
      </c>
    </row>
    <row r="330" spans="1:10" x14ac:dyDescent="0.3">
      <c r="A330" t="s">
        <v>10</v>
      </c>
      <c r="B330">
        <v>11</v>
      </c>
      <c r="C330" t="s">
        <v>86</v>
      </c>
      <c r="D330" t="s">
        <v>691</v>
      </c>
      <c r="E330" t="s">
        <v>692</v>
      </c>
      <c r="F330">
        <v>0</v>
      </c>
      <c r="G330">
        <v>26</v>
      </c>
      <c r="H330">
        <v>25</v>
      </c>
      <c r="I330">
        <v>25</v>
      </c>
      <c r="J330">
        <v>25</v>
      </c>
    </row>
    <row r="331" spans="1:10" x14ac:dyDescent="0.3">
      <c r="A331" t="s">
        <v>10</v>
      </c>
      <c r="B331">
        <v>11</v>
      </c>
      <c r="C331" t="s">
        <v>526</v>
      </c>
      <c r="D331" t="s">
        <v>693</v>
      </c>
      <c r="E331" t="s">
        <v>694</v>
      </c>
      <c r="F331">
        <v>0</v>
      </c>
      <c r="G331">
        <v>22</v>
      </c>
      <c r="H331">
        <v>21</v>
      </c>
      <c r="I331">
        <v>21</v>
      </c>
      <c r="J331">
        <v>21</v>
      </c>
    </row>
    <row r="332" spans="1:10" x14ac:dyDescent="0.3">
      <c r="A332" t="s">
        <v>10</v>
      </c>
      <c r="B332">
        <v>11</v>
      </c>
      <c r="C332" t="s">
        <v>351</v>
      </c>
      <c r="D332" t="s">
        <v>695</v>
      </c>
      <c r="E332" t="s">
        <v>696</v>
      </c>
      <c r="F332">
        <v>0</v>
      </c>
      <c r="G332">
        <v>19</v>
      </c>
      <c r="H332">
        <v>18</v>
      </c>
      <c r="I332">
        <v>18</v>
      </c>
      <c r="J332">
        <v>18</v>
      </c>
    </row>
    <row r="333" spans="1:10" x14ac:dyDescent="0.3">
      <c r="A333" t="s">
        <v>10</v>
      </c>
      <c r="B333">
        <v>11</v>
      </c>
      <c r="C333" t="s">
        <v>211</v>
      </c>
      <c r="D333" t="s">
        <v>697</v>
      </c>
      <c r="E333" t="s">
        <v>698</v>
      </c>
      <c r="F333">
        <v>0</v>
      </c>
      <c r="G333">
        <v>18</v>
      </c>
      <c r="H333">
        <v>18</v>
      </c>
      <c r="I333">
        <v>18</v>
      </c>
      <c r="J333">
        <v>18</v>
      </c>
    </row>
    <row r="334" spans="1:10" x14ac:dyDescent="0.3">
      <c r="A334" t="s">
        <v>10</v>
      </c>
      <c r="B334">
        <v>12</v>
      </c>
      <c r="C334" t="s">
        <v>17</v>
      </c>
      <c r="D334" t="s">
        <v>699</v>
      </c>
      <c r="E334" t="s">
        <v>700</v>
      </c>
      <c r="F334">
        <v>0</v>
      </c>
      <c r="G334">
        <v>28781</v>
      </c>
      <c r="H334">
        <v>28969</v>
      </c>
      <c r="I334">
        <v>28969</v>
      </c>
      <c r="J334">
        <v>28969</v>
      </c>
    </row>
    <row r="335" spans="1:10" x14ac:dyDescent="0.3">
      <c r="A335" t="s">
        <v>10</v>
      </c>
      <c r="B335">
        <v>12</v>
      </c>
      <c r="C335" t="s">
        <v>11</v>
      </c>
      <c r="D335" t="s">
        <v>701</v>
      </c>
      <c r="E335" t="s">
        <v>702</v>
      </c>
      <c r="F335">
        <v>0</v>
      </c>
      <c r="G335">
        <v>26151</v>
      </c>
      <c r="H335">
        <v>26454</v>
      </c>
      <c r="I335">
        <v>26454</v>
      </c>
      <c r="J335">
        <v>26454</v>
      </c>
    </row>
    <row r="336" spans="1:10" x14ac:dyDescent="0.3">
      <c r="A336" t="s">
        <v>10</v>
      </c>
      <c r="B336">
        <v>12</v>
      </c>
      <c r="C336" t="s">
        <v>14</v>
      </c>
      <c r="D336" t="s">
        <v>703</v>
      </c>
      <c r="E336" t="s">
        <v>704</v>
      </c>
      <c r="F336">
        <v>0</v>
      </c>
      <c r="G336">
        <v>25617</v>
      </c>
      <c r="H336">
        <v>26439</v>
      </c>
      <c r="I336">
        <v>26439</v>
      </c>
      <c r="J336">
        <v>26439</v>
      </c>
    </row>
    <row r="337" spans="1:10" x14ac:dyDescent="0.3">
      <c r="A337" t="s">
        <v>10</v>
      </c>
      <c r="B337">
        <v>12</v>
      </c>
      <c r="C337" t="s">
        <v>20</v>
      </c>
      <c r="D337" t="s">
        <v>705</v>
      </c>
      <c r="E337" t="s">
        <v>706</v>
      </c>
      <c r="F337">
        <v>0</v>
      </c>
      <c r="G337">
        <v>10249</v>
      </c>
      <c r="H337">
        <v>10545</v>
      </c>
      <c r="I337">
        <v>10545</v>
      </c>
      <c r="J337">
        <v>10545</v>
      </c>
    </row>
    <row r="338" spans="1:10" x14ac:dyDescent="0.3">
      <c r="A338" t="s">
        <v>10</v>
      </c>
      <c r="B338">
        <v>12</v>
      </c>
      <c r="C338" t="s">
        <v>23</v>
      </c>
      <c r="D338" t="s">
        <v>707</v>
      </c>
      <c r="E338" t="s">
        <v>708</v>
      </c>
      <c r="F338">
        <v>0</v>
      </c>
      <c r="G338">
        <v>4978</v>
      </c>
      <c r="H338">
        <v>4912</v>
      </c>
      <c r="I338">
        <v>4912</v>
      </c>
      <c r="J338">
        <v>4912</v>
      </c>
    </row>
    <row r="339" spans="1:10" x14ac:dyDescent="0.3">
      <c r="A339" t="s">
        <v>10</v>
      </c>
      <c r="B339">
        <v>12</v>
      </c>
      <c r="C339" t="s">
        <v>29</v>
      </c>
      <c r="D339" t="s">
        <v>709</v>
      </c>
      <c r="E339" t="s">
        <v>710</v>
      </c>
      <c r="F339">
        <v>0</v>
      </c>
      <c r="G339">
        <v>3898</v>
      </c>
      <c r="H339">
        <v>3858</v>
      </c>
      <c r="I339">
        <v>3858</v>
      </c>
      <c r="J339">
        <v>3858</v>
      </c>
    </row>
    <row r="340" spans="1:10" x14ac:dyDescent="0.3">
      <c r="A340" t="s">
        <v>10</v>
      </c>
      <c r="B340">
        <v>12</v>
      </c>
      <c r="C340" t="s">
        <v>26</v>
      </c>
      <c r="D340" t="s">
        <v>711</v>
      </c>
      <c r="E340" t="s">
        <v>712</v>
      </c>
      <c r="F340">
        <v>0</v>
      </c>
      <c r="G340">
        <v>2211</v>
      </c>
      <c r="H340">
        <v>2296</v>
      </c>
      <c r="I340">
        <v>2296</v>
      </c>
      <c r="J340">
        <v>2296</v>
      </c>
    </row>
    <row r="341" spans="1:10" x14ac:dyDescent="0.3">
      <c r="A341" t="s">
        <v>10</v>
      </c>
      <c r="B341">
        <v>12</v>
      </c>
      <c r="C341" t="s">
        <v>32</v>
      </c>
      <c r="D341" t="s">
        <v>713</v>
      </c>
      <c r="E341" t="s">
        <v>714</v>
      </c>
      <c r="F341">
        <v>0</v>
      </c>
      <c r="G341">
        <v>580</v>
      </c>
      <c r="H341">
        <v>597</v>
      </c>
      <c r="I341">
        <v>597</v>
      </c>
      <c r="J341">
        <v>597</v>
      </c>
    </row>
    <row r="342" spans="1:10" x14ac:dyDescent="0.3">
      <c r="A342" t="s">
        <v>10</v>
      </c>
      <c r="B342">
        <v>12</v>
      </c>
      <c r="C342" t="s">
        <v>38</v>
      </c>
      <c r="D342" t="s">
        <v>715</v>
      </c>
      <c r="E342" t="s">
        <v>716</v>
      </c>
      <c r="F342">
        <v>0</v>
      </c>
      <c r="G342">
        <v>470</v>
      </c>
      <c r="H342">
        <v>481</v>
      </c>
      <c r="I342">
        <v>481</v>
      </c>
      <c r="J342">
        <v>481</v>
      </c>
    </row>
    <row r="343" spans="1:10" x14ac:dyDescent="0.3">
      <c r="A343" t="s">
        <v>10</v>
      </c>
      <c r="B343">
        <v>12</v>
      </c>
      <c r="C343" t="s">
        <v>35</v>
      </c>
      <c r="D343" t="s">
        <v>717</v>
      </c>
      <c r="E343" t="s">
        <v>718</v>
      </c>
      <c r="F343">
        <v>0</v>
      </c>
      <c r="G343">
        <v>415</v>
      </c>
      <c r="H343">
        <v>412</v>
      </c>
      <c r="I343">
        <v>412</v>
      </c>
      <c r="J343">
        <v>412</v>
      </c>
    </row>
    <row r="344" spans="1:10" x14ac:dyDescent="0.3">
      <c r="A344" t="s">
        <v>10</v>
      </c>
      <c r="B344">
        <v>12</v>
      </c>
      <c r="C344" t="s">
        <v>47</v>
      </c>
      <c r="D344" t="s">
        <v>719</v>
      </c>
      <c r="E344" t="s">
        <v>720</v>
      </c>
      <c r="F344">
        <v>0</v>
      </c>
      <c r="G344">
        <v>310</v>
      </c>
      <c r="H344">
        <v>333</v>
      </c>
      <c r="I344">
        <v>333</v>
      </c>
      <c r="J344">
        <v>333</v>
      </c>
    </row>
    <row r="345" spans="1:10" x14ac:dyDescent="0.3">
      <c r="A345" t="s">
        <v>10</v>
      </c>
      <c r="B345">
        <v>12</v>
      </c>
      <c r="C345" t="s">
        <v>50</v>
      </c>
      <c r="D345" t="s">
        <v>721</v>
      </c>
      <c r="E345" t="s">
        <v>722</v>
      </c>
      <c r="F345">
        <v>0</v>
      </c>
      <c r="G345">
        <v>287</v>
      </c>
      <c r="H345">
        <v>298</v>
      </c>
      <c r="I345">
        <v>298</v>
      </c>
      <c r="J345">
        <v>298</v>
      </c>
    </row>
    <row r="346" spans="1:10" x14ac:dyDescent="0.3">
      <c r="A346" t="s">
        <v>10</v>
      </c>
      <c r="B346">
        <v>12</v>
      </c>
      <c r="C346" t="s">
        <v>118</v>
      </c>
      <c r="D346" t="s">
        <v>617</v>
      </c>
      <c r="E346" t="s">
        <v>723</v>
      </c>
      <c r="F346">
        <v>0</v>
      </c>
      <c r="G346">
        <v>168</v>
      </c>
      <c r="H346">
        <v>177</v>
      </c>
      <c r="I346">
        <v>177</v>
      </c>
      <c r="J346">
        <v>177</v>
      </c>
    </row>
    <row r="347" spans="1:10" x14ac:dyDescent="0.3">
      <c r="A347" t="s">
        <v>10</v>
      </c>
      <c r="B347">
        <v>12</v>
      </c>
      <c r="C347" t="s">
        <v>260</v>
      </c>
      <c r="D347" t="s">
        <v>724</v>
      </c>
      <c r="E347" t="s">
        <v>725</v>
      </c>
      <c r="F347">
        <v>0</v>
      </c>
      <c r="G347">
        <v>139</v>
      </c>
      <c r="H347">
        <v>138</v>
      </c>
      <c r="I347">
        <v>138</v>
      </c>
      <c r="J347">
        <v>138</v>
      </c>
    </row>
    <row r="348" spans="1:10" x14ac:dyDescent="0.3">
      <c r="A348" t="s">
        <v>10</v>
      </c>
      <c r="B348">
        <v>12</v>
      </c>
      <c r="C348" t="s">
        <v>41</v>
      </c>
      <c r="D348" t="s">
        <v>726</v>
      </c>
      <c r="E348" t="s">
        <v>727</v>
      </c>
      <c r="F348">
        <v>0</v>
      </c>
      <c r="G348">
        <v>133</v>
      </c>
      <c r="H348">
        <v>137</v>
      </c>
      <c r="I348">
        <v>137</v>
      </c>
      <c r="J348">
        <v>137</v>
      </c>
    </row>
    <row r="349" spans="1:10" x14ac:dyDescent="0.3">
      <c r="A349" t="s">
        <v>10</v>
      </c>
      <c r="B349">
        <v>12</v>
      </c>
      <c r="C349" t="s">
        <v>200</v>
      </c>
      <c r="D349" t="s">
        <v>728</v>
      </c>
      <c r="E349" t="s">
        <v>729</v>
      </c>
      <c r="F349">
        <v>0</v>
      </c>
      <c r="G349">
        <v>129</v>
      </c>
      <c r="H349">
        <v>133</v>
      </c>
      <c r="I349">
        <v>133</v>
      </c>
      <c r="J349">
        <v>133</v>
      </c>
    </row>
    <row r="350" spans="1:10" x14ac:dyDescent="0.3">
      <c r="A350" t="s">
        <v>10</v>
      </c>
      <c r="B350">
        <v>12</v>
      </c>
      <c r="C350" t="s">
        <v>59</v>
      </c>
      <c r="D350" t="s">
        <v>730</v>
      </c>
      <c r="E350" t="s">
        <v>731</v>
      </c>
      <c r="F350">
        <v>0</v>
      </c>
      <c r="G350">
        <v>118</v>
      </c>
      <c r="H350">
        <v>112</v>
      </c>
      <c r="I350">
        <v>112</v>
      </c>
      <c r="J350">
        <v>112</v>
      </c>
    </row>
    <row r="351" spans="1:10" x14ac:dyDescent="0.3">
      <c r="A351" t="s">
        <v>10</v>
      </c>
      <c r="B351">
        <v>12</v>
      </c>
      <c r="C351" t="s">
        <v>53</v>
      </c>
      <c r="D351" t="s">
        <v>732</v>
      </c>
      <c r="E351" t="s">
        <v>733</v>
      </c>
      <c r="F351">
        <v>0</v>
      </c>
      <c r="G351">
        <v>118</v>
      </c>
      <c r="H351">
        <v>125</v>
      </c>
      <c r="I351">
        <v>125</v>
      </c>
      <c r="J351">
        <v>125</v>
      </c>
    </row>
    <row r="352" spans="1:10" x14ac:dyDescent="0.3">
      <c r="A352" t="s">
        <v>10</v>
      </c>
      <c r="B352">
        <v>12</v>
      </c>
      <c r="C352" t="s">
        <v>197</v>
      </c>
      <c r="D352" t="s">
        <v>734</v>
      </c>
      <c r="E352" t="s">
        <v>500</v>
      </c>
      <c r="F352">
        <v>0</v>
      </c>
      <c r="G352">
        <v>101</v>
      </c>
      <c r="H352">
        <v>99</v>
      </c>
      <c r="I352">
        <v>99</v>
      </c>
      <c r="J352">
        <v>99</v>
      </c>
    </row>
    <row r="353" spans="1:10" x14ac:dyDescent="0.3">
      <c r="A353" t="s">
        <v>10</v>
      </c>
      <c r="B353">
        <v>12</v>
      </c>
      <c r="C353" t="s">
        <v>336</v>
      </c>
      <c r="D353" t="s">
        <v>735</v>
      </c>
      <c r="E353" t="s">
        <v>736</v>
      </c>
      <c r="F353">
        <v>0</v>
      </c>
      <c r="G353">
        <v>75</v>
      </c>
      <c r="H353">
        <v>76</v>
      </c>
      <c r="I353">
        <v>76</v>
      </c>
      <c r="J353">
        <v>76</v>
      </c>
    </row>
    <row r="354" spans="1:10" x14ac:dyDescent="0.3">
      <c r="A354" t="s">
        <v>10</v>
      </c>
      <c r="B354">
        <v>12</v>
      </c>
      <c r="C354" t="s">
        <v>526</v>
      </c>
      <c r="D354" t="s">
        <v>737</v>
      </c>
      <c r="E354" t="s">
        <v>738</v>
      </c>
      <c r="F354">
        <v>0</v>
      </c>
      <c r="G354">
        <v>63</v>
      </c>
      <c r="H354">
        <v>60</v>
      </c>
      <c r="I354">
        <v>60</v>
      </c>
      <c r="J354">
        <v>60</v>
      </c>
    </row>
    <row r="355" spans="1:10" x14ac:dyDescent="0.3">
      <c r="A355" t="s">
        <v>10</v>
      </c>
      <c r="B355">
        <v>12</v>
      </c>
      <c r="C355" t="s">
        <v>739</v>
      </c>
      <c r="D355" t="s">
        <v>740</v>
      </c>
      <c r="E355" t="s">
        <v>741</v>
      </c>
      <c r="F355">
        <v>0</v>
      </c>
      <c r="G355">
        <v>56</v>
      </c>
      <c r="H355">
        <v>55</v>
      </c>
      <c r="I355">
        <v>55</v>
      </c>
      <c r="J355">
        <v>55</v>
      </c>
    </row>
    <row r="356" spans="1:10" x14ac:dyDescent="0.3">
      <c r="A356" t="s">
        <v>10</v>
      </c>
      <c r="B356">
        <v>12</v>
      </c>
      <c r="C356" t="s">
        <v>83</v>
      </c>
      <c r="D356" t="s">
        <v>742</v>
      </c>
      <c r="E356" t="s">
        <v>743</v>
      </c>
      <c r="F356">
        <v>0</v>
      </c>
      <c r="G356">
        <v>53</v>
      </c>
      <c r="H356">
        <v>53</v>
      </c>
      <c r="I356">
        <v>53</v>
      </c>
      <c r="J356">
        <v>53</v>
      </c>
    </row>
    <row r="357" spans="1:10" x14ac:dyDescent="0.3">
      <c r="A357" t="s">
        <v>10</v>
      </c>
      <c r="B357">
        <v>12</v>
      </c>
      <c r="C357" t="s">
        <v>80</v>
      </c>
      <c r="D357" t="s">
        <v>744</v>
      </c>
      <c r="E357" t="s">
        <v>745</v>
      </c>
      <c r="F357">
        <v>0</v>
      </c>
      <c r="G357">
        <v>40</v>
      </c>
      <c r="H357">
        <v>47</v>
      </c>
      <c r="I357">
        <v>47</v>
      </c>
      <c r="J357">
        <v>47</v>
      </c>
    </row>
    <row r="358" spans="1:10" x14ac:dyDescent="0.3">
      <c r="A358" t="s">
        <v>10</v>
      </c>
      <c r="B358">
        <v>12</v>
      </c>
      <c r="C358" t="s">
        <v>71</v>
      </c>
      <c r="D358" t="s">
        <v>354</v>
      </c>
      <c r="E358" t="s">
        <v>746</v>
      </c>
      <c r="F358">
        <v>0</v>
      </c>
      <c r="G358">
        <v>39</v>
      </c>
      <c r="H358">
        <v>39</v>
      </c>
      <c r="I358">
        <v>39</v>
      </c>
      <c r="J358">
        <v>39</v>
      </c>
    </row>
    <row r="359" spans="1:10" x14ac:dyDescent="0.3">
      <c r="A359" t="s">
        <v>10</v>
      </c>
      <c r="B359">
        <v>12</v>
      </c>
      <c r="C359" t="s">
        <v>89</v>
      </c>
      <c r="D359" t="s">
        <v>747</v>
      </c>
      <c r="E359" t="s">
        <v>748</v>
      </c>
      <c r="F359">
        <v>0</v>
      </c>
      <c r="G359">
        <v>38</v>
      </c>
      <c r="H359">
        <v>41</v>
      </c>
      <c r="I359">
        <v>41</v>
      </c>
      <c r="J359">
        <v>41</v>
      </c>
    </row>
    <row r="360" spans="1:10" x14ac:dyDescent="0.3">
      <c r="A360" t="s">
        <v>10</v>
      </c>
      <c r="B360">
        <v>12</v>
      </c>
      <c r="C360" t="s">
        <v>86</v>
      </c>
      <c r="D360" t="s">
        <v>749</v>
      </c>
      <c r="E360" t="s">
        <v>750</v>
      </c>
      <c r="F360">
        <v>0</v>
      </c>
      <c r="G360">
        <v>35</v>
      </c>
      <c r="H360">
        <v>35</v>
      </c>
      <c r="I360">
        <v>35</v>
      </c>
      <c r="J360">
        <v>35</v>
      </c>
    </row>
    <row r="361" spans="1:10" x14ac:dyDescent="0.3">
      <c r="A361" t="s">
        <v>10</v>
      </c>
      <c r="B361">
        <v>12</v>
      </c>
      <c r="C361" t="s">
        <v>56</v>
      </c>
      <c r="D361" t="s">
        <v>403</v>
      </c>
      <c r="E361" t="s">
        <v>751</v>
      </c>
      <c r="F361">
        <v>0</v>
      </c>
      <c r="G361">
        <v>30</v>
      </c>
      <c r="H361">
        <v>30</v>
      </c>
      <c r="I361">
        <v>30</v>
      </c>
      <c r="J361">
        <v>30</v>
      </c>
    </row>
    <row r="362" spans="1:10" x14ac:dyDescent="0.3">
      <c r="A362" t="s">
        <v>10</v>
      </c>
      <c r="B362">
        <v>12</v>
      </c>
      <c r="C362" t="s">
        <v>74</v>
      </c>
      <c r="D362" t="s">
        <v>752</v>
      </c>
      <c r="E362" t="s">
        <v>753</v>
      </c>
      <c r="F362">
        <v>0</v>
      </c>
      <c r="G362">
        <v>29</v>
      </c>
      <c r="H362">
        <v>30</v>
      </c>
      <c r="I362">
        <v>30</v>
      </c>
      <c r="J362">
        <v>30</v>
      </c>
    </row>
    <row r="363" spans="1:10" x14ac:dyDescent="0.3">
      <c r="A363" t="s">
        <v>10</v>
      </c>
      <c r="B363">
        <v>12</v>
      </c>
      <c r="C363" t="s">
        <v>351</v>
      </c>
      <c r="D363" t="s">
        <v>754</v>
      </c>
      <c r="E363" t="s">
        <v>755</v>
      </c>
      <c r="F363">
        <v>0</v>
      </c>
      <c r="G363">
        <v>28</v>
      </c>
      <c r="H363">
        <v>30</v>
      </c>
      <c r="I363">
        <v>30</v>
      </c>
      <c r="J363">
        <v>30</v>
      </c>
    </row>
    <row r="364" spans="1:10" x14ac:dyDescent="0.3">
      <c r="A364" t="s">
        <v>10</v>
      </c>
      <c r="B364">
        <v>12</v>
      </c>
      <c r="C364" t="s">
        <v>68</v>
      </c>
      <c r="D364" t="s">
        <v>756</v>
      </c>
      <c r="E364" t="s">
        <v>401</v>
      </c>
      <c r="F364">
        <v>0</v>
      </c>
      <c r="G364">
        <v>26</v>
      </c>
      <c r="H364">
        <v>26</v>
      </c>
      <c r="I364">
        <v>26</v>
      </c>
      <c r="J364">
        <v>26</v>
      </c>
    </row>
    <row r="365" spans="1:10" x14ac:dyDescent="0.3">
      <c r="A365" t="s">
        <v>10</v>
      </c>
      <c r="B365">
        <v>12</v>
      </c>
      <c r="C365" t="s">
        <v>211</v>
      </c>
      <c r="D365" t="s">
        <v>542</v>
      </c>
      <c r="E365" t="s">
        <v>757</v>
      </c>
      <c r="F365">
        <v>0</v>
      </c>
      <c r="G365">
        <v>26</v>
      </c>
      <c r="H365">
        <v>28</v>
      </c>
      <c r="I365">
        <v>28</v>
      </c>
      <c r="J365">
        <v>28</v>
      </c>
    </row>
    <row r="366" spans="1:10" x14ac:dyDescent="0.3">
      <c r="A366" t="s">
        <v>10</v>
      </c>
      <c r="B366">
        <v>12</v>
      </c>
      <c r="C366" t="s">
        <v>92</v>
      </c>
      <c r="D366" t="s">
        <v>758</v>
      </c>
      <c r="E366" t="s">
        <v>759</v>
      </c>
      <c r="F366">
        <v>0</v>
      </c>
      <c r="G366">
        <v>16</v>
      </c>
      <c r="H366">
        <v>16</v>
      </c>
      <c r="I366">
        <v>16</v>
      </c>
      <c r="J366">
        <v>16</v>
      </c>
    </row>
    <row r="367" spans="1:10" x14ac:dyDescent="0.3">
      <c r="A367" t="s">
        <v>10</v>
      </c>
      <c r="B367">
        <v>13</v>
      </c>
      <c r="C367" t="s">
        <v>11</v>
      </c>
      <c r="D367" t="s">
        <v>760</v>
      </c>
      <c r="E367" t="s">
        <v>761</v>
      </c>
      <c r="F367">
        <v>0</v>
      </c>
      <c r="G367">
        <v>25752</v>
      </c>
      <c r="H367">
        <v>26037</v>
      </c>
      <c r="I367">
        <v>26037</v>
      </c>
      <c r="J367">
        <v>26037</v>
      </c>
    </row>
    <row r="368" spans="1:10" x14ac:dyDescent="0.3">
      <c r="A368" t="s">
        <v>10</v>
      </c>
      <c r="B368">
        <v>13</v>
      </c>
      <c r="C368" t="s">
        <v>17</v>
      </c>
      <c r="D368" t="s">
        <v>762</v>
      </c>
      <c r="E368" t="s">
        <v>763</v>
      </c>
      <c r="F368">
        <v>0</v>
      </c>
      <c r="G368">
        <v>22435</v>
      </c>
      <c r="H368">
        <v>22832</v>
      </c>
      <c r="I368">
        <v>22832</v>
      </c>
      <c r="J368">
        <v>22832</v>
      </c>
    </row>
    <row r="369" spans="1:10" x14ac:dyDescent="0.3">
      <c r="A369" t="s">
        <v>10</v>
      </c>
      <c r="B369">
        <v>13</v>
      </c>
      <c r="C369" t="s">
        <v>14</v>
      </c>
      <c r="D369" t="s">
        <v>764</v>
      </c>
      <c r="E369" t="s">
        <v>765</v>
      </c>
      <c r="F369">
        <v>0</v>
      </c>
      <c r="G369">
        <v>21461</v>
      </c>
      <c r="H369">
        <v>22257</v>
      </c>
      <c r="I369">
        <v>22257</v>
      </c>
      <c r="J369">
        <v>22257</v>
      </c>
    </row>
    <row r="370" spans="1:10" x14ac:dyDescent="0.3">
      <c r="A370" t="s">
        <v>10</v>
      </c>
      <c r="B370">
        <v>13</v>
      </c>
      <c r="C370" t="s">
        <v>20</v>
      </c>
      <c r="D370" t="s">
        <v>766</v>
      </c>
      <c r="E370" t="s">
        <v>767</v>
      </c>
      <c r="F370">
        <v>0</v>
      </c>
      <c r="G370">
        <v>16294</v>
      </c>
      <c r="H370">
        <v>16843</v>
      </c>
      <c r="I370">
        <v>16843</v>
      </c>
      <c r="J370">
        <v>16843</v>
      </c>
    </row>
    <row r="371" spans="1:10" x14ac:dyDescent="0.3">
      <c r="A371" t="s">
        <v>10</v>
      </c>
      <c r="B371">
        <v>13</v>
      </c>
      <c r="C371" t="s">
        <v>23</v>
      </c>
      <c r="D371" t="s">
        <v>768</v>
      </c>
      <c r="E371" t="s">
        <v>769</v>
      </c>
      <c r="F371">
        <v>0</v>
      </c>
      <c r="G371">
        <v>4509</v>
      </c>
      <c r="H371">
        <v>4417</v>
      </c>
      <c r="I371">
        <v>4417</v>
      </c>
      <c r="J371">
        <v>4417</v>
      </c>
    </row>
    <row r="372" spans="1:10" x14ac:dyDescent="0.3">
      <c r="A372" t="s">
        <v>10</v>
      </c>
      <c r="B372">
        <v>13</v>
      </c>
      <c r="C372" t="s">
        <v>26</v>
      </c>
      <c r="D372" t="s">
        <v>770</v>
      </c>
      <c r="E372" t="s">
        <v>771</v>
      </c>
      <c r="F372">
        <v>0</v>
      </c>
      <c r="G372">
        <v>1883</v>
      </c>
      <c r="H372">
        <v>1971</v>
      </c>
      <c r="I372">
        <v>1971</v>
      </c>
      <c r="J372">
        <v>1971</v>
      </c>
    </row>
    <row r="373" spans="1:10" x14ac:dyDescent="0.3">
      <c r="A373" t="s">
        <v>10</v>
      </c>
      <c r="B373">
        <v>13</v>
      </c>
      <c r="C373" t="s">
        <v>53</v>
      </c>
      <c r="D373" t="s">
        <v>772</v>
      </c>
      <c r="E373" t="s">
        <v>773</v>
      </c>
      <c r="F373">
        <v>0</v>
      </c>
      <c r="G373">
        <v>1469</v>
      </c>
      <c r="H373">
        <v>1513</v>
      </c>
      <c r="I373">
        <v>1513</v>
      </c>
      <c r="J373">
        <v>1513</v>
      </c>
    </row>
    <row r="374" spans="1:10" x14ac:dyDescent="0.3">
      <c r="A374" t="s">
        <v>10</v>
      </c>
      <c r="B374">
        <v>13</v>
      </c>
      <c r="C374" t="s">
        <v>29</v>
      </c>
      <c r="D374" t="s">
        <v>774</v>
      </c>
      <c r="E374" t="s">
        <v>775</v>
      </c>
      <c r="F374">
        <v>0</v>
      </c>
      <c r="G374">
        <v>841</v>
      </c>
      <c r="H374">
        <v>875</v>
      </c>
      <c r="I374">
        <v>875</v>
      </c>
      <c r="J374">
        <v>875</v>
      </c>
    </row>
    <row r="375" spans="1:10" x14ac:dyDescent="0.3">
      <c r="A375" t="s">
        <v>10</v>
      </c>
      <c r="B375">
        <v>13</v>
      </c>
      <c r="C375" t="s">
        <v>32</v>
      </c>
      <c r="D375" t="s">
        <v>776</v>
      </c>
      <c r="E375" t="s">
        <v>777</v>
      </c>
      <c r="F375">
        <v>0</v>
      </c>
      <c r="G375">
        <v>598</v>
      </c>
      <c r="H375">
        <v>637</v>
      </c>
      <c r="I375">
        <v>637</v>
      </c>
      <c r="J375">
        <v>637</v>
      </c>
    </row>
    <row r="376" spans="1:10" x14ac:dyDescent="0.3">
      <c r="A376" t="s">
        <v>10</v>
      </c>
      <c r="B376">
        <v>13</v>
      </c>
      <c r="C376" t="s">
        <v>38</v>
      </c>
      <c r="D376" t="s">
        <v>778</v>
      </c>
      <c r="E376" t="s">
        <v>779</v>
      </c>
      <c r="F376">
        <v>0</v>
      </c>
      <c r="G376">
        <v>290</v>
      </c>
      <c r="H376">
        <v>312</v>
      </c>
      <c r="I376">
        <v>312</v>
      </c>
      <c r="J376">
        <v>312</v>
      </c>
    </row>
    <row r="377" spans="1:10" x14ac:dyDescent="0.3">
      <c r="A377" t="s">
        <v>10</v>
      </c>
      <c r="B377">
        <v>13</v>
      </c>
      <c r="C377" t="s">
        <v>50</v>
      </c>
      <c r="D377" t="s">
        <v>780</v>
      </c>
      <c r="E377" t="s">
        <v>781</v>
      </c>
      <c r="F377">
        <v>0</v>
      </c>
      <c r="G377">
        <v>235</v>
      </c>
      <c r="H377">
        <v>241</v>
      </c>
      <c r="I377">
        <v>241</v>
      </c>
      <c r="J377">
        <v>241</v>
      </c>
    </row>
    <row r="378" spans="1:10" x14ac:dyDescent="0.3">
      <c r="A378" t="s">
        <v>10</v>
      </c>
      <c r="B378">
        <v>13</v>
      </c>
      <c r="C378" t="s">
        <v>47</v>
      </c>
      <c r="D378" t="s">
        <v>782</v>
      </c>
      <c r="E378" t="s">
        <v>783</v>
      </c>
      <c r="F378">
        <v>0</v>
      </c>
      <c r="G378">
        <v>220</v>
      </c>
      <c r="H378">
        <v>224</v>
      </c>
      <c r="I378">
        <v>224</v>
      </c>
      <c r="J378">
        <v>224</v>
      </c>
    </row>
    <row r="379" spans="1:10" x14ac:dyDescent="0.3">
      <c r="A379" t="s">
        <v>10</v>
      </c>
      <c r="B379">
        <v>13</v>
      </c>
      <c r="C379" t="s">
        <v>41</v>
      </c>
      <c r="D379" t="s">
        <v>784</v>
      </c>
      <c r="E379" t="s">
        <v>785</v>
      </c>
      <c r="F379">
        <v>0</v>
      </c>
      <c r="G379">
        <v>163</v>
      </c>
      <c r="H379">
        <v>169</v>
      </c>
      <c r="I379">
        <v>169</v>
      </c>
      <c r="J379">
        <v>169</v>
      </c>
    </row>
    <row r="380" spans="1:10" x14ac:dyDescent="0.3">
      <c r="A380" t="s">
        <v>10</v>
      </c>
      <c r="B380">
        <v>13</v>
      </c>
      <c r="C380" t="s">
        <v>200</v>
      </c>
      <c r="D380" t="s">
        <v>786</v>
      </c>
      <c r="E380" t="s">
        <v>787</v>
      </c>
      <c r="F380">
        <v>0</v>
      </c>
      <c r="G380">
        <v>117</v>
      </c>
      <c r="H380">
        <v>121</v>
      </c>
      <c r="I380">
        <v>121</v>
      </c>
      <c r="J380">
        <v>121</v>
      </c>
    </row>
    <row r="381" spans="1:10" x14ac:dyDescent="0.3">
      <c r="A381" t="s">
        <v>10</v>
      </c>
      <c r="B381">
        <v>13</v>
      </c>
      <c r="C381" t="s">
        <v>118</v>
      </c>
      <c r="D381" t="s">
        <v>788</v>
      </c>
      <c r="E381" t="s">
        <v>789</v>
      </c>
      <c r="F381">
        <v>0</v>
      </c>
      <c r="G381">
        <v>113</v>
      </c>
      <c r="H381">
        <v>116</v>
      </c>
      <c r="I381">
        <v>116</v>
      </c>
      <c r="J381">
        <v>116</v>
      </c>
    </row>
    <row r="382" spans="1:10" x14ac:dyDescent="0.3">
      <c r="A382" t="s">
        <v>10</v>
      </c>
      <c r="B382">
        <v>13</v>
      </c>
      <c r="C382" t="s">
        <v>35</v>
      </c>
      <c r="D382" t="s">
        <v>790</v>
      </c>
      <c r="E382" t="s">
        <v>791</v>
      </c>
      <c r="F382">
        <v>0</v>
      </c>
      <c r="G382">
        <v>101</v>
      </c>
      <c r="H382">
        <v>114</v>
      </c>
      <c r="I382">
        <v>114</v>
      </c>
      <c r="J382">
        <v>114</v>
      </c>
    </row>
    <row r="383" spans="1:10" x14ac:dyDescent="0.3">
      <c r="A383" t="s">
        <v>10</v>
      </c>
      <c r="B383">
        <v>13</v>
      </c>
      <c r="C383" t="s">
        <v>127</v>
      </c>
      <c r="D383" t="s">
        <v>792</v>
      </c>
      <c r="E383" t="s">
        <v>793</v>
      </c>
      <c r="F383">
        <v>0</v>
      </c>
      <c r="G383">
        <v>97</v>
      </c>
      <c r="H383">
        <v>97</v>
      </c>
      <c r="I383">
        <v>97</v>
      </c>
      <c r="J383">
        <v>97</v>
      </c>
    </row>
    <row r="384" spans="1:10" x14ac:dyDescent="0.3">
      <c r="A384" t="s">
        <v>10</v>
      </c>
      <c r="B384">
        <v>13</v>
      </c>
      <c r="C384" t="s">
        <v>59</v>
      </c>
      <c r="D384" t="s">
        <v>794</v>
      </c>
      <c r="E384" t="s">
        <v>795</v>
      </c>
      <c r="F384">
        <v>0</v>
      </c>
      <c r="G384">
        <v>83</v>
      </c>
      <c r="H384">
        <v>90</v>
      </c>
      <c r="I384">
        <v>90</v>
      </c>
      <c r="J384">
        <v>90</v>
      </c>
    </row>
    <row r="385" spans="1:10" x14ac:dyDescent="0.3">
      <c r="A385" t="s">
        <v>10</v>
      </c>
      <c r="B385">
        <v>13</v>
      </c>
      <c r="C385" t="s">
        <v>336</v>
      </c>
      <c r="D385" t="s">
        <v>730</v>
      </c>
      <c r="E385" t="s">
        <v>796</v>
      </c>
      <c r="F385">
        <v>0</v>
      </c>
      <c r="G385">
        <v>78</v>
      </c>
      <c r="H385">
        <v>79</v>
      </c>
      <c r="I385">
        <v>79</v>
      </c>
      <c r="J385">
        <v>79</v>
      </c>
    </row>
    <row r="386" spans="1:10" x14ac:dyDescent="0.3">
      <c r="A386" t="s">
        <v>10</v>
      </c>
      <c r="B386">
        <v>13</v>
      </c>
      <c r="C386" t="s">
        <v>282</v>
      </c>
      <c r="D386" t="s">
        <v>797</v>
      </c>
      <c r="E386" t="s">
        <v>798</v>
      </c>
      <c r="F386">
        <v>0</v>
      </c>
      <c r="G386">
        <v>69</v>
      </c>
      <c r="H386">
        <v>73</v>
      </c>
      <c r="I386">
        <v>73</v>
      </c>
      <c r="J386">
        <v>73</v>
      </c>
    </row>
    <row r="387" spans="1:10" x14ac:dyDescent="0.3">
      <c r="A387" t="s">
        <v>10</v>
      </c>
      <c r="B387">
        <v>13</v>
      </c>
      <c r="C387" t="s">
        <v>739</v>
      </c>
      <c r="D387" t="s">
        <v>799</v>
      </c>
      <c r="E387" t="s">
        <v>800</v>
      </c>
      <c r="F387">
        <v>0</v>
      </c>
      <c r="G387">
        <v>67</v>
      </c>
      <c r="H387">
        <v>64</v>
      </c>
      <c r="I387">
        <v>64</v>
      </c>
      <c r="J387">
        <v>64</v>
      </c>
    </row>
    <row r="388" spans="1:10" x14ac:dyDescent="0.3">
      <c r="A388" t="s">
        <v>10</v>
      </c>
      <c r="B388">
        <v>13</v>
      </c>
      <c r="C388" t="s">
        <v>197</v>
      </c>
      <c r="D388" t="s">
        <v>801</v>
      </c>
      <c r="E388" t="s">
        <v>802</v>
      </c>
      <c r="F388">
        <v>0</v>
      </c>
      <c r="G388">
        <v>54</v>
      </c>
      <c r="H388">
        <v>56</v>
      </c>
      <c r="I388">
        <v>56</v>
      </c>
      <c r="J388">
        <v>56</v>
      </c>
    </row>
    <row r="389" spans="1:10" x14ac:dyDescent="0.3">
      <c r="A389" t="s">
        <v>10</v>
      </c>
      <c r="B389">
        <v>13</v>
      </c>
      <c r="C389" t="s">
        <v>68</v>
      </c>
      <c r="D389" t="s">
        <v>803</v>
      </c>
      <c r="E389" t="s">
        <v>804</v>
      </c>
      <c r="F389">
        <v>0</v>
      </c>
      <c r="G389">
        <v>49</v>
      </c>
      <c r="H389">
        <v>51</v>
      </c>
      <c r="I389">
        <v>51</v>
      </c>
      <c r="J389">
        <v>51</v>
      </c>
    </row>
    <row r="390" spans="1:10" x14ac:dyDescent="0.3">
      <c r="A390" t="s">
        <v>10</v>
      </c>
      <c r="B390">
        <v>13</v>
      </c>
      <c r="C390" t="s">
        <v>80</v>
      </c>
      <c r="D390" t="s">
        <v>805</v>
      </c>
      <c r="E390" t="s">
        <v>806</v>
      </c>
      <c r="F390">
        <v>0</v>
      </c>
      <c r="G390">
        <v>45</v>
      </c>
      <c r="H390">
        <v>46</v>
      </c>
      <c r="I390">
        <v>46</v>
      </c>
      <c r="J390">
        <v>46</v>
      </c>
    </row>
    <row r="391" spans="1:10" x14ac:dyDescent="0.3">
      <c r="A391" t="s">
        <v>10</v>
      </c>
      <c r="B391">
        <v>13</v>
      </c>
      <c r="C391" t="s">
        <v>89</v>
      </c>
      <c r="D391" t="s">
        <v>807</v>
      </c>
      <c r="E391" t="s">
        <v>808</v>
      </c>
      <c r="F391">
        <v>0</v>
      </c>
      <c r="G391">
        <v>36</v>
      </c>
      <c r="H391">
        <v>35</v>
      </c>
      <c r="I391">
        <v>35</v>
      </c>
      <c r="J391">
        <v>35</v>
      </c>
    </row>
    <row r="392" spans="1:10" x14ac:dyDescent="0.3">
      <c r="A392" t="s">
        <v>10</v>
      </c>
      <c r="B392">
        <v>13</v>
      </c>
      <c r="C392" t="s">
        <v>56</v>
      </c>
      <c r="D392" t="s">
        <v>809</v>
      </c>
      <c r="E392" t="s">
        <v>810</v>
      </c>
      <c r="F392">
        <v>0</v>
      </c>
      <c r="G392">
        <v>29</v>
      </c>
      <c r="H392">
        <v>31</v>
      </c>
      <c r="I392">
        <v>31</v>
      </c>
      <c r="J392">
        <v>31</v>
      </c>
    </row>
    <row r="393" spans="1:10" x14ac:dyDescent="0.3">
      <c r="A393" t="s">
        <v>10</v>
      </c>
      <c r="B393">
        <v>13</v>
      </c>
      <c r="C393" t="s">
        <v>77</v>
      </c>
      <c r="D393" t="s">
        <v>732</v>
      </c>
      <c r="E393" t="s">
        <v>811</v>
      </c>
      <c r="F393">
        <v>0</v>
      </c>
      <c r="G393">
        <v>25</v>
      </c>
      <c r="H393">
        <v>26</v>
      </c>
      <c r="I393">
        <v>26</v>
      </c>
      <c r="J393">
        <v>26</v>
      </c>
    </row>
    <row r="394" spans="1:10" x14ac:dyDescent="0.3">
      <c r="A394" t="s">
        <v>10</v>
      </c>
      <c r="B394">
        <v>13</v>
      </c>
      <c r="C394" t="s">
        <v>351</v>
      </c>
      <c r="D394" t="s">
        <v>812</v>
      </c>
      <c r="E394" t="s">
        <v>813</v>
      </c>
      <c r="F394">
        <v>0</v>
      </c>
      <c r="G394">
        <v>23</v>
      </c>
      <c r="H394">
        <v>24</v>
      </c>
      <c r="I394">
        <v>24</v>
      </c>
      <c r="J394">
        <v>24</v>
      </c>
    </row>
    <row r="395" spans="1:10" x14ac:dyDescent="0.3">
      <c r="A395" t="s">
        <v>10</v>
      </c>
      <c r="B395">
        <v>13</v>
      </c>
      <c r="C395" t="s">
        <v>71</v>
      </c>
      <c r="D395" t="s">
        <v>814</v>
      </c>
      <c r="E395" t="s">
        <v>815</v>
      </c>
      <c r="F395">
        <v>0</v>
      </c>
      <c r="G395">
        <v>23</v>
      </c>
      <c r="H395">
        <v>26</v>
      </c>
      <c r="I395">
        <v>26</v>
      </c>
      <c r="J395">
        <v>26</v>
      </c>
    </row>
    <row r="396" spans="1:10" x14ac:dyDescent="0.3">
      <c r="A396" t="s">
        <v>10</v>
      </c>
      <c r="B396">
        <v>13</v>
      </c>
      <c r="C396" t="s">
        <v>74</v>
      </c>
      <c r="D396" t="s">
        <v>816</v>
      </c>
      <c r="E396" t="s">
        <v>817</v>
      </c>
      <c r="F396">
        <v>0</v>
      </c>
      <c r="G396">
        <v>19</v>
      </c>
      <c r="H396">
        <v>20</v>
      </c>
      <c r="I396">
        <v>20</v>
      </c>
      <c r="J396">
        <v>20</v>
      </c>
    </row>
    <row r="397" spans="1:10" x14ac:dyDescent="0.3">
      <c r="A397" t="s">
        <v>10</v>
      </c>
      <c r="B397">
        <v>13</v>
      </c>
      <c r="C397" t="s">
        <v>83</v>
      </c>
      <c r="D397" t="s">
        <v>818</v>
      </c>
      <c r="E397" t="s">
        <v>819</v>
      </c>
      <c r="F397">
        <v>0</v>
      </c>
      <c r="G397">
        <v>12</v>
      </c>
      <c r="H397">
        <v>13</v>
      </c>
      <c r="I397">
        <v>13</v>
      </c>
      <c r="J397">
        <v>13</v>
      </c>
    </row>
    <row r="398" spans="1:10" x14ac:dyDescent="0.3">
      <c r="A398" t="s">
        <v>10</v>
      </c>
      <c r="B398">
        <v>14</v>
      </c>
      <c r="C398" t="s">
        <v>17</v>
      </c>
      <c r="D398" t="s">
        <v>820</v>
      </c>
      <c r="E398" t="s">
        <v>821</v>
      </c>
      <c r="F398">
        <v>0</v>
      </c>
      <c r="G398">
        <v>30112</v>
      </c>
      <c r="H398">
        <v>29930</v>
      </c>
      <c r="I398">
        <v>29930</v>
      </c>
      <c r="J398">
        <v>29930</v>
      </c>
    </row>
    <row r="399" spans="1:10" x14ac:dyDescent="0.3">
      <c r="A399" t="s">
        <v>10</v>
      </c>
      <c r="B399">
        <v>14</v>
      </c>
      <c r="C399" t="s">
        <v>11</v>
      </c>
      <c r="D399" t="s">
        <v>822</v>
      </c>
      <c r="E399" t="s">
        <v>823</v>
      </c>
      <c r="F399">
        <v>0</v>
      </c>
      <c r="G399">
        <v>24693</v>
      </c>
      <c r="H399">
        <v>24880</v>
      </c>
      <c r="I399">
        <v>24880</v>
      </c>
      <c r="J399">
        <v>24880</v>
      </c>
    </row>
    <row r="400" spans="1:10" x14ac:dyDescent="0.3">
      <c r="A400" t="s">
        <v>10</v>
      </c>
      <c r="B400">
        <v>14</v>
      </c>
      <c r="C400" t="s">
        <v>14</v>
      </c>
      <c r="D400" t="s">
        <v>824</v>
      </c>
      <c r="E400" t="s">
        <v>825</v>
      </c>
      <c r="F400">
        <v>0</v>
      </c>
      <c r="G400">
        <v>22770</v>
      </c>
      <c r="H400">
        <v>23580</v>
      </c>
      <c r="I400">
        <v>23580</v>
      </c>
      <c r="J400">
        <v>23580</v>
      </c>
    </row>
    <row r="401" spans="1:10" x14ac:dyDescent="0.3">
      <c r="A401" t="s">
        <v>10</v>
      </c>
      <c r="B401">
        <v>14</v>
      </c>
      <c r="C401" t="s">
        <v>20</v>
      </c>
      <c r="D401" t="s">
        <v>826</v>
      </c>
      <c r="E401" t="s">
        <v>827</v>
      </c>
      <c r="F401">
        <v>0</v>
      </c>
      <c r="G401">
        <v>12557</v>
      </c>
      <c r="H401">
        <v>12849</v>
      </c>
      <c r="I401">
        <v>12849</v>
      </c>
      <c r="J401">
        <v>12849</v>
      </c>
    </row>
    <row r="402" spans="1:10" x14ac:dyDescent="0.3">
      <c r="A402" t="s">
        <v>10</v>
      </c>
      <c r="B402">
        <v>14</v>
      </c>
      <c r="C402" t="s">
        <v>32</v>
      </c>
      <c r="D402" t="s">
        <v>828</v>
      </c>
      <c r="E402" t="s">
        <v>829</v>
      </c>
      <c r="F402">
        <v>0</v>
      </c>
      <c r="G402">
        <v>5320</v>
      </c>
      <c r="H402">
        <v>5431</v>
      </c>
      <c r="I402">
        <v>5431</v>
      </c>
      <c r="J402">
        <v>5431</v>
      </c>
    </row>
    <row r="403" spans="1:10" x14ac:dyDescent="0.3">
      <c r="A403" t="s">
        <v>10</v>
      </c>
      <c r="B403">
        <v>14</v>
      </c>
      <c r="C403" t="s">
        <v>23</v>
      </c>
      <c r="D403" t="s">
        <v>830</v>
      </c>
      <c r="E403" t="s">
        <v>480</v>
      </c>
      <c r="F403">
        <v>0</v>
      </c>
      <c r="G403">
        <v>4617</v>
      </c>
      <c r="H403">
        <v>4603</v>
      </c>
      <c r="I403">
        <v>4603</v>
      </c>
      <c r="J403">
        <v>4603</v>
      </c>
    </row>
    <row r="404" spans="1:10" x14ac:dyDescent="0.3">
      <c r="A404" t="s">
        <v>10</v>
      </c>
      <c r="B404">
        <v>14</v>
      </c>
      <c r="C404" t="s">
        <v>26</v>
      </c>
      <c r="D404" t="s">
        <v>831</v>
      </c>
      <c r="E404" t="s">
        <v>832</v>
      </c>
      <c r="F404">
        <v>0</v>
      </c>
      <c r="G404">
        <v>2274</v>
      </c>
      <c r="H404">
        <v>2327</v>
      </c>
      <c r="I404">
        <v>2327</v>
      </c>
      <c r="J404">
        <v>2327</v>
      </c>
    </row>
    <row r="405" spans="1:10" x14ac:dyDescent="0.3">
      <c r="A405" t="s">
        <v>10</v>
      </c>
      <c r="B405">
        <v>14</v>
      </c>
      <c r="C405" t="s">
        <v>29</v>
      </c>
      <c r="D405" t="s">
        <v>833</v>
      </c>
      <c r="E405" t="s">
        <v>834</v>
      </c>
      <c r="F405">
        <v>0</v>
      </c>
      <c r="G405">
        <v>1265</v>
      </c>
      <c r="H405">
        <v>1296</v>
      </c>
      <c r="I405">
        <v>1296</v>
      </c>
      <c r="J405">
        <v>1296</v>
      </c>
    </row>
    <row r="406" spans="1:10" x14ac:dyDescent="0.3">
      <c r="A406" t="s">
        <v>10</v>
      </c>
      <c r="B406">
        <v>14</v>
      </c>
      <c r="C406" t="s">
        <v>38</v>
      </c>
      <c r="D406" t="s">
        <v>835</v>
      </c>
      <c r="E406" t="s">
        <v>836</v>
      </c>
      <c r="F406">
        <v>0</v>
      </c>
      <c r="G406">
        <v>348</v>
      </c>
      <c r="H406">
        <v>356</v>
      </c>
      <c r="I406">
        <v>356</v>
      </c>
      <c r="J406">
        <v>356</v>
      </c>
    </row>
    <row r="407" spans="1:10" x14ac:dyDescent="0.3">
      <c r="A407" t="s">
        <v>10</v>
      </c>
      <c r="B407">
        <v>14</v>
      </c>
      <c r="C407" t="s">
        <v>41</v>
      </c>
      <c r="D407" t="s">
        <v>837</v>
      </c>
      <c r="E407" t="s">
        <v>838</v>
      </c>
      <c r="F407">
        <v>0</v>
      </c>
      <c r="G407">
        <v>221</v>
      </c>
      <c r="H407">
        <v>224</v>
      </c>
      <c r="I407">
        <v>224</v>
      </c>
      <c r="J407">
        <v>224</v>
      </c>
    </row>
    <row r="408" spans="1:10" x14ac:dyDescent="0.3">
      <c r="A408" t="s">
        <v>10</v>
      </c>
      <c r="B408">
        <v>14</v>
      </c>
      <c r="C408" t="s">
        <v>47</v>
      </c>
      <c r="D408" t="s">
        <v>839</v>
      </c>
      <c r="E408" t="s">
        <v>840</v>
      </c>
      <c r="F408">
        <v>0</v>
      </c>
      <c r="G408">
        <v>207</v>
      </c>
      <c r="H408">
        <v>215</v>
      </c>
      <c r="I408">
        <v>215</v>
      </c>
      <c r="J408">
        <v>215</v>
      </c>
    </row>
    <row r="409" spans="1:10" x14ac:dyDescent="0.3">
      <c r="A409" t="s">
        <v>10</v>
      </c>
      <c r="B409">
        <v>14</v>
      </c>
      <c r="C409" t="s">
        <v>53</v>
      </c>
      <c r="D409" t="s">
        <v>841</v>
      </c>
      <c r="E409" t="s">
        <v>842</v>
      </c>
      <c r="F409">
        <v>0</v>
      </c>
      <c r="G409">
        <v>192</v>
      </c>
      <c r="H409">
        <v>204</v>
      </c>
      <c r="I409">
        <v>204</v>
      </c>
      <c r="J409">
        <v>204</v>
      </c>
    </row>
    <row r="410" spans="1:10" x14ac:dyDescent="0.3">
      <c r="A410" t="s">
        <v>10</v>
      </c>
      <c r="B410">
        <v>14</v>
      </c>
      <c r="C410" t="s">
        <v>44</v>
      </c>
      <c r="D410" t="s">
        <v>843</v>
      </c>
      <c r="E410" t="s">
        <v>844</v>
      </c>
      <c r="F410">
        <v>0</v>
      </c>
      <c r="G410">
        <v>189</v>
      </c>
      <c r="H410">
        <v>191</v>
      </c>
      <c r="I410">
        <v>191</v>
      </c>
      <c r="J410">
        <v>191</v>
      </c>
    </row>
    <row r="411" spans="1:10" x14ac:dyDescent="0.3">
      <c r="A411" t="s">
        <v>10</v>
      </c>
      <c r="B411">
        <v>14</v>
      </c>
      <c r="C411" t="s">
        <v>845</v>
      </c>
      <c r="D411" t="s">
        <v>846</v>
      </c>
      <c r="E411" t="s">
        <v>847</v>
      </c>
      <c r="F411">
        <v>0</v>
      </c>
      <c r="G411">
        <v>184</v>
      </c>
      <c r="H411">
        <v>192</v>
      </c>
      <c r="I411">
        <v>192</v>
      </c>
      <c r="J411">
        <v>192</v>
      </c>
    </row>
    <row r="412" spans="1:10" x14ac:dyDescent="0.3">
      <c r="A412" t="s">
        <v>10</v>
      </c>
      <c r="B412">
        <v>14</v>
      </c>
      <c r="C412" t="s">
        <v>118</v>
      </c>
      <c r="D412" t="s">
        <v>848</v>
      </c>
      <c r="E412" t="s">
        <v>849</v>
      </c>
      <c r="F412">
        <v>0</v>
      </c>
      <c r="G412">
        <v>150</v>
      </c>
      <c r="H412">
        <v>153</v>
      </c>
      <c r="I412">
        <v>153</v>
      </c>
      <c r="J412">
        <v>153</v>
      </c>
    </row>
    <row r="413" spans="1:10" x14ac:dyDescent="0.3">
      <c r="A413" t="s">
        <v>10</v>
      </c>
      <c r="B413">
        <v>14</v>
      </c>
      <c r="C413" t="s">
        <v>50</v>
      </c>
      <c r="D413" t="s">
        <v>850</v>
      </c>
      <c r="E413" t="s">
        <v>556</v>
      </c>
      <c r="F413">
        <v>0</v>
      </c>
      <c r="G413">
        <v>133</v>
      </c>
      <c r="H413">
        <v>137</v>
      </c>
      <c r="I413">
        <v>137</v>
      </c>
      <c r="J413">
        <v>137</v>
      </c>
    </row>
    <row r="414" spans="1:10" x14ac:dyDescent="0.3">
      <c r="A414" t="s">
        <v>10</v>
      </c>
      <c r="B414">
        <v>14</v>
      </c>
      <c r="C414" t="s">
        <v>127</v>
      </c>
      <c r="D414" t="s">
        <v>851</v>
      </c>
      <c r="E414" t="s">
        <v>852</v>
      </c>
      <c r="F414">
        <v>0</v>
      </c>
      <c r="G414">
        <v>126</v>
      </c>
      <c r="H414">
        <v>131</v>
      </c>
      <c r="I414">
        <v>131</v>
      </c>
      <c r="J414">
        <v>131</v>
      </c>
    </row>
    <row r="415" spans="1:10" x14ac:dyDescent="0.3">
      <c r="A415" t="s">
        <v>10</v>
      </c>
      <c r="B415">
        <v>14</v>
      </c>
      <c r="C415" t="s">
        <v>35</v>
      </c>
      <c r="D415" t="s">
        <v>853</v>
      </c>
      <c r="E415" t="s">
        <v>854</v>
      </c>
      <c r="F415">
        <v>0</v>
      </c>
      <c r="G415">
        <v>125</v>
      </c>
      <c r="H415">
        <v>122</v>
      </c>
      <c r="I415">
        <v>122</v>
      </c>
      <c r="J415">
        <v>122</v>
      </c>
    </row>
    <row r="416" spans="1:10" x14ac:dyDescent="0.3">
      <c r="A416" t="s">
        <v>10</v>
      </c>
      <c r="B416">
        <v>14</v>
      </c>
      <c r="C416" t="s">
        <v>59</v>
      </c>
      <c r="D416" t="s">
        <v>855</v>
      </c>
      <c r="E416" t="s">
        <v>856</v>
      </c>
      <c r="F416">
        <v>0</v>
      </c>
      <c r="G416">
        <v>79</v>
      </c>
      <c r="H416">
        <v>74</v>
      </c>
      <c r="I416">
        <v>74</v>
      </c>
      <c r="J416">
        <v>74</v>
      </c>
    </row>
    <row r="417" spans="1:10" x14ac:dyDescent="0.3">
      <c r="A417" t="s">
        <v>10</v>
      </c>
      <c r="B417">
        <v>14</v>
      </c>
      <c r="C417" t="s">
        <v>200</v>
      </c>
      <c r="D417" t="s">
        <v>857</v>
      </c>
      <c r="E417" t="s">
        <v>858</v>
      </c>
      <c r="F417">
        <v>0</v>
      </c>
      <c r="G417">
        <v>79</v>
      </c>
      <c r="H417">
        <v>83</v>
      </c>
      <c r="I417">
        <v>83</v>
      </c>
      <c r="J417">
        <v>83</v>
      </c>
    </row>
    <row r="418" spans="1:10" x14ac:dyDescent="0.3">
      <c r="A418" t="s">
        <v>10</v>
      </c>
      <c r="B418">
        <v>14</v>
      </c>
      <c r="C418" t="s">
        <v>71</v>
      </c>
      <c r="D418" t="s">
        <v>859</v>
      </c>
      <c r="E418" t="s">
        <v>860</v>
      </c>
      <c r="F418">
        <v>0</v>
      </c>
      <c r="G418">
        <v>69</v>
      </c>
      <c r="H418">
        <v>65</v>
      </c>
      <c r="I418">
        <v>65</v>
      </c>
      <c r="J418">
        <v>65</v>
      </c>
    </row>
    <row r="419" spans="1:10" x14ac:dyDescent="0.3">
      <c r="A419" t="s">
        <v>10</v>
      </c>
      <c r="B419">
        <v>14</v>
      </c>
      <c r="C419" t="s">
        <v>197</v>
      </c>
      <c r="D419" t="s">
        <v>861</v>
      </c>
      <c r="E419" t="s">
        <v>862</v>
      </c>
      <c r="F419">
        <v>0</v>
      </c>
      <c r="G419">
        <v>48</v>
      </c>
      <c r="H419">
        <v>52</v>
      </c>
      <c r="I419">
        <v>52</v>
      </c>
      <c r="J419">
        <v>52</v>
      </c>
    </row>
    <row r="420" spans="1:10" x14ac:dyDescent="0.3">
      <c r="A420" t="s">
        <v>10</v>
      </c>
      <c r="B420">
        <v>14</v>
      </c>
      <c r="C420" t="s">
        <v>282</v>
      </c>
      <c r="D420" t="s">
        <v>863</v>
      </c>
      <c r="E420" t="s">
        <v>864</v>
      </c>
      <c r="F420">
        <v>0</v>
      </c>
      <c r="G420">
        <v>44</v>
      </c>
      <c r="H420">
        <v>49</v>
      </c>
      <c r="I420">
        <v>49</v>
      </c>
      <c r="J420">
        <v>49</v>
      </c>
    </row>
    <row r="421" spans="1:10" x14ac:dyDescent="0.3">
      <c r="A421" t="s">
        <v>10</v>
      </c>
      <c r="B421">
        <v>14</v>
      </c>
      <c r="C421" t="s">
        <v>89</v>
      </c>
      <c r="D421" t="s">
        <v>865</v>
      </c>
      <c r="E421" t="s">
        <v>866</v>
      </c>
      <c r="F421">
        <v>0</v>
      </c>
      <c r="G421">
        <v>43</v>
      </c>
      <c r="H421">
        <v>44</v>
      </c>
      <c r="I421">
        <v>44</v>
      </c>
      <c r="J421">
        <v>44</v>
      </c>
    </row>
    <row r="422" spans="1:10" x14ac:dyDescent="0.3">
      <c r="A422" t="s">
        <v>10</v>
      </c>
      <c r="B422">
        <v>14</v>
      </c>
      <c r="C422" t="s">
        <v>80</v>
      </c>
      <c r="D422" t="s">
        <v>867</v>
      </c>
      <c r="E422" t="s">
        <v>868</v>
      </c>
      <c r="F422">
        <v>0</v>
      </c>
      <c r="G422">
        <v>43</v>
      </c>
      <c r="H422">
        <v>43</v>
      </c>
      <c r="I422">
        <v>43</v>
      </c>
      <c r="J422">
        <v>43</v>
      </c>
    </row>
    <row r="423" spans="1:10" x14ac:dyDescent="0.3">
      <c r="A423" t="s">
        <v>10</v>
      </c>
      <c r="B423">
        <v>14</v>
      </c>
      <c r="C423" t="s">
        <v>56</v>
      </c>
      <c r="D423" t="s">
        <v>869</v>
      </c>
      <c r="E423" t="s">
        <v>870</v>
      </c>
      <c r="F423">
        <v>0</v>
      </c>
      <c r="G423">
        <v>42</v>
      </c>
      <c r="H423">
        <v>44</v>
      </c>
      <c r="I423">
        <v>44</v>
      </c>
      <c r="J423">
        <v>44</v>
      </c>
    </row>
    <row r="424" spans="1:10" x14ac:dyDescent="0.3">
      <c r="A424" t="s">
        <v>10</v>
      </c>
      <c r="B424">
        <v>14</v>
      </c>
      <c r="C424" t="s">
        <v>83</v>
      </c>
      <c r="D424" t="s">
        <v>871</v>
      </c>
      <c r="E424" t="s">
        <v>872</v>
      </c>
      <c r="F424">
        <v>0</v>
      </c>
      <c r="G424">
        <v>42</v>
      </c>
      <c r="H424">
        <v>41</v>
      </c>
      <c r="I424">
        <v>41</v>
      </c>
      <c r="J424">
        <v>41</v>
      </c>
    </row>
    <row r="425" spans="1:10" x14ac:dyDescent="0.3">
      <c r="A425" t="s">
        <v>10</v>
      </c>
      <c r="B425">
        <v>14</v>
      </c>
      <c r="C425" t="s">
        <v>74</v>
      </c>
      <c r="D425" t="s">
        <v>873</v>
      </c>
      <c r="E425" t="s">
        <v>874</v>
      </c>
      <c r="F425">
        <v>0</v>
      </c>
      <c r="G425">
        <v>30</v>
      </c>
      <c r="H425">
        <v>34</v>
      </c>
      <c r="I425">
        <v>34</v>
      </c>
      <c r="J425">
        <v>34</v>
      </c>
    </row>
    <row r="426" spans="1:10" x14ac:dyDescent="0.3">
      <c r="A426" t="s">
        <v>10</v>
      </c>
      <c r="B426">
        <v>14</v>
      </c>
      <c r="C426" t="s">
        <v>77</v>
      </c>
      <c r="D426" t="s">
        <v>875</v>
      </c>
      <c r="E426" t="s">
        <v>876</v>
      </c>
      <c r="F426">
        <v>0</v>
      </c>
      <c r="G426">
        <v>23</v>
      </c>
      <c r="H426">
        <v>23</v>
      </c>
      <c r="I426">
        <v>23</v>
      </c>
      <c r="J426">
        <v>23</v>
      </c>
    </row>
    <row r="427" spans="1:10" x14ac:dyDescent="0.3">
      <c r="A427" t="s">
        <v>10</v>
      </c>
      <c r="B427">
        <v>14</v>
      </c>
      <c r="C427" t="s">
        <v>211</v>
      </c>
      <c r="D427" t="s">
        <v>877</v>
      </c>
      <c r="E427" t="s">
        <v>757</v>
      </c>
      <c r="F427">
        <v>0</v>
      </c>
      <c r="G427">
        <v>18</v>
      </c>
      <c r="H427">
        <v>18</v>
      </c>
      <c r="I427">
        <v>18</v>
      </c>
      <c r="J427">
        <v>18</v>
      </c>
    </row>
    <row r="428" spans="1:10" x14ac:dyDescent="0.3">
      <c r="A428" t="s">
        <v>10</v>
      </c>
      <c r="B428">
        <v>14</v>
      </c>
      <c r="C428" t="s">
        <v>62</v>
      </c>
      <c r="D428" t="s">
        <v>878</v>
      </c>
      <c r="E428" t="s">
        <v>879</v>
      </c>
      <c r="F428">
        <v>0</v>
      </c>
      <c r="G428">
        <v>18</v>
      </c>
      <c r="H428">
        <v>18</v>
      </c>
      <c r="I428">
        <v>18</v>
      </c>
      <c r="J428">
        <v>18</v>
      </c>
    </row>
    <row r="429" spans="1:10" x14ac:dyDescent="0.3">
      <c r="A429" t="s">
        <v>10</v>
      </c>
      <c r="B429">
        <v>14</v>
      </c>
      <c r="C429" t="s">
        <v>86</v>
      </c>
      <c r="D429" t="s">
        <v>880</v>
      </c>
      <c r="E429" t="s">
        <v>881</v>
      </c>
      <c r="F429">
        <v>0</v>
      </c>
      <c r="G429">
        <v>9</v>
      </c>
      <c r="H429">
        <v>9</v>
      </c>
      <c r="I429">
        <v>9</v>
      </c>
      <c r="J429">
        <v>9</v>
      </c>
    </row>
    <row r="430" spans="1:10" x14ac:dyDescent="0.3">
      <c r="A430" t="s">
        <v>10</v>
      </c>
      <c r="B430">
        <v>15</v>
      </c>
      <c r="C430" t="s">
        <v>11</v>
      </c>
      <c r="D430" t="s">
        <v>882</v>
      </c>
      <c r="E430" t="s">
        <v>883</v>
      </c>
      <c r="F430">
        <v>0</v>
      </c>
      <c r="G430">
        <v>30688</v>
      </c>
      <c r="H430">
        <v>30407</v>
      </c>
      <c r="I430">
        <v>30407</v>
      </c>
      <c r="J430">
        <v>30407</v>
      </c>
    </row>
    <row r="431" spans="1:10" x14ac:dyDescent="0.3">
      <c r="A431" t="s">
        <v>10</v>
      </c>
      <c r="B431">
        <v>15</v>
      </c>
      <c r="C431" t="s">
        <v>17</v>
      </c>
      <c r="D431" t="s">
        <v>884</v>
      </c>
      <c r="E431" t="s">
        <v>885</v>
      </c>
      <c r="F431">
        <v>0</v>
      </c>
      <c r="G431">
        <v>29126</v>
      </c>
      <c r="H431">
        <v>28822</v>
      </c>
      <c r="I431">
        <v>28822</v>
      </c>
      <c r="J431">
        <v>28822</v>
      </c>
    </row>
    <row r="432" spans="1:10" x14ac:dyDescent="0.3">
      <c r="A432" t="s">
        <v>10</v>
      </c>
      <c r="B432">
        <v>15</v>
      </c>
      <c r="C432" t="s">
        <v>14</v>
      </c>
      <c r="D432" t="s">
        <v>886</v>
      </c>
      <c r="E432" t="s">
        <v>887</v>
      </c>
      <c r="F432">
        <v>0</v>
      </c>
      <c r="G432">
        <v>19859</v>
      </c>
      <c r="H432">
        <v>20280</v>
      </c>
      <c r="I432">
        <v>20280</v>
      </c>
      <c r="J432">
        <v>20280</v>
      </c>
    </row>
    <row r="433" spans="1:10" x14ac:dyDescent="0.3">
      <c r="A433" t="s">
        <v>10</v>
      </c>
      <c r="B433">
        <v>15</v>
      </c>
      <c r="C433" t="s">
        <v>20</v>
      </c>
      <c r="D433" t="s">
        <v>888</v>
      </c>
      <c r="E433" t="s">
        <v>889</v>
      </c>
      <c r="F433">
        <v>0</v>
      </c>
      <c r="G433">
        <v>8392</v>
      </c>
      <c r="H433">
        <v>8549</v>
      </c>
      <c r="I433">
        <v>8549</v>
      </c>
      <c r="J433">
        <v>8549</v>
      </c>
    </row>
    <row r="434" spans="1:10" x14ac:dyDescent="0.3">
      <c r="A434" t="s">
        <v>10</v>
      </c>
      <c r="B434">
        <v>15</v>
      </c>
      <c r="C434" t="s">
        <v>23</v>
      </c>
      <c r="D434" t="s">
        <v>890</v>
      </c>
      <c r="E434" t="s">
        <v>891</v>
      </c>
      <c r="F434">
        <v>0</v>
      </c>
      <c r="G434">
        <v>3449</v>
      </c>
      <c r="H434">
        <v>3367</v>
      </c>
      <c r="I434">
        <v>3367</v>
      </c>
      <c r="J434">
        <v>3367</v>
      </c>
    </row>
    <row r="435" spans="1:10" x14ac:dyDescent="0.3">
      <c r="A435" t="s">
        <v>10</v>
      </c>
      <c r="B435">
        <v>15</v>
      </c>
      <c r="C435" t="s">
        <v>26</v>
      </c>
      <c r="D435" t="s">
        <v>892</v>
      </c>
      <c r="E435" t="s">
        <v>893</v>
      </c>
      <c r="F435">
        <v>0</v>
      </c>
      <c r="G435">
        <v>1807</v>
      </c>
      <c r="H435">
        <v>1857</v>
      </c>
      <c r="I435">
        <v>1857</v>
      </c>
      <c r="J435">
        <v>1857</v>
      </c>
    </row>
    <row r="436" spans="1:10" x14ac:dyDescent="0.3">
      <c r="A436" t="s">
        <v>10</v>
      </c>
      <c r="B436">
        <v>15</v>
      </c>
      <c r="C436" t="s">
        <v>29</v>
      </c>
      <c r="D436" t="s">
        <v>894</v>
      </c>
      <c r="E436" t="s">
        <v>895</v>
      </c>
      <c r="F436">
        <v>0</v>
      </c>
      <c r="G436">
        <v>600</v>
      </c>
      <c r="H436">
        <v>600</v>
      </c>
      <c r="I436">
        <v>600</v>
      </c>
      <c r="J436">
        <v>600</v>
      </c>
    </row>
    <row r="437" spans="1:10" x14ac:dyDescent="0.3">
      <c r="A437" t="s">
        <v>10</v>
      </c>
      <c r="B437">
        <v>15</v>
      </c>
      <c r="C437" t="s">
        <v>32</v>
      </c>
      <c r="D437" t="s">
        <v>896</v>
      </c>
      <c r="E437" t="s">
        <v>897</v>
      </c>
      <c r="F437">
        <v>0</v>
      </c>
      <c r="G437">
        <v>344</v>
      </c>
      <c r="H437">
        <v>345</v>
      </c>
      <c r="I437">
        <v>345</v>
      </c>
      <c r="J437">
        <v>345</v>
      </c>
    </row>
    <row r="438" spans="1:10" x14ac:dyDescent="0.3">
      <c r="A438" t="s">
        <v>10</v>
      </c>
      <c r="B438">
        <v>15</v>
      </c>
      <c r="C438" t="s">
        <v>53</v>
      </c>
      <c r="D438" t="s">
        <v>601</v>
      </c>
      <c r="E438" t="s">
        <v>898</v>
      </c>
      <c r="F438">
        <v>0</v>
      </c>
      <c r="G438">
        <v>311</v>
      </c>
      <c r="H438">
        <v>313</v>
      </c>
      <c r="I438">
        <v>313</v>
      </c>
      <c r="J438">
        <v>313</v>
      </c>
    </row>
    <row r="439" spans="1:10" x14ac:dyDescent="0.3">
      <c r="A439" t="s">
        <v>10</v>
      </c>
      <c r="B439">
        <v>15</v>
      </c>
      <c r="C439" t="s">
        <v>118</v>
      </c>
      <c r="D439" t="s">
        <v>899</v>
      </c>
      <c r="E439" t="s">
        <v>900</v>
      </c>
      <c r="F439">
        <v>0</v>
      </c>
      <c r="G439">
        <v>242</v>
      </c>
      <c r="H439">
        <v>250</v>
      </c>
      <c r="I439">
        <v>250</v>
      </c>
      <c r="J439">
        <v>250</v>
      </c>
    </row>
    <row r="440" spans="1:10" x14ac:dyDescent="0.3">
      <c r="A440" t="s">
        <v>10</v>
      </c>
      <c r="B440">
        <v>15</v>
      </c>
      <c r="C440" t="s">
        <v>59</v>
      </c>
      <c r="D440" t="s">
        <v>901</v>
      </c>
      <c r="E440" t="s">
        <v>902</v>
      </c>
      <c r="F440">
        <v>0</v>
      </c>
      <c r="G440">
        <v>210</v>
      </c>
      <c r="H440">
        <v>202</v>
      </c>
      <c r="I440">
        <v>202</v>
      </c>
      <c r="J440">
        <v>202</v>
      </c>
    </row>
    <row r="441" spans="1:10" x14ac:dyDescent="0.3">
      <c r="A441" t="s">
        <v>10</v>
      </c>
      <c r="B441">
        <v>15</v>
      </c>
      <c r="C441" t="s">
        <v>44</v>
      </c>
      <c r="D441" t="s">
        <v>903</v>
      </c>
      <c r="E441" t="s">
        <v>904</v>
      </c>
      <c r="F441">
        <v>0</v>
      </c>
      <c r="G441">
        <v>201</v>
      </c>
      <c r="H441">
        <v>199</v>
      </c>
      <c r="I441">
        <v>199</v>
      </c>
      <c r="J441">
        <v>199</v>
      </c>
    </row>
    <row r="442" spans="1:10" x14ac:dyDescent="0.3">
      <c r="A442" t="s">
        <v>10</v>
      </c>
      <c r="B442">
        <v>15</v>
      </c>
      <c r="C442" t="s">
        <v>50</v>
      </c>
      <c r="D442" t="s">
        <v>905</v>
      </c>
      <c r="E442" t="s">
        <v>906</v>
      </c>
      <c r="F442">
        <v>0</v>
      </c>
      <c r="G442">
        <v>161</v>
      </c>
      <c r="H442">
        <v>159</v>
      </c>
      <c r="I442">
        <v>159</v>
      </c>
      <c r="J442">
        <v>159</v>
      </c>
    </row>
    <row r="443" spans="1:10" x14ac:dyDescent="0.3">
      <c r="A443" t="s">
        <v>10</v>
      </c>
      <c r="B443">
        <v>15</v>
      </c>
      <c r="C443" t="s">
        <v>47</v>
      </c>
      <c r="D443" t="s">
        <v>39</v>
      </c>
      <c r="E443" t="s">
        <v>907</v>
      </c>
      <c r="F443">
        <v>0</v>
      </c>
      <c r="G443">
        <v>112</v>
      </c>
      <c r="H443">
        <v>110</v>
      </c>
      <c r="I443">
        <v>110</v>
      </c>
      <c r="J443">
        <v>110</v>
      </c>
    </row>
    <row r="444" spans="1:10" x14ac:dyDescent="0.3">
      <c r="A444" t="s">
        <v>10</v>
      </c>
      <c r="B444">
        <v>15</v>
      </c>
      <c r="C444" t="s">
        <v>127</v>
      </c>
      <c r="D444" t="s">
        <v>908</v>
      </c>
      <c r="E444" t="s">
        <v>909</v>
      </c>
      <c r="F444">
        <v>0</v>
      </c>
      <c r="G444">
        <v>111</v>
      </c>
      <c r="H444">
        <v>110</v>
      </c>
      <c r="I444">
        <v>110</v>
      </c>
      <c r="J444">
        <v>110</v>
      </c>
    </row>
    <row r="445" spans="1:10" x14ac:dyDescent="0.3">
      <c r="A445" t="s">
        <v>10</v>
      </c>
      <c r="B445">
        <v>15</v>
      </c>
      <c r="C445" t="s">
        <v>41</v>
      </c>
      <c r="D445" t="s">
        <v>910</v>
      </c>
      <c r="E445" t="s">
        <v>911</v>
      </c>
      <c r="F445">
        <v>0</v>
      </c>
      <c r="G445">
        <v>97</v>
      </c>
      <c r="H445">
        <v>100</v>
      </c>
      <c r="I445">
        <v>100</v>
      </c>
      <c r="J445">
        <v>100</v>
      </c>
    </row>
    <row r="446" spans="1:10" x14ac:dyDescent="0.3">
      <c r="A446" t="s">
        <v>10</v>
      </c>
      <c r="B446">
        <v>15</v>
      </c>
      <c r="C446" t="s">
        <v>351</v>
      </c>
      <c r="D446" t="s">
        <v>912</v>
      </c>
      <c r="E446" t="s">
        <v>913</v>
      </c>
      <c r="F446">
        <v>0</v>
      </c>
      <c r="G446">
        <v>90</v>
      </c>
      <c r="H446">
        <v>87</v>
      </c>
      <c r="I446">
        <v>87</v>
      </c>
      <c r="J446">
        <v>87</v>
      </c>
    </row>
    <row r="447" spans="1:10" x14ac:dyDescent="0.3">
      <c r="A447" t="s">
        <v>10</v>
      </c>
      <c r="B447">
        <v>15</v>
      </c>
      <c r="C447" t="s">
        <v>74</v>
      </c>
      <c r="D447" t="s">
        <v>914</v>
      </c>
      <c r="E447" t="s">
        <v>915</v>
      </c>
      <c r="F447">
        <v>0</v>
      </c>
      <c r="G447">
        <v>80</v>
      </c>
      <c r="H447">
        <v>74</v>
      </c>
      <c r="I447">
        <v>74</v>
      </c>
      <c r="J447">
        <v>74</v>
      </c>
    </row>
    <row r="448" spans="1:10" x14ac:dyDescent="0.3">
      <c r="A448" t="s">
        <v>10</v>
      </c>
      <c r="B448">
        <v>15</v>
      </c>
      <c r="C448" t="s">
        <v>89</v>
      </c>
      <c r="D448" t="s">
        <v>916</v>
      </c>
      <c r="E448" t="s">
        <v>917</v>
      </c>
      <c r="F448">
        <v>0</v>
      </c>
      <c r="G448">
        <v>73</v>
      </c>
      <c r="H448">
        <v>74</v>
      </c>
      <c r="I448">
        <v>74</v>
      </c>
      <c r="J448">
        <v>74</v>
      </c>
    </row>
    <row r="449" spans="1:10" x14ac:dyDescent="0.3">
      <c r="A449" t="s">
        <v>10</v>
      </c>
      <c r="B449">
        <v>15</v>
      </c>
      <c r="C449" t="s">
        <v>35</v>
      </c>
      <c r="D449" t="s">
        <v>918</v>
      </c>
      <c r="E449" t="s">
        <v>919</v>
      </c>
      <c r="F449">
        <v>0</v>
      </c>
      <c r="G449">
        <v>71</v>
      </c>
      <c r="H449">
        <v>73</v>
      </c>
      <c r="I449">
        <v>73</v>
      </c>
      <c r="J449">
        <v>73</v>
      </c>
    </row>
    <row r="450" spans="1:10" x14ac:dyDescent="0.3">
      <c r="A450" t="s">
        <v>10</v>
      </c>
      <c r="B450">
        <v>15</v>
      </c>
      <c r="C450" t="s">
        <v>71</v>
      </c>
      <c r="D450" t="s">
        <v>920</v>
      </c>
      <c r="E450" t="s">
        <v>921</v>
      </c>
      <c r="F450">
        <v>0</v>
      </c>
      <c r="G450">
        <v>69</v>
      </c>
      <c r="H450">
        <v>67</v>
      </c>
      <c r="I450">
        <v>67</v>
      </c>
      <c r="J450">
        <v>67</v>
      </c>
    </row>
    <row r="451" spans="1:10" x14ac:dyDescent="0.3">
      <c r="A451" t="s">
        <v>10</v>
      </c>
      <c r="B451">
        <v>15</v>
      </c>
      <c r="C451" t="s">
        <v>77</v>
      </c>
      <c r="D451" t="s">
        <v>922</v>
      </c>
      <c r="E451" t="s">
        <v>923</v>
      </c>
      <c r="F451">
        <v>0</v>
      </c>
      <c r="G451">
        <v>50</v>
      </c>
      <c r="H451">
        <v>48</v>
      </c>
      <c r="I451">
        <v>48</v>
      </c>
      <c r="J451">
        <v>48</v>
      </c>
    </row>
    <row r="452" spans="1:10" x14ac:dyDescent="0.3">
      <c r="A452" t="s">
        <v>10</v>
      </c>
      <c r="B452">
        <v>15</v>
      </c>
      <c r="C452" t="s">
        <v>282</v>
      </c>
      <c r="D452" t="s">
        <v>924</v>
      </c>
      <c r="E452" t="s">
        <v>925</v>
      </c>
      <c r="F452">
        <v>0</v>
      </c>
      <c r="G452">
        <v>34</v>
      </c>
      <c r="H452">
        <v>34</v>
      </c>
      <c r="I452">
        <v>34</v>
      </c>
      <c r="J452">
        <v>34</v>
      </c>
    </row>
    <row r="453" spans="1:10" x14ac:dyDescent="0.3">
      <c r="A453" t="s">
        <v>10</v>
      </c>
      <c r="B453">
        <v>15</v>
      </c>
      <c r="C453" t="s">
        <v>86</v>
      </c>
      <c r="D453" t="s">
        <v>926</v>
      </c>
      <c r="E453" t="s">
        <v>927</v>
      </c>
      <c r="F453">
        <v>0</v>
      </c>
      <c r="G453">
        <v>31</v>
      </c>
      <c r="H453">
        <v>32</v>
      </c>
      <c r="I453">
        <v>32</v>
      </c>
      <c r="J453">
        <v>32</v>
      </c>
    </row>
    <row r="454" spans="1:10" x14ac:dyDescent="0.3">
      <c r="A454" t="s">
        <v>10</v>
      </c>
      <c r="B454">
        <v>15</v>
      </c>
      <c r="C454" t="s">
        <v>80</v>
      </c>
      <c r="D454" t="s">
        <v>928</v>
      </c>
      <c r="E454" t="s">
        <v>868</v>
      </c>
      <c r="F454">
        <v>0</v>
      </c>
      <c r="G454">
        <v>25</v>
      </c>
      <c r="H454">
        <v>23</v>
      </c>
      <c r="I454">
        <v>23</v>
      </c>
      <c r="J454">
        <v>23</v>
      </c>
    </row>
    <row r="455" spans="1:10" x14ac:dyDescent="0.3">
      <c r="A455" t="s">
        <v>10</v>
      </c>
      <c r="B455">
        <v>15</v>
      </c>
      <c r="C455" t="s">
        <v>150</v>
      </c>
      <c r="D455" t="s">
        <v>929</v>
      </c>
      <c r="E455" t="s">
        <v>930</v>
      </c>
      <c r="F455">
        <v>0</v>
      </c>
      <c r="G455">
        <v>24</v>
      </c>
      <c r="H455">
        <v>22</v>
      </c>
      <c r="I455">
        <v>22</v>
      </c>
      <c r="J455">
        <v>22</v>
      </c>
    </row>
    <row r="456" spans="1:10" x14ac:dyDescent="0.3">
      <c r="A456" t="s">
        <v>10</v>
      </c>
      <c r="B456">
        <v>15</v>
      </c>
      <c r="C456" t="s">
        <v>56</v>
      </c>
      <c r="D456" t="s">
        <v>931</v>
      </c>
      <c r="E456" t="s">
        <v>932</v>
      </c>
      <c r="F456">
        <v>0</v>
      </c>
      <c r="G456">
        <v>19</v>
      </c>
      <c r="H456">
        <v>18</v>
      </c>
      <c r="I456">
        <v>18</v>
      </c>
      <c r="J456">
        <v>18</v>
      </c>
    </row>
    <row r="457" spans="1:10" x14ac:dyDescent="0.3">
      <c r="A457" t="s">
        <v>10</v>
      </c>
      <c r="B457">
        <v>15</v>
      </c>
      <c r="C457" t="s">
        <v>197</v>
      </c>
      <c r="D457" t="s">
        <v>933</v>
      </c>
      <c r="E457" t="s">
        <v>934</v>
      </c>
      <c r="F457">
        <v>0</v>
      </c>
      <c r="G457">
        <v>17</v>
      </c>
      <c r="H457">
        <v>16</v>
      </c>
      <c r="I457">
        <v>16</v>
      </c>
      <c r="J457">
        <v>16</v>
      </c>
    </row>
    <row r="458" spans="1:10" x14ac:dyDescent="0.3">
      <c r="A458" t="s">
        <v>10</v>
      </c>
      <c r="B458">
        <v>15</v>
      </c>
      <c r="C458" t="s">
        <v>141</v>
      </c>
      <c r="D458" t="s">
        <v>935</v>
      </c>
      <c r="E458" t="s">
        <v>936</v>
      </c>
      <c r="F458">
        <v>0</v>
      </c>
      <c r="G458">
        <v>16</v>
      </c>
      <c r="H458">
        <v>15</v>
      </c>
      <c r="I458">
        <v>15</v>
      </c>
      <c r="J458">
        <v>15</v>
      </c>
    </row>
    <row r="459" spans="1:10" x14ac:dyDescent="0.3">
      <c r="A459" t="s">
        <v>10</v>
      </c>
      <c r="B459">
        <v>15</v>
      </c>
      <c r="C459" t="s">
        <v>275</v>
      </c>
      <c r="D459" t="s">
        <v>840</v>
      </c>
      <c r="E459" t="s">
        <v>937</v>
      </c>
      <c r="F459">
        <v>0</v>
      </c>
      <c r="G459">
        <v>15</v>
      </c>
      <c r="H459">
        <v>14</v>
      </c>
      <c r="I459">
        <v>14</v>
      </c>
      <c r="J459">
        <v>14</v>
      </c>
    </row>
    <row r="460" spans="1:10" x14ac:dyDescent="0.3">
      <c r="A460" t="s">
        <v>10</v>
      </c>
      <c r="B460">
        <v>15</v>
      </c>
      <c r="C460" t="s">
        <v>62</v>
      </c>
      <c r="D460" t="s">
        <v>354</v>
      </c>
      <c r="E460" t="s">
        <v>938</v>
      </c>
      <c r="F460">
        <v>0</v>
      </c>
      <c r="G460">
        <v>11</v>
      </c>
      <c r="H460">
        <v>11</v>
      </c>
      <c r="I460">
        <v>11</v>
      </c>
      <c r="J460">
        <v>11</v>
      </c>
    </row>
    <row r="461" spans="1:10" x14ac:dyDescent="0.3">
      <c r="A461" t="s">
        <v>10</v>
      </c>
      <c r="B461">
        <v>16</v>
      </c>
      <c r="C461" t="s">
        <v>17</v>
      </c>
      <c r="D461" t="s">
        <v>939</v>
      </c>
      <c r="E461" t="s">
        <v>940</v>
      </c>
      <c r="F461">
        <v>0</v>
      </c>
      <c r="G461">
        <v>29876</v>
      </c>
      <c r="H461">
        <v>30477</v>
      </c>
      <c r="I461">
        <v>30477</v>
      </c>
      <c r="J461">
        <v>30477</v>
      </c>
    </row>
    <row r="462" spans="1:10" x14ac:dyDescent="0.3">
      <c r="A462" t="s">
        <v>10</v>
      </c>
      <c r="B462">
        <v>16</v>
      </c>
      <c r="C462" t="s">
        <v>11</v>
      </c>
      <c r="D462" t="s">
        <v>941</v>
      </c>
      <c r="E462" t="s">
        <v>942</v>
      </c>
      <c r="F462">
        <v>0</v>
      </c>
      <c r="G462">
        <v>27986</v>
      </c>
      <c r="H462">
        <v>27396</v>
      </c>
      <c r="I462">
        <v>27396</v>
      </c>
      <c r="J462">
        <v>27396</v>
      </c>
    </row>
    <row r="463" spans="1:10" x14ac:dyDescent="0.3">
      <c r="A463" t="s">
        <v>10</v>
      </c>
      <c r="B463">
        <v>16</v>
      </c>
      <c r="C463" t="s">
        <v>14</v>
      </c>
      <c r="D463" t="s">
        <v>943</v>
      </c>
      <c r="E463" t="s">
        <v>944</v>
      </c>
      <c r="F463">
        <v>0</v>
      </c>
      <c r="G463">
        <v>24587</v>
      </c>
      <c r="H463">
        <v>25531</v>
      </c>
      <c r="I463">
        <v>25531</v>
      </c>
      <c r="J463">
        <v>25531</v>
      </c>
    </row>
    <row r="464" spans="1:10" x14ac:dyDescent="0.3">
      <c r="A464" t="s">
        <v>10</v>
      </c>
      <c r="B464">
        <v>16</v>
      </c>
      <c r="C464" t="s">
        <v>20</v>
      </c>
      <c r="D464" t="s">
        <v>945</v>
      </c>
      <c r="E464" t="s">
        <v>946</v>
      </c>
      <c r="F464">
        <v>0</v>
      </c>
      <c r="G464">
        <v>10036</v>
      </c>
      <c r="H464">
        <v>9815</v>
      </c>
      <c r="I464">
        <v>9815</v>
      </c>
      <c r="J464">
        <v>9815</v>
      </c>
    </row>
    <row r="465" spans="1:10" x14ac:dyDescent="0.3">
      <c r="A465" t="s">
        <v>10</v>
      </c>
      <c r="B465">
        <v>16</v>
      </c>
      <c r="C465" t="s">
        <v>23</v>
      </c>
      <c r="D465" t="s">
        <v>947</v>
      </c>
      <c r="E465" t="s">
        <v>948</v>
      </c>
      <c r="F465">
        <v>0</v>
      </c>
      <c r="G465">
        <v>4222</v>
      </c>
      <c r="H465">
        <v>4284</v>
      </c>
      <c r="I465">
        <v>4284</v>
      </c>
      <c r="J465">
        <v>4284</v>
      </c>
    </row>
    <row r="466" spans="1:10" x14ac:dyDescent="0.3">
      <c r="A466" t="s">
        <v>10</v>
      </c>
      <c r="B466">
        <v>16</v>
      </c>
      <c r="C466" t="s">
        <v>26</v>
      </c>
      <c r="D466" t="s">
        <v>949</v>
      </c>
      <c r="E466" t="s">
        <v>950</v>
      </c>
      <c r="F466">
        <v>0</v>
      </c>
      <c r="G466">
        <v>2508</v>
      </c>
      <c r="H466">
        <v>2557</v>
      </c>
      <c r="I466">
        <v>2557</v>
      </c>
      <c r="J466">
        <v>2557</v>
      </c>
    </row>
    <row r="467" spans="1:10" x14ac:dyDescent="0.3">
      <c r="A467" t="s">
        <v>10</v>
      </c>
      <c r="B467">
        <v>16</v>
      </c>
      <c r="C467" t="s">
        <v>32</v>
      </c>
      <c r="D467" t="s">
        <v>951</v>
      </c>
      <c r="E467" t="s">
        <v>952</v>
      </c>
      <c r="F467">
        <v>0</v>
      </c>
      <c r="G467">
        <v>1208</v>
      </c>
      <c r="H467">
        <v>1115</v>
      </c>
      <c r="I467">
        <v>1115</v>
      </c>
      <c r="J467">
        <v>1115</v>
      </c>
    </row>
    <row r="468" spans="1:10" x14ac:dyDescent="0.3">
      <c r="A468" t="s">
        <v>10</v>
      </c>
      <c r="B468">
        <v>16</v>
      </c>
      <c r="C468" t="s">
        <v>29</v>
      </c>
      <c r="D468" t="s">
        <v>953</v>
      </c>
      <c r="E468" t="s">
        <v>954</v>
      </c>
      <c r="F468">
        <v>0</v>
      </c>
      <c r="G468">
        <v>826</v>
      </c>
      <c r="H468">
        <v>840</v>
      </c>
      <c r="I468">
        <v>840</v>
      </c>
      <c r="J468">
        <v>840</v>
      </c>
    </row>
    <row r="469" spans="1:10" x14ac:dyDescent="0.3">
      <c r="A469" t="s">
        <v>10</v>
      </c>
      <c r="B469">
        <v>16</v>
      </c>
      <c r="C469" t="s">
        <v>118</v>
      </c>
      <c r="D469" t="s">
        <v>409</v>
      </c>
      <c r="E469" t="s">
        <v>955</v>
      </c>
      <c r="F469">
        <v>0</v>
      </c>
      <c r="G469">
        <v>347</v>
      </c>
      <c r="H469">
        <v>272</v>
      </c>
      <c r="I469">
        <v>272</v>
      </c>
      <c r="J469">
        <v>272</v>
      </c>
    </row>
    <row r="470" spans="1:10" x14ac:dyDescent="0.3">
      <c r="A470" t="s">
        <v>10</v>
      </c>
      <c r="B470">
        <v>16</v>
      </c>
      <c r="C470" t="s">
        <v>53</v>
      </c>
      <c r="D470" t="s">
        <v>956</v>
      </c>
      <c r="E470" t="s">
        <v>957</v>
      </c>
      <c r="F470">
        <v>0</v>
      </c>
      <c r="G470">
        <v>314</v>
      </c>
      <c r="H470">
        <v>286</v>
      </c>
      <c r="I470">
        <v>286</v>
      </c>
      <c r="J470">
        <v>286</v>
      </c>
    </row>
    <row r="471" spans="1:10" x14ac:dyDescent="0.3">
      <c r="A471" t="s">
        <v>10</v>
      </c>
      <c r="B471">
        <v>16</v>
      </c>
      <c r="C471" t="s">
        <v>38</v>
      </c>
      <c r="D471" t="s">
        <v>958</v>
      </c>
      <c r="E471" t="s">
        <v>959</v>
      </c>
      <c r="F471">
        <v>0</v>
      </c>
      <c r="G471">
        <v>257</v>
      </c>
      <c r="H471">
        <v>275</v>
      </c>
      <c r="I471">
        <v>275</v>
      </c>
      <c r="J471">
        <v>275</v>
      </c>
    </row>
    <row r="472" spans="1:10" x14ac:dyDescent="0.3">
      <c r="A472" t="s">
        <v>10</v>
      </c>
      <c r="B472">
        <v>16</v>
      </c>
      <c r="C472" t="s">
        <v>47</v>
      </c>
      <c r="D472" t="s">
        <v>960</v>
      </c>
      <c r="E472" t="s">
        <v>694</v>
      </c>
      <c r="F472">
        <v>0</v>
      </c>
      <c r="G472">
        <v>233</v>
      </c>
      <c r="H472">
        <v>233</v>
      </c>
      <c r="I472">
        <v>233</v>
      </c>
      <c r="J472">
        <v>233</v>
      </c>
    </row>
    <row r="473" spans="1:10" x14ac:dyDescent="0.3">
      <c r="A473" t="s">
        <v>10</v>
      </c>
      <c r="B473">
        <v>16</v>
      </c>
      <c r="C473" t="s">
        <v>35</v>
      </c>
      <c r="D473" t="s">
        <v>961</v>
      </c>
      <c r="E473" t="s">
        <v>962</v>
      </c>
      <c r="F473">
        <v>0</v>
      </c>
      <c r="G473">
        <v>123</v>
      </c>
      <c r="H473">
        <v>126</v>
      </c>
      <c r="I473">
        <v>126</v>
      </c>
      <c r="J473">
        <v>126</v>
      </c>
    </row>
    <row r="474" spans="1:10" x14ac:dyDescent="0.3">
      <c r="A474" t="s">
        <v>10</v>
      </c>
      <c r="B474">
        <v>16</v>
      </c>
      <c r="C474" t="s">
        <v>197</v>
      </c>
      <c r="D474" t="s">
        <v>963</v>
      </c>
      <c r="E474" t="s">
        <v>964</v>
      </c>
      <c r="F474">
        <v>0</v>
      </c>
      <c r="G474">
        <v>109</v>
      </c>
      <c r="H474">
        <v>105</v>
      </c>
      <c r="I474">
        <v>105</v>
      </c>
      <c r="J474">
        <v>105</v>
      </c>
    </row>
    <row r="475" spans="1:10" x14ac:dyDescent="0.3">
      <c r="A475" t="s">
        <v>10</v>
      </c>
      <c r="B475">
        <v>16</v>
      </c>
      <c r="C475" t="s">
        <v>50</v>
      </c>
      <c r="D475" t="s">
        <v>965</v>
      </c>
      <c r="E475" t="s">
        <v>966</v>
      </c>
      <c r="F475">
        <v>0</v>
      </c>
      <c r="G475">
        <v>105</v>
      </c>
      <c r="H475">
        <v>102</v>
      </c>
      <c r="I475">
        <v>102</v>
      </c>
      <c r="J475">
        <v>102</v>
      </c>
    </row>
    <row r="476" spans="1:10" x14ac:dyDescent="0.3">
      <c r="A476" t="s">
        <v>10</v>
      </c>
      <c r="B476">
        <v>16</v>
      </c>
      <c r="C476" t="s">
        <v>336</v>
      </c>
      <c r="D476" t="s">
        <v>967</v>
      </c>
      <c r="E476" t="s">
        <v>968</v>
      </c>
      <c r="F476">
        <v>0</v>
      </c>
      <c r="G476">
        <v>99</v>
      </c>
      <c r="H476">
        <v>98</v>
      </c>
      <c r="I476">
        <v>98</v>
      </c>
      <c r="J476">
        <v>98</v>
      </c>
    </row>
    <row r="477" spans="1:10" x14ac:dyDescent="0.3">
      <c r="A477" t="s">
        <v>10</v>
      </c>
      <c r="B477">
        <v>16</v>
      </c>
      <c r="C477" t="s">
        <v>59</v>
      </c>
      <c r="D477" t="s">
        <v>969</v>
      </c>
      <c r="E477" t="s">
        <v>970</v>
      </c>
      <c r="F477">
        <v>0</v>
      </c>
      <c r="G477">
        <v>96</v>
      </c>
      <c r="H477">
        <v>103</v>
      </c>
      <c r="I477">
        <v>103</v>
      </c>
      <c r="J477">
        <v>103</v>
      </c>
    </row>
    <row r="478" spans="1:10" x14ac:dyDescent="0.3">
      <c r="A478" t="s">
        <v>10</v>
      </c>
      <c r="B478">
        <v>16</v>
      </c>
      <c r="C478" t="s">
        <v>80</v>
      </c>
      <c r="D478" t="s">
        <v>971</v>
      </c>
      <c r="E478" t="s">
        <v>972</v>
      </c>
      <c r="F478">
        <v>0</v>
      </c>
      <c r="G478">
        <v>92</v>
      </c>
      <c r="H478">
        <v>92</v>
      </c>
      <c r="I478">
        <v>92</v>
      </c>
      <c r="J478">
        <v>92</v>
      </c>
    </row>
    <row r="479" spans="1:10" x14ac:dyDescent="0.3">
      <c r="A479" t="s">
        <v>10</v>
      </c>
      <c r="B479">
        <v>16</v>
      </c>
      <c r="C479" t="s">
        <v>65</v>
      </c>
      <c r="D479" t="s">
        <v>973</v>
      </c>
      <c r="E479" t="s">
        <v>974</v>
      </c>
      <c r="F479">
        <v>0</v>
      </c>
      <c r="G479">
        <v>92</v>
      </c>
      <c r="H479">
        <v>95</v>
      </c>
      <c r="I479">
        <v>95</v>
      </c>
      <c r="J479">
        <v>95</v>
      </c>
    </row>
    <row r="480" spans="1:10" x14ac:dyDescent="0.3">
      <c r="A480" t="s">
        <v>10</v>
      </c>
      <c r="B480">
        <v>16</v>
      </c>
      <c r="C480" t="s">
        <v>351</v>
      </c>
      <c r="D480" t="s">
        <v>975</v>
      </c>
      <c r="E480" t="s">
        <v>976</v>
      </c>
      <c r="F480">
        <v>0</v>
      </c>
      <c r="G480">
        <v>76</v>
      </c>
      <c r="H480">
        <v>74</v>
      </c>
      <c r="I480">
        <v>74</v>
      </c>
      <c r="J480">
        <v>74</v>
      </c>
    </row>
    <row r="481" spans="1:10" x14ac:dyDescent="0.3">
      <c r="A481" t="s">
        <v>10</v>
      </c>
      <c r="B481">
        <v>16</v>
      </c>
      <c r="C481" t="s">
        <v>71</v>
      </c>
      <c r="D481" t="s">
        <v>977</v>
      </c>
      <c r="E481" t="s">
        <v>663</v>
      </c>
      <c r="F481">
        <v>0</v>
      </c>
      <c r="G481">
        <v>75</v>
      </c>
      <c r="H481">
        <v>73</v>
      </c>
      <c r="I481">
        <v>73</v>
      </c>
      <c r="J481">
        <v>73</v>
      </c>
    </row>
    <row r="482" spans="1:10" x14ac:dyDescent="0.3">
      <c r="A482" t="s">
        <v>10</v>
      </c>
      <c r="B482">
        <v>16</v>
      </c>
      <c r="C482" t="s">
        <v>89</v>
      </c>
      <c r="D482" t="s">
        <v>978</v>
      </c>
      <c r="E482" t="s">
        <v>979</v>
      </c>
      <c r="F482">
        <v>0</v>
      </c>
      <c r="G482">
        <v>70</v>
      </c>
      <c r="H482">
        <v>54</v>
      </c>
      <c r="I482">
        <v>54</v>
      </c>
      <c r="J482">
        <v>54</v>
      </c>
    </row>
    <row r="483" spans="1:10" x14ac:dyDescent="0.3">
      <c r="A483" t="s">
        <v>10</v>
      </c>
      <c r="B483">
        <v>16</v>
      </c>
      <c r="C483" t="s">
        <v>86</v>
      </c>
      <c r="D483" t="s">
        <v>980</v>
      </c>
      <c r="E483" t="s">
        <v>981</v>
      </c>
      <c r="F483">
        <v>0</v>
      </c>
      <c r="G483">
        <v>69</v>
      </c>
      <c r="H483">
        <v>67</v>
      </c>
      <c r="I483">
        <v>67</v>
      </c>
      <c r="J483">
        <v>67</v>
      </c>
    </row>
    <row r="484" spans="1:10" x14ac:dyDescent="0.3">
      <c r="A484" t="s">
        <v>10</v>
      </c>
      <c r="B484">
        <v>16</v>
      </c>
      <c r="C484" t="s">
        <v>192</v>
      </c>
      <c r="D484" t="s">
        <v>982</v>
      </c>
      <c r="E484" t="s">
        <v>983</v>
      </c>
      <c r="F484">
        <v>0</v>
      </c>
      <c r="G484">
        <v>68</v>
      </c>
      <c r="H484">
        <v>68</v>
      </c>
      <c r="I484">
        <v>68</v>
      </c>
      <c r="J484">
        <v>68</v>
      </c>
    </row>
    <row r="485" spans="1:10" x14ac:dyDescent="0.3">
      <c r="A485" t="s">
        <v>10</v>
      </c>
      <c r="B485">
        <v>16</v>
      </c>
      <c r="C485" t="s">
        <v>56</v>
      </c>
      <c r="D485" t="s">
        <v>984</v>
      </c>
      <c r="E485" t="s">
        <v>985</v>
      </c>
      <c r="F485">
        <v>0</v>
      </c>
      <c r="G485">
        <v>68</v>
      </c>
      <c r="H485">
        <v>67</v>
      </c>
      <c r="I485">
        <v>67</v>
      </c>
      <c r="J485">
        <v>67</v>
      </c>
    </row>
    <row r="486" spans="1:10" x14ac:dyDescent="0.3">
      <c r="A486" t="s">
        <v>10</v>
      </c>
      <c r="B486">
        <v>16</v>
      </c>
      <c r="C486" t="s">
        <v>200</v>
      </c>
      <c r="D486" t="s">
        <v>986</v>
      </c>
      <c r="E486" t="s">
        <v>987</v>
      </c>
      <c r="F486">
        <v>0</v>
      </c>
      <c r="G486">
        <v>50</v>
      </c>
      <c r="H486">
        <v>50</v>
      </c>
      <c r="I486">
        <v>50</v>
      </c>
      <c r="J486">
        <v>50</v>
      </c>
    </row>
    <row r="487" spans="1:10" x14ac:dyDescent="0.3">
      <c r="A487" t="s">
        <v>10</v>
      </c>
      <c r="B487">
        <v>16</v>
      </c>
      <c r="C487" t="s">
        <v>83</v>
      </c>
      <c r="D487" t="s">
        <v>988</v>
      </c>
      <c r="E487" t="s">
        <v>989</v>
      </c>
      <c r="F487">
        <v>0</v>
      </c>
      <c r="G487">
        <v>37</v>
      </c>
      <c r="H487">
        <v>37</v>
      </c>
      <c r="I487">
        <v>37</v>
      </c>
      <c r="J487">
        <v>37</v>
      </c>
    </row>
    <row r="488" spans="1:10" x14ac:dyDescent="0.3">
      <c r="A488" t="s">
        <v>10</v>
      </c>
      <c r="B488">
        <v>16</v>
      </c>
      <c r="C488" t="s">
        <v>62</v>
      </c>
      <c r="D488" t="s">
        <v>990</v>
      </c>
      <c r="E488" t="s">
        <v>991</v>
      </c>
      <c r="F488">
        <v>0</v>
      </c>
      <c r="G488">
        <v>30</v>
      </c>
      <c r="H488">
        <v>30</v>
      </c>
      <c r="I488">
        <v>30</v>
      </c>
      <c r="J488">
        <v>30</v>
      </c>
    </row>
    <row r="489" spans="1:10" x14ac:dyDescent="0.3">
      <c r="A489" t="s">
        <v>10</v>
      </c>
      <c r="B489">
        <v>16</v>
      </c>
      <c r="C489" t="s">
        <v>74</v>
      </c>
      <c r="D489" t="s">
        <v>992</v>
      </c>
      <c r="E489" t="s">
        <v>993</v>
      </c>
      <c r="F489">
        <v>0</v>
      </c>
      <c r="G489">
        <v>27</v>
      </c>
      <c r="H489">
        <v>27</v>
      </c>
      <c r="I489">
        <v>27</v>
      </c>
      <c r="J489">
        <v>27</v>
      </c>
    </row>
    <row r="490" spans="1:10" x14ac:dyDescent="0.3">
      <c r="A490" t="s">
        <v>10</v>
      </c>
      <c r="B490">
        <v>16</v>
      </c>
      <c r="C490" t="s">
        <v>211</v>
      </c>
      <c r="D490" t="s">
        <v>994</v>
      </c>
      <c r="E490" t="s">
        <v>213</v>
      </c>
      <c r="F490">
        <v>0</v>
      </c>
      <c r="G490">
        <v>19</v>
      </c>
      <c r="H490">
        <v>17</v>
      </c>
      <c r="I490">
        <v>17</v>
      </c>
      <c r="J490">
        <v>17</v>
      </c>
    </row>
    <row r="491" spans="1:10" x14ac:dyDescent="0.3">
      <c r="A491" t="s">
        <v>10</v>
      </c>
      <c r="B491">
        <v>17</v>
      </c>
      <c r="C491" t="s">
        <v>11</v>
      </c>
      <c r="D491" t="s">
        <v>995</v>
      </c>
      <c r="E491" t="s">
        <v>996</v>
      </c>
      <c r="F491">
        <v>0</v>
      </c>
      <c r="G491">
        <v>24859</v>
      </c>
      <c r="H491">
        <v>23811</v>
      </c>
      <c r="I491">
        <v>23811</v>
      </c>
      <c r="J491">
        <v>23811</v>
      </c>
    </row>
    <row r="492" spans="1:10" x14ac:dyDescent="0.3">
      <c r="A492" t="s">
        <v>10</v>
      </c>
      <c r="B492">
        <v>17</v>
      </c>
      <c r="C492" t="s">
        <v>17</v>
      </c>
      <c r="D492" t="s">
        <v>997</v>
      </c>
      <c r="E492" t="s">
        <v>998</v>
      </c>
      <c r="F492">
        <v>0</v>
      </c>
      <c r="G492">
        <v>23901</v>
      </c>
      <c r="H492">
        <v>23527</v>
      </c>
      <c r="I492">
        <v>23527</v>
      </c>
      <c r="J492">
        <v>23527</v>
      </c>
    </row>
    <row r="493" spans="1:10" x14ac:dyDescent="0.3">
      <c r="A493" t="s">
        <v>10</v>
      </c>
      <c r="B493">
        <v>17</v>
      </c>
      <c r="C493" t="s">
        <v>14</v>
      </c>
      <c r="D493" t="s">
        <v>999</v>
      </c>
      <c r="E493" t="s">
        <v>1000</v>
      </c>
      <c r="F493">
        <v>0</v>
      </c>
      <c r="G493">
        <v>17511</v>
      </c>
      <c r="H493">
        <v>17586</v>
      </c>
      <c r="I493">
        <v>17586</v>
      </c>
      <c r="J493">
        <v>17586</v>
      </c>
    </row>
    <row r="494" spans="1:10" x14ac:dyDescent="0.3">
      <c r="A494" t="s">
        <v>10</v>
      </c>
      <c r="B494">
        <v>17</v>
      </c>
      <c r="C494" t="s">
        <v>20</v>
      </c>
      <c r="D494" t="s">
        <v>1001</v>
      </c>
      <c r="E494" t="s">
        <v>1002</v>
      </c>
      <c r="F494">
        <v>0</v>
      </c>
      <c r="G494">
        <v>8602</v>
      </c>
      <c r="H494">
        <v>7841</v>
      </c>
      <c r="I494">
        <v>7841</v>
      </c>
      <c r="J494">
        <v>7841</v>
      </c>
    </row>
    <row r="495" spans="1:10" x14ac:dyDescent="0.3">
      <c r="A495" t="s">
        <v>10</v>
      </c>
      <c r="B495">
        <v>17</v>
      </c>
      <c r="C495" t="s">
        <v>32</v>
      </c>
      <c r="D495" t="s">
        <v>1003</v>
      </c>
      <c r="E495" t="s">
        <v>1004</v>
      </c>
      <c r="F495">
        <v>0</v>
      </c>
      <c r="G495">
        <v>7137</v>
      </c>
      <c r="H495">
        <v>6841</v>
      </c>
      <c r="I495">
        <v>6841</v>
      </c>
      <c r="J495">
        <v>6841</v>
      </c>
    </row>
    <row r="496" spans="1:10" x14ac:dyDescent="0.3">
      <c r="A496" t="s">
        <v>10</v>
      </c>
      <c r="B496">
        <v>17</v>
      </c>
      <c r="C496" t="s">
        <v>23</v>
      </c>
      <c r="D496" t="s">
        <v>1005</v>
      </c>
      <c r="E496" t="s">
        <v>1006</v>
      </c>
      <c r="F496">
        <v>0</v>
      </c>
      <c r="G496">
        <v>2006</v>
      </c>
      <c r="H496">
        <v>2003</v>
      </c>
      <c r="I496">
        <v>2003</v>
      </c>
      <c r="J496">
        <v>2003</v>
      </c>
    </row>
    <row r="497" spans="1:10" x14ac:dyDescent="0.3">
      <c r="A497" t="s">
        <v>10</v>
      </c>
      <c r="B497">
        <v>17</v>
      </c>
      <c r="C497" t="s">
        <v>26</v>
      </c>
      <c r="D497" t="s">
        <v>1007</v>
      </c>
      <c r="E497" t="s">
        <v>1008</v>
      </c>
      <c r="F497">
        <v>0</v>
      </c>
      <c r="G497">
        <v>1668</v>
      </c>
      <c r="H497">
        <v>1687</v>
      </c>
      <c r="I497">
        <v>1687</v>
      </c>
      <c r="J497">
        <v>1687</v>
      </c>
    </row>
    <row r="498" spans="1:10" x14ac:dyDescent="0.3">
      <c r="A498" t="s">
        <v>10</v>
      </c>
      <c r="B498">
        <v>17</v>
      </c>
      <c r="C498" t="s">
        <v>53</v>
      </c>
      <c r="D498" t="s">
        <v>1009</v>
      </c>
      <c r="E498" t="s">
        <v>1010</v>
      </c>
      <c r="F498">
        <v>0</v>
      </c>
      <c r="G498">
        <v>706</v>
      </c>
      <c r="H498">
        <v>704</v>
      </c>
      <c r="I498">
        <v>704</v>
      </c>
      <c r="J498">
        <v>704</v>
      </c>
    </row>
    <row r="499" spans="1:10" x14ac:dyDescent="0.3">
      <c r="A499" t="s">
        <v>10</v>
      </c>
      <c r="B499">
        <v>17</v>
      </c>
      <c r="C499" t="s">
        <v>127</v>
      </c>
      <c r="D499" t="s">
        <v>556</v>
      </c>
      <c r="E499" t="s">
        <v>1011</v>
      </c>
      <c r="F499">
        <v>0</v>
      </c>
      <c r="G499">
        <v>294</v>
      </c>
      <c r="H499">
        <v>283</v>
      </c>
      <c r="I499">
        <v>283</v>
      </c>
      <c r="J499">
        <v>283</v>
      </c>
    </row>
    <row r="500" spans="1:10" x14ac:dyDescent="0.3">
      <c r="A500" t="s">
        <v>10</v>
      </c>
      <c r="B500">
        <v>17</v>
      </c>
      <c r="C500" t="s">
        <v>38</v>
      </c>
      <c r="D500" t="s">
        <v>1012</v>
      </c>
      <c r="E500" t="s">
        <v>1013</v>
      </c>
      <c r="F500">
        <v>0</v>
      </c>
      <c r="G500">
        <v>218</v>
      </c>
      <c r="H500">
        <v>198</v>
      </c>
      <c r="I500">
        <v>198</v>
      </c>
      <c r="J500">
        <v>198</v>
      </c>
    </row>
    <row r="501" spans="1:10" x14ac:dyDescent="0.3">
      <c r="A501" t="s">
        <v>10</v>
      </c>
      <c r="B501">
        <v>17</v>
      </c>
      <c r="C501" t="s">
        <v>44</v>
      </c>
      <c r="D501" t="s">
        <v>1014</v>
      </c>
      <c r="E501" t="s">
        <v>1015</v>
      </c>
      <c r="F501">
        <v>0</v>
      </c>
      <c r="G501">
        <v>175</v>
      </c>
      <c r="H501">
        <v>173</v>
      </c>
      <c r="I501">
        <v>173</v>
      </c>
      <c r="J501">
        <v>173</v>
      </c>
    </row>
    <row r="502" spans="1:10" x14ac:dyDescent="0.3">
      <c r="A502" t="s">
        <v>10</v>
      </c>
      <c r="B502">
        <v>17</v>
      </c>
      <c r="C502" t="s">
        <v>83</v>
      </c>
      <c r="D502" t="s">
        <v>1016</v>
      </c>
      <c r="E502" t="s">
        <v>1017</v>
      </c>
      <c r="F502">
        <v>0</v>
      </c>
      <c r="G502">
        <v>171</v>
      </c>
      <c r="H502">
        <v>168</v>
      </c>
      <c r="I502">
        <v>168</v>
      </c>
      <c r="J502">
        <v>168</v>
      </c>
    </row>
    <row r="503" spans="1:10" x14ac:dyDescent="0.3">
      <c r="A503" t="s">
        <v>10</v>
      </c>
      <c r="B503">
        <v>17</v>
      </c>
      <c r="C503" t="s">
        <v>351</v>
      </c>
      <c r="D503" t="s">
        <v>1018</v>
      </c>
      <c r="E503" t="s">
        <v>1019</v>
      </c>
      <c r="F503">
        <v>0</v>
      </c>
      <c r="G503">
        <v>147</v>
      </c>
      <c r="H503">
        <v>148</v>
      </c>
      <c r="I503">
        <v>148</v>
      </c>
      <c r="J503">
        <v>148</v>
      </c>
    </row>
    <row r="504" spans="1:10" x14ac:dyDescent="0.3">
      <c r="A504" t="s">
        <v>10</v>
      </c>
      <c r="B504">
        <v>17</v>
      </c>
      <c r="C504" t="s">
        <v>150</v>
      </c>
      <c r="D504" t="s">
        <v>1020</v>
      </c>
      <c r="E504" t="s">
        <v>1021</v>
      </c>
      <c r="F504">
        <v>0</v>
      </c>
      <c r="G504">
        <v>124</v>
      </c>
      <c r="H504">
        <v>119</v>
      </c>
      <c r="I504">
        <v>119</v>
      </c>
      <c r="J504">
        <v>119</v>
      </c>
    </row>
    <row r="505" spans="1:10" x14ac:dyDescent="0.3">
      <c r="A505" t="s">
        <v>10</v>
      </c>
      <c r="B505">
        <v>17</v>
      </c>
      <c r="C505" t="s">
        <v>192</v>
      </c>
      <c r="D505" t="s">
        <v>1022</v>
      </c>
      <c r="E505" t="s">
        <v>1023</v>
      </c>
      <c r="F505">
        <v>0</v>
      </c>
      <c r="G505">
        <v>114</v>
      </c>
      <c r="H505">
        <v>111</v>
      </c>
      <c r="I505">
        <v>111</v>
      </c>
      <c r="J505">
        <v>111</v>
      </c>
    </row>
    <row r="506" spans="1:10" x14ac:dyDescent="0.3">
      <c r="A506" t="s">
        <v>10</v>
      </c>
      <c r="B506">
        <v>17</v>
      </c>
      <c r="C506" t="s">
        <v>50</v>
      </c>
      <c r="D506" t="s">
        <v>1024</v>
      </c>
      <c r="E506" t="s">
        <v>1025</v>
      </c>
      <c r="F506">
        <v>0</v>
      </c>
      <c r="G506">
        <v>101</v>
      </c>
      <c r="H506">
        <v>105</v>
      </c>
      <c r="I506">
        <v>105</v>
      </c>
      <c r="J506">
        <v>105</v>
      </c>
    </row>
    <row r="507" spans="1:10" x14ac:dyDescent="0.3">
      <c r="A507" t="s">
        <v>10</v>
      </c>
      <c r="B507">
        <v>17</v>
      </c>
      <c r="C507" t="s">
        <v>200</v>
      </c>
      <c r="D507" t="s">
        <v>1026</v>
      </c>
      <c r="E507" t="s">
        <v>1027</v>
      </c>
      <c r="F507">
        <v>0</v>
      </c>
      <c r="G507">
        <v>88</v>
      </c>
      <c r="H507">
        <v>81</v>
      </c>
      <c r="I507">
        <v>81</v>
      </c>
      <c r="J507">
        <v>81</v>
      </c>
    </row>
    <row r="508" spans="1:10" x14ac:dyDescent="0.3">
      <c r="A508" t="s">
        <v>10</v>
      </c>
      <c r="B508">
        <v>17</v>
      </c>
      <c r="C508" t="s">
        <v>47</v>
      </c>
      <c r="D508" t="s">
        <v>1028</v>
      </c>
      <c r="E508" t="s">
        <v>1029</v>
      </c>
      <c r="F508">
        <v>0</v>
      </c>
      <c r="G508">
        <v>87</v>
      </c>
      <c r="H508">
        <v>88</v>
      </c>
      <c r="I508">
        <v>88</v>
      </c>
      <c r="J508">
        <v>88</v>
      </c>
    </row>
    <row r="509" spans="1:10" x14ac:dyDescent="0.3">
      <c r="A509" t="s">
        <v>10</v>
      </c>
      <c r="B509">
        <v>17</v>
      </c>
      <c r="C509" t="s">
        <v>118</v>
      </c>
      <c r="D509" t="s">
        <v>1030</v>
      </c>
      <c r="E509" t="s">
        <v>1031</v>
      </c>
      <c r="F509">
        <v>0</v>
      </c>
      <c r="G509">
        <v>85</v>
      </c>
      <c r="H509">
        <v>82</v>
      </c>
      <c r="I509">
        <v>82</v>
      </c>
      <c r="J509">
        <v>82</v>
      </c>
    </row>
    <row r="510" spans="1:10" x14ac:dyDescent="0.3">
      <c r="A510" t="s">
        <v>10</v>
      </c>
      <c r="B510">
        <v>17</v>
      </c>
      <c r="C510" t="s">
        <v>89</v>
      </c>
      <c r="D510" t="s">
        <v>1032</v>
      </c>
      <c r="E510" t="s">
        <v>1033</v>
      </c>
      <c r="F510">
        <v>0</v>
      </c>
      <c r="G510">
        <v>63</v>
      </c>
      <c r="H510">
        <v>64</v>
      </c>
      <c r="I510">
        <v>64</v>
      </c>
      <c r="J510">
        <v>64</v>
      </c>
    </row>
    <row r="511" spans="1:10" x14ac:dyDescent="0.3">
      <c r="A511" t="s">
        <v>10</v>
      </c>
      <c r="B511">
        <v>17</v>
      </c>
      <c r="C511" t="s">
        <v>260</v>
      </c>
      <c r="D511" t="s">
        <v>1034</v>
      </c>
      <c r="E511" t="s">
        <v>1035</v>
      </c>
      <c r="F511">
        <v>0</v>
      </c>
      <c r="G511">
        <v>61</v>
      </c>
      <c r="H511">
        <v>61</v>
      </c>
      <c r="I511">
        <v>61</v>
      </c>
      <c r="J511">
        <v>61</v>
      </c>
    </row>
    <row r="512" spans="1:10" x14ac:dyDescent="0.3">
      <c r="A512" t="s">
        <v>10</v>
      </c>
      <c r="B512">
        <v>17</v>
      </c>
      <c r="C512" t="s">
        <v>41</v>
      </c>
      <c r="D512" t="s">
        <v>1036</v>
      </c>
      <c r="E512" t="s">
        <v>1037</v>
      </c>
      <c r="F512">
        <v>0</v>
      </c>
      <c r="G512">
        <v>57</v>
      </c>
      <c r="H512">
        <v>58</v>
      </c>
      <c r="I512">
        <v>58</v>
      </c>
      <c r="J512">
        <v>58</v>
      </c>
    </row>
    <row r="513" spans="1:10" x14ac:dyDescent="0.3">
      <c r="A513" t="s">
        <v>10</v>
      </c>
      <c r="B513">
        <v>17</v>
      </c>
      <c r="C513" t="s">
        <v>80</v>
      </c>
      <c r="D513" t="s">
        <v>1038</v>
      </c>
      <c r="E513" t="s">
        <v>1039</v>
      </c>
      <c r="F513">
        <v>0</v>
      </c>
      <c r="G513">
        <v>56</v>
      </c>
      <c r="H513">
        <v>56</v>
      </c>
      <c r="I513">
        <v>56</v>
      </c>
      <c r="J513">
        <v>56</v>
      </c>
    </row>
    <row r="514" spans="1:10" x14ac:dyDescent="0.3">
      <c r="A514" t="s">
        <v>10</v>
      </c>
      <c r="B514">
        <v>17</v>
      </c>
      <c r="C514" t="s">
        <v>197</v>
      </c>
      <c r="D514" t="s">
        <v>1040</v>
      </c>
      <c r="E514" t="s">
        <v>1041</v>
      </c>
      <c r="F514">
        <v>0</v>
      </c>
      <c r="G514">
        <v>52</v>
      </c>
      <c r="H514">
        <v>53</v>
      </c>
      <c r="I514">
        <v>53</v>
      </c>
      <c r="J514">
        <v>53</v>
      </c>
    </row>
    <row r="515" spans="1:10" x14ac:dyDescent="0.3">
      <c r="A515" t="s">
        <v>10</v>
      </c>
      <c r="B515">
        <v>17</v>
      </c>
      <c r="C515" t="s">
        <v>71</v>
      </c>
      <c r="D515" t="s">
        <v>1042</v>
      </c>
      <c r="E515" t="s">
        <v>1043</v>
      </c>
      <c r="F515">
        <v>0</v>
      </c>
      <c r="G515">
        <v>40</v>
      </c>
      <c r="H515">
        <v>38</v>
      </c>
      <c r="I515">
        <v>38</v>
      </c>
      <c r="J515">
        <v>38</v>
      </c>
    </row>
    <row r="516" spans="1:10" x14ac:dyDescent="0.3">
      <c r="A516" t="s">
        <v>10</v>
      </c>
      <c r="B516">
        <v>17</v>
      </c>
      <c r="C516" t="s">
        <v>56</v>
      </c>
      <c r="D516" t="s">
        <v>1044</v>
      </c>
      <c r="E516" t="s">
        <v>1045</v>
      </c>
      <c r="F516">
        <v>0</v>
      </c>
      <c r="G516">
        <v>34</v>
      </c>
      <c r="H516">
        <v>37</v>
      </c>
      <c r="I516">
        <v>37</v>
      </c>
      <c r="J516">
        <v>37</v>
      </c>
    </row>
    <row r="517" spans="1:10" x14ac:dyDescent="0.3">
      <c r="A517" t="s">
        <v>10</v>
      </c>
      <c r="B517">
        <v>17</v>
      </c>
      <c r="C517" t="s">
        <v>59</v>
      </c>
      <c r="D517" t="s">
        <v>1046</v>
      </c>
      <c r="E517" t="s">
        <v>1047</v>
      </c>
      <c r="F517">
        <v>0</v>
      </c>
      <c r="G517">
        <v>31</v>
      </c>
      <c r="H517">
        <v>32</v>
      </c>
      <c r="I517">
        <v>32</v>
      </c>
      <c r="J517">
        <v>32</v>
      </c>
    </row>
    <row r="518" spans="1:10" x14ac:dyDescent="0.3">
      <c r="A518" t="s">
        <v>10</v>
      </c>
      <c r="B518">
        <v>17</v>
      </c>
      <c r="C518" t="s">
        <v>77</v>
      </c>
      <c r="D518" t="s">
        <v>1048</v>
      </c>
      <c r="E518" t="s">
        <v>1049</v>
      </c>
      <c r="F518">
        <v>0</v>
      </c>
      <c r="G518">
        <v>30</v>
      </c>
      <c r="H518">
        <v>29</v>
      </c>
      <c r="I518">
        <v>29</v>
      </c>
      <c r="J518">
        <v>29</v>
      </c>
    </row>
    <row r="519" spans="1:10" x14ac:dyDescent="0.3">
      <c r="A519" t="s">
        <v>10</v>
      </c>
      <c r="B519">
        <v>17</v>
      </c>
      <c r="C519" t="s">
        <v>211</v>
      </c>
      <c r="D519" t="s">
        <v>1050</v>
      </c>
      <c r="E519" t="s">
        <v>1051</v>
      </c>
      <c r="F519">
        <v>0</v>
      </c>
      <c r="G519">
        <v>29</v>
      </c>
      <c r="H519">
        <v>27</v>
      </c>
      <c r="I519">
        <v>27</v>
      </c>
      <c r="J519">
        <v>27</v>
      </c>
    </row>
    <row r="520" spans="1:10" x14ac:dyDescent="0.3">
      <c r="A520" t="s">
        <v>10</v>
      </c>
      <c r="B520">
        <v>17</v>
      </c>
      <c r="C520" t="s">
        <v>86</v>
      </c>
      <c r="D520" t="s">
        <v>768</v>
      </c>
      <c r="E520" t="s">
        <v>1052</v>
      </c>
      <c r="F520">
        <v>0</v>
      </c>
      <c r="G520">
        <v>15</v>
      </c>
      <c r="H520">
        <v>14</v>
      </c>
      <c r="I520">
        <v>14</v>
      </c>
      <c r="J520">
        <v>14</v>
      </c>
    </row>
    <row r="521" spans="1:10" x14ac:dyDescent="0.3">
      <c r="A521" t="s">
        <v>10</v>
      </c>
      <c r="B521">
        <v>17</v>
      </c>
      <c r="C521" t="s">
        <v>74</v>
      </c>
      <c r="D521" t="s">
        <v>1053</v>
      </c>
      <c r="E521" t="s">
        <v>1054</v>
      </c>
      <c r="F521">
        <v>0</v>
      </c>
      <c r="G521">
        <v>12</v>
      </c>
      <c r="H521">
        <v>12</v>
      </c>
      <c r="I521">
        <v>12</v>
      </c>
      <c r="J521">
        <v>12</v>
      </c>
    </row>
    <row r="522" spans="1:10" x14ac:dyDescent="0.3">
      <c r="A522" t="s">
        <v>10</v>
      </c>
      <c r="B522">
        <v>17</v>
      </c>
      <c r="C522" t="s">
        <v>62</v>
      </c>
      <c r="D522" t="s">
        <v>1055</v>
      </c>
      <c r="E522" t="s">
        <v>1056</v>
      </c>
      <c r="F522">
        <v>0</v>
      </c>
      <c r="G522">
        <v>12</v>
      </c>
      <c r="H522">
        <v>11</v>
      </c>
      <c r="I522">
        <v>11</v>
      </c>
      <c r="J522">
        <v>11</v>
      </c>
    </row>
    <row r="523" spans="1:10" x14ac:dyDescent="0.3">
      <c r="A523" t="s">
        <v>10</v>
      </c>
      <c r="B523">
        <v>18</v>
      </c>
      <c r="C523" t="s">
        <v>17</v>
      </c>
      <c r="D523" t="s">
        <v>1057</v>
      </c>
      <c r="E523" t="s">
        <v>1058</v>
      </c>
      <c r="F523">
        <v>0</v>
      </c>
      <c r="G523">
        <v>34239</v>
      </c>
      <c r="H523">
        <v>33636</v>
      </c>
      <c r="I523">
        <v>33825</v>
      </c>
      <c r="J523">
        <v>33825</v>
      </c>
    </row>
    <row r="524" spans="1:10" x14ac:dyDescent="0.3">
      <c r="A524" t="s">
        <v>10</v>
      </c>
      <c r="B524">
        <v>18</v>
      </c>
      <c r="C524" t="s">
        <v>14</v>
      </c>
      <c r="D524" t="s">
        <v>1059</v>
      </c>
      <c r="E524" t="s">
        <v>1060</v>
      </c>
      <c r="F524">
        <v>0</v>
      </c>
      <c r="G524">
        <v>21101</v>
      </c>
      <c r="H524">
        <v>21453</v>
      </c>
      <c r="I524">
        <v>21634</v>
      </c>
      <c r="J524">
        <v>21634</v>
      </c>
    </row>
    <row r="525" spans="1:10" x14ac:dyDescent="0.3">
      <c r="A525" t="s">
        <v>10</v>
      </c>
      <c r="B525">
        <v>18</v>
      </c>
      <c r="C525" t="s">
        <v>11</v>
      </c>
      <c r="D525" t="s">
        <v>1061</v>
      </c>
      <c r="E525" t="s">
        <v>1058</v>
      </c>
      <c r="F525">
        <v>0</v>
      </c>
      <c r="G525">
        <v>19944</v>
      </c>
      <c r="H525">
        <v>19305</v>
      </c>
      <c r="I525">
        <v>19443</v>
      </c>
      <c r="J525">
        <v>19443</v>
      </c>
    </row>
    <row r="526" spans="1:10" x14ac:dyDescent="0.3">
      <c r="A526" t="s">
        <v>10</v>
      </c>
      <c r="B526">
        <v>18</v>
      </c>
      <c r="C526" t="s">
        <v>20</v>
      </c>
      <c r="D526" t="s">
        <v>1062</v>
      </c>
      <c r="E526" t="s">
        <v>1063</v>
      </c>
      <c r="F526">
        <v>0</v>
      </c>
      <c r="G526">
        <v>6849</v>
      </c>
      <c r="H526">
        <v>6908</v>
      </c>
      <c r="I526">
        <v>6950</v>
      </c>
      <c r="J526">
        <v>6950</v>
      </c>
    </row>
    <row r="527" spans="1:10" x14ac:dyDescent="0.3">
      <c r="A527" t="s">
        <v>10</v>
      </c>
      <c r="B527">
        <v>18</v>
      </c>
      <c r="C527" t="s">
        <v>23</v>
      </c>
      <c r="D527" t="s">
        <v>1064</v>
      </c>
      <c r="E527" t="s">
        <v>1065</v>
      </c>
      <c r="F527">
        <v>0</v>
      </c>
      <c r="G527">
        <v>3007</v>
      </c>
      <c r="H527">
        <v>3014</v>
      </c>
      <c r="I527">
        <v>3033</v>
      </c>
      <c r="J527">
        <v>3033</v>
      </c>
    </row>
    <row r="528" spans="1:10" x14ac:dyDescent="0.3">
      <c r="A528" t="s">
        <v>10</v>
      </c>
      <c r="B528">
        <v>18</v>
      </c>
      <c r="C528" t="s">
        <v>26</v>
      </c>
      <c r="D528" t="s">
        <v>1066</v>
      </c>
      <c r="E528" t="s">
        <v>1067</v>
      </c>
      <c r="F528">
        <v>0</v>
      </c>
      <c r="G528">
        <v>2013</v>
      </c>
      <c r="H528">
        <v>2060</v>
      </c>
      <c r="I528">
        <v>2071</v>
      </c>
      <c r="J528">
        <v>2071</v>
      </c>
    </row>
    <row r="529" spans="1:10" x14ac:dyDescent="0.3">
      <c r="A529" t="s">
        <v>10</v>
      </c>
      <c r="B529">
        <v>18</v>
      </c>
      <c r="C529" t="s">
        <v>32</v>
      </c>
      <c r="D529" t="s">
        <v>1068</v>
      </c>
      <c r="E529" t="s">
        <v>637</v>
      </c>
      <c r="F529">
        <v>0</v>
      </c>
      <c r="G529">
        <v>911</v>
      </c>
      <c r="H529">
        <v>891</v>
      </c>
      <c r="I529">
        <v>896</v>
      </c>
      <c r="J529">
        <v>896</v>
      </c>
    </row>
    <row r="530" spans="1:10" x14ac:dyDescent="0.3">
      <c r="A530" t="s">
        <v>10</v>
      </c>
      <c r="B530">
        <v>18</v>
      </c>
      <c r="C530" t="s">
        <v>29</v>
      </c>
      <c r="D530" t="s">
        <v>617</v>
      </c>
      <c r="E530" t="s">
        <v>1069</v>
      </c>
      <c r="F530">
        <v>0</v>
      </c>
      <c r="G530">
        <v>555</v>
      </c>
      <c r="H530">
        <v>568</v>
      </c>
      <c r="I530">
        <v>573</v>
      </c>
      <c r="J530">
        <v>573</v>
      </c>
    </row>
    <row r="531" spans="1:10" x14ac:dyDescent="0.3">
      <c r="A531" t="s">
        <v>10</v>
      </c>
      <c r="B531">
        <v>18</v>
      </c>
      <c r="C531" t="s">
        <v>44</v>
      </c>
      <c r="D531" t="s">
        <v>1062</v>
      </c>
      <c r="E531" t="s">
        <v>1070</v>
      </c>
      <c r="F531">
        <v>0</v>
      </c>
      <c r="G531">
        <v>262</v>
      </c>
      <c r="H531">
        <v>257</v>
      </c>
      <c r="I531">
        <v>257</v>
      </c>
      <c r="J531">
        <v>258</v>
      </c>
    </row>
    <row r="532" spans="1:10" x14ac:dyDescent="0.3">
      <c r="A532" t="s">
        <v>10</v>
      </c>
      <c r="B532">
        <v>18</v>
      </c>
      <c r="C532" t="s">
        <v>47</v>
      </c>
      <c r="D532" t="s">
        <v>1071</v>
      </c>
      <c r="E532" t="s">
        <v>1072</v>
      </c>
      <c r="F532">
        <v>0</v>
      </c>
      <c r="G532">
        <v>252</v>
      </c>
      <c r="H532">
        <v>264</v>
      </c>
      <c r="I532">
        <v>264</v>
      </c>
      <c r="J532">
        <v>264</v>
      </c>
    </row>
    <row r="533" spans="1:10" x14ac:dyDescent="0.3">
      <c r="A533" t="s">
        <v>10</v>
      </c>
      <c r="B533">
        <v>18</v>
      </c>
      <c r="C533" t="s">
        <v>50</v>
      </c>
      <c r="D533" t="s">
        <v>1073</v>
      </c>
      <c r="E533" t="s">
        <v>1074</v>
      </c>
      <c r="F533">
        <v>0</v>
      </c>
      <c r="G533">
        <v>241</v>
      </c>
      <c r="H533">
        <v>239</v>
      </c>
      <c r="I533">
        <v>239</v>
      </c>
      <c r="J533">
        <v>239</v>
      </c>
    </row>
    <row r="534" spans="1:10" x14ac:dyDescent="0.3">
      <c r="A534" t="s">
        <v>10</v>
      </c>
      <c r="B534">
        <v>18</v>
      </c>
      <c r="C534" t="s">
        <v>53</v>
      </c>
      <c r="D534" t="s">
        <v>1014</v>
      </c>
      <c r="E534" t="s">
        <v>486</v>
      </c>
      <c r="F534">
        <v>0</v>
      </c>
      <c r="G534">
        <v>211</v>
      </c>
      <c r="H534">
        <v>185</v>
      </c>
      <c r="I534">
        <v>187</v>
      </c>
      <c r="J534">
        <v>187</v>
      </c>
    </row>
    <row r="535" spans="1:10" x14ac:dyDescent="0.3">
      <c r="A535" t="s">
        <v>10</v>
      </c>
      <c r="B535">
        <v>18</v>
      </c>
      <c r="C535" t="s">
        <v>38</v>
      </c>
      <c r="D535" t="s">
        <v>107</v>
      </c>
      <c r="E535" t="s">
        <v>1075</v>
      </c>
      <c r="F535">
        <v>0</v>
      </c>
      <c r="G535">
        <v>203</v>
      </c>
      <c r="H535">
        <v>209</v>
      </c>
      <c r="I535">
        <v>209</v>
      </c>
      <c r="J535">
        <v>209</v>
      </c>
    </row>
    <row r="536" spans="1:10" x14ac:dyDescent="0.3">
      <c r="A536" t="s">
        <v>10</v>
      </c>
      <c r="B536">
        <v>18</v>
      </c>
      <c r="C536" t="s">
        <v>35</v>
      </c>
      <c r="D536" t="s">
        <v>1076</v>
      </c>
      <c r="E536" t="s">
        <v>1077</v>
      </c>
      <c r="F536">
        <v>0</v>
      </c>
      <c r="G536">
        <v>168</v>
      </c>
      <c r="H536">
        <v>158</v>
      </c>
      <c r="I536">
        <v>159</v>
      </c>
      <c r="J536">
        <v>159</v>
      </c>
    </row>
    <row r="537" spans="1:10" x14ac:dyDescent="0.3">
      <c r="A537" t="s">
        <v>10</v>
      </c>
      <c r="B537">
        <v>18</v>
      </c>
      <c r="C537" t="s">
        <v>118</v>
      </c>
      <c r="D537" t="s">
        <v>1078</v>
      </c>
      <c r="E537" t="s">
        <v>1079</v>
      </c>
      <c r="F537">
        <v>0</v>
      </c>
      <c r="G537">
        <v>165</v>
      </c>
      <c r="H537">
        <v>172</v>
      </c>
      <c r="I537">
        <v>173</v>
      </c>
      <c r="J537">
        <v>173</v>
      </c>
    </row>
    <row r="538" spans="1:10" x14ac:dyDescent="0.3">
      <c r="A538" t="s">
        <v>10</v>
      </c>
      <c r="B538">
        <v>18</v>
      </c>
      <c r="C538" t="s">
        <v>80</v>
      </c>
      <c r="D538" t="s">
        <v>1080</v>
      </c>
      <c r="E538" t="s">
        <v>1081</v>
      </c>
      <c r="F538">
        <v>0</v>
      </c>
      <c r="G538">
        <v>134</v>
      </c>
      <c r="H538">
        <v>126</v>
      </c>
      <c r="I538">
        <v>127</v>
      </c>
      <c r="J538">
        <v>126</v>
      </c>
    </row>
    <row r="539" spans="1:10" x14ac:dyDescent="0.3">
      <c r="A539" t="s">
        <v>10</v>
      </c>
      <c r="B539">
        <v>18</v>
      </c>
      <c r="C539" t="s">
        <v>282</v>
      </c>
      <c r="D539" t="s">
        <v>1082</v>
      </c>
      <c r="E539" t="s">
        <v>1083</v>
      </c>
      <c r="F539">
        <v>0</v>
      </c>
      <c r="G539">
        <v>124</v>
      </c>
      <c r="H539">
        <v>117</v>
      </c>
      <c r="I539">
        <v>117</v>
      </c>
      <c r="J539">
        <v>117</v>
      </c>
    </row>
    <row r="540" spans="1:10" x14ac:dyDescent="0.3">
      <c r="A540" t="s">
        <v>10</v>
      </c>
      <c r="B540">
        <v>18</v>
      </c>
      <c r="C540" t="s">
        <v>200</v>
      </c>
      <c r="D540" t="s">
        <v>1084</v>
      </c>
      <c r="E540" t="s">
        <v>1085</v>
      </c>
      <c r="F540">
        <v>0</v>
      </c>
      <c r="G540">
        <v>95</v>
      </c>
      <c r="H540">
        <v>98</v>
      </c>
      <c r="I540">
        <v>98</v>
      </c>
      <c r="J540">
        <v>98</v>
      </c>
    </row>
    <row r="541" spans="1:10" x14ac:dyDescent="0.3">
      <c r="A541" t="s">
        <v>10</v>
      </c>
      <c r="B541">
        <v>18</v>
      </c>
      <c r="C541" t="s">
        <v>197</v>
      </c>
      <c r="D541" t="s">
        <v>1086</v>
      </c>
      <c r="E541" t="s">
        <v>802</v>
      </c>
      <c r="F541">
        <v>0</v>
      </c>
      <c r="G541">
        <v>68</v>
      </c>
      <c r="H541">
        <v>70</v>
      </c>
      <c r="I541">
        <v>70</v>
      </c>
      <c r="J541">
        <v>70</v>
      </c>
    </row>
    <row r="542" spans="1:10" x14ac:dyDescent="0.3">
      <c r="A542" t="s">
        <v>10</v>
      </c>
      <c r="B542">
        <v>18</v>
      </c>
      <c r="C542" t="s">
        <v>59</v>
      </c>
      <c r="D542" t="s">
        <v>1087</v>
      </c>
      <c r="E542" t="s">
        <v>1088</v>
      </c>
      <c r="F542">
        <v>0</v>
      </c>
      <c r="G542">
        <v>68</v>
      </c>
      <c r="H542">
        <v>65</v>
      </c>
      <c r="I542">
        <v>65</v>
      </c>
      <c r="J542">
        <v>65</v>
      </c>
    </row>
    <row r="543" spans="1:10" x14ac:dyDescent="0.3">
      <c r="A543" t="s">
        <v>10</v>
      </c>
      <c r="B543">
        <v>18</v>
      </c>
      <c r="C543" t="s">
        <v>41</v>
      </c>
      <c r="D543" t="s">
        <v>1089</v>
      </c>
      <c r="E543" t="s">
        <v>1090</v>
      </c>
      <c r="F543">
        <v>0</v>
      </c>
      <c r="G543">
        <v>65</v>
      </c>
      <c r="H543">
        <v>70</v>
      </c>
      <c r="I543">
        <v>70</v>
      </c>
      <c r="J543">
        <v>70</v>
      </c>
    </row>
    <row r="544" spans="1:10" x14ac:dyDescent="0.3">
      <c r="A544" t="s">
        <v>10</v>
      </c>
      <c r="B544">
        <v>18</v>
      </c>
      <c r="C544" t="s">
        <v>71</v>
      </c>
      <c r="D544" t="s">
        <v>1091</v>
      </c>
      <c r="E544" t="s">
        <v>1092</v>
      </c>
      <c r="F544">
        <v>0</v>
      </c>
      <c r="G544">
        <v>55</v>
      </c>
      <c r="H544">
        <v>57</v>
      </c>
      <c r="I544">
        <v>57</v>
      </c>
      <c r="J544">
        <v>57</v>
      </c>
    </row>
    <row r="545" spans="1:10" x14ac:dyDescent="0.3">
      <c r="A545" t="s">
        <v>10</v>
      </c>
      <c r="B545">
        <v>18</v>
      </c>
      <c r="C545" t="s">
        <v>89</v>
      </c>
      <c r="D545" t="s">
        <v>878</v>
      </c>
      <c r="E545" t="s">
        <v>1093</v>
      </c>
      <c r="F545">
        <v>0</v>
      </c>
      <c r="G545">
        <v>54</v>
      </c>
      <c r="H545">
        <v>58</v>
      </c>
      <c r="I545">
        <v>58</v>
      </c>
      <c r="J545">
        <v>58</v>
      </c>
    </row>
    <row r="546" spans="1:10" x14ac:dyDescent="0.3">
      <c r="A546" t="s">
        <v>10</v>
      </c>
      <c r="B546">
        <v>18</v>
      </c>
      <c r="C546" t="s">
        <v>83</v>
      </c>
      <c r="D546" t="s">
        <v>168</v>
      </c>
      <c r="E546" t="s">
        <v>1094</v>
      </c>
      <c r="F546">
        <v>0</v>
      </c>
      <c r="G546">
        <v>47</v>
      </c>
      <c r="H546">
        <v>42</v>
      </c>
      <c r="I546">
        <v>42</v>
      </c>
      <c r="J546">
        <v>42</v>
      </c>
    </row>
    <row r="547" spans="1:10" x14ac:dyDescent="0.3">
      <c r="A547" t="s">
        <v>10</v>
      </c>
      <c r="B547">
        <v>18</v>
      </c>
      <c r="C547" t="s">
        <v>211</v>
      </c>
      <c r="D547" t="s">
        <v>1095</v>
      </c>
      <c r="E547" t="s">
        <v>1096</v>
      </c>
      <c r="F547">
        <v>0</v>
      </c>
      <c r="G547">
        <v>30</v>
      </c>
      <c r="H547">
        <v>27</v>
      </c>
      <c r="I547">
        <v>27</v>
      </c>
      <c r="J547">
        <v>27</v>
      </c>
    </row>
    <row r="548" spans="1:10" x14ac:dyDescent="0.3">
      <c r="A548" t="s">
        <v>10</v>
      </c>
      <c r="B548">
        <v>18</v>
      </c>
      <c r="C548" t="s">
        <v>74</v>
      </c>
      <c r="D548" t="s">
        <v>1097</v>
      </c>
      <c r="E548" t="s">
        <v>1098</v>
      </c>
      <c r="F548">
        <v>0</v>
      </c>
      <c r="G548">
        <v>26</v>
      </c>
      <c r="H548">
        <v>26</v>
      </c>
      <c r="I548">
        <v>26</v>
      </c>
      <c r="J548">
        <v>26</v>
      </c>
    </row>
    <row r="549" spans="1:10" x14ac:dyDescent="0.3">
      <c r="A549" t="s">
        <v>10</v>
      </c>
      <c r="B549">
        <v>18</v>
      </c>
      <c r="C549" t="s">
        <v>56</v>
      </c>
      <c r="D549" t="s">
        <v>1099</v>
      </c>
      <c r="E549" t="s">
        <v>1100</v>
      </c>
      <c r="F549">
        <v>0</v>
      </c>
      <c r="G549">
        <v>19</v>
      </c>
      <c r="H549">
        <v>22</v>
      </c>
      <c r="I549">
        <v>22</v>
      </c>
      <c r="J549">
        <v>22</v>
      </c>
    </row>
    <row r="550" spans="1:10" x14ac:dyDescent="0.3">
      <c r="A550" t="s">
        <v>10</v>
      </c>
      <c r="B550">
        <v>18</v>
      </c>
      <c r="C550" t="s">
        <v>77</v>
      </c>
      <c r="D550" t="s">
        <v>1101</v>
      </c>
      <c r="E550" t="s">
        <v>1102</v>
      </c>
      <c r="F550">
        <v>0</v>
      </c>
      <c r="G550">
        <v>18</v>
      </c>
      <c r="H550">
        <v>19</v>
      </c>
      <c r="I550">
        <v>19</v>
      </c>
      <c r="J550">
        <v>19</v>
      </c>
    </row>
    <row r="551" spans="1:10" x14ac:dyDescent="0.3">
      <c r="A551" t="s">
        <v>10</v>
      </c>
      <c r="B551">
        <v>18</v>
      </c>
      <c r="C551" t="s">
        <v>86</v>
      </c>
      <c r="D551" t="s">
        <v>1103</v>
      </c>
      <c r="E551" t="s">
        <v>1104</v>
      </c>
      <c r="F551">
        <v>0</v>
      </c>
      <c r="G551">
        <v>13</v>
      </c>
      <c r="H551">
        <v>15</v>
      </c>
      <c r="I551">
        <v>15</v>
      </c>
      <c r="J551">
        <v>15</v>
      </c>
    </row>
    <row r="552" spans="1:10" x14ac:dyDescent="0.3">
      <c r="A552" t="s">
        <v>10</v>
      </c>
      <c r="B552">
        <v>19</v>
      </c>
      <c r="C552" t="s">
        <v>11</v>
      </c>
      <c r="D552" t="s">
        <v>499</v>
      </c>
      <c r="E552" t="s">
        <v>1105</v>
      </c>
      <c r="F552">
        <v>0</v>
      </c>
      <c r="G552">
        <v>27197</v>
      </c>
      <c r="H552">
        <v>26866</v>
      </c>
      <c r="I552">
        <v>26866</v>
      </c>
      <c r="J552">
        <v>26866</v>
      </c>
    </row>
    <row r="553" spans="1:10" x14ac:dyDescent="0.3">
      <c r="A553" t="s">
        <v>10</v>
      </c>
      <c r="B553">
        <v>19</v>
      </c>
      <c r="C553" t="s">
        <v>14</v>
      </c>
      <c r="D553" t="s">
        <v>1106</v>
      </c>
      <c r="E553" t="s">
        <v>1107</v>
      </c>
      <c r="F553">
        <v>0</v>
      </c>
      <c r="G553">
        <v>21944</v>
      </c>
      <c r="H553">
        <v>22653</v>
      </c>
      <c r="I553">
        <v>22653</v>
      </c>
      <c r="J553">
        <v>22653</v>
      </c>
    </row>
    <row r="554" spans="1:10" x14ac:dyDescent="0.3">
      <c r="A554" t="s">
        <v>10</v>
      </c>
      <c r="B554">
        <v>19</v>
      </c>
      <c r="C554" t="s">
        <v>17</v>
      </c>
      <c r="D554" t="s">
        <v>1108</v>
      </c>
      <c r="E554" t="s">
        <v>1109</v>
      </c>
      <c r="F554">
        <v>0</v>
      </c>
      <c r="G554">
        <v>20735</v>
      </c>
      <c r="H554">
        <v>20991</v>
      </c>
      <c r="I554">
        <v>20991</v>
      </c>
      <c r="J554">
        <v>20991</v>
      </c>
    </row>
    <row r="555" spans="1:10" x14ac:dyDescent="0.3">
      <c r="A555" t="s">
        <v>10</v>
      </c>
      <c r="B555">
        <v>19</v>
      </c>
      <c r="C555" t="s">
        <v>20</v>
      </c>
      <c r="D555" t="s">
        <v>1110</v>
      </c>
      <c r="E555" t="s">
        <v>1111</v>
      </c>
      <c r="F555">
        <v>0</v>
      </c>
      <c r="G555">
        <v>15399</v>
      </c>
      <c r="H555">
        <v>15526</v>
      </c>
      <c r="I555">
        <v>15526</v>
      </c>
      <c r="J555">
        <v>15526</v>
      </c>
    </row>
    <row r="556" spans="1:10" x14ac:dyDescent="0.3">
      <c r="A556" t="s">
        <v>10</v>
      </c>
      <c r="B556">
        <v>19</v>
      </c>
      <c r="C556" t="s">
        <v>23</v>
      </c>
      <c r="D556" t="s">
        <v>1112</v>
      </c>
      <c r="E556" t="s">
        <v>1113</v>
      </c>
      <c r="F556">
        <v>0</v>
      </c>
      <c r="G556">
        <v>4949</v>
      </c>
      <c r="H556">
        <v>4849</v>
      </c>
      <c r="I556">
        <v>4849</v>
      </c>
      <c r="J556">
        <v>4849</v>
      </c>
    </row>
    <row r="557" spans="1:10" x14ac:dyDescent="0.3">
      <c r="A557" t="s">
        <v>10</v>
      </c>
      <c r="B557">
        <v>19</v>
      </c>
      <c r="C557" t="s">
        <v>26</v>
      </c>
      <c r="D557" t="s">
        <v>1114</v>
      </c>
      <c r="E557" t="s">
        <v>1115</v>
      </c>
      <c r="F557">
        <v>0</v>
      </c>
      <c r="G557">
        <v>1964</v>
      </c>
      <c r="H557">
        <v>2024</v>
      </c>
      <c r="I557">
        <v>2024</v>
      </c>
      <c r="J557">
        <v>2024</v>
      </c>
    </row>
    <row r="558" spans="1:10" x14ac:dyDescent="0.3">
      <c r="A558" t="s">
        <v>10</v>
      </c>
      <c r="B558">
        <v>19</v>
      </c>
      <c r="C558" t="s">
        <v>32</v>
      </c>
      <c r="D558" t="s">
        <v>1116</v>
      </c>
      <c r="E558" t="s">
        <v>1117</v>
      </c>
      <c r="F558">
        <v>0</v>
      </c>
      <c r="G558">
        <v>920</v>
      </c>
      <c r="H558">
        <v>880</v>
      </c>
      <c r="I558">
        <v>880</v>
      </c>
      <c r="J558">
        <v>880</v>
      </c>
    </row>
    <row r="559" spans="1:10" x14ac:dyDescent="0.3">
      <c r="A559" t="s">
        <v>10</v>
      </c>
      <c r="B559">
        <v>19</v>
      </c>
      <c r="C559" t="s">
        <v>29</v>
      </c>
      <c r="D559" t="s">
        <v>1118</v>
      </c>
      <c r="E559" t="s">
        <v>1119</v>
      </c>
      <c r="F559">
        <v>0</v>
      </c>
      <c r="G559">
        <v>713</v>
      </c>
      <c r="H559">
        <v>733</v>
      </c>
      <c r="I559">
        <v>733</v>
      </c>
      <c r="J559">
        <v>733</v>
      </c>
    </row>
    <row r="560" spans="1:10" x14ac:dyDescent="0.3">
      <c r="A560" t="s">
        <v>10</v>
      </c>
      <c r="B560">
        <v>19</v>
      </c>
      <c r="C560" t="s">
        <v>53</v>
      </c>
      <c r="D560" t="s">
        <v>1120</v>
      </c>
      <c r="E560" t="s">
        <v>1121</v>
      </c>
      <c r="F560">
        <v>0</v>
      </c>
      <c r="G560">
        <v>333</v>
      </c>
      <c r="H560">
        <v>321</v>
      </c>
      <c r="I560">
        <v>321</v>
      </c>
      <c r="J560">
        <v>321</v>
      </c>
    </row>
    <row r="561" spans="1:10" x14ac:dyDescent="0.3">
      <c r="A561" t="s">
        <v>10</v>
      </c>
      <c r="B561">
        <v>19</v>
      </c>
      <c r="C561" t="s">
        <v>38</v>
      </c>
      <c r="D561" t="s">
        <v>1122</v>
      </c>
      <c r="E561" t="s">
        <v>1123</v>
      </c>
      <c r="F561">
        <v>0</v>
      </c>
      <c r="G561">
        <v>315</v>
      </c>
      <c r="H561">
        <v>332</v>
      </c>
      <c r="I561">
        <v>332</v>
      </c>
      <c r="J561">
        <v>332</v>
      </c>
    </row>
    <row r="562" spans="1:10" x14ac:dyDescent="0.3">
      <c r="A562" t="s">
        <v>10</v>
      </c>
      <c r="B562">
        <v>19</v>
      </c>
      <c r="C562" t="s">
        <v>118</v>
      </c>
      <c r="D562" t="s">
        <v>1124</v>
      </c>
      <c r="E562" t="s">
        <v>1125</v>
      </c>
      <c r="F562">
        <v>0</v>
      </c>
      <c r="G562">
        <v>195</v>
      </c>
      <c r="H562">
        <v>199</v>
      </c>
      <c r="I562">
        <v>199</v>
      </c>
      <c r="J562">
        <v>199</v>
      </c>
    </row>
    <row r="563" spans="1:10" x14ac:dyDescent="0.3">
      <c r="A563" t="s">
        <v>10</v>
      </c>
      <c r="B563">
        <v>19</v>
      </c>
      <c r="C563" t="s">
        <v>47</v>
      </c>
      <c r="D563" t="s">
        <v>1126</v>
      </c>
      <c r="E563" t="s">
        <v>1127</v>
      </c>
      <c r="F563">
        <v>0</v>
      </c>
      <c r="G563">
        <v>158</v>
      </c>
      <c r="H563">
        <v>167</v>
      </c>
      <c r="I563">
        <v>167</v>
      </c>
      <c r="J563">
        <v>167</v>
      </c>
    </row>
    <row r="564" spans="1:10" x14ac:dyDescent="0.3">
      <c r="A564" t="s">
        <v>10</v>
      </c>
      <c r="B564">
        <v>19</v>
      </c>
      <c r="C564" t="s">
        <v>50</v>
      </c>
      <c r="D564" t="s">
        <v>1128</v>
      </c>
      <c r="E564" t="s">
        <v>1129</v>
      </c>
      <c r="F564">
        <v>0</v>
      </c>
      <c r="G564">
        <v>157</v>
      </c>
      <c r="H564">
        <v>159</v>
      </c>
      <c r="I564">
        <v>159</v>
      </c>
      <c r="J564">
        <v>159</v>
      </c>
    </row>
    <row r="565" spans="1:10" x14ac:dyDescent="0.3">
      <c r="A565" t="s">
        <v>10</v>
      </c>
      <c r="B565">
        <v>19</v>
      </c>
      <c r="C565" t="s">
        <v>41</v>
      </c>
      <c r="D565" t="s">
        <v>1130</v>
      </c>
      <c r="E565" t="s">
        <v>1131</v>
      </c>
      <c r="F565">
        <v>0</v>
      </c>
      <c r="G565">
        <v>154</v>
      </c>
      <c r="H565">
        <v>168</v>
      </c>
      <c r="I565">
        <v>168</v>
      </c>
      <c r="J565">
        <v>168</v>
      </c>
    </row>
    <row r="566" spans="1:10" x14ac:dyDescent="0.3">
      <c r="A566" t="s">
        <v>10</v>
      </c>
      <c r="B566">
        <v>19</v>
      </c>
      <c r="C566" t="s">
        <v>59</v>
      </c>
      <c r="D566" t="s">
        <v>828</v>
      </c>
      <c r="E566" t="s">
        <v>1132</v>
      </c>
      <c r="F566">
        <v>0</v>
      </c>
      <c r="G566">
        <v>97</v>
      </c>
      <c r="H566">
        <v>104</v>
      </c>
      <c r="I566">
        <v>104</v>
      </c>
      <c r="J566">
        <v>104</v>
      </c>
    </row>
    <row r="567" spans="1:10" x14ac:dyDescent="0.3">
      <c r="A567" t="s">
        <v>10</v>
      </c>
      <c r="B567">
        <v>19</v>
      </c>
      <c r="C567" t="s">
        <v>35</v>
      </c>
      <c r="D567" t="s">
        <v>531</v>
      </c>
      <c r="E567" t="s">
        <v>1133</v>
      </c>
      <c r="F567">
        <v>0</v>
      </c>
      <c r="G567">
        <v>95</v>
      </c>
      <c r="H567">
        <v>94</v>
      </c>
      <c r="I567">
        <v>94</v>
      </c>
      <c r="J567">
        <v>94</v>
      </c>
    </row>
    <row r="568" spans="1:10" x14ac:dyDescent="0.3">
      <c r="A568" t="s">
        <v>10</v>
      </c>
      <c r="B568">
        <v>19</v>
      </c>
      <c r="C568" t="s">
        <v>200</v>
      </c>
      <c r="D568" t="s">
        <v>1134</v>
      </c>
      <c r="E568" t="s">
        <v>1085</v>
      </c>
      <c r="F568">
        <v>0</v>
      </c>
      <c r="G568">
        <v>91</v>
      </c>
      <c r="H568">
        <v>101</v>
      </c>
      <c r="I568">
        <v>101</v>
      </c>
      <c r="J568">
        <v>101</v>
      </c>
    </row>
    <row r="569" spans="1:10" x14ac:dyDescent="0.3">
      <c r="A569" t="s">
        <v>10</v>
      </c>
      <c r="B569">
        <v>19</v>
      </c>
      <c r="C569" t="s">
        <v>80</v>
      </c>
      <c r="D569" t="s">
        <v>1135</v>
      </c>
      <c r="E569" t="s">
        <v>1136</v>
      </c>
      <c r="F569">
        <v>0</v>
      </c>
      <c r="G569">
        <v>79</v>
      </c>
      <c r="H569">
        <v>83</v>
      </c>
      <c r="I569">
        <v>83</v>
      </c>
      <c r="J569">
        <v>83</v>
      </c>
    </row>
    <row r="570" spans="1:10" x14ac:dyDescent="0.3">
      <c r="A570" t="s">
        <v>10</v>
      </c>
      <c r="B570">
        <v>19</v>
      </c>
      <c r="C570" t="s">
        <v>336</v>
      </c>
      <c r="D570" t="s">
        <v>1137</v>
      </c>
      <c r="E570" t="s">
        <v>1138</v>
      </c>
      <c r="F570">
        <v>0</v>
      </c>
      <c r="G570">
        <v>77</v>
      </c>
      <c r="H570">
        <v>83</v>
      </c>
      <c r="I570">
        <v>83</v>
      </c>
      <c r="J570">
        <v>83</v>
      </c>
    </row>
    <row r="571" spans="1:10" x14ac:dyDescent="0.3">
      <c r="A571" t="s">
        <v>10</v>
      </c>
      <c r="B571">
        <v>19</v>
      </c>
      <c r="C571" t="s">
        <v>197</v>
      </c>
      <c r="D571" t="s">
        <v>1139</v>
      </c>
      <c r="E571" t="s">
        <v>1140</v>
      </c>
      <c r="F571">
        <v>0</v>
      </c>
      <c r="G571">
        <v>71</v>
      </c>
      <c r="H571">
        <v>72</v>
      </c>
      <c r="I571">
        <v>72</v>
      </c>
      <c r="J571">
        <v>72</v>
      </c>
    </row>
    <row r="572" spans="1:10" x14ac:dyDescent="0.3">
      <c r="A572" t="s">
        <v>10</v>
      </c>
      <c r="B572">
        <v>19</v>
      </c>
      <c r="C572" t="s">
        <v>68</v>
      </c>
      <c r="D572" t="s">
        <v>1066</v>
      </c>
      <c r="E572" t="s">
        <v>1141</v>
      </c>
      <c r="F572">
        <v>0</v>
      </c>
      <c r="G572">
        <v>64</v>
      </c>
      <c r="H572">
        <v>66</v>
      </c>
      <c r="I572">
        <v>66</v>
      </c>
      <c r="J572">
        <v>66</v>
      </c>
    </row>
    <row r="573" spans="1:10" x14ac:dyDescent="0.3">
      <c r="A573" t="s">
        <v>10</v>
      </c>
      <c r="B573">
        <v>19</v>
      </c>
      <c r="C573" t="s">
        <v>89</v>
      </c>
      <c r="D573" t="s">
        <v>1142</v>
      </c>
      <c r="E573" t="s">
        <v>1143</v>
      </c>
      <c r="F573">
        <v>0</v>
      </c>
      <c r="G573">
        <v>52</v>
      </c>
      <c r="H573">
        <v>50</v>
      </c>
      <c r="I573">
        <v>50</v>
      </c>
      <c r="J573">
        <v>50</v>
      </c>
    </row>
    <row r="574" spans="1:10" x14ac:dyDescent="0.3">
      <c r="A574" t="s">
        <v>10</v>
      </c>
      <c r="B574">
        <v>19</v>
      </c>
      <c r="C574" t="s">
        <v>211</v>
      </c>
      <c r="D574" t="s">
        <v>1144</v>
      </c>
      <c r="E574" t="s">
        <v>1145</v>
      </c>
      <c r="F574">
        <v>0</v>
      </c>
      <c r="G574">
        <v>48</v>
      </c>
      <c r="H574">
        <v>45</v>
      </c>
      <c r="I574">
        <v>45</v>
      </c>
      <c r="J574">
        <v>45</v>
      </c>
    </row>
    <row r="575" spans="1:10" x14ac:dyDescent="0.3">
      <c r="A575" t="s">
        <v>10</v>
      </c>
      <c r="B575">
        <v>19</v>
      </c>
      <c r="C575" t="s">
        <v>71</v>
      </c>
      <c r="D575" t="s">
        <v>1146</v>
      </c>
      <c r="E575" t="s">
        <v>815</v>
      </c>
      <c r="F575">
        <v>0</v>
      </c>
      <c r="G575">
        <v>47</v>
      </c>
      <c r="H575">
        <v>46</v>
      </c>
      <c r="I575">
        <v>46</v>
      </c>
      <c r="J575">
        <v>46</v>
      </c>
    </row>
    <row r="576" spans="1:10" x14ac:dyDescent="0.3">
      <c r="A576" t="s">
        <v>10</v>
      </c>
      <c r="B576">
        <v>19</v>
      </c>
      <c r="C576" t="s">
        <v>74</v>
      </c>
      <c r="D576" t="s">
        <v>859</v>
      </c>
      <c r="E576" t="s">
        <v>1147</v>
      </c>
      <c r="F576">
        <v>0</v>
      </c>
      <c r="G576">
        <v>44</v>
      </c>
      <c r="H576">
        <v>44</v>
      </c>
      <c r="I576">
        <v>44</v>
      </c>
      <c r="J576">
        <v>44</v>
      </c>
    </row>
    <row r="577" spans="1:10" x14ac:dyDescent="0.3">
      <c r="A577" t="s">
        <v>10</v>
      </c>
      <c r="B577">
        <v>19</v>
      </c>
      <c r="C577" t="s">
        <v>56</v>
      </c>
      <c r="D577" t="s">
        <v>1148</v>
      </c>
      <c r="E577" t="s">
        <v>1149</v>
      </c>
      <c r="F577">
        <v>0</v>
      </c>
      <c r="G577">
        <v>38</v>
      </c>
      <c r="H577">
        <v>38</v>
      </c>
      <c r="I577">
        <v>38</v>
      </c>
      <c r="J577">
        <v>38</v>
      </c>
    </row>
    <row r="578" spans="1:10" x14ac:dyDescent="0.3">
      <c r="A578" t="s">
        <v>10</v>
      </c>
      <c r="B578">
        <v>19</v>
      </c>
      <c r="C578" t="s">
        <v>77</v>
      </c>
      <c r="D578" t="s">
        <v>1150</v>
      </c>
      <c r="E578" t="s">
        <v>1151</v>
      </c>
      <c r="F578">
        <v>0</v>
      </c>
      <c r="G578">
        <v>30</v>
      </c>
      <c r="H578">
        <v>31</v>
      </c>
      <c r="I578">
        <v>31</v>
      </c>
      <c r="J578">
        <v>31</v>
      </c>
    </row>
    <row r="579" spans="1:10" x14ac:dyDescent="0.3">
      <c r="A579" t="s">
        <v>10</v>
      </c>
      <c r="B579">
        <v>19</v>
      </c>
      <c r="C579" t="s">
        <v>282</v>
      </c>
      <c r="D579" t="s">
        <v>1152</v>
      </c>
      <c r="E579" t="s">
        <v>1153</v>
      </c>
      <c r="F579">
        <v>0</v>
      </c>
      <c r="G579">
        <v>18</v>
      </c>
      <c r="H579">
        <v>19</v>
      </c>
      <c r="I579">
        <v>19</v>
      </c>
      <c r="J579">
        <v>19</v>
      </c>
    </row>
    <row r="580" spans="1:10" x14ac:dyDescent="0.3">
      <c r="A580" t="s">
        <v>10</v>
      </c>
      <c r="B580">
        <v>19</v>
      </c>
      <c r="C580" t="s">
        <v>83</v>
      </c>
      <c r="D580" t="s">
        <v>1154</v>
      </c>
      <c r="E580" t="s">
        <v>1155</v>
      </c>
      <c r="F580">
        <v>0</v>
      </c>
      <c r="G580">
        <v>10</v>
      </c>
      <c r="H580">
        <v>14</v>
      </c>
      <c r="I580">
        <v>14</v>
      </c>
      <c r="J580">
        <v>14</v>
      </c>
    </row>
    <row r="581" spans="1:10" x14ac:dyDescent="0.3">
      <c r="A581" t="s">
        <v>10</v>
      </c>
      <c r="B581">
        <v>19</v>
      </c>
      <c r="C581" t="s">
        <v>86</v>
      </c>
      <c r="D581" t="s">
        <v>1156</v>
      </c>
      <c r="E581" t="s">
        <v>1157</v>
      </c>
      <c r="F581">
        <v>0</v>
      </c>
      <c r="G581">
        <v>9</v>
      </c>
      <c r="H581">
        <v>9</v>
      </c>
      <c r="I581">
        <v>9</v>
      </c>
      <c r="J581">
        <v>9</v>
      </c>
    </row>
    <row r="582" spans="1:10" x14ac:dyDescent="0.3">
      <c r="A582" t="s">
        <v>10</v>
      </c>
      <c r="B582">
        <v>20</v>
      </c>
      <c r="C582" t="s">
        <v>14</v>
      </c>
      <c r="D582" t="s">
        <v>1158</v>
      </c>
      <c r="E582" t="s">
        <v>1159</v>
      </c>
      <c r="F582">
        <v>0</v>
      </c>
      <c r="G582">
        <v>35621</v>
      </c>
      <c r="H582">
        <v>39289</v>
      </c>
      <c r="I582">
        <v>39289</v>
      </c>
      <c r="J582">
        <v>39289</v>
      </c>
    </row>
    <row r="583" spans="1:10" x14ac:dyDescent="0.3">
      <c r="A583" t="s">
        <v>10</v>
      </c>
      <c r="B583">
        <v>20</v>
      </c>
      <c r="C583" t="s">
        <v>11</v>
      </c>
      <c r="D583" t="s">
        <v>1160</v>
      </c>
      <c r="E583" t="s">
        <v>1161</v>
      </c>
      <c r="F583">
        <v>0</v>
      </c>
      <c r="G583">
        <v>25935</v>
      </c>
      <c r="H583">
        <v>28140</v>
      </c>
      <c r="I583">
        <v>28140</v>
      </c>
      <c r="J583">
        <v>28140</v>
      </c>
    </row>
    <row r="584" spans="1:10" x14ac:dyDescent="0.3">
      <c r="A584" t="s">
        <v>10</v>
      </c>
      <c r="B584">
        <v>20</v>
      </c>
      <c r="C584" t="s">
        <v>20</v>
      </c>
      <c r="D584" t="s">
        <v>1118</v>
      </c>
      <c r="E584" t="s">
        <v>895</v>
      </c>
      <c r="F584">
        <v>0</v>
      </c>
      <c r="G584">
        <v>16038</v>
      </c>
      <c r="H584">
        <v>17619</v>
      </c>
      <c r="I584">
        <v>17619</v>
      </c>
      <c r="J584">
        <v>17619</v>
      </c>
    </row>
    <row r="585" spans="1:10" x14ac:dyDescent="0.3">
      <c r="A585" t="s">
        <v>10</v>
      </c>
      <c r="B585">
        <v>20</v>
      </c>
      <c r="C585" t="s">
        <v>23</v>
      </c>
      <c r="D585" t="s">
        <v>1162</v>
      </c>
      <c r="E585" t="s">
        <v>1163</v>
      </c>
      <c r="F585">
        <v>0</v>
      </c>
      <c r="G585">
        <v>6180</v>
      </c>
      <c r="H585">
        <v>6630</v>
      </c>
      <c r="I585">
        <v>6630</v>
      </c>
      <c r="J585">
        <v>6630</v>
      </c>
    </row>
    <row r="586" spans="1:10" x14ac:dyDescent="0.3">
      <c r="A586" t="s">
        <v>10</v>
      </c>
      <c r="B586">
        <v>20</v>
      </c>
      <c r="C586" t="s">
        <v>26</v>
      </c>
      <c r="D586" t="s">
        <v>1164</v>
      </c>
      <c r="E586" t="s">
        <v>1165</v>
      </c>
      <c r="F586">
        <v>0</v>
      </c>
      <c r="G586">
        <v>4787</v>
      </c>
      <c r="H586">
        <v>5189</v>
      </c>
      <c r="I586">
        <v>5189</v>
      </c>
      <c r="J586">
        <v>5189</v>
      </c>
    </row>
    <row r="587" spans="1:10" x14ac:dyDescent="0.3">
      <c r="A587" t="s">
        <v>10</v>
      </c>
      <c r="B587">
        <v>20</v>
      </c>
      <c r="C587" t="s">
        <v>50</v>
      </c>
      <c r="D587" t="s">
        <v>1166</v>
      </c>
      <c r="E587" t="s">
        <v>1167</v>
      </c>
      <c r="F587">
        <v>0</v>
      </c>
      <c r="G587">
        <v>4630</v>
      </c>
      <c r="H587">
        <v>5022</v>
      </c>
      <c r="I587">
        <v>5022</v>
      </c>
      <c r="J587">
        <v>5022</v>
      </c>
    </row>
    <row r="588" spans="1:10" x14ac:dyDescent="0.3">
      <c r="A588" t="s">
        <v>10</v>
      </c>
      <c r="B588">
        <v>20</v>
      </c>
      <c r="C588" t="s">
        <v>29</v>
      </c>
      <c r="D588" t="s">
        <v>1168</v>
      </c>
      <c r="E588" t="s">
        <v>1169</v>
      </c>
      <c r="F588">
        <v>0</v>
      </c>
      <c r="G588">
        <v>2869</v>
      </c>
      <c r="H588">
        <v>3208</v>
      </c>
      <c r="I588">
        <v>3208</v>
      </c>
      <c r="J588">
        <v>3208</v>
      </c>
    </row>
    <row r="589" spans="1:10" x14ac:dyDescent="0.3">
      <c r="A589" t="s">
        <v>10</v>
      </c>
      <c r="B589">
        <v>20</v>
      </c>
      <c r="C589" t="s">
        <v>336</v>
      </c>
      <c r="D589" t="s">
        <v>1170</v>
      </c>
      <c r="E589" t="s">
        <v>24</v>
      </c>
      <c r="F589">
        <v>0</v>
      </c>
      <c r="G589">
        <v>998</v>
      </c>
      <c r="H589">
        <v>1082</v>
      </c>
      <c r="I589">
        <v>1082</v>
      </c>
      <c r="J589">
        <v>1082</v>
      </c>
    </row>
    <row r="590" spans="1:10" x14ac:dyDescent="0.3">
      <c r="A590" t="s">
        <v>10</v>
      </c>
      <c r="B590">
        <v>20</v>
      </c>
      <c r="C590" t="s">
        <v>32</v>
      </c>
      <c r="D590" t="s">
        <v>908</v>
      </c>
      <c r="E590" t="s">
        <v>1171</v>
      </c>
      <c r="F590">
        <v>0</v>
      </c>
      <c r="G590">
        <v>778</v>
      </c>
      <c r="H590">
        <v>843</v>
      </c>
      <c r="I590">
        <v>843</v>
      </c>
      <c r="J590">
        <v>843</v>
      </c>
    </row>
    <row r="591" spans="1:10" x14ac:dyDescent="0.3">
      <c r="A591" t="s">
        <v>10</v>
      </c>
      <c r="B591">
        <v>20</v>
      </c>
      <c r="C591" t="s">
        <v>38</v>
      </c>
      <c r="D591" t="s">
        <v>621</v>
      </c>
      <c r="E591" t="s">
        <v>1172</v>
      </c>
      <c r="F591">
        <v>0</v>
      </c>
      <c r="G591">
        <v>407</v>
      </c>
      <c r="H591">
        <v>446</v>
      </c>
      <c r="I591">
        <v>446</v>
      </c>
      <c r="J591">
        <v>446</v>
      </c>
    </row>
    <row r="592" spans="1:10" x14ac:dyDescent="0.3">
      <c r="A592" t="s">
        <v>10</v>
      </c>
      <c r="B592">
        <v>20</v>
      </c>
      <c r="C592" t="s">
        <v>53</v>
      </c>
      <c r="D592" t="s">
        <v>1173</v>
      </c>
      <c r="E592" t="s">
        <v>1174</v>
      </c>
      <c r="F592">
        <v>0</v>
      </c>
      <c r="G592">
        <v>394</v>
      </c>
      <c r="H592">
        <v>394</v>
      </c>
      <c r="I592">
        <v>394</v>
      </c>
      <c r="J592">
        <v>394</v>
      </c>
    </row>
    <row r="593" spans="1:10" x14ac:dyDescent="0.3">
      <c r="A593" t="s">
        <v>10</v>
      </c>
      <c r="B593">
        <v>20</v>
      </c>
      <c r="C593" t="s">
        <v>41</v>
      </c>
      <c r="D593" t="s">
        <v>1175</v>
      </c>
      <c r="E593" t="s">
        <v>1176</v>
      </c>
      <c r="F593">
        <v>0</v>
      </c>
      <c r="G593">
        <v>324</v>
      </c>
      <c r="H593">
        <v>336</v>
      </c>
      <c r="I593">
        <v>336</v>
      </c>
      <c r="J593">
        <v>336</v>
      </c>
    </row>
    <row r="594" spans="1:10" x14ac:dyDescent="0.3">
      <c r="A594" t="s">
        <v>10</v>
      </c>
      <c r="B594">
        <v>20</v>
      </c>
      <c r="C594" t="s">
        <v>118</v>
      </c>
      <c r="D594" t="s">
        <v>1177</v>
      </c>
      <c r="E594" t="s">
        <v>312</v>
      </c>
      <c r="F594">
        <v>0</v>
      </c>
      <c r="G594">
        <v>286</v>
      </c>
      <c r="H594">
        <v>313</v>
      </c>
      <c r="I594">
        <v>313</v>
      </c>
      <c r="J594">
        <v>313</v>
      </c>
    </row>
    <row r="595" spans="1:10" x14ac:dyDescent="0.3">
      <c r="A595" t="s">
        <v>10</v>
      </c>
      <c r="B595">
        <v>20</v>
      </c>
      <c r="C595" t="s">
        <v>47</v>
      </c>
      <c r="D595" t="s">
        <v>1178</v>
      </c>
      <c r="E595" t="s">
        <v>1179</v>
      </c>
      <c r="F595">
        <v>0</v>
      </c>
      <c r="G595">
        <v>186</v>
      </c>
      <c r="H595">
        <v>208</v>
      </c>
      <c r="I595">
        <v>208</v>
      </c>
      <c r="J595">
        <v>208</v>
      </c>
    </row>
    <row r="596" spans="1:10" x14ac:dyDescent="0.3">
      <c r="A596" t="s">
        <v>10</v>
      </c>
      <c r="B596">
        <v>20</v>
      </c>
      <c r="C596" t="s">
        <v>59</v>
      </c>
      <c r="D596" t="s">
        <v>1180</v>
      </c>
      <c r="E596" t="s">
        <v>1181</v>
      </c>
      <c r="F596">
        <v>0</v>
      </c>
      <c r="G596">
        <v>101</v>
      </c>
      <c r="H596">
        <v>129</v>
      </c>
      <c r="I596">
        <v>129</v>
      </c>
      <c r="J596">
        <v>129</v>
      </c>
    </row>
    <row r="597" spans="1:10" x14ac:dyDescent="0.3">
      <c r="A597" t="s">
        <v>10</v>
      </c>
      <c r="B597">
        <v>20</v>
      </c>
      <c r="C597" t="s">
        <v>197</v>
      </c>
      <c r="D597" t="s">
        <v>1182</v>
      </c>
      <c r="E597" t="s">
        <v>1183</v>
      </c>
      <c r="F597">
        <v>0</v>
      </c>
      <c r="G597">
        <v>78</v>
      </c>
      <c r="H597">
        <v>85</v>
      </c>
      <c r="I597">
        <v>85</v>
      </c>
      <c r="J597">
        <v>85</v>
      </c>
    </row>
    <row r="598" spans="1:10" x14ac:dyDescent="0.3">
      <c r="A598" t="s">
        <v>10</v>
      </c>
      <c r="B598">
        <v>20</v>
      </c>
      <c r="C598" t="s">
        <v>211</v>
      </c>
      <c r="D598" t="s">
        <v>1184</v>
      </c>
      <c r="E598" t="s">
        <v>1185</v>
      </c>
      <c r="F598">
        <v>0</v>
      </c>
      <c r="G598">
        <v>76</v>
      </c>
      <c r="H598">
        <v>94</v>
      </c>
      <c r="I598">
        <v>94</v>
      </c>
      <c r="J598">
        <v>94</v>
      </c>
    </row>
    <row r="599" spans="1:10" x14ac:dyDescent="0.3">
      <c r="A599" t="s">
        <v>10</v>
      </c>
      <c r="B599">
        <v>20</v>
      </c>
      <c r="C599" t="s">
        <v>35</v>
      </c>
      <c r="D599" t="s">
        <v>1186</v>
      </c>
      <c r="E599" t="s">
        <v>1187</v>
      </c>
      <c r="F599">
        <v>0</v>
      </c>
      <c r="G599">
        <v>75</v>
      </c>
      <c r="H599">
        <v>86</v>
      </c>
      <c r="I599">
        <v>86</v>
      </c>
      <c r="J599">
        <v>86</v>
      </c>
    </row>
    <row r="600" spans="1:10" x14ac:dyDescent="0.3">
      <c r="A600" t="s">
        <v>10</v>
      </c>
      <c r="B600">
        <v>20</v>
      </c>
      <c r="C600" t="s">
        <v>65</v>
      </c>
      <c r="D600" t="s">
        <v>1188</v>
      </c>
      <c r="E600" t="s">
        <v>1189</v>
      </c>
      <c r="F600">
        <v>0</v>
      </c>
      <c r="G600">
        <v>65</v>
      </c>
      <c r="H600">
        <v>72</v>
      </c>
      <c r="I600">
        <v>72</v>
      </c>
      <c r="J600">
        <v>72</v>
      </c>
    </row>
    <row r="601" spans="1:10" x14ac:dyDescent="0.3">
      <c r="A601" t="s">
        <v>10</v>
      </c>
      <c r="B601">
        <v>20</v>
      </c>
      <c r="C601" t="s">
        <v>74</v>
      </c>
      <c r="D601" t="s">
        <v>1190</v>
      </c>
      <c r="E601" t="s">
        <v>1191</v>
      </c>
      <c r="F601">
        <v>0</v>
      </c>
      <c r="G601">
        <v>60</v>
      </c>
      <c r="H601">
        <v>63</v>
      </c>
      <c r="I601">
        <v>63</v>
      </c>
      <c r="J601">
        <v>63</v>
      </c>
    </row>
    <row r="602" spans="1:10" x14ac:dyDescent="0.3">
      <c r="A602" t="s">
        <v>10</v>
      </c>
      <c r="B602">
        <v>20</v>
      </c>
      <c r="C602" t="s">
        <v>80</v>
      </c>
      <c r="D602" t="s">
        <v>1192</v>
      </c>
      <c r="E602" t="s">
        <v>1193</v>
      </c>
      <c r="F602">
        <v>0</v>
      </c>
      <c r="G602">
        <v>53</v>
      </c>
      <c r="H602">
        <v>65</v>
      </c>
      <c r="I602">
        <v>65</v>
      </c>
      <c r="J602">
        <v>65</v>
      </c>
    </row>
    <row r="603" spans="1:10" x14ac:dyDescent="0.3">
      <c r="A603" t="s">
        <v>10</v>
      </c>
      <c r="B603">
        <v>20</v>
      </c>
      <c r="C603" t="s">
        <v>77</v>
      </c>
      <c r="D603" t="s">
        <v>1194</v>
      </c>
      <c r="E603" t="s">
        <v>1195</v>
      </c>
      <c r="F603">
        <v>0</v>
      </c>
      <c r="G603">
        <v>50</v>
      </c>
      <c r="H603">
        <v>53</v>
      </c>
      <c r="I603">
        <v>53</v>
      </c>
      <c r="J603">
        <v>53</v>
      </c>
    </row>
    <row r="604" spans="1:10" x14ac:dyDescent="0.3">
      <c r="A604" t="s">
        <v>10</v>
      </c>
      <c r="B604">
        <v>20</v>
      </c>
      <c r="C604" t="s">
        <v>150</v>
      </c>
      <c r="D604" t="s">
        <v>1196</v>
      </c>
      <c r="E604" t="s">
        <v>1197</v>
      </c>
      <c r="F604">
        <v>0</v>
      </c>
      <c r="G604">
        <v>49</v>
      </c>
      <c r="H604">
        <v>54</v>
      </c>
      <c r="I604">
        <v>54</v>
      </c>
      <c r="J604">
        <v>54</v>
      </c>
    </row>
    <row r="605" spans="1:10" x14ac:dyDescent="0.3">
      <c r="A605" t="s">
        <v>10</v>
      </c>
      <c r="B605">
        <v>20</v>
      </c>
      <c r="C605" t="s">
        <v>83</v>
      </c>
      <c r="D605" t="s">
        <v>1198</v>
      </c>
      <c r="E605" t="s">
        <v>1199</v>
      </c>
      <c r="F605">
        <v>0</v>
      </c>
      <c r="G605">
        <v>45</v>
      </c>
      <c r="H605">
        <v>49</v>
      </c>
      <c r="I605">
        <v>49</v>
      </c>
      <c r="J605">
        <v>49</v>
      </c>
    </row>
    <row r="606" spans="1:10" x14ac:dyDescent="0.3">
      <c r="A606" t="s">
        <v>10</v>
      </c>
      <c r="B606">
        <v>20</v>
      </c>
      <c r="C606" t="s">
        <v>71</v>
      </c>
      <c r="D606" t="s">
        <v>724</v>
      </c>
      <c r="E606" t="s">
        <v>1200</v>
      </c>
      <c r="F606">
        <v>0</v>
      </c>
      <c r="G606">
        <v>41</v>
      </c>
      <c r="H606">
        <v>53</v>
      </c>
      <c r="I606">
        <v>53</v>
      </c>
      <c r="J606">
        <v>53</v>
      </c>
    </row>
    <row r="607" spans="1:10" x14ac:dyDescent="0.3">
      <c r="A607" t="s">
        <v>10</v>
      </c>
      <c r="B607">
        <v>20</v>
      </c>
      <c r="C607" t="s">
        <v>56</v>
      </c>
      <c r="D607" t="s">
        <v>1201</v>
      </c>
      <c r="E607" t="s">
        <v>1202</v>
      </c>
      <c r="F607">
        <v>0</v>
      </c>
      <c r="G607">
        <v>34</v>
      </c>
      <c r="H607">
        <v>35</v>
      </c>
      <c r="I607">
        <v>35</v>
      </c>
      <c r="J607">
        <v>35</v>
      </c>
    </row>
    <row r="608" spans="1:10" x14ac:dyDescent="0.3">
      <c r="A608" t="s">
        <v>10</v>
      </c>
      <c r="B608">
        <v>20</v>
      </c>
      <c r="C608" t="s">
        <v>282</v>
      </c>
      <c r="D608" t="s">
        <v>1203</v>
      </c>
      <c r="E608" t="s">
        <v>1204</v>
      </c>
      <c r="F608">
        <v>0</v>
      </c>
      <c r="G608">
        <v>22</v>
      </c>
      <c r="H608">
        <v>23</v>
      </c>
      <c r="I608">
        <v>23</v>
      </c>
      <c r="J608">
        <v>23</v>
      </c>
    </row>
    <row r="609" spans="1:10" x14ac:dyDescent="0.3">
      <c r="A609" t="s">
        <v>10</v>
      </c>
      <c r="B609">
        <v>20</v>
      </c>
      <c r="C609" t="s">
        <v>89</v>
      </c>
      <c r="D609" t="s">
        <v>1205</v>
      </c>
      <c r="E609" t="s">
        <v>1206</v>
      </c>
      <c r="F609">
        <v>0</v>
      </c>
      <c r="G609">
        <v>22</v>
      </c>
      <c r="H609">
        <v>24</v>
      </c>
      <c r="I609">
        <v>24</v>
      </c>
      <c r="J609">
        <v>24</v>
      </c>
    </row>
    <row r="610" spans="1:10" x14ac:dyDescent="0.3">
      <c r="A610" t="s">
        <v>10</v>
      </c>
      <c r="B610">
        <v>20</v>
      </c>
      <c r="C610" t="s">
        <v>62</v>
      </c>
      <c r="D610" t="s">
        <v>1207</v>
      </c>
      <c r="E610" t="s">
        <v>1208</v>
      </c>
      <c r="F610">
        <v>0</v>
      </c>
      <c r="G610">
        <v>15</v>
      </c>
      <c r="H610">
        <v>23</v>
      </c>
      <c r="I610">
        <v>23</v>
      </c>
      <c r="J610">
        <v>23</v>
      </c>
    </row>
    <row r="611" spans="1:10" x14ac:dyDescent="0.3">
      <c r="A611" t="s">
        <v>10</v>
      </c>
      <c r="B611">
        <v>20</v>
      </c>
      <c r="C611" t="s">
        <v>86</v>
      </c>
      <c r="D611" t="s">
        <v>1209</v>
      </c>
      <c r="E611" t="s">
        <v>1210</v>
      </c>
      <c r="F611">
        <v>0</v>
      </c>
      <c r="G611">
        <v>7</v>
      </c>
      <c r="H611">
        <v>7</v>
      </c>
      <c r="I611">
        <v>7</v>
      </c>
      <c r="J611">
        <v>7</v>
      </c>
    </row>
    <row r="612" spans="1:10" x14ac:dyDescent="0.3">
      <c r="A612" t="s">
        <v>10</v>
      </c>
      <c r="B612">
        <v>21</v>
      </c>
      <c r="C612" t="s">
        <v>14</v>
      </c>
      <c r="D612" t="s">
        <v>324</v>
      </c>
      <c r="E612" t="s">
        <v>1211</v>
      </c>
      <c r="F612">
        <v>0</v>
      </c>
      <c r="G612">
        <v>33831</v>
      </c>
      <c r="H612">
        <v>33987</v>
      </c>
      <c r="I612">
        <v>33987</v>
      </c>
      <c r="J612">
        <v>33987</v>
      </c>
    </row>
    <row r="613" spans="1:10" x14ac:dyDescent="0.3">
      <c r="A613" t="s">
        <v>10</v>
      </c>
      <c r="B613">
        <v>21</v>
      </c>
      <c r="C613" t="s">
        <v>11</v>
      </c>
      <c r="D613" t="s">
        <v>1212</v>
      </c>
      <c r="E613" t="s">
        <v>1213</v>
      </c>
      <c r="F613">
        <v>0</v>
      </c>
      <c r="G613">
        <v>27836</v>
      </c>
      <c r="H613">
        <v>27760</v>
      </c>
      <c r="I613">
        <v>27760</v>
      </c>
      <c r="J613">
        <v>27760</v>
      </c>
    </row>
    <row r="614" spans="1:10" x14ac:dyDescent="0.3">
      <c r="A614" t="s">
        <v>10</v>
      </c>
      <c r="B614">
        <v>21</v>
      </c>
      <c r="C614" t="s">
        <v>20</v>
      </c>
      <c r="D614" t="s">
        <v>1214</v>
      </c>
      <c r="E614" t="s">
        <v>1215</v>
      </c>
      <c r="F614">
        <v>0</v>
      </c>
      <c r="G614">
        <v>13559</v>
      </c>
      <c r="H614">
        <v>13865</v>
      </c>
      <c r="I614">
        <v>13865</v>
      </c>
      <c r="J614">
        <v>13865</v>
      </c>
    </row>
    <row r="615" spans="1:10" x14ac:dyDescent="0.3">
      <c r="A615" t="s">
        <v>10</v>
      </c>
      <c r="B615">
        <v>21</v>
      </c>
      <c r="C615" t="s">
        <v>23</v>
      </c>
      <c r="D615" t="s">
        <v>1216</v>
      </c>
      <c r="E615" t="s">
        <v>1217</v>
      </c>
      <c r="F615">
        <v>0</v>
      </c>
      <c r="G615">
        <v>6218</v>
      </c>
      <c r="H615">
        <v>6140</v>
      </c>
      <c r="I615">
        <v>6140</v>
      </c>
      <c r="J615">
        <v>6140</v>
      </c>
    </row>
    <row r="616" spans="1:10" x14ac:dyDescent="0.3">
      <c r="A616" t="s">
        <v>10</v>
      </c>
      <c r="B616">
        <v>21</v>
      </c>
      <c r="C616" t="s">
        <v>50</v>
      </c>
      <c r="D616" t="s">
        <v>1218</v>
      </c>
      <c r="E616" t="s">
        <v>1219</v>
      </c>
      <c r="F616">
        <v>0</v>
      </c>
      <c r="G616">
        <v>5362</v>
      </c>
      <c r="H616">
        <v>5202</v>
      </c>
      <c r="I616">
        <v>5202</v>
      </c>
      <c r="J616">
        <v>5202</v>
      </c>
    </row>
    <row r="617" spans="1:10" x14ac:dyDescent="0.3">
      <c r="A617" t="s">
        <v>10</v>
      </c>
      <c r="B617">
        <v>21</v>
      </c>
      <c r="C617" t="s">
        <v>26</v>
      </c>
      <c r="D617" t="s">
        <v>1220</v>
      </c>
      <c r="E617" t="s">
        <v>1221</v>
      </c>
      <c r="F617">
        <v>0</v>
      </c>
      <c r="G617">
        <v>4076</v>
      </c>
      <c r="H617">
        <v>4053</v>
      </c>
      <c r="I617">
        <v>4053</v>
      </c>
      <c r="J617">
        <v>4053</v>
      </c>
    </row>
    <row r="618" spans="1:10" x14ac:dyDescent="0.3">
      <c r="A618" t="s">
        <v>10</v>
      </c>
      <c r="B618">
        <v>21</v>
      </c>
      <c r="C618" t="s">
        <v>29</v>
      </c>
      <c r="D618" t="s">
        <v>1012</v>
      </c>
      <c r="E618" t="s">
        <v>1222</v>
      </c>
      <c r="F618">
        <v>0</v>
      </c>
      <c r="G618">
        <v>793</v>
      </c>
      <c r="H618">
        <v>819</v>
      </c>
      <c r="I618">
        <v>819</v>
      </c>
      <c r="J618">
        <v>819</v>
      </c>
    </row>
    <row r="619" spans="1:10" x14ac:dyDescent="0.3">
      <c r="A619" t="s">
        <v>10</v>
      </c>
      <c r="B619">
        <v>21</v>
      </c>
      <c r="C619" t="s">
        <v>32</v>
      </c>
      <c r="D619" t="s">
        <v>1223</v>
      </c>
      <c r="E619" t="s">
        <v>1224</v>
      </c>
      <c r="F619">
        <v>0</v>
      </c>
      <c r="G619">
        <v>453</v>
      </c>
      <c r="H619">
        <v>468</v>
      </c>
      <c r="I619">
        <v>468</v>
      </c>
      <c r="J619">
        <v>468</v>
      </c>
    </row>
    <row r="620" spans="1:10" x14ac:dyDescent="0.3">
      <c r="A620" t="s">
        <v>10</v>
      </c>
      <c r="B620">
        <v>21</v>
      </c>
      <c r="C620" t="s">
        <v>38</v>
      </c>
      <c r="D620" t="s">
        <v>1225</v>
      </c>
      <c r="E620" t="s">
        <v>1226</v>
      </c>
      <c r="F620">
        <v>0</v>
      </c>
      <c r="G620">
        <v>406</v>
      </c>
      <c r="H620">
        <v>409</v>
      </c>
      <c r="I620">
        <v>409</v>
      </c>
      <c r="J620">
        <v>409</v>
      </c>
    </row>
    <row r="621" spans="1:10" x14ac:dyDescent="0.3">
      <c r="A621" t="s">
        <v>10</v>
      </c>
      <c r="B621">
        <v>21</v>
      </c>
      <c r="C621" t="s">
        <v>47</v>
      </c>
      <c r="D621" t="s">
        <v>1227</v>
      </c>
      <c r="E621" t="s">
        <v>1228</v>
      </c>
      <c r="F621">
        <v>0</v>
      </c>
      <c r="G621">
        <v>363</v>
      </c>
      <c r="H621">
        <v>350</v>
      </c>
      <c r="I621">
        <v>350</v>
      </c>
      <c r="J621">
        <v>350</v>
      </c>
    </row>
    <row r="622" spans="1:10" x14ac:dyDescent="0.3">
      <c r="A622" t="s">
        <v>10</v>
      </c>
      <c r="B622">
        <v>21</v>
      </c>
      <c r="C622" t="s">
        <v>118</v>
      </c>
      <c r="D622" t="s">
        <v>1229</v>
      </c>
      <c r="E622" t="s">
        <v>1230</v>
      </c>
      <c r="F622">
        <v>0</v>
      </c>
      <c r="G622">
        <v>254</v>
      </c>
      <c r="H622">
        <v>261</v>
      </c>
      <c r="I622">
        <v>261</v>
      </c>
      <c r="J622">
        <v>261</v>
      </c>
    </row>
    <row r="623" spans="1:10" x14ac:dyDescent="0.3">
      <c r="A623" t="s">
        <v>10</v>
      </c>
      <c r="B623">
        <v>21</v>
      </c>
      <c r="C623" t="s">
        <v>41</v>
      </c>
      <c r="D623" t="s">
        <v>1231</v>
      </c>
      <c r="E623" t="s">
        <v>1232</v>
      </c>
      <c r="F623">
        <v>0</v>
      </c>
      <c r="G623">
        <v>216</v>
      </c>
      <c r="H623">
        <v>211</v>
      </c>
      <c r="I623">
        <v>211</v>
      </c>
      <c r="J623">
        <v>211</v>
      </c>
    </row>
    <row r="624" spans="1:10" x14ac:dyDescent="0.3">
      <c r="A624" t="s">
        <v>10</v>
      </c>
      <c r="B624">
        <v>21</v>
      </c>
      <c r="C624" t="s">
        <v>200</v>
      </c>
      <c r="D624" t="s">
        <v>1233</v>
      </c>
      <c r="E624" t="s">
        <v>1234</v>
      </c>
      <c r="F624">
        <v>0</v>
      </c>
      <c r="G624">
        <v>189</v>
      </c>
      <c r="H624">
        <v>184</v>
      </c>
      <c r="I624">
        <v>184</v>
      </c>
      <c r="J624">
        <v>184</v>
      </c>
    </row>
    <row r="625" spans="1:10" x14ac:dyDescent="0.3">
      <c r="A625" t="s">
        <v>10</v>
      </c>
      <c r="B625">
        <v>21</v>
      </c>
      <c r="C625" t="s">
        <v>53</v>
      </c>
      <c r="D625" t="s">
        <v>1235</v>
      </c>
      <c r="E625" t="s">
        <v>1236</v>
      </c>
      <c r="F625">
        <v>0</v>
      </c>
      <c r="G625">
        <v>169</v>
      </c>
      <c r="H625">
        <v>176</v>
      </c>
      <c r="I625">
        <v>176</v>
      </c>
      <c r="J625">
        <v>176</v>
      </c>
    </row>
    <row r="626" spans="1:10" x14ac:dyDescent="0.3">
      <c r="A626" t="s">
        <v>10</v>
      </c>
      <c r="B626">
        <v>21</v>
      </c>
      <c r="C626" t="s">
        <v>71</v>
      </c>
      <c r="D626" t="s">
        <v>1237</v>
      </c>
      <c r="E626" t="s">
        <v>1238</v>
      </c>
      <c r="F626">
        <v>0</v>
      </c>
      <c r="G626">
        <v>108</v>
      </c>
      <c r="H626">
        <v>105</v>
      </c>
      <c r="I626">
        <v>105</v>
      </c>
      <c r="J626">
        <v>105</v>
      </c>
    </row>
    <row r="627" spans="1:10" x14ac:dyDescent="0.3">
      <c r="A627" t="s">
        <v>10</v>
      </c>
      <c r="B627">
        <v>21</v>
      </c>
      <c r="C627" t="s">
        <v>35</v>
      </c>
      <c r="D627" t="s">
        <v>1239</v>
      </c>
      <c r="E627" t="s">
        <v>1240</v>
      </c>
      <c r="F627">
        <v>0</v>
      </c>
      <c r="G627">
        <v>88</v>
      </c>
      <c r="H627">
        <v>87</v>
      </c>
      <c r="I627">
        <v>87</v>
      </c>
      <c r="J627">
        <v>87</v>
      </c>
    </row>
    <row r="628" spans="1:10" x14ac:dyDescent="0.3">
      <c r="A628" t="s">
        <v>10</v>
      </c>
      <c r="B628">
        <v>21</v>
      </c>
      <c r="C628" t="s">
        <v>59</v>
      </c>
      <c r="D628" t="s">
        <v>1241</v>
      </c>
      <c r="E628" t="s">
        <v>1242</v>
      </c>
      <c r="F628">
        <v>0</v>
      </c>
      <c r="G628">
        <v>76</v>
      </c>
      <c r="H628">
        <v>83</v>
      </c>
      <c r="I628">
        <v>83</v>
      </c>
      <c r="J628">
        <v>83</v>
      </c>
    </row>
    <row r="629" spans="1:10" x14ac:dyDescent="0.3">
      <c r="A629" t="s">
        <v>10</v>
      </c>
      <c r="B629">
        <v>21</v>
      </c>
      <c r="C629" t="s">
        <v>80</v>
      </c>
      <c r="D629" t="s">
        <v>926</v>
      </c>
      <c r="E629" t="s">
        <v>1243</v>
      </c>
      <c r="F629">
        <v>0</v>
      </c>
      <c r="G629">
        <v>74</v>
      </c>
      <c r="H629">
        <v>75</v>
      </c>
      <c r="I629">
        <v>75</v>
      </c>
      <c r="J629">
        <v>75</v>
      </c>
    </row>
    <row r="630" spans="1:10" x14ac:dyDescent="0.3">
      <c r="A630" t="s">
        <v>10</v>
      </c>
      <c r="B630">
        <v>21</v>
      </c>
      <c r="C630" t="s">
        <v>74</v>
      </c>
      <c r="D630" t="s">
        <v>57</v>
      </c>
      <c r="E630" t="s">
        <v>1244</v>
      </c>
      <c r="F630">
        <v>0</v>
      </c>
      <c r="G630">
        <v>66</v>
      </c>
      <c r="H630">
        <v>67</v>
      </c>
      <c r="I630">
        <v>67</v>
      </c>
      <c r="J630">
        <v>67</v>
      </c>
    </row>
    <row r="631" spans="1:10" x14ac:dyDescent="0.3">
      <c r="A631" t="s">
        <v>10</v>
      </c>
      <c r="B631">
        <v>21</v>
      </c>
      <c r="C631" t="s">
        <v>197</v>
      </c>
      <c r="D631" t="s">
        <v>1245</v>
      </c>
      <c r="E631" t="s">
        <v>1246</v>
      </c>
      <c r="F631">
        <v>0</v>
      </c>
      <c r="G631">
        <v>63</v>
      </c>
      <c r="H631">
        <v>64</v>
      </c>
      <c r="I631">
        <v>64</v>
      </c>
      <c r="J631">
        <v>64</v>
      </c>
    </row>
    <row r="632" spans="1:10" x14ac:dyDescent="0.3">
      <c r="A632" t="s">
        <v>10</v>
      </c>
      <c r="B632">
        <v>21</v>
      </c>
      <c r="C632" t="s">
        <v>56</v>
      </c>
      <c r="D632" t="s">
        <v>1247</v>
      </c>
      <c r="E632" t="s">
        <v>1248</v>
      </c>
      <c r="F632">
        <v>0</v>
      </c>
      <c r="G632">
        <v>61</v>
      </c>
      <c r="H632">
        <v>56</v>
      </c>
      <c r="I632">
        <v>56</v>
      </c>
      <c r="J632">
        <v>56</v>
      </c>
    </row>
    <row r="633" spans="1:10" x14ac:dyDescent="0.3">
      <c r="A633" t="s">
        <v>10</v>
      </c>
      <c r="B633">
        <v>21</v>
      </c>
      <c r="C633" t="s">
        <v>89</v>
      </c>
      <c r="D633" t="s">
        <v>106</v>
      </c>
      <c r="E633" t="s">
        <v>1249</v>
      </c>
      <c r="F633">
        <v>0</v>
      </c>
      <c r="G633">
        <v>49</v>
      </c>
      <c r="H633">
        <v>46</v>
      </c>
      <c r="I633">
        <v>46</v>
      </c>
      <c r="J633">
        <v>46</v>
      </c>
    </row>
    <row r="634" spans="1:10" x14ac:dyDescent="0.3">
      <c r="A634" t="s">
        <v>10</v>
      </c>
      <c r="B634">
        <v>21</v>
      </c>
      <c r="C634" t="s">
        <v>211</v>
      </c>
      <c r="D634" t="s">
        <v>1250</v>
      </c>
      <c r="E634" t="s">
        <v>1251</v>
      </c>
      <c r="F634">
        <v>0</v>
      </c>
      <c r="G634">
        <v>49</v>
      </c>
      <c r="H634">
        <v>40</v>
      </c>
      <c r="I634">
        <v>40</v>
      </c>
      <c r="J634">
        <v>40</v>
      </c>
    </row>
    <row r="635" spans="1:10" x14ac:dyDescent="0.3">
      <c r="A635" t="s">
        <v>10</v>
      </c>
      <c r="B635">
        <v>21</v>
      </c>
      <c r="C635" t="s">
        <v>150</v>
      </c>
      <c r="D635" t="s">
        <v>1252</v>
      </c>
      <c r="E635" t="s">
        <v>1253</v>
      </c>
      <c r="F635">
        <v>0</v>
      </c>
      <c r="G635">
        <v>48</v>
      </c>
      <c r="H635">
        <v>50</v>
      </c>
      <c r="I635">
        <v>50</v>
      </c>
      <c r="J635">
        <v>50</v>
      </c>
    </row>
    <row r="636" spans="1:10" x14ac:dyDescent="0.3">
      <c r="A636" t="s">
        <v>10</v>
      </c>
      <c r="B636">
        <v>21</v>
      </c>
      <c r="C636" t="s">
        <v>282</v>
      </c>
      <c r="D636" t="s">
        <v>1254</v>
      </c>
      <c r="E636" t="s">
        <v>1255</v>
      </c>
      <c r="F636">
        <v>0</v>
      </c>
      <c r="G636">
        <v>45</v>
      </c>
      <c r="H636">
        <v>46</v>
      </c>
      <c r="I636">
        <v>46</v>
      </c>
      <c r="J636">
        <v>46</v>
      </c>
    </row>
    <row r="637" spans="1:10" x14ac:dyDescent="0.3">
      <c r="A637" t="s">
        <v>10</v>
      </c>
      <c r="B637">
        <v>21</v>
      </c>
      <c r="C637" t="s">
        <v>86</v>
      </c>
      <c r="D637" t="s">
        <v>1256</v>
      </c>
      <c r="E637" t="s">
        <v>1257</v>
      </c>
      <c r="F637">
        <v>0</v>
      </c>
      <c r="G637">
        <v>43</v>
      </c>
      <c r="H637">
        <v>45</v>
      </c>
      <c r="I637">
        <v>45</v>
      </c>
      <c r="J637">
        <v>45</v>
      </c>
    </row>
    <row r="638" spans="1:10" x14ac:dyDescent="0.3">
      <c r="A638" t="s">
        <v>10</v>
      </c>
      <c r="B638">
        <v>22</v>
      </c>
      <c r="C638" t="s">
        <v>14</v>
      </c>
      <c r="D638" t="s">
        <v>1258</v>
      </c>
      <c r="E638" t="s">
        <v>1259</v>
      </c>
      <c r="F638">
        <v>0</v>
      </c>
      <c r="G638">
        <v>32631</v>
      </c>
      <c r="H638">
        <v>30777</v>
      </c>
      <c r="I638">
        <v>30777</v>
      </c>
      <c r="J638">
        <v>30777</v>
      </c>
    </row>
    <row r="639" spans="1:10" x14ac:dyDescent="0.3">
      <c r="A639" t="s">
        <v>10</v>
      </c>
      <c r="B639">
        <v>22</v>
      </c>
      <c r="C639" t="s">
        <v>11</v>
      </c>
      <c r="D639" t="s">
        <v>1260</v>
      </c>
      <c r="E639" t="s">
        <v>1261</v>
      </c>
      <c r="F639">
        <v>0</v>
      </c>
      <c r="G639">
        <v>26741</v>
      </c>
      <c r="H639">
        <v>24928</v>
      </c>
      <c r="I639">
        <v>24928</v>
      </c>
      <c r="J639">
        <v>24928</v>
      </c>
    </row>
    <row r="640" spans="1:10" x14ac:dyDescent="0.3">
      <c r="A640" t="s">
        <v>10</v>
      </c>
      <c r="B640">
        <v>22</v>
      </c>
      <c r="C640" t="s">
        <v>20</v>
      </c>
      <c r="D640" t="s">
        <v>1262</v>
      </c>
      <c r="E640" t="s">
        <v>1263</v>
      </c>
      <c r="F640">
        <v>0</v>
      </c>
      <c r="G640">
        <v>19572</v>
      </c>
      <c r="H640">
        <v>18359</v>
      </c>
      <c r="I640">
        <v>18359</v>
      </c>
      <c r="J640">
        <v>18359</v>
      </c>
    </row>
    <row r="641" spans="1:10" x14ac:dyDescent="0.3">
      <c r="A641" t="s">
        <v>10</v>
      </c>
      <c r="B641">
        <v>22</v>
      </c>
      <c r="C641" t="s">
        <v>26</v>
      </c>
      <c r="D641" t="s">
        <v>1066</v>
      </c>
      <c r="E641" t="s">
        <v>1264</v>
      </c>
      <c r="F641">
        <v>0</v>
      </c>
      <c r="G641">
        <v>6280</v>
      </c>
      <c r="H641">
        <v>6010</v>
      </c>
      <c r="I641">
        <v>6010</v>
      </c>
      <c r="J641">
        <v>6010</v>
      </c>
    </row>
    <row r="642" spans="1:10" x14ac:dyDescent="0.3">
      <c r="A642" t="s">
        <v>10</v>
      </c>
      <c r="B642">
        <v>22</v>
      </c>
      <c r="C642" t="s">
        <v>23</v>
      </c>
      <c r="D642" t="s">
        <v>1265</v>
      </c>
      <c r="E642" t="s">
        <v>1266</v>
      </c>
      <c r="F642">
        <v>0</v>
      </c>
      <c r="G642">
        <v>6108</v>
      </c>
      <c r="H642">
        <v>5608</v>
      </c>
      <c r="I642">
        <v>5608</v>
      </c>
      <c r="J642">
        <v>5608</v>
      </c>
    </row>
    <row r="643" spans="1:10" x14ac:dyDescent="0.3">
      <c r="A643" t="s">
        <v>10</v>
      </c>
      <c r="B643">
        <v>22</v>
      </c>
      <c r="C643" t="s">
        <v>50</v>
      </c>
      <c r="D643" t="s">
        <v>1267</v>
      </c>
      <c r="E643" t="s">
        <v>1268</v>
      </c>
      <c r="F643">
        <v>0</v>
      </c>
      <c r="G643">
        <v>2605</v>
      </c>
      <c r="H643">
        <v>2518</v>
      </c>
      <c r="I643">
        <v>2518</v>
      </c>
      <c r="J643">
        <v>2518</v>
      </c>
    </row>
    <row r="644" spans="1:10" x14ac:dyDescent="0.3">
      <c r="A644" t="s">
        <v>10</v>
      </c>
      <c r="B644">
        <v>22</v>
      </c>
      <c r="C644" t="s">
        <v>29</v>
      </c>
      <c r="D644" t="s">
        <v>1269</v>
      </c>
      <c r="E644" t="s">
        <v>1270</v>
      </c>
      <c r="F644">
        <v>0</v>
      </c>
      <c r="G644">
        <v>1500</v>
      </c>
      <c r="H644">
        <v>1390</v>
      </c>
      <c r="I644">
        <v>1390</v>
      </c>
      <c r="J644">
        <v>1390</v>
      </c>
    </row>
    <row r="645" spans="1:10" x14ac:dyDescent="0.3">
      <c r="A645" t="s">
        <v>10</v>
      </c>
      <c r="B645">
        <v>22</v>
      </c>
      <c r="C645" t="s">
        <v>47</v>
      </c>
      <c r="D645" t="s">
        <v>1271</v>
      </c>
      <c r="E645" t="s">
        <v>1272</v>
      </c>
      <c r="F645">
        <v>0</v>
      </c>
      <c r="G645">
        <v>1410</v>
      </c>
      <c r="H645">
        <v>1371</v>
      </c>
      <c r="I645">
        <v>1371</v>
      </c>
      <c r="J645">
        <v>1371</v>
      </c>
    </row>
    <row r="646" spans="1:10" x14ac:dyDescent="0.3">
      <c r="A646" t="s">
        <v>10</v>
      </c>
      <c r="B646">
        <v>22</v>
      </c>
      <c r="C646" t="s">
        <v>32</v>
      </c>
      <c r="D646" t="s">
        <v>1273</v>
      </c>
      <c r="E646" t="s">
        <v>1274</v>
      </c>
      <c r="F646">
        <v>0</v>
      </c>
      <c r="G646">
        <v>581</v>
      </c>
      <c r="H646">
        <v>542</v>
      </c>
      <c r="I646">
        <v>542</v>
      </c>
      <c r="J646">
        <v>542</v>
      </c>
    </row>
    <row r="647" spans="1:10" x14ac:dyDescent="0.3">
      <c r="A647" t="s">
        <v>10</v>
      </c>
      <c r="B647">
        <v>22</v>
      </c>
      <c r="C647" t="s">
        <v>53</v>
      </c>
      <c r="D647" t="s">
        <v>1275</v>
      </c>
      <c r="E647" t="s">
        <v>397</v>
      </c>
      <c r="F647">
        <v>0</v>
      </c>
      <c r="G647">
        <v>458</v>
      </c>
      <c r="H647">
        <v>449</v>
      </c>
      <c r="I647">
        <v>449</v>
      </c>
      <c r="J647">
        <v>449</v>
      </c>
    </row>
    <row r="648" spans="1:10" x14ac:dyDescent="0.3">
      <c r="A648" t="s">
        <v>10</v>
      </c>
      <c r="B648">
        <v>22</v>
      </c>
      <c r="C648" t="s">
        <v>38</v>
      </c>
      <c r="D648" t="s">
        <v>1276</v>
      </c>
      <c r="E648" t="s">
        <v>1277</v>
      </c>
      <c r="F648">
        <v>0</v>
      </c>
      <c r="G648">
        <v>382</v>
      </c>
      <c r="H648">
        <v>364</v>
      </c>
      <c r="I648">
        <v>364</v>
      </c>
      <c r="J648">
        <v>364</v>
      </c>
    </row>
    <row r="649" spans="1:10" x14ac:dyDescent="0.3">
      <c r="A649" t="s">
        <v>10</v>
      </c>
      <c r="B649">
        <v>22</v>
      </c>
      <c r="C649" t="s">
        <v>44</v>
      </c>
      <c r="D649" t="s">
        <v>1278</v>
      </c>
      <c r="E649" t="s">
        <v>1279</v>
      </c>
      <c r="F649">
        <v>0</v>
      </c>
      <c r="G649">
        <v>309</v>
      </c>
      <c r="H649">
        <v>291</v>
      </c>
      <c r="I649">
        <v>291</v>
      </c>
      <c r="J649">
        <v>291</v>
      </c>
    </row>
    <row r="650" spans="1:10" x14ac:dyDescent="0.3">
      <c r="A650" t="s">
        <v>10</v>
      </c>
      <c r="B650">
        <v>22</v>
      </c>
      <c r="C650" t="s">
        <v>739</v>
      </c>
      <c r="D650" t="s">
        <v>254</v>
      </c>
      <c r="E650" t="s">
        <v>1280</v>
      </c>
      <c r="F650">
        <v>0</v>
      </c>
      <c r="G650">
        <v>266</v>
      </c>
      <c r="H650">
        <v>256</v>
      </c>
      <c r="I650">
        <v>256</v>
      </c>
      <c r="J650">
        <v>256</v>
      </c>
    </row>
    <row r="651" spans="1:10" x14ac:dyDescent="0.3">
      <c r="A651" t="s">
        <v>10</v>
      </c>
      <c r="B651">
        <v>22</v>
      </c>
      <c r="C651" t="s">
        <v>118</v>
      </c>
      <c r="D651" t="s">
        <v>1042</v>
      </c>
      <c r="E651" t="s">
        <v>1281</v>
      </c>
      <c r="F651">
        <v>0</v>
      </c>
      <c r="G651">
        <v>245</v>
      </c>
      <c r="H651">
        <v>237</v>
      </c>
      <c r="I651">
        <v>237</v>
      </c>
      <c r="J651">
        <v>237</v>
      </c>
    </row>
    <row r="652" spans="1:10" x14ac:dyDescent="0.3">
      <c r="A652" t="s">
        <v>10</v>
      </c>
      <c r="B652">
        <v>22</v>
      </c>
      <c r="C652" t="s">
        <v>41</v>
      </c>
      <c r="D652" t="s">
        <v>1282</v>
      </c>
      <c r="E652" t="s">
        <v>1283</v>
      </c>
      <c r="F652">
        <v>0</v>
      </c>
      <c r="G652">
        <v>220</v>
      </c>
      <c r="H652">
        <v>205</v>
      </c>
      <c r="I652">
        <v>205</v>
      </c>
      <c r="J652">
        <v>205</v>
      </c>
    </row>
    <row r="653" spans="1:10" x14ac:dyDescent="0.3">
      <c r="A653" t="s">
        <v>10</v>
      </c>
      <c r="B653">
        <v>22</v>
      </c>
      <c r="C653" t="s">
        <v>59</v>
      </c>
      <c r="D653" t="s">
        <v>1284</v>
      </c>
      <c r="E653" t="s">
        <v>1285</v>
      </c>
      <c r="F653">
        <v>0</v>
      </c>
      <c r="G653">
        <v>184</v>
      </c>
      <c r="H653">
        <v>175</v>
      </c>
      <c r="I653">
        <v>175</v>
      </c>
      <c r="J653">
        <v>175</v>
      </c>
    </row>
    <row r="654" spans="1:10" x14ac:dyDescent="0.3">
      <c r="A654" t="s">
        <v>10</v>
      </c>
      <c r="B654">
        <v>22</v>
      </c>
      <c r="C654" t="s">
        <v>71</v>
      </c>
      <c r="D654" t="s">
        <v>1286</v>
      </c>
      <c r="E654" t="s">
        <v>1287</v>
      </c>
      <c r="F654">
        <v>0</v>
      </c>
      <c r="G654">
        <v>174</v>
      </c>
      <c r="H654">
        <v>167</v>
      </c>
      <c r="I654">
        <v>167</v>
      </c>
      <c r="J654">
        <v>167</v>
      </c>
    </row>
    <row r="655" spans="1:10" x14ac:dyDescent="0.3">
      <c r="A655" t="s">
        <v>10</v>
      </c>
      <c r="B655">
        <v>22</v>
      </c>
      <c r="C655" t="s">
        <v>35</v>
      </c>
      <c r="D655" t="s">
        <v>1288</v>
      </c>
      <c r="E655" t="s">
        <v>1289</v>
      </c>
      <c r="F655">
        <v>0</v>
      </c>
      <c r="G655">
        <v>167</v>
      </c>
      <c r="H655">
        <v>158</v>
      </c>
      <c r="I655">
        <v>158</v>
      </c>
      <c r="J655">
        <v>158</v>
      </c>
    </row>
    <row r="656" spans="1:10" x14ac:dyDescent="0.3">
      <c r="A656" t="s">
        <v>10</v>
      </c>
      <c r="B656">
        <v>22</v>
      </c>
      <c r="C656" t="s">
        <v>211</v>
      </c>
      <c r="D656" t="s">
        <v>1134</v>
      </c>
      <c r="E656" t="s">
        <v>1290</v>
      </c>
      <c r="F656">
        <v>0</v>
      </c>
      <c r="G656">
        <v>118</v>
      </c>
      <c r="H656">
        <v>114</v>
      </c>
      <c r="I656">
        <v>114</v>
      </c>
      <c r="J656">
        <v>114</v>
      </c>
    </row>
    <row r="657" spans="1:10" x14ac:dyDescent="0.3">
      <c r="A657" t="s">
        <v>10</v>
      </c>
      <c r="B657">
        <v>22</v>
      </c>
      <c r="C657" t="s">
        <v>65</v>
      </c>
      <c r="D657" t="s">
        <v>1291</v>
      </c>
      <c r="E657" t="s">
        <v>1292</v>
      </c>
      <c r="F657">
        <v>0</v>
      </c>
      <c r="G657">
        <v>102</v>
      </c>
      <c r="H657">
        <v>82</v>
      </c>
      <c r="I657">
        <v>82</v>
      </c>
      <c r="J657">
        <v>82</v>
      </c>
    </row>
    <row r="658" spans="1:10" x14ac:dyDescent="0.3">
      <c r="A658" t="s">
        <v>10</v>
      </c>
      <c r="B658">
        <v>22</v>
      </c>
      <c r="C658" t="s">
        <v>282</v>
      </c>
      <c r="D658" t="s">
        <v>1293</v>
      </c>
      <c r="E658" t="s">
        <v>1294</v>
      </c>
      <c r="F658">
        <v>0</v>
      </c>
      <c r="G658">
        <v>77</v>
      </c>
      <c r="H658">
        <v>72</v>
      </c>
      <c r="I658">
        <v>72</v>
      </c>
      <c r="J658">
        <v>72</v>
      </c>
    </row>
    <row r="659" spans="1:10" x14ac:dyDescent="0.3">
      <c r="A659" t="s">
        <v>10</v>
      </c>
      <c r="B659">
        <v>22</v>
      </c>
      <c r="C659" t="s">
        <v>150</v>
      </c>
      <c r="D659" t="s">
        <v>1295</v>
      </c>
      <c r="E659" t="s">
        <v>1296</v>
      </c>
      <c r="F659">
        <v>0</v>
      </c>
      <c r="G659">
        <v>67</v>
      </c>
      <c r="H659">
        <v>63</v>
      </c>
      <c r="I659">
        <v>63</v>
      </c>
      <c r="J659">
        <v>63</v>
      </c>
    </row>
    <row r="660" spans="1:10" x14ac:dyDescent="0.3">
      <c r="A660" t="s">
        <v>10</v>
      </c>
      <c r="B660">
        <v>22</v>
      </c>
      <c r="C660" t="s">
        <v>138</v>
      </c>
      <c r="D660" t="s">
        <v>1297</v>
      </c>
      <c r="E660" t="s">
        <v>1298</v>
      </c>
      <c r="F660">
        <v>0</v>
      </c>
      <c r="G660">
        <v>66</v>
      </c>
      <c r="H660">
        <v>63</v>
      </c>
      <c r="I660">
        <v>63</v>
      </c>
      <c r="J660">
        <v>63</v>
      </c>
    </row>
    <row r="661" spans="1:10" x14ac:dyDescent="0.3">
      <c r="A661" t="s">
        <v>10</v>
      </c>
      <c r="B661">
        <v>22</v>
      </c>
      <c r="C661" t="s">
        <v>56</v>
      </c>
      <c r="D661" t="s">
        <v>1299</v>
      </c>
      <c r="E661" t="s">
        <v>1300</v>
      </c>
      <c r="F661">
        <v>0</v>
      </c>
      <c r="G661">
        <v>53</v>
      </c>
      <c r="H661">
        <v>51</v>
      </c>
      <c r="I661">
        <v>51</v>
      </c>
      <c r="J661">
        <v>51</v>
      </c>
    </row>
    <row r="662" spans="1:10" x14ac:dyDescent="0.3">
      <c r="A662" t="s">
        <v>10</v>
      </c>
      <c r="B662">
        <v>22</v>
      </c>
      <c r="C662" t="s">
        <v>89</v>
      </c>
      <c r="D662" t="s">
        <v>1301</v>
      </c>
      <c r="E662" t="s">
        <v>1302</v>
      </c>
      <c r="F662">
        <v>0</v>
      </c>
      <c r="G662">
        <v>50</v>
      </c>
      <c r="H662">
        <v>49</v>
      </c>
      <c r="I662">
        <v>49</v>
      </c>
      <c r="J662">
        <v>49</v>
      </c>
    </row>
    <row r="663" spans="1:10" x14ac:dyDescent="0.3">
      <c r="A663" t="s">
        <v>10</v>
      </c>
      <c r="B663">
        <v>22</v>
      </c>
      <c r="C663" t="s">
        <v>62</v>
      </c>
      <c r="D663" t="s">
        <v>1303</v>
      </c>
      <c r="E663" t="s">
        <v>879</v>
      </c>
      <c r="F663">
        <v>0</v>
      </c>
      <c r="G663">
        <v>46</v>
      </c>
      <c r="H663">
        <v>44</v>
      </c>
      <c r="I663">
        <v>44</v>
      </c>
      <c r="J663">
        <v>44</v>
      </c>
    </row>
    <row r="664" spans="1:10" x14ac:dyDescent="0.3">
      <c r="A664" t="s">
        <v>10</v>
      </c>
      <c r="B664">
        <v>22</v>
      </c>
      <c r="C664" t="s">
        <v>83</v>
      </c>
      <c r="D664" t="s">
        <v>1304</v>
      </c>
      <c r="E664" t="s">
        <v>1305</v>
      </c>
      <c r="F664">
        <v>0</v>
      </c>
      <c r="G664">
        <v>45</v>
      </c>
      <c r="H664">
        <v>43</v>
      </c>
      <c r="I664">
        <v>43</v>
      </c>
      <c r="J664">
        <v>43</v>
      </c>
    </row>
    <row r="665" spans="1:10" x14ac:dyDescent="0.3">
      <c r="A665" t="s">
        <v>10</v>
      </c>
      <c r="B665">
        <v>22</v>
      </c>
      <c r="C665" t="s">
        <v>351</v>
      </c>
      <c r="D665" t="s">
        <v>1306</v>
      </c>
      <c r="E665" t="s">
        <v>1307</v>
      </c>
      <c r="F665">
        <v>0</v>
      </c>
      <c r="G665">
        <v>40</v>
      </c>
      <c r="H665">
        <v>38</v>
      </c>
      <c r="I665">
        <v>38</v>
      </c>
      <c r="J665">
        <v>38</v>
      </c>
    </row>
    <row r="666" spans="1:10" x14ac:dyDescent="0.3">
      <c r="A666" t="s">
        <v>10</v>
      </c>
      <c r="B666">
        <v>22</v>
      </c>
      <c r="C666" t="s">
        <v>86</v>
      </c>
      <c r="D666" t="s">
        <v>1308</v>
      </c>
      <c r="E666" t="s">
        <v>1309</v>
      </c>
      <c r="F666">
        <v>0</v>
      </c>
      <c r="G666">
        <v>15</v>
      </c>
      <c r="H666">
        <v>13</v>
      </c>
      <c r="I666">
        <v>13</v>
      </c>
      <c r="J666">
        <v>13</v>
      </c>
    </row>
    <row r="667" spans="1:10" x14ac:dyDescent="0.3">
      <c r="A667" t="s">
        <v>10</v>
      </c>
      <c r="B667">
        <v>23</v>
      </c>
      <c r="C667" t="s">
        <v>14</v>
      </c>
      <c r="D667" t="s">
        <v>1310</v>
      </c>
      <c r="E667" t="s">
        <v>1311</v>
      </c>
      <c r="F667">
        <v>0</v>
      </c>
      <c r="G667">
        <v>26200</v>
      </c>
      <c r="H667">
        <v>26291</v>
      </c>
      <c r="I667">
        <v>26291</v>
      </c>
      <c r="J667">
        <v>26291</v>
      </c>
    </row>
    <row r="668" spans="1:10" x14ac:dyDescent="0.3">
      <c r="A668" t="s">
        <v>10</v>
      </c>
      <c r="B668">
        <v>23</v>
      </c>
      <c r="C668" t="s">
        <v>11</v>
      </c>
      <c r="D668" t="s">
        <v>1312</v>
      </c>
      <c r="E668" t="s">
        <v>1313</v>
      </c>
      <c r="F668">
        <v>0</v>
      </c>
      <c r="G668">
        <v>25301</v>
      </c>
      <c r="H668">
        <v>24877</v>
      </c>
      <c r="I668">
        <v>24877</v>
      </c>
      <c r="J668">
        <v>24877</v>
      </c>
    </row>
    <row r="669" spans="1:10" x14ac:dyDescent="0.3">
      <c r="A669" t="s">
        <v>10</v>
      </c>
      <c r="B669">
        <v>23</v>
      </c>
      <c r="C669" t="s">
        <v>17</v>
      </c>
      <c r="D669" t="s">
        <v>1314</v>
      </c>
      <c r="E669" t="s">
        <v>1315</v>
      </c>
      <c r="F669">
        <v>0</v>
      </c>
      <c r="G669">
        <v>24161</v>
      </c>
      <c r="H669">
        <v>23620</v>
      </c>
      <c r="I669">
        <v>23620</v>
      </c>
      <c r="J669">
        <v>23620</v>
      </c>
    </row>
    <row r="670" spans="1:10" x14ac:dyDescent="0.3">
      <c r="A670" t="s">
        <v>10</v>
      </c>
      <c r="B670">
        <v>23</v>
      </c>
      <c r="C670" t="s">
        <v>20</v>
      </c>
      <c r="D670" t="s">
        <v>1316</v>
      </c>
      <c r="E670" t="s">
        <v>1317</v>
      </c>
      <c r="F670">
        <v>0</v>
      </c>
      <c r="G670">
        <v>16585</v>
      </c>
      <c r="H670">
        <v>16438</v>
      </c>
      <c r="I670">
        <v>16438</v>
      </c>
      <c r="J670">
        <v>16438</v>
      </c>
    </row>
    <row r="671" spans="1:10" x14ac:dyDescent="0.3">
      <c r="A671" t="s">
        <v>10</v>
      </c>
      <c r="B671">
        <v>23</v>
      </c>
      <c r="C671" t="s">
        <v>23</v>
      </c>
      <c r="D671" t="s">
        <v>1203</v>
      </c>
      <c r="E671" t="s">
        <v>1318</v>
      </c>
      <c r="F671">
        <v>0</v>
      </c>
      <c r="G671">
        <v>5454</v>
      </c>
      <c r="H671">
        <v>5396</v>
      </c>
      <c r="I671">
        <v>5396</v>
      </c>
      <c r="J671">
        <v>5396</v>
      </c>
    </row>
    <row r="672" spans="1:10" x14ac:dyDescent="0.3">
      <c r="A672" t="s">
        <v>10</v>
      </c>
      <c r="B672">
        <v>23</v>
      </c>
      <c r="C672" t="s">
        <v>26</v>
      </c>
      <c r="D672" t="s">
        <v>1319</v>
      </c>
      <c r="E672" t="s">
        <v>1320</v>
      </c>
      <c r="F672">
        <v>0</v>
      </c>
      <c r="G672">
        <v>2912</v>
      </c>
      <c r="H672">
        <v>2925</v>
      </c>
      <c r="I672">
        <v>2925</v>
      </c>
      <c r="J672">
        <v>2925</v>
      </c>
    </row>
    <row r="673" spans="1:10" x14ac:dyDescent="0.3">
      <c r="A673" t="s">
        <v>10</v>
      </c>
      <c r="B673">
        <v>23</v>
      </c>
      <c r="C673" t="s">
        <v>29</v>
      </c>
      <c r="D673" t="s">
        <v>1321</v>
      </c>
      <c r="E673" t="s">
        <v>1322</v>
      </c>
      <c r="F673">
        <v>0</v>
      </c>
      <c r="G673">
        <v>2303</v>
      </c>
      <c r="H673">
        <v>2209</v>
      </c>
      <c r="I673">
        <v>2209</v>
      </c>
      <c r="J673">
        <v>2209</v>
      </c>
    </row>
    <row r="674" spans="1:10" x14ac:dyDescent="0.3">
      <c r="A674" t="s">
        <v>10</v>
      </c>
      <c r="B674">
        <v>23</v>
      </c>
      <c r="C674" t="s">
        <v>32</v>
      </c>
      <c r="D674" t="s">
        <v>1323</v>
      </c>
      <c r="E674" t="s">
        <v>1255</v>
      </c>
      <c r="F674">
        <v>0</v>
      </c>
      <c r="G674">
        <v>405</v>
      </c>
      <c r="H674">
        <v>399</v>
      </c>
      <c r="I674">
        <v>399</v>
      </c>
      <c r="J674">
        <v>399</v>
      </c>
    </row>
    <row r="675" spans="1:10" x14ac:dyDescent="0.3">
      <c r="A675" t="s">
        <v>10</v>
      </c>
      <c r="B675">
        <v>23</v>
      </c>
      <c r="C675" t="s">
        <v>38</v>
      </c>
      <c r="D675" t="s">
        <v>1324</v>
      </c>
      <c r="E675" t="s">
        <v>1325</v>
      </c>
      <c r="F675">
        <v>0</v>
      </c>
      <c r="G675">
        <v>272</v>
      </c>
      <c r="H675">
        <v>271</v>
      </c>
      <c r="I675">
        <v>271</v>
      </c>
      <c r="J675">
        <v>271</v>
      </c>
    </row>
    <row r="676" spans="1:10" x14ac:dyDescent="0.3">
      <c r="A676" t="s">
        <v>10</v>
      </c>
      <c r="B676">
        <v>23</v>
      </c>
      <c r="C676" t="s">
        <v>44</v>
      </c>
      <c r="D676" t="s">
        <v>1326</v>
      </c>
      <c r="E676" t="s">
        <v>1327</v>
      </c>
      <c r="F676">
        <v>0</v>
      </c>
      <c r="G676">
        <v>201</v>
      </c>
      <c r="H676">
        <v>201</v>
      </c>
      <c r="I676">
        <v>201</v>
      </c>
      <c r="J676">
        <v>201</v>
      </c>
    </row>
    <row r="677" spans="1:10" x14ac:dyDescent="0.3">
      <c r="A677" t="s">
        <v>10</v>
      </c>
      <c r="B677">
        <v>23</v>
      </c>
      <c r="C677" t="s">
        <v>47</v>
      </c>
      <c r="D677" t="s">
        <v>1328</v>
      </c>
      <c r="E677" t="s">
        <v>1329</v>
      </c>
      <c r="F677">
        <v>0</v>
      </c>
      <c r="G677">
        <v>170</v>
      </c>
      <c r="H677">
        <v>173</v>
      </c>
      <c r="I677">
        <v>173</v>
      </c>
      <c r="J677">
        <v>173</v>
      </c>
    </row>
    <row r="678" spans="1:10" x14ac:dyDescent="0.3">
      <c r="A678" t="s">
        <v>10</v>
      </c>
      <c r="B678">
        <v>23</v>
      </c>
      <c r="C678" t="s">
        <v>41</v>
      </c>
      <c r="D678" t="s">
        <v>1330</v>
      </c>
      <c r="E678" t="s">
        <v>1331</v>
      </c>
      <c r="F678">
        <v>0</v>
      </c>
      <c r="G678">
        <v>151</v>
      </c>
      <c r="H678">
        <v>150</v>
      </c>
      <c r="I678">
        <v>150</v>
      </c>
      <c r="J678">
        <v>150</v>
      </c>
    </row>
    <row r="679" spans="1:10" x14ac:dyDescent="0.3">
      <c r="A679" t="s">
        <v>10</v>
      </c>
      <c r="B679">
        <v>23</v>
      </c>
      <c r="C679" t="s">
        <v>53</v>
      </c>
      <c r="D679" t="s">
        <v>1332</v>
      </c>
      <c r="E679" t="s">
        <v>1333</v>
      </c>
      <c r="F679">
        <v>0</v>
      </c>
      <c r="G679">
        <v>135</v>
      </c>
      <c r="H679">
        <v>126</v>
      </c>
      <c r="I679">
        <v>126</v>
      </c>
      <c r="J679">
        <v>126</v>
      </c>
    </row>
    <row r="680" spans="1:10" x14ac:dyDescent="0.3">
      <c r="A680" t="s">
        <v>10</v>
      </c>
      <c r="B680">
        <v>23</v>
      </c>
      <c r="C680" t="s">
        <v>50</v>
      </c>
      <c r="D680" t="s">
        <v>1334</v>
      </c>
      <c r="E680" t="s">
        <v>1335</v>
      </c>
      <c r="F680">
        <v>0</v>
      </c>
      <c r="G680">
        <v>129</v>
      </c>
      <c r="H680">
        <v>129</v>
      </c>
      <c r="I680">
        <v>129</v>
      </c>
      <c r="J680">
        <v>129</v>
      </c>
    </row>
    <row r="681" spans="1:10" x14ac:dyDescent="0.3">
      <c r="A681" t="s">
        <v>10</v>
      </c>
      <c r="B681">
        <v>23</v>
      </c>
      <c r="C681" t="s">
        <v>118</v>
      </c>
      <c r="D681" t="s">
        <v>1336</v>
      </c>
      <c r="E681" t="s">
        <v>1337</v>
      </c>
      <c r="F681">
        <v>0</v>
      </c>
      <c r="G681">
        <v>121</v>
      </c>
      <c r="H681">
        <v>120</v>
      </c>
      <c r="I681">
        <v>120</v>
      </c>
      <c r="J681">
        <v>120</v>
      </c>
    </row>
    <row r="682" spans="1:10" x14ac:dyDescent="0.3">
      <c r="A682" t="s">
        <v>10</v>
      </c>
      <c r="B682">
        <v>23</v>
      </c>
      <c r="C682" t="s">
        <v>739</v>
      </c>
      <c r="D682" t="s">
        <v>721</v>
      </c>
      <c r="E682" t="s">
        <v>1338</v>
      </c>
      <c r="F682">
        <v>0</v>
      </c>
      <c r="G682">
        <v>118</v>
      </c>
      <c r="H682">
        <v>114</v>
      </c>
      <c r="I682">
        <v>114</v>
      </c>
      <c r="J682">
        <v>114</v>
      </c>
    </row>
    <row r="683" spans="1:10" x14ac:dyDescent="0.3">
      <c r="A683" t="s">
        <v>10</v>
      </c>
      <c r="B683">
        <v>23</v>
      </c>
      <c r="C683" t="s">
        <v>74</v>
      </c>
      <c r="D683" t="s">
        <v>1339</v>
      </c>
      <c r="E683" t="s">
        <v>1340</v>
      </c>
      <c r="F683">
        <v>0</v>
      </c>
      <c r="G683">
        <v>107</v>
      </c>
      <c r="H683">
        <v>106</v>
      </c>
      <c r="I683">
        <v>106</v>
      </c>
      <c r="J683">
        <v>106</v>
      </c>
    </row>
    <row r="684" spans="1:10" x14ac:dyDescent="0.3">
      <c r="A684" t="s">
        <v>10</v>
      </c>
      <c r="B684">
        <v>23</v>
      </c>
      <c r="C684" t="s">
        <v>336</v>
      </c>
      <c r="D684" t="s">
        <v>1341</v>
      </c>
      <c r="E684" t="s">
        <v>1342</v>
      </c>
      <c r="F684">
        <v>0</v>
      </c>
      <c r="G684">
        <v>95</v>
      </c>
      <c r="H684">
        <v>95</v>
      </c>
      <c r="I684">
        <v>95</v>
      </c>
      <c r="J684">
        <v>95</v>
      </c>
    </row>
    <row r="685" spans="1:10" x14ac:dyDescent="0.3">
      <c r="A685" t="s">
        <v>10</v>
      </c>
      <c r="B685">
        <v>23</v>
      </c>
      <c r="C685" t="s">
        <v>35</v>
      </c>
      <c r="D685" t="s">
        <v>1343</v>
      </c>
      <c r="E685" t="s">
        <v>1344</v>
      </c>
      <c r="F685">
        <v>0</v>
      </c>
      <c r="G685">
        <v>75</v>
      </c>
      <c r="H685">
        <v>74</v>
      </c>
      <c r="I685">
        <v>74</v>
      </c>
      <c r="J685">
        <v>74</v>
      </c>
    </row>
    <row r="686" spans="1:10" x14ac:dyDescent="0.3">
      <c r="A686" t="s">
        <v>10</v>
      </c>
      <c r="B686">
        <v>23</v>
      </c>
      <c r="C686" t="s">
        <v>150</v>
      </c>
      <c r="D686" t="s">
        <v>1345</v>
      </c>
      <c r="E686" t="s">
        <v>1346</v>
      </c>
      <c r="F686">
        <v>0</v>
      </c>
      <c r="G686">
        <v>72</v>
      </c>
      <c r="H686">
        <v>77</v>
      </c>
      <c r="I686">
        <v>77</v>
      </c>
      <c r="J686">
        <v>77</v>
      </c>
    </row>
    <row r="687" spans="1:10" x14ac:dyDescent="0.3">
      <c r="A687" t="s">
        <v>10</v>
      </c>
      <c r="B687">
        <v>23</v>
      </c>
      <c r="C687" t="s">
        <v>80</v>
      </c>
      <c r="D687" t="s">
        <v>287</v>
      </c>
      <c r="E687" t="s">
        <v>1347</v>
      </c>
      <c r="F687">
        <v>0</v>
      </c>
      <c r="G687">
        <v>62</v>
      </c>
      <c r="H687">
        <v>59</v>
      </c>
      <c r="I687">
        <v>59</v>
      </c>
      <c r="J687">
        <v>59</v>
      </c>
    </row>
    <row r="688" spans="1:10" x14ac:dyDescent="0.3">
      <c r="A688" t="s">
        <v>10</v>
      </c>
      <c r="B688">
        <v>23</v>
      </c>
      <c r="C688" t="s">
        <v>83</v>
      </c>
      <c r="D688" t="s">
        <v>261</v>
      </c>
      <c r="E688" t="s">
        <v>1348</v>
      </c>
      <c r="F688">
        <v>0</v>
      </c>
      <c r="G688">
        <v>62</v>
      </c>
      <c r="H688">
        <v>59</v>
      </c>
      <c r="I688">
        <v>59</v>
      </c>
      <c r="J688">
        <v>59</v>
      </c>
    </row>
    <row r="689" spans="1:10" x14ac:dyDescent="0.3">
      <c r="A689" t="s">
        <v>10</v>
      </c>
      <c r="B689">
        <v>23</v>
      </c>
      <c r="C689" t="s">
        <v>71</v>
      </c>
      <c r="D689" t="s">
        <v>1308</v>
      </c>
      <c r="E689" t="s">
        <v>1349</v>
      </c>
      <c r="F689">
        <v>0</v>
      </c>
      <c r="G689">
        <v>58</v>
      </c>
      <c r="H689">
        <v>54</v>
      </c>
      <c r="I689">
        <v>54</v>
      </c>
      <c r="J689">
        <v>54</v>
      </c>
    </row>
    <row r="690" spans="1:10" x14ac:dyDescent="0.3">
      <c r="A690" t="s">
        <v>10</v>
      </c>
      <c r="B690">
        <v>23</v>
      </c>
      <c r="C690" t="s">
        <v>56</v>
      </c>
      <c r="D690" t="s">
        <v>1350</v>
      </c>
      <c r="E690" t="s">
        <v>1351</v>
      </c>
      <c r="F690">
        <v>0</v>
      </c>
      <c r="G690">
        <v>54</v>
      </c>
      <c r="H690">
        <v>51</v>
      </c>
      <c r="I690">
        <v>51</v>
      </c>
      <c r="J690">
        <v>51</v>
      </c>
    </row>
    <row r="691" spans="1:10" x14ac:dyDescent="0.3">
      <c r="A691" t="s">
        <v>10</v>
      </c>
      <c r="B691">
        <v>23</v>
      </c>
      <c r="C691" t="s">
        <v>89</v>
      </c>
      <c r="D691" t="s">
        <v>1352</v>
      </c>
      <c r="E691" t="s">
        <v>1353</v>
      </c>
      <c r="F691">
        <v>0</v>
      </c>
      <c r="G691">
        <v>52</v>
      </c>
      <c r="H691">
        <v>48</v>
      </c>
      <c r="I691">
        <v>48</v>
      </c>
      <c r="J691">
        <v>48</v>
      </c>
    </row>
    <row r="692" spans="1:10" x14ac:dyDescent="0.3">
      <c r="A692" t="s">
        <v>10</v>
      </c>
      <c r="B692">
        <v>23</v>
      </c>
      <c r="C692" t="s">
        <v>211</v>
      </c>
      <c r="D692" t="s">
        <v>1354</v>
      </c>
      <c r="E692" t="s">
        <v>1355</v>
      </c>
      <c r="F692">
        <v>0</v>
      </c>
      <c r="G692">
        <v>52</v>
      </c>
      <c r="H692">
        <v>50</v>
      </c>
      <c r="I692">
        <v>50</v>
      </c>
      <c r="J692">
        <v>50</v>
      </c>
    </row>
    <row r="693" spans="1:10" x14ac:dyDescent="0.3">
      <c r="A693" t="s">
        <v>10</v>
      </c>
      <c r="B693">
        <v>23</v>
      </c>
      <c r="C693" t="s">
        <v>59</v>
      </c>
      <c r="D693" t="s">
        <v>1356</v>
      </c>
      <c r="E693" t="s">
        <v>1357</v>
      </c>
      <c r="F693">
        <v>0</v>
      </c>
      <c r="G693">
        <v>33</v>
      </c>
      <c r="H693">
        <v>34</v>
      </c>
      <c r="I693">
        <v>34</v>
      </c>
      <c r="J693">
        <v>34</v>
      </c>
    </row>
    <row r="694" spans="1:10" x14ac:dyDescent="0.3">
      <c r="A694" t="s">
        <v>10</v>
      </c>
      <c r="B694">
        <v>23</v>
      </c>
      <c r="C694" t="s">
        <v>62</v>
      </c>
      <c r="D694" t="s">
        <v>1358</v>
      </c>
      <c r="E694" t="s">
        <v>1359</v>
      </c>
      <c r="F694">
        <v>0</v>
      </c>
      <c r="G694">
        <v>27</v>
      </c>
      <c r="H694">
        <v>24</v>
      </c>
      <c r="I694">
        <v>24</v>
      </c>
      <c r="J694">
        <v>24</v>
      </c>
    </row>
    <row r="695" spans="1:10" x14ac:dyDescent="0.3">
      <c r="A695" t="s">
        <v>10</v>
      </c>
      <c r="B695">
        <v>23</v>
      </c>
      <c r="C695" t="s">
        <v>77</v>
      </c>
      <c r="D695" t="s">
        <v>873</v>
      </c>
      <c r="E695" t="s">
        <v>1360</v>
      </c>
      <c r="F695">
        <v>0</v>
      </c>
      <c r="G695">
        <v>20</v>
      </c>
      <c r="H695">
        <v>22</v>
      </c>
      <c r="I695">
        <v>22</v>
      </c>
      <c r="J695">
        <v>22</v>
      </c>
    </row>
    <row r="696" spans="1:10" x14ac:dyDescent="0.3">
      <c r="A696" t="s">
        <v>10</v>
      </c>
      <c r="B696">
        <v>23</v>
      </c>
      <c r="C696" t="s">
        <v>351</v>
      </c>
      <c r="D696" t="s">
        <v>1361</v>
      </c>
      <c r="E696" t="s">
        <v>1362</v>
      </c>
      <c r="F696">
        <v>0</v>
      </c>
      <c r="G696">
        <v>15</v>
      </c>
      <c r="H696">
        <v>14</v>
      </c>
      <c r="I696">
        <v>14</v>
      </c>
      <c r="J696">
        <v>14</v>
      </c>
    </row>
    <row r="697" spans="1:10" x14ac:dyDescent="0.3">
      <c r="A697" t="s">
        <v>10</v>
      </c>
      <c r="B697">
        <v>24</v>
      </c>
      <c r="C697" t="s">
        <v>14</v>
      </c>
      <c r="D697" t="s">
        <v>1363</v>
      </c>
      <c r="E697" t="s">
        <v>1364</v>
      </c>
      <c r="F697">
        <v>0</v>
      </c>
      <c r="G697">
        <v>36632</v>
      </c>
      <c r="H697">
        <v>36162</v>
      </c>
      <c r="I697">
        <v>36162</v>
      </c>
      <c r="J697">
        <v>36162</v>
      </c>
    </row>
    <row r="698" spans="1:10" x14ac:dyDescent="0.3">
      <c r="A698" t="s">
        <v>10</v>
      </c>
      <c r="B698">
        <v>24</v>
      </c>
      <c r="C698" t="s">
        <v>11</v>
      </c>
      <c r="D698" t="s">
        <v>1365</v>
      </c>
      <c r="E698" t="s">
        <v>1366</v>
      </c>
      <c r="F698">
        <v>0</v>
      </c>
      <c r="G698">
        <v>28308</v>
      </c>
      <c r="H698">
        <v>27369</v>
      </c>
      <c r="I698">
        <v>27369</v>
      </c>
      <c r="J698">
        <v>27369</v>
      </c>
    </row>
    <row r="699" spans="1:10" x14ac:dyDescent="0.3">
      <c r="A699" t="s">
        <v>10</v>
      </c>
      <c r="B699">
        <v>24</v>
      </c>
      <c r="C699" t="s">
        <v>20</v>
      </c>
      <c r="D699" t="s">
        <v>1367</v>
      </c>
      <c r="E699" t="s">
        <v>1322</v>
      </c>
      <c r="F699">
        <v>0</v>
      </c>
      <c r="G699">
        <v>14166</v>
      </c>
      <c r="H699">
        <v>13900</v>
      </c>
      <c r="I699">
        <v>13900</v>
      </c>
      <c r="J699">
        <v>13900</v>
      </c>
    </row>
    <row r="700" spans="1:10" x14ac:dyDescent="0.3">
      <c r="A700" t="s">
        <v>10</v>
      </c>
      <c r="B700">
        <v>24</v>
      </c>
      <c r="C700" t="s">
        <v>26</v>
      </c>
      <c r="D700" t="s">
        <v>1368</v>
      </c>
      <c r="E700" t="s">
        <v>1369</v>
      </c>
      <c r="F700">
        <v>0</v>
      </c>
      <c r="G700">
        <v>6991</v>
      </c>
      <c r="H700">
        <v>6719</v>
      </c>
      <c r="I700">
        <v>6719</v>
      </c>
      <c r="J700">
        <v>6719</v>
      </c>
    </row>
    <row r="701" spans="1:10" x14ac:dyDescent="0.3">
      <c r="A701" t="s">
        <v>10</v>
      </c>
      <c r="B701">
        <v>24</v>
      </c>
      <c r="C701" t="s">
        <v>29</v>
      </c>
      <c r="D701" t="s">
        <v>168</v>
      </c>
      <c r="E701" t="s">
        <v>1370</v>
      </c>
      <c r="F701">
        <v>0</v>
      </c>
      <c r="G701">
        <v>6550</v>
      </c>
      <c r="H701">
        <v>6462</v>
      </c>
      <c r="I701">
        <v>6462</v>
      </c>
      <c r="J701">
        <v>6462</v>
      </c>
    </row>
    <row r="702" spans="1:10" x14ac:dyDescent="0.3">
      <c r="A702" t="s">
        <v>10</v>
      </c>
      <c r="B702">
        <v>24</v>
      </c>
      <c r="C702" t="s">
        <v>23</v>
      </c>
      <c r="D702" t="s">
        <v>884</v>
      </c>
      <c r="E702" t="s">
        <v>1371</v>
      </c>
      <c r="F702">
        <v>0</v>
      </c>
      <c r="G702">
        <v>5715</v>
      </c>
      <c r="H702">
        <v>5487</v>
      </c>
      <c r="I702">
        <v>5487</v>
      </c>
      <c r="J702">
        <v>5487</v>
      </c>
    </row>
    <row r="703" spans="1:10" x14ac:dyDescent="0.3">
      <c r="A703" t="s">
        <v>10</v>
      </c>
      <c r="B703">
        <v>24</v>
      </c>
      <c r="C703" t="s">
        <v>50</v>
      </c>
      <c r="D703" t="s">
        <v>1372</v>
      </c>
      <c r="E703" t="s">
        <v>1373</v>
      </c>
      <c r="F703">
        <v>0</v>
      </c>
      <c r="G703">
        <v>2835</v>
      </c>
      <c r="H703">
        <v>2721</v>
      </c>
      <c r="I703">
        <v>2721</v>
      </c>
      <c r="J703">
        <v>2721</v>
      </c>
    </row>
    <row r="704" spans="1:10" x14ac:dyDescent="0.3">
      <c r="A704" t="s">
        <v>10</v>
      </c>
      <c r="B704">
        <v>24</v>
      </c>
      <c r="C704" t="s">
        <v>53</v>
      </c>
      <c r="D704" t="s">
        <v>1374</v>
      </c>
      <c r="E704" t="s">
        <v>1375</v>
      </c>
      <c r="F704">
        <v>0</v>
      </c>
      <c r="G704">
        <v>1086</v>
      </c>
      <c r="H704">
        <v>1069</v>
      </c>
      <c r="I704">
        <v>1069</v>
      </c>
      <c r="J704">
        <v>1069</v>
      </c>
    </row>
    <row r="705" spans="1:10" x14ac:dyDescent="0.3">
      <c r="A705" t="s">
        <v>10</v>
      </c>
      <c r="B705">
        <v>24</v>
      </c>
      <c r="C705" t="s">
        <v>47</v>
      </c>
      <c r="D705" t="s">
        <v>1376</v>
      </c>
      <c r="E705" t="s">
        <v>1377</v>
      </c>
      <c r="F705">
        <v>0</v>
      </c>
      <c r="G705">
        <v>882</v>
      </c>
      <c r="H705">
        <v>845</v>
      </c>
      <c r="I705">
        <v>845</v>
      </c>
      <c r="J705">
        <v>845</v>
      </c>
    </row>
    <row r="706" spans="1:10" x14ac:dyDescent="0.3">
      <c r="A706" t="s">
        <v>10</v>
      </c>
      <c r="B706">
        <v>24</v>
      </c>
      <c r="C706" t="s">
        <v>32</v>
      </c>
      <c r="D706" t="s">
        <v>1378</v>
      </c>
      <c r="E706" t="s">
        <v>1379</v>
      </c>
      <c r="F706">
        <v>0</v>
      </c>
      <c r="G706">
        <v>567</v>
      </c>
      <c r="H706">
        <v>558</v>
      </c>
      <c r="I706">
        <v>558</v>
      </c>
      <c r="J706">
        <v>558</v>
      </c>
    </row>
    <row r="707" spans="1:10" x14ac:dyDescent="0.3">
      <c r="A707" t="s">
        <v>10</v>
      </c>
      <c r="B707">
        <v>24</v>
      </c>
      <c r="C707" t="s">
        <v>118</v>
      </c>
      <c r="D707" t="s">
        <v>1380</v>
      </c>
      <c r="E707" t="s">
        <v>1381</v>
      </c>
      <c r="F707">
        <v>0</v>
      </c>
      <c r="G707">
        <v>516</v>
      </c>
      <c r="H707">
        <v>500</v>
      </c>
      <c r="I707">
        <v>500</v>
      </c>
      <c r="J707">
        <v>500</v>
      </c>
    </row>
    <row r="708" spans="1:10" x14ac:dyDescent="0.3">
      <c r="A708" t="s">
        <v>10</v>
      </c>
      <c r="B708">
        <v>24</v>
      </c>
      <c r="C708" t="s">
        <v>35</v>
      </c>
      <c r="D708" t="s">
        <v>1382</v>
      </c>
      <c r="E708" t="s">
        <v>1383</v>
      </c>
      <c r="F708">
        <v>0</v>
      </c>
      <c r="G708">
        <v>435</v>
      </c>
      <c r="H708">
        <v>432</v>
      </c>
      <c r="I708">
        <v>432</v>
      </c>
      <c r="J708">
        <v>432</v>
      </c>
    </row>
    <row r="709" spans="1:10" x14ac:dyDescent="0.3">
      <c r="A709" t="s">
        <v>10</v>
      </c>
      <c r="B709">
        <v>24</v>
      </c>
      <c r="C709" t="s">
        <v>38</v>
      </c>
      <c r="D709" t="s">
        <v>1384</v>
      </c>
      <c r="E709" t="s">
        <v>1385</v>
      </c>
      <c r="F709">
        <v>0</v>
      </c>
      <c r="G709">
        <v>386</v>
      </c>
      <c r="H709">
        <v>375</v>
      </c>
      <c r="I709">
        <v>375</v>
      </c>
      <c r="J709">
        <v>375</v>
      </c>
    </row>
    <row r="710" spans="1:10" x14ac:dyDescent="0.3">
      <c r="A710" t="s">
        <v>10</v>
      </c>
      <c r="B710">
        <v>24</v>
      </c>
      <c r="C710" t="s">
        <v>80</v>
      </c>
      <c r="D710" t="s">
        <v>1386</v>
      </c>
      <c r="E710" t="s">
        <v>1387</v>
      </c>
      <c r="F710">
        <v>0</v>
      </c>
      <c r="G710">
        <v>140</v>
      </c>
      <c r="H710">
        <v>137</v>
      </c>
      <c r="I710">
        <v>137</v>
      </c>
      <c r="J710">
        <v>137</v>
      </c>
    </row>
    <row r="711" spans="1:10" x14ac:dyDescent="0.3">
      <c r="A711" t="s">
        <v>10</v>
      </c>
      <c r="B711">
        <v>24</v>
      </c>
      <c r="C711" t="s">
        <v>71</v>
      </c>
      <c r="D711" t="s">
        <v>254</v>
      </c>
      <c r="E711" t="s">
        <v>1388</v>
      </c>
      <c r="F711">
        <v>0</v>
      </c>
      <c r="G711">
        <v>135</v>
      </c>
      <c r="H711">
        <v>124</v>
      </c>
      <c r="I711">
        <v>124</v>
      </c>
      <c r="J711">
        <v>124</v>
      </c>
    </row>
    <row r="712" spans="1:10" x14ac:dyDescent="0.3">
      <c r="A712" t="s">
        <v>10</v>
      </c>
      <c r="B712">
        <v>24</v>
      </c>
      <c r="C712" t="s">
        <v>200</v>
      </c>
      <c r="D712" t="s">
        <v>1389</v>
      </c>
      <c r="E712" t="s">
        <v>1390</v>
      </c>
      <c r="F712">
        <v>0</v>
      </c>
      <c r="G712">
        <v>132</v>
      </c>
      <c r="H712">
        <v>138</v>
      </c>
      <c r="I712">
        <v>138</v>
      </c>
      <c r="J712">
        <v>138</v>
      </c>
    </row>
    <row r="713" spans="1:10" x14ac:dyDescent="0.3">
      <c r="A713" t="s">
        <v>10</v>
      </c>
      <c r="B713">
        <v>24</v>
      </c>
      <c r="C713" t="s">
        <v>211</v>
      </c>
      <c r="D713" t="s">
        <v>1016</v>
      </c>
      <c r="E713" t="s">
        <v>1391</v>
      </c>
      <c r="F713">
        <v>0</v>
      </c>
      <c r="G713">
        <v>107</v>
      </c>
      <c r="H713">
        <v>101</v>
      </c>
      <c r="I713">
        <v>101</v>
      </c>
      <c r="J713">
        <v>101</v>
      </c>
    </row>
    <row r="714" spans="1:10" x14ac:dyDescent="0.3">
      <c r="A714" t="s">
        <v>10</v>
      </c>
      <c r="B714">
        <v>24</v>
      </c>
      <c r="C714" t="s">
        <v>41</v>
      </c>
      <c r="D714" t="s">
        <v>1392</v>
      </c>
      <c r="E714" t="s">
        <v>1393</v>
      </c>
      <c r="F714">
        <v>0</v>
      </c>
      <c r="G714">
        <v>101</v>
      </c>
      <c r="H714">
        <v>106</v>
      </c>
      <c r="I714">
        <v>106</v>
      </c>
      <c r="J714">
        <v>106</v>
      </c>
    </row>
    <row r="715" spans="1:10" x14ac:dyDescent="0.3">
      <c r="A715" t="s">
        <v>10</v>
      </c>
      <c r="B715">
        <v>24</v>
      </c>
      <c r="C715" t="s">
        <v>526</v>
      </c>
      <c r="D715" t="s">
        <v>1394</v>
      </c>
      <c r="E715" t="s">
        <v>1395</v>
      </c>
      <c r="F715">
        <v>0</v>
      </c>
      <c r="G715">
        <v>64</v>
      </c>
      <c r="H715">
        <v>57</v>
      </c>
      <c r="I715">
        <v>57</v>
      </c>
      <c r="J715">
        <v>57</v>
      </c>
    </row>
    <row r="716" spans="1:10" x14ac:dyDescent="0.3">
      <c r="A716" t="s">
        <v>10</v>
      </c>
      <c r="B716">
        <v>24</v>
      </c>
      <c r="C716" t="s">
        <v>89</v>
      </c>
      <c r="D716" t="s">
        <v>1396</v>
      </c>
      <c r="E716" t="s">
        <v>1397</v>
      </c>
      <c r="F716">
        <v>0</v>
      </c>
      <c r="G716">
        <v>57</v>
      </c>
      <c r="H716">
        <v>57</v>
      </c>
      <c r="I716">
        <v>57</v>
      </c>
      <c r="J716">
        <v>57</v>
      </c>
    </row>
    <row r="717" spans="1:10" x14ac:dyDescent="0.3">
      <c r="A717" t="s">
        <v>10</v>
      </c>
      <c r="B717">
        <v>24</v>
      </c>
      <c r="C717" t="s">
        <v>197</v>
      </c>
      <c r="D717" t="s">
        <v>1398</v>
      </c>
      <c r="E717" t="s">
        <v>1399</v>
      </c>
      <c r="F717">
        <v>0</v>
      </c>
      <c r="G717">
        <v>57</v>
      </c>
      <c r="H717">
        <v>59</v>
      </c>
      <c r="I717">
        <v>59</v>
      </c>
      <c r="J717">
        <v>59</v>
      </c>
    </row>
    <row r="718" spans="1:10" x14ac:dyDescent="0.3">
      <c r="A718" t="s">
        <v>10</v>
      </c>
      <c r="B718">
        <v>24</v>
      </c>
      <c r="C718" t="s">
        <v>150</v>
      </c>
      <c r="D718" t="s">
        <v>1400</v>
      </c>
      <c r="E718" t="s">
        <v>1401</v>
      </c>
      <c r="F718">
        <v>0</v>
      </c>
      <c r="G718">
        <v>43</v>
      </c>
      <c r="H718">
        <v>41</v>
      </c>
      <c r="I718">
        <v>41</v>
      </c>
      <c r="J718">
        <v>41</v>
      </c>
    </row>
    <row r="719" spans="1:10" x14ac:dyDescent="0.3">
      <c r="A719" t="s">
        <v>10</v>
      </c>
      <c r="B719">
        <v>24</v>
      </c>
      <c r="C719" t="s">
        <v>62</v>
      </c>
      <c r="D719" t="s">
        <v>1402</v>
      </c>
      <c r="E719" t="s">
        <v>1403</v>
      </c>
      <c r="F719">
        <v>0</v>
      </c>
      <c r="G719">
        <v>40</v>
      </c>
      <c r="H719">
        <v>40</v>
      </c>
      <c r="I719">
        <v>40</v>
      </c>
      <c r="J719">
        <v>40</v>
      </c>
    </row>
    <row r="720" spans="1:10" x14ac:dyDescent="0.3">
      <c r="A720" t="s">
        <v>10</v>
      </c>
      <c r="B720">
        <v>24</v>
      </c>
      <c r="C720" t="s">
        <v>65</v>
      </c>
      <c r="D720" t="s">
        <v>1404</v>
      </c>
      <c r="E720" t="s">
        <v>1405</v>
      </c>
      <c r="F720">
        <v>0</v>
      </c>
      <c r="G720">
        <v>30</v>
      </c>
      <c r="H720">
        <v>29</v>
      </c>
      <c r="I720">
        <v>29</v>
      </c>
      <c r="J720">
        <v>29</v>
      </c>
    </row>
    <row r="721" spans="1:10" x14ac:dyDescent="0.3">
      <c r="A721" t="s">
        <v>10</v>
      </c>
      <c r="B721">
        <v>24</v>
      </c>
      <c r="C721" t="s">
        <v>59</v>
      </c>
      <c r="D721" t="s">
        <v>1406</v>
      </c>
      <c r="E721" t="s">
        <v>1407</v>
      </c>
      <c r="F721">
        <v>0</v>
      </c>
      <c r="G721">
        <v>28</v>
      </c>
      <c r="H721">
        <v>26</v>
      </c>
      <c r="I721">
        <v>26</v>
      </c>
      <c r="J721">
        <v>26</v>
      </c>
    </row>
    <row r="722" spans="1:10" x14ac:dyDescent="0.3">
      <c r="A722" t="s">
        <v>10</v>
      </c>
      <c r="B722">
        <v>24</v>
      </c>
      <c r="C722" t="s">
        <v>86</v>
      </c>
      <c r="D722" t="s">
        <v>1408</v>
      </c>
      <c r="E722" t="s">
        <v>1409</v>
      </c>
      <c r="F722">
        <v>0</v>
      </c>
      <c r="G722">
        <v>28</v>
      </c>
      <c r="H722">
        <v>30</v>
      </c>
      <c r="I722">
        <v>30</v>
      </c>
      <c r="J722">
        <v>30</v>
      </c>
    </row>
    <row r="723" spans="1:10" x14ac:dyDescent="0.3">
      <c r="A723" t="s">
        <v>10</v>
      </c>
      <c r="B723">
        <v>24</v>
      </c>
      <c r="C723" t="s">
        <v>83</v>
      </c>
      <c r="D723" t="s">
        <v>1068</v>
      </c>
      <c r="E723" t="s">
        <v>1410</v>
      </c>
      <c r="F723">
        <v>0</v>
      </c>
      <c r="G723">
        <v>27</v>
      </c>
      <c r="H723">
        <v>29</v>
      </c>
      <c r="I723">
        <v>29</v>
      </c>
      <c r="J723">
        <v>29</v>
      </c>
    </row>
    <row r="724" spans="1:10" x14ac:dyDescent="0.3">
      <c r="A724" t="s">
        <v>10</v>
      </c>
      <c r="B724">
        <v>24</v>
      </c>
      <c r="C724" t="s">
        <v>95</v>
      </c>
      <c r="D724" t="s">
        <v>1411</v>
      </c>
      <c r="E724" t="s">
        <v>1412</v>
      </c>
      <c r="F724">
        <v>0</v>
      </c>
      <c r="G724">
        <v>24</v>
      </c>
      <c r="H724">
        <v>24</v>
      </c>
      <c r="I724">
        <v>24</v>
      </c>
      <c r="J724">
        <v>24</v>
      </c>
    </row>
    <row r="725" spans="1:10" x14ac:dyDescent="0.3">
      <c r="A725" t="s">
        <v>10</v>
      </c>
      <c r="B725">
        <v>24</v>
      </c>
      <c r="C725" t="s">
        <v>77</v>
      </c>
      <c r="D725" t="s">
        <v>1413</v>
      </c>
      <c r="E725" t="s">
        <v>1414</v>
      </c>
      <c r="F725">
        <v>0</v>
      </c>
      <c r="G725">
        <v>20</v>
      </c>
      <c r="H725">
        <v>19</v>
      </c>
      <c r="I725">
        <v>19</v>
      </c>
      <c r="J725">
        <v>19</v>
      </c>
    </row>
    <row r="726" spans="1:10" x14ac:dyDescent="0.3">
      <c r="A726" t="s">
        <v>10</v>
      </c>
      <c r="B726">
        <v>24</v>
      </c>
      <c r="C726" t="s">
        <v>56</v>
      </c>
      <c r="D726" t="s">
        <v>1415</v>
      </c>
      <c r="E726" t="s">
        <v>1416</v>
      </c>
      <c r="F726">
        <v>0</v>
      </c>
      <c r="G726">
        <v>19</v>
      </c>
      <c r="H726">
        <v>17</v>
      </c>
      <c r="I726">
        <v>17</v>
      </c>
      <c r="J726">
        <v>17</v>
      </c>
    </row>
    <row r="727" spans="1:10" x14ac:dyDescent="0.3">
      <c r="A727" t="s">
        <v>10</v>
      </c>
      <c r="B727">
        <v>24</v>
      </c>
      <c r="C727" t="s">
        <v>351</v>
      </c>
      <c r="D727" t="s">
        <v>1068</v>
      </c>
      <c r="E727" t="s">
        <v>1417</v>
      </c>
      <c r="F727">
        <v>0</v>
      </c>
      <c r="G727">
        <v>13</v>
      </c>
      <c r="H727">
        <v>15</v>
      </c>
      <c r="I727">
        <v>15</v>
      </c>
      <c r="J727">
        <v>15</v>
      </c>
    </row>
    <row r="728" spans="1:10" x14ac:dyDescent="0.3">
      <c r="A728" t="s">
        <v>10</v>
      </c>
      <c r="B728">
        <v>25</v>
      </c>
      <c r="C728" t="s">
        <v>14</v>
      </c>
      <c r="D728" t="s">
        <v>1418</v>
      </c>
      <c r="E728" t="s">
        <v>1419</v>
      </c>
      <c r="F728">
        <v>0</v>
      </c>
      <c r="G728">
        <v>31812</v>
      </c>
      <c r="H728">
        <v>32633</v>
      </c>
      <c r="I728">
        <v>32633</v>
      </c>
      <c r="J728">
        <v>32633</v>
      </c>
    </row>
    <row r="729" spans="1:10" x14ac:dyDescent="0.3">
      <c r="A729" t="s">
        <v>10</v>
      </c>
      <c r="B729">
        <v>25</v>
      </c>
      <c r="C729" t="s">
        <v>20</v>
      </c>
      <c r="D729" t="s">
        <v>1420</v>
      </c>
      <c r="E729" t="s">
        <v>1322</v>
      </c>
      <c r="F729">
        <v>0</v>
      </c>
      <c r="G729">
        <v>19935</v>
      </c>
      <c r="H729">
        <v>20375</v>
      </c>
      <c r="I729">
        <v>20375</v>
      </c>
      <c r="J729">
        <v>20375</v>
      </c>
    </row>
    <row r="730" spans="1:10" x14ac:dyDescent="0.3">
      <c r="A730" t="s">
        <v>10</v>
      </c>
      <c r="B730">
        <v>25</v>
      </c>
      <c r="C730" t="s">
        <v>11</v>
      </c>
      <c r="D730" t="s">
        <v>1421</v>
      </c>
      <c r="E730" t="s">
        <v>1422</v>
      </c>
      <c r="F730">
        <v>0</v>
      </c>
      <c r="G730">
        <v>14142</v>
      </c>
      <c r="H730">
        <v>14146</v>
      </c>
      <c r="I730">
        <v>14146</v>
      </c>
      <c r="J730">
        <v>14146</v>
      </c>
    </row>
    <row r="731" spans="1:10" x14ac:dyDescent="0.3">
      <c r="A731" t="s">
        <v>10</v>
      </c>
      <c r="B731">
        <v>25</v>
      </c>
      <c r="C731" t="s">
        <v>26</v>
      </c>
      <c r="D731" t="s">
        <v>1423</v>
      </c>
      <c r="E731" t="s">
        <v>1424</v>
      </c>
      <c r="F731">
        <v>0</v>
      </c>
      <c r="G731">
        <v>4533</v>
      </c>
      <c r="H731">
        <v>4620</v>
      </c>
      <c r="I731">
        <v>4620</v>
      </c>
      <c r="J731">
        <v>4620</v>
      </c>
    </row>
    <row r="732" spans="1:10" x14ac:dyDescent="0.3">
      <c r="A732" t="s">
        <v>10</v>
      </c>
      <c r="B732">
        <v>25</v>
      </c>
      <c r="C732" t="s">
        <v>23</v>
      </c>
      <c r="D732" t="s">
        <v>1425</v>
      </c>
      <c r="E732" t="s">
        <v>1426</v>
      </c>
      <c r="F732">
        <v>0</v>
      </c>
      <c r="G732">
        <v>4389</v>
      </c>
      <c r="H732">
        <v>4330</v>
      </c>
      <c r="I732">
        <v>4330</v>
      </c>
      <c r="J732">
        <v>4330</v>
      </c>
    </row>
    <row r="733" spans="1:10" x14ac:dyDescent="0.3">
      <c r="A733" t="s">
        <v>10</v>
      </c>
      <c r="B733">
        <v>25</v>
      </c>
      <c r="C733" t="s">
        <v>50</v>
      </c>
      <c r="D733" t="s">
        <v>1427</v>
      </c>
      <c r="E733" t="s">
        <v>1428</v>
      </c>
      <c r="F733">
        <v>0</v>
      </c>
      <c r="G733">
        <v>2090</v>
      </c>
      <c r="H733">
        <v>1996</v>
      </c>
      <c r="I733">
        <v>1996</v>
      </c>
      <c r="J733">
        <v>1996</v>
      </c>
    </row>
    <row r="734" spans="1:10" x14ac:dyDescent="0.3">
      <c r="A734" t="s">
        <v>10</v>
      </c>
      <c r="B734">
        <v>25</v>
      </c>
      <c r="C734" t="s">
        <v>29</v>
      </c>
      <c r="D734" t="s">
        <v>617</v>
      </c>
      <c r="E734" t="s">
        <v>1429</v>
      </c>
      <c r="F734">
        <v>0</v>
      </c>
      <c r="G734">
        <v>2046</v>
      </c>
      <c r="H734">
        <v>2047</v>
      </c>
      <c r="I734">
        <v>2047</v>
      </c>
      <c r="J734">
        <v>2047</v>
      </c>
    </row>
    <row r="735" spans="1:10" x14ac:dyDescent="0.3">
      <c r="A735" t="s">
        <v>10</v>
      </c>
      <c r="B735">
        <v>25</v>
      </c>
      <c r="C735" t="s">
        <v>35</v>
      </c>
      <c r="D735" t="s">
        <v>1430</v>
      </c>
      <c r="E735" t="s">
        <v>1431</v>
      </c>
      <c r="F735">
        <v>0</v>
      </c>
      <c r="G735">
        <v>426</v>
      </c>
      <c r="H735">
        <v>431</v>
      </c>
      <c r="I735">
        <v>431</v>
      </c>
      <c r="J735">
        <v>431</v>
      </c>
    </row>
    <row r="736" spans="1:10" x14ac:dyDescent="0.3">
      <c r="A736" t="s">
        <v>10</v>
      </c>
      <c r="B736">
        <v>25</v>
      </c>
      <c r="C736" t="s">
        <v>32</v>
      </c>
      <c r="D736" t="s">
        <v>1432</v>
      </c>
      <c r="E736" t="s">
        <v>1433</v>
      </c>
      <c r="F736">
        <v>0</v>
      </c>
      <c r="G736">
        <v>376</v>
      </c>
      <c r="H736">
        <v>397</v>
      </c>
      <c r="I736">
        <v>397</v>
      </c>
      <c r="J736">
        <v>397</v>
      </c>
    </row>
    <row r="737" spans="1:10" x14ac:dyDescent="0.3">
      <c r="A737" t="s">
        <v>10</v>
      </c>
      <c r="B737">
        <v>25</v>
      </c>
      <c r="C737" t="s">
        <v>47</v>
      </c>
      <c r="D737" t="s">
        <v>1434</v>
      </c>
      <c r="E737" t="s">
        <v>1435</v>
      </c>
      <c r="F737">
        <v>0</v>
      </c>
      <c r="G737">
        <v>330</v>
      </c>
      <c r="H737">
        <v>339</v>
      </c>
      <c r="I737">
        <v>339</v>
      </c>
      <c r="J737">
        <v>339</v>
      </c>
    </row>
    <row r="738" spans="1:10" x14ac:dyDescent="0.3">
      <c r="A738" t="s">
        <v>10</v>
      </c>
      <c r="B738">
        <v>25</v>
      </c>
      <c r="C738" t="s">
        <v>44</v>
      </c>
      <c r="D738" t="s">
        <v>1436</v>
      </c>
      <c r="E738" t="s">
        <v>1437</v>
      </c>
      <c r="F738">
        <v>0</v>
      </c>
      <c r="G738">
        <v>235</v>
      </c>
      <c r="H738">
        <v>303</v>
      </c>
      <c r="I738">
        <v>303</v>
      </c>
      <c r="J738">
        <v>303</v>
      </c>
    </row>
    <row r="739" spans="1:10" x14ac:dyDescent="0.3">
      <c r="A739" t="s">
        <v>10</v>
      </c>
      <c r="B739">
        <v>25</v>
      </c>
      <c r="C739" t="s">
        <v>118</v>
      </c>
      <c r="D739" t="s">
        <v>1438</v>
      </c>
      <c r="E739" t="s">
        <v>1439</v>
      </c>
      <c r="F739">
        <v>0</v>
      </c>
      <c r="G739">
        <v>208</v>
      </c>
      <c r="H739">
        <v>217</v>
      </c>
      <c r="I739">
        <v>217</v>
      </c>
      <c r="J739">
        <v>217</v>
      </c>
    </row>
    <row r="740" spans="1:10" x14ac:dyDescent="0.3">
      <c r="A740" t="s">
        <v>10</v>
      </c>
      <c r="B740">
        <v>25</v>
      </c>
      <c r="C740" t="s">
        <v>38</v>
      </c>
      <c r="D740" t="s">
        <v>1440</v>
      </c>
      <c r="E740" t="s">
        <v>1441</v>
      </c>
      <c r="F740">
        <v>0</v>
      </c>
      <c r="G740">
        <v>205</v>
      </c>
      <c r="H740">
        <v>201</v>
      </c>
      <c r="I740">
        <v>201</v>
      </c>
      <c r="J740">
        <v>201</v>
      </c>
    </row>
    <row r="741" spans="1:10" x14ac:dyDescent="0.3">
      <c r="A741" t="s">
        <v>10</v>
      </c>
      <c r="B741">
        <v>25</v>
      </c>
      <c r="C741" t="s">
        <v>53</v>
      </c>
      <c r="D741" t="s">
        <v>1442</v>
      </c>
      <c r="E741" t="s">
        <v>1443</v>
      </c>
      <c r="F741">
        <v>0</v>
      </c>
      <c r="G741">
        <v>121</v>
      </c>
      <c r="H741">
        <v>118</v>
      </c>
      <c r="I741">
        <v>118</v>
      </c>
      <c r="J741">
        <v>118</v>
      </c>
    </row>
    <row r="742" spans="1:10" x14ac:dyDescent="0.3">
      <c r="A742" t="s">
        <v>10</v>
      </c>
      <c r="B742">
        <v>25</v>
      </c>
      <c r="C742" t="s">
        <v>80</v>
      </c>
      <c r="D742" t="s">
        <v>1444</v>
      </c>
      <c r="E742" t="s">
        <v>1445</v>
      </c>
      <c r="F742">
        <v>0</v>
      </c>
      <c r="G742">
        <v>107</v>
      </c>
      <c r="H742">
        <v>112</v>
      </c>
      <c r="I742">
        <v>112</v>
      </c>
      <c r="J742">
        <v>112</v>
      </c>
    </row>
    <row r="743" spans="1:10" x14ac:dyDescent="0.3">
      <c r="A743" t="s">
        <v>10</v>
      </c>
      <c r="B743">
        <v>25</v>
      </c>
      <c r="C743" t="s">
        <v>59</v>
      </c>
      <c r="D743" t="s">
        <v>1446</v>
      </c>
      <c r="E743" t="s">
        <v>1447</v>
      </c>
      <c r="F743">
        <v>0</v>
      </c>
      <c r="G743">
        <v>99</v>
      </c>
      <c r="H743">
        <v>108</v>
      </c>
      <c r="I743">
        <v>108</v>
      </c>
      <c r="J743">
        <v>108</v>
      </c>
    </row>
    <row r="744" spans="1:10" x14ac:dyDescent="0.3">
      <c r="A744" t="s">
        <v>10</v>
      </c>
      <c r="B744">
        <v>25</v>
      </c>
      <c r="C744" t="s">
        <v>41</v>
      </c>
      <c r="D744" t="s">
        <v>1126</v>
      </c>
      <c r="E744" t="s">
        <v>1448</v>
      </c>
      <c r="F744">
        <v>0</v>
      </c>
      <c r="G744">
        <v>94</v>
      </c>
      <c r="H744">
        <v>94</v>
      </c>
      <c r="I744">
        <v>94</v>
      </c>
      <c r="J744">
        <v>94</v>
      </c>
    </row>
    <row r="745" spans="1:10" x14ac:dyDescent="0.3">
      <c r="A745" t="s">
        <v>10</v>
      </c>
      <c r="B745">
        <v>25</v>
      </c>
      <c r="C745" t="s">
        <v>56</v>
      </c>
      <c r="D745" t="s">
        <v>1449</v>
      </c>
      <c r="E745" t="s">
        <v>1450</v>
      </c>
      <c r="F745">
        <v>0</v>
      </c>
      <c r="G745">
        <v>90</v>
      </c>
      <c r="H745">
        <v>113</v>
      </c>
      <c r="I745">
        <v>113</v>
      </c>
      <c r="J745">
        <v>113</v>
      </c>
    </row>
    <row r="746" spans="1:10" x14ac:dyDescent="0.3">
      <c r="A746" t="s">
        <v>10</v>
      </c>
      <c r="B746">
        <v>25</v>
      </c>
      <c r="C746" t="s">
        <v>197</v>
      </c>
      <c r="D746" t="s">
        <v>1451</v>
      </c>
      <c r="E746" t="s">
        <v>1452</v>
      </c>
      <c r="F746">
        <v>0</v>
      </c>
      <c r="G746">
        <v>87</v>
      </c>
      <c r="H746">
        <v>93</v>
      </c>
      <c r="I746">
        <v>93</v>
      </c>
      <c r="J746">
        <v>93</v>
      </c>
    </row>
    <row r="747" spans="1:10" x14ac:dyDescent="0.3">
      <c r="A747" t="s">
        <v>10</v>
      </c>
      <c r="B747">
        <v>25</v>
      </c>
      <c r="C747" t="s">
        <v>71</v>
      </c>
      <c r="D747" t="s">
        <v>1453</v>
      </c>
      <c r="E747" t="s">
        <v>1454</v>
      </c>
      <c r="F747">
        <v>0</v>
      </c>
      <c r="G747">
        <v>74</v>
      </c>
      <c r="H747">
        <v>74</v>
      </c>
      <c r="I747">
        <v>74</v>
      </c>
      <c r="J747">
        <v>74</v>
      </c>
    </row>
    <row r="748" spans="1:10" x14ac:dyDescent="0.3">
      <c r="A748" t="s">
        <v>10</v>
      </c>
      <c r="B748">
        <v>25</v>
      </c>
      <c r="C748" t="s">
        <v>211</v>
      </c>
      <c r="D748" t="s">
        <v>1321</v>
      </c>
      <c r="E748" t="s">
        <v>372</v>
      </c>
      <c r="F748">
        <v>0</v>
      </c>
      <c r="G748">
        <v>71</v>
      </c>
      <c r="H748">
        <v>75</v>
      </c>
      <c r="I748">
        <v>75</v>
      </c>
      <c r="J748">
        <v>75</v>
      </c>
    </row>
    <row r="749" spans="1:10" x14ac:dyDescent="0.3">
      <c r="A749" t="s">
        <v>10</v>
      </c>
      <c r="B749">
        <v>25</v>
      </c>
      <c r="C749" t="s">
        <v>95</v>
      </c>
      <c r="D749" t="s">
        <v>1455</v>
      </c>
      <c r="E749" t="s">
        <v>1456</v>
      </c>
      <c r="F749">
        <v>0</v>
      </c>
      <c r="G749">
        <v>69</v>
      </c>
      <c r="H749">
        <v>202</v>
      </c>
      <c r="I749">
        <v>202</v>
      </c>
      <c r="J749">
        <v>202</v>
      </c>
    </row>
    <row r="750" spans="1:10" x14ac:dyDescent="0.3">
      <c r="A750" t="s">
        <v>10</v>
      </c>
      <c r="B750">
        <v>25</v>
      </c>
      <c r="C750" t="s">
        <v>77</v>
      </c>
      <c r="D750" t="s">
        <v>1457</v>
      </c>
      <c r="E750" t="s">
        <v>1458</v>
      </c>
      <c r="F750">
        <v>0</v>
      </c>
      <c r="G750">
        <v>54</v>
      </c>
      <c r="H750">
        <v>51</v>
      </c>
      <c r="I750">
        <v>51</v>
      </c>
      <c r="J750">
        <v>51</v>
      </c>
    </row>
    <row r="751" spans="1:10" x14ac:dyDescent="0.3">
      <c r="A751" t="s">
        <v>10</v>
      </c>
      <c r="B751">
        <v>25</v>
      </c>
      <c r="C751" t="s">
        <v>86</v>
      </c>
      <c r="D751" t="s">
        <v>168</v>
      </c>
      <c r="E751" t="s">
        <v>1459</v>
      </c>
      <c r="F751">
        <v>0</v>
      </c>
      <c r="G751">
        <v>51</v>
      </c>
      <c r="H751">
        <v>50</v>
      </c>
      <c r="I751">
        <v>50</v>
      </c>
      <c r="J751">
        <v>50</v>
      </c>
    </row>
    <row r="752" spans="1:10" x14ac:dyDescent="0.3">
      <c r="A752" t="s">
        <v>10</v>
      </c>
      <c r="B752">
        <v>25</v>
      </c>
      <c r="C752" t="s">
        <v>282</v>
      </c>
      <c r="D752" t="s">
        <v>1460</v>
      </c>
      <c r="E752" t="s">
        <v>1461</v>
      </c>
      <c r="F752">
        <v>0</v>
      </c>
      <c r="G752">
        <v>40</v>
      </c>
      <c r="H752">
        <v>40</v>
      </c>
      <c r="I752">
        <v>40</v>
      </c>
      <c r="J752">
        <v>40</v>
      </c>
    </row>
    <row r="753" spans="1:10" x14ac:dyDescent="0.3">
      <c r="A753" t="s">
        <v>10</v>
      </c>
      <c r="B753">
        <v>25</v>
      </c>
      <c r="C753" t="s">
        <v>351</v>
      </c>
      <c r="D753" t="s">
        <v>1462</v>
      </c>
      <c r="E753" t="s">
        <v>1417</v>
      </c>
      <c r="F753">
        <v>0</v>
      </c>
      <c r="G753">
        <v>40</v>
      </c>
      <c r="H753">
        <v>44</v>
      </c>
      <c r="I753">
        <v>44</v>
      </c>
      <c r="J753">
        <v>44</v>
      </c>
    </row>
    <row r="754" spans="1:10" x14ac:dyDescent="0.3">
      <c r="A754" t="s">
        <v>10</v>
      </c>
      <c r="B754">
        <v>25</v>
      </c>
      <c r="C754" t="s">
        <v>150</v>
      </c>
      <c r="D754" t="s">
        <v>1463</v>
      </c>
      <c r="E754" t="s">
        <v>1464</v>
      </c>
      <c r="F754">
        <v>0</v>
      </c>
      <c r="G754">
        <v>37</v>
      </c>
      <c r="H754">
        <v>40</v>
      </c>
      <c r="I754">
        <v>40</v>
      </c>
      <c r="J754">
        <v>40</v>
      </c>
    </row>
    <row r="755" spans="1:10" x14ac:dyDescent="0.3">
      <c r="A755" t="s">
        <v>10</v>
      </c>
      <c r="B755">
        <v>25</v>
      </c>
      <c r="C755" t="s">
        <v>89</v>
      </c>
      <c r="D755" t="s">
        <v>1465</v>
      </c>
      <c r="E755" t="s">
        <v>1466</v>
      </c>
      <c r="F755">
        <v>0</v>
      </c>
      <c r="G755">
        <v>29</v>
      </c>
      <c r="H755">
        <v>32</v>
      </c>
      <c r="I755">
        <v>32</v>
      </c>
      <c r="J755">
        <v>32</v>
      </c>
    </row>
    <row r="756" spans="1:10" x14ac:dyDescent="0.3">
      <c r="A756" t="s">
        <v>10</v>
      </c>
      <c r="B756">
        <v>25</v>
      </c>
      <c r="C756" t="s">
        <v>83</v>
      </c>
      <c r="D756" t="s">
        <v>1467</v>
      </c>
      <c r="E756" t="s">
        <v>1468</v>
      </c>
      <c r="F756">
        <v>0</v>
      </c>
      <c r="G756">
        <v>28</v>
      </c>
      <c r="H756">
        <v>31</v>
      </c>
      <c r="I756">
        <v>31</v>
      </c>
      <c r="J756">
        <v>31</v>
      </c>
    </row>
    <row r="757" spans="1:10" x14ac:dyDescent="0.3">
      <c r="A757" t="s">
        <v>10</v>
      </c>
      <c r="B757">
        <v>25</v>
      </c>
      <c r="C757" t="s">
        <v>526</v>
      </c>
      <c r="D757" t="s">
        <v>1469</v>
      </c>
      <c r="E757" t="s">
        <v>1470</v>
      </c>
      <c r="F757">
        <v>0</v>
      </c>
      <c r="G757">
        <v>16</v>
      </c>
      <c r="H757">
        <v>15</v>
      </c>
      <c r="I757">
        <v>15</v>
      </c>
      <c r="J757">
        <v>15</v>
      </c>
    </row>
    <row r="758" spans="1:10" x14ac:dyDescent="0.3">
      <c r="A758" t="s">
        <v>10</v>
      </c>
      <c r="B758">
        <v>26</v>
      </c>
      <c r="C758" t="s">
        <v>17</v>
      </c>
      <c r="D758" t="s">
        <v>1471</v>
      </c>
      <c r="E758" t="s">
        <v>1472</v>
      </c>
      <c r="F758">
        <v>0</v>
      </c>
      <c r="G758">
        <v>29438</v>
      </c>
      <c r="H758">
        <v>29059</v>
      </c>
      <c r="I758">
        <v>29059</v>
      </c>
      <c r="J758">
        <v>29059</v>
      </c>
    </row>
    <row r="759" spans="1:10" x14ac:dyDescent="0.3">
      <c r="A759" t="s">
        <v>10</v>
      </c>
      <c r="B759">
        <v>26</v>
      </c>
      <c r="C759" t="s">
        <v>14</v>
      </c>
      <c r="D759" t="s">
        <v>1473</v>
      </c>
      <c r="E759" t="s">
        <v>1474</v>
      </c>
      <c r="F759">
        <v>0</v>
      </c>
      <c r="G759">
        <v>25594</v>
      </c>
      <c r="H759">
        <v>25813</v>
      </c>
      <c r="I759">
        <v>25813</v>
      </c>
      <c r="J759">
        <v>25813</v>
      </c>
    </row>
    <row r="760" spans="1:10" x14ac:dyDescent="0.3">
      <c r="A760" t="s">
        <v>10</v>
      </c>
      <c r="B760">
        <v>26</v>
      </c>
      <c r="C760" t="s">
        <v>20</v>
      </c>
      <c r="D760" t="s">
        <v>1118</v>
      </c>
      <c r="E760" t="s">
        <v>1322</v>
      </c>
      <c r="F760">
        <v>0</v>
      </c>
      <c r="G760">
        <v>18288</v>
      </c>
      <c r="H760">
        <v>17970</v>
      </c>
      <c r="I760">
        <v>17970</v>
      </c>
      <c r="J760">
        <v>17970</v>
      </c>
    </row>
    <row r="761" spans="1:10" x14ac:dyDescent="0.3">
      <c r="A761" t="s">
        <v>10</v>
      </c>
      <c r="B761">
        <v>26</v>
      </c>
      <c r="C761" t="s">
        <v>11</v>
      </c>
      <c r="D761" t="s">
        <v>1475</v>
      </c>
      <c r="E761" t="s">
        <v>1476</v>
      </c>
      <c r="F761">
        <v>0</v>
      </c>
      <c r="G761">
        <v>17231</v>
      </c>
      <c r="H761">
        <v>17190</v>
      </c>
      <c r="I761">
        <v>17190</v>
      </c>
      <c r="J761">
        <v>17190</v>
      </c>
    </row>
    <row r="762" spans="1:10" x14ac:dyDescent="0.3">
      <c r="A762" t="s">
        <v>10</v>
      </c>
      <c r="B762">
        <v>26</v>
      </c>
      <c r="C762" t="s">
        <v>23</v>
      </c>
      <c r="D762" t="s">
        <v>1477</v>
      </c>
      <c r="E762" t="s">
        <v>1478</v>
      </c>
      <c r="F762">
        <v>0</v>
      </c>
      <c r="G762">
        <v>4161</v>
      </c>
      <c r="H762">
        <v>4036</v>
      </c>
      <c r="I762">
        <v>4036</v>
      </c>
      <c r="J762">
        <v>4036</v>
      </c>
    </row>
    <row r="763" spans="1:10" x14ac:dyDescent="0.3">
      <c r="A763" t="s">
        <v>10</v>
      </c>
      <c r="B763">
        <v>26</v>
      </c>
      <c r="C763" t="s">
        <v>26</v>
      </c>
      <c r="D763" t="s">
        <v>1479</v>
      </c>
      <c r="E763" t="s">
        <v>1480</v>
      </c>
      <c r="F763">
        <v>0</v>
      </c>
      <c r="G763">
        <v>2484</v>
      </c>
      <c r="H763">
        <v>2463</v>
      </c>
      <c r="I763">
        <v>2463</v>
      </c>
      <c r="J763">
        <v>2463</v>
      </c>
    </row>
    <row r="764" spans="1:10" x14ac:dyDescent="0.3">
      <c r="A764" t="s">
        <v>10</v>
      </c>
      <c r="B764">
        <v>26</v>
      </c>
      <c r="C764" t="s">
        <v>29</v>
      </c>
      <c r="D764" t="s">
        <v>1481</v>
      </c>
      <c r="E764" t="s">
        <v>1482</v>
      </c>
      <c r="F764">
        <v>0</v>
      </c>
      <c r="G764">
        <v>570</v>
      </c>
      <c r="H764">
        <v>575</v>
      </c>
      <c r="I764">
        <v>575</v>
      </c>
      <c r="J764">
        <v>575</v>
      </c>
    </row>
    <row r="765" spans="1:10" x14ac:dyDescent="0.3">
      <c r="A765" t="s">
        <v>10</v>
      </c>
      <c r="B765">
        <v>26</v>
      </c>
      <c r="C765" t="s">
        <v>32</v>
      </c>
      <c r="D765" t="s">
        <v>1483</v>
      </c>
      <c r="E765" t="s">
        <v>1484</v>
      </c>
      <c r="F765">
        <v>0</v>
      </c>
      <c r="G765">
        <v>473</v>
      </c>
      <c r="H765">
        <v>483</v>
      </c>
      <c r="I765">
        <v>483</v>
      </c>
      <c r="J765">
        <v>483</v>
      </c>
    </row>
    <row r="766" spans="1:10" x14ac:dyDescent="0.3">
      <c r="A766" t="s">
        <v>10</v>
      </c>
      <c r="B766">
        <v>26</v>
      </c>
      <c r="C766" t="s">
        <v>44</v>
      </c>
      <c r="D766" t="s">
        <v>332</v>
      </c>
      <c r="E766" t="s">
        <v>1485</v>
      </c>
      <c r="F766">
        <v>0</v>
      </c>
      <c r="G766">
        <v>272</v>
      </c>
      <c r="H766">
        <v>275</v>
      </c>
      <c r="I766">
        <v>275</v>
      </c>
      <c r="J766">
        <v>275</v>
      </c>
    </row>
    <row r="767" spans="1:10" x14ac:dyDescent="0.3">
      <c r="A767" t="s">
        <v>10</v>
      </c>
      <c r="B767">
        <v>26</v>
      </c>
      <c r="C767" t="s">
        <v>38</v>
      </c>
      <c r="D767" t="s">
        <v>1486</v>
      </c>
      <c r="E767" t="s">
        <v>1487</v>
      </c>
      <c r="F767">
        <v>0</v>
      </c>
      <c r="G767">
        <v>248</v>
      </c>
      <c r="H767">
        <v>248</v>
      </c>
      <c r="I767">
        <v>248</v>
      </c>
      <c r="J767">
        <v>248</v>
      </c>
    </row>
    <row r="768" spans="1:10" x14ac:dyDescent="0.3">
      <c r="A768" t="s">
        <v>10</v>
      </c>
      <c r="B768">
        <v>26</v>
      </c>
      <c r="C768" t="s">
        <v>50</v>
      </c>
      <c r="D768" t="s">
        <v>1488</v>
      </c>
      <c r="E768" t="s">
        <v>1489</v>
      </c>
      <c r="F768">
        <v>0</v>
      </c>
      <c r="G768">
        <v>227</v>
      </c>
      <c r="H768">
        <v>234</v>
      </c>
      <c r="I768">
        <v>234</v>
      </c>
      <c r="J768">
        <v>234</v>
      </c>
    </row>
    <row r="769" spans="1:10" x14ac:dyDescent="0.3">
      <c r="A769" t="s">
        <v>10</v>
      </c>
      <c r="B769">
        <v>26</v>
      </c>
      <c r="C769" t="s">
        <v>56</v>
      </c>
      <c r="D769" t="s">
        <v>254</v>
      </c>
      <c r="E769" t="s">
        <v>1490</v>
      </c>
      <c r="F769">
        <v>0</v>
      </c>
      <c r="G769">
        <v>175</v>
      </c>
      <c r="H769">
        <v>182</v>
      </c>
      <c r="I769">
        <v>182</v>
      </c>
      <c r="J769">
        <v>182</v>
      </c>
    </row>
    <row r="770" spans="1:10" x14ac:dyDescent="0.3">
      <c r="A770" t="s">
        <v>10</v>
      </c>
      <c r="B770">
        <v>26</v>
      </c>
      <c r="C770" t="s">
        <v>35</v>
      </c>
      <c r="D770" t="s">
        <v>1491</v>
      </c>
      <c r="E770" t="s">
        <v>1492</v>
      </c>
      <c r="F770">
        <v>0</v>
      </c>
      <c r="G770">
        <v>158</v>
      </c>
      <c r="H770">
        <v>158</v>
      </c>
      <c r="I770">
        <v>158</v>
      </c>
      <c r="J770">
        <v>158</v>
      </c>
    </row>
    <row r="771" spans="1:10" x14ac:dyDescent="0.3">
      <c r="A771" t="s">
        <v>10</v>
      </c>
      <c r="B771">
        <v>26</v>
      </c>
      <c r="C771" t="s">
        <v>118</v>
      </c>
      <c r="D771" t="s">
        <v>1493</v>
      </c>
      <c r="E771" t="s">
        <v>1494</v>
      </c>
      <c r="F771">
        <v>0</v>
      </c>
      <c r="G771">
        <v>155</v>
      </c>
      <c r="H771">
        <v>161</v>
      </c>
      <c r="I771">
        <v>161</v>
      </c>
      <c r="J771">
        <v>161</v>
      </c>
    </row>
    <row r="772" spans="1:10" x14ac:dyDescent="0.3">
      <c r="A772" t="s">
        <v>10</v>
      </c>
      <c r="B772">
        <v>26</v>
      </c>
      <c r="C772" t="s">
        <v>47</v>
      </c>
      <c r="D772" t="s">
        <v>1495</v>
      </c>
      <c r="E772" t="s">
        <v>1496</v>
      </c>
      <c r="F772">
        <v>0</v>
      </c>
      <c r="G772">
        <v>138</v>
      </c>
      <c r="H772">
        <v>144</v>
      </c>
      <c r="I772">
        <v>144</v>
      </c>
      <c r="J772">
        <v>144</v>
      </c>
    </row>
    <row r="773" spans="1:10" x14ac:dyDescent="0.3">
      <c r="A773" t="s">
        <v>10</v>
      </c>
      <c r="B773">
        <v>26</v>
      </c>
      <c r="C773" t="s">
        <v>41</v>
      </c>
      <c r="D773" t="s">
        <v>1497</v>
      </c>
      <c r="E773" t="s">
        <v>582</v>
      </c>
      <c r="F773">
        <v>0</v>
      </c>
      <c r="G773">
        <v>135</v>
      </c>
      <c r="H773">
        <v>135</v>
      </c>
      <c r="I773">
        <v>135</v>
      </c>
      <c r="J773">
        <v>135</v>
      </c>
    </row>
    <row r="774" spans="1:10" x14ac:dyDescent="0.3">
      <c r="A774" t="s">
        <v>10</v>
      </c>
      <c r="B774">
        <v>26</v>
      </c>
      <c r="C774" t="s">
        <v>336</v>
      </c>
      <c r="D774" t="s">
        <v>1498</v>
      </c>
      <c r="E774" t="s">
        <v>1499</v>
      </c>
      <c r="F774">
        <v>0</v>
      </c>
      <c r="G774">
        <v>121</v>
      </c>
      <c r="H774">
        <v>119</v>
      </c>
      <c r="I774">
        <v>119</v>
      </c>
      <c r="J774">
        <v>119</v>
      </c>
    </row>
    <row r="775" spans="1:10" x14ac:dyDescent="0.3">
      <c r="A775" t="s">
        <v>10</v>
      </c>
      <c r="B775">
        <v>26</v>
      </c>
      <c r="C775" t="s">
        <v>260</v>
      </c>
      <c r="D775" t="s">
        <v>1500</v>
      </c>
      <c r="E775" t="s">
        <v>1501</v>
      </c>
      <c r="F775">
        <v>0</v>
      </c>
      <c r="G775">
        <v>77</v>
      </c>
      <c r="H775">
        <v>80</v>
      </c>
      <c r="I775">
        <v>80</v>
      </c>
      <c r="J775">
        <v>80</v>
      </c>
    </row>
    <row r="776" spans="1:10" x14ac:dyDescent="0.3">
      <c r="A776" t="s">
        <v>10</v>
      </c>
      <c r="B776">
        <v>26</v>
      </c>
      <c r="C776" t="s">
        <v>89</v>
      </c>
      <c r="D776" t="s">
        <v>1502</v>
      </c>
      <c r="E776" t="s">
        <v>1428</v>
      </c>
      <c r="F776">
        <v>0</v>
      </c>
      <c r="G776">
        <v>75</v>
      </c>
      <c r="H776">
        <v>73</v>
      </c>
      <c r="I776">
        <v>73</v>
      </c>
      <c r="J776">
        <v>73</v>
      </c>
    </row>
    <row r="777" spans="1:10" x14ac:dyDescent="0.3">
      <c r="A777" t="s">
        <v>10</v>
      </c>
      <c r="B777">
        <v>26</v>
      </c>
      <c r="C777" t="s">
        <v>53</v>
      </c>
      <c r="D777" t="s">
        <v>1503</v>
      </c>
      <c r="E777" t="s">
        <v>1504</v>
      </c>
      <c r="F777">
        <v>0</v>
      </c>
      <c r="G777">
        <v>50</v>
      </c>
      <c r="H777">
        <v>50</v>
      </c>
      <c r="I777">
        <v>50</v>
      </c>
      <c r="J777">
        <v>50</v>
      </c>
    </row>
    <row r="778" spans="1:10" x14ac:dyDescent="0.3">
      <c r="A778" t="s">
        <v>10</v>
      </c>
      <c r="B778">
        <v>26</v>
      </c>
      <c r="C778" t="s">
        <v>282</v>
      </c>
      <c r="D778" t="s">
        <v>1505</v>
      </c>
      <c r="E778" t="s">
        <v>1506</v>
      </c>
      <c r="F778">
        <v>0</v>
      </c>
      <c r="G778">
        <v>49</v>
      </c>
      <c r="H778">
        <v>50</v>
      </c>
      <c r="I778">
        <v>50</v>
      </c>
      <c r="J778">
        <v>50</v>
      </c>
    </row>
    <row r="779" spans="1:10" x14ac:dyDescent="0.3">
      <c r="A779" t="s">
        <v>10</v>
      </c>
      <c r="B779">
        <v>26</v>
      </c>
      <c r="C779" t="s">
        <v>83</v>
      </c>
      <c r="D779" t="s">
        <v>1507</v>
      </c>
      <c r="E779" t="s">
        <v>1508</v>
      </c>
      <c r="F779">
        <v>0</v>
      </c>
      <c r="G779">
        <v>43</v>
      </c>
      <c r="H779">
        <v>42</v>
      </c>
      <c r="I779">
        <v>42</v>
      </c>
      <c r="J779">
        <v>42</v>
      </c>
    </row>
    <row r="780" spans="1:10" x14ac:dyDescent="0.3">
      <c r="A780" t="s">
        <v>10</v>
      </c>
      <c r="B780">
        <v>26</v>
      </c>
      <c r="C780" t="s">
        <v>80</v>
      </c>
      <c r="D780" t="s">
        <v>1509</v>
      </c>
      <c r="E780" t="s">
        <v>1510</v>
      </c>
      <c r="F780">
        <v>0</v>
      </c>
      <c r="G780">
        <v>38</v>
      </c>
      <c r="H780">
        <v>41</v>
      </c>
      <c r="I780">
        <v>41</v>
      </c>
      <c r="J780">
        <v>41</v>
      </c>
    </row>
    <row r="781" spans="1:10" x14ac:dyDescent="0.3">
      <c r="A781" t="s">
        <v>10</v>
      </c>
      <c r="B781">
        <v>26</v>
      </c>
      <c r="C781" t="s">
        <v>150</v>
      </c>
      <c r="D781" t="s">
        <v>1511</v>
      </c>
      <c r="E781" t="s">
        <v>1512</v>
      </c>
      <c r="F781">
        <v>0</v>
      </c>
      <c r="G781">
        <v>36</v>
      </c>
      <c r="H781">
        <v>36</v>
      </c>
      <c r="I781">
        <v>36</v>
      </c>
      <c r="J781">
        <v>36</v>
      </c>
    </row>
    <row r="782" spans="1:10" x14ac:dyDescent="0.3">
      <c r="A782" t="s">
        <v>10</v>
      </c>
      <c r="B782">
        <v>26</v>
      </c>
      <c r="C782" t="s">
        <v>71</v>
      </c>
      <c r="D782" t="s">
        <v>796</v>
      </c>
      <c r="E782" t="s">
        <v>1513</v>
      </c>
      <c r="F782">
        <v>0</v>
      </c>
      <c r="G782">
        <v>28</v>
      </c>
      <c r="H782">
        <v>31</v>
      </c>
      <c r="I782">
        <v>31</v>
      </c>
      <c r="J782">
        <v>31</v>
      </c>
    </row>
    <row r="783" spans="1:10" x14ac:dyDescent="0.3">
      <c r="A783" t="s">
        <v>10</v>
      </c>
      <c r="B783">
        <v>26</v>
      </c>
      <c r="C783" t="s">
        <v>77</v>
      </c>
      <c r="D783" t="s">
        <v>805</v>
      </c>
      <c r="E783" t="s">
        <v>1514</v>
      </c>
      <c r="F783">
        <v>0</v>
      </c>
      <c r="G783">
        <v>28</v>
      </c>
      <c r="H783">
        <v>28</v>
      </c>
      <c r="I783">
        <v>28</v>
      </c>
      <c r="J783">
        <v>28</v>
      </c>
    </row>
    <row r="784" spans="1:10" x14ac:dyDescent="0.3">
      <c r="A784" t="s">
        <v>10</v>
      </c>
      <c r="B784">
        <v>26</v>
      </c>
      <c r="C784" t="s">
        <v>65</v>
      </c>
      <c r="D784" t="s">
        <v>1515</v>
      </c>
      <c r="E784" t="s">
        <v>1516</v>
      </c>
      <c r="F784">
        <v>0</v>
      </c>
      <c r="G784">
        <v>26</v>
      </c>
      <c r="H784">
        <v>28</v>
      </c>
      <c r="I784">
        <v>28</v>
      </c>
      <c r="J784">
        <v>28</v>
      </c>
    </row>
    <row r="785" spans="1:10" x14ac:dyDescent="0.3">
      <c r="A785" t="s">
        <v>10</v>
      </c>
      <c r="B785">
        <v>26</v>
      </c>
      <c r="C785" t="s">
        <v>59</v>
      </c>
      <c r="D785" t="s">
        <v>1517</v>
      </c>
      <c r="E785" t="s">
        <v>1518</v>
      </c>
      <c r="F785">
        <v>0</v>
      </c>
      <c r="G785">
        <v>26</v>
      </c>
      <c r="H785">
        <v>29</v>
      </c>
      <c r="I785">
        <v>29</v>
      </c>
      <c r="J785">
        <v>29</v>
      </c>
    </row>
    <row r="786" spans="1:10" x14ac:dyDescent="0.3">
      <c r="A786" t="s">
        <v>10</v>
      </c>
      <c r="B786">
        <v>26</v>
      </c>
      <c r="C786" t="s">
        <v>351</v>
      </c>
      <c r="D786" t="s">
        <v>1519</v>
      </c>
      <c r="E786" t="s">
        <v>1520</v>
      </c>
      <c r="F786">
        <v>0</v>
      </c>
      <c r="G786">
        <v>20</v>
      </c>
      <c r="H786">
        <v>20</v>
      </c>
      <c r="I786">
        <v>20</v>
      </c>
      <c r="J786">
        <v>20</v>
      </c>
    </row>
    <row r="787" spans="1:10" x14ac:dyDescent="0.3">
      <c r="A787" t="s">
        <v>10</v>
      </c>
      <c r="B787">
        <v>27</v>
      </c>
      <c r="C787" t="s">
        <v>14</v>
      </c>
      <c r="D787" t="s">
        <v>1521</v>
      </c>
      <c r="E787" t="s">
        <v>1522</v>
      </c>
      <c r="F787">
        <v>0</v>
      </c>
      <c r="G787">
        <v>27855</v>
      </c>
      <c r="H787">
        <v>28304</v>
      </c>
      <c r="I787">
        <v>28304</v>
      </c>
      <c r="J787">
        <v>28304</v>
      </c>
    </row>
    <row r="788" spans="1:10" x14ac:dyDescent="0.3">
      <c r="A788" t="s">
        <v>10</v>
      </c>
      <c r="B788">
        <v>27</v>
      </c>
      <c r="C788" t="s">
        <v>17</v>
      </c>
      <c r="D788" t="s">
        <v>1066</v>
      </c>
      <c r="E788" t="s">
        <v>1523</v>
      </c>
      <c r="F788">
        <v>0</v>
      </c>
      <c r="G788">
        <v>27364</v>
      </c>
      <c r="H788">
        <v>27389</v>
      </c>
      <c r="I788">
        <v>27389</v>
      </c>
      <c r="J788">
        <v>27389</v>
      </c>
    </row>
    <row r="789" spans="1:10" x14ac:dyDescent="0.3">
      <c r="A789" t="s">
        <v>10</v>
      </c>
      <c r="B789">
        <v>27</v>
      </c>
      <c r="C789" t="s">
        <v>11</v>
      </c>
      <c r="D789" t="s">
        <v>1524</v>
      </c>
      <c r="E789" t="s">
        <v>1525</v>
      </c>
      <c r="F789">
        <v>0</v>
      </c>
      <c r="G789">
        <v>24059</v>
      </c>
      <c r="H789">
        <v>23434</v>
      </c>
      <c r="I789">
        <v>23434</v>
      </c>
      <c r="J789">
        <v>23434</v>
      </c>
    </row>
    <row r="790" spans="1:10" x14ac:dyDescent="0.3">
      <c r="A790" t="s">
        <v>10</v>
      </c>
      <c r="B790">
        <v>27</v>
      </c>
      <c r="C790" t="s">
        <v>20</v>
      </c>
      <c r="D790" t="s">
        <v>1526</v>
      </c>
      <c r="E790" t="s">
        <v>1527</v>
      </c>
      <c r="F790">
        <v>0</v>
      </c>
      <c r="G790">
        <v>22810</v>
      </c>
      <c r="H790">
        <v>22463</v>
      </c>
      <c r="I790">
        <v>22463</v>
      </c>
      <c r="J790">
        <v>22463</v>
      </c>
    </row>
    <row r="791" spans="1:10" x14ac:dyDescent="0.3">
      <c r="A791" t="s">
        <v>10</v>
      </c>
      <c r="B791">
        <v>27</v>
      </c>
      <c r="C791" t="s">
        <v>23</v>
      </c>
      <c r="D791" t="s">
        <v>1528</v>
      </c>
      <c r="E791" t="s">
        <v>1529</v>
      </c>
      <c r="F791">
        <v>0</v>
      </c>
      <c r="G791">
        <v>5041</v>
      </c>
      <c r="H791">
        <v>4879</v>
      </c>
      <c r="I791">
        <v>4879</v>
      </c>
      <c r="J791">
        <v>4879</v>
      </c>
    </row>
    <row r="792" spans="1:10" x14ac:dyDescent="0.3">
      <c r="A792" t="s">
        <v>10</v>
      </c>
      <c r="B792">
        <v>27</v>
      </c>
      <c r="C792" t="s">
        <v>26</v>
      </c>
      <c r="D792" t="s">
        <v>1530</v>
      </c>
      <c r="E792" t="s">
        <v>1531</v>
      </c>
      <c r="F792">
        <v>0</v>
      </c>
      <c r="G792">
        <v>3653</v>
      </c>
      <c r="H792">
        <v>3654</v>
      </c>
      <c r="I792">
        <v>3654</v>
      </c>
      <c r="J792">
        <v>3654</v>
      </c>
    </row>
    <row r="793" spans="1:10" x14ac:dyDescent="0.3">
      <c r="A793" t="s">
        <v>10</v>
      </c>
      <c r="B793">
        <v>27</v>
      </c>
      <c r="C793" t="s">
        <v>29</v>
      </c>
      <c r="D793" t="s">
        <v>1532</v>
      </c>
      <c r="E793" t="s">
        <v>1533</v>
      </c>
      <c r="F793">
        <v>0</v>
      </c>
      <c r="G793">
        <v>838</v>
      </c>
      <c r="H793">
        <v>852</v>
      </c>
      <c r="I793">
        <v>852</v>
      </c>
      <c r="J793">
        <v>852</v>
      </c>
    </row>
    <row r="794" spans="1:10" x14ac:dyDescent="0.3">
      <c r="A794" t="s">
        <v>10</v>
      </c>
      <c r="B794">
        <v>27</v>
      </c>
      <c r="C794" t="s">
        <v>32</v>
      </c>
      <c r="D794" t="s">
        <v>1534</v>
      </c>
      <c r="E794" t="s">
        <v>1535</v>
      </c>
      <c r="F794">
        <v>0</v>
      </c>
      <c r="G794">
        <v>508</v>
      </c>
      <c r="H794">
        <v>498</v>
      </c>
      <c r="I794">
        <v>498</v>
      </c>
      <c r="J794">
        <v>498</v>
      </c>
    </row>
    <row r="795" spans="1:10" x14ac:dyDescent="0.3">
      <c r="A795" t="s">
        <v>10</v>
      </c>
      <c r="B795">
        <v>27</v>
      </c>
      <c r="C795" t="s">
        <v>38</v>
      </c>
      <c r="D795" t="s">
        <v>1536</v>
      </c>
      <c r="E795" t="s">
        <v>1537</v>
      </c>
      <c r="F795">
        <v>0</v>
      </c>
      <c r="G795">
        <v>353</v>
      </c>
      <c r="H795">
        <v>353</v>
      </c>
      <c r="I795">
        <v>353</v>
      </c>
      <c r="J795">
        <v>353</v>
      </c>
    </row>
    <row r="796" spans="1:10" x14ac:dyDescent="0.3">
      <c r="A796" t="s">
        <v>10</v>
      </c>
      <c r="B796">
        <v>27</v>
      </c>
      <c r="C796" t="s">
        <v>47</v>
      </c>
      <c r="D796" t="s">
        <v>1538</v>
      </c>
      <c r="E796" t="s">
        <v>720</v>
      </c>
      <c r="F796">
        <v>0</v>
      </c>
      <c r="G796">
        <v>341</v>
      </c>
      <c r="H796">
        <v>342</v>
      </c>
      <c r="I796">
        <v>342</v>
      </c>
      <c r="J796">
        <v>342</v>
      </c>
    </row>
    <row r="797" spans="1:10" x14ac:dyDescent="0.3">
      <c r="A797" t="s">
        <v>10</v>
      </c>
      <c r="B797">
        <v>27</v>
      </c>
      <c r="C797" t="s">
        <v>44</v>
      </c>
      <c r="D797" t="s">
        <v>1539</v>
      </c>
      <c r="E797" t="s">
        <v>1540</v>
      </c>
      <c r="F797">
        <v>0</v>
      </c>
      <c r="G797">
        <v>322</v>
      </c>
      <c r="H797">
        <v>331</v>
      </c>
      <c r="I797">
        <v>331</v>
      </c>
      <c r="J797">
        <v>331</v>
      </c>
    </row>
    <row r="798" spans="1:10" x14ac:dyDescent="0.3">
      <c r="A798" t="s">
        <v>10</v>
      </c>
      <c r="B798">
        <v>27</v>
      </c>
      <c r="C798" t="s">
        <v>41</v>
      </c>
      <c r="D798" t="s">
        <v>142</v>
      </c>
      <c r="E798" t="s">
        <v>1541</v>
      </c>
      <c r="F798">
        <v>0</v>
      </c>
      <c r="G798">
        <v>314</v>
      </c>
      <c r="H798">
        <v>304</v>
      </c>
      <c r="I798">
        <v>304</v>
      </c>
      <c r="J798">
        <v>304</v>
      </c>
    </row>
    <row r="799" spans="1:10" x14ac:dyDescent="0.3">
      <c r="A799" t="s">
        <v>10</v>
      </c>
      <c r="B799">
        <v>27</v>
      </c>
      <c r="C799" t="s">
        <v>118</v>
      </c>
      <c r="D799" t="s">
        <v>1542</v>
      </c>
      <c r="E799" t="s">
        <v>1543</v>
      </c>
      <c r="F799">
        <v>0</v>
      </c>
      <c r="G799">
        <v>305</v>
      </c>
      <c r="H799">
        <v>307</v>
      </c>
      <c r="I799">
        <v>307</v>
      </c>
      <c r="J799">
        <v>307</v>
      </c>
    </row>
    <row r="800" spans="1:10" x14ac:dyDescent="0.3">
      <c r="A800" t="s">
        <v>10</v>
      </c>
      <c r="B800">
        <v>27</v>
      </c>
      <c r="C800" t="s">
        <v>35</v>
      </c>
      <c r="D800" t="s">
        <v>1544</v>
      </c>
      <c r="E800" t="s">
        <v>1545</v>
      </c>
      <c r="F800">
        <v>0</v>
      </c>
      <c r="G800">
        <v>245</v>
      </c>
      <c r="H800">
        <v>245</v>
      </c>
      <c r="I800">
        <v>245</v>
      </c>
      <c r="J800">
        <v>245</v>
      </c>
    </row>
    <row r="801" spans="1:10" x14ac:dyDescent="0.3">
      <c r="A801" t="s">
        <v>10</v>
      </c>
      <c r="B801">
        <v>27</v>
      </c>
      <c r="C801" t="s">
        <v>336</v>
      </c>
      <c r="D801" t="s">
        <v>1546</v>
      </c>
      <c r="E801" t="s">
        <v>1501</v>
      </c>
      <c r="F801">
        <v>0</v>
      </c>
      <c r="G801">
        <v>180</v>
      </c>
      <c r="H801">
        <v>186</v>
      </c>
      <c r="I801">
        <v>186</v>
      </c>
      <c r="J801">
        <v>186</v>
      </c>
    </row>
    <row r="802" spans="1:10" x14ac:dyDescent="0.3">
      <c r="A802" t="s">
        <v>10</v>
      </c>
      <c r="B802">
        <v>27</v>
      </c>
      <c r="C802" t="s">
        <v>59</v>
      </c>
      <c r="D802" t="s">
        <v>1547</v>
      </c>
      <c r="E802" t="s">
        <v>1548</v>
      </c>
      <c r="F802">
        <v>0</v>
      </c>
      <c r="G802">
        <v>180</v>
      </c>
      <c r="H802">
        <v>176</v>
      </c>
      <c r="I802">
        <v>176</v>
      </c>
      <c r="J802">
        <v>176</v>
      </c>
    </row>
    <row r="803" spans="1:10" x14ac:dyDescent="0.3">
      <c r="A803" t="s">
        <v>10</v>
      </c>
      <c r="B803">
        <v>27</v>
      </c>
      <c r="C803" t="s">
        <v>50</v>
      </c>
      <c r="D803" t="s">
        <v>765</v>
      </c>
      <c r="E803" t="s">
        <v>235</v>
      </c>
      <c r="F803">
        <v>0</v>
      </c>
      <c r="G803">
        <v>163</v>
      </c>
      <c r="H803">
        <v>158</v>
      </c>
      <c r="I803">
        <v>158</v>
      </c>
      <c r="J803">
        <v>158</v>
      </c>
    </row>
    <row r="804" spans="1:10" x14ac:dyDescent="0.3">
      <c r="A804" t="s">
        <v>10</v>
      </c>
      <c r="B804">
        <v>27</v>
      </c>
      <c r="C804" t="s">
        <v>197</v>
      </c>
      <c r="D804" t="s">
        <v>1402</v>
      </c>
      <c r="E804" t="s">
        <v>1549</v>
      </c>
      <c r="F804">
        <v>0</v>
      </c>
      <c r="G804">
        <v>139</v>
      </c>
      <c r="H804">
        <v>143</v>
      </c>
      <c r="I804">
        <v>143</v>
      </c>
      <c r="J804">
        <v>143</v>
      </c>
    </row>
    <row r="805" spans="1:10" x14ac:dyDescent="0.3">
      <c r="A805" t="s">
        <v>10</v>
      </c>
      <c r="B805">
        <v>27</v>
      </c>
      <c r="C805" t="s">
        <v>56</v>
      </c>
      <c r="D805" t="s">
        <v>1550</v>
      </c>
      <c r="E805" t="s">
        <v>1490</v>
      </c>
      <c r="F805">
        <v>0</v>
      </c>
      <c r="G805">
        <v>124</v>
      </c>
      <c r="H805">
        <v>125</v>
      </c>
      <c r="I805">
        <v>125</v>
      </c>
      <c r="J805">
        <v>125</v>
      </c>
    </row>
    <row r="806" spans="1:10" x14ac:dyDescent="0.3">
      <c r="A806" t="s">
        <v>10</v>
      </c>
      <c r="B806">
        <v>27</v>
      </c>
      <c r="C806" t="s">
        <v>53</v>
      </c>
      <c r="D806" t="s">
        <v>1551</v>
      </c>
      <c r="E806" t="s">
        <v>1552</v>
      </c>
      <c r="F806">
        <v>0</v>
      </c>
      <c r="G806">
        <v>121</v>
      </c>
      <c r="H806">
        <v>122</v>
      </c>
      <c r="I806">
        <v>122</v>
      </c>
      <c r="J806">
        <v>122</v>
      </c>
    </row>
    <row r="807" spans="1:10" x14ac:dyDescent="0.3">
      <c r="A807" t="s">
        <v>10</v>
      </c>
      <c r="B807">
        <v>27</v>
      </c>
      <c r="C807" t="s">
        <v>71</v>
      </c>
      <c r="D807" t="s">
        <v>1553</v>
      </c>
      <c r="E807" t="s">
        <v>1554</v>
      </c>
      <c r="F807">
        <v>0</v>
      </c>
      <c r="G807">
        <v>106</v>
      </c>
      <c r="H807">
        <v>102</v>
      </c>
      <c r="I807">
        <v>102</v>
      </c>
      <c r="J807">
        <v>102</v>
      </c>
    </row>
    <row r="808" spans="1:10" x14ac:dyDescent="0.3">
      <c r="A808" t="s">
        <v>10</v>
      </c>
      <c r="B808">
        <v>27</v>
      </c>
      <c r="C808" t="s">
        <v>150</v>
      </c>
      <c r="D808" t="s">
        <v>1555</v>
      </c>
      <c r="E808" t="s">
        <v>1556</v>
      </c>
      <c r="F808">
        <v>0</v>
      </c>
      <c r="G808">
        <v>65</v>
      </c>
      <c r="H808">
        <v>67</v>
      </c>
      <c r="I808">
        <v>67</v>
      </c>
      <c r="J808">
        <v>67</v>
      </c>
    </row>
    <row r="809" spans="1:10" x14ac:dyDescent="0.3">
      <c r="A809" t="s">
        <v>10</v>
      </c>
      <c r="B809">
        <v>27</v>
      </c>
      <c r="C809" t="s">
        <v>86</v>
      </c>
      <c r="D809" t="s">
        <v>1557</v>
      </c>
      <c r="E809" t="s">
        <v>1558</v>
      </c>
      <c r="F809">
        <v>0</v>
      </c>
      <c r="G809">
        <v>59</v>
      </c>
      <c r="H809">
        <v>61</v>
      </c>
      <c r="I809">
        <v>61</v>
      </c>
      <c r="J809">
        <v>61</v>
      </c>
    </row>
    <row r="810" spans="1:10" x14ac:dyDescent="0.3">
      <c r="A810" t="s">
        <v>10</v>
      </c>
      <c r="B810">
        <v>27</v>
      </c>
      <c r="C810" t="s">
        <v>65</v>
      </c>
      <c r="D810" t="s">
        <v>1559</v>
      </c>
      <c r="E810" t="s">
        <v>1560</v>
      </c>
      <c r="F810">
        <v>0</v>
      </c>
      <c r="G810">
        <v>50</v>
      </c>
      <c r="H810">
        <v>51</v>
      </c>
      <c r="I810">
        <v>51</v>
      </c>
      <c r="J810">
        <v>51</v>
      </c>
    </row>
    <row r="811" spans="1:10" x14ac:dyDescent="0.3">
      <c r="A811" t="s">
        <v>10</v>
      </c>
      <c r="B811">
        <v>27</v>
      </c>
      <c r="C811" t="s">
        <v>74</v>
      </c>
      <c r="D811" t="s">
        <v>1561</v>
      </c>
      <c r="E811" t="s">
        <v>1562</v>
      </c>
      <c r="F811">
        <v>0</v>
      </c>
      <c r="G811">
        <v>40</v>
      </c>
      <c r="H811">
        <v>40</v>
      </c>
      <c r="I811">
        <v>40</v>
      </c>
      <c r="J811">
        <v>40</v>
      </c>
    </row>
    <row r="812" spans="1:10" x14ac:dyDescent="0.3">
      <c r="A812" t="s">
        <v>10</v>
      </c>
      <c r="B812">
        <v>27</v>
      </c>
      <c r="C812" t="s">
        <v>211</v>
      </c>
      <c r="D812" t="s">
        <v>1563</v>
      </c>
      <c r="E812" t="s">
        <v>1564</v>
      </c>
      <c r="F812">
        <v>0</v>
      </c>
      <c r="G812">
        <v>38</v>
      </c>
      <c r="H812">
        <v>37</v>
      </c>
      <c r="I812">
        <v>37</v>
      </c>
      <c r="J812">
        <v>37</v>
      </c>
    </row>
    <row r="813" spans="1:10" x14ac:dyDescent="0.3">
      <c r="A813" t="s">
        <v>10</v>
      </c>
      <c r="B813">
        <v>27</v>
      </c>
      <c r="C813" t="s">
        <v>89</v>
      </c>
      <c r="D813" t="s">
        <v>1565</v>
      </c>
      <c r="E813" t="s">
        <v>1566</v>
      </c>
      <c r="F813">
        <v>0</v>
      </c>
      <c r="G813">
        <v>32</v>
      </c>
      <c r="H813">
        <v>31</v>
      </c>
      <c r="I813">
        <v>31</v>
      </c>
      <c r="J813">
        <v>31</v>
      </c>
    </row>
    <row r="814" spans="1:10" x14ac:dyDescent="0.3">
      <c r="A814" t="s">
        <v>10</v>
      </c>
      <c r="B814">
        <v>27</v>
      </c>
      <c r="C814" t="s">
        <v>83</v>
      </c>
      <c r="D814" t="s">
        <v>1567</v>
      </c>
      <c r="E814" t="s">
        <v>1410</v>
      </c>
      <c r="F814">
        <v>0</v>
      </c>
      <c r="G814">
        <v>23</v>
      </c>
      <c r="H814">
        <v>24</v>
      </c>
      <c r="I814">
        <v>24</v>
      </c>
      <c r="J814">
        <v>24</v>
      </c>
    </row>
    <row r="815" spans="1:10" x14ac:dyDescent="0.3">
      <c r="A815" t="s">
        <v>10</v>
      </c>
      <c r="B815">
        <v>27</v>
      </c>
      <c r="C815" t="s">
        <v>351</v>
      </c>
      <c r="D815" t="s">
        <v>1568</v>
      </c>
      <c r="E815" t="s">
        <v>1569</v>
      </c>
      <c r="F815">
        <v>0</v>
      </c>
      <c r="G815">
        <v>21</v>
      </c>
      <c r="H815">
        <v>22</v>
      </c>
      <c r="I815">
        <v>22</v>
      </c>
      <c r="J815">
        <v>22</v>
      </c>
    </row>
    <row r="816" spans="1:10" x14ac:dyDescent="0.3">
      <c r="A816" t="s">
        <v>10</v>
      </c>
      <c r="B816">
        <v>28</v>
      </c>
      <c r="C816" t="s">
        <v>11</v>
      </c>
      <c r="D816" t="s">
        <v>1570</v>
      </c>
      <c r="E816" t="s">
        <v>1571</v>
      </c>
      <c r="F816">
        <v>0</v>
      </c>
      <c r="G816">
        <v>23873</v>
      </c>
      <c r="H816">
        <v>23841</v>
      </c>
      <c r="I816">
        <v>23841</v>
      </c>
      <c r="J816">
        <v>23841</v>
      </c>
    </row>
    <row r="817" spans="1:10" x14ac:dyDescent="0.3">
      <c r="A817" t="s">
        <v>10</v>
      </c>
      <c r="B817">
        <v>28</v>
      </c>
      <c r="C817" t="s">
        <v>14</v>
      </c>
      <c r="D817" t="s">
        <v>1572</v>
      </c>
      <c r="E817" t="s">
        <v>1573</v>
      </c>
      <c r="F817">
        <v>0</v>
      </c>
      <c r="G817">
        <v>23363</v>
      </c>
      <c r="H817">
        <v>23262</v>
      </c>
      <c r="I817">
        <v>23262</v>
      </c>
      <c r="J817">
        <v>23262</v>
      </c>
    </row>
    <row r="818" spans="1:10" x14ac:dyDescent="0.3">
      <c r="A818" t="s">
        <v>10</v>
      </c>
      <c r="B818">
        <v>28</v>
      </c>
      <c r="C818" t="s">
        <v>17</v>
      </c>
      <c r="D818" t="s">
        <v>1574</v>
      </c>
      <c r="E818" t="s">
        <v>1575</v>
      </c>
      <c r="F818">
        <v>0</v>
      </c>
      <c r="G818">
        <v>19092</v>
      </c>
      <c r="H818">
        <v>18868</v>
      </c>
      <c r="I818">
        <v>18868</v>
      </c>
      <c r="J818">
        <v>18868</v>
      </c>
    </row>
    <row r="819" spans="1:10" x14ac:dyDescent="0.3">
      <c r="A819" t="s">
        <v>10</v>
      </c>
      <c r="B819">
        <v>28</v>
      </c>
      <c r="C819" t="s">
        <v>20</v>
      </c>
      <c r="D819" t="s">
        <v>102</v>
      </c>
      <c r="E819" t="s">
        <v>1576</v>
      </c>
      <c r="F819">
        <v>0</v>
      </c>
      <c r="G819">
        <v>13985</v>
      </c>
      <c r="H819">
        <v>13959</v>
      </c>
      <c r="I819">
        <v>13959</v>
      </c>
      <c r="J819">
        <v>13959</v>
      </c>
    </row>
    <row r="820" spans="1:10" x14ac:dyDescent="0.3">
      <c r="A820" t="s">
        <v>10</v>
      </c>
      <c r="B820">
        <v>28</v>
      </c>
      <c r="C820" t="s">
        <v>26</v>
      </c>
      <c r="D820" t="s">
        <v>1577</v>
      </c>
      <c r="E820" t="s">
        <v>1578</v>
      </c>
      <c r="F820">
        <v>0</v>
      </c>
      <c r="G820">
        <v>3033</v>
      </c>
      <c r="H820">
        <v>2982</v>
      </c>
      <c r="I820">
        <v>2982</v>
      </c>
      <c r="J820">
        <v>2982</v>
      </c>
    </row>
    <row r="821" spans="1:10" x14ac:dyDescent="0.3">
      <c r="A821" t="s">
        <v>10</v>
      </c>
      <c r="B821">
        <v>28</v>
      </c>
      <c r="C821" t="s">
        <v>29</v>
      </c>
      <c r="D821" t="s">
        <v>1579</v>
      </c>
      <c r="E821" t="s">
        <v>1580</v>
      </c>
      <c r="F821">
        <v>0</v>
      </c>
      <c r="G821">
        <v>1981</v>
      </c>
      <c r="H821">
        <v>1903</v>
      </c>
      <c r="I821">
        <v>1903</v>
      </c>
      <c r="J821">
        <v>1903</v>
      </c>
    </row>
    <row r="822" spans="1:10" x14ac:dyDescent="0.3">
      <c r="A822" t="s">
        <v>10</v>
      </c>
      <c r="B822">
        <v>28</v>
      </c>
      <c r="C822" t="s">
        <v>118</v>
      </c>
      <c r="D822" t="s">
        <v>1581</v>
      </c>
      <c r="E822" t="s">
        <v>1582</v>
      </c>
      <c r="F822">
        <v>0</v>
      </c>
      <c r="G822">
        <v>757</v>
      </c>
      <c r="H822">
        <v>760</v>
      </c>
      <c r="I822">
        <v>760</v>
      </c>
      <c r="J822">
        <v>760</v>
      </c>
    </row>
    <row r="823" spans="1:10" x14ac:dyDescent="0.3">
      <c r="A823" t="s">
        <v>10</v>
      </c>
      <c r="B823">
        <v>28</v>
      </c>
      <c r="C823" t="s">
        <v>32</v>
      </c>
      <c r="D823" t="s">
        <v>1583</v>
      </c>
      <c r="E823" t="s">
        <v>1584</v>
      </c>
      <c r="F823">
        <v>0</v>
      </c>
      <c r="G823">
        <v>319</v>
      </c>
      <c r="H823">
        <v>320</v>
      </c>
      <c r="I823">
        <v>320</v>
      </c>
      <c r="J823">
        <v>320</v>
      </c>
    </row>
    <row r="824" spans="1:10" x14ac:dyDescent="0.3">
      <c r="A824" t="s">
        <v>10</v>
      </c>
      <c r="B824">
        <v>28</v>
      </c>
      <c r="C824" t="s">
        <v>47</v>
      </c>
      <c r="D824" t="s">
        <v>1585</v>
      </c>
      <c r="E824" t="s">
        <v>1586</v>
      </c>
      <c r="F824">
        <v>0</v>
      </c>
      <c r="G824">
        <v>300</v>
      </c>
      <c r="H824">
        <v>291</v>
      </c>
      <c r="I824">
        <v>291</v>
      </c>
      <c r="J824">
        <v>291</v>
      </c>
    </row>
    <row r="825" spans="1:10" x14ac:dyDescent="0.3">
      <c r="A825" t="s">
        <v>10</v>
      </c>
      <c r="B825">
        <v>28</v>
      </c>
      <c r="C825" t="s">
        <v>38</v>
      </c>
      <c r="D825" t="s">
        <v>18</v>
      </c>
      <c r="E825" t="s">
        <v>1587</v>
      </c>
      <c r="F825">
        <v>0</v>
      </c>
      <c r="G825">
        <v>269</v>
      </c>
      <c r="H825">
        <v>257</v>
      </c>
      <c r="I825">
        <v>257</v>
      </c>
      <c r="J825">
        <v>257</v>
      </c>
    </row>
    <row r="826" spans="1:10" x14ac:dyDescent="0.3">
      <c r="A826" t="s">
        <v>10</v>
      </c>
      <c r="B826">
        <v>28</v>
      </c>
      <c r="C826" t="s">
        <v>41</v>
      </c>
      <c r="D826" t="s">
        <v>1588</v>
      </c>
      <c r="E826" t="s">
        <v>1589</v>
      </c>
      <c r="F826">
        <v>0</v>
      </c>
      <c r="G826">
        <v>208</v>
      </c>
      <c r="H826">
        <v>205</v>
      </c>
      <c r="I826">
        <v>205</v>
      </c>
      <c r="J826">
        <v>205</v>
      </c>
    </row>
    <row r="827" spans="1:10" x14ac:dyDescent="0.3">
      <c r="A827" t="s">
        <v>10</v>
      </c>
      <c r="B827">
        <v>28</v>
      </c>
      <c r="C827" t="s">
        <v>35</v>
      </c>
      <c r="D827" t="s">
        <v>1590</v>
      </c>
      <c r="E827" t="s">
        <v>1591</v>
      </c>
      <c r="F827">
        <v>0</v>
      </c>
      <c r="G827">
        <v>155</v>
      </c>
      <c r="H827">
        <v>156</v>
      </c>
      <c r="I827">
        <v>156</v>
      </c>
      <c r="J827">
        <v>156</v>
      </c>
    </row>
    <row r="828" spans="1:10" x14ac:dyDescent="0.3">
      <c r="A828" t="s">
        <v>10</v>
      </c>
      <c r="B828">
        <v>28</v>
      </c>
      <c r="C828" t="s">
        <v>336</v>
      </c>
      <c r="D828" t="s">
        <v>1592</v>
      </c>
      <c r="E828" t="s">
        <v>1593</v>
      </c>
      <c r="F828">
        <v>0</v>
      </c>
      <c r="G828">
        <v>136</v>
      </c>
      <c r="H828">
        <v>129</v>
      </c>
      <c r="I828">
        <v>129</v>
      </c>
      <c r="J828">
        <v>129</v>
      </c>
    </row>
    <row r="829" spans="1:10" x14ac:dyDescent="0.3">
      <c r="A829" t="s">
        <v>10</v>
      </c>
      <c r="B829">
        <v>28</v>
      </c>
      <c r="C829" t="s">
        <v>80</v>
      </c>
      <c r="D829" t="s">
        <v>1303</v>
      </c>
      <c r="E829" t="s">
        <v>1594</v>
      </c>
      <c r="F829">
        <v>0</v>
      </c>
      <c r="G829">
        <v>94</v>
      </c>
      <c r="H829">
        <v>95</v>
      </c>
      <c r="I829">
        <v>95</v>
      </c>
      <c r="J829">
        <v>95</v>
      </c>
    </row>
    <row r="830" spans="1:10" x14ac:dyDescent="0.3">
      <c r="A830" t="s">
        <v>10</v>
      </c>
      <c r="B830">
        <v>28</v>
      </c>
      <c r="C830" t="s">
        <v>50</v>
      </c>
      <c r="D830" t="s">
        <v>1595</v>
      </c>
      <c r="E830" t="s">
        <v>1596</v>
      </c>
      <c r="F830">
        <v>0</v>
      </c>
      <c r="G830">
        <v>94</v>
      </c>
      <c r="H830">
        <v>81</v>
      </c>
      <c r="I830">
        <v>81</v>
      </c>
      <c r="J830">
        <v>81</v>
      </c>
    </row>
    <row r="831" spans="1:10" x14ac:dyDescent="0.3">
      <c r="A831" t="s">
        <v>10</v>
      </c>
      <c r="B831">
        <v>28</v>
      </c>
      <c r="C831" t="s">
        <v>56</v>
      </c>
      <c r="D831" t="s">
        <v>1597</v>
      </c>
      <c r="E831" t="s">
        <v>1598</v>
      </c>
      <c r="F831">
        <v>0</v>
      </c>
      <c r="G831">
        <v>86</v>
      </c>
      <c r="H831">
        <v>80</v>
      </c>
      <c r="I831">
        <v>80</v>
      </c>
      <c r="J831">
        <v>80</v>
      </c>
    </row>
    <row r="832" spans="1:10" x14ac:dyDescent="0.3">
      <c r="A832" t="s">
        <v>10</v>
      </c>
      <c r="B832">
        <v>28</v>
      </c>
      <c r="C832" t="s">
        <v>71</v>
      </c>
      <c r="D832" t="s">
        <v>230</v>
      </c>
      <c r="E832" t="s">
        <v>1599</v>
      </c>
      <c r="F832">
        <v>0</v>
      </c>
      <c r="G832">
        <v>82</v>
      </c>
      <c r="H832">
        <v>84</v>
      </c>
      <c r="I832">
        <v>84</v>
      </c>
      <c r="J832">
        <v>84</v>
      </c>
    </row>
    <row r="833" spans="1:10" x14ac:dyDescent="0.3">
      <c r="A833" t="s">
        <v>10</v>
      </c>
      <c r="B833">
        <v>28</v>
      </c>
      <c r="C833" t="s">
        <v>59</v>
      </c>
      <c r="D833" t="s">
        <v>57</v>
      </c>
      <c r="E833" t="s">
        <v>1600</v>
      </c>
      <c r="F833">
        <v>0</v>
      </c>
      <c r="G833">
        <v>68</v>
      </c>
      <c r="H833">
        <v>95</v>
      </c>
      <c r="I833">
        <v>95</v>
      </c>
      <c r="J833">
        <v>95</v>
      </c>
    </row>
    <row r="834" spans="1:10" x14ac:dyDescent="0.3">
      <c r="A834" t="s">
        <v>10</v>
      </c>
      <c r="B834">
        <v>28</v>
      </c>
      <c r="C834" t="s">
        <v>89</v>
      </c>
      <c r="D834" t="s">
        <v>1601</v>
      </c>
      <c r="E834" t="s">
        <v>1602</v>
      </c>
      <c r="F834">
        <v>0</v>
      </c>
      <c r="G834">
        <v>60</v>
      </c>
      <c r="H834">
        <v>56</v>
      </c>
      <c r="I834">
        <v>56</v>
      </c>
      <c r="J834">
        <v>56</v>
      </c>
    </row>
    <row r="835" spans="1:10" x14ac:dyDescent="0.3">
      <c r="A835" t="s">
        <v>10</v>
      </c>
      <c r="B835">
        <v>28</v>
      </c>
      <c r="C835" t="s">
        <v>211</v>
      </c>
      <c r="D835" t="s">
        <v>1603</v>
      </c>
      <c r="E835" t="s">
        <v>1604</v>
      </c>
      <c r="F835">
        <v>0</v>
      </c>
      <c r="G835">
        <v>37</v>
      </c>
      <c r="H835">
        <v>35</v>
      </c>
      <c r="I835">
        <v>35</v>
      </c>
      <c r="J835">
        <v>35</v>
      </c>
    </row>
    <row r="836" spans="1:10" x14ac:dyDescent="0.3">
      <c r="A836" t="s">
        <v>10</v>
      </c>
      <c r="B836">
        <v>28</v>
      </c>
      <c r="C836" t="s">
        <v>65</v>
      </c>
      <c r="D836" t="s">
        <v>1605</v>
      </c>
      <c r="E836" t="s">
        <v>1606</v>
      </c>
      <c r="F836">
        <v>0</v>
      </c>
      <c r="G836">
        <v>30</v>
      </c>
      <c r="H836">
        <v>33</v>
      </c>
      <c r="I836">
        <v>33</v>
      </c>
      <c r="J836">
        <v>33</v>
      </c>
    </row>
    <row r="837" spans="1:10" x14ac:dyDescent="0.3">
      <c r="A837" t="s">
        <v>10</v>
      </c>
      <c r="B837">
        <v>28</v>
      </c>
      <c r="C837" t="s">
        <v>86</v>
      </c>
      <c r="D837" t="s">
        <v>1607</v>
      </c>
      <c r="E837" t="s">
        <v>1608</v>
      </c>
      <c r="F837">
        <v>0</v>
      </c>
      <c r="G837">
        <v>28</v>
      </c>
      <c r="H837">
        <v>29</v>
      </c>
      <c r="I837">
        <v>29</v>
      </c>
      <c r="J837">
        <v>29</v>
      </c>
    </row>
    <row r="838" spans="1:10" x14ac:dyDescent="0.3">
      <c r="A838" t="s">
        <v>10</v>
      </c>
      <c r="B838">
        <v>29</v>
      </c>
      <c r="C838" t="s">
        <v>17</v>
      </c>
      <c r="D838" t="s">
        <v>1609</v>
      </c>
      <c r="E838" t="s">
        <v>1610</v>
      </c>
      <c r="F838">
        <v>0</v>
      </c>
      <c r="G838">
        <v>28002</v>
      </c>
      <c r="H838">
        <v>27605</v>
      </c>
      <c r="I838">
        <v>27605</v>
      </c>
      <c r="J838">
        <v>27605</v>
      </c>
    </row>
    <row r="839" spans="1:10" x14ac:dyDescent="0.3">
      <c r="A839" t="s">
        <v>10</v>
      </c>
      <c r="B839">
        <v>29</v>
      </c>
      <c r="C839" t="s">
        <v>11</v>
      </c>
      <c r="D839" t="s">
        <v>1611</v>
      </c>
      <c r="E839" t="s">
        <v>1612</v>
      </c>
      <c r="F839">
        <v>0</v>
      </c>
      <c r="G839">
        <v>23932</v>
      </c>
      <c r="H839">
        <v>23680</v>
      </c>
      <c r="I839">
        <v>23680</v>
      </c>
      <c r="J839">
        <v>23680</v>
      </c>
    </row>
    <row r="840" spans="1:10" x14ac:dyDescent="0.3">
      <c r="A840" t="s">
        <v>10</v>
      </c>
      <c r="B840">
        <v>29</v>
      </c>
      <c r="C840" t="s">
        <v>14</v>
      </c>
      <c r="D840" t="s">
        <v>1613</v>
      </c>
      <c r="E840" t="s">
        <v>1614</v>
      </c>
      <c r="F840">
        <v>0</v>
      </c>
      <c r="G840">
        <v>22264</v>
      </c>
      <c r="H840">
        <v>22622</v>
      </c>
      <c r="I840">
        <v>22622</v>
      </c>
      <c r="J840">
        <v>22622</v>
      </c>
    </row>
    <row r="841" spans="1:10" x14ac:dyDescent="0.3">
      <c r="A841" t="s">
        <v>10</v>
      </c>
      <c r="B841">
        <v>29</v>
      </c>
      <c r="C841" t="s">
        <v>20</v>
      </c>
      <c r="D841" t="s">
        <v>1615</v>
      </c>
      <c r="E841" t="s">
        <v>1263</v>
      </c>
      <c r="F841">
        <v>0</v>
      </c>
      <c r="G841">
        <v>12991</v>
      </c>
      <c r="H841">
        <v>13087</v>
      </c>
      <c r="I841">
        <v>13087</v>
      </c>
      <c r="J841">
        <v>13087</v>
      </c>
    </row>
    <row r="842" spans="1:10" x14ac:dyDescent="0.3">
      <c r="A842" t="s">
        <v>10</v>
      </c>
      <c r="B842">
        <v>29</v>
      </c>
      <c r="C842" t="s">
        <v>23</v>
      </c>
      <c r="D842" t="s">
        <v>1616</v>
      </c>
      <c r="E842" t="s">
        <v>1617</v>
      </c>
      <c r="F842">
        <v>0</v>
      </c>
      <c r="G842">
        <v>4955</v>
      </c>
      <c r="H842">
        <v>4880</v>
      </c>
      <c r="I842">
        <v>4880</v>
      </c>
      <c r="J842">
        <v>4880</v>
      </c>
    </row>
    <row r="843" spans="1:10" x14ac:dyDescent="0.3">
      <c r="A843" t="s">
        <v>10</v>
      </c>
      <c r="B843">
        <v>29</v>
      </c>
      <c r="C843" t="s">
        <v>26</v>
      </c>
      <c r="D843" t="s">
        <v>1618</v>
      </c>
      <c r="E843" t="s">
        <v>1619</v>
      </c>
      <c r="F843">
        <v>0</v>
      </c>
      <c r="G843">
        <v>3251</v>
      </c>
      <c r="H843">
        <v>3311</v>
      </c>
      <c r="I843">
        <v>3311</v>
      </c>
      <c r="J843">
        <v>3311</v>
      </c>
    </row>
    <row r="844" spans="1:10" x14ac:dyDescent="0.3">
      <c r="A844" t="s">
        <v>10</v>
      </c>
      <c r="B844">
        <v>29</v>
      </c>
      <c r="C844" t="s">
        <v>29</v>
      </c>
      <c r="D844" t="s">
        <v>1620</v>
      </c>
      <c r="E844" t="s">
        <v>1621</v>
      </c>
      <c r="F844">
        <v>0</v>
      </c>
      <c r="G844">
        <v>742</v>
      </c>
      <c r="H844">
        <v>751</v>
      </c>
      <c r="I844">
        <v>751</v>
      </c>
      <c r="J844">
        <v>751</v>
      </c>
    </row>
    <row r="845" spans="1:10" x14ac:dyDescent="0.3">
      <c r="A845" t="s">
        <v>10</v>
      </c>
      <c r="B845">
        <v>29</v>
      </c>
      <c r="C845" t="s">
        <v>32</v>
      </c>
      <c r="D845" t="s">
        <v>1622</v>
      </c>
      <c r="E845" t="s">
        <v>1623</v>
      </c>
      <c r="F845">
        <v>0</v>
      </c>
      <c r="G845">
        <v>508</v>
      </c>
      <c r="H845">
        <v>505</v>
      </c>
      <c r="I845">
        <v>505</v>
      </c>
      <c r="J845">
        <v>505</v>
      </c>
    </row>
    <row r="846" spans="1:10" x14ac:dyDescent="0.3">
      <c r="A846" t="s">
        <v>10</v>
      </c>
      <c r="B846">
        <v>29</v>
      </c>
      <c r="C846" t="s">
        <v>50</v>
      </c>
      <c r="D846" t="s">
        <v>1624</v>
      </c>
      <c r="E846" t="s">
        <v>1625</v>
      </c>
      <c r="F846">
        <v>0</v>
      </c>
      <c r="G846">
        <v>286</v>
      </c>
      <c r="H846">
        <v>275</v>
      </c>
      <c r="I846">
        <v>275</v>
      </c>
      <c r="J846">
        <v>275</v>
      </c>
    </row>
    <row r="847" spans="1:10" x14ac:dyDescent="0.3">
      <c r="A847" t="s">
        <v>10</v>
      </c>
      <c r="B847">
        <v>29</v>
      </c>
      <c r="C847" t="s">
        <v>118</v>
      </c>
      <c r="D847" t="s">
        <v>1626</v>
      </c>
      <c r="E847" t="s">
        <v>120</v>
      </c>
      <c r="F847">
        <v>0</v>
      </c>
      <c r="G847">
        <v>273</v>
      </c>
      <c r="H847">
        <v>276</v>
      </c>
      <c r="I847">
        <v>276</v>
      </c>
      <c r="J847">
        <v>276</v>
      </c>
    </row>
    <row r="848" spans="1:10" x14ac:dyDescent="0.3">
      <c r="A848" t="s">
        <v>10</v>
      </c>
      <c r="B848">
        <v>29</v>
      </c>
      <c r="C848" t="s">
        <v>47</v>
      </c>
      <c r="D848" t="s">
        <v>1627</v>
      </c>
      <c r="E848" t="s">
        <v>1628</v>
      </c>
      <c r="F848">
        <v>0</v>
      </c>
      <c r="G848">
        <v>268</v>
      </c>
      <c r="H848">
        <v>276</v>
      </c>
      <c r="I848">
        <v>276</v>
      </c>
      <c r="J848">
        <v>276</v>
      </c>
    </row>
    <row r="849" spans="1:10" x14ac:dyDescent="0.3">
      <c r="A849" t="s">
        <v>10</v>
      </c>
      <c r="B849">
        <v>29</v>
      </c>
      <c r="C849" t="s">
        <v>35</v>
      </c>
      <c r="D849" t="s">
        <v>1629</v>
      </c>
      <c r="E849" t="s">
        <v>1630</v>
      </c>
      <c r="F849">
        <v>0</v>
      </c>
      <c r="G849">
        <v>252</v>
      </c>
      <c r="H849">
        <v>251</v>
      </c>
      <c r="I849">
        <v>251</v>
      </c>
      <c r="J849">
        <v>251</v>
      </c>
    </row>
    <row r="850" spans="1:10" x14ac:dyDescent="0.3">
      <c r="A850" t="s">
        <v>10</v>
      </c>
      <c r="B850">
        <v>29</v>
      </c>
      <c r="C850" t="s">
        <v>38</v>
      </c>
      <c r="D850" t="s">
        <v>1631</v>
      </c>
      <c r="E850" t="s">
        <v>1632</v>
      </c>
      <c r="F850">
        <v>0</v>
      </c>
      <c r="G850">
        <v>250</v>
      </c>
      <c r="H850">
        <v>250</v>
      </c>
      <c r="I850">
        <v>250</v>
      </c>
      <c r="J850">
        <v>250</v>
      </c>
    </row>
    <row r="851" spans="1:10" x14ac:dyDescent="0.3">
      <c r="A851" t="s">
        <v>10</v>
      </c>
      <c r="B851">
        <v>29</v>
      </c>
      <c r="C851" t="s">
        <v>41</v>
      </c>
      <c r="D851" t="s">
        <v>1633</v>
      </c>
      <c r="E851" t="s">
        <v>1634</v>
      </c>
      <c r="F851">
        <v>0</v>
      </c>
      <c r="G851">
        <v>219</v>
      </c>
      <c r="H851">
        <v>221</v>
      </c>
      <c r="I851">
        <v>221</v>
      </c>
      <c r="J851">
        <v>221</v>
      </c>
    </row>
    <row r="852" spans="1:10" x14ac:dyDescent="0.3">
      <c r="A852" t="s">
        <v>10</v>
      </c>
      <c r="B852">
        <v>29</v>
      </c>
      <c r="C852" t="s">
        <v>53</v>
      </c>
      <c r="D852" t="s">
        <v>409</v>
      </c>
      <c r="E852" t="s">
        <v>1635</v>
      </c>
      <c r="F852">
        <v>0</v>
      </c>
      <c r="G852">
        <v>198</v>
      </c>
      <c r="H852">
        <v>200</v>
      </c>
      <c r="I852">
        <v>200</v>
      </c>
      <c r="J852">
        <v>200</v>
      </c>
    </row>
    <row r="853" spans="1:10" x14ac:dyDescent="0.3">
      <c r="A853" t="s">
        <v>10</v>
      </c>
      <c r="B853">
        <v>29</v>
      </c>
      <c r="C853" t="s">
        <v>200</v>
      </c>
      <c r="D853" t="s">
        <v>1636</v>
      </c>
      <c r="E853" t="s">
        <v>1637</v>
      </c>
      <c r="F853">
        <v>0</v>
      </c>
      <c r="G853">
        <v>168</v>
      </c>
      <c r="H853">
        <v>168</v>
      </c>
      <c r="I853">
        <v>168</v>
      </c>
      <c r="J853">
        <v>168</v>
      </c>
    </row>
    <row r="854" spans="1:10" x14ac:dyDescent="0.3">
      <c r="A854" t="s">
        <v>10</v>
      </c>
      <c r="B854">
        <v>29</v>
      </c>
      <c r="C854" t="s">
        <v>336</v>
      </c>
      <c r="D854" t="s">
        <v>1269</v>
      </c>
      <c r="E854" t="s">
        <v>1638</v>
      </c>
      <c r="F854">
        <v>0</v>
      </c>
      <c r="G854">
        <v>161</v>
      </c>
      <c r="H854">
        <v>159</v>
      </c>
      <c r="I854">
        <v>159</v>
      </c>
      <c r="J854">
        <v>159</v>
      </c>
    </row>
    <row r="855" spans="1:10" x14ac:dyDescent="0.3">
      <c r="A855" t="s">
        <v>10</v>
      </c>
      <c r="B855">
        <v>29</v>
      </c>
      <c r="C855" t="s">
        <v>59</v>
      </c>
      <c r="D855" t="s">
        <v>1066</v>
      </c>
      <c r="E855" t="s">
        <v>1639</v>
      </c>
      <c r="F855">
        <v>0</v>
      </c>
      <c r="G855">
        <v>121</v>
      </c>
      <c r="H855">
        <v>123</v>
      </c>
      <c r="I855">
        <v>123</v>
      </c>
      <c r="J855">
        <v>123</v>
      </c>
    </row>
    <row r="856" spans="1:10" x14ac:dyDescent="0.3">
      <c r="A856" t="s">
        <v>10</v>
      </c>
      <c r="B856">
        <v>29</v>
      </c>
      <c r="C856" t="s">
        <v>127</v>
      </c>
      <c r="D856" t="s">
        <v>1640</v>
      </c>
      <c r="E856" t="s">
        <v>1641</v>
      </c>
      <c r="F856">
        <v>0</v>
      </c>
      <c r="G856">
        <v>103</v>
      </c>
      <c r="H856">
        <v>104</v>
      </c>
      <c r="I856">
        <v>104</v>
      </c>
      <c r="J856">
        <v>104</v>
      </c>
    </row>
    <row r="857" spans="1:10" x14ac:dyDescent="0.3">
      <c r="A857" t="s">
        <v>10</v>
      </c>
      <c r="B857">
        <v>29</v>
      </c>
      <c r="C857" t="s">
        <v>71</v>
      </c>
      <c r="D857" t="s">
        <v>1642</v>
      </c>
      <c r="E857" t="s">
        <v>1643</v>
      </c>
      <c r="F857">
        <v>0</v>
      </c>
      <c r="G857">
        <v>94</v>
      </c>
      <c r="H857">
        <v>94</v>
      </c>
      <c r="I857">
        <v>94</v>
      </c>
      <c r="J857">
        <v>94</v>
      </c>
    </row>
    <row r="858" spans="1:10" x14ac:dyDescent="0.3">
      <c r="A858" t="s">
        <v>10</v>
      </c>
      <c r="B858">
        <v>29</v>
      </c>
      <c r="C858" t="s">
        <v>77</v>
      </c>
      <c r="D858" t="s">
        <v>1644</v>
      </c>
      <c r="E858" t="s">
        <v>1645</v>
      </c>
      <c r="F858">
        <v>0</v>
      </c>
      <c r="G858">
        <v>91</v>
      </c>
      <c r="H858">
        <v>88</v>
      </c>
      <c r="I858">
        <v>88</v>
      </c>
      <c r="J858">
        <v>88</v>
      </c>
    </row>
    <row r="859" spans="1:10" x14ac:dyDescent="0.3">
      <c r="A859" t="s">
        <v>10</v>
      </c>
      <c r="B859">
        <v>29</v>
      </c>
      <c r="C859" t="s">
        <v>150</v>
      </c>
      <c r="D859" t="s">
        <v>1646</v>
      </c>
      <c r="E859" t="s">
        <v>1647</v>
      </c>
      <c r="F859">
        <v>0</v>
      </c>
      <c r="G859">
        <v>89</v>
      </c>
      <c r="H859">
        <v>89</v>
      </c>
      <c r="I859">
        <v>89</v>
      </c>
      <c r="J859">
        <v>89</v>
      </c>
    </row>
    <row r="860" spans="1:10" x14ac:dyDescent="0.3">
      <c r="A860" t="s">
        <v>10</v>
      </c>
      <c r="B860">
        <v>29</v>
      </c>
      <c r="C860" t="s">
        <v>80</v>
      </c>
      <c r="D860" t="s">
        <v>1648</v>
      </c>
      <c r="E860" t="s">
        <v>1649</v>
      </c>
      <c r="F860">
        <v>0</v>
      </c>
      <c r="G860">
        <v>58</v>
      </c>
      <c r="H860">
        <v>58</v>
      </c>
      <c r="I860">
        <v>58</v>
      </c>
      <c r="J860">
        <v>58</v>
      </c>
    </row>
    <row r="861" spans="1:10" x14ac:dyDescent="0.3">
      <c r="A861" t="s">
        <v>10</v>
      </c>
      <c r="B861">
        <v>29</v>
      </c>
      <c r="C861" t="s">
        <v>89</v>
      </c>
      <c r="D861" t="s">
        <v>1650</v>
      </c>
      <c r="E861" t="s">
        <v>1651</v>
      </c>
      <c r="F861">
        <v>0</v>
      </c>
      <c r="G861">
        <v>55</v>
      </c>
      <c r="H861">
        <v>53</v>
      </c>
      <c r="I861">
        <v>53</v>
      </c>
      <c r="J861">
        <v>53</v>
      </c>
    </row>
    <row r="862" spans="1:10" x14ac:dyDescent="0.3">
      <c r="A862" t="s">
        <v>10</v>
      </c>
      <c r="B862">
        <v>29</v>
      </c>
      <c r="C862" t="s">
        <v>56</v>
      </c>
      <c r="D862" t="s">
        <v>455</v>
      </c>
      <c r="E862" t="s">
        <v>1652</v>
      </c>
      <c r="F862">
        <v>0</v>
      </c>
      <c r="G862">
        <v>51</v>
      </c>
      <c r="H862">
        <v>49</v>
      </c>
      <c r="I862">
        <v>49</v>
      </c>
      <c r="J862">
        <v>49</v>
      </c>
    </row>
    <row r="863" spans="1:10" x14ac:dyDescent="0.3">
      <c r="A863" t="s">
        <v>10</v>
      </c>
      <c r="B863">
        <v>29</v>
      </c>
      <c r="C863" t="s">
        <v>192</v>
      </c>
      <c r="D863" t="s">
        <v>1653</v>
      </c>
      <c r="E863" t="s">
        <v>1654</v>
      </c>
      <c r="F863">
        <v>0</v>
      </c>
      <c r="G863">
        <v>51</v>
      </c>
      <c r="H863">
        <v>52</v>
      </c>
      <c r="I863">
        <v>52</v>
      </c>
      <c r="J863">
        <v>52</v>
      </c>
    </row>
    <row r="864" spans="1:10" x14ac:dyDescent="0.3">
      <c r="A864" t="s">
        <v>10</v>
      </c>
      <c r="B864">
        <v>29</v>
      </c>
      <c r="C864" t="s">
        <v>141</v>
      </c>
      <c r="D864" t="s">
        <v>1640</v>
      </c>
      <c r="E864" t="s">
        <v>1655</v>
      </c>
      <c r="F864">
        <v>0</v>
      </c>
      <c r="G864">
        <v>34</v>
      </c>
      <c r="H864">
        <v>35</v>
      </c>
      <c r="I864">
        <v>35</v>
      </c>
      <c r="J864">
        <v>35</v>
      </c>
    </row>
    <row r="865" spans="1:10" x14ac:dyDescent="0.3">
      <c r="A865" t="s">
        <v>10</v>
      </c>
      <c r="B865">
        <v>29</v>
      </c>
      <c r="C865" t="s">
        <v>197</v>
      </c>
      <c r="D865" t="s">
        <v>792</v>
      </c>
      <c r="E865" t="s">
        <v>1656</v>
      </c>
      <c r="F865">
        <v>0</v>
      </c>
      <c r="G865">
        <v>29</v>
      </c>
      <c r="H865">
        <v>29</v>
      </c>
      <c r="I865">
        <v>29</v>
      </c>
      <c r="J865">
        <v>29</v>
      </c>
    </row>
    <row r="866" spans="1:10" x14ac:dyDescent="0.3">
      <c r="A866" t="s">
        <v>10</v>
      </c>
      <c r="B866">
        <v>29</v>
      </c>
      <c r="C866" t="s">
        <v>351</v>
      </c>
      <c r="D866" t="s">
        <v>1657</v>
      </c>
      <c r="E866" t="s">
        <v>1658</v>
      </c>
      <c r="F866">
        <v>0</v>
      </c>
      <c r="G866">
        <v>24</v>
      </c>
      <c r="H866">
        <v>23</v>
      </c>
      <c r="I866">
        <v>23</v>
      </c>
      <c r="J866">
        <v>23</v>
      </c>
    </row>
    <row r="867" spans="1:10" x14ac:dyDescent="0.3">
      <c r="A867" t="s">
        <v>10</v>
      </c>
      <c r="B867">
        <v>29</v>
      </c>
      <c r="C867" t="s">
        <v>83</v>
      </c>
      <c r="D867" t="s">
        <v>805</v>
      </c>
      <c r="E867" t="s">
        <v>1647</v>
      </c>
      <c r="F867">
        <v>0</v>
      </c>
      <c r="G867">
        <v>18</v>
      </c>
      <c r="H867">
        <v>18</v>
      </c>
      <c r="I867">
        <v>18</v>
      </c>
      <c r="J867">
        <v>18</v>
      </c>
    </row>
    <row r="868" spans="1:10" x14ac:dyDescent="0.3">
      <c r="A868" t="s">
        <v>10</v>
      </c>
      <c r="B868">
        <v>29</v>
      </c>
      <c r="C868" t="s">
        <v>86</v>
      </c>
      <c r="D868" t="s">
        <v>1659</v>
      </c>
      <c r="E868" t="s">
        <v>1660</v>
      </c>
      <c r="F868">
        <v>0</v>
      </c>
      <c r="G868">
        <v>16</v>
      </c>
      <c r="H868">
        <v>16</v>
      </c>
      <c r="I868">
        <v>16</v>
      </c>
      <c r="J868">
        <v>16</v>
      </c>
    </row>
    <row r="869" spans="1:10" x14ac:dyDescent="0.3">
      <c r="A869" t="s">
        <v>10</v>
      </c>
      <c r="B869">
        <v>30</v>
      </c>
      <c r="C869" t="s">
        <v>11</v>
      </c>
      <c r="D869" t="s">
        <v>1661</v>
      </c>
      <c r="E869" t="s">
        <v>1662</v>
      </c>
      <c r="F869">
        <v>86</v>
      </c>
      <c r="G869">
        <v>30122</v>
      </c>
      <c r="H869">
        <v>29968</v>
      </c>
      <c r="I869">
        <v>29968</v>
      </c>
      <c r="J869">
        <v>29968</v>
      </c>
    </row>
    <row r="870" spans="1:10" x14ac:dyDescent="0.3">
      <c r="A870" t="s">
        <v>10</v>
      </c>
      <c r="B870">
        <v>30</v>
      </c>
      <c r="C870" t="s">
        <v>17</v>
      </c>
      <c r="D870" t="s">
        <v>1663</v>
      </c>
      <c r="E870" t="s">
        <v>1664</v>
      </c>
      <c r="F870">
        <v>89</v>
      </c>
      <c r="G870">
        <v>24677</v>
      </c>
      <c r="H870">
        <v>24515</v>
      </c>
      <c r="I870">
        <v>24515</v>
      </c>
      <c r="J870">
        <v>24515</v>
      </c>
    </row>
    <row r="871" spans="1:10" x14ac:dyDescent="0.3">
      <c r="A871" t="s">
        <v>10</v>
      </c>
      <c r="B871">
        <v>30</v>
      </c>
      <c r="C871" t="s">
        <v>14</v>
      </c>
      <c r="D871" t="s">
        <v>1665</v>
      </c>
      <c r="E871" t="s">
        <v>1666</v>
      </c>
      <c r="F871">
        <v>51</v>
      </c>
      <c r="G871">
        <v>22090</v>
      </c>
      <c r="H871">
        <v>22621</v>
      </c>
      <c r="I871">
        <v>22621</v>
      </c>
      <c r="J871">
        <v>22621</v>
      </c>
    </row>
    <row r="872" spans="1:10" x14ac:dyDescent="0.3">
      <c r="A872" t="s">
        <v>10</v>
      </c>
      <c r="B872">
        <v>30</v>
      </c>
      <c r="C872" t="s">
        <v>20</v>
      </c>
      <c r="D872" t="s">
        <v>1667</v>
      </c>
      <c r="E872" t="s">
        <v>1668</v>
      </c>
      <c r="F872">
        <v>48</v>
      </c>
      <c r="G872">
        <v>16523</v>
      </c>
      <c r="H872">
        <v>16605</v>
      </c>
      <c r="I872">
        <v>16605</v>
      </c>
      <c r="J872">
        <v>16605</v>
      </c>
    </row>
    <row r="873" spans="1:10" x14ac:dyDescent="0.3">
      <c r="A873" t="s">
        <v>10</v>
      </c>
      <c r="B873">
        <v>30</v>
      </c>
      <c r="C873" t="s">
        <v>23</v>
      </c>
      <c r="D873" t="s">
        <v>1669</v>
      </c>
      <c r="E873" t="s">
        <v>1670</v>
      </c>
      <c r="F873">
        <v>12</v>
      </c>
      <c r="G873">
        <v>5174</v>
      </c>
      <c r="H873">
        <v>5086</v>
      </c>
      <c r="I873">
        <v>5086</v>
      </c>
      <c r="J873">
        <v>5086</v>
      </c>
    </row>
    <row r="874" spans="1:10" x14ac:dyDescent="0.3">
      <c r="A874" t="s">
        <v>10</v>
      </c>
      <c r="B874">
        <v>30</v>
      </c>
      <c r="C874" t="s">
        <v>26</v>
      </c>
      <c r="D874" t="s">
        <v>1671</v>
      </c>
      <c r="E874" t="s">
        <v>1672</v>
      </c>
      <c r="F874">
        <v>16</v>
      </c>
      <c r="G874">
        <v>3798</v>
      </c>
      <c r="H874">
        <v>3825</v>
      </c>
      <c r="I874">
        <v>3825</v>
      </c>
      <c r="J874">
        <v>3825</v>
      </c>
    </row>
    <row r="875" spans="1:10" x14ac:dyDescent="0.3">
      <c r="A875" t="s">
        <v>10</v>
      </c>
      <c r="B875">
        <v>30</v>
      </c>
      <c r="C875" t="s">
        <v>29</v>
      </c>
      <c r="D875" t="s">
        <v>1673</v>
      </c>
      <c r="E875" t="s">
        <v>1674</v>
      </c>
      <c r="F875">
        <v>4</v>
      </c>
      <c r="G875">
        <v>713</v>
      </c>
      <c r="H875">
        <v>677</v>
      </c>
      <c r="I875">
        <v>677</v>
      </c>
      <c r="J875">
        <v>677</v>
      </c>
    </row>
    <row r="876" spans="1:10" x14ac:dyDescent="0.3">
      <c r="A876" t="s">
        <v>10</v>
      </c>
      <c r="B876">
        <v>30</v>
      </c>
      <c r="C876" t="s">
        <v>32</v>
      </c>
      <c r="D876" t="s">
        <v>1675</v>
      </c>
      <c r="E876" t="s">
        <v>1676</v>
      </c>
      <c r="F876">
        <v>1</v>
      </c>
      <c r="G876">
        <v>648</v>
      </c>
      <c r="H876">
        <v>673</v>
      </c>
      <c r="I876">
        <v>673</v>
      </c>
      <c r="J876">
        <v>673</v>
      </c>
    </row>
    <row r="877" spans="1:10" x14ac:dyDescent="0.3">
      <c r="A877" t="s">
        <v>10</v>
      </c>
      <c r="B877">
        <v>30</v>
      </c>
      <c r="C877" t="s">
        <v>38</v>
      </c>
      <c r="D877" t="s">
        <v>1677</v>
      </c>
      <c r="E877" t="s">
        <v>1678</v>
      </c>
      <c r="F877">
        <v>0</v>
      </c>
      <c r="G877">
        <v>412</v>
      </c>
      <c r="H877">
        <v>417</v>
      </c>
      <c r="I877">
        <v>417</v>
      </c>
      <c r="J877">
        <v>417</v>
      </c>
    </row>
    <row r="878" spans="1:10" x14ac:dyDescent="0.3">
      <c r="A878" t="s">
        <v>10</v>
      </c>
      <c r="B878">
        <v>30</v>
      </c>
      <c r="C878" t="s">
        <v>35</v>
      </c>
      <c r="D878" t="s">
        <v>1679</v>
      </c>
      <c r="E878" t="s">
        <v>1680</v>
      </c>
      <c r="F878">
        <v>0</v>
      </c>
      <c r="G878">
        <v>345</v>
      </c>
      <c r="H878">
        <v>332</v>
      </c>
      <c r="I878">
        <v>332</v>
      </c>
      <c r="J878">
        <v>332</v>
      </c>
    </row>
    <row r="879" spans="1:10" x14ac:dyDescent="0.3">
      <c r="A879" t="s">
        <v>10</v>
      </c>
      <c r="B879">
        <v>30</v>
      </c>
      <c r="C879" t="s">
        <v>47</v>
      </c>
      <c r="D879" t="s">
        <v>1681</v>
      </c>
      <c r="E879" t="s">
        <v>1682</v>
      </c>
      <c r="F879">
        <v>0</v>
      </c>
      <c r="G879">
        <v>329</v>
      </c>
      <c r="H879">
        <v>348</v>
      </c>
      <c r="I879">
        <v>348</v>
      </c>
      <c r="J879">
        <v>348</v>
      </c>
    </row>
    <row r="880" spans="1:10" x14ac:dyDescent="0.3">
      <c r="A880" t="s">
        <v>10</v>
      </c>
      <c r="B880">
        <v>30</v>
      </c>
      <c r="C880" t="s">
        <v>41</v>
      </c>
      <c r="D880" t="s">
        <v>1683</v>
      </c>
      <c r="E880" t="s">
        <v>1684</v>
      </c>
      <c r="F880">
        <v>2</v>
      </c>
      <c r="G880">
        <v>242</v>
      </c>
      <c r="H880">
        <v>249</v>
      </c>
      <c r="I880">
        <v>249</v>
      </c>
      <c r="J880">
        <v>249</v>
      </c>
    </row>
    <row r="881" spans="1:10" x14ac:dyDescent="0.3">
      <c r="A881" t="s">
        <v>10</v>
      </c>
      <c r="B881">
        <v>30</v>
      </c>
      <c r="C881" t="s">
        <v>44</v>
      </c>
      <c r="D881" t="s">
        <v>1685</v>
      </c>
      <c r="E881" t="s">
        <v>1686</v>
      </c>
      <c r="F881">
        <v>0</v>
      </c>
      <c r="G881">
        <v>188</v>
      </c>
      <c r="H881">
        <v>195</v>
      </c>
      <c r="I881">
        <v>195</v>
      </c>
      <c r="J881">
        <v>195</v>
      </c>
    </row>
    <row r="882" spans="1:10" x14ac:dyDescent="0.3">
      <c r="A882" t="s">
        <v>10</v>
      </c>
      <c r="B882">
        <v>30</v>
      </c>
      <c r="C882" t="s">
        <v>50</v>
      </c>
      <c r="D882" t="s">
        <v>1687</v>
      </c>
      <c r="E882" t="s">
        <v>1688</v>
      </c>
      <c r="F882">
        <v>2</v>
      </c>
      <c r="G882">
        <v>180</v>
      </c>
      <c r="H882">
        <v>183</v>
      </c>
      <c r="I882">
        <v>183</v>
      </c>
      <c r="J882">
        <v>183</v>
      </c>
    </row>
    <row r="883" spans="1:10" x14ac:dyDescent="0.3">
      <c r="A883" t="s">
        <v>10</v>
      </c>
      <c r="B883">
        <v>30</v>
      </c>
      <c r="C883" t="s">
        <v>118</v>
      </c>
      <c r="D883" t="s">
        <v>1689</v>
      </c>
      <c r="E883" t="s">
        <v>1690</v>
      </c>
      <c r="F883">
        <v>1</v>
      </c>
      <c r="G883">
        <v>161</v>
      </c>
      <c r="H883">
        <v>167</v>
      </c>
      <c r="I883">
        <v>167</v>
      </c>
      <c r="J883">
        <v>167</v>
      </c>
    </row>
    <row r="884" spans="1:10" x14ac:dyDescent="0.3">
      <c r="A884" t="s">
        <v>10</v>
      </c>
      <c r="B884">
        <v>30</v>
      </c>
      <c r="C884" t="s">
        <v>68</v>
      </c>
      <c r="D884" t="s">
        <v>1691</v>
      </c>
      <c r="E884" t="s">
        <v>1692</v>
      </c>
      <c r="F884">
        <v>0</v>
      </c>
      <c r="G884">
        <v>131</v>
      </c>
      <c r="H884">
        <v>130</v>
      </c>
      <c r="I884">
        <v>130</v>
      </c>
      <c r="J884">
        <v>130</v>
      </c>
    </row>
    <row r="885" spans="1:10" x14ac:dyDescent="0.3">
      <c r="A885" t="s">
        <v>10</v>
      </c>
      <c r="B885">
        <v>30</v>
      </c>
      <c r="C885" t="s">
        <v>53</v>
      </c>
      <c r="D885" t="s">
        <v>1693</v>
      </c>
      <c r="E885" t="s">
        <v>1694</v>
      </c>
      <c r="F885">
        <v>0</v>
      </c>
      <c r="G885">
        <v>118</v>
      </c>
      <c r="H885">
        <v>120</v>
      </c>
      <c r="I885">
        <v>120</v>
      </c>
      <c r="J885">
        <v>120</v>
      </c>
    </row>
    <row r="886" spans="1:10" x14ac:dyDescent="0.3">
      <c r="A886" t="s">
        <v>10</v>
      </c>
      <c r="B886">
        <v>30</v>
      </c>
      <c r="C886" t="s">
        <v>59</v>
      </c>
      <c r="D886" t="s">
        <v>1695</v>
      </c>
      <c r="E886" t="s">
        <v>1696</v>
      </c>
      <c r="F886">
        <v>0</v>
      </c>
      <c r="G886">
        <v>70</v>
      </c>
      <c r="H886">
        <v>67</v>
      </c>
      <c r="I886">
        <v>67</v>
      </c>
      <c r="J886">
        <v>67</v>
      </c>
    </row>
    <row r="887" spans="1:10" x14ac:dyDescent="0.3">
      <c r="A887" t="s">
        <v>10</v>
      </c>
      <c r="B887">
        <v>30</v>
      </c>
      <c r="C887" t="s">
        <v>336</v>
      </c>
      <c r="D887" t="s">
        <v>1697</v>
      </c>
      <c r="E887" t="s">
        <v>1698</v>
      </c>
      <c r="F887">
        <v>2</v>
      </c>
      <c r="G887">
        <v>60</v>
      </c>
      <c r="H887">
        <v>62</v>
      </c>
      <c r="I887">
        <v>62</v>
      </c>
      <c r="J887">
        <v>62</v>
      </c>
    </row>
    <row r="888" spans="1:10" x14ac:dyDescent="0.3">
      <c r="A888" t="s">
        <v>10</v>
      </c>
      <c r="B888">
        <v>30</v>
      </c>
      <c r="C888" t="s">
        <v>150</v>
      </c>
      <c r="D888" t="s">
        <v>1699</v>
      </c>
      <c r="E888" t="s">
        <v>1700</v>
      </c>
      <c r="F888">
        <v>1</v>
      </c>
      <c r="G888">
        <v>56</v>
      </c>
      <c r="H888">
        <v>55</v>
      </c>
      <c r="I888">
        <v>55</v>
      </c>
      <c r="J888">
        <v>55</v>
      </c>
    </row>
    <row r="889" spans="1:10" x14ac:dyDescent="0.3">
      <c r="A889" t="s">
        <v>10</v>
      </c>
      <c r="B889">
        <v>30</v>
      </c>
      <c r="C889" t="s">
        <v>71</v>
      </c>
      <c r="D889" t="s">
        <v>1701</v>
      </c>
      <c r="E889" t="s">
        <v>932</v>
      </c>
      <c r="F889">
        <v>0</v>
      </c>
      <c r="G889">
        <v>55</v>
      </c>
      <c r="H889">
        <v>56</v>
      </c>
      <c r="I889">
        <v>56</v>
      </c>
      <c r="J889">
        <v>56</v>
      </c>
    </row>
    <row r="890" spans="1:10" x14ac:dyDescent="0.3">
      <c r="A890" t="s">
        <v>10</v>
      </c>
      <c r="B890">
        <v>30</v>
      </c>
      <c r="C890" t="s">
        <v>197</v>
      </c>
      <c r="D890" t="s">
        <v>1702</v>
      </c>
      <c r="E890" t="s">
        <v>1703</v>
      </c>
      <c r="F890">
        <v>0</v>
      </c>
      <c r="G890">
        <v>55</v>
      </c>
      <c r="H890">
        <v>58</v>
      </c>
      <c r="I890">
        <v>58</v>
      </c>
      <c r="J890">
        <v>58</v>
      </c>
    </row>
    <row r="891" spans="1:10" x14ac:dyDescent="0.3">
      <c r="A891" t="s">
        <v>10</v>
      </c>
      <c r="B891">
        <v>30</v>
      </c>
      <c r="C891" t="s">
        <v>65</v>
      </c>
      <c r="D891" t="s">
        <v>1704</v>
      </c>
      <c r="E891" t="s">
        <v>1705</v>
      </c>
      <c r="F891">
        <v>0</v>
      </c>
      <c r="G891">
        <v>53</v>
      </c>
      <c r="H891">
        <v>50</v>
      </c>
      <c r="I891">
        <v>50</v>
      </c>
      <c r="J891">
        <v>50</v>
      </c>
    </row>
    <row r="892" spans="1:10" x14ac:dyDescent="0.3">
      <c r="A892" t="s">
        <v>10</v>
      </c>
      <c r="B892">
        <v>30</v>
      </c>
      <c r="C892" t="s">
        <v>56</v>
      </c>
      <c r="D892" t="s">
        <v>1706</v>
      </c>
      <c r="E892" t="s">
        <v>1707</v>
      </c>
      <c r="F892">
        <v>0</v>
      </c>
      <c r="G892">
        <v>52</v>
      </c>
      <c r="H892">
        <v>54</v>
      </c>
      <c r="I892">
        <v>54</v>
      </c>
      <c r="J892">
        <v>54</v>
      </c>
    </row>
    <row r="893" spans="1:10" x14ac:dyDescent="0.3">
      <c r="A893" t="s">
        <v>10</v>
      </c>
      <c r="B893">
        <v>30</v>
      </c>
      <c r="C893" t="s">
        <v>80</v>
      </c>
      <c r="D893" t="s">
        <v>1708</v>
      </c>
      <c r="E893" t="s">
        <v>1709</v>
      </c>
      <c r="F893">
        <v>1</v>
      </c>
      <c r="G893">
        <v>50</v>
      </c>
      <c r="H893">
        <v>51</v>
      </c>
      <c r="I893">
        <v>51</v>
      </c>
      <c r="J893">
        <v>51</v>
      </c>
    </row>
    <row r="894" spans="1:10" x14ac:dyDescent="0.3">
      <c r="A894" t="s">
        <v>10</v>
      </c>
      <c r="B894">
        <v>30</v>
      </c>
      <c r="C894" t="s">
        <v>141</v>
      </c>
      <c r="D894" t="s">
        <v>1710</v>
      </c>
      <c r="E894" t="s">
        <v>1711</v>
      </c>
      <c r="F894">
        <v>0</v>
      </c>
      <c r="G894">
        <v>50</v>
      </c>
      <c r="H894">
        <v>49</v>
      </c>
      <c r="I894">
        <v>49</v>
      </c>
      <c r="J894">
        <v>49</v>
      </c>
    </row>
    <row r="895" spans="1:10" x14ac:dyDescent="0.3">
      <c r="A895" t="s">
        <v>10</v>
      </c>
      <c r="B895">
        <v>30</v>
      </c>
      <c r="C895" t="s">
        <v>83</v>
      </c>
      <c r="D895" t="s">
        <v>1712</v>
      </c>
      <c r="E895" t="s">
        <v>1713</v>
      </c>
      <c r="F895">
        <v>0</v>
      </c>
      <c r="G895">
        <v>48</v>
      </c>
      <c r="H895">
        <v>49</v>
      </c>
      <c r="I895">
        <v>49</v>
      </c>
      <c r="J895">
        <v>49</v>
      </c>
    </row>
    <row r="896" spans="1:10" x14ac:dyDescent="0.3">
      <c r="A896" t="s">
        <v>10</v>
      </c>
      <c r="B896">
        <v>30</v>
      </c>
      <c r="C896" t="s">
        <v>89</v>
      </c>
      <c r="D896" t="s">
        <v>1714</v>
      </c>
      <c r="E896" t="s">
        <v>1715</v>
      </c>
      <c r="F896">
        <v>1</v>
      </c>
      <c r="G896">
        <v>36</v>
      </c>
      <c r="H896">
        <v>35</v>
      </c>
      <c r="I896">
        <v>35</v>
      </c>
      <c r="J896">
        <v>35</v>
      </c>
    </row>
    <row r="897" spans="1:10" x14ac:dyDescent="0.3">
      <c r="A897" t="s">
        <v>10</v>
      </c>
      <c r="B897">
        <v>30</v>
      </c>
      <c r="C897" t="s">
        <v>192</v>
      </c>
      <c r="D897" t="s">
        <v>1363</v>
      </c>
      <c r="E897" t="s">
        <v>1716</v>
      </c>
      <c r="F897">
        <v>0</v>
      </c>
      <c r="G897">
        <v>34</v>
      </c>
      <c r="H897">
        <v>57</v>
      </c>
      <c r="I897">
        <v>57</v>
      </c>
      <c r="J897">
        <v>57</v>
      </c>
    </row>
    <row r="898" spans="1:10" x14ac:dyDescent="0.3">
      <c r="A898" t="s">
        <v>10</v>
      </c>
      <c r="B898">
        <v>30</v>
      </c>
      <c r="C898" t="s">
        <v>211</v>
      </c>
      <c r="D898" t="s">
        <v>354</v>
      </c>
      <c r="E898" t="s">
        <v>1717</v>
      </c>
      <c r="F898">
        <v>0</v>
      </c>
      <c r="G898">
        <v>21</v>
      </c>
      <c r="H898">
        <v>21</v>
      </c>
      <c r="I898">
        <v>21</v>
      </c>
      <c r="J898">
        <v>21</v>
      </c>
    </row>
    <row r="899" spans="1:10" x14ac:dyDescent="0.3">
      <c r="A899" t="s">
        <v>10</v>
      </c>
      <c r="B899">
        <v>30</v>
      </c>
      <c r="C899" t="s">
        <v>86</v>
      </c>
      <c r="D899" t="s">
        <v>1718</v>
      </c>
      <c r="E899" t="s">
        <v>1719</v>
      </c>
      <c r="F899">
        <v>0</v>
      </c>
      <c r="G899">
        <v>18</v>
      </c>
      <c r="H899">
        <v>16</v>
      </c>
      <c r="I899">
        <v>16</v>
      </c>
      <c r="J899">
        <v>16</v>
      </c>
    </row>
    <row r="900" spans="1:10" x14ac:dyDescent="0.3">
      <c r="A900" t="s">
        <v>1720</v>
      </c>
      <c r="B900">
        <v>1</v>
      </c>
      <c r="C900" t="s">
        <v>11</v>
      </c>
      <c r="D900" t="s">
        <v>1721</v>
      </c>
      <c r="E900" t="s">
        <v>1722</v>
      </c>
      <c r="F900">
        <v>30</v>
      </c>
      <c r="G900">
        <v>31110</v>
      </c>
      <c r="H900">
        <v>33386</v>
      </c>
      <c r="I900">
        <v>33386</v>
      </c>
      <c r="J900">
        <v>33386</v>
      </c>
    </row>
    <row r="901" spans="1:10" x14ac:dyDescent="0.3">
      <c r="A901" t="s">
        <v>1720</v>
      </c>
      <c r="B901">
        <v>1</v>
      </c>
      <c r="C901" t="s">
        <v>17</v>
      </c>
      <c r="D901" t="s">
        <v>1723</v>
      </c>
      <c r="E901" t="s">
        <v>1724</v>
      </c>
      <c r="F901">
        <v>11</v>
      </c>
      <c r="G901">
        <v>18554</v>
      </c>
      <c r="H901">
        <v>20654</v>
      </c>
      <c r="I901">
        <v>20654</v>
      </c>
      <c r="J901">
        <v>20654</v>
      </c>
    </row>
    <row r="902" spans="1:10" x14ac:dyDescent="0.3">
      <c r="A902" t="s">
        <v>1720</v>
      </c>
      <c r="B902">
        <v>1</v>
      </c>
      <c r="C902" t="s">
        <v>14</v>
      </c>
      <c r="D902" t="s">
        <v>1725</v>
      </c>
      <c r="E902" t="s">
        <v>1726</v>
      </c>
      <c r="F902">
        <v>14</v>
      </c>
      <c r="G902">
        <v>17964</v>
      </c>
      <c r="H902">
        <v>20764</v>
      </c>
      <c r="I902">
        <v>20764</v>
      </c>
      <c r="J902">
        <v>20764</v>
      </c>
    </row>
    <row r="903" spans="1:10" x14ac:dyDescent="0.3">
      <c r="A903" t="s">
        <v>1720</v>
      </c>
      <c r="B903">
        <v>1</v>
      </c>
      <c r="C903" t="s">
        <v>20</v>
      </c>
      <c r="D903" t="s">
        <v>1727</v>
      </c>
      <c r="E903" t="s">
        <v>1728</v>
      </c>
      <c r="F903">
        <v>5</v>
      </c>
      <c r="G903">
        <v>4941</v>
      </c>
      <c r="H903">
        <v>5371</v>
      </c>
      <c r="I903">
        <v>5371</v>
      </c>
      <c r="J903">
        <v>5371</v>
      </c>
    </row>
    <row r="904" spans="1:10" x14ac:dyDescent="0.3">
      <c r="A904" t="s">
        <v>1720</v>
      </c>
      <c r="B904">
        <v>1</v>
      </c>
      <c r="C904" t="s">
        <v>23</v>
      </c>
      <c r="D904" t="s">
        <v>1382</v>
      </c>
      <c r="E904" t="s">
        <v>1729</v>
      </c>
      <c r="F904">
        <v>15</v>
      </c>
      <c r="G904">
        <v>2358</v>
      </c>
      <c r="H904">
        <v>2609</v>
      </c>
      <c r="I904">
        <v>2609</v>
      </c>
      <c r="J904">
        <v>2609</v>
      </c>
    </row>
    <row r="905" spans="1:10" x14ac:dyDescent="0.3">
      <c r="A905" t="s">
        <v>1720</v>
      </c>
      <c r="B905">
        <v>1</v>
      </c>
      <c r="C905" t="s">
        <v>26</v>
      </c>
      <c r="D905" t="s">
        <v>1730</v>
      </c>
      <c r="E905" t="s">
        <v>1731</v>
      </c>
      <c r="F905">
        <v>1</v>
      </c>
      <c r="G905">
        <v>1682</v>
      </c>
      <c r="H905">
        <v>1933</v>
      </c>
      <c r="I905">
        <v>1933</v>
      </c>
      <c r="J905">
        <v>1933</v>
      </c>
    </row>
    <row r="906" spans="1:10" x14ac:dyDescent="0.3">
      <c r="A906" t="s">
        <v>1720</v>
      </c>
      <c r="B906">
        <v>1</v>
      </c>
      <c r="C906" t="s">
        <v>29</v>
      </c>
      <c r="D906" t="s">
        <v>1732</v>
      </c>
      <c r="E906" t="s">
        <v>1733</v>
      </c>
      <c r="F906">
        <v>1</v>
      </c>
      <c r="G906">
        <v>692</v>
      </c>
      <c r="H906">
        <v>809</v>
      </c>
      <c r="I906">
        <v>809</v>
      </c>
      <c r="J906">
        <v>809</v>
      </c>
    </row>
    <row r="907" spans="1:10" x14ac:dyDescent="0.3">
      <c r="A907" t="s">
        <v>1720</v>
      </c>
      <c r="B907">
        <v>1</v>
      </c>
      <c r="C907" t="s">
        <v>32</v>
      </c>
      <c r="D907" t="s">
        <v>1734</v>
      </c>
      <c r="E907" t="s">
        <v>136</v>
      </c>
      <c r="F907">
        <v>2</v>
      </c>
      <c r="G907">
        <v>260</v>
      </c>
      <c r="H907">
        <v>290</v>
      </c>
      <c r="I907">
        <v>290</v>
      </c>
      <c r="J907">
        <v>290</v>
      </c>
    </row>
    <row r="908" spans="1:10" x14ac:dyDescent="0.3">
      <c r="A908" t="s">
        <v>1720</v>
      </c>
      <c r="B908">
        <v>1</v>
      </c>
      <c r="C908" t="s">
        <v>89</v>
      </c>
      <c r="D908" t="s">
        <v>1735</v>
      </c>
      <c r="E908" t="s">
        <v>1736</v>
      </c>
      <c r="F908">
        <v>0</v>
      </c>
      <c r="G908">
        <v>234</v>
      </c>
      <c r="H908">
        <v>259</v>
      </c>
      <c r="I908">
        <v>259</v>
      </c>
      <c r="J908">
        <v>259</v>
      </c>
    </row>
    <row r="909" spans="1:10" x14ac:dyDescent="0.3">
      <c r="A909" t="s">
        <v>1720</v>
      </c>
      <c r="B909">
        <v>1</v>
      </c>
      <c r="C909" t="s">
        <v>59</v>
      </c>
      <c r="D909" t="s">
        <v>1737</v>
      </c>
      <c r="E909" t="s">
        <v>1738</v>
      </c>
      <c r="F909">
        <v>0</v>
      </c>
      <c r="G909">
        <v>232</v>
      </c>
      <c r="H909">
        <v>242</v>
      </c>
      <c r="I909">
        <v>242</v>
      </c>
      <c r="J909">
        <v>242</v>
      </c>
    </row>
    <row r="910" spans="1:10" x14ac:dyDescent="0.3">
      <c r="A910" t="s">
        <v>1720</v>
      </c>
      <c r="B910">
        <v>1</v>
      </c>
      <c r="C910" t="s">
        <v>56</v>
      </c>
      <c r="D910" t="s">
        <v>1739</v>
      </c>
      <c r="E910" t="s">
        <v>1740</v>
      </c>
      <c r="F910">
        <v>1</v>
      </c>
      <c r="G910">
        <v>203</v>
      </c>
      <c r="H910">
        <v>197</v>
      </c>
      <c r="I910">
        <v>197</v>
      </c>
      <c r="J910">
        <v>197</v>
      </c>
    </row>
    <row r="911" spans="1:10" x14ac:dyDescent="0.3">
      <c r="A911" t="s">
        <v>1720</v>
      </c>
      <c r="B911">
        <v>1</v>
      </c>
      <c r="C911" t="s">
        <v>44</v>
      </c>
      <c r="D911" t="s">
        <v>1741</v>
      </c>
      <c r="E911" t="s">
        <v>1742</v>
      </c>
      <c r="F911">
        <v>1</v>
      </c>
      <c r="G911">
        <v>184</v>
      </c>
      <c r="H911">
        <v>211</v>
      </c>
      <c r="I911">
        <v>211</v>
      </c>
      <c r="J911">
        <v>211</v>
      </c>
    </row>
    <row r="912" spans="1:10" x14ac:dyDescent="0.3">
      <c r="A912" t="s">
        <v>1720</v>
      </c>
      <c r="B912">
        <v>1</v>
      </c>
      <c r="C912" t="s">
        <v>47</v>
      </c>
      <c r="D912" t="s">
        <v>1743</v>
      </c>
      <c r="E912" t="s">
        <v>1744</v>
      </c>
      <c r="F912">
        <v>1</v>
      </c>
      <c r="G912">
        <v>141</v>
      </c>
      <c r="H912">
        <v>166</v>
      </c>
      <c r="I912">
        <v>166</v>
      </c>
      <c r="J912">
        <v>166</v>
      </c>
    </row>
    <row r="913" spans="1:10" x14ac:dyDescent="0.3">
      <c r="A913" t="s">
        <v>1720</v>
      </c>
      <c r="B913">
        <v>1</v>
      </c>
      <c r="C913" t="s">
        <v>38</v>
      </c>
      <c r="D913" t="s">
        <v>1745</v>
      </c>
      <c r="E913" t="s">
        <v>1746</v>
      </c>
      <c r="F913">
        <v>1</v>
      </c>
      <c r="G913">
        <v>139</v>
      </c>
      <c r="H913">
        <v>156</v>
      </c>
      <c r="I913">
        <v>156</v>
      </c>
      <c r="J913">
        <v>156</v>
      </c>
    </row>
    <row r="914" spans="1:10" x14ac:dyDescent="0.3">
      <c r="A914" t="s">
        <v>1720</v>
      </c>
      <c r="B914">
        <v>1</v>
      </c>
      <c r="C914" t="s">
        <v>71</v>
      </c>
      <c r="D914" t="s">
        <v>1747</v>
      </c>
      <c r="E914" t="s">
        <v>1748</v>
      </c>
      <c r="F914">
        <v>1</v>
      </c>
      <c r="G914">
        <v>134</v>
      </c>
      <c r="H914">
        <v>149</v>
      </c>
      <c r="I914">
        <v>149</v>
      </c>
      <c r="J914">
        <v>149</v>
      </c>
    </row>
    <row r="915" spans="1:10" x14ac:dyDescent="0.3">
      <c r="A915" t="s">
        <v>1720</v>
      </c>
      <c r="B915">
        <v>1</v>
      </c>
      <c r="C915" t="s">
        <v>739</v>
      </c>
      <c r="D915" t="s">
        <v>1413</v>
      </c>
      <c r="E915" t="s">
        <v>1749</v>
      </c>
      <c r="F915">
        <v>0</v>
      </c>
      <c r="G915">
        <v>102</v>
      </c>
      <c r="H915">
        <v>113</v>
      </c>
      <c r="I915">
        <v>113</v>
      </c>
      <c r="J915">
        <v>113</v>
      </c>
    </row>
    <row r="916" spans="1:10" x14ac:dyDescent="0.3">
      <c r="A916" t="s">
        <v>1720</v>
      </c>
      <c r="B916">
        <v>1</v>
      </c>
      <c r="C916" t="s">
        <v>41</v>
      </c>
      <c r="D916" t="s">
        <v>1750</v>
      </c>
      <c r="E916" t="s">
        <v>1751</v>
      </c>
      <c r="F916">
        <v>1</v>
      </c>
      <c r="G916">
        <v>83</v>
      </c>
      <c r="H916">
        <v>91</v>
      </c>
      <c r="I916">
        <v>91</v>
      </c>
      <c r="J916">
        <v>91</v>
      </c>
    </row>
    <row r="917" spans="1:10" x14ac:dyDescent="0.3">
      <c r="A917" t="s">
        <v>1720</v>
      </c>
      <c r="B917">
        <v>1</v>
      </c>
      <c r="C917" t="s">
        <v>211</v>
      </c>
      <c r="D917" t="s">
        <v>1752</v>
      </c>
      <c r="E917" t="s">
        <v>1753</v>
      </c>
      <c r="F917">
        <v>0</v>
      </c>
      <c r="G917">
        <v>75</v>
      </c>
      <c r="H917">
        <v>81</v>
      </c>
      <c r="I917">
        <v>81</v>
      </c>
      <c r="J917">
        <v>81</v>
      </c>
    </row>
    <row r="918" spans="1:10" x14ac:dyDescent="0.3">
      <c r="A918" t="s">
        <v>1720</v>
      </c>
      <c r="B918">
        <v>1</v>
      </c>
      <c r="C918" t="s">
        <v>80</v>
      </c>
      <c r="D918" t="s">
        <v>1754</v>
      </c>
      <c r="E918" t="s">
        <v>1755</v>
      </c>
      <c r="F918">
        <v>0</v>
      </c>
      <c r="G918">
        <v>66</v>
      </c>
      <c r="H918">
        <v>82</v>
      </c>
      <c r="I918">
        <v>82</v>
      </c>
      <c r="J918">
        <v>82</v>
      </c>
    </row>
    <row r="919" spans="1:10" x14ac:dyDescent="0.3">
      <c r="A919" t="s">
        <v>1720</v>
      </c>
      <c r="B919">
        <v>1</v>
      </c>
      <c r="C919" t="s">
        <v>351</v>
      </c>
      <c r="D919" t="s">
        <v>1756</v>
      </c>
      <c r="E919" t="s">
        <v>1757</v>
      </c>
      <c r="F919">
        <v>1</v>
      </c>
      <c r="G919">
        <v>62</v>
      </c>
      <c r="H919">
        <v>67</v>
      </c>
      <c r="I919">
        <v>67</v>
      </c>
      <c r="J919">
        <v>67</v>
      </c>
    </row>
    <row r="920" spans="1:10" x14ac:dyDescent="0.3">
      <c r="A920" t="s">
        <v>1720</v>
      </c>
      <c r="B920">
        <v>1</v>
      </c>
      <c r="C920" t="s">
        <v>197</v>
      </c>
      <c r="D920" t="s">
        <v>1758</v>
      </c>
      <c r="E920" t="s">
        <v>1759</v>
      </c>
      <c r="F920">
        <v>0</v>
      </c>
      <c r="G920">
        <v>62</v>
      </c>
      <c r="H920">
        <v>66</v>
      </c>
      <c r="I920">
        <v>66</v>
      </c>
      <c r="J920">
        <v>66</v>
      </c>
    </row>
    <row r="921" spans="1:10" x14ac:dyDescent="0.3">
      <c r="A921" t="s">
        <v>1720</v>
      </c>
      <c r="B921">
        <v>1</v>
      </c>
      <c r="C921" t="s">
        <v>200</v>
      </c>
      <c r="D921" t="s">
        <v>1760</v>
      </c>
      <c r="E921" t="s">
        <v>1761</v>
      </c>
      <c r="F921">
        <v>0</v>
      </c>
      <c r="G921">
        <v>58</v>
      </c>
      <c r="H921">
        <v>62</v>
      </c>
      <c r="I921">
        <v>62</v>
      </c>
      <c r="J921">
        <v>62</v>
      </c>
    </row>
    <row r="922" spans="1:10" x14ac:dyDescent="0.3">
      <c r="A922" t="s">
        <v>1720</v>
      </c>
      <c r="B922">
        <v>1</v>
      </c>
      <c r="C922" t="s">
        <v>74</v>
      </c>
      <c r="D922" t="s">
        <v>155</v>
      </c>
      <c r="E922" t="s">
        <v>1762</v>
      </c>
      <c r="F922">
        <v>0</v>
      </c>
      <c r="G922">
        <v>42</v>
      </c>
      <c r="H922">
        <v>27</v>
      </c>
      <c r="I922">
        <v>27</v>
      </c>
      <c r="J922">
        <v>27</v>
      </c>
    </row>
    <row r="923" spans="1:10" x14ac:dyDescent="0.3">
      <c r="A923" t="s">
        <v>1720</v>
      </c>
      <c r="B923">
        <v>1</v>
      </c>
      <c r="C923" t="s">
        <v>77</v>
      </c>
      <c r="D923" t="s">
        <v>1763</v>
      </c>
      <c r="E923" t="s">
        <v>1764</v>
      </c>
      <c r="F923">
        <v>1</v>
      </c>
      <c r="G923">
        <v>38</v>
      </c>
      <c r="H923">
        <v>49</v>
      </c>
      <c r="I923">
        <v>49</v>
      </c>
      <c r="J923">
        <v>49</v>
      </c>
    </row>
    <row r="924" spans="1:10" x14ac:dyDescent="0.3">
      <c r="A924" t="s">
        <v>1720</v>
      </c>
      <c r="B924">
        <v>1</v>
      </c>
      <c r="C924" t="s">
        <v>35</v>
      </c>
      <c r="D924" t="s">
        <v>1559</v>
      </c>
      <c r="E924" t="s">
        <v>1765</v>
      </c>
      <c r="F924">
        <v>0</v>
      </c>
      <c r="G924">
        <v>31</v>
      </c>
      <c r="H924">
        <v>39</v>
      </c>
      <c r="I924">
        <v>39</v>
      </c>
      <c r="J924">
        <v>39</v>
      </c>
    </row>
    <row r="925" spans="1:10" x14ac:dyDescent="0.3">
      <c r="A925" t="s">
        <v>1720</v>
      </c>
      <c r="B925">
        <v>1</v>
      </c>
      <c r="C925" t="s">
        <v>68</v>
      </c>
      <c r="D925" t="s">
        <v>1766</v>
      </c>
      <c r="E925" t="s">
        <v>1767</v>
      </c>
      <c r="F925">
        <v>0</v>
      </c>
      <c r="G925">
        <v>27</v>
      </c>
      <c r="H925">
        <v>30</v>
      </c>
      <c r="I925">
        <v>30</v>
      </c>
      <c r="J925">
        <v>30</v>
      </c>
    </row>
    <row r="926" spans="1:10" x14ac:dyDescent="0.3">
      <c r="A926" t="s">
        <v>1720</v>
      </c>
      <c r="B926">
        <v>1</v>
      </c>
      <c r="C926" t="s">
        <v>86</v>
      </c>
      <c r="D926" t="s">
        <v>1128</v>
      </c>
      <c r="E926" t="s">
        <v>1768</v>
      </c>
      <c r="F926">
        <v>0</v>
      </c>
      <c r="G926">
        <v>9</v>
      </c>
      <c r="H926">
        <v>9</v>
      </c>
      <c r="I926">
        <v>9</v>
      </c>
      <c r="J926">
        <v>9</v>
      </c>
    </row>
    <row r="927" spans="1:10" x14ac:dyDescent="0.3">
      <c r="A927" t="s">
        <v>1720</v>
      </c>
      <c r="B927">
        <v>2</v>
      </c>
      <c r="C927" t="s">
        <v>11</v>
      </c>
      <c r="D927" t="s">
        <v>311</v>
      </c>
      <c r="E927" t="s">
        <v>1769</v>
      </c>
      <c r="F927">
        <v>0</v>
      </c>
      <c r="G927">
        <v>34716</v>
      </c>
      <c r="H927">
        <v>34681</v>
      </c>
      <c r="I927">
        <v>34681</v>
      </c>
      <c r="J927">
        <v>34681</v>
      </c>
    </row>
    <row r="928" spans="1:10" x14ac:dyDescent="0.3">
      <c r="A928" t="s">
        <v>1720</v>
      </c>
      <c r="B928">
        <v>2</v>
      </c>
      <c r="C928" t="s">
        <v>17</v>
      </c>
      <c r="D928" t="s">
        <v>1770</v>
      </c>
      <c r="E928" t="s">
        <v>1771</v>
      </c>
      <c r="F928">
        <v>0</v>
      </c>
      <c r="G928">
        <v>30478</v>
      </c>
      <c r="H928">
        <v>30015</v>
      </c>
      <c r="I928">
        <v>30015</v>
      </c>
      <c r="J928">
        <v>30015</v>
      </c>
    </row>
    <row r="929" spans="1:10" x14ac:dyDescent="0.3">
      <c r="A929" t="s">
        <v>1720</v>
      </c>
      <c r="B929">
        <v>2</v>
      </c>
      <c r="C929" t="s">
        <v>14</v>
      </c>
      <c r="D929" t="s">
        <v>768</v>
      </c>
      <c r="E929" t="s">
        <v>1772</v>
      </c>
      <c r="F929">
        <v>0</v>
      </c>
      <c r="G929">
        <v>28724</v>
      </c>
      <c r="H929">
        <v>29246</v>
      </c>
      <c r="I929">
        <v>29246</v>
      </c>
      <c r="J929">
        <v>29246</v>
      </c>
    </row>
    <row r="930" spans="1:10" x14ac:dyDescent="0.3">
      <c r="A930" t="s">
        <v>1720</v>
      </c>
      <c r="B930">
        <v>2</v>
      </c>
      <c r="C930" t="s">
        <v>20</v>
      </c>
      <c r="D930" t="s">
        <v>1374</v>
      </c>
      <c r="E930" t="s">
        <v>1773</v>
      </c>
      <c r="F930">
        <v>0</v>
      </c>
      <c r="G930">
        <v>5047</v>
      </c>
      <c r="H930">
        <v>5207</v>
      </c>
      <c r="I930">
        <v>5207</v>
      </c>
      <c r="J930">
        <v>5207</v>
      </c>
    </row>
    <row r="931" spans="1:10" x14ac:dyDescent="0.3">
      <c r="A931" t="s">
        <v>1720</v>
      </c>
      <c r="B931">
        <v>2</v>
      </c>
      <c r="C931" t="s">
        <v>29</v>
      </c>
      <c r="D931" t="s">
        <v>1774</v>
      </c>
      <c r="E931" t="s">
        <v>1775</v>
      </c>
      <c r="F931">
        <v>0</v>
      </c>
      <c r="G931">
        <v>2901</v>
      </c>
      <c r="H931">
        <v>2914</v>
      </c>
      <c r="I931">
        <v>2914</v>
      </c>
      <c r="J931">
        <v>2914</v>
      </c>
    </row>
    <row r="932" spans="1:10" x14ac:dyDescent="0.3">
      <c r="A932" t="s">
        <v>1720</v>
      </c>
      <c r="B932">
        <v>2</v>
      </c>
      <c r="C932" t="s">
        <v>26</v>
      </c>
      <c r="D932" t="s">
        <v>1776</v>
      </c>
      <c r="E932" t="s">
        <v>1777</v>
      </c>
      <c r="F932">
        <v>0</v>
      </c>
      <c r="G932">
        <v>2733</v>
      </c>
      <c r="H932">
        <v>2726</v>
      </c>
      <c r="I932">
        <v>2726</v>
      </c>
      <c r="J932">
        <v>2726</v>
      </c>
    </row>
    <row r="933" spans="1:10" x14ac:dyDescent="0.3">
      <c r="A933" t="s">
        <v>1720</v>
      </c>
      <c r="B933">
        <v>2</v>
      </c>
      <c r="C933" t="s">
        <v>23</v>
      </c>
      <c r="D933" t="s">
        <v>699</v>
      </c>
      <c r="E933" t="s">
        <v>1778</v>
      </c>
      <c r="F933">
        <v>0</v>
      </c>
      <c r="G933">
        <v>2524</v>
      </c>
      <c r="H933">
        <v>2551</v>
      </c>
      <c r="I933">
        <v>2551</v>
      </c>
      <c r="J933">
        <v>2551</v>
      </c>
    </row>
    <row r="934" spans="1:10" x14ac:dyDescent="0.3">
      <c r="A934" t="s">
        <v>1720</v>
      </c>
      <c r="B934">
        <v>2</v>
      </c>
      <c r="C934" t="s">
        <v>44</v>
      </c>
      <c r="D934" t="s">
        <v>1779</v>
      </c>
      <c r="E934" t="s">
        <v>1780</v>
      </c>
      <c r="F934">
        <v>0</v>
      </c>
      <c r="G934">
        <v>302</v>
      </c>
      <c r="H934">
        <v>299</v>
      </c>
      <c r="I934">
        <v>299</v>
      </c>
      <c r="J934">
        <v>299</v>
      </c>
    </row>
    <row r="935" spans="1:10" x14ac:dyDescent="0.3">
      <c r="A935" t="s">
        <v>1720</v>
      </c>
      <c r="B935">
        <v>2</v>
      </c>
      <c r="C935" t="s">
        <v>200</v>
      </c>
      <c r="D935" t="s">
        <v>1781</v>
      </c>
      <c r="E935" t="s">
        <v>1782</v>
      </c>
      <c r="F935">
        <v>0</v>
      </c>
      <c r="G935">
        <v>248</v>
      </c>
      <c r="H935">
        <v>243</v>
      </c>
      <c r="I935">
        <v>243</v>
      </c>
      <c r="J935">
        <v>243</v>
      </c>
    </row>
    <row r="936" spans="1:10" x14ac:dyDescent="0.3">
      <c r="A936" t="s">
        <v>1720</v>
      </c>
      <c r="B936">
        <v>2</v>
      </c>
      <c r="C936" t="s">
        <v>80</v>
      </c>
      <c r="D936" t="s">
        <v>1783</v>
      </c>
      <c r="E936" t="s">
        <v>1784</v>
      </c>
      <c r="F936">
        <v>0</v>
      </c>
      <c r="G936">
        <v>226</v>
      </c>
      <c r="H936">
        <v>223</v>
      </c>
      <c r="I936">
        <v>223</v>
      </c>
      <c r="J936">
        <v>223</v>
      </c>
    </row>
    <row r="937" spans="1:10" x14ac:dyDescent="0.3">
      <c r="A937" t="s">
        <v>1720</v>
      </c>
      <c r="B937">
        <v>2</v>
      </c>
      <c r="C937" t="s">
        <v>47</v>
      </c>
      <c r="D937" t="s">
        <v>1785</v>
      </c>
      <c r="E937" t="s">
        <v>1786</v>
      </c>
      <c r="F937">
        <v>0</v>
      </c>
      <c r="G937">
        <v>194</v>
      </c>
      <c r="H937">
        <v>204</v>
      </c>
      <c r="I937">
        <v>204</v>
      </c>
      <c r="J937">
        <v>204</v>
      </c>
    </row>
    <row r="938" spans="1:10" x14ac:dyDescent="0.3">
      <c r="A938" t="s">
        <v>1720</v>
      </c>
      <c r="B938">
        <v>2</v>
      </c>
      <c r="C938" t="s">
        <v>41</v>
      </c>
      <c r="D938" t="s">
        <v>1491</v>
      </c>
      <c r="E938" t="s">
        <v>1787</v>
      </c>
      <c r="F938">
        <v>0</v>
      </c>
      <c r="G938">
        <v>189</v>
      </c>
      <c r="H938">
        <v>184</v>
      </c>
      <c r="I938">
        <v>184</v>
      </c>
      <c r="J938">
        <v>184</v>
      </c>
    </row>
    <row r="939" spans="1:10" x14ac:dyDescent="0.3">
      <c r="A939" t="s">
        <v>1720</v>
      </c>
      <c r="B939">
        <v>2</v>
      </c>
      <c r="C939" t="s">
        <v>32</v>
      </c>
      <c r="D939" t="s">
        <v>1788</v>
      </c>
      <c r="E939" t="s">
        <v>1789</v>
      </c>
      <c r="F939">
        <v>0</v>
      </c>
      <c r="G939">
        <v>170</v>
      </c>
      <c r="H939">
        <v>179</v>
      </c>
      <c r="I939">
        <v>179</v>
      </c>
      <c r="J939">
        <v>179</v>
      </c>
    </row>
    <row r="940" spans="1:10" x14ac:dyDescent="0.3">
      <c r="A940" t="s">
        <v>1720</v>
      </c>
      <c r="B940">
        <v>2</v>
      </c>
      <c r="C940" t="s">
        <v>38</v>
      </c>
      <c r="D940" t="s">
        <v>1790</v>
      </c>
      <c r="E940" t="s">
        <v>1746</v>
      </c>
      <c r="F940">
        <v>0</v>
      </c>
      <c r="G940">
        <v>168</v>
      </c>
      <c r="H940">
        <v>175</v>
      </c>
      <c r="I940">
        <v>175</v>
      </c>
      <c r="J940">
        <v>175</v>
      </c>
    </row>
    <row r="941" spans="1:10" x14ac:dyDescent="0.3">
      <c r="A941" t="s">
        <v>1720</v>
      </c>
      <c r="B941">
        <v>2</v>
      </c>
      <c r="C941" t="s">
        <v>739</v>
      </c>
      <c r="D941" t="s">
        <v>1791</v>
      </c>
      <c r="E941" t="s">
        <v>1792</v>
      </c>
      <c r="F941">
        <v>0</v>
      </c>
      <c r="G941">
        <v>167</v>
      </c>
      <c r="H941">
        <v>167</v>
      </c>
      <c r="I941">
        <v>167</v>
      </c>
      <c r="J941">
        <v>167</v>
      </c>
    </row>
    <row r="942" spans="1:10" x14ac:dyDescent="0.3">
      <c r="A942" t="s">
        <v>1720</v>
      </c>
      <c r="B942">
        <v>2</v>
      </c>
      <c r="C942" t="s">
        <v>351</v>
      </c>
      <c r="D942" t="s">
        <v>1793</v>
      </c>
      <c r="E942" t="s">
        <v>1794</v>
      </c>
      <c r="F942">
        <v>0</v>
      </c>
      <c r="G942">
        <v>159</v>
      </c>
      <c r="H942">
        <v>163</v>
      </c>
      <c r="I942">
        <v>163</v>
      </c>
      <c r="J942">
        <v>163</v>
      </c>
    </row>
    <row r="943" spans="1:10" x14ac:dyDescent="0.3">
      <c r="A943" t="s">
        <v>1720</v>
      </c>
      <c r="B943">
        <v>2</v>
      </c>
      <c r="C943" t="s">
        <v>197</v>
      </c>
      <c r="D943" t="s">
        <v>1795</v>
      </c>
      <c r="E943" t="s">
        <v>1796</v>
      </c>
      <c r="F943">
        <v>0</v>
      </c>
      <c r="G943">
        <v>133</v>
      </c>
      <c r="H943">
        <v>134</v>
      </c>
      <c r="I943">
        <v>134</v>
      </c>
      <c r="J943">
        <v>134</v>
      </c>
    </row>
    <row r="944" spans="1:10" x14ac:dyDescent="0.3">
      <c r="A944" t="s">
        <v>1720</v>
      </c>
      <c r="B944">
        <v>2</v>
      </c>
      <c r="C944" t="s">
        <v>89</v>
      </c>
      <c r="D944" t="s">
        <v>830</v>
      </c>
      <c r="E944" t="s">
        <v>1797</v>
      </c>
      <c r="F944">
        <v>0</v>
      </c>
      <c r="G944">
        <v>124</v>
      </c>
      <c r="H944">
        <v>122</v>
      </c>
      <c r="I944">
        <v>122</v>
      </c>
      <c r="J944">
        <v>122</v>
      </c>
    </row>
    <row r="945" spans="1:10" x14ac:dyDescent="0.3">
      <c r="A945" t="s">
        <v>1720</v>
      </c>
      <c r="B945">
        <v>2</v>
      </c>
      <c r="C945" t="s">
        <v>50</v>
      </c>
      <c r="D945" t="s">
        <v>1798</v>
      </c>
      <c r="E945" t="s">
        <v>1799</v>
      </c>
      <c r="F945">
        <v>0</v>
      </c>
      <c r="G945">
        <v>114</v>
      </c>
      <c r="H945">
        <v>114</v>
      </c>
      <c r="I945">
        <v>114</v>
      </c>
      <c r="J945">
        <v>114</v>
      </c>
    </row>
    <row r="946" spans="1:10" x14ac:dyDescent="0.3">
      <c r="A946" t="s">
        <v>1720</v>
      </c>
      <c r="B946">
        <v>2</v>
      </c>
      <c r="C946" t="s">
        <v>127</v>
      </c>
      <c r="D946" t="s">
        <v>1800</v>
      </c>
      <c r="E946" t="s">
        <v>1801</v>
      </c>
      <c r="F946">
        <v>0</v>
      </c>
      <c r="G946">
        <v>107</v>
      </c>
      <c r="H946">
        <v>106</v>
      </c>
      <c r="I946">
        <v>106</v>
      </c>
      <c r="J946">
        <v>106</v>
      </c>
    </row>
    <row r="947" spans="1:10" x14ac:dyDescent="0.3">
      <c r="A947" t="s">
        <v>1720</v>
      </c>
      <c r="B947">
        <v>2</v>
      </c>
      <c r="C947" t="s">
        <v>35</v>
      </c>
      <c r="D947" t="s">
        <v>1802</v>
      </c>
      <c r="E947" t="s">
        <v>1803</v>
      </c>
      <c r="F947">
        <v>0</v>
      </c>
      <c r="G947">
        <v>98</v>
      </c>
      <c r="H947">
        <v>106</v>
      </c>
      <c r="I947">
        <v>106</v>
      </c>
      <c r="J947">
        <v>106</v>
      </c>
    </row>
    <row r="948" spans="1:10" x14ac:dyDescent="0.3">
      <c r="A948" t="s">
        <v>1720</v>
      </c>
      <c r="B948">
        <v>2</v>
      </c>
      <c r="C948" t="s">
        <v>71</v>
      </c>
      <c r="D948" t="s">
        <v>715</v>
      </c>
      <c r="E948" t="s">
        <v>1804</v>
      </c>
      <c r="F948">
        <v>0</v>
      </c>
      <c r="G948">
        <v>88</v>
      </c>
      <c r="H948">
        <v>89</v>
      </c>
      <c r="I948">
        <v>89</v>
      </c>
      <c r="J948">
        <v>89</v>
      </c>
    </row>
    <row r="949" spans="1:10" x14ac:dyDescent="0.3">
      <c r="A949" t="s">
        <v>1720</v>
      </c>
      <c r="B949">
        <v>2</v>
      </c>
      <c r="C949" t="s">
        <v>59</v>
      </c>
      <c r="D949" t="s">
        <v>1805</v>
      </c>
      <c r="E949" t="s">
        <v>1806</v>
      </c>
      <c r="F949">
        <v>0</v>
      </c>
      <c r="G949">
        <v>79</v>
      </c>
      <c r="H949">
        <v>84</v>
      </c>
      <c r="I949">
        <v>84</v>
      </c>
      <c r="J949">
        <v>84</v>
      </c>
    </row>
    <row r="950" spans="1:10" x14ac:dyDescent="0.3">
      <c r="A950" t="s">
        <v>1720</v>
      </c>
      <c r="B950">
        <v>2</v>
      </c>
      <c r="C950" t="s">
        <v>77</v>
      </c>
      <c r="D950" t="s">
        <v>585</v>
      </c>
      <c r="E950" t="s">
        <v>1807</v>
      </c>
      <c r="F950">
        <v>0</v>
      </c>
      <c r="G950">
        <v>79</v>
      </c>
      <c r="H950">
        <v>78</v>
      </c>
      <c r="I950">
        <v>78</v>
      </c>
      <c r="J950">
        <v>78</v>
      </c>
    </row>
    <row r="951" spans="1:10" x14ac:dyDescent="0.3">
      <c r="A951" t="s">
        <v>1720</v>
      </c>
      <c r="B951">
        <v>2</v>
      </c>
      <c r="C951" t="s">
        <v>68</v>
      </c>
      <c r="D951" t="s">
        <v>1808</v>
      </c>
      <c r="E951" t="s">
        <v>1809</v>
      </c>
      <c r="F951">
        <v>0</v>
      </c>
      <c r="G951">
        <v>72</v>
      </c>
      <c r="H951">
        <v>71</v>
      </c>
      <c r="I951">
        <v>71</v>
      </c>
      <c r="J951">
        <v>71</v>
      </c>
    </row>
    <row r="952" spans="1:10" x14ac:dyDescent="0.3">
      <c r="A952" t="s">
        <v>1720</v>
      </c>
      <c r="B952">
        <v>2</v>
      </c>
      <c r="C952" t="s">
        <v>211</v>
      </c>
      <c r="D952" t="s">
        <v>1515</v>
      </c>
      <c r="E952" t="s">
        <v>1810</v>
      </c>
      <c r="F952">
        <v>0</v>
      </c>
      <c r="G952">
        <v>32</v>
      </c>
      <c r="H952">
        <v>31</v>
      </c>
      <c r="I952">
        <v>31</v>
      </c>
      <c r="J952">
        <v>31</v>
      </c>
    </row>
    <row r="953" spans="1:10" x14ac:dyDescent="0.3">
      <c r="A953" t="s">
        <v>1720</v>
      </c>
      <c r="B953">
        <v>2</v>
      </c>
      <c r="C953" t="s">
        <v>86</v>
      </c>
      <c r="D953" t="s">
        <v>1811</v>
      </c>
      <c r="E953" t="s">
        <v>1812</v>
      </c>
      <c r="F953">
        <v>0</v>
      </c>
      <c r="G953">
        <v>17</v>
      </c>
      <c r="H953">
        <v>14</v>
      </c>
      <c r="I953">
        <v>14</v>
      </c>
      <c r="J953">
        <v>14</v>
      </c>
    </row>
    <row r="954" spans="1:10" x14ac:dyDescent="0.3">
      <c r="A954" t="s">
        <v>1720</v>
      </c>
      <c r="B954">
        <v>3</v>
      </c>
      <c r="C954" t="s">
        <v>11</v>
      </c>
      <c r="D954" t="s">
        <v>1813</v>
      </c>
      <c r="E954" t="s">
        <v>1814</v>
      </c>
      <c r="F954">
        <v>0</v>
      </c>
      <c r="G954">
        <v>28582</v>
      </c>
      <c r="H954">
        <v>28057</v>
      </c>
      <c r="I954">
        <v>28057</v>
      </c>
      <c r="J954">
        <v>28057</v>
      </c>
    </row>
    <row r="955" spans="1:10" x14ac:dyDescent="0.3">
      <c r="A955" t="s">
        <v>1720</v>
      </c>
      <c r="B955">
        <v>3</v>
      </c>
      <c r="C955" t="s">
        <v>14</v>
      </c>
      <c r="D955" t="s">
        <v>1815</v>
      </c>
      <c r="E955" t="s">
        <v>1816</v>
      </c>
      <c r="F955">
        <v>0</v>
      </c>
      <c r="G955">
        <v>21849</v>
      </c>
      <c r="H955">
        <v>22021</v>
      </c>
      <c r="I955">
        <v>22021</v>
      </c>
      <c r="J955">
        <v>22021</v>
      </c>
    </row>
    <row r="956" spans="1:10" x14ac:dyDescent="0.3">
      <c r="A956" t="s">
        <v>1720</v>
      </c>
      <c r="B956">
        <v>3</v>
      </c>
      <c r="C956" t="s">
        <v>17</v>
      </c>
      <c r="D956" t="s">
        <v>1446</v>
      </c>
      <c r="E956" t="s">
        <v>1817</v>
      </c>
      <c r="F956">
        <v>0</v>
      </c>
      <c r="G956">
        <v>21833</v>
      </c>
      <c r="H956">
        <v>21724</v>
      </c>
      <c r="I956">
        <v>21724</v>
      </c>
      <c r="J956">
        <v>21724</v>
      </c>
    </row>
    <row r="957" spans="1:10" x14ac:dyDescent="0.3">
      <c r="A957" t="s">
        <v>1720</v>
      </c>
      <c r="B957">
        <v>3</v>
      </c>
      <c r="C957" t="s">
        <v>20</v>
      </c>
      <c r="D957" t="s">
        <v>1818</v>
      </c>
      <c r="E957" t="s">
        <v>1819</v>
      </c>
      <c r="F957">
        <v>0</v>
      </c>
      <c r="G957">
        <v>9654</v>
      </c>
      <c r="H957">
        <v>9620</v>
      </c>
      <c r="I957">
        <v>9620</v>
      </c>
      <c r="J957">
        <v>9620</v>
      </c>
    </row>
    <row r="958" spans="1:10" x14ac:dyDescent="0.3">
      <c r="A958" t="s">
        <v>1720</v>
      </c>
      <c r="B958">
        <v>3</v>
      </c>
      <c r="C958" t="s">
        <v>23</v>
      </c>
      <c r="D958" t="s">
        <v>1820</v>
      </c>
      <c r="E958" t="s">
        <v>1821</v>
      </c>
      <c r="F958">
        <v>0</v>
      </c>
      <c r="G958">
        <v>3514</v>
      </c>
      <c r="H958">
        <v>3381</v>
      </c>
      <c r="I958">
        <v>3381</v>
      </c>
      <c r="J958">
        <v>3381</v>
      </c>
    </row>
    <row r="959" spans="1:10" x14ac:dyDescent="0.3">
      <c r="A959" t="s">
        <v>1720</v>
      </c>
      <c r="B959">
        <v>3</v>
      </c>
      <c r="C959" t="s">
        <v>50</v>
      </c>
      <c r="D959" t="s">
        <v>1822</v>
      </c>
      <c r="E959" t="s">
        <v>1823</v>
      </c>
      <c r="F959">
        <v>0</v>
      </c>
      <c r="G959">
        <v>2515</v>
      </c>
      <c r="H959">
        <v>2399</v>
      </c>
      <c r="I959">
        <v>2399</v>
      </c>
      <c r="J959">
        <v>2399</v>
      </c>
    </row>
    <row r="960" spans="1:10" x14ac:dyDescent="0.3">
      <c r="A960" t="s">
        <v>1720</v>
      </c>
      <c r="B960">
        <v>3</v>
      </c>
      <c r="C960" t="s">
        <v>26</v>
      </c>
      <c r="D960" t="s">
        <v>1675</v>
      </c>
      <c r="E960" t="s">
        <v>1824</v>
      </c>
      <c r="F960">
        <v>0</v>
      </c>
      <c r="G960">
        <v>2512</v>
      </c>
      <c r="H960">
        <v>2535</v>
      </c>
      <c r="I960">
        <v>2535</v>
      </c>
      <c r="J960">
        <v>2535</v>
      </c>
    </row>
    <row r="961" spans="1:10" x14ac:dyDescent="0.3">
      <c r="A961" t="s">
        <v>1720</v>
      </c>
      <c r="B961">
        <v>3</v>
      </c>
      <c r="C961" t="s">
        <v>29</v>
      </c>
      <c r="D961" t="s">
        <v>1825</v>
      </c>
      <c r="E961" t="s">
        <v>1826</v>
      </c>
      <c r="F961">
        <v>0</v>
      </c>
      <c r="G961">
        <v>2229</v>
      </c>
      <c r="H961">
        <v>2248</v>
      </c>
      <c r="I961">
        <v>2248</v>
      </c>
      <c r="J961">
        <v>2248</v>
      </c>
    </row>
    <row r="962" spans="1:10" x14ac:dyDescent="0.3">
      <c r="A962" t="s">
        <v>1720</v>
      </c>
      <c r="B962">
        <v>3</v>
      </c>
      <c r="C962" t="s">
        <v>127</v>
      </c>
      <c r="D962" t="s">
        <v>1827</v>
      </c>
      <c r="E962" t="s">
        <v>1828</v>
      </c>
      <c r="F962">
        <v>0</v>
      </c>
      <c r="G962">
        <v>347</v>
      </c>
      <c r="H962">
        <v>351</v>
      </c>
      <c r="I962">
        <v>351</v>
      </c>
      <c r="J962">
        <v>351</v>
      </c>
    </row>
    <row r="963" spans="1:10" x14ac:dyDescent="0.3">
      <c r="A963" t="s">
        <v>1720</v>
      </c>
      <c r="B963">
        <v>3</v>
      </c>
      <c r="C963" t="s">
        <v>44</v>
      </c>
      <c r="D963" t="s">
        <v>24</v>
      </c>
      <c r="E963" t="s">
        <v>1780</v>
      </c>
      <c r="F963">
        <v>0</v>
      </c>
      <c r="G963">
        <v>221</v>
      </c>
      <c r="H963">
        <v>226</v>
      </c>
      <c r="I963">
        <v>226</v>
      </c>
      <c r="J963">
        <v>226</v>
      </c>
    </row>
    <row r="964" spans="1:10" x14ac:dyDescent="0.3">
      <c r="A964" t="s">
        <v>1720</v>
      </c>
      <c r="B964">
        <v>3</v>
      </c>
      <c r="C964" t="s">
        <v>35</v>
      </c>
      <c r="D964" t="s">
        <v>1572</v>
      </c>
      <c r="E964" t="s">
        <v>1829</v>
      </c>
      <c r="F964">
        <v>0</v>
      </c>
      <c r="G964">
        <v>207</v>
      </c>
      <c r="H964">
        <v>202</v>
      </c>
      <c r="I964">
        <v>202</v>
      </c>
      <c r="J964">
        <v>202</v>
      </c>
    </row>
    <row r="965" spans="1:10" x14ac:dyDescent="0.3">
      <c r="A965" t="s">
        <v>1720</v>
      </c>
      <c r="B965">
        <v>3</v>
      </c>
      <c r="C965" t="s">
        <v>38</v>
      </c>
      <c r="D965" t="s">
        <v>1830</v>
      </c>
      <c r="E965" t="s">
        <v>122</v>
      </c>
      <c r="F965">
        <v>0</v>
      </c>
      <c r="G965">
        <v>187</v>
      </c>
      <c r="H965">
        <v>196</v>
      </c>
      <c r="I965">
        <v>196</v>
      </c>
      <c r="J965">
        <v>196</v>
      </c>
    </row>
    <row r="966" spans="1:10" x14ac:dyDescent="0.3">
      <c r="A966" t="s">
        <v>1720</v>
      </c>
      <c r="B966">
        <v>3</v>
      </c>
      <c r="C966" t="s">
        <v>47</v>
      </c>
      <c r="D966" t="s">
        <v>1382</v>
      </c>
      <c r="E966" t="s">
        <v>1831</v>
      </c>
      <c r="F966">
        <v>0</v>
      </c>
      <c r="G966">
        <v>184</v>
      </c>
      <c r="H966">
        <v>195</v>
      </c>
      <c r="I966">
        <v>195</v>
      </c>
      <c r="J966">
        <v>195</v>
      </c>
    </row>
    <row r="967" spans="1:10" x14ac:dyDescent="0.3">
      <c r="A967" t="s">
        <v>1720</v>
      </c>
      <c r="B967">
        <v>3</v>
      </c>
      <c r="C967" t="s">
        <v>71</v>
      </c>
      <c r="D967" t="s">
        <v>1832</v>
      </c>
      <c r="E967" t="s">
        <v>1833</v>
      </c>
      <c r="F967">
        <v>0</v>
      </c>
      <c r="G967">
        <v>176</v>
      </c>
      <c r="H967">
        <v>172</v>
      </c>
      <c r="I967">
        <v>172</v>
      </c>
      <c r="J967">
        <v>172</v>
      </c>
    </row>
    <row r="968" spans="1:10" x14ac:dyDescent="0.3">
      <c r="A968" t="s">
        <v>1720</v>
      </c>
      <c r="B968">
        <v>3</v>
      </c>
      <c r="C968" t="s">
        <v>200</v>
      </c>
      <c r="D968" t="s">
        <v>1834</v>
      </c>
      <c r="E968" t="s">
        <v>1835</v>
      </c>
      <c r="F968">
        <v>0</v>
      </c>
      <c r="G968">
        <v>162</v>
      </c>
      <c r="H968">
        <v>162</v>
      </c>
      <c r="I968">
        <v>162</v>
      </c>
      <c r="J968">
        <v>162</v>
      </c>
    </row>
    <row r="969" spans="1:10" x14ac:dyDescent="0.3">
      <c r="A969" t="s">
        <v>1720</v>
      </c>
      <c r="B969">
        <v>3</v>
      </c>
      <c r="C969" t="s">
        <v>739</v>
      </c>
      <c r="D969" t="s">
        <v>1836</v>
      </c>
      <c r="E969" t="s">
        <v>1837</v>
      </c>
      <c r="F969">
        <v>0</v>
      </c>
      <c r="G969">
        <v>81</v>
      </c>
      <c r="H969">
        <v>79</v>
      </c>
      <c r="I969">
        <v>79</v>
      </c>
      <c r="J969">
        <v>79</v>
      </c>
    </row>
    <row r="970" spans="1:10" x14ac:dyDescent="0.3">
      <c r="A970" t="s">
        <v>1720</v>
      </c>
      <c r="B970">
        <v>3</v>
      </c>
      <c r="C970" t="s">
        <v>80</v>
      </c>
      <c r="D970" t="s">
        <v>1838</v>
      </c>
      <c r="E970" t="s">
        <v>1839</v>
      </c>
      <c r="F970">
        <v>0</v>
      </c>
      <c r="G970">
        <v>79</v>
      </c>
      <c r="H970">
        <v>84</v>
      </c>
      <c r="I970">
        <v>84</v>
      </c>
      <c r="J970">
        <v>84</v>
      </c>
    </row>
    <row r="971" spans="1:10" x14ac:dyDescent="0.3">
      <c r="A971" t="s">
        <v>1720</v>
      </c>
      <c r="B971">
        <v>3</v>
      </c>
      <c r="C971" t="s">
        <v>89</v>
      </c>
      <c r="D971" t="s">
        <v>354</v>
      </c>
      <c r="E971" t="s">
        <v>1840</v>
      </c>
      <c r="F971">
        <v>0</v>
      </c>
      <c r="G971">
        <v>78</v>
      </c>
      <c r="H971">
        <v>80</v>
      </c>
      <c r="I971">
        <v>80</v>
      </c>
      <c r="J971">
        <v>80</v>
      </c>
    </row>
    <row r="972" spans="1:10" x14ac:dyDescent="0.3">
      <c r="A972" t="s">
        <v>1720</v>
      </c>
      <c r="B972">
        <v>3</v>
      </c>
      <c r="C972" t="s">
        <v>59</v>
      </c>
      <c r="D972" t="s">
        <v>1841</v>
      </c>
      <c r="E972" t="s">
        <v>1842</v>
      </c>
      <c r="F972">
        <v>0</v>
      </c>
      <c r="G972">
        <v>74</v>
      </c>
      <c r="H972">
        <v>75</v>
      </c>
      <c r="I972">
        <v>75</v>
      </c>
      <c r="J972">
        <v>75</v>
      </c>
    </row>
    <row r="973" spans="1:10" x14ac:dyDescent="0.3">
      <c r="A973" t="s">
        <v>1720</v>
      </c>
      <c r="B973">
        <v>3</v>
      </c>
      <c r="C973" t="s">
        <v>197</v>
      </c>
      <c r="D973" t="s">
        <v>1843</v>
      </c>
      <c r="E973" t="s">
        <v>1844</v>
      </c>
      <c r="F973">
        <v>0</v>
      </c>
      <c r="G973">
        <v>58</v>
      </c>
      <c r="H973">
        <v>58</v>
      </c>
      <c r="I973">
        <v>58</v>
      </c>
      <c r="J973">
        <v>58</v>
      </c>
    </row>
    <row r="974" spans="1:10" x14ac:dyDescent="0.3">
      <c r="A974" t="s">
        <v>1720</v>
      </c>
      <c r="B974">
        <v>3</v>
      </c>
      <c r="C974" t="s">
        <v>77</v>
      </c>
      <c r="D974" t="s">
        <v>1845</v>
      </c>
      <c r="E974" t="s">
        <v>1846</v>
      </c>
      <c r="F974">
        <v>0</v>
      </c>
      <c r="G974">
        <v>47</v>
      </c>
      <c r="H974">
        <v>49</v>
      </c>
      <c r="I974">
        <v>49</v>
      </c>
      <c r="J974">
        <v>49</v>
      </c>
    </row>
    <row r="975" spans="1:10" x14ac:dyDescent="0.3">
      <c r="A975" t="s">
        <v>1720</v>
      </c>
      <c r="B975">
        <v>3</v>
      </c>
      <c r="C975" t="s">
        <v>351</v>
      </c>
      <c r="D975" t="s">
        <v>1847</v>
      </c>
      <c r="E975" t="s">
        <v>1848</v>
      </c>
      <c r="F975">
        <v>0</v>
      </c>
      <c r="G975">
        <v>46</v>
      </c>
      <c r="H975">
        <v>48</v>
      </c>
      <c r="I975">
        <v>48</v>
      </c>
      <c r="J975">
        <v>48</v>
      </c>
    </row>
    <row r="976" spans="1:10" x14ac:dyDescent="0.3">
      <c r="A976" t="s">
        <v>1720</v>
      </c>
      <c r="B976">
        <v>3</v>
      </c>
      <c r="C976" t="s">
        <v>68</v>
      </c>
      <c r="D976" t="s">
        <v>1849</v>
      </c>
      <c r="E976" t="s">
        <v>1850</v>
      </c>
      <c r="F976">
        <v>0</v>
      </c>
      <c r="G976">
        <v>45</v>
      </c>
      <c r="H976">
        <v>44</v>
      </c>
      <c r="I976">
        <v>44</v>
      </c>
      <c r="J976">
        <v>44</v>
      </c>
    </row>
    <row r="977" spans="1:10" x14ac:dyDescent="0.3">
      <c r="A977" t="s">
        <v>1720</v>
      </c>
      <c r="B977">
        <v>3</v>
      </c>
      <c r="C977" t="s">
        <v>211</v>
      </c>
      <c r="D977" t="s">
        <v>1851</v>
      </c>
      <c r="E977" t="s">
        <v>1852</v>
      </c>
      <c r="F977">
        <v>0</v>
      </c>
      <c r="G977">
        <v>42</v>
      </c>
      <c r="H977">
        <v>45</v>
      </c>
      <c r="I977">
        <v>45</v>
      </c>
      <c r="J977">
        <v>45</v>
      </c>
    </row>
    <row r="978" spans="1:10" x14ac:dyDescent="0.3">
      <c r="A978" t="s">
        <v>1720</v>
      </c>
      <c r="B978">
        <v>3</v>
      </c>
      <c r="C978" t="s">
        <v>86</v>
      </c>
      <c r="D978" t="s">
        <v>1853</v>
      </c>
      <c r="E978" t="s">
        <v>1768</v>
      </c>
      <c r="F978">
        <v>0</v>
      </c>
      <c r="G978">
        <v>32</v>
      </c>
      <c r="H978">
        <v>31</v>
      </c>
      <c r="I978">
        <v>31</v>
      </c>
      <c r="J978">
        <v>31</v>
      </c>
    </row>
    <row r="979" spans="1:10" x14ac:dyDescent="0.3">
      <c r="A979" t="s">
        <v>1720</v>
      </c>
      <c r="B979">
        <v>3</v>
      </c>
      <c r="C979" t="s">
        <v>74</v>
      </c>
      <c r="D979" t="s">
        <v>1854</v>
      </c>
      <c r="E979" t="s">
        <v>1855</v>
      </c>
      <c r="F979">
        <v>0</v>
      </c>
      <c r="G979">
        <v>29</v>
      </c>
      <c r="H979">
        <v>30</v>
      </c>
      <c r="I979">
        <v>30</v>
      </c>
      <c r="J979">
        <v>30</v>
      </c>
    </row>
    <row r="980" spans="1:10" x14ac:dyDescent="0.3">
      <c r="A980" t="s">
        <v>1720</v>
      </c>
      <c r="B980">
        <v>4</v>
      </c>
      <c r="C980" t="s">
        <v>11</v>
      </c>
      <c r="D980" t="s">
        <v>1856</v>
      </c>
      <c r="E980" t="s">
        <v>1857</v>
      </c>
      <c r="F980">
        <v>0</v>
      </c>
      <c r="G980">
        <v>30699</v>
      </c>
      <c r="H980">
        <v>32214</v>
      </c>
      <c r="I980">
        <v>32214</v>
      </c>
      <c r="J980">
        <v>32214</v>
      </c>
    </row>
    <row r="981" spans="1:10" x14ac:dyDescent="0.3">
      <c r="A981" t="s">
        <v>1720</v>
      </c>
      <c r="B981">
        <v>4</v>
      </c>
      <c r="C981" t="s">
        <v>14</v>
      </c>
      <c r="D981" t="s">
        <v>1858</v>
      </c>
      <c r="E981" t="s">
        <v>1117</v>
      </c>
      <c r="F981">
        <v>0</v>
      </c>
      <c r="G981">
        <v>30680</v>
      </c>
      <c r="H981">
        <v>32428</v>
      </c>
      <c r="I981">
        <v>32428</v>
      </c>
      <c r="J981">
        <v>32428</v>
      </c>
    </row>
    <row r="982" spans="1:10" x14ac:dyDescent="0.3">
      <c r="A982" t="s">
        <v>1720</v>
      </c>
      <c r="B982">
        <v>4</v>
      </c>
      <c r="C982" t="s">
        <v>17</v>
      </c>
      <c r="D982" t="s">
        <v>1859</v>
      </c>
      <c r="E982" t="s">
        <v>1860</v>
      </c>
      <c r="F982">
        <v>0</v>
      </c>
      <c r="G982">
        <v>25417</v>
      </c>
      <c r="H982">
        <v>26587</v>
      </c>
      <c r="I982">
        <v>26587</v>
      </c>
      <c r="J982">
        <v>26587</v>
      </c>
    </row>
    <row r="983" spans="1:10" x14ac:dyDescent="0.3">
      <c r="A983" t="s">
        <v>1720</v>
      </c>
      <c r="B983">
        <v>4</v>
      </c>
      <c r="C983" t="s">
        <v>20</v>
      </c>
      <c r="D983" t="s">
        <v>1861</v>
      </c>
      <c r="E983" t="s">
        <v>1862</v>
      </c>
      <c r="F983">
        <v>0</v>
      </c>
      <c r="G983">
        <v>7536</v>
      </c>
      <c r="H983">
        <v>8242</v>
      </c>
      <c r="I983">
        <v>8242</v>
      </c>
      <c r="J983">
        <v>8242</v>
      </c>
    </row>
    <row r="984" spans="1:10" x14ac:dyDescent="0.3">
      <c r="A984" t="s">
        <v>1720</v>
      </c>
      <c r="B984">
        <v>4</v>
      </c>
      <c r="C984" t="s">
        <v>23</v>
      </c>
      <c r="D984" t="s">
        <v>1863</v>
      </c>
      <c r="E984" t="s">
        <v>1864</v>
      </c>
      <c r="F984">
        <v>0</v>
      </c>
      <c r="G984">
        <v>4981</v>
      </c>
      <c r="H984">
        <v>5360</v>
      </c>
      <c r="I984">
        <v>5360</v>
      </c>
      <c r="J984">
        <v>5360</v>
      </c>
    </row>
    <row r="985" spans="1:10" x14ac:dyDescent="0.3">
      <c r="A985" t="s">
        <v>1720</v>
      </c>
      <c r="B985">
        <v>4</v>
      </c>
      <c r="C985" t="s">
        <v>26</v>
      </c>
      <c r="D985" t="s">
        <v>1865</v>
      </c>
      <c r="E985" t="s">
        <v>1866</v>
      </c>
      <c r="F985">
        <v>0</v>
      </c>
      <c r="G985">
        <v>2848</v>
      </c>
      <c r="H985">
        <v>3013</v>
      </c>
      <c r="I985">
        <v>3013</v>
      </c>
      <c r="J985">
        <v>3013</v>
      </c>
    </row>
    <row r="986" spans="1:10" x14ac:dyDescent="0.3">
      <c r="A986" t="s">
        <v>1720</v>
      </c>
      <c r="B986">
        <v>4</v>
      </c>
      <c r="C986" t="s">
        <v>47</v>
      </c>
      <c r="D986" t="s">
        <v>1867</v>
      </c>
      <c r="E986" t="s">
        <v>1868</v>
      </c>
      <c r="F986">
        <v>0</v>
      </c>
      <c r="G986">
        <v>981</v>
      </c>
      <c r="H986">
        <v>1017</v>
      </c>
      <c r="I986">
        <v>1017</v>
      </c>
      <c r="J986">
        <v>1017</v>
      </c>
    </row>
    <row r="987" spans="1:10" x14ac:dyDescent="0.3">
      <c r="A987" t="s">
        <v>1720</v>
      </c>
      <c r="B987">
        <v>4</v>
      </c>
      <c r="C987" t="s">
        <v>29</v>
      </c>
      <c r="D987" t="s">
        <v>1869</v>
      </c>
      <c r="E987" t="s">
        <v>1870</v>
      </c>
      <c r="F987">
        <v>0</v>
      </c>
      <c r="G987">
        <v>947</v>
      </c>
      <c r="H987">
        <v>948</v>
      </c>
      <c r="I987">
        <v>948</v>
      </c>
      <c r="J987">
        <v>948</v>
      </c>
    </row>
    <row r="988" spans="1:10" x14ac:dyDescent="0.3">
      <c r="A988" t="s">
        <v>1720</v>
      </c>
      <c r="B988">
        <v>4</v>
      </c>
      <c r="C988" t="s">
        <v>127</v>
      </c>
      <c r="D988" t="s">
        <v>1871</v>
      </c>
      <c r="E988" t="s">
        <v>1872</v>
      </c>
      <c r="F988">
        <v>0</v>
      </c>
      <c r="G988">
        <v>707</v>
      </c>
      <c r="H988">
        <v>729</v>
      </c>
      <c r="I988">
        <v>729</v>
      </c>
      <c r="J988">
        <v>729</v>
      </c>
    </row>
    <row r="989" spans="1:10" x14ac:dyDescent="0.3">
      <c r="A989" t="s">
        <v>1720</v>
      </c>
      <c r="B989">
        <v>4</v>
      </c>
      <c r="C989" t="s">
        <v>351</v>
      </c>
      <c r="D989" t="s">
        <v>1116</v>
      </c>
      <c r="E989" t="s">
        <v>1873</v>
      </c>
      <c r="F989">
        <v>0</v>
      </c>
      <c r="G989">
        <v>457</v>
      </c>
      <c r="H989">
        <v>450</v>
      </c>
      <c r="I989">
        <v>450</v>
      </c>
      <c r="J989">
        <v>450</v>
      </c>
    </row>
    <row r="990" spans="1:10" x14ac:dyDescent="0.3">
      <c r="A990" t="s">
        <v>1720</v>
      </c>
      <c r="B990">
        <v>4</v>
      </c>
      <c r="C990" t="s">
        <v>38</v>
      </c>
      <c r="D990" t="s">
        <v>1874</v>
      </c>
      <c r="E990" t="s">
        <v>1875</v>
      </c>
      <c r="F990">
        <v>0</v>
      </c>
      <c r="G990">
        <v>391</v>
      </c>
      <c r="H990">
        <v>419</v>
      </c>
      <c r="I990">
        <v>419</v>
      </c>
      <c r="J990">
        <v>419</v>
      </c>
    </row>
    <row r="991" spans="1:10" x14ac:dyDescent="0.3">
      <c r="A991" t="s">
        <v>1720</v>
      </c>
      <c r="B991">
        <v>4</v>
      </c>
      <c r="C991" t="s">
        <v>32</v>
      </c>
      <c r="D991" t="s">
        <v>1876</v>
      </c>
      <c r="E991" t="s">
        <v>1877</v>
      </c>
      <c r="F991">
        <v>0</v>
      </c>
      <c r="G991">
        <v>334</v>
      </c>
      <c r="H991">
        <v>350</v>
      </c>
      <c r="I991">
        <v>350</v>
      </c>
      <c r="J991">
        <v>350</v>
      </c>
    </row>
    <row r="992" spans="1:10" x14ac:dyDescent="0.3">
      <c r="A992" t="s">
        <v>1720</v>
      </c>
      <c r="B992">
        <v>4</v>
      </c>
      <c r="C992" t="s">
        <v>44</v>
      </c>
      <c r="D992" t="s">
        <v>1878</v>
      </c>
      <c r="E992" t="s">
        <v>1879</v>
      </c>
      <c r="F992">
        <v>0</v>
      </c>
      <c r="G992">
        <v>211</v>
      </c>
      <c r="H992">
        <v>219</v>
      </c>
      <c r="I992">
        <v>219</v>
      </c>
      <c r="J992">
        <v>219</v>
      </c>
    </row>
    <row r="993" spans="1:10" x14ac:dyDescent="0.3">
      <c r="A993" t="s">
        <v>1720</v>
      </c>
      <c r="B993">
        <v>4</v>
      </c>
      <c r="C993" t="s">
        <v>200</v>
      </c>
      <c r="D993" t="s">
        <v>1880</v>
      </c>
      <c r="E993" t="s">
        <v>1881</v>
      </c>
      <c r="F993">
        <v>0</v>
      </c>
      <c r="G993">
        <v>205</v>
      </c>
      <c r="H993">
        <v>216</v>
      </c>
      <c r="I993">
        <v>216</v>
      </c>
      <c r="J993">
        <v>216</v>
      </c>
    </row>
    <row r="994" spans="1:10" x14ac:dyDescent="0.3">
      <c r="A994" t="s">
        <v>1720</v>
      </c>
      <c r="B994">
        <v>4</v>
      </c>
      <c r="C994" t="s">
        <v>197</v>
      </c>
      <c r="D994" t="s">
        <v>1882</v>
      </c>
      <c r="E994" t="s">
        <v>1883</v>
      </c>
      <c r="F994">
        <v>0</v>
      </c>
      <c r="G994">
        <v>185</v>
      </c>
      <c r="H994">
        <v>200</v>
      </c>
      <c r="I994">
        <v>200</v>
      </c>
      <c r="J994">
        <v>200</v>
      </c>
    </row>
    <row r="995" spans="1:10" x14ac:dyDescent="0.3">
      <c r="A995" t="s">
        <v>1720</v>
      </c>
      <c r="B995">
        <v>4</v>
      </c>
      <c r="C995" t="s">
        <v>41</v>
      </c>
      <c r="D995" t="s">
        <v>922</v>
      </c>
      <c r="E995" t="s">
        <v>1884</v>
      </c>
      <c r="F995">
        <v>0</v>
      </c>
      <c r="G995">
        <v>162</v>
      </c>
      <c r="H995">
        <v>173</v>
      </c>
      <c r="I995">
        <v>173</v>
      </c>
      <c r="J995">
        <v>173</v>
      </c>
    </row>
    <row r="996" spans="1:10" x14ac:dyDescent="0.3">
      <c r="A996" t="s">
        <v>1720</v>
      </c>
      <c r="B996">
        <v>4</v>
      </c>
      <c r="C996" t="s">
        <v>211</v>
      </c>
      <c r="D996" t="s">
        <v>453</v>
      </c>
      <c r="E996" t="s">
        <v>1885</v>
      </c>
      <c r="F996">
        <v>0</v>
      </c>
      <c r="G996">
        <v>131</v>
      </c>
      <c r="H996">
        <v>132</v>
      </c>
      <c r="I996">
        <v>132</v>
      </c>
      <c r="J996">
        <v>132</v>
      </c>
    </row>
    <row r="997" spans="1:10" x14ac:dyDescent="0.3">
      <c r="A997" t="s">
        <v>1720</v>
      </c>
      <c r="B997">
        <v>4</v>
      </c>
      <c r="C997" t="s">
        <v>50</v>
      </c>
      <c r="D997" t="s">
        <v>409</v>
      </c>
      <c r="E997" t="s">
        <v>1886</v>
      </c>
      <c r="F997">
        <v>0</v>
      </c>
      <c r="G997">
        <v>130</v>
      </c>
      <c r="H997">
        <v>141</v>
      </c>
      <c r="I997">
        <v>141</v>
      </c>
      <c r="J997">
        <v>141</v>
      </c>
    </row>
    <row r="998" spans="1:10" x14ac:dyDescent="0.3">
      <c r="A998" t="s">
        <v>1720</v>
      </c>
      <c r="B998">
        <v>4</v>
      </c>
      <c r="C998" t="s">
        <v>35</v>
      </c>
      <c r="D998" t="s">
        <v>1887</v>
      </c>
      <c r="E998" t="s">
        <v>1888</v>
      </c>
      <c r="F998">
        <v>0</v>
      </c>
      <c r="G998">
        <v>124</v>
      </c>
      <c r="H998">
        <v>122</v>
      </c>
      <c r="I998">
        <v>122</v>
      </c>
      <c r="J998">
        <v>122</v>
      </c>
    </row>
    <row r="999" spans="1:10" x14ac:dyDescent="0.3">
      <c r="A999" t="s">
        <v>1720</v>
      </c>
      <c r="B999">
        <v>4</v>
      </c>
      <c r="C999" t="s">
        <v>59</v>
      </c>
      <c r="D999" t="s">
        <v>1382</v>
      </c>
      <c r="E999" t="s">
        <v>1889</v>
      </c>
      <c r="F999">
        <v>0</v>
      </c>
      <c r="G999">
        <v>108</v>
      </c>
      <c r="H999">
        <v>112</v>
      </c>
      <c r="I999">
        <v>112</v>
      </c>
      <c r="J999">
        <v>112</v>
      </c>
    </row>
    <row r="1000" spans="1:10" x14ac:dyDescent="0.3">
      <c r="A1000" t="s">
        <v>1720</v>
      </c>
      <c r="B1000">
        <v>4</v>
      </c>
      <c r="C1000" t="s">
        <v>71</v>
      </c>
      <c r="D1000" t="s">
        <v>1890</v>
      </c>
      <c r="E1000" t="s">
        <v>1891</v>
      </c>
      <c r="F1000">
        <v>0</v>
      </c>
      <c r="G1000">
        <v>94</v>
      </c>
      <c r="H1000">
        <v>99</v>
      </c>
      <c r="I1000">
        <v>99</v>
      </c>
      <c r="J1000">
        <v>99</v>
      </c>
    </row>
    <row r="1001" spans="1:10" x14ac:dyDescent="0.3">
      <c r="A1001" t="s">
        <v>1720</v>
      </c>
      <c r="B1001">
        <v>4</v>
      </c>
      <c r="C1001" t="s">
        <v>89</v>
      </c>
      <c r="D1001" t="s">
        <v>553</v>
      </c>
      <c r="E1001" t="s">
        <v>1892</v>
      </c>
      <c r="F1001">
        <v>0</v>
      </c>
      <c r="G1001">
        <v>74</v>
      </c>
      <c r="H1001">
        <v>77</v>
      </c>
      <c r="I1001">
        <v>77</v>
      </c>
      <c r="J1001">
        <v>77</v>
      </c>
    </row>
    <row r="1002" spans="1:10" x14ac:dyDescent="0.3">
      <c r="A1002" t="s">
        <v>1720</v>
      </c>
      <c r="B1002">
        <v>4</v>
      </c>
      <c r="C1002" t="s">
        <v>80</v>
      </c>
      <c r="D1002" t="s">
        <v>1893</v>
      </c>
      <c r="E1002" t="s">
        <v>1894</v>
      </c>
      <c r="F1002">
        <v>0</v>
      </c>
      <c r="G1002">
        <v>65</v>
      </c>
      <c r="H1002">
        <v>68</v>
      </c>
      <c r="I1002">
        <v>68</v>
      </c>
      <c r="J1002">
        <v>68</v>
      </c>
    </row>
    <row r="1003" spans="1:10" x14ac:dyDescent="0.3">
      <c r="A1003" t="s">
        <v>1720</v>
      </c>
      <c r="B1003">
        <v>4</v>
      </c>
      <c r="C1003" t="s">
        <v>86</v>
      </c>
      <c r="D1003" t="s">
        <v>1895</v>
      </c>
      <c r="E1003" t="s">
        <v>1896</v>
      </c>
      <c r="F1003">
        <v>0</v>
      </c>
      <c r="G1003">
        <v>53</v>
      </c>
      <c r="H1003">
        <v>56</v>
      </c>
      <c r="I1003">
        <v>56</v>
      </c>
      <c r="J1003">
        <v>56</v>
      </c>
    </row>
    <row r="1004" spans="1:10" x14ac:dyDescent="0.3">
      <c r="A1004" t="s">
        <v>1720</v>
      </c>
      <c r="B1004">
        <v>4</v>
      </c>
      <c r="C1004" t="s">
        <v>77</v>
      </c>
      <c r="D1004" t="s">
        <v>1134</v>
      </c>
      <c r="E1004" t="s">
        <v>1764</v>
      </c>
      <c r="F1004">
        <v>0</v>
      </c>
      <c r="G1004">
        <v>24</v>
      </c>
      <c r="H1004">
        <v>26</v>
      </c>
      <c r="I1004">
        <v>26</v>
      </c>
      <c r="J1004">
        <v>26</v>
      </c>
    </row>
    <row r="1005" spans="1:10" x14ac:dyDescent="0.3">
      <c r="A1005" t="s">
        <v>1720</v>
      </c>
      <c r="B1005">
        <v>5</v>
      </c>
      <c r="C1005" t="s">
        <v>11</v>
      </c>
      <c r="D1005" t="s">
        <v>1897</v>
      </c>
      <c r="E1005" t="s">
        <v>1898</v>
      </c>
      <c r="F1005">
        <v>0</v>
      </c>
      <c r="G1005">
        <v>41459</v>
      </c>
      <c r="H1005">
        <v>41119</v>
      </c>
      <c r="I1005">
        <v>41119</v>
      </c>
      <c r="J1005">
        <v>41119</v>
      </c>
    </row>
    <row r="1006" spans="1:10" x14ac:dyDescent="0.3">
      <c r="A1006" t="s">
        <v>1720</v>
      </c>
      <c r="B1006">
        <v>5</v>
      </c>
      <c r="C1006" t="s">
        <v>17</v>
      </c>
      <c r="D1006" t="s">
        <v>1899</v>
      </c>
      <c r="E1006" t="s">
        <v>1900</v>
      </c>
      <c r="F1006">
        <v>0</v>
      </c>
      <c r="G1006">
        <v>31971</v>
      </c>
      <c r="H1006">
        <v>31401</v>
      </c>
      <c r="I1006">
        <v>31401</v>
      </c>
      <c r="J1006">
        <v>31401</v>
      </c>
    </row>
    <row r="1007" spans="1:10" x14ac:dyDescent="0.3">
      <c r="A1007" t="s">
        <v>1720</v>
      </c>
      <c r="B1007">
        <v>5</v>
      </c>
      <c r="C1007" t="s">
        <v>14</v>
      </c>
      <c r="D1007" t="s">
        <v>1901</v>
      </c>
      <c r="E1007" t="s">
        <v>1902</v>
      </c>
      <c r="F1007">
        <v>0</v>
      </c>
      <c r="G1007">
        <v>30200</v>
      </c>
      <c r="H1007">
        <v>29960</v>
      </c>
      <c r="I1007">
        <v>29960</v>
      </c>
      <c r="J1007">
        <v>29960</v>
      </c>
    </row>
    <row r="1008" spans="1:10" x14ac:dyDescent="0.3">
      <c r="A1008" t="s">
        <v>1720</v>
      </c>
      <c r="B1008">
        <v>5</v>
      </c>
      <c r="C1008" t="s">
        <v>20</v>
      </c>
      <c r="D1008" t="s">
        <v>1903</v>
      </c>
      <c r="E1008" t="s">
        <v>1904</v>
      </c>
      <c r="F1008">
        <v>0</v>
      </c>
      <c r="G1008">
        <v>6672</v>
      </c>
      <c r="H1008">
        <v>6792</v>
      </c>
      <c r="I1008">
        <v>6792</v>
      </c>
      <c r="J1008">
        <v>6792</v>
      </c>
    </row>
    <row r="1009" spans="1:10" x14ac:dyDescent="0.3">
      <c r="A1009" t="s">
        <v>1720</v>
      </c>
      <c r="B1009">
        <v>5</v>
      </c>
      <c r="C1009" t="s">
        <v>26</v>
      </c>
      <c r="D1009" t="s">
        <v>1905</v>
      </c>
      <c r="E1009" t="s">
        <v>1906</v>
      </c>
      <c r="F1009">
        <v>0</v>
      </c>
      <c r="G1009">
        <v>3519</v>
      </c>
      <c r="H1009">
        <v>3561</v>
      </c>
      <c r="I1009">
        <v>3561</v>
      </c>
      <c r="J1009">
        <v>3561</v>
      </c>
    </row>
    <row r="1010" spans="1:10" x14ac:dyDescent="0.3">
      <c r="A1010" t="s">
        <v>1720</v>
      </c>
      <c r="B1010">
        <v>5</v>
      </c>
      <c r="C1010" t="s">
        <v>29</v>
      </c>
      <c r="D1010" t="s">
        <v>1907</v>
      </c>
      <c r="E1010" t="s">
        <v>1908</v>
      </c>
      <c r="F1010">
        <v>0</v>
      </c>
      <c r="G1010">
        <v>979</v>
      </c>
      <c r="H1010">
        <v>941</v>
      </c>
      <c r="I1010">
        <v>941</v>
      </c>
      <c r="J1010">
        <v>941</v>
      </c>
    </row>
    <row r="1011" spans="1:10" x14ac:dyDescent="0.3">
      <c r="A1011" t="s">
        <v>1720</v>
      </c>
      <c r="B1011">
        <v>5</v>
      </c>
      <c r="C1011" t="s">
        <v>351</v>
      </c>
      <c r="D1011" t="s">
        <v>1909</v>
      </c>
      <c r="E1011" t="s">
        <v>1910</v>
      </c>
      <c r="F1011">
        <v>0</v>
      </c>
      <c r="G1011">
        <v>534</v>
      </c>
      <c r="H1011">
        <v>525</v>
      </c>
      <c r="I1011">
        <v>525</v>
      </c>
      <c r="J1011">
        <v>525</v>
      </c>
    </row>
    <row r="1012" spans="1:10" x14ac:dyDescent="0.3">
      <c r="A1012" t="s">
        <v>1720</v>
      </c>
      <c r="B1012">
        <v>5</v>
      </c>
      <c r="C1012" t="s">
        <v>127</v>
      </c>
      <c r="D1012" t="s">
        <v>1911</v>
      </c>
      <c r="E1012" t="s">
        <v>1912</v>
      </c>
      <c r="F1012">
        <v>0</v>
      </c>
      <c r="G1012">
        <v>489</v>
      </c>
      <c r="H1012">
        <v>478</v>
      </c>
      <c r="I1012">
        <v>478</v>
      </c>
      <c r="J1012">
        <v>478</v>
      </c>
    </row>
    <row r="1013" spans="1:10" x14ac:dyDescent="0.3">
      <c r="A1013" t="s">
        <v>1720</v>
      </c>
      <c r="B1013">
        <v>5</v>
      </c>
      <c r="C1013" t="s">
        <v>336</v>
      </c>
      <c r="D1013" t="s">
        <v>1913</v>
      </c>
      <c r="E1013" t="s">
        <v>1914</v>
      </c>
      <c r="F1013">
        <v>0</v>
      </c>
      <c r="G1013">
        <v>391</v>
      </c>
      <c r="H1013">
        <v>382</v>
      </c>
      <c r="I1013">
        <v>382</v>
      </c>
      <c r="J1013">
        <v>382</v>
      </c>
    </row>
    <row r="1014" spans="1:10" x14ac:dyDescent="0.3">
      <c r="A1014" t="s">
        <v>1720</v>
      </c>
      <c r="B1014">
        <v>5</v>
      </c>
      <c r="C1014" t="s">
        <v>44</v>
      </c>
      <c r="D1014" t="s">
        <v>1915</v>
      </c>
      <c r="E1014" t="s">
        <v>1916</v>
      </c>
      <c r="F1014">
        <v>0</v>
      </c>
      <c r="G1014">
        <v>372</v>
      </c>
      <c r="H1014">
        <v>372</v>
      </c>
      <c r="I1014">
        <v>372</v>
      </c>
      <c r="J1014">
        <v>372</v>
      </c>
    </row>
    <row r="1015" spans="1:10" x14ac:dyDescent="0.3">
      <c r="A1015" t="s">
        <v>1720</v>
      </c>
      <c r="B1015">
        <v>5</v>
      </c>
      <c r="C1015" t="s">
        <v>200</v>
      </c>
      <c r="D1015" t="s">
        <v>1917</v>
      </c>
      <c r="E1015" t="s">
        <v>1918</v>
      </c>
      <c r="F1015">
        <v>0</v>
      </c>
      <c r="G1015">
        <v>298</v>
      </c>
      <c r="H1015">
        <v>300</v>
      </c>
      <c r="I1015">
        <v>300</v>
      </c>
      <c r="J1015">
        <v>300</v>
      </c>
    </row>
    <row r="1016" spans="1:10" x14ac:dyDescent="0.3">
      <c r="A1016" t="s">
        <v>1720</v>
      </c>
      <c r="B1016">
        <v>5</v>
      </c>
      <c r="C1016" t="s">
        <v>32</v>
      </c>
      <c r="D1016" t="s">
        <v>1919</v>
      </c>
      <c r="E1016" t="s">
        <v>1920</v>
      </c>
      <c r="F1016">
        <v>0</v>
      </c>
      <c r="G1016">
        <v>284</v>
      </c>
      <c r="H1016">
        <v>293</v>
      </c>
      <c r="I1016">
        <v>293</v>
      </c>
      <c r="J1016">
        <v>293</v>
      </c>
    </row>
    <row r="1017" spans="1:10" x14ac:dyDescent="0.3">
      <c r="A1017" t="s">
        <v>1720</v>
      </c>
      <c r="B1017">
        <v>5</v>
      </c>
      <c r="C1017" t="s">
        <v>38</v>
      </c>
      <c r="D1017" t="s">
        <v>1921</v>
      </c>
      <c r="E1017" t="s">
        <v>1922</v>
      </c>
      <c r="F1017">
        <v>0</v>
      </c>
      <c r="G1017">
        <v>252</v>
      </c>
      <c r="H1017">
        <v>258</v>
      </c>
      <c r="I1017">
        <v>258</v>
      </c>
      <c r="J1017">
        <v>258</v>
      </c>
    </row>
    <row r="1018" spans="1:10" x14ac:dyDescent="0.3">
      <c r="A1018" t="s">
        <v>1720</v>
      </c>
      <c r="B1018">
        <v>5</v>
      </c>
      <c r="C1018" t="s">
        <v>47</v>
      </c>
      <c r="D1018" t="s">
        <v>1923</v>
      </c>
      <c r="E1018" t="s">
        <v>1924</v>
      </c>
      <c r="F1018">
        <v>0</v>
      </c>
      <c r="G1018">
        <v>207</v>
      </c>
      <c r="H1018">
        <v>212</v>
      </c>
      <c r="I1018">
        <v>212</v>
      </c>
      <c r="J1018">
        <v>212</v>
      </c>
    </row>
    <row r="1019" spans="1:10" x14ac:dyDescent="0.3">
      <c r="A1019" t="s">
        <v>1720</v>
      </c>
      <c r="B1019">
        <v>5</v>
      </c>
      <c r="C1019" t="s">
        <v>41</v>
      </c>
      <c r="D1019" t="s">
        <v>1925</v>
      </c>
      <c r="E1019" t="s">
        <v>1926</v>
      </c>
      <c r="F1019">
        <v>0</v>
      </c>
      <c r="G1019">
        <v>147</v>
      </c>
      <c r="H1019">
        <v>148</v>
      </c>
      <c r="I1019">
        <v>148</v>
      </c>
      <c r="J1019">
        <v>148</v>
      </c>
    </row>
    <row r="1020" spans="1:10" x14ac:dyDescent="0.3">
      <c r="A1020" t="s">
        <v>1720</v>
      </c>
      <c r="B1020">
        <v>5</v>
      </c>
      <c r="C1020" t="s">
        <v>211</v>
      </c>
      <c r="D1020" t="s">
        <v>1927</v>
      </c>
      <c r="E1020" t="s">
        <v>1928</v>
      </c>
      <c r="F1020">
        <v>0</v>
      </c>
      <c r="G1020">
        <v>141</v>
      </c>
      <c r="H1020">
        <v>134</v>
      </c>
      <c r="I1020">
        <v>134</v>
      </c>
      <c r="J1020">
        <v>134</v>
      </c>
    </row>
    <row r="1021" spans="1:10" x14ac:dyDescent="0.3">
      <c r="A1021" t="s">
        <v>1720</v>
      </c>
      <c r="B1021">
        <v>5</v>
      </c>
      <c r="C1021" t="s">
        <v>89</v>
      </c>
      <c r="D1021" t="s">
        <v>1929</v>
      </c>
      <c r="E1021" t="s">
        <v>1930</v>
      </c>
      <c r="F1021">
        <v>0</v>
      </c>
      <c r="G1021">
        <v>140</v>
      </c>
      <c r="H1021">
        <v>143</v>
      </c>
      <c r="I1021">
        <v>143</v>
      </c>
      <c r="J1021">
        <v>143</v>
      </c>
    </row>
    <row r="1022" spans="1:10" x14ac:dyDescent="0.3">
      <c r="A1022" t="s">
        <v>1720</v>
      </c>
      <c r="B1022">
        <v>5</v>
      </c>
      <c r="C1022" t="s">
        <v>59</v>
      </c>
      <c r="D1022" t="s">
        <v>499</v>
      </c>
      <c r="E1022" t="s">
        <v>1931</v>
      </c>
      <c r="F1022">
        <v>0</v>
      </c>
      <c r="G1022">
        <v>126</v>
      </c>
      <c r="H1022">
        <v>123</v>
      </c>
      <c r="I1022">
        <v>123</v>
      </c>
      <c r="J1022">
        <v>123</v>
      </c>
    </row>
    <row r="1023" spans="1:10" x14ac:dyDescent="0.3">
      <c r="A1023" t="s">
        <v>1720</v>
      </c>
      <c r="B1023">
        <v>5</v>
      </c>
      <c r="C1023" t="s">
        <v>71</v>
      </c>
      <c r="D1023" t="s">
        <v>1932</v>
      </c>
      <c r="E1023" t="s">
        <v>1933</v>
      </c>
      <c r="F1023">
        <v>0</v>
      </c>
      <c r="G1023">
        <v>123</v>
      </c>
      <c r="H1023">
        <v>119</v>
      </c>
      <c r="I1023">
        <v>119</v>
      </c>
      <c r="J1023">
        <v>119</v>
      </c>
    </row>
    <row r="1024" spans="1:10" x14ac:dyDescent="0.3">
      <c r="A1024" t="s">
        <v>1720</v>
      </c>
      <c r="B1024">
        <v>5</v>
      </c>
      <c r="C1024" t="s">
        <v>86</v>
      </c>
      <c r="D1024" t="s">
        <v>1934</v>
      </c>
      <c r="E1024" t="s">
        <v>1768</v>
      </c>
      <c r="F1024">
        <v>0</v>
      </c>
      <c r="G1024">
        <v>121</v>
      </c>
      <c r="H1024">
        <v>48</v>
      </c>
      <c r="I1024">
        <v>48</v>
      </c>
      <c r="J1024">
        <v>48</v>
      </c>
    </row>
    <row r="1025" spans="1:10" x14ac:dyDescent="0.3">
      <c r="A1025" t="s">
        <v>1720</v>
      </c>
      <c r="B1025">
        <v>5</v>
      </c>
      <c r="C1025" t="s">
        <v>197</v>
      </c>
      <c r="D1025" t="s">
        <v>1935</v>
      </c>
      <c r="E1025" t="s">
        <v>1936</v>
      </c>
      <c r="F1025">
        <v>0</v>
      </c>
      <c r="G1025">
        <v>117</v>
      </c>
      <c r="H1025">
        <v>113</v>
      </c>
      <c r="I1025">
        <v>113</v>
      </c>
      <c r="J1025">
        <v>113</v>
      </c>
    </row>
    <row r="1026" spans="1:10" x14ac:dyDescent="0.3">
      <c r="A1026" t="s">
        <v>1720</v>
      </c>
      <c r="B1026">
        <v>5</v>
      </c>
      <c r="C1026" t="s">
        <v>80</v>
      </c>
      <c r="D1026" t="s">
        <v>1937</v>
      </c>
      <c r="E1026" t="s">
        <v>1938</v>
      </c>
      <c r="F1026">
        <v>0</v>
      </c>
      <c r="G1026">
        <v>101</v>
      </c>
      <c r="H1026">
        <v>94</v>
      </c>
      <c r="I1026">
        <v>94</v>
      </c>
      <c r="J1026">
        <v>94</v>
      </c>
    </row>
    <row r="1027" spans="1:10" x14ac:dyDescent="0.3">
      <c r="A1027" t="s">
        <v>1720</v>
      </c>
      <c r="B1027">
        <v>5</v>
      </c>
      <c r="C1027" t="s">
        <v>50</v>
      </c>
      <c r="D1027" t="s">
        <v>1314</v>
      </c>
      <c r="E1027" t="s">
        <v>1939</v>
      </c>
      <c r="F1027">
        <v>0</v>
      </c>
      <c r="G1027">
        <v>97</v>
      </c>
      <c r="H1027">
        <v>100</v>
      </c>
      <c r="I1027">
        <v>100</v>
      </c>
      <c r="J1027">
        <v>100</v>
      </c>
    </row>
    <row r="1028" spans="1:10" x14ac:dyDescent="0.3">
      <c r="A1028" t="s">
        <v>1720</v>
      </c>
      <c r="B1028">
        <v>5</v>
      </c>
      <c r="C1028" t="s">
        <v>77</v>
      </c>
      <c r="D1028" t="s">
        <v>1940</v>
      </c>
      <c r="E1028" t="s">
        <v>1941</v>
      </c>
      <c r="F1028">
        <v>0</v>
      </c>
      <c r="G1028">
        <v>72</v>
      </c>
      <c r="H1028">
        <v>72</v>
      </c>
      <c r="I1028">
        <v>72</v>
      </c>
      <c r="J1028">
        <v>72</v>
      </c>
    </row>
    <row r="1029" spans="1:10" x14ac:dyDescent="0.3">
      <c r="A1029" t="s">
        <v>1720</v>
      </c>
      <c r="B1029">
        <v>5</v>
      </c>
      <c r="C1029" t="s">
        <v>68</v>
      </c>
      <c r="D1029" t="s">
        <v>1942</v>
      </c>
      <c r="E1029" t="s">
        <v>1943</v>
      </c>
      <c r="F1029">
        <v>0</v>
      </c>
      <c r="G1029">
        <v>57</v>
      </c>
      <c r="H1029">
        <v>55</v>
      </c>
      <c r="I1029">
        <v>55</v>
      </c>
      <c r="J1029">
        <v>55</v>
      </c>
    </row>
    <row r="1030" spans="1:10" x14ac:dyDescent="0.3">
      <c r="A1030" t="s">
        <v>1720</v>
      </c>
      <c r="B1030">
        <v>5</v>
      </c>
      <c r="C1030" t="s">
        <v>56</v>
      </c>
      <c r="D1030" t="s">
        <v>128</v>
      </c>
      <c r="E1030" t="s">
        <v>1944</v>
      </c>
      <c r="F1030">
        <v>0</v>
      </c>
      <c r="G1030">
        <v>39</v>
      </c>
      <c r="H1030">
        <v>34</v>
      </c>
      <c r="I1030">
        <v>34</v>
      </c>
      <c r="J1030">
        <v>34</v>
      </c>
    </row>
    <row r="1031" spans="1:10" x14ac:dyDescent="0.3">
      <c r="A1031" t="s">
        <v>1720</v>
      </c>
      <c r="B1031">
        <v>6</v>
      </c>
      <c r="C1031" t="s">
        <v>11</v>
      </c>
      <c r="D1031" t="s">
        <v>1945</v>
      </c>
      <c r="E1031" t="s">
        <v>1946</v>
      </c>
      <c r="F1031">
        <v>180</v>
      </c>
      <c r="G1031">
        <v>26617</v>
      </c>
      <c r="H1031">
        <v>26833</v>
      </c>
      <c r="I1031">
        <v>26833</v>
      </c>
      <c r="J1031">
        <v>26833</v>
      </c>
    </row>
    <row r="1032" spans="1:10" x14ac:dyDescent="0.3">
      <c r="A1032" t="s">
        <v>1720</v>
      </c>
      <c r="B1032">
        <v>6</v>
      </c>
      <c r="C1032" t="s">
        <v>17</v>
      </c>
      <c r="D1032" t="s">
        <v>1182</v>
      </c>
      <c r="E1032" t="s">
        <v>1947</v>
      </c>
      <c r="F1032">
        <v>120</v>
      </c>
      <c r="G1032">
        <v>21110</v>
      </c>
      <c r="H1032">
        <v>21701</v>
      </c>
      <c r="I1032">
        <v>21701</v>
      </c>
      <c r="J1032">
        <v>21701</v>
      </c>
    </row>
    <row r="1033" spans="1:10" x14ac:dyDescent="0.3">
      <c r="A1033" t="s">
        <v>1720</v>
      </c>
      <c r="B1033">
        <v>6</v>
      </c>
      <c r="C1033" t="s">
        <v>29</v>
      </c>
      <c r="D1033" t="s">
        <v>1948</v>
      </c>
      <c r="E1033" t="s">
        <v>1949</v>
      </c>
      <c r="F1033">
        <v>75</v>
      </c>
      <c r="G1033">
        <v>18876</v>
      </c>
      <c r="H1033">
        <v>19017</v>
      </c>
      <c r="I1033">
        <v>19017</v>
      </c>
      <c r="J1033">
        <v>19017</v>
      </c>
    </row>
    <row r="1034" spans="1:10" x14ac:dyDescent="0.3">
      <c r="A1034" t="s">
        <v>1720</v>
      </c>
      <c r="B1034">
        <v>6</v>
      </c>
      <c r="C1034" t="s">
        <v>14</v>
      </c>
      <c r="D1034" t="s">
        <v>1950</v>
      </c>
      <c r="E1034" t="s">
        <v>1951</v>
      </c>
      <c r="F1034">
        <v>108</v>
      </c>
      <c r="G1034">
        <v>18822</v>
      </c>
      <c r="H1034">
        <v>19607</v>
      </c>
      <c r="I1034">
        <v>19607</v>
      </c>
      <c r="J1034">
        <v>19607</v>
      </c>
    </row>
    <row r="1035" spans="1:10" x14ac:dyDescent="0.3">
      <c r="A1035" t="s">
        <v>1720</v>
      </c>
      <c r="B1035">
        <v>6</v>
      </c>
      <c r="C1035" t="s">
        <v>20</v>
      </c>
      <c r="D1035" t="s">
        <v>1588</v>
      </c>
      <c r="E1035" t="s">
        <v>1952</v>
      </c>
      <c r="F1035">
        <v>25</v>
      </c>
      <c r="G1035">
        <v>4226</v>
      </c>
      <c r="H1035">
        <v>4416</v>
      </c>
      <c r="I1035">
        <v>4416</v>
      </c>
      <c r="J1035">
        <v>4416</v>
      </c>
    </row>
    <row r="1036" spans="1:10" x14ac:dyDescent="0.3">
      <c r="A1036" t="s">
        <v>1720</v>
      </c>
      <c r="B1036">
        <v>6</v>
      </c>
      <c r="C1036" t="s">
        <v>26</v>
      </c>
      <c r="D1036" t="s">
        <v>1953</v>
      </c>
      <c r="E1036" t="s">
        <v>1954</v>
      </c>
      <c r="F1036">
        <v>17</v>
      </c>
      <c r="G1036">
        <v>1911</v>
      </c>
      <c r="H1036">
        <v>2000</v>
      </c>
      <c r="I1036">
        <v>2000</v>
      </c>
      <c r="J1036">
        <v>2000</v>
      </c>
    </row>
    <row r="1037" spans="1:10" x14ac:dyDescent="0.3">
      <c r="A1037" t="s">
        <v>1720</v>
      </c>
      <c r="B1037">
        <v>6</v>
      </c>
      <c r="C1037" t="s">
        <v>118</v>
      </c>
      <c r="D1037" t="s">
        <v>1955</v>
      </c>
      <c r="E1037" t="s">
        <v>1956</v>
      </c>
      <c r="F1037">
        <v>3</v>
      </c>
      <c r="G1037">
        <v>249</v>
      </c>
      <c r="H1037">
        <v>265</v>
      </c>
      <c r="I1037">
        <v>265</v>
      </c>
      <c r="J1037">
        <v>265</v>
      </c>
    </row>
    <row r="1038" spans="1:10" x14ac:dyDescent="0.3">
      <c r="A1038" t="s">
        <v>1720</v>
      </c>
      <c r="B1038">
        <v>6</v>
      </c>
      <c r="C1038" t="s">
        <v>32</v>
      </c>
      <c r="D1038" t="s">
        <v>1957</v>
      </c>
      <c r="E1038" t="s">
        <v>1958</v>
      </c>
      <c r="F1038">
        <v>0</v>
      </c>
      <c r="G1038">
        <v>240</v>
      </c>
      <c r="H1038">
        <v>244</v>
      </c>
      <c r="I1038">
        <v>244</v>
      </c>
      <c r="J1038">
        <v>244</v>
      </c>
    </row>
    <row r="1039" spans="1:10" x14ac:dyDescent="0.3">
      <c r="A1039" t="s">
        <v>1720</v>
      </c>
      <c r="B1039">
        <v>6</v>
      </c>
      <c r="C1039" t="s">
        <v>200</v>
      </c>
      <c r="D1039" t="s">
        <v>1959</v>
      </c>
      <c r="E1039" t="s">
        <v>1960</v>
      </c>
      <c r="F1039">
        <v>2</v>
      </c>
      <c r="G1039">
        <v>240</v>
      </c>
      <c r="H1039">
        <v>257</v>
      </c>
      <c r="I1039">
        <v>257</v>
      </c>
      <c r="J1039">
        <v>257</v>
      </c>
    </row>
    <row r="1040" spans="1:10" x14ac:dyDescent="0.3">
      <c r="A1040" t="s">
        <v>1720</v>
      </c>
      <c r="B1040">
        <v>6</v>
      </c>
      <c r="C1040" t="s">
        <v>47</v>
      </c>
      <c r="D1040" t="s">
        <v>711</v>
      </c>
      <c r="E1040" t="s">
        <v>1961</v>
      </c>
      <c r="F1040">
        <v>2</v>
      </c>
      <c r="G1040">
        <v>238</v>
      </c>
      <c r="H1040">
        <v>213</v>
      </c>
      <c r="I1040">
        <v>213</v>
      </c>
      <c r="J1040">
        <v>213</v>
      </c>
    </row>
    <row r="1041" spans="1:10" x14ac:dyDescent="0.3">
      <c r="A1041" t="s">
        <v>1720</v>
      </c>
      <c r="B1041">
        <v>6</v>
      </c>
      <c r="C1041" t="s">
        <v>50</v>
      </c>
      <c r="D1041" t="s">
        <v>1962</v>
      </c>
      <c r="E1041" t="s">
        <v>1963</v>
      </c>
      <c r="F1041">
        <v>1</v>
      </c>
      <c r="G1041">
        <v>234</v>
      </c>
      <c r="H1041">
        <v>251</v>
      </c>
      <c r="I1041">
        <v>251</v>
      </c>
      <c r="J1041">
        <v>251</v>
      </c>
    </row>
    <row r="1042" spans="1:10" x14ac:dyDescent="0.3">
      <c r="A1042" t="s">
        <v>1720</v>
      </c>
      <c r="B1042">
        <v>6</v>
      </c>
      <c r="C1042" t="s">
        <v>38</v>
      </c>
      <c r="D1042" t="s">
        <v>1096</v>
      </c>
      <c r="E1042" t="s">
        <v>1964</v>
      </c>
      <c r="F1042">
        <v>1</v>
      </c>
      <c r="G1042">
        <v>208</v>
      </c>
      <c r="H1042">
        <v>211</v>
      </c>
      <c r="I1042">
        <v>211</v>
      </c>
      <c r="J1042">
        <v>211</v>
      </c>
    </row>
    <row r="1043" spans="1:10" x14ac:dyDescent="0.3">
      <c r="A1043" t="s">
        <v>1720</v>
      </c>
      <c r="B1043">
        <v>6</v>
      </c>
      <c r="C1043" t="s">
        <v>35</v>
      </c>
      <c r="D1043" t="s">
        <v>1965</v>
      </c>
      <c r="E1043" t="s">
        <v>1966</v>
      </c>
      <c r="F1043">
        <v>0</v>
      </c>
      <c r="G1043">
        <v>139</v>
      </c>
      <c r="H1043">
        <v>142</v>
      </c>
      <c r="I1043">
        <v>142</v>
      </c>
      <c r="J1043">
        <v>142</v>
      </c>
    </row>
    <row r="1044" spans="1:10" x14ac:dyDescent="0.3">
      <c r="A1044" t="s">
        <v>1720</v>
      </c>
      <c r="B1044">
        <v>6</v>
      </c>
      <c r="C1044" t="s">
        <v>89</v>
      </c>
      <c r="D1044" t="s">
        <v>1967</v>
      </c>
      <c r="E1044" t="s">
        <v>1968</v>
      </c>
      <c r="F1044">
        <v>0</v>
      </c>
      <c r="G1044">
        <v>131</v>
      </c>
      <c r="H1044">
        <v>142</v>
      </c>
      <c r="I1044">
        <v>142</v>
      </c>
      <c r="J1044">
        <v>142</v>
      </c>
    </row>
    <row r="1045" spans="1:10" x14ac:dyDescent="0.3">
      <c r="A1045" t="s">
        <v>1720</v>
      </c>
      <c r="B1045">
        <v>6</v>
      </c>
      <c r="C1045" t="s">
        <v>41</v>
      </c>
      <c r="D1045" t="s">
        <v>1969</v>
      </c>
      <c r="E1045" t="s">
        <v>1970</v>
      </c>
      <c r="F1045">
        <v>1</v>
      </c>
      <c r="G1045">
        <v>97</v>
      </c>
      <c r="H1045">
        <v>101</v>
      </c>
      <c r="I1045">
        <v>101</v>
      </c>
      <c r="J1045">
        <v>101</v>
      </c>
    </row>
    <row r="1046" spans="1:10" x14ac:dyDescent="0.3">
      <c r="A1046" t="s">
        <v>1720</v>
      </c>
      <c r="B1046">
        <v>6</v>
      </c>
      <c r="C1046" t="s">
        <v>739</v>
      </c>
      <c r="D1046" t="s">
        <v>1971</v>
      </c>
      <c r="E1046" t="s">
        <v>1972</v>
      </c>
      <c r="F1046">
        <v>1</v>
      </c>
      <c r="G1046">
        <v>90</v>
      </c>
      <c r="H1046">
        <v>92</v>
      </c>
      <c r="I1046">
        <v>92</v>
      </c>
      <c r="J1046">
        <v>92</v>
      </c>
    </row>
    <row r="1047" spans="1:10" x14ac:dyDescent="0.3">
      <c r="A1047" t="s">
        <v>1720</v>
      </c>
      <c r="B1047">
        <v>6</v>
      </c>
      <c r="C1047" t="s">
        <v>80</v>
      </c>
      <c r="D1047" t="s">
        <v>232</v>
      </c>
      <c r="E1047" t="s">
        <v>1973</v>
      </c>
      <c r="F1047">
        <v>0</v>
      </c>
      <c r="G1047">
        <v>60</v>
      </c>
      <c r="H1047">
        <v>59</v>
      </c>
      <c r="I1047">
        <v>59</v>
      </c>
      <c r="J1047">
        <v>59</v>
      </c>
    </row>
    <row r="1048" spans="1:10" x14ac:dyDescent="0.3">
      <c r="A1048" t="s">
        <v>1720</v>
      </c>
      <c r="B1048">
        <v>6</v>
      </c>
      <c r="C1048" t="s">
        <v>197</v>
      </c>
      <c r="D1048" t="s">
        <v>1974</v>
      </c>
      <c r="E1048" t="s">
        <v>1975</v>
      </c>
      <c r="F1048">
        <v>2</v>
      </c>
      <c r="G1048">
        <v>59</v>
      </c>
      <c r="H1048">
        <v>62</v>
      </c>
      <c r="I1048">
        <v>62</v>
      </c>
      <c r="J1048">
        <v>62</v>
      </c>
    </row>
    <row r="1049" spans="1:10" x14ac:dyDescent="0.3">
      <c r="A1049" t="s">
        <v>1720</v>
      </c>
      <c r="B1049">
        <v>6</v>
      </c>
      <c r="C1049" t="s">
        <v>86</v>
      </c>
      <c r="D1049" t="s">
        <v>1976</v>
      </c>
      <c r="E1049" t="s">
        <v>1977</v>
      </c>
      <c r="F1049">
        <v>1</v>
      </c>
      <c r="G1049">
        <v>46</v>
      </c>
      <c r="H1049">
        <v>45</v>
      </c>
      <c r="I1049">
        <v>45</v>
      </c>
      <c r="J1049">
        <v>45</v>
      </c>
    </row>
    <row r="1050" spans="1:10" x14ac:dyDescent="0.3">
      <c r="A1050" t="s">
        <v>1720</v>
      </c>
      <c r="B1050">
        <v>6</v>
      </c>
      <c r="C1050" t="s">
        <v>71</v>
      </c>
      <c r="D1050" t="s">
        <v>1978</v>
      </c>
      <c r="E1050" t="s">
        <v>1979</v>
      </c>
      <c r="F1050">
        <v>0</v>
      </c>
      <c r="G1050">
        <v>45</v>
      </c>
      <c r="H1050">
        <v>49</v>
      </c>
      <c r="I1050">
        <v>49</v>
      </c>
      <c r="J1050">
        <v>49</v>
      </c>
    </row>
    <row r="1051" spans="1:10" x14ac:dyDescent="0.3">
      <c r="A1051" t="s">
        <v>1720</v>
      </c>
      <c r="B1051">
        <v>6</v>
      </c>
      <c r="C1051" t="s">
        <v>211</v>
      </c>
      <c r="D1051" t="s">
        <v>614</v>
      </c>
      <c r="E1051" t="s">
        <v>1980</v>
      </c>
      <c r="F1051">
        <v>0</v>
      </c>
      <c r="G1051">
        <v>36</v>
      </c>
      <c r="H1051">
        <v>37</v>
      </c>
      <c r="I1051">
        <v>37</v>
      </c>
      <c r="J1051">
        <v>37</v>
      </c>
    </row>
    <row r="1052" spans="1:10" x14ac:dyDescent="0.3">
      <c r="A1052" t="s">
        <v>1720</v>
      </c>
      <c r="B1052">
        <v>6</v>
      </c>
      <c r="C1052" t="s">
        <v>59</v>
      </c>
      <c r="D1052" t="s">
        <v>1981</v>
      </c>
      <c r="E1052" t="s">
        <v>1982</v>
      </c>
      <c r="F1052">
        <v>1</v>
      </c>
      <c r="G1052">
        <v>29</v>
      </c>
      <c r="H1052">
        <v>32</v>
      </c>
      <c r="I1052">
        <v>32</v>
      </c>
      <c r="J1052">
        <v>32</v>
      </c>
    </row>
    <row r="1053" spans="1:10" x14ac:dyDescent="0.3">
      <c r="A1053" t="s">
        <v>1720</v>
      </c>
      <c r="B1053">
        <v>6</v>
      </c>
      <c r="C1053" t="s">
        <v>351</v>
      </c>
      <c r="D1053" t="s">
        <v>205</v>
      </c>
      <c r="E1053" t="s">
        <v>1983</v>
      </c>
      <c r="F1053">
        <v>0</v>
      </c>
      <c r="G1053">
        <v>26</v>
      </c>
      <c r="H1053">
        <v>29</v>
      </c>
      <c r="I1053">
        <v>29</v>
      </c>
      <c r="J1053">
        <v>29</v>
      </c>
    </row>
    <row r="1054" spans="1:10" x14ac:dyDescent="0.3">
      <c r="A1054" t="s">
        <v>1720</v>
      </c>
      <c r="B1054">
        <v>7</v>
      </c>
      <c r="C1054" t="s">
        <v>11</v>
      </c>
      <c r="D1054" t="s">
        <v>1229</v>
      </c>
      <c r="E1054" t="s">
        <v>1984</v>
      </c>
      <c r="F1054">
        <v>146</v>
      </c>
      <c r="G1054">
        <v>26454</v>
      </c>
      <c r="H1054">
        <v>26607</v>
      </c>
      <c r="I1054">
        <v>26607</v>
      </c>
      <c r="J1054">
        <v>26607</v>
      </c>
    </row>
    <row r="1055" spans="1:10" x14ac:dyDescent="0.3">
      <c r="A1055" t="s">
        <v>1720</v>
      </c>
      <c r="B1055">
        <v>7</v>
      </c>
      <c r="C1055" t="s">
        <v>17</v>
      </c>
      <c r="D1055" t="s">
        <v>1985</v>
      </c>
      <c r="E1055" t="s">
        <v>1986</v>
      </c>
      <c r="F1055">
        <v>43</v>
      </c>
      <c r="G1055">
        <v>25903</v>
      </c>
      <c r="H1055">
        <v>26309</v>
      </c>
      <c r="I1055">
        <v>26309</v>
      </c>
      <c r="J1055">
        <v>26309</v>
      </c>
    </row>
    <row r="1056" spans="1:10" x14ac:dyDescent="0.3">
      <c r="A1056" t="s">
        <v>1720</v>
      </c>
      <c r="B1056">
        <v>7</v>
      </c>
      <c r="C1056" t="s">
        <v>14</v>
      </c>
      <c r="D1056" t="s">
        <v>1987</v>
      </c>
      <c r="E1056" t="s">
        <v>1988</v>
      </c>
      <c r="F1056">
        <v>13</v>
      </c>
      <c r="G1056">
        <v>18204</v>
      </c>
      <c r="H1056">
        <v>18965</v>
      </c>
      <c r="I1056">
        <v>18965</v>
      </c>
      <c r="J1056">
        <v>18965</v>
      </c>
    </row>
    <row r="1057" spans="1:10" x14ac:dyDescent="0.3">
      <c r="A1057" t="s">
        <v>1720</v>
      </c>
      <c r="B1057">
        <v>7</v>
      </c>
      <c r="C1057" t="s">
        <v>20</v>
      </c>
      <c r="D1057" t="s">
        <v>1491</v>
      </c>
      <c r="E1057" t="s">
        <v>1989</v>
      </c>
      <c r="F1057">
        <v>34</v>
      </c>
      <c r="G1057">
        <v>5729</v>
      </c>
      <c r="H1057">
        <v>5960</v>
      </c>
      <c r="I1057">
        <v>5960</v>
      </c>
      <c r="J1057">
        <v>5960</v>
      </c>
    </row>
    <row r="1058" spans="1:10" x14ac:dyDescent="0.3">
      <c r="A1058" t="s">
        <v>1720</v>
      </c>
      <c r="B1058">
        <v>7</v>
      </c>
      <c r="C1058" t="s">
        <v>29</v>
      </c>
      <c r="D1058" t="s">
        <v>1990</v>
      </c>
      <c r="E1058" t="s">
        <v>1991</v>
      </c>
      <c r="F1058">
        <v>1</v>
      </c>
      <c r="G1058">
        <v>3533</v>
      </c>
      <c r="H1058">
        <v>3681</v>
      </c>
      <c r="I1058">
        <v>3681</v>
      </c>
      <c r="J1058">
        <v>3681</v>
      </c>
    </row>
    <row r="1059" spans="1:10" x14ac:dyDescent="0.3">
      <c r="A1059" t="s">
        <v>1720</v>
      </c>
      <c r="B1059">
        <v>7</v>
      </c>
      <c r="C1059" t="s">
        <v>23</v>
      </c>
      <c r="D1059" t="s">
        <v>1992</v>
      </c>
      <c r="E1059" t="s">
        <v>1993</v>
      </c>
      <c r="F1059">
        <v>1</v>
      </c>
      <c r="G1059">
        <v>2085</v>
      </c>
      <c r="H1059">
        <v>2153</v>
      </c>
      <c r="I1059">
        <v>2153</v>
      </c>
      <c r="J1059">
        <v>2153</v>
      </c>
    </row>
    <row r="1060" spans="1:10" x14ac:dyDescent="0.3">
      <c r="A1060" t="s">
        <v>1720</v>
      </c>
      <c r="B1060">
        <v>7</v>
      </c>
      <c r="C1060" t="s">
        <v>26</v>
      </c>
      <c r="D1060" t="s">
        <v>1994</v>
      </c>
      <c r="E1060" t="s">
        <v>1995</v>
      </c>
      <c r="F1060">
        <v>3</v>
      </c>
      <c r="G1060">
        <v>1656</v>
      </c>
      <c r="H1060">
        <v>1729</v>
      </c>
      <c r="I1060">
        <v>1729</v>
      </c>
      <c r="J1060">
        <v>1729</v>
      </c>
    </row>
    <row r="1061" spans="1:10" x14ac:dyDescent="0.3">
      <c r="A1061" t="s">
        <v>1720</v>
      </c>
      <c r="B1061">
        <v>7</v>
      </c>
      <c r="C1061" t="s">
        <v>50</v>
      </c>
      <c r="D1061" t="s">
        <v>1996</v>
      </c>
      <c r="E1061" t="s">
        <v>1997</v>
      </c>
      <c r="F1061">
        <v>0</v>
      </c>
      <c r="G1061">
        <v>449</v>
      </c>
      <c r="H1061">
        <v>456</v>
      </c>
      <c r="I1061">
        <v>456</v>
      </c>
      <c r="J1061">
        <v>456</v>
      </c>
    </row>
    <row r="1062" spans="1:10" x14ac:dyDescent="0.3">
      <c r="A1062" t="s">
        <v>1720</v>
      </c>
      <c r="B1062">
        <v>7</v>
      </c>
      <c r="C1062" t="s">
        <v>739</v>
      </c>
      <c r="D1062" t="s">
        <v>1998</v>
      </c>
      <c r="E1062" t="s">
        <v>1999</v>
      </c>
      <c r="F1062">
        <v>0</v>
      </c>
      <c r="G1062">
        <v>230</v>
      </c>
      <c r="H1062">
        <v>249</v>
      </c>
      <c r="I1062">
        <v>249</v>
      </c>
      <c r="J1062">
        <v>249</v>
      </c>
    </row>
    <row r="1063" spans="1:10" x14ac:dyDescent="0.3">
      <c r="A1063" t="s">
        <v>1720</v>
      </c>
      <c r="B1063">
        <v>7</v>
      </c>
      <c r="C1063" t="s">
        <v>38</v>
      </c>
      <c r="D1063" t="s">
        <v>1042</v>
      </c>
      <c r="E1063" t="s">
        <v>2000</v>
      </c>
      <c r="F1063">
        <v>1</v>
      </c>
      <c r="G1063">
        <v>223</v>
      </c>
      <c r="H1063">
        <v>236</v>
      </c>
      <c r="I1063">
        <v>236</v>
      </c>
      <c r="J1063">
        <v>236</v>
      </c>
    </row>
    <row r="1064" spans="1:10" x14ac:dyDescent="0.3">
      <c r="A1064" t="s">
        <v>1720</v>
      </c>
      <c r="B1064">
        <v>7</v>
      </c>
      <c r="C1064" t="s">
        <v>80</v>
      </c>
      <c r="D1064" t="s">
        <v>2001</v>
      </c>
      <c r="E1064" t="s">
        <v>2002</v>
      </c>
      <c r="F1064">
        <v>0</v>
      </c>
      <c r="G1064">
        <v>198</v>
      </c>
      <c r="H1064">
        <v>195</v>
      </c>
      <c r="I1064">
        <v>195</v>
      </c>
      <c r="J1064">
        <v>195</v>
      </c>
    </row>
    <row r="1065" spans="1:10" x14ac:dyDescent="0.3">
      <c r="A1065" t="s">
        <v>1720</v>
      </c>
      <c r="B1065">
        <v>7</v>
      </c>
      <c r="C1065" t="s">
        <v>118</v>
      </c>
      <c r="D1065" t="s">
        <v>2003</v>
      </c>
      <c r="E1065" t="s">
        <v>1956</v>
      </c>
      <c r="F1065">
        <v>0</v>
      </c>
      <c r="G1065">
        <v>191</v>
      </c>
      <c r="H1065">
        <v>197</v>
      </c>
      <c r="I1065">
        <v>197</v>
      </c>
      <c r="J1065">
        <v>197</v>
      </c>
    </row>
    <row r="1066" spans="1:10" x14ac:dyDescent="0.3">
      <c r="A1066" t="s">
        <v>1720</v>
      </c>
      <c r="B1066">
        <v>7</v>
      </c>
      <c r="C1066" t="s">
        <v>41</v>
      </c>
      <c r="D1066" t="s">
        <v>1741</v>
      </c>
      <c r="E1066" t="s">
        <v>2004</v>
      </c>
      <c r="F1066">
        <v>0</v>
      </c>
      <c r="G1066">
        <v>186</v>
      </c>
      <c r="H1066">
        <v>192</v>
      </c>
      <c r="I1066">
        <v>192</v>
      </c>
      <c r="J1066">
        <v>192</v>
      </c>
    </row>
    <row r="1067" spans="1:10" x14ac:dyDescent="0.3">
      <c r="A1067" t="s">
        <v>1720</v>
      </c>
      <c r="B1067">
        <v>7</v>
      </c>
      <c r="C1067" t="s">
        <v>32</v>
      </c>
      <c r="D1067" t="s">
        <v>2005</v>
      </c>
      <c r="E1067" t="s">
        <v>1958</v>
      </c>
      <c r="F1067">
        <v>1</v>
      </c>
      <c r="G1067">
        <v>125</v>
      </c>
      <c r="H1067">
        <v>133</v>
      </c>
      <c r="I1067">
        <v>133</v>
      </c>
      <c r="J1067">
        <v>133</v>
      </c>
    </row>
    <row r="1068" spans="1:10" x14ac:dyDescent="0.3">
      <c r="A1068" t="s">
        <v>1720</v>
      </c>
      <c r="B1068">
        <v>7</v>
      </c>
      <c r="C1068" t="s">
        <v>47</v>
      </c>
      <c r="D1068" t="s">
        <v>830</v>
      </c>
      <c r="E1068" t="s">
        <v>2006</v>
      </c>
      <c r="F1068">
        <v>0</v>
      </c>
      <c r="G1068">
        <v>115</v>
      </c>
      <c r="H1068">
        <v>125</v>
      </c>
      <c r="I1068">
        <v>125</v>
      </c>
      <c r="J1068">
        <v>125</v>
      </c>
    </row>
    <row r="1069" spans="1:10" x14ac:dyDescent="0.3">
      <c r="A1069" t="s">
        <v>1720</v>
      </c>
      <c r="B1069">
        <v>7</v>
      </c>
      <c r="C1069" t="s">
        <v>35</v>
      </c>
      <c r="D1069" t="s">
        <v>2007</v>
      </c>
      <c r="E1069" t="s">
        <v>2008</v>
      </c>
      <c r="F1069">
        <v>0</v>
      </c>
      <c r="G1069">
        <v>79</v>
      </c>
      <c r="H1069">
        <v>82</v>
      </c>
      <c r="I1069">
        <v>82</v>
      </c>
      <c r="J1069">
        <v>82</v>
      </c>
    </row>
    <row r="1070" spans="1:10" x14ac:dyDescent="0.3">
      <c r="A1070" t="s">
        <v>1720</v>
      </c>
      <c r="B1070">
        <v>7</v>
      </c>
      <c r="C1070" t="s">
        <v>59</v>
      </c>
      <c r="D1070" t="s">
        <v>2009</v>
      </c>
      <c r="E1070" t="s">
        <v>1975</v>
      </c>
      <c r="F1070">
        <v>0</v>
      </c>
      <c r="G1070">
        <v>79</v>
      </c>
      <c r="H1070">
        <v>85</v>
      </c>
      <c r="I1070">
        <v>85</v>
      </c>
      <c r="J1070">
        <v>85</v>
      </c>
    </row>
    <row r="1071" spans="1:10" x14ac:dyDescent="0.3">
      <c r="A1071" t="s">
        <v>1720</v>
      </c>
      <c r="B1071">
        <v>7</v>
      </c>
      <c r="C1071" t="s">
        <v>351</v>
      </c>
      <c r="D1071" t="s">
        <v>2010</v>
      </c>
      <c r="E1071" t="s">
        <v>2011</v>
      </c>
      <c r="F1071">
        <v>0</v>
      </c>
      <c r="G1071">
        <v>73</v>
      </c>
      <c r="H1071">
        <v>72</v>
      </c>
      <c r="I1071">
        <v>72</v>
      </c>
      <c r="J1071">
        <v>72</v>
      </c>
    </row>
    <row r="1072" spans="1:10" x14ac:dyDescent="0.3">
      <c r="A1072" t="s">
        <v>1720</v>
      </c>
      <c r="B1072">
        <v>7</v>
      </c>
      <c r="C1072" t="s">
        <v>71</v>
      </c>
      <c r="D1072" t="s">
        <v>1014</v>
      </c>
      <c r="E1072" t="s">
        <v>2012</v>
      </c>
      <c r="F1072">
        <v>0</v>
      </c>
      <c r="G1072">
        <v>61</v>
      </c>
      <c r="H1072">
        <v>60</v>
      </c>
      <c r="I1072">
        <v>60</v>
      </c>
      <c r="J1072">
        <v>60</v>
      </c>
    </row>
    <row r="1073" spans="1:10" x14ac:dyDescent="0.3">
      <c r="A1073" t="s">
        <v>1720</v>
      </c>
      <c r="B1073">
        <v>7</v>
      </c>
      <c r="C1073" t="s">
        <v>200</v>
      </c>
      <c r="D1073" t="s">
        <v>2013</v>
      </c>
      <c r="E1073" t="s">
        <v>2014</v>
      </c>
      <c r="F1073">
        <v>0</v>
      </c>
      <c r="G1073">
        <v>56</v>
      </c>
      <c r="H1073">
        <v>57</v>
      </c>
      <c r="I1073">
        <v>57</v>
      </c>
      <c r="J1073">
        <v>57</v>
      </c>
    </row>
    <row r="1074" spans="1:10" x14ac:dyDescent="0.3">
      <c r="A1074" t="s">
        <v>1720</v>
      </c>
      <c r="B1074">
        <v>7</v>
      </c>
      <c r="C1074" t="s">
        <v>89</v>
      </c>
      <c r="D1074" t="s">
        <v>2015</v>
      </c>
      <c r="E1074" t="s">
        <v>2016</v>
      </c>
      <c r="F1074">
        <v>0</v>
      </c>
      <c r="G1074">
        <v>54</v>
      </c>
      <c r="H1074">
        <v>54</v>
      </c>
      <c r="I1074">
        <v>54</v>
      </c>
      <c r="J1074">
        <v>54</v>
      </c>
    </row>
    <row r="1075" spans="1:10" x14ac:dyDescent="0.3">
      <c r="A1075" t="s">
        <v>1720</v>
      </c>
      <c r="B1075">
        <v>7</v>
      </c>
      <c r="C1075" t="s">
        <v>197</v>
      </c>
      <c r="D1075" t="s">
        <v>2017</v>
      </c>
      <c r="E1075" t="s">
        <v>2018</v>
      </c>
      <c r="F1075">
        <v>0</v>
      </c>
      <c r="G1075">
        <v>53</v>
      </c>
      <c r="H1075">
        <v>53</v>
      </c>
      <c r="I1075">
        <v>53</v>
      </c>
      <c r="J1075">
        <v>53</v>
      </c>
    </row>
    <row r="1076" spans="1:10" x14ac:dyDescent="0.3">
      <c r="A1076" t="s">
        <v>1720</v>
      </c>
      <c r="B1076">
        <v>7</v>
      </c>
      <c r="C1076" t="s">
        <v>526</v>
      </c>
      <c r="D1076" t="s">
        <v>2019</v>
      </c>
      <c r="E1076" t="s">
        <v>2020</v>
      </c>
      <c r="F1076">
        <v>0</v>
      </c>
      <c r="G1076">
        <v>42</v>
      </c>
      <c r="H1076">
        <v>46</v>
      </c>
      <c r="I1076">
        <v>46</v>
      </c>
      <c r="J1076">
        <v>46</v>
      </c>
    </row>
    <row r="1077" spans="1:10" x14ac:dyDescent="0.3">
      <c r="A1077" t="s">
        <v>1720</v>
      </c>
      <c r="B1077">
        <v>7</v>
      </c>
      <c r="C1077" t="s">
        <v>68</v>
      </c>
      <c r="D1077" t="s">
        <v>2021</v>
      </c>
      <c r="E1077" t="s">
        <v>2022</v>
      </c>
      <c r="F1077">
        <v>0</v>
      </c>
      <c r="G1077">
        <v>29</v>
      </c>
      <c r="H1077">
        <v>30</v>
      </c>
      <c r="I1077">
        <v>30</v>
      </c>
      <c r="J1077">
        <v>30</v>
      </c>
    </row>
    <row r="1078" spans="1:10" x14ac:dyDescent="0.3">
      <c r="A1078" t="s">
        <v>1720</v>
      </c>
      <c r="B1078">
        <v>7</v>
      </c>
      <c r="C1078" t="s">
        <v>86</v>
      </c>
      <c r="D1078" t="s">
        <v>2023</v>
      </c>
      <c r="E1078" t="s">
        <v>2024</v>
      </c>
      <c r="F1078">
        <v>0</v>
      </c>
      <c r="G1078">
        <v>18</v>
      </c>
      <c r="H1078">
        <v>17</v>
      </c>
      <c r="I1078">
        <v>17</v>
      </c>
      <c r="J1078">
        <v>17</v>
      </c>
    </row>
    <row r="1079" spans="1:10" x14ac:dyDescent="0.3">
      <c r="A1079" t="s">
        <v>1720</v>
      </c>
      <c r="B1079">
        <v>7</v>
      </c>
      <c r="C1079" t="s">
        <v>77</v>
      </c>
      <c r="D1079" t="s">
        <v>2025</v>
      </c>
      <c r="E1079" t="s">
        <v>2026</v>
      </c>
      <c r="F1079">
        <v>0</v>
      </c>
      <c r="G1079">
        <v>15</v>
      </c>
      <c r="H1079">
        <v>16</v>
      </c>
      <c r="I1079">
        <v>16</v>
      </c>
      <c r="J1079">
        <v>16</v>
      </c>
    </row>
    <row r="1080" spans="1:10" x14ac:dyDescent="0.3">
      <c r="A1080" t="s">
        <v>2027</v>
      </c>
      <c r="B1080">
        <v>1</v>
      </c>
      <c r="C1080" t="s">
        <v>11</v>
      </c>
      <c r="D1080" t="s">
        <v>553</v>
      </c>
      <c r="E1080" t="s">
        <v>2028</v>
      </c>
      <c r="F1080">
        <v>0</v>
      </c>
      <c r="G1080">
        <v>29062</v>
      </c>
      <c r="H1080">
        <v>30464</v>
      </c>
      <c r="I1080">
        <v>30464</v>
      </c>
      <c r="J1080">
        <v>30464</v>
      </c>
    </row>
    <row r="1081" spans="1:10" x14ac:dyDescent="0.3">
      <c r="A1081" t="s">
        <v>2027</v>
      </c>
      <c r="B1081">
        <v>1</v>
      </c>
      <c r="C1081" t="s">
        <v>17</v>
      </c>
      <c r="D1081" t="s">
        <v>2029</v>
      </c>
      <c r="E1081" t="s">
        <v>2030</v>
      </c>
      <c r="F1081">
        <v>0</v>
      </c>
      <c r="G1081">
        <v>28785</v>
      </c>
      <c r="H1081">
        <v>29905</v>
      </c>
      <c r="I1081">
        <v>29905</v>
      </c>
      <c r="J1081">
        <v>29905</v>
      </c>
    </row>
    <row r="1082" spans="1:10" x14ac:dyDescent="0.3">
      <c r="A1082" t="s">
        <v>2027</v>
      </c>
      <c r="B1082">
        <v>1</v>
      </c>
      <c r="C1082" t="s">
        <v>14</v>
      </c>
      <c r="D1082" t="s">
        <v>2031</v>
      </c>
      <c r="E1082" t="s">
        <v>2032</v>
      </c>
      <c r="F1082">
        <v>0</v>
      </c>
      <c r="G1082">
        <v>24592</v>
      </c>
      <c r="H1082">
        <v>26001</v>
      </c>
      <c r="I1082">
        <v>26001</v>
      </c>
      <c r="J1082">
        <v>26001</v>
      </c>
    </row>
    <row r="1083" spans="1:10" x14ac:dyDescent="0.3">
      <c r="A1083" t="s">
        <v>2027</v>
      </c>
      <c r="B1083">
        <v>1</v>
      </c>
      <c r="C1083" t="s">
        <v>20</v>
      </c>
      <c r="D1083" t="s">
        <v>2033</v>
      </c>
      <c r="E1083" t="s">
        <v>2034</v>
      </c>
      <c r="F1083">
        <v>0</v>
      </c>
      <c r="G1083">
        <v>19576</v>
      </c>
      <c r="H1083">
        <v>19962</v>
      </c>
      <c r="I1083">
        <v>19962</v>
      </c>
      <c r="J1083">
        <v>19962</v>
      </c>
    </row>
    <row r="1084" spans="1:10" x14ac:dyDescent="0.3">
      <c r="A1084" t="s">
        <v>2027</v>
      </c>
      <c r="B1084">
        <v>1</v>
      </c>
      <c r="C1084" t="s">
        <v>23</v>
      </c>
      <c r="D1084" t="s">
        <v>2035</v>
      </c>
      <c r="E1084" t="s">
        <v>2036</v>
      </c>
      <c r="F1084">
        <v>0</v>
      </c>
      <c r="G1084">
        <v>5110</v>
      </c>
      <c r="H1084">
        <v>5230</v>
      </c>
      <c r="I1084">
        <v>5230</v>
      </c>
      <c r="J1084">
        <v>5230</v>
      </c>
    </row>
    <row r="1085" spans="1:10" x14ac:dyDescent="0.3">
      <c r="A1085" t="s">
        <v>2027</v>
      </c>
      <c r="B1085">
        <v>1</v>
      </c>
      <c r="C1085" t="s">
        <v>26</v>
      </c>
      <c r="D1085" t="s">
        <v>1050</v>
      </c>
      <c r="E1085" t="s">
        <v>2037</v>
      </c>
      <c r="F1085">
        <v>0</v>
      </c>
      <c r="G1085">
        <v>2731</v>
      </c>
      <c r="H1085">
        <v>2865</v>
      </c>
      <c r="I1085">
        <v>2865</v>
      </c>
      <c r="J1085">
        <v>2865</v>
      </c>
    </row>
    <row r="1086" spans="1:10" x14ac:dyDescent="0.3">
      <c r="A1086" t="s">
        <v>2027</v>
      </c>
      <c r="B1086">
        <v>1</v>
      </c>
      <c r="C1086" t="s">
        <v>29</v>
      </c>
      <c r="D1086" t="s">
        <v>2038</v>
      </c>
      <c r="E1086" t="s">
        <v>2039</v>
      </c>
      <c r="F1086">
        <v>0</v>
      </c>
      <c r="G1086">
        <v>923</v>
      </c>
      <c r="H1086">
        <v>963</v>
      </c>
      <c r="I1086">
        <v>963</v>
      </c>
      <c r="J1086">
        <v>963</v>
      </c>
    </row>
    <row r="1087" spans="1:10" x14ac:dyDescent="0.3">
      <c r="A1087" t="s">
        <v>2027</v>
      </c>
      <c r="B1087">
        <v>1</v>
      </c>
      <c r="C1087" t="s">
        <v>35</v>
      </c>
      <c r="D1087" t="s">
        <v>381</v>
      </c>
      <c r="E1087" t="s">
        <v>2040</v>
      </c>
      <c r="F1087">
        <v>0</v>
      </c>
      <c r="G1087">
        <v>687</v>
      </c>
      <c r="H1087">
        <v>701</v>
      </c>
      <c r="I1087">
        <v>701</v>
      </c>
      <c r="J1087">
        <v>701</v>
      </c>
    </row>
    <row r="1088" spans="1:10" x14ac:dyDescent="0.3">
      <c r="A1088" t="s">
        <v>2027</v>
      </c>
      <c r="B1088">
        <v>1</v>
      </c>
      <c r="C1088" t="s">
        <v>38</v>
      </c>
      <c r="D1088" t="s">
        <v>2041</v>
      </c>
      <c r="E1088" t="s">
        <v>2042</v>
      </c>
      <c r="F1088">
        <v>0</v>
      </c>
      <c r="G1088">
        <v>500</v>
      </c>
      <c r="H1088">
        <v>535</v>
      </c>
      <c r="I1088">
        <v>535</v>
      </c>
      <c r="J1088">
        <v>535</v>
      </c>
    </row>
    <row r="1089" spans="1:10" x14ac:dyDescent="0.3">
      <c r="A1089" t="s">
        <v>2027</v>
      </c>
      <c r="B1089">
        <v>1</v>
      </c>
      <c r="C1089" t="s">
        <v>32</v>
      </c>
      <c r="D1089" t="s">
        <v>2043</v>
      </c>
      <c r="E1089" t="s">
        <v>2044</v>
      </c>
      <c r="F1089">
        <v>0</v>
      </c>
      <c r="G1089">
        <v>497</v>
      </c>
      <c r="H1089">
        <v>531</v>
      </c>
      <c r="I1089">
        <v>531</v>
      </c>
      <c r="J1089">
        <v>531</v>
      </c>
    </row>
    <row r="1090" spans="1:10" x14ac:dyDescent="0.3">
      <c r="A1090" t="s">
        <v>2027</v>
      </c>
      <c r="B1090">
        <v>1</v>
      </c>
      <c r="C1090" t="s">
        <v>53</v>
      </c>
      <c r="D1090" t="s">
        <v>324</v>
      </c>
      <c r="E1090" t="s">
        <v>1102</v>
      </c>
      <c r="F1090">
        <v>0</v>
      </c>
      <c r="G1090">
        <v>288</v>
      </c>
      <c r="H1090">
        <v>304</v>
      </c>
      <c r="I1090">
        <v>304</v>
      </c>
      <c r="J1090">
        <v>304</v>
      </c>
    </row>
    <row r="1091" spans="1:10" x14ac:dyDescent="0.3">
      <c r="A1091" t="s">
        <v>2027</v>
      </c>
      <c r="B1091">
        <v>1</v>
      </c>
      <c r="C1091" t="s">
        <v>118</v>
      </c>
      <c r="D1091" t="s">
        <v>824</v>
      </c>
      <c r="E1091" t="s">
        <v>2045</v>
      </c>
      <c r="F1091">
        <v>0</v>
      </c>
      <c r="G1091">
        <v>268</v>
      </c>
      <c r="H1091">
        <v>282</v>
      </c>
      <c r="I1091">
        <v>282</v>
      </c>
      <c r="J1091">
        <v>282</v>
      </c>
    </row>
    <row r="1092" spans="1:10" x14ac:dyDescent="0.3">
      <c r="A1092" t="s">
        <v>2027</v>
      </c>
      <c r="B1092">
        <v>1</v>
      </c>
      <c r="C1092" t="s">
        <v>44</v>
      </c>
      <c r="D1092" t="s">
        <v>682</v>
      </c>
      <c r="E1092" t="s">
        <v>2046</v>
      </c>
      <c r="F1092">
        <v>0</v>
      </c>
      <c r="G1092">
        <v>227</v>
      </c>
      <c r="H1092">
        <v>250</v>
      </c>
      <c r="I1092">
        <v>250</v>
      </c>
      <c r="J1092">
        <v>250</v>
      </c>
    </row>
    <row r="1093" spans="1:10" x14ac:dyDescent="0.3">
      <c r="A1093" t="s">
        <v>2027</v>
      </c>
      <c r="B1093">
        <v>1</v>
      </c>
      <c r="C1093" t="s">
        <v>50</v>
      </c>
      <c r="D1093" t="s">
        <v>2047</v>
      </c>
      <c r="E1093" t="s">
        <v>2048</v>
      </c>
      <c r="F1093">
        <v>0</v>
      </c>
      <c r="G1093">
        <v>208</v>
      </c>
      <c r="H1093">
        <v>221</v>
      </c>
      <c r="I1093">
        <v>221</v>
      </c>
      <c r="J1093">
        <v>221</v>
      </c>
    </row>
    <row r="1094" spans="1:10" x14ac:dyDescent="0.3">
      <c r="A1094" t="s">
        <v>2027</v>
      </c>
      <c r="B1094">
        <v>1</v>
      </c>
      <c r="C1094" t="s">
        <v>47</v>
      </c>
      <c r="D1094" t="s">
        <v>2049</v>
      </c>
      <c r="E1094" t="s">
        <v>2050</v>
      </c>
      <c r="F1094">
        <v>0</v>
      </c>
      <c r="G1094">
        <v>180</v>
      </c>
      <c r="H1094">
        <v>190</v>
      </c>
      <c r="I1094">
        <v>190</v>
      </c>
      <c r="J1094">
        <v>190</v>
      </c>
    </row>
    <row r="1095" spans="1:10" x14ac:dyDescent="0.3">
      <c r="A1095" t="s">
        <v>2027</v>
      </c>
      <c r="B1095">
        <v>1</v>
      </c>
      <c r="C1095" t="s">
        <v>41</v>
      </c>
      <c r="D1095" t="s">
        <v>2051</v>
      </c>
      <c r="E1095" t="s">
        <v>2052</v>
      </c>
      <c r="F1095">
        <v>0</v>
      </c>
      <c r="G1095">
        <v>172</v>
      </c>
      <c r="H1095">
        <v>191</v>
      </c>
      <c r="I1095">
        <v>191</v>
      </c>
      <c r="J1095">
        <v>191</v>
      </c>
    </row>
    <row r="1096" spans="1:10" x14ac:dyDescent="0.3">
      <c r="A1096" t="s">
        <v>2027</v>
      </c>
      <c r="B1096">
        <v>1</v>
      </c>
      <c r="C1096" t="s">
        <v>74</v>
      </c>
      <c r="D1096" t="s">
        <v>2053</v>
      </c>
      <c r="E1096" t="s">
        <v>2054</v>
      </c>
      <c r="F1096">
        <v>0</v>
      </c>
      <c r="G1096">
        <v>117</v>
      </c>
      <c r="H1096">
        <v>113</v>
      </c>
      <c r="I1096">
        <v>113</v>
      </c>
      <c r="J1096">
        <v>113</v>
      </c>
    </row>
    <row r="1097" spans="1:10" x14ac:dyDescent="0.3">
      <c r="A1097" t="s">
        <v>2027</v>
      </c>
      <c r="B1097">
        <v>1</v>
      </c>
      <c r="C1097" t="s">
        <v>59</v>
      </c>
      <c r="D1097" t="s">
        <v>2055</v>
      </c>
      <c r="E1097" t="s">
        <v>2056</v>
      </c>
      <c r="F1097">
        <v>0</v>
      </c>
      <c r="G1097">
        <v>111</v>
      </c>
      <c r="H1097">
        <v>116</v>
      </c>
      <c r="I1097">
        <v>116</v>
      </c>
      <c r="J1097">
        <v>116</v>
      </c>
    </row>
    <row r="1098" spans="1:10" x14ac:dyDescent="0.3">
      <c r="A1098" t="s">
        <v>2027</v>
      </c>
      <c r="B1098">
        <v>1</v>
      </c>
      <c r="C1098" t="s">
        <v>127</v>
      </c>
      <c r="D1098" t="s">
        <v>656</v>
      </c>
      <c r="E1098" t="s">
        <v>2057</v>
      </c>
      <c r="F1098">
        <v>0</v>
      </c>
      <c r="G1098">
        <v>99</v>
      </c>
      <c r="H1098">
        <v>101</v>
      </c>
      <c r="I1098">
        <v>101</v>
      </c>
      <c r="J1098">
        <v>101</v>
      </c>
    </row>
    <row r="1099" spans="1:10" x14ac:dyDescent="0.3">
      <c r="A1099" t="s">
        <v>2027</v>
      </c>
      <c r="B1099">
        <v>1</v>
      </c>
      <c r="C1099" t="s">
        <v>336</v>
      </c>
      <c r="D1099" t="s">
        <v>1574</v>
      </c>
      <c r="E1099" t="s">
        <v>2058</v>
      </c>
      <c r="F1099">
        <v>0</v>
      </c>
      <c r="G1099">
        <v>94</v>
      </c>
      <c r="H1099">
        <v>100</v>
      </c>
      <c r="I1099">
        <v>100</v>
      </c>
      <c r="J1099">
        <v>100</v>
      </c>
    </row>
    <row r="1100" spans="1:10" x14ac:dyDescent="0.3">
      <c r="A1100" t="s">
        <v>2027</v>
      </c>
      <c r="B1100">
        <v>1</v>
      </c>
      <c r="C1100" t="s">
        <v>80</v>
      </c>
      <c r="D1100" t="s">
        <v>2010</v>
      </c>
      <c r="E1100" t="s">
        <v>2059</v>
      </c>
      <c r="F1100">
        <v>0</v>
      </c>
      <c r="G1100">
        <v>75</v>
      </c>
      <c r="H1100">
        <v>84</v>
      </c>
      <c r="I1100">
        <v>84</v>
      </c>
      <c r="J1100">
        <v>84</v>
      </c>
    </row>
    <row r="1101" spans="1:10" x14ac:dyDescent="0.3">
      <c r="A1101" t="s">
        <v>2027</v>
      </c>
      <c r="B1101">
        <v>1</v>
      </c>
      <c r="C1101" t="s">
        <v>89</v>
      </c>
      <c r="D1101" t="s">
        <v>2060</v>
      </c>
      <c r="E1101" t="s">
        <v>2061</v>
      </c>
      <c r="F1101">
        <v>0</v>
      </c>
      <c r="G1101">
        <v>74</v>
      </c>
      <c r="H1101">
        <v>79</v>
      </c>
      <c r="I1101">
        <v>79</v>
      </c>
      <c r="J1101">
        <v>79</v>
      </c>
    </row>
    <row r="1102" spans="1:10" x14ac:dyDescent="0.3">
      <c r="A1102" t="s">
        <v>2027</v>
      </c>
      <c r="B1102">
        <v>1</v>
      </c>
      <c r="C1102" t="s">
        <v>56</v>
      </c>
      <c r="D1102" t="s">
        <v>2062</v>
      </c>
      <c r="E1102" t="s">
        <v>2063</v>
      </c>
      <c r="F1102">
        <v>0</v>
      </c>
      <c r="G1102">
        <v>73</v>
      </c>
      <c r="H1102">
        <v>74</v>
      </c>
      <c r="I1102">
        <v>74</v>
      </c>
      <c r="J1102">
        <v>74</v>
      </c>
    </row>
    <row r="1103" spans="1:10" x14ac:dyDescent="0.3">
      <c r="A1103" t="s">
        <v>2027</v>
      </c>
      <c r="B1103">
        <v>1</v>
      </c>
      <c r="C1103" t="s">
        <v>739</v>
      </c>
      <c r="D1103" t="s">
        <v>2064</v>
      </c>
      <c r="E1103" t="s">
        <v>2065</v>
      </c>
      <c r="F1103">
        <v>0</v>
      </c>
      <c r="G1103">
        <v>55</v>
      </c>
      <c r="H1103">
        <v>60</v>
      </c>
      <c r="I1103">
        <v>60</v>
      </c>
      <c r="J1103">
        <v>60</v>
      </c>
    </row>
    <row r="1104" spans="1:10" x14ac:dyDescent="0.3">
      <c r="A1104" t="s">
        <v>2027</v>
      </c>
      <c r="B1104">
        <v>1</v>
      </c>
      <c r="C1104" t="s">
        <v>83</v>
      </c>
      <c r="D1104" t="s">
        <v>2066</v>
      </c>
      <c r="E1104" t="s">
        <v>2067</v>
      </c>
      <c r="F1104">
        <v>0</v>
      </c>
      <c r="G1104">
        <v>47</v>
      </c>
      <c r="H1104">
        <v>48</v>
      </c>
      <c r="I1104">
        <v>48</v>
      </c>
      <c r="J1104">
        <v>48</v>
      </c>
    </row>
    <row r="1105" spans="1:10" x14ac:dyDescent="0.3">
      <c r="A1105" t="s">
        <v>2027</v>
      </c>
      <c r="B1105">
        <v>1</v>
      </c>
      <c r="C1105" t="s">
        <v>71</v>
      </c>
      <c r="D1105" t="s">
        <v>2068</v>
      </c>
      <c r="E1105" t="s">
        <v>2069</v>
      </c>
      <c r="F1105">
        <v>0</v>
      </c>
      <c r="G1105">
        <v>47</v>
      </c>
      <c r="H1105">
        <v>50</v>
      </c>
      <c r="I1105">
        <v>50</v>
      </c>
      <c r="J1105">
        <v>50</v>
      </c>
    </row>
    <row r="1106" spans="1:10" x14ac:dyDescent="0.3">
      <c r="A1106" t="s">
        <v>2027</v>
      </c>
      <c r="B1106">
        <v>1</v>
      </c>
      <c r="C1106" t="s">
        <v>211</v>
      </c>
      <c r="D1106" t="s">
        <v>2070</v>
      </c>
      <c r="E1106" t="s">
        <v>2071</v>
      </c>
      <c r="F1106">
        <v>0</v>
      </c>
      <c r="G1106">
        <v>36</v>
      </c>
      <c r="H1106">
        <v>37</v>
      </c>
      <c r="I1106">
        <v>37</v>
      </c>
      <c r="J1106">
        <v>37</v>
      </c>
    </row>
    <row r="1107" spans="1:10" x14ac:dyDescent="0.3">
      <c r="A1107" t="s">
        <v>2027</v>
      </c>
      <c r="B1107">
        <v>1</v>
      </c>
      <c r="C1107" t="s">
        <v>68</v>
      </c>
      <c r="D1107" t="s">
        <v>2072</v>
      </c>
      <c r="E1107" t="s">
        <v>2073</v>
      </c>
      <c r="F1107">
        <v>0</v>
      </c>
      <c r="G1107">
        <v>30</v>
      </c>
      <c r="H1107">
        <v>35</v>
      </c>
      <c r="I1107">
        <v>35</v>
      </c>
      <c r="J1107">
        <v>35</v>
      </c>
    </row>
    <row r="1108" spans="1:10" x14ac:dyDescent="0.3">
      <c r="A1108" t="s">
        <v>2027</v>
      </c>
      <c r="B1108">
        <v>2</v>
      </c>
      <c r="C1108" t="s">
        <v>17</v>
      </c>
      <c r="D1108" t="s">
        <v>2074</v>
      </c>
      <c r="E1108" t="s">
        <v>2075</v>
      </c>
      <c r="F1108">
        <v>0</v>
      </c>
      <c r="G1108">
        <v>24153</v>
      </c>
      <c r="H1108">
        <v>27651</v>
      </c>
      <c r="I1108">
        <v>27651</v>
      </c>
      <c r="J1108">
        <v>27651</v>
      </c>
    </row>
    <row r="1109" spans="1:10" x14ac:dyDescent="0.3">
      <c r="A1109" t="s">
        <v>2027</v>
      </c>
      <c r="B1109">
        <v>2</v>
      </c>
      <c r="C1109" t="s">
        <v>11</v>
      </c>
      <c r="D1109" t="s">
        <v>2076</v>
      </c>
      <c r="E1109" t="s">
        <v>2028</v>
      </c>
      <c r="F1109">
        <v>0</v>
      </c>
      <c r="G1109">
        <v>23020</v>
      </c>
      <c r="H1109">
        <v>26479</v>
      </c>
      <c r="I1109">
        <v>26479</v>
      </c>
      <c r="J1109">
        <v>26479</v>
      </c>
    </row>
    <row r="1110" spans="1:10" x14ac:dyDescent="0.3">
      <c r="A1110" t="s">
        <v>2027</v>
      </c>
      <c r="B1110">
        <v>2</v>
      </c>
      <c r="C1110" t="s">
        <v>14</v>
      </c>
      <c r="D1110" t="s">
        <v>2077</v>
      </c>
      <c r="E1110" t="s">
        <v>2078</v>
      </c>
      <c r="F1110">
        <v>0</v>
      </c>
      <c r="G1110">
        <v>18549</v>
      </c>
      <c r="H1110">
        <v>21894</v>
      </c>
      <c r="I1110">
        <v>21894</v>
      </c>
      <c r="J1110">
        <v>21894</v>
      </c>
    </row>
    <row r="1111" spans="1:10" x14ac:dyDescent="0.3">
      <c r="A1111" t="s">
        <v>2027</v>
      </c>
      <c r="B1111">
        <v>2</v>
      </c>
      <c r="C1111" t="s">
        <v>20</v>
      </c>
      <c r="D1111" t="s">
        <v>597</v>
      </c>
      <c r="E1111" t="s">
        <v>2079</v>
      </c>
      <c r="F1111">
        <v>0</v>
      </c>
      <c r="G1111">
        <v>14571</v>
      </c>
      <c r="H1111">
        <v>17363</v>
      </c>
      <c r="I1111">
        <v>17363</v>
      </c>
      <c r="J1111">
        <v>17363</v>
      </c>
    </row>
    <row r="1112" spans="1:10" x14ac:dyDescent="0.3">
      <c r="A1112" t="s">
        <v>2027</v>
      </c>
      <c r="B1112">
        <v>2</v>
      </c>
      <c r="C1112" t="s">
        <v>23</v>
      </c>
      <c r="D1112" t="s">
        <v>2080</v>
      </c>
      <c r="E1112" t="s">
        <v>2081</v>
      </c>
      <c r="F1112">
        <v>0</v>
      </c>
      <c r="G1112">
        <v>4087</v>
      </c>
      <c r="H1112">
        <v>4708</v>
      </c>
      <c r="I1112">
        <v>4708</v>
      </c>
      <c r="J1112">
        <v>4708</v>
      </c>
    </row>
    <row r="1113" spans="1:10" x14ac:dyDescent="0.3">
      <c r="A1113" t="s">
        <v>2027</v>
      </c>
      <c r="B1113">
        <v>2</v>
      </c>
      <c r="C1113" t="s">
        <v>26</v>
      </c>
      <c r="D1113" t="s">
        <v>2082</v>
      </c>
      <c r="E1113" t="s">
        <v>2083</v>
      </c>
      <c r="F1113">
        <v>0</v>
      </c>
      <c r="G1113">
        <v>2247</v>
      </c>
      <c r="H1113">
        <v>2618</v>
      </c>
      <c r="I1113">
        <v>2618</v>
      </c>
      <c r="J1113">
        <v>2618</v>
      </c>
    </row>
    <row r="1114" spans="1:10" x14ac:dyDescent="0.3">
      <c r="A1114" t="s">
        <v>2027</v>
      </c>
      <c r="B1114">
        <v>2</v>
      </c>
      <c r="C1114" t="s">
        <v>29</v>
      </c>
      <c r="D1114" t="s">
        <v>2084</v>
      </c>
      <c r="E1114" t="s">
        <v>2085</v>
      </c>
      <c r="F1114">
        <v>0</v>
      </c>
      <c r="G1114">
        <v>540</v>
      </c>
      <c r="H1114">
        <v>654</v>
      </c>
      <c r="I1114">
        <v>654</v>
      </c>
      <c r="J1114">
        <v>654</v>
      </c>
    </row>
    <row r="1115" spans="1:10" x14ac:dyDescent="0.3">
      <c r="A1115" t="s">
        <v>2027</v>
      </c>
      <c r="B1115">
        <v>2</v>
      </c>
      <c r="C1115" t="s">
        <v>38</v>
      </c>
      <c r="D1115" t="s">
        <v>2086</v>
      </c>
      <c r="E1115" t="s">
        <v>2087</v>
      </c>
      <c r="F1115">
        <v>0</v>
      </c>
      <c r="G1115">
        <v>452</v>
      </c>
      <c r="H1115">
        <v>517</v>
      </c>
      <c r="I1115">
        <v>517</v>
      </c>
      <c r="J1115">
        <v>517</v>
      </c>
    </row>
    <row r="1116" spans="1:10" x14ac:dyDescent="0.3">
      <c r="A1116" t="s">
        <v>2027</v>
      </c>
      <c r="B1116">
        <v>2</v>
      </c>
      <c r="C1116" t="s">
        <v>32</v>
      </c>
      <c r="D1116" t="s">
        <v>2088</v>
      </c>
      <c r="E1116" t="s">
        <v>2089</v>
      </c>
      <c r="F1116">
        <v>0</v>
      </c>
      <c r="G1116">
        <v>299</v>
      </c>
      <c r="H1116">
        <v>373</v>
      </c>
      <c r="I1116">
        <v>373</v>
      </c>
      <c r="J1116">
        <v>373</v>
      </c>
    </row>
    <row r="1117" spans="1:10" x14ac:dyDescent="0.3">
      <c r="A1117" t="s">
        <v>2027</v>
      </c>
      <c r="B1117">
        <v>2</v>
      </c>
      <c r="C1117" t="s">
        <v>35</v>
      </c>
      <c r="D1117" t="s">
        <v>2090</v>
      </c>
      <c r="E1117" t="s">
        <v>2091</v>
      </c>
      <c r="F1117">
        <v>0</v>
      </c>
      <c r="G1117">
        <v>218</v>
      </c>
      <c r="H1117">
        <v>252</v>
      </c>
      <c r="I1117">
        <v>252</v>
      </c>
      <c r="J1117">
        <v>252</v>
      </c>
    </row>
    <row r="1118" spans="1:10" x14ac:dyDescent="0.3">
      <c r="A1118" t="s">
        <v>2027</v>
      </c>
      <c r="B1118">
        <v>2</v>
      </c>
      <c r="C1118" t="s">
        <v>47</v>
      </c>
      <c r="D1118" t="s">
        <v>1583</v>
      </c>
      <c r="E1118" t="s">
        <v>2092</v>
      </c>
      <c r="F1118">
        <v>0</v>
      </c>
      <c r="G1118">
        <v>216</v>
      </c>
      <c r="H1118">
        <v>249</v>
      </c>
      <c r="I1118">
        <v>249</v>
      </c>
      <c r="J1118">
        <v>249</v>
      </c>
    </row>
    <row r="1119" spans="1:10" x14ac:dyDescent="0.3">
      <c r="A1119" t="s">
        <v>2027</v>
      </c>
      <c r="B1119">
        <v>2</v>
      </c>
      <c r="C1119" t="s">
        <v>118</v>
      </c>
      <c r="D1119" t="s">
        <v>2093</v>
      </c>
      <c r="E1119" t="s">
        <v>2094</v>
      </c>
      <c r="F1119">
        <v>0</v>
      </c>
      <c r="G1119">
        <v>200</v>
      </c>
      <c r="H1119">
        <v>239</v>
      </c>
      <c r="I1119">
        <v>239</v>
      </c>
      <c r="J1119">
        <v>239</v>
      </c>
    </row>
    <row r="1120" spans="1:10" x14ac:dyDescent="0.3">
      <c r="A1120" t="s">
        <v>2027</v>
      </c>
      <c r="B1120">
        <v>2</v>
      </c>
      <c r="C1120" t="s">
        <v>44</v>
      </c>
      <c r="D1120" t="s">
        <v>2095</v>
      </c>
      <c r="E1120" t="s">
        <v>2096</v>
      </c>
      <c r="F1120">
        <v>0</v>
      </c>
      <c r="G1120">
        <v>187</v>
      </c>
      <c r="H1120">
        <v>219</v>
      </c>
      <c r="I1120">
        <v>219</v>
      </c>
      <c r="J1120">
        <v>219</v>
      </c>
    </row>
    <row r="1121" spans="1:10" x14ac:dyDescent="0.3">
      <c r="A1121" t="s">
        <v>2027</v>
      </c>
      <c r="B1121">
        <v>2</v>
      </c>
      <c r="C1121" t="s">
        <v>739</v>
      </c>
      <c r="D1121" t="s">
        <v>254</v>
      </c>
      <c r="E1121" t="s">
        <v>2097</v>
      </c>
      <c r="F1121">
        <v>0</v>
      </c>
      <c r="G1121">
        <v>162</v>
      </c>
      <c r="H1121">
        <v>193</v>
      </c>
      <c r="I1121">
        <v>193</v>
      </c>
      <c r="J1121">
        <v>193</v>
      </c>
    </row>
    <row r="1122" spans="1:10" x14ac:dyDescent="0.3">
      <c r="A1122" t="s">
        <v>2027</v>
      </c>
      <c r="B1122">
        <v>2</v>
      </c>
      <c r="C1122" t="s">
        <v>197</v>
      </c>
      <c r="D1122" t="s">
        <v>2098</v>
      </c>
      <c r="E1122" t="s">
        <v>2099</v>
      </c>
      <c r="F1122">
        <v>0</v>
      </c>
      <c r="G1122">
        <v>130</v>
      </c>
      <c r="H1122">
        <v>145</v>
      </c>
      <c r="I1122">
        <v>145</v>
      </c>
      <c r="J1122">
        <v>145</v>
      </c>
    </row>
    <row r="1123" spans="1:10" x14ac:dyDescent="0.3">
      <c r="A1123" t="s">
        <v>2027</v>
      </c>
      <c r="B1123">
        <v>2</v>
      </c>
      <c r="C1123" t="s">
        <v>41</v>
      </c>
      <c r="D1123" t="s">
        <v>2100</v>
      </c>
      <c r="E1123" t="s">
        <v>2101</v>
      </c>
      <c r="F1123">
        <v>0</v>
      </c>
      <c r="G1123">
        <v>126</v>
      </c>
      <c r="H1123">
        <v>154</v>
      </c>
      <c r="I1123">
        <v>154</v>
      </c>
      <c r="J1123">
        <v>154</v>
      </c>
    </row>
    <row r="1124" spans="1:10" x14ac:dyDescent="0.3">
      <c r="A1124" t="s">
        <v>2027</v>
      </c>
      <c r="B1124">
        <v>2</v>
      </c>
      <c r="C1124" t="s">
        <v>50</v>
      </c>
      <c r="D1124" t="s">
        <v>142</v>
      </c>
      <c r="E1124" t="s">
        <v>2102</v>
      </c>
      <c r="F1124">
        <v>0</v>
      </c>
      <c r="G1124">
        <v>117</v>
      </c>
      <c r="H1124">
        <v>150</v>
      </c>
      <c r="I1124">
        <v>150</v>
      </c>
      <c r="J1124">
        <v>150</v>
      </c>
    </row>
    <row r="1125" spans="1:10" x14ac:dyDescent="0.3">
      <c r="A1125" t="s">
        <v>2027</v>
      </c>
      <c r="B1125">
        <v>2</v>
      </c>
      <c r="C1125" t="s">
        <v>192</v>
      </c>
      <c r="D1125" t="s">
        <v>2103</v>
      </c>
      <c r="E1125" t="s">
        <v>2104</v>
      </c>
      <c r="F1125">
        <v>0</v>
      </c>
      <c r="G1125">
        <v>89</v>
      </c>
      <c r="H1125">
        <v>102</v>
      </c>
      <c r="I1125">
        <v>102</v>
      </c>
      <c r="J1125">
        <v>102</v>
      </c>
    </row>
    <row r="1126" spans="1:10" x14ac:dyDescent="0.3">
      <c r="A1126" t="s">
        <v>2027</v>
      </c>
      <c r="B1126">
        <v>2</v>
      </c>
      <c r="C1126" t="s">
        <v>127</v>
      </c>
      <c r="D1126" t="s">
        <v>2105</v>
      </c>
      <c r="E1126" t="s">
        <v>2106</v>
      </c>
      <c r="F1126">
        <v>0</v>
      </c>
      <c r="G1126">
        <v>68</v>
      </c>
      <c r="H1126">
        <v>72</v>
      </c>
      <c r="I1126">
        <v>72</v>
      </c>
      <c r="J1126">
        <v>72</v>
      </c>
    </row>
    <row r="1127" spans="1:10" x14ac:dyDescent="0.3">
      <c r="A1127" t="s">
        <v>2027</v>
      </c>
      <c r="B1127">
        <v>2</v>
      </c>
      <c r="C1127" t="s">
        <v>83</v>
      </c>
      <c r="D1127" t="s">
        <v>1871</v>
      </c>
      <c r="E1127" t="s">
        <v>1993</v>
      </c>
      <c r="F1127">
        <v>0</v>
      </c>
      <c r="G1127">
        <v>58</v>
      </c>
      <c r="H1127">
        <v>66</v>
      </c>
      <c r="I1127">
        <v>66</v>
      </c>
      <c r="J1127">
        <v>66</v>
      </c>
    </row>
    <row r="1128" spans="1:10" x14ac:dyDescent="0.3">
      <c r="A1128" t="s">
        <v>2027</v>
      </c>
      <c r="B1128">
        <v>2</v>
      </c>
      <c r="C1128" t="s">
        <v>80</v>
      </c>
      <c r="D1128" t="s">
        <v>711</v>
      </c>
      <c r="E1128" t="s">
        <v>2107</v>
      </c>
      <c r="F1128">
        <v>0</v>
      </c>
      <c r="G1128">
        <v>57</v>
      </c>
      <c r="H1128">
        <v>72</v>
      </c>
      <c r="I1128">
        <v>72</v>
      </c>
      <c r="J1128">
        <v>72</v>
      </c>
    </row>
    <row r="1129" spans="1:10" x14ac:dyDescent="0.3">
      <c r="A1129" t="s">
        <v>2027</v>
      </c>
      <c r="B1129">
        <v>2</v>
      </c>
      <c r="C1129" t="s">
        <v>59</v>
      </c>
      <c r="D1129" t="s">
        <v>2108</v>
      </c>
      <c r="E1129" t="s">
        <v>2109</v>
      </c>
      <c r="F1129">
        <v>0</v>
      </c>
      <c r="G1129">
        <v>55</v>
      </c>
      <c r="H1129">
        <v>77</v>
      </c>
      <c r="I1129">
        <v>77</v>
      </c>
      <c r="J1129">
        <v>77</v>
      </c>
    </row>
    <row r="1130" spans="1:10" x14ac:dyDescent="0.3">
      <c r="A1130" t="s">
        <v>2027</v>
      </c>
      <c r="B1130">
        <v>2</v>
      </c>
      <c r="C1130" t="s">
        <v>68</v>
      </c>
      <c r="D1130" t="s">
        <v>2110</v>
      </c>
      <c r="E1130" t="s">
        <v>2111</v>
      </c>
      <c r="F1130">
        <v>0</v>
      </c>
      <c r="G1130">
        <v>47</v>
      </c>
      <c r="H1130">
        <v>53</v>
      </c>
      <c r="I1130">
        <v>53</v>
      </c>
      <c r="J1130">
        <v>53</v>
      </c>
    </row>
    <row r="1131" spans="1:10" x14ac:dyDescent="0.3">
      <c r="A1131" t="s">
        <v>2027</v>
      </c>
      <c r="B1131">
        <v>2</v>
      </c>
      <c r="C1131" t="s">
        <v>282</v>
      </c>
      <c r="D1131" t="s">
        <v>2112</v>
      </c>
      <c r="E1131" t="s">
        <v>2113</v>
      </c>
      <c r="F1131">
        <v>0</v>
      </c>
      <c r="G1131">
        <v>39</v>
      </c>
      <c r="H1131">
        <v>39</v>
      </c>
      <c r="I1131">
        <v>39</v>
      </c>
      <c r="J1131">
        <v>39</v>
      </c>
    </row>
    <row r="1132" spans="1:10" x14ac:dyDescent="0.3">
      <c r="A1132" t="s">
        <v>2027</v>
      </c>
      <c r="B1132">
        <v>2</v>
      </c>
      <c r="C1132" t="s">
        <v>89</v>
      </c>
      <c r="D1132" t="s">
        <v>2114</v>
      </c>
      <c r="E1132" t="s">
        <v>2115</v>
      </c>
      <c r="F1132">
        <v>0</v>
      </c>
      <c r="G1132">
        <v>39</v>
      </c>
      <c r="H1132">
        <v>50</v>
      </c>
      <c r="I1132">
        <v>50</v>
      </c>
      <c r="J1132">
        <v>50</v>
      </c>
    </row>
    <row r="1133" spans="1:10" x14ac:dyDescent="0.3">
      <c r="A1133" t="s">
        <v>2027</v>
      </c>
      <c r="B1133">
        <v>2</v>
      </c>
      <c r="C1133" t="s">
        <v>77</v>
      </c>
      <c r="D1133" t="s">
        <v>2116</v>
      </c>
      <c r="E1133" t="s">
        <v>2117</v>
      </c>
      <c r="F1133">
        <v>0</v>
      </c>
      <c r="G1133">
        <v>39</v>
      </c>
      <c r="H1133">
        <v>43</v>
      </c>
      <c r="I1133">
        <v>43</v>
      </c>
      <c r="J1133">
        <v>43</v>
      </c>
    </row>
    <row r="1134" spans="1:10" x14ac:dyDescent="0.3">
      <c r="A1134" t="s">
        <v>2027</v>
      </c>
      <c r="B1134">
        <v>2</v>
      </c>
      <c r="C1134" t="s">
        <v>71</v>
      </c>
      <c r="D1134" t="s">
        <v>2118</v>
      </c>
      <c r="E1134" t="s">
        <v>2119</v>
      </c>
      <c r="F1134">
        <v>0</v>
      </c>
      <c r="G1134">
        <v>36</v>
      </c>
      <c r="H1134">
        <v>44</v>
      </c>
      <c r="I1134">
        <v>44</v>
      </c>
      <c r="J1134">
        <v>44</v>
      </c>
    </row>
    <row r="1135" spans="1:10" x14ac:dyDescent="0.3">
      <c r="A1135" t="s">
        <v>2027</v>
      </c>
      <c r="B1135">
        <v>2</v>
      </c>
      <c r="C1135" t="s">
        <v>56</v>
      </c>
      <c r="D1135" t="s">
        <v>2120</v>
      </c>
      <c r="E1135" t="s">
        <v>2121</v>
      </c>
      <c r="F1135">
        <v>0</v>
      </c>
      <c r="G1135">
        <v>28</v>
      </c>
      <c r="H1135">
        <v>32</v>
      </c>
      <c r="I1135">
        <v>32</v>
      </c>
      <c r="J1135">
        <v>32</v>
      </c>
    </row>
    <row r="1136" spans="1:10" x14ac:dyDescent="0.3">
      <c r="A1136" t="s">
        <v>2027</v>
      </c>
      <c r="B1136">
        <v>2</v>
      </c>
      <c r="C1136" t="s">
        <v>351</v>
      </c>
      <c r="D1136" t="s">
        <v>2122</v>
      </c>
      <c r="E1136" t="s">
        <v>2123</v>
      </c>
      <c r="F1136">
        <v>0</v>
      </c>
      <c r="G1136">
        <v>26</v>
      </c>
      <c r="H1136">
        <v>57</v>
      </c>
      <c r="I1136">
        <v>57</v>
      </c>
      <c r="J1136">
        <v>57</v>
      </c>
    </row>
    <row r="1137" spans="1:10" x14ac:dyDescent="0.3">
      <c r="A1137" t="s">
        <v>2027</v>
      </c>
      <c r="B1137">
        <v>3</v>
      </c>
      <c r="C1137" t="s">
        <v>17</v>
      </c>
      <c r="D1137" t="s">
        <v>2124</v>
      </c>
      <c r="E1137" t="s">
        <v>2125</v>
      </c>
      <c r="F1137">
        <v>85</v>
      </c>
      <c r="G1137">
        <v>32635</v>
      </c>
      <c r="H1137">
        <v>31215</v>
      </c>
      <c r="I1137">
        <v>31215</v>
      </c>
      <c r="J1137">
        <v>31215</v>
      </c>
    </row>
    <row r="1138" spans="1:10" x14ac:dyDescent="0.3">
      <c r="A1138" t="s">
        <v>2027</v>
      </c>
      <c r="B1138">
        <v>3</v>
      </c>
      <c r="C1138" t="s">
        <v>11</v>
      </c>
      <c r="D1138" t="s">
        <v>2126</v>
      </c>
      <c r="E1138" t="s">
        <v>2127</v>
      </c>
      <c r="F1138">
        <v>19</v>
      </c>
      <c r="G1138">
        <v>28889</v>
      </c>
      <c r="H1138">
        <v>28439</v>
      </c>
      <c r="I1138">
        <v>28439</v>
      </c>
      <c r="J1138">
        <v>28439</v>
      </c>
    </row>
    <row r="1139" spans="1:10" x14ac:dyDescent="0.3">
      <c r="A1139" t="s">
        <v>2027</v>
      </c>
      <c r="B1139">
        <v>3</v>
      </c>
      <c r="C1139" t="s">
        <v>14</v>
      </c>
      <c r="D1139" t="s">
        <v>699</v>
      </c>
      <c r="E1139" t="s">
        <v>2128</v>
      </c>
      <c r="F1139">
        <v>30</v>
      </c>
      <c r="G1139">
        <v>28676</v>
      </c>
      <c r="H1139">
        <v>28124</v>
      </c>
      <c r="I1139">
        <v>28124</v>
      </c>
      <c r="J1139">
        <v>28124</v>
      </c>
    </row>
    <row r="1140" spans="1:10" x14ac:dyDescent="0.3">
      <c r="A1140" t="s">
        <v>2027</v>
      </c>
      <c r="B1140">
        <v>3</v>
      </c>
      <c r="C1140" t="s">
        <v>20</v>
      </c>
      <c r="D1140" t="s">
        <v>2129</v>
      </c>
      <c r="E1140" t="s">
        <v>2130</v>
      </c>
      <c r="F1140">
        <v>48</v>
      </c>
      <c r="G1140">
        <v>18130</v>
      </c>
      <c r="H1140">
        <v>17465</v>
      </c>
      <c r="I1140">
        <v>17465</v>
      </c>
      <c r="J1140">
        <v>17465</v>
      </c>
    </row>
    <row r="1141" spans="1:10" x14ac:dyDescent="0.3">
      <c r="A1141" t="s">
        <v>2027</v>
      </c>
      <c r="B1141">
        <v>3</v>
      </c>
      <c r="C1141" t="s">
        <v>23</v>
      </c>
      <c r="D1141" t="s">
        <v>2131</v>
      </c>
      <c r="E1141" t="s">
        <v>2132</v>
      </c>
      <c r="F1141">
        <v>1</v>
      </c>
      <c r="G1141">
        <v>5016</v>
      </c>
      <c r="H1141">
        <v>4996</v>
      </c>
      <c r="I1141">
        <v>4996</v>
      </c>
      <c r="J1141">
        <v>4996</v>
      </c>
    </row>
    <row r="1142" spans="1:10" x14ac:dyDescent="0.3">
      <c r="A1142" t="s">
        <v>2027</v>
      </c>
      <c r="B1142">
        <v>3</v>
      </c>
      <c r="C1142" t="s">
        <v>26</v>
      </c>
      <c r="D1142" t="s">
        <v>1378</v>
      </c>
      <c r="E1142" t="s">
        <v>2133</v>
      </c>
      <c r="F1142">
        <v>7</v>
      </c>
      <c r="G1142">
        <v>3510</v>
      </c>
      <c r="H1142">
        <v>3408</v>
      </c>
      <c r="I1142">
        <v>3408</v>
      </c>
      <c r="J1142">
        <v>3408</v>
      </c>
    </row>
    <row r="1143" spans="1:10" x14ac:dyDescent="0.3">
      <c r="A1143" t="s">
        <v>2027</v>
      </c>
      <c r="B1143">
        <v>3</v>
      </c>
      <c r="C1143" t="s">
        <v>29</v>
      </c>
      <c r="D1143" t="s">
        <v>2134</v>
      </c>
      <c r="E1143" t="s">
        <v>2135</v>
      </c>
      <c r="F1143">
        <v>2</v>
      </c>
      <c r="G1143">
        <v>3015</v>
      </c>
      <c r="H1143">
        <v>2975</v>
      </c>
      <c r="I1143">
        <v>2975</v>
      </c>
      <c r="J1143">
        <v>2975</v>
      </c>
    </row>
    <row r="1144" spans="1:10" x14ac:dyDescent="0.3">
      <c r="A1144" t="s">
        <v>2027</v>
      </c>
      <c r="B1144">
        <v>3</v>
      </c>
      <c r="C1144" t="s">
        <v>32</v>
      </c>
      <c r="D1144" t="s">
        <v>2136</v>
      </c>
      <c r="E1144" t="s">
        <v>2137</v>
      </c>
      <c r="F1144">
        <v>1</v>
      </c>
      <c r="G1144">
        <v>501</v>
      </c>
      <c r="H1144">
        <v>502</v>
      </c>
      <c r="I1144">
        <v>502</v>
      </c>
      <c r="J1144">
        <v>502</v>
      </c>
    </row>
    <row r="1145" spans="1:10" x14ac:dyDescent="0.3">
      <c r="A1145" t="s">
        <v>2027</v>
      </c>
      <c r="B1145">
        <v>3</v>
      </c>
      <c r="C1145" t="s">
        <v>50</v>
      </c>
      <c r="D1145" t="s">
        <v>2138</v>
      </c>
      <c r="E1145" t="s">
        <v>2139</v>
      </c>
      <c r="F1145">
        <v>0</v>
      </c>
      <c r="G1145">
        <v>456</v>
      </c>
      <c r="H1145">
        <v>446</v>
      </c>
      <c r="I1145">
        <v>446</v>
      </c>
      <c r="J1145">
        <v>446</v>
      </c>
    </row>
    <row r="1146" spans="1:10" x14ac:dyDescent="0.3">
      <c r="A1146" t="s">
        <v>2027</v>
      </c>
      <c r="B1146">
        <v>3</v>
      </c>
      <c r="C1146" t="s">
        <v>68</v>
      </c>
      <c r="D1146" t="s">
        <v>2140</v>
      </c>
      <c r="E1146" t="s">
        <v>2141</v>
      </c>
      <c r="F1146">
        <v>0</v>
      </c>
      <c r="G1146">
        <v>424</v>
      </c>
      <c r="H1146">
        <v>426</v>
      </c>
      <c r="I1146">
        <v>426</v>
      </c>
      <c r="J1146">
        <v>426</v>
      </c>
    </row>
    <row r="1147" spans="1:10" x14ac:dyDescent="0.3">
      <c r="A1147" t="s">
        <v>2027</v>
      </c>
      <c r="B1147">
        <v>3</v>
      </c>
      <c r="C1147" t="s">
        <v>38</v>
      </c>
      <c r="D1147" t="s">
        <v>2142</v>
      </c>
      <c r="E1147" t="s">
        <v>2143</v>
      </c>
      <c r="F1147">
        <v>0</v>
      </c>
      <c r="G1147">
        <v>371</v>
      </c>
      <c r="H1147">
        <v>362</v>
      </c>
      <c r="I1147">
        <v>362</v>
      </c>
      <c r="J1147">
        <v>362</v>
      </c>
    </row>
    <row r="1148" spans="1:10" x14ac:dyDescent="0.3">
      <c r="A1148" t="s">
        <v>2027</v>
      </c>
      <c r="B1148">
        <v>3</v>
      </c>
      <c r="C1148" t="s">
        <v>44</v>
      </c>
      <c r="D1148" t="s">
        <v>824</v>
      </c>
      <c r="E1148" t="s">
        <v>2144</v>
      </c>
      <c r="F1148">
        <v>0</v>
      </c>
      <c r="G1148">
        <v>301</v>
      </c>
      <c r="H1148">
        <v>298</v>
      </c>
      <c r="I1148">
        <v>298</v>
      </c>
      <c r="J1148">
        <v>298</v>
      </c>
    </row>
    <row r="1149" spans="1:10" x14ac:dyDescent="0.3">
      <c r="A1149" t="s">
        <v>2027</v>
      </c>
      <c r="B1149">
        <v>3</v>
      </c>
      <c r="C1149" t="s">
        <v>739</v>
      </c>
      <c r="D1149" t="s">
        <v>2145</v>
      </c>
      <c r="E1149" t="s">
        <v>2146</v>
      </c>
      <c r="F1149">
        <v>1</v>
      </c>
      <c r="G1149">
        <v>271</v>
      </c>
      <c r="H1149">
        <v>256</v>
      </c>
      <c r="I1149">
        <v>256</v>
      </c>
      <c r="J1149">
        <v>256</v>
      </c>
    </row>
    <row r="1150" spans="1:10" x14ac:dyDescent="0.3">
      <c r="A1150" t="s">
        <v>2027</v>
      </c>
      <c r="B1150">
        <v>3</v>
      </c>
      <c r="C1150" t="s">
        <v>47</v>
      </c>
      <c r="D1150" t="s">
        <v>2147</v>
      </c>
      <c r="E1150" t="s">
        <v>2148</v>
      </c>
      <c r="F1150">
        <v>0</v>
      </c>
      <c r="G1150">
        <v>241</v>
      </c>
      <c r="H1150">
        <v>240</v>
      </c>
      <c r="I1150">
        <v>240</v>
      </c>
      <c r="J1150">
        <v>240</v>
      </c>
    </row>
    <row r="1151" spans="1:10" x14ac:dyDescent="0.3">
      <c r="A1151" t="s">
        <v>2027</v>
      </c>
      <c r="B1151">
        <v>3</v>
      </c>
      <c r="C1151" t="s">
        <v>35</v>
      </c>
      <c r="D1151" t="s">
        <v>2149</v>
      </c>
      <c r="E1151" t="s">
        <v>2150</v>
      </c>
      <c r="F1151">
        <v>1</v>
      </c>
      <c r="G1151">
        <v>210</v>
      </c>
      <c r="H1151">
        <v>202</v>
      </c>
      <c r="I1151">
        <v>202</v>
      </c>
      <c r="J1151">
        <v>202</v>
      </c>
    </row>
    <row r="1152" spans="1:10" x14ac:dyDescent="0.3">
      <c r="A1152" t="s">
        <v>2027</v>
      </c>
      <c r="B1152">
        <v>3</v>
      </c>
      <c r="C1152" t="s">
        <v>41</v>
      </c>
      <c r="D1152" t="s">
        <v>1116</v>
      </c>
      <c r="E1152" t="s">
        <v>2151</v>
      </c>
      <c r="F1152">
        <v>0</v>
      </c>
      <c r="G1152">
        <v>186</v>
      </c>
      <c r="H1152">
        <v>190</v>
      </c>
      <c r="I1152">
        <v>190</v>
      </c>
      <c r="J1152">
        <v>190</v>
      </c>
    </row>
    <row r="1153" spans="1:10" x14ac:dyDescent="0.3">
      <c r="A1153" t="s">
        <v>2027</v>
      </c>
      <c r="B1153">
        <v>3</v>
      </c>
      <c r="C1153" t="s">
        <v>336</v>
      </c>
      <c r="D1153" t="s">
        <v>2152</v>
      </c>
      <c r="E1153" t="s">
        <v>2153</v>
      </c>
      <c r="F1153">
        <v>1</v>
      </c>
      <c r="G1153">
        <v>169</v>
      </c>
      <c r="H1153">
        <v>162</v>
      </c>
      <c r="I1153">
        <v>162</v>
      </c>
      <c r="J1153">
        <v>162</v>
      </c>
    </row>
    <row r="1154" spans="1:10" x14ac:dyDescent="0.3">
      <c r="A1154" t="s">
        <v>2027</v>
      </c>
      <c r="B1154">
        <v>3</v>
      </c>
      <c r="C1154" t="s">
        <v>127</v>
      </c>
      <c r="D1154" t="s">
        <v>778</v>
      </c>
      <c r="E1154" t="s">
        <v>2154</v>
      </c>
      <c r="F1154">
        <v>3</v>
      </c>
      <c r="G1154">
        <v>155</v>
      </c>
      <c r="H1154">
        <v>153</v>
      </c>
      <c r="I1154">
        <v>153</v>
      </c>
      <c r="J1154">
        <v>153</v>
      </c>
    </row>
    <row r="1155" spans="1:10" x14ac:dyDescent="0.3">
      <c r="A1155" t="s">
        <v>2027</v>
      </c>
      <c r="B1155">
        <v>3</v>
      </c>
      <c r="C1155" t="s">
        <v>59</v>
      </c>
      <c r="D1155" t="s">
        <v>2155</v>
      </c>
      <c r="E1155" t="s">
        <v>2156</v>
      </c>
      <c r="F1155">
        <v>0</v>
      </c>
      <c r="G1155">
        <v>145</v>
      </c>
      <c r="H1155">
        <v>141</v>
      </c>
      <c r="I1155">
        <v>141</v>
      </c>
      <c r="J1155">
        <v>141</v>
      </c>
    </row>
    <row r="1156" spans="1:10" x14ac:dyDescent="0.3">
      <c r="A1156" t="s">
        <v>2027</v>
      </c>
      <c r="B1156">
        <v>3</v>
      </c>
      <c r="C1156" t="s">
        <v>192</v>
      </c>
      <c r="D1156" t="s">
        <v>2157</v>
      </c>
      <c r="E1156" t="s">
        <v>2158</v>
      </c>
      <c r="F1156">
        <v>0</v>
      </c>
      <c r="G1156">
        <v>116</v>
      </c>
      <c r="H1156">
        <v>110</v>
      </c>
      <c r="I1156">
        <v>110</v>
      </c>
      <c r="J1156">
        <v>110</v>
      </c>
    </row>
    <row r="1157" spans="1:10" x14ac:dyDescent="0.3">
      <c r="A1157" t="s">
        <v>2027</v>
      </c>
      <c r="B1157">
        <v>3</v>
      </c>
      <c r="C1157" t="s">
        <v>282</v>
      </c>
      <c r="D1157" t="s">
        <v>466</v>
      </c>
      <c r="E1157" t="s">
        <v>2159</v>
      </c>
      <c r="F1157">
        <v>0</v>
      </c>
      <c r="G1157">
        <v>113</v>
      </c>
      <c r="H1157">
        <v>113</v>
      </c>
      <c r="I1157">
        <v>113</v>
      </c>
      <c r="J1157">
        <v>113</v>
      </c>
    </row>
    <row r="1158" spans="1:10" x14ac:dyDescent="0.3">
      <c r="A1158" t="s">
        <v>2027</v>
      </c>
      <c r="B1158">
        <v>3</v>
      </c>
      <c r="C1158" t="s">
        <v>118</v>
      </c>
      <c r="D1158" t="s">
        <v>2160</v>
      </c>
      <c r="E1158" t="s">
        <v>2161</v>
      </c>
      <c r="F1158">
        <v>0</v>
      </c>
      <c r="G1158">
        <v>112</v>
      </c>
      <c r="H1158">
        <v>112</v>
      </c>
      <c r="I1158">
        <v>112</v>
      </c>
      <c r="J1158">
        <v>112</v>
      </c>
    </row>
    <row r="1159" spans="1:10" x14ac:dyDescent="0.3">
      <c r="A1159" t="s">
        <v>2027</v>
      </c>
      <c r="B1159">
        <v>3</v>
      </c>
      <c r="C1159" t="s">
        <v>80</v>
      </c>
      <c r="D1159" t="s">
        <v>2162</v>
      </c>
      <c r="E1159" t="s">
        <v>2163</v>
      </c>
      <c r="F1159">
        <v>0</v>
      </c>
      <c r="G1159">
        <v>112</v>
      </c>
      <c r="H1159">
        <v>111</v>
      </c>
      <c r="I1159">
        <v>111</v>
      </c>
      <c r="J1159">
        <v>111</v>
      </c>
    </row>
    <row r="1160" spans="1:10" x14ac:dyDescent="0.3">
      <c r="A1160" t="s">
        <v>2027</v>
      </c>
      <c r="B1160">
        <v>3</v>
      </c>
      <c r="C1160" t="s">
        <v>200</v>
      </c>
      <c r="D1160" t="s">
        <v>2164</v>
      </c>
      <c r="E1160" t="s">
        <v>2165</v>
      </c>
      <c r="F1160">
        <v>0</v>
      </c>
      <c r="G1160">
        <v>110</v>
      </c>
      <c r="H1160">
        <v>107</v>
      </c>
      <c r="I1160">
        <v>107</v>
      </c>
      <c r="J1160">
        <v>107</v>
      </c>
    </row>
    <row r="1161" spans="1:10" x14ac:dyDescent="0.3">
      <c r="A1161" t="s">
        <v>2027</v>
      </c>
      <c r="B1161">
        <v>3</v>
      </c>
      <c r="C1161" t="s">
        <v>71</v>
      </c>
      <c r="D1161" t="s">
        <v>2166</v>
      </c>
      <c r="E1161" t="s">
        <v>2167</v>
      </c>
      <c r="F1161">
        <v>0</v>
      </c>
      <c r="G1161">
        <v>96</v>
      </c>
      <c r="H1161">
        <v>95</v>
      </c>
      <c r="I1161">
        <v>95</v>
      </c>
      <c r="J1161">
        <v>95</v>
      </c>
    </row>
    <row r="1162" spans="1:10" x14ac:dyDescent="0.3">
      <c r="A1162" t="s">
        <v>2027</v>
      </c>
      <c r="B1162">
        <v>3</v>
      </c>
      <c r="C1162" t="s">
        <v>53</v>
      </c>
      <c r="D1162" t="s">
        <v>2168</v>
      </c>
      <c r="E1162" t="s">
        <v>2169</v>
      </c>
      <c r="F1162">
        <v>0</v>
      </c>
      <c r="G1162">
        <v>72</v>
      </c>
      <c r="H1162">
        <v>72</v>
      </c>
      <c r="I1162">
        <v>72</v>
      </c>
      <c r="J1162">
        <v>72</v>
      </c>
    </row>
    <row r="1163" spans="1:10" x14ac:dyDescent="0.3">
      <c r="A1163" t="s">
        <v>2027</v>
      </c>
      <c r="B1163">
        <v>3</v>
      </c>
      <c r="C1163" t="s">
        <v>89</v>
      </c>
      <c r="D1163" t="s">
        <v>2170</v>
      </c>
      <c r="E1163" t="s">
        <v>2171</v>
      </c>
      <c r="F1163">
        <v>0</v>
      </c>
      <c r="G1163">
        <v>57</v>
      </c>
      <c r="H1163">
        <v>55</v>
      </c>
      <c r="I1163">
        <v>55</v>
      </c>
      <c r="J1163">
        <v>55</v>
      </c>
    </row>
    <row r="1164" spans="1:10" x14ac:dyDescent="0.3">
      <c r="A1164" t="s">
        <v>2027</v>
      </c>
      <c r="B1164">
        <v>3</v>
      </c>
      <c r="C1164" t="s">
        <v>197</v>
      </c>
      <c r="D1164" t="s">
        <v>2172</v>
      </c>
      <c r="E1164" t="s">
        <v>2173</v>
      </c>
      <c r="F1164">
        <v>0</v>
      </c>
      <c r="G1164">
        <v>50</v>
      </c>
      <c r="H1164">
        <v>48</v>
      </c>
      <c r="I1164">
        <v>48</v>
      </c>
      <c r="J1164">
        <v>48</v>
      </c>
    </row>
    <row r="1165" spans="1:10" x14ac:dyDescent="0.3">
      <c r="A1165" t="s">
        <v>2027</v>
      </c>
      <c r="B1165">
        <v>3</v>
      </c>
      <c r="C1165" t="s">
        <v>211</v>
      </c>
      <c r="D1165" t="s">
        <v>2174</v>
      </c>
      <c r="E1165" t="s">
        <v>2175</v>
      </c>
      <c r="F1165">
        <v>0</v>
      </c>
      <c r="G1165">
        <v>48</v>
      </c>
      <c r="H1165">
        <v>46</v>
      </c>
      <c r="I1165">
        <v>46</v>
      </c>
      <c r="J1165">
        <v>46</v>
      </c>
    </row>
    <row r="1166" spans="1:10" x14ac:dyDescent="0.3">
      <c r="A1166" t="s">
        <v>2027</v>
      </c>
      <c r="B1166">
        <v>3</v>
      </c>
      <c r="C1166" t="s">
        <v>74</v>
      </c>
      <c r="D1166" t="s">
        <v>1205</v>
      </c>
      <c r="E1166" t="s">
        <v>2176</v>
      </c>
      <c r="F1166">
        <v>0</v>
      </c>
      <c r="G1166">
        <v>45</v>
      </c>
      <c r="H1166">
        <v>46</v>
      </c>
      <c r="I1166">
        <v>46</v>
      </c>
      <c r="J1166">
        <v>46</v>
      </c>
    </row>
    <row r="1167" spans="1:10" x14ac:dyDescent="0.3">
      <c r="A1167" t="s">
        <v>2027</v>
      </c>
      <c r="B1167">
        <v>3</v>
      </c>
      <c r="C1167" t="s">
        <v>351</v>
      </c>
      <c r="D1167" t="s">
        <v>2177</v>
      </c>
      <c r="E1167" t="s">
        <v>2178</v>
      </c>
      <c r="F1167">
        <v>0</v>
      </c>
      <c r="G1167">
        <v>17</v>
      </c>
      <c r="H1167">
        <v>16</v>
      </c>
      <c r="I1167">
        <v>16</v>
      </c>
      <c r="J1167">
        <v>16</v>
      </c>
    </row>
    <row r="1168" spans="1:10" x14ac:dyDescent="0.3">
      <c r="A1168" t="s">
        <v>2027</v>
      </c>
      <c r="B1168">
        <v>4</v>
      </c>
      <c r="C1168" t="s">
        <v>17</v>
      </c>
      <c r="D1168" t="s">
        <v>732</v>
      </c>
      <c r="E1168" t="s">
        <v>2179</v>
      </c>
      <c r="F1168">
        <v>56</v>
      </c>
      <c r="G1168">
        <v>24146</v>
      </c>
      <c r="H1168">
        <v>30666</v>
      </c>
      <c r="I1168">
        <v>30666</v>
      </c>
      <c r="J1168">
        <v>30666</v>
      </c>
    </row>
    <row r="1169" spans="1:10" x14ac:dyDescent="0.3">
      <c r="A1169" t="s">
        <v>2027</v>
      </c>
      <c r="B1169">
        <v>4</v>
      </c>
      <c r="C1169" t="s">
        <v>14</v>
      </c>
      <c r="D1169" t="s">
        <v>579</v>
      </c>
      <c r="E1169" t="s">
        <v>2180</v>
      </c>
      <c r="F1169">
        <v>39</v>
      </c>
      <c r="G1169">
        <v>19385</v>
      </c>
      <c r="H1169">
        <v>24528</v>
      </c>
      <c r="I1169">
        <v>24528</v>
      </c>
      <c r="J1169">
        <v>24528</v>
      </c>
    </row>
    <row r="1170" spans="1:10" x14ac:dyDescent="0.3">
      <c r="A1170" t="s">
        <v>2027</v>
      </c>
      <c r="B1170">
        <v>4</v>
      </c>
      <c r="C1170" t="s">
        <v>11</v>
      </c>
      <c r="D1170" t="s">
        <v>908</v>
      </c>
      <c r="E1170" t="s">
        <v>2181</v>
      </c>
      <c r="F1170">
        <v>34</v>
      </c>
      <c r="G1170">
        <v>18067</v>
      </c>
      <c r="H1170">
        <v>22441</v>
      </c>
      <c r="I1170">
        <v>22441</v>
      </c>
      <c r="J1170">
        <v>22441</v>
      </c>
    </row>
    <row r="1171" spans="1:10" x14ac:dyDescent="0.3">
      <c r="A1171" t="s">
        <v>2027</v>
      </c>
      <c r="B1171">
        <v>4</v>
      </c>
      <c r="C1171" t="s">
        <v>20</v>
      </c>
      <c r="D1171" t="s">
        <v>2182</v>
      </c>
      <c r="E1171" t="s">
        <v>2183</v>
      </c>
      <c r="F1171">
        <v>45</v>
      </c>
      <c r="G1171">
        <v>15159</v>
      </c>
      <c r="H1171">
        <v>19326</v>
      </c>
      <c r="I1171">
        <v>19326</v>
      </c>
      <c r="J1171">
        <v>19326</v>
      </c>
    </row>
    <row r="1172" spans="1:10" x14ac:dyDescent="0.3">
      <c r="A1172" t="s">
        <v>2027</v>
      </c>
      <c r="B1172">
        <v>4</v>
      </c>
      <c r="C1172" t="s">
        <v>32</v>
      </c>
      <c r="D1172" t="s">
        <v>2184</v>
      </c>
      <c r="E1172" t="s">
        <v>2185</v>
      </c>
      <c r="F1172">
        <v>2</v>
      </c>
      <c r="G1172">
        <v>2706</v>
      </c>
      <c r="H1172">
        <v>3632</v>
      </c>
      <c r="I1172">
        <v>3632</v>
      </c>
      <c r="J1172">
        <v>3632</v>
      </c>
    </row>
    <row r="1173" spans="1:10" x14ac:dyDescent="0.3">
      <c r="A1173" t="s">
        <v>2027</v>
      </c>
      <c r="B1173">
        <v>4</v>
      </c>
      <c r="C1173" t="s">
        <v>26</v>
      </c>
      <c r="D1173" t="s">
        <v>2186</v>
      </c>
      <c r="E1173" t="s">
        <v>2187</v>
      </c>
      <c r="F1173">
        <v>3</v>
      </c>
      <c r="G1173">
        <v>1942</v>
      </c>
      <c r="H1173">
        <v>2451</v>
      </c>
      <c r="I1173">
        <v>2451</v>
      </c>
      <c r="J1173">
        <v>2451</v>
      </c>
    </row>
    <row r="1174" spans="1:10" x14ac:dyDescent="0.3">
      <c r="A1174" t="s">
        <v>2027</v>
      </c>
      <c r="B1174">
        <v>4</v>
      </c>
      <c r="C1174" t="s">
        <v>29</v>
      </c>
      <c r="D1174" t="s">
        <v>2188</v>
      </c>
      <c r="E1174" t="s">
        <v>1289</v>
      </c>
      <c r="F1174">
        <v>4</v>
      </c>
      <c r="G1174">
        <v>682</v>
      </c>
      <c r="H1174">
        <v>852</v>
      </c>
      <c r="I1174">
        <v>852</v>
      </c>
      <c r="J1174">
        <v>852</v>
      </c>
    </row>
    <row r="1175" spans="1:10" x14ac:dyDescent="0.3">
      <c r="A1175" t="s">
        <v>2027</v>
      </c>
      <c r="B1175">
        <v>4</v>
      </c>
      <c r="C1175" t="s">
        <v>38</v>
      </c>
      <c r="D1175" t="s">
        <v>2189</v>
      </c>
      <c r="E1175" t="s">
        <v>2190</v>
      </c>
      <c r="F1175">
        <v>0</v>
      </c>
      <c r="G1175">
        <v>357</v>
      </c>
      <c r="H1175">
        <v>445</v>
      </c>
      <c r="I1175">
        <v>445</v>
      </c>
      <c r="J1175">
        <v>445</v>
      </c>
    </row>
    <row r="1176" spans="1:10" x14ac:dyDescent="0.3">
      <c r="A1176" t="s">
        <v>2027</v>
      </c>
      <c r="B1176">
        <v>4</v>
      </c>
      <c r="C1176" t="s">
        <v>35</v>
      </c>
      <c r="D1176" t="s">
        <v>2191</v>
      </c>
      <c r="E1176" t="s">
        <v>2192</v>
      </c>
      <c r="F1176">
        <v>0</v>
      </c>
      <c r="G1176">
        <v>234</v>
      </c>
      <c r="H1176">
        <v>270</v>
      </c>
      <c r="I1176">
        <v>270</v>
      </c>
      <c r="J1176">
        <v>270</v>
      </c>
    </row>
    <row r="1177" spans="1:10" x14ac:dyDescent="0.3">
      <c r="A1177" t="s">
        <v>2027</v>
      </c>
      <c r="B1177">
        <v>4</v>
      </c>
      <c r="C1177" t="s">
        <v>118</v>
      </c>
      <c r="D1177" t="s">
        <v>2193</v>
      </c>
      <c r="E1177" t="s">
        <v>2194</v>
      </c>
      <c r="F1177">
        <v>1</v>
      </c>
      <c r="G1177">
        <v>170</v>
      </c>
      <c r="H1177">
        <v>207</v>
      </c>
      <c r="I1177">
        <v>207</v>
      </c>
      <c r="J1177">
        <v>207</v>
      </c>
    </row>
    <row r="1178" spans="1:10" x14ac:dyDescent="0.3">
      <c r="A1178" t="s">
        <v>2027</v>
      </c>
      <c r="B1178">
        <v>4</v>
      </c>
      <c r="C1178" t="s">
        <v>50</v>
      </c>
      <c r="D1178" t="s">
        <v>2195</v>
      </c>
      <c r="E1178" t="s">
        <v>2196</v>
      </c>
      <c r="F1178">
        <v>0</v>
      </c>
      <c r="G1178">
        <v>166</v>
      </c>
      <c r="H1178">
        <v>214</v>
      </c>
      <c r="I1178">
        <v>214</v>
      </c>
      <c r="J1178">
        <v>214</v>
      </c>
    </row>
    <row r="1179" spans="1:10" x14ac:dyDescent="0.3">
      <c r="A1179" t="s">
        <v>2027</v>
      </c>
      <c r="B1179">
        <v>4</v>
      </c>
      <c r="C1179" t="s">
        <v>47</v>
      </c>
      <c r="D1179" t="s">
        <v>174</v>
      </c>
      <c r="E1179" t="s">
        <v>2197</v>
      </c>
      <c r="F1179">
        <v>0</v>
      </c>
      <c r="G1179">
        <v>165</v>
      </c>
      <c r="H1179">
        <v>212</v>
      </c>
      <c r="I1179">
        <v>212</v>
      </c>
      <c r="J1179">
        <v>212</v>
      </c>
    </row>
    <row r="1180" spans="1:10" x14ac:dyDescent="0.3">
      <c r="A1180" t="s">
        <v>2027</v>
      </c>
      <c r="B1180">
        <v>4</v>
      </c>
      <c r="C1180" t="s">
        <v>44</v>
      </c>
      <c r="D1180" t="s">
        <v>2198</v>
      </c>
      <c r="E1180" t="s">
        <v>2199</v>
      </c>
      <c r="F1180">
        <v>0</v>
      </c>
      <c r="G1180">
        <v>159</v>
      </c>
      <c r="H1180">
        <v>205</v>
      </c>
      <c r="I1180">
        <v>205</v>
      </c>
      <c r="J1180">
        <v>205</v>
      </c>
    </row>
    <row r="1181" spans="1:10" x14ac:dyDescent="0.3">
      <c r="A1181" t="s">
        <v>2027</v>
      </c>
      <c r="B1181">
        <v>4</v>
      </c>
      <c r="C1181" t="s">
        <v>41</v>
      </c>
      <c r="D1181" t="s">
        <v>1042</v>
      </c>
      <c r="E1181" t="s">
        <v>2200</v>
      </c>
      <c r="F1181">
        <v>0</v>
      </c>
      <c r="G1181">
        <v>148</v>
      </c>
      <c r="H1181">
        <v>173</v>
      </c>
      <c r="I1181">
        <v>173</v>
      </c>
      <c r="J1181">
        <v>173</v>
      </c>
    </row>
    <row r="1182" spans="1:10" x14ac:dyDescent="0.3">
      <c r="A1182" t="s">
        <v>2027</v>
      </c>
      <c r="B1182">
        <v>4</v>
      </c>
      <c r="C1182" t="s">
        <v>336</v>
      </c>
      <c r="D1182" t="s">
        <v>2201</v>
      </c>
      <c r="E1182" t="s">
        <v>2202</v>
      </c>
      <c r="F1182">
        <v>2</v>
      </c>
      <c r="G1182">
        <v>111</v>
      </c>
      <c r="H1182">
        <v>125</v>
      </c>
      <c r="I1182">
        <v>125</v>
      </c>
      <c r="J1182">
        <v>125</v>
      </c>
    </row>
    <row r="1183" spans="1:10" x14ac:dyDescent="0.3">
      <c r="A1183" t="s">
        <v>2027</v>
      </c>
      <c r="B1183">
        <v>4</v>
      </c>
      <c r="C1183" t="s">
        <v>68</v>
      </c>
      <c r="D1183" t="s">
        <v>857</v>
      </c>
      <c r="E1183" t="s">
        <v>2203</v>
      </c>
      <c r="F1183">
        <v>1</v>
      </c>
      <c r="G1183">
        <v>108</v>
      </c>
      <c r="H1183">
        <v>138</v>
      </c>
      <c r="I1183">
        <v>138</v>
      </c>
      <c r="J1183">
        <v>138</v>
      </c>
    </row>
    <row r="1184" spans="1:10" x14ac:dyDescent="0.3">
      <c r="A1184" t="s">
        <v>2027</v>
      </c>
      <c r="B1184">
        <v>4</v>
      </c>
      <c r="C1184" t="s">
        <v>74</v>
      </c>
      <c r="D1184" t="s">
        <v>2204</v>
      </c>
      <c r="E1184" t="s">
        <v>2205</v>
      </c>
      <c r="F1184">
        <v>0</v>
      </c>
      <c r="G1184">
        <v>80</v>
      </c>
      <c r="H1184">
        <v>97</v>
      </c>
      <c r="I1184">
        <v>97</v>
      </c>
      <c r="J1184">
        <v>97</v>
      </c>
    </row>
    <row r="1185" spans="1:10" x14ac:dyDescent="0.3">
      <c r="A1185" t="s">
        <v>2027</v>
      </c>
      <c r="B1185">
        <v>4</v>
      </c>
      <c r="C1185" t="s">
        <v>53</v>
      </c>
      <c r="D1185" t="s">
        <v>1066</v>
      </c>
      <c r="E1185" t="s">
        <v>2206</v>
      </c>
      <c r="F1185">
        <v>0</v>
      </c>
      <c r="G1185">
        <v>76</v>
      </c>
      <c r="H1185">
        <v>96</v>
      </c>
      <c r="I1185">
        <v>96</v>
      </c>
      <c r="J1185">
        <v>96</v>
      </c>
    </row>
    <row r="1186" spans="1:10" x14ac:dyDescent="0.3">
      <c r="A1186" t="s">
        <v>2027</v>
      </c>
      <c r="B1186">
        <v>4</v>
      </c>
      <c r="C1186" t="s">
        <v>739</v>
      </c>
      <c r="D1186" t="s">
        <v>2207</v>
      </c>
      <c r="E1186" t="s">
        <v>2208</v>
      </c>
      <c r="F1186">
        <v>0</v>
      </c>
      <c r="G1186">
        <v>70</v>
      </c>
      <c r="H1186">
        <v>78</v>
      </c>
      <c r="I1186">
        <v>78</v>
      </c>
      <c r="J1186">
        <v>78</v>
      </c>
    </row>
    <row r="1187" spans="1:10" x14ac:dyDescent="0.3">
      <c r="A1187" t="s">
        <v>2027</v>
      </c>
      <c r="B1187">
        <v>4</v>
      </c>
      <c r="C1187" t="s">
        <v>71</v>
      </c>
      <c r="D1187" t="s">
        <v>2209</v>
      </c>
      <c r="E1187" t="s">
        <v>2210</v>
      </c>
      <c r="F1187">
        <v>0</v>
      </c>
      <c r="G1187">
        <v>70</v>
      </c>
      <c r="H1187">
        <v>83</v>
      </c>
      <c r="I1187">
        <v>83</v>
      </c>
      <c r="J1187">
        <v>83</v>
      </c>
    </row>
    <row r="1188" spans="1:10" x14ac:dyDescent="0.3">
      <c r="A1188" t="s">
        <v>2027</v>
      </c>
      <c r="B1188">
        <v>4</v>
      </c>
      <c r="C1188" t="s">
        <v>127</v>
      </c>
      <c r="D1188" t="s">
        <v>2211</v>
      </c>
      <c r="E1188" t="s">
        <v>2212</v>
      </c>
      <c r="F1188">
        <v>0</v>
      </c>
      <c r="G1188">
        <v>66</v>
      </c>
      <c r="H1188">
        <v>82</v>
      </c>
      <c r="I1188">
        <v>82</v>
      </c>
      <c r="J1188">
        <v>82</v>
      </c>
    </row>
    <row r="1189" spans="1:10" x14ac:dyDescent="0.3">
      <c r="A1189" t="s">
        <v>2027</v>
      </c>
      <c r="B1189">
        <v>4</v>
      </c>
      <c r="C1189" t="s">
        <v>59</v>
      </c>
      <c r="D1189" t="s">
        <v>2213</v>
      </c>
      <c r="E1189" t="s">
        <v>2214</v>
      </c>
      <c r="F1189">
        <v>1</v>
      </c>
      <c r="G1189">
        <v>58</v>
      </c>
      <c r="H1189">
        <v>68</v>
      </c>
      <c r="I1189">
        <v>68</v>
      </c>
      <c r="J1189">
        <v>68</v>
      </c>
    </row>
    <row r="1190" spans="1:10" x14ac:dyDescent="0.3">
      <c r="A1190" t="s">
        <v>2027</v>
      </c>
      <c r="B1190">
        <v>4</v>
      </c>
      <c r="C1190" t="s">
        <v>80</v>
      </c>
      <c r="D1190" t="s">
        <v>2215</v>
      </c>
      <c r="E1190" t="s">
        <v>2216</v>
      </c>
      <c r="F1190">
        <v>1</v>
      </c>
      <c r="G1190">
        <v>51</v>
      </c>
      <c r="H1190">
        <v>69</v>
      </c>
      <c r="I1190">
        <v>69</v>
      </c>
      <c r="J1190">
        <v>69</v>
      </c>
    </row>
    <row r="1191" spans="1:10" x14ac:dyDescent="0.3">
      <c r="A1191" t="s">
        <v>2027</v>
      </c>
      <c r="B1191">
        <v>4</v>
      </c>
      <c r="C1191" t="s">
        <v>89</v>
      </c>
      <c r="D1191" t="s">
        <v>1323</v>
      </c>
      <c r="E1191" t="s">
        <v>2217</v>
      </c>
      <c r="F1191">
        <v>1</v>
      </c>
      <c r="G1191">
        <v>40</v>
      </c>
      <c r="H1191">
        <v>50</v>
      </c>
      <c r="I1191">
        <v>50</v>
      </c>
      <c r="J1191">
        <v>50</v>
      </c>
    </row>
    <row r="1192" spans="1:10" x14ac:dyDescent="0.3">
      <c r="A1192" t="s">
        <v>2027</v>
      </c>
      <c r="B1192">
        <v>4</v>
      </c>
      <c r="C1192" t="s">
        <v>77</v>
      </c>
      <c r="D1192" t="s">
        <v>2218</v>
      </c>
      <c r="E1192" t="s">
        <v>2219</v>
      </c>
      <c r="F1192">
        <v>0</v>
      </c>
      <c r="G1192">
        <v>37</v>
      </c>
      <c r="H1192">
        <v>42</v>
      </c>
      <c r="I1192">
        <v>42</v>
      </c>
      <c r="J1192">
        <v>42</v>
      </c>
    </row>
    <row r="1193" spans="1:10" x14ac:dyDescent="0.3">
      <c r="A1193" t="s">
        <v>2027</v>
      </c>
      <c r="B1193">
        <v>4</v>
      </c>
      <c r="C1193" t="s">
        <v>282</v>
      </c>
      <c r="D1193" t="s">
        <v>2220</v>
      </c>
      <c r="E1193" t="s">
        <v>2221</v>
      </c>
      <c r="F1193">
        <v>0</v>
      </c>
      <c r="G1193">
        <v>36</v>
      </c>
      <c r="H1193">
        <v>44</v>
      </c>
      <c r="I1193">
        <v>44</v>
      </c>
      <c r="J1193">
        <v>44</v>
      </c>
    </row>
    <row r="1194" spans="1:10" x14ac:dyDescent="0.3">
      <c r="A1194" t="s">
        <v>2027</v>
      </c>
      <c r="B1194">
        <v>4</v>
      </c>
      <c r="C1194" t="s">
        <v>211</v>
      </c>
      <c r="D1194" t="s">
        <v>2222</v>
      </c>
      <c r="E1194" t="s">
        <v>107</v>
      </c>
      <c r="F1194">
        <v>0</v>
      </c>
      <c r="G1194">
        <v>27</v>
      </c>
      <c r="H1194">
        <v>30</v>
      </c>
      <c r="I1194">
        <v>30</v>
      </c>
      <c r="J1194">
        <v>30</v>
      </c>
    </row>
    <row r="1195" spans="1:10" x14ac:dyDescent="0.3">
      <c r="A1195" t="s">
        <v>2027</v>
      </c>
      <c r="B1195">
        <v>4</v>
      </c>
      <c r="C1195" t="s">
        <v>83</v>
      </c>
      <c r="D1195" t="s">
        <v>1643</v>
      </c>
      <c r="E1195" t="s">
        <v>2223</v>
      </c>
      <c r="F1195">
        <v>1</v>
      </c>
      <c r="G1195">
        <v>13</v>
      </c>
      <c r="H1195">
        <v>18</v>
      </c>
      <c r="I1195">
        <v>18</v>
      </c>
      <c r="J1195">
        <v>18</v>
      </c>
    </row>
    <row r="1196" spans="1:10" x14ac:dyDescent="0.3">
      <c r="A1196" t="s">
        <v>2027</v>
      </c>
      <c r="B1196">
        <v>5</v>
      </c>
      <c r="C1196" t="s">
        <v>17</v>
      </c>
      <c r="D1196" t="s">
        <v>1066</v>
      </c>
      <c r="E1196" t="s">
        <v>2224</v>
      </c>
      <c r="F1196">
        <v>159</v>
      </c>
      <c r="G1196">
        <v>29817</v>
      </c>
      <c r="H1196">
        <v>31996</v>
      </c>
      <c r="I1196">
        <v>31996</v>
      </c>
      <c r="J1196">
        <v>31996</v>
      </c>
    </row>
    <row r="1197" spans="1:10" x14ac:dyDescent="0.3">
      <c r="A1197" t="s">
        <v>2027</v>
      </c>
      <c r="B1197">
        <v>5</v>
      </c>
      <c r="C1197" t="s">
        <v>11</v>
      </c>
      <c r="D1197" t="s">
        <v>1245</v>
      </c>
      <c r="E1197" t="s">
        <v>2225</v>
      </c>
      <c r="F1197">
        <v>154</v>
      </c>
      <c r="G1197">
        <v>29533</v>
      </c>
      <c r="H1197">
        <v>31151</v>
      </c>
      <c r="I1197">
        <v>31151</v>
      </c>
      <c r="J1197">
        <v>31151</v>
      </c>
    </row>
    <row r="1198" spans="1:10" x14ac:dyDescent="0.3">
      <c r="A1198" t="s">
        <v>2027</v>
      </c>
      <c r="B1198">
        <v>5</v>
      </c>
      <c r="C1198" t="s">
        <v>14</v>
      </c>
      <c r="D1198" t="s">
        <v>1116</v>
      </c>
      <c r="E1198" t="s">
        <v>2226</v>
      </c>
      <c r="F1198">
        <v>146</v>
      </c>
      <c r="G1198">
        <v>28821</v>
      </c>
      <c r="H1198">
        <v>31426</v>
      </c>
      <c r="I1198">
        <v>31426</v>
      </c>
      <c r="J1198">
        <v>31426</v>
      </c>
    </row>
    <row r="1199" spans="1:10" x14ac:dyDescent="0.3">
      <c r="A1199" t="s">
        <v>2027</v>
      </c>
      <c r="B1199">
        <v>5</v>
      </c>
      <c r="C1199" t="s">
        <v>20</v>
      </c>
      <c r="D1199" t="s">
        <v>2227</v>
      </c>
      <c r="E1199" t="s">
        <v>2228</v>
      </c>
      <c r="F1199">
        <v>115</v>
      </c>
      <c r="G1199">
        <v>16435</v>
      </c>
      <c r="H1199">
        <v>17599</v>
      </c>
      <c r="I1199">
        <v>17599</v>
      </c>
      <c r="J1199">
        <v>17599</v>
      </c>
    </row>
    <row r="1200" spans="1:10" x14ac:dyDescent="0.3">
      <c r="A1200" t="s">
        <v>2027</v>
      </c>
      <c r="B1200">
        <v>5</v>
      </c>
      <c r="C1200" t="s">
        <v>26</v>
      </c>
      <c r="D1200" t="s">
        <v>2229</v>
      </c>
      <c r="E1200" t="s">
        <v>2230</v>
      </c>
      <c r="F1200">
        <v>24</v>
      </c>
      <c r="G1200">
        <v>3099</v>
      </c>
      <c r="H1200">
        <v>3424</v>
      </c>
      <c r="I1200">
        <v>3424</v>
      </c>
      <c r="J1200">
        <v>3424</v>
      </c>
    </row>
    <row r="1201" spans="1:10" x14ac:dyDescent="0.3">
      <c r="A1201" t="s">
        <v>2027</v>
      </c>
      <c r="B1201">
        <v>5</v>
      </c>
      <c r="C1201" t="s">
        <v>29</v>
      </c>
      <c r="D1201" t="s">
        <v>2231</v>
      </c>
      <c r="E1201" t="s">
        <v>2232</v>
      </c>
      <c r="F1201">
        <v>8</v>
      </c>
      <c r="G1201">
        <v>1712</v>
      </c>
      <c r="H1201">
        <v>1965</v>
      </c>
      <c r="I1201">
        <v>1965</v>
      </c>
      <c r="J1201">
        <v>1965</v>
      </c>
    </row>
    <row r="1202" spans="1:10" x14ac:dyDescent="0.3">
      <c r="A1202" t="s">
        <v>2027</v>
      </c>
      <c r="B1202">
        <v>5</v>
      </c>
      <c r="C1202" t="s">
        <v>47</v>
      </c>
      <c r="D1202" t="s">
        <v>1068</v>
      </c>
      <c r="E1202" t="s">
        <v>2233</v>
      </c>
      <c r="F1202">
        <v>14</v>
      </c>
      <c r="G1202">
        <v>1124</v>
      </c>
      <c r="H1202">
        <v>1154</v>
      </c>
      <c r="I1202">
        <v>1154</v>
      </c>
      <c r="J1202">
        <v>1154</v>
      </c>
    </row>
    <row r="1203" spans="1:10" x14ac:dyDescent="0.3">
      <c r="A1203" t="s">
        <v>2027</v>
      </c>
      <c r="B1203">
        <v>5</v>
      </c>
      <c r="C1203" t="s">
        <v>32</v>
      </c>
      <c r="D1203" t="s">
        <v>2234</v>
      </c>
      <c r="E1203" t="s">
        <v>2235</v>
      </c>
      <c r="F1203">
        <v>1</v>
      </c>
      <c r="G1203">
        <v>639</v>
      </c>
      <c r="H1203">
        <v>699</v>
      </c>
      <c r="I1203">
        <v>699</v>
      </c>
      <c r="J1203">
        <v>699</v>
      </c>
    </row>
    <row r="1204" spans="1:10" x14ac:dyDescent="0.3">
      <c r="A1204" t="s">
        <v>2027</v>
      </c>
      <c r="B1204">
        <v>5</v>
      </c>
      <c r="C1204" t="s">
        <v>38</v>
      </c>
      <c r="D1204" t="s">
        <v>2236</v>
      </c>
      <c r="E1204" t="s">
        <v>1870</v>
      </c>
      <c r="F1204">
        <v>3</v>
      </c>
      <c r="G1204">
        <v>579</v>
      </c>
      <c r="H1204">
        <v>610</v>
      </c>
      <c r="I1204">
        <v>610</v>
      </c>
      <c r="J1204">
        <v>610</v>
      </c>
    </row>
    <row r="1205" spans="1:10" x14ac:dyDescent="0.3">
      <c r="A1205" t="s">
        <v>2027</v>
      </c>
      <c r="B1205">
        <v>5</v>
      </c>
      <c r="C1205" t="s">
        <v>50</v>
      </c>
      <c r="D1205" t="s">
        <v>2237</v>
      </c>
      <c r="E1205" t="s">
        <v>2238</v>
      </c>
      <c r="F1205">
        <v>4</v>
      </c>
      <c r="G1205">
        <v>372</v>
      </c>
      <c r="H1205">
        <v>406</v>
      </c>
      <c r="I1205">
        <v>406</v>
      </c>
      <c r="J1205">
        <v>406</v>
      </c>
    </row>
    <row r="1206" spans="1:10" x14ac:dyDescent="0.3">
      <c r="A1206" t="s">
        <v>2027</v>
      </c>
      <c r="B1206">
        <v>5</v>
      </c>
      <c r="C1206" t="s">
        <v>35</v>
      </c>
      <c r="D1206" t="s">
        <v>2239</v>
      </c>
      <c r="E1206" t="s">
        <v>2240</v>
      </c>
      <c r="F1206">
        <v>1</v>
      </c>
      <c r="G1206">
        <v>252</v>
      </c>
      <c r="H1206">
        <v>274</v>
      </c>
      <c r="I1206">
        <v>274</v>
      </c>
      <c r="J1206">
        <v>274</v>
      </c>
    </row>
    <row r="1207" spans="1:10" x14ac:dyDescent="0.3">
      <c r="A1207" t="s">
        <v>2027</v>
      </c>
      <c r="B1207">
        <v>5</v>
      </c>
      <c r="C1207" t="s">
        <v>41</v>
      </c>
      <c r="D1207" t="s">
        <v>2241</v>
      </c>
      <c r="E1207" t="s">
        <v>2242</v>
      </c>
      <c r="F1207">
        <v>1</v>
      </c>
      <c r="G1207">
        <v>251</v>
      </c>
      <c r="H1207">
        <v>251</v>
      </c>
      <c r="I1207">
        <v>251</v>
      </c>
      <c r="J1207">
        <v>251</v>
      </c>
    </row>
    <row r="1208" spans="1:10" x14ac:dyDescent="0.3">
      <c r="A1208" t="s">
        <v>2027</v>
      </c>
      <c r="B1208">
        <v>5</v>
      </c>
      <c r="C1208" t="s">
        <v>44</v>
      </c>
      <c r="D1208" t="s">
        <v>2243</v>
      </c>
      <c r="E1208" t="s">
        <v>2244</v>
      </c>
      <c r="F1208">
        <v>1</v>
      </c>
      <c r="G1208">
        <v>245</v>
      </c>
      <c r="H1208">
        <v>270</v>
      </c>
      <c r="I1208">
        <v>270</v>
      </c>
      <c r="J1208">
        <v>270</v>
      </c>
    </row>
    <row r="1209" spans="1:10" x14ac:dyDescent="0.3">
      <c r="A1209" t="s">
        <v>2027</v>
      </c>
      <c r="B1209">
        <v>5</v>
      </c>
      <c r="C1209" t="s">
        <v>127</v>
      </c>
      <c r="D1209" t="s">
        <v>2245</v>
      </c>
      <c r="E1209" t="s">
        <v>2246</v>
      </c>
      <c r="F1209">
        <v>1</v>
      </c>
      <c r="G1209">
        <v>201</v>
      </c>
      <c r="H1209">
        <v>218</v>
      </c>
      <c r="I1209">
        <v>218</v>
      </c>
      <c r="J1209">
        <v>218</v>
      </c>
    </row>
    <row r="1210" spans="1:10" x14ac:dyDescent="0.3">
      <c r="A1210" t="s">
        <v>2027</v>
      </c>
      <c r="B1210">
        <v>5</v>
      </c>
      <c r="C1210" t="s">
        <v>118</v>
      </c>
      <c r="D1210" t="s">
        <v>2247</v>
      </c>
      <c r="E1210" t="s">
        <v>2248</v>
      </c>
      <c r="F1210">
        <v>0</v>
      </c>
      <c r="G1210">
        <v>187</v>
      </c>
      <c r="H1210">
        <v>211</v>
      </c>
      <c r="I1210">
        <v>211</v>
      </c>
      <c r="J1210">
        <v>211</v>
      </c>
    </row>
    <row r="1211" spans="1:10" x14ac:dyDescent="0.3">
      <c r="A1211" t="s">
        <v>2027</v>
      </c>
      <c r="B1211">
        <v>5</v>
      </c>
      <c r="C1211" t="s">
        <v>336</v>
      </c>
      <c r="D1211" t="s">
        <v>2249</v>
      </c>
      <c r="E1211" t="s">
        <v>2250</v>
      </c>
      <c r="F1211">
        <v>1</v>
      </c>
      <c r="G1211">
        <v>184</v>
      </c>
      <c r="H1211">
        <v>207</v>
      </c>
      <c r="I1211">
        <v>207</v>
      </c>
      <c r="J1211">
        <v>207</v>
      </c>
    </row>
    <row r="1212" spans="1:10" x14ac:dyDescent="0.3">
      <c r="A1212" t="s">
        <v>2027</v>
      </c>
      <c r="B1212">
        <v>5</v>
      </c>
      <c r="C1212" t="s">
        <v>739</v>
      </c>
      <c r="D1212" t="s">
        <v>2251</v>
      </c>
      <c r="E1212" t="s">
        <v>2252</v>
      </c>
      <c r="F1212">
        <v>2</v>
      </c>
      <c r="G1212">
        <v>166</v>
      </c>
      <c r="H1212">
        <v>170</v>
      </c>
      <c r="I1212">
        <v>170</v>
      </c>
      <c r="J1212">
        <v>170</v>
      </c>
    </row>
    <row r="1213" spans="1:10" x14ac:dyDescent="0.3">
      <c r="A1213" t="s">
        <v>2027</v>
      </c>
      <c r="B1213">
        <v>5</v>
      </c>
      <c r="C1213" t="s">
        <v>56</v>
      </c>
      <c r="D1213" t="s">
        <v>2253</v>
      </c>
      <c r="E1213" t="s">
        <v>2254</v>
      </c>
      <c r="F1213">
        <v>0</v>
      </c>
      <c r="G1213">
        <v>153</v>
      </c>
      <c r="H1213">
        <v>168</v>
      </c>
      <c r="I1213">
        <v>168</v>
      </c>
      <c r="J1213">
        <v>168</v>
      </c>
    </row>
    <row r="1214" spans="1:10" x14ac:dyDescent="0.3">
      <c r="A1214" t="s">
        <v>2027</v>
      </c>
      <c r="B1214">
        <v>5</v>
      </c>
      <c r="C1214" t="s">
        <v>59</v>
      </c>
      <c r="D1214" t="s">
        <v>531</v>
      </c>
      <c r="E1214" t="s">
        <v>2255</v>
      </c>
      <c r="F1214">
        <v>1</v>
      </c>
      <c r="G1214">
        <v>151</v>
      </c>
      <c r="H1214">
        <v>167</v>
      </c>
      <c r="I1214">
        <v>167</v>
      </c>
      <c r="J1214">
        <v>167</v>
      </c>
    </row>
    <row r="1215" spans="1:10" x14ac:dyDescent="0.3">
      <c r="A1215" t="s">
        <v>2027</v>
      </c>
      <c r="B1215">
        <v>5</v>
      </c>
      <c r="C1215" t="s">
        <v>71</v>
      </c>
      <c r="D1215" t="s">
        <v>1524</v>
      </c>
      <c r="E1215" t="s">
        <v>2256</v>
      </c>
      <c r="F1215">
        <v>0</v>
      </c>
      <c r="G1215">
        <v>91</v>
      </c>
      <c r="H1215">
        <v>105</v>
      </c>
      <c r="I1215">
        <v>105</v>
      </c>
      <c r="J1215">
        <v>105</v>
      </c>
    </row>
    <row r="1216" spans="1:10" x14ac:dyDescent="0.3">
      <c r="A1216" t="s">
        <v>2027</v>
      </c>
      <c r="B1216">
        <v>5</v>
      </c>
      <c r="C1216" t="s">
        <v>89</v>
      </c>
      <c r="D1216" t="s">
        <v>707</v>
      </c>
      <c r="E1216" t="s">
        <v>2257</v>
      </c>
      <c r="F1216">
        <v>1</v>
      </c>
      <c r="G1216">
        <v>70</v>
      </c>
      <c r="H1216">
        <v>82</v>
      </c>
      <c r="I1216">
        <v>82</v>
      </c>
      <c r="J1216">
        <v>82</v>
      </c>
    </row>
    <row r="1217" spans="1:10" x14ac:dyDescent="0.3">
      <c r="A1217" t="s">
        <v>2027</v>
      </c>
      <c r="B1217">
        <v>5</v>
      </c>
      <c r="C1217" t="s">
        <v>68</v>
      </c>
      <c r="D1217" t="s">
        <v>2258</v>
      </c>
      <c r="E1217" t="s">
        <v>2259</v>
      </c>
      <c r="F1217">
        <v>1</v>
      </c>
      <c r="G1217">
        <v>62</v>
      </c>
      <c r="H1217">
        <v>69</v>
      </c>
      <c r="I1217">
        <v>69</v>
      </c>
      <c r="J1217">
        <v>69</v>
      </c>
    </row>
    <row r="1218" spans="1:10" x14ac:dyDescent="0.3">
      <c r="A1218" t="s">
        <v>2027</v>
      </c>
      <c r="B1218">
        <v>5</v>
      </c>
      <c r="C1218" t="s">
        <v>74</v>
      </c>
      <c r="D1218" t="s">
        <v>2260</v>
      </c>
      <c r="E1218" t="s">
        <v>2176</v>
      </c>
      <c r="F1218">
        <v>0</v>
      </c>
      <c r="G1218">
        <v>53</v>
      </c>
      <c r="H1218">
        <v>56</v>
      </c>
      <c r="I1218">
        <v>56</v>
      </c>
      <c r="J1218">
        <v>56</v>
      </c>
    </row>
    <row r="1219" spans="1:10" x14ac:dyDescent="0.3">
      <c r="A1219" t="s">
        <v>2027</v>
      </c>
      <c r="B1219">
        <v>5</v>
      </c>
      <c r="C1219" t="s">
        <v>282</v>
      </c>
      <c r="D1219" t="s">
        <v>2261</v>
      </c>
      <c r="E1219" t="s">
        <v>2262</v>
      </c>
      <c r="F1219">
        <v>0</v>
      </c>
      <c r="G1219">
        <v>41</v>
      </c>
      <c r="H1219">
        <v>47</v>
      </c>
      <c r="I1219">
        <v>47</v>
      </c>
      <c r="J1219">
        <v>47</v>
      </c>
    </row>
    <row r="1220" spans="1:10" x14ac:dyDescent="0.3">
      <c r="A1220" t="s">
        <v>2027</v>
      </c>
      <c r="B1220">
        <v>5</v>
      </c>
      <c r="C1220" t="s">
        <v>351</v>
      </c>
      <c r="D1220" t="s">
        <v>835</v>
      </c>
      <c r="E1220" t="s">
        <v>2263</v>
      </c>
      <c r="F1220">
        <v>0</v>
      </c>
      <c r="G1220">
        <v>35</v>
      </c>
      <c r="H1220">
        <v>39</v>
      </c>
      <c r="I1220">
        <v>39</v>
      </c>
      <c r="J1220">
        <v>39</v>
      </c>
    </row>
    <row r="1221" spans="1:10" x14ac:dyDescent="0.3">
      <c r="A1221" t="s">
        <v>2027</v>
      </c>
      <c r="B1221">
        <v>6</v>
      </c>
      <c r="C1221" t="s">
        <v>17</v>
      </c>
      <c r="D1221" t="s">
        <v>2264</v>
      </c>
      <c r="E1221" t="s">
        <v>2265</v>
      </c>
      <c r="F1221">
        <v>25</v>
      </c>
      <c r="G1221">
        <v>31296</v>
      </c>
      <c r="H1221">
        <v>31399</v>
      </c>
      <c r="I1221">
        <v>31399</v>
      </c>
      <c r="J1221">
        <v>31399</v>
      </c>
    </row>
    <row r="1222" spans="1:10" x14ac:dyDescent="0.3">
      <c r="A1222" t="s">
        <v>2027</v>
      </c>
      <c r="B1222">
        <v>6</v>
      </c>
      <c r="C1222" t="s">
        <v>20</v>
      </c>
      <c r="D1222" t="s">
        <v>1650</v>
      </c>
      <c r="E1222" t="s">
        <v>2266</v>
      </c>
      <c r="F1222">
        <v>47</v>
      </c>
      <c r="G1222">
        <v>26954</v>
      </c>
      <c r="H1222">
        <v>25209</v>
      </c>
      <c r="I1222">
        <v>25209</v>
      </c>
      <c r="J1222">
        <v>25209</v>
      </c>
    </row>
    <row r="1223" spans="1:10" x14ac:dyDescent="0.3">
      <c r="A1223" t="s">
        <v>2027</v>
      </c>
      <c r="B1223">
        <v>6</v>
      </c>
      <c r="C1223" t="s">
        <v>14</v>
      </c>
      <c r="D1223" t="s">
        <v>2227</v>
      </c>
      <c r="E1223" t="s">
        <v>2267</v>
      </c>
      <c r="F1223">
        <v>9</v>
      </c>
      <c r="G1223">
        <v>21475</v>
      </c>
      <c r="H1223">
        <v>22412</v>
      </c>
      <c r="I1223">
        <v>22412</v>
      </c>
      <c r="J1223">
        <v>22412</v>
      </c>
    </row>
    <row r="1224" spans="1:10" x14ac:dyDescent="0.3">
      <c r="A1224" t="s">
        <v>2027</v>
      </c>
      <c r="B1224">
        <v>6</v>
      </c>
      <c r="C1224" t="s">
        <v>11</v>
      </c>
      <c r="D1224" t="s">
        <v>1536</v>
      </c>
      <c r="E1224" t="s">
        <v>2023</v>
      </c>
      <c r="F1224">
        <v>11</v>
      </c>
      <c r="G1224">
        <v>16637</v>
      </c>
      <c r="H1224">
        <v>17156</v>
      </c>
      <c r="I1224">
        <v>17156</v>
      </c>
      <c r="J1224">
        <v>17156</v>
      </c>
    </row>
    <row r="1225" spans="1:10" x14ac:dyDescent="0.3">
      <c r="A1225" t="s">
        <v>2027</v>
      </c>
      <c r="B1225">
        <v>6</v>
      </c>
      <c r="C1225" t="s">
        <v>23</v>
      </c>
      <c r="D1225" t="s">
        <v>2268</v>
      </c>
      <c r="E1225" t="s">
        <v>2269</v>
      </c>
      <c r="F1225">
        <v>0</v>
      </c>
      <c r="G1225">
        <v>2926</v>
      </c>
      <c r="H1225">
        <v>2968</v>
      </c>
      <c r="I1225">
        <v>2968</v>
      </c>
      <c r="J1225">
        <v>2968</v>
      </c>
    </row>
    <row r="1226" spans="1:10" x14ac:dyDescent="0.3">
      <c r="A1226" t="s">
        <v>2027</v>
      </c>
      <c r="B1226">
        <v>6</v>
      </c>
      <c r="C1226" t="s">
        <v>26</v>
      </c>
      <c r="D1226" t="s">
        <v>2270</v>
      </c>
      <c r="E1226" t="s">
        <v>2271</v>
      </c>
      <c r="F1226">
        <v>7</v>
      </c>
      <c r="G1226">
        <v>2736</v>
      </c>
      <c r="H1226">
        <v>2851</v>
      </c>
      <c r="I1226">
        <v>2851</v>
      </c>
      <c r="J1226">
        <v>2851</v>
      </c>
    </row>
    <row r="1227" spans="1:10" x14ac:dyDescent="0.3">
      <c r="A1227" t="s">
        <v>2027</v>
      </c>
      <c r="B1227">
        <v>6</v>
      </c>
      <c r="C1227" t="s">
        <v>29</v>
      </c>
      <c r="D1227" t="s">
        <v>2272</v>
      </c>
      <c r="E1227" t="s">
        <v>2273</v>
      </c>
      <c r="F1227">
        <v>0</v>
      </c>
      <c r="G1227">
        <v>2180</v>
      </c>
      <c r="H1227">
        <v>2225</v>
      </c>
      <c r="I1227">
        <v>2225</v>
      </c>
      <c r="J1227">
        <v>2225</v>
      </c>
    </row>
    <row r="1228" spans="1:10" x14ac:dyDescent="0.3">
      <c r="A1228" t="s">
        <v>2027</v>
      </c>
      <c r="B1228">
        <v>6</v>
      </c>
      <c r="C1228" t="s">
        <v>47</v>
      </c>
      <c r="D1228" t="s">
        <v>311</v>
      </c>
      <c r="E1228" t="s">
        <v>2274</v>
      </c>
      <c r="F1228">
        <v>0</v>
      </c>
      <c r="G1228">
        <v>612</v>
      </c>
      <c r="H1228">
        <v>629</v>
      </c>
      <c r="I1228">
        <v>629</v>
      </c>
      <c r="J1228">
        <v>629</v>
      </c>
    </row>
    <row r="1229" spans="1:10" x14ac:dyDescent="0.3">
      <c r="A1229" t="s">
        <v>2027</v>
      </c>
      <c r="B1229">
        <v>6</v>
      </c>
      <c r="C1229" t="s">
        <v>50</v>
      </c>
      <c r="D1229" t="s">
        <v>2275</v>
      </c>
      <c r="E1229" t="s">
        <v>2276</v>
      </c>
      <c r="F1229">
        <v>0</v>
      </c>
      <c r="G1229">
        <v>500</v>
      </c>
      <c r="H1229">
        <v>505</v>
      </c>
      <c r="I1229">
        <v>505</v>
      </c>
      <c r="J1229">
        <v>505</v>
      </c>
    </row>
    <row r="1230" spans="1:10" x14ac:dyDescent="0.3">
      <c r="A1230" t="s">
        <v>2027</v>
      </c>
      <c r="B1230">
        <v>6</v>
      </c>
      <c r="C1230" t="s">
        <v>53</v>
      </c>
      <c r="D1230" t="s">
        <v>2277</v>
      </c>
      <c r="E1230" t="s">
        <v>2278</v>
      </c>
      <c r="F1230">
        <v>0</v>
      </c>
      <c r="G1230">
        <v>486</v>
      </c>
      <c r="H1230">
        <v>489</v>
      </c>
      <c r="I1230">
        <v>489</v>
      </c>
      <c r="J1230">
        <v>489</v>
      </c>
    </row>
    <row r="1231" spans="1:10" x14ac:dyDescent="0.3">
      <c r="A1231" t="s">
        <v>2027</v>
      </c>
      <c r="B1231">
        <v>6</v>
      </c>
      <c r="C1231" t="s">
        <v>44</v>
      </c>
      <c r="D1231" t="s">
        <v>2182</v>
      </c>
      <c r="E1231" t="s">
        <v>2279</v>
      </c>
      <c r="F1231">
        <v>0</v>
      </c>
      <c r="G1231">
        <v>330</v>
      </c>
      <c r="H1231">
        <v>334</v>
      </c>
      <c r="I1231">
        <v>334</v>
      </c>
      <c r="J1231">
        <v>334</v>
      </c>
    </row>
    <row r="1232" spans="1:10" x14ac:dyDescent="0.3">
      <c r="A1232" t="s">
        <v>2027</v>
      </c>
      <c r="B1232">
        <v>6</v>
      </c>
      <c r="C1232" t="s">
        <v>38</v>
      </c>
      <c r="D1232" t="s">
        <v>2280</v>
      </c>
      <c r="E1232" t="s">
        <v>2281</v>
      </c>
      <c r="F1232">
        <v>0</v>
      </c>
      <c r="G1232">
        <v>311</v>
      </c>
      <c r="H1232">
        <v>329</v>
      </c>
      <c r="I1232">
        <v>329</v>
      </c>
      <c r="J1232">
        <v>329</v>
      </c>
    </row>
    <row r="1233" spans="1:10" x14ac:dyDescent="0.3">
      <c r="A1233" t="s">
        <v>2027</v>
      </c>
      <c r="B1233">
        <v>6</v>
      </c>
      <c r="C1233" t="s">
        <v>739</v>
      </c>
      <c r="D1233" t="s">
        <v>1708</v>
      </c>
      <c r="E1233" t="s">
        <v>2282</v>
      </c>
      <c r="F1233">
        <v>0</v>
      </c>
      <c r="G1233">
        <v>311</v>
      </c>
      <c r="H1233">
        <v>287</v>
      </c>
      <c r="I1233">
        <v>287</v>
      </c>
      <c r="J1233">
        <v>287</v>
      </c>
    </row>
    <row r="1234" spans="1:10" x14ac:dyDescent="0.3">
      <c r="A1234" t="s">
        <v>2027</v>
      </c>
      <c r="B1234">
        <v>6</v>
      </c>
      <c r="C1234" t="s">
        <v>127</v>
      </c>
      <c r="D1234" t="s">
        <v>2283</v>
      </c>
      <c r="E1234" t="s">
        <v>2284</v>
      </c>
      <c r="F1234">
        <v>0</v>
      </c>
      <c r="G1234">
        <v>249</v>
      </c>
      <c r="H1234">
        <v>240</v>
      </c>
      <c r="I1234">
        <v>240</v>
      </c>
      <c r="J1234">
        <v>240</v>
      </c>
    </row>
    <row r="1235" spans="1:10" x14ac:dyDescent="0.3">
      <c r="A1235" t="s">
        <v>2027</v>
      </c>
      <c r="B1235">
        <v>6</v>
      </c>
      <c r="C1235" t="s">
        <v>118</v>
      </c>
      <c r="D1235" t="s">
        <v>2285</v>
      </c>
      <c r="E1235" t="s">
        <v>2286</v>
      </c>
      <c r="F1235">
        <v>0</v>
      </c>
      <c r="G1235">
        <v>246</v>
      </c>
      <c r="H1235">
        <v>251</v>
      </c>
      <c r="I1235">
        <v>251</v>
      </c>
      <c r="J1235">
        <v>251</v>
      </c>
    </row>
    <row r="1236" spans="1:10" x14ac:dyDescent="0.3">
      <c r="A1236" t="s">
        <v>2027</v>
      </c>
      <c r="B1236">
        <v>6</v>
      </c>
      <c r="C1236" t="s">
        <v>41</v>
      </c>
      <c r="D1236" t="s">
        <v>2287</v>
      </c>
      <c r="E1236" t="s">
        <v>2288</v>
      </c>
      <c r="F1236">
        <v>0</v>
      </c>
      <c r="G1236">
        <v>238</v>
      </c>
      <c r="H1236">
        <v>242</v>
      </c>
      <c r="I1236">
        <v>242</v>
      </c>
      <c r="J1236">
        <v>242</v>
      </c>
    </row>
    <row r="1237" spans="1:10" x14ac:dyDescent="0.3">
      <c r="A1237" t="s">
        <v>2027</v>
      </c>
      <c r="B1237">
        <v>6</v>
      </c>
      <c r="C1237" t="s">
        <v>32</v>
      </c>
      <c r="D1237" t="s">
        <v>2289</v>
      </c>
      <c r="E1237" t="s">
        <v>2290</v>
      </c>
      <c r="F1237">
        <v>0</v>
      </c>
      <c r="G1237">
        <v>208</v>
      </c>
      <c r="H1237">
        <v>232</v>
      </c>
      <c r="I1237">
        <v>232</v>
      </c>
      <c r="J1237">
        <v>232</v>
      </c>
    </row>
    <row r="1238" spans="1:10" x14ac:dyDescent="0.3">
      <c r="A1238" t="s">
        <v>2027</v>
      </c>
      <c r="B1238">
        <v>6</v>
      </c>
      <c r="C1238" t="s">
        <v>2291</v>
      </c>
      <c r="D1238" t="s">
        <v>2292</v>
      </c>
      <c r="E1238" t="s">
        <v>2293</v>
      </c>
      <c r="F1238">
        <v>1</v>
      </c>
      <c r="G1238">
        <v>183</v>
      </c>
      <c r="H1238">
        <v>181</v>
      </c>
      <c r="I1238">
        <v>181</v>
      </c>
      <c r="J1238">
        <v>181</v>
      </c>
    </row>
    <row r="1239" spans="1:10" x14ac:dyDescent="0.3">
      <c r="A1239" t="s">
        <v>2027</v>
      </c>
      <c r="B1239">
        <v>6</v>
      </c>
      <c r="C1239" t="s">
        <v>71</v>
      </c>
      <c r="D1239" t="s">
        <v>2294</v>
      </c>
      <c r="E1239" t="s">
        <v>2295</v>
      </c>
      <c r="F1239">
        <v>0</v>
      </c>
      <c r="G1239">
        <v>173</v>
      </c>
      <c r="H1239">
        <v>162</v>
      </c>
      <c r="I1239">
        <v>162</v>
      </c>
      <c r="J1239">
        <v>162</v>
      </c>
    </row>
    <row r="1240" spans="1:10" x14ac:dyDescent="0.3">
      <c r="A1240" t="s">
        <v>2027</v>
      </c>
      <c r="B1240">
        <v>6</v>
      </c>
      <c r="C1240" t="s">
        <v>35</v>
      </c>
      <c r="D1240" t="s">
        <v>2296</v>
      </c>
      <c r="E1240" t="s">
        <v>2297</v>
      </c>
      <c r="F1240">
        <v>0</v>
      </c>
      <c r="G1240">
        <v>137</v>
      </c>
      <c r="H1240">
        <v>148</v>
      </c>
      <c r="I1240">
        <v>148</v>
      </c>
      <c r="J1240">
        <v>148</v>
      </c>
    </row>
    <row r="1241" spans="1:10" x14ac:dyDescent="0.3">
      <c r="A1241" t="s">
        <v>2027</v>
      </c>
      <c r="B1241">
        <v>6</v>
      </c>
      <c r="C1241" t="s">
        <v>59</v>
      </c>
      <c r="D1241" t="s">
        <v>2298</v>
      </c>
      <c r="E1241" t="s">
        <v>2299</v>
      </c>
      <c r="F1241">
        <v>0</v>
      </c>
      <c r="G1241">
        <v>124</v>
      </c>
      <c r="H1241">
        <v>129</v>
      </c>
      <c r="I1241">
        <v>129</v>
      </c>
      <c r="J1241">
        <v>129</v>
      </c>
    </row>
    <row r="1242" spans="1:10" x14ac:dyDescent="0.3">
      <c r="A1242" t="s">
        <v>2027</v>
      </c>
      <c r="B1242">
        <v>6</v>
      </c>
      <c r="C1242" t="s">
        <v>336</v>
      </c>
      <c r="D1242" t="s">
        <v>2300</v>
      </c>
      <c r="E1242" t="s">
        <v>2301</v>
      </c>
      <c r="F1242">
        <v>0</v>
      </c>
      <c r="G1242">
        <v>79</v>
      </c>
      <c r="H1242">
        <v>87</v>
      </c>
      <c r="I1242">
        <v>87</v>
      </c>
      <c r="J1242">
        <v>87</v>
      </c>
    </row>
    <row r="1243" spans="1:10" x14ac:dyDescent="0.3">
      <c r="A1243" t="s">
        <v>2027</v>
      </c>
      <c r="B1243">
        <v>6</v>
      </c>
      <c r="C1243" t="s">
        <v>80</v>
      </c>
      <c r="D1243" t="s">
        <v>403</v>
      </c>
      <c r="E1243" t="s">
        <v>2302</v>
      </c>
      <c r="F1243">
        <v>0</v>
      </c>
      <c r="G1243">
        <v>77</v>
      </c>
      <c r="H1243">
        <v>76</v>
      </c>
      <c r="I1243">
        <v>76</v>
      </c>
      <c r="J1243">
        <v>76</v>
      </c>
    </row>
    <row r="1244" spans="1:10" x14ac:dyDescent="0.3">
      <c r="A1244" t="s">
        <v>2027</v>
      </c>
      <c r="B1244">
        <v>6</v>
      </c>
      <c r="C1244" t="s">
        <v>56</v>
      </c>
      <c r="D1244" t="s">
        <v>2303</v>
      </c>
      <c r="E1244" t="s">
        <v>2304</v>
      </c>
      <c r="F1244">
        <v>0</v>
      </c>
      <c r="G1244">
        <v>59</v>
      </c>
      <c r="H1244">
        <v>55</v>
      </c>
      <c r="I1244">
        <v>55</v>
      </c>
      <c r="J1244">
        <v>55</v>
      </c>
    </row>
    <row r="1245" spans="1:10" x14ac:dyDescent="0.3">
      <c r="A1245" t="s">
        <v>2027</v>
      </c>
      <c r="B1245">
        <v>6</v>
      </c>
      <c r="C1245" t="s">
        <v>74</v>
      </c>
      <c r="D1245" t="s">
        <v>2305</v>
      </c>
      <c r="E1245" t="s">
        <v>2306</v>
      </c>
      <c r="F1245">
        <v>0</v>
      </c>
      <c r="G1245">
        <v>55</v>
      </c>
      <c r="H1245">
        <v>55</v>
      </c>
      <c r="I1245">
        <v>55</v>
      </c>
      <c r="J1245">
        <v>55</v>
      </c>
    </row>
    <row r="1246" spans="1:10" x14ac:dyDescent="0.3">
      <c r="A1246" t="s">
        <v>2027</v>
      </c>
      <c r="B1246">
        <v>6</v>
      </c>
      <c r="C1246" t="s">
        <v>197</v>
      </c>
      <c r="D1246" t="s">
        <v>2307</v>
      </c>
      <c r="E1246" t="s">
        <v>2308</v>
      </c>
      <c r="F1246">
        <v>0</v>
      </c>
      <c r="G1246">
        <v>54</v>
      </c>
      <c r="H1246">
        <v>52</v>
      </c>
      <c r="I1246">
        <v>52</v>
      </c>
      <c r="J1246">
        <v>52</v>
      </c>
    </row>
    <row r="1247" spans="1:10" x14ac:dyDescent="0.3">
      <c r="A1247" t="s">
        <v>2027</v>
      </c>
      <c r="B1247">
        <v>6</v>
      </c>
      <c r="C1247" t="s">
        <v>89</v>
      </c>
      <c r="D1247" t="s">
        <v>772</v>
      </c>
      <c r="E1247" t="s">
        <v>2309</v>
      </c>
      <c r="F1247">
        <v>0</v>
      </c>
      <c r="G1247">
        <v>50</v>
      </c>
      <c r="H1247">
        <v>54</v>
      </c>
      <c r="I1247">
        <v>54</v>
      </c>
      <c r="J1247">
        <v>54</v>
      </c>
    </row>
    <row r="1248" spans="1:10" x14ac:dyDescent="0.3">
      <c r="A1248" t="s">
        <v>2027</v>
      </c>
      <c r="B1248">
        <v>6</v>
      </c>
      <c r="C1248" t="s">
        <v>68</v>
      </c>
      <c r="D1248" t="s">
        <v>2310</v>
      </c>
      <c r="E1248" t="s">
        <v>2311</v>
      </c>
      <c r="F1248">
        <v>0</v>
      </c>
      <c r="G1248">
        <v>48</v>
      </c>
      <c r="H1248">
        <v>51</v>
      </c>
      <c r="I1248">
        <v>51</v>
      </c>
      <c r="J1248">
        <v>51</v>
      </c>
    </row>
    <row r="1249" spans="1:10" x14ac:dyDescent="0.3">
      <c r="A1249" t="s">
        <v>2027</v>
      </c>
      <c r="B1249">
        <v>6</v>
      </c>
      <c r="C1249" t="s">
        <v>83</v>
      </c>
      <c r="D1249" t="s">
        <v>2312</v>
      </c>
      <c r="E1249" t="s">
        <v>2313</v>
      </c>
      <c r="F1249">
        <v>0</v>
      </c>
      <c r="G1249">
        <v>34</v>
      </c>
      <c r="H1249">
        <v>35</v>
      </c>
      <c r="I1249">
        <v>35</v>
      </c>
      <c r="J1249">
        <v>35</v>
      </c>
    </row>
    <row r="1250" spans="1:10" x14ac:dyDescent="0.3">
      <c r="A1250" t="s">
        <v>2027</v>
      </c>
      <c r="B1250">
        <v>6</v>
      </c>
      <c r="C1250" t="s">
        <v>211</v>
      </c>
      <c r="D1250" t="s">
        <v>2314</v>
      </c>
      <c r="E1250" t="s">
        <v>1335</v>
      </c>
      <c r="F1250">
        <v>0</v>
      </c>
      <c r="G1250">
        <v>29</v>
      </c>
      <c r="H1250">
        <v>28</v>
      </c>
      <c r="I1250">
        <v>28</v>
      </c>
      <c r="J1250">
        <v>28</v>
      </c>
    </row>
    <row r="1251" spans="1:10" x14ac:dyDescent="0.3">
      <c r="A1251" t="s">
        <v>2315</v>
      </c>
      <c r="B1251">
        <v>1</v>
      </c>
      <c r="C1251" t="s">
        <v>17</v>
      </c>
      <c r="D1251" t="s">
        <v>2316</v>
      </c>
      <c r="E1251" t="s">
        <v>2317</v>
      </c>
      <c r="F1251">
        <v>229</v>
      </c>
      <c r="G1251">
        <v>42433</v>
      </c>
      <c r="H1251">
        <v>40257</v>
      </c>
      <c r="I1251">
        <v>40257</v>
      </c>
      <c r="J1251">
        <v>40257</v>
      </c>
    </row>
    <row r="1252" spans="1:10" x14ac:dyDescent="0.3">
      <c r="A1252" t="s">
        <v>2315</v>
      </c>
      <c r="B1252">
        <v>1</v>
      </c>
      <c r="C1252" t="s">
        <v>14</v>
      </c>
      <c r="D1252" t="s">
        <v>2318</v>
      </c>
      <c r="E1252" t="s">
        <v>2319</v>
      </c>
      <c r="F1252">
        <v>29</v>
      </c>
      <c r="G1252">
        <v>20280</v>
      </c>
      <c r="H1252">
        <v>19776</v>
      </c>
      <c r="I1252">
        <v>19776</v>
      </c>
      <c r="J1252">
        <v>19776</v>
      </c>
    </row>
    <row r="1253" spans="1:10" x14ac:dyDescent="0.3">
      <c r="A1253" t="s">
        <v>2315</v>
      </c>
      <c r="B1253">
        <v>1</v>
      </c>
      <c r="C1253" t="s">
        <v>11</v>
      </c>
      <c r="D1253" t="s">
        <v>1012</v>
      </c>
      <c r="E1253" t="s">
        <v>2320</v>
      </c>
      <c r="F1253">
        <v>35</v>
      </c>
      <c r="G1253">
        <v>18144</v>
      </c>
      <c r="H1253">
        <v>17761</v>
      </c>
      <c r="I1253">
        <v>17761</v>
      </c>
      <c r="J1253">
        <v>17761</v>
      </c>
    </row>
    <row r="1254" spans="1:10" x14ac:dyDescent="0.3">
      <c r="A1254" t="s">
        <v>2315</v>
      </c>
      <c r="B1254">
        <v>1</v>
      </c>
      <c r="C1254" t="s">
        <v>29</v>
      </c>
      <c r="D1254" t="s">
        <v>104</v>
      </c>
      <c r="E1254" t="s">
        <v>2321</v>
      </c>
      <c r="F1254">
        <v>62</v>
      </c>
      <c r="G1254">
        <v>9375</v>
      </c>
      <c r="H1254">
        <v>8691</v>
      </c>
      <c r="I1254">
        <v>8691</v>
      </c>
      <c r="J1254">
        <v>8691</v>
      </c>
    </row>
    <row r="1255" spans="1:10" x14ac:dyDescent="0.3">
      <c r="A1255" t="s">
        <v>2315</v>
      </c>
      <c r="B1255">
        <v>1</v>
      </c>
      <c r="C1255" t="s">
        <v>20</v>
      </c>
      <c r="D1255" t="s">
        <v>2322</v>
      </c>
      <c r="E1255" t="s">
        <v>2323</v>
      </c>
      <c r="F1255">
        <v>18</v>
      </c>
      <c r="G1255">
        <v>9018</v>
      </c>
      <c r="H1255">
        <v>8784</v>
      </c>
      <c r="I1255">
        <v>8784</v>
      </c>
      <c r="J1255">
        <v>8784</v>
      </c>
    </row>
    <row r="1256" spans="1:10" x14ac:dyDescent="0.3">
      <c r="A1256" t="s">
        <v>2315</v>
      </c>
      <c r="B1256">
        <v>1</v>
      </c>
      <c r="C1256" t="s">
        <v>26</v>
      </c>
      <c r="D1256" t="s">
        <v>2324</v>
      </c>
      <c r="E1256" t="s">
        <v>2325</v>
      </c>
      <c r="F1256">
        <v>9</v>
      </c>
      <c r="G1256">
        <v>2524</v>
      </c>
      <c r="H1256">
        <v>2452</v>
      </c>
      <c r="I1256">
        <v>2452</v>
      </c>
      <c r="J1256">
        <v>2452</v>
      </c>
    </row>
    <row r="1257" spans="1:10" x14ac:dyDescent="0.3">
      <c r="A1257" t="s">
        <v>2315</v>
      </c>
      <c r="B1257">
        <v>1</v>
      </c>
      <c r="C1257" t="s">
        <v>53</v>
      </c>
      <c r="D1257" t="s">
        <v>2326</v>
      </c>
      <c r="E1257" t="s">
        <v>2327</v>
      </c>
      <c r="F1257">
        <v>0</v>
      </c>
      <c r="G1257">
        <v>379</v>
      </c>
      <c r="H1257">
        <v>367</v>
      </c>
      <c r="I1257">
        <v>367</v>
      </c>
      <c r="J1257">
        <v>367</v>
      </c>
    </row>
    <row r="1258" spans="1:10" x14ac:dyDescent="0.3">
      <c r="A1258" t="s">
        <v>2315</v>
      </c>
      <c r="B1258">
        <v>1</v>
      </c>
      <c r="C1258" t="s">
        <v>59</v>
      </c>
      <c r="D1258" t="s">
        <v>2328</v>
      </c>
      <c r="E1258" t="s">
        <v>2329</v>
      </c>
      <c r="F1258">
        <v>1</v>
      </c>
      <c r="G1258">
        <v>285</v>
      </c>
      <c r="H1258">
        <v>272</v>
      </c>
      <c r="I1258">
        <v>272</v>
      </c>
      <c r="J1258">
        <v>272</v>
      </c>
    </row>
    <row r="1259" spans="1:10" x14ac:dyDescent="0.3">
      <c r="A1259" t="s">
        <v>2315</v>
      </c>
      <c r="B1259">
        <v>1</v>
      </c>
      <c r="C1259" t="s">
        <v>38</v>
      </c>
      <c r="D1259" t="s">
        <v>2330</v>
      </c>
      <c r="E1259" t="s">
        <v>2331</v>
      </c>
      <c r="F1259">
        <v>1</v>
      </c>
      <c r="G1259">
        <v>284</v>
      </c>
      <c r="H1259">
        <v>279</v>
      </c>
      <c r="I1259">
        <v>279</v>
      </c>
      <c r="J1259">
        <v>279</v>
      </c>
    </row>
    <row r="1260" spans="1:10" x14ac:dyDescent="0.3">
      <c r="A1260" t="s">
        <v>2315</v>
      </c>
      <c r="B1260">
        <v>1</v>
      </c>
      <c r="C1260" t="s">
        <v>118</v>
      </c>
      <c r="D1260" t="s">
        <v>2332</v>
      </c>
      <c r="E1260" t="s">
        <v>2333</v>
      </c>
      <c r="F1260">
        <v>2</v>
      </c>
      <c r="G1260">
        <v>281</v>
      </c>
      <c r="H1260">
        <v>278</v>
      </c>
      <c r="I1260">
        <v>278</v>
      </c>
      <c r="J1260">
        <v>278</v>
      </c>
    </row>
    <row r="1261" spans="1:10" x14ac:dyDescent="0.3">
      <c r="A1261" t="s">
        <v>2315</v>
      </c>
      <c r="B1261">
        <v>1</v>
      </c>
      <c r="C1261" t="s">
        <v>47</v>
      </c>
      <c r="D1261" t="s">
        <v>579</v>
      </c>
      <c r="E1261" t="s">
        <v>2334</v>
      </c>
      <c r="F1261">
        <v>0</v>
      </c>
      <c r="G1261">
        <v>267</v>
      </c>
      <c r="H1261">
        <v>255</v>
      </c>
      <c r="I1261">
        <v>255</v>
      </c>
      <c r="J1261">
        <v>255</v>
      </c>
    </row>
    <row r="1262" spans="1:10" x14ac:dyDescent="0.3">
      <c r="A1262" t="s">
        <v>2315</v>
      </c>
      <c r="B1262">
        <v>1</v>
      </c>
      <c r="C1262" t="s">
        <v>32</v>
      </c>
      <c r="D1262" t="s">
        <v>995</v>
      </c>
      <c r="E1262" t="s">
        <v>2335</v>
      </c>
      <c r="F1262">
        <v>0</v>
      </c>
      <c r="G1262">
        <v>250</v>
      </c>
      <c r="H1262">
        <v>248</v>
      </c>
      <c r="I1262">
        <v>248</v>
      </c>
      <c r="J1262">
        <v>248</v>
      </c>
    </row>
    <row r="1263" spans="1:10" x14ac:dyDescent="0.3">
      <c r="A1263" t="s">
        <v>2315</v>
      </c>
      <c r="B1263">
        <v>1</v>
      </c>
      <c r="C1263" t="s">
        <v>50</v>
      </c>
      <c r="D1263" t="s">
        <v>2336</v>
      </c>
      <c r="E1263" t="s">
        <v>2337</v>
      </c>
      <c r="F1263">
        <v>0</v>
      </c>
      <c r="G1263">
        <v>176</v>
      </c>
      <c r="H1263">
        <v>168</v>
      </c>
      <c r="I1263">
        <v>168</v>
      </c>
      <c r="J1263">
        <v>168</v>
      </c>
    </row>
    <row r="1264" spans="1:10" x14ac:dyDescent="0.3">
      <c r="A1264" t="s">
        <v>2315</v>
      </c>
      <c r="B1264">
        <v>1</v>
      </c>
      <c r="C1264" t="s">
        <v>35</v>
      </c>
      <c r="D1264" t="s">
        <v>2338</v>
      </c>
      <c r="E1264" t="s">
        <v>2339</v>
      </c>
      <c r="F1264">
        <v>0</v>
      </c>
      <c r="G1264">
        <v>155</v>
      </c>
      <c r="H1264">
        <v>144</v>
      </c>
      <c r="I1264">
        <v>144</v>
      </c>
      <c r="J1264">
        <v>144</v>
      </c>
    </row>
    <row r="1265" spans="1:10" x14ac:dyDescent="0.3">
      <c r="A1265" t="s">
        <v>2315</v>
      </c>
      <c r="B1265">
        <v>1</v>
      </c>
      <c r="C1265" t="s">
        <v>41</v>
      </c>
      <c r="D1265" t="s">
        <v>2340</v>
      </c>
      <c r="E1265" t="s">
        <v>2341</v>
      </c>
      <c r="F1265">
        <v>0</v>
      </c>
      <c r="G1265">
        <v>109</v>
      </c>
      <c r="H1265">
        <v>107</v>
      </c>
      <c r="I1265">
        <v>107</v>
      </c>
      <c r="J1265">
        <v>107</v>
      </c>
    </row>
    <row r="1266" spans="1:10" x14ac:dyDescent="0.3">
      <c r="A1266" t="s">
        <v>2315</v>
      </c>
      <c r="B1266">
        <v>1</v>
      </c>
      <c r="C1266" t="s">
        <v>77</v>
      </c>
      <c r="D1266" t="s">
        <v>2342</v>
      </c>
      <c r="E1266" t="s">
        <v>1708</v>
      </c>
      <c r="F1266">
        <v>1</v>
      </c>
      <c r="G1266">
        <v>108</v>
      </c>
      <c r="H1266">
        <v>102</v>
      </c>
      <c r="I1266">
        <v>102</v>
      </c>
      <c r="J1266">
        <v>102</v>
      </c>
    </row>
    <row r="1267" spans="1:10" x14ac:dyDescent="0.3">
      <c r="A1267" t="s">
        <v>2315</v>
      </c>
      <c r="B1267">
        <v>1</v>
      </c>
      <c r="C1267" t="s">
        <v>282</v>
      </c>
      <c r="D1267" t="s">
        <v>2343</v>
      </c>
      <c r="E1267" t="s">
        <v>2344</v>
      </c>
      <c r="F1267">
        <v>0</v>
      </c>
      <c r="G1267">
        <v>83</v>
      </c>
      <c r="H1267">
        <v>78</v>
      </c>
      <c r="I1267">
        <v>78</v>
      </c>
      <c r="J1267">
        <v>78</v>
      </c>
    </row>
    <row r="1268" spans="1:10" x14ac:dyDescent="0.3">
      <c r="A1268" t="s">
        <v>2315</v>
      </c>
      <c r="B1268">
        <v>1</v>
      </c>
      <c r="C1268" t="s">
        <v>92</v>
      </c>
      <c r="D1268" t="s">
        <v>2345</v>
      </c>
      <c r="E1268" t="s">
        <v>2346</v>
      </c>
      <c r="F1268">
        <v>0</v>
      </c>
      <c r="G1268">
        <v>50</v>
      </c>
      <c r="H1268">
        <v>47</v>
      </c>
      <c r="I1268">
        <v>47</v>
      </c>
      <c r="J1268">
        <v>47</v>
      </c>
    </row>
    <row r="1269" spans="1:10" x14ac:dyDescent="0.3">
      <c r="A1269" t="s">
        <v>2315</v>
      </c>
      <c r="B1269">
        <v>1</v>
      </c>
      <c r="C1269" t="s">
        <v>89</v>
      </c>
      <c r="D1269" t="s">
        <v>2347</v>
      </c>
      <c r="E1269" t="s">
        <v>2348</v>
      </c>
      <c r="F1269">
        <v>0</v>
      </c>
      <c r="G1269">
        <v>48</v>
      </c>
      <c r="H1269">
        <v>46</v>
      </c>
      <c r="I1269">
        <v>46</v>
      </c>
      <c r="J1269">
        <v>46</v>
      </c>
    </row>
    <row r="1270" spans="1:10" x14ac:dyDescent="0.3">
      <c r="A1270" t="s">
        <v>2315</v>
      </c>
      <c r="B1270">
        <v>1</v>
      </c>
      <c r="C1270" t="s">
        <v>351</v>
      </c>
      <c r="D1270" t="s">
        <v>2349</v>
      </c>
      <c r="E1270" t="s">
        <v>2350</v>
      </c>
      <c r="F1270">
        <v>0</v>
      </c>
      <c r="G1270">
        <v>37</v>
      </c>
      <c r="H1270">
        <v>35</v>
      </c>
      <c r="I1270">
        <v>35</v>
      </c>
      <c r="J1270">
        <v>35</v>
      </c>
    </row>
    <row r="1271" spans="1:10" x14ac:dyDescent="0.3">
      <c r="A1271" t="s">
        <v>2315</v>
      </c>
      <c r="B1271">
        <v>1</v>
      </c>
      <c r="C1271" t="s">
        <v>83</v>
      </c>
      <c r="D1271" t="s">
        <v>1343</v>
      </c>
      <c r="E1271" t="s">
        <v>2351</v>
      </c>
      <c r="F1271">
        <v>0</v>
      </c>
      <c r="G1271">
        <v>23</v>
      </c>
      <c r="H1271">
        <v>22</v>
      </c>
      <c r="I1271">
        <v>22</v>
      </c>
      <c r="J1271">
        <v>22</v>
      </c>
    </row>
    <row r="1272" spans="1:10" x14ac:dyDescent="0.3">
      <c r="A1272" t="s">
        <v>2315</v>
      </c>
      <c r="B1272">
        <v>2</v>
      </c>
      <c r="C1272" t="s">
        <v>17</v>
      </c>
      <c r="D1272" t="s">
        <v>824</v>
      </c>
      <c r="E1272" t="s">
        <v>2352</v>
      </c>
      <c r="F1272">
        <v>38</v>
      </c>
      <c r="G1272">
        <v>40830</v>
      </c>
      <c r="H1272">
        <v>39459</v>
      </c>
      <c r="I1272">
        <v>39695</v>
      </c>
      <c r="J1272">
        <v>39929</v>
      </c>
    </row>
    <row r="1273" spans="1:10" x14ac:dyDescent="0.3">
      <c r="A1273" t="s">
        <v>2315</v>
      </c>
      <c r="B1273">
        <v>2</v>
      </c>
      <c r="C1273" t="s">
        <v>14</v>
      </c>
      <c r="D1273" t="s">
        <v>1633</v>
      </c>
      <c r="E1273" t="s">
        <v>2353</v>
      </c>
      <c r="F1273">
        <v>38</v>
      </c>
      <c r="G1273">
        <v>19490</v>
      </c>
      <c r="H1273">
        <v>19178</v>
      </c>
      <c r="I1273">
        <v>19340</v>
      </c>
      <c r="J1273">
        <v>19408</v>
      </c>
    </row>
    <row r="1274" spans="1:10" x14ac:dyDescent="0.3">
      <c r="A1274" t="s">
        <v>2315</v>
      </c>
      <c r="B1274">
        <v>2</v>
      </c>
      <c r="C1274" t="s">
        <v>11</v>
      </c>
      <c r="D1274" t="s">
        <v>2354</v>
      </c>
      <c r="E1274" t="s">
        <v>2355</v>
      </c>
      <c r="F1274">
        <v>78</v>
      </c>
      <c r="G1274">
        <v>17395</v>
      </c>
      <c r="H1274">
        <v>17053</v>
      </c>
      <c r="I1274">
        <v>17139</v>
      </c>
      <c r="J1274">
        <v>17163</v>
      </c>
    </row>
    <row r="1275" spans="1:10" x14ac:dyDescent="0.3">
      <c r="A1275" t="s">
        <v>2315</v>
      </c>
      <c r="B1275">
        <v>2</v>
      </c>
      <c r="C1275" t="s">
        <v>29</v>
      </c>
      <c r="D1275" t="s">
        <v>2356</v>
      </c>
      <c r="E1275" t="s">
        <v>2357</v>
      </c>
      <c r="F1275">
        <v>30</v>
      </c>
      <c r="G1275">
        <v>8535</v>
      </c>
      <c r="H1275">
        <v>8147</v>
      </c>
      <c r="I1275">
        <v>8158</v>
      </c>
      <c r="J1275">
        <v>8167</v>
      </c>
    </row>
    <row r="1276" spans="1:10" x14ac:dyDescent="0.3">
      <c r="A1276" t="s">
        <v>2315</v>
      </c>
      <c r="B1276">
        <v>2</v>
      </c>
      <c r="C1276" t="s">
        <v>20</v>
      </c>
      <c r="D1276" t="s">
        <v>2358</v>
      </c>
      <c r="E1276" t="s">
        <v>2359</v>
      </c>
      <c r="F1276">
        <v>13</v>
      </c>
      <c r="G1276">
        <v>7114</v>
      </c>
      <c r="H1276">
        <v>7020</v>
      </c>
      <c r="I1276">
        <v>7063</v>
      </c>
      <c r="J1276">
        <v>7097</v>
      </c>
    </row>
    <row r="1277" spans="1:10" x14ac:dyDescent="0.3">
      <c r="A1277" t="s">
        <v>2315</v>
      </c>
      <c r="B1277">
        <v>2</v>
      </c>
      <c r="C1277" t="s">
        <v>26</v>
      </c>
      <c r="D1277" t="s">
        <v>2360</v>
      </c>
      <c r="E1277" t="s">
        <v>2361</v>
      </c>
      <c r="F1277">
        <v>5</v>
      </c>
      <c r="G1277">
        <v>2501</v>
      </c>
      <c r="H1277">
        <v>2469</v>
      </c>
      <c r="I1277">
        <v>2480</v>
      </c>
      <c r="J1277">
        <v>2501</v>
      </c>
    </row>
    <row r="1278" spans="1:10" x14ac:dyDescent="0.3">
      <c r="A1278" t="s">
        <v>2315</v>
      </c>
      <c r="B1278">
        <v>2</v>
      </c>
      <c r="C1278" t="s">
        <v>118</v>
      </c>
      <c r="D1278" t="s">
        <v>2362</v>
      </c>
      <c r="E1278" t="s">
        <v>2363</v>
      </c>
      <c r="F1278">
        <v>0</v>
      </c>
      <c r="G1278">
        <v>515</v>
      </c>
      <c r="H1278">
        <v>486</v>
      </c>
      <c r="I1278">
        <v>487</v>
      </c>
      <c r="J1278">
        <v>490</v>
      </c>
    </row>
    <row r="1279" spans="1:10" x14ac:dyDescent="0.3">
      <c r="A1279" t="s">
        <v>2315</v>
      </c>
      <c r="B1279">
        <v>2</v>
      </c>
      <c r="C1279" t="s">
        <v>53</v>
      </c>
      <c r="D1279" t="s">
        <v>2364</v>
      </c>
      <c r="E1279" t="s">
        <v>2365</v>
      </c>
      <c r="F1279">
        <v>0</v>
      </c>
      <c r="G1279">
        <v>354</v>
      </c>
      <c r="H1279">
        <v>346</v>
      </c>
      <c r="I1279">
        <v>346</v>
      </c>
      <c r="J1279">
        <v>346</v>
      </c>
    </row>
    <row r="1280" spans="1:10" x14ac:dyDescent="0.3">
      <c r="A1280" t="s">
        <v>2315</v>
      </c>
      <c r="B1280">
        <v>2</v>
      </c>
      <c r="C1280" t="s">
        <v>32</v>
      </c>
      <c r="D1280" t="s">
        <v>2366</v>
      </c>
      <c r="E1280" t="s">
        <v>2367</v>
      </c>
      <c r="F1280">
        <v>1</v>
      </c>
      <c r="G1280">
        <v>280</v>
      </c>
      <c r="H1280">
        <v>277</v>
      </c>
      <c r="I1280">
        <v>280</v>
      </c>
      <c r="J1280">
        <v>281</v>
      </c>
    </row>
    <row r="1281" spans="1:10" x14ac:dyDescent="0.3">
      <c r="A1281" t="s">
        <v>2315</v>
      </c>
      <c r="B1281">
        <v>2</v>
      </c>
      <c r="C1281" t="s">
        <v>38</v>
      </c>
      <c r="D1281" t="s">
        <v>2368</v>
      </c>
      <c r="E1281" t="s">
        <v>2369</v>
      </c>
      <c r="F1281">
        <v>2</v>
      </c>
      <c r="G1281">
        <v>269</v>
      </c>
      <c r="H1281">
        <v>266</v>
      </c>
      <c r="I1281">
        <v>268</v>
      </c>
      <c r="J1281">
        <v>268</v>
      </c>
    </row>
    <row r="1282" spans="1:10" x14ac:dyDescent="0.3">
      <c r="A1282" t="s">
        <v>2315</v>
      </c>
      <c r="B1282">
        <v>2</v>
      </c>
      <c r="C1282" t="s">
        <v>50</v>
      </c>
      <c r="D1282" t="s">
        <v>2370</v>
      </c>
      <c r="E1282" t="s">
        <v>2371</v>
      </c>
      <c r="F1282">
        <v>1</v>
      </c>
      <c r="G1282">
        <v>223</v>
      </c>
      <c r="H1282">
        <v>230</v>
      </c>
      <c r="I1282">
        <v>232</v>
      </c>
      <c r="J1282">
        <v>234</v>
      </c>
    </row>
    <row r="1283" spans="1:10" x14ac:dyDescent="0.3">
      <c r="A1283" t="s">
        <v>2315</v>
      </c>
      <c r="B1283">
        <v>2</v>
      </c>
      <c r="C1283" t="s">
        <v>47</v>
      </c>
      <c r="D1283" t="s">
        <v>2372</v>
      </c>
      <c r="E1283" t="s">
        <v>2373</v>
      </c>
      <c r="F1283">
        <v>0</v>
      </c>
      <c r="G1283">
        <v>133</v>
      </c>
      <c r="H1283">
        <v>132</v>
      </c>
      <c r="I1283">
        <v>139</v>
      </c>
      <c r="J1283">
        <v>139</v>
      </c>
    </row>
    <row r="1284" spans="1:10" x14ac:dyDescent="0.3">
      <c r="A1284" t="s">
        <v>2315</v>
      </c>
      <c r="B1284">
        <v>2</v>
      </c>
      <c r="C1284" t="s">
        <v>59</v>
      </c>
      <c r="D1284" t="s">
        <v>2374</v>
      </c>
      <c r="E1284" t="s">
        <v>2375</v>
      </c>
      <c r="F1284">
        <v>0</v>
      </c>
      <c r="G1284">
        <v>112</v>
      </c>
      <c r="H1284">
        <v>101</v>
      </c>
      <c r="I1284">
        <v>101</v>
      </c>
      <c r="J1284">
        <v>101</v>
      </c>
    </row>
    <row r="1285" spans="1:10" x14ac:dyDescent="0.3">
      <c r="A1285" t="s">
        <v>2315</v>
      </c>
      <c r="B1285">
        <v>2</v>
      </c>
      <c r="C1285" t="s">
        <v>197</v>
      </c>
      <c r="D1285" t="s">
        <v>2376</v>
      </c>
      <c r="E1285" t="s">
        <v>2377</v>
      </c>
      <c r="F1285">
        <v>0</v>
      </c>
      <c r="G1285">
        <v>77</v>
      </c>
      <c r="H1285">
        <v>75</v>
      </c>
      <c r="I1285">
        <v>79</v>
      </c>
      <c r="J1285">
        <v>79</v>
      </c>
    </row>
    <row r="1286" spans="1:10" x14ac:dyDescent="0.3">
      <c r="A1286" t="s">
        <v>2315</v>
      </c>
      <c r="B1286">
        <v>2</v>
      </c>
      <c r="C1286" t="s">
        <v>65</v>
      </c>
      <c r="D1286" t="s">
        <v>114</v>
      </c>
      <c r="E1286" t="s">
        <v>2378</v>
      </c>
      <c r="F1286">
        <v>0</v>
      </c>
      <c r="G1286">
        <v>72</v>
      </c>
      <c r="H1286">
        <v>69</v>
      </c>
      <c r="I1286">
        <v>69</v>
      </c>
      <c r="J1286">
        <v>69</v>
      </c>
    </row>
    <row r="1287" spans="1:10" x14ac:dyDescent="0.3">
      <c r="A1287" t="s">
        <v>2315</v>
      </c>
      <c r="B1287">
        <v>2</v>
      </c>
      <c r="C1287" t="s">
        <v>74</v>
      </c>
      <c r="D1287" t="s">
        <v>2379</v>
      </c>
      <c r="E1287" t="s">
        <v>2380</v>
      </c>
      <c r="F1287">
        <v>0</v>
      </c>
      <c r="G1287">
        <v>72</v>
      </c>
      <c r="H1287">
        <v>70</v>
      </c>
      <c r="I1287">
        <v>70</v>
      </c>
      <c r="J1287">
        <v>70</v>
      </c>
    </row>
    <row r="1288" spans="1:10" x14ac:dyDescent="0.3">
      <c r="A1288" t="s">
        <v>2315</v>
      </c>
      <c r="B1288">
        <v>2</v>
      </c>
      <c r="C1288" t="s">
        <v>211</v>
      </c>
      <c r="D1288" t="s">
        <v>2381</v>
      </c>
      <c r="E1288" t="s">
        <v>2382</v>
      </c>
      <c r="F1288">
        <v>0</v>
      </c>
      <c r="G1288">
        <v>65</v>
      </c>
      <c r="H1288">
        <v>66</v>
      </c>
      <c r="I1288">
        <v>66</v>
      </c>
      <c r="J1288">
        <v>67</v>
      </c>
    </row>
    <row r="1289" spans="1:10" x14ac:dyDescent="0.3">
      <c r="A1289" t="s">
        <v>2315</v>
      </c>
      <c r="B1289">
        <v>2</v>
      </c>
      <c r="C1289" t="s">
        <v>351</v>
      </c>
      <c r="D1289" t="s">
        <v>1491</v>
      </c>
      <c r="E1289" t="s">
        <v>2383</v>
      </c>
      <c r="F1289">
        <v>1</v>
      </c>
      <c r="G1289">
        <v>64</v>
      </c>
      <c r="H1289">
        <v>65</v>
      </c>
      <c r="I1289">
        <v>65</v>
      </c>
      <c r="J1289">
        <v>66</v>
      </c>
    </row>
    <row r="1290" spans="1:10" x14ac:dyDescent="0.3">
      <c r="A1290" t="s">
        <v>2315</v>
      </c>
      <c r="B1290">
        <v>2</v>
      </c>
      <c r="C1290" t="s">
        <v>282</v>
      </c>
      <c r="D1290" t="s">
        <v>2384</v>
      </c>
      <c r="E1290" t="s">
        <v>2385</v>
      </c>
      <c r="F1290">
        <v>0</v>
      </c>
      <c r="G1290">
        <v>60</v>
      </c>
      <c r="H1290">
        <v>58</v>
      </c>
      <c r="I1290">
        <v>59</v>
      </c>
      <c r="J1290">
        <v>59</v>
      </c>
    </row>
    <row r="1291" spans="1:10" x14ac:dyDescent="0.3">
      <c r="A1291" t="s">
        <v>2315</v>
      </c>
      <c r="B1291">
        <v>2</v>
      </c>
      <c r="C1291" t="s">
        <v>83</v>
      </c>
      <c r="D1291" t="s">
        <v>2386</v>
      </c>
      <c r="E1291" t="s">
        <v>2387</v>
      </c>
      <c r="F1291">
        <v>0</v>
      </c>
      <c r="G1291">
        <v>60</v>
      </c>
      <c r="H1291">
        <v>61</v>
      </c>
      <c r="I1291">
        <v>61</v>
      </c>
      <c r="J1291">
        <v>63</v>
      </c>
    </row>
    <row r="1292" spans="1:10" x14ac:dyDescent="0.3">
      <c r="A1292" t="s">
        <v>2315</v>
      </c>
      <c r="B1292">
        <v>2</v>
      </c>
      <c r="C1292" t="s">
        <v>35</v>
      </c>
      <c r="D1292" t="s">
        <v>2388</v>
      </c>
      <c r="E1292" t="s">
        <v>2389</v>
      </c>
      <c r="F1292">
        <v>0</v>
      </c>
      <c r="G1292">
        <v>58</v>
      </c>
      <c r="H1292">
        <v>59</v>
      </c>
      <c r="I1292">
        <v>59</v>
      </c>
      <c r="J1292">
        <v>59</v>
      </c>
    </row>
    <row r="1293" spans="1:10" x14ac:dyDescent="0.3">
      <c r="A1293" t="s">
        <v>2315</v>
      </c>
      <c r="B1293">
        <v>2</v>
      </c>
      <c r="C1293" t="s">
        <v>41</v>
      </c>
      <c r="D1293" t="s">
        <v>2390</v>
      </c>
      <c r="E1293" t="s">
        <v>107</v>
      </c>
      <c r="F1293">
        <v>0</v>
      </c>
      <c r="G1293">
        <v>53</v>
      </c>
      <c r="H1293">
        <v>54</v>
      </c>
      <c r="I1293">
        <v>55</v>
      </c>
      <c r="J1293">
        <v>55</v>
      </c>
    </row>
    <row r="1294" spans="1:10" x14ac:dyDescent="0.3">
      <c r="A1294" t="s">
        <v>2315</v>
      </c>
      <c r="B1294">
        <v>2</v>
      </c>
      <c r="C1294" t="s">
        <v>89</v>
      </c>
      <c r="D1294" t="s">
        <v>2391</v>
      </c>
      <c r="E1294" t="s">
        <v>2392</v>
      </c>
      <c r="F1294">
        <v>0</v>
      </c>
      <c r="G1294">
        <v>33</v>
      </c>
      <c r="H1294">
        <v>33</v>
      </c>
      <c r="I1294">
        <v>33</v>
      </c>
      <c r="J1294">
        <v>33</v>
      </c>
    </row>
    <row r="1295" spans="1:10" x14ac:dyDescent="0.3">
      <c r="A1295" t="s">
        <v>2315</v>
      </c>
      <c r="B1295">
        <v>3</v>
      </c>
      <c r="C1295" t="s">
        <v>14</v>
      </c>
      <c r="D1295" t="s">
        <v>2393</v>
      </c>
      <c r="E1295" t="s">
        <v>2394</v>
      </c>
      <c r="F1295">
        <v>0</v>
      </c>
      <c r="G1295">
        <v>29780</v>
      </c>
      <c r="H1295">
        <v>28576</v>
      </c>
      <c r="I1295">
        <v>28576</v>
      </c>
      <c r="J1295">
        <v>28576</v>
      </c>
    </row>
    <row r="1296" spans="1:10" x14ac:dyDescent="0.3">
      <c r="A1296" t="s">
        <v>2315</v>
      </c>
      <c r="B1296">
        <v>3</v>
      </c>
      <c r="C1296" t="s">
        <v>17</v>
      </c>
      <c r="D1296" t="s">
        <v>617</v>
      </c>
      <c r="E1296" t="s">
        <v>2395</v>
      </c>
      <c r="F1296">
        <v>0</v>
      </c>
      <c r="G1296">
        <v>28874</v>
      </c>
      <c r="H1296">
        <v>27705</v>
      </c>
      <c r="I1296">
        <v>27705</v>
      </c>
      <c r="J1296">
        <v>27705</v>
      </c>
    </row>
    <row r="1297" spans="1:10" x14ac:dyDescent="0.3">
      <c r="A1297" t="s">
        <v>2315</v>
      </c>
      <c r="B1297">
        <v>3</v>
      </c>
      <c r="C1297" t="s">
        <v>11</v>
      </c>
      <c r="D1297" t="s">
        <v>782</v>
      </c>
      <c r="E1297" t="s">
        <v>2396</v>
      </c>
      <c r="F1297">
        <v>0</v>
      </c>
      <c r="G1297">
        <v>16655</v>
      </c>
      <c r="H1297">
        <v>15649</v>
      </c>
      <c r="I1297">
        <v>15649</v>
      </c>
      <c r="J1297">
        <v>15649</v>
      </c>
    </row>
    <row r="1298" spans="1:10" x14ac:dyDescent="0.3">
      <c r="A1298" t="s">
        <v>2315</v>
      </c>
      <c r="B1298">
        <v>3</v>
      </c>
      <c r="C1298" t="s">
        <v>29</v>
      </c>
      <c r="D1298" t="s">
        <v>2397</v>
      </c>
      <c r="E1298" t="s">
        <v>2398</v>
      </c>
      <c r="F1298">
        <v>0</v>
      </c>
      <c r="G1298">
        <v>6209</v>
      </c>
      <c r="H1298">
        <v>5752</v>
      </c>
      <c r="I1298">
        <v>5752</v>
      </c>
      <c r="J1298">
        <v>5752</v>
      </c>
    </row>
    <row r="1299" spans="1:10" x14ac:dyDescent="0.3">
      <c r="A1299" t="s">
        <v>2315</v>
      </c>
      <c r="B1299">
        <v>3</v>
      </c>
      <c r="C1299" t="s">
        <v>20</v>
      </c>
      <c r="D1299" t="s">
        <v>2399</v>
      </c>
      <c r="E1299" t="s">
        <v>2400</v>
      </c>
      <c r="F1299">
        <v>0</v>
      </c>
      <c r="G1299">
        <v>5193</v>
      </c>
      <c r="H1299">
        <v>5006</v>
      </c>
      <c r="I1299">
        <v>5006</v>
      </c>
      <c r="J1299">
        <v>5006</v>
      </c>
    </row>
    <row r="1300" spans="1:10" x14ac:dyDescent="0.3">
      <c r="A1300" t="s">
        <v>2315</v>
      </c>
      <c r="B1300">
        <v>3</v>
      </c>
      <c r="C1300" t="s">
        <v>26</v>
      </c>
      <c r="D1300" t="s">
        <v>2401</v>
      </c>
      <c r="E1300" t="s">
        <v>2402</v>
      </c>
      <c r="F1300">
        <v>0</v>
      </c>
      <c r="G1300">
        <v>2852</v>
      </c>
      <c r="H1300">
        <v>2711</v>
      </c>
      <c r="I1300">
        <v>2711</v>
      </c>
      <c r="J1300">
        <v>2711</v>
      </c>
    </row>
    <row r="1301" spans="1:10" x14ac:dyDescent="0.3">
      <c r="A1301" t="s">
        <v>2315</v>
      </c>
      <c r="B1301">
        <v>3</v>
      </c>
      <c r="C1301" t="s">
        <v>118</v>
      </c>
      <c r="D1301" t="s">
        <v>1633</v>
      </c>
      <c r="E1301" t="s">
        <v>2403</v>
      </c>
      <c r="F1301">
        <v>0</v>
      </c>
      <c r="G1301">
        <v>587</v>
      </c>
      <c r="H1301">
        <v>569</v>
      </c>
      <c r="I1301">
        <v>569</v>
      </c>
      <c r="J1301">
        <v>569</v>
      </c>
    </row>
    <row r="1302" spans="1:10" x14ac:dyDescent="0.3">
      <c r="A1302" t="s">
        <v>2315</v>
      </c>
      <c r="B1302">
        <v>3</v>
      </c>
      <c r="C1302" t="s">
        <v>50</v>
      </c>
      <c r="D1302" t="s">
        <v>2404</v>
      </c>
      <c r="E1302" t="s">
        <v>2405</v>
      </c>
      <c r="F1302">
        <v>0</v>
      </c>
      <c r="G1302">
        <v>363</v>
      </c>
      <c r="H1302">
        <v>344</v>
      </c>
      <c r="I1302">
        <v>344</v>
      </c>
      <c r="J1302">
        <v>344</v>
      </c>
    </row>
    <row r="1303" spans="1:10" x14ac:dyDescent="0.3">
      <c r="A1303" t="s">
        <v>2315</v>
      </c>
      <c r="B1303">
        <v>3</v>
      </c>
      <c r="C1303" t="s">
        <v>53</v>
      </c>
      <c r="D1303" t="s">
        <v>1640</v>
      </c>
      <c r="E1303" t="s">
        <v>2406</v>
      </c>
      <c r="F1303">
        <v>0</v>
      </c>
      <c r="G1303">
        <v>221</v>
      </c>
      <c r="H1303">
        <v>195</v>
      </c>
      <c r="I1303">
        <v>195</v>
      </c>
      <c r="J1303">
        <v>195</v>
      </c>
    </row>
    <row r="1304" spans="1:10" x14ac:dyDescent="0.3">
      <c r="A1304" t="s">
        <v>2315</v>
      </c>
      <c r="B1304">
        <v>3</v>
      </c>
      <c r="C1304" t="s">
        <v>38</v>
      </c>
      <c r="D1304" t="s">
        <v>2407</v>
      </c>
      <c r="E1304" t="s">
        <v>2408</v>
      </c>
      <c r="F1304">
        <v>0</v>
      </c>
      <c r="G1304">
        <v>198</v>
      </c>
      <c r="H1304">
        <v>189</v>
      </c>
      <c r="I1304">
        <v>189</v>
      </c>
      <c r="J1304">
        <v>189</v>
      </c>
    </row>
    <row r="1305" spans="1:10" x14ac:dyDescent="0.3">
      <c r="A1305" t="s">
        <v>2315</v>
      </c>
      <c r="B1305">
        <v>3</v>
      </c>
      <c r="C1305" t="s">
        <v>32</v>
      </c>
      <c r="D1305" t="s">
        <v>2409</v>
      </c>
      <c r="E1305" t="s">
        <v>2410</v>
      </c>
      <c r="F1305">
        <v>0</v>
      </c>
      <c r="G1305">
        <v>191</v>
      </c>
      <c r="H1305">
        <v>168</v>
      </c>
      <c r="I1305">
        <v>168</v>
      </c>
      <c r="J1305">
        <v>168</v>
      </c>
    </row>
    <row r="1306" spans="1:10" x14ac:dyDescent="0.3">
      <c r="A1306" t="s">
        <v>2315</v>
      </c>
      <c r="B1306">
        <v>3</v>
      </c>
      <c r="C1306" t="s">
        <v>282</v>
      </c>
      <c r="D1306" t="s">
        <v>2411</v>
      </c>
      <c r="E1306" t="s">
        <v>1295</v>
      </c>
      <c r="F1306">
        <v>0</v>
      </c>
      <c r="G1306">
        <v>190</v>
      </c>
      <c r="H1306">
        <v>132</v>
      </c>
      <c r="I1306">
        <v>132</v>
      </c>
      <c r="J1306">
        <v>132</v>
      </c>
    </row>
    <row r="1307" spans="1:10" x14ac:dyDescent="0.3">
      <c r="A1307" t="s">
        <v>2315</v>
      </c>
      <c r="B1307">
        <v>3</v>
      </c>
      <c r="C1307" t="s">
        <v>351</v>
      </c>
      <c r="D1307" t="s">
        <v>2412</v>
      </c>
      <c r="E1307" t="s">
        <v>122</v>
      </c>
      <c r="F1307">
        <v>0</v>
      </c>
      <c r="G1307">
        <v>156</v>
      </c>
      <c r="H1307">
        <v>177</v>
      </c>
      <c r="I1307">
        <v>177</v>
      </c>
      <c r="J1307">
        <v>177</v>
      </c>
    </row>
    <row r="1308" spans="1:10" x14ac:dyDescent="0.3">
      <c r="A1308" t="s">
        <v>2315</v>
      </c>
      <c r="B1308">
        <v>3</v>
      </c>
      <c r="C1308" t="s">
        <v>59</v>
      </c>
      <c r="D1308" t="s">
        <v>788</v>
      </c>
      <c r="E1308" t="s">
        <v>2413</v>
      </c>
      <c r="F1308">
        <v>0</v>
      </c>
      <c r="G1308">
        <v>141</v>
      </c>
      <c r="H1308">
        <v>140</v>
      </c>
      <c r="I1308">
        <v>140</v>
      </c>
      <c r="J1308">
        <v>140</v>
      </c>
    </row>
    <row r="1309" spans="1:10" x14ac:dyDescent="0.3">
      <c r="A1309" t="s">
        <v>2315</v>
      </c>
      <c r="B1309">
        <v>3</v>
      </c>
      <c r="C1309" t="s">
        <v>89</v>
      </c>
      <c r="D1309" t="s">
        <v>2414</v>
      </c>
      <c r="E1309" t="s">
        <v>2415</v>
      </c>
      <c r="F1309">
        <v>0</v>
      </c>
      <c r="G1309">
        <v>129</v>
      </c>
      <c r="H1309">
        <v>124</v>
      </c>
      <c r="I1309">
        <v>124</v>
      </c>
      <c r="J1309">
        <v>124</v>
      </c>
    </row>
    <row r="1310" spans="1:10" x14ac:dyDescent="0.3">
      <c r="A1310" t="s">
        <v>2315</v>
      </c>
      <c r="B1310">
        <v>3</v>
      </c>
      <c r="C1310" t="s">
        <v>80</v>
      </c>
      <c r="D1310" t="s">
        <v>2416</v>
      </c>
      <c r="E1310" t="s">
        <v>2417</v>
      </c>
      <c r="F1310">
        <v>0</v>
      </c>
      <c r="G1310">
        <v>94</v>
      </c>
      <c r="H1310">
        <v>87</v>
      </c>
      <c r="I1310">
        <v>87</v>
      </c>
      <c r="J1310">
        <v>87</v>
      </c>
    </row>
    <row r="1311" spans="1:10" x14ac:dyDescent="0.3">
      <c r="A1311" t="s">
        <v>2315</v>
      </c>
      <c r="B1311">
        <v>3</v>
      </c>
      <c r="C1311" t="s">
        <v>211</v>
      </c>
      <c r="D1311" t="s">
        <v>2418</v>
      </c>
      <c r="E1311" t="s">
        <v>2419</v>
      </c>
      <c r="F1311">
        <v>0</v>
      </c>
      <c r="G1311">
        <v>93</v>
      </c>
      <c r="H1311">
        <v>77</v>
      </c>
      <c r="I1311">
        <v>77</v>
      </c>
      <c r="J1311">
        <v>77</v>
      </c>
    </row>
    <row r="1312" spans="1:10" x14ac:dyDescent="0.3">
      <c r="A1312" t="s">
        <v>2315</v>
      </c>
      <c r="B1312">
        <v>3</v>
      </c>
      <c r="C1312" t="s">
        <v>197</v>
      </c>
      <c r="D1312" t="s">
        <v>2420</v>
      </c>
      <c r="E1312" t="s">
        <v>2421</v>
      </c>
      <c r="F1312">
        <v>0</v>
      </c>
      <c r="G1312">
        <v>88</v>
      </c>
      <c r="H1312">
        <v>85</v>
      </c>
      <c r="I1312">
        <v>85</v>
      </c>
      <c r="J1312">
        <v>85</v>
      </c>
    </row>
    <row r="1313" spans="1:10" x14ac:dyDescent="0.3">
      <c r="A1313" t="s">
        <v>2315</v>
      </c>
      <c r="B1313">
        <v>3</v>
      </c>
      <c r="C1313" t="s">
        <v>35</v>
      </c>
      <c r="D1313" t="s">
        <v>1636</v>
      </c>
      <c r="E1313" t="s">
        <v>2422</v>
      </c>
      <c r="F1313">
        <v>0</v>
      </c>
      <c r="G1313">
        <v>83</v>
      </c>
      <c r="H1313">
        <v>123</v>
      </c>
      <c r="I1313">
        <v>123</v>
      </c>
      <c r="J1313">
        <v>123</v>
      </c>
    </row>
    <row r="1314" spans="1:10" x14ac:dyDescent="0.3">
      <c r="A1314" t="s">
        <v>2315</v>
      </c>
      <c r="B1314">
        <v>3</v>
      </c>
      <c r="C1314" t="s">
        <v>65</v>
      </c>
      <c r="D1314" t="s">
        <v>2423</v>
      </c>
      <c r="E1314" t="s">
        <v>2424</v>
      </c>
      <c r="F1314">
        <v>0</v>
      </c>
      <c r="G1314">
        <v>57</v>
      </c>
      <c r="H1314">
        <v>55</v>
      </c>
      <c r="I1314">
        <v>55</v>
      </c>
      <c r="J1314">
        <v>55</v>
      </c>
    </row>
    <row r="1315" spans="1:10" x14ac:dyDescent="0.3">
      <c r="A1315" t="s">
        <v>2315</v>
      </c>
      <c r="B1315">
        <v>3</v>
      </c>
      <c r="C1315" t="s">
        <v>77</v>
      </c>
      <c r="D1315" t="s">
        <v>2425</v>
      </c>
      <c r="E1315" t="s">
        <v>1708</v>
      </c>
      <c r="F1315">
        <v>0</v>
      </c>
      <c r="G1315">
        <v>40</v>
      </c>
      <c r="H1315">
        <v>41</v>
      </c>
      <c r="I1315">
        <v>41</v>
      </c>
      <c r="J1315">
        <v>41</v>
      </c>
    </row>
    <row r="1316" spans="1:10" x14ac:dyDescent="0.3">
      <c r="A1316" t="s">
        <v>2315</v>
      </c>
      <c r="B1316">
        <v>3</v>
      </c>
      <c r="C1316" t="s">
        <v>74</v>
      </c>
      <c r="D1316" t="s">
        <v>2426</v>
      </c>
      <c r="E1316" t="s">
        <v>2427</v>
      </c>
      <c r="F1316">
        <v>0</v>
      </c>
      <c r="G1316">
        <v>29</v>
      </c>
      <c r="H1316">
        <v>28</v>
      </c>
      <c r="I1316">
        <v>28</v>
      </c>
      <c r="J1316">
        <v>28</v>
      </c>
    </row>
    <row r="1317" spans="1:10" x14ac:dyDescent="0.3">
      <c r="A1317" t="s">
        <v>2315</v>
      </c>
      <c r="B1317">
        <v>3</v>
      </c>
      <c r="C1317" t="s">
        <v>92</v>
      </c>
      <c r="D1317" t="s">
        <v>2428</v>
      </c>
      <c r="E1317" t="s">
        <v>2346</v>
      </c>
      <c r="F1317">
        <v>0</v>
      </c>
      <c r="G1317">
        <v>20</v>
      </c>
      <c r="H1317">
        <v>18</v>
      </c>
      <c r="I1317">
        <v>18</v>
      </c>
      <c r="J1317">
        <v>18</v>
      </c>
    </row>
    <row r="1318" spans="1:10" x14ac:dyDescent="0.3">
      <c r="A1318" t="s">
        <v>2315</v>
      </c>
      <c r="B1318">
        <v>3</v>
      </c>
      <c r="C1318" t="s">
        <v>83</v>
      </c>
      <c r="D1318" t="s">
        <v>2429</v>
      </c>
      <c r="E1318" t="s">
        <v>2430</v>
      </c>
      <c r="F1318">
        <v>0</v>
      </c>
      <c r="G1318">
        <v>20</v>
      </c>
      <c r="H1318">
        <v>47</v>
      </c>
      <c r="I1318">
        <v>47</v>
      </c>
      <c r="J1318">
        <v>47</v>
      </c>
    </row>
    <row r="1319" spans="1:10" x14ac:dyDescent="0.3">
      <c r="A1319" t="s">
        <v>2315</v>
      </c>
      <c r="B1319">
        <v>4</v>
      </c>
      <c r="C1319" t="s">
        <v>17</v>
      </c>
      <c r="D1319" t="s">
        <v>2431</v>
      </c>
      <c r="E1319" t="s">
        <v>2432</v>
      </c>
      <c r="F1319">
        <v>0</v>
      </c>
      <c r="G1319">
        <v>25359</v>
      </c>
      <c r="H1319">
        <v>27307</v>
      </c>
      <c r="I1319">
        <v>27307</v>
      </c>
      <c r="J1319">
        <v>27307</v>
      </c>
    </row>
    <row r="1320" spans="1:10" x14ac:dyDescent="0.3">
      <c r="A1320" t="s">
        <v>2315</v>
      </c>
      <c r="B1320">
        <v>4</v>
      </c>
      <c r="C1320" t="s">
        <v>14</v>
      </c>
      <c r="D1320" t="s">
        <v>542</v>
      </c>
      <c r="E1320" t="s">
        <v>2433</v>
      </c>
      <c r="F1320">
        <v>0</v>
      </c>
      <c r="G1320">
        <v>23537</v>
      </c>
      <c r="H1320">
        <v>26478</v>
      </c>
      <c r="I1320">
        <v>26478</v>
      </c>
      <c r="J1320">
        <v>26478</v>
      </c>
    </row>
    <row r="1321" spans="1:10" x14ac:dyDescent="0.3">
      <c r="A1321" t="s">
        <v>2315</v>
      </c>
      <c r="B1321">
        <v>4</v>
      </c>
      <c r="C1321" t="s">
        <v>11</v>
      </c>
      <c r="D1321" t="s">
        <v>2434</v>
      </c>
      <c r="E1321" t="s">
        <v>2435</v>
      </c>
      <c r="F1321">
        <v>0</v>
      </c>
      <c r="G1321">
        <v>18381</v>
      </c>
      <c r="H1321">
        <v>20090</v>
      </c>
      <c r="I1321">
        <v>20090</v>
      </c>
      <c r="J1321">
        <v>20090</v>
      </c>
    </row>
    <row r="1322" spans="1:10" x14ac:dyDescent="0.3">
      <c r="A1322" t="s">
        <v>2315</v>
      </c>
      <c r="B1322">
        <v>4</v>
      </c>
      <c r="C1322" t="s">
        <v>20</v>
      </c>
      <c r="D1322" t="s">
        <v>2021</v>
      </c>
      <c r="E1322" t="s">
        <v>2359</v>
      </c>
      <c r="F1322">
        <v>0</v>
      </c>
      <c r="G1322">
        <v>12476</v>
      </c>
      <c r="H1322">
        <v>13413</v>
      </c>
      <c r="I1322">
        <v>13413</v>
      </c>
      <c r="J1322">
        <v>13413</v>
      </c>
    </row>
    <row r="1323" spans="1:10" x14ac:dyDescent="0.3">
      <c r="A1323" t="s">
        <v>2315</v>
      </c>
      <c r="B1323">
        <v>4</v>
      </c>
      <c r="C1323" t="s">
        <v>29</v>
      </c>
      <c r="D1323" t="s">
        <v>990</v>
      </c>
      <c r="E1323" t="s">
        <v>2436</v>
      </c>
      <c r="F1323">
        <v>0</v>
      </c>
      <c r="G1323">
        <v>9195</v>
      </c>
      <c r="H1323">
        <v>9769</v>
      </c>
      <c r="I1323">
        <v>9769</v>
      </c>
      <c r="J1323">
        <v>9769</v>
      </c>
    </row>
    <row r="1324" spans="1:10" x14ac:dyDescent="0.3">
      <c r="A1324" t="s">
        <v>2315</v>
      </c>
      <c r="B1324">
        <v>4</v>
      </c>
      <c r="C1324" t="s">
        <v>23</v>
      </c>
      <c r="D1324" t="s">
        <v>2437</v>
      </c>
      <c r="E1324" t="s">
        <v>105</v>
      </c>
      <c r="F1324">
        <v>0</v>
      </c>
      <c r="G1324">
        <v>3002</v>
      </c>
      <c r="H1324">
        <v>3339</v>
      </c>
      <c r="I1324">
        <v>3339</v>
      </c>
      <c r="J1324">
        <v>3339</v>
      </c>
    </row>
    <row r="1325" spans="1:10" x14ac:dyDescent="0.3">
      <c r="A1325" t="s">
        <v>2315</v>
      </c>
      <c r="B1325">
        <v>4</v>
      </c>
      <c r="C1325" t="s">
        <v>26</v>
      </c>
      <c r="D1325" t="s">
        <v>2438</v>
      </c>
      <c r="E1325" t="s">
        <v>2439</v>
      </c>
      <c r="F1325">
        <v>0</v>
      </c>
      <c r="G1325">
        <v>2409</v>
      </c>
      <c r="H1325">
        <v>2683</v>
      </c>
      <c r="I1325">
        <v>2683</v>
      </c>
      <c r="J1325">
        <v>2683</v>
      </c>
    </row>
    <row r="1326" spans="1:10" x14ac:dyDescent="0.3">
      <c r="A1326" t="s">
        <v>2315</v>
      </c>
      <c r="B1326">
        <v>4</v>
      </c>
      <c r="C1326" t="s">
        <v>32</v>
      </c>
      <c r="D1326" t="s">
        <v>2440</v>
      </c>
      <c r="E1326" t="s">
        <v>2441</v>
      </c>
      <c r="F1326">
        <v>0</v>
      </c>
      <c r="G1326">
        <v>291</v>
      </c>
      <c r="H1326">
        <v>315</v>
      </c>
      <c r="I1326">
        <v>315</v>
      </c>
      <c r="J1326">
        <v>315</v>
      </c>
    </row>
    <row r="1327" spans="1:10" x14ac:dyDescent="0.3">
      <c r="A1327" t="s">
        <v>2315</v>
      </c>
      <c r="B1327">
        <v>4</v>
      </c>
      <c r="C1327" t="s">
        <v>38</v>
      </c>
      <c r="D1327" t="s">
        <v>2442</v>
      </c>
      <c r="E1327" t="s">
        <v>2443</v>
      </c>
      <c r="F1327">
        <v>0</v>
      </c>
      <c r="G1327">
        <v>270</v>
      </c>
      <c r="H1327">
        <v>300</v>
      </c>
      <c r="I1327">
        <v>300</v>
      </c>
      <c r="J1327">
        <v>300</v>
      </c>
    </row>
    <row r="1328" spans="1:10" x14ac:dyDescent="0.3">
      <c r="A1328" t="s">
        <v>2315</v>
      </c>
      <c r="B1328">
        <v>4</v>
      </c>
      <c r="C1328" t="s">
        <v>118</v>
      </c>
      <c r="D1328" t="s">
        <v>2444</v>
      </c>
      <c r="E1328" t="s">
        <v>2445</v>
      </c>
      <c r="F1328">
        <v>0</v>
      </c>
      <c r="G1328">
        <v>203</v>
      </c>
      <c r="H1328">
        <v>231</v>
      </c>
      <c r="I1328">
        <v>231</v>
      </c>
      <c r="J1328">
        <v>231</v>
      </c>
    </row>
    <row r="1329" spans="1:10" x14ac:dyDescent="0.3">
      <c r="A1329" t="s">
        <v>2315</v>
      </c>
      <c r="B1329">
        <v>4</v>
      </c>
      <c r="C1329" t="s">
        <v>336</v>
      </c>
      <c r="D1329" t="s">
        <v>2446</v>
      </c>
      <c r="E1329" t="s">
        <v>2447</v>
      </c>
      <c r="F1329">
        <v>0</v>
      </c>
      <c r="G1329">
        <v>180</v>
      </c>
      <c r="H1329">
        <v>184</v>
      </c>
      <c r="I1329">
        <v>184</v>
      </c>
      <c r="J1329">
        <v>184</v>
      </c>
    </row>
    <row r="1330" spans="1:10" x14ac:dyDescent="0.3">
      <c r="A1330" t="s">
        <v>2315</v>
      </c>
      <c r="B1330">
        <v>4</v>
      </c>
      <c r="C1330" t="s">
        <v>197</v>
      </c>
      <c r="D1330" t="s">
        <v>2448</v>
      </c>
      <c r="E1330" t="s">
        <v>2449</v>
      </c>
      <c r="F1330">
        <v>0</v>
      </c>
      <c r="G1330">
        <v>106</v>
      </c>
      <c r="H1330">
        <v>108</v>
      </c>
      <c r="I1330">
        <v>108</v>
      </c>
      <c r="J1330">
        <v>108</v>
      </c>
    </row>
    <row r="1331" spans="1:10" x14ac:dyDescent="0.3">
      <c r="A1331" t="s">
        <v>2315</v>
      </c>
      <c r="B1331">
        <v>4</v>
      </c>
      <c r="C1331" t="s">
        <v>150</v>
      </c>
      <c r="D1331" t="s">
        <v>2450</v>
      </c>
      <c r="E1331" t="s">
        <v>2451</v>
      </c>
      <c r="F1331">
        <v>0</v>
      </c>
      <c r="G1331">
        <v>103</v>
      </c>
      <c r="H1331">
        <v>119</v>
      </c>
      <c r="I1331">
        <v>119</v>
      </c>
      <c r="J1331">
        <v>119</v>
      </c>
    </row>
    <row r="1332" spans="1:10" x14ac:dyDescent="0.3">
      <c r="A1332" t="s">
        <v>2315</v>
      </c>
      <c r="B1332">
        <v>4</v>
      </c>
      <c r="C1332" t="s">
        <v>59</v>
      </c>
      <c r="D1332" t="s">
        <v>2452</v>
      </c>
      <c r="E1332" t="s">
        <v>2453</v>
      </c>
      <c r="F1332">
        <v>0</v>
      </c>
      <c r="G1332">
        <v>94</v>
      </c>
      <c r="H1332">
        <v>121</v>
      </c>
      <c r="I1332">
        <v>121</v>
      </c>
      <c r="J1332">
        <v>121</v>
      </c>
    </row>
    <row r="1333" spans="1:10" x14ac:dyDescent="0.3">
      <c r="A1333" t="s">
        <v>2315</v>
      </c>
      <c r="B1333">
        <v>4</v>
      </c>
      <c r="C1333" t="s">
        <v>80</v>
      </c>
      <c r="D1333" t="s">
        <v>2454</v>
      </c>
      <c r="E1333" t="s">
        <v>2455</v>
      </c>
      <c r="F1333">
        <v>0</v>
      </c>
      <c r="G1333">
        <v>88</v>
      </c>
      <c r="H1333">
        <v>108</v>
      </c>
      <c r="I1333">
        <v>108</v>
      </c>
      <c r="J1333">
        <v>108</v>
      </c>
    </row>
    <row r="1334" spans="1:10" x14ac:dyDescent="0.3">
      <c r="A1334" t="s">
        <v>2315</v>
      </c>
      <c r="B1334">
        <v>4</v>
      </c>
      <c r="C1334" t="s">
        <v>65</v>
      </c>
      <c r="D1334" t="s">
        <v>1462</v>
      </c>
      <c r="E1334" t="s">
        <v>2456</v>
      </c>
      <c r="F1334">
        <v>0</v>
      </c>
      <c r="G1334">
        <v>84</v>
      </c>
      <c r="H1334">
        <v>88</v>
      </c>
      <c r="I1334">
        <v>88</v>
      </c>
      <c r="J1334">
        <v>88</v>
      </c>
    </row>
    <row r="1335" spans="1:10" x14ac:dyDescent="0.3">
      <c r="A1335" t="s">
        <v>2315</v>
      </c>
      <c r="B1335">
        <v>4</v>
      </c>
      <c r="C1335" t="s">
        <v>53</v>
      </c>
      <c r="D1335" t="s">
        <v>830</v>
      </c>
      <c r="E1335" t="s">
        <v>2457</v>
      </c>
      <c r="F1335">
        <v>0</v>
      </c>
      <c r="G1335">
        <v>73</v>
      </c>
      <c r="H1335">
        <v>82</v>
      </c>
      <c r="I1335">
        <v>82</v>
      </c>
      <c r="J1335">
        <v>82</v>
      </c>
    </row>
    <row r="1336" spans="1:10" x14ac:dyDescent="0.3">
      <c r="A1336" t="s">
        <v>2315</v>
      </c>
      <c r="B1336">
        <v>4</v>
      </c>
      <c r="C1336" t="s">
        <v>35</v>
      </c>
      <c r="D1336" t="s">
        <v>2029</v>
      </c>
      <c r="E1336" t="s">
        <v>2458</v>
      </c>
      <c r="F1336">
        <v>0</v>
      </c>
      <c r="G1336">
        <v>57</v>
      </c>
      <c r="H1336">
        <v>64</v>
      </c>
      <c r="I1336">
        <v>64</v>
      </c>
      <c r="J1336">
        <v>64</v>
      </c>
    </row>
    <row r="1337" spans="1:10" x14ac:dyDescent="0.3">
      <c r="A1337" t="s">
        <v>2315</v>
      </c>
      <c r="B1337">
        <v>4</v>
      </c>
      <c r="C1337" t="s">
        <v>211</v>
      </c>
      <c r="D1337" t="s">
        <v>2459</v>
      </c>
      <c r="E1337" t="s">
        <v>2460</v>
      </c>
      <c r="F1337">
        <v>0</v>
      </c>
      <c r="G1337">
        <v>52</v>
      </c>
      <c r="H1337">
        <v>55</v>
      </c>
      <c r="I1337">
        <v>55</v>
      </c>
      <c r="J1337">
        <v>55</v>
      </c>
    </row>
    <row r="1338" spans="1:10" x14ac:dyDescent="0.3">
      <c r="A1338" t="s">
        <v>2315</v>
      </c>
      <c r="B1338">
        <v>4</v>
      </c>
      <c r="C1338" t="s">
        <v>89</v>
      </c>
      <c r="D1338" t="s">
        <v>2461</v>
      </c>
      <c r="E1338" t="s">
        <v>2462</v>
      </c>
      <c r="F1338">
        <v>0</v>
      </c>
      <c r="G1338">
        <v>46</v>
      </c>
      <c r="H1338">
        <v>46</v>
      </c>
      <c r="I1338">
        <v>46</v>
      </c>
      <c r="J1338">
        <v>46</v>
      </c>
    </row>
    <row r="1339" spans="1:10" x14ac:dyDescent="0.3">
      <c r="A1339" t="s">
        <v>2315</v>
      </c>
      <c r="B1339">
        <v>4</v>
      </c>
      <c r="C1339" t="s">
        <v>77</v>
      </c>
      <c r="D1339" t="s">
        <v>2463</v>
      </c>
      <c r="E1339" t="s">
        <v>2464</v>
      </c>
      <c r="F1339">
        <v>0</v>
      </c>
      <c r="G1339">
        <v>42</v>
      </c>
      <c r="H1339">
        <v>44</v>
      </c>
      <c r="I1339">
        <v>44</v>
      </c>
      <c r="J1339">
        <v>44</v>
      </c>
    </row>
    <row r="1340" spans="1:10" x14ac:dyDescent="0.3">
      <c r="A1340" t="s">
        <v>2315</v>
      </c>
      <c r="B1340">
        <v>4</v>
      </c>
      <c r="C1340" t="s">
        <v>351</v>
      </c>
      <c r="D1340" t="s">
        <v>571</v>
      </c>
      <c r="E1340" t="s">
        <v>2465</v>
      </c>
      <c r="F1340">
        <v>0</v>
      </c>
      <c r="G1340">
        <v>33</v>
      </c>
      <c r="H1340">
        <v>34</v>
      </c>
      <c r="I1340">
        <v>34</v>
      </c>
      <c r="J1340">
        <v>34</v>
      </c>
    </row>
    <row r="1341" spans="1:10" x14ac:dyDescent="0.3">
      <c r="A1341" t="s">
        <v>2315</v>
      </c>
      <c r="B1341">
        <v>4</v>
      </c>
      <c r="C1341" t="s">
        <v>83</v>
      </c>
      <c r="D1341" t="s">
        <v>2466</v>
      </c>
      <c r="E1341" t="s">
        <v>2467</v>
      </c>
      <c r="F1341">
        <v>0</v>
      </c>
      <c r="G1341">
        <v>31</v>
      </c>
      <c r="H1341">
        <v>37</v>
      </c>
      <c r="I1341">
        <v>37</v>
      </c>
      <c r="J1341">
        <v>37</v>
      </c>
    </row>
    <row r="1342" spans="1:10" x14ac:dyDescent="0.3">
      <c r="A1342" t="s">
        <v>2315</v>
      </c>
      <c r="B1342">
        <v>4</v>
      </c>
      <c r="C1342" t="s">
        <v>141</v>
      </c>
      <c r="D1342" t="s">
        <v>2468</v>
      </c>
      <c r="E1342" t="s">
        <v>2469</v>
      </c>
      <c r="F1342">
        <v>0</v>
      </c>
      <c r="G1342">
        <v>22</v>
      </c>
      <c r="H1342">
        <v>28</v>
      </c>
      <c r="I1342">
        <v>28</v>
      </c>
      <c r="J1342">
        <v>28</v>
      </c>
    </row>
    <row r="1343" spans="1:10" x14ac:dyDescent="0.3">
      <c r="A1343" t="s">
        <v>2315</v>
      </c>
      <c r="B1343">
        <v>4</v>
      </c>
      <c r="C1343" t="s">
        <v>74</v>
      </c>
      <c r="D1343" t="s">
        <v>2470</v>
      </c>
      <c r="E1343" t="s">
        <v>2471</v>
      </c>
      <c r="F1343">
        <v>0</v>
      </c>
      <c r="G1343">
        <v>20</v>
      </c>
      <c r="H1343">
        <v>28</v>
      </c>
      <c r="I1343">
        <v>28</v>
      </c>
      <c r="J1343">
        <v>28</v>
      </c>
    </row>
    <row r="1344" spans="1:10" x14ac:dyDescent="0.3">
      <c r="A1344" t="s">
        <v>2315</v>
      </c>
      <c r="B1344">
        <v>5</v>
      </c>
      <c r="C1344" t="s">
        <v>17</v>
      </c>
      <c r="D1344" t="s">
        <v>2472</v>
      </c>
      <c r="E1344" t="s">
        <v>2473</v>
      </c>
      <c r="F1344">
        <v>0</v>
      </c>
      <c r="G1344">
        <v>34122</v>
      </c>
      <c r="H1344">
        <v>33534</v>
      </c>
      <c r="I1344">
        <v>33534</v>
      </c>
      <c r="J1344">
        <v>33534</v>
      </c>
    </row>
    <row r="1345" spans="1:10" x14ac:dyDescent="0.3">
      <c r="A1345" t="s">
        <v>2315</v>
      </c>
      <c r="B1345">
        <v>5</v>
      </c>
      <c r="C1345" t="s">
        <v>14</v>
      </c>
      <c r="D1345" t="s">
        <v>1836</v>
      </c>
      <c r="E1345" t="s">
        <v>2474</v>
      </c>
      <c r="F1345">
        <v>0</v>
      </c>
      <c r="G1345">
        <v>25148</v>
      </c>
      <c r="H1345">
        <v>24820</v>
      </c>
      <c r="I1345">
        <v>24820</v>
      </c>
      <c r="J1345">
        <v>24820</v>
      </c>
    </row>
    <row r="1346" spans="1:10" x14ac:dyDescent="0.3">
      <c r="A1346" t="s">
        <v>2315</v>
      </c>
      <c r="B1346">
        <v>5</v>
      </c>
      <c r="C1346" t="s">
        <v>11</v>
      </c>
      <c r="D1346" t="s">
        <v>2475</v>
      </c>
      <c r="E1346" t="s">
        <v>2476</v>
      </c>
      <c r="F1346">
        <v>0</v>
      </c>
      <c r="G1346">
        <v>20259</v>
      </c>
      <c r="H1346">
        <v>19759</v>
      </c>
      <c r="I1346">
        <v>19759</v>
      </c>
      <c r="J1346">
        <v>19759</v>
      </c>
    </row>
    <row r="1347" spans="1:10" x14ac:dyDescent="0.3">
      <c r="A1347" t="s">
        <v>2315</v>
      </c>
      <c r="B1347">
        <v>5</v>
      </c>
      <c r="C1347" t="s">
        <v>20</v>
      </c>
      <c r="D1347" t="s">
        <v>2477</v>
      </c>
      <c r="E1347" t="s">
        <v>2478</v>
      </c>
      <c r="F1347">
        <v>0</v>
      </c>
      <c r="G1347">
        <v>13190</v>
      </c>
      <c r="H1347">
        <v>12814</v>
      </c>
      <c r="I1347">
        <v>12814</v>
      </c>
      <c r="J1347">
        <v>12814</v>
      </c>
    </row>
    <row r="1348" spans="1:10" x14ac:dyDescent="0.3">
      <c r="A1348" t="s">
        <v>2315</v>
      </c>
      <c r="B1348">
        <v>5</v>
      </c>
      <c r="C1348" t="s">
        <v>29</v>
      </c>
      <c r="D1348" t="s">
        <v>2479</v>
      </c>
      <c r="E1348" t="s">
        <v>2480</v>
      </c>
      <c r="F1348">
        <v>0</v>
      </c>
      <c r="G1348">
        <v>5482</v>
      </c>
      <c r="H1348">
        <v>5026</v>
      </c>
      <c r="I1348">
        <v>5026</v>
      </c>
      <c r="J1348">
        <v>5026</v>
      </c>
    </row>
    <row r="1349" spans="1:10" x14ac:dyDescent="0.3">
      <c r="A1349" t="s">
        <v>2315</v>
      </c>
      <c r="B1349">
        <v>5</v>
      </c>
      <c r="C1349" t="s">
        <v>26</v>
      </c>
      <c r="D1349" t="s">
        <v>2481</v>
      </c>
      <c r="E1349" t="s">
        <v>2482</v>
      </c>
      <c r="F1349">
        <v>0</v>
      </c>
      <c r="G1349">
        <v>2368</v>
      </c>
      <c r="H1349">
        <v>2332</v>
      </c>
      <c r="I1349">
        <v>2332</v>
      </c>
      <c r="J1349">
        <v>2332</v>
      </c>
    </row>
    <row r="1350" spans="1:10" x14ac:dyDescent="0.3">
      <c r="A1350" t="s">
        <v>2315</v>
      </c>
      <c r="B1350">
        <v>5</v>
      </c>
      <c r="C1350" t="s">
        <v>50</v>
      </c>
      <c r="D1350" t="s">
        <v>2483</v>
      </c>
      <c r="E1350" t="s">
        <v>2484</v>
      </c>
      <c r="F1350">
        <v>0</v>
      </c>
      <c r="G1350">
        <v>839</v>
      </c>
      <c r="H1350">
        <v>829</v>
      </c>
      <c r="I1350">
        <v>829</v>
      </c>
      <c r="J1350">
        <v>829</v>
      </c>
    </row>
    <row r="1351" spans="1:10" x14ac:dyDescent="0.3">
      <c r="A1351" t="s">
        <v>2315</v>
      </c>
      <c r="B1351">
        <v>5</v>
      </c>
      <c r="C1351" t="s">
        <v>47</v>
      </c>
      <c r="D1351" t="s">
        <v>2485</v>
      </c>
      <c r="E1351" t="s">
        <v>2486</v>
      </c>
      <c r="F1351">
        <v>0</v>
      </c>
      <c r="G1351">
        <v>809</v>
      </c>
      <c r="H1351">
        <v>773</v>
      </c>
      <c r="I1351">
        <v>773</v>
      </c>
      <c r="J1351">
        <v>773</v>
      </c>
    </row>
    <row r="1352" spans="1:10" x14ac:dyDescent="0.3">
      <c r="A1352" t="s">
        <v>2315</v>
      </c>
      <c r="B1352">
        <v>5</v>
      </c>
      <c r="C1352" t="s">
        <v>38</v>
      </c>
      <c r="D1352" t="s">
        <v>2487</v>
      </c>
      <c r="E1352" t="s">
        <v>2488</v>
      </c>
      <c r="F1352">
        <v>0</v>
      </c>
      <c r="G1352">
        <v>306</v>
      </c>
      <c r="H1352">
        <v>307</v>
      </c>
      <c r="I1352">
        <v>307</v>
      </c>
      <c r="J1352">
        <v>307</v>
      </c>
    </row>
    <row r="1353" spans="1:10" x14ac:dyDescent="0.3">
      <c r="A1353" t="s">
        <v>2315</v>
      </c>
      <c r="B1353">
        <v>5</v>
      </c>
      <c r="C1353" t="s">
        <v>32</v>
      </c>
      <c r="D1353" t="s">
        <v>2489</v>
      </c>
      <c r="E1353" t="s">
        <v>2206</v>
      </c>
      <c r="F1353">
        <v>0</v>
      </c>
      <c r="G1353">
        <v>283</v>
      </c>
      <c r="H1353">
        <v>271</v>
      </c>
      <c r="I1353">
        <v>271</v>
      </c>
      <c r="J1353">
        <v>271</v>
      </c>
    </row>
    <row r="1354" spans="1:10" x14ac:dyDescent="0.3">
      <c r="A1354" t="s">
        <v>2315</v>
      </c>
      <c r="B1354">
        <v>5</v>
      </c>
      <c r="C1354" t="s">
        <v>118</v>
      </c>
      <c r="D1354" t="s">
        <v>2490</v>
      </c>
      <c r="E1354" t="s">
        <v>2491</v>
      </c>
      <c r="F1354">
        <v>0</v>
      </c>
      <c r="G1354">
        <v>207</v>
      </c>
      <c r="H1354">
        <v>203</v>
      </c>
      <c r="I1354">
        <v>203</v>
      </c>
      <c r="J1354">
        <v>203</v>
      </c>
    </row>
    <row r="1355" spans="1:10" x14ac:dyDescent="0.3">
      <c r="A1355" t="s">
        <v>2315</v>
      </c>
      <c r="B1355">
        <v>5</v>
      </c>
      <c r="C1355" t="s">
        <v>59</v>
      </c>
      <c r="D1355" t="s">
        <v>2492</v>
      </c>
      <c r="E1355" t="s">
        <v>2493</v>
      </c>
      <c r="F1355">
        <v>0</v>
      </c>
      <c r="G1355">
        <v>186</v>
      </c>
      <c r="H1355">
        <v>182</v>
      </c>
      <c r="I1355">
        <v>182</v>
      </c>
      <c r="J1355">
        <v>182</v>
      </c>
    </row>
    <row r="1356" spans="1:10" x14ac:dyDescent="0.3">
      <c r="A1356" t="s">
        <v>2315</v>
      </c>
      <c r="B1356">
        <v>5</v>
      </c>
      <c r="C1356" t="s">
        <v>2494</v>
      </c>
      <c r="D1356" t="s">
        <v>287</v>
      </c>
      <c r="E1356" t="s">
        <v>2495</v>
      </c>
      <c r="F1356">
        <v>0</v>
      </c>
      <c r="G1356">
        <v>161</v>
      </c>
      <c r="H1356">
        <v>150</v>
      </c>
      <c r="I1356">
        <v>150</v>
      </c>
      <c r="J1356">
        <v>150</v>
      </c>
    </row>
    <row r="1357" spans="1:10" x14ac:dyDescent="0.3">
      <c r="A1357" t="s">
        <v>2315</v>
      </c>
      <c r="B1357">
        <v>5</v>
      </c>
      <c r="C1357" t="s">
        <v>53</v>
      </c>
      <c r="D1357" t="s">
        <v>2496</v>
      </c>
      <c r="E1357" t="s">
        <v>2497</v>
      </c>
      <c r="F1357">
        <v>0</v>
      </c>
      <c r="G1357">
        <v>144</v>
      </c>
      <c r="H1357">
        <v>144</v>
      </c>
      <c r="I1357">
        <v>144</v>
      </c>
      <c r="J1357">
        <v>144</v>
      </c>
    </row>
    <row r="1358" spans="1:10" x14ac:dyDescent="0.3">
      <c r="A1358" t="s">
        <v>2315</v>
      </c>
      <c r="B1358">
        <v>5</v>
      </c>
      <c r="C1358" t="s">
        <v>351</v>
      </c>
      <c r="D1358" t="s">
        <v>2498</v>
      </c>
      <c r="E1358" t="s">
        <v>2499</v>
      </c>
      <c r="F1358">
        <v>0</v>
      </c>
      <c r="G1358">
        <v>114</v>
      </c>
      <c r="H1358">
        <v>116</v>
      </c>
      <c r="I1358">
        <v>116</v>
      </c>
      <c r="J1358">
        <v>116</v>
      </c>
    </row>
    <row r="1359" spans="1:10" x14ac:dyDescent="0.3">
      <c r="A1359" t="s">
        <v>2315</v>
      </c>
      <c r="B1359">
        <v>5</v>
      </c>
      <c r="C1359" t="s">
        <v>35</v>
      </c>
      <c r="D1359" t="s">
        <v>931</v>
      </c>
      <c r="E1359" t="s">
        <v>2500</v>
      </c>
      <c r="F1359">
        <v>0</v>
      </c>
      <c r="G1359">
        <v>103</v>
      </c>
      <c r="H1359">
        <v>103</v>
      </c>
      <c r="I1359">
        <v>103</v>
      </c>
      <c r="J1359">
        <v>103</v>
      </c>
    </row>
    <row r="1360" spans="1:10" x14ac:dyDescent="0.3">
      <c r="A1360" t="s">
        <v>2315</v>
      </c>
      <c r="B1360">
        <v>5</v>
      </c>
      <c r="C1360" t="s">
        <v>197</v>
      </c>
      <c r="D1360" t="s">
        <v>2501</v>
      </c>
      <c r="E1360" t="s">
        <v>2502</v>
      </c>
      <c r="F1360">
        <v>0</v>
      </c>
      <c r="G1360">
        <v>97</v>
      </c>
      <c r="H1360">
        <v>91</v>
      </c>
      <c r="I1360">
        <v>91</v>
      </c>
      <c r="J1360">
        <v>91</v>
      </c>
    </row>
    <row r="1361" spans="1:10" x14ac:dyDescent="0.3">
      <c r="A1361" t="s">
        <v>2315</v>
      </c>
      <c r="B1361">
        <v>5</v>
      </c>
      <c r="C1361" t="s">
        <v>41</v>
      </c>
      <c r="D1361" t="s">
        <v>2503</v>
      </c>
      <c r="E1361" t="s">
        <v>2341</v>
      </c>
      <c r="F1361">
        <v>0</v>
      </c>
      <c r="G1361">
        <v>91</v>
      </c>
      <c r="H1361">
        <v>87</v>
      </c>
      <c r="I1361">
        <v>87</v>
      </c>
      <c r="J1361">
        <v>87</v>
      </c>
    </row>
    <row r="1362" spans="1:10" x14ac:dyDescent="0.3">
      <c r="A1362" t="s">
        <v>2315</v>
      </c>
      <c r="B1362">
        <v>5</v>
      </c>
      <c r="C1362" t="s">
        <v>2504</v>
      </c>
      <c r="D1362" t="s">
        <v>2505</v>
      </c>
      <c r="E1362" t="s">
        <v>2506</v>
      </c>
      <c r="F1362">
        <v>0</v>
      </c>
      <c r="G1362">
        <v>80</v>
      </c>
      <c r="H1362">
        <v>77</v>
      </c>
      <c r="I1362">
        <v>77</v>
      </c>
      <c r="J1362">
        <v>77</v>
      </c>
    </row>
    <row r="1363" spans="1:10" x14ac:dyDescent="0.3">
      <c r="A1363" t="s">
        <v>2315</v>
      </c>
      <c r="B1363">
        <v>5</v>
      </c>
      <c r="C1363" t="s">
        <v>65</v>
      </c>
      <c r="D1363" t="s">
        <v>2507</v>
      </c>
      <c r="E1363" t="s">
        <v>2508</v>
      </c>
      <c r="F1363">
        <v>0</v>
      </c>
      <c r="G1363">
        <v>65</v>
      </c>
      <c r="H1363">
        <v>67</v>
      </c>
      <c r="I1363">
        <v>67</v>
      </c>
      <c r="J1363">
        <v>67</v>
      </c>
    </row>
    <row r="1364" spans="1:10" x14ac:dyDescent="0.3">
      <c r="A1364" t="s">
        <v>2315</v>
      </c>
      <c r="B1364">
        <v>5</v>
      </c>
      <c r="C1364" t="s">
        <v>211</v>
      </c>
      <c r="D1364" t="s">
        <v>2509</v>
      </c>
      <c r="E1364" t="s">
        <v>2510</v>
      </c>
      <c r="F1364">
        <v>0</v>
      </c>
      <c r="G1364">
        <v>59</v>
      </c>
      <c r="H1364">
        <v>52</v>
      </c>
      <c r="I1364">
        <v>52</v>
      </c>
      <c r="J1364">
        <v>52</v>
      </c>
    </row>
    <row r="1365" spans="1:10" x14ac:dyDescent="0.3">
      <c r="A1365" t="s">
        <v>2315</v>
      </c>
      <c r="B1365">
        <v>5</v>
      </c>
      <c r="C1365" t="s">
        <v>89</v>
      </c>
      <c r="D1365" t="s">
        <v>2511</v>
      </c>
      <c r="E1365" t="s">
        <v>2512</v>
      </c>
      <c r="F1365">
        <v>0</v>
      </c>
      <c r="G1365">
        <v>54</v>
      </c>
      <c r="H1365">
        <v>52</v>
      </c>
      <c r="I1365">
        <v>52</v>
      </c>
      <c r="J1365">
        <v>52</v>
      </c>
    </row>
    <row r="1366" spans="1:10" x14ac:dyDescent="0.3">
      <c r="A1366" t="s">
        <v>2315</v>
      </c>
      <c r="B1366">
        <v>5</v>
      </c>
      <c r="C1366" t="s">
        <v>77</v>
      </c>
      <c r="D1366" t="s">
        <v>2513</v>
      </c>
      <c r="E1366" t="s">
        <v>2514</v>
      </c>
      <c r="F1366">
        <v>0</v>
      </c>
      <c r="G1366">
        <v>50</v>
      </c>
      <c r="H1366">
        <v>47</v>
      </c>
      <c r="I1366">
        <v>47</v>
      </c>
      <c r="J1366">
        <v>47</v>
      </c>
    </row>
    <row r="1367" spans="1:10" x14ac:dyDescent="0.3">
      <c r="A1367" t="s">
        <v>2315</v>
      </c>
      <c r="B1367">
        <v>5</v>
      </c>
      <c r="C1367" t="s">
        <v>282</v>
      </c>
      <c r="D1367" t="s">
        <v>2515</v>
      </c>
      <c r="E1367" t="s">
        <v>1775</v>
      </c>
      <c r="F1367">
        <v>0</v>
      </c>
      <c r="G1367">
        <v>22</v>
      </c>
      <c r="H1367">
        <v>22</v>
      </c>
      <c r="I1367">
        <v>22</v>
      </c>
      <c r="J1367">
        <v>22</v>
      </c>
    </row>
    <row r="1368" spans="1:10" x14ac:dyDescent="0.3">
      <c r="A1368" t="s">
        <v>2315</v>
      </c>
      <c r="B1368">
        <v>5</v>
      </c>
      <c r="C1368" t="s">
        <v>83</v>
      </c>
      <c r="D1368" t="s">
        <v>2516</v>
      </c>
      <c r="E1368" t="s">
        <v>2517</v>
      </c>
      <c r="F1368">
        <v>0</v>
      </c>
      <c r="G1368">
        <v>12</v>
      </c>
      <c r="H1368">
        <v>12</v>
      </c>
      <c r="I1368">
        <v>12</v>
      </c>
      <c r="J1368">
        <v>12</v>
      </c>
    </row>
    <row r="1369" spans="1:10" x14ac:dyDescent="0.3">
      <c r="A1369" t="s">
        <v>2315</v>
      </c>
      <c r="B1369">
        <v>6</v>
      </c>
      <c r="C1369" t="s">
        <v>29</v>
      </c>
      <c r="D1369" t="s">
        <v>2518</v>
      </c>
      <c r="E1369" t="s">
        <v>2519</v>
      </c>
      <c r="F1369">
        <v>0</v>
      </c>
      <c r="G1369">
        <v>31158</v>
      </c>
      <c r="H1369">
        <v>29688</v>
      </c>
      <c r="I1369">
        <v>29688</v>
      </c>
      <c r="J1369">
        <v>29688</v>
      </c>
    </row>
    <row r="1370" spans="1:10" x14ac:dyDescent="0.3">
      <c r="A1370" t="s">
        <v>2315</v>
      </c>
      <c r="B1370">
        <v>6</v>
      </c>
      <c r="C1370" t="s">
        <v>17</v>
      </c>
      <c r="D1370" t="s">
        <v>254</v>
      </c>
      <c r="E1370" t="s">
        <v>2520</v>
      </c>
      <c r="F1370">
        <v>0</v>
      </c>
      <c r="G1370">
        <v>29583</v>
      </c>
      <c r="H1370">
        <v>29659</v>
      </c>
      <c r="I1370">
        <v>29659</v>
      </c>
      <c r="J1370">
        <v>29659</v>
      </c>
    </row>
    <row r="1371" spans="1:10" x14ac:dyDescent="0.3">
      <c r="A1371" t="s">
        <v>2315</v>
      </c>
      <c r="B1371">
        <v>6</v>
      </c>
      <c r="C1371" t="s">
        <v>14</v>
      </c>
      <c r="D1371" t="s">
        <v>2521</v>
      </c>
      <c r="E1371" t="s">
        <v>2522</v>
      </c>
      <c r="F1371">
        <v>0</v>
      </c>
      <c r="G1371">
        <v>15324</v>
      </c>
      <c r="H1371">
        <v>15984</v>
      </c>
      <c r="I1371">
        <v>15984</v>
      </c>
      <c r="J1371">
        <v>15984</v>
      </c>
    </row>
    <row r="1372" spans="1:10" x14ac:dyDescent="0.3">
      <c r="A1372" t="s">
        <v>2315</v>
      </c>
      <c r="B1372">
        <v>6</v>
      </c>
      <c r="C1372" t="s">
        <v>11</v>
      </c>
      <c r="D1372" t="s">
        <v>633</v>
      </c>
      <c r="E1372" t="s">
        <v>2523</v>
      </c>
      <c r="F1372">
        <v>0</v>
      </c>
      <c r="G1372">
        <v>12604</v>
      </c>
      <c r="H1372">
        <v>12551</v>
      </c>
      <c r="I1372">
        <v>12551</v>
      </c>
      <c r="J1372">
        <v>12551</v>
      </c>
    </row>
    <row r="1373" spans="1:10" x14ac:dyDescent="0.3">
      <c r="A1373" t="s">
        <v>2315</v>
      </c>
      <c r="B1373">
        <v>6</v>
      </c>
      <c r="C1373" t="s">
        <v>20</v>
      </c>
      <c r="D1373" t="s">
        <v>799</v>
      </c>
      <c r="E1373" t="s">
        <v>2524</v>
      </c>
      <c r="F1373">
        <v>0</v>
      </c>
      <c r="G1373">
        <v>3643</v>
      </c>
      <c r="H1373">
        <v>3804</v>
      </c>
      <c r="I1373">
        <v>3804</v>
      </c>
      <c r="J1373">
        <v>3804</v>
      </c>
    </row>
    <row r="1374" spans="1:10" x14ac:dyDescent="0.3">
      <c r="A1374" t="s">
        <v>2315</v>
      </c>
      <c r="B1374">
        <v>6</v>
      </c>
      <c r="C1374" t="s">
        <v>23</v>
      </c>
      <c r="D1374" t="s">
        <v>1038</v>
      </c>
      <c r="E1374" t="s">
        <v>2525</v>
      </c>
      <c r="F1374">
        <v>0</v>
      </c>
      <c r="G1374">
        <v>1767</v>
      </c>
      <c r="H1374">
        <v>1810</v>
      </c>
      <c r="I1374">
        <v>1810</v>
      </c>
      <c r="J1374">
        <v>1810</v>
      </c>
    </row>
    <row r="1375" spans="1:10" x14ac:dyDescent="0.3">
      <c r="A1375" t="s">
        <v>2315</v>
      </c>
      <c r="B1375">
        <v>6</v>
      </c>
      <c r="C1375" t="s">
        <v>26</v>
      </c>
      <c r="D1375" t="s">
        <v>608</v>
      </c>
      <c r="E1375" t="s">
        <v>2526</v>
      </c>
      <c r="F1375">
        <v>0</v>
      </c>
      <c r="G1375">
        <v>1604</v>
      </c>
      <c r="H1375">
        <v>1660</v>
      </c>
      <c r="I1375">
        <v>1660</v>
      </c>
      <c r="J1375">
        <v>1660</v>
      </c>
    </row>
    <row r="1376" spans="1:10" x14ac:dyDescent="0.3">
      <c r="A1376" t="s">
        <v>2315</v>
      </c>
      <c r="B1376">
        <v>6</v>
      </c>
      <c r="C1376" t="s">
        <v>197</v>
      </c>
      <c r="D1376" t="s">
        <v>2527</v>
      </c>
      <c r="E1376" t="s">
        <v>2528</v>
      </c>
      <c r="F1376">
        <v>0</v>
      </c>
      <c r="G1376">
        <v>293</v>
      </c>
      <c r="H1376">
        <v>286</v>
      </c>
      <c r="I1376">
        <v>286</v>
      </c>
      <c r="J1376">
        <v>286</v>
      </c>
    </row>
    <row r="1377" spans="1:10" x14ac:dyDescent="0.3">
      <c r="A1377" t="s">
        <v>2315</v>
      </c>
      <c r="B1377">
        <v>6</v>
      </c>
      <c r="C1377" t="s">
        <v>336</v>
      </c>
      <c r="D1377" t="s">
        <v>2529</v>
      </c>
      <c r="E1377" t="s">
        <v>2530</v>
      </c>
      <c r="F1377">
        <v>0</v>
      </c>
      <c r="G1377">
        <v>265</v>
      </c>
      <c r="H1377">
        <v>258</v>
      </c>
      <c r="I1377">
        <v>258</v>
      </c>
      <c r="J1377">
        <v>258</v>
      </c>
    </row>
    <row r="1378" spans="1:10" x14ac:dyDescent="0.3">
      <c r="A1378" t="s">
        <v>2315</v>
      </c>
      <c r="B1378">
        <v>6</v>
      </c>
      <c r="C1378" t="s">
        <v>50</v>
      </c>
      <c r="D1378" t="s">
        <v>2531</v>
      </c>
      <c r="E1378" t="s">
        <v>2532</v>
      </c>
      <c r="F1378">
        <v>0</v>
      </c>
      <c r="G1378">
        <v>229</v>
      </c>
      <c r="H1378">
        <v>238</v>
      </c>
      <c r="I1378">
        <v>238</v>
      </c>
      <c r="J1378">
        <v>238</v>
      </c>
    </row>
    <row r="1379" spans="1:10" x14ac:dyDescent="0.3">
      <c r="A1379" t="s">
        <v>2315</v>
      </c>
      <c r="B1379">
        <v>6</v>
      </c>
      <c r="C1379" t="s">
        <v>38</v>
      </c>
      <c r="D1379" t="s">
        <v>2533</v>
      </c>
      <c r="E1379" t="s">
        <v>2534</v>
      </c>
      <c r="F1379">
        <v>0</v>
      </c>
      <c r="G1379">
        <v>228</v>
      </c>
      <c r="H1379">
        <v>236</v>
      </c>
      <c r="I1379">
        <v>236</v>
      </c>
      <c r="J1379">
        <v>236</v>
      </c>
    </row>
    <row r="1380" spans="1:10" x14ac:dyDescent="0.3">
      <c r="A1380" t="s">
        <v>2315</v>
      </c>
      <c r="B1380">
        <v>6</v>
      </c>
      <c r="C1380" t="s">
        <v>47</v>
      </c>
      <c r="D1380" t="s">
        <v>997</v>
      </c>
      <c r="E1380" t="s">
        <v>2535</v>
      </c>
      <c r="F1380">
        <v>0</v>
      </c>
      <c r="G1380">
        <v>184</v>
      </c>
      <c r="H1380">
        <v>182</v>
      </c>
      <c r="I1380">
        <v>182</v>
      </c>
      <c r="J1380">
        <v>182</v>
      </c>
    </row>
    <row r="1381" spans="1:10" x14ac:dyDescent="0.3">
      <c r="A1381" t="s">
        <v>2315</v>
      </c>
      <c r="B1381">
        <v>6</v>
      </c>
      <c r="C1381" t="s">
        <v>2504</v>
      </c>
      <c r="D1381" t="s">
        <v>2536</v>
      </c>
      <c r="E1381" t="s">
        <v>2537</v>
      </c>
      <c r="F1381">
        <v>0</v>
      </c>
      <c r="G1381">
        <v>183</v>
      </c>
      <c r="H1381">
        <v>173</v>
      </c>
      <c r="I1381">
        <v>173</v>
      </c>
      <c r="J1381">
        <v>173</v>
      </c>
    </row>
    <row r="1382" spans="1:10" x14ac:dyDescent="0.3">
      <c r="A1382" t="s">
        <v>2315</v>
      </c>
      <c r="B1382">
        <v>6</v>
      </c>
      <c r="C1382" t="s">
        <v>32</v>
      </c>
      <c r="D1382" t="s">
        <v>2538</v>
      </c>
      <c r="E1382" t="s">
        <v>2539</v>
      </c>
      <c r="F1382">
        <v>0</v>
      </c>
      <c r="G1382">
        <v>177</v>
      </c>
      <c r="H1382">
        <v>194</v>
      </c>
      <c r="I1382">
        <v>194</v>
      </c>
      <c r="J1382">
        <v>194</v>
      </c>
    </row>
    <row r="1383" spans="1:10" x14ac:dyDescent="0.3">
      <c r="A1383" t="s">
        <v>2315</v>
      </c>
      <c r="B1383">
        <v>6</v>
      </c>
      <c r="C1383" t="s">
        <v>53</v>
      </c>
      <c r="D1383" t="s">
        <v>2540</v>
      </c>
      <c r="E1383" t="s">
        <v>2541</v>
      </c>
      <c r="F1383">
        <v>0</v>
      </c>
      <c r="G1383">
        <v>159</v>
      </c>
      <c r="H1383">
        <v>161</v>
      </c>
      <c r="I1383">
        <v>161</v>
      </c>
      <c r="J1383">
        <v>161</v>
      </c>
    </row>
    <row r="1384" spans="1:10" x14ac:dyDescent="0.3">
      <c r="A1384" t="s">
        <v>2315</v>
      </c>
      <c r="B1384">
        <v>6</v>
      </c>
      <c r="C1384" t="s">
        <v>35</v>
      </c>
      <c r="D1384" t="s">
        <v>2542</v>
      </c>
      <c r="E1384" t="s">
        <v>2543</v>
      </c>
      <c r="F1384">
        <v>0</v>
      </c>
      <c r="G1384">
        <v>116</v>
      </c>
      <c r="H1384">
        <v>118</v>
      </c>
      <c r="I1384">
        <v>118</v>
      </c>
      <c r="J1384">
        <v>118</v>
      </c>
    </row>
    <row r="1385" spans="1:10" x14ac:dyDescent="0.3">
      <c r="A1385" t="s">
        <v>2315</v>
      </c>
      <c r="B1385">
        <v>6</v>
      </c>
      <c r="C1385" t="s">
        <v>351</v>
      </c>
      <c r="D1385" t="s">
        <v>2544</v>
      </c>
      <c r="E1385" t="s">
        <v>2545</v>
      </c>
      <c r="F1385">
        <v>0</v>
      </c>
      <c r="G1385">
        <v>100</v>
      </c>
      <c r="H1385">
        <v>98</v>
      </c>
      <c r="I1385">
        <v>98</v>
      </c>
      <c r="J1385">
        <v>98</v>
      </c>
    </row>
    <row r="1386" spans="1:10" x14ac:dyDescent="0.3">
      <c r="A1386" t="s">
        <v>2315</v>
      </c>
      <c r="B1386">
        <v>6</v>
      </c>
      <c r="C1386" t="s">
        <v>118</v>
      </c>
      <c r="D1386" t="s">
        <v>2546</v>
      </c>
      <c r="E1386" t="s">
        <v>2547</v>
      </c>
      <c r="F1386">
        <v>0</v>
      </c>
      <c r="G1386">
        <v>82</v>
      </c>
      <c r="H1386">
        <v>87</v>
      </c>
      <c r="I1386">
        <v>87</v>
      </c>
      <c r="J1386">
        <v>87</v>
      </c>
    </row>
    <row r="1387" spans="1:10" x14ac:dyDescent="0.3">
      <c r="A1387" t="s">
        <v>2315</v>
      </c>
      <c r="B1387">
        <v>6</v>
      </c>
      <c r="C1387" t="s">
        <v>59</v>
      </c>
      <c r="D1387" t="s">
        <v>2548</v>
      </c>
      <c r="E1387" t="s">
        <v>2549</v>
      </c>
      <c r="F1387">
        <v>0</v>
      </c>
      <c r="G1387">
        <v>64</v>
      </c>
      <c r="H1387">
        <v>62</v>
      </c>
      <c r="I1387">
        <v>62</v>
      </c>
      <c r="J1387">
        <v>62</v>
      </c>
    </row>
    <row r="1388" spans="1:10" x14ac:dyDescent="0.3">
      <c r="A1388" t="s">
        <v>2315</v>
      </c>
      <c r="B1388">
        <v>6</v>
      </c>
      <c r="C1388" t="s">
        <v>92</v>
      </c>
      <c r="D1388" t="s">
        <v>682</v>
      </c>
      <c r="E1388" t="s">
        <v>2550</v>
      </c>
      <c r="F1388">
        <v>0</v>
      </c>
      <c r="G1388">
        <v>63</v>
      </c>
      <c r="H1388">
        <v>65</v>
      </c>
      <c r="I1388">
        <v>65</v>
      </c>
      <c r="J1388">
        <v>65</v>
      </c>
    </row>
    <row r="1389" spans="1:10" x14ac:dyDescent="0.3">
      <c r="A1389" t="s">
        <v>2315</v>
      </c>
      <c r="B1389">
        <v>6</v>
      </c>
      <c r="C1389" t="s">
        <v>211</v>
      </c>
      <c r="D1389" t="s">
        <v>2551</v>
      </c>
      <c r="E1389" t="s">
        <v>2552</v>
      </c>
      <c r="F1389">
        <v>0</v>
      </c>
      <c r="G1389">
        <v>55</v>
      </c>
      <c r="H1389">
        <v>59</v>
      </c>
      <c r="I1389">
        <v>59</v>
      </c>
      <c r="J1389">
        <v>59</v>
      </c>
    </row>
    <row r="1390" spans="1:10" x14ac:dyDescent="0.3">
      <c r="A1390" t="s">
        <v>2315</v>
      </c>
      <c r="B1390">
        <v>6</v>
      </c>
      <c r="C1390" t="s">
        <v>41</v>
      </c>
      <c r="D1390" t="s">
        <v>2553</v>
      </c>
      <c r="E1390" t="s">
        <v>2554</v>
      </c>
      <c r="F1390">
        <v>0</v>
      </c>
      <c r="G1390">
        <v>49</v>
      </c>
      <c r="H1390">
        <v>50</v>
      </c>
      <c r="I1390">
        <v>50</v>
      </c>
      <c r="J1390">
        <v>50</v>
      </c>
    </row>
    <row r="1391" spans="1:10" x14ac:dyDescent="0.3">
      <c r="A1391" t="s">
        <v>2315</v>
      </c>
      <c r="B1391">
        <v>6</v>
      </c>
      <c r="C1391" t="s">
        <v>65</v>
      </c>
      <c r="D1391" t="s">
        <v>2555</v>
      </c>
      <c r="E1391" t="s">
        <v>2556</v>
      </c>
      <c r="F1391">
        <v>0</v>
      </c>
      <c r="G1391">
        <v>42</v>
      </c>
      <c r="H1391">
        <v>44</v>
      </c>
      <c r="I1391">
        <v>44</v>
      </c>
      <c r="J1391">
        <v>44</v>
      </c>
    </row>
    <row r="1392" spans="1:10" x14ac:dyDescent="0.3">
      <c r="A1392" t="s">
        <v>2315</v>
      </c>
      <c r="B1392">
        <v>6</v>
      </c>
      <c r="C1392" t="s">
        <v>77</v>
      </c>
      <c r="D1392" t="s">
        <v>1905</v>
      </c>
      <c r="E1392" t="s">
        <v>2557</v>
      </c>
      <c r="F1392">
        <v>0</v>
      </c>
      <c r="G1392">
        <v>42</v>
      </c>
      <c r="H1392">
        <v>40</v>
      </c>
      <c r="I1392">
        <v>40</v>
      </c>
      <c r="J1392">
        <v>40</v>
      </c>
    </row>
    <row r="1393" spans="1:10" x14ac:dyDescent="0.3">
      <c r="A1393" t="s">
        <v>2315</v>
      </c>
      <c r="B1393">
        <v>6</v>
      </c>
      <c r="C1393" t="s">
        <v>83</v>
      </c>
      <c r="D1393" t="s">
        <v>2558</v>
      </c>
      <c r="E1393" t="s">
        <v>2467</v>
      </c>
      <c r="F1393">
        <v>0</v>
      </c>
      <c r="G1393">
        <v>40</v>
      </c>
      <c r="H1393">
        <v>40</v>
      </c>
      <c r="I1393">
        <v>40</v>
      </c>
      <c r="J1393">
        <v>40</v>
      </c>
    </row>
    <row r="1394" spans="1:10" x14ac:dyDescent="0.3">
      <c r="A1394" t="s">
        <v>2315</v>
      </c>
      <c r="B1394">
        <v>6</v>
      </c>
      <c r="C1394" t="s">
        <v>89</v>
      </c>
      <c r="D1394" t="s">
        <v>1462</v>
      </c>
      <c r="E1394" t="s">
        <v>2559</v>
      </c>
      <c r="F1394">
        <v>0</v>
      </c>
      <c r="G1394">
        <v>29</v>
      </c>
      <c r="H1394">
        <v>29</v>
      </c>
      <c r="I1394">
        <v>29</v>
      </c>
      <c r="J1394">
        <v>29</v>
      </c>
    </row>
    <row r="1395" spans="1:10" x14ac:dyDescent="0.3">
      <c r="A1395" t="s">
        <v>2315</v>
      </c>
      <c r="B1395">
        <v>6</v>
      </c>
      <c r="C1395" t="s">
        <v>141</v>
      </c>
      <c r="D1395" t="s">
        <v>2560</v>
      </c>
      <c r="E1395" t="s">
        <v>2561</v>
      </c>
      <c r="F1395">
        <v>0</v>
      </c>
      <c r="G1395">
        <v>28</v>
      </c>
      <c r="H1395">
        <v>28</v>
      </c>
      <c r="I1395">
        <v>28</v>
      </c>
      <c r="J1395">
        <v>28</v>
      </c>
    </row>
    <row r="1396" spans="1:10" x14ac:dyDescent="0.3">
      <c r="A1396" t="s">
        <v>2562</v>
      </c>
      <c r="B1396">
        <v>1</v>
      </c>
      <c r="C1396" t="s">
        <v>29</v>
      </c>
      <c r="D1396" t="s">
        <v>2563</v>
      </c>
      <c r="E1396" t="s">
        <v>2564</v>
      </c>
      <c r="F1396">
        <v>120</v>
      </c>
      <c r="G1396">
        <v>33235</v>
      </c>
      <c r="H1396">
        <v>31878</v>
      </c>
      <c r="I1396">
        <v>31878</v>
      </c>
      <c r="J1396">
        <v>31878</v>
      </c>
    </row>
    <row r="1397" spans="1:10" x14ac:dyDescent="0.3">
      <c r="A1397" t="s">
        <v>2562</v>
      </c>
      <c r="B1397">
        <v>1</v>
      </c>
      <c r="C1397" t="s">
        <v>17</v>
      </c>
      <c r="D1397" t="s">
        <v>1876</v>
      </c>
      <c r="E1397" t="s">
        <v>2565</v>
      </c>
      <c r="F1397">
        <v>155</v>
      </c>
      <c r="G1397">
        <v>24444</v>
      </c>
      <c r="H1397">
        <v>23500</v>
      </c>
      <c r="I1397">
        <v>23500</v>
      </c>
      <c r="J1397">
        <v>23500</v>
      </c>
    </row>
    <row r="1398" spans="1:10" x14ac:dyDescent="0.3">
      <c r="A1398" t="s">
        <v>2562</v>
      </c>
      <c r="B1398">
        <v>1</v>
      </c>
      <c r="C1398" t="s">
        <v>14</v>
      </c>
      <c r="D1398" t="s">
        <v>1691</v>
      </c>
      <c r="E1398" t="s">
        <v>2566</v>
      </c>
      <c r="F1398">
        <v>108</v>
      </c>
      <c r="G1398">
        <v>20910</v>
      </c>
      <c r="H1398">
        <v>20583</v>
      </c>
      <c r="I1398">
        <v>20583</v>
      </c>
      <c r="J1398">
        <v>20583</v>
      </c>
    </row>
    <row r="1399" spans="1:10" x14ac:dyDescent="0.3">
      <c r="A1399" t="s">
        <v>2562</v>
      </c>
      <c r="B1399">
        <v>1</v>
      </c>
      <c r="C1399" t="s">
        <v>26</v>
      </c>
      <c r="D1399" t="s">
        <v>732</v>
      </c>
      <c r="E1399" t="s">
        <v>2567</v>
      </c>
      <c r="F1399">
        <v>57</v>
      </c>
      <c r="G1399">
        <v>6111</v>
      </c>
      <c r="H1399">
        <v>5910</v>
      </c>
      <c r="I1399">
        <v>5910</v>
      </c>
      <c r="J1399">
        <v>5910</v>
      </c>
    </row>
    <row r="1400" spans="1:10" x14ac:dyDescent="0.3">
      <c r="A1400" t="s">
        <v>2562</v>
      </c>
      <c r="B1400">
        <v>1</v>
      </c>
      <c r="C1400" t="s">
        <v>20</v>
      </c>
      <c r="D1400" t="s">
        <v>2195</v>
      </c>
      <c r="E1400" t="s">
        <v>2568</v>
      </c>
      <c r="F1400">
        <v>34</v>
      </c>
      <c r="G1400">
        <v>5925</v>
      </c>
      <c r="H1400">
        <v>5912</v>
      </c>
      <c r="I1400">
        <v>5912</v>
      </c>
      <c r="J1400">
        <v>5912</v>
      </c>
    </row>
    <row r="1401" spans="1:10" x14ac:dyDescent="0.3">
      <c r="A1401" t="s">
        <v>2562</v>
      </c>
      <c r="B1401">
        <v>1</v>
      </c>
      <c r="C1401" t="s">
        <v>32</v>
      </c>
      <c r="D1401" t="s">
        <v>2112</v>
      </c>
      <c r="E1401" t="s">
        <v>2569</v>
      </c>
      <c r="F1401">
        <v>27</v>
      </c>
      <c r="G1401">
        <v>3436</v>
      </c>
      <c r="H1401">
        <v>3332</v>
      </c>
      <c r="I1401">
        <v>3332</v>
      </c>
      <c r="J1401">
        <v>3332</v>
      </c>
    </row>
    <row r="1402" spans="1:10" x14ac:dyDescent="0.3">
      <c r="A1402" t="s">
        <v>2562</v>
      </c>
      <c r="B1402">
        <v>1</v>
      </c>
      <c r="C1402" t="s">
        <v>44</v>
      </c>
      <c r="D1402" t="s">
        <v>2570</v>
      </c>
      <c r="E1402" t="s">
        <v>2571</v>
      </c>
      <c r="F1402">
        <v>0</v>
      </c>
      <c r="G1402">
        <v>498</v>
      </c>
      <c r="H1402">
        <v>460</v>
      </c>
      <c r="I1402">
        <v>460</v>
      </c>
      <c r="J1402">
        <v>460</v>
      </c>
    </row>
    <row r="1403" spans="1:10" x14ac:dyDescent="0.3">
      <c r="A1403" t="s">
        <v>2562</v>
      </c>
      <c r="B1403">
        <v>1</v>
      </c>
      <c r="C1403" t="s">
        <v>47</v>
      </c>
      <c r="D1403" t="s">
        <v>2093</v>
      </c>
      <c r="E1403" t="s">
        <v>2572</v>
      </c>
      <c r="F1403">
        <v>2</v>
      </c>
      <c r="G1403">
        <v>414</v>
      </c>
      <c r="H1403">
        <v>399</v>
      </c>
      <c r="I1403">
        <v>399</v>
      </c>
      <c r="J1403">
        <v>399</v>
      </c>
    </row>
    <row r="1404" spans="1:10" x14ac:dyDescent="0.3">
      <c r="A1404" t="s">
        <v>2562</v>
      </c>
      <c r="B1404">
        <v>1</v>
      </c>
      <c r="C1404" t="s">
        <v>83</v>
      </c>
      <c r="D1404" t="s">
        <v>2573</v>
      </c>
      <c r="E1404" t="s">
        <v>2574</v>
      </c>
      <c r="F1404">
        <v>0</v>
      </c>
      <c r="G1404">
        <v>326</v>
      </c>
      <c r="H1404">
        <v>322</v>
      </c>
      <c r="I1404">
        <v>322</v>
      </c>
      <c r="J1404">
        <v>322</v>
      </c>
    </row>
    <row r="1405" spans="1:10" x14ac:dyDescent="0.3">
      <c r="A1405" t="s">
        <v>2562</v>
      </c>
      <c r="B1405">
        <v>1</v>
      </c>
      <c r="C1405" t="s">
        <v>2504</v>
      </c>
      <c r="D1405" t="s">
        <v>2270</v>
      </c>
      <c r="E1405" t="s">
        <v>2575</v>
      </c>
      <c r="F1405">
        <v>5</v>
      </c>
      <c r="G1405">
        <v>299</v>
      </c>
      <c r="H1405">
        <v>294</v>
      </c>
      <c r="I1405">
        <v>294</v>
      </c>
      <c r="J1405">
        <v>294</v>
      </c>
    </row>
    <row r="1406" spans="1:10" x14ac:dyDescent="0.3">
      <c r="A1406" t="s">
        <v>2562</v>
      </c>
      <c r="B1406">
        <v>1</v>
      </c>
      <c r="C1406" t="s">
        <v>38</v>
      </c>
      <c r="D1406" t="s">
        <v>2576</v>
      </c>
      <c r="E1406" t="s">
        <v>1798</v>
      </c>
      <c r="F1406">
        <v>2</v>
      </c>
      <c r="G1406">
        <v>261</v>
      </c>
      <c r="H1406">
        <v>258</v>
      </c>
      <c r="I1406">
        <v>258</v>
      </c>
      <c r="J1406">
        <v>258</v>
      </c>
    </row>
    <row r="1407" spans="1:10" x14ac:dyDescent="0.3">
      <c r="A1407" t="s">
        <v>2562</v>
      </c>
      <c r="B1407">
        <v>1</v>
      </c>
      <c r="C1407" t="s">
        <v>35</v>
      </c>
      <c r="D1407" t="s">
        <v>2577</v>
      </c>
      <c r="E1407" t="s">
        <v>2578</v>
      </c>
      <c r="F1407">
        <v>0</v>
      </c>
      <c r="G1407">
        <v>259</v>
      </c>
      <c r="H1407">
        <v>255</v>
      </c>
      <c r="I1407">
        <v>255</v>
      </c>
      <c r="J1407">
        <v>255</v>
      </c>
    </row>
    <row r="1408" spans="1:10" x14ac:dyDescent="0.3">
      <c r="A1408" t="s">
        <v>2562</v>
      </c>
      <c r="B1408">
        <v>1</v>
      </c>
      <c r="C1408" t="s">
        <v>118</v>
      </c>
      <c r="D1408" t="s">
        <v>1103</v>
      </c>
      <c r="E1408" t="s">
        <v>2579</v>
      </c>
      <c r="F1408">
        <v>2</v>
      </c>
      <c r="G1408">
        <v>249</v>
      </c>
      <c r="H1408">
        <v>239</v>
      </c>
      <c r="I1408">
        <v>239</v>
      </c>
      <c r="J1408">
        <v>239</v>
      </c>
    </row>
    <row r="1409" spans="1:10" x14ac:dyDescent="0.3">
      <c r="A1409" t="s">
        <v>2562</v>
      </c>
      <c r="B1409">
        <v>1</v>
      </c>
      <c r="C1409" t="s">
        <v>197</v>
      </c>
      <c r="D1409" t="s">
        <v>2580</v>
      </c>
      <c r="E1409" t="s">
        <v>2581</v>
      </c>
      <c r="F1409">
        <v>0</v>
      </c>
      <c r="G1409">
        <v>239</v>
      </c>
      <c r="H1409">
        <v>230</v>
      </c>
      <c r="I1409">
        <v>230</v>
      </c>
      <c r="J1409">
        <v>230</v>
      </c>
    </row>
    <row r="1410" spans="1:10" x14ac:dyDescent="0.3">
      <c r="A1410" t="s">
        <v>2562</v>
      </c>
      <c r="B1410">
        <v>1</v>
      </c>
      <c r="C1410" t="s">
        <v>41</v>
      </c>
      <c r="D1410" t="s">
        <v>2582</v>
      </c>
      <c r="E1410" t="s">
        <v>2583</v>
      </c>
      <c r="F1410">
        <v>0</v>
      </c>
      <c r="G1410">
        <v>206</v>
      </c>
      <c r="H1410">
        <v>202</v>
      </c>
      <c r="I1410">
        <v>202</v>
      </c>
      <c r="J1410">
        <v>202</v>
      </c>
    </row>
    <row r="1411" spans="1:10" x14ac:dyDescent="0.3">
      <c r="A1411" t="s">
        <v>2562</v>
      </c>
      <c r="B1411">
        <v>1</v>
      </c>
      <c r="C1411" t="s">
        <v>71</v>
      </c>
      <c r="D1411" t="s">
        <v>2584</v>
      </c>
      <c r="E1411" t="s">
        <v>486</v>
      </c>
      <c r="F1411">
        <v>0</v>
      </c>
      <c r="G1411">
        <v>172</v>
      </c>
      <c r="H1411">
        <v>170</v>
      </c>
      <c r="I1411">
        <v>170</v>
      </c>
      <c r="J1411">
        <v>170</v>
      </c>
    </row>
    <row r="1412" spans="1:10" x14ac:dyDescent="0.3">
      <c r="A1412" t="s">
        <v>2562</v>
      </c>
      <c r="B1412">
        <v>1</v>
      </c>
      <c r="C1412" t="s">
        <v>50</v>
      </c>
      <c r="D1412" t="s">
        <v>2585</v>
      </c>
      <c r="E1412" t="s">
        <v>2586</v>
      </c>
      <c r="F1412">
        <v>0</v>
      </c>
      <c r="G1412">
        <v>98</v>
      </c>
      <c r="H1412">
        <v>94</v>
      </c>
      <c r="I1412">
        <v>94</v>
      </c>
      <c r="J1412">
        <v>94</v>
      </c>
    </row>
    <row r="1413" spans="1:10" x14ac:dyDescent="0.3">
      <c r="A1413" t="s">
        <v>2562</v>
      </c>
      <c r="B1413">
        <v>1</v>
      </c>
      <c r="C1413" t="s">
        <v>86</v>
      </c>
      <c r="D1413" t="s">
        <v>2587</v>
      </c>
      <c r="E1413" t="s">
        <v>2588</v>
      </c>
      <c r="F1413">
        <v>0</v>
      </c>
      <c r="G1413">
        <v>96</v>
      </c>
      <c r="H1413">
        <v>92</v>
      </c>
      <c r="I1413">
        <v>92</v>
      </c>
      <c r="J1413">
        <v>92</v>
      </c>
    </row>
    <row r="1414" spans="1:10" x14ac:dyDescent="0.3">
      <c r="A1414" t="s">
        <v>2562</v>
      </c>
      <c r="B1414">
        <v>1</v>
      </c>
      <c r="C1414" t="s">
        <v>2291</v>
      </c>
      <c r="D1414" t="s">
        <v>287</v>
      </c>
      <c r="E1414" t="s">
        <v>2589</v>
      </c>
      <c r="F1414">
        <v>0</v>
      </c>
      <c r="G1414">
        <v>88</v>
      </c>
      <c r="H1414">
        <v>96</v>
      </c>
      <c r="I1414">
        <v>96</v>
      </c>
      <c r="J1414">
        <v>96</v>
      </c>
    </row>
    <row r="1415" spans="1:10" x14ac:dyDescent="0.3">
      <c r="A1415" t="s">
        <v>2562</v>
      </c>
      <c r="B1415">
        <v>1</v>
      </c>
      <c r="C1415" t="s">
        <v>2590</v>
      </c>
      <c r="D1415" t="s">
        <v>2591</v>
      </c>
      <c r="E1415" t="s">
        <v>2592</v>
      </c>
      <c r="F1415">
        <v>0</v>
      </c>
      <c r="G1415">
        <v>86</v>
      </c>
      <c r="H1415">
        <v>82</v>
      </c>
      <c r="I1415">
        <v>82</v>
      </c>
      <c r="J1415">
        <v>82</v>
      </c>
    </row>
    <row r="1416" spans="1:10" x14ac:dyDescent="0.3">
      <c r="A1416" t="s">
        <v>2562</v>
      </c>
      <c r="B1416">
        <v>1</v>
      </c>
      <c r="C1416" t="s">
        <v>77</v>
      </c>
      <c r="D1416" t="s">
        <v>2593</v>
      </c>
      <c r="E1416" t="s">
        <v>2594</v>
      </c>
      <c r="F1416">
        <v>0</v>
      </c>
      <c r="G1416">
        <v>76</v>
      </c>
      <c r="H1416">
        <v>73</v>
      </c>
      <c r="I1416">
        <v>73</v>
      </c>
      <c r="J1416">
        <v>73</v>
      </c>
    </row>
    <row r="1417" spans="1:10" x14ac:dyDescent="0.3">
      <c r="A1417" t="s">
        <v>2562</v>
      </c>
      <c r="B1417">
        <v>1</v>
      </c>
      <c r="C1417" t="s">
        <v>59</v>
      </c>
      <c r="D1417" t="s">
        <v>2595</v>
      </c>
      <c r="E1417" t="s">
        <v>157</v>
      </c>
      <c r="F1417">
        <v>0</v>
      </c>
      <c r="G1417">
        <v>70</v>
      </c>
      <c r="H1417">
        <v>66</v>
      </c>
      <c r="I1417">
        <v>66</v>
      </c>
      <c r="J1417">
        <v>66</v>
      </c>
    </row>
    <row r="1418" spans="1:10" x14ac:dyDescent="0.3">
      <c r="A1418" t="s">
        <v>2562</v>
      </c>
      <c r="B1418">
        <v>1</v>
      </c>
      <c r="C1418" t="s">
        <v>89</v>
      </c>
      <c r="D1418" t="s">
        <v>2596</v>
      </c>
      <c r="E1418" t="s">
        <v>2597</v>
      </c>
      <c r="F1418">
        <v>1</v>
      </c>
      <c r="G1418">
        <v>49</v>
      </c>
      <c r="H1418">
        <v>52</v>
      </c>
      <c r="I1418">
        <v>52</v>
      </c>
      <c r="J1418">
        <v>52</v>
      </c>
    </row>
    <row r="1419" spans="1:10" x14ac:dyDescent="0.3">
      <c r="A1419" t="s">
        <v>2562</v>
      </c>
      <c r="B1419">
        <v>1</v>
      </c>
      <c r="C1419" t="s">
        <v>2598</v>
      </c>
      <c r="D1419" t="s">
        <v>2599</v>
      </c>
      <c r="E1419" t="s">
        <v>2600</v>
      </c>
      <c r="F1419">
        <v>0</v>
      </c>
      <c r="G1419">
        <v>40</v>
      </c>
      <c r="H1419">
        <v>38</v>
      </c>
      <c r="I1419">
        <v>38</v>
      </c>
      <c r="J1419">
        <v>38</v>
      </c>
    </row>
    <row r="1420" spans="1:10" x14ac:dyDescent="0.3">
      <c r="A1420" t="s">
        <v>2562</v>
      </c>
      <c r="B1420">
        <v>1</v>
      </c>
      <c r="C1420" t="s">
        <v>56</v>
      </c>
      <c r="D1420" t="s">
        <v>142</v>
      </c>
      <c r="E1420" t="s">
        <v>2601</v>
      </c>
      <c r="F1420">
        <v>1</v>
      </c>
      <c r="G1420">
        <v>32</v>
      </c>
      <c r="H1420">
        <v>36</v>
      </c>
      <c r="I1420">
        <v>36</v>
      </c>
      <c r="J1420">
        <v>36</v>
      </c>
    </row>
    <row r="1421" spans="1:10" x14ac:dyDescent="0.3">
      <c r="A1421" t="s">
        <v>2562</v>
      </c>
      <c r="B1421">
        <v>2</v>
      </c>
      <c r="C1421" t="s">
        <v>17</v>
      </c>
      <c r="D1421" t="s">
        <v>2602</v>
      </c>
      <c r="E1421" t="s">
        <v>2603</v>
      </c>
      <c r="F1421">
        <v>78</v>
      </c>
      <c r="G1421">
        <v>32395</v>
      </c>
      <c r="H1421">
        <v>32958</v>
      </c>
      <c r="I1421">
        <v>32958</v>
      </c>
      <c r="J1421">
        <v>32958</v>
      </c>
    </row>
    <row r="1422" spans="1:10" x14ac:dyDescent="0.3">
      <c r="A1422" t="s">
        <v>2562</v>
      </c>
      <c r="B1422">
        <v>2</v>
      </c>
      <c r="C1422" t="s">
        <v>29</v>
      </c>
      <c r="D1422" t="s">
        <v>2604</v>
      </c>
      <c r="E1422" t="s">
        <v>2605</v>
      </c>
      <c r="F1422">
        <v>76</v>
      </c>
      <c r="G1422">
        <v>26585</v>
      </c>
      <c r="H1422">
        <v>26482</v>
      </c>
      <c r="I1422">
        <v>26482</v>
      </c>
      <c r="J1422">
        <v>26482</v>
      </c>
    </row>
    <row r="1423" spans="1:10" x14ac:dyDescent="0.3">
      <c r="A1423" t="s">
        <v>2562</v>
      </c>
      <c r="B1423">
        <v>2</v>
      </c>
      <c r="C1423" t="s">
        <v>11</v>
      </c>
      <c r="D1423" t="s">
        <v>49</v>
      </c>
      <c r="E1423" t="s">
        <v>2606</v>
      </c>
      <c r="F1423">
        <v>37</v>
      </c>
      <c r="G1423">
        <v>23731</v>
      </c>
      <c r="H1423">
        <v>22020</v>
      </c>
      <c r="I1423">
        <v>22020</v>
      </c>
      <c r="J1423">
        <v>22020</v>
      </c>
    </row>
    <row r="1424" spans="1:10" x14ac:dyDescent="0.3">
      <c r="A1424" t="s">
        <v>2562</v>
      </c>
      <c r="B1424">
        <v>2</v>
      </c>
      <c r="C1424" t="s">
        <v>14</v>
      </c>
      <c r="D1424" t="s">
        <v>2607</v>
      </c>
      <c r="E1424" t="s">
        <v>2608</v>
      </c>
      <c r="F1424">
        <v>47</v>
      </c>
      <c r="G1424">
        <v>16452</v>
      </c>
      <c r="H1424">
        <v>17206</v>
      </c>
      <c r="I1424">
        <v>17206</v>
      </c>
      <c r="J1424">
        <v>17206</v>
      </c>
    </row>
    <row r="1425" spans="1:10" x14ac:dyDescent="0.3">
      <c r="A1425" t="s">
        <v>2562</v>
      </c>
      <c r="B1425">
        <v>2</v>
      </c>
      <c r="C1425" t="s">
        <v>20</v>
      </c>
      <c r="D1425" t="s">
        <v>238</v>
      </c>
      <c r="E1425" t="s">
        <v>2609</v>
      </c>
      <c r="F1425">
        <v>3</v>
      </c>
      <c r="G1425">
        <v>3064</v>
      </c>
      <c r="H1425">
        <v>3202</v>
      </c>
      <c r="I1425">
        <v>3202</v>
      </c>
      <c r="J1425">
        <v>3202</v>
      </c>
    </row>
    <row r="1426" spans="1:10" x14ac:dyDescent="0.3">
      <c r="A1426" t="s">
        <v>2562</v>
      </c>
      <c r="B1426">
        <v>2</v>
      </c>
      <c r="C1426" t="s">
        <v>26</v>
      </c>
      <c r="D1426" t="s">
        <v>2610</v>
      </c>
      <c r="E1426" t="s">
        <v>2611</v>
      </c>
      <c r="F1426">
        <v>1</v>
      </c>
      <c r="G1426">
        <v>1519</v>
      </c>
      <c r="H1426">
        <v>1637</v>
      </c>
      <c r="I1426">
        <v>1637</v>
      </c>
      <c r="J1426">
        <v>1637</v>
      </c>
    </row>
    <row r="1427" spans="1:10" x14ac:dyDescent="0.3">
      <c r="A1427" t="s">
        <v>2562</v>
      </c>
      <c r="B1427">
        <v>2</v>
      </c>
      <c r="C1427" t="s">
        <v>23</v>
      </c>
      <c r="D1427" t="s">
        <v>2612</v>
      </c>
      <c r="E1427" t="s">
        <v>2613</v>
      </c>
      <c r="F1427">
        <v>10</v>
      </c>
      <c r="G1427">
        <v>1473</v>
      </c>
      <c r="H1427">
        <v>1507</v>
      </c>
      <c r="I1427">
        <v>1507</v>
      </c>
      <c r="J1427">
        <v>1507</v>
      </c>
    </row>
    <row r="1428" spans="1:10" x14ac:dyDescent="0.3">
      <c r="A1428" t="s">
        <v>2562</v>
      </c>
      <c r="B1428">
        <v>2</v>
      </c>
      <c r="C1428" t="s">
        <v>47</v>
      </c>
      <c r="D1428" t="s">
        <v>2614</v>
      </c>
      <c r="E1428" t="s">
        <v>2615</v>
      </c>
      <c r="F1428">
        <v>0</v>
      </c>
      <c r="G1428">
        <v>607</v>
      </c>
      <c r="H1428">
        <v>624</v>
      </c>
      <c r="I1428">
        <v>624</v>
      </c>
      <c r="J1428">
        <v>624</v>
      </c>
    </row>
    <row r="1429" spans="1:10" x14ac:dyDescent="0.3">
      <c r="A1429" t="s">
        <v>2562</v>
      </c>
      <c r="B1429">
        <v>2</v>
      </c>
      <c r="C1429" t="s">
        <v>739</v>
      </c>
      <c r="D1429" t="s">
        <v>617</v>
      </c>
      <c r="E1429" t="s">
        <v>2616</v>
      </c>
      <c r="F1429">
        <v>1</v>
      </c>
      <c r="G1429">
        <v>485</v>
      </c>
      <c r="H1429">
        <v>480</v>
      </c>
      <c r="I1429">
        <v>480</v>
      </c>
      <c r="J1429">
        <v>480</v>
      </c>
    </row>
    <row r="1430" spans="1:10" x14ac:dyDescent="0.3">
      <c r="A1430" t="s">
        <v>2562</v>
      </c>
      <c r="B1430">
        <v>2</v>
      </c>
      <c r="C1430" t="s">
        <v>2291</v>
      </c>
      <c r="D1430" t="s">
        <v>66</v>
      </c>
      <c r="E1430" t="s">
        <v>2617</v>
      </c>
      <c r="F1430">
        <v>0</v>
      </c>
      <c r="G1430">
        <v>394</v>
      </c>
      <c r="H1430">
        <v>441</v>
      </c>
      <c r="I1430">
        <v>441</v>
      </c>
      <c r="J1430">
        <v>441</v>
      </c>
    </row>
    <row r="1431" spans="1:10" x14ac:dyDescent="0.3">
      <c r="A1431" t="s">
        <v>2562</v>
      </c>
      <c r="B1431">
        <v>2</v>
      </c>
      <c r="C1431" t="s">
        <v>35</v>
      </c>
      <c r="D1431" t="s">
        <v>2618</v>
      </c>
      <c r="E1431" t="s">
        <v>2619</v>
      </c>
      <c r="F1431">
        <v>0</v>
      </c>
      <c r="G1431">
        <v>330</v>
      </c>
      <c r="H1431">
        <v>329</v>
      </c>
      <c r="I1431">
        <v>329</v>
      </c>
      <c r="J1431">
        <v>329</v>
      </c>
    </row>
    <row r="1432" spans="1:10" x14ac:dyDescent="0.3">
      <c r="A1432" t="s">
        <v>2562</v>
      </c>
      <c r="B1432">
        <v>2</v>
      </c>
      <c r="C1432" t="s">
        <v>77</v>
      </c>
      <c r="D1432" t="s">
        <v>2620</v>
      </c>
      <c r="E1432" t="s">
        <v>2621</v>
      </c>
      <c r="F1432">
        <v>1</v>
      </c>
      <c r="G1432">
        <v>324</v>
      </c>
      <c r="H1432">
        <v>282</v>
      </c>
      <c r="I1432">
        <v>282</v>
      </c>
      <c r="J1432">
        <v>282</v>
      </c>
    </row>
    <row r="1433" spans="1:10" x14ac:dyDescent="0.3">
      <c r="A1433" t="s">
        <v>2562</v>
      </c>
      <c r="B1433">
        <v>2</v>
      </c>
      <c r="C1433" t="s">
        <v>282</v>
      </c>
      <c r="D1433" t="s">
        <v>453</v>
      </c>
      <c r="E1433" t="s">
        <v>2622</v>
      </c>
      <c r="F1433">
        <v>0</v>
      </c>
      <c r="G1433">
        <v>223</v>
      </c>
      <c r="H1433">
        <v>220</v>
      </c>
      <c r="I1433">
        <v>220</v>
      </c>
      <c r="J1433">
        <v>220</v>
      </c>
    </row>
    <row r="1434" spans="1:10" x14ac:dyDescent="0.3">
      <c r="A1434" t="s">
        <v>2562</v>
      </c>
      <c r="B1434">
        <v>2</v>
      </c>
      <c r="C1434" t="s">
        <v>32</v>
      </c>
      <c r="D1434" t="s">
        <v>2623</v>
      </c>
      <c r="E1434" t="s">
        <v>2624</v>
      </c>
      <c r="F1434">
        <v>0</v>
      </c>
      <c r="G1434">
        <v>220</v>
      </c>
      <c r="H1434">
        <v>232</v>
      </c>
      <c r="I1434">
        <v>232</v>
      </c>
      <c r="J1434">
        <v>232</v>
      </c>
    </row>
    <row r="1435" spans="1:10" x14ac:dyDescent="0.3">
      <c r="A1435" t="s">
        <v>2562</v>
      </c>
      <c r="B1435">
        <v>2</v>
      </c>
      <c r="C1435" t="s">
        <v>2625</v>
      </c>
      <c r="D1435" t="s">
        <v>2626</v>
      </c>
      <c r="E1435" t="s">
        <v>2627</v>
      </c>
      <c r="F1435">
        <v>0</v>
      </c>
      <c r="G1435">
        <v>209</v>
      </c>
      <c r="H1435">
        <v>218</v>
      </c>
      <c r="I1435">
        <v>218</v>
      </c>
      <c r="J1435">
        <v>218</v>
      </c>
    </row>
    <row r="1436" spans="1:10" x14ac:dyDescent="0.3">
      <c r="A1436" t="s">
        <v>2562</v>
      </c>
      <c r="B1436">
        <v>2</v>
      </c>
      <c r="C1436" t="s">
        <v>38</v>
      </c>
      <c r="D1436" t="s">
        <v>2628</v>
      </c>
      <c r="E1436" t="s">
        <v>2629</v>
      </c>
      <c r="F1436">
        <v>0</v>
      </c>
      <c r="G1436">
        <v>194</v>
      </c>
      <c r="H1436">
        <v>207</v>
      </c>
      <c r="I1436">
        <v>207</v>
      </c>
      <c r="J1436">
        <v>207</v>
      </c>
    </row>
    <row r="1437" spans="1:10" x14ac:dyDescent="0.3">
      <c r="A1437" t="s">
        <v>2562</v>
      </c>
      <c r="B1437">
        <v>2</v>
      </c>
      <c r="C1437" t="s">
        <v>56</v>
      </c>
      <c r="D1437" t="s">
        <v>539</v>
      </c>
      <c r="E1437" t="s">
        <v>2630</v>
      </c>
      <c r="F1437">
        <v>0</v>
      </c>
      <c r="G1437">
        <v>188</v>
      </c>
      <c r="H1437">
        <v>191</v>
      </c>
      <c r="I1437">
        <v>191</v>
      </c>
      <c r="J1437">
        <v>191</v>
      </c>
    </row>
    <row r="1438" spans="1:10" x14ac:dyDescent="0.3">
      <c r="A1438" t="s">
        <v>2562</v>
      </c>
      <c r="B1438">
        <v>2</v>
      </c>
      <c r="C1438" t="s">
        <v>89</v>
      </c>
      <c r="D1438" t="s">
        <v>2631</v>
      </c>
      <c r="E1438" t="s">
        <v>2632</v>
      </c>
      <c r="F1438">
        <v>1</v>
      </c>
      <c r="G1438">
        <v>174</v>
      </c>
      <c r="H1438">
        <v>94</v>
      </c>
      <c r="I1438">
        <v>94</v>
      </c>
      <c r="J1438">
        <v>94</v>
      </c>
    </row>
    <row r="1439" spans="1:10" x14ac:dyDescent="0.3">
      <c r="A1439" t="s">
        <v>2562</v>
      </c>
      <c r="B1439">
        <v>2</v>
      </c>
      <c r="C1439" t="s">
        <v>71</v>
      </c>
      <c r="D1439" t="s">
        <v>2518</v>
      </c>
      <c r="E1439" t="s">
        <v>2633</v>
      </c>
      <c r="F1439">
        <v>0</v>
      </c>
      <c r="G1439">
        <v>172</v>
      </c>
      <c r="H1439">
        <v>180</v>
      </c>
      <c r="I1439">
        <v>180</v>
      </c>
      <c r="J1439">
        <v>180</v>
      </c>
    </row>
    <row r="1440" spans="1:10" x14ac:dyDescent="0.3">
      <c r="A1440" t="s">
        <v>2562</v>
      </c>
      <c r="B1440">
        <v>2</v>
      </c>
      <c r="C1440" t="s">
        <v>118</v>
      </c>
      <c r="D1440" t="s">
        <v>1491</v>
      </c>
      <c r="E1440" t="s">
        <v>2634</v>
      </c>
      <c r="F1440">
        <v>0</v>
      </c>
      <c r="G1440">
        <v>153</v>
      </c>
      <c r="H1440">
        <v>166</v>
      </c>
      <c r="I1440">
        <v>166</v>
      </c>
      <c r="J1440">
        <v>166</v>
      </c>
    </row>
    <row r="1441" spans="1:10" x14ac:dyDescent="0.3">
      <c r="A1441" t="s">
        <v>2562</v>
      </c>
      <c r="B1441">
        <v>2</v>
      </c>
      <c r="C1441" t="s">
        <v>50</v>
      </c>
      <c r="D1441" t="s">
        <v>2635</v>
      </c>
      <c r="E1441" t="s">
        <v>2636</v>
      </c>
      <c r="F1441">
        <v>0</v>
      </c>
      <c r="G1441">
        <v>147</v>
      </c>
      <c r="H1441">
        <v>151</v>
      </c>
      <c r="I1441">
        <v>151</v>
      </c>
      <c r="J1441">
        <v>151</v>
      </c>
    </row>
    <row r="1442" spans="1:10" x14ac:dyDescent="0.3">
      <c r="A1442" t="s">
        <v>2562</v>
      </c>
      <c r="B1442">
        <v>2</v>
      </c>
      <c r="C1442" t="s">
        <v>127</v>
      </c>
      <c r="D1442" t="s">
        <v>1691</v>
      </c>
      <c r="E1442" t="s">
        <v>2637</v>
      </c>
      <c r="F1442">
        <v>0</v>
      </c>
      <c r="G1442">
        <v>98</v>
      </c>
      <c r="H1442">
        <v>97</v>
      </c>
      <c r="I1442">
        <v>97</v>
      </c>
      <c r="J1442">
        <v>97</v>
      </c>
    </row>
    <row r="1443" spans="1:10" x14ac:dyDescent="0.3">
      <c r="A1443" t="s">
        <v>2562</v>
      </c>
      <c r="B1443">
        <v>2</v>
      </c>
      <c r="C1443" t="s">
        <v>2504</v>
      </c>
      <c r="D1443" t="s">
        <v>2638</v>
      </c>
      <c r="E1443" t="s">
        <v>2639</v>
      </c>
      <c r="F1443">
        <v>1</v>
      </c>
      <c r="G1443">
        <v>94</v>
      </c>
      <c r="H1443">
        <v>97</v>
      </c>
      <c r="I1443">
        <v>97</v>
      </c>
      <c r="J1443">
        <v>97</v>
      </c>
    </row>
    <row r="1444" spans="1:10" x14ac:dyDescent="0.3">
      <c r="A1444" t="s">
        <v>2562</v>
      </c>
      <c r="B1444">
        <v>2</v>
      </c>
      <c r="C1444" t="s">
        <v>197</v>
      </c>
      <c r="D1444" t="s">
        <v>2640</v>
      </c>
      <c r="E1444" t="s">
        <v>2641</v>
      </c>
      <c r="F1444">
        <v>0</v>
      </c>
      <c r="G1444">
        <v>60</v>
      </c>
      <c r="H1444">
        <v>66</v>
      </c>
      <c r="I1444">
        <v>66</v>
      </c>
      <c r="J1444">
        <v>66</v>
      </c>
    </row>
    <row r="1445" spans="1:10" x14ac:dyDescent="0.3">
      <c r="A1445" t="s">
        <v>2562</v>
      </c>
      <c r="B1445">
        <v>2</v>
      </c>
      <c r="C1445" t="s">
        <v>41</v>
      </c>
      <c r="D1445" t="s">
        <v>2642</v>
      </c>
      <c r="E1445" t="s">
        <v>2643</v>
      </c>
      <c r="F1445">
        <v>0</v>
      </c>
      <c r="G1445">
        <v>59</v>
      </c>
      <c r="H1445">
        <v>66</v>
      </c>
      <c r="I1445">
        <v>66</v>
      </c>
      <c r="J1445">
        <v>66</v>
      </c>
    </row>
    <row r="1446" spans="1:10" x14ac:dyDescent="0.3">
      <c r="A1446" t="s">
        <v>2562</v>
      </c>
      <c r="B1446">
        <v>2</v>
      </c>
      <c r="C1446" t="s">
        <v>83</v>
      </c>
      <c r="D1446" t="s">
        <v>2644</v>
      </c>
      <c r="E1446" t="s">
        <v>2645</v>
      </c>
      <c r="F1446">
        <v>0</v>
      </c>
      <c r="G1446">
        <v>49</v>
      </c>
      <c r="H1446">
        <v>49</v>
      </c>
      <c r="I1446">
        <v>49</v>
      </c>
      <c r="J1446">
        <v>49</v>
      </c>
    </row>
    <row r="1447" spans="1:10" x14ac:dyDescent="0.3">
      <c r="A1447" t="s">
        <v>2562</v>
      </c>
      <c r="B1447">
        <v>2</v>
      </c>
      <c r="C1447" t="s">
        <v>59</v>
      </c>
      <c r="D1447" t="s">
        <v>2646</v>
      </c>
      <c r="E1447" t="s">
        <v>2647</v>
      </c>
      <c r="F1447">
        <v>0</v>
      </c>
      <c r="G1447">
        <v>44</v>
      </c>
      <c r="H1447">
        <v>46</v>
      </c>
      <c r="I1447">
        <v>46</v>
      </c>
      <c r="J1447">
        <v>46</v>
      </c>
    </row>
    <row r="1448" spans="1:10" x14ac:dyDescent="0.3">
      <c r="A1448" t="s">
        <v>2562</v>
      </c>
      <c r="B1448">
        <v>3</v>
      </c>
      <c r="C1448" t="s">
        <v>29</v>
      </c>
      <c r="D1448" t="s">
        <v>2648</v>
      </c>
      <c r="E1448" t="s">
        <v>2649</v>
      </c>
      <c r="F1448">
        <v>252</v>
      </c>
      <c r="G1448">
        <v>54826</v>
      </c>
      <c r="H1448">
        <v>54402</v>
      </c>
      <c r="I1448">
        <v>54628</v>
      </c>
      <c r="J1448">
        <v>54628</v>
      </c>
    </row>
    <row r="1449" spans="1:10" x14ac:dyDescent="0.3">
      <c r="A1449" t="s">
        <v>2562</v>
      </c>
      <c r="B1449">
        <v>3</v>
      </c>
      <c r="C1449" t="s">
        <v>17</v>
      </c>
      <c r="D1449" t="s">
        <v>155</v>
      </c>
      <c r="E1449" t="s">
        <v>2650</v>
      </c>
      <c r="F1449">
        <v>215</v>
      </c>
      <c r="G1449">
        <v>32373</v>
      </c>
      <c r="H1449">
        <v>34079</v>
      </c>
      <c r="I1449">
        <v>34206</v>
      </c>
      <c r="J1449">
        <v>34206</v>
      </c>
    </row>
    <row r="1450" spans="1:10" x14ac:dyDescent="0.3">
      <c r="A1450" t="s">
        <v>2562</v>
      </c>
      <c r="B1450">
        <v>3</v>
      </c>
      <c r="C1450" t="s">
        <v>14</v>
      </c>
      <c r="D1450" t="s">
        <v>2651</v>
      </c>
      <c r="E1450" t="s">
        <v>2652</v>
      </c>
      <c r="F1450">
        <v>45</v>
      </c>
      <c r="G1450">
        <v>17271</v>
      </c>
      <c r="H1450">
        <v>18463</v>
      </c>
      <c r="I1450">
        <v>18646</v>
      </c>
      <c r="J1450">
        <v>18646</v>
      </c>
    </row>
    <row r="1451" spans="1:10" x14ac:dyDescent="0.3">
      <c r="A1451" t="s">
        <v>2562</v>
      </c>
      <c r="B1451">
        <v>3</v>
      </c>
      <c r="C1451" t="s">
        <v>11</v>
      </c>
      <c r="D1451" t="s">
        <v>1343</v>
      </c>
      <c r="E1451" t="s">
        <v>2286</v>
      </c>
      <c r="F1451">
        <v>37</v>
      </c>
      <c r="G1451">
        <v>9972</v>
      </c>
      <c r="H1451">
        <v>10410</v>
      </c>
      <c r="I1451">
        <v>10503</v>
      </c>
      <c r="J1451">
        <v>10503</v>
      </c>
    </row>
    <row r="1452" spans="1:10" x14ac:dyDescent="0.3">
      <c r="A1452" t="s">
        <v>2562</v>
      </c>
      <c r="B1452">
        <v>3</v>
      </c>
      <c r="C1452" t="s">
        <v>20</v>
      </c>
      <c r="D1452" t="s">
        <v>2653</v>
      </c>
      <c r="E1452" t="s">
        <v>2654</v>
      </c>
      <c r="F1452">
        <v>8</v>
      </c>
      <c r="G1452">
        <v>3180</v>
      </c>
      <c r="H1452">
        <v>3434</v>
      </c>
      <c r="I1452">
        <v>3474</v>
      </c>
      <c r="J1452">
        <v>3474</v>
      </c>
    </row>
    <row r="1453" spans="1:10" x14ac:dyDescent="0.3">
      <c r="A1453" t="s">
        <v>2562</v>
      </c>
      <c r="B1453">
        <v>3</v>
      </c>
      <c r="C1453" t="s">
        <v>26</v>
      </c>
      <c r="D1453" t="s">
        <v>1314</v>
      </c>
      <c r="E1453" t="s">
        <v>2655</v>
      </c>
      <c r="F1453">
        <v>7</v>
      </c>
      <c r="G1453">
        <v>1794</v>
      </c>
      <c r="H1453">
        <v>1874</v>
      </c>
      <c r="I1453">
        <v>1883</v>
      </c>
      <c r="J1453">
        <v>1883</v>
      </c>
    </row>
    <row r="1454" spans="1:10" x14ac:dyDescent="0.3">
      <c r="A1454" t="s">
        <v>2562</v>
      </c>
      <c r="B1454">
        <v>3</v>
      </c>
      <c r="C1454" t="s">
        <v>32</v>
      </c>
      <c r="D1454" t="s">
        <v>531</v>
      </c>
      <c r="E1454" t="s">
        <v>2656</v>
      </c>
      <c r="F1454">
        <v>4</v>
      </c>
      <c r="G1454">
        <v>416</v>
      </c>
      <c r="H1454">
        <v>431</v>
      </c>
      <c r="I1454">
        <v>431</v>
      </c>
      <c r="J1454">
        <v>431</v>
      </c>
    </row>
    <row r="1455" spans="1:10" x14ac:dyDescent="0.3">
      <c r="A1455" t="s">
        <v>2562</v>
      </c>
      <c r="B1455">
        <v>3</v>
      </c>
      <c r="C1455" t="s">
        <v>35</v>
      </c>
      <c r="D1455" t="s">
        <v>2657</v>
      </c>
      <c r="E1455" t="s">
        <v>1763</v>
      </c>
      <c r="F1455">
        <v>1</v>
      </c>
      <c r="G1455">
        <v>338</v>
      </c>
      <c r="H1455">
        <v>336</v>
      </c>
      <c r="I1455">
        <v>337</v>
      </c>
      <c r="J1455">
        <v>337</v>
      </c>
    </row>
    <row r="1456" spans="1:10" x14ac:dyDescent="0.3">
      <c r="A1456" t="s">
        <v>2562</v>
      </c>
      <c r="B1456">
        <v>3</v>
      </c>
      <c r="C1456" t="s">
        <v>44</v>
      </c>
      <c r="D1456" t="s">
        <v>295</v>
      </c>
      <c r="E1456" t="s">
        <v>2658</v>
      </c>
      <c r="F1456">
        <v>0</v>
      </c>
      <c r="G1456">
        <v>338</v>
      </c>
      <c r="H1456">
        <v>348</v>
      </c>
      <c r="I1456">
        <v>349</v>
      </c>
      <c r="J1456">
        <v>349</v>
      </c>
    </row>
    <row r="1457" spans="1:10" x14ac:dyDescent="0.3">
      <c r="A1457" t="s">
        <v>2562</v>
      </c>
      <c r="B1457">
        <v>3</v>
      </c>
      <c r="C1457" t="s">
        <v>38</v>
      </c>
      <c r="D1457" t="s">
        <v>2659</v>
      </c>
      <c r="E1457" t="s">
        <v>2660</v>
      </c>
      <c r="F1457">
        <v>0</v>
      </c>
      <c r="G1457">
        <v>278</v>
      </c>
      <c r="H1457">
        <v>289</v>
      </c>
      <c r="I1457">
        <v>290</v>
      </c>
      <c r="J1457">
        <v>290</v>
      </c>
    </row>
    <row r="1458" spans="1:10" x14ac:dyDescent="0.3">
      <c r="A1458" t="s">
        <v>2562</v>
      </c>
      <c r="B1458">
        <v>3</v>
      </c>
      <c r="C1458" t="s">
        <v>118</v>
      </c>
      <c r="D1458" t="s">
        <v>2661</v>
      </c>
      <c r="E1458" t="s">
        <v>2662</v>
      </c>
      <c r="F1458">
        <v>0</v>
      </c>
      <c r="G1458">
        <v>183</v>
      </c>
      <c r="H1458">
        <v>202</v>
      </c>
      <c r="I1458">
        <v>203</v>
      </c>
      <c r="J1458">
        <v>203</v>
      </c>
    </row>
    <row r="1459" spans="1:10" x14ac:dyDescent="0.3">
      <c r="A1459" t="s">
        <v>2562</v>
      </c>
      <c r="B1459">
        <v>3</v>
      </c>
      <c r="C1459" t="s">
        <v>53</v>
      </c>
      <c r="D1459" t="s">
        <v>2663</v>
      </c>
      <c r="E1459" t="s">
        <v>2664</v>
      </c>
      <c r="F1459">
        <v>0</v>
      </c>
      <c r="G1459">
        <v>135</v>
      </c>
      <c r="H1459">
        <v>144</v>
      </c>
      <c r="I1459">
        <v>144</v>
      </c>
      <c r="J1459">
        <v>144</v>
      </c>
    </row>
    <row r="1460" spans="1:10" x14ac:dyDescent="0.3">
      <c r="A1460" t="s">
        <v>2562</v>
      </c>
      <c r="B1460">
        <v>3</v>
      </c>
      <c r="C1460" t="s">
        <v>50</v>
      </c>
      <c r="D1460" t="s">
        <v>2665</v>
      </c>
      <c r="E1460" t="s">
        <v>2666</v>
      </c>
      <c r="F1460">
        <v>0</v>
      </c>
      <c r="G1460">
        <v>133</v>
      </c>
      <c r="H1460">
        <v>138</v>
      </c>
      <c r="I1460">
        <v>138</v>
      </c>
      <c r="J1460">
        <v>138</v>
      </c>
    </row>
    <row r="1461" spans="1:10" x14ac:dyDescent="0.3">
      <c r="A1461" t="s">
        <v>2562</v>
      </c>
      <c r="B1461">
        <v>3</v>
      </c>
      <c r="C1461" t="s">
        <v>59</v>
      </c>
      <c r="D1461" t="s">
        <v>633</v>
      </c>
      <c r="E1461" t="s">
        <v>2667</v>
      </c>
      <c r="F1461">
        <v>1</v>
      </c>
      <c r="G1461">
        <v>129</v>
      </c>
      <c r="H1461">
        <v>127</v>
      </c>
      <c r="I1461">
        <v>128</v>
      </c>
      <c r="J1461">
        <v>128</v>
      </c>
    </row>
    <row r="1462" spans="1:10" x14ac:dyDescent="0.3">
      <c r="A1462" t="s">
        <v>2562</v>
      </c>
      <c r="B1462">
        <v>3</v>
      </c>
      <c r="C1462" t="s">
        <v>2291</v>
      </c>
      <c r="D1462" t="s">
        <v>1542</v>
      </c>
      <c r="E1462" t="s">
        <v>2668</v>
      </c>
      <c r="F1462">
        <v>1</v>
      </c>
      <c r="G1462">
        <v>124</v>
      </c>
      <c r="H1462">
        <v>127</v>
      </c>
      <c r="I1462">
        <v>127</v>
      </c>
      <c r="J1462">
        <v>127</v>
      </c>
    </row>
    <row r="1463" spans="1:10" x14ac:dyDescent="0.3">
      <c r="A1463" t="s">
        <v>2562</v>
      </c>
      <c r="B1463">
        <v>3</v>
      </c>
      <c r="C1463" t="s">
        <v>127</v>
      </c>
      <c r="D1463" t="s">
        <v>1012</v>
      </c>
      <c r="E1463" t="s">
        <v>2669</v>
      </c>
      <c r="F1463">
        <v>0</v>
      </c>
      <c r="G1463">
        <v>113</v>
      </c>
      <c r="H1463">
        <v>119</v>
      </c>
      <c r="I1463">
        <v>119</v>
      </c>
      <c r="J1463">
        <v>119</v>
      </c>
    </row>
    <row r="1464" spans="1:10" x14ac:dyDescent="0.3">
      <c r="A1464" t="s">
        <v>2562</v>
      </c>
      <c r="B1464">
        <v>3</v>
      </c>
      <c r="C1464" t="s">
        <v>47</v>
      </c>
      <c r="D1464" t="s">
        <v>2670</v>
      </c>
      <c r="E1464" t="s">
        <v>2671</v>
      </c>
      <c r="F1464">
        <v>1</v>
      </c>
      <c r="G1464">
        <v>100</v>
      </c>
      <c r="H1464">
        <v>111</v>
      </c>
      <c r="I1464">
        <v>112</v>
      </c>
      <c r="J1464">
        <v>112</v>
      </c>
    </row>
    <row r="1465" spans="1:10" x14ac:dyDescent="0.3">
      <c r="A1465" t="s">
        <v>2562</v>
      </c>
      <c r="B1465">
        <v>3</v>
      </c>
      <c r="C1465" t="s">
        <v>2504</v>
      </c>
      <c r="D1465" t="s">
        <v>617</v>
      </c>
      <c r="E1465" t="s">
        <v>2672</v>
      </c>
      <c r="F1465">
        <v>0</v>
      </c>
      <c r="G1465">
        <v>98</v>
      </c>
      <c r="H1465">
        <v>102</v>
      </c>
      <c r="I1465">
        <v>102</v>
      </c>
      <c r="J1465">
        <v>102</v>
      </c>
    </row>
    <row r="1466" spans="1:10" x14ac:dyDescent="0.3">
      <c r="A1466" t="s">
        <v>2562</v>
      </c>
      <c r="B1466">
        <v>3</v>
      </c>
      <c r="C1466" t="s">
        <v>71</v>
      </c>
      <c r="D1466" t="s">
        <v>2673</v>
      </c>
      <c r="E1466" t="s">
        <v>2636</v>
      </c>
      <c r="F1466">
        <v>0</v>
      </c>
      <c r="G1466">
        <v>74</v>
      </c>
      <c r="H1466">
        <v>79</v>
      </c>
      <c r="I1466">
        <v>79</v>
      </c>
      <c r="J1466">
        <v>79</v>
      </c>
    </row>
    <row r="1467" spans="1:10" x14ac:dyDescent="0.3">
      <c r="A1467" t="s">
        <v>2562</v>
      </c>
      <c r="B1467">
        <v>3</v>
      </c>
      <c r="C1467" t="s">
        <v>351</v>
      </c>
      <c r="D1467" t="s">
        <v>2674</v>
      </c>
      <c r="E1467" t="s">
        <v>2675</v>
      </c>
      <c r="F1467">
        <v>0</v>
      </c>
      <c r="G1467">
        <v>73</v>
      </c>
      <c r="H1467">
        <v>72</v>
      </c>
      <c r="I1467">
        <v>73</v>
      </c>
      <c r="J1467">
        <v>73</v>
      </c>
    </row>
    <row r="1468" spans="1:10" x14ac:dyDescent="0.3">
      <c r="A1468" t="s">
        <v>2562</v>
      </c>
      <c r="B1468">
        <v>3</v>
      </c>
      <c r="C1468" t="s">
        <v>197</v>
      </c>
      <c r="D1468" t="s">
        <v>1940</v>
      </c>
      <c r="E1468" t="s">
        <v>2676</v>
      </c>
      <c r="F1468">
        <v>0</v>
      </c>
      <c r="G1468">
        <v>72</v>
      </c>
      <c r="H1468">
        <v>77</v>
      </c>
      <c r="I1468">
        <v>77</v>
      </c>
      <c r="J1468">
        <v>77</v>
      </c>
    </row>
    <row r="1469" spans="1:10" x14ac:dyDescent="0.3">
      <c r="A1469" t="s">
        <v>2562</v>
      </c>
      <c r="B1469">
        <v>3</v>
      </c>
      <c r="C1469" t="s">
        <v>77</v>
      </c>
      <c r="D1469" t="s">
        <v>2677</v>
      </c>
      <c r="E1469" t="s">
        <v>2678</v>
      </c>
      <c r="F1469">
        <v>0</v>
      </c>
      <c r="G1469">
        <v>59</v>
      </c>
      <c r="H1469">
        <v>63</v>
      </c>
      <c r="I1469">
        <v>64</v>
      </c>
      <c r="J1469">
        <v>64</v>
      </c>
    </row>
    <row r="1470" spans="1:10" x14ac:dyDescent="0.3">
      <c r="A1470" t="s">
        <v>2562</v>
      </c>
      <c r="B1470">
        <v>3</v>
      </c>
      <c r="C1470" t="s">
        <v>83</v>
      </c>
      <c r="D1470" t="s">
        <v>2679</v>
      </c>
      <c r="E1470" t="s">
        <v>2680</v>
      </c>
      <c r="F1470">
        <v>1</v>
      </c>
      <c r="G1470">
        <v>53</v>
      </c>
      <c r="H1470">
        <v>51</v>
      </c>
      <c r="I1470">
        <v>51</v>
      </c>
      <c r="J1470">
        <v>51</v>
      </c>
    </row>
    <row r="1471" spans="1:10" x14ac:dyDescent="0.3">
      <c r="A1471" t="s">
        <v>2562</v>
      </c>
      <c r="B1471">
        <v>3</v>
      </c>
      <c r="C1471" t="s">
        <v>89</v>
      </c>
      <c r="D1471" t="s">
        <v>2681</v>
      </c>
      <c r="E1471" t="s">
        <v>2682</v>
      </c>
      <c r="F1471">
        <v>0</v>
      </c>
      <c r="G1471">
        <v>40</v>
      </c>
      <c r="H1471">
        <v>46</v>
      </c>
      <c r="I1471">
        <v>46</v>
      </c>
      <c r="J1471">
        <v>46</v>
      </c>
    </row>
    <row r="1472" spans="1:10" x14ac:dyDescent="0.3">
      <c r="A1472" t="s">
        <v>2562</v>
      </c>
      <c r="B1472">
        <v>3</v>
      </c>
      <c r="C1472" t="s">
        <v>41</v>
      </c>
      <c r="D1472" t="s">
        <v>2587</v>
      </c>
      <c r="E1472" t="s">
        <v>2683</v>
      </c>
      <c r="F1472">
        <v>0</v>
      </c>
      <c r="G1472">
        <v>40</v>
      </c>
      <c r="H1472">
        <v>45</v>
      </c>
      <c r="I1472">
        <v>45</v>
      </c>
      <c r="J1472">
        <v>45</v>
      </c>
    </row>
    <row r="1473" spans="1:10" x14ac:dyDescent="0.3">
      <c r="A1473" t="s">
        <v>2562</v>
      </c>
      <c r="B1473">
        <v>3</v>
      </c>
      <c r="C1473" t="s">
        <v>86</v>
      </c>
      <c r="D1473" t="s">
        <v>2684</v>
      </c>
      <c r="E1473" t="s">
        <v>2685</v>
      </c>
      <c r="F1473">
        <v>0</v>
      </c>
      <c r="G1473">
        <v>36</v>
      </c>
      <c r="H1473">
        <v>36</v>
      </c>
      <c r="I1473">
        <v>36</v>
      </c>
      <c r="J1473">
        <v>36</v>
      </c>
    </row>
    <row r="1474" spans="1:10" x14ac:dyDescent="0.3">
      <c r="A1474" t="s">
        <v>2562</v>
      </c>
      <c r="B1474">
        <v>4</v>
      </c>
      <c r="C1474" t="s">
        <v>17</v>
      </c>
      <c r="D1474" t="s">
        <v>2686</v>
      </c>
      <c r="E1474" t="s">
        <v>2687</v>
      </c>
      <c r="F1474">
        <v>211</v>
      </c>
      <c r="G1474">
        <v>49493</v>
      </c>
      <c r="H1474">
        <v>47667</v>
      </c>
      <c r="I1474">
        <v>47667</v>
      </c>
      <c r="J1474">
        <v>47667</v>
      </c>
    </row>
    <row r="1475" spans="1:10" x14ac:dyDescent="0.3">
      <c r="A1475" t="s">
        <v>2562</v>
      </c>
      <c r="B1475">
        <v>4</v>
      </c>
      <c r="C1475" t="s">
        <v>11</v>
      </c>
      <c r="D1475" t="s">
        <v>2688</v>
      </c>
      <c r="E1475" t="s">
        <v>2689</v>
      </c>
      <c r="F1475">
        <v>165</v>
      </c>
      <c r="G1475">
        <v>33506</v>
      </c>
      <c r="H1475">
        <v>32780</v>
      </c>
      <c r="I1475">
        <v>32780</v>
      </c>
      <c r="J1475">
        <v>32780</v>
      </c>
    </row>
    <row r="1476" spans="1:10" x14ac:dyDescent="0.3">
      <c r="A1476" t="s">
        <v>2562</v>
      </c>
      <c r="B1476">
        <v>4</v>
      </c>
      <c r="C1476" t="s">
        <v>14</v>
      </c>
      <c r="D1476" t="s">
        <v>497</v>
      </c>
      <c r="E1476" t="s">
        <v>2690</v>
      </c>
      <c r="F1476">
        <v>68</v>
      </c>
      <c r="G1476">
        <v>16004</v>
      </c>
      <c r="H1476">
        <v>15883</v>
      </c>
      <c r="I1476">
        <v>15883</v>
      </c>
      <c r="J1476">
        <v>15883</v>
      </c>
    </row>
    <row r="1477" spans="1:10" x14ac:dyDescent="0.3">
      <c r="A1477" t="s">
        <v>2562</v>
      </c>
      <c r="B1477">
        <v>4</v>
      </c>
      <c r="C1477" t="s">
        <v>20</v>
      </c>
      <c r="D1477" t="s">
        <v>2691</v>
      </c>
      <c r="E1477" t="s">
        <v>149</v>
      </c>
      <c r="F1477">
        <v>20</v>
      </c>
      <c r="G1477">
        <v>3774</v>
      </c>
      <c r="H1477">
        <v>3772</v>
      </c>
      <c r="I1477">
        <v>3772</v>
      </c>
      <c r="J1477">
        <v>3772</v>
      </c>
    </row>
    <row r="1478" spans="1:10" x14ac:dyDescent="0.3">
      <c r="A1478" t="s">
        <v>2562</v>
      </c>
      <c r="B1478">
        <v>4</v>
      </c>
      <c r="C1478" t="s">
        <v>29</v>
      </c>
      <c r="D1478" t="s">
        <v>2692</v>
      </c>
      <c r="E1478" t="s">
        <v>2693</v>
      </c>
      <c r="F1478">
        <v>1</v>
      </c>
      <c r="G1478">
        <v>1918</v>
      </c>
      <c r="H1478">
        <v>1938</v>
      </c>
      <c r="I1478">
        <v>1938</v>
      </c>
      <c r="J1478">
        <v>1938</v>
      </c>
    </row>
    <row r="1479" spans="1:10" x14ac:dyDescent="0.3">
      <c r="A1479" t="s">
        <v>2562</v>
      </c>
      <c r="B1479">
        <v>4</v>
      </c>
      <c r="C1479" t="s">
        <v>26</v>
      </c>
      <c r="D1479" t="s">
        <v>2694</v>
      </c>
      <c r="E1479" t="s">
        <v>2695</v>
      </c>
      <c r="F1479">
        <v>18</v>
      </c>
      <c r="G1479">
        <v>1918</v>
      </c>
      <c r="H1479">
        <v>1973</v>
      </c>
      <c r="I1479">
        <v>1973</v>
      </c>
      <c r="J1479">
        <v>1973</v>
      </c>
    </row>
    <row r="1480" spans="1:10" x14ac:dyDescent="0.3">
      <c r="A1480" t="s">
        <v>2562</v>
      </c>
      <c r="B1480">
        <v>4</v>
      </c>
      <c r="C1480" t="s">
        <v>23</v>
      </c>
      <c r="D1480" t="s">
        <v>349</v>
      </c>
      <c r="E1480" t="s">
        <v>2696</v>
      </c>
      <c r="F1480">
        <v>9</v>
      </c>
      <c r="G1480">
        <v>1105</v>
      </c>
      <c r="H1480">
        <v>1101</v>
      </c>
      <c r="I1480">
        <v>1101</v>
      </c>
      <c r="J1480">
        <v>1101</v>
      </c>
    </row>
    <row r="1481" spans="1:10" x14ac:dyDescent="0.3">
      <c r="A1481" t="s">
        <v>2562</v>
      </c>
      <c r="B1481">
        <v>4</v>
      </c>
      <c r="C1481" t="s">
        <v>32</v>
      </c>
      <c r="D1481" t="s">
        <v>2697</v>
      </c>
      <c r="E1481" t="s">
        <v>2698</v>
      </c>
      <c r="F1481">
        <v>7</v>
      </c>
      <c r="G1481">
        <v>703</v>
      </c>
      <c r="H1481">
        <v>670</v>
      </c>
      <c r="I1481">
        <v>670</v>
      </c>
      <c r="J1481">
        <v>670</v>
      </c>
    </row>
    <row r="1482" spans="1:10" x14ac:dyDescent="0.3">
      <c r="A1482" t="s">
        <v>2562</v>
      </c>
      <c r="B1482">
        <v>4</v>
      </c>
      <c r="C1482" t="s">
        <v>118</v>
      </c>
      <c r="D1482" t="s">
        <v>2699</v>
      </c>
      <c r="E1482" t="s">
        <v>1529</v>
      </c>
      <c r="F1482">
        <v>3</v>
      </c>
      <c r="G1482">
        <v>655</v>
      </c>
      <c r="H1482">
        <v>651</v>
      </c>
      <c r="I1482">
        <v>651</v>
      </c>
      <c r="J1482">
        <v>651</v>
      </c>
    </row>
    <row r="1483" spans="1:10" x14ac:dyDescent="0.3">
      <c r="A1483" t="s">
        <v>2562</v>
      </c>
      <c r="B1483">
        <v>4</v>
      </c>
      <c r="C1483" t="s">
        <v>35</v>
      </c>
      <c r="D1483" t="s">
        <v>732</v>
      </c>
      <c r="E1483" t="s">
        <v>2700</v>
      </c>
      <c r="F1483">
        <v>3</v>
      </c>
      <c r="G1483">
        <v>599</v>
      </c>
      <c r="H1483">
        <v>602</v>
      </c>
      <c r="I1483">
        <v>602</v>
      </c>
      <c r="J1483">
        <v>602</v>
      </c>
    </row>
    <row r="1484" spans="1:10" x14ac:dyDescent="0.3">
      <c r="A1484" t="s">
        <v>2562</v>
      </c>
      <c r="B1484">
        <v>4</v>
      </c>
      <c r="C1484" t="s">
        <v>739</v>
      </c>
      <c r="D1484" t="s">
        <v>98</v>
      </c>
      <c r="E1484" t="s">
        <v>2195</v>
      </c>
      <c r="F1484">
        <v>6</v>
      </c>
      <c r="G1484">
        <v>535</v>
      </c>
      <c r="H1484">
        <v>529</v>
      </c>
      <c r="I1484">
        <v>529</v>
      </c>
      <c r="J1484">
        <v>529</v>
      </c>
    </row>
    <row r="1485" spans="1:10" x14ac:dyDescent="0.3">
      <c r="A1485" t="s">
        <v>2562</v>
      </c>
      <c r="B1485">
        <v>4</v>
      </c>
      <c r="C1485" t="s">
        <v>192</v>
      </c>
      <c r="D1485" t="s">
        <v>69</v>
      </c>
      <c r="E1485" t="s">
        <v>2701</v>
      </c>
      <c r="F1485">
        <v>2</v>
      </c>
      <c r="G1485">
        <v>422</v>
      </c>
      <c r="H1485">
        <v>408</v>
      </c>
      <c r="I1485">
        <v>408</v>
      </c>
      <c r="J1485">
        <v>408</v>
      </c>
    </row>
    <row r="1486" spans="1:10" x14ac:dyDescent="0.3">
      <c r="A1486" t="s">
        <v>2562</v>
      </c>
      <c r="B1486">
        <v>4</v>
      </c>
      <c r="C1486" t="s">
        <v>2291</v>
      </c>
      <c r="D1486" t="s">
        <v>2702</v>
      </c>
      <c r="E1486" t="s">
        <v>2703</v>
      </c>
      <c r="F1486">
        <v>0</v>
      </c>
      <c r="G1486">
        <v>304</v>
      </c>
      <c r="H1486">
        <v>314</v>
      </c>
      <c r="I1486">
        <v>314</v>
      </c>
      <c r="J1486">
        <v>314</v>
      </c>
    </row>
    <row r="1487" spans="1:10" x14ac:dyDescent="0.3">
      <c r="A1487" t="s">
        <v>2562</v>
      </c>
      <c r="B1487">
        <v>4</v>
      </c>
      <c r="C1487" t="s">
        <v>59</v>
      </c>
      <c r="D1487" t="s">
        <v>701</v>
      </c>
      <c r="E1487" t="s">
        <v>2704</v>
      </c>
      <c r="F1487">
        <v>2</v>
      </c>
      <c r="G1487">
        <v>242</v>
      </c>
      <c r="H1487">
        <v>233</v>
      </c>
      <c r="I1487">
        <v>233</v>
      </c>
      <c r="J1487">
        <v>233</v>
      </c>
    </row>
    <row r="1488" spans="1:10" x14ac:dyDescent="0.3">
      <c r="A1488" t="s">
        <v>2562</v>
      </c>
      <c r="B1488">
        <v>4</v>
      </c>
      <c r="C1488" t="s">
        <v>47</v>
      </c>
      <c r="D1488" t="s">
        <v>2705</v>
      </c>
      <c r="E1488" t="s">
        <v>2706</v>
      </c>
      <c r="F1488">
        <v>2</v>
      </c>
      <c r="G1488">
        <v>181</v>
      </c>
      <c r="H1488">
        <v>174</v>
      </c>
      <c r="I1488">
        <v>174</v>
      </c>
      <c r="J1488">
        <v>174</v>
      </c>
    </row>
    <row r="1489" spans="1:10" x14ac:dyDescent="0.3">
      <c r="A1489" t="s">
        <v>2562</v>
      </c>
      <c r="B1489">
        <v>4</v>
      </c>
      <c r="C1489" t="s">
        <v>71</v>
      </c>
      <c r="D1489" t="s">
        <v>2707</v>
      </c>
      <c r="E1489" t="s">
        <v>2708</v>
      </c>
      <c r="F1489">
        <v>1</v>
      </c>
      <c r="G1489">
        <v>180</v>
      </c>
      <c r="H1489">
        <v>181</v>
      </c>
      <c r="I1489">
        <v>181</v>
      </c>
      <c r="J1489">
        <v>181</v>
      </c>
    </row>
    <row r="1490" spans="1:10" x14ac:dyDescent="0.3">
      <c r="A1490" t="s">
        <v>2562</v>
      </c>
      <c r="B1490">
        <v>4</v>
      </c>
      <c r="C1490" t="s">
        <v>41</v>
      </c>
      <c r="D1490" t="s">
        <v>2709</v>
      </c>
      <c r="E1490" t="s">
        <v>2710</v>
      </c>
      <c r="F1490">
        <v>0</v>
      </c>
      <c r="G1490">
        <v>179</v>
      </c>
      <c r="H1490">
        <v>176</v>
      </c>
      <c r="I1490">
        <v>176</v>
      </c>
      <c r="J1490">
        <v>176</v>
      </c>
    </row>
    <row r="1491" spans="1:10" x14ac:dyDescent="0.3">
      <c r="A1491" t="s">
        <v>2562</v>
      </c>
      <c r="B1491">
        <v>4</v>
      </c>
      <c r="C1491" t="s">
        <v>2504</v>
      </c>
      <c r="D1491" t="s">
        <v>2711</v>
      </c>
      <c r="E1491" t="s">
        <v>2712</v>
      </c>
      <c r="F1491">
        <v>0</v>
      </c>
      <c r="G1491">
        <v>167</v>
      </c>
      <c r="H1491">
        <v>160</v>
      </c>
      <c r="I1491">
        <v>160</v>
      </c>
      <c r="J1491">
        <v>160</v>
      </c>
    </row>
    <row r="1492" spans="1:10" x14ac:dyDescent="0.3">
      <c r="A1492" t="s">
        <v>2562</v>
      </c>
      <c r="B1492">
        <v>4</v>
      </c>
      <c r="C1492" t="s">
        <v>89</v>
      </c>
      <c r="D1492" t="s">
        <v>2713</v>
      </c>
      <c r="E1492" t="s">
        <v>2714</v>
      </c>
      <c r="F1492">
        <v>0</v>
      </c>
      <c r="G1492">
        <v>166</v>
      </c>
      <c r="H1492">
        <v>162</v>
      </c>
      <c r="I1492">
        <v>162</v>
      </c>
      <c r="J1492">
        <v>162</v>
      </c>
    </row>
    <row r="1493" spans="1:10" x14ac:dyDescent="0.3">
      <c r="A1493" t="s">
        <v>2562</v>
      </c>
      <c r="B1493">
        <v>4</v>
      </c>
      <c r="C1493" t="s">
        <v>197</v>
      </c>
      <c r="D1493" t="s">
        <v>2715</v>
      </c>
      <c r="E1493" t="s">
        <v>2716</v>
      </c>
      <c r="F1493">
        <v>0</v>
      </c>
      <c r="G1493">
        <v>152</v>
      </c>
      <c r="H1493">
        <v>149</v>
      </c>
      <c r="I1493">
        <v>149</v>
      </c>
      <c r="J1493">
        <v>149</v>
      </c>
    </row>
    <row r="1494" spans="1:10" x14ac:dyDescent="0.3">
      <c r="A1494" t="s">
        <v>2562</v>
      </c>
      <c r="B1494">
        <v>4</v>
      </c>
      <c r="C1494" t="s">
        <v>38</v>
      </c>
      <c r="D1494" t="s">
        <v>2207</v>
      </c>
      <c r="E1494" t="s">
        <v>2717</v>
      </c>
      <c r="F1494">
        <v>0</v>
      </c>
      <c r="G1494">
        <v>142</v>
      </c>
      <c r="H1494">
        <v>147</v>
      </c>
      <c r="I1494">
        <v>147</v>
      </c>
      <c r="J1494">
        <v>147</v>
      </c>
    </row>
    <row r="1495" spans="1:10" x14ac:dyDescent="0.3">
      <c r="A1495" t="s">
        <v>2562</v>
      </c>
      <c r="B1495">
        <v>4</v>
      </c>
      <c r="C1495" t="s">
        <v>127</v>
      </c>
      <c r="D1495" t="s">
        <v>2718</v>
      </c>
      <c r="E1495" t="s">
        <v>2719</v>
      </c>
      <c r="F1495">
        <v>0</v>
      </c>
      <c r="G1495">
        <v>139</v>
      </c>
      <c r="H1495">
        <v>142</v>
      </c>
      <c r="I1495">
        <v>142</v>
      </c>
      <c r="J1495">
        <v>142</v>
      </c>
    </row>
    <row r="1496" spans="1:10" x14ac:dyDescent="0.3">
      <c r="A1496" t="s">
        <v>2562</v>
      </c>
      <c r="B1496">
        <v>4</v>
      </c>
      <c r="C1496" t="s">
        <v>83</v>
      </c>
      <c r="D1496" t="s">
        <v>2720</v>
      </c>
      <c r="E1496" t="s">
        <v>2721</v>
      </c>
      <c r="F1496">
        <v>1</v>
      </c>
      <c r="G1496">
        <v>138</v>
      </c>
      <c r="H1496">
        <v>138</v>
      </c>
      <c r="I1496">
        <v>138</v>
      </c>
      <c r="J1496">
        <v>138</v>
      </c>
    </row>
    <row r="1497" spans="1:10" x14ac:dyDescent="0.3">
      <c r="A1497" t="s">
        <v>2562</v>
      </c>
      <c r="B1497">
        <v>4</v>
      </c>
      <c r="C1497" t="s">
        <v>526</v>
      </c>
      <c r="D1497" t="s">
        <v>2722</v>
      </c>
      <c r="E1497" t="s">
        <v>2723</v>
      </c>
      <c r="F1497">
        <v>1</v>
      </c>
      <c r="G1497">
        <v>128</v>
      </c>
      <c r="H1497">
        <v>102</v>
      </c>
      <c r="I1497">
        <v>102</v>
      </c>
      <c r="J1497">
        <v>102</v>
      </c>
    </row>
    <row r="1498" spans="1:10" x14ac:dyDescent="0.3">
      <c r="A1498" t="s">
        <v>2562</v>
      </c>
      <c r="B1498">
        <v>4</v>
      </c>
      <c r="C1498" t="s">
        <v>50</v>
      </c>
      <c r="D1498" t="s">
        <v>2724</v>
      </c>
      <c r="E1498" t="s">
        <v>2725</v>
      </c>
      <c r="F1498">
        <v>1</v>
      </c>
      <c r="G1498">
        <v>116</v>
      </c>
      <c r="H1498">
        <v>111</v>
      </c>
      <c r="I1498">
        <v>111</v>
      </c>
      <c r="J1498">
        <v>111</v>
      </c>
    </row>
    <row r="1499" spans="1:10" x14ac:dyDescent="0.3">
      <c r="A1499" t="s">
        <v>2562</v>
      </c>
      <c r="B1499">
        <v>4</v>
      </c>
      <c r="C1499" t="s">
        <v>77</v>
      </c>
      <c r="D1499" t="s">
        <v>2726</v>
      </c>
      <c r="E1499" t="s">
        <v>2727</v>
      </c>
      <c r="F1499">
        <v>0</v>
      </c>
      <c r="G1499">
        <v>81</v>
      </c>
      <c r="H1499">
        <v>79</v>
      </c>
      <c r="I1499">
        <v>79</v>
      </c>
      <c r="J1499">
        <v>79</v>
      </c>
    </row>
    <row r="1500" spans="1:10" x14ac:dyDescent="0.3">
      <c r="A1500" t="s">
        <v>2562</v>
      </c>
      <c r="B1500">
        <v>4</v>
      </c>
      <c r="C1500" t="s">
        <v>86</v>
      </c>
      <c r="D1500" t="s">
        <v>2728</v>
      </c>
      <c r="E1500" t="s">
        <v>2729</v>
      </c>
      <c r="F1500">
        <v>0</v>
      </c>
      <c r="G1500">
        <v>54</v>
      </c>
      <c r="H1500">
        <v>55</v>
      </c>
      <c r="I1500">
        <v>55</v>
      </c>
      <c r="J1500">
        <v>55</v>
      </c>
    </row>
    <row r="1501" spans="1:10" x14ac:dyDescent="0.3">
      <c r="A1501" t="s">
        <v>2730</v>
      </c>
      <c r="B1501">
        <v>1</v>
      </c>
      <c r="C1501" t="s">
        <v>29</v>
      </c>
      <c r="D1501" t="s">
        <v>2731</v>
      </c>
      <c r="E1501" t="s">
        <v>2732</v>
      </c>
      <c r="F1501">
        <v>1589</v>
      </c>
      <c r="G1501">
        <v>61450</v>
      </c>
      <c r="H1501">
        <v>59998</v>
      </c>
      <c r="I1501">
        <v>59998</v>
      </c>
      <c r="J1501">
        <v>59998</v>
      </c>
    </row>
    <row r="1502" spans="1:10" x14ac:dyDescent="0.3">
      <c r="A1502" t="s">
        <v>2730</v>
      </c>
      <c r="B1502">
        <v>1</v>
      </c>
      <c r="C1502" t="s">
        <v>17</v>
      </c>
      <c r="D1502" t="s">
        <v>2733</v>
      </c>
      <c r="E1502" t="s">
        <v>2734</v>
      </c>
      <c r="F1502">
        <v>1056</v>
      </c>
      <c r="G1502">
        <v>45428</v>
      </c>
      <c r="H1502">
        <v>45468</v>
      </c>
      <c r="I1502">
        <v>45468</v>
      </c>
      <c r="J1502">
        <v>45468</v>
      </c>
    </row>
    <row r="1503" spans="1:10" x14ac:dyDescent="0.3">
      <c r="A1503" t="s">
        <v>2730</v>
      </c>
      <c r="B1503">
        <v>1</v>
      </c>
      <c r="C1503" t="s">
        <v>14</v>
      </c>
      <c r="D1503" t="s">
        <v>2735</v>
      </c>
      <c r="E1503" t="s">
        <v>2736</v>
      </c>
      <c r="F1503">
        <v>439</v>
      </c>
      <c r="G1503">
        <v>19569</v>
      </c>
      <c r="H1503">
        <v>20597</v>
      </c>
      <c r="I1503">
        <v>20597</v>
      </c>
      <c r="J1503">
        <v>20597</v>
      </c>
    </row>
    <row r="1504" spans="1:10" x14ac:dyDescent="0.3">
      <c r="A1504" t="s">
        <v>2730</v>
      </c>
      <c r="B1504">
        <v>1</v>
      </c>
      <c r="C1504" t="s">
        <v>11</v>
      </c>
      <c r="D1504" t="s">
        <v>1288</v>
      </c>
      <c r="E1504" t="s">
        <v>2737</v>
      </c>
      <c r="F1504">
        <v>449</v>
      </c>
      <c r="G1504">
        <v>17330</v>
      </c>
      <c r="H1504">
        <v>17744</v>
      </c>
      <c r="I1504">
        <v>17744</v>
      </c>
      <c r="J1504">
        <v>17744</v>
      </c>
    </row>
    <row r="1505" spans="1:10" x14ac:dyDescent="0.3">
      <c r="A1505" t="s">
        <v>2730</v>
      </c>
      <c r="B1505">
        <v>1</v>
      </c>
      <c r="C1505" t="s">
        <v>26</v>
      </c>
      <c r="D1505" t="s">
        <v>2738</v>
      </c>
      <c r="E1505" t="s">
        <v>2739</v>
      </c>
      <c r="F1505">
        <v>60</v>
      </c>
      <c r="G1505">
        <v>2113</v>
      </c>
      <c r="H1505">
        <v>2214</v>
      </c>
      <c r="I1505">
        <v>2214</v>
      </c>
      <c r="J1505">
        <v>2214</v>
      </c>
    </row>
    <row r="1506" spans="1:10" x14ac:dyDescent="0.3">
      <c r="A1506" t="s">
        <v>2730</v>
      </c>
      <c r="B1506">
        <v>1</v>
      </c>
      <c r="C1506" t="s">
        <v>23</v>
      </c>
      <c r="D1506" t="s">
        <v>2740</v>
      </c>
      <c r="E1506" t="s">
        <v>2741</v>
      </c>
      <c r="F1506">
        <v>48</v>
      </c>
      <c r="G1506">
        <v>1735</v>
      </c>
      <c r="H1506">
        <v>1758</v>
      </c>
      <c r="I1506">
        <v>1758</v>
      </c>
      <c r="J1506">
        <v>1758</v>
      </c>
    </row>
    <row r="1507" spans="1:10" x14ac:dyDescent="0.3">
      <c r="A1507" t="s">
        <v>2730</v>
      </c>
      <c r="B1507">
        <v>1</v>
      </c>
      <c r="C1507" t="s">
        <v>71</v>
      </c>
      <c r="D1507" t="s">
        <v>2742</v>
      </c>
      <c r="E1507" t="s">
        <v>2743</v>
      </c>
      <c r="F1507">
        <v>31</v>
      </c>
      <c r="G1507">
        <v>1605</v>
      </c>
      <c r="H1507">
        <v>1641</v>
      </c>
      <c r="I1507">
        <v>1641</v>
      </c>
      <c r="J1507">
        <v>1641</v>
      </c>
    </row>
    <row r="1508" spans="1:10" x14ac:dyDescent="0.3">
      <c r="A1508" t="s">
        <v>2730</v>
      </c>
      <c r="B1508">
        <v>1</v>
      </c>
      <c r="C1508" t="s">
        <v>118</v>
      </c>
      <c r="D1508" t="s">
        <v>2744</v>
      </c>
      <c r="E1508" t="s">
        <v>2745</v>
      </c>
      <c r="F1508">
        <v>13</v>
      </c>
      <c r="G1508">
        <v>993</v>
      </c>
      <c r="H1508">
        <v>1009</v>
      </c>
      <c r="I1508">
        <v>1009</v>
      </c>
      <c r="J1508">
        <v>1009</v>
      </c>
    </row>
    <row r="1509" spans="1:10" x14ac:dyDescent="0.3">
      <c r="A1509" t="s">
        <v>2730</v>
      </c>
      <c r="B1509">
        <v>1</v>
      </c>
      <c r="C1509" t="s">
        <v>35</v>
      </c>
      <c r="D1509" t="s">
        <v>1167</v>
      </c>
      <c r="E1509" t="s">
        <v>2746</v>
      </c>
      <c r="F1509">
        <v>10</v>
      </c>
      <c r="G1509">
        <v>678</v>
      </c>
      <c r="H1509">
        <v>684</v>
      </c>
      <c r="I1509">
        <v>684</v>
      </c>
      <c r="J1509">
        <v>684</v>
      </c>
    </row>
    <row r="1510" spans="1:10" x14ac:dyDescent="0.3">
      <c r="A1510" t="s">
        <v>2730</v>
      </c>
      <c r="B1510">
        <v>1</v>
      </c>
      <c r="C1510" t="s">
        <v>32</v>
      </c>
      <c r="D1510" t="s">
        <v>2747</v>
      </c>
      <c r="E1510" t="s">
        <v>2748</v>
      </c>
      <c r="F1510">
        <v>7</v>
      </c>
      <c r="G1510">
        <v>552</v>
      </c>
      <c r="H1510">
        <v>567</v>
      </c>
      <c r="I1510">
        <v>567</v>
      </c>
      <c r="J1510">
        <v>567</v>
      </c>
    </row>
    <row r="1511" spans="1:10" x14ac:dyDescent="0.3">
      <c r="A1511" t="s">
        <v>2730</v>
      </c>
      <c r="B1511">
        <v>1</v>
      </c>
      <c r="C1511" t="s">
        <v>89</v>
      </c>
      <c r="D1511" t="s">
        <v>2749</v>
      </c>
      <c r="E1511" t="s">
        <v>2750</v>
      </c>
      <c r="F1511">
        <v>10</v>
      </c>
      <c r="G1511">
        <v>440</v>
      </c>
      <c r="H1511">
        <v>454</v>
      </c>
      <c r="I1511">
        <v>454</v>
      </c>
      <c r="J1511">
        <v>454</v>
      </c>
    </row>
    <row r="1512" spans="1:10" x14ac:dyDescent="0.3">
      <c r="A1512" t="s">
        <v>2730</v>
      </c>
      <c r="B1512">
        <v>1</v>
      </c>
      <c r="C1512" t="s">
        <v>2504</v>
      </c>
      <c r="D1512" t="s">
        <v>1869</v>
      </c>
      <c r="E1512" t="s">
        <v>2751</v>
      </c>
      <c r="F1512">
        <v>6</v>
      </c>
      <c r="G1512">
        <v>340</v>
      </c>
      <c r="H1512">
        <v>339</v>
      </c>
      <c r="I1512">
        <v>339</v>
      </c>
      <c r="J1512">
        <v>339</v>
      </c>
    </row>
    <row r="1513" spans="1:10" x14ac:dyDescent="0.3">
      <c r="A1513" t="s">
        <v>2730</v>
      </c>
      <c r="B1513">
        <v>1</v>
      </c>
      <c r="C1513" t="s">
        <v>38</v>
      </c>
      <c r="D1513" t="s">
        <v>2752</v>
      </c>
      <c r="E1513" t="s">
        <v>2753</v>
      </c>
      <c r="F1513">
        <v>5</v>
      </c>
      <c r="G1513">
        <v>295</v>
      </c>
      <c r="H1513">
        <v>322</v>
      </c>
      <c r="I1513">
        <v>322</v>
      </c>
      <c r="J1513">
        <v>322</v>
      </c>
    </row>
    <row r="1514" spans="1:10" x14ac:dyDescent="0.3">
      <c r="A1514" t="s">
        <v>2730</v>
      </c>
      <c r="B1514">
        <v>1</v>
      </c>
      <c r="C1514" t="s">
        <v>44</v>
      </c>
      <c r="D1514" t="s">
        <v>1066</v>
      </c>
      <c r="E1514" t="s">
        <v>2754</v>
      </c>
      <c r="F1514">
        <v>0</v>
      </c>
      <c r="G1514">
        <v>278</v>
      </c>
      <c r="H1514">
        <v>290</v>
      </c>
      <c r="I1514">
        <v>290</v>
      </c>
      <c r="J1514">
        <v>290</v>
      </c>
    </row>
    <row r="1515" spans="1:10" x14ac:dyDescent="0.3">
      <c r="A1515" t="s">
        <v>2730</v>
      </c>
      <c r="B1515">
        <v>1</v>
      </c>
      <c r="C1515" t="s">
        <v>50</v>
      </c>
      <c r="D1515" t="s">
        <v>2755</v>
      </c>
      <c r="E1515" t="s">
        <v>2756</v>
      </c>
      <c r="F1515">
        <v>12</v>
      </c>
      <c r="G1515">
        <v>255</v>
      </c>
      <c r="H1515">
        <v>251</v>
      </c>
      <c r="I1515">
        <v>251</v>
      </c>
      <c r="J1515">
        <v>251</v>
      </c>
    </row>
    <row r="1516" spans="1:10" x14ac:dyDescent="0.3">
      <c r="A1516" t="s">
        <v>2730</v>
      </c>
      <c r="B1516">
        <v>1</v>
      </c>
      <c r="C1516" t="s">
        <v>77</v>
      </c>
      <c r="D1516" t="s">
        <v>758</v>
      </c>
      <c r="E1516" t="s">
        <v>2757</v>
      </c>
      <c r="F1516">
        <v>5</v>
      </c>
      <c r="G1516">
        <v>159</v>
      </c>
      <c r="H1516">
        <v>157</v>
      </c>
      <c r="I1516">
        <v>157</v>
      </c>
      <c r="J1516">
        <v>157</v>
      </c>
    </row>
    <row r="1517" spans="1:10" x14ac:dyDescent="0.3">
      <c r="A1517" t="s">
        <v>2730</v>
      </c>
      <c r="B1517">
        <v>1</v>
      </c>
      <c r="C1517" t="s">
        <v>351</v>
      </c>
      <c r="D1517" t="s">
        <v>142</v>
      </c>
      <c r="E1517" t="s">
        <v>2758</v>
      </c>
      <c r="F1517">
        <v>5</v>
      </c>
      <c r="G1517">
        <v>154</v>
      </c>
      <c r="H1517">
        <v>157</v>
      </c>
      <c r="I1517">
        <v>157</v>
      </c>
      <c r="J1517">
        <v>157</v>
      </c>
    </row>
    <row r="1518" spans="1:10" x14ac:dyDescent="0.3">
      <c r="A1518" t="s">
        <v>2730</v>
      </c>
      <c r="B1518">
        <v>1</v>
      </c>
      <c r="C1518" t="s">
        <v>59</v>
      </c>
      <c r="D1518" t="s">
        <v>2759</v>
      </c>
      <c r="E1518" t="s">
        <v>2760</v>
      </c>
      <c r="F1518">
        <v>2</v>
      </c>
      <c r="G1518">
        <v>152</v>
      </c>
      <c r="H1518">
        <v>153</v>
      </c>
      <c r="I1518">
        <v>153</v>
      </c>
      <c r="J1518">
        <v>153</v>
      </c>
    </row>
    <row r="1519" spans="1:10" x14ac:dyDescent="0.3">
      <c r="A1519" t="s">
        <v>2730</v>
      </c>
      <c r="B1519">
        <v>1</v>
      </c>
      <c r="C1519" t="s">
        <v>65</v>
      </c>
      <c r="D1519" t="s">
        <v>2761</v>
      </c>
      <c r="E1519" t="s">
        <v>2762</v>
      </c>
      <c r="F1519">
        <v>0</v>
      </c>
      <c r="G1519">
        <v>126</v>
      </c>
      <c r="H1519">
        <v>127</v>
      </c>
      <c r="I1519">
        <v>127</v>
      </c>
      <c r="J1519">
        <v>127</v>
      </c>
    </row>
    <row r="1520" spans="1:10" x14ac:dyDescent="0.3">
      <c r="A1520" t="s">
        <v>2730</v>
      </c>
      <c r="B1520">
        <v>1</v>
      </c>
      <c r="C1520" t="s">
        <v>526</v>
      </c>
      <c r="D1520" t="s">
        <v>2763</v>
      </c>
      <c r="E1520" t="s">
        <v>2764</v>
      </c>
      <c r="F1520">
        <v>0</v>
      </c>
      <c r="G1520">
        <v>109</v>
      </c>
      <c r="H1520">
        <v>106</v>
      </c>
      <c r="I1520">
        <v>106</v>
      </c>
      <c r="J1520">
        <v>106</v>
      </c>
    </row>
    <row r="1521" spans="1:10" x14ac:dyDescent="0.3">
      <c r="A1521" t="s">
        <v>2730</v>
      </c>
      <c r="B1521">
        <v>1</v>
      </c>
      <c r="C1521" t="s">
        <v>95</v>
      </c>
      <c r="D1521" t="s">
        <v>2765</v>
      </c>
      <c r="E1521" t="s">
        <v>2766</v>
      </c>
      <c r="F1521">
        <v>3</v>
      </c>
      <c r="G1521">
        <v>71</v>
      </c>
      <c r="H1521">
        <v>70</v>
      </c>
      <c r="I1521">
        <v>70</v>
      </c>
      <c r="J1521">
        <v>70</v>
      </c>
    </row>
    <row r="1522" spans="1:10" x14ac:dyDescent="0.3">
      <c r="A1522" t="s">
        <v>2730</v>
      </c>
      <c r="B1522">
        <v>1</v>
      </c>
      <c r="C1522" t="s">
        <v>41</v>
      </c>
      <c r="D1522" t="s">
        <v>2077</v>
      </c>
      <c r="E1522" t="s">
        <v>2767</v>
      </c>
      <c r="F1522">
        <v>6</v>
      </c>
      <c r="G1522">
        <v>62</v>
      </c>
      <c r="H1522">
        <v>65</v>
      </c>
      <c r="I1522">
        <v>65</v>
      </c>
      <c r="J1522">
        <v>65</v>
      </c>
    </row>
    <row r="1523" spans="1:10" x14ac:dyDescent="0.3">
      <c r="A1523" t="s">
        <v>2768</v>
      </c>
      <c r="B1523">
        <v>1</v>
      </c>
      <c r="C1523" t="s">
        <v>11</v>
      </c>
      <c r="D1523" t="s">
        <v>1790</v>
      </c>
      <c r="E1523" t="s">
        <v>2769</v>
      </c>
      <c r="F1523">
        <v>143</v>
      </c>
      <c r="G1523">
        <v>27346</v>
      </c>
      <c r="H1523">
        <v>29881</v>
      </c>
      <c r="I1523">
        <v>29881</v>
      </c>
      <c r="J1523">
        <v>29881</v>
      </c>
    </row>
    <row r="1524" spans="1:10" x14ac:dyDescent="0.3">
      <c r="A1524" t="s">
        <v>2768</v>
      </c>
      <c r="B1524">
        <v>1</v>
      </c>
      <c r="C1524" t="s">
        <v>17</v>
      </c>
      <c r="D1524" t="s">
        <v>381</v>
      </c>
      <c r="E1524" t="s">
        <v>2770</v>
      </c>
      <c r="F1524">
        <v>169</v>
      </c>
      <c r="G1524">
        <v>24736</v>
      </c>
      <c r="H1524">
        <v>27747</v>
      </c>
      <c r="I1524">
        <v>27747</v>
      </c>
      <c r="J1524">
        <v>27747</v>
      </c>
    </row>
    <row r="1525" spans="1:10" x14ac:dyDescent="0.3">
      <c r="A1525" t="s">
        <v>2768</v>
      </c>
      <c r="B1525">
        <v>1</v>
      </c>
      <c r="C1525" t="s">
        <v>14</v>
      </c>
      <c r="D1525" t="s">
        <v>238</v>
      </c>
      <c r="E1525" t="s">
        <v>2771</v>
      </c>
      <c r="F1525">
        <v>136</v>
      </c>
      <c r="G1525">
        <v>17673</v>
      </c>
      <c r="H1525">
        <v>20718</v>
      </c>
      <c r="I1525">
        <v>20718</v>
      </c>
      <c r="J1525">
        <v>20718</v>
      </c>
    </row>
    <row r="1526" spans="1:10" x14ac:dyDescent="0.3">
      <c r="A1526" t="s">
        <v>2768</v>
      </c>
      <c r="B1526">
        <v>1</v>
      </c>
      <c r="C1526" t="s">
        <v>20</v>
      </c>
      <c r="D1526" t="s">
        <v>2772</v>
      </c>
      <c r="E1526" t="s">
        <v>2773</v>
      </c>
      <c r="F1526">
        <v>20</v>
      </c>
      <c r="G1526">
        <v>9038</v>
      </c>
      <c r="H1526">
        <v>9316</v>
      </c>
      <c r="I1526">
        <v>9316</v>
      </c>
      <c r="J1526">
        <v>9316</v>
      </c>
    </row>
    <row r="1527" spans="1:10" x14ac:dyDescent="0.3">
      <c r="A1527" t="s">
        <v>2768</v>
      </c>
      <c r="B1527">
        <v>1</v>
      </c>
      <c r="C1527" t="s">
        <v>23</v>
      </c>
      <c r="D1527" t="s">
        <v>2774</v>
      </c>
      <c r="E1527" t="s">
        <v>2775</v>
      </c>
      <c r="F1527">
        <v>12</v>
      </c>
      <c r="G1527">
        <v>1934</v>
      </c>
      <c r="H1527">
        <v>2085</v>
      </c>
      <c r="I1527">
        <v>2085</v>
      </c>
      <c r="J1527">
        <v>2085</v>
      </c>
    </row>
    <row r="1528" spans="1:10" x14ac:dyDescent="0.3">
      <c r="A1528" t="s">
        <v>2768</v>
      </c>
      <c r="B1528">
        <v>1</v>
      </c>
      <c r="C1528" t="s">
        <v>26</v>
      </c>
      <c r="D1528" t="s">
        <v>157</v>
      </c>
      <c r="E1528" t="s">
        <v>2776</v>
      </c>
      <c r="F1528">
        <v>13</v>
      </c>
      <c r="G1528">
        <v>1558</v>
      </c>
      <c r="H1528">
        <v>1851</v>
      </c>
      <c r="I1528">
        <v>1851</v>
      </c>
      <c r="J1528">
        <v>1851</v>
      </c>
    </row>
    <row r="1529" spans="1:10" x14ac:dyDescent="0.3">
      <c r="A1529" t="s">
        <v>2768</v>
      </c>
      <c r="B1529">
        <v>1</v>
      </c>
      <c r="C1529" t="s">
        <v>29</v>
      </c>
      <c r="D1529" t="s">
        <v>2777</v>
      </c>
      <c r="E1529" t="s">
        <v>2778</v>
      </c>
      <c r="F1529">
        <v>16</v>
      </c>
      <c r="G1529">
        <v>1376</v>
      </c>
      <c r="H1529">
        <v>1980</v>
      </c>
      <c r="I1529">
        <v>1980</v>
      </c>
      <c r="J1529">
        <v>1980</v>
      </c>
    </row>
    <row r="1530" spans="1:10" x14ac:dyDescent="0.3">
      <c r="A1530" t="s">
        <v>2768</v>
      </c>
      <c r="B1530">
        <v>1</v>
      </c>
      <c r="C1530" t="s">
        <v>47</v>
      </c>
      <c r="D1530" t="s">
        <v>403</v>
      </c>
      <c r="E1530" t="s">
        <v>2779</v>
      </c>
      <c r="F1530">
        <v>2</v>
      </c>
      <c r="G1530">
        <v>841</v>
      </c>
      <c r="H1530">
        <v>959</v>
      </c>
      <c r="I1530">
        <v>959</v>
      </c>
      <c r="J1530">
        <v>959</v>
      </c>
    </row>
    <row r="1531" spans="1:10" x14ac:dyDescent="0.3">
      <c r="A1531" t="s">
        <v>2768</v>
      </c>
      <c r="B1531">
        <v>1</v>
      </c>
      <c r="C1531" t="s">
        <v>127</v>
      </c>
      <c r="D1531" t="s">
        <v>2780</v>
      </c>
      <c r="E1531" t="s">
        <v>2781</v>
      </c>
      <c r="F1531">
        <v>4</v>
      </c>
      <c r="G1531">
        <v>572</v>
      </c>
      <c r="H1531">
        <v>688</v>
      </c>
      <c r="I1531">
        <v>688</v>
      </c>
      <c r="J1531">
        <v>688</v>
      </c>
    </row>
    <row r="1532" spans="1:10" x14ac:dyDescent="0.3">
      <c r="A1532" t="s">
        <v>2768</v>
      </c>
      <c r="B1532">
        <v>1</v>
      </c>
      <c r="C1532" t="s">
        <v>50</v>
      </c>
      <c r="D1532" t="s">
        <v>2782</v>
      </c>
      <c r="E1532" t="s">
        <v>2783</v>
      </c>
      <c r="F1532">
        <v>6</v>
      </c>
      <c r="G1532">
        <v>462</v>
      </c>
      <c r="H1532">
        <v>562</v>
      </c>
      <c r="I1532">
        <v>562</v>
      </c>
      <c r="J1532">
        <v>562</v>
      </c>
    </row>
    <row r="1533" spans="1:10" x14ac:dyDescent="0.3">
      <c r="A1533" t="s">
        <v>2768</v>
      </c>
      <c r="B1533">
        <v>1</v>
      </c>
      <c r="C1533" t="s">
        <v>200</v>
      </c>
      <c r="D1533" t="s">
        <v>1643</v>
      </c>
      <c r="E1533" t="s">
        <v>2784</v>
      </c>
      <c r="F1533">
        <v>1</v>
      </c>
      <c r="G1533">
        <v>374</v>
      </c>
      <c r="H1533">
        <v>411</v>
      </c>
      <c r="I1533">
        <v>411</v>
      </c>
      <c r="J1533">
        <v>411</v>
      </c>
    </row>
    <row r="1534" spans="1:10" x14ac:dyDescent="0.3">
      <c r="A1534" t="s">
        <v>2768</v>
      </c>
      <c r="B1534">
        <v>1</v>
      </c>
      <c r="C1534" t="s">
        <v>83</v>
      </c>
      <c r="D1534" t="s">
        <v>762</v>
      </c>
      <c r="E1534" t="s">
        <v>2785</v>
      </c>
      <c r="F1534">
        <v>6</v>
      </c>
      <c r="G1534">
        <v>328</v>
      </c>
      <c r="H1534">
        <v>342</v>
      </c>
      <c r="I1534">
        <v>342</v>
      </c>
      <c r="J1534">
        <v>342</v>
      </c>
    </row>
    <row r="1535" spans="1:10" x14ac:dyDescent="0.3">
      <c r="A1535" t="s">
        <v>2768</v>
      </c>
      <c r="B1535">
        <v>1</v>
      </c>
      <c r="C1535" t="s">
        <v>616</v>
      </c>
      <c r="D1535" t="s">
        <v>2786</v>
      </c>
      <c r="E1535" t="s">
        <v>2787</v>
      </c>
      <c r="F1535">
        <v>3</v>
      </c>
      <c r="G1535">
        <v>287</v>
      </c>
      <c r="H1535">
        <v>333</v>
      </c>
      <c r="I1535">
        <v>333</v>
      </c>
      <c r="J1535">
        <v>333</v>
      </c>
    </row>
    <row r="1536" spans="1:10" x14ac:dyDescent="0.3">
      <c r="A1536" t="s">
        <v>2768</v>
      </c>
      <c r="B1536">
        <v>1</v>
      </c>
      <c r="C1536" t="s">
        <v>32</v>
      </c>
      <c r="D1536" t="s">
        <v>2788</v>
      </c>
      <c r="E1536" t="s">
        <v>2789</v>
      </c>
      <c r="F1536">
        <v>2</v>
      </c>
      <c r="G1536">
        <v>281</v>
      </c>
      <c r="H1536">
        <v>335</v>
      </c>
      <c r="I1536">
        <v>335</v>
      </c>
      <c r="J1536">
        <v>335</v>
      </c>
    </row>
    <row r="1537" spans="1:10" x14ac:dyDescent="0.3">
      <c r="A1537" t="s">
        <v>2768</v>
      </c>
      <c r="B1537">
        <v>1</v>
      </c>
      <c r="C1537" t="s">
        <v>71</v>
      </c>
      <c r="D1537" t="s">
        <v>830</v>
      </c>
      <c r="E1537" t="s">
        <v>2790</v>
      </c>
      <c r="F1537">
        <v>0</v>
      </c>
      <c r="G1537">
        <v>267</v>
      </c>
      <c r="H1537">
        <v>284</v>
      </c>
      <c r="I1537">
        <v>284</v>
      </c>
      <c r="J1537">
        <v>284</v>
      </c>
    </row>
    <row r="1538" spans="1:10" x14ac:dyDescent="0.3">
      <c r="A1538" t="s">
        <v>2768</v>
      </c>
      <c r="B1538">
        <v>1</v>
      </c>
      <c r="C1538" t="s">
        <v>35</v>
      </c>
      <c r="D1538" t="s">
        <v>1394</v>
      </c>
      <c r="E1538" t="s">
        <v>2791</v>
      </c>
      <c r="F1538">
        <v>0</v>
      </c>
      <c r="G1538">
        <v>251</v>
      </c>
      <c r="H1538">
        <v>304</v>
      </c>
      <c r="I1538">
        <v>304</v>
      </c>
      <c r="J1538">
        <v>304</v>
      </c>
    </row>
    <row r="1539" spans="1:10" x14ac:dyDescent="0.3">
      <c r="A1539" t="s">
        <v>2768</v>
      </c>
      <c r="B1539">
        <v>1</v>
      </c>
      <c r="C1539" t="s">
        <v>38</v>
      </c>
      <c r="D1539" t="s">
        <v>2792</v>
      </c>
      <c r="E1539" t="s">
        <v>2793</v>
      </c>
      <c r="F1539">
        <v>2</v>
      </c>
      <c r="G1539">
        <v>196</v>
      </c>
      <c r="H1539">
        <v>227</v>
      </c>
      <c r="I1539">
        <v>227</v>
      </c>
      <c r="J1539">
        <v>227</v>
      </c>
    </row>
    <row r="1540" spans="1:10" x14ac:dyDescent="0.3">
      <c r="A1540" t="s">
        <v>2768</v>
      </c>
      <c r="B1540">
        <v>1</v>
      </c>
      <c r="C1540" t="s">
        <v>351</v>
      </c>
      <c r="D1540" t="s">
        <v>1096</v>
      </c>
      <c r="E1540" t="s">
        <v>2794</v>
      </c>
      <c r="F1540">
        <v>1</v>
      </c>
      <c r="G1540">
        <v>178</v>
      </c>
      <c r="H1540">
        <v>223</v>
      </c>
      <c r="I1540">
        <v>223</v>
      </c>
      <c r="J1540">
        <v>223</v>
      </c>
    </row>
    <row r="1541" spans="1:10" x14ac:dyDescent="0.3">
      <c r="A1541" t="s">
        <v>2768</v>
      </c>
      <c r="B1541">
        <v>1</v>
      </c>
      <c r="C1541" t="s">
        <v>150</v>
      </c>
      <c r="D1541" t="s">
        <v>2795</v>
      </c>
      <c r="E1541" t="s">
        <v>2796</v>
      </c>
      <c r="F1541">
        <v>0</v>
      </c>
      <c r="G1541">
        <v>166</v>
      </c>
      <c r="H1541">
        <v>181</v>
      </c>
      <c r="I1541">
        <v>181</v>
      </c>
      <c r="J1541">
        <v>181</v>
      </c>
    </row>
    <row r="1542" spans="1:10" x14ac:dyDescent="0.3">
      <c r="A1542" t="s">
        <v>2768</v>
      </c>
      <c r="B1542">
        <v>1</v>
      </c>
      <c r="C1542" t="s">
        <v>59</v>
      </c>
      <c r="D1542" t="s">
        <v>2797</v>
      </c>
      <c r="E1542" t="s">
        <v>2798</v>
      </c>
      <c r="F1542">
        <v>0</v>
      </c>
      <c r="G1542">
        <v>159</v>
      </c>
      <c r="H1542">
        <v>180</v>
      </c>
      <c r="I1542">
        <v>180</v>
      </c>
      <c r="J1542">
        <v>180</v>
      </c>
    </row>
    <row r="1543" spans="1:10" x14ac:dyDescent="0.3">
      <c r="A1543" t="s">
        <v>2768</v>
      </c>
      <c r="B1543">
        <v>1</v>
      </c>
      <c r="C1543" t="s">
        <v>89</v>
      </c>
      <c r="D1543" t="s">
        <v>1536</v>
      </c>
      <c r="E1543" t="s">
        <v>2799</v>
      </c>
      <c r="F1543">
        <v>3</v>
      </c>
      <c r="G1543">
        <v>159</v>
      </c>
      <c r="H1543">
        <v>181</v>
      </c>
      <c r="I1543">
        <v>181</v>
      </c>
      <c r="J1543">
        <v>181</v>
      </c>
    </row>
    <row r="1544" spans="1:10" x14ac:dyDescent="0.3">
      <c r="A1544" t="s">
        <v>2768</v>
      </c>
      <c r="B1544">
        <v>1</v>
      </c>
      <c r="C1544" t="s">
        <v>197</v>
      </c>
      <c r="D1544" t="s">
        <v>2800</v>
      </c>
      <c r="E1544" t="s">
        <v>2801</v>
      </c>
      <c r="F1544">
        <v>0</v>
      </c>
      <c r="G1544">
        <v>112</v>
      </c>
      <c r="H1544">
        <v>134</v>
      </c>
      <c r="I1544">
        <v>134</v>
      </c>
      <c r="J1544">
        <v>134</v>
      </c>
    </row>
    <row r="1545" spans="1:10" x14ac:dyDescent="0.3">
      <c r="A1545" t="s">
        <v>2768</v>
      </c>
      <c r="B1545">
        <v>1</v>
      </c>
      <c r="C1545" t="s">
        <v>2504</v>
      </c>
      <c r="D1545" t="s">
        <v>2802</v>
      </c>
      <c r="E1545" t="s">
        <v>2803</v>
      </c>
      <c r="F1545">
        <v>0</v>
      </c>
      <c r="G1545">
        <v>87</v>
      </c>
      <c r="H1545">
        <v>102</v>
      </c>
      <c r="I1545">
        <v>102</v>
      </c>
      <c r="J1545">
        <v>102</v>
      </c>
    </row>
    <row r="1546" spans="1:10" x14ac:dyDescent="0.3">
      <c r="A1546" t="s">
        <v>2768</v>
      </c>
      <c r="B1546">
        <v>1</v>
      </c>
      <c r="C1546" t="s">
        <v>56</v>
      </c>
      <c r="D1546" t="s">
        <v>232</v>
      </c>
      <c r="E1546" t="s">
        <v>2804</v>
      </c>
      <c r="F1546">
        <v>0</v>
      </c>
      <c r="G1546">
        <v>84</v>
      </c>
      <c r="H1546">
        <v>89</v>
      </c>
      <c r="I1546">
        <v>89</v>
      </c>
      <c r="J1546">
        <v>89</v>
      </c>
    </row>
    <row r="1547" spans="1:10" x14ac:dyDescent="0.3">
      <c r="A1547" t="s">
        <v>2768</v>
      </c>
      <c r="B1547">
        <v>1</v>
      </c>
      <c r="C1547" t="s">
        <v>77</v>
      </c>
      <c r="D1547" t="s">
        <v>2805</v>
      </c>
      <c r="E1547" t="s">
        <v>2806</v>
      </c>
      <c r="F1547">
        <v>0</v>
      </c>
      <c r="G1547">
        <v>79</v>
      </c>
      <c r="H1547">
        <v>88</v>
      </c>
      <c r="I1547">
        <v>88</v>
      </c>
      <c r="J1547">
        <v>88</v>
      </c>
    </row>
    <row r="1548" spans="1:10" x14ac:dyDescent="0.3">
      <c r="A1548" t="s">
        <v>2768</v>
      </c>
      <c r="B1548">
        <v>1</v>
      </c>
      <c r="C1548" t="s">
        <v>2807</v>
      </c>
      <c r="D1548" t="s">
        <v>1066</v>
      </c>
      <c r="E1548" t="s">
        <v>2808</v>
      </c>
      <c r="F1548">
        <v>0</v>
      </c>
      <c r="G1548">
        <v>64</v>
      </c>
      <c r="H1548">
        <v>70</v>
      </c>
      <c r="I1548">
        <v>70</v>
      </c>
      <c r="J1548">
        <v>70</v>
      </c>
    </row>
    <row r="1549" spans="1:10" x14ac:dyDescent="0.3">
      <c r="A1549" t="s">
        <v>2768</v>
      </c>
      <c r="B1549">
        <v>1</v>
      </c>
      <c r="C1549" t="s">
        <v>41</v>
      </c>
      <c r="D1549" t="s">
        <v>2196</v>
      </c>
      <c r="E1549" t="s">
        <v>2809</v>
      </c>
      <c r="F1549">
        <v>0</v>
      </c>
      <c r="G1549">
        <v>56</v>
      </c>
      <c r="H1549">
        <v>63</v>
      </c>
      <c r="I1549">
        <v>63</v>
      </c>
      <c r="J1549">
        <v>63</v>
      </c>
    </row>
    <row r="1550" spans="1:10" x14ac:dyDescent="0.3">
      <c r="A1550" t="s">
        <v>2768</v>
      </c>
      <c r="B1550">
        <v>1</v>
      </c>
      <c r="C1550" t="s">
        <v>2810</v>
      </c>
      <c r="D1550" t="s">
        <v>2811</v>
      </c>
      <c r="E1550" t="s">
        <v>2812</v>
      </c>
      <c r="F1550">
        <v>0</v>
      </c>
      <c r="G1550">
        <v>54</v>
      </c>
      <c r="H1550">
        <v>65</v>
      </c>
      <c r="I1550">
        <v>65</v>
      </c>
      <c r="J1550">
        <v>65</v>
      </c>
    </row>
    <row r="1551" spans="1:10" x14ac:dyDescent="0.3">
      <c r="A1551" t="s">
        <v>2768</v>
      </c>
      <c r="B1551">
        <v>1</v>
      </c>
      <c r="C1551" t="s">
        <v>2813</v>
      </c>
      <c r="D1551" t="s">
        <v>2814</v>
      </c>
      <c r="E1551" t="s">
        <v>2815</v>
      </c>
      <c r="F1551">
        <v>0</v>
      </c>
      <c r="G1551">
        <v>50</v>
      </c>
      <c r="H1551">
        <v>73</v>
      </c>
      <c r="I1551">
        <v>73</v>
      </c>
      <c r="J1551">
        <v>73</v>
      </c>
    </row>
    <row r="1552" spans="1:10" x14ac:dyDescent="0.3">
      <c r="A1552" t="s">
        <v>2768</v>
      </c>
      <c r="B1552">
        <v>1</v>
      </c>
      <c r="C1552" t="s">
        <v>86</v>
      </c>
      <c r="D1552" t="s">
        <v>2816</v>
      </c>
      <c r="E1552" t="s">
        <v>2817</v>
      </c>
      <c r="F1552">
        <v>0</v>
      </c>
      <c r="G1552">
        <v>34</v>
      </c>
      <c r="H1552">
        <v>38</v>
      </c>
      <c r="I1552">
        <v>38</v>
      </c>
      <c r="J1552">
        <v>38</v>
      </c>
    </row>
    <row r="1553" spans="1:10" x14ac:dyDescent="0.3">
      <c r="A1553" t="s">
        <v>2768</v>
      </c>
      <c r="B1553">
        <v>2</v>
      </c>
      <c r="C1553" t="s">
        <v>29</v>
      </c>
      <c r="D1553" t="s">
        <v>2818</v>
      </c>
      <c r="E1553" t="s">
        <v>2819</v>
      </c>
      <c r="F1553">
        <v>169</v>
      </c>
      <c r="G1553">
        <v>30166</v>
      </c>
      <c r="H1553">
        <v>31718</v>
      </c>
      <c r="I1553">
        <v>31718</v>
      </c>
      <c r="J1553">
        <v>31718</v>
      </c>
    </row>
    <row r="1554" spans="1:10" x14ac:dyDescent="0.3">
      <c r="A1554" t="s">
        <v>2768</v>
      </c>
      <c r="B1554">
        <v>2</v>
      </c>
      <c r="C1554" t="s">
        <v>17</v>
      </c>
      <c r="D1554" t="s">
        <v>354</v>
      </c>
      <c r="E1554" t="s">
        <v>2820</v>
      </c>
      <c r="F1554">
        <v>186</v>
      </c>
      <c r="G1554">
        <v>25905</v>
      </c>
      <c r="H1554">
        <v>29003</v>
      </c>
      <c r="I1554">
        <v>29003</v>
      </c>
      <c r="J1554">
        <v>29003</v>
      </c>
    </row>
    <row r="1555" spans="1:10" x14ac:dyDescent="0.3">
      <c r="A1555" t="s">
        <v>2768</v>
      </c>
      <c r="B1555">
        <v>2</v>
      </c>
      <c r="C1555" t="s">
        <v>11</v>
      </c>
      <c r="D1555" t="s">
        <v>2821</v>
      </c>
      <c r="E1555" t="s">
        <v>2822</v>
      </c>
      <c r="F1555">
        <v>251</v>
      </c>
      <c r="G1555">
        <v>24482</v>
      </c>
      <c r="H1555">
        <v>26195</v>
      </c>
      <c r="I1555">
        <v>26195</v>
      </c>
      <c r="J1555">
        <v>26195</v>
      </c>
    </row>
    <row r="1556" spans="1:10" x14ac:dyDescent="0.3">
      <c r="A1556" t="s">
        <v>2768</v>
      </c>
      <c r="B1556">
        <v>2</v>
      </c>
      <c r="C1556" t="s">
        <v>14</v>
      </c>
      <c r="D1556" t="s">
        <v>2823</v>
      </c>
      <c r="E1556" t="s">
        <v>2824</v>
      </c>
      <c r="F1556">
        <v>95</v>
      </c>
      <c r="G1556">
        <v>9986</v>
      </c>
      <c r="H1556">
        <v>11520</v>
      </c>
      <c r="I1556">
        <v>11520</v>
      </c>
      <c r="J1556">
        <v>11520</v>
      </c>
    </row>
    <row r="1557" spans="1:10" x14ac:dyDescent="0.3">
      <c r="A1557" t="s">
        <v>2768</v>
      </c>
      <c r="B1557">
        <v>2</v>
      </c>
      <c r="C1557" t="s">
        <v>20</v>
      </c>
      <c r="D1557" t="s">
        <v>2825</v>
      </c>
      <c r="E1557" t="s">
        <v>2826</v>
      </c>
      <c r="F1557">
        <v>23</v>
      </c>
      <c r="G1557">
        <v>2418</v>
      </c>
      <c r="H1557">
        <v>2761</v>
      </c>
      <c r="I1557">
        <v>2761</v>
      </c>
      <c r="J1557">
        <v>2761</v>
      </c>
    </row>
    <row r="1558" spans="1:10" x14ac:dyDescent="0.3">
      <c r="A1558" t="s">
        <v>2768</v>
      </c>
      <c r="B1558">
        <v>2</v>
      </c>
      <c r="C1558" t="s">
        <v>26</v>
      </c>
      <c r="D1558" t="s">
        <v>2827</v>
      </c>
      <c r="E1558" t="s">
        <v>2828</v>
      </c>
      <c r="F1558">
        <v>13</v>
      </c>
      <c r="G1558">
        <v>956</v>
      </c>
      <c r="H1558">
        <v>1119</v>
      </c>
      <c r="I1558">
        <v>1119</v>
      </c>
      <c r="J1558">
        <v>1119</v>
      </c>
    </row>
    <row r="1559" spans="1:10" x14ac:dyDescent="0.3">
      <c r="A1559" t="s">
        <v>2768</v>
      </c>
      <c r="B1559">
        <v>2</v>
      </c>
      <c r="C1559" t="s">
        <v>23</v>
      </c>
      <c r="D1559" t="s">
        <v>2829</v>
      </c>
      <c r="E1559" t="s">
        <v>2830</v>
      </c>
      <c r="F1559">
        <v>5</v>
      </c>
      <c r="G1559">
        <v>780</v>
      </c>
      <c r="H1559">
        <v>873</v>
      </c>
      <c r="I1559">
        <v>873</v>
      </c>
      <c r="J1559">
        <v>873</v>
      </c>
    </row>
    <row r="1560" spans="1:10" x14ac:dyDescent="0.3">
      <c r="A1560" t="s">
        <v>2768</v>
      </c>
      <c r="B1560">
        <v>2</v>
      </c>
      <c r="C1560" t="s">
        <v>32</v>
      </c>
      <c r="D1560" t="s">
        <v>2831</v>
      </c>
      <c r="E1560" t="s">
        <v>2832</v>
      </c>
      <c r="F1560">
        <v>4</v>
      </c>
      <c r="G1560">
        <v>629</v>
      </c>
      <c r="H1560">
        <v>675</v>
      </c>
      <c r="I1560">
        <v>675</v>
      </c>
      <c r="J1560">
        <v>675</v>
      </c>
    </row>
    <row r="1561" spans="1:10" x14ac:dyDescent="0.3">
      <c r="A1561" t="s">
        <v>2768</v>
      </c>
      <c r="B1561">
        <v>2</v>
      </c>
      <c r="C1561" t="s">
        <v>2807</v>
      </c>
      <c r="D1561" t="s">
        <v>2833</v>
      </c>
      <c r="E1561" t="s">
        <v>2808</v>
      </c>
      <c r="F1561">
        <v>3</v>
      </c>
      <c r="G1561">
        <v>415</v>
      </c>
      <c r="H1561">
        <v>434</v>
      </c>
      <c r="I1561">
        <v>434</v>
      </c>
      <c r="J1561">
        <v>434</v>
      </c>
    </row>
    <row r="1562" spans="1:10" x14ac:dyDescent="0.3">
      <c r="A1562" t="s">
        <v>2768</v>
      </c>
      <c r="B1562">
        <v>2</v>
      </c>
      <c r="C1562" t="s">
        <v>211</v>
      </c>
      <c r="D1562" t="s">
        <v>2834</v>
      </c>
      <c r="E1562" t="s">
        <v>2835</v>
      </c>
      <c r="F1562">
        <v>2</v>
      </c>
      <c r="G1562">
        <v>407</v>
      </c>
      <c r="H1562">
        <v>419</v>
      </c>
      <c r="I1562">
        <v>419</v>
      </c>
      <c r="J1562">
        <v>419</v>
      </c>
    </row>
    <row r="1563" spans="1:10" x14ac:dyDescent="0.3">
      <c r="A1563" t="s">
        <v>2768</v>
      </c>
      <c r="B1563">
        <v>2</v>
      </c>
      <c r="C1563" t="s">
        <v>50</v>
      </c>
      <c r="D1563" t="s">
        <v>2836</v>
      </c>
      <c r="E1563" t="s">
        <v>2837</v>
      </c>
      <c r="F1563">
        <v>3</v>
      </c>
      <c r="G1563">
        <v>322</v>
      </c>
      <c r="H1563">
        <v>347</v>
      </c>
      <c r="I1563">
        <v>347</v>
      </c>
      <c r="J1563">
        <v>347</v>
      </c>
    </row>
    <row r="1564" spans="1:10" x14ac:dyDescent="0.3">
      <c r="A1564" t="s">
        <v>2768</v>
      </c>
      <c r="B1564">
        <v>2</v>
      </c>
      <c r="C1564" t="s">
        <v>86</v>
      </c>
      <c r="D1564" t="s">
        <v>2838</v>
      </c>
      <c r="E1564" t="s">
        <v>2839</v>
      </c>
      <c r="F1564">
        <v>4</v>
      </c>
      <c r="G1564">
        <v>256</v>
      </c>
      <c r="H1564">
        <v>276</v>
      </c>
      <c r="I1564">
        <v>276</v>
      </c>
      <c r="J1564">
        <v>276</v>
      </c>
    </row>
    <row r="1565" spans="1:10" x14ac:dyDescent="0.3">
      <c r="A1565" t="s">
        <v>2768</v>
      </c>
      <c r="B1565">
        <v>2</v>
      </c>
      <c r="C1565" t="s">
        <v>616</v>
      </c>
      <c r="D1565" t="s">
        <v>1479</v>
      </c>
      <c r="E1565" t="s">
        <v>2840</v>
      </c>
      <c r="F1565">
        <v>10</v>
      </c>
      <c r="G1565">
        <v>245</v>
      </c>
      <c r="H1565">
        <v>287</v>
      </c>
      <c r="I1565">
        <v>287</v>
      </c>
      <c r="J1565">
        <v>287</v>
      </c>
    </row>
    <row r="1566" spans="1:10" x14ac:dyDescent="0.3">
      <c r="A1566" t="s">
        <v>2768</v>
      </c>
      <c r="B1566">
        <v>2</v>
      </c>
      <c r="C1566" t="s">
        <v>35</v>
      </c>
      <c r="D1566" t="s">
        <v>2841</v>
      </c>
      <c r="E1566" t="s">
        <v>2842</v>
      </c>
      <c r="F1566">
        <v>3</v>
      </c>
      <c r="G1566">
        <v>221</v>
      </c>
      <c r="H1566">
        <v>241</v>
      </c>
      <c r="I1566">
        <v>241</v>
      </c>
      <c r="J1566">
        <v>241</v>
      </c>
    </row>
    <row r="1567" spans="1:10" x14ac:dyDescent="0.3">
      <c r="A1567" t="s">
        <v>2768</v>
      </c>
      <c r="B1567">
        <v>2</v>
      </c>
      <c r="C1567" t="s">
        <v>59</v>
      </c>
      <c r="D1567" t="s">
        <v>539</v>
      </c>
      <c r="E1567" t="s">
        <v>2843</v>
      </c>
      <c r="F1567">
        <v>2</v>
      </c>
      <c r="G1567">
        <v>208</v>
      </c>
      <c r="H1567">
        <v>220</v>
      </c>
      <c r="I1567">
        <v>220</v>
      </c>
      <c r="J1567">
        <v>220</v>
      </c>
    </row>
    <row r="1568" spans="1:10" x14ac:dyDescent="0.3">
      <c r="A1568" t="s">
        <v>2768</v>
      </c>
      <c r="B1568">
        <v>2</v>
      </c>
      <c r="C1568" t="s">
        <v>47</v>
      </c>
      <c r="D1568" t="s">
        <v>2844</v>
      </c>
      <c r="E1568" t="s">
        <v>2845</v>
      </c>
      <c r="F1568">
        <v>1</v>
      </c>
      <c r="G1568">
        <v>159</v>
      </c>
      <c r="H1568">
        <v>179</v>
      </c>
      <c r="I1568">
        <v>179</v>
      </c>
      <c r="J1568">
        <v>179</v>
      </c>
    </row>
    <row r="1569" spans="1:10" x14ac:dyDescent="0.3">
      <c r="A1569" t="s">
        <v>2768</v>
      </c>
      <c r="B1569">
        <v>2</v>
      </c>
      <c r="C1569" t="s">
        <v>38</v>
      </c>
      <c r="D1569" t="s">
        <v>2846</v>
      </c>
      <c r="E1569" t="s">
        <v>2847</v>
      </c>
      <c r="F1569">
        <v>1</v>
      </c>
      <c r="G1569">
        <v>142</v>
      </c>
      <c r="H1569">
        <v>120</v>
      </c>
      <c r="I1569">
        <v>120</v>
      </c>
      <c r="J1569">
        <v>120</v>
      </c>
    </row>
    <row r="1570" spans="1:10" x14ac:dyDescent="0.3">
      <c r="A1570" t="s">
        <v>2768</v>
      </c>
      <c r="B1570">
        <v>2</v>
      </c>
      <c r="C1570" t="s">
        <v>83</v>
      </c>
      <c r="D1570" t="s">
        <v>732</v>
      </c>
      <c r="E1570" t="s">
        <v>2848</v>
      </c>
      <c r="F1570">
        <v>0</v>
      </c>
      <c r="G1570">
        <v>128</v>
      </c>
      <c r="H1570">
        <v>137</v>
      </c>
      <c r="I1570">
        <v>137</v>
      </c>
      <c r="J1570">
        <v>137</v>
      </c>
    </row>
    <row r="1571" spans="1:10" x14ac:dyDescent="0.3">
      <c r="A1571" t="s">
        <v>2768</v>
      </c>
      <c r="B1571">
        <v>2</v>
      </c>
      <c r="C1571" t="s">
        <v>2810</v>
      </c>
      <c r="D1571" t="s">
        <v>2849</v>
      </c>
      <c r="E1571" t="s">
        <v>2850</v>
      </c>
      <c r="F1571">
        <v>6</v>
      </c>
      <c r="G1571">
        <v>89</v>
      </c>
      <c r="H1571">
        <v>96</v>
      </c>
      <c r="I1571">
        <v>96</v>
      </c>
      <c r="J1571">
        <v>96</v>
      </c>
    </row>
    <row r="1572" spans="1:10" x14ac:dyDescent="0.3">
      <c r="A1572" t="s">
        <v>2768</v>
      </c>
      <c r="B1572">
        <v>2</v>
      </c>
      <c r="C1572" t="s">
        <v>71</v>
      </c>
      <c r="D1572" t="s">
        <v>2851</v>
      </c>
      <c r="E1572" t="s">
        <v>2790</v>
      </c>
      <c r="F1572">
        <v>0</v>
      </c>
      <c r="G1572">
        <v>84</v>
      </c>
      <c r="H1572">
        <v>94</v>
      </c>
      <c r="I1572">
        <v>94</v>
      </c>
      <c r="J1572">
        <v>94</v>
      </c>
    </row>
    <row r="1573" spans="1:10" x14ac:dyDescent="0.3">
      <c r="A1573" t="s">
        <v>2768</v>
      </c>
      <c r="B1573">
        <v>2</v>
      </c>
      <c r="C1573" t="s">
        <v>2813</v>
      </c>
      <c r="D1573" t="s">
        <v>2852</v>
      </c>
      <c r="E1573" t="s">
        <v>2853</v>
      </c>
      <c r="F1573">
        <v>1</v>
      </c>
      <c r="G1573">
        <v>77</v>
      </c>
      <c r="H1573">
        <v>84</v>
      </c>
      <c r="I1573">
        <v>84</v>
      </c>
      <c r="J1573">
        <v>84</v>
      </c>
    </row>
    <row r="1574" spans="1:10" x14ac:dyDescent="0.3">
      <c r="A1574" t="s">
        <v>2768</v>
      </c>
      <c r="B1574">
        <v>2</v>
      </c>
      <c r="C1574" t="s">
        <v>150</v>
      </c>
      <c r="D1574" t="s">
        <v>2854</v>
      </c>
      <c r="E1574" t="s">
        <v>2855</v>
      </c>
      <c r="F1574">
        <v>1</v>
      </c>
      <c r="G1574">
        <v>77</v>
      </c>
      <c r="H1574">
        <v>81</v>
      </c>
      <c r="I1574">
        <v>81</v>
      </c>
      <c r="J1574">
        <v>81</v>
      </c>
    </row>
    <row r="1575" spans="1:10" x14ac:dyDescent="0.3">
      <c r="A1575" t="s">
        <v>2768</v>
      </c>
      <c r="B1575">
        <v>2</v>
      </c>
      <c r="C1575" t="s">
        <v>77</v>
      </c>
      <c r="D1575" t="s">
        <v>2856</v>
      </c>
      <c r="E1575" t="s">
        <v>2857</v>
      </c>
      <c r="F1575">
        <v>1</v>
      </c>
      <c r="G1575">
        <v>60</v>
      </c>
      <c r="H1575">
        <v>60</v>
      </c>
      <c r="I1575">
        <v>60</v>
      </c>
      <c r="J1575">
        <v>60</v>
      </c>
    </row>
    <row r="1576" spans="1:10" x14ac:dyDescent="0.3">
      <c r="A1576" t="s">
        <v>2768</v>
      </c>
      <c r="B1576">
        <v>2</v>
      </c>
      <c r="C1576" t="s">
        <v>74</v>
      </c>
      <c r="D1576" t="s">
        <v>1005</v>
      </c>
      <c r="E1576" t="s">
        <v>2858</v>
      </c>
      <c r="F1576">
        <v>0</v>
      </c>
      <c r="G1576">
        <v>59</v>
      </c>
      <c r="H1576">
        <v>63</v>
      </c>
      <c r="I1576">
        <v>63</v>
      </c>
      <c r="J1576">
        <v>63</v>
      </c>
    </row>
    <row r="1577" spans="1:10" x14ac:dyDescent="0.3">
      <c r="A1577" t="s">
        <v>2768</v>
      </c>
      <c r="B1577">
        <v>2</v>
      </c>
      <c r="C1577" t="s">
        <v>89</v>
      </c>
      <c r="D1577" t="s">
        <v>1175</v>
      </c>
      <c r="E1577" t="s">
        <v>2859</v>
      </c>
      <c r="F1577">
        <v>0</v>
      </c>
      <c r="G1577">
        <v>43</v>
      </c>
      <c r="H1577">
        <v>55</v>
      </c>
      <c r="I1577">
        <v>55</v>
      </c>
      <c r="J1577">
        <v>55</v>
      </c>
    </row>
    <row r="1578" spans="1:10" x14ac:dyDescent="0.3">
      <c r="A1578" t="s">
        <v>2768</v>
      </c>
      <c r="B1578">
        <v>2</v>
      </c>
      <c r="C1578" t="s">
        <v>200</v>
      </c>
      <c r="D1578" t="s">
        <v>1245</v>
      </c>
      <c r="E1578" t="s">
        <v>2860</v>
      </c>
      <c r="F1578">
        <v>0</v>
      </c>
      <c r="G1578">
        <v>33</v>
      </c>
      <c r="H1578">
        <v>35</v>
      </c>
      <c r="I1578">
        <v>35</v>
      </c>
      <c r="J1578">
        <v>35</v>
      </c>
    </row>
    <row r="1579" spans="1:10" x14ac:dyDescent="0.3">
      <c r="A1579" t="s">
        <v>2768</v>
      </c>
      <c r="B1579">
        <v>2</v>
      </c>
      <c r="C1579" t="s">
        <v>41</v>
      </c>
      <c r="D1579" t="s">
        <v>2521</v>
      </c>
      <c r="E1579" t="s">
        <v>2816</v>
      </c>
      <c r="F1579">
        <v>0</v>
      </c>
      <c r="G1579">
        <v>33</v>
      </c>
      <c r="H1579">
        <v>39</v>
      </c>
      <c r="I1579">
        <v>39</v>
      </c>
      <c r="J1579">
        <v>39</v>
      </c>
    </row>
    <row r="1580" spans="1:10" x14ac:dyDescent="0.3">
      <c r="A1580" t="s">
        <v>2768</v>
      </c>
      <c r="B1580">
        <v>2</v>
      </c>
      <c r="C1580" t="s">
        <v>2504</v>
      </c>
      <c r="D1580" t="s">
        <v>2861</v>
      </c>
      <c r="E1580" t="s">
        <v>2862</v>
      </c>
      <c r="F1580">
        <v>1</v>
      </c>
      <c r="G1580">
        <v>32</v>
      </c>
      <c r="H1580">
        <v>33</v>
      </c>
      <c r="I1580">
        <v>33</v>
      </c>
      <c r="J1580">
        <v>33</v>
      </c>
    </row>
    <row r="1581" spans="1:10" x14ac:dyDescent="0.3">
      <c r="A1581" t="s">
        <v>2768</v>
      </c>
      <c r="B1581">
        <v>2</v>
      </c>
      <c r="C1581" t="s">
        <v>351</v>
      </c>
      <c r="D1581" t="s">
        <v>416</v>
      </c>
      <c r="E1581" t="s">
        <v>2863</v>
      </c>
      <c r="F1581">
        <v>1</v>
      </c>
      <c r="G1581">
        <v>31</v>
      </c>
      <c r="H1581">
        <v>35</v>
      </c>
      <c r="I1581">
        <v>35</v>
      </c>
      <c r="J1581">
        <v>35</v>
      </c>
    </row>
    <row r="1582" spans="1:10" x14ac:dyDescent="0.3">
      <c r="A1582" t="s">
        <v>2768</v>
      </c>
      <c r="B1582">
        <v>2</v>
      </c>
      <c r="C1582" t="s">
        <v>56</v>
      </c>
      <c r="D1582" t="s">
        <v>1314</v>
      </c>
      <c r="E1582" t="s">
        <v>2864</v>
      </c>
      <c r="F1582">
        <v>0</v>
      </c>
      <c r="G1582">
        <v>31</v>
      </c>
      <c r="H1582">
        <v>49</v>
      </c>
      <c r="I1582">
        <v>49</v>
      </c>
      <c r="J1582">
        <v>49</v>
      </c>
    </row>
    <row r="1583" spans="1:10" x14ac:dyDescent="0.3">
      <c r="A1583" t="s">
        <v>2768</v>
      </c>
      <c r="B1583">
        <v>3</v>
      </c>
      <c r="C1583" t="s">
        <v>17</v>
      </c>
      <c r="D1583" t="s">
        <v>2865</v>
      </c>
      <c r="E1583" t="s">
        <v>2815</v>
      </c>
      <c r="F1583">
        <v>252</v>
      </c>
      <c r="G1583">
        <v>27242</v>
      </c>
      <c r="H1583">
        <v>28279</v>
      </c>
      <c r="I1583">
        <v>28279</v>
      </c>
      <c r="J1583">
        <v>28279</v>
      </c>
    </row>
    <row r="1584" spans="1:10" x14ac:dyDescent="0.3">
      <c r="A1584" t="s">
        <v>2768</v>
      </c>
      <c r="B1584">
        <v>3</v>
      </c>
      <c r="C1584" t="s">
        <v>11</v>
      </c>
      <c r="D1584" t="s">
        <v>857</v>
      </c>
      <c r="E1584" t="s">
        <v>2866</v>
      </c>
      <c r="F1584">
        <v>228</v>
      </c>
      <c r="G1584">
        <v>25781</v>
      </c>
      <c r="H1584">
        <v>26206</v>
      </c>
      <c r="I1584">
        <v>26206</v>
      </c>
      <c r="J1584">
        <v>26206</v>
      </c>
    </row>
    <row r="1585" spans="1:10" x14ac:dyDescent="0.3">
      <c r="A1585" t="s">
        <v>2768</v>
      </c>
      <c r="B1585">
        <v>3</v>
      </c>
      <c r="C1585" t="s">
        <v>14</v>
      </c>
      <c r="D1585" t="s">
        <v>2867</v>
      </c>
      <c r="E1585" t="s">
        <v>2025</v>
      </c>
      <c r="F1585">
        <v>112</v>
      </c>
      <c r="G1585">
        <v>14011</v>
      </c>
      <c r="H1585">
        <v>15109</v>
      </c>
      <c r="I1585">
        <v>15109</v>
      </c>
      <c r="J1585">
        <v>15109</v>
      </c>
    </row>
    <row r="1586" spans="1:10" x14ac:dyDescent="0.3">
      <c r="A1586" t="s">
        <v>2768</v>
      </c>
      <c r="B1586">
        <v>3</v>
      </c>
      <c r="C1586" t="s">
        <v>29</v>
      </c>
      <c r="D1586" t="s">
        <v>2868</v>
      </c>
      <c r="E1586" t="s">
        <v>2869</v>
      </c>
      <c r="F1586">
        <v>41</v>
      </c>
      <c r="G1586">
        <v>8777</v>
      </c>
      <c r="H1586">
        <v>8928</v>
      </c>
      <c r="I1586">
        <v>8928</v>
      </c>
      <c r="J1586">
        <v>8928</v>
      </c>
    </row>
    <row r="1587" spans="1:10" x14ac:dyDescent="0.3">
      <c r="A1587" t="s">
        <v>2768</v>
      </c>
      <c r="B1587">
        <v>3</v>
      </c>
      <c r="C1587" t="s">
        <v>20</v>
      </c>
      <c r="D1587" t="s">
        <v>2870</v>
      </c>
      <c r="E1587" t="s">
        <v>2871</v>
      </c>
      <c r="F1587">
        <v>41</v>
      </c>
      <c r="G1587">
        <v>4480</v>
      </c>
      <c r="H1587">
        <v>4669</v>
      </c>
      <c r="I1587">
        <v>4669</v>
      </c>
      <c r="J1587">
        <v>4669</v>
      </c>
    </row>
    <row r="1588" spans="1:10" x14ac:dyDescent="0.3">
      <c r="A1588" t="s">
        <v>2768</v>
      </c>
      <c r="B1588">
        <v>3</v>
      </c>
      <c r="C1588" t="s">
        <v>47</v>
      </c>
      <c r="D1588" t="s">
        <v>2872</v>
      </c>
      <c r="E1588" t="s">
        <v>2873</v>
      </c>
      <c r="F1588">
        <v>18</v>
      </c>
      <c r="G1588">
        <v>1811</v>
      </c>
      <c r="H1588">
        <v>1878</v>
      </c>
      <c r="I1588">
        <v>1878</v>
      </c>
      <c r="J1588">
        <v>1878</v>
      </c>
    </row>
    <row r="1589" spans="1:10" x14ac:dyDescent="0.3">
      <c r="A1589" t="s">
        <v>2768</v>
      </c>
      <c r="B1589">
        <v>3</v>
      </c>
      <c r="C1589" t="s">
        <v>26</v>
      </c>
      <c r="D1589" t="s">
        <v>1563</v>
      </c>
      <c r="E1589" t="s">
        <v>2874</v>
      </c>
      <c r="F1589">
        <v>12</v>
      </c>
      <c r="G1589">
        <v>1269</v>
      </c>
      <c r="H1589">
        <v>1366</v>
      </c>
      <c r="I1589">
        <v>1366</v>
      </c>
      <c r="J1589">
        <v>1366</v>
      </c>
    </row>
    <row r="1590" spans="1:10" x14ac:dyDescent="0.3">
      <c r="A1590" t="s">
        <v>2768</v>
      </c>
      <c r="B1590">
        <v>3</v>
      </c>
      <c r="C1590" t="s">
        <v>616</v>
      </c>
      <c r="D1590" t="s">
        <v>2875</v>
      </c>
      <c r="E1590" t="s">
        <v>2876</v>
      </c>
      <c r="F1590">
        <v>12</v>
      </c>
      <c r="G1590">
        <v>1088</v>
      </c>
      <c r="H1590">
        <v>1083</v>
      </c>
      <c r="I1590">
        <v>1083</v>
      </c>
      <c r="J1590">
        <v>1083</v>
      </c>
    </row>
    <row r="1591" spans="1:10" x14ac:dyDescent="0.3">
      <c r="A1591" t="s">
        <v>2768</v>
      </c>
      <c r="B1591">
        <v>3</v>
      </c>
      <c r="C1591" t="s">
        <v>32</v>
      </c>
      <c r="D1591" t="s">
        <v>2877</v>
      </c>
      <c r="E1591" t="s">
        <v>2832</v>
      </c>
      <c r="F1591">
        <v>5</v>
      </c>
      <c r="G1591">
        <v>910</v>
      </c>
      <c r="H1591">
        <v>772</v>
      </c>
      <c r="I1591">
        <v>772</v>
      </c>
      <c r="J1591">
        <v>772</v>
      </c>
    </row>
    <row r="1592" spans="1:10" x14ac:dyDescent="0.3">
      <c r="A1592" t="s">
        <v>2768</v>
      </c>
      <c r="B1592">
        <v>3</v>
      </c>
      <c r="C1592" t="s">
        <v>150</v>
      </c>
      <c r="D1592" t="s">
        <v>2207</v>
      </c>
      <c r="E1592" t="s">
        <v>2878</v>
      </c>
      <c r="F1592">
        <v>5</v>
      </c>
      <c r="G1592">
        <v>781</v>
      </c>
      <c r="H1592">
        <v>774</v>
      </c>
      <c r="I1592">
        <v>774</v>
      </c>
      <c r="J1592">
        <v>774</v>
      </c>
    </row>
    <row r="1593" spans="1:10" x14ac:dyDescent="0.3">
      <c r="A1593" t="s">
        <v>2768</v>
      </c>
      <c r="B1593">
        <v>3</v>
      </c>
      <c r="C1593" t="s">
        <v>56</v>
      </c>
      <c r="D1593" t="s">
        <v>2879</v>
      </c>
      <c r="E1593" t="s">
        <v>2880</v>
      </c>
      <c r="F1593">
        <v>2</v>
      </c>
      <c r="G1593">
        <v>526</v>
      </c>
      <c r="H1593">
        <v>530</v>
      </c>
      <c r="I1593">
        <v>530</v>
      </c>
      <c r="J1593">
        <v>530</v>
      </c>
    </row>
    <row r="1594" spans="1:10" x14ac:dyDescent="0.3">
      <c r="A1594" t="s">
        <v>2768</v>
      </c>
      <c r="B1594">
        <v>3</v>
      </c>
      <c r="C1594" t="s">
        <v>197</v>
      </c>
      <c r="D1594" t="s">
        <v>2881</v>
      </c>
      <c r="E1594" t="s">
        <v>2882</v>
      </c>
      <c r="F1594">
        <v>1</v>
      </c>
      <c r="G1594">
        <v>497</v>
      </c>
      <c r="H1594">
        <v>512</v>
      </c>
      <c r="I1594">
        <v>512</v>
      </c>
      <c r="J1594">
        <v>512</v>
      </c>
    </row>
    <row r="1595" spans="1:10" x14ac:dyDescent="0.3">
      <c r="A1595" t="s">
        <v>2768</v>
      </c>
      <c r="B1595">
        <v>3</v>
      </c>
      <c r="C1595" t="s">
        <v>86</v>
      </c>
      <c r="D1595" t="s">
        <v>2384</v>
      </c>
      <c r="E1595" t="s">
        <v>2883</v>
      </c>
      <c r="F1595">
        <v>2</v>
      </c>
      <c r="G1595">
        <v>387</v>
      </c>
      <c r="H1595">
        <v>393</v>
      </c>
      <c r="I1595">
        <v>393</v>
      </c>
      <c r="J1595">
        <v>393</v>
      </c>
    </row>
    <row r="1596" spans="1:10" x14ac:dyDescent="0.3">
      <c r="A1596" t="s">
        <v>2768</v>
      </c>
      <c r="B1596">
        <v>3</v>
      </c>
      <c r="C1596" t="s">
        <v>95</v>
      </c>
      <c r="D1596" t="s">
        <v>2884</v>
      </c>
      <c r="E1596" t="s">
        <v>2885</v>
      </c>
      <c r="F1596">
        <v>1</v>
      </c>
      <c r="G1596">
        <v>305</v>
      </c>
      <c r="H1596">
        <v>309</v>
      </c>
      <c r="I1596">
        <v>309</v>
      </c>
      <c r="J1596">
        <v>309</v>
      </c>
    </row>
    <row r="1597" spans="1:10" x14ac:dyDescent="0.3">
      <c r="A1597" t="s">
        <v>2768</v>
      </c>
      <c r="B1597">
        <v>3</v>
      </c>
      <c r="C1597" t="s">
        <v>89</v>
      </c>
      <c r="D1597" t="s">
        <v>2886</v>
      </c>
      <c r="E1597" t="s">
        <v>2887</v>
      </c>
      <c r="F1597">
        <v>0</v>
      </c>
      <c r="G1597">
        <v>290</v>
      </c>
      <c r="H1597">
        <v>297</v>
      </c>
      <c r="I1597">
        <v>297</v>
      </c>
      <c r="J1597">
        <v>297</v>
      </c>
    </row>
    <row r="1598" spans="1:10" x14ac:dyDescent="0.3">
      <c r="A1598" t="s">
        <v>2768</v>
      </c>
      <c r="B1598">
        <v>3</v>
      </c>
      <c r="C1598" t="s">
        <v>2504</v>
      </c>
      <c r="D1598" t="s">
        <v>2217</v>
      </c>
      <c r="E1598" t="s">
        <v>2888</v>
      </c>
      <c r="F1598">
        <v>0</v>
      </c>
      <c r="G1598">
        <v>278</v>
      </c>
      <c r="H1598">
        <v>286</v>
      </c>
      <c r="I1598">
        <v>286</v>
      </c>
      <c r="J1598">
        <v>286</v>
      </c>
    </row>
    <row r="1599" spans="1:10" x14ac:dyDescent="0.3">
      <c r="A1599" t="s">
        <v>2768</v>
      </c>
      <c r="B1599">
        <v>3</v>
      </c>
      <c r="C1599" t="s">
        <v>35</v>
      </c>
      <c r="D1599" t="s">
        <v>2648</v>
      </c>
      <c r="E1599" t="s">
        <v>2889</v>
      </c>
      <c r="F1599">
        <v>1</v>
      </c>
      <c r="G1599">
        <v>274</v>
      </c>
      <c r="H1599">
        <v>274</v>
      </c>
      <c r="I1599">
        <v>274</v>
      </c>
      <c r="J1599">
        <v>274</v>
      </c>
    </row>
    <row r="1600" spans="1:10" x14ac:dyDescent="0.3">
      <c r="A1600" t="s">
        <v>2768</v>
      </c>
      <c r="B1600">
        <v>3</v>
      </c>
      <c r="C1600" t="s">
        <v>351</v>
      </c>
      <c r="D1600" t="s">
        <v>2890</v>
      </c>
      <c r="E1600" t="s">
        <v>2891</v>
      </c>
      <c r="F1600">
        <v>4</v>
      </c>
      <c r="G1600">
        <v>201</v>
      </c>
      <c r="H1600">
        <v>213</v>
      </c>
      <c r="I1600">
        <v>213</v>
      </c>
      <c r="J1600">
        <v>213</v>
      </c>
    </row>
    <row r="1601" spans="1:10" x14ac:dyDescent="0.3">
      <c r="A1601" t="s">
        <v>2768</v>
      </c>
      <c r="B1601">
        <v>3</v>
      </c>
      <c r="C1601" t="s">
        <v>71</v>
      </c>
      <c r="D1601" t="s">
        <v>2892</v>
      </c>
      <c r="E1601" t="s">
        <v>2893</v>
      </c>
      <c r="F1601">
        <v>0</v>
      </c>
      <c r="G1601">
        <v>193</v>
      </c>
      <c r="H1601">
        <v>197</v>
      </c>
      <c r="I1601">
        <v>197</v>
      </c>
      <c r="J1601">
        <v>197</v>
      </c>
    </row>
    <row r="1602" spans="1:10" x14ac:dyDescent="0.3">
      <c r="A1602" t="s">
        <v>2768</v>
      </c>
      <c r="B1602">
        <v>3</v>
      </c>
      <c r="C1602" t="s">
        <v>50</v>
      </c>
      <c r="D1602" t="s">
        <v>2894</v>
      </c>
      <c r="E1602" t="s">
        <v>2895</v>
      </c>
      <c r="F1602">
        <v>0</v>
      </c>
      <c r="G1602">
        <v>188</v>
      </c>
      <c r="H1602">
        <v>194</v>
      </c>
      <c r="I1602">
        <v>194</v>
      </c>
      <c r="J1602">
        <v>194</v>
      </c>
    </row>
    <row r="1603" spans="1:10" x14ac:dyDescent="0.3">
      <c r="A1603" t="s">
        <v>2768</v>
      </c>
      <c r="B1603">
        <v>3</v>
      </c>
      <c r="C1603" t="s">
        <v>127</v>
      </c>
      <c r="D1603" t="s">
        <v>2896</v>
      </c>
      <c r="E1603" t="s">
        <v>2897</v>
      </c>
      <c r="F1603">
        <v>1</v>
      </c>
      <c r="G1603">
        <v>182</v>
      </c>
      <c r="H1603">
        <v>185</v>
      </c>
      <c r="I1603">
        <v>185</v>
      </c>
      <c r="J1603">
        <v>185</v>
      </c>
    </row>
    <row r="1604" spans="1:10" x14ac:dyDescent="0.3">
      <c r="A1604" t="s">
        <v>2768</v>
      </c>
      <c r="B1604">
        <v>3</v>
      </c>
      <c r="C1604" t="s">
        <v>83</v>
      </c>
      <c r="D1604" t="s">
        <v>2898</v>
      </c>
      <c r="E1604" t="s">
        <v>2559</v>
      </c>
      <c r="F1604">
        <v>1</v>
      </c>
      <c r="G1604">
        <v>154</v>
      </c>
      <c r="H1604">
        <v>154</v>
      </c>
      <c r="I1604">
        <v>154</v>
      </c>
      <c r="J1604">
        <v>154</v>
      </c>
    </row>
    <row r="1605" spans="1:10" x14ac:dyDescent="0.3">
      <c r="A1605" t="s">
        <v>2768</v>
      </c>
      <c r="B1605">
        <v>3</v>
      </c>
      <c r="C1605" t="s">
        <v>38</v>
      </c>
      <c r="D1605" t="s">
        <v>1096</v>
      </c>
      <c r="E1605" t="s">
        <v>2899</v>
      </c>
      <c r="F1605">
        <v>0</v>
      </c>
      <c r="G1605">
        <v>150</v>
      </c>
      <c r="H1605">
        <v>157</v>
      </c>
      <c r="I1605">
        <v>157</v>
      </c>
      <c r="J1605">
        <v>157</v>
      </c>
    </row>
    <row r="1606" spans="1:10" x14ac:dyDescent="0.3">
      <c r="A1606" t="s">
        <v>2768</v>
      </c>
      <c r="B1606">
        <v>3</v>
      </c>
      <c r="C1606" t="s">
        <v>77</v>
      </c>
      <c r="D1606" t="s">
        <v>2322</v>
      </c>
      <c r="E1606" t="s">
        <v>2006</v>
      </c>
      <c r="F1606">
        <v>1</v>
      </c>
      <c r="G1606">
        <v>134</v>
      </c>
      <c r="H1606">
        <v>135</v>
      </c>
      <c r="I1606">
        <v>135</v>
      </c>
      <c r="J1606">
        <v>135</v>
      </c>
    </row>
    <row r="1607" spans="1:10" x14ac:dyDescent="0.3">
      <c r="A1607" t="s">
        <v>2768</v>
      </c>
      <c r="B1607">
        <v>3</v>
      </c>
      <c r="C1607" t="s">
        <v>59</v>
      </c>
      <c r="D1607" t="s">
        <v>1763</v>
      </c>
      <c r="E1607" t="s">
        <v>2843</v>
      </c>
      <c r="F1607">
        <v>0</v>
      </c>
      <c r="G1607">
        <v>119</v>
      </c>
      <c r="H1607">
        <v>127</v>
      </c>
      <c r="I1607">
        <v>127</v>
      </c>
      <c r="J1607">
        <v>127</v>
      </c>
    </row>
    <row r="1608" spans="1:10" x14ac:dyDescent="0.3">
      <c r="A1608" t="s">
        <v>2768</v>
      </c>
      <c r="B1608">
        <v>3</v>
      </c>
      <c r="C1608" t="s">
        <v>200</v>
      </c>
      <c r="D1608" t="s">
        <v>2900</v>
      </c>
      <c r="E1608" t="s">
        <v>2901</v>
      </c>
      <c r="F1608">
        <v>1</v>
      </c>
      <c r="G1608">
        <v>98</v>
      </c>
      <c r="H1608">
        <v>102</v>
      </c>
      <c r="I1608">
        <v>102</v>
      </c>
      <c r="J1608">
        <v>102</v>
      </c>
    </row>
    <row r="1609" spans="1:10" x14ac:dyDescent="0.3">
      <c r="A1609" t="s">
        <v>2768</v>
      </c>
      <c r="B1609">
        <v>3</v>
      </c>
      <c r="C1609" t="s">
        <v>526</v>
      </c>
      <c r="D1609" t="s">
        <v>2902</v>
      </c>
      <c r="E1609" t="s">
        <v>2903</v>
      </c>
      <c r="F1609">
        <v>0</v>
      </c>
      <c r="G1609">
        <v>84</v>
      </c>
      <c r="H1609">
        <v>85</v>
      </c>
      <c r="I1609">
        <v>85</v>
      </c>
      <c r="J1609">
        <v>85</v>
      </c>
    </row>
    <row r="1610" spans="1:10" x14ac:dyDescent="0.3">
      <c r="A1610" t="s">
        <v>2768</v>
      </c>
      <c r="B1610">
        <v>3</v>
      </c>
      <c r="C1610" t="s">
        <v>211</v>
      </c>
      <c r="D1610" t="s">
        <v>473</v>
      </c>
      <c r="E1610" t="s">
        <v>2904</v>
      </c>
      <c r="F1610">
        <v>0</v>
      </c>
      <c r="G1610">
        <v>69</v>
      </c>
      <c r="H1610">
        <v>69</v>
      </c>
      <c r="I1610">
        <v>69</v>
      </c>
      <c r="J1610">
        <v>69</v>
      </c>
    </row>
    <row r="1611" spans="1:10" x14ac:dyDescent="0.3">
      <c r="A1611" t="s">
        <v>2768</v>
      </c>
      <c r="B1611">
        <v>3</v>
      </c>
      <c r="C1611" t="s">
        <v>2810</v>
      </c>
      <c r="D1611" t="s">
        <v>2905</v>
      </c>
      <c r="E1611" t="s">
        <v>2906</v>
      </c>
      <c r="F1611">
        <v>1</v>
      </c>
      <c r="G1611">
        <v>56</v>
      </c>
      <c r="H1611">
        <v>58</v>
      </c>
      <c r="I1611">
        <v>58</v>
      </c>
      <c r="J1611">
        <v>58</v>
      </c>
    </row>
    <row r="1612" spans="1:10" x14ac:dyDescent="0.3">
      <c r="A1612" t="s">
        <v>2768</v>
      </c>
      <c r="B1612">
        <v>3</v>
      </c>
      <c r="C1612" t="s">
        <v>74</v>
      </c>
      <c r="D1612" t="s">
        <v>560</v>
      </c>
      <c r="E1612" t="s">
        <v>2907</v>
      </c>
      <c r="F1612">
        <v>1</v>
      </c>
      <c r="G1612">
        <v>39</v>
      </c>
      <c r="H1612">
        <v>39</v>
      </c>
      <c r="I1612">
        <v>39</v>
      </c>
      <c r="J1612">
        <v>39</v>
      </c>
    </row>
    <row r="1613" spans="1:10" x14ac:dyDescent="0.3">
      <c r="A1613" t="s">
        <v>2768</v>
      </c>
      <c r="B1613">
        <v>4</v>
      </c>
      <c r="C1613" t="s">
        <v>29</v>
      </c>
      <c r="D1613" t="s">
        <v>2908</v>
      </c>
      <c r="E1613" t="s">
        <v>2909</v>
      </c>
      <c r="F1613">
        <v>439</v>
      </c>
      <c r="G1613">
        <v>30343</v>
      </c>
      <c r="H1613">
        <v>28986</v>
      </c>
      <c r="I1613">
        <v>28986</v>
      </c>
      <c r="J1613">
        <v>28986</v>
      </c>
    </row>
    <row r="1614" spans="1:10" x14ac:dyDescent="0.3">
      <c r="A1614" t="s">
        <v>2768</v>
      </c>
      <c r="B1614">
        <v>4</v>
      </c>
      <c r="C1614" t="s">
        <v>11</v>
      </c>
      <c r="D1614" t="s">
        <v>1876</v>
      </c>
      <c r="E1614" t="s">
        <v>2910</v>
      </c>
      <c r="F1614">
        <v>182</v>
      </c>
      <c r="G1614">
        <v>22780</v>
      </c>
      <c r="H1614">
        <v>22258</v>
      </c>
      <c r="I1614">
        <v>22258</v>
      </c>
      <c r="J1614">
        <v>22258</v>
      </c>
    </row>
    <row r="1615" spans="1:10" x14ac:dyDescent="0.3">
      <c r="A1615" t="s">
        <v>2768</v>
      </c>
      <c r="B1615">
        <v>4</v>
      </c>
      <c r="C1615" t="s">
        <v>17</v>
      </c>
      <c r="D1615" t="s">
        <v>511</v>
      </c>
      <c r="E1615" t="s">
        <v>2911</v>
      </c>
      <c r="F1615">
        <v>169</v>
      </c>
      <c r="G1615">
        <v>19279</v>
      </c>
      <c r="H1615">
        <v>18791</v>
      </c>
      <c r="I1615">
        <v>18791</v>
      </c>
      <c r="J1615">
        <v>18791</v>
      </c>
    </row>
    <row r="1616" spans="1:10" x14ac:dyDescent="0.3">
      <c r="A1616" t="s">
        <v>2768</v>
      </c>
      <c r="B1616">
        <v>4</v>
      </c>
      <c r="C1616" t="s">
        <v>14</v>
      </c>
      <c r="D1616" t="s">
        <v>2912</v>
      </c>
      <c r="E1616" t="s">
        <v>2913</v>
      </c>
      <c r="F1616">
        <v>70</v>
      </c>
      <c r="G1616">
        <v>9434</v>
      </c>
      <c r="H1616">
        <v>9228</v>
      </c>
      <c r="I1616">
        <v>9228</v>
      </c>
      <c r="J1616">
        <v>9228</v>
      </c>
    </row>
    <row r="1617" spans="1:10" x14ac:dyDescent="0.3">
      <c r="A1617" t="s">
        <v>2768</v>
      </c>
      <c r="B1617">
        <v>4</v>
      </c>
      <c r="C1617" t="s">
        <v>20</v>
      </c>
      <c r="D1617" t="s">
        <v>2914</v>
      </c>
      <c r="E1617" t="s">
        <v>2915</v>
      </c>
      <c r="F1617">
        <v>37</v>
      </c>
      <c r="G1617">
        <v>5269</v>
      </c>
      <c r="H1617">
        <v>4952</v>
      </c>
      <c r="I1617">
        <v>4952</v>
      </c>
      <c r="J1617">
        <v>4952</v>
      </c>
    </row>
    <row r="1618" spans="1:10" x14ac:dyDescent="0.3">
      <c r="A1618" t="s">
        <v>2768</v>
      </c>
      <c r="B1618">
        <v>4</v>
      </c>
      <c r="C1618" t="s">
        <v>47</v>
      </c>
      <c r="D1618" t="s">
        <v>2916</v>
      </c>
      <c r="E1618" t="s">
        <v>2917</v>
      </c>
      <c r="F1618">
        <v>10</v>
      </c>
      <c r="G1618">
        <v>925</v>
      </c>
      <c r="H1618">
        <v>916</v>
      </c>
      <c r="I1618">
        <v>916</v>
      </c>
      <c r="J1618">
        <v>916</v>
      </c>
    </row>
    <row r="1619" spans="1:10" x14ac:dyDescent="0.3">
      <c r="A1619" t="s">
        <v>2768</v>
      </c>
      <c r="B1619">
        <v>4</v>
      </c>
      <c r="C1619" t="s">
        <v>32</v>
      </c>
      <c r="D1619" t="s">
        <v>222</v>
      </c>
      <c r="E1619" t="s">
        <v>2918</v>
      </c>
      <c r="F1619">
        <v>2</v>
      </c>
      <c r="G1619">
        <v>891</v>
      </c>
      <c r="H1619">
        <v>881</v>
      </c>
      <c r="I1619">
        <v>881</v>
      </c>
      <c r="J1619">
        <v>881</v>
      </c>
    </row>
    <row r="1620" spans="1:10" x14ac:dyDescent="0.3">
      <c r="A1620" t="s">
        <v>2768</v>
      </c>
      <c r="B1620">
        <v>4</v>
      </c>
      <c r="C1620" t="s">
        <v>26</v>
      </c>
      <c r="D1620" t="s">
        <v>2919</v>
      </c>
      <c r="E1620" t="s">
        <v>2920</v>
      </c>
      <c r="F1620">
        <v>9</v>
      </c>
      <c r="G1620">
        <v>870</v>
      </c>
      <c r="H1620">
        <v>851</v>
      </c>
      <c r="I1620">
        <v>851</v>
      </c>
      <c r="J1620">
        <v>851</v>
      </c>
    </row>
    <row r="1621" spans="1:10" x14ac:dyDescent="0.3">
      <c r="A1621" t="s">
        <v>2768</v>
      </c>
      <c r="B1621">
        <v>4</v>
      </c>
      <c r="C1621" t="s">
        <v>23</v>
      </c>
      <c r="D1621" t="s">
        <v>916</v>
      </c>
      <c r="E1621" t="s">
        <v>2921</v>
      </c>
      <c r="F1621">
        <v>3</v>
      </c>
      <c r="G1621">
        <v>618</v>
      </c>
      <c r="H1621">
        <v>598</v>
      </c>
      <c r="I1621">
        <v>598</v>
      </c>
      <c r="J1621">
        <v>598</v>
      </c>
    </row>
    <row r="1622" spans="1:10" x14ac:dyDescent="0.3">
      <c r="A1622" t="s">
        <v>2768</v>
      </c>
      <c r="B1622">
        <v>4</v>
      </c>
      <c r="C1622" t="s">
        <v>50</v>
      </c>
      <c r="D1622" t="s">
        <v>1574</v>
      </c>
      <c r="E1622" t="s">
        <v>2922</v>
      </c>
      <c r="F1622">
        <v>4</v>
      </c>
      <c r="G1622">
        <v>514</v>
      </c>
      <c r="H1622">
        <v>499</v>
      </c>
      <c r="I1622">
        <v>499</v>
      </c>
      <c r="J1622">
        <v>499</v>
      </c>
    </row>
    <row r="1623" spans="1:10" x14ac:dyDescent="0.3">
      <c r="A1623" t="s">
        <v>2768</v>
      </c>
      <c r="B1623">
        <v>4</v>
      </c>
      <c r="C1623" t="s">
        <v>35</v>
      </c>
      <c r="D1623" t="s">
        <v>908</v>
      </c>
      <c r="E1623" t="s">
        <v>2923</v>
      </c>
      <c r="F1623">
        <v>2</v>
      </c>
      <c r="G1623">
        <v>446</v>
      </c>
      <c r="H1623">
        <v>436</v>
      </c>
      <c r="I1623">
        <v>436</v>
      </c>
      <c r="J1623">
        <v>436</v>
      </c>
    </row>
    <row r="1624" spans="1:10" x14ac:dyDescent="0.3">
      <c r="A1624" t="s">
        <v>2768</v>
      </c>
      <c r="B1624">
        <v>4</v>
      </c>
      <c r="C1624" t="s">
        <v>351</v>
      </c>
      <c r="D1624" t="s">
        <v>2900</v>
      </c>
      <c r="E1624" t="s">
        <v>2924</v>
      </c>
      <c r="F1624">
        <v>3</v>
      </c>
      <c r="G1624">
        <v>430</v>
      </c>
      <c r="H1624">
        <v>418</v>
      </c>
      <c r="I1624">
        <v>418</v>
      </c>
      <c r="J1624">
        <v>418</v>
      </c>
    </row>
    <row r="1625" spans="1:10" x14ac:dyDescent="0.3">
      <c r="A1625" t="s">
        <v>2768</v>
      </c>
      <c r="B1625">
        <v>4</v>
      </c>
      <c r="C1625" t="s">
        <v>77</v>
      </c>
      <c r="D1625" t="s">
        <v>2925</v>
      </c>
      <c r="E1625" t="s">
        <v>2806</v>
      </c>
      <c r="F1625">
        <v>4</v>
      </c>
      <c r="G1625">
        <v>375</v>
      </c>
      <c r="H1625">
        <v>362</v>
      </c>
      <c r="I1625">
        <v>362</v>
      </c>
      <c r="J1625">
        <v>362</v>
      </c>
    </row>
    <row r="1626" spans="1:10" x14ac:dyDescent="0.3">
      <c r="A1626" t="s">
        <v>2768</v>
      </c>
      <c r="B1626">
        <v>4</v>
      </c>
      <c r="C1626" t="s">
        <v>2810</v>
      </c>
      <c r="D1626" t="s">
        <v>859</v>
      </c>
      <c r="E1626" t="s">
        <v>2926</v>
      </c>
      <c r="F1626">
        <v>0</v>
      </c>
      <c r="G1626">
        <v>259</v>
      </c>
      <c r="H1626">
        <v>249</v>
      </c>
      <c r="I1626">
        <v>249</v>
      </c>
      <c r="J1626">
        <v>249</v>
      </c>
    </row>
    <row r="1627" spans="1:10" x14ac:dyDescent="0.3">
      <c r="A1627" t="s">
        <v>2768</v>
      </c>
      <c r="B1627">
        <v>4</v>
      </c>
      <c r="C1627" t="s">
        <v>2813</v>
      </c>
      <c r="D1627" t="s">
        <v>2884</v>
      </c>
      <c r="E1627" t="s">
        <v>2927</v>
      </c>
      <c r="F1627">
        <v>1</v>
      </c>
      <c r="G1627">
        <v>214</v>
      </c>
      <c r="H1627">
        <v>212</v>
      </c>
      <c r="I1627">
        <v>212</v>
      </c>
      <c r="J1627">
        <v>212</v>
      </c>
    </row>
    <row r="1628" spans="1:10" x14ac:dyDescent="0.3">
      <c r="A1628" t="s">
        <v>2768</v>
      </c>
      <c r="B1628">
        <v>4</v>
      </c>
      <c r="C1628" t="s">
        <v>38</v>
      </c>
      <c r="D1628" t="s">
        <v>585</v>
      </c>
      <c r="E1628" t="s">
        <v>2928</v>
      </c>
      <c r="F1628">
        <v>2</v>
      </c>
      <c r="G1628">
        <v>157</v>
      </c>
      <c r="H1628">
        <v>153</v>
      </c>
      <c r="I1628">
        <v>153</v>
      </c>
      <c r="J1628">
        <v>153</v>
      </c>
    </row>
    <row r="1629" spans="1:10" x14ac:dyDescent="0.3">
      <c r="A1629" t="s">
        <v>2768</v>
      </c>
      <c r="B1629">
        <v>4</v>
      </c>
      <c r="C1629" t="s">
        <v>89</v>
      </c>
      <c r="D1629" t="s">
        <v>2929</v>
      </c>
      <c r="E1629" t="s">
        <v>2930</v>
      </c>
      <c r="F1629">
        <v>0</v>
      </c>
      <c r="G1629">
        <v>157</v>
      </c>
      <c r="H1629">
        <v>154</v>
      </c>
      <c r="I1629">
        <v>154</v>
      </c>
      <c r="J1629">
        <v>154</v>
      </c>
    </row>
    <row r="1630" spans="1:10" x14ac:dyDescent="0.3">
      <c r="A1630" t="s">
        <v>2768</v>
      </c>
      <c r="B1630">
        <v>4</v>
      </c>
      <c r="C1630" t="s">
        <v>71</v>
      </c>
      <c r="D1630" t="s">
        <v>157</v>
      </c>
      <c r="E1630" t="s">
        <v>2931</v>
      </c>
      <c r="F1630">
        <v>0</v>
      </c>
      <c r="G1630">
        <v>138</v>
      </c>
      <c r="H1630">
        <v>128</v>
      </c>
      <c r="I1630">
        <v>128</v>
      </c>
      <c r="J1630">
        <v>128</v>
      </c>
    </row>
    <row r="1631" spans="1:10" x14ac:dyDescent="0.3">
      <c r="A1631" t="s">
        <v>2768</v>
      </c>
      <c r="B1631">
        <v>4</v>
      </c>
      <c r="C1631" t="s">
        <v>83</v>
      </c>
      <c r="D1631" t="s">
        <v>1003</v>
      </c>
      <c r="E1631" t="s">
        <v>2932</v>
      </c>
      <c r="F1631">
        <v>0</v>
      </c>
      <c r="G1631">
        <v>121</v>
      </c>
      <c r="H1631">
        <v>114</v>
      </c>
      <c r="I1631">
        <v>114</v>
      </c>
      <c r="J1631">
        <v>114</v>
      </c>
    </row>
    <row r="1632" spans="1:10" x14ac:dyDescent="0.3">
      <c r="A1632" t="s">
        <v>2768</v>
      </c>
      <c r="B1632">
        <v>4</v>
      </c>
      <c r="C1632" t="s">
        <v>68</v>
      </c>
      <c r="D1632" t="s">
        <v>2933</v>
      </c>
      <c r="E1632" t="s">
        <v>2934</v>
      </c>
      <c r="F1632">
        <v>0</v>
      </c>
      <c r="G1632">
        <v>112</v>
      </c>
      <c r="H1632">
        <v>96</v>
      </c>
      <c r="I1632">
        <v>96</v>
      </c>
      <c r="J1632">
        <v>96</v>
      </c>
    </row>
    <row r="1633" spans="1:10" x14ac:dyDescent="0.3">
      <c r="A1633" t="s">
        <v>2768</v>
      </c>
      <c r="B1633">
        <v>4</v>
      </c>
      <c r="C1633" t="s">
        <v>616</v>
      </c>
      <c r="D1633" t="s">
        <v>2935</v>
      </c>
      <c r="E1633" t="s">
        <v>2936</v>
      </c>
      <c r="F1633">
        <v>0</v>
      </c>
      <c r="G1633">
        <v>98</v>
      </c>
      <c r="H1633">
        <v>96</v>
      </c>
      <c r="I1633">
        <v>96</v>
      </c>
      <c r="J1633">
        <v>96</v>
      </c>
    </row>
    <row r="1634" spans="1:10" x14ac:dyDescent="0.3">
      <c r="A1634" t="s">
        <v>2768</v>
      </c>
      <c r="B1634">
        <v>4</v>
      </c>
      <c r="C1634" t="s">
        <v>127</v>
      </c>
      <c r="D1634" t="s">
        <v>2937</v>
      </c>
      <c r="E1634" t="s">
        <v>2938</v>
      </c>
      <c r="F1634">
        <v>1</v>
      </c>
      <c r="G1634">
        <v>95</v>
      </c>
      <c r="H1634">
        <v>95</v>
      </c>
      <c r="I1634">
        <v>95</v>
      </c>
      <c r="J1634">
        <v>95</v>
      </c>
    </row>
    <row r="1635" spans="1:10" x14ac:dyDescent="0.3">
      <c r="A1635" t="s">
        <v>2768</v>
      </c>
      <c r="B1635">
        <v>4</v>
      </c>
      <c r="C1635" t="s">
        <v>2807</v>
      </c>
      <c r="D1635" t="s">
        <v>499</v>
      </c>
      <c r="E1635" t="s">
        <v>2939</v>
      </c>
      <c r="F1635">
        <v>2</v>
      </c>
      <c r="G1635">
        <v>87</v>
      </c>
      <c r="H1635">
        <v>82</v>
      </c>
      <c r="I1635">
        <v>82</v>
      </c>
      <c r="J1635">
        <v>82</v>
      </c>
    </row>
    <row r="1636" spans="1:10" x14ac:dyDescent="0.3">
      <c r="A1636" t="s">
        <v>2768</v>
      </c>
      <c r="B1636">
        <v>4</v>
      </c>
      <c r="C1636" t="s">
        <v>56</v>
      </c>
      <c r="D1636" t="s">
        <v>2940</v>
      </c>
      <c r="E1636" t="s">
        <v>2941</v>
      </c>
      <c r="F1636">
        <v>0</v>
      </c>
      <c r="G1636">
        <v>79</v>
      </c>
      <c r="H1636">
        <v>77</v>
      </c>
      <c r="I1636">
        <v>77</v>
      </c>
      <c r="J1636">
        <v>77</v>
      </c>
    </row>
    <row r="1637" spans="1:10" x14ac:dyDescent="0.3">
      <c r="A1637" t="s">
        <v>2768</v>
      </c>
      <c r="B1637">
        <v>4</v>
      </c>
      <c r="C1637" t="s">
        <v>211</v>
      </c>
      <c r="D1637" t="s">
        <v>674</v>
      </c>
      <c r="E1637" t="s">
        <v>2604</v>
      </c>
      <c r="F1637">
        <v>1</v>
      </c>
      <c r="G1637">
        <v>73</v>
      </c>
      <c r="H1637">
        <v>73</v>
      </c>
      <c r="I1637">
        <v>73</v>
      </c>
      <c r="J1637">
        <v>73</v>
      </c>
    </row>
    <row r="1638" spans="1:10" x14ac:dyDescent="0.3">
      <c r="A1638" t="s">
        <v>2768</v>
      </c>
      <c r="B1638">
        <v>4</v>
      </c>
      <c r="C1638" t="s">
        <v>2504</v>
      </c>
      <c r="D1638" t="s">
        <v>2942</v>
      </c>
      <c r="E1638" t="s">
        <v>2943</v>
      </c>
      <c r="F1638">
        <v>0</v>
      </c>
      <c r="G1638">
        <v>64</v>
      </c>
      <c r="H1638">
        <v>64</v>
      </c>
      <c r="I1638">
        <v>64</v>
      </c>
      <c r="J1638">
        <v>64</v>
      </c>
    </row>
    <row r="1639" spans="1:10" x14ac:dyDescent="0.3">
      <c r="A1639" t="s">
        <v>2768</v>
      </c>
      <c r="B1639">
        <v>4</v>
      </c>
      <c r="C1639" t="s">
        <v>59</v>
      </c>
      <c r="D1639" t="s">
        <v>2944</v>
      </c>
      <c r="E1639" t="s">
        <v>2945</v>
      </c>
      <c r="F1639">
        <v>1</v>
      </c>
      <c r="G1639">
        <v>53</v>
      </c>
      <c r="H1639">
        <v>53</v>
      </c>
      <c r="I1639">
        <v>53</v>
      </c>
      <c r="J1639">
        <v>53</v>
      </c>
    </row>
    <row r="1640" spans="1:10" x14ac:dyDescent="0.3">
      <c r="A1640" t="s">
        <v>2768</v>
      </c>
      <c r="B1640">
        <v>4</v>
      </c>
      <c r="C1640" t="s">
        <v>86</v>
      </c>
      <c r="D1640" t="s">
        <v>701</v>
      </c>
      <c r="E1640" t="s">
        <v>2946</v>
      </c>
      <c r="F1640">
        <v>0</v>
      </c>
      <c r="G1640">
        <v>46</v>
      </c>
      <c r="H1640">
        <v>45</v>
      </c>
      <c r="I1640">
        <v>45</v>
      </c>
      <c r="J1640">
        <v>45</v>
      </c>
    </row>
    <row r="1641" spans="1:10" x14ac:dyDescent="0.3">
      <c r="A1641" t="s">
        <v>2768</v>
      </c>
      <c r="B1641">
        <v>4</v>
      </c>
      <c r="C1641" t="s">
        <v>200</v>
      </c>
      <c r="D1641" t="s">
        <v>908</v>
      </c>
      <c r="E1641" t="s">
        <v>1103</v>
      </c>
      <c r="F1641">
        <v>1</v>
      </c>
      <c r="G1641">
        <v>34</v>
      </c>
      <c r="H1641">
        <v>33</v>
      </c>
      <c r="I1641">
        <v>33</v>
      </c>
      <c r="J1641">
        <v>33</v>
      </c>
    </row>
    <row r="1642" spans="1:10" x14ac:dyDescent="0.3">
      <c r="A1642" t="s">
        <v>2947</v>
      </c>
      <c r="B1642">
        <v>1</v>
      </c>
      <c r="C1642" t="s">
        <v>11</v>
      </c>
      <c r="D1642" t="s">
        <v>2948</v>
      </c>
      <c r="E1642" t="s">
        <v>2949</v>
      </c>
      <c r="F1642">
        <v>0</v>
      </c>
      <c r="G1642">
        <v>47673</v>
      </c>
      <c r="H1642">
        <v>46543</v>
      </c>
      <c r="I1642">
        <v>46543</v>
      </c>
      <c r="J1642">
        <v>46543</v>
      </c>
    </row>
    <row r="1643" spans="1:10" x14ac:dyDescent="0.3">
      <c r="A1643" t="s">
        <v>2947</v>
      </c>
      <c r="B1643">
        <v>1</v>
      </c>
      <c r="C1643" t="s">
        <v>17</v>
      </c>
      <c r="D1643" t="s">
        <v>2950</v>
      </c>
      <c r="E1643" t="s">
        <v>2199</v>
      </c>
      <c r="F1643">
        <v>0</v>
      </c>
      <c r="G1643">
        <v>37430</v>
      </c>
      <c r="H1643">
        <v>37059</v>
      </c>
      <c r="I1643">
        <v>37059</v>
      </c>
      <c r="J1643">
        <v>37059</v>
      </c>
    </row>
    <row r="1644" spans="1:10" x14ac:dyDescent="0.3">
      <c r="A1644" t="s">
        <v>2947</v>
      </c>
      <c r="B1644">
        <v>1</v>
      </c>
      <c r="C1644" t="s">
        <v>14</v>
      </c>
      <c r="D1644" t="s">
        <v>2951</v>
      </c>
      <c r="E1644" t="s">
        <v>2952</v>
      </c>
      <c r="F1644">
        <v>0</v>
      </c>
      <c r="G1644">
        <v>17918</v>
      </c>
      <c r="H1644">
        <v>18802</v>
      </c>
      <c r="I1644">
        <v>18802</v>
      </c>
      <c r="J1644">
        <v>18802</v>
      </c>
    </row>
    <row r="1645" spans="1:10" x14ac:dyDescent="0.3">
      <c r="A1645" t="s">
        <v>2947</v>
      </c>
      <c r="B1645">
        <v>1</v>
      </c>
      <c r="C1645" t="s">
        <v>29</v>
      </c>
      <c r="D1645" t="s">
        <v>332</v>
      </c>
      <c r="E1645" t="s">
        <v>2953</v>
      </c>
      <c r="F1645">
        <v>0</v>
      </c>
      <c r="G1645">
        <v>3979</v>
      </c>
      <c r="H1645">
        <v>4014</v>
      </c>
      <c r="I1645">
        <v>4014</v>
      </c>
      <c r="J1645">
        <v>4014</v>
      </c>
    </row>
    <row r="1646" spans="1:10" x14ac:dyDescent="0.3">
      <c r="A1646" t="s">
        <v>2947</v>
      </c>
      <c r="B1646">
        <v>1</v>
      </c>
      <c r="C1646" t="s">
        <v>20</v>
      </c>
      <c r="D1646" t="s">
        <v>2954</v>
      </c>
      <c r="E1646" t="s">
        <v>2955</v>
      </c>
      <c r="F1646">
        <v>0</v>
      </c>
      <c r="G1646">
        <v>2646</v>
      </c>
      <c r="H1646">
        <v>2774</v>
      </c>
      <c r="I1646">
        <v>2774</v>
      </c>
      <c r="J1646">
        <v>2774</v>
      </c>
    </row>
    <row r="1647" spans="1:10" x14ac:dyDescent="0.3">
      <c r="A1647" t="s">
        <v>2947</v>
      </c>
      <c r="B1647">
        <v>1</v>
      </c>
      <c r="C1647" t="s">
        <v>50</v>
      </c>
      <c r="D1647" t="s">
        <v>2956</v>
      </c>
      <c r="E1647" t="s">
        <v>2957</v>
      </c>
      <c r="F1647">
        <v>0</v>
      </c>
      <c r="G1647">
        <v>2215</v>
      </c>
      <c r="H1647">
        <v>2216</v>
      </c>
      <c r="I1647">
        <v>2216</v>
      </c>
      <c r="J1647">
        <v>2216</v>
      </c>
    </row>
    <row r="1648" spans="1:10" x14ac:dyDescent="0.3">
      <c r="A1648" t="s">
        <v>2947</v>
      </c>
      <c r="B1648">
        <v>1</v>
      </c>
      <c r="C1648" t="s">
        <v>26</v>
      </c>
      <c r="D1648" t="s">
        <v>2958</v>
      </c>
      <c r="E1648" t="s">
        <v>2959</v>
      </c>
      <c r="F1648">
        <v>0</v>
      </c>
      <c r="G1648">
        <v>1973</v>
      </c>
      <c r="H1648">
        <v>2076</v>
      </c>
      <c r="I1648">
        <v>2076</v>
      </c>
      <c r="J1648">
        <v>2076</v>
      </c>
    </row>
    <row r="1649" spans="1:10" x14ac:dyDescent="0.3">
      <c r="A1649" t="s">
        <v>2947</v>
      </c>
      <c r="B1649">
        <v>1</v>
      </c>
      <c r="C1649" t="s">
        <v>23</v>
      </c>
      <c r="D1649" t="s">
        <v>2960</v>
      </c>
      <c r="E1649" t="s">
        <v>2961</v>
      </c>
      <c r="F1649">
        <v>0</v>
      </c>
      <c r="G1649">
        <v>1208</v>
      </c>
      <c r="H1649">
        <v>1273</v>
      </c>
      <c r="I1649">
        <v>1273</v>
      </c>
      <c r="J1649">
        <v>1273</v>
      </c>
    </row>
    <row r="1650" spans="1:10" x14ac:dyDescent="0.3">
      <c r="A1650" t="s">
        <v>2947</v>
      </c>
      <c r="B1650">
        <v>1</v>
      </c>
      <c r="C1650" t="s">
        <v>351</v>
      </c>
      <c r="D1650" t="s">
        <v>2962</v>
      </c>
      <c r="E1650" t="s">
        <v>2963</v>
      </c>
      <c r="F1650">
        <v>0</v>
      </c>
      <c r="G1650">
        <v>835</v>
      </c>
      <c r="H1650">
        <v>814</v>
      </c>
      <c r="I1650">
        <v>814</v>
      </c>
      <c r="J1650">
        <v>814</v>
      </c>
    </row>
    <row r="1651" spans="1:10" x14ac:dyDescent="0.3">
      <c r="A1651" t="s">
        <v>2947</v>
      </c>
      <c r="B1651">
        <v>1</v>
      </c>
      <c r="C1651" t="s">
        <v>32</v>
      </c>
      <c r="D1651" t="s">
        <v>707</v>
      </c>
      <c r="E1651" t="s">
        <v>2964</v>
      </c>
      <c r="F1651">
        <v>0</v>
      </c>
      <c r="G1651">
        <v>715</v>
      </c>
      <c r="H1651">
        <v>723</v>
      </c>
      <c r="I1651">
        <v>723</v>
      </c>
      <c r="J1651">
        <v>723</v>
      </c>
    </row>
    <row r="1652" spans="1:10" x14ac:dyDescent="0.3">
      <c r="A1652" t="s">
        <v>2947</v>
      </c>
      <c r="B1652">
        <v>1</v>
      </c>
      <c r="C1652" t="s">
        <v>47</v>
      </c>
      <c r="D1652" t="s">
        <v>2965</v>
      </c>
      <c r="E1652" t="s">
        <v>2966</v>
      </c>
      <c r="F1652">
        <v>0</v>
      </c>
      <c r="G1652">
        <v>701</v>
      </c>
      <c r="H1652">
        <v>720</v>
      </c>
      <c r="I1652">
        <v>720</v>
      </c>
      <c r="J1652">
        <v>720</v>
      </c>
    </row>
    <row r="1653" spans="1:10" x14ac:dyDescent="0.3">
      <c r="A1653" t="s">
        <v>2947</v>
      </c>
      <c r="B1653">
        <v>1</v>
      </c>
      <c r="C1653" t="s">
        <v>35</v>
      </c>
      <c r="D1653" t="s">
        <v>1068</v>
      </c>
      <c r="E1653" t="s">
        <v>578</v>
      </c>
      <c r="F1653">
        <v>0</v>
      </c>
      <c r="G1653">
        <v>491</v>
      </c>
      <c r="H1653">
        <v>473</v>
      </c>
      <c r="I1653">
        <v>473</v>
      </c>
      <c r="J1653">
        <v>473</v>
      </c>
    </row>
    <row r="1654" spans="1:10" x14ac:dyDescent="0.3">
      <c r="A1654" t="s">
        <v>2947</v>
      </c>
      <c r="B1654">
        <v>1</v>
      </c>
      <c r="C1654" t="s">
        <v>38</v>
      </c>
      <c r="D1654" t="s">
        <v>2967</v>
      </c>
      <c r="E1654" t="s">
        <v>2968</v>
      </c>
      <c r="F1654">
        <v>0</v>
      </c>
      <c r="G1654">
        <v>328</v>
      </c>
      <c r="H1654">
        <v>345</v>
      </c>
      <c r="I1654">
        <v>345</v>
      </c>
      <c r="J1654">
        <v>345</v>
      </c>
    </row>
    <row r="1655" spans="1:10" x14ac:dyDescent="0.3">
      <c r="A1655" t="s">
        <v>2947</v>
      </c>
      <c r="B1655">
        <v>1</v>
      </c>
      <c r="C1655" t="s">
        <v>2504</v>
      </c>
      <c r="D1655" t="s">
        <v>2969</v>
      </c>
      <c r="E1655" t="s">
        <v>2970</v>
      </c>
      <c r="F1655">
        <v>0</v>
      </c>
      <c r="G1655">
        <v>311</v>
      </c>
      <c r="H1655">
        <v>315</v>
      </c>
      <c r="I1655">
        <v>315</v>
      </c>
      <c r="J1655">
        <v>315</v>
      </c>
    </row>
    <row r="1656" spans="1:10" x14ac:dyDescent="0.3">
      <c r="A1656" t="s">
        <v>2947</v>
      </c>
      <c r="B1656">
        <v>1</v>
      </c>
      <c r="C1656" t="s">
        <v>77</v>
      </c>
      <c r="D1656" t="s">
        <v>1440</v>
      </c>
      <c r="E1656" t="s">
        <v>2971</v>
      </c>
      <c r="F1656">
        <v>0</v>
      </c>
      <c r="G1656">
        <v>206</v>
      </c>
      <c r="H1656">
        <v>209</v>
      </c>
      <c r="I1656">
        <v>209</v>
      </c>
      <c r="J1656">
        <v>209</v>
      </c>
    </row>
    <row r="1657" spans="1:10" x14ac:dyDescent="0.3">
      <c r="A1657" t="s">
        <v>2947</v>
      </c>
      <c r="B1657">
        <v>1</v>
      </c>
      <c r="C1657" t="s">
        <v>71</v>
      </c>
      <c r="D1657" t="s">
        <v>2972</v>
      </c>
      <c r="E1657" t="s">
        <v>2973</v>
      </c>
      <c r="F1657">
        <v>0</v>
      </c>
      <c r="G1657">
        <v>184</v>
      </c>
      <c r="H1657">
        <v>183</v>
      </c>
      <c r="I1657">
        <v>183</v>
      </c>
      <c r="J1657">
        <v>183</v>
      </c>
    </row>
    <row r="1658" spans="1:10" x14ac:dyDescent="0.3">
      <c r="A1658" t="s">
        <v>2947</v>
      </c>
      <c r="B1658">
        <v>1</v>
      </c>
      <c r="C1658" t="s">
        <v>118</v>
      </c>
      <c r="D1658" t="s">
        <v>2974</v>
      </c>
      <c r="E1658" t="s">
        <v>2975</v>
      </c>
      <c r="F1658">
        <v>0</v>
      </c>
      <c r="G1658">
        <v>178</v>
      </c>
      <c r="H1658">
        <v>182</v>
      </c>
      <c r="I1658">
        <v>182</v>
      </c>
      <c r="J1658">
        <v>182</v>
      </c>
    </row>
    <row r="1659" spans="1:10" x14ac:dyDescent="0.3">
      <c r="A1659" t="s">
        <v>2947</v>
      </c>
      <c r="B1659">
        <v>1</v>
      </c>
      <c r="C1659" t="s">
        <v>80</v>
      </c>
      <c r="D1659" t="s">
        <v>2976</v>
      </c>
      <c r="E1659" t="s">
        <v>2977</v>
      </c>
      <c r="F1659">
        <v>0</v>
      </c>
      <c r="G1659">
        <v>160</v>
      </c>
      <c r="H1659">
        <v>164</v>
      </c>
      <c r="I1659">
        <v>164</v>
      </c>
      <c r="J1659">
        <v>164</v>
      </c>
    </row>
    <row r="1660" spans="1:10" x14ac:dyDescent="0.3">
      <c r="A1660" t="s">
        <v>2947</v>
      </c>
      <c r="B1660">
        <v>1</v>
      </c>
      <c r="C1660" t="s">
        <v>211</v>
      </c>
      <c r="D1660" t="s">
        <v>796</v>
      </c>
      <c r="E1660" t="s">
        <v>2978</v>
      </c>
      <c r="F1660">
        <v>0</v>
      </c>
      <c r="G1660">
        <v>143</v>
      </c>
      <c r="H1660">
        <v>140</v>
      </c>
      <c r="I1660">
        <v>140</v>
      </c>
      <c r="J1660">
        <v>140</v>
      </c>
    </row>
    <row r="1661" spans="1:10" x14ac:dyDescent="0.3">
      <c r="A1661" t="s">
        <v>2947</v>
      </c>
      <c r="B1661">
        <v>1</v>
      </c>
      <c r="C1661" t="s">
        <v>59</v>
      </c>
      <c r="D1661" t="s">
        <v>2979</v>
      </c>
      <c r="E1661" t="s">
        <v>2980</v>
      </c>
      <c r="F1661">
        <v>0</v>
      </c>
      <c r="G1661">
        <v>108</v>
      </c>
      <c r="H1661">
        <v>116</v>
      </c>
      <c r="I1661">
        <v>116</v>
      </c>
      <c r="J1661">
        <v>116</v>
      </c>
    </row>
    <row r="1662" spans="1:10" x14ac:dyDescent="0.3">
      <c r="A1662" t="s">
        <v>2947</v>
      </c>
      <c r="B1662">
        <v>1</v>
      </c>
      <c r="C1662" t="s">
        <v>89</v>
      </c>
      <c r="D1662" t="s">
        <v>859</v>
      </c>
      <c r="E1662" t="s">
        <v>2981</v>
      </c>
      <c r="F1662">
        <v>0</v>
      </c>
      <c r="G1662">
        <v>74</v>
      </c>
      <c r="H1662">
        <v>76</v>
      </c>
      <c r="I1662">
        <v>76</v>
      </c>
      <c r="J1662">
        <v>76</v>
      </c>
    </row>
    <row r="1663" spans="1:10" x14ac:dyDescent="0.3">
      <c r="A1663" t="s">
        <v>2947</v>
      </c>
      <c r="B1663">
        <v>1</v>
      </c>
      <c r="C1663" t="s">
        <v>41</v>
      </c>
      <c r="D1663" t="s">
        <v>2982</v>
      </c>
      <c r="E1663" t="s">
        <v>2983</v>
      </c>
      <c r="F1663">
        <v>0</v>
      </c>
      <c r="G1663">
        <v>64</v>
      </c>
      <c r="H1663">
        <v>64</v>
      </c>
      <c r="I1663">
        <v>64</v>
      </c>
      <c r="J1663">
        <v>64</v>
      </c>
    </row>
    <row r="1664" spans="1:10" x14ac:dyDescent="0.3">
      <c r="A1664" t="s">
        <v>2984</v>
      </c>
      <c r="B1664">
        <v>1</v>
      </c>
      <c r="C1664" t="s">
        <v>11</v>
      </c>
      <c r="D1664" t="s">
        <v>230</v>
      </c>
      <c r="E1664" t="s">
        <v>2985</v>
      </c>
      <c r="F1664">
        <v>244</v>
      </c>
      <c r="G1664">
        <v>40303</v>
      </c>
      <c r="H1664">
        <v>39327</v>
      </c>
      <c r="I1664">
        <v>39327</v>
      </c>
      <c r="J1664">
        <v>39327</v>
      </c>
    </row>
    <row r="1665" spans="1:10" x14ac:dyDescent="0.3">
      <c r="A1665" t="s">
        <v>2984</v>
      </c>
      <c r="B1665">
        <v>1</v>
      </c>
      <c r="C1665" t="s">
        <v>17</v>
      </c>
      <c r="D1665" t="s">
        <v>2986</v>
      </c>
      <c r="E1665" t="s">
        <v>2987</v>
      </c>
      <c r="F1665">
        <v>221</v>
      </c>
      <c r="G1665">
        <v>20540</v>
      </c>
      <c r="H1665">
        <v>20717</v>
      </c>
      <c r="I1665">
        <v>20717</v>
      </c>
      <c r="J1665">
        <v>20717</v>
      </c>
    </row>
    <row r="1666" spans="1:10" x14ac:dyDescent="0.3">
      <c r="A1666" t="s">
        <v>2984</v>
      </c>
      <c r="B1666">
        <v>1</v>
      </c>
      <c r="C1666" t="s">
        <v>14</v>
      </c>
      <c r="D1666" t="s">
        <v>2988</v>
      </c>
      <c r="E1666" t="s">
        <v>2989</v>
      </c>
      <c r="F1666">
        <v>46</v>
      </c>
      <c r="G1666">
        <v>12832</v>
      </c>
      <c r="H1666">
        <v>13892</v>
      </c>
      <c r="I1666">
        <v>13892</v>
      </c>
      <c r="J1666">
        <v>13892</v>
      </c>
    </row>
    <row r="1667" spans="1:10" x14ac:dyDescent="0.3">
      <c r="A1667" t="s">
        <v>2984</v>
      </c>
      <c r="B1667">
        <v>1</v>
      </c>
      <c r="C1667" t="s">
        <v>20</v>
      </c>
      <c r="D1667" t="s">
        <v>2077</v>
      </c>
      <c r="E1667" t="s">
        <v>2990</v>
      </c>
      <c r="F1667">
        <v>26</v>
      </c>
      <c r="G1667">
        <v>4495</v>
      </c>
      <c r="H1667">
        <v>4629</v>
      </c>
      <c r="I1667">
        <v>4629</v>
      </c>
      <c r="J1667">
        <v>4629</v>
      </c>
    </row>
    <row r="1668" spans="1:10" x14ac:dyDescent="0.3">
      <c r="A1668" t="s">
        <v>2984</v>
      </c>
      <c r="B1668">
        <v>1</v>
      </c>
      <c r="C1668" t="s">
        <v>26</v>
      </c>
      <c r="D1668" t="s">
        <v>511</v>
      </c>
      <c r="E1668" t="s">
        <v>2991</v>
      </c>
      <c r="F1668">
        <v>5</v>
      </c>
      <c r="G1668">
        <v>1493</v>
      </c>
      <c r="H1668">
        <v>1593</v>
      </c>
      <c r="I1668">
        <v>1593</v>
      </c>
      <c r="J1668">
        <v>1593</v>
      </c>
    </row>
    <row r="1669" spans="1:10" x14ac:dyDescent="0.3">
      <c r="A1669" t="s">
        <v>2984</v>
      </c>
      <c r="B1669">
        <v>1</v>
      </c>
      <c r="C1669" t="s">
        <v>29</v>
      </c>
      <c r="D1669" t="s">
        <v>2992</v>
      </c>
      <c r="E1669" t="s">
        <v>2993</v>
      </c>
      <c r="F1669">
        <v>2</v>
      </c>
      <c r="G1669">
        <v>1140</v>
      </c>
      <c r="H1669">
        <v>1142</v>
      </c>
      <c r="I1669">
        <v>1142</v>
      </c>
      <c r="J1669">
        <v>1142</v>
      </c>
    </row>
    <row r="1670" spans="1:10" x14ac:dyDescent="0.3">
      <c r="A1670" t="s">
        <v>2984</v>
      </c>
      <c r="B1670">
        <v>1</v>
      </c>
      <c r="C1670" t="s">
        <v>35</v>
      </c>
      <c r="D1670" t="s">
        <v>2994</v>
      </c>
      <c r="E1670" t="s">
        <v>2995</v>
      </c>
      <c r="F1670">
        <v>1</v>
      </c>
      <c r="G1670">
        <v>642</v>
      </c>
      <c r="H1670">
        <v>209</v>
      </c>
      <c r="I1670">
        <v>209</v>
      </c>
      <c r="J1670">
        <v>209</v>
      </c>
    </row>
    <row r="1671" spans="1:10" x14ac:dyDescent="0.3">
      <c r="A1671" t="s">
        <v>2984</v>
      </c>
      <c r="B1671">
        <v>1</v>
      </c>
      <c r="C1671" t="s">
        <v>59</v>
      </c>
      <c r="D1671" t="s">
        <v>2996</v>
      </c>
      <c r="E1671" t="s">
        <v>2997</v>
      </c>
      <c r="F1671">
        <v>0</v>
      </c>
      <c r="G1671">
        <v>611</v>
      </c>
      <c r="H1671">
        <v>607</v>
      </c>
      <c r="I1671">
        <v>607</v>
      </c>
      <c r="J1671">
        <v>607</v>
      </c>
    </row>
    <row r="1672" spans="1:10" x14ac:dyDescent="0.3">
      <c r="A1672" t="s">
        <v>2984</v>
      </c>
      <c r="B1672">
        <v>1</v>
      </c>
      <c r="C1672" t="s">
        <v>44</v>
      </c>
      <c r="D1672" t="s">
        <v>354</v>
      </c>
      <c r="E1672" t="s">
        <v>2998</v>
      </c>
      <c r="F1672">
        <v>2</v>
      </c>
      <c r="G1672">
        <v>452</v>
      </c>
      <c r="H1672">
        <v>461</v>
      </c>
      <c r="I1672">
        <v>461</v>
      </c>
      <c r="J1672">
        <v>461</v>
      </c>
    </row>
    <row r="1673" spans="1:10" x14ac:dyDescent="0.3">
      <c r="A1673" t="s">
        <v>2984</v>
      </c>
      <c r="B1673">
        <v>1</v>
      </c>
      <c r="C1673" t="s">
        <v>32</v>
      </c>
      <c r="D1673" t="s">
        <v>2999</v>
      </c>
      <c r="E1673" t="s">
        <v>3000</v>
      </c>
      <c r="F1673">
        <v>1</v>
      </c>
      <c r="G1673">
        <v>439</v>
      </c>
      <c r="H1673">
        <v>437</v>
      </c>
      <c r="I1673">
        <v>437</v>
      </c>
      <c r="J1673">
        <v>437</v>
      </c>
    </row>
    <row r="1674" spans="1:10" x14ac:dyDescent="0.3">
      <c r="A1674" t="s">
        <v>2984</v>
      </c>
      <c r="B1674">
        <v>1</v>
      </c>
      <c r="C1674" t="s">
        <v>53</v>
      </c>
      <c r="D1674" t="s">
        <v>2347</v>
      </c>
      <c r="E1674" t="s">
        <v>3001</v>
      </c>
      <c r="F1674">
        <v>11</v>
      </c>
      <c r="G1674">
        <v>438</v>
      </c>
      <c r="H1674">
        <v>442</v>
      </c>
      <c r="I1674">
        <v>442</v>
      </c>
      <c r="J1674">
        <v>442</v>
      </c>
    </row>
    <row r="1675" spans="1:10" x14ac:dyDescent="0.3">
      <c r="A1675" t="s">
        <v>2984</v>
      </c>
      <c r="B1675">
        <v>1</v>
      </c>
      <c r="C1675" t="s">
        <v>50</v>
      </c>
      <c r="D1675" t="s">
        <v>3002</v>
      </c>
      <c r="E1675" t="s">
        <v>3003</v>
      </c>
      <c r="F1675">
        <v>0</v>
      </c>
      <c r="G1675">
        <v>413</v>
      </c>
      <c r="H1675">
        <v>435</v>
      </c>
      <c r="I1675">
        <v>435</v>
      </c>
      <c r="J1675">
        <v>435</v>
      </c>
    </row>
    <row r="1676" spans="1:10" x14ac:dyDescent="0.3">
      <c r="A1676" t="s">
        <v>2984</v>
      </c>
      <c r="B1676">
        <v>1</v>
      </c>
      <c r="C1676" t="s">
        <v>41</v>
      </c>
      <c r="D1676" t="s">
        <v>3004</v>
      </c>
      <c r="E1676" t="s">
        <v>3005</v>
      </c>
      <c r="F1676">
        <v>1</v>
      </c>
      <c r="G1676">
        <v>285</v>
      </c>
      <c r="H1676">
        <v>279</v>
      </c>
      <c r="I1676">
        <v>279</v>
      </c>
      <c r="J1676">
        <v>279</v>
      </c>
    </row>
    <row r="1677" spans="1:10" x14ac:dyDescent="0.3">
      <c r="A1677" t="s">
        <v>2984</v>
      </c>
      <c r="B1677">
        <v>1</v>
      </c>
      <c r="C1677" t="s">
        <v>47</v>
      </c>
      <c r="D1677" t="s">
        <v>499</v>
      </c>
      <c r="E1677" t="s">
        <v>3006</v>
      </c>
      <c r="F1677">
        <v>1</v>
      </c>
      <c r="G1677">
        <v>202</v>
      </c>
      <c r="H1677">
        <v>209</v>
      </c>
      <c r="I1677">
        <v>209</v>
      </c>
      <c r="J1677">
        <v>209</v>
      </c>
    </row>
    <row r="1678" spans="1:10" x14ac:dyDescent="0.3">
      <c r="A1678" t="s">
        <v>2984</v>
      </c>
      <c r="B1678">
        <v>1</v>
      </c>
      <c r="C1678" t="s">
        <v>89</v>
      </c>
      <c r="D1678" t="s">
        <v>2388</v>
      </c>
      <c r="E1678" t="s">
        <v>3007</v>
      </c>
      <c r="F1678">
        <v>3</v>
      </c>
      <c r="G1678">
        <v>183</v>
      </c>
      <c r="H1678">
        <v>182</v>
      </c>
      <c r="I1678">
        <v>182</v>
      </c>
      <c r="J1678">
        <v>182</v>
      </c>
    </row>
    <row r="1679" spans="1:10" x14ac:dyDescent="0.3">
      <c r="A1679" t="s">
        <v>2984</v>
      </c>
      <c r="B1679">
        <v>1</v>
      </c>
      <c r="C1679" t="s">
        <v>351</v>
      </c>
      <c r="D1679" t="s">
        <v>3008</v>
      </c>
      <c r="E1679" t="s">
        <v>3009</v>
      </c>
      <c r="F1679">
        <v>0</v>
      </c>
      <c r="G1679">
        <v>158</v>
      </c>
      <c r="H1679">
        <v>164</v>
      </c>
      <c r="I1679">
        <v>164</v>
      </c>
      <c r="J1679">
        <v>164</v>
      </c>
    </row>
    <row r="1680" spans="1:10" x14ac:dyDescent="0.3">
      <c r="A1680" t="s">
        <v>2984</v>
      </c>
      <c r="B1680">
        <v>1</v>
      </c>
      <c r="C1680" t="s">
        <v>71</v>
      </c>
      <c r="D1680" t="s">
        <v>3010</v>
      </c>
      <c r="E1680" t="s">
        <v>3011</v>
      </c>
      <c r="F1680">
        <v>2</v>
      </c>
      <c r="G1680">
        <v>140</v>
      </c>
      <c r="H1680">
        <v>139</v>
      </c>
      <c r="I1680">
        <v>139</v>
      </c>
      <c r="J1680">
        <v>139</v>
      </c>
    </row>
    <row r="1681" spans="1:10" x14ac:dyDescent="0.3">
      <c r="A1681" t="s">
        <v>2984</v>
      </c>
      <c r="B1681">
        <v>1</v>
      </c>
      <c r="C1681" t="s">
        <v>38</v>
      </c>
      <c r="D1681" t="s">
        <v>3012</v>
      </c>
      <c r="E1681" t="s">
        <v>3013</v>
      </c>
      <c r="F1681">
        <v>0</v>
      </c>
      <c r="G1681">
        <v>120</v>
      </c>
      <c r="H1681">
        <v>127</v>
      </c>
      <c r="I1681">
        <v>127</v>
      </c>
      <c r="J1681">
        <v>127</v>
      </c>
    </row>
    <row r="1682" spans="1:10" x14ac:dyDescent="0.3">
      <c r="A1682" t="s">
        <v>2984</v>
      </c>
      <c r="B1682">
        <v>1</v>
      </c>
      <c r="C1682" t="s">
        <v>3014</v>
      </c>
      <c r="D1682" t="s">
        <v>3015</v>
      </c>
      <c r="E1682" t="s">
        <v>3016</v>
      </c>
      <c r="F1682">
        <v>0</v>
      </c>
      <c r="G1682">
        <v>105</v>
      </c>
      <c r="H1682">
        <v>102</v>
      </c>
      <c r="I1682">
        <v>102</v>
      </c>
      <c r="J1682">
        <v>102</v>
      </c>
    </row>
    <row r="1683" spans="1:10" x14ac:dyDescent="0.3">
      <c r="A1683" t="s">
        <v>2984</v>
      </c>
      <c r="B1683">
        <v>1</v>
      </c>
      <c r="C1683" t="s">
        <v>2504</v>
      </c>
      <c r="D1683" t="s">
        <v>3017</v>
      </c>
      <c r="E1683" t="s">
        <v>3018</v>
      </c>
      <c r="F1683">
        <v>1</v>
      </c>
      <c r="G1683">
        <v>96</v>
      </c>
      <c r="H1683">
        <v>94</v>
      </c>
      <c r="I1683">
        <v>94</v>
      </c>
      <c r="J1683">
        <v>94</v>
      </c>
    </row>
    <row r="1684" spans="1:10" x14ac:dyDescent="0.3">
      <c r="A1684" t="s">
        <v>2984</v>
      </c>
      <c r="B1684">
        <v>1</v>
      </c>
      <c r="C1684" t="s">
        <v>65</v>
      </c>
      <c r="D1684" t="s">
        <v>1909</v>
      </c>
      <c r="E1684" t="s">
        <v>3019</v>
      </c>
      <c r="F1684">
        <v>1</v>
      </c>
      <c r="G1684">
        <v>61</v>
      </c>
      <c r="H1684">
        <v>53</v>
      </c>
      <c r="I1684">
        <v>53</v>
      </c>
      <c r="J1684">
        <v>53</v>
      </c>
    </row>
    <row r="1685" spans="1:10" x14ac:dyDescent="0.3">
      <c r="A1685" t="s">
        <v>2984</v>
      </c>
      <c r="B1685">
        <v>1</v>
      </c>
      <c r="C1685" t="s">
        <v>2813</v>
      </c>
      <c r="D1685" t="s">
        <v>234</v>
      </c>
      <c r="E1685" t="s">
        <v>3020</v>
      </c>
      <c r="F1685">
        <v>0</v>
      </c>
      <c r="G1685">
        <v>53</v>
      </c>
      <c r="H1685">
        <v>53</v>
      </c>
      <c r="I1685">
        <v>53</v>
      </c>
      <c r="J1685">
        <v>53</v>
      </c>
    </row>
    <row r="1686" spans="1:10" x14ac:dyDescent="0.3">
      <c r="A1686" t="s">
        <v>2984</v>
      </c>
      <c r="B1686">
        <v>1</v>
      </c>
      <c r="C1686" t="s">
        <v>526</v>
      </c>
      <c r="D1686" t="s">
        <v>715</v>
      </c>
      <c r="E1686" t="s">
        <v>3021</v>
      </c>
      <c r="F1686">
        <v>2</v>
      </c>
      <c r="G1686">
        <v>51</v>
      </c>
      <c r="H1686">
        <v>51</v>
      </c>
      <c r="I1686">
        <v>51</v>
      </c>
      <c r="J1686">
        <v>51</v>
      </c>
    </row>
    <row r="1687" spans="1:10" x14ac:dyDescent="0.3">
      <c r="A1687" t="s">
        <v>2984</v>
      </c>
      <c r="B1687">
        <v>1</v>
      </c>
      <c r="C1687" t="s">
        <v>282</v>
      </c>
      <c r="D1687" t="s">
        <v>1907</v>
      </c>
      <c r="E1687" t="s">
        <v>3022</v>
      </c>
      <c r="F1687">
        <v>0</v>
      </c>
      <c r="G1687">
        <v>31</v>
      </c>
      <c r="H1687">
        <v>29</v>
      </c>
      <c r="I1687">
        <v>29</v>
      </c>
      <c r="J1687">
        <v>29</v>
      </c>
    </row>
    <row r="1688" spans="1:10" x14ac:dyDescent="0.3">
      <c r="A1688" t="s">
        <v>2984</v>
      </c>
      <c r="B1688">
        <v>2</v>
      </c>
      <c r="C1688" t="s">
        <v>11</v>
      </c>
      <c r="D1688" t="s">
        <v>3023</v>
      </c>
      <c r="E1688" t="s">
        <v>3024</v>
      </c>
      <c r="F1688">
        <v>1020</v>
      </c>
      <c r="G1688">
        <v>43355</v>
      </c>
      <c r="H1688">
        <v>42620</v>
      </c>
      <c r="I1688">
        <v>42620</v>
      </c>
      <c r="J1688">
        <v>42620</v>
      </c>
    </row>
    <row r="1689" spans="1:10" x14ac:dyDescent="0.3">
      <c r="A1689" t="s">
        <v>2984</v>
      </c>
      <c r="B1689">
        <v>2</v>
      </c>
      <c r="C1689" t="s">
        <v>14</v>
      </c>
      <c r="D1689" t="s">
        <v>884</v>
      </c>
      <c r="E1689" t="s">
        <v>3025</v>
      </c>
      <c r="F1689">
        <v>279</v>
      </c>
      <c r="G1689">
        <v>22776</v>
      </c>
      <c r="H1689">
        <v>23588</v>
      </c>
      <c r="I1689">
        <v>23588</v>
      </c>
      <c r="J1689">
        <v>23588</v>
      </c>
    </row>
    <row r="1690" spans="1:10" x14ac:dyDescent="0.3">
      <c r="A1690" t="s">
        <v>2984</v>
      </c>
      <c r="B1690">
        <v>2</v>
      </c>
      <c r="C1690" t="s">
        <v>20</v>
      </c>
      <c r="D1690" t="s">
        <v>2093</v>
      </c>
      <c r="E1690" t="s">
        <v>3026</v>
      </c>
      <c r="F1690">
        <v>56</v>
      </c>
      <c r="G1690">
        <v>4071</v>
      </c>
      <c r="H1690">
        <v>4193</v>
      </c>
      <c r="I1690">
        <v>4193</v>
      </c>
      <c r="J1690">
        <v>4193</v>
      </c>
    </row>
    <row r="1691" spans="1:10" x14ac:dyDescent="0.3">
      <c r="A1691" t="s">
        <v>2984</v>
      </c>
      <c r="B1691">
        <v>2</v>
      </c>
      <c r="C1691" t="s">
        <v>29</v>
      </c>
      <c r="D1691" t="s">
        <v>1714</v>
      </c>
      <c r="E1691" t="s">
        <v>3027</v>
      </c>
      <c r="F1691">
        <v>39</v>
      </c>
      <c r="G1691">
        <v>2721</v>
      </c>
      <c r="H1691">
        <v>2647</v>
      </c>
      <c r="I1691">
        <v>2647</v>
      </c>
      <c r="J1691">
        <v>2647</v>
      </c>
    </row>
    <row r="1692" spans="1:10" x14ac:dyDescent="0.3">
      <c r="A1692" t="s">
        <v>2984</v>
      </c>
      <c r="B1692">
        <v>2</v>
      </c>
      <c r="C1692" t="s">
        <v>26</v>
      </c>
      <c r="D1692" t="s">
        <v>1446</v>
      </c>
      <c r="E1692" t="s">
        <v>3028</v>
      </c>
      <c r="F1692">
        <v>30</v>
      </c>
      <c r="G1692">
        <v>2264</v>
      </c>
      <c r="H1692">
        <v>2455</v>
      </c>
      <c r="I1692">
        <v>2455</v>
      </c>
      <c r="J1692">
        <v>2455</v>
      </c>
    </row>
    <row r="1693" spans="1:10" x14ac:dyDescent="0.3">
      <c r="A1693" t="s">
        <v>2984</v>
      </c>
      <c r="B1693">
        <v>2</v>
      </c>
      <c r="C1693" t="s">
        <v>127</v>
      </c>
      <c r="D1693" t="s">
        <v>3029</v>
      </c>
      <c r="E1693" t="s">
        <v>3030</v>
      </c>
      <c r="F1693">
        <v>6</v>
      </c>
      <c r="G1693">
        <v>656</v>
      </c>
      <c r="H1693">
        <v>673</v>
      </c>
      <c r="I1693">
        <v>673</v>
      </c>
      <c r="J1693">
        <v>673</v>
      </c>
    </row>
    <row r="1694" spans="1:10" x14ac:dyDescent="0.3">
      <c r="A1694" t="s">
        <v>2984</v>
      </c>
      <c r="B1694">
        <v>2</v>
      </c>
      <c r="C1694" t="s">
        <v>23</v>
      </c>
      <c r="D1694" t="s">
        <v>3031</v>
      </c>
      <c r="E1694" t="s">
        <v>3032</v>
      </c>
      <c r="F1694">
        <v>14</v>
      </c>
      <c r="G1694">
        <v>558</v>
      </c>
      <c r="H1694">
        <v>587</v>
      </c>
      <c r="I1694">
        <v>587</v>
      </c>
      <c r="J1694">
        <v>587</v>
      </c>
    </row>
    <row r="1695" spans="1:10" x14ac:dyDescent="0.3">
      <c r="A1695" t="s">
        <v>2984</v>
      </c>
      <c r="B1695">
        <v>2</v>
      </c>
      <c r="C1695" t="s">
        <v>35</v>
      </c>
      <c r="D1695" t="s">
        <v>3033</v>
      </c>
      <c r="E1695" t="s">
        <v>3034</v>
      </c>
      <c r="F1695">
        <v>2</v>
      </c>
      <c r="G1695">
        <v>546</v>
      </c>
      <c r="H1695">
        <v>548</v>
      </c>
      <c r="I1695">
        <v>548</v>
      </c>
      <c r="J1695">
        <v>548</v>
      </c>
    </row>
    <row r="1696" spans="1:10" x14ac:dyDescent="0.3">
      <c r="A1696" t="s">
        <v>2984</v>
      </c>
      <c r="B1696">
        <v>2</v>
      </c>
      <c r="C1696" t="s">
        <v>71</v>
      </c>
      <c r="D1696" t="s">
        <v>3035</v>
      </c>
      <c r="E1696" t="s">
        <v>3036</v>
      </c>
      <c r="F1696">
        <v>6</v>
      </c>
      <c r="G1696">
        <v>455</v>
      </c>
      <c r="H1696">
        <v>453</v>
      </c>
      <c r="I1696">
        <v>453</v>
      </c>
      <c r="J1696">
        <v>453</v>
      </c>
    </row>
    <row r="1697" spans="1:10" x14ac:dyDescent="0.3">
      <c r="A1697" t="s">
        <v>2984</v>
      </c>
      <c r="B1697">
        <v>2</v>
      </c>
      <c r="C1697" t="s">
        <v>118</v>
      </c>
      <c r="D1697" t="s">
        <v>2816</v>
      </c>
      <c r="E1697" t="s">
        <v>3037</v>
      </c>
      <c r="F1697">
        <v>1</v>
      </c>
      <c r="G1697">
        <v>402</v>
      </c>
      <c r="H1697">
        <v>420</v>
      </c>
      <c r="I1697">
        <v>420</v>
      </c>
      <c r="J1697">
        <v>420</v>
      </c>
    </row>
    <row r="1698" spans="1:10" x14ac:dyDescent="0.3">
      <c r="A1698" t="s">
        <v>2984</v>
      </c>
      <c r="B1698">
        <v>2</v>
      </c>
      <c r="C1698" t="s">
        <v>32</v>
      </c>
      <c r="D1698" t="s">
        <v>3038</v>
      </c>
      <c r="E1698" t="s">
        <v>3039</v>
      </c>
      <c r="F1698">
        <v>5</v>
      </c>
      <c r="G1698">
        <v>320</v>
      </c>
      <c r="H1698">
        <v>335</v>
      </c>
      <c r="I1698">
        <v>335</v>
      </c>
      <c r="J1698">
        <v>335</v>
      </c>
    </row>
    <row r="1699" spans="1:10" x14ac:dyDescent="0.3">
      <c r="A1699" t="s">
        <v>2984</v>
      </c>
      <c r="B1699">
        <v>2</v>
      </c>
      <c r="C1699" t="s">
        <v>59</v>
      </c>
      <c r="D1699" t="s">
        <v>3040</v>
      </c>
      <c r="E1699" t="s">
        <v>3041</v>
      </c>
      <c r="F1699">
        <v>7</v>
      </c>
      <c r="G1699">
        <v>242</v>
      </c>
      <c r="H1699">
        <v>235</v>
      </c>
      <c r="I1699">
        <v>235</v>
      </c>
      <c r="J1699">
        <v>235</v>
      </c>
    </row>
    <row r="1700" spans="1:10" x14ac:dyDescent="0.3">
      <c r="A1700" t="s">
        <v>2984</v>
      </c>
      <c r="B1700">
        <v>2</v>
      </c>
      <c r="C1700" t="s">
        <v>47</v>
      </c>
      <c r="D1700" t="s">
        <v>3042</v>
      </c>
      <c r="E1700" t="s">
        <v>3043</v>
      </c>
      <c r="F1700">
        <v>1</v>
      </c>
      <c r="G1700">
        <v>241</v>
      </c>
      <c r="H1700">
        <v>269</v>
      </c>
      <c r="I1700">
        <v>269</v>
      </c>
      <c r="J1700">
        <v>269</v>
      </c>
    </row>
    <row r="1701" spans="1:10" x14ac:dyDescent="0.3">
      <c r="A1701" t="s">
        <v>2984</v>
      </c>
      <c r="B1701">
        <v>2</v>
      </c>
      <c r="C1701" t="s">
        <v>2504</v>
      </c>
      <c r="D1701" t="s">
        <v>3044</v>
      </c>
      <c r="E1701" t="s">
        <v>3045</v>
      </c>
      <c r="F1701">
        <v>1</v>
      </c>
      <c r="G1701">
        <v>225</v>
      </c>
      <c r="H1701">
        <v>222</v>
      </c>
      <c r="I1701">
        <v>222</v>
      </c>
      <c r="J1701">
        <v>222</v>
      </c>
    </row>
    <row r="1702" spans="1:10" x14ac:dyDescent="0.3">
      <c r="A1702" t="s">
        <v>2984</v>
      </c>
      <c r="B1702">
        <v>2</v>
      </c>
      <c r="C1702" t="s">
        <v>65</v>
      </c>
      <c r="D1702" t="s">
        <v>3046</v>
      </c>
      <c r="E1702" t="s">
        <v>3047</v>
      </c>
      <c r="F1702">
        <v>2</v>
      </c>
      <c r="G1702">
        <v>217</v>
      </c>
      <c r="H1702">
        <v>214</v>
      </c>
      <c r="I1702">
        <v>214</v>
      </c>
      <c r="J1702">
        <v>214</v>
      </c>
    </row>
    <row r="1703" spans="1:10" x14ac:dyDescent="0.3">
      <c r="A1703" t="s">
        <v>2984</v>
      </c>
      <c r="B1703">
        <v>2</v>
      </c>
      <c r="C1703" t="s">
        <v>41</v>
      </c>
      <c r="D1703" t="s">
        <v>1780</v>
      </c>
      <c r="E1703" t="s">
        <v>3048</v>
      </c>
      <c r="F1703">
        <v>1</v>
      </c>
      <c r="G1703">
        <v>172</v>
      </c>
      <c r="H1703">
        <v>176</v>
      </c>
      <c r="I1703">
        <v>176</v>
      </c>
      <c r="J1703">
        <v>176</v>
      </c>
    </row>
    <row r="1704" spans="1:10" x14ac:dyDescent="0.3">
      <c r="A1704" t="s">
        <v>2984</v>
      </c>
      <c r="B1704">
        <v>2</v>
      </c>
      <c r="C1704" t="s">
        <v>44</v>
      </c>
      <c r="D1704" t="s">
        <v>3049</v>
      </c>
      <c r="E1704" t="s">
        <v>3050</v>
      </c>
      <c r="F1704">
        <v>1</v>
      </c>
      <c r="G1704">
        <v>163</v>
      </c>
      <c r="H1704">
        <v>172</v>
      </c>
      <c r="I1704">
        <v>172</v>
      </c>
      <c r="J1704">
        <v>172</v>
      </c>
    </row>
    <row r="1705" spans="1:10" x14ac:dyDescent="0.3">
      <c r="A1705" t="s">
        <v>2984</v>
      </c>
      <c r="B1705">
        <v>2</v>
      </c>
      <c r="C1705" t="s">
        <v>89</v>
      </c>
      <c r="D1705" t="s">
        <v>579</v>
      </c>
      <c r="E1705" t="s">
        <v>3051</v>
      </c>
      <c r="F1705">
        <v>0</v>
      </c>
      <c r="G1705">
        <v>152</v>
      </c>
      <c r="H1705">
        <v>158</v>
      </c>
      <c r="I1705">
        <v>158</v>
      </c>
      <c r="J1705">
        <v>158</v>
      </c>
    </row>
    <row r="1706" spans="1:10" x14ac:dyDescent="0.3">
      <c r="A1706" t="s">
        <v>2984</v>
      </c>
      <c r="B1706">
        <v>2</v>
      </c>
      <c r="C1706" t="s">
        <v>38</v>
      </c>
      <c r="D1706" t="s">
        <v>830</v>
      </c>
      <c r="E1706" t="s">
        <v>953</v>
      </c>
      <c r="F1706">
        <v>1</v>
      </c>
      <c r="G1706">
        <v>134</v>
      </c>
      <c r="H1706">
        <v>147</v>
      </c>
      <c r="I1706">
        <v>147</v>
      </c>
      <c r="J1706">
        <v>147</v>
      </c>
    </row>
    <row r="1707" spans="1:10" x14ac:dyDescent="0.3">
      <c r="A1707" t="s">
        <v>2984</v>
      </c>
      <c r="B1707">
        <v>2</v>
      </c>
      <c r="C1707" t="s">
        <v>3014</v>
      </c>
      <c r="D1707" t="s">
        <v>1062</v>
      </c>
      <c r="E1707" t="s">
        <v>3052</v>
      </c>
      <c r="F1707">
        <v>1</v>
      </c>
      <c r="G1707">
        <v>114</v>
      </c>
      <c r="H1707">
        <v>107</v>
      </c>
      <c r="I1707">
        <v>107</v>
      </c>
      <c r="J1707">
        <v>107</v>
      </c>
    </row>
    <row r="1708" spans="1:10" x14ac:dyDescent="0.3">
      <c r="A1708" t="s">
        <v>2984</v>
      </c>
      <c r="B1708">
        <v>2</v>
      </c>
      <c r="C1708" t="s">
        <v>282</v>
      </c>
      <c r="D1708" t="s">
        <v>2518</v>
      </c>
      <c r="E1708" t="s">
        <v>3022</v>
      </c>
      <c r="F1708">
        <v>1</v>
      </c>
      <c r="G1708">
        <v>37</v>
      </c>
      <c r="H1708">
        <v>36</v>
      </c>
      <c r="I1708">
        <v>36</v>
      </c>
      <c r="J1708">
        <v>36</v>
      </c>
    </row>
    <row r="1709" spans="1:10" x14ac:dyDescent="0.3">
      <c r="A1709" t="s">
        <v>3053</v>
      </c>
      <c r="B1709">
        <v>1</v>
      </c>
      <c r="C1709" t="s">
        <v>11</v>
      </c>
      <c r="D1709" t="s">
        <v>3054</v>
      </c>
      <c r="E1709" t="s">
        <v>3055</v>
      </c>
      <c r="F1709">
        <v>0</v>
      </c>
      <c r="G1709">
        <v>29885</v>
      </c>
      <c r="H1709">
        <v>29306</v>
      </c>
      <c r="I1709">
        <v>29306</v>
      </c>
      <c r="J1709">
        <v>29306</v>
      </c>
    </row>
    <row r="1710" spans="1:10" x14ac:dyDescent="0.3">
      <c r="A1710" t="s">
        <v>3053</v>
      </c>
      <c r="B1710">
        <v>1</v>
      </c>
      <c r="C1710" t="s">
        <v>14</v>
      </c>
      <c r="D1710" t="s">
        <v>3056</v>
      </c>
      <c r="E1710" t="s">
        <v>3057</v>
      </c>
      <c r="F1710">
        <v>0</v>
      </c>
      <c r="G1710">
        <v>24488</v>
      </c>
      <c r="H1710">
        <v>25407</v>
      </c>
      <c r="I1710">
        <v>25407</v>
      </c>
      <c r="J1710">
        <v>25407</v>
      </c>
    </row>
    <row r="1711" spans="1:10" x14ac:dyDescent="0.3">
      <c r="A1711" t="s">
        <v>3053</v>
      </c>
      <c r="B1711">
        <v>1</v>
      </c>
      <c r="C1711" t="s">
        <v>17</v>
      </c>
      <c r="D1711" t="s">
        <v>3058</v>
      </c>
      <c r="E1711" t="s">
        <v>3059</v>
      </c>
      <c r="F1711">
        <v>0</v>
      </c>
      <c r="G1711">
        <v>24009</v>
      </c>
      <c r="H1711">
        <v>23859</v>
      </c>
      <c r="I1711">
        <v>23859</v>
      </c>
      <c r="J1711">
        <v>23859</v>
      </c>
    </row>
    <row r="1712" spans="1:10" x14ac:dyDescent="0.3">
      <c r="A1712" t="s">
        <v>3053</v>
      </c>
      <c r="B1712">
        <v>1</v>
      </c>
      <c r="C1712" t="s">
        <v>47</v>
      </c>
      <c r="D1712" t="s">
        <v>3060</v>
      </c>
      <c r="E1712" t="s">
        <v>3061</v>
      </c>
      <c r="F1712">
        <v>0</v>
      </c>
      <c r="G1712">
        <v>21158</v>
      </c>
      <c r="H1712">
        <v>20613</v>
      </c>
      <c r="I1712">
        <v>20613</v>
      </c>
      <c r="J1712">
        <v>20613</v>
      </c>
    </row>
    <row r="1713" spans="1:10" x14ac:dyDescent="0.3">
      <c r="A1713" t="s">
        <v>3053</v>
      </c>
      <c r="B1713">
        <v>1</v>
      </c>
      <c r="C1713" t="s">
        <v>20</v>
      </c>
      <c r="D1713" t="s">
        <v>3062</v>
      </c>
      <c r="E1713" t="s">
        <v>3063</v>
      </c>
      <c r="F1713">
        <v>0</v>
      </c>
      <c r="G1713">
        <v>6069</v>
      </c>
      <c r="H1713">
        <v>6112</v>
      </c>
      <c r="I1713">
        <v>6112</v>
      </c>
      <c r="J1713">
        <v>6112</v>
      </c>
    </row>
    <row r="1714" spans="1:10" x14ac:dyDescent="0.3">
      <c r="A1714" t="s">
        <v>3053</v>
      </c>
      <c r="B1714">
        <v>1</v>
      </c>
      <c r="C1714" t="s">
        <v>26</v>
      </c>
      <c r="D1714" t="s">
        <v>3064</v>
      </c>
      <c r="E1714" t="s">
        <v>3065</v>
      </c>
      <c r="F1714">
        <v>0</v>
      </c>
      <c r="G1714">
        <v>2636</v>
      </c>
      <c r="H1714">
        <v>2834</v>
      </c>
      <c r="I1714">
        <v>2834</v>
      </c>
      <c r="J1714">
        <v>2834</v>
      </c>
    </row>
    <row r="1715" spans="1:10" x14ac:dyDescent="0.3">
      <c r="A1715" t="s">
        <v>3053</v>
      </c>
      <c r="B1715">
        <v>1</v>
      </c>
      <c r="C1715" t="s">
        <v>29</v>
      </c>
      <c r="D1715" t="s">
        <v>3066</v>
      </c>
      <c r="E1715" t="s">
        <v>3067</v>
      </c>
      <c r="F1715">
        <v>0</v>
      </c>
      <c r="G1715">
        <v>883</v>
      </c>
      <c r="H1715">
        <v>879</v>
      </c>
      <c r="I1715">
        <v>879</v>
      </c>
      <c r="J1715">
        <v>879</v>
      </c>
    </row>
    <row r="1716" spans="1:10" x14ac:dyDescent="0.3">
      <c r="A1716" t="s">
        <v>3053</v>
      </c>
      <c r="B1716">
        <v>1</v>
      </c>
      <c r="C1716" t="s">
        <v>44</v>
      </c>
      <c r="D1716" t="s">
        <v>3068</v>
      </c>
      <c r="E1716" t="s">
        <v>3069</v>
      </c>
      <c r="F1716">
        <v>0</v>
      </c>
      <c r="G1716">
        <v>722</v>
      </c>
      <c r="H1716">
        <v>723</v>
      </c>
      <c r="I1716">
        <v>723</v>
      </c>
      <c r="J1716">
        <v>723</v>
      </c>
    </row>
    <row r="1717" spans="1:10" x14ac:dyDescent="0.3">
      <c r="A1717" t="s">
        <v>3053</v>
      </c>
      <c r="B1717">
        <v>1</v>
      </c>
      <c r="C1717" t="s">
        <v>616</v>
      </c>
      <c r="D1717" t="s">
        <v>3070</v>
      </c>
      <c r="E1717" t="s">
        <v>3071</v>
      </c>
      <c r="F1717">
        <v>0</v>
      </c>
      <c r="G1717">
        <v>718</v>
      </c>
      <c r="H1717">
        <v>729</v>
      </c>
      <c r="I1717">
        <v>729</v>
      </c>
      <c r="J1717">
        <v>729</v>
      </c>
    </row>
    <row r="1718" spans="1:10" x14ac:dyDescent="0.3">
      <c r="A1718" t="s">
        <v>3053</v>
      </c>
      <c r="B1718">
        <v>1</v>
      </c>
      <c r="C1718" t="s">
        <v>32</v>
      </c>
      <c r="D1718" t="s">
        <v>3072</v>
      </c>
      <c r="E1718" t="s">
        <v>3073</v>
      </c>
      <c r="F1718">
        <v>0</v>
      </c>
      <c r="G1718">
        <v>705</v>
      </c>
      <c r="H1718">
        <v>713</v>
      </c>
      <c r="I1718">
        <v>713</v>
      </c>
      <c r="J1718">
        <v>713</v>
      </c>
    </row>
    <row r="1719" spans="1:10" x14ac:dyDescent="0.3">
      <c r="A1719" t="s">
        <v>3053</v>
      </c>
      <c r="B1719">
        <v>1</v>
      </c>
      <c r="C1719" t="s">
        <v>336</v>
      </c>
      <c r="D1719" t="s">
        <v>499</v>
      </c>
      <c r="E1719" t="s">
        <v>3074</v>
      </c>
      <c r="F1719">
        <v>0</v>
      </c>
      <c r="G1719">
        <v>555</v>
      </c>
      <c r="H1719">
        <v>516</v>
      </c>
      <c r="I1719">
        <v>516</v>
      </c>
      <c r="J1719">
        <v>516</v>
      </c>
    </row>
    <row r="1720" spans="1:10" x14ac:dyDescent="0.3">
      <c r="A1720" t="s">
        <v>3053</v>
      </c>
      <c r="B1720">
        <v>1</v>
      </c>
      <c r="C1720" t="s">
        <v>38</v>
      </c>
      <c r="D1720" t="s">
        <v>3075</v>
      </c>
      <c r="E1720" t="s">
        <v>3076</v>
      </c>
      <c r="F1720">
        <v>0</v>
      </c>
      <c r="G1720">
        <v>500</v>
      </c>
      <c r="H1720">
        <v>514</v>
      </c>
      <c r="I1720">
        <v>514</v>
      </c>
      <c r="J1720">
        <v>514</v>
      </c>
    </row>
    <row r="1721" spans="1:10" x14ac:dyDescent="0.3">
      <c r="A1721" t="s">
        <v>3053</v>
      </c>
      <c r="B1721">
        <v>1</v>
      </c>
      <c r="C1721" t="s">
        <v>118</v>
      </c>
      <c r="D1721" t="s">
        <v>3077</v>
      </c>
      <c r="E1721" t="s">
        <v>3078</v>
      </c>
      <c r="F1721">
        <v>0</v>
      </c>
      <c r="G1721">
        <v>496</v>
      </c>
      <c r="H1721">
        <v>472</v>
      </c>
      <c r="I1721">
        <v>472</v>
      </c>
      <c r="J1721">
        <v>472</v>
      </c>
    </row>
    <row r="1722" spans="1:10" x14ac:dyDescent="0.3">
      <c r="A1722" t="s">
        <v>3053</v>
      </c>
      <c r="B1722">
        <v>1</v>
      </c>
      <c r="C1722" t="s">
        <v>35</v>
      </c>
      <c r="D1722" t="s">
        <v>3079</v>
      </c>
      <c r="E1722" t="s">
        <v>3080</v>
      </c>
      <c r="F1722">
        <v>0</v>
      </c>
      <c r="G1722">
        <v>384</v>
      </c>
      <c r="H1722">
        <v>376</v>
      </c>
      <c r="I1722">
        <v>376</v>
      </c>
      <c r="J1722">
        <v>376</v>
      </c>
    </row>
    <row r="1723" spans="1:10" x14ac:dyDescent="0.3">
      <c r="A1723" t="s">
        <v>3053</v>
      </c>
      <c r="B1723">
        <v>1</v>
      </c>
      <c r="C1723" t="s">
        <v>59</v>
      </c>
      <c r="D1723" t="s">
        <v>1116</v>
      </c>
      <c r="E1723" t="s">
        <v>3081</v>
      </c>
      <c r="F1723">
        <v>0</v>
      </c>
      <c r="G1723">
        <v>332</v>
      </c>
      <c r="H1723">
        <v>329</v>
      </c>
      <c r="I1723">
        <v>329</v>
      </c>
      <c r="J1723">
        <v>329</v>
      </c>
    </row>
    <row r="1724" spans="1:10" x14ac:dyDescent="0.3">
      <c r="A1724" t="s">
        <v>3053</v>
      </c>
      <c r="B1724">
        <v>1</v>
      </c>
      <c r="C1724" t="s">
        <v>77</v>
      </c>
      <c r="D1724" t="s">
        <v>1867</v>
      </c>
      <c r="E1724" t="s">
        <v>3082</v>
      </c>
      <c r="F1724">
        <v>0</v>
      </c>
      <c r="G1724">
        <v>324</v>
      </c>
      <c r="H1724">
        <v>330</v>
      </c>
      <c r="I1724">
        <v>330</v>
      </c>
      <c r="J1724">
        <v>330</v>
      </c>
    </row>
    <row r="1725" spans="1:10" x14ac:dyDescent="0.3">
      <c r="A1725" t="s">
        <v>3053</v>
      </c>
      <c r="B1725">
        <v>1</v>
      </c>
      <c r="C1725" t="s">
        <v>50</v>
      </c>
      <c r="D1725" t="s">
        <v>1275</v>
      </c>
      <c r="E1725" t="s">
        <v>3083</v>
      </c>
      <c r="F1725">
        <v>0</v>
      </c>
      <c r="G1725">
        <v>226</v>
      </c>
      <c r="H1725">
        <v>227</v>
      </c>
      <c r="I1725">
        <v>227</v>
      </c>
      <c r="J1725">
        <v>227</v>
      </c>
    </row>
    <row r="1726" spans="1:10" x14ac:dyDescent="0.3">
      <c r="A1726" t="s">
        <v>3053</v>
      </c>
      <c r="B1726">
        <v>1</v>
      </c>
      <c r="C1726" t="s">
        <v>71</v>
      </c>
      <c r="D1726" t="s">
        <v>961</v>
      </c>
      <c r="E1726" t="s">
        <v>3084</v>
      </c>
      <c r="F1726">
        <v>0</v>
      </c>
      <c r="G1726">
        <v>173</v>
      </c>
      <c r="H1726">
        <v>176</v>
      </c>
      <c r="I1726">
        <v>176</v>
      </c>
      <c r="J1726">
        <v>176</v>
      </c>
    </row>
    <row r="1727" spans="1:10" x14ac:dyDescent="0.3">
      <c r="A1727" t="s">
        <v>3053</v>
      </c>
      <c r="B1727">
        <v>1</v>
      </c>
      <c r="C1727" t="s">
        <v>80</v>
      </c>
      <c r="D1727" t="s">
        <v>3085</v>
      </c>
      <c r="E1727" t="s">
        <v>3086</v>
      </c>
      <c r="F1727">
        <v>0</v>
      </c>
      <c r="G1727">
        <v>165</v>
      </c>
      <c r="H1727">
        <v>153</v>
      </c>
      <c r="I1727">
        <v>153</v>
      </c>
      <c r="J1727">
        <v>153</v>
      </c>
    </row>
    <row r="1728" spans="1:10" x14ac:dyDescent="0.3">
      <c r="A1728" t="s">
        <v>3053</v>
      </c>
      <c r="B1728">
        <v>1</v>
      </c>
      <c r="C1728" t="s">
        <v>211</v>
      </c>
      <c r="D1728" t="s">
        <v>2694</v>
      </c>
      <c r="E1728" t="s">
        <v>3087</v>
      </c>
      <c r="F1728">
        <v>0</v>
      </c>
      <c r="G1728">
        <v>152</v>
      </c>
      <c r="H1728">
        <v>145</v>
      </c>
      <c r="I1728">
        <v>145</v>
      </c>
      <c r="J1728">
        <v>145</v>
      </c>
    </row>
    <row r="1729" spans="1:10" x14ac:dyDescent="0.3">
      <c r="A1729" t="s">
        <v>3053</v>
      </c>
      <c r="B1729">
        <v>1</v>
      </c>
      <c r="C1729" t="s">
        <v>68</v>
      </c>
      <c r="D1729" t="s">
        <v>3088</v>
      </c>
      <c r="E1729" t="s">
        <v>3089</v>
      </c>
      <c r="F1729">
        <v>0</v>
      </c>
      <c r="G1729">
        <v>147</v>
      </c>
      <c r="H1729">
        <v>151</v>
      </c>
      <c r="I1729">
        <v>151</v>
      </c>
      <c r="J1729">
        <v>151</v>
      </c>
    </row>
    <row r="1730" spans="1:10" x14ac:dyDescent="0.3">
      <c r="A1730" t="s">
        <v>3053</v>
      </c>
      <c r="B1730">
        <v>1</v>
      </c>
      <c r="C1730" t="s">
        <v>41</v>
      </c>
      <c r="D1730" t="s">
        <v>2498</v>
      </c>
      <c r="E1730" t="s">
        <v>3090</v>
      </c>
      <c r="F1730">
        <v>0</v>
      </c>
      <c r="G1730">
        <v>117</v>
      </c>
      <c r="H1730">
        <v>120</v>
      </c>
      <c r="I1730">
        <v>120</v>
      </c>
      <c r="J1730">
        <v>120</v>
      </c>
    </row>
    <row r="1731" spans="1:10" x14ac:dyDescent="0.3">
      <c r="A1731" t="s">
        <v>3053</v>
      </c>
      <c r="B1731">
        <v>1</v>
      </c>
      <c r="C1731" t="s">
        <v>2504</v>
      </c>
      <c r="D1731" t="s">
        <v>3091</v>
      </c>
      <c r="E1731" t="s">
        <v>3092</v>
      </c>
      <c r="F1731">
        <v>0</v>
      </c>
      <c r="G1731">
        <v>109</v>
      </c>
      <c r="H1731">
        <v>117</v>
      </c>
      <c r="I1731">
        <v>117</v>
      </c>
      <c r="J1731">
        <v>117</v>
      </c>
    </row>
    <row r="1732" spans="1:10" x14ac:dyDescent="0.3">
      <c r="A1732" t="s">
        <v>3053</v>
      </c>
      <c r="B1732">
        <v>1</v>
      </c>
      <c r="C1732" t="s">
        <v>89</v>
      </c>
      <c r="D1732" t="s">
        <v>3093</v>
      </c>
      <c r="E1732" t="s">
        <v>3094</v>
      </c>
      <c r="F1732">
        <v>0</v>
      </c>
      <c r="G1732">
        <v>103</v>
      </c>
      <c r="H1732">
        <v>115</v>
      </c>
      <c r="I1732">
        <v>115</v>
      </c>
      <c r="J1732">
        <v>115</v>
      </c>
    </row>
    <row r="1733" spans="1:10" x14ac:dyDescent="0.3">
      <c r="A1733" t="s">
        <v>3053</v>
      </c>
      <c r="B1733">
        <v>1</v>
      </c>
      <c r="C1733" t="s">
        <v>526</v>
      </c>
      <c r="D1733" t="s">
        <v>542</v>
      </c>
      <c r="E1733" t="s">
        <v>3095</v>
      </c>
      <c r="F1733">
        <v>0</v>
      </c>
      <c r="G1733">
        <v>80</v>
      </c>
      <c r="H1733">
        <v>75</v>
      </c>
      <c r="I1733">
        <v>75</v>
      </c>
      <c r="J1733">
        <v>75</v>
      </c>
    </row>
    <row r="1734" spans="1:10" x14ac:dyDescent="0.3">
      <c r="A1734" t="s">
        <v>3053</v>
      </c>
      <c r="B1734">
        <v>2</v>
      </c>
      <c r="C1734" t="s">
        <v>11</v>
      </c>
      <c r="D1734" t="s">
        <v>715</v>
      </c>
      <c r="E1734" t="s">
        <v>3096</v>
      </c>
      <c r="F1734">
        <v>59</v>
      </c>
      <c r="G1734">
        <v>43167</v>
      </c>
      <c r="H1734">
        <v>42255</v>
      </c>
      <c r="I1734">
        <v>42255</v>
      </c>
      <c r="J1734">
        <v>42255</v>
      </c>
    </row>
    <row r="1735" spans="1:10" x14ac:dyDescent="0.3">
      <c r="A1735" t="s">
        <v>3053</v>
      </c>
      <c r="B1735">
        <v>2</v>
      </c>
      <c r="C1735" t="s">
        <v>17</v>
      </c>
      <c r="D1735" t="s">
        <v>3097</v>
      </c>
      <c r="E1735" t="s">
        <v>3098</v>
      </c>
      <c r="F1735">
        <v>20</v>
      </c>
      <c r="G1735">
        <v>29575</v>
      </c>
      <c r="H1735">
        <v>28185</v>
      </c>
      <c r="I1735">
        <v>28185</v>
      </c>
      <c r="J1735">
        <v>28185</v>
      </c>
    </row>
    <row r="1736" spans="1:10" x14ac:dyDescent="0.3">
      <c r="A1736" t="s">
        <v>3053</v>
      </c>
      <c r="B1736">
        <v>2</v>
      </c>
      <c r="C1736" t="s">
        <v>14</v>
      </c>
      <c r="D1736" t="s">
        <v>3099</v>
      </c>
      <c r="E1736" t="s">
        <v>3100</v>
      </c>
      <c r="F1736">
        <v>18</v>
      </c>
      <c r="G1736">
        <v>20314</v>
      </c>
      <c r="H1736">
        <v>19652</v>
      </c>
      <c r="I1736">
        <v>19652</v>
      </c>
      <c r="J1736">
        <v>19652</v>
      </c>
    </row>
    <row r="1737" spans="1:10" x14ac:dyDescent="0.3">
      <c r="A1737" t="s">
        <v>3053</v>
      </c>
      <c r="B1737">
        <v>2</v>
      </c>
      <c r="C1737" t="s">
        <v>47</v>
      </c>
      <c r="D1737" t="s">
        <v>453</v>
      </c>
      <c r="E1737" t="s">
        <v>3101</v>
      </c>
      <c r="F1737">
        <v>6</v>
      </c>
      <c r="G1737">
        <v>9317</v>
      </c>
      <c r="H1737">
        <v>8678</v>
      </c>
      <c r="I1737">
        <v>8678</v>
      </c>
      <c r="J1737">
        <v>8678</v>
      </c>
    </row>
    <row r="1738" spans="1:10" x14ac:dyDescent="0.3">
      <c r="A1738" t="s">
        <v>3053</v>
      </c>
      <c r="B1738">
        <v>2</v>
      </c>
      <c r="C1738" t="s">
        <v>20</v>
      </c>
      <c r="D1738" t="s">
        <v>3102</v>
      </c>
      <c r="E1738" t="s">
        <v>3073</v>
      </c>
      <c r="F1738">
        <v>2</v>
      </c>
      <c r="G1738">
        <v>4485</v>
      </c>
      <c r="H1738">
        <v>4372</v>
      </c>
      <c r="I1738">
        <v>4372</v>
      </c>
      <c r="J1738">
        <v>4372</v>
      </c>
    </row>
    <row r="1739" spans="1:10" x14ac:dyDescent="0.3">
      <c r="A1739" t="s">
        <v>3053</v>
      </c>
      <c r="B1739">
        <v>2</v>
      </c>
      <c r="C1739" t="s">
        <v>29</v>
      </c>
      <c r="D1739" t="s">
        <v>3103</v>
      </c>
      <c r="E1739" t="s">
        <v>3104</v>
      </c>
      <c r="F1739">
        <v>3</v>
      </c>
      <c r="G1739">
        <v>2723</v>
      </c>
      <c r="H1739">
        <v>2698</v>
      </c>
      <c r="I1739">
        <v>2698</v>
      </c>
      <c r="J1739">
        <v>2698</v>
      </c>
    </row>
    <row r="1740" spans="1:10" x14ac:dyDescent="0.3">
      <c r="A1740" t="s">
        <v>3053</v>
      </c>
      <c r="B1740">
        <v>2</v>
      </c>
      <c r="C1740" t="s">
        <v>26</v>
      </c>
      <c r="D1740" t="s">
        <v>3105</v>
      </c>
      <c r="E1740" t="s">
        <v>3106</v>
      </c>
      <c r="F1740">
        <v>0</v>
      </c>
      <c r="G1740">
        <v>1750</v>
      </c>
      <c r="H1740">
        <v>1723</v>
      </c>
      <c r="I1740">
        <v>1723</v>
      </c>
      <c r="J1740">
        <v>1723</v>
      </c>
    </row>
    <row r="1741" spans="1:10" x14ac:dyDescent="0.3">
      <c r="A1741" t="s">
        <v>3053</v>
      </c>
      <c r="B1741">
        <v>2</v>
      </c>
      <c r="C1741" t="s">
        <v>23</v>
      </c>
      <c r="D1741" t="s">
        <v>3107</v>
      </c>
      <c r="E1741" t="s">
        <v>3108</v>
      </c>
      <c r="F1741">
        <v>0</v>
      </c>
      <c r="G1741">
        <v>1387</v>
      </c>
      <c r="H1741">
        <v>1340</v>
      </c>
      <c r="I1741">
        <v>1340</v>
      </c>
      <c r="J1741">
        <v>1340</v>
      </c>
    </row>
    <row r="1742" spans="1:10" x14ac:dyDescent="0.3">
      <c r="A1742" t="s">
        <v>3053</v>
      </c>
      <c r="B1742">
        <v>2</v>
      </c>
      <c r="C1742" t="s">
        <v>616</v>
      </c>
      <c r="D1742" t="s">
        <v>3109</v>
      </c>
      <c r="E1742" t="s">
        <v>3110</v>
      </c>
      <c r="F1742">
        <v>0</v>
      </c>
      <c r="G1742">
        <v>773</v>
      </c>
      <c r="H1742">
        <v>697</v>
      </c>
      <c r="I1742">
        <v>697</v>
      </c>
      <c r="J1742">
        <v>697</v>
      </c>
    </row>
    <row r="1743" spans="1:10" x14ac:dyDescent="0.3">
      <c r="A1743" t="s">
        <v>3053</v>
      </c>
      <c r="B1743">
        <v>2</v>
      </c>
      <c r="C1743" t="s">
        <v>32</v>
      </c>
      <c r="D1743" t="s">
        <v>553</v>
      </c>
      <c r="E1743" t="s">
        <v>3111</v>
      </c>
      <c r="F1743">
        <v>0</v>
      </c>
      <c r="G1743">
        <v>512</v>
      </c>
      <c r="H1743">
        <v>499</v>
      </c>
      <c r="I1743">
        <v>499</v>
      </c>
      <c r="J1743">
        <v>499</v>
      </c>
    </row>
    <row r="1744" spans="1:10" x14ac:dyDescent="0.3">
      <c r="A1744" t="s">
        <v>3053</v>
      </c>
      <c r="B1744">
        <v>2</v>
      </c>
      <c r="C1744" t="s">
        <v>89</v>
      </c>
      <c r="D1744" t="s">
        <v>3077</v>
      </c>
      <c r="E1744" t="s">
        <v>586</v>
      </c>
      <c r="F1744">
        <v>0</v>
      </c>
      <c r="G1744">
        <v>332</v>
      </c>
      <c r="H1744">
        <v>310</v>
      </c>
      <c r="I1744">
        <v>310</v>
      </c>
      <c r="J1744">
        <v>310</v>
      </c>
    </row>
    <row r="1745" spans="1:10" x14ac:dyDescent="0.3">
      <c r="A1745" t="s">
        <v>3053</v>
      </c>
      <c r="B1745">
        <v>2</v>
      </c>
      <c r="C1745" t="s">
        <v>80</v>
      </c>
      <c r="D1745" t="s">
        <v>3112</v>
      </c>
      <c r="E1745" t="s">
        <v>3113</v>
      </c>
      <c r="F1745">
        <v>0</v>
      </c>
      <c r="G1745">
        <v>328</v>
      </c>
      <c r="H1745">
        <v>312</v>
      </c>
      <c r="I1745">
        <v>312</v>
      </c>
      <c r="J1745">
        <v>312</v>
      </c>
    </row>
    <row r="1746" spans="1:10" x14ac:dyDescent="0.3">
      <c r="A1746" t="s">
        <v>3053</v>
      </c>
      <c r="B1746">
        <v>2</v>
      </c>
      <c r="C1746" t="s">
        <v>44</v>
      </c>
      <c r="D1746" t="s">
        <v>3114</v>
      </c>
      <c r="E1746" t="s">
        <v>3115</v>
      </c>
      <c r="F1746">
        <v>1</v>
      </c>
      <c r="G1746">
        <v>296</v>
      </c>
      <c r="H1746">
        <v>288</v>
      </c>
      <c r="I1746">
        <v>288</v>
      </c>
      <c r="J1746">
        <v>288</v>
      </c>
    </row>
    <row r="1747" spans="1:10" x14ac:dyDescent="0.3">
      <c r="A1747" t="s">
        <v>3053</v>
      </c>
      <c r="B1747">
        <v>2</v>
      </c>
      <c r="C1747" t="s">
        <v>35</v>
      </c>
      <c r="D1747" t="s">
        <v>3116</v>
      </c>
      <c r="E1747" t="s">
        <v>3117</v>
      </c>
      <c r="F1747">
        <v>0</v>
      </c>
      <c r="G1747">
        <v>252</v>
      </c>
      <c r="H1747">
        <v>250</v>
      </c>
      <c r="I1747">
        <v>250</v>
      </c>
      <c r="J1747">
        <v>250</v>
      </c>
    </row>
    <row r="1748" spans="1:10" x14ac:dyDescent="0.3">
      <c r="A1748" t="s">
        <v>3053</v>
      </c>
      <c r="B1748">
        <v>2</v>
      </c>
      <c r="C1748" t="s">
        <v>2504</v>
      </c>
      <c r="D1748" t="s">
        <v>2941</v>
      </c>
      <c r="E1748" t="s">
        <v>3118</v>
      </c>
      <c r="F1748">
        <v>0</v>
      </c>
      <c r="G1748">
        <v>224</v>
      </c>
      <c r="H1748">
        <v>211</v>
      </c>
      <c r="I1748">
        <v>211</v>
      </c>
      <c r="J1748">
        <v>211</v>
      </c>
    </row>
    <row r="1749" spans="1:10" x14ac:dyDescent="0.3">
      <c r="A1749" t="s">
        <v>3053</v>
      </c>
      <c r="B1749">
        <v>2</v>
      </c>
      <c r="C1749" t="s">
        <v>38</v>
      </c>
      <c r="D1749" t="s">
        <v>3119</v>
      </c>
      <c r="E1749" t="s">
        <v>3076</v>
      </c>
      <c r="F1749">
        <v>1</v>
      </c>
      <c r="G1749">
        <v>218</v>
      </c>
      <c r="H1749">
        <v>217</v>
      </c>
      <c r="I1749">
        <v>217</v>
      </c>
      <c r="J1749">
        <v>217</v>
      </c>
    </row>
    <row r="1750" spans="1:10" x14ac:dyDescent="0.3">
      <c r="A1750" t="s">
        <v>3053</v>
      </c>
      <c r="B1750">
        <v>2</v>
      </c>
      <c r="C1750" t="s">
        <v>77</v>
      </c>
      <c r="D1750" t="s">
        <v>3120</v>
      </c>
      <c r="E1750" t="s">
        <v>3121</v>
      </c>
      <c r="F1750">
        <v>0</v>
      </c>
      <c r="G1750">
        <v>170</v>
      </c>
      <c r="H1750">
        <v>165</v>
      </c>
      <c r="I1750">
        <v>165</v>
      </c>
      <c r="J1750">
        <v>165</v>
      </c>
    </row>
    <row r="1751" spans="1:10" x14ac:dyDescent="0.3">
      <c r="A1751" t="s">
        <v>3053</v>
      </c>
      <c r="B1751">
        <v>2</v>
      </c>
      <c r="C1751" t="s">
        <v>118</v>
      </c>
      <c r="D1751" t="s">
        <v>104</v>
      </c>
      <c r="E1751" t="s">
        <v>3122</v>
      </c>
      <c r="F1751">
        <v>0</v>
      </c>
      <c r="G1751">
        <v>159</v>
      </c>
      <c r="H1751">
        <v>144</v>
      </c>
      <c r="I1751">
        <v>144</v>
      </c>
      <c r="J1751">
        <v>144</v>
      </c>
    </row>
    <row r="1752" spans="1:10" x14ac:dyDescent="0.3">
      <c r="A1752" t="s">
        <v>3053</v>
      </c>
      <c r="B1752">
        <v>2</v>
      </c>
      <c r="C1752" t="s">
        <v>50</v>
      </c>
      <c r="D1752" t="s">
        <v>3123</v>
      </c>
      <c r="E1752" t="s">
        <v>3124</v>
      </c>
      <c r="F1752">
        <v>0</v>
      </c>
      <c r="G1752">
        <v>153</v>
      </c>
      <c r="H1752">
        <v>148</v>
      </c>
      <c r="I1752">
        <v>148</v>
      </c>
      <c r="J1752">
        <v>148</v>
      </c>
    </row>
    <row r="1753" spans="1:10" x14ac:dyDescent="0.3">
      <c r="A1753" t="s">
        <v>3053</v>
      </c>
      <c r="B1753">
        <v>2</v>
      </c>
      <c r="C1753" t="s">
        <v>83</v>
      </c>
      <c r="D1753" t="s">
        <v>3125</v>
      </c>
      <c r="E1753" t="s">
        <v>3126</v>
      </c>
      <c r="F1753">
        <v>0</v>
      </c>
      <c r="G1753">
        <v>108</v>
      </c>
      <c r="H1753">
        <v>108</v>
      </c>
      <c r="I1753">
        <v>108</v>
      </c>
      <c r="J1753">
        <v>108</v>
      </c>
    </row>
    <row r="1754" spans="1:10" x14ac:dyDescent="0.3">
      <c r="A1754" t="s">
        <v>3053</v>
      </c>
      <c r="B1754">
        <v>2</v>
      </c>
      <c r="C1754" t="s">
        <v>71</v>
      </c>
      <c r="D1754" t="s">
        <v>560</v>
      </c>
      <c r="E1754" t="s">
        <v>3127</v>
      </c>
      <c r="F1754">
        <v>0</v>
      </c>
      <c r="G1754">
        <v>108</v>
      </c>
      <c r="H1754">
        <v>104</v>
      </c>
      <c r="I1754">
        <v>104</v>
      </c>
      <c r="J1754">
        <v>104</v>
      </c>
    </row>
    <row r="1755" spans="1:10" x14ac:dyDescent="0.3">
      <c r="A1755" t="s">
        <v>3053</v>
      </c>
      <c r="B1755">
        <v>2</v>
      </c>
      <c r="C1755" t="s">
        <v>74</v>
      </c>
      <c r="D1755" t="s">
        <v>3128</v>
      </c>
      <c r="E1755" t="s">
        <v>3129</v>
      </c>
      <c r="F1755">
        <v>0</v>
      </c>
      <c r="G1755">
        <v>107</v>
      </c>
      <c r="H1755">
        <v>94</v>
      </c>
      <c r="I1755">
        <v>94</v>
      </c>
      <c r="J1755">
        <v>94</v>
      </c>
    </row>
    <row r="1756" spans="1:10" x14ac:dyDescent="0.3">
      <c r="A1756" t="s">
        <v>3053</v>
      </c>
      <c r="B1756">
        <v>2</v>
      </c>
      <c r="C1756" t="s">
        <v>197</v>
      </c>
      <c r="D1756" t="s">
        <v>2724</v>
      </c>
      <c r="E1756" t="s">
        <v>3130</v>
      </c>
      <c r="F1756">
        <v>0</v>
      </c>
      <c r="G1756">
        <v>101</v>
      </c>
      <c r="H1756">
        <v>100</v>
      </c>
      <c r="I1756">
        <v>100</v>
      </c>
      <c r="J1756">
        <v>100</v>
      </c>
    </row>
    <row r="1757" spans="1:10" x14ac:dyDescent="0.3">
      <c r="A1757" t="s">
        <v>3053</v>
      </c>
      <c r="B1757">
        <v>2</v>
      </c>
      <c r="C1757" t="s">
        <v>211</v>
      </c>
      <c r="D1757" t="s">
        <v>2407</v>
      </c>
      <c r="E1757" t="s">
        <v>3131</v>
      </c>
      <c r="F1757">
        <v>0</v>
      </c>
      <c r="G1757">
        <v>80</v>
      </c>
      <c r="H1757">
        <v>77</v>
      </c>
      <c r="I1757">
        <v>77</v>
      </c>
      <c r="J1757">
        <v>77</v>
      </c>
    </row>
    <row r="1758" spans="1:10" x14ac:dyDescent="0.3">
      <c r="A1758" t="s">
        <v>3053</v>
      </c>
      <c r="B1758">
        <v>2</v>
      </c>
      <c r="C1758" t="s">
        <v>59</v>
      </c>
      <c r="D1758" t="s">
        <v>1572</v>
      </c>
      <c r="E1758" t="s">
        <v>3132</v>
      </c>
      <c r="F1758">
        <v>0</v>
      </c>
      <c r="G1758">
        <v>69</v>
      </c>
      <c r="H1758">
        <v>67</v>
      </c>
      <c r="I1758">
        <v>67</v>
      </c>
      <c r="J1758">
        <v>67</v>
      </c>
    </row>
    <row r="1759" spans="1:10" x14ac:dyDescent="0.3">
      <c r="A1759" t="s">
        <v>3053</v>
      </c>
      <c r="B1759">
        <v>2</v>
      </c>
      <c r="C1759" t="s">
        <v>41</v>
      </c>
      <c r="D1759" t="s">
        <v>3133</v>
      </c>
      <c r="E1759" t="s">
        <v>3134</v>
      </c>
      <c r="F1759">
        <v>0</v>
      </c>
      <c r="G1759">
        <v>43</v>
      </c>
      <c r="H1759">
        <v>42</v>
      </c>
      <c r="I1759">
        <v>42</v>
      </c>
      <c r="J1759">
        <v>42</v>
      </c>
    </row>
    <row r="1760" spans="1:10" x14ac:dyDescent="0.3">
      <c r="A1760" t="s">
        <v>3053</v>
      </c>
      <c r="B1760">
        <v>2</v>
      </c>
      <c r="C1760" t="s">
        <v>526</v>
      </c>
      <c r="D1760" t="s">
        <v>560</v>
      </c>
      <c r="E1760" t="s">
        <v>3135</v>
      </c>
      <c r="F1760">
        <v>0</v>
      </c>
      <c r="G1760">
        <v>34</v>
      </c>
      <c r="H1760">
        <v>31</v>
      </c>
      <c r="I1760">
        <v>31</v>
      </c>
      <c r="J1760">
        <v>31</v>
      </c>
    </row>
    <row r="1761" spans="1:10" x14ac:dyDescent="0.3">
      <c r="A1761" t="s">
        <v>3053</v>
      </c>
      <c r="B1761">
        <v>3</v>
      </c>
      <c r="C1761" t="s">
        <v>17</v>
      </c>
      <c r="D1761" t="s">
        <v>2688</v>
      </c>
      <c r="E1761" t="s">
        <v>3098</v>
      </c>
      <c r="F1761">
        <v>356</v>
      </c>
      <c r="G1761">
        <v>31692</v>
      </c>
      <c r="H1761">
        <v>31191</v>
      </c>
      <c r="I1761">
        <v>31191</v>
      </c>
      <c r="J1761">
        <v>31191</v>
      </c>
    </row>
    <row r="1762" spans="1:10" x14ac:dyDescent="0.3">
      <c r="A1762" t="s">
        <v>3053</v>
      </c>
      <c r="B1762">
        <v>3</v>
      </c>
      <c r="C1762" t="s">
        <v>29</v>
      </c>
      <c r="D1762" t="s">
        <v>3136</v>
      </c>
      <c r="E1762" t="s">
        <v>3137</v>
      </c>
      <c r="F1762">
        <v>221</v>
      </c>
      <c r="G1762">
        <v>31183</v>
      </c>
      <c r="H1762">
        <v>30213</v>
      </c>
      <c r="I1762">
        <v>30213</v>
      </c>
      <c r="J1762">
        <v>30213</v>
      </c>
    </row>
    <row r="1763" spans="1:10" x14ac:dyDescent="0.3">
      <c r="A1763" t="s">
        <v>3053</v>
      </c>
      <c r="B1763">
        <v>3</v>
      </c>
      <c r="C1763" t="s">
        <v>11</v>
      </c>
      <c r="D1763" t="s">
        <v>409</v>
      </c>
      <c r="E1763" t="s">
        <v>2786</v>
      </c>
      <c r="F1763">
        <v>191</v>
      </c>
      <c r="G1763">
        <v>24799</v>
      </c>
      <c r="H1763">
        <v>23218</v>
      </c>
      <c r="I1763">
        <v>23218</v>
      </c>
      <c r="J1763">
        <v>23218</v>
      </c>
    </row>
    <row r="1764" spans="1:10" x14ac:dyDescent="0.3">
      <c r="A1764" t="s">
        <v>3053</v>
      </c>
      <c r="B1764">
        <v>3</v>
      </c>
      <c r="C1764" t="s">
        <v>14</v>
      </c>
      <c r="D1764" t="s">
        <v>3138</v>
      </c>
      <c r="E1764" t="s">
        <v>3139</v>
      </c>
      <c r="F1764">
        <v>91</v>
      </c>
      <c r="G1764">
        <v>18723</v>
      </c>
      <c r="H1764">
        <v>18549</v>
      </c>
      <c r="I1764">
        <v>18549</v>
      </c>
      <c r="J1764">
        <v>18549</v>
      </c>
    </row>
    <row r="1765" spans="1:10" x14ac:dyDescent="0.3">
      <c r="A1765" t="s">
        <v>3053</v>
      </c>
      <c r="B1765">
        <v>3</v>
      </c>
      <c r="C1765" t="s">
        <v>20</v>
      </c>
      <c r="D1765" t="s">
        <v>3140</v>
      </c>
      <c r="E1765" t="s">
        <v>3141</v>
      </c>
      <c r="F1765">
        <v>20</v>
      </c>
      <c r="G1765">
        <v>5061</v>
      </c>
      <c r="H1765">
        <v>5034</v>
      </c>
      <c r="I1765">
        <v>5034</v>
      </c>
      <c r="J1765">
        <v>5034</v>
      </c>
    </row>
    <row r="1766" spans="1:10" x14ac:dyDescent="0.3">
      <c r="A1766" t="s">
        <v>3053</v>
      </c>
      <c r="B1766">
        <v>3</v>
      </c>
      <c r="C1766" t="s">
        <v>616</v>
      </c>
      <c r="D1766" t="s">
        <v>485</v>
      </c>
      <c r="E1766" t="s">
        <v>3142</v>
      </c>
      <c r="F1766">
        <v>14</v>
      </c>
      <c r="G1766">
        <v>2991</v>
      </c>
      <c r="H1766">
        <v>2992</v>
      </c>
      <c r="I1766">
        <v>2992</v>
      </c>
      <c r="J1766">
        <v>2992</v>
      </c>
    </row>
    <row r="1767" spans="1:10" x14ac:dyDescent="0.3">
      <c r="A1767" t="s">
        <v>3053</v>
      </c>
      <c r="B1767">
        <v>3</v>
      </c>
      <c r="C1767" t="s">
        <v>26</v>
      </c>
      <c r="D1767" t="s">
        <v>3143</v>
      </c>
      <c r="E1767" t="s">
        <v>3144</v>
      </c>
      <c r="F1767">
        <v>5</v>
      </c>
      <c r="G1767">
        <v>2291</v>
      </c>
      <c r="H1767">
        <v>2266</v>
      </c>
      <c r="I1767">
        <v>2266</v>
      </c>
      <c r="J1767">
        <v>2266</v>
      </c>
    </row>
    <row r="1768" spans="1:10" x14ac:dyDescent="0.3">
      <c r="A1768" t="s">
        <v>3053</v>
      </c>
      <c r="B1768">
        <v>3</v>
      </c>
      <c r="C1768" t="s">
        <v>23</v>
      </c>
      <c r="D1768" t="s">
        <v>1644</v>
      </c>
      <c r="E1768" t="s">
        <v>3145</v>
      </c>
      <c r="F1768">
        <v>10</v>
      </c>
      <c r="G1768">
        <v>1631</v>
      </c>
      <c r="H1768">
        <v>1542</v>
      </c>
      <c r="I1768">
        <v>1542</v>
      </c>
      <c r="J1768">
        <v>1542</v>
      </c>
    </row>
    <row r="1769" spans="1:10" x14ac:dyDescent="0.3">
      <c r="A1769" t="s">
        <v>3053</v>
      </c>
      <c r="B1769">
        <v>3</v>
      </c>
      <c r="C1769" t="s">
        <v>32</v>
      </c>
      <c r="D1769" t="s">
        <v>3146</v>
      </c>
      <c r="E1769" t="s">
        <v>3147</v>
      </c>
      <c r="F1769">
        <v>4</v>
      </c>
      <c r="G1769">
        <v>625</v>
      </c>
      <c r="H1769">
        <v>617</v>
      </c>
      <c r="I1769">
        <v>617</v>
      </c>
      <c r="J1769">
        <v>617</v>
      </c>
    </row>
    <row r="1770" spans="1:10" x14ac:dyDescent="0.3">
      <c r="A1770" t="s">
        <v>3053</v>
      </c>
      <c r="B1770">
        <v>3</v>
      </c>
      <c r="C1770" t="s">
        <v>47</v>
      </c>
      <c r="D1770" t="s">
        <v>3148</v>
      </c>
      <c r="E1770" t="s">
        <v>3149</v>
      </c>
      <c r="F1770">
        <v>1</v>
      </c>
      <c r="G1770">
        <v>625</v>
      </c>
      <c r="H1770">
        <v>596</v>
      </c>
      <c r="I1770">
        <v>596</v>
      </c>
      <c r="J1770">
        <v>596</v>
      </c>
    </row>
    <row r="1771" spans="1:10" x14ac:dyDescent="0.3">
      <c r="A1771" t="s">
        <v>3053</v>
      </c>
      <c r="B1771">
        <v>3</v>
      </c>
      <c r="C1771" t="s">
        <v>118</v>
      </c>
      <c r="D1771" t="s">
        <v>3150</v>
      </c>
      <c r="E1771" t="s">
        <v>3151</v>
      </c>
      <c r="F1771">
        <v>4</v>
      </c>
      <c r="G1771">
        <v>410</v>
      </c>
      <c r="H1771">
        <v>397</v>
      </c>
      <c r="I1771">
        <v>397</v>
      </c>
      <c r="J1771">
        <v>397</v>
      </c>
    </row>
    <row r="1772" spans="1:10" x14ac:dyDescent="0.3">
      <c r="A1772" t="s">
        <v>3053</v>
      </c>
      <c r="B1772">
        <v>3</v>
      </c>
      <c r="C1772" t="s">
        <v>50</v>
      </c>
      <c r="D1772" t="s">
        <v>3152</v>
      </c>
      <c r="E1772" t="s">
        <v>3153</v>
      </c>
      <c r="F1772">
        <v>4</v>
      </c>
      <c r="G1772">
        <v>355</v>
      </c>
      <c r="H1772">
        <v>349</v>
      </c>
      <c r="I1772">
        <v>349</v>
      </c>
      <c r="J1772">
        <v>349</v>
      </c>
    </row>
    <row r="1773" spans="1:10" x14ac:dyDescent="0.3">
      <c r="A1773" t="s">
        <v>3053</v>
      </c>
      <c r="B1773">
        <v>3</v>
      </c>
      <c r="C1773" t="s">
        <v>35</v>
      </c>
      <c r="D1773" t="s">
        <v>835</v>
      </c>
      <c r="E1773" t="s">
        <v>3154</v>
      </c>
      <c r="F1773">
        <v>4</v>
      </c>
      <c r="G1773">
        <v>349</v>
      </c>
      <c r="H1773">
        <v>355</v>
      </c>
      <c r="I1773">
        <v>355</v>
      </c>
      <c r="J1773">
        <v>355</v>
      </c>
    </row>
    <row r="1774" spans="1:10" x14ac:dyDescent="0.3">
      <c r="A1774" t="s">
        <v>3053</v>
      </c>
      <c r="B1774">
        <v>3</v>
      </c>
      <c r="C1774" t="s">
        <v>44</v>
      </c>
      <c r="D1774" t="s">
        <v>732</v>
      </c>
      <c r="E1774" t="s">
        <v>3155</v>
      </c>
      <c r="F1774">
        <v>1</v>
      </c>
      <c r="G1774">
        <v>336</v>
      </c>
      <c r="H1774">
        <v>315</v>
      </c>
      <c r="I1774">
        <v>315</v>
      </c>
      <c r="J1774">
        <v>315</v>
      </c>
    </row>
    <row r="1775" spans="1:10" x14ac:dyDescent="0.3">
      <c r="A1775" t="s">
        <v>3053</v>
      </c>
      <c r="B1775">
        <v>3</v>
      </c>
      <c r="C1775" t="s">
        <v>38</v>
      </c>
      <c r="D1775" t="s">
        <v>3156</v>
      </c>
      <c r="E1775" t="s">
        <v>3154</v>
      </c>
      <c r="F1775">
        <v>2</v>
      </c>
      <c r="G1775">
        <v>325</v>
      </c>
      <c r="H1775">
        <v>319</v>
      </c>
      <c r="I1775">
        <v>319</v>
      </c>
      <c r="J1775">
        <v>319</v>
      </c>
    </row>
    <row r="1776" spans="1:10" x14ac:dyDescent="0.3">
      <c r="A1776" t="s">
        <v>3053</v>
      </c>
      <c r="B1776">
        <v>3</v>
      </c>
      <c r="C1776" t="s">
        <v>275</v>
      </c>
      <c r="D1776" t="s">
        <v>3157</v>
      </c>
      <c r="E1776" t="s">
        <v>3158</v>
      </c>
      <c r="F1776">
        <v>0</v>
      </c>
      <c r="G1776">
        <v>268</v>
      </c>
      <c r="H1776">
        <v>260</v>
      </c>
      <c r="I1776">
        <v>260</v>
      </c>
      <c r="J1776">
        <v>260</v>
      </c>
    </row>
    <row r="1777" spans="1:10" x14ac:dyDescent="0.3">
      <c r="A1777" t="s">
        <v>3053</v>
      </c>
      <c r="B1777">
        <v>3</v>
      </c>
      <c r="C1777" t="s">
        <v>80</v>
      </c>
      <c r="D1777" t="s">
        <v>3159</v>
      </c>
      <c r="E1777" t="s">
        <v>3160</v>
      </c>
      <c r="F1777">
        <v>0</v>
      </c>
      <c r="G1777">
        <v>242</v>
      </c>
      <c r="H1777">
        <v>249</v>
      </c>
      <c r="I1777">
        <v>249</v>
      </c>
      <c r="J1777">
        <v>249</v>
      </c>
    </row>
    <row r="1778" spans="1:10" x14ac:dyDescent="0.3">
      <c r="A1778" t="s">
        <v>3053</v>
      </c>
      <c r="B1778">
        <v>3</v>
      </c>
      <c r="C1778" t="s">
        <v>71</v>
      </c>
      <c r="D1778" t="s">
        <v>3161</v>
      </c>
      <c r="E1778" t="s">
        <v>3162</v>
      </c>
      <c r="F1778">
        <v>3</v>
      </c>
      <c r="G1778">
        <v>219</v>
      </c>
      <c r="H1778">
        <v>210</v>
      </c>
      <c r="I1778">
        <v>210</v>
      </c>
      <c r="J1778">
        <v>210</v>
      </c>
    </row>
    <row r="1779" spans="1:10" x14ac:dyDescent="0.3">
      <c r="A1779" t="s">
        <v>3053</v>
      </c>
      <c r="B1779">
        <v>3</v>
      </c>
      <c r="C1779" t="s">
        <v>89</v>
      </c>
      <c r="D1779" t="s">
        <v>1536</v>
      </c>
      <c r="E1779" t="s">
        <v>3163</v>
      </c>
      <c r="F1779">
        <v>9</v>
      </c>
      <c r="G1779">
        <v>180</v>
      </c>
      <c r="H1779">
        <v>171</v>
      </c>
      <c r="I1779">
        <v>171</v>
      </c>
      <c r="J1779">
        <v>171</v>
      </c>
    </row>
    <row r="1780" spans="1:10" x14ac:dyDescent="0.3">
      <c r="A1780" t="s">
        <v>3053</v>
      </c>
      <c r="B1780">
        <v>3</v>
      </c>
      <c r="C1780" t="s">
        <v>2504</v>
      </c>
      <c r="D1780" t="s">
        <v>3164</v>
      </c>
      <c r="E1780" t="s">
        <v>3165</v>
      </c>
      <c r="F1780">
        <v>3</v>
      </c>
      <c r="G1780">
        <v>150</v>
      </c>
      <c r="H1780">
        <v>154</v>
      </c>
      <c r="I1780">
        <v>154</v>
      </c>
      <c r="J1780">
        <v>154</v>
      </c>
    </row>
    <row r="1781" spans="1:10" x14ac:dyDescent="0.3">
      <c r="A1781" t="s">
        <v>3053</v>
      </c>
      <c r="B1781">
        <v>3</v>
      </c>
      <c r="C1781" t="s">
        <v>77</v>
      </c>
      <c r="D1781" t="s">
        <v>324</v>
      </c>
      <c r="E1781" t="s">
        <v>3166</v>
      </c>
      <c r="F1781">
        <v>0</v>
      </c>
      <c r="G1781">
        <v>149</v>
      </c>
      <c r="H1781">
        <v>144</v>
      </c>
      <c r="I1781">
        <v>144</v>
      </c>
      <c r="J1781">
        <v>144</v>
      </c>
    </row>
    <row r="1782" spans="1:10" x14ac:dyDescent="0.3">
      <c r="A1782" t="s">
        <v>3053</v>
      </c>
      <c r="B1782">
        <v>3</v>
      </c>
      <c r="C1782" t="s">
        <v>211</v>
      </c>
      <c r="D1782" t="s">
        <v>3167</v>
      </c>
      <c r="E1782" t="s">
        <v>3168</v>
      </c>
      <c r="F1782">
        <v>0</v>
      </c>
      <c r="G1782">
        <v>101</v>
      </c>
      <c r="H1782">
        <v>100</v>
      </c>
      <c r="I1782">
        <v>100</v>
      </c>
      <c r="J1782">
        <v>100</v>
      </c>
    </row>
    <row r="1783" spans="1:10" x14ac:dyDescent="0.3">
      <c r="A1783" t="s">
        <v>3053</v>
      </c>
      <c r="B1783">
        <v>3</v>
      </c>
      <c r="C1783" t="s">
        <v>59</v>
      </c>
      <c r="D1783" t="s">
        <v>3169</v>
      </c>
      <c r="E1783" t="s">
        <v>3170</v>
      </c>
      <c r="F1783">
        <v>0</v>
      </c>
      <c r="G1783">
        <v>98</v>
      </c>
      <c r="H1783">
        <v>99</v>
      </c>
      <c r="I1783">
        <v>99</v>
      </c>
      <c r="J1783">
        <v>99</v>
      </c>
    </row>
    <row r="1784" spans="1:10" x14ac:dyDescent="0.3">
      <c r="A1784" t="s">
        <v>3053</v>
      </c>
      <c r="B1784">
        <v>3</v>
      </c>
      <c r="C1784" t="s">
        <v>41</v>
      </c>
      <c r="D1784" t="s">
        <v>170</v>
      </c>
      <c r="E1784" t="s">
        <v>3171</v>
      </c>
      <c r="F1784">
        <v>0</v>
      </c>
      <c r="G1784">
        <v>79</v>
      </c>
      <c r="H1784">
        <v>72</v>
      </c>
      <c r="I1784">
        <v>72</v>
      </c>
      <c r="J1784">
        <v>72</v>
      </c>
    </row>
    <row r="1785" spans="1:10" x14ac:dyDescent="0.3">
      <c r="A1785" t="s">
        <v>3172</v>
      </c>
      <c r="B1785">
        <v>1</v>
      </c>
      <c r="C1785" t="s">
        <v>11</v>
      </c>
      <c r="D1785" t="s">
        <v>354</v>
      </c>
      <c r="E1785" t="s">
        <v>3173</v>
      </c>
      <c r="F1785">
        <v>0</v>
      </c>
      <c r="G1785">
        <v>33624</v>
      </c>
      <c r="H1785">
        <v>36329</v>
      </c>
      <c r="I1785">
        <v>36329</v>
      </c>
      <c r="J1785">
        <v>36329</v>
      </c>
    </row>
    <row r="1786" spans="1:10" x14ac:dyDescent="0.3">
      <c r="A1786" t="s">
        <v>3172</v>
      </c>
      <c r="B1786">
        <v>1</v>
      </c>
      <c r="C1786" t="s">
        <v>14</v>
      </c>
      <c r="D1786" t="s">
        <v>3174</v>
      </c>
      <c r="E1786" t="s">
        <v>3175</v>
      </c>
      <c r="F1786">
        <v>0</v>
      </c>
      <c r="G1786">
        <v>23528</v>
      </c>
      <c r="H1786">
        <v>26299</v>
      </c>
      <c r="I1786">
        <v>26299</v>
      </c>
      <c r="J1786">
        <v>26299</v>
      </c>
    </row>
    <row r="1787" spans="1:10" x14ac:dyDescent="0.3">
      <c r="A1787" t="s">
        <v>3172</v>
      </c>
      <c r="B1787">
        <v>1</v>
      </c>
      <c r="C1787" t="s">
        <v>17</v>
      </c>
      <c r="D1787" t="s">
        <v>3176</v>
      </c>
      <c r="E1787" t="s">
        <v>3177</v>
      </c>
      <c r="F1787">
        <v>0</v>
      </c>
      <c r="G1787">
        <v>12937</v>
      </c>
      <c r="H1787">
        <v>14293</v>
      </c>
      <c r="I1787">
        <v>14293</v>
      </c>
      <c r="J1787">
        <v>14293</v>
      </c>
    </row>
    <row r="1788" spans="1:10" x14ac:dyDescent="0.3">
      <c r="A1788" t="s">
        <v>3172</v>
      </c>
      <c r="B1788">
        <v>1</v>
      </c>
      <c r="C1788" t="s">
        <v>29</v>
      </c>
      <c r="D1788" t="s">
        <v>3178</v>
      </c>
      <c r="E1788" t="s">
        <v>578</v>
      </c>
      <c r="F1788">
        <v>0</v>
      </c>
      <c r="G1788">
        <v>7702</v>
      </c>
      <c r="H1788">
        <v>8142</v>
      </c>
      <c r="I1788">
        <v>8142</v>
      </c>
      <c r="J1788">
        <v>8142</v>
      </c>
    </row>
    <row r="1789" spans="1:10" x14ac:dyDescent="0.3">
      <c r="A1789" t="s">
        <v>3172</v>
      </c>
      <c r="B1789">
        <v>1</v>
      </c>
      <c r="C1789" t="s">
        <v>20</v>
      </c>
      <c r="D1789" t="s">
        <v>3179</v>
      </c>
      <c r="E1789" t="s">
        <v>3180</v>
      </c>
      <c r="F1789">
        <v>0</v>
      </c>
      <c r="G1789">
        <v>7128</v>
      </c>
      <c r="H1789">
        <v>8022</v>
      </c>
      <c r="I1789">
        <v>8022</v>
      </c>
      <c r="J1789">
        <v>8022</v>
      </c>
    </row>
    <row r="1790" spans="1:10" x14ac:dyDescent="0.3">
      <c r="A1790" t="s">
        <v>3172</v>
      </c>
      <c r="B1790">
        <v>1</v>
      </c>
      <c r="C1790" t="s">
        <v>23</v>
      </c>
      <c r="D1790" t="s">
        <v>3181</v>
      </c>
      <c r="E1790" t="s">
        <v>3182</v>
      </c>
      <c r="F1790">
        <v>0</v>
      </c>
      <c r="G1790">
        <v>4605</v>
      </c>
      <c r="H1790">
        <v>5118</v>
      </c>
      <c r="I1790">
        <v>5118</v>
      </c>
      <c r="J1790">
        <v>5118</v>
      </c>
    </row>
    <row r="1791" spans="1:10" x14ac:dyDescent="0.3">
      <c r="A1791" t="s">
        <v>3172</v>
      </c>
      <c r="B1791">
        <v>1</v>
      </c>
      <c r="C1791" t="s">
        <v>26</v>
      </c>
      <c r="D1791" t="s">
        <v>3183</v>
      </c>
      <c r="E1791" t="s">
        <v>3184</v>
      </c>
      <c r="F1791">
        <v>0</v>
      </c>
      <c r="G1791">
        <v>4572</v>
      </c>
      <c r="H1791">
        <v>4913</v>
      </c>
      <c r="I1791">
        <v>4913</v>
      </c>
      <c r="J1791">
        <v>4913</v>
      </c>
    </row>
    <row r="1792" spans="1:10" x14ac:dyDescent="0.3">
      <c r="A1792" t="s">
        <v>3172</v>
      </c>
      <c r="B1792">
        <v>1</v>
      </c>
      <c r="C1792" t="s">
        <v>3185</v>
      </c>
      <c r="D1792" t="s">
        <v>3186</v>
      </c>
      <c r="E1792" t="s">
        <v>3187</v>
      </c>
      <c r="F1792">
        <v>0</v>
      </c>
      <c r="G1792">
        <v>568</v>
      </c>
      <c r="H1792">
        <v>609</v>
      </c>
      <c r="I1792">
        <v>609</v>
      </c>
      <c r="J1792">
        <v>609</v>
      </c>
    </row>
    <row r="1793" spans="1:10" x14ac:dyDescent="0.3">
      <c r="A1793" t="s">
        <v>3172</v>
      </c>
      <c r="B1793">
        <v>1</v>
      </c>
      <c r="C1793" t="s">
        <v>44</v>
      </c>
      <c r="D1793" t="s">
        <v>324</v>
      </c>
      <c r="E1793" t="s">
        <v>3188</v>
      </c>
      <c r="F1793">
        <v>0</v>
      </c>
      <c r="G1793">
        <v>380</v>
      </c>
      <c r="H1793">
        <v>413</v>
      </c>
      <c r="I1793">
        <v>413</v>
      </c>
      <c r="J1793">
        <v>413</v>
      </c>
    </row>
    <row r="1794" spans="1:10" x14ac:dyDescent="0.3">
      <c r="A1794" t="s">
        <v>3172</v>
      </c>
      <c r="B1794">
        <v>1</v>
      </c>
      <c r="C1794" t="s">
        <v>118</v>
      </c>
      <c r="D1794" t="s">
        <v>1834</v>
      </c>
      <c r="E1794" t="s">
        <v>3189</v>
      </c>
      <c r="F1794">
        <v>0</v>
      </c>
      <c r="G1794">
        <v>336</v>
      </c>
      <c r="H1794">
        <v>362</v>
      </c>
      <c r="I1794">
        <v>362</v>
      </c>
      <c r="J1794">
        <v>362</v>
      </c>
    </row>
    <row r="1795" spans="1:10" x14ac:dyDescent="0.3">
      <c r="A1795" t="s">
        <v>3172</v>
      </c>
      <c r="B1795">
        <v>1</v>
      </c>
      <c r="C1795" t="s">
        <v>32</v>
      </c>
      <c r="D1795" t="s">
        <v>3190</v>
      </c>
      <c r="E1795" t="s">
        <v>3191</v>
      </c>
      <c r="F1795">
        <v>0</v>
      </c>
      <c r="G1795">
        <v>334</v>
      </c>
      <c r="H1795">
        <v>365</v>
      </c>
      <c r="I1795">
        <v>365</v>
      </c>
      <c r="J1795">
        <v>365</v>
      </c>
    </row>
    <row r="1796" spans="1:10" x14ac:dyDescent="0.3">
      <c r="A1796" t="s">
        <v>3172</v>
      </c>
      <c r="B1796">
        <v>1</v>
      </c>
      <c r="C1796" t="s">
        <v>71</v>
      </c>
      <c r="D1796" t="s">
        <v>3192</v>
      </c>
      <c r="E1796" t="s">
        <v>3193</v>
      </c>
      <c r="F1796">
        <v>0</v>
      </c>
      <c r="G1796">
        <v>268</v>
      </c>
      <c r="H1796">
        <v>238</v>
      </c>
      <c r="I1796">
        <v>238</v>
      </c>
      <c r="J1796">
        <v>238</v>
      </c>
    </row>
    <row r="1797" spans="1:10" x14ac:dyDescent="0.3">
      <c r="A1797" t="s">
        <v>3172</v>
      </c>
      <c r="B1797">
        <v>1</v>
      </c>
      <c r="C1797" t="s">
        <v>59</v>
      </c>
      <c r="D1797" t="s">
        <v>3194</v>
      </c>
      <c r="E1797" t="s">
        <v>3195</v>
      </c>
      <c r="F1797">
        <v>0</v>
      </c>
      <c r="G1797">
        <v>228</v>
      </c>
      <c r="H1797">
        <v>239</v>
      </c>
      <c r="I1797">
        <v>239</v>
      </c>
      <c r="J1797">
        <v>239</v>
      </c>
    </row>
    <row r="1798" spans="1:10" x14ac:dyDescent="0.3">
      <c r="A1798" t="s">
        <v>3172</v>
      </c>
      <c r="B1798">
        <v>1</v>
      </c>
      <c r="C1798" t="s">
        <v>38</v>
      </c>
      <c r="D1798" t="s">
        <v>1708</v>
      </c>
      <c r="E1798" t="s">
        <v>3196</v>
      </c>
      <c r="F1798">
        <v>0</v>
      </c>
      <c r="G1798">
        <v>180</v>
      </c>
      <c r="H1798">
        <v>200</v>
      </c>
      <c r="I1798">
        <v>200</v>
      </c>
      <c r="J1798">
        <v>200</v>
      </c>
    </row>
    <row r="1799" spans="1:10" x14ac:dyDescent="0.3">
      <c r="A1799" t="s">
        <v>3172</v>
      </c>
      <c r="B1799">
        <v>1</v>
      </c>
      <c r="C1799" t="s">
        <v>3197</v>
      </c>
      <c r="D1799" t="s">
        <v>3198</v>
      </c>
      <c r="E1799" t="s">
        <v>3199</v>
      </c>
      <c r="F1799">
        <v>0</v>
      </c>
      <c r="G1799">
        <v>147</v>
      </c>
      <c r="H1799">
        <v>155</v>
      </c>
      <c r="I1799">
        <v>155</v>
      </c>
      <c r="J1799">
        <v>155</v>
      </c>
    </row>
    <row r="1800" spans="1:10" x14ac:dyDescent="0.3">
      <c r="A1800" t="s">
        <v>3172</v>
      </c>
      <c r="B1800">
        <v>1</v>
      </c>
      <c r="C1800" t="s">
        <v>47</v>
      </c>
      <c r="D1800" t="s">
        <v>3200</v>
      </c>
      <c r="E1800" t="s">
        <v>3201</v>
      </c>
      <c r="F1800">
        <v>0</v>
      </c>
      <c r="G1800">
        <v>146</v>
      </c>
      <c r="H1800">
        <v>172</v>
      </c>
      <c r="I1800">
        <v>172</v>
      </c>
      <c r="J1800">
        <v>172</v>
      </c>
    </row>
    <row r="1801" spans="1:10" x14ac:dyDescent="0.3">
      <c r="A1801" t="s">
        <v>3172</v>
      </c>
      <c r="B1801">
        <v>1</v>
      </c>
      <c r="C1801" t="s">
        <v>86</v>
      </c>
      <c r="D1801" t="s">
        <v>3202</v>
      </c>
      <c r="E1801" t="s">
        <v>3203</v>
      </c>
      <c r="F1801">
        <v>0</v>
      </c>
      <c r="G1801">
        <v>134</v>
      </c>
      <c r="H1801">
        <v>134</v>
      </c>
      <c r="I1801">
        <v>134</v>
      </c>
      <c r="J1801">
        <v>134</v>
      </c>
    </row>
    <row r="1802" spans="1:10" x14ac:dyDescent="0.3">
      <c r="A1802" t="s">
        <v>3172</v>
      </c>
      <c r="B1802">
        <v>1</v>
      </c>
      <c r="C1802" t="s">
        <v>41</v>
      </c>
      <c r="D1802" t="s">
        <v>3204</v>
      </c>
      <c r="E1802" t="s">
        <v>3205</v>
      </c>
      <c r="F1802">
        <v>0</v>
      </c>
      <c r="G1802">
        <v>129</v>
      </c>
      <c r="H1802">
        <v>153</v>
      </c>
      <c r="I1802">
        <v>153</v>
      </c>
      <c r="J1802">
        <v>153</v>
      </c>
    </row>
    <row r="1803" spans="1:10" x14ac:dyDescent="0.3">
      <c r="A1803" t="s">
        <v>3172</v>
      </c>
      <c r="B1803">
        <v>1</v>
      </c>
      <c r="C1803" t="s">
        <v>127</v>
      </c>
      <c r="D1803" t="s">
        <v>3206</v>
      </c>
      <c r="E1803" t="s">
        <v>3207</v>
      </c>
      <c r="F1803">
        <v>0</v>
      </c>
      <c r="G1803">
        <v>116</v>
      </c>
      <c r="H1803">
        <v>117</v>
      </c>
      <c r="I1803">
        <v>117</v>
      </c>
      <c r="J1803">
        <v>117</v>
      </c>
    </row>
    <row r="1804" spans="1:10" x14ac:dyDescent="0.3">
      <c r="A1804" t="s">
        <v>3172</v>
      </c>
      <c r="B1804">
        <v>1</v>
      </c>
      <c r="C1804" t="s">
        <v>80</v>
      </c>
      <c r="D1804" t="s">
        <v>3208</v>
      </c>
      <c r="E1804" t="s">
        <v>3209</v>
      </c>
      <c r="F1804">
        <v>0</v>
      </c>
      <c r="G1804">
        <v>101</v>
      </c>
      <c r="H1804">
        <v>107</v>
      </c>
      <c r="I1804">
        <v>107</v>
      </c>
      <c r="J1804">
        <v>107</v>
      </c>
    </row>
    <row r="1805" spans="1:10" x14ac:dyDescent="0.3">
      <c r="A1805" t="s">
        <v>3172</v>
      </c>
      <c r="B1805">
        <v>1</v>
      </c>
      <c r="C1805" t="s">
        <v>50</v>
      </c>
      <c r="D1805" t="s">
        <v>201</v>
      </c>
      <c r="E1805" t="s">
        <v>3210</v>
      </c>
      <c r="F1805">
        <v>0</v>
      </c>
      <c r="G1805">
        <v>89</v>
      </c>
      <c r="H1805">
        <v>104</v>
      </c>
      <c r="I1805">
        <v>104</v>
      </c>
      <c r="J1805">
        <v>104</v>
      </c>
    </row>
    <row r="1806" spans="1:10" x14ac:dyDescent="0.3">
      <c r="A1806" t="s">
        <v>3172</v>
      </c>
      <c r="B1806">
        <v>1</v>
      </c>
      <c r="C1806" t="s">
        <v>351</v>
      </c>
      <c r="D1806" t="s">
        <v>1227</v>
      </c>
      <c r="E1806" t="s">
        <v>3211</v>
      </c>
      <c r="F1806">
        <v>0</v>
      </c>
      <c r="G1806">
        <v>70</v>
      </c>
      <c r="H1806">
        <v>83</v>
      </c>
      <c r="I1806">
        <v>83</v>
      </c>
      <c r="J1806">
        <v>83</v>
      </c>
    </row>
    <row r="1807" spans="1:10" x14ac:dyDescent="0.3">
      <c r="A1807" t="s">
        <v>3172</v>
      </c>
      <c r="B1807">
        <v>1</v>
      </c>
      <c r="C1807" t="s">
        <v>77</v>
      </c>
      <c r="D1807" t="s">
        <v>3212</v>
      </c>
      <c r="E1807" t="s">
        <v>3213</v>
      </c>
      <c r="F1807">
        <v>0</v>
      </c>
      <c r="G1807">
        <v>50</v>
      </c>
      <c r="H1807">
        <v>52</v>
      </c>
      <c r="I1807">
        <v>52</v>
      </c>
      <c r="J1807">
        <v>52</v>
      </c>
    </row>
    <row r="1808" spans="1:10" x14ac:dyDescent="0.3">
      <c r="A1808" t="s">
        <v>3172</v>
      </c>
      <c r="B1808">
        <v>1</v>
      </c>
      <c r="C1808" t="s">
        <v>89</v>
      </c>
      <c r="D1808" t="s">
        <v>3214</v>
      </c>
      <c r="E1808" t="s">
        <v>3215</v>
      </c>
      <c r="F1808">
        <v>0</v>
      </c>
      <c r="G1808">
        <v>42</v>
      </c>
      <c r="H1808">
        <v>44</v>
      </c>
      <c r="I1808">
        <v>44</v>
      </c>
      <c r="J1808">
        <v>44</v>
      </c>
    </row>
    <row r="1809" spans="1:10" x14ac:dyDescent="0.3">
      <c r="A1809" t="s">
        <v>3172</v>
      </c>
      <c r="B1809">
        <v>2</v>
      </c>
      <c r="C1809" t="s">
        <v>11</v>
      </c>
      <c r="D1809" t="s">
        <v>3216</v>
      </c>
      <c r="E1809" t="s">
        <v>3217</v>
      </c>
      <c r="F1809">
        <v>67</v>
      </c>
      <c r="G1809">
        <v>41264</v>
      </c>
      <c r="H1809">
        <v>40574</v>
      </c>
      <c r="I1809">
        <v>40574</v>
      </c>
      <c r="J1809">
        <v>40574</v>
      </c>
    </row>
    <row r="1810" spans="1:10" x14ac:dyDescent="0.3">
      <c r="A1810" t="s">
        <v>3172</v>
      </c>
      <c r="B1810">
        <v>2</v>
      </c>
      <c r="C1810" t="s">
        <v>29</v>
      </c>
      <c r="D1810" t="s">
        <v>3218</v>
      </c>
      <c r="E1810" t="s">
        <v>3219</v>
      </c>
      <c r="F1810">
        <v>6</v>
      </c>
      <c r="G1810">
        <v>20581</v>
      </c>
      <c r="H1810">
        <v>19458</v>
      </c>
      <c r="I1810">
        <v>19458</v>
      </c>
      <c r="J1810">
        <v>19458</v>
      </c>
    </row>
    <row r="1811" spans="1:10" x14ac:dyDescent="0.3">
      <c r="A1811" t="s">
        <v>3172</v>
      </c>
      <c r="B1811">
        <v>2</v>
      </c>
      <c r="C1811" t="s">
        <v>14</v>
      </c>
      <c r="D1811" t="s">
        <v>265</v>
      </c>
      <c r="E1811" t="s">
        <v>3220</v>
      </c>
      <c r="F1811">
        <v>21</v>
      </c>
      <c r="G1811">
        <v>19539</v>
      </c>
      <c r="H1811">
        <v>19953</v>
      </c>
      <c r="I1811">
        <v>19953</v>
      </c>
      <c r="J1811">
        <v>19953</v>
      </c>
    </row>
    <row r="1812" spans="1:10" x14ac:dyDescent="0.3">
      <c r="A1812" t="s">
        <v>3172</v>
      </c>
      <c r="B1812">
        <v>2</v>
      </c>
      <c r="C1812" t="s">
        <v>17</v>
      </c>
      <c r="D1812" t="s">
        <v>3221</v>
      </c>
      <c r="E1812" t="s">
        <v>3222</v>
      </c>
      <c r="F1812">
        <v>9</v>
      </c>
      <c r="G1812">
        <v>10358</v>
      </c>
      <c r="H1812">
        <v>10383</v>
      </c>
      <c r="I1812">
        <v>10383</v>
      </c>
      <c r="J1812">
        <v>10383</v>
      </c>
    </row>
    <row r="1813" spans="1:10" x14ac:dyDescent="0.3">
      <c r="A1813" t="s">
        <v>3172</v>
      </c>
      <c r="B1813">
        <v>2</v>
      </c>
      <c r="C1813" t="s">
        <v>20</v>
      </c>
      <c r="D1813" t="s">
        <v>922</v>
      </c>
      <c r="E1813" t="s">
        <v>3223</v>
      </c>
      <c r="F1813">
        <v>14</v>
      </c>
      <c r="G1813">
        <v>5687</v>
      </c>
      <c r="H1813">
        <v>5750</v>
      </c>
      <c r="I1813">
        <v>5750</v>
      </c>
      <c r="J1813">
        <v>5750</v>
      </c>
    </row>
    <row r="1814" spans="1:10" x14ac:dyDescent="0.3">
      <c r="A1814" t="s">
        <v>3172</v>
      </c>
      <c r="B1814">
        <v>2</v>
      </c>
      <c r="C1814" t="s">
        <v>23</v>
      </c>
      <c r="D1814" t="s">
        <v>2861</v>
      </c>
      <c r="E1814" t="s">
        <v>3224</v>
      </c>
      <c r="F1814">
        <v>7</v>
      </c>
      <c r="G1814">
        <v>2769</v>
      </c>
      <c r="H1814">
        <v>2767</v>
      </c>
      <c r="I1814">
        <v>2767</v>
      </c>
      <c r="J1814">
        <v>2767</v>
      </c>
    </row>
    <row r="1815" spans="1:10" x14ac:dyDescent="0.3">
      <c r="A1815" t="s">
        <v>3172</v>
      </c>
      <c r="B1815">
        <v>2</v>
      </c>
      <c r="C1815" t="s">
        <v>26</v>
      </c>
      <c r="D1815" t="s">
        <v>3225</v>
      </c>
      <c r="E1815" t="s">
        <v>3226</v>
      </c>
      <c r="F1815">
        <v>4</v>
      </c>
      <c r="G1815">
        <v>2500</v>
      </c>
      <c r="H1815">
        <v>2581</v>
      </c>
      <c r="I1815">
        <v>2581</v>
      </c>
      <c r="J1815">
        <v>2581</v>
      </c>
    </row>
    <row r="1816" spans="1:10" x14ac:dyDescent="0.3">
      <c r="A1816" t="s">
        <v>3172</v>
      </c>
      <c r="B1816">
        <v>2</v>
      </c>
      <c r="C1816" t="s">
        <v>32</v>
      </c>
      <c r="D1816" t="s">
        <v>3227</v>
      </c>
      <c r="E1816" t="s">
        <v>3228</v>
      </c>
      <c r="F1816">
        <v>1</v>
      </c>
      <c r="G1816">
        <v>438</v>
      </c>
      <c r="H1816">
        <v>468</v>
      </c>
      <c r="I1816">
        <v>468</v>
      </c>
      <c r="J1816">
        <v>468</v>
      </c>
    </row>
    <row r="1817" spans="1:10" x14ac:dyDescent="0.3">
      <c r="A1817" t="s">
        <v>3172</v>
      </c>
      <c r="B1817">
        <v>2</v>
      </c>
      <c r="C1817" t="s">
        <v>44</v>
      </c>
      <c r="D1817" t="s">
        <v>3229</v>
      </c>
      <c r="E1817" t="s">
        <v>3230</v>
      </c>
      <c r="F1817">
        <v>0</v>
      </c>
      <c r="G1817">
        <v>295</v>
      </c>
      <c r="H1817">
        <v>297</v>
      </c>
      <c r="I1817">
        <v>297</v>
      </c>
      <c r="J1817">
        <v>297</v>
      </c>
    </row>
    <row r="1818" spans="1:10" x14ac:dyDescent="0.3">
      <c r="A1818" t="s">
        <v>3172</v>
      </c>
      <c r="B1818">
        <v>2</v>
      </c>
      <c r="C1818" t="s">
        <v>3185</v>
      </c>
      <c r="D1818" t="s">
        <v>3231</v>
      </c>
      <c r="E1818" t="s">
        <v>3232</v>
      </c>
      <c r="F1818">
        <v>0</v>
      </c>
      <c r="G1818">
        <v>286</v>
      </c>
      <c r="H1818">
        <v>276</v>
      </c>
      <c r="I1818">
        <v>276</v>
      </c>
      <c r="J1818">
        <v>276</v>
      </c>
    </row>
    <row r="1819" spans="1:10" x14ac:dyDescent="0.3">
      <c r="A1819" t="s">
        <v>3172</v>
      </c>
      <c r="B1819">
        <v>2</v>
      </c>
      <c r="C1819" t="s">
        <v>118</v>
      </c>
      <c r="D1819" t="s">
        <v>3233</v>
      </c>
      <c r="E1819" t="s">
        <v>3234</v>
      </c>
      <c r="F1819">
        <v>0</v>
      </c>
      <c r="G1819">
        <v>217</v>
      </c>
      <c r="H1819">
        <v>219</v>
      </c>
      <c r="I1819">
        <v>219</v>
      </c>
      <c r="J1819">
        <v>219</v>
      </c>
    </row>
    <row r="1820" spans="1:10" x14ac:dyDescent="0.3">
      <c r="A1820" t="s">
        <v>3172</v>
      </c>
      <c r="B1820">
        <v>2</v>
      </c>
      <c r="C1820" t="s">
        <v>71</v>
      </c>
      <c r="D1820" t="s">
        <v>3235</v>
      </c>
      <c r="E1820" t="s">
        <v>3236</v>
      </c>
      <c r="F1820">
        <v>0</v>
      </c>
      <c r="G1820">
        <v>210</v>
      </c>
      <c r="H1820">
        <v>210</v>
      </c>
      <c r="I1820">
        <v>210</v>
      </c>
      <c r="J1820">
        <v>210</v>
      </c>
    </row>
    <row r="1821" spans="1:10" x14ac:dyDescent="0.3">
      <c r="A1821" t="s">
        <v>3172</v>
      </c>
      <c r="B1821">
        <v>2</v>
      </c>
      <c r="C1821" t="s">
        <v>38</v>
      </c>
      <c r="D1821" t="s">
        <v>1205</v>
      </c>
      <c r="E1821" t="s">
        <v>3237</v>
      </c>
      <c r="F1821">
        <v>0</v>
      </c>
      <c r="G1821">
        <v>140</v>
      </c>
      <c r="H1821">
        <v>150</v>
      </c>
      <c r="I1821">
        <v>150</v>
      </c>
      <c r="J1821">
        <v>150</v>
      </c>
    </row>
    <row r="1822" spans="1:10" x14ac:dyDescent="0.3">
      <c r="A1822" t="s">
        <v>3172</v>
      </c>
      <c r="B1822">
        <v>2</v>
      </c>
      <c r="C1822" t="s">
        <v>77</v>
      </c>
      <c r="D1822" t="s">
        <v>3238</v>
      </c>
      <c r="E1822" t="s">
        <v>3239</v>
      </c>
      <c r="F1822">
        <v>1</v>
      </c>
      <c r="G1822">
        <v>138</v>
      </c>
      <c r="H1822">
        <v>134</v>
      </c>
      <c r="I1822">
        <v>134</v>
      </c>
      <c r="J1822">
        <v>134</v>
      </c>
    </row>
    <row r="1823" spans="1:10" x14ac:dyDescent="0.3">
      <c r="A1823" t="s">
        <v>3172</v>
      </c>
      <c r="B1823">
        <v>2</v>
      </c>
      <c r="C1823" t="s">
        <v>3197</v>
      </c>
      <c r="D1823" t="s">
        <v>992</v>
      </c>
      <c r="E1823" t="s">
        <v>3240</v>
      </c>
      <c r="F1823">
        <v>0</v>
      </c>
      <c r="G1823">
        <v>105</v>
      </c>
      <c r="H1823">
        <v>108</v>
      </c>
      <c r="I1823">
        <v>108</v>
      </c>
      <c r="J1823">
        <v>108</v>
      </c>
    </row>
    <row r="1824" spans="1:10" x14ac:dyDescent="0.3">
      <c r="A1824" t="s">
        <v>3172</v>
      </c>
      <c r="B1824">
        <v>2</v>
      </c>
      <c r="C1824" t="s">
        <v>80</v>
      </c>
      <c r="D1824" t="s">
        <v>214</v>
      </c>
      <c r="E1824" t="s">
        <v>3241</v>
      </c>
      <c r="F1824">
        <v>0</v>
      </c>
      <c r="G1824">
        <v>102</v>
      </c>
      <c r="H1824">
        <v>102</v>
      </c>
      <c r="I1824">
        <v>102</v>
      </c>
      <c r="J1824">
        <v>102</v>
      </c>
    </row>
    <row r="1825" spans="1:10" x14ac:dyDescent="0.3">
      <c r="A1825" t="s">
        <v>3172</v>
      </c>
      <c r="B1825">
        <v>2</v>
      </c>
      <c r="C1825" t="s">
        <v>127</v>
      </c>
      <c r="D1825" t="s">
        <v>951</v>
      </c>
      <c r="E1825" t="s">
        <v>3242</v>
      </c>
      <c r="F1825">
        <v>0</v>
      </c>
      <c r="G1825">
        <v>96</v>
      </c>
      <c r="H1825">
        <v>103</v>
      </c>
      <c r="I1825">
        <v>103</v>
      </c>
      <c r="J1825">
        <v>103</v>
      </c>
    </row>
    <row r="1826" spans="1:10" x14ac:dyDescent="0.3">
      <c r="A1826" t="s">
        <v>3172</v>
      </c>
      <c r="B1826">
        <v>2</v>
      </c>
      <c r="C1826" t="s">
        <v>47</v>
      </c>
      <c r="D1826" t="s">
        <v>3243</v>
      </c>
      <c r="E1826" t="s">
        <v>3244</v>
      </c>
      <c r="F1826">
        <v>0</v>
      </c>
      <c r="G1826">
        <v>87</v>
      </c>
      <c r="H1826">
        <v>92</v>
      </c>
      <c r="I1826">
        <v>92</v>
      </c>
      <c r="J1826">
        <v>92</v>
      </c>
    </row>
    <row r="1827" spans="1:10" x14ac:dyDescent="0.3">
      <c r="A1827" t="s">
        <v>3172</v>
      </c>
      <c r="B1827">
        <v>2</v>
      </c>
      <c r="C1827" t="s">
        <v>260</v>
      </c>
      <c r="D1827" t="s">
        <v>542</v>
      </c>
      <c r="E1827" t="s">
        <v>3245</v>
      </c>
      <c r="F1827">
        <v>0</v>
      </c>
      <c r="G1827">
        <v>72</v>
      </c>
      <c r="H1827">
        <v>77</v>
      </c>
      <c r="I1827">
        <v>77</v>
      </c>
      <c r="J1827">
        <v>77</v>
      </c>
    </row>
    <row r="1828" spans="1:10" x14ac:dyDescent="0.3">
      <c r="A1828" t="s">
        <v>3172</v>
      </c>
      <c r="B1828">
        <v>2</v>
      </c>
      <c r="C1828" t="s">
        <v>59</v>
      </c>
      <c r="D1828" t="s">
        <v>2270</v>
      </c>
      <c r="E1828" t="s">
        <v>3246</v>
      </c>
      <c r="F1828">
        <v>0</v>
      </c>
      <c r="G1828">
        <v>61</v>
      </c>
      <c r="H1828">
        <v>43</v>
      </c>
      <c r="I1828">
        <v>43</v>
      </c>
      <c r="J1828">
        <v>43</v>
      </c>
    </row>
    <row r="1829" spans="1:10" x14ac:dyDescent="0.3">
      <c r="A1829" t="s">
        <v>3172</v>
      </c>
      <c r="B1829">
        <v>2</v>
      </c>
      <c r="C1829" t="s">
        <v>50</v>
      </c>
      <c r="D1829" t="s">
        <v>830</v>
      </c>
      <c r="E1829" t="s">
        <v>3247</v>
      </c>
      <c r="F1829">
        <v>0</v>
      </c>
      <c r="G1829">
        <v>58</v>
      </c>
      <c r="H1829">
        <v>65</v>
      </c>
      <c r="I1829">
        <v>65</v>
      </c>
      <c r="J1829">
        <v>65</v>
      </c>
    </row>
    <row r="1830" spans="1:10" x14ac:dyDescent="0.3">
      <c r="A1830" t="s">
        <v>3172</v>
      </c>
      <c r="B1830">
        <v>2</v>
      </c>
      <c r="C1830" t="s">
        <v>89</v>
      </c>
      <c r="D1830" t="s">
        <v>3248</v>
      </c>
      <c r="E1830" t="s">
        <v>3249</v>
      </c>
      <c r="F1830">
        <v>0</v>
      </c>
      <c r="G1830">
        <v>50</v>
      </c>
      <c r="H1830">
        <v>48</v>
      </c>
      <c r="I1830">
        <v>48</v>
      </c>
      <c r="J1830">
        <v>48</v>
      </c>
    </row>
    <row r="1831" spans="1:10" x14ac:dyDescent="0.3">
      <c r="A1831" t="s">
        <v>3172</v>
      </c>
      <c r="B1831">
        <v>2</v>
      </c>
      <c r="C1831" t="s">
        <v>351</v>
      </c>
      <c r="D1831" t="s">
        <v>3250</v>
      </c>
      <c r="E1831" t="s">
        <v>3251</v>
      </c>
      <c r="F1831">
        <v>0</v>
      </c>
      <c r="G1831">
        <v>19</v>
      </c>
      <c r="H1831">
        <v>18</v>
      </c>
      <c r="I1831">
        <v>18</v>
      </c>
      <c r="J1831">
        <v>18</v>
      </c>
    </row>
    <row r="1832" spans="1:10" x14ac:dyDescent="0.3">
      <c r="A1832" t="s">
        <v>3172</v>
      </c>
      <c r="B1832">
        <v>3</v>
      </c>
      <c r="C1832" t="s">
        <v>11</v>
      </c>
      <c r="D1832" t="s">
        <v>3252</v>
      </c>
      <c r="E1832" t="s">
        <v>3253</v>
      </c>
      <c r="F1832">
        <v>155</v>
      </c>
      <c r="G1832">
        <v>53989</v>
      </c>
      <c r="H1832">
        <v>51138</v>
      </c>
      <c r="I1832">
        <v>51138</v>
      </c>
      <c r="J1832">
        <v>51793</v>
      </c>
    </row>
    <row r="1833" spans="1:10" x14ac:dyDescent="0.3">
      <c r="A1833" t="s">
        <v>3172</v>
      </c>
      <c r="B1833">
        <v>3</v>
      </c>
      <c r="C1833" t="s">
        <v>14</v>
      </c>
      <c r="D1833" t="s">
        <v>3254</v>
      </c>
      <c r="E1833" t="s">
        <v>3255</v>
      </c>
      <c r="F1833">
        <v>16</v>
      </c>
      <c r="G1833">
        <v>14211</v>
      </c>
      <c r="H1833">
        <v>13139</v>
      </c>
      <c r="I1833">
        <v>13139</v>
      </c>
      <c r="J1833">
        <v>13966</v>
      </c>
    </row>
    <row r="1834" spans="1:10" x14ac:dyDescent="0.3">
      <c r="A1834" t="s">
        <v>3172</v>
      </c>
      <c r="B1834">
        <v>3</v>
      </c>
      <c r="C1834" t="s">
        <v>29</v>
      </c>
      <c r="D1834" t="s">
        <v>3256</v>
      </c>
      <c r="E1834" t="s">
        <v>3257</v>
      </c>
      <c r="F1834">
        <v>26</v>
      </c>
      <c r="G1834">
        <v>13605</v>
      </c>
      <c r="H1834">
        <v>12776</v>
      </c>
      <c r="I1834">
        <v>12776</v>
      </c>
      <c r="J1834">
        <v>12986</v>
      </c>
    </row>
    <row r="1835" spans="1:10" x14ac:dyDescent="0.3">
      <c r="A1835" t="s">
        <v>3172</v>
      </c>
      <c r="B1835">
        <v>3</v>
      </c>
      <c r="C1835" t="s">
        <v>17</v>
      </c>
      <c r="D1835" t="s">
        <v>3258</v>
      </c>
      <c r="E1835" t="s">
        <v>3259</v>
      </c>
      <c r="F1835">
        <v>7</v>
      </c>
      <c r="G1835">
        <v>9625</v>
      </c>
      <c r="H1835">
        <v>8874</v>
      </c>
      <c r="I1835">
        <v>8874</v>
      </c>
      <c r="J1835">
        <v>9274</v>
      </c>
    </row>
    <row r="1836" spans="1:10" x14ac:dyDescent="0.3">
      <c r="A1836" t="s">
        <v>3172</v>
      </c>
      <c r="B1836">
        <v>3</v>
      </c>
      <c r="C1836" t="s">
        <v>20</v>
      </c>
      <c r="D1836" t="s">
        <v>531</v>
      </c>
      <c r="E1836" t="s">
        <v>3260</v>
      </c>
      <c r="F1836">
        <v>11</v>
      </c>
      <c r="G1836">
        <v>5233</v>
      </c>
      <c r="H1836">
        <v>4741</v>
      </c>
      <c r="I1836">
        <v>4741</v>
      </c>
      <c r="J1836">
        <v>4966</v>
      </c>
    </row>
    <row r="1837" spans="1:10" x14ac:dyDescent="0.3">
      <c r="A1837" t="s">
        <v>3172</v>
      </c>
      <c r="B1837">
        <v>3</v>
      </c>
      <c r="C1837" t="s">
        <v>26</v>
      </c>
      <c r="D1837" t="s">
        <v>3261</v>
      </c>
      <c r="E1837" t="s">
        <v>3262</v>
      </c>
      <c r="F1837">
        <v>3</v>
      </c>
      <c r="G1837">
        <v>2332</v>
      </c>
      <c r="H1837">
        <v>2148</v>
      </c>
      <c r="I1837">
        <v>2148</v>
      </c>
      <c r="J1837">
        <v>2238</v>
      </c>
    </row>
    <row r="1838" spans="1:10" x14ac:dyDescent="0.3">
      <c r="A1838" t="s">
        <v>3172</v>
      </c>
      <c r="B1838">
        <v>3</v>
      </c>
      <c r="C1838" t="s">
        <v>23</v>
      </c>
      <c r="D1838" t="s">
        <v>3263</v>
      </c>
      <c r="E1838" t="s">
        <v>3264</v>
      </c>
      <c r="F1838">
        <v>1</v>
      </c>
      <c r="G1838">
        <v>1546</v>
      </c>
      <c r="H1838">
        <v>1459</v>
      </c>
      <c r="I1838">
        <v>1459</v>
      </c>
      <c r="J1838">
        <v>1536</v>
      </c>
    </row>
    <row r="1839" spans="1:10" x14ac:dyDescent="0.3">
      <c r="A1839" t="s">
        <v>3172</v>
      </c>
      <c r="B1839">
        <v>3</v>
      </c>
      <c r="C1839" t="s">
        <v>3265</v>
      </c>
      <c r="D1839" t="s">
        <v>1685</v>
      </c>
      <c r="E1839" t="s">
        <v>3266</v>
      </c>
      <c r="F1839">
        <v>1</v>
      </c>
      <c r="G1839">
        <v>532</v>
      </c>
      <c r="H1839">
        <v>508</v>
      </c>
      <c r="I1839">
        <v>508</v>
      </c>
      <c r="J1839">
        <v>510</v>
      </c>
    </row>
    <row r="1840" spans="1:10" x14ac:dyDescent="0.3">
      <c r="A1840" t="s">
        <v>3172</v>
      </c>
      <c r="B1840">
        <v>3</v>
      </c>
      <c r="C1840" t="s">
        <v>44</v>
      </c>
      <c r="D1840" t="s">
        <v>104</v>
      </c>
      <c r="E1840" t="s">
        <v>3267</v>
      </c>
      <c r="F1840">
        <v>0</v>
      </c>
      <c r="G1840">
        <v>334</v>
      </c>
      <c r="H1840">
        <v>305</v>
      </c>
      <c r="I1840">
        <v>305</v>
      </c>
      <c r="J1840">
        <v>315</v>
      </c>
    </row>
    <row r="1841" spans="1:10" x14ac:dyDescent="0.3">
      <c r="A1841" t="s">
        <v>3172</v>
      </c>
      <c r="B1841">
        <v>3</v>
      </c>
      <c r="C1841" t="s">
        <v>118</v>
      </c>
      <c r="D1841" t="s">
        <v>3268</v>
      </c>
      <c r="E1841" t="s">
        <v>3269</v>
      </c>
      <c r="F1841">
        <v>0</v>
      </c>
      <c r="G1841">
        <v>288</v>
      </c>
      <c r="H1841">
        <v>273</v>
      </c>
      <c r="I1841">
        <v>273</v>
      </c>
      <c r="J1841">
        <v>291</v>
      </c>
    </row>
    <row r="1842" spans="1:10" x14ac:dyDescent="0.3">
      <c r="A1842" t="s">
        <v>3172</v>
      </c>
      <c r="B1842">
        <v>3</v>
      </c>
      <c r="C1842" t="s">
        <v>32</v>
      </c>
      <c r="D1842" t="s">
        <v>3270</v>
      </c>
      <c r="E1842" t="s">
        <v>3271</v>
      </c>
      <c r="F1842">
        <v>0</v>
      </c>
      <c r="G1842">
        <v>251</v>
      </c>
      <c r="H1842">
        <v>229</v>
      </c>
      <c r="I1842">
        <v>229</v>
      </c>
      <c r="J1842">
        <v>241</v>
      </c>
    </row>
    <row r="1843" spans="1:10" x14ac:dyDescent="0.3">
      <c r="A1843" t="s">
        <v>3172</v>
      </c>
      <c r="B1843">
        <v>3</v>
      </c>
      <c r="C1843" t="s">
        <v>3197</v>
      </c>
      <c r="D1843" t="s">
        <v>3272</v>
      </c>
      <c r="E1843" t="s">
        <v>3273</v>
      </c>
      <c r="F1843">
        <v>0</v>
      </c>
      <c r="G1843">
        <v>212</v>
      </c>
      <c r="H1843">
        <v>201</v>
      </c>
      <c r="I1843">
        <v>201</v>
      </c>
      <c r="J1843">
        <v>204</v>
      </c>
    </row>
    <row r="1844" spans="1:10" x14ac:dyDescent="0.3">
      <c r="A1844" t="s">
        <v>3172</v>
      </c>
      <c r="B1844">
        <v>3</v>
      </c>
      <c r="C1844" t="s">
        <v>59</v>
      </c>
      <c r="D1844" t="s">
        <v>3274</v>
      </c>
      <c r="E1844" t="s">
        <v>3275</v>
      </c>
      <c r="F1844">
        <v>0</v>
      </c>
      <c r="G1844">
        <v>167</v>
      </c>
      <c r="H1844">
        <v>156</v>
      </c>
      <c r="I1844">
        <v>156</v>
      </c>
      <c r="J1844">
        <v>165</v>
      </c>
    </row>
    <row r="1845" spans="1:10" x14ac:dyDescent="0.3">
      <c r="A1845" t="s">
        <v>3172</v>
      </c>
      <c r="B1845">
        <v>3</v>
      </c>
      <c r="C1845" t="s">
        <v>38</v>
      </c>
      <c r="D1845" t="s">
        <v>3276</v>
      </c>
      <c r="E1845" t="s">
        <v>3277</v>
      </c>
      <c r="F1845">
        <v>0</v>
      </c>
      <c r="G1845">
        <v>156</v>
      </c>
      <c r="H1845">
        <v>138</v>
      </c>
      <c r="I1845">
        <v>138</v>
      </c>
      <c r="J1845">
        <v>147</v>
      </c>
    </row>
    <row r="1846" spans="1:10" x14ac:dyDescent="0.3">
      <c r="A1846" t="s">
        <v>3172</v>
      </c>
      <c r="B1846">
        <v>3</v>
      </c>
      <c r="C1846" t="s">
        <v>2504</v>
      </c>
      <c r="D1846" t="s">
        <v>3278</v>
      </c>
      <c r="E1846" t="s">
        <v>3279</v>
      </c>
      <c r="F1846">
        <v>0</v>
      </c>
      <c r="G1846">
        <v>120</v>
      </c>
      <c r="H1846">
        <v>113</v>
      </c>
      <c r="I1846">
        <v>113</v>
      </c>
      <c r="J1846">
        <v>117</v>
      </c>
    </row>
    <row r="1847" spans="1:10" x14ac:dyDescent="0.3">
      <c r="A1847" t="s">
        <v>3172</v>
      </c>
      <c r="B1847">
        <v>3</v>
      </c>
      <c r="C1847" t="s">
        <v>282</v>
      </c>
      <c r="D1847" t="s">
        <v>2450</v>
      </c>
      <c r="E1847" t="s">
        <v>3280</v>
      </c>
      <c r="F1847">
        <v>0</v>
      </c>
      <c r="G1847">
        <v>109</v>
      </c>
      <c r="H1847">
        <v>100</v>
      </c>
      <c r="I1847">
        <v>100</v>
      </c>
      <c r="J1847">
        <v>100</v>
      </c>
    </row>
    <row r="1848" spans="1:10" x14ac:dyDescent="0.3">
      <c r="A1848" t="s">
        <v>3172</v>
      </c>
      <c r="B1848">
        <v>3</v>
      </c>
      <c r="C1848" t="s">
        <v>95</v>
      </c>
      <c r="D1848" t="s">
        <v>3281</v>
      </c>
      <c r="E1848" t="s">
        <v>3282</v>
      </c>
      <c r="F1848">
        <v>0</v>
      </c>
      <c r="G1848">
        <v>107</v>
      </c>
      <c r="H1848">
        <v>104</v>
      </c>
      <c r="I1848">
        <v>104</v>
      </c>
      <c r="J1848">
        <v>106</v>
      </c>
    </row>
    <row r="1849" spans="1:10" x14ac:dyDescent="0.3">
      <c r="A1849" t="s">
        <v>3172</v>
      </c>
      <c r="B1849">
        <v>3</v>
      </c>
      <c r="C1849" t="s">
        <v>71</v>
      </c>
      <c r="D1849" t="s">
        <v>3283</v>
      </c>
      <c r="E1849" t="s">
        <v>3284</v>
      </c>
      <c r="F1849">
        <v>0</v>
      </c>
      <c r="G1849">
        <v>102</v>
      </c>
      <c r="H1849">
        <v>90</v>
      </c>
      <c r="I1849">
        <v>90</v>
      </c>
      <c r="J1849">
        <v>91</v>
      </c>
    </row>
    <row r="1850" spans="1:10" x14ac:dyDescent="0.3">
      <c r="A1850" t="s">
        <v>3172</v>
      </c>
      <c r="B1850">
        <v>3</v>
      </c>
      <c r="C1850" t="s">
        <v>89</v>
      </c>
      <c r="D1850" t="s">
        <v>3285</v>
      </c>
      <c r="E1850" t="s">
        <v>3286</v>
      </c>
      <c r="F1850">
        <v>0</v>
      </c>
      <c r="G1850">
        <v>95</v>
      </c>
      <c r="H1850">
        <v>89</v>
      </c>
      <c r="I1850">
        <v>89</v>
      </c>
      <c r="J1850">
        <v>91</v>
      </c>
    </row>
    <row r="1851" spans="1:10" x14ac:dyDescent="0.3">
      <c r="A1851" t="s">
        <v>3172</v>
      </c>
      <c r="B1851">
        <v>3</v>
      </c>
      <c r="C1851" t="s">
        <v>127</v>
      </c>
      <c r="D1851" t="s">
        <v>3287</v>
      </c>
      <c r="E1851" t="s">
        <v>3288</v>
      </c>
      <c r="F1851">
        <v>0</v>
      </c>
      <c r="G1851">
        <v>76</v>
      </c>
      <c r="H1851">
        <v>68</v>
      </c>
      <c r="I1851">
        <v>68</v>
      </c>
      <c r="J1851">
        <v>72</v>
      </c>
    </row>
    <row r="1852" spans="1:10" x14ac:dyDescent="0.3">
      <c r="A1852" t="s">
        <v>3172</v>
      </c>
      <c r="B1852">
        <v>3</v>
      </c>
      <c r="C1852" t="s">
        <v>80</v>
      </c>
      <c r="D1852" t="s">
        <v>711</v>
      </c>
      <c r="E1852" t="s">
        <v>3289</v>
      </c>
      <c r="F1852">
        <v>0</v>
      </c>
      <c r="G1852">
        <v>73</v>
      </c>
      <c r="H1852">
        <v>67</v>
      </c>
      <c r="I1852">
        <v>67</v>
      </c>
      <c r="J1852">
        <v>68</v>
      </c>
    </row>
    <row r="1853" spans="1:10" x14ac:dyDescent="0.3">
      <c r="A1853" t="s">
        <v>3172</v>
      </c>
      <c r="B1853">
        <v>3</v>
      </c>
      <c r="C1853" t="s">
        <v>41</v>
      </c>
      <c r="D1853" t="s">
        <v>3290</v>
      </c>
      <c r="E1853" t="s">
        <v>3291</v>
      </c>
      <c r="F1853">
        <v>0</v>
      </c>
      <c r="G1853">
        <v>72</v>
      </c>
      <c r="H1853">
        <v>70</v>
      </c>
      <c r="I1853">
        <v>70</v>
      </c>
      <c r="J1853">
        <v>72</v>
      </c>
    </row>
    <row r="1854" spans="1:10" x14ac:dyDescent="0.3">
      <c r="A1854" t="s">
        <v>3172</v>
      </c>
      <c r="B1854">
        <v>3</v>
      </c>
      <c r="C1854" t="s">
        <v>3185</v>
      </c>
      <c r="D1854" t="s">
        <v>3292</v>
      </c>
      <c r="E1854" t="s">
        <v>3293</v>
      </c>
      <c r="F1854">
        <v>0</v>
      </c>
      <c r="G1854">
        <v>66</v>
      </c>
      <c r="H1854">
        <v>60</v>
      </c>
      <c r="I1854">
        <v>60</v>
      </c>
      <c r="J1854">
        <v>61</v>
      </c>
    </row>
    <row r="1855" spans="1:10" x14ac:dyDescent="0.3">
      <c r="A1855" t="s">
        <v>3172</v>
      </c>
      <c r="B1855">
        <v>3</v>
      </c>
      <c r="C1855" t="s">
        <v>50</v>
      </c>
      <c r="D1855" t="s">
        <v>3294</v>
      </c>
      <c r="E1855" t="s">
        <v>3295</v>
      </c>
      <c r="F1855">
        <v>0</v>
      </c>
      <c r="G1855">
        <v>63</v>
      </c>
      <c r="H1855">
        <v>57</v>
      </c>
      <c r="I1855">
        <v>57</v>
      </c>
      <c r="J1855">
        <v>58</v>
      </c>
    </row>
    <row r="1856" spans="1:10" x14ac:dyDescent="0.3">
      <c r="A1856" t="s">
        <v>3172</v>
      </c>
      <c r="B1856">
        <v>3</v>
      </c>
      <c r="C1856" t="s">
        <v>47</v>
      </c>
      <c r="D1856" t="s">
        <v>2388</v>
      </c>
      <c r="E1856" t="s">
        <v>3296</v>
      </c>
      <c r="F1856">
        <v>0</v>
      </c>
      <c r="G1856">
        <v>57</v>
      </c>
      <c r="H1856">
        <v>53</v>
      </c>
      <c r="I1856">
        <v>53</v>
      </c>
      <c r="J1856">
        <v>62</v>
      </c>
    </row>
    <row r="1857" spans="1:10" x14ac:dyDescent="0.3">
      <c r="A1857" t="s">
        <v>3172</v>
      </c>
      <c r="B1857">
        <v>3</v>
      </c>
      <c r="C1857" t="s">
        <v>74</v>
      </c>
      <c r="D1857" t="s">
        <v>3297</v>
      </c>
      <c r="E1857" t="s">
        <v>3298</v>
      </c>
      <c r="F1857">
        <v>0</v>
      </c>
      <c r="G1857">
        <v>30</v>
      </c>
      <c r="H1857">
        <v>27</v>
      </c>
      <c r="I1857">
        <v>27</v>
      </c>
      <c r="J1857">
        <v>29</v>
      </c>
    </row>
    <row r="1858" spans="1:10" x14ac:dyDescent="0.3">
      <c r="A1858" t="s">
        <v>3172</v>
      </c>
      <c r="B1858">
        <v>3</v>
      </c>
      <c r="C1858" t="s">
        <v>351</v>
      </c>
      <c r="D1858" t="s">
        <v>123</v>
      </c>
      <c r="E1858" t="s">
        <v>3299</v>
      </c>
      <c r="F1858">
        <v>0</v>
      </c>
      <c r="G1858">
        <v>28</v>
      </c>
      <c r="H1858">
        <v>24</v>
      </c>
      <c r="I1858">
        <v>24</v>
      </c>
      <c r="J1858">
        <v>25</v>
      </c>
    </row>
    <row r="1859" spans="1:10" x14ac:dyDescent="0.3">
      <c r="A1859" t="s">
        <v>3172</v>
      </c>
      <c r="B1859">
        <v>4</v>
      </c>
      <c r="C1859" t="s">
        <v>11</v>
      </c>
      <c r="D1859" t="s">
        <v>3300</v>
      </c>
      <c r="E1859" t="s">
        <v>3301</v>
      </c>
      <c r="F1859">
        <v>0</v>
      </c>
      <c r="G1859">
        <v>30767</v>
      </c>
      <c r="H1859">
        <v>29635</v>
      </c>
      <c r="I1859">
        <v>29635</v>
      </c>
      <c r="J1859">
        <v>29635</v>
      </c>
    </row>
    <row r="1860" spans="1:10" x14ac:dyDescent="0.3">
      <c r="A1860" t="s">
        <v>3172</v>
      </c>
      <c r="B1860">
        <v>4</v>
      </c>
      <c r="C1860" t="s">
        <v>17</v>
      </c>
      <c r="D1860" t="s">
        <v>3302</v>
      </c>
      <c r="E1860" t="s">
        <v>3303</v>
      </c>
      <c r="F1860">
        <v>0</v>
      </c>
      <c r="G1860">
        <v>20601</v>
      </c>
      <c r="H1860">
        <v>19970</v>
      </c>
      <c r="I1860">
        <v>19970</v>
      </c>
      <c r="J1860">
        <v>19970</v>
      </c>
    </row>
    <row r="1861" spans="1:10" x14ac:dyDescent="0.3">
      <c r="A1861" t="s">
        <v>3172</v>
      </c>
      <c r="B1861">
        <v>4</v>
      </c>
      <c r="C1861" t="s">
        <v>14</v>
      </c>
      <c r="D1861" t="s">
        <v>254</v>
      </c>
      <c r="E1861" t="s">
        <v>3301</v>
      </c>
      <c r="F1861">
        <v>0</v>
      </c>
      <c r="G1861">
        <v>13842</v>
      </c>
      <c r="H1861">
        <v>14225</v>
      </c>
      <c r="I1861">
        <v>14225</v>
      </c>
      <c r="J1861">
        <v>14225</v>
      </c>
    </row>
    <row r="1862" spans="1:10" x14ac:dyDescent="0.3">
      <c r="A1862" t="s">
        <v>3172</v>
      </c>
      <c r="B1862">
        <v>4</v>
      </c>
      <c r="C1862" t="s">
        <v>20</v>
      </c>
      <c r="D1862" t="s">
        <v>3304</v>
      </c>
      <c r="E1862" t="s">
        <v>3301</v>
      </c>
      <c r="F1862">
        <v>0</v>
      </c>
      <c r="G1862">
        <v>10705</v>
      </c>
      <c r="H1862">
        <v>10392</v>
      </c>
      <c r="I1862">
        <v>10392</v>
      </c>
      <c r="J1862">
        <v>10392</v>
      </c>
    </row>
    <row r="1863" spans="1:10" x14ac:dyDescent="0.3">
      <c r="A1863" t="s">
        <v>3172</v>
      </c>
      <c r="B1863">
        <v>4</v>
      </c>
      <c r="C1863" t="s">
        <v>29</v>
      </c>
      <c r="D1863" t="s">
        <v>1770</v>
      </c>
      <c r="E1863" t="s">
        <v>3305</v>
      </c>
      <c r="F1863">
        <v>0</v>
      </c>
      <c r="G1863">
        <v>9358</v>
      </c>
      <c r="H1863">
        <v>9109</v>
      </c>
      <c r="I1863">
        <v>9109</v>
      </c>
      <c r="J1863">
        <v>9109</v>
      </c>
    </row>
    <row r="1864" spans="1:10" x14ac:dyDescent="0.3">
      <c r="A1864" t="s">
        <v>3172</v>
      </c>
      <c r="B1864">
        <v>4</v>
      </c>
      <c r="C1864" t="s">
        <v>23</v>
      </c>
      <c r="D1864" t="s">
        <v>3306</v>
      </c>
      <c r="E1864" t="s">
        <v>3307</v>
      </c>
      <c r="F1864">
        <v>0</v>
      </c>
      <c r="G1864">
        <v>1878</v>
      </c>
      <c r="H1864">
        <v>1837</v>
      </c>
      <c r="I1864">
        <v>1837</v>
      </c>
      <c r="J1864">
        <v>1837</v>
      </c>
    </row>
    <row r="1865" spans="1:10" x14ac:dyDescent="0.3">
      <c r="A1865" t="s">
        <v>3172</v>
      </c>
      <c r="B1865">
        <v>4</v>
      </c>
      <c r="C1865" t="s">
        <v>26</v>
      </c>
      <c r="D1865" t="s">
        <v>1016</v>
      </c>
      <c r="E1865" t="s">
        <v>3308</v>
      </c>
      <c r="F1865">
        <v>0</v>
      </c>
      <c r="G1865">
        <v>1618</v>
      </c>
      <c r="H1865">
        <v>1604</v>
      </c>
      <c r="I1865">
        <v>1604</v>
      </c>
      <c r="J1865">
        <v>1604</v>
      </c>
    </row>
    <row r="1866" spans="1:10" x14ac:dyDescent="0.3">
      <c r="A1866" t="s">
        <v>3172</v>
      </c>
      <c r="B1866">
        <v>4</v>
      </c>
      <c r="C1866" t="s">
        <v>3197</v>
      </c>
      <c r="D1866" t="s">
        <v>3309</v>
      </c>
      <c r="E1866" t="s">
        <v>3310</v>
      </c>
      <c r="F1866">
        <v>0</v>
      </c>
      <c r="G1866">
        <v>928</v>
      </c>
      <c r="H1866">
        <v>875</v>
      </c>
      <c r="I1866">
        <v>875</v>
      </c>
      <c r="J1866">
        <v>875</v>
      </c>
    </row>
    <row r="1867" spans="1:10" x14ac:dyDescent="0.3">
      <c r="A1867" t="s">
        <v>3172</v>
      </c>
      <c r="B1867">
        <v>4</v>
      </c>
      <c r="C1867" t="s">
        <v>44</v>
      </c>
      <c r="D1867" t="s">
        <v>3311</v>
      </c>
      <c r="E1867" t="s">
        <v>3312</v>
      </c>
      <c r="F1867">
        <v>0</v>
      </c>
      <c r="G1867">
        <v>400</v>
      </c>
      <c r="H1867">
        <v>391</v>
      </c>
      <c r="I1867">
        <v>391</v>
      </c>
      <c r="J1867">
        <v>391</v>
      </c>
    </row>
    <row r="1868" spans="1:10" x14ac:dyDescent="0.3">
      <c r="A1868" t="s">
        <v>3172</v>
      </c>
      <c r="B1868">
        <v>4</v>
      </c>
      <c r="C1868" t="s">
        <v>47</v>
      </c>
      <c r="D1868" t="s">
        <v>3313</v>
      </c>
      <c r="E1868" t="s">
        <v>3314</v>
      </c>
      <c r="F1868">
        <v>0</v>
      </c>
      <c r="G1868">
        <v>314</v>
      </c>
      <c r="H1868">
        <v>319</v>
      </c>
      <c r="I1868">
        <v>319</v>
      </c>
      <c r="J1868">
        <v>319</v>
      </c>
    </row>
    <row r="1869" spans="1:10" x14ac:dyDescent="0.3">
      <c r="A1869" t="s">
        <v>3172</v>
      </c>
      <c r="B1869">
        <v>4</v>
      </c>
      <c r="C1869" t="s">
        <v>32</v>
      </c>
      <c r="D1869" t="s">
        <v>3315</v>
      </c>
      <c r="E1869" t="s">
        <v>3316</v>
      </c>
      <c r="F1869">
        <v>0</v>
      </c>
      <c r="G1869">
        <v>235</v>
      </c>
      <c r="H1869">
        <v>240</v>
      </c>
      <c r="I1869">
        <v>240</v>
      </c>
      <c r="J1869">
        <v>240</v>
      </c>
    </row>
    <row r="1870" spans="1:10" x14ac:dyDescent="0.3">
      <c r="A1870" t="s">
        <v>3172</v>
      </c>
      <c r="B1870">
        <v>4</v>
      </c>
      <c r="C1870" t="s">
        <v>3185</v>
      </c>
      <c r="D1870" t="s">
        <v>3317</v>
      </c>
      <c r="E1870" t="s">
        <v>3318</v>
      </c>
      <c r="F1870">
        <v>0</v>
      </c>
      <c r="G1870">
        <v>218</v>
      </c>
      <c r="H1870">
        <v>217</v>
      </c>
      <c r="I1870">
        <v>217</v>
      </c>
      <c r="J1870">
        <v>217</v>
      </c>
    </row>
    <row r="1871" spans="1:10" x14ac:dyDescent="0.3">
      <c r="A1871" t="s">
        <v>3172</v>
      </c>
      <c r="B1871">
        <v>4</v>
      </c>
      <c r="C1871" t="s">
        <v>35</v>
      </c>
      <c r="D1871" t="s">
        <v>3319</v>
      </c>
      <c r="E1871" t="s">
        <v>3320</v>
      </c>
      <c r="F1871">
        <v>0</v>
      </c>
      <c r="G1871">
        <v>198</v>
      </c>
      <c r="H1871">
        <v>198</v>
      </c>
      <c r="I1871">
        <v>198</v>
      </c>
      <c r="J1871">
        <v>198</v>
      </c>
    </row>
    <row r="1872" spans="1:10" x14ac:dyDescent="0.3">
      <c r="A1872" t="s">
        <v>3172</v>
      </c>
      <c r="B1872">
        <v>4</v>
      </c>
      <c r="C1872" t="s">
        <v>118</v>
      </c>
      <c r="D1872" t="s">
        <v>3321</v>
      </c>
      <c r="E1872" t="s">
        <v>3322</v>
      </c>
      <c r="F1872">
        <v>0</v>
      </c>
      <c r="G1872">
        <v>152</v>
      </c>
      <c r="H1872">
        <v>151</v>
      </c>
      <c r="I1872">
        <v>151</v>
      </c>
      <c r="J1872">
        <v>151</v>
      </c>
    </row>
    <row r="1873" spans="1:10" x14ac:dyDescent="0.3">
      <c r="A1873" t="s">
        <v>3172</v>
      </c>
      <c r="B1873">
        <v>4</v>
      </c>
      <c r="C1873" t="s">
        <v>74</v>
      </c>
      <c r="D1873" t="s">
        <v>3323</v>
      </c>
      <c r="E1873" t="s">
        <v>3324</v>
      </c>
      <c r="F1873">
        <v>0</v>
      </c>
      <c r="G1873">
        <v>133</v>
      </c>
      <c r="H1873">
        <v>129</v>
      </c>
      <c r="I1873">
        <v>129</v>
      </c>
      <c r="J1873">
        <v>129</v>
      </c>
    </row>
    <row r="1874" spans="1:10" x14ac:dyDescent="0.3">
      <c r="A1874" t="s">
        <v>3172</v>
      </c>
      <c r="B1874">
        <v>4</v>
      </c>
      <c r="C1874" t="s">
        <v>89</v>
      </c>
      <c r="D1874" t="s">
        <v>3325</v>
      </c>
      <c r="E1874" t="s">
        <v>3326</v>
      </c>
      <c r="F1874">
        <v>0</v>
      </c>
      <c r="G1874">
        <v>128</v>
      </c>
      <c r="H1874">
        <v>128</v>
      </c>
      <c r="I1874">
        <v>128</v>
      </c>
      <c r="J1874">
        <v>128</v>
      </c>
    </row>
    <row r="1875" spans="1:10" x14ac:dyDescent="0.3">
      <c r="A1875" t="s">
        <v>3172</v>
      </c>
      <c r="B1875">
        <v>4</v>
      </c>
      <c r="C1875" t="s">
        <v>59</v>
      </c>
      <c r="D1875" t="s">
        <v>1413</v>
      </c>
      <c r="E1875" t="s">
        <v>3301</v>
      </c>
      <c r="F1875">
        <v>0</v>
      </c>
      <c r="G1875">
        <v>117</v>
      </c>
      <c r="H1875">
        <v>112</v>
      </c>
      <c r="I1875">
        <v>112</v>
      </c>
      <c r="J1875">
        <v>112</v>
      </c>
    </row>
    <row r="1876" spans="1:10" x14ac:dyDescent="0.3">
      <c r="A1876" t="s">
        <v>3172</v>
      </c>
      <c r="B1876">
        <v>4</v>
      </c>
      <c r="C1876" t="s">
        <v>282</v>
      </c>
      <c r="D1876" t="s">
        <v>3327</v>
      </c>
      <c r="E1876" t="s">
        <v>3328</v>
      </c>
      <c r="F1876">
        <v>0</v>
      </c>
      <c r="G1876">
        <v>95</v>
      </c>
      <c r="H1876">
        <v>92</v>
      </c>
      <c r="I1876">
        <v>92</v>
      </c>
      <c r="J1876">
        <v>92</v>
      </c>
    </row>
    <row r="1877" spans="1:10" x14ac:dyDescent="0.3">
      <c r="A1877" t="s">
        <v>3172</v>
      </c>
      <c r="B1877">
        <v>4</v>
      </c>
      <c r="C1877" t="s">
        <v>38</v>
      </c>
      <c r="D1877" t="s">
        <v>3329</v>
      </c>
      <c r="E1877" t="s">
        <v>3330</v>
      </c>
      <c r="F1877">
        <v>0</v>
      </c>
      <c r="G1877">
        <v>79</v>
      </c>
      <c r="H1877">
        <v>81</v>
      </c>
      <c r="I1877">
        <v>81</v>
      </c>
      <c r="J1877">
        <v>81</v>
      </c>
    </row>
    <row r="1878" spans="1:10" x14ac:dyDescent="0.3">
      <c r="A1878" t="s">
        <v>3172</v>
      </c>
      <c r="B1878">
        <v>4</v>
      </c>
      <c r="C1878" t="s">
        <v>77</v>
      </c>
      <c r="D1878" t="s">
        <v>3331</v>
      </c>
      <c r="E1878" t="s">
        <v>3332</v>
      </c>
      <c r="F1878">
        <v>0</v>
      </c>
      <c r="G1878">
        <v>75</v>
      </c>
      <c r="H1878">
        <v>67</v>
      </c>
      <c r="I1878">
        <v>67</v>
      </c>
      <c r="J1878">
        <v>67</v>
      </c>
    </row>
    <row r="1879" spans="1:10" x14ac:dyDescent="0.3">
      <c r="A1879" t="s">
        <v>3172</v>
      </c>
      <c r="B1879">
        <v>4</v>
      </c>
      <c r="C1879" t="s">
        <v>3265</v>
      </c>
      <c r="D1879" t="s">
        <v>3333</v>
      </c>
      <c r="E1879" t="s">
        <v>3334</v>
      </c>
      <c r="F1879">
        <v>0</v>
      </c>
      <c r="G1879">
        <v>63</v>
      </c>
      <c r="H1879">
        <v>62</v>
      </c>
      <c r="I1879">
        <v>62</v>
      </c>
      <c r="J1879">
        <v>62</v>
      </c>
    </row>
    <row r="1880" spans="1:10" x14ac:dyDescent="0.3">
      <c r="A1880" t="s">
        <v>3172</v>
      </c>
      <c r="B1880">
        <v>4</v>
      </c>
      <c r="C1880" t="s">
        <v>2504</v>
      </c>
      <c r="D1880" t="s">
        <v>3335</v>
      </c>
      <c r="E1880" t="s">
        <v>3336</v>
      </c>
      <c r="F1880">
        <v>0</v>
      </c>
      <c r="G1880">
        <v>57</v>
      </c>
      <c r="H1880">
        <v>52</v>
      </c>
      <c r="I1880">
        <v>52</v>
      </c>
      <c r="J1880">
        <v>52</v>
      </c>
    </row>
    <row r="1881" spans="1:10" x14ac:dyDescent="0.3">
      <c r="A1881" t="s">
        <v>3172</v>
      </c>
      <c r="B1881">
        <v>4</v>
      </c>
      <c r="C1881" t="s">
        <v>351</v>
      </c>
      <c r="D1881" t="s">
        <v>3337</v>
      </c>
      <c r="E1881" t="s">
        <v>3338</v>
      </c>
      <c r="F1881">
        <v>0</v>
      </c>
      <c r="G1881">
        <v>53</v>
      </c>
      <c r="H1881">
        <v>52</v>
      </c>
      <c r="I1881">
        <v>52</v>
      </c>
      <c r="J1881">
        <v>52</v>
      </c>
    </row>
    <row r="1882" spans="1:10" x14ac:dyDescent="0.3">
      <c r="A1882" t="s">
        <v>3172</v>
      </c>
      <c r="B1882">
        <v>4</v>
      </c>
      <c r="C1882" t="s">
        <v>71</v>
      </c>
      <c r="D1882" t="s">
        <v>170</v>
      </c>
      <c r="E1882" t="s">
        <v>3339</v>
      </c>
      <c r="F1882">
        <v>0</v>
      </c>
      <c r="G1882">
        <v>52</v>
      </c>
      <c r="H1882">
        <v>49</v>
      </c>
      <c r="I1882">
        <v>49</v>
      </c>
      <c r="J1882">
        <v>49</v>
      </c>
    </row>
    <row r="1883" spans="1:10" x14ac:dyDescent="0.3">
      <c r="A1883" t="s">
        <v>3172</v>
      </c>
      <c r="B1883">
        <v>4</v>
      </c>
      <c r="C1883" t="s">
        <v>50</v>
      </c>
      <c r="D1883" t="s">
        <v>1175</v>
      </c>
      <c r="E1883" t="s">
        <v>3340</v>
      </c>
      <c r="F1883">
        <v>0</v>
      </c>
      <c r="G1883">
        <v>47</v>
      </c>
      <c r="H1883">
        <v>49</v>
      </c>
      <c r="I1883">
        <v>49</v>
      </c>
      <c r="J1883">
        <v>49</v>
      </c>
    </row>
    <row r="1884" spans="1:10" x14ac:dyDescent="0.3">
      <c r="A1884" t="s">
        <v>3172</v>
      </c>
      <c r="B1884">
        <v>4</v>
      </c>
      <c r="C1884" t="s">
        <v>41</v>
      </c>
      <c r="D1884" t="s">
        <v>3341</v>
      </c>
      <c r="E1884" t="s">
        <v>3342</v>
      </c>
      <c r="F1884">
        <v>0</v>
      </c>
      <c r="G1884">
        <v>37</v>
      </c>
      <c r="H1884">
        <v>36</v>
      </c>
      <c r="I1884">
        <v>36</v>
      </c>
      <c r="J1884">
        <v>36</v>
      </c>
    </row>
    <row r="1885" spans="1:10" x14ac:dyDescent="0.3">
      <c r="A1885" t="s">
        <v>3172</v>
      </c>
      <c r="B1885">
        <v>5</v>
      </c>
      <c r="C1885" t="s">
        <v>14</v>
      </c>
      <c r="D1885" t="s">
        <v>3343</v>
      </c>
      <c r="E1885" t="s">
        <v>3344</v>
      </c>
      <c r="F1885">
        <v>0</v>
      </c>
      <c r="G1885">
        <v>37282</v>
      </c>
      <c r="H1885">
        <v>42376</v>
      </c>
      <c r="I1885">
        <v>42376</v>
      </c>
      <c r="J1885">
        <v>42376</v>
      </c>
    </row>
    <row r="1886" spans="1:10" x14ac:dyDescent="0.3">
      <c r="A1886" t="s">
        <v>3172</v>
      </c>
      <c r="B1886">
        <v>5</v>
      </c>
      <c r="C1886" t="s">
        <v>11</v>
      </c>
      <c r="D1886" t="s">
        <v>3345</v>
      </c>
      <c r="E1886" t="s">
        <v>3346</v>
      </c>
      <c r="F1886">
        <v>0</v>
      </c>
      <c r="G1886">
        <v>33962</v>
      </c>
      <c r="H1886">
        <v>36814</v>
      </c>
      <c r="I1886">
        <v>36814</v>
      </c>
      <c r="J1886">
        <v>36814</v>
      </c>
    </row>
    <row r="1887" spans="1:10" x14ac:dyDescent="0.3">
      <c r="A1887" t="s">
        <v>3172</v>
      </c>
      <c r="B1887">
        <v>5</v>
      </c>
      <c r="C1887" t="s">
        <v>20</v>
      </c>
      <c r="D1887" t="s">
        <v>3347</v>
      </c>
      <c r="E1887" t="s">
        <v>3348</v>
      </c>
      <c r="F1887">
        <v>0</v>
      </c>
      <c r="G1887">
        <v>8382</v>
      </c>
      <c r="H1887">
        <v>9460</v>
      </c>
      <c r="I1887">
        <v>9460</v>
      </c>
      <c r="J1887">
        <v>9460</v>
      </c>
    </row>
    <row r="1888" spans="1:10" x14ac:dyDescent="0.3">
      <c r="A1888" t="s">
        <v>3172</v>
      </c>
      <c r="B1888">
        <v>5</v>
      </c>
      <c r="C1888" t="s">
        <v>26</v>
      </c>
      <c r="D1888" t="s">
        <v>3349</v>
      </c>
      <c r="E1888" t="s">
        <v>3350</v>
      </c>
      <c r="F1888">
        <v>0</v>
      </c>
      <c r="G1888">
        <v>6622</v>
      </c>
      <c r="H1888">
        <v>7387</v>
      </c>
      <c r="I1888">
        <v>7387</v>
      </c>
      <c r="J1888">
        <v>7387</v>
      </c>
    </row>
    <row r="1889" spans="1:10" x14ac:dyDescent="0.3">
      <c r="A1889" t="s">
        <v>3172</v>
      </c>
      <c r="B1889">
        <v>5</v>
      </c>
      <c r="C1889" t="s">
        <v>23</v>
      </c>
      <c r="D1889" t="s">
        <v>3351</v>
      </c>
      <c r="E1889" t="s">
        <v>3352</v>
      </c>
      <c r="F1889">
        <v>0</v>
      </c>
      <c r="G1889">
        <v>3824</v>
      </c>
      <c r="H1889">
        <v>4264</v>
      </c>
      <c r="I1889">
        <v>4264</v>
      </c>
      <c r="J1889">
        <v>4264</v>
      </c>
    </row>
    <row r="1890" spans="1:10" x14ac:dyDescent="0.3">
      <c r="A1890" t="s">
        <v>3172</v>
      </c>
      <c r="B1890">
        <v>5</v>
      </c>
      <c r="C1890" t="s">
        <v>29</v>
      </c>
      <c r="D1890" t="s">
        <v>2852</v>
      </c>
      <c r="E1890" t="s">
        <v>3353</v>
      </c>
      <c r="F1890">
        <v>0</v>
      </c>
      <c r="G1890">
        <v>1511</v>
      </c>
      <c r="H1890">
        <v>1662</v>
      </c>
      <c r="I1890">
        <v>1662</v>
      </c>
      <c r="J1890">
        <v>1662</v>
      </c>
    </row>
    <row r="1891" spans="1:10" x14ac:dyDescent="0.3">
      <c r="A1891" t="s">
        <v>3172</v>
      </c>
      <c r="B1891">
        <v>5</v>
      </c>
      <c r="C1891" t="s">
        <v>50</v>
      </c>
      <c r="D1891" t="s">
        <v>1479</v>
      </c>
      <c r="E1891" t="s">
        <v>3354</v>
      </c>
      <c r="F1891">
        <v>0</v>
      </c>
      <c r="G1891">
        <v>1357</v>
      </c>
      <c r="H1891">
        <v>1577</v>
      </c>
      <c r="I1891">
        <v>1577</v>
      </c>
      <c r="J1891">
        <v>1577</v>
      </c>
    </row>
    <row r="1892" spans="1:10" x14ac:dyDescent="0.3">
      <c r="A1892" t="s">
        <v>3172</v>
      </c>
      <c r="B1892">
        <v>5</v>
      </c>
      <c r="C1892" t="s">
        <v>35</v>
      </c>
      <c r="D1892" t="s">
        <v>3355</v>
      </c>
      <c r="E1892" t="s">
        <v>3356</v>
      </c>
      <c r="F1892">
        <v>0</v>
      </c>
      <c r="G1892">
        <v>1056</v>
      </c>
      <c r="H1892">
        <v>1100</v>
      </c>
      <c r="I1892">
        <v>1100</v>
      </c>
      <c r="J1892">
        <v>1100</v>
      </c>
    </row>
    <row r="1893" spans="1:10" x14ac:dyDescent="0.3">
      <c r="A1893" t="s">
        <v>3172</v>
      </c>
      <c r="B1893">
        <v>5</v>
      </c>
      <c r="C1893" t="s">
        <v>118</v>
      </c>
      <c r="D1893" t="s">
        <v>3357</v>
      </c>
      <c r="E1893" t="s">
        <v>3358</v>
      </c>
      <c r="F1893">
        <v>0</v>
      </c>
      <c r="G1893">
        <v>643</v>
      </c>
      <c r="H1893">
        <v>731</v>
      </c>
      <c r="I1893">
        <v>731</v>
      </c>
      <c r="J1893">
        <v>731</v>
      </c>
    </row>
    <row r="1894" spans="1:10" x14ac:dyDescent="0.3">
      <c r="A1894" t="s">
        <v>3172</v>
      </c>
      <c r="B1894">
        <v>5</v>
      </c>
      <c r="C1894" t="s">
        <v>44</v>
      </c>
      <c r="D1894" t="s">
        <v>3359</v>
      </c>
      <c r="E1894" t="s">
        <v>24</v>
      </c>
      <c r="F1894">
        <v>0</v>
      </c>
      <c r="G1894">
        <v>482</v>
      </c>
      <c r="H1894">
        <v>552</v>
      </c>
      <c r="I1894">
        <v>552</v>
      </c>
      <c r="J1894">
        <v>552</v>
      </c>
    </row>
    <row r="1895" spans="1:10" x14ac:dyDescent="0.3">
      <c r="A1895" t="s">
        <v>3172</v>
      </c>
      <c r="B1895">
        <v>5</v>
      </c>
      <c r="C1895" t="s">
        <v>32</v>
      </c>
      <c r="D1895" t="s">
        <v>2207</v>
      </c>
      <c r="E1895" t="s">
        <v>3360</v>
      </c>
      <c r="F1895">
        <v>0</v>
      </c>
      <c r="G1895">
        <v>462</v>
      </c>
      <c r="H1895">
        <v>511</v>
      </c>
      <c r="I1895">
        <v>511</v>
      </c>
      <c r="J1895">
        <v>511</v>
      </c>
    </row>
    <row r="1896" spans="1:10" x14ac:dyDescent="0.3">
      <c r="A1896" t="s">
        <v>3172</v>
      </c>
      <c r="B1896">
        <v>5</v>
      </c>
      <c r="C1896" t="s">
        <v>3185</v>
      </c>
      <c r="D1896" t="s">
        <v>24</v>
      </c>
      <c r="E1896" t="s">
        <v>3361</v>
      </c>
      <c r="F1896">
        <v>0</v>
      </c>
      <c r="G1896">
        <v>439</v>
      </c>
      <c r="H1896">
        <v>522</v>
      </c>
      <c r="I1896">
        <v>522</v>
      </c>
      <c r="J1896">
        <v>522</v>
      </c>
    </row>
    <row r="1897" spans="1:10" x14ac:dyDescent="0.3">
      <c r="A1897" t="s">
        <v>3172</v>
      </c>
      <c r="B1897">
        <v>5</v>
      </c>
      <c r="C1897" t="s">
        <v>47</v>
      </c>
      <c r="D1897" t="s">
        <v>3362</v>
      </c>
      <c r="E1897" t="s">
        <v>107</v>
      </c>
      <c r="F1897">
        <v>0</v>
      </c>
      <c r="G1897">
        <v>333</v>
      </c>
      <c r="H1897">
        <v>364</v>
      </c>
      <c r="I1897">
        <v>364</v>
      </c>
      <c r="J1897">
        <v>364</v>
      </c>
    </row>
    <row r="1898" spans="1:10" x14ac:dyDescent="0.3">
      <c r="A1898" t="s">
        <v>3172</v>
      </c>
      <c r="B1898">
        <v>5</v>
      </c>
      <c r="C1898" t="s">
        <v>38</v>
      </c>
      <c r="D1898" t="s">
        <v>2162</v>
      </c>
      <c r="E1898" t="s">
        <v>3363</v>
      </c>
      <c r="F1898">
        <v>0</v>
      </c>
      <c r="G1898">
        <v>283</v>
      </c>
      <c r="H1898">
        <v>330</v>
      </c>
      <c r="I1898">
        <v>330</v>
      </c>
      <c r="J1898">
        <v>330</v>
      </c>
    </row>
    <row r="1899" spans="1:10" x14ac:dyDescent="0.3">
      <c r="A1899" t="s">
        <v>3172</v>
      </c>
      <c r="B1899">
        <v>5</v>
      </c>
      <c r="C1899" t="s">
        <v>71</v>
      </c>
      <c r="D1899" t="s">
        <v>3031</v>
      </c>
      <c r="E1899" t="s">
        <v>3364</v>
      </c>
      <c r="F1899">
        <v>0</v>
      </c>
      <c r="G1899">
        <v>150</v>
      </c>
      <c r="H1899">
        <v>167</v>
      </c>
      <c r="I1899">
        <v>167</v>
      </c>
      <c r="J1899">
        <v>167</v>
      </c>
    </row>
    <row r="1900" spans="1:10" x14ac:dyDescent="0.3">
      <c r="A1900" t="s">
        <v>3172</v>
      </c>
      <c r="B1900">
        <v>5</v>
      </c>
      <c r="C1900" t="s">
        <v>80</v>
      </c>
      <c r="D1900" t="s">
        <v>617</v>
      </c>
      <c r="E1900" t="s">
        <v>1609</v>
      </c>
      <c r="F1900">
        <v>0</v>
      </c>
      <c r="G1900">
        <v>97</v>
      </c>
      <c r="H1900">
        <v>109</v>
      </c>
      <c r="I1900">
        <v>109</v>
      </c>
      <c r="J1900">
        <v>109</v>
      </c>
    </row>
    <row r="1901" spans="1:10" x14ac:dyDescent="0.3">
      <c r="A1901" t="s">
        <v>3172</v>
      </c>
      <c r="B1901">
        <v>5</v>
      </c>
      <c r="C1901" t="s">
        <v>77</v>
      </c>
      <c r="D1901" t="s">
        <v>3365</v>
      </c>
      <c r="E1901" t="s">
        <v>3366</v>
      </c>
      <c r="F1901">
        <v>0</v>
      </c>
      <c r="G1901">
        <v>81</v>
      </c>
      <c r="H1901">
        <v>102</v>
      </c>
      <c r="I1901">
        <v>102</v>
      </c>
      <c r="J1901">
        <v>102</v>
      </c>
    </row>
    <row r="1902" spans="1:10" x14ac:dyDescent="0.3">
      <c r="A1902" t="s">
        <v>3172</v>
      </c>
      <c r="B1902">
        <v>5</v>
      </c>
      <c r="C1902" t="s">
        <v>3197</v>
      </c>
      <c r="D1902" t="s">
        <v>2941</v>
      </c>
      <c r="E1902" t="s">
        <v>3367</v>
      </c>
      <c r="F1902">
        <v>0</v>
      </c>
      <c r="G1902">
        <v>73</v>
      </c>
      <c r="H1902">
        <v>77</v>
      </c>
      <c r="I1902">
        <v>77</v>
      </c>
      <c r="J1902">
        <v>77</v>
      </c>
    </row>
    <row r="1903" spans="1:10" x14ac:dyDescent="0.3">
      <c r="A1903" t="s">
        <v>3172</v>
      </c>
      <c r="B1903">
        <v>5</v>
      </c>
      <c r="C1903" t="s">
        <v>92</v>
      </c>
      <c r="D1903" t="s">
        <v>674</v>
      </c>
      <c r="E1903" t="s">
        <v>3368</v>
      </c>
      <c r="F1903">
        <v>0</v>
      </c>
      <c r="G1903">
        <v>72</v>
      </c>
      <c r="H1903">
        <v>100</v>
      </c>
      <c r="I1903">
        <v>100</v>
      </c>
      <c r="J1903">
        <v>100</v>
      </c>
    </row>
    <row r="1904" spans="1:10" x14ac:dyDescent="0.3">
      <c r="A1904" t="s">
        <v>3172</v>
      </c>
      <c r="B1904">
        <v>5</v>
      </c>
      <c r="C1904" t="s">
        <v>351</v>
      </c>
      <c r="D1904" t="s">
        <v>3159</v>
      </c>
      <c r="E1904" t="s">
        <v>3369</v>
      </c>
      <c r="F1904">
        <v>0</v>
      </c>
      <c r="G1904">
        <v>69</v>
      </c>
      <c r="H1904">
        <v>74</v>
      </c>
      <c r="I1904">
        <v>74</v>
      </c>
      <c r="J1904">
        <v>74</v>
      </c>
    </row>
    <row r="1905" spans="1:10" x14ac:dyDescent="0.3">
      <c r="A1905" t="s">
        <v>3172</v>
      </c>
      <c r="B1905">
        <v>5</v>
      </c>
      <c r="C1905" t="s">
        <v>59</v>
      </c>
      <c r="D1905" t="s">
        <v>3370</v>
      </c>
      <c r="E1905" t="s">
        <v>2199</v>
      </c>
      <c r="F1905">
        <v>0</v>
      </c>
      <c r="G1905">
        <v>59</v>
      </c>
      <c r="H1905">
        <v>74</v>
      </c>
      <c r="I1905">
        <v>74</v>
      </c>
      <c r="J1905">
        <v>74</v>
      </c>
    </row>
    <row r="1906" spans="1:10" x14ac:dyDescent="0.3">
      <c r="A1906" t="s">
        <v>3172</v>
      </c>
      <c r="B1906">
        <v>5</v>
      </c>
      <c r="C1906" t="s">
        <v>74</v>
      </c>
      <c r="D1906" t="s">
        <v>3371</v>
      </c>
      <c r="E1906" t="s">
        <v>3324</v>
      </c>
      <c r="F1906">
        <v>0</v>
      </c>
      <c r="G1906">
        <v>48</v>
      </c>
      <c r="H1906">
        <v>60</v>
      </c>
      <c r="I1906">
        <v>60</v>
      </c>
      <c r="J1906">
        <v>60</v>
      </c>
    </row>
    <row r="1907" spans="1:10" x14ac:dyDescent="0.3">
      <c r="A1907" t="s">
        <v>3172</v>
      </c>
      <c r="B1907">
        <v>5</v>
      </c>
      <c r="C1907" t="s">
        <v>89</v>
      </c>
      <c r="D1907" t="s">
        <v>3372</v>
      </c>
      <c r="E1907" t="s">
        <v>3373</v>
      </c>
      <c r="F1907">
        <v>0</v>
      </c>
      <c r="G1907">
        <v>41</v>
      </c>
      <c r="H1907">
        <v>53</v>
      </c>
      <c r="I1907">
        <v>53</v>
      </c>
      <c r="J1907">
        <v>53</v>
      </c>
    </row>
    <row r="1908" spans="1:10" x14ac:dyDescent="0.3">
      <c r="A1908" t="s">
        <v>3172</v>
      </c>
      <c r="B1908">
        <v>6</v>
      </c>
      <c r="C1908" t="s">
        <v>14</v>
      </c>
      <c r="D1908" t="s">
        <v>3374</v>
      </c>
      <c r="E1908" t="s">
        <v>3375</v>
      </c>
      <c r="F1908">
        <v>0</v>
      </c>
      <c r="G1908">
        <v>37302</v>
      </c>
      <c r="H1908">
        <v>36810</v>
      </c>
      <c r="I1908">
        <v>36810</v>
      </c>
      <c r="J1908">
        <v>36810</v>
      </c>
    </row>
    <row r="1909" spans="1:10" x14ac:dyDescent="0.3">
      <c r="A1909" t="s">
        <v>3172</v>
      </c>
      <c r="B1909">
        <v>6</v>
      </c>
      <c r="C1909" t="s">
        <v>11</v>
      </c>
      <c r="D1909" t="s">
        <v>466</v>
      </c>
      <c r="E1909" t="s">
        <v>3376</v>
      </c>
      <c r="F1909">
        <v>0</v>
      </c>
      <c r="G1909">
        <v>32458</v>
      </c>
      <c r="H1909">
        <v>32285</v>
      </c>
      <c r="I1909">
        <v>32285</v>
      </c>
      <c r="J1909">
        <v>32285</v>
      </c>
    </row>
    <row r="1910" spans="1:10" x14ac:dyDescent="0.3">
      <c r="A1910" t="s">
        <v>3172</v>
      </c>
      <c r="B1910">
        <v>6</v>
      </c>
      <c r="C1910" t="s">
        <v>26</v>
      </c>
      <c r="D1910" t="s">
        <v>3377</v>
      </c>
      <c r="E1910" t="s">
        <v>3378</v>
      </c>
      <c r="F1910">
        <v>0</v>
      </c>
      <c r="G1910">
        <v>6915</v>
      </c>
      <c r="H1910">
        <v>6830</v>
      </c>
      <c r="I1910">
        <v>6830</v>
      </c>
      <c r="J1910">
        <v>6830</v>
      </c>
    </row>
    <row r="1911" spans="1:10" x14ac:dyDescent="0.3">
      <c r="A1911" t="s">
        <v>3172</v>
      </c>
      <c r="B1911">
        <v>6</v>
      </c>
      <c r="C1911" t="s">
        <v>20</v>
      </c>
      <c r="D1911" t="s">
        <v>3379</v>
      </c>
      <c r="E1911" t="s">
        <v>3380</v>
      </c>
      <c r="F1911">
        <v>0</v>
      </c>
      <c r="G1911">
        <v>6281</v>
      </c>
      <c r="H1911">
        <v>6327</v>
      </c>
      <c r="I1911">
        <v>6327</v>
      </c>
      <c r="J1911">
        <v>6327</v>
      </c>
    </row>
    <row r="1912" spans="1:10" x14ac:dyDescent="0.3">
      <c r="A1912" t="s">
        <v>3172</v>
      </c>
      <c r="B1912">
        <v>6</v>
      </c>
      <c r="C1912" t="s">
        <v>29</v>
      </c>
      <c r="D1912" t="s">
        <v>1708</v>
      </c>
      <c r="E1912" t="s">
        <v>3381</v>
      </c>
      <c r="F1912">
        <v>0</v>
      </c>
      <c r="G1912">
        <v>4219</v>
      </c>
      <c r="H1912">
        <v>4199</v>
      </c>
      <c r="I1912">
        <v>4199</v>
      </c>
      <c r="J1912">
        <v>4199</v>
      </c>
    </row>
    <row r="1913" spans="1:10" x14ac:dyDescent="0.3">
      <c r="A1913" t="s">
        <v>3172</v>
      </c>
      <c r="B1913">
        <v>6</v>
      </c>
      <c r="C1913" t="s">
        <v>23</v>
      </c>
      <c r="D1913" t="s">
        <v>633</v>
      </c>
      <c r="E1913" t="s">
        <v>3382</v>
      </c>
      <c r="F1913">
        <v>0</v>
      </c>
      <c r="G1913">
        <v>2800</v>
      </c>
      <c r="H1913">
        <v>2818</v>
      </c>
      <c r="I1913">
        <v>2818</v>
      </c>
      <c r="J1913">
        <v>2818</v>
      </c>
    </row>
    <row r="1914" spans="1:10" x14ac:dyDescent="0.3">
      <c r="A1914" t="s">
        <v>3172</v>
      </c>
      <c r="B1914">
        <v>6</v>
      </c>
      <c r="C1914" t="s">
        <v>32</v>
      </c>
      <c r="D1914" t="s">
        <v>3383</v>
      </c>
      <c r="E1914" t="s">
        <v>3384</v>
      </c>
      <c r="F1914">
        <v>0</v>
      </c>
      <c r="G1914">
        <v>679</v>
      </c>
      <c r="H1914">
        <v>691</v>
      </c>
      <c r="I1914">
        <v>691</v>
      </c>
      <c r="J1914">
        <v>691</v>
      </c>
    </row>
    <row r="1915" spans="1:10" x14ac:dyDescent="0.3">
      <c r="A1915" t="s">
        <v>3172</v>
      </c>
      <c r="B1915">
        <v>6</v>
      </c>
      <c r="C1915" t="s">
        <v>44</v>
      </c>
      <c r="D1915" t="s">
        <v>3385</v>
      </c>
      <c r="E1915" t="s">
        <v>3386</v>
      </c>
      <c r="F1915">
        <v>0</v>
      </c>
      <c r="G1915">
        <v>569</v>
      </c>
      <c r="H1915">
        <v>541</v>
      </c>
      <c r="I1915">
        <v>541</v>
      </c>
      <c r="J1915">
        <v>541</v>
      </c>
    </row>
    <row r="1916" spans="1:10" x14ac:dyDescent="0.3">
      <c r="A1916" t="s">
        <v>3172</v>
      </c>
      <c r="B1916">
        <v>6</v>
      </c>
      <c r="C1916" t="s">
        <v>3185</v>
      </c>
      <c r="D1916" t="s">
        <v>597</v>
      </c>
      <c r="E1916" t="s">
        <v>3387</v>
      </c>
      <c r="F1916">
        <v>0</v>
      </c>
      <c r="G1916">
        <v>406</v>
      </c>
      <c r="H1916">
        <v>346</v>
      </c>
      <c r="I1916">
        <v>346</v>
      </c>
      <c r="J1916">
        <v>346</v>
      </c>
    </row>
    <row r="1917" spans="1:10" x14ac:dyDescent="0.3">
      <c r="A1917" t="s">
        <v>3172</v>
      </c>
      <c r="B1917">
        <v>6</v>
      </c>
      <c r="C1917" t="s">
        <v>351</v>
      </c>
      <c r="D1917" t="s">
        <v>1486</v>
      </c>
      <c r="E1917" t="s">
        <v>3388</v>
      </c>
      <c r="F1917">
        <v>0</v>
      </c>
      <c r="G1917">
        <v>353</v>
      </c>
      <c r="H1917">
        <v>334</v>
      </c>
      <c r="I1917">
        <v>334</v>
      </c>
      <c r="J1917">
        <v>334</v>
      </c>
    </row>
    <row r="1918" spans="1:10" x14ac:dyDescent="0.3">
      <c r="A1918" t="s">
        <v>3172</v>
      </c>
      <c r="B1918">
        <v>6</v>
      </c>
      <c r="C1918" t="s">
        <v>118</v>
      </c>
      <c r="D1918" t="s">
        <v>3389</v>
      </c>
      <c r="E1918" t="s">
        <v>3390</v>
      </c>
      <c r="F1918">
        <v>0</v>
      </c>
      <c r="G1918">
        <v>328</v>
      </c>
      <c r="H1918">
        <v>323</v>
      </c>
      <c r="I1918">
        <v>323</v>
      </c>
      <c r="J1918">
        <v>323</v>
      </c>
    </row>
    <row r="1919" spans="1:10" x14ac:dyDescent="0.3">
      <c r="A1919" t="s">
        <v>3172</v>
      </c>
      <c r="B1919">
        <v>6</v>
      </c>
      <c r="C1919" t="s">
        <v>71</v>
      </c>
      <c r="D1919" t="s">
        <v>715</v>
      </c>
      <c r="E1919" t="s">
        <v>2184</v>
      </c>
      <c r="F1919">
        <v>0</v>
      </c>
      <c r="G1919">
        <v>284</v>
      </c>
      <c r="H1919">
        <v>277</v>
      </c>
      <c r="I1919">
        <v>277</v>
      </c>
      <c r="J1919">
        <v>277</v>
      </c>
    </row>
    <row r="1920" spans="1:10" x14ac:dyDescent="0.3">
      <c r="A1920" t="s">
        <v>3172</v>
      </c>
      <c r="B1920">
        <v>6</v>
      </c>
      <c r="C1920" t="s">
        <v>47</v>
      </c>
      <c r="D1920" t="s">
        <v>3391</v>
      </c>
      <c r="E1920" t="s">
        <v>3392</v>
      </c>
      <c r="F1920">
        <v>0</v>
      </c>
      <c r="G1920">
        <v>203</v>
      </c>
      <c r="H1920">
        <v>206</v>
      </c>
      <c r="I1920">
        <v>206</v>
      </c>
      <c r="J1920">
        <v>206</v>
      </c>
    </row>
    <row r="1921" spans="1:10" x14ac:dyDescent="0.3">
      <c r="A1921" t="s">
        <v>3172</v>
      </c>
      <c r="B1921">
        <v>6</v>
      </c>
      <c r="C1921" t="s">
        <v>38</v>
      </c>
      <c r="D1921" t="s">
        <v>3167</v>
      </c>
      <c r="E1921" t="s">
        <v>3393</v>
      </c>
      <c r="F1921">
        <v>0</v>
      </c>
      <c r="G1921">
        <v>146</v>
      </c>
      <c r="H1921">
        <v>151</v>
      </c>
      <c r="I1921">
        <v>151</v>
      </c>
      <c r="J1921">
        <v>151</v>
      </c>
    </row>
    <row r="1922" spans="1:10" x14ac:dyDescent="0.3">
      <c r="A1922" t="s">
        <v>3172</v>
      </c>
      <c r="B1922">
        <v>6</v>
      </c>
      <c r="C1922" t="s">
        <v>3394</v>
      </c>
      <c r="D1922" t="s">
        <v>3395</v>
      </c>
      <c r="E1922" t="s">
        <v>3396</v>
      </c>
      <c r="F1922">
        <v>0</v>
      </c>
      <c r="G1922">
        <v>113</v>
      </c>
      <c r="H1922">
        <v>110</v>
      </c>
      <c r="I1922">
        <v>110</v>
      </c>
      <c r="J1922">
        <v>110</v>
      </c>
    </row>
    <row r="1923" spans="1:10" x14ac:dyDescent="0.3">
      <c r="A1923" t="s">
        <v>3172</v>
      </c>
      <c r="B1923">
        <v>6</v>
      </c>
      <c r="C1923" t="s">
        <v>89</v>
      </c>
      <c r="D1923" t="s">
        <v>1303</v>
      </c>
      <c r="E1923" t="s">
        <v>3397</v>
      </c>
      <c r="F1923">
        <v>0</v>
      </c>
      <c r="G1923">
        <v>104</v>
      </c>
      <c r="H1923">
        <v>102</v>
      </c>
      <c r="I1923">
        <v>102</v>
      </c>
      <c r="J1923">
        <v>102</v>
      </c>
    </row>
    <row r="1924" spans="1:10" x14ac:dyDescent="0.3">
      <c r="A1924" t="s">
        <v>3172</v>
      </c>
      <c r="B1924">
        <v>6</v>
      </c>
      <c r="C1924" t="s">
        <v>127</v>
      </c>
      <c r="D1924" t="s">
        <v>997</v>
      </c>
      <c r="E1924" t="s">
        <v>3398</v>
      </c>
      <c r="F1924">
        <v>0</v>
      </c>
      <c r="G1924">
        <v>100</v>
      </c>
      <c r="H1924">
        <v>102</v>
      </c>
      <c r="I1924">
        <v>102</v>
      </c>
      <c r="J1924">
        <v>102</v>
      </c>
    </row>
    <row r="1925" spans="1:10" x14ac:dyDescent="0.3">
      <c r="A1925" t="s">
        <v>3172</v>
      </c>
      <c r="B1925">
        <v>6</v>
      </c>
      <c r="C1925" t="s">
        <v>41</v>
      </c>
      <c r="D1925" t="s">
        <v>3399</v>
      </c>
      <c r="E1925" t="s">
        <v>3400</v>
      </c>
      <c r="F1925">
        <v>0</v>
      </c>
      <c r="G1925">
        <v>93</v>
      </c>
      <c r="H1925">
        <v>93</v>
      </c>
      <c r="I1925">
        <v>93</v>
      </c>
      <c r="J1925">
        <v>93</v>
      </c>
    </row>
    <row r="1926" spans="1:10" x14ac:dyDescent="0.3">
      <c r="A1926" t="s">
        <v>3172</v>
      </c>
      <c r="B1926">
        <v>6</v>
      </c>
      <c r="C1926" t="s">
        <v>59</v>
      </c>
      <c r="D1926" t="s">
        <v>3401</v>
      </c>
      <c r="E1926" t="s">
        <v>3402</v>
      </c>
      <c r="F1926">
        <v>0</v>
      </c>
      <c r="G1926">
        <v>88</v>
      </c>
      <c r="H1926">
        <v>86</v>
      </c>
      <c r="I1926">
        <v>86</v>
      </c>
      <c r="J1926">
        <v>86</v>
      </c>
    </row>
    <row r="1927" spans="1:10" x14ac:dyDescent="0.3">
      <c r="A1927" t="s">
        <v>3172</v>
      </c>
      <c r="B1927">
        <v>6</v>
      </c>
      <c r="C1927" t="s">
        <v>80</v>
      </c>
      <c r="D1927" t="s">
        <v>3403</v>
      </c>
      <c r="E1927" t="s">
        <v>3404</v>
      </c>
      <c r="F1927">
        <v>0</v>
      </c>
      <c r="G1927">
        <v>84</v>
      </c>
      <c r="H1927">
        <v>84</v>
      </c>
      <c r="I1927">
        <v>84</v>
      </c>
      <c r="J1927">
        <v>84</v>
      </c>
    </row>
    <row r="1928" spans="1:10" x14ac:dyDescent="0.3">
      <c r="A1928" t="s">
        <v>3172</v>
      </c>
      <c r="B1928">
        <v>6</v>
      </c>
      <c r="C1928" t="s">
        <v>3197</v>
      </c>
      <c r="D1928" t="s">
        <v>3405</v>
      </c>
      <c r="E1928" t="s">
        <v>3406</v>
      </c>
      <c r="F1928">
        <v>0</v>
      </c>
      <c r="G1928">
        <v>72</v>
      </c>
      <c r="H1928">
        <v>75</v>
      </c>
      <c r="I1928">
        <v>75</v>
      </c>
      <c r="J1928">
        <v>75</v>
      </c>
    </row>
    <row r="1929" spans="1:10" x14ac:dyDescent="0.3">
      <c r="A1929" t="s">
        <v>3172</v>
      </c>
      <c r="B1929">
        <v>6</v>
      </c>
      <c r="C1929" t="s">
        <v>95</v>
      </c>
      <c r="D1929" t="s">
        <v>3407</v>
      </c>
      <c r="E1929" t="s">
        <v>3408</v>
      </c>
      <c r="F1929">
        <v>0</v>
      </c>
      <c r="G1929">
        <v>64</v>
      </c>
      <c r="H1929">
        <v>65</v>
      </c>
      <c r="I1929">
        <v>65</v>
      </c>
      <c r="J1929">
        <v>65</v>
      </c>
    </row>
    <row r="1930" spans="1:10" x14ac:dyDescent="0.3">
      <c r="A1930" t="s">
        <v>3172</v>
      </c>
      <c r="B1930">
        <v>6</v>
      </c>
      <c r="C1930" t="s">
        <v>86</v>
      </c>
      <c r="D1930" t="s">
        <v>1003</v>
      </c>
      <c r="E1930" t="s">
        <v>1803</v>
      </c>
      <c r="F1930">
        <v>0</v>
      </c>
      <c r="G1930">
        <v>59</v>
      </c>
      <c r="H1930">
        <v>53</v>
      </c>
      <c r="I1930">
        <v>53</v>
      </c>
      <c r="J1930">
        <v>53</v>
      </c>
    </row>
    <row r="1931" spans="1:10" x14ac:dyDescent="0.3">
      <c r="A1931" t="s">
        <v>3172</v>
      </c>
      <c r="B1931">
        <v>6</v>
      </c>
      <c r="C1931" t="s">
        <v>77</v>
      </c>
      <c r="D1931" t="s">
        <v>3075</v>
      </c>
      <c r="E1931" t="s">
        <v>3409</v>
      </c>
      <c r="F1931">
        <v>0</v>
      </c>
      <c r="G1931">
        <v>49</v>
      </c>
      <c r="H1931">
        <v>46</v>
      </c>
      <c r="I1931">
        <v>46</v>
      </c>
      <c r="J1931">
        <v>46</v>
      </c>
    </row>
    <row r="1932" spans="1:10" x14ac:dyDescent="0.3">
      <c r="A1932" t="s">
        <v>3172</v>
      </c>
      <c r="B1932">
        <v>6</v>
      </c>
      <c r="C1932" t="s">
        <v>282</v>
      </c>
      <c r="D1932" t="s">
        <v>3410</v>
      </c>
      <c r="E1932" t="s">
        <v>3411</v>
      </c>
      <c r="F1932">
        <v>0</v>
      </c>
      <c r="G1932">
        <v>45</v>
      </c>
      <c r="H1932">
        <v>40</v>
      </c>
      <c r="I1932">
        <v>40</v>
      </c>
      <c r="J1932">
        <v>40</v>
      </c>
    </row>
    <row r="1933" spans="1:10" x14ac:dyDescent="0.3">
      <c r="A1933" t="s">
        <v>3172</v>
      </c>
      <c r="B1933">
        <v>6</v>
      </c>
      <c r="C1933" t="s">
        <v>74</v>
      </c>
      <c r="D1933" t="s">
        <v>3412</v>
      </c>
      <c r="E1933" t="s">
        <v>3413</v>
      </c>
      <c r="F1933">
        <v>0</v>
      </c>
      <c r="G1933">
        <v>38</v>
      </c>
      <c r="H1933">
        <v>32</v>
      </c>
      <c r="I1933">
        <v>32</v>
      </c>
      <c r="J1933">
        <v>32</v>
      </c>
    </row>
    <row r="1934" spans="1:10" x14ac:dyDescent="0.3">
      <c r="A1934" t="s">
        <v>3172</v>
      </c>
      <c r="B1934">
        <v>7</v>
      </c>
      <c r="C1934" t="s">
        <v>14</v>
      </c>
      <c r="D1934" t="s">
        <v>3414</v>
      </c>
      <c r="E1934" t="s">
        <v>3415</v>
      </c>
      <c r="F1934">
        <v>0</v>
      </c>
      <c r="G1934">
        <v>29093</v>
      </c>
      <c r="H1934">
        <v>30160</v>
      </c>
      <c r="I1934">
        <v>30160</v>
      </c>
      <c r="J1934">
        <v>30160</v>
      </c>
    </row>
    <row r="1935" spans="1:10" x14ac:dyDescent="0.3">
      <c r="A1935" t="s">
        <v>3172</v>
      </c>
      <c r="B1935">
        <v>7</v>
      </c>
      <c r="C1935" t="s">
        <v>11</v>
      </c>
      <c r="D1935" t="s">
        <v>1583</v>
      </c>
      <c r="E1935" t="s">
        <v>3416</v>
      </c>
      <c r="F1935">
        <v>0</v>
      </c>
      <c r="G1935">
        <v>26624</v>
      </c>
      <c r="H1935">
        <v>27380</v>
      </c>
      <c r="I1935">
        <v>27380</v>
      </c>
      <c r="J1935">
        <v>27380</v>
      </c>
    </row>
    <row r="1936" spans="1:10" x14ac:dyDescent="0.3">
      <c r="A1936" t="s">
        <v>3172</v>
      </c>
      <c r="B1936">
        <v>7</v>
      </c>
      <c r="C1936" t="s">
        <v>26</v>
      </c>
      <c r="D1936" t="s">
        <v>3417</v>
      </c>
      <c r="E1936" t="s">
        <v>3418</v>
      </c>
      <c r="F1936">
        <v>0</v>
      </c>
      <c r="G1936">
        <v>7369</v>
      </c>
      <c r="H1936">
        <v>7350</v>
      </c>
      <c r="I1936">
        <v>7350</v>
      </c>
      <c r="J1936">
        <v>7350</v>
      </c>
    </row>
    <row r="1937" spans="1:10" x14ac:dyDescent="0.3">
      <c r="A1937" t="s">
        <v>3172</v>
      </c>
      <c r="B1937">
        <v>7</v>
      </c>
      <c r="C1937" t="s">
        <v>29</v>
      </c>
      <c r="D1937" t="s">
        <v>3419</v>
      </c>
      <c r="E1937" t="s">
        <v>3420</v>
      </c>
      <c r="F1937">
        <v>0</v>
      </c>
      <c r="G1937">
        <v>6612</v>
      </c>
      <c r="H1937">
        <v>6698</v>
      </c>
      <c r="I1937">
        <v>6698</v>
      </c>
      <c r="J1937">
        <v>6698</v>
      </c>
    </row>
    <row r="1938" spans="1:10" x14ac:dyDescent="0.3">
      <c r="A1938" t="s">
        <v>3172</v>
      </c>
      <c r="B1938">
        <v>7</v>
      </c>
      <c r="C1938" t="s">
        <v>20</v>
      </c>
      <c r="D1938" t="s">
        <v>3421</v>
      </c>
      <c r="E1938" t="s">
        <v>3422</v>
      </c>
      <c r="F1938">
        <v>0</v>
      </c>
      <c r="G1938">
        <v>4910</v>
      </c>
      <c r="H1938">
        <v>5101</v>
      </c>
      <c r="I1938">
        <v>5101</v>
      </c>
      <c r="J1938">
        <v>5101</v>
      </c>
    </row>
    <row r="1939" spans="1:10" x14ac:dyDescent="0.3">
      <c r="A1939" t="s">
        <v>3172</v>
      </c>
      <c r="B1939">
        <v>7</v>
      </c>
      <c r="C1939" t="s">
        <v>23</v>
      </c>
      <c r="D1939" t="s">
        <v>3423</v>
      </c>
      <c r="E1939" t="s">
        <v>3424</v>
      </c>
      <c r="F1939">
        <v>0</v>
      </c>
      <c r="G1939">
        <v>2139</v>
      </c>
      <c r="H1939">
        <v>2168</v>
      </c>
      <c r="I1939">
        <v>2168</v>
      </c>
      <c r="J1939">
        <v>2168</v>
      </c>
    </row>
    <row r="1940" spans="1:10" x14ac:dyDescent="0.3">
      <c r="A1940" t="s">
        <v>3172</v>
      </c>
      <c r="B1940">
        <v>7</v>
      </c>
      <c r="C1940" t="s">
        <v>50</v>
      </c>
      <c r="D1940" t="s">
        <v>2792</v>
      </c>
      <c r="E1940" t="s">
        <v>3425</v>
      </c>
      <c r="F1940">
        <v>0</v>
      </c>
      <c r="G1940">
        <v>1291</v>
      </c>
      <c r="H1940">
        <v>1315</v>
      </c>
      <c r="I1940">
        <v>1315</v>
      </c>
      <c r="J1940">
        <v>1315</v>
      </c>
    </row>
    <row r="1941" spans="1:10" x14ac:dyDescent="0.3">
      <c r="A1941" t="s">
        <v>3172</v>
      </c>
      <c r="B1941">
        <v>7</v>
      </c>
      <c r="C1941" t="s">
        <v>32</v>
      </c>
      <c r="D1941" t="s">
        <v>3426</v>
      </c>
      <c r="E1941" t="s">
        <v>3427</v>
      </c>
      <c r="F1941">
        <v>0</v>
      </c>
      <c r="G1941">
        <v>654</v>
      </c>
      <c r="H1941">
        <v>661</v>
      </c>
      <c r="I1941">
        <v>661</v>
      </c>
      <c r="J1941">
        <v>661</v>
      </c>
    </row>
    <row r="1942" spans="1:10" x14ac:dyDescent="0.3">
      <c r="A1942" t="s">
        <v>3172</v>
      </c>
      <c r="B1942">
        <v>7</v>
      </c>
      <c r="C1942" t="s">
        <v>118</v>
      </c>
      <c r="D1942" t="s">
        <v>3428</v>
      </c>
      <c r="E1942" t="s">
        <v>3429</v>
      </c>
      <c r="F1942">
        <v>0</v>
      </c>
      <c r="G1942">
        <v>624</v>
      </c>
      <c r="H1942">
        <v>645</v>
      </c>
      <c r="I1942">
        <v>645</v>
      </c>
      <c r="J1942">
        <v>645</v>
      </c>
    </row>
    <row r="1943" spans="1:10" x14ac:dyDescent="0.3">
      <c r="A1943" t="s">
        <v>3172</v>
      </c>
      <c r="B1943">
        <v>7</v>
      </c>
      <c r="C1943" t="s">
        <v>47</v>
      </c>
      <c r="D1943" t="s">
        <v>1536</v>
      </c>
      <c r="E1943" t="s">
        <v>3430</v>
      </c>
      <c r="F1943">
        <v>0</v>
      </c>
      <c r="G1943">
        <v>269</v>
      </c>
      <c r="H1943">
        <v>283</v>
      </c>
      <c r="I1943">
        <v>283</v>
      </c>
      <c r="J1943">
        <v>283</v>
      </c>
    </row>
    <row r="1944" spans="1:10" x14ac:dyDescent="0.3">
      <c r="A1944" t="s">
        <v>3172</v>
      </c>
      <c r="B1944">
        <v>7</v>
      </c>
      <c r="C1944" t="s">
        <v>38</v>
      </c>
      <c r="D1944" t="s">
        <v>3431</v>
      </c>
      <c r="E1944" t="s">
        <v>3432</v>
      </c>
      <c r="F1944">
        <v>0</v>
      </c>
      <c r="G1944">
        <v>264</v>
      </c>
      <c r="H1944">
        <v>332</v>
      </c>
      <c r="I1944">
        <v>332</v>
      </c>
      <c r="J1944">
        <v>332</v>
      </c>
    </row>
    <row r="1945" spans="1:10" x14ac:dyDescent="0.3">
      <c r="A1945" t="s">
        <v>3172</v>
      </c>
      <c r="B1945">
        <v>7</v>
      </c>
      <c r="C1945" t="s">
        <v>44</v>
      </c>
      <c r="D1945" t="s">
        <v>3433</v>
      </c>
      <c r="E1945" t="s">
        <v>3434</v>
      </c>
      <c r="F1945">
        <v>0</v>
      </c>
      <c r="G1945">
        <v>263</v>
      </c>
      <c r="H1945">
        <v>263</v>
      </c>
      <c r="I1945">
        <v>263</v>
      </c>
      <c r="J1945">
        <v>263</v>
      </c>
    </row>
    <row r="1946" spans="1:10" x14ac:dyDescent="0.3">
      <c r="A1946" t="s">
        <v>3172</v>
      </c>
      <c r="B1946">
        <v>7</v>
      </c>
      <c r="C1946" t="s">
        <v>71</v>
      </c>
      <c r="D1946" t="s">
        <v>3435</v>
      </c>
      <c r="E1946" t="s">
        <v>3436</v>
      </c>
      <c r="F1946">
        <v>0</v>
      </c>
      <c r="G1946">
        <v>239</v>
      </c>
      <c r="H1946">
        <v>251</v>
      </c>
      <c r="I1946">
        <v>251</v>
      </c>
      <c r="J1946">
        <v>251</v>
      </c>
    </row>
    <row r="1947" spans="1:10" x14ac:dyDescent="0.3">
      <c r="A1947" t="s">
        <v>3172</v>
      </c>
      <c r="B1947">
        <v>7</v>
      </c>
      <c r="C1947" t="s">
        <v>35</v>
      </c>
      <c r="D1947" t="s">
        <v>1128</v>
      </c>
      <c r="E1947" t="s">
        <v>3437</v>
      </c>
      <c r="F1947">
        <v>0</v>
      </c>
      <c r="G1947">
        <v>229</v>
      </c>
      <c r="H1947">
        <v>234</v>
      </c>
      <c r="I1947">
        <v>234</v>
      </c>
      <c r="J1947">
        <v>234</v>
      </c>
    </row>
    <row r="1948" spans="1:10" x14ac:dyDescent="0.3">
      <c r="A1948" t="s">
        <v>3172</v>
      </c>
      <c r="B1948">
        <v>7</v>
      </c>
      <c r="C1948" t="s">
        <v>59</v>
      </c>
      <c r="D1948" t="s">
        <v>3438</v>
      </c>
      <c r="E1948" t="s">
        <v>3439</v>
      </c>
      <c r="F1948">
        <v>0</v>
      </c>
      <c r="G1948">
        <v>175</v>
      </c>
      <c r="H1948">
        <v>224</v>
      </c>
      <c r="I1948">
        <v>224</v>
      </c>
      <c r="J1948">
        <v>224</v>
      </c>
    </row>
    <row r="1949" spans="1:10" x14ac:dyDescent="0.3">
      <c r="A1949" t="s">
        <v>3172</v>
      </c>
      <c r="B1949">
        <v>7</v>
      </c>
      <c r="C1949" t="s">
        <v>3185</v>
      </c>
      <c r="D1949" t="s">
        <v>230</v>
      </c>
      <c r="E1949" t="s">
        <v>3440</v>
      </c>
      <c r="F1949">
        <v>0</v>
      </c>
      <c r="G1949">
        <v>156</v>
      </c>
      <c r="H1949">
        <v>154</v>
      </c>
      <c r="I1949">
        <v>154</v>
      </c>
      <c r="J1949">
        <v>154</v>
      </c>
    </row>
    <row r="1950" spans="1:10" x14ac:dyDescent="0.3">
      <c r="A1950" t="s">
        <v>3172</v>
      </c>
      <c r="B1950">
        <v>7</v>
      </c>
      <c r="C1950" t="s">
        <v>3197</v>
      </c>
      <c r="D1950" t="s">
        <v>142</v>
      </c>
      <c r="E1950" t="s">
        <v>3084</v>
      </c>
      <c r="F1950">
        <v>0</v>
      </c>
      <c r="G1950">
        <v>145</v>
      </c>
      <c r="H1950">
        <v>145</v>
      </c>
      <c r="I1950">
        <v>145</v>
      </c>
      <c r="J1950">
        <v>145</v>
      </c>
    </row>
    <row r="1951" spans="1:10" x14ac:dyDescent="0.3">
      <c r="A1951" t="s">
        <v>3172</v>
      </c>
      <c r="B1951">
        <v>7</v>
      </c>
      <c r="C1951" t="s">
        <v>351</v>
      </c>
      <c r="D1951" t="s">
        <v>3441</v>
      </c>
      <c r="E1951" t="s">
        <v>3442</v>
      </c>
      <c r="F1951">
        <v>0</v>
      </c>
      <c r="G1951">
        <v>131</v>
      </c>
      <c r="H1951">
        <v>132</v>
      </c>
      <c r="I1951">
        <v>132</v>
      </c>
      <c r="J1951">
        <v>132</v>
      </c>
    </row>
    <row r="1952" spans="1:10" x14ac:dyDescent="0.3">
      <c r="A1952" t="s">
        <v>3172</v>
      </c>
      <c r="B1952">
        <v>7</v>
      </c>
      <c r="C1952" t="s">
        <v>89</v>
      </c>
      <c r="D1952" t="s">
        <v>1423</v>
      </c>
      <c r="E1952" t="s">
        <v>3443</v>
      </c>
      <c r="F1952">
        <v>0</v>
      </c>
      <c r="G1952">
        <v>128</v>
      </c>
      <c r="H1952">
        <v>126</v>
      </c>
      <c r="I1952">
        <v>126</v>
      </c>
      <c r="J1952">
        <v>126</v>
      </c>
    </row>
    <row r="1953" spans="1:10" x14ac:dyDescent="0.3">
      <c r="A1953" t="s">
        <v>3172</v>
      </c>
      <c r="B1953">
        <v>7</v>
      </c>
      <c r="C1953" t="s">
        <v>77</v>
      </c>
      <c r="D1953" t="s">
        <v>1241</v>
      </c>
      <c r="E1953" t="s">
        <v>3444</v>
      </c>
      <c r="F1953">
        <v>0</v>
      </c>
      <c r="G1953">
        <v>121</v>
      </c>
      <c r="H1953">
        <v>126</v>
      </c>
      <c r="I1953">
        <v>126</v>
      </c>
      <c r="J1953">
        <v>126</v>
      </c>
    </row>
    <row r="1954" spans="1:10" x14ac:dyDescent="0.3">
      <c r="A1954" t="s">
        <v>3172</v>
      </c>
      <c r="B1954">
        <v>7</v>
      </c>
      <c r="C1954" t="s">
        <v>95</v>
      </c>
      <c r="D1954" t="s">
        <v>3445</v>
      </c>
      <c r="E1954" t="s">
        <v>3446</v>
      </c>
      <c r="F1954">
        <v>0</v>
      </c>
      <c r="G1954">
        <v>117</v>
      </c>
      <c r="H1954">
        <v>114</v>
      </c>
      <c r="I1954">
        <v>114</v>
      </c>
      <c r="J1954">
        <v>114</v>
      </c>
    </row>
    <row r="1955" spans="1:10" x14ac:dyDescent="0.3">
      <c r="A1955" t="s">
        <v>3172</v>
      </c>
      <c r="B1955">
        <v>7</v>
      </c>
      <c r="C1955" t="s">
        <v>282</v>
      </c>
      <c r="D1955" t="s">
        <v>3447</v>
      </c>
      <c r="E1955" t="s">
        <v>3448</v>
      </c>
      <c r="F1955">
        <v>0</v>
      </c>
      <c r="G1955">
        <v>103</v>
      </c>
      <c r="H1955">
        <v>115</v>
      </c>
      <c r="I1955">
        <v>115</v>
      </c>
      <c r="J1955">
        <v>115</v>
      </c>
    </row>
    <row r="1956" spans="1:10" x14ac:dyDescent="0.3">
      <c r="A1956" t="s">
        <v>3172</v>
      </c>
      <c r="B1956">
        <v>7</v>
      </c>
      <c r="C1956" t="s">
        <v>80</v>
      </c>
      <c r="D1956" t="s">
        <v>2593</v>
      </c>
      <c r="E1956" t="s">
        <v>3449</v>
      </c>
      <c r="F1956">
        <v>0</v>
      </c>
      <c r="G1956">
        <v>98</v>
      </c>
      <c r="H1956">
        <v>99</v>
      </c>
      <c r="I1956">
        <v>99</v>
      </c>
      <c r="J1956">
        <v>99</v>
      </c>
    </row>
    <row r="1957" spans="1:10" x14ac:dyDescent="0.3">
      <c r="A1957" t="s">
        <v>3172</v>
      </c>
      <c r="B1957">
        <v>7</v>
      </c>
      <c r="C1957" t="s">
        <v>41</v>
      </c>
      <c r="D1957" t="s">
        <v>3450</v>
      </c>
      <c r="E1957" t="s">
        <v>3451</v>
      </c>
      <c r="F1957">
        <v>0</v>
      </c>
      <c r="G1957">
        <v>58</v>
      </c>
      <c r="H1957">
        <v>62</v>
      </c>
      <c r="I1957">
        <v>62</v>
      </c>
      <c r="J1957">
        <v>62</v>
      </c>
    </row>
    <row r="1958" spans="1:10" x14ac:dyDescent="0.3">
      <c r="A1958" t="s">
        <v>3172</v>
      </c>
      <c r="B1958">
        <v>7</v>
      </c>
      <c r="C1958" t="s">
        <v>3265</v>
      </c>
      <c r="D1958" t="s">
        <v>3452</v>
      </c>
      <c r="E1958" t="s">
        <v>3453</v>
      </c>
      <c r="F1958">
        <v>0</v>
      </c>
      <c r="G1958">
        <v>52</v>
      </c>
      <c r="H1958">
        <v>53</v>
      </c>
      <c r="I1958">
        <v>53</v>
      </c>
      <c r="J1958">
        <v>53</v>
      </c>
    </row>
    <row r="1959" spans="1:10" x14ac:dyDescent="0.3">
      <c r="A1959" t="s">
        <v>3172</v>
      </c>
      <c r="B1959">
        <v>8</v>
      </c>
      <c r="C1959" t="s">
        <v>11</v>
      </c>
      <c r="D1959" t="s">
        <v>3454</v>
      </c>
      <c r="E1959" t="s">
        <v>3455</v>
      </c>
      <c r="F1959">
        <v>0</v>
      </c>
      <c r="G1959">
        <v>32127</v>
      </c>
      <c r="H1959">
        <v>32429</v>
      </c>
      <c r="I1959">
        <v>32429</v>
      </c>
      <c r="J1959">
        <v>32429</v>
      </c>
    </row>
    <row r="1960" spans="1:10" x14ac:dyDescent="0.3">
      <c r="A1960" t="s">
        <v>3172</v>
      </c>
      <c r="B1960">
        <v>8</v>
      </c>
      <c r="C1960" t="s">
        <v>14</v>
      </c>
      <c r="D1960" t="s">
        <v>222</v>
      </c>
      <c r="E1960" t="s">
        <v>3456</v>
      </c>
      <c r="F1960">
        <v>0</v>
      </c>
      <c r="G1960">
        <v>23371</v>
      </c>
      <c r="H1960">
        <v>24681</v>
      </c>
      <c r="I1960">
        <v>24681</v>
      </c>
      <c r="J1960">
        <v>24681</v>
      </c>
    </row>
    <row r="1961" spans="1:10" x14ac:dyDescent="0.3">
      <c r="A1961" t="s">
        <v>3172</v>
      </c>
      <c r="B1961">
        <v>8</v>
      </c>
      <c r="C1961" t="s">
        <v>26</v>
      </c>
      <c r="D1961" t="s">
        <v>3457</v>
      </c>
      <c r="E1961" t="s">
        <v>3458</v>
      </c>
      <c r="F1961">
        <v>0</v>
      </c>
      <c r="G1961">
        <v>5546</v>
      </c>
      <c r="H1961">
        <v>5512</v>
      </c>
      <c r="I1961">
        <v>5512</v>
      </c>
      <c r="J1961">
        <v>5512</v>
      </c>
    </row>
    <row r="1962" spans="1:10" x14ac:dyDescent="0.3">
      <c r="A1962" t="s">
        <v>3172</v>
      </c>
      <c r="B1962">
        <v>8</v>
      </c>
      <c r="C1962" t="s">
        <v>20</v>
      </c>
      <c r="D1962" t="s">
        <v>3459</v>
      </c>
      <c r="E1962" t="s">
        <v>3460</v>
      </c>
      <c r="F1962">
        <v>0</v>
      </c>
      <c r="G1962">
        <v>5301</v>
      </c>
      <c r="H1962">
        <v>5414</v>
      </c>
      <c r="I1962">
        <v>5414</v>
      </c>
      <c r="J1962">
        <v>5414</v>
      </c>
    </row>
    <row r="1963" spans="1:10" x14ac:dyDescent="0.3">
      <c r="A1963" t="s">
        <v>3172</v>
      </c>
      <c r="B1963">
        <v>8</v>
      </c>
      <c r="C1963" t="s">
        <v>29</v>
      </c>
      <c r="D1963" t="s">
        <v>1042</v>
      </c>
      <c r="E1963" t="s">
        <v>3461</v>
      </c>
      <c r="F1963">
        <v>0</v>
      </c>
      <c r="G1963">
        <v>2722</v>
      </c>
      <c r="H1963">
        <v>2887</v>
      </c>
      <c r="I1963">
        <v>2887</v>
      </c>
      <c r="J1963">
        <v>2887</v>
      </c>
    </row>
    <row r="1964" spans="1:10" x14ac:dyDescent="0.3">
      <c r="A1964" t="s">
        <v>3172</v>
      </c>
      <c r="B1964">
        <v>8</v>
      </c>
      <c r="C1964" t="s">
        <v>50</v>
      </c>
      <c r="D1964" t="s">
        <v>3462</v>
      </c>
      <c r="E1964" t="s">
        <v>3463</v>
      </c>
      <c r="F1964">
        <v>0</v>
      </c>
      <c r="G1964">
        <v>2333</v>
      </c>
      <c r="H1964">
        <v>2450</v>
      </c>
      <c r="I1964">
        <v>2450</v>
      </c>
      <c r="J1964">
        <v>2450</v>
      </c>
    </row>
    <row r="1965" spans="1:10" x14ac:dyDescent="0.3">
      <c r="A1965" t="s">
        <v>3172</v>
      </c>
      <c r="B1965">
        <v>8</v>
      </c>
      <c r="C1965" t="s">
        <v>23</v>
      </c>
      <c r="D1965" t="s">
        <v>3464</v>
      </c>
      <c r="E1965" t="s">
        <v>3465</v>
      </c>
      <c r="F1965">
        <v>0</v>
      </c>
      <c r="G1965">
        <v>2099</v>
      </c>
      <c r="H1965">
        <v>2231</v>
      </c>
      <c r="I1965">
        <v>2231</v>
      </c>
      <c r="J1965">
        <v>2231</v>
      </c>
    </row>
    <row r="1966" spans="1:10" x14ac:dyDescent="0.3">
      <c r="A1966" t="s">
        <v>3172</v>
      </c>
      <c r="B1966">
        <v>8</v>
      </c>
      <c r="C1966" t="s">
        <v>118</v>
      </c>
      <c r="D1966" t="s">
        <v>230</v>
      </c>
      <c r="E1966" t="s">
        <v>3466</v>
      </c>
      <c r="F1966">
        <v>0</v>
      </c>
      <c r="G1966">
        <v>418</v>
      </c>
      <c r="H1966">
        <v>462</v>
      </c>
      <c r="I1966">
        <v>462</v>
      </c>
      <c r="J1966">
        <v>462</v>
      </c>
    </row>
    <row r="1967" spans="1:10" x14ac:dyDescent="0.3">
      <c r="A1967" t="s">
        <v>3172</v>
      </c>
      <c r="B1967">
        <v>8</v>
      </c>
      <c r="C1967" t="s">
        <v>38</v>
      </c>
      <c r="D1967" t="s">
        <v>3467</v>
      </c>
      <c r="E1967" t="s">
        <v>1118</v>
      </c>
      <c r="F1967">
        <v>0</v>
      </c>
      <c r="G1967">
        <v>340</v>
      </c>
      <c r="H1967">
        <v>372</v>
      </c>
      <c r="I1967">
        <v>372</v>
      </c>
      <c r="J1967">
        <v>372</v>
      </c>
    </row>
    <row r="1968" spans="1:10" x14ac:dyDescent="0.3">
      <c r="A1968" t="s">
        <v>3172</v>
      </c>
      <c r="B1968">
        <v>8</v>
      </c>
      <c r="C1968" t="s">
        <v>44</v>
      </c>
      <c r="D1968" t="s">
        <v>3468</v>
      </c>
      <c r="E1968" t="s">
        <v>3469</v>
      </c>
      <c r="F1968">
        <v>0</v>
      </c>
      <c r="G1968">
        <v>327</v>
      </c>
      <c r="H1968">
        <v>339</v>
      </c>
      <c r="I1968">
        <v>339</v>
      </c>
      <c r="J1968">
        <v>339</v>
      </c>
    </row>
    <row r="1969" spans="1:10" x14ac:dyDescent="0.3">
      <c r="A1969" t="s">
        <v>3172</v>
      </c>
      <c r="B1969">
        <v>8</v>
      </c>
      <c r="C1969" t="s">
        <v>47</v>
      </c>
      <c r="D1969" t="s">
        <v>3470</v>
      </c>
      <c r="E1969" t="s">
        <v>2206</v>
      </c>
      <c r="F1969">
        <v>0</v>
      </c>
      <c r="G1969">
        <v>295</v>
      </c>
      <c r="H1969">
        <v>317</v>
      </c>
      <c r="I1969">
        <v>317</v>
      </c>
      <c r="J1969">
        <v>317</v>
      </c>
    </row>
    <row r="1970" spans="1:10" x14ac:dyDescent="0.3">
      <c r="A1970" t="s">
        <v>3172</v>
      </c>
      <c r="B1970">
        <v>8</v>
      </c>
      <c r="C1970" t="s">
        <v>32</v>
      </c>
      <c r="D1970" t="s">
        <v>3471</v>
      </c>
      <c r="E1970" t="s">
        <v>3472</v>
      </c>
      <c r="F1970">
        <v>0</v>
      </c>
      <c r="G1970">
        <v>285</v>
      </c>
      <c r="H1970">
        <v>305</v>
      </c>
      <c r="I1970">
        <v>305</v>
      </c>
      <c r="J1970">
        <v>305</v>
      </c>
    </row>
    <row r="1971" spans="1:10" x14ac:dyDescent="0.3">
      <c r="A1971" t="s">
        <v>3172</v>
      </c>
      <c r="B1971">
        <v>8</v>
      </c>
      <c r="C1971" t="s">
        <v>71</v>
      </c>
      <c r="D1971" t="s">
        <v>3473</v>
      </c>
      <c r="E1971" t="s">
        <v>3474</v>
      </c>
      <c r="F1971">
        <v>0</v>
      </c>
      <c r="G1971">
        <v>244</v>
      </c>
      <c r="H1971">
        <v>261</v>
      </c>
      <c r="I1971">
        <v>261</v>
      </c>
      <c r="J1971">
        <v>261</v>
      </c>
    </row>
    <row r="1972" spans="1:10" x14ac:dyDescent="0.3">
      <c r="A1972" t="s">
        <v>3172</v>
      </c>
      <c r="B1972">
        <v>8</v>
      </c>
      <c r="C1972" t="s">
        <v>282</v>
      </c>
      <c r="D1972" t="s">
        <v>3475</v>
      </c>
      <c r="E1972" t="s">
        <v>3476</v>
      </c>
      <c r="F1972">
        <v>0</v>
      </c>
      <c r="G1972">
        <v>164</v>
      </c>
      <c r="H1972">
        <v>163</v>
      </c>
      <c r="I1972">
        <v>163</v>
      </c>
      <c r="J1972">
        <v>163</v>
      </c>
    </row>
    <row r="1973" spans="1:10" x14ac:dyDescent="0.3">
      <c r="A1973" t="s">
        <v>3172</v>
      </c>
      <c r="B1973">
        <v>8</v>
      </c>
      <c r="C1973" t="s">
        <v>3185</v>
      </c>
      <c r="D1973" t="s">
        <v>682</v>
      </c>
      <c r="E1973" t="s">
        <v>3477</v>
      </c>
      <c r="F1973">
        <v>0</v>
      </c>
      <c r="G1973">
        <v>150</v>
      </c>
      <c r="H1973">
        <v>145</v>
      </c>
      <c r="I1973">
        <v>145</v>
      </c>
      <c r="J1973">
        <v>145</v>
      </c>
    </row>
    <row r="1974" spans="1:10" x14ac:dyDescent="0.3">
      <c r="A1974" t="s">
        <v>3172</v>
      </c>
      <c r="B1974">
        <v>8</v>
      </c>
      <c r="C1974" t="s">
        <v>41</v>
      </c>
      <c r="D1974" t="s">
        <v>1404</v>
      </c>
      <c r="E1974" t="s">
        <v>3478</v>
      </c>
      <c r="F1974">
        <v>0</v>
      </c>
      <c r="G1974">
        <v>142</v>
      </c>
      <c r="H1974">
        <v>153</v>
      </c>
      <c r="I1974">
        <v>153</v>
      </c>
      <c r="J1974">
        <v>153</v>
      </c>
    </row>
    <row r="1975" spans="1:10" x14ac:dyDescent="0.3">
      <c r="A1975" t="s">
        <v>3172</v>
      </c>
      <c r="B1975">
        <v>8</v>
      </c>
      <c r="C1975" t="s">
        <v>35</v>
      </c>
      <c r="D1975" t="s">
        <v>1559</v>
      </c>
      <c r="E1975" t="s">
        <v>3479</v>
      </c>
      <c r="F1975">
        <v>0</v>
      </c>
      <c r="G1975">
        <v>120</v>
      </c>
      <c r="H1975">
        <v>125</v>
      </c>
      <c r="I1975">
        <v>125</v>
      </c>
      <c r="J1975">
        <v>125</v>
      </c>
    </row>
    <row r="1976" spans="1:10" x14ac:dyDescent="0.3">
      <c r="A1976" t="s">
        <v>3172</v>
      </c>
      <c r="B1976">
        <v>8</v>
      </c>
      <c r="C1976" t="s">
        <v>89</v>
      </c>
      <c r="D1976" t="s">
        <v>3480</v>
      </c>
      <c r="E1976" t="s">
        <v>3215</v>
      </c>
      <c r="F1976">
        <v>0</v>
      </c>
      <c r="G1976">
        <v>114</v>
      </c>
      <c r="H1976">
        <v>117</v>
      </c>
      <c r="I1976">
        <v>117</v>
      </c>
      <c r="J1976">
        <v>117</v>
      </c>
    </row>
    <row r="1977" spans="1:10" x14ac:dyDescent="0.3">
      <c r="A1977" t="s">
        <v>3172</v>
      </c>
      <c r="B1977">
        <v>8</v>
      </c>
      <c r="C1977" t="s">
        <v>3265</v>
      </c>
      <c r="D1977" t="s">
        <v>3481</v>
      </c>
      <c r="E1977" t="s">
        <v>3482</v>
      </c>
      <c r="F1977">
        <v>0</v>
      </c>
      <c r="G1977">
        <v>102</v>
      </c>
      <c r="H1977">
        <v>106</v>
      </c>
      <c r="I1977">
        <v>106</v>
      </c>
      <c r="J1977">
        <v>106</v>
      </c>
    </row>
    <row r="1978" spans="1:10" x14ac:dyDescent="0.3">
      <c r="A1978" t="s">
        <v>3172</v>
      </c>
      <c r="B1978">
        <v>8</v>
      </c>
      <c r="C1978" t="s">
        <v>80</v>
      </c>
      <c r="D1978" t="s">
        <v>3483</v>
      </c>
      <c r="E1978" t="s">
        <v>3484</v>
      </c>
      <c r="F1978">
        <v>0</v>
      </c>
      <c r="G1978">
        <v>98</v>
      </c>
      <c r="H1978">
        <v>110</v>
      </c>
      <c r="I1978">
        <v>110</v>
      </c>
      <c r="J1978">
        <v>110</v>
      </c>
    </row>
    <row r="1979" spans="1:10" x14ac:dyDescent="0.3">
      <c r="A1979" t="s">
        <v>3172</v>
      </c>
      <c r="B1979">
        <v>8</v>
      </c>
      <c r="C1979" t="s">
        <v>77</v>
      </c>
      <c r="D1979" t="s">
        <v>3485</v>
      </c>
      <c r="E1979" t="s">
        <v>3486</v>
      </c>
      <c r="F1979">
        <v>0</v>
      </c>
      <c r="G1979">
        <v>72</v>
      </c>
      <c r="H1979">
        <v>74</v>
      </c>
      <c r="I1979">
        <v>74</v>
      </c>
      <c r="J1979">
        <v>74</v>
      </c>
    </row>
    <row r="1980" spans="1:10" x14ac:dyDescent="0.3">
      <c r="A1980" t="s">
        <v>3172</v>
      </c>
      <c r="B1980">
        <v>8</v>
      </c>
      <c r="C1980" t="s">
        <v>127</v>
      </c>
      <c r="D1980" t="s">
        <v>3487</v>
      </c>
      <c r="E1980" t="s">
        <v>3488</v>
      </c>
      <c r="F1980">
        <v>0</v>
      </c>
      <c r="G1980">
        <v>63</v>
      </c>
      <c r="H1980">
        <v>78</v>
      </c>
      <c r="I1980">
        <v>78</v>
      </c>
      <c r="J1980">
        <v>78</v>
      </c>
    </row>
    <row r="1981" spans="1:10" x14ac:dyDescent="0.3">
      <c r="A1981" t="s">
        <v>3172</v>
      </c>
      <c r="B1981">
        <v>8</v>
      </c>
      <c r="C1981" t="s">
        <v>351</v>
      </c>
      <c r="D1981" t="s">
        <v>324</v>
      </c>
      <c r="E1981" t="s">
        <v>3489</v>
      </c>
      <c r="F1981">
        <v>0</v>
      </c>
      <c r="G1981">
        <v>56</v>
      </c>
      <c r="H1981">
        <v>59</v>
      </c>
      <c r="I1981">
        <v>59</v>
      </c>
      <c r="J1981">
        <v>59</v>
      </c>
    </row>
    <row r="1982" spans="1:10" x14ac:dyDescent="0.3">
      <c r="A1982" t="s">
        <v>3172</v>
      </c>
      <c r="B1982">
        <v>8</v>
      </c>
      <c r="C1982" t="s">
        <v>3197</v>
      </c>
      <c r="D1982" t="s">
        <v>3490</v>
      </c>
      <c r="E1982" t="s">
        <v>3491</v>
      </c>
      <c r="F1982">
        <v>0</v>
      </c>
      <c r="G1982">
        <v>53</v>
      </c>
      <c r="H1982">
        <v>56</v>
      </c>
      <c r="I1982">
        <v>56</v>
      </c>
      <c r="J1982">
        <v>56</v>
      </c>
    </row>
    <row r="1983" spans="1:10" x14ac:dyDescent="0.3">
      <c r="A1983" t="s">
        <v>3172</v>
      </c>
      <c r="B1983">
        <v>8</v>
      </c>
      <c r="C1983" t="s">
        <v>59</v>
      </c>
      <c r="D1983" t="s">
        <v>3492</v>
      </c>
      <c r="E1983" t="s">
        <v>3493</v>
      </c>
      <c r="F1983">
        <v>0</v>
      </c>
      <c r="G1983">
        <v>47</v>
      </c>
      <c r="H1983">
        <v>52</v>
      </c>
      <c r="I1983">
        <v>52</v>
      </c>
      <c r="J1983">
        <v>52</v>
      </c>
    </row>
    <row r="1984" spans="1:10" x14ac:dyDescent="0.3">
      <c r="A1984" t="s">
        <v>3494</v>
      </c>
      <c r="B1984">
        <v>1</v>
      </c>
      <c r="C1984" t="s">
        <v>20</v>
      </c>
      <c r="D1984" t="s">
        <v>1741</v>
      </c>
      <c r="E1984" t="s">
        <v>3495</v>
      </c>
      <c r="F1984">
        <v>24</v>
      </c>
      <c r="G1984">
        <v>30951</v>
      </c>
      <c r="H1984">
        <v>30346</v>
      </c>
      <c r="I1984">
        <v>30346</v>
      </c>
      <c r="J1984">
        <v>30346</v>
      </c>
    </row>
    <row r="1985" spans="1:10" x14ac:dyDescent="0.3">
      <c r="A1985" t="s">
        <v>3494</v>
      </c>
      <c r="B1985">
        <v>1</v>
      </c>
      <c r="C1985" t="s">
        <v>14</v>
      </c>
      <c r="D1985" t="s">
        <v>3496</v>
      </c>
      <c r="E1985" t="s">
        <v>3497</v>
      </c>
      <c r="F1985">
        <v>10</v>
      </c>
      <c r="G1985">
        <v>18377</v>
      </c>
      <c r="H1985">
        <v>18824</v>
      </c>
      <c r="I1985">
        <v>18824</v>
      </c>
      <c r="J1985">
        <v>18824</v>
      </c>
    </row>
    <row r="1986" spans="1:10" x14ac:dyDescent="0.3">
      <c r="A1986" t="s">
        <v>3494</v>
      </c>
      <c r="B1986">
        <v>1</v>
      </c>
      <c r="C1986" t="s">
        <v>17</v>
      </c>
      <c r="D1986" t="s">
        <v>3498</v>
      </c>
      <c r="E1986" t="s">
        <v>3499</v>
      </c>
      <c r="F1986">
        <v>1</v>
      </c>
      <c r="G1986">
        <v>10444</v>
      </c>
      <c r="H1986">
        <v>10306</v>
      </c>
      <c r="I1986">
        <v>10306</v>
      </c>
      <c r="J1986">
        <v>10306</v>
      </c>
    </row>
    <row r="1987" spans="1:10" x14ac:dyDescent="0.3">
      <c r="A1987" t="s">
        <v>3494</v>
      </c>
      <c r="B1987">
        <v>1</v>
      </c>
      <c r="C1987" t="s">
        <v>26</v>
      </c>
      <c r="D1987" t="s">
        <v>155</v>
      </c>
      <c r="E1987" t="s">
        <v>3500</v>
      </c>
      <c r="F1987">
        <v>0</v>
      </c>
      <c r="G1987">
        <v>2537</v>
      </c>
      <c r="H1987">
        <v>2510</v>
      </c>
      <c r="I1987">
        <v>2510</v>
      </c>
      <c r="J1987">
        <v>2510</v>
      </c>
    </row>
    <row r="1988" spans="1:10" x14ac:dyDescent="0.3">
      <c r="A1988" t="s">
        <v>3494</v>
      </c>
      <c r="B1988">
        <v>1</v>
      </c>
      <c r="C1988" t="s">
        <v>23</v>
      </c>
      <c r="D1988" t="s">
        <v>3501</v>
      </c>
      <c r="E1988" t="s">
        <v>3502</v>
      </c>
      <c r="F1988">
        <v>0</v>
      </c>
      <c r="G1988">
        <v>2336</v>
      </c>
      <c r="H1988">
        <v>2313</v>
      </c>
      <c r="I1988">
        <v>2313</v>
      </c>
      <c r="J1988">
        <v>2313</v>
      </c>
    </row>
    <row r="1989" spans="1:10" x14ac:dyDescent="0.3">
      <c r="A1989" t="s">
        <v>3494</v>
      </c>
      <c r="B1989">
        <v>1</v>
      </c>
      <c r="C1989" t="s">
        <v>29</v>
      </c>
      <c r="D1989" t="s">
        <v>1528</v>
      </c>
      <c r="E1989" t="s">
        <v>3503</v>
      </c>
      <c r="F1989">
        <v>0</v>
      </c>
      <c r="G1989">
        <v>2224</v>
      </c>
      <c r="H1989">
        <v>2105</v>
      </c>
      <c r="I1989">
        <v>2105</v>
      </c>
      <c r="J1989">
        <v>2105</v>
      </c>
    </row>
    <row r="1990" spans="1:10" x14ac:dyDescent="0.3">
      <c r="A1990" t="s">
        <v>3494</v>
      </c>
      <c r="B1990">
        <v>1</v>
      </c>
      <c r="C1990" t="s">
        <v>32</v>
      </c>
      <c r="D1990" t="s">
        <v>1479</v>
      </c>
      <c r="E1990" t="s">
        <v>3504</v>
      </c>
      <c r="F1990">
        <v>0</v>
      </c>
      <c r="G1990">
        <v>2161</v>
      </c>
      <c r="H1990">
        <v>2110</v>
      </c>
      <c r="I1990">
        <v>2110</v>
      </c>
      <c r="J1990">
        <v>2110</v>
      </c>
    </row>
    <row r="1991" spans="1:10" x14ac:dyDescent="0.3">
      <c r="A1991" t="s">
        <v>3494</v>
      </c>
      <c r="B1991">
        <v>1</v>
      </c>
      <c r="C1991" t="s">
        <v>47</v>
      </c>
      <c r="D1991" t="s">
        <v>2021</v>
      </c>
      <c r="E1991" t="s">
        <v>3505</v>
      </c>
      <c r="F1991">
        <v>0</v>
      </c>
      <c r="G1991">
        <v>507</v>
      </c>
      <c r="H1991">
        <v>517</v>
      </c>
      <c r="I1991">
        <v>517</v>
      </c>
      <c r="J1991">
        <v>517</v>
      </c>
    </row>
    <row r="1992" spans="1:10" x14ac:dyDescent="0.3">
      <c r="A1992" t="s">
        <v>3494</v>
      </c>
      <c r="B1992">
        <v>1</v>
      </c>
      <c r="C1992" t="s">
        <v>44</v>
      </c>
      <c r="D1992" t="s">
        <v>707</v>
      </c>
      <c r="E1992" t="s">
        <v>3506</v>
      </c>
      <c r="F1992">
        <v>0</v>
      </c>
      <c r="G1992">
        <v>417</v>
      </c>
      <c r="H1992">
        <v>409</v>
      </c>
      <c r="I1992">
        <v>409</v>
      </c>
      <c r="J1992">
        <v>409</v>
      </c>
    </row>
    <row r="1993" spans="1:10" x14ac:dyDescent="0.3">
      <c r="A1993" t="s">
        <v>3494</v>
      </c>
      <c r="B1993">
        <v>1</v>
      </c>
      <c r="C1993" t="s">
        <v>50</v>
      </c>
      <c r="D1993" t="s">
        <v>732</v>
      </c>
      <c r="E1993" t="s">
        <v>3507</v>
      </c>
      <c r="F1993">
        <v>0</v>
      </c>
      <c r="G1993">
        <v>346</v>
      </c>
      <c r="H1993">
        <v>352</v>
      </c>
      <c r="I1993">
        <v>352</v>
      </c>
      <c r="J1993">
        <v>352</v>
      </c>
    </row>
    <row r="1994" spans="1:10" x14ac:dyDescent="0.3">
      <c r="A1994" t="s">
        <v>3494</v>
      </c>
      <c r="B1994">
        <v>1</v>
      </c>
      <c r="C1994" t="s">
        <v>35</v>
      </c>
      <c r="D1994" t="s">
        <v>287</v>
      </c>
      <c r="E1994" t="s">
        <v>3508</v>
      </c>
      <c r="F1994">
        <v>0</v>
      </c>
      <c r="G1994">
        <v>328</v>
      </c>
      <c r="H1994">
        <v>329</v>
      </c>
      <c r="I1994">
        <v>329</v>
      </c>
      <c r="J1994">
        <v>329</v>
      </c>
    </row>
    <row r="1995" spans="1:10" x14ac:dyDescent="0.3">
      <c r="A1995" t="s">
        <v>3494</v>
      </c>
      <c r="B1995">
        <v>1</v>
      </c>
      <c r="C1995" t="s">
        <v>38</v>
      </c>
      <c r="D1995" t="s">
        <v>3509</v>
      </c>
      <c r="E1995" t="s">
        <v>3510</v>
      </c>
      <c r="F1995">
        <v>1</v>
      </c>
      <c r="G1995">
        <v>299</v>
      </c>
      <c r="H1995">
        <v>298</v>
      </c>
      <c r="I1995">
        <v>298</v>
      </c>
      <c r="J1995">
        <v>298</v>
      </c>
    </row>
    <row r="1996" spans="1:10" x14ac:dyDescent="0.3">
      <c r="A1996" t="s">
        <v>3494</v>
      </c>
      <c r="B1996">
        <v>1</v>
      </c>
      <c r="C1996" t="s">
        <v>41</v>
      </c>
      <c r="D1996" t="s">
        <v>3511</v>
      </c>
      <c r="E1996" t="s">
        <v>3512</v>
      </c>
      <c r="F1996">
        <v>0</v>
      </c>
      <c r="G1996">
        <v>239</v>
      </c>
      <c r="H1996">
        <v>238</v>
      </c>
      <c r="I1996">
        <v>238</v>
      </c>
      <c r="J1996">
        <v>238</v>
      </c>
    </row>
    <row r="1997" spans="1:10" x14ac:dyDescent="0.3">
      <c r="A1997" t="s">
        <v>3494</v>
      </c>
      <c r="B1997">
        <v>1</v>
      </c>
      <c r="C1997" t="s">
        <v>282</v>
      </c>
      <c r="D1997" t="s">
        <v>3513</v>
      </c>
      <c r="E1997" t="s">
        <v>3514</v>
      </c>
      <c r="F1997">
        <v>1</v>
      </c>
      <c r="G1997">
        <v>196</v>
      </c>
      <c r="H1997">
        <v>192</v>
      </c>
      <c r="I1997">
        <v>192</v>
      </c>
      <c r="J1997">
        <v>192</v>
      </c>
    </row>
    <row r="1998" spans="1:10" x14ac:dyDescent="0.3">
      <c r="A1998" t="s">
        <v>3494</v>
      </c>
      <c r="B1998">
        <v>1</v>
      </c>
      <c r="C1998" t="s">
        <v>197</v>
      </c>
      <c r="D1998" t="s">
        <v>3192</v>
      </c>
      <c r="E1998" t="s">
        <v>3515</v>
      </c>
      <c r="F1998">
        <v>0</v>
      </c>
      <c r="G1998">
        <v>130</v>
      </c>
      <c r="H1998">
        <v>121</v>
      </c>
      <c r="I1998">
        <v>121</v>
      </c>
      <c r="J1998">
        <v>121</v>
      </c>
    </row>
    <row r="1999" spans="1:10" x14ac:dyDescent="0.3">
      <c r="A1999" t="s">
        <v>3494</v>
      </c>
      <c r="B1999">
        <v>1</v>
      </c>
      <c r="C1999" t="s">
        <v>526</v>
      </c>
      <c r="D1999" t="s">
        <v>3516</v>
      </c>
      <c r="E1999" t="s">
        <v>3517</v>
      </c>
      <c r="F1999">
        <v>0</v>
      </c>
      <c r="G1999">
        <v>129</v>
      </c>
      <c r="H1999">
        <v>127</v>
      </c>
      <c r="I1999">
        <v>127</v>
      </c>
      <c r="J1999">
        <v>127</v>
      </c>
    </row>
    <row r="2000" spans="1:10" x14ac:dyDescent="0.3">
      <c r="A2000" t="s">
        <v>3494</v>
      </c>
      <c r="B2000">
        <v>1</v>
      </c>
      <c r="C2000" t="s">
        <v>3394</v>
      </c>
      <c r="D2000" t="s">
        <v>3518</v>
      </c>
      <c r="E2000" t="s">
        <v>3519</v>
      </c>
      <c r="F2000">
        <v>0</v>
      </c>
      <c r="G2000">
        <v>100</v>
      </c>
      <c r="H2000">
        <v>99</v>
      </c>
      <c r="I2000">
        <v>99</v>
      </c>
      <c r="J2000">
        <v>99</v>
      </c>
    </row>
    <row r="2001" spans="1:10" x14ac:dyDescent="0.3">
      <c r="A2001" t="s">
        <v>3494</v>
      </c>
      <c r="B2001">
        <v>1</v>
      </c>
      <c r="C2001" t="s">
        <v>77</v>
      </c>
      <c r="D2001" t="s">
        <v>3520</v>
      </c>
      <c r="E2001" t="s">
        <v>3521</v>
      </c>
      <c r="F2001">
        <v>0</v>
      </c>
      <c r="G2001">
        <v>85</v>
      </c>
      <c r="H2001">
        <v>86</v>
      </c>
      <c r="I2001">
        <v>86</v>
      </c>
      <c r="J2001">
        <v>86</v>
      </c>
    </row>
    <row r="2002" spans="1:10" x14ac:dyDescent="0.3">
      <c r="A2002" t="s">
        <v>3494</v>
      </c>
      <c r="B2002">
        <v>1</v>
      </c>
      <c r="C2002" t="s">
        <v>80</v>
      </c>
      <c r="D2002" t="s">
        <v>3522</v>
      </c>
      <c r="E2002" t="s">
        <v>3523</v>
      </c>
      <c r="F2002">
        <v>0</v>
      </c>
      <c r="G2002">
        <v>85</v>
      </c>
      <c r="H2002">
        <v>82</v>
      </c>
      <c r="I2002">
        <v>82</v>
      </c>
      <c r="J2002">
        <v>82</v>
      </c>
    </row>
    <row r="2003" spans="1:10" x14ac:dyDescent="0.3">
      <c r="A2003" t="s">
        <v>3494</v>
      </c>
      <c r="B2003">
        <v>1</v>
      </c>
      <c r="C2003" t="s">
        <v>71</v>
      </c>
      <c r="D2003" t="s">
        <v>1326</v>
      </c>
      <c r="E2003" t="s">
        <v>3524</v>
      </c>
      <c r="F2003">
        <v>1</v>
      </c>
      <c r="G2003">
        <v>77</v>
      </c>
      <c r="H2003">
        <v>79</v>
      </c>
      <c r="I2003">
        <v>79</v>
      </c>
      <c r="J2003">
        <v>79</v>
      </c>
    </row>
    <row r="2004" spans="1:10" x14ac:dyDescent="0.3">
      <c r="A2004" t="s">
        <v>3494</v>
      </c>
      <c r="B2004">
        <v>1</v>
      </c>
      <c r="C2004" t="s">
        <v>89</v>
      </c>
      <c r="D2004" t="s">
        <v>3525</v>
      </c>
      <c r="E2004" t="s">
        <v>3526</v>
      </c>
      <c r="F2004">
        <v>0</v>
      </c>
      <c r="G2004">
        <v>66</v>
      </c>
      <c r="H2004">
        <v>67</v>
      </c>
      <c r="I2004">
        <v>67</v>
      </c>
      <c r="J2004">
        <v>67</v>
      </c>
    </row>
    <row r="2005" spans="1:10" x14ac:dyDescent="0.3">
      <c r="A2005" t="s">
        <v>3494</v>
      </c>
      <c r="B2005">
        <v>1</v>
      </c>
      <c r="C2005" t="s">
        <v>83</v>
      </c>
      <c r="D2005" t="s">
        <v>3527</v>
      </c>
      <c r="E2005" t="s">
        <v>3528</v>
      </c>
      <c r="F2005">
        <v>0</v>
      </c>
      <c r="G2005">
        <v>35</v>
      </c>
      <c r="H2005">
        <v>35</v>
      </c>
      <c r="I2005">
        <v>35</v>
      </c>
      <c r="J2005">
        <v>35</v>
      </c>
    </row>
    <row r="2006" spans="1:10" x14ac:dyDescent="0.3">
      <c r="A2006" t="s">
        <v>3494</v>
      </c>
      <c r="B2006">
        <v>1</v>
      </c>
      <c r="C2006" t="s">
        <v>74</v>
      </c>
      <c r="D2006" t="s">
        <v>1650</v>
      </c>
      <c r="E2006" t="s">
        <v>3529</v>
      </c>
      <c r="F2006">
        <v>0</v>
      </c>
      <c r="G2006">
        <v>31</v>
      </c>
      <c r="H2006">
        <v>29</v>
      </c>
      <c r="I2006">
        <v>29</v>
      </c>
      <c r="J2006">
        <v>29</v>
      </c>
    </row>
    <row r="2007" spans="1:10" x14ac:dyDescent="0.3">
      <c r="A2007" t="s">
        <v>3494</v>
      </c>
      <c r="B2007">
        <v>1</v>
      </c>
      <c r="C2007" t="s">
        <v>59</v>
      </c>
      <c r="D2007" t="s">
        <v>287</v>
      </c>
      <c r="E2007" t="s">
        <v>3530</v>
      </c>
      <c r="F2007">
        <v>0</v>
      </c>
      <c r="G2007">
        <v>31</v>
      </c>
      <c r="H2007">
        <v>31</v>
      </c>
      <c r="I2007">
        <v>31</v>
      </c>
      <c r="J2007">
        <v>31</v>
      </c>
    </row>
    <row r="2008" spans="1:10" x14ac:dyDescent="0.3">
      <c r="A2008" t="s">
        <v>3494</v>
      </c>
      <c r="B2008">
        <v>1</v>
      </c>
      <c r="C2008" t="s">
        <v>68</v>
      </c>
      <c r="D2008" t="s">
        <v>3531</v>
      </c>
      <c r="E2008" t="s">
        <v>3532</v>
      </c>
      <c r="F2008">
        <v>0</v>
      </c>
      <c r="G2008">
        <v>25</v>
      </c>
      <c r="H2008">
        <v>21</v>
      </c>
      <c r="I2008">
        <v>21</v>
      </c>
      <c r="J2008">
        <v>21</v>
      </c>
    </row>
    <row r="2009" spans="1:10" x14ac:dyDescent="0.3">
      <c r="A2009" t="s">
        <v>3494</v>
      </c>
      <c r="B2009">
        <v>1</v>
      </c>
      <c r="C2009" t="s">
        <v>92</v>
      </c>
      <c r="D2009" t="s">
        <v>238</v>
      </c>
      <c r="E2009" t="s">
        <v>3533</v>
      </c>
      <c r="F2009">
        <v>0</v>
      </c>
      <c r="G2009">
        <v>21</v>
      </c>
      <c r="H2009">
        <v>22</v>
      </c>
      <c r="I2009">
        <v>22</v>
      </c>
      <c r="J2009">
        <v>22</v>
      </c>
    </row>
    <row r="2010" spans="1:10" x14ac:dyDescent="0.3">
      <c r="A2010" t="s">
        <v>3494</v>
      </c>
      <c r="B2010">
        <v>2</v>
      </c>
      <c r="C2010" t="s">
        <v>20</v>
      </c>
      <c r="D2010" t="s">
        <v>1175</v>
      </c>
      <c r="E2010" t="s">
        <v>3534</v>
      </c>
      <c r="F2010">
        <v>371</v>
      </c>
      <c r="G2010">
        <v>34784</v>
      </c>
      <c r="H2010">
        <v>33101</v>
      </c>
      <c r="I2010">
        <v>33101</v>
      </c>
      <c r="J2010">
        <v>33101</v>
      </c>
    </row>
    <row r="2011" spans="1:10" x14ac:dyDescent="0.3">
      <c r="A2011" t="s">
        <v>3494</v>
      </c>
      <c r="B2011">
        <v>2</v>
      </c>
      <c r="C2011" t="s">
        <v>14</v>
      </c>
      <c r="D2011" t="s">
        <v>3535</v>
      </c>
      <c r="E2011" t="s">
        <v>3536</v>
      </c>
      <c r="F2011">
        <v>194</v>
      </c>
      <c r="G2011">
        <v>23171</v>
      </c>
      <c r="H2011">
        <v>23605</v>
      </c>
      <c r="I2011">
        <v>23605</v>
      </c>
      <c r="J2011">
        <v>23605</v>
      </c>
    </row>
    <row r="2012" spans="1:10" x14ac:dyDescent="0.3">
      <c r="A2012" t="s">
        <v>3494</v>
      </c>
      <c r="B2012">
        <v>2</v>
      </c>
      <c r="C2012" t="s">
        <v>11</v>
      </c>
      <c r="D2012" t="s">
        <v>3537</v>
      </c>
      <c r="E2012" t="s">
        <v>3538</v>
      </c>
      <c r="F2012">
        <v>199</v>
      </c>
      <c r="G2012">
        <v>20210</v>
      </c>
      <c r="H2012">
        <v>19790</v>
      </c>
      <c r="I2012">
        <v>19790</v>
      </c>
      <c r="J2012">
        <v>19790</v>
      </c>
    </row>
    <row r="2013" spans="1:10" x14ac:dyDescent="0.3">
      <c r="A2013" t="s">
        <v>3494</v>
      </c>
      <c r="B2013">
        <v>2</v>
      </c>
      <c r="C2013" t="s">
        <v>26</v>
      </c>
      <c r="D2013" t="s">
        <v>1770</v>
      </c>
      <c r="E2013" t="s">
        <v>3539</v>
      </c>
      <c r="F2013">
        <v>46</v>
      </c>
      <c r="G2013">
        <v>5673</v>
      </c>
      <c r="H2013">
        <v>5626</v>
      </c>
      <c r="I2013">
        <v>5626</v>
      </c>
      <c r="J2013">
        <v>5626</v>
      </c>
    </row>
    <row r="2014" spans="1:10" x14ac:dyDescent="0.3">
      <c r="A2014" t="s">
        <v>3494</v>
      </c>
      <c r="B2014">
        <v>2</v>
      </c>
      <c r="C2014" t="s">
        <v>29</v>
      </c>
      <c r="D2014" t="s">
        <v>1117</v>
      </c>
      <c r="E2014" t="s">
        <v>3540</v>
      </c>
      <c r="F2014">
        <v>35</v>
      </c>
      <c r="G2014">
        <v>3167</v>
      </c>
      <c r="H2014">
        <v>2957</v>
      </c>
      <c r="I2014">
        <v>2957</v>
      </c>
      <c r="J2014">
        <v>2957</v>
      </c>
    </row>
    <row r="2015" spans="1:10" x14ac:dyDescent="0.3">
      <c r="A2015" t="s">
        <v>3494</v>
      </c>
      <c r="B2015">
        <v>2</v>
      </c>
      <c r="C2015" t="s">
        <v>50</v>
      </c>
      <c r="D2015" t="s">
        <v>3541</v>
      </c>
      <c r="E2015" t="s">
        <v>3542</v>
      </c>
      <c r="F2015">
        <v>14</v>
      </c>
      <c r="G2015">
        <v>1878</v>
      </c>
      <c r="H2015">
        <v>1882</v>
      </c>
      <c r="I2015">
        <v>1882</v>
      </c>
      <c r="J2015">
        <v>1882</v>
      </c>
    </row>
    <row r="2016" spans="1:10" x14ac:dyDescent="0.3">
      <c r="A2016" t="s">
        <v>3494</v>
      </c>
      <c r="B2016">
        <v>2</v>
      </c>
      <c r="C2016" t="s">
        <v>32</v>
      </c>
      <c r="D2016" t="s">
        <v>3543</v>
      </c>
      <c r="E2016" t="s">
        <v>3544</v>
      </c>
      <c r="F2016">
        <v>29</v>
      </c>
      <c r="G2016">
        <v>1675</v>
      </c>
      <c r="H2016">
        <v>1628</v>
      </c>
      <c r="I2016">
        <v>1628</v>
      </c>
      <c r="J2016">
        <v>1628</v>
      </c>
    </row>
    <row r="2017" spans="1:10" x14ac:dyDescent="0.3">
      <c r="A2017" t="s">
        <v>3494</v>
      </c>
      <c r="B2017">
        <v>2</v>
      </c>
      <c r="C2017" t="s">
        <v>23</v>
      </c>
      <c r="D2017" t="s">
        <v>3545</v>
      </c>
      <c r="E2017" t="s">
        <v>3546</v>
      </c>
      <c r="F2017">
        <v>27</v>
      </c>
      <c r="G2017">
        <v>1553</v>
      </c>
      <c r="H2017">
        <v>1558</v>
      </c>
      <c r="I2017">
        <v>1558</v>
      </c>
      <c r="J2017">
        <v>1558</v>
      </c>
    </row>
    <row r="2018" spans="1:10" x14ac:dyDescent="0.3">
      <c r="A2018" t="s">
        <v>3494</v>
      </c>
      <c r="B2018">
        <v>2</v>
      </c>
      <c r="C2018" t="s">
        <v>77</v>
      </c>
      <c r="D2018" t="s">
        <v>3547</v>
      </c>
      <c r="E2018" t="s">
        <v>3548</v>
      </c>
      <c r="F2018">
        <v>3</v>
      </c>
      <c r="G2018">
        <v>538</v>
      </c>
      <c r="H2018">
        <v>528</v>
      </c>
      <c r="I2018">
        <v>528</v>
      </c>
      <c r="J2018">
        <v>528</v>
      </c>
    </row>
    <row r="2019" spans="1:10" x14ac:dyDescent="0.3">
      <c r="A2019" t="s">
        <v>3494</v>
      </c>
      <c r="B2019">
        <v>2</v>
      </c>
      <c r="C2019" t="s">
        <v>35</v>
      </c>
      <c r="D2019" t="s">
        <v>3549</v>
      </c>
      <c r="E2019" t="s">
        <v>3550</v>
      </c>
      <c r="F2019">
        <v>6</v>
      </c>
      <c r="G2019">
        <v>456</v>
      </c>
      <c r="H2019">
        <v>446</v>
      </c>
      <c r="I2019">
        <v>446</v>
      </c>
      <c r="J2019">
        <v>446</v>
      </c>
    </row>
    <row r="2020" spans="1:10" x14ac:dyDescent="0.3">
      <c r="A2020" t="s">
        <v>3494</v>
      </c>
      <c r="B2020">
        <v>2</v>
      </c>
      <c r="C2020" t="s">
        <v>44</v>
      </c>
      <c r="D2020" t="s">
        <v>3551</v>
      </c>
      <c r="E2020" t="s">
        <v>3552</v>
      </c>
      <c r="F2020">
        <v>4</v>
      </c>
      <c r="G2020">
        <v>429</v>
      </c>
      <c r="H2020">
        <v>438</v>
      </c>
      <c r="I2020">
        <v>438</v>
      </c>
      <c r="J2020">
        <v>438</v>
      </c>
    </row>
    <row r="2021" spans="1:10" x14ac:dyDescent="0.3">
      <c r="A2021" t="s">
        <v>3494</v>
      </c>
      <c r="B2021">
        <v>2</v>
      </c>
      <c r="C2021" t="s">
        <v>47</v>
      </c>
      <c r="D2021" t="s">
        <v>3553</v>
      </c>
      <c r="E2021" t="s">
        <v>3554</v>
      </c>
      <c r="F2021">
        <v>5</v>
      </c>
      <c r="G2021">
        <v>375</v>
      </c>
      <c r="H2021">
        <v>379</v>
      </c>
      <c r="I2021">
        <v>379</v>
      </c>
      <c r="J2021">
        <v>379</v>
      </c>
    </row>
    <row r="2022" spans="1:10" x14ac:dyDescent="0.3">
      <c r="A2022" t="s">
        <v>3494</v>
      </c>
      <c r="B2022">
        <v>2</v>
      </c>
      <c r="C2022" t="s">
        <v>127</v>
      </c>
      <c r="D2022" t="s">
        <v>3487</v>
      </c>
      <c r="E2022" t="s">
        <v>3555</v>
      </c>
      <c r="F2022">
        <v>3</v>
      </c>
      <c r="G2022">
        <v>354</v>
      </c>
      <c r="H2022">
        <v>328</v>
      </c>
      <c r="I2022">
        <v>328</v>
      </c>
      <c r="J2022">
        <v>328</v>
      </c>
    </row>
    <row r="2023" spans="1:10" x14ac:dyDescent="0.3">
      <c r="A2023" t="s">
        <v>3494</v>
      </c>
      <c r="B2023">
        <v>2</v>
      </c>
      <c r="C2023" t="s">
        <v>38</v>
      </c>
      <c r="D2023" t="s">
        <v>3556</v>
      </c>
      <c r="E2023" t="s">
        <v>3557</v>
      </c>
      <c r="F2023">
        <v>1</v>
      </c>
      <c r="G2023">
        <v>290</v>
      </c>
      <c r="H2023">
        <v>275</v>
      </c>
      <c r="I2023">
        <v>275</v>
      </c>
      <c r="J2023">
        <v>275</v>
      </c>
    </row>
    <row r="2024" spans="1:10" x14ac:dyDescent="0.3">
      <c r="A2024" t="s">
        <v>3494</v>
      </c>
      <c r="B2024">
        <v>2</v>
      </c>
      <c r="C2024" t="s">
        <v>282</v>
      </c>
      <c r="D2024" t="s">
        <v>732</v>
      </c>
      <c r="E2024" t="s">
        <v>3558</v>
      </c>
      <c r="F2024">
        <v>3</v>
      </c>
      <c r="G2024">
        <v>231</v>
      </c>
      <c r="H2024">
        <v>232</v>
      </c>
      <c r="I2024">
        <v>232</v>
      </c>
      <c r="J2024">
        <v>232</v>
      </c>
    </row>
    <row r="2025" spans="1:10" x14ac:dyDescent="0.3">
      <c r="A2025" t="s">
        <v>3494</v>
      </c>
      <c r="B2025">
        <v>2</v>
      </c>
      <c r="C2025" t="s">
        <v>71</v>
      </c>
      <c r="D2025" t="s">
        <v>1436</v>
      </c>
      <c r="E2025" t="s">
        <v>3559</v>
      </c>
      <c r="F2025">
        <v>1</v>
      </c>
      <c r="G2025">
        <v>210</v>
      </c>
      <c r="H2025">
        <v>206</v>
      </c>
      <c r="I2025">
        <v>206</v>
      </c>
      <c r="J2025">
        <v>206</v>
      </c>
    </row>
    <row r="2026" spans="1:10" x14ac:dyDescent="0.3">
      <c r="A2026" t="s">
        <v>3494</v>
      </c>
      <c r="B2026">
        <v>2</v>
      </c>
      <c r="C2026" t="s">
        <v>526</v>
      </c>
      <c r="D2026" t="s">
        <v>3560</v>
      </c>
      <c r="E2026" t="s">
        <v>3561</v>
      </c>
      <c r="F2026">
        <v>1</v>
      </c>
      <c r="G2026">
        <v>171</v>
      </c>
      <c r="H2026">
        <v>161</v>
      </c>
      <c r="I2026">
        <v>161</v>
      </c>
      <c r="J2026">
        <v>161</v>
      </c>
    </row>
    <row r="2027" spans="1:10" x14ac:dyDescent="0.3">
      <c r="A2027" t="s">
        <v>3494</v>
      </c>
      <c r="B2027">
        <v>2</v>
      </c>
      <c r="C2027" t="s">
        <v>197</v>
      </c>
      <c r="D2027" t="s">
        <v>849</v>
      </c>
      <c r="E2027" t="s">
        <v>3562</v>
      </c>
      <c r="F2027">
        <v>1</v>
      </c>
      <c r="G2027">
        <v>153</v>
      </c>
      <c r="H2027">
        <v>147</v>
      </c>
      <c r="I2027">
        <v>147</v>
      </c>
      <c r="J2027">
        <v>147</v>
      </c>
    </row>
    <row r="2028" spans="1:10" x14ac:dyDescent="0.3">
      <c r="A2028" t="s">
        <v>3494</v>
      </c>
      <c r="B2028">
        <v>2</v>
      </c>
      <c r="C2028" t="s">
        <v>89</v>
      </c>
      <c r="D2028" t="s">
        <v>3563</v>
      </c>
      <c r="E2028" t="s">
        <v>3564</v>
      </c>
      <c r="F2028">
        <v>2</v>
      </c>
      <c r="G2028">
        <v>104</v>
      </c>
      <c r="H2028">
        <v>94</v>
      </c>
      <c r="I2028">
        <v>94</v>
      </c>
      <c r="J2028">
        <v>94</v>
      </c>
    </row>
    <row r="2029" spans="1:10" x14ac:dyDescent="0.3">
      <c r="A2029" t="s">
        <v>3494</v>
      </c>
      <c r="B2029">
        <v>2</v>
      </c>
      <c r="C2029" t="s">
        <v>83</v>
      </c>
      <c r="D2029" t="s">
        <v>3565</v>
      </c>
      <c r="E2029" t="s">
        <v>3566</v>
      </c>
      <c r="F2029">
        <v>0</v>
      </c>
      <c r="G2029">
        <v>87</v>
      </c>
      <c r="H2029">
        <v>87</v>
      </c>
      <c r="I2029">
        <v>87</v>
      </c>
      <c r="J2029">
        <v>87</v>
      </c>
    </row>
    <row r="2030" spans="1:10" x14ac:dyDescent="0.3">
      <c r="A2030" t="s">
        <v>3494</v>
      </c>
      <c r="B2030">
        <v>2</v>
      </c>
      <c r="C2030" t="s">
        <v>92</v>
      </c>
      <c r="D2030" t="s">
        <v>3567</v>
      </c>
      <c r="E2030" t="s">
        <v>3568</v>
      </c>
      <c r="F2030">
        <v>2</v>
      </c>
      <c r="G2030">
        <v>86</v>
      </c>
      <c r="H2030">
        <v>79</v>
      </c>
      <c r="I2030">
        <v>79</v>
      </c>
      <c r="J2030">
        <v>79</v>
      </c>
    </row>
    <row r="2031" spans="1:10" x14ac:dyDescent="0.3">
      <c r="A2031" t="s">
        <v>3494</v>
      </c>
      <c r="B2031">
        <v>2</v>
      </c>
      <c r="C2031" t="s">
        <v>80</v>
      </c>
      <c r="D2031" t="s">
        <v>3569</v>
      </c>
      <c r="E2031" t="s">
        <v>3570</v>
      </c>
      <c r="F2031">
        <v>0</v>
      </c>
      <c r="G2031">
        <v>70</v>
      </c>
      <c r="H2031">
        <v>70</v>
      </c>
      <c r="I2031">
        <v>70</v>
      </c>
      <c r="J2031">
        <v>70</v>
      </c>
    </row>
    <row r="2032" spans="1:10" x14ac:dyDescent="0.3">
      <c r="A2032" t="s">
        <v>3494</v>
      </c>
      <c r="B2032">
        <v>2</v>
      </c>
      <c r="C2032" t="s">
        <v>59</v>
      </c>
      <c r="D2032" t="s">
        <v>2140</v>
      </c>
      <c r="E2032" t="s">
        <v>3571</v>
      </c>
      <c r="F2032">
        <v>0</v>
      </c>
      <c r="G2032">
        <v>67</v>
      </c>
      <c r="H2032">
        <v>63</v>
      </c>
      <c r="I2032">
        <v>63</v>
      </c>
      <c r="J2032">
        <v>63</v>
      </c>
    </row>
    <row r="2033" spans="1:10" x14ac:dyDescent="0.3">
      <c r="A2033" t="s">
        <v>3494</v>
      </c>
      <c r="B2033">
        <v>3</v>
      </c>
      <c r="C2033" t="s">
        <v>20</v>
      </c>
      <c r="D2033" t="s">
        <v>3572</v>
      </c>
      <c r="E2033" t="s">
        <v>3495</v>
      </c>
      <c r="F2033">
        <v>316</v>
      </c>
      <c r="G2033">
        <v>29064</v>
      </c>
      <c r="H2033">
        <v>28780</v>
      </c>
      <c r="I2033">
        <v>28780</v>
      </c>
      <c r="J2033">
        <v>28780</v>
      </c>
    </row>
    <row r="2034" spans="1:10" x14ac:dyDescent="0.3">
      <c r="A2034" t="s">
        <v>3494</v>
      </c>
      <c r="B2034">
        <v>3</v>
      </c>
      <c r="C2034" t="s">
        <v>14</v>
      </c>
      <c r="D2034" t="s">
        <v>142</v>
      </c>
      <c r="E2034" t="s">
        <v>3573</v>
      </c>
      <c r="F2034">
        <v>133</v>
      </c>
      <c r="G2034">
        <v>24461</v>
      </c>
      <c r="H2034">
        <v>24282</v>
      </c>
      <c r="I2034">
        <v>24282</v>
      </c>
      <c r="J2034">
        <v>24282</v>
      </c>
    </row>
    <row r="2035" spans="1:10" x14ac:dyDescent="0.3">
      <c r="A2035" t="s">
        <v>3494</v>
      </c>
      <c r="B2035">
        <v>3</v>
      </c>
      <c r="C2035" t="s">
        <v>17</v>
      </c>
      <c r="D2035" t="s">
        <v>3574</v>
      </c>
      <c r="E2035" t="s">
        <v>3575</v>
      </c>
      <c r="F2035">
        <v>85</v>
      </c>
      <c r="G2035">
        <v>16344</v>
      </c>
      <c r="H2035">
        <v>16023</v>
      </c>
      <c r="I2035">
        <v>16023</v>
      </c>
      <c r="J2035">
        <v>16023</v>
      </c>
    </row>
    <row r="2036" spans="1:10" x14ac:dyDescent="0.3">
      <c r="A2036" t="s">
        <v>3494</v>
      </c>
      <c r="B2036">
        <v>3</v>
      </c>
      <c r="C2036" t="s">
        <v>11</v>
      </c>
      <c r="D2036" t="s">
        <v>3576</v>
      </c>
      <c r="E2036" t="s">
        <v>3538</v>
      </c>
      <c r="F2036">
        <v>84</v>
      </c>
      <c r="G2036">
        <v>13396</v>
      </c>
      <c r="H2036">
        <v>13109</v>
      </c>
      <c r="I2036">
        <v>13109</v>
      </c>
      <c r="J2036">
        <v>13109</v>
      </c>
    </row>
    <row r="2037" spans="1:10" x14ac:dyDescent="0.3">
      <c r="A2037" t="s">
        <v>3494</v>
      </c>
      <c r="B2037">
        <v>3</v>
      </c>
      <c r="C2037" t="s">
        <v>26</v>
      </c>
      <c r="D2037" t="s">
        <v>3577</v>
      </c>
      <c r="E2037" t="s">
        <v>3578</v>
      </c>
      <c r="F2037">
        <v>17</v>
      </c>
      <c r="G2037">
        <v>3283</v>
      </c>
      <c r="H2037">
        <v>3230</v>
      </c>
      <c r="I2037">
        <v>3230</v>
      </c>
      <c r="J2037">
        <v>3230</v>
      </c>
    </row>
    <row r="2038" spans="1:10" x14ac:dyDescent="0.3">
      <c r="A2038" t="s">
        <v>3494</v>
      </c>
      <c r="B2038">
        <v>3</v>
      </c>
      <c r="C2038" t="s">
        <v>23</v>
      </c>
      <c r="D2038" t="s">
        <v>3579</v>
      </c>
      <c r="E2038" t="s">
        <v>3580</v>
      </c>
      <c r="F2038">
        <v>12</v>
      </c>
      <c r="G2038">
        <v>1797</v>
      </c>
      <c r="H2038">
        <v>1724</v>
      </c>
      <c r="I2038">
        <v>1724</v>
      </c>
      <c r="J2038">
        <v>1724</v>
      </c>
    </row>
    <row r="2039" spans="1:10" x14ac:dyDescent="0.3">
      <c r="A2039" t="s">
        <v>3494</v>
      </c>
      <c r="B2039">
        <v>3</v>
      </c>
      <c r="C2039" t="s">
        <v>29</v>
      </c>
      <c r="D2039" t="s">
        <v>3581</v>
      </c>
      <c r="E2039" t="s">
        <v>3582</v>
      </c>
      <c r="F2039">
        <v>7</v>
      </c>
      <c r="G2039">
        <v>1463</v>
      </c>
      <c r="H2039">
        <v>1480</v>
      </c>
      <c r="I2039">
        <v>1480</v>
      </c>
      <c r="J2039">
        <v>1480</v>
      </c>
    </row>
    <row r="2040" spans="1:10" x14ac:dyDescent="0.3">
      <c r="A2040" t="s">
        <v>3494</v>
      </c>
      <c r="B2040">
        <v>3</v>
      </c>
      <c r="C2040" t="s">
        <v>32</v>
      </c>
      <c r="D2040" t="s">
        <v>3583</v>
      </c>
      <c r="E2040" t="s">
        <v>3584</v>
      </c>
      <c r="F2040">
        <v>3</v>
      </c>
      <c r="G2040">
        <v>873</v>
      </c>
      <c r="H2040">
        <v>871</v>
      </c>
      <c r="I2040">
        <v>871</v>
      </c>
      <c r="J2040">
        <v>871</v>
      </c>
    </row>
    <row r="2041" spans="1:10" x14ac:dyDescent="0.3">
      <c r="A2041" t="s">
        <v>3494</v>
      </c>
      <c r="B2041">
        <v>3</v>
      </c>
      <c r="C2041" t="s">
        <v>47</v>
      </c>
      <c r="D2041" t="s">
        <v>792</v>
      </c>
      <c r="E2041" t="s">
        <v>3585</v>
      </c>
      <c r="F2041">
        <v>2</v>
      </c>
      <c r="G2041">
        <v>505</v>
      </c>
      <c r="H2041">
        <v>498</v>
      </c>
      <c r="I2041">
        <v>498</v>
      </c>
      <c r="J2041">
        <v>498</v>
      </c>
    </row>
    <row r="2042" spans="1:10" x14ac:dyDescent="0.3">
      <c r="A2042" t="s">
        <v>3494</v>
      </c>
      <c r="B2042">
        <v>3</v>
      </c>
      <c r="C2042" t="s">
        <v>38</v>
      </c>
      <c r="D2042" t="s">
        <v>2182</v>
      </c>
      <c r="E2042" t="s">
        <v>3586</v>
      </c>
      <c r="F2042">
        <v>2</v>
      </c>
      <c r="G2042">
        <v>481</v>
      </c>
      <c r="H2042">
        <v>474</v>
      </c>
      <c r="I2042">
        <v>474</v>
      </c>
      <c r="J2042">
        <v>474</v>
      </c>
    </row>
    <row r="2043" spans="1:10" x14ac:dyDescent="0.3">
      <c r="A2043" t="s">
        <v>3494</v>
      </c>
      <c r="B2043">
        <v>3</v>
      </c>
      <c r="C2043" t="s">
        <v>3185</v>
      </c>
      <c r="D2043" t="s">
        <v>3587</v>
      </c>
      <c r="E2043" t="s">
        <v>3588</v>
      </c>
      <c r="F2043">
        <v>1</v>
      </c>
      <c r="G2043">
        <v>426</v>
      </c>
      <c r="H2043">
        <v>435</v>
      </c>
      <c r="I2043">
        <v>435</v>
      </c>
      <c r="J2043">
        <v>435</v>
      </c>
    </row>
    <row r="2044" spans="1:10" x14ac:dyDescent="0.3">
      <c r="A2044" t="s">
        <v>3494</v>
      </c>
      <c r="B2044">
        <v>3</v>
      </c>
      <c r="C2044" t="s">
        <v>44</v>
      </c>
      <c r="D2044" t="s">
        <v>2792</v>
      </c>
      <c r="E2044" t="s">
        <v>3589</v>
      </c>
      <c r="F2044">
        <v>3</v>
      </c>
      <c r="G2044">
        <v>373</v>
      </c>
      <c r="H2044">
        <v>363</v>
      </c>
      <c r="I2044">
        <v>363</v>
      </c>
      <c r="J2044">
        <v>363</v>
      </c>
    </row>
    <row r="2045" spans="1:10" x14ac:dyDescent="0.3">
      <c r="A2045" t="s">
        <v>3494</v>
      </c>
      <c r="B2045">
        <v>3</v>
      </c>
      <c r="C2045" t="s">
        <v>50</v>
      </c>
      <c r="D2045" t="s">
        <v>1909</v>
      </c>
      <c r="E2045" t="s">
        <v>3590</v>
      </c>
      <c r="F2045">
        <v>0</v>
      </c>
      <c r="G2045">
        <v>336</v>
      </c>
      <c r="H2045">
        <v>328</v>
      </c>
      <c r="I2045">
        <v>328</v>
      </c>
      <c r="J2045">
        <v>328</v>
      </c>
    </row>
    <row r="2046" spans="1:10" x14ac:dyDescent="0.3">
      <c r="A2046" t="s">
        <v>3494</v>
      </c>
      <c r="B2046">
        <v>3</v>
      </c>
      <c r="C2046" t="s">
        <v>351</v>
      </c>
      <c r="D2046" t="s">
        <v>1062</v>
      </c>
      <c r="E2046" t="s">
        <v>3591</v>
      </c>
      <c r="F2046">
        <v>3</v>
      </c>
      <c r="G2046">
        <v>240</v>
      </c>
      <c r="H2046">
        <v>242</v>
      </c>
      <c r="I2046">
        <v>242</v>
      </c>
      <c r="J2046">
        <v>242</v>
      </c>
    </row>
    <row r="2047" spans="1:10" x14ac:dyDescent="0.3">
      <c r="A2047" t="s">
        <v>3494</v>
      </c>
      <c r="B2047">
        <v>3</v>
      </c>
      <c r="C2047" t="s">
        <v>68</v>
      </c>
      <c r="D2047" t="s">
        <v>3592</v>
      </c>
      <c r="E2047" t="s">
        <v>3593</v>
      </c>
      <c r="F2047">
        <v>2</v>
      </c>
      <c r="G2047">
        <v>234</v>
      </c>
      <c r="H2047">
        <v>226</v>
      </c>
      <c r="I2047">
        <v>226</v>
      </c>
      <c r="J2047">
        <v>226</v>
      </c>
    </row>
    <row r="2048" spans="1:10" x14ac:dyDescent="0.3">
      <c r="A2048" t="s">
        <v>3494</v>
      </c>
      <c r="B2048">
        <v>3</v>
      </c>
      <c r="C2048" t="s">
        <v>35</v>
      </c>
      <c r="D2048" t="s">
        <v>3594</v>
      </c>
      <c r="E2048" t="s">
        <v>3595</v>
      </c>
      <c r="F2048">
        <v>0</v>
      </c>
      <c r="G2048">
        <v>229</v>
      </c>
      <c r="H2048">
        <v>238</v>
      </c>
      <c r="I2048">
        <v>238</v>
      </c>
      <c r="J2048">
        <v>238</v>
      </c>
    </row>
    <row r="2049" spans="1:10" x14ac:dyDescent="0.3">
      <c r="A2049" t="s">
        <v>3494</v>
      </c>
      <c r="B2049">
        <v>3</v>
      </c>
      <c r="C2049" t="s">
        <v>71</v>
      </c>
      <c r="D2049" t="s">
        <v>3596</v>
      </c>
      <c r="E2049" t="s">
        <v>3597</v>
      </c>
      <c r="F2049">
        <v>5</v>
      </c>
      <c r="G2049">
        <v>224</v>
      </c>
      <c r="H2049">
        <v>215</v>
      </c>
      <c r="I2049">
        <v>215</v>
      </c>
      <c r="J2049">
        <v>215</v>
      </c>
    </row>
    <row r="2050" spans="1:10" x14ac:dyDescent="0.3">
      <c r="A2050" t="s">
        <v>3494</v>
      </c>
      <c r="B2050">
        <v>3</v>
      </c>
      <c r="C2050" t="s">
        <v>89</v>
      </c>
      <c r="D2050" t="s">
        <v>3598</v>
      </c>
      <c r="E2050" t="s">
        <v>3599</v>
      </c>
      <c r="F2050">
        <v>0</v>
      </c>
      <c r="G2050">
        <v>174</v>
      </c>
      <c r="H2050">
        <v>175</v>
      </c>
      <c r="I2050">
        <v>175</v>
      </c>
      <c r="J2050">
        <v>175</v>
      </c>
    </row>
    <row r="2051" spans="1:10" x14ac:dyDescent="0.3">
      <c r="A2051" t="s">
        <v>3494</v>
      </c>
      <c r="B2051">
        <v>3</v>
      </c>
      <c r="C2051" t="s">
        <v>197</v>
      </c>
      <c r="D2051" t="s">
        <v>617</v>
      </c>
      <c r="E2051" t="s">
        <v>3600</v>
      </c>
      <c r="F2051">
        <v>0</v>
      </c>
      <c r="G2051">
        <v>165</v>
      </c>
      <c r="H2051">
        <v>163</v>
      </c>
      <c r="I2051">
        <v>163</v>
      </c>
      <c r="J2051">
        <v>163</v>
      </c>
    </row>
    <row r="2052" spans="1:10" x14ac:dyDescent="0.3">
      <c r="A2052" t="s">
        <v>3494</v>
      </c>
      <c r="B2052">
        <v>3</v>
      </c>
      <c r="C2052" t="s">
        <v>59</v>
      </c>
      <c r="D2052" t="s">
        <v>3601</v>
      </c>
      <c r="E2052" t="s">
        <v>3602</v>
      </c>
      <c r="F2052">
        <v>0</v>
      </c>
      <c r="G2052">
        <v>121</v>
      </c>
      <c r="H2052">
        <v>124</v>
      </c>
      <c r="I2052">
        <v>124</v>
      </c>
      <c r="J2052">
        <v>124</v>
      </c>
    </row>
    <row r="2053" spans="1:10" x14ac:dyDescent="0.3">
      <c r="A2053" t="s">
        <v>3494</v>
      </c>
      <c r="B2053">
        <v>3</v>
      </c>
      <c r="C2053" t="s">
        <v>41</v>
      </c>
      <c r="D2053" t="s">
        <v>3603</v>
      </c>
      <c r="E2053" t="s">
        <v>3604</v>
      </c>
      <c r="F2053">
        <v>1</v>
      </c>
      <c r="G2053">
        <v>94</v>
      </c>
      <c r="H2053">
        <v>90</v>
      </c>
      <c r="I2053">
        <v>90</v>
      </c>
      <c r="J2053">
        <v>90</v>
      </c>
    </row>
    <row r="2054" spans="1:10" x14ac:dyDescent="0.3">
      <c r="A2054" t="s">
        <v>3494</v>
      </c>
      <c r="B2054">
        <v>3</v>
      </c>
      <c r="C2054" t="s">
        <v>92</v>
      </c>
      <c r="D2054" t="s">
        <v>916</v>
      </c>
      <c r="E2054" t="s">
        <v>3597</v>
      </c>
      <c r="F2054">
        <v>1</v>
      </c>
      <c r="G2054">
        <v>74</v>
      </c>
      <c r="H2054">
        <v>73</v>
      </c>
      <c r="I2054">
        <v>73</v>
      </c>
      <c r="J2054">
        <v>73</v>
      </c>
    </row>
    <row r="2055" spans="1:10" x14ac:dyDescent="0.3">
      <c r="A2055" t="s">
        <v>3494</v>
      </c>
      <c r="B2055">
        <v>3</v>
      </c>
      <c r="C2055" t="s">
        <v>526</v>
      </c>
      <c r="D2055" t="s">
        <v>3605</v>
      </c>
      <c r="E2055" t="s">
        <v>3606</v>
      </c>
      <c r="F2055">
        <v>4</v>
      </c>
      <c r="G2055">
        <v>72</v>
      </c>
      <c r="H2055">
        <v>72</v>
      </c>
      <c r="I2055">
        <v>72</v>
      </c>
      <c r="J2055">
        <v>72</v>
      </c>
    </row>
    <row r="2056" spans="1:10" x14ac:dyDescent="0.3">
      <c r="A2056" t="s">
        <v>3494</v>
      </c>
      <c r="B2056">
        <v>3</v>
      </c>
      <c r="C2056" t="s">
        <v>77</v>
      </c>
      <c r="D2056" t="s">
        <v>863</v>
      </c>
      <c r="E2056" t="s">
        <v>3521</v>
      </c>
      <c r="F2056">
        <v>1</v>
      </c>
      <c r="G2056">
        <v>61</v>
      </c>
      <c r="H2056">
        <v>64</v>
      </c>
      <c r="I2056">
        <v>64</v>
      </c>
      <c r="J2056">
        <v>64</v>
      </c>
    </row>
    <row r="2057" spans="1:10" x14ac:dyDescent="0.3">
      <c r="A2057" t="s">
        <v>3494</v>
      </c>
      <c r="B2057">
        <v>3</v>
      </c>
      <c r="C2057" t="s">
        <v>74</v>
      </c>
      <c r="D2057" t="s">
        <v>3607</v>
      </c>
      <c r="E2057" t="s">
        <v>3608</v>
      </c>
      <c r="F2057">
        <v>1</v>
      </c>
      <c r="G2057">
        <v>60</v>
      </c>
      <c r="H2057">
        <v>54</v>
      </c>
      <c r="I2057">
        <v>54</v>
      </c>
      <c r="J2057">
        <v>54</v>
      </c>
    </row>
    <row r="2058" spans="1:10" x14ac:dyDescent="0.3">
      <c r="A2058" t="s">
        <v>3494</v>
      </c>
      <c r="B2058">
        <v>3</v>
      </c>
      <c r="C2058" t="s">
        <v>282</v>
      </c>
      <c r="D2058" t="s">
        <v>1574</v>
      </c>
      <c r="E2058" t="s">
        <v>3609</v>
      </c>
      <c r="F2058">
        <v>1</v>
      </c>
      <c r="G2058">
        <v>59</v>
      </c>
      <c r="H2058">
        <v>60</v>
      </c>
      <c r="I2058">
        <v>60</v>
      </c>
      <c r="J2058">
        <v>60</v>
      </c>
    </row>
    <row r="2059" spans="1:10" x14ac:dyDescent="0.3">
      <c r="A2059" t="s">
        <v>3494</v>
      </c>
      <c r="B2059">
        <v>4</v>
      </c>
      <c r="C2059" t="s">
        <v>11</v>
      </c>
      <c r="D2059" t="s">
        <v>1675</v>
      </c>
      <c r="E2059" t="s">
        <v>1867</v>
      </c>
      <c r="F2059">
        <v>35</v>
      </c>
      <c r="G2059">
        <v>27919</v>
      </c>
      <c r="H2059">
        <v>27780</v>
      </c>
      <c r="I2059">
        <v>27780</v>
      </c>
      <c r="J2059">
        <v>27780</v>
      </c>
    </row>
    <row r="2060" spans="1:10" x14ac:dyDescent="0.3">
      <c r="A2060" t="s">
        <v>3494</v>
      </c>
      <c r="B2060">
        <v>4</v>
      </c>
      <c r="C2060" t="s">
        <v>14</v>
      </c>
      <c r="D2060" t="s">
        <v>3610</v>
      </c>
      <c r="E2060" t="s">
        <v>3611</v>
      </c>
      <c r="F2060">
        <v>49</v>
      </c>
      <c r="G2060">
        <v>21718</v>
      </c>
      <c r="H2060">
        <v>22529</v>
      </c>
      <c r="I2060">
        <v>22529</v>
      </c>
      <c r="J2060">
        <v>22529</v>
      </c>
    </row>
    <row r="2061" spans="1:10" x14ac:dyDescent="0.3">
      <c r="A2061" t="s">
        <v>3494</v>
      </c>
      <c r="B2061">
        <v>4</v>
      </c>
      <c r="C2061" t="s">
        <v>17</v>
      </c>
      <c r="D2061" t="s">
        <v>916</v>
      </c>
      <c r="E2061" t="s">
        <v>2734</v>
      </c>
      <c r="F2061">
        <v>63</v>
      </c>
      <c r="G2061">
        <v>20802</v>
      </c>
      <c r="H2061">
        <v>20602</v>
      </c>
      <c r="I2061">
        <v>20602</v>
      </c>
      <c r="J2061">
        <v>20602</v>
      </c>
    </row>
    <row r="2062" spans="1:10" x14ac:dyDescent="0.3">
      <c r="A2062" t="s">
        <v>3494</v>
      </c>
      <c r="B2062">
        <v>4</v>
      </c>
      <c r="C2062" t="s">
        <v>20</v>
      </c>
      <c r="D2062" t="s">
        <v>2112</v>
      </c>
      <c r="E2062" t="s">
        <v>3612</v>
      </c>
      <c r="F2062">
        <v>12</v>
      </c>
      <c r="G2062">
        <v>12691</v>
      </c>
      <c r="H2062">
        <v>12917</v>
      </c>
      <c r="I2062">
        <v>12917</v>
      </c>
      <c r="J2062">
        <v>12917</v>
      </c>
    </row>
    <row r="2063" spans="1:10" x14ac:dyDescent="0.3">
      <c r="A2063" t="s">
        <v>3494</v>
      </c>
      <c r="B2063">
        <v>4</v>
      </c>
      <c r="C2063" t="s">
        <v>23</v>
      </c>
      <c r="D2063" t="s">
        <v>3613</v>
      </c>
      <c r="E2063" t="s">
        <v>3614</v>
      </c>
      <c r="F2063">
        <v>3</v>
      </c>
      <c r="G2063">
        <v>2724</v>
      </c>
      <c r="H2063">
        <v>2714</v>
      </c>
      <c r="I2063">
        <v>2714</v>
      </c>
      <c r="J2063">
        <v>2714</v>
      </c>
    </row>
    <row r="2064" spans="1:10" x14ac:dyDescent="0.3">
      <c r="A2064" t="s">
        <v>3494</v>
      </c>
      <c r="B2064">
        <v>4</v>
      </c>
      <c r="C2064" t="s">
        <v>26</v>
      </c>
      <c r="D2064" t="s">
        <v>851</v>
      </c>
      <c r="E2064" t="s">
        <v>3615</v>
      </c>
      <c r="F2064">
        <v>3</v>
      </c>
      <c r="G2064">
        <v>2076</v>
      </c>
      <c r="H2064">
        <v>2115</v>
      </c>
      <c r="I2064">
        <v>2115</v>
      </c>
      <c r="J2064">
        <v>2115</v>
      </c>
    </row>
    <row r="2065" spans="1:10" x14ac:dyDescent="0.3">
      <c r="A2065" t="s">
        <v>3494</v>
      </c>
      <c r="B2065">
        <v>4</v>
      </c>
      <c r="C2065" t="s">
        <v>29</v>
      </c>
      <c r="D2065" t="s">
        <v>3513</v>
      </c>
      <c r="E2065" t="s">
        <v>2236</v>
      </c>
      <c r="F2065">
        <v>21</v>
      </c>
      <c r="G2065">
        <v>1390</v>
      </c>
      <c r="H2065">
        <v>1416</v>
      </c>
      <c r="I2065">
        <v>1416</v>
      </c>
      <c r="J2065">
        <v>1416</v>
      </c>
    </row>
    <row r="2066" spans="1:10" x14ac:dyDescent="0.3">
      <c r="A2066" t="s">
        <v>3494</v>
      </c>
      <c r="B2066">
        <v>4</v>
      </c>
      <c r="C2066" t="s">
        <v>32</v>
      </c>
      <c r="D2066" t="s">
        <v>1158</v>
      </c>
      <c r="E2066" t="s">
        <v>3616</v>
      </c>
      <c r="F2066">
        <v>0</v>
      </c>
      <c r="G2066">
        <v>333</v>
      </c>
      <c r="H2066">
        <v>351</v>
      </c>
      <c r="I2066">
        <v>351</v>
      </c>
      <c r="J2066">
        <v>351</v>
      </c>
    </row>
    <row r="2067" spans="1:10" x14ac:dyDescent="0.3">
      <c r="A2067" t="s">
        <v>3494</v>
      </c>
      <c r="B2067">
        <v>4</v>
      </c>
      <c r="C2067" t="s">
        <v>44</v>
      </c>
      <c r="D2067" t="s">
        <v>2831</v>
      </c>
      <c r="E2067" t="s">
        <v>3617</v>
      </c>
      <c r="F2067">
        <v>0</v>
      </c>
      <c r="G2067">
        <v>332</v>
      </c>
      <c r="H2067">
        <v>328</v>
      </c>
      <c r="I2067">
        <v>328</v>
      </c>
      <c r="J2067">
        <v>328</v>
      </c>
    </row>
    <row r="2068" spans="1:10" x14ac:dyDescent="0.3">
      <c r="A2068" t="s">
        <v>3494</v>
      </c>
      <c r="B2068">
        <v>4</v>
      </c>
      <c r="C2068" t="s">
        <v>50</v>
      </c>
      <c r="D2068" t="s">
        <v>3618</v>
      </c>
      <c r="E2068" t="s">
        <v>3619</v>
      </c>
      <c r="F2068">
        <v>2</v>
      </c>
      <c r="G2068">
        <v>304</v>
      </c>
      <c r="H2068">
        <v>305</v>
      </c>
      <c r="I2068">
        <v>305</v>
      </c>
      <c r="J2068">
        <v>305</v>
      </c>
    </row>
    <row r="2069" spans="1:10" x14ac:dyDescent="0.3">
      <c r="A2069" t="s">
        <v>3494</v>
      </c>
      <c r="B2069">
        <v>4</v>
      </c>
      <c r="C2069" t="s">
        <v>3185</v>
      </c>
      <c r="D2069" t="s">
        <v>3620</v>
      </c>
      <c r="E2069" t="s">
        <v>3621</v>
      </c>
      <c r="F2069">
        <v>1</v>
      </c>
      <c r="G2069">
        <v>187</v>
      </c>
      <c r="H2069">
        <v>191</v>
      </c>
      <c r="I2069">
        <v>191</v>
      </c>
      <c r="J2069">
        <v>191</v>
      </c>
    </row>
    <row r="2070" spans="1:10" x14ac:dyDescent="0.3">
      <c r="A2070" t="s">
        <v>3494</v>
      </c>
      <c r="B2070">
        <v>4</v>
      </c>
      <c r="C2070" t="s">
        <v>35</v>
      </c>
      <c r="D2070" t="s">
        <v>3622</v>
      </c>
      <c r="E2070" t="s">
        <v>3623</v>
      </c>
      <c r="F2070">
        <v>0</v>
      </c>
      <c r="G2070">
        <v>157</v>
      </c>
      <c r="H2070">
        <v>159</v>
      </c>
      <c r="I2070">
        <v>159</v>
      </c>
      <c r="J2070">
        <v>159</v>
      </c>
    </row>
    <row r="2071" spans="1:10" x14ac:dyDescent="0.3">
      <c r="A2071" t="s">
        <v>3494</v>
      </c>
      <c r="B2071">
        <v>4</v>
      </c>
      <c r="C2071" t="s">
        <v>38</v>
      </c>
      <c r="D2071" t="s">
        <v>3624</v>
      </c>
      <c r="E2071" t="s">
        <v>3625</v>
      </c>
      <c r="F2071">
        <v>1</v>
      </c>
      <c r="G2071">
        <v>131</v>
      </c>
      <c r="H2071">
        <v>138</v>
      </c>
      <c r="I2071">
        <v>138</v>
      </c>
      <c r="J2071">
        <v>138</v>
      </c>
    </row>
    <row r="2072" spans="1:10" x14ac:dyDescent="0.3">
      <c r="A2072" t="s">
        <v>3494</v>
      </c>
      <c r="B2072">
        <v>4</v>
      </c>
      <c r="C2072" t="s">
        <v>92</v>
      </c>
      <c r="D2072" t="s">
        <v>3626</v>
      </c>
      <c r="E2072" t="s">
        <v>3627</v>
      </c>
      <c r="F2072">
        <v>0</v>
      </c>
      <c r="G2072">
        <v>121</v>
      </c>
      <c r="H2072">
        <v>116</v>
      </c>
      <c r="I2072">
        <v>116</v>
      </c>
      <c r="J2072">
        <v>116</v>
      </c>
    </row>
    <row r="2073" spans="1:10" x14ac:dyDescent="0.3">
      <c r="A2073" t="s">
        <v>3494</v>
      </c>
      <c r="B2073">
        <v>4</v>
      </c>
      <c r="C2073" t="s">
        <v>80</v>
      </c>
      <c r="D2073" t="s">
        <v>3628</v>
      </c>
      <c r="E2073" t="s">
        <v>3629</v>
      </c>
      <c r="F2073">
        <v>1</v>
      </c>
      <c r="G2073">
        <v>102</v>
      </c>
      <c r="H2073">
        <v>105</v>
      </c>
      <c r="I2073">
        <v>105</v>
      </c>
      <c r="J2073">
        <v>105</v>
      </c>
    </row>
    <row r="2074" spans="1:10" x14ac:dyDescent="0.3">
      <c r="A2074" t="s">
        <v>3494</v>
      </c>
      <c r="B2074">
        <v>4</v>
      </c>
      <c r="C2074" t="s">
        <v>41</v>
      </c>
      <c r="D2074" t="s">
        <v>3630</v>
      </c>
      <c r="E2074" t="s">
        <v>3631</v>
      </c>
      <c r="F2074">
        <v>0</v>
      </c>
      <c r="G2074">
        <v>72</v>
      </c>
      <c r="H2074">
        <v>65</v>
      </c>
      <c r="I2074">
        <v>65</v>
      </c>
      <c r="J2074">
        <v>65</v>
      </c>
    </row>
    <row r="2075" spans="1:10" x14ac:dyDescent="0.3">
      <c r="A2075" t="s">
        <v>3494</v>
      </c>
      <c r="B2075">
        <v>4</v>
      </c>
      <c r="C2075" t="s">
        <v>71</v>
      </c>
      <c r="D2075" t="s">
        <v>3632</v>
      </c>
      <c r="E2075" t="s">
        <v>3633</v>
      </c>
      <c r="F2075">
        <v>0</v>
      </c>
      <c r="G2075">
        <v>63</v>
      </c>
      <c r="H2075">
        <v>63</v>
      </c>
      <c r="I2075">
        <v>63</v>
      </c>
      <c r="J2075">
        <v>63</v>
      </c>
    </row>
    <row r="2076" spans="1:10" x14ac:dyDescent="0.3">
      <c r="A2076" t="s">
        <v>3494</v>
      </c>
      <c r="B2076">
        <v>4</v>
      </c>
      <c r="C2076" t="s">
        <v>526</v>
      </c>
      <c r="D2076" t="s">
        <v>324</v>
      </c>
      <c r="E2076" t="s">
        <v>3634</v>
      </c>
      <c r="F2076">
        <v>0</v>
      </c>
      <c r="G2076">
        <v>59</v>
      </c>
      <c r="H2076">
        <v>61</v>
      </c>
      <c r="I2076">
        <v>61</v>
      </c>
      <c r="J2076">
        <v>61</v>
      </c>
    </row>
    <row r="2077" spans="1:10" x14ac:dyDescent="0.3">
      <c r="A2077" t="s">
        <v>3494</v>
      </c>
      <c r="B2077">
        <v>4</v>
      </c>
      <c r="C2077" t="s">
        <v>351</v>
      </c>
      <c r="D2077" t="s">
        <v>3635</v>
      </c>
      <c r="E2077" t="s">
        <v>3636</v>
      </c>
      <c r="F2077">
        <v>0</v>
      </c>
      <c r="G2077">
        <v>58</v>
      </c>
      <c r="H2077">
        <v>49</v>
      </c>
      <c r="I2077">
        <v>49</v>
      </c>
      <c r="J2077">
        <v>49</v>
      </c>
    </row>
    <row r="2078" spans="1:10" x14ac:dyDescent="0.3">
      <c r="A2078" t="s">
        <v>3494</v>
      </c>
      <c r="B2078">
        <v>4</v>
      </c>
      <c r="C2078" t="s">
        <v>197</v>
      </c>
      <c r="D2078" t="s">
        <v>3637</v>
      </c>
      <c r="E2078" t="s">
        <v>3638</v>
      </c>
      <c r="F2078">
        <v>0</v>
      </c>
      <c r="G2078">
        <v>48</v>
      </c>
      <c r="H2078">
        <v>46</v>
      </c>
      <c r="I2078">
        <v>46</v>
      </c>
      <c r="J2078">
        <v>46</v>
      </c>
    </row>
    <row r="2079" spans="1:10" x14ac:dyDescent="0.3">
      <c r="A2079" t="s">
        <v>3494</v>
      </c>
      <c r="B2079">
        <v>4</v>
      </c>
      <c r="C2079" t="s">
        <v>74</v>
      </c>
      <c r="D2079" t="s">
        <v>3639</v>
      </c>
      <c r="E2079" t="s">
        <v>3529</v>
      </c>
      <c r="F2079">
        <v>0</v>
      </c>
      <c r="G2079">
        <v>46</v>
      </c>
      <c r="H2079">
        <v>45</v>
      </c>
      <c r="I2079">
        <v>45</v>
      </c>
      <c r="J2079">
        <v>45</v>
      </c>
    </row>
    <row r="2080" spans="1:10" x14ac:dyDescent="0.3">
      <c r="A2080" t="s">
        <v>3494</v>
      </c>
      <c r="B2080">
        <v>4</v>
      </c>
      <c r="C2080" t="s">
        <v>59</v>
      </c>
      <c r="D2080" t="s">
        <v>3640</v>
      </c>
      <c r="E2080" t="s">
        <v>3641</v>
      </c>
      <c r="F2080">
        <v>0</v>
      </c>
      <c r="G2080">
        <v>42</v>
      </c>
      <c r="H2080">
        <v>43</v>
      </c>
      <c r="I2080">
        <v>43</v>
      </c>
      <c r="J2080">
        <v>43</v>
      </c>
    </row>
    <row r="2081" spans="1:10" x14ac:dyDescent="0.3">
      <c r="A2081" t="s">
        <v>3494</v>
      </c>
      <c r="B2081">
        <v>4</v>
      </c>
      <c r="C2081" t="s">
        <v>77</v>
      </c>
      <c r="D2081" t="s">
        <v>682</v>
      </c>
      <c r="E2081" t="s">
        <v>3521</v>
      </c>
      <c r="F2081">
        <v>0</v>
      </c>
      <c r="G2081">
        <v>28</v>
      </c>
      <c r="H2081">
        <v>29</v>
      </c>
      <c r="I2081">
        <v>29</v>
      </c>
      <c r="J2081">
        <v>29</v>
      </c>
    </row>
    <row r="2082" spans="1:10" x14ac:dyDescent="0.3">
      <c r="A2082" t="s">
        <v>3494</v>
      </c>
      <c r="B2082">
        <v>4</v>
      </c>
      <c r="C2082" t="s">
        <v>83</v>
      </c>
      <c r="D2082" t="s">
        <v>1303</v>
      </c>
      <c r="E2082" t="s">
        <v>3642</v>
      </c>
      <c r="F2082">
        <v>0</v>
      </c>
      <c r="G2082">
        <v>28</v>
      </c>
      <c r="H2082">
        <v>29</v>
      </c>
      <c r="I2082">
        <v>29</v>
      </c>
      <c r="J2082">
        <v>29</v>
      </c>
    </row>
    <row r="2083" spans="1:10" x14ac:dyDescent="0.3">
      <c r="A2083" t="s">
        <v>3494</v>
      </c>
      <c r="B2083">
        <v>4</v>
      </c>
      <c r="C2083" t="s">
        <v>89</v>
      </c>
      <c r="D2083" t="s">
        <v>3643</v>
      </c>
      <c r="E2083" t="s">
        <v>3644</v>
      </c>
      <c r="F2083">
        <v>0</v>
      </c>
      <c r="G2083">
        <v>22</v>
      </c>
      <c r="H2083">
        <v>20</v>
      </c>
      <c r="I2083">
        <v>20</v>
      </c>
      <c r="J2083">
        <v>20</v>
      </c>
    </row>
    <row r="2084" spans="1:10" x14ac:dyDescent="0.3">
      <c r="A2084" t="s">
        <v>3494</v>
      </c>
      <c r="B2084">
        <v>4</v>
      </c>
      <c r="C2084" t="s">
        <v>282</v>
      </c>
      <c r="D2084" t="s">
        <v>3645</v>
      </c>
      <c r="E2084" t="s">
        <v>3646</v>
      </c>
      <c r="F2084">
        <v>0</v>
      </c>
      <c r="G2084">
        <v>18</v>
      </c>
      <c r="H2084">
        <v>18</v>
      </c>
      <c r="I2084">
        <v>18</v>
      </c>
      <c r="J2084">
        <v>18</v>
      </c>
    </row>
    <row r="2085" spans="1:10" x14ac:dyDescent="0.3">
      <c r="A2085" t="s">
        <v>3647</v>
      </c>
      <c r="B2085">
        <v>1</v>
      </c>
      <c r="C2085" t="s">
        <v>11</v>
      </c>
      <c r="D2085" t="s">
        <v>1314</v>
      </c>
      <c r="E2085" t="s">
        <v>3648</v>
      </c>
      <c r="F2085">
        <v>422</v>
      </c>
      <c r="G2085">
        <v>24480</v>
      </c>
      <c r="H2085">
        <v>24429</v>
      </c>
      <c r="I2085">
        <v>24429</v>
      </c>
      <c r="J2085">
        <v>24429</v>
      </c>
    </row>
    <row r="2086" spans="1:10" x14ac:dyDescent="0.3">
      <c r="A2086" t="s">
        <v>3647</v>
      </c>
      <c r="B2086">
        <v>1</v>
      </c>
      <c r="C2086" t="s">
        <v>14</v>
      </c>
      <c r="D2086" t="s">
        <v>3649</v>
      </c>
      <c r="E2086" t="s">
        <v>3650</v>
      </c>
      <c r="F2086">
        <v>414</v>
      </c>
      <c r="G2086">
        <v>23742</v>
      </c>
      <c r="H2086">
        <v>26413</v>
      </c>
      <c r="I2086">
        <v>26413</v>
      </c>
      <c r="J2086">
        <v>26413</v>
      </c>
    </row>
    <row r="2087" spans="1:10" x14ac:dyDescent="0.3">
      <c r="A2087" t="s">
        <v>3647</v>
      </c>
      <c r="B2087">
        <v>1</v>
      </c>
      <c r="C2087" t="s">
        <v>29</v>
      </c>
      <c r="D2087" t="s">
        <v>24</v>
      </c>
      <c r="E2087" t="s">
        <v>3651</v>
      </c>
      <c r="F2087">
        <v>173</v>
      </c>
      <c r="G2087">
        <v>14129</v>
      </c>
      <c r="H2087">
        <v>13887</v>
      </c>
      <c r="I2087">
        <v>13887</v>
      </c>
      <c r="J2087">
        <v>13887</v>
      </c>
    </row>
    <row r="2088" spans="1:10" x14ac:dyDescent="0.3">
      <c r="A2088" t="s">
        <v>3647</v>
      </c>
      <c r="B2088">
        <v>1</v>
      </c>
      <c r="C2088" t="s">
        <v>20</v>
      </c>
      <c r="D2088" t="s">
        <v>2821</v>
      </c>
      <c r="E2088" t="s">
        <v>3652</v>
      </c>
      <c r="F2088">
        <v>228</v>
      </c>
      <c r="G2088">
        <v>11811</v>
      </c>
      <c r="H2088">
        <v>12117</v>
      </c>
      <c r="I2088">
        <v>12117</v>
      </c>
      <c r="J2088">
        <v>12117</v>
      </c>
    </row>
    <row r="2089" spans="1:10" x14ac:dyDescent="0.3">
      <c r="A2089" t="s">
        <v>3647</v>
      </c>
      <c r="B2089">
        <v>1</v>
      </c>
      <c r="C2089" t="s">
        <v>26</v>
      </c>
      <c r="D2089" t="s">
        <v>3653</v>
      </c>
      <c r="E2089" t="s">
        <v>3654</v>
      </c>
      <c r="F2089">
        <v>90</v>
      </c>
      <c r="G2089">
        <v>3986</v>
      </c>
      <c r="H2089">
        <v>4265</v>
      </c>
      <c r="I2089">
        <v>4265</v>
      </c>
      <c r="J2089">
        <v>4265</v>
      </c>
    </row>
    <row r="2090" spans="1:10" x14ac:dyDescent="0.3">
      <c r="A2090" t="s">
        <v>3647</v>
      </c>
      <c r="B2090">
        <v>1</v>
      </c>
      <c r="C2090" t="s">
        <v>23</v>
      </c>
      <c r="D2090" t="s">
        <v>3655</v>
      </c>
      <c r="E2090" t="s">
        <v>3656</v>
      </c>
      <c r="F2090">
        <v>31</v>
      </c>
      <c r="G2090">
        <v>1731</v>
      </c>
      <c r="H2090">
        <v>1880</v>
      </c>
      <c r="I2090">
        <v>1880</v>
      </c>
      <c r="J2090">
        <v>1880</v>
      </c>
    </row>
    <row r="2091" spans="1:10" x14ac:dyDescent="0.3">
      <c r="A2091" t="s">
        <v>3647</v>
      </c>
      <c r="B2091">
        <v>1</v>
      </c>
      <c r="C2091" t="s">
        <v>50</v>
      </c>
      <c r="D2091" t="s">
        <v>3657</v>
      </c>
      <c r="E2091" t="s">
        <v>3658</v>
      </c>
      <c r="F2091">
        <v>21</v>
      </c>
      <c r="G2091">
        <v>985</v>
      </c>
      <c r="H2091">
        <v>1089</v>
      </c>
      <c r="I2091">
        <v>1089</v>
      </c>
      <c r="J2091">
        <v>1089</v>
      </c>
    </row>
    <row r="2092" spans="1:10" x14ac:dyDescent="0.3">
      <c r="A2092" t="s">
        <v>3647</v>
      </c>
      <c r="B2092">
        <v>1</v>
      </c>
      <c r="C2092" t="s">
        <v>32</v>
      </c>
      <c r="D2092" t="s">
        <v>997</v>
      </c>
      <c r="E2092" t="s">
        <v>3659</v>
      </c>
      <c r="F2092">
        <v>6</v>
      </c>
      <c r="G2092">
        <v>510</v>
      </c>
      <c r="H2092">
        <v>531</v>
      </c>
      <c r="I2092">
        <v>531</v>
      </c>
      <c r="J2092">
        <v>531</v>
      </c>
    </row>
    <row r="2093" spans="1:10" x14ac:dyDescent="0.3">
      <c r="A2093" t="s">
        <v>3647</v>
      </c>
      <c r="B2093">
        <v>1</v>
      </c>
      <c r="C2093" t="s">
        <v>35</v>
      </c>
      <c r="D2093" t="s">
        <v>151</v>
      </c>
      <c r="E2093" t="s">
        <v>3660</v>
      </c>
      <c r="F2093">
        <v>9</v>
      </c>
      <c r="G2093">
        <v>333</v>
      </c>
      <c r="H2093">
        <v>332</v>
      </c>
      <c r="I2093">
        <v>332</v>
      </c>
      <c r="J2093">
        <v>332</v>
      </c>
    </row>
    <row r="2094" spans="1:10" x14ac:dyDescent="0.3">
      <c r="A2094" t="s">
        <v>3647</v>
      </c>
      <c r="B2094">
        <v>1</v>
      </c>
      <c r="C2094" t="s">
        <v>47</v>
      </c>
      <c r="D2094" t="s">
        <v>585</v>
      </c>
      <c r="E2094" t="s">
        <v>3661</v>
      </c>
      <c r="F2094">
        <v>5</v>
      </c>
      <c r="G2094">
        <v>331</v>
      </c>
      <c r="H2094">
        <v>369</v>
      </c>
      <c r="I2094">
        <v>369</v>
      </c>
      <c r="J2094">
        <v>369</v>
      </c>
    </row>
    <row r="2095" spans="1:10" x14ac:dyDescent="0.3">
      <c r="A2095" t="s">
        <v>3647</v>
      </c>
      <c r="B2095">
        <v>1</v>
      </c>
      <c r="C2095" t="s">
        <v>38</v>
      </c>
      <c r="D2095" t="s">
        <v>1068</v>
      </c>
      <c r="E2095" t="s">
        <v>3662</v>
      </c>
      <c r="F2095">
        <v>11</v>
      </c>
      <c r="G2095">
        <v>330</v>
      </c>
      <c r="H2095">
        <v>360</v>
      </c>
      <c r="I2095">
        <v>360</v>
      </c>
      <c r="J2095">
        <v>360</v>
      </c>
    </row>
    <row r="2096" spans="1:10" x14ac:dyDescent="0.3">
      <c r="A2096" t="s">
        <v>3647</v>
      </c>
      <c r="B2096">
        <v>1</v>
      </c>
      <c r="C2096" t="s">
        <v>80</v>
      </c>
      <c r="D2096" t="s">
        <v>3663</v>
      </c>
      <c r="E2096" t="s">
        <v>3424</v>
      </c>
      <c r="F2096">
        <v>3</v>
      </c>
      <c r="G2096">
        <v>300</v>
      </c>
      <c r="H2096">
        <v>302</v>
      </c>
      <c r="I2096">
        <v>302</v>
      </c>
      <c r="J2096">
        <v>302</v>
      </c>
    </row>
    <row r="2097" spans="1:10" x14ac:dyDescent="0.3">
      <c r="A2097" t="s">
        <v>3647</v>
      </c>
      <c r="B2097">
        <v>1</v>
      </c>
      <c r="C2097" t="s">
        <v>2291</v>
      </c>
      <c r="D2097" t="s">
        <v>280</v>
      </c>
      <c r="E2097" t="s">
        <v>3664</v>
      </c>
      <c r="F2097">
        <v>4</v>
      </c>
      <c r="G2097">
        <v>295</v>
      </c>
      <c r="H2097">
        <v>256</v>
      </c>
      <c r="I2097">
        <v>256</v>
      </c>
      <c r="J2097">
        <v>256</v>
      </c>
    </row>
    <row r="2098" spans="1:10" x14ac:dyDescent="0.3">
      <c r="A2098" t="s">
        <v>3647</v>
      </c>
      <c r="B2098">
        <v>1</v>
      </c>
      <c r="C2098" t="s">
        <v>83</v>
      </c>
      <c r="D2098" t="s">
        <v>3665</v>
      </c>
      <c r="E2098" t="s">
        <v>3666</v>
      </c>
      <c r="F2098">
        <v>7</v>
      </c>
      <c r="G2098">
        <v>276</v>
      </c>
      <c r="H2098">
        <v>287</v>
      </c>
      <c r="I2098">
        <v>287</v>
      </c>
      <c r="J2098">
        <v>287</v>
      </c>
    </row>
    <row r="2099" spans="1:10" x14ac:dyDescent="0.3">
      <c r="A2099" t="s">
        <v>3647</v>
      </c>
      <c r="B2099">
        <v>1</v>
      </c>
      <c r="C2099" t="s">
        <v>197</v>
      </c>
      <c r="D2099" t="s">
        <v>1871</v>
      </c>
      <c r="E2099" t="s">
        <v>3667</v>
      </c>
      <c r="F2099">
        <v>7</v>
      </c>
      <c r="G2099">
        <v>274</v>
      </c>
      <c r="H2099">
        <v>282</v>
      </c>
      <c r="I2099">
        <v>282</v>
      </c>
      <c r="J2099">
        <v>282</v>
      </c>
    </row>
    <row r="2100" spans="1:10" x14ac:dyDescent="0.3">
      <c r="A2100" t="s">
        <v>3647</v>
      </c>
      <c r="B2100">
        <v>1</v>
      </c>
      <c r="C2100" t="s">
        <v>44</v>
      </c>
      <c r="D2100" t="s">
        <v>1776</v>
      </c>
      <c r="E2100" t="s">
        <v>3668</v>
      </c>
      <c r="F2100">
        <v>3</v>
      </c>
      <c r="G2100">
        <v>225</v>
      </c>
      <c r="H2100">
        <v>246</v>
      </c>
      <c r="I2100">
        <v>246</v>
      </c>
      <c r="J2100">
        <v>246</v>
      </c>
    </row>
    <row r="2101" spans="1:10" x14ac:dyDescent="0.3">
      <c r="A2101" t="s">
        <v>3647</v>
      </c>
      <c r="B2101">
        <v>1</v>
      </c>
      <c r="C2101" t="s">
        <v>317</v>
      </c>
      <c r="D2101" t="s">
        <v>3669</v>
      </c>
      <c r="E2101" t="s">
        <v>3670</v>
      </c>
      <c r="F2101">
        <v>0</v>
      </c>
      <c r="G2101">
        <v>179</v>
      </c>
      <c r="H2101">
        <v>168</v>
      </c>
      <c r="I2101">
        <v>168</v>
      </c>
      <c r="J2101">
        <v>168</v>
      </c>
    </row>
    <row r="2102" spans="1:10" x14ac:dyDescent="0.3">
      <c r="A2102" t="s">
        <v>3647</v>
      </c>
      <c r="B2102">
        <v>1</v>
      </c>
      <c r="C2102" t="s">
        <v>282</v>
      </c>
      <c r="D2102" t="s">
        <v>170</v>
      </c>
      <c r="E2102" t="s">
        <v>3671</v>
      </c>
      <c r="F2102">
        <v>2</v>
      </c>
      <c r="G2102">
        <v>170</v>
      </c>
      <c r="H2102">
        <v>171</v>
      </c>
      <c r="I2102">
        <v>171</v>
      </c>
      <c r="J2102">
        <v>171</v>
      </c>
    </row>
    <row r="2103" spans="1:10" x14ac:dyDescent="0.3">
      <c r="A2103" t="s">
        <v>3647</v>
      </c>
      <c r="B2103">
        <v>1</v>
      </c>
      <c r="C2103" t="s">
        <v>59</v>
      </c>
      <c r="D2103" t="s">
        <v>3672</v>
      </c>
      <c r="E2103" t="s">
        <v>3673</v>
      </c>
      <c r="F2103">
        <v>1</v>
      </c>
      <c r="G2103">
        <v>87</v>
      </c>
      <c r="H2103">
        <v>94</v>
      </c>
      <c r="I2103">
        <v>94</v>
      </c>
      <c r="J2103">
        <v>94</v>
      </c>
    </row>
    <row r="2104" spans="1:10" x14ac:dyDescent="0.3">
      <c r="A2104" t="s">
        <v>3647</v>
      </c>
      <c r="B2104">
        <v>1</v>
      </c>
      <c r="C2104" t="s">
        <v>2504</v>
      </c>
      <c r="D2104" t="s">
        <v>3674</v>
      </c>
      <c r="E2104" t="s">
        <v>3675</v>
      </c>
      <c r="F2104">
        <v>0</v>
      </c>
      <c r="G2104">
        <v>84</v>
      </c>
      <c r="H2104">
        <v>84</v>
      </c>
      <c r="I2104">
        <v>84</v>
      </c>
      <c r="J2104">
        <v>84</v>
      </c>
    </row>
    <row r="2105" spans="1:10" x14ac:dyDescent="0.3">
      <c r="A2105" t="s">
        <v>3647</v>
      </c>
      <c r="B2105">
        <v>1</v>
      </c>
      <c r="C2105" t="s">
        <v>3676</v>
      </c>
      <c r="D2105" t="s">
        <v>697</v>
      </c>
      <c r="E2105" t="s">
        <v>3677</v>
      </c>
      <c r="F2105">
        <v>0</v>
      </c>
      <c r="G2105">
        <v>72</v>
      </c>
      <c r="H2105">
        <v>74</v>
      </c>
      <c r="I2105">
        <v>74</v>
      </c>
      <c r="J2105">
        <v>74</v>
      </c>
    </row>
    <row r="2106" spans="1:10" x14ac:dyDescent="0.3">
      <c r="A2106" t="s">
        <v>3647</v>
      </c>
      <c r="B2106">
        <v>1</v>
      </c>
      <c r="C2106" t="s">
        <v>41</v>
      </c>
      <c r="D2106" t="s">
        <v>3678</v>
      </c>
      <c r="E2106" t="s">
        <v>3679</v>
      </c>
      <c r="F2106">
        <v>1</v>
      </c>
      <c r="G2106">
        <v>54</v>
      </c>
      <c r="H2106">
        <v>64</v>
      </c>
      <c r="I2106">
        <v>64</v>
      </c>
      <c r="J2106">
        <v>64</v>
      </c>
    </row>
    <row r="2107" spans="1:10" x14ac:dyDescent="0.3">
      <c r="A2107" t="s">
        <v>3647</v>
      </c>
      <c r="B2107">
        <v>1</v>
      </c>
      <c r="C2107" t="s">
        <v>71</v>
      </c>
      <c r="D2107" t="s">
        <v>3680</v>
      </c>
      <c r="E2107" t="s">
        <v>3681</v>
      </c>
      <c r="F2107">
        <v>2</v>
      </c>
      <c r="G2107">
        <v>51</v>
      </c>
      <c r="H2107">
        <v>56</v>
      </c>
      <c r="I2107">
        <v>56</v>
      </c>
      <c r="J2107">
        <v>56</v>
      </c>
    </row>
    <row r="2108" spans="1:10" x14ac:dyDescent="0.3">
      <c r="A2108" t="s">
        <v>3647</v>
      </c>
      <c r="B2108">
        <v>1</v>
      </c>
      <c r="C2108" t="s">
        <v>77</v>
      </c>
      <c r="D2108" t="s">
        <v>2379</v>
      </c>
      <c r="E2108" t="s">
        <v>3682</v>
      </c>
      <c r="F2108">
        <v>0</v>
      </c>
      <c r="G2108">
        <v>49</v>
      </c>
      <c r="H2108">
        <v>51</v>
      </c>
      <c r="I2108">
        <v>51</v>
      </c>
      <c r="J2108">
        <v>51</v>
      </c>
    </row>
    <row r="2109" spans="1:10" x14ac:dyDescent="0.3">
      <c r="A2109" t="s">
        <v>3647</v>
      </c>
      <c r="B2109">
        <v>1</v>
      </c>
      <c r="C2109" t="s">
        <v>3014</v>
      </c>
      <c r="D2109" t="s">
        <v>254</v>
      </c>
      <c r="E2109" t="s">
        <v>3683</v>
      </c>
      <c r="F2109">
        <v>0</v>
      </c>
      <c r="G2109">
        <v>42</v>
      </c>
      <c r="H2109">
        <v>49</v>
      </c>
      <c r="I2109">
        <v>49</v>
      </c>
      <c r="J2109">
        <v>49</v>
      </c>
    </row>
    <row r="2110" spans="1:10" x14ac:dyDescent="0.3">
      <c r="A2110" t="s">
        <v>3647</v>
      </c>
      <c r="B2110">
        <v>1</v>
      </c>
      <c r="C2110" t="s">
        <v>89</v>
      </c>
      <c r="D2110" t="s">
        <v>3684</v>
      </c>
      <c r="E2110" t="s">
        <v>3685</v>
      </c>
      <c r="F2110">
        <v>0</v>
      </c>
      <c r="G2110">
        <v>35</v>
      </c>
      <c r="H2110">
        <v>37</v>
      </c>
      <c r="I2110">
        <v>37</v>
      </c>
      <c r="J2110">
        <v>37</v>
      </c>
    </row>
    <row r="2111" spans="1:10" x14ac:dyDescent="0.3">
      <c r="A2111" t="s">
        <v>3647</v>
      </c>
      <c r="B2111">
        <v>2</v>
      </c>
      <c r="C2111" t="s">
        <v>11</v>
      </c>
      <c r="D2111" t="s">
        <v>3686</v>
      </c>
      <c r="E2111" t="s">
        <v>3687</v>
      </c>
      <c r="F2111">
        <v>480</v>
      </c>
      <c r="G2111">
        <v>26950</v>
      </c>
      <c r="H2111">
        <v>26089</v>
      </c>
      <c r="I2111">
        <v>26089</v>
      </c>
      <c r="J2111">
        <v>26089</v>
      </c>
    </row>
    <row r="2112" spans="1:10" x14ac:dyDescent="0.3">
      <c r="A2112" t="s">
        <v>3647</v>
      </c>
      <c r="B2112">
        <v>2</v>
      </c>
      <c r="C2112" t="s">
        <v>14</v>
      </c>
      <c r="D2112" t="s">
        <v>3688</v>
      </c>
      <c r="E2112" t="s">
        <v>3689</v>
      </c>
      <c r="F2112">
        <v>687</v>
      </c>
      <c r="G2112">
        <v>26690</v>
      </c>
      <c r="H2112">
        <v>27274</v>
      </c>
      <c r="I2112">
        <v>27274</v>
      </c>
      <c r="J2112">
        <v>27274</v>
      </c>
    </row>
    <row r="2113" spans="1:10" x14ac:dyDescent="0.3">
      <c r="A2113" t="s">
        <v>3647</v>
      </c>
      <c r="B2113">
        <v>2</v>
      </c>
      <c r="C2113" t="s">
        <v>20</v>
      </c>
      <c r="D2113" t="s">
        <v>3690</v>
      </c>
      <c r="E2113" t="s">
        <v>3691</v>
      </c>
      <c r="F2113">
        <v>383</v>
      </c>
      <c r="G2113">
        <v>19149</v>
      </c>
      <c r="H2113">
        <v>19122</v>
      </c>
      <c r="I2113">
        <v>19122</v>
      </c>
      <c r="J2113">
        <v>19122</v>
      </c>
    </row>
    <row r="2114" spans="1:10" x14ac:dyDescent="0.3">
      <c r="A2114" t="s">
        <v>3647</v>
      </c>
      <c r="B2114">
        <v>2</v>
      </c>
      <c r="C2114" t="s">
        <v>26</v>
      </c>
      <c r="D2114" t="s">
        <v>1479</v>
      </c>
      <c r="E2114" t="s">
        <v>3692</v>
      </c>
      <c r="F2114">
        <v>163</v>
      </c>
      <c r="G2114">
        <v>6740</v>
      </c>
      <c r="H2114">
        <v>6881</v>
      </c>
      <c r="I2114">
        <v>6881</v>
      </c>
      <c r="J2114">
        <v>6881</v>
      </c>
    </row>
    <row r="2115" spans="1:10" x14ac:dyDescent="0.3">
      <c r="A2115" t="s">
        <v>3647</v>
      </c>
      <c r="B2115">
        <v>2</v>
      </c>
      <c r="C2115" t="s">
        <v>29</v>
      </c>
      <c r="D2115" t="s">
        <v>732</v>
      </c>
      <c r="E2115" t="s">
        <v>3693</v>
      </c>
      <c r="F2115">
        <v>38</v>
      </c>
      <c r="G2115">
        <v>2134</v>
      </c>
      <c r="H2115">
        <v>2088</v>
      </c>
      <c r="I2115">
        <v>2088</v>
      </c>
      <c r="J2115">
        <v>2088</v>
      </c>
    </row>
    <row r="2116" spans="1:10" x14ac:dyDescent="0.3">
      <c r="A2116" t="s">
        <v>3647</v>
      </c>
      <c r="B2116">
        <v>2</v>
      </c>
      <c r="C2116" t="s">
        <v>47</v>
      </c>
      <c r="D2116" t="s">
        <v>3694</v>
      </c>
      <c r="E2116" t="s">
        <v>3695</v>
      </c>
      <c r="F2116">
        <v>21</v>
      </c>
      <c r="G2116">
        <v>2002</v>
      </c>
      <c r="H2116">
        <v>1822</v>
      </c>
      <c r="I2116">
        <v>1822</v>
      </c>
      <c r="J2116">
        <v>1822</v>
      </c>
    </row>
    <row r="2117" spans="1:10" x14ac:dyDescent="0.3">
      <c r="A2117" t="s">
        <v>3647</v>
      </c>
      <c r="B2117">
        <v>2</v>
      </c>
      <c r="C2117" t="s">
        <v>23</v>
      </c>
      <c r="D2117" t="s">
        <v>3696</v>
      </c>
      <c r="E2117" t="s">
        <v>3697</v>
      </c>
      <c r="F2117">
        <v>39</v>
      </c>
      <c r="G2117">
        <v>1179</v>
      </c>
      <c r="H2117">
        <v>1170</v>
      </c>
      <c r="I2117">
        <v>1170</v>
      </c>
      <c r="J2117">
        <v>1170</v>
      </c>
    </row>
    <row r="2118" spans="1:10" x14ac:dyDescent="0.3">
      <c r="A2118" t="s">
        <v>3647</v>
      </c>
      <c r="B2118">
        <v>2</v>
      </c>
      <c r="C2118" t="s">
        <v>32</v>
      </c>
      <c r="D2118" t="s">
        <v>3698</v>
      </c>
      <c r="E2118" t="s">
        <v>3699</v>
      </c>
      <c r="F2118">
        <v>26</v>
      </c>
      <c r="G2118">
        <v>890</v>
      </c>
      <c r="H2118">
        <v>879</v>
      </c>
      <c r="I2118">
        <v>879</v>
      </c>
      <c r="J2118">
        <v>879</v>
      </c>
    </row>
    <row r="2119" spans="1:10" x14ac:dyDescent="0.3">
      <c r="A2119" t="s">
        <v>3647</v>
      </c>
      <c r="B2119">
        <v>2</v>
      </c>
      <c r="C2119" t="s">
        <v>50</v>
      </c>
      <c r="D2119" t="s">
        <v>3700</v>
      </c>
      <c r="E2119" t="s">
        <v>3701</v>
      </c>
      <c r="F2119">
        <v>16</v>
      </c>
      <c r="G2119">
        <v>698</v>
      </c>
      <c r="H2119">
        <v>704</v>
      </c>
      <c r="I2119">
        <v>704</v>
      </c>
      <c r="J2119">
        <v>704</v>
      </c>
    </row>
    <row r="2120" spans="1:10" x14ac:dyDescent="0.3">
      <c r="A2120" t="s">
        <v>3647</v>
      </c>
      <c r="B2120">
        <v>2</v>
      </c>
      <c r="C2120" t="s">
        <v>317</v>
      </c>
      <c r="D2120" t="s">
        <v>3702</v>
      </c>
      <c r="E2120" t="s">
        <v>3703</v>
      </c>
      <c r="F2120">
        <v>1</v>
      </c>
      <c r="G2120">
        <v>616</v>
      </c>
      <c r="H2120">
        <v>595</v>
      </c>
      <c r="I2120">
        <v>595</v>
      </c>
      <c r="J2120">
        <v>595</v>
      </c>
    </row>
    <row r="2121" spans="1:10" x14ac:dyDescent="0.3">
      <c r="A2121" t="s">
        <v>3647</v>
      </c>
      <c r="B2121">
        <v>2</v>
      </c>
      <c r="C2121" t="s">
        <v>71</v>
      </c>
      <c r="D2121" t="s">
        <v>3704</v>
      </c>
      <c r="E2121" t="s">
        <v>3705</v>
      </c>
      <c r="F2121">
        <v>9</v>
      </c>
      <c r="G2121">
        <v>522</v>
      </c>
      <c r="H2121">
        <v>507</v>
      </c>
      <c r="I2121">
        <v>507</v>
      </c>
      <c r="J2121">
        <v>507</v>
      </c>
    </row>
    <row r="2122" spans="1:10" x14ac:dyDescent="0.3">
      <c r="A2122" t="s">
        <v>3647</v>
      </c>
      <c r="B2122">
        <v>2</v>
      </c>
      <c r="C2122" t="s">
        <v>197</v>
      </c>
      <c r="D2122" t="s">
        <v>354</v>
      </c>
      <c r="E2122" t="s">
        <v>3706</v>
      </c>
      <c r="F2122">
        <v>11</v>
      </c>
      <c r="G2122">
        <v>454</v>
      </c>
      <c r="H2122">
        <v>449</v>
      </c>
      <c r="I2122">
        <v>449</v>
      </c>
      <c r="J2122">
        <v>449</v>
      </c>
    </row>
    <row r="2123" spans="1:10" x14ac:dyDescent="0.3">
      <c r="A2123" t="s">
        <v>3647</v>
      </c>
      <c r="B2123">
        <v>2</v>
      </c>
      <c r="C2123" t="s">
        <v>2504</v>
      </c>
      <c r="D2123" t="s">
        <v>2648</v>
      </c>
      <c r="E2123" t="s">
        <v>3707</v>
      </c>
      <c r="F2123">
        <v>7</v>
      </c>
      <c r="G2123">
        <v>437</v>
      </c>
      <c r="H2123">
        <v>436</v>
      </c>
      <c r="I2123">
        <v>436</v>
      </c>
      <c r="J2123">
        <v>436</v>
      </c>
    </row>
    <row r="2124" spans="1:10" x14ac:dyDescent="0.3">
      <c r="A2124" t="s">
        <v>3647</v>
      </c>
      <c r="B2124">
        <v>2</v>
      </c>
      <c r="C2124" t="s">
        <v>44</v>
      </c>
      <c r="D2124" t="s">
        <v>3708</v>
      </c>
      <c r="E2124" t="s">
        <v>1019</v>
      </c>
      <c r="F2124">
        <v>2</v>
      </c>
      <c r="G2124">
        <v>366</v>
      </c>
      <c r="H2124">
        <v>371</v>
      </c>
      <c r="I2124">
        <v>371</v>
      </c>
      <c r="J2124">
        <v>371</v>
      </c>
    </row>
    <row r="2125" spans="1:10" x14ac:dyDescent="0.3">
      <c r="A2125" t="s">
        <v>3647</v>
      </c>
      <c r="B2125">
        <v>2</v>
      </c>
      <c r="C2125" t="s">
        <v>83</v>
      </c>
      <c r="D2125" t="s">
        <v>3709</v>
      </c>
      <c r="E2125" t="s">
        <v>3710</v>
      </c>
      <c r="F2125">
        <v>4</v>
      </c>
      <c r="G2125">
        <v>358</v>
      </c>
      <c r="H2125">
        <v>356</v>
      </c>
      <c r="I2125">
        <v>356</v>
      </c>
      <c r="J2125">
        <v>356</v>
      </c>
    </row>
    <row r="2126" spans="1:10" x14ac:dyDescent="0.3">
      <c r="A2126" t="s">
        <v>3647</v>
      </c>
      <c r="B2126">
        <v>2</v>
      </c>
      <c r="C2126" t="s">
        <v>35</v>
      </c>
      <c r="D2126" t="s">
        <v>3711</v>
      </c>
      <c r="E2126" t="s">
        <v>3712</v>
      </c>
      <c r="F2126">
        <v>7</v>
      </c>
      <c r="G2126">
        <v>349</v>
      </c>
      <c r="H2126">
        <v>355</v>
      </c>
      <c r="I2126">
        <v>355</v>
      </c>
      <c r="J2126">
        <v>355</v>
      </c>
    </row>
    <row r="2127" spans="1:10" x14ac:dyDescent="0.3">
      <c r="A2127" t="s">
        <v>3647</v>
      </c>
      <c r="B2127">
        <v>2</v>
      </c>
      <c r="C2127" t="s">
        <v>38</v>
      </c>
      <c r="D2127" t="s">
        <v>3713</v>
      </c>
      <c r="E2127" t="s">
        <v>3714</v>
      </c>
      <c r="F2127">
        <v>4</v>
      </c>
      <c r="G2127">
        <v>346</v>
      </c>
      <c r="H2127">
        <v>345</v>
      </c>
      <c r="I2127">
        <v>345</v>
      </c>
      <c r="J2127">
        <v>345</v>
      </c>
    </row>
    <row r="2128" spans="1:10" x14ac:dyDescent="0.3">
      <c r="A2128" t="s">
        <v>3647</v>
      </c>
      <c r="B2128">
        <v>2</v>
      </c>
      <c r="C2128" t="s">
        <v>2494</v>
      </c>
      <c r="D2128" t="s">
        <v>3715</v>
      </c>
      <c r="E2128" t="s">
        <v>3716</v>
      </c>
      <c r="F2128">
        <v>4</v>
      </c>
      <c r="G2128">
        <v>318</v>
      </c>
      <c r="H2128">
        <v>297</v>
      </c>
      <c r="I2128">
        <v>297</v>
      </c>
      <c r="J2128">
        <v>297</v>
      </c>
    </row>
    <row r="2129" spans="1:10" x14ac:dyDescent="0.3">
      <c r="A2129" t="s">
        <v>3647</v>
      </c>
      <c r="B2129">
        <v>2</v>
      </c>
      <c r="C2129" t="s">
        <v>41</v>
      </c>
      <c r="D2129" t="s">
        <v>3717</v>
      </c>
      <c r="E2129" t="s">
        <v>3718</v>
      </c>
      <c r="F2129">
        <v>2</v>
      </c>
      <c r="G2129">
        <v>263</v>
      </c>
      <c r="H2129">
        <v>261</v>
      </c>
      <c r="I2129">
        <v>261</v>
      </c>
      <c r="J2129">
        <v>261</v>
      </c>
    </row>
    <row r="2130" spans="1:10" x14ac:dyDescent="0.3">
      <c r="A2130" t="s">
        <v>3647</v>
      </c>
      <c r="B2130">
        <v>2</v>
      </c>
      <c r="C2130" t="s">
        <v>59</v>
      </c>
      <c r="D2130" t="s">
        <v>3719</v>
      </c>
      <c r="E2130" t="s">
        <v>3720</v>
      </c>
      <c r="F2130">
        <v>3</v>
      </c>
      <c r="G2130">
        <v>226</v>
      </c>
      <c r="H2130">
        <v>219</v>
      </c>
      <c r="I2130">
        <v>219</v>
      </c>
      <c r="J2130">
        <v>219</v>
      </c>
    </row>
    <row r="2131" spans="1:10" x14ac:dyDescent="0.3">
      <c r="A2131" t="s">
        <v>3647</v>
      </c>
      <c r="B2131">
        <v>2</v>
      </c>
      <c r="C2131" t="s">
        <v>3014</v>
      </c>
      <c r="D2131" t="s">
        <v>3721</v>
      </c>
      <c r="E2131" t="s">
        <v>3722</v>
      </c>
      <c r="F2131">
        <v>6</v>
      </c>
      <c r="G2131">
        <v>212</v>
      </c>
      <c r="H2131">
        <v>214</v>
      </c>
      <c r="I2131">
        <v>214</v>
      </c>
      <c r="J2131">
        <v>214</v>
      </c>
    </row>
    <row r="2132" spans="1:10" x14ac:dyDescent="0.3">
      <c r="A2132" t="s">
        <v>3647</v>
      </c>
      <c r="B2132">
        <v>2</v>
      </c>
      <c r="C2132" t="s">
        <v>739</v>
      </c>
      <c r="D2132" t="s">
        <v>1636</v>
      </c>
      <c r="E2132" t="s">
        <v>953</v>
      </c>
      <c r="F2132">
        <v>4</v>
      </c>
      <c r="G2132">
        <v>196</v>
      </c>
      <c r="H2132">
        <v>187</v>
      </c>
      <c r="I2132">
        <v>187</v>
      </c>
      <c r="J2132">
        <v>187</v>
      </c>
    </row>
    <row r="2133" spans="1:10" x14ac:dyDescent="0.3">
      <c r="A2133" t="s">
        <v>3647</v>
      </c>
      <c r="B2133">
        <v>2</v>
      </c>
      <c r="C2133" t="s">
        <v>77</v>
      </c>
      <c r="D2133" t="s">
        <v>3723</v>
      </c>
      <c r="E2133" t="s">
        <v>3724</v>
      </c>
      <c r="F2133">
        <v>1</v>
      </c>
      <c r="G2133">
        <v>169</v>
      </c>
      <c r="H2133">
        <v>166</v>
      </c>
      <c r="I2133">
        <v>166</v>
      </c>
      <c r="J2133">
        <v>166</v>
      </c>
    </row>
    <row r="2134" spans="1:10" x14ac:dyDescent="0.3">
      <c r="A2134" t="s">
        <v>3647</v>
      </c>
      <c r="B2134">
        <v>2</v>
      </c>
      <c r="C2134" t="s">
        <v>80</v>
      </c>
      <c r="D2134" t="s">
        <v>3140</v>
      </c>
      <c r="E2134" t="s">
        <v>3725</v>
      </c>
      <c r="F2134">
        <v>1</v>
      </c>
      <c r="G2134">
        <v>145</v>
      </c>
      <c r="H2134">
        <v>152</v>
      </c>
      <c r="I2134">
        <v>152</v>
      </c>
      <c r="J2134">
        <v>152</v>
      </c>
    </row>
    <row r="2135" spans="1:10" x14ac:dyDescent="0.3">
      <c r="A2135" t="s">
        <v>3647</v>
      </c>
      <c r="B2135">
        <v>2</v>
      </c>
      <c r="C2135" t="s">
        <v>89</v>
      </c>
      <c r="D2135" t="s">
        <v>1636</v>
      </c>
      <c r="E2135" t="s">
        <v>3726</v>
      </c>
      <c r="F2135">
        <v>1</v>
      </c>
      <c r="G2135">
        <v>93</v>
      </c>
      <c r="H2135">
        <v>100</v>
      </c>
      <c r="I2135">
        <v>100</v>
      </c>
      <c r="J2135">
        <v>100</v>
      </c>
    </row>
    <row r="2136" spans="1:10" x14ac:dyDescent="0.3">
      <c r="A2136" t="s">
        <v>3647</v>
      </c>
      <c r="B2136">
        <v>2</v>
      </c>
      <c r="C2136" t="s">
        <v>3676</v>
      </c>
      <c r="D2136" t="s">
        <v>2699</v>
      </c>
      <c r="E2136" t="s">
        <v>3727</v>
      </c>
      <c r="F2136">
        <v>2</v>
      </c>
      <c r="G2136">
        <v>88</v>
      </c>
      <c r="H2136">
        <v>92</v>
      </c>
      <c r="I2136">
        <v>92</v>
      </c>
      <c r="J2136">
        <v>92</v>
      </c>
    </row>
    <row r="2137" spans="1:10" x14ac:dyDescent="0.3">
      <c r="A2137" t="s">
        <v>3647</v>
      </c>
      <c r="B2137">
        <v>3</v>
      </c>
      <c r="C2137" t="s">
        <v>14</v>
      </c>
      <c r="D2137" t="s">
        <v>3728</v>
      </c>
      <c r="E2137" t="s">
        <v>1181</v>
      </c>
      <c r="F2137">
        <v>363</v>
      </c>
      <c r="G2137">
        <v>30266</v>
      </c>
      <c r="H2137">
        <v>31377</v>
      </c>
      <c r="I2137">
        <v>31377</v>
      </c>
      <c r="J2137">
        <v>31377</v>
      </c>
    </row>
    <row r="2138" spans="1:10" x14ac:dyDescent="0.3">
      <c r="A2138" t="s">
        <v>3647</v>
      </c>
      <c r="B2138">
        <v>3</v>
      </c>
      <c r="C2138" t="s">
        <v>11</v>
      </c>
      <c r="D2138" t="s">
        <v>3729</v>
      </c>
      <c r="E2138" t="s">
        <v>3648</v>
      </c>
      <c r="F2138">
        <v>474</v>
      </c>
      <c r="G2138">
        <v>26066</v>
      </c>
      <c r="H2138">
        <v>26244</v>
      </c>
      <c r="I2138">
        <v>26244</v>
      </c>
      <c r="J2138">
        <v>26244</v>
      </c>
    </row>
    <row r="2139" spans="1:10" x14ac:dyDescent="0.3">
      <c r="A2139" t="s">
        <v>3647</v>
      </c>
      <c r="B2139">
        <v>3</v>
      </c>
      <c r="C2139" t="s">
        <v>20</v>
      </c>
      <c r="D2139" t="s">
        <v>3730</v>
      </c>
      <c r="E2139" t="s">
        <v>3731</v>
      </c>
      <c r="F2139">
        <v>161</v>
      </c>
      <c r="G2139">
        <v>15409</v>
      </c>
      <c r="H2139">
        <v>15654</v>
      </c>
      <c r="I2139">
        <v>15654</v>
      </c>
      <c r="J2139">
        <v>15654</v>
      </c>
    </row>
    <row r="2140" spans="1:10" x14ac:dyDescent="0.3">
      <c r="A2140" t="s">
        <v>3647</v>
      </c>
      <c r="B2140">
        <v>3</v>
      </c>
      <c r="C2140" t="s">
        <v>29</v>
      </c>
      <c r="D2140" t="s">
        <v>1636</v>
      </c>
      <c r="E2140" t="s">
        <v>3732</v>
      </c>
      <c r="F2140">
        <v>114</v>
      </c>
      <c r="G2140">
        <v>9586</v>
      </c>
      <c r="H2140">
        <v>9300</v>
      </c>
      <c r="I2140">
        <v>9300</v>
      </c>
      <c r="J2140">
        <v>9300</v>
      </c>
    </row>
    <row r="2141" spans="1:10" x14ac:dyDescent="0.3">
      <c r="A2141" t="s">
        <v>3647</v>
      </c>
      <c r="B2141">
        <v>3</v>
      </c>
      <c r="C2141" t="s">
        <v>26</v>
      </c>
      <c r="D2141" t="s">
        <v>3733</v>
      </c>
      <c r="E2141" t="s">
        <v>3734</v>
      </c>
      <c r="F2141">
        <v>46</v>
      </c>
      <c r="G2141">
        <v>5925</v>
      </c>
      <c r="H2141">
        <v>6088</v>
      </c>
      <c r="I2141">
        <v>6088</v>
      </c>
      <c r="J2141">
        <v>6088</v>
      </c>
    </row>
    <row r="2142" spans="1:10" x14ac:dyDescent="0.3">
      <c r="A2142" t="s">
        <v>3647</v>
      </c>
      <c r="B2142">
        <v>3</v>
      </c>
      <c r="C2142" t="s">
        <v>50</v>
      </c>
      <c r="D2142" t="s">
        <v>499</v>
      </c>
      <c r="E2142" t="s">
        <v>3735</v>
      </c>
      <c r="F2142">
        <v>23</v>
      </c>
      <c r="G2142">
        <v>3878</v>
      </c>
      <c r="H2142">
        <v>3962</v>
      </c>
      <c r="I2142">
        <v>3962</v>
      </c>
      <c r="J2142">
        <v>3962</v>
      </c>
    </row>
    <row r="2143" spans="1:10" x14ac:dyDescent="0.3">
      <c r="A2143" t="s">
        <v>3647</v>
      </c>
      <c r="B2143">
        <v>3</v>
      </c>
      <c r="C2143" t="s">
        <v>47</v>
      </c>
      <c r="D2143" t="s">
        <v>3736</v>
      </c>
      <c r="E2143" t="s">
        <v>3737</v>
      </c>
      <c r="F2143">
        <v>7</v>
      </c>
      <c r="G2143">
        <v>2248</v>
      </c>
      <c r="H2143">
        <v>2270</v>
      </c>
      <c r="I2143">
        <v>2270</v>
      </c>
      <c r="J2143">
        <v>2270</v>
      </c>
    </row>
    <row r="2144" spans="1:10" x14ac:dyDescent="0.3">
      <c r="A2144" t="s">
        <v>3647</v>
      </c>
      <c r="B2144">
        <v>3</v>
      </c>
      <c r="C2144" t="s">
        <v>23</v>
      </c>
      <c r="D2144" t="s">
        <v>3738</v>
      </c>
      <c r="E2144" t="s">
        <v>3739</v>
      </c>
      <c r="F2144">
        <v>26</v>
      </c>
      <c r="G2144">
        <v>1101</v>
      </c>
      <c r="H2144">
        <v>1119</v>
      </c>
      <c r="I2144">
        <v>1119</v>
      </c>
      <c r="J2144">
        <v>1119</v>
      </c>
    </row>
    <row r="2145" spans="1:10" x14ac:dyDescent="0.3">
      <c r="A2145" t="s">
        <v>3647</v>
      </c>
      <c r="B2145">
        <v>3</v>
      </c>
      <c r="C2145" t="s">
        <v>32</v>
      </c>
      <c r="D2145" t="s">
        <v>254</v>
      </c>
      <c r="E2145" t="s">
        <v>3740</v>
      </c>
      <c r="F2145">
        <v>5</v>
      </c>
      <c r="G2145">
        <v>688</v>
      </c>
      <c r="H2145">
        <v>682</v>
      </c>
      <c r="I2145">
        <v>682</v>
      </c>
      <c r="J2145">
        <v>682</v>
      </c>
    </row>
    <row r="2146" spans="1:10" x14ac:dyDescent="0.3">
      <c r="A2146" t="s">
        <v>3647</v>
      </c>
      <c r="B2146">
        <v>3</v>
      </c>
      <c r="C2146" t="s">
        <v>89</v>
      </c>
      <c r="D2146" t="s">
        <v>3741</v>
      </c>
      <c r="E2146" t="s">
        <v>3742</v>
      </c>
      <c r="F2146">
        <v>4</v>
      </c>
      <c r="G2146">
        <v>540</v>
      </c>
      <c r="H2146">
        <v>552</v>
      </c>
      <c r="I2146">
        <v>552</v>
      </c>
      <c r="J2146">
        <v>552</v>
      </c>
    </row>
    <row r="2147" spans="1:10" x14ac:dyDescent="0.3">
      <c r="A2147" t="s">
        <v>3647</v>
      </c>
      <c r="B2147">
        <v>3</v>
      </c>
      <c r="C2147" t="s">
        <v>59</v>
      </c>
      <c r="D2147" t="s">
        <v>2411</v>
      </c>
      <c r="E2147" t="s">
        <v>3743</v>
      </c>
      <c r="F2147">
        <v>3</v>
      </c>
      <c r="G2147">
        <v>493</v>
      </c>
      <c r="H2147">
        <v>498</v>
      </c>
      <c r="I2147">
        <v>498</v>
      </c>
      <c r="J2147">
        <v>498</v>
      </c>
    </row>
    <row r="2148" spans="1:10" x14ac:dyDescent="0.3">
      <c r="A2148" t="s">
        <v>3647</v>
      </c>
      <c r="B2148">
        <v>3</v>
      </c>
      <c r="C2148" t="s">
        <v>38</v>
      </c>
      <c r="D2148" t="s">
        <v>1934</v>
      </c>
      <c r="E2148" t="s">
        <v>3744</v>
      </c>
      <c r="F2148">
        <v>7</v>
      </c>
      <c r="G2148">
        <v>471</v>
      </c>
      <c r="H2148">
        <v>493</v>
      </c>
      <c r="I2148">
        <v>493</v>
      </c>
      <c r="J2148">
        <v>493</v>
      </c>
    </row>
    <row r="2149" spans="1:10" x14ac:dyDescent="0.3">
      <c r="A2149" t="s">
        <v>3647</v>
      </c>
      <c r="B2149">
        <v>3</v>
      </c>
      <c r="C2149" t="s">
        <v>44</v>
      </c>
      <c r="D2149" t="s">
        <v>1275</v>
      </c>
      <c r="E2149" t="s">
        <v>3745</v>
      </c>
      <c r="F2149">
        <v>3</v>
      </c>
      <c r="G2149">
        <v>407</v>
      </c>
      <c r="H2149">
        <v>423</v>
      </c>
      <c r="I2149">
        <v>423</v>
      </c>
      <c r="J2149">
        <v>423</v>
      </c>
    </row>
    <row r="2150" spans="1:10" x14ac:dyDescent="0.3">
      <c r="A2150" t="s">
        <v>3647</v>
      </c>
      <c r="B2150">
        <v>3</v>
      </c>
      <c r="C2150" t="s">
        <v>197</v>
      </c>
      <c r="D2150" t="s">
        <v>1588</v>
      </c>
      <c r="E2150" t="s">
        <v>3746</v>
      </c>
      <c r="F2150">
        <v>1</v>
      </c>
      <c r="G2150">
        <v>299</v>
      </c>
      <c r="H2150">
        <v>296</v>
      </c>
      <c r="I2150">
        <v>296</v>
      </c>
      <c r="J2150">
        <v>296</v>
      </c>
    </row>
    <row r="2151" spans="1:10" x14ac:dyDescent="0.3">
      <c r="A2151" t="s">
        <v>3647</v>
      </c>
      <c r="B2151">
        <v>3</v>
      </c>
      <c r="C2151" t="s">
        <v>83</v>
      </c>
      <c r="D2151" t="s">
        <v>3747</v>
      </c>
      <c r="E2151" t="s">
        <v>3748</v>
      </c>
      <c r="F2151">
        <v>1</v>
      </c>
      <c r="G2151">
        <v>287</v>
      </c>
      <c r="H2151">
        <v>280</v>
      </c>
      <c r="I2151">
        <v>280</v>
      </c>
      <c r="J2151">
        <v>280</v>
      </c>
    </row>
    <row r="2152" spans="1:10" x14ac:dyDescent="0.3">
      <c r="A2152" t="s">
        <v>3647</v>
      </c>
      <c r="B2152">
        <v>3</v>
      </c>
      <c r="C2152" t="s">
        <v>71</v>
      </c>
      <c r="D2152" t="s">
        <v>499</v>
      </c>
      <c r="E2152" t="s">
        <v>3749</v>
      </c>
      <c r="F2152">
        <v>5</v>
      </c>
      <c r="G2152">
        <v>245</v>
      </c>
      <c r="H2152">
        <v>248</v>
      </c>
      <c r="I2152">
        <v>248</v>
      </c>
      <c r="J2152">
        <v>248</v>
      </c>
    </row>
    <row r="2153" spans="1:10" x14ac:dyDescent="0.3">
      <c r="A2153" t="s">
        <v>3647</v>
      </c>
      <c r="B2153">
        <v>3</v>
      </c>
      <c r="C2153" t="s">
        <v>35</v>
      </c>
      <c r="D2153" t="s">
        <v>3750</v>
      </c>
      <c r="E2153" t="s">
        <v>3751</v>
      </c>
      <c r="F2153">
        <v>1</v>
      </c>
      <c r="G2153">
        <v>235</v>
      </c>
      <c r="H2153">
        <v>240</v>
      </c>
      <c r="I2153">
        <v>240</v>
      </c>
      <c r="J2153">
        <v>240</v>
      </c>
    </row>
    <row r="2154" spans="1:10" x14ac:dyDescent="0.3">
      <c r="A2154" t="s">
        <v>3647</v>
      </c>
      <c r="B2154">
        <v>3</v>
      </c>
      <c r="C2154" t="s">
        <v>68</v>
      </c>
      <c r="D2154" t="s">
        <v>3752</v>
      </c>
      <c r="E2154" t="s">
        <v>3753</v>
      </c>
      <c r="F2154">
        <v>1</v>
      </c>
      <c r="G2154">
        <v>230</v>
      </c>
      <c r="H2154">
        <v>229</v>
      </c>
      <c r="I2154">
        <v>229</v>
      </c>
      <c r="J2154">
        <v>229</v>
      </c>
    </row>
    <row r="2155" spans="1:10" x14ac:dyDescent="0.3">
      <c r="A2155" t="s">
        <v>3647</v>
      </c>
      <c r="B2155">
        <v>3</v>
      </c>
      <c r="C2155" t="s">
        <v>41</v>
      </c>
      <c r="D2155" t="s">
        <v>3754</v>
      </c>
      <c r="E2155" t="s">
        <v>3755</v>
      </c>
      <c r="F2155">
        <v>3</v>
      </c>
      <c r="G2155">
        <v>225</v>
      </c>
      <c r="H2155">
        <v>225</v>
      </c>
      <c r="I2155">
        <v>225</v>
      </c>
      <c r="J2155">
        <v>225</v>
      </c>
    </row>
    <row r="2156" spans="1:10" x14ac:dyDescent="0.3">
      <c r="A2156" t="s">
        <v>3647</v>
      </c>
      <c r="B2156">
        <v>3</v>
      </c>
      <c r="C2156" t="s">
        <v>739</v>
      </c>
      <c r="D2156" t="s">
        <v>1491</v>
      </c>
      <c r="E2156" t="s">
        <v>3756</v>
      </c>
      <c r="F2156">
        <v>3</v>
      </c>
      <c r="G2156">
        <v>216</v>
      </c>
      <c r="H2156">
        <v>221</v>
      </c>
      <c r="I2156">
        <v>221</v>
      </c>
      <c r="J2156">
        <v>221</v>
      </c>
    </row>
    <row r="2157" spans="1:10" x14ac:dyDescent="0.3">
      <c r="A2157" t="s">
        <v>3647</v>
      </c>
      <c r="B2157">
        <v>3</v>
      </c>
      <c r="C2157" t="s">
        <v>86</v>
      </c>
      <c r="D2157" t="s">
        <v>499</v>
      </c>
      <c r="E2157" t="s">
        <v>3757</v>
      </c>
      <c r="F2157">
        <v>2</v>
      </c>
      <c r="G2157">
        <v>197</v>
      </c>
      <c r="H2157">
        <v>192</v>
      </c>
      <c r="I2157">
        <v>192</v>
      </c>
      <c r="J2157">
        <v>192</v>
      </c>
    </row>
    <row r="2158" spans="1:10" x14ac:dyDescent="0.3">
      <c r="A2158" t="s">
        <v>3647</v>
      </c>
      <c r="B2158">
        <v>3</v>
      </c>
      <c r="C2158" t="s">
        <v>2494</v>
      </c>
      <c r="D2158" t="s">
        <v>3758</v>
      </c>
      <c r="E2158" t="s">
        <v>3759</v>
      </c>
      <c r="F2158">
        <v>1</v>
      </c>
      <c r="G2158">
        <v>152</v>
      </c>
      <c r="H2158">
        <v>154</v>
      </c>
      <c r="I2158">
        <v>154</v>
      </c>
      <c r="J2158">
        <v>154</v>
      </c>
    </row>
    <row r="2159" spans="1:10" x14ac:dyDescent="0.3">
      <c r="A2159" t="s">
        <v>3647</v>
      </c>
      <c r="B2159">
        <v>3</v>
      </c>
      <c r="C2159" t="s">
        <v>3676</v>
      </c>
      <c r="D2159" t="s">
        <v>3760</v>
      </c>
      <c r="E2159" t="s">
        <v>3761</v>
      </c>
      <c r="F2159">
        <v>5</v>
      </c>
      <c r="G2159">
        <v>139</v>
      </c>
      <c r="H2159">
        <v>144</v>
      </c>
      <c r="I2159">
        <v>144</v>
      </c>
      <c r="J2159">
        <v>144</v>
      </c>
    </row>
    <row r="2160" spans="1:10" x14ac:dyDescent="0.3">
      <c r="A2160" t="s">
        <v>3647</v>
      </c>
      <c r="B2160">
        <v>3</v>
      </c>
      <c r="C2160" t="s">
        <v>80</v>
      </c>
      <c r="D2160" t="s">
        <v>1116</v>
      </c>
      <c r="E2160" t="s">
        <v>3762</v>
      </c>
      <c r="F2160">
        <v>5</v>
      </c>
      <c r="G2160">
        <v>132</v>
      </c>
      <c r="H2160">
        <v>138</v>
      </c>
      <c r="I2160">
        <v>138</v>
      </c>
      <c r="J2160">
        <v>138</v>
      </c>
    </row>
    <row r="2161" spans="1:10" x14ac:dyDescent="0.3">
      <c r="A2161" t="s">
        <v>3647</v>
      </c>
      <c r="B2161">
        <v>3</v>
      </c>
      <c r="C2161" t="s">
        <v>77</v>
      </c>
      <c r="D2161" t="s">
        <v>3763</v>
      </c>
      <c r="E2161" t="s">
        <v>3764</v>
      </c>
      <c r="F2161">
        <v>0</v>
      </c>
      <c r="G2161">
        <v>113</v>
      </c>
      <c r="H2161">
        <v>110</v>
      </c>
      <c r="I2161">
        <v>110</v>
      </c>
      <c r="J2161">
        <v>110</v>
      </c>
    </row>
    <row r="2162" spans="1:10" x14ac:dyDescent="0.3">
      <c r="A2162" t="s">
        <v>3647</v>
      </c>
      <c r="B2162">
        <v>3</v>
      </c>
      <c r="C2162" t="s">
        <v>2504</v>
      </c>
      <c r="D2162" t="s">
        <v>69</v>
      </c>
      <c r="E2162" t="s">
        <v>3765</v>
      </c>
      <c r="F2162">
        <v>0</v>
      </c>
      <c r="G2162">
        <v>66</v>
      </c>
      <c r="H2162">
        <v>73</v>
      </c>
      <c r="I2162">
        <v>73</v>
      </c>
      <c r="J2162">
        <v>73</v>
      </c>
    </row>
    <row r="2163" spans="1:10" x14ac:dyDescent="0.3">
      <c r="A2163" t="s">
        <v>3647</v>
      </c>
      <c r="B2163">
        <v>3</v>
      </c>
      <c r="C2163" t="s">
        <v>3014</v>
      </c>
      <c r="D2163" t="s">
        <v>3766</v>
      </c>
      <c r="E2163" t="s">
        <v>3767</v>
      </c>
      <c r="F2163">
        <v>0</v>
      </c>
      <c r="G2163">
        <v>58</v>
      </c>
      <c r="H2163">
        <v>55</v>
      </c>
      <c r="I2163">
        <v>55</v>
      </c>
      <c r="J2163">
        <v>55</v>
      </c>
    </row>
    <row r="2164" spans="1:10" x14ac:dyDescent="0.3">
      <c r="A2164" t="s">
        <v>3768</v>
      </c>
      <c r="B2164">
        <v>1</v>
      </c>
      <c r="C2164" t="s">
        <v>14</v>
      </c>
      <c r="D2164" t="s">
        <v>3769</v>
      </c>
      <c r="E2164" t="s">
        <v>3770</v>
      </c>
      <c r="F2164">
        <v>268</v>
      </c>
      <c r="G2164">
        <v>33357</v>
      </c>
      <c r="H2164">
        <v>35173</v>
      </c>
      <c r="I2164">
        <v>35173</v>
      </c>
      <c r="J2164">
        <v>35173</v>
      </c>
    </row>
    <row r="2165" spans="1:10" x14ac:dyDescent="0.3">
      <c r="A2165" t="s">
        <v>3768</v>
      </c>
      <c r="B2165">
        <v>1</v>
      </c>
      <c r="C2165" t="s">
        <v>20</v>
      </c>
      <c r="D2165" t="s">
        <v>146</v>
      </c>
      <c r="E2165" t="s">
        <v>3771</v>
      </c>
      <c r="F2165">
        <v>363</v>
      </c>
      <c r="G2165">
        <v>29244</v>
      </c>
      <c r="H2165">
        <v>29591</v>
      </c>
      <c r="I2165">
        <v>29591</v>
      </c>
      <c r="J2165">
        <v>29591</v>
      </c>
    </row>
    <row r="2166" spans="1:10" x14ac:dyDescent="0.3">
      <c r="A2166" t="s">
        <v>3768</v>
      </c>
      <c r="B2166">
        <v>1</v>
      </c>
      <c r="C2166" t="s">
        <v>11</v>
      </c>
      <c r="D2166" t="s">
        <v>3772</v>
      </c>
      <c r="E2166" t="s">
        <v>3773</v>
      </c>
      <c r="F2166">
        <v>144</v>
      </c>
      <c r="G2166">
        <v>22582</v>
      </c>
      <c r="H2166">
        <v>22893</v>
      </c>
      <c r="I2166">
        <v>22893</v>
      </c>
      <c r="J2166">
        <v>22893</v>
      </c>
    </row>
    <row r="2167" spans="1:10" x14ac:dyDescent="0.3">
      <c r="A2167" t="s">
        <v>3768</v>
      </c>
      <c r="B2167">
        <v>1</v>
      </c>
      <c r="C2167" t="s">
        <v>29</v>
      </c>
      <c r="D2167" t="s">
        <v>3774</v>
      </c>
      <c r="E2167" t="s">
        <v>3775</v>
      </c>
      <c r="F2167">
        <v>55</v>
      </c>
      <c r="G2167">
        <v>6095</v>
      </c>
      <c r="H2167">
        <v>6048</v>
      </c>
      <c r="I2167">
        <v>6048</v>
      </c>
      <c r="J2167">
        <v>6048</v>
      </c>
    </row>
    <row r="2168" spans="1:10" x14ac:dyDescent="0.3">
      <c r="A2168" t="s">
        <v>3768</v>
      </c>
      <c r="B2168">
        <v>1</v>
      </c>
      <c r="C2168" t="s">
        <v>26</v>
      </c>
      <c r="D2168" t="s">
        <v>3776</v>
      </c>
      <c r="E2168" t="s">
        <v>3777</v>
      </c>
      <c r="F2168">
        <v>43</v>
      </c>
      <c r="G2168">
        <v>5350</v>
      </c>
      <c r="H2168">
        <v>5307</v>
      </c>
      <c r="I2168">
        <v>5307</v>
      </c>
      <c r="J2168">
        <v>5307</v>
      </c>
    </row>
    <row r="2169" spans="1:10" x14ac:dyDescent="0.3">
      <c r="A2169" t="s">
        <v>3768</v>
      </c>
      <c r="B2169">
        <v>1</v>
      </c>
      <c r="C2169" t="s">
        <v>32</v>
      </c>
      <c r="D2169" t="s">
        <v>1194</v>
      </c>
      <c r="E2169" t="s">
        <v>3778</v>
      </c>
      <c r="F2169">
        <v>32</v>
      </c>
      <c r="G2169">
        <v>2793</v>
      </c>
      <c r="H2169">
        <v>2791</v>
      </c>
      <c r="I2169">
        <v>2791</v>
      </c>
      <c r="J2169">
        <v>2791</v>
      </c>
    </row>
    <row r="2170" spans="1:10" x14ac:dyDescent="0.3">
      <c r="A2170" t="s">
        <v>3768</v>
      </c>
      <c r="B2170">
        <v>1</v>
      </c>
      <c r="C2170" t="s">
        <v>50</v>
      </c>
      <c r="D2170" t="s">
        <v>3779</v>
      </c>
      <c r="E2170" t="s">
        <v>3780</v>
      </c>
      <c r="F2170">
        <v>13</v>
      </c>
      <c r="G2170">
        <v>2600</v>
      </c>
      <c r="H2170">
        <v>2615</v>
      </c>
      <c r="I2170">
        <v>2615</v>
      </c>
      <c r="J2170">
        <v>2615</v>
      </c>
    </row>
    <row r="2171" spans="1:10" x14ac:dyDescent="0.3">
      <c r="A2171" t="s">
        <v>3768</v>
      </c>
      <c r="B2171">
        <v>1</v>
      </c>
      <c r="C2171" t="s">
        <v>23</v>
      </c>
      <c r="D2171" t="s">
        <v>3781</v>
      </c>
      <c r="E2171" t="s">
        <v>1874</v>
      </c>
      <c r="F2171">
        <v>14</v>
      </c>
      <c r="G2171">
        <v>1830</v>
      </c>
      <c r="H2171">
        <v>1895</v>
      </c>
      <c r="I2171">
        <v>1895</v>
      </c>
      <c r="J2171">
        <v>1895</v>
      </c>
    </row>
    <row r="2172" spans="1:10" x14ac:dyDescent="0.3">
      <c r="A2172" t="s">
        <v>3768</v>
      </c>
      <c r="B2172">
        <v>1</v>
      </c>
      <c r="C2172" t="s">
        <v>53</v>
      </c>
      <c r="D2172" t="s">
        <v>2648</v>
      </c>
      <c r="E2172" t="s">
        <v>3782</v>
      </c>
      <c r="F2172">
        <v>2</v>
      </c>
      <c r="G2172">
        <v>1435</v>
      </c>
      <c r="H2172">
        <v>1382</v>
      </c>
      <c r="I2172">
        <v>1382</v>
      </c>
      <c r="J2172">
        <v>1382</v>
      </c>
    </row>
    <row r="2173" spans="1:10" x14ac:dyDescent="0.3">
      <c r="A2173" t="s">
        <v>3768</v>
      </c>
      <c r="B2173">
        <v>1</v>
      </c>
      <c r="C2173" t="s">
        <v>118</v>
      </c>
      <c r="D2173" t="s">
        <v>3783</v>
      </c>
      <c r="E2173" t="s">
        <v>3784</v>
      </c>
      <c r="F2173">
        <v>11</v>
      </c>
      <c r="G2173">
        <v>1381</v>
      </c>
      <c r="H2173">
        <v>1351</v>
      </c>
      <c r="I2173">
        <v>1351</v>
      </c>
      <c r="J2173">
        <v>1351</v>
      </c>
    </row>
    <row r="2174" spans="1:10" x14ac:dyDescent="0.3">
      <c r="A2174" t="s">
        <v>3768</v>
      </c>
      <c r="B2174">
        <v>1</v>
      </c>
      <c r="C2174" t="s">
        <v>83</v>
      </c>
      <c r="D2174" t="s">
        <v>313</v>
      </c>
      <c r="E2174" t="s">
        <v>3785</v>
      </c>
      <c r="F2174">
        <v>64</v>
      </c>
      <c r="G2174">
        <v>536</v>
      </c>
      <c r="H2174">
        <v>522</v>
      </c>
      <c r="I2174">
        <v>522</v>
      </c>
      <c r="J2174">
        <v>522</v>
      </c>
    </row>
    <row r="2175" spans="1:10" x14ac:dyDescent="0.3">
      <c r="A2175" t="s">
        <v>3768</v>
      </c>
      <c r="B2175">
        <v>1</v>
      </c>
      <c r="C2175" t="s">
        <v>89</v>
      </c>
      <c r="D2175" t="s">
        <v>168</v>
      </c>
      <c r="E2175" t="s">
        <v>3786</v>
      </c>
      <c r="F2175">
        <v>7</v>
      </c>
      <c r="G2175">
        <v>503</v>
      </c>
      <c r="H2175">
        <v>488</v>
      </c>
      <c r="I2175">
        <v>488</v>
      </c>
      <c r="J2175">
        <v>488</v>
      </c>
    </row>
    <row r="2176" spans="1:10" x14ac:dyDescent="0.3">
      <c r="A2176" t="s">
        <v>3768</v>
      </c>
      <c r="B2176">
        <v>1</v>
      </c>
      <c r="C2176" t="s">
        <v>38</v>
      </c>
      <c r="D2176" t="s">
        <v>3787</v>
      </c>
      <c r="E2176" t="s">
        <v>3788</v>
      </c>
      <c r="F2176">
        <v>16</v>
      </c>
      <c r="G2176">
        <v>476</v>
      </c>
      <c r="H2176">
        <v>475</v>
      </c>
      <c r="I2176">
        <v>475</v>
      </c>
      <c r="J2176">
        <v>475</v>
      </c>
    </row>
    <row r="2177" spans="1:10" x14ac:dyDescent="0.3">
      <c r="A2177" t="s">
        <v>3768</v>
      </c>
      <c r="B2177">
        <v>1</v>
      </c>
      <c r="C2177" t="s">
        <v>2504</v>
      </c>
      <c r="D2177" t="s">
        <v>3112</v>
      </c>
      <c r="E2177" t="s">
        <v>3789</v>
      </c>
      <c r="F2177">
        <v>2</v>
      </c>
      <c r="G2177">
        <v>431</v>
      </c>
      <c r="H2177">
        <v>432</v>
      </c>
      <c r="I2177">
        <v>432</v>
      </c>
      <c r="J2177">
        <v>432</v>
      </c>
    </row>
    <row r="2178" spans="1:10" x14ac:dyDescent="0.3">
      <c r="A2178" t="s">
        <v>3768</v>
      </c>
      <c r="B2178">
        <v>1</v>
      </c>
      <c r="C2178" t="s">
        <v>44</v>
      </c>
      <c r="D2178" t="s">
        <v>3790</v>
      </c>
      <c r="E2178" t="s">
        <v>3791</v>
      </c>
      <c r="F2178">
        <v>0</v>
      </c>
      <c r="G2178">
        <v>410</v>
      </c>
      <c r="H2178">
        <v>423</v>
      </c>
      <c r="I2178">
        <v>423</v>
      </c>
      <c r="J2178">
        <v>423</v>
      </c>
    </row>
    <row r="2179" spans="1:10" x14ac:dyDescent="0.3">
      <c r="A2179" t="s">
        <v>3768</v>
      </c>
      <c r="B2179">
        <v>1</v>
      </c>
      <c r="C2179" t="s">
        <v>739</v>
      </c>
      <c r="D2179" t="s">
        <v>3792</v>
      </c>
      <c r="E2179" t="s">
        <v>3793</v>
      </c>
      <c r="F2179">
        <v>6</v>
      </c>
      <c r="G2179">
        <v>386</v>
      </c>
      <c r="H2179">
        <v>374</v>
      </c>
      <c r="I2179">
        <v>374</v>
      </c>
      <c r="J2179">
        <v>374</v>
      </c>
    </row>
    <row r="2180" spans="1:10" x14ac:dyDescent="0.3">
      <c r="A2180" t="s">
        <v>3768</v>
      </c>
      <c r="B2180">
        <v>1</v>
      </c>
      <c r="C2180" t="s">
        <v>35</v>
      </c>
      <c r="D2180" t="s">
        <v>3794</v>
      </c>
      <c r="E2180" t="s">
        <v>3795</v>
      </c>
      <c r="F2180">
        <v>4</v>
      </c>
      <c r="G2180">
        <v>309</v>
      </c>
      <c r="H2180">
        <v>307</v>
      </c>
      <c r="I2180">
        <v>307</v>
      </c>
      <c r="J2180">
        <v>307</v>
      </c>
    </row>
    <row r="2181" spans="1:10" x14ac:dyDescent="0.3">
      <c r="A2181" t="s">
        <v>3768</v>
      </c>
      <c r="B2181">
        <v>1</v>
      </c>
      <c r="C2181" t="s">
        <v>141</v>
      </c>
      <c r="D2181" t="s">
        <v>3107</v>
      </c>
      <c r="E2181" t="s">
        <v>3796</v>
      </c>
      <c r="F2181">
        <v>0</v>
      </c>
      <c r="G2181">
        <v>271</v>
      </c>
      <c r="H2181">
        <v>271</v>
      </c>
      <c r="I2181">
        <v>271</v>
      </c>
      <c r="J2181">
        <v>271</v>
      </c>
    </row>
    <row r="2182" spans="1:10" x14ac:dyDescent="0.3">
      <c r="A2182" t="s">
        <v>3768</v>
      </c>
      <c r="B2182">
        <v>1</v>
      </c>
      <c r="C2182" t="s">
        <v>80</v>
      </c>
      <c r="D2182" t="s">
        <v>3797</v>
      </c>
      <c r="E2182" t="s">
        <v>3798</v>
      </c>
      <c r="F2182">
        <v>0</v>
      </c>
      <c r="G2182">
        <v>235</v>
      </c>
      <c r="H2182">
        <v>247</v>
      </c>
      <c r="I2182">
        <v>247</v>
      </c>
      <c r="J2182">
        <v>247</v>
      </c>
    </row>
    <row r="2183" spans="1:10" x14ac:dyDescent="0.3">
      <c r="A2183" t="s">
        <v>3768</v>
      </c>
      <c r="B2183">
        <v>1</v>
      </c>
      <c r="C2183" t="s">
        <v>71</v>
      </c>
      <c r="D2183" t="s">
        <v>2498</v>
      </c>
      <c r="E2183" t="s">
        <v>3799</v>
      </c>
      <c r="F2183">
        <v>1</v>
      </c>
      <c r="G2183">
        <v>217</v>
      </c>
      <c r="H2183">
        <v>213</v>
      </c>
      <c r="I2183">
        <v>213</v>
      </c>
      <c r="J2183">
        <v>213</v>
      </c>
    </row>
    <row r="2184" spans="1:10" x14ac:dyDescent="0.3">
      <c r="A2184" t="s">
        <v>3768</v>
      </c>
      <c r="B2184">
        <v>1</v>
      </c>
      <c r="C2184" t="s">
        <v>47</v>
      </c>
      <c r="D2184" t="s">
        <v>3800</v>
      </c>
      <c r="E2184" t="s">
        <v>3801</v>
      </c>
      <c r="F2184">
        <v>5</v>
      </c>
      <c r="G2184">
        <v>213</v>
      </c>
      <c r="H2184">
        <v>226</v>
      </c>
      <c r="I2184">
        <v>226</v>
      </c>
      <c r="J2184">
        <v>226</v>
      </c>
    </row>
    <row r="2185" spans="1:10" x14ac:dyDescent="0.3">
      <c r="A2185" t="s">
        <v>3768</v>
      </c>
      <c r="B2185">
        <v>1</v>
      </c>
      <c r="C2185" t="s">
        <v>59</v>
      </c>
      <c r="D2185" t="s">
        <v>3802</v>
      </c>
      <c r="E2185" t="s">
        <v>3803</v>
      </c>
      <c r="F2185">
        <v>0</v>
      </c>
      <c r="G2185">
        <v>181</v>
      </c>
      <c r="H2185">
        <v>186</v>
      </c>
      <c r="I2185">
        <v>186</v>
      </c>
      <c r="J2185">
        <v>186</v>
      </c>
    </row>
    <row r="2186" spans="1:10" x14ac:dyDescent="0.3">
      <c r="A2186" t="s">
        <v>3768</v>
      </c>
      <c r="B2186">
        <v>1</v>
      </c>
      <c r="C2186" t="s">
        <v>77</v>
      </c>
      <c r="D2186" t="s">
        <v>2900</v>
      </c>
      <c r="E2186" t="s">
        <v>3804</v>
      </c>
      <c r="F2186">
        <v>0</v>
      </c>
      <c r="G2186">
        <v>129</v>
      </c>
      <c r="H2186">
        <v>126</v>
      </c>
      <c r="I2186">
        <v>126</v>
      </c>
      <c r="J2186">
        <v>126</v>
      </c>
    </row>
    <row r="2187" spans="1:10" x14ac:dyDescent="0.3">
      <c r="A2187" t="s">
        <v>3805</v>
      </c>
      <c r="B2187">
        <v>1</v>
      </c>
      <c r="C2187" t="s">
        <v>14</v>
      </c>
      <c r="D2187" t="s">
        <v>805</v>
      </c>
      <c r="E2187" t="s">
        <v>3806</v>
      </c>
      <c r="F2187">
        <v>117</v>
      </c>
      <c r="G2187">
        <v>33243</v>
      </c>
      <c r="H2187">
        <v>34057</v>
      </c>
      <c r="I2187">
        <v>34057</v>
      </c>
      <c r="J2187">
        <v>34057</v>
      </c>
    </row>
    <row r="2188" spans="1:10" x14ac:dyDescent="0.3">
      <c r="A2188" t="s">
        <v>3805</v>
      </c>
      <c r="B2188">
        <v>1</v>
      </c>
      <c r="C2188" t="s">
        <v>11</v>
      </c>
      <c r="D2188" t="s">
        <v>234</v>
      </c>
      <c r="E2188" t="s">
        <v>2573</v>
      </c>
      <c r="F2188">
        <v>167</v>
      </c>
      <c r="G2188">
        <v>29293</v>
      </c>
      <c r="H2188">
        <v>29306</v>
      </c>
      <c r="I2188">
        <v>29306</v>
      </c>
      <c r="J2188">
        <v>29306</v>
      </c>
    </row>
    <row r="2189" spans="1:10" x14ac:dyDescent="0.3">
      <c r="A2189" t="s">
        <v>3805</v>
      </c>
      <c r="B2189">
        <v>1</v>
      </c>
      <c r="C2189" t="s">
        <v>29</v>
      </c>
      <c r="D2189" t="s">
        <v>3389</v>
      </c>
      <c r="E2189" t="s">
        <v>3807</v>
      </c>
      <c r="F2189">
        <v>120</v>
      </c>
      <c r="G2189">
        <v>22479</v>
      </c>
      <c r="H2189">
        <v>21487</v>
      </c>
      <c r="I2189">
        <v>21487</v>
      </c>
      <c r="J2189">
        <v>21487</v>
      </c>
    </row>
    <row r="2190" spans="1:10" x14ac:dyDescent="0.3">
      <c r="A2190" t="s">
        <v>3805</v>
      </c>
      <c r="B2190">
        <v>1</v>
      </c>
      <c r="C2190" t="s">
        <v>20</v>
      </c>
      <c r="D2190" t="s">
        <v>1475</v>
      </c>
      <c r="E2190" t="s">
        <v>3808</v>
      </c>
      <c r="F2190">
        <v>28</v>
      </c>
      <c r="G2190">
        <v>8665</v>
      </c>
      <c r="H2190">
        <v>8884</v>
      </c>
      <c r="I2190">
        <v>8884</v>
      </c>
      <c r="J2190">
        <v>8884</v>
      </c>
    </row>
    <row r="2191" spans="1:10" x14ac:dyDescent="0.3">
      <c r="A2191" t="s">
        <v>3805</v>
      </c>
      <c r="B2191">
        <v>1</v>
      </c>
      <c r="C2191" t="s">
        <v>26</v>
      </c>
      <c r="D2191" t="s">
        <v>3809</v>
      </c>
      <c r="E2191" t="s">
        <v>3810</v>
      </c>
      <c r="F2191">
        <v>18</v>
      </c>
      <c r="G2191">
        <v>2525</v>
      </c>
      <c r="H2191">
        <v>2663</v>
      </c>
      <c r="I2191">
        <v>2663</v>
      </c>
      <c r="J2191">
        <v>2663</v>
      </c>
    </row>
    <row r="2192" spans="1:10" x14ac:dyDescent="0.3">
      <c r="A2192" t="s">
        <v>3805</v>
      </c>
      <c r="B2192">
        <v>1</v>
      </c>
      <c r="C2192" t="s">
        <v>23</v>
      </c>
      <c r="D2192" t="s">
        <v>3811</v>
      </c>
      <c r="E2192" t="s">
        <v>3812</v>
      </c>
      <c r="F2192">
        <v>3</v>
      </c>
      <c r="G2192">
        <v>1976</v>
      </c>
      <c r="H2192">
        <v>2080</v>
      </c>
      <c r="I2192">
        <v>2080</v>
      </c>
      <c r="J2192">
        <v>2080</v>
      </c>
    </row>
    <row r="2193" spans="1:10" x14ac:dyDescent="0.3">
      <c r="A2193" t="s">
        <v>3805</v>
      </c>
      <c r="B2193">
        <v>1</v>
      </c>
      <c r="C2193" t="s">
        <v>35</v>
      </c>
      <c r="D2193" t="s">
        <v>104</v>
      </c>
      <c r="E2193" t="s">
        <v>3813</v>
      </c>
      <c r="F2193">
        <v>0</v>
      </c>
      <c r="G2193">
        <v>404</v>
      </c>
      <c r="H2193">
        <v>404</v>
      </c>
      <c r="I2193">
        <v>404</v>
      </c>
      <c r="J2193">
        <v>404</v>
      </c>
    </row>
    <row r="2194" spans="1:10" x14ac:dyDescent="0.3">
      <c r="A2194" t="s">
        <v>3805</v>
      </c>
      <c r="B2194">
        <v>1</v>
      </c>
      <c r="C2194" t="s">
        <v>32</v>
      </c>
      <c r="D2194" t="s">
        <v>2631</v>
      </c>
      <c r="E2194" t="s">
        <v>3814</v>
      </c>
      <c r="F2194">
        <v>1</v>
      </c>
      <c r="G2194">
        <v>334</v>
      </c>
      <c r="H2194">
        <v>341</v>
      </c>
      <c r="I2194">
        <v>341</v>
      </c>
      <c r="J2194">
        <v>341</v>
      </c>
    </row>
    <row r="2195" spans="1:10" x14ac:dyDescent="0.3">
      <c r="A2195" t="s">
        <v>3805</v>
      </c>
      <c r="B2195">
        <v>1</v>
      </c>
      <c r="C2195" t="s">
        <v>38</v>
      </c>
      <c r="D2195" t="s">
        <v>349</v>
      </c>
      <c r="E2195" t="s">
        <v>3815</v>
      </c>
      <c r="F2195">
        <v>2</v>
      </c>
      <c r="G2195">
        <v>297</v>
      </c>
      <c r="H2195">
        <v>308</v>
      </c>
      <c r="I2195">
        <v>308</v>
      </c>
      <c r="J2195">
        <v>308</v>
      </c>
    </row>
    <row r="2196" spans="1:10" x14ac:dyDescent="0.3">
      <c r="A2196" t="s">
        <v>3805</v>
      </c>
      <c r="B2196">
        <v>1</v>
      </c>
      <c r="C2196" t="s">
        <v>89</v>
      </c>
      <c r="D2196" t="s">
        <v>3816</v>
      </c>
      <c r="E2196" t="s">
        <v>3817</v>
      </c>
      <c r="F2196">
        <v>0</v>
      </c>
      <c r="G2196">
        <v>245</v>
      </c>
      <c r="H2196">
        <v>239</v>
      </c>
      <c r="I2196">
        <v>239</v>
      </c>
      <c r="J2196">
        <v>239</v>
      </c>
    </row>
    <row r="2197" spans="1:10" x14ac:dyDescent="0.3">
      <c r="A2197" t="s">
        <v>3805</v>
      </c>
      <c r="B2197">
        <v>1</v>
      </c>
      <c r="C2197" t="s">
        <v>2504</v>
      </c>
      <c r="D2197" t="s">
        <v>2007</v>
      </c>
      <c r="E2197" t="s">
        <v>3818</v>
      </c>
      <c r="F2197">
        <v>1</v>
      </c>
      <c r="G2197">
        <v>228</v>
      </c>
      <c r="H2197">
        <v>227</v>
      </c>
      <c r="I2197">
        <v>227</v>
      </c>
      <c r="J2197">
        <v>227</v>
      </c>
    </row>
    <row r="2198" spans="1:10" x14ac:dyDescent="0.3">
      <c r="A2198" t="s">
        <v>3805</v>
      </c>
      <c r="B2198">
        <v>1</v>
      </c>
      <c r="C2198" t="s">
        <v>59</v>
      </c>
      <c r="D2198" t="s">
        <v>3819</v>
      </c>
      <c r="E2198" t="s">
        <v>3820</v>
      </c>
      <c r="F2198">
        <v>0</v>
      </c>
      <c r="G2198">
        <v>146</v>
      </c>
      <c r="H2198">
        <v>152</v>
      </c>
      <c r="I2198">
        <v>152</v>
      </c>
      <c r="J2198">
        <v>152</v>
      </c>
    </row>
    <row r="2199" spans="1:10" x14ac:dyDescent="0.3">
      <c r="A2199" t="s">
        <v>3805</v>
      </c>
      <c r="B2199">
        <v>1</v>
      </c>
      <c r="C2199" t="s">
        <v>77</v>
      </c>
      <c r="D2199" t="s">
        <v>2029</v>
      </c>
      <c r="E2199" t="s">
        <v>3821</v>
      </c>
      <c r="F2199">
        <v>0</v>
      </c>
      <c r="G2199">
        <v>112</v>
      </c>
      <c r="H2199">
        <v>116</v>
      </c>
      <c r="I2199">
        <v>116</v>
      </c>
      <c r="J2199">
        <v>116</v>
      </c>
    </row>
    <row r="2200" spans="1:10" x14ac:dyDescent="0.3">
      <c r="A2200" t="s">
        <v>3805</v>
      </c>
      <c r="B2200">
        <v>1</v>
      </c>
      <c r="C2200" t="s">
        <v>2807</v>
      </c>
      <c r="D2200" t="s">
        <v>3822</v>
      </c>
      <c r="E2200" t="s">
        <v>3823</v>
      </c>
      <c r="F2200">
        <v>1</v>
      </c>
      <c r="G2200">
        <v>103</v>
      </c>
      <c r="H2200">
        <v>100</v>
      </c>
      <c r="I2200">
        <v>100</v>
      </c>
      <c r="J2200">
        <v>100</v>
      </c>
    </row>
    <row r="2201" spans="1:10" x14ac:dyDescent="0.3">
      <c r="A2201" t="s">
        <v>3805</v>
      </c>
      <c r="B2201">
        <v>1</v>
      </c>
      <c r="C2201" t="s">
        <v>3185</v>
      </c>
      <c r="D2201" t="s">
        <v>3824</v>
      </c>
      <c r="E2201" t="s">
        <v>3825</v>
      </c>
      <c r="F2201">
        <v>0</v>
      </c>
      <c r="G2201">
        <v>98</v>
      </c>
      <c r="H2201">
        <v>96</v>
      </c>
      <c r="I2201">
        <v>96</v>
      </c>
      <c r="J2201">
        <v>96</v>
      </c>
    </row>
    <row r="2202" spans="1:10" x14ac:dyDescent="0.3">
      <c r="A2202" t="s">
        <v>3805</v>
      </c>
      <c r="B2202">
        <v>1</v>
      </c>
      <c r="C2202" t="s">
        <v>197</v>
      </c>
      <c r="D2202" t="s">
        <v>1062</v>
      </c>
      <c r="E2202" t="s">
        <v>3826</v>
      </c>
      <c r="F2202">
        <v>0</v>
      </c>
      <c r="G2202">
        <v>98</v>
      </c>
      <c r="H2202">
        <v>100</v>
      </c>
      <c r="I2202">
        <v>100</v>
      </c>
      <c r="J2202">
        <v>100</v>
      </c>
    </row>
    <row r="2203" spans="1:10" x14ac:dyDescent="0.3">
      <c r="A2203" t="s">
        <v>3805</v>
      </c>
      <c r="B2203">
        <v>1</v>
      </c>
      <c r="C2203" t="s">
        <v>41</v>
      </c>
      <c r="D2203" t="s">
        <v>1909</v>
      </c>
      <c r="E2203" t="s">
        <v>3827</v>
      </c>
      <c r="F2203">
        <v>0</v>
      </c>
      <c r="G2203">
        <v>89</v>
      </c>
      <c r="H2203">
        <v>94</v>
      </c>
      <c r="I2203">
        <v>94</v>
      </c>
      <c r="J2203">
        <v>94</v>
      </c>
    </row>
    <row r="2204" spans="1:10" x14ac:dyDescent="0.3">
      <c r="A2204" t="s">
        <v>3805</v>
      </c>
      <c r="B2204">
        <v>1</v>
      </c>
      <c r="C2204" t="s">
        <v>71</v>
      </c>
      <c r="D2204" t="s">
        <v>633</v>
      </c>
      <c r="E2204" t="s">
        <v>3828</v>
      </c>
      <c r="F2204">
        <v>0</v>
      </c>
      <c r="G2204">
        <v>56</v>
      </c>
      <c r="H2204">
        <v>57</v>
      </c>
      <c r="I2204">
        <v>57</v>
      </c>
      <c r="J2204">
        <v>57</v>
      </c>
    </row>
    <row r="2205" spans="1:10" x14ac:dyDescent="0.3">
      <c r="A2205" t="s">
        <v>3805</v>
      </c>
      <c r="B2205">
        <v>1</v>
      </c>
      <c r="C2205" t="s">
        <v>74</v>
      </c>
      <c r="D2205" t="s">
        <v>697</v>
      </c>
      <c r="E2205" t="s">
        <v>2550</v>
      </c>
      <c r="F2205">
        <v>0</v>
      </c>
      <c r="G2205">
        <v>43</v>
      </c>
      <c r="H2205">
        <v>44</v>
      </c>
      <c r="I2205">
        <v>44</v>
      </c>
      <c r="J2205">
        <v>44</v>
      </c>
    </row>
    <row r="2206" spans="1:10" x14ac:dyDescent="0.3">
      <c r="A2206" t="s">
        <v>3805</v>
      </c>
      <c r="B2206">
        <v>2</v>
      </c>
      <c r="C2206" t="s">
        <v>11</v>
      </c>
      <c r="D2206" t="s">
        <v>104</v>
      </c>
      <c r="E2206" t="s">
        <v>3829</v>
      </c>
      <c r="F2206">
        <v>416</v>
      </c>
      <c r="G2206">
        <v>43993</v>
      </c>
      <c r="H2206">
        <v>43378</v>
      </c>
      <c r="I2206">
        <v>43378</v>
      </c>
      <c r="J2206">
        <v>43378</v>
      </c>
    </row>
    <row r="2207" spans="1:10" x14ac:dyDescent="0.3">
      <c r="A2207" t="s">
        <v>3805</v>
      </c>
      <c r="B2207">
        <v>2</v>
      </c>
      <c r="C2207" t="s">
        <v>17</v>
      </c>
      <c r="D2207" t="s">
        <v>3040</v>
      </c>
      <c r="E2207" t="s">
        <v>3830</v>
      </c>
      <c r="F2207">
        <v>337</v>
      </c>
      <c r="G2207">
        <v>34300</v>
      </c>
      <c r="H2207">
        <v>33662</v>
      </c>
      <c r="I2207">
        <v>33662</v>
      </c>
      <c r="J2207">
        <v>33662</v>
      </c>
    </row>
    <row r="2208" spans="1:10" x14ac:dyDescent="0.3">
      <c r="A2208" t="s">
        <v>3805</v>
      </c>
      <c r="B2208">
        <v>2</v>
      </c>
      <c r="C2208" t="s">
        <v>14</v>
      </c>
      <c r="D2208" t="s">
        <v>995</v>
      </c>
      <c r="E2208" t="s">
        <v>3831</v>
      </c>
      <c r="F2208">
        <v>115</v>
      </c>
      <c r="G2208">
        <v>11224</v>
      </c>
      <c r="H2208">
        <v>11795</v>
      </c>
      <c r="I2208">
        <v>11795</v>
      </c>
      <c r="J2208">
        <v>11795</v>
      </c>
    </row>
    <row r="2209" spans="1:10" x14ac:dyDescent="0.3">
      <c r="A2209" t="s">
        <v>3805</v>
      </c>
      <c r="B2209">
        <v>2</v>
      </c>
      <c r="C2209" t="s">
        <v>20</v>
      </c>
      <c r="D2209" t="s">
        <v>3832</v>
      </c>
      <c r="E2209" t="s">
        <v>3808</v>
      </c>
      <c r="F2209">
        <v>47</v>
      </c>
      <c r="G2209">
        <v>5550</v>
      </c>
      <c r="H2209">
        <v>5576</v>
      </c>
      <c r="I2209">
        <v>5576</v>
      </c>
      <c r="J2209">
        <v>5576</v>
      </c>
    </row>
    <row r="2210" spans="1:10" x14ac:dyDescent="0.3">
      <c r="A2210" t="s">
        <v>3805</v>
      </c>
      <c r="B2210">
        <v>2</v>
      </c>
      <c r="C2210" t="s">
        <v>26</v>
      </c>
      <c r="D2210" t="s">
        <v>3833</v>
      </c>
      <c r="E2210" t="s">
        <v>3834</v>
      </c>
      <c r="F2210">
        <v>11</v>
      </c>
      <c r="G2210">
        <v>1428</v>
      </c>
      <c r="H2210">
        <v>1494</v>
      </c>
      <c r="I2210">
        <v>1494</v>
      </c>
      <c r="J2210">
        <v>1494</v>
      </c>
    </row>
    <row r="2211" spans="1:10" x14ac:dyDescent="0.3">
      <c r="A2211" t="s">
        <v>3805</v>
      </c>
      <c r="B2211">
        <v>2</v>
      </c>
      <c r="C2211" t="s">
        <v>23</v>
      </c>
      <c r="D2211" t="s">
        <v>1016</v>
      </c>
      <c r="E2211" t="s">
        <v>3835</v>
      </c>
      <c r="F2211">
        <v>5</v>
      </c>
      <c r="G2211">
        <v>1028</v>
      </c>
      <c r="H2211">
        <v>1047</v>
      </c>
      <c r="I2211">
        <v>1047</v>
      </c>
      <c r="J2211">
        <v>1047</v>
      </c>
    </row>
    <row r="2212" spans="1:10" x14ac:dyDescent="0.3">
      <c r="A2212" t="s">
        <v>3805</v>
      </c>
      <c r="B2212">
        <v>2</v>
      </c>
      <c r="C2212" t="s">
        <v>2598</v>
      </c>
      <c r="D2212" t="s">
        <v>908</v>
      </c>
      <c r="E2212" t="s">
        <v>586</v>
      </c>
      <c r="F2212">
        <v>4</v>
      </c>
      <c r="G2212">
        <v>555</v>
      </c>
      <c r="H2212">
        <v>543</v>
      </c>
      <c r="I2212">
        <v>543</v>
      </c>
      <c r="J2212">
        <v>543</v>
      </c>
    </row>
    <row r="2213" spans="1:10" x14ac:dyDescent="0.3">
      <c r="A2213" t="s">
        <v>3805</v>
      </c>
      <c r="B2213">
        <v>2</v>
      </c>
      <c r="C2213" t="s">
        <v>29</v>
      </c>
      <c r="D2213" t="s">
        <v>3836</v>
      </c>
      <c r="E2213" t="s">
        <v>3837</v>
      </c>
      <c r="F2213">
        <v>4</v>
      </c>
      <c r="G2213">
        <v>542</v>
      </c>
      <c r="H2213">
        <v>527</v>
      </c>
      <c r="I2213">
        <v>527</v>
      </c>
      <c r="J2213">
        <v>527</v>
      </c>
    </row>
    <row r="2214" spans="1:10" x14ac:dyDescent="0.3">
      <c r="A2214" t="s">
        <v>3805</v>
      </c>
      <c r="B2214">
        <v>2</v>
      </c>
      <c r="C2214" t="s">
        <v>38</v>
      </c>
      <c r="D2214" t="s">
        <v>3838</v>
      </c>
      <c r="E2214" t="s">
        <v>3839</v>
      </c>
      <c r="F2214">
        <v>2</v>
      </c>
      <c r="G2214">
        <v>241</v>
      </c>
      <c r="H2214">
        <v>247</v>
      </c>
      <c r="I2214">
        <v>247</v>
      </c>
      <c r="J2214">
        <v>247</v>
      </c>
    </row>
    <row r="2215" spans="1:10" x14ac:dyDescent="0.3">
      <c r="A2215" t="s">
        <v>3805</v>
      </c>
      <c r="B2215">
        <v>2</v>
      </c>
      <c r="C2215" t="s">
        <v>3676</v>
      </c>
      <c r="D2215" t="s">
        <v>1446</v>
      </c>
      <c r="E2215" t="s">
        <v>3840</v>
      </c>
      <c r="F2215">
        <v>1</v>
      </c>
      <c r="G2215">
        <v>234</v>
      </c>
      <c r="H2215">
        <v>238</v>
      </c>
      <c r="I2215">
        <v>238</v>
      </c>
      <c r="J2215">
        <v>238</v>
      </c>
    </row>
    <row r="2216" spans="1:10" x14ac:dyDescent="0.3">
      <c r="A2216" t="s">
        <v>3805</v>
      </c>
      <c r="B2216">
        <v>2</v>
      </c>
      <c r="C2216" t="s">
        <v>35</v>
      </c>
      <c r="D2216" t="s">
        <v>3841</v>
      </c>
      <c r="E2216" t="s">
        <v>3842</v>
      </c>
      <c r="F2216">
        <v>0</v>
      </c>
      <c r="G2216">
        <v>206</v>
      </c>
      <c r="H2216">
        <v>206</v>
      </c>
      <c r="I2216">
        <v>206</v>
      </c>
      <c r="J2216">
        <v>206</v>
      </c>
    </row>
    <row r="2217" spans="1:10" x14ac:dyDescent="0.3">
      <c r="A2217" t="s">
        <v>3805</v>
      </c>
      <c r="B2217">
        <v>2</v>
      </c>
      <c r="C2217" t="s">
        <v>47</v>
      </c>
      <c r="D2217" t="s">
        <v>3843</v>
      </c>
      <c r="E2217" t="s">
        <v>3844</v>
      </c>
      <c r="F2217">
        <v>0</v>
      </c>
      <c r="G2217">
        <v>175</v>
      </c>
      <c r="H2217">
        <v>178</v>
      </c>
      <c r="I2217">
        <v>178</v>
      </c>
      <c r="J2217">
        <v>178</v>
      </c>
    </row>
    <row r="2218" spans="1:10" x14ac:dyDescent="0.3">
      <c r="A2218" t="s">
        <v>3805</v>
      </c>
      <c r="B2218">
        <v>2</v>
      </c>
      <c r="C2218" t="s">
        <v>2504</v>
      </c>
      <c r="D2218" t="s">
        <v>3845</v>
      </c>
      <c r="E2218" t="s">
        <v>325</v>
      </c>
      <c r="F2218">
        <v>0</v>
      </c>
      <c r="G2218">
        <v>171</v>
      </c>
      <c r="H2218">
        <v>169</v>
      </c>
      <c r="I2218">
        <v>169</v>
      </c>
      <c r="J2218">
        <v>169</v>
      </c>
    </row>
    <row r="2219" spans="1:10" x14ac:dyDescent="0.3">
      <c r="A2219" t="s">
        <v>3805</v>
      </c>
      <c r="B2219">
        <v>2</v>
      </c>
      <c r="C2219" t="s">
        <v>2807</v>
      </c>
      <c r="D2219" t="s">
        <v>3846</v>
      </c>
      <c r="E2219" t="s">
        <v>3847</v>
      </c>
      <c r="F2219">
        <v>1</v>
      </c>
      <c r="G2219">
        <v>160</v>
      </c>
      <c r="H2219">
        <v>158</v>
      </c>
      <c r="I2219">
        <v>158</v>
      </c>
      <c r="J2219">
        <v>158</v>
      </c>
    </row>
    <row r="2220" spans="1:10" x14ac:dyDescent="0.3">
      <c r="A2220" t="s">
        <v>3805</v>
      </c>
      <c r="B2220">
        <v>2</v>
      </c>
      <c r="C2220" t="s">
        <v>32</v>
      </c>
      <c r="D2220" t="s">
        <v>3848</v>
      </c>
      <c r="E2220" t="s">
        <v>3825</v>
      </c>
      <c r="F2220">
        <v>3</v>
      </c>
      <c r="G2220">
        <v>147</v>
      </c>
      <c r="H2220">
        <v>154</v>
      </c>
      <c r="I2220">
        <v>154</v>
      </c>
      <c r="J2220">
        <v>154</v>
      </c>
    </row>
    <row r="2221" spans="1:10" x14ac:dyDescent="0.3">
      <c r="A2221" t="s">
        <v>3805</v>
      </c>
      <c r="B2221">
        <v>2</v>
      </c>
      <c r="C2221" t="s">
        <v>282</v>
      </c>
      <c r="D2221" t="s">
        <v>2311</v>
      </c>
      <c r="E2221" t="s">
        <v>3849</v>
      </c>
      <c r="F2221">
        <v>2</v>
      </c>
      <c r="G2221">
        <v>141</v>
      </c>
      <c r="H2221">
        <v>140</v>
      </c>
      <c r="I2221">
        <v>140</v>
      </c>
      <c r="J2221">
        <v>140</v>
      </c>
    </row>
    <row r="2222" spans="1:10" x14ac:dyDescent="0.3">
      <c r="A2222" t="s">
        <v>3805</v>
      </c>
      <c r="B2222">
        <v>2</v>
      </c>
      <c r="C2222" t="s">
        <v>59</v>
      </c>
      <c r="D2222" t="s">
        <v>3850</v>
      </c>
      <c r="E2222" t="s">
        <v>3851</v>
      </c>
      <c r="F2222">
        <v>2</v>
      </c>
      <c r="G2222">
        <v>111</v>
      </c>
      <c r="H2222">
        <v>110</v>
      </c>
      <c r="I2222">
        <v>110</v>
      </c>
      <c r="J2222">
        <v>110</v>
      </c>
    </row>
    <row r="2223" spans="1:10" x14ac:dyDescent="0.3">
      <c r="A2223" t="s">
        <v>3805</v>
      </c>
      <c r="B2223">
        <v>2</v>
      </c>
      <c r="C2223" t="s">
        <v>41</v>
      </c>
      <c r="D2223" t="s">
        <v>674</v>
      </c>
      <c r="E2223" t="s">
        <v>3852</v>
      </c>
      <c r="F2223">
        <v>1</v>
      </c>
      <c r="G2223">
        <v>93</v>
      </c>
      <c r="H2223">
        <v>98</v>
      </c>
      <c r="I2223">
        <v>98</v>
      </c>
      <c r="J2223">
        <v>98</v>
      </c>
    </row>
    <row r="2224" spans="1:10" x14ac:dyDescent="0.3">
      <c r="A2224" t="s">
        <v>3805</v>
      </c>
      <c r="B2224">
        <v>2</v>
      </c>
      <c r="C2224" t="s">
        <v>71</v>
      </c>
      <c r="D2224" t="s">
        <v>3853</v>
      </c>
      <c r="E2224" t="s">
        <v>3854</v>
      </c>
      <c r="F2224">
        <v>0</v>
      </c>
      <c r="G2224">
        <v>77</v>
      </c>
      <c r="H2224">
        <v>80</v>
      </c>
      <c r="I2224">
        <v>80</v>
      </c>
      <c r="J2224">
        <v>80</v>
      </c>
    </row>
    <row r="2225" spans="1:10" x14ac:dyDescent="0.3">
      <c r="A2225" t="s">
        <v>3805</v>
      </c>
      <c r="B2225">
        <v>2</v>
      </c>
      <c r="C2225" t="s">
        <v>127</v>
      </c>
      <c r="D2225" t="s">
        <v>3690</v>
      </c>
      <c r="E2225" t="s">
        <v>3855</v>
      </c>
      <c r="F2225">
        <v>2</v>
      </c>
      <c r="G2225">
        <v>69</v>
      </c>
      <c r="H2225">
        <v>71</v>
      </c>
      <c r="I2225">
        <v>71</v>
      </c>
      <c r="J2225">
        <v>71</v>
      </c>
    </row>
    <row r="2226" spans="1:10" x14ac:dyDescent="0.3">
      <c r="A2226" t="s">
        <v>3805</v>
      </c>
      <c r="B2226">
        <v>2</v>
      </c>
      <c r="C2226" t="s">
        <v>3185</v>
      </c>
      <c r="D2226" t="s">
        <v>499</v>
      </c>
      <c r="E2226" t="s">
        <v>206</v>
      </c>
      <c r="F2226">
        <v>0</v>
      </c>
      <c r="G2226">
        <v>57</v>
      </c>
      <c r="H2226">
        <v>57</v>
      </c>
      <c r="I2226">
        <v>57</v>
      </c>
      <c r="J2226">
        <v>57</v>
      </c>
    </row>
    <row r="2227" spans="1:10" x14ac:dyDescent="0.3">
      <c r="A2227" t="s">
        <v>3805</v>
      </c>
      <c r="B2227">
        <v>2</v>
      </c>
      <c r="C2227" t="s">
        <v>89</v>
      </c>
      <c r="D2227" t="s">
        <v>3856</v>
      </c>
      <c r="E2227" t="s">
        <v>3857</v>
      </c>
      <c r="F2227">
        <v>1</v>
      </c>
      <c r="G2227">
        <v>50</v>
      </c>
      <c r="H2227">
        <v>49</v>
      </c>
      <c r="I2227">
        <v>49</v>
      </c>
      <c r="J2227">
        <v>49</v>
      </c>
    </row>
    <row r="2228" spans="1:10" x14ac:dyDescent="0.3">
      <c r="A2228" t="s">
        <v>3805</v>
      </c>
      <c r="B2228">
        <v>2</v>
      </c>
      <c r="C2228" t="s">
        <v>50</v>
      </c>
      <c r="D2228" t="s">
        <v>3858</v>
      </c>
      <c r="E2228" t="s">
        <v>3859</v>
      </c>
      <c r="F2228">
        <v>0</v>
      </c>
      <c r="G2228">
        <v>43</v>
      </c>
      <c r="H2228">
        <v>45</v>
      </c>
      <c r="I2228">
        <v>45</v>
      </c>
      <c r="J2228">
        <v>45</v>
      </c>
    </row>
    <row r="2229" spans="1:10" x14ac:dyDescent="0.3">
      <c r="A2229" t="s">
        <v>3805</v>
      </c>
      <c r="B2229">
        <v>2</v>
      </c>
      <c r="C2229" t="s">
        <v>3014</v>
      </c>
      <c r="D2229" t="s">
        <v>3860</v>
      </c>
      <c r="E2229" t="s">
        <v>3861</v>
      </c>
      <c r="F2229">
        <v>0</v>
      </c>
      <c r="G2229">
        <v>35</v>
      </c>
      <c r="H2229">
        <v>33</v>
      </c>
      <c r="I2229">
        <v>33</v>
      </c>
      <c r="J2229">
        <v>33</v>
      </c>
    </row>
    <row r="2230" spans="1:10" x14ac:dyDescent="0.3">
      <c r="A2230" t="s">
        <v>3805</v>
      </c>
      <c r="B2230">
        <v>2</v>
      </c>
      <c r="C2230" t="s">
        <v>351</v>
      </c>
      <c r="D2230" t="s">
        <v>3862</v>
      </c>
      <c r="E2230" t="s">
        <v>3863</v>
      </c>
      <c r="F2230">
        <v>0</v>
      </c>
      <c r="G2230">
        <v>30</v>
      </c>
      <c r="H2230">
        <v>32</v>
      </c>
      <c r="I2230">
        <v>32</v>
      </c>
      <c r="J2230">
        <v>32</v>
      </c>
    </row>
    <row r="2231" spans="1:10" x14ac:dyDescent="0.3">
      <c r="A2231" t="s">
        <v>3805</v>
      </c>
      <c r="B2231">
        <v>2</v>
      </c>
      <c r="C2231" t="s">
        <v>74</v>
      </c>
      <c r="D2231" t="s">
        <v>2620</v>
      </c>
      <c r="E2231" t="s">
        <v>3864</v>
      </c>
      <c r="F2231">
        <v>0</v>
      </c>
      <c r="G2231">
        <v>23</v>
      </c>
      <c r="H2231">
        <v>23</v>
      </c>
      <c r="I2231">
        <v>23</v>
      </c>
      <c r="J2231">
        <v>23</v>
      </c>
    </row>
    <row r="2232" spans="1:10" x14ac:dyDescent="0.3">
      <c r="A2232" t="s">
        <v>3805</v>
      </c>
      <c r="B2232">
        <v>3</v>
      </c>
      <c r="C2232" t="s">
        <v>11</v>
      </c>
      <c r="D2232" t="s">
        <v>354</v>
      </c>
      <c r="E2232" t="s">
        <v>3807</v>
      </c>
      <c r="F2232">
        <v>51</v>
      </c>
      <c r="G2232">
        <v>30286</v>
      </c>
      <c r="H2232">
        <v>30022</v>
      </c>
      <c r="I2232">
        <v>30022</v>
      </c>
      <c r="J2232">
        <v>30022</v>
      </c>
    </row>
    <row r="2233" spans="1:10" x14ac:dyDescent="0.3">
      <c r="A2233" t="s">
        <v>3805</v>
      </c>
      <c r="B2233">
        <v>3</v>
      </c>
      <c r="C2233" t="s">
        <v>17</v>
      </c>
      <c r="D2233" t="s">
        <v>2872</v>
      </c>
      <c r="E2233" t="s">
        <v>3865</v>
      </c>
      <c r="F2233">
        <v>10</v>
      </c>
      <c r="G2233">
        <v>22013</v>
      </c>
      <c r="H2233">
        <v>22600</v>
      </c>
      <c r="I2233">
        <v>22600</v>
      </c>
      <c r="J2233">
        <v>22600</v>
      </c>
    </row>
    <row r="2234" spans="1:10" x14ac:dyDescent="0.3">
      <c r="A2234" t="s">
        <v>3805</v>
      </c>
      <c r="B2234">
        <v>3</v>
      </c>
      <c r="C2234" t="s">
        <v>14</v>
      </c>
      <c r="D2234" t="s">
        <v>1708</v>
      </c>
      <c r="E2234" t="s">
        <v>3866</v>
      </c>
      <c r="F2234">
        <v>31</v>
      </c>
      <c r="G2234">
        <v>14073</v>
      </c>
      <c r="H2234">
        <v>14937</v>
      </c>
      <c r="I2234">
        <v>14937</v>
      </c>
      <c r="J2234">
        <v>14937</v>
      </c>
    </row>
    <row r="2235" spans="1:10" x14ac:dyDescent="0.3">
      <c r="A2235" t="s">
        <v>3805</v>
      </c>
      <c r="B2235">
        <v>3</v>
      </c>
      <c r="C2235" t="s">
        <v>29</v>
      </c>
      <c r="D2235" t="s">
        <v>3867</v>
      </c>
      <c r="E2235" t="s">
        <v>3868</v>
      </c>
      <c r="F2235">
        <v>12</v>
      </c>
      <c r="G2235">
        <v>4370</v>
      </c>
      <c r="H2235">
        <v>4353</v>
      </c>
      <c r="I2235">
        <v>4353</v>
      </c>
      <c r="J2235">
        <v>4353</v>
      </c>
    </row>
    <row r="2236" spans="1:10" x14ac:dyDescent="0.3">
      <c r="A2236" t="s">
        <v>3805</v>
      </c>
      <c r="B2236">
        <v>3</v>
      </c>
      <c r="C2236" t="s">
        <v>20</v>
      </c>
      <c r="D2236" t="s">
        <v>287</v>
      </c>
      <c r="E2236" t="s">
        <v>3869</v>
      </c>
      <c r="F2236">
        <v>4</v>
      </c>
      <c r="G2236">
        <v>4333</v>
      </c>
      <c r="H2236">
        <v>4225</v>
      </c>
      <c r="I2236">
        <v>4225</v>
      </c>
      <c r="J2236">
        <v>4225</v>
      </c>
    </row>
    <row r="2237" spans="1:10" x14ac:dyDescent="0.3">
      <c r="A2237" t="s">
        <v>3805</v>
      </c>
      <c r="B2237">
        <v>3</v>
      </c>
      <c r="C2237" t="s">
        <v>26</v>
      </c>
      <c r="D2237" t="s">
        <v>3870</v>
      </c>
      <c r="E2237" t="s">
        <v>3871</v>
      </c>
      <c r="F2237">
        <v>4</v>
      </c>
      <c r="G2237">
        <v>1814</v>
      </c>
      <c r="H2237">
        <v>1899</v>
      </c>
      <c r="I2237">
        <v>1899</v>
      </c>
      <c r="J2237">
        <v>1899</v>
      </c>
    </row>
    <row r="2238" spans="1:10" x14ac:dyDescent="0.3">
      <c r="A2238" t="s">
        <v>3805</v>
      </c>
      <c r="B2238">
        <v>3</v>
      </c>
      <c r="C2238" t="s">
        <v>23</v>
      </c>
      <c r="D2238" t="s">
        <v>3054</v>
      </c>
      <c r="E2238" t="s">
        <v>3872</v>
      </c>
      <c r="F2238">
        <v>1</v>
      </c>
      <c r="G2238">
        <v>1204</v>
      </c>
      <c r="H2238">
        <v>1223</v>
      </c>
      <c r="I2238">
        <v>1223</v>
      </c>
      <c r="J2238">
        <v>1223</v>
      </c>
    </row>
    <row r="2239" spans="1:10" x14ac:dyDescent="0.3">
      <c r="A2239" t="s">
        <v>3805</v>
      </c>
      <c r="B2239">
        <v>3</v>
      </c>
      <c r="C2239" t="s">
        <v>351</v>
      </c>
      <c r="D2239" t="s">
        <v>3873</v>
      </c>
      <c r="E2239" t="s">
        <v>3874</v>
      </c>
      <c r="F2239">
        <v>0</v>
      </c>
      <c r="G2239">
        <v>933</v>
      </c>
      <c r="H2239">
        <v>756</v>
      </c>
      <c r="I2239">
        <v>756</v>
      </c>
      <c r="J2239">
        <v>756</v>
      </c>
    </row>
    <row r="2240" spans="1:10" x14ac:dyDescent="0.3">
      <c r="A2240" t="s">
        <v>3805</v>
      </c>
      <c r="B2240">
        <v>3</v>
      </c>
      <c r="C2240" t="s">
        <v>59</v>
      </c>
      <c r="D2240" t="s">
        <v>3875</v>
      </c>
      <c r="E2240" t="s">
        <v>3876</v>
      </c>
      <c r="F2240">
        <v>1</v>
      </c>
      <c r="G2240">
        <v>472</v>
      </c>
      <c r="H2240">
        <v>476</v>
      </c>
      <c r="I2240">
        <v>476</v>
      </c>
      <c r="J2240">
        <v>476</v>
      </c>
    </row>
    <row r="2241" spans="1:10" x14ac:dyDescent="0.3">
      <c r="A2241" t="s">
        <v>3805</v>
      </c>
      <c r="B2241">
        <v>3</v>
      </c>
      <c r="C2241" t="s">
        <v>32</v>
      </c>
      <c r="D2241" t="s">
        <v>782</v>
      </c>
      <c r="E2241" t="s">
        <v>3877</v>
      </c>
      <c r="F2241">
        <v>0</v>
      </c>
      <c r="G2241">
        <v>393</v>
      </c>
      <c r="H2241">
        <v>407</v>
      </c>
      <c r="I2241">
        <v>407</v>
      </c>
      <c r="J2241">
        <v>407</v>
      </c>
    </row>
    <row r="2242" spans="1:10" x14ac:dyDescent="0.3">
      <c r="A2242" t="s">
        <v>3805</v>
      </c>
      <c r="B2242">
        <v>3</v>
      </c>
      <c r="C2242" t="s">
        <v>739</v>
      </c>
      <c r="D2242" t="s">
        <v>1770</v>
      </c>
      <c r="E2242" t="s">
        <v>3878</v>
      </c>
      <c r="F2242">
        <v>1</v>
      </c>
      <c r="G2242">
        <v>345</v>
      </c>
      <c r="H2242">
        <v>336</v>
      </c>
      <c r="I2242">
        <v>336</v>
      </c>
      <c r="J2242">
        <v>336</v>
      </c>
    </row>
    <row r="2243" spans="1:10" x14ac:dyDescent="0.3">
      <c r="A2243" t="s">
        <v>3805</v>
      </c>
      <c r="B2243">
        <v>3</v>
      </c>
      <c r="C2243" t="s">
        <v>38</v>
      </c>
      <c r="D2243" t="s">
        <v>2356</v>
      </c>
      <c r="E2243" t="s">
        <v>3879</v>
      </c>
      <c r="F2243">
        <v>0</v>
      </c>
      <c r="G2243">
        <v>342</v>
      </c>
      <c r="H2243">
        <v>346</v>
      </c>
      <c r="I2243">
        <v>346</v>
      </c>
      <c r="J2243">
        <v>346</v>
      </c>
    </row>
    <row r="2244" spans="1:10" x14ac:dyDescent="0.3">
      <c r="A2244" t="s">
        <v>3805</v>
      </c>
      <c r="B2244">
        <v>3</v>
      </c>
      <c r="C2244" t="s">
        <v>35</v>
      </c>
      <c r="D2244" t="s">
        <v>3880</v>
      </c>
      <c r="E2244" t="s">
        <v>3881</v>
      </c>
      <c r="F2244">
        <v>0</v>
      </c>
      <c r="G2244">
        <v>340</v>
      </c>
      <c r="H2244">
        <v>349</v>
      </c>
      <c r="I2244">
        <v>349</v>
      </c>
      <c r="J2244">
        <v>349</v>
      </c>
    </row>
    <row r="2245" spans="1:10" x14ac:dyDescent="0.3">
      <c r="A2245" t="s">
        <v>3805</v>
      </c>
      <c r="B2245">
        <v>3</v>
      </c>
      <c r="C2245" t="s">
        <v>282</v>
      </c>
      <c r="D2245" t="s">
        <v>711</v>
      </c>
      <c r="E2245" t="s">
        <v>3882</v>
      </c>
      <c r="F2245">
        <v>0</v>
      </c>
      <c r="G2245">
        <v>323</v>
      </c>
      <c r="H2245">
        <v>330</v>
      </c>
      <c r="I2245">
        <v>330</v>
      </c>
      <c r="J2245">
        <v>330</v>
      </c>
    </row>
    <row r="2246" spans="1:10" x14ac:dyDescent="0.3">
      <c r="A2246" t="s">
        <v>3805</v>
      </c>
      <c r="B2246">
        <v>3</v>
      </c>
      <c r="C2246" t="s">
        <v>2807</v>
      </c>
      <c r="D2246" t="s">
        <v>3883</v>
      </c>
      <c r="E2246" t="s">
        <v>3884</v>
      </c>
      <c r="F2246">
        <v>1</v>
      </c>
      <c r="G2246">
        <v>304</v>
      </c>
      <c r="H2246">
        <v>307</v>
      </c>
      <c r="I2246">
        <v>307</v>
      </c>
      <c r="J2246">
        <v>307</v>
      </c>
    </row>
    <row r="2247" spans="1:10" x14ac:dyDescent="0.3">
      <c r="A2247" t="s">
        <v>3805</v>
      </c>
      <c r="B2247">
        <v>3</v>
      </c>
      <c r="C2247" t="s">
        <v>192</v>
      </c>
      <c r="D2247" t="s">
        <v>3885</v>
      </c>
      <c r="E2247" t="s">
        <v>3886</v>
      </c>
      <c r="F2247">
        <v>0</v>
      </c>
      <c r="G2247">
        <v>256</v>
      </c>
      <c r="H2247">
        <v>264</v>
      </c>
      <c r="I2247">
        <v>264</v>
      </c>
      <c r="J2247">
        <v>264</v>
      </c>
    </row>
    <row r="2248" spans="1:10" x14ac:dyDescent="0.3">
      <c r="A2248" t="s">
        <v>3805</v>
      </c>
      <c r="B2248">
        <v>3</v>
      </c>
      <c r="C2248" t="s">
        <v>2504</v>
      </c>
      <c r="D2248" t="s">
        <v>3887</v>
      </c>
      <c r="E2248" t="s">
        <v>3888</v>
      </c>
      <c r="F2248">
        <v>0</v>
      </c>
      <c r="G2248">
        <v>177</v>
      </c>
      <c r="H2248">
        <v>172</v>
      </c>
      <c r="I2248">
        <v>172</v>
      </c>
      <c r="J2248">
        <v>172</v>
      </c>
    </row>
    <row r="2249" spans="1:10" x14ac:dyDescent="0.3">
      <c r="A2249" t="s">
        <v>3805</v>
      </c>
      <c r="B2249">
        <v>3</v>
      </c>
      <c r="C2249" t="s">
        <v>50</v>
      </c>
      <c r="D2249" t="s">
        <v>403</v>
      </c>
      <c r="E2249" t="s">
        <v>3889</v>
      </c>
      <c r="F2249">
        <v>0</v>
      </c>
      <c r="G2249">
        <v>149</v>
      </c>
      <c r="H2249">
        <v>149</v>
      </c>
      <c r="I2249">
        <v>149</v>
      </c>
      <c r="J2249">
        <v>149</v>
      </c>
    </row>
    <row r="2250" spans="1:10" x14ac:dyDescent="0.3">
      <c r="A2250" t="s">
        <v>3805</v>
      </c>
      <c r="B2250">
        <v>3</v>
      </c>
      <c r="C2250" t="s">
        <v>3185</v>
      </c>
      <c r="D2250" t="s">
        <v>1068</v>
      </c>
      <c r="E2250" t="s">
        <v>3890</v>
      </c>
      <c r="F2250">
        <v>0</v>
      </c>
      <c r="G2250">
        <v>130</v>
      </c>
      <c r="H2250">
        <v>135</v>
      </c>
      <c r="I2250">
        <v>135</v>
      </c>
      <c r="J2250">
        <v>135</v>
      </c>
    </row>
    <row r="2251" spans="1:10" x14ac:dyDescent="0.3">
      <c r="A2251" t="s">
        <v>3805</v>
      </c>
      <c r="B2251">
        <v>3</v>
      </c>
      <c r="C2251" t="s">
        <v>197</v>
      </c>
      <c r="D2251" t="s">
        <v>332</v>
      </c>
      <c r="E2251" t="s">
        <v>3891</v>
      </c>
      <c r="F2251">
        <v>0</v>
      </c>
      <c r="G2251">
        <v>129</v>
      </c>
      <c r="H2251">
        <v>131</v>
      </c>
      <c r="I2251">
        <v>131</v>
      </c>
      <c r="J2251">
        <v>131</v>
      </c>
    </row>
    <row r="2252" spans="1:10" x14ac:dyDescent="0.3">
      <c r="A2252" t="s">
        <v>3805</v>
      </c>
      <c r="B2252">
        <v>3</v>
      </c>
      <c r="C2252" t="s">
        <v>41</v>
      </c>
      <c r="D2252" t="s">
        <v>3892</v>
      </c>
      <c r="E2252" t="s">
        <v>3893</v>
      </c>
      <c r="F2252">
        <v>0</v>
      </c>
      <c r="G2252">
        <v>128</v>
      </c>
      <c r="H2252">
        <v>128</v>
      </c>
      <c r="I2252">
        <v>128</v>
      </c>
      <c r="J2252">
        <v>128</v>
      </c>
    </row>
    <row r="2253" spans="1:10" x14ac:dyDescent="0.3">
      <c r="A2253" t="s">
        <v>3805</v>
      </c>
      <c r="B2253">
        <v>3</v>
      </c>
      <c r="C2253" t="s">
        <v>3676</v>
      </c>
      <c r="D2253" t="s">
        <v>1934</v>
      </c>
      <c r="E2253" t="s">
        <v>3894</v>
      </c>
      <c r="F2253">
        <v>0</v>
      </c>
      <c r="G2253">
        <v>113</v>
      </c>
      <c r="H2253">
        <v>115</v>
      </c>
      <c r="I2253">
        <v>115</v>
      </c>
      <c r="J2253">
        <v>115</v>
      </c>
    </row>
    <row r="2254" spans="1:10" x14ac:dyDescent="0.3">
      <c r="A2254" t="s">
        <v>3805</v>
      </c>
      <c r="B2254">
        <v>3</v>
      </c>
      <c r="C2254" t="s">
        <v>77</v>
      </c>
      <c r="D2254" t="s">
        <v>3895</v>
      </c>
      <c r="E2254" t="s">
        <v>3896</v>
      </c>
      <c r="F2254">
        <v>0</v>
      </c>
      <c r="G2254">
        <v>111</v>
      </c>
      <c r="H2254">
        <v>108</v>
      </c>
      <c r="I2254">
        <v>108</v>
      </c>
      <c r="J2254">
        <v>108</v>
      </c>
    </row>
    <row r="2255" spans="1:10" x14ac:dyDescent="0.3">
      <c r="A2255" t="s">
        <v>3805</v>
      </c>
      <c r="B2255">
        <v>3</v>
      </c>
      <c r="C2255" t="s">
        <v>89</v>
      </c>
      <c r="D2255" t="s">
        <v>3897</v>
      </c>
      <c r="E2255" t="s">
        <v>3898</v>
      </c>
      <c r="F2255">
        <v>0</v>
      </c>
      <c r="G2255">
        <v>101</v>
      </c>
      <c r="H2255">
        <v>106</v>
      </c>
      <c r="I2255">
        <v>106</v>
      </c>
      <c r="J2255">
        <v>106</v>
      </c>
    </row>
    <row r="2256" spans="1:10" x14ac:dyDescent="0.3">
      <c r="A2256" t="s">
        <v>3805</v>
      </c>
      <c r="B2256">
        <v>3</v>
      </c>
      <c r="C2256" t="s">
        <v>74</v>
      </c>
      <c r="D2256" t="s">
        <v>3899</v>
      </c>
      <c r="E2256" t="s">
        <v>3864</v>
      </c>
      <c r="F2256">
        <v>0</v>
      </c>
      <c r="G2256">
        <v>94</v>
      </c>
      <c r="H2256">
        <v>92</v>
      </c>
      <c r="I2256">
        <v>92</v>
      </c>
      <c r="J2256">
        <v>92</v>
      </c>
    </row>
    <row r="2257" spans="1:10" x14ac:dyDescent="0.3">
      <c r="A2257" t="s">
        <v>3805</v>
      </c>
      <c r="B2257">
        <v>3</v>
      </c>
      <c r="C2257" t="s">
        <v>71</v>
      </c>
      <c r="D2257" t="s">
        <v>3900</v>
      </c>
      <c r="E2257" t="s">
        <v>2457</v>
      </c>
      <c r="F2257">
        <v>0</v>
      </c>
      <c r="G2257">
        <v>81</v>
      </c>
      <c r="H2257">
        <v>86</v>
      </c>
      <c r="I2257">
        <v>86</v>
      </c>
      <c r="J2257">
        <v>86</v>
      </c>
    </row>
    <row r="2258" spans="1:10" x14ac:dyDescent="0.3">
      <c r="A2258" t="s">
        <v>3805</v>
      </c>
      <c r="B2258">
        <v>4</v>
      </c>
      <c r="C2258" t="s">
        <v>14</v>
      </c>
      <c r="D2258" t="s">
        <v>3901</v>
      </c>
      <c r="E2258" t="s">
        <v>3902</v>
      </c>
      <c r="F2258">
        <v>79</v>
      </c>
      <c r="G2258">
        <v>39631</v>
      </c>
      <c r="H2258">
        <v>39799</v>
      </c>
      <c r="I2258">
        <v>39799</v>
      </c>
      <c r="J2258">
        <v>39799</v>
      </c>
    </row>
    <row r="2259" spans="1:10" x14ac:dyDescent="0.3">
      <c r="A2259" t="s">
        <v>3805</v>
      </c>
      <c r="B2259">
        <v>4</v>
      </c>
      <c r="C2259" t="s">
        <v>11</v>
      </c>
      <c r="D2259" t="s">
        <v>792</v>
      </c>
      <c r="E2259" t="s">
        <v>3903</v>
      </c>
      <c r="F2259">
        <v>213</v>
      </c>
      <c r="G2259">
        <v>37622</v>
      </c>
      <c r="H2259">
        <v>37011</v>
      </c>
      <c r="I2259">
        <v>37011</v>
      </c>
      <c r="J2259">
        <v>37011</v>
      </c>
    </row>
    <row r="2260" spans="1:10" x14ac:dyDescent="0.3">
      <c r="A2260" t="s">
        <v>3805</v>
      </c>
      <c r="B2260">
        <v>4</v>
      </c>
      <c r="C2260" t="s">
        <v>20</v>
      </c>
      <c r="D2260" t="s">
        <v>3904</v>
      </c>
      <c r="E2260" t="s">
        <v>3905</v>
      </c>
      <c r="F2260">
        <v>62</v>
      </c>
      <c r="G2260">
        <v>9792</v>
      </c>
      <c r="H2260">
        <v>9870</v>
      </c>
      <c r="I2260">
        <v>9870</v>
      </c>
      <c r="J2260">
        <v>9870</v>
      </c>
    </row>
    <row r="2261" spans="1:10" x14ac:dyDescent="0.3">
      <c r="A2261" t="s">
        <v>3805</v>
      </c>
      <c r="B2261">
        <v>4</v>
      </c>
      <c r="C2261" t="s">
        <v>26</v>
      </c>
      <c r="D2261" t="s">
        <v>3906</v>
      </c>
      <c r="E2261" t="s">
        <v>3308</v>
      </c>
      <c r="F2261">
        <v>13</v>
      </c>
      <c r="G2261">
        <v>3751</v>
      </c>
      <c r="H2261">
        <v>3790</v>
      </c>
      <c r="I2261">
        <v>3790</v>
      </c>
      <c r="J2261">
        <v>3790</v>
      </c>
    </row>
    <row r="2262" spans="1:10" x14ac:dyDescent="0.3">
      <c r="A2262" t="s">
        <v>3805</v>
      </c>
      <c r="B2262">
        <v>4</v>
      </c>
      <c r="C2262" t="s">
        <v>23</v>
      </c>
      <c r="D2262" t="s">
        <v>1992</v>
      </c>
      <c r="E2262" t="s">
        <v>3907</v>
      </c>
      <c r="F2262">
        <v>5</v>
      </c>
      <c r="G2262">
        <v>2201</v>
      </c>
      <c r="H2262">
        <v>2163</v>
      </c>
      <c r="I2262">
        <v>2163</v>
      </c>
      <c r="J2262">
        <v>2163</v>
      </c>
    </row>
    <row r="2263" spans="1:10" x14ac:dyDescent="0.3">
      <c r="A2263" t="s">
        <v>3805</v>
      </c>
      <c r="B2263">
        <v>4</v>
      </c>
      <c r="C2263" t="s">
        <v>50</v>
      </c>
      <c r="D2263" t="s">
        <v>3690</v>
      </c>
      <c r="E2263" t="s">
        <v>325</v>
      </c>
      <c r="F2263">
        <v>7</v>
      </c>
      <c r="G2263">
        <v>1996</v>
      </c>
      <c r="H2263">
        <v>1976</v>
      </c>
      <c r="I2263">
        <v>1976</v>
      </c>
      <c r="J2263">
        <v>1976</v>
      </c>
    </row>
    <row r="2264" spans="1:10" x14ac:dyDescent="0.3">
      <c r="A2264" t="s">
        <v>3805</v>
      </c>
      <c r="B2264">
        <v>4</v>
      </c>
      <c r="C2264" t="s">
        <v>29</v>
      </c>
      <c r="D2264" t="s">
        <v>3908</v>
      </c>
      <c r="E2264" t="s">
        <v>3909</v>
      </c>
      <c r="F2264">
        <v>2</v>
      </c>
      <c r="G2264">
        <v>645</v>
      </c>
      <c r="H2264">
        <v>641</v>
      </c>
      <c r="I2264">
        <v>641</v>
      </c>
      <c r="J2264">
        <v>641</v>
      </c>
    </row>
    <row r="2265" spans="1:10" x14ac:dyDescent="0.3">
      <c r="A2265" t="s">
        <v>3805</v>
      </c>
      <c r="B2265">
        <v>4</v>
      </c>
      <c r="C2265" t="s">
        <v>2504</v>
      </c>
      <c r="D2265" t="s">
        <v>542</v>
      </c>
      <c r="E2265" t="s">
        <v>3910</v>
      </c>
      <c r="F2265">
        <v>0</v>
      </c>
      <c r="G2265">
        <v>579</v>
      </c>
      <c r="H2265">
        <v>588</v>
      </c>
      <c r="I2265">
        <v>588</v>
      </c>
      <c r="J2265">
        <v>588</v>
      </c>
    </row>
    <row r="2266" spans="1:10" x14ac:dyDescent="0.3">
      <c r="A2266" t="s">
        <v>3805</v>
      </c>
      <c r="B2266">
        <v>4</v>
      </c>
      <c r="C2266" t="s">
        <v>127</v>
      </c>
      <c r="D2266" t="s">
        <v>3911</v>
      </c>
      <c r="E2266" t="s">
        <v>3912</v>
      </c>
      <c r="F2266">
        <v>2</v>
      </c>
      <c r="G2266">
        <v>481</v>
      </c>
      <c r="H2266">
        <v>478</v>
      </c>
      <c r="I2266">
        <v>478</v>
      </c>
      <c r="J2266">
        <v>478</v>
      </c>
    </row>
    <row r="2267" spans="1:10" x14ac:dyDescent="0.3">
      <c r="A2267" t="s">
        <v>3805</v>
      </c>
      <c r="B2267">
        <v>4</v>
      </c>
      <c r="C2267" t="s">
        <v>89</v>
      </c>
      <c r="D2267" t="s">
        <v>3610</v>
      </c>
      <c r="E2267" t="s">
        <v>3913</v>
      </c>
      <c r="F2267">
        <v>1</v>
      </c>
      <c r="G2267">
        <v>430</v>
      </c>
      <c r="H2267">
        <v>441</v>
      </c>
      <c r="I2267">
        <v>441</v>
      </c>
      <c r="J2267">
        <v>441</v>
      </c>
    </row>
    <row r="2268" spans="1:10" x14ac:dyDescent="0.3">
      <c r="A2268" t="s">
        <v>3805</v>
      </c>
      <c r="B2268">
        <v>4</v>
      </c>
      <c r="C2268" t="s">
        <v>35</v>
      </c>
      <c r="D2268" t="s">
        <v>2713</v>
      </c>
      <c r="E2268" t="s">
        <v>3914</v>
      </c>
      <c r="F2268">
        <v>2</v>
      </c>
      <c r="G2268">
        <v>383</v>
      </c>
      <c r="H2268">
        <v>388</v>
      </c>
      <c r="I2268">
        <v>388</v>
      </c>
      <c r="J2268">
        <v>388</v>
      </c>
    </row>
    <row r="2269" spans="1:10" x14ac:dyDescent="0.3">
      <c r="A2269" t="s">
        <v>3805</v>
      </c>
      <c r="B2269">
        <v>4</v>
      </c>
      <c r="C2269" t="s">
        <v>3014</v>
      </c>
      <c r="D2269" t="s">
        <v>3915</v>
      </c>
      <c r="E2269" t="s">
        <v>3808</v>
      </c>
      <c r="F2269">
        <v>0</v>
      </c>
      <c r="G2269">
        <v>347</v>
      </c>
      <c r="H2269">
        <v>358</v>
      </c>
      <c r="I2269">
        <v>358</v>
      </c>
      <c r="J2269">
        <v>358</v>
      </c>
    </row>
    <row r="2270" spans="1:10" x14ac:dyDescent="0.3">
      <c r="A2270" t="s">
        <v>3805</v>
      </c>
      <c r="B2270">
        <v>4</v>
      </c>
      <c r="C2270" t="s">
        <v>38</v>
      </c>
      <c r="D2270" t="s">
        <v>3916</v>
      </c>
      <c r="E2270" t="s">
        <v>3917</v>
      </c>
      <c r="F2270">
        <v>1</v>
      </c>
      <c r="G2270">
        <v>310</v>
      </c>
      <c r="H2270">
        <v>324</v>
      </c>
      <c r="I2270">
        <v>324</v>
      </c>
      <c r="J2270">
        <v>324</v>
      </c>
    </row>
    <row r="2271" spans="1:10" x14ac:dyDescent="0.3">
      <c r="A2271" t="s">
        <v>3805</v>
      </c>
      <c r="B2271">
        <v>4</v>
      </c>
      <c r="C2271" t="s">
        <v>32</v>
      </c>
      <c r="D2271" t="s">
        <v>3918</v>
      </c>
      <c r="E2271" t="s">
        <v>3919</v>
      </c>
      <c r="F2271">
        <v>1</v>
      </c>
      <c r="G2271">
        <v>294</v>
      </c>
      <c r="H2271">
        <v>272</v>
      </c>
      <c r="I2271">
        <v>272</v>
      </c>
      <c r="J2271">
        <v>272</v>
      </c>
    </row>
    <row r="2272" spans="1:10" x14ac:dyDescent="0.3">
      <c r="A2272" t="s">
        <v>3805</v>
      </c>
      <c r="B2272">
        <v>4</v>
      </c>
      <c r="C2272" t="s">
        <v>3185</v>
      </c>
      <c r="D2272" t="s">
        <v>3920</v>
      </c>
      <c r="E2272" t="s">
        <v>3921</v>
      </c>
      <c r="F2272">
        <v>0</v>
      </c>
      <c r="G2272">
        <v>284</v>
      </c>
      <c r="H2272">
        <v>284</v>
      </c>
      <c r="I2272">
        <v>284</v>
      </c>
      <c r="J2272">
        <v>284</v>
      </c>
    </row>
    <row r="2273" spans="1:10" x14ac:dyDescent="0.3">
      <c r="A2273" t="s">
        <v>3805</v>
      </c>
      <c r="B2273">
        <v>4</v>
      </c>
      <c r="C2273" t="s">
        <v>71</v>
      </c>
      <c r="D2273" t="s">
        <v>1675</v>
      </c>
      <c r="E2273" t="s">
        <v>3854</v>
      </c>
      <c r="F2273">
        <v>0</v>
      </c>
      <c r="G2273">
        <v>243</v>
      </c>
      <c r="H2273">
        <v>257</v>
      </c>
      <c r="I2273">
        <v>257</v>
      </c>
      <c r="J2273">
        <v>257</v>
      </c>
    </row>
    <row r="2274" spans="1:10" x14ac:dyDescent="0.3">
      <c r="A2274" t="s">
        <v>3805</v>
      </c>
      <c r="B2274">
        <v>4</v>
      </c>
      <c r="C2274" t="s">
        <v>41</v>
      </c>
      <c r="D2274" t="s">
        <v>1227</v>
      </c>
      <c r="E2274" t="s">
        <v>3922</v>
      </c>
      <c r="F2274">
        <v>1</v>
      </c>
      <c r="G2274">
        <v>242</v>
      </c>
      <c r="H2274">
        <v>228</v>
      </c>
      <c r="I2274">
        <v>228</v>
      </c>
      <c r="J2274">
        <v>228</v>
      </c>
    </row>
    <row r="2275" spans="1:10" x14ac:dyDescent="0.3">
      <c r="A2275" t="s">
        <v>3805</v>
      </c>
      <c r="B2275">
        <v>4</v>
      </c>
      <c r="C2275" t="s">
        <v>2807</v>
      </c>
      <c r="D2275" t="s">
        <v>3923</v>
      </c>
      <c r="E2275" t="s">
        <v>1867</v>
      </c>
      <c r="F2275">
        <v>1</v>
      </c>
      <c r="G2275">
        <v>219</v>
      </c>
      <c r="H2275">
        <v>228</v>
      </c>
      <c r="I2275">
        <v>228</v>
      </c>
      <c r="J2275">
        <v>228</v>
      </c>
    </row>
    <row r="2276" spans="1:10" x14ac:dyDescent="0.3">
      <c r="A2276" t="s">
        <v>3805</v>
      </c>
      <c r="B2276">
        <v>4</v>
      </c>
      <c r="C2276" t="s">
        <v>526</v>
      </c>
      <c r="D2276" t="s">
        <v>3924</v>
      </c>
      <c r="E2276" t="s">
        <v>3925</v>
      </c>
      <c r="F2276">
        <v>0</v>
      </c>
      <c r="G2276">
        <v>192</v>
      </c>
      <c r="H2276">
        <v>188</v>
      </c>
      <c r="I2276">
        <v>188</v>
      </c>
      <c r="J2276">
        <v>188</v>
      </c>
    </row>
    <row r="2277" spans="1:10" x14ac:dyDescent="0.3">
      <c r="A2277" t="s">
        <v>3805</v>
      </c>
      <c r="B2277">
        <v>4</v>
      </c>
      <c r="C2277" t="s">
        <v>74</v>
      </c>
      <c r="D2277" t="s">
        <v>3926</v>
      </c>
      <c r="E2277" t="s">
        <v>2550</v>
      </c>
      <c r="F2277">
        <v>1</v>
      </c>
      <c r="G2277">
        <v>89</v>
      </c>
      <c r="H2277">
        <v>91</v>
      </c>
      <c r="I2277">
        <v>91</v>
      </c>
      <c r="J2277">
        <v>91</v>
      </c>
    </row>
    <row r="2278" spans="1:10" x14ac:dyDescent="0.3">
      <c r="A2278" t="s">
        <v>3805</v>
      </c>
      <c r="B2278">
        <v>4</v>
      </c>
      <c r="C2278" t="s">
        <v>351</v>
      </c>
      <c r="D2278" t="s">
        <v>3927</v>
      </c>
      <c r="E2278" t="s">
        <v>3928</v>
      </c>
      <c r="F2278">
        <v>0</v>
      </c>
      <c r="G2278">
        <v>85</v>
      </c>
      <c r="H2278">
        <v>83</v>
      </c>
      <c r="I2278">
        <v>83</v>
      </c>
      <c r="J2278">
        <v>83</v>
      </c>
    </row>
    <row r="2279" spans="1:10" x14ac:dyDescent="0.3">
      <c r="A2279" t="s">
        <v>3805</v>
      </c>
      <c r="B2279">
        <v>4</v>
      </c>
      <c r="C2279" t="s">
        <v>59</v>
      </c>
      <c r="D2279" t="s">
        <v>3929</v>
      </c>
      <c r="E2279" t="s">
        <v>3930</v>
      </c>
      <c r="F2279">
        <v>0</v>
      </c>
      <c r="G2279">
        <v>66</v>
      </c>
      <c r="H2279">
        <v>71</v>
      </c>
      <c r="I2279">
        <v>71</v>
      </c>
      <c r="J2279">
        <v>71</v>
      </c>
    </row>
    <row r="2280" spans="1:10" x14ac:dyDescent="0.3">
      <c r="A2280" t="s">
        <v>3931</v>
      </c>
      <c r="B2280">
        <v>1</v>
      </c>
      <c r="C2280" t="s">
        <v>29</v>
      </c>
      <c r="D2280" t="s">
        <v>142</v>
      </c>
      <c r="E2280" t="s">
        <v>3932</v>
      </c>
      <c r="F2280">
        <v>739</v>
      </c>
      <c r="G2280">
        <v>36771</v>
      </c>
      <c r="H2280">
        <v>36009</v>
      </c>
      <c r="I2280">
        <v>36009</v>
      </c>
      <c r="J2280">
        <v>36009</v>
      </c>
    </row>
    <row r="2281" spans="1:10" x14ac:dyDescent="0.3">
      <c r="A2281" t="s">
        <v>3931</v>
      </c>
      <c r="B2281">
        <v>1</v>
      </c>
      <c r="C2281" t="s">
        <v>11</v>
      </c>
      <c r="D2281" t="s">
        <v>3933</v>
      </c>
      <c r="E2281" t="s">
        <v>3934</v>
      </c>
      <c r="F2281">
        <v>160</v>
      </c>
      <c r="G2281">
        <v>21993</v>
      </c>
      <c r="H2281">
        <v>21833</v>
      </c>
      <c r="I2281">
        <v>21833</v>
      </c>
      <c r="J2281">
        <v>21833</v>
      </c>
    </row>
    <row r="2282" spans="1:10" x14ac:dyDescent="0.3">
      <c r="A2282" t="s">
        <v>3931</v>
      </c>
      <c r="B2282">
        <v>1</v>
      </c>
      <c r="C2282" t="s">
        <v>14</v>
      </c>
      <c r="D2282" t="s">
        <v>3935</v>
      </c>
      <c r="E2282" t="s">
        <v>3936</v>
      </c>
      <c r="F2282">
        <v>117</v>
      </c>
      <c r="G2282">
        <v>12316</v>
      </c>
      <c r="H2282">
        <v>13188</v>
      </c>
      <c r="I2282">
        <v>13188</v>
      </c>
      <c r="J2282">
        <v>13188</v>
      </c>
    </row>
    <row r="2283" spans="1:10" x14ac:dyDescent="0.3">
      <c r="A2283" t="s">
        <v>3931</v>
      </c>
      <c r="B2283">
        <v>1</v>
      </c>
      <c r="C2283" t="s">
        <v>17</v>
      </c>
      <c r="D2283" t="s">
        <v>3937</v>
      </c>
      <c r="E2283" t="s">
        <v>3934</v>
      </c>
      <c r="F2283">
        <v>156</v>
      </c>
      <c r="G2283">
        <v>12123</v>
      </c>
      <c r="H2283">
        <v>12537</v>
      </c>
      <c r="I2283">
        <v>12537</v>
      </c>
      <c r="J2283">
        <v>12537</v>
      </c>
    </row>
    <row r="2284" spans="1:10" x14ac:dyDescent="0.3">
      <c r="A2284" t="s">
        <v>3931</v>
      </c>
      <c r="B2284">
        <v>1</v>
      </c>
      <c r="C2284" t="s">
        <v>20</v>
      </c>
      <c r="D2284" t="s">
        <v>1650</v>
      </c>
      <c r="E2284" t="s">
        <v>3938</v>
      </c>
      <c r="F2284">
        <v>32</v>
      </c>
      <c r="G2284">
        <v>2901</v>
      </c>
      <c r="H2284">
        <v>3046</v>
      </c>
      <c r="I2284">
        <v>3046</v>
      </c>
      <c r="J2284">
        <v>3046</v>
      </c>
    </row>
    <row r="2285" spans="1:10" x14ac:dyDescent="0.3">
      <c r="A2285" t="s">
        <v>3931</v>
      </c>
      <c r="B2285">
        <v>1</v>
      </c>
      <c r="C2285" t="s">
        <v>26</v>
      </c>
      <c r="D2285" t="s">
        <v>2648</v>
      </c>
      <c r="E2285" t="s">
        <v>3939</v>
      </c>
      <c r="F2285">
        <v>25</v>
      </c>
      <c r="G2285">
        <v>1479</v>
      </c>
      <c r="H2285">
        <v>1621</v>
      </c>
      <c r="I2285">
        <v>1621</v>
      </c>
      <c r="J2285">
        <v>1621</v>
      </c>
    </row>
    <row r="2286" spans="1:10" x14ac:dyDescent="0.3">
      <c r="A2286" t="s">
        <v>3931</v>
      </c>
      <c r="B2286">
        <v>1</v>
      </c>
      <c r="C2286" t="s">
        <v>23</v>
      </c>
      <c r="D2286" t="s">
        <v>2182</v>
      </c>
      <c r="E2286" t="s">
        <v>3940</v>
      </c>
      <c r="F2286">
        <v>13</v>
      </c>
      <c r="G2286">
        <v>1155</v>
      </c>
      <c r="H2286">
        <v>1214</v>
      </c>
      <c r="I2286">
        <v>1214</v>
      </c>
      <c r="J2286">
        <v>1214</v>
      </c>
    </row>
    <row r="2287" spans="1:10" x14ac:dyDescent="0.3">
      <c r="A2287" t="s">
        <v>3931</v>
      </c>
      <c r="B2287">
        <v>1</v>
      </c>
      <c r="C2287" t="s">
        <v>32</v>
      </c>
      <c r="D2287" t="s">
        <v>3941</v>
      </c>
      <c r="E2287" t="s">
        <v>3942</v>
      </c>
      <c r="F2287">
        <v>1</v>
      </c>
      <c r="G2287">
        <v>704</v>
      </c>
      <c r="H2287">
        <v>709</v>
      </c>
      <c r="I2287">
        <v>709</v>
      </c>
      <c r="J2287">
        <v>709</v>
      </c>
    </row>
    <row r="2288" spans="1:10" x14ac:dyDescent="0.3">
      <c r="A2288" t="s">
        <v>3931</v>
      </c>
      <c r="B2288">
        <v>1</v>
      </c>
      <c r="C2288" t="s">
        <v>50</v>
      </c>
      <c r="D2288" t="s">
        <v>3551</v>
      </c>
      <c r="E2288" t="s">
        <v>3943</v>
      </c>
      <c r="F2288">
        <v>11</v>
      </c>
      <c r="G2288">
        <v>508</v>
      </c>
      <c r="H2288">
        <v>532</v>
      </c>
      <c r="I2288">
        <v>532</v>
      </c>
      <c r="J2288">
        <v>532</v>
      </c>
    </row>
    <row r="2289" spans="1:10" x14ac:dyDescent="0.3">
      <c r="A2289" t="s">
        <v>3931</v>
      </c>
      <c r="B2289">
        <v>1</v>
      </c>
      <c r="C2289" t="s">
        <v>739</v>
      </c>
      <c r="D2289" t="s">
        <v>3944</v>
      </c>
      <c r="E2289" t="s">
        <v>3945</v>
      </c>
      <c r="F2289">
        <v>1</v>
      </c>
      <c r="G2289">
        <v>278</v>
      </c>
      <c r="H2289">
        <v>304</v>
      </c>
      <c r="I2289">
        <v>304</v>
      </c>
      <c r="J2289">
        <v>304</v>
      </c>
    </row>
    <row r="2290" spans="1:10" x14ac:dyDescent="0.3">
      <c r="A2290" t="s">
        <v>3931</v>
      </c>
      <c r="B2290">
        <v>1</v>
      </c>
      <c r="C2290" t="s">
        <v>282</v>
      </c>
      <c r="D2290" t="s">
        <v>3946</v>
      </c>
      <c r="E2290" t="s">
        <v>3947</v>
      </c>
      <c r="F2290">
        <v>0</v>
      </c>
      <c r="G2290">
        <v>270</v>
      </c>
      <c r="H2290">
        <v>278</v>
      </c>
      <c r="I2290">
        <v>278</v>
      </c>
      <c r="J2290">
        <v>278</v>
      </c>
    </row>
    <row r="2291" spans="1:10" x14ac:dyDescent="0.3">
      <c r="A2291" t="s">
        <v>3931</v>
      </c>
      <c r="B2291">
        <v>1</v>
      </c>
      <c r="C2291" t="s">
        <v>38</v>
      </c>
      <c r="D2291" t="s">
        <v>3948</v>
      </c>
      <c r="E2291" t="s">
        <v>3949</v>
      </c>
      <c r="F2291">
        <v>4</v>
      </c>
      <c r="G2291">
        <v>214</v>
      </c>
      <c r="H2291">
        <v>239</v>
      </c>
      <c r="I2291">
        <v>239</v>
      </c>
      <c r="J2291">
        <v>239</v>
      </c>
    </row>
    <row r="2292" spans="1:10" x14ac:dyDescent="0.3">
      <c r="A2292" t="s">
        <v>3931</v>
      </c>
      <c r="B2292">
        <v>1</v>
      </c>
      <c r="C2292" t="s">
        <v>41</v>
      </c>
      <c r="D2292" t="s">
        <v>3950</v>
      </c>
      <c r="E2292" t="s">
        <v>3951</v>
      </c>
      <c r="F2292">
        <v>1</v>
      </c>
      <c r="G2292">
        <v>140</v>
      </c>
      <c r="H2292">
        <v>147</v>
      </c>
      <c r="I2292">
        <v>147</v>
      </c>
      <c r="J2292">
        <v>147</v>
      </c>
    </row>
    <row r="2293" spans="1:10" x14ac:dyDescent="0.3">
      <c r="A2293" t="s">
        <v>3931</v>
      </c>
      <c r="B2293">
        <v>1</v>
      </c>
      <c r="C2293" t="s">
        <v>35</v>
      </c>
      <c r="D2293" t="s">
        <v>3952</v>
      </c>
      <c r="E2293" t="s">
        <v>3953</v>
      </c>
      <c r="F2293">
        <v>1</v>
      </c>
      <c r="G2293">
        <v>115</v>
      </c>
      <c r="H2293">
        <v>125</v>
      </c>
      <c r="I2293">
        <v>125</v>
      </c>
      <c r="J2293">
        <v>125</v>
      </c>
    </row>
    <row r="2294" spans="1:10" x14ac:dyDescent="0.3">
      <c r="A2294" t="s">
        <v>3931</v>
      </c>
      <c r="B2294">
        <v>1</v>
      </c>
      <c r="C2294" t="s">
        <v>59</v>
      </c>
      <c r="D2294" t="s">
        <v>3954</v>
      </c>
      <c r="E2294" t="s">
        <v>3955</v>
      </c>
      <c r="F2294">
        <v>1</v>
      </c>
      <c r="G2294">
        <v>111</v>
      </c>
      <c r="H2294">
        <v>114</v>
      </c>
      <c r="I2294">
        <v>114</v>
      </c>
      <c r="J2294">
        <v>114</v>
      </c>
    </row>
    <row r="2295" spans="1:10" x14ac:dyDescent="0.3">
      <c r="A2295" t="s">
        <v>3931</v>
      </c>
      <c r="B2295">
        <v>1</v>
      </c>
      <c r="C2295" t="s">
        <v>89</v>
      </c>
      <c r="D2295" t="s">
        <v>3956</v>
      </c>
      <c r="E2295" t="s">
        <v>3957</v>
      </c>
      <c r="F2295">
        <v>0</v>
      </c>
      <c r="G2295">
        <v>100</v>
      </c>
      <c r="H2295">
        <v>101</v>
      </c>
      <c r="I2295">
        <v>101</v>
      </c>
      <c r="J2295">
        <v>101</v>
      </c>
    </row>
    <row r="2296" spans="1:10" x14ac:dyDescent="0.3">
      <c r="A2296" t="s">
        <v>3931</v>
      </c>
      <c r="B2296">
        <v>1</v>
      </c>
      <c r="C2296" t="s">
        <v>77</v>
      </c>
      <c r="D2296" t="s">
        <v>1062</v>
      </c>
      <c r="E2296" t="s">
        <v>3958</v>
      </c>
      <c r="F2296">
        <v>4</v>
      </c>
      <c r="G2296">
        <v>94</v>
      </c>
      <c r="H2296">
        <v>99</v>
      </c>
      <c r="I2296">
        <v>99</v>
      </c>
      <c r="J2296">
        <v>99</v>
      </c>
    </row>
    <row r="2297" spans="1:10" x14ac:dyDescent="0.3">
      <c r="A2297" t="s">
        <v>3931</v>
      </c>
      <c r="B2297">
        <v>1</v>
      </c>
      <c r="C2297" t="s">
        <v>80</v>
      </c>
      <c r="D2297" t="s">
        <v>2492</v>
      </c>
      <c r="E2297" t="s">
        <v>3959</v>
      </c>
      <c r="F2297">
        <v>0</v>
      </c>
      <c r="G2297">
        <v>82</v>
      </c>
      <c r="H2297">
        <v>87</v>
      </c>
      <c r="I2297">
        <v>87</v>
      </c>
      <c r="J2297">
        <v>87</v>
      </c>
    </row>
    <row r="2298" spans="1:10" x14ac:dyDescent="0.3">
      <c r="A2298" t="s">
        <v>3931</v>
      </c>
      <c r="B2298">
        <v>1</v>
      </c>
      <c r="C2298" t="s">
        <v>197</v>
      </c>
      <c r="D2298" t="s">
        <v>997</v>
      </c>
      <c r="E2298" t="s">
        <v>3960</v>
      </c>
      <c r="F2298">
        <v>0</v>
      </c>
      <c r="G2298">
        <v>56</v>
      </c>
      <c r="H2298">
        <v>60</v>
      </c>
      <c r="I2298">
        <v>60</v>
      </c>
      <c r="J2298">
        <v>60</v>
      </c>
    </row>
    <row r="2299" spans="1:10" x14ac:dyDescent="0.3">
      <c r="A2299" t="s">
        <v>3931</v>
      </c>
      <c r="B2299">
        <v>1</v>
      </c>
      <c r="C2299" t="s">
        <v>526</v>
      </c>
      <c r="D2299" t="s">
        <v>3961</v>
      </c>
      <c r="E2299" t="s">
        <v>3962</v>
      </c>
      <c r="F2299">
        <v>2</v>
      </c>
      <c r="G2299">
        <v>53</v>
      </c>
      <c r="H2299">
        <v>53</v>
      </c>
      <c r="I2299">
        <v>53</v>
      </c>
      <c r="J2299">
        <v>53</v>
      </c>
    </row>
    <row r="2300" spans="1:10" x14ac:dyDescent="0.3">
      <c r="A2300" t="s">
        <v>3931</v>
      </c>
      <c r="B2300">
        <v>1</v>
      </c>
      <c r="C2300" t="s">
        <v>71</v>
      </c>
      <c r="D2300" t="s">
        <v>3963</v>
      </c>
      <c r="E2300" t="s">
        <v>3964</v>
      </c>
      <c r="F2300">
        <v>1</v>
      </c>
      <c r="G2300">
        <v>45</v>
      </c>
      <c r="H2300">
        <v>47</v>
      </c>
      <c r="I2300">
        <v>47</v>
      </c>
      <c r="J2300">
        <v>47</v>
      </c>
    </row>
    <row r="2301" spans="1:10" x14ac:dyDescent="0.3">
      <c r="A2301" t="s">
        <v>3931</v>
      </c>
      <c r="B2301">
        <v>1</v>
      </c>
      <c r="C2301" t="s">
        <v>74</v>
      </c>
      <c r="D2301" t="s">
        <v>1066</v>
      </c>
      <c r="E2301" t="s">
        <v>3965</v>
      </c>
      <c r="F2301">
        <v>0</v>
      </c>
      <c r="G2301">
        <v>43</v>
      </c>
      <c r="H2301">
        <v>40</v>
      </c>
      <c r="I2301">
        <v>40</v>
      </c>
      <c r="J2301">
        <v>40</v>
      </c>
    </row>
    <row r="2302" spans="1:10" x14ac:dyDescent="0.3">
      <c r="A2302" t="s">
        <v>3931</v>
      </c>
      <c r="B2302">
        <v>2</v>
      </c>
      <c r="C2302" t="s">
        <v>29</v>
      </c>
      <c r="D2302" t="s">
        <v>1241</v>
      </c>
      <c r="E2302" t="s">
        <v>3966</v>
      </c>
      <c r="F2302">
        <v>477</v>
      </c>
      <c r="G2302">
        <v>34074</v>
      </c>
      <c r="H2302">
        <v>31685</v>
      </c>
      <c r="I2302">
        <v>31685</v>
      </c>
      <c r="J2302">
        <v>31685</v>
      </c>
    </row>
    <row r="2303" spans="1:10" x14ac:dyDescent="0.3">
      <c r="A2303" t="s">
        <v>3931</v>
      </c>
      <c r="B2303">
        <v>2</v>
      </c>
      <c r="C2303" t="s">
        <v>17</v>
      </c>
      <c r="D2303" t="s">
        <v>324</v>
      </c>
      <c r="E2303" t="s">
        <v>3967</v>
      </c>
      <c r="F2303">
        <v>156</v>
      </c>
      <c r="G2303">
        <v>17554</v>
      </c>
      <c r="H2303">
        <v>17172</v>
      </c>
      <c r="I2303">
        <v>17172</v>
      </c>
      <c r="J2303">
        <v>17172</v>
      </c>
    </row>
    <row r="2304" spans="1:10" x14ac:dyDescent="0.3">
      <c r="A2304" t="s">
        <v>3931</v>
      </c>
      <c r="B2304">
        <v>2</v>
      </c>
      <c r="C2304" t="s">
        <v>14</v>
      </c>
      <c r="D2304" t="s">
        <v>3968</v>
      </c>
      <c r="E2304" t="s">
        <v>3969</v>
      </c>
      <c r="F2304">
        <v>112</v>
      </c>
      <c r="G2304">
        <v>15372</v>
      </c>
      <c r="H2304">
        <v>15012</v>
      </c>
      <c r="I2304">
        <v>15012</v>
      </c>
      <c r="J2304">
        <v>15012</v>
      </c>
    </row>
    <row r="2305" spans="1:10" x14ac:dyDescent="0.3">
      <c r="A2305" t="s">
        <v>3931</v>
      </c>
      <c r="B2305">
        <v>2</v>
      </c>
      <c r="C2305" t="s">
        <v>11</v>
      </c>
      <c r="D2305" t="s">
        <v>715</v>
      </c>
      <c r="E2305" t="s">
        <v>3970</v>
      </c>
      <c r="F2305">
        <v>82</v>
      </c>
      <c r="G2305">
        <v>12749</v>
      </c>
      <c r="H2305">
        <v>12447</v>
      </c>
      <c r="I2305">
        <v>12447</v>
      </c>
      <c r="J2305">
        <v>12447</v>
      </c>
    </row>
    <row r="2306" spans="1:10" x14ac:dyDescent="0.3">
      <c r="A2306" t="s">
        <v>3931</v>
      </c>
      <c r="B2306">
        <v>2</v>
      </c>
      <c r="C2306" t="s">
        <v>20</v>
      </c>
      <c r="D2306" t="s">
        <v>3971</v>
      </c>
      <c r="E2306" t="s">
        <v>3972</v>
      </c>
      <c r="F2306">
        <v>166</v>
      </c>
      <c r="G2306">
        <v>7670</v>
      </c>
      <c r="H2306">
        <v>7217</v>
      </c>
      <c r="I2306">
        <v>7217</v>
      </c>
      <c r="J2306">
        <v>7217</v>
      </c>
    </row>
    <row r="2307" spans="1:10" x14ac:dyDescent="0.3">
      <c r="A2307" t="s">
        <v>3931</v>
      </c>
      <c r="B2307">
        <v>2</v>
      </c>
      <c r="C2307" t="s">
        <v>26</v>
      </c>
      <c r="D2307" t="s">
        <v>1644</v>
      </c>
      <c r="E2307" t="s">
        <v>3973</v>
      </c>
      <c r="F2307">
        <v>13</v>
      </c>
      <c r="G2307">
        <v>2004</v>
      </c>
      <c r="H2307">
        <v>1994</v>
      </c>
      <c r="I2307">
        <v>1994</v>
      </c>
      <c r="J2307">
        <v>1994</v>
      </c>
    </row>
    <row r="2308" spans="1:10" x14ac:dyDescent="0.3">
      <c r="A2308" t="s">
        <v>3931</v>
      </c>
      <c r="B2308">
        <v>2</v>
      </c>
      <c r="C2308" t="s">
        <v>23</v>
      </c>
      <c r="D2308" t="s">
        <v>3974</v>
      </c>
      <c r="E2308" t="s">
        <v>3975</v>
      </c>
      <c r="F2308">
        <v>15</v>
      </c>
      <c r="G2308">
        <v>1090</v>
      </c>
      <c r="H2308">
        <v>1014</v>
      </c>
      <c r="I2308">
        <v>1014</v>
      </c>
      <c r="J2308">
        <v>1014</v>
      </c>
    </row>
    <row r="2309" spans="1:10" x14ac:dyDescent="0.3">
      <c r="A2309" t="s">
        <v>3931</v>
      </c>
      <c r="B2309">
        <v>2</v>
      </c>
      <c r="C2309" t="s">
        <v>32</v>
      </c>
      <c r="D2309" t="s">
        <v>1314</v>
      </c>
      <c r="E2309" t="s">
        <v>3976</v>
      </c>
      <c r="F2309">
        <v>4</v>
      </c>
      <c r="G2309">
        <v>555</v>
      </c>
      <c r="H2309">
        <v>545</v>
      </c>
      <c r="I2309">
        <v>545</v>
      </c>
      <c r="J2309">
        <v>545</v>
      </c>
    </row>
    <row r="2310" spans="1:10" x14ac:dyDescent="0.3">
      <c r="A2310" t="s">
        <v>3931</v>
      </c>
      <c r="B2310">
        <v>2</v>
      </c>
      <c r="C2310" t="s">
        <v>526</v>
      </c>
      <c r="D2310" t="s">
        <v>3206</v>
      </c>
      <c r="E2310" t="s">
        <v>3977</v>
      </c>
      <c r="F2310">
        <v>9</v>
      </c>
      <c r="G2310">
        <v>527</v>
      </c>
      <c r="H2310">
        <v>500</v>
      </c>
      <c r="I2310">
        <v>500</v>
      </c>
      <c r="J2310">
        <v>500</v>
      </c>
    </row>
    <row r="2311" spans="1:10" x14ac:dyDescent="0.3">
      <c r="A2311" t="s">
        <v>3931</v>
      </c>
      <c r="B2311">
        <v>2</v>
      </c>
      <c r="C2311" t="s">
        <v>50</v>
      </c>
      <c r="D2311" t="s">
        <v>409</v>
      </c>
      <c r="E2311" t="s">
        <v>3978</v>
      </c>
      <c r="F2311">
        <v>1</v>
      </c>
      <c r="G2311">
        <v>376</v>
      </c>
      <c r="H2311">
        <v>385</v>
      </c>
      <c r="I2311">
        <v>385</v>
      </c>
      <c r="J2311">
        <v>385</v>
      </c>
    </row>
    <row r="2312" spans="1:10" x14ac:dyDescent="0.3">
      <c r="A2312" t="s">
        <v>3931</v>
      </c>
      <c r="B2312">
        <v>2</v>
      </c>
      <c r="C2312" t="s">
        <v>739</v>
      </c>
      <c r="D2312" t="s">
        <v>3979</v>
      </c>
      <c r="E2312" t="s">
        <v>3980</v>
      </c>
      <c r="F2312">
        <v>5</v>
      </c>
      <c r="G2312">
        <v>301</v>
      </c>
      <c r="H2312">
        <v>293</v>
      </c>
      <c r="I2312">
        <v>293</v>
      </c>
      <c r="J2312">
        <v>293</v>
      </c>
    </row>
    <row r="2313" spans="1:10" x14ac:dyDescent="0.3">
      <c r="A2313" t="s">
        <v>3931</v>
      </c>
      <c r="B2313">
        <v>2</v>
      </c>
      <c r="C2313" t="s">
        <v>35</v>
      </c>
      <c r="D2313" t="s">
        <v>3981</v>
      </c>
      <c r="E2313" t="s">
        <v>3962</v>
      </c>
      <c r="F2313">
        <v>0</v>
      </c>
      <c r="G2313">
        <v>241</v>
      </c>
      <c r="H2313">
        <v>238</v>
      </c>
      <c r="I2313">
        <v>238</v>
      </c>
      <c r="J2313">
        <v>238</v>
      </c>
    </row>
    <row r="2314" spans="1:10" x14ac:dyDescent="0.3">
      <c r="A2314" t="s">
        <v>3931</v>
      </c>
      <c r="B2314">
        <v>2</v>
      </c>
      <c r="C2314" t="s">
        <v>41</v>
      </c>
      <c r="D2314" t="s">
        <v>2196</v>
      </c>
      <c r="E2314" t="s">
        <v>3982</v>
      </c>
      <c r="F2314">
        <v>11</v>
      </c>
      <c r="G2314">
        <v>225</v>
      </c>
      <c r="H2314">
        <v>219</v>
      </c>
      <c r="I2314">
        <v>219</v>
      </c>
      <c r="J2314">
        <v>219</v>
      </c>
    </row>
    <row r="2315" spans="1:10" x14ac:dyDescent="0.3">
      <c r="A2315" t="s">
        <v>3931</v>
      </c>
      <c r="B2315">
        <v>2</v>
      </c>
      <c r="C2315" t="s">
        <v>38</v>
      </c>
      <c r="D2315" t="s">
        <v>3983</v>
      </c>
      <c r="E2315" t="s">
        <v>3984</v>
      </c>
      <c r="F2315">
        <v>4</v>
      </c>
      <c r="G2315">
        <v>141</v>
      </c>
      <c r="H2315">
        <v>145</v>
      </c>
      <c r="I2315">
        <v>145</v>
      </c>
      <c r="J2315">
        <v>145</v>
      </c>
    </row>
    <row r="2316" spans="1:10" x14ac:dyDescent="0.3">
      <c r="A2316" t="s">
        <v>3931</v>
      </c>
      <c r="B2316">
        <v>2</v>
      </c>
      <c r="C2316" t="s">
        <v>282</v>
      </c>
      <c r="D2316" t="s">
        <v>3985</v>
      </c>
      <c r="E2316" t="s">
        <v>3986</v>
      </c>
      <c r="F2316">
        <v>2</v>
      </c>
      <c r="G2316">
        <v>114</v>
      </c>
      <c r="H2316">
        <v>108</v>
      </c>
      <c r="I2316">
        <v>108</v>
      </c>
      <c r="J2316">
        <v>108</v>
      </c>
    </row>
    <row r="2317" spans="1:10" x14ac:dyDescent="0.3">
      <c r="A2317" t="s">
        <v>3931</v>
      </c>
      <c r="B2317">
        <v>2</v>
      </c>
      <c r="C2317" t="s">
        <v>80</v>
      </c>
      <c r="D2317" t="s">
        <v>1974</v>
      </c>
      <c r="E2317" t="s">
        <v>3987</v>
      </c>
      <c r="F2317">
        <v>1</v>
      </c>
      <c r="G2317">
        <v>101</v>
      </c>
      <c r="H2317">
        <v>103</v>
      </c>
      <c r="I2317">
        <v>103</v>
      </c>
      <c r="J2317">
        <v>103</v>
      </c>
    </row>
    <row r="2318" spans="1:10" x14ac:dyDescent="0.3">
      <c r="A2318" t="s">
        <v>3931</v>
      </c>
      <c r="B2318">
        <v>2</v>
      </c>
      <c r="C2318" t="s">
        <v>59</v>
      </c>
      <c r="D2318" t="s">
        <v>2774</v>
      </c>
      <c r="E2318" t="s">
        <v>3988</v>
      </c>
      <c r="F2318">
        <v>0</v>
      </c>
      <c r="G2318">
        <v>80</v>
      </c>
      <c r="H2318">
        <v>84</v>
      </c>
      <c r="I2318">
        <v>84</v>
      </c>
      <c r="J2318">
        <v>84</v>
      </c>
    </row>
    <row r="2319" spans="1:10" x14ac:dyDescent="0.3">
      <c r="A2319" t="s">
        <v>3931</v>
      </c>
      <c r="B2319">
        <v>2</v>
      </c>
      <c r="C2319" t="s">
        <v>197</v>
      </c>
      <c r="D2319" t="s">
        <v>1763</v>
      </c>
      <c r="E2319" t="s">
        <v>1043</v>
      </c>
      <c r="F2319">
        <v>2</v>
      </c>
      <c r="G2319">
        <v>80</v>
      </c>
      <c r="H2319">
        <v>74</v>
      </c>
      <c r="I2319">
        <v>74</v>
      </c>
      <c r="J2319">
        <v>74</v>
      </c>
    </row>
    <row r="2320" spans="1:10" x14ac:dyDescent="0.3">
      <c r="A2320" t="s">
        <v>3931</v>
      </c>
      <c r="B2320">
        <v>2</v>
      </c>
      <c r="C2320" t="s">
        <v>56</v>
      </c>
      <c r="D2320" t="s">
        <v>3989</v>
      </c>
      <c r="E2320" t="s">
        <v>3990</v>
      </c>
      <c r="F2320">
        <v>0</v>
      </c>
      <c r="G2320">
        <v>79</v>
      </c>
      <c r="H2320">
        <v>79</v>
      </c>
      <c r="I2320">
        <v>79</v>
      </c>
      <c r="J2320">
        <v>79</v>
      </c>
    </row>
    <row r="2321" spans="1:10" x14ac:dyDescent="0.3">
      <c r="A2321" t="s">
        <v>3931</v>
      </c>
      <c r="B2321">
        <v>2</v>
      </c>
      <c r="C2321" t="s">
        <v>77</v>
      </c>
      <c r="D2321" t="s">
        <v>3991</v>
      </c>
      <c r="E2321" t="s">
        <v>3992</v>
      </c>
      <c r="F2321">
        <v>0</v>
      </c>
      <c r="G2321">
        <v>67</v>
      </c>
      <c r="H2321">
        <v>68</v>
      </c>
      <c r="I2321">
        <v>68</v>
      </c>
      <c r="J2321">
        <v>68</v>
      </c>
    </row>
    <row r="2322" spans="1:10" x14ac:dyDescent="0.3">
      <c r="A2322" t="s">
        <v>3931</v>
      </c>
      <c r="B2322">
        <v>2</v>
      </c>
      <c r="C2322" t="s">
        <v>68</v>
      </c>
      <c r="D2322" t="s">
        <v>84</v>
      </c>
      <c r="E2322" t="s">
        <v>3993</v>
      </c>
      <c r="F2322">
        <v>0</v>
      </c>
      <c r="G2322">
        <v>58</v>
      </c>
      <c r="H2322">
        <v>56</v>
      </c>
      <c r="I2322">
        <v>56</v>
      </c>
      <c r="J2322">
        <v>56</v>
      </c>
    </row>
    <row r="2323" spans="1:10" x14ac:dyDescent="0.3">
      <c r="A2323" t="s">
        <v>3931</v>
      </c>
      <c r="B2323">
        <v>2</v>
      </c>
      <c r="C2323" t="s">
        <v>71</v>
      </c>
      <c r="D2323" t="s">
        <v>3994</v>
      </c>
      <c r="E2323" t="s">
        <v>2545</v>
      </c>
      <c r="F2323">
        <v>1</v>
      </c>
      <c r="G2323">
        <v>50</v>
      </c>
      <c r="H2323">
        <v>54</v>
      </c>
      <c r="I2323">
        <v>54</v>
      </c>
      <c r="J2323">
        <v>54</v>
      </c>
    </row>
    <row r="2324" spans="1:10" x14ac:dyDescent="0.3">
      <c r="A2324" t="s">
        <v>3931</v>
      </c>
      <c r="B2324">
        <v>2</v>
      </c>
      <c r="C2324" t="s">
        <v>89</v>
      </c>
      <c r="D2324" t="s">
        <v>1418</v>
      </c>
      <c r="E2324" t="s">
        <v>3995</v>
      </c>
      <c r="F2324">
        <v>0</v>
      </c>
      <c r="G2324">
        <v>34</v>
      </c>
      <c r="H2324">
        <v>34</v>
      </c>
      <c r="I2324">
        <v>34</v>
      </c>
      <c r="J2324">
        <v>34</v>
      </c>
    </row>
    <row r="2325" spans="1:10" x14ac:dyDescent="0.3">
      <c r="A2325" t="s">
        <v>3931</v>
      </c>
      <c r="B2325">
        <v>2</v>
      </c>
      <c r="C2325" t="s">
        <v>74</v>
      </c>
      <c r="D2325" t="s">
        <v>3787</v>
      </c>
      <c r="E2325" t="s">
        <v>3996</v>
      </c>
      <c r="F2325">
        <v>1</v>
      </c>
      <c r="G2325">
        <v>33</v>
      </c>
      <c r="H2325">
        <v>31</v>
      </c>
      <c r="I2325">
        <v>31</v>
      </c>
      <c r="J2325">
        <v>31</v>
      </c>
    </row>
    <row r="2326" spans="1:10" x14ac:dyDescent="0.3">
      <c r="A2326" t="s">
        <v>3931</v>
      </c>
      <c r="B2326">
        <v>3</v>
      </c>
      <c r="C2326" t="s">
        <v>29</v>
      </c>
      <c r="D2326" t="s">
        <v>3997</v>
      </c>
      <c r="E2326" t="s">
        <v>582</v>
      </c>
      <c r="F2326">
        <v>341</v>
      </c>
      <c r="G2326">
        <v>34802</v>
      </c>
      <c r="H2326">
        <v>33563</v>
      </c>
      <c r="I2326">
        <v>33563</v>
      </c>
      <c r="J2326">
        <v>33563</v>
      </c>
    </row>
    <row r="2327" spans="1:10" x14ac:dyDescent="0.3">
      <c r="A2327" t="s">
        <v>3931</v>
      </c>
      <c r="B2327">
        <v>3</v>
      </c>
      <c r="C2327" t="s">
        <v>17</v>
      </c>
      <c r="D2327" t="s">
        <v>3998</v>
      </c>
      <c r="E2327" t="s">
        <v>3999</v>
      </c>
      <c r="F2327">
        <v>137</v>
      </c>
      <c r="G2327">
        <v>20674</v>
      </c>
      <c r="H2327">
        <v>20974</v>
      </c>
      <c r="I2327">
        <v>20974</v>
      </c>
      <c r="J2327">
        <v>20974</v>
      </c>
    </row>
    <row r="2328" spans="1:10" x14ac:dyDescent="0.3">
      <c r="A2328" t="s">
        <v>3931</v>
      </c>
      <c r="B2328">
        <v>3</v>
      </c>
      <c r="C2328" t="s">
        <v>14</v>
      </c>
      <c r="D2328" t="s">
        <v>4000</v>
      </c>
      <c r="E2328" t="s">
        <v>4001</v>
      </c>
      <c r="F2328">
        <v>50</v>
      </c>
      <c r="G2328">
        <v>9454</v>
      </c>
      <c r="H2328">
        <v>10133</v>
      </c>
      <c r="I2328">
        <v>10133</v>
      </c>
      <c r="J2328">
        <v>10133</v>
      </c>
    </row>
    <row r="2329" spans="1:10" x14ac:dyDescent="0.3">
      <c r="A2329" t="s">
        <v>3931</v>
      </c>
      <c r="B2329">
        <v>3</v>
      </c>
      <c r="C2329" t="s">
        <v>11</v>
      </c>
      <c r="D2329" t="s">
        <v>2670</v>
      </c>
      <c r="E2329" t="s">
        <v>4002</v>
      </c>
      <c r="F2329">
        <v>58</v>
      </c>
      <c r="G2329">
        <v>8514</v>
      </c>
      <c r="H2329">
        <v>8585</v>
      </c>
      <c r="I2329">
        <v>8585</v>
      </c>
      <c r="J2329">
        <v>8585</v>
      </c>
    </row>
    <row r="2330" spans="1:10" x14ac:dyDescent="0.3">
      <c r="A2330" t="s">
        <v>3931</v>
      </c>
      <c r="B2330">
        <v>3</v>
      </c>
      <c r="C2330" t="s">
        <v>20</v>
      </c>
      <c r="D2330" t="s">
        <v>4003</v>
      </c>
      <c r="E2330" t="s">
        <v>4004</v>
      </c>
      <c r="F2330">
        <v>25</v>
      </c>
      <c r="G2330">
        <v>3014</v>
      </c>
      <c r="H2330">
        <v>3123</v>
      </c>
      <c r="I2330">
        <v>3123</v>
      </c>
      <c r="J2330">
        <v>3123</v>
      </c>
    </row>
    <row r="2331" spans="1:10" x14ac:dyDescent="0.3">
      <c r="A2331" t="s">
        <v>3931</v>
      </c>
      <c r="B2331">
        <v>3</v>
      </c>
      <c r="C2331" t="s">
        <v>50</v>
      </c>
      <c r="D2331" t="s">
        <v>4005</v>
      </c>
      <c r="E2331" t="s">
        <v>4006</v>
      </c>
      <c r="F2331">
        <v>2</v>
      </c>
      <c r="G2331">
        <v>2203</v>
      </c>
      <c r="H2331">
        <v>1968</v>
      </c>
      <c r="I2331">
        <v>1968</v>
      </c>
      <c r="J2331">
        <v>1968</v>
      </c>
    </row>
    <row r="2332" spans="1:10" x14ac:dyDescent="0.3">
      <c r="A2332" t="s">
        <v>3931</v>
      </c>
      <c r="B2332">
        <v>3</v>
      </c>
      <c r="C2332" t="s">
        <v>26</v>
      </c>
      <c r="D2332" t="s">
        <v>4007</v>
      </c>
      <c r="E2332" t="s">
        <v>4008</v>
      </c>
      <c r="F2332">
        <v>12</v>
      </c>
      <c r="G2332">
        <v>1175</v>
      </c>
      <c r="H2332">
        <v>1259</v>
      </c>
      <c r="I2332">
        <v>1259</v>
      </c>
      <c r="J2332">
        <v>1259</v>
      </c>
    </row>
    <row r="2333" spans="1:10" x14ac:dyDescent="0.3">
      <c r="A2333" t="s">
        <v>3931</v>
      </c>
      <c r="B2333">
        <v>3</v>
      </c>
      <c r="C2333" t="s">
        <v>32</v>
      </c>
      <c r="D2333" t="s">
        <v>542</v>
      </c>
      <c r="E2333" t="s">
        <v>4009</v>
      </c>
      <c r="F2333">
        <v>2</v>
      </c>
      <c r="G2333">
        <v>617</v>
      </c>
      <c r="H2333">
        <v>602</v>
      </c>
      <c r="I2333">
        <v>602</v>
      </c>
      <c r="J2333">
        <v>602</v>
      </c>
    </row>
    <row r="2334" spans="1:10" x14ac:dyDescent="0.3">
      <c r="A2334" t="s">
        <v>3931</v>
      </c>
      <c r="B2334">
        <v>3</v>
      </c>
      <c r="C2334" t="s">
        <v>23</v>
      </c>
      <c r="D2334" t="s">
        <v>4010</v>
      </c>
      <c r="E2334" t="s">
        <v>4011</v>
      </c>
      <c r="F2334">
        <v>5</v>
      </c>
      <c r="G2334">
        <v>559</v>
      </c>
      <c r="H2334">
        <v>589</v>
      </c>
      <c r="I2334">
        <v>589</v>
      </c>
      <c r="J2334">
        <v>589</v>
      </c>
    </row>
    <row r="2335" spans="1:10" x14ac:dyDescent="0.3">
      <c r="A2335" t="s">
        <v>3931</v>
      </c>
      <c r="B2335">
        <v>3</v>
      </c>
      <c r="C2335" t="s">
        <v>739</v>
      </c>
      <c r="D2335" t="s">
        <v>4012</v>
      </c>
      <c r="E2335" t="s">
        <v>4013</v>
      </c>
      <c r="F2335">
        <v>1</v>
      </c>
      <c r="G2335">
        <v>434</v>
      </c>
      <c r="H2335">
        <v>439</v>
      </c>
      <c r="I2335">
        <v>439</v>
      </c>
      <c r="J2335">
        <v>439</v>
      </c>
    </row>
    <row r="2336" spans="1:10" x14ac:dyDescent="0.3">
      <c r="A2336" t="s">
        <v>3931</v>
      </c>
      <c r="B2336">
        <v>3</v>
      </c>
      <c r="C2336" t="s">
        <v>47</v>
      </c>
      <c r="D2336" t="s">
        <v>1675</v>
      </c>
      <c r="E2336" t="s">
        <v>4014</v>
      </c>
      <c r="F2336">
        <v>1</v>
      </c>
      <c r="G2336">
        <v>400</v>
      </c>
      <c r="H2336">
        <v>413</v>
      </c>
      <c r="I2336">
        <v>413</v>
      </c>
      <c r="J2336">
        <v>413</v>
      </c>
    </row>
    <row r="2337" spans="1:10" x14ac:dyDescent="0.3">
      <c r="A2337" t="s">
        <v>3931</v>
      </c>
      <c r="B2337">
        <v>3</v>
      </c>
      <c r="C2337" t="s">
        <v>35</v>
      </c>
      <c r="D2337" t="s">
        <v>4015</v>
      </c>
      <c r="E2337" t="s">
        <v>4016</v>
      </c>
      <c r="F2337">
        <v>1</v>
      </c>
      <c r="G2337">
        <v>320</v>
      </c>
      <c r="H2337">
        <v>312</v>
      </c>
      <c r="I2337">
        <v>312</v>
      </c>
      <c r="J2337">
        <v>312</v>
      </c>
    </row>
    <row r="2338" spans="1:10" x14ac:dyDescent="0.3">
      <c r="A2338" t="s">
        <v>3931</v>
      </c>
      <c r="B2338">
        <v>3</v>
      </c>
      <c r="C2338" t="s">
        <v>38</v>
      </c>
      <c r="D2338" t="s">
        <v>4017</v>
      </c>
      <c r="E2338" t="s">
        <v>4018</v>
      </c>
      <c r="F2338">
        <v>0</v>
      </c>
      <c r="G2338">
        <v>307</v>
      </c>
      <c r="H2338">
        <v>309</v>
      </c>
      <c r="I2338">
        <v>309</v>
      </c>
      <c r="J2338">
        <v>309</v>
      </c>
    </row>
    <row r="2339" spans="1:10" x14ac:dyDescent="0.3">
      <c r="A2339" t="s">
        <v>3931</v>
      </c>
      <c r="B2339">
        <v>3</v>
      </c>
      <c r="C2339" t="s">
        <v>59</v>
      </c>
      <c r="D2339" t="s">
        <v>4019</v>
      </c>
      <c r="E2339" t="s">
        <v>4020</v>
      </c>
      <c r="F2339">
        <v>1</v>
      </c>
      <c r="G2339">
        <v>301</v>
      </c>
      <c r="H2339">
        <v>294</v>
      </c>
      <c r="I2339">
        <v>294</v>
      </c>
      <c r="J2339">
        <v>294</v>
      </c>
    </row>
    <row r="2340" spans="1:10" x14ac:dyDescent="0.3">
      <c r="A2340" t="s">
        <v>3931</v>
      </c>
      <c r="B2340">
        <v>3</v>
      </c>
      <c r="C2340" t="s">
        <v>4021</v>
      </c>
      <c r="D2340" t="s">
        <v>1871</v>
      </c>
      <c r="E2340" t="s">
        <v>4022</v>
      </c>
      <c r="F2340">
        <v>0</v>
      </c>
      <c r="G2340">
        <v>200</v>
      </c>
      <c r="H2340">
        <v>199</v>
      </c>
      <c r="I2340">
        <v>199</v>
      </c>
      <c r="J2340">
        <v>199</v>
      </c>
    </row>
    <row r="2341" spans="1:10" x14ac:dyDescent="0.3">
      <c r="A2341" t="s">
        <v>3931</v>
      </c>
      <c r="B2341">
        <v>3</v>
      </c>
      <c r="C2341" t="s">
        <v>282</v>
      </c>
      <c r="D2341" t="s">
        <v>2816</v>
      </c>
      <c r="E2341" t="s">
        <v>4023</v>
      </c>
      <c r="F2341">
        <v>0</v>
      </c>
      <c r="G2341">
        <v>173</v>
      </c>
      <c r="H2341">
        <v>176</v>
      </c>
      <c r="I2341">
        <v>176</v>
      </c>
      <c r="J2341">
        <v>176</v>
      </c>
    </row>
    <row r="2342" spans="1:10" x14ac:dyDescent="0.3">
      <c r="A2342" t="s">
        <v>3931</v>
      </c>
      <c r="B2342">
        <v>3</v>
      </c>
      <c r="C2342" t="s">
        <v>71</v>
      </c>
      <c r="D2342" t="s">
        <v>4024</v>
      </c>
      <c r="E2342" t="s">
        <v>3767</v>
      </c>
      <c r="F2342">
        <v>2</v>
      </c>
      <c r="G2342">
        <v>137</v>
      </c>
      <c r="H2342">
        <v>135</v>
      </c>
      <c r="I2342">
        <v>135</v>
      </c>
      <c r="J2342">
        <v>135</v>
      </c>
    </row>
    <row r="2343" spans="1:10" x14ac:dyDescent="0.3">
      <c r="A2343" t="s">
        <v>3931</v>
      </c>
      <c r="B2343">
        <v>3</v>
      </c>
      <c r="C2343" t="s">
        <v>127</v>
      </c>
      <c r="D2343" t="s">
        <v>4025</v>
      </c>
      <c r="E2343" t="s">
        <v>4026</v>
      </c>
      <c r="F2343">
        <v>0</v>
      </c>
      <c r="G2343">
        <v>137</v>
      </c>
      <c r="H2343">
        <v>138</v>
      </c>
      <c r="I2343">
        <v>138</v>
      </c>
      <c r="J2343">
        <v>138</v>
      </c>
    </row>
    <row r="2344" spans="1:10" x14ac:dyDescent="0.3">
      <c r="A2344" t="s">
        <v>3931</v>
      </c>
      <c r="B2344">
        <v>3</v>
      </c>
      <c r="C2344" t="s">
        <v>197</v>
      </c>
      <c r="D2344" t="s">
        <v>499</v>
      </c>
      <c r="E2344" t="s">
        <v>4027</v>
      </c>
      <c r="F2344">
        <v>0</v>
      </c>
      <c r="G2344">
        <v>127</v>
      </c>
      <c r="H2344">
        <v>124</v>
      </c>
      <c r="I2344">
        <v>124</v>
      </c>
      <c r="J2344">
        <v>124</v>
      </c>
    </row>
    <row r="2345" spans="1:10" x14ac:dyDescent="0.3">
      <c r="A2345" t="s">
        <v>3931</v>
      </c>
      <c r="B2345">
        <v>3</v>
      </c>
      <c r="C2345" t="s">
        <v>74</v>
      </c>
      <c r="D2345" t="s">
        <v>674</v>
      </c>
      <c r="E2345" t="s">
        <v>2550</v>
      </c>
      <c r="F2345">
        <v>0</v>
      </c>
      <c r="G2345">
        <v>81</v>
      </c>
      <c r="H2345">
        <v>77</v>
      </c>
      <c r="I2345">
        <v>77</v>
      </c>
      <c r="J2345">
        <v>77</v>
      </c>
    </row>
    <row r="2346" spans="1:10" x14ac:dyDescent="0.3">
      <c r="A2346" t="s">
        <v>3931</v>
      </c>
      <c r="B2346">
        <v>3</v>
      </c>
      <c r="C2346" t="s">
        <v>89</v>
      </c>
      <c r="D2346" t="s">
        <v>4028</v>
      </c>
      <c r="E2346" t="s">
        <v>4029</v>
      </c>
      <c r="F2346">
        <v>0</v>
      </c>
      <c r="G2346">
        <v>59</v>
      </c>
      <c r="H2346">
        <v>62</v>
      </c>
      <c r="I2346">
        <v>62</v>
      </c>
      <c r="J2346">
        <v>62</v>
      </c>
    </row>
    <row r="2347" spans="1:10" x14ac:dyDescent="0.3">
      <c r="A2347" t="s">
        <v>3931</v>
      </c>
      <c r="B2347">
        <v>3</v>
      </c>
      <c r="C2347" t="s">
        <v>77</v>
      </c>
      <c r="D2347" t="s">
        <v>4030</v>
      </c>
      <c r="E2347" t="s">
        <v>3958</v>
      </c>
      <c r="F2347">
        <v>1</v>
      </c>
      <c r="G2347">
        <v>49</v>
      </c>
      <c r="H2347">
        <v>49</v>
      </c>
      <c r="I2347">
        <v>49</v>
      </c>
      <c r="J2347">
        <v>49</v>
      </c>
    </row>
    <row r="2348" spans="1:10" x14ac:dyDescent="0.3">
      <c r="A2348" t="s">
        <v>4031</v>
      </c>
      <c r="B2348">
        <v>1</v>
      </c>
      <c r="C2348" t="s">
        <v>17</v>
      </c>
      <c r="D2348" t="s">
        <v>890</v>
      </c>
      <c r="E2348" t="s">
        <v>4032</v>
      </c>
      <c r="F2348">
        <v>3122</v>
      </c>
      <c r="G2348">
        <v>59123</v>
      </c>
      <c r="H2348">
        <v>57105</v>
      </c>
      <c r="I2348">
        <v>57105</v>
      </c>
      <c r="J2348">
        <v>57105</v>
      </c>
    </row>
    <row r="2349" spans="1:10" x14ac:dyDescent="0.3">
      <c r="A2349" t="s">
        <v>4031</v>
      </c>
      <c r="B2349">
        <v>1</v>
      </c>
      <c r="C2349" t="s">
        <v>11</v>
      </c>
      <c r="D2349" t="s">
        <v>1675</v>
      </c>
      <c r="E2349" t="s">
        <v>1787</v>
      </c>
      <c r="F2349">
        <v>1175</v>
      </c>
      <c r="G2349">
        <v>33369</v>
      </c>
      <c r="H2349">
        <v>33694</v>
      </c>
      <c r="I2349">
        <v>33694</v>
      </c>
      <c r="J2349">
        <v>33694</v>
      </c>
    </row>
    <row r="2350" spans="1:10" x14ac:dyDescent="0.3">
      <c r="A2350" t="s">
        <v>4031</v>
      </c>
      <c r="B2350">
        <v>1</v>
      </c>
      <c r="C2350" t="s">
        <v>14</v>
      </c>
      <c r="D2350" t="s">
        <v>2379</v>
      </c>
      <c r="E2350" t="s">
        <v>4033</v>
      </c>
      <c r="F2350">
        <v>736</v>
      </c>
      <c r="G2350">
        <v>19220</v>
      </c>
      <c r="H2350">
        <v>20050</v>
      </c>
      <c r="I2350">
        <v>20050</v>
      </c>
      <c r="J2350">
        <v>20050</v>
      </c>
    </row>
    <row r="2351" spans="1:10" x14ac:dyDescent="0.3">
      <c r="A2351" t="s">
        <v>4031</v>
      </c>
      <c r="B2351">
        <v>1</v>
      </c>
      <c r="C2351" t="s">
        <v>20</v>
      </c>
      <c r="D2351" t="s">
        <v>4034</v>
      </c>
      <c r="E2351" t="s">
        <v>4035</v>
      </c>
      <c r="F2351">
        <v>545</v>
      </c>
      <c r="G2351">
        <v>16372</v>
      </c>
      <c r="H2351">
        <v>16203</v>
      </c>
      <c r="I2351">
        <v>16203</v>
      </c>
      <c r="J2351">
        <v>16203</v>
      </c>
    </row>
    <row r="2352" spans="1:10" x14ac:dyDescent="0.3">
      <c r="A2352" t="s">
        <v>4031</v>
      </c>
      <c r="B2352">
        <v>1</v>
      </c>
      <c r="C2352" t="s">
        <v>26</v>
      </c>
      <c r="D2352" t="s">
        <v>2140</v>
      </c>
      <c r="E2352" t="s">
        <v>1011</v>
      </c>
      <c r="F2352">
        <v>122</v>
      </c>
      <c r="G2352">
        <v>3199</v>
      </c>
      <c r="H2352">
        <v>3313</v>
      </c>
      <c r="I2352">
        <v>3313</v>
      </c>
      <c r="J2352">
        <v>3313</v>
      </c>
    </row>
    <row r="2353" spans="1:10" x14ac:dyDescent="0.3">
      <c r="A2353" t="s">
        <v>4031</v>
      </c>
      <c r="B2353">
        <v>1</v>
      </c>
      <c r="C2353" t="s">
        <v>23</v>
      </c>
      <c r="D2353" t="s">
        <v>234</v>
      </c>
      <c r="E2353" t="s">
        <v>4036</v>
      </c>
      <c r="F2353">
        <v>47</v>
      </c>
      <c r="G2353">
        <v>1745</v>
      </c>
      <c r="H2353">
        <v>1811</v>
      </c>
      <c r="I2353">
        <v>1811</v>
      </c>
      <c r="J2353">
        <v>1811</v>
      </c>
    </row>
    <row r="2354" spans="1:10" x14ac:dyDescent="0.3">
      <c r="A2354" t="s">
        <v>4031</v>
      </c>
      <c r="B2354">
        <v>1</v>
      </c>
      <c r="C2354" t="s">
        <v>35</v>
      </c>
      <c r="D2354" t="s">
        <v>4037</v>
      </c>
      <c r="E2354" t="s">
        <v>4038</v>
      </c>
      <c r="F2354">
        <v>81</v>
      </c>
      <c r="G2354">
        <v>1678</v>
      </c>
      <c r="H2354">
        <v>1618</v>
      </c>
      <c r="I2354">
        <v>1618</v>
      </c>
      <c r="J2354">
        <v>1618</v>
      </c>
    </row>
    <row r="2355" spans="1:10" x14ac:dyDescent="0.3">
      <c r="A2355" t="s">
        <v>4031</v>
      </c>
      <c r="B2355">
        <v>1</v>
      </c>
      <c r="C2355" t="s">
        <v>53</v>
      </c>
      <c r="D2355" t="s">
        <v>4039</v>
      </c>
      <c r="E2355" t="s">
        <v>325</v>
      </c>
      <c r="F2355">
        <v>10</v>
      </c>
      <c r="G2355">
        <v>1091</v>
      </c>
      <c r="H2355">
        <v>993</v>
      </c>
      <c r="I2355">
        <v>993</v>
      </c>
      <c r="J2355">
        <v>993</v>
      </c>
    </row>
    <row r="2356" spans="1:10" x14ac:dyDescent="0.3">
      <c r="A2356" t="s">
        <v>4031</v>
      </c>
      <c r="B2356">
        <v>1</v>
      </c>
      <c r="C2356" t="s">
        <v>29</v>
      </c>
      <c r="D2356" t="s">
        <v>4040</v>
      </c>
      <c r="E2356" t="s">
        <v>4041</v>
      </c>
      <c r="F2356">
        <v>43</v>
      </c>
      <c r="G2356">
        <v>1072</v>
      </c>
      <c r="H2356">
        <v>1114</v>
      </c>
      <c r="I2356">
        <v>1114</v>
      </c>
      <c r="J2356">
        <v>1114</v>
      </c>
    </row>
    <row r="2357" spans="1:10" x14ac:dyDescent="0.3">
      <c r="A2357" t="s">
        <v>4031</v>
      </c>
      <c r="B2357">
        <v>1</v>
      </c>
      <c r="C2357" t="s">
        <v>197</v>
      </c>
      <c r="D2357" t="s">
        <v>926</v>
      </c>
      <c r="E2357" t="s">
        <v>4042</v>
      </c>
      <c r="F2357">
        <v>43</v>
      </c>
      <c r="G2357">
        <v>1028</v>
      </c>
      <c r="H2357">
        <v>972</v>
      </c>
      <c r="I2357">
        <v>972</v>
      </c>
      <c r="J2357">
        <v>972</v>
      </c>
    </row>
    <row r="2358" spans="1:10" x14ac:dyDescent="0.3">
      <c r="A2358" t="s">
        <v>4031</v>
      </c>
      <c r="B2358">
        <v>1</v>
      </c>
      <c r="C2358" t="s">
        <v>38</v>
      </c>
      <c r="D2358" t="s">
        <v>4043</v>
      </c>
      <c r="E2358" t="s">
        <v>4044</v>
      </c>
      <c r="F2358">
        <v>16</v>
      </c>
      <c r="G2358">
        <v>758</v>
      </c>
      <c r="H2358">
        <v>790</v>
      </c>
      <c r="I2358">
        <v>790</v>
      </c>
      <c r="J2358">
        <v>790</v>
      </c>
    </row>
    <row r="2359" spans="1:10" x14ac:dyDescent="0.3">
      <c r="A2359" t="s">
        <v>4031</v>
      </c>
      <c r="B2359">
        <v>1</v>
      </c>
      <c r="C2359" t="s">
        <v>50</v>
      </c>
      <c r="D2359" t="s">
        <v>1014</v>
      </c>
      <c r="E2359" t="s">
        <v>4045</v>
      </c>
      <c r="F2359">
        <v>9</v>
      </c>
      <c r="G2359">
        <v>532</v>
      </c>
      <c r="H2359">
        <v>543</v>
      </c>
      <c r="I2359">
        <v>543</v>
      </c>
      <c r="J2359">
        <v>543</v>
      </c>
    </row>
    <row r="2360" spans="1:10" x14ac:dyDescent="0.3">
      <c r="A2360" t="s">
        <v>4031</v>
      </c>
      <c r="B2360">
        <v>1</v>
      </c>
      <c r="C2360" t="s">
        <v>118</v>
      </c>
      <c r="D2360" t="s">
        <v>4046</v>
      </c>
      <c r="E2360" t="s">
        <v>4047</v>
      </c>
      <c r="F2360">
        <v>12</v>
      </c>
      <c r="G2360">
        <v>488</v>
      </c>
      <c r="H2360">
        <v>504</v>
      </c>
      <c r="I2360">
        <v>504</v>
      </c>
      <c r="J2360">
        <v>504</v>
      </c>
    </row>
    <row r="2361" spans="1:10" x14ac:dyDescent="0.3">
      <c r="A2361" t="s">
        <v>4031</v>
      </c>
      <c r="B2361">
        <v>1</v>
      </c>
      <c r="C2361" t="s">
        <v>89</v>
      </c>
      <c r="D2361" t="s">
        <v>4048</v>
      </c>
      <c r="E2361" t="s">
        <v>4049</v>
      </c>
      <c r="F2361">
        <v>14</v>
      </c>
      <c r="G2361">
        <v>343</v>
      </c>
      <c r="H2361">
        <v>354</v>
      </c>
      <c r="I2361">
        <v>354</v>
      </c>
      <c r="J2361">
        <v>354</v>
      </c>
    </row>
    <row r="2362" spans="1:10" x14ac:dyDescent="0.3">
      <c r="A2362" t="s">
        <v>4031</v>
      </c>
      <c r="B2362">
        <v>1</v>
      </c>
      <c r="C2362" t="s">
        <v>351</v>
      </c>
      <c r="D2362" t="s">
        <v>280</v>
      </c>
      <c r="E2362" t="s">
        <v>4050</v>
      </c>
      <c r="F2362">
        <v>10</v>
      </c>
      <c r="G2362">
        <v>318</v>
      </c>
      <c r="H2362">
        <v>326</v>
      </c>
      <c r="I2362">
        <v>326</v>
      </c>
      <c r="J2362">
        <v>326</v>
      </c>
    </row>
    <row r="2363" spans="1:10" x14ac:dyDescent="0.3">
      <c r="A2363" t="s">
        <v>4031</v>
      </c>
      <c r="B2363">
        <v>1</v>
      </c>
      <c r="C2363" t="s">
        <v>32</v>
      </c>
      <c r="D2363" t="s">
        <v>4051</v>
      </c>
      <c r="E2363" t="s">
        <v>4052</v>
      </c>
      <c r="F2363">
        <v>7</v>
      </c>
      <c r="G2363">
        <v>303</v>
      </c>
      <c r="H2363">
        <v>295</v>
      </c>
      <c r="I2363">
        <v>295</v>
      </c>
      <c r="J2363">
        <v>295</v>
      </c>
    </row>
    <row r="2364" spans="1:10" x14ac:dyDescent="0.3">
      <c r="A2364" t="s">
        <v>4031</v>
      </c>
      <c r="B2364">
        <v>1</v>
      </c>
      <c r="C2364" t="s">
        <v>71</v>
      </c>
      <c r="D2364" t="s">
        <v>499</v>
      </c>
      <c r="E2364" t="s">
        <v>4053</v>
      </c>
      <c r="F2364">
        <v>11</v>
      </c>
      <c r="G2364">
        <v>254</v>
      </c>
      <c r="H2364">
        <v>257</v>
      </c>
      <c r="I2364">
        <v>257</v>
      </c>
      <c r="J2364">
        <v>257</v>
      </c>
    </row>
    <row r="2365" spans="1:10" x14ac:dyDescent="0.3">
      <c r="A2365" t="s">
        <v>4031</v>
      </c>
      <c r="B2365">
        <v>1</v>
      </c>
      <c r="C2365" t="s">
        <v>68</v>
      </c>
      <c r="D2365" t="s">
        <v>2935</v>
      </c>
      <c r="E2365" t="s">
        <v>4054</v>
      </c>
      <c r="F2365">
        <v>7</v>
      </c>
      <c r="G2365">
        <v>237</v>
      </c>
      <c r="H2365">
        <v>246</v>
      </c>
      <c r="I2365">
        <v>246</v>
      </c>
      <c r="J2365">
        <v>246</v>
      </c>
    </row>
    <row r="2366" spans="1:10" x14ac:dyDescent="0.3">
      <c r="A2366" t="s">
        <v>4031</v>
      </c>
      <c r="B2366">
        <v>1</v>
      </c>
      <c r="C2366" t="s">
        <v>59</v>
      </c>
      <c r="D2366" t="s">
        <v>4055</v>
      </c>
      <c r="E2366" t="s">
        <v>4056</v>
      </c>
      <c r="F2366">
        <v>5</v>
      </c>
      <c r="G2366">
        <v>235</v>
      </c>
      <c r="H2366">
        <v>232</v>
      </c>
      <c r="I2366">
        <v>232</v>
      </c>
      <c r="J2366">
        <v>232</v>
      </c>
    </row>
    <row r="2367" spans="1:10" x14ac:dyDescent="0.3">
      <c r="A2367" t="s">
        <v>4031</v>
      </c>
      <c r="B2367">
        <v>1</v>
      </c>
      <c r="C2367" t="s">
        <v>80</v>
      </c>
      <c r="D2367" t="s">
        <v>4057</v>
      </c>
      <c r="E2367" t="s">
        <v>4058</v>
      </c>
      <c r="F2367">
        <v>9</v>
      </c>
      <c r="G2367">
        <v>194</v>
      </c>
      <c r="H2367">
        <v>205</v>
      </c>
      <c r="I2367">
        <v>205</v>
      </c>
      <c r="J2367">
        <v>205</v>
      </c>
    </row>
    <row r="2368" spans="1:10" x14ac:dyDescent="0.3">
      <c r="A2368" t="s">
        <v>4031</v>
      </c>
      <c r="B2368">
        <v>1</v>
      </c>
      <c r="C2368" t="s">
        <v>282</v>
      </c>
      <c r="D2368" t="s">
        <v>4059</v>
      </c>
      <c r="E2368" t="s">
        <v>4060</v>
      </c>
      <c r="F2368">
        <v>6</v>
      </c>
      <c r="G2368">
        <v>154</v>
      </c>
      <c r="H2368">
        <v>127</v>
      </c>
      <c r="I2368">
        <v>127</v>
      </c>
      <c r="J2368">
        <v>127</v>
      </c>
    </row>
    <row r="2369" spans="1:10" x14ac:dyDescent="0.3">
      <c r="A2369" t="s">
        <v>4061</v>
      </c>
      <c r="B2369">
        <v>1</v>
      </c>
      <c r="C2369" t="s">
        <v>11</v>
      </c>
      <c r="D2369" t="s">
        <v>4062</v>
      </c>
      <c r="E2369" t="s">
        <v>540</v>
      </c>
      <c r="F2369">
        <v>60</v>
      </c>
      <c r="G2369">
        <v>61729</v>
      </c>
      <c r="H2369">
        <v>60422</v>
      </c>
      <c r="I2369">
        <v>60422</v>
      </c>
      <c r="J2369">
        <v>60422</v>
      </c>
    </row>
    <row r="2370" spans="1:10" x14ac:dyDescent="0.3">
      <c r="A2370" t="s">
        <v>4061</v>
      </c>
      <c r="B2370">
        <v>1</v>
      </c>
      <c r="C2370" t="s">
        <v>17</v>
      </c>
      <c r="D2370" t="s">
        <v>4063</v>
      </c>
      <c r="E2370" t="s">
        <v>540</v>
      </c>
      <c r="F2370">
        <v>59</v>
      </c>
      <c r="G2370">
        <v>17361</v>
      </c>
      <c r="H2370">
        <v>18240</v>
      </c>
      <c r="I2370">
        <v>18240</v>
      </c>
      <c r="J2370">
        <v>18240</v>
      </c>
    </row>
    <row r="2371" spans="1:10" x14ac:dyDescent="0.3">
      <c r="A2371" t="s">
        <v>4061</v>
      </c>
      <c r="B2371">
        <v>1</v>
      </c>
      <c r="C2371" t="s">
        <v>14</v>
      </c>
      <c r="D2371" t="s">
        <v>4064</v>
      </c>
      <c r="E2371" t="s">
        <v>4065</v>
      </c>
      <c r="F2371">
        <v>4</v>
      </c>
      <c r="G2371">
        <v>10126</v>
      </c>
      <c r="H2371">
        <v>11511</v>
      </c>
      <c r="I2371">
        <v>11511</v>
      </c>
      <c r="J2371">
        <v>11511</v>
      </c>
    </row>
    <row r="2372" spans="1:10" x14ac:dyDescent="0.3">
      <c r="A2372" t="s">
        <v>4061</v>
      </c>
      <c r="B2372">
        <v>1</v>
      </c>
      <c r="C2372" t="s">
        <v>20</v>
      </c>
      <c r="D2372" t="s">
        <v>4066</v>
      </c>
      <c r="E2372" t="s">
        <v>4067</v>
      </c>
      <c r="F2372">
        <v>4</v>
      </c>
      <c r="G2372">
        <v>2460</v>
      </c>
      <c r="H2372">
        <v>2664</v>
      </c>
      <c r="I2372">
        <v>2664</v>
      </c>
      <c r="J2372">
        <v>2664</v>
      </c>
    </row>
    <row r="2373" spans="1:10" x14ac:dyDescent="0.3">
      <c r="A2373" t="s">
        <v>4061</v>
      </c>
      <c r="B2373">
        <v>1</v>
      </c>
      <c r="C2373" t="s">
        <v>71</v>
      </c>
      <c r="D2373" t="s">
        <v>4068</v>
      </c>
      <c r="E2373" t="s">
        <v>4069</v>
      </c>
      <c r="F2373">
        <v>2</v>
      </c>
      <c r="G2373">
        <v>585</v>
      </c>
      <c r="H2373">
        <v>589</v>
      </c>
      <c r="I2373">
        <v>589</v>
      </c>
      <c r="J2373">
        <v>589</v>
      </c>
    </row>
    <row r="2374" spans="1:10" x14ac:dyDescent="0.3">
      <c r="A2374" t="s">
        <v>4061</v>
      </c>
      <c r="B2374">
        <v>1</v>
      </c>
      <c r="C2374" t="s">
        <v>23</v>
      </c>
      <c r="D2374" t="s">
        <v>4070</v>
      </c>
      <c r="E2374" t="s">
        <v>4071</v>
      </c>
      <c r="F2374">
        <v>0</v>
      </c>
      <c r="G2374">
        <v>560</v>
      </c>
      <c r="H2374">
        <v>600</v>
      </c>
      <c r="I2374">
        <v>600</v>
      </c>
      <c r="J2374">
        <v>600</v>
      </c>
    </row>
    <row r="2375" spans="1:10" x14ac:dyDescent="0.3">
      <c r="A2375" t="s">
        <v>4061</v>
      </c>
      <c r="B2375">
        <v>1</v>
      </c>
      <c r="C2375" t="s">
        <v>29</v>
      </c>
      <c r="D2375" t="s">
        <v>4072</v>
      </c>
      <c r="E2375" t="s">
        <v>4073</v>
      </c>
      <c r="F2375">
        <v>1</v>
      </c>
      <c r="G2375">
        <v>437</v>
      </c>
      <c r="H2375">
        <v>489</v>
      </c>
      <c r="I2375">
        <v>489</v>
      </c>
      <c r="J2375">
        <v>489</v>
      </c>
    </row>
    <row r="2376" spans="1:10" x14ac:dyDescent="0.3">
      <c r="A2376" t="s">
        <v>4061</v>
      </c>
      <c r="B2376">
        <v>1</v>
      </c>
      <c r="C2376" t="s">
        <v>50</v>
      </c>
      <c r="D2376" t="s">
        <v>4074</v>
      </c>
      <c r="E2376" t="s">
        <v>4075</v>
      </c>
      <c r="F2376">
        <v>0</v>
      </c>
      <c r="G2376">
        <v>394</v>
      </c>
      <c r="H2376">
        <v>435</v>
      </c>
      <c r="I2376">
        <v>435</v>
      </c>
      <c r="J2376">
        <v>435</v>
      </c>
    </row>
    <row r="2377" spans="1:10" x14ac:dyDescent="0.3">
      <c r="A2377" t="s">
        <v>4061</v>
      </c>
      <c r="B2377">
        <v>1</v>
      </c>
      <c r="C2377" t="s">
        <v>32</v>
      </c>
      <c r="D2377" t="s">
        <v>1905</v>
      </c>
      <c r="E2377" t="s">
        <v>4076</v>
      </c>
      <c r="F2377">
        <v>0</v>
      </c>
      <c r="G2377">
        <v>241</v>
      </c>
      <c r="H2377">
        <v>279</v>
      </c>
      <c r="I2377">
        <v>279</v>
      </c>
      <c r="J2377">
        <v>279</v>
      </c>
    </row>
    <row r="2378" spans="1:10" x14ac:dyDescent="0.3">
      <c r="A2378" t="s">
        <v>4061</v>
      </c>
      <c r="B2378">
        <v>1</v>
      </c>
      <c r="C2378" t="s">
        <v>41</v>
      </c>
      <c r="D2378" t="s">
        <v>499</v>
      </c>
      <c r="E2378" t="s">
        <v>4077</v>
      </c>
      <c r="F2378">
        <v>0</v>
      </c>
      <c r="G2378">
        <v>199</v>
      </c>
      <c r="H2378">
        <v>202</v>
      </c>
      <c r="I2378">
        <v>202</v>
      </c>
      <c r="J2378">
        <v>202</v>
      </c>
    </row>
    <row r="2379" spans="1:10" x14ac:dyDescent="0.3">
      <c r="A2379" t="s">
        <v>4061</v>
      </c>
      <c r="B2379">
        <v>1</v>
      </c>
      <c r="C2379" t="s">
        <v>197</v>
      </c>
      <c r="D2379" t="s">
        <v>4078</v>
      </c>
      <c r="E2379" t="s">
        <v>4079</v>
      </c>
      <c r="F2379">
        <v>0</v>
      </c>
      <c r="G2379">
        <v>150</v>
      </c>
      <c r="H2379">
        <v>160</v>
      </c>
      <c r="I2379">
        <v>160</v>
      </c>
      <c r="J2379">
        <v>160</v>
      </c>
    </row>
    <row r="2380" spans="1:10" x14ac:dyDescent="0.3">
      <c r="A2380" t="s">
        <v>4061</v>
      </c>
      <c r="B2380">
        <v>1</v>
      </c>
      <c r="C2380" t="s">
        <v>38</v>
      </c>
      <c r="D2380" t="s">
        <v>2184</v>
      </c>
      <c r="E2380" t="s">
        <v>4080</v>
      </c>
      <c r="F2380">
        <v>0</v>
      </c>
      <c r="G2380">
        <v>145</v>
      </c>
      <c r="H2380">
        <v>176</v>
      </c>
      <c r="I2380">
        <v>176</v>
      </c>
      <c r="J2380">
        <v>176</v>
      </c>
    </row>
    <row r="2381" spans="1:10" x14ac:dyDescent="0.3">
      <c r="A2381" t="s">
        <v>4061</v>
      </c>
      <c r="B2381">
        <v>1</v>
      </c>
      <c r="C2381" t="s">
        <v>3676</v>
      </c>
      <c r="D2381" t="s">
        <v>4081</v>
      </c>
      <c r="E2381" t="s">
        <v>4082</v>
      </c>
      <c r="F2381">
        <v>0</v>
      </c>
      <c r="G2381">
        <v>117</v>
      </c>
      <c r="H2381">
        <v>117</v>
      </c>
      <c r="I2381">
        <v>117</v>
      </c>
      <c r="J2381">
        <v>117</v>
      </c>
    </row>
    <row r="2382" spans="1:10" x14ac:dyDescent="0.3">
      <c r="A2382" t="s">
        <v>4061</v>
      </c>
      <c r="B2382">
        <v>1</v>
      </c>
      <c r="C2382" t="s">
        <v>80</v>
      </c>
      <c r="D2382" t="s">
        <v>4083</v>
      </c>
      <c r="E2382" t="s">
        <v>4084</v>
      </c>
      <c r="F2382">
        <v>0</v>
      </c>
      <c r="G2382">
        <v>104</v>
      </c>
      <c r="H2382">
        <v>108</v>
      </c>
      <c r="I2382">
        <v>108</v>
      </c>
      <c r="J2382">
        <v>108</v>
      </c>
    </row>
    <row r="2383" spans="1:10" x14ac:dyDescent="0.3">
      <c r="A2383" t="s">
        <v>4061</v>
      </c>
      <c r="B2383">
        <v>1</v>
      </c>
      <c r="C2383" t="s">
        <v>44</v>
      </c>
      <c r="D2383" t="s">
        <v>4085</v>
      </c>
      <c r="E2383" t="s">
        <v>715</v>
      </c>
      <c r="F2383">
        <v>1</v>
      </c>
      <c r="G2383">
        <v>98</v>
      </c>
      <c r="H2383">
        <v>109</v>
      </c>
      <c r="I2383">
        <v>109</v>
      </c>
      <c r="J2383">
        <v>109</v>
      </c>
    </row>
    <row r="2384" spans="1:10" x14ac:dyDescent="0.3">
      <c r="A2384" t="s">
        <v>4061</v>
      </c>
      <c r="B2384">
        <v>1</v>
      </c>
      <c r="C2384" t="s">
        <v>59</v>
      </c>
      <c r="D2384" t="s">
        <v>4086</v>
      </c>
      <c r="E2384" t="s">
        <v>4087</v>
      </c>
      <c r="F2384">
        <v>0</v>
      </c>
      <c r="G2384">
        <v>45</v>
      </c>
      <c r="H2384">
        <v>48</v>
      </c>
      <c r="I2384">
        <v>48</v>
      </c>
      <c r="J2384">
        <v>48</v>
      </c>
    </row>
    <row r="2385" spans="1:10" x14ac:dyDescent="0.3">
      <c r="A2385" t="s">
        <v>4061</v>
      </c>
      <c r="B2385">
        <v>1</v>
      </c>
      <c r="C2385" t="s">
        <v>77</v>
      </c>
      <c r="D2385" t="s">
        <v>1708</v>
      </c>
      <c r="E2385" t="s">
        <v>4088</v>
      </c>
      <c r="F2385">
        <v>0</v>
      </c>
      <c r="G2385">
        <v>42</v>
      </c>
      <c r="H2385">
        <v>39</v>
      </c>
      <c r="I2385">
        <v>39</v>
      </c>
      <c r="J2385">
        <v>39</v>
      </c>
    </row>
    <row r="2386" spans="1:10" x14ac:dyDescent="0.3">
      <c r="A2386" t="s">
        <v>4061</v>
      </c>
      <c r="B2386">
        <v>1</v>
      </c>
      <c r="C2386" t="s">
        <v>83</v>
      </c>
      <c r="D2386" t="s">
        <v>4089</v>
      </c>
      <c r="E2386" t="s">
        <v>4090</v>
      </c>
      <c r="F2386">
        <v>0</v>
      </c>
      <c r="G2386">
        <v>34</v>
      </c>
      <c r="H2386">
        <v>37</v>
      </c>
      <c r="I2386">
        <v>37</v>
      </c>
      <c r="J2386">
        <v>37</v>
      </c>
    </row>
    <row r="2387" spans="1:10" x14ac:dyDescent="0.3">
      <c r="A2387" t="s">
        <v>4061</v>
      </c>
      <c r="B2387">
        <v>1</v>
      </c>
      <c r="C2387" t="s">
        <v>68</v>
      </c>
      <c r="D2387" t="s">
        <v>4091</v>
      </c>
      <c r="E2387" t="s">
        <v>970</v>
      </c>
      <c r="F2387">
        <v>0</v>
      </c>
      <c r="G2387">
        <v>30</v>
      </c>
      <c r="H2387">
        <v>37</v>
      </c>
      <c r="I2387">
        <v>37</v>
      </c>
      <c r="J2387">
        <v>37</v>
      </c>
    </row>
    <row r="2388" spans="1:10" x14ac:dyDescent="0.3">
      <c r="A2388" t="s">
        <v>4061</v>
      </c>
      <c r="B2388">
        <v>1</v>
      </c>
      <c r="C2388" t="s">
        <v>351</v>
      </c>
      <c r="D2388" t="s">
        <v>4092</v>
      </c>
      <c r="E2388" t="s">
        <v>4093</v>
      </c>
      <c r="F2388">
        <v>0</v>
      </c>
      <c r="G2388">
        <v>15</v>
      </c>
      <c r="H2388">
        <v>16</v>
      </c>
      <c r="I2388">
        <v>16</v>
      </c>
      <c r="J2388">
        <v>16</v>
      </c>
    </row>
    <row r="2389" spans="1:10" x14ac:dyDescent="0.3">
      <c r="A2389" t="s">
        <v>4061</v>
      </c>
      <c r="B2389">
        <v>2</v>
      </c>
      <c r="C2389" t="s">
        <v>11</v>
      </c>
      <c r="D2389" t="s">
        <v>4094</v>
      </c>
      <c r="E2389" t="s">
        <v>540</v>
      </c>
      <c r="F2389">
        <v>983</v>
      </c>
      <c r="G2389">
        <v>50245</v>
      </c>
      <c r="H2389">
        <v>50969</v>
      </c>
      <c r="I2389">
        <v>50969</v>
      </c>
      <c r="J2389">
        <v>50969</v>
      </c>
    </row>
    <row r="2390" spans="1:10" x14ac:dyDescent="0.3">
      <c r="A2390" t="s">
        <v>4061</v>
      </c>
      <c r="B2390">
        <v>2</v>
      </c>
      <c r="C2390" t="s">
        <v>17</v>
      </c>
      <c r="D2390" t="s">
        <v>4095</v>
      </c>
      <c r="E2390" t="s">
        <v>4096</v>
      </c>
      <c r="F2390">
        <v>257</v>
      </c>
      <c r="G2390">
        <v>19536</v>
      </c>
      <c r="H2390">
        <v>20899</v>
      </c>
      <c r="I2390">
        <v>20899</v>
      </c>
      <c r="J2390">
        <v>20899</v>
      </c>
    </row>
    <row r="2391" spans="1:10" x14ac:dyDescent="0.3">
      <c r="A2391" t="s">
        <v>4061</v>
      </c>
      <c r="B2391">
        <v>2</v>
      </c>
      <c r="C2391" t="s">
        <v>14</v>
      </c>
      <c r="D2391" t="s">
        <v>4097</v>
      </c>
      <c r="E2391" t="s">
        <v>4098</v>
      </c>
      <c r="F2391">
        <v>183</v>
      </c>
      <c r="G2391">
        <v>11254</v>
      </c>
      <c r="H2391">
        <v>12909</v>
      </c>
      <c r="I2391">
        <v>12909</v>
      </c>
      <c r="J2391">
        <v>12909</v>
      </c>
    </row>
    <row r="2392" spans="1:10" x14ac:dyDescent="0.3">
      <c r="A2392" t="s">
        <v>4061</v>
      </c>
      <c r="B2392">
        <v>2</v>
      </c>
      <c r="C2392" t="s">
        <v>20</v>
      </c>
      <c r="D2392" t="s">
        <v>1515</v>
      </c>
      <c r="E2392" t="s">
        <v>4099</v>
      </c>
      <c r="F2392">
        <v>50</v>
      </c>
      <c r="G2392">
        <v>3793</v>
      </c>
      <c r="H2392">
        <v>3837</v>
      </c>
      <c r="I2392">
        <v>3837</v>
      </c>
      <c r="J2392">
        <v>3837</v>
      </c>
    </row>
    <row r="2393" spans="1:10" x14ac:dyDescent="0.3">
      <c r="A2393" t="s">
        <v>4061</v>
      </c>
      <c r="B2393">
        <v>2</v>
      </c>
      <c r="C2393" t="s">
        <v>26</v>
      </c>
      <c r="D2393" t="s">
        <v>4100</v>
      </c>
      <c r="E2393" t="s">
        <v>4101</v>
      </c>
      <c r="F2393">
        <v>26</v>
      </c>
      <c r="G2393">
        <v>1710</v>
      </c>
      <c r="H2393">
        <v>1896</v>
      </c>
      <c r="I2393">
        <v>1896</v>
      </c>
      <c r="J2393">
        <v>1896</v>
      </c>
    </row>
    <row r="2394" spans="1:10" x14ac:dyDescent="0.3">
      <c r="A2394" t="s">
        <v>4061</v>
      </c>
      <c r="B2394">
        <v>2</v>
      </c>
      <c r="C2394" t="s">
        <v>50</v>
      </c>
      <c r="D2394" t="s">
        <v>4102</v>
      </c>
      <c r="E2394" t="s">
        <v>4103</v>
      </c>
      <c r="F2394">
        <v>28</v>
      </c>
      <c r="G2394">
        <v>525</v>
      </c>
      <c r="H2394">
        <v>543</v>
      </c>
      <c r="I2394">
        <v>543</v>
      </c>
      <c r="J2394">
        <v>543</v>
      </c>
    </row>
    <row r="2395" spans="1:10" x14ac:dyDescent="0.3">
      <c r="A2395" t="s">
        <v>4061</v>
      </c>
      <c r="B2395">
        <v>2</v>
      </c>
      <c r="C2395" t="s">
        <v>23</v>
      </c>
      <c r="D2395" t="s">
        <v>1945</v>
      </c>
      <c r="E2395" t="s">
        <v>4104</v>
      </c>
      <c r="F2395">
        <v>11</v>
      </c>
      <c r="G2395">
        <v>502</v>
      </c>
      <c r="H2395">
        <v>559</v>
      </c>
      <c r="I2395">
        <v>559</v>
      </c>
      <c r="J2395">
        <v>559</v>
      </c>
    </row>
    <row r="2396" spans="1:10" x14ac:dyDescent="0.3">
      <c r="A2396" t="s">
        <v>4061</v>
      </c>
      <c r="B2396">
        <v>2</v>
      </c>
      <c r="C2396" t="s">
        <v>38</v>
      </c>
      <c r="D2396" t="s">
        <v>4105</v>
      </c>
      <c r="E2396" t="s">
        <v>4106</v>
      </c>
      <c r="F2396">
        <v>11</v>
      </c>
      <c r="G2396">
        <v>424</v>
      </c>
      <c r="H2396">
        <v>458</v>
      </c>
      <c r="I2396">
        <v>458</v>
      </c>
      <c r="J2396">
        <v>458</v>
      </c>
    </row>
    <row r="2397" spans="1:10" x14ac:dyDescent="0.3">
      <c r="A2397" t="s">
        <v>4061</v>
      </c>
      <c r="B2397">
        <v>2</v>
      </c>
      <c r="C2397" t="s">
        <v>29</v>
      </c>
      <c r="D2397" t="s">
        <v>4107</v>
      </c>
      <c r="E2397" t="s">
        <v>4108</v>
      </c>
      <c r="F2397">
        <v>3</v>
      </c>
      <c r="G2397">
        <v>356</v>
      </c>
      <c r="H2397">
        <v>337</v>
      </c>
      <c r="I2397">
        <v>337</v>
      </c>
      <c r="J2397">
        <v>337</v>
      </c>
    </row>
    <row r="2398" spans="1:10" x14ac:dyDescent="0.3">
      <c r="A2398" t="s">
        <v>4061</v>
      </c>
      <c r="B2398">
        <v>2</v>
      </c>
      <c r="C2398" t="s">
        <v>35</v>
      </c>
      <c r="D2398" t="s">
        <v>4109</v>
      </c>
      <c r="E2398" t="s">
        <v>4110</v>
      </c>
      <c r="F2398">
        <v>5</v>
      </c>
      <c r="G2398">
        <v>265</v>
      </c>
      <c r="H2398">
        <v>274</v>
      </c>
      <c r="I2398">
        <v>274</v>
      </c>
      <c r="J2398">
        <v>274</v>
      </c>
    </row>
    <row r="2399" spans="1:10" x14ac:dyDescent="0.3">
      <c r="A2399" t="s">
        <v>4061</v>
      </c>
      <c r="B2399">
        <v>2</v>
      </c>
      <c r="C2399" t="s">
        <v>32</v>
      </c>
      <c r="D2399" t="s">
        <v>4111</v>
      </c>
      <c r="E2399" t="s">
        <v>4112</v>
      </c>
      <c r="F2399">
        <v>6</v>
      </c>
      <c r="G2399">
        <v>214</v>
      </c>
      <c r="H2399">
        <v>246</v>
      </c>
      <c r="I2399">
        <v>246</v>
      </c>
      <c r="J2399">
        <v>246</v>
      </c>
    </row>
    <row r="2400" spans="1:10" x14ac:dyDescent="0.3">
      <c r="A2400" t="s">
        <v>4061</v>
      </c>
      <c r="B2400">
        <v>2</v>
      </c>
      <c r="C2400" t="s">
        <v>197</v>
      </c>
      <c r="D2400" t="s">
        <v>2195</v>
      </c>
      <c r="E2400" t="s">
        <v>4113</v>
      </c>
      <c r="F2400">
        <v>1</v>
      </c>
      <c r="G2400">
        <v>204</v>
      </c>
      <c r="H2400">
        <v>205</v>
      </c>
      <c r="I2400">
        <v>205</v>
      </c>
      <c r="J2400">
        <v>205</v>
      </c>
    </row>
    <row r="2401" spans="1:10" x14ac:dyDescent="0.3">
      <c r="A2401" t="s">
        <v>4061</v>
      </c>
      <c r="B2401">
        <v>2</v>
      </c>
      <c r="C2401" t="s">
        <v>44</v>
      </c>
      <c r="D2401" t="s">
        <v>4114</v>
      </c>
      <c r="E2401" t="s">
        <v>4115</v>
      </c>
      <c r="F2401">
        <v>1</v>
      </c>
      <c r="G2401">
        <v>139</v>
      </c>
      <c r="H2401">
        <v>163</v>
      </c>
      <c r="I2401">
        <v>163</v>
      </c>
      <c r="J2401">
        <v>163</v>
      </c>
    </row>
    <row r="2402" spans="1:10" x14ac:dyDescent="0.3">
      <c r="A2402" t="s">
        <v>4061</v>
      </c>
      <c r="B2402">
        <v>2</v>
      </c>
      <c r="C2402" t="s">
        <v>80</v>
      </c>
      <c r="D2402" t="s">
        <v>908</v>
      </c>
      <c r="E2402" t="s">
        <v>4116</v>
      </c>
      <c r="F2402">
        <v>4</v>
      </c>
      <c r="G2402">
        <v>130</v>
      </c>
      <c r="H2402">
        <v>136</v>
      </c>
      <c r="I2402">
        <v>136</v>
      </c>
      <c r="J2402">
        <v>136</v>
      </c>
    </row>
    <row r="2403" spans="1:10" x14ac:dyDescent="0.3">
      <c r="A2403" t="s">
        <v>4061</v>
      </c>
      <c r="B2403">
        <v>2</v>
      </c>
      <c r="C2403" t="s">
        <v>41</v>
      </c>
      <c r="D2403" t="s">
        <v>168</v>
      </c>
      <c r="E2403" t="s">
        <v>4117</v>
      </c>
      <c r="F2403">
        <v>2</v>
      </c>
      <c r="G2403">
        <v>113</v>
      </c>
      <c r="H2403">
        <v>124</v>
      </c>
      <c r="I2403">
        <v>124</v>
      </c>
      <c r="J2403">
        <v>124</v>
      </c>
    </row>
    <row r="2404" spans="1:10" x14ac:dyDescent="0.3">
      <c r="A2404" t="s">
        <v>4061</v>
      </c>
      <c r="B2404">
        <v>2</v>
      </c>
      <c r="C2404" t="s">
        <v>351</v>
      </c>
      <c r="D2404" t="s">
        <v>3192</v>
      </c>
      <c r="E2404" t="s">
        <v>4118</v>
      </c>
      <c r="F2404">
        <v>0</v>
      </c>
      <c r="G2404">
        <v>97</v>
      </c>
      <c r="H2404">
        <v>100</v>
      </c>
      <c r="I2404">
        <v>100</v>
      </c>
      <c r="J2404">
        <v>100</v>
      </c>
    </row>
    <row r="2405" spans="1:10" x14ac:dyDescent="0.3">
      <c r="A2405" t="s">
        <v>4061</v>
      </c>
      <c r="B2405">
        <v>2</v>
      </c>
      <c r="C2405" t="s">
        <v>3676</v>
      </c>
      <c r="D2405" t="s">
        <v>1275</v>
      </c>
      <c r="E2405" t="s">
        <v>4119</v>
      </c>
      <c r="F2405">
        <v>0</v>
      </c>
      <c r="G2405">
        <v>85</v>
      </c>
      <c r="H2405">
        <v>92</v>
      </c>
      <c r="I2405">
        <v>92</v>
      </c>
      <c r="J2405">
        <v>92</v>
      </c>
    </row>
    <row r="2406" spans="1:10" x14ac:dyDescent="0.3">
      <c r="A2406" t="s">
        <v>4061</v>
      </c>
      <c r="B2406">
        <v>2</v>
      </c>
      <c r="C2406" t="s">
        <v>59</v>
      </c>
      <c r="D2406" t="s">
        <v>4120</v>
      </c>
      <c r="E2406" t="s">
        <v>4121</v>
      </c>
      <c r="F2406">
        <v>0</v>
      </c>
      <c r="G2406">
        <v>68</v>
      </c>
      <c r="H2406">
        <v>65</v>
      </c>
      <c r="I2406">
        <v>65</v>
      </c>
      <c r="J2406">
        <v>65</v>
      </c>
    </row>
    <row r="2407" spans="1:10" x14ac:dyDescent="0.3">
      <c r="A2407" t="s">
        <v>4061</v>
      </c>
      <c r="B2407">
        <v>2</v>
      </c>
      <c r="C2407" t="s">
        <v>77</v>
      </c>
      <c r="D2407" t="s">
        <v>4122</v>
      </c>
      <c r="E2407" t="s">
        <v>2939</v>
      </c>
      <c r="F2407">
        <v>0</v>
      </c>
      <c r="G2407">
        <v>56</v>
      </c>
      <c r="H2407">
        <v>63</v>
      </c>
      <c r="I2407">
        <v>63</v>
      </c>
      <c r="J2407">
        <v>63</v>
      </c>
    </row>
    <row r="2408" spans="1:10" x14ac:dyDescent="0.3">
      <c r="A2408" t="s">
        <v>4061</v>
      </c>
      <c r="B2408">
        <v>2</v>
      </c>
      <c r="C2408" t="s">
        <v>68</v>
      </c>
      <c r="D2408" t="s">
        <v>869</v>
      </c>
      <c r="E2408" t="s">
        <v>4123</v>
      </c>
      <c r="F2408">
        <v>0</v>
      </c>
      <c r="G2408">
        <v>48</v>
      </c>
      <c r="H2408">
        <v>56</v>
      </c>
      <c r="I2408">
        <v>56</v>
      </c>
      <c r="J2408">
        <v>56</v>
      </c>
    </row>
    <row r="2409" spans="1:10" x14ac:dyDescent="0.3">
      <c r="A2409" t="s">
        <v>4061</v>
      </c>
      <c r="B2409">
        <v>2</v>
      </c>
      <c r="C2409" t="s">
        <v>83</v>
      </c>
      <c r="D2409" t="s">
        <v>4124</v>
      </c>
      <c r="E2409" t="s">
        <v>4125</v>
      </c>
      <c r="F2409">
        <v>2</v>
      </c>
      <c r="G2409">
        <v>34</v>
      </c>
      <c r="H2409">
        <v>38</v>
      </c>
      <c r="I2409">
        <v>38</v>
      </c>
      <c r="J2409">
        <v>38</v>
      </c>
    </row>
    <row r="2410" spans="1:10" x14ac:dyDescent="0.3">
      <c r="A2410" t="s">
        <v>4061</v>
      </c>
      <c r="B2410">
        <v>3</v>
      </c>
      <c r="C2410" t="s">
        <v>11</v>
      </c>
      <c r="D2410" t="s">
        <v>2648</v>
      </c>
      <c r="E2410" t="s">
        <v>4126</v>
      </c>
      <c r="F2410">
        <v>920</v>
      </c>
      <c r="G2410">
        <v>40269</v>
      </c>
      <c r="H2410">
        <v>40465</v>
      </c>
      <c r="I2410">
        <v>40465</v>
      </c>
      <c r="J2410">
        <v>40465</v>
      </c>
    </row>
    <row r="2411" spans="1:10" x14ac:dyDescent="0.3">
      <c r="A2411" t="s">
        <v>4061</v>
      </c>
      <c r="B2411">
        <v>3</v>
      </c>
      <c r="C2411" t="s">
        <v>17</v>
      </c>
      <c r="D2411" t="s">
        <v>4127</v>
      </c>
      <c r="E2411" t="s">
        <v>540</v>
      </c>
      <c r="F2411">
        <v>981</v>
      </c>
      <c r="G2411">
        <v>31273</v>
      </c>
      <c r="H2411">
        <v>32245</v>
      </c>
      <c r="I2411">
        <v>32245</v>
      </c>
      <c r="J2411">
        <v>32245</v>
      </c>
    </row>
    <row r="2412" spans="1:10" x14ac:dyDescent="0.3">
      <c r="A2412" t="s">
        <v>4061</v>
      </c>
      <c r="B2412">
        <v>3</v>
      </c>
      <c r="C2412" t="s">
        <v>14</v>
      </c>
      <c r="D2412" t="s">
        <v>4128</v>
      </c>
      <c r="E2412" t="s">
        <v>4129</v>
      </c>
      <c r="F2412">
        <v>159</v>
      </c>
      <c r="G2412">
        <v>9924</v>
      </c>
      <c r="H2412">
        <v>11686</v>
      </c>
      <c r="I2412">
        <v>11686</v>
      </c>
      <c r="J2412">
        <v>11686</v>
      </c>
    </row>
    <row r="2413" spans="1:10" x14ac:dyDescent="0.3">
      <c r="A2413" t="s">
        <v>4061</v>
      </c>
      <c r="B2413">
        <v>3</v>
      </c>
      <c r="C2413" t="s">
        <v>20</v>
      </c>
      <c r="D2413" t="s">
        <v>4130</v>
      </c>
      <c r="E2413" t="s">
        <v>4131</v>
      </c>
      <c r="F2413">
        <v>67</v>
      </c>
      <c r="G2413">
        <v>3893</v>
      </c>
      <c r="H2413">
        <v>4157</v>
      </c>
      <c r="I2413">
        <v>4157</v>
      </c>
      <c r="J2413">
        <v>4157</v>
      </c>
    </row>
    <row r="2414" spans="1:10" x14ac:dyDescent="0.3">
      <c r="A2414" t="s">
        <v>4061</v>
      </c>
      <c r="B2414">
        <v>3</v>
      </c>
      <c r="C2414" t="s">
        <v>26</v>
      </c>
      <c r="D2414" t="s">
        <v>4132</v>
      </c>
      <c r="E2414" t="s">
        <v>4133</v>
      </c>
      <c r="F2414">
        <v>27</v>
      </c>
      <c r="G2414">
        <v>1520</v>
      </c>
      <c r="H2414">
        <v>1732</v>
      </c>
      <c r="I2414">
        <v>1732</v>
      </c>
      <c r="J2414">
        <v>1732</v>
      </c>
    </row>
    <row r="2415" spans="1:10" x14ac:dyDescent="0.3">
      <c r="A2415" t="s">
        <v>4061</v>
      </c>
      <c r="B2415">
        <v>3</v>
      </c>
      <c r="C2415" t="s">
        <v>23</v>
      </c>
      <c r="D2415" t="s">
        <v>4134</v>
      </c>
      <c r="E2415" t="s">
        <v>4135</v>
      </c>
      <c r="F2415">
        <v>10</v>
      </c>
      <c r="G2415">
        <v>590</v>
      </c>
      <c r="H2415">
        <v>632</v>
      </c>
      <c r="I2415">
        <v>632</v>
      </c>
      <c r="J2415">
        <v>632</v>
      </c>
    </row>
    <row r="2416" spans="1:10" x14ac:dyDescent="0.3">
      <c r="A2416" t="s">
        <v>4061</v>
      </c>
      <c r="B2416">
        <v>3</v>
      </c>
      <c r="C2416" t="s">
        <v>83</v>
      </c>
      <c r="D2416" t="s">
        <v>564</v>
      </c>
      <c r="E2416" t="s">
        <v>4136</v>
      </c>
      <c r="F2416">
        <v>9</v>
      </c>
      <c r="G2416">
        <v>489</v>
      </c>
      <c r="H2416">
        <v>464</v>
      </c>
      <c r="I2416">
        <v>464</v>
      </c>
      <c r="J2416">
        <v>464</v>
      </c>
    </row>
    <row r="2417" spans="1:10" x14ac:dyDescent="0.3">
      <c r="A2417" t="s">
        <v>4061</v>
      </c>
      <c r="B2417">
        <v>3</v>
      </c>
      <c r="C2417" t="s">
        <v>38</v>
      </c>
      <c r="D2417" t="s">
        <v>724</v>
      </c>
      <c r="E2417" t="s">
        <v>4137</v>
      </c>
      <c r="F2417">
        <v>5</v>
      </c>
      <c r="G2417">
        <v>343</v>
      </c>
      <c r="H2417">
        <v>368</v>
      </c>
      <c r="I2417">
        <v>368</v>
      </c>
      <c r="J2417">
        <v>368</v>
      </c>
    </row>
    <row r="2418" spans="1:10" x14ac:dyDescent="0.3">
      <c r="A2418" t="s">
        <v>4061</v>
      </c>
      <c r="B2418">
        <v>3</v>
      </c>
      <c r="C2418" t="s">
        <v>32</v>
      </c>
      <c r="D2418" t="s">
        <v>4138</v>
      </c>
      <c r="E2418" t="s">
        <v>4139</v>
      </c>
      <c r="F2418">
        <v>6</v>
      </c>
      <c r="G2418">
        <v>296</v>
      </c>
      <c r="H2418">
        <v>329</v>
      </c>
      <c r="I2418">
        <v>329</v>
      </c>
      <c r="J2418">
        <v>329</v>
      </c>
    </row>
    <row r="2419" spans="1:10" x14ac:dyDescent="0.3">
      <c r="A2419" t="s">
        <v>4061</v>
      </c>
      <c r="B2419">
        <v>3</v>
      </c>
      <c r="C2419" t="s">
        <v>50</v>
      </c>
      <c r="D2419" t="s">
        <v>4140</v>
      </c>
      <c r="E2419" t="s">
        <v>4141</v>
      </c>
      <c r="F2419">
        <v>2</v>
      </c>
      <c r="G2419">
        <v>262</v>
      </c>
      <c r="H2419">
        <v>306</v>
      </c>
      <c r="I2419">
        <v>306</v>
      </c>
      <c r="J2419">
        <v>306</v>
      </c>
    </row>
    <row r="2420" spans="1:10" x14ac:dyDescent="0.3">
      <c r="A2420" t="s">
        <v>4061</v>
      </c>
      <c r="B2420">
        <v>3</v>
      </c>
      <c r="C2420" t="s">
        <v>29</v>
      </c>
      <c r="D2420" t="s">
        <v>4142</v>
      </c>
      <c r="E2420" t="s">
        <v>4143</v>
      </c>
      <c r="F2420">
        <v>2</v>
      </c>
      <c r="G2420">
        <v>221</v>
      </c>
      <c r="H2420">
        <v>279</v>
      </c>
      <c r="I2420">
        <v>279</v>
      </c>
      <c r="J2420">
        <v>279</v>
      </c>
    </row>
    <row r="2421" spans="1:10" x14ac:dyDescent="0.3">
      <c r="A2421" t="s">
        <v>4061</v>
      </c>
      <c r="B2421">
        <v>3</v>
      </c>
      <c r="C2421" t="s">
        <v>197</v>
      </c>
      <c r="D2421" t="s">
        <v>1659</v>
      </c>
      <c r="E2421" t="s">
        <v>4144</v>
      </c>
      <c r="F2421">
        <v>1</v>
      </c>
      <c r="G2421">
        <v>210</v>
      </c>
      <c r="H2421">
        <v>234</v>
      </c>
      <c r="I2421">
        <v>234</v>
      </c>
      <c r="J2421">
        <v>234</v>
      </c>
    </row>
    <row r="2422" spans="1:10" x14ac:dyDescent="0.3">
      <c r="A2422" t="s">
        <v>4061</v>
      </c>
      <c r="B2422">
        <v>3</v>
      </c>
      <c r="C2422" t="s">
        <v>71</v>
      </c>
      <c r="D2422" t="s">
        <v>4145</v>
      </c>
      <c r="E2422" t="s">
        <v>4146</v>
      </c>
      <c r="F2422">
        <v>0</v>
      </c>
      <c r="G2422">
        <v>151</v>
      </c>
      <c r="H2422">
        <v>161</v>
      </c>
      <c r="I2422">
        <v>161</v>
      </c>
      <c r="J2422">
        <v>161</v>
      </c>
    </row>
    <row r="2423" spans="1:10" x14ac:dyDescent="0.3">
      <c r="A2423" t="s">
        <v>4061</v>
      </c>
      <c r="B2423">
        <v>3</v>
      </c>
      <c r="C2423" t="s">
        <v>35</v>
      </c>
      <c r="D2423" t="s">
        <v>4147</v>
      </c>
      <c r="E2423" t="s">
        <v>4110</v>
      </c>
      <c r="F2423">
        <v>2</v>
      </c>
      <c r="G2423">
        <v>134</v>
      </c>
      <c r="H2423">
        <v>144</v>
      </c>
      <c r="I2423">
        <v>144</v>
      </c>
      <c r="J2423">
        <v>144</v>
      </c>
    </row>
    <row r="2424" spans="1:10" x14ac:dyDescent="0.3">
      <c r="A2424" t="s">
        <v>4061</v>
      </c>
      <c r="B2424">
        <v>3</v>
      </c>
      <c r="C2424" t="s">
        <v>44</v>
      </c>
      <c r="D2424" t="s">
        <v>3513</v>
      </c>
      <c r="E2424" t="s">
        <v>4148</v>
      </c>
      <c r="F2424">
        <v>1</v>
      </c>
      <c r="G2424">
        <v>125</v>
      </c>
      <c r="H2424">
        <v>165</v>
      </c>
      <c r="I2424">
        <v>165</v>
      </c>
      <c r="J2424">
        <v>165</v>
      </c>
    </row>
    <row r="2425" spans="1:10" x14ac:dyDescent="0.3">
      <c r="A2425" t="s">
        <v>4061</v>
      </c>
      <c r="B2425">
        <v>3</v>
      </c>
      <c r="C2425" t="s">
        <v>351</v>
      </c>
      <c r="D2425" t="s">
        <v>2437</v>
      </c>
      <c r="E2425" t="s">
        <v>4149</v>
      </c>
      <c r="F2425">
        <v>2</v>
      </c>
      <c r="G2425">
        <v>119</v>
      </c>
      <c r="H2425">
        <v>122</v>
      </c>
      <c r="I2425">
        <v>122</v>
      </c>
      <c r="J2425">
        <v>122</v>
      </c>
    </row>
    <row r="2426" spans="1:10" x14ac:dyDescent="0.3">
      <c r="A2426" t="s">
        <v>4061</v>
      </c>
      <c r="B2426">
        <v>3</v>
      </c>
      <c r="C2426" t="s">
        <v>77</v>
      </c>
      <c r="D2426" t="s">
        <v>4150</v>
      </c>
      <c r="E2426" t="s">
        <v>4151</v>
      </c>
      <c r="F2426">
        <v>1</v>
      </c>
      <c r="G2426">
        <v>111</v>
      </c>
      <c r="H2426">
        <v>113</v>
      </c>
      <c r="I2426">
        <v>113</v>
      </c>
      <c r="J2426">
        <v>113</v>
      </c>
    </row>
    <row r="2427" spans="1:10" x14ac:dyDescent="0.3">
      <c r="A2427" t="s">
        <v>4061</v>
      </c>
      <c r="B2427">
        <v>3</v>
      </c>
      <c r="C2427" t="s">
        <v>80</v>
      </c>
      <c r="D2427" t="s">
        <v>4152</v>
      </c>
      <c r="E2427" t="s">
        <v>4153</v>
      </c>
      <c r="F2427">
        <v>3</v>
      </c>
      <c r="G2427">
        <v>97</v>
      </c>
      <c r="H2427">
        <v>102</v>
      </c>
      <c r="I2427">
        <v>102</v>
      </c>
      <c r="J2427">
        <v>102</v>
      </c>
    </row>
    <row r="2428" spans="1:10" x14ac:dyDescent="0.3">
      <c r="A2428" t="s">
        <v>4061</v>
      </c>
      <c r="B2428">
        <v>3</v>
      </c>
      <c r="C2428" t="s">
        <v>282</v>
      </c>
      <c r="D2428" t="s">
        <v>1012</v>
      </c>
      <c r="E2428" t="s">
        <v>4154</v>
      </c>
      <c r="F2428">
        <v>2</v>
      </c>
      <c r="G2428">
        <v>81</v>
      </c>
      <c r="H2428">
        <v>81</v>
      </c>
      <c r="I2428">
        <v>81</v>
      </c>
      <c r="J2428">
        <v>81</v>
      </c>
    </row>
    <row r="2429" spans="1:10" x14ac:dyDescent="0.3">
      <c r="A2429" t="s">
        <v>4061</v>
      </c>
      <c r="B2429">
        <v>3</v>
      </c>
      <c r="C2429" t="s">
        <v>211</v>
      </c>
      <c r="D2429" t="s">
        <v>4155</v>
      </c>
      <c r="E2429" t="s">
        <v>4156</v>
      </c>
      <c r="F2429">
        <v>0</v>
      </c>
      <c r="G2429">
        <v>75</v>
      </c>
      <c r="H2429">
        <v>77</v>
      </c>
      <c r="I2429">
        <v>77</v>
      </c>
      <c r="J2429">
        <v>77</v>
      </c>
    </row>
    <row r="2430" spans="1:10" x14ac:dyDescent="0.3">
      <c r="A2430" t="s">
        <v>4061</v>
      </c>
      <c r="B2430">
        <v>3</v>
      </c>
      <c r="C2430" t="s">
        <v>3676</v>
      </c>
      <c r="D2430" t="s">
        <v>824</v>
      </c>
      <c r="E2430" t="s">
        <v>4157</v>
      </c>
      <c r="F2430">
        <v>1</v>
      </c>
      <c r="G2430">
        <v>60</v>
      </c>
      <c r="H2430">
        <v>72</v>
      </c>
      <c r="I2430">
        <v>72</v>
      </c>
      <c r="J2430">
        <v>72</v>
      </c>
    </row>
    <row r="2431" spans="1:10" x14ac:dyDescent="0.3">
      <c r="A2431" t="s">
        <v>4061</v>
      </c>
      <c r="B2431">
        <v>3</v>
      </c>
      <c r="C2431" t="s">
        <v>41</v>
      </c>
      <c r="D2431" t="s">
        <v>4158</v>
      </c>
      <c r="E2431" t="s">
        <v>2407</v>
      </c>
      <c r="F2431">
        <v>0</v>
      </c>
      <c r="G2431">
        <v>50</v>
      </c>
      <c r="H2431">
        <v>52</v>
      </c>
      <c r="I2431">
        <v>52</v>
      </c>
      <c r="J2431">
        <v>52</v>
      </c>
    </row>
    <row r="2432" spans="1:10" x14ac:dyDescent="0.3">
      <c r="A2432" t="s">
        <v>4061</v>
      </c>
      <c r="B2432">
        <v>3</v>
      </c>
      <c r="C2432" t="s">
        <v>68</v>
      </c>
      <c r="D2432" t="s">
        <v>4159</v>
      </c>
      <c r="E2432" t="s">
        <v>4160</v>
      </c>
      <c r="F2432">
        <v>0</v>
      </c>
      <c r="G2432">
        <v>44</v>
      </c>
      <c r="H2432">
        <v>54</v>
      </c>
      <c r="I2432">
        <v>54</v>
      </c>
      <c r="J2432">
        <v>54</v>
      </c>
    </row>
    <row r="2433" spans="1:10" x14ac:dyDescent="0.3">
      <c r="A2433" t="s">
        <v>4161</v>
      </c>
      <c r="B2433">
        <v>1</v>
      </c>
      <c r="C2433" t="s">
        <v>11</v>
      </c>
      <c r="D2433" t="s">
        <v>2852</v>
      </c>
      <c r="E2433" t="s">
        <v>4162</v>
      </c>
      <c r="F2433">
        <v>0</v>
      </c>
      <c r="G2433">
        <v>22170</v>
      </c>
      <c r="H2433">
        <v>24661</v>
      </c>
      <c r="I2433">
        <v>24661</v>
      </c>
      <c r="J2433">
        <v>24661</v>
      </c>
    </row>
    <row r="2434" spans="1:10" x14ac:dyDescent="0.3">
      <c r="A2434" t="s">
        <v>4161</v>
      </c>
      <c r="B2434">
        <v>1</v>
      </c>
      <c r="C2434" t="s">
        <v>14</v>
      </c>
      <c r="D2434" t="s">
        <v>4163</v>
      </c>
      <c r="E2434" t="s">
        <v>4164</v>
      </c>
      <c r="F2434">
        <v>0</v>
      </c>
      <c r="G2434">
        <v>19984</v>
      </c>
      <c r="H2434">
        <v>22675</v>
      </c>
      <c r="I2434">
        <v>22675</v>
      </c>
      <c r="J2434">
        <v>22675</v>
      </c>
    </row>
    <row r="2435" spans="1:10" x14ac:dyDescent="0.3">
      <c r="A2435" t="s">
        <v>4161</v>
      </c>
      <c r="B2435">
        <v>1</v>
      </c>
      <c r="C2435" t="s">
        <v>118</v>
      </c>
      <c r="D2435" t="s">
        <v>157</v>
      </c>
      <c r="E2435" t="s">
        <v>4165</v>
      </c>
      <c r="F2435">
        <v>0</v>
      </c>
      <c r="G2435">
        <v>14391</v>
      </c>
      <c r="H2435">
        <v>14645</v>
      </c>
      <c r="I2435">
        <v>14645</v>
      </c>
      <c r="J2435">
        <v>14645</v>
      </c>
    </row>
    <row r="2436" spans="1:10" x14ac:dyDescent="0.3">
      <c r="A2436" t="s">
        <v>4161</v>
      </c>
      <c r="B2436">
        <v>1</v>
      </c>
      <c r="C2436" t="s">
        <v>17</v>
      </c>
      <c r="D2436" t="s">
        <v>4166</v>
      </c>
      <c r="E2436" t="s">
        <v>4167</v>
      </c>
      <c r="F2436">
        <v>0</v>
      </c>
      <c r="G2436">
        <v>13867</v>
      </c>
      <c r="H2436">
        <v>15142</v>
      </c>
      <c r="I2436">
        <v>15142</v>
      </c>
      <c r="J2436">
        <v>15142</v>
      </c>
    </row>
    <row r="2437" spans="1:10" x14ac:dyDescent="0.3">
      <c r="A2437" t="s">
        <v>4161</v>
      </c>
      <c r="B2437">
        <v>1</v>
      </c>
      <c r="C2437" t="s">
        <v>29</v>
      </c>
      <c r="D2437" t="s">
        <v>1343</v>
      </c>
      <c r="E2437" t="s">
        <v>4168</v>
      </c>
      <c r="F2437">
        <v>0</v>
      </c>
      <c r="G2437">
        <v>10481</v>
      </c>
      <c r="H2437">
        <v>10718</v>
      </c>
      <c r="I2437">
        <v>10718</v>
      </c>
      <c r="J2437">
        <v>10718</v>
      </c>
    </row>
    <row r="2438" spans="1:10" x14ac:dyDescent="0.3">
      <c r="A2438" t="s">
        <v>4161</v>
      </c>
      <c r="B2438">
        <v>1</v>
      </c>
      <c r="C2438" t="s">
        <v>23</v>
      </c>
      <c r="D2438" t="s">
        <v>3102</v>
      </c>
      <c r="E2438" t="s">
        <v>4169</v>
      </c>
      <c r="F2438">
        <v>0</v>
      </c>
      <c r="G2438">
        <v>2712</v>
      </c>
      <c r="H2438">
        <v>2879</v>
      </c>
      <c r="I2438">
        <v>2879</v>
      </c>
      <c r="J2438">
        <v>2879</v>
      </c>
    </row>
    <row r="2439" spans="1:10" x14ac:dyDescent="0.3">
      <c r="A2439" t="s">
        <v>4161</v>
      </c>
      <c r="B2439">
        <v>1</v>
      </c>
      <c r="C2439" t="s">
        <v>20</v>
      </c>
      <c r="D2439" t="s">
        <v>4170</v>
      </c>
      <c r="E2439" t="s">
        <v>4171</v>
      </c>
      <c r="F2439">
        <v>0</v>
      </c>
      <c r="G2439">
        <v>2681</v>
      </c>
      <c r="H2439">
        <v>2996</v>
      </c>
      <c r="I2439">
        <v>2996</v>
      </c>
      <c r="J2439">
        <v>2996</v>
      </c>
    </row>
    <row r="2440" spans="1:10" x14ac:dyDescent="0.3">
      <c r="A2440" t="s">
        <v>4161</v>
      </c>
      <c r="B2440">
        <v>1</v>
      </c>
      <c r="C2440" t="s">
        <v>26</v>
      </c>
      <c r="D2440" t="s">
        <v>4172</v>
      </c>
      <c r="E2440" t="s">
        <v>4173</v>
      </c>
      <c r="F2440">
        <v>0</v>
      </c>
      <c r="G2440">
        <v>2042</v>
      </c>
      <c r="H2440">
        <v>2274</v>
      </c>
      <c r="I2440">
        <v>2274</v>
      </c>
      <c r="J2440">
        <v>2274</v>
      </c>
    </row>
    <row r="2441" spans="1:10" x14ac:dyDescent="0.3">
      <c r="A2441" t="s">
        <v>4161</v>
      </c>
      <c r="B2441">
        <v>1</v>
      </c>
      <c r="C2441" t="s">
        <v>32</v>
      </c>
      <c r="D2441" t="s">
        <v>4174</v>
      </c>
      <c r="E2441" t="s">
        <v>4175</v>
      </c>
      <c r="F2441">
        <v>0</v>
      </c>
      <c r="G2441">
        <v>969</v>
      </c>
      <c r="H2441">
        <v>985</v>
      </c>
      <c r="I2441">
        <v>985</v>
      </c>
      <c r="J2441">
        <v>985</v>
      </c>
    </row>
    <row r="2442" spans="1:10" x14ac:dyDescent="0.3">
      <c r="A2442" t="s">
        <v>4161</v>
      </c>
      <c r="B2442">
        <v>1</v>
      </c>
      <c r="C2442" t="s">
        <v>47</v>
      </c>
      <c r="D2442" t="s">
        <v>4176</v>
      </c>
      <c r="E2442" t="s">
        <v>4177</v>
      </c>
      <c r="F2442">
        <v>0</v>
      </c>
      <c r="G2442">
        <v>445</v>
      </c>
      <c r="H2442">
        <v>508</v>
      </c>
      <c r="I2442">
        <v>508</v>
      </c>
      <c r="J2442">
        <v>508</v>
      </c>
    </row>
    <row r="2443" spans="1:10" x14ac:dyDescent="0.3">
      <c r="A2443" t="s">
        <v>4161</v>
      </c>
      <c r="B2443">
        <v>1</v>
      </c>
      <c r="C2443" t="s">
        <v>38</v>
      </c>
      <c r="D2443" t="s">
        <v>2193</v>
      </c>
      <c r="E2443" t="s">
        <v>4178</v>
      </c>
      <c r="F2443">
        <v>0</v>
      </c>
      <c r="G2443">
        <v>440</v>
      </c>
      <c r="H2443">
        <v>497</v>
      </c>
      <c r="I2443">
        <v>497</v>
      </c>
      <c r="J2443">
        <v>497</v>
      </c>
    </row>
    <row r="2444" spans="1:10" x14ac:dyDescent="0.3">
      <c r="A2444" t="s">
        <v>4161</v>
      </c>
      <c r="B2444">
        <v>1</v>
      </c>
      <c r="C2444" t="s">
        <v>50</v>
      </c>
      <c r="D2444" t="s">
        <v>2326</v>
      </c>
      <c r="E2444" t="s">
        <v>4179</v>
      </c>
      <c r="F2444">
        <v>0</v>
      </c>
      <c r="G2444">
        <v>334</v>
      </c>
      <c r="H2444">
        <v>374</v>
      </c>
      <c r="I2444">
        <v>374</v>
      </c>
      <c r="J2444">
        <v>374</v>
      </c>
    </row>
    <row r="2445" spans="1:10" x14ac:dyDescent="0.3">
      <c r="A2445" t="s">
        <v>4161</v>
      </c>
      <c r="B2445">
        <v>1</v>
      </c>
      <c r="C2445" t="s">
        <v>89</v>
      </c>
      <c r="D2445" t="s">
        <v>4180</v>
      </c>
      <c r="E2445" t="s">
        <v>4181</v>
      </c>
      <c r="F2445">
        <v>0</v>
      </c>
      <c r="G2445">
        <v>282</v>
      </c>
      <c r="H2445">
        <v>303</v>
      </c>
      <c r="I2445">
        <v>303</v>
      </c>
      <c r="J2445">
        <v>303</v>
      </c>
    </row>
    <row r="2446" spans="1:10" x14ac:dyDescent="0.3">
      <c r="A2446" t="s">
        <v>4161</v>
      </c>
      <c r="B2446">
        <v>1</v>
      </c>
      <c r="C2446" t="s">
        <v>53</v>
      </c>
      <c r="D2446" t="s">
        <v>4182</v>
      </c>
      <c r="E2446" t="s">
        <v>4183</v>
      </c>
      <c r="F2446">
        <v>0</v>
      </c>
      <c r="G2446">
        <v>270</v>
      </c>
      <c r="H2446">
        <v>293</v>
      </c>
      <c r="I2446">
        <v>293</v>
      </c>
      <c r="J2446">
        <v>293</v>
      </c>
    </row>
    <row r="2447" spans="1:10" x14ac:dyDescent="0.3">
      <c r="A2447" t="s">
        <v>4161</v>
      </c>
      <c r="B2447">
        <v>1</v>
      </c>
      <c r="C2447" t="s">
        <v>59</v>
      </c>
      <c r="D2447" t="s">
        <v>4184</v>
      </c>
      <c r="E2447" t="s">
        <v>4185</v>
      </c>
      <c r="F2447">
        <v>0</v>
      </c>
      <c r="G2447">
        <v>234</v>
      </c>
      <c r="H2447">
        <v>265</v>
      </c>
      <c r="I2447">
        <v>265</v>
      </c>
      <c r="J2447">
        <v>265</v>
      </c>
    </row>
    <row r="2448" spans="1:10" x14ac:dyDescent="0.3">
      <c r="A2448" t="s">
        <v>4161</v>
      </c>
      <c r="B2448">
        <v>1</v>
      </c>
      <c r="C2448" t="s">
        <v>41</v>
      </c>
      <c r="D2448" t="s">
        <v>4186</v>
      </c>
      <c r="E2448" t="s">
        <v>4187</v>
      </c>
      <c r="F2448">
        <v>0</v>
      </c>
      <c r="G2448">
        <v>220</v>
      </c>
      <c r="H2448">
        <v>234</v>
      </c>
      <c r="I2448">
        <v>234</v>
      </c>
      <c r="J2448">
        <v>234</v>
      </c>
    </row>
    <row r="2449" spans="1:10" x14ac:dyDescent="0.3">
      <c r="A2449" t="s">
        <v>4161</v>
      </c>
      <c r="B2449">
        <v>1</v>
      </c>
      <c r="C2449" t="s">
        <v>44</v>
      </c>
      <c r="D2449" t="s">
        <v>273</v>
      </c>
      <c r="E2449" t="s">
        <v>4188</v>
      </c>
      <c r="F2449">
        <v>0</v>
      </c>
      <c r="G2449">
        <v>215</v>
      </c>
      <c r="H2449">
        <v>247</v>
      </c>
      <c r="I2449">
        <v>247</v>
      </c>
      <c r="J2449">
        <v>247</v>
      </c>
    </row>
    <row r="2450" spans="1:10" x14ac:dyDescent="0.3">
      <c r="A2450" t="s">
        <v>4161</v>
      </c>
      <c r="B2450">
        <v>1</v>
      </c>
      <c r="C2450" t="s">
        <v>2598</v>
      </c>
      <c r="D2450" t="s">
        <v>4189</v>
      </c>
      <c r="E2450" t="s">
        <v>4190</v>
      </c>
      <c r="F2450">
        <v>0</v>
      </c>
      <c r="G2450">
        <v>123</v>
      </c>
      <c r="H2450">
        <v>133</v>
      </c>
      <c r="I2450">
        <v>133</v>
      </c>
      <c r="J2450">
        <v>133</v>
      </c>
    </row>
    <row r="2451" spans="1:10" x14ac:dyDescent="0.3">
      <c r="A2451" t="s">
        <v>4161</v>
      </c>
      <c r="B2451">
        <v>1</v>
      </c>
      <c r="C2451" t="s">
        <v>336</v>
      </c>
      <c r="D2451" t="s">
        <v>4191</v>
      </c>
      <c r="E2451" t="s">
        <v>4192</v>
      </c>
      <c r="F2451">
        <v>0</v>
      </c>
      <c r="G2451">
        <v>111</v>
      </c>
      <c r="H2451">
        <v>133</v>
      </c>
      <c r="I2451">
        <v>133</v>
      </c>
      <c r="J2451">
        <v>133</v>
      </c>
    </row>
    <row r="2452" spans="1:10" x14ac:dyDescent="0.3">
      <c r="A2452" t="s">
        <v>4161</v>
      </c>
      <c r="B2452">
        <v>1</v>
      </c>
      <c r="C2452" t="s">
        <v>127</v>
      </c>
      <c r="D2452" t="s">
        <v>2518</v>
      </c>
      <c r="E2452" t="s">
        <v>4193</v>
      </c>
      <c r="F2452">
        <v>0</v>
      </c>
      <c r="G2452">
        <v>101</v>
      </c>
      <c r="H2452">
        <v>108</v>
      </c>
      <c r="I2452">
        <v>108</v>
      </c>
      <c r="J2452">
        <v>108</v>
      </c>
    </row>
    <row r="2453" spans="1:10" x14ac:dyDescent="0.3">
      <c r="A2453" t="s">
        <v>4161</v>
      </c>
      <c r="B2453">
        <v>1</v>
      </c>
      <c r="C2453" t="s">
        <v>35</v>
      </c>
      <c r="D2453" t="s">
        <v>4194</v>
      </c>
      <c r="E2453" t="s">
        <v>4195</v>
      </c>
      <c r="F2453">
        <v>0</v>
      </c>
      <c r="G2453">
        <v>93</v>
      </c>
      <c r="H2453">
        <v>103</v>
      </c>
      <c r="I2453">
        <v>103</v>
      </c>
      <c r="J2453">
        <v>103</v>
      </c>
    </row>
    <row r="2454" spans="1:10" x14ac:dyDescent="0.3">
      <c r="A2454" t="s">
        <v>4161</v>
      </c>
      <c r="B2454">
        <v>1</v>
      </c>
      <c r="C2454" t="s">
        <v>3265</v>
      </c>
      <c r="D2454" t="s">
        <v>4196</v>
      </c>
      <c r="E2454" t="s">
        <v>4197</v>
      </c>
      <c r="F2454">
        <v>0</v>
      </c>
      <c r="G2454">
        <v>85</v>
      </c>
      <c r="H2454">
        <v>96</v>
      </c>
      <c r="I2454">
        <v>96</v>
      </c>
      <c r="J2454">
        <v>96</v>
      </c>
    </row>
    <row r="2455" spans="1:10" x14ac:dyDescent="0.3">
      <c r="A2455" t="s">
        <v>4161</v>
      </c>
      <c r="B2455">
        <v>1</v>
      </c>
      <c r="C2455" t="s">
        <v>80</v>
      </c>
      <c r="D2455" t="s">
        <v>4198</v>
      </c>
      <c r="E2455" t="s">
        <v>4199</v>
      </c>
      <c r="F2455">
        <v>0</v>
      </c>
      <c r="G2455">
        <v>80</v>
      </c>
      <c r="H2455">
        <v>97</v>
      </c>
      <c r="I2455">
        <v>97</v>
      </c>
      <c r="J2455">
        <v>97</v>
      </c>
    </row>
    <row r="2456" spans="1:10" x14ac:dyDescent="0.3">
      <c r="A2456" t="s">
        <v>4161</v>
      </c>
      <c r="B2456">
        <v>1</v>
      </c>
      <c r="C2456" t="s">
        <v>83</v>
      </c>
      <c r="D2456" t="s">
        <v>1205</v>
      </c>
      <c r="E2456" t="s">
        <v>4200</v>
      </c>
      <c r="F2456">
        <v>0</v>
      </c>
      <c r="G2456">
        <v>71</v>
      </c>
      <c r="H2456">
        <v>71</v>
      </c>
      <c r="I2456">
        <v>71</v>
      </c>
      <c r="J2456">
        <v>71</v>
      </c>
    </row>
    <row r="2457" spans="1:10" x14ac:dyDescent="0.3">
      <c r="A2457" t="s">
        <v>4161</v>
      </c>
      <c r="B2457">
        <v>1</v>
      </c>
      <c r="C2457" t="s">
        <v>3676</v>
      </c>
      <c r="D2457" t="s">
        <v>4201</v>
      </c>
      <c r="E2457" t="s">
        <v>4202</v>
      </c>
      <c r="F2457">
        <v>0</v>
      </c>
      <c r="G2457">
        <v>69</v>
      </c>
      <c r="H2457">
        <v>77</v>
      </c>
      <c r="I2457">
        <v>77</v>
      </c>
      <c r="J2457">
        <v>77</v>
      </c>
    </row>
    <row r="2458" spans="1:10" x14ac:dyDescent="0.3">
      <c r="A2458" t="s">
        <v>4161</v>
      </c>
      <c r="B2458">
        <v>1</v>
      </c>
      <c r="C2458" t="s">
        <v>141</v>
      </c>
      <c r="D2458" t="s">
        <v>4203</v>
      </c>
      <c r="E2458" t="s">
        <v>4204</v>
      </c>
      <c r="F2458">
        <v>0</v>
      </c>
      <c r="G2458">
        <v>65</v>
      </c>
      <c r="H2458">
        <v>69</v>
      </c>
      <c r="I2458">
        <v>69</v>
      </c>
      <c r="J2458">
        <v>69</v>
      </c>
    </row>
    <row r="2459" spans="1:10" x14ac:dyDescent="0.3">
      <c r="A2459" t="s">
        <v>4161</v>
      </c>
      <c r="B2459">
        <v>1</v>
      </c>
      <c r="C2459" t="s">
        <v>526</v>
      </c>
      <c r="D2459" t="s">
        <v>3091</v>
      </c>
      <c r="E2459" t="s">
        <v>4205</v>
      </c>
      <c r="F2459">
        <v>0</v>
      </c>
      <c r="G2459">
        <v>62</v>
      </c>
      <c r="H2459">
        <v>66</v>
      </c>
      <c r="I2459">
        <v>66</v>
      </c>
      <c r="J2459">
        <v>66</v>
      </c>
    </row>
    <row r="2460" spans="1:10" x14ac:dyDescent="0.3">
      <c r="A2460" t="s">
        <v>4161</v>
      </c>
      <c r="B2460">
        <v>1</v>
      </c>
      <c r="C2460" t="s">
        <v>71</v>
      </c>
      <c r="D2460" t="s">
        <v>4206</v>
      </c>
      <c r="E2460" t="s">
        <v>4207</v>
      </c>
      <c r="F2460">
        <v>0</v>
      </c>
      <c r="G2460">
        <v>62</v>
      </c>
      <c r="H2460">
        <v>69</v>
      </c>
      <c r="I2460">
        <v>69</v>
      </c>
      <c r="J2460">
        <v>69</v>
      </c>
    </row>
    <row r="2461" spans="1:10" x14ac:dyDescent="0.3">
      <c r="A2461" t="s">
        <v>4161</v>
      </c>
      <c r="B2461">
        <v>1</v>
      </c>
      <c r="C2461" t="s">
        <v>211</v>
      </c>
      <c r="D2461" t="s">
        <v>4208</v>
      </c>
      <c r="E2461" t="s">
        <v>4209</v>
      </c>
      <c r="F2461">
        <v>0</v>
      </c>
      <c r="G2461">
        <v>57</v>
      </c>
      <c r="H2461">
        <v>59</v>
      </c>
      <c r="I2461">
        <v>59</v>
      </c>
      <c r="J2461">
        <v>59</v>
      </c>
    </row>
    <row r="2462" spans="1:10" x14ac:dyDescent="0.3">
      <c r="A2462" t="s">
        <v>4161</v>
      </c>
      <c r="B2462">
        <v>1</v>
      </c>
      <c r="C2462" t="s">
        <v>2291</v>
      </c>
      <c r="D2462" t="s">
        <v>4210</v>
      </c>
      <c r="E2462" t="s">
        <v>4211</v>
      </c>
      <c r="F2462">
        <v>0</v>
      </c>
      <c r="G2462">
        <v>37</v>
      </c>
      <c r="H2462">
        <v>44</v>
      </c>
      <c r="I2462">
        <v>44</v>
      </c>
      <c r="J2462">
        <v>44</v>
      </c>
    </row>
    <row r="2463" spans="1:10" x14ac:dyDescent="0.3">
      <c r="A2463" t="s">
        <v>4161</v>
      </c>
      <c r="B2463">
        <v>1</v>
      </c>
      <c r="C2463" t="s">
        <v>77</v>
      </c>
      <c r="D2463" t="s">
        <v>4212</v>
      </c>
      <c r="E2463" t="s">
        <v>4213</v>
      </c>
      <c r="F2463">
        <v>0</v>
      </c>
      <c r="G2463">
        <v>34</v>
      </c>
      <c r="H2463">
        <v>35</v>
      </c>
      <c r="I2463">
        <v>35</v>
      </c>
      <c r="J2463">
        <v>35</v>
      </c>
    </row>
    <row r="2464" spans="1:10" x14ac:dyDescent="0.3">
      <c r="A2464" t="s">
        <v>4161</v>
      </c>
      <c r="B2464">
        <v>1</v>
      </c>
      <c r="C2464" t="s">
        <v>351</v>
      </c>
      <c r="D2464" t="s">
        <v>3929</v>
      </c>
      <c r="E2464" t="s">
        <v>4214</v>
      </c>
      <c r="F2464">
        <v>0</v>
      </c>
      <c r="G2464">
        <v>24</v>
      </c>
      <c r="H2464">
        <v>26</v>
      </c>
      <c r="I2464">
        <v>26</v>
      </c>
      <c r="J2464">
        <v>26</v>
      </c>
    </row>
    <row r="2465" spans="1:10" x14ac:dyDescent="0.3">
      <c r="A2465" t="s">
        <v>4161</v>
      </c>
      <c r="B2465">
        <v>1</v>
      </c>
      <c r="C2465" t="s">
        <v>2810</v>
      </c>
      <c r="D2465" t="s">
        <v>3551</v>
      </c>
      <c r="E2465" t="s">
        <v>4215</v>
      </c>
      <c r="F2465">
        <v>0</v>
      </c>
      <c r="G2465">
        <v>20</v>
      </c>
      <c r="H2465">
        <v>20</v>
      </c>
      <c r="I2465">
        <v>20</v>
      </c>
      <c r="J2465">
        <v>20</v>
      </c>
    </row>
    <row r="2466" spans="1:10" x14ac:dyDescent="0.3">
      <c r="A2466" t="s">
        <v>4161</v>
      </c>
      <c r="B2466">
        <v>1</v>
      </c>
      <c r="C2466" t="s">
        <v>95</v>
      </c>
      <c r="D2466" t="s">
        <v>4216</v>
      </c>
      <c r="E2466" t="s">
        <v>4217</v>
      </c>
      <c r="F2466">
        <v>0</v>
      </c>
      <c r="G2466">
        <v>19</v>
      </c>
      <c r="H2466">
        <v>20</v>
      </c>
      <c r="I2466">
        <v>20</v>
      </c>
      <c r="J2466">
        <v>20</v>
      </c>
    </row>
    <row r="2467" spans="1:10" x14ac:dyDescent="0.3">
      <c r="A2467" t="s">
        <v>4161</v>
      </c>
      <c r="B2467">
        <v>1</v>
      </c>
      <c r="C2467" t="s">
        <v>86</v>
      </c>
      <c r="D2467" t="s">
        <v>951</v>
      </c>
      <c r="E2467" t="s">
        <v>4218</v>
      </c>
      <c r="F2467">
        <v>0</v>
      </c>
      <c r="G2467">
        <v>5</v>
      </c>
      <c r="H2467">
        <v>6</v>
      </c>
      <c r="I2467">
        <v>6</v>
      </c>
      <c r="J2467">
        <v>6</v>
      </c>
    </row>
    <row r="2468" spans="1:10" x14ac:dyDescent="0.3">
      <c r="A2468" t="s">
        <v>4161</v>
      </c>
      <c r="B2468">
        <v>2</v>
      </c>
      <c r="C2468" t="s">
        <v>118</v>
      </c>
      <c r="D2468" t="s">
        <v>4219</v>
      </c>
      <c r="E2468" t="s">
        <v>4220</v>
      </c>
      <c r="F2468">
        <v>46</v>
      </c>
      <c r="G2468">
        <v>25868</v>
      </c>
      <c r="H2468">
        <v>26767</v>
      </c>
      <c r="I2468">
        <v>26767</v>
      </c>
      <c r="J2468">
        <v>26767</v>
      </c>
    </row>
    <row r="2469" spans="1:10" x14ac:dyDescent="0.3">
      <c r="A2469" t="s">
        <v>4161</v>
      </c>
      <c r="B2469">
        <v>2</v>
      </c>
      <c r="C2469" t="s">
        <v>11</v>
      </c>
      <c r="D2469" t="s">
        <v>4221</v>
      </c>
      <c r="E2469" t="s">
        <v>4222</v>
      </c>
      <c r="F2469">
        <v>24</v>
      </c>
      <c r="G2469">
        <v>21841</v>
      </c>
      <c r="H2469">
        <v>23551</v>
      </c>
      <c r="I2469">
        <v>23551</v>
      </c>
      <c r="J2469">
        <v>23551</v>
      </c>
    </row>
    <row r="2470" spans="1:10" x14ac:dyDescent="0.3">
      <c r="A2470" t="s">
        <v>4161</v>
      </c>
      <c r="B2470">
        <v>2</v>
      </c>
      <c r="C2470" t="s">
        <v>14</v>
      </c>
      <c r="D2470" t="s">
        <v>910</v>
      </c>
      <c r="E2470" t="s">
        <v>4223</v>
      </c>
      <c r="F2470">
        <v>15</v>
      </c>
      <c r="G2470">
        <v>20805</v>
      </c>
      <c r="H2470">
        <v>24160</v>
      </c>
      <c r="I2470">
        <v>24160</v>
      </c>
      <c r="J2470">
        <v>24160</v>
      </c>
    </row>
    <row r="2471" spans="1:10" x14ac:dyDescent="0.3">
      <c r="A2471" t="s">
        <v>4161</v>
      </c>
      <c r="B2471">
        <v>2</v>
      </c>
      <c r="C2471" t="s">
        <v>17</v>
      </c>
      <c r="D2471" t="s">
        <v>4224</v>
      </c>
      <c r="E2471" t="s">
        <v>4225</v>
      </c>
      <c r="F2471">
        <v>11</v>
      </c>
      <c r="G2471">
        <v>16421</v>
      </c>
      <c r="H2471">
        <v>18067</v>
      </c>
      <c r="I2471">
        <v>18067</v>
      </c>
      <c r="J2471">
        <v>18067</v>
      </c>
    </row>
    <row r="2472" spans="1:10" x14ac:dyDescent="0.3">
      <c r="A2472" t="s">
        <v>4161</v>
      </c>
      <c r="B2472">
        <v>2</v>
      </c>
      <c r="C2472" t="s">
        <v>29</v>
      </c>
      <c r="D2472" t="s">
        <v>4226</v>
      </c>
      <c r="E2472" t="s">
        <v>4227</v>
      </c>
      <c r="F2472">
        <v>7</v>
      </c>
      <c r="G2472">
        <v>3165</v>
      </c>
      <c r="H2472">
        <v>3287</v>
      </c>
      <c r="I2472">
        <v>3287</v>
      </c>
      <c r="J2472">
        <v>3287</v>
      </c>
    </row>
    <row r="2473" spans="1:10" x14ac:dyDescent="0.3">
      <c r="A2473" t="s">
        <v>4161</v>
      </c>
      <c r="B2473">
        <v>2</v>
      </c>
      <c r="C2473" t="s">
        <v>20</v>
      </c>
      <c r="D2473" t="s">
        <v>4228</v>
      </c>
      <c r="E2473" t="s">
        <v>4229</v>
      </c>
      <c r="F2473">
        <v>2</v>
      </c>
      <c r="G2473">
        <v>2394</v>
      </c>
      <c r="H2473">
        <v>2781</v>
      </c>
      <c r="I2473">
        <v>2781</v>
      </c>
      <c r="J2473">
        <v>2781</v>
      </c>
    </row>
    <row r="2474" spans="1:10" x14ac:dyDescent="0.3">
      <c r="A2474" t="s">
        <v>4161</v>
      </c>
      <c r="B2474">
        <v>2</v>
      </c>
      <c r="C2474" t="s">
        <v>26</v>
      </c>
      <c r="D2474" t="s">
        <v>4230</v>
      </c>
      <c r="E2474" t="s">
        <v>4231</v>
      </c>
      <c r="F2474">
        <v>1</v>
      </c>
      <c r="G2474">
        <v>2126</v>
      </c>
      <c r="H2474">
        <v>2680</v>
      </c>
      <c r="I2474">
        <v>2680</v>
      </c>
      <c r="J2474">
        <v>2680</v>
      </c>
    </row>
    <row r="2475" spans="1:10" x14ac:dyDescent="0.3">
      <c r="A2475" t="s">
        <v>4161</v>
      </c>
      <c r="B2475">
        <v>2</v>
      </c>
      <c r="C2475" t="s">
        <v>53</v>
      </c>
      <c r="D2475" t="s">
        <v>3040</v>
      </c>
      <c r="E2475" t="s">
        <v>4232</v>
      </c>
      <c r="F2475">
        <v>0</v>
      </c>
      <c r="G2475">
        <v>520</v>
      </c>
      <c r="H2475">
        <v>562</v>
      </c>
      <c r="I2475">
        <v>562</v>
      </c>
      <c r="J2475">
        <v>562</v>
      </c>
    </row>
    <row r="2476" spans="1:10" x14ac:dyDescent="0.3">
      <c r="A2476" t="s">
        <v>4161</v>
      </c>
      <c r="B2476">
        <v>2</v>
      </c>
      <c r="C2476" t="s">
        <v>32</v>
      </c>
      <c r="D2476" t="s">
        <v>4233</v>
      </c>
      <c r="E2476" t="s">
        <v>2361</v>
      </c>
      <c r="F2476">
        <v>0</v>
      </c>
      <c r="G2476">
        <v>446</v>
      </c>
      <c r="H2476">
        <v>501</v>
      </c>
      <c r="I2476">
        <v>501</v>
      </c>
      <c r="J2476">
        <v>501</v>
      </c>
    </row>
    <row r="2477" spans="1:10" x14ac:dyDescent="0.3">
      <c r="A2477" t="s">
        <v>4161</v>
      </c>
      <c r="B2477">
        <v>2</v>
      </c>
      <c r="C2477" t="s">
        <v>336</v>
      </c>
      <c r="D2477" t="s">
        <v>1142</v>
      </c>
      <c r="E2477" t="s">
        <v>4234</v>
      </c>
      <c r="F2477">
        <v>0</v>
      </c>
      <c r="G2477">
        <v>396</v>
      </c>
      <c r="H2477">
        <v>403</v>
      </c>
      <c r="I2477">
        <v>403</v>
      </c>
      <c r="J2477">
        <v>403</v>
      </c>
    </row>
    <row r="2478" spans="1:10" x14ac:dyDescent="0.3">
      <c r="A2478" t="s">
        <v>4161</v>
      </c>
      <c r="B2478">
        <v>2</v>
      </c>
      <c r="C2478" t="s">
        <v>2291</v>
      </c>
      <c r="D2478" t="s">
        <v>4235</v>
      </c>
      <c r="E2478" t="s">
        <v>4236</v>
      </c>
      <c r="F2478">
        <v>2</v>
      </c>
      <c r="G2478">
        <v>392</v>
      </c>
      <c r="H2478">
        <v>397</v>
      </c>
      <c r="I2478">
        <v>397</v>
      </c>
      <c r="J2478">
        <v>397</v>
      </c>
    </row>
    <row r="2479" spans="1:10" x14ac:dyDescent="0.3">
      <c r="A2479" t="s">
        <v>4161</v>
      </c>
      <c r="B2479">
        <v>2</v>
      </c>
      <c r="C2479" t="s">
        <v>47</v>
      </c>
      <c r="D2479" t="s">
        <v>578</v>
      </c>
      <c r="E2479" t="s">
        <v>4237</v>
      </c>
      <c r="F2479">
        <v>0</v>
      </c>
      <c r="G2479">
        <v>389</v>
      </c>
      <c r="H2479">
        <v>438</v>
      </c>
      <c r="I2479">
        <v>438</v>
      </c>
      <c r="J2479">
        <v>438</v>
      </c>
    </row>
    <row r="2480" spans="1:10" x14ac:dyDescent="0.3">
      <c r="A2480" t="s">
        <v>4161</v>
      </c>
      <c r="B2480">
        <v>2</v>
      </c>
      <c r="C2480" t="s">
        <v>38</v>
      </c>
      <c r="D2480" t="s">
        <v>4238</v>
      </c>
      <c r="E2480" t="s">
        <v>4239</v>
      </c>
      <c r="F2480">
        <v>1</v>
      </c>
      <c r="G2480">
        <v>324</v>
      </c>
      <c r="H2480">
        <v>339</v>
      </c>
      <c r="I2480">
        <v>339</v>
      </c>
      <c r="J2480">
        <v>339</v>
      </c>
    </row>
    <row r="2481" spans="1:10" x14ac:dyDescent="0.3">
      <c r="A2481" t="s">
        <v>4161</v>
      </c>
      <c r="B2481">
        <v>2</v>
      </c>
      <c r="C2481" t="s">
        <v>71</v>
      </c>
      <c r="D2481" t="s">
        <v>4240</v>
      </c>
      <c r="E2481" t="s">
        <v>4241</v>
      </c>
      <c r="F2481">
        <v>0</v>
      </c>
      <c r="G2481">
        <v>274</v>
      </c>
      <c r="H2481">
        <v>282</v>
      </c>
      <c r="I2481">
        <v>282</v>
      </c>
      <c r="J2481">
        <v>282</v>
      </c>
    </row>
    <row r="2482" spans="1:10" x14ac:dyDescent="0.3">
      <c r="A2482" t="s">
        <v>4161</v>
      </c>
      <c r="B2482">
        <v>2</v>
      </c>
      <c r="C2482" t="s">
        <v>44</v>
      </c>
      <c r="D2482" t="s">
        <v>768</v>
      </c>
      <c r="E2482" t="s">
        <v>4242</v>
      </c>
      <c r="F2482">
        <v>0</v>
      </c>
      <c r="G2482">
        <v>260</v>
      </c>
      <c r="H2482">
        <v>280</v>
      </c>
      <c r="I2482">
        <v>280</v>
      </c>
      <c r="J2482">
        <v>280</v>
      </c>
    </row>
    <row r="2483" spans="1:10" x14ac:dyDescent="0.3">
      <c r="A2483" t="s">
        <v>4161</v>
      </c>
      <c r="B2483">
        <v>2</v>
      </c>
      <c r="C2483" t="s">
        <v>50</v>
      </c>
      <c r="D2483" t="s">
        <v>4243</v>
      </c>
      <c r="E2483" t="s">
        <v>4244</v>
      </c>
      <c r="F2483">
        <v>1</v>
      </c>
      <c r="G2483">
        <v>226</v>
      </c>
      <c r="H2483">
        <v>235</v>
      </c>
      <c r="I2483">
        <v>235</v>
      </c>
      <c r="J2483">
        <v>235</v>
      </c>
    </row>
    <row r="2484" spans="1:10" x14ac:dyDescent="0.3">
      <c r="A2484" t="s">
        <v>4161</v>
      </c>
      <c r="B2484">
        <v>2</v>
      </c>
      <c r="C2484" t="s">
        <v>80</v>
      </c>
      <c r="D2484" t="s">
        <v>4245</v>
      </c>
      <c r="E2484" t="s">
        <v>4246</v>
      </c>
      <c r="F2484">
        <v>0</v>
      </c>
      <c r="G2484">
        <v>207</v>
      </c>
      <c r="H2484">
        <v>216</v>
      </c>
      <c r="I2484">
        <v>216</v>
      </c>
      <c r="J2484">
        <v>216</v>
      </c>
    </row>
    <row r="2485" spans="1:10" x14ac:dyDescent="0.3">
      <c r="A2485" t="s">
        <v>4161</v>
      </c>
      <c r="B2485">
        <v>2</v>
      </c>
      <c r="C2485" t="s">
        <v>41</v>
      </c>
      <c r="D2485" t="s">
        <v>1588</v>
      </c>
      <c r="E2485" t="s">
        <v>4247</v>
      </c>
      <c r="F2485">
        <v>1</v>
      </c>
      <c r="G2485">
        <v>191</v>
      </c>
      <c r="H2485">
        <v>196</v>
      </c>
      <c r="I2485">
        <v>196</v>
      </c>
      <c r="J2485">
        <v>196</v>
      </c>
    </row>
    <row r="2486" spans="1:10" x14ac:dyDescent="0.3">
      <c r="A2486" t="s">
        <v>4161</v>
      </c>
      <c r="B2486">
        <v>2</v>
      </c>
      <c r="C2486" t="s">
        <v>89</v>
      </c>
      <c r="D2486" t="s">
        <v>1062</v>
      </c>
      <c r="E2486" t="s">
        <v>4248</v>
      </c>
      <c r="F2486">
        <v>0</v>
      </c>
      <c r="G2486">
        <v>185</v>
      </c>
      <c r="H2486">
        <v>207</v>
      </c>
      <c r="I2486">
        <v>207</v>
      </c>
      <c r="J2486">
        <v>207</v>
      </c>
    </row>
    <row r="2487" spans="1:10" x14ac:dyDescent="0.3">
      <c r="A2487" t="s">
        <v>4161</v>
      </c>
      <c r="B2487">
        <v>2</v>
      </c>
      <c r="C2487" t="s">
        <v>59</v>
      </c>
      <c r="D2487" t="s">
        <v>4249</v>
      </c>
      <c r="E2487" t="s">
        <v>4250</v>
      </c>
      <c r="F2487">
        <v>0</v>
      </c>
      <c r="G2487">
        <v>162</v>
      </c>
      <c r="H2487">
        <v>167</v>
      </c>
      <c r="I2487">
        <v>167</v>
      </c>
      <c r="J2487">
        <v>167</v>
      </c>
    </row>
    <row r="2488" spans="1:10" x14ac:dyDescent="0.3">
      <c r="A2488" t="s">
        <v>4161</v>
      </c>
      <c r="B2488">
        <v>2</v>
      </c>
      <c r="C2488" t="s">
        <v>35</v>
      </c>
      <c r="D2488" t="s">
        <v>1227</v>
      </c>
      <c r="E2488" t="s">
        <v>4251</v>
      </c>
      <c r="F2488">
        <v>0</v>
      </c>
      <c r="G2488">
        <v>140</v>
      </c>
      <c r="H2488">
        <v>156</v>
      </c>
      <c r="I2488">
        <v>156</v>
      </c>
      <c r="J2488">
        <v>156</v>
      </c>
    </row>
    <row r="2489" spans="1:10" x14ac:dyDescent="0.3">
      <c r="A2489" t="s">
        <v>4161</v>
      </c>
      <c r="B2489">
        <v>2</v>
      </c>
      <c r="C2489" t="s">
        <v>4252</v>
      </c>
      <c r="D2489" t="s">
        <v>4253</v>
      </c>
      <c r="E2489" t="s">
        <v>4254</v>
      </c>
      <c r="F2489">
        <v>0</v>
      </c>
      <c r="G2489">
        <v>127</v>
      </c>
      <c r="H2489">
        <v>119</v>
      </c>
      <c r="I2489">
        <v>119</v>
      </c>
      <c r="J2489">
        <v>119</v>
      </c>
    </row>
    <row r="2490" spans="1:10" x14ac:dyDescent="0.3">
      <c r="A2490" t="s">
        <v>4161</v>
      </c>
      <c r="B2490">
        <v>2</v>
      </c>
      <c r="C2490" t="s">
        <v>3676</v>
      </c>
      <c r="D2490" t="s">
        <v>4255</v>
      </c>
      <c r="E2490" t="s">
        <v>4256</v>
      </c>
      <c r="F2490">
        <v>0</v>
      </c>
      <c r="G2490">
        <v>121</v>
      </c>
      <c r="H2490">
        <v>123</v>
      </c>
      <c r="I2490">
        <v>123</v>
      </c>
      <c r="J2490">
        <v>123</v>
      </c>
    </row>
    <row r="2491" spans="1:10" x14ac:dyDescent="0.3">
      <c r="A2491" t="s">
        <v>4161</v>
      </c>
      <c r="B2491">
        <v>2</v>
      </c>
      <c r="C2491" t="s">
        <v>2598</v>
      </c>
      <c r="D2491" t="s">
        <v>4257</v>
      </c>
      <c r="E2491" t="s">
        <v>4258</v>
      </c>
      <c r="F2491">
        <v>0</v>
      </c>
      <c r="G2491">
        <v>119</v>
      </c>
      <c r="H2491">
        <v>135</v>
      </c>
      <c r="I2491">
        <v>135</v>
      </c>
      <c r="J2491">
        <v>135</v>
      </c>
    </row>
    <row r="2492" spans="1:10" x14ac:dyDescent="0.3">
      <c r="A2492" t="s">
        <v>4161</v>
      </c>
      <c r="B2492">
        <v>2</v>
      </c>
      <c r="C2492" t="s">
        <v>197</v>
      </c>
      <c r="D2492" t="s">
        <v>170</v>
      </c>
      <c r="E2492" t="s">
        <v>4259</v>
      </c>
      <c r="F2492">
        <v>0</v>
      </c>
      <c r="G2492">
        <v>82</v>
      </c>
      <c r="H2492">
        <v>85</v>
      </c>
      <c r="I2492">
        <v>85</v>
      </c>
      <c r="J2492">
        <v>85</v>
      </c>
    </row>
    <row r="2493" spans="1:10" x14ac:dyDescent="0.3">
      <c r="A2493" t="s">
        <v>4161</v>
      </c>
      <c r="B2493">
        <v>2</v>
      </c>
      <c r="C2493" t="s">
        <v>211</v>
      </c>
      <c r="D2493" t="s">
        <v>4260</v>
      </c>
      <c r="E2493" t="s">
        <v>4261</v>
      </c>
      <c r="F2493">
        <v>0</v>
      </c>
      <c r="G2493">
        <v>77</v>
      </c>
      <c r="H2493">
        <v>81</v>
      </c>
      <c r="I2493">
        <v>81</v>
      </c>
      <c r="J2493">
        <v>81</v>
      </c>
    </row>
    <row r="2494" spans="1:10" x14ac:dyDescent="0.3">
      <c r="A2494" t="s">
        <v>4161</v>
      </c>
      <c r="B2494">
        <v>2</v>
      </c>
      <c r="C2494" t="s">
        <v>77</v>
      </c>
      <c r="D2494" t="s">
        <v>4262</v>
      </c>
      <c r="E2494" t="s">
        <v>4263</v>
      </c>
      <c r="F2494">
        <v>0</v>
      </c>
      <c r="G2494">
        <v>76</v>
      </c>
      <c r="H2494">
        <v>75</v>
      </c>
      <c r="I2494">
        <v>75</v>
      </c>
      <c r="J2494">
        <v>75</v>
      </c>
    </row>
    <row r="2495" spans="1:10" x14ac:dyDescent="0.3">
      <c r="A2495" t="s">
        <v>4161</v>
      </c>
      <c r="B2495">
        <v>2</v>
      </c>
      <c r="C2495" t="s">
        <v>95</v>
      </c>
      <c r="D2495" t="s">
        <v>4264</v>
      </c>
      <c r="E2495" t="s">
        <v>4265</v>
      </c>
      <c r="F2495">
        <v>0</v>
      </c>
      <c r="G2495">
        <v>74</v>
      </c>
      <c r="H2495">
        <v>79</v>
      </c>
      <c r="I2495">
        <v>79</v>
      </c>
      <c r="J2495">
        <v>79</v>
      </c>
    </row>
    <row r="2496" spans="1:10" x14ac:dyDescent="0.3">
      <c r="A2496" t="s">
        <v>4161</v>
      </c>
      <c r="B2496">
        <v>2</v>
      </c>
      <c r="C2496" t="s">
        <v>127</v>
      </c>
      <c r="D2496" t="s">
        <v>2792</v>
      </c>
      <c r="E2496" t="s">
        <v>4266</v>
      </c>
      <c r="F2496">
        <v>0</v>
      </c>
      <c r="G2496">
        <v>66</v>
      </c>
      <c r="H2496">
        <v>74</v>
      </c>
      <c r="I2496">
        <v>74</v>
      </c>
      <c r="J2496">
        <v>74</v>
      </c>
    </row>
    <row r="2497" spans="1:10" x14ac:dyDescent="0.3">
      <c r="A2497" t="s">
        <v>4161</v>
      </c>
      <c r="B2497">
        <v>2</v>
      </c>
      <c r="C2497" t="s">
        <v>526</v>
      </c>
      <c r="D2497" t="s">
        <v>4267</v>
      </c>
      <c r="E2497" t="s">
        <v>4268</v>
      </c>
      <c r="F2497">
        <v>0</v>
      </c>
      <c r="G2497">
        <v>65</v>
      </c>
      <c r="H2497">
        <v>72</v>
      </c>
      <c r="I2497">
        <v>72</v>
      </c>
      <c r="J2497">
        <v>72</v>
      </c>
    </row>
    <row r="2498" spans="1:10" x14ac:dyDescent="0.3">
      <c r="A2498" t="s">
        <v>4161</v>
      </c>
      <c r="B2498">
        <v>2</v>
      </c>
      <c r="C2498" t="s">
        <v>2810</v>
      </c>
      <c r="D2498" t="s">
        <v>2229</v>
      </c>
      <c r="E2498" t="s">
        <v>4269</v>
      </c>
      <c r="F2498">
        <v>0</v>
      </c>
      <c r="G2498">
        <v>58</v>
      </c>
      <c r="H2498">
        <v>65</v>
      </c>
      <c r="I2498">
        <v>65</v>
      </c>
      <c r="J2498">
        <v>65</v>
      </c>
    </row>
    <row r="2499" spans="1:10" x14ac:dyDescent="0.3">
      <c r="A2499" t="s">
        <v>4161</v>
      </c>
      <c r="B2499">
        <v>3</v>
      </c>
      <c r="C2499" t="s">
        <v>17</v>
      </c>
      <c r="D2499" t="s">
        <v>1446</v>
      </c>
      <c r="E2499" t="s">
        <v>4270</v>
      </c>
      <c r="F2499">
        <v>260</v>
      </c>
      <c r="G2499">
        <v>39705</v>
      </c>
      <c r="H2499">
        <v>38406</v>
      </c>
      <c r="I2499">
        <v>38406</v>
      </c>
      <c r="J2499">
        <v>38406</v>
      </c>
    </row>
    <row r="2500" spans="1:10" x14ac:dyDescent="0.3">
      <c r="A2500" t="s">
        <v>4161</v>
      </c>
      <c r="B2500">
        <v>3</v>
      </c>
      <c r="C2500" t="s">
        <v>118</v>
      </c>
      <c r="D2500" t="s">
        <v>1446</v>
      </c>
      <c r="E2500" t="s">
        <v>4271</v>
      </c>
      <c r="F2500">
        <v>360</v>
      </c>
      <c r="G2500">
        <v>26917</v>
      </c>
      <c r="H2500">
        <v>26651</v>
      </c>
      <c r="I2500">
        <v>26651</v>
      </c>
      <c r="J2500">
        <v>26651</v>
      </c>
    </row>
    <row r="2501" spans="1:10" x14ac:dyDescent="0.3">
      <c r="A2501" t="s">
        <v>4161</v>
      </c>
      <c r="B2501">
        <v>3</v>
      </c>
      <c r="C2501" t="s">
        <v>11</v>
      </c>
      <c r="D2501" t="s">
        <v>4272</v>
      </c>
      <c r="E2501" t="s">
        <v>4273</v>
      </c>
      <c r="F2501">
        <v>57</v>
      </c>
      <c r="G2501">
        <v>11628</v>
      </c>
      <c r="H2501">
        <v>11639</v>
      </c>
      <c r="I2501">
        <v>11639</v>
      </c>
      <c r="J2501">
        <v>11639</v>
      </c>
    </row>
    <row r="2502" spans="1:10" x14ac:dyDescent="0.3">
      <c r="A2502" t="s">
        <v>4161</v>
      </c>
      <c r="B2502">
        <v>3</v>
      </c>
      <c r="C2502" t="s">
        <v>14</v>
      </c>
      <c r="D2502" t="s">
        <v>4274</v>
      </c>
      <c r="E2502" t="s">
        <v>4275</v>
      </c>
      <c r="F2502">
        <v>43</v>
      </c>
      <c r="G2502">
        <v>10318</v>
      </c>
      <c r="H2502">
        <v>10862</v>
      </c>
      <c r="I2502">
        <v>10862</v>
      </c>
      <c r="J2502">
        <v>10862</v>
      </c>
    </row>
    <row r="2503" spans="1:10" x14ac:dyDescent="0.3">
      <c r="A2503" t="s">
        <v>4161</v>
      </c>
      <c r="B2503">
        <v>3</v>
      </c>
      <c r="C2503" t="s">
        <v>29</v>
      </c>
      <c r="D2503" t="s">
        <v>4276</v>
      </c>
      <c r="E2503" t="s">
        <v>4277</v>
      </c>
      <c r="F2503">
        <v>50</v>
      </c>
      <c r="G2503">
        <v>8565</v>
      </c>
      <c r="H2503">
        <v>8553</v>
      </c>
      <c r="I2503">
        <v>8553</v>
      </c>
      <c r="J2503">
        <v>8553</v>
      </c>
    </row>
    <row r="2504" spans="1:10" x14ac:dyDescent="0.3">
      <c r="A2504" t="s">
        <v>4161</v>
      </c>
      <c r="B2504">
        <v>3</v>
      </c>
      <c r="C2504" t="s">
        <v>20</v>
      </c>
      <c r="D2504" t="s">
        <v>2852</v>
      </c>
      <c r="E2504" t="s">
        <v>4278</v>
      </c>
      <c r="F2504">
        <v>6</v>
      </c>
      <c r="G2504">
        <v>1205</v>
      </c>
      <c r="H2504">
        <v>1250</v>
      </c>
      <c r="I2504">
        <v>1250</v>
      </c>
      <c r="J2504">
        <v>1250</v>
      </c>
    </row>
    <row r="2505" spans="1:10" x14ac:dyDescent="0.3">
      <c r="A2505" t="s">
        <v>4161</v>
      </c>
      <c r="B2505">
        <v>3</v>
      </c>
      <c r="C2505" t="s">
        <v>26</v>
      </c>
      <c r="D2505" t="s">
        <v>2884</v>
      </c>
      <c r="E2505" t="s">
        <v>4279</v>
      </c>
      <c r="F2505">
        <v>5</v>
      </c>
      <c r="G2505">
        <v>1137</v>
      </c>
      <c r="H2505">
        <v>1203</v>
      </c>
      <c r="I2505">
        <v>1203</v>
      </c>
      <c r="J2505">
        <v>1203</v>
      </c>
    </row>
    <row r="2506" spans="1:10" x14ac:dyDescent="0.3">
      <c r="A2506" t="s">
        <v>4161</v>
      </c>
      <c r="B2506">
        <v>3</v>
      </c>
      <c r="C2506" t="s">
        <v>23</v>
      </c>
      <c r="D2506" t="s">
        <v>4280</v>
      </c>
      <c r="E2506" t="s">
        <v>4281</v>
      </c>
      <c r="F2506">
        <v>3</v>
      </c>
      <c r="G2506">
        <v>1122</v>
      </c>
      <c r="H2506">
        <v>1126</v>
      </c>
      <c r="I2506">
        <v>1126</v>
      </c>
      <c r="J2506">
        <v>1126</v>
      </c>
    </row>
    <row r="2507" spans="1:10" x14ac:dyDescent="0.3">
      <c r="A2507" t="s">
        <v>4161</v>
      </c>
      <c r="B2507">
        <v>3</v>
      </c>
      <c r="C2507" t="s">
        <v>2504</v>
      </c>
      <c r="D2507" t="s">
        <v>4282</v>
      </c>
      <c r="E2507" t="s">
        <v>1536</v>
      </c>
      <c r="F2507">
        <v>6</v>
      </c>
      <c r="G2507">
        <v>696</v>
      </c>
      <c r="H2507">
        <v>672</v>
      </c>
      <c r="I2507">
        <v>672</v>
      </c>
      <c r="J2507">
        <v>672</v>
      </c>
    </row>
    <row r="2508" spans="1:10" x14ac:dyDescent="0.3">
      <c r="A2508" t="s">
        <v>4161</v>
      </c>
      <c r="B2508">
        <v>3</v>
      </c>
      <c r="C2508" t="s">
        <v>44</v>
      </c>
      <c r="D2508" t="s">
        <v>1462</v>
      </c>
      <c r="E2508" t="s">
        <v>4283</v>
      </c>
      <c r="F2508">
        <v>1</v>
      </c>
      <c r="G2508">
        <v>426</v>
      </c>
      <c r="H2508">
        <v>378</v>
      </c>
      <c r="I2508">
        <v>378</v>
      </c>
      <c r="J2508">
        <v>378</v>
      </c>
    </row>
    <row r="2509" spans="1:10" x14ac:dyDescent="0.3">
      <c r="A2509" t="s">
        <v>4161</v>
      </c>
      <c r="B2509">
        <v>3</v>
      </c>
      <c r="C2509" t="s">
        <v>260</v>
      </c>
      <c r="D2509" t="s">
        <v>4284</v>
      </c>
      <c r="E2509" t="s">
        <v>565</v>
      </c>
      <c r="F2509">
        <v>5</v>
      </c>
      <c r="G2509">
        <v>381</v>
      </c>
      <c r="H2509">
        <v>368</v>
      </c>
      <c r="I2509">
        <v>368</v>
      </c>
      <c r="J2509">
        <v>368</v>
      </c>
    </row>
    <row r="2510" spans="1:10" x14ac:dyDescent="0.3">
      <c r="A2510" t="s">
        <v>4161</v>
      </c>
      <c r="B2510">
        <v>3</v>
      </c>
      <c r="C2510" t="s">
        <v>38</v>
      </c>
      <c r="D2510" t="s">
        <v>1871</v>
      </c>
      <c r="E2510" t="s">
        <v>4285</v>
      </c>
      <c r="F2510">
        <v>1</v>
      </c>
      <c r="G2510">
        <v>328</v>
      </c>
      <c r="H2510">
        <v>337</v>
      </c>
      <c r="I2510">
        <v>337</v>
      </c>
      <c r="J2510">
        <v>337</v>
      </c>
    </row>
    <row r="2511" spans="1:10" x14ac:dyDescent="0.3">
      <c r="A2511" t="s">
        <v>4161</v>
      </c>
      <c r="B2511">
        <v>3</v>
      </c>
      <c r="C2511" t="s">
        <v>89</v>
      </c>
      <c r="D2511" t="s">
        <v>4286</v>
      </c>
      <c r="E2511" t="s">
        <v>4287</v>
      </c>
      <c r="F2511">
        <v>0</v>
      </c>
      <c r="G2511">
        <v>308</v>
      </c>
      <c r="H2511">
        <v>292</v>
      </c>
      <c r="I2511">
        <v>292</v>
      </c>
      <c r="J2511">
        <v>292</v>
      </c>
    </row>
    <row r="2512" spans="1:10" x14ac:dyDescent="0.3">
      <c r="A2512" t="s">
        <v>4161</v>
      </c>
      <c r="B2512">
        <v>3</v>
      </c>
      <c r="C2512" t="s">
        <v>50</v>
      </c>
      <c r="D2512" t="s">
        <v>617</v>
      </c>
      <c r="E2512" t="s">
        <v>4288</v>
      </c>
      <c r="F2512">
        <v>0</v>
      </c>
      <c r="G2512">
        <v>264</v>
      </c>
      <c r="H2512">
        <v>272</v>
      </c>
      <c r="I2512">
        <v>272</v>
      </c>
      <c r="J2512">
        <v>272</v>
      </c>
    </row>
    <row r="2513" spans="1:10" x14ac:dyDescent="0.3">
      <c r="A2513" t="s">
        <v>4161</v>
      </c>
      <c r="B2513">
        <v>3</v>
      </c>
      <c r="C2513" t="s">
        <v>32</v>
      </c>
      <c r="D2513" t="s">
        <v>4289</v>
      </c>
      <c r="E2513" t="s">
        <v>4290</v>
      </c>
      <c r="F2513">
        <v>1</v>
      </c>
      <c r="G2513">
        <v>171</v>
      </c>
      <c r="H2513">
        <v>170</v>
      </c>
      <c r="I2513">
        <v>170</v>
      </c>
      <c r="J2513">
        <v>170</v>
      </c>
    </row>
    <row r="2514" spans="1:10" x14ac:dyDescent="0.3">
      <c r="A2514" t="s">
        <v>4161</v>
      </c>
      <c r="B2514">
        <v>3</v>
      </c>
      <c r="C2514" t="s">
        <v>41</v>
      </c>
      <c r="D2514" t="s">
        <v>4291</v>
      </c>
      <c r="E2514" t="s">
        <v>4292</v>
      </c>
      <c r="F2514">
        <v>1</v>
      </c>
      <c r="G2514">
        <v>152</v>
      </c>
      <c r="H2514">
        <v>141</v>
      </c>
      <c r="I2514">
        <v>141</v>
      </c>
      <c r="J2514">
        <v>141</v>
      </c>
    </row>
    <row r="2515" spans="1:10" x14ac:dyDescent="0.3">
      <c r="A2515" t="s">
        <v>4161</v>
      </c>
      <c r="B2515">
        <v>3</v>
      </c>
      <c r="C2515" t="s">
        <v>141</v>
      </c>
      <c r="D2515" t="s">
        <v>4293</v>
      </c>
      <c r="E2515" t="s">
        <v>4294</v>
      </c>
      <c r="F2515">
        <v>0</v>
      </c>
      <c r="G2515">
        <v>148</v>
      </c>
      <c r="H2515">
        <v>132</v>
      </c>
      <c r="I2515">
        <v>132</v>
      </c>
      <c r="J2515">
        <v>132</v>
      </c>
    </row>
    <row r="2516" spans="1:10" x14ac:dyDescent="0.3">
      <c r="A2516" t="s">
        <v>4161</v>
      </c>
      <c r="B2516">
        <v>3</v>
      </c>
      <c r="C2516" t="s">
        <v>59</v>
      </c>
      <c r="D2516" t="s">
        <v>805</v>
      </c>
      <c r="E2516" t="s">
        <v>4295</v>
      </c>
      <c r="F2516">
        <v>1</v>
      </c>
      <c r="G2516">
        <v>131</v>
      </c>
      <c r="H2516">
        <v>134</v>
      </c>
      <c r="I2516">
        <v>134</v>
      </c>
      <c r="J2516">
        <v>134</v>
      </c>
    </row>
    <row r="2517" spans="1:10" x14ac:dyDescent="0.3">
      <c r="A2517" t="s">
        <v>4161</v>
      </c>
      <c r="B2517">
        <v>3</v>
      </c>
      <c r="C2517" t="s">
        <v>336</v>
      </c>
      <c r="D2517" t="s">
        <v>4296</v>
      </c>
      <c r="E2517" t="s">
        <v>4192</v>
      </c>
      <c r="F2517">
        <v>0</v>
      </c>
      <c r="G2517">
        <v>118</v>
      </c>
      <c r="H2517">
        <v>133</v>
      </c>
      <c r="I2517">
        <v>133</v>
      </c>
      <c r="J2517">
        <v>133</v>
      </c>
    </row>
    <row r="2518" spans="1:10" x14ac:dyDescent="0.3">
      <c r="A2518" t="s">
        <v>4161</v>
      </c>
      <c r="B2518">
        <v>3</v>
      </c>
      <c r="C2518" t="s">
        <v>35</v>
      </c>
      <c r="D2518" t="s">
        <v>3192</v>
      </c>
      <c r="E2518" t="s">
        <v>4297</v>
      </c>
      <c r="F2518">
        <v>0</v>
      </c>
      <c r="G2518">
        <v>88</v>
      </c>
      <c r="H2518">
        <v>91</v>
      </c>
      <c r="I2518">
        <v>91</v>
      </c>
      <c r="J2518">
        <v>91</v>
      </c>
    </row>
    <row r="2519" spans="1:10" x14ac:dyDescent="0.3">
      <c r="A2519" t="s">
        <v>4161</v>
      </c>
      <c r="B2519">
        <v>3</v>
      </c>
      <c r="C2519" t="s">
        <v>2598</v>
      </c>
      <c r="D2519" t="s">
        <v>4298</v>
      </c>
      <c r="E2519" t="s">
        <v>4299</v>
      </c>
      <c r="F2519">
        <v>0</v>
      </c>
      <c r="G2519">
        <v>80</v>
      </c>
      <c r="H2519">
        <v>229</v>
      </c>
      <c r="I2519">
        <v>229</v>
      </c>
      <c r="J2519">
        <v>229</v>
      </c>
    </row>
    <row r="2520" spans="1:10" x14ac:dyDescent="0.3">
      <c r="A2520" t="s">
        <v>4161</v>
      </c>
      <c r="B2520">
        <v>3</v>
      </c>
      <c r="C2520" t="s">
        <v>351</v>
      </c>
      <c r="D2520" t="s">
        <v>1160</v>
      </c>
      <c r="E2520" t="s">
        <v>4300</v>
      </c>
      <c r="F2520">
        <v>4</v>
      </c>
      <c r="G2520">
        <v>78</v>
      </c>
      <c r="H2520">
        <v>73</v>
      </c>
      <c r="I2520">
        <v>73</v>
      </c>
      <c r="J2520">
        <v>73</v>
      </c>
    </row>
    <row r="2521" spans="1:10" x14ac:dyDescent="0.3">
      <c r="A2521" t="s">
        <v>4161</v>
      </c>
      <c r="B2521">
        <v>3</v>
      </c>
      <c r="C2521" t="s">
        <v>71</v>
      </c>
      <c r="D2521" t="s">
        <v>1062</v>
      </c>
      <c r="E2521" t="s">
        <v>4301</v>
      </c>
      <c r="F2521">
        <v>0</v>
      </c>
      <c r="G2521">
        <v>68</v>
      </c>
      <c r="H2521">
        <v>71</v>
      </c>
      <c r="I2521">
        <v>71</v>
      </c>
      <c r="J2521">
        <v>71</v>
      </c>
    </row>
    <row r="2522" spans="1:10" x14ac:dyDescent="0.3">
      <c r="A2522" t="s">
        <v>4161</v>
      </c>
      <c r="B2522">
        <v>3</v>
      </c>
      <c r="C2522" t="s">
        <v>526</v>
      </c>
      <c r="D2522" t="s">
        <v>4302</v>
      </c>
      <c r="E2522" t="s">
        <v>4303</v>
      </c>
      <c r="F2522">
        <v>0</v>
      </c>
      <c r="G2522">
        <v>68</v>
      </c>
      <c r="H2522">
        <v>52</v>
      </c>
      <c r="I2522">
        <v>52</v>
      </c>
      <c r="J2522">
        <v>52</v>
      </c>
    </row>
    <row r="2523" spans="1:10" x14ac:dyDescent="0.3">
      <c r="A2523" t="s">
        <v>4161</v>
      </c>
      <c r="B2523">
        <v>3</v>
      </c>
      <c r="C2523" t="s">
        <v>3676</v>
      </c>
      <c r="D2523" t="s">
        <v>1618</v>
      </c>
      <c r="E2523" t="s">
        <v>4304</v>
      </c>
      <c r="F2523">
        <v>0</v>
      </c>
      <c r="G2523">
        <v>67</v>
      </c>
      <c r="H2523">
        <v>69</v>
      </c>
      <c r="I2523">
        <v>69</v>
      </c>
      <c r="J2523">
        <v>69</v>
      </c>
    </row>
    <row r="2524" spans="1:10" x14ac:dyDescent="0.3">
      <c r="A2524" t="s">
        <v>4161</v>
      </c>
      <c r="B2524">
        <v>3</v>
      </c>
      <c r="C2524" t="s">
        <v>80</v>
      </c>
      <c r="D2524" t="s">
        <v>324</v>
      </c>
      <c r="E2524" t="s">
        <v>4305</v>
      </c>
      <c r="F2524">
        <v>1</v>
      </c>
      <c r="G2524">
        <v>59</v>
      </c>
      <c r="H2524">
        <v>59</v>
      </c>
      <c r="I2524">
        <v>59</v>
      </c>
      <c r="J2524">
        <v>59</v>
      </c>
    </row>
    <row r="2525" spans="1:10" x14ac:dyDescent="0.3">
      <c r="A2525" t="s">
        <v>4161</v>
      </c>
      <c r="B2525">
        <v>3</v>
      </c>
      <c r="C2525" t="s">
        <v>197</v>
      </c>
      <c r="D2525" t="s">
        <v>49</v>
      </c>
      <c r="E2525" t="s">
        <v>4306</v>
      </c>
      <c r="F2525">
        <v>1</v>
      </c>
      <c r="G2525">
        <v>47</v>
      </c>
      <c r="H2525">
        <v>51</v>
      </c>
      <c r="I2525">
        <v>51</v>
      </c>
      <c r="J2525">
        <v>51</v>
      </c>
    </row>
    <row r="2526" spans="1:10" x14ac:dyDescent="0.3">
      <c r="A2526" t="s">
        <v>4161</v>
      </c>
      <c r="B2526">
        <v>3</v>
      </c>
      <c r="C2526" t="s">
        <v>83</v>
      </c>
      <c r="D2526" t="s">
        <v>4307</v>
      </c>
      <c r="E2526" t="s">
        <v>4308</v>
      </c>
      <c r="F2526">
        <v>0</v>
      </c>
      <c r="G2526">
        <v>39</v>
      </c>
      <c r="H2526">
        <v>38</v>
      </c>
      <c r="I2526">
        <v>38</v>
      </c>
      <c r="J2526">
        <v>38</v>
      </c>
    </row>
    <row r="2527" spans="1:10" x14ac:dyDescent="0.3">
      <c r="A2527" t="s">
        <v>4161</v>
      </c>
      <c r="B2527">
        <v>3</v>
      </c>
      <c r="C2527" t="s">
        <v>77</v>
      </c>
      <c r="D2527" t="s">
        <v>3932</v>
      </c>
      <c r="E2527" t="s">
        <v>4309</v>
      </c>
      <c r="F2527">
        <v>0</v>
      </c>
      <c r="G2527">
        <v>34</v>
      </c>
      <c r="H2527">
        <v>34</v>
      </c>
      <c r="I2527">
        <v>34</v>
      </c>
      <c r="J2527">
        <v>34</v>
      </c>
    </row>
    <row r="2528" spans="1:10" x14ac:dyDescent="0.3">
      <c r="A2528" t="s">
        <v>4161</v>
      </c>
      <c r="B2528">
        <v>3</v>
      </c>
      <c r="C2528" t="s">
        <v>211</v>
      </c>
      <c r="D2528" t="s">
        <v>4310</v>
      </c>
      <c r="E2528" t="s">
        <v>4311</v>
      </c>
      <c r="F2528">
        <v>0</v>
      </c>
      <c r="G2528">
        <v>24</v>
      </c>
      <c r="H2528">
        <v>24</v>
      </c>
      <c r="I2528">
        <v>24</v>
      </c>
      <c r="J2528">
        <v>24</v>
      </c>
    </row>
    <row r="2529" spans="1:10" x14ac:dyDescent="0.3">
      <c r="A2529" t="s">
        <v>4161</v>
      </c>
      <c r="B2529">
        <v>4</v>
      </c>
      <c r="C2529" t="s">
        <v>11</v>
      </c>
      <c r="D2529" t="s">
        <v>4312</v>
      </c>
      <c r="E2529" t="s">
        <v>4313</v>
      </c>
      <c r="F2529">
        <v>709</v>
      </c>
      <c r="G2529">
        <v>38310</v>
      </c>
      <c r="H2529">
        <v>38021</v>
      </c>
      <c r="I2529">
        <v>38021</v>
      </c>
      <c r="J2529">
        <v>38021</v>
      </c>
    </row>
    <row r="2530" spans="1:10" x14ac:dyDescent="0.3">
      <c r="A2530" t="s">
        <v>4161</v>
      </c>
      <c r="B2530">
        <v>4</v>
      </c>
      <c r="C2530" t="s">
        <v>29</v>
      </c>
      <c r="D2530" t="s">
        <v>324</v>
      </c>
      <c r="E2530" t="s">
        <v>4314</v>
      </c>
      <c r="F2530">
        <v>569</v>
      </c>
      <c r="G2530">
        <v>33035</v>
      </c>
      <c r="H2530">
        <v>31808</v>
      </c>
      <c r="I2530">
        <v>31808</v>
      </c>
      <c r="J2530">
        <v>31808</v>
      </c>
    </row>
    <row r="2531" spans="1:10" x14ac:dyDescent="0.3">
      <c r="A2531" t="s">
        <v>4161</v>
      </c>
      <c r="B2531">
        <v>4</v>
      </c>
      <c r="C2531" t="s">
        <v>17</v>
      </c>
      <c r="D2531" t="s">
        <v>4315</v>
      </c>
      <c r="E2531" t="s">
        <v>4316</v>
      </c>
      <c r="F2531">
        <v>138</v>
      </c>
      <c r="G2531">
        <v>13118</v>
      </c>
      <c r="H2531">
        <v>14040</v>
      </c>
      <c r="I2531">
        <v>14040</v>
      </c>
      <c r="J2531">
        <v>14040</v>
      </c>
    </row>
    <row r="2532" spans="1:10" x14ac:dyDescent="0.3">
      <c r="A2532" t="s">
        <v>4161</v>
      </c>
      <c r="B2532">
        <v>4</v>
      </c>
      <c r="C2532" t="s">
        <v>14</v>
      </c>
      <c r="D2532" t="s">
        <v>4317</v>
      </c>
      <c r="E2532" t="s">
        <v>4318</v>
      </c>
      <c r="F2532">
        <v>76</v>
      </c>
      <c r="G2532">
        <v>7232</v>
      </c>
      <c r="H2532">
        <v>8434</v>
      </c>
      <c r="I2532">
        <v>8434</v>
      </c>
      <c r="J2532">
        <v>8434</v>
      </c>
    </row>
    <row r="2533" spans="1:10" x14ac:dyDescent="0.3">
      <c r="A2533" t="s">
        <v>4161</v>
      </c>
      <c r="B2533">
        <v>4</v>
      </c>
      <c r="C2533" t="s">
        <v>80</v>
      </c>
      <c r="D2533" t="s">
        <v>1515</v>
      </c>
      <c r="E2533" t="s">
        <v>4319</v>
      </c>
      <c r="F2533">
        <v>11</v>
      </c>
      <c r="G2533">
        <v>1094</v>
      </c>
      <c r="H2533">
        <v>1076</v>
      </c>
      <c r="I2533">
        <v>1076</v>
      </c>
      <c r="J2533">
        <v>1076</v>
      </c>
    </row>
    <row r="2534" spans="1:10" x14ac:dyDescent="0.3">
      <c r="A2534" t="s">
        <v>4161</v>
      </c>
      <c r="B2534">
        <v>4</v>
      </c>
      <c r="C2534" t="s">
        <v>26</v>
      </c>
      <c r="D2534" t="s">
        <v>1940</v>
      </c>
      <c r="E2534" t="s">
        <v>4320</v>
      </c>
      <c r="F2534">
        <v>7</v>
      </c>
      <c r="G2534">
        <v>932</v>
      </c>
      <c r="H2534">
        <v>1059</v>
      </c>
      <c r="I2534">
        <v>1059</v>
      </c>
      <c r="J2534">
        <v>1059</v>
      </c>
    </row>
    <row r="2535" spans="1:10" x14ac:dyDescent="0.3">
      <c r="A2535" t="s">
        <v>4161</v>
      </c>
      <c r="B2535">
        <v>4</v>
      </c>
      <c r="C2535" t="s">
        <v>118</v>
      </c>
      <c r="D2535" t="s">
        <v>697</v>
      </c>
      <c r="E2535" t="s">
        <v>4321</v>
      </c>
      <c r="F2535">
        <v>6</v>
      </c>
      <c r="G2535">
        <v>722</v>
      </c>
      <c r="H2535">
        <v>837</v>
      </c>
      <c r="I2535">
        <v>837</v>
      </c>
      <c r="J2535">
        <v>837</v>
      </c>
    </row>
    <row r="2536" spans="1:10" x14ac:dyDescent="0.3">
      <c r="A2536" t="s">
        <v>4161</v>
      </c>
      <c r="B2536">
        <v>4</v>
      </c>
      <c r="C2536" t="s">
        <v>20</v>
      </c>
      <c r="D2536" t="s">
        <v>2007</v>
      </c>
      <c r="E2536" t="s">
        <v>4322</v>
      </c>
      <c r="F2536">
        <v>6</v>
      </c>
      <c r="G2536">
        <v>687</v>
      </c>
      <c r="H2536">
        <v>859</v>
      </c>
      <c r="I2536">
        <v>859</v>
      </c>
      <c r="J2536">
        <v>859</v>
      </c>
    </row>
    <row r="2537" spans="1:10" x14ac:dyDescent="0.3">
      <c r="A2537" t="s">
        <v>4161</v>
      </c>
      <c r="B2537">
        <v>4</v>
      </c>
      <c r="C2537" t="s">
        <v>2810</v>
      </c>
      <c r="D2537" t="s">
        <v>1330</v>
      </c>
      <c r="E2537" t="s">
        <v>4323</v>
      </c>
      <c r="F2537">
        <v>6</v>
      </c>
      <c r="G2537">
        <v>648</v>
      </c>
      <c r="H2537">
        <v>612</v>
      </c>
      <c r="I2537">
        <v>612</v>
      </c>
      <c r="J2537">
        <v>612</v>
      </c>
    </row>
    <row r="2538" spans="1:10" x14ac:dyDescent="0.3">
      <c r="A2538" t="s">
        <v>4161</v>
      </c>
      <c r="B2538">
        <v>4</v>
      </c>
      <c r="C2538" t="s">
        <v>23</v>
      </c>
      <c r="D2538" t="s">
        <v>4324</v>
      </c>
      <c r="E2538" t="s">
        <v>4325</v>
      </c>
      <c r="F2538">
        <v>5</v>
      </c>
      <c r="G2538">
        <v>397</v>
      </c>
      <c r="H2538">
        <v>436</v>
      </c>
      <c r="I2538">
        <v>436</v>
      </c>
      <c r="J2538">
        <v>436</v>
      </c>
    </row>
    <row r="2539" spans="1:10" x14ac:dyDescent="0.3">
      <c r="A2539" t="s">
        <v>4161</v>
      </c>
      <c r="B2539">
        <v>4</v>
      </c>
      <c r="C2539" t="s">
        <v>32</v>
      </c>
      <c r="D2539" t="s">
        <v>2140</v>
      </c>
      <c r="E2539" t="s">
        <v>4326</v>
      </c>
      <c r="F2539">
        <v>3</v>
      </c>
      <c r="G2539">
        <v>391</v>
      </c>
      <c r="H2539">
        <v>383</v>
      </c>
      <c r="I2539">
        <v>383</v>
      </c>
      <c r="J2539">
        <v>383</v>
      </c>
    </row>
    <row r="2540" spans="1:10" x14ac:dyDescent="0.3">
      <c r="A2540" t="s">
        <v>4161</v>
      </c>
      <c r="B2540">
        <v>4</v>
      </c>
      <c r="C2540" t="s">
        <v>50</v>
      </c>
      <c r="D2540" t="s">
        <v>4327</v>
      </c>
      <c r="E2540" t="s">
        <v>4328</v>
      </c>
      <c r="F2540">
        <v>1</v>
      </c>
      <c r="G2540">
        <v>281</v>
      </c>
      <c r="H2540">
        <v>311</v>
      </c>
      <c r="I2540">
        <v>311</v>
      </c>
      <c r="J2540">
        <v>311</v>
      </c>
    </row>
    <row r="2541" spans="1:10" x14ac:dyDescent="0.3">
      <c r="A2541" t="s">
        <v>4161</v>
      </c>
      <c r="B2541">
        <v>4</v>
      </c>
      <c r="C2541" t="s">
        <v>65</v>
      </c>
      <c r="D2541" t="s">
        <v>4329</v>
      </c>
      <c r="E2541" t="s">
        <v>1821</v>
      </c>
      <c r="F2541">
        <v>3</v>
      </c>
      <c r="G2541">
        <v>228</v>
      </c>
      <c r="H2541">
        <v>228</v>
      </c>
      <c r="I2541">
        <v>228</v>
      </c>
      <c r="J2541">
        <v>228</v>
      </c>
    </row>
    <row r="2542" spans="1:10" x14ac:dyDescent="0.3">
      <c r="A2542" t="s">
        <v>4161</v>
      </c>
      <c r="B2542">
        <v>4</v>
      </c>
      <c r="C2542" t="s">
        <v>351</v>
      </c>
      <c r="D2542" t="s">
        <v>4330</v>
      </c>
      <c r="E2542" t="s">
        <v>4331</v>
      </c>
      <c r="F2542">
        <v>4</v>
      </c>
      <c r="G2542">
        <v>185</v>
      </c>
      <c r="H2542">
        <v>194</v>
      </c>
      <c r="I2542">
        <v>194</v>
      </c>
      <c r="J2542">
        <v>194</v>
      </c>
    </row>
    <row r="2543" spans="1:10" x14ac:dyDescent="0.3">
      <c r="A2543" t="s">
        <v>4161</v>
      </c>
      <c r="B2543">
        <v>4</v>
      </c>
      <c r="C2543" t="s">
        <v>59</v>
      </c>
      <c r="D2543" t="s">
        <v>531</v>
      </c>
      <c r="E2543" t="s">
        <v>4332</v>
      </c>
      <c r="F2543">
        <v>2</v>
      </c>
      <c r="G2543">
        <v>157</v>
      </c>
      <c r="H2543">
        <v>168</v>
      </c>
      <c r="I2543">
        <v>168</v>
      </c>
      <c r="J2543">
        <v>168</v>
      </c>
    </row>
    <row r="2544" spans="1:10" x14ac:dyDescent="0.3">
      <c r="A2544" t="s">
        <v>4161</v>
      </c>
      <c r="B2544">
        <v>4</v>
      </c>
      <c r="C2544" t="s">
        <v>89</v>
      </c>
      <c r="D2544" t="s">
        <v>916</v>
      </c>
      <c r="E2544" t="s">
        <v>4333</v>
      </c>
      <c r="F2544">
        <v>0</v>
      </c>
      <c r="G2544">
        <v>114</v>
      </c>
      <c r="H2544">
        <v>130</v>
      </c>
      <c r="I2544">
        <v>130</v>
      </c>
      <c r="J2544">
        <v>130</v>
      </c>
    </row>
    <row r="2545" spans="1:10" x14ac:dyDescent="0.3">
      <c r="A2545" t="s">
        <v>4161</v>
      </c>
      <c r="B2545">
        <v>4</v>
      </c>
      <c r="C2545" t="s">
        <v>4252</v>
      </c>
      <c r="D2545" t="s">
        <v>4334</v>
      </c>
      <c r="E2545" t="s">
        <v>4335</v>
      </c>
      <c r="F2545">
        <v>1</v>
      </c>
      <c r="G2545">
        <v>109</v>
      </c>
      <c r="H2545">
        <v>118</v>
      </c>
      <c r="I2545">
        <v>118</v>
      </c>
      <c r="J2545">
        <v>118</v>
      </c>
    </row>
    <row r="2546" spans="1:10" x14ac:dyDescent="0.3">
      <c r="A2546" t="s">
        <v>4161</v>
      </c>
      <c r="B2546">
        <v>4</v>
      </c>
      <c r="C2546" t="s">
        <v>38</v>
      </c>
      <c r="D2546" t="s">
        <v>1118</v>
      </c>
      <c r="E2546" t="s">
        <v>4336</v>
      </c>
      <c r="F2546">
        <v>1</v>
      </c>
      <c r="G2546">
        <v>106</v>
      </c>
      <c r="H2546">
        <v>115</v>
      </c>
      <c r="I2546">
        <v>115</v>
      </c>
      <c r="J2546">
        <v>115</v>
      </c>
    </row>
    <row r="2547" spans="1:10" x14ac:dyDescent="0.3">
      <c r="A2547" t="s">
        <v>4161</v>
      </c>
      <c r="B2547">
        <v>4</v>
      </c>
      <c r="C2547" t="s">
        <v>47</v>
      </c>
      <c r="D2547" t="s">
        <v>4337</v>
      </c>
      <c r="E2547" t="s">
        <v>4338</v>
      </c>
      <c r="F2547">
        <v>2</v>
      </c>
      <c r="G2547">
        <v>82</v>
      </c>
      <c r="H2547">
        <v>110</v>
      </c>
      <c r="I2547">
        <v>110</v>
      </c>
      <c r="J2547">
        <v>110</v>
      </c>
    </row>
    <row r="2548" spans="1:10" x14ac:dyDescent="0.3">
      <c r="A2548" t="s">
        <v>4161</v>
      </c>
      <c r="B2548">
        <v>4</v>
      </c>
      <c r="C2548" t="s">
        <v>77</v>
      </c>
      <c r="D2548" t="s">
        <v>4339</v>
      </c>
      <c r="E2548" t="s">
        <v>4340</v>
      </c>
      <c r="F2548">
        <v>0</v>
      </c>
      <c r="G2548">
        <v>64</v>
      </c>
      <c r="H2548">
        <v>63</v>
      </c>
      <c r="I2548">
        <v>63</v>
      </c>
      <c r="J2548">
        <v>63</v>
      </c>
    </row>
    <row r="2549" spans="1:10" x14ac:dyDescent="0.3">
      <c r="A2549" t="s">
        <v>4161</v>
      </c>
      <c r="B2549">
        <v>4</v>
      </c>
      <c r="C2549" t="s">
        <v>83</v>
      </c>
      <c r="D2549" t="s">
        <v>1536</v>
      </c>
      <c r="E2549" t="s">
        <v>4341</v>
      </c>
      <c r="F2549">
        <v>0</v>
      </c>
      <c r="G2549">
        <v>64</v>
      </c>
      <c r="H2549">
        <v>70</v>
      </c>
      <c r="I2549">
        <v>70</v>
      </c>
      <c r="J2549">
        <v>70</v>
      </c>
    </row>
    <row r="2550" spans="1:10" x14ac:dyDescent="0.3">
      <c r="A2550" t="s">
        <v>4161</v>
      </c>
      <c r="B2550">
        <v>4</v>
      </c>
      <c r="C2550" t="s">
        <v>260</v>
      </c>
      <c r="D2550" t="s">
        <v>2996</v>
      </c>
      <c r="E2550" t="s">
        <v>4342</v>
      </c>
      <c r="F2550">
        <v>0</v>
      </c>
      <c r="G2550">
        <v>54</v>
      </c>
      <c r="H2550">
        <v>62</v>
      </c>
      <c r="I2550">
        <v>62</v>
      </c>
      <c r="J2550">
        <v>62</v>
      </c>
    </row>
    <row r="2551" spans="1:10" x14ac:dyDescent="0.3">
      <c r="A2551" t="s">
        <v>4161</v>
      </c>
      <c r="B2551">
        <v>4</v>
      </c>
      <c r="C2551" t="s">
        <v>41</v>
      </c>
      <c r="D2551" t="s">
        <v>69</v>
      </c>
      <c r="E2551" t="s">
        <v>4343</v>
      </c>
      <c r="F2551">
        <v>1</v>
      </c>
      <c r="G2551">
        <v>48</v>
      </c>
      <c r="H2551">
        <v>46</v>
      </c>
      <c r="I2551">
        <v>46</v>
      </c>
      <c r="J2551">
        <v>46</v>
      </c>
    </row>
    <row r="2552" spans="1:10" x14ac:dyDescent="0.3">
      <c r="A2552" t="s">
        <v>4161</v>
      </c>
      <c r="B2552">
        <v>4</v>
      </c>
      <c r="C2552" t="s">
        <v>127</v>
      </c>
      <c r="D2552" t="s">
        <v>4344</v>
      </c>
      <c r="E2552" t="s">
        <v>4345</v>
      </c>
      <c r="F2552">
        <v>0</v>
      </c>
      <c r="G2552">
        <v>45</v>
      </c>
      <c r="H2552">
        <v>45</v>
      </c>
      <c r="I2552">
        <v>45</v>
      </c>
      <c r="J2552">
        <v>45</v>
      </c>
    </row>
    <row r="2553" spans="1:10" x14ac:dyDescent="0.3">
      <c r="A2553" t="s">
        <v>4161</v>
      </c>
      <c r="B2553">
        <v>4</v>
      </c>
      <c r="C2553" t="s">
        <v>56</v>
      </c>
      <c r="D2553" t="s">
        <v>4346</v>
      </c>
      <c r="E2553" t="s">
        <v>4347</v>
      </c>
      <c r="F2553">
        <v>0</v>
      </c>
      <c r="G2553">
        <v>41</v>
      </c>
      <c r="H2553">
        <v>38</v>
      </c>
      <c r="I2553">
        <v>38</v>
      </c>
      <c r="J2553">
        <v>38</v>
      </c>
    </row>
    <row r="2554" spans="1:10" x14ac:dyDescent="0.3">
      <c r="A2554" t="s">
        <v>4161</v>
      </c>
      <c r="B2554">
        <v>4</v>
      </c>
      <c r="C2554" t="s">
        <v>35</v>
      </c>
      <c r="D2554" t="s">
        <v>324</v>
      </c>
      <c r="E2554" t="s">
        <v>4348</v>
      </c>
      <c r="F2554">
        <v>2</v>
      </c>
      <c r="G2554">
        <v>41</v>
      </c>
      <c r="H2554">
        <v>45</v>
      </c>
      <c r="I2554">
        <v>45</v>
      </c>
      <c r="J2554">
        <v>45</v>
      </c>
    </row>
    <row r="2555" spans="1:10" x14ac:dyDescent="0.3">
      <c r="A2555" t="s">
        <v>4161</v>
      </c>
      <c r="B2555">
        <v>4</v>
      </c>
      <c r="C2555" t="s">
        <v>71</v>
      </c>
      <c r="D2555" t="s">
        <v>4349</v>
      </c>
      <c r="E2555" t="s">
        <v>4350</v>
      </c>
      <c r="F2555">
        <v>0</v>
      </c>
      <c r="G2555">
        <v>36</v>
      </c>
      <c r="H2555">
        <v>41</v>
      </c>
      <c r="I2555">
        <v>41</v>
      </c>
      <c r="J2555">
        <v>41</v>
      </c>
    </row>
    <row r="2556" spans="1:10" x14ac:dyDescent="0.3">
      <c r="A2556" t="s">
        <v>4161</v>
      </c>
      <c r="B2556">
        <v>4</v>
      </c>
      <c r="C2556" t="s">
        <v>141</v>
      </c>
      <c r="D2556" t="s">
        <v>4351</v>
      </c>
      <c r="E2556" t="s">
        <v>4352</v>
      </c>
      <c r="F2556">
        <v>0</v>
      </c>
      <c r="G2556">
        <v>36</v>
      </c>
      <c r="H2556">
        <v>36</v>
      </c>
      <c r="I2556">
        <v>36</v>
      </c>
      <c r="J2556">
        <v>36</v>
      </c>
    </row>
    <row r="2557" spans="1:10" x14ac:dyDescent="0.3">
      <c r="A2557" t="s">
        <v>4161</v>
      </c>
      <c r="B2557">
        <v>4</v>
      </c>
      <c r="C2557" t="s">
        <v>2598</v>
      </c>
      <c r="D2557" t="s">
        <v>4353</v>
      </c>
      <c r="E2557" t="s">
        <v>4354</v>
      </c>
      <c r="F2557">
        <v>0</v>
      </c>
      <c r="G2557">
        <v>31</v>
      </c>
      <c r="H2557">
        <v>36</v>
      </c>
      <c r="I2557">
        <v>36</v>
      </c>
      <c r="J2557">
        <v>36</v>
      </c>
    </row>
    <row r="2558" spans="1:10" x14ac:dyDescent="0.3">
      <c r="A2558" t="s">
        <v>4161</v>
      </c>
      <c r="B2558">
        <v>4</v>
      </c>
      <c r="C2558" t="s">
        <v>95</v>
      </c>
      <c r="D2558" t="s">
        <v>4355</v>
      </c>
      <c r="E2558" t="s">
        <v>4356</v>
      </c>
      <c r="F2558">
        <v>0</v>
      </c>
      <c r="G2558">
        <v>28</v>
      </c>
      <c r="H2558">
        <v>28</v>
      </c>
      <c r="I2558">
        <v>28</v>
      </c>
      <c r="J2558">
        <v>28</v>
      </c>
    </row>
    <row r="2559" spans="1:10" x14ac:dyDescent="0.3">
      <c r="A2559" t="s">
        <v>4161</v>
      </c>
      <c r="B2559">
        <v>4</v>
      </c>
      <c r="C2559" t="s">
        <v>3676</v>
      </c>
      <c r="D2559" t="s">
        <v>1227</v>
      </c>
      <c r="E2559" t="s">
        <v>4357</v>
      </c>
      <c r="F2559">
        <v>0</v>
      </c>
      <c r="G2559">
        <v>28</v>
      </c>
      <c r="H2559">
        <v>28</v>
      </c>
      <c r="I2559">
        <v>28</v>
      </c>
      <c r="J2559">
        <v>28</v>
      </c>
    </row>
    <row r="2560" spans="1:10" x14ac:dyDescent="0.3">
      <c r="A2560" t="s">
        <v>4161</v>
      </c>
      <c r="B2560">
        <v>4</v>
      </c>
      <c r="C2560" t="s">
        <v>739</v>
      </c>
      <c r="D2560" t="s">
        <v>4358</v>
      </c>
      <c r="E2560" t="s">
        <v>4359</v>
      </c>
      <c r="F2560">
        <v>0</v>
      </c>
      <c r="G2560">
        <v>24</v>
      </c>
      <c r="H2560">
        <v>29</v>
      </c>
      <c r="I2560">
        <v>29</v>
      </c>
      <c r="J2560">
        <v>29</v>
      </c>
    </row>
    <row r="2561" spans="1:10" x14ac:dyDescent="0.3">
      <c r="A2561" t="s">
        <v>4161</v>
      </c>
      <c r="B2561">
        <v>4</v>
      </c>
      <c r="C2561" t="s">
        <v>211</v>
      </c>
      <c r="D2561" t="s">
        <v>4360</v>
      </c>
      <c r="E2561" t="s">
        <v>4361</v>
      </c>
      <c r="F2561">
        <v>0</v>
      </c>
      <c r="G2561">
        <v>17</v>
      </c>
      <c r="H2561">
        <v>18</v>
      </c>
      <c r="I2561">
        <v>18</v>
      </c>
      <c r="J2561">
        <v>18</v>
      </c>
    </row>
    <row r="2562" spans="1:10" x14ac:dyDescent="0.3">
      <c r="A2562" t="s">
        <v>4161</v>
      </c>
      <c r="B2562">
        <v>4</v>
      </c>
      <c r="C2562" t="s">
        <v>526</v>
      </c>
      <c r="D2562" t="s">
        <v>4362</v>
      </c>
      <c r="E2562" t="s">
        <v>4363</v>
      </c>
      <c r="F2562">
        <v>0</v>
      </c>
      <c r="G2562">
        <v>10</v>
      </c>
      <c r="H2562">
        <v>10</v>
      </c>
      <c r="I2562">
        <v>10</v>
      </c>
      <c r="J2562">
        <v>10</v>
      </c>
    </row>
    <row r="2563" spans="1:10" x14ac:dyDescent="0.3">
      <c r="A2563" t="s">
        <v>4161</v>
      </c>
      <c r="B2563">
        <v>5</v>
      </c>
      <c r="C2563" t="s">
        <v>17</v>
      </c>
      <c r="D2563" t="s">
        <v>4022</v>
      </c>
      <c r="E2563" t="s">
        <v>4364</v>
      </c>
      <c r="F2563">
        <v>738</v>
      </c>
      <c r="G2563">
        <v>30409</v>
      </c>
      <c r="H2563">
        <v>31736</v>
      </c>
      <c r="I2563">
        <v>31736</v>
      </c>
      <c r="J2563">
        <v>31736</v>
      </c>
    </row>
    <row r="2564" spans="1:10" x14ac:dyDescent="0.3">
      <c r="A2564" t="s">
        <v>4161</v>
      </c>
      <c r="B2564">
        <v>5</v>
      </c>
      <c r="C2564" t="s">
        <v>11</v>
      </c>
      <c r="D2564" t="s">
        <v>4365</v>
      </c>
      <c r="E2564" t="s">
        <v>4366</v>
      </c>
      <c r="F2564">
        <v>640</v>
      </c>
      <c r="G2564">
        <v>23055</v>
      </c>
      <c r="H2564">
        <v>23261</v>
      </c>
      <c r="I2564">
        <v>23261</v>
      </c>
      <c r="J2564">
        <v>23261</v>
      </c>
    </row>
    <row r="2565" spans="1:10" x14ac:dyDescent="0.3">
      <c r="A2565" t="s">
        <v>4161</v>
      </c>
      <c r="B2565">
        <v>5</v>
      </c>
      <c r="C2565" t="s">
        <v>29</v>
      </c>
      <c r="D2565" t="s">
        <v>4367</v>
      </c>
      <c r="E2565" t="s">
        <v>4368</v>
      </c>
      <c r="F2565">
        <v>417</v>
      </c>
      <c r="G2565">
        <v>14765</v>
      </c>
      <c r="H2565">
        <v>14762</v>
      </c>
      <c r="I2565">
        <v>14762</v>
      </c>
      <c r="J2565">
        <v>14762</v>
      </c>
    </row>
    <row r="2566" spans="1:10" x14ac:dyDescent="0.3">
      <c r="A2566" t="s">
        <v>4161</v>
      </c>
      <c r="B2566">
        <v>5</v>
      </c>
      <c r="C2566" t="s">
        <v>14</v>
      </c>
      <c r="D2566" t="s">
        <v>4369</v>
      </c>
      <c r="E2566" t="s">
        <v>4370</v>
      </c>
      <c r="F2566">
        <v>186</v>
      </c>
      <c r="G2566">
        <v>8330</v>
      </c>
      <c r="H2566">
        <v>9811</v>
      </c>
      <c r="I2566">
        <v>9811</v>
      </c>
      <c r="J2566">
        <v>9811</v>
      </c>
    </row>
    <row r="2567" spans="1:10" x14ac:dyDescent="0.3">
      <c r="A2567" t="s">
        <v>4161</v>
      </c>
      <c r="B2567">
        <v>5</v>
      </c>
      <c r="C2567" t="s">
        <v>118</v>
      </c>
      <c r="D2567" t="s">
        <v>311</v>
      </c>
      <c r="E2567" t="s">
        <v>4371</v>
      </c>
      <c r="F2567">
        <v>7</v>
      </c>
      <c r="G2567">
        <v>1326</v>
      </c>
      <c r="H2567">
        <v>1406</v>
      </c>
      <c r="I2567">
        <v>1406</v>
      </c>
      <c r="J2567">
        <v>1406</v>
      </c>
    </row>
    <row r="2568" spans="1:10" x14ac:dyDescent="0.3">
      <c r="A2568" t="s">
        <v>4161</v>
      </c>
      <c r="B2568">
        <v>5</v>
      </c>
      <c r="C2568" t="s">
        <v>20</v>
      </c>
      <c r="D2568" t="s">
        <v>697</v>
      </c>
      <c r="E2568" t="s">
        <v>4372</v>
      </c>
      <c r="F2568">
        <v>29</v>
      </c>
      <c r="G2568">
        <v>1324</v>
      </c>
      <c r="H2568">
        <v>1495</v>
      </c>
      <c r="I2568">
        <v>1495</v>
      </c>
      <c r="J2568">
        <v>1495</v>
      </c>
    </row>
    <row r="2569" spans="1:10" x14ac:dyDescent="0.3">
      <c r="A2569" t="s">
        <v>4161</v>
      </c>
      <c r="B2569">
        <v>5</v>
      </c>
      <c r="C2569" t="s">
        <v>23</v>
      </c>
      <c r="D2569" t="s">
        <v>1536</v>
      </c>
      <c r="E2569" t="s">
        <v>4373</v>
      </c>
      <c r="F2569">
        <v>18</v>
      </c>
      <c r="G2569">
        <v>1210</v>
      </c>
      <c r="H2569">
        <v>1235</v>
      </c>
      <c r="I2569">
        <v>1235</v>
      </c>
      <c r="J2569">
        <v>1235</v>
      </c>
    </row>
    <row r="2570" spans="1:10" x14ac:dyDescent="0.3">
      <c r="A2570" t="s">
        <v>4161</v>
      </c>
      <c r="B2570">
        <v>5</v>
      </c>
      <c r="C2570" t="s">
        <v>80</v>
      </c>
      <c r="D2570" t="s">
        <v>4374</v>
      </c>
      <c r="E2570" t="s">
        <v>4375</v>
      </c>
      <c r="F2570">
        <v>19</v>
      </c>
      <c r="G2570">
        <v>802</v>
      </c>
      <c r="H2570">
        <v>781</v>
      </c>
      <c r="I2570">
        <v>781</v>
      </c>
      <c r="J2570">
        <v>781</v>
      </c>
    </row>
    <row r="2571" spans="1:10" x14ac:dyDescent="0.3">
      <c r="A2571" t="s">
        <v>4161</v>
      </c>
      <c r="B2571">
        <v>5</v>
      </c>
      <c r="C2571" t="s">
        <v>2598</v>
      </c>
      <c r="D2571" t="s">
        <v>4376</v>
      </c>
      <c r="E2571" t="s">
        <v>4377</v>
      </c>
      <c r="F2571">
        <v>5</v>
      </c>
      <c r="G2571">
        <v>678</v>
      </c>
      <c r="H2571">
        <v>682</v>
      </c>
      <c r="I2571">
        <v>682</v>
      </c>
      <c r="J2571">
        <v>682</v>
      </c>
    </row>
    <row r="2572" spans="1:10" x14ac:dyDescent="0.3">
      <c r="A2572" t="s">
        <v>4161</v>
      </c>
      <c r="B2572">
        <v>5</v>
      </c>
      <c r="C2572" t="s">
        <v>44</v>
      </c>
      <c r="D2572" t="s">
        <v>4378</v>
      </c>
      <c r="E2572" t="s">
        <v>4379</v>
      </c>
      <c r="F2572">
        <v>12</v>
      </c>
      <c r="G2572">
        <v>551</v>
      </c>
      <c r="H2572">
        <v>534</v>
      </c>
      <c r="I2572">
        <v>534</v>
      </c>
      <c r="J2572">
        <v>534</v>
      </c>
    </row>
    <row r="2573" spans="1:10" x14ac:dyDescent="0.3">
      <c r="A2573" t="s">
        <v>4161</v>
      </c>
      <c r="B2573">
        <v>5</v>
      </c>
      <c r="C2573" t="s">
        <v>282</v>
      </c>
      <c r="D2573" t="s">
        <v>2577</v>
      </c>
      <c r="E2573" t="s">
        <v>4380</v>
      </c>
      <c r="F2573">
        <v>18</v>
      </c>
      <c r="G2573">
        <v>384</v>
      </c>
      <c r="H2573">
        <v>310</v>
      </c>
      <c r="I2573">
        <v>310</v>
      </c>
      <c r="J2573">
        <v>310</v>
      </c>
    </row>
    <row r="2574" spans="1:10" x14ac:dyDescent="0.3">
      <c r="A2574" t="s">
        <v>4161</v>
      </c>
      <c r="B2574">
        <v>5</v>
      </c>
      <c r="C2574" t="s">
        <v>32</v>
      </c>
      <c r="D2574" t="s">
        <v>3374</v>
      </c>
      <c r="E2574" t="s">
        <v>4381</v>
      </c>
      <c r="F2574">
        <v>12</v>
      </c>
      <c r="G2574">
        <v>264</v>
      </c>
      <c r="H2574">
        <v>288</v>
      </c>
      <c r="I2574">
        <v>288</v>
      </c>
      <c r="J2574">
        <v>288</v>
      </c>
    </row>
    <row r="2575" spans="1:10" x14ac:dyDescent="0.3">
      <c r="A2575" t="s">
        <v>4161</v>
      </c>
      <c r="B2575">
        <v>5</v>
      </c>
      <c r="C2575" t="s">
        <v>50</v>
      </c>
      <c r="D2575" t="s">
        <v>4382</v>
      </c>
      <c r="E2575" t="s">
        <v>4383</v>
      </c>
      <c r="F2575">
        <v>2</v>
      </c>
      <c r="G2575">
        <v>262</v>
      </c>
      <c r="H2575">
        <v>310</v>
      </c>
      <c r="I2575">
        <v>310</v>
      </c>
      <c r="J2575">
        <v>310</v>
      </c>
    </row>
    <row r="2576" spans="1:10" x14ac:dyDescent="0.3">
      <c r="A2576" t="s">
        <v>4161</v>
      </c>
      <c r="B2576">
        <v>5</v>
      </c>
      <c r="C2576" t="s">
        <v>83</v>
      </c>
      <c r="D2576" t="s">
        <v>1643</v>
      </c>
      <c r="E2576" t="s">
        <v>4384</v>
      </c>
      <c r="F2576">
        <v>8</v>
      </c>
      <c r="G2576">
        <v>245</v>
      </c>
      <c r="H2576">
        <v>243</v>
      </c>
      <c r="I2576">
        <v>243</v>
      </c>
      <c r="J2576">
        <v>243</v>
      </c>
    </row>
    <row r="2577" spans="1:10" x14ac:dyDescent="0.3">
      <c r="A2577" t="s">
        <v>4161</v>
      </c>
      <c r="B2577">
        <v>5</v>
      </c>
      <c r="C2577" t="s">
        <v>53</v>
      </c>
      <c r="D2577" t="s">
        <v>4385</v>
      </c>
      <c r="E2577" t="s">
        <v>4386</v>
      </c>
      <c r="F2577">
        <v>10</v>
      </c>
      <c r="G2577">
        <v>239</v>
      </c>
      <c r="H2577">
        <v>236</v>
      </c>
      <c r="I2577">
        <v>236</v>
      </c>
      <c r="J2577">
        <v>236</v>
      </c>
    </row>
    <row r="2578" spans="1:10" x14ac:dyDescent="0.3">
      <c r="A2578" t="s">
        <v>4161</v>
      </c>
      <c r="B2578">
        <v>5</v>
      </c>
      <c r="C2578" t="s">
        <v>71</v>
      </c>
      <c r="D2578" t="s">
        <v>1934</v>
      </c>
      <c r="E2578" t="s">
        <v>4387</v>
      </c>
      <c r="F2578">
        <v>10</v>
      </c>
      <c r="G2578">
        <v>221</v>
      </c>
      <c r="H2578">
        <v>226</v>
      </c>
      <c r="I2578">
        <v>226</v>
      </c>
      <c r="J2578">
        <v>226</v>
      </c>
    </row>
    <row r="2579" spans="1:10" x14ac:dyDescent="0.3">
      <c r="A2579" t="s">
        <v>4161</v>
      </c>
      <c r="B2579">
        <v>5</v>
      </c>
      <c r="C2579" t="s">
        <v>200</v>
      </c>
      <c r="D2579" t="s">
        <v>4388</v>
      </c>
      <c r="E2579" t="s">
        <v>4389</v>
      </c>
      <c r="F2579">
        <v>2</v>
      </c>
      <c r="G2579">
        <v>197</v>
      </c>
      <c r="H2579">
        <v>220</v>
      </c>
      <c r="I2579">
        <v>220</v>
      </c>
      <c r="J2579">
        <v>220</v>
      </c>
    </row>
    <row r="2580" spans="1:10" x14ac:dyDescent="0.3">
      <c r="A2580" t="s">
        <v>4161</v>
      </c>
      <c r="B2580">
        <v>5</v>
      </c>
      <c r="C2580" t="s">
        <v>77</v>
      </c>
      <c r="D2580" t="s">
        <v>4390</v>
      </c>
      <c r="E2580" t="s">
        <v>3132</v>
      </c>
      <c r="F2580">
        <v>1</v>
      </c>
      <c r="G2580">
        <v>178</v>
      </c>
      <c r="H2580">
        <v>179</v>
      </c>
      <c r="I2580">
        <v>179</v>
      </c>
      <c r="J2580">
        <v>179</v>
      </c>
    </row>
    <row r="2581" spans="1:10" x14ac:dyDescent="0.3">
      <c r="A2581" t="s">
        <v>4161</v>
      </c>
      <c r="B2581">
        <v>5</v>
      </c>
      <c r="C2581" t="s">
        <v>3185</v>
      </c>
      <c r="D2581" t="s">
        <v>4391</v>
      </c>
      <c r="E2581" t="s">
        <v>4392</v>
      </c>
      <c r="F2581">
        <v>2</v>
      </c>
      <c r="G2581">
        <v>158</v>
      </c>
      <c r="H2581">
        <v>165</v>
      </c>
      <c r="I2581">
        <v>165</v>
      </c>
      <c r="J2581">
        <v>165</v>
      </c>
    </row>
    <row r="2582" spans="1:10" x14ac:dyDescent="0.3">
      <c r="A2582" t="s">
        <v>4161</v>
      </c>
      <c r="B2582">
        <v>5</v>
      </c>
      <c r="C2582" t="s">
        <v>739</v>
      </c>
      <c r="D2582" t="s">
        <v>4393</v>
      </c>
      <c r="E2582" t="s">
        <v>4394</v>
      </c>
      <c r="F2582">
        <v>1</v>
      </c>
      <c r="G2582">
        <v>157</v>
      </c>
      <c r="H2582">
        <v>156</v>
      </c>
      <c r="I2582">
        <v>156</v>
      </c>
      <c r="J2582">
        <v>156</v>
      </c>
    </row>
    <row r="2583" spans="1:10" x14ac:dyDescent="0.3">
      <c r="A2583" t="s">
        <v>4161</v>
      </c>
      <c r="B2583">
        <v>5</v>
      </c>
      <c r="C2583" t="s">
        <v>41</v>
      </c>
      <c r="D2583" t="s">
        <v>4395</v>
      </c>
      <c r="E2583" t="s">
        <v>4396</v>
      </c>
      <c r="F2583">
        <v>4</v>
      </c>
      <c r="G2583">
        <v>137</v>
      </c>
      <c r="H2583">
        <v>130</v>
      </c>
      <c r="I2583">
        <v>130</v>
      </c>
      <c r="J2583">
        <v>130</v>
      </c>
    </row>
    <row r="2584" spans="1:10" x14ac:dyDescent="0.3">
      <c r="A2584" t="s">
        <v>4161</v>
      </c>
      <c r="B2584">
        <v>5</v>
      </c>
      <c r="C2584" t="s">
        <v>89</v>
      </c>
      <c r="D2584" t="s">
        <v>3945</v>
      </c>
      <c r="E2584" t="s">
        <v>4397</v>
      </c>
      <c r="F2584">
        <v>2</v>
      </c>
      <c r="G2584">
        <v>134</v>
      </c>
      <c r="H2584">
        <v>134</v>
      </c>
      <c r="I2584">
        <v>134</v>
      </c>
      <c r="J2584">
        <v>134</v>
      </c>
    </row>
    <row r="2585" spans="1:10" x14ac:dyDescent="0.3">
      <c r="A2585" t="s">
        <v>4161</v>
      </c>
      <c r="B2585">
        <v>5</v>
      </c>
      <c r="C2585" t="s">
        <v>336</v>
      </c>
      <c r="D2585" t="s">
        <v>4398</v>
      </c>
      <c r="E2585" t="s">
        <v>4399</v>
      </c>
      <c r="F2585">
        <v>2</v>
      </c>
      <c r="G2585">
        <v>115</v>
      </c>
      <c r="H2585">
        <v>128</v>
      </c>
      <c r="I2585">
        <v>128</v>
      </c>
      <c r="J2585">
        <v>128</v>
      </c>
    </row>
    <row r="2586" spans="1:10" x14ac:dyDescent="0.3">
      <c r="A2586" t="s">
        <v>4161</v>
      </c>
      <c r="B2586">
        <v>5</v>
      </c>
      <c r="C2586" t="s">
        <v>47</v>
      </c>
      <c r="D2586" t="s">
        <v>4400</v>
      </c>
      <c r="E2586" t="s">
        <v>4401</v>
      </c>
      <c r="F2586">
        <v>3</v>
      </c>
      <c r="G2586">
        <v>91</v>
      </c>
      <c r="H2586">
        <v>110</v>
      </c>
      <c r="I2586">
        <v>110</v>
      </c>
      <c r="J2586">
        <v>110</v>
      </c>
    </row>
    <row r="2587" spans="1:10" x14ac:dyDescent="0.3">
      <c r="A2587" t="s">
        <v>4161</v>
      </c>
      <c r="B2587">
        <v>5</v>
      </c>
      <c r="C2587" t="s">
        <v>59</v>
      </c>
      <c r="D2587" t="s">
        <v>4402</v>
      </c>
      <c r="E2587" t="s">
        <v>4244</v>
      </c>
      <c r="F2587">
        <v>2</v>
      </c>
      <c r="G2587">
        <v>88</v>
      </c>
      <c r="H2587">
        <v>88</v>
      </c>
      <c r="I2587">
        <v>88</v>
      </c>
      <c r="J2587">
        <v>88</v>
      </c>
    </row>
    <row r="2588" spans="1:10" x14ac:dyDescent="0.3">
      <c r="A2588" t="s">
        <v>4161</v>
      </c>
      <c r="B2588">
        <v>5</v>
      </c>
      <c r="C2588" t="s">
        <v>38</v>
      </c>
      <c r="D2588" t="s">
        <v>170</v>
      </c>
      <c r="E2588" t="s">
        <v>4403</v>
      </c>
      <c r="F2588">
        <v>1</v>
      </c>
      <c r="G2588">
        <v>85</v>
      </c>
      <c r="H2588">
        <v>105</v>
      </c>
      <c r="I2588">
        <v>105</v>
      </c>
      <c r="J2588">
        <v>105</v>
      </c>
    </row>
    <row r="2589" spans="1:10" x14ac:dyDescent="0.3">
      <c r="A2589" t="s">
        <v>4161</v>
      </c>
      <c r="B2589">
        <v>5</v>
      </c>
      <c r="C2589" t="s">
        <v>35</v>
      </c>
      <c r="D2589" t="s">
        <v>4404</v>
      </c>
      <c r="E2589" t="s">
        <v>1289</v>
      </c>
      <c r="F2589">
        <v>3</v>
      </c>
      <c r="G2589">
        <v>85</v>
      </c>
      <c r="H2589">
        <v>90</v>
      </c>
      <c r="I2589">
        <v>90</v>
      </c>
      <c r="J2589">
        <v>90</v>
      </c>
    </row>
    <row r="2590" spans="1:10" x14ac:dyDescent="0.3">
      <c r="A2590" t="s">
        <v>4161</v>
      </c>
      <c r="B2590">
        <v>5</v>
      </c>
      <c r="C2590" t="s">
        <v>86</v>
      </c>
      <c r="D2590" t="s">
        <v>4405</v>
      </c>
      <c r="E2590" t="s">
        <v>4406</v>
      </c>
      <c r="F2590">
        <v>0</v>
      </c>
      <c r="G2590">
        <v>77</v>
      </c>
      <c r="H2590">
        <v>80</v>
      </c>
      <c r="I2590">
        <v>80</v>
      </c>
      <c r="J2590">
        <v>80</v>
      </c>
    </row>
    <row r="2591" spans="1:10" x14ac:dyDescent="0.3">
      <c r="A2591" t="s">
        <v>4161</v>
      </c>
      <c r="B2591">
        <v>5</v>
      </c>
      <c r="C2591" t="s">
        <v>197</v>
      </c>
      <c r="D2591" t="s">
        <v>2311</v>
      </c>
      <c r="E2591" t="s">
        <v>4407</v>
      </c>
      <c r="F2591">
        <v>0</v>
      </c>
      <c r="G2591">
        <v>60</v>
      </c>
      <c r="H2591">
        <v>63</v>
      </c>
      <c r="I2591">
        <v>63</v>
      </c>
      <c r="J2591">
        <v>63</v>
      </c>
    </row>
    <row r="2592" spans="1:10" x14ac:dyDescent="0.3">
      <c r="A2592" t="s">
        <v>4161</v>
      </c>
      <c r="B2592">
        <v>5</v>
      </c>
      <c r="C2592" t="s">
        <v>65</v>
      </c>
      <c r="D2592" t="s">
        <v>4408</v>
      </c>
      <c r="E2592" t="s">
        <v>4409</v>
      </c>
      <c r="F2592">
        <v>2</v>
      </c>
      <c r="G2592">
        <v>57</v>
      </c>
      <c r="H2592">
        <v>38</v>
      </c>
      <c r="I2592">
        <v>38</v>
      </c>
      <c r="J2592">
        <v>38</v>
      </c>
    </row>
    <row r="2593" spans="1:10" x14ac:dyDescent="0.3">
      <c r="A2593" t="s">
        <v>4161</v>
      </c>
      <c r="B2593">
        <v>5</v>
      </c>
      <c r="C2593" t="s">
        <v>3265</v>
      </c>
      <c r="D2593" t="s">
        <v>4365</v>
      </c>
      <c r="E2593" t="s">
        <v>4410</v>
      </c>
      <c r="F2593">
        <v>2</v>
      </c>
      <c r="G2593">
        <v>57</v>
      </c>
      <c r="H2593">
        <v>57</v>
      </c>
      <c r="I2593">
        <v>57</v>
      </c>
      <c r="J2593">
        <v>57</v>
      </c>
    </row>
    <row r="2594" spans="1:10" x14ac:dyDescent="0.3">
      <c r="A2594" t="s">
        <v>4161</v>
      </c>
      <c r="B2594">
        <v>5</v>
      </c>
      <c r="C2594" t="s">
        <v>351</v>
      </c>
      <c r="D2594" t="s">
        <v>721</v>
      </c>
      <c r="E2594" t="s">
        <v>4411</v>
      </c>
      <c r="F2594">
        <v>1</v>
      </c>
      <c r="G2594">
        <v>54</v>
      </c>
      <c r="H2594">
        <v>57</v>
      </c>
      <c r="I2594">
        <v>57</v>
      </c>
      <c r="J2594">
        <v>57</v>
      </c>
    </row>
    <row r="2595" spans="1:10" x14ac:dyDescent="0.3">
      <c r="A2595" t="s">
        <v>4161</v>
      </c>
      <c r="B2595">
        <v>5</v>
      </c>
      <c r="C2595" t="s">
        <v>141</v>
      </c>
      <c r="D2595" t="s">
        <v>4412</v>
      </c>
      <c r="E2595" t="s">
        <v>4413</v>
      </c>
      <c r="F2595">
        <v>1</v>
      </c>
      <c r="G2595">
        <v>53</v>
      </c>
      <c r="H2595">
        <v>48</v>
      </c>
      <c r="I2595">
        <v>48</v>
      </c>
      <c r="J2595">
        <v>48</v>
      </c>
    </row>
    <row r="2596" spans="1:10" x14ac:dyDescent="0.3">
      <c r="A2596" t="s">
        <v>4161</v>
      </c>
      <c r="B2596">
        <v>5</v>
      </c>
      <c r="C2596" t="s">
        <v>526</v>
      </c>
      <c r="D2596" t="s">
        <v>1134</v>
      </c>
      <c r="E2596" t="s">
        <v>4414</v>
      </c>
      <c r="F2596">
        <v>0</v>
      </c>
      <c r="G2596">
        <v>31</v>
      </c>
      <c r="H2596">
        <v>31</v>
      </c>
      <c r="I2596">
        <v>31</v>
      </c>
      <c r="J2596">
        <v>31</v>
      </c>
    </row>
    <row r="2597" spans="1:10" x14ac:dyDescent="0.3">
      <c r="A2597" t="s">
        <v>4161</v>
      </c>
      <c r="B2597">
        <v>5</v>
      </c>
      <c r="C2597" t="s">
        <v>211</v>
      </c>
      <c r="D2597" t="s">
        <v>4415</v>
      </c>
      <c r="E2597" t="s">
        <v>4416</v>
      </c>
      <c r="F2597">
        <v>0</v>
      </c>
      <c r="G2597">
        <v>29</v>
      </c>
      <c r="H2597">
        <v>30</v>
      </c>
      <c r="I2597">
        <v>30</v>
      </c>
      <c r="J2597">
        <v>30</v>
      </c>
    </row>
    <row r="2598" spans="1:10" x14ac:dyDescent="0.3">
      <c r="A2598" t="s">
        <v>4161</v>
      </c>
      <c r="B2598">
        <v>5</v>
      </c>
      <c r="C2598" t="s">
        <v>3676</v>
      </c>
      <c r="D2598" t="s">
        <v>3541</v>
      </c>
      <c r="E2598" t="s">
        <v>3529</v>
      </c>
      <c r="F2598">
        <v>0</v>
      </c>
      <c r="G2598">
        <v>27</v>
      </c>
      <c r="H2598">
        <v>30</v>
      </c>
      <c r="I2598">
        <v>30</v>
      </c>
      <c r="J2598">
        <v>30</v>
      </c>
    </row>
    <row r="2599" spans="1:10" x14ac:dyDescent="0.3">
      <c r="A2599" t="s">
        <v>4161</v>
      </c>
      <c r="B2599">
        <v>6</v>
      </c>
      <c r="C2599" t="s">
        <v>11</v>
      </c>
      <c r="D2599" t="s">
        <v>4417</v>
      </c>
      <c r="E2599" t="s">
        <v>4313</v>
      </c>
      <c r="F2599">
        <v>1942</v>
      </c>
      <c r="G2599">
        <v>38642</v>
      </c>
      <c r="H2599">
        <v>37719</v>
      </c>
      <c r="I2599">
        <v>37719</v>
      </c>
      <c r="J2599">
        <v>37719</v>
      </c>
    </row>
    <row r="2600" spans="1:10" x14ac:dyDescent="0.3">
      <c r="A2600" t="s">
        <v>4161</v>
      </c>
      <c r="B2600">
        <v>6</v>
      </c>
      <c r="C2600" t="s">
        <v>17</v>
      </c>
      <c r="D2600" t="s">
        <v>254</v>
      </c>
      <c r="E2600" t="s">
        <v>1770</v>
      </c>
      <c r="F2600">
        <v>936</v>
      </c>
      <c r="G2600">
        <v>25301</v>
      </c>
      <c r="H2600">
        <v>27088</v>
      </c>
      <c r="I2600">
        <v>27088</v>
      </c>
      <c r="J2600">
        <v>27088</v>
      </c>
    </row>
    <row r="2601" spans="1:10" x14ac:dyDescent="0.3">
      <c r="A2601" t="s">
        <v>4161</v>
      </c>
      <c r="B2601">
        <v>6</v>
      </c>
      <c r="C2601" t="s">
        <v>14</v>
      </c>
      <c r="D2601" t="s">
        <v>4418</v>
      </c>
      <c r="E2601" t="s">
        <v>4419</v>
      </c>
      <c r="F2601">
        <v>211</v>
      </c>
      <c r="G2601">
        <v>7200</v>
      </c>
      <c r="H2601">
        <v>8760</v>
      </c>
      <c r="I2601">
        <v>8760</v>
      </c>
      <c r="J2601">
        <v>8760</v>
      </c>
    </row>
    <row r="2602" spans="1:10" x14ac:dyDescent="0.3">
      <c r="A2602" t="s">
        <v>4161</v>
      </c>
      <c r="B2602">
        <v>6</v>
      </c>
      <c r="C2602" t="s">
        <v>29</v>
      </c>
      <c r="D2602" t="s">
        <v>4420</v>
      </c>
      <c r="E2602" t="s">
        <v>4421</v>
      </c>
      <c r="F2602">
        <v>124</v>
      </c>
      <c r="G2602">
        <v>4410</v>
      </c>
      <c r="H2602">
        <v>4258</v>
      </c>
      <c r="I2602">
        <v>4258</v>
      </c>
      <c r="J2602">
        <v>4258</v>
      </c>
    </row>
    <row r="2603" spans="1:10" x14ac:dyDescent="0.3">
      <c r="A2603" t="s">
        <v>4161</v>
      </c>
      <c r="B2603">
        <v>6</v>
      </c>
      <c r="C2603" t="s">
        <v>26</v>
      </c>
      <c r="D2603" t="s">
        <v>1708</v>
      </c>
      <c r="E2603" t="s">
        <v>3886</v>
      </c>
      <c r="F2603">
        <v>16</v>
      </c>
      <c r="G2603">
        <v>820</v>
      </c>
      <c r="H2603">
        <v>978</v>
      </c>
      <c r="I2603">
        <v>978</v>
      </c>
      <c r="J2603">
        <v>978</v>
      </c>
    </row>
    <row r="2604" spans="1:10" x14ac:dyDescent="0.3">
      <c r="A2604" t="s">
        <v>4161</v>
      </c>
      <c r="B2604">
        <v>6</v>
      </c>
      <c r="C2604" t="s">
        <v>86</v>
      </c>
      <c r="D2604" t="s">
        <v>4422</v>
      </c>
      <c r="E2604" t="s">
        <v>4423</v>
      </c>
      <c r="F2604">
        <v>28</v>
      </c>
      <c r="G2604">
        <v>794</v>
      </c>
      <c r="H2604">
        <v>763</v>
      </c>
      <c r="I2604">
        <v>763</v>
      </c>
      <c r="J2604">
        <v>763</v>
      </c>
    </row>
    <row r="2605" spans="1:10" x14ac:dyDescent="0.3">
      <c r="A2605" t="s">
        <v>4161</v>
      </c>
      <c r="B2605">
        <v>6</v>
      </c>
      <c r="C2605" t="s">
        <v>118</v>
      </c>
      <c r="D2605" t="s">
        <v>499</v>
      </c>
      <c r="E2605" t="s">
        <v>4424</v>
      </c>
      <c r="F2605">
        <v>10</v>
      </c>
      <c r="G2605">
        <v>784</v>
      </c>
      <c r="H2605">
        <v>886</v>
      </c>
      <c r="I2605">
        <v>886</v>
      </c>
      <c r="J2605">
        <v>886</v>
      </c>
    </row>
    <row r="2606" spans="1:10" x14ac:dyDescent="0.3">
      <c r="A2606" t="s">
        <v>4161</v>
      </c>
      <c r="B2606">
        <v>6</v>
      </c>
      <c r="C2606" t="s">
        <v>23</v>
      </c>
      <c r="D2606" t="s">
        <v>4425</v>
      </c>
      <c r="E2606" t="s">
        <v>4426</v>
      </c>
      <c r="F2606">
        <v>19</v>
      </c>
      <c r="G2606">
        <v>535</v>
      </c>
      <c r="H2606">
        <v>575</v>
      </c>
      <c r="I2606">
        <v>575</v>
      </c>
      <c r="J2606">
        <v>575</v>
      </c>
    </row>
    <row r="2607" spans="1:10" x14ac:dyDescent="0.3">
      <c r="A2607" t="s">
        <v>4161</v>
      </c>
      <c r="B2607">
        <v>6</v>
      </c>
      <c r="C2607" t="s">
        <v>20</v>
      </c>
      <c r="D2607" t="s">
        <v>4427</v>
      </c>
      <c r="E2607" t="s">
        <v>4428</v>
      </c>
      <c r="F2607">
        <v>16</v>
      </c>
      <c r="G2607">
        <v>514</v>
      </c>
      <c r="H2607">
        <v>600</v>
      </c>
      <c r="I2607">
        <v>600</v>
      </c>
      <c r="J2607">
        <v>600</v>
      </c>
    </row>
    <row r="2608" spans="1:10" x14ac:dyDescent="0.3">
      <c r="A2608" t="s">
        <v>4161</v>
      </c>
      <c r="B2608">
        <v>6</v>
      </c>
      <c r="C2608" t="s">
        <v>211</v>
      </c>
      <c r="D2608" t="s">
        <v>593</v>
      </c>
      <c r="E2608" t="s">
        <v>4429</v>
      </c>
      <c r="F2608">
        <v>13</v>
      </c>
      <c r="G2608">
        <v>432</v>
      </c>
      <c r="H2608">
        <v>429</v>
      </c>
      <c r="I2608">
        <v>429</v>
      </c>
      <c r="J2608">
        <v>429</v>
      </c>
    </row>
    <row r="2609" spans="1:10" x14ac:dyDescent="0.3">
      <c r="A2609" t="s">
        <v>4161</v>
      </c>
      <c r="B2609">
        <v>6</v>
      </c>
      <c r="C2609" t="s">
        <v>89</v>
      </c>
      <c r="D2609" t="s">
        <v>4430</v>
      </c>
      <c r="E2609" t="s">
        <v>4431</v>
      </c>
      <c r="F2609">
        <v>11</v>
      </c>
      <c r="G2609">
        <v>288</v>
      </c>
      <c r="H2609">
        <v>284</v>
      </c>
      <c r="I2609">
        <v>284</v>
      </c>
      <c r="J2609">
        <v>284</v>
      </c>
    </row>
    <row r="2610" spans="1:10" x14ac:dyDescent="0.3">
      <c r="A2610" t="s">
        <v>4161</v>
      </c>
      <c r="B2610">
        <v>6</v>
      </c>
      <c r="C2610" t="s">
        <v>59</v>
      </c>
      <c r="D2610" t="s">
        <v>4432</v>
      </c>
      <c r="E2610" t="s">
        <v>4433</v>
      </c>
      <c r="F2610">
        <v>9</v>
      </c>
      <c r="G2610">
        <v>257</v>
      </c>
      <c r="H2610">
        <v>270</v>
      </c>
      <c r="I2610">
        <v>270</v>
      </c>
      <c r="J2610">
        <v>270</v>
      </c>
    </row>
    <row r="2611" spans="1:10" x14ac:dyDescent="0.3">
      <c r="A2611" t="s">
        <v>4161</v>
      </c>
      <c r="B2611">
        <v>6</v>
      </c>
      <c r="C2611" t="s">
        <v>50</v>
      </c>
      <c r="D2611" t="s">
        <v>4327</v>
      </c>
      <c r="E2611" t="s">
        <v>4434</v>
      </c>
      <c r="F2611">
        <v>9</v>
      </c>
      <c r="G2611">
        <v>225</v>
      </c>
      <c r="H2611">
        <v>226</v>
      </c>
      <c r="I2611">
        <v>226</v>
      </c>
      <c r="J2611">
        <v>226</v>
      </c>
    </row>
    <row r="2612" spans="1:10" x14ac:dyDescent="0.3">
      <c r="A2612" t="s">
        <v>4161</v>
      </c>
      <c r="B2612">
        <v>6</v>
      </c>
      <c r="C2612" t="s">
        <v>53</v>
      </c>
      <c r="D2612" t="s">
        <v>384</v>
      </c>
      <c r="E2612" t="s">
        <v>4435</v>
      </c>
      <c r="F2612">
        <v>4</v>
      </c>
      <c r="G2612">
        <v>200</v>
      </c>
      <c r="H2612">
        <v>219</v>
      </c>
      <c r="I2612">
        <v>219</v>
      </c>
      <c r="J2612">
        <v>219</v>
      </c>
    </row>
    <row r="2613" spans="1:10" x14ac:dyDescent="0.3">
      <c r="A2613" t="s">
        <v>4161</v>
      </c>
      <c r="B2613">
        <v>6</v>
      </c>
      <c r="C2613" t="s">
        <v>2598</v>
      </c>
      <c r="D2613" t="s">
        <v>403</v>
      </c>
      <c r="E2613" t="s">
        <v>4436</v>
      </c>
      <c r="F2613">
        <v>3</v>
      </c>
      <c r="G2613">
        <v>161</v>
      </c>
      <c r="H2613">
        <v>173</v>
      </c>
      <c r="I2613">
        <v>173</v>
      </c>
      <c r="J2613">
        <v>173</v>
      </c>
    </row>
    <row r="2614" spans="1:10" x14ac:dyDescent="0.3">
      <c r="A2614" t="s">
        <v>4161</v>
      </c>
      <c r="B2614">
        <v>6</v>
      </c>
      <c r="C2614" t="s">
        <v>83</v>
      </c>
      <c r="D2614" t="s">
        <v>4437</v>
      </c>
      <c r="E2614" t="s">
        <v>4438</v>
      </c>
      <c r="F2614">
        <v>1</v>
      </c>
      <c r="G2614">
        <v>154</v>
      </c>
      <c r="H2614">
        <v>163</v>
      </c>
      <c r="I2614">
        <v>163</v>
      </c>
      <c r="J2614">
        <v>163</v>
      </c>
    </row>
    <row r="2615" spans="1:10" x14ac:dyDescent="0.3">
      <c r="A2615" t="s">
        <v>4161</v>
      </c>
      <c r="B2615">
        <v>6</v>
      </c>
      <c r="C2615" t="s">
        <v>351</v>
      </c>
      <c r="D2615" t="s">
        <v>4439</v>
      </c>
      <c r="E2615" t="s">
        <v>4440</v>
      </c>
      <c r="F2615">
        <v>0</v>
      </c>
      <c r="G2615">
        <v>149</v>
      </c>
      <c r="H2615">
        <v>140</v>
      </c>
      <c r="I2615">
        <v>140</v>
      </c>
      <c r="J2615">
        <v>140</v>
      </c>
    </row>
    <row r="2616" spans="1:10" x14ac:dyDescent="0.3">
      <c r="A2616" t="s">
        <v>4161</v>
      </c>
      <c r="B2616">
        <v>6</v>
      </c>
      <c r="C2616" t="s">
        <v>739</v>
      </c>
      <c r="D2616" t="s">
        <v>2184</v>
      </c>
      <c r="E2616" t="s">
        <v>4441</v>
      </c>
      <c r="F2616">
        <v>0</v>
      </c>
      <c r="G2616">
        <v>142</v>
      </c>
      <c r="H2616">
        <v>159</v>
      </c>
      <c r="I2616">
        <v>159</v>
      </c>
      <c r="J2616">
        <v>159</v>
      </c>
    </row>
    <row r="2617" spans="1:10" x14ac:dyDescent="0.3">
      <c r="A2617" t="s">
        <v>4161</v>
      </c>
      <c r="B2617">
        <v>6</v>
      </c>
      <c r="C2617" t="s">
        <v>38</v>
      </c>
      <c r="D2617" t="s">
        <v>3525</v>
      </c>
      <c r="E2617" t="s">
        <v>4442</v>
      </c>
      <c r="F2617">
        <v>6</v>
      </c>
      <c r="G2617">
        <v>137</v>
      </c>
      <c r="H2617">
        <v>151</v>
      </c>
      <c r="I2617">
        <v>151</v>
      </c>
      <c r="J2617">
        <v>151</v>
      </c>
    </row>
    <row r="2618" spans="1:10" x14ac:dyDescent="0.3">
      <c r="A2618" t="s">
        <v>4161</v>
      </c>
      <c r="B2618">
        <v>6</v>
      </c>
      <c r="C2618" t="s">
        <v>77</v>
      </c>
      <c r="D2618" t="s">
        <v>4443</v>
      </c>
      <c r="E2618" t="s">
        <v>4444</v>
      </c>
      <c r="F2618">
        <v>1</v>
      </c>
      <c r="G2618">
        <v>110</v>
      </c>
      <c r="H2618">
        <v>105</v>
      </c>
      <c r="I2618">
        <v>105</v>
      </c>
      <c r="J2618">
        <v>105</v>
      </c>
    </row>
    <row r="2619" spans="1:10" x14ac:dyDescent="0.3">
      <c r="A2619" t="s">
        <v>4161</v>
      </c>
      <c r="B2619">
        <v>6</v>
      </c>
      <c r="C2619" t="s">
        <v>71</v>
      </c>
      <c r="D2619" t="s">
        <v>3473</v>
      </c>
      <c r="E2619" t="s">
        <v>4445</v>
      </c>
      <c r="F2619">
        <v>5</v>
      </c>
      <c r="G2619">
        <v>105</v>
      </c>
      <c r="H2619">
        <v>106</v>
      </c>
      <c r="I2619">
        <v>106</v>
      </c>
      <c r="J2619">
        <v>106</v>
      </c>
    </row>
    <row r="2620" spans="1:10" x14ac:dyDescent="0.3">
      <c r="A2620" t="s">
        <v>4161</v>
      </c>
      <c r="B2620">
        <v>6</v>
      </c>
      <c r="C2620" t="s">
        <v>47</v>
      </c>
      <c r="D2620" t="s">
        <v>4446</v>
      </c>
      <c r="E2620" t="s">
        <v>4447</v>
      </c>
      <c r="F2620">
        <v>4</v>
      </c>
      <c r="G2620">
        <v>86</v>
      </c>
      <c r="H2620">
        <v>110</v>
      </c>
      <c r="I2620">
        <v>110</v>
      </c>
      <c r="J2620">
        <v>110</v>
      </c>
    </row>
    <row r="2621" spans="1:10" x14ac:dyDescent="0.3">
      <c r="A2621" t="s">
        <v>4161</v>
      </c>
      <c r="B2621">
        <v>6</v>
      </c>
      <c r="C2621" t="s">
        <v>32</v>
      </c>
      <c r="D2621" t="s">
        <v>4334</v>
      </c>
      <c r="E2621" t="s">
        <v>4448</v>
      </c>
      <c r="F2621">
        <v>2</v>
      </c>
      <c r="G2621">
        <v>79</v>
      </c>
      <c r="H2621">
        <v>113</v>
      </c>
      <c r="I2621">
        <v>113</v>
      </c>
      <c r="J2621">
        <v>113</v>
      </c>
    </row>
    <row r="2622" spans="1:10" x14ac:dyDescent="0.3">
      <c r="A2622" t="s">
        <v>4161</v>
      </c>
      <c r="B2622">
        <v>6</v>
      </c>
      <c r="C2622" t="s">
        <v>35</v>
      </c>
      <c r="D2622" t="s">
        <v>4449</v>
      </c>
      <c r="E2622" t="s">
        <v>4450</v>
      </c>
      <c r="F2622">
        <v>2</v>
      </c>
      <c r="G2622">
        <v>69</v>
      </c>
      <c r="H2622">
        <v>80</v>
      </c>
      <c r="I2622">
        <v>80</v>
      </c>
      <c r="J2622">
        <v>80</v>
      </c>
    </row>
    <row r="2623" spans="1:10" x14ac:dyDescent="0.3">
      <c r="A2623" t="s">
        <v>4161</v>
      </c>
      <c r="B2623">
        <v>6</v>
      </c>
      <c r="C2623" t="s">
        <v>526</v>
      </c>
      <c r="D2623" t="s">
        <v>4451</v>
      </c>
      <c r="E2623" t="s">
        <v>4452</v>
      </c>
      <c r="F2623">
        <v>4</v>
      </c>
      <c r="G2623">
        <v>67</v>
      </c>
      <c r="H2623">
        <v>67</v>
      </c>
      <c r="I2623">
        <v>67</v>
      </c>
      <c r="J2623">
        <v>67</v>
      </c>
    </row>
    <row r="2624" spans="1:10" x14ac:dyDescent="0.3">
      <c r="A2624" t="s">
        <v>4161</v>
      </c>
      <c r="B2624">
        <v>6</v>
      </c>
      <c r="C2624" t="s">
        <v>80</v>
      </c>
      <c r="D2624" t="s">
        <v>4453</v>
      </c>
      <c r="E2624" t="s">
        <v>4454</v>
      </c>
      <c r="F2624">
        <v>2</v>
      </c>
      <c r="G2624">
        <v>54</v>
      </c>
      <c r="H2624">
        <v>58</v>
      </c>
      <c r="I2624">
        <v>58</v>
      </c>
      <c r="J2624">
        <v>58</v>
      </c>
    </row>
    <row r="2625" spans="1:10" x14ac:dyDescent="0.3">
      <c r="A2625" t="s">
        <v>4161</v>
      </c>
      <c r="B2625">
        <v>6</v>
      </c>
      <c r="C2625" t="s">
        <v>336</v>
      </c>
      <c r="D2625" t="s">
        <v>4455</v>
      </c>
      <c r="E2625" t="s">
        <v>1696</v>
      </c>
      <c r="F2625">
        <v>0</v>
      </c>
      <c r="G2625">
        <v>41</v>
      </c>
      <c r="H2625">
        <v>57</v>
      </c>
      <c r="I2625">
        <v>57</v>
      </c>
      <c r="J2625">
        <v>57</v>
      </c>
    </row>
    <row r="2626" spans="1:10" x14ac:dyDescent="0.3">
      <c r="A2626" t="s">
        <v>4161</v>
      </c>
      <c r="B2626">
        <v>6</v>
      </c>
      <c r="C2626" t="s">
        <v>3676</v>
      </c>
      <c r="D2626" t="s">
        <v>3313</v>
      </c>
      <c r="E2626" t="s">
        <v>4357</v>
      </c>
      <c r="F2626">
        <v>2</v>
      </c>
      <c r="G2626">
        <v>41</v>
      </c>
      <c r="H2626">
        <v>43</v>
      </c>
      <c r="I2626">
        <v>43</v>
      </c>
      <c r="J2626">
        <v>43</v>
      </c>
    </row>
    <row r="2627" spans="1:10" x14ac:dyDescent="0.3">
      <c r="A2627" t="s">
        <v>4161</v>
      </c>
      <c r="B2627">
        <v>6</v>
      </c>
      <c r="C2627" t="s">
        <v>200</v>
      </c>
      <c r="D2627" t="s">
        <v>4456</v>
      </c>
      <c r="E2627" t="s">
        <v>4457</v>
      </c>
      <c r="F2627">
        <v>0</v>
      </c>
      <c r="G2627">
        <v>35</v>
      </c>
      <c r="H2627">
        <v>33</v>
      </c>
      <c r="I2627">
        <v>33</v>
      </c>
      <c r="J2627">
        <v>33</v>
      </c>
    </row>
    <row r="2628" spans="1:10" x14ac:dyDescent="0.3">
      <c r="A2628" t="s">
        <v>4161</v>
      </c>
      <c r="B2628">
        <v>6</v>
      </c>
      <c r="C2628" t="s">
        <v>197</v>
      </c>
      <c r="D2628" t="s">
        <v>4458</v>
      </c>
      <c r="E2628" t="s">
        <v>4459</v>
      </c>
      <c r="F2628">
        <v>1</v>
      </c>
      <c r="G2628">
        <v>35</v>
      </c>
      <c r="H2628">
        <v>43</v>
      </c>
      <c r="I2628">
        <v>43</v>
      </c>
      <c r="J2628">
        <v>43</v>
      </c>
    </row>
    <row r="2629" spans="1:10" x14ac:dyDescent="0.3">
      <c r="A2629" t="s">
        <v>4161</v>
      </c>
      <c r="B2629">
        <v>6</v>
      </c>
      <c r="C2629" t="s">
        <v>141</v>
      </c>
      <c r="D2629" t="s">
        <v>4460</v>
      </c>
      <c r="E2629" t="s">
        <v>4461</v>
      </c>
      <c r="F2629">
        <v>1</v>
      </c>
      <c r="G2629">
        <v>27</v>
      </c>
      <c r="H2629">
        <v>26</v>
      </c>
      <c r="I2629">
        <v>26</v>
      </c>
      <c r="J2629">
        <v>26</v>
      </c>
    </row>
    <row r="2630" spans="1:10" x14ac:dyDescent="0.3">
      <c r="A2630" t="s">
        <v>4161</v>
      </c>
      <c r="B2630">
        <v>6</v>
      </c>
      <c r="C2630" t="s">
        <v>41</v>
      </c>
      <c r="D2630" t="s">
        <v>4462</v>
      </c>
      <c r="E2630" t="s">
        <v>4463</v>
      </c>
      <c r="F2630">
        <v>1</v>
      </c>
      <c r="G2630">
        <v>26</v>
      </c>
      <c r="H2630">
        <v>30</v>
      </c>
      <c r="I2630">
        <v>30</v>
      </c>
      <c r="J2630">
        <v>30</v>
      </c>
    </row>
    <row r="2631" spans="1:10" x14ac:dyDescent="0.3">
      <c r="A2631" t="s">
        <v>4161</v>
      </c>
      <c r="B2631">
        <v>7</v>
      </c>
      <c r="C2631" t="s">
        <v>11</v>
      </c>
      <c r="D2631" t="s">
        <v>2381</v>
      </c>
      <c r="E2631" t="s">
        <v>4313</v>
      </c>
      <c r="F2631">
        <v>649</v>
      </c>
      <c r="G2631">
        <v>34795</v>
      </c>
      <c r="H2631">
        <v>34985</v>
      </c>
      <c r="I2631">
        <v>34985</v>
      </c>
      <c r="J2631">
        <v>34985</v>
      </c>
    </row>
    <row r="2632" spans="1:10" x14ac:dyDescent="0.3">
      <c r="A2632" t="s">
        <v>4161</v>
      </c>
      <c r="B2632">
        <v>7</v>
      </c>
      <c r="C2632" t="s">
        <v>17</v>
      </c>
      <c r="D2632" t="s">
        <v>4464</v>
      </c>
      <c r="E2632" t="s">
        <v>4465</v>
      </c>
      <c r="F2632">
        <v>337</v>
      </c>
      <c r="G2632">
        <v>20809</v>
      </c>
      <c r="H2632">
        <v>22852</v>
      </c>
      <c r="I2632">
        <v>22852</v>
      </c>
      <c r="J2632">
        <v>22852</v>
      </c>
    </row>
    <row r="2633" spans="1:10" x14ac:dyDescent="0.3">
      <c r="A2633" t="s">
        <v>4161</v>
      </c>
      <c r="B2633">
        <v>7</v>
      </c>
      <c r="C2633" t="s">
        <v>29</v>
      </c>
      <c r="D2633" t="s">
        <v>4344</v>
      </c>
      <c r="E2633" t="s">
        <v>4466</v>
      </c>
      <c r="F2633">
        <v>356</v>
      </c>
      <c r="G2633">
        <v>20080</v>
      </c>
      <c r="H2633">
        <v>18523</v>
      </c>
      <c r="I2633">
        <v>18523</v>
      </c>
      <c r="J2633">
        <v>18523</v>
      </c>
    </row>
    <row r="2634" spans="1:10" x14ac:dyDescent="0.3">
      <c r="A2634" t="s">
        <v>4161</v>
      </c>
      <c r="B2634">
        <v>7</v>
      </c>
      <c r="C2634" t="s">
        <v>14</v>
      </c>
      <c r="D2634" t="s">
        <v>4467</v>
      </c>
      <c r="E2634" t="s">
        <v>4468</v>
      </c>
      <c r="F2634">
        <v>155</v>
      </c>
      <c r="G2634">
        <v>7808</v>
      </c>
      <c r="H2634">
        <v>9454</v>
      </c>
      <c r="I2634">
        <v>9454</v>
      </c>
      <c r="J2634">
        <v>9454</v>
      </c>
    </row>
    <row r="2635" spans="1:10" x14ac:dyDescent="0.3">
      <c r="A2635" t="s">
        <v>4161</v>
      </c>
      <c r="B2635">
        <v>7</v>
      </c>
      <c r="C2635" t="s">
        <v>20</v>
      </c>
      <c r="D2635" t="s">
        <v>1066</v>
      </c>
      <c r="E2635" t="s">
        <v>4469</v>
      </c>
      <c r="F2635">
        <v>15</v>
      </c>
      <c r="G2635">
        <v>1571</v>
      </c>
      <c r="H2635">
        <v>1795</v>
      </c>
      <c r="I2635">
        <v>1795</v>
      </c>
      <c r="J2635">
        <v>1795</v>
      </c>
    </row>
    <row r="2636" spans="1:10" x14ac:dyDescent="0.3">
      <c r="A2636" t="s">
        <v>4161</v>
      </c>
      <c r="B2636">
        <v>7</v>
      </c>
      <c r="C2636" t="s">
        <v>26</v>
      </c>
      <c r="D2636" t="s">
        <v>4470</v>
      </c>
      <c r="E2636" t="s">
        <v>4471</v>
      </c>
      <c r="F2636">
        <v>18</v>
      </c>
      <c r="G2636">
        <v>968</v>
      </c>
      <c r="H2636">
        <v>1101</v>
      </c>
      <c r="I2636">
        <v>1101</v>
      </c>
      <c r="J2636">
        <v>1101</v>
      </c>
    </row>
    <row r="2637" spans="1:10" x14ac:dyDescent="0.3">
      <c r="A2637" t="s">
        <v>4161</v>
      </c>
      <c r="B2637">
        <v>7</v>
      </c>
      <c r="C2637" t="s">
        <v>23</v>
      </c>
      <c r="D2637" t="s">
        <v>4472</v>
      </c>
      <c r="E2637" t="s">
        <v>4473</v>
      </c>
      <c r="F2637">
        <v>20</v>
      </c>
      <c r="G2637">
        <v>741</v>
      </c>
      <c r="H2637">
        <v>768</v>
      </c>
      <c r="I2637">
        <v>768</v>
      </c>
      <c r="J2637">
        <v>768</v>
      </c>
    </row>
    <row r="2638" spans="1:10" x14ac:dyDescent="0.3">
      <c r="A2638" t="s">
        <v>4161</v>
      </c>
      <c r="B2638">
        <v>7</v>
      </c>
      <c r="C2638" t="s">
        <v>32</v>
      </c>
      <c r="D2638" t="s">
        <v>155</v>
      </c>
      <c r="E2638" t="s">
        <v>4240</v>
      </c>
      <c r="F2638">
        <v>11</v>
      </c>
      <c r="G2638">
        <v>564</v>
      </c>
      <c r="H2638">
        <v>585</v>
      </c>
      <c r="I2638">
        <v>585</v>
      </c>
      <c r="J2638">
        <v>585</v>
      </c>
    </row>
    <row r="2639" spans="1:10" x14ac:dyDescent="0.3">
      <c r="A2639" t="s">
        <v>4161</v>
      </c>
      <c r="B2639">
        <v>7</v>
      </c>
      <c r="C2639" t="s">
        <v>118</v>
      </c>
      <c r="D2639" t="s">
        <v>4474</v>
      </c>
      <c r="E2639" t="s">
        <v>4368</v>
      </c>
      <c r="F2639">
        <v>6</v>
      </c>
      <c r="G2639">
        <v>404</v>
      </c>
      <c r="H2639">
        <v>531</v>
      </c>
      <c r="I2639">
        <v>531</v>
      </c>
      <c r="J2639">
        <v>531</v>
      </c>
    </row>
    <row r="2640" spans="1:10" x14ac:dyDescent="0.3">
      <c r="A2640" t="s">
        <v>4161</v>
      </c>
      <c r="B2640">
        <v>7</v>
      </c>
      <c r="C2640" t="s">
        <v>38</v>
      </c>
      <c r="D2640" t="s">
        <v>4475</v>
      </c>
      <c r="E2640" t="s">
        <v>4476</v>
      </c>
      <c r="F2640">
        <v>8</v>
      </c>
      <c r="G2640">
        <v>373</v>
      </c>
      <c r="H2640">
        <v>385</v>
      </c>
      <c r="I2640">
        <v>385</v>
      </c>
      <c r="J2640">
        <v>385</v>
      </c>
    </row>
    <row r="2641" spans="1:10" x14ac:dyDescent="0.3">
      <c r="A2641" t="s">
        <v>4161</v>
      </c>
      <c r="B2641">
        <v>7</v>
      </c>
      <c r="C2641" t="s">
        <v>282</v>
      </c>
      <c r="D2641" t="s">
        <v>1201</v>
      </c>
      <c r="E2641" t="s">
        <v>4477</v>
      </c>
      <c r="F2641">
        <v>2</v>
      </c>
      <c r="G2641">
        <v>319</v>
      </c>
      <c r="H2641">
        <v>315</v>
      </c>
      <c r="I2641">
        <v>315</v>
      </c>
      <c r="J2641">
        <v>315</v>
      </c>
    </row>
    <row r="2642" spans="1:10" x14ac:dyDescent="0.3">
      <c r="A2642" t="s">
        <v>4161</v>
      </c>
      <c r="B2642">
        <v>7</v>
      </c>
      <c r="C2642" t="s">
        <v>50</v>
      </c>
      <c r="D2642" t="s">
        <v>4327</v>
      </c>
      <c r="E2642" t="s">
        <v>4478</v>
      </c>
      <c r="F2642">
        <v>1</v>
      </c>
      <c r="G2642">
        <v>262</v>
      </c>
      <c r="H2642">
        <v>307</v>
      </c>
      <c r="I2642">
        <v>307</v>
      </c>
      <c r="J2642">
        <v>307</v>
      </c>
    </row>
    <row r="2643" spans="1:10" x14ac:dyDescent="0.3">
      <c r="A2643" t="s">
        <v>4161</v>
      </c>
      <c r="B2643">
        <v>7</v>
      </c>
      <c r="C2643" t="s">
        <v>59</v>
      </c>
      <c r="D2643" t="s">
        <v>793</v>
      </c>
      <c r="E2643" t="s">
        <v>4479</v>
      </c>
      <c r="F2643">
        <v>5</v>
      </c>
      <c r="G2643">
        <v>235</v>
      </c>
      <c r="H2643">
        <v>211</v>
      </c>
      <c r="I2643">
        <v>211</v>
      </c>
      <c r="J2643">
        <v>211</v>
      </c>
    </row>
    <row r="2644" spans="1:10" x14ac:dyDescent="0.3">
      <c r="A2644" t="s">
        <v>4161</v>
      </c>
      <c r="B2644">
        <v>7</v>
      </c>
      <c r="C2644" t="s">
        <v>35</v>
      </c>
      <c r="D2644" t="s">
        <v>4480</v>
      </c>
      <c r="E2644" t="s">
        <v>4481</v>
      </c>
      <c r="F2644">
        <v>4</v>
      </c>
      <c r="G2644">
        <v>215</v>
      </c>
      <c r="H2644">
        <v>230</v>
      </c>
      <c r="I2644">
        <v>230</v>
      </c>
      <c r="J2644">
        <v>230</v>
      </c>
    </row>
    <row r="2645" spans="1:10" x14ac:dyDescent="0.3">
      <c r="A2645" t="s">
        <v>4161</v>
      </c>
      <c r="B2645">
        <v>7</v>
      </c>
      <c r="C2645" t="s">
        <v>71</v>
      </c>
      <c r="D2645" t="s">
        <v>4482</v>
      </c>
      <c r="E2645" t="s">
        <v>2492</v>
      </c>
      <c r="F2645">
        <v>1</v>
      </c>
      <c r="G2645">
        <v>182</v>
      </c>
      <c r="H2645">
        <v>187</v>
      </c>
      <c r="I2645">
        <v>187</v>
      </c>
      <c r="J2645">
        <v>187</v>
      </c>
    </row>
    <row r="2646" spans="1:10" x14ac:dyDescent="0.3">
      <c r="A2646" t="s">
        <v>4161</v>
      </c>
      <c r="B2646">
        <v>7</v>
      </c>
      <c r="C2646" t="s">
        <v>47</v>
      </c>
      <c r="D2646" t="s">
        <v>4483</v>
      </c>
      <c r="E2646" t="s">
        <v>4484</v>
      </c>
      <c r="F2646">
        <v>0</v>
      </c>
      <c r="G2646">
        <v>151</v>
      </c>
      <c r="H2646">
        <v>194</v>
      </c>
      <c r="I2646">
        <v>194</v>
      </c>
      <c r="J2646">
        <v>194</v>
      </c>
    </row>
    <row r="2647" spans="1:10" x14ac:dyDescent="0.3">
      <c r="A2647" t="s">
        <v>4161</v>
      </c>
      <c r="B2647">
        <v>7</v>
      </c>
      <c r="C2647" t="s">
        <v>44</v>
      </c>
      <c r="D2647" t="s">
        <v>1150</v>
      </c>
      <c r="E2647" t="s">
        <v>4485</v>
      </c>
      <c r="F2647">
        <v>3</v>
      </c>
      <c r="G2647">
        <v>134</v>
      </c>
      <c r="H2647">
        <v>155</v>
      </c>
      <c r="I2647">
        <v>155</v>
      </c>
      <c r="J2647">
        <v>155</v>
      </c>
    </row>
    <row r="2648" spans="1:10" x14ac:dyDescent="0.3">
      <c r="A2648" t="s">
        <v>4161</v>
      </c>
      <c r="B2648">
        <v>7</v>
      </c>
      <c r="C2648" t="s">
        <v>2598</v>
      </c>
      <c r="D2648" t="s">
        <v>4486</v>
      </c>
      <c r="E2648" t="s">
        <v>4354</v>
      </c>
      <c r="F2648">
        <v>0</v>
      </c>
      <c r="G2648">
        <v>119</v>
      </c>
      <c r="H2648">
        <v>122</v>
      </c>
      <c r="I2648">
        <v>122</v>
      </c>
      <c r="J2648">
        <v>122</v>
      </c>
    </row>
    <row r="2649" spans="1:10" x14ac:dyDescent="0.3">
      <c r="A2649" t="s">
        <v>4161</v>
      </c>
      <c r="B2649">
        <v>7</v>
      </c>
      <c r="C2649" t="s">
        <v>77</v>
      </c>
      <c r="D2649" t="s">
        <v>1418</v>
      </c>
      <c r="E2649" t="s">
        <v>3132</v>
      </c>
      <c r="F2649">
        <v>0</v>
      </c>
      <c r="G2649">
        <v>96</v>
      </c>
      <c r="H2649">
        <v>83</v>
      </c>
      <c r="I2649">
        <v>83</v>
      </c>
      <c r="J2649">
        <v>83</v>
      </c>
    </row>
    <row r="2650" spans="1:10" x14ac:dyDescent="0.3">
      <c r="A2650" t="s">
        <v>4161</v>
      </c>
      <c r="B2650">
        <v>7</v>
      </c>
      <c r="C2650" t="s">
        <v>41</v>
      </c>
      <c r="D2650" t="s">
        <v>4487</v>
      </c>
      <c r="E2650" t="s">
        <v>4488</v>
      </c>
      <c r="F2650">
        <v>1</v>
      </c>
      <c r="G2650">
        <v>93</v>
      </c>
      <c r="H2650">
        <v>92</v>
      </c>
      <c r="I2650">
        <v>92</v>
      </c>
      <c r="J2650">
        <v>92</v>
      </c>
    </row>
    <row r="2651" spans="1:10" x14ac:dyDescent="0.3">
      <c r="A2651" t="s">
        <v>4161</v>
      </c>
      <c r="B2651">
        <v>7</v>
      </c>
      <c r="C2651" t="s">
        <v>89</v>
      </c>
      <c r="D2651" t="s">
        <v>3359</v>
      </c>
      <c r="E2651" t="s">
        <v>4489</v>
      </c>
      <c r="F2651">
        <v>1</v>
      </c>
      <c r="G2651">
        <v>91</v>
      </c>
      <c r="H2651">
        <v>98</v>
      </c>
      <c r="I2651">
        <v>98</v>
      </c>
      <c r="J2651">
        <v>98</v>
      </c>
    </row>
    <row r="2652" spans="1:10" x14ac:dyDescent="0.3">
      <c r="A2652" t="s">
        <v>4161</v>
      </c>
      <c r="B2652">
        <v>7</v>
      </c>
      <c r="C2652" t="s">
        <v>351</v>
      </c>
      <c r="D2652" t="s">
        <v>633</v>
      </c>
      <c r="E2652" t="s">
        <v>4440</v>
      </c>
      <c r="F2652">
        <v>0</v>
      </c>
      <c r="G2652">
        <v>70</v>
      </c>
      <c r="H2652">
        <v>73</v>
      </c>
      <c r="I2652">
        <v>73</v>
      </c>
      <c r="J2652">
        <v>73</v>
      </c>
    </row>
    <row r="2653" spans="1:10" x14ac:dyDescent="0.3">
      <c r="A2653" t="s">
        <v>4161</v>
      </c>
      <c r="B2653">
        <v>7</v>
      </c>
      <c r="C2653" t="s">
        <v>3676</v>
      </c>
      <c r="D2653" t="s">
        <v>4490</v>
      </c>
      <c r="E2653" t="s">
        <v>4491</v>
      </c>
      <c r="F2653">
        <v>0</v>
      </c>
      <c r="G2653">
        <v>54</v>
      </c>
      <c r="H2653">
        <v>58</v>
      </c>
      <c r="I2653">
        <v>58</v>
      </c>
      <c r="J2653">
        <v>58</v>
      </c>
    </row>
    <row r="2654" spans="1:10" x14ac:dyDescent="0.3">
      <c r="A2654" t="s">
        <v>4161</v>
      </c>
      <c r="B2654">
        <v>7</v>
      </c>
      <c r="C2654" t="s">
        <v>53</v>
      </c>
      <c r="D2654" t="s">
        <v>4492</v>
      </c>
      <c r="E2654" t="s">
        <v>4493</v>
      </c>
      <c r="F2654">
        <v>0</v>
      </c>
      <c r="G2654">
        <v>53</v>
      </c>
      <c r="H2654">
        <v>64</v>
      </c>
      <c r="I2654">
        <v>64</v>
      </c>
      <c r="J2654">
        <v>64</v>
      </c>
    </row>
    <row r="2655" spans="1:10" x14ac:dyDescent="0.3">
      <c r="A2655" t="s">
        <v>4161</v>
      </c>
      <c r="B2655">
        <v>7</v>
      </c>
      <c r="C2655" t="s">
        <v>336</v>
      </c>
      <c r="D2655" t="s">
        <v>4092</v>
      </c>
      <c r="E2655" t="s">
        <v>4494</v>
      </c>
      <c r="F2655">
        <v>0</v>
      </c>
      <c r="G2655">
        <v>44</v>
      </c>
      <c r="H2655">
        <v>55</v>
      </c>
      <c r="I2655">
        <v>55</v>
      </c>
      <c r="J2655">
        <v>55</v>
      </c>
    </row>
    <row r="2656" spans="1:10" x14ac:dyDescent="0.3">
      <c r="A2656" t="s">
        <v>4161</v>
      </c>
      <c r="B2656">
        <v>7</v>
      </c>
      <c r="C2656" t="s">
        <v>80</v>
      </c>
      <c r="D2656" t="s">
        <v>4495</v>
      </c>
      <c r="E2656" t="s">
        <v>4454</v>
      </c>
      <c r="F2656">
        <v>0</v>
      </c>
      <c r="G2656">
        <v>40</v>
      </c>
      <c r="H2656">
        <v>46</v>
      </c>
      <c r="I2656">
        <v>46</v>
      </c>
      <c r="J2656">
        <v>46</v>
      </c>
    </row>
    <row r="2657" spans="1:10" x14ac:dyDescent="0.3">
      <c r="A2657" t="s">
        <v>4161</v>
      </c>
      <c r="B2657">
        <v>7</v>
      </c>
      <c r="C2657" t="s">
        <v>526</v>
      </c>
      <c r="D2657" t="s">
        <v>1790</v>
      </c>
      <c r="E2657" t="s">
        <v>4496</v>
      </c>
      <c r="F2657">
        <v>0</v>
      </c>
      <c r="G2657">
        <v>39</v>
      </c>
      <c r="H2657">
        <v>36</v>
      </c>
      <c r="I2657">
        <v>36</v>
      </c>
      <c r="J2657">
        <v>36</v>
      </c>
    </row>
    <row r="2658" spans="1:10" x14ac:dyDescent="0.3">
      <c r="A2658" t="s">
        <v>4161</v>
      </c>
      <c r="B2658">
        <v>7</v>
      </c>
      <c r="C2658" t="s">
        <v>141</v>
      </c>
      <c r="D2658" t="s">
        <v>2070</v>
      </c>
      <c r="E2658" t="s">
        <v>4497</v>
      </c>
      <c r="F2658">
        <v>0</v>
      </c>
      <c r="G2658">
        <v>36</v>
      </c>
      <c r="H2658">
        <v>38</v>
      </c>
      <c r="I2658">
        <v>38</v>
      </c>
      <c r="J2658">
        <v>38</v>
      </c>
    </row>
    <row r="2659" spans="1:10" x14ac:dyDescent="0.3">
      <c r="A2659" t="s">
        <v>4161</v>
      </c>
      <c r="B2659">
        <v>7</v>
      </c>
      <c r="C2659" t="s">
        <v>83</v>
      </c>
      <c r="D2659" t="s">
        <v>142</v>
      </c>
      <c r="E2659" t="s">
        <v>4498</v>
      </c>
      <c r="F2659">
        <v>0</v>
      </c>
      <c r="G2659">
        <v>30</v>
      </c>
      <c r="H2659">
        <v>32</v>
      </c>
      <c r="I2659">
        <v>32</v>
      </c>
      <c r="J2659">
        <v>32</v>
      </c>
    </row>
    <row r="2660" spans="1:10" x14ac:dyDescent="0.3">
      <c r="A2660" t="s">
        <v>4161</v>
      </c>
      <c r="B2660">
        <v>7</v>
      </c>
      <c r="C2660" t="s">
        <v>211</v>
      </c>
      <c r="D2660" t="s">
        <v>4499</v>
      </c>
      <c r="E2660" t="s">
        <v>4500</v>
      </c>
      <c r="F2660">
        <v>0</v>
      </c>
      <c r="G2660">
        <v>22</v>
      </c>
      <c r="H2660">
        <v>23</v>
      </c>
      <c r="I2660">
        <v>23</v>
      </c>
      <c r="J2660">
        <v>23</v>
      </c>
    </row>
    <row r="2661" spans="1:10" x14ac:dyDescent="0.3">
      <c r="A2661" t="s">
        <v>4161</v>
      </c>
      <c r="B2661">
        <v>8</v>
      </c>
      <c r="C2661" t="s">
        <v>11</v>
      </c>
      <c r="D2661" t="s">
        <v>4501</v>
      </c>
      <c r="E2661" t="s">
        <v>4502</v>
      </c>
      <c r="F2661">
        <v>316</v>
      </c>
      <c r="G2661">
        <v>35154</v>
      </c>
      <c r="H2661">
        <v>34328</v>
      </c>
      <c r="I2661">
        <v>34328</v>
      </c>
      <c r="J2661">
        <v>34328</v>
      </c>
    </row>
    <row r="2662" spans="1:10" x14ac:dyDescent="0.3">
      <c r="A2662" t="s">
        <v>4161</v>
      </c>
      <c r="B2662">
        <v>8</v>
      </c>
      <c r="C2662" t="s">
        <v>29</v>
      </c>
      <c r="D2662" t="s">
        <v>4503</v>
      </c>
      <c r="E2662" t="s">
        <v>4504</v>
      </c>
      <c r="F2662">
        <v>276</v>
      </c>
      <c r="G2662">
        <v>33901</v>
      </c>
      <c r="H2662">
        <v>32438</v>
      </c>
      <c r="I2662">
        <v>32438</v>
      </c>
      <c r="J2662">
        <v>32438</v>
      </c>
    </row>
    <row r="2663" spans="1:10" x14ac:dyDescent="0.3">
      <c r="A2663" t="s">
        <v>4161</v>
      </c>
      <c r="B2663">
        <v>8</v>
      </c>
      <c r="C2663" t="s">
        <v>17</v>
      </c>
      <c r="D2663" t="s">
        <v>4505</v>
      </c>
      <c r="E2663" t="s">
        <v>4506</v>
      </c>
      <c r="F2663">
        <v>77</v>
      </c>
      <c r="G2663">
        <v>11138</v>
      </c>
      <c r="H2663">
        <v>12462</v>
      </c>
      <c r="I2663">
        <v>12462</v>
      </c>
      <c r="J2663">
        <v>12462</v>
      </c>
    </row>
    <row r="2664" spans="1:10" x14ac:dyDescent="0.3">
      <c r="A2664" t="s">
        <v>4161</v>
      </c>
      <c r="B2664">
        <v>8</v>
      </c>
      <c r="C2664" t="s">
        <v>14</v>
      </c>
      <c r="D2664" t="s">
        <v>4507</v>
      </c>
      <c r="E2664" t="s">
        <v>4508</v>
      </c>
      <c r="F2664">
        <v>33</v>
      </c>
      <c r="G2664">
        <v>7018</v>
      </c>
      <c r="H2664">
        <v>7991</v>
      </c>
      <c r="I2664">
        <v>7991</v>
      </c>
      <c r="J2664">
        <v>7991</v>
      </c>
    </row>
    <row r="2665" spans="1:10" x14ac:dyDescent="0.3">
      <c r="A2665" t="s">
        <v>4161</v>
      </c>
      <c r="B2665">
        <v>8</v>
      </c>
      <c r="C2665" t="s">
        <v>44</v>
      </c>
      <c r="D2665" t="s">
        <v>4509</v>
      </c>
      <c r="E2665" t="s">
        <v>4510</v>
      </c>
      <c r="F2665">
        <v>2</v>
      </c>
      <c r="G2665">
        <v>960</v>
      </c>
      <c r="H2665">
        <v>929</v>
      </c>
      <c r="I2665">
        <v>929</v>
      </c>
      <c r="J2665">
        <v>929</v>
      </c>
    </row>
    <row r="2666" spans="1:10" x14ac:dyDescent="0.3">
      <c r="A2666" t="s">
        <v>4161</v>
      </c>
      <c r="B2666">
        <v>8</v>
      </c>
      <c r="C2666" t="s">
        <v>3265</v>
      </c>
      <c r="D2666" t="s">
        <v>2217</v>
      </c>
      <c r="E2666" t="s">
        <v>4511</v>
      </c>
      <c r="F2666">
        <v>3</v>
      </c>
      <c r="G2666">
        <v>837</v>
      </c>
      <c r="H2666">
        <v>828</v>
      </c>
      <c r="I2666">
        <v>828</v>
      </c>
      <c r="J2666">
        <v>828</v>
      </c>
    </row>
    <row r="2667" spans="1:10" x14ac:dyDescent="0.3">
      <c r="A2667" t="s">
        <v>4161</v>
      </c>
      <c r="B2667">
        <v>8</v>
      </c>
      <c r="C2667" t="s">
        <v>26</v>
      </c>
      <c r="D2667" t="s">
        <v>4512</v>
      </c>
      <c r="E2667" t="s">
        <v>4513</v>
      </c>
      <c r="F2667">
        <v>3</v>
      </c>
      <c r="G2667">
        <v>751</v>
      </c>
      <c r="H2667">
        <v>863</v>
      </c>
      <c r="I2667">
        <v>863</v>
      </c>
      <c r="J2667">
        <v>863</v>
      </c>
    </row>
    <row r="2668" spans="1:10" x14ac:dyDescent="0.3">
      <c r="A2668" t="s">
        <v>4161</v>
      </c>
      <c r="B2668">
        <v>8</v>
      </c>
      <c r="C2668" t="s">
        <v>20</v>
      </c>
      <c r="D2668" t="s">
        <v>455</v>
      </c>
      <c r="E2668" t="s">
        <v>4514</v>
      </c>
      <c r="F2668">
        <v>4</v>
      </c>
      <c r="G2668">
        <v>730</v>
      </c>
      <c r="H2668">
        <v>820</v>
      </c>
      <c r="I2668">
        <v>820</v>
      </c>
      <c r="J2668">
        <v>820</v>
      </c>
    </row>
    <row r="2669" spans="1:10" x14ac:dyDescent="0.3">
      <c r="A2669" t="s">
        <v>4161</v>
      </c>
      <c r="B2669">
        <v>8</v>
      </c>
      <c r="C2669" t="s">
        <v>118</v>
      </c>
      <c r="D2669" t="s">
        <v>4515</v>
      </c>
      <c r="E2669" t="s">
        <v>4516</v>
      </c>
      <c r="F2669">
        <v>2</v>
      </c>
      <c r="G2669">
        <v>691</v>
      </c>
      <c r="H2669">
        <v>780</v>
      </c>
      <c r="I2669">
        <v>780</v>
      </c>
      <c r="J2669">
        <v>780</v>
      </c>
    </row>
    <row r="2670" spans="1:10" x14ac:dyDescent="0.3">
      <c r="A2670" t="s">
        <v>4161</v>
      </c>
      <c r="B2670">
        <v>8</v>
      </c>
      <c r="C2670" t="s">
        <v>50</v>
      </c>
      <c r="D2670" t="s">
        <v>4517</v>
      </c>
      <c r="E2670" t="s">
        <v>4518</v>
      </c>
      <c r="F2670">
        <v>0</v>
      </c>
      <c r="G2670">
        <v>640</v>
      </c>
      <c r="H2670">
        <v>703</v>
      </c>
      <c r="I2670">
        <v>703</v>
      </c>
      <c r="J2670">
        <v>703</v>
      </c>
    </row>
    <row r="2671" spans="1:10" x14ac:dyDescent="0.3">
      <c r="A2671" t="s">
        <v>4161</v>
      </c>
      <c r="B2671">
        <v>8</v>
      </c>
      <c r="C2671" t="s">
        <v>47</v>
      </c>
      <c r="D2671" t="s">
        <v>4519</v>
      </c>
      <c r="E2671" t="s">
        <v>4520</v>
      </c>
      <c r="F2671">
        <v>0</v>
      </c>
      <c r="G2671">
        <v>371</v>
      </c>
      <c r="H2671">
        <v>457</v>
      </c>
      <c r="I2671">
        <v>457</v>
      </c>
      <c r="J2671">
        <v>457</v>
      </c>
    </row>
    <row r="2672" spans="1:10" x14ac:dyDescent="0.3">
      <c r="A2672" t="s">
        <v>4161</v>
      </c>
      <c r="B2672">
        <v>8</v>
      </c>
      <c r="C2672" t="s">
        <v>32</v>
      </c>
      <c r="D2672" t="s">
        <v>830</v>
      </c>
      <c r="E2672" t="s">
        <v>4521</v>
      </c>
      <c r="F2672">
        <v>1</v>
      </c>
      <c r="G2672">
        <v>286</v>
      </c>
      <c r="H2672">
        <v>225</v>
      </c>
      <c r="I2672">
        <v>225</v>
      </c>
      <c r="J2672">
        <v>225</v>
      </c>
    </row>
    <row r="2673" spans="1:10" x14ac:dyDescent="0.3">
      <c r="A2673" t="s">
        <v>4161</v>
      </c>
      <c r="B2673">
        <v>8</v>
      </c>
      <c r="C2673" t="s">
        <v>200</v>
      </c>
      <c r="D2673" t="s">
        <v>4522</v>
      </c>
      <c r="E2673" t="s">
        <v>4523</v>
      </c>
      <c r="F2673">
        <v>1</v>
      </c>
      <c r="G2673">
        <v>243</v>
      </c>
      <c r="H2673">
        <v>245</v>
      </c>
      <c r="I2673">
        <v>245</v>
      </c>
      <c r="J2673">
        <v>245</v>
      </c>
    </row>
    <row r="2674" spans="1:10" x14ac:dyDescent="0.3">
      <c r="A2674" t="s">
        <v>4161</v>
      </c>
      <c r="B2674">
        <v>8</v>
      </c>
      <c r="C2674" t="s">
        <v>336</v>
      </c>
      <c r="D2674" t="s">
        <v>4524</v>
      </c>
      <c r="E2674" t="s">
        <v>4525</v>
      </c>
      <c r="F2674">
        <v>0</v>
      </c>
      <c r="G2674">
        <v>238</v>
      </c>
      <c r="H2674">
        <v>244</v>
      </c>
      <c r="I2674">
        <v>244</v>
      </c>
      <c r="J2674">
        <v>244</v>
      </c>
    </row>
    <row r="2675" spans="1:10" x14ac:dyDescent="0.3">
      <c r="A2675" t="s">
        <v>4161</v>
      </c>
      <c r="B2675">
        <v>8</v>
      </c>
      <c r="C2675" t="s">
        <v>59</v>
      </c>
      <c r="D2675" t="s">
        <v>3467</v>
      </c>
      <c r="E2675" t="s">
        <v>4526</v>
      </c>
      <c r="F2675">
        <v>1</v>
      </c>
      <c r="G2675">
        <v>181</v>
      </c>
      <c r="H2675">
        <v>169</v>
      </c>
      <c r="I2675">
        <v>169</v>
      </c>
      <c r="J2675">
        <v>169</v>
      </c>
    </row>
    <row r="2676" spans="1:10" x14ac:dyDescent="0.3">
      <c r="A2676" t="s">
        <v>4161</v>
      </c>
      <c r="B2676">
        <v>8</v>
      </c>
      <c r="C2676" t="s">
        <v>2598</v>
      </c>
      <c r="D2676" t="s">
        <v>2996</v>
      </c>
      <c r="E2676" t="s">
        <v>4527</v>
      </c>
      <c r="F2676">
        <v>1</v>
      </c>
      <c r="G2676">
        <v>165</v>
      </c>
      <c r="H2676">
        <v>172</v>
      </c>
      <c r="I2676">
        <v>172</v>
      </c>
      <c r="J2676">
        <v>172</v>
      </c>
    </row>
    <row r="2677" spans="1:10" x14ac:dyDescent="0.3">
      <c r="A2677" t="s">
        <v>4161</v>
      </c>
      <c r="B2677">
        <v>8</v>
      </c>
      <c r="C2677" t="s">
        <v>41</v>
      </c>
      <c r="D2677" t="s">
        <v>4528</v>
      </c>
      <c r="E2677" t="s">
        <v>4529</v>
      </c>
      <c r="F2677">
        <v>1</v>
      </c>
      <c r="G2677">
        <v>141</v>
      </c>
      <c r="H2677">
        <v>145</v>
      </c>
      <c r="I2677">
        <v>145</v>
      </c>
      <c r="J2677">
        <v>145</v>
      </c>
    </row>
    <row r="2678" spans="1:10" x14ac:dyDescent="0.3">
      <c r="A2678" t="s">
        <v>4161</v>
      </c>
      <c r="B2678">
        <v>8</v>
      </c>
      <c r="C2678" t="s">
        <v>35</v>
      </c>
      <c r="D2678" t="s">
        <v>2196</v>
      </c>
      <c r="E2678" t="s">
        <v>4530</v>
      </c>
      <c r="F2678">
        <v>1</v>
      </c>
      <c r="G2678">
        <v>126</v>
      </c>
      <c r="H2678">
        <v>127</v>
      </c>
      <c r="I2678">
        <v>127</v>
      </c>
      <c r="J2678">
        <v>127</v>
      </c>
    </row>
    <row r="2679" spans="1:10" x14ac:dyDescent="0.3">
      <c r="A2679" t="s">
        <v>4161</v>
      </c>
      <c r="B2679">
        <v>8</v>
      </c>
      <c r="C2679" t="s">
        <v>211</v>
      </c>
      <c r="D2679" t="s">
        <v>4531</v>
      </c>
      <c r="E2679" t="s">
        <v>4532</v>
      </c>
      <c r="F2679">
        <v>0</v>
      </c>
      <c r="G2679">
        <v>116</v>
      </c>
      <c r="H2679">
        <v>105</v>
      </c>
      <c r="I2679">
        <v>105</v>
      </c>
      <c r="J2679">
        <v>105</v>
      </c>
    </row>
    <row r="2680" spans="1:10" x14ac:dyDescent="0.3">
      <c r="A2680" t="s">
        <v>4161</v>
      </c>
      <c r="B2680">
        <v>8</v>
      </c>
      <c r="C2680" t="s">
        <v>197</v>
      </c>
      <c r="D2680" t="s">
        <v>4533</v>
      </c>
      <c r="E2680" t="s">
        <v>327</v>
      </c>
      <c r="F2680">
        <v>0</v>
      </c>
      <c r="G2680">
        <v>108</v>
      </c>
      <c r="H2680">
        <v>112</v>
      </c>
      <c r="I2680">
        <v>112</v>
      </c>
      <c r="J2680">
        <v>112</v>
      </c>
    </row>
    <row r="2681" spans="1:10" x14ac:dyDescent="0.3">
      <c r="A2681" t="s">
        <v>4161</v>
      </c>
      <c r="B2681">
        <v>8</v>
      </c>
      <c r="C2681" t="s">
        <v>38</v>
      </c>
      <c r="D2681" t="s">
        <v>4534</v>
      </c>
      <c r="E2681" t="s">
        <v>4535</v>
      </c>
      <c r="F2681">
        <v>0</v>
      </c>
      <c r="G2681">
        <v>99</v>
      </c>
      <c r="H2681">
        <v>113</v>
      </c>
      <c r="I2681">
        <v>113</v>
      </c>
      <c r="J2681">
        <v>113</v>
      </c>
    </row>
    <row r="2682" spans="1:10" x14ac:dyDescent="0.3">
      <c r="A2682" t="s">
        <v>4161</v>
      </c>
      <c r="B2682">
        <v>8</v>
      </c>
      <c r="C2682" t="s">
        <v>89</v>
      </c>
      <c r="D2682" t="s">
        <v>4536</v>
      </c>
      <c r="E2682" t="s">
        <v>4537</v>
      </c>
      <c r="F2682">
        <v>0</v>
      </c>
      <c r="G2682">
        <v>98</v>
      </c>
      <c r="H2682">
        <v>100</v>
      </c>
      <c r="I2682">
        <v>100</v>
      </c>
      <c r="J2682">
        <v>100</v>
      </c>
    </row>
    <row r="2683" spans="1:10" x14ac:dyDescent="0.3">
      <c r="A2683" t="s">
        <v>4161</v>
      </c>
      <c r="B2683">
        <v>8</v>
      </c>
      <c r="C2683" t="s">
        <v>260</v>
      </c>
      <c r="D2683" t="s">
        <v>4538</v>
      </c>
      <c r="E2683" t="s">
        <v>4539</v>
      </c>
      <c r="F2683">
        <v>0</v>
      </c>
      <c r="G2683">
        <v>90</v>
      </c>
      <c r="H2683">
        <v>100</v>
      </c>
      <c r="I2683">
        <v>100</v>
      </c>
      <c r="J2683">
        <v>100</v>
      </c>
    </row>
    <row r="2684" spans="1:10" x14ac:dyDescent="0.3">
      <c r="A2684" t="s">
        <v>4161</v>
      </c>
      <c r="B2684">
        <v>8</v>
      </c>
      <c r="C2684" t="s">
        <v>83</v>
      </c>
      <c r="D2684" t="s">
        <v>707</v>
      </c>
      <c r="E2684" t="s">
        <v>4540</v>
      </c>
      <c r="F2684">
        <v>2</v>
      </c>
      <c r="G2684">
        <v>90</v>
      </c>
      <c r="H2684">
        <v>92</v>
      </c>
      <c r="I2684">
        <v>92</v>
      </c>
      <c r="J2684">
        <v>92</v>
      </c>
    </row>
    <row r="2685" spans="1:10" x14ac:dyDescent="0.3">
      <c r="A2685" t="s">
        <v>4161</v>
      </c>
      <c r="B2685">
        <v>8</v>
      </c>
      <c r="C2685" t="s">
        <v>77</v>
      </c>
      <c r="D2685" t="s">
        <v>4541</v>
      </c>
      <c r="E2685" t="s">
        <v>4542</v>
      </c>
      <c r="F2685">
        <v>0</v>
      </c>
      <c r="G2685">
        <v>75</v>
      </c>
      <c r="H2685">
        <v>73</v>
      </c>
      <c r="I2685">
        <v>73</v>
      </c>
      <c r="J2685">
        <v>73</v>
      </c>
    </row>
    <row r="2686" spans="1:10" x14ac:dyDescent="0.3">
      <c r="A2686" t="s">
        <v>4161</v>
      </c>
      <c r="B2686">
        <v>8</v>
      </c>
      <c r="C2686" t="s">
        <v>526</v>
      </c>
      <c r="D2686" t="s">
        <v>499</v>
      </c>
      <c r="E2686" t="s">
        <v>4543</v>
      </c>
      <c r="F2686">
        <v>0</v>
      </c>
      <c r="G2686">
        <v>68</v>
      </c>
      <c r="H2686">
        <v>68</v>
      </c>
      <c r="I2686">
        <v>68</v>
      </c>
      <c r="J2686">
        <v>68</v>
      </c>
    </row>
    <row r="2687" spans="1:10" x14ac:dyDescent="0.3">
      <c r="A2687" t="s">
        <v>4161</v>
      </c>
      <c r="B2687">
        <v>8</v>
      </c>
      <c r="C2687" t="s">
        <v>739</v>
      </c>
      <c r="D2687" t="s">
        <v>4205</v>
      </c>
      <c r="E2687" t="s">
        <v>4544</v>
      </c>
      <c r="F2687">
        <v>0</v>
      </c>
      <c r="G2687">
        <v>60</v>
      </c>
      <c r="H2687">
        <v>69</v>
      </c>
      <c r="I2687">
        <v>69</v>
      </c>
      <c r="J2687">
        <v>69</v>
      </c>
    </row>
    <row r="2688" spans="1:10" x14ac:dyDescent="0.3">
      <c r="A2688" t="s">
        <v>4161</v>
      </c>
      <c r="B2688">
        <v>8</v>
      </c>
      <c r="C2688" t="s">
        <v>71</v>
      </c>
      <c r="D2688" t="s">
        <v>311</v>
      </c>
      <c r="E2688" t="s">
        <v>3555</v>
      </c>
      <c r="F2688">
        <v>1</v>
      </c>
      <c r="G2688">
        <v>48</v>
      </c>
      <c r="H2688">
        <v>49</v>
      </c>
      <c r="I2688">
        <v>49</v>
      </c>
      <c r="J2688">
        <v>49</v>
      </c>
    </row>
    <row r="2689" spans="1:10" x14ac:dyDescent="0.3">
      <c r="A2689" t="s">
        <v>4161</v>
      </c>
      <c r="B2689">
        <v>8</v>
      </c>
      <c r="C2689" t="s">
        <v>127</v>
      </c>
      <c r="D2689" t="s">
        <v>4545</v>
      </c>
      <c r="E2689" t="s">
        <v>4546</v>
      </c>
      <c r="F2689">
        <v>0</v>
      </c>
      <c r="G2689">
        <v>44</v>
      </c>
      <c r="H2689">
        <v>51</v>
      </c>
      <c r="I2689">
        <v>51</v>
      </c>
      <c r="J2689">
        <v>51</v>
      </c>
    </row>
    <row r="2690" spans="1:10" x14ac:dyDescent="0.3">
      <c r="A2690" t="s">
        <v>4161</v>
      </c>
      <c r="B2690">
        <v>8</v>
      </c>
      <c r="C2690" t="s">
        <v>141</v>
      </c>
      <c r="D2690" t="s">
        <v>4547</v>
      </c>
      <c r="E2690" t="s">
        <v>4548</v>
      </c>
      <c r="F2690">
        <v>0</v>
      </c>
      <c r="G2690">
        <v>40</v>
      </c>
      <c r="H2690">
        <v>42</v>
      </c>
      <c r="I2690">
        <v>42</v>
      </c>
      <c r="J2690">
        <v>42</v>
      </c>
    </row>
    <row r="2691" spans="1:10" x14ac:dyDescent="0.3">
      <c r="A2691" t="s">
        <v>4161</v>
      </c>
      <c r="B2691">
        <v>8</v>
      </c>
      <c r="C2691" t="s">
        <v>80</v>
      </c>
      <c r="D2691" t="s">
        <v>4549</v>
      </c>
      <c r="E2691" t="s">
        <v>4454</v>
      </c>
      <c r="F2691">
        <v>0</v>
      </c>
      <c r="G2691">
        <v>33</v>
      </c>
      <c r="H2691">
        <v>39</v>
      </c>
      <c r="I2691">
        <v>39</v>
      </c>
      <c r="J2691">
        <v>39</v>
      </c>
    </row>
    <row r="2692" spans="1:10" x14ac:dyDescent="0.3">
      <c r="A2692" t="s">
        <v>4161</v>
      </c>
      <c r="B2692">
        <v>8</v>
      </c>
      <c r="C2692" t="s">
        <v>3676</v>
      </c>
      <c r="D2692" t="s">
        <v>4550</v>
      </c>
      <c r="E2692" t="s">
        <v>4551</v>
      </c>
      <c r="F2692">
        <v>0</v>
      </c>
      <c r="G2692">
        <v>28</v>
      </c>
      <c r="H2692">
        <v>31</v>
      </c>
      <c r="I2692">
        <v>31</v>
      </c>
      <c r="J2692">
        <v>31</v>
      </c>
    </row>
    <row r="2693" spans="1:10" x14ac:dyDescent="0.3">
      <c r="A2693" t="s">
        <v>4161</v>
      </c>
      <c r="B2693">
        <v>8</v>
      </c>
      <c r="C2693" t="s">
        <v>53</v>
      </c>
      <c r="D2693" t="s">
        <v>4552</v>
      </c>
      <c r="E2693" t="s">
        <v>4553</v>
      </c>
      <c r="F2693">
        <v>0</v>
      </c>
      <c r="G2693">
        <v>24</v>
      </c>
      <c r="H2693">
        <v>25</v>
      </c>
      <c r="I2693">
        <v>25</v>
      </c>
      <c r="J2693">
        <v>25</v>
      </c>
    </row>
    <row r="2694" spans="1:10" x14ac:dyDescent="0.3">
      <c r="A2694" t="s">
        <v>4161</v>
      </c>
      <c r="B2694">
        <v>8</v>
      </c>
      <c r="C2694" t="s">
        <v>351</v>
      </c>
      <c r="D2694" t="s">
        <v>1691</v>
      </c>
      <c r="E2694" t="s">
        <v>4554</v>
      </c>
      <c r="F2694">
        <v>0</v>
      </c>
      <c r="G2694">
        <v>23</v>
      </c>
      <c r="H2694">
        <v>25</v>
      </c>
      <c r="I2694">
        <v>25</v>
      </c>
      <c r="J2694">
        <v>25</v>
      </c>
    </row>
    <row r="2695" spans="1:10" x14ac:dyDescent="0.3">
      <c r="A2695" t="s">
        <v>4161</v>
      </c>
      <c r="B2695">
        <v>8</v>
      </c>
      <c r="C2695" t="s">
        <v>95</v>
      </c>
      <c r="D2695" t="s">
        <v>170</v>
      </c>
      <c r="E2695" t="s">
        <v>4555</v>
      </c>
      <c r="F2695">
        <v>0</v>
      </c>
      <c r="G2695">
        <v>23</v>
      </c>
      <c r="H2695">
        <v>21</v>
      </c>
      <c r="I2695">
        <v>21</v>
      </c>
      <c r="J2695">
        <v>21</v>
      </c>
    </row>
    <row r="2696" spans="1:10" x14ac:dyDescent="0.3">
      <c r="A2696" t="s">
        <v>4161</v>
      </c>
      <c r="B2696">
        <v>8</v>
      </c>
      <c r="C2696" t="s">
        <v>2810</v>
      </c>
      <c r="D2696" t="s">
        <v>4556</v>
      </c>
      <c r="E2696" t="s">
        <v>4557</v>
      </c>
      <c r="F2696">
        <v>0</v>
      </c>
      <c r="G2696">
        <v>16</v>
      </c>
      <c r="H2696">
        <v>16</v>
      </c>
      <c r="I2696">
        <v>16</v>
      </c>
      <c r="J2696">
        <v>16</v>
      </c>
    </row>
    <row r="2697" spans="1:10" x14ac:dyDescent="0.3">
      <c r="A2697" t="s">
        <v>4161</v>
      </c>
      <c r="B2697">
        <v>8</v>
      </c>
      <c r="C2697" t="s">
        <v>65</v>
      </c>
      <c r="D2697" t="s">
        <v>4558</v>
      </c>
      <c r="E2697" t="s">
        <v>4559</v>
      </c>
      <c r="F2697">
        <v>0</v>
      </c>
      <c r="G2697">
        <v>14</v>
      </c>
      <c r="H2697">
        <v>15</v>
      </c>
      <c r="I2697">
        <v>15</v>
      </c>
      <c r="J2697">
        <v>15</v>
      </c>
    </row>
    <row r="2698" spans="1:10" x14ac:dyDescent="0.3">
      <c r="A2698" t="s">
        <v>4161</v>
      </c>
      <c r="B2698">
        <v>9</v>
      </c>
      <c r="C2698" t="s">
        <v>29</v>
      </c>
      <c r="D2698" t="s">
        <v>2239</v>
      </c>
      <c r="E2698" t="s">
        <v>4560</v>
      </c>
      <c r="F2698">
        <v>471</v>
      </c>
      <c r="G2698">
        <v>38195</v>
      </c>
      <c r="H2698">
        <v>37074</v>
      </c>
      <c r="I2698">
        <v>37074</v>
      </c>
      <c r="J2698">
        <v>37074</v>
      </c>
    </row>
    <row r="2699" spans="1:10" x14ac:dyDescent="0.3">
      <c r="A2699" t="s">
        <v>4161</v>
      </c>
      <c r="B2699">
        <v>9</v>
      </c>
      <c r="C2699" t="s">
        <v>11</v>
      </c>
      <c r="D2699" t="s">
        <v>4561</v>
      </c>
      <c r="E2699" t="s">
        <v>4562</v>
      </c>
      <c r="F2699">
        <v>272</v>
      </c>
      <c r="G2699">
        <v>29927</v>
      </c>
      <c r="H2699">
        <v>29708</v>
      </c>
      <c r="I2699">
        <v>29708</v>
      </c>
      <c r="J2699">
        <v>29708</v>
      </c>
    </row>
    <row r="2700" spans="1:10" x14ac:dyDescent="0.3">
      <c r="A2700" t="s">
        <v>4161</v>
      </c>
      <c r="B2700">
        <v>9</v>
      </c>
      <c r="C2700" t="s">
        <v>17</v>
      </c>
      <c r="D2700" t="s">
        <v>699</v>
      </c>
      <c r="E2700" t="s">
        <v>4563</v>
      </c>
      <c r="F2700">
        <v>92</v>
      </c>
      <c r="G2700">
        <v>12456</v>
      </c>
      <c r="H2700">
        <v>12614</v>
      </c>
      <c r="I2700">
        <v>12614</v>
      </c>
      <c r="J2700">
        <v>12614</v>
      </c>
    </row>
    <row r="2701" spans="1:10" x14ac:dyDescent="0.3">
      <c r="A2701" t="s">
        <v>4161</v>
      </c>
      <c r="B2701">
        <v>9</v>
      </c>
      <c r="C2701" t="s">
        <v>14</v>
      </c>
      <c r="D2701" t="s">
        <v>1062</v>
      </c>
      <c r="E2701" t="s">
        <v>4564</v>
      </c>
      <c r="F2701">
        <v>62</v>
      </c>
      <c r="G2701">
        <v>11267</v>
      </c>
      <c r="H2701">
        <v>12341</v>
      </c>
      <c r="I2701">
        <v>12341</v>
      </c>
      <c r="J2701">
        <v>12341</v>
      </c>
    </row>
    <row r="2702" spans="1:10" x14ac:dyDescent="0.3">
      <c r="A2702" t="s">
        <v>4161</v>
      </c>
      <c r="B2702">
        <v>9</v>
      </c>
      <c r="C2702" t="s">
        <v>118</v>
      </c>
      <c r="D2702" t="s">
        <v>2688</v>
      </c>
      <c r="E2702" t="s">
        <v>4565</v>
      </c>
      <c r="F2702">
        <v>49</v>
      </c>
      <c r="G2702">
        <v>3833</v>
      </c>
      <c r="H2702">
        <v>4067</v>
      </c>
      <c r="I2702">
        <v>4067</v>
      </c>
      <c r="J2702">
        <v>4067</v>
      </c>
    </row>
    <row r="2703" spans="1:10" x14ac:dyDescent="0.3">
      <c r="A2703" t="s">
        <v>4161</v>
      </c>
      <c r="B2703">
        <v>9</v>
      </c>
      <c r="C2703" t="s">
        <v>20</v>
      </c>
      <c r="D2703" t="s">
        <v>2003</v>
      </c>
      <c r="E2703" t="s">
        <v>4566</v>
      </c>
      <c r="F2703">
        <v>11</v>
      </c>
      <c r="G2703">
        <v>1486</v>
      </c>
      <c r="H2703">
        <v>1614</v>
      </c>
      <c r="I2703">
        <v>1614</v>
      </c>
      <c r="J2703">
        <v>1614</v>
      </c>
    </row>
    <row r="2704" spans="1:10" x14ac:dyDescent="0.3">
      <c r="A2704" t="s">
        <v>4161</v>
      </c>
      <c r="B2704">
        <v>9</v>
      </c>
      <c r="C2704" t="s">
        <v>26</v>
      </c>
      <c r="D2704" t="s">
        <v>4567</v>
      </c>
      <c r="E2704" t="s">
        <v>4179</v>
      </c>
      <c r="F2704">
        <v>9</v>
      </c>
      <c r="G2704">
        <v>1308</v>
      </c>
      <c r="H2704">
        <v>1433</v>
      </c>
      <c r="I2704">
        <v>1433</v>
      </c>
      <c r="J2704">
        <v>1433</v>
      </c>
    </row>
    <row r="2705" spans="1:10" x14ac:dyDescent="0.3">
      <c r="A2705" t="s">
        <v>4161</v>
      </c>
      <c r="B2705">
        <v>9</v>
      </c>
      <c r="C2705" t="s">
        <v>23</v>
      </c>
      <c r="D2705" t="s">
        <v>4568</v>
      </c>
      <c r="E2705" t="s">
        <v>4569</v>
      </c>
      <c r="F2705">
        <v>6</v>
      </c>
      <c r="G2705">
        <v>1200</v>
      </c>
      <c r="H2705">
        <v>1263</v>
      </c>
      <c r="I2705">
        <v>1263</v>
      </c>
      <c r="J2705">
        <v>1263</v>
      </c>
    </row>
    <row r="2706" spans="1:10" x14ac:dyDescent="0.3">
      <c r="A2706" t="s">
        <v>4161</v>
      </c>
      <c r="B2706">
        <v>9</v>
      </c>
      <c r="C2706" t="s">
        <v>2810</v>
      </c>
      <c r="D2706" t="s">
        <v>2536</v>
      </c>
      <c r="E2706" t="s">
        <v>4570</v>
      </c>
      <c r="F2706">
        <v>7</v>
      </c>
      <c r="G2706">
        <v>636</v>
      </c>
      <c r="H2706">
        <v>616</v>
      </c>
      <c r="I2706">
        <v>616</v>
      </c>
      <c r="J2706">
        <v>616</v>
      </c>
    </row>
    <row r="2707" spans="1:10" x14ac:dyDescent="0.3">
      <c r="A2707" t="s">
        <v>4161</v>
      </c>
      <c r="B2707">
        <v>9</v>
      </c>
      <c r="C2707" t="s">
        <v>127</v>
      </c>
      <c r="D2707" t="s">
        <v>254</v>
      </c>
      <c r="E2707" t="s">
        <v>4571</v>
      </c>
      <c r="F2707">
        <v>11</v>
      </c>
      <c r="G2707">
        <v>635</v>
      </c>
      <c r="H2707">
        <v>626</v>
      </c>
      <c r="I2707">
        <v>626</v>
      </c>
      <c r="J2707">
        <v>626</v>
      </c>
    </row>
    <row r="2708" spans="1:10" x14ac:dyDescent="0.3">
      <c r="A2708" t="s">
        <v>4161</v>
      </c>
      <c r="B2708">
        <v>9</v>
      </c>
      <c r="C2708" t="s">
        <v>32</v>
      </c>
      <c r="D2708" t="s">
        <v>4572</v>
      </c>
      <c r="E2708" t="s">
        <v>4573</v>
      </c>
      <c r="F2708">
        <v>2</v>
      </c>
      <c r="G2708">
        <v>322</v>
      </c>
      <c r="H2708">
        <v>347</v>
      </c>
      <c r="I2708">
        <v>347</v>
      </c>
      <c r="J2708">
        <v>347</v>
      </c>
    </row>
    <row r="2709" spans="1:10" x14ac:dyDescent="0.3">
      <c r="A2709" t="s">
        <v>4161</v>
      </c>
      <c r="B2709">
        <v>9</v>
      </c>
      <c r="C2709" t="s">
        <v>59</v>
      </c>
      <c r="D2709" t="s">
        <v>4574</v>
      </c>
      <c r="E2709" t="s">
        <v>4575</v>
      </c>
      <c r="F2709">
        <v>3</v>
      </c>
      <c r="G2709">
        <v>300</v>
      </c>
      <c r="H2709">
        <v>301</v>
      </c>
      <c r="I2709">
        <v>301</v>
      </c>
      <c r="J2709">
        <v>301</v>
      </c>
    </row>
    <row r="2710" spans="1:10" x14ac:dyDescent="0.3">
      <c r="A2710" t="s">
        <v>4161</v>
      </c>
      <c r="B2710">
        <v>9</v>
      </c>
      <c r="C2710" t="s">
        <v>83</v>
      </c>
      <c r="D2710" t="s">
        <v>1706</v>
      </c>
      <c r="E2710" t="s">
        <v>4576</v>
      </c>
      <c r="F2710">
        <v>4</v>
      </c>
      <c r="G2710">
        <v>285</v>
      </c>
      <c r="H2710">
        <v>275</v>
      </c>
      <c r="I2710">
        <v>275</v>
      </c>
      <c r="J2710">
        <v>275</v>
      </c>
    </row>
    <row r="2711" spans="1:10" x14ac:dyDescent="0.3">
      <c r="A2711" t="s">
        <v>4161</v>
      </c>
      <c r="B2711">
        <v>9</v>
      </c>
      <c r="C2711" t="s">
        <v>89</v>
      </c>
      <c r="D2711" t="s">
        <v>830</v>
      </c>
      <c r="E2711" t="s">
        <v>4577</v>
      </c>
      <c r="F2711">
        <v>3</v>
      </c>
      <c r="G2711">
        <v>264</v>
      </c>
      <c r="H2711">
        <v>274</v>
      </c>
      <c r="I2711">
        <v>274</v>
      </c>
      <c r="J2711">
        <v>274</v>
      </c>
    </row>
    <row r="2712" spans="1:10" x14ac:dyDescent="0.3">
      <c r="A2712" t="s">
        <v>4161</v>
      </c>
      <c r="B2712">
        <v>9</v>
      </c>
      <c r="C2712" t="s">
        <v>41</v>
      </c>
      <c r="D2712" t="s">
        <v>4578</v>
      </c>
      <c r="E2712" t="s">
        <v>582</v>
      </c>
      <c r="F2712">
        <v>0</v>
      </c>
      <c r="G2712">
        <v>233</v>
      </c>
      <c r="H2712">
        <v>238</v>
      </c>
      <c r="I2712">
        <v>238</v>
      </c>
      <c r="J2712">
        <v>238</v>
      </c>
    </row>
    <row r="2713" spans="1:10" x14ac:dyDescent="0.3">
      <c r="A2713" t="s">
        <v>4161</v>
      </c>
      <c r="B2713">
        <v>9</v>
      </c>
      <c r="C2713" t="s">
        <v>2598</v>
      </c>
      <c r="D2713" t="s">
        <v>4579</v>
      </c>
      <c r="E2713" t="s">
        <v>4580</v>
      </c>
      <c r="F2713">
        <v>4</v>
      </c>
      <c r="G2713">
        <v>226</v>
      </c>
      <c r="H2713">
        <v>227</v>
      </c>
      <c r="I2713">
        <v>227</v>
      </c>
      <c r="J2713">
        <v>227</v>
      </c>
    </row>
    <row r="2714" spans="1:10" x14ac:dyDescent="0.3">
      <c r="A2714" t="s">
        <v>4161</v>
      </c>
      <c r="B2714">
        <v>9</v>
      </c>
      <c r="C2714" t="s">
        <v>44</v>
      </c>
      <c r="D2714" t="s">
        <v>4581</v>
      </c>
      <c r="E2714" t="s">
        <v>4582</v>
      </c>
      <c r="F2714">
        <v>2</v>
      </c>
      <c r="G2714">
        <v>213</v>
      </c>
      <c r="H2714">
        <v>224</v>
      </c>
      <c r="I2714">
        <v>224</v>
      </c>
      <c r="J2714">
        <v>224</v>
      </c>
    </row>
    <row r="2715" spans="1:10" x14ac:dyDescent="0.3">
      <c r="A2715" t="s">
        <v>4161</v>
      </c>
      <c r="B2715">
        <v>9</v>
      </c>
      <c r="C2715" t="s">
        <v>336</v>
      </c>
      <c r="D2715" t="s">
        <v>3760</v>
      </c>
      <c r="E2715" t="s">
        <v>4583</v>
      </c>
      <c r="F2715">
        <v>0</v>
      </c>
      <c r="G2715">
        <v>193</v>
      </c>
      <c r="H2715">
        <v>197</v>
      </c>
      <c r="I2715">
        <v>197</v>
      </c>
      <c r="J2715">
        <v>197</v>
      </c>
    </row>
    <row r="2716" spans="1:10" x14ac:dyDescent="0.3">
      <c r="A2716" t="s">
        <v>4161</v>
      </c>
      <c r="B2716">
        <v>9</v>
      </c>
      <c r="C2716" t="s">
        <v>50</v>
      </c>
      <c r="D2716" t="s">
        <v>857</v>
      </c>
      <c r="E2716" t="s">
        <v>4584</v>
      </c>
      <c r="F2716">
        <v>1</v>
      </c>
      <c r="G2716">
        <v>176</v>
      </c>
      <c r="H2716">
        <v>178</v>
      </c>
      <c r="I2716">
        <v>178</v>
      </c>
      <c r="J2716">
        <v>178</v>
      </c>
    </row>
    <row r="2717" spans="1:10" x14ac:dyDescent="0.3">
      <c r="A2717" t="s">
        <v>4161</v>
      </c>
      <c r="B2717">
        <v>9</v>
      </c>
      <c r="C2717" t="s">
        <v>141</v>
      </c>
      <c r="D2717" t="s">
        <v>4585</v>
      </c>
      <c r="E2717" t="s">
        <v>4586</v>
      </c>
      <c r="F2717">
        <v>2</v>
      </c>
      <c r="G2717">
        <v>167</v>
      </c>
      <c r="H2717">
        <v>162</v>
      </c>
      <c r="I2717">
        <v>162</v>
      </c>
      <c r="J2717">
        <v>162</v>
      </c>
    </row>
    <row r="2718" spans="1:10" x14ac:dyDescent="0.3">
      <c r="A2718" t="s">
        <v>4161</v>
      </c>
      <c r="B2718">
        <v>9</v>
      </c>
      <c r="C2718" t="s">
        <v>65</v>
      </c>
      <c r="D2718" t="s">
        <v>4587</v>
      </c>
      <c r="E2718" t="s">
        <v>4588</v>
      </c>
      <c r="F2718">
        <v>0</v>
      </c>
      <c r="G2718">
        <v>155</v>
      </c>
      <c r="H2718">
        <v>142</v>
      </c>
      <c r="I2718">
        <v>142</v>
      </c>
      <c r="J2718">
        <v>142</v>
      </c>
    </row>
    <row r="2719" spans="1:10" x14ac:dyDescent="0.3">
      <c r="A2719" t="s">
        <v>4161</v>
      </c>
      <c r="B2719">
        <v>9</v>
      </c>
      <c r="C2719" t="s">
        <v>53</v>
      </c>
      <c r="D2719" t="s">
        <v>1118</v>
      </c>
      <c r="E2719" t="s">
        <v>4589</v>
      </c>
      <c r="F2719">
        <v>1</v>
      </c>
      <c r="G2719">
        <v>119</v>
      </c>
      <c r="H2719">
        <v>119</v>
      </c>
      <c r="I2719">
        <v>119</v>
      </c>
      <c r="J2719">
        <v>119</v>
      </c>
    </row>
    <row r="2720" spans="1:10" x14ac:dyDescent="0.3">
      <c r="A2720" t="s">
        <v>4161</v>
      </c>
      <c r="B2720">
        <v>9</v>
      </c>
      <c r="C2720" t="s">
        <v>47</v>
      </c>
      <c r="D2720" t="s">
        <v>2406</v>
      </c>
      <c r="E2720" t="s">
        <v>4520</v>
      </c>
      <c r="F2720">
        <v>0</v>
      </c>
      <c r="G2720">
        <v>108</v>
      </c>
      <c r="H2720">
        <v>116</v>
      </c>
      <c r="I2720">
        <v>116</v>
      </c>
      <c r="J2720">
        <v>116</v>
      </c>
    </row>
    <row r="2721" spans="1:10" x14ac:dyDescent="0.3">
      <c r="A2721" t="s">
        <v>4161</v>
      </c>
      <c r="B2721">
        <v>9</v>
      </c>
      <c r="C2721" t="s">
        <v>35</v>
      </c>
      <c r="D2721" t="s">
        <v>4590</v>
      </c>
      <c r="E2721" t="s">
        <v>4591</v>
      </c>
      <c r="F2721">
        <v>2</v>
      </c>
      <c r="G2721">
        <v>101</v>
      </c>
      <c r="H2721">
        <v>108</v>
      </c>
      <c r="I2721">
        <v>108</v>
      </c>
      <c r="J2721">
        <v>108</v>
      </c>
    </row>
    <row r="2722" spans="1:10" x14ac:dyDescent="0.3">
      <c r="A2722" t="s">
        <v>4161</v>
      </c>
      <c r="B2722">
        <v>9</v>
      </c>
      <c r="C2722" t="s">
        <v>351</v>
      </c>
      <c r="D2722" t="s">
        <v>4592</v>
      </c>
      <c r="E2722" t="s">
        <v>4593</v>
      </c>
      <c r="F2722">
        <v>2</v>
      </c>
      <c r="G2722">
        <v>99</v>
      </c>
      <c r="H2722">
        <v>100</v>
      </c>
      <c r="I2722">
        <v>100</v>
      </c>
      <c r="J2722">
        <v>100</v>
      </c>
    </row>
    <row r="2723" spans="1:10" x14ac:dyDescent="0.3">
      <c r="A2723" t="s">
        <v>4161</v>
      </c>
      <c r="B2723">
        <v>9</v>
      </c>
      <c r="C2723" t="s">
        <v>38</v>
      </c>
      <c r="D2723" t="s">
        <v>3256</v>
      </c>
      <c r="E2723" t="s">
        <v>4594</v>
      </c>
      <c r="F2723">
        <v>0</v>
      </c>
      <c r="G2723">
        <v>91</v>
      </c>
      <c r="H2723">
        <v>99</v>
      </c>
      <c r="I2723">
        <v>99</v>
      </c>
      <c r="J2723">
        <v>99</v>
      </c>
    </row>
    <row r="2724" spans="1:10" x14ac:dyDescent="0.3">
      <c r="A2724" t="s">
        <v>4161</v>
      </c>
      <c r="B2724">
        <v>9</v>
      </c>
      <c r="C2724" t="s">
        <v>71</v>
      </c>
      <c r="D2724" t="s">
        <v>4595</v>
      </c>
      <c r="E2724" t="s">
        <v>4596</v>
      </c>
      <c r="F2724">
        <v>1</v>
      </c>
      <c r="G2724">
        <v>66</v>
      </c>
      <c r="H2724">
        <v>70</v>
      </c>
      <c r="I2724">
        <v>70</v>
      </c>
      <c r="J2724">
        <v>70</v>
      </c>
    </row>
    <row r="2725" spans="1:10" x14ac:dyDescent="0.3">
      <c r="A2725" t="s">
        <v>4161</v>
      </c>
      <c r="B2725">
        <v>9</v>
      </c>
      <c r="C2725" t="s">
        <v>80</v>
      </c>
      <c r="D2725" t="s">
        <v>4597</v>
      </c>
      <c r="E2725" t="s">
        <v>4598</v>
      </c>
      <c r="F2725">
        <v>1</v>
      </c>
      <c r="G2725">
        <v>62</v>
      </c>
      <c r="H2725">
        <v>66</v>
      </c>
      <c r="I2725">
        <v>66</v>
      </c>
      <c r="J2725">
        <v>66</v>
      </c>
    </row>
    <row r="2726" spans="1:10" x14ac:dyDescent="0.3">
      <c r="A2726" t="s">
        <v>4161</v>
      </c>
      <c r="B2726">
        <v>9</v>
      </c>
      <c r="C2726" t="s">
        <v>211</v>
      </c>
      <c r="D2726" t="s">
        <v>2653</v>
      </c>
      <c r="E2726" t="s">
        <v>4599</v>
      </c>
      <c r="F2726">
        <v>0</v>
      </c>
      <c r="G2726">
        <v>59</v>
      </c>
      <c r="H2726">
        <v>58</v>
      </c>
      <c r="I2726">
        <v>58</v>
      </c>
      <c r="J2726">
        <v>58</v>
      </c>
    </row>
    <row r="2727" spans="1:10" x14ac:dyDescent="0.3">
      <c r="A2727" t="s">
        <v>4161</v>
      </c>
      <c r="B2727">
        <v>9</v>
      </c>
      <c r="C2727" t="s">
        <v>74</v>
      </c>
      <c r="D2727" t="s">
        <v>4600</v>
      </c>
      <c r="E2727" t="s">
        <v>4601</v>
      </c>
      <c r="F2727">
        <v>0</v>
      </c>
      <c r="G2727">
        <v>53</v>
      </c>
      <c r="H2727">
        <v>52</v>
      </c>
      <c r="I2727">
        <v>52</v>
      </c>
      <c r="J2727">
        <v>52</v>
      </c>
    </row>
    <row r="2728" spans="1:10" x14ac:dyDescent="0.3">
      <c r="A2728" t="s">
        <v>4161</v>
      </c>
      <c r="B2728">
        <v>9</v>
      </c>
      <c r="C2728" t="s">
        <v>77</v>
      </c>
      <c r="D2728" t="s">
        <v>3541</v>
      </c>
      <c r="E2728" t="s">
        <v>4602</v>
      </c>
      <c r="F2728">
        <v>1</v>
      </c>
      <c r="G2728">
        <v>51</v>
      </c>
      <c r="H2728">
        <v>50</v>
      </c>
      <c r="I2728">
        <v>50</v>
      </c>
      <c r="J2728">
        <v>50</v>
      </c>
    </row>
    <row r="2729" spans="1:10" x14ac:dyDescent="0.3">
      <c r="A2729" t="s">
        <v>4161</v>
      </c>
      <c r="B2729">
        <v>9</v>
      </c>
      <c r="C2729" t="s">
        <v>2504</v>
      </c>
      <c r="D2729" t="s">
        <v>1708</v>
      </c>
      <c r="E2729" t="s">
        <v>4603</v>
      </c>
      <c r="F2729">
        <v>1</v>
      </c>
      <c r="G2729">
        <v>45</v>
      </c>
      <c r="H2729">
        <v>45</v>
      </c>
      <c r="I2729">
        <v>45</v>
      </c>
      <c r="J2729">
        <v>45</v>
      </c>
    </row>
    <row r="2730" spans="1:10" x14ac:dyDescent="0.3">
      <c r="A2730" t="s">
        <v>4161</v>
      </c>
      <c r="B2730">
        <v>9</v>
      </c>
      <c r="C2730" t="s">
        <v>3676</v>
      </c>
      <c r="D2730" t="s">
        <v>1911</v>
      </c>
      <c r="E2730" t="s">
        <v>4604</v>
      </c>
      <c r="F2730">
        <v>0</v>
      </c>
      <c r="G2730">
        <v>45</v>
      </c>
      <c r="H2730">
        <v>46</v>
      </c>
      <c r="I2730">
        <v>46</v>
      </c>
      <c r="J2730">
        <v>46</v>
      </c>
    </row>
    <row r="2731" spans="1:10" x14ac:dyDescent="0.3">
      <c r="A2731" t="s">
        <v>4161</v>
      </c>
      <c r="B2731">
        <v>9</v>
      </c>
      <c r="C2731" t="s">
        <v>68</v>
      </c>
      <c r="D2731" t="s">
        <v>102</v>
      </c>
      <c r="E2731" t="s">
        <v>4605</v>
      </c>
      <c r="F2731">
        <v>0</v>
      </c>
      <c r="G2731">
        <v>39</v>
      </c>
      <c r="H2731">
        <v>39</v>
      </c>
      <c r="I2731">
        <v>39</v>
      </c>
      <c r="J2731">
        <v>39</v>
      </c>
    </row>
    <row r="2732" spans="1:10" x14ac:dyDescent="0.3">
      <c r="A2732" t="s">
        <v>4161</v>
      </c>
      <c r="B2732">
        <v>9</v>
      </c>
      <c r="C2732" t="s">
        <v>3265</v>
      </c>
      <c r="D2732" t="s">
        <v>4606</v>
      </c>
      <c r="E2732" t="s">
        <v>4607</v>
      </c>
      <c r="F2732">
        <v>2</v>
      </c>
      <c r="G2732">
        <v>38</v>
      </c>
      <c r="H2732">
        <v>37</v>
      </c>
      <c r="I2732">
        <v>37</v>
      </c>
      <c r="J2732">
        <v>37</v>
      </c>
    </row>
    <row r="2733" spans="1:10" x14ac:dyDescent="0.3">
      <c r="A2733" t="s">
        <v>4161</v>
      </c>
      <c r="B2733">
        <v>9</v>
      </c>
      <c r="C2733" t="s">
        <v>56</v>
      </c>
      <c r="D2733" t="s">
        <v>4608</v>
      </c>
      <c r="E2733" t="s">
        <v>4347</v>
      </c>
      <c r="F2733">
        <v>0</v>
      </c>
      <c r="G2733">
        <v>36</v>
      </c>
      <c r="H2733">
        <v>34</v>
      </c>
      <c r="I2733">
        <v>34</v>
      </c>
      <c r="J2733">
        <v>34</v>
      </c>
    </row>
    <row r="2734" spans="1:10" x14ac:dyDescent="0.3">
      <c r="A2734" t="s">
        <v>4161</v>
      </c>
      <c r="B2734">
        <v>9</v>
      </c>
      <c r="C2734" t="s">
        <v>282</v>
      </c>
      <c r="D2734" t="s">
        <v>4609</v>
      </c>
      <c r="E2734" t="s">
        <v>4610</v>
      </c>
      <c r="F2734">
        <v>1</v>
      </c>
      <c r="G2734">
        <v>31</v>
      </c>
      <c r="H2734">
        <v>30</v>
      </c>
      <c r="I2734">
        <v>30</v>
      </c>
      <c r="J2734">
        <v>30</v>
      </c>
    </row>
    <row r="2735" spans="1:10" x14ac:dyDescent="0.3">
      <c r="A2735" t="s">
        <v>4161</v>
      </c>
      <c r="B2735">
        <v>9</v>
      </c>
      <c r="C2735" t="s">
        <v>526</v>
      </c>
      <c r="D2735" t="s">
        <v>961</v>
      </c>
      <c r="E2735" t="s">
        <v>4611</v>
      </c>
      <c r="F2735">
        <v>0</v>
      </c>
      <c r="G2735">
        <v>26</v>
      </c>
      <c r="H2735">
        <v>26</v>
      </c>
      <c r="I2735">
        <v>26</v>
      </c>
      <c r="J2735">
        <v>26</v>
      </c>
    </row>
    <row r="2736" spans="1:10" x14ac:dyDescent="0.3">
      <c r="A2736" t="s">
        <v>4161</v>
      </c>
      <c r="B2736">
        <v>10</v>
      </c>
      <c r="C2736" t="s">
        <v>29</v>
      </c>
      <c r="D2736" t="s">
        <v>992</v>
      </c>
      <c r="E2736" t="s">
        <v>4612</v>
      </c>
      <c r="F2736">
        <v>285</v>
      </c>
      <c r="G2736">
        <v>49463</v>
      </c>
      <c r="H2736">
        <v>50292</v>
      </c>
      <c r="I2736">
        <v>50292</v>
      </c>
      <c r="J2736">
        <v>50292</v>
      </c>
    </row>
    <row r="2737" spans="1:10" x14ac:dyDescent="0.3">
      <c r="A2737" t="s">
        <v>4161</v>
      </c>
      <c r="B2737">
        <v>10</v>
      </c>
      <c r="C2737" t="s">
        <v>11</v>
      </c>
      <c r="D2737" t="s">
        <v>4613</v>
      </c>
      <c r="E2737" t="s">
        <v>4614</v>
      </c>
      <c r="F2737">
        <v>59</v>
      </c>
      <c r="G2737">
        <v>27597</v>
      </c>
      <c r="H2737">
        <v>26652</v>
      </c>
      <c r="I2737">
        <v>26652</v>
      </c>
      <c r="J2737">
        <v>26652</v>
      </c>
    </row>
    <row r="2738" spans="1:10" x14ac:dyDescent="0.3">
      <c r="A2738" t="s">
        <v>4161</v>
      </c>
      <c r="B2738">
        <v>10</v>
      </c>
      <c r="C2738" t="s">
        <v>17</v>
      </c>
      <c r="D2738" t="s">
        <v>4615</v>
      </c>
      <c r="E2738" t="s">
        <v>4616</v>
      </c>
      <c r="F2738">
        <v>31</v>
      </c>
      <c r="G2738">
        <v>8649</v>
      </c>
      <c r="H2738">
        <v>9382</v>
      </c>
      <c r="I2738">
        <v>9382</v>
      </c>
      <c r="J2738">
        <v>9382</v>
      </c>
    </row>
    <row r="2739" spans="1:10" x14ac:dyDescent="0.3">
      <c r="A2739" t="s">
        <v>4161</v>
      </c>
      <c r="B2739">
        <v>10</v>
      </c>
      <c r="C2739" t="s">
        <v>14</v>
      </c>
      <c r="D2739" t="s">
        <v>4617</v>
      </c>
      <c r="E2739" t="s">
        <v>4618</v>
      </c>
      <c r="F2739">
        <v>7</v>
      </c>
      <c r="G2739">
        <v>6052</v>
      </c>
      <c r="H2739">
        <v>6905</v>
      </c>
      <c r="I2739">
        <v>6905</v>
      </c>
      <c r="J2739">
        <v>6905</v>
      </c>
    </row>
    <row r="2740" spans="1:10" x14ac:dyDescent="0.3">
      <c r="A2740" t="s">
        <v>4161</v>
      </c>
      <c r="B2740">
        <v>10</v>
      </c>
      <c r="C2740" t="s">
        <v>739</v>
      </c>
      <c r="D2740" t="s">
        <v>4619</v>
      </c>
      <c r="E2740" t="s">
        <v>4620</v>
      </c>
      <c r="F2740">
        <v>2</v>
      </c>
      <c r="G2740">
        <v>791</v>
      </c>
      <c r="H2740">
        <v>799</v>
      </c>
      <c r="I2740">
        <v>799</v>
      </c>
      <c r="J2740">
        <v>799</v>
      </c>
    </row>
    <row r="2741" spans="1:10" x14ac:dyDescent="0.3">
      <c r="A2741" t="s">
        <v>4161</v>
      </c>
      <c r="B2741">
        <v>10</v>
      </c>
      <c r="C2741" t="s">
        <v>20</v>
      </c>
      <c r="D2741" t="s">
        <v>4621</v>
      </c>
      <c r="E2741" t="s">
        <v>4514</v>
      </c>
      <c r="F2741">
        <v>0</v>
      </c>
      <c r="G2741">
        <v>700</v>
      </c>
      <c r="H2741">
        <v>785</v>
      </c>
      <c r="I2741">
        <v>785</v>
      </c>
      <c r="J2741">
        <v>785</v>
      </c>
    </row>
    <row r="2742" spans="1:10" x14ac:dyDescent="0.3">
      <c r="A2742" t="s">
        <v>4161</v>
      </c>
      <c r="B2742">
        <v>10</v>
      </c>
      <c r="C2742" t="s">
        <v>118</v>
      </c>
      <c r="D2742" t="s">
        <v>4622</v>
      </c>
      <c r="E2742" t="s">
        <v>4623</v>
      </c>
      <c r="F2742">
        <v>1</v>
      </c>
      <c r="G2742">
        <v>698</v>
      </c>
      <c r="H2742">
        <v>733</v>
      </c>
      <c r="I2742">
        <v>733</v>
      </c>
      <c r="J2742">
        <v>733</v>
      </c>
    </row>
    <row r="2743" spans="1:10" x14ac:dyDescent="0.3">
      <c r="A2743" t="s">
        <v>4161</v>
      </c>
      <c r="B2743">
        <v>10</v>
      </c>
      <c r="C2743" t="s">
        <v>26</v>
      </c>
      <c r="D2743" t="s">
        <v>473</v>
      </c>
      <c r="E2743" t="s">
        <v>4624</v>
      </c>
      <c r="F2743">
        <v>0</v>
      </c>
      <c r="G2743">
        <v>646</v>
      </c>
      <c r="H2743">
        <v>699</v>
      </c>
      <c r="I2743">
        <v>699</v>
      </c>
      <c r="J2743">
        <v>699</v>
      </c>
    </row>
    <row r="2744" spans="1:10" x14ac:dyDescent="0.3">
      <c r="A2744" t="s">
        <v>4161</v>
      </c>
      <c r="B2744">
        <v>10</v>
      </c>
      <c r="C2744" t="s">
        <v>282</v>
      </c>
      <c r="D2744" t="s">
        <v>4615</v>
      </c>
      <c r="E2744" t="s">
        <v>4625</v>
      </c>
      <c r="F2744">
        <v>3</v>
      </c>
      <c r="G2744">
        <v>554</v>
      </c>
      <c r="H2744">
        <v>527</v>
      </c>
      <c r="I2744">
        <v>527</v>
      </c>
      <c r="J2744">
        <v>527</v>
      </c>
    </row>
    <row r="2745" spans="1:10" x14ac:dyDescent="0.3">
      <c r="A2745" t="s">
        <v>4161</v>
      </c>
      <c r="B2745">
        <v>10</v>
      </c>
      <c r="C2745" t="s">
        <v>23</v>
      </c>
      <c r="D2745" t="s">
        <v>1374</v>
      </c>
      <c r="E2745" t="s">
        <v>4440</v>
      </c>
      <c r="F2745">
        <v>0</v>
      </c>
      <c r="G2745">
        <v>444</v>
      </c>
      <c r="H2745">
        <v>482</v>
      </c>
      <c r="I2745">
        <v>482</v>
      </c>
      <c r="J2745">
        <v>482</v>
      </c>
    </row>
    <row r="2746" spans="1:10" x14ac:dyDescent="0.3">
      <c r="A2746" t="s">
        <v>4161</v>
      </c>
      <c r="B2746">
        <v>10</v>
      </c>
      <c r="C2746" t="s">
        <v>83</v>
      </c>
      <c r="D2746" t="s">
        <v>4626</v>
      </c>
      <c r="E2746" t="s">
        <v>4627</v>
      </c>
      <c r="F2746">
        <v>2</v>
      </c>
      <c r="G2746">
        <v>326</v>
      </c>
      <c r="H2746">
        <v>320</v>
      </c>
      <c r="I2746">
        <v>320</v>
      </c>
      <c r="J2746">
        <v>320</v>
      </c>
    </row>
    <row r="2747" spans="1:10" x14ac:dyDescent="0.3">
      <c r="A2747" t="s">
        <v>4161</v>
      </c>
      <c r="B2747">
        <v>10</v>
      </c>
      <c r="C2747" t="s">
        <v>68</v>
      </c>
      <c r="D2747" t="s">
        <v>4628</v>
      </c>
      <c r="E2747" t="s">
        <v>4629</v>
      </c>
      <c r="F2747">
        <v>0</v>
      </c>
      <c r="G2747">
        <v>114</v>
      </c>
      <c r="H2747">
        <v>118</v>
      </c>
      <c r="I2747">
        <v>118</v>
      </c>
      <c r="J2747">
        <v>118</v>
      </c>
    </row>
    <row r="2748" spans="1:10" x14ac:dyDescent="0.3">
      <c r="A2748" t="s">
        <v>4161</v>
      </c>
      <c r="B2748">
        <v>10</v>
      </c>
      <c r="C2748" t="s">
        <v>50</v>
      </c>
      <c r="D2748" t="s">
        <v>4630</v>
      </c>
      <c r="E2748" t="s">
        <v>4631</v>
      </c>
      <c r="F2748">
        <v>3</v>
      </c>
      <c r="G2748">
        <v>113</v>
      </c>
      <c r="H2748">
        <v>129</v>
      </c>
      <c r="I2748">
        <v>129</v>
      </c>
      <c r="J2748">
        <v>129</v>
      </c>
    </row>
    <row r="2749" spans="1:10" x14ac:dyDescent="0.3">
      <c r="A2749" t="s">
        <v>4161</v>
      </c>
      <c r="B2749">
        <v>10</v>
      </c>
      <c r="C2749" t="s">
        <v>351</v>
      </c>
      <c r="D2749" t="s">
        <v>2713</v>
      </c>
      <c r="E2749" t="s">
        <v>4632</v>
      </c>
      <c r="F2749">
        <v>0</v>
      </c>
      <c r="G2749">
        <v>110</v>
      </c>
      <c r="H2749">
        <v>104</v>
      </c>
      <c r="I2749">
        <v>104</v>
      </c>
      <c r="J2749">
        <v>104</v>
      </c>
    </row>
    <row r="2750" spans="1:10" x14ac:dyDescent="0.3">
      <c r="A2750" t="s">
        <v>4161</v>
      </c>
      <c r="B2750">
        <v>10</v>
      </c>
      <c r="C2750" t="s">
        <v>59</v>
      </c>
      <c r="D2750" t="s">
        <v>4633</v>
      </c>
      <c r="E2750" t="s">
        <v>4634</v>
      </c>
      <c r="F2750">
        <v>0</v>
      </c>
      <c r="G2750">
        <v>106</v>
      </c>
      <c r="H2750">
        <v>104</v>
      </c>
      <c r="I2750">
        <v>104</v>
      </c>
      <c r="J2750">
        <v>104</v>
      </c>
    </row>
    <row r="2751" spans="1:10" x14ac:dyDescent="0.3">
      <c r="A2751" t="s">
        <v>4161</v>
      </c>
      <c r="B2751">
        <v>10</v>
      </c>
      <c r="C2751" t="s">
        <v>44</v>
      </c>
      <c r="D2751" t="s">
        <v>4635</v>
      </c>
      <c r="E2751" t="s">
        <v>4636</v>
      </c>
      <c r="F2751">
        <v>0</v>
      </c>
      <c r="G2751">
        <v>80</v>
      </c>
      <c r="H2751">
        <v>94</v>
      </c>
      <c r="I2751">
        <v>94</v>
      </c>
      <c r="J2751">
        <v>94</v>
      </c>
    </row>
    <row r="2752" spans="1:10" x14ac:dyDescent="0.3">
      <c r="A2752" t="s">
        <v>4161</v>
      </c>
      <c r="B2752">
        <v>10</v>
      </c>
      <c r="C2752" t="s">
        <v>38</v>
      </c>
      <c r="D2752" t="s">
        <v>4637</v>
      </c>
      <c r="E2752" t="s">
        <v>4638</v>
      </c>
      <c r="F2752">
        <v>7</v>
      </c>
      <c r="G2752">
        <v>77</v>
      </c>
      <c r="H2752">
        <v>84</v>
      </c>
      <c r="I2752">
        <v>84</v>
      </c>
      <c r="J2752">
        <v>84</v>
      </c>
    </row>
    <row r="2753" spans="1:10" x14ac:dyDescent="0.3">
      <c r="A2753" t="s">
        <v>4161</v>
      </c>
      <c r="B2753">
        <v>10</v>
      </c>
      <c r="C2753" t="s">
        <v>32</v>
      </c>
      <c r="D2753" t="s">
        <v>4145</v>
      </c>
      <c r="E2753" t="s">
        <v>4639</v>
      </c>
      <c r="F2753">
        <v>0</v>
      </c>
      <c r="G2753">
        <v>75</v>
      </c>
      <c r="H2753">
        <v>93</v>
      </c>
      <c r="I2753">
        <v>93</v>
      </c>
      <c r="J2753">
        <v>93</v>
      </c>
    </row>
    <row r="2754" spans="1:10" x14ac:dyDescent="0.3">
      <c r="A2754" t="s">
        <v>4161</v>
      </c>
      <c r="B2754">
        <v>10</v>
      </c>
      <c r="C2754" t="s">
        <v>89</v>
      </c>
      <c r="D2754" t="s">
        <v>4640</v>
      </c>
      <c r="E2754" t="s">
        <v>4641</v>
      </c>
      <c r="F2754">
        <v>0</v>
      </c>
      <c r="G2754">
        <v>72</v>
      </c>
      <c r="H2754">
        <v>69</v>
      </c>
      <c r="I2754">
        <v>69</v>
      </c>
      <c r="J2754">
        <v>69</v>
      </c>
    </row>
    <row r="2755" spans="1:10" x14ac:dyDescent="0.3">
      <c r="A2755" t="s">
        <v>4161</v>
      </c>
      <c r="B2755">
        <v>10</v>
      </c>
      <c r="C2755" t="s">
        <v>65</v>
      </c>
      <c r="D2755" t="s">
        <v>4642</v>
      </c>
      <c r="E2755" t="s">
        <v>2199</v>
      </c>
      <c r="F2755">
        <v>3</v>
      </c>
      <c r="G2755">
        <v>65</v>
      </c>
      <c r="H2755">
        <v>79</v>
      </c>
      <c r="I2755">
        <v>79</v>
      </c>
      <c r="J2755">
        <v>79</v>
      </c>
    </row>
    <row r="2756" spans="1:10" x14ac:dyDescent="0.3">
      <c r="A2756" t="s">
        <v>4161</v>
      </c>
      <c r="B2756">
        <v>10</v>
      </c>
      <c r="C2756" t="s">
        <v>41</v>
      </c>
      <c r="D2756" t="s">
        <v>4643</v>
      </c>
      <c r="E2756" t="s">
        <v>4644</v>
      </c>
      <c r="F2756">
        <v>0</v>
      </c>
      <c r="G2756">
        <v>60</v>
      </c>
      <c r="H2756">
        <v>52</v>
      </c>
      <c r="I2756">
        <v>52</v>
      </c>
      <c r="J2756">
        <v>52</v>
      </c>
    </row>
    <row r="2757" spans="1:10" x14ac:dyDescent="0.3">
      <c r="A2757" t="s">
        <v>4161</v>
      </c>
      <c r="B2757">
        <v>10</v>
      </c>
      <c r="C2757" t="s">
        <v>71</v>
      </c>
      <c r="D2757" t="s">
        <v>4645</v>
      </c>
      <c r="E2757" t="s">
        <v>4646</v>
      </c>
      <c r="F2757">
        <v>0</v>
      </c>
      <c r="G2757">
        <v>46</v>
      </c>
      <c r="H2757">
        <v>45</v>
      </c>
      <c r="I2757">
        <v>45</v>
      </c>
      <c r="J2757">
        <v>45</v>
      </c>
    </row>
    <row r="2758" spans="1:10" x14ac:dyDescent="0.3">
      <c r="A2758" t="s">
        <v>4161</v>
      </c>
      <c r="B2758">
        <v>10</v>
      </c>
      <c r="C2758" t="s">
        <v>47</v>
      </c>
      <c r="D2758" t="s">
        <v>4647</v>
      </c>
      <c r="E2758" t="s">
        <v>4648</v>
      </c>
      <c r="F2758">
        <v>0</v>
      </c>
      <c r="G2758">
        <v>45</v>
      </c>
      <c r="H2758">
        <v>55</v>
      </c>
      <c r="I2758">
        <v>55</v>
      </c>
      <c r="J2758">
        <v>55</v>
      </c>
    </row>
    <row r="2759" spans="1:10" x14ac:dyDescent="0.3">
      <c r="A2759" t="s">
        <v>4161</v>
      </c>
      <c r="B2759">
        <v>10</v>
      </c>
      <c r="C2759" t="s">
        <v>197</v>
      </c>
      <c r="D2759" t="s">
        <v>4649</v>
      </c>
      <c r="E2759" t="s">
        <v>4650</v>
      </c>
      <c r="F2759">
        <v>0</v>
      </c>
      <c r="G2759">
        <v>38</v>
      </c>
      <c r="H2759">
        <v>38</v>
      </c>
      <c r="I2759">
        <v>38</v>
      </c>
      <c r="J2759">
        <v>38</v>
      </c>
    </row>
    <row r="2760" spans="1:10" x14ac:dyDescent="0.3">
      <c r="A2760" t="s">
        <v>4161</v>
      </c>
      <c r="B2760">
        <v>10</v>
      </c>
      <c r="C2760" t="s">
        <v>3265</v>
      </c>
      <c r="D2760" t="s">
        <v>4651</v>
      </c>
      <c r="E2760" t="s">
        <v>4652</v>
      </c>
      <c r="F2760">
        <v>0</v>
      </c>
      <c r="G2760">
        <v>38</v>
      </c>
      <c r="H2760">
        <v>38</v>
      </c>
      <c r="I2760">
        <v>38</v>
      </c>
      <c r="J2760">
        <v>38</v>
      </c>
    </row>
    <row r="2761" spans="1:10" x14ac:dyDescent="0.3">
      <c r="A2761" t="s">
        <v>4161</v>
      </c>
      <c r="B2761">
        <v>10</v>
      </c>
      <c r="C2761" t="s">
        <v>80</v>
      </c>
      <c r="D2761" t="s">
        <v>4653</v>
      </c>
      <c r="E2761" t="s">
        <v>864</v>
      </c>
      <c r="F2761">
        <v>0</v>
      </c>
      <c r="G2761">
        <v>27</v>
      </c>
      <c r="H2761">
        <v>31</v>
      </c>
      <c r="I2761">
        <v>31</v>
      </c>
      <c r="J2761">
        <v>31</v>
      </c>
    </row>
    <row r="2762" spans="1:10" x14ac:dyDescent="0.3">
      <c r="A2762" t="s">
        <v>4161</v>
      </c>
      <c r="B2762">
        <v>10</v>
      </c>
      <c r="C2762" t="s">
        <v>77</v>
      </c>
      <c r="D2762" t="s">
        <v>4654</v>
      </c>
      <c r="E2762" t="s">
        <v>4655</v>
      </c>
      <c r="F2762">
        <v>0</v>
      </c>
      <c r="G2762">
        <v>25</v>
      </c>
      <c r="H2762">
        <v>28</v>
      </c>
      <c r="I2762">
        <v>28</v>
      </c>
      <c r="J2762">
        <v>28</v>
      </c>
    </row>
    <row r="2763" spans="1:10" x14ac:dyDescent="0.3">
      <c r="A2763" t="s">
        <v>4161</v>
      </c>
      <c r="B2763">
        <v>10</v>
      </c>
      <c r="C2763" t="s">
        <v>53</v>
      </c>
      <c r="D2763" t="s">
        <v>4656</v>
      </c>
      <c r="E2763" t="s">
        <v>4657</v>
      </c>
      <c r="F2763">
        <v>1</v>
      </c>
      <c r="G2763">
        <v>24</v>
      </c>
      <c r="H2763">
        <v>40</v>
      </c>
      <c r="I2763">
        <v>40</v>
      </c>
      <c r="J2763">
        <v>40</v>
      </c>
    </row>
    <row r="2764" spans="1:10" x14ac:dyDescent="0.3">
      <c r="A2764" t="s">
        <v>4161</v>
      </c>
      <c r="B2764">
        <v>10</v>
      </c>
      <c r="C2764" t="s">
        <v>95</v>
      </c>
      <c r="D2764" t="s">
        <v>593</v>
      </c>
      <c r="E2764" t="s">
        <v>4658</v>
      </c>
      <c r="F2764">
        <v>0</v>
      </c>
      <c r="G2764">
        <v>22</v>
      </c>
      <c r="H2764">
        <v>21</v>
      </c>
      <c r="I2764">
        <v>21</v>
      </c>
      <c r="J2764">
        <v>21</v>
      </c>
    </row>
    <row r="2765" spans="1:10" x14ac:dyDescent="0.3">
      <c r="A2765" t="s">
        <v>4161</v>
      </c>
      <c r="B2765">
        <v>10</v>
      </c>
      <c r="C2765" t="s">
        <v>211</v>
      </c>
      <c r="D2765" t="s">
        <v>2409</v>
      </c>
      <c r="E2765" t="s">
        <v>4659</v>
      </c>
      <c r="F2765">
        <v>0</v>
      </c>
      <c r="G2765">
        <v>21</v>
      </c>
      <c r="H2765">
        <v>21</v>
      </c>
      <c r="I2765">
        <v>21</v>
      </c>
      <c r="J2765">
        <v>21</v>
      </c>
    </row>
    <row r="2766" spans="1:10" x14ac:dyDescent="0.3">
      <c r="A2766" t="s">
        <v>4161</v>
      </c>
      <c r="B2766">
        <v>10</v>
      </c>
      <c r="C2766" t="s">
        <v>260</v>
      </c>
      <c r="D2766" t="s">
        <v>4660</v>
      </c>
      <c r="E2766" t="s">
        <v>4661</v>
      </c>
      <c r="F2766">
        <v>0</v>
      </c>
      <c r="G2766">
        <v>20</v>
      </c>
      <c r="H2766">
        <v>21</v>
      </c>
      <c r="I2766">
        <v>21</v>
      </c>
      <c r="J2766">
        <v>21</v>
      </c>
    </row>
    <row r="2767" spans="1:10" x14ac:dyDescent="0.3">
      <c r="A2767" t="s">
        <v>4161</v>
      </c>
      <c r="B2767">
        <v>10</v>
      </c>
      <c r="C2767" t="s">
        <v>3676</v>
      </c>
      <c r="D2767" t="s">
        <v>3192</v>
      </c>
      <c r="E2767" t="s">
        <v>4662</v>
      </c>
      <c r="F2767">
        <v>0</v>
      </c>
      <c r="G2767">
        <v>20</v>
      </c>
      <c r="H2767">
        <v>20</v>
      </c>
      <c r="I2767">
        <v>20</v>
      </c>
      <c r="J2767">
        <v>20</v>
      </c>
    </row>
    <row r="2768" spans="1:10" x14ac:dyDescent="0.3">
      <c r="A2768" t="s">
        <v>4161</v>
      </c>
      <c r="B2768">
        <v>10</v>
      </c>
      <c r="C2768" t="s">
        <v>2598</v>
      </c>
      <c r="D2768" t="s">
        <v>4663</v>
      </c>
      <c r="E2768" t="s">
        <v>4664</v>
      </c>
      <c r="F2768">
        <v>0</v>
      </c>
      <c r="G2768">
        <v>18</v>
      </c>
      <c r="H2768">
        <v>17</v>
      </c>
      <c r="I2768">
        <v>17</v>
      </c>
      <c r="J2768">
        <v>17</v>
      </c>
    </row>
    <row r="2769" spans="1:10" x14ac:dyDescent="0.3">
      <c r="A2769" t="s">
        <v>4161</v>
      </c>
      <c r="B2769">
        <v>10</v>
      </c>
      <c r="C2769" t="s">
        <v>336</v>
      </c>
      <c r="D2769" t="s">
        <v>4665</v>
      </c>
      <c r="E2769" t="s">
        <v>4666</v>
      </c>
      <c r="F2769">
        <v>0</v>
      </c>
      <c r="G2769">
        <v>16</v>
      </c>
      <c r="H2769">
        <v>22</v>
      </c>
      <c r="I2769">
        <v>22</v>
      </c>
      <c r="J2769">
        <v>22</v>
      </c>
    </row>
    <row r="2770" spans="1:10" x14ac:dyDescent="0.3">
      <c r="A2770" t="s">
        <v>4161</v>
      </c>
      <c r="B2770">
        <v>10</v>
      </c>
      <c r="C2770" t="s">
        <v>526</v>
      </c>
      <c r="D2770" t="s">
        <v>4667</v>
      </c>
      <c r="E2770" t="s">
        <v>4668</v>
      </c>
      <c r="F2770">
        <v>0</v>
      </c>
      <c r="G2770">
        <v>7</v>
      </c>
      <c r="H2770">
        <v>8</v>
      </c>
      <c r="I2770">
        <v>8</v>
      </c>
      <c r="J2770">
        <v>8</v>
      </c>
    </row>
    <row r="2771" spans="1:10" x14ac:dyDescent="0.3">
      <c r="A2771" t="s">
        <v>4161</v>
      </c>
      <c r="B2771">
        <v>11</v>
      </c>
      <c r="C2771" t="s">
        <v>11</v>
      </c>
      <c r="D2771" t="s">
        <v>617</v>
      </c>
      <c r="E2771" t="s">
        <v>4669</v>
      </c>
      <c r="F2771">
        <v>477</v>
      </c>
      <c r="G2771">
        <v>40380</v>
      </c>
      <c r="H2771">
        <v>39963</v>
      </c>
      <c r="I2771">
        <v>39963</v>
      </c>
      <c r="J2771">
        <v>39963</v>
      </c>
    </row>
    <row r="2772" spans="1:10" x14ac:dyDescent="0.3">
      <c r="A2772" t="s">
        <v>4161</v>
      </c>
      <c r="B2772">
        <v>11</v>
      </c>
      <c r="C2772" t="s">
        <v>29</v>
      </c>
      <c r="D2772" t="s">
        <v>4670</v>
      </c>
      <c r="E2772" t="s">
        <v>4671</v>
      </c>
      <c r="F2772">
        <v>372</v>
      </c>
      <c r="G2772">
        <v>27027</v>
      </c>
      <c r="H2772">
        <v>25651</v>
      </c>
      <c r="I2772">
        <v>25651</v>
      </c>
      <c r="J2772">
        <v>25651</v>
      </c>
    </row>
    <row r="2773" spans="1:10" x14ac:dyDescent="0.3">
      <c r="A2773" t="s">
        <v>4161</v>
      </c>
      <c r="B2773">
        <v>11</v>
      </c>
      <c r="C2773" t="s">
        <v>17</v>
      </c>
      <c r="D2773" t="s">
        <v>1486</v>
      </c>
      <c r="E2773" t="s">
        <v>4672</v>
      </c>
      <c r="F2773">
        <v>184</v>
      </c>
      <c r="G2773">
        <v>13142</v>
      </c>
      <c r="H2773">
        <v>13617</v>
      </c>
      <c r="I2773">
        <v>13617</v>
      </c>
      <c r="J2773">
        <v>13617</v>
      </c>
    </row>
    <row r="2774" spans="1:10" x14ac:dyDescent="0.3">
      <c r="A2774" t="s">
        <v>4161</v>
      </c>
      <c r="B2774">
        <v>11</v>
      </c>
      <c r="C2774" t="s">
        <v>14</v>
      </c>
      <c r="D2774" t="s">
        <v>4673</v>
      </c>
      <c r="E2774" t="s">
        <v>4674</v>
      </c>
      <c r="F2774">
        <v>81</v>
      </c>
      <c r="G2774">
        <v>9850</v>
      </c>
      <c r="H2774">
        <v>11071</v>
      </c>
      <c r="I2774">
        <v>11071</v>
      </c>
      <c r="J2774">
        <v>11071</v>
      </c>
    </row>
    <row r="2775" spans="1:10" x14ac:dyDescent="0.3">
      <c r="A2775" t="s">
        <v>4161</v>
      </c>
      <c r="B2775">
        <v>11</v>
      </c>
      <c r="C2775" t="s">
        <v>118</v>
      </c>
      <c r="D2775" t="s">
        <v>3783</v>
      </c>
      <c r="E2775" t="s">
        <v>4675</v>
      </c>
      <c r="F2775">
        <v>21</v>
      </c>
      <c r="G2775">
        <v>2308</v>
      </c>
      <c r="H2775">
        <v>2489</v>
      </c>
      <c r="I2775">
        <v>2489</v>
      </c>
      <c r="J2775">
        <v>2489</v>
      </c>
    </row>
    <row r="2776" spans="1:10" x14ac:dyDescent="0.3">
      <c r="A2776" t="s">
        <v>4161</v>
      </c>
      <c r="B2776">
        <v>11</v>
      </c>
      <c r="C2776" t="s">
        <v>20</v>
      </c>
      <c r="D2776" t="s">
        <v>4676</v>
      </c>
      <c r="E2776" t="s">
        <v>4677</v>
      </c>
      <c r="F2776">
        <v>12</v>
      </c>
      <c r="G2776">
        <v>1146</v>
      </c>
      <c r="H2776">
        <v>1261</v>
      </c>
      <c r="I2776">
        <v>1261</v>
      </c>
      <c r="J2776">
        <v>1261</v>
      </c>
    </row>
    <row r="2777" spans="1:10" x14ac:dyDescent="0.3">
      <c r="A2777" t="s">
        <v>4161</v>
      </c>
      <c r="B2777">
        <v>11</v>
      </c>
      <c r="C2777" t="s">
        <v>26</v>
      </c>
      <c r="D2777" t="s">
        <v>4678</v>
      </c>
      <c r="E2777" t="s">
        <v>4679</v>
      </c>
      <c r="F2777">
        <v>10</v>
      </c>
      <c r="G2777">
        <v>1092</v>
      </c>
      <c r="H2777">
        <v>1224</v>
      </c>
      <c r="I2777">
        <v>1224</v>
      </c>
      <c r="J2777">
        <v>1224</v>
      </c>
    </row>
    <row r="2778" spans="1:10" x14ac:dyDescent="0.3">
      <c r="A2778" t="s">
        <v>4161</v>
      </c>
      <c r="B2778">
        <v>11</v>
      </c>
      <c r="C2778" t="s">
        <v>44</v>
      </c>
      <c r="D2778" t="s">
        <v>1927</v>
      </c>
      <c r="E2778" t="s">
        <v>4680</v>
      </c>
      <c r="F2778">
        <v>17</v>
      </c>
      <c r="G2778">
        <v>1029</v>
      </c>
      <c r="H2778">
        <v>980</v>
      </c>
      <c r="I2778">
        <v>980</v>
      </c>
      <c r="J2778">
        <v>980</v>
      </c>
    </row>
    <row r="2779" spans="1:10" x14ac:dyDescent="0.3">
      <c r="A2779" t="s">
        <v>4161</v>
      </c>
      <c r="B2779">
        <v>11</v>
      </c>
      <c r="C2779" t="s">
        <v>23</v>
      </c>
      <c r="D2779" t="s">
        <v>4681</v>
      </c>
      <c r="E2779" t="s">
        <v>4682</v>
      </c>
      <c r="F2779">
        <v>8</v>
      </c>
      <c r="G2779">
        <v>998</v>
      </c>
      <c r="H2779">
        <v>1029</v>
      </c>
      <c r="I2779">
        <v>1029</v>
      </c>
      <c r="J2779">
        <v>1029</v>
      </c>
    </row>
    <row r="2780" spans="1:10" x14ac:dyDescent="0.3">
      <c r="A2780" t="s">
        <v>4161</v>
      </c>
      <c r="B2780">
        <v>11</v>
      </c>
      <c r="C2780" t="s">
        <v>336</v>
      </c>
      <c r="D2780" t="s">
        <v>4683</v>
      </c>
      <c r="E2780" t="s">
        <v>4684</v>
      </c>
      <c r="F2780">
        <v>11</v>
      </c>
      <c r="G2780">
        <v>543</v>
      </c>
      <c r="H2780">
        <v>523</v>
      </c>
      <c r="I2780">
        <v>523</v>
      </c>
      <c r="J2780">
        <v>523</v>
      </c>
    </row>
    <row r="2781" spans="1:10" x14ac:dyDescent="0.3">
      <c r="A2781" t="s">
        <v>4161</v>
      </c>
      <c r="B2781">
        <v>11</v>
      </c>
      <c r="C2781" t="s">
        <v>89</v>
      </c>
      <c r="D2781" t="s">
        <v>4685</v>
      </c>
      <c r="E2781" t="s">
        <v>4686</v>
      </c>
      <c r="F2781">
        <v>2</v>
      </c>
      <c r="G2781">
        <v>341</v>
      </c>
      <c r="H2781">
        <v>346</v>
      </c>
      <c r="I2781">
        <v>346</v>
      </c>
      <c r="J2781">
        <v>346</v>
      </c>
    </row>
    <row r="2782" spans="1:10" x14ac:dyDescent="0.3">
      <c r="A2782" t="s">
        <v>4161</v>
      </c>
      <c r="B2782">
        <v>11</v>
      </c>
      <c r="C2782" t="s">
        <v>59</v>
      </c>
      <c r="D2782" t="s">
        <v>4687</v>
      </c>
      <c r="E2782" t="s">
        <v>4688</v>
      </c>
      <c r="F2782">
        <v>19</v>
      </c>
      <c r="G2782">
        <v>331</v>
      </c>
      <c r="H2782">
        <v>288</v>
      </c>
      <c r="I2782">
        <v>288</v>
      </c>
      <c r="J2782">
        <v>288</v>
      </c>
    </row>
    <row r="2783" spans="1:10" x14ac:dyDescent="0.3">
      <c r="A2783" t="s">
        <v>4161</v>
      </c>
      <c r="B2783">
        <v>11</v>
      </c>
      <c r="C2783" t="s">
        <v>32</v>
      </c>
      <c r="D2783" t="s">
        <v>579</v>
      </c>
      <c r="E2783" t="s">
        <v>4689</v>
      </c>
      <c r="F2783">
        <v>2</v>
      </c>
      <c r="G2783">
        <v>231</v>
      </c>
      <c r="H2783">
        <v>247</v>
      </c>
      <c r="I2783">
        <v>247</v>
      </c>
      <c r="J2783">
        <v>247</v>
      </c>
    </row>
    <row r="2784" spans="1:10" x14ac:dyDescent="0.3">
      <c r="A2784" t="s">
        <v>4161</v>
      </c>
      <c r="B2784">
        <v>11</v>
      </c>
      <c r="C2784" t="s">
        <v>41</v>
      </c>
      <c r="D2784" t="s">
        <v>3403</v>
      </c>
      <c r="E2784" t="s">
        <v>4644</v>
      </c>
      <c r="F2784">
        <v>3</v>
      </c>
      <c r="G2784">
        <v>183</v>
      </c>
      <c r="H2784">
        <v>184</v>
      </c>
      <c r="I2784">
        <v>184</v>
      </c>
      <c r="J2784">
        <v>184</v>
      </c>
    </row>
    <row r="2785" spans="1:10" x14ac:dyDescent="0.3">
      <c r="A2785" t="s">
        <v>4161</v>
      </c>
      <c r="B2785">
        <v>11</v>
      </c>
      <c r="C2785" t="s">
        <v>38</v>
      </c>
      <c r="D2785" t="s">
        <v>2979</v>
      </c>
      <c r="E2785" t="s">
        <v>4690</v>
      </c>
      <c r="F2785">
        <v>1</v>
      </c>
      <c r="G2785">
        <v>150</v>
      </c>
      <c r="H2785">
        <v>168</v>
      </c>
      <c r="I2785">
        <v>168</v>
      </c>
      <c r="J2785">
        <v>168</v>
      </c>
    </row>
    <row r="2786" spans="1:10" x14ac:dyDescent="0.3">
      <c r="A2786" t="s">
        <v>4161</v>
      </c>
      <c r="B2786">
        <v>11</v>
      </c>
      <c r="C2786" t="s">
        <v>71</v>
      </c>
      <c r="D2786" t="s">
        <v>4691</v>
      </c>
      <c r="E2786" t="s">
        <v>4692</v>
      </c>
      <c r="F2786">
        <v>0</v>
      </c>
      <c r="G2786">
        <v>116</v>
      </c>
      <c r="H2786">
        <v>118</v>
      </c>
      <c r="I2786">
        <v>118</v>
      </c>
      <c r="J2786">
        <v>118</v>
      </c>
    </row>
    <row r="2787" spans="1:10" x14ac:dyDescent="0.3">
      <c r="A2787" t="s">
        <v>4161</v>
      </c>
      <c r="B2787">
        <v>11</v>
      </c>
      <c r="C2787" t="s">
        <v>80</v>
      </c>
      <c r="D2787" t="s">
        <v>4693</v>
      </c>
      <c r="E2787" t="s">
        <v>4694</v>
      </c>
      <c r="F2787">
        <v>0</v>
      </c>
      <c r="G2787">
        <v>108</v>
      </c>
      <c r="H2787">
        <v>111</v>
      </c>
      <c r="I2787">
        <v>111</v>
      </c>
      <c r="J2787">
        <v>111</v>
      </c>
    </row>
    <row r="2788" spans="1:10" x14ac:dyDescent="0.3">
      <c r="A2788" t="s">
        <v>4161</v>
      </c>
      <c r="B2788">
        <v>11</v>
      </c>
      <c r="C2788" t="s">
        <v>47</v>
      </c>
      <c r="D2788" t="s">
        <v>4695</v>
      </c>
      <c r="E2788" t="s">
        <v>4696</v>
      </c>
      <c r="F2788">
        <v>0</v>
      </c>
      <c r="G2788">
        <v>82</v>
      </c>
      <c r="H2788">
        <v>99</v>
      </c>
      <c r="I2788">
        <v>99</v>
      </c>
      <c r="J2788">
        <v>99</v>
      </c>
    </row>
    <row r="2789" spans="1:10" x14ac:dyDescent="0.3">
      <c r="A2789" t="s">
        <v>4161</v>
      </c>
      <c r="B2789">
        <v>11</v>
      </c>
      <c r="C2789" t="s">
        <v>3265</v>
      </c>
      <c r="D2789" t="s">
        <v>4697</v>
      </c>
      <c r="E2789" t="s">
        <v>3359</v>
      </c>
      <c r="F2789">
        <v>0</v>
      </c>
      <c r="G2789">
        <v>80</v>
      </c>
      <c r="H2789">
        <v>79</v>
      </c>
      <c r="I2789">
        <v>79</v>
      </c>
      <c r="J2789">
        <v>79</v>
      </c>
    </row>
    <row r="2790" spans="1:10" x14ac:dyDescent="0.3">
      <c r="A2790" t="s">
        <v>4161</v>
      </c>
      <c r="B2790">
        <v>11</v>
      </c>
      <c r="C2790" t="s">
        <v>50</v>
      </c>
      <c r="D2790" t="s">
        <v>2093</v>
      </c>
      <c r="E2790" t="s">
        <v>4698</v>
      </c>
      <c r="F2790">
        <v>2</v>
      </c>
      <c r="G2790">
        <v>79</v>
      </c>
      <c r="H2790">
        <v>82</v>
      </c>
      <c r="I2790">
        <v>82</v>
      </c>
      <c r="J2790">
        <v>82</v>
      </c>
    </row>
    <row r="2791" spans="1:10" x14ac:dyDescent="0.3">
      <c r="A2791" t="s">
        <v>4161</v>
      </c>
      <c r="B2791">
        <v>11</v>
      </c>
      <c r="C2791" t="s">
        <v>3676</v>
      </c>
      <c r="D2791" t="s">
        <v>3963</v>
      </c>
      <c r="E2791" t="s">
        <v>4202</v>
      </c>
      <c r="F2791">
        <v>0</v>
      </c>
      <c r="G2791">
        <v>59</v>
      </c>
      <c r="H2791">
        <v>56</v>
      </c>
      <c r="I2791">
        <v>56</v>
      </c>
      <c r="J2791">
        <v>56</v>
      </c>
    </row>
    <row r="2792" spans="1:10" x14ac:dyDescent="0.3">
      <c r="A2792" t="s">
        <v>4161</v>
      </c>
      <c r="B2792">
        <v>11</v>
      </c>
      <c r="C2792" t="s">
        <v>2291</v>
      </c>
      <c r="D2792" t="s">
        <v>2900</v>
      </c>
      <c r="E2792" t="s">
        <v>4699</v>
      </c>
      <c r="F2792">
        <v>0</v>
      </c>
      <c r="G2792">
        <v>50</v>
      </c>
      <c r="H2792">
        <v>46</v>
      </c>
      <c r="I2792">
        <v>46</v>
      </c>
      <c r="J2792">
        <v>46</v>
      </c>
    </row>
    <row r="2793" spans="1:10" x14ac:dyDescent="0.3">
      <c r="A2793" t="s">
        <v>4161</v>
      </c>
      <c r="B2793">
        <v>11</v>
      </c>
      <c r="C2793" t="s">
        <v>211</v>
      </c>
      <c r="D2793" t="s">
        <v>4700</v>
      </c>
      <c r="E2793" t="s">
        <v>4361</v>
      </c>
      <c r="F2793">
        <v>0</v>
      </c>
      <c r="G2793">
        <v>49</v>
      </c>
      <c r="H2793">
        <v>50</v>
      </c>
      <c r="I2793">
        <v>50</v>
      </c>
      <c r="J2793">
        <v>50</v>
      </c>
    </row>
    <row r="2794" spans="1:10" x14ac:dyDescent="0.3">
      <c r="A2794" t="s">
        <v>4161</v>
      </c>
      <c r="B2794">
        <v>11</v>
      </c>
      <c r="C2794" t="s">
        <v>2598</v>
      </c>
      <c r="D2794" t="s">
        <v>1036</v>
      </c>
      <c r="E2794" t="s">
        <v>4701</v>
      </c>
      <c r="F2794">
        <v>0</v>
      </c>
      <c r="G2794">
        <v>49</v>
      </c>
      <c r="H2794">
        <v>52</v>
      </c>
      <c r="I2794">
        <v>52</v>
      </c>
      <c r="J2794">
        <v>52</v>
      </c>
    </row>
    <row r="2795" spans="1:10" x14ac:dyDescent="0.3">
      <c r="A2795" t="s">
        <v>4161</v>
      </c>
      <c r="B2795">
        <v>11</v>
      </c>
      <c r="C2795" t="s">
        <v>65</v>
      </c>
      <c r="D2795" t="s">
        <v>4702</v>
      </c>
      <c r="E2795" t="s">
        <v>4703</v>
      </c>
      <c r="F2795">
        <v>0</v>
      </c>
      <c r="G2795">
        <v>41</v>
      </c>
      <c r="H2795">
        <v>39</v>
      </c>
      <c r="I2795">
        <v>39</v>
      </c>
      <c r="J2795">
        <v>39</v>
      </c>
    </row>
    <row r="2796" spans="1:10" x14ac:dyDescent="0.3">
      <c r="A2796" t="s">
        <v>4161</v>
      </c>
      <c r="B2796">
        <v>11</v>
      </c>
      <c r="C2796" t="s">
        <v>53</v>
      </c>
      <c r="D2796" t="s">
        <v>542</v>
      </c>
      <c r="E2796" t="s">
        <v>4704</v>
      </c>
      <c r="F2796">
        <v>2</v>
      </c>
      <c r="G2796">
        <v>35</v>
      </c>
      <c r="H2796">
        <v>38</v>
      </c>
      <c r="I2796">
        <v>38</v>
      </c>
      <c r="J2796">
        <v>38</v>
      </c>
    </row>
    <row r="2797" spans="1:10" x14ac:dyDescent="0.3">
      <c r="A2797" t="s">
        <v>4161</v>
      </c>
      <c r="B2797">
        <v>11</v>
      </c>
      <c r="C2797" t="s">
        <v>141</v>
      </c>
      <c r="D2797" t="s">
        <v>4705</v>
      </c>
      <c r="E2797" t="s">
        <v>4706</v>
      </c>
      <c r="F2797">
        <v>0</v>
      </c>
      <c r="G2797">
        <v>34</v>
      </c>
      <c r="H2797">
        <v>35</v>
      </c>
      <c r="I2797">
        <v>35</v>
      </c>
      <c r="J2797">
        <v>35</v>
      </c>
    </row>
    <row r="2798" spans="1:10" x14ac:dyDescent="0.3">
      <c r="A2798" t="s">
        <v>4161</v>
      </c>
      <c r="B2798">
        <v>11</v>
      </c>
      <c r="C2798" t="s">
        <v>351</v>
      </c>
      <c r="D2798" t="s">
        <v>4707</v>
      </c>
      <c r="E2798" t="s">
        <v>4708</v>
      </c>
      <c r="F2798">
        <v>0</v>
      </c>
      <c r="G2798">
        <v>32</v>
      </c>
      <c r="H2798">
        <v>31</v>
      </c>
      <c r="I2798">
        <v>31</v>
      </c>
      <c r="J2798">
        <v>31</v>
      </c>
    </row>
    <row r="2799" spans="1:10" x14ac:dyDescent="0.3">
      <c r="A2799" t="s">
        <v>4161</v>
      </c>
      <c r="B2799">
        <v>11</v>
      </c>
      <c r="C2799" t="s">
        <v>83</v>
      </c>
      <c r="D2799" t="s">
        <v>724</v>
      </c>
      <c r="E2799" t="s">
        <v>4709</v>
      </c>
      <c r="F2799">
        <v>0</v>
      </c>
      <c r="G2799">
        <v>22</v>
      </c>
      <c r="H2799">
        <v>18</v>
      </c>
      <c r="I2799">
        <v>18</v>
      </c>
      <c r="J2799">
        <v>18</v>
      </c>
    </row>
    <row r="2800" spans="1:10" x14ac:dyDescent="0.3">
      <c r="A2800" t="s">
        <v>4161</v>
      </c>
      <c r="B2800">
        <v>11</v>
      </c>
      <c r="C2800" t="s">
        <v>77</v>
      </c>
      <c r="D2800" t="s">
        <v>4710</v>
      </c>
      <c r="E2800" t="s">
        <v>4711</v>
      </c>
      <c r="F2800">
        <v>1</v>
      </c>
      <c r="G2800">
        <v>17</v>
      </c>
      <c r="H2800">
        <v>18</v>
      </c>
      <c r="I2800">
        <v>18</v>
      </c>
      <c r="J2800">
        <v>18</v>
      </c>
    </row>
    <row r="2801" spans="1:10" x14ac:dyDescent="0.3">
      <c r="A2801" t="s">
        <v>4161</v>
      </c>
      <c r="B2801">
        <v>12</v>
      </c>
      <c r="C2801" t="s">
        <v>17</v>
      </c>
      <c r="D2801" t="s">
        <v>4712</v>
      </c>
      <c r="E2801" t="s">
        <v>4713</v>
      </c>
      <c r="F2801">
        <v>277</v>
      </c>
      <c r="G2801">
        <v>30873</v>
      </c>
      <c r="H2801">
        <v>31831</v>
      </c>
      <c r="I2801">
        <v>31831</v>
      </c>
      <c r="J2801">
        <v>31831</v>
      </c>
    </row>
    <row r="2802" spans="1:10" x14ac:dyDescent="0.3">
      <c r="A2802" t="s">
        <v>4161</v>
      </c>
      <c r="B2802">
        <v>12</v>
      </c>
      <c r="C2802" t="s">
        <v>29</v>
      </c>
      <c r="D2802" t="s">
        <v>4714</v>
      </c>
      <c r="E2802" t="s">
        <v>4715</v>
      </c>
      <c r="F2802">
        <v>189</v>
      </c>
      <c r="G2802">
        <v>23756</v>
      </c>
      <c r="H2802">
        <v>24664</v>
      </c>
      <c r="I2802">
        <v>24664</v>
      </c>
      <c r="J2802">
        <v>24664</v>
      </c>
    </row>
    <row r="2803" spans="1:10" x14ac:dyDescent="0.3">
      <c r="A2803" t="s">
        <v>4161</v>
      </c>
      <c r="B2803">
        <v>12</v>
      </c>
      <c r="C2803" t="s">
        <v>11</v>
      </c>
      <c r="D2803" t="s">
        <v>4716</v>
      </c>
      <c r="E2803" t="s">
        <v>4717</v>
      </c>
      <c r="F2803">
        <v>118</v>
      </c>
      <c r="G2803">
        <v>13562</v>
      </c>
      <c r="H2803">
        <v>13819</v>
      </c>
      <c r="I2803">
        <v>13819</v>
      </c>
      <c r="J2803">
        <v>13819</v>
      </c>
    </row>
    <row r="2804" spans="1:10" x14ac:dyDescent="0.3">
      <c r="A2804" t="s">
        <v>4161</v>
      </c>
      <c r="B2804">
        <v>12</v>
      </c>
      <c r="C2804" t="s">
        <v>14</v>
      </c>
      <c r="D2804" t="s">
        <v>2935</v>
      </c>
      <c r="E2804" t="s">
        <v>4718</v>
      </c>
      <c r="F2804">
        <v>103</v>
      </c>
      <c r="G2804">
        <v>11001</v>
      </c>
      <c r="H2804">
        <v>12046</v>
      </c>
      <c r="I2804">
        <v>12046</v>
      </c>
      <c r="J2804">
        <v>12046</v>
      </c>
    </row>
    <row r="2805" spans="1:10" x14ac:dyDescent="0.3">
      <c r="A2805" t="s">
        <v>4161</v>
      </c>
      <c r="B2805">
        <v>12</v>
      </c>
      <c r="C2805" t="s">
        <v>20</v>
      </c>
      <c r="D2805" t="s">
        <v>354</v>
      </c>
      <c r="E2805" t="s">
        <v>4719</v>
      </c>
      <c r="F2805">
        <v>16</v>
      </c>
      <c r="G2805">
        <v>2299</v>
      </c>
      <c r="H2805">
        <v>2481</v>
      </c>
      <c r="I2805">
        <v>2481</v>
      </c>
      <c r="J2805">
        <v>2481</v>
      </c>
    </row>
    <row r="2806" spans="1:10" x14ac:dyDescent="0.3">
      <c r="A2806" t="s">
        <v>4161</v>
      </c>
      <c r="B2806">
        <v>12</v>
      </c>
      <c r="C2806" t="s">
        <v>118</v>
      </c>
      <c r="D2806" t="s">
        <v>3775</v>
      </c>
      <c r="E2806" t="s">
        <v>4720</v>
      </c>
      <c r="F2806">
        <v>24</v>
      </c>
      <c r="G2806">
        <v>1688</v>
      </c>
      <c r="H2806">
        <v>1606</v>
      </c>
      <c r="I2806">
        <v>1606</v>
      </c>
      <c r="J2806">
        <v>1606</v>
      </c>
    </row>
    <row r="2807" spans="1:10" x14ac:dyDescent="0.3">
      <c r="A2807" t="s">
        <v>4161</v>
      </c>
      <c r="B2807">
        <v>12</v>
      </c>
      <c r="C2807" t="s">
        <v>26</v>
      </c>
      <c r="D2807" t="s">
        <v>4208</v>
      </c>
      <c r="E2807" t="s">
        <v>4721</v>
      </c>
      <c r="F2807">
        <v>9</v>
      </c>
      <c r="G2807">
        <v>1021</v>
      </c>
      <c r="H2807">
        <v>1089</v>
      </c>
      <c r="I2807">
        <v>1089</v>
      </c>
      <c r="J2807">
        <v>1089</v>
      </c>
    </row>
    <row r="2808" spans="1:10" x14ac:dyDescent="0.3">
      <c r="A2808" t="s">
        <v>4161</v>
      </c>
      <c r="B2808">
        <v>12</v>
      </c>
      <c r="C2808" t="s">
        <v>23</v>
      </c>
      <c r="D2808" t="s">
        <v>4722</v>
      </c>
      <c r="E2808" t="s">
        <v>4723</v>
      </c>
      <c r="F2808">
        <v>4</v>
      </c>
      <c r="G2808">
        <v>1002</v>
      </c>
      <c r="H2808">
        <v>1036</v>
      </c>
      <c r="I2808">
        <v>1036</v>
      </c>
      <c r="J2808">
        <v>1036</v>
      </c>
    </row>
    <row r="2809" spans="1:10" x14ac:dyDescent="0.3">
      <c r="A2809" t="s">
        <v>4161</v>
      </c>
      <c r="B2809">
        <v>12</v>
      </c>
      <c r="C2809" t="s">
        <v>50</v>
      </c>
      <c r="D2809" t="s">
        <v>951</v>
      </c>
      <c r="E2809" t="s">
        <v>4724</v>
      </c>
      <c r="F2809">
        <v>12</v>
      </c>
      <c r="G2809">
        <v>945</v>
      </c>
      <c r="H2809">
        <v>962</v>
      </c>
      <c r="I2809">
        <v>962</v>
      </c>
      <c r="J2809">
        <v>962</v>
      </c>
    </row>
    <row r="2810" spans="1:10" x14ac:dyDescent="0.3">
      <c r="A2810" t="s">
        <v>4161</v>
      </c>
      <c r="B2810">
        <v>12</v>
      </c>
      <c r="C2810" t="s">
        <v>351</v>
      </c>
      <c r="D2810" t="s">
        <v>4725</v>
      </c>
      <c r="E2810" t="s">
        <v>4726</v>
      </c>
      <c r="F2810">
        <v>5</v>
      </c>
      <c r="G2810">
        <v>379</v>
      </c>
      <c r="H2810">
        <v>384</v>
      </c>
      <c r="I2810">
        <v>384</v>
      </c>
      <c r="J2810">
        <v>384</v>
      </c>
    </row>
    <row r="2811" spans="1:10" x14ac:dyDescent="0.3">
      <c r="A2811" t="s">
        <v>4161</v>
      </c>
      <c r="B2811">
        <v>12</v>
      </c>
      <c r="C2811" t="s">
        <v>3197</v>
      </c>
      <c r="D2811" t="s">
        <v>4727</v>
      </c>
      <c r="E2811" t="s">
        <v>4728</v>
      </c>
      <c r="F2811">
        <v>1</v>
      </c>
      <c r="G2811">
        <v>347</v>
      </c>
      <c r="H2811">
        <v>344</v>
      </c>
      <c r="I2811">
        <v>344</v>
      </c>
      <c r="J2811">
        <v>344</v>
      </c>
    </row>
    <row r="2812" spans="1:10" x14ac:dyDescent="0.3">
      <c r="A2812" t="s">
        <v>4161</v>
      </c>
      <c r="B2812">
        <v>12</v>
      </c>
      <c r="C2812" t="s">
        <v>32</v>
      </c>
      <c r="D2812" t="s">
        <v>4729</v>
      </c>
      <c r="E2812" t="s">
        <v>4730</v>
      </c>
      <c r="F2812">
        <v>2</v>
      </c>
      <c r="G2812">
        <v>342</v>
      </c>
      <c r="H2812">
        <v>357</v>
      </c>
      <c r="I2812">
        <v>357</v>
      </c>
      <c r="J2812">
        <v>357</v>
      </c>
    </row>
    <row r="2813" spans="1:10" x14ac:dyDescent="0.3">
      <c r="A2813" t="s">
        <v>4161</v>
      </c>
      <c r="B2813">
        <v>12</v>
      </c>
      <c r="C2813" t="s">
        <v>47</v>
      </c>
      <c r="D2813" t="s">
        <v>409</v>
      </c>
      <c r="E2813" t="s">
        <v>4731</v>
      </c>
      <c r="F2813">
        <v>1</v>
      </c>
      <c r="G2813">
        <v>249</v>
      </c>
      <c r="H2813">
        <v>252</v>
      </c>
      <c r="I2813">
        <v>252</v>
      </c>
      <c r="J2813">
        <v>252</v>
      </c>
    </row>
    <row r="2814" spans="1:10" x14ac:dyDescent="0.3">
      <c r="A2814" t="s">
        <v>4161</v>
      </c>
      <c r="B2814">
        <v>12</v>
      </c>
      <c r="C2814" t="s">
        <v>35</v>
      </c>
      <c r="D2814" t="s">
        <v>1288</v>
      </c>
      <c r="E2814" t="s">
        <v>4732</v>
      </c>
      <c r="F2814">
        <v>12</v>
      </c>
      <c r="G2814">
        <v>235</v>
      </c>
      <c r="H2814">
        <v>255</v>
      </c>
      <c r="I2814">
        <v>255</v>
      </c>
      <c r="J2814">
        <v>255</v>
      </c>
    </row>
    <row r="2815" spans="1:10" x14ac:dyDescent="0.3">
      <c r="A2815" t="s">
        <v>4161</v>
      </c>
      <c r="B2815">
        <v>12</v>
      </c>
      <c r="C2815" t="s">
        <v>89</v>
      </c>
      <c r="D2815" t="s">
        <v>4425</v>
      </c>
      <c r="E2815" t="s">
        <v>4733</v>
      </c>
      <c r="F2815">
        <v>1</v>
      </c>
      <c r="G2815">
        <v>177</v>
      </c>
      <c r="H2815">
        <v>182</v>
      </c>
      <c r="I2815">
        <v>182</v>
      </c>
      <c r="J2815">
        <v>182</v>
      </c>
    </row>
    <row r="2816" spans="1:10" x14ac:dyDescent="0.3">
      <c r="A2816" t="s">
        <v>4161</v>
      </c>
      <c r="B2816">
        <v>12</v>
      </c>
      <c r="C2816" t="s">
        <v>59</v>
      </c>
      <c r="D2816" t="s">
        <v>4734</v>
      </c>
      <c r="E2816" t="s">
        <v>4735</v>
      </c>
      <c r="F2816">
        <v>0</v>
      </c>
      <c r="G2816">
        <v>172</v>
      </c>
      <c r="H2816">
        <v>180</v>
      </c>
      <c r="I2816">
        <v>180</v>
      </c>
      <c r="J2816">
        <v>180</v>
      </c>
    </row>
    <row r="2817" spans="1:10" x14ac:dyDescent="0.3">
      <c r="A2817" t="s">
        <v>4161</v>
      </c>
      <c r="B2817">
        <v>12</v>
      </c>
      <c r="C2817" t="s">
        <v>44</v>
      </c>
      <c r="D2817" t="s">
        <v>3341</v>
      </c>
      <c r="E2817" t="s">
        <v>4736</v>
      </c>
      <c r="F2817">
        <v>0</v>
      </c>
      <c r="G2817">
        <v>171</v>
      </c>
      <c r="H2817">
        <v>194</v>
      </c>
      <c r="I2817">
        <v>194</v>
      </c>
      <c r="J2817">
        <v>194</v>
      </c>
    </row>
    <row r="2818" spans="1:10" x14ac:dyDescent="0.3">
      <c r="A2818" t="s">
        <v>4161</v>
      </c>
      <c r="B2818">
        <v>12</v>
      </c>
      <c r="C2818" t="s">
        <v>38</v>
      </c>
      <c r="D2818" t="s">
        <v>4737</v>
      </c>
      <c r="E2818" t="s">
        <v>4738</v>
      </c>
      <c r="F2818">
        <v>1</v>
      </c>
      <c r="G2818">
        <v>155</v>
      </c>
      <c r="H2818">
        <v>168</v>
      </c>
      <c r="I2818">
        <v>168</v>
      </c>
      <c r="J2818">
        <v>168</v>
      </c>
    </row>
    <row r="2819" spans="1:10" x14ac:dyDescent="0.3">
      <c r="A2819" t="s">
        <v>4161</v>
      </c>
      <c r="B2819">
        <v>12</v>
      </c>
      <c r="C2819" t="s">
        <v>2598</v>
      </c>
      <c r="D2819" t="s">
        <v>2694</v>
      </c>
      <c r="E2819" t="s">
        <v>4739</v>
      </c>
      <c r="F2819">
        <v>0</v>
      </c>
      <c r="G2819">
        <v>127</v>
      </c>
      <c r="H2819">
        <v>130</v>
      </c>
      <c r="I2819">
        <v>130</v>
      </c>
      <c r="J2819">
        <v>130</v>
      </c>
    </row>
    <row r="2820" spans="1:10" x14ac:dyDescent="0.3">
      <c r="A2820" t="s">
        <v>4161</v>
      </c>
      <c r="B2820">
        <v>12</v>
      </c>
      <c r="C2820" t="s">
        <v>336</v>
      </c>
      <c r="D2820" t="s">
        <v>4740</v>
      </c>
      <c r="E2820" t="s">
        <v>4741</v>
      </c>
      <c r="F2820">
        <v>1</v>
      </c>
      <c r="G2820">
        <v>111</v>
      </c>
      <c r="H2820">
        <v>119</v>
      </c>
      <c r="I2820">
        <v>119</v>
      </c>
      <c r="J2820">
        <v>119</v>
      </c>
    </row>
    <row r="2821" spans="1:10" x14ac:dyDescent="0.3">
      <c r="A2821" t="s">
        <v>4161</v>
      </c>
      <c r="B2821">
        <v>12</v>
      </c>
      <c r="C2821" t="s">
        <v>80</v>
      </c>
      <c r="D2821" t="s">
        <v>4707</v>
      </c>
      <c r="E2821" t="s">
        <v>4742</v>
      </c>
      <c r="F2821">
        <v>0</v>
      </c>
      <c r="G2821">
        <v>84</v>
      </c>
      <c r="H2821">
        <v>85</v>
      </c>
      <c r="I2821">
        <v>85</v>
      </c>
      <c r="J2821">
        <v>85</v>
      </c>
    </row>
    <row r="2822" spans="1:10" x14ac:dyDescent="0.3">
      <c r="A2822" t="s">
        <v>4161</v>
      </c>
      <c r="B2822">
        <v>12</v>
      </c>
      <c r="C2822" t="s">
        <v>3676</v>
      </c>
      <c r="D2822" t="s">
        <v>4743</v>
      </c>
      <c r="E2822" t="s">
        <v>4744</v>
      </c>
      <c r="F2822">
        <v>0</v>
      </c>
      <c r="G2822">
        <v>75</v>
      </c>
      <c r="H2822">
        <v>83</v>
      </c>
      <c r="I2822">
        <v>83</v>
      </c>
      <c r="J2822">
        <v>83</v>
      </c>
    </row>
    <row r="2823" spans="1:10" x14ac:dyDescent="0.3">
      <c r="A2823" t="s">
        <v>4161</v>
      </c>
      <c r="B2823">
        <v>12</v>
      </c>
      <c r="C2823" t="s">
        <v>41</v>
      </c>
      <c r="D2823" t="s">
        <v>4745</v>
      </c>
      <c r="E2823" t="s">
        <v>4746</v>
      </c>
      <c r="F2823">
        <v>0</v>
      </c>
      <c r="G2823">
        <v>61</v>
      </c>
      <c r="H2823">
        <v>61</v>
      </c>
      <c r="I2823">
        <v>61</v>
      </c>
      <c r="J2823">
        <v>61</v>
      </c>
    </row>
    <row r="2824" spans="1:10" x14ac:dyDescent="0.3">
      <c r="A2824" t="s">
        <v>4161</v>
      </c>
      <c r="B2824">
        <v>12</v>
      </c>
      <c r="C2824" t="s">
        <v>127</v>
      </c>
      <c r="D2824" t="s">
        <v>4747</v>
      </c>
      <c r="E2824" t="s">
        <v>4748</v>
      </c>
      <c r="F2824">
        <v>0</v>
      </c>
      <c r="G2824">
        <v>39</v>
      </c>
      <c r="H2824">
        <v>39</v>
      </c>
      <c r="I2824">
        <v>39</v>
      </c>
      <c r="J2824">
        <v>39</v>
      </c>
    </row>
    <row r="2825" spans="1:10" x14ac:dyDescent="0.3">
      <c r="A2825" t="s">
        <v>4161</v>
      </c>
      <c r="B2825">
        <v>12</v>
      </c>
      <c r="C2825" t="s">
        <v>56</v>
      </c>
      <c r="D2825" t="s">
        <v>1940</v>
      </c>
      <c r="E2825" t="s">
        <v>4749</v>
      </c>
      <c r="F2825">
        <v>3</v>
      </c>
      <c r="G2825">
        <v>39</v>
      </c>
      <c r="H2825">
        <v>39</v>
      </c>
      <c r="I2825">
        <v>39</v>
      </c>
      <c r="J2825">
        <v>39</v>
      </c>
    </row>
    <row r="2826" spans="1:10" x14ac:dyDescent="0.3">
      <c r="A2826" t="s">
        <v>4161</v>
      </c>
      <c r="B2826">
        <v>12</v>
      </c>
      <c r="C2826" t="s">
        <v>526</v>
      </c>
      <c r="D2826" t="s">
        <v>4750</v>
      </c>
      <c r="E2826" t="s">
        <v>4751</v>
      </c>
      <c r="F2826">
        <v>0</v>
      </c>
      <c r="G2826">
        <v>36</v>
      </c>
      <c r="H2826">
        <v>36</v>
      </c>
      <c r="I2826">
        <v>36</v>
      </c>
      <c r="J2826">
        <v>36</v>
      </c>
    </row>
    <row r="2827" spans="1:10" x14ac:dyDescent="0.3">
      <c r="A2827" t="s">
        <v>4161</v>
      </c>
      <c r="B2827">
        <v>12</v>
      </c>
      <c r="C2827" t="s">
        <v>83</v>
      </c>
      <c r="D2827" t="s">
        <v>4752</v>
      </c>
      <c r="E2827" t="s">
        <v>4753</v>
      </c>
      <c r="F2827">
        <v>0</v>
      </c>
      <c r="G2827">
        <v>34</v>
      </c>
      <c r="H2827">
        <v>31</v>
      </c>
      <c r="I2827">
        <v>31</v>
      </c>
      <c r="J2827">
        <v>31</v>
      </c>
    </row>
    <row r="2828" spans="1:10" x14ac:dyDescent="0.3">
      <c r="A2828" t="s">
        <v>4161</v>
      </c>
      <c r="B2828">
        <v>12</v>
      </c>
      <c r="C2828" t="s">
        <v>211</v>
      </c>
      <c r="D2828" t="s">
        <v>3389</v>
      </c>
      <c r="E2828" t="s">
        <v>4754</v>
      </c>
      <c r="F2828">
        <v>2</v>
      </c>
      <c r="G2828">
        <v>30</v>
      </c>
      <c r="H2828">
        <v>30</v>
      </c>
      <c r="I2828">
        <v>30</v>
      </c>
      <c r="J2828">
        <v>30</v>
      </c>
    </row>
    <row r="2829" spans="1:10" x14ac:dyDescent="0.3">
      <c r="A2829" t="s">
        <v>4161</v>
      </c>
      <c r="B2829">
        <v>12</v>
      </c>
      <c r="C2829" t="s">
        <v>71</v>
      </c>
      <c r="D2829" t="s">
        <v>4705</v>
      </c>
      <c r="E2829" t="s">
        <v>4755</v>
      </c>
      <c r="F2829">
        <v>1</v>
      </c>
      <c r="G2829">
        <v>26</v>
      </c>
      <c r="H2829">
        <v>28</v>
      </c>
      <c r="I2829">
        <v>28</v>
      </c>
      <c r="J2829">
        <v>28</v>
      </c>
    </row>
    <row r="2830" spans="1:10" x14ac:dyDescent="0.3">
      <c r="A2830" t="s">
        <v>4161</v>
      </c>
      <c r="B2830">
        <v>12</v>
      </c>
      <c r="C2830" t="s">
        <v>141</v>
      </c>
      <c r="D2830" t="s">
        <v>4756</v>
      </c>
      <c r="E2830" t="s">
        <v>4706</v>
      </c>
      <c r="F2830">
        <v>0</v>
      </c>
      <c r="G2830">
        <v>25</v>
      </c>
      <c r="H2830">
        <v>23</v>
      </c>
      <c r="I2830">
        <v>23</v>
      </c>
      <c r="J2830">
        <v>23</v>
      </c>
    </row>
    <row r="2831" spans="1:10" x14ac:dyDescent="0.3">
      <c r="A2831" t="s">
        <v>4161</v>
      </c>
      <c r="B2831">
        <v>12</v>
      </c>
      <c r="C2831" t="s">
        <v>65</v>
      </c>
      <c r="D2831" t="s">
        <v>4757</v>
      </c>
      <c r="E2831" t="s">
        <v>4758</v>
      </c>
      <c r="F2831">
        <v>1</v>
      </c>
      <c r="G2831">
        <v>23</v>
      </c>
      <c r="H2831">
        <v>23</v>
      </c>
      <c r="I2831">
        <v>23</v>
      </c>
      <c r="J2831">
        <v>23</v>
      </c>
    </row>
    <row r="2832" spans="1:10" x14ac:dyDescent="0.3">
      <c r="A2832" t="s">
        <v>4161</v>
      </c>
      <c r="B2832">
        <v>12</v>
      </c>
      <c r="C2832" t="s">
        <v>77</v>
      </c>
      <c r="D2832" t="s">
        <v>3192</v>
      </c>
      <c r="E2832" t="s">
        <v>4759</v>
      </c>
      <c r="F2832">
        <v>1</v>
      </c>
      <c r="G2832">
        <v>18</v>
      </c>
      <c r="H2832">
        <v>19</v>
      </c>
      <c r="I2832">
        <v>19</v>
      </c>
      <c r="J2832">
        <v>19</v>
      </c>
    </row>
    <row r="2833" spans="1:10" x14ac:dyDescent="0.3">
      <c r="A2833" t="s">
        <v>4161</v>
      </c>
      <c r="B2833">
        <v>13</v>
      </c>
      <c r="C2833" t="s">
        <v>29</v>
      </c>
      <c r="D2833" t="s">
        <v>3337</v>
      </c>
      <c r="E2833" t="s">
        <v>4760</v>
      </c>
      <c r="F2833">
        <v>517</v>
      </c>
      <c r="G2833">
        <v>35799</v>
      </c>
      <c r="H2833">
        <v>34153</v>
      </c>
      <c r="I2833">
        <v>34153</v>
      </c>
      <c r="J2833">
        <v>34153</v>
      </c>
    </row>
    <row r="2834" spans="1:10" x14ac:dyDescent="0.3">
      <c r="A2834" t="s">
        <v>4161</v>
      </c>
      <c r="B2834">
        <v>13</v>
      </c>
      <c r="C2834" t="s">
        <v>17</v>
      </c>
      <c r="D2834" t="s">
        <v>4761</v>
      </c>
      <c r="E2834" t="s">
        <v>4762</v>
      </c>
      <c r="F2834">
        <v>285</v>
      </c>
      <c r="G2834">
        <v>29882</v>
      </c>
      <c r="H2834">
        <v>31286</v>
      </c>
      <c r="I2834">
        <v>31286</v>
      </c>
      <c r="J2834">
        <v>31286</v>
      </c>
    </row>
    <row r="2835" spans="1:10" x14ac:dyDescent="0.3">
      <c r="A2835" t="s">
        <v>4161</v>
      </c>
      <c r="B2835">
        <v>13</v>
      </c>
      <c r="C2835" t="s">
        <v>11</v>
      </c>
      <c r="D2835" t="s">
        <v>2227</v>
      </c>
      <c r="E2835" t="s">
        <v>4763</v>
      </c>
      <c r="F2835">
        <v>85</v>
      </c>
      <c r="G2835">
        <v>9165</v>
      </c>
      <c r="H2835">
        <v>9553</v>
      </c>
      <c r="I2835">
        <v>9553</v>
      </c>
      <c r="J2835">
        <v>9553</v>
      </c>
    </row>
    <row r="2836" spans="1:10" x14ac:dyDescent="0.3">
      <c r="A2836" t="s">
        <v>4161</v>
      </c>
      <c r="B2836">
        <v>13</v>
      </c>
      <c r="C2836" t="s">
        <v>14</v>
      </c>
      <c r="D2836" t="s">
        <v>2211</v>
      </c>
      <c r="E2836" t="s">
        <v>4764</v>
      </c>
      <c r="F2836">
        <v>60</v>
      </c>
      <c r="G2836">
        <v>7403</v>
      </c>
      <c r="H2836">
        <v>8525</v>
      </c>
      <c r="I2836">
        <v>8525</v>
      </c>
      <c r="J2836">
        <v>8525</v>
      </c>
    </row>
    <row r="2837" spans="1:10" x14ac:dyDescent="0.3">
      <c r="A2837" t="s">
        <v>4161</v>
      </c>
      <c r="B2837">
        <v>13</v>
      </c>
      <c r="C2837" t="s">
        <v>118</v>
      </c>
      <c r="D2837" t="s">
        <v>3653</v>
      </c>
      <c r="E2837" t="s">
        <v>4765</v>
      </c>
      <c r="F2837">
        <v>53</v>
      </c>
      <c r="G2837">
        <v>5914</v>
      </c>
      <c r="H2837">
        <v>5993</v>
      </c>
      <c r="I2837">
        <v>5993</v>
      </c>
      <c r="J2837">
        <v>5993</v>
      </c>
    </row>
    <row r="2838" spans="1:10" x14ac:dyDescent="0.3">
      <c r="A2838" t="s">
        <v>4161</v>
      </c>
      <c r="B2838">
        <v>13</v>
      </c>
      <c r="C2838" t="s">
        <v>20</v>
      </c>
      <c r="D2838" t="s">
        <v>4015</v>
      </c>
      <c r="E2838" t="s">
        <v>847</v>
      </c>
      <c r="F2838">
        <v>8</v>
      </c>
      <c r="G2838">
        <v>1373</v>
      </c>
      <c r="H2838">
        <v>1486</v>
      </c>
      <c r="I2838">
        <v>1486</v>
      </c>
      <c r="J2838">
        <v>1486</v>
      </c>
    </row>
    <row r="2839" spans="1:10" x14ac:dyDescent="0.3">
      <c r="A2839" t="s">
        <v>4161</v>
      </c>
      <c r="B2839">
        <v>13</v>
      </c>
      <c r="C2839" t="s">
        <v>26</v>
      </c>
      <c r="D2839" t="s">
        <v>4766</v>
      </c>
      <c r="E2839" t="s">
        <v>4485</v>
      </c>
      <c r="F2839">
        <v>8</v>
      </c>
      <c r="G2839">
        <v>1255</v>
      </c>
      <c r="H2839">
        <v>1333</v>
      </c>
      <c r="I2839">
        <v>1333</v>
      </c>
      <c r="J2839">
        <v>1333</v>
      </c>
    </row>
    <row r="2840" spans="1:10" x14ac:dyDescent="0.3">
      <c r="A2840" t="s">
        <v>4161</v>
      </c>
      <c r="B2840">
        <v>13</v>
      </c>
      <c r="C2840" t="s">
        <v>739</v>
      </c>
      <c r="D2840" t="s">
        <v>2618</v>
      </c>
      <c r="E2840" t="s">
        <v>4767</v>
      </c>
      <c r="F2840">
        <v>13</v>
      </c>
      <c r="G2840">
        <v>766</v>
      </c>
      <c r="H2840">
        <v>736</v>
      </c>
      <c r="I2840">
        <v>736</v>
      </c>
      <c r="J2840">
        <v>736</v>
      </c>
    </row>
    <row r="2841" spans="1:10" x14ac:dyDescent="0.3">
      <c r="A2841" t="s">
        <v>4161</v>
      </c>
      <c r="B2841">
        <v>13</v>
      </c>
      <c r="C2841" t="s">
        <v>80</v>
      </c>
      <c r="D2841" t="s">
        <v>4768</v>
      </c>
      <c r="E2841" t="s">
        <v>4769</v>
      </c>
      <c r="F2841">
        <v>7</v>
      </c>
      <c r="G2841">
        <v>559</v>
      </c>
      <c r="H2841">
        <v>554</v>
      </c>
      <c r="I2841">
        <v>554</v>
      </c>
      <c r="J2841">
        <v>554</v>
      </c>
    </row>
    <row r="2842" spans="1:10" x14ac:dyDescent="0.3">
      <c r="A2842" t="s">
        <v>4161</v>
      </c>
      <c r="B2842">
        <v>13</v>
      </c>
      <c r="C2842" t="s">
        <v>23</v>
      </c>
      <c r="D2842" t="s">
        <v>2227</v>
      </c>
      <c r="E2842" t="s">
        <v>4770</v>
      </c>
      <c r="F2842">
        <v>1</v>
      </c>
      <c r="G2842">
        <v>422</v>
      </c>
      <c r="H2842">
        <v>480</v>
      </c>
      <c r="I2842">
        <v>480</v>
      </c>
      <c r="J2842">
        <v>480</v>
      </c>
    </row>
    <row r="2843" spans="1:10" x14ac:dyDescent="0.3">
      <c r="A2843" t="s">
        <v>4161</v>
      </c>
      <c r="B2843">
        <v>13</v>
      </c>
      <c r="C2843" t="s">
        <v>32</v>
      </c>
      <c r="D2843" t="s">
        <v>4771</v>
      </c>
      <c r="E2843" t="s">
        <v>4772</v>
      </c>
      <c r="F2843">
        <v>9</v>
      </c>
      <c r="G2843">
        <v>400</v>
      </c>
      <c r="H2843">
        <v>400</v>
      </c>
      <c r="I2843">
        <v>400</v>
      </c>
      <c r="J2843">
        <v>400</v>
      </c>
    </row>
    <row r="2844" spans="1:10" x14ac:dyDescent="0.3">
      <c r="A2844" t="s">
        <v>4161</v>
      </c>
      <c r="B2844">
        <v>13</v>
      </c>
      <c r="C2844" t="s">
        <v>59</v>
      </c>
      <c r="D2844" t="s">
        <v>4773</v>
      </c>
      <c r="E2844" t="s">
        <v>4774</v>
      </c>
      <c r="F2844">
        <v>6</v>
      </c>
      <c r="G2844">
        <v>330</v>
      </c>
      <c r="H2844">
        <v>332</v>
      </c>
      <c r="I2844">
        <v>332</v>
      </c>
      <c r="J2844">
        <v>332</v>
      </c>
    </row>
    <row r="2845" spans="1:10" x14ac:dyDescent="0.3">
      <c r="A2845" t="s">
        <v>4161</v>
      </c>
      <c r="B2845">
        <v>13</v>
      </c>
      <c r="C2845" t="s">
        <v>282</v>
      </c>
      <c r="D2845" t="s">
        <v>1068</v>
      </c>
      <c r="E2845" t="s">
        <v>3084</v>
      </c>
      <c r="F2845">
        <v>1</v>
      </c>
      <c r="G2845">
        <v>268</v>
      </c>
      <c r="H2845">
        <v>267</v>
      </c>
      <c r="I2845">
        <v>267</v>
      </c>
      <c r="J2845">
        <v>267</v>
      </c>
    </row>
    <row r="2846" spans="1:10" x14ac:dyDescent="0.3">
      <c r="A2846" t="s">
        <v>4161</v>
      </c>
      <c r="B2846">
        <v>13</v>
      </c>
      <c r="C2846" t="s">
        <v>38</v>
      </c>
      <c r="D2846" t="s">
        <v>1380</v>
      </c>
      <c r="E2846" t="s">
        <v>3589</v>
      </c>
      <c r="F2846">
        <v>1</v>
      </c>
      <c r="G2846">
        <v>214</v>
      </c>
      <c r="H2846">
        <v>229</v>
      </c>
      <c r="I2846">
        <v>229</v>
      </c>
      <c r="J2846">
        <v>229</v>
      </c>
    </row>
    <row r="2847" spans="1:10" x14ac:dyDescent="0.3">
      <c r="A2847" t="s">
        <v>4161</v>
      </c>
      <c r="B2847">
        <v>13</v>
      </c>
      <c r="C2847" t="s">
        <v>50</v>
      </c>
      <c r="D2847" t="s">
        <v>953</v>
      </c>
      <c r="E2847" t="s">
        <v>4775</v>
      </c>
      <c r="F2847">
        <v>0</v>
      </c>
      <c r="G2847">
        <v>214</v>
      </c>
      <c r="H2847">
        <v>230</v>
      </c>
      <c r="I2847">
        <v>230</v>
      </c>
      <c r="J2847">
        <v>230</v>
      </c>
    </row>
    <row r="2848" spans="1:10" x14ac:dyDescent="0.3">
      <c r="A2848" t="s">
        <v>4161</v>
      </c>
      <c r="B2848">
        <v>13</v>
      </c>
      <c r="C2848" t="s">
        <v>44</v>
      </c>
      <c r="D2848" t="s">
        <v>3956</v>
      </c>
      <c r="E2848" t="s">
        <v>4776</v>
      </c>
      <c r="F2848">
        <v>4</v>
      </c>
      <c r="G2848">
        <v>196</v>
      </c>
      <c r="H2848">
        <v>206</v>
      </c>
      <c r="I2848">
        <v>206</v>
      </c>
      <c r="J2848">
        <v>206</v>
      </c>
    </row>
    <row r="2849" spans="1:10" x14ac:dyDescent="0.3">
      <c r="A2849" t="s">
        <v>4161</v>
      </c>
      <c r="B2849">
        <v>13</v>
      </c>
      <c r="C2849" t="s">
        <v>89</v>
      </c>
      <c r="D2849" t="s">
        <v>4777</v>
      </c>
      <c r="E2849" t="s">
        <v>4778</v>
      </c>
      <c r="F2849">
        <v>5</v>
      </c>
      <c r="G2849">
        <v>164</v>
      </c>
      <c r="H2849">
        <v>175</v>
      </c>
      <c r="I2849">
        <v>175</v>
      </c>
      <c r="J2849">
        <v>175</v>
      </c>
    </row>
    <row r="2850" spans="1:10" x14ac:dyDescent="0.3">
      <c r="A2850" t="s">
        <v>4161</v>
      </c>
      <c r="B2850">
        <v>13</v>
      </c>
      <c r="C2850" t="s">
        <v>3676</v>
      </c>
      <c r="D2850" t="s">
        <v>4779</v>
      </c>
      <c r="E2850" t="s">
        <v>4780</v>
      </c>
      <c r="F2850">
        <v>0</v>
      </c>
      <c r="G2850">
        <v>149</v>
      </c>
      <c r="H2850">
        <v>164</v>
      </c>
      <c r="I2850">
        <v>164</v>
      </c>
      <c r="J2850">
        <v>164</v>
      </c>
    </row>
    <row r="2851" spans="1:10" x14ac:dyDescent="0.3">
      <c r="A2851" t="s">
        <v>4161</v>
      </c>
      <c r="B2851">
        <v>13</v>
      </c>
      <c r="C2851" t="s">
        <v>260</v>
      </c>
      <c r="D2851" t="s">
        <v>3167</v>
      </c>
      <c r="E2851" t="s">
        <v>2663</v>
      </c>
      <c r="F2851">
        <v>0</v>
      </c>
      <c r="G2851">
        <v>139</v>
      </c>
      <c r="H2851">
        <v>143</v>
      </c>
      <c r="I2851">
        <v>143</v>
      </c>
      <c r="J2851">
        <v>143</v>
      </c>
    </row>
    <row r="2852" spans="1:10" x14ac:dyDescent="0.3">
      <c r="A2852" t="s">
        <v>4161</v>
      </c>
      <c r="B2852">
        <v>13</v>
      </c>
      <c r="C2852" t="s">
        <v>41</v>
      </c>
      <c r="D2852" t="s">
        <v>4781</v>
      </c>
      <c r="E2852" t="s">
        <v>4782</v>
      </c>
      <c r="F2852">
        <v>0</v>
      </c>
      <c r="G2852">
        <v>130</v>
      </c>
      <c r="H2852">
        <v>143</v>
      </c>
      <c r="I2852">
        <v>143</v>
      </c>
      <c r="J2852">
        <v>143</v>
      </c>
    </row>
    <row r="2853" spans="1:10" x14ac:dyDescent="0.3">
      <c r="A2853" t="s">
        <v>4161</v>
      </c>
      <c r="B2853">
        <v>13</v>
      </c>
      <c r="C2853" t="s">
        <v>526</v>
      </c>
      <c r="D2853" t="s">
        <v>4783</v>
      </c>
      <c r="E2853" t="s">
        <v>4784</v>
      </c>
      <c r="F2853">
        <v>0</v>
      </c>
      <c r="G2853">
        <v>125</v>
      </c>
      <c r="H2853">
        <v>125</v>
      </c>
      <c r="I2853">
        <v>125</v>
      </c>
      <c r="J2853">
        <v>125</v>
      </c>
    </row>
    <row r="2854" spans="1:10" x14ac:dyDescent="0.3">
      <c r="A2854" t="s">
        <v>4161</v>
      </c>
      <c r="B2854">
        <v>13</v>
      </c>
      <c r="C2854" t="s">
        <v>35</v>
      </c>
      <c r="D2854" t="s">
        <v>4785</v>
      </c>
      <c r="E2854" t="s">
        <v>4786</v>
      </c>
      <c r="F2854">
        <v>4</v>
      </c>
      <c r="G2854">
        <v>115</v>
      </c>
      <c r="H2854">
        <v>114</v>
      </c>
      <c r="I2854">
        <v>114</v>
      </c>
      <c r="J2854">
        <v>114</v>
      </c>
    </row>
    <row r="2855" spans="1:10" x14ac:dyDescent="0.3">
      <c r="A2855" t="s">
        <v>4161</v>
      </c>
      <c r="B2855">
        <v>13</v>
      </c>
      <c r="C2855" t="s">
        <v>83</v>
      </c>
      <c r="D2855" t="s">
        <v>2498</v>
      </c>
      <c r="E2855" t="s">
        <v>4787</v>
      </c>
      <c r="F2855">
        <v>5</v>
      </c>
      <c r="G2855">
        <v>103</v>
      </c>
      <c r="H2855">
        <v>100</v>
      </c>
      <c r="I2855">
        <v>100</v>
      </c>
      <c r="J2855">
        <v>100</v>
      </c>
    </row>
    <row r="2856" spans="1:10" x14ac:dyDescent="0.3">
      <c r="A2856" t="s">
        <v>4161</v>
      </c>
      <c r="B2856">
        <v>13</v>
      </c>
      <c r="C2856" t="s">
        <v>71</v>
      </c>
      <c r="D2856" t="s">
        <v>4788</v>
      </c>
      <c r="E2856" t="s">
        <v>4207</v>
      </c>
      <c r="F2856">
        <v>2</v>
      </c>
      <c r="G2856">
        <v>81</v>
      </c>
      <c r="H2856">
        <v>70</v>
      </c>
      <c r="I2856">
        <v>70</v>
      </c>
      <c r="J2856">
        <v>70</v>
      </c>
    </row>
    <row r="2857" spans="1:10" x14ac:dyDescent="0.3">
      <c r="A2857" t="s">
        <v>4161</v>
      </c>
      <c r="B2857">
        <v>13</v>
      </c>
      <c r="C2857" t="s">
        <v>47</v>
      </c>
      <c r="D2857" t="s">
        <v>4789</v>
      </c>
      <c r="E2857" t="s">
        <v>4790</v>
      </c>
      <c r="F2857">
        <v>0</v>
      </c>
      <c r="G2857">
        <v>81</v>
      </c>
      <c r="H2857">
        <v>102</v>
      </c>
      <c r="I2857">
        <v>102</v>
      </c>
      <c r="J2857">
        <v>102</v>
      </c>
    </row>
    <row r="2858" spans="1:10" x14ac:dyDescent="0.3">
      <c r="A2858" t="s">
        <v>4161</v>
      </c>
      <c r="B2858">
        <v>13</v>
      </c>
      <c r="C2858" t="s">
        <v>53</v>
      </c>
      <c r="D2858" t="s">
        <v>4791</v>
      </c>
      <c r="E2858" t="s">
        <v>4792</v>
      </c>
      <c r="F2858">
        <v>0</v>
      </c>
      <c r="G2858">
        <v>72</v>
      </c>
      <c r="H2858">
        <v>77</v>
      </c>
      <c r="I2858">
        <v>77</v>
      </c>
      <c r="J2858">
        <v>77</v>
      </c>
    </row>
    <row r="2859" spans="1:10" x14ac:dyDescent="0.3">
      <c r="A2859" t="s">
        <v>4161</v>
      </c>
      <c r="B2859">
        <v>13</v>
      </c>
      <c r="C2859" t="s">
        <v>56</v>
      </c>
      <c r="D2859" t="s">
        <v>2047</v>
      </c>
      <c r="E2859" t="s">
        <v>4347</v>
      </c>
      <c r="F2859">
        <v>2</v>
      </c>
      <c r="G2859">
        <v>58</v>
      </c>
      <c r="H2859">
        <v>60</v>
      </c>
      <c r="I2859">
        <v>60</v>
      </c>
      <c r="J2859">
        <v>60</v>
      </c>
    </row>
    <row r="2860" spans="1:10" x14ac:dyDescent="0.3">
      <c r="A2860" t="s">
        <v>4161</v>
      </c>
      <c r="B2860">
        <v>13</v>
      </c>
      <c r="C2860" t="s">
        <v>77</v>
      </c>
      <c r="D2860" t="s">
        <v>1227</v>
      </c>
      <c r="E2860" t="s">
        <v>4793</v>
      </c>
      <c r="F2860">
        <v>1</v>
      </c>
      <c r="G2860">
        <v>49</v>
      </c>
      <c r="H2860">
        <v>49</v>
      </c>
      <c r="I2860">
        <v>49</v>
      </c>
      <c r="J2860">
        <v>49</v>
      </c>
    </row>
    <row r="2861" spans="1:10" x14ac:dyDescent="0.3">
      <c r="A2861" t="s">
        <v>4161</v>
      </c>
      <c r="B2861">
        <v>13</v>
      </c>
      <c r="C2861" t="s">
        <v>351</v>
      </c>
      <c r="D2861" t="s">
        <v>4794</v>
      </c>
      <c r="E2861" t="s">
        <v>4795</v>
      </c>
      <c r="F2861">
        <v>0</v>
      </c>
      <c r="G2861">
        <v>44</v>
      </c>
      <c r="H2861">
        <v>46</v>
      </c>
      <c r="I2861">
        <v>46</v>
      </c>
      <c r="J2861">
        <v>46</v>
      </c>
    </row>
    <row r="2862" spans="1:10" x14ac:dyDescent="0.3">
      <c r="A2862" t="s">
        <v>4161</v>
      </c>
      <c r="B2862">
        <v>13</v>
      </c>
      <c r="C2862" t="s">
        <v>2598</v>
      </c>
      <c r="D2862" t="s">
        <v>4796</v>
      </c>
      <c r="E2862" t="s">
        <v>4797</v>
      </c>
      <c r="F2862">
        <v>0</v>
      </c>
      <c r="G2862">
        <v>44</v>
      </c>
      <c r="H2862">
        <v>45</v>
      </c>
      <c r="I2862">
        <v>45</v>
      </c>
      <c r="J2862">
        <v>45</v>
      </c>
    </row>
    <row r="2863" spans="1:10" x14ac:dyDescent="0.3">
      <c r="A2863" t="s">
        <v>4161</v>
      </c>
      <c r="B2863">
        <v>13</v>
      </c>
      <c r="C2863" t="s">
        <v>3265</v>
      </c>
      <c r="D2863" t="s">
        <v>4798</v>
      </c>
      <c r="E2863" t="s">
        <v>4799</v>
      </c>
      <c r="F2863">
        <v>2</v>
      </c>
      <c r="G2863">
        <v>42</v>
      </c>
      <c r="H2863">
        <v>44</v>
      </c>
      <c r="I2863">
        <v>44</v>
      </c>
      <c r="J2863">
        <v>44</v>
      </c>
    </row>
    <row r="2864" spans="1:10" x14ac:dyDescent="0.3">
      <c r="A2864" t="s">
        <v>4161</v>
      </c>
      <c r="B2864">
        <v>13</v>
      </c>
      <c r="C2864" t="s">
        <v>141</v>
      </c>
      <c r="D2864" t="s">
        <v>1126</v>
      </c>
      <c r="E2864" t="s">
        <v>4800</v>
      </c>
      <c r="F2864">
        <v>0</v>
      </c>
      <c r="G2864">
        <v>40</v>
      </c>
      <c r="H2864">
        <v>46</v>
      </c>
      <c r="I2864">
        <v>46</v>
      </c>
      <c r="J2864">
        <v>46</v>
      </c>
    </row>
    <row r="2865" spans="1:10" x14ac:dyDescent="0.3">
      <c r="A2865" t="s">
        <v>4161</v>
      </c>
      <c r="B2865">
        <v>14</v>
      </c>
      <c r="C2865" t="s">
        <v>29</v>
      </c>
      <c r="D2865" t="s">
        <v>3064</v>
      </c>
      <c r="E2865" t="s">
        <v>4801</v>
      </c>
      <c r="F2865">
        <v>552</v>
      </c>
      <c r="G2865">
        <v>26106</v>
      </c>
      <c r="H2865">
        <v>25891</v>
      </c>
      <c r="I2865">
        <v>25891</v>
      </c>
      <c r="J2865">
        <v>25891</v>
      </c>
    </row>
    <row r="2866" spans="1:10" x14ac:dyDescent="0.3">
      <c r="A2866" t="s">
        <v>4161</v>
      </c>
      <c r="B2866">
        <v>14</v>
      </c>
      <c r="C2866" t="s">
        <v>17</v>
      </c>
      <c r="D2866" t="s">
        <v>354</v>
      </c>
      <c r="E2866" t="s">
        <v>1770</v>
      </c>
      <c r="F2866">
        <v>519</v>
      </c>
      <c r="G2866">
        <v>25045</v>
      </c>
      <c r="H2866">
        <v>26360</v>
      </c>
      <c r="I2866">
        <v>26360</v>
      </c>
      <c r="J2866">
        <v>26360</v>
      </c>
    </row>
    <row r="2867" spans="1:10" x14ac:dyDescent="0.3">
      <c r="A2867" t="s">
        <v>4161</v>
      </c>
      <c r="B2867">
        <v>14</v>
      </c>
      <c r="C2867" t="s">
        <v>11</v>
      </c>
      <c r="D2867" t="s">
        <v>4802</v>
      </c>
      <c r="E2867" t="s">
        <v>4803</v>
      </c>
      <c r="F2867">
        <v>343</v>
      </c>
      <c r="G2867">
        <v>20326</v>
      </c>
      <c r="H2867">
        <v>20242</v>
      </c>
      <c r="I2867">
        <v>20242</v>
      </c>
      <c r="J2867">
        <v>20242</v>
      </c>
    </row>
    <row r="2868" spans="1:10" x14ac:dyDescent="0.3">
      <c r="A2868" t="s">
        <v>4161</v>
      </c>
      <c r="B2868">
        <v>14</v>
      </c>
      <c r="C2868" t="s">
        <v>14</v>
      </c>
      <c r="D2868" t="s">
        <v>4804</v>
      </c>
      <c r="E2868" t="s">
        <v>4805</v>
      </c>
      <c r="F2868">
        <v>105</v>
      </c>
      <c r="G2868">
        <v>8108</v>
      </c>
      <c r="H2868">
        <v>9336</v>
      </c>
      <c r="I2868">
        <v>9336</v>
      </c>
      <c r="J2868">
        <v>9336</v>
      </c>
    </row>
    <row r="2869" spans="1:10" x14ac:dyDescent="0.3">
      <c r="A2869" t="s">
        <v>4161</v>
      </c>
      <c r="B2869">
        <v>14</v>
      </c>
      <c r="C2869" t="s">
        <v>118</v>
      </c>
      <c r="D2869" t="s">
        <v>2640</v>
      </c>
      <c r="E2869" t="s">
        <v>1967</v>
      </c>
      <c r="F2869">
        <v>12</v>
      </c>
      <c r="G2869">
        <v>1121</v>
      </c>
      <c r="H2869">
        <v>1223</v>
      </c>
      <c r="I2869">
        <v>1223</v>
      </c>
      <c r="J2869">
        <v>1223</v>
      </c>
    </row>
    <row r="2870" spans="1:10" x14ac:dyDescent="0.3">
      <c r="A2870" t="s">
        <v>4161</v>
      </c>
      <c r="B2870">
        <v>14</v>
      </c>
      <c r="C2870" t="s">
        <v>20</v>
      </c>
      <c r="D2870" t="s">
        <v>4806</v>
      </c>
      <c r="E2870" t="s">
        <v>4807</v>
      </c>
      <c r="F2870">
        <v>10</v>
      </c>
      <c r="G2870">
        <v>979</v>
      </c>
      <c r="H2870">
        <v>1161</v>
      </c>
      <c r="I2870">
        <v>1161</v>
      </c>
      <c r="J2870">
        <v>1161</v>
      </c>
    </row>
    <row r="2871" spans="1:10" x14ac:dyDescent="0.3">
      <c r="A2871" t="s">
        <v>4161</v>
      </c>
      <c r="B2871">
        <v>14</v>
      </c>
      <c r="C2871" t="s">
        <v>26</v>
      </c>
      <c r="D2871" t="s">
        <v>4808</v>
      </c>
      <c r="E2871" t="s">
        <v>3573</v>
      </c>
      <c r="F2871">
        <v>11</v>
      </c>
      <c r="G2871">
        <v>725</v>
      </c>
      <c r="H2871">
        <v>836</v>
      </c>
      <c r="I2871">
        <v>836</v>
      </c>
      <c r="J2871">
        <v>836</v>
      </c>
    </row>
    <row r="2872" spans="1:10" x14ac:dyDescent="0.3">
      <c r="A2872" t="s">
        <v>4161</v>
      </c>
      <c r="B2872">
        <v>14</v>
      </c>
      <c r="C2872" t="s">
        <v>44</v>
      </c>
      <c r="D2872" t="s">
        <v>2031</v>
      </c>
      <c r="E2872" t="s">
        <v>4809</v>
      </c>
      <c r="F2872">
        <v>15</v>
      </c>
      <c r="G2872">
        <v>675</v>
      </c>
      <c r="H2872">
        <v>659</v>
      </c>
      <c r="I2872">
        <v>659</v>
      </c>
      <c r="J2872">
        <v>659</v>
      </c>
    </row>
    <row r="2873" spans="1:10" x14ac:dyDescent="0.3">
      <c r="A2873" t="s">
        <v>4161</v>
      </c>
      <c r="B2873">
        <v>14</v>
      </c>
      <c r="C2873" t="s">
        <v>2598</v>
      </c>
      <c r="D2873" t="s">
        <v>701</v>
      </c>
      <c r="E2873" t="s">
        <v>4810</v>
      </c>
      <c r="F2873">
        <v>6</v>
      </c>
      <c r="G2873">
        <v>574</v>
      </c>
      <c r="H2873">
        <v>557</v>
      </c>
      <c r="I2873">
        <v>557</v>
      </c>
      <c r="J2873">
        <v>557</v>
      </c>
    </row>
    <row r="2874" spans="1:10" x14ac:dyDescent="0.3">
      <c r="A2874" t="s">
        <v>4161</v>
      </c>
      <c r="B2874">
        <v>14</v>
      </c>
      <c r="C2874" t="s">
        <v>141</v>
      </c>
      <c r="D2874" t="s">
        <v>4811</v>
      </c>
      <c r="E2874" t="s">
        <v>4812</v>
      </c>
      <c r="F2874">
        <v>12</v>
      </c>
      <c r="G2874">
        <v>542</v>
      </c>
      <c r="H2874">
        <v>536</v>
      </c>
      <c r="I2874">
        <v>536</v>
      </c>
      <c r="J2874">
        <v>536</v>
      </c>
    </row>
    <row r="2875" spans="1:10" x14ac:dyDescent="0.3">
      <c r="A2875" t="s">
        <v>4161</v>
      </c>
      <c r="B2875">
        <v>14</v>
      </c>
      <c r="C2875" t="s">
        <v>50</v>
      </c>
      <c r="D2875" t="s">
        <v>2195</v>
      </c>
      <c r="E2875" t="s">
        <v>4813</v>
      </c>
      <c r="F2875">
        <v>13</v>
      </c>
      <c r="G2875">
        <v>541</v>
      </c>
      <c r="H2875">
        <v>575</v>
      </c>
      <c r="I2875">
        <v>575</v>
      </c>
      <c r="J2875">
        <v>575</v>
      </c>
    </row>
    <row r="2876" spans="1:10" x14ac:dyDescent="0.3">
      <c r="A2876" t="s">
        <v>4161</v>
      </c>
      <c r="B2876">
        <v>14</v>
      </c>
      <c r="C2876" t="s">
        <v>23</v>
      </c>
      <c r="D2876" t="s">
        <v>830</v>
      </c>
      <c r="E2876" t="s">
        <v>4814</v>
      </c>
      <c r="F2876">
        <v>3</v>
      </c>
      <c r="G2876">
        <v>368</v>
      </c>
      <c r="H2876">
        <v>394</v>
      </c>
      <c r="I2876">
        <v>394</v>
      </c>
      <c r="J2876">
        <v>394</v>
      </c>
    </row>
    <row r="2877" spans="1:10" x14ac:dyDescent="0.3">
      <c r="A2877" t="s">
        <v>4161</v>
      </c>
      <c r="B2877">
        <v>14</v>
      </c>
      <c r="C2877" t="s">
        <v>32</v>
      </c>
      <c r="D2877" t="s">
        <v>4815</v>
      </c>
      <c r="E2877" t="s">
        <v>4816</v>
      </c>
      <c r="F2877">
        <v>3</v>
      </c>
      <c r="G2877">
        <v>320</v>
      </c>
      <c r="H2877">
        <v>341</v>
      </c>
      <c r="I2877">
        <v>341</v>
      </c>
      <c r="J2877">
        <v>341</v>
      </c>
    </row>
    <row r="2878" spans="1:10" x14ac:dyDescent="0.3">
      <c r="A2878" t="s">
        <v>4161</v>
      </c>
      <c r="B2878">
        <v>14</v>
      </c>
      <c r="C2878" t="s">
        <v>89</v>
      </c>
      <c r="D2878" t="s">
        <v>1491</v>
      </c>
      <c r="E2878" t="s">
        <v>4817</v>
      </c>
      <c r="F2878">
        <v>0</v>
      </c>
      <c r="G2878">
        <v>275</v>
      </c>
      <c r="H2878">
        <v>273</v>
      </c>
      <c r="I2878">
        <v>273</v>
      </c>
      <c r="J2878">
        <v>273</v>
      </c>
    </row>
    <row r="2879" spans="1:10" x14ac:dyDescent="0.3">
      <c r="A2879" t="s">
        <v>4161</v>
      </c>
      <c r="B2879">
        <v>14</v>
      </c>
      <c r="C2879" t="s">
        <v>53</v>
      </c>
      <c r="D2879" t="s">
        <v>3370</v>
      </c>
      <c r="E2879" t="s">
        <v>4818</v>
      </c>
      <c r="F2879">
        <v>5</v>
      </c>
      <c r="G2879">
        <v>253</v>
      </c>
      <c r="H2879">
        <v>253</v>
      </c>
      <c r="I2879">
        <v>253</v>
      </c>
      <c r="J2879">
        <v>253</v>
      </c>
    </row>
    <row r="2880" spans="1:10" x14ac:dyDescent="0.3">
      <c r="A2880" t="s">
        <v>4161</v>
      </c>
      <c r="B2880">
        <v>14</v>
      </c>
      <c r="C2880" t="s">
        <v>200</v>
      </c>
      <c r="D2880" t="s">
        <v>2492</v>
      </c>
      <c r="E2880" t="s">
        <v>4819</v>
      </c>
      <c r="F2880">
        <v>1</v>
      </c>
      <c r="G2880">
        <v>225</v>
      </c>
      <c r="H2880">
        <v>240</v>
      </c>
      <c r="I2880">
        <v>240</v>
      </c>
      <c r="J2880">
        <v>240</v>
      </c>
    </row>
    <row r="2881" spans="1:10" x14ac:dyDescent="0.3">
      <c r="A2881" t="s">
        <v>4161</v>
      </c>
      <c r="B2881">
        <v>14</v>
      </c>
      <c r="C2881" t="s">
        <v>47</v>
      </c>
      <c r="D2881" t="s">
        <v>4820</v>
      </c>
      <c r="E2881" t="s">
        <v>4821</v>
      </c>
      <c r="F2881">
        <v>2</v>
      </c>
      <c r="G2881">
        <v>218</v>
      </c>
      <c r="H2881">
        <v>280</v>
      </c>
      <c r="I2881">
        <v>280</v>
      </c>
      <c r="J2881">
        <v>280</v>
      </c>
    </row>
    <row r="2882" spans="1:10" x14ac:dyDescent="0.3">
      <c r="A2882" t="s">
        <v>4161</v>
      </c>
      <c r="B2882">
        <v>14</v>
      </c>
      <c r="C2882" t="s">
        <v>38</v>
      </c>
      <c r="D2882" t="s">
        <v>4822</v>
      </c>
      <c r="E2882" t="s">
        <v>4823</v>
      </c>
      <c r="F2882">
        <v>3</v>
      </c>
      <c r="G2882">
        <v>158</v>
      </c>
      <c r="H2882">
        <v>183</v>
      </c>
      <c r="I2882">
        <v>183</v>
      </c>
      <c r="J2882">
        <v>183</v>
      </c>
    </row>
    <row r="2883" spans="1:10" x14ac:dyDescent="0.3">
      <c r="A2883" t="s">
        <v>4161</v>
      </c>
      <c r="B2883">
        <v>14</v>
      </c>
      <c r="C2883" t="s">
        <v>336</v>
      </c>
      <c r="D2883" t="s">
        <v>2229</v>
      </c>
      <c r="E2883" t="s">
        <v>4824</v>
      </c>
      <c r="F2883">
        <v>2</v>
      </c>
      <c r="G2883">
        <v>126</v>
      </c>
      <c r="H2883">
        <v>146</v>
      </c>
      <c r="I2883">
        <v>146</v>
      </c>
      <c r="J2883">
        <v>146</v>
      </c>
    </row>
    <row r="2884" spans="1:10" x14ac:dyDescent="0.3">
      <c r="A2884" t="s">
        <v>4161</v>
      </c>
      <c r="B2884">
        <v>14</v>
      </c>
      <c r="C2884" t="s">
        <v>59</v>
      </c>
      <c r="D2884" t="s">
        <v>4825</v>
      </c>
      <c r="E2884" t="s">
        <v>4826</v>
      </c>
      <c r="F2884">
        <v>3</v>
      </c>
      <c r="G2884">
        <v>98</v>
      </c>
      <c r="H2884">
        <v>98</v>
      </c>
      <c r="I2884">
        <v>98</v>
      </c>
      <c r="J2884">
        <v>98</v>
      </c>
    </row>
    <row r="2885" spans="1:10" x14ac:dyDescent="0.3">
      <c r="A2885" t="s">
        <v>4161</v>
      </c>
      <c r="B2885">
        <v>14</v>
      </c>
      <c r="C2885" t="s">
        <v>95</v>
      </c>
      <c r="D2885" t="s">
        <v>4827</v>
      </c>
      <c r="E2885" t="s">
        <v>4828</v>
      </c>
      <c r="F2885">
        <v>1</v>
      </c>
      <c r="G2885">
        <v>93</v>
      </c>
      <c r="H2885">
        <v>93</v>
      </c>
      <c r="I2885">
        <v>93</v>
      </c>
      <c r="J2885">
        <v>93</v>
      </c>
    </row>
    <row r="2886" spans="1:10" x14ac:dyDescent="0.3">
      <c r="A2886" t="s">
        <v>4161</v>
      </c>
      <c r="B2886">
        <v>14</v>
      </c>
      <c r="C2886" t="s">
        <v>35</v>
      </c>
      <c r="D2886" t="s">
        <v>2988</v>
      </c>
      <c r="E2886" t="s">
        <v>4829</v>
      </c>
      <c r="F2886">
        <v>2</v>
      </c>
      <c r="G2886">
        <v>90</v>
      </c>
      <c r="H2886">
        <v>104</v>
      </c>
      <c r="I2886">
        <v>104</v>
      </c>
      <c r="J2886">
        <v>104</v>
      </c>
    </row>
    <row r="2887" spans="1:10" x14ac:dyDescent="0.3">
      <c r="A2887" t="s">
        <v>4161</v>
      </c>
      <c r="B2887">
        <v>14</v>
      </c>
      <c r="C2887" t="s">
        <v>80</v>
      </c>
      <c r="D2887" t="s">
        <v>1633</v>
      </c>
      <c r="E2887" t="s">
        <v>4375</v>
      </c>
      <c r="F2887">
        <v>0</v>
      </c>
      <c r="G2887">
        <v>74</v>
      </c>
      <c r="H2887">
        <v>77</v>
      </c>
      <c r="I2887">
        <v>77</v>
      </c>
      <c r="J2887">
        <v>77</v>
      </c>
    </row>
    <row r="2888" spans="1:10" x14ac:dyDescent="0.3">
      <c r="A2888" t="s">
        <v>4161</v>
      </c>
      <c r="B2888">
        <v>14</v>
      </c>
      <c r="C2888" t="s">
        <v>739</v>
      </c>
      <c r="D2888" t="s">
        <v>1446</v>
      </c>
      <c r="E2888" t="s">
        <v>4830</v>
      </c>
      <c r="F2888">
        <v>0</v>
      </c>
      <c r="G2888">
        <v>71</v>
      </c>
      <c r="H2888">
        <v>69</v>
      </c>
      <c r="I2888">
        <v>69</v>
      </c>
      <c r="J2888">
        <v>69</v>
      </c>
    </row>
    <row r="2889" spans="1:10" x14ac:dyDescent="0.3">
      <c r="A2889" t="s">
        <v>4161</v>
      </c>
      <c r="B2889">
        <v>14</v>
      </c>
      <c r="C2889" t="s">
        <v>71</v>
      </c>
      <c r="D2889" t="s">
        <v>4831</v>
      </c>
      <c r="E2889" t="s">
        <v>4832</v>
      </c>
      <c r="F2889">
        <v>1</v>
      </c>
      <c r="G2889">
        <v>65</v>
      </c>
      <c r="H2889">
        <v>66</v>
      </c>
      <c r="I2889">
        <v>66</v>
      </c>
      <c r="J2889">
        <v>66</v>
      </c>
    </row>
    <row r="2890" spans="1:10" x14ac:dyDescent="0.3">
      <c r="A2890" t="s">
        <v>4161</v>
      </c>
      <c r="B2890">
        <v>14</v>
      </c>
      <c r="C2890" t="s">
        <v>2291</v>
      </c>
      <c r="D2890" t="s">
        <v>4833</v>
      </c>
      <c r="E2890" t="s">
        <v>4834</v>
      </c>
      <c r="F2890">
        <v>0</v>
      </c>
      <c r="G2890">
        <v>56</v>
      </c>
      <c r="H2890">
        <v>68</v>
      </c>
      <c r="I2890">
        <v>68</v>
      </c>
      <c r="J2890">
        <v>68</v>
      </c>
    </row>
    <row r="2891" spans="1:10" x14ac:dyDescent="0.3">
      <c r="A2891" t="s">
        <v>4161</v>
      </c>
      <c r="B2891">
        <v>14</v>
      </c>
      <c r="C2891" t="s">
        <v>526</v>
      </c>
      <c r="D2891" t="s">
        <v>674</v>
      </c>
      <c r="E2891" t="s">
        <v>4835</v>
      </c>
      <c r="F2891">
        <v>0</v>
      </c>
      <c r="G2891">
        <v>53</v>
      </c>
      <c r="H2891">
        <v>54</v>
      </c>
      <c r="I2891">
        <v>54</v>
      </c>
      <c r="J2891">
        <v>54</v>
      </c>
    </row>
    <row r="2892" spans="1:10" x14ac:dyDescent="0.3">
      <c r="A2892" t="s">
        <v>4161</v>
      </c>
      <c r="B2892">
        <v>14</v>
      </c>
      <c r="C2892" t="s">
        <v>351</v>
      </c>
      <c r="D2892" t="s">
        <v>4836</v>
      </c>
      <c r="E2892" t="s">
        <v>4837</v>
      </c>
      <c r="F2892">
        <v>0</v>
      </c>
      <c r="G2892">
        <v>39</v>
      </c>
      <c r="H2892">
        <v>41</v>
      </c>
      <c r="I2892">
        <v>41</v>
      </c>
      <c r="J2892">
        <v>41</v>
      </c>
    </row>
    <row r="2893" spans="1:10" x14ac:dyDescent="0.3">
      <c r="A2893" t="s">
        <v>4161</v>
      </c>
      <c r="B2893">
        <v>14</v>
      </c>
      <c r="C2893" t="s">
        <v>41</v>
      </c>
      <c r="D2893" t="s">
        <v>1491</v>
      </c>
      <c r="E2893" t="s">
        <v>4838</v>
      </c>
      <c r="F2893">
        <v>2</v>
      </c>
      <c r="G2893">
        <v>28</v>
      </c>
      <c r="H2893">
        <v>27</v>
      </c>
      <c r="I2893">
        <v>27</v>
      </c>
      <c r="J2893">
        <v>27</v>
      </c>
    </row>
    <row r="2894" spans="1:10" x14ac:dyDescent="0.3">
      <c r="A2894" t="s">
        <v>4161</v>
      </c>
      <c r="B2894">
        <v>14</v>
      </c>
      <c r="C2894" t="s">
        <v>211</v>
      </c>
      <c r="D2894" t="s">
        <v>4839</v>
      </c>
      <c r="E2894" t="s">
        <v>4840</v>
      </c>
      <c r="F2894">
        <v>0</v>
      </c>
      <c r="G2894">
        <v>24</v>
      </c>
      <c r="H2894">
        <v>23</v>
      </c>
      <c r="I2894">
        <v>23</v>
      </c>
      <c r="J2894">
        <v>23</v>
      </c>
    </row>
    <row r="2895" spans="1:10" x14ac:dyDescent="0.3">
      <c r="A2895" t="s">
        <v>4161</v>
      </c>
      <c r="B2895">
        <v>14</v>
      </c>
      <c r="C2895" t="s">
        <v>83</v>
      </c>
      <c r="D2895" t="s">
        <v>1741</v>
      </c>
      <c r="E2895" t="s">
        <v>4841</v>
      </c>
      <c r="F2895">
        <v>0</v>
      </c>
      <c r="G2895">
        <v>22</v>
      </c>
      <c r="H2895">
        <v>25</v>
      </c>
      <c r="I2895">
        <v>25</v>
      </c>
      <c r="J2895">
        <v>25</v>
      </c>
    </row>
    <row r="2896" spans="1:10" x14ac:dyDescent="0.3">
      <c r="A2896" t="s">
        <v>4161</v>
      </c>
      <c r="B2896">
        <v>14</v>
      </c>
      <c r="C2896" t="s">
        <v>77</v>
      </c>
      <c r="D2896" t="s">
        <v>4842</v>
      </c>
      <c r="E2896" t="s">
        <v>4843</v>
      </c>
      <c r="F2896">
        <v>1</v>
      </c>
      <c r="G2896">
        <v>18</v>
      </c>
      <c r="H2896">
        <v>17</v>
      </c>
      <c r="I2896">
        <v>17</v>
      </c>
      <c r="J2896">
        <v>17</v>
      </c>
    </row>
    <row r="2897" spans="1:10" x14ac:dyDescent="0.3">
      <c r="A2897" t="s">
        <v>4844</v>
      </c>
      <c r="B2897">
        <v>1</v>
      </c>
      <c r="C2897" t="s">
        <v>29</v>
      </c>
      <c r="D2897" t="s">
        <v>1830</v>
      </c>
      <c r="E2897" t="s">
        <v>4845</v>
      </c>
      <c r="F2897">
        <v>370</v>
      </c>
      <c r="G2897">
        <v>37820</v>
      </c>
      <c r="H2897">
        <v>35453</v>
      </c>
      <c r="I2897">
        <v>35453</v>
      </c>
      <c r="J2897">
        <v>35453</v>
      </c>
    </row>
    <row r="2898" spans="1:10" x14ac:dyDescent="0.3">
      <c r="A2898" t="s">
        <v>4844</v>
      </c>
      <c r="B2898">
        <v>1</v>
      </c>
      <c r="C2898" t="s">
        <v>11</v>
      </c>
      <c r="D2898" t="s">
        <v>4846</v>
      </c>
      <c r="E2898" t="s">
        <v>4847</v>
      </c>
      <c r="F2898">
        <v>223</v>
      </c>
      <c r="G2898">
        <v>23879</v>
      </c>
      <c r="H2898">
        <v>22600</v>
      </c>
      <c r="I2898">
        <v>22600</v>
      </c>
      <c r="J2898">
        <v>22600</v>
      </c>
    </row>
    <row r="2899" spans="1:10" x14ac:dyDescent="0.3">
      <c r="A2899" t="s">
        <v>4844</v>
      </c>
      <c r="B2899">
        <v>1</v>
      </c>
      <c r="C2899" t="s">
        <v>14</v>
      </c>
      <c r="D2899" t="s">
        <v>4848</v>
      </c>
      <c r="E2899" t="s">
        <v>4849</v>
      </c>
      <c r="F2899">
        <v>66</v>
      </c>
      <c r="G2899">
        <v>15886</v>
      </c>
      <c r="H2899">
        <v>14446</v>
      </c>
      <c r="I2899">
        <v>14446</v>
      </c>
      <c r="J2899">
        <v>14446</v>
      </c>
    </row>
    <row r="2900" spans="1:10" x14ac:dyDescent="0.3">
      <c r="A2900" t="s">
        <v>4844</v>
      </c>
      <c r="B2900">
        <v>1</v>
      </c>
      <c r="C2900" t="s">
        <v>20</v>
      </c>
      <c r="D2900" t="s">
        <v>3403</v>
      </c>
      <c r="E2900" t="s">
        <v>4850</v>
      </c>
      <c r="F2900">
        <v>10</v>
      </c>
      <c r="G2900">
        <v>2350</v>
      </c>
      <c r="H2900">
        <v>2081</v>
      </c>
      <c r="I2900">
        <v>2081</v>
      </c>
      <c r="J2900">
        <v>2081</v>
      </c>
    </row>
    <row r="2901" spans="1:10" x14ac:dyDescent="0.3">
      <c r="A2901" t="s">
        <v>4844</v>
      </c>
      <c r="B2901">
        <v>1</v>
      </c>
      <c r="C2901" t="s">
        <v>50</v>
      </c>
      <c r="D2901" t="s">
        <v>4851</v>
      </c>
      <c r="E2901" t="s">
        <v>4852</v>
      </c>
      <c r="F2901">
        <v>27</v>
      </c>
      <c r="G2901">
        <v>1872</v>
      </c>
      <c r="H2901">
        <v>1815</v>
      </c>
      <c r="I2901">
        <v>1815</v>
      </c>
      <c r="J2901">
        <v>1815</v>
      </c>
    </row>
    <row r="2902" spans="1:10" x14ac:dyDescent="0.3">
      <c r="A2902" t="s">
        <v>4844</v>
      </c>
      <c r="B2902">
        <v>1</v>
      </c>
      <c r="C2902" t="s">
        <v>26</v>
      </c>
      <c r="D2902" t="s">
        <v>4853</v>
      </c>
      <c r="E2902" t="s">
        <v>4854</v>
      </c>
      <c r="F2902">
        <v>6</v>
      </c>
      <c r="G2902">
        <v>1650</v>
      </c>
      <c r="H2902">
        <v>1473</v>
      </c>
      <c r="I2902">
        <v>1473</v>
      </c>
      <c r="J2902">
        <v>1473</v>
      </c>
    </row>
    <row r="2903" spans="1:10" x14ac:dyDescent="0.3">
      <c r="A2903" t="s">
        <v>4844</v>
      </c>
      <c r="B2903">
        <v>1</v>
      </c>
      <c r="C2903" t="s">
        <v>23</v>
      </c>
      <c r="D2903" t="s">
        <v>1471</v>
      </c>
      <c r="E2903" t="s">
        <v>4855</v>
      </c>
      <c r="F2903">
        <v>1</v>
      </c>
      <c r="G2903">
        <v>1029</v>
      </c>
      <c r="H2903">
        <v>833</v>
      </c>
      <c r="I2903">
        <v>833</v>
      </c>
      <c r="J2903">
        <v>833</v>
      </c>
    </row>
    <row r="2904" spans="1:10" x14ac:dyDescent="0.3">
      <c r="A2904" t="s">
        <v>4844</v>
      </c>
      <c r="B2904">
        <v>1</v>
      </c>
      <c r="C2904" t="s">
        <v>336</v>
      </c>
      <c r="D2904" t="s">
        <v>4382</v>
      </c>
      <c r="E2904" t="s">
        <v>4856</v>
      </c>
      <c r="F2904">
        <v>6</v>
      </c>
      <c r="G2904">
        <v>726</v>
      </c>
      <c r="H2904">
        <v>710</v>
      </c>
      <c r="I2904">
        <v>710</v>
      </c>
      <c r="J2904">
        <v>710</v>
      </c>
    </row>
    <row r="2905" spans="1:10" x14ac:dyDescent="0.3">
      <c r="A2905" t="s">
        <v>4844</v>
      </c>
      <c r="B2905">
        <v>1</v>
      </c>
      <c r="C2905" t="s">
        <v>47</v>
      </c>
      <c r="D2905" t="s">
        <v>1536</v>
      </c>
      <c r="E2905" t="s">
        <v>2729</v>
      </c>
      <c r="F2905">
        <v>7</v>
      </c>
      <c r="G2905">
        <v>655</v>
      </c>
      <c r="H2905">
        <v>627</v>
      </c>
      <c r="I2905">
        <v>627</v>
      </c>
      <c r="J2905">
        <v>627</v>
      </c>
    </row>
    <row r="2906" spans="1:10" x14ac:dyDescent="0.3">
      <c r="A2906" t="s">
        <v>4844</v>
      </c>
      <c r="B2906">
        <v>1</v>
      </c>
      <c r="C2906" t="s">
        <v>44</v>
      </c>
      <c r="D2906" t="s">
        <v>4857</v>
      </c>
      <c r="E2906" t="s">
        <v>4858</v>
      </c>
      <c r="F2906">
        <v>1</v>
      </c>
      <c r="G2906">
        <v>555</v>
      </c>
      <c r="H2906">
        <v>528</v>
      </c>
      <c r="I2906">
        <v>528</v>
      </c>
      <c r="J2906">
        <v>528</v>
      </c>
    </row>
    <row r="2907" spans="1:10" x14ac:dyDescent="0.3">
      <c r="A2907" t="s">
        <v>4844</v>
      </c>
      <c r="B2907">
        <v>1</v>
      </c>
      <c r="C2907" t="s">
        <v>41</v>
      </c>
      <c r="D2907" t="s">
        <v>830</v>
      </c>
      <c r="E2907" t="s">
        <v>4859</v>
      </c>
      <c r="F2907">
        <v>2</v>
      </c>
      <c r="G2907">
        <v>377</v>
      </c>
      <c r="H2907">
        <v>347</v>
      </c>
      <c r="I2907">
        <v>347</v>
      </c>
      <c r="J2907">
        <v>347</v>
      </c>
    </row>
    <row r="2908" spans="1:10" x14ac:dyDescent="0.3">
      <c r="A2908" t="s">
        <v>4844</v>
      </c>
      <c r="B2908">
        <v>1</v>
      </c>
      <c r="C2908" t="s">
        <v>32</v>
      </c>
      <c r="D2908" t="s">
        <v>4860</v>
      </c>
      <c r="E2908" t="s">
        <v>446</v>
      </c>
      <c r="F2908">
        <v>0</v>
      </c>
      <c r="G2908">
        <v>324</v>
      </c>
      <c r="H2908">
        <v>283</v>
      </c>
      <c r="I2908">
        <v>283</v>
      </c>
      <c r="J2908">
        <v>283</v>
      </c>
    </row>
    <row r="2909" spans="1:10" x14ac:dyDescent="0.3">
      <c r="A2909" t="s">
        <v>4844</v>
      </c>
      <c r="B2909">
        <v>1</v>
      </c>
      <c r="C2909" t="s">
        <v>71</v>
      </c>
      <c r="D2909" t="s">
        <v>4861</v>
      </c>
      <c r="E2909" t="s">
        <v>4862</v>
      </c>
      <c r="F2909">
        <v>1</v>
      </c>
      <c r="G2909">
        <v>262</v>
      </c>
      <c r="H2909">
        <v>202</v>
      </c>
      <c r="I2909">
        <v>202</v>
      </c>
      <c r="J2909">
        <v>202</v>
      </c>
    </row>
    <row r="2910" spans="1:10" x14ac:dyDescent="0.3">
      <c r="A2910" t="s">
        <v>4844</v>
      </c>
      <c r="B2910">
        <v>1</v>
      </c>
      <c r="C2910" t="s">
        <v>59</v>
      </c>
      <c r="D2910" t="s">
        <v>4863</v>
      </c>
      <c r="E2910" t="s">
        <v>4864</v>
      </c>
      <c r="F2910">
        <v>0</v>
      </c>
      <c r="G2910">
        <v>242</v>
      </c>
      <c r="H2910">
        <v>226</v>
      </c>
      <c r="I2910">
        <v>226</v>
      </c>
      <c r="J2910">
        <v>226</v>
      </c>
    </row>
    <row r="2911" spans="1:10" x14ac:dyDescent="0.3">
      <c r="A2911" t="s">
        <v>4844</v>
      </c>
      <c r="B2911">
        <v>1</v>
      </c>
      <c r="C2911" t="s">
        <v>3265</v>
      </c>
      <c r="D2911" t="s">
        <v>4865</v>
      </c>
      <c r="E2911" t="s">
        <v>4866</v>
      </c>
      <c r="F2911">
        <v>0</v>
      </c>
      <c r="G2911">
        <v>221</v>
      </c>
      <c r="H2911">
        <v>213</v>
      </c>
      <c r="I2911">
        <v>213</v>
      </c>
      <c r="J2911">
        <v>213</v>
      </c>
    </row>
    <row r="2912" spans="1:10" x14ac:dyDescent="0.3">
      <c r="A2912" t="s">
        <v>4844</v>
      </c>
      <c r="B2912">
        <v>1</v>
      </c>
      <c r="C2912" t="s">
        <v>65</v>
      </c>
      <c r="D2912" t="s">
        <v>2663</v>
      </c>
      <c r="E2912" t="s">
        <v>4867</v>
      </c>
      <c r="F2912">
        <v>1</v>
      </c>
      <c r="G2912">
        <v>202</v>
      </c>
      <c r="H2912">
        <v>195</v>
      </c>
      <c r="I2912">
        <v>195</v>
      </c>
      <c r="J2912">
        <v>195</v>
      </c>
    </row>
    <row r="2913" spans="1:10" x14ac:dyDescent="0.3">
      <c r="A2913" t="s">
        <v>4844</v>
      </c>
      <c r="B2913">
        <v>1</v>
      </c>
      <c r="C2913" t="s">
        <v>95</v>
      </c>
      <c r="D2913" t="s">
        <v>453</v>
      </c>
      <c r="E2913" t="s">
        <v>4868</v>
      </c>
      <c r="F2913">
        <v>0</v>
      </c>
      <c r="G2913">
        <v>185</v>
      </c>
      <c r="H2913">
        <v>175</v>
      </c>
      <c r="I2913">
        <v>175</v>
      </c>
      <c r="J2913">
        <v>175</v>
      </c>
    </row>
    <row r="2914" spans="1:10" x14ac:dyDescent="0.3">
      <c r="A2914" t="s">
        <v>4844</v>
      </c>
      <c r="B2914">
        <v>1</v>
      </c>
      <c r="C2914" t="s">
        <v>68</v>
      </c>
      <c r="D2914" t="s">
        <v>265</v>
      </c>
      <c r="E2914" t="s">
        <v>4869</v>
      </c>
      <c r="F2914">
        <v>0</v>
      </c>
      <c r="G2914">
        <v>143</v>
      </c>
      <c r="H2914">
        <v>122</v>
      </c>
      <c r="I2914">
        <v>122</v>
      </c>
      <c r="J2914">
        <v>122</v>
      </c>
    </row>
    <row r="2915" spans="1:10" x14ac:dyDescent="0.3">
      <c r="A2915" t="s">
        <v>4844</v>
      </c>
      <c r="B2915">
        <v>1</v>
      </c>
      <c r="C2915" t="s">
        <v>127</v>
      </c>
      <c r="D2915" t="s">
        <v>579</v>
      </c>
      <c r="E2915" t="s">
        <v>4870</v>
      </c>
      <c r="F2915">
        <v>2</v>
      </c>
      <c r="G2915">
        <v>140</v>
      </c>
      <c r="H2915">
        <v>138</v>
      </c>
      <c r="I2915">
        <v>138</v>
      </c>
      <c r="J2915">
        <v>138</v>
      </c>
    </row>
    <row r="2916" spans="1:10" x14ac:dyDescent="0.3">
      <c r="A2916" t="s">
        <v>4844</v>
      </c>
      <c r="B2916">
        <v>1</v>
      </c>
      <c r="C2916" t="s">
        <v>77</v>
      </c>
      <c r="D2916" t="s">
        <v>4871</v>
      </c>
      <c r="E2916" t="s">
        <v>4872</v>
      </c>
      <c r="F2916">
        <v>1</v>
      </c>
      <c r="G2916">
        <v>139</v>
      </c>
      <c r="H2916">
        <v>138</v>
      </c>
      <c r="I2916">
        <v>138</v>
      </c>
      <c r="J2916">
        <v>138</v>
      </c>
    </row>
    <row r="2917" spans="1:10" x14ac:dyDescent="0.3">
      <c r="A2917" t="s">
        <v>4844</v>
      </c>
      <c r="B2917">
        <v>1</v>
      </c>
      <c r="C2917" t="s">
        <v>3676</v>
      </c>
      <c r="D2917" t="s">
        <v>4873</v>
      </c>
      <c r="E2917" t="s">
        <v>4874</v>
      </c>
      <c r="F2917">
        <v>3</v>
      </c>
      <c r="G2917">
        <v>138</v>
      </c>
      <c r="H2917">
        <v>128</v>
      </c>
      <c r="I2917">
        <v>128</v>
      </c>
      <c r="J2917">
        <v>128</v>
      </c>
    </row>
    <row r="2918" spans="1:10" x14ac:dyDescent="0.3">
      <c r="A2918" t="s">
        <v>4844</v>
      </c>
      <c r="B2918">
        <v>1</v>
      </c>
      <c r="C2918" t="s">
        <v>35</v>
      </c>
      <c r="D2918" t="s">
        <v>4875</v>
      </c>
      <c r="E2918" t="s">
        <v>4876</v>
      </c>
      <c r="F2918">
        <v>0</v>
      </c>
      <c r="G2918">
        <v>118</v>
      </c>
      <c r="H2918">
        <v>99</v>
      </c>
      <c r="I2918">
        <v>99</v>
      </c>
      <c r="J2918">
        <v>99</v>
      </c>
    </row>
    <row r="2919" spans="1:10" x14ac:dyDescent="0.3">
      <c r="A2919" t="s">
        <v>4844</v>
      </c>
      <c r="B2919">
        <v>1</v>
      </c>
      <c r="C2919" t="s">
        <v>38</v>
      </c>
      <c r="D2919" t="s">
        <v>4877</v>
      </c>
      <c r="E2919" t="s">
        <v>4878</v>
      </c>
      <c r="F2919">
        <v>0</v>
      </c>
      <c r="G2919">
        <v>112</v>
      </c>
      <c r="H2919">
        <v>94</v>
      </c>
      <c r="I2919">
        <v>94</v>
      </c>
      <c r="J2919">
        <v>94</v>
      </c>
    </row>
    <row r="2920" spans="1:10" x14ac:dyDescent="0.3">
      <c r="A2920" t="s">
        <v>4844</v>
      </c>
      <c r="B2920">
        <v>1</v>
      </c>
      <c r="C2920" t="s">
        <v>118</v>
      </c>
      <c r="D2920" t="s">
        <v>354</v>
      </c>
      <c r="E2920" t="s">
        <v>4879</v>
      </c>
      <c r="F2920">
        <v>0</v>
      </c>
      <c r="G2920">
        <v>93</v>
      </c>
      <c r="H2920">
        <v>84</v>
      </c>
      <c r="I2920">
        <v>84</v>
      </c>
      <c r="J2920">
        <v>84</v>
      </c>
    </row>
    <row r="2921" spans="1:10" x14ac:dyDescent="0.3">
      <c r="A2921" t="s">
        <v>4844</v>
      </c>
      <c r="B2921">
        <v>1</v>
      </c>
      <c r="C2921" t="s">
        <v>351</v>
      </c>
      <c r="D2921" t="s">
        <v>4880</v>
      </c>
      <c r="E2921" t="s">
        <v>4881</v>
      </c>
      <c r="F2921">
        <v>0</v>
      </c>
      <c r="G2921">
        <v>76</v>
      </c>
      <c r="H2921">
        <v>73</v>
      </c>
      <c r="I2921">
        <v>73</v>
      </c>
      <c r="J2921">
        <v>73</v>
      </c>
    </row>
    <row r="2922" spans="1:10" x14ac:dyDescent="0.3">
      <c r="A2922" t="s">
        <v>4844</v>
      </c>
      <c r="B2922">
        <v>1</v>
      </c>
      <c r="C2922" t="s">
        <v>80</v>
      </c>
      <c r="D2922" t="s">
        <v>4882</v>
      </c>
      <c r="E2922" t="s">
        <v>4883</v>
      </c>
      <c r="F2922">
        <v>0</v>
      </c>
      <c r="G2922">
        <v>65</v>
      </c>
      <c r="H2922">
        <v>60</v>
      </c>
      <c r="I2922">
        <v>60</v>
      </c>
      <c r="J2922">
        <v>60</v>
      </c>
    </row>
    <row r="2923" spans="1:10" x14ac:dyDescent="0.3">
      <c r="A2923" t="s">
        <v>4844</v>
      </c>
      <c r="B2923">
        <v>1</v>
      </c>
      <c r="C2923" t="s">
        <v>141</v>
      </c>
      <c r="D2923" t="s">
        <v>324</v>
      </c>
      <c r="E2923" t="s">
        <v>4884</v>
      </c>
      <c r="F2923">
        <v>0</v>
      </c>
      <c r="G2923">
        <v>57</v>
      </c>
      <c r="H2923">
        <v>54</v>
      </c>
      <c r="I2923">
        <v>54</v>
      </c>
      <c r="J2923">
        <v>54</v>
      </c>
    </row>
    <row r="2924" spans="1:10" x14ac:dyDescent="0.3">
      <c r="A2924" t="s">
        <v>4844</v>
      </c>
      <c r="B2924">
        <v>1</v>
      </c>
      <c r="C2924" t="s">
        <v>74</v>
      </c>
      <c r="D2924" t="s">
        <v>2729</v>
      </c>
      <c r="E2924" t="s">
        <v>4885</v>
      </c>
      <c r="F2924">
        <v>0</v>
      </c>
      <c r="G2924">
        <v>47</v>
      </c>
      <c r="H2924">
        <v>46</v>
      </c>
      <c r="I2924">
        <v>46</v>
      </c>
      <c r="J2924">
        <v>46</v>
      </c>
    </row>
    <row r="2925" spans="1:10" x14ac:dyDescent="0.3">
      <c r="A2925" t="s">
        <v>4844</v>
      </c>
      <c r="B2925">
        <v>1</v>
      </c>
      <c r="C2925" t="s">
        <v>83</v>
      </c>
      <c r="D2925" t="s">
        <v>1402</v>
      </c>
      <c r="E2925" t="s">
        <v>4886</v>
      </c>
      <c r="F2925">
        <v>0</v>
      </c>
      <c r="G2925">
        <v>47</v>
      </c>
      <c r="H2925">
        <v>43</v>
      </c>
      <c r="I2925">
        <v>43</v>
      </c>
      <c r="J2925">
        <v>43</v>
      </c>
    </row>
    <row r="2926" spans="1:10" x14ac:dyDescent="0.3">
      <c r="A2926" t="s">
        <v>4844</v>
      </c>
      <c r="B2926">
        <v>2</v>
      </c>
      <c r="C2926" t="s">
        <v>29</v>
      </c>
      <c r="D2926" t="s">
        <v>4887</v>
      </c>
      <c r="E2926" t="s">
        <v>4888</v>
      </c>
      <c r="F2926">
        <v>852</v>
      </c>
      <c r="G2926">
        <v>26347</v>
      </c>
      <c r="H2926">
        <v>29924</v>
      </c>
      <c r="I2926">
        <v>30026</v>
      </c>
      <c r="J2926">
        <v>30026</v>
      </c>
    </row>
    <row r="2927" spans="1:10" x14ac:dyDescent="0.3">
      <c r="A2927" t="s">
        <v>4844</v>
      </c>
      <c r="B2927">
        <v>2</v>
      </c>
      <c r="C2927" t="s">
        <v>17</v>
      </c>
      <c r="D2927" t="s">
        <v>2648</v>
      </c>
      <c r="E2927" t="s">
        <v>4889</v>
      </c>
      <c r="F2927">
        <v>731</v>
      </c>
      <c r="G2927">
        <v>20264</v>
      </c>
      <c r="H2927">
        <v>24897</v>
      </c>
      <c r="I2927">
        <v>24967</v>
      </c>
      <c r="J2927">
        <v>24967</v>
      </c>
    </row>
    <row r="2928" spans="1:10" x14ac:dyDescent="0.3">
      <c r="A2928" t="s">
        <v>4844</v>
      </c>
      <c r="B2928">
        <v>2</v>
      </c>
      <c r="C2928" t="s">
        <v>11</v>
      </c>
      <c r="D2928" t="s">
        <v>2211</v>
      </c>
      <c r="E2928" t="s">
        <v>4890</v>
      </c>
      <c r="F2928">
        <v>295</v>
      </c>
      <c r="G2928">
        <v>9851</v>
      </c>
      <c r="H2928">
        <v>11660</v>
      </c>
      <c r="I2928">
        <v>11715</v>
      </c>
      <c r="J2928">
        <v>11715</v>
      </c>
    </row>
    <row r="2929" spans="1:10" x14ac:dyDescent="0.3">
      <c r="A2929" t="s">
        <v>4844</v>
      </c>
      <c r="B2929">
        <v>2</v>
      </c>
      <c r="C2929" t="s">
        <v>14</v>
      </c>
      <c r="D2929" t="s">
        <v>931</v>
      </c>
      <c r="E2929" t="s">
        <v>4891</v>
      </c>
      <c r="F2929">
        <v>258</v>
      </c>
      <c r="G2929">
        <v>7795</v>
      </c>
      <c r="H2929">
        <v>10394</v>
      </c>
      <c r="I2929">
        <v>10409</v>
      </c>
      <c r="J2929">
        <v>10409</v>
      </c>
    </row>
    <row r="2930" spans="1:10" x14ac:dyDescent="0.3">
      <c r="A2930" t="s">
        <v>4844</v>
      </c>
      <c r="B2930">
        <v>2</v>
      </c>
      <c r="C2930" t="s">
        <v>20</v>
      </c>
      <c r="D2930" t="s">
        <v>4892</v>
      </c>
      <c r="E2930" t="s">
        <v>4893</v>
      </c>
      <c r="F2930">
        <v>42</v>
      </c>
      <c r="G2930">
        <v>1465</v>
      </c>
      <c r="H2930">
        <v>1819</v>
      </c>
      <c r="I2930">
        <v>1821</v>
      </c>
      <c r="J2930">
        <v>1821</v>
      </c>
    </row>
    <row r="2931" spans="1:10" x14ac:dyDescent="0.3">
      <c r="A2931" t="s">
        <v>4844</v>
      </c>
      <c r="B2931">
        <v>2</v>
      </c>
      <c r="C2931" t="s">
        <v>26</v>
      </c>
      <c r="D2931" t="s">
        <v>4894</v>
      </c>
      <c r="E2931" t="s">
        <v>4895</v>
      </c>
      <c r="F2931">
        <v>21</v>
      </c>
      <c r="G2931">
        <v>562</v>
      </c>
      <c r="H2931">
        <v>761</v>
      </c>
      <c r="I2931">
        <v>762</v>
      </c>
      <c r="J2931">
        <v>762</v>
      </c>
    </row>
    <row r="2932" spans="1:10" x14ac:dyDescent="0.3">
      <c r="A2932" t="s">
        <v>4844</v>
      </c>
      <c r="B2932">
        <v>2</v>
      </c>
      <c r="C2932" t="s">
        <v>141</v>
      </c>
      <c r="D2932" t="s">
        <v>4896</v>
      </c>
      <c r="E2932" t="s">
        <v>4897</v>
      </c>
      <c r="F2932">
        <v>13</v>
      </c>
      <c r="G2932">
        <v>474</v>
      </c>
      <c r="H2932">
        <v>524</v>
      </c>
      <c r="I2932">
        <v>525</v>
      </c>
      <c r="J2932">
        <v>525</v>
      </c>
    </row>
    <row r="2933" spans="1:10" x14ac:dyDescent="0.3">
      <c r="A2933" t="s">
        <v>4844</v>
      </c>
      <c r="B2933">
        <v>2</v>
      </c>
      <c r="C2933" t="s">
        <v>32</v>
      </c>
      <c r="D2933" t="s">
        <v>4898</v>
      </c>
      <c r="E2933" t="s">
        <v>4899</v>
      </c>
      <c r="F2933">
        <v>6</v>
      </c>
      <c r="G2933">
        <v>425</v>
      </c>
      <c r="H2933">
        <v>518</v>
      </c>
      <c r="I2933">
        <v>521</v>
      </c>
      <c r="J2933">
        <v>521</v>
      </c>
    </row>
    <row r="2934" spans="1:10" x14ac:dyDescent="0.3">
      <c r="A2934" t="s">
        <v>4844</v>
      </c>
      <c r="B2934">
        <v>2</v>
      </c>
      <c r="C2934" t="s">
        <v>3265</v>
      </c>
      <c r="D2934" t="s">
        <v>4900</v>
      </c>
      <c r="E2934" t="s">
        <v>4901</v>
      </c>
      <c r="F2934">
        <v>13</v>
      </c>
      <c r="G2934">
        <v>369</v>
      </c>
      <c r="H2934">
        <v>404</v>
      </c>
      <c r="I2934">
        <v>404</v>
      </c>
      <c r="J2934">
        <v>404</v>
      </c>
    </row>
    <row r="2935" spans="1:10" x14ac:dyDescent="0.3">
      <c r="A2935" t="s">
        <v>4844</v>
      </c>
      <c r="B2935">
        <v>2</v>
      </c>
      <c r="C2935" t="s">
        <v>50</v>
      </c>
      <c r="D2935" t="s">
        <v>3140</v>
      </c>
      <c r="E2935" t="s">
        <v>1177</v>
      </c>
      <c r="F2935">
        <v>5</v>
      </c>
      <c r="G2935">
        <v>318</v>
      </c>
      <c r="H2935">
        <v>378</v>
      </c>
      <c r="I2935">
        <v>380</v>
      </c>
      <c r="J2935">
        <v>380</v>
      </c>
    </row>
    <row r="2936" spans="1:10" x14ac:dyDescent="0.3">
      <c r="A2936" t="s">
        <v>4844</v>
      </c>
      <c r="B2936">
        <v>2</v>
      </c>
      <c r="C2936" t="s">
        <v>95</v>
      </c>
      <c r="D2936" t="s">
        <v>637</v>
      </c>
      <c r="E2936" t="s">
        <v>4902</v>
      </c>
      <c r="F2936">
        <v>12</v>
      </c>
      <c r="G2936">
        <v>250</v>
      </c>
      <c r="H2936">
        <v>291</v>
      </c>
      <c r="I2936">
        <v>295</v>
      </c>
      <c r="J2936">
        <v>295</v>
      </c>
    </row>
    <row r="2937" spans="1:10" x14ac:dyDescent="0.3">
      <c r="A2937" t="s">
        <v>4844</v>
      </c>
      <c r="B2937">
        <v>2</v>
      </c>
      <c r="C2937" t="s">
        <v>23</v>
      </c>
      <c r="D2937" t="s">
        <v>1536</v>
      </c>
      <c r="E2937" t="s">
        <v>4903</v>
      </c>
      <c r="F2937">
        <v>9</v>
      </c>
      <c r="G2937">
        <v>234</v>
      </c>
      <c r="H2937">
        <v>283</v>
      </c>
      <c r="I2937">
        <v>284</v>
      </c>
      <c r="J2937">
        <v>284</v>
      </c>
    </row>
    <row r="2938" spans="1:10" x14ac:dyDescent="0.3">
      <c r="A2938" t="s">
        <v>4844</v>
      </c>
      <c r="B2938">
        <v>2</v>
      </c>
      <c r="C2938" t="s">
        <v>38</v>
      </c>
      <c r="D2938" t="s">
        <v>4904</v>
      </c>
      <c r="E2938" t="s">
        <v>4905</v>
      </c>
      <c r="F2938">
        <v>3</v>
      </c>
      <c r="G2938">
        <v>217</v>
      </c>
      <c r="H2938">
        <v>266</v>
      </c>
      <c r="I2938">
        <v>269</v>
      </c>
      <c r="J2938">
        <v>269</v>
      </c>
    </row>
    <row r="2939" spans="1:10" x14ac:dyDescent="0.3">
      <c r="A2939" t="s">
        <v>4844</v>
      </c>
      <c r="B2939">
        <v>2</v>
      </c>
      <c r="C2939" t="s">
        <v>118</v>
      </c>
      <c r="D2939" t="s">
        <v>1201</v>
      </c>
      <c r="E2939" t="s">
        <v>4906</v>
      </c>
      <c r="F2939">
        <v>8</v>
      </c>
      <c r="G2939">
        <v>203</v>
      </c>
      <c r="H2939">
        <v>252</v>
      </c>
      <c r="I2939">
        <v>252</v>
      </c>
      <c r="J2939">
        <v>252</v>
      </c>
    </row>
    <row r="2940" spans="1:10" x14ac:dyDescent="0.3">
      <c r="A2940" t="s">
        <v>4844</v>
      </c>
      <c r="B2940">
        <v>2</v>
      </c>
      <c r="C2940" t="s">
        <v>53</v>
      </c>
      <c r="D2940" t="s">
        <v>4907</v>
      </c>
      <c r="E2940" t="s">
        <v>4908</v>
      </c>
      <c r="F2940">
        <v>5</v>
      </c>
      <c r="G2940">
        <v>195</v>
      </c>
      <c r="H2940">
        <v>236</v>
      </c>
      <c r="I2940">
        <v>241</v>
      </c>
      <c r="J2940">
        <v>241</v>
      </c>
    </row>
    <row r="2941" spans="1:10" x14ac:dyDescent="0.3">
      <c r="A2941" t="s">
        <v>4844</v>
      </c>
      <c r="B2941">
        <v>2</v>
      </c>
      <c r="C2941" t="s">
        <v>35</v>
      </c>
      <c r="D2941" t="s">
        <v>2585</v>
      </c>
      <c r="E2941" t="s">
        <v>4909</v>
      </c>
      <c r="F2941">
        <v>2</v>
      </c>
      <c r="G2941">
        <v>131</v>
      </c>
      <c r="H2941">
        <v>157</v>
      </c>
      <c r="I2941">
        <v>157</v>
      </c>
      <c r="J2941">
        <v>157</v>
      </c>
    </row>
    <row r="2942" spans="1:10" x14ac:dyDescent="0.3">
      <c r="A2942" t="s">
        <v>4844</v>
      </c>
      <c r="B2942">
        <v>2</v>
      </c>
      <c r="C2942" t="s">
        <v>71</v>
      </c>
      <c r="D2942" t="s">
        <v>2792</v>
      </c>
      <c r="E2942" t="s">
        <v>4910</v>
      </c>
      <c r="F2942">
        <v>1</v>
      </c>
      <c r="G2942">
        <v>124</v>
      </c>
      <c r="H2942">
        <v>132</v>
      </c>
      <c r="I2942">
        <v>133</v>
      </c>
      <c r="J2942">
        <v>133</v>
      </c>
    </row>
    <row r="2943" spans="1:10" x14ac:dyDescent="0.3">
      <c r="A2943" t="s">
        <v>4844</v>
      </c>
      <c r="B2943">
        <v>2</v>
      </c>
      <c r="C2943" t="s">
        <v>77</v>
      </c>
      <c r="D2943" t="s">
        <v>4238</v>
      </c>
      <c r="E2943" t="s">
        <v>4911</v>
      </c>
      <c r="F2943">
        <v>3</v>
      </c>
      <c r="G2943">
        <v>101</v>
      </c>
      <c r="H2943">
        <v>120</v>
      </c>
      <c r="I2943">
        <v>120</v>
      </c>
      <c r="J2943">
        <v>120</v>
      </c>
    </row>
    <row r="2944" spans="1:10" x14ac:dyDescent="0.3">
      <c r="A2944" t="s">
        <v>4844</v>
      </c>
      <c r="B2944">
        <v>2</v>
      </c>
      <c r="C2944" t="s">
        <v>80</v>
      </c>
      <c r="D2944" t="s">
        <v>4880</v>
      </c>
      <c r="E2944" t="s">
        <v>4912</v>
      </c>
      <c r="F2944">
        <v>1</v>
      </c>
      <c r="G2944">
        <v>98</v>
      </c>
      <c r="H2944">
        <v>128</v>
      </c>
      <c r="I2944">
        <v>128</v>
      </c>
      <c r="J2944">
        <v>128</v>
      </c>
    </row>
    <row r="2945" spans="1:10" x14ac:dyDescent="0.3">
      <c r="A2945" t="s">
        <v>4844</v>
      </c>
      <c r="B2945">
        <v>2</v>
      </c>
      <c r="C2945" t="s">
        <v>47</v>
      </c>
      <c r="D2945" t="s">
        <v>4913</v>
      </c>
      <c r="E2945" t="s">
        <v>4914</v>
      </c>
      <c r="F2945">
        <v>5</v>
      </c>
      <c r="G2945">
        <v>95</v>
      </c>
      <c r="H2945">
        <v>120</v>
      </c>
      <c r="I2945">
        <v>120</v>
      </c>
      <c r="J2945">
        <v>120</v>
      </c>
    </row>
    <row r="2946" spans="1:10" x14ac:dyDescent="0.3">
      <c r="A2946" t="s">
        <v>4844</v>
      </c>
      <c r="B2946">
        <v>2</v>
      </c>
      <c r="C2946" t="s">
        <v>336</v>
      </c>
      <c r="D2946" t="s">
        <v>824</v>
      </c>
      <c r="E2946" t="s">
        <v>4915</v>
      </c>
      <c r="F2946">
        <v>1</v>
      </c>
      <c r="G2946">
        <v>77</v>
      </c>
      <c r="H2946">
        <v>112</v>
      </c>
      <c r="I2946">
        <v>114</v>
      </c>
      <c r="J2946">
        <v>114</v>
      </c>
    </row>
    <row r="2947" spans="1:10" x14ac:dyDescent="0.3">
      <c r="A2947" t="s">
        <v>4844</v>
      </c>
      <c r="B2947">
        <v>2</v>
      </c>
      <c r="C2947" t="s">
        <v>44</v>
      </c>
      <c r="D2947" t="s">
        <v>4916</v>
      </c>
      <c r="E2947" t="s">
        <v>4917</v>
      </c>
      <c r="F2947">
        <v>2</v>
      </c>
      <c r="G2947">
        <v>73</v>
      </c>
      <c r="H2947">
        <v>111</v>
      </c>
      <c r="I2947">
        <v>112</v>
      </c>
      <c r="J2947">
        <v>112</v>
      </c>
    </row>
    <row r="2948" spans="1:10" x14ac:dyDescent="0.3">
      <c r="A2948" t="s">
        <v>4844</v>
      </c>
      <c r="B2948">
        <v>2</v>
      </c>
      <c r="C2948" t="s">
        <v>83</v>
      </c>
      <c r="D2948" t="s">
        <v>381</v>
      </c>
      <c r="E2948" t="s">
        <v>4918</v>
      </c>
      <c r="F2948">
        <v>1</v>
      </c>
      <c r="G2948">
        <v>68</v>
      </c>
      <c r="H2948">
        <v>79</v>
      </c>
      <c r="I2948">
        <v>79</v>
      </c>
      <c r="J2948">
        <v>79</v>
      </c>
    </row>
    <row r="2949" spans="1:10" x14ac:dyDescent="0.3">
      <c r="A2949" t="s">
        <v>4844</v>
      </c>
      <c r="B2949">
        <v>2</v>
      </c>
      <c r="C2949" t="s">
        <v>526</v>
      </c>
      <c r="D2949" t="s">
        <v>4353</v>
      </c>
      <c r="E2949" t="s">
        <v>4919</v>
      </c>
      <c r="F2949">
        <v>3</v>
      </c>
      <c r="G2949">
        <v>62</v>
      </c>
      <c r="H2949">
        <v>68</v>
      </c>
      <c r="I2949">
        <v>69</v>
      </c>
      <c r="J2949">
        <v>69</v>
      </c>
    </row>
    <row r="2950" spans="1:10" x14ac:dyDescent="0.3">
      <c r="A2950" t="s">
        <v>4844</v>
      </c>
      <c r="B2950">
        <v>2</v>
      </c>
      <c r="C2950" t="s">
        <v>74</v>
      </c>
      <c r="D2950" t="s">
        <v>3787</v>
      </c>
      <c r="E2950" t="s">
        <v>4920</v>
      </c>
      <c r="F2950">
        <v>3</v>
      </c>
      <c r="G2950">
        <v>57</v>
      </c>
      <c r="H2950">
        <v>69</v>
      </c>
      <c r="I2950">
        <v>70</v>
      </c>
      <c r="J2950">
        <v>70</v>
      </c>
    </row>
    <row r="2951" spans="1:10" x14ac:dyDescent="0.3">
      <c r="A2951" t="s">
        <v>4844</v>
      </c>
      <c r="B2951">
        <v>2</v>
      </c>
      <c r="C2951" t="s">
        <v>41</v>
      </c>
      <c r="D2951" t="s">
        <v>4921</v>
      </c>
      <c r="E2951" t="s">
        <v>4922</v>
      </c>
      <c r="F2951">
        <v>0</v>
      </c>
      <c r="G2951">
        <v>47</v>
      </c>
      <c r="H2951">
        <v>65</v>
      </c>
      <c r="I2951">
        <v>66</v>
      </c>
      <c r="J2951">
        <v>66</v>
      </c>
    </row>
    <row r="2952" spans="1:10" x14ac:dyDescent="0.3">
      <c r="A2952" t="s">
        <v>4844</v>
      </c>
      <c r="B2952">
        <v>2</v>
      </c>
      <c r="C2952" t="s">
        <v>3676</v>
      </c>
      <c r="D2952" t="s">
        <v>4923</v>
      </c>
      <c r="E2952" t="s">
        <v>4924</v>
      </c>
      <c r="F2952">
        <v>1</v>
      </c>
      <c r="G2952">
        <v>47</v>
      </c>
      <c r="H2952">
        <v>61</v>
      </c>
      <c r="I2952">
        <v>61</v>
      </c>
      <c r="J2952">
        <v>61</v>
      </c>
    </row>
    <row r="2953" spans="1:10" x14ac:dyDescent="0.3">
      <c r="A2953" t="s">
        <v>4844</v>
      </c>
      <c r="B2953">
        <v>2</v>
      </c>
      <c r="C2953" t="s">
        <v>68</v>
      </c>
      <c r="D2953" t="s">
        <v>2207</v>
      </c>
      <c r="E2953" t="s">
        <v>4925</v>
      </c>
      <c r="F2953">
        <v>0</v>
      </c>
      <c r="G2953">
        <v>35</v>
      </c>
      <c r="H2953">
        <v>42</v>
      </c>
      <c r="I2953">
        <v>42</v>
      </c>
      <c r="J2953">
        <v>42</v>
      </c>
    </row>
    <row r="2954" spans="1:10" x14ac:dyDescent="0.3">
      <c r="A2954" t="s">
        <v>4844</v>
      </c>
      <c r="B2954">
        <v>2</v>
      </c>
      <c r="C2954" t="s">
        <v>59</v>
      </c>
      <c r="D2954" t="s">
        <v>4926</v>
      </c>
      <c r="E2954" t="s">
        <v>4927</v>
      </c>
      <c r="F2954">
        <v>2</v>
      </c>
      <c r="G2954">
        <v>34</v>
      </c>
      <c r="H2954">
        <v>43</v>
      </c>
      <c r="I2954">
        <v>43</v>
      </c>
      <c r="J2954">
        <v>43</v>
      </c>
    </row>
    <row r="2955" spans="1:10" x14ac:dyDescent="0.3">
      <c r="A2955" t="s">
        <v>4844</v>
      </c>
      <c r="B2955">
        <v>2</v>
      </c>
      <c r="C2955" t="s">
        <v>351</v>
      </c>
      <c r="D2955" t="s">
        <v>4928</v>
      </c>
      <c r="E2955" t="s">
        <v>4929</v>
      </c>
      <c r="F2955">
        <v>2</v>
      </c>
      <c r="G2955">
        <v>23</v>
      </c>
      <c r="H2955">
        <v>28</v>
      </c>
      <c r="I2955">
        <v>29</v>
      </c>
      <c r="J2955">
        <v>29</v>
      </c>
    </row>
    <row r="2956" spans="1:10" x14ac:dyDescent="0.3">
      <c r="A2956" t="s">
        <v>4844</v>
      </c>
      <c r="B2956">
        <v>3</v>
      </c>
      <c r="C2956" t="s">
        <v>29</v>
      </c>
      <c r="D2956" t="s">
        <v>2195</v>
      </c>
      <c r="E2956" t="s">
        <v>4930</v>
      </c>
      <c r="F2956">
        <v>717</v>
      </c>
      <c r="G2956">
        <v>43106</v>
      </c>
      <c r="H2956">
        <v>43061</v>
      </c>
      <c r="I2956">
        <v>43061</v>
      </c>
      <c r="J2956">
        <v>43061</v>
      </c>
    </row>
    <row r="2957" spans="1:10" x14ac:dyDescent="0.3">
      <c r="A2957" t="s">
        <v>4844</v>
      </c>
      <c r="B2957">
        <v>3</v>
      </c>
      <c r="C2957" t="s">
        <v>17</v>
      </c>
      <c r="D2957" t="s">
        <v>4931</v>
      </c>
      <c r="E2957" t="s">
        <v>4932</v>
      </c>
      <c r="F2957">
        <v>415</v>
      </c>
      <c r="G2957">
        <v>21215</v>
      </c>
      <c r="H2957">
        <v>22848</v>
      </c>
      <c r="I2957">
        <v>22848</v>
      </c>
      <c r="J2957">
        <v>22848</v>
      </c>
    </row>
    <row r="2958" spans="1:10" x14ac:dyDescent="0.3">
      <c r="A2958" t="s">
        <v>4844</v>
      </c>
      <c r="B2958">
        <v>3</v>
      </c>
      <c r="C2958" t="s">
        <v>11</v>
      </c>
      <c r="D2958" t="s">
        <v>861</v>
      </c>
      <c r="E2958" t="s">
        <v>4933</v>
      </c>
      <c r="F2958">
        <v>122</v>
      </c>
      <c r="G2958">
        <v>10412</v>
      </c>
      <c r="H2958">
        <v>10337</v>
      </c>
      <c r="I2958">
        <v>10337</v>
      </c>
      <c r="J2958">
        <v>10337</v>
      </c>
    </row>
    <row r="2959" spans="1:10" x14ac:dyDescent="0.3">
      <c r="A2959" t="s">
        <v>4844</v>
      </c>
      <c r="B2959">
        <v>3</v>
      </c>
      <c r="C2959" t="s">
        <v>14</v>
      </c>
      <c r="D2959" t="s">
        <v>394</v>
      </c>
      <c r="E2959" t="s">
        <v>4934</v>
      </c>
      <c r="F2959">
        <v>99</v>
      </c>
      <c r="G2959">
        <v>8046</v>
      </c>
      <c r="H2959">
        <v>9616</v>
      </c>
      <c r="I2959">
        <v>9616</v>
      </c>
      <c r="J2959">
        <v>9616</v>
      </c>
    </row>
    <row r="2960" spans="1:10" x14ac:dyDescent="0.3">
      <c r="A2960" t="s">
        <v>4844</v>
      </c>
      <c r="B2960">
        <v>3</v>
      </c>
      <c r="C2960" t="s">
        <v>20</v>
      </c>
      <c r="D2960" t="s">
        <v>1871</v>
      </c>
      <c r="E2960" t="s">
        <v>4935</v>
      </c>
      <c r="F2960">
        <v>6</v>
      </c>
      <c r="G2960">
        <v>1276</v>
      </c>
      <c r="H2960">
        <v>1461</v>
      </c>
      <c r="I2960">
        <v>1461</v>
      </c>
      <c r="J2960">
        <v>1461</v>
      </c>
    </row>
    <row r="2961" spans="1:10" x14ac:dyDescent="0.3">
      <c r="A2961" t="s">
        <v>4844</v>
      </c>
      <c r="B2961">
        <v>3</v>
      </c>
      <c r="C2961" t="s">
        <v>71</v>
      </c>
      <c r="D2961" t="s">
        <v>4936</v>
      </c>
      <c r="E2961" t="s">
        <v>4937</v>
      </c>
      <c r="F2961">
        <v>14</v>
      </c>
      <c r="G2961">
        <v>997</v>
      </c>
      <c r="H2961">
        <v>1033</v>
      </c>
      <c r="I2961">
        <v>1033</v>
      </c>
      <c r="J2961">
        <v>1033</v>
      </c>
    </row>
    <row r="2962" spans="1:10" x14ac:dyDescent="0.3">
      <c r="A2962" t="s">
        <v>4844</v>
      </c>
      <c r="B2962">
        <v>3</v>
      </c>
      <c r="C2962" t="s">
        <v>50</v>
      </c>
      <c r="D2962" t="s">
        <v>69</v>
      </c>
      <c r="E2962" t="s">
        <v>4938</v>
      </c>
      <c r="F2962">
        <v>8</v>
      </c>
      <c r="G2962">
        <v>559</v>
      </c>
      <c r="H2962">
        <v>608</v>
      </c>
      <c r="I2962">
        <v>608</v>
      </c>
      <c r="J2962">
        <v>608</v>
      </c>
    </row>
    <row r="2963" spans="1:10" x14ac:dyDescent="0.3">
      <c r="A2963" t="s">
        <v>4844</v>
      </c>
      <c r="B2963">
        <v>3</v>
      </c>
      <c r="C2963" t="s">
        <v>26</v>
      </c>
      <c r="D2963" t="s">
        <v>1675</v>
      </c>
      <c r="E2963" t="s">
        <v>4939</v>
      </c>
      <c r="F2963">
        <v>10</v>
      </c>
      <c r="G2963">
        <v>554</v>
      </c>
      <c r="H2963">
        <v>652</v>
      </c>
      <c r="I2963">
        <v>652</v>
      </c>
      <c r="J2963">
        <v>652</v>
      </c>
    </row>
    <row r="2964" spans="1:10" x14ac:dyDescent="0.3">
      <c r="A2964" t="s">
        <v>4844</v>
      </c>
      <c r="B2964">
        <v>3</v>
      </c>
      <c r="C2964" t="s">
        <v>23</v>
      </c>
      <c r="D2964" t="s">
        <v>4940</v>
      </c>
      <c r="E2964" t="s">
        <v>4941</v>
      </c>
      <c r="F2964">
        <v>16</v>
      </c>
      <c r="G2964">
        <v>357</v>
      </c>
      <c r="H2964">
        <v>408</v>
      </c>
      <c r="I2964">
        <v>408</v>
      </c>
      <c r="J2964">
        <v>408</v>
      </c>
    </row>
    <row r="2965" spans="1:10" x14ac:dyDescent="0.3">
      <c r="A2965" t="s">
        <v>4844</v>
      </c>
      <c r="B2965">
        <v>3</v>
      </c>
      <c r="C2965" t="s">
        <v>141</v>
      </c>
      <c r="D2965" t="s">
        <v>4942</v>
      </c>
      <c r="E2965" t="s">
        <v>4943</v>
      </c>
      <c r="F2965">
        <v>3</v>
      </c>
      <c r="G2965">
        <v>275</v>
      </c>
      <c r="H2965">
        <v>265</v>
      </c>
      <c r="I2965">
        <v>265</v>
      </c>
      <c r="J2965">
        <v>265</v>
      </c>
    </row>
    <row r="2966" spans="1:10" x14ac:dyDescent="0.3">
      <c r="A2966" t="s">
        <v>4844</v>
      </c>
      <c r="B2966">
        <v>3</v>
      </c>
      <c r="C2966" t="s">
        <v>336</v>
      </c>
      <c r="D2966" t="s">
        <v>4944</v>
      </c>
      <c r="E2966" t="s">
        <v>4914</v>
      </c>
      <c r="F2966">
        <v>2</v>
      </c>
      <c r="G2966">
        <v>269</v>
      </c>
      <c r="H2966">
        <v>282</v>
      </c>
      <c r="I2966">
        <v>282</v>
      </c>
      <c r="J2966">
        <v>282</v>
      </c>
    </row>
    <row r="2967" spans="1:10" x14ac:dyDescent="0.3">
      <c r="A2967" t="s">
        <v>4844</v>
      </c>
      <c r="B2967">
        <v>3</v>
      </c>
      <c r="C2967" t="s">
        <v>32</v>
      </c>
      <c r="D2967" t="s">
        <v>4945</v>
      </c>
      <c r="E2967" t="s">
        <v>4946</v>
      </c>
      <c r="F2967">
        <v>4</v>
      </c>
      <c r="G2967">
        <v>192</v>
      </c>
      <c r="H2967">
        <v>209</v>
      </c>
      <c r="I2967">
        <v>209</v>
      </c>
      <c r="J2967">
        <v>209</v>
      </c>
    </row>
    <row r="2968" spans="1:10" x14ac:dyDescent="0.3">
      <c r="A2968" t="s">
        <v>4844</v>
      </c>
      <c r="B2968">
        <v>3</v>
      </c>
      <c r="C2968" t="s">
        <v>35</v>
      </c>
      <c r="D2968" t="s">
        <v>4947</v>
      </c>
      <c r="E2968" t="s">
        <v>4948</v>
      </c>
      <c r="F2968">
        <v>3</v>
      </c>
      <c r="G2968">
        <v>113</v>
      </c>
      <c r="H2968">
        <v>112</v>
      </c>
      <c r="I2968">
        <v>112</v>
      </c>
      <c r="J2968">
        <v>112</v>
      </c>
    </row>
    <row r="2969" spans="1:10" x14ac:dyDescent="0.3">
      <c r="A2969" t="s">
        <v>4844</v>
      </c>
      <c r="B2969">
        <v>3</v>
      </c>
      <c r="C2969" t="s">
        <v>118</v>
      </c>
      <c r="D2969" t="s">
        <v>527</v>
      </c>
      <c r="E2969" t="s">
        <v>4949</v>
      </c>
      <c r="F2969">
        <v>3</v>
      </c>
      <c r="G2969">
        <v>94</v>
      </c>
      <c r="H2969">
        <v>118</v>
      </c>
      <c r="I2969">
        <v>118</v>
      </c>
      <c r="J2969">
        <v>118</v>
      </c>
    </row>
    <row r="2970" spans="1:10" x14ac:dyDescent="0.3">
      <c r="A2970" t="s">
        <v>4844</v>
      </c>
      <c r="B2970">
        <v>3</v>
      </c>
      <c r="C2970" t="s">
        <v>95</v>
      </c>
      <c r="D2970" t="s">
        <v>4950</v>
      </c>
      <c r="E2970" t="s">
        <v>4951</v>
      </c>
      <c r="F2970">
        <v>2</v>
      </c>
      <c r="G2970">
        <v>88</v>
      </c>
      <c r="H2970">
        <v>94</v>
      </c>
      <c r="I2970">
        <v>94</v>
      </c>
      <c r="J2970">
        <v>94</v>
      </c>
    </row>
    <row r="2971" spans="1:10" x14ac:dyDescent="0.3">
      <c r="A2971" t="s">
        <v>4844</v>
      </c>
      <c r="B2971">
        <v>3</v>
      </c>
      <c r="C2971" t="s">
        <v>38</v>
      </c>
      <c r="D2971" t="s">
        <v>4952</v>
      </c>
      <c r="E2971" t="s">
        <v>4953</v>
      </c>
      <c r="F2971">
        <v>0</v>
      </c>
      <c r="G2971">
        <v>85</v>
      </c>
      <c r="H2971">
        <v>97</v>
      </c>
      <c r="I2971">
        <v>97</v>
      </c>
      <c r="J2971">
        <v>97</v>
      </c>
    </row>
    <row r="2972" spans="1:10" x14ac:dyDescent="0.3">
      <c r="A2972" t="s">
        <v>4844</v>
      </c>
      <c r="B2972">
        <v>3</v>
      </c>
      <c r="C2972" t="s">
        <v>127</v>
      </c>
      <c r="D2972" t="s">
        <v>3033</v>
      </c>
      <c r="E2972" t="s">
        <v>4954</v>
      </c>
      <c r="F2972">
        <v>0</v>
      </c>
      <c r="G2972">
        <v>72</v>
      </c>
      <c r="H2972">
        <v>73</v>
      </c>
      <c r="I2972">
        <v>73</v>
      </c>
      <c r="J2972">
        <v>73</v>
      </c>
    </row>
    <row r="2973" spans="1:10" x14ac:dyDescent="0.3">
      <c r="A2973" t="s">
        <v>4844</v>
      </c>
      <c r="B2973">
        <v>3</v>
      </c>
      <c r="C2973" t="s">
        <v>80</v>
      </c>
      <c r="D2973" t="s">
        <v>4955</v>
      </c>
      <c r="E2973" t="s">
        <v>4956</v>
      </c>
      <c r="F2973">
        <v>3</v>
      </c>
      <c r="G2973">
        <v>66</v>
      </c>
      <c r="H2973">
        <v>69</v>
      </c>
      <c r="I2973">
        <v>69</v>
      </c>
      <c r="J2973">
        <v>69</v>
      </c>
    </row>
    <row r="2974" spans="1:10" x14ac:dyDescent="0.3">
      <c r="A2974" t="s">
        <v>4844</v>
      </c>
      <c r="B2974">
        <v>3</v>
      </c>
      <c r="C2974" t="s">
        <v>3676</v>
      </c>
      <c r="D2974" t="s">
        <v>1374</v>
      </c>
      <c r="E2974" t="s">
        <v>4957</v>
      </c>
      <c r="F2974">
        <v>1</v>
      </c>
      <c r="G2974">
        <v>65</v>
      </c>
      <c r="H2974">
        <v>72</v>
      </c>
      <c r="I2974">
        <v>72</v>
      </c>
      <c r="J2974">
        <v>72</v>
      </c>
    </row>
    <row r="2975" spans="1:10" x14ac:dyDescent="0.3">
      <c r="A2975" t="s">
        <v>4844</v>
      </c>
      <c r="B2975">
        <v>3</v>
      </c>
      <c r="C2975" t="s">
        <v>41</v>
      </c>
      <c r="D2975" t="s">
        <v>4958</v>
      </c>
      <c r="E2975" t="s">
        <v>4959</v>
      </c>
      <c r="F2975">
        <v>2</v>
      </c>
      <c r="G2975">
        <v>60</v>
      </c>
      <c r="H2975">
        <v>75</v>
      </c>
      <c r="I2975">
        <v>75</v>
      </c>
      <c r="J2975">
        <v>75</v>
      </c>
    </row>
    <row r="2976" spans="1:10" x14ac:dyDescent="0.3">
      <c r="A2976" t="s">
        <v>4844</v>
      </c>
      <c r="B2976">
        <v>3</v>
      </c>
      <c r="C2976" t="s">
        <v>77</v>
      </c>
      <c r="D2976" t="s">
        <v>1659</v>
      </c>
      <c r="E2976" t="s">
        <v>4960</v>
      </c>
      <c r="F2976">
        <v>1</v>
      </c>
      <c r="G2976">
        <v>58</v>
      </c>
      <c r="H2976">
        <v>38</v>
      </c>
      <c r="I2976">
        <v>38</v>
      </c>
      <c r="J2976">
        <v>38</v>
      </c>
    </row>
    <row r="2977" spans="1:10" x14ac:dyDescent="0.3">
      <c r="A2977" t="s">
        <v>4844</v>
      </c>
      <c r="B2977">
        <v>3</v>
      </c>
      <c r="C2977" t="s">
        <v>526</v>
      </c>
      <c r="D2977" t="s">
        <v>4961</v>
      </c>
      <c r="E2977" t="s">
        <v>4962</v>
      </c>
      <c r="F2977">
        <v>0</v>
      </c>
      <c r="G2977">
        <v>56</v>
      </c>
      <c r="H2977">
        <v>57</v>
      </c>
      <c r="I2977">
        <v>57</v>
      </c>
      <c r="J2977">
        <v>57</v>
      </c>
    </row>
    <row r="2978" spans="1:10" x14ac:dyDescent="0.3">
      <c r="A2978" t="s">
        <v>4844</v>
      </c>
      <c r="B2978">
        <v>3</v>
      </c>
      <c r="C2978" t="s">
        <v>44</v>
      </c>
      <c r="D2978" t="s">
        <v>2856</v>
      </c>
      <c r="E2978" t="s">
        <v>4963</v>
      </c>
      <c r="F2978">
        <v>1</v>
      </c>
      <c r="G2978">
        <v>54</v>
      </c>
      <c r="H2978">
        <v>59</v>
      </c>
      <c r="I2978">
        <v>59</v>
      </c>
      <c r="J2978">
        <v>59</v>
      </c>
    </row>
    <row r="2979" spans="1:10" x14ac:dyDescent="0.3">
      <c r="A2979" t="s">
        <v>4844</v>
      </c>
      <c r="B2979">
        <v>3</v>
      </c>
      <c r="C2979" t="s">
        <v>3265</v>
      </c>
      <c r="D2979" t="s">
        <v>2384</v>
      </c>
      <c r="E2979" t="s">
        <v>4153</v>
      </c>
      <c r="F2979">
        <v>0</v>
      </c>
      <c r="G2979">
        <v>54</v>
      </c>
      <c r="H2979">
        <v>51</v>
      </c>
      <c r="I2979">
        <v>51</v>
      </c>
      <c r="J2979">
        <v>51</v>
      </c>
    </row>
    <row r="2980" spans="1:10" x14ac:dyDescent="0.3">
      <c r="A2980" t="s">
        <v>4844</v>
      </c>
      <c r="B2980">
        <v>3</v>
      </c>
      <c r="C2980" t="s">
        <v>47</v>
      </c>
      <c r="D2980" t="s">
        <v>4964</v>
      </c>
      <c r="E2980" t="s">
        <v>4965</v>
      </c>
      <c r="F2980">
        <v>0</v>
      </c>
      <c r="G2980">
        <v>53</v>
      </c>
      <c r="H2980">
        <v>60</v>
      </c>
      <c r="I2980">
        <v>60</v>
      </c>
      <c r="J2980">
        <v>60</v>
      </c>
    </row>
    <row r="2981" spans="1:10" x14ac:dyDescent="0.3">
      <c r="A2981" t="s">
        <v>4844</v>
      </c>
      <c r="B2981">
        <v>3</v>
      </c>
      <c r="C2981" t="s">
        <v>83</v>
      </c>
      <c r="D2981" t="s">
        <v>4966</v>
      </c>
      <c r="E2981" t="s">
        <v>4967</v>
      </c>
      <c r="F2981">
        <v>1</v>
      </c>
      <c r="G2981">
        <v>43</v>
      </c>
      <c r="H2981">
        <v>44</v>
      </c>
      <c r="I2981">
        <v>44</v>
      </c>
      <c r="J2981">
        <v>44</v>
      </c>
    </row>
    <row r="2982" spans="1:10" x14ac:dyDescent="0.3">
      <c r="A2982" t="s">
        <v>4844</v>
      </c>
      <c r="B2982">
        <v>3</v>
      </c>
      <c r="C2982" t="s">
        <v>59</v>
      </c>
      <c r="D2982" t="s">
        <v>4968</v>
      </c>
      <c r="E2982" t="s">
        <v>4969</v>
      </c>
      <c r="F2982">
        <v>1</v>
      </c>
      <c r="G2982">
        <v>43</v>
      </c>
      <c r="H2982">
        <v>44</v>
      </c>
      <c r="I2982">
        <v>44</v>
      </c>
      <c r="J2982">
        <v>44</v>
      </c>
    </row>
    <row r="2983" spans="1:10" x14ac:dyDescent="0.3">
      <c r="A2983" t="s">
        <v>4844</v>
      </c>
      <c r="B2983">
        <v>3</v>
      </c>
      <c r="C2983" t="s">
        <v>68</v>
      </c>
      <c r="D2983" t="s">
        <v>1907</v>
      </c>
      <c r="E2983" t="s">
        <v>4970</v>
      </c>
      <c r="F2983">
        <v>0</v>
      </c>
      <c r="G2983">
        <v>33</v>
      </c>
      <c r="H2983">
        <v>41</v>
      </c>
      <c r="I2983">
        <v>41</v>
      </c>
      <c r="J2983">
        <v>41</v>
      </c>
    </row>
    <row r="2984" spans="1:10" x14ac:dyDescent="0.3">
      <c r="A2984" t="s">
        <v>4844</v>
      </c>
      <c r="B2984">
        <v>3</v>
      </c>
      <c r="C2984" t="s">
        <v>351</v>
      </c>
      <c r="D2984" t="s">
        <v>4971</v>
      </c>
      <c r="E2984" t="s">
        <v>4972</v>
      </c>
      <c r="F2984">
        <v>0</v>
      </c>
      <c r="G2984">
        <v>29</v>
      </c>
      <c r="H2984">
        <v>31</v>
      </c>
      <c r="I2984">
        <v>31</v>
      </c>
      <c r="J2984">
        <v>31</v>
      </c>
    </row>
    <row r="2985" spans="1:10" x14ac:dyDescent="0.3">
      <c r="A2985" t="s">
        <v>4844</v>
      </c>
      <c r="B2985">
        <v>3</v>
      </c>
      <c r="C2985" t="s">
        <v>74</v>
      </c>
      <c r="D2985" t="s">
        <v>4973</v>
      </c>
      <c r="E2985" t="s">
        <v>4974</v>
      </c>
      <c r="F2985">
        <v>0</v>
      </c>
      <c r="G2985">
        <v>27</v>
      </c>
      <c r="H2985">
        <v>26</v>
      </c>
      <c r="I2985">
        <v>26</v>
      </c>
      <c r="J2985">
        <v>26</v>
      </c>
    </row>
    <row r="2986" spans="1:10" x14ac:dyDescent="0.3">
      <c r="A2986" t="s">
        <v>4844</v>
      </c>
      <c r="B2986">
        <v>3</v>
      </c>
      <c r="C2986" t="s">
        <v>211</v>
      </c>
      <c r="D2986" t="s">
        <v>4975</v>
      </c>
      <c r="E2986" t="s">
        <v>4976</v>
      </c>
      <c r="F2986">
        <v>1</v>
      </c>
      <c r="G2986">
        <v>17</v>
      </c>
      <c r="H2986">
        <v>18</v>
      </c>
      <c r="I2986">
        <v>18</v>
      </c>
      <c r="J2986">
        <v>18</v>
      </c>
    </row>
    <row r="2987" spans="1:10" x14ac:dyDescent="0.3">
      <c r="A2987" t="s">
        <v>4844</v>
      </c>
      <c r="B2987">
        <v>4</v>
      </c>
      <c r="C2987" t="s">
        <v>29</v>
      </c>
      <c r="D2987" t="s">
        <v>1867</v>
      </c>
      <c r="E2987" t="s">
        <v>4930</v>
      </c>
      <c r="F2987">
        <v>417</v>
      </c>
      <c r="G2987">
        <v>44063</v>
      </c>
      <c r="H2987">
        <v>45566</v>
      </c>
      <c r="I2987">
        <v>45566</v>
      </c>
      <c r="J2987">
        <v>45566</v>
      </c>
    </row>
    <row r="2988" spans="1:10" x14ac:dyDescent="0.3">
      <c r="A2988" t="s">
        <v>4844</v>
      </c>
      <c r="B2988">
        <v>4</v>
      </c>
      <c r="C2988" t="s">
        <v>17</v>
      </c>
      <c r="D2988" t="s">
        <v>1559</v>
      </c>
      <c r="E2988" t="s">
        <v>4977</v>
      </c>
      <c r="F2988">
        <v>318</v>
      </c>
      <c r="G2988">
        <v>18573</v>
      </c>
      <c r="H2988">
        <v>20008</v>
      </c>
      <c r="I2988">
        <v>20008</v>
      </c>
      <c r="J2988">
        <v>20008</v>
      </c>
    </row>
    <row r="2989" spans="1:10" x14ac:dyDescent="0.3">
      <c r="A2989" t="s">
        <v>4844</v>
      </c>
      <c r="B2989">
        <v>4</v>
      </c>
      <c r="C2989" t="s">
        <v>11</v>
      </c>
      <c r="D2989" t="s">
        <v>1542</v>
      </c>
      <c r="E2989" t="s">
        <v>4978</v>
      </c>
      <c r="F2989">
        <v>221</v>
      </c>
      <c r="G2989">
        <v>15926</v>
      </c>
      <c r="H2989">
        <v>16521</v>
      </c>
      <c r="I2989">
        <v>16521</v>
      </c>
      <c r="J2989">
        <v>16521</v>
      </c>
    </row>
    <row r="2990" spans="1:10" x14ac:dyDescent="0.3">
      <c r="A2990" t="s">
        <v>4844</v>
      </c>
      <c r="B2990">
        <v>4</v>
      </c>
      <c r="C2990" t="s">
        <v>14</v>
      </c>
      <c r="D2990" t="s">
        <v>4979</v>
      </c>
      <c r="E2990" t="s">
        <v>666</v>
      </c>
      <c r="F2990">
        <v>58</v>
      </c>
      <c r="G2990">
        <v>5854</v>
      </c>
      <c r="H2990">
        <v>7436</v>
      </c>
      <c r="I2990">
        <v>7436</v>
      </c>
      <c r="J2990">
        <v>7436</v>
      </c>
    </row>
    <row r="2991" spans="1:10" x14ac:dyDescent="0.3">
      <c r="A2991" t="s">
        <v>4844</v>
      </c>
      <c r="B2991">
        <v>4</v>
      </c>
      <c r="C2991" t="s">
        <v>71</v>
      </c>
      <c r="D2991" t="s">
        <v>4980</v>
      </c>
      <c r="E2991" t="s">
        <v>4981</v>
      </c>
      <c r="F2991">
        <v>8</v>
      </c>
      <c r="G2991">
        <v>1230</v>
      </c>
      <c r="H2991">
        <v>1218</v>
      </c>
      <c r="I2991">
        <v>1218</v>
      </c>
      <c r="J2991">
        <v>1218</v>
      </c>
    </row>
    <row r="2992" spans="1:10" x14ac:dyDescent="0.3">
      <c r="A2992" t="s">
        <v>4844</v>
      </c>
      <c r="B2992">
        <v>4</v>
      </c>
      <c r="C2992" t="s">
        <v>20</v>
      </c>
      <c r="D2992" t="s">
        <v>4982</v>
      </c>
      <c r="E2992" t="s">
        <v>4983</v>
      </c>
      <c r="F2992">
        <v>6</v>
      </c>
      <c r="G2992">
        <v>793</v>
      </c>
      <c r="H2992">
        <v>956</v>
      </c>
      <c r="I2992">
        <v>956</v>
      </c>
      <c r="J2992">
        <v>956</v>
      </c>
    </row>
    <row r="2993" spans="1:10" x14ac:dyDescent="0.3">
      <c r="A2993" t="s">
        <v>4844</v>
      </c>
      <c r="B2993">
        <v>4</v>
      </c>
      <c r="C2993" t="s">
        <v>26</v>
      </c>
      <c r="D2993" t="s">
        <v>1675</v>
      </c>
      <c r="E2993" t="s">
        <v>4984</v>
      </c>
      <c r="F2993">
        <v>6</v>
      </c>
      <c r="G2993">
        <v>513</v>
      </c>
      <c r="H2993">
        <v>644</v>
      </c>
      <c r="I2993">
        <v>644</v>
      </c>
      <c r="J2993">
        <v>644</v>
      </c>
    </row>
    <row r="2994" spans="1:10" x14ac:dyDescent="0.3">
      <c r="A2994" t="s">
        <v>4844</v>
      </c>
      <c r="B2994">
        <v>4</v>
      </c>
      <c r="C2994" t="s">
        <v>47</v>
      </c>
      <c r="D2994" t="s">
        <v>2688</v>
      </c>
      <c r="E2994" t="s">
        <v>4943</v>
      </c>
      <c r="F2994">
        <v>7</v>
      </c>
      <c r="G2994">
        <v>455</v>
      </c>
      <c r="H2994">
        <v>483</v>
      </c>
      <c r="I2994">
        <v>483</v>
      </c>
      <c r="J2994">
        <v>483</v>
      </c>
    </row>
    <row r="2995" spans="1:10" x14ac:dyDescent="0.3">
      <c r="A2995" t="s">
        <v>4844</v>
      </c>
      <c r="B2995">
        <v>4</v>
      </c>
      <c r="C2995" t="s">
        <v>50</v>
      </c>
      <c r="D2995" t="s">
        <v>4985</v>
      </c>
      <c r="E2995" t="s">
        <v>4986</v>
      </c>
      <c r="F2995">
        <v>1</v>
      </c>
      <c r="G2995">
        <v>419</v>
      </c>
      <c r="H2995">
        <v>472</v>
      </c>
      <c r="I2995">
        <v>472</v>
      </c>
      <c r="J2995">
        <v>472</v>
      </c>
    </row>
    <row r="2996" spans="1:10" x14ac:dyDescent="0.3">
      <c r="A2996" t="s">
        <v>4844</v>
      </c>
      <c r="B2996">
        <v>4</v>
      </c>
      <c r="C2996" t="s">
        <v>32</v>
      </c>
      <c r="D2996" t="s">
        <v>3435</v>
      </c>
      <c r="E2996" t="s">
        <v>4987</v>
      </c>
      <c r="F2996">
        <v>5</v>
      </c>
      <c r="G2996">
        <v>354</v>
      </c>
      <c r="H2996">
        <v>388</v>
      </c>
      <c r="I2996">
        <v>388</v>
      </c>
      <c r="J2996">
        <v>388</v>
      </c>
    </row>
    <row r="2997" spans="1:10" x14ac:dyDescent="0.3">
      <c r="A2997" t="s">
        <v>4844</v>
      </c>
      <c r="B2997">
        <v>4</v>
      </c>
      <c r="C2997" t="s">
        <v>23</v>
      </c>
      <c r="D2997" t="s">
        <v>4988</v>
      </c>
      <c r="E2997" t="s">
        <v>4903</v>
      </c>
      <c r="F2997">
        <v>4</v>
      </c>
      <c r="G2997">
        <v>288</v>
      </c>
      <c r="H2997">
        <v>351</v>
      </c>
      <c r="I2997">
        <v>351</v>
      </c>
      <c r="J2997">
        <v>351</v>
      </c>
    </row>
    <row r="2998" spans="1:10" x14ac:dyDescent="0.3">
      <c r="A2998" t="s">
        <v>4844</v>
      </c>
      <c r="B2998">
        <v>4</v>
      </c>
      <c r="C2998" t="s">
        <v>118</v>
      </c>
      <c r="D2998" t="s">
        <v>69</v>
      </c>
      <c r="E2998" t="s">
        <v>4989</v>
      </c>
      <c r="F2998">
        <v>1</v>
      </c>
      <c r="G2998">
        <v>267</v>
      </c>
      <c r="H2998">
        <v>398</v>
      </c>
      <c r="I2998">
        <v>398</v>
      </c>
      <c r="J2998">
        <v>398</v>
      </c>
    </row>
    <row r="2999" spans="1:10" x14ac:dyDescent="0.3">
      <c r="A2999" t="s">
        <v>4844</v>
      </c>
      <c r="B2999">
        <v>4</v>
      </c>
      <c r="C2999" t="s">
        <v>77</v>
      </c>
      <c r="D2999" t="s">
        <v>4006</v>
      </c>
      <c r="E2999" t="s">
        <v>4990</v>
      </c>
      <c r="F2999">
        <v>2</v>
      </c>
      <c r="G2999">
        <v>228</v>
      </c>
      <c r="H2999">
        <v>224</v>
      </c>
      <c r="I2999">
        <v>224</v>
      </c>
      <c r="J2999">
        <v>224</v>
      </c>
    </row>
    <row r="3000" spans="1:10" x14ac:dyDescent="0.3">
      <c r="A3000" t="s">
        <v>4844</v>
      </c>
      <c r="B3000">
        <v>4</v>
      </c>
      <c r="C3000" t="s">
        <v>38</v>
      </c>
      <c r="D3000" t="s">
        <v>2227</v>
      </c>
      <c r="E3000" t="s">
        <v>4991</v>
      </c>
      <c r="F3000">
        <v>2</v>
      </c>
      <c r="G3000">
        <v>208</v>
      </c>
      <c r="H3000">
        <v>228</v>
      </c>
      <c r="I3000">
        <v>228</v>
      </c>
      <c r="J3000">
        <v>228</v>
      </c>
    </row>
    <row r="3001" spans="1:10" x14ac:dyDescent="0.3">
      <c r="A3001" t="s">
        <v>4844</v>
      </c>
      <c r="B3001">
        <v>4</v>
      </c>
      <c r="C3001" t="s">
        <v>127</v>
      </c>
      <c r="D3001" t="s">
        <v>4992</v>
      </c>
      <c r="E3001" t="s">
        <v>4993</v>
      </c>
      <c r="F3001">
        <v>6</v>
      </c>
      <c r="G3001">
        <v>191</v>
      </c>
      <c r="H3001">
        <v>188</v>
      </c>
      <c r="I3001">
        <v>188</v>
      </c>
      <c r="J3001">
        <v>188</v>
      </c>
    </row>
    <row r="3002" spans="1:10" x14ac:dyDescent="0.3">
      <c r="A3002" t="s">
        <v>4844</v>
      </c>
      <c r="B3002">
        <v>4</v>
      </c>
      <c r="C3002" t="s">
        <v>526</v>
      </c>
      <c r="D3002" t="s">
        <v>4994</v>
      </c>
      <c r="E3002" t="s">
        <v>1335</v>
      </c>
      <c r="F3002">
        <v>0</v>
      </c>
      <c r="G3002">
        <v>191</v>
      </c>
      <c r="H3002">
        <v>194</v>
      </c>
      <c r="I3002">
        <v>194</v>
      </c>
      <c r="J3002">
        <v>194</v>
      </c>
    </row>
    <row r="3003" spans="1:10" x14ac:dyDescent="0.3">
      <c r="A3003" t="s">
        <v>4844</v>
      </c>
      <c r="B3003">
        <v>4</v>
      </c>
      <c r="C3003" t="s">
        <v>141</v>
      </c>
      <c r="D3003" t="s">
        <v>311</v>
      </c>
      <c r="E3003" t="s">
        <v>4995</v>
      </c>
      <c r="F3003">
        <v>1</v>
      </c>
      <c r="G3003">
        <v>173</v>
      </c>
      <c r="H3003">
        <v>182</v>
      </c>
      <c r="I3003">
        <v>182</v>
      </c>
      <c r="J3003">
        <v>182</v>
      </c>
    </row>
    <row r="3004" spans="1:10" x14ac:dyDescent="0.3">
      <c r="A3004" t="s">
        <v>4844</v>
      </c>
      <c r="B3004">
        <v>4</v>
      </c>
      <c r="C3004" t="s">
        <v>35</v>
      </c>
      <c r="D3004" t="s">
        <v>890</v>
      </c>
      <c r="E3004" t="s">
        <v>4996</v>
      </c>
      <c r="F3004">
        <v>5</v>
      </c>
      <c r="G3004">
        <v>169</v>
      </c>
      <c r="H3004">
        <v>196</v>
      </c>
      <c r="I3004">
        <v>196</v>
      </c>
      <c r="J3004">
        <v>196</v>
      </c>
    </row>
    <row r="3005" spans="1:10" x14ac:dyDescent="0.3">
      <c r="A3005" t="s">
        <v>4844</v>
      </c>
      <c r="B3005">
        <v>4</v>
      </c>
      <c r="C3005" t="s">
        <v>65</v>
      </c>
      <c r="D3005" t="s">
        <v>926</v>
      </c>
      <c r="E3005" t="s">
        <v>4997</v>
      </c>
      <c r="F3005">
        <v>1</v>
      </c>
      <c r="G3005">
        <v>145</v>
      </c>
      <c r="H3005">
        <v>148</v>
      </c>
      <c r="I3005">
        <v>148</v>
      </c>
      <c r="J3005">
        <v>148</v>
      </c>
    </row>
    <row r="3006" spans="1:10" x14ac:dyDescent="0.3">
      <c r="A3006" t="s">
        <v>4844</v>
      </c>
      <c r="B3006">
        <v>4</v>
      </c>
      <c r="C3006" t="s">
        <v>59</v>
      </c>
      <c r="D3006" t="s">
        <v>1430</v>
      </c>
      <c r="E3006" t="s">
        <v>4998</v>
      </c>
      <c r="F3006">
        <v>0</v>
      </c>
      <c r="G3006">
        <v>104</v>
      </c>
      <c r="H3006">
        <v>120</v>
      </c>
      <c r="I3006">
        <v>120</v>
      </c>
      <c r="J3006">
        <v>120</v>
      </c>
    </row>
    <row r="3007" spans="1:10" x14ac:dyDescent="0.3">
      <c r="A3007" t="s">
        <v>4844</v>
      </c>
      <c r="B3007">
        <v>4</v>
      </c>
      <c r="C3007" t="s">
        <v>83</v>
      </c>
      <c r="D3007" t="s">
        <v>4999</v>
      </c>
      <c r="E3007" t="s">
        <v>5000</v>
      </c>
      <c r="F3007">
        <v>2</v>
      </c>
      <c r="G3007">
        <v>104</v>
      </c>
      <c r="H3007">
        <v>104</v>
      </c>
      <c r="I3007">
        <v>104</v>
      </c>
      <c r="J3007">
        <v>104</v>
      </c>
    </row>
    <row r="3008" spans="1:10" x14ac:dyDescent="0.3">
      <c r="A3008" t="s">
        <v>4844</v>
      </c>
      <c r="B3008">
        <v>4</v>
      </c>
      <c r="C3008" t="s">
        <v>86</v>
      </c>
      <c r="D3008" t="s">
        <v>5001</v>
      </c>
      <c r="E3008" t="s">
        <v>5002</v>
      </c>
      <c r="F3008">
        <v>0</v>
      </c>
      <c r="G3008">
        <v>97</v>
      </c>
      <c r="H3008">
        <v>98</v>
      </c>
      <c r="I3008">
        <v>98</v>
      </c>
      <c r="J3008">
        <v>98</v>
      </c>
    </row>
    <row r="3009" spans="1:10" x14ac:dyDescent="0.3">
      <c r="A3009" t="s">
        <v>4844</v>
      </c>
      <c r="B3009">
        <v>4</v>
      </c>
      <c r="C3009" t="s">
        <v>336</v>
      </c>
      <c r="D3009" t="s">
        <v>5003</v>
      </c>
      <c r="E3009" t="s">
        <v>5004</v>
      </c>
      <c r="F3009">
        <v>0</v>
      </c>
      <c r="G3009">
        <v>77</v>
      </c>
      <c r="H3009">
        <v>91</v>
      </c>
      <c r="I3009">
        <v>91</v>
      </c>
      <c r="J3009">
        <v>91</v>
      </c>
    </row>
    <row r="3010" spans="1:10" x14ac:dyDescent="0.3">
      <c r="A3010" t="s">
        <v>4844</v>
      </c>
      <c r="B3010">
        <v>4</v>
      </c>
      <c r="C3010" t="s">
        <v>68</v>
      </c>
      <c r="D3010" t="s">
        <v>1869</v>
      </c>
      <c r="E3010" t="s">
        <v>5005</v>
      </c>
      <c r="F3010">
        <v>0</v>
      </c>
      <c r="G3010">
        <v>69</v>
      </c>
      <c r="H3010">
        <v>82</v>
      </c>
      <c r="I3010">
        <v>82</v>
      </c>
      <c r="J3010">
        <v>82</v>
      </c>
    </row>
    <row r="3011" spans="1:10" x14ac:dyDescent="0.3">
      <c r="A3011" t="s">
        <v>4844</v>
      </c>
      <c r="B3011">
        <v>4</v>
      </c>
      <c r="C3011" t="s">
        <v>41</v>
      </c>
      <c r="D3011" t="s">
        <v>5006</v>
      </c>
      <c r="E3011" t="s">
        <v>5007</v>
      </c>
      <c r="F3011">
        <v>0</v>
      </c>
      <c r="G3011">
        <v>63</v>
      </c>
      <c r="H3011">
        <v>72</v>
      </c>
      <c r="I3011">
        <v>72</v>
      </c>
      <c r="J3011">
        <v>72</v>
      </c>
    </row>
    <row r="3012" spans="1:10" x14ac:dyDescent="0.3">
      <c r="A3012" t="s">
        <v>4844</v>
      </c>
      <c r="B3012">
        <v>4</v>
      </c>
      <c r="C3012" t="s">
        <v>44</v>
      </c>
      <c r="D3012" t="s">
        <v>3592</v>
      </c>
      <c r="E3012" t="s">
        <v>5008</v>
      </c>
      <c r="F3012">
        <v>1</v>
      </c>
      <c r="G3012">
        <v>62</v>
      </c>
      <c r="H3012">
        <v>78</v>
      </c>
      <c r="I3012">
        <v>78</v>
      </c>
      <c r="J3012">
        <v>78</v>
      </c>
    </row>
    <row r="3013" spans="1:10" x14ac:dyDescent="0.3">
      <c r="A3013" t="s">
        <v>4844</v>
      </c>
      <c r="B3013">
        <v>4</v>
      </c>
      <c r="C3013" t="s">
        <v>74</v>
      </c>
      <c r="D3013" t="s">
        <v>857</v>
      </c>
      <c r="E3013" t="s">
        <v>5009</v>
      </c>
      <c r="F3013">
        <v>0</v>
      </c>
      <c r="G3013">
        <v>48</v>
      </c>
      <c r="H3013">
        <v>48</v>
      </c>
      <c r="I3013">
        <v>48</v>
      </c>
      <c r="J3013">
        <v>48</v>
      </c>
    </row>
    <row r="3014" spans="1:10" x14ac:dyDescent="0.3">
      <c r="A3014" t="s">
        <v>4844</v>
      </c>
      <c r="B3014">
        <v>4</v>
      </c>
      <c r="C3014" t="s">
        <v>3676</v>
      </c>
      <c r="D3014" t="s">
        <v>4705</v>
      </c>
      <c r="E3014" t="s">
        <v>5010</v>
      </c>
      <c r="F3014">
        <v>0</v>
      </c>
      <c r="G3014">
        <v>46</v>
      </c>
      <c r="H3014">
        <v>47</v>
      </c>
      <c r="I3014">
        <v>47</v>
      </c>
      <c r="J3014">
        <v>47</v>
      </c>
    </row>
    <row r="3015" spans="1:10" x14ac:dyDescent="0.3">
      <c r="A3015" t="s">
        <v>4844</v>
      </c>
      <c r="B3015">
        <v>4</v>
      </c>
      <c r="C3015" t="s">
        <v>3265</v>
      </c>
      <c r="D3015" t="s">
        <v>5011</v>
      </c>
      <c r="E3015" t="s">
        <v>5012</v>
      </c>
      <c r="F3015">
        <v>1</v>
      </c>
      <c r="G3015">
        <v>45</v>
      </c>
      <c r="H3015">
        <v>45</v>
      </c>
      <c r="I3015">
        <v>45</v>
      </c>
      <c r="J3015">
        <v>45</v>
      </c>
    </row>
    <row r="3016" spans="1:10" x14ac:dyDescent="0.3">
      <c r="A3016" t="s">
        <v>4844</v>
      </c>
      <c r="B3016">
        <v>4</v>
      </c>
      <c r="C3016" t="s">
        <v>739</v>
      </c>
      <c r="D3016" t="s">
        <v>5013</v>
      </c>
      <c r="E3016" t="s">
        <v>5014</v>
      </c>
      <c r="F3016">
        <v>0</v>
      </c>
      <c r="G3016">
        <v>27</v>
      </c>
      <c r="H3016">
        <v>33</v>
      </c>
      <c r="I3016">
        <v>33</v>
      </c>
      <c r="J3016">
        <v>33</v>
      </c>
    </row>
    <row r="3017" spans="1:10" x14ac:dyDescent="0.3">
      <c r="A3017" t="s">
        <v>4844</v>
      </c>
      <c r="B3017">
        <v>4</v>
      </c>
      <c r="C3017" t="s">
        <v>80</v>
      </c>
      <c r="D3017" t="s">
        <v>5015</v>
      </c>
      <c r="E3017" t="s">
        <v>5016</v>
      </c>
      <c r="F3017">
        <v>2</v>
      </c>
      <c r="G3017">
        <v>26</v>
      </c>
      <c r="H3017">
        <v>35</v>
      </c>
      <c r="I3017">
        <v>35</v>
      </c>
      <c r="J3017">
        <v>35</v>
      </c>
    </row>
    <row r="3018" spans="1:10" x14ac:dyDescent="0.3">
      <c r="A3018" t="s">
        <v>4844</v>
      </c>
      <c r="B3018">
        <v>4</v>
      </c>
      <c r="C3018" t="s">
        <v>351</v>
      </c>
      <c r="D3018" t="s">
        <v>2585</v>
      </c>
      <c r="E3018" t="s">
        <v>5017</v>
      </c>
      <c r="F3018">
        <v>1</v>
      </c>
      <c r="G3018">
        <v>18</v>
      </c>
      <c r="H3018">
        <v>16</v>
      </c>
      <c r="I3018">
        <v>16</v>
      </c>
      <c r="J3018">
        <v>16</v>
      </c>
    </row>
    <row r="3019" spans="1:10" x14ac:dyDescent="0.3">
      <c r="A3019" t="s">
        <v>4844</v>
      </c>
      <c r="B3019">
        <v>5</v>
      </c>
      <c r="C3019" t="s">
        <v>29</v>
      </c>
      <c r="D3019" t="s">
        <v>5018</v>
      </c>
      <c r="E3019" t="s">
        <v>5019</v>
      </c>
      <c r="F3019">
        <v>2042</v>
      </c>
      <c r="G3019">
        <v>45124</v>
      </c>
      <c r="H3019">
        <v>46000</v>
      </c>
      <c r="I3019">
        <v>46000</v>
      </c>
      <c r="J3019">
        <v>46000</v>
      </c>
    </row>
    <row r="3020" spans="1:10" x14ac:dyDescent="0.3">
      <c r="A3020" t="s">
        <v>4844</v>
      </c>
      <c r="B3020">
        <v>5</v>
      </c>
      <c r="C3020" t="s">
        <v>14</v>
      </c>
      <c r="D3020" t="s">
        <v>5020</v>
      </c>
      <c r="E3020" t="s">
        <v>5021</v>
      </c>
      <c r="F3020">
        <v>360</v>
      </c>
      <c r="G3020">
        <v>13502</v>
      </c>
      <c r="H3020">
        <v>16077</v>
      </c>
      <c r="I3020">
        <v>16077</v>
      </c>
      <c r="J3020">
        <v>16077</v>
      </c>
    </row>
    <row r="3021" spans="1:10" x14ac:dyDescent="0.3">
      <c r="A3021" t="s">
        <v>4844</v>
      </c>
      <c r="B3021">
        <v>5</v>
      </c>
      <c r="C3021" t="s">
        <v>11</v>
      </c>
      <c r="D3021" t="s">
        <v>5022</v>
      </c>
      <c r="E3021" t="s">
        <v>3477</v>
      </c>
      <c r="F3021">
        <v>253</v>
      </c>
      <c r="G3021">
        <v>12887</v>
      </c>
      <c r="H3021">
        <v>13151</v>
      </c>
      <c r="I3021">
        <v>13151</v>
      </c>
      <c r="J3021">
        <v>13151</v>
      </c>
    </row>
    <row r="3022" spans="1:10" x14ac:dyDescent="0.3">
      <c r="A3022" t="s">
        <v>4844</v>
      </c>
      <c r="B3022">
        <v>5</v>
      </c>
      <c r="C3022" t="s">
        <v>20</v>
      </c>
      <c r="D3022" t="s">
        <v>1446</v>
      </c>
      <c r="E3022" t="s">
        <v>5023</v>
      </c>
      <c r="F3022">
        <v>45</v>
      </c>
      <c r="G3022">
        <v>2049</v>
      </c>
      <c r="H3022">
        <v>2276</v>
      </c>
      <c r="I3022">
        <v>2276</v>
      </c>
      <c r="J3022">
        <v>2276</v>
      </c>
    </row>
    <row r="3023" spans="1:10" x14ac:dyDescent="0.3">
      <c r="A3023" t="s">
        <v>4844</v>
      </c>
      <c r="B3023">
        <v>5</v>
      </c>
      <c r="C3023" t="s">
        <v>50</v>
      </c>
      <c r="D3023" t="s">
        <v>4382</v>
      </c>
      <c r="E3023" t="s">
        <v>5024</v>
      </c>
      <c r="F3023">
        <v>73</v>
      </c>
      <c r="G3023">
        <v>1655</v>
      </c>
      <c r="H3023">
        <v>1912</v>
      </c>
      <c r="I3023">
        <v>1912</v>
      </c>
      <c r="J3023">
        <v>1912</v>
      </c>
    </row>
    <row r="3024" spans="1:10" x14ac:dyDescent="0.3">
      <c r="A3024" t="s">
        <v>4844</v>
      </c>
      <c r="B3024">
        <v>5</v>
      </c>
      <c r="C3024" t="s">
        <v>53</v>
      </c>
      <c r="D3024" t="s">
        <v>5025</v>
      </c>
      <c r="E3024" t="s">
        <v>1145</v>
      </c>
      <c r="F3024">
        <v>17</v>
      </c>
      <c r="G3024">
        <v>1237</v>
      </c>
      <c r="H3024">
        <v>1303</v>
      </c>
      <c r="I3024">
        <v>1303</v>
      </c>
      <c r="J3024">
        <v>1303</v>
      </c>
    </row>
    <row r="3025" spans="1:10" x14ac:dyDescent="0.3">
      <c r="A3025" t="s">
        <v>4844</v>
      </c>
      <c r="B3025">
        <v>5</v>
      </c>
      <c r="C3025" t="s">
        <v>26</v>
      </c>
      <c r="D3025" t="s">
        <v>254</v>
      </c>
      <c r="E3025" t="s">
        <v>5026</v>
      </c>
      <c r="F3025">
        <v>27</v>
      </c>
      <c r="G3025">
        <v>835</v>
      </c>
      <c r="H3025">
        <v>1049</v>
      </c>
      <c r="I3025">
        <v>1049</v>
      </c>
      <c r="J3025">
        <v>1049</v>
      </c>
    </row>
    <row r="3026" spans="1:10" x14ac:dyDescent="0.3">
      <c r="A3026" t="s">
        <v>4844</v>
      </c>
      <c r="B3026">
        <v>5</v>
      </c>
      <c r="C3026" t="s">
        <v>71</v>
      </c>
      <c r="D3026" t="s">
        <v>2312</v>
      </c>
      <c r="E3026" t="s">
        <v>5027</v>
      </c>
      <c r="F3026">
        <v>12</v>
      </c>
      <c r="G3026">
        <v>813</v>
      </c>
      <c r="H3026">
        <v>849</v>
      </c>
      <c r="I3026">
        <v>849</v>
      </c>
      <c r="J3026">
        <v>849</v>
      </c>
    </row>
    <row r="3027" spans="1:10" x14ac:dyDescent="0.3">
      <c r="A3027" t="s">
        <v>4844</v>
      </c>
      <c r="B3027">
        <v>5</v>
      </c>
      <c r="C3027" t="s">
        <v>23</v>
      </c>
      <c r="D3027" t="s">
        <v>5028</v>
      </c>
      <c r="E3027" t="s">
        <v>5029</v>
      </c>
      <c r="F3027">
        <v>7</v>
      </c>
      <c r="G3027">
        <v>767</v>
      </c>
      <c r="H3027">
        <v>811</v>
      </c>
      <c r="I3027">
        <v>811</v>
      </c>
      <c r="J3027">
        <v>811</v>
      </c>
    </row>
    <row r="3028" spans="1:10" x14ac:dyDescent="0.3">
      <c r="A3028" t="s">
        <v>4844</v>
      </c>
      <c r="B3028">
        <v>5</v>
      </c>
      <c r="C3028" t="s">
        <v>77</v>
      </c>
      <c r="D3028" t="s">
        <v>5030</v>
      </c>
      <c r="E3028" t="s">
        <v>5031</v>
      </c>
      <c r="F3028">
        <v>23</v>
      </c>
      <c r="G3028">
        <v>670</v>
      </c>
      <c r="H3028">
        <v>665</v>
      </c>
      <c r="I3028">
        <v>665</v>
      </c>
      <c r="J3028">
        <v>665</v>
      </c>
    </row>
    <row r="3029" spans="1:10" x14ac:dyDescent="0.3">
      <c r="A3029" t="s">
        <v>4844</v>
      </c>
      <c r="B3029">
        <v>5</v>
      </c>
      <c r="C3029" t="s">
        <v>65</v>
      </c>
      <c r="D3029" t="s">
        <v>890</v>
      </c>
      <c r="E3029" t="s">
        <v>5032</v>
      </c>
      <c r="F3029">
        <v>13</v>
      </c>
      <c r="G3029">
        <v>653</v>
      </c>
      <c r="H3029">
        <v>659</v>
      </c>
      <c r="I3029">
        <v>659</v>
      </c>
      <c r="J3029">
        <v>659</v>
      </c>
    </row>
    <row r="3030" spans="1:10" x14ac:dyDescent="0.3">
      <c r="A3030" t="s">
        <v>4844</v>
      </c>
      <c r="B3030">
        <v>5</v>
      </c>
      <c r="C3030" t="s">
        <v>41</v>
      </c>
      <c r="D3030" t="s">
        <v>3883</v>
      </c>
      <c r="E3030" t="s">
        <v>5033</v>
      </c>
      <c r="F3030">
        <v>10</v>
      </c>
      <c r="G3030">
        <v>497</v>
      </c>
      <c r="H3030">
        <v>418</v>
      </c>
      <c r="I3030">
        <v>418</v>
      </c>
      <c r="J3030">
        <v>418</v>
      </c>
    </row>
    <row r="3031" spans="1:10" x14ac:dyDescent="0.3">
      <c r="A3031" t="s">
        <v>4844</v>
      </c>
      <c r="B3031">
        <v>5</v>
      </c>
      <c r="C3031" t="s">
        <v>32</v>
      </c>
      <c r="D3031" t="s">
        <v>2894</v>
      </c>
      <c r="E3031" t="s">
        <v>5034</v>
      </c>
      <c r="F3031">
        <v>11</v>
      </c>
      <c r="G3031">
        <v>466</v>
      </c>
      <c r="H3031">
        <v>514</v>
      </c>
      <c r="I3031">
        <v>514</v>
      </c>
      <c r="J3031">
        <v>514</v>
      </c>
    </row>
    <row r="3032" spans="1:10" x14ac:dyDescent="0.3">
      <c r="A3032" t="s">
        <v>4844</v>
      </c>
      <c r="B3032">
        <v>5</v>
      </c>
      <c r="C3032" t="s">
        <v>35</v>
      </c>
      <c r="D3032" t="s">
        <v>5035</v>
      </c>
      <c r="E3032" t="s">
        <v>5036</v>
      </c>
      <c r="F3032">
        <v>9</v>
      </c>
      <c r="G3032">
        <v>415</v>
      </c>
      <c r="H3032">
        <v>430</v>
      </c>
      <c r="I3032">
        <v>430</v>
      </c>
      <c r="J3032">
        <v>430</v>
      </c>
    </row>
    <row r="3033" spans="1:10" x14ac:dyDescent="0.3">
      <c r="A3033" t="s">
        <v>4844</v>
      </c>
      <c r="B3033">
        <v>5</v>
      </c>
      <c r="C3033" t="s">
        <v>86</v>
      </c>
      <c r="D3033" t="s">
        <v>5037</v>
      </c>
      <c r="E3033" t="s">
        <v>5038</v>
      </c>
      <c r="F3033">
        <v>5</v>
      </c>
      <c r="G3033">
        <v>400</v>
      </c>
      <c r="H3033">
        <v>393</v>
      </c>
      <c r="I3033">
        <v>393</v>
      </c>
      <c r="J3033">
        <v>393</v>
      </c>
    </row>
    <row r="3034" spans="1:10" x14ac:dyDescent="0.3">
      <c r="A3034" t="s">
        <v>4844</v>
      </c>
      <c r="B3034">
        <v>5</v>
      </c>
      <c r="C3034" t="s">
        <v>83</v>
      </c>
      <c r="D3034" t="s">
        <v>3379</v>
      </c>
      <c r="E3034" t="s">
        <v>5039</v>
      </c>
      <c r="F3034">
        <v>8</v>
      </c>
      <c r="G3034">
        <v>319</v>
      </c>
      <c r="H3034">
        <v>332</v>
      </c>
      <c r="I3034">
        <v>332</v>
      </c>
      <c r="J3034">
        <v>332</v>
      </c>
    </row>
    <row r="3035" spans="1:10" x14ac:dyDescent="0.3">
      <c r="A3035" t="s">
        <v>4844</v>
      </c>
      <c r="B3035">
        <v>5</v>
      </c>
      <c r="C3035" t="s">
        <v>47</v>
      </c>
      <c r="D3035" t="s">
        <v>2316</v>
      </c>
      <c r="E3035" t="s">
        <v>5034</v>
      </c>
      <c r="F3035">
        <v>10</v>
      </c>
      <c r="G3035">
        <v>277</v>
      </c>
      <c r="H3035">
        <v>333</v>
      </c>
      <c r="I3035">
        <v>333</v>
      </c>
      <c r="J3035">
        <v>333</v>
      </c>
    </row>
    <row r="3036" spans="1:10" x14ac:dyDescent="0.3">
      <c r="A3036" t="s">
        <v>4844</v>
      </c>
      <c r="B3036">
        <v>5</v>
      </c>
      <c r="C3036" t="s">
        <v>38</v>
      </c>
      <c r="D3036" t="s">
        <v>1068</v>
      </c>
      <c r="E3036" t="s">
        <v>5040</v>
      </c>
      <c r="F3036">
        <v>3</v>
      </c>
      <c r="G3036">
        <v>235</v>
      </c>
      <c r="H3036">
        <v>257</v>
      </c>
      <c r="I3036">
        <v>257</v>
      </c>
      <c r="J3036">
        <v>257</v>
      </c>
    </row>
    <row r="3037" spans="1:10" x14ac:dyDescent="0.3">
      <c r="A3037" t="s">
        <v>4844</v>
      </c>
      <c r="B3037">
        <v>5</v>
      </c>
      <c r="C3037" t="s">
        <v>336</v>
      </c>
      <c r="D3037" t="s">
        <v>990</v>
      </c>
      <c r="E3037" t="s">
        <v>5041</v>
      </c>
      <c r="F3037">
        <v>2</v>
      </c>
      <c r="G3037">
        <v>203</v>
      </c>
      <c r="H3037">
        <v>261</v>
      </c>
      <c r="I3037">
        <v>261</v>
      </c>
      <c r="J3037">
        <v>261</v>
      </c>
    </row>
    <row r="3038" spans="1:10" x14ac:dyDescent="0.3">
      <c r="A3038" t="s">
        <v>4844</v>
      </c>
      <c r="B3038">
        <v>5</v>
      </c>
      <c r="C3038" t="s">
        <v>118</v>
      </c>
      <c r="D3038" t="s">
        <v>5042</v>
      </c>
      <c r="E3038" t="s">
        <v>2143</v>
      </c>
      <c r="F3038">
        <v>4</v>
      </c>
      <c r="G3038">
        <v>194</v>
      </c>
      <c r="H3038">
        <v>239</v>
      </c>
      <c r="I3038">
        <v>239</v>
      </c>
      <c r="J3038">
        <v>239</v>
      </c>
    </row>
    <row r="3039" spans="1:10" x14ac:dyDescent="0.3">
      <c r="A3039" t="s">
        <v>4844</v>
      </c>
      <c r="B3039">
        <v>5</v>
      </c>
      <c r="C3039" t="s">
        <v>80</v>
      </c>
      <c r="D3039" t="s">
        <v>2969</v>
      </c>
      <c r="E3039" t="s">
        <v>5043</v>
      </c>
      <c r="F3039">
        <v>3</v>
      </c>
      <c r="G3039">
        <v>185</v>
      </c>
      <c r="H3039">
        <v>208</v>
      </c>
      <c r="I3039">
        <v>208</v>
      </c>
      <c r="J3039">
        <v>208</v>
      </c>
    </row>
    <row r="3040" spans="1:10" x14ac:dyDescent="0.3">
      <c r="A3040" t="s">
        <v>4844</v>
      </c>
      <c r="B3040">
        <v>5</v>
      </c>
      <c r="C3040" t="s">
        <v>59</v>
      </c>
      <c r="D3040" t="s">
        <v>3556</v>
      </c>
      <c r="E3040" t="s">
        <v>5044</v>
      </c>
      <c r="F3040">
        <v>1</v>
      </c>
      <c r="G3040">
        <v>151</v>
      </c>
      <c r="H3040">
        <v>166</v>
      </c>
      <c r="I3040">
        <v>166</v>
      </c>
      <c r="J3040">
        <v>166</v>
      </c>
    </row>
    <row r="3041" spans="1:10" x14ac:dyDescent="0.3">
      <c r="A3041" t="s">
        <v>4844</v>
      </c>
      <c r="B3041">
        <v>5</v>
      </c>
      <c r="C3041" t="s">
        <v>141</v>
      </c>
      <c r="D3041" t="s">
        <v>5045</v>
      </c>
      <c r="E3041" t="s">
        <v>5046</v>
      </c>
      <c r="F3041">
        <v>2</v>
      </c>
      <c r="G3041">
        <v>82</v>
      </c>
      <c r="H3041">
        <v>85</v>
      </c>
      <c r="I3041">
        <v>85</v>
      </c>
      <c r="J3041">
        <v>85</v>
      </c>
    </row>
    <row r="3042" spans="1:10" x14ac:dyDescent="0.3">
      <c r="A3042" t="s">
        <v>4844</v>
      </c>
      <c r="B3042">
        <v>5</v>
      </c>
      <c r="C3042" t="s">
        <v>197</v>
      </c>
      <c r="D3042" t="s">
        <v>5047</v>
      </c>
      <c r="E3042" t="s">
        <v>5048</v>
      </c>
      <c r="F3042">
        <v>4</v>
      </c>
      <c r="G3042">
        <v>79</v>
      </c>
      <c r="H3042">
        <v>86</v>
      </c>
      <c r="I3042">
        <v>86</v>
      </c>
      <c r="J3042">
        <v>86</v>
      </c>
    </row>
    <row r="3043" spans="1:10" x14ac:dyDescent="0.3">
      <c r="A3043" t="s">
        <v>4844</v>
      </c>
      <c r="B3043">
        <v>5</v>
      </c>
      <c r="C3043" t="s">
        <v>74</v>
      </c>
      <c r="D3043" t="s">
        <v>2834</v>
      </c>
      <c r="E3043" t="s">
        <v>5049</v>
      </c>
      <c r="F3043">
        <v>1</v>
      </c>
      <c r="G3043">
        <v>71</v>
      </c>
      <c r="H3043">
        <v>70</v>
      </c>
      <c r="I3043">
        <v>70</v>
      </c>
      <c r="J3043">
        <v>70</v>
      </c>
    </row>
    <row r="3044" spans="1:10" x14ac:dyDescent="0.3">
      <c r="A3044" t="s">
        <v>4844</v>
      </c>
      <c r="B3044">
        <v>5</v>
      </c>
      <c r="C3044" t="s">
        <v>739</v>
      </c>
      <c r="D3044" t="s">
        <v>5050</v>
      </c>
      <c r="E3044" t="s">
        <v>5051</v>
      </c>
      <c r="F3044">
        <v>2</v>
      </c>
      <c r="G3044">
        <v>70</v>
      </c>
      <c r="H3044">
        <v>81</v>
      </c>
      <c r="I3044">
        <v>81</v>
      </c>
      <c r="J3044">
        <v>81</v>
      </c>
    </row>
    <row r="3045" spans="1:10" x14ac:dyDescent="0.3">
      <c r="A3045" t="s">
        <v>4844</v>
      </c>
      <c r="B3045">
        <v>5</v>
      </c>
      <c r="C3045" t="s">
        <v>68</v>
      </c>
      <c r="D3045" t="s">
        <v>5052</v>
      </c>
      <c r="E3045" t="s">
        <v>5053</v>
      </c>
      <c r="F3045">
        <v>2</v>
      </c>
      <c r="G3045">
        <v>61</v>
      </c>
      <c r="H3045">
        <v>65</v>
      </c>
      <c r="I3045">
        <v>65</v>
      </c>
      <c r="J3045">
        <v>65</v>
      </c>
    </row>
    <row r="3046" spans="1:10" x14ac:dyDescent="0.3">
      <c r="A3046" t="s">
        <v>4844</v>
      </c>
      <c r="B3046">
        <v>5</v>
      </c>
      <c r="C3046" t="s">
        <v>3265</v>
      </c>
      <c r="D3046" t="s">
        <v>1675</v>
      </c>
      <c r="E3046" t="s">
        <v>5012</v>
      </c>
      <c r="F3046">
        <v>0</v>
      </c>
      <c r="G3046">
        <v>55</v>
      </c>
      <c r="H3046">
        <v>56</v>
      </c>
      <c r="I3046">
        <v>56</v>
      </c>
      <c r="J3046">
        <v>56</v>
      </c>
    </row>
    <row r="3047" spans="1:10" x14ac:dyDescent="0.3">
      <c r="A3047" t="s">
        <v>4844</v>
      </c>
      <c r="B3047">
        <v>5</v>
      </c>
      <c r="C3047" t="s">
        <v>351</v>
      </c>
      <c r="D3047" t="s">
        <v>5054</v>
      </c>
      <c r="E3047" t="s">
        <v>5055</v>
      </c>
      <c r="F3047">
        <v>1</v>
      </c>
      <c r="G3047">
        <v>47</v>
      </c>
      <c r="H3047">
        <v>47</v>
      </c>
      <c r="I3047">
        <v>47</v>
      </c>
      <c r="J3047">
        <v>47</v>
      </c>
    </row>
    <row r="3048" spans="1:10" x14ac:dyDescent="0.3">
      <c r="A3048" t="s">
        <v>4844</v>
      </c>
      <c r="B3048">
        <v>6</v>
      </c>
      <c r="C3048" t="s">
        <v>29</v>
      </c>
      <c r="D3048" t="s">
        <v>5056</v>
      </c>
      <c r="E3048" t="s">
        <v>5057</v>
      </c>
      <c r="F3048">
        <v>361</v>
      </c>
      <c r="G3048">
        <v>31881</v>
      </c>
      <c r="H3048">
        <v>40303</v>
      </c>
      <c r="I3048">
        <v>40303</v>
      </c>
      <c r="J3048">
        <v>40303</v>
      </c>
    </row>
    <row r="3049" spans="1:10" x14ac:dyDescent="0.3">
      <c r="A3049" t="s">
        <v>4844</v>
      </c>
      <c r="B3049">
        <v>6</v>
      </c>
      <c r="C3049" t="s">
        <v>17</v>
      </c>
      <c r="D3049" t="s">
        <v>992</v>
      </c>
      <c r="E3049" t="s">
        <v>5058</v>
      </c>
      <c r="F3049">
        <v>259</v>
      </c>
      <c r="G3049">
        <v>21043</v>
      </c>
      <c r="H3049">
        <v>29678</v>
      </c>
      <c r="I3049">
        <v>29678</v>
      </c>
      <c r="J3049">
        <v>29678</v>
      </c>
    </row>
    <row r="3050" spans="1:10" x14ac:dyDescent="0.3">
      <c r="A3050" t="s">
        <v>4844</v>
      </c>
      <c r="B3050">
        <v>6</v>
      </c>
      <c r="C3050" t="s">
        <v>11</v>
      </c>
      <c r="D3050" t="s">
        <v>5059</v>
      </c>
      <c r="E3050" t="s">
        <v>5060</v>
      </c>
      <c r="F3050">
        <v>116</v>
      </c>
      <c r="G3050">
        <v>9365</v>
      </c>
      <c r="H3050">
        <v>13652</v>
      </c>
      <c r="I3050">
        <v>13652</v>
      </c>
      <c r="J3050">
        <v>13652</v>
      </c>
    </row>
    <row r="3051" spans="1:10" x14ac:dyDescent="0.3">
      <c r="A3051" t="s">
        <v>4844</v>
      </c>
      <c r="B3051">
        <v>6</v>
      </c>
      <c r="C3051" t="s">
        <v>14</v>
      </c>
      <c r="D3051" t="s">
        <v>5061</v>
      </c>
      <c r="E3051" t="s">
        <v>5062</v>
      </c>
      <c r="F3051">
        <v>47</v>
      </c>
      <c r="G3051">
        <v>6168</v>
      </c>
      <c r="H3051">
        <v>9759</v>
      </c>
      <c r="I3051">
        <v>9759</v>
      </c>
      <c r="J3051">
        <v>9759</v>
      </c>
    </row>
    <row r="3052" spans="1:10" x14ac:dyDescent="0.3">
      <c r="A3052" t="s">
        <v>4844</v>
      </c>
      <c r="B3052">
        <v>6</v>
      </c>
      <c r="C3052" t="s">
        <v>20</v>
      </c>
      <c r="D3052" t="s">
        <v>5063</v>
      </c>
      <c r="E3052" t="s">
        <v>5064</v>
      </c>
      <c r="F3052">
        <v>18</v>
      </c>
      <c r="G3052">
        <v>1101</v>
      </c>
      <c r="H3052">
        <v>1609</v>
      </c>
      <c r="I3052">
        <v>1609</v>
      </c>
      <c r="J3052">
        <v>1609</v>
      </c>
    </row>
    <row r="3053" spans="1:10" x14ac:dyDescent="0.3">
      <c r="A3053" t="s">
        <v>4844</v>
      </c>
      <c r="B3053">
        <v>6</v>
      </c>
      <c r="C3053" t="s">
        <v>26</v>
      </c>
      <c r="D3053" t="s">
        <v>5065</v>
      </c>
      <c r="E3053" t="s">
        <v>5066</v>
      </c>
      <c r="F3053">
        <v>11</v>
      </c>
      <c r="G3053">
        <v>691</v>
      </c>
      <c r="H3053">
        <v>1044</v>
      </c>
      <c r="I3053">
        <v>1044</v>
      </c>
      <c r="J3053">
        <v>1044</v>
      </c>
    </row>
    <row r="3054" spans="1:10" x14ac:dyDescent="0.3">
      <c r="A3054" t="s">
        <v>4844</v>
      </c>
      <c r="B3054">
        <v>6</v>
      </c>
      <c r="C3054" t="s">
        <v>71</v>
      </c>
      <c r="D3054" t="s">
        <v>3895</v>
      </c>
      <c r="E3054" t="s">
        <v>5067</v>
      </c>
      <c r="F3054">
        <v>4</v>
      </c>
      <c r="G3054">
        <v>594</v>
      </c>
      <c r="H3054">
        <v>783</v>
      </c>
      <c r="I3054">
        <v>783</v>
      </c>
      <c r="J3054">
        <v>783</v>
      </c>
    </row>
    <row r="3055" spans="1:10" x14ac:dyDescent="0.3">
      <c r="A3055" t="s">
        <v>4844</v>
      </c>
      <c r="B3055">
        <v>6</v>
      </c>
      <c r="C3055" t="s">
        <v>23</v>
      </c>
      <c r="D3055" t="s">
        <v>5068</v>
      </c>
      <c r="E3055" t="s">
        <v>5069</v>
      </c>
      <c r="F3055">
        <v>1</v>
      </c>
      <c r="G3055">
        <v>406</v>
      </c>
      <c r="H3055">
        <v>622</v>
      </c>
      <c r="I3055">
        <v>622</v>
      </c>
      <c r="J3055">
        <v>622</v>
      </c>
    </row>
    <row r="3056" spans="1:10" x14ac:dyDescent="0.3">
      <c r="A3056" t="s">
        <v>4844</v>
      </c>
      <c r="B3056">
        <v>6</v>
      </c>
      <c r="C3056" t="s">
        <v>80</v>
      </c>
      <c r="D3056" t="s">
        <v>1227</v>
      </c>
      <c r="E3056" t="s">
        <v>5070</v>
      </c>
      <c r="F3056">
        <v>9</v>
      </c>
      <c r="G3056">
        <v>273</v>
      </c>
      <c r="H3056">
        <v>377</v>
      </c>
      <c r="I3056">
        <v>377</v>
      </c>
      <c r="J3056">
        <v>377</v>
      </c>
    </row>
    <row r="3057" spans="1:10" x14ac:dyDescent="0.3">
      <c r="A3057" t="s">
        <v>4844</v>
      </c>
      <c r="B3057">
        <v>6</v>
      </c>
      <c r="C3057" t="s">
        <v>32</v>
      </c>
      <c r="D3057" t="s">
        <v>617</v>
      </c>
      <c r="E3057" t="s">
        <v>5071</v>
      </c>
      <c r="F3057">
        <v>8</v>
      </c>
      <c r="G3057">
        <v>248</v>
      </c>
      <c r="H3057">
        <v>343</v>
      </c>
      <c r="I3057">
        <v>343</v>
      </c>
      <c r="J3057">
        <v>343</v>
      </c>
    </row>
    <row r="3058" spans="1:10" x14ac:dyDescent="0.3">
      <c r="A3058" t="s">
        <v>4844</v>
      </c>
      <c r="B3058">
        <v>6</v>
      </c>
      <c r="C3058" t="s">
        <v>118</v>
      </c>
      <c r="D3058" t="s">
        <v>1252</v>
      </c>
      <c r="E3058" t="s">
        <v>5072</v>
      </c>
      <c r="F3058">
        <v>1</v>
      </c>
      <c r="G3058">
        <v>209</v>
      </c>
      <c r="H3058">
        <v>460</v>
      </c>
      <c r="I3058">
        <v>460</v>
      </c>
      <c r="J3058">
        <v>460</v>
      </c>
    </row>
    <row r="3059" spans="1:10" x14ac:dyDescent="0.3">
      <c r="A3059" t="s">
        <v>4844</v>
      </c>
      <c r="B3059">
        <v>6</v>
      </c>
      <c r="C3059" t="s">
        <v>41</v>
      </c>
      <c r="D3059" t="s">
        <v>882</v>
      </c>
      <c r="E3059" t="s">
        <v>5073</v>
      </c>
      <c r="F3059">
        <v>1</v>
      </c>
      <c r="G3059">
        <v>177</v>
      </c>
      <c r="H3059">
        <v>242</v>
      </c>
      <c r="I3059">
        <v>242</v>
      </c>
      <c r="J3059">
        <v>242</v>
      </c>
    </row>
    <row r="3060" spans="1:10" x14ac:dyDescent="0.3">
      <c r="A3060" t="s">
        <v>4844</v>
      </c>
      <c r="B3060">
        <v>6</v>
      </c>
      <c r="C3060" t="s">
        <v>38</v>
      </c>
      <c r="D3060" t="s">
        <v>5074</v>
      </c>
      <c r="E3060" t="s">
        <v>5075</v>
      </c>
      <c r="F3060">
        <v>0</v>
      </c>
      <c r="G3060">
        <v>168</v>
      </c>
      <c r="H3060">
        <v>208</v>
      </c>
      <c r="I3060">
        <v>208</v>
      </c>
      <c r="J3060">
        <v>208</v>
      </c>
    </row>
    <row r="3061" spans="1:10" x14ac:dyDescent="0.3">
      <c r="A3061" t="s">
        <v>4844</v>
      </c>
      <c r="B3061">
        <v>6</v>
      </c>
      <c r="C3061" t="s">
        <v>59</v>
      </c>
      <c r="D3061" t="s">
        <v>5076</v>
      </c>
      <c r="E3061" t="s">
        <v>5077</v>
      </c>
      <c r="F3061">
        <v>0</v>
      </c>
      <c r="G3061">
        <v>109</v>
      </c>
      <c r="H3061">
        <v>120</v>
      </c>
      <c r="I3061">
        <v>120</v>
      </c>
      <c r="J3061">
        <v>120</v>
      </c>
    </row>
    <row r="3062" spans="1:10" x14ac:dyDescent="0.3">
      <c r="A3062" t="s">
        <v>4844</v>
      </c>
      <c r="B3062">
        <v>6</v>
      </c>
      <c r="C3062" t="s">
        <v>50</v>
      </c>
      <c r="D3062" t="s">
        <v>1420</v>
      </c>
      <c r="E3062" t="s">
        <v>5078</v>
      </c>
      <c r="F3062">
        <v>1</v>
      </c>
      <c r="G3062">
        <v>88</v>
      </c>
      <c r="H3062">
        <v>150</v>
      </c>
      <c r="I3062">
        <v>150</v>
      </c>
      <c r="J3062">
        <v>150</v>
      </c>
    </row>
    <row r="3063" spans="1:10" x14ac:dyDescent="0.3">
      <c r="A3063" t="s">
        <v>4844</v>
      </c>
      <c r="B3063">
        <v>6</v>
      </c>
      <c r="C3063" t="s">
        <v>197</v>
      </c>
      <c r="D3063" t="s">
        <v>2227</v>
      </c>
      <c r="E3063" t="s">
        <v>5079</v>
      </c>
      <c r="F3063">
        <v>0</v>
      </c>
      <c r="G3063">
        <v>87</v>
      </c>
      <c r="H3063">
        <v>149</v>
      </c>
      <c r="I3063">
        <v>149</v>
      </c>
      <c r="J3063">
        <v>149</v>
      </c>
    </row>
    <row r="3064" spans="1:10" x14ac:dyDescent="0.3">
      <c r="A3064" t="s">
        <v>4844</v>
      </c>
      <c r="B3064">
        <v>6</v>
      </c>
      <c r="C3064" t="s">
        <v>44</v>
      </c>
      <c r="D3064" t="s">
        <v>5080</v>
      </c>
      <c r="E3064" t="s">
        <v>4917</v>
      </c>
      <c r="F3064">
        <v>2</v>
      </c>
      <c r="G3064">
        <v>78</v>
      </c>
      <c r="H3064">
        <v>123</v>
      </c>
      <c r="I3064">
        <v>123</v>
      </c>
      <c r="J3064">
        <v>123</v>
      </c>
    </row>
    <row r="3065" spans="1:10" x14ac:dyDescent="0.3">
      <c r="A3065" t="s">
        <v>4844</v>
      </c>
      <c r="B3065">
        <v>6</v>
      </c>
      <c r="C3065" t="s">
        <v>47</v>
      </c>
      <c r="D3065" t="s">
        <v>5081</v>
      </c>
      <c r="E3065" t="s">
        <v>5082</v>
      </c>
      <c r="F3065">
        <v>4</v>
      </c>
      <c r="G3065">
        <v>70</v>
      </c>
      <c r="H3065">
        <v>101</v>
      </c>
      <c r="I3065">
        <v>101</v>
      </c>
      <c r="J3065">
        <v>101</v>
      </c>
    </row>
    <row r="3066" spans="1:10" x14ac:dyDescent="0.3">
      <c r="A3066" t="s">
        <v>4844</v>
      </c>
      <c r="B3066">
        <v>6</v>
      </c>
      <c r="C3066" t="s">
        <v>83</v>
      </c>
      <c r="D3066" t="s">
        <v>5083</v>
      </c>
      <c r="E3066" t="s">
        <v>5084</v>
      </c>
      <c r="F3066">
        <v>12</v>
      </c>
      <c r="G3066">
        <v>68</v>
      </c>
      <c r="H3066">
        <v>88</v>
      </c>
      <c r="I3066">
        <v>88</v>
      </c>
      <c r="J3066">
        <v>88</v>
      </c>
    </row>
    <row r="3067" spans="1:10" x14ac:dyDescent="0.3">
      <c r="A3067" t="s">
        <v>4844</v>
      </c>
      <c r="B3067">
        <v>6</v>
      </c>
      <c r="C3067" t="s">
        <v>336</v>
      </c>
      <c r="D3067" t="s">
        <v>3214</v>
      </c>
      <c r="E3067" t="s">
        <v>2729</v>
      </c>
      <c r="F3067">
        <v>0</v>
      </c>
      <c r="G3067">
        <v>54</v>
      </c>
      <c r="H3067">
        <v>84</v>
      </c>
      <c r="I3067">
        <v>84</v>
      </c>
      <c r="J3067">
        <v>84</v>
      </c>
    </row>
    <row r="3068" spans="1:10" x14ac:dyDescent="0.3">
      <c r="A3068" t="s">
        <v>4844</v>
      </c>
      <c r="B3068">
        <v>6</v>
      </c>
      <c r="C3068" t="s">
        <v>65</v>
      </c>
      <c r="D3068" t="s">
        <v>5085</v>
      </c>
      <c r="E3068" t="s">
        <v>5086</v>
      </c>
      <c r="F3068">
        <v>3</v>
      </c>
      <c r="G3068">
        <v>49</v>
      </c>
      <c r="H3068">
        <v>63</v>
      </c>
      <c r="I3068">
        <v>63</v>
      </c>
      <c r="J3068">
        <v>63</v>
      </c>
    </row>
    <row r="3069" spans="1:10" x14ac:dyDescent="0.3">
      <c r="A3069" t="s">
        <v>4844</v>
      </c>
      <c r="B3069">
        <v>6</v>
      </c>
      <c r="C3069" t="s">
        <v>35</v>
      </c>
      <c r="D3069" t="s">
        <v>5087</v>
      </c>
      <c r="E3069" t="s">
        <v>4996</v>
      </c>
      <c r="F3069">
        <v>1</v>
      </c>
      <c r="G3069">
        <v>48</v>
      </c>
      <c r="H3069">
        <v>87</v>
      </c>
      <c r="I3069">
        <v>87</v>
      </c>
      <c r="J3069">
        <v>87</v>
      </c>
    </row>
    <row r="3070" spans="1:10" x14ac:dyDescent="0.3">
      <c r="A3070" t="s">
        <v>4844</v>
      </c>
      <c r="B3070">
        <v>6</v>
      </c>
      <c r="C3070" t="s">
        <v>351</v>
      </c>
      <c r="D3070" t="s">
        <v>5088</v>
      </c>
      <c r="E3070" t="s">
        <v>5089</v>
      </c>
      <c r="F3070">
        <v>0</v>
      </c>
      <c r="G3070">
        <v>45</v>
      </c>
      <c r="H3070">
        <v>58</v>
      </c>
      <c r="I3070">
        <v>58</v>
      </c>
      <c r="J3070">
        <v>58</v>
      </c>
    </row>
    <row r="3071" spans="1:10" x14ac:dyDescent="0.3">
      <c r="A3071" t="s">
        <v>4844</v>
      </c>
      <c r="B3071">
        <v>6</v>
      </c>
      <c r="C3071" t="s">
        <v>74</v>
      </c>
      <c r="D3071" t="s">
        <v>5090</v>
      </c>
      <c r="E3071" t="s">
        <v>5009</v>
      </c>
      <c r="F3071">
        <v>0</v>
      </c>
      <c r="G3071">
        <v>28</v>
      </c>
      <c r="H3071">
        <v>39</v>
      </c>
      <c r="I3071">
        <v>39</v>
      </c>
      <c r="J3071">
        <v>39</v>
      </c>
    </row>
    <row r="3072" spans="1:10" x14ac:dyDescent="0.3">
      <c r="A3072" t="s">
        <v>4844</v>
      </c>
      <c r="B3072">
        <v>6</v>
      </c>
      <c r="C3072" t="s">
        <v>86</v>
      </c>
      <c r="D3072" t="s">
        <v>1739</v>
      </c>
      <c r="E3072" t="s">
        <v>5091</v>
      </c>
      <c r="F3072">
        <v>0</v>
      </c>
      <c r="G3072">
        <v>27</v>
      </c>
      <c r="H3072">
        <v>31</v>
      </c>
      <c r="I3072">
        <v>31</v>
      </c>
      <c r="J3072">
        <v>31</v>
      </c>
    </row>
    <row r="3073" spans="1:10" x14ac:dyDescent="0.3">
      <c r="A3073" t="s">
        <v>4844</v>
      </c>
      <c r="B3073">
        <v>6</v>
      </c>
      <c r="C3073" t="s">
        <v>77</v>
      </c>
      <c r="D3073" t="s">
        <v>5092</v>
      </c>
      <c r="E3073" t="s">
        <v>5093</v>
      </c>
      <c r="F3073">
        <v>0</v>
      </c>
      <c r="G3073">
        <v>26</v>
      </c>
      <c r="H3073">
        <v>35</v>
      </c>
      <c r="I3073">
        <v>35</v>
      </c>
      <c r="J3073">
        <v>35</v>
      </c>
    </row>
    <row r="3074" spans="1:10" x14ac:dyDescent="0.3">
      <c r="A3074" t="s">
        <v>4844</v>
      </c>
      <c r="B3074">
        <v>6</v>
      </c>
      <c r="C3074" t="s">
        <v>68</v>
      </c>
      <c r="D3074" t="s">
        <v>5094</v>
      </c>
      <c r="E3074" t="s">
        <v>5095</v>
      </c>
      <c r="F3074">
        <v>0</v>
      </c>
      <c r="G3074">
        <v>26</v>
      </c>
      <c r="H3074">
        <v>33</v>
      </c>
      <c r="I3074">
        <v>33</v>
      </c>
      <c r="J3074">
        <v>33</v>
      </c>
    </row>
    <row r="3075" spans="1:10" x14ac:dyDescent="0.3">
      <c r="A3075" t="s">
        <v>4844</v>
      </c>
      <c r="B3075">
        <v>6</v>
      </c>
      <c r="C3075" t="s">
        <v>141</v>
      </c>
      <c r="D3075" t="s">
        <v>5096</v>
      </c>
      <c r="E3075" t="s">
        <v>5097</v>
      </c>
      <c r="F3075">
        <v>0</v>
      </c>
      <c r="G3075">
        <v>24</v>
      </c>
      <c r="H3075">
        <v>25</v>
      </c>
      <c r="I3075">
        <v>25</v>
      </c>
      <c r="J3075">
        <v>25</v>
      </c>
    </row>
    <row r="3076" spans="1:10" x14ac:dyDescent="0.3">
      <c r="A3076" t="s">
        <v>4844</v>
      </c>
      <c r="B3076">
        <v>6</v>
      </c>
      <c r="C3076" t="s">
        <v>3676</v>
      </c>
      <c r="D3076" t="s">
        <v>1034</v>
      </c>
      <c r="E3076" t="s">
        <v>5098</v>
      </c>
      <c r="F3076">
        <v>0</v>
      </c>
      <c r="G3076">
        <v>23</v>
      </c>
      <c r="H3076">
        <v>30</v>
      </c>
      <c r="I3076">
        <v>30</v>
      </c>
      <c r="J3076">
        <v>30</v>
      </c>
    </row>
    <row r="3077" spans="1:10" x14ac:dyDescent="0.3">
      <c r="A3077" t="s">
        <v>4844</v>
      </c>
      <c r="B3077">
        <v>6</v>
      </c>
      <c r="C3077" t="s">
        <v>53</v>
      </c>
      <c r="D3077" t="s">
        <v>5099</v>
      </c>
      <c r="E3077" t="s">
        <v>5100</v>
      </c>
      <c r="F3077">
        <v>0</v>
      </c>
      <c r="G3077">
        <v>22</v>
      </c>
      <c r="H3077">
        <v>125</v>
      </c>
      <c r="I3077">
        <v>125</v>
      </c>
      <c r="J3077">
        <v>125</v>
      </c>
    </row>
    <row r="3078" spans="1:10" x14ac:dyDescent="0.3">
      <c r="A3078" t="s">
        <v>4844</v>
      </c>
      <c r="B3078">
        <v>6</v>
      </c>
      <c r="C3078" t="s">
        <v>3265</v>
      </c>
      <c r="D3078" t="s">
        <v>5101</v>
      </c>
      <c r="E3078" t="s">
        <v>5102</v>
      </c>
      <c r="F3078">
        <v>1</v>
      </c>
      <c r="G3078">
        <v>16</v>
      </c>
      <c r="H3078">
        <v>21</v>
      </c>
      <c r="I3078">
        <v>21</v>
      </c>
      <c r="J3078">
        <v>21</v>
      </c>
    </row>
    <row r="3079" spans="1:10" x14ac:dyDescent="0.3">
      <c r="A3079" t="s">
        <v>4844</v>
      </c>
      <c r="B3079">
        <v>6</v>
      </c>
      <c r="C3079" t="s">
        <v>739</v>
      </c>
      <c r="D3079" t="s">
        <v>394</v>
      </c>
      <c r="E3079" t="s">
        <v>5051</v>
      </c>
      <c r="F3079">
        <v>1</v>
      </c>
      <c r="G3079">
        <v>16</v>
      </c>
      <c r="H3079">
        <v>20</v>
      </c>
      <c r="I3079">
        <v>20</v>
      </c>
      <c r="J3079">
        <v>20</v>
      </c>
    </row>
    <row r="3080" spans="1:10" x14ac:dyDescent="0.3">
      <c r="A3080" t="s">
        <v>4844</v>
      </c>
      <c r="B3080">
        <v>7</v>
      </c>
      <c r="C3080" t="s">
        <v>29</v>
      </c>
      <c r="D3080" t="s">
        <v>5103</v>
      </c>
      <c r="E3080" t="s">
        <v>1019</v>
      </c>
      <c r="F3080">
        <v>375</v>
      </c>
      <c r="G3080">
        <v>37354</v>
      </c>
      <c r="H3080">
        <v>37183</v>
      </c>
      <c r="I3080">
        <v>37183</v>
      </c>
      <c r="J3080">
        <v>37183</v>
      </c>
    </row>
    <row r="3081" spans="1:10" x14ac:dyDescent="0.3">
      <c r="A3081" t="s">
        <v>4844</v>
      </c>
      <c r="B3081">
        <v>7</v>
      </c>
      <c r="C3081" t="s">
        <v>11</v>
      </c>
      <c r="D3081" t="s">
        <v>5104</v>
      </c>
      <c r="E3081" t="s">
        <v>5105</v>
      </c>
      <c r="F3081">
        <v>238</v>
      </c>
      <c r="G3081">
        <v>25550</v>
      </c>
      <c r="H3081">
        <v>26020</v>
      </c>
      <c r="I3081">
        <v>26020</v>
      </c>
      <c r="J3081">
        <v>26020</v>
      </c>
    </row>
    <row r="3082" spans="1:10" x14ac:dyDescent="0.3">
      <c r="A3082" t="s">
        <v>4844</v>
      </c>
      <c r="B3082">
        <v>7</v>
      </c>
      <c r="C3082" t="s">
        <v>14</v>
      </c>
      <c r="D3082" t="s">
        <v>5106</v>
      </c>
      <c r="E3082" t="s">
        <v>5107</v>
      </c>
      <c r="F3082">
        <v>121</v>
      </c>
      <c r="G3082">
        <v>13733</v>
      </c>
      <c r="H3082">
        <v>16159</v>
      </c>
      <c r="I3082">
        <v>16159</v>
      </c>
      <c r="J3082">
        <v>16159</v>
      </c>
    </row>
    <row r="3083" spans="1:10" x14ac:dyDescent="0.3">
      <c r="A3083" t="s">
        <v>4844</v>
      </c>
      <c r="B3083">
        <v>7</v>
      </c>
      <c r="C3083" t="s">
        <v>20</v>
      </c>
      <c r="D3083" t="s">
        <v>5108</v>
      </c>
      <c r="E3083" t="s">
        <v>5109</v>
      </c>
      <c r="F3083">
        <v>22</v>
      </c>
      <c r="G3083">
        <v>4789</v>
      </c>
      <c r="H3083">
        <v>4949</v>
      </c>
      <c r="I3083">
        <v>4949</v>
      </c>
      <c r="J3083">
        <v>4949</v>
      </c>
    </row>
    <row r="3084" spans="1:10" x14ac:dyDescent="0.3">
      <c r="A3084" t="s">
        <v>4844</v>
      </c>
      <c r="B3084">
        <v>7</v>
      </c>
      <c r="C3084" t="s">
        <v>26</v>
      </c>
      <c r="D3084" t="s">
        <v>3337</v>
      </c>
      <c r="E3084" t="s">
        <v>5110</v>
      </c>
      <c r="F3084">
        <v>4</v>
      </c>
      <c r="G3084">
        <v>1377</v>
      </c>
      <c r="H3084">
        <v>1711</v>
      </c>
      <c r="I3084">
        <v>1711</v>
      </c>
      <c r="J3084">
        <v>1711</v>
      </c>
    </row>
    <row r="3085" spans="1:10" x14ac:dyDescent="0.3">
      <c r="A3085" t="s">
        <v>4844</v>
      </c>
      <c r="B3085">
        <v>7</v>
      </c>
      <c r="C3085" t="s">
        <v>50</v>
      </c>
      <c r="D3085" t="s">
        <v>5111</v>
      </c>
      <c r="E3085" t="s">
        <v>5112</v>
      </c>
      <c r="F3085">
        <v>6</v>
      </c>
      <c r="G3085">
        <v>1140</v>
      </c>
      <c r="H3085">
        <v>1335</v>
      </c>
      <c r="I3085">
        <v>1335</v>
      </c>
      <c r="J3085">
        <v>1335</v>
      </c>
    </row>
    <row r="3086" spans="1:10" x14ac:dyDescent="0.3">
      <c r="A3086" t="s">
        <v>4844</v>
      </c>
      <c r="B3086">
        <v>7</v>
      </c>
      <c r="C3086" t="s">
        <v>351</v>
      </c>
      <c r="D3086" t="s">
        <v>5113</v>
      </c>
      <c r="E3086" t="s">
        <v>5114</v>
      </c>
      <c r="F3086">
        <v>2</v>
      </c>
      <c r="G3086">
        <v>621</v>
      </c>
      <c r="H3086">
        <v>620</v>
      </c>
      <c r="I3086">
        <v>620</v>
      </c>
      <c r="J3086">
        <v>620</v>
      </c>
    </row>
    <row r="3087" spans="1:10" x14ac:dyDescent="0.3">
      <c r="A3087" t="s">
        <v>4844</v>
      </c>
      <c r="B3087">
        <v>7</v>
      </c>
      <c r="C3087" t="s">
        <v>141</v>
      </c>
      <c r="D3087" t="s">
        <v>5115</v>
      </c>
      <c r="E3087" t="s">
        <v>5116</v>
      </c>
      <c r="F3087">
        <v>4</v>
      </c>
      <c r="G3087">
        <v>555</v>
      </c>
      <c r="H3087">
        <v>544</v>
      </c>
      <c r="I3087">
        <v>544</v>
      </c>
      <c r="J3087">
        <v>544</v>
      </c>
    </row>
    <row r="3088" spans="1:10" x14ac:dyDescent="0.3">
      <c r="A3088" t="s">
        <v>4844</v>
      </c>
      <c r="B3088">
        <v>7</v>
      </c>
      <c r="C3088" t="s">
        <v>83</v>
      </c>
      <c r="D3088" t="s">
        <v>5117</v>
      </c>
      <c r="E3088" t="s">
        <v>5118</v>
      </c>
      <c r="F3088">
        <v>0</v>
      </c>
      <c r="G3088">
        <v>396</v>
      </c>
      <c r="H3088">
        <v>423</v>
      </c>
      <c r="I3088">
        <v>423</v>
      </c>
      <c r="J3088">
        <v>423</v>
      </c>
    </row>
    <row r="3089" spans="1:10" x14ac:dyDescent="0.3">
      <c r="A3089" t="s">
        <v>4844</v>
      </c>
      <c r="B3089">
        <v>7</v>
      </c>
      <c r="C3089" t="s">
        <v>23</v>
      </c>
      <c r="D3089" t="s">
        <v>5119</v>
      </c>
      <c r="E3089" t="s">
        <v>5120</v>
      </c>
      <c r="F3089">
        <v>2</v>
      </c>
      <c r="G3089">
        <v>381</v>
      </c>
      <c r="H3089">
        <v>415</v>
      </c>
      <c r="I3089">
        <v>415</v>
      </c>
      <c r="J3089">
        <v>415</v>
      </c>
    </row>
    <row r="3090" spans="1:10" x14ac:dyDescent="0.3">
      <c r="A3090" t="s">
        <v>4844</v>
      </c>
      <c r="B3090">
        <v>7</v>
      </c>
      <c r="C3090" t="s">
        <v>41</v>
      </c>
      <c r="D3090" t="s">
        <v>2940</v>
      </c>
      <c r="E3090" t="s">
        <v>5121</v>
      </c>
      <c r="F3090">
        <v>1</v>
      </c>
      <c r="G3090">
        <v>218</v>
      </c>
      <c r="H3090">
        <v>242</v>
      </c>
      <c r="I3090">
        <v>242</v>
      </c>
      <c r="J3090">
        <v>242</v>
      </c>
    </row>
    <row r="3091" spans="1:10" x14ac:dyDescent="0.3">
      <c r="A3091" t="s">
        <v>4844</v>
      </c>
      <c r="B3091">
        <v>7</v>
      </c>
      <c r="C3091" t="s">
        <v>3676</v>
      </c>
      <c r="D3091" t="s">
        <v>908</v>
      </c>
      <c r="E3091" t="s">
        <v>5122</v>
      </c>
      <c r="F3091">
        <v>0</v>
      </c>
      <c r="G3091">
        <v>201</v>
      </c>
      <c r="H3091">
        <v>208</v>
      </c>
      <c r="I3091">
        <v>208</v>
      </c>
      <c r="J3091">
        <v>208</v>
      </c>
    </row>
    <row r="3092" spans="1:10" x14ac:dyDescent="0.3">
      <c r="A3092" t="s">
        <v>4844</v>
      </c>
      <c r="B3092">
        <v>7</v>
      </c>
      <c r="C3092" t="s">
        <v>44</v>
      </c>
      <c r="D3092" t="s">
        <v>2277</v>
      </c>
      <c r="E3092" t="s">
        <v>5123</v>
      </c>
      <c r="F3092">
        <v>1</v>
      </c>
      <c r="G3092">
        <v>140</v>
      </c>
      <c r="H3092">
        <v>174</v>
      </c>
      <c r="I3092">
        <v>174</v>
      </c>
      <c r="J3092">
        <v>174</v>
      </c>
    </row>
    <row r="3093" spans="1:10" x14ac:dyDescent="0.3">
      <c r="A3093" t="s">
        <v>4844</v>
      </c>
      <c r="B3093">
        <v>7</v>
      </c>
      <c r="C3093" t="s">
        <v>118</v>
      </c>
      <c r="D3093" t="s">
        <v>5124</v>
      </c>
      <c r="E3093" t="s">
        <v>5125</v>
      </c>
      <c r="F3093">
        <v>0</v>
      </c>
      <c r="G3093">
        <v>128</v>
      </c>
      <c r="H3093">
        <v>150</v>
      </c>
      <c r="I3093">
        <v>150</v>
      </c>
      <c r="J3093">
        <v>150</v>
      </c>
    </row>
    <row r="3094" spans="1:10" x14ac:dyDescent="0.3">
      <c r="A3094" t="s">
        <v>4844</v>
      </c>
      <c r="B3094">
        <v>7</v>
      </c>
      <c r="C3094" t="s">
        <v>3265</v>
      </c>
      <c r="D3094" t="s">
        <v>5126</v>
      </c>
      <c r="E3094" t="s">
        <v>5127</v>
      </c>
      <c r="F3094">
        <v>3</v>
      </c>
      <c r="G3094">
        <v>114</v>
      </c>
      <c r="H3094">
        <v>113</v>
      </c>
      <c r="I3094">
        <v>113</v>
      </c>
      <c r="J3094">
        <v>113</v>
      </c>
    </row>
    <row r="3095" spans="1:10" x14ac:dyDescent="0.3">
      <c r="A3095" t="s">
        <v>4844</v>
      </c>
      <c r="B3095">
        <v>7</v>
      </c>
      <c r="C3095" t="s">
        <v>86</v>
      </c>
      <c r="D3095" t="s">
        <v>5128</v>
      </c>
      <c r="E3095" t="s">
        <v>5129</v>
      </c>
      <c r="F3095">
        <v>1</v>
      </c>
      <c r="G3095">
        <v>98</v>
      </c>
      <c r="H3095">
        <v>102</v>
      </c>
      <c r="I3095">
        <v>102</v>
      </c>
      <c r="J3095">
        <v>102</v>
      </c>
    </row>
    <row r="3096" spans="1:10" x14ac:dyDescent="0.3">
      <c r="A3096" t="s">
        <v>4844</v>
      </c>
      <c r="B3096">
        <v>7</v>
      </c>
      <c r="C3096" t="s">
        <v>71</v>
      </c>
      <c r="D3096" t="s">
        <v>2786</v>
      </c>
      <c r="E3096" t="s">
        <v>5130</v>
      </c>
      <c r="F3096">
        <v>0</v>
      </c>
      <c r="G3096">
        <v>98</v>
      </c>
      <c r="H3096">
        <v>104</v>
      </c>
      <c r="I3096">
        <v>104</v>
      </c>
      <c r="J3096">
        <v>104</v>
      </c>
    </row>
    <row r="3097" spans="1:10" x14ac:dyDescent="0.3">
      <c r="A3097" t="s">
        <v>4844</v>
      </c>
      <c r="B3097">
        <v>7</v>
      </c>
      <c r="C3097" t="s">
        <v>526</v>
      </c>
      <c r="D3097" t="s">
        <v>5131</v>
      </c>
      <c r="E3097" t="s">
        <v>5132</v>
      </c>
      <c r="F3097">
        <v>0</v>
      </c>
      <c r="G3097">
        <v>95</v>
      </c>
      <c r="H3097">
        <v>95</v>
      </c>
      <c r="I3097">
        <v>95</v>
      </c>
      <c r="J3097">
        <v>95</v>
      </c>
    </row>
    <row r="3098" spans="1:10" x14ac:dyDescent="0.3">
      <c r="A3098" t="s">
        <v>4844</v>
      </c>
      <c r="B3098">
        <v>7</v>
      </c>
      <c r="C3098" t="s">
        <v>47</v>
      </c>
      <c r="D3098" t="s">
        <v>142</v>
      </c>
      <c r="E3098" t="s">
        <v>5133</v>
      </c>
      <c r="F3098">
        <v>0</v>
      </c>
      <c r="G3098">
        <v>94</v>
      </c>
      <c r="H3098">
        <v>108</v>
      </c>
      <c r="I3098">
        <v>108</v>
      </c>
      <c r="J3098">
        <v>108</v>
      </c>
    </row>
    <row r="3099" spans="1:10" x14ac:dyDescent="0.3">
      <c r="A3099" t="s">
        <v>4844</v>
      </c>
      <c r="B3099">
        <v>7</v>
      </c>
      <c r="C3099" t="s">
        <v>38</v>
      </c>
      <c r="D3099" t="s">
        <v>5134</v>
      </c>
      <c r="E3099" t="s">
        <v>518</v>
      </c>
      <c r="F3099">
        <v>1</v>
      </c>
      <c r="G3099">
        <v>84</v>
      </c>
      <c r="H3099">
        <v>107</v>
      </c>
      <c r="I3099">
        <v>107</v>
      </c>
      <c r="J3099">
        <v>107</v>
      </c>
    </row>
    <row r="3100" spans="1:10" x14ac:dyDescent="0.3">
      <c r="A3100" t="s">
        <v>4844</v>
      </c>
      <c r="B3100">
        <v>7</v>
      </c>
      <c r="C3100" t="s">
        <v>32</v>
      </c>
      <c r="D3100" t="s">
        <v>1536</v>
      </c>
      <c r="E3100" t="s">
        <v>5135</v>
      </c>
      <c r="F3100">
        <v>0</v>
      </c>
      <c r="G3100">
        <v>76</v>
      </c>
      <c r="H3100">
        <v>102</v>
      </c>
      <c r="I3100">
        <v>102</v>
      </c>
      <c r="J3100">
        <v>102</v>
      </c>
    </row>
    <row r="3101" spans="1:10" x14ac:dyDescent="0.3">
      <c r="A3101" t="s">
        <v>4844</v>
      </c>
      <c r="B3101">
        <v>7</v>
      </c>
      <c r="C3101" t="s">
        <v>65</v>
      </c>
      <c r="D3101" t="s">
        <v>1650</v>
      </c>
      <c r="E3101" t="s">
        <v>5136</v>
      </c>
      <c r="F3101">
        <v>0</v>
      </c>
      <c r="G3101">
        <v>62</v>
      </c>
      <c r="H3101">
        <v>66</v>
      </c>
      <c r="I3101">
        <v>66</v>
      </c>
      <c r="J3101">
        <v>66</v>
      </c>
    </row>
    <row r="3102" spans="1:10" x14ac:dyDescent="0.3">
      <c r="A3102" t="s">
        <v>4844</v>
      </c>
      <c r="B3102">
        <v>7</v>
      </c>
      <c r="C3102" t="s">
        <v>80</v>
      </c>
      <c r="D3102" t="s">
        <v>5137</v>
      </c>
      <c r="E3102" t="s">
        <v>5138</v>
      </c>
      <c r="F3102">
        <v>8</v>
      </c>
      <c r="G3102">
        <v>57</v>
      </c>
      <c r="H3102">
        <v>70</v>
      </c>
      <c r="I3102">
        <v>70</v>
      </c>
      <c r="J3102">
        <v>70</v>
      </c>
    </row>
    <row r="3103" spans="1:10" x14ac:dyDescent="0.3">
      <c r="A3103" t="s">
        <v>4844</v>
      </c>
      <c r="B3103">
        <v>7</v>
      </c>
      <c r="C3103" t="s">
        <v>35</v>
      </c>
      <c r="D3103" t="s">
        <v>4645</v>
      </c>
      <c r="E3103" t="s">
        <v>5139</v>
      </c>
      <c r="F3103">
        <v>0</v>
      </c>
      <c r="G3103">
        <v>44</v>
      </c>
      <c r="H3103">
        <v>55</v>
      </c>
      <c r="I3103">
        <v>55</v>
      </c>
      <c r="J3103">
        <v>55</v>
      </c>
    </row>
    <row r="3104" spans="1:10" x14ac:dyDescent="0.3">
      <c r="A3104" t="s">
        <v>4844</v>
      </c>
      <c r="B3104">
        <v>7</v>
      </c>
      <c r="C3104" t="s">
        <v>74</v>
      </c>
      <c r="D3104" t="s">
        <v>1708</v>
      </c>
      <c r="E3104" t="s">
        <v>4619</v>
      </c>
      <c r="F3104">
        <v>1</v>
      </c>
      <c r="G3104">
        <v>27</v>
      </c>
      <c r="H3104">
        <v>29</v>
      </c>
      <c r="I3104">
        <v>29</v>
      </c>
      <c r="J3104">
        <v>29</v>
      </c>
    </row>
    <row r="3105" spans="1:10" x14ac:dyDescent="0.3">
      <c r="A3105" t="s">
        <v>4844</v>
      </c>
      <c r="B3105">
        <v>7</v>
      </c>
      <c r="C3105" t="s">
        <v>77</v>
      </c>
      <c r="D3105" t="s">
        <v>1201</v>
      </c>
      <c r="E3105" t="s">
        <v>5140</v>
      </c>
      <c r="F3105">
        <v>0</v>
      </c>
      <c r="G3105">
        <v>25</v>
      </c>
      <c r="H3105">
        <v>30</v>
      </c>
      <c r="I3105">
        <v>30</v>
      </c>
      <c r="J3105">
        <v>30</v>
      </c>
    </row>
    <row r="3106" spans="1:10" x14ac:dyDescent="0.3">
      <c r="A3106" t="s">
        <v>4844</v>
      </c>
      <c r="B3106">
        <v>8</v>
      </c>
      <c r="C3106" t="s">
        <v>29</v>
      </c>
      <c r="D3106" t="s">
        <v>578</v>
      </c>
      <c r="E3106" t="s">
        <v>1019</v>
      </c>
      <c r="F3106">
        <v>385</v>
      </c>
      <c r="G3106">
        <v>38193</v>
      </c>
      <c r="H3106">
        <v>38549</v>
      </c>
      <c r="I3106">
        <v>38549</v>
      </c>
      <c r="J3106">
        <v>38549</v>
      </c>
    </row>
    <row r="3107" spans="1:10" x14ac:dyDescent="0.3">
      <c r="A3107" t="s">
        <v>4844</v>
      </c>
      <c r="B3107">
        <v>8</v>
      </c>
      <c r="C3107" t="s">
        <v>14</v>
      </c>
      <c r="D3107" t="s">
        <v>5141</v>
      </c>
      <c r="E3107" t="s">
        <v>5142</v>
      </c>
      <c r="F3107">
        <v>124</v>
      </c>
      <c r="G3107">
        <v>16163</v>
      </c>
      <c r="H3107">
        <v>18526</v>
      </c>
      <c r="I3107">
        <v>18526</v>
      </c>
      <c r="J3107">
        <v>18526</v>
      </c>
    </row>
    <row r="3108" spans="1:10" x14ac:dyDescent="0.3">
      <c r="A3108" t="s">
        <v>4844</v>
      </c>
      <c r="B3108">
        <v>8</v>
      </c>
      <c r="C3108" t="s">
        <v>11</v>
      </c>
      <c r="D3108" t="s">
        <v>5143</v>
      </c>
      <c r="E3108" t="s">
        <v>5144</v>
      </c>
      <c r="F3108">
        <v>97</v>
      </c>
      <c r="G3108">
        <v>12143</v>
      </c>
      <c r="H3108">
        <v>12625</v>
      </c>
      <c r="I3108">
        <v>12625</v>
      </c>
      <c r="J3108">
        <v>12625</v>
      </c>
    </row>
    <row r="3109" spans="1:10" x14ac:dyDescent="0.3">
      <c r="A3109" t="s">
        <v>4844</v>
      </c>
      <c r="B3109">
        <v>8</v>
      </c>
      <c r="C3109" t="s">
        <v>50</v>
      </c>
      <c r="D3109" t="s">
        <v>542</v>
      </c>
      <c r="E3109" t="s">
        <v>5145</v>
      </c>
      <c r="F3109">
        <v>11</v>
      </c>
      <c r="G3109">
        <v>3456</v>
      </c>
      <c r="H3109">
        <v>3730</v>
      </c>
      <c r="I3109">
        <v>3730</v>
      </c>
      <c r="J3109">
        <v>3730</v>
      </c>
    </row>
    <row r="3110" spans="1:10" x14ac:dyDescent="0.3">
      <c r="A3110" t="s">
        <v>4844</v>
      </c>
      <c r="B3110">
        <v>8</v>
      </c>
      <c r="C3110" t="s">
        <v>26</v>
      </c>
      <c r="D3110" t="s">
        <v>1007</v>
      </c>
      <c r="E3110" t="s">
        <v>5146</v>
      </c>
      <c r="F3110">
        <v>15</v>
      </c>
      <c r="G3110">
        <v>2928</v>
      </c>
      <c r="H3110">
        <v>3251</v>
      </c>
      <c r="I3110">
        <v>3251</v>
      </c>
      <c r="J3110">
        <v>3251</v>
      </c>
    </row>
    <row r="3111" spans="1:10" x14ac:dyDescent="0.3">
      <c r="A3111" t="s">
        <v>4844</v>
      </c>
      <c r="B3111">
        <v>8</v>
      </c>
      <c r="C3111" t="s">
        <v>20</v>
      </c>
      <c r="D3111" t="s">
        <v>170</v>
      </c>
      <c r="E3111" t="s">
        <v>5147</v>
      </c>
      <c r="F3111">
        <v>20</v>
      </c>
      <c r="G3111">
        <v>2481</v>
      </c>
      <c r="H3111">
        <v>2793</v>
      </c>
      <c r="I3111">
        <v>2793</v>
      </c>
      <c r="J3111">
        <v>2793</v>
      </c>
    </row>
    <row r="3112" spans="1:10" x14ac:dyDescent="0.3">
      <c r="A3112" t="s">
        <v>4844</v>
      </c>
      <c r="B3112">
        <v>8</v>
      </c>
      <c r="C3112" t="s">
        <v>74</v>
      </c>
      <c r="D3112" t="s">
        <v>5148</v>
      </c>
      <c r="E3112" t="s">
        <v>5149</v>
      </c>
      <c r="F3112">
        <v>6</v>
      </c>
      <c r="G3112">
        <v>950</v>
      </c>
      <c r="H3112">
        <v>915</v>
      </c>
      <c r="I3112">
        <v>915</v>
      </c>
      <c r="J3112">
        <v>915</v>
      </c>
    </row>
    <row r="3113" spans="1:10" x14ac:dyDescent="0.3">
      <c r="A3113" t="s">
        <v>4844</v>
      </c>
      <c r="B3113">
        <v>8</v>
      </c>
      <c r="C3113" t="s">
        <v>47</v>
      </c>
      <c r="D3113" t="s">
        <v>5150</v>
      </c>
      <c r="E3113" t="s">
        <v>5151</v>
      </c>
      <c r="F3113">
        <v>2</v>
      </c>
      <c r="G3113">
        <v>585</v>
      </c>
      <c r="H3113">
        <v>488</v>
      </c>
      <c r="I3113">
        <v>488</v>
      </c>
      <c r="J3113">
        <v>488</v>
      </c>
    </row>
    <row r="3114" spans="1:10" x14ac:dyDescent="0.3">
      <c r="A3114" t="s">
        <v>4844</v>
      </c>
      <c r="B3114">
        <v>8</v>
      </c>
      <c r="C3114" t="s">
        <v>38</v>
      </c>
      <c r="D3114" t="s">
        <v>1477</v>
      </c>
      <c r="E3114" t="s">
        <v>5152</v>
      </c>
      <c r="F3114">
        <v>3</v>
      </c>
      <c r="G3114">
        <v>484</v>
      </c>
      <c r="H3114">
        <v>476</v>
      </c>
      <c r="I3114">
        <v>476</v>
      </c>
      <c r="J3114">
        <v>476</v>
      </c>
    </row>
    <row r="3115" spans="1:10" x14ac:dyDescent="0.3">
      <c r="A3115" t="s">
        <v>4844</v>
      </c>
      <c r="B3115">
        <v>8</v>
      </c>
      <c r="C3115" t="s">
        <v>80</v>
      </c>
      <c r="D3115" t="s">
        <v>5153</v>
      </c>
      <c r="E3115" t="s">
        <v>5154</v>
      </c>
      <c r="F3115">
        <v>3</v>
      </c>
      <c r="G3115">
        <v>442</v>
      </c>
      <c r="H3115">
        <v>465</v>
      </c>
      <c r="I3115">
        <v>465</v>
      </c>
      <c r="J3115">
        <v>465</v>
      </c>
    </row>
    <row r="3116" spans="1:10" x14ac:dyDescent="0.3">
      <c r="A3116" t="s">
        <v>4844</v>
      </c>
      <c r="B3116">
        <v>8</v>
      </c>
      <c r="C3116" t="s">
        <v>95</v>
      </c>
      <c r="D3116" t="s">
        <v>5155</v>
      </c>
      <c r="E3116" t="s">
        <v>5156</v>
      </c>
      <c r="F3116">
        <v>17</v>
      </c>
      <c r="G3116">
        <v>440</v>
      </c>
      <c r="H3116">
        <v>419</v>
      </c>
      <c r="I3116">
        <v>419</v>
      </c>
      <c r="J3116">
        <v>419</v>
      </c>
    </row>
    <row r="3117" spans="1:10" x14ac:dyDescent="0.3">
      <c r="A3117" t="s">
        <v>4844</v>
      </c>
      <c r="B3117">
        <v>8</v>
      </c>
      <c r="C3117" t="s">
        <v>23</v>
      </c>
      <c r="D3117" t="s">
        <v>5157</v>
      </c>
      <c r="E3117" t="s">
        <v>5158</v>
      </c>
      <c r="F3117">
        <v>0</v>
      </c>
      <c r="G3117">
        <v>360</v>
      </c>
      <c r="H3117">
        <v>402</v>
      </c>
      <c r="I3117">
        <v>402</v>
      </c>
      <c r="J3117">
        <v>402</v>
      </c>
    </row>
    <row r="3118" spans="1:10" x14ac:dyDescent="0.3">
      <c r="A3118" t="s">
        <v>4844</v>
      </c>
      <c r="B3118">
        <v>8</v>
      </c>
      <c r="C3118" t="s">
        <v>336</v>
      </c>
      <c r="D3118" t="s">
        <v>5159</v>
      </c>
      <c r="E3118" t="s">
        <v>5160</v>
      </c>
      <c r="F3118">
        <v>1</v>
      </c>
      <c r="G3118">
        <v>356</v>
      </c>
      <c r="H3118">
        <v>434</v>
      </c>
      <c r="I3118">
        <v>434</v>
      </c>
      <c r="J3118">
        <v>434</v>
      </c>
    </row>
    <row r="3119" spans="1:10" x14ac:dyDescent="0.3">
      <c r="A3119" t="s">
        <v>4844</v>
      </c>
      <c r="B3119">
        <v>8</v>
      </c>
      <c r="C3119" t="s">
        <v>59</v>
      </c>
      <c r="D3119" t="s">
        <v>5161</v>
      </c>
      <c r="E3119" t="s">
        <v>5162</v>
      </c>
      <c r="F3119">
        <v>2</v>
      </c>
      <c r="G3119">
        <v>334</v>
      </c>
      <c r="H3119">
        <v>330</v>
      </c>
      <c r="I3119">
        <v>330</v>
      </c>
      <c r="J3119">
        <v>330</v>
      </c>
    </row>
    <row r="3120" spans="1:10" x14ac:dyDescent="0.3">
      <c r="A3120" t="s">
        <v>4844</v>
      </c>
      <c r="B3120">
        <v>8</v>
      </c>
      <c r="C3120" t="s">
        <v>83</v>
      </c>
      <c r="D3120" t="s">
        <v>5163</v>
      </c>
      <c r="E3120" t="s">
        <v>5164</v>
      </c>
      <c r="F3120">
        <v>2</v>
      </c>
      <c r="G3120">
        <v>273</v>
      </c>
      <c r="H3120">
        <v>278</v>
      </c>
      <c r="I3120">
        <v>278</v>
      </c>
      <c r="J3120">
        <v>278</v>
      </c>
    </row>
    <row r="3121" spans="1:10" x14ac:dyDescent="0.3">
      <c r="A3121" t="s">
        <v>4844</v>
      </c>
      <c r="B3121">
        <v>8</v>
      </c>
      <c r="C3121" t="s">
        <v>77</v>
      </c>
      <c r="D3121" t="s">
        <v>1012</v>
      </c>
      <c r="E3121" t="s">
        <v>4990</v>
      </c>
      <c r="F3121">
        <v>0</v>
      </c>
      <c r="G3121">
        <v>259</v>
      </c>
      <c r="H3121">
        <v>262</v>
      </c>
      <c r="I3121">
        <v>262</v>
      </c>
      <c r="J3121">
        <v>262</v>
      </c>
    </row>
    <row r="3122" spans="1:10" x14ac:dyDescent="0.3">
      <c r="A3122" t="s">
        <v>4844</v>
      </c>
      <c r="B3122">
        <v>8</v>
      </c>
      <c r="C3122" t="s">
        <v>32</v>
      </c>
      <c r="D3122" t="s">
        <v>5165</v>
      </c>
      <c r="E3122" t="s">
        <v>5166</v>
      </c>
      <c r="F3122">
        <v>0</v>
      </c>
      <c r="G3122">
        <v>252</v>
      </c>
      <c r="H3122">
        <v>283</v>
      </c>
      <c r="I3122">
        <v>283</v>
      </c>
      <c r="J3122">
        <v>283</v>
      </c>
    </row>
    <row r="3123" spans="1:10" x14ac:dyDescent="0.3">
      <c r="A3123" t="s">
        <v>4844</v>
      </c>
      <c r="B3123">
        <v>8</v>
      </c>
      <c r="C3123" t="s">
        <v>3265</v>
      </c>
      <c r="D3123" t="s">
        <v>1869</v>
      </c>
      <c r="E3123" t="s">
        <v>5167</v>
      </c>
      <c r="F3123">
        <v>0</v>
      </c>
      <c r="G3123">
        <v>238</v>
      </c>
      <c r="H3123">
        <v>278</v>
      </c>
      <c r="I3123">
        <v>278</v>
      </c>
      <c r="J3123">
        <v>278</v>
      </c>
    </row>
    <row r="3124" spans="1:10" x14ac:dyDescent="0.3">
      <c r="A3124" t="s">
        <v>4844</v>
      </c>
      <c r="B3124">
        <v>8</v>
      </c>
      <c r="C3124" t="s">
        <v>118</v>
      </c>
      <c r="D3124" t="s">
        <v>5168</v>
      </c>
      <c r="E3124" t="s">
        <v>5169</v>
      </c>
      <c r="F3124">
        <v>1</v>
      </c>
      <c r="G3124">
        <v>235</v>
      </c>
      <c r="H3124">
        <v>275</v>
      </c>
      <c r="I3124">
        <v>275</v>
      </c>
      <c r="J3124">
        <v>275</v>
      </c>
    </row>
    <row r="3125" spans="1:10" x14ac:dyDescent="0.3">
      <c r="A3125" t="s">
        <v>4844</v>
      </c>
      <c r="B3125">
        <v>8</v>
      </c>
      <c r="C3125" t="s">
        <v>68</v>
      </c>
      <c r="D3125" t="s">
        <v>5170</v>
      </c>
      <c r="E3125" t="s">
        <v>5171</v>
      </c>
      <c r="F3125">
        <v>3</v>
      </c>
      <c r="G3125">
        <v>224</v>
      </c>
      <c r="H3125">
        <v>241</v>
      </c>
      <c r="I3125">
        <v>241</v>
      </c>
      <c r="J3125">
        <v>241</v>
      </c>
    </row>
    <row r="3126" spans="1:10" x14ac:dyDescent="0.3">
      <c r="A3126" t="s">
        <v>4844</v>
      </c>
      <c r="B3126">
        <v>8</v>
      </c>
      <c r="C3126" t="s">
        <v>526</v>
      </c>
      <c r="D3126" t="s">
        <v>5172</v>
      </c>
      <c r="E3126" t="s">
        <v>5173</v>
      </c>
      <c r="F3126">
        <v>4</v>
      </c>
      <c r="G3126">
        <v>171</v>
      </c>
      <c r="H3126">
        <v>191</v>
      </c>
      <c r="I3126">
        <v>191</v>
      </c>
      <c r="J3126">
        <v>191</v>
      </c>
    </row>
    <row r="3127" spans="1:10" x14ac:dyDescent="0.3">
      <c r="A3127" t="s">
        <v>4844</v>
      </c>
      <c r="B3127">
        <v>8</v>
      </c>
      <c r="C3127" t="s">
        <v>141</v>
      </c>
      <c r="D3127" t="s">
        <v>1066</v>
      </c>
      <c r="E3127" t="s">
        <v>5174</v>
      </c>
      <c r="F3127">
        <v>0</v>
      </c>
      <c r="G3127">
        <v>158</v>
      </c>
      <c r="H3127">
        <v>163</v>
      </c>
      <c r="I3127">
        <v>163</v>
      </c>
      <c r="J3127">
        <v>163</v>
      </c>
    </row>
    <row r="3128" spans="1:10" x14ac:dyDescent="0.3">
      <c r="A3128" t="s">
        <v>4844</v>
      </c>
      <c r="B3128">
        <v>8</v>
      </c>
      <c r="C3128" t="s">
        <v>127</v>
      </c>
      <c r="D3128" t="s">
        <v>5175</v>
      </c>
      <c r="E3128" t="s">
        <v>3606</v>
      </c>
      <c r="F3128">
        <v>1</v>
      </c>
      <c r="G3128">
        <v>128</v>
      </c>
      <c r="H3128">
        <v>138</v>
      </c>
      <c r="I3128">
        <v>138</v>
      </c>
      <c r="J3128">
        <v>138</v>
      </c>
    </row>
    <row r="3129" spans="1:10" x14ac:dyDescent="0.3">
      <c r="A3129" t="s">
        <v>4844</v>
      </c>
      <c r="B3129">
        <v>8</v>
      </c>
      <c r="C3129" t="s">
        <v>41</v>
      </c>
      <c r="D3129" t="s">
        <v>2227</v>
      </c>
      <c r="E3129" t="s">
        <v>5176</v>
      </c>
      <c r="F3129">
        <v>0</v>
      </c>
      <c r="G3129">
        <v>124</v>
      </c>
      <c r="H3129">
        <v>134</v>
      </c>
      <c r="I3129">
        <v>134</v>
      </c>
      <c r="J3129">
        <v>134</v>
      </c>
    </row>
    <row r="3130" spans="1:10" x14ac:dyDescent="0.3">
      <c r="A3130" t="s">
        <v>4844</v>
      </c>
      <c r="B3130">
        <v>8</v>
      </c>
      <c r="C3130" t="s">
        <v>197</v>
      </c>
      <c r="D3130" t="s">
        <v>324</v>
      </c>
      <c r="E3130" t="s">
        <v>5177</v>
      </c>
      <c r="F3130">
        <v>0</v>
      </c>
      <c r="G3130">
        <v>124</v>
      </c>
      <c r="H3130">
        <v>152</v>
      </c>
      <c r="I3130">
        <v>152</v>
      </c>
      <c r="J3130">
        <v>152</v>
      </c>
    </row>
    <row r="3131" spans="1:10" x14ac:dyDescent="0.3">
      <c r="A3131" t="s">
        <v>4844</v>
      </c>
      <c r="B3131">
        <v>8</v>
      </c>
      <c r="C3131" t="s">
        <v>71</v>
      </c>
      <c r="D3131" t="s">
        <v>5178</v>
      </c>
      <c r="E3131" t="s">
        <v>5179</v>
      </c>
      <c r="F3131">
        <v>0</v>
      </c>
      <c r="G3131">
        <v>117</v>
      </c>
      <c r="H3131">
        <v>127</v>
      </c>
      <c r="I3131">
        <v>127</v>
      </c>
      <c r="J3131">
        <v>127</v>
      </c>
    </row>
    <row r="3132" spans="1:10" x14ac:dyDescent="0.3">
      <c r="A3132" t="s">
        <v>4844</v>
      </c>
      <c r="B3132">
        <v>8</v>
      </c>
      <c r="C3132" t="s">
        <v>3676</v>
      </c>
      <c r="D3132" t="s">
        <v>4547</v>
      </c>
      <c r="E3132" t="s">
        <v>5180</v>
      </c>
      <c r="F3132">
        <v>0</v>
      </c>
      <c r="G3132">
        <v>99</v>
      </c>
      <c r="H3132">
        <v>106</v>
      </c>
      <c r="I3132">
        <v>106</v>
      </c>
      <c r="J3132">
        <v>106</v>
      </c>
    </row>
    <row r="3133" spans="1:10" x14ac:dyDescent="0.3">
      <c r="A3133" t="s">
        <v>4844</v>
      </c>
      <c r="B3133">
        <v>8</v>
      </c>
      <c r="C3133" t="s">
        <v>65</v>
      </c>
      <c r="D3133" t="s">
        <v>5181</v>
      </c>
      <c r="E3133" t="s">
        <v>5182</v>
      </c>
      <c r="F3133">
        <v>0</v>
      </c>
      <c r="G3133">
        <v>85</v>
      </c>
      <c r="H3133">
        <v>108</v>
      </c>
      <c r="I3133">
        <v>108</v>
      </c>
      <c r="J3133">
        <v>108</v>
      </c>
    </row>
    <row r="3134" spans="1:10" x14ac:dyDescent="0.3">
      <c r="A3134" t="s">
        <v>4844</v>
      </c>
      <c r="B3134">
        <v>8</v>
      </c>
      <c r="C3134" t="s">
        <v>351</v>
      </c>
      <c r="D3134" t="s">
        <v>69</v>
      </c>
      <c r="E3134" t="s">
        <v>5183</v>
      </c>
      <c r="F3134">
        <v>0</v>
      </c>
      <c r="G3134">
        <v>76</v>
      </c>
      <c r="H3134">
        <v>83</v>
      </c>
      <c r="I3134">
        <v>83</v>
      </c>
      <c r="J3134">
        <v>83</v>
      </c>
    </row>
    <row r="3135" spans="1:10" x14ac:dyDescent="0.3">
      <c r="A3135" t="s">
        <v>4844</v>
      </c>
      <c r="B3135">
        <v>8</v>
      </c>
      <c r="C3135" t="s">
        <v>35</v>
      </c>
      <c r="D3135" t="s">
        <v>466</v>
      </c>
      <c r="E3135" t="s">
        <v>5184</v>
      </c>
      <c r="F3135">
        <v>0</v>
      </c>
      <c r="G3135">
        <v>61</v>
      </c>
      <c r="H3135">
        <v>74</v>
      </c>
      <c r="I3135">
        <v>74</v>
      </c>
      <c r="J3135">
        <v>74</v>
      </c>
    </row>
    <row r="3136" spans="1:10" x14ac:dyDescent="0.3">
      <c r="A3136" t="s">
        <v>4844</v>
      </c>
      <c r="B3136">
        <v>8</v>
      </c>
      <c r="C3136" t="s">
        <v>211</v>
      </c>
      <c r="D3136" t="s">
        <v>5185</v>
      </c>
      <c r="E3136" t="s">
        <v>5186</v>
      </c>
      <c r="F3136">
        <v>2</v>
      </c>
      <c r="G3136">
        <v>58</v>
      </c>
      <c r="H3136">
        <v>64</v>
      </c>
      <c r="I3136">
        <v>64</v>
      </c>
      <c r="J3136">
        <v>64</v>
      </c>
    </row>
    <row r="3137" spans="1:10" x14ac:dyDescent="0.3">
      <c r="A3137" t="s">
        <v>4844</v>
      </c>
      <c r="B3137">
        <v>8</v>
      </c>
      <c r="C3137" t="s">
        <v>86</v>
      </c>
      <c r="D3137" t="s">
        <v>5187</v>
      </c>
      <c r="E3137" t="s">
        <v>5091</v>
      </c>
      <c r="F3137">
        <v>1</v>
      </c>
      <c r="G3137">
        <v>37</v>
      </c>
      <c r="H3137">
        <v>40</v>
      </c>
      <c r="I3137">
        <v>40</v>
      </c>
      <c r="J3137">
        <v>40</v>
      </c>
    </row>
    <row r="3138" spans="1:10" x14ac:dyDescent="0.3">
      <c r="A3138" t="s">
        <v>916</v>
      </c>
      <c r="B3138">
        <v>1</v>
      </c>
      <c r="C3138" t="s">
        <v>29</v>
      </c>
      <c r="D3138" t="s">
        <v>5150</v>
      </c>
      <c r="E3138" t="s">
        <v>5188</v>
      </c>
      <c r="F3138">
        <v>337</v>
      </c>
      <c r="G3138">
        <v>28630</v>
      </c>
      <c r="H3138">
        <v>30797</v>
      </c>
      <c r="I3138">
        <v>30797</v>
      </c>
      <c r="J3138">
        <v>30797</v>
      </c>
    </row>
    <row r="3139" spans="1:10" x14ac:dyDescent="0.3">
      <c r="A3139" t="s">
        <v>916</v>
      </c>
      <c r="B3139">
        <v>1</v>
      </c>
      <c r="C3139" t="s">
        <v>17</v>
      </c>
      <c r="D3139" t="s">
        <v>5189</v>
      </c>
      <c r="E3139" t="s">
        <v>5190</v>
      </c>
      <c r="F3139">
        <v>311</v>
      </c>
      <c r="G3139">
        <v>22864</v>
      </c>
      <c r="H3139">
        <v>25738</v>
      </c>
      <c r="I3139">
        <v>25738</v>
      </c>
      <c r="J3139">
        <v>25738</v>
      </c>
    </row>
    <row r="3140" spans="1:10" x14ac:dyDescent="0.3">
      <c r="A3140" t="s">
        <v>916</v>
      </c>
      <c r="B3140">
        <v>1</v>
      </c>
      <c r="C3140" t="s">
        <v>11</v>
      </c>
      <c r="D3140" t="s">
        <v>1062</v>
      </c>
      <c r="E3140" t="s">
        <v>5191</v>
      </c>
      <c r="F3140">
        <v>164</v>
      </c>
      <c r="G3140">
        <v>19924</v>
      </c>
      <c r="H3140">
        <v>21590</v>
      </c>
      <c r="I3140">
        <v>21590</v>
      </c>
      <c r="J3140">
        <v>21590</v>
      </c>
    </row>
    <row r="3141" spans="1:10" x14ac:dyDescent="0.3">
      <c r="A3141" t="s">
        <v>916</v>
      </c>
      <c r="B3141">
        <v>1</v>
      </c>
      <c r="C3141" t="s">
        <v>14</v>
      </c>
      <c r="D3141" t="s">
        <v>5192</v>
      </c>
      <c r="E3141" t="s">
        <v>5193</v>
      </c>
      <c r="F3141">
        <v>71</v>
      </c>
      <c r="G3141">
        <v>9727</v>
      </c>
      <c r="H3141">
        <v>12855</v>
      </c>
      <c r="I3141">
        <v>12855</v>
      </c>
      <c r="J3141">
        <v>12855</v>
      </c>
    </row>
    <row r="3142" spans="1:10" x14ac:dyDescent="0.3">
      <c r="A3142" t="s">
        <v>916</v>
      </c>
      <c r="B3142">
        <v>1</v>
      </c>
      <c r="C3142" t="s">
        <v>20</v>
      </c>
      <c r="D3142" t="s">
        <v>5194</v>
      </c>
      <c r="E3142" t="s">
        <v>5195</v>
      </c>
      <c r="F3142">
        <v>12</v>
      </c>
      <c r="G3142">
        <v>1726</v>
      </c>
      <c r="H3142">
        <v>2083</v>
      </c>
      <c r="I3142">
        <v>2083</v>
      </c>
      <c r="J3142">
        <v>2083</v>
      </c>
    </row>
    <row r="3143" spans="1:10" x14ac:dyDescent="0.3">
      <c r="A3143" t="s">
        <v>916</v>
      </c>
      <c r="B3143">
        <v>1</v>
      </c>
      <c r="C3143" t="s">
        <v>26</v>
      </c>
      <c r="D3143" t="s">
        <v>5196</v>
      </c>
      <c r="E3143" t="s">
        <v>5197</v>
      </c>
      <c r="F3143">
        <v>7</v>
      </c>
      <c r="G3143">
        <v>892</v>
      </c>
      <c r="H3143">
        <v>1190</v>
      </c>
      <c r="I3143">
        <v>1190</v>
      </c>
      <c r="J3143">
        <v>1190</v>
      </c>
    </row>
    <row r="3144" spans="1:10" x14ac:dyDescent="0.3">
      <c r="A3144" t="s">
        <v>916</v>
      </c>
      <c r="B3144">
        <v>1</v>
      </c>
      <c r="C3144" t="s">
        <v>23</v>
      </c>
      <c r="D3144" t="s">
        <v>2371</v>
      </c>
      <c r="E3144" t="s">
        <v>5198</v>
      </c>
      <c r="F3144">
        <v>4</v>
      </c>
      <c r="G3144">
        <v>803</v>
      </c>
      <c r="H3144">
        <v>1011</v>
      </c>
      <c r="I3144">
        <v>1011</v>
      </c>
      <c r="J3144">
        <v>1011</v>
      </c>
    </row>
    <row r="3145" spans="1:10" x14ac:dyDescent="0.3">
      <c r="A3145" t="s">
        <v>916</v>
      </c>
      <c r="B3145">
        <v>1</v>
      </c>
      <c r="C3145" t="s">
        <v>211</v>
      </c>
      <c r="D3145" t="s">
        <v>5199</v>
      </c>
      <c r="E3145" t="s">
        <v>5200</v>
      </c>
      <c r="F3145">
        <v>6</v>
      </c>
      <c r="G3145">
        <v>482</v>
      </c>
      <c r="H3145">
        <v>478</v>
      </c>
      <c r="I3145">
        <v>478</v>
      </c>
      <c r="J3145">
        <v>478</v>
      </c>
    </row>
    <row r="3146" spans="1:10" x14ac:dyDescent="0.3">
      <c r="A3146" t="s">
        <v>916</v>
      </c>
      <c r="B3146">
        <v>1</v>
      </c>
      <c r="C3146" t="s">
        <v>2807</v>
      </c>
      <c r="D3146" t="s">
        <v>5201</v>
      </c>
      <c r="E3146" t="s">
        <v>5202</v>
      </c>
      <c r="F3146">
        <v>4</v>
      </c>
      <c r="G3146">
        <v>451</v>
      </c>
      <c r="H3146">
        <v>463</v>
      </c>
      <c r="I3146">
        <v>463</v>
      </c>
      <c r="J3146">
        <v>463</v>
      </c>
    </row>
    <row r="3147" spans="1:10" x14ac:dyDescent="0.3">
      <c r="A3147" t="s">
        <v>916</v>
      </c>
      <c r="B3147">
        <v>1</v>
      </c>
      <c r="C3147" t="s">
        <v>71</v>
      </c>
      <c r="D3147" t="s">
        <v>3256</v>
      </c>
      <c r="E3147" t="s">
        <v>5203</v>
      </c>
      <c r="F3147">
        <v>2</v>
      </c>
      <c r="G3147">
        <v>411</v>
      </c>
      <c r="H3147">
        <v>438</v>
      </c>
      <c r="I3147">
        <v>438</v>
      </c>
      <c r="J3147">
        <v>438</v>
      </c>
    </row>
    <row r="3148" spans="1:10" x14ac:dyDescent="0.3">
      <c r="A3148" t="s">
        <v>916</v>
      </c>
      <c r="B3148">
        <v>1</v>
      </c>
      <c r="C3148" t="s">
        <v>739</v>
      </c>
      <c r="D3148" t="s">
        <v>5204</v>
      </c>
      <c r="E3148" t="s">
        <v>5205</v>
      </c>
      <c r="F3148">
        <v>6</v>
      </c>
      <c r="G3148">
        <v>367</v>
      </c>
      <c r="H3148">
        <v>397</v>
      </c>
      <c r="I3148">
        <v>397</v>
      </c>
      <c r="J3148">
        <v>397</v>
      </c>
    </row>
    <row r="3149" spans="1:10" x14ac:dyDescent="0.3">
      <c r="A3149" t="s">
        <v>916</v>
      </c>
      <c r="B3149">
        <v>1</v>
      </c>
      <c r="C3149" t="s">
        <v>50</v>
      </c>
      <c r="D3149" t="s">
        <v>5206</v>
      </c>
      <c r="E3149" t="s">
        <v>5207</v>
      </c>
      <c r="F3149">
        <v>4</v>
      </c>
      <c r="G3149">
        <v>358</v>
      </c>
      <c r="H3149">
        <v>367</v>
      </c>
      <c r="I3149">
        <v>367</v>
      </c>
      <c r="J3149">
        <v>367</v>
      </c>
    </row>
    <row r="3150" spans="1:10" x14ac:dyDescent="0.3">
      <c r="A3150" t="s">
        <v>916</v>
      </c>
      <c r="B3150">
        <v>1</v>
      </c>
      <c r="C3150" t="s">
        <v>47</v>
      </c>
      <c r="D3150" t="s">
        <v>5208</v>
      </c>
      <c r="E3150" t="s">
        <v>5209</v>
      </c>
      <c r="F3150">
        <v>1</v>
      </c>
      <c r="G3150">
        <v>313</v>
      </c>
      <c r="H3150">
        <v>369</v>
      </c>
      <c r="I3150">
        <v>369</v>
      </c>
      <c r="J3150">
        <v>369</v>
      </c>
    </row>
    <row r="3151" spans="1:10" x14ac:dyDescent="0.3">
      <c r="A3151" t="s">
        <v>916</v>
      </c>
      <c r="B3151">
        <v>1</v>
      </c>
      <c r="C3151" t="s">
        <v>41</v>
      </c>
      <c r="D3151" t="s">
        <v>5210</v>
      </c>
      <c r="E3151" t="s">
        <v>5211</v>
      </c>
      <c r="F3151">
        <v>1</v>
      </c>
      <c r="G3151">
        <v>214</v>
      </c>
      <c r="H3151">
        <v>240</v>
      </c>
      <c r="I3151">
        <v>240</v>
      </c>
      <c r="J3151">
        <v>240</v>
      </c>
    </row>
    <row r="3152" spans="1:10" x14ac:dyDescent="0.3">
      <c r="A3152" t="s">
        <v>916</v>
      </c>
      <c r="B3152">
        <v>1</v>
      </c>
      <c r="C3152" t="s">
        <v>59</v>
      </c>
      <c r="D3152" t="s">
        <v>5212</v>
      </c>
      <c r="E3152" t="s">
        <v>5213</v>
      </c>
      <c r="F3152">
        <v>2</v>
      </c>
      <c r="G3152">
        <v>203</v>
      </c>
      <c r="H3152">
        <v>224</v>
      </c>
      <c r="I3152">
        <v>224</v>
      </c>
      <c r="J3152">
        <v>224</v>
      </c>
    </row>
    <row r="3153" spans="1:10" x14ac:dyDescent="0.3">
      <c r="A3153" t="s">
        <v>916</v>
      </c>
      <c r="B3153">
        <v>1</v>
      </c>
      <c r="C3153" t="s">
        <v>53</v>
      </c>
      <c r="D3153" t="s">
        <v>5214</v>
      </c>
      <c r="E3153" t="s">
        <v>5215</v>
      </c>
      <c r="F3153">
        <v>3</v>
      </c>
      <c r="G3153">
        <v>194</v>
      </c>
      <c r="H3153">
        <v>218</v>
      </c>
      <c r="I3153">
        <v>218</v>
      </c>
      <c r="J3153">
        <v>218</v>
      </c>
    </row>
    <row r="3154" spans="1:10" x14ac:dyDescent="0.3">
      <c r="A3154" t="s">
        <v>916</v>
      </c>
      <c r="B3154">
        <v>1</v>
      </c>
      <c r="C3154" t="s">
        <v>35</v>
      </c>
      <c r="D3154" t="s">
        <v>5216</v>
      </c>
      <c r="E3154" t="s">
        <v>5217</v>
      </c>
      <c r="F3154">
        <v>2</v>
      </c>
      <c r="G3154">
        <v>194</v>
      </c>
      <c r="H3154">
        <v>262</v>
      </c>
      <c r="I3154">
        <v>262</v>
      </c>
      <c r="J3154">
        <v>262</v>
      </c>
    </row>
    <row r="3155" spans="1:10" x14ac:dyDescent="0.3">
      <c r="A3155" t="s">
        <v>916</v>
      </c>
      <c r="B3155">
        <v>1</v>
      </c>
      <c r="C3155" t="s">
        <v>32</v>
      </c>
      <c r="D3155" t="s">
        <v>3640</v>
      </c>
      <c r="E3155" t="s">
        <v>5218</v>
      </c>
      <c r="F3155">
        <v>1</v>
      </c>
      <c r="G3155">
        <v>186</v>
      </c>
      <c r="H3155">
        <v>213</v>
      </c>
      <c r="I3155">
        <v>213</v>
      </c>
      <c r="J3155">
        <v>213</v>
      </c>
    </row>
    <row r="3156" spans="1:10" x14ac:dyDescent="0.3">
      <c r="A3156" t="s">
        <v>916</v>
      </c>
      <c r="B3156">
        <v>1</v>
      </c>
      <c r="C3156" t="s">
        <v>44</v>
      </c>
      <c r="D3156" t="s">
        <v>354</v>
      </c>
      <c r="E3156" t="s">
        <v>5219</v>
      </c>
      <c r="F3156">
        <v>1</v>
      </c>
      <c r="G3156">
        <v>121</v>
      </c>
      <c r="H3156">
        <v>146</v>
      </c>
      <c r="I3156">
        <v>146</v>
      </c>
      <c r="J3156">
        <v>146</v>
      </c>
    </row>
    <row r="3157" spans="1:10" x14ac:dyDescent="0.3">
      <c r="A3157" t="s">
        <v>916</v>
      </c>
      <c r="B3157">
        <v>1</v>
      </c>
      <c r="C3157" t="s">
        <v>336</v>
      </c>
      <c r="D3157" t="s">
        <v>3850</v>
      </c>
      <c r="E3157" t="s">
        <v>5220</v>
      </c>
      <c r="F3157">
        <v>0</v>
      </c>
      <c r="G3157">
        <v>90</v>
      </c>
      <c r="H3157">
        <v>127</v>
      </c>
      <c r="I3157">
        <v>127</v>
      </c>
      <c r="J3157">
        <v>127</v>
      </c>
    </row>
    <row r="3158" spans="1:10" x14ac:dyDescent="0.3">
      <c r="A3158" t="s">
        <v>916</v>
      </c>
      <c r="B3158">
        <v>1</v>
      </c>
      <c r="C3158" t="s">
        <v>80</v>
      </c>
      <c r="D3158" t="s">
        <v>5221</v>
      </c>
      <c r="E3158" t="s">
        <v>5222</v>
      </c>
      <c r="F3158">
        <v>0</v>
      </c>
      <c r="G3158">
        <v>86</v>
      </c>
      <c r="H3158">
        <v>82</v>
      </c>
      <c r="I3158">
        <v>82</v>
      </c>
      <c r="J3158">
        <v>82</v>
      </c>
    </row>
    <row r="3159" spans="1:10" x14ac:dyDescent="0.3">
      <c r="A3159" t="s">
        <v>916</v>
      </c>
      <c r="B3159">
        <v>1</v>
      </c>
      <c r="C3159" t="s">
        <v>5223</v>
      </c>
      <c r="D3159" t="s">
        <v>5224</v>
      </c>
      <c r="E3159" t="s">
        <v>5225</v>
      </c>
      <c r="F3159">
        <v>0</v>
      </c>
      <c r="G3159">
        <v>84</v>
      </c>
      <c r="H3159">
        <v>92</v>
      </c>
      <c r="I3159">
        <v>92</v>
      </c>
      <c r="J3159">
        <v>92</v>
      </c>
    </row>
    <row r="3160" spans="1:10" x14ac:dyDescent="0.3">
      <c r="A3160" t="s">
        <v>916</v>
      </c>
      <c r="B3160">
        <v>1</v>
      </c>
      <c r="C3160" t="s">
        <v>89</v>
      </c>
      <c r="D3160" t="s">
        <v>2077</v>
      </c>
      <c r="E3160" t="s">
        <v>5226</v>
      </c>
      <c r="F3160">
        <v>0</v>
      </c>
      <c r="G3160">
        <v>73</v>
      </c>
      <c r="H3160">
        <v>91</v>
      </c>
      <c r="I3160">
        <v>91</v>
      </c>
      <c r="J3160">
        <v>91</v>
      </c>
    </row>
    <row r="3161" spans="1:10" x14ac:dyDescent="0.3">
      <c r="A3161" t="s">
        <v>916</v>
      </c>
      <c r="B3161">
        <v>1</v>
      </c>
      <c r="C3161" t="s">
        <v>83</v>
      </c>
      <c r="D3161" t="s">
        <v>5227</v>
      </c>
      <c r="E3161" t="s">
        <v>5228</v>
      </c>
      <c r="F3161">
        <v>1</v>
      </c>
      <c r="G3161">
        <v>66</v>
      </c>
      <c r="H3161">
        <v>72</v>
      </c>
      <c r="I3161">
        <v>72</v>
      </c>
      <c r="J3161">
        <v>72</v>
      </c>
    </row>
    <row r="3162" spans="1:10" x14ac:dyDescent="0.3">
      <c r="A3162" t="s">
        <v>916</v>
      </c>
      <c r="B3162">
        <v>1</v>
      </c>
      <c r="C3162" t="s">
        <v>38</v>
      </c>
      <c r="D3162" t="s">
        <v>5229</v>
      </c>
      <c r="E3162" t="s">
        <v>5230</v>
      </c>
      <c r="F3162">
        <v>0</v>
      </c>
      <c r="G3162">
        <v>56</v>
      </c>
      <c r="H3162">
        <v>69</v>
      </c>
      <c r="I3162">
        <v>69</v>
      </c>
      <c r="J3162">
        <v>69</v>
      </c>
    </row>
    <row r="3163" spans="1:10" x14ac:dyDescent="0.3">
      <c r="A3163" t="s">
        <v>916</v>
      </c>
      <c r="B3163">
        <v>1</v>
      </c>
      <c r="C3163" t="s">
        <v>74</v>
      </c>
      <c r="D3163" t="s">
        <v>5231</v>
      </c>
      <c r="E3163" t="s">
        <v>5232</v>
      </c>
      <c r="F3163">
        <v>0</v>
      </c>
      <c r="G3163">
        <v>54</v>
      </c>
      <c r="H3163">
        <v>56</v>
      </c>
      <c r="I3163">
        <v>56</v>
      </c>
      <c r="J3163">
        <v>56</v>
      </c>
    </row>
    <row r="3164" spans="1:10" x14ac:dyDescent="0.3">
      <c r="A3164" t="s">
        <v>916</v>
      </c>
      <c r="B3164">
        <v>1</v>
      </c>
      <c r="C3164" t="s">
        <v>95</v>
      </c>
      <c r="D3164" t="s">
        <v>5233</v>
      </c>
      <c r="E3164" t="s">
        <v>5234</v>
      </c>
      <c r="F3164">
        <v>1</v>
      </c>
      <c r="G3164">
        <v>30</v>
      </c>
      <c r="H3164">
        <v>34</v>
      </c>
      <c r="I3164">
        <v>34</v>
      </c>
      <c r="J3164">
        <v>34</v>
      </c>
    </row>
    <row r="3165" spans="1:10" x14ac:dyDescent="0.3">
      <c r="A3165" t="s">
        <v>916</v>
      </c>
      <c r="B3165">
        <v>2</v>
      </c>
      <c r="C3165" t="s">
        <v>11</v>
      </c>
      <c r="D3165" t="s">
        <v>5235</v>
      </c>
      <c r="E3165" t="s">
        <v>5236</v>
      </c>
      <c r="F3165">
        <v>57</v>
      </c>
      <c r="G3165">
        <v>33748</v>
      </c>
      <c r="H3165">
        <v>34164</v>
      </c>
      <c r="I3165">
        <v>34164</v>
      </c>
      <c r="J3165">
        <v>34164</v>
      </c>
    </row>
    <row r="3166" spans="1:10" x14ac:dyDescent="0.3">
      <c r="A3166" t="s">
        <v>916</v>
      </c>
      <c r="B3166">
        <v>2</v>
      </c>
      <c r="C3166" t="s">
        <v>17</v>
      </c>
      <c r="D3166" t="s">
        <v>2894</v>
      </c>
      <c r="E3166" t="s">
        <v>5188</v>
      </c>
      <c r="F3166">
        <v>22</v>
      </c>
      <c r="G3166">
        <v>21107</v>
      </c>
      <c r="H3166">
        <v>23819</v>
      </c>
      <c r="I3166">
        <v>23819</v>
      </c>
      <c r="J3166">
        <v>23819</v>
      </c>
    </row>
    <row r="3167" spans="1:10" x14ac:dyDescent="0.3">
      <c r="A3167" t="s">
        <v>916</v>
      </c>
      <c r="B3167">
        <v>2</v>
      </c>
      <c r="C3167" t="s">
        <v>29</v>
      </c>
      <c r="D3167" t="s">
        <v>951</v>
      </c>
      <c r="E3167" t="s">
        <v>5237</v>
      </c>
      <c r="F3167">
        <v>98</v>
      </c>
      <c r="G3167">
        <v>19544</v>
      </c>
      <c r="H3167">
        <v>19372</v>
      </c>
      <c r="I3167">
        <v>19372</v>
      </c>
      <c r="J3167">
        <v>19372</v>
      </c>
    </row>
    <row r="3168" spans="1:10" x14ac:dyDescent="0.3">
      <c r="A3168" t="s">
        <v>916</v>
      </c>
      <c r="B3168">
        <v>2</v>
      </c>
      <c r="C3168" t="s">
        <v>14</v>
      </c>
      <c r="D3168" t="s">
        <v>2742</v>
      </c>
      <c r="E3168" t="s">
        <v>5238</v>
      </c>
      <c r="F3168">
        <v>15</v>
      </c>
      <c r="G3168">
        <v>10968</v>
      </c>
      <c r="H3168">
        <v>13945</v>
      </c>
      <c r="I3168">
        <v>13945</v>
      </c>
      <c r="J3168">
        <v>13945</v>
      </c>
    </row>
    <row r="3169" spans="1:10" x14ac:dyDescent="0.3">
      <c r="A3169" t="s">
        <v>916</v>
      </c>
      <c r="B3169">
        <v>2</v>
      </c>
      <c r="C3169" t="s">
        <v>20</v>
      </c>
      <c r="D3169" t="s">
        <v>5239</v>
      </c>
      <c r="E3169" t="s">
        <v>5240</v>
      </c>
      <c r="F3169">
        <v>0</v>
      </c>
      <c r="G3169">
        <v>2214</v>
      </c>
      <c r="H3169">
        <v>2601</v>
      </c>
      <c r="I3169">
        <v>2601</v>
      </c>
      <c r="J3169">
        <v>2601</v>
      </c>
    </row>
    <row r="3170" spans="1:10" x14ac:dyDescent="0.3">
      <c r="A3170" t="s">
        <v>916</v>
      </c>
      <c r="B3170">
        <v>2</v>
      </c>
      <c r="C3170" t="s">
        <v>23</v>
      </c>
      <c r="D3170" t="s">
        <v>1822</v>
      </c>
      <c r="E3170" t="s">
        <v>5241</v>
      </c>
      <c r="F3170">
        <v>0</v>
      </c>
      <c r="G3170">
        <v>1322</v>
      </c>
      <c r="H3170">
        <v>1501</v>
      </c>
      <c r="I3170">
        <v>1501</v>
      </c>
      <c r="J3170">
        <v>1501</v>
      </c>
    </row>
    <row r="3171" spans="1:10" x14ac:dyDescent="0.3">
      <c r="A3171" t="s">
        <v>916</v>
      </c>
      <c r="B3171">
        <v>2</v>
      </c>
      <c r="C3171" t="s">
        <v>50</v>
      </c>
      <c r="D3171" t="s">
        <v>254</v>
      </c>
      <c r="E3171" t="s">
        <v>5242</v>
      </c>
      <c r="F3171">
        <v>1</v>
      </c>
      <c r="G3171">
        <v>1141</v>
      </c>
      <c r="H3171">
        <v>1249</v>
      </c>
      <c r="I3171">
        <v>1249</v>
      </c>
      <c r="J3171">
        <v>1249</v>
      </c>
    </row>
    <row r="3172" spans="1:10" x14ac:dyDescent="0.3">
      <c r="A3172" t="s">
        <v>916</v>
      </c>
      <c r="B3172">
        <v>2</v>
      </c>
      <c r="C3172" t="s">
        <v>26</v>
      </c>
      <c r="D3172" t="s">
        <v>1012</v>
      </c>
      <c r="E3172" t="s">
        <v>5225</v>
      </c>
      <c r="F3172">
        <v>3</v>
      </c>
      <c r="G3172">
        <v>888</v>
      </c>
      <c r="H3172">
        <v>1096</v>
      </c>
      <c r="I3172">
        <v>1096</v>
      </c>
      <c r="J3172">
        <v>1096</v>
      </c>
    </row>
    <row r="3173" spans="1:10" x14ac:dyDescent="0.3">
      <c r="A3173" t="s">
        <v>916</v>
      </c>
      <c r="B3173">
        <v>2</v>
      </c>
      <c r="C3173" t="s">
        <v>2807</v>
      </c>
      <c r="D3173" t="s">
        <v>2640</v>
      </c>
      <c r="E3173" t="s">
        <v>5243</v>
      </c>
      <c r="F3173">
        <v>0</v>
      </c>
      <c r="G3173">
        <v>690</v>
      </c>
      <c r="H3173">
        <v>672</v>
      </c>
      <c r="I3173">
        <v>672</v>
      </c>
      <c r="J3173">
        <v>672</v>
      </c>
    </row>
    <row r="3174" spans="1:10" x14ac:dyDescent="0.3">
      <c r="A3174" t="s">
        <v>916</v>
      </c>
      <c r="B3174">
        <v>2</v>
      </c>
      <c r="C3174" t="s">
        <v>526</v>
      </c>
      <c r="D3174" t="s">
        <v>1825</v>
      </c>
      <c r="E3174" t="s">
        <v>5244</v>
      </c>
      <c r="F3174">
        <v>3</v>
      </c>
      <c r="G3174">
        <v>430</v>
      </c>
      <c r="H3174">
        <v>406</v>
      </c>
      <c r="I3174">
        <v>406</v>
      </c>
      <c r="J3174">
        <v>406</v>
      </c>
    </row>
    <row r="3175" spans="1:10" x14ac:dyDescent="0.3">
      <c r="A3175" t="s">
        <v>916</v>
      </c>
      <c r="B3175">
        <v>2</v>
      </c>
      <c r="C3175" t="s">
        <v>32</v>
      </c>
      <c r="D3175" t="s">
        <v>5245</v>
      </c>
      <c r="E3175" t="s">
        <v>5246</v>
      </c>
      <c r="F3175">
        <v>0</v>
      </c>
      <c r="G3175">
        <v>314</v>
      </c>
      <c r="H3175">
        <v>356</v>
      </c>
      <c r="I3175">
        <v>356</v>
      </c>
      <c r="J3175">
        <v>356</v>
      </c>
    </row>
    <row r="3176" spans="1:10" x14ac:dyDescent="0.3">
      <c r="A3176" t="s">
        <v>916</v>
      </c>
      <c r="B3176">
        <v>2</v>
      </c>
      <c r="C3176" t="s">
        <v>38</v>
      </c>
      <c r="D3176" t="s">
        <v>5247</v>
      </c>
      <c r="E3176" t="s">
        <v>4854</v>
      </c>
      <c r="F3176">
        <v>0</v>
      </c>
      <c r="G3176">
        <v>201</v>
      </c>
      <c r="H3176">
        <v>253</v>
      </c>
      <c r="I3176">
        <v>253</v>
      </c>
      <c r="J3176">
        <v>253</v>
      </c>
    </row>
    <row r="3177" spans="1:10" x14ac:dyDescent="0.3">
      <c r="A3177" t="s">
        <v>916</v>
      </c>
      <c r="B3177">
        <v>2</v>
      </c>
      <c r="C3177" t="s">
        <v>336</v>
      </c>
      <c r="D3177" t="s">
        <v>104</v>
      </c>
      <c r="E3177" t="s">
        <v>5248</v>
      </c>
      <c r="F3177">
        <v>0</v>
      </c>
      <c r="G3177">
        <v>197</v>
      </c>
      <c r="H3177">
        <v>230</v>
      </c>
      <c r="I3177">
        <v>230</v>
      </c>
      <c r="J3177">
        <v>230</v>
      </c>
    </row>
    <row r="3178" spans="1:10" x14ac:dyDescent="0.3">
      <c r="A3178" t="s">
        <v>916</v>
      </c>
      <c r="B3178">
        <v>2</v>
      </c>
      <c r="C3178" t="s">
        <v>53</v>
      </c>
      <c r="D3178" t="s">
        <v>5249</v>
      </c>
      <c r="E3178" t="s">
        <v>372</v>
      </c>
      <c r="F3178">
        <v>1</v>
      </c>
      <c r="G3178">
        <v>184</v>
      </c>
      <c r="H3178">
        <v>206</v>
      </c>
      <c r="I3178">
        <v>206</v>
      </c>
      <c r="J3178">
        <v>206</v>
      </c>
    </row>
    <row r="3179" spans="1:10" x14ac:dyDescent="0.3">
      <c r="A3179" t="s">
        <v>916</v>
      </c>
      <c r="B3179">
        <v>2</v>
      </c>
      <c r="C3179" t="s">
        <v>47</v>
      </c>
      <c r="D3179" t="s">
        <v>732</v>
      </c>
      <c r="E3179" t="s">
        <v>5250</v>
      </c>
      <c r="F3179">
        <v>1</v>
      </c>
      <c r="G3179">
        <v>173</v>
      </c>
      <c r="H3179">
        <v>198</v>
      </c>
      <c r="I3179">
        <v>198</v>
      </c>
      <c r="J3179">
        <v>198</v>
      </c>
    </row>
    <row r="3180" spans="1:10" x14ac:dyDescent="0.3">
      <c r="A3180" t="s">
        <v>916</v>
      </c>
      <c r="B3180">
        <v>2</v>
      </c>
      <c r="C3180" t="s">
        <v>68</v>
      </c>
      <c r="D3180" t="s">
        <v>5251</v>
      </c>
      <c r="E3180" t="s">
        <v>1430</v>
      </c>
      <c r="F3180">
        <v>0</v>
      </c>
      <c r="G3180">
        <v>156</v>
      </c>
      <c r="H3180">
        <v>185</v>
      </c>
      <c r="I3180">
        <v>185</v>
      </c>
      <c r="J3180">
        <v>185</v>
      </c>
    </row>
    <row r="3181" spans="1:10" x14ac:dyDescent="0.3">
      <c r="A3181" t="s">
        <v>916</v>
      </c>
      <c r="B3181">
        <v>2</v>
      </c>
      <c r="C3181" t="s">
        <v>44</v>
      </c>
      <c r="D3181" t="s">
        <v>5252</v>
      </c>
      <c r="E3181" t="s">
        <v>953</v>
      </c>
      <c r="F3181">
        <v>0</v>
      </c>
      <c r="G3181">
        <v>141</v>
      </c>
      <c r="H3181">
        <v>168</v>
      </c>
      <c r="I3181">
        <v>168</v>
      </c>
      <c r="J3181">
        <v>168</v>
      </c>
    </row>
    <row r="3182" spans="1:10" x14ac:dyDescent="0.3">
      <c r="A3182" t="s">
        <v>916</v>
      </c>
      <c r="B3182">
        <v>2</v>
      </c>
      <c r="C3182" t="s">
        <v>89</v>
      </c>
      <c r="D3182" t="s">
        <v>2481</v>
      </c>
      <c r="E3182" t="s">
        <v>5253</v>
      </c>
      <c r="F3182">
        <v>0</v>
      </c>
      <c r="G3182">
        <v>118</v>
      </c>
      <c r="H3182">
        <v>129</v>
      </c>
      <c r="I3182">
        <v>129</v>
      </c>
      <c r="J3182">
        <v>129</v>
      </c>
    </row>
    <row r="3183" spans="1:10" x14ac:dyDescent="0.3">
      <c r="A3183" t="s">
        <v>916</v>
      </c>
      <c r="B3183">
        <v>2</v>
      </c>
      <c r="C3183" t="s">
        <v>80</v>
      </c>
      <c r="D3183" t="s">
        <v>5254</v>
      </c>
      <c r="E3183" t="s">
        <v>5255</v>
      </c>
      <c r="F3183">
        <v>0</v>
      </c>
      <c r="G3183">
        <v>107</v>
      </c>
      <c r="H3183">
        <v>116</v>
      </c>
      <c r="I3183">
        <v>116</v>
      </c>
      <c r="J3183">
        <v>116</v>
      </c>
    </row>
    <row r="3184" spans="1:10" x14ac:dyDescent="0.3">
      <c r="A3184" t="s">
        <v>916</v>
      </c>
      <c r="B3184">
        <v>2</v>
      </c>
      <c r="C3184" t="s">
        <v>95</v>
      </c>
      <c r="D3184" t="s">
        <v>5256</v>
      </c>
      <c r="E3184" t="s">
        <v>5257</v>
      </c>
      <c r="F3184">
        <v>0</v>
      </c>
      <c r="G3184">
        <v>81</v>
      </c>
      <c r="H3184">
        <v>86</v>
      </c>
      <c r="I3184">
        <v>86</v>
      </c>
      <c r="J3184">
        <v>86</v>
      </c>
    </row>
    <row r="3185" spans="1:10" x14ac:dyDescent="0.3">
      <c r="A3185" t="s">
        <v>916</v>
      </c>
      <c r="B3185">
        <v>2</v>
      </c>
      <c r="C3185" t="s">
        <v>3265</v>
      </c>
      <c r="D3185" t="s">
        <v>3403</v>
      </c>
      <c r="E3185" t="s">
        <v>5258</v>
      </c>
      <c r="F3185">
        <v>0</v>
      </c>
      <c r="G3185">
        <v>74</v>
      </c>
      <c r="H3185">
        <v>76</v>
      </c>
      <c r="I3185">
        <v>76</v>
      </c>
      <c r="J3185">
        <v>76</v>
      </c>
    </row>
    <row r="3186" spans="1:10" x14ac:dyDescent="0.3">
      <c r="A3186" t="s">
        <v>916</v>
      </c>
      <c r="B3186">
        <v>2</v>
      </c>
      <c r="C3186" t="s">
        <v>59</v>
      </c>
      <c r="D3186" t="s">
        <v>5259</v>
      </c>
      <c r="E3186" t="s">
        <v>5200</v>
      </c>
      <c r="F3186">
        <v>0</v>
      </c>
      <c r="G3186">
        <v>73</v>
      </c>
      <c r="H3186">
        <v>81</v>
      </c>
      <c r="I3186">
        <v>81</v>
      </c>
      <c r="J3186">
        <v>81</v>
      </c>
    </row>
    <row r="3187" spans="1:10" x14ac:dyDescent="0.3">
      <c r="A3187" t="s">
        <v>916</v>
      </c>
      <c r="B3187">
        <v>2</v>
      </c>
      <c r="C3187" t="s">
        <v>71</v>
      </c>
      <c r="D3187" t="s">
        <v>1444</v>
      </c>
      <c r="E3187" t="s">
        <v>5260</v>
      </c>
      <c r="F3187">
        <v>0</v>
      </c>
      <c r="G3187">
        <v>69</v>
      </c>
      <c r="H3187">
        <v>77</v>
      </c>
      <c r="I3187">
        <v>77</v>
      </c>
      <c r="J3187">
        <v>77</v>
      </c>
    </row>
    <row r="3188" spans="1:10" x14ac:dyDescent="0.3">
      <c r="A3188" t="s">
        <v>916</v>
      </c>
      <c r="B3188">
        <v>2</v>
      </c>
      <c r="C3188" t="s">
        <v>83</v>
      </c>
      <c r="D3188" t="s">
        <v>5261</v>
      </c>
      <c r="E3188" t="s">
        <v>5228</v>
      </c>
      <c r="F3188">
        <v>1</v>
      </c>
      <c r="G3188">
        <v>61</v>
      </c>
      <c r="H3188">
        <v>66</v>
      </c>
      <c r="I3188">
        <v>66</v>
      </c>
      <c r="J3188">
        <v>66</v>
      </c>
    </row>
    <row r="3189" spans="1:10" x14ac:dyDescent="0.3">
      <c r="A3189" t="s">
        <v>916</v>
      </c>
      <c r="B3189">
        <v>2</v>
      </c>
      <c r="C3189" t="s">
        <v>35</v>
      </c>
      <c r="D3189" t="s">
        <v>2742</v>
      </c>
      <c r="E3189" t="s">
        <v>3461</v>
      </c>
      <c r="F3189">
        <v>0</v>
      </c>
      <c r="G3189">
        <v>58</v>
      </c>
      <c r="H3189">
        <v>64</v>
      </c>
      <c r="I3189">
        <v>64</v>
      </c>
      <c r="J3189">
        <v>64</v>
      </c>
    </row>
    <row r="3190" spans="1:10" x14ac:dyDescent="0.3">
      <c r="A3190" t="s">
        <v>916</v>
      </c>
      <c r="B3190">
        <v>2</v>
      </c>
      <c r="C3190" t="s">
        <v>739</v>
      </c>
      <c r="D3190" t="s">
        <v>5262</v>
      </c>
      <c r="E3190" t="s">
        <v>5263</v>
      </c>
      <c r="F3190">
        <v>1</v>
      </c>
      <c r="G3190">
        <v>46</v>
      </c>
      <c r="H3190">
        <v>48</v>
      </c>
      <c r="I3190">
        <v>48</v>
      </c>
      <c r="J3190">
        <v>48</v>
      </c>
    </row>
    <row r="3191" spans="1:10" x14ac:dyDescent="0.3">
      <c r="A3191" t="s">
        <v>916</v>
      </c>
      <c r="B3191">
        <v>2</v>
      </c>
      <c r="C3191" t="s">
        <v>351</v>
      </c>
      <c r="D3191" t="s">
        <v>1633</v>
      </c>
      <c r="E3191" t="s">
        <v>5264</v>
      </c>
      <c r="F3191">
        <v>0</v>
      </c>
      <c r="G3191">
        <v>45</v>
      </c>
      <c r="H3191">
        <v>48</v>
      </c>
      <c r="I3191">
        <v>48</v>
      </c>
      <c r="J3191">
        <v>48</v>
      </c>
    </row>
    <row r="3192" spans="1:10" x14ac:dyDescent="0.3">
      <c r="A3192" t="s">
        <v>916</v>
      </c>
      <c r="B3192">
        <v>2</v>
      </c>
      <c r="C3192" t="s">
        <v>41</v>
      </c>
      <c r="D3192" t="s">
        <v>5265</v>
      </c>
      <c r="E3192" t="s">
        <v>5266</v>
      </c>
      <c r="F3192">
        <v>0</v>
      </c>
      <c r="G3192">
        <v>42</v>
      </c>
      <c r="H3192">
        <v>48</v>
      </c>
      <c r="I3192">
        <v>48</v>
      </c>
      <c r="J3192">
        <v>48</v>
      </c>
    </row>
    <row r="3193" spans="1:10" x14ac:dyDescent="0.3">
      <c r="A3193" t="s">
        <v>916</v>
      </c>
      <c r="B3193">
        <v>2</v>
      </c>
      <c r="C3193" t="s">
        <v>211</v>
      </c>
      <c r="D3193" t="s">
        <v>499</v>
      </c>
      <c r="E3193" t="s">
        <v>5200</v>
      </c>
      <c r="F3193">
        <v>0</v>
      </c>
      <c r="G3193">
        <v>38</v>
      </c>
      <c r="H3193">
        <v>40</v>
      </c>
      <c r="I3193">
        <v>40</v>
      </c>
      <c r="J3193">
        <v>40</v>
      </c>
    </row>
    <row r="3194" spans="1:10" x14ac:dyDescent="0.3">
      <c r="A3194" t="s">
        <v>916</v>
      </c>
      <c r="B3194">
        <v>2</v>
      </c>
      <c r="C3194" t="s">
        <v>74</v>
      </c>
      <c r="D3194" t="s">
        <v>3574</v>
      </c>
      <c r="E3194" t="s">
        <v>5267</v>
      </c>
      <c r="F3194">
        <v>0</v>
      </c>
      <c r="G3194">
        <v>36</v>
      </c>
      <c r="H3194">
        <v>39</v>
      </c>
      <c r="I3194">
        <v>39</v>
      </c>
      <c r="J3194">
        <v>39</v>
      </c>
    </row>
    <row r="3195" spans="1:10" x14ac:dyDescent="0.3">
      <c r="A3195" t="s">
        <v>916</v>
      </c>
      <c r="B3195">
        <v>2</v>
      </c>
      <c r="C3195" t="s">
        <v>2291</v>
      </c>
      <c r="D3195" t="s">
        <v>5163</v>
      </c>
      <c r="E3195" t="s">
        <v>5268</v>
      </c>
      <c r="F3195">
        <v>0</v>
      </c>
      <c r="G3195">
        <v>35</v>
      </c>
      <c r="H3195">
        <v>38</v>
      </c>
      <c r="I3195">
        <v>38</v>
      </c>
      <c r="J3195">
        <v>38</v>
      </c>
    </row>
    <row r="3196" spans="1:10" x14ac:dyDescent="0.3">
      <c r="A3196" t="s">
        <v>916</v>
      </c>
      <c r="B3196">
        <v>2</v>
      </c>
      <c r="C3196" t="s">
        <v>5223</v>
      </c>
      <c r="D3196" t="s">
        <v>5269</v>
      </c>
      <c r="E3196" t="s">
        <v>4112</v>
      </c>
      <c r="F3196">
        <v>0</v>
      </c>
      <c r="G3196">
        <v>23</v>
      </c>
      <c r="H3196">
        <v>26</v>
      </c>
      <c r="I3196">
        <v>26</v>
      </c>
      <c r="J3196">
        <v>26</v>
      </c>
    </row>
    <row r="3197" spans="1:10" x14ac:dyDescent="0.3">
      <c r="A3197" t="s">
        <v>916</v>
      </c>
      <c r="B3197">
        <v>3</v>
      </c>
      <c r="C3197" t="s">
        <v>11</v>
      </c>
      <c r="D3197" t="s">
        <v>1893</v>
      </c>
      <c r="E3197" t="s">
        <v>5270</v>
      </c>
      <c r="F3197">
        <v>445</v>
      </c>
      <c r="G3197">
        <v>26828</v>
      </c>
      <c r="H3197">
        <v>27685</v>
      </c>
      <c r="I3197">
        <v>27685</v>
      </c>
      <c r="J3197">
        <v>27685</v>
      </c>
    </row>
    <row r="3198" spans="1:10" x14ac:dyDescent="0.3">
      <c r="A3198" t="s">
        <v>916</v>
      </c>
      <c r="B3198">
        <v>3</v>
      </c>
      <c r="C3198" t="s">
        <v>17</v>
      </c>
      <c r="D3198" t="s">
        <v>4861</v>
      </c>
      <c r="E3198" t="s">
        <v>5271</v>
      </c>
      <c r="F3198">
        <v>340</v>
      </c>
      <c r="G3198">
        <v>23971</v>
      </c>
      <c r="H3198">
        <v>28254</v>
      </c>
      <c r="I3198">
        <v>28254</v>
      </c>
      <c r="J3198">
        <v>28254</v>
      </c>
    </row>
    <row r="3199" spans="1:10" x14ac:dyDescent="0.3">
      <c r="A3199" t="s">
        <v>916</v>
      </c>
      <c r="B3199">
        <v>3</v>
      </c>
      <c r="C3199" t="s">
        <v>29</v>
      </c>
      <c r="D3199" t="s">
        <v>5272</v>
      </c>
      <c r="E3199" t="s">
        <v>5273</v>
      </c>
      <c r="F3199">
        <v>371</v>
      </c>
      <c r="G3199">
        <v>17770</v>
      </c>
      <c r="H3199">
        <v>18020</v>
      </c>
      <c r="I3199">
        <v>18020</v>
      </c>
      <c r="J3199">
        <v>18020</v>
      </c>
    </row>
    <row r="3200" spans="1:10" x14ac:dyDescent="0.3">
      <c r="A3200" t="s">
        <v>916</v>
      </c>
      <c r="B3200">
        <v>3</v>
      </c>
      <c r="C3200" t="s">
        <v>14</v>
      </c>
      <c r="D3200" t="s">
        <v>1103</v>
      </c>
      <c r="E3200" t="s">
        <v>5274</v>
      </c>
      <c r="F3200">
        <v>80</v>
      </c>
      <c r="G3200">
        <v>6025</v>
      </c>
      <c r="H3200">
        <v>8509</v>
      </c>
      <c r="I3200">
        <v>8509</v>
      </c>
      <c r="J3200">
        <v>8509</v>
      </c>
    </row>
    <row r="3201" spans="1:10" x14ac:dyDescent="0.3">
      <c r="A3201" t="s">
        <v>916</v>
      </c>
      <c r="B3201">
        <v>3</v>
      </c>
      <c r="C3201" t="s">
        <v>47</v>
      </c>
      <c r="D3201" t="s">
        <v>5275</v>
      </c>
      <c r="E3201" t="s">
        <v>5276</v>
      </c>
      <c r="F3201">
        <v>50</v>
      </c>
      <c r="G3201">
        <v>3169</v>
      </c>
      <c r="H3201">
        <v>3308</v>
      </c>
      <c r="I3201">
        <v>3308</v>
      </c>
      <c r="J3201">
        <v>3308</v>
      </c>
    </row>
    <row r="3202" spans="1:10" x14ac:dyDescent="0.3">
      <c r="A3202" t="s">
        <v>916</v>
      </c>
      <c r="B3202">
        <v>3</v>
      </c>
      <c r="C3202" t="s">
        <v>2291</v>
      </c>
      <c r="D3202" t="s">
        <v>5277</v>
      </c>
      <c r="E3202" t="s">
        <v>5278</v>
      </c>
      <c r="F3202">
        <v>7</v>
      </c>
      <c r="G3202">
        <v>725</v>
      </c>
      <c r="H3202">
        <v>722</v>
      </c>
      <c r="I3202">
        <v>722</v>
      </c>
      <c r="J3202">
        <v>722</v>
      </c>
    </row>
    <row r="3203" spans="1:10" x14ac:dyDescent="0.3">
      <c r="A3203" t="s">
        <v>916</v>
      </c>
      <c r="B3203">
        <v>3</v>
      </c>
      <c r="C3203" t="s">
        <v>23</v>
      </c>
      <c r="D3203" t="s">
        <v>5279</v>
      </c>
      <c r="E3203" t="s">
        <v>5280</v>
      </c>
      <c r="F3203">
        <v>5</v>
      </c>
      <c r="G3203">
        <v>712</v>
      </c>
      <c r="H3203">
        <v>721</v>
      </c>
      <c r="I3203">
        <v>721</v>
      </c>
      <c r="J3203">
        <v>721</v>
      </c>
    </row>
    <row r="3204" spans="1:10" x14ac:dyDescent="0.3">
      <c r="A3204" t="s">
        <v>916</v>
      </c>
      <c r="B3204">
        <v>3</v>
      </c>
      <c r="C3204" t="s">
        <v>351</v>
      </c>
      <c r="D3204" t="s">
        <v>5281</v>
      </c>
      <c r="E3204" t="s">
        <v>5282</v>
      </c>
      <c r="F3204">
        <v>11</v>
      </c>
      <c r="G3204">
        <v>681</v>
      </c>
      <c r="H3204">
        <v>658</v>
      </c>
      <c r="I3204">
        <v>658</v>
      </c>
      <c r="J3204">
        <v>658</v>
      </c>
    </row>
    <row r="3205" spans="1:10" x14ac:dyDescent="0.3">
      <c r="A3205" t="s">
        <v>916</v>
      </c>
      <c r="B3205">
        <v>3</v>
      </c>
      <c r="C3205" t="s">
        <v>20</v>
      </c>
      <c r="D3205" t="s">
        <v>2688</v>
      </c>
      <c r="E3205" t="s">
        <v>5283</v>
      </c>
      <c r="F3205">
        <v>7</v>
      </c>
      <c r="G3205">
        <v>558</v>
      </c>
      <c r="H3205">
        <v>802</v>
      </c>
      <c r="I3205">
        <v>802</v>
      </c>
      <c r="J3205">
        <v>802</v>
      </c>
    </row>
    <row r="3206" spans="1:10" x14ac:dyDescent="0.3">
      <c r="A3206" t="s">
        <v>916</v>
      </c>
      <c r="B3206">
        <v>3</v>
      </c>
      <c r="C3206" t="s">
        <v>26</v>
      </c>
      <c r="D3206" t="s">
        <v>2816</v>
      </c>
      <c r="E3206" t="s">
        <v>5284</v>
      </c>
      <c r="F3206">
        <v>6</v>
      </c>
      <c r="G3206">
        <v>532</v>
      </c>
      <c r="H3206">
        <v>741</v>
      </c>
      <c r="I3206">
        <v>741</v>
      </c>
      <c r="J3206">
        <v>741</v>
      </c>
    </row>
    <row r="3207" spans="1:10" x14ac:dyDescent="0.3">
      <c r="A3207" t="s">
        <v>916</v>
      </c>
      <c r="B3207">
        <v>3</v>
      </c>
      <c r="C3207" t="s">
        <v>2807</v>
      </c>
      <c r="D3207" t="s">
        <v>2294</v>
      </c>
      <c r="E3207" t="s">
        <v>5043</v>
      </c>
      <c r="F3207">
        <v>5</v>
      </c>
      <c r="G3207">
        <v>402</v>
      </c>
      <c r="H3207">
        <v>390</v>
      </c>
      <c r="I3207">
        <v>390</v>
      </c>
      <c r="J3207">
        <v>390</v>
      </c>
    </row>
    <row r="3208" spans="1:10" x14ac:dyDescent="0.3">
      <c r="A3208" t="s">
        <v>916</v>
      </c>
      <c r="B3208">
        <v>3</v>
      </c>
      <c r="C3208" t="s">
        <v>50</v>
      </c>
      <c r="D3208" t="s">
        <v>3109</v>
      </c>
      <c r="E3208" t="s">
        <v>5285</v>
      </c>
      <c r="F3208">
        <v>1</v>
      </c>
      <c r="G3208">
        <v>339</v>
      </c>
      <c r="H3208">
        <v>365</v>
      </c>
      <c r="I3208">
        <v>365</v>
      </c>
      <c r="J3208">
        <v>365</v>
      </c>
    </row>
    <row r="3209" spans="1:10" x14ac:dyDescent="0.3">
      <c r="A3209" t="s">
        <v>916</v>
      </c>
      <c r="B3209">
        <v>3</v>
      </c>
      <c r="C3209" t="s">
        <v>95</v>
      </c>
      <c r="D3209" t="s">
        <v>5286</v>
      </c>
      <c r="E3209" t="s">
        <v>5287</v>
      </c>
      <c r="F3209">
        <v>10</v>
      </c>
      <c r="G3209">
        <v>330</v>
      </c>
      <c r="H3209">
        <v>322</v>
      </c>
      <c r="I3209">
        <v>322</v>
      </c>
      <c r="J3209">
        <v>322</v>
      </c>
    </row>
    <row r="3210" spans="1:10" x14ac:dyDescent="0.3">
      <c r="A3210" t="s">
        <v>916</v>
      </c>
      <c r="B3210">
        <v>3</v>
      </c>
      <c r="C3210" t="s">
        <v>118</v>
      </c>
      <c r="D3210" t="s">
        <v>2270</v>
      </c>
      <c r="E3210" t="s">
        <v>5288</v>
      </c>
      <c r="F3210">
        <v>5</v>
      </c>
      <c r="G3210">
        <v>321</v>
      </c>
      <c r="H3210">
        <v>391</v>
      </c>
      <c r="I3210">
        <v>391</v>
      </c>
      <c r="J3210">
        <v>391</v>
      </c>
    </row>
    <row r="3211" spans="1:10" x14ac:dyDescent="0.3">
      <c r="A3211" t="s">
        <v>916</v>
      </c>
      <c r="B3211">
        <v>3</v>
      </c>
      <c r="C3211" t="s">
        <v>41</v>
      </c>
      <c r="D3211" t="s">
        <v>5289</v>
      </c>
      <c r="E3211" t="s">
        <v>632</v>
      </c>
      <c r="F3211">
        <v>1</v>
      </c>
      <c r="G3211">
        <v>252</v>
      </c>
      <c r="H3211">
        <v>260</v>
      </c>
      <c r="I3211">
        <v>260</v>
      </c>
      <c r="J3211">
        <v>260</v>
      </c>
    </row>
    <row r="3212" spans="1:10" x14ac:dyDescent="0.3">
      <c r="A3212" t="s">
        <v>916</v>
      </c>
      <c r="B3212">
        <v>3</v>
      </c>
      <c r="C3212" t="s">
        <v>35</v>
      </c>
      <c r="D3212" t="s">
        <v>617</v>
      </c>
      <c r="E3212" t="s">
        <v>5290</v>
      </c>
      <c r="F3212">
        <v>4</v>
      </c>
      <c r="G3212">
        <v>244</v>
      </c>
      <c r="H3212">
        <v>254</v>
      </c>
      <c r="I3212">
        <v>254</v>
      </c>
      <c r="J3212">
        <v>254</v>
      </c>
    </row>
    <row r="3213" spans="1:10" x14ac:dyDescent="0.3">
      <c r="A3213" t="s">
        <v>916</v>
      </c>
      <c r="B3213">
        <v>3</v>
      </c>
      <c r="C3213" t="s">
        <v>336</v>
      </c>
      <c r="D3213" t="s">
        <v>4293</v>
      </c>
      <c r="E3213" t="s">
        <v>372</v>
      </c>
      <c r="F3213">
        <v>3</v>
      </c>
      <c r="G3213">
        <v>230</v>
      </c>
      <c r="H3213">
        <v>264</v>
      </c>
      <c r="I3213">
        <v>264</v>
      </c>
      <c r="J3213">
        <v>264</v>
      </c>
    </row>
    <row r="3214" spans="1:10" x14ac:dyDescent="0.3">
      <c r="A3214" t="s">
        <v>916</v>
      </c>
      <c r="B3214">
        <v>3</v>
      </c>
      <c r="C3214" t="s">
        <v>53</v>
      </c>
      <c r="D3214" t="s">
        <v>1790</v>
      </c>
      <c r="E3214" t="s">
        <v>5291</v>
      </c>
      <c r="F3214">
        <v>2</v>
      </c>
      <c r="G3214">
        <v>194</v>
      </c>
      <c r="H3214">
        <v>223</v>
      </c>
      <c r="I3214">
        <v>223</v>
      </c>
      <c r="J3214">
        <v>223</v>
      </c>
    </row>
    <row r="3215" spans="1:10" x14ac:dyDescent="0.3">
      <c r="A3215" t="s">
        <v>916</v>
      </c>
      <c r="B3215">
        <v>3</v>
      </c>
      <c r="C3215" t="s">
        <v>56</v>
      </c>
      <c r="D3215" t="s">
        <v>5292</v>
      </c>
      <c r="E3215" t="s">
        <v>5293</v>
      </c>
      <c r="F3215">
        <v>2</v>
      </c>
      <c r="G3215">
        <v>192</v>
      </c>
      <c r="H3215">
        <v>198</v>
      </c>
      <c r="I3215">
        <v>198</v>
      </c>
      <c r="J3215">
        <v>198</v>
      </c>
    </row>
    <row r="3216" spans="1:10" x14ac:dyDescent="0.3">
      <c r="A3216" t="s">
        <v>916</v>
      </c>
      <c r="B3216">
        <v>3</v>
      </c>
      <c r="C3216" t="s">
        <v>68</v>
      </c>
      <c r="D3216" t="s">
        <v>5294</v>
      </c>
      <c r="E3216" t="s">
        <v>5295</v>
      </c>
      <c r="F3216">
        <v>3</v>
      </c>
      <c r="G3216">
        <v>173</v>
      </c>
      <c r="H3216">
        <v>200</v>
      </c>
      <c r="I3216">
        <v>200</v>
      </c>
      <c r="J3216">
        <v>200</v>
      </c>
    </row>
    <row r="3217" spans="1:10" x14ac:dyDescent="0.3">
      <c r="A3217" t="s">
        <v>916</v>
      </c>
      <c r="B3217">
        <v>3</v>
      </c>
      <c r="C3217" t="s">
        <v>89</v>
      </c>
      <c r="D3217" t="s">
        <v>5296</v>
      </c>
      <c r="E3217" t="s">
        <v>5297</v>
      </c>
      <c r="F3217">
        <v>2</v>
      </c>
      <c r="G3217">
        <v>158</v>
      </c>
      <c r="H3217">
        <v>181</v>
      </c>
      <c r="I3217">
        <v>181</v>
      </c>
      <c r="J3217">
        <v>181</v>
      </c>
    </row>
    <row r="3218" spans="1:10" x14ac:dyDescent="0.3">
      <c r="A3218" t="s">
        <v>916</v>
      </c>
      <c r="B3218">
        <v>3</v>
      </c>
      <c r="C3218" t="s">
        <v>44</v>
      </c>
      <c r="D3218" t="s">
        <v>5298</v>
      </c>
      <c r="E3218" t="s">
        <v>5299</v>
      </c>
      <c r="F3218">
        <v>2</v>
      </c>
      <c r="G3218">
        <v>147</v>
      </c>
      <c r="H3218">
        <v>170</v>
      </c>
      <c r="I3218">
        <v>170</v>
      </c>
      <c r="J3218">
        <v>170</v>
      </c>
    </row>
    <row r="3219" spans="1:10" x14ac:dyDescent="0.3">
      <c r="A3219" t="s">
        <v>916</v>
      </c>
      <c r="B3219">
        <v>3</v>
      </c>
      <c r="C3219" t="s">
        <v>80</v>
      </c>
      <c r="D3219" t="s">
        <v>5300</v>
      </c>
      <c r="E3219" t="s">
        <v>5301</v>
      </c>
      <c r="F3219">
        <v>2</v>
      </c>
      <c r="G3219">
        <v>142</v>
      </c>
      <c r="H3219">
        <v>150</v>
      </c>
      <c r="I3219">
        <v>150</v>
      </c>
      <c r="J3219">
        <v>150</v>
      </c>
    </row>
    <row r="3220" spans="1:10" x14ac:dyDescent="0.3">
      <c r="A3220" t="s">
        <v>916</v>
      </c>
      <c r="B3220">
        <v>3</v>
      </c>
      <c r="C3220" t="s">
        <v>83</v>
      </c>
      <c r="D3220" t="s">
        <v>5302</v>
      </c>
      <c r="E3220" t="s">
        <v>5303</v>
      </c>
      <c r="F3220">
        <v>3</v>
      </c>
      <c r="G3220">
        <v>133</v>
      </c>
      <c r="H3220">
        <v>126</v>
      </c>
      <c r="I3220">
        <v>126</v>
      </c>
      <c r="J3220">
        <v>126</v>
      </c>
    </row>
    <row r="3221" spans="1:10" x14ac:dyDescent="0.3">
      <c r="A3221" t="s">
        <v>916</v>
      </c>
      <c r="B3221">
        <v>3</v>
      </c>
      <c r="C3221" t="s">
        <v>211</v>
      </c>
      <c r="D3221" t="s">
        <v>4547</v>
      </c>
      <c r="E3221" t="s">
        <v>5304</v>
      </c>
      <c r="F3221">
        <v>1</v>
      </c>
      <c r="G3221">
        <v>122</v>
      </c>
      <c r="H3221">
        <v>134</v>
      </c>
      <c r="I3221">
        <v>134</v>
      </c>
      <c r="J3221">
        <v>134</v>
      </c>
    </row>
    <row r="3222" spans="1:10" x14ac:dyDescent="0.3">
      <c r="A3222" t="s">
        <v>916</v>
      </c>
      <c r="B3222">
        <v>3</v>
      </c>
      <c r="C3222" t="s">
        <v>5223</v>
      </c>
      <c r="D3222" t="s">
        <v>2640</v>
      </c>
      <c r="E3222" t="s">
        <v>5305</v>
      </c>
      <c r="F3222">
        <v>5</v>
      </c>
      <c r="G3222">
        <v>113</v>
      </c>
      <c r="H3222">
        <v>125</v>
      </c>
      <c r="I3222">
        <v>125</v>
      </c>
      <c r="J3222">
        <v>125</v>
      </c>
    </row>
    <row r="3223" spans="1:10" x14ac:dyDescent="0.3">
      <c r="A3223" t="s">
        <v>916</v>
      </c>
      <c r="B3223">
        <v>3</v>
      </c>
      <c r="C3223" t="s">
        <v>32</v>
      </c>
      <c r="D3223" t="s">
        <v>5306</v>
      </c>
      <c r="E3223" t="s">
        <v>5307</v>
      </c>
      <c r="F3223">
        <v>2</v>
      </c>
      <c r="G3223">
        <v>88</v>
      </c>
      <c r="H3223">
        <v>107</v>
      </c>
      <c r="I3223">
        <v>107</v>
      </c>
      <c r="J3223">
        <v>107</v>
      </c>
    </row>
    <row r="3224" spans="1:10" x14ac:dyDescent="0.3">
      <c r="A3224" t="s">
        <v>916</v>
      </c>
      <c r="B3224">
        <v>3</v>
      </c>
      <c r="C3224" t="s">
        <v>197</v>
      </c>
      <c r="D3224" t="s">
        <v>5308</v>
      </c>
      <c r="E3224" t="s">
        <v>5309</v>
      </c>
      <c r="F3224">
        <v>0</v>
      </c>
      <c r="G3224">
        <v>53</v>
      </c>
      <c r="H3224">
        <v>62</v>
      </c>
      <c r="I3224">
        <v>62</v>
      </c>
      <c r="J3224">
        <v>62</v>
      </c>
    </row>
    <row r="3225" spans="1:10" x14ac:dyDescent="0.3">
      <c r="A3225" t="s">
        <v>916</v>
      </c>
      <c r="B3225">
        <v>3</v>
      </c>
      <c r="C3225" t="s">
        <v>59</v>
      </c>
      <c r="D3225" t="s">
        <v>384</v>
      </c>
      <c r="E3225" t="s">
        <v>5310</v>
      </c>
      <c r="F3225">
        <v>0</v>
      </c>
      <c r="G3225">
        <v>49</v>
      </c>
      <c r="H3225">
        <v>58</v>
      </c>
      <c r="I3225">
        <v>58</v>
      </c>
      <c r="J3225">
        <v>58</v>
      </c>
    </row>
    <row r="3226" spans="1:10" x14ac:dyDescent="0.3">
      <c r="A3226" t="s">
        <v>916</v>
      </c>
      <c r="B3226">
        <v>3</v>
      </c>
      <c r="C3226" t="s">
        <v>739</v>
      </c>
      <c r="D3226" t="s">
        <v>5311</v>
      </c>
      <c r="E3226" t="s">
        <v>4881</v>
      </c>
      <c r="F3226">
        <v>0</v>
      </c>
      <c r="G3226">
        <v>45</v>
      </c>
      <c r="H3226">
        <v>53</v>
      </c>
      <c r="I3226">
        <v>53</v>
      </c>
      <c r="J3226">
        <v>53</v>
      </c>
    </row>
    <row r="3227" spans="1:10" x14ac:dyDescent="0.3">
      <c r="A3227" t="s">
        <v>916</v>
      </c>
      <c r="B3227">
        <v>3</v>
      </c>
      <c r="C3227" t="s">
        <v>74</v>
      </c>
      <c r="D3227" t="s">
        <v>5312</v>
      </c>
      <c r="E3227" t="s">
        <v>5267</v>
      </c>
      <c r="F3227">
        <v>1</v>
      </c>
      <c r="G3227">
        <v>34</v>
      </c>
      <c r="H3227">
        <v>35</v>
      </c>
      <c r="I3227">
        <v>35</v>
      </c>
      <c r="J3227">
        <v>35</v>
      </c>
    </row>
    <row r="3228" spans="1:10" x14ac:dyDescent="0.3">
      <c r="A3228" t="s">
        <v>916</v>
      </c>
      <c r="B3228">
        <v>3</v>
      </c>
      <c r="C3228" t="s">
        <v>38</v>
      </c>
      <c r="D3228" t="s">
        <v>908</v>
      </c>
      <c r="E3228" t="s">
        <v>5313</v>
      </c>
      <c r="F3228">
        <v>0</v>
      </c>
      <c r="G3228">
        <v>34</v>
      </c>
      <c r="H3228">
        <v>46</v>
      </c>
      <c r="I3228">
        <v>46</v>
      </c>
      <c r="J3228">
        <v>46</v>
      </c>
    </row>
    <row r="3229" spans="1:10" x14ac:dyDescent="0.3">
      <c r="A3229" t="s">
        <v>916</v>
      </c>
      <c r="B3229">
        <v>4</v>
      </c>
      <c r="C3229" t="s">
        <v>17</v>
      </c>
      <c r="D3229" t="s">
        <v>5314</v>
      </c>
      <c r="E3229" t="s">
        <v>5315</v>
      </c>
      <c r="F3229">
        <v>214</v>
      </c>
      <c r="G3229">
        <v>28408</v>
      </c>
      <c r="H3229">
        <v>33617</v>
      </c>
      <c r="I3229">
        <v>33617</v>
      </c>
      <c r="J3229">
        <v>33617</v>
      </c>
    </row>
    <row r="3230" spans="1:10" x14ac:dyDescent="0.3">
      <c r="A3230" t="s">
        <v>916</v>
      </c>
      <c r="B3230">
        <v>4</v>
      </c>
      <c r="C3230" t="s">
        <v>29</v>
      </c>
      <c r="D3230" t="s">
        <v>1741</v>
      </c>
      <c r="E3230" t="s">
        <v>5316</v>
      </c>
      <c r="F3230">
        <v>218</v>
      </c>
      <c r="G3230">
        <v>25259</v>
      </c>
      <c r="H3230">
        <v>26070</v>
      </c>
      <c r="I3230">
        <v>26070</v>
      </c>
      <c r="J3230">
        <v>26070</v>
      </c>
    </row>
    <row r="3231" spans="1:10" x14ac:dyDescent="0.3">
      <c r="A3231" t="s">
        <v>916</v>
      </c>
      <c r="B3231">
        <v>4</v>
      </c>
      <c r="C3231" t="s">
        <v>11</v>
      </c>
      <c r="D3231" t="s">
        <v>5317</v>
      </c>
      <c r="E3231" t="s">
        <v>5318</v>
      </c>
      <c r="F3231">
        <v>130</v>
      </c>
      <c r="G3231">
        <v>14240</v>
      </c>
      <c r="H3231">
        <v>15227</v>
      </c>
      <c r="I3231">
        <v>15227</v>
      </c>
      <c r="J3231">
        <v>15227</v>
      </c>
    </row>
    <row r="3232" spans="1:10" x14ac:dyDescent="0.3">
      <c r="A3232" t="s">
        <v>916</v>
      </c>
      <c r="B3232">
        <v>4</v>
      </c>
      <c r="C3232" t="s">
        <v>14</v>
      </c>
      <c r="D3232" t="s">
        <v>5319</v>
      </c>
      <c r="E3232" t="s">
        <v>5320</v>
      </c>
      <c r="F3232">
        <v>56</v>
      </c>
      <c r="G3232">
        <v>8579</v>
      </c>
      <c r="H3232">
        <v>11173</v>
      </c>
      <c r="I3232">
        <v>11173</v>
      </c>
      <c r="J3232">
        <v>11173</v>
      </c>
    </row>
    <row r="3233" spans="1:10" x14ac:dyDescent="0.3">
      <c r="A3233" t="s">
        <v>916</v>
      </c>
      <c r="B3233">
        <v>4</v>
      </c>
      <c r="C3233" t="s">
        <v>50</v>
      </c>
      <c r="D3233" t="s">
        <v>5321</v>
      </c>
      <c r="E3233" t="s">
        <v>2981</v>
      </c>
      <c r="F3233">
        <v>4</v>
      </c>
      <c r="G3233">
        <v>2381</v>
      </c>
      <c r="H3233">
        <v>2521</v>
      </c>
      <c r="I3233">
        <v>2521</v>
      </c>
      <c r="J3233">
        <v>2521</v>
      </c>
    </row>
    <row r="3234" spans="1:10" x14ac:dyDescent="0.3">
      <c r="A3234" t="s">
        <v>916</v>
      </c>
      <c r="B3234">
        <v>4</v>
      </c>
      <c r="C3234" t="s">
        <v>20</v>
      </c>
      <c r="D3234" t="s">
        <v>4609</v>
      </c>
      <c r="E3234" t="s">
        <v>5322</v>
      </c>
      <c r="F3234">
        <v>10</v>
      </c>
      <c r="G3234">
        <v>1388</v>
      </c>
      <c r="H3234">
        <v>1552</v>
      </c>
      <c r="I3234">
        <v>1552</v>
      </c>
      <c r="J3234">
        <v>1552</v>
      </c>
    </row>
    <row r="3235" spans="1:10" x14ac:dyDescent="0.3">
      <c r="A3235" t="s">
        <v>916</v>
      </c>
      <c r="B3235">
        <v>4</v>
      </c>
      <c r="C3235" t="s">
        <v>26</v>
      </c>
      <c r="D3235" t="s">
        <v>5323</v>
      </c>
      <c r="E3235" t="s">
        <v>5324</v>
      </c>
      <c r="F3235">
        <v>5</v>
      </c>
      <c r="G3235">
        <v>726</v>
      </c>
      <c r="H3235">
        <v>908</v>
      </c>
      <c r="I3235">
        <v>908</v>
      </c>
      <c r="J3235">
        <v>908</v>
      </c>
    </row>
    <row r="3236" spans="1:10" x14ac:dyDescent="0.3">
      <c r="A3236" t="s">
        <v>916</v>
      </c>
      <c r="B3236">
        <v>4</v>
      </c>
      <c r="C3236" t="s">
        <v>351</v>
      </c>
      <c r="D3236" t="s">
        <v>2792</v>
      </c>
      <c r="E3236" t="s">
        <v>4733</v>
      </c>
      <c r="F3236">
        <v>2</v>
      </c>
      <c r="G3236">
        <v>666</v>
      </c>
      <c r="H3236">
        <v>670</v>
      </c>
      <c r="I3236">
        <v>670</v>
      </c>
      <c r="J3236">
        <v>670</v>
      </c>
    </row>
    <row r="3237" spans="1:10" x14ac:dyDescent="0.3">
      <c r="A3237" t="s">
        <v>916</v>
      </c>
      <c r="B3237">
        <v>4</v>
      </c>
      <c r="C3237" t="s">
        <v>74</v>
      </c>
      <c r="D3237" t="s">
        <v>5325</v>
      </c>
      <c r="E3237" t="s">
        <v>5267</v>
      </c>
      <c r="F3237">
        <v>7</v>
      </c>
      <c r="G3237">
        <v>536</v>
      </c>
      <c r="H3237">
        <v>550</v>
      </c>
      <c r="I3237">
        <v>550</v>
      </c>
      <c r="J3237">
        <v>550</v>
      </c>
    </row>
    <row r="3238" spans="1:10" x14ac:dyDescent="0.3">
      <c r="A3238" t="s">
        <v>916</v>
      </c>
      <c r="B3238">
        <v>4</v>
      </c>
      <c r="C3238" t="s">
        <v>23</v>
      </c>
      <c r="D3238" t="s">
        <v>5326</v>
      </c>
      <c r="E3238" t="s">
        <v>5327</v>
      </c>
      <c r="F3238">
        <v>3</v>
      </c>
      <c r="G3238">
        <v>423</v>
      </c>
      <c r="H3238">
        <v>492</v>
      </c>
      <c r="I3238">
        <v>492</v>
      </c>
      <c r="J3238">
        <v>492</v>
      </c>
    </row>
    <row r="3239" spans="1:10" x14ac:dyDescent="0.3">
      <c r="A3239" t="s">
        <v>916</v>
      </c>
      <c r="B3239">
        <v>4</v>
      </c>
      <c r="C3239" t="s">
        <v>80</v>
      </c>
      <c r="D3239" t="s">
        <v>697</v>
      </c>
      <c r="E3239" t="s">
        <v>5328</v>
      </c>
      <c r="F3239">
        <v>2</v>
      </c>
      <c r="G3239">
        <v>415</v>
      </c>
      <c r="H3239">
        <v>440</v>
      </c>
      <c r="I3239">
        <v>440</v>
      </c>
      <c r="J3239">
        <v>440</v>
      </c>
    </row>
    <row r="3240" spans="1:10" x14ac:dyDescent="0.3">
      <c r="A3240" t="s">
        <v>916</v>
      </c>
      <c r="B3240">
        <v>4</v>
      </c>
      <c r="C3240" t="s">
        <v>53</v>
      </c>
      <c r="D3240" t="s">
        <v>4446</v>
      </c>
      <c r="E3240" t="s">
        <v>5329</v>
      </c>
      <c r="F3240">
        <v>5</v>
      </c>
      <c r="G3240">
        <v>393</v>
      </c>
      <c r="H3240">
        <v>414</v>
      </c>
      <c r="I3240">
        <v>414</v>
      </c>
      <c r="J3240">
        <v>414</v>
      </c>
    </row>
    <row r="3241" spans="1:10" x14ac:dyDescent="0.3">
      <c r="A3241" t="s">
        <v>916</v>
      </c>
      <c r="B3241">
        <v>4</v>
      </c>
      <c r="C3241" t="s">
        <v>5223</v>
      </c>
      <c r="D3241" t="s">
        <v>1117</v>
      </c>
      <c r="E3241" t="s">
        <v>5330</v>
      </c>
      <c r="F3241">
        <v>2</v>
      </c>
      <c r="G3241">
        <v>361</v>
      </c>
      <c r="H3241">
        <v>372</v>
      </c>
      <c r="I3241">
        <v>372</v>
      </c>
      <c r="J3241">
        <v>372</v>
      </c>
    </row>
    <row r="3242" spans="1:10" x14ac:dyDescent="0.3">
      <c r="A3242" t="s">
        <v>916</v>
      </c>
      <c r="B3242">
        <v>4</v>
      </c>
      <c r="C3242" t="s">
        <v>89</v>
      </c>
      <c r="D3242" t="s">
        <v>617</v>
      </c>
      <c r="E3242" t="s">
        <v>5318</v>
      </c>
      <c r="F3242">
        <v>2</v>
      </c>
      <c r="G3242">
        <v>221</v>
      </c>
      <c r="H3242">
        <v>237</v>
      </c>
      <c r="I3242">
        <v>237</v>
      </c>
      <c r="J3242">
        <v>237</v>
      </c>
    </row>
    <row r="3243" spans="1:10" x14ac:dyDescent="0.3">
      <c r="A3243" t="s">
        <v>916</v>
      </c>
      <c r="B3243">
        <v>4</v>
      </c>
      <c r="C3243" t="s">
        <v>35</v>
      </c>
      <c r="D3243" t="s">
        <v>4134</v>
      </c>
      <c r="E3243" t="s">
        <v>5331</v>
      </c>
      <c r="F3243">
        <v>0</v>
      </c>
      <c r="G3243">
        <v>182</v>
      </c>
      <c r="H3243">
        <v>193</v>
      </c>
      <c r="I3243">
        <v>193</v>
      </c>
      <c r="J3243">
        <v>193</v>
      </c>
    </row>
    <row r="3244" spans="1:10" x14ac:dyDescent="0.3">
      <c r="A3244" t="s">
        <v>916</v>
      </c>
      <c r="B3244">
        <v>4</v>
      </c>
      <c r="C3244" t="s">
        <v>38</v>
      </c>
      <c r="D3244" t="s">
        <v>5332</v>
      </c>
      <c r="E3244" t="s">
        <v>5230</v>
      </c>
      <c r="F3244">
        <v>0</v>
      </c>
      <c r="G3244">
        <v>167</v>
      </c>
      <c r="H3244">
        <v>197</v>
      </c>
      <c r="I3244">
        <v>197</v>
      </c>
      <c r="J3244">
        <v>197</v>
      </c>
    </row>
    <row r="3245" spans="1:10" x14ac:dyDescent="0.3">
      <c r="A3245" t="s">
        <v>916</v>
      </c>
      <c r="B3245">
        <v>4</v>
      </c>
      <c r="C3245" t="s">
        <v>32</v>
      </c>
      <c r="D3245" t="s">
        <v>4022</v>
      </c>
      <c r="E3245" t="s">
        <v>5333</v>
      </c>
      <c r="F3245">
        <v>0</v>
      </c>
      <c r="G3245">
        <v>163</v>
      </c>
      <c r="H3245">
        <v>176</v>
      </c>
      <c r="I3245">
        <v>176</v>
      </c>
      <c r="J3245">
        <v>176</v>
      </c>
    </row>
    <row r="3246" spans="1:10" x14ac:dyDescent="0.3">
      <c r="A3246" t="s">
        <v>916</v>
      </c>
      <c r="B3246">
        <v>4</v>
      </c>
      <c r="C3246" t="s">
        <v>336</v>
      </c>
      <c r="D3246" t="s">
        <v>254</v>
      </c>
      <c r="E3246" t="s">
        <v>5334</v>
      </c>
      <c r="F3246">
        <v>1</v>
      </c>
      <c r="G3246">
        <v>154</v>
      </c>
      <c r="H3246">
        <v>208</v>
      </c>
      <c r="I3246">
        <v>208</v>
      </c>
      <c r="J3246">
        <v>208</v>
      </c>
    </row>
    <row r="3247" spans="1:10" x14ac:dyDescent="0.3">
      <c r="A3247" t="s">
        <v>916</v>
      </c>
      <c r="B3247">
        <v>4</v>
      </c>
      <c r="C3247" t="s">
        <v>59</v>
      </c>
      <c r="D3247" t="s">
        <v>4402</v>
      </c>
      <c r="E3247" t="s">
        <v>5335</v>
      </c>
      <c r="F3247">
        <v>2</v>
      </c>
      <c r="G3247">
        <v>117</v>
      </c>
      <c r="H3247">
        <v>129</v>
      </c>
      <c r="I3247">
        <v>129</v>
      </c>
      <c r="J3247">
        <v>129</v>
      </c>
    </row>
    <row r="3248" spans="1:10" x14ac:dyDescent="0.3">
      <c r="A3248" t="s">
        <v>916</v>
      </c>
      <c r="B3248">
        <v>4</v>
      </c>
      <c r="C3248" t="s">
        <v>47</v>
      </c>
      <c r="D3248" t="s">
        <v>371</v>
      </c>
      <c r="E3248" t="s">
        <v>5336</v>
      </c>
      <c r="F3248">
        <v>2</v>
      </c>
      <c r="G3248">
        <v>117</v>
      </c>
      <c r="H3248">
        <v>152</v>
      </c>
      <c r="I3248">
        <v>152</v>
      </c>
      <c r="J3248">
        <v>152</v>
      </c>
    </row>
    <row r="3249" spans="1:10" x14ac:dyDescent="0.3">
      <c r="A3249" t="s">
        <v>916</v>
      </c>
      <c r="B3249">
        <v>4</v>
      </c>
      <c r="C3249" t="s">
        <v>211</v>
      </c>
      <c r="D3249" t="s">
        <v>5337</v>
      </c>
      <c r="E3249" t="s">
        <v>2341</v>
      </c>
      <c r="F3249">
        <v>0</v>
      </c>
      <c r="G3249">
        <v>102</v>
      </c>
      <c r="H3249">
        <v>107</v>
      </c>
      <c r="I3249">
        <v>107</v>
      </c>
      <c r="J3249">
        <v>107</v>
      </c>
    </row>
    <row r="3250" spans="1:10" x14ac:dyDescent="0.3">
      <c r="A3250" t="s">
        <v>916</v>
      </c>
      <c r="B3250">
        <v>4</v>
      </c>
      <c r="C3250" t="s">
        <v>83</v>
      </c>
      <c r="D3250" t="s">
        <v>5338</v>
      </c>
      <c r="E3250" t="s">
        <v>5339</v>
      </c>
      <c r="F3250">
        <v>1</v>
      </c>
      <c r="G3250">
        <v>101</v>
      </c>
      <c r="H3250">
        <v>108</v>
      </c>
      <c r="I3250">
        <v>108</v>
      </c>
      <c r="J3250">
        <v>108</v>
      </c>
    </row>
    <row r="3251" spans="1:10" x14ac:dyDescent="0.3">
      <c r="A3251" t="s">
        <v>916</v>
      </c>
      <c r="B3251">
        <v>4</v>
      </c>
      <c r="C3251" t="s">
        <v>2807</v>
      </c>
      <c r="D3251" t="s">
        <v>5340</v>
      </c>
      <c r="E3251" t="s">
        <v>5341</v>
      </c>
      <c r="F3251">
        <v>0</v>
      </c>
      <c r="G3251">
        <v>101</v>
      </c>
      <c r="H3251">
        <v>108</v>
      </c>
      <c r="I3251">
        <v>108</v>
      </c>
      <c r="J3251">
        <v>108</v>
      </c>
    </row>
    <row r="3252" spans="1:10" x14ac:dyDescent="0.3">
      <c r="A3252" t="s">
        <v>916</v>
      </c>
      <c r="B3252">
        <v>4</v>
      </c>
      <c r="C3252" t="s">
        <v>68</v>
      </c>
      <c r="D3252" t="s">
        <v>1741</v>
      </c>
      <c r="E3252" t="s">
        <v>5342</v>
      </c>
      <c r="F3252">
        <v>1</v>
      </c>
      <c r="G3252">
        <v>95</v>
      </c>
      <c r="H3252">
        <v>114</v>
      </c>
      <c r="I3252">
        <v>114</v>
      </c>
      <c r="J3252">
        <v>114</v>
      </c>
    </row>
    <row r="3253" spans="1:10" x14ac:dyDescent="0.3">
      <c r="A3253" t="s">
        <v>916</v>
      </c>
      <c r="B3253">
        <v>4</v>
      </c>
      <c r="C3253" t="s">
        <v>86</v>
      </c>
      <c r="D3253" t="s">
        <v>5343</v>
      </c>
      <c r="E3253" t="s">
        <v>5344</v>
      </c>
      <c r="F3253">
        <v>0</v>
      </c>
      <c r="G3253">
        <v>91</v>
      </c>
      <c r="H3253">
        <v>106</v>
      </c>
      <c r="I3253">
        <v>106</v>
      </c>
      <c r="J3253">
        <v>106</v>
      </c>
    </row>
    <row r="3254" spans="1:10" x14ac:dyDescent="0.3">
      <c r="A3254" t="s">
        <v>916</v>
      </c>
      <c r="B3254">
        <v>4</v>
      </c>
      <c r="C3254" t="s">
        <v>2590</v>
      </c>
      <c r="D3254" t="s">
        <v>5345</v>
      </c>
      <c r="E3254" t="s">
        <v>5346</v>
      </c>
      <c r="F3254">
        <v>1</v>
      </c>
      <c r="G3254">
        <v>90</v>
      </c>
      <c r="H3254">
        <v>105</v>
      </c>
      <c r="I3254">
        <v>105</v>
      </c>
      <c r="J3254">
        <v>105</v>
      </c>
    </row>
    <row r="3255" spans="1:10" x14ac:dyDescent="0.3">
      <c r="A3255" t="s">
        <v>916</v>
      </c>
      <c r="B3255">
        <v>4</v>
      </c>
      <c r="C3255" t="s">
        <v>41</v>
      </c>
      <c r="D3255" t="s">
        <v>3192</v>
      </c>
      <c r="E3255" t="s">
        <v>5347</v>
      </c>
      <c r="F3255">
        <v>1</v>
      </c>
      <c r="G3255">
        <v>70</v>
      </c>
      <c r="H3255">
        <v>85</v>
      </c>
      <c r="I3255">
        <v>85</v>
      </c>
      <c r="J3255">
        <v>85</v>
      </c>
    </row>
    <row r="3256" spans="1:10" x14ac:dyDescent="0.3">
      <c r="A3256" t="s">
        <v>916</v>
      </c>
      <c r="B3256">
        <v>4</v>
      </c>
      <c r="C3256" t="s">
        <v>739</v>
      </c>
      <c r="D3256" t="s">
        <v>5348</v>
      </c>
      <c r="E3256" t="s">
        <v>5349</v>
      </c>
      <c r="F3256">
        <v>0</v>
      </c>
      <c r="G3256">
        <v>68</v>
      </c>
      <c r="H3256">
        <v>81</v>
      </c>
      <c r="I3256">
        <v>81</v>
      </c>
      <c r="J3256">
        <v>81</v>
      </c>
    </row>
    <row r="3257" spans="1:10" x14ac:dyDescent="0.3">
      <c r="A3257" t="s">
        <v>916</v>
      </c>
      <c r="B3257">
        <v>4</v>
      </c>
      <c r="C3257" t="s">
        <v>44</v>
      </c>
      <c r="D3257" t="s">
        <v>5350</v>
      </c>
      <c r="E3257" t="s">
        <v>5351</v>
      </c>
      <c r="F3257">
        <v>0</v>
      </c>
      <c r="G3257">
        <v>65</v>
      </c>
      <c r="H3257">
        <v>92</v>
      </c>
      <c r="I3257">
        <v>92</v>
      </c>
      <c r="J3257">
        <v>92</v>
      </c>
    </row>
    <row r="3258" spans="1:10" x14ac:dyDescent="0.3">
      <c r="A3258" t="s">
        <v>916</v>
      </c>
      <c r="B3258">
        <v>4</v>
      </c>
      <c r="C3258" t="s">
        <v>3265</v>
      </c>
      <c r="D3258" t="s">
        <v>5352</v>
      </c>
      <c r="E3258" t="s">
        <v>5353</v>
      </c>
      <c r="F3258">
        <v>0</v>
      </c>
      <c r="G3258">
        <v>57</v>
      </c>
      <c r="H3258">
        <v>59</v>
      </c>
      <c r="I3258">
        <v>59</v>
      </c>
      <c r="J3258">
        <v>59</v>
      </c>
    </row>
    <row r="3259" spans="1:10" x14ac:dyDescent="0.3">
      <c r="A3259" t="s">
        <v>916</v>
      </c>
      <c r="B3259">
        <v>4</v>
      </c>
      <c r="C3259" t="s">
        <v>197</v>
      </c>
      <c r="D3259" t="s">
        <v>5354</v>
      </c>
      <c r="E3259" t="s">
        <v>5355</v>
      </c>
      <c r="F3259">
        <v>0</v>
      </c>
      <c r="G3259">
        <v>50</v>
      </c>
      <c r="H3259">
        <v>51</v>
      </c>
      <c r="I3259">
        <v>51</v>
      </c>
      <c r="J3259">
        <v>51</v>
      </c>
    </row>
    <row r="3260" spans="1:10" x14ac:dyDescent="0.3">
      <c r="A3260" t="s">
        <v>916</v>
      </c>
      <c r="B3260">
        <v>4</v>
      </c>
      <c r="C3260" t="s">
        <v>2291</v>
      </c>
      <c r="D3260" t="s">
        <v>5356</v>
      </c>
      <c r="E3260" t="s">
        <v>5357</v>
      </c>
      <c r="F3260">
        <v>0</v>
      </c>
      <c r="G3260">
        <v>47</v>
      </c>
      <c r="H3260">
        <v>68</v>
      </c>
      <c r="I3260">
        <v>68</v>
      </c>
      <c r="J3260">
        <v>68</v>
      </c>
    </row>
    <row r="3261" spans="1:10" x14ac:dyDescent="0.3">
      <c r="A3261" t="s">
        <v>916</v>
      </c>
      <c r="B3261">
        <v>4</v>
      </c>
      <c r="C3261" t="s">
        <v>95</v>
      </c>
      <c r="D3261" t="s">
        <v>617</v>
      </c>
      <c r="E3261" t="s">
        <v>5358</v>
      </c>
      <c r="F3261">
        <v>0</v>
      </c>
      <c r="G3261">
        <v>13</v>
      </c>
      <c r="H3261">
        <v>13</v>
      </c>
      <c r="I3261">
        <v>13</v>
      </c>
      <c r="J3261">
        <v>13</v>
      </c>
    </row>
    <row r="3262" spans="1:10" x14ac:dyDescent="0.3">
      <c r="A3262" t="s">
        <v>916</v>
      </c>
      <c r="B3262">
        <v>5</v>
      </c>
      <c r="C3262" t="s">
        <v>17</v>
      </c>
      <c r="D3262" t="s">
        <v>5359</v>
      </c>
      <c r="E3262" t="s">
        <v>5360</v>
      </c>
      <c r="F3262">
        <v>393</v>
      </c>
      <c r="G3262">
        <v>39035</v>
      </c>
      <c r="H3262">
        <v>44226</v>
      </c>
      <c r="I3262">
        <v>44226</v>
      </c>
      <c r="J3262">
        <v>44226</v>
      </c>
    </row>
    <row r="3263" spans="1:10" x14ac:dyDescent="0.3">
      <c r="A3263" t="s">
        <v>916</v>
      </c>
      <c r="B3263">
        <v>5</v>
      </c>
      <c r="C3263" t="s">
        <v>29</v>
      </c>
      <c r="D3263" t="s">
        <v>617</v>
      </c>
      <c r="E3263" t="s">
        <v>4418</v>
      </c>
      <c r="F3263">
        <v>55</v>
      </c>
      <c r="G3263">
        <v>13920</v>
      </c>
      <c r="H3263">
        <v>13640</v>
      </c>
      <c r="I3263">
        <v>13640</v>
      </c>
      <c r="J3263">
        <v>13640</v>
      </c>
    </row>
    <row r="3264" spans="1:10" x14ac:dyDescent="0.3">
      <c r="A3264" t="s">
        <v>916</v>
      </c>
      <c r="B3264">
        <v>5</v>
      </c>
      <c r="C3264" t="s">
        <v>11</v>
      </c>
      <c r="D3264" t="s">
        <v>5083</v>
      </c>
      <c r="E3264" t="s">
        <v>5193</v>
      </c>
      <c r="F3264">
        <v>162</v>
      </c>
      <c r="G3264">
        <v>12498</v>
      </c>
      <c r="H3264">
        <v>13481</v>
      </c>
      <c r="I3264">
        <v>13481</v>
      </c>
      <c r="J3264">
        <v>13481</v>
      </c>
    </row>
    <row r="3265" spans="1:10" x14ac:dyDescent="0.3">
      <c r="A3265" t="s">
        <v>916</v>
      </c>
      <c r="B3265">
        <v>5</v>
      </c>
      <c r="C3265" t="s">
        <v>14</v>
      </c>
      <c r="D3265" t="s">
        <v>5361</v>
      </c>
      <c r="E3265" t="s">
        <v>5362</v>
      </c>
      <c r="F3265">
        <v>65</v>
      </c>
      <c r="G3265">
        <v>7760</v>
      </c>
      <c r="H3265">
        <v>10584</v>
      </c>
      <c r="I3265">
        <v>10584</v>
      </c>
      <c r="J3265">
        <v>10584</v>
      </c>
    </row>
    <row r="3266" spans="1:10" x14ac:dyDescent="0.3">
      <c r="A3266" t="s">
        <v>916</v>
      </c>
      <c r="B3266">
        <v>5</v>
      </c>
      <c r="C3266" t="s">
        <v>20</v>
      </c>
      <c r="D3266" t="s">
        <v>5363</v>
      </c>
      <c r="E3266" t="s">
        <v>5364</v>
      </c>
      <c r="F3266">
        <v>6</v>
      </c>
      <c r="G3266">
        <v>1171</v>
      </c>
      <c r="H3266">
        <v>1460</v>
      </c>
      <c r="I3266">
        <v>1460</v>
      </c>
      <c r="J3266">
        <v>1460</v>
      </c>
    </row>
    <row r="3267" spans="1:10" x14ac:dyDescent="0.3">
      <c r="A3267" t="s">
        <v>916</v>
      </c>
      <c r="B3267">
        <v>5</v>
      </c>
      <c r="C3267" t="s">
        <v>211</v>
      </c>
      <c r="D3267" t="s">
        <v>5365</v>
      </c>
      <c r="E3267" t="s">
        <v>5366</v>
      </c>
      <c r="F3267">
        <v>11</v>
      </c>
      <c r="G3267">
        <v>921</v>
      </c>
      <c r="H3267">
        <v>928</v>
      </c>
      <c r="I3267">
        <v>928</v>
      </c>
      <c r="J3267">
        <v>928</v>
      </c>
    </row>
    <row r="3268" spans="1:10" x14ac:dyDescent="0.3">
      <c r="A3268" t="s">
        <v>916</v>
      </c>
      <c r="B3268">
        <v>5</v>
      </c>
      <c r="C3268" t="s">
        <v>50</v>
      </c>
      <c r="D3268" t="s">
        <v>5367</v>
      </c>
      <c r="E3268" t="s">
        <v>5368</v>
      </c>
      <c r="F3268">
        <v>9</v>
      </c>
      <c r="G3268">
        <v>697</v>
      </c>
      <c r="H3268">
        <v>708</v>
      </c>
      <c r="I3268">
        <v>708</v>
      </c>
      <c r="J3268">
        <v>708</v>
      </c>
    </row>
    <row r="3269" spans="1:10" x14ac:dyDescent="0.3">
      <c r="A3269" t="s">
        <v>916</v>
      </c>
      <c r="B3269">
        <v>5</v>
      </c>
      <c r="C3269" t="s">
        <v>26</v>
      </c>
      <c r="D3269" t="s">
        <v>5369</v>
      </c>
      <c r="E3269" t="s">
        <v>5370</v>
      </c>
      <c r="F3269">
        <v>0</v>
      </c>
      <c r="G3269">
        <v>575</v>
      </c>
      <c r="H3269">
        <v>790</v>
      </c>
      <c r="I3269">
        <v>790</v>
      </c>
      <c r="J3269">
        <v>790</v>
      </c>
    </row>
    <row r="3270" spans="1:10" x14ac:dyDescent="0.3">
      <c r="A3270" t="s">
        <v>916</v>
      </c>
      <c r="B3270">
        <v>5</v>
      </c>
      <c r="C3270" t="s">
        <v>53</v>
      </c>
      <c r="D3270" t="s">
        <v>3311</v>
      </c>
      <c r="E3270" t="s">
        <v>5371</v>
      </c>
      <c r="F3270">
        <v>7</v>
      </c>
      <c r="G3270">
        <v>565</v>
      </c>
      <c r="H3270">
        <v>639</v>
      </c>
      <c r="I3270">
        <v>639</v>
      </c>
      <c r="J3270">
        <v>639</v>
      </c>
    </row>
    <row r="3271" spans="1:10" x14ac:dyDescent="0.3">
      <c r="A3271" t="s">
        <v>916</v>
      </c>
      <c r="B3271">
        <v>5</v>
      </c>
      <c r="C3271" t="s">
        <v>192</v>
      </c>
      <c r="D3271" t="s">
        <v>5372</v>
      </c>
      <c r="E3271" t="s">
        <v>5373</v>
      </c>
      <c r="F3271">
        <v>1</v>
      </c>
      <c r="G3271">
        <v>459</v>
      </c>
      <c r="H3271">
        <v>548</v>
      </c>
      <c r="I3271">
        <v>548</v>
      </c>
      <c r="J3271">
        <v>548</v>
      </c>
    </row>
    <row r="3272" spans="1:10" x14ac:dyDescent="0.3">
      <c r="A3272" t="s">
        <v>916</v>
      </c>
      <c r="B3272">
        <v>5</v>
      </c>
      <c r="C3272" t="s">
        <v>739</v>
      </c>
      <c r="D3272" t="s">
        <v>4973</v>
      </c>
      <c r="E3272" t="s">
        <v>5374</v>
      </c>
      <c r="F3272">
        <v>3</v>
      </c>
      <c r="G3272">
        <v>454</v>
      </c>
      <c r="H3272">
        <v>445</v>
      </c>
      <c r="I3272">
        <v>445</v>
      </c>
      <c r="J3272">
        <v>445</v>
      </c>
    </row>
    <row r="3273" spans="1:10" x14ac:dyDescent="0.3">
      <c r="A3273" t="s">
        <v>916</v>
      </c>
      <c r="B3273">
        <v>5</v>
      </c>
      <c r="C3273" t="s">
        <v>47</v>
      </c>
      <c r="D3273" t="s">
        <v>409</v>
      </c>
      <c r="E3273" t="s">
        <v>3953</v>
      </c>
      <c r="F3273">
        <v>0</v>
      </c>
      <c r="G3273">
        <v>409</v>
      </c>
      <c r="H3273">
        <v>478</v>
      </c>
      <c r="I3273">
        <v>478</v>
      </c>
      <c r="J3273">
        <v>478</v>
      </c>
    </row>
    <row r="3274" spans="1:10" x14ac:dyDescent="0.3">
      <c r="A3274" t="s">
        <v>916</v>
      </c>
      <c r="B3274">
        <v>5</v>
      </c>
      <c r="C3274" t="s">
        <v>71</v>
      </c>
      <c r="D3274" t="s">
        <v>1650</v>
      </c>
      <c r="E3274" t="s">
        <v>462</v>
      </c>
      <c r="F3274">
        <v>4</v>
      </c>
      <c r="G3274">
        <v>399</v>
      </c>
      <c r="H3274">
        <v>409</v>
      </c>
      <c r="I3274">
        <v>409</v>
      </c>
      <c r="J3274">
        <v>409</v>
      </c>
    </row>
    <row r="3275" spans="1:10" x14ac:dyDescent="0.3">
      <c r="A3275" t="s">
        <v>916</v>
      </c>
      <c r="B3275">
        <v>5</v>
      </c>
      <c r="C3275" t="s">
        <v>118</v>
      </c>
      <c r="D3275" t="s">
        <v>5375</v>
      </c>
      <c r="E3275" t="s">
        <v>2890</v>
      </c>
      <c r="F3275">
        <v>25</v>
      </c>
      <c r="G3275">
        <v>349</v>
      </c>
      <c r="H3275">
        <v>396</v>
      </c>
      <c r="I3275">
        <v>396</v>
      </c>
      <c r="J3275">
        <v>396</v>
      </c>
    </row>
    <row r="3276" spans="1:10" x14ac:dyDescent="0.3">
      <c r="A3276" t="s">
        <v>916</v>
      </c>
      <c r="B3276">
        <v>5</v>
      </c>
      <c r="C3276" t="s">
        <v>23</v>
      </c>
      <c r="D3276" t="s">
        <v>4880</v>
      </c>
      <c r="E3276" t="s">
        <v>5376</v>
      </c>
      <c r="F3276">
        <v>9</v>
      </c>
      <c r="G3276">
        <v>327</v>
      </c>
      <c r="H3276">
        <v>393</v>
      </c>
      <c r="I3276">
        <v>393</v>
      </c>
      <c r="J3276">
        <v>393</v>
      </c>
    </row>
    <row r="3277" spans="1:10" x14ac:dyDescent="0.3">
      <c r="A3277" t="s">
        <v>916</v>
      </c>
      <c r="B3277">
        <v>5</v>
      </c>
      <c r="C3277" t="s">
        <v>89</v>
      </c>
      <c r="D3277" t="s">
        <v>5377</v>
      </c>
      <c r="E3277" t="s">
        <v>5378</v>
      </c>
      <c r="F3277">
        <v>2</v>
      </c>
      <c r="G3277">
        <v>254</v>
      </c>
      <c r="H3277">
        <v>295</v>
      </c>
      <c r="I3277">
        <v>295</v>
      </c>
      <c r="J3277">
        <v>295</v>
      </c>
    </row>
    <row r="3278" spans="1:10" x14ac:dyDescent="0.3">
      <c r="A3278" t="s">
        <v>916</v>
      </c>
      <c r="B3278">
        <v>5</v>
      </c>
      <c r="C3278" t="s">
        <v>32</v>
      </c>
      <c r="D3278" t="s">
        <v>5379</v>
      </c>
      <c r="E3278" t="s">
        <v>5380</v>
      </c>
      <c r="F3278">
        <v>0</v>
      </c>
      <c r="G3278">
        <v>173</v>
      </c>
      <c r="H3278">
        <v>191</v>
      </c>
      <c r="I3278">
        <v>191</v>
      </c>
      <c r="J3278">
        <v>191</v>
      </c>
    </row>
    <row r="3279" spans="1:10" x14ac:dyDescent="0.3">
      <c r="A3279" t="s">
        <v>916</v>
      </c>
      <c r="B3279">
        <v>5</v>
      </c>
      <c r="C3279" t="s">
        <v>35</v>
      </c>
      <c r="D3279" t="s">
        <v>5381</v>
      </c>
      <c r="E3279" t="s">
        <v>5290</v>
      </c>
      <c r="F3279">
        <v>0</v>
      </c>
      <c r="G3279">
        <v>170</v>
      </c>
      <c r="H3279">
        <v>205</v>
      </c>
      <c r="I3279">
        <v>205</v>
      </c>
      <c r="J3279">
        <v>205</v>
      </c>
    </row>
    <row r="3280" spans="1:10" x14ac:dyDescent="0.3">
      <c r="A3280" t="s">
        <v>916</v>
      </c>
      <c r="B3280">
        <v>5</v>
      </c>
      <c r="C3280" t="s">
        <v>68</v>
      </c>
      <c r="D3280" t="s">
        <v>674</v>
      </c>
      <c r="E3280" t="s">
        <v>5382</v>
      </c>
      <c r="F3280">
        <v>0</v>
      </c>
      <c r="G3280">
        <v>170</v>
      </c>
      <c r="H3280">
        <v>194</v>
      </c>
      <c r="I3280">
        <v>194</v>
      </c>
      <c r="J3280">
        <v>194</v>
      </c>
    </row>
    <row r="3281" spans="1:10" x14ac:dyDescent="0.3">
      <c r="A3281" t="s">
        <v>916</v>
      </c>
      <c r="B3281">
        <v>5</v>
      </c>
      <c r="C3281" t="s">
        <v>2291</v>
      </c>
      <c r="D3281" t="s">
        <v>5383</v>
      </c>
      <c r="E3281" t="s">
        <v>5384</v>
      </c>
      <c r="F3281">
        <v>2</v>
      </c>
      <c r="G3281">
        <v>165</v>
      </c>
      <c r="H3281">
        <v>424</v>
      </c>
      <c r="I3281">
        <v>424</v>
      </c>
      <c r="J3281">
        <v>424</v>
      </c>
    </row>
    <row r="3282" spans="1:10" x14ac:dyDescent="0.3">
      <c r="A3282" t="s">
        <v>916</v>
      </c>
      <c r="B3282">
        <v>5</v>
      </c>
      <c r="C3282" t="s">
        <v>138</v>
      </c>
      <c r="D3282" t="s">
        <v>5385</v>
      </c>
      <c r="E3282" t="s">
        <v>5386</v>
      </c>
      <c r="F3282">
        <v>1</v>
      </c>
      <c r="G3282">
        <v>162</v>
      </c>
      <c r="H3282">
        <v>182</v>
      </c>
      <c r="I3282">
        <v>182</v>
      </c>
      <c r="J3282">
        <v>182</v>
      </c>
    </row>
    <row r="3283" spans="1:10" x14ac:dyDescent="0.3">
      <c r="A3283" t="s">
        <v>916</v>
      </c>
      <c r="B3283">
        <v>5</v>
      </c>
      <c r="C3283" t="s">
        <v>336</v>
      </c>
      <c r="D3283" t="s">
        <v>511</v>
      </c>
      <c r="E3283" t="s">
        <v>3373</v>
      </c>
      <c r="F3283">
        <v>10</v>
      </c>
      <c r="G3283">
        <v>142</v>
      </c>
      <c r="H3283">
        <v>171</v>
      </c>
      <c r="I3283">
        <v>171</v>
      </c>
      <c r="J3283">
        <v>171</v>
      </c>
    </row>
    <row r="3284" spans="1:10" x14ac:dyDescent="0.3">
      <c r="A3284" t="s">
        <v>916</v>
      </c>
      <c r="B3284">
        <v>5</v>
      </c>
      <c r="C3284" t="s">
        <v>77</v>
      </c>
      <c r="D3284" t="s">
        <v>3556</v>
      </c>
      <c r="E3284" t="s">
        <v>5387</v>
      </c>
      <c r="F3284">
        <v>0</v>
      </c>
      <c r="G3284">
        <v>140</v>
      </c>
      <c r="H3284">
        <v>110</v>
      </c>
      <c r="I3284">
        <v>110</v>
      </c>
      <c r="J3284">
        <v>110</v>
      </c>
    </row>
    <row r="3285" spans="1:10" x14ac:dyDescent="0.3">
      <c r="A3285" t="s">
        <v>916</v>
      </c>
      <c r="B3285">
        <v>5</v>
      </c>
      <c r="C3285" t="s">
        <v>80</v>
      </c>
      <c r="D3285" t="s">
        <v>4015</v>
      </c>
      <c r="E3285" t="s">
        <v>5388</v>
      </c>
      <c r="F3285">
        <v>1</v>
      </c>
      <c r="G3285">
        <v>115</v>
      </c>
      <c r="H3285">
        <v>130</v>
      </c>
      <c r="I3285">
        <v>130</v>
      </c>
      <c r="J3285">
        <v>130</v>
      </c>
    </row>
    <row r="3286" spans="1:10" x14ac:dyDescent="0.3">
      <c r="A3286" t="s">
        <v>916</v>
      </c>
      <c r="B3286">
        <v>5</v>
      </c>
      <c r="C3286" t="s">
        <v>59</v>
      </c>
      <c r="D3286" t="s">
        <v>5389</v>
      </c>
      <c r="E3286" t="s">
        <v>5390</v>
      </c>
      <c r="F3286">
        <v>0</v>
      </c>
      <c r="G3286">
        <v>100</v>
      </c>
      <c r="H3286">
        <v>121</v>
      </c>
      <c r="I3286">
        <v>121</v>
      </c>
      <c r="J3286">
        <v>121</v>
      </c>
    </row>
    <row r="3287" spans="1:10" x14ac:dyDescent="0.3">
      <c r="A3287" t="s">
        <v>916</v>
      </c>
      <c r="B3287">
        <v>5</v>
      </c>
      <c r="C3287" t="s">
        <v>44</v>
      </c>
      <c r="D3287" t="s">
        <v>3283</v>
      </c>
      <c r="E3287" t="s">
        <v>5391</v>
      </c>
      <c r="F3287">
        <v>0</v>
      </c>
      <c r="G3287">
        <v>96</v>
      </c>
      <c r="H3287">
        <v>128</v>
      </c>
      <c r="I3287">
        <v>128</v>
      </c>
      <c r="J3287">
        <v>128</v>
      </c>
    </row>
    <row r="3288" spans="1:10" x14ac:dyDescent="0.3">
      <c r="A3288" t="s">
        <v>916</v>
      </c>
      <c r="B3288">
        <v>5</v>
      </c>
      <c r="C3288" t="s">
        <v>38</v>
      </c>
      <c r="D3288" t="s">
        <v>5392</v>
      </c>
      <c r="E3288" t="s">
        <v>5393</v>
      </c>
      <c r="F3288">
        <v>0</v>
      </c>
      <c r="G3288">
        <v>69</v>
      </c>
      <c r="H3288">
        <v>78</v>
      </c>
      <c r="I3288">
        <v>78</v>
      </c>
      <c r="J3288">
        <v>78</v>
      </c>
    </row>
    <row r="3289" spans="1:10" x14ac:dyDescent="0.3">
      <c r="A3289" t="s">
        <v>916</v>
      </c>
      <c r="B3289">
        <v>5</v>
      </c>
      <c r="C3289" t="s">
        <v>95</v>
      </c>
      <c r="D3289" t="s">
        <v>4030</v>
      </c>
      <c r="E3289" t="s">
        <v>5394</v>
      </c>
      <c r="F3289">
        <v>0</v>
      </c>
      <c r="G3289">
        <v>64</v>
      </c>
      <c r="H3289">
        <v>63</v>
      </c>
      <c r="I3289">
        <v>63</v>
      </c>
      <c r="J3289">
        <v>63</v>
      </c>
    </row>
    <row r="3290" spans="1:10" x14ac:dyDescent="0.3">
      <c r="A3290" t="s">
        <v>916</v>
      </c>
      <c r="B3290">
        <v>5</v>
      </c>
      <c r="C3290" t="s">
        <v>351</v>
      </c>
      <c r="D3290" t="s">
        <v>5395</v>
      </c>
      <c r="E3290" t="s">
        <v>5396</v>
      </c>
      <c r="F3290">
        <v>2</v>
      </c>
      <c r="G3290">
        <v>44</v>
      </c>
      <c r="H3290">
        <v>50</v>
      </c>
      <c r="I3290">
        <v>50</v>
      </c>
      <c r="J3290">
        <v>50</v>
      </c>
    </row>
    <row r="3291" spans="1:10" x14ac:dyDescent="0.3">
      <c r="A3291" t="s">
        <v>916</v>
      </c>
      <c r="B3291">
        <v>5</v>
      </c>
      <c r="C3291" t="s">
        <v>41</v>
      </c>
      <c r="D3291" t="s">
        <v>1974</v>
      </c>
      <c r="E3291" t="s">
        <v>5397</v>
      </c>
      <c r="F3291">
        <v>0</v>
      </c>
      <c r="G3291">
        <v>42</v>
      </c>
      <c r="H3291">
        <v>47</v>
      </c>
      <c r="I3291">
        <v>47</v>
      </c>
      <c r="J3291">
        <v>47</v>
      </c>
    </row>
    <row r="3292" spans="1:10" x14ac:dyDescent="0.3">
      <c r="A3292" t="s">
        <v>916</v>
      </c>
      <c r="B3292">
        <v>5</v>
      </c>
      <c r="C3292" t="s">
        <v>74</v>
      </c>
      <c r="D3292" t="s">
        <v>5398</v>
      </c>
      <c r="E3292" t="s">
        <v>5399</v>
      </c>
      <c r="F3292">
        <v>0</v>
      </c>
      <c r="G3292">
        <v>38</v>
      </c>
      <c r="H3292">
        <v>40</v>
      </c>
      <c r="I3292">
        <v>40</v>
      </c>
      <c r="J3292">
        <v>40</v>
      </c>
    </row>
    <row r="3293" spans="1:10" x14ac:dyDescent="0.3">
      <c r="A3293" t="s">
        <v>916</v>
      </c>
      <c r="B3293">
        <v>5</v>
      </c>
      <c r="C3293" t="s">
        <v>86</v>
      </c>
      <c r="D3293" t="s">
        <v>5400</v>
      </c>
      <c r="E3293" t="s">
        <v>5401</v>
      </c>
      <c r="F3293">
        <v>0</v>
      </c>
      <c r="G3293">
        <v>35</v>
      </c>
      <c r="H3293">
        <v>38</v>
      </c>
      <c r="I3293">
        <v>38</v>
      </c>
      <c r="J3293">
        <v>38</v>
      </c>
    </row>
    <row r="3294" spans="1:10" x14ac:dyDescent="0.3">
      <c r="A3294" t="s">
        <v>916</v>
      </c>
      <c r="B3294">
        <v>5</v>
      </c>
      <c r="C3294" t="s">
        <v>127</v>
      </c>
      <c r="D3294" t="s">
        <v>222</v>
      </c>
      <c r="E3294" t="s">
        <v>4909</v>
      </c>
      <c r="F3294">
        <v>0</v>
      </c>
      <c r="G3294">
        <v>29</v>
      </c>
      <c r="H3294">
        <v>37</v>
      </c>
      <c r="I3294">
        <v>37</v>
      </c>
      <c r="J3294">
        <v>37</v>
      </c>
    </row>
    <row r="3295" spans="1:10" x14ac:dyDescent="0.3">
      <c r="A3295" t="s">
        <v>916</v>
      </c>
      <c r="B3295">
        <v>5</v>
      </c>
      <c r="C3295" t="s">
        <v>83</v>
      </c>
      <c r="D3295" t="s">
        <v>424</v>
      </c>
      <c r="E3295" t="s">
        <v>5402</v>
      </c>
      <c r="F3295">
        <v>0</v>
      </c>
      <c r="G3295">
        <v>22</v>
      </c>
      <c r="H3295">
        <v>29</v>
      </c>
      <c r="I3295">
        <v>29</v>
      </c>
      <c r="J3295">
        <v>29</v>
      </c>
    </row>
    <row r="3296" spans="1:10" x14ac:dyDescent="0.3">
      <c r="A3296" t="s">
        <v>916</v>
      </c>
      <c r="B3296">
        <v>5</v>
      </c>
      <c r="C3296" t="s">
        <v>2807</v>
      </c>
      <c r="D3296" t="s">
        <v>5403</v>
      </c>
      <c r="E3296" t="s">
        <v>5404</v>
      </c>
      <c r="F3296">
        <v>0</v>
      </c>
      <c r="G3296">
        <v>20</v>
      </c>
      <c r="H3296">
        <v>20</v>
      </c>
      <c r="I3296">
        <v>20</v>
      </c>
      <c r="J3296">
        <v>20</v>
      </c>
    </row>
    <row r="3297" spans="1:10" x14ac:dyDescent="0.3">
      <c r="A3297" t="s">
        <v>916</v>
      </c>
      <c r="B3297">
        <v>6</v>
      </c>
      <c r="C3297" t="s">
        <v>11</v>
      </c>
      <c r="D3297" t="s">
        <v>5405</v>
      </c>
      <c r="E3297" t="s">
        <v>5276</v>
      </c>
      <c r="F3297">
        <v>247</v>
      </c>
      <c r="G3297">
        <v>20978</v>
      </c>
      <c r="H3297">
        <v>21146</v>
      </c>
      <c r="I3297">
        <v>21146</v>
      </c>
      <c r="J3297">
        <v>21146</v>
      </c>
    </row>
    <row r="3298" spans="1:10" x14ac:dyDescent="0.3">
      <c r="A3298" t="s">
        <v>916</v>
      </c>
      <c r="B3298">
        <v>6</v>
      </c>
      <c r="C3298" t="s">
        <v>17</v>
      </c>
      <c r="D3298" t="s">
        <v>715</v>
      </c>
      <c r="E3298" t="s">
        <v>5406</v>
      </c>
      <c r="F3298">
        <v>153</v>
      </c>
      <c r="G3298">
        <v>19074</v>
      </c>
      <c r="H3298">
        <v>22491</v>
      </c>
      <c r="I3298">
        <v>22491</v>
      </c>
      <c r="J3298">
        <v>22491</v>
      </c>
    </row>
    <row r="3299" spans="1:10" x14ac:dyDescent="0.3">
      <c r="A3299" t="s">
        <v>916</v>
      </c>
      <c r="B3299">
        <v>6</v>
      </c>
      <c r="C3299" t="s">
        <v>29</v>
      </c>
      <c r="D3299" t="s">
        <v>5407</v>
      </c>
      <c r="E3299" t="s">
        <v>5408</v>
      </c>
      <c r="F3299">
        <v>136</v>
      </c>
      <c r="G3299">
        <v>17496</v>
      </c>
      <c r="H3299">
        <v>18228</v>
      </c>
      <c r="I3299">
        <v>18228</v>
      </c>
      <c r="J3299">
        <v>18228</v>
      </c>
    </row>
    <row r="3300" spans="1:10" x14ac:dyDescent="0.3">
      <c r="A3300" t="s">
        <v>916</v>
      </c>
      <c r="B3300">
        <v>6</v>
      </c>
      <c r="C3300" t="s">
        <v>50</v>
      </c>
      <c r="D3300" t="s">
        <v>4630</v>
      </c>
      <c r="E3300" t="s">
        <v>5207</v>
      </c>
      <c r="F3300">
        <v>85</v>
      </c>
      <c r="G3300">
        <v>10546</v>
      </c>
      <c r="H3300">
        <v>10667</v>
      </c>
      <c r="I3300">
        <v>10667</v>
      </c>
      <c r="J3300">
        <v>10667</v>
      </c>
    </row>
    <row r="3301" spans="1:10" x14ac:dyDescent="0.3">
      <c r="A3301" t="s">
        <v>916</v>
      </c>
      <c r="B3301">
        <v>6</v>
      </c>
      <c r="C3301" t="s">
        <v>53</v>
      </c>
      <c r="D3301" t="s">
        <v>4240</v>
      </c>
      <c r="E3301" t="s">
        <v>5409</v>
      </c>
      <c r="F3301">
        <v>45</v>
      </c>
      <c r="G3301">
        <v>3934</v>
      </c>
      <c r="H3301">
        <v>4070</v>
      </c>
      <c r="I3301">
        <v>4070</v>
      </c>
      <c r="J3301">
        <v>4070</v>
      </c>
    </row>
    <row r="3302" spans="1:10" x14ac:dyDescent="0.3">
      <c r="A3302" t="s">
        <v>916</v>
      </c>
      <c r="B3302">
        <v>6</v>
      </c>
      <c r="C3302" t="s">
        <v>20</v>
      </c>
      <c r="D3302" t="s">
        <v>579</v>
      </c>
      <c r="E3302" t="s">
        <v>1560</v>
      </c>
      <c r="F3302">
        <v>7</v>
      </c>
      <c r="G3302">
        <v>1204</v>
      </c>
      <c r="H3302">
        <v>1518</v>
      </c>
      <c r="I3302">
        <v>1518</v>
      </c>
      <c r="J3302">
        <v>1518</v>
      </c>
    </row>
    <row r="3303" spans="1:10" x14ac:dyDescent="0.3">
      <c r="A3303" t="s">
        <v>916</v>
      </c>
      <c r="B3303">
        <v>6</v>
      </c>
      <c r="C3303" t="s">
        <v>47</v>
      </c>
      <c r="D3303" t="s">
        <v>5410</v>
      </c>
      <c r="E3303" t="s">
        <v>5411</v>
      </c>
      <c r="F3303">
        <v>3</v>
      </c>
      <c r="G3303">
        <v>829</v>
      </c>
      <c r="H3303">
        <v>923</v>
      </c>
      <c r="I3303">
        <v>923</v>
      </c>
      <c r="J3303">
        <v>923</v>
      </c>
    </row>
    <row r="3304" spans="1:10" x14ac:dyDescent="0.3">
      <c r="A3304" t="s">
        <v>916</v>
      </c>
      <c r="B3304">
        <v>6</v>
      </c>
      <c r="C3304" t="s">
        <v>23</v>
      </c>
      <c r="D3304" t="s">
        <v>5412</v>
      </c>
      <c r="E3304" t="s">
        <v>5376</v>
      </c>
      <c r="F3304">
        <v>4</v>
      </c>
      <c r="G3304">
        <v>817</v>
      </c>
      <c r="H3304">
        <v>956</v>
      </c>
      <c r="I3304">
        <v>956</v>
      </c>
      <c r="J3304">
        <v>956</v>
      </c>
    </row>
    <row r="3305" spans="1:10" x14ac:dyDescent="0.3">
      <c r="A3305" t="s">
        <v>916</v>
      </c>
      <c r="B3305">
        <v>6</v>
      </c>
      <c r="C3305" t="s">
        <v>26</v>
      </c>
      <c r="D3305" t="s">
        <v>5413</v>
      </c>
      <c r="E3305" t="s">
        <v>5414</v>
      </c>
      <c r="F3305">
        <v>4</v>
      </c>
      <c r="G3305">
        <v>810</v>
      </c>
      <c r="H3305">
        <v>1050</v>
      </c>
      <c r="I3305">
        <v>1050</v>
      </c>
      <c r="J3305">
        <v>1050</v>
      </c>
    </row>
    <row r="3306" spans="1:10" x14ac:dyDescent="0.3">
      <c r="A3306" t="s">
        <v>916</v>
      </c>
      <c r="B3306">
        <v>6</v>
      </c>
      <c r="C3306" t="s">
        <v>80</v>
      </c>
      <c r="D3306" t="s">
        <v>997</v>
      </c>
      <c r="E3306" t="s">
        <v>5415</v>
      </c>
      <c r="F3306">
        <v>4</v>
      </c>
      <c r="G3306">
        <v>633</v>
      </c>
      <c r="H3306">
        <v>626</v>
      </c>
      <c r="I3306">
        <v>626</v>
      </c>
      <c r="J3306">
        <v>626</v>
      </c>
    </row>
    <row r="3307" spans="1:10" x14ac:dyDescent="0.3">
      <c r="A3307" t="s">
        <v>916</v>
      </c>
      <c r="B3307">
        <v>6</v>
      </c>
      <c r="C3307" t="s">
        <v>71</v>
      </c>
      <c r="D3307" t="s">
        <v>499</v>
      </c>
      <c r="E3307" t="s">
        <v>5416</v>
      </c>
      <c r="F3307">
        <v>3</v>
      </c>
      <c r="G3307">
        <v>627</v>
      </c>
      <c r="H3307">
        <v>660</v>
      </c>
      <c r="I3307">
        <v>660</v>
      </c>
      <c r="J3307">
        <v>660</v>
      </c>
    </row>
    <row r="3308" spans="1:10" x14ac:dyDescent="0.3">
      <c r="A3308" t="s">
        <v>916</v>
      </c>
      <c r="B3308">
        <v>6</v>
      </c>
      <c r="C3308" t="s">
        <v>59</v>
      </c>
      <c r="D3308" t="s">
        <v>5417</v>
      </c>
      <c r="E3308" t="s">
        <v>5418</v>
      </c>
      <c r="F3308">
        <v>6</v>
      </c>
      <c r="G3308">
        <v>454</v>
      </c>
      <c r="H3308">
        <v>479</v>
      </c>
      <c r="I3308">
        <v>479</v>
      </c>
      <c r="J3308">
        <v>479</v>
      </c>
    </row>
    <row r="3309" spans="1:10" x14ac:dyDescent="0.3">
      <c r="A3309" t="s">
        <v>916</v>
      </c>
      <c r="B3309">
        <v>6</v>
      </c>
      <c r="C3309" t="s">
        <v>351</v>
      </c>
      <c r="D3309" t="s">
        <v>5419</v>
      </c>
      <c r="E3309" t="s">
        <v>5414</v>
      </c>
      <c r="F3309">
        <v>2</v>
      </c>
      <c r="G3309">
        <v>392</v>
      </c>
      <c r="H3309">
        <v>398</v>
      </c>
      <c r="I3309">
        <v>398</v>
      </c>
      <c r="J3309">
        <v>398</v>
      </c>
    </row>
    <row r="3310" spans="1:10" x14ac:dyDescent="0.3">
      <c r="A3310" t="s">
        <v>916</v>
      </c>
      <c r="B3310">
        <v>6</v>
      </c>
      <c r="C3310" t="s">
        <v>211</v>
      </c>
      <c r="D3310" t="s">
        <v>3102</v>
      </c>
      <c r="E3310" t="s">
        <v>5420</v>
      </c>
      <c r="F3310">
        <v>3</v>
      </c>
      <c r="G3310">
        <v>298</v>
      </c>
      <c r="H3310">
        <v>292</v>
      </c>
      <c r="I3310">
        <v>292</v>
      </c>
      <c r="J3310">
        <v>292</v>
      </c>
    </row>
    <row r="3311" spans="1:10" x14ac:dyDescent="0.3">
      <c r="A3311" t="s">
        <v>916</v>
      </c>
      <c r="B3311">
        <v>6</v>
      </c>
      <c r="C3311" t="s">
        <v>32</v>
      </c>
      <c r="D3311" t="s">
        <v>4882</v>
      </c>
      <c r="E3311" t="s">
        <v>1993</v>
      </c>
      <c r="F3311">
        <v>4</v>
      </c>
      <c r="G3311">
        <v>281</v>
      </c>
      <c r="H3311">
        <v>301</v>
      </c>
      <c r="I3311">
        <v>301</v>
      </c>
      <c r="J3311">
        <v>301</v>
      </c>
    </row>
    <row r="3312" spans="1:10" x14ac:dyDescent="0.3">
      <c r="A3312" t="s">
        <v>916</v>
      </c>
      <c r="B3312">
        <v>6</v>
      </c>
      <c r="C3312" t="s">
        <v>35</v>
      </c>
      <c r="D3312" t="s">
        <v>287</v>
      </c>
      <c r="E3312" t="s">
        <v>5421</v>
      </c>
      <c r="F3312">
        <v>1</v>
      </c>
      <c r="G3312">
        <v>217</v>
      </c>
      <c r="H3312">
        <v>222</v>
      </c>
      <c r="I3312">
        <v>222</v>
      </c>
      <c r="J3312">
        <v>222</v>
      </c>
    </row>
    <row r="3313" spans="1:10" x14ac:dyDescent="0.3">
      <c r="A3313" t="s">
        <v>916</v>
      </c>
      <c r="B3313">
        <v>6</v>
      </c>
      <c r="C3313" t="s">
        <v>83</v>
      </c>
      <c r="D3313" t="s">
        <v>560</v>
      </c>
      <c r="E3313" t="s">
        <v>5422</v>
      </c>
      <c r="F3313">
        <v>4</v>
      </c>
      <c r="G3313">
        <v>204</v>
      </c>
      <c r="H3313">
        <v>171</v>
      </c>
      <c r="I3313">
        <v>171</v>
      </c>
      <c r="J3313">
        <v>171</v>
      </c>
    </row>
    <row r="3314" spans="1:10" x14ac:dyDescent="0.3">
      <c r="A3314" t="s">
        <v>916</v>
      </c>
      <c r="B3314">
        <v>6</v>
      </c>
      <c r="C3314" t="s">
        <v>197</v>
      </c>
      <c r="D3314" t="s">
        <v>5423</v>
      </c>
      <c r="E3314" t="s">
        <v>5424</v>
      </c>
      <c r="F3314">
        <v>1</v>
      </c>
      <c r="G3314">
        <v>198</v>
      </c>
      <c r="H3314">
        <v>217</v>
      </c>
      <c r="I3314">
        <v>217</v>
      </c>
      <c r="J3314">
        <v>217</v>
      </c>
    </row>
    <row r="3315" spans="1:10" x14ac:dyDescent="0.3">
      <c r="A3315" t="s">
        <v>916</v>
      </c>
      <c r="B3315">
        <v>6</v>
      </c>
      <c r="C3315" t="s">
        <v>38</v>
      </c>
      <c r="D3315" t="s">
        <v>3781</v>
      </c>
      <c r="E3315" t="s">
        <v>5425</v>
      </c>
      <c r="F3315">
        <v>2</v>
      </c>
      <c r="G3315">
        <v>184</v>
      </c>
      <c r="H3315">
        <v>214</v>
      </c>
      <c r="I3315">
        <v>214</v>
      </c>
      <c r="J3315">
        <v>214</v>
      </c>
    </row>
    <row r="3316" spans="1:10" x14ac:dyDescent="0.3">
      <c r="A3316" t="s">
        <v>916</v>
      </c>
      <c r="B3316">
        <v>6</v>
      </c>
      <c r="C3316" t="s">
        <v>5223</v>
      </c>
      <c r="D3316" t="s">
        <v>5426</v>
      </c>
      <c r="E3316" t="s">
        <v>5427</v>
      </c>
      <c r="F3316">
        <v>1</v>
      </c>
      <c r="G3316">
        <v>104</v>
      </c>
      <c r="H3316">
        <v>130</v>
      </c>
      <c r="I3316">
        <v>130</v>
      </c>
      <c r="J3316">
        <v>130</v>
      </c>
    </row>
    <row r="3317" spans="1:10" x14ac:dyDescent="0.3">
      <c r="A3317" t="s">
        <v>916</v>
      </c>
      <c r="B3317">
        <v>6</v>
      </c>
      <c r="C3317" t="s">
        <v>44</v>
      </c>
      <c r="D3317" t="s">
        <v>5428</v>
      </c>
      <c r="E3317" t="s">
        <v>5429</v>
      </c>
      <c r="F3317">
        <v>2</v>
      </c>
      <c r="G3317">
        <v>98</v>
      </c>
      <c r="H3317">
        <v>141</v>
      </c>
      <c r="I3317">
        <v>141</v>
      </c>
      <c r="J3317">
        <v>141</v>
      </c>
    </row>
    <row r="3318" spans="1:10" x14ac:dyDescent="0.3">
      <c r="A3318" t="s">
        <v>916</v>
      </c>
      <c r="B3318">
        <v>6</v>
      </c>
      <c r="C3318" t="s">
        <v>89</v>
      </c>
      <c r="D3318" t="s">
        <v>5430</v>
      </c>
      <c r="E3318" t="s">
        <v>5431</v>
      </c>
      <c r="F3318">
        <v>0</v>
      </c>
      <c r="G3318">
        <v>97</v>
      </c>
      <c r="H3318">
        <v>108</v>
      </c>
      <c r="I3318">
        <v>108</v>
      </c>
      <c r="J3318">
        <v>108</v>
      </c>
    </row>
    <row r="3319" spans="1:10" x14ac:dyDescent="0.3">
      <c r="A3319" t="s">
        <v>916</v>
      </c>
      <c r="B3319">
        <v>6</v>
      </c>
      <c r="C3319" t="s">
        <v>739</v>
      </c>
      <c r="D3319" t="s">
        <v>5432</v>
      </c>
      <c r="E3319" t="s">
        <v>5433</v>
      </c>
      <c r="F3319">
        <v>0</v>
      </c>
      <c r="G3319">
        <v>95</v>
      </c>
      <c r="H3319">
        <v>117</v>
      </c>
      <c r="I3319">
        <v>117</v>
      </c>
      <c r="J3319">
        <v>117</v>
      </c>
    </row>
    <row r="3320" spans="1:10" x14ac:dyDescent="0.3">
      <c r="A3320" t="s">
        <v>916</v>
      </c>
      <c r="B3320">
        <v>6</v>
      </c>
      <c r="C3320" t="s">
        <v>336</v>
      </c>
      <c r="D3320" t="s">
        <v>5434</v>
      </c>
      <c r="E3320" t="s">
        <v>5435</v>
      </c>
      <c r="F3320">
        <v>0</v>
      </c>
      <c r="G3320">
        <v>91</v>
      </c>
      <c r="H3320">
        <v>122</v>
      </c>
      <c r="I3320">
        <v>122</v>
      </c>
      <c r="J3320">
        <v>122</v>
      </c>
    </row>
    <row r="3321" spans="1:10" x14ac:dyDescent="0.3">
      <c r="A3321" t="s">
        <v>916</v>
      </c>
      <c r="B3321">
        <v>6</v>
      </c>
      <c r="C3321" t="s">
        <v>41</v>
      </c>
      <c r="D3321" t="s">
        <v>5436</v>
      </c>
      <c r="E3321" t="s">
        <v>5437</v>
      </c>
      <c r="F3321">
        <v>1</v>
      </c>
      <c r="G3321">
        <v>79</v>
      </c>
      <c r="H3321">
        <v>90</v>
      </c>
      <c r="I3321">
        <v>90</v>
      </c>
      <c r="J3321">
        <v>90</v>
      </c>
    </row>
    <row r="3322" spans="1:10" x14ac:dyDescent="0.3">
      <c r="A3322" t="s">
        <v>916</v>
      </c>
      <c r="B3322">
        <v>6</v>
      </c>
      <c r="C3322" t="s">
        <v>2807</v>
      </c>
      <c r="D3322" t="s">
        <v>5438</v>
      </c>
      <c r="E3322" t="s">
        <v>5439</v>
      </c>
      <c r="F3322">
        <v>0</v>
      </c>
      <c r="G3322">
        <v>65</v>
      </c>
      <c r="H3322">
        <v>69</v>
      </c>
      <c r="I3322">
        <v>69</v>
      </c>
      <c r="J3322">
        <v>69</v>
      </c>
    </row>
    <row r="3323" spans="1:10" x14ac:dyDescent="0.3">
      <c r="A3323" t="s">
        <v>916</v>
      </c>
      <c r="B3323">
        <v>6</v>
      </c>
      <c r="C3323" t="s">
        <v>95</v>
      </c>
      <c r="D3323" t="s">
        <v>5440</v>
      </c>
      <c r="E3323" t="s">
        <v>5441</v>
      </c>
      <c r="F3323">
        <v>6</v>
      </c>
      <c r="G3323">
        <v>59</v>
      </c>
      <c r="H3323">
        <v>64</v>
      </c>
      <c r="I3323">
        <v>64</v>
      </c>
      <c r="J3323">
        <v>64</v>
      </c>
    </row>
    <row r="3324" spans="1:10" x14ac:dyDescent="0.3">
      <c r="A3324" t="s">
        <v>916</v>
      </c>
      <c r="B3324">
        <v>6</v>
      </c>
      <c r="C3324" t="s">
        <v>3265</v>
      </c>
      <c r="D3324" t="s">
        <v>5442</v>
      </c>
      <c r="E3324" t="s">
        <v>5443</v>
      </c>
      <c r="F3324">
        <v>1</v>
      </c>
      <c r="G3324">
        <v>55</v>
      </c>
      <c r="H3324">
        <v>66</v>
      </c>
      <c r="I3324">
        <v>66</v>
      </c>
      <c r="J3324">
        <v>66</v>
      </c>
    </row>
    <row r="3325" spans="1:10" x14ac:dyDescent="0.3">
      <c r="A3325" t="s">
        <v>916</v>
      </c>
      <c r="B3325">
        <v>6</v>
      </c>
      <c r="C3325" t="s">
        <v>68</v>
      </c>
      <c r="D3325" t="s">
        <v>5444</v>
      </c>
      <c r="E3325" t="s">
        <v>5445</v>
      </c>
      <c r="F3325">
        <v>0</v>
      </c>
      <c r="G3325">
        <v>45</v>
      </c>
      <c r="H3325">
        <v>52</v>
      </c>
      <c r="I3325">
        <v>52</v>
      </c>
      <c r="J3325">
        <v>52</v>
      </c>
    </row>
    <row r="3326" spans="1:10" x14ac:dyDescent="0.3">
      <c r="A3326" t="s">
        <v>916</v>
      </c>
      <c r="B3326">
        <v>6</v>
      </c>
      <c r="C3326" t="s">
        <v>74</v>
      </c>
      <c r="D3326" t="s">
        <v>5096</v>
      </c>
      <c r="E3326" t="s">
        <v>2143</v>
      </c>
      <c r="F3326">
        <v>0</v>
      </c>
      <c r="G3326">
        <v>34</v>
      </c>
      <c r="H3326">
        <v>33</v>
      </c>
      <c r="I3326">
        <v>33</v>
      </c>
      <c r="J3326">
        <v>33</v>
      </c>
    </row>
    <row r="3327" spans="1:10" x14ac:dyDescent="0.3">
      <c r="A3327" t="s">
        <v>916</v>
      </c>
      <c r="B3327">
        <v>7</v>
      </c>
      <c r="C3327" t="s">
        <v>17</v>
      </c>
      <c r="D3327" t="s">
        <v>3140</v>
      </c>
      <c r="E3327" t="s">
        <v>5446</v>
      </c>
      <c r="F3327">
        <v>28</v>
      </c>
      <c r="G3327">
        <v>25693</v>
      </c>
      <c r="H3327">
        <v>27351</v>
      </c>
      <c r="I3327">
        <v>27351</v>
      </c>
      <c r="J3327">
        <v>27351</v>
      </c>
    </row>
    <row r="3328" spans="1:10" x14ac:dyDescent="0.3">
      <c r="A3328" t="s">
        <v>916</v>
      </c>
      <c r="B3328">
        <v>7</v>
      </c>
      <c r="C3328" t="s">
        <v>29</v>
      </c>
      <c r="D3328" t="s">
        <v>992</v>
      </c>
      <c r="E3328" t="s">
        <v>5188</v>
      </c>
      <c r="F3328">
        <v>40</v>
      </c>
      <c r="G3328">
        <v>20743</v>
      </c>
      <c r="H3328">
        <v>20405</v>
      </c>
      <c r="I3328">
        <v>20405</v>
      </c>
      <c r="J3328">
        <v>20405</v>
      </c>
    </row>
    <row r="3329" spans="1:10" x14ac:dyDescent="0.3">
      <c r="A3329" t="s">
        <v>916</v>
      </c>
      <c r="B3329">
        <v>7</v>
      </c>
      <c r="C3329" t="s">
        <v>11</v>
      </c>
      <c r="D3329" t="s">
        <v>1706</v>
      </c>
      <c r="E3329" t="s">
        <v>5447</v>
      </c>
      <c r="F3329">
        <v>5</v>
      </c>
      <c r="G3329">
        <v>12157</v>
      </c>
      <c r="H3329">
        <v>12444</v>
      </c>
      <c r="I3329">
        <v>12444</v>
      </c>
      <c r="J3329">
        <v>12444</v>
      </c>
    </row>
    <row r="3330" spans="1:10" x14ac:dyDescent="0.3">
      <c r="A3330" t="s">
        <v>916</v>
      </c>
      <c r="B3330">
        <v>7</v>
      </c>
      <c r="C3330" t="s">
        <v>14</v>
      </c>
      <c r="D3330" t="s">
        <v>5448</v>
      </c>
      <c r="E3330" t="s">
        <v>5449</v>
      </c>
      <c r="F3330">
        <v>16</v>
      </c>
      <c r="G3330">
        <v>10180</v>
      </c>
      <c r="H3330">
        <v>12112</v>
      </c>
      <c r="I3330">
        <v>12112</v>
      </c>
      <c r="J3330">
        <v>12112</v>
      </c>
    </row>
    <row r="3331" spans="1:10" x14ac:dyDescent="0.3">
      <c r="A3331" t="s">
        <v>916</v>
      </c>
      <c r="B3331">
        <v>7</v>
      </c>
      <c r="C3331" t="s">
        <v>50</v>
      </c>
      <c r="D3331" t="s">
        <v>3595</v>
      </c>
      <c r="E3331" t="s">
        <v>4974</v>
      </c>
      <c r="F3331">
        <v>9</v>
      </c>
      <c r="G3331">
        <v>8043</v>
      </c>
      <c r="H3331">
        <v>7806</v>
      </c>
      <c r="I3331">
        <v>7806</v>
      </c>
      <c r="J3331">
        <v>7806</v>
      </c>
    </row>
    <row r="3332" spans="1:10" x14ac:dyDescent="0.3">
      <c r="A3332" t="s">
        <v>916</v>
      </c>
      <c r="B3332">
        <v>7</v>
      </c>
      <c r="C3332" t="s">
        <v>20</v>
      </c>
      <c r="D3332" t="s">
        <v>5417</v>
      </c>
      <c r="E3332" t="s">
        <v>5450</v>
      </c>
      <c r="F3332">
        <v>6</v>
      </c>
      <c r="G3332">
        <v>1656</v>
      </c>
      <c r="H3332">
        <v>1840</v>
      </c>
      <c r="I3332">
        <v>1840</v>
      </c>
      <c r="J3332">
        <v>1840</v>
      </c>
    </row>
    <row r="3333" spans="1:10" x14ac:dyDescent="0.3">
      <c r="A3333" t="s">
        <v>916</v>
      </c>
      <c r="B3333">
        <v>7</v>
      </c>
      <c r="C3333" t="s">
        <v>26</v>
      </c>
      <c r="D3333" t="s">
        <v>5451</v>
      </c>
      <c r="E3333" t="s">
        <v>242</v>
      </c>
      <c r="F3333">
        <v>5</v>
      </c>
      <c r="G3333">
        <v>1156</v>
      </c>
      <c r="H3333">
        <v>1407</v>
      </c>
      <c r="I3333">
        <v>1407</v>
      </c>
      <c r="J3333">
        <v>1407</v>
      </c>
    </row>
    <row r="3334" spans="1:10" x14ac:dyDescent="0.3">
      <c r="A3334" t="s">
        <v>916</v>
      </c>
      <c r="B3334">
        <v>7</v>
      </c>
      <c r="C3334" t="s">
        <v>47</v>
      </c>
      <c r="D3334" t="s">
        <v>5452</v>
      </c>
      <c r="E3334" t="s">
        <v>5453</v>
      </c>
      <c r="F3334">
        <v>2</v>
      </c>
      <c r="G3334">
        <v>518</v>
      </c>
      <c r="H3334">
        <v>569</v>
      </c>
      <c r="I3334">
        <v>569</v>
      </c>
      <c r="J3334">
        <v>569</v>
      </c>
    </row>
    <row r="3335" spans="1:10" x14ac:dyDescent="0.3">
      <c r="A3335" t="s">
        <v>916</v>
      </c>
      <c r="B3335">
        <v>7</v>
      </c>
      <c r="C3335" t="s">
        <v>192</v>
      </c>
      <c r="D3335" t="s">
        <v>5454</v>
      </c>
      <c r="E3335" t="s">
        <v>5455</v>
      </c>
      <c r="F3335">
        <v>0</v>
      </c>
      <c r="G3335">
        <v>494</v>
      </c>
      <c r="H3335">
        <v>478</v>
      </c>
      <c r="I3335">
        <v>478</v>
      </c>
      <c r="J3335">
        <v>478</v>
      </c>
    </row>
    <row r="3336" spans="1:10" x14ac:dyDescent="0.3">
      <c r="A3336" t="s">
        <v>916</v>
      </c>
      <c r="B3336">
        <v>7</v>
      </c>
      <c r="C3336" t="s">
        <v>23</v>
      </c>
      <c r="D3336" t="s">
        <v>1413</v>
      </c>
      <c r="E3336" t="s">
        <v>300</v>
      </c>
      <c r="F3336">
        <v>1</v>
      </c>
      <c r="G3336">
        <v>467</v>
      </c>
      <c r="H3336">
        <v>525</v>
      </c>
      <c r="I3336">
        <v>525</v>
      </c>
      <c r="J3336">
        <v>525</v>
      </c>
    </row>
    <row r="3337" spans="1:10" x14ac:dyDescent="0.3">
      <c r="A3337" t="s">
        <v>916</v>
      </c>
      <c r="B3337">
        <v>7</v>
      </c>
      <c r="C3337" t="s">
        <v>127</v>
      </c>
      <c r="D3337" t="s">
        <v>715</v>
      </c>
      <c r="E3337" t="s">
        <v>5456</v>
      </c>
      <c r="F3337">
        <v>0</v>
      </c>
      <c r="G3337">
        <v>365</v>
      </c>
      <c r="H3337">
        <v>366</v>
      </c>
      <c r="I3337">
        <v>366</v>
      </c>
      <c r="J3337">
        <v>366</v>
      </c>
    </row>
    <row r="3338" spans="1:10" x14ac:dyDescent="0.3">
      <c r="A3338" t="s">
        <v>916</v>
      </c>
      <c r="B3338">
        <v>7</v>
      </c>
      <c r="C3338" t="s">
        <v>44</v>
      </c>
      <c r="D3338" t="s">
        <v>5457</v>
      </c>
      <c r="E3338" t="s">
        <v>5458</v>
      </c>
      <c r="F3338">
        <v>0</v>
      </c>
      <c r="G3338">
        <v>337</v>
      </c>
      <c r="H3338">
        <v>350</v>
      </c>
      <c r="I3338">
        <v>350</v>
      </c>
      <c r="J3338">
        <v>350</v>
      </c>
    </row>
    <row r="3339" spans="1:10" x14ac:dyDescent="0.3">
      <c r="A3339" t="s">
        <v>916</v>
      </c>
      <c r="B3339">
        <v>7</v>
      </c>
      <c r="C3339" t="s">
        <v>38</v>
      </c>
      <c r="D3339" t="s">
        <v>4700</v>
      </c>
      <c r="E3339" t="s">
        <v>5459</v>
      </c>
      <c r="F3339">
        <v>0</v>
      </c>
      <c r="G3339">
        <v>284</v>
      </c>
      <c r="H3339">
        <v>323</v>
      </c>
      <c r="I3339">
        <v>323</v>
      </c>
      <c r="J3339">
        <v>323</v>
      </c>
    </row>
    <row r="3340" spans="1:10" x14ac:dyDescent="0.3">
      <c r="A3340" t="s">
        <v>916</v>
      </c>
      <c r="B3340">
        <v>7</v>
      </c>
      <c r="C3340" t="s">
        <v>4021</v>
      </c>
      <c r="D3340" t="s">
        <v>5460</v>
      </c>
      <c r="E3340" t="s">
        <v>5461</v>
      </c>
      <c r="F3340">
        <v>1</v>
      </c>
      <c r="G3340">
        <v>203</v>
      </c>
      <c r="H3340">
        <v>209</v>
      </c>
      <c r="I3340">
        <v>209</v>
      </c>
      <c r="J3340">
        <v>209</v>
      </c>
    </row>
    <row r="3341" spans="1:10" x14ac:dyDescent="0.3">
      <c r="A3341" t="s">
        <v>916</v>
      </c>
      <c r="B3341">
        <v>7</v>
      </c>
      <c r="C3341" t="s">
        <v>35</v>
      </c>
      <c r="D3341" t="s">
        <v>5462</v>
      </c>
      <c r="E3341" t="s">
        <v>5463</v>
      </c>
      <c r="F3341">
        <v>1</v>
      </c>
      <c r="G3341">
        <v>165</v>
      </c>
      <c r="H3341">
        <v>191</v>
      </c>
      <c r="I3341">
        <v>191</v>
      </c>
      <c r="J3341">
        <v>191</v>
      </c>
    </row>
    <row r="3342" spans="1:10" x14ac:dyDescent="0.3">
      <c r="A3342" t="s">
        <v>916</v>
      </c>
      <c r="B3342">
        <v>7</v>
      </c>
      <c r="C3342" t="s">
        <v>83</v>
      </c>
      <c r="D3342" t="s">
        <v>5464</v>
      </c>
      <c r="E3342" t="s">
        <v>5465</v>
      </c>
      <c r="F3342">
        <v>0</v>
      </c>
      <c r="G3342">
        <v>138</v>
      </c>
      <c r="H3342">
        <v>141</v>
      </c>
      <c r="I3342">
        <v>141</v>
      </c>
      <c r="J3342">
        <v>141</v>
      </c>
    </row>
    <row r="3343" spans="1:10" x14ac:dyDescent="0.3">
      <c r="A3343" t="s">
        <v>916</v>
      </c>
      <c r="B3343">
        <v>7</v>
      </c>
      <c r="C3343" t="s">
        <v>32</v>
      </c>
      <c r="D3343" t="s">
        <v>4205</v>
      </c>
      <c r="E3343" t="s">
        <v>5466</v>
      </c>
      <c r="F3343">
        <v>0</v>
      </c>
      <c r="G3343">
        <v>124</v>
      </c>
      <c r="H3343">
        <v>134</v>
      </c>
      <c r="I3343">
        <v>134</v>
      </c>
      <c r="J3343">
        <v>134</v>
      </c>
    </row>
    <row r="3344" spans="1:10" x14ac:dyDescent="0.3">
      <c r="A3344" t="s">
        <v>916</v>
      </c>
      <c r="B3344">
        <v>7</v>
      </c>
      <c r="C3344" t="s">
        <v>59</v>
      </c>
      <c r="D3344" t="s">
        <v>5467</v>
      </c>
      <c r="E3344" t="s">
        <v>5468</v>
      </c>
      <c r="F3344">
        <v>0</v>
      </c>
      <c r="G3344">
        <v>95</v>
      </c>
      <c r="H3344">
        <v>100</v>
      </c>
      <c r="I3344">
        <v>100</v>
      </c>
      <c r="J3344">
        <v>100</v>
      </c>
    </row>
    <row r="3345" spans="1:10" x14ac:dyDescent="0.3">
      <c r="A3345" t="s">
        <v>916</v>
      </c>
      <c r="B3345">
        <v>7</v>
      </c>
      <c r="C3345" t="s">
        <v>739</v>
      </c>
      <c r="D3345" t="s">
        <v>1659</v>
      </c>
      <c r="E3345" t="s">
        <v>5469</v>
      </c>
      <c r="F3345">
        <v>0</v>
      </c>
      <c r="G3345">
        <v>82</v>
      </c>
      <c r="H3345">
        <v>85</v>
      </c>
      <c r="I3345">
        <v>85</v>
      </c>
      <c r="J3345">
        <v>85</v>
      </c>
    </row>
    <row r="3346" spans="1:10" x14ac:dyDescent="0.3">
      <c r="A3346" t="s">
        <v>916</v>
      </c>
      <c r="B3346">
        <v>7</v>
      </c>
      <c r="C3346" t="s">
        <v>77</v>
      </c>
      <c r="D3346" t="s">
        <v>5470</v>
      </c>
      <c r="E3346" t="s">
        <v>5471</v>
      </c>
      <c r="F3346">
        <v>0</v>
      </c>
      <c r="G3346">
        <v>81</v>
      </c>
      <c r="H3346">
        <v>76</v>
      </c>
      <c r="I3346">
        <v>76</v>
      </c>
      <c r="J3346">
        <v>76</v>
      </c>
    </row>
    <row r="3347" spans="1:10" x14ac:dyDescent="0.3">
      <c r="A3347" t="s">
        <v>916</v>
      </c>
      <c r="B3347">
        <v>7</v>
      </c>
      <c r="C3347" t="s">
        <v>80</v>
      </c>
      <c r="D3347" t="s">
        <v>1869</v>
      </c>
      <c r="E3347" t="s">
        <v>5472</v>
      </c>
      <c r="F3347">
        <v>0</v>
      </c>
      <c r="G3347">
        <v>75</v>
      </c>
      <c r="H3347">
        <v>66</v>
      </c>
      <c r="I3347">
        <v>66</v>
      </c>
      <c r="J3347">
        <v>66</v>
      </c>
    </row>
    <row r="3348" spans="1:10" x14ac:dyDescent="0.3">
      <c r="A3348" t="s">
        <v>916</v>
      </c>
      <c r="B3348">
        <v>7</v>
      </c>
      <c r="C3348" t="s">
        <v>2590</v>
      </c>
      <c r="D3348" t="s">
        <v>5473</v>
      </c>
      <c r="E3348" t="s">
        <v>5474</v>
      </c>
      <c r="F3348">
        <v>0</v>
      </c>
      <c r="G3348">
        <v>75</v>
      </c>
      <c r="H3348">
        <v>82</v>
      </c>
      <c r="I3348">
        <v>82</v>
      </c>
      <c r="J3348">
        <v>82</v>
      </c>
    </row>
    <row r="3349" spans="1:10" x14ac:dyDescent="0.3">
      <c r="A3349" t="s">
        <v>916</v>
      </c>
      <c r="B3349">
        <v>7</v>
      </c>
      <c r="C3349" t="s">
        <v>336</v>
      </c>
      <c r="D3349" t="s">
        <v>5475</v>
      </c>
      <c r="E3349" t="s">
        <v>5126</v>
      </c>
      <c r="F3349">
        <v>0</v>
      </c>
      <c r="G3349">
        <v>70</v>
      </c>
      <c r="H3349">
        <v>85</v>
      </c>
      <c r="I3349">
        <v>85</v>
      </c>
      <c r="J3349">
        <v>85</v>
      </c>
    </row>
    <row r="3350" spans="1:10" x14ac:dyDescent="0.3">
      <c r="A3350" t="s">
        <v>916</v>
      </c>
      <c r="B3350">
        <v>7</v>
      </c>
      <c r="C3350" t="s">
        <v>351</v>
      </c>
      <c r="D3350" t="s">
        <v>5476</v>
      </c>
      <c r="E3350" t="s">
        <v>5477</v>
      </c>
      <c r="F3350">
        <v>0</v>
      </c>
      <c r="G3350">
        <v>68</v>
      </c>
      <c r="H3350">
        <v>72</v>
      </c>
      <c r="I3350">
        <v>72</v>
      </c>
      <c r="J3350">
        <v>72</v>
      </c>
    </row>
    <row r="3351" spans="1:10" x14ac:dyDescent="0.3">
      <c r="A3351" t="s">
        <v>916</v>
      </c>
      <c r="B3351">
        <v>7</v>
      </c>
      <c r="C3351" t="s">
        <v>211</v>
      </c>
      <c r="D3351" t="s">
        <v>5478</v>
      </c>
      <c r="E3351" t="s">
        <v>5479</v>
      </c>
      <c r="F3351">
        <v>0</v>
      </c>
      <c r="G3351">
        <v>62</v>
      </c>
      <c r="H3351">
        <v>63</v>
      </c>
      <c r="I3351">
        <v>63</v>
      </c>
      <c r="J3351">
        <v>63</v>
      </c>
    </row>
    <row r="3352" spans="1:10" x14ac:dyDescent="0.3">
      <c r="A3352" t="s">
        <v>916</v>
      </c>
      <c r="B3352">
        <v>7</v>
      </c>
      <c r="C3352" t="s">
        <v>71</v>
      </c>
      <c r="D3352" t="s">
        <v>4427</v>
      </c>
      <c r="E3352" t="s">
        <v>5480</v>
      </c>
      <c r="F3352">
        <v>0</v>
      </c>
      <c r="G3352">
        <v>62</v>
      </c>
      <c r="H3352">
        <v>72</v>
      </c>
      <c r="I3352">
        <v>72</v>
      </c>
      <c r="J3352">
        <v>72</v>
      </c>
    </row>
    <row r="3353" spans="1:10" x14ac:dyDescent="0.3">
      <c r="A3353" t="s">
        <v>916</v>
      </c>
      <c r="B3353">
        <v>7</v>
      </c>
      <c r="C3353" t="s">
        <v>41</v>
      </c>
      <c r="D3353" t="s">
        <v>3192</v>
      </c>
      <c r="E3353" t="s">
        <v>5211</v>
      </c>
      <c r="F3353">
        <v>0</v>
      </c>
      <c r="G3353">
        <v>57</v>
      </c>
      <c r="H3353">
        <v>60</v>
      </c>
      <c r="I3353">
        <v>60</v>
      </c>
      <c r="J3353">
        <v>60</v>
      </c>
    </row>
    <row r="3354" spans="1:10" x14ac:dyDescent="0.3">
      <c r="A3354" t="s">
        <v>916</v>
      </c>
      <c r="B3354">
        <v>7</v>
      </c>
      <c r="C3354" t="s">
        <v>89</v>
      </c>
      <c r="D3354" t="s">
        <v>5481</v>
      </c>
      <c r="E3354" t="s">
        <v>5482</v>
      </c>
      <c r="F3354">
        <v>0</v>
      </c>
      <c r="G3354">
        <v>56</v>
      </c>
      <c r="H3354">
        <v>61</v>
      </c>
      <c r="I3354">
        <v>61</v>
      </c>
      <c r="J3354">
        <v>61</v>
      </c>
    </row>
    <row r="3355" spans="1:10" x14ac:dyDescent="0.3">
      <c r="A3355" t="s">
        <v>916</v>
      </c>
      <c r="B3355">
        <v>7</v>
      </c>
      <c r="C3355" t="s">
        <v>68</v>
      </c>
      <c r="D3355" t="s">
        <v>4808</v>
      </c>
      <c r="E3355" t="s">
        <v>5483</v>
      </c>
      <c r="F3355">
        <v>0</v>
      </c>
      <c r="G3355">
        <v>43</v>
      </c>
      <c r="H3355">
        <v>48</v>
      </c>
      <c r="I3355">
        <v>48</v>
      </c>
      <c r="J3355">
        <v>48</v>
      </c>
    </row>
    <row r="3356" spans="1:10" x14ac:dyDescent="0.3">
      <c r="A3356" t="s">
        <v>916</v>
      </c>
      <c r="B3356">
        <v>7</v>
      </c>
      <c r="C3356" t="s">
        <v>5223</v>
      </c>
      <c r="D3356" t="s">
        <v>5484</v>
      </c>
      <c r="E3356" t="s">
        <v>1201</v>
      </c>
      <c r="F3356">
        <v>0</v>
      </c>
      <c r="G3356">
        <v>31</v>
      </c>
      <c r="H3356">
        <v>34</v>
      </c>
      <c r="I3356">
        <v>34</v>
      </c>
      <c r="J3356">
        <v>34</v>
      </c>
    </row>
    <row r="3357" spans="1:10" x14ac:dyDescent="0.3">
      <c r="A3357" t="s">
        <v>5485</v>
      </c>
      <c r="B3357">
        <v>1</v>
      </c>
      <c r="C3357" t="s">
        <v>29</v>
      </c>
      <c r="D3357" t="s">
        <v>5486</v>
      </c>
      <c r="E3357" t="s">
        <v>5487</v>
      </c>
      <c r="F3357">
        <v>798</v>
      </c>
      <c r="G3357">
        <v>44312</v>
      </c>
      <c r="H3357">
        <v>45597</v>
      </c>
      <c r="I3357">
        <v>45597</v>
      </c>
      <c r="J3357">
        <v>45597</v>
      </c>
    </row>
    <row r="3358" spans="1:10" x14ac:dyDescent="0.3">
      <c r="A3358" t="s">
        <v>5485</v>
      </c>
      <c r="B3358">
        <v>1</v>
      </c>
      <c r="C3358" t="s">
        <v>17</v>
      </c>
      <c r="D3358" t="s">
        <v>4643</v>
      </c>
      <c r="E3358" t="s">
        <v>5488</v>
      </c>
      <c r="F3358">
        <v>688</v>
      </c>
      <c r="G3358">
        <v>31475</v>
      </c>
      <c r="H3358">
        <v>34329</v>
      </c>
      <c r="I3358">
        <v>34329</v>
      </c>
      <c r="J3358">
        <v>34329</v>
      </c>
    </row>
    <row r="3359" spans="1:10" x14ac:dyDescent="0.3">
      <c r="A3359" t="s">
        <v>5485</v>
      </c>
      <c r="B3359">
        <v>1</v>
      </c>
      <c r="C3359" t="s">
        <v>14</v>
      </c>
      <c r="D3359" t="s">
        <v>5489</v>
      </c>
      <c r="E3359" t="s">
        <v>5490</v>
      </c>
      <c r="F3359">
        <v>50</v>
      </c>
      <c r="G3359">
        <v>6672</v>
      </c>
      <c r="H3359">
        <v>8894</v>
      </c>
      <c r="I3359">
        <v>8894</v>
      </c>
      <c r="J3359">
        <v>8894</v>
      </c>
    </row>
    <row r="3360" spans="1:10" x14ac:dyDescent="0.3">
      <c r="A3360" t="s">
        <v>5485</v>
      </c>
      <c r="B3360">
        <v>1</v>
      </c>
      <c r="C3360" t="s">
        <v>11</v>
      </c>
      <c r="D3360" t="s">
        <v>5491</v>
      </c>
      <c r="E3360" t="s">
        <v>1145</v>
      </c>
      <c r="F3360">
        <v>57</v>
      </c>
      <c r="G3360">
        <v>5894</v>
      </c>
      <c r="H3360">
        <v>6374</v>
      </c>
      <c r="I3360">
        <v>6374</v>
      </c>
      <c r="J3360">
        <v>6374</v>
      </c>
    </row>
    <row r="3361" spans="1:10" x14ac:dyDescent="0.3">
      <c r="A3361" t="s">
        <v>5485</v>
      </c>
      <c r="B3361">
        <v>1</v>
      </c>
      <c r="C3361" t="s">
        <v>20</v>
      </c>
      <c r="D3361" t="s">
        <v>5492</v>
      </c>
      <c r="E3361" t="s">
        <v>5493</v>
      </c>
      <c r="F3361">
        <v>4</v>
      </c>
      <c r="G3361">
        <v>882</v>
      </c>
      <c r="H3361">
        <v>1120</v>
      </c>
      <c r="I3361">
        <v>1120</v>
      </c>
      <c r="J3361">
        <v>1120</v>
      </c>
    </row>
    <row r="3362" spans="1:10" x14ac:dyDescent="0.3">
      <c r="A3362" t="s">
        <v>5485</v>
      </c>
      <c r="B3362">
        <v>1</v>
      </c>
      <c r="C3362" t="s">
        <v>50</v>
      </c>
      <c r="D3362" t="s">
        <v>3337</v>
      </c>
      <c r="E3362" t="s">
        <v>5494</v>
      </c>
      <c r="F3362">
        <v>11</v>
      </c>
      <c r="G3362">
        <v>691</v>
      </c>
      <c r="H3362">
        <v>756</v>
      </c>
      <c r="I3362">
        <v>756</v>
      </c>
      <c r="J3362">
        <v>756</v>
      </c>
    </row>
    <row r="3363" spans="1:10" x14ac:dyDescent="0.3">
      <c r="A3363" t="s">
        <v>5485</v>
      </c>
      <c r="B3363">
        <v>1</v>
      </c>
      <c r="C3363" t="s">
        <v>26</v>
      </c>
      <c r="D3363" t="s">
        <v>877</v>
      </c>
      <c r="E3363" t="s">
        <v>5495</v>
      </c>
      <c r="F3363">
        <v>5</v>
      </c>
      <c r="G3363">
        <v>650</v>
      </c>
      <c r="H3363">
        <v>808</v>
      </c>
      <c r="I3363">
        <v>808</v>
      </c>
      <c r="J3363">
        <v>808</v>
      </c>
    </row>
    <row r="3364" spans="1:10" x14ac:dyDescent="0.3">
      <c r="A3364" t="s">
        <v>5485</v>
      </c>
      <c r="B3364">
        <v>1</v>
      </c>
      <c r="C3364" t="s">
        <v>74</v>
      </c>
      <c r="D3364" t="s">
        <v>5496</v>
      </c>
      <c r="E3364" t="s">
        <v>5497</v>
      </c>
      <c r="F3364">
        <v>19</v>
      </c>
      <c r="G3364">
        <v>589</v>
      </c>
      <c r="H3364">
        <v>573</v>
      </c>
      <c r="I3364">
        <v>573</v>
      </c>
      <c r="J3364">
        <v>573</v>
      </c>
    </row>
    <row r="3365" spans="1:10" x14ac:dyDescent="0.3">
      <c r="A3365" t="s">
        <v>5485</v>
      </c>
      <c r="B3365">
        <v>1</v>
      </c>
      <c r="C3365" t="s">
        <v>95</v>
      </c>
      <c r="D3365" t="s">
        <v>5498</v>
      </c>
      <c r="E3365" t="s">
        <v>5499</v>
      </c>
      <c r="F3365">
        <v>7</v>
      </c>
      <c r="G3365">
        <v>516</v>
      </c>
      <c r="H3365">
        <v>510</v>
      </c>
      <c r="I3365">
        <v>510</v>
      </c>
      <c r="J3365">
        <v>510</v>
      </c>
    </row>
    <row r="3366" spans="1:10" x14ac:dyDescent="0.3">
      <c r="A3366" t="s">
        <v>5485</v>
      </c>
      <c r="B3366">
        <v>1</v>
      </c>
      <c r="C3366" t="s">
        <v>23</v>
      </c>
      <c r="D3366" t="s">
        <v>4402</v>
      </c>
      <c r="E3366" t="s">
        <v>3986</v>
      </c>
      <c r="F3366">
        <v>5</v>
      </c>
      <c r="G3366">
        <v>399</v>
      </c>
      <c r="H3366">
        <v>482</v>
      </c>
      <c r="I3366">
        <v>482</v>
      </c>
      <c r="J3366">
        <v>482</v>
      </c>
    </row>
    <row r="3367" spans="1:10" x14ac:dyDescent="0.3">
      <c r="A3367" t="s">
        <v>5485</v>
      </c>
      <c r="B3367">
        <v>1</v>
      </c>
      <c r="C3367" t="s">
        <v>89</v>
      </c>
      <c r="D3367" t="s">
        <v>5500</v>
      </c>
      <c r="E3367" t="s">
        <v>5501</v>
      </c>
      <c r="F3367">
        <v>2</v>
      </c>
      <c r="G3367">
        <v>359</v>
      </c>
      <c r="H3367">
        <v>370</v>
      </c>
      <c r="I3367">
        <v>370</v>
      </c>
      <c r="J3367">
        <v>370</v>
      </c>
    </row>
    <row r="3368" spans="1:10" x14ac:dyDescent="0.3">
      <c r="A3368" t="s">
        <v>5485</v>
      </c>
      <c r="B3368">
        <v>1</v>
      </c>
      <c r="C3368" t="s">
        <v>32</v>
      </c>
      <c r="D3368" t="s">
        <v>5502</v>
      </c>
      <c r="E3368" t="s">
        <v>5503</v>
      </c>
      <c r="F3368">
        <v>3</v>
      </c>
      <c r="G3368">
        <v>336</v>
      </c>
      <c r="H3368">
        <v>394</v>
      </c>
      <c r="I3368">
        <v>394</v>
      </c>
      <c r="J3368">
        <v>394</v>
      </c>
    </row>
    <row r="3369" spans="1:10" x14ac:dyDescent="0.3">
      <c r="A3369" t="s">
        <v>5485</v>
      </c>
      <c r="B3369">
        <v>1</v>
      </c>
      <c r="C3369" t="s">
        <v>41</v>
      </c>
      <c r="D3369" t="s">
        <v>1314</v>
      </c>
      <c r="E3369" t="s">
        <v>5504</v>
      </c>
      <c r="F3369">
        <v>7</v>
      </c>
      <c r="G3369">
        <v>172</v>
      </c>
      <c r="H3369">
        <v>180</v>
      </c>
      <c r="I3369">
        <v>180</v>
      </c>
      <c r="J3369">
        <v>180</v>
      </c>
    </row>
    <row r="3370" spans="1:10" x14ac:dyDescent="0.3">
      <c r="A3370" t="s">
        <v>5485</v>
      </c>
      <c r="B3370">
        <v>1</v>
      </c>
      <c r="C3370" t="s">
        <v>3676</v>
      </c>
      <c r="D3370" t="s">
        <v>5505</v>
      </c>
      <c r="E3370" t="s">
        <v>5506</v>
      </c>
      <c r="F3370">
        <v>1</v>
      </c>
      <c r="G3370">
        <v>152</v>
      </c>
      <c r="H3370">
        <v>148</v>
      </c>
      <c r="I3370">
        <v>148</v>
      </c>
      <c r="J3370">
        <v>148</v>
      </c>
    </row>
    <row r="3371" spans="1:10" x14ac:dyDescent="0.3">
      <c r="A3371" t="s">
        <v>5485</v>
      </c>
      <c r="B3371">
        <v>1</v>
      </c>
      <c r="C3371" t="s">
        <v>118</v>
      </c>
      <c r="D3371" t="s">
        <v>1675</v>
      </c>
      <c r="E3371" t="s">
        <v>5507</v>
      </c>
      <c r="F3371">
        <v>7</v>
      </c>
      <c r="G3371">
        <v>125</v>
      </c>
      <c r="H3371">
        <v>166</v>
      </c>
      <c r="I3371">
        <v>166</v>
      </c>
      <c r="J3371">
        <v>166</v>
      </c>
    </row>
    <row r="3372" spans="1:10" x14ac:dyDescent="0.3">
      <c r="A3372" t="s">
        <v>5485</v>
      </c>
      <c r="B3372">
        <v>1</v>
      </c>
      <c r="C3372" t="s">
        <v>35</v>
      </c>
      <c r="D3372" t="s">
        <v>3800</v>
      </c>
      <c r="E3372" t="s">
        <v>5508</v>
      </c>
      <c r="F3372">
        <v>2</v>
      </c>
      <c r="G3372">
        <v>115</v>
      </c>
      <c r="H3372">
        <v>120</v>
      </c>
      <c r="I3372">
        <v>120</v>
      </c>
      <c r="J3372">
        <v>120</v>
      </c>
    </row>
    <row r="3373" spans="1:10" x14ac:dyDescent="0.3">
      <c r="A3373" t="s">
        <v>5485</v>
      </c>
      <c r="B3373">
        <v>1</v>
      </c>
      <c r="C3373" t="s">
        <v>53</v>
      </c>
      <c r="D3373" t="s">
        <v>5509</v>
      </c>
      <c r="E3373" t="s">
        <v>5510</v>
      </c>
      <c r="F3373">
        <v>1</v>
      </c>
      <c r="G3373">
        <v>110</v>
      </c>
      <c r="H3373">
        <v>118</v>
      </c>
      <c r="I3373">
        <v>118</v>
      </c>
      <c r="J3373">
        <v>118</v>
      </c>
    </row>
    <row r="3374" spans="1:10" x14ac:dyDescent="0.3">
      <c r="A3374" t="s">
        <v>5485</v>
      </c>
      <c r="B3374">
        <v>1</v>
      </c>
      <c r="C3374" t="s">
        <v>44</v>
      </c>
      <c r="D3374" t="s">
        <v>5511</v>
      </c>
      <c r="E3374" t="s">
        <v>5512</v>
      </c>
      <c r="F3374">
        <v>2</v>
      </c>
      <c r="G3374">
        <v>78</v>
      </c>
      <c r="H3374">
        <v>89</v>
      </c>
      <c r="I3374">
        <v>89</v>
      </c>
      <c r="J3374">
        <v>89</v>
      </c>
    </row>
    <row r="3375" spans="1:10" x14ac:dyDescent="0.3">
      <c r="A3375" t="s">
        <v>5485</v>
      </c>
      <c r="B3375">
        <v>1</v>
      </c>
      <c r="C3375" t="s">
        <v>150</v>
      </c>
      <c r="D3375" t="s">
        <v>5513</v>
      </c>
      <c r="E3375" t="s">
        <v>3482</v>
      </c>
      <c r="F3375">
        <v>0</v>
      </c>
      <c r="G3375">
        <v>78</v>
      </c>
      <c r="H3375">
        <v>78</v>
      </c>
      <c r="I3375">
        <v>78</v>
      </c>
      <c r="J3375">
        <v>78</v>
      </c>
    </row>
    <row r="3376" spans="1:10" x14ac:dyDescent="0.3">
      <c r="A3376" t="s">
        <v>5485</v>
      </c>
      <c r="B3376">
        <v>1</v>
      </c>
      <c r="C3376" t="s">
        <v>38</v>
      </c>
      <c r="D3376" t="s">
        <v>715</v>
      </c>
      <c r="E3376" t="s">
        <v>5514</v>
      </c>
      <c r="F3376">
        <v>2</v>
      </c>
      <c r="G3376">
        <v>77</v>
      </c>
      <c r="H3376">
        <v>83</v>
      </c>
      <c r="I3376">
        <v>83</v>
      </c>
      <c r="J3376">
        <v>83</v>
      </c>
    </row>
    <row r="3377" spans="1:10" x14ac:dyDescent="0.3">
      <c r="A3377" t="s">
        <v>5485</v>
      </c>
      <c r="B3377">
        <v>1</v>
      </c>
      <c r="C3377" t="s">
        <v>351</v>
      </c>
      <c r="D3377" t="s">
        <v>5515</v>
      </c>
      <c r="E3377" t="s">
        <v>5516</v>
      </c>
      <c r="F3377">
        <v>0</v>
      </c>
      <c r="G3377">
        <v>72</v>
      </c>
      <c r="H3377">
        <v>80</v>
      </c>
      <c r="I3377">
        <v>80</v>
      </c>
      <c r="J3377">
        <v>80</v>
      </c>
    </row>
    <row r="3378" spans="1:10" x14ac:dyDescent="0.3">
      <c r="A3378" t="s">
        <v>5485</v>
      </c>
      <c r="B3378">
        <v>1</v>
      </c>
      <c r="C3378" t="s">
        <v>59</v>
      </c>
      <c r="D3378" t="s">
        <v>5517</v>
      </c>
      <c r="E3378" t="s">
        <v>5518</v>
      </c>
      <c r="F3378">
        <v>0</v>
      </c>
      <c r="G3378">
        <v>70</v>
      </c>
      <c r="H3378">
        <v>78</v>
      </c>
      <c r="I3378">
        <v>78</v>
      </c>
      <c r="J3378">
        <v>78</v>
      </c>
    </row>
    <row r="3379" spans="1:10" x14ac:dyDescent="0.3">
      <c r="A3379" t="s">
        <v>5485</v>
      </c>
      <c r="B3379">
        <v>1</v>
      </c>
      <c r="C3379" t="s">
        <v>56</v>
      </c>
      <c r="D3379" t="s">
        <v>5519</v>
      </c>
      <c r="E3379" t="s">
        <v>5520</v>
      </c>
      <c r="F3379">
        <v>0</v>
      </c>
      <c r="G3379">
        <v>54</v>
      </c>
      <c r="H3379">
        <v>54</v>
      </c>
      <c r="I3379">
        <v>54</v>
      </c>
      <c r="J3379">
        <v>54</v>
      </c>
    </row>
    <row r="3380" spans="1:10" x14ac:dyDescent="0.3">
      <c r="A3380" t="s">
        <v>5485</v>
      </c>
      <c r="B3380">
        <v>1</v>
      </c>
      <c r="C3380" t="s">
        <v>65</v>
      </c>
      <c r="D3380" t="s">
        <v>5521</v>
      </c>
      <c r="E3380" t="s">
        <v>5522</v>
      </c>
      <c r="F3380">
        <v>1</v>
      </c>
      <c r="G3380">
        <v>49</v>
      </c>
      <c r="H3380">
        <v>53</v>
      </c>
      <c r="I3380">
        <v>53</v>
      </c>
      <c r="J3380">
        <v>53</v>
      </c>
    </row>
    <row r="3381" spans="1:10" x14ac:dyDescent="0.3">
      <c r="A3381" t="s">
        <v>5485</v>
      </c>
      <c r="B3381">
        <v>1</v>
      </c>
      <c r="C3381" t="s">
        <v>80</v>
      </c>
      <c r="D3381" t="s">
        <v>5233</v>
      </c>
      <c r="E3381" t="s">
        <v>5523</v>
      </c>
      <c r="F3381">
        <v>1</v>
      </c>
      <c r="G3381">
        <v>48</v>
      </c>
      <c r="H3381">
        <v>54</v>
      </c>
      <c r="I3381">
        <v>54</v>
      </c>
      <c r="J3381">
        <v>54</v>
      </c>
    </row>
    <row r="3382" spans="1:10" x14ac:dyDescent="0.3">
      <c r="A3382" t="s">
        <v>5485</v>
      </c>
      <c r="B3382">
        <v>1</v>
      </c>
      <c r="C3382" t="s">
        <v>77</v>
      </c>
      <c r="D3382" t="s">
        <v>5524</v>
      </c>
      <c r="E3382" t="s">
        <v>5525</v>
      </c>
      <c r="F3382">
        <v>0</v>
      </c>
      <c r="G3382">
        <v>43</v>
      </c>
      <c r="H3382">
        <v>43</v>
      </c>
      <c r="I3382">
        <v>43</v>
      </c>
      <c r="J3382">
        <v>43</v>
      </c>
    </row>
    <row r="3383" spans="1:10" x14ac:dyDescent="0.3">
      <c r="A3383" t="s">
        <v>5485</v>
      </c>
      <c r="B3383">
        <v>1</v>
      </c>
      <c r="C3383" t="s">
        <v>739</v>
      </c>
      <c r="D3383" t="s">
        <v>5526</v>
      </c>
      <c r="E3383" t="s">
        <v>5527</v>
      </c>
      <c r="F3383">
        <v>1</v>
      </c>
      <c r="G3383">
        <v>42</v>
      </c>
      <c r="H3383">
        <v>52</v>
      </c>
      <c r="I3383">
        <v>52</v>
      </c>
      <c r="J3383">
        <v>52</v>
      </c>
    </row>
    <row r="3384" spans="1:10" x14ac:dyDescent="0.3">
      <c r="A3384" t="s">
        <v>5485</v>
      </c>
      <c r="B3384">
        <v>1</v>
      </c>
      <c r="C3384" t="s">
        <v>83</v>
      </c>
      <c r="D3384" t="s">
        <v>5528</v>
      </c>
      <c r="E3384" t="s">
        <v>5529</v>
      </c>
      <c r="F3384">
        <v>1</v>
      </c>
      <c r="G3384">
        <v>36</v>
      </c>
      <c r="H3384">
        <v>37</v>
      </c>
      <c r="I3384">
        <v>37</v>
      </c>
      <c r="J3384">
        <v>37</v>
      </c>
    </row>
    <row r="3385" spans="1:10" x14ac:dyDescent="0.3">
      <c r="A3385" t="s">
        <v>5485</v>
      </c>
      <c r="B3385">
        <v>1</v>
      </c>
      <c r="C3385" t="s">
        <v>197</v>
      </c>
      <c r="D3385" t="s">
        <v>5530</v>
      </c>
      <c r="E3385" t="s">
        <v>1446</v>
      </c>
      <c r="F3385">
        <v>0</v>
      </c>
      <c r="G3385">
        <v>30</v>
      </c>
      <c r="H3385">
        <v>31</v>
      </c>
      <c r="I3385">
        <v>31</v>
      </c>
      <c r="J3385">
        <v>31</v>
      </c>
    </row>
    <row r="3386" spans="1:10" x14ac:dyDescent="0.3">
      <c r="A3386" t="s">
        <v>5485</v>
      </c>
      <c r="B3386">
        <v>1</v>
      </c>
      <c r="C3386" t="s">
        <v>211</v>
      </c>
      <c r="D3386" t="s">
        <v>5531</v>
      </c>
      <c r="E3386" t="s">
        <v>5532</v>
      </c>
      <c r="F3386">
        <v>1</v>
      </c>
      <c r="G3386">
        <v>25</v>
      </c>
      <c r="H3386">
        <v>26</v>
      </c>
      <c r="I3386">
        <v>26</v>
      </c>
      <c r="J3386">
        <v>26</v>
      </c>
    </row>
    <row r="3387" spans="1:10" x14ac:dyDescent="0.3">
      <c r="A3387" t="s">
        <v>5485</v>
      </c>
      <c r="B3387">
        <v>1</v>
      </c>
      <c r="C3387" t="s">
        <v>86</v>
      </c>
      <c r="D3387" t="s">
        <v>4015</v>
      </c>
      <c r="E3387" t="s">
        <v>5533</v>
      </c>
      <c r="F3387">
        <v>0</v>
      </c>
      <c r="G3387">
        <v>18</v>
      </c>
      <c r="H3387">
        <v>18</v>
      </c>
      <c r="I3387">
        <v>18</v>
      </c>
      <c r="J3387">
        <v>18</v>
      </c>
    </row>
    <row r="3388" spans="1:10" x14ac:dyDescent="0.3">
      <c r="A3388" t="s">
        <v>5485</v>
      </c>
      <c r="B3388">
        <v>2</v>
      </c>
      <c r="C3388" t="s">
        <v>17</v>
      </c>
      <c r="D3388" t="s">
        <v>539</v>
      </c>
      <c r="E3388" t="s">
        <v>5534</v>
      </c>
      <c r="F3388">
        <v>646</v>
      </c>
      <c r="G3388">
        <v>44566</v>
      </c>
      <c r="H3388">
        <v>47380</v>
      </c>
      <c r="I3388">
        <v>47380</v>
      </c>
      <c r="J3388">
        <v>47380</v>
      </c>
    </row>
    <row r="3389" spans="1:10" x14ac:dyDescent="0.3">
      <c r="A3389" t="s">
        <v>5485</v>
      </c>
      <c r="B3389">
        <v>2</v>
      </c>
      <c r="C3389" t="s">
        <v>11</v>
      </c>
      <c r="D3389" t="s">
        <v>4003</v>
      </c>
      <c r="E3389" t="s">
        <v>5535</v>
      </c>
      <c r="F3389">
        <v>219</v>
      </c>
      <c r="G3389">
        <v>12613</v>
      </c>
      <c r="H3389">
        <v>12797</v>
      </c>
      <c r="I3389">
        <v>12797</v>
      </c>
      <c r="J3389">
        <v>12797</v>
      </c>
    </row>
    <row r="3390" spans="1:10" x14ac:dyDescent="0.3">
      <c r="A3390" t="s">
        <v>5485</v>
      </c>
      <c r="B3390">
        <v>2</v>
      </c>
      <c r="C3390" t="s">
        <v>14</v>
      </c>
      <c r="D3390" t="s">
        <v>258</v>
      </c>
      <c r="E3390" t="s">
        <v>5536</v>
      </c>
      <c r="F3390">
        <v>128</v>
      </c>
      <c r="G3390">
        <v>9786</v>
      </c>
      <c r="H3390">
        <v>11628</v>
      </c>
      <c r="I3390">
        <v>11628</v>
      </c>
      <c r="J3390">
        <v>11628</v>
      </c>
    </row>
    <row r="3391" spans="1:10" x14ac:dyDescent="0.3">
      <c r="A3391" t="s">
        <v>5485</v>
      </c>
      <c r="B3391">
        <v>2</v>
      </c>
      <c r="C3391" t="s">
        <v>29</v>
      </c>
      <c r="D3391" t="s">
        <v>5537</v>
      </c>
      <c r="E3391" t="s">
        <v>5538</v>
      </c>
      <c r="F3391">
        <v>92</v>
      </c>
      <c r="G3391">
        <v>7242</v>
      </c>
      <c r="H3391">
        <v>7018</v>
      </c>
      <c r="I3391">
        <v>7018</v>
      </c>
      <c r="J3391">
        <v>7018</v>
      </c>
    </row>
    <row r="3392" spans="1:10" x14ac:dyDescent="0.3">
      <c r="A3392" t="s">
        <v>5485</v>
      </c>
      <c r="B3392">
        <v>2</v>
      </c>
      <c r="C3392" t="s">
        <v>26</v>
      </c>
      <c r="D3392" t="s">
        <v>5539</v>
      </c>
      <c r="E3392" t="s">
        <v>5540</v>
      </c>
      <c r="F3392">
        <v>23</v>
      </c>
      <c r="G3392">
        <v>1741</v>
      </c>
      <c r="H3392">
        <v>1850</v>
      </c>
      <c r="I3392">
        <v>1850</v>
      </c>
      <c r="J3392">
        <v>1850</v>
      </c>
    </row>
    <row r="3393" spans="1:10" x14ac:dyDescent="0.3">
      <c r="A3393" t="s">
        <v>5485</v>
      </c>
      <c r="B3393">
        <v>2</v>
      </c>
      <c r="C3393" t="s">
        <v>50</v>
      </c>
      <c r="D3393" t="s">
        <v>2418</v>
      </c>
      <c r="E3393" t="s">
        <v>5541</v>
      </c>
      <c r="F3393">
        <v>17</v>
      </c>
      <c r="G3393">
        <v>1589</v>
      </c>
      <c r="H3393">
        <v>1620</v>
      </c>
      <c r="I3393">
        <v>1620</v>
      </c>
      <c r="J3393">
        <v>1620</v>
      </c>
    </row>
    <row r="3394" spans="1:10" x14ac:dyDescent="0.3">
      <c r="A3394" t="s">
        <v>5485</v>
      </c>
      <c r="B3394">
        <v>2</v>
      </c>
      <c r="C3394" t="s">
        <v>20</v>
      </c>
      <c r="D3394" t="s">
        <v>5542</v>
      </c>
      <c r="E3394" t="s">
        <v>960</v>
      </c>
      <c r="F3394">
        <v>10</v>
      </c>
      <c r="G3394">
        <v>816</v>
      </c>
      <c r="H3394">
        <v>1025</v>
      </c>
      <c r="I3394">
        <v>1025</v>
      </c>
      <c r="J3394">
        <v>1025</v>
      </c>
    </row>
    <row r="3395" spans="1:10" x14ac:dyDescent="0.3">
      <c r="A3395" t="s">
        <v>5485</v>
      </c>
      <c r="B3395">
        <v>2</v>
      </c>
      <c r="C3395" t="s">
        <v>41</v>
      </c>
      <c r="D3395" t="s">
        <v>1269</v>
      </c>
      <c r="E3395" t="s">
        <v>5543</v>
      </c>
      <c r="F3395">
        <v>11</v>
      </c>
      <c r="G3395">
        <v>686</v>
      </c>
      <c r="H3395">
        <v>694</v>
      </c>
      <c r="I3395">
        <v>694</v>
      </c>
      <c r="J3395">
        <v>694</v>
      </c>
    </row>
    <row r="3396" spans="1:10" x14ac:dyDescent="0.3">
      <c r="A3396" t="s">
        <v>5485</v>
      </c>
      <c r="B3396">
        <v>2</v>
      </c>
      <c r="C3396" t="s">
        <v>23</v>
      </c>
      <c r="D3396" t="s">
        <v>5544</v>
      </c>
      <c r="E3396" t="s">
        <v>5545</v>
      </c>
      <c r="F3396">
        <v>2</v>
      </c>
      <c r="G3396">
        <v>422</v>
      </c>
      <c r="H3396">
        <v>485</v>
      </c>
      <c r="I3396">
        <v>485</v>
      </c>
      <c r="J3396">
        <v>485</v>
      </c>
    </row>
    <row r="3397" spans="1:10" x14ac:dyDescent="0.3">
      <c r="A3397" t="s">
        <v>5485</v>
      </c>
      <c r="B3397">
        <v>2</v>
      </c>
      <c r="C3397" t="s">
        <v>44</v>
      </c>
      <c r="D3397" t="s">
        <v>5546</v>
      </c>
      <c r="E3397" t="s">
        <v>5547</v>
      </c>
      <c r="F3397">
        <v>4</v>
      </c>
      <c r="G3397">
        <v>391</v>
      </c>
      <c r="H3397">
        <v>401</v>
      </c>
      <c r="I3397">
        <v>401</v>
      </c>
      <c r="J3397">
        <v>401</v>
      </c>
    </row>
    <row r="3398" spans="1:10" x14ac:dyDescent="0.3">
      <c r="A3398" t="s">
        <v>5485</v>
      </c>
      <c r="B3398">
        <v>2</v>
      </c>
      <c r="C3398" t="s">
        <v>71</v>
      </c>
      <c r="D3398" t="s">
        <v>5548</v>
      </c>
      <c r="E3398" t="s">
        <v>157</v>
      </c>
      <c r="F3398">
        <v>13</v>
      </c>
      <c r="G3398">
        <v>382</v>
      </c>
      <c r="H3398">
        <v>366</v>
      </c>
      <c r="I3398">
        <v>366</v>
      </c>
      <c r="J3398">
        <v>366</v>
      </c>
    </row>
    <row r="3399" spans="1:10" x14ac:dyDescent="0.3">
      <c r="A3399" t="s">
        <v>5485</v>
      </c>
      <c r="B3399">
        <v>2</v>
      </c>
      <c r="C3399" t="s">
        <v>38</v>
      </c>
      <c r="D3399" t="s">
        <v>5549</v>
      </c>
      <c r="E3399" t="s">
        <v>5550</v>
      </c>
      <c r="F3399">
        <v>6</v>
      </c>
      <c r="G3399">
        <v>333</v>
      </c>
      <c r="H3399">
        <v>345</v>
      </c>
      <c r="I3399">
        <v>345</v>
      </c>
      <c r="J3399">
        <v>345</v>
      </c>
    </row>
    <row r="3400" spans="1:10" x14ac:dyDescent="0.3">
      <c r="A3400" t="s">
        <v>5485</v>
      </c>
      <c r="B3400">
        <v>2</v>
      </c>
      <c r="C3400" t="s">
        <v>59</v>
      </c>
      <c r="D3400" t="s">
        <v>5551</v>
      </c>
      <c r="E3400" t="s">
        <v>5552</v>
      </c>
      <c r="F3400">
        <v>4</v>
      </c>
      <c r="G3400">
        <v>257</v>
      </c>
      <c r="H3400">
        <v>232</v>
      </c>
      <c r="I3400">
        <v>232</v>
      </c>
      <c r="J3400">
        <v>232</v>
      </c>
    </row>
    <row r="3401" spans="1:10" x14ac:dyDescent="0.3">
      <c r="A3401" t="s">
        <v>5485</v>
      </c>
      <c r="B3401">
        <v>2</v>
      </c>
      <c r="C3401" t="s">
        <v>47</v>
      </c>
      <c r="D3401" t="s">
        <v>5553</v>
      </c>
      <c r="E3401" t="s">
        <v>1934</v>
      </c>
      <c r="F3401">
        <v>4</v>
      </c>
      <c r="G3401">
        <v>253</v>
      </c>
      <c r="H3401">
        <v>256</v>
      </c>
      <c r="I3401">
        <v>256</v>
      </c>
      <c r="J3401">
        <v>256</v>
      </c>
    </row>
    <row r="3402" spans="1:10" x14ac:dyDescent="0.3">
      <c r="A3402" t="s">
        <v>5485</v>
      </c>
      <c r="B3402">
        <v>2</v>
      </c>
      <c r="C3402" t="s">
        <v>118</v>
      </c>
      <c r="D3402" t="s">
        <v>5554</v>
      </c>
      <c r="E3402" t="s">
        <v>5555</v>
      </c>
      <c r="F3402">
        <v>2</v>
      </c>
      <c r="G3402">
        <v>237</v>
      </c>
      <c r="H3402">
        <v>260</v>
      </c>
      <c r="I3402">
        <v>260</v>
      </c>
      <c r="J3402">
        <v>260</v>
      </c>
    </row>
    <row r="3403" spans="1:10" x14ac:dyDescent="0.3">
      <c r="A3403" t="s">
        <v>5485</v>
      </c>
      <c r="B3403">
        <v>2</v>
      </c>
      <c r="C3403" t="s">
        <v>56</v>
      </c>
      <c r="D3403" t="s">
        <v>5556</v>
      </c>
      <c r="E3403" t="s">
        <v>5557</v>
      </c>
      <c r="F3403">
        <v>4</v>
      </c>
      <c r="G3403">
        <v>222</v>
      </c>
      <c r="H3403">
        <v>229</v>
      </c>
      <c r="I3403">
        <v>229</v>
      </c>
      <c r="J3403">
        <v>229</v>
      </c>
    </row>
    <row r="3404" spans="1:10" x14ac:dyDescent="0.3">
      <c r="A3404" t="s">
        <v>5485</v>
      </c>
      <c r="B3404">
        <v>2</v>
      </c>
      <c r="C3404" t="s">
        <v>351</v>
      </c>
      <c r="D3404" t="s">
        <v>497</v>
      </c>
      <c r="E3404" t="s">
        <v>5558</v>
      </c>
      <c r="F3404">
        <v>0</v>
      </c>
      <c r="G3404">
        <v>195</v>
      </c>
      <c r="H3404">
        <v>201</v>
      </c>
      <c r="I3404">
        <v>201</v>
      </c>
      <c r="J3404">
        <v>201</v>
      </c>
    </row>
    <row r="3405" spans="1:10" x14ac:dyDescent="0.3">
      <c r="A3405" t="s">
        <v>5485</v>
      </c>
      <c r="B3405">
        <v>2</v>
      </c>
      <c r="C3405" t="s">
        <v>53</v>
      </c>
      <c r="D3405" t="s">
        <v>1446</v>
      </c>
      <c r="E3405" t="s">
        <v>5559</v>
      </c>
      <c r="F3405">
        <v>5</v>
      </c>
      <c r="G3405">
        <v>174</v>
      </c>
      <c r="H3405">
        <v>176</v>
      </c>
      <c r="I3405">
        <v>176</v>
      </c>
      <c r="J3405">
        <v>176</v>
      </c>
    </row>
    <row r="3406" spans="1:10" x14ac:dyDescent="0.3">
      <c r="A3406" t="s">
        <v>5485</v>
      </c>
      <c r="B3406">
        <v>2</v>
      </c>
      <c r="C3406" t="s">
        <v>80</v>
      </c>
      <c r="D3406" t="s">
        <v>5560</v>
      </c>
      <c r="E3406" t="s">
        <v>5561</v>
      </c>
      <c r="F3406">
        <v>1</v>
      </c>
      <c r="G3406">
        <v>171</v>
      </c>
      <c r="H3406">
        <v>174</v>
      </c>
      <c r="I3406">
        <v>174</v>
      </c>
      <c r="J3406">
        <v>174</v>
      </c>
    </row>
    <row r="3407" spans="1:10" x14ac:dyDescent="0.3">
      <c r="A3407" t="s">
        <v>5485</v>
      </c>
      <c r="B3407">
        <v>2</v>
      </c>
      <c r="C3407" t="s">
        <v>77</v>
      </c>
      <c r="D3407" t="s">
        <v>617</v>
      </c>
      <c r="E3407" t="s">
        <v>5525</v>
      </c>
      <c r="F3407">
        <v>5</v>
      </c>
      <c r="G3407">
        <v>170</v>
      </c>
      <c r="H3407">
        <v>164</v>
      </c>
      <c r="I3407">
        <v>164</v>
      </c>
      <c r="J3407">
        <v>164</v>
      </c>
    </row>
    <row r="3408" spans="1:10" x14ac:dyDescent="0.3">
      <c r="A3408" t="s">
        <v>5485</v>
      </c>
      <c r="B3408">
        <v>2</v>
      </c>
      <c r="C3408" t="s">
        <v>83</v>
      </c>
      <c r="D3408" t="s">
        <v>69</v>
      </c>
      <c r="E3408" t="s">
        <v>5562</v>
      </c>
      <c r="F3408">
        <v>2</v>
      </c>
      <c r="G3408">
        <v>166</v>
      </c>
      <c r="H3408">
        <v>168</v>
      </c>
      <c r="I3408">
        <v>168</v>
      </c>
      <c r="J3408">
        <v>168</v>
      </c>
    </row>
    <row r="3409" spans="1:10" x14ac:dyDescent="0.3">
      <c r="A3409" t="s">
        <v>5485</v>
      </c>
      <c r="B3409">
        <v>2</v>
      </c>
      <c r="C3409" t="s">
        <v>211</v>
      </c>
      <c r="D3409" t="s">
        <v>5563</v>
      </c>
      <c r="E3409" t="s">
        <v>5564</v>
      </c>
      <c r="F3409">
        <v>35</v>
      </c>
      <c r="G3409">
        <v>164</v>
      </c>
      <c r="H3409">
        <v>119</v>
      </c>
      <c r="I3409">
        <v>119</v>
      </c>
      <c r="J3409">
        <v>119</v>
      </c>
    </row>
    <row r="3410" spans="1:10" x14ac:dyDescent="0.3">
      <c r="A3410" t="s">
        <v>5485</v>
      </c>
      <c r="B3410">
        <v>2</v>
      </c>
      <c r="C3410" t="s">
        <v>35</v>
      </c>
      <c r="D3410" t="s">
        <v>1066</v>
      </c>
      <c r="E3410" t="s">
        <v>5565</v>
      </c>
      <c r="F3410">
        <v>1</v>
      </c>
      <c r="G3410">
        <v>144</v>
      </c>
      <c r="H3410">
        <v>159</v>
      </c>
      <c r="I3410">
        <v>159</v>
      </c>
      <c r="J3410">
        <v>159</v>
      </c>
    </row>
    <row r="3411" spans="1:10" x14ac:dyDescent="0.3">
      <c r="A3411" t="s">
        <v>5485</v>
      </c>
      <c r="B3411">
        <v>2</v>
      </c>
      <c r="C3411" t="s">
        <v>197</v>
      </c>
      <c r="D3411" t="s">
        <v>4710</v>
      </c>
      <c r="E3411" t="s">
        <v>5566</v>
      </c>
      <c r="F3411">
        <v>3</v>
      </c>
      <c r="G3411">
        <v>141</v>
      </c>
      <c r="H3411">
        <v>153</v>
      </c>
      <c r="I3411">
        <v>153</v>
      </c>
      <c r="J3411">
        <v>153</v>
      </c>
    </row>
    <row r="3412" spans="1:10" x14ac:dyDescent="0.3">
      <c r="A3412" t="s">
        <v>5485</v>
      </c>
      <c r="B3412">
        <v>2</v>
      </c>
      <c r="C3412" t="s">
        <v>336</v>
      </c>
      <c r="D3412" t="s">
        <v>3253</v>
      </c>
      <c r="E3412" t="s">
        <v>5567</v>
      </c>
      <c r="F3412">
        <v>2</v>
      </c>
      <c r="G3412">
        <v>126</v>
      </c>
      <c r="H3412">
        <v>136</v>
      </c>
      <c r="I3412">
        <v>136</v>
      </c>
      <c r="J3412">
        <v>136</v>
      </c>
    </row>
    <row r="3413" spans="1:10" x14ac:dyDescent="0.3">
      <c r="A3413" t="s">
        <v>5485</v>
      </c>
      <c r="B3413">
        <v>2</v>
      </c>
      <c r="C3413" t="s">
        <v>89</v>
      </c>
      <c r="D3413" t="s">
        <v>5568</v>
      </c>
      <c r="E3413" t="s">
        <v>5569</v>
      </c>
      <c r="F3413">
        <v>0</v>
      </c>
      <c r="G3413">
        <v>105</v>
      </c>
      <c r="H3413">
        <v>106</v>
      </c>
      <c r="I3413">
        <v>106</v>
      </c>
      <c r="J3413">
        <v>106</v>
      </c>
    </row>
    <row r="3414" spans="1:10" x14ac:dyDescent="0.3">
      <c r="A3414" t="s">
        <v>5485</v>
      </c>
      <c r="B3414">
        <v>2</v>
      </c>
      <c r="C3414" t="s">
        <v>739</v>
      </c>
      <c r="D3414" t="s">
        <v>1927</v>
      </c>
      <c r="E3414" t="s">
        <v>5570</v>
      </c>
      <c r="F3414">
        <v>1</v>
      </c>
      <c r="G3414">
        <v>88</v>
      </c>
      <c r="H3414">
        <v>100</v>
      </c>
      <c r="I3414">
        <v>100</v>
      </c>
      <c r="J3414">
        <v>100</v>
      </c>
    </row>
    <row r="3415" spans="1:10" x14ac:dyDescent="0.3">
      <c r="A3415" t="s">
        <v>5485</v>
      </c>
      <c r="B3415">
        <v>2</v>
      </c>
      <c r="C3415" t="s">
        <v>65</v>
      </c>
      <c r="D3415" t="s">
        <v>5571</v>
      </c>
      <c r="E3415" t="s">
        <v>5572</v>
      </c>
      <c r="F3415">
        <v>1</v>
      </c>
      <c r="G3415">
        <v>82</v>
      </c>
      <c r="H3415">
        <v>83</v>
      </c>
      <c r="I3415">
        <v>83</v>
      </c>
      <c r="J3415">
        <v>83</v>
      </c>
    </row>
    <row r="3416" spans="1:10" x14ac:dyDescent="0.3">
      <c r="A3416" t="s">
        <v>5485</v>
      </c>
      <c r="B3416">
        <v>2</v>
      </c>
      <c r="C3416" t="s">
        <v>32</v>
      </c>
      <c r="D3416" t="s">
        <v>5573</v>
      </c>
      <c r="E3416" t="s">
        <v>5574</v>
      </c>
      <c r="F3416">
        <v>2</v>
      </c>
      <c r="G3416">
        <v>79</v>
      </c>
      <c r="H3416">
        <v>92</v>
      </c>
      <c r="I3416">
        <v>92</v>
      </c>
      <c r="J3416">
        <v>92</v>
      </c>
    </row>
    <row r="3417" spans="1:10" x14ac:dyDescent="0.3">
      <c r="A3417" t="s">
        <v>5485</v>
      </c>
      <c r="B3417">
        <v>2</v>
      </c>
      <c r="C3417" t="s">
        <v>74</v>
      </c>
      <c r="D3417" t="s">
        <v>2595</v>
      </c>
      <c r="E3417" t="s">
        <v>5575</v>
      </c>
      <c r="F3417">
        <v>0</v>
      </c>
      <c r="G3417">
        <v>75</v>
      </c>
      <c r="H3417">
        <v>73</v>
      </c>
      <c r="I3417">
        <v>73</v>
      </c>
      <c r="J3417">
        <v>73</v>
      </c>
    </row>
    <row r="3418" spans="1:10" x14ac:dyDescent="0.3">
      <c r="A3418" t="s">
        <v>5485</v>
      </c>
      <c r="B3418">
        <v>2</v>
      </c>
      <c r="C3418" t="s">
        <v>150</v>
      </c>
      <c r="D3418" t="s">
        <v>5576</v>
      </c>
      <c r="E3418" t="s">
        <v>5577</v>
      </c>
      <c r="F3418">
        <v>3</v>
      </c>
      <c r="G3418">
        <v>60</v>
      </c>
      <c r="H3418">
        <v>59</v>
      </c>
      <c r="I3418">
        <v>59</v>
      </c>
      <c r="J3418">
        <v>59</v>
      </c>
    </row>
    <row r="3419" spans="1:10" x14ac:dyDescent="0.3">
      <c r="A3419" t="s">
        <v>5485</v>
      </c>
      <c r="B3419">
        <v>3</v>
      </c>
      <c r="C3419" t="s">
        <v>17</v>
      </c>
      <c r="D3419" t="s">
        <v>5578</v>
      </c>
      <c r="E3419" t="s">
        <v>5579</v>
      </c>
      <c r="F3419">
        <v>848</v>
      </c>
      <c r="G3419">
        <v>36336</v>
      </c>
      <c r="H3419">
        <v>39095</v>
      </c>
      <c r="I3419">
        <v>39095</v>
      </c>
      <c r="J3419">
        <v>39095</v>
      </c>
    </row>
    <row r="3420" spans="1:10" x14ac:dyDescent="0.3">
      <c r="A3420" t="s">
        <v>5485</v>
      </c>
      <c r="B3420">
        <v>3</v>
      </c>
      <c r="C3420" t="s">
        <v>29</v>
      </c>
      <c r="D3420" t="s">
        <v>297</v>
      </c>
      <c r="E3420" t="s">
        <v>5580</v>
      </c>
      <c r="F3420">
        <v>457</v>
      </c>
      <c r="G3420">
        <v>22768</v>
      </c>
      <c r="H3420">
        <v>22677</v>
      </c>
      <c r="I3420">
        <v>22677</v>
      </c>
      <c r="J3420">
        <v>22677</v>
      </c>
    </row>
    <row r="3421" spans="1:10" x14ac:dyDescent="0.3">
      <c r="A3421" t="s">
        <v>5485</v>
      </c>
      <c r="B3421">
        <v>3</v>
      </c>
      <c r="C3421" t="s">
        <v>11</v>
      </c>
      <c r="D3421" t="s">
        <v>5581</v>
      </c>
      <c r="E3421" t="s">
        <v>5582</v>
      </c>
      <c r="F3421">
        <v>160</v>
      </c>
      <c r="G3421">
        <v>8275</v>
      </c>
      <c r="H3421">
        <v>8696</v>
      </c>
      <c r="I3421">
        <v>8696</v>
      </c>
      <c r="J3421">
        <v>8696</v>
      </c>
    </row>
    <row r="3422" spans="1:10" x14ac:dyDescent="0.3">
      <c r="A3422" t="s">
        <v>5485</v>
      </c>
      <c r="B3422">
        <v>3</v>
      </c>
      <c r="C3422" t="s">
        <v>14</v>
      </c>
      <c r="D3422" t="s">
        <v>5583</v>
      </c>
      <c r="E3422" t="s">
        <v>5584</v>
      </c>
      <c r="F3422">
        <v>85</v>
      </c>
      <c r="G3422">
        <v>6061</v>
      </c>
      <c r="H3422">
        <v>7876</v>
      </c>
      <c r="I3422">
        <v>7876</v>
      </c>
      <c r="J3422">
        <v>7876</v>
      </c>
    </row>
    <row r="3423" spans="1:10" x14ac:dyDescent="0.3">
      <c r="A3423" t="s">
        <v>5485</v>
      </c>
      <c r="B3423">
        <v>3</v>
      </c>
      <c r="C3423" t="s">
        <v>20</v>
      </c>
      <c r="D3423" t="s">
        <v>4898</v>
      </c>
      <c r="E3423" t="s">
        <v>5585</v>
      </c>
      <c r="F3423">
        <v>30</v>
      </c>
      <c r="G3423">
        <v>1231</v>
      </c>
      <c r="H3423">
        <v>1387</v>
      </c>
      <c r="I3423">
        <v>1387</v>
      </c>
      <c r="J3423">
        <v>1387</v>
      </c>
    </row>
    <row r="3424" spans="1:10" x14ac:dyDescent="0.3">
      <c r="A3424" t="s">
        <v>5485</v>
      </c>
      <c r="B3424">
        <v>3</v>
      </c>
      <c r="C3424" t="s">
        <v>65</v>
      </c>
      <c r="D3424" t="s">
        <v>2542</v>
      </c>
      <c r="E3424" t="s">
        <v>5586</v>
      </c>
      <c r="F3424">
        <v>13</v>
      </c>
      <c r="G3424">
        <v>757</v>
      </c>
      <c r="H3424">
        <v>737</v>
      </c>
      <c r="I3424">
        <v>737</v>
      </c>
      <c r="J3424">
        <v>737</v>
      </c>
    </row>
    <row r="3425" spans="1:10" x14ac:dyDescent="0.3">
      <c r="A3425" t="s">
        <v>5485</v>
      </c>
      <c r="B3425">
        <v>3</v>
      </c>
      <c r="C3425" t="s">
        <v>26</v>
      </c>
      <c r="D3425" t="s">
        <v>5587</v>
      </c>
      <c r="E3425" t="s">
        <v>5588</v>
      </c>
      <c r="F3425">
        <v>14</v>
      </c>
      <c r="G3425">
        <v>593</v>
      </c>
      <c r="H3425">
        <v>742</v>
      </c>
      <c r="I3425">
        <v>742</v>
      </c>
      <c r="J3425">
        <v>742</v>
      </c>
    </row>
    <row r="3426" spans="1:10" x14ac:dyDescent="0.3">
      <c r="A3426" t="s">
        <v>5485</v>
      </c>
      <c r="B3426">
        <v>3</v>
      </c>
      <c r="C3426" t="s">
        <v>50</v>
      </c>
      <c r="D3426" t="s">
        <v>3403</v>
      </c>
      <c r="E3426" t="s">
        <v>5589</v>
      </c>
      <c r="F3426">
        <v>15</v>
      </c>
      <c r="G3426">
        <v>511</v>
      </c>
      <c r="H3426">
        <v>568</v>
      </c>
      <c r="I3426">
        <v>568</v>
      </c>
      <c r="J3426">
        <v>568</v>
      </c>
    </row>
    <row r="3427" spans="1:10" x14ac:dyDescent="0.3">
      <c r="A3427" t="s">
        <v>5485</v>
      </c>
      <c r="B3427">
        <v>3</v>
      </c>
      <c r="C3427" t="s">
        <v>197</v>
      </c>
      <c r="D3427" t="s">
        <v>5590</v>
      </c>
      <c r="E3427" t="s">
        <v>5591</v>
      </c>
      <c r="F3427">
        <v>5</v>
      </c>
      <c r="G3427">
        <v>497</v>
      </c>
      <c r="H3427">
        <v>501</v>
      </c>
      <c r="I3427">
        <v>501</v>
      </c>
      <c r="J3427">
        <v>501</v>
      </c>
    </row>
    <row r="3428" spans="1:10" x14ac:dyDescent="0.3">
      <c r="A3428" t="s">
        <v>5485</v>
      </c>
      <c r="B3428">
        <v>3</v>
      </c>
      <c r="C3428" t="s">
        <v>47</v>
      </c>
      <c r="D3428" t="s">
        <v>5592</v>
      </c>
      <c r="E3428" t="s">
        <v>5593</v>
      </c>
      <c r="F3428">
        <v>15</v>
      </c>
      <c r="G3428">
        <v>479</v>
      </c>
      <c r="H3428">
        <v>525</v>
      </c>
      <c r="I3428">
        <v>525</v>
      </c>
      <c r="J3428">
        <v>525</v>
      </c>
    </row>
    <row r="3429" spans="1:10" x14ac:dyDescent="0.3">
      <c r="A3429" t="s">
        <v>5485</v>
      </c>
      <c r="B3429">
        <v>3</v>
      </c>
      <c r="C3429" t="s">
        <v>23</v>
      </c>
      <c r="D3429" t="s">
        <v>1574</v>
      </c>
      <c r="E3429" t="s">
        <v>1940</v>
      </c>
      <c r="F3429">
        <v>12</v>
      </c>
      <c r="G3429">
        <v>372</v>
      </c>
      <c r="H3429">
        <v>447</v>
      </c>
      <c r="I3429">
        <v>447</v>
      </c>
      <c r="J3429">
        <v>447</v>
      </c>
    </row>
    <row r="3430" spans="1:10" x14ac:dyDescent="0.3">
      <c r="A3430" t="s">
        <v>5485</v>
      </c>
      <c r="B3430">
        <v>3</v>
      </c>
      <c r="C3430" t="s">
        <v>32</v>
      </c>
      <c r="D3430" t="s">
        <v>5594</v>
      </c>
      <c r="E3430" t="s">
        <v>5595</v>
      </c>
      <c r="F3430">
        <v>9</v>
      </c>
      <c r="G3430">
        <v>365</v>
      </c>
      <c r="H3430">
        <v>373</v>
      </c>
      <c r="I3430">
        <v>373</v>
      </c>
      <c r="J3430">
        <v>373</v>
      </c>
    </row>
    <row r="3431" spans="1:10" x14ac:dyDescent="0.3">
      <c r="A3431" t="s">
        <v>5485</v>
      </c>
      <c r="B3431">
        <v>3</v>
      </c>
      <c r="C3431" t="s">
        <v>53</v>
      </c>
      <c r="D3431" t="s">
        <v>3956</v>
      </c>
      <c r="E3431" t="s">
        <v>5596</v>
      </c>
      <c r="F3431">
        <v>9</v>
      </c>
      <c r="G3431">
        <v>320</v>
      </c>
      <c r="H3431">
        <v>302</v>
      </c>
      <c r="I3431">
        <v>302</v>
      </c>
      <c r="J3431">
        <v>302</v>
      </c>
    </row>
    <row r="3432" spans="1:10" x14ac:dyDescent="0.3">
      <c r="A3432" t="s">
        <v>5485</v>
      </c>
      <c r="B3432">
        <v>3</v>
      </c>
      <c r="C3432" t="s">
        <v>38</v>
      </c>
      <c r="D3432" t="s">
        <v>1012</v>
      </c>
      <c r="E3432" t="s">
        <v>5597</v>
      </c>
      <c r="F3432">
        <v>18</v>
      </c>
      <c r="G3432">
        <v>314</v>
      </c>
      <c r="H3432">
        <v>340</v>
      </c>
      <c r="I3432">
        <v>340</v>
      </c>
      <c r="J3432">
        <v>340</v>
      </c>
    </row>
    <row r="3433" spans="1:10" x14ac:dyDescent="0.3">
      <c r="A3433" t="s">
        <v>5485</v>
      </c>
      <c r="B3433">
        <v>3</v>
      </c>
      <c r="C3433" t="s">
        <v>35</v>
      </c>
      <c r="D3433" t="s">
        <v>254</v>
      </c>
      <c r="E3433" t="s">
        <v>5598</v>
      </c>
      <c r="F3433">
        <v>5</v>
      </c>
      <c r="G3433">
        <v>250</v>
      </c>
      <c r="H3433">
        <v>234</v>
      </c>
      <c r="I3433">
        <v>234</v>
      </c>
      <c r="J3433">
        <v>234</v>
      </c>
    </row>
    <row r="3434" spans="1:10" x14ac:dyDescent="0.3">
      <c r="A3434" t="s">
        <v>5485</v>
      </c>
      <c r="B3434">
        <v>3</v>
      </c>
      <c r="C3434" t="s">
        <v>41</v>
      </c>
      <c r="D3434" t="s">
        <v>5599</v>
      </c>
      <c r="E3434" t="s">
        <v>5600</v>
      </c>
      <c r="F3434">
        <v>7</v>
      </c>
      <c r="G3434">
        <v>243</v>
      </c>
      <c r="H3434">
        <v>252</v>
      </c>
      <c r="I3434">
        <v>252</v>
      </c>
      <c r="J3434">
        <v>252</v>
      </c>
    </row>
    <row r="3435" spans="1:10" x14ac:dyDescent="0.3">
      <c r="A3435" t="s">
        <v>5485</v>
      </c>
      <c r="B3435">
        <v>3</v>
      </c>
      <c r="C3435" t="s">
        <v>89</v>
      </c>
      <c r="D3435" t="s">
        <v>5601</v>
      </c>
      <c r="E3435" t="s">
        <v>5602</v>
      </c>
      <c r="F3435">
        <v>1</v>
      </c>
      <c r="G3435">
        <v>216</v>
      </c>
      <c r="H3435">
        <v>220</v>
      </c>
      <c r="I3435">
        <v>220</v>
      </c>
      <c r="J3435">
        <v>220</v>
      </c>
    </row>
    <row r="3436" spans="1:10" x14ac:dyDescent="0.3">
      <c r="A3436" t="s">
        <v>5485</v>
      </c>
      <c r="B3436">
        <v>3</v>
      </c>
      <c r="C3436" t="s">
        <v>80</v>
      </c>
      <c r="D3436" t="s">
        <v>5603</v>
      </c>
      <c r="E3436" t="s">
        <v>5604</v>
      </c>
      <c r="F3436">
        <v>4</v>
      </c>
      <c r="G3436">
        <v>199</v>
      </c>
      <c r="H3436">
        <v>230</v>
      </c>
      <c r="I3436">
        <v>230</v>
      </c>
      <c r="J3436">
        <v>230</v>
      </c>
    </row>
    <row r="3437" spans="1:10" x14ac:dyDescent="0.3">
      <c r="A3437" t="s">
        <v>5485</v>
      </c>
      <c r="B3437">
        <v>3</v>
      </c>
      <c r="C3437" t="s">
        <v>118</v>
      </c>
      <c r="D3437" t="s">
        <v>5605</v>
      </c>
      <c r="E3437" t="s">
        <v>5606</v>
      </c>
      <c r="F3437">
        <v>4</v>
      </c>
      <c r="G3437">
        <v>178</v>
      </c>
      <c r="H3437">
        <v>212</v>
      </c>
      <c r="I3437">
        <v>212</v>
      </c>
      <c r="J3437">
        <v>212</v>
      </c>
    </row>
    <row r="3438" spans="1:10" x14ac:dyDescent="0.3">
      <c r="A3438" t="s">
        <v>5485</v>
      </c>
      <c r="B3438">
        <v>3</v>
      </c>
      <c r="C3438" t="s">
        <v>211</v>
      </c>
      <c r="D3438" t="s">
        <v>254</v>
      </c>
      <c r="E3438" t="s">
        <v>5607</v>
      </c>
      <c r="F3438">
        <v>3</v>
      </c>
      <c r="G3438">
        <v>128</v>
      </c>
      <c r="H3438">
        <v>128</v>
      </c>
      <c r="I3438">
        <v>128</v>
      </c>
      <c r="J3438">
        <v>128</v>
      </c>
    </row>
    <row r="3439" spans="1:10" x14ac:dyDescent="0.3">
      <c r="A3439" t="s">
        <v>5485</v>
      </c>
      <c r="B3439">
        <v>3</v>
      </c>
      <c r="C3439" t="s">
        <v>150</v>
      </c>
      <c r="D3439" t="s">
        <v>5608</v>
      </c>
      <c r="E3439" t="s">
        <v>5609</v>
      </c>
      <c r="F3439">
        <v>2</v>
      </c>
      <c r="G3439">
        <v>94</v>
      </c>
      <c r="H3439">
        <v>94</v>
      </c>
      <c r="I3439">
        <v>94</v>
      </c>
      <c r="J3439">
        <v>94</v>
      </c>
    </row>
    <row r="3440" spans="1:10" x14ac:dyDescent="0.3">
      <c r="A3440" t="s">
        <v>5485</v>
      </c>
      <c r="B3440">
        <v>3</v>
      </c>
      <c r="C3440" t="s">
        <v>44</v>
      </c>
      <c r="D3440" t="s">
        <v>5610</v>
      </c>
      <c r="E3440" t="s">
        <v>5611</v>
      </c>
      <c r="F3440">
        <v>5</v>
      </c>
      <c r="G3440">
        <v>85</v>
      </c>
      <c r="H3440">
        <v>93</v>
      </c>
      <c r="I3440">
        <v>93</v>
      </c>
      <c r="J3440">
        <v>93</v>
      </c>
    </row>
    <row r="3441" spans="1:10" x14ac:dyDescent="0.3">
      <c r="A3441" t="s">
        <v>5485</v>
      </c>
      <c r="B3441">
        <v>3</v>
      </c>
      <c r="C3441" t="s">
        <v>336</v>
      </c>
      <c r="D3441" t="s">
        <v>5612</v>
      </c>
      <c r="E3441" t="s">
        <v>5613</v>
      </c>
      <c r="F3441">
        <v>1</v>
      </c>
      <c r="G3441">
        <v>81</v>
      </c>
      <c r="H3441">
        <v>89</v>
      </c>
      <c r="I3441">
        <v>89</v>
      </c>
      <c r="J3441">
        <v>89</v>
      </c>
    </row>
    <row r="3442" spans="1:10" x14ac:dyDescent="0.3">
      <c r="A3442" t="s">
        <v>5485</v>
      </c>
      <c r="B3442">
        <v>3</v>
      </c>
      <c r="C3442" t="s">
        <v>86</v>
      </c>
      <c r="D3442" t="s">
        <v>5614</v>
      </c>
      <c r="E3442" t="s">
        <v>5533</v>
      </c>
      <c r="F3442">
        <v>0</v>
      </c>
      <c r="G3442">
        <v>74</v>
      </c>
      <c r="H3442">
        <v>51</v>
      </c>
      <c r="I3442">
        <v>51</v>
      </c>
      <c r="J3442">
        <v>51</v>
      </c>
    </row>
    <row r="3443" spans="1:10" x14ac:dyDescent="0.3">
      <c r="A3443" t="s">
        <v>5485</v>
      </c>
      <c r="B3443">
        <v>3</v>
      </c>
      <c r="C3443" t="s">
        <v>739</v>
      </c>
      <c r="D3443" t="s">
        <v>5615</v>
      </c>
      <c r="E3443" t="s">
        <v>5616</v>
      </c>
      <c r="F3443">
        <v>2</v>
      </c>
      <c r="G3443">
        <v>64</v>
      </c>
      <c r="H3443">
        <v>65</v>
      </c>
      <c r="I3443">
        <v>65</v>
      </c>
      <c r="J3443">
        <v>65</v>
      </c>
    </row>
    <row r="3444" spans="1:10" x14ac:dyDescent="0.3">
      <c r="A3444" t="s">
        <v>5485</v>
      </c>
      <c r="B3444">
        <v>3</v>
      </c>
      <c r="C3444" t="s">
        <v>77</v>
      </c>
      <c r="D3444" t="s">
        <v>5617</v>
      </c>
      <c r="E3444" t="s">
        <v>5618</v>
      </c>
      <c r="F3444">
        <v>1</v>
      </c>
      <c r="G3444">
        <v>60</v>
      </c>
      <c r="H3444">
        <v>58</v>
      </c>
      <c r="I3444">
        <v>58</v>
      </c>
      <c r="J3444">
        <v>58</v>
      </c>
    </row>
    <row r="3445" spans="1:10" x14ac:dyDescent="0.3">
      <c r="A3445" t="s">
        <v>5485</v>
      </c>
      <c r="B3445">
        <v>3</v>
      </c>
      <c r="C3445" t="s">
        <v>83</v>
      </c>
      <c r="D3445" t="s">
        <v>4609</v>
      </c>
      <c r="E3445" t="s">
        <v>5619</v>
      </c>
      <c r="F3445">
        <v>1</v>
      </c>
      <c r="G3445">
        <v>53</v>
      </c>
      <c r="H3445">
        <v>51</v>
      </c>
      <c r="I3445">
        <v>51</v>
      </c>
      <c r="J3445">
        <v>51</v>
      </c>
    </row>
    <row r="3446" spans="1:10" x14ac:dyDescent="0.3">
      <c r="A3446" t="s">
        <v>5485</v>
      </c>
      <c r="B3446">
        <v>3</v>
      </c>
      <c r="C3446" t="s">
        <v>192</v>
      </c>
      <c r="D3446" t="s">
        <v>5620</v>
      </c>
      <c r="E3446" t="s">
        <v>5621</v>
      </c>
      <c r="F3446">
        <v>1</v>
      </c>
      <c r="G3446">
        <v>45</v>
      </c>
      <c r="H3446">
        <v>56</v>
      </c>
      <c r="I3446">
        <v>56</v>
      </c>
      <c r="J3446">
        <v>56</v>
      </c>
    </row>
    <row r="3447" spans="1:10" x14ac:dyDescent="0.3">
      <c r="A3447" t="s">
        <v>5485</v>
      </c>
      <c r="B3447">
        <v>3</v>
      </c>
      <c r="C3447" t="s">
        <v>2291</v>
      </c>
      <c r="D3447" t="s">
        <v>5622</v>
      </c>
      <c r="E3447" t="s">
        <v>5623</v>
      </c>
      <c r="F3447">
        <v>0</v>
      </c>
      <c r="G3447">
        <v>40</v>
      </c>
      <c r="H3447">
        <v>45</v>
      </c>
      <c r="I3447">
        <v>45</v>
      </c>
      <c r="J3447">
        <v>45</v>
      </c>
    </row>
    <row r="3448" spans="1:10" x14ac:dyDescent="0.3">
      <c r="A3448" t="s">
        <v>5485</v>
      </c>
      <c r="B3448">
        <v>3</v>
      </c>
      <c r="C3448" t="s">
        <v>351</v>
      </c>
      <c r="D3448" t="s">
        <v>5624</v>
      </c>
      <c r="E3448" t="s">
        <v>3795</v>
      </c>
      <c r="F3448">
        <v>0</v>
      </c>
      <c r="G3448">
        <v>37</v>
      </c>
      <c r="H3448">
        <v>38</v>
      </c>
      <c r="I3448">
        <v>38</v>
      </c>
      <c r="J3448">
        <v>38</v>
      </c>
    </row>
    <row r="3449" spans="1:10" x14ac:dyDescent="0.3">
      <c r="A3449" t="s">
        <v>5485</v>
      </c>
      <c r="B3449">
        <v>3</v>
      </c>
      <c r="C3449" t="s">
        <v>141</v>
      </c>
      <c r="D3449" t="s">
        <v>4307</v>
      </c>
      <c r="E3449" t="s">
        <v>1772</v>
      </c>
      <c r="F3449">
        <v>0</v>
      </c>
      <c r="G3449">
        <v>35</v>
      </c>
      <c r="H3449">
        <v>39</v>
      </c>
      <c r="I3449">
        <v>39</v>
      </c>
      <c r="J3449">
        <v>39</v>
      </c>
    </row>
    <row r="3450" spans="1:10" x14ac:dyDescent="0.3">
      <c r="A3450" t="s">
        <v>5485</v>
      </c>
      <c r="B3450">
        <v>3</v>
      </c>
      <c r="C3450" t="s">
        <v>74</v>
      </c>
      <c r="D3450" t="s">
        <v>5625</v>
      </c>
      <c r="E3450" t="s">
        <v>5626</v>
      </c>
      <c r="F3450">
        <v>2</v>
      </c>
      <c r="G3450">
        <v>34</v>
      </c>
      <c r="H3450">
        <v>33</v>
      </c>
      <c r="I3450">
        <v>33</v>
      </c>
      <c r="J3450">
        <v>33</v>
      </c>
    </row>
    <row r="3451" spans="1:10" x14ac:dyDescent="0.3">
      <c r="A3451" t="s">
        <v>5485</v>
      </c>
      <c r="B3451">
        <v>3</v>
      </c>
      <c r="C3451" t="s">
        <v>59</v>
      </c>
      <c r="D3451" t="s">
        <v>5627</v>
      </c>
      <c r="E3451" t="s">
        <v>5628</v>
      </c>
      <c r="F3451">
        <v>0</v>
      </c>
      <c r="G3451">
        <v>21</v>
      </c>
      <c r="H3451">
        <v>22</v>
      </c>
      <c r="I3451">
        <v>22</v>
      </c>
      <c r="J3451">
        <v>22</v>
      </c>
    </row>
    <row r="3452" spans="1:10" x14ac:dyDescent="0.3">
      <c r="A3452" t="s">
        <v>5485</v>
      </c>
      <c r="B3452">
        <v>4</v>
      </c>
      <c r="C3452" t="s">
        <v>11</v>
      </c>
      <c r="D3452" t="s">
        <v>5629</v>
      </c>
      <c r="E3452" t="s">
        <v>5630</v>
      </c>
      <c r="F3452">
        <v>598</v>
      </c>
      <c r="G3452">
        <v>35910</v>
      </c>
      <c r="H3452">
        <v>36639</v>
      </c>
      <c r="I3452">
        <v>36639</v>
      </c>
      <c r="J3452">
        <v>36639</v>
      </c>
    </row>
    <row r="3453" spans="1:10" x14ac:dyDescent="0.3">
      <c r="A3453" t="s">
        <v>5485</v>
      </c>
      <c r="B3453">
        <v>4</v>
      </c>
      <c r="C3453" t="s">
        <v>17</v>
      </c>
      <c r="D3453" t="s">
        <v>5631</v>
      </c>
      <c r="E3453" t="s">
        <v>5632</v>
      </c>
      <c r="F3453">
        <v>576</v>
      </c>
      <c r="G3453">
        <v>35009</v>
      </c>
      <c r="H3453">
        <v>38834</v>
      </c>
      <c r="I3453">
        <v>38834</v>
      </c>
      <c r="J3453">
        <v>38834</v>
      </c>
    </row>
    <row r="3454" spans="1:10" x14ac:dyDescent="0.3">
      <c r="A3454" t="s">
        <v>5485</v>
      </c>
      <c r="B3454">
        <v>4</v>
      </c>
      <c r="C3454" t="s">
        <v>14</v>
      </c>
      <c r="D3454" t="s">
        <v>1275</v>
      </c>
      <c r="E3454" t="s">
        <v>5633</v>
      </c>
      <c r="F3454">
        <v>77</v>
      </c>
      <c r="G3454">
        <v>7742</v>
      </c>
      <c r="H3454">
        <v>9253</v>
      </c>
      <c r="I3454">
        <v>9253</v>
      </c>
      <c r="J3454">
        <v>9253</v>
      </c>
    </row>
    <row r="3455" spans="1:10" x14ac:dyDescent="0.3">
      <c r="A3455" t="s">
        <v>5485</v>
      </c>
      <c r="B3455">
        <v>4</v>
      </c>
      <c r="C3455" t="s">
        <v>192</v>
      </c>
      <c r="D3455" t="s">
        <v>5634</v>
      </c>
      <c r="E3455" t="s">
        <v>5635</v>
      </c>
      <c r="F3455">
        <v>22</v>
      </c>
      <c r="G3455">
        <v>975</v>
      </c>
      <c r="H3455">
        <v>988</v>
      </c>
      <c r="I3455">
        <v>988</v>
      </c>
      <c r="J3455">
        <v>988</v>
      </c>
    </row>
    <row r="3456" spans="1:10" x14ac:dyDescent="0.3">
      <c r="A3456" t="s">
        <v>5485</v>
      </c>
      <c r="B3456">
        <v>4</v>
      </c>
      <c r="C3456" t="s">
        <v>20</v>
      </c>
      <c r="D3456" t="s">
        <v>5636</v>
      </c>
      <c r="E3456" t="s">
        <v>5637</v>
      </c>
      <c r="F3456">
        <v>11</v>
      </c>
      <c r="G3456">
        <v>824</v>
      </c>
      <c r="H3456">
        <v>923</v>
      </c>
      <c r="I3456">
        <v>923</v>
      </c>
      <c r="J3456">
        <v>923</v>
      </c>
    </row>
    <row r="3457" spans="1:10" x14ac:dyDescent="0.3">
      <c r="A3457" t="s">
        <v>5485</v>
      </c>
      <c r="B3457">
        <v>4</v>
      </c>
      <c r="C3457" t="s">
        <v>739</v>
      </c>
      <c r="D3457" t="s">
        <v>5638</v>
      </c>
      <c r="E3457" t="s">
        <v>5639</v>
      </c>
      <c r="F3457">
        <v>17</v>
      </c>
      <c r="G3457">
        <v>751</v>
      </c>
      <c r="H3457">
        <v>771</v>
      </c>
      <c r="I3457">
        <v>771</v>
      </c>
      <c r="J3457">
        <v>771</v>
      </c>
    </row>
    <row r="3458" spans="1:10" x14ac:dyDescent="0.3">
      <c r="A3458" t="s">
        <v>5485</v>
      </c>
      <c r="B3458">
        <v>4</v>
      </c>
      <c r="C3458" t="s">
        <v>26</v>
      </c>
      <c r="D3458" t="s">
        <v>5640</v>
      </c>
      <c r="E3458" t="s">
        <v>1496</v>
      </c>
      <c r="F3458">
        <v>9</v>
      </c>
      <c r="G3458">
        <v>673</v>
      </c>
      <c r="H3458">
        <v>765</v>
      </c>
      <c r="I3458">
        <v>765</v>
      </c>
      <c r="J3458">
        <v>765</v>
      </c>
    </row>
    <row r="3459" spans="1:10" x14ac:dyDescent="0.3">
      <c r="A3459" t="s">
        <v>5485</v>
      </c>
      <c r="B3459">
        <v>4</v>
      </c>
      <c r="C3459" t="s">
        <v>351</v>
      </c>
      <c r="D3459" t="s">
        <v>5641</v>
      </c>
      <c r="E3459" t="s">
        <v>1820</v>
      </c>
      <c r="F3459">
        <v>1</v>
      </c>
      <c r="G3459">
        <v>591</v>
      </c>
      <c r="H3459">
        <v>601</v>
      </c>
      <c r="I3459">
        <v>601</v>
      </c>
      <c r="J3459">
        <v>601</v>
      </c>
    </row>
    <row r="3460" spans="1:10" x14ac:dyDescent="0.3">
      <c r="A3460" t="s">
        <v>5485</v>
      </c>
      <c r="B3460">
        <v>4</v>
      </c>
      <c r="C3460" t="s">
        <v>50</v>
      </c>
      <c r="D3460" t="s">
        <v>2640</v>
      </c>
      <c r="E3460" t="s">
        <v>5642</v>
      </c>
      <c r="F3460">
        <v>2</v>
      </c>
      <c r="G3460">
        <v>390</v>
      </c>
      <c r="H3460">
        <v>423</v>
      </c>
      <c r="I3460">
        <v>423</v>
      </c>
      <c r="J3460">
        <v>423</v>
      </c>
    </row>
    <row r="3461" spans="1:10" x14ac:dyDescent="0.3">
      <c r="A3461" t="s">
        <v>5485</v>
      </c>
      <c r="B3461">
        <v>4</v>
      </c>
      <c r="C3461" t="s">
        <v>23</v>
      </c>
      <c r="D3461" t="s">
        <v>5643</v>
      </c>
      <c r="E3461" t="s">
        <v>5644</v>
      </c>
      <c r="F3461">
        <v>3</v>
      </c>
      <c r="G3461">
        <v>306</v>
      </c>
      <c r="H3461">
        <v>336</v>
      </c>
      <c r="I3461">
        <v>336</v>
      </c>
      <c r="J3461">
        <v>336</v>
      </c>
    </row>
    <row r="3462" spans="1:10" x14ac:dyDescent="0.3">
      <c r="A3462" t="s">
        <v>5485</v>
      </c>
      <c r="B3462">
        <v>4</v>
      </c>
      <c r="C3462" t="s">
        <v>80</v>
      </c>
      <c r="D3462" t="s">
        <v>5645</v>
      </c>
      <c r="E3462" t="s">
        <v>5646</v>
      </c>
      <c r="F3462">
        <v>3</v>
      </c>
      <c r="G3462">
        <v>217</v>
      </c>
      <c r="H3462">
        <v>223</v>
      </c>
      <c r="I3462">
        <v>223</v>
      </c>
      <c r="J3462">
        <v>223</v>
      </c>
    </row>
    <row r="3463" spans="1:10" x14ac:dyDescent="0.3">
      <c r="A3463" t="s">
        <v>5485</v>
      </c>
      <c r="B3463">
        <v>4</v>
      </c>
      <c r="C3463" t="s">
        <v>118</v>
      </c>
      <c r="D3463" t="s">
        <v>5647</v>
      </c>
      <c r="E3463" t="s">
        <v>5648</v>
      </c>
      <c r="F3463">
        <v>5</v>
      </c>
      <c r="G3463">
        <v>190</v>
      </c>
      <c r="H3463">
        <v>200</v>
      </c>
      <c r="I3463">
        <v>200</v>
      </c>
      <c r="J3463">
        <v>200</v>
      </c>
    </row>
    <row r="3464" spans="1:10" x14ac:dyDescent="0.3">
      <c r="A3464" t="s">
        <v>5485</v>
      </c>
      <c r="B3464">
        <v>4</v>
      </c>
      <c r="C3464" t="s">
        <v>41</v>
      </c>
      <c r="D3464" t="s">
        <v>1739</v>
      </c>
      <c r="E3464" t="s">
        <v>5649</v>
      </c>
      <c r="F3464">
        <v>5</v>
      </c>
      <c r="G3464">
        <v>158</v>
      </c>
      <c r="H3464">
        <v>167</v>
      </c>
      <c r="I3464">
        <v>167</v>
      </c>
      <c r="J3464">
        <v>167</v>
      </c>
    </row>
    <row r="3465" spans="1:10" x14ac:dyDescent="0.3">
      <c r="A3465" t="s">
        <v>5485</v>
      </c>
      <c r="B3465">
        <v>4</v>
      </c>
      <c r="C3465" t="s">
        <v>77</v>
      </c>
      <c r="D3465" t="s">
        <v>5650</v>
      </c>
      <c r="E3465" t="s">
        <v>5651</v>
      </c>
      <c r="F3465">
        <v>0</v>
      </c>
      <c r="G3465">
        <v>151</v>
      </c>
      <c r="H3465">
        <v>153</v>
      </c>
      <c r="I3465">
        <v>153</v>
      </c>
      <c r="J3465">
        <v>153</v>
      </c>
    </row>
    <row r="3466" spans="1:10" x14ac:dyDescent="0.3">
      <c r="A3466" t="s">
        <v>5485</v>
      </c>
      <c r="B3466">
        <v>4</v>
      </c>
      <c r="C3466" t="s">
        <v>29</v>
      </c>
      <c r="D3466" t="s">
        <v>261</v>
      </c>
      <c r="E3466" t="s">
        <v>5652</v>
      </c>
      <c r="F3466">
        <v>1</v>
      </c>
      <c r="G3466">
        <v>148</v>
      </c>
      <c r="H3466">
        <v>181</v>
      </c>
      <c r="I3466">
        <v>181</v>
      </c>
      <c r="J3466">
        <v>181</v>
      </c>
    </row>
    <row r="3467" spans="1:10" x14ac:dyDescent="0.3">
      <c r="A3467" t="s">
        <v>5485</v>
      </c>
      <c r="B3467">
        <v>4</v>
      </c>
      <c r="C3467" t="s">
        <v>89</v>
      </c>
      <c r="D3467" t="s">
        <v>5653</v>
      </c>
      <c r="E3467" t="s">
        <v>5654</v>
      </c>
      <c r="F3467">
        <v>0</v>
      </c>
      <c r="G3467">
        <v>116</v>
      </c>
      <c r="H3467">
        <v>110</v>
      </c>
      <c r="I3467">
        <v>110</v>
      </c>
      <c r="J3467">
        <v>110</v>
      </c>
    </row>
    <row r="3468" spans="1:10" x14ac:dyDescent="0.3">
      <c r="A3468" t="s">
        <v>5485</v>
      </c>
      <c r="B3468">
        <v>4</v>
      </c>
      <c r="C3468" t="s">
        <v>53</v>
      </c>
      <c r="D3468" t="s">
        <v>5655</v>
      </c>
      <c r="E3468" t="s">
        <v>5656</v>
      </c>
      <c r="F3468">
        <v>0</v>
      </c>
      <c r="G3468">
        <v>104</v>
      </c>
      <c r="H3468">
        <v>117</v>
      </c>
      <c r="I3468">
        <v>117</v>
      </c>
      <c r="J3468">
        <v>117</v>
      </c>
    </row>
    <row r="3469" spans="1:10" x14ac:dyDescent="0.3">
      <c r="A3469" t="s">
        <v>5485</v>
      </c>
      <c r="B3469">
        <v>4</v>
      </c>
      <c r="C3469" t="s">
        <v>38</v>
      </c>
      <c r="D3469" t="s">
        <v>3256</v>
      </c>
      <c r="E3469" t="s">
        <v>5657</v>
      </c>
      <c r="F3469">
        <v>1</v>
      </c>
      <c r="G3469">
        <v>98</v>
      </c>
      <c r="H3469">
        <v>109</v>
      </c>
      <c r="I3469">
        <v>109</v>
      </c>
      <c r="J3469">
        <v>109</v>
      </c>
    </row>
    <row r="3470" spans="1:10" x14ac:dyDescent="0.3">
      <c r="A3470" t="s">
        <v>5485</v>
      </c>
      <c r="B3470">
        <v>4</v>
      </c>
      <c r="C3470" t="s">
        <v>2291</v>
      </c>
      <c r="D3470" t="s">
        <v>5658</v>
      </c>
      <c r="E3470" t="s">
        <v>5659</v>
      </c>
      <c r="F3470">
        <v>1</v>
      </c>
      <c r="G3470">
        <v>85</v>
      </c>
      <c r="H3470">
        <v>70</v>
      </c>
      <c r="I3470">
        <v>70</v>
      </c>
      <c r="J3470">
        <v>70</v>
      </c>
    </row>
    <row r="3471" spans="1:10" x14ac:dyDescent="0.3">
      <c r="A3471" t="s">
        <v>5485</v>
      </c>
      <c r="B3471">
        <v>4</v>
      </c>
      <c r="C3471" t="s">
        <v>47</v>
      </c>
      <c r="D3471" t="s">
        <v>5660</v>
      </c>
      <c r="E3471" t="s">
        <v>5661</v>
      </c>
      <c r="F3471">
        <v>1</v>
      </c>
      <c r="G3471">
        <v>74</v>
      </c>
      <c r="H3471">
        <v>103</v>
      </c>
      <c r="I3471">
        <v>103</v>
      </c>
      <c r="J3471">
        <v>103</v>
      </c>
    </row>
    <row r="3472" spans="1:10" x14ac:dyDescent="0.3">
      <c r="A3472" t="s">
        <v>5485</v>
      </c>
      <c r="B3472">
        <v>4</v>
      </c>
      <c r="C3472" t="s">
        <v>32</v>
      </c>
      <c r="D3472" t="s">
        <v>5662</v>
      </c>
      <c r="E3472" t="s">
        <v>3609</v>
      </c>
      <c r="F3472">
        <v>1</v>
      </c>
      <c r="G3472">
        <v>61</v>
      </c>
      <c r="H3472">
        <v>63</v>
      </c>
      <c r="I3472">
        <v>63</v>
      </c>
      <c r="J3472">
        <v>63</v>
      </c>
    </row>
    <row r="3473" spans="1:10" x14ac:dyDescent="0.3">
      <c r="A3473" t="s">
        <v>5485</v>
      </c>
      <c r="B3473">
        <v>4</v>
      </c>
      <c r="C3473" t="s">
        <v>35</v>
      </c>
      <c r="D3473" t="s">
        <v>5663</v>
      </c>
      <c r="E3473" t="s">
        <v>5554</v>
      </c>
      <c r="F3473">
        <v>0</v>
      </c>
      <c r="G3473">
        <v>55</v>
      </c>
      <c r="H3473">
        <v>51</v>
      </c>
      <c r="I3473">
        <v>51</v>
      </c>
      <c r="J3473">
        <v>51</v>
      </c>
    </row>
    <row r="3474" spans="1:10" x14ac:dyDescent="0.3">
      <c r="A3474" t="s">
        <v>5485</v>
      </c>
      <c r="B3474">
        <v>4</v>
      </c>
      <c r="C3474" t="s">
        <v>44</v>
      </c>
      <c r="D3474" t="s">
        <v>1867</v>
      </c>
      <c r="E3474" t="s">
        <v>5547</v>
      </c>
      <c r="F3474">
        <v>0</v>
      </c>
      <c r="G3474">
        <v>55</v>
      </c>
      <c r="H3474">
        <v>75</v>
      </c>
      <c r="I3474">
        <v>75</v>
      </c>
      <c r="J3474">
        <v>75</v>
      </c>
    </row>
    <row r="3475" spans="1:10" x14ac:dyDescent="0.3">
      <c r="A3475" t="s">
        <v>5485</v>
      </c>
      <c r="B3475">
        <v>4</v>
      </c>
      <c r="C3475" t="s">
        <v>59</v>
      </c>
      <c r="D3475" t="s">
        <v>805</v>
      </c>
      <c r="E3475" t="s">
        <v>5518</v>
      </c>
      <c r="F3475">
        <v>0</v>
      </c>
      <c r="G3475">
        <v>52</v>
      </c>
      <c r="H3475">
        <v>58</v>
      </c>
      <c r="I3475">
        <v>58</v>
      </c>
      <c r="J3475">
        <v>58</v>
      </c>
    </row>
    <row r="3476" spans="1:10" x14ac:dyDescent="0.3">
      <c r="A3476" t="s">
        <v>5485</v>
      </c>
      <c r="B3476">
        <v>4</v>
      </c>
      <c r="C3476" t="s">
        <v>65</v>
      </c>
      <c r="D3476" t="s">
        <v>5664</v>
      </c>
      <c r="E3476" t="s">
        <v>5665</v>
      </c>
      <c r="F3476">
        <v>0</v>
      </c>
      <c r="G3476">
        <v>39</v>
      </c>
      <c r="H3476">
        <v>42</v>
      </c>
      <c r="I3476">
        <v>42</v>
      </c>
      <c r="J3476">
        <v>42</v>
      </c>
    </row>
    <row r="3477" spans="1:10" x14ac:dyDescent="0.3">
      <c r="A3477" t="s">
        <v>5485</v>
      </c>
      <c r="B3477">
        <v>4</v>
      </c>
      <c r="C3477" t="s">
        <v>86</v>
      </c>
      <c r="D3477" t="s">
        <v>5666</v>
      </c>
      <c r="E3477" t="s">
        <v>5667</v>
      </c>
      <c r="F3477">
        <v>1</v>
      </c>
      <c r="G3477">
        <v>34</v>
      </c>
      <c r="H3477">
        <v>34</v>
      </c>
      <c r="I3477">
        <v>34</v>
      </c>
      <c r="J3477">
        <v>34</v>
      </c>
    </row>
    <row r="3478" spans="1:10" x14ac:dyDescent="0.3">
      <c r="A3478" t="s">
        <v>5485</v>
      </c>
      <c r="B3478">
        <v>4</v>
      </c>
      <c r="C3478" t="s">
        <v>336</v>
      </c>
      <c r="D3478" t="s">
        <v>5668</v>
      </c>
      <c r="E3478" t="s">
        <v>5669</v>
      </c>
      <c r="F3478">
        <v>1</v>
      </c>
      <c r="G3478">
        <v>33</v>
      </c>
      <c r="H3478">
        <v>38</v>
      </c>
      <c r="I3478">
        <v>38</v>
      </c>
      <c r="J3478">
        <v>38</v>
      </c>
    </row>
    <row r="3479" spans="1:10" x14ac:dyDescent="0.3">
      <c r="A3479" t="s">
        <v>5485</v>
      </c>
      <c r="B3479">
        <v>4</v>
      </c>
      <c r="C3479" t="s">
        <v>3185</v>
      </c>
      <c r="D3479" t="s">
        <v>674</v>
      </c>
      <c r="E3479" t="s">
        <v>4397</v>
      </c>
      <c r="F3479">
        <v>0</v>
      </c>
      <c r="G3479">
        <v>32</v>
      </c>
      <c r="H3479">
        <v>38</v>
      </c>
      <c r="I3479">
        <v>38</v>
      </c>
      <c r="J3479">
        <v>38</v>
      </c>
    </row>
    <row r="3480" spans="1:10" x14ac:dyDescent="0.3">
      <c r="A3480" t="s">
        <v>5485</v>
      </c>
      <c r="B3480">
        <v>4</v>
      </c>
      <c r="C3480" t="s">
        <v>3676</v>
      </c>
      <c r="D3480" t="s">
        <v>5426</v>
      </c>
      <c r="E3480" t="s">
        <v>5670</v>
      </c>
      <c r="F3480">
        <v>0</v>
      </c>
      <c r="G3480">
        <v>31</v>
      </c>
      <c r="H3480">
        <v>35</v>
      </c>
      <c r="I3480">
        <v>35</v>
      </c>
      <c r="J3480">
        <v>35</v>
      </c>
    </row>
    <row r="3481" spans="1:10" x14ac:dyDescent="0.3">
      <c r="A3481" t="s">
        <v>5485</v>
      </c>
      <c r="B3481">
        <v>4</v>
      </c>
      <c r="C3481" t="s">
        <v>197</v>
      </c>
      <c r="D3481" t="s">
        <v>1559</v>
      </c>
      <c r="E3481" t="s">
        <v>3735</v>
      </c>
      <c r="F3481">
        <v>0</v>
      </c>
      <c r="G3481">
        <v>27</v>
      </c>
      <c r="H3481">
        <v>30</v>
      </c>
      <c r="I3481">
        <v>30</v>
      </c>
      <c r="J3481">
        <v>30</v>
      </c>
    </row>
    <row r="3482" spans="1:10" x14ac:dyDescent="0.3">
      <c r="A3482" t="s">
        <v>5485</v>
      </c>
      <c r="B3482">
        <v>4</v>
      </c>
      <c r="C3482" t="s">
        <v>83</v>
      </c>
      <c r="D3482" t="s">
        <v>324</v>
      </c>
      <c r="E3482" t="s">
        <v>3368</v>
      </c>
      <c r="F3482">
        <v>0</v>
      </c>
      <c r="G3482">
        <v>25</v>
      </c>
      <c r="H3482">
        <v>25</v>
      </c>
      <c r="I3482">
        <v>25</v>
      </c>
      <c r="J3482">
        <v>25</v>
      </c>
    </row>
    <row r="3483" spans="1:10" x14ac:dyDescent="0.3">
      <c r="A3483" t="s">
        <v>5485</v>
      </c>
      <c r="B3483">
        <v>4</v>
      </c>
      <c r="C3483" t="s">
        <v>71</v>
      </c>
      <c r="D3483" t="s">
        <v>5671</v>
      </c>
      <c r="E3483" t="s">
        <v>5672</v>
      </c>
      <c r="F3483">
        <v>1</v>
      </c>
      <c r="G3483">
        <v>21</v>
      </c>
      <c r="H3483">
        <v>23</v>
      </c>
      <c r="I3483">
        <v>23</v>
      </c>
      <c r="J3483">
        <v>23</v>
      </c>
    </row>
    <row r="3484" spans="1:10" x14ac:dyDescent="0.3">
      <c r="A3484" t="s">
        <v>5485</v>
      </c>
      <c r="B3484">
        <v>4</v>
      </c>
      <c r="C3484" t="s">
        <v>74</v>
      </c>
      <c r="D3484" t="s">
        <v>5673</v>
      </c>
      <c r="E3484" t="s">
        <v>5674</v>
      </c>
      <c r="F3484">
        <v>0</v>
      </c>
      <c r="G3484">
        <v>21</v>
      </c>
      <c r="H3484">
        <v>24</v>
      </c>
      <c r="I3484">
        <v>24</v>
      </c>
      <c r="J3484">
        <v>24</v>
      </c>
    </row>
    <row r="3485" spans="1:10" x14ac:dyDescent="0.3">
      <c r="A3485" t="s">
        <v>5485</v>
      </c>
      <c r="B3485">
        <v>4</v>
      </c>
      <c r="C3485" t="s">
        <v>211</v>
      </c>
      <c r="D3485" t="s">
        <v>617</v>
      </c>
      <c r="E3485" t="s">
        <v>5675</v>
      </c>
      <c r="F3485">
        <v>0</v>
      </c>
      <c r="G3485">
        <v>13</v>
      </c>
      <c r="H3485">
        <v>14</v>
      </c>
      <c r="I3485">
        <v>14</v>
      </c>
      <c r="J3485">
        <v>14</v>
      </c>
    </row>
    <row r="3486" spans="1:10" x14ac:dyDescent="0.3">
      <c r="A3486" t="s">
        <v>5485</v>
      </c>
      <c r="B3486">
        <v>5</v>
      </c>
      <c r="C3486" t="s">
        <v>17</v>
      </c>
      <c r="D3486" t="s">
        <v>146</v>
      </c>
      <c r="E3486" t="s">
        <v>5676</v>
      </c>
      <c r="F3486">
        <v>314</v>
      </c>
      <c r="G3486">
        <v>31303</v>
      </c>
      <c r="H3486">
        <v>33614</v>
      </c>
      <c r="I3486">
        <v>33614</v>
      </c>
      <c r="J3486">
        <v>33614</v>
      </c>
    </row>
    <row r="3487" spans="1:10" x14ac:dyDescent="0.3">
      <c r="A3487" t="s">
        <v>5485</v>
      </c>
      <c r="B3487">
        <v>5</v>
      </c>
      <c r="C3487" t="s">
        <v>11</v>
      </c>
      <c r="D3487" t="s">
        <v>5677</v>
      </c>
      <c r="E3487" t="s">
        <v>5678</v>
      </c>
      <c r="F3487">
        <v>206</v>
      </c>
      <c r="G3487">
        <v>14933</v>
      </c>
      <c r="H3487">
        <v>15140</v>
      </c>
      <c r="I3487">
        <v>15140</v>
      </c>
      <c r="J3487">
        <v>15140</v>
      </c>
    </row>
    <row r="3488" spans="1:10" x14ac:dyDescent="0.3">
      <c r="A3488" t="s">
        <v>5485</v>
      </c>
      <c r="B3488">
        <v>5</v>
      </c>
      <c r="C3488" t="s">
        <v>47</v>
      </c>
      <c r="D3488" t="s">
        <v>1691</v>
      </c>
      <c r="E3488" t="s">
        <v>1934</v>
      </c>
      <c r="F3488">
        <v>175</v>
      </c>
      <c r="G3488">
        <v>13344</v>
      </c>
      <c r="H3488">
        <v>13720</v>
      </c>
      <c r="I3488">
        <v>13720</v>
      </c>
      <c r="J3488">
        <v>13720</v>
      </c>
    </row>
    <row r="3489" spans="1:10" x14ac:dyDescent="0.3">
      <c r="A3489" t="s">
        <v>5485</v>
      </c>
      <c r="B3489">
        <v>5</v>
      </c>
      <c r="C3489" t="s">
        <v>14</v>
      </c>
      <c r="D3489" t="s">
        <v>5679</v>
      </c>
      <c r="E3489" t="s">
        <v>5680</v>
      </c>
      <c r="F3489">
        <v>77</v>
      </c>
      <c r="G3489">
        <v>9173</v>
      </c>
      <c r="H3489">
        <v>11246</v>
      </c>
      <c r="I3489">
        <v>11246</v>
      </c>
      <c r="J3489">
        <v>11246</v>
      </c>
    </row>
    <row r="3490" spans="1:10" x14ac:dyDescent="0.3">
      <c r="A3490" t="s">
        <v>5485</v>
      </c>
      <c r="B3490">
        <v>5</v>
      </c>
      <c r="C3490" t="s">
        <v>29</v>
      </c>
      <c r="D3490" t="s">
        <v>3253</v>
      </c>
      <c r="E3490" t="s">
        <v>5681</v>
      </c>
      <c r="F3490">
        <v>105</v>
      </c>
      <c r="G3490">
        <v>5038</v>
      </c>
      <c r="H3490">
        <v>5003</v>
      </c>
      <c r="I3490">
        <v>5003</v>
      </c>
      <c r="J3490">
        <v>5003</v>
      </c>
    </row>
    <row r="3491" spans="1:10" x14ac:dyDescent="0.3">
      <c r="A3491" t="s">
        <v>5485</v>
      </c>
      <c r="B3491">
        <v>5</v>
      </c>
      <c r="C3491" t="s">
        <v>50</v>
      </c>
      <c r="D3491" t="s">
        <v>5682</v>
      </c>
      <c r="E3491" t="s">
        <v>5683</v>
      </c>
      <c r="F3491">
        <v>6</v>
      </c>
      <c r="G3491">
        <v>1378</v>
      </c>
      <c r="H3491">
        <v>1360</v>
      </c>
      <c r="I3491">
        <v>1360</v>
      </c>
      <c r="J3491">
        <v>1360</v>
      </c>
    </row>
    <row r="3492" spans="1:10" x14ac:dyDescent="0.3">
      <c r="A3492" t="s">
        <v>5485</v>
      </c>
      <c r="B3492">
        <v>5</v>
      </c>
      <c r="C3492" t="s">
        <v>20</v>
      </c>
      <c r="D3492" t="s">
        <v>824</v>
      </c>
      <c r="E3492" t="s">
        <v>5684</v>
      </c>
      <c r="F3492">
        <v>10</v>
      </c>
      <c r="G3492">
        <v>1165</v>
      </c>
      <c r="H3492">
        <v>1300</v>
      </c>
      <c r="I3492">
        <v>1300</v>
      </c>
      <c r="J3492">
        <v>1300</v>
      </c>
    </row>
    <row r="3493" spans="1:10" x14ac:dyDescent="0.3">
      <c r="A3493" t="s">
        <v>5485</v>
      </c>
      <c r="B3493">
        <v>5</v>
      </c>
      <c r="C3493" t="s">
        <v>80</v>
      </c>
      <c r="D3493" t="s">
        <v>5685</v>
      </c>
      <c r="E3493" t="s">
        <v>5686</v>
      </c>
      <c r="F3493">
        <v>5</v>
      </c>
      <c r="G3493">
        <v>651</v>
      </c>
      <c r="H3493">
        <v>629</v>
      </c>
      <c r="I3493">
        <v>629</v>
      </c>
      <c r="J3493">
        <v>629</v>
      </c>
    </row>
    <row r="3494" spans="1:10" x14ac:dyDescent="0.3">
      <c r="A3494" t="s">
        <v>5485</v>
      </c>
      <c r="B3494">
        <v>5</v>
      </c>
      <c r="C3494" t="s">
        <v>35</v>
      </c>
      <c r="D3494" t="s">
        <v>5687</v>
      </c>
      <c r="E3494" t="s">
        <v>5688</v>
      </c>
      <c r="F3494">
        <v>9</v>
      </c>
      <c r="G3494">
        <v>643</v>
      </c>
      <c r="H3494">
        <v>666</v>
      </c>
      <c r="I3494">
        <v>666</v>
      </c>
      <c r="J3494">
        <v>666</v>
      </c>
    </row>
    <row r="3495" spans="1:10" x14ac:dyDescent="0.3">
      <c r="A3495" t="s">
        <v>5485</v>
      </c>
      <c r="B3495">
        <v>5</v>
      </c>
      <c r="C3495" t="s">
        <v>71</v>
      </c>
      <c r="D3495" t="s">
        <v>5689</v>
      </c>
      <c r="E3495" t="s">
        <v>5690</v>
      </c>
      <c r="F3495">
        <v>5</v>
      </c>
      <c r="G3495">
        <v>540</v>
      </c>
      <c r="H3495">
        <v>561</v>
      </c>
      <c r="I3495">
        <v>561</v>
      </c>
      <c r="J3495">
        <v>561</v>
      </c>
    </row>
    <row r="3496" spans="1:10" x14ac:dyDescent="0.3">
      <c r="A3496" t="s">
        <v>5485</v>
      </c>
      <c r="B3496">
        <v>5</v>
      </c>
      <c r="C3496" t="s">
        <v>26</v>
      </c>
      <c r="D3496" t="s">
        <v>1430</v>
      </c>
      <c r="E3496" t="s">
        <v>5055</v>
      </c>
      <c r="F3496">
        <v>6</v>
      </c>
      <c r="G3496">
        <v>518</v>
      </c>
      <c r="H3496">
        <v>652</v>
      </c>
      <c r="I3496">
        <v>652</v>
      </c>
      <c r="J3496">
        <v>652</v>
      </c>
    </row>
    <row r="3497" spans="1:10" x14ac:dyDescent="0.3">
      <c r="A3497" t="s">
        <v>5485</v>
      </c>
      <c r="B3497">
        <v>5</v>
      </c>
      <c r="C3497" t="s">
        <v>23</v>
      </c>
      <c r="D3497" t="s">
        <v>5691</v>
      </c>
      <c r="E3497" t="s">
        <v>5692</v>
      </c>
      <c r="F3497">
        <v>5</v>
      </c>
      <c r="G3497">
        <v>454</v>
      </c>
      <c r="H3497">
        <v>544</v>
      </c>
      <c r="I3497">
        <v>544</v>
      </c>
      <c r="J3497">
        <v>544</v>
      </c>
    </row>
    <row r="3498" spans="1:10" x14ac:dyDescent="0.3">
      <c r="A3498" t="s">
        <v>5485</v>
      </c>
      <c r="B3498">
        <v>5</v>
      </c>
      <c r="C3498" t="s">
        <v>739</v>
      </c>
      <c r="D3498" t="s">
        <v>5693</v>
      </c>
      <c r="E3498" t="s">
        <v>5694</v>
      </c>
      <c r="F3498">
        <v>1</v>
      </c>
      <c r="G3498">
        <v>253</v>
      </c>
      <c r="H3498">
        <v>262</v>
      </c>
      <c r="I3498">
        <v>262</v>
      </c>
      <c r="J3498">
        <v>262</v>
      </c>
    </row>
    <row r="3499" spans="1:10" x14ac:dyDescent="0.3">
      <c r="A3499" t="s">
        <v>5485</v>
      </c>
      <c r="B3499">
        <v>5</v>
      </c>
      <c r="C3499" t="s">
        <v>32</v>
      </c>
      <c r="D3499" t="s">
        <v>5695</v>
      </c>
      <c r="E3499" t="s">
        <v>5696</v>
      </c>
      <c r="F3499">
        <v>4</v>
      </c>
      <c r="G3499">
        <v>180</v>
      </c>
      <c r="H3499">
        <v>199</v>
      </c>
      <c r="I3499">
        <v>199</v>
      </c>
      <c r="J3499">
        <v>199</v>
      </c>
    </row>
    <row r="3500" spans="1:10" x14ac:dyDescent="0.3">
      <c r="A3500" t="s">
        <v>5485</v>
      </c>
      <c r="B3500">
        <v>5</v>
      </c>
      <c r="C3500" t="s">
        <v>38</v>
      </c>
      <c r="D3500" t="s">
        <v>5294</v>
      </c>
      <c r="E3500" t="s">
        <v>1940</v>
      </c>
      <c r="F3500">
        <v>0</v>
      </c>
      <c r="G3500">
        <v>177</v>
      </c>
      <c r="H3500">
        <v>191</v>
      </c>
      <c r="I3500">
        <v>191</v>
      </c>
      <c r="J3500">
        <v>191</v>
      </c>
    </row>
    <row r="3501" spans="1:10" x14ac:dyDescent="0.3">
      <c r="A3501" t="s">
        <v>5485</v>
      </c>
      <c r="B3501">
        <v>5</v>
      </c>
      <c r="C3501" t="s">
        <v>192</v>
      </c>
      <c r="D3501" t="s">
        <v>5697</v>
      </c>
      <c r="E3501" t="s">
        <v>5635</v>
      </c>
      <c r="F3501">
        <v>0</v>
      </c>
      <c r="G3501">
        <v>138</v>
      </c>
      <c r="H3501">
        <v>101</v>
      </c>
      <c r="I3501">
        <v>101</v>
      </c>
      <c r="J3501">
        <v>101</v>
      </c>
    </row>
    <row r="3502" spans="1:10" x14ac:dyDescent="0.3">
      <c r="A3502" t="s">
        <v>5485</v>
      </c>
      <c r="B3502">
        <v>5</v>
      </c>
      <c r="C3502" t="s">
        <v>44</v>
      </c>
      <c r="D3502" t="s">
        <v>5698</v>
      </c>
      <c r="E3502" t="s">
        <v>5699</v>
      </c>
      <c r="F3502">
        <v>0</v>
      </c>
      <c r="G3502">
        <v>130</v>
      </c>
      <c r="H3502">
        <v>151</v>
      </c>
      <c r="I3502">
        <v>151</v>
      </c>
      <c r="J3502">
        <v>151</v>
      </c>
    </row>
    <row r="3503" spans="1:10" x14ac:dyDescent="0.3">
      <c r="A3503" t="s">
        <v>5485</v>
      </c>
      <c r="B3503">
        <v>5</v>
      </c>
      <c r="C3503" t="s">
        <v>59</v>
      </c>
      <c r="D3503" t="s">
        <v>1644</v>
      </c>
      <c r="E3503" t="s">
        <v>5700</v>
      </c>
      <c r="F3503">
        <v>1</v>
      </c>
      <c r="G3503">
        <v>129</v>
      </c>
      <c r="H3503">
        <v>146</v>
      </c>
      <c r="I3503">
        <v>146</v>
      </c>
      <c r="J3503">
        <v>146</v>
      </c>
    </row>
    <row r="3504" spans="1:10" x14ac:dyDescent="0.3">
      <c r="A3504" t="s">
        <v>5485</v>
      </c>
      <c r="B3504">
        <v>5</v>
      </c>
      <c r="C3504" t="s">
        <v>77</v>
      </c>
      <c r="D3504" t="s">
        <v>5701</v>
      </c>
      <c r="E3504" t="s">
        <v>5525</v>
      </c>
      <c r="F3504">
        <v>1</v>
      </c>
      <c r="G3504">
        <v>113</v>
      </c>
      <c r="H3504">
        <v>105</v>
      </c>
      <c r="I3504">
        <v>105</v>
      </c>
      <c r="J3504">
        <v>105</v>
      </c>
    </row>
    <row r="3505" spans="1:10" x14ac:dyDescent="0.3">
      <c r="A3505" t="s">
        <v>5485</v>
      </c>
      <c r="B3505">
        <v>5</v>
      </c>
      <c r="C3505" t="s">
        <v>118</v>
      </c>
      <c r="D3505" t="s">
        <v>1268</v>
      </c>
      <c r="E3505" t="s">
        <v>5702</v>
      </c>
      <c r="F3505">
        <v>0</v>
      </c>
      <c r="G3505">
        <v>110</v>
      </c>
      <c r="H3505">
        <v>120</v>
      </c>
      <c r="I3505">
        <v>120</v>
      </c>
      <c r="J3505">
        <v>120</v>
      </c>
    </row>
    <row r="3506" spans="1:10" x14ac:dyDescent="0.3">
      <c r="A3506" t="s">
        <v>5485</v>
      </c>
      <c r="B3506">
        <v>5</v>
      </c>
      <c r="C3506" t="s">
        <v>95</v>
      </c>
      <c r="D3506" t="s">
        <v>5703</v>
      </c>
      <c r="E3506" t="s">
        <v>5704</v>
      </c>
      <c r="F3506">
        <v>0</v>
      </c>
      <c r="G3506">
        <v>92</v>
      </c>
      <c r="H3506">
        <v>96</v>
      </c>
      <c r="I3506">
        <v>96</v>
      </c>
      <c r="J3506">
        <v>96</v>
      </c>
    </row>
    <row r="3507" spans="1:10" x14ac:dyDescent="0.3">
      <c r="A3507" t="s">
        <v>5485</v>
      </c>
      <c r="B3507">
        <v>5</v>
      </c>
      <c r="C3507" t="s">
        <v>89</v>
      </c>
      <c r="D3507" t="s">
        <v>5705</v>
      </c>
      <c r="E3507" t="s">
        <v>5706</v>
      </c>
      <c r="F3507">
        <v>0</v>
      </c>
      <c r="G3507">
        <v>91</v>
      </c>
      <c r="H3507">
        <v>93</v>
      </c>
      <c r="I3507">
        <v>93</v>
      </c>
      <c r="J3507">
        <v>93</v>
      </c>
    </row>
    <row r="3508" spans="1:10" x14ac:dyDescent="0.3">
      <c r="A3508" t="s">
        <v>5485</v>
      </c>
      <c r="B3508">
        <v>5</v>
      </c>
      <c r="C3508" t="s">
        <v>197</v>
      </c>
      <c r="D3508" t="s">
        <v>5707</v>
      </c>
      <c r="E3508" t="s">
        <v>5708</v>
      </c>
      <c r="F3508">
        <v>1</v>
      </c>
      <c r="G3508">
        <v>89</v>
      </c>
      <c r="H3508">
        <v>101</v>
      </c>
      <c r="I3508">
        <v>101</v>
      </c>
      <c r="J3508">
        <v>101</v>
      </c>
    </row>
    <row r="3509" spans="1:10" x14ac:dyDescent="0.3">
      <c r="A3509" t="s">
        <v>5485</v>
      </c>
      <c r="B3509">
        <v>5</v>
      </c>
      <c r="C3509" t="s">
        <v>74</v>
      </c>
      <c r="D3509" t="s">
        <v>234</v>
      </c>
      <c r="E3509" t="s">
        <v>5709</v>
      </c>
      <c r="F3509">
        <v>0</v>
      </c>
      <c r="G3509">
        <v>62</v>
      </c>
      <c r="H3509">
        <v>63</v>
      </c>
      <c r="I3509">
        <v>63</v>
      </c>
      <c r="J3509">
        <v>63</v>
      </c>
    </row>
    <row r="3510" spans="1:10" x14ac:dyDescent="0.3">
      <c r="A3510" t="s">
        <v>5485</v>
      </c>
      <c r="B3510">
        <v>5</v>
      </c>
      <c r="C3510" t="s">
        <v>351</v>
      </c>
      <c r="D3510" t="s">
        <v>3077</v>
      </c>
      <c r="E3510" t="s">
        <v>5710</v>
      </c>
      <c r="F3510">
        <v>0</v>
      </c>
      <c r="G3510">
        <v>55</v>
      </c>
      <c r="H3510">
        <v>45</v>
      </c>
      <c r="I3510">
        <v>45</v>
      </c>
      <c r="J3510">
        <v>45</v>
      </c>
    </row>
    <row r="3511" spans="1:10" x14ac:dyDescent="0.3">
      <c r="A3511" t="s">
        <v>5485</v>
      </c>
      <c r="B3511">
        <v>5</v>
      </c>
      <c r="C3511" t="s">
        <v>83</v>
      </c>
      <c r="D3511" t="s">
        <v>542</v>
      </c>
      <c r="E3511" t="s">
        <v>5711</v>
      </c>
      <c r="F3511">
        <v>0</v>
      </c>
      <c r="G3511">
        <v>42</v>
      </c>
      <c r="H3511">
        <v>43</v>
      </c>
      <c r="I3511">
        <v>43</v>
      </c>
      <c r="J3511">
        <v>43</v>
      </c>
    </row>
    <row r="3512" spans="1:10" x14ac:dyDescent="0.3">
      <c r="A3512" t="s">
        <v>5485</v>
      </c>
      <c r="B3512">
        <v>5</v>
      </c>
      <c r="C3512" t="s">
        <v>336</v>
      </c>
      <c r="D3512" t="s">
        <v>5712</v>
      </c>
      <c r="E3512" t="s">
        <v>5713</v>
      </c>
      <c r="F3512">
        <v>1</v>
      </c>
      <c r="G3512">
        <v>41</v>
      </c>
      <c r="H3512">
        <v>55</v>
      </c>
      <c r="I3512">
        <v>55</v>
      </c>
      <c r="J3512">
        <v>55</v>
      </c>
    </row>
    <row r="3513" spans="1:10" x14ac:dyDescent="0.3">
      <c r="A3513" t="s">
        <v>5485</v>
      </c>
      <c r="B3513">
        <v>5</v>
      </c>
      <c r="C3513" t="s">
        <v>150</v>
      </c>
      <c r="D3513" t="s">
        <v>3640</v>
      </c>
      <c r="E3513" t="s">
        <v>5545</v>
      </c>
      <c r="F3513">
        <v>0</v>
      </c>
      <c r="G3513">
        <v>41</v>
      </c>
      <c r="H3513">
        <v>39</v>
      </c>
      <c r="I3513">
        <v>39</v>
      </c>
      <c r="J3513">
        <v>39</v>
      </c>
    </row>
    <row r="3514" spans="1:10" x14ac:dyDescent="0.3">
      <c r="A3514" t="s">
        <v>5485</v>
      </c>
      <c r="B3514">
        <v>5</v>
      </c>
      <c r="C3514" t="s">
        <v>86</v>
      </c>
      <c r="D3514" t="s">
        <v>5714</v>
      </c>
      <c r="E3514" t="s">
        <v>5715</v>
      </c>
      <c r="F3514">
        <v>1</v>
      </c>
      <c r="G3514">
        <v>41</v>
      </c>
      <c r="H3514">
        <v>39</v>
      </c>
      <c r="I3514">
        <v>39</v>
      </c>
      <c r="J3514">
        <v>39</v>
      </c>
    </row>
    <row r="3515" spans="1:10" x14ac:dyDescent="0.3">
      <c r="A3515" t="s">
        <v>5485</v>
      </c>
      <c r="B3515">
        <v>5</v>
      </c>
      <c r="C3515" t="s">
        <v>41</v>
      </c>
      <c r="D3515" t="s">
        <v>5716</v>
      </c>
      <c r="E3515" t="s">
        <v>3482</v>
      </c>
      <c r="F3515">
        <v>1</v>
      </c>
      <c r="G3515">
        <v>36</v>
      </c>
      <c r="H3515">
        <v>41</v>
      </c>
      <c r="I3515">
        <v>41</v>
      </c>
      <c r="J3515">
        <v>41</v>
      </c>
    </row>
    <row r="3516" spans="1:10" x14ac:dyDescent="0.3">
      <c r="A3516" t="s">
        <v>5485</v>
      </c>
      <c r="B3516">
        <v>5</v>
      </c>
      <c r="C3516" t="s">
        <v>141</v>
      </c>
      <c r="D3516" t="s">
        <v>2640</v>
      </c>
      <c r="E3516" t="s">
        <v>5717</v>
      </c>
      <c r="F3516">
        <v>0</v>
      </c>
      <c r="G3516">
        <v>23</v>
      </c>
      <c r="H3516">
        <v>25</v>
      </c>
      <c r="I3516">
        <v>25</v>
      </c>
      <c r="J3516">
        <v>25</v>
      </c>
    </row>
    <row r="3517" spans="1:10" x14ac:dyDescent="0.3">
      <c r="A3517" t="s">
        <v>5485</v>
      </c>
      <c r="B3517">
        <v>6</v>
      </c>
      <c r="C3517" t="s">
        <v>17</v>
      </c>
      <c r="D3517" t="s">
        <v>5718</v>
      </c>
      <c r="E3517" t="s">
        <v>5719</v>
      </c>
      <c r="F3517">
        <v>1150</v>
      </c>
      <c r="G3517">
        <v>26029</v>
      </c>
      <c r="H3517">
        <v>30110</v>
      </c>
      <c r="I3517">
        <v>30110</v>
      </c>
      <c r="J3517">
        <v>30110</v>
      </c>
    </row>
    <row r="3518" spans="1:10" x14ac:dyDescent="0.3">
      <c r="A3518" t="s">
        <v>5485</v>
      </c>
      <c r="B3518">
        <v>6</v>
      </c>
      <c r="C3518" t="s">
        <v>50</v>
      </c>
      <c r="D3518" t="s">
        <v>2201</v>
      </c>
      <c r="E3518" t="s">
        <v>5720</v>
      </c>
      <c r="F3518">
        <v>586</v>
      </c>
      <c r="G3518">
        <v>13894</v>
      </c>
      <c r="H3518">
        <v>13540</v>
      </c>
      <c r="I3518">
        <v>13540</v>
      </c>
      <c r="J3518">
        <v>13540</v>
      </c>
    </row>
    <row r="3519" spans="1:10" x14ac:dyDescent="0.3">
      <c r="A3519" t="s">
        <v>5485</v>
      </c>
      <c r="B3519">
        <v>6</v>
      </c>
      <c r="C3519" t="s">
        <v>11</v>
      </c>
      <c r="D3519" t="s">
        <v>4138</v>
      </c>
      <c r="E3519" t="s">
        <v>27</v>
      </c>
      <c r="F3519">
        <v>449</v>
      </c>
      <c r="G3519">
        <v>12721</v>
      </c>
      <c r="H3519">
        <v>12936</v>
      </c>
      <c r="I3519">
        <v>12936</v>
      </c>
      <c r="J3519">
        <v>12936</v>
      </c>
    </row>
    <row r="3520" spans="1:10" x14ac:dyDescent="0.3">
      <c r="A3520" t="s">
        <v>5485</v>
      </c>
      <c r="B3520">
        <v>6</v>
      </c>
      <c r="C3520" t="s">
        <v>29</v>
      </c>
      <c r="D3520" t="s">
        <v>1830</v>
      </c>
      <c r="E3520" t="s">
        <v>5721</v>
      </c>
      <c r="F3520">
        <v>371</v>
      </c>
      <c r="G3520">
        <v>9695</v>
      </c>
      <c r="H3520">
        <v>10165</v>
      </c>
      <c r="I3520">
        <v>10165</v>
      </c>
      <c r="J3520">
        <v>10165</v>
      </c>
    </row>
    <row r="3521" spans="1:10" x14ac:dyDescent="0.3">
      <c r="A3521" t="s">
        <v>5485</v>
      </c>
      <c r="B3521">
        <v>6</v>
      </c>
      <c r="C3521" t="s">
        <v>14</v>
      </c>
      <c r="D3521" t="s">
        <v>3520</v>
      </c>
      <c r="E3521" t="s">
        <v>5722</v>
      </c>
      <c r="F3521">
        <v>253</v>
      </c>
      <c r="G3521">
        <v>7680</v>
      </c>
      <c r="H3521">
        <v>9944</v>
      </c>
      <c r="I3521">
        <v>9944</v>
      </c>
      <c r="J3521">
        <v>9944</v>
      </c>
    </row>
    <row r="3522" spans="1:10" x14ac:dyDescent="0.3">
      <c r="A3522" t="s">
        <v>5485</v>
      </c>
      <c r="B3522">
        <v>6</v>
      </c>
      <c r="C3522" t="s">
        <v>20</v>
      </c>
      <c r="D3522" t="s">
        <v>3563</v>
      </c>
      <c r="E3522" t="s">
        <v>5723</v>
      </c>
      <c r="F3522">
        <v>115</v>
      </c>
      <c r="G3522">
        <v>1765</v>
      </c>
      <c r="H3522">
        <v>1936</v>
      </c>
      <c r="I3522">
        <v>1936</v>
      </c>
      <c r="J3522">
        <v>1936</v>
      </c>
    </row>
    <row r="3523" spans="1:10" x14ac:dyDescent="0.3">
      <c r="A3523" t="s">
        <v>5485</v>
      </c>
      <c r="B3523">
        <v>6</v>
      </c>
      <c r="C3523" t="s">
        <v>26</v>
      </c>
      <c r="D3523" t="s">
        <v>5724</v>
      </c>
      <c r="E3523" t="s">
        <v>5725</v>
      </c>
      <c r="F3523">
        <v>60</v>
      </c>
      <c r="G3523">
        <v>1175</v>
      </c>
      <c r="H3523">
        <v>1350</v>
      </c>
      <c r="I3523">
        <v>1350</v>
      </c>
      <c r="J3523">
        <v>1350</v>
      </c>
    </row>
    <row r="3524" spans="1:10" x14ac:dyDescent="0.3">
      <c r="A3524" t="s">
        <v>5485</v>
      </c>
      <c r="B3524">
        <v>6</v>
      </c>
      <c r="C3524" t="s">
        <v>47</v>
      </c>
      <c r="D3524" t="s">
        <v>142</v>
      </c>
      <c r="E3524" t="s">
        <v>5726</v>
      </c>
      <c r="F3524">
        <v>43</v>
      </c>
      <c r="G3524">
        <v>607</v>
      </c>
      <c r="H3524">
        <v>748</v>
      </c>
      <c r="I3524">
        <v>748</v>
      </c>
      <c r="J3524">
        <v>748</v>
      </c>
    </row>
    <row r="3525" spans="1:10" x14ac:dyDescent="0.3">
      <c r="A3525" t="s">
        <v>5485</v>
      </c>
      <c r="B3525">
        <v>6</v>
      </c>
      <c r="C3525" t="s">
        <v>83</v>
      </c>
      <c r="D3525" t="s">
        <v>5727</v>
      </c>
      <c r="E3525" t="s">
        <v>5562</v>
      </c>
      <c r="F3525">
        <v>49</v>
      </c>
      <c r="G3525">
        <v>597</v>
      </c>
      <c r="H3525">
        <v>618</v>
      </c>
      <c r="I3525">
        <v>618</v>
      </c>
      <c r="J3525">
        <v>618</v>
      </c>
    </row>
    <row r="3526" spans="1:10" x14ac:dyDescent="0.3">
      <c r="A3526" t="s">
        <v>5485</v>
      </c>
      <c r="B3526">
        <v>6</v>
      </c>
      <c r="C3526" t="s">
        <v>65</v>
      </c>
      <c r="D3526" t="s">
        <v>287</v>
      </c>
      <c r="E3526" t="s">
        <v>5728</v>
      </c>
      <c r="F3526">
        <v>23</v>
      </c>
      <c r="G3526">
        <v>564</v>
      </c>
      <c r="H3526">
        <v>557</v>
      </c>
      <c r="I3526">
        <v>557</v>
      </c>
      <c r="J3526">
        <v>557</v>
      </c>
    </row>
    <row r="3527" spans="1:10" x14ac:dyDescent="0.3">
      <c r="A3527" t="s">
        <v>5485</v>
      </c>
      <c r="B3527">
        <v>6</v>
      </c>
      <c r="C3527" t="s">
        <v>23</v>
      </c>
      <c r="D3527" t="s">
        <v>2196</v>
      </c>
      <c r="E3527" t="s">
        <v>5729</v>
      </c>
      <c r="F3527">
        <v>22</v>
      </c>
      <c r="G3527">
        <v>485</v>
      </c>
      <c r="H3527">
        <v>557</v>
      </c>
      <c r="I3527">
        <v>557</v>
      </c>
      <c r="J3527">
        <v>557</v>
      </c>
    </row>
    <row r="3528" spans="1:10" x14ac:dyDescent="0.3">
      <c r="A3528" t="s">
        <v>5485</v>
      </c>
      <c r="B3528">
        <v>6</v>
      </c>
      <c r="C3528" t="s">
        <v>141</v>
      </c>
      <c r="D3528" t="s">
        <v>5730</v>
      </c>
      <c r="E3528" t="s">
        <v>5731</v>
      </c>
      <c r="F3528">
        <v>24</v>
      </c>
      <c r="G3528">
        <v>422</v>
      </c>
      <c r="H3528">
        <v>404</v>
      </c>
      <c r="I3528">
        <v>404</v>
      </c>
      <c r="J3528">
        <v>404</v>
      </c>
    </row>
    <row r="3529" spans="1:10" x14ac:dyDescent="0.3">
      <c r="A3529" t="s">
        <v>5485</v>
      </c>
      <c r="B3529">
        <v>6</v>
      </c>
      <c r="C3529" t="s">
        <v>739</v>
      </c>
      <c r="D3529" t="s">
        <v>168</v>
      </c>
      <c r="E3529" t="s">
        <v>5732</v>
      </c>
      <c r="F3529">
        <v>13</v>
      </c>
      <c r="G3529">
        <v>343</v>
      </c>
      <c r="H3529">
        <v>350</v>
      </c>
      <c r="I3529">
        <v>350</v>
      </c>
      <c r="J3529">
        <v>350</v>
      </c>
    </row>
    <row r="3530" spans="1:10" x14ac:dyDescent="0.3">
      <c r="A3530" t="s">
        <v>5485</v>
      </c>
      <c r="B3530">
        <v>6</v>
      </c>
      <c r="C3530" t="s">
        <v>38</v>
      </c>
      <c r="D3530" t="s">
        <v>4402</v>
      </c>
      <c r="E3530" t="s">
        <v>2363</v>
      </c>
      <c r="F3530">
        <v>10</v>
      </c>
      <c r="G3530">
        <v>334</v>
      </c>
      <c r="H3530">
        <v>361</v>
      </c>
      <c r="I3530">
        <v>361</v>
      </c>
      <c r="J3530">
        <v>361</v>
      </c>
    </row>
    <row r="3531" spans="1:10" x14ac:dyDescent="0.3">
      <c r="A3531" t="s">
        <v>5485</v>
      </c>
      <c r="B3531">
        <v>6</v>
      </c>
      <c r="C3531" t="s">
        <v>118</v>
      </c>
      <c r="D3531" t="s">
        <v>2884</v>
      </c>
      <c r="E3531" t="s">
        <v>5733</v>
      </c>
      <c r="F3531">
        <v>4</v>
      </c>
      <c r="G3531">
        <v>258</v>
      </c>
      <c r="H3531">
        <v>268</v>
      </c>
      <c r="I3531">
        <v>268</v>
      </c>
      <c r="J3531">
        <v>268</v>
      </c>
    </row>
    <row r="3532" spans="1:10" x14ac:dyDescent="0.3">
      <c r="A3532" t="s">
        <v>5485</v>
      </c>
      <c r="B3532">
        <v>6</v>
      </c>
      <c r="C3532" t="s">
        <v>80</v>
      </c>
      <c r="D3532" t="s">
        <v>5734</v>
      </c>
      <c r="E3532" t="s">
        <v>5735</v>
      </c>
      <c r="F3532">
        <v>9</v>
      </c>
      <c r="G3532">
        <v>230</v>
      </c>
      <c r="H3532">
        <v>247</v>
      </c>
      <c r="I3532">
        <v>247</v>
      </c>
      <c r="J3532">
        <v>247</v>
      </c>
    </row>
    <row r="3533" spans="1:10" x14ac:dyDescent="0.3">
      <c r="A3533" t="s">
        <v>5485</v>
      </c>
      <c r="B3533">
        <v>6</v>
      </c>
      <c r="C3533" t="s">
        <v>32</v>
      </c>
      <c r="D3533" t="s">
        <v>499</v>
      </c>
      <c r="E3533" t="s">
        <v>5736</v>
      </c>
      <c r="F3533">
        <v>7</v>
      </c>
      <c r="G3533">
        <v>155</v>
      </c>
      <c r="H3533">
        <v>187</v>
      </c>
      <c r="I3533">
        <v>187</v>
      </c>
      <c r="J3533">
        <v>187</v>
      </c>
    </row>
    <row r="3534" spans="1:10" x14ac:dyDescent="0.3">
      <c r="A3534" t="s">
        <v>5485</v>
      </c>
      <c r="B3534">
        <v>6</v>
      </c>
      <c r="C3534" t="s">
        <v>89</v>
      </c>
      <c r="D3534" t="s">
        <v>5737</v>
      </c>
      <c r="E3534" t="s">
        <v>5738</v>
      </c>
      <c r="F3534">
        <v>4</v>
      </c>
      <c r="G3534">
        <v>127</v>
      </c>
      <c r="H3534">
        <v>155</v>
      </c>
      <c r="I3534">
        <v>155</v>
      </c>
      <c r="J3534">
        <v>155</v>
      </c>
    </row>
    <row r="3535" spans="1:10" x14ac:dyDescent="0.3">
      <c r="A3535" t="s">
        <v>5485</v>
      </c>
      <c r="B3535">
        <v>6</v>
      </c>
      <c r="C3535" t="s">
        <v>35</v>
      </c>
      <c r="D3535" t="s">
        <v>5739</v>
      </c>
      <c r="E3535" t="s">
        <v>5740</v>
      </c>
      <c r="F3535">
        <v>7</v>
      </c>
      <c r="G3535">
        <v>126</v>
      </c>
      <c r="H3535">
        <v>141</v>
      </c>
      <c r="I3535">
        <v>141</v>
      </c>
      <c r="J3535">
        <v>141</v>
      </c>
    </row>
    <row r="3536" spans="1:10" x14ac:dyDescent="0.3">
      <c r="A3536" t="s">
        <v>5485</v>
      </c>
      <c r="B3536">
        <v>6</v>
      </c>
      <c r="C3536" t="s">
        <v>71</v>
      </c>
      <c r="D3536" t="s">
        <v>5741</v>
      </c>
      <c r="E3536" t="s">
        <v>3256</v>
      </c>
      <c r="F3536">
        <v>5</v>
      </c>
      <c r="G3536">
        <v>109</v>
      </c>
      <c r="H3536">
        <v>123</v>
      </c>
      <c r="I3536">
        <v>123</v>
      </c>
      <c r="J3536">
        <v>123</v>
      </c>
    </row>
    <row r="3537" spans="1:10" x14ac:dyDescent="0.3">
      <c r="A3537" t="s">
        <v>5485</v>
      </c>
      <c r="B3537">
        <v>6</v>
      </c>
      <c r="C3537" t="s">
        <v>77</v>
      </c>
      <c r="D3537" t="s">
        <v>4940</v>
      </c>
      <c r="E3537" t="s">
        <v>5742</v>
      </c>
      <c r="F3537">
        <v>4</v>
      </c>
      <c r="G3537">
        <v>96</v>
      </c>
      <c r="H3537">
        <v>96</v>
      </c>
      <c r="I3537">
        <v>96</v>
      </c>
      <c r="J3537">
        <v>96</v>
      </c>
    </row>
    <row r="3538" spans="1:10" x14ac:dyDescent="0.3">
      <c r="A3538" t="s">
        <v>5485</v>
      </c>
      <c r="B3538">
        <v>6</v>
      </c>
      <c r="C3538" t="s">
        <v>95</v>
      </c>
      <c r="D3538" t="s">
        <v>5743</v>
      </c>
      <c r="E3538" t="s">
        <v>5744</v>
      </c>
      <c r="F3538">
        <v>5</v>
      </c>
      <c r="G3538">
        <v>95</v>
      </c>
      <c r="H3538">
        <v>84</v>
      </c>
      <c r="I3538">
        <v>84</v>
      </c>
      <c r="J3538">
        <v>84</v>
      </c>
    </row>
    <row r="3539" spans="1:10" x14ac:dyDescent="0.3">
      <c r="A3539" t="s">
        <v>5485</v>
      </c>
      <c r="B3539">
        <v>6</v>
      </c>
      <c r="C3539" t="s">
        <v>41</v>
      </c>
      <c r="D3539" t="s">
        <v>1005</v>
      </c>
      <c r="E3539" t="s">
        <v>1821</v>
      </c>
      <c r="F3539">
        <v>4</v>
      </c>
      <c r="G3539">
        <v>95</v>
      </c>
      <c r="H3539">
        <v>114</v>
      </c>
      <c r="I3539">
        <v>114</v>
      </c>
      <c r="J3539">
        <v>114</v>
      </c>
    </row>
    <row r="3540" spans="1:10" x14ac:dyDescent="0.3">
      <c r="A3540" t="s">
        <v>5485</v>
      </c>
      <c r="B3540">
        <v>6</v>
      </c>
      <c r="C3540" t="s">
        <v>44</v>
      </c>
      <c r="D3540" t="s">
        <v>1430</v>
      </c>
      <c r="E3540" t="s">
        <v>2217</v>
      </c>
      <c r="F3540">
        <v>4</v>
      </c>
      <c r="G3540">
        <v>82</v>
      </c>
      <c r="H3540">
        <v>111</v>
      </c>
      <c r="I3540">
        <v>111</v>
      </c>
      <c r="J3540">
        <v>111</v>
      </c>
    </row>
    <row r="3541" spans="1:10" x14ac:dyDescent="0.3">
      <c r="A3541" t="s">
        <v>5485</v>
      </c>
      <c r="B3541">
        <v>6</v>
      </c>
      <c r="C3541" t="s">
        <v>68</v>
      </c>
      <c r="D3541" t="s">
        <v>5745</v>
      </c>
      <c r="E3541" t="s">
        <v>5746</v>
      </c>
      <c r="F3541">
        <v>5</v>
      </c>
      <c r="G3541">
        <v>75</v>
      </c>
      <c r="H3541">
        <v>83</v>
      </c>
      <c r="I3541">
        <v>83</v>
      </c>
      <c r="J3541">
        <v>83</v>
      </c>
    </row>
    <row r="3542" spans="1:10" x14ac:dyDescent="0.3">
      <c r="A3542" t="s">
        <v>5485</v>
      </c>
      <c r="B3542">
        <v>6</v>
      </c>
      <c r="C3542" t="s">
        <v>351</v>
      </c>
      <c r="D3542" t="s">
        <v>1430</v>
      </c>
      <c r="E3542" t="s">
        <v>5747</v>
      </c>
      <c r="F3542">
        <v>0</v>
      </c>
      <c r="G3542">
        <v>75</v>
      </c>
      <c r="H3542">
        <v>76</v>
      </c>
      <c r="I3542">
        <v>76</v>
      </c>
      <c r="J3542">
        <v>76</v>
      </c>
    </row>
    <row r="3543" spans="1:10" x14ac:dyDescent="0.3">
      <c r="A3543" t="s">
        <v>5485</v>
      </c>
      <c r="B3543">
        <v>6</v>
      </c>
      <c r="C3543" t="s">
        <v>197</v>
      </c>
      <c r="D3543" t="s">
        <v>5748</v>
      </c>
      <c r="E3543" t="s">
        <v>5749</v>
      </c>
      <c r="F3543">
        <v>3</v>
      </c>
      <c r="G3543">
        <v>61</v>
      </c>
      <c r="H3543">
        <v>64</v>
      </c>
      <c r="I3543">
        <v>64</v>
      </c>
      <c r="J3543">
        <v>64</v>
      </c>
    </row>
    <row r="3544" spans="1:10" x14ac:dyDescent="0.3">
      <c r="A3544" t="s">
        <v>5485</v>
      </c>
      <c r="B3544">
        <v>6</v>
      </c>
      <c r="C3544" t="s">
        <v>59</v>
      </c>
      <c r="D3544" t="s">
        <v>5750</v>
      </c>
      <c r="E3544" t="s">
        <v>5751</v>
      </c>
      <c r="F3544">
        <v>3</v>
      </c>
      <c r="G3544">
        <v>60</v>
      </c>
      <c r="H3544">
        <v>65</v>
      </c>
      <c r="I3544">
        <v>65</v>
      </c>
      <c r="J3544">
        <v>65</v>
      </c>
    </row>
    <row r="3545" spans="1:10" x14ac:dyDescent="0.3">
      <c r="A3545" t="s">
        <v>5485</v>
      </c>
      <c r="B3545">
        <v>6</v>
      </c>
      <c r="C3545" t="s">
        <v>150</v>
      </c>
      <c r="D3545" t="s">
        <v>5752</v>
      </c>
      <c r="E3545" t="s">
        <v>4051</v>
      </c>
      <c r="F3545">
        <v>3</v>
      </c>
      <c r="G3545">
        <v>52</v>
      </c>
      <c r="H3545">
        <v>48</v>
      </c>
      <c r="I3545">
        <v>48</v>
      </c>
      <c r="J3545">
        <v>48</v>
      </c>
    </row>
    <row r="3546" spans="1:10" x14ac:dyDescent="0.3">
      <c r="A3546" t="s">
        <v>5485</v>
      </c>
      <c r="B3546">
        <v>6</v>
      </c>
      <c r="C3546" t="s">
        <v>74</v>
      </c>
      <c r="D3546" t="s">
        <v>2856</v>
      </c>
      <c r="E3546" t="s">
        <v>2025</v>
      </c>
      <c r="F3546">
        <v>1</v>
      </c>
      <c r="G3546">
        <v>40</v>
      </c>
      <c r="H3546">
        <v>40</v>
      </c>
      <c r="I3546">
        <v>40</v>
      </c>
      <c r="J3546">
        <v>40</v>
      </c>
    </row>
    <row r="3547" spans="1:10" x14ac:dyDescent="0.3">
      <c r="A3547" t="s">
        <v>5485</v>
      </c>
      <c r="B3547">
        <v>7</v>
      </c>
      <c r="C3547" t="s">
        <v>29</v>
      </c>
      <c r="D3547" t="s">
        <v>5753</v>
      </c>
      <c r="E3547" t="s">
        <v>5754</v>
      </c>
      <c r="F3547">
        <v>4592</v>
      </c>
      <c r="G3547">
        <v>46189</v>
      </c>
      <c r="H3547">
        <v>47453</v>
      </c>
      <c r="I3547">
        <v>47453</v>
      </c>
      <c r="J3547">
        <v>47453</v>
      </c>
    </row>
    <row r="3548" spans="1:10" x14ac:dyDescent="0.3">
      <c r="A3548" t="s">
        <v>5485</v>
      </c>
      <c r="B3548">
        <v>7</v>
      </c>
      <c r="C3548" t="s">
        <v>17</v>
      </c>
      <c r="D3548" t="s">
        <v>1836</v>
      </c>
      <c r="E3548" t="s">
        <v>5755</v>
      </c>
      <c r="F3548">
        <v>2026</v>
      </c>
      <c r="G3548">
        <v>23651</v>
      </c>
      <c r="H3548">
        <v>27737</v>
      </c>
      <c r="I3548">
        <v>27737</v>
      </c>
      <c r="J3548">
        <v>27737</v>
      </c>
    </row>
    <row r="3549" spans="1:10" x14ac:dyDescent="0.3">
      <c r="A3549" t="s">
        <v>5485</v>
      </c>
      <c r="B3549">
        <v>7</v>
      </c>
      <c r="C3549" t="s">
        <v>11</v>
      </c>
      <c r="D3549" t="s">
        <v>5756</v>
      </c>
      <c r="E3549" t="s">
        <v>5757</v>
      </c>
      <c r="F3549">
        <v>532</v>
      </c>
      <c r="G3549">
        <v>5506</v>
      </c>
      <c r="H3549">
        <v>6026</v>
      </c>
      <c r="I3549">
        <v>6026</v>
      </c>
      <c r="J3549">
        <v>6026</v>
      </c>
    </row>
    <row r="3550" spans="1:10" x14ac:dyDescent="0.3">
      <c r="A3550" t="s">
        <v>5485</v>
      </c>
      <c r="B3550">
        <v>7</v>
      </c>
      <c r="C3550" t="s">
        <v>14</v>
      </c>
      <c r="D3550" t="s">
        <v>2066</v>
      </c>
      <c r="E3550" t="s">
        <v>5758</v>
      </c>
      <c r="F3550">
        <v>352</v>
      </c>
      <c r="G3550">
        <v>4336</v>
      </c>
      <c r="H3550">
        <v>6490</v>
      </c>
      <c r="I3550">
        <v>6490</v>
      </c>
      <c r="J3550">
        <v>6490</v>
      </c>
    </row>
    <row r="3551" spans="1:10" x14ac:dyDescent="0.3">
      <c r="A3551" t="s">
        <v>5485</v>
      </c>
      <c r="B3551">
        <v>7</v>
      </c>
      <c r="C3551" t="s">
        <v>44</v>
      </c>
      <c r="D3551" t="s">
        <v>3091</v>
      </c>
      <c r="E3551" t="s">
        <v>5759</v>
      </c>
      <c r="F3551">
        <v>62</v>
      </c>
      <c r="G3551">
        <v>789</v>
      </c>
      <c r="H3551">
        <v>772</v>
      </c>
      <c r="I3551">
        <v>772</v>
      </c>
      <c r="J3551">
        <v>772</v>
      </c>
    </row>
    <row r="3552" spans="1:10" x14ac:dyDescent="0.3">
      <c r="A3552" t="s">
        <v>5485</v>
      </c>
      <c r="B3552">
        <v>7</v>
      </c>
      <c r="C3552" t="s">
        <v>26</v>
      </c>
      <c r="D3552" t="s">
        <v>5760</v>
      </c>
      <c r="E3552" t="s">
        <v>2243</v>
      </c>
      <c r="F3552">
        <v>27</v>
      </c>
      <c r="G3552">
        <v>492</v>
      </c>
      <c r="H3552">
        <v>676</v>
      </c>
      <c r="I3552">
        <v>676</v>
      </c>
      <c r="J3552">
        <v>676</v>
      </c>
    </row>
    <row r="3553" spans="1:10" x14ac:dyDescent="0.3">
      <c r="A3553" t="s">
        <v>5485</v>
      </c>
      <c r="B3553">
        <v>7</v>
      </c>
      <c r="C3553" t="s">
        <v>35</v>
      </c>
      <c r="D3553" t="s">
        <v>4678</v>
      </c>
      <c r="E3553" t="s">
        <v>5761</v>
      </c>
      <c r="F3553">
        <v>38</v>
      </c>
      <c r="G3553">
        <v>489</v>
      </c>
      <c r="H3553">
        <v>500</v>
      </c>
      <c r="I3553">
        <v>500</v>
      </c>
      <c r="J3553">
        <v>500</v>
      </c>
    </row>
    <row r="3554" spans="1:10" x14ac:dyDescent="0.3">
      <c r="A3554" t="s">
        <v>5485</v>
      </c>
      <c r="B3554">
        <v>7</v>
      </c>
      <c r="C3554" t="s">
        <v>41</v>
      </c>
      <c r="D3554" t="s">
        <v>5762</v>
      </c>
      <c r="E3554" t="s">
        <v>5763</v>
      </c>
      <c r="F3554">
        <v>35</v>
      </c>
      <c r="G3554">
        <v>406</v>
      </c>
      <c r="H3554">
        <v>410</v>
      </c>
      <c r="I3554">
        <v>410</v>
      </c>
      <c r="J3554">
        <v>410</v>
      </c>
    </row>
    <row r="3555" spans="1:10" x14ac:dyDescent="0.3">
      <c r="A3555" t="s">
        <v>5485</v>
      </c>
      <c r="B3555">
        <v>7</v>
      </c>
      <c r="C3555" t="s">
        <v>20</v>
      </c>
      <c r="D3555" t="s">
        <v>1326</v>
      </c>
      <c r="E3555" t="s">
        <v>5764</v>
      </c>
      <c r="F3555">
        <v>22</v>
      </c>
      <c r="G3555">
        <v>369</v>
      </c>
      <c r="H3555">
        <v>498</v>
      </c>
      <c r="I3555">
        <v>498</v>
      </c>
      <c r="J3555">
        <v>498</v>
      </c>
    </row>
    <row r="3556" spans="1:10" x14ac:dyDescent="0.3">
      <c r="A3556" t="s">
        <v>5485</v>
      </c>
      <c r="B3556">
        <v>7</v>
      </c>
      <c r="C3556" t="s">
        <v>50</v>
      </c>
      <c r="D3556" t="s">
        <v>682</v>
      </c>
      <c r="E3556" t="s">
        <v>5765</v>
      </c>
      <c r="F3556">
        <v>18</v>
      </c>
      <c r="G3556">
        <v>282</v>
      </c>
      <c r="H3556">
        <v>308</v>
      </c>
      <c r="I3556">
        <v>308</v>
      </c>
      <c r="J3556">
        <v>308</v>
      </c>
    </row>
    <row r="3557" spans="1:10" x14ac:dyDescent="0.3">
      <c r="A3557" t="s">
        <v>5485</v>
      </c>
      <c r="B3557">
        <v>7</v>
      </c>
      <c r="C3557" t="s">
        <v>23</v>
      </c>
      <c r="D3557" t="s">
        <v>324</v>
      </c>
      <c r="E3557" t="s">
        <v>5766</v>
      </c>
      <c r="F3557">
        <v>6</v>
      </c>
      <c r="G3557">
        <v>194</v>
      </c>
      <c r="H3557">
        <v>266</v>
      </c>
      <c r="I3557">
        <v>266</v>
      </c>
      <c r="J3557">
        <v>266</v>
      </c>
    </row>
    <row r="3558" spans="1:10" x14ac:dyDescent="0.3">
      <c r="A3558" t="s">
        <v>5485</v>
      </c>
      <c r="B3558">
        <v>7</v>
      </c>
      <c r="C3558" t="s">
        <v>118</v>
      </c>
      <c r="D3558" t="s">
        <v>287</v>
      </c>
      <c r="E3558" t="s">
        <v>5767</v>
      </c>
      <c r="F3558">
        <v>5</v>
      </c>
      <c r="G3558">
        <v>83</v>
      </c>
      <c r="H3558">
        <v>87</v>
      </c>
      <c r="I3558">
        <v>87</v>
      </c>
      <c r="J3558">
        <v>87</v>
      </c>
    </row>
    <row r="3559" spans="1:10" x14ac:dyDescent="0.3">
      <c r="A3559" t="s">
        <v>5485</v>
      </c>
      <c r="B3559">
        <v>7</v>
      </c>
      <c r="C3559" t="s">
        <v>89</v>
      </c>
      <c r="D3559" t="s">
        <v>5768</v>
      </c>
      <c r="E3559" t="s">
        <v>5769</v>
      </c>
      <c r="F3559">
        <v>21</v>
      </c>
      <c r="G3559">
        <v>76</v>
      </c>
      <c r="H3559">
        <v>82</v>
      </c>
      <c r="I3559">
        <v>82</v>
      </c>
      <c r="J3559">
        <v>82</v>
      </c>
    </row>
    <row r="3560" spans="1:10" x14ac:dyDescent="0.3">
      <c r="A3560" t="s">
        <v>5485</v>
      </c>
      <c r="B3560">
        <v>7</v>
      </c>
      <c r="C3560" t="s">
        <v>38</v>
      </c>
      <c r="D3560" t="s">
        <v>5770</v>
      </c>
      <c r="E3560" t="s">
        <v>5771</v>
      </c>
      <c r="F3560">
        <v>2</v>
      </c>
      <c r="G3560">
        <v>74</v>
      </c>
      <c r="H3560">
        <v>84</v>
      </c>
      <c r="I3560">
        <v>84</v>
      </c>
      <c r="J3560">
        <v>84</v>
      </c>
    </row>
    <row r="3561" spans="1:10" x14ac:dyDescent="0.3">
      <c r="A3561" t="s">
        <v>5485</v>
      </c>
      <c r="B3561">
        <v>7</v>
      </c>
      <c r="C3561" t="s">
        <v>59</v>
      </c>
      <c r="D3561" t="s">
        <v>5772</v>
      </c>
      <c r="E3561" t="s">
        <v>5773</v>
      </c>
      <c r="F3561">
        <v>5</v>
      </c>
      <c r="G3561">
        <v>70</v>
      </c>
      <c r="H3561">
        <v>92</v>
      </c>
      <c r="I3561">
        <v>92</v>
      </c>
      <c r="J3561">
        <v>92</v>
      </c>
    </row>
    <row r="3562" spans="1:10" x14ac:dyDescent="0.3">
      <c r="A3562" t="s">
        <v>5485</v>
      </c>
      <c r="B3562">
        <v>7</v>
      </c>
      <c r="C3562" t="s">
        <v>336</v>
      </c>
      <c r="D3562" t="s">
        <v>5774</v>
      </c>
      <c r="E3562" t="s">
        <v>1650</v>
      </c>
      <c r="F3562">
        <v>3</v>
      </c>
      <c r="G3562">
        <v>68</v>
      </c>
      <c r="H3562">
        <v>93</v>
      </c>
      <c r="I3562">
        <v>93</v>
      </c>
      <c r="J3562">
        <v>93</v>
      </c>
    </row>
    <row r="3563" spans="1:10" x14ac:dyDescent="0.3">
      <c r="A3563" t="s">
        <v>5485</v>
      </c>
      <c r="B3563">
        <v>7</v>
      </c>
      <c r="C3563" t="s">
        <v>74</v>
      </c>
      <c r="D3563" t="s">
        <v>5775</v>
      </c>
      <c r="E3563" t="s">
        <v>5776</v>
      </c>
      <c r="F3563">
        <v>3</v>
      </c>
      <c r="G3563">
        <v>59</v>
      </c>
      <c r="H3563">
        <v>59</v>
      </c>
      <c r="I3563">
        <v>59</v>
      </c>
      <c r="J3563">
        <v>59</v>
      </c>
    </row>
    <row r="3564" spans="1:10" x14ac:dyDescent="0.3">
      <c r="A3564" t="s">
        <v>5485</v>
      </c>
      <c r="B3564">
        <v>7</v>
      </c>
      <c r="C3564" t="s">
        <v>80</v>
      </c>
      <c r="D3564" t="s">
        <v>5777</v>
      </c>
      <c r="E3564" t="s">
        <v>5604</v>
      </c>
      <c r="F3564">
        <v>2</v>
      </c>
      <c r="G3564">
        <v>43</v>
      </c>
      <c r="H3564">
        <v>48</v>
      </c>
      <c r="I3564">
        <v>48</v>
      </c>
      <c r="J3564">
        <v>48</v>
      </c>
    </row>
    <row r="3565" spans="1:10" x14ac:dyDescent="0.3">
      <c r="A3565" t="s">
        <v>5485</v>
      </c>
      <c r="B3565">
        <v>7</v>
      </c>
      <c r="C3565" t="s">
        <v>53</v>
      </c>
      <c r="D3565" t="s">
        <v>214</v>
      </c>
      <c r="E3565" t="s">
        <v>5337</v>
      </c>
      <c r="F3565">
        <v>3</v>
      </c>
      <c r="G3565">
        <v>42</v>
      </c>
      <c r="H3565">
        <v>50</v>
      </c>
      <c r="I3565">
        <v>50</v>
      </c>
      <c r="J3565">
        <v>50</v>
      </c>
    </row>
    <row r="3566" spans="1:10" x14ac:dyDescent="0.3">
      <c r="A3566" t="s">
        <v>5485</v>
      </c>
      <c r="B3566">
        <v>7</v>
      </c>
      <c r="C3566" t="s">
        <v>65</v>
      </c>
      <c r="D3566" t="s">
        <v>5778</v>
      </c>
      <c r="E3566" t="s">
        <v>5779</v>
      </c>
      <c r="F3566">
        <v>2</v>
      </c>
      <c r="G3566">
        <v>41</v>
      </c>
      <c r="H3566">
        <v>52</v>
      </c>
      <c r="I3566">
        <v>52</v>
      </c>
      <c r="J3566">
        <v>52</v>
      </c>
    </row>
    <row r="3567" spans="1:10" x14ac:dyDescent="0.3">
      <c r="A3567" t="s">
        <v>5485</v>
      </c>
      <c r="B3567">
        <v>7</v>
      </c>
      <c r="C3567" t="s">
        <v>32</v>
      </c>
      <c r="D3567" t="s">
        <v>5780</v>
      </c>
      <c r="E3567" t="s">
        <v>5781</v>
      </c>
      <c r="F3567">
        <v>2</v>
      </c>
      <c r="G3567">
        <v>38</v>
      </c>
      <c r="H3567">
        <v>59</v>
      </c>
      <c r="I3567">
        <v>59</v>
      </c>
      <c r="J3567">
        <v>59</v>
      </c>
    </row>
    <row r="3568" spans="1:10" x14ac:dyDescent="0.3">
      <c r="A3568" t="s">
        <v>5485</v>
      </c>
      <c r="B3568">
        <v>7</v>
      </c>
      <c r="C3568" t="s">
        <v>77</v>
      </c>
      <c r="D3568" t="s">
        <v>1250</v>
      </c>
      <c r="E3568" t="s">
        <v>5782</v>
      </c>
      <c r="F3568">
        <v>1</v>
      </c>
      <c r="G3568">
        <v>37</v>
      </c>
      <c r="H3568">
        <v>39</v>
      </c>
      <c r="I3568">
        <v>39</v>
      </c>
      <c r="J3568">
        <v>39</v>
      </c>
    </row>
    <row r="3569" spans="1:10" x14ac:dyDescent="0.3">
      <c r="A3569" t="s">
        <v>5485</v>
      </c>
      <c r="B3569">
        <v>7</v>
      </c>
      <c r="C3569" t="s">
        <v>47</v>
      </c>
      <c r="D3569" t="s">
        <v>2021</v>
      </c>
      <c r="E3569" t="s">
        <v>5783</v>
      </c>
      <c r="F3569">
        <v>1</v>
      </c>
      <c r="G3569">
        <v>32</v>
      </c>
      <c r="H3569">
        <v>52</v>
      </c>
      <c r="I3569">
        <v>52</v>
      </c>
      <c r="J3569">
        <v>52</v>
      </c>
    </row>
    <row r="3570" spans="1:10" x14ac:dyDescent="0.3">
      <c r="A3570" t="s">
        <v>5485</v>
      </c>
      <c r="B3570">
        <v>7</v>
      </c>
      <c r="C3570" t="s">
        <v>68</v>
      </c>
      <c r="D3570" t="s">
        <v>5096</v>
      </c>
      <c r="E3570" t="s">
        <v>5784</v>
      </c>
      <c r="F3570">
        <v>4</v>
      </c>
      <c r="G3570">
        <v>31</v>
      </c>
      <c r="H3570">
        <v>40</v>
      </c>
      <c r="I3570">
        <v>40</v>
      </c>
      <c r="J3570">
        <v>40</v>
      </c>
    </row>
    <row r="3571" spans="1:10" x14ac:dyDescent="0.3">
      <c r="A3571" t="s">
        <v>5485</v>
      </c>
      <c r="B3571">
        <v>7</v>
      </c>
      <c r="C3571" t="s">
        <v>197</v>
      </c>
      <c r="D3571" t="s">
        <v>5785</v>
      </c>
      <c r="E3571" t="s">
        <v>5786</v>
      </c>
      <c r="F3571">
        <v>3</v>
      </c>
      <c r="G3571">
        <v>30</v>
      </c>
      <c r="H3571">
        <v>29</v>
      </c>
      <c r="I3571">
        <v>29</v>
      </c>
      <c r="J3571">
        <v>29</v>
      </c>
    </row>
    <row r="3572" spans="1:10" x14ac:dyDescent="0.3">
      <c r="A3572" t="s">
        <v>5485</v>
      </c>
      <c r="B3572">
        <v>7</v>
      </c>
      <c r="C3572" t="s">
        <v>95</v>
      </c>
      <c r="D3572" t="s">
        <v>1597</v>
      </c>
      <c r="E3572" t="s">
        <v>5787</v>
      </c>
      <c r="F3572">
        <v>0</v>
      </c>
      <c r="G3572">
        <v>28</v>
      </c>
      <c r="H3572">
        <v>30</v>
      </c>
      <c r="I3572">
        <v>30</v>
      </c>
      <c r="J3572">
        <v>30</v>
      </c>
    </row>
    <row r="3573" spans="1:10" x14ac:dyDescent="0.3">
      <c r="A3573" t="s">
        <v>5485</v>
      </c>
      <c r="B3573">
        <v>7</v>
      </c>
      <c r="C3573" t="s">
        <v>351</v>
      </c>
      <c r="D3573" t="s">
        <v>5788</v>
      </c>
      <c r="E3573" t="s">
        <v>5789</v>
      </c>
      <c r="F3573">
        <v>0</v>
      </c>
      <c r="G3573">
        <v>23</v>
      </c>
      <c r="H3573">
        <v>27</v>
      </c>
      <c r="I3573">
        <v>27</v>
      </c>
      <c r="J3573">
        <v>27</v>
      </c>
    </row>
    <row r="3574" spans="1:10" x14ac:dyDescent="0.3">
      <c r="A3574" t="s">
        <v>5485</v>
      </c>
      <c r="B3574">
        <v>7</v>
      </c>
      <c r="C3574" t="s">
        <v>141</v>
      </c>
      <c r="D3574" t="s">
        <v>2890</v>
      </c>
      <c r="E3574" t="s">
        <v>5790</v>
      </c>
      <c r="F3574">
        <v>0</v>
      </c>
      <c r="G3574">
        <v>14</v>
      </c>
      <c r="H3574">
        <v>18</v>
      </c>
      <c r="I3574">
        <v>18</v>
      </c>
      <c r="J3574">
        <v>18</v>
      </c>
    </row>
    <row r="3575" spans="1:10" x14ac:dyDescent="0.3">
      <c r="A3575" t="s">
        <v>5485</v>
      </c>
      <c r="B3575">
        <v>8</v>
      </c>
      <c r="C3575" t="s">
        <v>17</v>
      </c>
      <c r="D3575" t="s">
        <v>2772</v>
      </c>
      <c r="E3575" t="s">
        <v>5791</v>
      </c>
      <c r="F3575">
        <v>3157</v>
      </c>
      <c r="G3575">
        <v>44401</v>
      </c>
      <c r="H3575">
        <v>48098</v>
      </c>
      <c r="I3575">
        <v>48098</v>
      </c>
      <c r="J3575">
        <v>48098</v>
      </c>
    </row>
    <row r="3576" spans="1:10" x14ac:dyDescent="0.3">
      <c r="A3576" t="s">
        <v>5485</v>
      </c>
      <c r="B3576">
        <v>8</v>
      </c>
      <c r="C3576" t="s">
        <v>11</v>
      </c>
      <c r="D3576" t="s">
        <v>5792</v>
      </c>
      <c r="E3576" t="s">
        <v>5793</v>
      </c>
      <c r="F3576">
        <v>799</v>
      </c>
      <c r="G3576">
        <v>13113</v>
      </c>
      <c r="H3576">
        <v>13525</v>
      </c>
      <c r="I3576">
        <v>13525</v>
      </c>
      <c r="J3576">
        <v>13525</v>
      </c>
    </row>
    <row r="3577" spans="1:10" x14ac:dyDescent="0.3">
      <c r="A3577" t="s">
        <v>5485</v>
      </c>
      <c r="B3577">
        <v>8</v>
      </c>
      <c r="C3577" t="s">
        <v>14</v>
      </c>
      <c r="D3577" t="s">
        <v>2227</v>
      </c>
      <c r="E3577" t="s">
        <v>5794</v>
      </c>
      <c r="F3577">
        <v>452</v>
      </c>
      <c r="G3577">
        <v>8546</v>
      </c>
      <c r="H3577">
        <v>10423</v>
      </c>
      <c r="I3577">
        <v>10423</v>
      </c>
      <c r="J3577">
        <v>10423</v>
      </c>
    </row>
    <row r="3578" spans="1:10" x14ac:dyDescent="0.3">
      <c r="A3578" t="s">
        <v>5485</v>
      </c>
      <c r="B3578">
        <v>8</v>
      </c>
      <c r="C3578" t="s">
        <v>47</v>
      </c>
      <c r="D3578" t="s">
        <v>3800</v>
      </c>
      <c r="E3578" t="s">
        <v>5795</v>
      </c>
      <c r="F3578">
        <v>222</v>
      </c>
      <c r="G3578">
        <v>4523</v>
      </c>
      <c r="H3578">
        <v>4726</v>
      </c>
      <c r="I3578">
        <v>4726</v>
      </c>
      <c r="J3578">
        <v>4726</v>
      </c>
    </row>
    <row r="3579" spans="1:10" x14ac:dyDescent="0.3">
      <c r="A3579" t="s">
        <v>5485</v>
      </c>
      <c r="B3579">
        <v>8</v>
      </c>
      <c r="C3579" t="s">
        <v>26</v>
      </c>
      <c r="D3579" t="s">
        <v>5796</v>
      </c>
      <c r="E3579" t="s">
        <v>857</v>
      </c>
      <c r="F3579">
        <v>35</v>
      </c>
      <c r="G3579">
        <v>1269</v>
      </c>
      <c r="H3579">
        <v>1434</v>
      </c>
      <c r="I3579">
        <v>1434</v>
      </c>
      <c r="J3579">
        <v>1434</v>
      </c>
    </row>
    <row r="3580" spans="1:10" x14ac:dyDescent="0.3">
      <c r="A3580" t="s">
        <v>5485</v>
      </c>
      <c r="B3580">
        <v>8</v>
      </c>
      <c r="C3580" t="s">
        <v>20</v>
      </c>
      <c r="D3580" t="s">
        <v>5797</v>
      </c>
      <c r="E3580" t="s">
        <v>5493</v>
      </c>
      <c r="F3580">
        <v>33</v>
      </c>
      <c r="G3580">
        <v>951</v>
      </c>
      <c r="H3580">
        <v>1134</v>
      </c>
      <c r="I3580">
        <v>1134</v>
      </c>
      <c r="J3580">
        <v>1134</v>
      </c>
    </row>
    <row r="3581" spans="1:10" x14ac:dyDescent="0.3">
      <c r="A3581" t="s">
        <v>5485</v>
      </c>
      <c r="B3581">
        <v>8</v>
      </c>
      <c r="C3581" t="s">
        <v>29</v>
      </c>
      <c r="D3581" t="s">
        <v>5798</v>
      </c>
      <c r="E3581" t="s">
        <v>5799</v>
      </c>
      <c r="F3581">
        <v>29</v>
      </c>
      <c r="G3581">
        <v>840</v>
      </c>
      <c r="H3581">
        <v>924</v>
      </c>
      <c r="I3581">
        <v>924</v>
      </c>
      <c r="J3581">
        <v>924</v>
      </c>
    </row>
    <row r="3582" spans="1:10" x14ac:dyDescent="0.3">
      <c r="A3582" t="s">
        <v>5485</v>
      </c>
      <c r="B3582">
        <v>8</v>
      </c>
      <c r="C3582" t="s">
        <v>83</v>
      </c>
      <c r="D3582" t="s">
        <v>5800</v>
      </c>
      <c r="E3582" t="s">
        <v>5801</v>
      </c>
      <c r="F3582">
        <v>46</v>
      </c>
      <c r="G3582">
        <v>799</v>
      </c>
      <c r="H3582">
        <v>769</v>
      </c>
      <c r="I3582">
        <v>769</v>
      </c>
      <c r="J3582">
        <v>769</v>
      </c>
    </row>
    <row r="3583" spans="1:10" x14ac:dyDescent="0.3">
      <c r="A3583" t="s">
        <v>5485</v>
      </c>
      <c r="B3583">
        <v>8</v>
      </c>
      <c r="C3583" t="s">
        <v>68</v>
      </c>
      <c r="D3583" t="s">
        <v>4324</v>
      </c>
      <c r="E3583" t="s">
        <v>5802</v>
      </c>
      <c r="F3583">
        <v>43</v>
      </c>
      <c r="G3583">
        <v>536</v>
      </c>
      <c r="H3583">
        <v>532</v>
      </c>
      <c r="I3583">
        <v>532</v>
      </c>
      <c r="J3583">
        <v>532</v>
      </c>
    </row>
    <row r="3584" spans="1:10" x14ac:dyDescent="0.3">
      <c r="A3584" t="s">
        <v>5485</v>
      </c>
      <c r="B3584">
        <v>8</v>
      </c>
      <c r="C3584" t="s">
        <v>2291</v>
      </c>
      <c r="D3584" t="s">
        <v>5803</v>
      </c>
      <c r="E3584" t="s">
        <v>2286</v>
      </c>
      <c r="F3584">
        <v>23</v>
      </c>
      <c r="G3584">
        <v>528</v>
      </c>
      <c r="H3584">
        <v>566</v>
      </c>
      <c r="I3584">
        <v>566</v>
      </c>
      <c r="J3584">
        <v>566</v>
      </c>
    </row>
    <row r="3585" spans="1:10" x14ac:dyDescent="0.3">
      <c r="A3585" t="s">
        <v>5485</v>
      </c>
      <c r="B3585">
        <v>8</v>
      </c>
      <c r="C3585" t="s">
        <v>50</v>
      </c>
      <c r="D3585" t="s">
        <v>503</v>
      </c>
      <c r="E3585" t="s">
        <v>5804</v>
      </c>
      <c r="F3585">
        <v>37</v>
      </c>
      <c r="G3585">
        <v>459</v>
      </c>
      <c r="H3585">
        <v>485</v>
      </c>
      <c r="I3585">
        <v>485</v>
      </c>
      <c r="J3585">
        <v>485</v>
      </c>
    </row>
    <row r="3586" spans="1:10" x14ac:dyDescent="0.3">
      <c r="A3586" t="s">
        <v>5485</v>
      </c>
      <c r="B3586">
        <v>8</v>
      </c>
      <c r="C3586" t="s">
        <v>56</v>
      </c>
      <c r="D3586" t="s">
        <v>4558</v>
      </c>
      <c r="E3586" t="s">
        <v>5805</v>
      </c>
      <c r="F3586">
        <v>20</v>
      </c>
      <c r="G3586">
        <v>444</v>
      </c>
      <c r="H3586">
        <v>450</v>
      </c>
      <c r="I3586">
        <v>450</v>
      </c>
      <c r="J3586">
        <v>450</v>
      </c>
    </row>
    <row r="3587" spans="1:10" x14ac:dyDescent="0.3">
      <c r="A3587" t="s">
        <v>5485</v>
      </c>
      <c r="B3587">
        <v>8</v>
      </c>
      <c r="C3587" t="s">
        <v>351</v>
      </c>
      <c r="D3587" t="s">
        <v>5806</v>
      </c>
      <c r="E3587" t="s">
        <v>5807</v>
      </c>
      <c r="F3587">
        <v>16</v>
      </c>
      <c r="G3587">
        <v>387</v>
      </c>
      <c r="H3587">
        <v>371</v>
      </c>
      <c r="I3587">
        <v>371</v>
      </c>
      <c r="J3587">
        <v>371</v>
      </c>
    </row>
    <row r="3588" spans="1:10" x14ac:dyDescent="0.3">
      <c r="A3588" t="s">
        <v>5485</v>
      </c>
      <c r="B3588">
        <v>8</v>
      </c>
      <c r="C3588" t="s">
        <v>23</v>
      </c>
      <c r="D3588" t="s">
        <v>2640</v>
      </c>
      <c r="E3588" t="s">
        <v>5808</v>
      </c>
      <c r="F3588">
        <v>13</v>
      </c>
      <c r="G3588">
        <v>340</v>
      </c>
      <c r="H3588">
        <v>400</v>
      </c>
      <c r="I3588">
        <v>400</v>
      </c>
      <c r="J3588">
        <v>400</v>
      </c>
    </row>
    <row r="3589" spans="1:10" x14ac:dyDescent="0.3">
      <c r="A3589" t="s">
        <v>5485</v>
      </c>
      <c r="B3589">
        <v>8</v>
      </c>
      <c r="C3589" t="s">
        <v>35</v>
      </c>
      <c r="D3589" t="s">
        <v>5809</v>
      </c>
      <c r="E3589" t="s">
        <v>5810</v>
      </c>
      <c r="F3589">
        <v>22</v>
      </c>
      <c r="G3589">
        <v>313</v>
      </c>
      <c r="H3589">
        <v>326</v>
      </c>
      <c r="I3589">
        <v>326</v>
      </c>
      <c r="J3589">
        <v>326</v>
      </c>
    </row>
    <row r="3590" spans="1:10" x14ac:dyDescent="0.3">
      <c r="A3590" t="s">
        <v>5485</v>
      </c>
      <c r="B3590">
        <v>8</v>
      </c>
      <c r="C3590" t="s">
        <v>118</v>
      </c>
      <c r="D3590" t="s">
        <v>3186</v>
      </c>
      <c r="E3590" t="s">
        <v>5811</v>
      </c>
      <c r="F3590">
        <v>11</v>
      </c>
      <c r="G3590">
        <v>277</v>
      </c>
      <c r="H3590">
        <v>298</v>
      </c>
      <c r="I3590">
        <v>298</v>
      </c>
      <c r="J3590">
        <v>298</v>
      </c>
    </row>
    <row r="3591" spans="1:10" x14ac:dyDescent="0.3">
      <c r="A3591" t="s">
        <v>5485</v>
      </c>
      <c r="B3591">
        <v>8</v>
      </c>
      <c r="C3591" t="s">
        <v>65</v>
      </c>
      <c r="D3591" t="s">
        <v>5812</v>
      </c>
      <c r="E3591" t="s">
        <v>5813</v>
      </c>
      <c r="F3591">
        <v>18</v>
      </c>
      <c r="G3591">
        <v>267</v>
      </c>
      <c r="H3591">
        <v>273</v>
      </c>
      <c r="I3591">
        <v>273</v>
      </c>
      <c r="J3591">
        <v>273</v>
      </c>
    </row>
    <row r="3592" spans="1:10" x14ac:dyDescent="0.3">
      <c r="A3592" t="s">
        <v>5485</v>
      </c>
      <c r="B3592">
        <v>8</v>
      </c>
      <c r="C3592" t="s">
        <v>59</v>
      </c>
      <c r="D3592" t="s">
        <v>5814</v>
      </c>
      <c r="E3592" t="s">
        <v>608</v>
      </c>
      <c r="F3592">
        <v>11</v>
      </c>
      <c r="G3592">
        <v>263</v>
      </c>
      <c r="H3592">
        <v>275</v>
      </c>
      <c r="I3592">
        <v>275</v>
      </c>
      <c r="J3592">
        <v>275</v>
      </c>
    </row>
    <row r="3593" spans="1:10" x14ac:dyDescent="0.3">
      <c r="A3593" t="s">
        <v>5485</v>
      </c>
      <c r="B3593">
        <v>8</v>
      </c>
      <c r="C3593" t="s">
        <v>197</v>
      </c>
      <c r="D3593" t="s">
        <v>670</v>
      </c>
      <c r="E3593" t="s">
        <v>5815</v>
      </c>
      <c r="F3593">
        <v>10</v>
      </c>
      <c r="G3593">
        <v>226</v>
      </c>
      <c r="H3593">
        <v>223</v>
      </c>
      <c r="I3593">
        <v>223</v>
      </c>
      <c r="J3593">
        <v>223</v>
      </c>
    </row>
    <row r="3594" spans="1:10" x14ac:dyDescent="0.3">
      <c r="A3594" t="s">
        <v>5485</v>
      </c>
      <c r="B3594">
        <v>8</v>
      </c>
      <c r="C3594" t="s">
        <v>32</v>
      </c>
      <c r="D3594" t="s">
        <v>5816</v>
      </c>
      <c r="E3594" t="s">
        <v>5817</v>
      </c>
      <c r="F3594">
        <v>7</v>
      </c>
      <c r="G3594">
        <v>215</v>
      </c>
      <c r="H3594">
        <v>235</v>
      </c>
      <c r="I3594">
        <v>235</v>
      </c>
      <c r="J3594">
        <v>235</v>
      </c>
    </row>
    <row r="3595" spans="1:10" x14ac:dyDescent="0.3">
      <c r="A3595" t="s">
        <v>5485</v>
      </c>
      <c r="B3595">
        <v>8</v>
      </c>
      <c r="C3595" t="s">
        <v>336</v>
      </c>
      <c r="D3595" t="s">
        <v>5818</v>
      </c>
      <c r="E3595" t="s">
        <v>5819</v>
      </c>
      <c r="F3595">
        <v>21</v>
      </c>
      <c r="G3595">
        <v>178</v>
      </c>
      <c r="H3595">
        <v>198</v>
      </c>
      <c r="I3595">
        <v>198</v>
      </c>
      <c r="J3595">
        <v>198</v>
      </c>
    </row>
    <row r="3596" spans="1:10" x14ac:dyDescent="0.3">
      <c r="A3596" t="s">
        <v>5485</v>
      </c>
      <c r="B3596">
        <v>8</v>
      </c>
      <c r="C3596" t="s">
        <v>192</v>
      </c>
      <c r="D3596" t="s">
        <v>5820</v>
      </c>
      <c r="E3596" t="s">
        <v>5821</v>
      </c>
      <c r="F3596">
        <v>8</v>
      </c>
      <c r="G3596">
        <v>176</v>
      </c>
      <c r="H3596">
        <v>190</v>
      </c>
      <c r="I3596">
        <v>190</v>
      </c>
      <c r="J3596">
        <v>190</v>
      </c>
    </row>
    <row r="3597" spans="1:10" x14ac:dyDescent="0.3">
      <c r="A3597" t="s">
        <v>5485</v>
      </c>
      <c r="B3597">
        <v>8</v>
      </c>
      <c r="C3597" t="s">
        <v>53</v>
      </c>
      <c r="D3597" t="s">
        <v>5822</v>
      </c>
      <c r="E3597" t="s">
        <v>5823</v>
      </c>
      <c r="F3597">
        <v>6</v>
      </c>
      <c r="G3597">
        <v>169</v>
      </c>
      <c r="H3597">
        <v>172</v>
      </c>
      <c r="I3597">
        <v>172</v>
      </c>
      <c r="J3597">
        <v>172</v>
      </c>
    </row>
    <row r="3598" spans="1:10" x14ac:dyDescent="0.3">
      <c r="A3598" t="s">
        <v>5485</v>
      </c>
      <c r="B3598">
        <v>8</v>
      </c>
      <c r="C3598" t="s">
        <v>38</v>
      </c>
      <c r="D3598" t="s">
        <v>24</v>
      </c>
      <c r="E3598" t="s">
        <v>5824</v>
      </c>
      <c r="F3598">
        <v>26</v>
      </c>
      <c r="G3598">
        <v>149</v>
      </c>
      <c r="H3598">
        <v>158</v>
      </c>
      <c r="I3598">
        <v>158</v>
      </c>
      <c r="J3598">
        <v>158</v>
      </c>
    </row>
    <row r="3599" spans="1:10" x14ac:dyDescent="0.3">
      <c r="A3599" t="s">
        <v>5485</v>
      </c>
      <c r="B3599">
        <v>8</v>
      </c>
      <c r="C3599" t="s">
        <v>95</v>
      </c>
      <c r="D3599" t="s">
        <v>5825</v>
      </c>
      <c r="E3599" t="s">
        <v>5826</v>
      </c>
      <c r="F3599">
        <v>11</v>
      </c>
      <c r="G3599">
        <v>129</v>
      </c>
      <c r="H3599">
        <v>127</v>
      </c>
      <c r="I3599">
        <v>127</v>
      </c>
      <c r="J3599">
        <v>127</v>
      </c>
    </row>
    <row r="3600" spans="1:10" x14ac:dyDescent="0.3">
      <c r="A3600" t="s">
        <v>5485</v>
      </c>
      <c r="B3600">
        <v>8</v>
      </c>
      <c r="C3600" t="s">
        <v>71</v>
      </c>
      <c r="D3600" t="s">
        <v>5827</v>
      </c>
      <c r="E3600" t="s">
        <v>3725</v>
      </c>
      <c r="F3600">
        <v>7</v>
      </c>
      <c r="G3600">
        <v>117</v>
      </c>
      <c r="H3600">
        <v>119</v>
      </c>
      <c r="I3600">
        <v>119</v>
      </c>
      <c r="J3600">
        <v>119</v>
      </c>
    </row>
    <row r="3601" spans="1:10" x14ac:dyDescent="0.3">
      <c r="A3601" t="s">
        <v>5485</v>
      </c>
      <c r="B3601">
        <v>8</v>
      </c>
      <c r="C3601" t="s">
        <v>44</v>
      </c>
      <c r="D3601" t="s">
        <v>5828</v>
      </c>
      <c r="E3601" t="s">
        <v>5759</v>
      </c>
      <c r="F3601">
        <v>4</v>
      </c>
      <c r="G3601">
        <v>102</v>
      </c>
      <c r="H3601">
        <v>115</v>
      </c>
      <c r="I3601">
        <v>115</v>
      </c>
      <c r="J3601">
        <v>115</v>
      </c>
    </row>
    <row r="3602" spans="1:10" x14ac:dyDescent="0.3">
      <c r="A3602" t="s">
        <v>5485</v>
      </c>
      <c r="B3602">
        <v>8</v>
      </c>
      <c r="C3602" t="s">
        <v>77</v>
      </c>
      <c r="D3602" t="s">
        <v>5398</v>
      </c>
      <c r="E3602" t="s">
        <v>5829</v>
      </c>
      <c r="F3602">
        <v>6</v>
      </c>
      <c r="G3602">
        <v>94</v>
      </c>
      <c r="H3602">
        <v>75</v>
      </c>
      <c r="I3602">
        <v>75</v>
      </c>
      <c r="J3602">
        <v>75</v>
      </c>
    </row>
    <row r="3603" spans="1:10" x14ac:dyDescent="0.3">
      <c r="A3603" t="s">
        <v>5485</v>
      </c>
      <c r="B3603">
        <v>8</v>
      </c>
      <c r="C3603" t="s">
        <v>739</v>
      </c>
      <c r="D3603" t="s">
        <v>5830</v>
      </c>
      <c r="E3603" t="s">
        <v>5831</v>
      </c>
      <c r="F3603">
        <v>3</v>
      </c>
      <c r="G3603">
        <v>82</v>
      </c>
      <c r="H3603">
        <v>90</v>
      </c>
      <c r="I3603">
        <v>90</v>
      </c>
      <c r="J3603">
        <v>90</v>
      </c>
    </row>
    <row r="3604" spans="1:10" x14ac:dyDescent="0.3">
      <c r="A3604" t="s">
        <v>5485</v>
      </c>
      <c r="B3604">
        <v>8</v>
      </c>
      <c r="C3604" t="s">
        <v>80</v>
      </c>
      <c r="D3604" t="s">
        <v>5832</v>
      </c>
      <c r="E3604" t="s">
        <v>5646</v>
      </c>
      <c r="F3604">
        <v>3</v>
      </c>
      <c r="G3604">
        <v>76</v>
      </c>
      <c r="H3604">
        <v>85</v>
      </c>
      <c r="I3604">
        <v>85</v>
      </c>
      <c r="J3604">
        <v>85</v>
      </c>
    </row>
    <row r="3605" spans="1:10" x14ac:dyDescent="0.3">
      <c r="A3605" t="s">
        <v>5485</v>
      </c>
      <c r="B3605">
        <v>8</v>
      </c>
      <c r="C3605" t="s">
        <v>150</v>
      </c>
      <c r="D3605" t="s">
        <v>5833</v>
      </c>
      <c r="E3605" t="s">
        <v>5834</v>
      </c>
      <c r="F3605">
        <v>1</v>
      </c>
      <c r="G3605">
        <v>62</v>
      </c>
      <c r="H3605">
        <v>64</v>
      </c>
      <c r="I3605">
        <v>64</v>
      </c>
      <c r="J3605">
        <v>64</v>
      </c>
    </row>
    <row r="3606" spans="1:10" x14ac:dyDescent="0.3">
      <c r="A3606" t="s">
        <v>5485</v>
      </c>
      <c r="B3606">
        <v>8</v>
      </c>
      <c r="C3606" t="s">
        <v>41</v>
      </c>
      <c r="D3606" t="s">
        <v>5835</v>
      </c>
      <c r="E3606" t="s">
        <v>5836</v>
      </c>
      <c r="F3606">
        <v>3</v>
      </c>
      <c r="G3606">
        <v>57</v>
      </c>
      <c r="H3606">
        <v>59</v>
      </c>
      <c r="I3606">
        <v>59</v>
      </c>
      <c r="J3606">
        <v>59</v>
      </c>
    </row>
    <row r="3607" spans="1:10" x14ac:dyDescent="0.3">
      <c r="A3607" t="s">
        <v>5485</v>
      </c>
      <c r="B3607">
        <v>8</v>
      </c>
      <c r="C3607" t="s">
        <v>74</v>
      </c>
      <c r="D3607" t="s">
        <v>5837</v>
      </c>
      <c r="E3607" t="s">
        <v>5838</v>
      </c>
      <c r="F3607">
        <v>1</v>
      </c>
      <c r="G3607">
        <v>43</v>
      </c>
      <c r="H3607">
        <v>43</v>
      </c>
      <c r="I3607">
        <v>43</v>
      </c>
      <c r="J3607">
        <v>43</v>
      </c>
    </row>
    <row r="3608" spans="1:10" x14ac:dyDescent="0.3">
      <c r="A3608" t="s">
        <v>5485</v>
      </c>
      <c r="B3608">
        <v>8</v>
      </c>
      <c r="C3608" t="s">
        <v>89</v>
      </c>
      <c r="D3608" t="s">
        <v>5743</v>
      </c>
      <c r="E3608" t="s">
        <v>5839</v>
      </c>
      <c r="F3608">
        <v>2</v>
      </c>
      <c r="G3608">
        <v>41</v>
      </c>
      <c r="H3608">
        <v>40</v>
      </c>
      <c r="I3608">
        <v>40</v>
      </c>
      <c r="J3608">
        <v>40</v>
      </c>
    </row>
    <row r="3609" spans="1:10" x14ac:dyDescent="0.3">
      <c r="A3609" t="s">
        <v>5840</v>
      </c>
      <c r="B3609">
        <v>1</v>
      </c>
      <c r="C3609" t="s">
        <v>11</v>
      </c>
      <c r="D3609" t="s">
        <v>1343</v>
      </c>
      <c r="E3609" t="s">
        <v>5841</v>
      </c>
      <c r="F3609">
        <v>0</v>
      </c>
      <c r="G3609">
        <v>32358</v>
      </c>
      <c r="H3609">
        <v>34423</v>
      </c>
      <c r="I3609">
        <v>34423</v>
      </c>
      <c r="J3609">
        <v>34423</v>
      </c>
    </row>
    <row r="3610" spans="1:10" x14ac:dyDescent="0.3">
      <c r="A3610" t="s">
        <v>5840</v>
      </c>
      <c r="B3610">
        <v>1</v>
      </c>
      <c r="C3610" t="s">
        <v>17</v>
      </c>
      <c r="D3610" t="s">
        <v>5842</v>
      </c>
      <c r="E3610" t="s">
        <v>5843</v>
      </c>
      <c r="F3610">
        <v>0</v>
      </c>
      <c r="G3610">
        <v>32262</v>
      </c>
      <c r="H3610">
        <v>36001</v>
      </c>
      <c r="I3610">
        <v>36001</v>
      </c>
      <c r="J3610">
        <v>36001</v>
      </c>
    </row>
    <row r="3611" spans="1:10" x14ac:dyDescent="0.3">
      <c r="A3611" t="s">
        <v>5840</v>
      </c>
      <c r="B3611">
        <v>1</v>
      </c>
      <c r="C3611" t="s">
        <v>14</v>
      </c>
      <c r="D3611" t="s">
        <v>1640</v>
      </c>
      <c r="E3611" t="s">
        <v>5844</v>
      </c>
      <c r="F3611">
        <v>0</v>
      </c>
      <c r="G3611">
        <v>20151</v>
      </c>
      <c r="H3611">
        <v>24528</v>
      </c>
      <c r="I3611">
        <v>24528</v>
      </c>
      <c r="J3611">
        <v>24528</v>
      </c>
    </row>
    <row r="3612" spans="1:10" x14ac:dyDescent="0.3">
      <c r="A3612" t="s">
        <v>5840</v>
      </c>
      <c r="B3612">
        <v>1</v>
      </c>
      <c r="C3612" t="s">
        <v>20</v>
      </c>
      <c r="D3612" t="s">
        <v>5845</v>
      </c>
      <c r="E3612" t="s">
        <v>5846</v>
      </c>
      <c r="F3612">
        <v>0</v>
      </c>
      <c r="G3612">
        <v>4025</v>
      </c>
      <c r="H3612">
        <v>4846</v>
      </c>
      <c r="I3612">
        <v>4846</v>
      </c>
      <c r="J3612">
        <v>4846</v>
      </c>
    </row>
    <row r="3613" spans="1:10" x14ac:dyDescent="0.3">
      <c r="A3613" t="s">
        <v>5840</v>
      </c>
      <c r="B3613">
        <v>1</v>
      </c>
      <c r="C3613" t="s">
        <v>26</v>
      </c>
      <c r="D3613" t="s">
        <v>2440</v>
      </c>
      <c r="E3613" t="s">
        <v>2354</v>
      </c>
      <c r="F3613">
        <v>0</v>
      </c>
      <c r="G3613">
        <v>1808</v>
      </c>
      <c r="H3613">
        <v>2228</v>
      </c>
      <c r="I3613">
        <v>2228</v>
      </c>
      <c r="J3613">
        <v>2228</v>
      </c>
    </row>
    <row r="3614" spans="1:10" x14ac:dyDescent="0.3">
      <c r="A3614" t="s">
        <v>5840</v>
      </c>
      <c r="B3614">
        <v>1</v>
      </c>
      <c r="C3614" t="s">
        <v>23</v>
      </c>
      <c r="D3614" t="s">
        <v>5847</v>
      </c>
      <c r="E3614" t="s">
        <v>5848</v>
      </c>
      <c r="F3614">
        <v>0</v>
      </c>
      <c r="G3614">
        <v>1604</v>
      </c>
      <c r="H3614">
        <v>1834</v>
      </c>
      <c r="I3614">
        <v>1834</v>
      </c>
      <c r="J3614">
        <v>1834</v>
      </c>
    </row>
    <row r="3615" spans="1:10" x14ac:dyDescent="0.3">
      <c r="A3615" t="s">
        <v>5840</v>
      </c>
      <c r="B3615">
        <v>1</v>
      </c>
      <c r="C3615" t="s">
        <v>29</v>
      </c>
      <c r="D3615" t="s">
        <v>5849</v>
      </c>
      <c r="E3615" t="s">
        <v>5850</v>
      </c>
      <c r="F3615">
        <v>0</v>
      </c>
      <c r="G3615">
        <v>1166</v>
      </c>
      <c r="H3615">
        <v>1345</v>
      </c>
      <c r="I3615">
        <v>1345</v>
      </c>
      <c r="J3615">
        <v>1345</v>
      </c>
    </row>
    <row r="3616" spans="1:10" x14ac:dyDescent="0.3">
      <c r="A3616" t="s">
        <v>5840</v>
      </c>
      <c r="B3616">
        <v>1</v>
      </c>
      <c r="C3616" t="s">
        <v>65</v>
      </c>
      <c r="D3616" t="s">
        <v>2924</v>
      </c>
      <c r="E3616" t="s">
        <v>5851</v>
      </c>
      <c r="F3616">
        <v>0</v>
      </c>
      <c r="G3616">
        <v>497</v>
      </c>
      <c r="H3616">
        <v>530</v>
      </c>
      <c r="I3616">
        <v>530</v>
      </c>
      <c r="J3616">
        <v>530</v>
      </c>
    </row>
    <row r="3617" spans="1:10" x14ac:dyDescent="0.3">
      <c r="A3617" t="s">
        <v>5840</v>
      </c>
      <c r="B3617">
        <v>1</v>
      </c>
      <c r="C3617" t="s">
        <v>32</v>
      </c>
      <c r="D3617" t="s">
        <v>5852</v>
      </c>
      <c r="E3617" t="s">
        <v>5853</v>
      </c>
      <c r="F3617">
        <v>0</v>
      </c>
      <c r="G3617">
        <v>435</v>
      </c>
      <c r="H3617">
        <v>487</v>
      </c>
      <c r="I3617">
        <v>487</v>
      </c>
      <c r="J3617">
        <v>487</v>
      </c>
    </row>
    <row r="3618" spans="1:10" x14ac:dyDescent="0.3">
      <c r="A3618" t="s">
        <v>5840</v>
      </c>
      <c r="B3618">
        <v>1</v>
      </c>
      <c r="C3618" t="s">
        <v>38</v>
      </c>
      <c r="D3618" t="s">
        <v>511</v>
      </c>
      <c r="E3618" t="s">
        <v>5854</v>
      </c>
      <c r="F3618">
        <v>0</v>
      </c>
      <c r="G3618">
        <v>275</v>
      </c>
      <c r="H3618">
        <v>308</v>
      </c>
      <c r="I3618">
        <v>308</v>
      </c>
      <c r="J3618">
        <v>308</v>
      </c>
    </row>
    <row r="3619" spans="1:10" x14ac:dyDescent="0.3">
      <c r="A3619" t="s">
        <v>5840</v>
      </c>
      <c r="B3619">
        <v>1</v>
      </c>
      <c r="C3619" t="s">
        <v>53</v>
      </c>
      <c r="D3619" t="s">
        <v>5855</v>
      </c>
      <c r="E3619" t="s">
        <v>5850</v>
      </c>
      <c r="F3619">
        <v>0</v>
      </c>
      <c r="G3619">
        <v>258</v>
      </c>
      <c r="H3619">
        <v>289</v>
      </c>
      <c r="I3619">
        <v>289</v>
      </c>
      <c r="J3619">
        <v>289</v>
      </c>
    </row>
    <row r="3620" spans="1:10" x14ac:dyDescent="0.3">
      <c r="A3620" t="s">
        <v>5840</v>
      </c>
      <c r="B3620">
        <v>1</v>
      </c>
      <c r="C3620" t="s">
        <v>118</v>
      </c>
      <c r="D3620" t="s">
        <v>707</v>
      </c>
      <c r="E3620" t="s">
        <v>5856</v>
      </c>
      <c r="F3620">
        <v>0</v>
      </c>
      <c r="G3620">
        <v>210</v>
      </c>
      <c r="H3620">
        <v>221</v>
      </c>
      <c r="I3620">
        <v>221</v>
      </c>
      <c r="J3620">
        <v>221</v>
      </c>
    </row>
    <row r="3621" spans="1:10" x14ac:dyDescent="0.3">
      <c r="A3621" t="s">
        <v>5840</v>
      </c>
      <c r="B3621">
        <v>1</v>
      </c>
      <c r="C3621" t="s">
        <v>739</v>
      </c>
      <c r="D3621" t="s">
        <v>3975</v>
      </c>
      <c r="E3621" t="s">
        <v>5857</v>
      </c>
      <c r="F3621">
        <v>0</v>
      </c>
      <c r="G3621">
        <v>202</v>
      </c>
      <c r="H3621">
        <v>213</v>
      </c>
      <c r="I3621">
        <v>213</v>
      </c>
      <c r="J3621">
        <v>213</v>
      </c>
    </row>
    <row r="3622" spans="1:10" x14ac:dyDescent="0.3">
      <c r="A3622" t="s">
        <v>5840</v>
      </c>
      <c r="B3622">
        <v>1</v>
      </c>
      <c r="C3622" t="s">
        <v>44</v>
      </c>
      <c r="D3622" t="s">
        <v>4756</v>
      </c>
      <c r="E3622" t="s">
        <v>5858</v>
      </c>
      <c r="F3622">
        <v>0</v>
      </c>
      <c r="G3622">
        <v>192</v>
      </c>
      <c r="H3622">
        <v>210</v>
      </c>
      <c r="I3622">
        <v>210</v>
      </c>
      <c r="J3622">
        <v>210</v>
      </c>
    </row>
    <row r="3623" spans="1:10" x14ac:dyDescent="0.3">
      <c r="A3623" t="s">
        <v>5840</v>
      </c>
      <c r="B3623">
        <v>1</v>
      </c>
      <c r="C3623" t="s">
        <v>59</v>
      </c>
      <c r="D3623" t="s">
        <v>2816</v>
      </c>
      <c r="E3623" t="s">
        <v>5859</v>
      </c>
      <c r="F3623">
        <v>0</v>
      </c>
      <c r="G3623">
        <v>179</v>
      </c>
      <c r="H3623">
        <v>205</v>
      </c>
      <c r="I3623">
        <v>205</v>
      </c>
      <c r="J3623">
        <v>205</v>
      </c>
    </row>
    <row r="3624" spans="1:10" x14ac:dyDescent="0.3">
      <c r="A3624" t="s">
        <v>5840</v>
      </c>
      <c r="B3624">
        <v>1</v>
      </c>
      <c r="C3624" t="s">
        <v>351</v>
      </c>
      <c r="D3624" t="s">
        <v>857</v>
      </c>
      <c r="E3624" t="s">
        <v>5860</v>
      </c>
      <c r="F3624">
        <v>0</v>
      </c>
      <c r="G3624">
        <v>158</v>
      </c>
      <c r="H3624">
        <v>182</v>
      </c>
      <c r="I3624">
        <v>182</v>
      </c>
      <c r="J3624">
        <v>182</v>
      </c>
    </row>
    <row r="3625" spans="1:10" x14ac:dyDescent="0.3">
      <c r="A3625" t="s">
        <v>5840</v>
      </c>
      <c r="B3625">
        <v>1</v>
      </c>
      <c r="C3625" t="s">
        <v>35</v>
      </c>
      <c r="D3625" t="s">
        <v>2640</v>
      </c>
      <c r="E3625" t="s">
        <v>5861</v>
      </c>
      <c r="F3625">
        <v>0</v>
      </c>
      <c r="G3625">
        <v>149</v>
      </c>
      <c r="H3625">
        <v>160</v>
      </c>
      <c r="I3625">
        <v>160</v>
      </c>
      <c r="J3625">
        <v>160</v>
      </c>
    </row>
    <row r="3626" spans="1:10" x14ac:dyDescent="0.3">
      <c r="A3626" t="s">
        <v>5840</v>
      </c>
      <c r="B3626">
        <v>1</v>
      </c>
      <c r="C3626" t="s">
        <v>2625</v>
      </c>
      <c r="D3626" t="s">
        <v>3640</v>
      </c>
      <c r="E3626" t="s">
        <v>5862</v>
      </c>
      <c r="F3626">
        <v>0</v>
      </c>
      <c r="G3626">
        <v>108</v>
      </c>
      <c r="H3626">
        <v>117</v>
      </c>
      <c r="I3626">
        <v>117</v>
      </c>
      <c r="J3626">
        <v>117</v>
      </c>
    </row>
    <row r="3627" spans="1:10" x14ac:dyDescent="0.3">
      <c r="A3627" t="s">
        <v>5840</v>
      </c>
      <c r="B3627">
        <v>1</v>
      </c>
      <c r="C3627" t="s">
        <v>5863</v>
      </c>
      <c r="D3627" t="s">
        <v>5864</v>
      </c>
      <c r="E3627" t="s">
        <v>5865</v>
      </c>
      <c r="F3627">
        <v>0</v>
      </c>
      <c r="G3627">
        <v>97</v>
      </c>
      <c r="H3627">
        <v>108</v>
      </c>
      <c r="I3627">
        <v>108</v>
      </c>
      <c r="J3627">
        <v>108</v>
      </c>
    </row>
    <row r="3628" spans="1:10" x14ac:dyDescent="0.3">
      <c r="A3628" t="s">
        <v>5840</v>
      </c>
      <c r="B3628">
        <v>1</v>
      </c>
      <c r="C3628" t="s">
        <v>41</v>
      </c>
      <c r="D3628" t="s">
        <v>5866</v>
      </c>
      <c r="E3628" t="s">
        <v>5867</v>
      </c>
      <c r="F3628">
        <v>0</v>
      </c>
      <c r="G3628">
        <v>97</v>
      </c>
      <c r="H3628">
        <v>112</v>
      </c>
      <c r="I3628">
        <v>112</v>
      </c>
      <c r="J3628">
        <v>112</v>
      </c>
    </row>
    <row r="3629" spans="1:10" x14ac:dyDescent="0.3">
      <c r="A3629" t="s">
        <v>5840</v>
      </c>
      <c r="B3629">
        <v>1</v>
      </c>
      <c r="C3629" t="s">
        <v>47</v>
      </c>
      <c r="D3629" t="s">
        <v>3403</v>
      </c>
      <c r="E3629" t="s">
        <v>5868</v>
      </c>
      <c r="F3629">
        <v>0</v>
      </c>
      <c r="G3629">
        <v>96</v>
      </c>
      <c r="H3629">
        <v>110</v>
      </c>
      <c r="I3629">
        <v>110</v>
      </c>
      <c r="J3629">
        <v>110</v>
      </c>
    </row>
    <row r="3630" spans="1:10" x14ac:dyDescent="0.3">
      <c r="A3630" t="s">
        <v>5840</v>
      </c>
      <c r="B3630">
        <v>1</v>
      </c>
      <c r="C3630" t="s">
        <v>50</v>
      </c>
      <c r="D3630" t="s">
        <v>1012</v>
      </c>
      <c r="E3630" t="s">
        <v>5869</v>
      </c>
      <c r="F3630">
        <v>0</v>
      </c>
      <c r="G3630">
        <v>93</v>
      </c>
      <c r="H3630">
        <v>121</v>
      </c>
      <c r="I3630">
        <v>121</v>
      </c>
      <c r="J3630">
        <v>121</v>
      </c>
    </row>
    <row r="3631" spans="1:10" x14ac:dyDescent="0.3">
      <c r="A3631" t="s">
        <v>5840</v>
      </c>
      <c r="B3631">
        <v>1</v>
      </c>
      <c r="C3631" t="s">
        <v>197</v>
      </c>
      <c r="D3631" t="s">
        <v>5870</v>
      </c>
      <c r="E3631" t="s">
        <v>5871</v>
      </c>
      <c r="F3631">
        <v>0</v>
      </c>
      <c r="G3631">
        <v>75</v>
      </c>
      <c r="H3631">
        <v>92</v>
      </c>
      <c r="I3631">
        <v>92</v>
      </c>
      <c r="J3631">
        <v>92</v>
      </c>
    </row>
    <row r="3632" spans="1:10" x14ac:dyDescent="0.3">
      <c r="A3632" t="s">
        <v>5840</v>
      </c>
      <c r="B3632">
        <v>1</v>
      </c>
      <c r="C3632" t="s">
        <v>4252</v>
      </c>
      <c r="D3632" t="s">
        <v>280</v>
      </c>
      <c r="E3632" t="s">
        <v>5872</v>
      </c>
      <c r="F3632">
        <v>0</v>
      </c>
      <c r="G3632">
        <v>73</v>
      </c>
      <c r="H3632">
        <v>82</v>
      </c>
      <c r="I3632">
        <v>82</v>
      </c>
      <c r="J3632">
        <v>82</v>
      </c>
    </row>
    <row r="3633" spans="1:10" x14ac:dyDescent="0.3">
      <c r="A3633" t="s">
        <v>5840</v>
      </c>
      <c r="B3633">
        <v>1</v>
      </c>
      <c r="C3633" t="s">
        <v>77</v>
      </c>
      <c r="D3633" t="s">
        <v>953</v>
      </c>
      <c r="E3633" t="s">
        <v>5873</v>
      </c>
      <c r="F3633">
        <v>0</v>
      </c>
      <c r="G3633">
        <v>72</v>
      </c>
      <c r="H3633">
        <v>74</v>
      </c>
      <c r="I3633">
        <v>74</v>
      </c>
      <c r="J3633">
        <v>74</v>
      </c>
    </row>
    <row r="3634" spans="1:10" x14ac:dyDescent="0.3">
      <c r="A3634" t="s">
        <v>5840</v>
      </c>
      <c r="B3634">
        <v>1</v>
      </c>
      <c r="C3634" t="s">
        <v>80</v>
      </c>
      <c r="D3634" t="s">
        <v>5874</v>
      </c>
      <c r="E3634" t="s">
        <v>5875</v>
      </c>
      <c r="F3634">
        <v>0</v>
      </c>
      <c r="G3634">
        <v>70</v>
      </c>
      <c r="H3634">
        <v>82</v>
      </c>
      <c r="I3634">
        <v>82</v>
      </c>
      <c r="J3634">
        <v>82</v>
      </c>
    </row>
    <row r="3635" spans="1:10" x14ac:dyDescent="0.3">
      <c r="A3635" t="s">
        <v>5840</v>
      </c>
      <c r="B3635">
        <v>1</v>
      </c>
      <c r="C3635" t="s">
        <v>526</v>
      </c>
      <c r="D3635" t="s">
        <v>1869</v>
      </c>
      <c r="E3635" t="s">
        <v>5876</v>
      </c>
      <c r="F3635">
        <v>0</v>
      </c>
      <c r="G3635">
        <v>60</v>
      </c>
      <c r="H3635">
        <v>60</v>
      </c>
      <c r="I3635">
        <v>60</v>
      </c>
      <c r="J3635">
        <v>60</v>
      </c>
    </row>
    <row r="3636" spans="1:10" x14ac:dyDescent="0.3">
      <c r="A3636" t="s">
        <v>5840</v>
      </c>
      <c r="B3636">
        <v>1</v>
      </c>
      <c r="C3636" t="s">
        <v>71</v>
      </c>
      <c r="D3636" t="s">
        <v>4015</v>
      </c>
      <c r="E3636" t="s">
        <v>5048</v>
      </c>
      <c r="F3636">
        <v>0</v>
      </c>
      <c r="G3636">
        <v>60</v>
      </c>
      <c r="H3636">
        <v>67</v>
      </c>
      <c r="I3636">
        <v>67</v>
      </c>
      <c r="J3636">
        <v>67</v>
      </c>
    </row>
    <row r="3637" spans="1:10" x14ac:dyDescent="0.3">
      <c r="A3637" t="s">
        <v>5840</v>
      </c>
      <c r="B3637">
        <v>1</v>
      </c>
      <c r="C3637" t="s">
        <v>5223</v>
      </c>
      <c r="D3637" t="s">
        <v>2217</v>
      </c>
      <c r="E3637" t="s">
        <v>1118</v>
      </c>
      <c r="F3637">
        <v>0</v>
      </c>
      <c r="G3637">
        <v>57</v>
      </c>
      <c r="H3637">
        <v>57</v>
      </c>
      <c r="I3637">
        <v>57</v>
      </c>
      <c r="J3637">
        <v>57</v>
      </c>
    </row>
    <row r="3638" spans="1:10" x14ac:dyDescent="0.3">
      <c r="A3638" t="s">
        <v>5840</v>
      </c>
      <c r="B3638">
        <v>1</v>
      </c>
      <c r="C3638" t="s">
        <v>89</v>
      </c>
      <c r="D3638" t="s">
        <v>5877</v>
      </c>
      <c r="E3638" t="s">
        <v>5878</v>
      </c>
      <c r="F3638">
        <v>0</v>
      </c>
      <c r="G3638">
        <v>48</v>
      </c>
      <c r="H3638">
        <v>60</v>
      </c>
      <c r="I3638">
        <v>60</v>
      </c>
      <c r="J3638">
        <v>60</v>
      </c>
    </row>
    <row r="3639" spans="1:10" x14ac:dyDescent="0.3">
      <c r="A3639" t="s">
        <v>5840</v>
      </c>
      <c r="B3639">
        <v>1</v>
      </c>
      <c r="C3639" t="s">
        <v>2291</v>
      </c>
      <c r="D3639" t="s">
        <v>5671</v>
      </c>
      <c r="E3639" t="s">
        <v>5879</v>
      </c>
      <c r="F3639">
        <v>0</v>
      </c>
      <c r="G3639">
        <v>41</v>
      </c>
      <c r="H3639">
        <v>50</v>
      </c>
      <c r="I3639">
        <v>50</v>
      </c>
      <c r="J3639">
        <v>50</v>
      </c>
    </row>
    <row r="3640" spans="1:10" x14ac:dyDescent="0.3">
      <c r="A3640" t="s">
        <v>5840</v>
      </c>
      <c r="B3640">
        <v>1</v>
      </c>
      <c r="C3640" t="s">
        <v>74</v>
      </c>
      <c r="D3640" t="s">
        <v>2856</v>
      </c>
      <c r="E3640" t="s">
        <v>5880</v>
      </c>
      <c r="F3640">
        <v>0</v>
      </c>
      <c r="G3640">
        <v>37</v>
      </c>
      <c r="H3640">
        <v>37</v>
      </c>
      <c r="I3640">
        <v>37</v>
      </c>
      <c r="J3640">
        <v>37</v>
      </c>
    </row>
    <row r="3641" spans="1:10" x14ac:dyDescent="0.3">
      <c r="A3641" t="s">
        <v>5840</v>
      </c>
      <c r="B3641">
        <v>1</v>
      </c>
      <c r="C3641" t="s">
        <v>141</v>
      </c>
      <c r="D3641" t="s">
        <v>1708</v>
      </c>
      <c r="E3641" t="s">
        <v>5881</v>
      </c>
      <c r="F3641">
        <v>0</v>
      </c>
      <c r="G3641">
        <v>35</v>
      </c>
      <c r="H3641">
        <v>40</v>
      </c>
      <c r="I3641">
        <v>40</v>
      </c>
      <c r="J3641">
        <v>40</v>
      </c>
    </row>
    <row r="3642" spans="1:10" x14ac:dyDescent="0.3">
      <c r="A3642" t="s">
        <v>5840</v>
      </c>
      <c r="B3642">
        <v>1</v>
      </c>
      <c r="C3642" t="s">
        <v>83</v>
      </c>
      <c r="D3642" t="s">
        <v>2446</v>
      </c>
      <c r="E3642" t="s">
        <v>5882</v>
      </c>
      <c r="F3642">
        <v>0</v>
      </c>
      <c r="G3642">
        <v>26</v>
      </c>
      <c r="H3642">
        <v>29</v>
      </c>
      <c r="I3642">
        <v>29</v>
      </c>
      <c r="J3642">
        <v>29</v>
      </c>
    </row>
    <row r="3643" spans="1:10" x14ac:dyDescent="0.3">
      <c r="A3643" t="s">
        <v>5840</v>
      </c>
      <c r="B3643">
        <v>1</v>
      </c>
      <c r="C3643" t="s">
        <v>211</v>
      </c>
      <c r="D3643" t="s">
        <v>579</v>
      </c>
      <c r="E3643" t="s">
        <v>5883</v>
      </c>
      <c r="F3643">
        <v>0</v>
      </c>
      <c r="G3643">
        <v>25</v>
      </c>
      <c r="H3643">
        <v>36</v>
      </c>
      <c r="I3643">
        <v>36</v>
      </c>
      <c r="J3643">
        <v>36</v>
      </c>
    </row>
    <row r="3644" spans="1:10" x14ac:dyDescent="0.3">
      <c r="A3644" t="s">
        <v>5840</v>
      </c>
      <c r="B3644">
        <v>1</v>
      </c>
      <c r="C3644" t="s">
        <v>150</v>
      </c>
      <c r="D3644" t="s">
        <v>5884</v>
      </c>
      <c r="E3644" t="s">
        <v>5885</v>
      </c>
      <c r="F3644">
        <v>0</v>
      </c>
      <c r="G3644">
        <v>19</v>
      </c>
      <c r="H3644">
        <v>19</v>
      </c>
      <c r="I3644">
        <v>19</v>
      </c>
      <c r="J3644">
        <v>19</v>
      </c>
    </row>
    <row r="3645" spans="1:10" x14ac:dyDescent="0.3">
      <c r="A3645" t="s">
        <v>5840</v>
      </c>
      <c r="B3645">
        <v>1</v>
      </c>
      <c r="C3645" t="s">
        <v>56</v>
      </c>
      <c r="D3645" t="s">
        <v>5886</v>
      </c>
      <c r="E3645" t="s">
        <v>5887</v>
      </c>
      <c r="F3645">
        <v>0</v>
      </c>
      <c r="G3645">
        <v>18</v>
      </c>
      <c r="H3645">
        <v>20</v>
      </c>
      <c r="I3645">
        <v>20</v>
      </c>
      <c r="J3645">
        <v>20</v>
      </c>
    </row>
    <row r="3646" spans="1:10" x14ac:dyDescent="0.3">
      <c r="A3646" t="s">
        <v>5840</v>
      </c>
      <c r="B3646">
        <v>2</v>
      </c>
      <c r="C3646" t="s">
        <v>20</v>
      </c>
      <c r="D3646" t="s">
        <v>5888</v>
      </c>
      <c r="E3646" t="s">
        <v>5004</v>
      </c>
      <c r="F3646">
        <v>847</v>
      </c>
      <c r="G3646">
        <v>39705</v>
      </c>
      <c r="H3646">
        <v>40105</v>
      </c>
      <c r="I3646">
        <v>40105</v>
      </c>
      <c r="J3646">
        <v>40105</v>
      </c>
    </row>
    <row r="3647" spans="1:10" x14ac:dyDescent="0.3">
      <c r="A3647" t="s">
        <v>5840</v>
      </c>
      <c r="B3647">
        <v>2</v>
      </c>
      <c r="C3647" t="s">
        <v>17</v>
      </c>
      <c r="D3647" t="s">
        <v>1195</v>
      </c>
      <c r="E3647" t="s">
        <v>5889</v>
      </c>
      <c r="F3647">
        <v>739</v>
      </c>
      <c r="G3647">
        <v>26587</v>
      </c>
      <c r="H3647">
        <v>28754</v>
      </c>
      <c r="I3647">
        <v>28754</v>
      </c>
      <c r="J3647">
        <v>28754</v>
      </c>
    </row>
    <row r="3648" spans="1:10" x14ac:dyDescent="0.3">
      <c r="A3648" t="s">
        <v>5840</v>
      </c>
      <c r="B3648">
        <v>2</v>
      </c>
      <c r="C3648" t="s">
        <v>11</v>
      </c>
      <c r="D3648" t="s">
        <v>5890</v>
      </c>
      <c r="E3648" t="s">
        <v>5891</v>
      </c>
      <c r="F3648">
        <v>299</v>
      </c>
      <c r="G3648">
        <v>14871</v>
      </c>
      <c r="H3648">
        <v>15231</v>
      </c>
      <c r="I3648">
        <v>15231</v>
      </c>
      <c r="J3648">
        <v>15231</v>
      </c>
    </row>
    <row r="3649" spans="1:10" x14ac:dyDescent="0.3">
      <c r="A3649" t="s">
        <v>5840</v>
      </c>
      <c r="B3649">
        <v>2</v>
      </c>
      <c r="C3649" t="s">
        <v>14</v>
      </c>
      <c r="D3649" t="s">
        <v>1574</v>
      </c>
      <c r="E3649" t="s">
        <v>5892</v>
      </c>
      <c r="F3649">
        <v>130</v>
      </c>
      <c r="G3649">
        <v>6477</v>
      </c>
      <c r="H3649">
        <v>8306</v>
      </c>
      <c r="I3649">
        <v>8306</v>
      </c>
      <c r="J3649">
        <v>8306</v>
      </c>
    </row>
    <row r="3650" spans="1:10" x14ac:dyDescent="0.3">
      <c r="A3650" t="s">
        <v>5840</v>
      </c>
      <c r="B3650">
        <v>2</v>
      </c>
      <c r="C3650" t="s">
        <v>29</v>
      </c>
      <c r="D3650" t="s">
        <v>5893</v>
      </c>
      <c r="E3650" t="s">
        <v>5894</v>
      </c>
      <c r="F3650">
        <v>36</v>
      </c>
      <c r="G3650">
        <v>1510</v>
      </c>
      <c r="H3650">
        <v>1522</v>
      </c>
      <c r="I3650">
        <v>1522</v>
      </c>
      <c r="J3650">
        <v>1522</v>
      </c>
    </row>
    <row r="3651" spans="1:10" x14ac:dyDescent="0.3">
      <c r="A3651" t="s">
        <v>5840</v>
      </c>
      <c r="B3651">
        <v>2</v>
      </c>
      <c r="C3651" t="s">
        <v>80</v>
      </c>
      <c r="D3651" t="s">
        <v>5895</v>
      </c>
      <c r="E3651" t="s">
        <v>5896</v>
      </c>
      <c r="F3651">
        <v>13</v>
      </c>
      <c r="G3651">
        <v>808</v>
      </c>
      <c r="H3651">
        <v>786</v>
      </c>
      <c r="I3651">
        <v>786</v>
      </c>
      <c r="J3651">
        <v>786</v>
      </c>
    </row>
    <row r="3652" spans="1:10" x14ac:dyDescent="0.3">
      <c r="A3652" t="s">
        <v>5840</v>
      </c>
      <c r="B3652">
        <v>2</v>
      </c>
      <c r="C3652" t="s">
        <v>59</v>
      </c>
      <c r="D3652" t="s">
        <v>3459</v>
      </c>
      <c r="E3652" t="s">
        <v>5897</v>
      </c>
      <c r="F3652">
        <v>11</v>
      </c>
      <c r="G3652">
        <v>474</v>
      </c>
      <c r="H3652">
        <v>441</v>
      </c>
      <c r="I3652">
        <v>441</v>
      </c>
      <c r="J3652">
        <v>441</v>
      </c>
    </row>
    <row r="3653" spans="1:10" x14ac:dyDescent="0.3">
      <c r="A3653" t="s">
        <v>5840</v>
      </c>
      <c r="B3653">
        <v>2</v>
      </c>
      <c r="C3653" t="s">
        <v>2291</v>
      </c>
      <c r="D3653" t="s">
        <v>5898</v>
      </c>
      <c r="E3653" t="s">
        <v>5879</v>
      </c>
      <c r="F3653">
        <v>7</v>
      </c>
      <c r="G3653">
        <v>464</v>
      </c>
      <c r="H3653">
        <v>448</v>
      </c>
      <c r="I3653">
        <v>448</v>
      </c>
      <c r="J3653">
        <v>448</v>
      </c>
    </row>
    <row r="3654" spans="1:10" x14ac:dyDescent="0.3">
      <c r="A3654" t="s">
        <v>5840</v>
      </c>
      <c r="B3654">
        <v>2</v>
      </c>
      <c r="C3654" t="s">
        <v>26</v>
      </c>
      <c r="D3654" t="s">
        <v>1321</v>
      </c>
      <c r="E3654" t="s">
        <v>5899</v>
      </c>
      <c r="F3654">
        <v>3</v>
      </c>
      <c r="G3654">
        <v>385</v>
      </c>
      <c r="H3654">
        <v>527</v>
      </c>
      <c r="I3654">
        <v>527</v>
      </c>
      <c r="J3654">
        <v>527</v>
      </c>
    </row>
    <row r="3655" spans="1:10" x14ac:dyDescent="0.3">
      <c r="A3655" t="s">
        <v>5840</v>
      </c>
      <c r="B3655">
        <v>2</v>
      </c>
      <c r="C3655" t="s">
        <v>53</v>
      </c>
      <c r="D3655" t="s">
        <v>242</v>
      </c>
      <c r="E3655" t="s">
        <v>5900</v>
      </c>
      <c r="F3655">
        <v>5</v>
      </c>
      <c r="G3655">
        <v>318</v>
      </c>
      <c r="H3655">
        <v>334</v>
      </c>
      <c r="I3655">
        <v>334</v>
      </c>
      <c r="J3655">
        <v>334</v>
      </c>
    </row>
    <row r="3656" spans="1:10" x14ac:dyDescent="0.3">
      <c r="A3656" t="s">
        <v>5840</v>
      </c>
      <c r="B3656">
        <v>2</v>
      </c>
      <c r="C3656" t="s">
        <v>23</v>
      </c>
      <c r="D3656" t="s">
        <v>3140</v>
      </c>
      <c r="E3656" t="s">
        <v>5901</v>
      </c>
      <c r="F3656">
        <v>4</v>
      </c>
      <c r="G3656">
        <v>295</v>
      </c>
      <c r="H3656">
        <v>342</v>
      </c>
      <c r="I3656">
        <v>342</v>
      </c>
      <c r="J3656">
        <v>342</v>
      </c>
    </row>
    <row r="3657" spans="1:10" x14ac:dyDescent="0.3">
      <c r="A3657" t="s">
        <v>5840</v>
      </c>
      <c r="B3657">
        <v>2</v>
      </c>
      <c r="C3657" t="s">
        <v>5863</v>
      </c>
      <c r="D3657" t="s">
        <v>992</v>
      </c>
      <c r="E3657" t="s">
        <v>5902</v>
      </c>
      <c r="F3657">
        <v>8</v>
      </c>
      <c r="G3657">
        <v>214</v>
      </c>
      <c r="H3657">
        <v>233</v>
      </c>
      <c r="I3657">
        <v>233</v>
      </c>
      <c r="J3657">
        <v>233</v>
      </c>
    </row>
    <row r="3658" spans="1:10" x14ac:dyDescent="0.3">
      <c r="A3658" t="s">
        <v>5840</v>
      </c>
      <c r="B3658">
        <v>2</v>
      </c>
      <c r="C3658" t="s">
        <v>118</v>
      </c>
      <c r="D3658" t="s">
        <v>542</v>
      </c>
      <c r="E3658" t="s">
        <v>5903</v>
      </c>
      <c r="F3658">
        <v>0</v>
      </c>
      <c r="G3658">
        <v>191</v>
      </c>
      <c r="H3658">
        <v>203</v>
      </c>
      <c r="I3658">
        <v>203</v>
      </c>
      <c r="J3658">
        <v>203</v>
      </c>
    </row>
    <row r="3659" spans="1:10" x14ac:dyDescent="0.3">
      <c r="A3659" t="s">
        <v>5840</v>
      </c>
      <c r="B3659">
        <v>2</v>
      </c>
      <c r="C3659" t="s">
        <v>35</v>
      </c>
      <c r="D3659" t="s">
        <v>5904</v>
      </c>
      <c r="E3659" t="s">
        <v>5905</v>
      </c>
      <c r="F3659">
        <v>4</v>
      </c>
      <c r="G3659">
        <v>116</v>
      </c>
      <c r="H3659">
        <v>120</v>
      </c>
      <c r="I3659">
        <v>120</v>
      </c>
      <c r="J3659">
        <v>120</v>
      </c>
    </row>
    <row r="3660" spans="1:10" x14ac:dyDescent="0.3">
      <c r="A3660" t="s">
        <v>5840</v>
      </c>
      <c r="B3660">
        <v>2</v>
      </c>
      <c r="C3660" t="s">
        <v>47</v>
      </c>
      <c r="D3660" t="s">
        <v>1062</v>
      </c>
      <c r="E3660" t="s">
        <v>5906</v>
      </c>
      <c r="F3660">
        <v>5</v>
      </c>
      <c r="G3660">
        <v>111</v>
      </c>
      <c r="H3660">
        <v>127</v>
      </c>
      <c r="I3660">
        <v>127</v>
      </c>
      <c r="J3660">
        <v>127</v>
      </c>
    </row>
    <row r="3661" spans="1:10" x14ac:dyDescent="0.3">
      <c r="A3661" t="s">
        <v>5840</v>
      </c>
      <c r="B3661">
        <v>2</v>
      </c>
      <c r="C3661" t="s">
        <v>44</v>
      </c>
      <c r="D3661" t="s">
        <v>1909</v>
      </c>
      <c r="E3661" t="s">
        <v>5907</v>
      </c>
      <c r="F3661">
        <v>0</v>
      </c>
      <c r="G3661">
        <v>102</v>
      </c>
      <c r="H3661">
        <v>116</v>
      </c>
      <c r="I3661">
        <v>116</v>
      </c>
      <c r="J3661">
        <v>116</v>
      </c>
    </row>
    <row r="3662" spans="1:10" x14ac:dyDescent="0.3">
      <c r="A3662" t="s">
        <v>5840</v>
      </c>
      <c r="B3662">
        <v>2</v>
      </c>
      <c r="C3662" t="s">
        <v>56</v>
      </c>
      <c r="D3662" t="s">
        <v>5908</v>
      </c>
      <c r="E3662" t="s">
        <v>5909</v>
      </c>
      <c r="F3662">
        <v>1</v>
      </c>
      <c r="G3662">
        <v>99</v>
      </c>
      <c r="H3662">
        <v>99</v>
      </c>
      <c r="I3662">
        <v>99</v>
      </c>
      <c r="J3662">
        <v>99</v>
      </c>
    </row>
    <row r="3663" spans="1:10" x14ac:dyDescent="0.3">
      <c r="A3663" t="s">
        <v>5840</v>
      </c>
      <c r="B3663">
        <v>2</v>
      </c>
      <c r="C3663" t="s">
        <v>77</v>
      </c>
      <c r="D3663" t="s">
        <v>3178</v>
      </c>
      <c r="E3663" t="s">
        <v>5910</v>
      </c>
      <c r="F3663">
        <v>0</v>
      </c>
      <c r="G3663">
        <v>87</v>
      </c>
      <c r="H3663">
        <v>84</v>
      </c>
      <c r="I3663">
        <v>84</v>
      </c>
      <c r="J3663">
        <v>84</v>
      </c>
    </row>
    <row r="3664" spans="1:10" x14ac:dyDescent="0.3">
      <c r="A3664" t="s">
        <v>5840</v>
      </c>
      <c r="B3664">
        <v>2</v>
      </c>
      <c r="C3664" t="s">
        <v>38</v>
      </c>
      <c r="D3664" t="s">
        <v>5911</v>
      </c>
      <c r="E3664" t="s">
        <v>5912</v>
      </c>
      <c r="F3664">
        <v>1</v>
      </c>
      <c r="G3664">
        <v>73</v>
      </c>
      <c r="H3664">
        <v>75</v>
      </c>
      <c r="I3664">
        <v>75</v>
      </c>
      <c r="J3664">
        <v>75</v>
      </c>
    </row>
    <row r="3665" spans="1:10" x14ac:dyDescent="0.3">
      <c r="A3665" t="s">
        <v>5840</v>
      </c>
      <c r="B3665">
        <v>2</v>
      </c>
      <c r="C3665" t="s">
        <v>89</v>
      </c>
      <c r="D3665" t="s">
        <v>5913</v>
      </c>
      <c r="E3665" t="s">
        <v>5914</v>
      </c>
      <c r="F3665">
        <v>2</v>
      </c>
      <c r="G3665">
        <v>58</v>
      </c>
      <c r="H3665">
        <v>43</v>
      </c>
      <c r="I3665">
        <v>43</v>
      </c>
      <c r="J3665">
        <v>43</v>
      </c>
    </row>
    <row r="3666" spans="1:10" x14ac:dyDescent="0.3">
      <c r="A3666" t="s">
        <v>5840</v>
      </c>
      <c r="B3666">
        <v>2</v>
      </c>
      <c r="C3666" t="s">
        <v>127</v>
      </c>
      <c r="D3666" t="s">
        <v>1343</v>
      </c>
      <c r="E3666" t="s">
        <v>5915</v>
      </c>
      <c r="F3666">
        <v>1</v>
      </c>
      <c r="G3666">
        <v>56</v>
      </c>
      <c r="H3666">
        <v>61</v>
      </c>
      <c r="I3666">
        <v>61</v>
      </c>
      <c r="J3666">
        <v>61</v>
      </c>
    </row>
    <row r="3667" spans="1:10" x14ac:dyDescent="0.3">
      <c r="A3667" t="s">
        <v>5840</v>
      </c>
      <c r="B3667">
        <v>2</v>
      </c>
      <c r="C3667" t="s">
        <v>32</v>
      </c>
      <c r="D3667" t="s">
        <v>5916</v>
      </c>
      <c r="E3667" t="s">
        <v>5917</v>
      </c>
      <c r="F3667">
        <v>0</v>
      </c>
      <c r="G3667">
        <v>56</v>
      </c>
      <c r="H3667">
        <v>61</v>
      </c>
      <c r="I3667">
        <v>61</v>
      </c>
      <c r="J3667">
        <v>61</v>
      </c>
    </row>
    <row r="3668" spans="1:10" x14ac:dyDescent="0.3">
      <c r="A3668" t="s">
        <v>5840</v>
      </c>
      <c r="B3668">
        <v>2</v>
      </c>
      <c r="C3668" t="s">
        <v>739</v>
      </c>
      <c r="D3668" t="s">
        <v>234</v>
      </c>
      <c r="E3668" t="s">
        <v>5918</v>
      </c>
      <c r="F3668">
        <v>0</v>
      </c>
      <c r="G3668">
        <v>50</v>
      </c>
      <c r="H3668">
        <v>60</v>
      </c>
      <c r="I3668">
        <v>60</v>
      </c>
      <c r="J3668">
        <v>60</v>
      </c>
    </row>
    <row r="3669" spans="1:10" x14ac:dyDescent="0.3">
      <c r="A3669" t="s">
        <v>5840</v>
      </c>
      <c r="B3669">
        <v>2</v>
      </c>
      <c r="C3669" t="s">
        <v>50</v>
      </c>
      <c r="D3669" t="s">
        <v>5919</v>
      </c>
      <c r="E3669" t="s">
        <v>5850</v>
      </c>
      <c r="F3669">
        <v>1</v>
      </c>
      <c r="G3669">
        <v>49</v>
      </c>
      <c r="H3669">
        <v>56</v>
      </c>
      <c r="I3669">
        <v>56</v>
      </c>
      <c r="J3669">
        <v>56</v>
      </c>
    </row>
    <row r="3670" spans="1:10" x14ac:dyDescent="0.3">
      <c r="A3670" t="s">
        <v>5840</v>
      </c>
      <c r="B3670">
        <v>2</v>
      </c>
      <c r="C3670" t="s">
        <v>65</v>
      </c>
      <c r="D3670" t="s">
        <v>5920</v>
      </c>
      <c r="E3670" t="s">
        <v>5921</v>
      </c>
      <c r="F3670">
        <v>0</v>
      </c>
      <c r="G3670">
        <v>40</v>
      </c>
      <c r="H3670">
        <v>41</v>
      </c>
      <c r="I3670">
        <v>41</v>
      </c>
      <c r="J3670">
        <v>41</v>
      </c>
    </row>
    <row r="3671" spans="1:10" x14ac:dyDescent="0.3">
      <c r="A3671" t="s">
        <v>5840</v>
      </c>
      <c r="B3671">
        <v>2</v>
      </c>
      <c r="C3671" t="s">
        <v>86</v>
      </c>
      <c r="D3671" t="s">
        <v>5922</v>
      </c>
      <c r="E3671" t="s">
        <v>5923</v>
      </c>
      <c r="F3671">
        <v>0</v>
      </c>
      <c r="G3671">
        <v>32</v>
      </c>
      <c r="H3671">
        <v>34</v>
      </c>
      <c r="I3671">
        <v>34</v>
      </c>
      <c r="J3671">
        <v>34</v>
      </c>
    </row>
    <row r="3672" spans="1:10" x14ac:dyDescent="0.3">
      <c r="A3672" t="s">
        <v>5840</v>
      </c>
      <c r="B3672">
        <v>2</v>
      </c>
      <c r="C3672" t="s">
        <v>197</v>
      </c>
      <c r="D3672" t="s">
        <v>5924</v>
      </c>
      <c r="E3672" t="s">
        <v>5925</v>
      </c>
      <c r="F3672">
        <v>0</v>
      </c>
      <c r="G3672">
        <v>28</v>
      </c>
      <c r="H3672">
        <v>44</v>
      </c>
      <c r="I3672">
        <v>44</v>
      </c>
      <c r="J3672">
        <v>44</v>
      </c>
    </row>
    <row r="3673" spans="1:10" x14ac:dyDescent="0.3">
      <c r="A3673" t="s">
        <v>5840</v>
      </c>
      <c r="B3673">
        <v>2</v>
      </c>
      <c r="C3673" t="s">
        <v>351</v>
      </c>
      <c r="D3673" t="s">
        <v>5926</v>
      </c>
      <c r="E3673" t="s">
        <v>5927</v>
      </c>
      <c r="F3673">
        <v>0</v>
      </c>
      <c r="G3673">
        <v>27</v>
      </c>
      <c r="H3673">
        <v>28</v>
      </c>
      <c r="I3673">
        <v>28</v>
      </c>
      <c r="J3673">
        <v>28</v>
      </c>
    </row>
    <row r="3674" spans="1:10" x14ac:dyDescent="0.3">
      <c r="A3674" t="s">
        <v>5840</v>
      </c>
      <c r="B3674">
        <v>2</v>
      </c>
      <c r="C3674" t="s">
        <v>336</v>
      </c>
      <c r="D3674" t="s">
        <v>5928</v>
      </c>
      <c r="E3674" t="s">
        <v>5929</v>
      </c>
      <c r="F3674">
        <v>1</v>
      </c>
      <c r="G3674">
        <v>26</v>
      </c>
      <c r="H3674">
        <v>31</v>
      </c>
      <c r="I3674">
        <v>31</v>
      </c>
      <c r="J3674">
        <v>31</v>
      </c>
    </row>
    <row r="3675" spans="1:10" x14ac:dyDescent="0.3">
      <c r="A3675" t="s">
        <v>5840</v>
      </c>
      <c r="B3675">
        <v>2</v>
      </c>
      <c r="C3675" t="s">
        <v>5223</v>
      </c>
      <c r="D3675" t="s">
        <v>5930</v>
      </c>
      <c r="E3675" t="s">
        <v>5931</v>
      </c>
      <c r="F3675">
        <v>0</v>
      </c>
      <c r="G3675">
        <v>25</v>
      </c>
      <c r="H3675">
        <v>24</v>
      </c>
      <c r="I3675">
        <v>24</v>
      </c>
      <c r="J3675">
        <v>24</v>
      </c>
    </row>
    <row r="3676" spans="1:10" x14ac:dyDescent="0.3">
      <c r="A3676" t="s">
        <v>5840</v>
      </c>
      <c r="B3676">
        <v>2</v>
      </c>
      <c r="C3676" t="s">
        <v>2813</v>
      </c>
      <c r="D3676" t="s">
        <v>1446</v>
      </c>
      <c r="E3676" t="s">
        <v>5932</v>
      </c>
      <c r="F3676">
        <v>0</v>
      </c>
      <c r="G3676">
        <v>16</v>
      </c>
      <c r="H3676">
        <v>16</v>
      </c>
      <c r="I3676">
        <v>16</v>
      </c>
      <c r="J3676">
        <v>16</v>
      </c>
    </row>
    <row r="3677" spans="1:10" x14ac:dyDescent="0.3">
      <c r="A3677" t="s">
        <v>5840</v>
      </c>
      <c r="B3677">
        <v>2</v>
      </c>
      <c r="C3677" t="s">
        <v>71</v>
      </c>
      <c r="D3677" t="s">
        <v>3809</v>
      </c>
      <c r="E3677" t="s">
        <v>5933</v>
      </c>
      <c r="F3677">
        <v>0</v>
      </c>
      <c r="G3677">
        <v>15</v>
      </c>
      <c r="H3677">
        <v>16</v>
      </c>
      <c r="I3677">
        <v>16</v>
      </c>
      <c r="J3677">
        <v>16</v>
      </c>
    </row>
    <row r="3678" spans="1:10" x14ac:dyDescent="0.3">
      <c r="A3678" t="s">
        <v>5840</v>
      </c>
      <c r="B3678">
        <v>2</v>
      </c>
      <c r="C3678" t="s">
        <v>74</v>
      </c>
      <c r="D3678" t="s">
        <v>5934</v>
      </c>
      <c r="E3678" t="s">
        <v>5935</v>
      </c>
      <c r="F3678">
        <v>0</v>
      </c>
      <c r="G3678">
        <v>11</v>
      </c>
      <c r="H3678">
        <v>11</v>
      </c>
      <c r="I3678">
        <v>11</v>
      </c>
      <c r="J3678">
        <v>11</v>
      </c>
    </row>
    <row r="3679" spans="1:10" x14ac:dyDescent="0.3">
      <c r="A3679" t="s">
        <v>5840</v>
      </c>
      <c r="B3679">
        <v>2</v>
      </c>
      <c r="C3679" t="s">
        <v>141</v>
      </c>
      <c r="D3679" t="s">
        <v>499</v>
      </c>
      <c r="E3679" t="s">
        <v>5936</v>
      </c>
      <c r="F3679">
        <v>0</v>
      </c>
      <c r="G3679">
        <v>10</v>
      </c>
      <c r="H3679">
        <v>10</v>
      </c>
      <c r="I3679">
        <v>10</v>
      </c>
      <c r="J3679">
        <v>10</v>
      </c>
    </row>
    <row r="3680" spans="1:10" x14ac:dyDescent="0.3">
      <c r="A3680" t="s">
        <v>5840</v>
      </c>
      <c r="B3680">
        <v>2</v>
      </c>
      <c r="C3680" t="s">
        <v>211</v>
      </c>
      <c r="D3680" t="s">
        <v>4992</v>
      </c>
      <c r="E3680" t="s">
        <v>5937</v>
      </c>
      <c r="F3680">
        <v>0</v>
      </c>
      <c r="G3680">
        <v>5</v>
      </c>
      <c r="H3680">
        <v>5</v>
      </c>
      <c r="I3680">
        <v>5</v>
      </c>
      <c r="J3680">
        <v>5</v>
      </c>
    </row>
    <row r="3681" spans="1:10" x14ac:dyDescent="0.3">
      <c r="A3681" t="s">
        <v>5840</v>
      </c>
      <c r="B3681">
        <v>2</v>
      </c>
      <c r="C3681" t="s">
        <v>68</v>
      </c>
      <c r="D3681" t="s">
        <v>69</v>
      </c>
      <c r="E3681" t="s">
        <v>5938</v>
      </c>
      <c r="F3681">
        <v>0</v>
      </c>
      <c r="G3681">
        <v>4</v>
      </c>
      <c r="H3681">
        <v>4</v>
      </c>
      <c r="I3681">
        <v>4</v>
      </c>
      <c r="J3681">
        <v>4</v>
      </c>
    </row>
    <row r="3682" spans="1:10" x14ac:dyDescent="0.3">
      <c r="A3682" t="s">
        <v>5840</v>
      </c>
      <c r="B3682">
        <v>3</v>
      </c>
      <c r="C3682" t="s">
        <v>17</v>
      </c>
      <c r="D3682" t="s">
        <v>5939</v>
      </c>
      <c r="E3682" t="s">
        <v>5940</v>
      </c>
      <c r="F3682">
        <v>162</v>
      </c>
      <c r="G3682">
        <v>40343</v>
      </c>
      <c r="H3682">
        <v>42054</v>
      </c>
      <c r="I3682">
        <v>42054</v>
      </c>
      <c r="J3682">
        <v>42054</v>
      </c>
    </row>
    <row r="3683" spans="1:10" x14ac:dyDescent="0.3">
      <c r="A3683" t="s">
        <v>5840</v>
      </c>
      <c r="B3683">
        <v>3</v>
      </c>
      <c r="C3683" t="s">
        <v>11</v>
      </c>
      <c r="D3683" t="s">
        <v>5941</v>
      </c>
      <c r="E3683" t="s">
        <v>5942</v>
      </c>
      <c r="F3683">
        <v>88</v>
      </c>
      <c r="G3683">
        <v>22179</v>
      </c>
      <c r="H3683">
        <v>22954</v>
      </c>
      <c r="I3683">
        <v>22954</v>
      </c>
      <c r="J3683">
        <v>22954</v>
      </c>
    </row>
    <row r="3684" spans="1:10" x14ac:dyDescent="0.3">
      <c r="A3684" t="s">
        <v>5840</v>
      </c>
      <c r="B3684">
        <v>3</v>
      </c>
      <c r="C3684" t="s">
        <v>14</v>
      </c>
      <c r="D3684" t="s">
        <v>3359</v>
      </c>
      <c r="E3684" t="s">
        <v>456</v>
      </c>
      <c r="F3684">
        <v>26</v>
      </c>
      <c r="G3684">
        <v>14909</v>
      </c>
      <c r="H3684">
        <v>17246</v>
      </c>
      <c r="I3684">
        <v>17246</v>
      </c>
      <c r="J3684">
        <v>17246</v>
      </c>
    </row>
    <row r="3685" spans="1:10" x14ac:dyDescent="0.3">
      <c r="A3685" t="s">
        <v>5840</v>
      </c>
      <c r="B3685">
        <v>3</v>
      </c>
      <c r="C3685" t="s">
        <v>29</v>
      </c>
      <c r="D3685" t="s">
        <v>5943</v>
      </c>
      <c r="E3685" t="s">
        <v>5579</v>
      </c>
      <c r="F3685">
        <v>89</v>
      </c>
      <c r="G3685">
        <v>8192</v>
      </c>
      <c r="H3685">
        <v>7775</v>
      </c>
      <c r="I3685">
        <v>7775</v>
      </c>
      <c r="J3685">
        <v>7775</v>
      </c>
    </row>
    <row r="3686" spans="1:10" x14ac:dyDescent="0.3">
      <c r="A3686" t="s">
        <v>5840</v>
      </c>
      <c r="B3686">
        <v>3</v>
      </c>
      <c r="C3686" t="s">
        <v>26</v>
      </c>
      <c r="D3686" t="s">
        <v>5944</v>
      </c>
      <c r="E3686" t="s">
        <v>1496</v>
      </c>
      <c r="F3686">
        <v>3</v>
      </c>
      <c r="G3686">
        <v>1383</v>
      </c>
      <c r="H3686">
        <v>1619</v>
      </c>
      <c r="I3686">
        <v>1619</v>
      </c>
      <c r="J3686">
        <v>1619</v>
      </c>
    </row>
    <row r="3687" spans="1:10" x14ac:dyDescent="0.3">
      <c r="A3687" t="s">
        <v>5840</v>
      </c>
      <c r="B3687">
        <v>3</v>
      </c>
      <c r="C3687" t="s">
        <v>20</v>
      </c>
      <c r="D3687" t="s">
        <v>5945</v>
      </c>
      <c r="E3687" t="s">
        <v>5946</v>
      </c>
      <c r="F3687">
        <v>1</v>
      </c>
      <c r="G3687">
        <v>1322</v>
      </c>
      <c r="H3687">
        <v>1507</v>
      </c>
      <c r="I3687">
        <v>1507</v>
      </c>
      <c r="J3687">
        <v>1507</v>
      </c>
    </row>
    <row r="3688" spans="1:10" x14ac:dyDescent="0.3">
      <c r="A3688" t="s">
        <v>5840</v>
      </c>
      <c r="B3688">
        <v>3</v>
      </c>
      <c r="C3688" t="s">
        <v>23</v>
      </c>
      <c r="D3688" t="s">
        <v>1430</v>
      </c>
      <c r="E3688" t="s">
        <v>5947</v>
      </c>
      <c r="F3688">
        <v>1</v>
      </c>
      <c r="G3688">
        <v>816</v>
      </c>
      <c r="H3688">
        <v>892</v>
      </c>
      <c r="I3688">
        <v>892</v>
      </c>
      <c r="J3688">
        <v>892</v>
      </c>
    </row>
    <row r="3689" spans="1:10" x14ac:dyDescent="0.3">
      <c r="A3689" t="s">
        <v>5840</v>
      </c>
      <c r="B3689">
        <v>3</v>
      </c>
      <c r="C3689" t="s">
        <v>35</v>
      </c>
      <c r="D3689" t="s">
        <v>5948</v>
      </c>
      <c r="E3689" t="s">
        <v>5949</v>
      </c>
      <c r="F3689">
        <v>2</v>
      </c>
      <c r="G3689">
        <v>631</v>
      </c>
      <c r="H3689">
        <v>642</v>
      </c>
      <c r="I3689">
        <v>642</v>
      </c>
      <c r="J3689">
        <v>642</v>
      </c>
    </row>
    <row r="3690" spans="1:10" x14ac:dyDescent="0.3">
      <c r="A3690" t="s">
        <v>5840</v>
      </c>
      <c r="B3690">
        <v>3</v>
      </c>
      <c r="C3690" t="s">
        <v>74</v>
      </c>
      <c r="D3690" t="s">
        <v>5950</v>
      </c>
      <c r="E3690" t="s">
        <v>5951</v>
      </c>
      <c r="F3690">
        <v>3</v>
      </c>
      <c r="G3690">
        <v>563</v>
      </c>
      <c r="H3690">
        <v>531</v>
      </c>
      <c r="I3690">
        <v>531</v>
      </c>
      <c r="J3690">
        <v>531</v>
      </c>
    </row>
    <row r="3691" spans="1:10" x14ac:dyDescent="0.3">
      <c r="A3691" t="s">
        <v>5840</v>
      </c>
      <c r="B3691">
        <v>3</v>
      </c>
      <c r="C3691" t="s">
        <v>32</v>
      </c>
      <c r="D3691" t="s">
        <v>2821</v>
      </c>
      <c r="E3691" t="s">
        <v>5952</v>
      </c>
      <c r="F3691">
        <v>3</v>
      </c>
      <c r="G3691">
        <v>498</v>
      </c>
      <c r="H3691">
        <v>525</v>
      </c>
      <c r="I3691">
        <v>525</v>
      </c>
      <c r="J3691">
        <v>525</v>
      </c>
    </row>
    <row r="3692" spans="1:10" x14ac:dyDescent="0.3">
      <c r="A3692" t="s">
        <v>5840</v>
      </c>
      <c r="B3692">
        <v>3</v>
      </c>
      <c r="C3692" t="s">
        <v>211</v>
      </c>
      <c r="D3692" t="s">
        <v>5953</v>
      </c>
      <c r="E3692" t="s">
        <v>4077</v>
      </c>
      <c r="F3692">
        <v>4</v>
      </c>
      <c r="G3692">
        <v>381</v>
      </c>
      <c r="H3692">
        <v>362</v>
      </c>
      <c r="I3692">
        <v>362</v>
      </c>
      <c r="J3692">
        <v>362</v>
      </c>
    </row>
    <row r="3693" spans="1:10" x14ac:dyDescent="0.3">
      <c r="A3693" t="s">
        <v>5840</v>
      </c>
      <c r="B3693">
        <v>3</v>
      </c>
      <c r="C3693" t="s">
        <v>47</v>
      </c>
      <c r="D3693" t="s">
        <v>5954</v>
      </c>
      <c r="E3693" t="s">
        <v>5955</v>
      </c>
      <c r="F3693">
        <v>1</v>
      </c>
      <c r="G3693">
        <v>302</v>
      </c>
      <c r="H3693">
        <v>362</v>
      </c>
      <c r="I3693">
        <v>362</v>
      </c>
      <c r="J3693">
        <v>362</v>
      </c>
    </row>
    <row r="3694" spans="1:10" x14ac:dyDescent="0.3">
      <c r="A3694" t="s">
        <v>5840</v>
      </c>
      <c r="B3694">
        <v>3</v>
      </c>
      <c r="C3694" t="s">
        <v>351</v>
      </c>
      <c r="D3694" t="s">
        <v>5956</v>
      </c>
      <c r="E3694" t="s">
        <v>5957</v>
      </c>
      <c r="F3694">
        <v>1</v>
      </c>
      <c r="G3694">
        <v>291</v>
      </c>
      <c r="H3694">
        <v>306</v>
      </c>
      <c r="I3694">
        <v>306</v>
      </c>
      <c r="J3694">
        <v>306</v>
      </c>
    </row>
    <row r="3695" spans="1:10" x14ac:dyDescent="0.3">
      <c r="A3695" t="s">
        <v>5840</v>
      </c>
      <c r="B3695">
        <v>3</v>
      </c>
      <c r="C3695" t="s">
        <v>59</v>
      </c>
      <c r="D3695" t="s">
        <v>5958</v>
      </c>
      <c r="E3695" t="s">
        <v>5959</v>
      </c>
      <c r="F3695">
        <v>1</v>
      </c>
      <c r="G3695">
        <v>266</v>
      </c>
      <c r="H3695">
        <v>265</v>
      </c>
      <c r="I3695">
        <v>265</v>
      </c>
      <c r="J3695">
        <v>265</v>
      </c>
    </row>
    <row r="3696" spans="1:10" x14ac:dyDescent="0.3">
      <c r="A3696" t="s">
        <v>5840</v>
      </c>
      <c r="B3696">
        <v>3</v>
      </c>
      <c r="C3696" t="s">
        <v>53</v>
      </c>
      <c r="D3696" t="s">
        <v>5924</v>
      </c>
      <c r="E3696" t="s">
        <v>5960</v>
      </c>
      <c r="F3696">
        <v>1</v>
      </c>
      <c r="G3696">
        <v>217</v>
      </c>
      <c r="H3696">
        <v>217</v>
      </c>
      <c r="I3696">
        <v>217</v>
      </c>
      <c r="J3696">
        <v>217</v>
      </c>
    </row>
    <row r="3697" spans="1:10" x14ac:dyDescent="0.3">
      <c r="A3697" t="s">
        <v>5840</v>
      </c>
      <c r="B3697">
        <v>3</v>
      </c>
      <c r="C3697" t="s">
        <v>89</v>
      </c>
      <c r="D3697" t="s">
        <v>5961</v>
      </c>
      <c r="E3697" t="s">
        <v>5962</v>
      </c>
      <c r="F3697">
        <v>2</v>
      </c>
      <c r="G3697">
        <v>216</v>
      </c>
      <c r="H3697">
        <v>198</v>
      </c>
      <c r="I3697">
        <v>198</v>
      </c>
      <c r="J3697">
        <v>198</v>
      </c>
    </row>
    <row r="3698" spans="1:10" x14ac:dyDescent="0.3">
      <c r="A3698" t="s">
        <v>5840</v>
      </c>
      <c r="B3698">
        <v>3</v>
      </c>
      <c r="C3698" t="s">
        <v>118</v>
      </c>
      <c r="D3698" t="s">
        <v>5963</v>
      </c>
      <c r="E3698" t="s">
        <v>5964</v>
      </c>
      <c r="F3698">
        <v>2</v>
      </c>
      <c r="G3698">
        <v>187</v>
      </c>
      <c r="H3698">
        <v>211</v>
      </c>
      <c r="I3698">
        <v>211</v>
      </c>
      <c r="J3698">
        <v>211</v>
      </c>
    </row>
    <row r="3699" spans="1:10" x14ac:dyDescent="0.3">
      <c r="A3699" t="s">
        <v>5840</v>
      </c>
      <c r="B3699">
        <v>3</v>
      </c>
      <c r="C3699" t="s">
        <v>141</v>
      </c>
      <c r="D3699" t="s">
        <v>1957</v>
      </c>
      <c r="E3699" t="s">
        <v>5965</v>
      </c>
      <c r="F3699">
        <v>1</v>
      </c>
      <c r="G3699">
        <v>186</v>
      </c>
      <c r="H3699">
        <v>176</v>
      </c>
      <c r="I3699">
        <v>176</v>
      </c>
      <c r="J3699">
        <v>176</v>
      </c>
    </row>
    <row r="3700" spans="1:10" x14ac:dyDescent="0.3">
      <c r="A3700" t="s">
        <v>5840</v>
      </c>
      <c r="B3700">
        <v>3</v>
      </c>
      <c r="C3700" t="s">
        <v>2625</v>
      </c>
      <c r="D3700" t="s">
        <v>5966</v>
      </c>
      <c r="E3700" t="s">
        <v>5967</v>
      </c>
      <c r="F3700">
        <v>0</v>
      </c>
      <c r="G3700">
        <v>177</v>
      </c>
      <c r="H3700">
        <v>200</v>
      </c>
      <c r="I3700">
        <v>200</v>
      </c>
      <c r="J3700">
        <v>200</v>
      </c>
    </row>
    <row r="3701" spans="1:10" x14ac:dyDescent="0.3">
      <c r="A3701" t="s">
        <v>5840</v>
      </c>
      <c r="B3701">
        <v>3</v>
      </c>
      <c r="C3701" t="s">
        <v>127</v>
      </c>
      <c r="D3701" t="s">
        <v>5968</v>
      </c>
      <c r="E3701" t="s">
        <v>5969</v>
      </c>
      <c r="F3701">
        <v>0</v>
      </c>
      <c r="G3701">
        <v>151</v>
      </c>
      <c r="H3701">
        <v>162</v>
      </c>
      <c r="I3701">
        <v>162</v>
      </c>
      <c r="J3701">
        <v>162</v>
      </c>
    </row>
    <row r="3702" spans="1:10" x14ac:dyDescent="0.3">
      <c r="A3702" t="s">
        <v>5840</v>
      </c>
      <c r="B3702">
        <v>3</v>
      </c>
      <c r="C3702" t="s">
        <v>38</v>
      </c>
      <c r="D3702" t="s">
        <v>601</v>
      </c>
      <c r="E3702" t="s">
        <v>5970</v>
      </c>
      <c r="F3702">
        <v>1</v>
      </c>
      <c r="G3702">
        <v>142</v>
      </c>
      <c r="H3702">
        <v>166</v>
      </c>
      <c r="I3702">
        <v>166</v>
      </c>
      <c r="J3702">
        <v>166</v>
      </c>
    </row>
    <row r="3703" spans="1:10" x14ac:dyDescent="0.3">
      <c r="A3703" t="s">
        <v>5840</v>
      </c>
      <c r="B3703">
        <v>3</v>
      </c>
      <c r="C3703" t="s">
        <v>41</v>
      </c>
      <c r="D3703" t="s">
        <v>3450</v>
      </c>
      <c r="E3703" t="s">
        <v>5971</v>
      </c>
      <c r="F3703">
        <v>1</v>
      </c>
      <c r="G3703">
        <v>136</v>
      </c>
      <c r="H3703">
        <v>142</v>
      </c>
      <c r="I3703">
        <v>142</v>
      </c>
      <c r="J3703">
        <v>142</v>
      </c>
    </row>
    <row r="3704" spans="1:10" x14ac:dyDescent="0.3">
      <c r="A3704" t="s">
        <v>5840</v>
      </c>
      <c r="B3704">
        <v>3</v>
      </c>
      <c r="C3704" t="s">
        <v>86</v>
      </c>
      <c r="D3704" t="s">
        <v>553</v>
      </c>
      <c r="E3704" t="s">
        <v>5972</v>
      </c>
      <c r="F3704">
        <v>0</v>
      </c>
      <c r="G3704">
        <v>133</v>
      </c>
      <c r="H3704">
        <v>117</v>
      </c>
      <c r="I3704">
        <v>117</v>
      </c>
      <c r="J3704">
        <v>117</v>
      </c>
    </row>
    <row r="3705" spans="1:10" x14ac:dyDescent="0.3">
      <c r="A3705" t="s">
        <v>5840</v>
      </c>
      <c r="B3705">
        <v>3</v>
      </c>
      <c r="C3705" t="s">
        <v>150</v>
      </c>
      <c r="D3705" t="s">
        <v>4324</v>
      </c>
      <c r="E3705" t="s">
        <v>5973</v>
      </c>
      <c r="F3705">
        <v>0</v>
      </c>
      <c r="G3705">
        <v>119</v>
      </c>
      <c r="H3705">
        <v>89</v>
      </c>
      <c r="I3705">
        <v>89</v>
      </c>
      <c r="J3705">
        <v>89</v>
      </c>
    </row>
    <row r="3706" spans="1:10" x14ac:dyDescent="0.3">
      <c r="A3706" t="s">
        <v>5840</v>
      </c>
      <c r="B3706">
        <v>3</v>
      </c>
      <c r="C3706" t="s">
        <v>739</v>
      </c>
      <c r="D3706" t="s">
        <v>2021</v>
      </c>
      <c r="E3706" t="s">
        <v>2184</v>
      </c>
      <c r="F3706">
        <v>0</v>
      </c>
      <c r="G3706">
        <v>117</v>
      </c>
      <c r="H3706">
        <v>122</v>
      </c>
      <c r="I3706">
        <v>122</v>
      </c>
      <c r="J3706">
        <v>122</v>
      </c>
    </row>
    <row r="3707" spans="1:10" x14ac:dyDescent="0.3">
      <c r="A3707" t="s">
        <v>5840</v>
      </c>
      <c r="B3707">
        <v>3</v>
      </c>
      <c r="C3707" t="s">
        <v>44</v>
      </c>
      <c r="D3707" t="s">
        <v>5974</v>
      </c>
      <c r="E3707" t="s">
        <v>5468</v>
      </c>
      <c r="F3707">
        <v>1</v>
      </c>
      <c r="G3707">
        <v>115</v>
      </c>
      <c r="H3707">
        <v>136</v>
      </c>
      <c r="I3707">
        <v>136</v>
      </c>
      <c r="J3707">
        <v>136</v>
      </c>
    </row>
    <row r="3708" spans="1:10" x14ac:dyDescent="0.3">
      <c r="A3708" t="s">
        <v>5840</v>
      </c>
      <c r="B3708">
        <v>3</v>
      </c>
      <c r="C3708" t="s">
        <v>4252</v>
      </c>
      <c r="D3708" t="s">
        <v>5975</v>
      </c>
      <c r="E3708" t="s">
        <v>5976</v>
      </c>
      <c r="F3708">
        <v>0</v>
      </c>
      <c r="G3708">
        <v>115</v>
      </c>
      <c r="H3708">
        <v>123</v>
      </c>
      <c r="I3708">
        <v>123</v>
      </c>
      <c r="J3708">
        <v>123</v>
      </c>
    </row>
    <row r="3709" spans="1:10" x14ac:dyDescent="0.3">
      <c r="A3709" t="s">
        <v>5840</v>
      </c>
      <c r="B3709">
        <v>3</v>
      </c>
      <c r="C3709" t="s">
        <v>50</v>
      </c>
      <c r="D3709" t="s">
        <v>3841</v>
      </c>
      <c r="E3709" t="s">
        <v>5977</v>
      </c>
      <c r="F3709">
        <v>0</v>
      </c>
      <c r="G3709">
        <v>114</v>
      </c>
      <c r="H3709">
        <v>125</v>
      </c>
      <c r="I3709">
        <v>125</v>
      </c>
      <c r="J3709">
        <v>125</v>
      </c>
    </row>
    <row r="3710" spans="1:10" x14ac:dyDescent="0.3">
      <c r="A3710" t="s">
        <v>5840</v>
      </c>
      <c r="B3710">
        <v>3</v>
      </c>
      <c r="C3710" t="s">
        <v>80</v>
      </c>
      <c r="D3710" t="s">
        <v>2354</v>
      </c>
      <c r="E3710" t="s">
        <v>5978</v>
      </c>
      <c r="F3710">
        <v>0</v>
      </c>
      <c r="G3710">
        <v>77</v>
      </c>
      <c r="H3710">
        <v>94</v>
      </c>
      <c r="I3710">
        <v>94</v>
      </c>
      <c r="J3710">
        <v>94</v>
      </c>
    </row>
    <row r="3711" spans="1:10" x14ac:dyDescent="0.3">
      <c r="A3711" t="s">
        <v>5840</v>
      </c>
      <c r="B3711">
        <v>3</v>
      </c>
      <c r="C3711" t="s">
        <v>68</v>
      </c>
      <c r="D3711" t="s">
        <v>1477</v>
      </c>
      <c r="E3711" t="s">
        <v>5979</v>
      </c>
      <c r="F3711">
        <v>0</v>
      </c>
      <c r="G3711">
        <v>74</v>
      </c>
      <c r="H3711">
        <v>76</v>
      </c>
      <c r="I3711">
        <v>76</v>
      </c>
      <c r="J3711">
        <v>76</v>
      </c>
    </row>
    <row r="3712" spans="1:10" x14ac:dyDescent="0.3">
      <c r="A3712" t="s">
        <v>5840</v>
      </c>
      <c r="B3712">
        <v>3</v>
      </c>
      <c r="C3712" t="s">
        <v>71</v>
      </c>
      <c r="D3712" t="s">
        <v>2900</v>
      </c>
      <c r="E3712" t="s">
        <v>5980</v>
      </c>
      <c r="F3712">
        <v>0</v>
      </c>
      <c r="G3712">
        <v>54</v>
      </c>
      <c r="H3712">
        <v>52</v>
      </c>
      <c r="I3712">
        <v>52</v>
      </c>
      <c r="J3712">
        <v>52</v>
      </c>
    </row>
    <row r="3713" spans="1:10" x14ac:dyDescent="0.3">
      <c r="A3713" t="s">
        <v>5840</v>
      </c>
      <c r="B3713">
        <v>3</v>
      </c>
      <c r="C3713" t="s">
        <v>77</v>
      </c>
      <c r="D3713" t="s">
        <v>5981</v>
      </c>
      <c r="E3713" t="s">
        <v>1208</v>
      </c>
      <c r="F3713">
        <v>0</v>
      </c>
      <c r="G3713">
        <v>42</v>
      </c>
      <c r="H3713">
        <v>50</v>
      </c>
      <c r="I3713">
        <v>50</v>
      </c>
      <c r="J3713">
        <v>50</v>
      </c>
    </row>
    <row r="3714" spans="1:10" x14ac:dyDescent="0.3">
      <c r="A3714" t="s">
        <v>5840</v>
      </c>
      <c r="B3714">
        <v>3</v>
      </c>
      <c r="C3714" t="s">
        <v>526</v>
      </c>
      <c r="D3714" t="s">
        <v>1288</v>
      </c>
      <c r="E3714" t="s">
        <v>5982</v>
      </c>
      <c r="F3714">
        <v>0</v>
      </c>
      <c r="G3714">
        <v>41</v>
      </c>
      <c r="H3714">
        <v>41</v>
      </c>
      <c r="I3714">
        <v>41</v>
      </c>
      <c r="J3714">
        <v>41</v>
      </c>
    </row>
    <row r="3715" spans="1:10" x14ac:dyDescent="0.3">
      <c r="A3715" t="s">
        <v>5840</v>
      </c>
      <c r="B3715">
        <v>3</v>
      </c>
      <c r="C3715" t="s">
        <v>56</v>
      </c>
      <c r="D3715" t="s">
        <v>4640</v>
      </c>
      <c r="E3715" t="s">
        <v>5983</v>
      </c>
      <c r="F3715">
        <v>0</v>
      </c>
      <c r="G3715">
        <v>30</v>
      </c>
      <c r="H3715">
        <v>30</v>
      </c>
      <c r="I3715">
        <v>30</v>
      </c>
      <c r="J3715">
        <v>30</v>
      </c>
    </row>
    <row r="3716" spans="1:10" x14ac:dyDescent="0.3">
      <c r="A3716" t="s">
        <v>5840</v>
      </c>
      <c r="B3716">
        <v>3</v>
      </c>
      <c r="C3716" t="s">
        <v>260</v>
      </c>
      <c r="D3716" t="s">
        <v>5984</v>
      </c>
      <c r="E3716" t="s">
        <v>5985</v>
      </c>
      <c r="F3716">
        <v>0</v>
      </c>
      <c r="G3716">
        <v>22</v>
      </c>
      <c r="H3716">
        <v>24</v>
      </c>
      <c r="I3716">
        <v>24</v>
      </c>
      <c r="J3716">
        <v>24</v>
      </c>
    </row>
    <row r="3717" spans="1:10" x14ac:dyDescent="0.3">
      <c r="A3717" t="s">
        <v>5840</v>
      </c>
      <c r="B3717">
        <v>4</v>
      </c>
      <c r="C3717" t="s">
        <v>17</v>
      </c>
      <c r="D3717" t="s">
        <v>2322</v>
      </c>
      <c r="E3717" t="s">
        <v>5986</v>
      </c>
      <c r="F3717">
        <v>142</v>
      </c>
      <c r="G3717">
        <v>22666</v>
      </c>
      <c r="H3717">
        <v>21758</v>
      </c>
      <c r="I3717">
        <v>21758</v>
      </c>
      <c r="J3717">
        <v>21758</v>
      </c>
    </row>
    <row r="3718" spans="1:10" x14ac:dyDescent="0.3">
      <c r="A3718" t="s">
        <v>5840</v>
      </c>
      <c r="B3718">
        <v>4</v>
      </c>
      <c r="C3718" t="s">
        <v>11</v>
      </c>
      <c r="D3718" t="s">
        <v>5987</v>
      </c>
      <c r="E3718" t="s">
        <v>5988</v>
      </c>
      <c r="F3718">
        <v>88</v>
      </c>
      <c r="G3718">
        <v>15864</v>
      </c>
      <c r="H3718">
        <v>15687</v>
      </c>
      <c r="I3718">
        <v>15687</v>
      </c>
      <c r="J3718">
        <v>15687</v>
      </c>
    </row>
    <row r="3719" spans="1:10" x14ac:dyDescent="0.3">
      <c r="A3719" t="s">
        <v>5840</v>
      </c>
      <c r="B3719">
        <v>4</v>
      </c>
      <c r="C3719" t="s">
        <v>29</v>
      </c>
      <c r="D3719" t="s">
        <v>926</v>
      </c>
      <c r="E3719" t="s">
        <v>1204</v>
      </c>
      <c r="F3719">
        <v>113</v>
      </c>
      <c r="G3719">
        <v>13472</v>
      </c>
      <c r="H3719">
        <v>13479</v>
      </c>
      <c r="I3719">
        <v>13479</v>
      </c>
      <c r="J3719">
        <v>13479</v>
      </c>
    </row>
    <row r="3720" spans="1:10" x14ac:dyDescent="0.3">
      <c r="A3720" t="s">
        <v>5840</v>
      </c>
      <c r="B3720">
        <v>4</v>
      </c>
      <c r="C3720" t="s">
        <v>14</v>
      </c>
      <c r="D3720" t="s">
        <v>287</v>
      </c>
      <c r="E3720" t="s">
        <v>5989</v>
      </c>
      <c r="F3720">
        <v>16</v>
      </c>
      <c r="G3720">
        <v>4655</v>
      </c>
      <c r="H3720">
        <v>4413</v>
      </c>
      <c r="I3720">
        <v>4413</v>
      </c>
      <c r="J3720">
        <v>4413</v>
      </c>
    </row>
    <row r="3721" spans="1:10" x14ac:dyDescent="0.3">
      <c r="A3721" t="s">
        <v>5840</v>
      </c>
      <c r="B3721">
        <v>4</v>
      </c>
      <c r="C3721" t="s">
        <v>20</v>
      </c>
      <c r="D3721" t="s">
        <v>2374</v>
      </c>
      <c r="E3721" t="s">
        <v>5990</v>
      </c>
      <c r="F3721">
        <v>5</v>
      </c>
      <c r="G3721">
        <v>1195</v>
      </c>
      <c r="H3721">
        <v>1188</v>
      </c>
      <c r="I3721">
        <v>1188</v>
      </c>
      <c r="J3721">
        <v>1188</v>
      </c>
    </row>
    <row r="3722" spans="1:10" x14ac:dyDescent="0.3">
      <c r="A3722" t="s">
        <v>5840</v>
      </c>
      <c r="B3722">
        <v>4</v>
      </c>
      <c r="C3722" t="s">
        <v>35</v>
      </c>
      <c r="D3722" t="s">
        <v>3114</v>
      </c>
      <c r="E3722" t="s">
        <v>5991</v>
      </c>
      <c r="F3722">
        <v>2</v>
      </c>
      <c r="G3722">
        <v>941</v>
      </c>
      <c r="H3722">
        <v>904</v>
      </c>
      <c r="I3722">
        <v>904</v>
      </c>
      <c r="J3722">
        <v>904</v>
      </c>
    </row>
    <row r="3723" spans="1:10" x14ac:dyDescent="0.3">
      <c r="A3723" t="s">
        <v>5840</v>
      </c>
      <c r="B3723">
        <v>4</v>
      </c>
      <c r="C3723" t="s">
        <v>26</v>
      </c>
      <c r="D3723" t="s">
        <v>3261</v>
      </c>
      <c r="E3723" t="s">
        <v>5992</v>
      </c>
      <c r="F3723">
        <v>3</v>
      </c>
      <c r="G3723">
        <v>631</v>
      </c>
      <c r="H3723">
        <v>492</v>
      </c>
      <c r="I3723">
        <v>492</v>
      </c>
      <c r="J3723">
        <v>492</v>
      </c>
    </row>
    <row r="3724" spans="1:10" x14ac:dyDescent="0.3">
      <c r="A3724" t="s">
        <v>5840</v>
      </c>
      <c r="B3724">
        <v>4</v>
      </c>
      <c r="C3724" t="s">
        <v>56</v>
      </c>
      <c r="D3724" t="s">
        <v>5993</v>
      </c>
      <c r="E3724" t="s">
        <v>5994</v>
      </c>
      <c r="F3724">
        <v>1</v>
      </c>
      <c r="G3724">
        <v>355</v>
      </c>
      <c r="H3724">
        <v>356</v>
      </c>
      <c r="I3724">
        <v>356</v>
      </c>
      <c r="J3724">
        <v>356</v>
      </c>
    </row>
    <row r="3725" spans="1:10" x14ac:dyDescent="0.3">
      <c r="A3725" t="s">
        <v>5840</v>
      </c>
      <c r="B3725">
        <v>4</v>
      </c>
      <c r="C3725" t="s">
        <v>526</v>
      </c>
      <c r="D3725" t="s">
        <v>2644</v>
      </c>
      <c r="E3725" t="s">
        <v>5995</v>
      </c>
      <c r="F3725">
        <v>5</v>
      </c>
      <c r="G3725">
        <v>338</v>
      </c>
      <c r="H3725">
        <v>330</v>
      </c>
      <c r="I3725">
        <v>330</v>
      </c>
      <c r="J3725">
        <v>330</v>
      </c>
    </row>
    <row r="3726" spans="1:10" x14ac:dyDescent="0.3">
      <c r="A3726" t="s">
        <v>5840</v>
      </c>
      <c r="B3726">
        <v>4</v>
      </c>
      <c r="C3726" t="s">
        <v>47</v>
      </c>
      <c r="D3726" t="s">
        <v>5996</v>
      </c>
      <c r="E3726" t="s">
        <v>5988</v>
      </c>
      <c r="F3726">
        <v>1</v>
      </c>
      <c r="G3726">
        <v>322</v>
      </c>
      <c r="H3726">
        <v>315</v>
      </c>
      <c r="I3726">
        <v>315</v>
      </c>
      <c r="J3726">
        <v>315</v>
      </c>
    </row>
    <row r="3727" spans="1:10" x14ac:dyDescent="0.3">
      <c r="A3727" t="s">
        <v>5840</v>
      </c>
      <c r="B3727">
        <v>4</v>
      </c>
      <c r="C3727" t="s">
        <v>68</v>
      </c>
      <c r="D3727" t="s">
        <v>5997</v>
      </c>
      <c r="E3727" t="s">
        <v>5998</v>
      </c>
      <c r="F3727">
        <v>1</v>
      </c>
      <c r="G3727">
        <v>258</v>
      </c>
      <c r="H3727">
        <v>264</v>
      </c>
      <c r="I3727">
        <v>264</v>
      </c>
      <c r="J3727">
        <v>264</v>
      </c>
    </row>
    <row r="3728" spans="1:10" x14ac:dyDescent="0.3">
      <c r="A3728" t="s">
        <v>5840</v>
      </c>
      <c r="B3728">
        <v>4</v>
      </c>
      <c r="C3728" t="s">
        <v>118</v>
      </c>
      <c r="D3728" t="s">
        <v>5999</v>
      </c>
      <c r="E3728" t="s">
        <v>6000</v>
      </c>
      <c r="F3728">
        <v>2</v>
      </c>
      <c r="G3728">
        <v>231</v>
      </c>
      <c r="H3728">
        <v>229</v>
      </c>
      <c r="I3728">
        <v>229</v>
      </c>
      <c r="J3728">
        <v>229</v>
      </c>
    </row>
    <row r="3729" spans="1:10" x14ac:dyDescent="0.3">
      <c r="A3729" t="s">
        <v>5840</v>
      </c>
      <c r="B3729">
        <v>4</v>
      </c>
      <c r="C3729" t="s">
        <v>32</v>
      </c>
      <c r="D3729" t="s">
        <v>4418</v>
      </c>
      <c r="E3729" t="s">
        <v>6001</v>
      </c>
      <c r="F3729">
        <v>1</v>
      </c>
      <c r="G3729">
        <v>191</v>
      </c>
      <c r="H3729">
        <v>189</v>
      </c>
      <c r="I3729">
        <v>189</v>
      </c>
      <c r="J3729">
        <v>189</v>
      </c>
    </row>
    <row r="3730" spans="1:10" x14ac:dyDescent="0.3">
      <c r="A3730" t="s">
        <v>5840</v>
      </c>
      <c r="B3730">
        <v>4</v>
      </c>
      <c r="C3730" t="s">
        <v>23</v>
      </c>
      <c r="D3730" t="s">
        <v>5332</v>
      </c>
      <c r="E3730" t="s">
        <v>6002</v>
      </c>
      <c r="F3730">
        <v>0</v>
      </c>
      <c r="G3730">
        <v>186</v>
      </c>
      <c r="H3730">
        <v>176</v>
      </c>
      <c r="I3730">
        <v>176</v>
      </c>
      <c r="J3730">
        <v>176</v>
      </c>
    </row>
    <row r="3731" spans="1:10" x14ac:dyDescent="0.3">
      <c r="A3731" t="s">
        <v>5840</v>
      </c>
      <c r="B3731">
        <v>4</v>
      </c>
      <c r="C3731" t="s">
        <v>44</v>
      </c>
      <c r="D3731" t="s">
        <v>6003</v>
      </c>
      <c r="E3731" t="s">
        <v>6004</v>
      </c>
      <c r="F3731">
        <v>0</v>
      </c>
      <c r="G3731">
        <v>75</v>
      </c>
      <c r="H3731">
        <v>52</v>
      </c>
      <c r="I3731">
        <v>52</v>
      </c>
      <c r="J3731">
        <v>52</v>
      </c>
    </row>
    <row r="3732" spans="1:10" x14ac:dyDescent="0.3">
      <c r="A3732" t="s">
        <v>5840</v>
      </c>
      <c r="B3732">
        <v>4</v>
      </c>
      <c r="C3732" t="s">
        <v>89</v>
      </c>
      <c r="D3732" t="s">
        <v>6005</v>
      </c>
      <c r="E3732" t="s">
        <v>6006</v>
      </c>
      <c r="F3732">
        <v>0</v>
      </c>
      <c r="G3732">
        <v>74</v>
      </c>
      <c r="H3732">
        <v>74</v>
      </c>
      <c r="I3732">
        <v>74</v>
      </c>
      <c r="J3732">
        <v>74</v>
      </c>
    </row>
    <row r="3733" spans="1:10" x14ac:dyDescent="0.3">
      <c r="A3733" t="s">
        <v>5840</v>
      </c>
      <c r="B3733">
        <v>4</v>
      </c>
      <c r="C3733" t="s">
        <v>2807</v>
      </c>
      <c r="D3733" t="s">
        <v>6007</v>
      </c>
      <c r="E3733" t="s">
        <v>6008</v>
      </c>
      <c r="F3733">
        <v>0</v>
      </c>
      <c r="G3733">
        <v>71</v>
      </c>
      <c r="H3733">
        <v>70</v>
      </c>
      <c r="I3733">
        <v>70</v>
      </c>
      <c r="J3733">
        <v>70</v>
      </c>
    </row>
    <row r="3734" spans="1:10" x14ac:dyDescent="0.3">
      <c r="A3734" t="s">
        <v>5840</v>
      </c>
      <c r="B3734">
        <v>4</v>
      </c>
      <c r="C3734" t="s">
        <v>739</v>
      </c>
      <c r="D3734" t="s">
        <v>5251</v>
      </c>
      <c r="E3734" t="s">
        <v>6009</v>
      </c>
      <c r="F3734">
        <v>0</v>
      </c>
      <c r="G3734">
        <v>70</v>
      </c>
      <c r="H3734">
        <v>67</v>
      </c>
      <c r="I3734">
        <v>67</v>
      </c>
      <c r="J3734">
        <v>67</v>
      </c>
    </row>
    <row r="3735" spans="1:10" x14ac:dyDescent="0.3">
      <c r="A3735" t="s">
        <v>5840</v>
      </c>
      <c r="B3735">
        <v>4</v>
      </c>
      <c r="C3735" t="s">
        <v>77</v>
      </c>
      <c r="D3735" t="s">
        <v>3192</v>
      </c>
      <c r="E3735" t="s">
        <v>6010</v>
      </c>
      <c r="F3735">
        <v>0</v>
      </c>
      <c r="G3735">
        <v>69</v>
      </c>
      <c r="H3735">
        <v>68</v>
      </c>
      <c r="I3735">
        <v>68</v>
      </c>
      <c r="J3735">
        <v>68</v>
      </c>
    </row>
    <row r="3736" spans="1:10" x14ac:dyDescent="0.3">
      <c r="A3736" t="s">
        <v>5840</v>
      </c>
      <c r="B3736">
        <v>4</v>
      </c>
      <c r="C3736" t="s">
        <v>80</v>
      </c>
      <c r="D3736" t="s">
        <v>168</v>
      </c>
      <c r="E3736" t="s">
        <v>6011</v>
      </c>
      <c r="F3736">
        <v>0</v>
      </c>
      <c r="G3736">
        <v>67</v>
      </c>
      <c r="H3736">
        <v>65</v>
      </c>
      <c r="I3736">
        <v>65</v>
      </c>
      <c r="J3736">
        <v>65</v>
      </c>
    </row>
    <row r="3737" spans="1:10" x14ac:dyDescent="0.3">
      <c r="A3737" t="s">
        <v>5840</v>
      </c>
      <c r="B3737">
        <v>4</v>
      </c>
      <c r="C3737" t="s">
        <v>50</v>
      </c>
      <c r="D3737" t="s">
        <v>6012</v>
      </c>
      <c r="E3737" t="s">
        <v>6013</v>
      </c>
      <c r="F3737">
        <v>0</v>
      </c>
      <c r="G3737">
        <v>62</v>
      </c>
      <c r="H3737">
        <v>61</v>
      </c>
      <c r="I3737">
        <v>61</v>
      </c>
      <c r="J3737">
        <v>61</v>
      </c>
    </row>
    <row r="3738" spans="1:10" x14ac:dyDescent="0.3">
      <c r="A3738" t="s">
        <v>5840</v>
      </c>
      <c r="B3738">
        <v>4</v>
      </c>
      <c r="C3738" t="s">
        <v>53</v>
      </c>
      <c r="D3738" t="s">
        <v>6014</v>
      </c>
      <c r="E3738" t="s">
        <v>6015</v>
      </c>
      <c r="F3738">
        <v>0</v>
      </c>
      <c r="G3738">
        <v>56</v>
      </c>
      <c r="H3738">
        <v>48</v>
      </c>
      <c r="I3738">
        <v>48</v>
      </c>
      <c r="J3738">
        <v>48</v>
      </c>
    </row>
    <row r="3739" spans="1:10" x14ac:dyDescent="0.3">
      <c r="A3739" t="s">
        <v>5840</v>
      </c>
      <c r="B3739">
        <v>4</v>
      </c>
      <c r="C3739" t="s">
        <v>38</v>
      </c>
      <c r="D3739" t="s">
        <v>3541</v>
      </c>
      <c r="E3739" t="s">
        <v>6016</v>
      </c>
      <c r="F3739">
        <v>0</v>
      </c>
      <c r="G3739">
        <v>55</v>
      </c>
      <c r="H3739">
        <v>50</v>
      </c>
      <c r="I3739">
        <v>50</v>
      </c>
      <c r="J3739">
        <v>50</v>
      </c>
    </row>
    <row r="3740" spans="1:10" x14ac:dyDescent="0.3">
      <c r="A3740" t="s">
        <v>5840</v>
      </c>
      <c r="B3740">
        <v>4</v>
      </c>
      <c r="C3740" t="s">
        <v>2625</v>
      </c>
      <c r="D3740" t="s">
        <v>6017</v>
      </c>
      <c r="E3740" t="s">
        <v>6018</v>
      </c>
      <c r="F3740">
        <v>1</v>
      </c>
      <c r="G3740">
        <v>49</v>
      </c>
      <c r="H3740">
        <v>43</v>
      </c>
      <c r="I3740">
        <v>43</v>
      </c>
      <c r="J3740">
        <v>43</v>
      </c>
    </row>
    <row r="3741" spans="1:10" x14ac:dyDescent="0.3">
      <c r="A3741" t="s">
        <v>5840</v>
      </c>
      <c r="B3741">
        <v>4</v>
      </c>
      <c r="C3741" t="s">
        <v>336</v>
      </c>
      <c r="D3741" t="s">
        <v>1446</v>
      </c>
      <c r="E3741" t="s">
        <v>6019</v>
      </c>
      <c r="F3741">
        <v>0</v>
      </c>
      <c r="G3741">
        <v>36</v>
      </c>
      <c r="H3741">
        <v>35</v>
      </c>
      <c r="I3741">
        <v>35</v>
      </c>
      <c r="J3741">
        <v>35</v>
      </c>
    </row>
    <row r="3742" spans="1:10" x14ac:dyDescent="0.3">
      <c r="A3742" t="s">
        <v>5840</v>
      </c>
      <c r="B3742">
        <v>4</v>
      </c>
      <c r="C3742" t="s">
        <v>71</v>
      </c>
      <c r="D3742" t="s">
        <v>6020</v>
      </c>
      <c r="E3742" t="s">
        <v>6021</v>
      </c>
      <c r="F3742">
        <v>0</v>
      </c>
      <c r="G3742">
        <v>34</v>
      </c>
      <c r="H3742">
        <v>29</v>
      </c>
      <c r="I3742">
        <v>29</v>
      </c>
      <c r="J3742">
        <v>29</v>
      </c>
    </row>
    <row r="3743" spans="1:10" x14ac:dyDescent="0.3">
      <c r="A3743" t="s">
        <v>5840</v>
      </c>
      <c r="B3743">
        <v>4</v>
      </c>
      <c r="C3743" t="s">
        <v>351</v>
      </c>
      <c r="D3743" t="s">
        <v>4402</v>
      </c>
      <c r="E3743" t="s">
        <v>4117</v>
      </c>
      <c r="F3743">
        <v>0</v>
      </c>
      <c r="G3743">
        <v>34</v>
      </c>
      <c r="H3743">
        <v>35</v>
      </c>
      <c r="I3743">
        <v>35</v>
      </c>
      <c r="J3743">
        <v>35</v>
      </c>
    </row>
    <row r="3744" spans="1:10" x14ac:dyDescent="0.3">
      <c r="A3744" t="s">
        <v>5840</v>
      </c>
      <c r="B3744">
        <v>4</v>
      </c>
      <c r="C3744" t="s">
        <v>3265</v>
      </c>
      <c r="D3744" t="s">
        <v>381</v>
      </c>
      <c r="E3744" t="s">
        <v>6022</v>
      </c>
      <c r="F3744">
        <v>0</v>
      </c>
      <c r="G3744">
        <v>30</v>
      </c>
      <c r="H3744">
        <v>30</v>
      </c>
      <c r="I3744">
        <v>30</v>
      </c>
      <c r="J3744">
        <v>30</v>
      </c>
    </row>
    <row r="3745" spans="1:10" x14ac:dyDescent="0.3">
      <c r="A3745" t="s">
        <v>5840</v>
      </c>
      <c r="B3745">
        <v>4</v>
      </c>
      <c r="C3745" t="s">
        <v>197</v>
      </c>
      <c r="D3745" t="s">
        <v>3128</v>
      </c>
      <c r="E3745" t="s">
        <v>6023</v>
      </c>
      <c r="F3745">
        <v>0</v>
      </c>
      <c r="G3745">
        <v>26</v>
      </c>
      <c r="H3745">
        <v>27</v>
      </c>
      <c r="I3745">
        <v>27</v>
      </c>
      <c r="J3745">
        <v>27</v>
      </c>
    </row>
    <row r="3746" spans="1:10" x14ac:dyDescent="0.3">
      <c r="A3746" t="s">
        <v>5840</v>
      </c>
      <c r="B3746">
        <v>4</v>
      </c>
      <c r="C3746" t="s">
        <v>74</v>
      </c>
      <c r="D3746" t="s">
        <v>715</v>
      </c>
      <c r="E3746" t="s">
        <v>6024</v>
      </c>
      <c r="F3746">
        <v>0</v>
      </c>
      <c r="G3746">
        <v>24</v>
      </c>
      <c r="H3746">
        <v>23</v>
      </c>
      <c r="I3746">
        <v>23</v>
      </c>
      <c r="J3746">
        <v>23</v>
      </c>
    </row>
    <row r="3747" spans="1:10" x14ac:dyDescent="0.3">
      <c r="A3747" t="s">
        <v>5840</v>
      </c>
      <c r="B3747">
        <v>4</v>
      </c>
      <c r="C3747" t="s">
        <v>4252</v>
      </c>
      <c r="D3747" t="s">
        <v>6025</v>
      </c>
      <c r="E3747" t="s">
        <v>6026</v>
      </c>
      <c r="F3747">
        <v>0</v>
      </c>
      <c r="G3747">
        <v>21</v>
      </c>
      <c r="H3747">
        <v>21</v>
      </c>
      <c r="I3747">
        <v>21</v>
      </c>
      <c r="J3747">
        <v>21</v>
      </c>
    </row>
    <row r="3748" spans="1:10" x14ac:dyDescent="0.3">
      <c r="A3748" t="s">
        <v>5840</v>
      </c>
      <c r="B3748">
        <v>4</v>
      </c>
      <c r="C3748" t="s">
        <v>59</v>
      </c>
      <c r="D3748" t="s">
        <v>6027</v>
      </c>
      <c r="E3748" t="s">
        <v>6028</v>
      </c>
      <c r="F3748">
        <v>0</v>
      </c>
      <c r="G3748">
        <v>14</v>
      </c>
      <c r="H3748">
        <v>13</v>
      </c>
      <c r="I3748">
        <v>13</v>
      </c>
      <c r="J3748">
        <v>13</v>
      </c>
    </row>
    <row r="3749" spans="1:10" x14ac:dyDescent="0.3">
      <c r="A3749" t="s">
        <v>5840</v>
      </c>
      <c r="B3749">
        <v>4</v>
      </c>
      <c r="C3749" t="s">
        <v>127</v>
      </c>
      <c r="D3749" t="s">
        <v>6029</v>
      </c>
      <c r="E3749" t="s">
        <v>6030</v>
      </c>
      <c r="F3749">
        <v>0</v>
      </c>
      <c r="G3749">
        <v>11</v>
      </c>
      <c r="H3749">
        <v>11</v>
      </c>
      <c r="I3749">
        <v>11</v>
      </c>
      <c r="J3749">
        <v>11</v>
      </c>
    </row>
    <row r="3750" spans="1:10" x14ac:dyDescent="0.3">
      <c r="A3750" t="s">
        <v>5840</v>
      </c>
      <c r="B3750">
        <v>4</v>
      </c>
      <c r="C3750" t="s">
        <v>2291</v>
      </c>
      <c r="D3750" t="s">
        <v>6031</v>
      </c>
      <c r="E3750" t="s">
        <v>6032</v>
      </c>
      <c r="F3750">
        <v>0</v>
      </c>
      <c r="G3750">
        <v>10</v>
      </c>
      <c r="H3750">
        <v>11</v>
      </c>
      <c r="I3750">
        <v>11</v>
      </c>
      <c r="J3750">
        <v>11</v>
      </c>
    </row>
    <row r="3751" spans="1:10" x14ac:dyDescent="0.3">
      <c r="A3751" t="s">
        <v>5840</v>
      </c>
      <c r="B3751">
        <v>4</v>
      </c>
      <c r="C3751" t="s">
        <v>141</v>
      </c>
      <c r="D3751" t="s">
        <v>6033</v>
      </c>
      <c r="E3751" t="s">
        <v>5881</v>
      </c>
      <c r="F3751">
        <v>0</v>
      </c>
      <c r="G3751">
        <v>6</v>
      </c>
      <c r="H3751">
        <v>7</v>
      </c>
      <c r="I3751">
        <v>7</v>
      </c>
      <c r="J3751">
        <v>7</v>
      </c>
    </row>
    <row r="3752" spans="1:10" x14ac:dyDescent="0.3">
      <c r="A3752" t="s">
        <v>5840</v>
      </c>
      <c r="B3752">
        <v>5</v>
      </c>
      <c r="C3752" t="s">
        <v>17</v>
      </c>
      <c r="D3752" t="s">
        <v>6034</v>
      </c>
      <c r="E3752" t="s">
        <v>6035</v>
      </c>
      <c r="F3752">
        <v>824</v>
      </c>
      <c r="G3752">
        <v>42032</v>
      </c>
      <c r="H3752">
        <v>45076</v>
      </c>
      <c r="I3752">
        <v>45076</v>
      </c>
      <c r="J3752">
        <v>45076</v>
      </c>
    </row>
    <row r="3753" spans="1:10" x14ac:dyDescent="0.3">
      <c r="A3753" t="s">
        <v>5840</v>
      </c>
      <c r="B3753">
        <v>5</v>
      </c>
      <c r="C3753" t="s">
        <v>11</v>
      </c>
      <c r="D3753" t="s">
        <v>6036</v>
      </c>
      <c r="E3753" t="s">
        <v>6037</v>
      </c>
      <c r="F3753">
        <v>722</v>
      </c>
      <c r="G3753">
        <v>33378</v>
      </c>
      <c r="H3753">
        <v>32925</v>
      </c>
      <c r="I3753">
        <v>32925</v>
      </c>
      <c r="J3753">
        <v>32925</v>
      </c>
    </row>
    <row r="3754" spans="1:10" x14ac:dyDescent="0.3">
      <c r="A3754" t="s">
        <v>5840</v>
      </c>
      <c r="B3754">
        <v>5</v>
      </c>
      <c r="C3754" t="s">
        <v>14</v>
      </c>
      <c r="D3754" t="s">
        <v>6038</v>
      </c>
      <c r="E3754" t="s">
        <v>6039</v>
      </c>
      <c r="F3754">
        <v>75</v>
      </c>
      <c r="G3754">
        <v>6488</v>
      </c>
      <c r="H3754">
        <v>7923</v>
      </c>
      <c r="I3754">
        <v>7923</v>
      </c>
      <c r="J3754">
        <v>7923</v>
      </c>
    </row>
    <row r="3755" spans="1:10" x14ac:dyDescent="0.3">
      <c r="A3755" t="s">
        <v>5840</v>
      </c>
      <c r="B3755">
        <v>5</v>
      </c>
      <c r="C3755" t="s">
        <v>29</v>
      </c>
      <c r="D3755" t="s">
        <v>2275</v>
      </c>
      <c r="E3755" t="s">
        <v>5894</v>
      </c>
      <c r="F3755">
        <v>26</v>
      </c>
      <c r="G3755">
        <v>1410</v>
      </c>
      <c r="H3755">
        <v>1405</v>
      </c>
      <c r="I3755">
        <v>1405</v>
      </c>
      <c r="J3755">
        <v>1405</v>
      </c>
    </row>
    <row r="3756" spans="1:10" x14ac:dyDescent="0.3">
      <c r="A3756" t="s">
        <v>5840</v>
      </c>
      <c r="B3756">
        <v>5</v>
      </c>
      <c r="C3756" t="s">
        <v>20</v>
      </c>
      <c r="D3756" t="s">
        <v>5704</v>
      </c>
      <c r="E3756" t="s">
        <v>6040</v>
      </c>
      <c r="F3756">
        <v>15</v>
      </c>
      <c r="G3756">
        <v>1402</v>
      </c>
      <c r="H3756">
        <v>1590</v>
      </c>
      <c r="I3756">
        <v>1590</v>
      </c>
      <c r="J3756">
        <v>1590</v>
      </c>
    </row>
    <row r="3757" spans="1:10" x14ac:dyDescent="0.3">
      <c r="A3757" t="s">
        <v>5840</v>
      </c>
      <c r="B3757">
        <v>5</v>
      </c>
      <c r="C3757" t="s">
        <v>23</v>
      </c>
      <c r="D3757" t="s">
        <v>4880</v>
      </c>
      <c r="E3757" t="s">
        <v>2549</v>
      </c>
      <c r="F3757">
        <v>19</v>
      </c>
      <c r="G3757">
        <v>896</v>
      </c>
      <c r="H3757">
        <v>893</v>
      </c>
      <c r="I3757">
        <v>893</v>
      </c>
      <c r="J3757">
        <v>893</v>
      </c>
    </row>
    <row r="3758" spans="1:10" x14ac:dyDescent="0.3">
      <c r="A3758" t="s">
        <v>5840</v>
      </c>
      <c r="B3758">
        <v>5</v>
      </c>
      <c r="C3758" t="s">
        <v>26</v>
      </c>
      <c r="D3758" t="s">
        <v>3218</v>
      </c>
      <c r="E3758" t="s">
        <v>6041</v>
      </c>
      <c r="F3758">
        <v>5</v>
      </c>
      <c r="G3758">
        <v>758</v>
      </c>
      <c r="H3758">
        <v>870</v>
      </c>
      <c r="I3758">
        <v>870</v>
      </c>
      <c r="J3758">
        <v>870</v>
      </c>
    </row>
    <row r="3759" spans="1:10" x14ac:dyDescent="0.3">
      <c r="A3759" t="s">
        <v>5840</v>
      </c>
      <c r="B3759">
        <v>5</v>
      </c>
      <c r="C3759" t="s">
        <v>74</v>
      </c>
      <c r="D3759" t="s">
        <v>1012</v>
      </c>
      <c r="E3759" t="s">
        <v>6042</v>
      </c>
      <c r="F3759">
        <v>16</v>
      </c>
      <c r="G3759">
        <v>733</v>
      </c>
      <c r="H3759">
        <v>710</v>
      </c>
      <c r="I3759">
        <v>710</v>
      </c>
      <c r="J3759">
        <v>710</v>
      </c>
    </row>
    <row r="3760" spans="1:10" x14ac:dyDescent="0.3">
      <c r="A3760" t="s">
        <v>5840</v>
      </c>
      <c r="B3760">
        <v>5</v>
      </c>
      <c r="C3760" t="s">
        <v>53</v>
      </c>
      <c r="D3760" t="s">
        <v>2162</v>
      </c>
      <c r="E3760" t="s">
        <v>406</v>
      </c>
      <c r="F3760">
        <v>3</v>
      </c>
      <c r="G3760">
        <v>627</v>
      </c>
      <c r="H3760">
        <v>492</v>
      </c>
      <c r="I3760">
        <v>492</v>
      </c>
      <c r="J3760">
        <v>492</v>
      </c>
    </row>
    <row r="3761" spans="1:10" x14ac:dyDescent="0.3">
      <c r="A3761" t="s">
        <v>5840</v>
      </c>
      <c r="B3761">
        <v>5</v>
      </c>
      <c r="C3761" t="s">
        <v>35</v>
      </c>
      <c r="D3761" t="s">
        <v>6043</v>
      </c>
      <c r="E3761" t="s">
        <v>6044</v>
      </c>
      <c r="F3761">
        <v>2</v>
      </c>
      <c r="G3761">
        <v>358</v>
      </c>
      <c r="H3761">
        <v>371</v>
      </c>
      <c r="I3761">
        <v>371</v>
      </c>
      <c r="J3761">
        <v>371</v>
      </c>
    </row>
    <row r="3762" spans="1:10" x14ac:dyDescent="0.3">
      <c r="A3762" t="s">
        <v>5840</v>
      </c>
      <c r="B3762">
        <v>5</v>
      </c>
      <c r="C3762" t="s">
        <v>47</v>
      </c>
      <c r="D3762" t="s">
        <v>93</v>
      </c>
      <c r="E3762" t="s">
        <v>6045</v>
      </c>
      <c r="F3762">
        <v>6</v>
      </c>
      <c r="G3762">
        <v>244</v>
      </c>
      <c r="H3762">
        <v>265</v>
      </c>
      <c r="I3762">
        <v>265</v>
      </c>
      <c r="J3762">
        <v>265</v>
      </c>
    </row>
    <row r="3763" spans="1:10" x14ac:dyDescent="0.3">
      <c r="A3763" t="s">
        <v>5840</v>
      </c>
      <c r="B3763">
        <v>5</v>
      </c>
      <c r="C3763" t="s">
        <v>739</v>
      </c>
      <c r="D3763" t="s">
        <v>2207</v>
      </c>
      <c r="E3763" t="s">
        <v>6046</v>
      </c>
      <c r="F3763">
        <v>18</v>
      </c>
      <c r="G3763">
        <v>167</v>
      </c>
      <c r="H3763">
        <v>129</v>
      </c>
      <c r="I3763">
        <v>129</v>
      </c>
      <c r="J3763">
        <v>129</v>
      </c>
    </row>
    <row r="3764" spans="1:10" x14ac:dyDescent="0.3">
      <c r="A3764" t="s">
        <v>5840</v>
      </c>
      <c r="B3764">
        <v>5</v>
      </c>
      <c r="C3764" t="s">
        <v>44</v>
      </c>
      <c r="D3764" t="s">
        <v>320</v>
      </c>
      <c r="E3764" t="s">
        <v>6047</v>
      </c>
      <c r="F3764">
        <v>2</v>
      </c>
      <c r="G3764">
        <v>114</v>
      </c>
      <c r="H3764">
        <v>120</v>
      </c>
      <c r="I3764">
        <v>120</v>
      </c>
      <c r="J3764">
        <v>120</v>
      </c>
    </row>
    <row r="3765" spans="1:10" x14ac:dyDescent="0.3">
      <c r="A3765" t="s">
        <v>5840</v>
      </c>
      <c r="B3765">
        <v>5</v>
      </c>
      <c r="C3765" t="s">
        <v>89</v>
      </c>
      <c r="D3765" t="s">
        <v>901</v>
      </c>
      <c r="E3765" t="s">
        <v>6048</v>
      </c>
      <c r="F3765">
        <v>4</v>
      </c>
      <c r="G3765">
        <v>105</v>
      </c>
      <c r="H3765">
        <v>104</v>
      </c>
      <c r="I3765">
        <v>104</v>
      </c>
      <c r="J3765">
        <v>104</v>
      </c>
    </row>
    <row r="3766" spans="1:10" x14ac:dyDescent="0.3">
      <c r="A3766" t="s">
        <v>5840</v>
      </c>
      <c r="B3766">
        <v>5</v>
      </c>
      <c r="C3766" t="s">
        <v>127</v>
      </c>
      <c r="D3766" t="s">
        <v>6049</v>
      </c>
      <c r="E3766" t="s">
        <v>6050</v>
      </c>
      <c r="F3766">
        <v>0</v>
      </c>
      <c r="G3766">
        <v>101</v>
      </c>
      <c r="H3766">
        <v>110</v>
      </c>
      <c r="I3766">
        <v>110</v>
      </c>
      <c r="J3766">
        <v>110</v>
      </c>
    </row>
    <row r="3767" spans="1:10" x14ac:dyDescent="0.3">
      <c r="A3767" t="s">
        <v>5840</v>
      </c>
      <c r="B3767">
        <v>5</v>
      </c>
      <c r="C3767" t="s">
        <v>77</v>
      </c>
      <c r="D3767" t="s">
        <v>6051</v>
      </c>
      <c r="E3767" t="s">
        <v>6052</v>
      </c>
      <c r="F3767">
        <v>5</v>
      </c>
      <c r="G3767">
        <v>93</v>
      </c>
      <c r="H3767">
        <v>97</v>
      </c>
      <c r="I3767">
        <v>97</v>
      </c>
      <c r="J3767">
        <v>97</v>
      </c>
    </row>
    <row r="3768" spans="1:10" x14ac:dyDescent="0.3">
      <c r="A3768" t="s">
        <v>5840</v>
      </c>
      <c r="B3768">
        <v>5</v>
      </c>
      <c r="C3768" t="s">
        <v>32</v>
      </c>
      <c r="D3768" t="s">
        <v>6053</v>
      </c>
      <c r="E3768" t="s">
        <v>6054</v>
      </c>
      <c r="F3768">
        <v>0</v>
      </c>
      <c r="G3768">
        <v>77</v>
      </c>
      <c r="H3768">
        <v>57</v>
      </c>
      <c r="I3768">
        <v>57</v>
      </c>
      <c r="J3768">
        <v>57</v>
      </c>
    </row>
    <row r="3769" spans="1:10" x14ac:dyDescent="0.3">
      <c r="A3769" t="s">
        <v>5840</v>
      </c>
      <c r="B3769">
        <v>5</v>
      </c>
      <c r="C3769" t="s">
        <v>118</v>
      </c>
      <c r="D3769" t="s">
        <v>305</v>
      </c>
      <c r="E3769" t="s">
        <v>6055</v>
      </c>
      <c r="F3769">
        <v>0</v>
      </c>
      <c r="G3769">
        <v>68</v>
      </c>
      <c r="H3769">
        <v>74</v>
      </c>
      <c r="I3769">
        <v>74</v>
      </c>
      <c r="J3769">
        <v>74</v>
      </c>
    </row>
    <row r="3770" spans="1:10" x14ac:dyDescent="0.3">
      <c r="A3770" t="s">
        <v>5840</v>
      </c>
      <c r="B3770">
        <v>5</v>
      </c>
      <c r="C3770" t="s">
        <v>68</v>
      </c>
      <c r="D3770" t="s">
        <v>6056</v>
      </c>
      <c r="E3770" t="s">
        <v>6057</v>
      </c>
      <c r="F3770">
        <v>0</v>
      </c>
      <c r="G3770">
        <v>66</v>
      </c>
      <c r="H3770">
        <v>68</v>
      </c>
      <c r="I3770">
        <v>68</v>
      </c>
      <c r="J3770">
        <v>68</v>
      </c>
    </row>
    <row r="3771" spans="1:10" x14ac:dyDescent="0.3">
      <c r="A3771" t="s">
        <v>5840</v>
      </c>
      <c r="B3771">
        <v>5</v>
      </c>
      <c r="C3771" t="s">
        <v>351</v>
      </c>
      <c r="D3771" t="s">
        <v>579</v>
      </c>
      <c r="E3771" t="s">
        <v>6058</v>
      </c>
      <c r="F3771">
        <v>0</v>
      </c>
      <c r="G3771">
        <v>61</v>
      </c>
      <c r="H3771">
        <v>70</v>
      </c>
      <c r="I3771">
        <v>70</v>
      </c>
      <c r="J3771">
        <v>70</v>
      </c>
    </row>
    <row r="3772" spans="1:10" x14ac:dyDescent="0.3">
      <c r="A3772" t="s">
        <v>5840</v>
      </c>
      <c r="B3772">
        <v>5</v>
      </c>
      <c r="C3772" t="s">
        <v>50</v>
      </c>
      <c r="D3772" t="s">
        <v>6059</v>
      </c>
      <c r="E3772" t="s">
        <v>6060</v>
      </c>
      <c r="F3772">
        <v>1</v>
      </c>
      <c r="G3772">
        <v>54</v>
      </c>
      <c r="H3772">
        <v>55</v>
      </c>
      <c r="I3772">
        <v>55</v>
      </c>
      <c r="J3772">
        <v>55</v>
      </c>
    </row>
    <row r="3773" spans="1:10" x14ac:dyDescent="0.3">
      <c r="A3773" t="s">
        <v>5840</v>
      </c>
      <c r="B3773">
        <v>5</v>
      </c>
      <c r="C3773" t="s">
        <v>336</v>
      </c>
      <c r="D3773" t="s">
        <v>1871</v>
      </c>
      <c r="E3773" t="s">
        <v>6061</v>
      </c>
      <c r="F3773">
        <v>0</v>
      </c>
      <c r="G3773">
        <v>53</v>
      </c>
      <c r="H3773">
        <v>70</v>
      </c>
      <c r="I3773">
        <v>70</v>
      </c>
      <c r="J3773">
        <v>70</v>
      </c>
    </row>
    <row r="3774" spans="1:10" x14ac:dyDescent="0.3">
      <c r="A3774" t="s">
        <v>5840</v>
      </c>
      <c r="B3774">
        <v>5</v>
      </c>
      <c r="C3774" t="s">
        <v>59</v>
      </c>
      <c r="D3774" t="s">
        <v>3102</v>
      </c>
      <c r="E3774" t="s">
        <v>6062</v>
      </c>
      <c r="F3774">
        <v>1</v>
      </c>
      <c r="G3774">
        <v>48</v>
      </c>
      <c r="H3774">
        <v>44</v>
      </c>
      <c r="I3774">
        <v>44</v>
      </c>
      <c r="J3774">
        <v>44</v>
      </c>
    </row>
    <row r="3775" spans="1:10" x14ac:dyDescent="0.3">
      <c r="A3775" t="s">
        <v>5840</v>
      </c>
      <c r="B3775">
        <v>5</v>
      </c>
      <c r="C3775" t="s">
        <v>211</v>
      </c>
      <c r="D3775" t="s">
        <v>2670</v>
      </c>
      <c r="E3775" t="s">
        <v>5194</v>
      </c>
      <c r="F3775">
        <v>0</v>
      </c>
      <c r="G3775">
        <v>47</v>
      </c>
      <c r="H3775">
        <v>44</v>
      </c>
      <c r="I3775">
        <v>44</v>
      </c>
      <c r="J3775">
        <v>44</v>
      </c>
    </row>
    <row r="3776" spans="1:10" x14ac:dyDescent="0.3">
      <c r="A3776" t="s">
        <v>5840</v>
      </c>
      <c r="B3776">
        <v>5</v>
      </c>
      <c r="C3776" t="s">
        <v>38</v>
      </c>
      <c r="D3776" t="s">
        <v>6063</v>
      </c>
      <c r="E3776" t="s">
        <v>6064</v>
      </c>
      <c r="F3776">
        <v>0</v>
      </c>
      <c r="G3776">
        <v>42</v>
      </c>
      <c r="H3776">
        <v>48</v>
      </c>
      <c r="I3776">
        <v>48</v>
      </c>
      <c r="J3776">
        <v>48</v>
      </c>
    </row>
    <row r="3777" spans="1:10" x14ac:dyDescent="0.3">
      <c r="A3777" t="s">
        <v>5840</v>
      </c>
      <c r="B3777">
        <v>5</v>
      </c>
      <c r="C3777" t="s">
        <v>65</v>
      </c>
      <c r="D3777" t="s">
        <v>6065</v>
      </c>
      <c r="E3777" t="s">
        <v>6066</v>
      </c>
      <c r="F3777">
        <v>1</v>
      </c>
      <c r="G3777">
        <v>38</v>
      </c>
      <c r="H3777">
        <v>38</v>
      </c>
      <c r="I3777">
        <v>38</v>
      </c>
      <c r="J3777">
        <v>38</v>
      </c>
    </row>
    <row r="3778" spans="1:10" x14ac:dyDescent="0.3">
      <c r="A3778" t="s">
        <v>5840</v>
      </c>
      <c r="B3778">
        <v>5</v>
      </c>
      <c r="C3778" t="s">
        <v>80</v>
      </c>
      <c r="D3778" t="s">
        <v>4757</v>
      </c>
      <c r="E3778" t="s">
        <v>6067</v>
      </c>
      <c r="F3778">
        <v>0</v>
      </c>
      <c r="G3778">
        <v>37</v>
      </c>
      <c r="H3778">
        <v>39</v>
      </c>
      <c r="I3778">
        <v>39</v>
      </c>
      <c r="J3778">
        <v>39</v>
      </c>
    </row>
    <row r="3779" spans="1:10" x14ac:dyDescent="0.3">
      <c r="A3779" t="s">
        <v>5840</v>
      </c>
      <c r="B3779">
        <v>5</v>
      </c>
      <c r="C3779" t="s">
        <v>197</v>
      </c>
      <c r="D3779" t="s">
        <v>3553</v>
      </c>
      <c r="E3779" t="s">
        <v>6023</v>
      </c>
      <c r="F3779">
        <v>0</v>
      </c>
      <c r="G3779">
        <v>35</v>
      </c>
      <c r="H3779">
        <v>37</v>
      </c>
      <c r="I3779">
        <v>37</v>
      </c>
      <c r="J3779">
        <v>37</v>
      </c>
    </row>
    <row r="3780" spans="1:10" x14ac:dyDescent="0.3">
      <c r="A3780" t="s">
        <v>5840</v>
      </c>
      <c r="B3780">
        <v>5</v>
      </c>
      <c r="C3780" t="s">
        <v>56</v>
      </c>
      <c r="D3780" t="s">
        <v>6068</v>
      </c>
      <c r="E3780" t="s">
        <v>6069</v>
      </c>
      <c r="F3780">
        <v>2</v>
      </c>
      <c r="G3780">
        <v>34</v>
      </c>
      <c r="H3780">
        <v>36</v>
      </c>
      <c r="I3780">
        <v>36</v>
      </c>
      <c r="J3780">
        <v>36</v>
      </c>
    </row>
    <row r="3781" spans="1:10" x14ac:dyDescent="0.3">
      <c r="A3781" t="s">
        <v>5840</v>
      </c>
      <c r="B3781">
        <v>5</v>
      </c>
      <c r="C3781" t="s">
        <v>71</v>
      </c>
      <c r="D3781" t="s">
        <v>1227</v>
      </c>
      <c r="E3781" t="s">
        <v>1204</v>
      </c>
      <c r="F3781">
        <v>0</v>
      </c>
      <c r="G3781">
        <v>31</v>
      </c>
      <c r="H3781">
        <v>23</v>
      </c>
      <c r="I3781">
        <v>23</v>
      </c>
      <c r="J3781">
        <v>23</v>
      </c>
    </row>
    <row r="3782" spans="1:10" x14ac:dyDescent="0.3">
      <c r="A3782" t="s">
        <v>5840</v>
      </c>
      <c r="B3782">
        <v>5</v>
      </c>
      <c r="C3782" t="s">
        <v>2807</v>
      </c>
      <c r="D3782" t="s">
        <v>1198</v>
      </c>
      <c r="E3782" t="s">
        <v>6070</v>
      </c>
      <c r="F3782">
        <v>0</v>
      </c>
      <c r="G3782">
        <v>23</v>
      </c>
      <c r="H3782">
        <v>22</v>
      </c>
      <c r="I3782">
        <v>22</v>
      </c>
      <c r="J3782">
        <v>22</v>
      </c>
    </row>
    <row r="3783" spans="1:10" x14ac:dyDescent="0.3">
      <c r="A3783" t="s">
        <v>5840</v>
      </c>
      <c r="B3783">
        <v>5</v>
      </c>
      <c r="C3783" t="s">
        <v>526</v>
      </c>
      <c r="D3783" t="s">
        <v>1830</v>
      </c>
      <c r="E3783" t="s">
        <v>6071</v>
      </c>
      <c r="F3783">
        <v>1</v>
      </c>
      <c r="G3783">
        <v>21</v>
      </c>
      <c r="H3783">
        <v>18</v>
      </c>
      <c r="I3783">
        <v>18</v>
      </c>
      <c r="J3783">
        <v>18</v>
      </c>
    </row>
    <row r="3784" spans="1:10" x14ac:dyDescent="0.3">
      <c r="A3784" t="s">
        <v>5840</v>
      </c>
      <c r="B3784">
        <v>5</v>
      </c>
      <c r="C3784" t="s">
        <v>3265</v>
      </c>
      <c r="D3784" t="s">
        <v>6072</v>
      </c>
      <c r="E3784" t="s">
        <v>6073</v>
      </c>
      <c r="F3784">
        <v>1</v>
      </c>
      <c r="G3784">
        <v>21</v>
      </c>
      <c r="H3784">
        <v>28</v>
      </c>
      <c r="I3784">
        <v>28</v>
      </c>
      <c r="J3784">
        <v>28</v>
      </c>
    </row>
    <row r="3785" spans="1:10" x14ac:dyDescent="0.3">
      <c r="A3785" t="s">
        <v>5840</v>
      </c>
      <c r="B3785">
        <v>5</v>
      </c>
      <c r="C3785" t="s">
        <v>141</v>
      </c>
      <c r="D3785" t="s">
        <v>3192</v>
      </c>
      <c r="E3785" t="s">
        <v>6074</v>
      </c>
      <c r="F3785">
        <v>1</v>
      </c>
      <c r="G3785">
        <v>12</v>
      </c>
      <c r="H3785">
        <v>13</v>
      </c>
      <c r="I3785">
        <v>13</v>
      </c>
      <c r="J3785">
        <v>13</v>
      </c>
    </row>
    <row r="3786" spans="1:10" x14ac:dyDescent="0.3">
      <c r="A3786" t="s">
        <v>5840</v>
      </c>
      <c r="B3786">
        <v>6</v>
      </c>
      <c r="C3786" t="s">
        <v>11</v>
      </c>
      <c r="D3786" t="s">
        <v>2697</v>
      </c>
      <c r="E3786" t="s">
        <v>6075</v>
      </c>
      <c r="F3786">
        <v>77</v>
      </c>
      <c r="G3786">
        <v>31104</v>
      </c>
      <c r="H3786">
        <v>31311</v>
      </c>
      <c r="I3786">
        <v>31311</v>
      </c>
      <c r="J3786">
        <v>31311</v>
      </c>
    </row>
    <row r="3787" spans="1:10" x14ac:dyDescent="0.3">
      <c r="A3787" t="s">
        <v>5840</v>
      </c>
      <c r="B3787">
        <v>6</v>
      </c>
      <c r="C3787" t="s">
        <v>17</v>
      </c>
      <c r="D3787" t="s">
        <v>212</v>
      </c>
      <c r="E3787" t="s">
        <v>6076</v>
      </c>
      <c r="F3787">
        <v>38</v>
      </c>
      <c r="G3787">
        <v>28837</v>
      </c>
      <c r="H3787">
        <v>31007</v>
      </c>
      <c r="I3787">
        <v>31007</v>
      </c>
      <c r="J3787">
        <v>31007</v>
      </c>
    </row>
    <row r="3788" spans="1:10" x14ac:dyDescent="0.3">
      <c r="A3788" t="s">
        <v>5840</v>
      </c>
      <c r="B3788">
        <v>6</v>
      </c>
      <c r="C3788" t="s">
        <v>14</v>
      </c>
      <c r="D3788" t="s">
        <v>6077</v>
      </c>
      <c r="E3788" t="s">
        <v>6078</v>
      </c>
      <c r="F3788">
        <v>6</v>
      </c>
      <c r="G3788">
        <v>6385</v>
      </c>
      <c r="H3788">
        <v>8024</v>
      </c>
      <c r="I3788">
        <v>8024</v>
      </c>
      <c r="J3788">
        <v>8024</v>
      </c>
    </row>
    <row r="3789" spans="1:10" x14ac:dyDescent="0.3">
      <c r="A3789" t="s">
        <v>5840</v>
      </c>
      <c r="B3789">
        <v>6</v>
      </c>
      <c r="C3789" t="s">
        <v>20</v>
      </c>
      <c r="D3789" t="s">
        <v>859</v>
      </c>
      <c r="E3789" t="s">
        <v>6079</v>
      </c>
      <c r="F3789">
        <v>19</v>
      </c>
      <c r="G3789">
        <v>3110</v>
      </c>
      <c r="H3789">
        <v>3298</v>
      </c>
      <c r="I3789">
        <v>3298</v>
      </c>
      <c r="J3789">
        <v>3298</v>
      </c>
    </row>
    <row r="3790" spans="1:10" x14ac:dyDescent="0.3">
      <c r="A3790" t="s">
        <v>5840</v>
      </c>
      <c r="B3790">
        <v>6</v>
      </c>
      <c r="C3790" t="s">
        <v>29</v>
      </c>
      <c r="D3790" t="s">
        <v>6080</v>
      </c>
      <c r="E3790" t="s">
        <v>5850</v>
      </c>
      <c r="F3790">
        <v>0</v>
      </c>
      <c r="G3790">
        <v>2392</v>
      </c>
      <c r="H3790">
        <v>2418</v>
      </c>
      <c r="I3790">
        <v>2418</v>
      </c>
      <c r="J3790">
        <v>2418</v>
      </c>
    </row>
    <row r="3791" spans="1:10" x14ac:dyDescent="0.3">
      <c r="A3791" t="s">
        <v>5840</v>
      </c>
      <c r="B3791">
        <v>6</v>
      </c>
      <c r="C3791" t="s">
        <v>83</v>
      </c>
      <c r="D3791" t="s">
        <v>6081</v>
      </c>
      <c r="E3791" t="s">
        <v>6082</v>
      </c>
      <c r="F3791">
        <v>2</v>
      </c>
      <c r="G3791">
        <v>767</v>
      </c>
      <c r="H3791">
        <v>741</v>
      </c>
      <c r="I3791">
        <v>741</v>
      </c>
      <c r="J3791">
        <v>741</v>
      </c>
    </row>
    <row r="3792" spans="1:10" x14ac:dyDescent="0.3">
      <c r="A3792" t="s">
        <v>5840</v>
      </c>
      <c r="B3792">
        <v>6</v>
      </c>
      <c r="C3792" t="s">
        <v>26</v>
      </c>
      <c r="D3792" t="s">
        <v>6083</v>
      </c>
      <c r="E3792" t="s">
        <v>6084</v>
      </c>
      <c r="F3792">
        <v>1</v>
      </c>
      <c r="G3792">
        <v>674</v>
      </c>
      <c r="H3792">
        <v>819</v>
      </c>
      <c r="I3792">
        <v>819</v>
      </c>
      <c r="J3792">
        <v>819</v>
      </c>
    </row>
    <row r="3793" spans="1:10" x14ac:dyDescent="0.3">
      <c r="A3793" t="s">
        <v>5840</v>
      </c>
      <c r="B3793">
        <v>6</v>
      </c>
      <c r="C3793" t="s">
        <v>35</v>
      </c>
      <c r="D3793" t="s">
        <v>5061</v>
      </c>
      <c r="E3793" t="s">
        <v>6085</v>
      </c>
      <c r="F3793">
        <v>0</v>
      </c>
      <c r="G3793">
        <v>498</v>
      </c>
      <c r="H3793">
        <v>524</v>
      </c>
      <c r="I3793">
        <v>524</v>
      </c>
      <c r="J3793">
        <v>524</v>
      </c>
    </row>
    <row r="3794" spans="1:10" x14ac:dyDescent="0.3">
      <c r="A3794" t="s">
        <v>5840</v>
      </c>
      <c r="B3794">
        <v>6</v>
      </c>
      <c r="C3794" t="s">
        <v>23</v>
      </c>
      <c r="D3794" t="s">
        <v>3077</v>
      </c>
      <c r="E3794" t="s">
        <v>6086</v>
      </c>
      <c r="F3794">
        <v>0</v>
      </c>
      <c r="G3794">
        <v>436</v>
      </c>
      <c r="H3794">
        <v>475</v>
      </c>
      <c r="I3794">
        <v>475</v>
      </c>
      <c r="J3794">
        <v>475</v>
      </c>
    </row>
    <row r="3795" spans="1:10" x14ac:dyDescent="0.3">
      <c r="A3795" t="s">
        <v>5840</v>
      </c>
      <c r="B3795">
        <v>6</v>
      </c>
      <c r="C3795" t="s">
        <v>197</v>
      </c>
      <c r="D3795" t="s">
        <v>593</v>
      </c>
      <c r="E3795" t="s">
        <v>6023</v>
      </c>
      <c r="F3795">
        <v>0</v>
      </c>
      <c r="G3795">
        <v>433</v>
      </c>
      <c r="H3795">
        <v>436</v>
      </c>
      <c r="I3795">
        <v>436</v>
      </c>
      <c r="J3795">
        <v>436</v>
      </c>
    </row>
    <row r="3796" spans="1:10" x14ac:dyDescent="0.3">
      <c r="A3796" t="s">
        <v>5840</v>
      </c>
      <c r="B3796">
        <v>6</v>
      </c>
      <c r="C3796" t="s">
        <v>50</v>
      </c>
      <c r="D3796" t="s">
        <v>5157</v>
      </c>
      <c r="E3796" t="s">
        <v>6087</v>
      </c>
      <c r="F3796">
        <v>1</v>
      </c>
      <c r="G3796">
        <v>274</v>
      </c>
      <c r="H3796">
        <v>301</v>
      </c>
      <c r="I3796">
        <v>301</v>
      </c>
      <c r="J3796">
        <v>301</v>
      </c>
    </row>
    <row r="3797" spans="1:10" x14ac:dyDescent="0.3">
      <c r="A3797" t="s">
        <v>5840</v>
      </c>
      <c r="B3797">
        <v>6</v>
      </c>
      <c r="C3797" t="s">
        <v>351</v>
      </c>
      <c r="D3797" t="s">
        <v>6088</v>
      </c>
      <c r="E3797" t="s">
        <v>6089</v>
      </c>
      <c r="F3797">
        <v>0</v>
      </c>
      <c r="G3797">
        <v>258</v>
      </c>
      <c r="H3797">
        <v>268</v>
      </c>
      <c r="I3797">
        <v>268</v>
      </c>
      <c r="J3797">
        <v>268</v>
      </c>
    </row>
    <row r="3798" spans="1:10" x14ac:dyDescent="0.3">
      <c r="A3798" t="s">
        <v>5840</v>
      </c>
      <c r="B3798">
        <v>6</v>
      </c>
      <c r="C3798" t="s">
        <v>336</v>
      </c>
      <c r="D3798" t="s">
        <v>6090</v>
      </c>
      <c r="E3798" t="s">
        <v>6091</v>
      </c>
      <c r="F3798">
        <v>0</v>
      </c>
      <c r="G3798">
        <v>181</v>
      </c>
      <c r="H3798">
        <v>223</v>
      </c>
      <c r="I3798">
        <v>223</v>
      </c>
      <c r="J3798">
        <v>223</v>
      </c>
    </row>
    <row r="3799" spans="1:10" x14ac:dyDescent="0.3">
      <c r="A3799" t="s">
        <v>5840</v>
      </c>
      <c r="B3799">
        <v>6</v>
      </c>
      <c r="C3799" t="s">
        <v>118</v>
      </c>
      <c r="D3799" t="s">
        <v>6092</v>
      </c>
      <c r="E3799" t="s">
        <v>6093</v>
      </c>
      <c r="F3799">
        <v>0</v>
      </c>
      <c r="G3799">
        <v>167</v>
      </c>
      <c r="H3799">
        <v>191</v>
      </c>
      <c r="I3799">
        <v>191</v>
      </c>
      <c r="J3799">
        <v>191</v>
      </c>
    </row>
    <row r="3800" spans="1:10" x14ac:dyDescent="0.3">
      <c r="A3800" t="s">
        <v>5840</v>
      </c>
      <c r="B3800">
        <v>6</v>
      </c>
      <c r="C3800" t="s">
        <v>41</v>
      </c>
      <c r="D3800" t="s">
        <v>2916</v>
      </c>
      <c r="E3800" t="s">
        <v>6094</v>
      </c>
      <c r="F3800">
        <v>0</v>
      </c>
      <c r="G3800">
        <v>167</v>
      </c>
      <c r="H3800">
        <v>156</v>
      </c>
      <c r="I3800">
        <v>156</v>
      </c>
      <c r="J3800">
        <v>156</v>
      </c>
    </row>
    <row r="3801" spans="1:10" x14ac:dyDescent="0.3">
      <c r="A3801" t="s">
        <v>5840</v>
      </c>
      <c r="B3801">
        <v>6</v>
      </c>
      <c r="C3801" t="s">
        <v>2625</v>
      </c>
      <c r="D3801" t="s">
        <v>1871</v>
      </c>
      <c r="E3801" t="s">
        <v>6095</v>
      </c>
      <c r="F3801">
        <v>1</v>
      </c>
      <c r="G3801">
        <v>160</v>
      </c>
      <c r="H3801">
        <v>174</v>
      </c>
      <c r="I3801">
        <v>174</v>
      </c>
      <c r="J3801">
        <v>174</v>
      </c>
    </row>
    <row r="3802" spans="1:10" x14ac:dyDescent="0.3">
      <c r="A3802" t="s">
        <v>5840</v>
      </c>
      <c r="B3802">
        <v>6</v>
      </c>
      <c r="C3802" t="s">
        <v>53</v>
      </c>
      <c r="D3802" t="s">
        <v>3872</v>
      </c>
      <c r="E3802" t="s">
        <v>6096</v>
      </c>
      <c r="F3802">
        <v>0</v>
      </c>
      <c r="G3802">
        <v>121</v>
      </c>
      <c r="H3802">
        <v>127</v>
      </c>
      <c r="I3802">
        <v>127</v>
      </c>
      <c r="J3802">
        <v>127</v>
      </c>
    </row>
    <row r="3803" spans="1:10" x14ac:dyDescent="0.3">
      <c r="A3803" t="s">
        <v>5840</v>
      </c>
      <c r="B3803">
        <v>6</v>
      </c>
      <c r="C3803" t="s">
        <v>56</v>
      </c>
      <c r="D3803" t="s">
        <v>228</v>
      </c>
      <c r="E3803" t="s">
        <v>6097</v>
      </c>
      <c r="F3803">
        <v>0</v>
      </c>
      <c r="G3803">
        <v>115</v>
      </c>
      <c r="H3803">
        <v>111</v>
      </c>
      <c r="I3803">
        <v>111</v>
      </c>
      <c r="J3803">
        <v>111</v>
      </c>
    </row>
    <row r="3804" spans="1:10" x14ac:dyDescent="0.3">
      <c r="A3804" t="s">
        <v>5840</v>
      </c>
      <c r="B3804">
        <v>6</v>
      </c>
      <c r="C3804" t="s">
        <v>32</v>
      </c>
      <c r="D3804" t="s">
        <v>6098</v>
      </c>
      <c r="E3804" t="s">
        <v>1384</v>
      </c>
      <c r="F3804">
        <v>0</v>
      </c>
      <c r="G3804">
        <v>111</v>
      </c>
      <c r="H3804">
        <v>122</v>
      </c>
      <c r="I3804">
        <v>122</v>
      </c>
      <c r="J3804">
        <v>122</v>
      </c>
    </row>
    <row r="3805" spans="1:10" x14ac:dyDescent="0.3">
      <c r="A3805" t="s">
        <v>5840</v>
      </c>
      <c r="B3805">
        <v>6</v>
      </c>
      <c r="C3805" t="s">
        <v>211</v>
      </c>
      <c r="D3805" t="s">
        <v>6099</v>
      </c>
      <c r="E3805" t="s">
        <v>6100</v>
      </c>
      <c r="F3805">
        <v>0</v>
      </c>
      <c r="G3805">
        <v>104</v>
      </c>
      <c r="H3805">
        <v>102</v>
      </c>
      <c r="I3805">
        <v>102</v>
      </c>
      <c r="J3805">
        <v>102</v>
      </c>
    </row>
    <row r="3806" spans="1:10" x14ac:dyDescent="0.3">
      <c r="A3806" t="s">
        <v>5840</v>
      </c>
      <c r="B3806">
        <v>6</v>
      </c>
      <c r="C3806" t="s">
        <v>38</v>
      </c>
      <c r="D3806" t="s">
        <v>234</v>
      </c>
      <c r="E3806" t="s">
        <v>6101</v>
      </c>
      <c r="F3806">
        <v>0</v>
      </c>
      <c r="G3806">
        <v>103</v>
      </c>
      <c r="H3806">
        <v>117</v>
      </c>
      <c r="I3806">
        <v>117</v>
      </c>
      <c r="J3806">
        <v>117</v>
      </c>
    </row>
    <row r="3807" spans="1:10" x14ac:dyDescent="0.3">
      <c r="A3807" t="s">
        <v>5840</v>
      </c>
      <c r="B3807">
        <v>6</v>
      </c>
      <c r="C3807" t="s">
        <v>71</v>
      </c>
      <c r="D3807" t="s">
        <v>6102</v>
      </c>
      <c r="E3807" t="s">
        <v>5980</v>
      </c>
      <c r="F3807">
        <v>1</v>
      </c>
      <c r="G3807">
        <v>90</v>
      </c>
      <c r="H3807">
        <v>88</v>
      </c>
      <c r="I3807">
        <v>88</v>
      </c>
      <c r="J3807">
        <v>88</v>
      </c>
    </row>
    <row r="3808" spans="1:10" x14ac:dyDescent="0.3">
      <c r="A3808" t="s">
        <v>5840</v>
      </c>
      <c r="B3808">
        <v>6</v>
      </c>
      <c r="C3808" t="s">
        <v>80</v>
      </c>
      <c r="D3808" t="s">
        <v>6103</v>
      </c>
      <c r="E3808" t="s">
        <v>6104</v>
      </c>
      <c r="F3808">
        <v>0</v>
      </c>
      <c r="G3808">
        <v>88</v>
      </c>
      <c r="H3808">
        <v>98</v>
      </c>
      <c r="I3808">
        <v>98</v>
      </c>
      <c r="J3808">
        <v>98</v>
      </c>
    </row>
    <row r="3809" spans="1:10" x14ac:dyDescent="0.3">
      <c r="A3809" t="s">
        <v>5840</v>
      </c>
      <c r="B3809">
        <v>6</v>
      </c>
      <c r="C3809" t="s">
        <v>68</v>
      </c>
      <c r="D3809" t="s">
        <v>6105</v>
      </c>
      <c r="E3809" t="s">
        <v>6106</v>
      </c>
      <c r="F3809">
        <v>0</v>
      </c>
      <c r="G3809">
        <v>85</v>
      </c>
      <c r="H3809">
        <v>88</v>
      </c>
      <c r="I3809">
        <v>88</v>
      </c>
      <c r="J3809">
        <v>88</v>
      </c>
    </row>
    <row r="3810" spans="1:10" x14ac:dyDescent="0.3">
      <c r="A3810" t="s">
        <v>5840</v>
      </c>
      <c r="B3810">
        <v>6</v>
      </c>
      <c r="C3810" t="s">
        <v>89</v>
      </c>
      <c r="D3810" t="s">
        <v>3956</v>
      </c>
      <c r="E3810" t="s">
        <v>6107</v>
      </c>
      <c r="F3810">
        <v>0</v>
      </c>
      <c r="G3810">
        <v>84</v>
      </c>
      <c r="H3810">
        <v>98</v>
      </c>
      <c r="I3810">
        <v>98</v>
      </c>
      <c r="J3810">
        <v>98</v>
      </c>
    </row>
    <row r="3811" spans="1:10" x14ac:dyDescent="0.3">
      <c r="A3811" t="s">
        <v>5840</v>
      </c>
      <c r="B3811">
        <v>6</v>
      </c>
      <c r="C3811" t="s">
        <v>65</v>
      </c>
      <c r="D3811" t="s">
        <v>6108</v>
      </c>
      <c r="E3811" t="s">
        <v>6109</v>
      </c>
      <c r="F3811">
        <v>0</v>
      </c>
      <c r="G3811">
        <v>81</v>
      </c>
      <c r="H3811">
        <v>76</v>
      </c>
      <c r="I3811">
        <v>76</v>
      </c>
      <c r="J3811">
        <v>76</v>
      </c>
    </row>
    <row r="3812" spans="1:10" x14ac:dyDescent="0.3">
      <c r="A3812" t="s">
        <v>5840</v>
      </c>
      <c r="B3812">
        <v>6</v>
      </c>
      <c r="C3812" t="s">
        <v>739</v>
      </c>
      <c r="D3812" t="s">
        <v>1139</v>
      </c>
      <c r="E3812" t="s">
        <v>6061</v>
      </c>
      <c r="F3812">
        <v>0</v>
      </c>
      <c r="G3812">
        <v>74</v>
      </c>
      <c r="H3812">
        <v>87</v>
      </c>
      <c r="I3812">
        <v>87</v>
      </c>
      <c r="J3812">
        <v>87</v>
      </c>
    </row>
    <row r="3813" spans="1:10" x14ac:dyDescent="0.3">
      <c r="A3813" t="s">
        <v>5840</v>
      </c>
      <c r="B3813">
        <v>6</v>
      </c>
      <c r="C3813" t="s">
        <v>77</v>
      </c>
      <c r="D3813" t="s">
        <v>5511</v>
      </c>
      <c r="E3813" t="s">
        <v>6110</v>
      </c>
      <c r="F3813">
        <v>0</v>
      </c>
      <c r="G3813">
        <v>71</v>
      </c>
      <c r="H3813">
        <v>68</v>
      </c>
      <c r="I3813">
        <v>68</v>
      </c>
      <c r="J3813">
        <v>68</v>
      </c>
    </row>
    <row r="3814" spans="1:10" x14ac:dyDescent="0.3">
      <c r="A3814" t="s">
        <v>5840</v>
      </c>
      <c r="B3814">
        <v>6</v>
      </c>
      <c r="C3814" t="s">
        <v>47</v>
      </c>
      <c r="D3814" t="s">
        <v>6111</v>
      </c>
      <c r="E3814" t="s">
        <v>6112</v>
      </c>
      <c r="F3814">
        <v>1</v>
      </c>
      <c r="G3814">
        <v>62</v>
      </c>
      <c r="H3814">
        <v>75</v>
      </c>
      <c r="I3814">
        <v>75</v>
      </c>
      <c r="J3814">
        <v>75</v>
      </c>
    </row>
    <row r="3815" spans="1:10" x14ac:dyDescent="0.3">
      <c r="A3815" t="s">
        <v>5840</v>
      </c>
      <c r="B3815">
        <v>6</v>
      </c>
      <c r="C3815" t="s">
        <v>2807</v>
      </c>
      <c r="D3815" t="s">
        <v>1934</v>
      </c>
      <c r="E3815" t="s">
        <v>1967</v>
      </c>
      <c r="F3815">
        <v>0</v>
      </c>
      <c r="G3815">
        <v>61</v>
      </c>
      <c r="H3815">
        <v>63</v>
      </c>
      <c r="I3815">
        <v>63</v>
      </c>
      <c r="J3815">
        <v>63</v>
      </c>
    </row>
    <row r="3816" spans="1:10" x14ac:dyDescent="0.3">
      <c r="A3816" t="s">
        <v>5840</v>
      </c>
      <c r="B3816">
        <v>6</v>
      </c>
      <c r="C3816" t="s">
        <v>260</v>
      </c>
      <c r="D3816" t="s">
        <v>1969</v>
      </c>
      <c r="E3816" t="s">
        <v>6113</v>
      </c>
      <c r="F3816">
        <v>0</v>
      </c>
      <c r="G3816">
        <v>60</v>
      </c>
      <c r="H3816">
        <v>65</v>
      </c>
      <c r="I3816">
        <v>65</v>
      </c>
      <c r="J3816">
        <v>65</v>
      </c>
    </row>
    <row r="3817" spans="1:10" x14ac:dyDescent="0.3">
      <c r="A3817" t="s">
        <v>5840</v>
      </c>
      <c r="B3817">
        <v>6</v>
      </c>
      <c r="C3817" t="s">
        <v>44</v>
      </c>
      <c r="D3817" t="s">
        <v>5837</v>
      </c>
      <c r="E3817" t="s">
        <v>6114</v>
      </c>
      <c r="F3817">
        <v>0</v>
      </c>
      <c r="G3817">
        <v>54</v>
      </c>
      <c r="H3817">
        <v>62</v>
      </c>
      <c r="I3817">
        <v>62</v>
      </c>
      <c r="J3817">
        <v>62</v>
      </c>
    </row>
    <row r="3818" spans="1:10" x14ac:dyDescent="0.3">
      <c r="A3818" t="s">
        <v>5840</v>
      </c>
      <c r="B3818">
        <v>6</v>
      </c>
      <c r="C3818" t="s">
        <v>4252</v>
      </c>
      <c r="D3818" t="s">
        <v>6115</v>
      </c>
      <c r="E3818" t="s">
        <v>6116</v>
      </c>
      <c r="F3818">
        <v>0</v>
      </c>
      <c r="G3818">
        <v>41</v>
      </c>
      <c r="H3818">
        <v>50</v>
      </c>
      <c r="I3818">
        <v>50</v>
      </c>
      <c r="J3818">
        <v>50</v>
      </c>
    </row>
    <row r="3819" spans="1:10" x14ac:dyDescent="0.3">
      <c r="A3819" t="s">
        <v>5840</v>
      </c>
      <c r="B3819">
        <v>6</v>
      </c>
      <c r="C3819" t="s">
        <v>74</v>
      </c>
      <c r="D3819" t="s">
        <v>6117</v>
      </c>
      <c r="E3819" t="s">
        <v>6118</v>
      </c>
      <c r="F3819">
        <v>0</v>
      </c>
      <c r="G3819">
        <v>37</v>
      </c>
      <c r="H3819">
        <v>42</v>
      </c>
      <c r="I3819">
        <v>42</v>
      </c>
      <c r="J3819">
        <v>42</v>
      </c>
    </row>
    <row r="3820" spans="1:10" x14ac:dyDescent="0.3">
      <c r="A3820" t="s">
        <v>5840</v>
      </c>
      <c r="B3820">
        <v>6</v>
      </c>
      <c r="C3820" t="s">
        <v>59</v>
      </c>
      <c r="D3820" t="s">
        <v>6119</v>
      </c>
      <c r="E3820" t="s">
        <v>6120</v>
      </c>
      <c r="F3820">
        <v>0</v>
      </c>
      <c r="G3820">
        <v>22</v>
      </c>
      <c r="H3820">
        <v>22</v>
      </c>
      <c r="I3820">
        <v>22</v>
      </c>
      <c r="J3820">
        <v>22</v>
      </c>
    </row>
    <row r="3821" spans="1:10" x14ac:dyDescent="0.3">
      <c r="A3821" t="s">
        <v>5840</v>
      </c>
      <c r="B3821">
        <v>6</v>
      </c>
      <c r="C3821" t="s">
        <v>3265</v>
      </c>
      <c r="D3821" t="s">
        <v>6121</v>
      </c>
      <c r="E3821" t="s">
        <v>6122</v>
      </c>
      <c r="F3821">
        <v>0</v>
      </c>
      <c r="G3821">
        <v>22</v>
      </c>
      <c r="H3821">
        <v>20</v>
      </c>
      <c r="I3821">
        <v>20</v>
      </c>
      <c r="J3821">
        <v>20</v>
      </c>
    </row>
    <row r="3822" spans="1:10" x14ac:dyDescent="0.3">
      <c r="A3822" t="s">
        <v>5840</v>
      </c>
      <c r="B3822">
        <v>6</v>
      </c>
      <c r="C3822" t="s">
        <v>127</v>
      </c>
      <c r="D3822" t="s">
        <v>999</v>
      </c>
      <c r="E3822" t="s">
        <v>6123</v>
      </c>
      <c r="F3822">
        <v>0</v>
      </c>
      <c r="G3822">
        <v>17</v>
      </c>
      <c r="H3822">
        <v>20</v>
      </c>
      <c r="I3822">
        <v>20</v>
      </c>
      <c r="J3822">
        <v>20</v>
      </c>
    </row>
    <row r="3823" spans="1:10" x14ac:dyDescent="0.3">
      <c r="A3823" t="s">
        <v>5840</v>
      </c>
      <c r="B3823">
        <v>6</v>
      </c>
      <c r="C3823" t="s">
        <v>141</v>
      </c>
      <c r="D3823" t="s">
        <v>6124</v>
      </c>
      <c r="E3823" t="s">
        <v>6030</v>
      </c>
      <c r="F3823">
        <v>0</v>
      </c>
      <c r="G3823">
        <v>14</v>
      </c>
      <c r="H3823">
        <v>17</v>
      </c>
      <c r="I3823">
        <v>17</v>
      </c>
      <c r="J3823">
        <v>17</v>
      </c>
    </row>
    <row r="3824" spans="1:10" x14ac:dyDescent="0.3">
      <c r="A3824" t="s">
        <v>5840</v>
      </c>
      <c r="B3824">
        <v>6</v>
      </c>
      <c r="C3824" t="s">
        <v>86</v>
      </c>
      <c r="D3824" t="s">
        <v>5559</v>
      </c>
      <c r="E3824" t="s">
        <v>6125</v>
      </c>
      <c r="F3824">
        <v>0</v>
      </c>
      <c r="G3824">
        <v>5</v>
      </c>
      <c r="H3824">
        <v>7</v>
      </c>
      <c r="I3824">
        <v>7</v>
      </c>
      <c r="J3824">
        <v>7</v>
      </c>
    </row>
    <row r="3825" spans="1:10" x14ac:dyDescent="0.3">
      <c r="A3825" t="s">
        <v>5840</v>
      </c>
      <c r="B3825">
        <v>7</v>
      </c>
      <c r="C3825" t="s">
        <v>17</v>
      </c>
      <c r="D3825" t="s">
        <v>6126</v>
      </c>
      <c r="E3825" t="s">
        <v>6127</v>
      </c>
      <c r="F3825">
        <v>376</v>
      </c>
      <c r="G3825">
        <v>31324</v>
      </c>
      <c r="H3825">
        <v>33440</v>
      </c>
      <c r="I3825">
        <v>33440</v>
      </c>
      <c r="J3825">
        <v>33440</v>
      </c>
    </row>
    <row r="3826" spans="1:10" x14ac:dyDescent="0.3">
      <c r="A3826" t="s">
        <v>5840</v>
      </c>
      <c r="B3826">
        <v>7</v>
      </c>
      <c r="C3826" t="s">
        <v>11</v>
      </c>
      <c r="D3826" t="s">
        <v>3410</v>
      </c>
      <c r="E3826" t="s">
        <v>6128</v>
      </c>
      <c r="F3826">
        <v>422</v>
      </c>
      <c r="G3826">
        <v>29640</v>
      </c>
      <c r="H3826">
        <v>29646</v>
      </c>
      <c r="I3826">
        <v>29646</v>
      </c>
      <c r="J3826">
        <v>29646</v>
      </c>
    </row>
    <row r="3827" spans="1:10" x14ac:dyDescent="0.3">
      <c r="A3827" t="s">
        <v>5840</v>
      </c>
      <c r="B3827">
        <v>7</v>
      </c>
      <c r="C3827" t="s">
        <v>14</v>
      </c>
      <c r="D3827" t="s">
        <v>4712</v>
      </c>
      <c r="E3827" t="s">
        <v>6129</v>
      </c>
      <c r="F3827">
        <v>68</v>
      </c>
      <c r="G3827">
        <v>6544</v>
      </c>
      <c r="H3827">
        <v>7934</v>
      </c>
      <c r="I3827">
        <v>7934</v>
      </c>
      <c r="J3827">
        <v>7934</v>
      </c>
    </row>
    <row r="3828" spans="1:10" x14ac:dyDescent="0.3">
      <c r="A3828" t="s">
        <v>5840</v>
      </c>
      <c r="B3828">
        <v>7</v>
      </c>
      <c r="C3828" t="s">
        <v>20</v>
      </c>
      <c r="D3828" t="s">
        <v>6130</v>
      </c>
      <c r="E3828" t="s">
        <v>6131</v>
      </c>
      <c r="F3828">
        <v>175</v>
      </c>
      <c r="G3828">
        <v>5892</v>
      </c>
      <c r="H3828">
        <v>5441</v>
      </c>
      <c r="I3828">
        <v>5441</v>
      </c>
      <c r="J3828">
        <v>5441</v>
      </c>
    </row>
    <row r="3829" spans="1:10" x14ac:dyDescent="0.3">
      <c r="A3829" t="s">
        <v>5840</v>
      </c>
      <c r="B3829">
        <v>7</v>
      </c>
      <c r="C3829" t="s">
        <v>29</v>
      </c>
      <c r="D3829" t="s">
        <v>6132</v>
      </c>
      <c r="E3829" t="s">
        <v>6133</v>
      </c>
      <c r="F3829">
        <v>50</v>
      </c>
      <c r="G3829">
        <v>3358</v>
      </c>
      <c r="H3829">
        <v>3461</v>
      </c>
      <c r="I3829">
        <v>3461</v>
      </c>
      <c r="J3829">
        <v>3461</v>
      </c>
    </row>
    <row r="3830" spans="1:10" x14ac:dyDescent="0.3">
      <c r="A3830" t="s">
        <v>5840</v>
      </c>
      <c r="B3830">
        <v>7</v>
      </c>
      <c r="C3830" t="s">
        <v>41</v>
      </c>
      <c r="D3830" t="s">
        <v>3040</v>
      </c>
      <c r="E3830" t="s">
        <v>3477</v>
      </c>
      <c r="F3830">
        <v>7</v>
      </c>
      <c r="G3830">
        <v>604</v>
      </c>
      <c r="H3830">
        <v>598</v>
      </c>
      <c r="I3830">
        <v>598</v>
      </c>
      <c r="J3830">
        <v>598</v>
      </c>
    </row>
    <row r="3831" spans="1:10" x14ac:dyDescent="0.3">
      <c r="A3831" t="s">
        <v>5840</v>
      </c>
      <c r="B3831">
        <v>7</v>
      </c>
      <c r="C3831" t="s">
        <v>35</v>
      </c>
      <c r="D3831" t="s">
        <v>4402</v>
      </c>
      <c r="E3831" t="s">
        <v>6134</v>
      </c>
      <c r="F3831">
        <v>7</v>
      </c>
      <c r="G3831">
        <v>584</v>
      </c>
      <c r="H3831">
        <v>590</v>
      </c>
      <c r="I3831">
        <v>590</v>
      </c>
      <c r="J3831">
        <v>590</v>
      </c>
    </row>
    <row r="3832" spans="1:10" x14ac:dyDescent="0.3">
      <c r="A3832" t="s">
        <v>5840</v>
      </c>
      <c r="B3832">
        <v>7</v>
      </c>
      <c r="C3832" t="s">
        <v>26</v>
      </c>
      <c r="D3832" t="s">
        <v>2640</v>
      </c>
      <c r="E3832" t="s">
        <v>6135</v>
      </c>
      <c r="F3832">
        <v>6</v>
      </c>
      <c r="G3832">
        <v>577</v>
      </c>
      <c r="H3832">
        <v>754</v>
      </c>
      <c r="I3832">
        <v>754</v>
      </c>
      <c r="J3832">
        <v>754</v>
      </c>
    </row>
    <row r="3833" spans="1:10" x14ac:dyDescent="0.3">
      <c r="A3833" t="s">
        <v>5840</v>
      </c>
      <c r="B3833">
        <v>7</v>
      </c>
      <c r="C3833" t="s">
        <v>53</v>
      </c>
      <c r="D3833" t="s">
        <v>1675</v>
      </c>
      <c r="E3833" t="s">
        <v>5547</v>
      </c>
      <c r="F3833">
        <v>14</v>
      </c>
      <c r="G3833">
        <v>417</v>
      </c>
      <c r="H3833">
        <v>437</v>
      </c>
      <c r="I3833">
        <v>437</v>
      </c>
      <c r="J3833">
        <v>437</v>
      </c>
    </row>
    <row r="3834" spans="1:10" x14ac:dyDescent="0.3">
      <c r="A3834" t="s">
        <v>5840</v>
      </c>
      <c r="B3834">
        <v>7</v>
      </c>
      <c r="C3834" t="s">
        <v>47</v>
      </c>
      <c r="D3834" t="s">
        <v>6136</v>
      </c>
      <c r="E3834" t="s">
        <v>6137</v>
      </c>
      <c r="F3834">
        <v>2</v>
      </c>
      <c r="G3834">
        <v>330</v>
      </c>
      <c r="H3834">
        <v>350</v>
      </c>
      <c r="I3834">
        <v>350</v>
      </c>
      <c r="J3834">
        <v>350</v>
      </c>
    </row>
    <row r="3835" spans="1:10" x14ac:dyDescent="0.3">
      <c r="A3835" t="s">
        <v>5840</v>
      </c>
      <c r="B3835">
        <v>7</v>
      </c>
      <c r="C3835" t="s">
        <v>23</v>
      </c>
      <c r="D3835" t="s">
        <v>6138</v>
      </c>
      <c r="E3835" t="s">
        <v>6139</v>
      </c>
      <c r="F3835">
        <v>3</v>
      </c>
      <c r="G3835">
        <v>299</v>
      </c>
      <c r="H3835">
        <v>337</v>
      </c>
      <c r="I3835">
        <v>337</v>
      </c>
      <c r="J3835">
        <v>337</v>
      </c>
    </row>
    <row r="3836" spans="1:10" x14ac:dyDescent="0.3">
      <c r="A3836" t="s">
        <v>5840</v>
      </c>
      <c r="B3836">
        <v>7</v>
      </c>
      <c r="C3836" t="s">
        <v>32</v>
      </c>
      <c r="D3836" t="s">
        <v>6140</v>
      </c>
      <c r="E3836" t="s">
        <v>1384</v>
      </c>
      <c r="F3836">
        <v>4</v>
      </c>
      <c r="G3836">
        <v>287</v>
      </c>
      <c r="H3836">
        <v>307</v>
      </c>
      <c r="I3836">
        <v>307</v>
      </c>
      <c r="J3836">
        <v>307</v>
      </c>
    </row>
    <row r="3837" spans="1:10" x14ac:dyDescent="0.3">
      <c r="A3837" t="s">
        <v>5840</v>
      </c>
      <c r="B3837">
        <v>7</v>
      </c>
      <c r="C3837" t="s">
        <v>65</v>
      </c>
      <c r="D3837" t="s">
        <v>6141</v>
      </c>
      <c r="E3837" t="s">
        <v>6142</v>
      </c>
      <c r="F3837">
        <v>4</v>
      </c>
      <c r="G3837">
        <v>191</v>
      </c>
      <c r="H3837">
        <v>176</v>
      </c>
      <c r="I3837">
        <v>176</v>
      </c>
      <c r="J3837">
        <v>176</v>
      </c>
    </row>
    <row r="3838" spans="1:10" x14ac:dyDescent="0.3">
      <c r="A3838" t="s">
        <v>5840</v>
      </c>
      <c r="B3838">
        <v>7</v>
      </c>
      <c r="C3838" t="s">
        <v>526</v>
      </c>
      <c r="D3838" t="s">
        <v>2626</v>
      </c>
      <c r="E3838" t="s">
        <v>6143</v>
      </c>
      <c r="F3838">
        <v>0</v>
      </c>
      <c r="G3838">
        <v>168</v>
      </c>
      <c r="H3838">
        <v>177</v>
      </c>
      <c r="I3838">
        <v>177</v>
      </c>
      <c r="J3838">
        <v>177</v>
      </c>
    </row>
    <row r="3839" spans="1:10" x14ac:dyDescent="0.3">
      <c r="A3839" t="s">
        <v>5840</v>
      </c>
      <c r="B3839">
        <v>7</v>
      </c>
      <c r="C3839" t="s">
        <v>336</v>
      </c>
      <c r="D3839" t="s">
        <v>6144</v>
      </c>
      <c r="E3839" t="s">
        <v>6145</v>
      </c>
      <c r="F3839">
        <v>1</v>
      </c>
      <c r="G3839">
        <v>130</v>
      </c>
      <c r="H3839">
        <v>150</v>
      </c>
      <c r="I3839">
        <v>150</v>
      </c>
      <c r="J3839">
        <v>150</v>
      </c>
    </row>
    <row r="3840" spans="1:10" x14ac:dyDescent="0.3">
      <c r="A3840" t="s">
        <v>5840</v>
      </c>
      <c r="B3840">
        <v>7</v>
      </c>
      <c r="C3840" t="s">
        <v>38</v>
      </c>
      <c r="D3840" t="s">
        <v>6146</v>
      </c>
      <c r="E3840" t="s">
        <v>6147</v>
      </c>
      <c r="F3840">
        <v>1</v>
      </c>
      <c r="G3840">
        <v>129</v>
      </c>
      <c r="H3840">
        <v>145</v>
      </c>
      <c r="I3840">
        <v>145</v>
      </c>
      <c r="J3840">
        <v>145</v>
      </c>
    </row>
    <row r="3841" spans="1:10" x14ac:dyDescent="0.3">
      <c r="A3841" t="s">
        <v>5840</v>
      </c>
      <c r="B3841">
        <v>7</v>
      </c>
      <c r="C3841" t="s">
        <v>118</v>
      </c>
      <c r="D3841" t="s">
        <v>6119</v>
      </c>
      <c r="E3841" t="s">
        <v>6148</v>
      </c>
      <c r="F3841">
        <v>1</v>
      </c>
      <c r="G3841">
        <v>117</v>
      </c>
      <c r="H3841">
        <v>139</v>
      </c>
      <c r="I3841">
        <v>139</v>
      </c>
      <c r="J3841">
        <v>139</v>
      </c>
    </row>
    <row r="3842" spans="1:10" x14ac:dyDescent="0.3">
      <c r="A3842" t="s">
        <v>5840</v>
      </c>
      <c r="B3842">
        <v>7</v>
      </c>
      <c r="C3842" t="s">
        <v>83</v>
      </c>
      <c r="D3842" t="s">
        <v>6149</v>
      </c>
      <c r="E3842" t="s">
        <v>6150</v>
      </c>
      <c r="F3842">
        <v>0</v>
      </c>
      <c r="G3842">
        <v>116</v>
      </c>
      <c r="H3842">
        <v>129</v>
      </c>
      <c r="I3842">
        <v>129</v>
      </c>
      <c r="J3842">
        <v>129</v>
      </c>
    </row>
    <row r="3843" spans="1:10" x14ac:dyDescent="0.3">
      <c r="A3843" t="s">
        <v>5840</v>
      </c>
      <c r="B3843">
        <v>7</v>
      </c>
      <c r="C3843" t="s">
        <v>89</v>
      </c>
      <c r="D3843" t="s">
        <v>60</v>
      </c>
      <c r="E3843" t="s">
        <v>6151</v>
      </c>
      <c r="F3843">
        <v>1</v>
      </c>
      <c r="G3843">
        <v>108</v>
      </c>
      <c r="H3843">
        <v>123</v>
      </c>
      <c r="I3843">
        <v>123</v>
      </c>
      <c r="J3843">
        <v>123</v>
      </c>
    </row>
    <row r="3844" spans="1:10" x14ac:dyDescent="0.3">
      <c r="A3844" t="s">
        <v>5840</v>
      </c>
      <c r="B3844">
        <v>7</v>
      </c>
      <c r="C3844" t="s">
        <v>74</v>
      </c>
      <c r="D3844" t="s">
        <v>2380</v>
      </c>
      <c r="E3844" t="s">
        <v>6152</v>
      </c>
      <c r="F3844">
        <v>1</v>
      </c>
      <c r="G3844">
        <v>96</v>
      </c>
      <c r="H3844">
        <v>96</v>
      </c>
      <c r="I3844">
        <v>96</v>
      </c>
      <c r="J3844">
        <v>96</v>
      </c>
    </row>
    <row r="3845" spans="1:10" x14ac:dyDescent="0.3">
      <c r="A3845" t="s">
        <v>5840</v>
      </c>
      <c r="B3845">
        <v>7</v>
      </c>
      <c r="C3845" t="s">
        <v>197</v>
      </c>
      <c r="D3845" t="s">
        <v>6153</v>
      </c>
      <c r="E3845" t="s">
        <v>6154</v>
      </c>
      <c r="F3845">
        <v>4</v>
      </c>
      <c r="G3845">
        <v>95</v>
      </c>
      <c r="H3845">
        <v>108</v>
      </c>
      <c r="I3845">
        <v>108</v>
      </c>
      <c r="J3845">
        <v>108</v>
      </c>
    </row>
    <row r="3846" spans="1:10" x14ac:dyDescent="0.3">
      <c r="A3846" t="s">
        <v>5840</v>
      </c>
      <c r="B3846">
        <v>7</v>
      </c>
      <c r="C3846" t="s">
        <v>4252</v>
      </c>
      <c r="D3846" t="s">
        <v>6155</v>
      </c>
      <c r="E3846" t="s">
        <v>6156</v>
      </c>
      <c r="F3846">
        <v>1</v>
      </c>
      <c r="G3846">
        <v>93</v>
      </c>
      <c r="H3846">
        <v>103</v>
      </c>
      <c r="I3846">
        <v>103</v>
      </c>
      <c r="J3846">
        <v>103</v>
      </c>
    </row>
    <row r="3847" spans="1:10" x14ac:dyDescent="0.3">
      <c r="A3847" t="s">
        <v>5840</v>
      </c>
      <c r="B3847">
        <v>7</v>
      </c>
      <c r="C3847" t="s">
        <v>50</v>
      </c>
      <c r="D3847" t="s">
        <v>3555</v>
      </c>
      <c r="E3847" t="s">
        <v>6157</v>
      </c>
      <c r="F3847">
        <v>1</v>
      </c>
      <c r="G3847">
        <v>80</v>
      </c>
      <c r="H3847">
        <v>82</v>
      </c>
      <c r="I3847">
        <v>82</v>
      </c>
      <c r="J3847">
        <v>82</v>
      </c>
    </row>
    <row r="3848" spans="1:10" x14ac:dyDescent="0.3">
      <c r="A3848" t="s">
        <v>5840</v>
      </c>
      <c r="B3848">
        <v>7</v>
      </c>
      <c r="C3848" t="s">
        <v>80</v>
      </c>
      <c r="D3848" t="s">
        <v>6158</v>
      </c>
      <c r="E3848" t="s">
        <v>1934</v>
      </c>
      <c r="F3848">
        <v>0</v>
      </c>
      <c r="G3848">
        <v>76</v>
      </c>
      <c r="H3848">
        <v>82</v>
      </c>
      <c r="I3848">
        <v>82</v>
      </c>
      <c r="J3848">
        <v>82</v>
      </c>
    </row>
    <row r="3849" spans="1:10" x14ac:dyDescent="0.3">
      <c r="A3849" t="s">
        <v>5840</v>
      </c>
      <c r="B3849">
        <v>7</v>
      </c>
      <c r="C3849" t="s">
        <v>2625</v>
      </c>
      <c r="D3849" t="s">
        <v>2070</v>
      </c>
      <c r="E3849" t="s">
        <v>6159</v>
      </c>
      <c r="F3849">
        <v>0</v>
      </c>
      <c r="G3849">
        <v>64</v>
      </c>
      <c r="H3849">
        <v>67</v>
      </c>
      <c r="I3849">
        <v>67</v>
      </c>
      <c r="J3849">
        <v>67</v>
      </c>
    </row>
    <row r="3850" spans="1:10" x14ac:dyDescent="0.3">
      <c r="A3850" t="s">
        <v>5840</v>
      </c>
      <c r="B3850">
        <v>7</v>
      </c>
      <c r="C3850" t="s">
        <v>59</v>
      </c>
      <c r="D3850" t="s">
        <v>6160</v>
      </c>
      <c r="E3850" t="s">
        <v>2871</v>
      </c>
      <c r="F3850">
        <v>1</v>
      </c>
      <c r="G3850">
        <v>59</v>
      </c>
      <c r="H3850">
        <v>51</v>
      </c>
      <c r="I3850">
        <v>51</v>
      </c>
      <c r="J3850">
        <v>51</v>
      </c>
    </row>
    <row r="3851" spans="1:10" x14ac:dyDescent="0.3">
      <c r="A3851" t="s">
        <v>5840</v>
      </c>
      <c r="B3851">
        <v>7</v>
      </c>
      <c r="C3851" t="s">
        <v>44</v>
      </c>
      <c r="D3851" t="s">
        <v>1323</v>
      </c>
      <c r="E3851" t="s">
        <v>6161</v>
      </c>
      <c r="F3851">
        <v>1</v>
      </c>
      <c r="G3851">
        <v>53</v>
      </c>
      <c r="H3851">
        <v>68</v>
      </c>
      <c r="I3851">
        <v>68</v>
      </c>
      <c r="J3851">
        <v>68</v>
      </c>
    </row>
    <row r="3852" spans="1:10" x14ac:dyDescent="0.3">
      <c r="A3852" t="s">
        <v>5840</v>
      </c>
      <c r="B3852">
        <v>7</v>
      </c>
      <c r="C3852" t="s">
        <v>739</v>
      </c>
      <c r="D3852" t="s">
        <v>142</v>
      </c>
      <c r="E3852" t="s">
        <v>6162</v>
      </c>
      <c r="F3852">
        <v>0</v>
      </c>
      <c r="G3852">
        <v>51</v>
      </c>
      <c r="H3852">
        <v>55</v>
      </c>
      <c r="I3852">
        <v>55</v>
      </c>
      <c r="J3852">
        <v>55</v>
      </c>
    </row>
    <row r="3853" spans="1:10" x14ac:dyDescent="0.3">
      <c r="A3853" t="s">
        <v>5840</v>
      </c>
      <c r="B3853">
        <v>7</v>
      </c>
      <c r="C3853" t="s">
        <v>71</v>
      </c>
      <c r="D3853" t="s">
        <v>830</v>
      </c>
      <c r="E3853" t="s">
        <v>6163</v>
      </c>
      <c r="F3853">
        <v>0</v>
      </c>
      <c r="G3853">
        <v>48</v>
      </c>
      <c r="H3853">
        <v>27</v>
      </c>
      <c r="I3853">
        <v>27</v>
      </c>
      <c r="J3853">
        <v>27</v>
      </c>
    </row>
    <row r="3854" spans="1:10" x14ac:dyDescent="0.3">
      <c r="A3854" t="s">
        <v>5840</v>
      </c>
      <c r="B3854">
        <v>7</v>
      </c>
      <c r="C3854" t="s">
        <v>77</v>
      </c>
      <c r="D3854" t="s">
        <v>6164</v>
      </c>
      <c r="E3854" t="s">
        <v>6165</v>
      </c>
      <c r="F3854">
        <v>0</v>
      </c>
      <c r="G3854">
        <v>44</v>
      </c>
      <c r="H3854">
        <v>41</v>
      </c>
      <c r="I3854">
        <v>41</v>
      </c>
      <c r="J3854">
        <v>41</v>
      </c>
    </row>
    <row r="3855" spans="1:10" x14ac:dyDescent="0.3">
      <c r="A3855" t="s">
        <v>5840</v>
      </c>
      <c r="B3855">
        <v>7</v>
      </c>
      <c r="C3855" t="s">
        <v>56</v>
      </c>
      <c r="D3855" t="s">
        <v>6166</v>
      </c>
      <c r="E3855" t="s">
        <v>486</v>
      </c>
      <c r="F3855">
        <v>0</v>
      </c>
      <c r="G3855">
        <v>35</v>
      </c>
      <c r="H3855">
        <v>35</v>
      </c>
      <c r="I3855">
        <v>35</v>
      </c>
      <c r="J3855">
        <v>35</v>
      </c>
    </row>
    <row r="3856" spans="1:10" x14ac:dyDescent="0.3">
      <c r="A3856" t="s">
        <v>5840</v>
      </c>
      <c r="B3856">
        <v>7</v>
      </c>
      <c r="C3856" t="s">
        <v>68</v>
      </c>
      <c r="D3856" t="s">
        <v>1134</v>
      </c>
      <c r="E3856" t="s">
        <v>6167</v>
      </c>
      <c r="F3856">
        <v>0</v>
      </c>
      <c r="G3856">
        <v>27</v>
      </c>
      <c r="H3856">
        <v>30</v>
      </c>
      <c r="I3856">
        <v>30</v>
      </c>
      <c r="J3856">
        <v>30</v>
      </c>
    </row>
    <row r="3857" spans="1:10" x14ac:dyDescent="0.3">
      <c r="A3857" t="s">
        <v>5840</v>
      </c>
      <c r="B3857">
        <v>7</v>
      </c>
      <c r="C3857" t="s">
        <v>260</v>
      </c>
      <c r="D3857" t="s">
        <v>970</v>
      </c>
      <c r="E3857" t="s">
        <v>6168</v>
      </c>
      <c r="F3857">
        <v>0</v>
      </c>
      <c r="G3857">
        <v>25</v>
      </c>
      <c r="H3857">
        <v>27</v>
      </c>
      <c r="I3857">
        <v>27</v>
      </c>
      <c r="J3857">
        <v>27</v>
      </c>
    </row>
    <row r="3858" spans="1:10" x14ac:dyDescent="0.3">
      <c r="A3858" t="s">
        <v>5840</v>
      </c>
      <c r="B3858">
        <v>7</v>
      </c>
      <c r="C3858" t="s">
        <v>141</v>
      </c>
      <c r="D3858" t="s">
        <v>6169</v>
      </c>
      <c r="E3858" t="s">
        <v>6170</v>
      </c>
      <c r="F3858">
        <v>0</v>
      </c>
      <c r="G3858">
        <v>22</v>
      </c>
      <c r="H3858">
        <v>21</v>
      </c>
      <c r="I3858">
        <v>21</v>
      </c>
      <c r="J3858">
        <v>21</v>
      </c>
    </row>
    <row r="3859" spans="1:10" x14ac:dyDescent="0.3">
      <c r="A3859" t="s">
        <v>5840</v>
      </c>
      <c r="B3859">
        <v>7</v>
      </c>
      <c r="C3859" t="s">
        <v>351</v>
      </c>
      <c r="D3859" t="s">
        <v>1314</v>
      </c>
      <c r="E3859" t="s">
        <v>6171</v>
      </c>
      <c r="F3859">
        <v>0</v>
      </c>
      <c r="G3859">
        <v>13</v>
      </c>
      <c r="H3859">
        <v>14</v>
      </c>
      <c r="I3859">
        <v>14</v>
      </c>
      <c r="J3859">
        <v>14</v>
      </c>
    </row>
    <row r="3860" spans="1:10" x14ac:dyDescent="0.3">
      <c r="A3860" t="s">
        <v>5840</v>
      </c>
      <c r="B3860">
        <v>8</v>
      </c>
      <c r="C3860" t="s">
        <v>20</v>
      </c>
      <c r="D3860" t="s">
        <v>6172</v>
      </c>
      <c r="E3860" t="s">
        <v>3040</v>
      </c>
      <c r="F3860">
        <v>141</v>
      </c>
      <c r="G3860">
        <v>19552</v>
      </c>
      <c r="H3860">
        <v>23392</v>
      </c>
      <c r="I3860">
        <v>23392</v>
      </c>
      <c r="J3860">
        <v>23392</v>
      </c>
    </row>
    <row r="3861" spans="1:10" x14ac:dyDescent="0.3">
      <c r="A3861" t="s">
        <v>5840</v>
      </c>
      <c r="B3861">
        <v>8</v>
      </c>
      <c r="C3861" t="s">
        <v>17</v>
      </c>
      <c r="D3861" t="s">
        <v>6173</v>
      </c>
      <c r="E3861" t="s">
        <v>6174</v>
      </c>
      <c r="F3861">
        <v>142</v>
      </c>
      <c r="G3861">
        <v>17356</v>
      </c>
      <c r="H3861">
        <v>21685</v>
      </c>
      <c r="I3861">
        <v>21685</v>
      </c>
      <c r="J3861">
        <v>21685</v>
      </c>
    </row>
    <row r="3862" spans="1:10" x14ac:dyDescent="0.3">
      <c r="A3862" t="s">
        <v>5840</v>
      </c>
      <c r="B3862">
        <v>8</v>
      </c>
      <c r="C3862" t="s">
        <v>11</v>
      </c>
      <c r="D3862" t="s">
        <v>1911</v>
      </c>
      <c r="E3862" t="s">
        <v>6175</v>
      </c>
      <c r="F3862">
        <v>143</v>
      </c>
      <c r="G3862">
        <v>17276</v>
      </c>
      <c r="H3862">
        <v>20478</v>
      </c>
      <c r="I3862">
        <v>20478</v>
      </c>
      <c r="J3862">
        <v>20478</v>
      </c>
    </row>
    <row r="3863" spans="1:10" x14ac:dyDescent="0.3">
      <c r="A3863" t="s">
        <v>5840</v>
      </c>
      <c r="B3863">
        <v>8</v>
      </c>
      <c r="C3863" t="s">
        <v>29</v>
      </c>
      <c r="D3863" t="s">
        <v>4475</v>
      </c>
      <c r="E3863" t="s">
        <v>6176</v>
      </c>
      <c r="F3863">
        <v>71</v>
      </c>
      <c r="G3863">
        <v>9564</v>
      </c>
      <c r="H3863">
        <v>10570</v>
      </c>
      <c r="I3863">
        <v>10570</v>
      </c>
      <c r="J3863">
        <v>10570</v>
      </c>
    </row>
    <row r="3864" spans="1:10" x14ac:dyDescent="0.3">
      <c r="A3864" t="s">
        <v>5840</v>
      </c>
      <c r="B3864">
        <v>8</v>
      </c>
      <c r="C3864" t="s">
        <v>14</v>
      </c>
      <c r="D3864" t="s">
        <v>6177</v>
      </c>
      <c r="E3864" t="s">
        <v>6178</v>
      </c>
      <c r="F3864">
        <v>29</v>
      </c>
      <c r="G3864">
        <v>5370</v>
      </c>
      <c r="H3864">
        <v>8042</v>
      </c>
      <c r="I3864">
        <v>8042</v>
      </c>
      <c r="J3864">
        <v>8042</v>
      </c>
    </row>
    <row r="3865" spans="1:10" x14ac:dyDescent="0.3">
      <c r="A3865" t="s">
        <v>5840</v>
      </c>
      <c r="B3865">
        <v>8</v>
      </c>
      <c r="C3865" t="s">
        <v>26</v>
      </c>
      <c r="D3865" t="s">
        <v>1442</v>
      </c>
      <c r="E3865" t="s">
        <v>6179</v>
      </c>
      <c r="F3865">
        <v>3</v>
      </c>
      <c r="G3865">
        <v>629</v>
      </c>
      <c r="H3865">
        <v>928</v>
      </c>
      <c r="I3865">
        <v>928</v>
      </c>
      <c r="J3865">
        <v>928</v>
      </c>
    </row>
    <row r="3866" spans="1:10" x14ac:dyDescent="0.3">
      <c r="A3866" t="s">
        <v>5840</v>
      </c>
      <c r="B3866">
        <v>8</v>
      </c>
      <c r="C3866" t="s">
        <v>47</v>
      </c>
      <c r="D3866" t="s">
        <v>6180</v>
      </c>
      <c r="E3866" t="s">
        <v>6181</v>
      </c>
      <c r="F3866">
        <v>1</v>
      </c>
      <c r="G3866">
        <v>535</v>
      </c>
      <c r="H3866">
        <v>633</v>
      </c>
      <c r="I3866">
        <v>633</v>
      </c>
      <c r="J3866">
        <v>633</v>
      </c>
    </row>
    <row r="3867" spans="1:10" x14ac:dyDescent="0.3">
      <c r="A3867" t="s">
        <v>5840</v>
      </c>
      <c r="B3867">
        <v>8</v>
      </c>
      <c r="C3867" t="s">
        <v>336</v>
      </c>
      <c r="D3867" t="s">
        <v>4402</v>
      </c>
      <c r="E3867" t="s">
        <v>6182</v>
      </c>
      <c r="F3867">
        <v>4</v>
      </c>
      <c r="G3867">
        <v>331</v>
      </c>
      <c r="H3867">
        <v>398</v>
      </c>
      <c r="I3867">
        <v>398</v>
      </c>
      <c r="J3867">
        <v>398</v>
      </c>
    </row>
    <row r="3868" spans="1:10" x14ac:dyDescent="0.3">
      <c r="A3868" t="s">
        <v>5840</v>
      </c>
      <c r="B3868">
        <v>8</v>
      </c>
      <c r="C3868" t="s">
        <v>80</v>
      </c>
      <c r="D3868" t="s">
        <v>5025</v>
      </c>
      <c r="E3868" t="s">
        <v>6183</v>
      </c>
      <c r="F3868">
        <v>2</v>
      </c>
      <c r="G3868">
        <v>326</v>
      </c>
      <c r="H3868">
        <v>372</v>
      </c>
      <c r="I3868">
        <v>372</v>
      </c>
      <c r="J3868">
        <v>372</v>
      </c>
    </row>
    <row r="3869" spans="1:10" x14ac:dyDescent="0.3">
      <c r="A3869" t="s">
        <v>5840</v>
      </c>
      <c r="B3869">
        <v>8</v>
      </c>
      <c r="C3869" t="s">
        <v>739</v>
      </c>
      <c r="D3869" t="s">
        <v>6184</v>
      </c>
      <c r="E3869" t="s">
        <v>6185</v>
      </c>
      <c r="F3869">
        <v>7</v>
      </c>
      <c r="G3869">
        <v>305</v>
      </c>
      <c r="H3869">
        <v>344</v>
      </c>
      <c r="I3869">
        <v>344</v>
      </c>
      <c r="J3869">
        <v>344</v>
      </c>
    </row>
    <row r="3870" spans="1:10" x14ac:dyDescent="0.3">
      <c r="A3870" t="s">
        <v>5840</v>
      </c>
      <c r="B3870">
        <v>8</v>
      </c>
      <c r="C3870" t="s">
        <v>23</v>
      </c>
      <c r="D3870" t="s">
        <v>6186</v>
      </c>
      <c r="E3870" t="s">
        <v>6187</v>
      </c>
      <c r="F3870">
        <v>0</v>
      </c>
      <c r="G3870">
        <v>275</v>
      </c>
      <c r="H3870">
        <v>362</v>
      </c>
      <c r="I3870">
        <v>362</v>
      </c>
      <c r="J3870">
        <v>362</v>
      </c>
    </row>
    <row r="3871" spans="1:10" x14ac:dyDescent="0.3">
      <c r="A3871" t="s">
        <v>5840</v>
      </c>
      <c r="B3871">
        <v>8</v>
      </c>
      <c r="C3871" t="s">
        <v>50</v>
      </c>
      <c r="D3871" t="s">
        <v>1605</v>
      </c>
      <c r="E3871" t="s">
        <v>6188</v>
      </c>
      <c r="F3871">
        <v>2</v>
      </c>
      <c r="G3871">
        <v>258</v>
      </c>
      <c r="H3871">
        <v>318</v>
      </c>
      <c r="I3871">
        <v>318</v>
      </c>
      <c r="J3871">
        <v>318</v>
      </c>
    </row>
    <row r="3872" spans="1:10" x14ac:dyDescent="0.3">
      <c r="A3872" t="s">
        <v>5840</v>
      </c>
      <c r="B3872">
        <v>8</v>
      </c>
      <c r="C3872" t="s">
        <v>35</v>
      </c>
      <c r="D3872" t="s">
        <v>926</v>
      </c>
      <c r="E3872" t="s">
        <v>6189</v>
      </c>
      <c r="F3872">
        <v>3</v>
      </c>
      <c r="G3872">
        <v>254</v>
      </c>
      <c r="H3872">
        <v>280</v>
      </c>
      <c r="I3872">
        <v>280</v>
      </c>
      <c r="J3872">
        <v>280</v>
      </c>
    </row>
    <row r="3873" spans="1:10" x14ac:dyDescent="0.3">
      <c r="A3873" t="s">
        <v>5840</v>
      </c>
      <c r="B3873">
        <v>8</v>
      </c>
      <c r="C3873" t="s">
        <v>89</v>
      </c>
      <c r="D3873" t="s">
        <v>2754</v>
      </c>
      <c r="E3873" t="s">
        <v>6190</v>
      </c>
      <c r="F3873">
        <v>0</v>
      </c>
      <c r="G3873">
        <v>243</v>
      </c>
      <c r="H3873">
        <v>285</v>
      </c>
      <c r="I3873">
        <v>285</v>
      </c>
      <c r="J3873">
        <v>285</v>
      </c>
    </row>
    <row r="3874" spans="1:10" x14ac:dyDescent="0.3">
      <c r="A3874" t="s">
        <v>5840</v>
      </c>
      <c r="B3874">
        <v>8</v>
      </c>
      <c r="C3874" t="s">
        <v>32</v>
      </c>
      <c r="D3874" t="s">
        <v>6191</v>
      </c>
      <c r="E3874" t="s">
        <v>6192</v>
      </c>
      <c r="F3874">
        <v>0</v>
      </c>
      <c r="G3874">
        <v>221</v>
      </c>
      <c r="H3874">
        <v>275</v>
      </c>
      <c r="I3874">
        <v>275</v>
      </c>
      <c r="J3874">
        <v>275</v>
      </c>
    </row>
    <row r="3875" spans="1:10" x14ac:dyDescent="0.3">
      <c r="A3875" t="s">
        <v>5840</v>
      </c>
      <c r="B3875">
        <v>8</v>
      </c>
      <c r="C3875" t="s">
        <v>44</v>
      </c>
      <c r="D3875" t="s">
        <v>6193</v>
      </c>
      <c r="E3875" t="s">
        <v>6194</v>
      </c>
      <c r="F3875">
        <v>0</v>
      </c>
      <c r="G3875">
        <v>140</v>
      </c>
      <c r="H3875">
        <v>181</v>
      </c>
      <c r="I3875">
        <v>181</v>
      </c>
      <c r="J3875">
        <v>181</v>
      </c>
    </row>
    <row r="3876" spans="1:10" x14ac:dyDescent="0.3">
      <c r="A3876" t="s">
        <v>5840</v>
      </c>
      <c r="B3876">
        <v>8</v>
      </c>
      <c r="C3876" t="s">
        <v>77</v>
      </c>
      <c r="D3876" t="s">
        <v>6195</v>
      </c>
      <c r="E3876" t="s">
        <v>6196</v>
      </c>
      <c r="F3876">
        <v>0</v>
      </c>
      <c r="G3876">
        <v>128</v>
      </c>
      <c r="H3876">
        <v>150</v>
      </c>
      <c r="I3876">
        <v>150</v>
      </c>
      <c r="J3876">
        <v>150</v>
      </c>
    </row>
    <row r="3877" spans="1:10" x14ac:dyDescent="0.3">
      <c r="A3877" t="s">
        <v>5840</v>
      </c>
      <c r="B3877">
        <v>8</v>
      </c>
      <c r="C3877" t="s">
        <v>127</v>
      </c>
      <c r="D3877" t="s">
        <v>6197</v>
      </c>
      <c r="E3877" t="s">
        <v>6198</v>
      </c>
      <c r="F3877">
        <v>3</v>
      </c>
      <c r="G3877">
        <v>120</v>
      </c>
      <c r="H3877">
        <v>155</v>
      </c>
      <c r="I3877">
        <v>155</v>
      </c>
      <c r="J3877">
        <v>155</v>
      </c>
    </row>
    <row r="3878" spans="1:10" x14ac:dyDescent="0.3">
      <c r="A3878" t="s">
        <v>5840</v>
      </c>
      <c r="B3878">
        <v>8</v>
      </c>
      <c r="C3878" t="s">
        <v>53</v>
      </c>
      <c r="D3878" t="s">
        <v>6199</v>
      </c>
      <c r="E3878" t="s">
        <v>136</v>
      </c>
      <c r="F3878">
        <v>0</v>
      </c>
      <c r="G3878">
        <v>117</v>
      </c>
      <c r="H3878">
        <v>137</v>
      </c>
      <c r="I3878">
        <v>137</v>
      </c>
      <c r="J3878">
        <v>137</v>
      </c>
    </row>
    <row r="3879" spans="1:10" x14ac:dyDescent="0.3">
      <c r="A3879" t="s">
        <v>5840</v>
      </c>
      <c r="B3879">
        <v>8</v>
      </c>
      <c r="C3879" t="s">
        <v>351</v>
      </c>
      <c r="D3879" t="s">
        <v>2816</v>
      </c>
      <c r="E3879" t="s">
        <v>1993</v>
      </c>
      <c r="F3879">
        <v>0</v>
      </c>
      <c r="G3879">
        <v>97</v>
      </c>
      <c r="H3879">
        <v>151</v>
      </c>
      <c r="I3879">
        <v>151</v>
      </c>
      <c r="J3879">
        <v>151</v>
      </c>
    </row>
    <row r="3880" spans="1:10" x14ac:dyDescent="0.3">
      <c r="A3880" t="s">
        <v>5840</v>
      </c>
      <c r="B3880">
        <v>8</v>
      </c>
      <c r="C3880" t="s">
        <v>118</v>
      </c>
      <c r="D3880" t="s">
        <v>6200</v>
      </c>
      <c r="E3880" t="s">
        <v>6201</v>
      </c>
      <c r="F3880">
        <v>0</v>
      </c>
      <c r="G3880">
        <v>95</v>
      </c>
      <c r="H3880">
        <v>105</v>
      </c>
      <c r="I3880">
        <v>105</v>
      </c>
      <c r="J3880">
        <v>105</v>
      </c>
    </row>
    <row r="3881" spans="1:10" x14ac:dyDescent="0.3">
      <c r="A3881" t="s">
        <v>5840</v>
      </c>
      <c r="B3881">
        <v>8</v>
      </c>
      <c r="C3881" t="s">
        <v>2625</v>
      </c>
      <c r="D3881" t="s">
        <v>2203</v>
      </c>
      <c r="E3881" t="s">
        <v>6202</v>
      </c>
      <c r="F3881">
        <v>1</v>
      </c>
      <c r="G3881">
        <v>87</v>
      </c>
      <c r="H3881">
        <v>99</v>
      </c>
      <c r="I3881">
        <v>99</v>
      </c>
      <c r="J3881">
        <v>99</v>
      </c>
    </row>
    <row r="3882" spans="1:10" x14ac:dyDescent="0.3">
      <c r="A3882" t="s">
        <v>5840</v>
      </c>
      <c r="B3882">
        <v>8</v>
      </c>
      <c r="C3882" t="s">
        <v>41</v>
      </c>
      <c r="D3882" t="s">
        <v>6203</v>
      </c>
      <c r="E3882" t="s">
        <v>6204</v>
      </c>
      <c r="F3882">
        <v>1</v>
      </c>
      <c r="G3882">
        <v>85</v>
      </c>
      <c r="H3882">
        <v>109</v>
      </c>
      <c r="I3882">
        <v>109</v>
      </c>
      <c r="J3882">
        <v>109</v>
      </c>
    </row>
    <row r="3883" spans="1:10" x14ac:dyDescent="0.3">
      <c r="A3883" t="s">
        <v>5840</v>
      </c>
      <c r="B3883">
        <v>8</v>
      </c>
      <c r="C3883" t="s">
        <v>197</v>
      </c>
      <c r="D3883" t="s">
        <v>6205</v>
      </c>
      <c r="E3883" t="s">
        <v>6206</v>
      </c>
      <c r="F3883">
        <v>1</v>
      </c>
      <c r="G3883">
        <v>83</v>
      </c>
      <c r="H3883">
        <v>130</v>
      </c>
      <c r="I3883">
        <v>130</v>
      </c>
      <c r="J3883">
        <v>130</v>
      </c>
    </row>
    <row r="3884" spans="1:10" x14ac:dyDescent="0.3">
      <c r="A3884" t="s">
        <v>5840</v>
      </c>
      <c r="B3884">
        <v>8</v>
      </c>
      <c r="C3884" t="s">
        <v>65</v>
      </c>
      <c r="D3884" t="s">
        <v>1905</v>
      </c>
      <c r="E3884" t="s">
        <v>6207</v>
      </c>
      <c r="F3884">
        <v>0</v>
      </c>
      <c r="G3884">
        <v>69</v>
      </c>
      <c r="H3884">
        <v>73</v>
      </c>
      <c r="I3884">
        <v>73</v>
      </c>
      <c r="J3884">
        <v>73</v>
      </c>
    </row>
    <row r="3885" spans="1:10" x14ac:dyDescent="0.3">
      <c r="A3885" t="s">
        <v>5840</v>
      </c>
      <c r="B3885">
        <v>8</v>
      </c>
      <c r="C3885" t="s">
        <v>68</v>
      </c>
      <c r="D3885" t="s">
        <v>884</v>
      </c>
      <c r="E3885" t="s">
        <v>6208</v>
      </c>
      <c r="F3885">
        <v>2</v>
      </c>
      <c r="G3885">
        <v>62</v>
      </c>
      <c r="H3885">
        <v>73</v>
      </c>
      <c r="I3885">
        <v>73</v>
      </c>
      <c r="J3885">
        <v>73</v>
      </c>
    </row>
    <row r="3886" spans="1:10" x14ac:dyDescent="0.3">
      <c r="A3886" t="s">
        <v>5840</v>
      </c>
      <c r="B3886">
        <v>8</v>
      </c>
      <c r="C3886" t="s">
        <v>4252</v>
      </c>
      <c r="D3886" t="s">
        <v>3929</v>
      </c>
      <c r="E3886" t="s">
        <v>6209</v>
      </c>
      <c r="F3886">
        <v>2</v>
      </c>
      <c r="G3886">
        <v>55</v>
      </c>
      <c r="H3886">
        <v>71</v>
      </c>
      <c r="I3886">
        <v>71</v>
      </c>
      <c r="J3886">
        <v>71</v>
      </c>
    </row>
    <row r="3887" spans="1:10" x14ac:dyDescent="0.3">
      <c r="A3887" t="s">
        <v>5840</v>
      </c>
      <c r="B3887">
        <v>8</v>
      </c>
      <c r="C3887" t="s">
        <v>260</v>
      </c>
      <c r="D3887" t="s">
        <v>4547</v>
      </c>
      <c r="E3887" t="s">
        <v>6210</v>
      </c>
      <c r="F3887">
        <v>1</v>
      </c>
      <c r="G3887">
        <v>33</v>
      </c>
      <c r="H3887">
        <v>43</v>
      </c>
      <c r="I3887">
        <v>43</v>
      </c>
      <c r="J3887">
        <v>43</v>
      </c>
    </row>
    <row r="3888" spans="1:10" x14ac:dyDescent="0.3">
      <c r="A3888" t="s">
        <v>5840</v>
      </c>
      <c r="B3888">
        <v>8</v>
      </c>
      <c r="C3888" t="s">
        <v>150</v>
      </c>
      <c r="D3888" t="s">
        <v>6211</v>
      </c>
      <c r="E3888" t="s">
        <v>5973</v>
      </c>
      <c r="F3888">
        <v>0</v>
      </c>
      <c r="G3888">
        <v>22</v>
      </c>
      <c r="H3888">
        <v>33</v>
      </c>
      <c r="I3888">
        <v>33</v>
      </c>
      <c r="J3888">
        <v>33</v>
      </c>
    </row>
    <row r="3889" spans="1:10" x14ac:dyDescent="0.3">
      <c r="A3889" t="s">
        <v>5840</v>
      </c>
      <c r="B3889">
        <v>8</v>
      </c>
      <c r="C3889" t="s">
        <v>71</v>
      </c>
      <c r="D3889" t="s">
        <v>1323</v>
      </c>
      <c r="E3889" t="s">
        <v>6212</v>
      </c>
      <c r="F3889">
        <v>0</v>
      </c>
      <c r="G3889">
        <v>22</v>
      </c>
      <c r="H3889">
        <v>30</v>
      </c>
      <c r="I3889">
        <v>30</v>
      </c>
      <c r="J3889">
        <v>30</v>
      </c>
    </row>
    <row r="3890" spans="1:10" x14ac:dyDescent="0.3">
      <c r="A3890" t="s">
        <v>5840</v>
      </c>
      <c r="B3890">
        <v>8</v>
      </c>
      <c r="C3890" t="s">
        <v>59</v>
      </c>
      <c r="D3890" t="s">
        <v>6213</v>
      </c>
      <c r="E3890" t="s">
        <v>5897</v>
      </c>
      <c r="F3890">
        <v>0</v>
      </c>
      <c r="G3890">
        <v>16</v>
      </c>
      <c r="H3890">
        <v>23</v>
      </c>
      <c r="I3890">
        <v>23</v>
      </c>
      <c r="J3890">
        <v>23</v>
      </c>
    </row>
    <row r="3891" spans="1:10" x14ac:dyDescent="0.3">
      <c r="A3891" t="s">
        <v>5840</v>
      </c>
      <c r="B3891">
        <v>8</v>
      </c>
      <c r="C3891" t="s">
        <v>74</v>
      </c>
      <c r="D3891" t="s">
        <v>2003</v>
      </c>
      <c r="E3891" t="s">
        <v>6042</v>
      </c>
      <c r="F3891">
        <v>0</v>
      </c>
      <c r="G3891">
        <v>15</v>
      </c>
      <c r="H3891">
        <v>16</v>
      </c>
      <c r="I3891">
        <v>16</v>
      </c>
      <c r="J3891">
        <v>16</v>
      </c>
    </row>
    <row r="3892" spans="1:10" x14ac:dyDescent="0.3">
      <c r="A3892" t="s">
        <v>5840</v>
      </c>
      <c r="B3892">
        <v>8</v>
      </c>
      <c r="C3892" t="s">
        <v>211</v>
      </c>
      <c r="D3892" t="s">
        <v>3467</v>
      </c>
      <c r="E3892" t="s">
        <v>6214</v>
      </c>
      <c r="F3892">
        <v>0</v>
      </c>
      <c r="G3892">
        <v>8</v>
      </c>
      <c r="H3892">
        <v>8</v>
      </c>
      <c r="I3892">
        <v>8</v>
      </c>
      <c r="J3892">
        <v>8</v>
      </c>
    </row>
    <row r="3893" spans="1:10" x14ac:dyDescent="0.3">
      <c r="A3893" t="s">
        <v>5840</v>
      </c>
      <c r="B3893">
        <v>9</v>
      </c>
      <c r="C3893" t="s">
        <v>17</v>
      </c>
      <c r="D3893" t="s">
        <v>6215</v>
      </c>
      <c r="E3893" t="s">
        <v>5988</v>
      </c>
      <c r="F3893">
        <v>41</v>
      </c>
      <c r="G3893">
        <v>29714</v>
      </c>
      <c r="H3893">
        <v>31932</v>
      </c>
      <c r="I3893">
        <v>31932</v>
      </c>
      <c r="J3893">
        <v>31932</v>
      </c>
    </row>
    <row r="3894" spans="1:10" x14ac:dyDescent="0.3">
      <c r="A3894" t="s">
        <v>5840</v>
      </c>
      <c r="B3894">
        <v>9</v>
      </c>
      <c r="C3894" t="s">
        <v>11</v>
      </c>
      <c r="D3894" t="s">
        <v>6216</v>
      </c>
      <c r="E3894" t="s">
        <v>6217</v>
      </c>
      <c r="F3894">
        <v>68</v>
      </c>
      <c r="G3894">
        <v>17440</v>
      </c>
      <c r="H3894">
        <v>17910</v>
      </c>
      <c r="I3894">
        <v>17910</v>
      </c>
      <c r="J3894">
        <v>17910</v>
      </c>
    </row>
    <row r="3895" spans="1:10" x14ac:dyDescent="0.3">
      <c r="A3895" t="s">
        <v>5840</v>
      </c>
      <c r="B3895">
        <v>9</v>
      </c>
      <c r="C3895" t="s">
        <v>29</v>
      </c>
      <c r="D3895" t="s">
        <v>830</v>
      </c>
      <c r="E3895" t="s">
        <v>6218</v>
      </c>
      <c r="F3895">
        <v>40</v>
      </c>
      <c r="G3895">
        <v>14210</v>
      </c>
      <c r="H3895">
        <v>13773</v>
      </c>
      <c r="I3895">
        <v>13773</v>
      </c>
      <c r="J3895">
        <v>13773</v>
      </c>
    </row>
    <row r="3896" spans="1:10" x14ac:dyDescent="0.3">
      <c r="A3896" t="s">
        <v>5840</v>
      </c>
      <c r="B3896">
        <v>9</v>
      </c>
      <c r="C3896" t="s">
        <v>14</v>
      </c>
      <c r="D3896" t="s">
        <v>4966</v>
      </c>
      <c r="E3896" t="s">
        <v>6219</v>
      </c>
      <c r="F3896">
        <v>28</v>
      </c>
      <c r="G3896">
        <v>8503</v>
      </c>
      <c r="H3896">
        <v>10048</v>
      </c>
      <c r="I3896">
        <v>10048</v>
      </c>
      <c r="J3896">
        <v>10048</v>
      </c>
    </row>
    <row r="3897" spans="1:10" x14ac:dyDescent="0.3">
      <c r="A3897" t="s">
        <v>5840</v>
      </c>
      <c r="B3897">
        <v>9</v>
      </c>
      <c r="C3897" t="s">
        <v>20</v>
      </c>
      <c r="D3897" t="s">
        <v>4037</v>
      </c>
      <c r="E3897" t="s">
        <v>6220</v>
      </c>
      <c r="F3897">
        <v>27</v>
      </c>
      <c r="G3897">
        <v>2951</v>
      </c>
      <c r="H3897">
        <v>3135</v>
      </c>
      <c r="I3897">
        <v>3135</v>
      </c>
      <c r="J3897">
        <v>3135</v>
      </c>
    </row>
    <row r="3898" spans="1:10" x14ac:dyDescent="0.3">
      <c r="A3898" t="s">
        <v>5840</v>
      </c>
      <c r="B3898">
        <v>9</v>
      </c>
      <c r="C3898" t="s">
        <v>26</v>
      </c>
      <c r="D3898" t="s">
        <v>3064</v>
      </c>
      <c r="E3898" t="s">
        <v>6221</v>
      </c>
      <c r="F3898">
        <v>5</v>
      </c>
      <c r="G3898">
        <v>1085</v>
      </c>
      <c r="H3898">
        <v>1158</v>
      </c>
      <c r="I3898">
        <v>1158</v>
      </c>
      <c r="J3898">
        <v>1158</v>
      </c>
    </row>
    <row r="3899" spans="1:10" x14ac:dyDescent="0.3">
      <c r="A3899" t="s">
        <v>5840</v>
      </c>
      <c r="B3899">
        <v>9</v>
      </c>
      <c r="C3899" t="s">
        <v>23</v>
      </c>
      <c r="D3899" t="s">
        <v>3432</v>
      </c>
      <c r="E3899" t="s">
        <v>6222</v>
      </c>
      <c r="F3899">
        <v>0</v>
      </c>
      <c r="G3899">
        <v>638</v>
      </c>
      <c r="H3899">
        <v>693</v>
      </c>
      <c r="I3899">
        <v>693</v>
      </c>
      <c r="J3899">
        <v>693</v>
      </c>
    </row>
    <row r="3900" spans="1:10" x14ac:dyDescent="0.3">
      <c r="A3900" t="s">
        <v>5840</v>
      </c>
      <c r="B3900">
        <v>9</v>
      </c>
      <c r="C3900" t="s">
        <v>44</v>
      </c>
      <c r="D3900" t="s">
        <v>5011</v>
      </c>
      <c r="E3900" t="s">
        <v>6223</v>
      </c>
      <c r="F3900">
        <v>0</v>
      </c>
      <c r="G3900">
        <v>519</v>
      </c>
      <c r="H3900">
        <v>527</v>
      </c>
      <c r="I3900">
        <v>527</v>
      </c>
      <c r="J3900">
        <v>527</v>
      </c>
    </row>
    <row r="3901" spans="1:10" x14ac:dyDescent="0.3">
      <c r="A3901" t="s">
        <v>5840</v>
      </c>
      <c r="B3901">
        <v>9</v>
      </c>
      <c r="C3901" t="s">
        <v>89</v>
      </c>
      <c r="D3901" t="s">
        <v>2384</v>
      </c>
      <c r="E3901" t="s">
        <v>6224</v>
      </c>
      <c r="F3901">
        <v>1</v>
      </c>
      <c r="G3901">
        <v>421</v>
      </c>
      <c r="H3901">
        <v>417</v>
      </c>
      <c r="I3901">
        <v>417</v>
      </c>
      <c r="J3901">
        <v>417</v>
      </c>
    </row>
    <row r="3902" spans="1:10" x14ac:dyDescent="0.3">
      <c r="A3902" t="s">
        <v>5840</v>
      </c>
      <c r="B3902">
        <v>9</v>
      </c>
      <c r="C3902" t="s">
        <v>50</v>
      </c>
      <c r="D3902" t="s">
        <v>6225</v>
      </c>
      <c r="E3902" t="s">
        <v>6226</v>
      </c>
      <c r="F3902">
        <v>0</v>
      </c>
      <c r="G3902">
        <v>420</v>
      </c>
      <c r="H3902">
        <v>429</v>
      </c>
      <c r="I3902">
        <v>429</v>
      </c>
      <c r="J3902">
        <v>429</v>
      </c>
    </row>
    <row r="3903" spans="1:10" x14ac:dyDescent="0.3">
      <c r="A3903" t="s">
        <v>5840</v>
      </c>
      <c r="B3903">
        <v>9</v>
      </c>
      <c r="C3903" t="s">
        <v>141</v>
      </c>
      <c r="D3903" t="s">
        <v>6227</v>
      </c>
      <c r="E3903" t="s">
        <v>3477</v>
      </c>
      <c r="F3903">
        <v>0</v>
      </c>
      <c r="G3903">
        <v>358</v>
      </c>
      <c r="H3903">
        <v>350</v>
      </c>
      <c r="I3903">
        <v>350</v>
      </c>
      <c r="J3903">
        <v>350</v>
      </c>
    </row>
    <row r="3904" spans="1:10" x14ac:dyDescent="0.3">
      <c r="A3904" t="s">
        <v>5840</v>
      </c>
      <c r="B3904">
        <v>9</v>
      </c>
      <c r="C3904" t="s">
        <v>32</v>
      </c>
      <c r="D3904" t="s">
        <v>6228</v>
      </c>
      <c r="E3904" t="s">
        <v>6229</v>
      </c>
      <c r="F3904">
        <v>0</v>
      </c>
      <c r="G3904">
        <v>357</v>
      </c>
      <c r="H3904">
        <v>358</v>
      </c>
      <c r="I3904">
        <v>358</v>
      </c>
      <c r="J3904">
        <v>358</v>
      </c>
    </row>
    <row r="3905" spans="1:10" x14ac:dyDescent="0.3">
      <c r="A3905" t="s">
        <v>5840</v>
      </c>
      <c r="B3905">
        <v>9</v>
      </c>
      <c r="C3905" t="s">
        <v>59</v>
      </c>
      <c r="D3905" t="s">
        <v>5083</v>
      </c>
      <c r="E3905" t="s">
        <v>6230</v>
      </c>
      <c r="F3905">
        <v>3</v>
      </c>
      <c r="G3905">
        <v>318</v>
      </c>
      <c r="H3905">
        <v>332</v>
      </c>
      <c r="I3905">
        <v>332</v>
      </c>
      <c r="J3905">
        <v>332</v>
      </c>
    </row>
    <row r="3906" spans="1:10" x14ac:dyDescent="0.3">
      <c r="A3906" t="s">
        <v>5840</v>
      </c>
      <c r="B3906">
        <v>9</v>
      </c>
      <c r="C3906" t="s">
        <v>197</v>
      </c>
      <c r="D3906" t="s">
        <v>6231</v>
      </c>
      <c r="E3906" t="s">
        <v>6232</v>
      </c>
      <c r="F3906">
        <v>0</v>
      </c>
      <c r="G3906">
        <v>310</v>
      </c>
      <c r="H3906">
        <v>300</v>
      </c>
      <c r="I3906">
        <v>300</v>
      </c>
      <c r="J3906">
        <v>300</v>
      </c>
    </row>
    <row r="3907" spans="1:10" x14ac:dyDescent="0.3">
      <c r="A3907" t="s">
        <v>5840</v>
      </c>
      <c r="B3907">
        <v>9</v>
      </c>
      <c r="C3907" t="s">
        <v>118</v>
      </c>
      <c r="D3907" t="s">
        <v>6233</v>
      </c>
      <c r="E3907" t="s">
        <v>6234</v>
      </c>
      <c r="F3907">
        <v>0</v>
      </c>
      <c r="G3907">
        <v>222</v>
      </c>
      <c r="H3907">
        <v>234</v>
      </c>
      <c r="I3907">
        <v>234</v>
      </c>
      <c r="J3907">
        <v>234</v>
      </c>
    </row>
    <row r="3908" spans="1:10" x14ac:dyDescent="0.3">
      <c r="A3908" t="s">
        <v>5840</v>
      </c>
      <c r="B3908">
        <v>9</v>
      </c>
      <c r="C3908" t="s">
        <v>38</v>
      </c>
      <c r="D3908" t="s">
        <v>2112</v>
      </c>
      <c r="E3908" t="s">
        <v>6235</v>
      </c>
      <c r="F3908">
        <v>0</v>
      </c>
      <c r="G3908">
        <v>213</v>
      </c>
      <c r="H3908">
        <v>210</v>
      </c>
      <c r="I3908">
        <v>210</v>
      </c>
      <c r="J3908">
        <v>210</v>
      </c>
    </row>
    <row r="3909" spans="1:10" x14ac:dyDescent="0.3">
      <c r="A3909" t="s">
        <v>5840</v>
      </c>
      <c r="B3909">
        <v>9</v>
      </c>
      <c r="C3909" t="s">
        <v>68</v>
      </c>
      <c r="D3909" t="s">
        <v>6236</v>
      </c>
      <c r="E3909" t="s">
        <v>6237</v>
      </c>
      <c r="F3909">
        <v>0</v>
      </c>
      <c r="G3909">
        <v>193</v>
      </c>
      <c r="H3909">
        <v>205</v>
      </c>
      <c r="I3909">
        <v>205</v>
      </c>
      <c r="J3909">
        <v>205</v>
      </c>
    </row>
    <row r="3910" spans="1:10" x14ac:dyDescent="0.3">
      <c r="A3910" t="s">
        <v>5840</v>
      </c>
      <c r="B3910">
        <v>9</v>
      </c>
      <c r="C3910" t="s">
        <v>2291</v>
      </c>
      <c r="D3910" t="s">
        <v>4015</v>
      </c>
      <c r="E3910" t="s">
        <v>6238</v>
      </c>
      <c r="F3910">
        <v>2</v>
      </c>
      <c r="G3910">
        <v>171</v>
      </c>
      <c r="H3910">
        <v>176</v>
      </c>
      <c r="I3910">
        <v>176</v>
      </c>
      <c r="J3910">
        <v>176</v>
      </c>
    </row>
    <row r="3911" spans="1:10" x14ac:dyDescent="0.3">
      <c r="A3911" t="s">
        <v>5840</v>
      </c>
      <c r="B3911">
        <v>9</v>
      </c>
      <c r="C3911" t="s">
        <v>351</v>
      </c>
      <c r="D3911" t="s">
        <v>953</v>
      </c>
      <c r="E3911" t="s">
        <v>6239</v>
      </c>
      <c r="F3911">
        <v>0</v>
      </c>
      <c r="G3911">
        <v>164</v>
      </c>
      <c r="H3911">
        <v>182</v>
      </c>
      <c r="I3911">
        <v>182</v>
      </c>
      <c r="J3911">
        <v>182</v>
      </c>
    </row>
    <row r="3912" spans="1:10" x14ac:dyDescent="0.3">
      <c r="A3912" t="s">
        <v>5840</v>
      </c>
      <c r="B3912">
        <v>9</v>
      </c>
      <c r="C3912" t="s">
        <v>127</v>
      </c>
      <c r="D3912" t="s">
        <v>254</v>
      </c>
      <c r="E3912" t="s">
        <v>6240</v>
      </c>
      <c r="F3912">
        <v>0</v>
      </c>
      <c r="G3912">
        <v>162</v>
      </c>
      <c r="H3912">
        <v>167</v>
      </c>
      <c r="I3912">
        <v>167</v>
      </c>
      <c r="J3912">
        <v>167</v>
      </c>
    </row>
    <row r="3913" spans="1:10" x14ac:dyDescent="0.3">
      <c r="A3913" t="s">
        <v>5840</v>
      </c>
      <c r="B3913">
        <v>9</v>
      </c>
      <c r="C3913" t="s">
        <v>35</v>
      </c>
      <c r="D3913" t="s">
        <v>6241</v>
      </c>
      <c r="E3913" t="s">
        <v>6238</v>
      </c>
      <c r="F3913">
        <v>0</v>
      </c>
      <c r="G3913">
        <v>151</v>
      </c>
      <c r="H3913">
        <v>164</v>
      </c>
      <c r="I3913">
        <v>164</v>
      </c>
      <c r="J3913">
        <v>164</v>
      </c>
    </row>
    <row r="3914" spans="1:10" x14ac:dyDescent="0.3">
      <c r="A3914" t="s">
        <v>5840</v>
      </c>
      <c r="B3914">
        <v>9</v>
      </c>
      <c r="C3914" t="s">
        <v>336</v>
      </c>
      <c r="D3914" t="s">
        <v>1588</v>
      </c>
      <c r="E3914" t="s">
        <v>6242</v>
      </c>
      <c r="F3914">
        <v>1</v>
      </c>
      <c r="G3914">
        <v>147</v>
      </c>
      <c r="H3914">
        <v>158</v>
      </c>
      <c r="I3914">
        <v>158</v>
      </c>
      <c r="J3914">
        <v>158</v>
      </c>
    </row>
    <row r="3915" spans="1:10" x14ac:dyDescent="0.3">
      <c r="A3915" t="s">
        <v>5840</v>
      </c>
      <c r="B3915">
        <v>9</v>
      </c>
      <c r="C3915" t="s">
        <v>2625</v>
      </c>
      <c r="D3915" t="s">
        <v>6243</v>
      </c>
      <c r="E3915" t="s">
        <v>6244</v>
      </c>
      <c r="F3915">
        <v>0</v>
      </c>
      <c r="G3915">
        <v>146</v>
      </c>
      <c r="H3915">
        <v>151</v>
      </c>
      <c r="I3915">
        <v>151</v>
      </c>
      <c r="J3915">
        <v>151</v>
      </c>
    </row>
    <row r="3916" spans="1:10" x14ac:dyDescent="0.3">
      <c r="A3916" t="s">
        <v>5840</v>
      </c>
      <c r="B3916">
        <v>9</v>
      </c>
      <c r="C3916" t="s">
        <v>739</v>
      </c>
      <c r="D3916" t="s">
        <v>6245</v>
      </c>
      <c r="E3916" t="s">
        <v>6246</v>
      </c>
      <c r="F3916">
        <v>1</v>
      </c>
      <c r="G3916">
        <v>94</v>
      </c>
      <c r="H3916">
        <v>88</v>
      </c>
      <c r="I3916">
        <v>88</v>
      </c>
      <c r="J3916">
        <v>88</v>
      </c>
    </row>
    <row r="3917" spans="1:10" x14ac:dyDescent="0.3">
      <c r="A3917" t="s">
        <v>5840</v>
      </c>
      <c r="B3917">
        <v>9</v>
      </c>
      <c r="C3917" t="s">
        <v>4252</v>
      </c>
      <c r="D3917" t="s">
        <v>6247</v>
      </c>
      <c r="E3917" t="s">
        <v>6248</v>
      </c>
      <c r="F3917">
        <v>0</v>
      </c>
      <c r="G3917">
        <v>83</v>
      </c>
      <c r="H3917">
        <v>92</v>
      </c>
      <c r="I3917">
        <v>92</v>
      </c>
      <c r="J3917">
        <v>92</v>
      </c>
    </row>
    <row r="3918" spans="1:10" x14ac:dyDescent="0.3">
      <c r="A3918" t="s">
        <v>5840</v>
      </c>
      <c r="B3918">
        <v>9</v>
      </c>
      <c r="C3918" t="s">
        <v>47</v>
      </c>
      <c r="D3918" t="s">
        <v>6249</v>
      </c>
      <c r="E3918" t="s">
        <v>6250</v>
      </c>
      <c r="F3918">
        <v>0</v>
      </c>
      <c r="G3918">
        <v>82</v>
      </c>
      <c r="H3918">
        <v>86</v>
      </c>
      <c r="I3918">
        <v>86</v>
      </c>
      <c r="J3918">
        <v>86</v>
      </c>
    </row>
    <row r="3919" spans="1:10" x14ac:dyDescent="0.3">
      <c r="A3919" t="s">
        <v>5840</v>
      </c>
      <c r="B3919">
        <v>9</v>
      </c>
      <c r="C3919" t="s">
        <v>77</v>
      </c>
      <c r="D3919" t="s">
        <v>6251</v>
      </c>
      <c r="E3919" t="s">
        <v>6252</v>
      </c>
      <c r="F3919">
        <v>1</v>
      </c>
      <c r="G3919">
        <v>70</v>
      </c>
      <c r="H3919">
        <v>74</v>
      </c>
      <c r="I3919">
        <v>74</v>
      </c>
      <c r="J3919">
        <v>74</v>
      </c>
    </row>
    <row r="3920" spans="1:10" x14ac:dyDescent="0.3">
      <c r="A3920" t="s">
        <v>5840</v>
      </c>
      <c r="B3920">
        <v>9</v>
      </c>
      <c r="C3920" t="s">
        <v>86</v>
      </c>
      <c r="D3920" t="s">
        <v>6253</v>
      </c>
      <c r="E3920" t="s">
        <v>6254</v>
      </c>
      <c r="F3920">
        <v>0</v>
      </c>
      <c r="G3920">
        <v>56</v>
      </c>
      <c r="H3920">
        <v>58</v>
      </c>
      <c r="I3920">
        <v>58</v>
      </c>
      <c r="J3920">
        <v>58</v>
      </c>
    </row>
    <row r="3921" spans="1:10" x14ac:dyDescent="0.3">
      <c r="A3921" t="s">
        <v>5840</v>
      </c>
      <c r="B3921">
        <v>9</v>
      </c>
      <c r="C3921" t="s">
        <v>71</v>
      </c>
      <c r="D3921" t="s">
        <v>6255</v>
      </c>
      <c r="E3921" t="s">
        <v>6256</v>
      </c>
      <c r="F3921">
        <v>0</v>
      </c>
      <c r="G3921">
        <v>54</v>
      </c>
      <c r="H3921">
        <v>56</v>
      </c>
      <c r="I3921">
        <v>56</v>
      </c>
      <c r="J3921">
        <v>56</v>
      </c>
    </row>
    <row r="3922" spans="1:10" x14ac:dyDescent="0.3">
      <c r="A3922" t="s">
        <v>5840</v>
      </c>
      <c r="B3922">
        <v>9</v>
      </c>
      <c r="C3922" t="s">
        <v>80</v>
      </c>
      <c r="D3922" t="s">
        <v>6257</v>
      </c>
      <c r="E3922" t="s">
        <v>6258</v>
      </c>
      <c r="F3922">
        <v>0</v>
      </c>
      <c r="G3922">
        <v>49</v>
      </c>
      <c r="H3922">
        <v>47</v>
      </c>
      <c r="I3922">
        <v>47</v>
      </c>
      <c r="J3922">
        <v>47</v>
      </c>
    </row>
    <row r="3923" spans="1:10" x14ac:dyDescent="0.3">
      <c r="A3923" t="s">
        <v>5840</v>
      </c>
      <c r="B3923">
        <v>9</v>
      </c>
      <c r="C3923" t="s">
        <v>3265</v>
      </c>
      <c r="D3923" t="s">
        <v>6259</v>
      </c>
      <c r="E3923" t="s">
        <v>6260</v>
      </c>
      <c r="F3923">
        <v>0</v>
      </c>
      <c r="G3923">
        <v>48</v>
      </c>
      <c r="H3923">
        <v>52</v>
      </c>
      <c r="I3923">
        <v>52</v>
      </c>
      <c r="J3923">
        <v>52</v>
      </c>
    </row>
    <row r="3924" spans="1:10" x14ac:dyDescent="0.3">
      <c r="A3924" t="s">
        <v>5840</v>
      </c>
      <c r="B3924">
        <v>9</v>
      </c>
      <c r="C3924" t="s">
        <v>2807</v>
      </c>
      <c r="D3924" t="s">
        <v>3882</v>
      </c>
      <c r="E3924" t="s">
        <v>6261</v>
      </c>
      <c r="F3924">
        <v>0</v>
      </c>
      <c r="G3924">
        <v>46</v>
      </c>
      <c r="H3924">
        <v>46</v>
      </c>
      <c r="I3924">
        <v>46</v>
      </c>
      <c r="J3924">
        <v>46</v>
      </c>
    </row>
    <row r="3925" spans="1:10" x14ac:dyDescent="0.3">
      <c r="A3925" t="s">
        <v>5840</v>
      </c>
      <c r="B3925">
        <v>9</v>
      </c>
      <c r="C3925" t="s">
        <v>74</v>
      </c>
      <c r="D3925" t="s">
        <v>1871</v>
      </c>
      <c r="E3925" t="s">
        <v>6262</v>
      </c>
      <c r="F3925">
        <v>0</v>
      </c>
      <c r="G3925">
        <v>32</v>
      </c>
      <c r="H3925">
        <v>33</v>
      </c>
      <c r="I3925">
        <v>33</v>
      </c>
      <c r="J3925">
        <v>33</v>
      </c>
    </row>
    <row r="3926" spans="1:10" x14ac:dyDescent="0.3">
      <c r="A3926" t="s">
        <v>5840</v>
      </c>
      <c r="B3926">
        <v>9</v>
      </c>
      <c r="C3926" t="s">
        <v>56</v>
      </c>
      <c r="D3926" t="s">
        <v>3372</v>
      </c>
      <c r="E3926" t="s">
        <v>1941</v>
      </c>
      <c r="F3926">
        <v>0</v>
      </c>
      <c r="G3926">
        <v>25</v>
      </c>
      <c r="H3926">
        <v>26</v>
      </c>
      <c r="I3926">
        <v>26</v>
      </c>
      <c r="J3926">
        <v>26</v>
      </c>
    </row>
    <row r="3927" spans="1:10" x14ac:dyDescent="0.3">
      <c r="A3927" t="s">
        <v>5840</v>
      </c>
      <c r="B3927">
        <v>10</v>
      </c>
      <c r="C3927" t="s">
        <v>17</v>
      </c>
      <c r="D3927" t="s">
        <v>1871</v>
      </c>
      <c r="E3927" t="s">
        <v>6263</v>
      </c>
      <c r="F3927">
        <v>135</v>
      </c>
      <c r="G3927">
        <v>31906</v>
      </c>
      <c r="H3927">
        <v>34899</v>
      </c>
      <c r="I3927">
        <v>34899</v>
      </c>
      <c r="J3927">
        <v>34899</v>
      </c>
    </row>
    <row r="3928" spans="1:10" x14ac:dyDescent="0.3">
      <c r="A3928" t="s">
        <v>5840</v>
      </c>
      <c r="B3928">
        <v>10</v>
      </c>
      <c r="C3928" t="s">
        <v>11</v>
      </c>
      <c r="D3928" t="s">
        <v>1588</v>
      </c>
      <c r="E3928" t="s">
        <v>6264</v>
      </c>
      <c r="F3928">
        <v>75</v>
      </c>
      <c r="G3928">
        <v>20037</v>
      </c>
      <c r="H3928">
        <v>20477</v>
      </c>
      <c r="I3928">
        <v>20477</v>
      </c>
      <c r="J3928">
        <v>20477</v>
      </c>
    </row>
    <row r="3929" spans="1:10" x14ac:dyDescent="0.3">
      <c r="A3929" t="s">
        <v>5840</v>
      </c>
      <c r="B3929">
        <v>10</v>
      </c>
      <c r="C3929" t="s">
        <v>29</v>
      </c>
      <c r="D3929" t="s">
        <v>6155</v>
      </c>
      <c r="E3929" t="s">
        <v>6265</v>
      </c>
      <c r="F3929">
        <v>46</v>
      </c>
      <c r="G3929">
        <v>9765</v>
      </c>
      <c r="H3929">
        <v>9741</v>
      </c>
      <c r="I3929">
        <v>9741</v>
      </c>
      <c r="J3929">
        <v>9741</v>
      </c>
    </row>
    <row r="3930" spans="1:10" x14ac:dyDescent="0.3">
      <c r="A3930" t="s">
        <v>5840</v>
      </c>
      <c r="B3930">
        <v>10</v>
      </c>
      <c r="C3930" t="s">
        <v>14</v>
      </c>
      <c r="D3930" t="s">
        <v>6266</v>
      </c>
      <c r="E3930" t="s">
        <v>6267</v>
      </c>
      <c r="F3930">
        <v>31</v>
      </c>
      <c r="G3930">
        <v>7526</v>
      </c>
      <c r="H3930">
        <v>9157</v>
      </c>
      <c r="I3930">
        <v>9157</v>
      </c>
      <c r="J3930">
        <v>9157</v>
      </c>
    </row>
    <row r="3931" spans="1:10" x14ac:dyDescent="0.3">
      <c r="A3931" t="s">
        <v>5840</v>
      </c>
      <c r="B3931">
        <v>10</v>
      </c>
      <c r="C3931" t="s">
        <v>20</v>
      </c>
      <c r="D3931" t="s">
        <v>1710</v>
      </c>
      <c r="E3931" t="s">
        <v>6268</v>
      </c>
      <c r="F3931">
        <v>34</v>
      </c>
      <c r="G3931">
        <v>7471</v>
      </c>
      <c r="H3931">
        <v>7674</v>
      </c>
      <c r="I3931">
        <v>7674</v>
      </c>
      <c r="J3931">
        <v>7674</v>
      </c>
    </row>
    <row r="3932" spans="1:10" x14ac:dyDescent="0.3">
      <c r="A3932" t="s">
        <v>5840</v>
      </c>
      <c r="B3932">
        <v>10</v>
      </c>
      <c r="C3932" t="s">
        <v>47</v>
      </c>
      <c r="D3932" t="s">
        <v>782</v>
      </c>
      <c r="E3932" t="s">
        <v>5988</v>
      </c>
      <c r="F3932">
        <v>34</v>
      </c>
      <c r="G3932">
        <v>6673</v>
      </c>
      <c r="H3932">
        <v>6852</v>
      </c>
      <c r="I3932">
        <v>6852</v>
      </c>
      <c r="J3932">
        <v>6852</v>
      </c>
    </row>
    <row r="3933" spans="1:10" x14ac:dyDescent="0.3">
      <c r="A3933" t="s">
        <v>5840</v>
      </c>
      <c r="B3933">
        <v>10</v>
      </c>
      <c r="C3933" t="s">
        <v>26</v>
      </c>
      <c r="D3933" t="s">
        <v>1446</v>
      </c>
      <c r="E3933" t="s">
        <v>6269</v>
      </c>
      <c r="F3933">
        <v>8</v>
      </c>
      <c r="G3933">
        <v>875</v>
      </c>
      <c r="H3933">
        <v>1026</v>
      </c>
      <c r="I3933">
        <v>1026</v>
      </c>
      <c r="J3933">
        <v>1026</v>
      </c>
    </row>
    <row r="3934" spans="1:10" x14ac:dyDescent="0.3">
      <c r="A3934" t="s">
        <v>5840</v>
      </c>
      <c r="B3934">
        <v>10</v>
      </c>
      <c r="C3934" t="s">
        <v>50</v>
      </c>
      <c r="D3934" t="s">
        <v>2852</v>
      </c>
      <c r="E3934" t="s">
        <v>6060</v>
      </c>
      <c r="F3934">
        <v>1</v>
      </c>
      <c r="G3934">
        <v>766</v>
      </c>
      <c r="H3934">
        <v>803</v>
      </c>
      <c r="I3934">
        <v>803</v>
      </c>
      <c r="J3934">
        <v>803</v>
      </c>
    </row>
    <row r="3935" spans="1:10" x14ac:dyDescent="0.3">
      <c r="A3935" t="s">
        <v>5840</v>
      </c>
      <c r="B3935">
        <v>10</v>
      </c>
      <c r="C3935" t="s">
        <v>23</v>
      </c>
      <c r="D3935" t="s">
        <v>142</v>
      </c>
      <c r="E3935" t="s">
        <v>3767</v>
      </c>
      <c r="F3935">
        <v>4</v>
      </c>
      <c r="G3935">
        <v>681</v>
      </c>
      <c r="H3935">
        <v>730</v>
      </c>
      <c r="I3935">
        <v>730</v>
      </c>
      <c r="J3935">
        <v>730</v>
      </c>
    </row>
    <row r="3936" spans="1:10" x14ac:dyDescent="0.3">
      <c r="A3936" t="s">
        <v>5840</v>
      </c>
      <c r="B3936">
        <v>10</v>
      </c>
      <c r="C3936" t="s">
        <v>38</v>
      </c>
      <c r="D3936" t="s">
        <v>1314</v>
      </c>
      <c r="E3936" t="s">
        <v>6270</v>
      </c>
      <c r="F3936">
        <v>1</v>
      </c>
      <c r="G3936">
        <v>573</v>
      </c>
      <c r="H3936">
        <v>581</v>
      </c>
      <c r="I3936">
        <v>581</v>
      </c>
      <c r="J3936">
        <v>581</v>
      </c>
    </row>
    <row r="3937" spans="1:10" x14ac:dyDescent="0.3">
      <c r="A3937" t="s">
        <v>5840</v>
      </c>
      <c r="B3937">
        <v>10</v>
      </c>
      <c r="C3937" t="s">
        <v>80</v>
      </c>
      <c r="D3937" t="s">
        <v>6271</v>
      </c>
      <c r="E3937" t="s">
        <v>6272</v>
      </c>
      <c r="F3937">
        <v>2</v>
      </c>
      <c r="G3937">
        <v>543</v>
      </c>
      <c r="H3937">
        <v>555</v>
      </c>
      <c r="I3937">
        <v>555</v>
      </c>
      <c r="J3937">
        <v>555</v>
      </c>
    </row>
    <row r="3938" spans="1:10" x14ac:dyDescent="0.3">
      <c r="A3938" t="s">
        <v>5840</v>
      </c>
      <c r="B3938">
        <v>10</v>
      </c>
      <c r="C3938" t="s">
        <v>739</v>
      </c>
      <c r="D3938" t="s">
        <v>6273</v>
      </c>
      <c r="E3938" t="s">
        <v>6274</v>
      </c>
      <c r="F3938">
        <v>2</v>
      </c>
      <c r="G3938">
        <v>305</v>
      </c>
      <c r="H3938">
        <v>342</v>
      </c>
      <c r="I3938">
        <v>342</v>
      </c>
      <c r="J3938">
        <v>342</v>
      </c>
    </row>
    <row r="3939" spans="1:10" x14ac:dyDescent="0.3">
      <c r="A3939" t="s">
        <v>5840</v>
      </c>
      <c r="B3939">
        <v>10</v>
      </c>
      <c r="C3939" t="s">
        <v>53</v>
      </c>
      <c r="D3939" t="s">
        <v>6275</v>
      </c>
      <c r="E3939" t="s">
        <v>6276</v>
      </c>
      <c r="F3939">
        <v>2</v>
      </c>
      <c r="G3939">
        <v>290</v>
      </c>
      <c r="H3939">
        <v>301</v>
      </c>
      <c r="I3939">
        <v>301</v>
      </c>
      <c r="J3939">
        <v>301</v>
      </c>
    </row>
    <row r="3940" spans="1:10" x14ac:dyDescent="0.3">
      <c r="A3940" t="s">
        <v>5840</v>
      </c>
      <c r="B3940">
        <v>10</v>
      </c>
      <c r="C3940" t="s">
        <v>71</v>
      </c>
      <c r="D3940" t="s">
        <v>2644</v>
      </c>
      <c r="E3940" t="s">
        <v>6277</v>
      </c>
      <c r="F3940">
        <v>2</v>
      </c>
      <c r="G3940">
        <v>255</v>
      </c>
      <c r="H3940">
        <v>267</v>
      </c>
      <c r="I3940">
        <v>267</v>
      </c>
      <c r="J3940">
        <v>267</v>
      </c>
    </row>
    <row r="3941" spans="1:10" x14ac:dyDescent="0.3">
      <c r="A3941" t="s">
        <v>5840</v>
      </c>
      <c r="B3941">
        <v>10</v>
      </c>
      <c r="C3941" t="s">
        <v>59</v>
      </c>
      <c r="D3941" t="s">
        <v>2247</v>
      </c>
      <c r="E3941" t="s">
        <v>6278</v>
      </c>
      <c r="F3941">
        <v>0</v>
      </c>
      <c r="G3941">
        <v>227</v>
      </c>
      <c r="H3941">
        <v>235</v>
      </c>
      <c r="I3941">
        <v>235</v>
      </c>
      <c r="J3941">
        <v>235</v>
      </c>
    </row>
    <row r="3942" spans="1:10" x14ac:dyDescent="0.3">
      <c r="A3942" t="s">
        <v>5840</v>
      </c>
      <c r="B3942">
        <v>10</v>
      </c>
      <c r="C3942" t="s">
        <v>336</v>
      </c>
      <c r="D3942" t="s">
        <v>6279</v>
      </c>
      <c r="E3942" t="s">
        <v>6280</v>
      </c>
      <c r="F3942">
        <v>0</v>
      </c>
      <c r="G3942">
        <v>197</v>
      </c>
      <c r="H3942">
        <v>212</v>
      </c>
      <c r="I3942">
        <v>212</v>
      </c>
      <c r="J3942">
        <v>212</v>
      </c>
    </row>
    <row r="3943" spans="1:10" x14ac:dyDescent="0.3">
      <c r="A3943" t="s">
        <v>5840</v>
      </c>
      <c r="B3943">
        <v>10</v>
      </c>
      <c r="C3943" t="s">
        <v>32</v>
      </c>
      <c r="D3943" t="s">
        <v>5775</v>
      </c>
      <c r="E3943" t="s">
        <v>6281</v>
      </c>
      <c r="F3943">
        <v>0</v>
      </c>
      <c r="G3943">
        <v>174</v>
      </c>
      <c r="H3943">
        <v>195</v>
      </c>
      <c r="I3943">
        <v>195</v>
      </c>
      <c r="J3943">
        <v>195</v>
      </c>
    </row>
    <row r="3944" spans="1:10" x14ac:dyDescent="0.3">
      <c r="A3944" t="s">
        <v>5840</v>
      </c>
      <c r="B3944">
        <v>10</v>
      </c>
      <c r="C3944" t="s">
        <v>351</v>
      </c>
      <c r="D3944" t="s">
        <v>6282</v>
      </c>
      <c r="E3944" t="s">
        <v>5384</v>
      </c>
      <c r="F3944">
        <v>0</v>
      </c>
      <c r="G3944">
        <v>164</v>
      </c>
      <c r="H3944">
        <v>178</v>
      </c>
      <c r="I3944">
        <v>178</v>
      </c>
      <c r="J3944">
        <v>178</v>
      </c>
    </row>
    <row r="3945" spans="1:10" x14ac:dyDescent="0.3">
      <c r="A3945" t="s">
        <v>5840</v>
      </c>
      <c r="B3945">
        <v>10</v>
      </c>
      <c r="C3945" t="s">
        <v>127</v>
      </c>
      <c r="D3945" t="s">
        <v>4880</v>
      </c>
      <c r="E3945" t="s">
        <v>6283</v>
      </c>
      <c r="F3945">
        <v>1</v>
      </c>
      <c r="G3945">
        <v>162</v>
      </c>
      <c r="H3945">
        <v>161</v>
      </c>
      <c r="I3945">
        <v>161</v>
      </c>
      <c r="J3945">
        <v>161</v>
      </c>
    </row>
    <row r="3946" spans="1:10" x14ac:dyDescent="0.3">
      <c r="A3946" t="s">
        <v>5840</v>
      </c>
      <c r="B3946">
        <v>10</v>
      </c>
      <c r="C3946" t="s">
        <v>89</v>
      </c>
      <c r="D3946" t="s">
        <v>997</v>
      </c>
      <c r="E3946" t="s">
        <v>6284</v>
      </c>
      <c r="F3946">
        <v>0</v>
      </c>
      <c r="G3946">
        <v>153</v>
      </c>
      <c r="H3946">
        <v>163</v>
      </c>
      <c r="I3946">
        <v>163</v>
      </c>
      <c r="J3946">
        <v>163</v>
      </c>
    </row>
    <row r="3947" spans="1:10" x14ac:dyDescent="0.3">
      <c r="A3947" t="s">
        <v>5840</v>
      </c>
      <c r="B3947">
        <v>10</v>
      </c>
      <c r="C3947" t="s">
        <v>44</v>
      </c>
      <c r="D3947" t="s">
        <v>4973</v>
      </c>
      <c r="E3947" t="s">
        <v>6285</v>
      </c>
      <c r="F3947">
        <v>0</v>
      </c>
      <c r="G3947">
        <v>149</v>
      </c>
      <c r="H3947">
        <v>170</v>
      </c>
      <c r="I3947">
        <v>170</v>
      </c>
      <c r="J3947">
        <v>170</v>
      </c>
    </row>
    <row r="3948" spans="1:10" x14ac:dyDescent="0.3">
      <c r="A3948" t="s">
        <v>5840</v>
      </c>
      <c r="B3948">
        <v>10</v>
      </c>
      <c r="C3948" t="s">
        <v>118</v>
      </c>
      <c r="D3948" t="s">
        <v>2053</v>
      </c>
      <c r="E3948" t="s">
        <v>6286</v>
      </c>
      <c r="F3948">
        <v>0</v>
      </c>
      <c r="G3948">
        <v>137</v>
      </c>
      <c r="H3948">
        <v>150</v>
      </c>
      <c r="I3948">
        <v>150</v>
      </c>
      <c r="J3948">
        <v>150</v>
      </c>
    </row>
    <row r="3949" spans="1:10" x14ac:dyDescent="0.3">
      <c r="A3949" t="s">
        <v>5840</v>
      </c>
      <c r="B3949">
        <v>10</v>
      </c>
      <c r="C3949" t="s">
        <v>35</v>
      </c>
      <c r="D3949" t="s">
        <v>2640</v>
      </c>
      <c r="E3949" t="s">
        <v>6287</v>
      </c>
      <c r="F3949">
        <v>1</v>
      </c>
      <c r="G3949">
        <v>133</v>
      </c>
      <c r="H3949">
        <v>149</v>
      </c>
      <c r="I3949">
        <v>149</v>
      </c>
      <c r="J3949">
        <v>149</v>
      </c>
    </row>
    <row r="3950" spans="1:10" x14ac:dyDescent="0.3">
      <c r="A3950" t="s">
        <v>5840</v>
      </c>
      <c r="B3950">
        <v>10</v>
      </c>
      <c r="C3950" t="s">
        <v>68</v>
      </c>
      <c r="D3950" t="s">
        <v>6288</v>
      </c>
      <c r="E3950" t="s">
        <v>6289</v>
      </c>
      <c r="F3950">
        <v>6</v>
      </c>
      <c r="G3950">
        <v>130</v>
      </c>
      <c r="H3950">
        <v>140</v>
      </c>
      <c r="I3950">
        <v>140</v>
      </c>
      <c r="J3950">
        <v>140</v>
      </c>
    </row>
    <row r="3951" spans="1:10" x14ac:dyDescent="0.3">
      <c r="A3951" t="s">
        <v>5840</v>
      </c>
      <c r="B3951">
        <v>10</v>
      </c>
      <c r="C3951" t="s">
        <v>526</v>
      </c>
      <c r="D3951" t="s">
        <v>617</v>
      </c>
      <c r="E3951" t="s">
        <v>6290</v>
      </c>
      <c r="F3951">
        <v>0</v>
      </c>
      <c r="G3951">
        <v>121</v>
      </c>
      <c r="H3951">
        <v>125</v>
      </c>
      <c r="I3951">
        <v>125</v>
      </c>
      <c r="J3951">
        <v>125</v>
      </c>
    </row>
    <row r="3952" spans="1:10" x14ac:dyDescent="0.3">
      <c r="A3952" t="s">
        <v>5840</v>
      </c>
      <c r="B3952">
        <v>10</v>
      </c>
      <c r="C3952" t="s">
        <v>3265</v>
      </c>
      <c r="D3952" t="s">
        <v>6291</v>
      </c>
      <c r="E3952" t="s">
        <v>6292</v>
      </c>
      <c r="F3952">
        <v>0</v>
      </c>
      <c r="G3952">
        <v>98</v>
      </c>
      <c r="H3952">
        <v>101</v>
      </c>
      <c r="I3952">
        <v>101</v>
      </c>
      <c r="J3952">
        <v>101</v>
      </c>
    </row>
    <row r="3953" spans="1:10" x14ac:dyDescent="0.3">
      <c r="A3953" t="s">
        <v>5840</v>
      </c>
      <c r="B3953">
        <v>10</v>
      </c>
      <c r="C3953" t="s">
        <v>65</v>
      </c>
      <c r="D3953" t="s">
        <v>6236</v>
      </c>
      <c r="E3953" t="s">
        <v>6229</v>
      </c>
      <c r="F3953">
        <v>0</v>
      </c>
      <c r="G3953">
        <v>75</v>
      </c>
      <c r="H3953">
        <v>80</v>
      </c>
      <c r="I3953">
        <v>80</v>
      </c>
      <c r="J3953">
        <v>80</v>
      </c>
    </row>
    <row r="3954" spans="1:10" x14ac:dyDescent="0.3">
      <c r="A3954" t="s">
        <v>5840</v>
      </c>
      <c r="B3954">
        <v>10</v>
      </c>
      <c r="C3954" t="s">
        <v>197</v>
      </c>
      <c r="D3954" t="s">
        <v>926</v>
      </c>
      <c r="E3954" t="s">
        <v>6293</v>
      </c>
      <c r="F3954">
        <v>0</v>
      </c>
      <c r="G3954">
        <v>68</v>
      </c>
      <c r="H3954">
        <v>77</v>
      </c>
      <c r="I3954">
        <v>77</v>
      </c>
      <c r="J3954">
        <v>77</v>
      </c>
    </row>
    <row r="3955" spans="1:10" x14ac:dyDescent="0.3">
      <c r="A3955" t="s">
        <v>5840</v>
      </c>
      <c r="B3955">
        <v>10</v>
      </c>
      <c r="C3955" t="s">
        <v>4252</v>
      </c>
      <c r="D3955" t="s">
        <v>1661</v>
      </c>
      <c r="E3955" t="s">
        <v>6294</v>
      </c>
      <c r="F3955">
        <v>1</v>
      </c>
      <c r="G3955">
        <v>67</v>
      </c>
      <c r="H3955">
        <v>73</v>
      </c>
      <c r="I3955">
        <v>73</v>
      </c>
      <c r="J3955">
        <v>73</v>
      </c>
    </row>
    <row r="3956" spans="1:10" x14ac:dyDescent="0.3">
      <c r="A3956" t="s">
        <v>5840</v>
      </c>
      <c r="B3956">
        <v>10</v>
      </c>
      <c r="C3956" t="s">
        <v>2625</v>
      </c>
      <c r="D3956" t="s">
        <v>3206</v>
      </c>
      <c r="E3956" t="s">
        <v>6244</v>
      </c>
      <c r="F3956">
        <v>0</v>
      </c>
      <c r="G3956">
        <v>59</v>
      </c>
      <c r="H3956">
        <v>65</v>
      </c>
      <c r="I3956">
        <v>65</v>
      </c>
      <c r="J3956">
        <v>65</v>
      </c>
    </row>
    <row r="3957" spans="1:10" x14ac:dyDescent="0.3">
      <c r="A3957" t="s">
        <v>5840</v>
      </c>
      <c r="B3957">
        <v>10</v>
      </c>
      <c r="C3957" t="s">
        <v>5223</v>
      </c>
      <c r="D3957" t="s">
        <v>6295</v>
      </c>
      <c r="E3957" t="s">
        <v>6296</v>
      </c>
      <c r="F3957">
        <v>0</v>
      </c>
      <c r="G3957">
        <v>40</v>
      </c>
      <c r="H3957">
        <v>41</v>
      </c>
      <c r="I3957">
        <v>41</v>
      </c>
      <c r="J3957">
        <v>41</v>
      </c>
    </row>
    <row r="3958" spans="1:10" x14ac:dyDescent="0.3">
      <c r="A3958" t="s">
        <v>5840</v>
      </c>
      <c r="B3958">
        <v>10</v>
      </c>
      <c r="C3958" t="s">
        <v>77</v>
      </c>
      <c r="D3958" t="s">
        <v>6297</v>
      </c>
      <c r="E3958" t="s">
        <v>1208</v>
      </c>
      <c r="F3958">
        <v>0</v>
      </c>
      <c r="G3958">
        <v>40</v>
      </c>
      <c r="H3958">
        <v>36</v>
      </c>
      <c r="I3958">
        <v>36</v>
      </c>
      <c r="J3958">
        <v>36</v>
      </c>
    </row>
    <row r="3959" spans="1:10" x14ac:dyDescent="0.3">
      <c r="A3959" t="s">
        <v>5840</v>
      </c>
      <c r="B3959">
        <v>10</v>
      </c>
      <c r="C3959" t="s">
        <v>2807</v>
      </c>
      <c r="D3959" t="s">
        <v>4425</v>
      </c>
      <c r="E3959" t="s">
        <v>6298</v>
      </c>
      <c r="F3959">
        <v>0</v>
      </c>
      <c r="G3959">
        <v>39</v>
      </c>
      <c r="H3959">
        <v>41</v>
      </c>
      <c r="I3959">
        <v>41</v>
      </c>
      <c r="J3959">
        <v>41</v>
      </c>
    </row>
    <row r="3960" spans="1:10" x14ac:dyDescent="0.3">
      <c r="A3960" t="s">
        <v>5840</v>
      </c>
      <c r="B3960">
        <v>10</v>
      </c>
      <c r="C3960" t="s">
        <v>41</v>
      </c>
      <c r="D3960" t="s">
        <v>1003</v>
      </c>
      <c r="E3960" t="s">
        <v>6299</v>
      </c>
      <c r="F3960">
        <v>0</v>
      </c>
      <c r="G3960">
        <v>38</v>
      </c>
      <c r="H3960">
        <v>43</v>
      </c>
      <c r="I3960">
        <v>43</v>
      </c>
      <c r="J3960">
        <v>43</v>
      </c>
    </row>
    <row r="3961" spans="1:10" x14ac:dyDescent="0.3">
      <c r="A3961" t="s">
        <v>5840</v>
      </c>
      <c r="B3961">
        <v>10</v>
      </c>
      <c r="C3961" t="s">
        <v>86</v>
      </c>
      <c r="D3961" t="s">
        <v>953</v>
      </c>
      <c r="E3961" t="s">
        <v>3011</v>
      </c>
      <c r="F3961">
        <v>0</v>
      </c>
      <c r="G3961">
        <v>37</v>
      </c>
      <c r="H3961">
        <v>20</v>
      </c>
      <c r="I3961">
        <v>20</v>
      </c>
      <c r="J3961">
        <v>20</v>
      </c>
    </row>
    <row r="3962" spans="1:10" x14ac:dyDescent="0.3">
      <c r="A3962" t="s">
        <v>5840</v>
      </c>
      <c r="B3962">
        <v>10</v>
      </c>
      <c r="C3962" t="s">
        <v>2291</v>
      </c>
      <c r="D3962" t="s">
        <v>1314</v>
      </c>
      <c r="E3962" t="s">
        <v>5879</v>
      </c>
      <c r="F3962">
        <v>1</v>
      </c>
      <c r="G3962">
        <v>33</v>
      </c>
      <c r="H3962">
        <v>41</v>
      </c>
      <c r="I3962">
        <v>41</v>
      </c>
      <c r="J3962">
        <v>41</v>
      </c>
    </row>
    <row r="3963" spans="1:10" x14ac:dyDescent="0.3">
      <c r="A3963" t="s">
        <v>5840</v>
      </c>
      <c r="B3963">
        <v>10</v>
      </c>
      <c r="C3963" t="s">
        <v>56</v>
      </c>
      <c r="D3963" t="s">
        <v>5828</v>
      </c>
      <c r="E3963" t="s">
        <v>6300</v>
      </c>
      <c r="F3963">
        <v>2</v>
      </c>
      <c r="G3963">
        <v>27</v>
      </c>
      <c r="H3963">
        <v>28</v>
      </c>
      <c r="I3963">
        <v>28</v>
      </c>
      <c r="J3963">
        <v>28</v>
      </c>
    </row>
    <row r="3964" spans="1:10" x14ac:dyDescent="0.3">
      <c r="A3964" t="s">
        <v>6301</v>
      </c>
      <c r="B3964">
        <v>1</v>
      </c>
      <c r="C3964" t="s">
        <v>17</v>
      </c>
      <c r="D3964" t="s">
        <v>6302</v>
      </c>
      <c r="E3964" t="s">
        <v>6303</v>
      </c>
      <c r="F3964">
        <v>334</v>
      </c>
      <c r="G3964">
        <v>33423</v>
      </c>
      <c r="H3964">
        <v>32092</v>
      </c>
      <c r="I3964">
        <v>32092</v>
      </c>
      <c r="J3964">
        <v>32092</v>
      </c>
    </row>
    <row r="3965" spans="1:10" x14ac:dyDescent="0.3">
      <c r="A3965" t="s">
        <v>6301</v>
      </c>
      <c r="B3965">
        <v>1</v>
      </c>
      <c r="C3965" t="s">
        <v>11</v>
      </c>
      <c r="D3965" t="s">
        <v>6304</v>
      </c>
      <c r="E3965" t="s">
        <v>6305</v>
      </c>
      <c r="F3965">
        <v>222</v>
      </c>
      <c r="G3965">
        <v>21236</v>
      </c>
      <c r="H3965">
        <v>20838</v>
      </c>
      <c r="I3965">
        <v>20838</v>
      </c>
      <c r="J3965">
        <v>20838</v>
      </c>
    </row>
    <row r="3966" spans="1:10" x14ac:dyDescent="0.3">
      <c r="A3966" t="s">
        <v>6301</v>
      </c>
      <c r="B3966">
        <v>1</v>
      </c>
      <c r="C3966" t="s">
        <v>29</v>
      </c>
      <c r="D3966" t="s">
        <v>1542</v>
      </c>
      <c r="E3966" t="s">
        <v>6306</v>
      </c>
      <c r="F3966">
        <v>148</v>
      </c>
      <c r="G3966">
        <v>14733</v>
      </c>
      <c r="H3966">
        <v>13878</v>
      </c>
      <c r="I3966">
        <v>13878</v>
      </c>
      <c r="J3966">
        <v>13878</v>
      </c>
    </row>
    <row r="3967" spans="1:10" x14ac:dyDescent="0.3">
      <c r="A3967" t="s">
        <v>6301</v>
      </c>
      <c r="B3967">
        <v>1</v>
      </c>
      <c r="C3967" t="s">
        <v>14</v>
      </c>
      <c r="D3967" t="s">
        <v>1572</v>
      </c>
      <c r="E3967" t="s">
        <v>6307</v>
      </c>
      <c r="F3967">
        <v>62</v>
      </c>
      <c r="G3967">
        <v>12522</v>
      </c>
      <c r="H3967">
        <v>12212</v>
      </c>
      <c r="I3967">
        <v>12212</v>
      </c>
      <c r="J3967">
        <v>12212</v>
      </c>
    </row>
    <row r="3968" spans="1:10" x14ac:dyDescent="0.3">
      <c r="A3968" t="s">
        <v>6301</v>
      </c>
      <c r="B3968">
        <v>1</v>
      </c>
      <c r="C3968" t="s">
        <v>20</v>
      </c>
      <c r="D3968" t="s">
        <v>6308</v>
      </c>
      <c r="E3968" t="s">
        <v>586</v>
      </c>
      <c r="F3968">
        <v>5</v>
      </c>
      <c r="G3968">
        <v>1051</v>
      </c>
      <c r="H3968">
        <v>1031</v>
      </c>
      <c r="I3968">
        <v>1031</v>
      </c>
      <c r="J3968">
        <v>1031</v>
      </c>
    </row>
    <row r="3969" spans="1:10" x14ac:dyDescent="0.3">
      <c r="A3969" t="s">
        <v>6301</v>
      </c>
      <c r="B3969">
        <v>1</v>
      </c>
      <c r="C3969" t="s">
        <v>26</v>
      </c>
      <c r="D3969" t="s">
        <v>4815</v>
      </c>
      <c r="E3969" t="s">
        <v>6309</v>
      </c>
      <c r="F3969">
        <v>7</v>
      </c>
      <c r="G3969">
        <v>827</v>
      </c>
      <c r="H3969">
        <v>829</v>
      </c>
      <c r="I3969">
        <v>829</v>
      </c>
      <c r="J3969">
        <v>829</v>
      </c>
    </row>
    <row r="3970" spans="1:10" x14ac:dyDescent="0.3">
      <c r="A3970" t="s">
        <v>6301</v>
      </c>
      <c r="B3970">
        <v>1</v>
      </c>
      <c r="C3970" t="s">
        <v>50</v>
      </c>
      <c r="D3970" t="s">
        <v>6310</v>
      </c>
      <c r="E3970" t="s">
        <v>6311</v>
      </c>
      <c r="F3970">
        <v>8</v>
      </c>
      <c r="G3970">
        <v>588</v>
      </c>
      <c r="H3970">
        <v>594</v>
      </c>
      <c r="I3970">
        <v>594</v>
      </c>
      <c r="J3970">
        <v>594</v>
      </c>
    </row>
    <row r="3971" spans="1:10" x14ac:dyDescent="0.3">
      <c r="A3971" t="s">
        <v>6301</v>
      </c>
      <c r="B3971">
        <v>1</v>
      </c>
      <c r="C3971" t="s">
        <v>118</v>
      </c>
      <c r="D3971" t="s">
        <v>6312</v>
      </c>
      <c r="E3971" t="s">
        <v>6313</v>
      </c>
      <c r="F3971">
        <v>5</v>
      </c>
      <c r="G3971">
        <v>532</v>
      </c>
      <c r="H3971">
        <v>528</v>
      </c>
      <c r="I3971">
        <v>528</v>
      </c>
      <c r="J3971">
        <v>528</v>
      </c>
    </row>
    <row r="3972" spans="1:10" x14ac:dyDescent="0.3">
      <c r="A3972" t="s">
        <v>6301</v>
      </c>
      <c r="B3972">
        <v>1</v>
      </c>
      <c r="C3972" t="s">
        <v>44</v>
      </c>
      <c r="D3972" t="s">
        <v>617</v>
      </c>
      <c r="E3972" t="s">
        <v>6314</v>
      </c>
      <c r="F3972">
        <v>6</v>
      </c>
      <c r="G3972">
        <v>464</v>
      </c>
      <c r="H3972">
        <v>444</v>
      </c>
      <c r="I3972">
        <v>444</v>
      </c>
      <c r="J3972">
        <v>444</v>
      </c>
    </row>
    <row r="3973" spans="1:10" x14ac:dyDescent="0.3">
      <c r="A3973" t="s">
        <v>6301</v>
      </c>
      <c r="B3973">
        <v>1</v>
      </c>
      <c r="C3973" t="s">
        <v>23</v>
      </c>
      <c r="D3973" t="s">
        <v>6315</v>
      </c>
      <c r="E3973" t="s">
        <v>6316</v>
      </c>
      <c r="F3973">
        <v>1</v>
      </c>
      <c r="G3973">
        <v>405</v>
      </c>
      <c r="H3973">
        <v>396</v>
      </c>
      <c r="I3973">
        <v>396</v>
      </c>
      <c r="J3973">
        <v>396</v>
      </c>
    </row>
    <row r="3974" spans="1:10" x14ac:dyDescent="0.3">
      <c r="A3974" t="s">
        <v>6301</v>
      </c>
      <c r="B3974">
        <v>1</v>
      </c>
      <c r="C3974" t="s">
        <v>2590</v>
      </c>
      <c r="D3974" t="s">
        <v>2549</v>
      </c>
      <c r="E3974" t="s">
        <v>6317</v>
      </c>
      <c r="F3974">
        <v>2</v>
      </c>
      <c r="G3974">
        <v>336</v>
      </c>
      <c r="H3974">
        <v>337</v>
      </c>
      <c r="I3974">
        <v>337</v>
      </c>
      <c r="J3974">
        <v>337</v>
      </c>
    </row>
    <row r="3975" spans="1:10" x14ac:dyDescent="0.3">
      <c r="A3975" t="s">
        <v>6301</v>
      </c>
      <c r="B3975">
        <v>1</v>
      </c>
      <c r="C3975" t="s">
        <v>2810</v>
      </c>
      <c r="D3975" t="s">
        <v>578</v>
      </c>
      <c r="E3975" t="s">
        <v>6112</v>
      </c>
      <c r="F3975">
        <v>3</v>
      </c>
      <c r="G3975">
        <v>297</v>
      </c>
      <c r="H3975">
        <v>290</v>
      </c>
      <c r="I3975">
        <v>290</v>
      </c>
      <c r="J3975">
        <v>290</v>
      </c>
    </row>
    <row r="3976" spans="1:10" x14ac:dyDescent="0.3">
      <c r="A3976" t="s">
        <v>6301</v>
      </c>
      <c r="B3976">
        <v>1</v>
      </c>
      <c r="C3976" t="s">
        <v>77</v>
      </c>
      <c r="D3976" t="s">
        <v>1779</v>
      </c>
      <c r="E3976" t="s">
        <v>6318</v>
      </c>
      <c r="F3976">
        <v>3</v>
      </c>
      <c r="G3976">
        <v>287</v>
      </c>
      <c r="H3976">
        <v>273</v>
      </c>
      <c r="I3976">
        <v>273</v>
      </c>
      <c r="J3976">
        <v>273</v>
      </c>
    </row>
    <row r="3977" spans="1:10" x14ac:dyDescent="0.3">
      <c r="A3977" t="s">
        <v>6301</v>
      </c>
      <c r="B3977">
        <v>1</v>
      </c>
      <c r="C3977" t="s">
        <v>336</v>
      </c>
      <c r="D3977" t="s">
        <v>6319</v>
      </c>
      <c r="E3977" t="s">
        <v>6320</v>
      </c>
      <c r="F3977">
        <v>3</v>
      </c>
      <c r="G3977">
        <v>262</v>
      </c>
      <c r="H3977">
        <v>251</v>
      </c>
      <c r="I3977">
        <v>251</v>
      </c>
      <c r="J3977">
        <v>251</v>
      </c>
    </row>
    <row r="3978" spans="1:10" x14ac:dyDescent="0.3">
      <c r="A3978" t="s">
        <v>6301</v>
      </c>
      <c r="B3978">
        <v>1</v>
      </c>
      <c r="C3978" t="s">
        <v>32</v>
      </c>
      <c r="D3978" t="s">
        <v>6321</v>
      </c>
      <c r="E3978" t="s">
        <v>6322</v>
      </c>
      <c r="F3978">
        <v>1</v>
      </c>
      <c r="G3978">
        <v>215</v>
      </c>
      <c r="H3978">
        <v>206</v>
      </c>
      <c r="I3978">
        <v>206</v>
      </c>
      <c r="J3978">
        <v>206</v>
      </c>
    </row>
    <row r="3979" spans="1:10" x14ac:dyDescent="0.3">
      <c r="A3979" t="s">
        <v>6301</v>
      </c>
      <c r="B3979">
        <v>1</v>
      </c>
      <c r="C3979" t="s">
        <v>197</v>
      </c>
      <c r="D3979" t="s">
        <v>6323</v>
      </c>
      <c r="E3979" t="s">
        <v>6324</v>
      </c>
      <c r="F3979">
        <v>0</v>
      </c>
      <c r="G3979">
        <v>189</v>
      </c>
      <c r="H3979">
        <v>191</v>
      </c>
      <c r="I3979">
        <v>191</v>
      </c>
      <c r="J3979">
        <v>191</v>
      </c>
    </row>
    <row r="3980" spans="1:10" x14ac:dyDescent="0.3">
      <c r="A3980" t="s">
        <v>6301</v>
      </c>
      <c r="B3980">
        <v>1</v>
      </c>
      <c r="C3980" t="s">
        <v>2494</v>
      </c>
      <c r="D3980" t="s">
        <v>6325</v>
      </c>
      <c r="E3980" t="s">
        <v>6326</v>
      </c>
      <c r="F3980">
        <v>0</v>
      </c>
      <c r="G3980">
        <v>164</v>
      </c>
      <c r="H3980">
        <v>164</v>
      </c>
      <c r="I3980">
        <v>164</v>
      </c>
      <c r="J3980">
        <v>164</v>
      </c>
    </row>
    <row r="3981" spans="1:10" x14ac:dyDescent="0.3">
      <c r="A3981" t="s">
        <v>6301</v>
      </c>
      <c r="B3981">
        <v>1</v>
      </c>
      <c r="C3981" t="s">
        <v>68</v>
      </c>
      <c r="D3981" t="s">
        <v>6327</v>
      </c>
      <c r="E3981" t="s">
        <v>6328</v>
      </c>
      <c r="F3981">
        <v>1</v>
      </c>
      <c r="G3981">
        <v>131</v>
      </c>
      <c r="H3981">
        <v>130</v>
      </c>
      <c r="I3981">
        <v>130</v>
      </c>
      <c r="J3981">
        <v>130</v>
      </c>
    </row>
    <row r="3982" spans="1:10" x14ac:dyDescent="0.3">
      <c r="A3982" t="s">
        <v>6301</v>
      </c>
      <c r="B3982">
        <v>1</v>
      </c>
      <c r="C3982" t="s">
        <v>47</v>
      </c>
      <c r="D3982" t="s">
        <v>6329</v>
      </c>
      <c r="E3982" t="s">
        <v>2594</v>
      </c>
      <c r="F3982">
        <v>2</v>
      </c>
      <c r="G3982">
        <v>129</v>
      </c>
      <c r="H3982">
        <v>127</v>
      </c>
      <c r="I3982">
        <v>127</v>
      </c>
      <c r="J3982">
        <v>127</v>
      </c>
    </row>
    <row r="3983" spans="1:10" x14ac:dyDescent="0.3">
      <c r="A3983" t="s">
        <v>6301</v>
      </c>
      <c r="B3983">
        <v>1</v>
      </c>
      <c r="C3983" t="s">
        <v>71</v>
      </c>
      <c r="D3983" t="s">
        <v>3781</v>
      </c>
      <c r="E3983" t="s">
        <v>6330</v>
      </c>
      <c r="F3983">
        <v>0</v>
      </c>
      <c r="G3983">
        <v>116</v>
      </c>
      <c r="H3983">
        <v>115</v>
      </c>
      <c r="I3983">
        <v>115</v>
      </c>
      <c r="J3983">
        <v>115</v>
      </c>
    </row>
    <row r="3984" spans="1:10" x14ac:dyDescent="0.3">
      <c r="A3984" t="s">
        <v>6301</v>
      </c>
      <c r="B3984">
        <v>1</v>
      </c>
      <c r="C3984" t="s">
        <v>41</v>
      </c>
      <c r="D3984" t="s">
        <v>6331</v>
      </c>
      <c r="E3984" t="s">
        <v>6332</v>
      </c>
      <c r="F3984">
        <v>1</v>
      </c>
      <c r="G3984">
        <v>115</v>
      </c>
      <c r="H3984">
        <v>113</v>
      </c>
      <c r="I3984">
        <v>113</v>
      </c>
      <c r="J3984">
        <v>113</v>
      </c>
    </row>
    <row r="3985" spans="1:10" x14ac:dyDescent="0.3">
      <c r="A3985" t="s">
        <v>6301</v>
      </c>
      <c r="B3985">
        <v>1</v>
      </c>
      <c r="C3985" t="s">
        <v>200</v>
      </c>
      <c r="D3985" t="s">
        <v>6333</v>
      </c>
      <c r="E3985" t="s">
        <v>6334</v>
      </c>
      <c r="F3985">
        <v>1</v>
      </c>
      <c r="G3985">
        <v>100</v>
      </c>
      <c r="H3985">
        <v>99</v>
      </c>
      <c r="I3985">
        <v>99</v>
      </c>
      <c r="J3985">
        <v>99</v>
      </c>
    </row>
    <row r="3986" spans="1:10" x14ac:dyDescent="0.3">
      <c r="A3986" t="s">
        <v>6301</v>
      </c>
      <c r="B3986">
        <v>1</v>
      </c>
      <c r="C3986" t="s">
        <v>89</v>
      </c>
      <c r="D3986" t="s">
        <v>4667</v>
      </c>
      <c r="E3986" t="s">
        <v>6335</v>
      </c>
      <c r="F3986">
        <v>0</v>
      </c>
      <c r="G3986">
        <v>97</v>
      </c>
      <c r="H3986">
        <v>97</v>
      </c>
      <c r="I3986">
        <v>97</v>
      </c>
      <c r="J3986">
        <v>97</v>
      </c>
    </row>
    <row r="3987" spans="1:10" x14ac:dyDescent="0.3">
      <c r="A3987" t="s">
        <v>6301</v>
      </c>
      <c r="B3987">
        <v>1</v>
      </c>
      <c r="C3987" t="s">
        <v>3676</v>
      </c>
      <c r="D3987" t="s">
        <v>6336</v>
      </c>
      <c r="E3987" t="s">
        <v>6337</v>
      </c>
      <c r="F3987">
        <v>0</v>
      </c>
      <c r="G3987">
        <v>86</v>
      </c>
      <c r="H3987">
        <v>83</v>
      </c>
      <c r="I3987">
        <v>83</v>
      </c>
      <c r="J3987">
        <v>83</v>
      </c>
    </row>
    <row r="3988" spans="1:10" x14ac:dyDescent="0.3">
      <c r="A3988" t="s">
        <v>6301</v>
      </c>
      <c r="B3988">
        <v>1</v>
      </c>
      <c r="C3988" t="s">
        <v>83</v>
      </c>
      <c r="D3988" t="s">
        <v>1613</v>
      </c>
      <c r="E3988" t="s">
        <v>6338</v>
      </c>
      <c r="F3988">
        <v>0</v>
      </c>
      <c r="G3988">
        <v>79</v>
      </c>
      <c r="H3988">
        <v>76</v>
      </c>
      <c r="I3988">
        <v>76</v>
      </c>
      <c r="J3988">
        <v>76</v>
      </c>
    </row>
    <row r="3989" spans="1:10" x14ac:dyDescent="0.3">
      <c r="A3989" t="s">
        <v>6301</v>
      </c>
      <c r="B3989">
        <v>1</v>
      </c>
      <c r="C3989" t="s">
        <v>38</v>
      </c>
      <c r="D3989" t="s">
        <v>6327</v>
      </c>
      <c r="E3989" t="s">
        <v>6339</v>
      </c>
      <c r="F3989">
        <v>0</v>
      </c>
      <c r="G3989">
        <v>69</v>
      </c>
      <c r="H3989">
        <v>63</v>
      </c>
      <c r="I3989">
        <v>63</v>
      </c>
      <c r="J3989">
        <v>63</v>
      </c>
    </row>
    <row r="3990" spans="1:10" x14ac:dyDescent="0.3">
      <c r="A3990" t="s">
        <v>6301</v>
      </c>
      <c r="B3990">
        <v>1</v>
      </c>
      <c r="C3990" t="s">
        <v>5223</v>
      </c>
      <c r="D3990" t="s">
        <v>6340</v>
      </c>
      <c r="E3990" t="s">
        <v>6341</v>
      </c>
      <c r="F3990">
        <v>1</v>
      </c>
      <c r="G3990">
        <v>53</v>
      </c>
      <c r="H3990">
        <v>50</v>
      </c>
      <c r="I3990">
        <v>50</v>
      </c>
      <c r="J3990">
        <v>50</v>
      </c>
    </row>
    <row r="3991" spans="1:10" x14ac:dyDescent="0.3">
      <c r="A3991" t="s">
        <v>6301</v>
      </c>
      <c r="B3991">
        <v>1</v>
      </c>
      <c r="C3991" t="s">
        <v>59</v>
      </c>
      <c r="D3991" t="s">
        <v>6342</v>
      </c>
      <c r="E3991" t="s">
        <v>6343</v>
      </c>
      <c r="F3991">
        <v>0</v>
      </c>
      <c r="G3991">
        <v>42</v>
      </c>
      <c r="H3991">
        <v>41</v>
      </c>
      <c r="I3991">
        <v>41</v>
      </c>
      <c r="J3991">
        <v>41</v>
      </c>
    </row>
    <row r="3992" spans="1:10" x14ac:dyDescent="0.3">
      <c r="A3992" t="s">
        <v>6301</v>
      </c>
      <c r="B3992">
        <v>1</v>
      </c>
      <c r="C3992" t="s">
        <v>80</v>
      </c>
      <c r="D3992" t="s">
        <v>682</v>
      </c>
      <c r="E3992" t="s">
        <v>6344</v>
      </c>
      <c r="F3992">
        <v>0</v>
      </c>
      <c r="G3992">
        <v>37</v>
      </c>
      <c r="H3992">
        <v>37</v>
      </c>
      <c r="I3992">
        <v>37</v>
      </c>
      <c r="J3992">
        <v>37</v>
      </c>
    </row>
    <row r="3993" spans="1:10" x14ac:dyDescent="0.3">
      <c r="A3993" t="s">
        <v>6301</v>
      </c>
      <c r="B3993">
        <v>1</v>
      </c>
      <c r="C3993" t="s">
        <v>86</v>
      </c>
      <c r="D3993" t="s">
        <v>201</v>
      </c>
      <c r="E3993" t="s">
        <v>6345</v>
      </c>
      <c r="F3993">
        <v>0</v>
      </c>
      <c r="G3993">
        <v>22</v>
      </c>
      <c r="H3993">
        <v>23</v>
      </c>
      <c r="I3993">
        <v>23</v>
      </c>
      <c r="J3993">
        <v>23</v>
      </c>
    </row>
    <row r="3994" spans="1:10" x14ac:dyDescent="0.3">
      <c r="A3994" t="s">
        <v>6301</v>
      </c>
      <c r="B3994">
        <v>2</v>
      </c>
      <c r="C3994" t="s">
        <v>17</v>
      </c>
      <c r="D3994" t="s">
        <v>6346</v>
      </c>
      <c r="E3994" t="s">
        <v>6022</v>
      </c>
      <c r="F3994">
        <v>958</v>
      </c>
      <c r="G3994">
        <v>44859</v>
      </c>
      <c r="H3994">
        <v>42946</v>
      </c>
      <c r="I3994">
        <v>42946</v>
      </c>
      <c r="J3994">
        <v>42946</v>
      </c>
    </row>
    <row r="3995" spans="1:10" x14ac:dyDescent="0.3">
      <c r="A3995" t="s">
        <v>6301</v>
      </c>
      <c r="B3995">
        <v>2</v>
      </c>
      <c r="C3995" t="s">
        <v>11</v>
      </c>
      <c r="D3995" t="s">
        <v>6347</v>
      </c>
      <c r="E3995" t="s">
        <v>6348</v>
      </c>
      <c r="F3995">
        <v>164</v>
      </c>
      <c r="G3995">
        <v>12945</v>
      </c>
      <c r="H3995">
        <v>12459</v>
      </c>
      <c r="I3995">
        <v>12459</v>
      </c>
      <c r="J3995">
        <v>12459</v>
      </c>
    </row>
    <row r="3996" spans="1:10" x14ac:dyDescent="0.3">
      <c r="A3996" t="s">
        <v>6301</v>
      </c>
      <c r="B3996">
        <v>2</v>
      </c>
      <c r="C3996" t="s">
        <v>29</v>
      </c>
      <c r="D3996" t="s">
        <v>6349</v>
      </c>
      <c r="E3996" t="s">
        <v>6350</v>
      </c>
      <c r="F3996">
        <v>280</v>
      </c>
      <c r="G3996">
        <v>11646</v>
      </c>
      <c r="H3996">
        <v>10911</v>
      </c>
      <c r="I3996">
        <v>10911</v>
      </c>
      <c r="J3996">
        <v>10911</v>
      </c>
    </row>
    <row r="3997" spans="1:10" x14ac:dyDescent="0.3">
      <c r="A3997" t="s">
        <v>6301</v>
      </c>
      <c r="B3997">
        <v>2</v>
      </c>
      <c r="C3997" t="s">
        <v>14</v>
      </c>
      <c r="D3997" t="s">
        <v>2112</v>
      </c>
      <c r="E3997" t="s">
        <v>6351</v>
      </c>
      <c r="F3997">
        <v>59</v>
      </c>
      <c r="G3997">
        <v>4960</v>
      </c>
      <c r="H3997">
        <v>4738</v>
      </c>
      <c r="I3997">
        <v>4738</v>
      </c>
      <c r="J3997">
        <v>4738</v>
      </c>
    </row>
    <row r="3998" spans="1:10" x14ac:dyDescent="0.3">
      <c r="A3998" t="s">
        <v>6301</v>
      </c>
      <c r="B3998">
        <v>2</v>
      </c>
      <c r="C3998" t="s">
        <v>2291</v>
      </c>
      <c r="D3998" t="s">
        <v>4950</v>
      </c>
      <c r="E3998" t="s">
        <v>6352</v>
      </c>
      <c r="F3998">
        <v>21</v>
      </c>
      <c r="G3998">
        <v>1720</v>
      </c>
      <c r="H3998">
        <v>1559</v>
      </c>
      <c r="I3998">
        <v>1559</v>
      </c>
      <c r="J3998">
        <v>1559</v>
      </c>
    </row>
    <row r="3999" spans="1:10" x14ac:dyDescent="0.3">
      <c r="A3999" t="s">
        <v>6301</v>
      </c>
      <c r="B3999">
        <v>2</v>
      </c>
      <c r="C3999" t="s">
        <v>20</v>
      </c>
      <c r="D3999" t="s">
        <v>6353</v>
      </c>
      <c r="E3999" t="s">
        <v>4397</v>
      </c>
      <c r="F3999">
        <v>12</v>
      </c>
      <c r="G3999">
        <v>895</v>
      </c>
      <c r="H3999">
        <v>845</v>
      </c>
      <c r="I3999">
        <v>845</v>
      </c>
      <c r="J3999">
        <v>845</v>
      </c>
    </row>
    <row r="4000" spans="1:10" x14ac:dyDescent="0.3">
      <c r="A4000" t="s">
        <v>6301</v>
      </c>
      <c r="B4000">
        <v>2</v>
      </c>
      <c r="C4000" t="s">
        <v>71</v>
      </c>
      <c r="D4000" t="s">
        <v>2956</v>
      </c>
      <c r="E4000" t="s">
        <v>6354</v>
      </c>
      <c r="F4000">
        <v>10</v>
      </c>
      <c r="G4000">
        <v>668</v>
      </c>
      <c r="H4000">
        <v>655</v>
      </c>
      <c r="I4000">
        <v>655</v>
      </c>
      <c r="J4000">
        <v>655</v>
      </c>
    </row>
    <row r="4001" spans="1:10" x14ac:dyDescent="0.3">
      <c r="A4001" t="s">
        <v>6301</v>
      </c>
      <c r="B4001">
        <v>2</v>
      </c>
      <c r="C4001" t="s">
        <v>26</v>
      </c>
      <c r="D4001" t="s">
        <v>6355</v>
      </c>
      <c r="E4001" t="s">
        <v>3595</v>
      </c>
      <c r="F4001">
        <v>3</v>
      </c>
      <c r="G4001">
        <v>442</v>
      </c>
      <c r="H4001">
        <v>420</v>
      </c>
      <c r="I4001">
        <v>420</v>
      </c>
      <c r="J4001">
        <v>420</v>
      </c>
    </row>
    <row r="4002" spans="1:10" x14ac:dyDescent="0.3">
      <c r="A4002" t="s">
        <v>6301</v>
      </c>
      <c r="B4002">
        <v>2</v>
      </c>
      <c r="C4002" t="s">
        <v>118</v>
      </c>
      <c r="D4002" t="s">
        <v>6356</v>
      </c>
      <c r="E4002" t="s">
        <v>6357</v>
      </c>
      <c r="F4002">
        <v>5</v>
      </c>
      <c r="G4002">
        <v>407</v>
      </c>
      <c r="H4002">
        <v>394</v>
      </c>
      <c r="I4002">
        <v>394</v>
      </c>
      <c r="J4002">
        <v>394</v>
      </c>
    </row>
    <row r="4003" spans="1:10" x14ac:dyDescent="0.3">
      <c r="A4003" t="s">
        <v>6301</v>
      </c>
      <c r="B4003">
        <v>2</v>
      </c>
      <c r="C4003" t="s">
        <v>44</v>
      </c>
      <c r="D4003" t="s">
        <v>4880</v>
      </c>
      <c r="E4003" t="s">
        <v>6358</v>
      </c>
      <c r="F4003">
        <v>4</v>
      </c>
      <c r="G4003">
        <v>321</v>
      </c>
      <c r="H4003">
        <v>316</v>
      </c>
      <c r="I4003">
        <v>316</v>
      </c>
      <c r="J4003">
        <v>316</v>
      </c>
    </row>
    <row r="4004" spans="1:10" x14ac:dyDescent="0.3">
      <c r="A4004" t="s">
        <v>6301</v>
      </c>
      <c r="B4004">
        <v>2</v>
      </c>
      <c r="C4004" t="s">
        <v>336</v>
      </c>
      <c r="D4004" t="s">
        <v>1859</v>
      </c>
      <c r="E4004" t="s">
        <v>6359</v>
      </c>
      <c r="F4004">
        <v>1</v>
      </c>
      <c r="G4004">
        <v>242</v>
      </c>
      <c r="H4004">
        <v>230</v>
      </c>
      <c r="I4004">
        <v>230</v>
      </c>
      <c r="J4004">
        <v>230</v>
      </c>
    </row>
    <row r="4005" spans="1:10" x14ac:dyDescent="0.3">
      <c r="A4005" t="s">
        <v>6301</v>
      </c>
      <c r="B4005">
        <v>2</v>
      </c>
      <c r="C4005" t="s">
        <v>38</v>
      </c>
      <c r="D4005" t="s">
        <v>3826</v>
      </c>
      <c r="E4005" t="s">
        <v>6360</v>
      </c>
      <c r="F4005">
        <v>8</v>
      </c>
      <c r="G4005">
        <v>205</v>
      </c>
      <c r="H4005">
        <v>194</v>
      </c>
      <c r="I4005">
        <v>194</v>
      </c>
      <c r="J4005">
        <v>194</v>
      </c>
    </row>
    <row r="4006" spans="1:10" x14ac:dyDescent="0.3">
      <c r="A4006" t="s">
        <v>6301</v>
      </c>
      <c r="B4006">
        <v>2</v>
      </c>
      <c r="C4006" t="s">
        <v>23</v>
      </c>
      <c r="D4006" t="s">
        <v>6361</v>
      </c>
      <c r="E4006" t="s">
        <v>6362</v>
      </c>
      <c r="F4006">
        <v>4</v>
      </c>
      <c r="G4006">
        <v>204</v>
      </c>
      <c r="H4006">
        <v>195</v>
      </c>
      <c r="I4006">
        <v>195</v>
      </c>
      <c r="J4006">
        <v>195</v>
      </c>
    </row>
    <row r="4007" spans="1:10" x14ac:dyDescent="0.3">
      <c r="A4007" t="s">
        <v>6301</v>
      </c>
      <c r="B4007">
        <v>2</v>
      </c>
      <c r="C4007" t="s">
        <v>35</v>
      </c>
      <c r="D4007" t="s">
        <v>6363</v>
      </c>
      <c r="E4007" t="s">
        <v>6364</v>
      </c>
      <c r="F4007">
        <v>1</v>
      </c>
      <c r="G4007">
        <v>120</v>
      </c>
      <c r="H4007">
        <v>116</v>
      </c>
      <c r="I4007">
        <v>116</v>
      </c>
      <c r="J4007">
        <v>116</v>
      </c>
    </row>
    <row r="4008" spans="1:10" x14ac:dyDescent="0.3">
      <c r="A4008" t="s">
        <v>6301</v>
      </c>
      <c r="B4008">
        <v>2</v>
      </c>
      <c r="C4008" t="s">
        <v>89</v>
      </c>
      <c r="D4008" t="s">
        <v>3167</v>
      </c>
      <c r="E4008" t="s">
        <v>6365</v>
      </c>
      <c r="F4008">
        <v>0</v>
      </c>
      <c r="G4008">
        <v>110</v>
      </c>
      <c r="H4008">
        <v>105</v>
      </c>
      <c r="I4008">
        <v>105</v>
      </c>
      <c r="J4008">
        <v>105</v>
      </c>
    </row>
    <row r="4009" spans="1:10" x14ac:dyDescent="0.3">
      <c r="A4009" t="s">
        <v>6301</v>
      </c>
      <c r="B4009">
        <v>2</v>
      </c>
      <c r="C4009" t="s">
        <v>32</v>
      </c>
      <c r="D4009" t="s">
        <v>6366</v>
      </c>
      <c r="E4009" t="s">
        <v>6365</v>
      </c>
      <c r="F4009">
        <v>0</v>
      </c>
      <c r="G4009">
        <v>104</v>
      </c>
      <c r="H4009">
        <v>101</v>
      </c>
      <c r="I4009">
        <v>101</v>
      </c>
      <c r="J4009">
        <v>101</v>
      </c>
    </row>
    <row r="4010" spans="1:10" x14ac:dyDescent="0.3">
      <c r="A4010" t="s">
        <v>6301</v>
      </c>
      <c r="B4010">
        <v>2</v>
      </c>
      <c r="C4010" t="s">
        <v>41</v>
      </c>
      <c r="D4010" t="s">
        <v>2380</v>
      </c>
      <c r="E4010" t="s">
        <v>6367</v>
      </c>
      <c r="F4010">
        <v>0</v>
      </c>
      <c r="G4010">
        <v>87</v>
      </c>
      <c r="H4010">
        <v>81</v>
      </c>
      <c r="I4010">
        <v>81</v>
      </c>
      <c r="J4010">
        <v>81</v>
      </c>
    </row>
    <row r="4011" spans="1:10" x14ac:dyDescent="0.3">
      <c r="A4011" t="s">
        <v>6301</v>
      </c>
      <c r="B4011">
        <v>2</v>
      </c>
      <c r="C4011" t="s">
        <v>200</v>
      </c>
      <c r="D4011" t="s">
        <v>4702</v>
      </c>
      <c r="E4011" t="s">
        <v>6368</v>
      </c>
      <c r="F4011">
        <v>1</v>
      </c>
      <c r="G4011">
        <v>82</v>
      </c>
      <c r="H4011">
        <v>80</v>
      </c>
      <c r="I4011">
        <v>80</v>
      </c>
      <c r="J4011">
        <v>80</v>
      </c>
    </row>
    <row r="4012" spans="1:10" x14ac:dyDescent="0.3">
      <c r="A4012" t="s">
        <v>6301</v>
      </c>
      <c r="B4012">
        <v>2</v>
      </c>
      <c r="C4012" t="s">
        <v>95</v>
      </c>
      <c r="D4012" t="s">
        <v>6369</v>
      </c>
      <c r="E4012" t="s">
        <v>6370</v>
      </c>
      <c r="F4012">
        <v>1</v>
      </c>
      <c r="G4012">
        <v>81</v>
      </c>
      <c r="H4012">
        <v>81</v>
      </c>
      <c r="I4012">
        <v>81</v>
      </c>
      <c r="J4012">
        <v>81</v>
      </c>
    </row>
    <row r="4013" spans="1:10" x14ac:dyDescent="0.3">
      <c r="A4013" t="s">
        <v>6301</v>
      </c>
      <c r="B4013">
        <v>2</v>
      </c>
      <c r="C4013" t="s">
        <v>59</v>
      </c>
      <c r="D4013" t="s">
        <v>3256</v>
      </c>
      <c r="E4013" t="s">
        <v>6371</v>
      </c>
      <c r="F4013">
        <v>0</v>
      </c>
      <c r="G4013">
        <v>75</v>
      </c>
      <c r="H4013">
        <v>75</v>
      </c>
      <c r="I4013">
        <v>75</v>
      </c>
      <c r="J4013">
        <v>75</v>
      </c>
    </row>
    <row r="4014" spans="1:10" x14ac:dyDescent="0.3">
      <c r="A4014" t="s">
        <v>6301</v>
      </c>
      <c r="B4014">
        <v>2</v>
      </c>
      <c r="C4014" t="s">
        <v>80</v>
      </c>
      <c r="D4014" t="s">
        <v>730</v>
      </c>
      <c r="E4014" t="s">
        <v>6372</v>
      </c>
      <c r="F4014">
        <v>0</v>
      </c>
      <c r="G4014">
        <v>61</v>
      </c>
      <c r="H4014">
        <v>58</v>
      </c>
      <c r="I4014">
        <v>58</v>
      </c>
      <c r="J4014">
        <v>58</v>
      </c>
    </row>
    <row r="4015" spans="1:10" x14ac:dyDescent="0.3">
      <c r="A4015" t="s">
        <v>6301</v>
      </c>
      <c r="B4015">
        <v>2</v>
      </c>
      <c r="C4015" t="s">
        <v>3676</v>
      </c>
      <c r="D4015" t="s">
        <v>6373</v>
      </c>
      <c r="E4015" t="s">
        <v>6374</v>
      </c>
      <c r="F4015">
        <v>0</v>
      </c>
      <c r="G4015">
        <v>48</v>
      </c>
      <c r="H4015">
        <v>47</v>
      </c>
      <c r="I4015">
        <v>47</v>
      </c>
      <c r="J4015">
        <v>47</v>
      </c>
    </row>
    <row r="4016" spans="1:10" x14ac:dyDescent="0.3">
      <c r="A4016" t="s">
        <v>6301</v>
      </c>
      <c r="B4016">
        <v>2</v>
      </c>
      <c r="C4016" t="s">
        <v>86</v>
      </c>
      <c r="D4016" t="s">
        <v>6375</v>
      </c>
      <c r="E4016" t="s">
        <v>6376</v>
      </c>
      <c r="F4016">
        <v>1</v>
      </c>
      <c r="G4016">
        <v>43</v>
      </c>
      <c r="H4016">
        <v>43</v>
      </c>
      <c r="I4016">
        <v>43</v>
      </c>
      <c r="J4016">
        <v>43</v>
      </c>
    </row>
    <row r="4017" spans="1:10" x14ac:dyDescent="0.3">
      <c r="A4017" t="s">
        <v>6301</v>
      </c>
      <c r="B4017">
        <v>2</v>
      </c>
      <c r="C4017" t="s">
        <v>77</v>
      </c>
      <c r="D4017" t="s">
        <v>3403</v>
      </c>
      <c r="E4017" t="s">
        <v>6214</v>
      </c>
      <c r="F4017">
        <v>0</v>
      </c>
      <c r="G4017">
        <v>40</v>
      </c>
      <c r="H4017">
        <v>41</v>
      </c>
      <c r="I4017">
        <v>41</v>
      </c>
      <c r="J4017">
        <v>41</v>
      </c>
    </row>
    <row r="4018" spans="1:10" x14ac:dyDescent="0.3">
      <c r="A4018" t="s">
        <v>6301</v>
      </c>
      <c r="B4018">
        <v>2</v>
      </c>
      <c r="C4018" t="s">
        <v>197</v>
      </c>
      <c r="D4018" t="s">
        <v>6377</v>
      </c>
      <c r="E4018" t="s">
        <v>6378</v>
      </c>
      <c r="F4018">
        <v>0</v>
      </c>
      <c r="G4018">
        <v>37</v>
      </c>
      <c r="H4018">
        <v>36</v>
      </c>
      <c r="I4018">
        <v>36</v>
      </c>
      <c r="J4018">
        <v>36</v>
      </c>
    </row>
    <row r="4019" spans="1:10" x14ac:dyDescent="0.3">
      <c r="A4019" t="s">
        <v>6301</v>
      </c>
      <c r="B4019">
        <v>2</v>
      </c>
      <c r="C4019" t="s">
        <v>56</v>
      </c>
      <c r="D4019" t="s">
        <v>6379</v>
      </c>
      <c r="E4019" t="s">
        <v>6380</v>
      </c>
      <c r="F4019">
        <v>0</v>
      </c>
      <c r="G4019">
        <v>34</v>
      </c>
      <c r="H4019">
        <v>33</v>
      </c>
      <c r="I4019">
        <v>33</v>
      </c>
      <c r="J4019">
        <v>33</v>
      </c>
    </row>
    <row r="4020" spans="1:10" x14ac:dyDescent="0.3">
      <c r="A4020" t="s">
        <v>6301</v>
      </c>
      <c r="B4020">
        <v>2</v>
      </c>
      <c r="C4020" t="s">
        <v>127</v>
      </c>
      <c r="D4020" t="s">
        <v>6381</v>
      </c>
      <c r="E4020" t="s">
        <v>6382</v>
      </c>
      <c r="F4020">
        <v>0</v>
      </c>
      <c r="G4020">
        <v>34</v>
      </c>
      <c r="H4020">
        <v>33</v>
      </c>
      <c r="I4020">
        <v>33</v>
      </c>
      <c r="J4020">
        <v>33</v>
      </c>
    </row>
    <row r="4021" spans="1:10" x14ac:dyDescent="0.3">
      <c r="A4021" t="s">
        <v>6301</v>
      </c>
      <c r="B4021">
        <v>2</v>
      </c>
      <c r="C4021" t="s">
        <v>68</v>
      </c>
      <c r="D4021" t="s">
        <v>6383</v>
      </c>
      <c r="E4021" t="s">
        <v>6384</v>
      </c>
      <c r="F4021">
        <v>0</v>
      </c>
      <c r="G4021">
        <v>21</v>
      </c>
      <c r="H4021">
        <v>19</v>
      </c>
      <c r="I4021">
        <v>19</v>
      </c>
      <c r="J4021">
        <v>19</v>
      </c>
    </row>
    <row r="4022" spans="1:10" x14ac:dyDescent="0.3">
      <c r="A4022" t="s">
        <v>6301</v>
      </c>
      <c r="B4022">
        <v>3</v>
      </c>
      <c r="C4022" t="s">
        <v>17</v>
      </c>
      <c r="D4022" t="s">
        <v>1479</v>
      </c>
      <c r="E4022" t="s">
        <v>6385</v>
      </c>
      <c r="F4022">
        <v>125</v>
      </c>
      <c r="G4022">
        <v>35512</v>
      </c>
      <c r="H4022">
        <v>34178</v>
      </c>
      <c r="I4022">
        <v>34178</v>
      </c>
      <c r="J4022">
        <v>34178</v>
      </c>
    </row>
    <row r="4023" spans="1:10" x14ac:dyDescent="0.3">
      <c r="A4023" t="s">
        <v>6301</v>
      </c>
      <c r="B4023">
        <v>3</v>
      </c>
      <c r="C4023" t="s">
        <v>11</v>
      </c>
      <c r="D4023" t="s">
        <v>6386</v>
      </c>
      <c r="E4023" t="s">
        <v>6387</v>
      </c>
      <c r="F4023">
        <v>158</v>
      </c>
      <c r="G4023">
        <v>23050</v>
      </c>
      <c r="H4023">
        <v>21964</v>
      </c>
      <c r="I4023">
        <v>21964</v>
      </c>
      <c r="J4023">
        <v>21964</v>
      </c>
    </row>
    <row r="4024" spans="1:10" x14ac:dyDescent="0.3">
      <c r="A4024" t="s">
        <v>6301</v>
      </c>
      <c r="B4024">
        <v>3</v>
      </c>
      <c r="C4024" t="s">
        <v>29</v>
      </c>
      <c r="D4024" t="s">
        <v>6388</v>
      </c>
      <c r="E4024" t="s">
        <v>6389</v>
      </c>
      <c r="F4024">
        <v>22</v>
      </c>
      <c r="G4024">
        <v>13025</v>
      </c>
      <c r="H4024">
        <v>12554</v>
      </c>
      <c r="I4024">
        <v>12554</v>
      </c>
      <c r="J4024">
        <v>12554</v>
      </c>
    </row>
    <row r="4025" spans="1:10" x14ac:dyDescent="0.3">
      <c r="A4025" t="s">
        <v>6301</v>
      </c>
      <c r="B4025">
        <v>3</v>
      </c>
      <c r="C4025" t="s">
        <v>14</v>
      </c>
      <c r="D4025" t="s">
        <v>1834</v>
      </c>
      <c r="E4025" t="s">
        <v>6390</v>
      </c>
      <c r="F4025">
        <v>13</v>
      </c>
      <c r="G4025">
        <v>6117</v>
      </c>
      <c r="H4025">
        <v>5894</v>
      </c>
      <c r="I4025">
        <v>5894</v>
      </c>
      <c r="J4025">
        <v>5894</v>
      </c>
    </row>
    <row r="4026" spans="1:10" x14ac:dyDescent="0.3">
      <c r="A4026" t="s">
        <v>6301</v>
      </c>
      <c r="B4026">
        <v>3</v>
      </c>
      <c r="C4026" t="s">
        <v>50</v>
      </c>
      <c r="D4026" t="s">
        <v>691</v>
      </c>
      <c r="E4026" t="s">
        <v>6391</v>
      </c>
      <c r="F4026">
        <v>3</v>
      </c>
      <c r="G4026">
        <v>1695</v>
      </c>
      <c r="H4026">
        <v>1511</v>
      </c>
      <c r="I4026">
        <v>1511</v>
      </c>
      <c r="J4026">
        <v>1511</v>
      </c>
    </row>
    <row r="4027" spans="1:10" x14ac:dyDescent="0.3">
      <c r="A4027" t="s">
        <v>6301</v>
      </c>
      <c r="B4027">
        <v>3</v>
      </c>
      <c r="C4027" t="s">
        <v>71</v>
      </c>
      <c r="D4027" t="s">
        <v>608</v>
      </c>
      <c r="E4027" t="s">
        <v>6392</v>
      </c>
      <c r="F4027">
        <v>0</v>
      </c>
      <c r="G4027">
        <v>1177</v>
      </c>
      <c r="H4027">
        <v>1188</v>
      </c>
      <c r="I4027">
        <v>1188</v>
      </c>
      <c r="J4027">
        <v>1188</v>
      </c>
    </row>
    <row r="4028" spans="1:10" x14ac:dyDescent="0.3">
      <c r="A4028" t="s">
        <v>6301</v>
      </c>
      <c r="B4028">
        <v>3</v>
      </c>
      <c r="C4028" t="s">
        <v>47</v>
      </c>
      <c r="D4028" t="s">
        <v>6393</v>
      </c>
      <c r="E4028" t="s">
        <v>2594</v>
      </c>
      <c r="F4028">
        <v>3</v>
      </c>
      <c r="G4028">
        <v>774</v>
      </c>
      <c r="H4028">
        <v>758</v>
      </c>
      <c r="I4028">
        <v>758</v>
      </c>
      <c r="J4028">
        <v>758</v>
      </c>
    </row>
    <row r="4029" spans="1:10" x14ac:dyDescent="0.3">
      <c r="A4029" t="s">
        <v>6301</v>
      </c>
      <c r="B4029">
        <v>3</v>
      </c>
      <c r="C4029" t="s">
        <v>26</v>
      </c>
      <c r="D4029" t="s">
        <v>1382</v>
      </c>
      <c r="E4029" t="s">
        <v>6394</v>
      </c>
      <c r="F4029">
        <v>4</v>
      </c>
      <c r="G4029">
        <v>656</v>
      </c>
      <c r="H4029">
        <v>635</v>
      </c>
      <c r="I4029">
        <v>635</v>
      </c>
      <c r="J4029">
        <v>635</v>
      </c>
    </row>
    <row r="4030" spans="1:10" x14ac:dyDescent="0.3">
      <c r="A4030" t="s">
        <v>6301</v>
      </c>
      <c r="B4030">
        <v>3</v>
      </c>
      <c r="C4030" t="s">
        <v>20</v>
      </c>
      <c r="D4030" t="s">
        <v>3077</v>
      </c>
      <c r="E4030" t="s">
        <v>6395</v>
      </c>
      <c r="F4030">
        <v>4</v>
      </c>
      <c r="G4030">
        <v>606</v>
      </c>
      <c r="H4030">
        <v>577</v>
      </c>
      <c r="I4030">
        <v>577</v>
      </c>
      <c r="J4030">
        <v>577</v>
      </c>
    </row>
    <row r="4031" spans="1:10" x14ac:dyDescent="0.3">
      <c r="A4031" t="s">
        <v>6301</v>
      </c>
      <c r="B4031">
        <v>3</v>
      </c>
      <c r="C4031" t="s">
        <v>56</v>
      </c>
      <c r="D4031" t="s">
        <v>1005</v>
      </c>
      <c r="E4031" t="s">
        <v>6396</v>
      </c>
      <c r="F4031">
        <v>2</v>
      </c>
      <c r="G4031">
        <v>554</v>
      </c>
      <c r="H4031">
        <v>532</v>
      </c>
      <c r="I4031">
        <v>532</v>
      </c>
      <c r="J4031">
        <v>532</v>
      </c>
    </row>
    <row r="4032" spans="1:10" x14ac:dyDescent="0.3">
      <c r="A4032" t="s">
        <v>6301</v>
      </c>
      <c r="B4032">
        <v>3</v>
      </c>
      <c r="C4032" t="s">
        <v>83</v>
      </c>
      <c r="D4032" t="s">
        <v>2196</v>
      </c>
      <c r="E4032" t="s">
        <v>6397</v>
      </c>
      <c r="F4032">
        <v>1</v>
      </c>
      <c r="G4032">
        <v>475</v>
      </c>
      <c r="H4032">
        <v>454</v>
      </c>
      <c r="I4032">
        <v>454</v>
      </c>
      <c r="J4032">
        <v>454</v>
      </c>
    </row>
    <row r="4033" spans="1:10" x14ac:dyDescent="0.3">
      <c r="A4033" t="s">
        <v>6301</v>
      </c>
      <c r="B4033">
        <v>3</v>
      </c>
      <c r="C4033" t="s">
        <v>6398</v>
      </c>
      <c r="D4033" t="s">
        <v>617</v>
      </c>
      <c r="E4033" t="s">
        <v>6399</v>
      </c>
      <c r="F4033">
        <v>2</v>
      </c>
      <c r="G4033">
        <v>260</v>
      </c>
      <c r="H4033">
        <v>259</v>
      </c>
      <c r="I4033">
        <v>259</v>
      </c>
      <c r="J4033">
        <v>259</v>
      </c>
    </row>
    <row r="4034" spans="1:10" x14ac:dyDescent="0.3">
      <c r="A4034" t="s">
        <v>6301</v>
      </c>
      <c r="B4034">
        <v>3</v>
      </c>
      <c r="C4034" t="s">
        <v>53</v>
      </c>
      <c r="D4034" t="s">
        <v>3410</v>
      </c>
      <c r="E4034" t="s">
        <v>6400</v>
      </c>
      <c r="F4034">
        <v>0</v>
      </c>
      <c r="G4034">
        <v>212</v>
      </c>
      <c r="H4034">
        <v>200</v>
      </c>
      <c r="I4034">
        <v>200</v>
      </c>
      <c r="J4034">
        <v>200</v>
      </c>
    </row>
    <row r="4035" spans="1:10" x14ac:dyDescent="0.3">
      <c r="A4035" t="s">
        <v>6301</v>
      </c>
      <c r="B4035">
        <v>3</v>
      </c>
      <c r="C4035" t="s">
        <v>5223</v>
      </c>
      <c r="D4035" t="s">
        <v>2718</v>
      </c>
      <c r="E4035" t="s">
        <v>6401</v>
      </c>
      <c r="F4035">
        <v>0</v>
      </c>
      <c r="G4035">
        <v>189</v>
      </c>
      <c r="H4035">
        <v>172</v>
      </c>
      <c r="I4035">
        <v>172</v>
      </c>
      <c r="J4035">
        <v>172</v>
      </c>
    </row>
    <row r="4036" spans="1:10" x14ac:dyDescent="0.3">
      <c r="A4036" t="s">
        <v>6301</v>
      </c>
      <c r="B4036">
        <v>3</v>
      </c>
      <c r="C4036" t="s">
        <v>23</v>
      </c>
      <c r="D4036" t="s">
        <v>6402</v>
      </c>
      <c r="E4036" t="s">
        <v>6345</v>
      </c>
      <c r="F4036">
        <v>0</v>
      </c>
      <c r="G4036">
        <v>157</v>
      </c>
      <c r="H4036">
        <v>152</v>
      </c>
      <c r="I4036">
        <v>152</v>
      </c>
      <c r="J4036">
        <v>152</v>
      </c>
    </row>
    <row r="4037" spans="1:10" x14ac:dyDescent="0.3">
      <c r="A4037" t="s">
        <v>6301</v>
      </c>
      <c r="B4037">
        <v>3</v>
      </c>
      <c r="C4037" t="s">
        <v>118</v>
      </c>
      <c r="D4037" t="s">
        <v>2640</v>
      </c>
      <c r="E4037" t="s">
        <v>6403</v>
      </c>
      <c r="F4037">
        <v>0</v>
      </c>
      <c r="G4037">
        <v>146</v>
      </c>
      <c r="H4037">
        <v>137</v>
      </c>
      <c r="I4037">
        <v>137</v>
      </c>
      <c r="J4037">
        <v>137</v>
      </c>
    </row>
    <row r="4038" spans="1:10" x14ac:dyDescent="0.3">
      <c r="A4038" t="s">
        <v>6301</v>
      </c>
      <c r="B4038">
        <v>3</v>
      </c>
      <c r="C4038" t="s">
        <v>197</v>
      </c>
      <c r="D4038" t="s">
        <v>1613</v>
      </c>
      <c r="E4038" t="s">
        <v>6404</v>
      </c>
      <c r="F4038">
        <v>0</v>
      </c>
      <c r="G4038">
        <v>140</v>
      </c>
      <c r="H4038">
        <v>135</v>
      </c>
      <c r="I4038">
        <v>135</v>
      </c>
      <c r="J4038">
        <v>135</v>
      </c>
    </row>
    <row r="4039" spans="1:10" x14ac:dyDescent="0.3">
      <c r="A4039" t="s">
        <v>6301</v>
      </c>
      <c r="B4039">
        <v>3</v>
      </c>
      <c r="C4039" t="s">
        <v>3676</v>
      </c>
      <c r="D4039" t="s">
        <v>1356</v>
      </c>
      <c r="E4039" t="s">
        <v>6405</v>
      </c>
      <c r="F4039">
        <v>0</v>
      </c>
      <c r="G4039">
        <v>100</v>
      </c>
      <c r="H4039">
        <v>101</v>
      </c>
      <c r="I4039">
        <v>101</v>
      </c>
      <c r="J4039">
        <v>101</v>
      </c>
    </row>
    <row r="4040" spans="1:10" x14ac:dyDescent="0.3">
      <c r="A4040" t="s">
        <v>6301</v>
      </c>
      <c r="B4040">
        <v>3</v>
      </c>
      <c r="C4040" t="s">
        <v>32</v>
      </c>
      <c r="D4040" t="s">
        <v>6406</v>
      </c>
      <c r="E4040" t="s">
        <v>6407</v>
      </c>
      <c r="F4040">
        <v>1</v>
      </c>
      <c r="G4040">
        <v>97</v>
      </c>
      <c r="H4040">
        <v>98</v>
      </c>
      <c r="I4040">
        <v>98</v>
      </c>
      <c r="J4040">
        <v>98</v>
      </c>
    </row>
    <row r="4041" spans="1:10" x14ac:dyDescent="0.3">
      <c r="A4041" t="s">
        <v>6301</v>
      </c>
      <c r="B4041">
        <v>3</v>
      </c>
      <c r="C4041" t="s">
        <v>211</v>
      </c>
      <c r="D4041" t="s">
        <v>6408</v>
      </c>
      <c r="E4041" t="s">
        <v>6409</v>
      </c>
      <c r="F4041">
        <v>0</v>
      </c>
      <c r="G4041">
        <v>84</v>
      </c>
      <c r="H4041">
        <v>85</v>
      </c>
      <c r="I4041">
        <v>85</v>
      </c>
      <c r="J4041">
        <v>85</v>
      </c>
    </row>
    <row r="4042" spans="1:10" x14ac:dyDescent="0.3">
      <c r="A4042" t="s">
        <v>6301</v>
      </c>
      <c r="B4042">
        <v>3</v>
      </c>
      <c r="C4042" t="s">
        <v>59</v>
      </c>
      <c r="D4042" t="s">
        <v>3459</v>
      </c>
      <c r="E4042" t="s">
        <v>6410</v>
      </c>
      <c r="F4042">
        <v>0</v>
      </c>
      <c r="G4042">
        <v>75</v>
      </c>
      <c r="H4042">
        <v>81</v>
      </c>
      <c r="I4042">
        <v>81</v>
      </c>
      <c r="J4042">
        <v>81</v>
      </c>
    </row>
    <row r="4043" spans="1:10" x14ac:dyDescent="0.3">
      <c r="A4043" t="s">
        <v>6301</v>
      </c>
      <c r="B4043">
        <v>3</v>
      </c>
      <c r="C4043" t="s">
        <v>38</v>
      </c>
      <c r="D4043" t="s">
        <v>6411</v>
      </c>
      <c r="E4043" t="s">
        <v>6412</v>
      </c>
      <c r="F4043">
        <v>3</v>
      </c>
      <c r="G4043">
        <v>72</v>
      </c>
      <c r="H4043">
        <v>72</v>
      </c>
      <c r="I4043">
        <v>72</v>
      </c>
      <c r="J4043">
        <v>72</v>
      </c>
    </row>
    <row r="4044" spans="1:10" x14ac:dyDescent="0.3">
      <c r="A4044" t="s">
        <v>6301</v>
      </c>
      <c r="B4044">
        <v>3</v>
      </c>
      <c r="C4044" t="s">
        <v>616</v>
      </c>
      <c r="D4044" t="s">
        <v>1675</v>
      </c>
      <c r="E4044" t="s">
        <v>6413</v>
      </c>
      <c r="F4044">
        <v>0</v>
      </c>
      <c r="G4044">
        <v>61</v>
      </c>
      <c r="H4044">
        <v>59</v>
      </c>
      <c r="I4044">
        <v>59</v>
      </c>
      <c r="J4044">
        <v>59</v>
      </c>
    </row>
    <row r="4045" spans="1:10" x14ac:dyDescent="0.3">
      <c r="A4045" t="s">
        <v>6301</v>
      </c>
      <c r="B4045">
        <v>3</v>
      </c>
      <c r="C4045" t="s">
        <v>2813</v>
      </c>
      <c r="D4045" t="s">
        <v>1699</v>
      </c>
      <c r="E4045" t="s">
        <v>6414</v>
      </c>
      <c r="F4045">
        <v>0</v>
      </c>
      <c r="G4045">
        <v>59</v>
      </c>
      <c r="H4045">
        <v>59</v>
      </c>
      <c r="I4045">
        <v>59</v>
      </c>
      <c r="J4045">
        <v>59</v>
      </c>
    </row>
    <row r="4046" spans="1:10" x14ac:dyDescent="0.3">
      <c r="A4046" t="s">
        <v>6301</v>
      </c>
      <c r="B4046">
        <v>3</v>
      </c>
      <c r="C4046" t="s">
        <v>44</v>
      </c>
      <c r="D4046" t="s">
        <v>6415</v>
      </c>
      <c r="E4046" t="s">
        <v>6416</v>
      </c>
      <c r="F4046">
        <v>0</v>
      </c>
      <c r="G4046">
        <v>59</v>
      </c>
      <c r="H4046">
        <v>57</v>
      </c>
      <c r="I4046">
        <v>57</v>
      </c>
      <c r="J4046">
        <v>57</v>
      </c>
    </row>
    <row r="4047" spans="1:10" x14ac:dyDescent="0.3">
      <c r="A4047" t="s">
        <v>6301</v>
      </c>
      <c r="B4047">
        <v>3</v>
      </c>
      <c r="C4047" t="s">
        <v>35</v>
      </c>
      <c r="D4047" t="s">
        <v>69</v>
      </c>
      <c r="E4047" t="s">
        <v>6417</v>
      </c>
      <c r="F4047">
        <v>0</v>
      </c>
      <c r="G4047">
        <v>58</v>
      </c>
      <c r="H4047">
        <v>58</v>
      </c>
      <c r="I4047">
        <v>58</v>
      </c>
      <c r="J4047">
        <v>58</v>
      </c>
    </row>
    <row r="4048" spans="1:10" x14ac:dyDescent="0.3">
      <c r="A4048" t="s">
        <v>6301</v>
      </c>
      <c r="B4048">
        <v>3</v>
      </c>
      <c r="C4048" t="s">
        <v>200</v>
      </c>
      <c r="D4048" t="s">
        <v>6418</v>
      </c>
      <c r="E4048" t="s">
        <v>6419</v>
      </c>
      <c r="F4048">
        <v>0</v>
      </c>
      <c r="G4048">
        <v>49</v>
      </c>
      <c r="H4048">
        <v>42</v>
      </c>
      <c r="I4048">
        <v>42</v>
      </c>
      <c r="J4048">
        <v>42</v>
      </c>
    </row>
    <row r="4049" spans="1:10" x14ac:dyDescent="0.3">
      <c r="A4049" t="s">
        <v>6301</v>
      </c>
      <c r="B4049">
        <v>3</v>
      </c>
      <c r="C4049" t="s">
        <v>80</v>
      </c>
      <c r="D4049" t="s">
        <v>859</v>
      </c>
      <c r="E4049" t="s">
        <v>6420</v>
      </c>
      <c r="F4049">
        <v>0</v>
      </c>
      <c r="G4049">
        <v>47</v>
      </c>
      <c r="H4049">
        <v>46</v>
      </c>
      <c r="I4049">
        <v>46</v>
      </c>
      <c r="J4049">
        <v>46</v>
      </c>
    </row>
    <row r="4050" spans="1:10" x14ac:dyDescent="0.3">
      <c r="A4050" t="s">
        <v>6301</v>
      </c>
      <c r="B4050">
        <v>3</v>
      </c>
      <c r="C4050" t="s">
        <v>89</v>
      </c>
      <c r="D4050" t="s">
        <v>384</v>
      </c>
      <c r="E4050" t="s">
        <v>6421</v>
      </c>
      <c r="F4050">
        <v>0</v>
      </c>
      <c r="G4050">
        <v>39</v>
      </c>
      <c r="H4050">
        <v>36</v>
      </c>
      <c r="I4050">
        <v>36</v>
      </c>
      <c r="J4050">
        <v>36</v>
      </c>
    </row>
    <row r="4051" spans="1:10" x14ac:dyDescent="0.3">
      <c r="A4051" t="s">
        <v>6301</v>
      </c>
      <c r="B4051">
        <v>3</v>
      </c>
      <c r="C4051" t="s">
        <v>68</v>
      </c>
      <c r="D4051" t="s">
        <v>6422</v>
      </c>
      <c r="E4051" t="s">
        <v>6423</v>
      </c>
      <c r="F4051">
        <v>0</v>
      </c>
      <c r="G4051">
        <v>34</v>
      </c>
      <c r="H4051">
        <v>32</v>
      </c>
      <c r="I4051">
        <v>32</v>
      </c>
      <c r="J4051">
        <v>32</v>
      </c>
    </row>
    <row r="4052" spans="1:10" x14ac:dyDescent="0.3">
      <c r="A4052" t="s">
        <v>6301</v>
      </c>
      <c r="B4052">
        <v>3</v>
      </c>
      <c r="C4052" t="s">
        <v>41</v>
      </c>
      <c r="D4052" t="s">
        <v>6424</v>
      </c>
      <c r="E4052" t="s">
        <v>6043</v>
      </c>
      <c r="F4052">
        <v>0</v>
      </c>
      <c r="G4052">
        <v>33</v>
      </c>
      <c r="H4052">
        <v>34</v>
      </c>
      <c r="I4052">
        <v>34</v>
      </c>
      <c r="J4052">
        <v>34</v>
      </c>
    </row>
    <row r="4053" spans="1:10" x14ac:dyDescent="0.3">
      <c r="A4053" t="s">
        <v>6301</v>
      </c>
      <c r="B4053">
        <v>3</v>
      </c>
      <c r="C4053" t="s">
        <v>77</v>
      </c>
      <c r="D4053" t="s">
        <v>6425</v>
      </c>
      <c r="E4053" t="s">
        <v>6426</v>
      </c>
      <c r="F4053">
        <v>0</v>
      </c>
      <c r="G4053">
        <v>20</v>
      </c>
      <c r="H4053">
        <v>18</v>
      </c>
      <c r="I4053">
        <v>18</v>
      </c>
      <c r="J4053">
        <v>18</v>
      </c>
    </row>
    <row r="4054" spans="1:10" x14ac:dyDescent="0.3">
      <c r="A4054" t="s">
        <v>6301</v>
      </c>
      <c r="B4054">
        <v>3</v>
      </c>
      <c r="C4054" t="s">
        <v>127</v>
      </c>
      <c r="D4054" t="s">
        <v>6427</v>
      </c>
      <c r="E4054" t="s">
        <v>6428</v>
      </c>
      <c r="F4054">
        <v>0</v>
      </c>
      <c r="G4054">
        <v>17</v>
      </c>
      <c r="H4054">
        <v>18</v>
      </c>
      <c r="I4054">
        <v>18</v>
      </c>
      <c r="J4054">
        <v>18</v>
      </c>
    </row>
    <row r="4055" spans="1:10" x14ac:dyDescent="0.3">
      <c r="A4055" t="s">
        <v>6429</v>
      </c>
      <c r="B4055">
        <v>1</v>
      </c>
      <c r="C4055" t="s">
        <v>17</v>
      </c>
      <c r="D4055" t="s">
        <v>6430</v>
      </c>
      <c r="E4055" t="s">
        <v>6431</v>
      </c>
      <c r="F4055">
        <v>29</v>
      </c>
      <c r="G4055">
        <v>33159</v>
      </c>
      <c r="H4055">
        <v>31827</v>
      </c>
      <c r="I4055">
        <v>31827</v>
      </c>
      <c r="J4055">
        <v>31827</v>
      </c>
    </row>
    <row r="4056" spans="1:10" x14ac:dyDescent="0.3">
      <c r="A4056" t="s">
        <v>6429</v>
      </c>
      <c r="B4056">
        <v>1</v>
      </c>
      <c r="C4056" t="s">
        <v>11</v>
      </c>
      <c r="D4056" t="s">
        <v>1003</v>
      </c>
      <c r="E4056" t="s">
        <v>6432</v>
      </c>
      <c r="F4056">
        <v>27</v>
      </c>
      <c r="G4056">
        <v>15495</v>
      </c>
      <c r="H4056">
        <v>14934</v>
      </c>
      <c r="I4056">
        <v>14934</v>
      </c>
      <c r="J4056">
        <v>14934</v>
      </c>
    </row>
    <row r="4057" spans="1:10" x14ac:dyDescent="0.3">
      <c r="A4057" t="s">
        <v>6429</v>
      </c>
      <c r="B4057">
        <v>1</v>
      </c>
      <c r="C4057" t="s">
        <v>29</v>
      </c>
      <c r="D4057" t="s">
        <v>499</v>
      </c>
      <c r="E4057" t="s">
        <v>6433</v>
      </c>
      <c r="F4057">
        <v>22</v>
      </c>
      <c r="G4057">
        <v>14184</v>
      </c>
      <c r="H4057">
        <v>13351</v>
      </c>
      <c r="I4057">
        <v>13351</v>
      </c>
      <c r="J4057">
        <v>13351</v>
      </c>
    </row>
    <row r="4058" spans="1:10" x14ac:dyDescent="0.3">
      <c r="A4058" t="s">
        <v>6429</v>
      </c>
      <c r="B4058">
        <v>1</v>
      </c>
      <c r="C4058" t="s">
        <v>14</v>
      </c>
      <c r="D4058" t="s">
        <v>6434</v>
      </c>
      <c r="E4058" t="s">
        <v>6435</v>
      </c>
      <c r="F4058">
        <v>11</v>
      </c>
      <c r="G4058">
        <v>10999</v>
      </c>
      <c r="H4058">
        <v>10338</v>
      </c>
      <c r="I4058">
        <v>10338</v>
      </c>
      <c r="J4058">
        <v>10338</v>
      </c>
    </row>
    <row r="4059" spans="1:10" x14ac:dyDescent="0.3">
      <c r="A4059" t="s">
        <v>6429</v>
      </c>
      <c r="B4059">
        <v>1</v>
      </c>
      <c r="C4059" t="s">
        <v>20</v>
      </c>
      <c r="D4059" t="s">
        <v>6436</v>
      </c>
      <c r="E4059" t="s">
        <v>6437</v>
      </c>
      <c r="F4059">
        <v>7</v>
      </c>
      <c r="G4059">
        <v>4539</v>
      </c>
      <c r="H4059">
        <v>4338</v>
      </c>
      <c r="I4059">
        <v>4338</v>
      </c>
      <c r="J4059">
        <v>4338</v>
      </c>
    </row>
    <row r="4060" spans="1:10" x14ac:dyDescent="0.3">
      <c r="A4060" t="s">
        <v>6429</v>
      </c>
      <c r="B4060">
        <v>1</v>
      </c>
      <c r="C4060" t="s">
        <v>26</v>
      </c>
      <c r="D4060" t="s">
        <v>1066</v>
      </c>
      <c r="E4060" t="s">
        <v>6438</v>
      </c>
      <c r="F4060">
        <v>0</v>
      </c>
      <c r="G4060">
        <v>1063</v>
      </c>
      <c r="H4060">
        <v>1013</v>
      </c>
      <c r="I4060">
        <v>1013</v>
      </c>
      <c r="J4060">
        <v>1013</v>
      </c>
    </row>
    <row r="4061" spans="1:10" x14ac:dyDescent="0.3">
      <c r="A4061" t="s">
        <v>6429</v>
      </c>
      <c r="B4061">
        <v>1</v>
      </c>
      <c r="C4061" t="s">
        <v>23</v>
      </c>
      <c r="D4061" t="s">
        <v>6439</v>
      </c>
      <c r="E4061" t="s">
        <v>6440</v>
      </c>
      <c r="F4061">
        <v>0</v>
      </c>
      <c r="G4061">
        <v>919</v>
      </c>
      <c r="H4061">
        <v>837</v>
      </c>
      <c r="I4061">
        <v>837</v>
      </c>
      <c r="J4061">
        <v>837</v>
      </c>
    </row>
    <row r="4062" spans="1:10" x14ac:dyDescent="0.3">
      <c r="A4062" t="s">
        <v>6429</v>
      </c>
      <c r="B4062">
        <v>1</v>
      </c>
      <c r="C4062" t="s">
        <v>68</v>
      </c>
      <c r="D4062" t="s">
        <v>5168</v>
      </c>
      <c r="E4062" t="s">
        <v>6441</v>
      </c>
      <c r="F4062">
        <v>1</v>
      </c>
      <c r="G4062">
        <v>707</v>
      </c>
      <c r="H4062">
        <v>692</v>
      </c>
      <c r="I4062">
        <v>692</v>
      </c>
      <c r="J4062">
        <v>692</v>
      </c>
    </row>
    <row r="4063" spans="1:10" x14ac:dyDescent="0.3">
      <c r="A4063" t="s">
        <v>6429</v>
      </c>
      <c r="B4063">
        <v>1</v>
      </c>
      <c r="C4063" t="s">
        <v>118</v>
      </c>
      <c r="D4063" t="s">
        <v>6442</v>
      </c>
      <c r="E4063" t="s">
        <v>6443</v>
      </c>
      <c r="F4063">
        <v>0</v>
      </c>
      <c r="G4063">
        <v>629</v>
      </c>
      <c r="H4063">
        <v>608</v>
      </c>
      <c r="I4063">
        <v>608</v>
      </c>
      <c r="J4063">
        <v>608</v>
      </c>
    </row>
    <row r="4064" spans="1:10" x14ac:dyDescent="0.3">
      <c r="A4064" t="s">
        <v>6429</v>
      </c>
      <c r="B4064">
        <v>1</v>
      </c>
      <c r="C4064" t="s">
        <v>53</v>
      </c>
      <c r="D4064" t="s">
        <v>6444</v>
      </c>
      <c r="E4064" t="s">
        <v>6445</v>
      </c>
      <c r="F4064">
        <v>0</v>
      </c>
      <c r="G4064">
        <v>587</v>
      </c>
      <c r="H4064">
        <v>577</v>
      </c>
      <c r="I4064">
        <v>577</v>
      </c>
      <c r="J4064">
        <v>577</v>
      </c>
    </row>
    <row r="4065" spans="1:10" x14ac:dyDescent="0.3">
      <c r="A4065" t="s">
        <v>6429</v>
      </c>
      <c r="B4065">
        <v>1</v>
      </c>
      <c r="C4065" t="s">
        <v>50</v>
      </c>
      <c r="D4065" t="s">
        <v>6446</v>
      </c>
      <c r="E4065" t="s">
        <v>6447</v>
      </c>
      <c r="F4065">
        <v>0</v>
      </c>
      <c r="G4065">
        <v>516</v>
      </c>
      <c r="H4065">
        <v>481</v>
      </c>
      <c r="I4065">
        <v>481</v>
      </c>
      <c r="J4065">
        <v>481</v>
      </c>
    </row>
    <row r="4066" spans="1:10" x14ac:dyDescent="0.3">
      <c r="A4066" t="s">
        <v>6429</v>
      </c>
      <c r="B4066">
        <v>1</v>
      </c>
      <c r="C4066" t="s">
        <v>336</v>
      </c>
      <c r="D4066" t="s">
        <v>3963</v>
      </c>
      <c r="E4066" t="s">
        <v>6448</v>
      </c>
      <c r="F4066">
        <v>0</v>
      </c>
      <c r="G4066">
        <v>341</v>
      </c>
      <c r="H4066">
        <v>323</v>
      </c>
      <c r="I4066">
        <v>323</v>
      </c>
      <c r="J4066">
        <v>323</v>
      </c>
    </row>
    <row r="4067" spans="1:10" x14ac:dyDescent="0.3">
      <c r="A4067" t="s">
        <v>6429</v>
      </c>
      <c r="B4067">
        <v>1</v>
      </c>
      <c r="C4067" t="s">
        <v>2590</v>
      </c>
      <c r="D4067" t="s">
        <v>6449</v>
      </c>
      <c r="E4067" t="s">
        <v>6450</v>
      </c>
      <c r="F4067">
        <v>0</v>
      </c>
      <c r="G4067">
        <v>290</v>
      </c>
      <c r="H4067">
        <v>285</v>
      </c>
      <c r="I4067">
        <v>285</v>
      </c>
      <c r="J4067">
        <v>285</v>
      </c>
    </row>
    <row r="4068" spans="1:10" x14ac:dyDescent="0.3">
      <c r="A4068" t="s">
        <v>6429</v>
      </c>
      <c r="B4068">
        <v>1</v>
      </c>
      <c r="C4068" t="s">
        <v>77</v>
      </c>
      <c r="D4068" t="s">
        <v>6451</v>
      </c>
      <c r="E4068" t="s">
        <v>6452</v>
      </c>
      <c r="F4068">
        <v>2</v>
      </c>
      <c r="G4068">
        <v>259</v>
      </c>
      <c r="H4068">
        <v>256</v>
      </c>
      <c r="I4068">
        <v>256</v>
      </c>
      <c r="J4068">
        <v>256</v>
      </c>
    </row>
    <row r="4069" spans="1:10" x14ac:dyDescent="0.3">
      <c r="A4069" t="s">
        <v>6429</v>
      </c>
      <c r="B4069">
        <v>1</v>
      </c>
      <c r="C4069" t="s">
        <v>35</v>
      </c>
      <c r="D4069" t="s">
        <v>2900</v>
      </c>
      <c r="E4069" t="s">
        <v>6453</v>
      </c>
      <c r="F4069">
        <v>0</v>
      </c>
      <c r="G4069">
        <v>228</v>
      </c>
      <c r="H4069">
        <v>212</v>
      </c>
      <c r="I4069">
        <v>212</v>
      </c>
      <c r="J4069">
        <v>212</v>
      </c>
    </row>
    <row r="4070" spans="1:10" x14ac:dyDescent="0.3">
      <c r="A4070" t="s">
        <v>6429</v>
      </c>
      <c r="B4070">
        <v>1</v>
      </c>
      <c r="C4070" t="s">
        <v>739</v>
      </c>
      <c r="D4070" t="s">
        <v>6454</v>
      </c>
      <c r="E4070" t="s">
        <v>6455</v>
      </c>
      <c r="F4070">
        <v>0</v>
      </c>
      <c r="G4070">
        <v>225</v>
      </c>
      <c r="H4070">
        <v>219</v>
      </c>
      <c r="I4070">
        <v>219</v>
      </c>
      <c r="J4070">
        <v>219</v>
      </c>
    </row>
    <row r="4071" spans="1:10" x14ac:dyDescent="0.3">
      <c r="A4071" t="s">
        <v>6429</v>
      </c>
      <c r="B4071">
        <v>1</v>
      </c>
      <c r="C4071" t="s">
        <v>616</v>
      </c>
      <c r="D4071" t="s">
        <v>5272</v>
      </c>
      <c r="E4071" t="s">
        <v>6456</v>
      </c>
      <c r="F4071">
        <v>0</v>
      </c>
      <c r="G4071">
        <v>193</v>
      </c>
      <c r="H4071">
        <v>188</v>
      </c>
      <c r="I4071">
        <v>188</v>
      </c>
      <c r="J4071">
        <v>188</v>
      </c>
    </row>
    <row r="4072" spans="1:10" x14ac:dyDescent="0.3">
      <c r="A4072" t="s">
        <v>6429</v>
      </c>
      <c r="B4072">
        <v>1</v>
      </c>
      <c r="C4072" t="s">
        <v>32</v>
      </c>
      <c r="D4072" t="s">
        <v>6457</v>
      </c>
      <c r="E4072" t="s">
        <v>3860</v>
      </c>
      <c r="F4072">
        <v>0</v>
      </c>
      <c r="G4072">
        <v>193</v>
      </c>
      <c r="H4072">
        <v>189</v>
      </c>
      <c r="I4072">
        <v>189</v>
      </c>
      <c r="J4072">
        <v>189</v>
      </c>
    </row>
    <row r="4073" spans="1:10" x14ac:dyDescent="0.3">
      <c r="A4073" t="s">
        <v>6429</v>
      </c>
      <c r="B4073">
        <v>1</v>
      </c>
      <c r="C4073" t="s">
        <v>89</v>
      </c>
      <c r="D4073" t="s">
        <v>6458</v>
      </c>
      <c r="E4073" t="s">
        <v>6459</v>
      </c>
      <c r="F4073">
        <v>0</v>
      </c>
      <c r="G4073">
        <v>162</v>
      </c>
      <c r="H4073">
        <v>154</v>
      </c>
      <c r="I4073">
        <v>154</v>
      </c>
      <c r="J4073">
        <v>154</v>
      </c>
    </row>
    <row r="4074" spans="1:10" x14ac:dyDescent="0.3">
      <c r="A4074" t="s">
        <v>6429</v>
      </c>
      <c r="B4074">
        <v>1</v>
      </c>
      <c r="C4074" t="s">
        <v>59</v>
      </c>
      <c r="D4074" t="s">
        <v>1413</v>
      </c>
      <c r="E4074" t="s">
        <v>6460</v>
      </c>
      <c r="F4074">
        <v>0</v>
      </c>
      <c r="G4074">
        <v>153</v>
      </c>
      <c r="H4074">
        <v>144</v>
      </c>
      <c r="I4074">
        <v>144</v>
      </c>
      <c r="J4074">
        <v>144</v>
      </c>
    </row>
    <row r="4075" spans="1:10" x14ac:dyDescent="0.3">
      <c r="A4075" t="s">
        <v>6429</v>
      </c>
      <c r="B4075">
        <v>1</v>
      </c>
      <c r="C4075" t="s">
        <v>47</v>
      </c>
      <c r="D4075" t="s">
        <v>6461</v>
      </c>
      <c r="E4075" t="s">
        <v>6462</v>
      </c>
      <c r="F4075">
        <v>1</v>
      </c>
      <c r="G4075">
        <v>111</v>
      </c>
      <c r="H4075">
        <v>109</v>
      </c>
      <c r="I4075">
        <v>109</v>
      </c>
      <c r="J4075">
        <v>109</v>
      </c>
    </row>
    <row r="4076" spans="1:10" x14ac:dyDescent="0.3">
      <c r="A4076" t="s">
        <v>6429</v>
      </c>
      <c r="B4076">
        <v>1</v>
      </c>
      <c r="C4076" t="s">
        <v>71</v>
      </c>
      <c r="D4076" t="s">
        <v>6463</v>
      </c>
      <c r="E4076" t="s">
        <v>6464</v>
      </c>
      <c r="F4076">
        <v>0</v>
      </c>
      <c r="G4076">
        <v>90</v>
      </c>
      <c r="H4076">
        <v>85</v>
      </c>
      <c r="I4076">
        <v>85</v>
      </c>
      <c r="J4076">
        <v>85</v>
      </c>
    </row>
    <row r="4077" spans="1:10" x14ac:dyDescent="0.3">
      <c r="A4077" t="s">
        <v>6429</v>
      </c>
      <c r="B4077">
        <v>1</v>
      </c>
      <c r="C4077" t="s">
        <v>275</v>
      </c>
      <c r="D4077" t="s">
        <v>830</v>
      </c>
      <c r="E4077" t="s">
        <v>6465</v>
      </c>
      <c r="F4077">
        <v>0</v>
      </c>
      <c r="G4077">
        <v>90</v>
      </c>
      <c r="H4077">
        <v>85</v>
      </c>
      <c r="I4077">
        <v>85</v>
      </c>
      <c r="J4077">
        <v>85</v>
      </c>
    </row>
    <row r="4078" spans="1:10" x14ac:dyDescent="0.3">
      <c r="A4078" t="s">
        <v>6429</v>
      </c>
      <c r="B4078">
        <v>1</v>
      </c>
      <c r="C4078" t="s">
        <v>38</v>
      </c>
      <c r="D4078" t="s">
        <v>6466</v>
      </c>
      <c r="E4078" t="s">
        <v>4431</v>
      </c>
      <c r="F4078">
        <v>0</v>
      </c>
      <c r="G4078">
        <v>81</v>
      </c>
      <c r="H4078">
        <v>78</v>
      </c>
      <c r="I4078">
        <v>78</v>
      </c>
      <c r="J4078">
        <v>78</v>
      </c>
    </row>
    <row r="4079" spans="1:10" x14ac:dyDescent="0.3">
      <c r="A4079" t="s">
        <v>6429</v>
      </c>
      <c r="B4079">
        <v>1</v>
      </c>
      <c r="C4079" t="s">
        <v>74</v>
      </c>
      <c r="D4079" t="s">
        <v>1066</v>
      </c>
      <c r="E4079" t="s">
        <v>6467</v>
      </c>
      <c r="F4079">
        <v>0</v>
      </c>
      <c r="G4079">
        <v>77</v>
      </c>
      <c r="H4079">
        <v>73</v>
      </c>
      <c r="I4079">
        <v>73</v>
      </c>
      <c r="J4079">
        <v>73</v>
      </c>
    </row>
    <row r="4080" spans="1:10" x14ac:dyDescent="0.3">
      <c r="A4080" t="s">
        <v>6429</v>
      </c>
      <c r="B4080">
        <v>1</v>
      </c>
      <c r="C4080" t="s">
        <v>526</v>
      </c>
      <c r="D4080" t="s">
        <v>256</v>
      </c>
      <c r="E4080" t="s">
        <v>6468</v>
      </c>
      <c r="F4080">
        <v>0</v>
      </c>
      <c r="G4080">
        <v>73</v>
      </c>
      <c r="H4080">
        <v>45</v>
      </c>
      <c r="I4080">
        <v>45</v>
      </c>
      <c r="J4080">
        <v>45</v>
      </c>
    </row>
    <row r="4081" spans="1:10" x14ac:dyDescent="0.3">
      <c r="A4081" t="s">
        <v>6429</v>
      </c>
      <c r="B4081">
        <v>1</v>
      </c>
      <c r="C4081" t="s">
        <v>2598</v>
      </c>
      <c r="D4081" t="s">
        <v>6469</v>
      </c>
      <c r="E4081" t="s">
        <v>870</v>
      </c>
      <c r="F4081">
        <v>0</v>
      </c>
      <c r="G4081">
        <v>72</v>
      </c>
      <c r="H4081">
        <v>71</v>
      </c>
      <c r="I4081">
        <v>71</v>
      </c>
      <c r="J4081">
        <v>71</v>
      </c>
    </row>
    <row r="4082" spans="1:10" x14ac:dyDescent="0.3">
      <c r="A4082" t="s">
        <v>6429</v>
      </c>
      <c r="B4082">
        <v>1</v>
      </c>
      <c r="C4082" t="s">
        <v>197</v>
      </c>
      <c r="D4082" t="s">
        <v>6470</v>
      </c>
      <c r="E4082" t="s">
        <v>6471</v>
      </c>
      <c r="F4082">
        <v>0</v>
      </c>
      <c r="G4082">
        <v>69</v>
      </c>
      <c r="H4082">
        <v>63</v>
      </c>
      <c r="I4082">
        <v>63</v>
      </c>
      <c r="J4082">
        <v>63</v>
      </c>
    </row>
    <row r="4083" spans="1:10" x14ac:dyDescent="0.3">
      <c r="A4083" t="s">
        <v>6429</v>
      </c>
      <c r="B4083">
        <v>1</v>
      </c>
      <c r="C4083" t="s">
        <v>3265</v>
      </c>
      <c r="D4083" t="s">
        <v>4037</v>
      </c>
      <c r="E4083" t="s">
        <v>6472</v>
      </c>
      <c r="F4083">
        <v>0</v>
      </c>
      <c r="G4083">
        <v>58</v>
      </c>
      <c r="H4083">
        <v>55</v>
      </c>
      <c r="I4083">
        <v>55</v>
      </c>
      <c r="J4083">
        <v>55</v>
      </c>
    </row>
    <row r="4084" spans="1:10" x14ac:dyDescent="0.3">
      <c r="A4084" t="s">
        <v>6429</v>
      </c>
      <c r="B4084">
        <v>1</v>
      </c>
      <c r="C4084" t="s">
        <v>351</v>
      </c>
      <c r="D4084" t="s">
        <v>3669</v>
      </c>
      <c r="E4084" t="s">
        <v>6473</v>
      </c>
      <c r="F4084">
        <v>0</v>
      </c>
      <c r="G4084">
        <v>52</v>
      </c>
      <c r="H4084">
        <v>49</v>
      </c>
      <c r="I4084">
        <v>49</v>
      </c>
      <c r="J4084">
        <v>49</v>
      </c>
    </row>
    <row r="4085" spans="1:10" x14ac:dyDescent="0.3">
      <c r="A4085" t="s">
        <v>6429</v>
      </c>
      <c r="B4085">
        <v>1</v>
      </c>
      <c r="C4085" t="s">
        <v>260</v>
      </c>
      <c r="D4085" t="s">
        <v>6474</v>
      </c>
      <c r="E4085" t="s">
        <v>6475</v>
      </c>
      <c r="F4085">
        <v>0</v>
      </c>
      <c r="G4085">
        <v>50</v>
      </c>
      <c r="H4085">
        <v>45</v>
      </c>
      <c r="I4085">
        <v>45</v>
      </c>
      <c r="J4085">
        <v>45</v>
      </c>
    </row>
    <row r="4086" spans="1:10" x14ac:dyDescent="0.3">
      <c r="A4086" t="s">
        <v>6429</v>
      </c>
      <c r="B4086">
        <v>1</v>
      </c>
      <c r="C4086" t="s">
        <v>127</v>
      </c>
      <c r="D4086" t="s">
        <v>2929</v>
      </c>
      <c r="E4086" t="s">
        <v>6476</v>
      </c>
      <c r="F4086">
        <v>0</v>
      </c>
      <c r="G4086">
        <v>49</v>
      </c>
      <c r="H4086">
        <v>47</v>
      </c>
      <c r="I4086">
        <v>47</v>
      </c>
      <c r="J4086">
        <v>47</v>
      </c>
    </row>
    <row r="4087" spans="1:10" x14ac:dyDescent="0.3">
      <c r="A4087" t="s">
        <v>6429</v>
      </c>
      <c r="B4087">
        <v>1</v>
      </c>
      <c r="C4087" t="s">
        <v>41</v>
      </c>
      <c r="D4087" t="s">
        <v>6477</v>
      </c>
      <c r="E4087" t="s">
        <v>6478</v>
      </c>
      <c r="F4087">
        <v>0</v>
      </c>
      <c r="G4087">
        <v>41</v>
      </c>
      <c r="H4087">
        <v>40</v>
      </c>
      <c r="I4087">
        <v>40</v>
      </c>
      <c r="J4087">
        <v>40</v>
      </c>
    </row>
    <row r="4088" spans="1:10" x14ac:dyDescent="0.3">
      <c r="A4088" t="s">
        <v>6429</v>
      </c>
      <c r="B4088">
        <v>1</v>
      </c>
      <c r="C4088" t="s">
        <v>83</v>
      </c>
      <c r="D4088" t="s">
        <v>1934</v>
      </c>
      <c r="E4088" t="s">
        <v>6479</v>
      </c>
      <c r="F4088">
        <v>0</v>
      </c>
      <c r="G4088">
        <v>19</v>
      </c>
      <c r="H4088">
        <v>19</v>
      </c>
      <c r="I4088">
        <v>19</v>
      </c>
      <c r="J4088">
        <v>19</v>
      </c>
    </row>
    <row r="4089" spans="1:10" x14ac:dyDescent="0.3">
      <c r="A4089" t="s">
        <v>6429</v>
      </c>
      <c r="B4089">
        <v>2</v>
      </c>
      <c r="C4089" t="s">
        <v>11</v>
      </c>
      <c r="D4089" t="s">
        <v>6480</v>
      </c>
      <c r="E4089" t="s">
        <v>6481</v>
      </c>
      <c r="F4089">
        <v>861</v>
      </c>
      <c r="G4089">
        <v>30508</v>
      </c>
      <c r="H4089">
        <v>28751</v>
      </c>
      <c r="I4089">
        <v>28751</v>
      </c>
      <c r="J4089">
        <v>28751</v>
      </c>
    </row>
    <row r="4090" spans="1:10" x14ac:dyDescent="0.3">
      <c r="A4090" t="s">
        <v>6429</v>
      </c>
      <c r="B4090">
        <v>2</v>
      </c>
      <c r="C4090" t="s">
        <v>17</v>
      </c>
      <c r="D4090" t="s">
        <v>6482</v>
      </c>
      <c r="E4090" t="s">
        <v>6483</v>
      </c>
      <c r="F4090">
        <v>534</v>
      </c>
      <c r="G4090">
        <v>26743</v>
      </c>
      <c r="H4090">
        <v>24806</v>
      </c>
      <c r="I4090">
        <v>24806</v>
      </c>
      <c r="J4090">
        <v>24806</v>
      </c>
    </row>
    <row r="4091" spans="1:10" x14ac:dyDescent="0.3">
      <c r="A4091" t="s">
        <v>6429</v>
      </c>
      <c r="B4091">
        <v>2</v>
      </c>
      <c r="C4091" t="s">
        <v>29</v>
      </c>
      <c r="D4091" t="s">
        <v>6484</v>
      </c>
      <c r="E4091" t="s">
        <v>6433</v>
      </c>
      <c r="F4091">
        <v>257</v>
      </c>
      <c r="G4091">
        <v>10867</v>
      </c>
      <c r="H4091">
        <v>10568</v>
      </c>
      <c r="I4091">
        <v>10568</v>
      </c>
      <c r="J4091">
        <v>10568</v>
      </c>
    </row>
    <row r="4092" spans="1:10" x14ac:dyDescent="0.3">
      <c r="A4092" t="s">
        <v>6429</v>
      </c>
      <c r="B4092">
        <v>2</v>
      </c>
      <c r="C4092" t="s">
        <v>14</v>
      </c>
      <c r="D4092" t="s">
        <v>997</v>
      </c>
      <c r="E4092" t="s">
        <v>6485</v>
      </c>
      <c r="F4092">
        <v>122</v>
      </c>
      <c r="G4092">
        <v>7288</v>
      </c>
      <c r="H4092">
        <v>6970</v>
      </c>
      <c r="I4092">
        <v>6970</v>
      </c>
      <c r="J4092">
        <v>6970</v>
      </c>
    </row>
    <row r="4093" spans="1:10" x14ac:dyDescent="0.3">
      <c r="A4093" t="s">
        <v>6429</v>
      </c>
      <c r="B4093">
        <v>2</v>
      </c>
      <c r="C4093" t="s">
        <v>38</v>
      </c>
      <c r="D4093" t="s">
        <v>5832</v>
      </c>
      <c r="E4093" t="s">
        <v>6486</v>
      </c>
      <c r="F4093">
        <v>111</v>
      </c>
      <c r="G4093">
        <v>5905</v>
      </c>
      <c r="H4093">
        <v>5533</v>
      </c>
      <c r="I4093">
        <v>5533</v>
      </c>
      <c r="J4093">
        <v>5533</v>
      </c>
    </row>
    <row r="4094" spans="1:10" x14ac:dyDescent="0.3">
      <c r="A4094" t="s">
        <v>6429</v>
      </c>
      <c r="B4094">
        <v>2</v>
      </c>
      <c r="C4094" t="s">
        <v>20</v>
      </c>
      <c r="D4094" t="s">
        <v>6487</v>
      </c>
      <c r="E4094" t="s">
        <v>6488</v>
      </c>
      <c r="F4094">
        <v>30</v>
      </c>
      <c r="G4094">
        <v>1329</v>
      </c>
      <c r="H4094">
        <v>1274</v>
      </c>
      <c r="I4094">
        <v>1274</v>
      </c>
      <c r="J4094">
        <v>1274</v>
      </c>
    </row>
    <row r="4095" spans="1:10" x14ac:dyDescent="0.3">
      <c r="A4095" t="s">
        <v>6429</v>
      </c>
      <c r="B4095">
        <v>2</v>
      </c>
      <c r="C4095" t="s">
        <v>50</v>
      </c>
      <c r="D4095" t="s">
        <v>2831</v>
      </c>
      <c r="E4095" t="s">
        <v>6489</v>
      </c>
      <c r="F4095">
        <v>11</v>
      </c>
      <c r="G4095">
        <v>974</v>
      </c>
      <c r="H4095">
        <v>913</v>
      </c>
      <c r="I4095">
        <v>913</v>
      </c>
      <c r="J4095">
        <v>913</v>
      </c>
    </row>
    <row r="4096" spans="1:10" x14ac:dyDescent="0.3">
      <c r="A4096" t="s">
        <v>6429</v>
      </c>
      <c r="B4096">
        <v>2</v>
      </c>
      <c r="C4096" t="s">
        <v>26</v>
      </c>
      <c r="D4096" t="s">
        <v>5953</v>
      </c>
      <c r="E4096" t="s">
        <v>6490</v>
      </c>
      <c r="F4096">
        <v>20</v>
      </c>
      <c r="G4096">
        <v>836</v>
      </c>
      <c r="H4096">
        <v>769</v>
      </c>
      <c r="I4096">
        <v>769</v>
      </c>
      <c r="J4096">
        <v>769</v>
      </c>
    </row>
    <row r="4097" spans="1:10" x14ac:dyDescent="0.3">
      <c r="A4097" t="s">
        <v>6429</v>
      </c>
      <c r="B4097">
        <v>2</v>
      </c>
      <c r="C4097" t="s">
        <v>351</v>
      </c>
      <c r="D4097" t="s">
        <v>6491</v>
      </c>
      <c r="E4097" t="s">
        <v>6492</v>
      </c>
      <c r="F4097">
        <v>15</v>
      </c>
      <c r="G4097">
        <v>641</v>
      </c>
      <c r="H4097">
        <v>636</v>
      </c>
      <c r="I4097">
        <v>636</v>
      </c>
      <c r="J4097">
        <v>636</v>
      </c>
    </row>
    <row r="4098" spans="1:10" x14ac:dyDescent="0.3">
      <c r="A4098" t="s">
        <v>6429</v>
      </c>
      <c r="B4098">
        <v>2</v>
      </c>
      <c r="C4098" t="s">
        <v>739</v>
      </c>
      <c r="D4098" t="s">
        <v>6493</v>
      </c>
      <c r="E4098" t="s">
        <v>6494</v>
      </c>
      <c r="F4098">
        <v>7</v>
      </c>
      <c r="G4098">
        <v>495</v>
      </c>
      <c r="H4098">
        <v>460</v>
      </c>
      <c r="I4098">
        <v>460</v>
      </c>
      <c r="J4098">
        <v>460</v>
      </c>
    </row>
    <row r="4099" spans="1:10" x14ac:dyDescent="0.3">
      <c r="A4099" t="s">
        <v>6429</v>
      </c>
      <c r="B4099">
        <v>2</v>
      </c>
      <c r="C4099" t="s">
        <v>23</v>
      </c>
      <c r="D4099" t="s">
        <v>2322</v>
      </c>
      <c r="E4099" t="s">
        <v>6495</v>
      </c>
      <c r="F4099">
        <v>10</v>
      </c>
      <c r="G4099">
        <v>411</v>
      </c>
      <c r="H4099">
        <v>403</v>
      </c>
      <c r="I4099">
        <v>403</v>
      </c>
      <c r="J4099">
        <v>403</v>
      </c>
    </row>
    <row r="4100" spans="1:10" x14ac:dyDescent="0.3">
      <c r="A4100" t="s">
        <v>6429</v>
      </c>
      <c r="B4100">
        <v>2</v>
      </c>
      <c r="C4100" t="s">
        <v>71</v>
      </c>
      <c r="D4100" t="s">
        <v>6496</v>
      </c>
      <c r="E4100" t="s">
        <v>6497</v>
      </c>
      <c r="F4100">
        <v>13</v>
      </c>
      <c r="G4100">
        <v>404</v>
      </c>
      <c r="H4100">
        <v>383</v>
      </c>
      <c r="I4100">
        <v>383</v>
      </c>
      <c r="J4100">
        <v>383</v>
      </c>
    </row>
    <row r="4101" spans="1:10" x14ac:dyDescent="0.3">
      <c r="A4101" t="s">
        <v>6429</v>
      </c>
      <c r="B4101">
        <v>2</v>
      </c>
      <c r="C4101" t="s">
        <v>86</v>
      </c>
      <c r="D4101" t="s">
        <v>1867</v>
      </c>
      <c r="E4101" t="s">
        <v>6498</v>
      </c>
      <c r="F4101">
        <v>10</v>
      </c>
      <c r="G4101">
        <v>259</v>
      </c>
      <c r="H4101">
        <v>252</v>
      </c>
      <c r="I4101">
        <v>252</v>
      </c>
      <c r="J4101">
        <v>252</v>
      </c>
    </row>
    <row r="4102" spans="1:10" x14ac:dyDescent="0.3">
      <c r="A4102" t="s">
        <v>6429</v>
      </c>
      <c r="B4102">
        <v>2</v>
      </c>
      <c r="C4102" t="s">
        <v>118</v>
      </c>
      <c r="D4102" t="s">
        <v>6499</v>
      </c>
      <c r="E4102" t="s">
        <v>6500</v>
      </c>
      <c r="F4102">
        <v>4</v>
      </c>
      <c r="G4102">
        <v>192</v>
      </c>
      <c r="H4102">
        <v>174</v>
      </c>
      <c r="I4102">
        <v>174</v>
      </c>
      <c r="J4102">
        <v>174</v>
      </c>
    </row>
    <row r="4103" spans="1:10" x14ac:dyDescent="0.3">
      <c r="A4103" t="s">
        <v>6429</v>
      </c>
      <c r="B4103">
        <v>2</v>
      </c>
      <c r="C4103" t="s">
        <v>127</v>
      </c>
      <c r="D4103" t="s">
        <v>6501</v>
      </c>
      <c r="E4103" t="s">
        <v>3375</v>
      </c>
      <c r="F4103">
        <v>4</v>
      </c>
      <c r="G4103">
        <v>172</v>
      </c>
      <c r="H4103">
        <v>159</v>
      </c>
      <c r="I4103">
        <v>159</v>
      </c>
      <c r="J4103">
        <v>159</v>
      </c>
    </row>
    <row r="4104" spans="1:10" x14ac:dyDescent="0.3">
      <c r="A4104" t="s">
        <v>6429</v>
      </c>
      <c r="B4104">
        <v>2</v>
      </c>
      <c r="C4104" t="s">
        <v>526</v>
      </c>
      <c r="D4104" t="s">
        <v>371</v>
      </c>
      <c r="E4104" t="s">
        <v>6502</v>
      </c>
      <c r="F4104">
        <v>3</v>
      </c>
      <c r="G4104">
        <v>157</v>
      </c>
      <c r="H4104">
        <v>144</v>
      </c>
      <c r="I4104">
        <v>144</v>
      </c>
      <c r="J4104">
        <v>144</v>
      </c>
    </row>
    <row r="4105" spans="1:10" x14ac:dyDescent="0.3">
      <c r="A4105" t="s">
        <v>6429</v>
      </c>
      <c r="B4105">
        <v>2</v>
      </c>
      <c r="C4105" t="s">
        <v>2598</v>
      </c>
      <c r="D4105" t="s">
        <v>2286</v>
      </c>
      <c r="E4105" t="s">
        <v>6503</v>
      </c>
      <c r="F4105">
        <v>0</v>
      </c>
      <c r="G4105">
        <v>142</v>
      </c>
      <c r="H4105">
        <v>138</v>
      </c>
      <c r="I4105">
        <v>138</v>
      </c>
      <c r="J4105">
        <v>138</v>
      </c>
    </row>
    <row r="4106" spans="1:10" x14ac:dyDescent="0.3">
      <c r="A4106" t="s">
        <v>6429</v>
      </c>
      <c r="B4106">
        <v>2</v>
      </c>
      <c r="C4106" t="s">
        <v>32</v>
      </c>
      <c r="D4106" t="s">
        <v>2379</v>
      </c>
      <c r="E4106" t="s">
        <v>6504</v>
      </c>
      <c r="F4106">
        <v>1</v>
      </c>
      <c r="G4106">
        <v>130</v>
      </c>
      <c r="H4106">
        <v>130</v>
      </c>
      <c r="I4106">
        <v>130</v>
      </c>
      <c r="J4106">
        <v>130</v>
      </c>
    </row>
    <row r="4107" spans="1:10" x14ac:dyDescent="0.3">
      <c r="A4107" t="s">
        <v>6429</v>
      </c>
      <c r="B4107">
        <v>2</v>
      </c>
      <c r="C4107" t="s">
        <v>336</v>
      </c>
      <c r="D4107" t="s">
        <v>6505</v>
      </c>
      <c r="E4107" t="s">
        <v>6506</v>
      </c>
      <c r="F4107">
        <v>2</v>
      </c>
      <c r="G4107">
        <v>115</v>
      </c>
      <c r="H4107">
        <v>110</v>
      </c>
      <c r="I4107">
        <v>110</v>
      </c>
      <c r="J4107">
        <v>110</v>
      </c>
    </row>
    <row r="4108" spans="1:10" x14ac:dyDescent="0.3">
      <c r="A4108" t="s">
        <v>6429</v>
      </c>
      <c r="B4108">
        <v>2</v>
      </c>
      <c r="C4108" t="s">
        <v>47</v>
      </c>
      <c r="D4108" t="s">
        <v>1536</v>
      </c>
      <c r="E4108" t="s">
        <v>6507</v>
      </c>
      <c r="F4108">
        <v>3</v>
      </c>
      <c r="G4108">
        <v>113</v>
      </c>
      <c r="H4108">
        <v>102</v>
      </c>
      <c r="I4108">
        <v>102</v>
      </c>
      <c r="J4108">
        <v>102</v>
      </c>
    </row>
    <row r="4109" spans="1:10" x14ac:dyDescent="0.3">
      <c r="A4109" t="s">
        <v>6429</v>
      </c>
      <c r="B4109">
        <v>2</v>
      </c>
      <c r="C4109" t="s">
        <v>5223</v>
      </c>
      <c r="D4109" t="s">
        <v>2217</v>
      </c>
      <c r="E4109" t="s">
        <v>6508</v>
      </c>
      <c r="F4109">
        <v>0</v>
      </c>
      <c r="G4109">
        <v>97</v>
      </c>
      <c r="H4109">
        <v>88</v>
      </c>
      <c r="I4109">
        <v>88</v>
      </c>
      <c r="J4109">
        <v>88</v>
      </c>
    </row>
    <row r="4110" spans="1:10" x14ac:dyDescent="0.3">
      <c r="A4110" t="s">
        <v>6429</v>
      </c>
      <c r="B4110">
        <v>2</v>
      </c>
      <c r="C4110" t="s">
        <v>2590</v>
      </c>
      <c r="D4110" t="s">
        <v>1687</v>
      </c>
      <c r="E4110" t="s">
        <v>6509</v>
      </c>
      <c r="F4110">
        <v>2</v>
      </c>
      <c r="G4110">
        <v>85</v>
      </c>
      <c r="H4110">
        <v>83</v>
      </c>
      <c r="I4110">
        <v>83</v>
      </c>
      <c r="J4110">
        <v>83</v>
      </c>
    </row>
    <row r="4111" spans="1:10" x14ac:dyDescent="0.3">
      <c r="A4111" t="s">
        <v>6429</v>
      </c>
      <c r="B4111">
        <v>2</v>
      </c>
      <c r="C4111" t="s">
        <v>35</v>
      </c>
      <c r="D4111" t="s">
        <v>6510</v>
      </c>
      <c r="E4111" t="s">
        <v>6511</v>
      </c>
      <c r="F4111">
        <v>0</v>
      </c>
      <c r="G4111">
        <v>71</v>
      </c>
      <c r="H4111">
        <v>68</v>
      </c>
      <c r="I4111">
        <v>68</v>
      </c>
      <c r="J4111">
        <v>68</v>
      </c>
    </row>
    <row r="4112" spans="1:10" x14ac:dyDescent="0.3">
      <c r="A4112" t="s">
        <v>6429</v>
      </c>
      <c r="B4112">
        <v>2</v>
      </c>
      <c r="C4112" t="s">
        <v>77</v>
      </c>
      <c r="D4112" t="s">
        <v>1919</v>
      </c>
      <c r="E4112" t="s">
        <v>6512</v>
      </c>
      <c r="F4112">
        <v>0</v>
      </c>
      <c r="G4112">
        <v>68</v>
      </c>
      <c r="H4112">
        <v>67</v>
      </c>
      <c r="I4112">
        <v>67</v>
      </c>
      <c r="J4112">
        <v>67</v>
      </c>
    </row>
    <row r="4113" spans="1:10" x14ac:dyDescent="0.3">
      <c r="A4113" t="s">
        <v>6429</v>
      </c>
      <c r="B4113">
        <v>2</v>
      </c>
      <c r="C4113" t="s">
        <v>68</v>
      </c>
      <c r="D4113" t="s">
        <v>6513</v>
      </c>
      <c r="E4113" t="s">
        <v>3375</v>
      </c>
      <c r="F4113">
        <v>1</v>
      </c>
      <c r="G4113">
        <v>67</v>
      </c>
      <c r="H4113">
        <v>63</v>
      </c>
      <c r="I4113">
        <v>63</v>
      </c>
      <c r="J4113">
        <v>63</v>
      </c>
    </row>
    <row r="4114" spans="1:10" x14ac:dyDescent="0.3">
      <c r="A4114" t="s">
        <v>6429</v>
      </c>
      <c r="B4114">
        <v>2</v>
      </c>
      <c r="C4114" t="s">
        <v>59</v>
      </c>
      <c r="D4114" t="s">
        <v>709</v>
      </c>
      <c r="E4114" t="s">
        <v>6514</v>
      </c>
      <c r="F4114">
        <v>1</v>
      </c>
      <c r="G4114">
        <v>63</v>
      </c>
      <c r="H4114">
        <v>61</v>
      </c>
      <c r="I4114">
        <v>61</v>
      </c>
      <c r="J4114">
        <v>61</v>
      </c>
    </row>
    <row r="4115" spans="1:10" x14ac:dyDescent="0.3">
      <c r="A4115" t="s">
        <v>6429</v>
      </c>
      <c r="B4115">
        <v>2</v>
      </c>
      <c r="C4115" t="s">
        <v>275</v>
      </c>
      <c r="D4115" t="s">
        <v>6515</v>
      </c>
      <c r="E4115" t="s">
        <v>6516</v>
      </c>
      <c r="F4115">
        <v>1</v>
      </c>
      <c r="G4115">
        <v>36</v>
      </c>
      <c r="H4115">
        <v>34</v>
      </c>
      <c r="I4115">
        <v>34</v>
      </c>
      <c r="J4115">
        <v>34</v>
      </c>
    </row>
    <row r="4116" spans="1:10" x14ac:dyDescent="0.3">
      <c r="A4116" t="s">
        <v>6429</v>
      </c>
      <c r="B4116">
        <v>2</v>
      </c>
      <c r="C4116" t="s">
        <v>89</v>
      </c>
      <c r="D4116" t="s">
        <v>6517</v>
      </c>
      <c r="E4116" t="s">
        <v>6518</v>
      </c>
      <c r="F4116">
        <v>0</v>
      </c>
      <c r="G4116">
        <v>33</v>
      </c>
      <c r="H4116">
        <v>31</v>
      </c>
      <c r="I4116">
        <v>31</v>
      </c>
      <c r="J4116">
        <v>31</v>
      </c>
    </row>
    <row r="4117" spans="1:10" x14ac:dyDescent="0.3">
      <c r="A4117" t="s">
        <v>6429</v>
      </c>
      <c r="B4117">
        <v>2</v>
      </c>
      <c r="C4117" t="s">
        <v>95</v>
      </c>
      <c r="D4117" t="s">
        <v>6519</v>
      </c>
      <c r="E4117" t="s">
        <v>2888</v>
      </c>
      <c r="F4117">
        <v>0</v>
      </c>
      <c r="G4117">
        <v>32</v>
      </c>
      <c r="H4117">
        <v>11</v>
      </c>
      <c r="I4117">
        <v>11</v>
      </c>
      <c r="J4117">
        <v>11</v>
      </c>
    </row>
    <row r="4118" spans="1:10" x14ac:dyDescent="0.3">
      <c r="A4118" t="s">
        <v>6429</v>
      </c>
      <c r="B4118">
        <v>2</v>
      </c>
      <c r="C4118" t="s">
        <v>83</v>
      </c>
      <c r="D4118" t="s">
        <v>1150</v>
      </c>
      <c r="E4118" t="s">
        <v>6520</v>
      </c>
      <c r="F4118">
        <v>0</v>
      </c>
      <c r="G4118">
        <v>32</v>
      </c>
      <c r="H4118">
        <v>30</v>
      </c>
      <c r="I4118">
        <v>30</v>
      </c>
      <c r="J4118">
        <v>30</v>
      </c>
    </row>
    <row r="4119" spans="1:10" x14ac:dyDescent="0.3">
      <c r="A4119" t="s">
        <v>6429</v>
      </c>
      <c r="B4119">
        <v>2</v>
      </c>
      <c r="C4119" t="s">
        <v>41</v>
      </c>
      <c r="D4119" t="s">
        <v>254</v>
      </c>
      <c r="E4119" t="s">
        <v>6521</v>
      </c>
      <c r="F4119">
        <v>0</v>
      </c>
      <c r="G4119">
        <v>31</v>
      </c>
      <c r="H4119">
        <v>29</v>
      </c>
      <c r="I4119">
        <v>29</v>
      </c>
      <c r="J4119">
        <v>29</v>
      </c>
    </row>
    <row r="4120" spans="1:10" x14ac:dyDescent="0.3">
      <c r="A4120" t="s">
        <v>6429</v>
      </c>
      <c r="B4120">
        <v>2</v>
      </c>
      <c r="C4120" t="s">
        <v>80</v>
      </c>
      <c r="D4120" t="s">
        <v>3128</v>
      </c>
      <c r="E4120" t="s">
        <v>679</v>
      </c>
      <c r="F4120">
        <v>0</v>
      </c>
      <c r="G4120">
        <v>26</v>
      </c>
      <c r="H4120">
        <v>26</v>
      </c>
      <c r="I4120">
        <v>26</v>
      </c>
      <c r="J4120">
        <v>26</v>
      </c>
    </row>
    <row r="4121" spans="1:10" x14ac:dyDescent="0.3">
      <c r="A4121" t="s">
        <v>6429</v>
      </c>
      <c r="B4121">
        <v>2</v>
      </c>
      <c r="C4121" t="s">
        <v>260</v>
      </c>
      <c r="D4121" t="s">
        <v>6522</v>
      </c>
      <c r="E4121" t="s">
        <v>6523</v>
      </c>
      <c r="F4121">
        <v>1</v>
      </c>
      <c r="G4121">
        <v>20</v>
      </c>
      <c r="H4121">
        <v>20</v>
      </c>
      <c r="I4121">
        <v>20</v>
      </c>
      <c r="J4121">
        <v>20</v>
      </c>
    </row>
    <row r="4122" spans="1:10" x14ac:dyDescent="0.3">
      <c r="A4122" t="s">
        <v>6429</v>
      </c>
      <c r="B4122">
        <v>2</v>
      </c>
      <c r="C4122" t="s">
        <v>197</v>
      </c>
      <c r="D4122" t="s">
        <v>6245</v>
      </c>
      <c r="E4122" t="s">
        <v>6524</v>
      </c>
      <c r="F4122">
        <v>0</v>
      </c>
      <c r="G4122">
        <v>19</v>
      </c>
      <c r="H4122">
        <v>19</v>
      </c>
      <c r="I4122">
        <v>19</v>
      </c>
      <c r="J4122">
        <v>19</v>
      </c>
    </row>
    <row r="4123" spans="1:10" x14ac:dyDescent="0.3">
      <c r="A4123" t="s">
        <v>6429</v>
      </c>
      <c r="B4123">
        <v>2</v>
      </c>
      <c r="C4123" t="s">
        <v>3265</v>
      </c>
      <c r="D4123" t="s">
        <v>6525</v>
      </c>
      <c r="E4123" t="s">
        <v>6526</v>
      </c>
      <c r="F4123">
        <v>0</v>
      </c>
      <c r="G4123">
        <v>17</v>
      </c>
      <c r="H4123">
        <v>16</v>
      </c>
      <c r="I4123">
        <v>16</v>
      </c>
      <c r="J4123">
        <v>16</v>
      </c>
    </row>
    <row r="4124" spans="1:10" x14ac:dyDescent="0.3">
      <c r="A4124" t="s">
        <v>6429</v>
      </c>
      <c r="B4124">
        <v>2</v>
      </c>
      <c r="C4124" t="s">
        <v>74</v>
      </c>
      <c r="D4124" t="s">
        <v>6527</v>
      </c>
      <c r="E4124" t="s">
        <v>6528</v>
      </c>
      <c r="F4124">
        <v>0</v>
      </c>
      <c r="G4124">
        <v>4</v>
      </c>
      <c r="H4124">
        <v>4</v>
      </c>
      <c r="I4124">
        <v>4</v>
      </c>
      <c r="J4124">
        <v>4</v>
      </c>
    </row>
    <row r="4125" spans="1:10" x14ac:dyDescent="0.3">
      <c r="A4125" t="s">
        <v>6429</v>
      </c>
      <c r="B4125">
        <v>3</v>
      </c>
      <c r="C4125" t="s">
        <v>11</v>
      </c>
      <c r="D4125" t="s">
        <v>1650</v>
      </c>
      <c r="E4125" t="s">
        <v>6529</v>
      </c>
      <c r="F4125">
        <v>914</v>
      </c>
      <c r="G4125">
        <v>27109</v>
      </c>
      <c r="H4125">
        <v>26983</v>
      </c>
      <c r="I4125">
        <v>26983</v>
      </c>
      <c r="J4125">
        <v>26983</v>
      </c>
    </row>
    <row r="4126" spans="1:10" x14ac:dyDescent="0.3">
      <c r="A4126" t="s">
        <v>6429</v>
      </c>
      <c r="B4126">
        <v>3</v>
      </c>
      <c r="C4126" t="s">
        <v>17</v>
      </c>
      <c r="D4126" t="s">
        <v>1062</v>
      </c>
      <c r="E4126" t="s">
        <v>6530</v>
      </c>
      <c r="F4126">
        <v>654</v>
      </c>
      <c r="G4126">
        <v>19537</v>
      </c>
      <c r="H4126">
        <v>20934</v>
      </c>
      <c r="I4126">
        <v>20934</v>
      </c>
      <c r="J4126">
        <v>20934</v>
      </c>
    </row>
    <row r="4127" spans="1:10" x14ac:dyDescent="0.3">
      <c r="A4127" t="s">
        <v>6429</v>
      </c>
      <c r="B4127">
        <v>3</v>
      </c>
      <c r="C4127" t="s">
        <v>14</v>
      </c>
      <c r="D4127" t="s">
        <v>6531</v>
      </c>
      <c r="E4127" t="s">
        <v>6532</v>
      </c>
      <c r="F4127">
        <v>178</v>
      </c>
      <c r="G4127">
        <v>5774</v>
      </c>
      <c r="H4127">
        <v>6956</v>
      </c>
      <c r="I4127">
        <v>6956</v>
      </c>
      <c r="J4127">
        <v>6956</v>
      </c>
    </row>
    <row r="4128" spans="1:10" x14ac:dyDescent="0.3">
      <c r="A4128" t="s">
        <v>6429</v>
      </c>
      <c r="B4128">
        <v>3</v>
      </c>
      <c r="C4128" t="s">
        <v>29</v>
      </c>
      <c r="D4128" t="s">
        <v>6533</v>
      </c>
      <c r="E4128" t="s">
        <v>6534</v>
      </c>
      <c r="F4128">
        <v>84</v>
      </c>
      <c r="G4128">
        <v>5754</v>
      </c>
      <c r="H4128">
        <v>5986</v>
      </c>
      <c r="I4128">
        <v>5986</v>
      </c>
      <c r="J4128">
        <v>5986</v>
      </c>
    </row>
    <row r="4129" spans="1:10" x14ac:dyDescent="0.3">
      <c r="A4129" t="s">
        <v>6429</v>
      </c>
      <c r="B4129">
        <v>3</v>
      </c>
      <c r="C4129" t="s">
        <v>26</v>
      </c>
      <c r="D4129" t="s">
        <v>6535</v>
      </c>
      <c r="E4129" t="s">
        <v>6536</v>
      </c>
      <c r="F4129">
        <v>81</v>
      </c>
      <c r="G4129">
        <v>2292</v>
      </c>
      <c r="H4129">
        <v>2417</v>
      </c>
      <c r="I4129">
        <v>2417</v>
      </c>
      <c r="J4129">
        <v>2417</v>
      </c>
    </row>
    <row r="4130" spans="1:10" x14ac:dyDescent="0.3">
      <c r="A4130" t="s">
        <v>6429</v>
      </c>
      <c r="B4130">
        <v>3</v>
      </c>
      <c r="C4130" t="s">
        <v>20</v>
      </c>
      <c r="D4130" t="s">
        <v>6537</v>
      </c>
      <c r="E4130" t="s">
        <v>6538</v>
      </c>
      <c r="F4130">
        <v>42</v>
      </c>
      <c r="G4130">
        <v>1728</v>
      </c>
      <c r="H4130">
        <v>1926</v>
      </c>
      <c r="I4130">
        <v>1926</v>
      </c>
      <c r="J4130">
        <v>1926</v>
      </c>
    </row>
    <row r="4131" spans="1:10" x14ac:dyDescent="0.3">
      <c r="A4131" t="s">
        <v>6429</v>
      </c>
      <c r="B4131">
        <v>3</v>
      </c>
      <c r="C4131" t="s">
        <v>41</v>
      </c>
      <c r="D4131" t="s">
        <v>1597</v>
      </c>
      <c r="E4131" t="s">
        <v>6521</v>
      </c>
      <c r="F4131">
        <v>20</v>
      </c>
      <c r="G4131">
        <v>622</v>
      </c>
      <c r="H4131">
        <v>591</v>
      </c>
      <c r="I4131">
        <v>591</v>
      </c>
      <c r="J4131">
        <v>591</v>
      </c>
    </row>
    <row r="4132" spans="1:10" x14ac:dyDescent="0.3">
      <c r="A4132" t="s">
        <v>6429</v>
      </c>
      <c r="B4132">
        <v>3</v>
      </c>
      <c r="C4132" t="s">
        <v>336</v>
      </c>
      <c r="D4132" t="s">
        <v>6539</v>
      </c>
      <c r="E4132" t="s">
        <v>6540</v>
      </c>
      <c r="F4132">
        <v>9</v>
      </c>
      <c r="G4132">
        <v>603</v>
      </c>
      <c r="H4132">
        <v>649</v>
      </c>
      <c r="I4132">
        <v>649</v>
      </c>
      <c r="J4132">
        <v>649</v>
      </c>
    </row>
    <row r="4133" spans="1:10" x14ac:dyDescent="0.3">
      <c r="A4133" t="s">
        <v>6429</v>
      </c>
      <c r="B4133">
        <v>3</v>
      </c>
      <c r="C4133" t="s">
        <v>47</v>
      </c>
      <c r="D4133" t="s">
        <v>2954</v>
      </c>
      <c r="E4133" t="s">
        <v>6541</v>
      </c>
      <c r="F4133">
        <v>7</v>
      </c>
      <c r="G4133">
        <v>551</v>
      </c>
      <c r="H4133">
        <v>587</v>
      </c>
      <c r="I4133">
        <v>587</v>
      </c>
      <c r="J4133">
        <v>587</v>
      </c>
    </row>
    <row r="4134" spans="1:10" x14ac:dyDescent="0.3">
      <c r="A4134" t="s">
        <v>6429</v>
      </c>
      <c r="B4134">
        <v>3</v>
      </c>
      <c r="C4134" t="s">
        <v>23</v>
      </c>
      <c r="D4134" t="s">
        <v>6542</v>
      </c>
      <c r="E4134" t="s">
        <v>6543</v>
      </c>
      <c r="F4134">
        <v>7</v>
      </c>
      <c r="G4134">
        <v>382</v>
      </c>
      <c r="H4134">
        <v>435</v>
      </c>
      <c r="I4134">
        <v>435</v>
      </c>
      <c r="J4134">
        <v>435</v>
      </c>
    </row>
    <row r="4135" spans="1:10" x14ac:dyDescent="0.3">
      <c r="A4135" t="s">
        <v>6429</v>
      </c>
      <c r="B4135">
        <v>3</v>
      </c>
      <c r="C4135" t="s">
        <v>74</v>
      </c>
      <c r="D4135" t="s">
        <v>201</v>
      </c>
      <c r="E4135" t="s">
        <v>6528</v>
      </c>
      <c r="F4135">
        <v>12</v>
      </c>
      <c r="G4135">
        <v>359</v>
      </c>
      <c r="H4135">
        <v>352</v>
      </c>
      <c r="I4135">
        <v>352</v>
      </c>
      <c r="J4135">
        <v>352</v>
      </c>
    </row>
    <row r="4136" spans="1:10" x14ac:dyDescent="0.3">
      <c r="A4136" t="s">
        <v>6429</v>
      </c>
      <c r="B4136">
        <v>3</v>
      </c>
      <c r="C4136" t="s">
        <v>35</v>
      </c>
      <c r="D4136" t="s">
        <v>1790</v>
      </c>
      <c r="E4136" t="s">
        <v>6544</v>
      </c>
      <c r="F4136">
        <v>11</v>
      </c>
      <c r="G4136">
        <v>330</v>
      </c>
      <c r="H4136">
        <v>352</v>
      </c>
      <c r="I4136">
        <v>352</v>
      </c>
      <c r="J4136">
        <v>352</v>
      </c>
    </row>
    <row r="4137" spans="1:10" x14ac:dyDescent="0.3">
      <c r="A4137" t="s">
        <v>6429</v>
      </c>
      <c r="B4137">
        <v>3</v>
      </c>
      <c r="C4137" t="s">
        <v>50</v>
      </c>
      <c r="D4137" t="s">
        <v>6545</v>
      </c>
      <c r="E4137" t="s">
        <v>6546</v>
      </c>
      <c r="F4137">
        <v>23</v>
      </c>
      <c r="G4137">
        <v>295</v>
      </c>
      <c r="H4137">
        <v>283</v>
      </c>
      <c r="I4137">
        <v>283</v>
      </c>
      <c r="J4137">
        <v>283</v>
      </c>
    </row>
    <row r="4138" spans="1:10" x14ac:dyDescent="0.3">
      <c r="A4138" t="s">
        <v>6429</v>
      </c>
      <c r="B4138">
        <v>3</v>
      </c>
      <c r="C4138" t="s">
        <v>118</v>
      </c>
      <c r="D4138" t="s">
        <v>5908</v>
      </c>
      <c r="E4138" t="s">
        <v>6547</v>
      </c>
      <c r="F4138">
        <v>5</v>
      </c>
      <c r="G4138">
        <v>290</v>
      </c>
      <c r="H4138">
        <v>304</v>
      </c>
      <c r="I4138">
        <v>304</v>
      </c>
      <c r="J4138">
        <v>304</v>
      </c>
    </row>
    <row r="4139" spans="1:10" x14ac:dyDescent="0.3">
      <c r="A4139" t="s">
        <v>6429</v>
      </c>
      <c r="B4139">
        <v>3</v>
      </c>
      <c r="C4139" t="s">
        <v>6398</v>
      </c>
      <c r="D4139" t="s">
        <v>6548</v>
      </c>
      <c r="E4139" t="s">
        <v>6549</v>
      </c>
      <c r="F4139">
        <v>7</v>
      </c>
      <c r="G4139">
        <v>202</v>
      </c>
      <c r="H4139">
        <v>210</v>
      </c>
      <c r="I4139">
        <v>210</v>
      </c>
      <c r="J4139">
        <v>210</v>
      </c>
    </row>
    <row r="4140" spans="1:10" x14ac:dyDescent="0.3">
      <c r="A4140" t="s">
        <v>6429</v>
      </c>
      <c r="B4140">
        <v>3</v>
      </c>
      <c r="C4140" t="s">
        <v>260</v>
      </c>
      <c r="D4140" t="s">
        <v>6550</v>
      </c>
      <c r="E4140" t="s">
        <v>6551</v>
      </c>
      <c r="F4140">
        <v>11</v>
      </c>
      <c r="G4140">
        <v>166</v>
      </c>
      <c r="H4140">
        <v>172</v>
      </c>
      <c r="I4140">
        <v>172</v>
      </c>
      <c r="J4140">
        <v>172</v>
      </c>
    </row>
    <row r="4141" spans="1:10" x14ac:dyDescent="0.3">
      <c r="A4141" t="s">
        <v>6429</v>
      </c>
      <c r="B4141">
        <v>3</v>
      </c>
      <c r="C4141" t="s">
        <v>351</v>
      </c>
      <c r="D4141" t="s">
        <v>3800</v>
      </c>
      <c r="E4141" t="s">
        <v>6552</v>
      </c>
      <c r="F4141">
        <v>4</v>
      </c>
      <c r="G4141">
        <v>163</v>
      </c>
      <c r="H4141">
        <v>158</v>
      </c>
      <c r="I4141">
        <v>158</v>
      </c>
      <c r="J4141">
        <v>158</v>
      </c>
    </row>
    <row r="4142" spans="1:10" x14ac:dyDescent="0.3">
      <c r="A4142" t="s">
        <v>6429</v>
      </c>
      <c r="B4142">
        <v>3</v>
      </c>
      <c r="C4142" t="s">
        <v>739</v>
      </c>
      <c r="D4142" t="s">
        <v>6553</v>
      </c>
      <c r="E4142" t="s">
        <v>6554</v>
      </c>
      <c r="F4142">
        <v>6</v>
      </c>
      <c r="G4142">
        <v>134</v>
      </c>
      <c r="H4142">
        <v>145</v>
      </c>
      <c r="I4142">
        <v>145</v>
      </c>
      <c r="J4142">
        <v>145</v>
      </c>
    </row>
    <row r="4143" spans="1:10" x14ac:dyDescent="0.3">
      <c r="A4143" t="s">
        <v>6429</v>
      </c>
      <c r="B4143">
        <v>3</v>
      </c>
      <c r="C4143" t="s">
        <v>86</v>
      </c>
      <c r="D4143" t="s">
        <v>6555</v>
      </c>
      <c r="E4143" t="s">
        <v>6556</v>
      </c>
      <c r="F4143">
        <v>0</v>
      </c>
      <c r="G4143">
        <v>101</v>
      </c>
      <c r="H4143">
        <v>106</v>
      </c>
      <c r="I4143">
        <v>106</v>
      </c>
      <c r="J4143">
        <v>106</v>
      </c>
    </row>
    <row r="4144" spans="1:10" x14ac:dyDescent="0.3">
      <c r="A4144" t="s">
        <v>6429</v>
      </c>
      <c r="B4144">
        <v>3</v>
      </c>
      <c r="C4144" t="s">
        <v>68</v>
      </c>
      <c r="D4144" t="s">
        <v>6557</v>
      </c>
      <c r="E4144" t="s">
        <v>6558</v>
      </c>
      <c r="F4144">
        <v>1</v>
      </c>
      <c r="G4144">
        <v>100</v>
      </c>
      <c r="H4144">
        <v>102</v>
      </c>
      <c r="I4144">
        <v>102</v>
      </c>
      <c r="J4144">
        <v>102</v>
      </c>
    </row>
    <row r="4145" spans="1:10" x14ac:dyDescent="0.3">
      <c r="A4145" t="s">
        <v>6429</v>
      </c>
      <c r="B4145">
        <v>3</v>
      </c>
      <c r="C4145" t="s">
        <v>2598</v>
      </c>
      <c r="D4145" t="s">
        <v>6559</v>
      </c>
      <c r="E4145" t="s">
        <v>6560</v>
      </c>
      <c r="F4145">
        <v>4</v>
      </c>
      <c r="G4145">
        <v>100</v>
      </c>
      <c r="H4145">
        <v>108</v>
      </c>
      <c r="I4145">
        <v>108</v>
      </c>
      <c r="J4145">
        <v>108</v>
      </c>
    </row>
    <row r="4146" spans="1:10" x14ac:dyDescent="0.3">
      <c r="A4146" t="s">
        <v>6429</v>
      </c>
      <c r="B4146">
        <v>3</v>
      </c>
      <c r="C4146" t="s">
        <v>59</v>
      </c>
      <c r="D4146" t="s">
        <v>926</v>
      </c>
      <c r="E4146" t="s">
        <v>6561</v>
      </c>
      <c r="F4146">
        <v>1</v>
      </c>
      <c r="G4146">
        <v>100</v>
      </c>
      <c r="H4146">
        <v>117</v>
      </c>
      <c r="I4146">
        <v>117</v>
      </c>
      <c r="J4146">
        <v>117</v>
      </c>
    </row>
    <row r="4147" spans="1:10" x14ac:dyDescent="0.3">
      <c r="A4147" t="s">
        <v>6429</v>
      </c>
      <c r="B4147">
        <v>3</v>
      </c>
      <c r="C4147" t="s">
        <v>89</v>
      </c>
      <c r="D4147" t="s">
        <v>6562</v>
      </c>
      <c r="E4147" t="s">
        <v>6563</v>
      </c>
      <c r="F4147">
        <v>7</v>
      </c>
      <c r="G4147">
        <v>87</v>
      </c>
      <c r="H4147">
        <v>96</v>
      </c>
      <c r="I4147">
        <v>96</v>
      </c>
      <c r="J4147">
        <v>96</v>
      </c>
    </row>
    <row r="4148" spans="1:10" x14ac:dyDescent="0.3">
      <c r="A4148" t="s">
        <v>6429</v>
      </c>
      <c r="B4148">
        <v>3</v>
      </c>
      <c r="C4148" t="s">
        <v>80</v>
      </c>
      <c r="D4148" t="s">
        <v>6564</v>
      </c>
      <c r="E4148" t="s">
        <v>6565</v>
      </c>
      <c r="F4148">
        <v>2</v>
      </c>
      <c r="G4148">
        <v>74</v>
      </c>
      <c r="H4148">
        <v>81</v>
      </c>
      <c r="I4148">
        <v>81</v>
      </c>
      <c r="J4148">
        <v>81</v>
      </c>
    </row>
    <row r="4149" spans="1:10" x14ac:dyDescent="0.3">
      <c r="A4149" t="s">
        <v>6429</v>
      </c>
      <c r="B4149">
        <v>3</v>
      </c>
      <c r="C4149" t="s">
        <v>197</v>
      </c>
      <c r="D4149" t="s">
        <v>4475</v>
      </c>
      <c r="E4149" t="s">
        <v>6566</v>
      </c>
      <c r="F4149">
        <v>2</v>
      </c>
      <c r="G4149">
        <v>70</v>
      </c>
      <c r="H4149">
        <v>77</v>
      </c>
      <c r="I4149">
        <v>77</v>
      </c>
      <c r="J4149">
        <v>77</v>
      </c>
    </row>
    <row r="4150" spans="1:10" x14ac:dyDescent="0.3">
      <c r="A4150" t="s">
        <v>6429</v>
      </c>
      <c r="B4150">
        <v>3</v>
      </c>
      <c r="C4150" t="s">
        <v>2590</v>
      </c>
      <c r="D4150" t="s">
        <v>349</v>
      </c>
      <c r="E4150" t="s">
        <v>6567</v>
      </c>
      <c r="F4150">
        <v>2</v>
      </c>
      <c r="G4150">
        <v>67</v>
      </c>
      <c r="H4150">
        <v>75</v>
      </c>
      <c r="I4150">
        <v>75</v>
      </c>
      <c r="J4150">
        <v>75</v>
      </c>
    </row>
    <row r="4151" spans="1:10" x14ac:dyDescent="0.3">
      <c r="A4151" t="s">
        <v>6429</v>
      </c>
      <c r="B4151">
        <v>3</v>
      </c>
      <c r="C4151" t="s">
        <v>77</v>
      </c>
      <c r="D4151" t="s">
        <v>6568</v>
      </c>
      <c r="E4151" t="s">
        <v>6569</v>
      </c>
      <c r="F4151">
        <v>2</v>
      </c>
      <c r="G4151">
        <v>65</v>
      </c>
      <c r="H4151">
        <v>70</v>
      </c>
      <c r="I4151">
        <v>70</v>
      </c>
      <c r="J4151">
        <v>70</v>
      </c>
    </row>
    <row r="4152" spans="1:10" x14ac:dyDescent="0.3">
      <c r="A4152" t="s">
        <v>6429</v>
      </c>
      <c r="B4152">
        <v>3</v>
      </c>
      <c r="C4152" t="s">
        <v>32</v>
      </c>
      <c r="D4152" t="s">
        <v>6570</v>
      </c>
      <c r="E4152" t="s">
        <v>6571</v>
      </c>
      <c r="F4152">
        <v>0</v>
      </c>
      <c r="G4152">
        <v>57</v>
      </c>
      <c r="H4152">
        <v>73</v>
      </c>
      <c r="I4152">
        <v>73</v>
      </c>
      <c r="J4152">
        <v>73</v>
      </c>
    </row>
    <row r="4153" spans="1:10" x14ac:dyDescent="0.3">
      <c r="A4153" t="s">
        <v>6429</v>
      </c>
      <c r="B4153">
        <v>3</v>
      </c>
      <c r="C4153" t="s">
        <v>2807</v>
      </c>
      <c r="D4153" t="s">
        <v>6572</v>
      </c>
      <c r="E4153" t="s">
        <v>6573</v>
      </c>
      <c r="F4153">
        <v>1</v>
      </c>
      <c r="G4153">
        <v>45</v>
      </c>
      <c r="H4153">
        <v>47</v>
      </c>
      <c r="I4153">
        <v>47</v>
      </c>
      <c r="J4153">
        <v>47</v>
      </c>
    </row>
    <row r="4154" spans="1:10" x14ac:dyDescent="0.3">
      <c r="A4154" t="s">
        <v>6429</v>
      </c>
      <c r="B4154">
        <v>3</v>
      </c>
      <c r="C4154" t="s">
        <v>3265</v>
      </c>
      <c r="D4154" t="s">
        <v>6574</v>
      </c>
      <c r="E4154" t="s">
        <v>6575</v>
      </c>
      <c r="F4154">
        <v>0</v>
      </c>
      <c r="G4154">
        <v>41</v>
      </c>
      <c r="H4154">
        <v>41</v>
      </c>
      <c r="I4154">
        <v>41</v>
      </c>
      <c r="J4154">
        <v>41</v>
      </c>
    </row>
    <row r="4155" spans="1:10" x14ac:dyDescent="0.3">
      <c r="A4155" t="s">
        <v>6429</v>
      </c>
      <c r="B4155">
        <v>3</v>
      </c>
      <c r="C4155" t="s">
        <v>38</v>
      </c>
      <c r="D4155" t="s">
        <v>2640</v>
      </c>
      <c r="E4155" t="s">
        <v>2354</v>
      </c>
      <c r="F4155">
        <v>0</v>
      </c>
      <c r="G4155">
        <v>34</v>
      </c>
      <c r="H4155">
        <v>39</v>
      </c>
      <c r="I4155">
        <v>39</v>
      </c>
      <c r="J4155">
        <v>39</v>
      </c>
    </row>
    <row r="4156" spans="1:10" x14ac:dyDescent="0.3">
      <c r="A4156" t="s">
        <v>6429</v>
      </c>
      <c r="B4156">
        <v>3</v>
      </c>
      <c r="C4156" t="s">
        <v>95</v>
      </c>
      <c r="D4156" t="s">
        <v>6576</v>
      </c>
      <c r="E4156" t="s">
        <v>6424</v>
      </c>
      <c r="F4156">
        <v>0</v>
      </c>
      <c r="G4156">
        <v>28</v>
      </c>
      <c r="H4156">
        <v>27</v>
      </c>
      <c r="I4156">
        <v>27</v>
      </c>
      <c r="J4156">
        <v>27</v>
      </c>
    </row>
    <row r="4157" spans="1:10" x14ac:dyDescent="0.3">
      <c r="A4157" t="s">
        <v>6429</v>
      </c>
      <c r="B4157">
        <v>3</v>
      </c>
      <c r="C4157" t="s">
        <v>526</v>
      </c>
      <c r="D4157" t="s">
        <v>859</v>
      </c>
      <c r="E4157" t="s">
        <v>6577</v>
      </c>
      <c r="F4157">
        <v>0</v>
      </c>
      <c r="G4157">
        <v>27</v>
      </c>
      <c r="H4157">
        <v>28</v>
      </c>
      <c r="I4157">
        <v>28</v>
      </c>
      <c r="J4157">
        <v>28</v>
      </c>
    </row>
    <row r="4158" spans="1:10" x14ac:dyDescent="0.3">
      <c r="A4158" t="s">
        <v>6429</v>
      </c>
      <c r="B4158">
        <v>3</v>
      </c>
      <c r="C4158" t="s">
        <v>127</v>
      </c>
      <c r="D4158" t="s">
        <v>6578</v>
      </c>
      <c r="E4158" t="s">
        <v>6579</v>
      </c>
      <c r="F4158">
        <v>0</v>
      </c>
      <c r="G4158">
        <v>23</v>
      </c>
      <c r="H4158">
        <v>29</v>
      </c>
      <c r="I4158">
        <v>29</v>
      </c>
      <c r="J4158">
        <v>29</v>
      </c>
    </row>
    <row r="4159" spans="1:10" x14ac:dyDescent="0.3">
      <c r="A4159" t="s">
        <v>6429</v>
      </c>
      <c r="B4159">
        <v>4</v>
      </c>
      <c r="C4159" t="s">
        <v>17</v>
      </c>
      <c r="D4159" t="s">
        <v>1905</v>
      </c>
      <c r="E4159" t="s">
        <v>6580</v>
      </c>
      <c r="F4159">
        <v>58</v>
      </c>
      <c r="G4159">
        <v>32231</v>
      </c>
      <c r="H4159">
        <v>33865</v>
      </c>
      <c r="I4159">
        <v>33865</v>
      </c>
      <c r="J4159">
        <v>33865</v>
      </c>
    </row>
    <row r="4160" spans="1:10" x14ac:dyDescent="0.3">
      <c r="A4160" t="s">
        <v>6429</v>
      </c>
      <c r="B4160">
        <v>4</v>
      </c>
      <c r="C4160" t="s">
        <v>11</v>
      </c>
      <c r="D4160" t="s">
        <v>1919</v>
      </c>
      <c r="E4160" t="s">
        <v>6581</v>
      </c>
      <c r="F4160">
        <v>203</v>
      </c>
      <c r="G4160">
        <v>20828</v>
      </c>
      <c r="H4160">
        <v>20660</v>
      </c>
      <c r="I4160">
        <v>20660</v>
      </c>
      <c r="J4160">
        <v>20660</v>
      </c>
    </row>
    <row r="4161" spans="1:10" x14ac:dyDescent="0.3">
      <c r="A4161" t="s">
        <v>6429</v>
      </c>
      <c r="B4161">
        <v>4</v>
      </c>
      <c r="C4161" t="s">
        <v>14</v>
      </c>
      <c r="D4161" t="s">
        <v>6582</v>
      </c>
      <c r="E4161" t="s">
        <v>6583</v>
      </c>
      <c r="F4161">
        <v>31</v>
      </c>
      <c r="G4161">
        <v>7673</v>
      </c>
      <c r="H4161">
        <v>9406</v>
      </c>
      <c r="I4161">
        <v>9406</v>
      </c>
      <c r="J4161">
        <v>9406</v>
      </c>
    </row>
    <row r="4162" spans="1:10" x14ac:dyDescent="0.3">
      <c r="A4162" t="s">
        <v>6429</v>
      </c>
      <c r="B4162">
        <v>4</v>
      </c>
      <c r="C4162" t="s">
        <v>50</v>
      </c>
      <c r="D4162" t="s">
        <v>4402</v>
      </c>
      <c r="E4162" t="s">
        <v>6584</v>
      </c>
      <c r="F4162">
        <v>74</v>
      </c>
      <c r="G4162">
        <v>4845</v>
      </c>
      <c r="H4162">
        <v>5268</v>
      </c>
      <c r="I4162">
        <v>5268</v>
      </c>
      <c r="J4162">
        <v>5268</v>
      </c>
    </row>
    <row r="4163" spans="1:10" x14ac:dyDescent="0.3">
      <c r="A4163" t="s">
        <v>6429</v>
      </c>
      <c r="B4163">
        <v>4</v>
      </c>
      <c r="C4163" t="s">
        <v>53</v>
      </c>
      <c r="D4163" t="s">
        <v>2481</v>
      </c>
      <c r="E4163" t="s">
        <v>6585</v>
      </c>
      <c r="F4163">
        <v>3</v>
      </c>
      <c r="G4163">
        <v>4059</v>
      </c>
      <c r="H4163">
        <v>3926</v>
      </c>
      <c r="I4163">
        <v>3926</v>
      </c>
      <c r="J4163">
        <v>3926</v>
      </c>
    </row>
    <row r="4164" spans="1:10" x14ac:dyDescent="0.3">
      <c r="A4164" t="s">
        <v>6429</v>
      </c>
      <c r="B4164">
        <v>4</v>
      </c>
      <c r="C4164" t="s">
        <v>20</v>
      </c>
      <c r="D4164" t="s">
        <v>6586</v>
      </c>
      <c r="E4164" t="s">
        <v>6587</v>
      </c>
      <c r="F4164">
        <v>10</v>
      </c>
      <c r="G4164">
        <v>1291</v>
      </c>
      <c r="H4164">
        <v>1478</v>
      </c>
      <c r="I4164">
        <v>1478</v>
      </c>
      <c r="J4164">
        <v>1478</v>
      </c>
    </row>
    <row r="4165" spans="1:10" x14ac:dyDescent="0.3">
      <c r="A4165" t="s">
        <v>6429</v>
      </c>
      <c r="B4165">
        <v>4</v>
      </c>
      <c r="C4165" t="s">
        <v>23</v>
      </c>
      <c r="D4165" t="s">
        <v>1116</v>
      </c>
      <c r="E4165" t="s">
        <v>6588</v>
      </c>
      <c r="F4165">
        <v>5</v>
      </c>
      <c r="G4165">
        <v>1024</v>
      </c>
      <c r="H4165">
        <v>1004</v>
      </c>
      <c r="I4165">
        <v>1004</v>
      </c>
      <c r="J4165">
        <v>1004</v>
      </c>
    </row>
    <row r="4166" spans="1:10" x14ac:dyDescent="0.3">
      <c r="A4166" t="s">
        <v>6429</v>
      </c>
      <c r="B4166">
        <v>4</v>
      </c>
      <c r="C4166" t="s">
        <v>26</v>
      </c>
      <c r="D4166" t="s">
        <v>953</v>
      </c>
      <c r="E4166" t="s">
        <v>6589</v>
      </c>
      <c r="F4166">
        <v>3</v>
      </c>
      <c r="G4166">
        <v>834</v>
      </c>
      <c r="H4166">
        <v>897</v>
      </c>
      <c r="I4166">
        <v>897</v>
      </c>
      <c r="J4166">
        <v>897</v>
      </c>
    </row>
    <row r="4167" spans="1:10" x14ac:dyDescent="0.3">
      <c r="A4167" t="s">
        <v>6429</v>
      </c>
      <c r="B4167">
        <v>4</v>
      </c>
      <c r="C4167" t="s">
        <v>83</v>
      </c>
      <c r="D4167" t="s">
        <v>4037</v>
      </c>
      <c r="E4167" t="s">
        <v>6590</v>
      </c>
      <c r="F4167">
        <v>0</v>
      </c>
      <c r="G4167">
        <v>793</v>
      </c>
      <c r="H4167">
        <v>753</v>
      </c>
      <c r="I4167">
        <v>753</v>
      </c>
      <c r="J4167">
        <v>753</v>
      </c>
    </row>
    <row r="4168" spans="1:10" x14ac:dyDescent="0.3">
      <c r="A4168" t="s">
        <v>6429</v>
      </c>
      <c r="B4168">
        <v>4</v>
      </c>
      <c r="C4168" t="s">
        <v>29</v>
      </c>
      <c r="D4168" t="s">
        <v>6591</v>
      </c>
      <c r="E4168" t="s">
        <v>6592</v>
      </c>
      <c r="F4168">
        <v>0</v>
      </c>
      <c r="G4168">
        <v>636</v>
      </c>
      <c r="H4168">
        <v>647</v>
      </c>
      <c r="I4168">
        <v>647</v>
      </c>
      <c r="J4168">
        <v>647</v>
      </c>
    </row>
    <row r="4169" spans="1:10" x14ac:dyDescent="0.3">
      <c r="A4169" t="s">
        <v>6429</v>
      </c>
      <c r="B4169">
        <v>4</v>
      </c>
      <c r="C4169" t="s">
        <v>89</v>
      </c>
      <c r="D4169" t="s">
        <v>6593</v>
      </c>
      <c r="E4169" t="s">
        <v>6594</v>
      </c>
      <c r="F4169">
        <v>0</v>
      </c>
      <c r="G4169">
        <v>467</v>
      </c>
      <c r="H4169">
        <v>506</v>
      </c>
      <c r="I4169">
        <v>506</v>
      </c>
      <c r="J4169">
        <v>506</v>
      </c>
    </row>
    <row r="4170" spans="1:10" x14ac:dyDescent="0.3">
      <c r="A4170" t="s">
        <v>6429</v>
      </c>
      <c r="B4170">
        <v>4</v>
      </c>
      <c r="C4170" t="s">
        <v>35</v>
      </c>
      <c r="D4170" t="s">
        <v>6595</v>
      </c>
      <c r="E4170" t="s">
        <v>6511</v>
      </c>
      <c r="F4170">
        <v>1</v>
      </c>
      <c r="G4170">
        <v>414</v>
      </c>
      <c r="H4170">
        <v>440</v>
      </c>
      <c r="I4170">
        <v>440</v>
      </c>
      <c r="J4170">
        <v>440</v>
      </c>
    </row>
    <row r="4171" spans="1:10" x14ac:dyDescent="0.3">
      <c r="A4171" t="s">
        <v>6429</v>
      </c>
      <c r="B4171">
        <v>4</v>
      </c>
      <c r="C4171" t="s">
        <v>2598</v>
      </c>
      <c r="D4171" t="s">
        <v>6596</v>
      </c>
      <c r="E4171" t="s">
        <v>6523</v>
      </c>
      <c r="F4171">
        <v>2</v>
      </c>
      <c r="G4171">
        <v>361</v>
      </c>
      <c r="H4171">
        <v>365</v>
      </c>
      <c r="I4171">
        <v>365</v>
      </c>
      <c r="J4171">
        <v>365</v>
      </c>
    </row>
    <row r="4172" spans="1:10" x14ac:dyDescent="0.3">
      <c r="A4172" t="s">
        <v>6429</v>
      </c>
      <c r="B4172">
        <v>4</v>
      </c>
      <c r="C4172" t="s">
        <v>351</v>
      </c>
      <c r="D4172" t="s">
        <v>531</v>
      </c>
      <c r="E4172" t="s">
        <v>6597</v>
      </c>
      <c r="F4172">
        <v>0</v>
      </c>
      <c r="G4172">
        <v>294</v>
      </c>
      <c r="H4172">
        <v>306</v>
      </c>
      <c r="I4172">
        <v>306</v>
      </c>
      <c r="J4172">
        <v>306</v>
      </c>
    </row>
    <row r="4173" spans="1:10" x14ac:dyDescent="0.3">
      <c r="A4173" t="s">
        <v>6429</v>
      </c>
      <c r="B4173">
        <v>4</v>
      </c>
      <c r="C4173" t="s">
        <v>38</v>
      </c>
      <c r="D4173" t="s">
        <v>1268</v>
      </c>
      <c r="E4173" t="s">
        <v>6598</v>
      </c>
      <c r="F4173">
        <v>0</v>
      </c>
      <c r="G4173">
        <v>233</v>
      </c>
      <c r="H4173">
        <v>259</v>
      </c>
      <c r="I4173">
        <v>259</v>
      </c>
      <c r="J4173">
        <v>259</v>
      </c>
    </row>
    <row r="4174" spans="1:10" x14ac:dyDescent="0.3">
      <c r="A4174" t="s">
        <v>6429</v>
      </c>
      <c r="B4174">
        <v>4</v>
      </c>
      <c r="C4174" t="s">
        <v>118</v>
      </c>
      <c r="D4174" t="s">
        <v>6599</v>
      </c>
      <c r="E4174" t="s">
        <v>6600</v>
      </c>
      <c r="F4174">
        <v>0</v>
      </c>
      <c r="G4174">
        <v>218</v>
      </c>
      <c r="H4174">
        <v>230</v>
      </c>
      <c r="I4174">
        <v>230</v>
      </c>
      <c r="J4174">
        <v>230</v>
      </c>
    </row>
    <row r="4175" spans="1:10" x14ac:dyDescent="0.3">
      <c r="A4175" t="s">
        <v>6429</v>
      </c>
      <c r="B4175">
        <v>4</v>
      </c>
      <c r="C4175" t="s">
        <v>739</v>
      </c>
      <c r="D4175" t="s">
        <v>2996</v>
      </c>
      <c r="E4175" t="s">
        <v>6601</v>
      </c>
      <c r="F4175">
        <v>0</v>
      </c>
      <c r="G4175">
        <v>198</v>
      </c>
      <c r="H4175">
        <v>241</v>
      </c>
      <c r="I4175">
        <v>241</v>
      </c>
      <c r="J4175">
        <v>241</v>
      </c>
    </row>
    <row r="4176" spans="1:10" x14ac:dyDescent="0.3">
      <c r="A4176" t="s">
        <v>6429</v>
      </c>
      <c r="B4176">
        <v>4</v>
      </c>
      <c r="C4176" t="s">
        <v>59</v>
      </c>
      <c r="D4176" t="s">
        <v>6602</v>
      </c>
      <c r="E4176" t="s">
        <v>6603</v>
      </c>
      <c r="F4176">
        <v>0</v>
      </c>
      <c r="G4176">
        <v>183</v>
      </c>
      <c r="H4176">
        <v>185</v>
      </c>
      <c r="I4176">
        <v>185</v>
      </c>
      <c r="J4176">
        <v>185</v>
      </c>
    </row>
    <row r="4177" spans="1:10" x14ac:dyDescent="0.3">
      <c r="A4177" t="s">
        <v>6429</v>
      </c>
      <c r="B4177">
        <v>4</v>
      </c>
      <c r="C4177" t="s">
        <v>197</v>
      </c>
      <c r="D4177" t="s">
        <v>1252</v>
      </c>
      <c r="E4177" t="s">
        <v>6604</v>
      </c>
      <c r="F4177">
        <v>0</v>
      </c>
      <c r="G4177">
        <v>181</v>
      </c>
      <c r="H4177">
        <v>189</v>
      </c>
      <c r="I4177">
        <v>189</v>
      </c>
      <c r="J4177">
        <v>189</v>
      </c>
    </row>
    <row r="4178" spans="1:10" x14ac:dyDescent="0.3">
      <c r="A4178" t="s">
        <v>6429</v>
      </c>
      <c r="B4178">
        <v>4</v>
      </c>
      <c r="C4178" t="s">
        <v>2807</v>
      </c>
      <c r="D4178" t="s">
        <v>6605</v>
      </c>
      <c r="E4178" t="s">
        <v>6606</v>
      </c>
      <c r="F4178">
        <v>1</v>
      </c>
      <c r="G4178">
        <v>172</v>
      </c>
      <c r="H4178">
        <v>175</v>
      </c>
      <c r="I4178">
        <v>175</v>
      </c>
      <c r="J4178">
        <v>175</v>
      </c>
    </row>
    <row r="4179" spans="1:10" x14ac:dyDescent="0.3">
      <c r="A4179" t="s">
        <v>6429</v>
      </c>
      <c r="B4179">
        <v>4</v>
      </c>
      <c r="C4179" t="s">
        <v>282</v>
      </c>
      <c r="D4179" t="s">
        <v>24</v>
      </c>
      <c r="E4179" t="s">
        <v>6607</v>
      </c>
      <c r="F4179">
        <v>0</v>
      </c>
      <c r="G4179">
        <v>161</v>
      </c>
      <c r="H4179">
        <v>179</v>
      </c>
      <c r="I4179">
        <v>179</v>
      </c>
      <c r="J4179">
        <v>179</v>
      </c>
    </row>
    <row r="4180" spans="1:10" x14ac:dyDescent="0.3">
      <c r="A4180" t="s">
        <v>6429</v>
      </c>
      <c r="B4180">
        <v>4</v>
      </c>
      <c r="C4180" t="s">
        <v>211</v>
      </c>
      <c r="D4180" t="s">
        <v>1430</v>
      </c>
      <c r="E4180" t="s">
        <v>6608</v>
      </c>
      <c r="F4180">
        <v>0</v>
      </c>
      <c r="G4180">
        <v>143</v>
      </c>
      <c r="H4180">
        <v>144</v>
      </c>
      <c r="I4180">
        <v>144</v>
      </c>
      <c r="J4180">
        <v>144</v>
      </c>
    </row>
    <row r="4181" spans="1:10" x14ac:dyDescent="0.3">
      <c r="A4181" t="s">
        <v>6429</v>
      </c>
      <c r="B4181">
        <v>4</v>
      </c>
      <c r="C4181" t="s">
        <v>2590</v>
      </c>
      <c r="D4181" t="s">
        <v>768</v>
      </c>
      <c r="E4181" t="s">
        <v>6609</v>
      </c>
      <c r="F4181">
        <v>0</v>
      </c>
      <c r="G4181">
        <v>125</v>
      </c>
      <c r="H4181">
        <v>143</v>
      </c>
      <c r="I4181">
        <v>143</v>
      </c>
      <c r="J4181">
        <v>143</v>
      </c>
    </row>
    <row r="4182" spans="1:10" x14ac:dyDescent="0.3">
      <c r="A4182" t="s">
        <v>6429</v>
      </c>
      <c r="B4182">
        <v>4</v>
      </c>
      <c r="C4182" t="s">
        <v>80</v>
      </c>
      <c r="D4182" t="s">
        <v>2940</v>
      </c>
      <c r="E4182" t="s">
        <v>6610</v>
      </c>
      <c r="F4182">
        <v>0</v>
      </c>
      <c r="G4182">
        <v>122</v>
      </c>
      <c r="H4182">
        <v>120</v>
      </c>
      <c r="I4182">
        <v>120</v>
      </c>
      <c r="J4182">
        <v>120</v>
      </c>
    </row>
    <row r="4183" spans="1:10" x14ac:dyDescent="0.3">
      <c r="A4183" t="s">
        <v>6429</v>
      </c>
      <c r="B4183">
        <v>4</v>
      </c>
      <c r="C4183" t="s">
        <v>260</v>
      </c>
      <c r="D4183" t="s">
        <v>2093</v>
      </c>
      <c r="E4183" t="s">
        <v>6611</v>
      </c>
      <c r="F4183">
        <v>0</v>
      </c>
      <c r="G4183">
        <v>116</v>
      </c>
      <c r="H4183">
        <v>120</v>
      </c>
      <c r="I4183">
        <v>120</v>
      </c>
      <c r="J4183">
        <v>120</v>
      </c>
    </row>
    <row r="4184" spans="1:10" x14ac:dyDescent="0.3">
      <c r="A4184" t="s">
        <v>6429</v>
      </c>
      <c r="B4184">
        <v>4</v>
      </c>
      <c r="C4184" t="s">
        <v>68</v>
      </c>
      <c r="D4184" t="s">
        <v>6446</v>
      </c>
      <c r="E4184" t="s">
        <v>6612</v>
      </c>
      <c r="F4184">
        <v>0</v>
      </c>
      <c r="G4184">
        <v>113</v>
      </c>
      <c r="H4184">
        <v>117</v>
      </c>
      <c r="I4184">
        <v>117</v>
      </c>
      <c r="J4184">
        <v>117</v>
      </c>
    </row>
    <row r="4185" spans="1:10" x14ac:dyDescent="0.3">
      <c r="A4185" t="s">
        <v>6429</v>
      </c>
      <c r="B4185">
        <v>4</v>
      </c>
      <c r="C4185" t="s">
        <v>77</v>
      </c>
      <c r="D4185" t="s">
        <v>1068</v>
      </c>
      <c r="E4185" t="s">
        <v>6613</v>
      </c>
      <c r="F4185">
        <v>1</v>
      </c>
      <c r="G4185">
        <v>73</v>
      </c>
      <c r="H4185">
        <v>73</v>
      </c>
      <c r="I4185">
        <v>73</v>
      </c>
      <c r="J4185">
        <v>73</v>
      </c>
    </row>
    <row r="4186" spans="1:10" x14ac:dyDescent="0.3">
      <c r="A4186" t="s">
        <v>6429</v>
      </c>
      <c r="B4186">
        <v>4</v>
      </c>
      <c r="C4186" t="s">
        <v>41</v>
      </c>
      <c r="D4186" t="s">
        <v>2007</v>
      </c>
      <c r="E4186" t="s">
        <v>2329</v>
      </c>
      <c r="F4186">
        <v>0</v>
      </c>
      <c r="G4186">
        <v>72</v>
      </c>
      <c r="H4186">
        <v>76</v>
      </c>
      <c r="I4186">
        <v>76</v>
      </c>
      <c r="J4186">
        <v>76</v>
      </c>
    </row>
    <row r="4187" spans="1:10" x14ac:dyDescent="0.3">
      <c r="A4187" t="s">
        <v>6429</v>
      </c>
      <c r="B4187">
        <v>4</v>
      </c>
      <c r="C4187" t="s">
        <v>32</v>
      </c>
      <c r="D4187" t="s">
        <v>6614</v>
      </c>
      <c r="E4187" t="s">
        <v>6615</v>
      </c>
      <c r="F4187">
        <v>0</v>
      </c>
      <c r="G4187">
        <v>68</v>
      </c>
      <c r="H4187">
        <v>82</v>
      </c>
      <c r="I4187">
        <v>82</v>
      </c>
      <c r="J4187">
        <v>82</v>
      </c>
    </row>
    <row r="4188" spans="1:10" x14ac:dyDescent="0.3">
      <c r="A4188" t="s">
        <v>6429</v>
      </c>
      <c r="B4188">
        <v>4</v>
      </c>
      <c r="C4188" t="s">
        <v>74</v>
      </c>
      <c r="D4188" t="s">
        <v>1572</v>
      </c>
      <c r="E4188" t="s">
        <v>6616</v>
      </c>
      <c r="F4188">
        <v>0</v>
      </c>
      <c r="G4188">
        <v>66</v>
      </c>
      <c r="H4188">
        <v>65</v>
      </c>
      <c r="I4188">
        <v>65</v>
      </c>
      <c r="J4188">
        <v>65</v>
      </c>
    </row>
    <row r="4189" spans="1:10" x14ac:dyDescent="0.3">
      <c r="A4189" t="s">
        <v>6429</v>
      </c>
      <c r="B4189">
        <v>4</v>
      </c>
      <c r="C4189" t="s">
        <v>3265</v>
      </c>
      <c r="D4189" t="s">
        <v>2816</v>
      </c>
      <c r="E4189" t="s">
        <v>6617</v>
      </c>
      <c r="F4189">
        <v>0</v>
      </c>
      <c r="G4189">
        <v>47</v>
      </c>
      <c r="H4189">
        <v>51</v>
      </c>
      <c r="I4189">
        <v>51</v>
      </c>
      <c r="J4189">
        <v>51</v>
      </c>
    </row>
    <row r="4190" spans="1:10" x14ac:dyDescent="0.3">
      <c r="A4190" t="s">
        <v>6429</v>
      </c>
      <c r="B4190">
        <v>4</v>
      </c>
      <c r="C4190" t="s">
        <v>47</v>
      </c>
      <c r="D4190" t="s">
        <v>1516</v>
      </c>
      <c r="E4190" t="s">
        <v>6618</v>
      </c>
      <c r="F4190">
        <v>1</v>
      </c>
      <c r="G4190">
        <v>46</v>
      </c>
      <c r="H4190">
        <v>63</v>
      </c>
      <c r="I4190">
        <v>63</v>
      </c>
      <c r="J4190">
        <v>63</v>
      </c>
    </row>
    <row r="4191" spans="1:10" x14ac:dyDescent="0.3">
      <c r="A4191" t="s">
        <v>6429</v>
      </c>
      <c r="B4191">
        <v>4</v>
      </c>
      <c r="C4191" t="s">
        <v>71</v>
      </c>
      <c r="D4191" t="s">
        <v>2816</v>
      </c>
      <c r="E4191" t="s">
        <v>6619</v>
      </c>
      <c r="F4191">
        <v>0</v>
      </c>
      <c r="G4191">
        <v>37</v>
      </c>
      <c r="H4191">
        <v>40</v>
      </c>
      <c r="I4191">
        <v>40</v>
      </c>
      <c r="J4191">
        <v>40</v>
      </c>
    </row>
    <row r="4192" spans="1:10" x14ac:dyDescent="0.3">
      <c r="A4192" t="s">
        <v>6429</v>
      </c>
      <c r="B4192">
        <v>4</v>
      </c>
      <c r="C4192" t="s">
        <v>5223</v>
      </c>
      <c r="D4192" t="s">
        <v>2207</v>
      </c>
      <c r="E4192" t="s">
        <v>6620</v>
      </c>
      <c r="F4192">
        <v>0</v>
      </c>
      <c r="G4192">
        <v>37</v>
      </c>
      <c r="H4192">
        <v>38</v>
      </c>
      <c r="I4192">
        <v>38</v>
      </c>
      <c r="J4192">
        <v>38</v>
      </c>
    </row>
    <row r="4193" spans="1:10" x14ac:dyDescent="0.3">
      <c r="A4193" t="s">
        <v>6429</v>
      </c>
      <c r="B4193">
        <v>4</v>
      </c>
      <c r="C4193" t="s">
        <v>95</v>
      </c>
      <c r="D4193" t="s">
        <v>6621</v>
      </c>
      <c r="E4193" t="s">
        <v>6622</v>
      </c>
      <c r="F4193">
        <v>0</v>
      </c>
      <c r="G4193">
        <v>33</v>
      </c>
      <c r="H4193">
        <v>33</v>
      </c>
      <c r="I4193">
        <v>33</v>
      </c>
      <c r="J4193">
        <v>33</v>
      </c>
    </row>
    <row r="4194" spans="1:10" x14ac:dyDescent="0.3">
      <c r="A4194" t="s">
        <v>6429</v>
      </c>
      <c r="B4194">
        <v>5</v>
      </c>
      <c r="C4194" t="s">
        <v>17</v>
      </c>
      <c r="D4194" t="s">
        <v>6623</v>
      </c>
      <c r="E4194" t="s">
        <v>6624</v>
      </c>
      <c r="F4194">
        <v>113</v>
      </c>
      <c r="G4194">
        <v>27558</v>
      </c>
      <c r="H4194">
        <v>29837</v>
      </c>
      <c r="I4194">
        <v>29923</v>
      </c>
      <c r="J4194">
        <v>29966</v>
      </c>
    </row>
    <row r="4195" spans="1:10" x14ac:dyDescent="0.3">
      <c r="A4195" t="s">
        <v>6429</v>
      </c>
      <c r="B4195">
        <v>5</v>
      </c>
      <c r="C4195" t="s">
        <v>29</v>
      </c>
      <c r="D4195" t="s">
        <v>3181</v>
      </c>
      <c r="E4195" t="s">
        <v>6625</v>
      </c>
      <c r="F4195">
        <v>59</v>
      </c>
      <c r="G4195">
        <v>23429</v>
      </c>
      <c r="H4195">
        <v>23578</v>
      </c>
      <c r="I4195">
        <v>23685</v>
      </c>
      <c r="J4195">
        <v>23747</v>
      </c>
    </row>
    <row r="4196" spans="1:10" x14ac:dyDescent="0.3">
      <c r="A4196" t="s">
        <v>6429</v>
      </c>
      <c r="B4196">
        <v>5</v>
      </c>
      <c r="C4196" t="s">
        <v>11</v>
      </c>
      <c r="D4196" t="s">
        <v>6626</v>
      </c>
      <c r="E4196" t="s">
        <v>6627</v>
      </c>
      <c r="F4196">
        <v>88</v>
      </c>
      <c r="G4196">
        <v>12888</v>
      </c>
      <c r="H4196">
        <v>13080</v>
      </c>
      <c r="I4196">
        <v>13121</v>
      </c>
      <c r="J4196">
        <v>13184</v>
      </c>
    </row>
    <row r="4197" spans="1:10" x14ac:dyDescent="0.3">
      <c r="A4197" t="s">
        <v>6429</v>
      </c>
      <c r="B4197">
        <v>5</v>
      </c>
      <c r="C4197" t="s">
        <v>14</v>
      </c>
      <c r="D4197" t="s">
        <v>6628</v>
      </c>
      <c r="E4197" t="s">
        <v>1762</v>
      </c>
      <c r="F4197">
        <v>17</v>
      </c>
      <c r="G4197">
        <v>8976</v>
      </c>
      <c r="H4197">
        <v>10901</v>
      </c>
      <c r="I4197">
        <v>10966</v>
      </c>
      <c r="J4197">
        <v>11010</v>
      </c>
    </row>
    <row r="4198" spans="1:10" x14ac:dyDescent="0.3">
      <c r="A4198" t="s">
        <v>6429</v>
      </c>
      <c r="B4198">
        <v>5</v>
      </c>
      <c r="C4198" t="s">
        <v>23</v>
      </c>
      <c r="D4198" t="s">
        <v>4015</v>
      </c>
      <c r="E4198" t="s">
        <v>6603</v>
      </c>
      <c r="F4198">
        <v>1</v>
      </c>
      <c r="G4198">
        <v>1184</v>
      </c>
      <c r="H4198">
        <v>1249</v>
      </c>
      <c r="I4198">
        <v>1261</v>
      </c>
      <c r="J4198">
        <v>1273</v>
      </c>
    </row>
    <row r="4199" spans="1:10" x14ac:dyDescent="0.3">
      <c r="A4199" t="s">
        <v>6429</v>
      </c>
      <c r="B4199">
        <v>5</v>
      </c>
      <c r="C4199" t="s">
        <v>53</v>
      </c>
      <c r="D4199" t="s">
        <v>1126</v>
      </c>
      <c r="E4199" t="s">
        <v>6629</v>
      </c>
      <c r="F4199">
        <v>0</v>
      </c>
      <c r="G4199">
        <v>1072</v>
      </c>
      <c r="H4199">
        <v>1107</v>
      </c>
      <c r="I4199">
        <v>1112</v>
      </c>
      <c r="J4199">
        <v>1112</v>
      </c>
    </row>
    <row r="4200" spans="1:10" x14ac:dyDescent="0.3">
      <c r="A4200" t="s">
        <v>6429</v>
      </c>
      <c r="B4200">
        <v>5</v>
      </c>
      <c r="C4200" t="s">
        <v>26</v>
      </c>
      <c r="D4200" t="s">
        <v>6630</v>
      </c>
      <c r="E4200" t="s">
        <v>6631</v>
      </c>
      <c r="F4200">
        <v>7</v>
      </c>
      <c r="G4200">
        <v>1055</v>
      </c>
      <c r="H4200">
        <v>1204</v>
      </c>
      <c r="I4200">
        <v>1206</v>
      </c>
      <c r="J4200">
        <v>1207</v>
      </c>
    </row>
    <row r="4201" spans="1:10" x14ac:dyDescent="0.3">
      <c r="A4201" t="s">
        <v>6429</v>
      </c>
      <c r="B4201">
        <v>5</v>
      </c>
      <c r="C4201" t="s">
        <v>20</v>
      </c>
      <c r="D4201" t="s">
        <v>5286</v>
      </c>
      <c r="E4201" t="s">
        <v>6632</v>
      </c>
      <c r="F4201">
        <v>2</v>
      </c>
      <c r="G4201">
        <v>895</v>
      </c>
      <c r="H4201">
        <v>1050</v>
      </c>
      <c r="I4201">
        <v>1055</v>
      </c>
      <c r="J4201">
        <v>1061</v>
      </c>
    </row>
    <row r="4202" spans="1:10" x14ac:dyDescent="0.3">
      <c r="A4202" t="s">
        <v>6429</v>
      </c>
      <c r="B4202">
        <v>5</v>
      </c>
      <c r="C4202" t="s">
        <v>275</v>
      </c>
      <c r="D4202" t="s">
        <v>3895</v>
      </c>
      <c r="E4202" t="s">
        <v>6633</v>
      </c>
      <c r="F4202">
        <v>2</v>
      </c>
      <c r="G4202">
        <v>650</v>
      </c>
      <c r="H4202">
        <v>636</v>
      </c>
      <c r="I4202">
        <v>641</v>
      </c>
      <c r="J4202">
        <v>641</v>
      </c>
    </row>
    <row r="4203" spans="1:10" x14ac:dyDescent="0.3">
      <c r="A4203" t="s">
        <v>6429</v>
      </c>
      <c r="B4203">
        <v>5</v>
      </c>
      <c r="C4203" t="s">
        <v>526</v>
      </c>
      <c r="D4203" t="s">
        <v>4382</v>
      </c>
      <c r="E4203" t="s">
        <v>6634</v>
      </c>
      <c r="F4203">
        <v>0</v>
      </c>
      <c r="G4203">
        <v>452</v>
      </c>
      <c r="H4203">
        <v>404</v>
      </c>
      <c r="I4203">
        <v>413</v>
      </c>
      <c r="J4203">
        <v>414</v>
      </c>
    </row>
    <row r="4204" spans="1:10" x14ac:dyDescent="0.3">
      <c r="A4204" t="s">
        <v>6429</v>
      </c>
      <c r="B4204">
        <v>5</v>
      </c>
      <c r="C4204" t="s">
        <v>6398</v>
      </c>
      <c r="D4204" t="s">
        <v>837</v>
      </c>
      <c r="E4204" t="s">
        <v>6635</v>
      </c>
      <c r="F4204">
        <v>2</v>
      </c>
      <c r="G4204">
        <v>384</v>
      </c>
      <c r="H4204">
        <v>405</v>
      </c>
      <c r="I4204">
        <v>406</v>
      </c>
      <c r="J4204">
        <v>407</v>
      </c>
    </row>
    <row r="4205" spans="1:10" x14ac:dyDescent="0.3">
      <c r="A4205" t="s">
        <v>6429</v>
      </c>
      <c r="B4205">
        <v>5</v>
      </c>
      <c r="C4205" t="s">
        <v>336</v>
      </c>
      <c r="D4205" t="s">
        <v>6636</v>
      </c>
      <c r="E4205" t="s">
        <v>6637</v>
      </c>
      <c r="F4205">
        <v>2</v>
      </c>
      <c r="G4205">
        <v>374</v>
      </c>
      <c r="H4205">
        <v>478</v>
      </c>
      <c r="I4205">
        <v>483</v>
      </c>
      <c r="J4205">
        <v>485</v>
      </c>
    </row>
    <row r="4206" spans="1:10" x14ac:dyDescent="0.3">
      <c r="A4206" t="s">
        <v>6429</v>
      </c>
      <c r="B4206">
        <v>5</v>
      </c>
      <c r="C4206" t="s">
        <v>3265</v>
      </c>
      <c r="D4206" t="s">
        <v>6638</v>
      </c>
      <c r="E4206" t="s">
        <v>6639</v>
      </c>
      <c r="F4206">
        <v>5</v>
      </c>
      <c r="G4206">
        <v>354</v>
      </c>
      <c r="H4206">
        <v>343</v>
      </c>
      <c r="I4206">
        <v>343</v>
      </c>
      <c r="J4206">
        <v>345</v>
      </c>
    </row>
    <row r="4207" spans="1:10" x14ac:dyDescent="0.3">
      <c r="A4207" t="s">
        <v>6429</v>
      </c>
      <c r="B4207">
        <v>5</v>
      </c>
      <c r="C4207" t="s">
        <v>50</v>
      </c>
      <c r="D4207" t="s">
        <v>2856</v>
      </c>
      <c r="E4207" t="s">
        <v>6166</v>
      </c>
      <c r="F4207">
        <v>2</v>
      </c>
      <c r="G4207">
        <v>310</v>
      </c>
      <c r="H4207">
        <v>326</v>
      </c>
      <c r="I4207">
        <v>327</v>
      </c>
      <c r="J4207">
        <v>327</v>
      </c>
    </row>
    <row r="4208" spans="1:10" x14ac:dyDescent="0.3">
      <c r="A4208" t="s">
        <v>6429</v>
      </c>
      <c r="B4208">
        <v>5</v>
      </c>
      <c r="C4208" t="s">
        <v>47</v>
      </c>
      <c r="D4208" t="s">
        <v>6640</v>
      </c>
      <c r="E4208" t="s">
        <v>6618</v>
      </c>
      <c r="F4208">
        <v>1</v>
      </c>
      <c r="G4208">
        <v>300</v>
      </c>
      <c r="H4208">
        <v>319</v>
      </c>
      <c r="I4208">
        <v>321</v>
      </c>
      <c r="J4208">
        <v>321</v>
      </c>
    </row>
    <row r="4209" spans="1:10" x14ac:dyDescent="0.3">
      <c r="A4209" t="s">
        <v>6429</v>
      </c>
      <c r="B4209">
        <v>5</v>
      </c>
      <c r="C4209" t="s">
        <v>89</v>
      </c>
      <c r="D4209" t="s">
        <v>732</v>
      </c>
      <c r="E4209" t="s">
        <v>6641</v>
      </c>
      <c r="F4209">
        <v>0</v>
      </c>
      <c r="G4209">
        <v>267</v>
      </c>
      <c r="H4209">
        <v>272</v>
      </c>
      <c r="I4209">
        <v>272</v>
      </c>
      <c r="J4209">
        <v>274</v>
      </c>
    </row>
    <row r="4210" spans="1:10" x14ac:dyDescent="0.3">
      <c r="A4210" t="s">
        <v>6429</v>
      </c>
      <c r="B4210">
        <v>5</v>
      </c>
      <c r="C4210" t="s">
        <v>35</v>
      </c>
      <c r="D4210" t="s">
        <v>4074</v>
      </c>
      <c r="E4210" t="s">
        <v>6642</v>
      </c>
      <c r="F4210">
        <v>5</v>
      </c>
      <c r="G4210">
        <v>264</v>
      </c>
      <c r="H4210">
        <v>271</v>
      </c>
      <c r="I4210">
        <v>272</v>
      </c>
      <c r="J4210">
        <v>274</v>
      </c>
    </row>
    <row r="4211" spans="1:10" x14ac:dyDescent="0.3">
      <c r="A4211" t="s">
        <v>6429</v>
      </c>
      <c r="B4211">
        <v>5</v>
      </c>
      <c r="C4211" t="s">
        <v>739</v>
      </c>
      <c r="D4211" t="s">
        <v>1446</v>
      </c>
      <c r="E4211" t="s">
        <v>6643</v>
      </c>
      <c r="F4211">
        <v>0</v>
      </c>
      <c r="G4211">
        <v>230</v>
      </c>
      <c r="H4211">
        <v>220</v>
      </c>
      <c r="I4211">
        <v>223</v>
      </c>
      <c r="J4211">
        <v>224</v>
      </c>
    </row>
    <row r="4212" spans="1:10" x14ac:dyDescent="0.3">
      <c r="A4212" t="s">
        <v>6429</v>
      </c>
      <c r="B4212">
        <v>5</v>
      </c>
      <c r="C4212" t="s">
        <v>118</v>
      </c>
      <c r="D4212" t="s">
        <v>6644</v>
      </c>
      <c r="E4212" t="s">
        <v>6500</v>
      </c>
      <c r="F4212">
        <v>1</v>
      </c>
      <c r="G4212">
        <v>214</v>
      </c>
      <c r="H4212">
        <v>227</v>
      </c>
      <c r="I4212">
        <v>228</v>
      </c>
      <c r="J4212">
        <v>228</v>
      </c>
    </row>
    <row r="4213" spans="1:10" x14ac:dyDescent="0.3">
      <c r="A4213" t="s">
        <v>6429</v>
      </c>
      <c r="B4213">
        <v>5</v>
      </c>
      <c r="C4213" t="s">
        <v>282</v>
      </c>
      <c r="D4213" t="s">
        <v>6645</v>
      </c>
      <c r="E4213" t="s">
        <v>6646</v>
      </c>
      <c r="F4213">
        <v>1</v>
      </c>
      <c r="G4213">
        <v>201</v>
      </c>
      <c r="H4213">
        <v>208</v>
      </c>
      <c r="I4213">
        <v>208</v>
      </c>
      <c r="J4213">
        <v>209</v>
      </c>
    </row>
    <row r="4214" spans="1:10" x14ac:dyDescent="0.3">
      <c r="A4214" t="s">
        <v>6429</v>
      </c>
      <c r="B4214">
        <v>5</v>
      </c>
      <c r="C4214" t="s">
        <v>80</v>
      </c>
      <c r="D4214" t="s">
        <v>6647</v>
      </c>
      <c r="E4214" t="s">
        <v>6648</v>
      </c>
      <c r="F4214">
        <v>0</v>
      </c>
      <c r="G4214">
        <v>140</v>
      </c>
      <c r="H4214">
        <v>150</v>
      </c>
      <c r="I4214">
        <v>150</v>
      </c>
      <c r="J4214">
        <v>150</v>
      </c>
    </row>
    <row r="4215" spans="1:10" x14ac:dyDescent="0.3">
      <c r="A4215" t="s">
        <v>6429</v>
      </c>
      <c r="B4215">
        <v>5</v>
      </c>
      <c r="C4215" t="s">
        <v>59</v>
      </c>
      <c r="D4215" t="s">
        <v>5586</v>
      </c>
      <c r="E4215" t="s">
        <v>6649</v>
      </c>
      <c r="F4215">
        <v>1</v>
      </c>
      <c r="G4215">
        <v>129</v>
      </c>
      <c r="H4215">
        <v>134</v>
      </c>
      <c r="I4215">
        <v>134</v>
      </c>
      <c r="J4215">
        <v>136</v>
      </c>
    </row>
    <row r="4216" spans="1:10" x14ac:dyDescent="0.3">
      <c r="A4216" t="s">
        <v>6429</v>
      </c>
      <c r="B4216">
        <v>5</v>
      </c>
      <c r="C4216" t="s">
        <v>38</v>
      </c>
      <c r="D4216" t="s">
        <v>6650</v>
      </c>
      <c r="E4216" t="s">
        <v>6651</v>
      </c>
      <c r="F4216">
        <v>0</v>
      </c>
      <c r="G4216">
        <v>113</v>
      </c>
      <c r="H4216">
        <v>133</v>
      </c>
      <c r="I4216">
        <v>133</v>
      </c>
      <c r="J4216">
        <v>133</v>
      </c>
    </row>
    <row r="4217" spans="1:10" x14ac:dyDescent="0.3">
      <c r="A4217" t="s">
        <v>6429</v>
      </c>
      <c r="B4217">
        <v>5</v>
      </c>
      <c r="C4217" t="s">
        <v>68</v>
      </c>
      <c r="D4217" t="s">
        <v>6652</v>
      </c>
      <c r="E4217" t="s">
        <v>6653</v>
      </c>
      <c r="F4217">
        <v>0</v>
      </c>
      <c r="G4217">
        <v>101</v>
      </c>
      <c r="H4217">
        <v>96</v>
      </c>
      <c r="I4217">
        <v>97</v>
      </c>
      <c r="J4217">
        <v>98</v>
      </c>
    </row>
    <row r="4218" spans="1:10" x14ac:dyDescent="0.3">
      <c r="A4218" t="s">
        <v>6429</v>
      </c>
      <c r="B4218">
        <v>5</v>
      </c>
      <c r="C4218" t="s">
        <v>32</v>
      </c>
      <c r="D4218" t="s">
        <v>1515</v>
      </c>
      <c r="E4218" t="s">
        <v>6654</v>
      </c>
      <c r="F4218">
        <v>0</v>
      </c>
      <c r="G4218">
        <v>98</v>
      </c>
      <c r="H4218">
        <v>110</v>
      </c>
      <c r="I4218">
        <v>110</v>
      </c>
      <c r="J4218">
        <v>110</v>
      </c>
    </row>
    <row r="4219" spans="1:10" x14ac:dyDescent="0.3">
      <c r="A4219" t="s">
        <v>6429</v>
      </c>
      <c r="B4219">
        <v>5</v>
      </c>
      <c r="C4219" t="s">
        <v>2598</v>
      </c>
      <c r="D4219" t="s">
        <v>6655</v>
      </c>
      <c r="E4219" t="s">
        <v>6656</v>
      </c>
      <c r="F4219">
        <v>0</v>
      </c>
      <c r="G4219">
        <v>84</v>
      </c>
      <c r="H4219">
        <v>97</v>
      </c>
      <c r="I4219">
        <v>97</v>
      </c>
      <c r="J4219">
        <v>97</v>
      </c>
    </row>
    <row r="4220" spans="1:10" x14ac:dyDescent="0.3">
      <c r="A4220" t="s">
        <v>6429</v>
      </c>
      <c r="B4220">
        <v>5</v>
      </c>
      <c r="C4220" t="s">
        <v>200</v>
      </c>
      <c r="D4220" t="s">
        <v>234</v>
      </c>
      <c r="E4220" t="s">
        <v>6657</v>
      </c>
      <c r="F4220">
        <v>0</v>
      </c>
      <c r="G4220">
        <v>82</v>
      </c>
      <c r="H4220">
        <v>78</v>
      </c>
      <c r="I4220">
        <v>79</v>
      </c>
      <c r="J4220">
        <v>79</v>
      </c>
    </row>
    <row r="4221" spans="1:10" x14ac:dyDescent="0.3">
      <c r="A4221" t="s">
        <v>6429</v>
      </c>
      <c r="B4221">
        <v>5</v>
      </c>
      <c r="C4221" t="s">
        <v>83</v>
      </c>
      <c r="D4221" t="s">
        <v>2207</v>
      </c>
      <c r="E4221" t="s">
        <v>6658</v>
      </c>
      <c r="F4221">
        <v>0</v>
      </c>
      <c r="G4221">
        <v>78</v>
      </c>
      <c r="H4221">
        <v>73</v>
      </c>
      <c r="I4221">
        <v>73</v>
      </c>
      <c r="J4221">
        <v>73</v>
      </c>
    </row>
    <row r="4222" spans="1:10" x14ac:dyDescent="0.3">
      <c r="A4222" t="s">
        <v>6429</v>
      </c>
      <c r="B4222">
        <v>5</v>
      </c>
      <c r="C4222" t="s">
        <v>77</v>
      </c>
      <c r="D4222" t="s">
        <v>1609</v>
      </c>
      <c r="E4222" t="s">
        <v>6659</v>
      </c>
      <c r="F4222">
        <v>0</v>
      </c>
      <c r="G4222">
        <v>71</v>
      </c>
      <c r="H4222">
        <v>76</v>
      </c>
      <c r="I4222">
        <v>77</v>
      </c>
      <c r="J4222">
        <v>77</v>
      </c>
    </row>
    <row r="4223" spans="1:10" x14ac:dyDescent="0.3">
      <c r="A4223" t="s">
        <v>6429</v>
      </c>
      <c r="B4223">
        <v>5</v>
      </c>
      <c r="C4223" t="s">
        <v>41</v>
      </c>
      <c r="D4223" t="s">
        <v>6660</v>
      </c>
      <c r="E4223" t="s">
        <v>6661</v>
      </c>
      <c r="F4223">
        <v>0</v>
      </c>
      <c r="G4223">
        <v>59</v>
      </c>
      <c r="H4223">
        <v>64</v>
      </c>
      <c r="I4223">
        <v>65</v>
      </c>
      <c r="J4223">
        <v>67</v>
      </c>
    </row>
    <row r="4224" spans="1:10" x14ac:dyDescent="0.3">
      <c r="A4224" t="s">
        <v>6429</v>
      </c>
      <c r="B4224">
        <v>5</v>
      </c>
      <c r="C4224" t="s">
        <v>86</v>
      </c>
      <c r="D4224" t="s">
        <v>1559</v>
      </c>
      <c r="E4224" t="s">
        <v>6662</v>
      </c>
      <c r="F4224">
        <v>0</v>
      </c>
      <c r="G4224">
        <v>58</v>
      </c>
      <c r="H4224">
        <v>58</v>
      </c>
      <c r="I4224">
        <v>58</v>
      </c>
      <c r="J4224">
        <v>58</v>
      </c>
    </row>
    <row r="4225" spans="1:10" x14ac:dyDescent="0.3">
      <c r="A4225" t="s">
        <v>6429</v>
      </c>
      <c r="B4225">
        <v>5</v>
      </c>
      <c r="C4225" t="s">
        <v>127</v>
      </c>
      <c r="D4225" t="s">
        <v>5163</v>
      </c>
      <c r="E4225" t="s">
        <v>6663</v>
      </c>
      <c r="F4225">
        <v>0</v>
      </c>
      <c r="G4225">
        <v>53</v>
      </c>
      <c r="H4225">
        <v>50</v>
      </c>
      <c r="I4225">
        <v>50</v>
      </c>
      <c r="J4225">
        <v>50</v>
      </c>
    </row>
    <row r="4226" spans="1:10" x14ac:dyDescent="0.3">
      <c r="A4226" t="s">
        <v>6429</v>
      </c>
      <c r="B4226">
        <v>5</v>
      </c>
      <c r="C4226" t="s">
        <v>211</v>
      </c>
      <c r="D4226" t="s">
        <v>6664</v>
      </c>
      <c r="E4226" t="s">
        <v>6665</v>
      </c>
      <c r="F4226">
        <v>0</v>
      </c>
      <c r="G4226">
        <v>44</v>
      </c>
      <c r="H4226">
        <v>48</v>
      </c>
      <c r="I4226">
        <v>48</v>
      </c>
      <c r="J4226">
        <v>48</v>
      </c>
    </row>
    <row r="4227" spans="1:10" x14ac:dyDescent="0.3">
      <c r="A4227" t="s">
        <v>6429</v>
      </c>
      <c r="B4227">
        <v>5</v>
      </c>
      <c r="C4227" t="s">
        <v>197</v>
      </c>
      <c r="D4227" t="s">
        <v>2816</v>
      </c>
      <c r="E4227" t="s">
        <v>6666</v>
      </c>
      <c r="F4227">
        <v>0</v>
      </c>
      <c r="G4227">
        <v>30</v>
      </c>
      <c r="H4227">
        <v>32</v>
      </c>
      <c r="I4227">
        <v>32</v>
      </c>
      <c r="J4227">
        <v>32</v>
      </c>
    </row>
    <row r="4228" spans="1:10" x14ac:dyDescent="0.3">
      <c r="A4228" t="s">
        <v>6429</v>
      </c>
      <c r="B4228">
        <v>5</v>
      </c>
      <c r="C4228" t="s">
        <v>71</v>
      </c>
      <c r="D4228" t="s">
        <v>1268</v>
      </c>
      <c r="E4228" t="s">
        <v>6667</v>
      </c>
      <c r="F4228">
        <v>0</v>
      </c>
      <c r="G4228">
        <v>27</v>
      </c>
      <c r="H4228">
        <v>28</v>
      </c>
      <c r="I4228">
        <v>28</v>
      </c>
      <c r="J4228">
        <v>28</v>
      </c>
    </row>
    <row r="4229" spans="1:10" x14ac:dyDescent="0.3">
      <c r="A4229" t="s">
        <v>6429</v>
      </c>
      <c r="B4229">
        <v>5</v>
      </c>
      <c r="C4229" t="s">
        <v>74</v>
      </c>
      <c r="D4229" t="s">
        <v>6668</v>
      </c>
      <c r="E4229" t="s">
        <v>6669</v>
      </c>
      <c r="F4229">
        <v>0</v>
      </c>
      <c r="G4229">
        <v>22</v>
      </c>
      <c r="H4229">
        <v>22</v>
      </c>
      <c r="I4229">
        <v>23</v>
      </c>
      <c r="J4229">
        <v>23</v>
      </c>
    </row>
    <row r="4230" spans="1:10" x14ac:dyDescent="0.3">
      <c r="A4230" t="s">
        <v>6429</v>
      </c>
      <c r="B4230">
        <v>5</v>
      </c>
      <c r="C4230" t="s">
        <v>2807</v>
      </c>
      <c r="D4230" t="s">
        <v>6670</v>
      </c>
      <c r="E4230" t="s">
        <v>6671</v>
      </c>
      <c r="F4230">
        <v>0</v>
      </c>
      <c r="G4230">
        <v>22</v>
      </c>
      <c r="H4230">
        <v>24</v>
      </c>
      <c r="I4230">
        <v>24</v>
      </c>
      <c r="J4230">
        <v>24</v>
      </c>
    </row>
    <row r="4231" spans="1:10" x14ac:dyDescent="0.3">
      <c r="A4231" t="s">
        <v>6429</v>
      </c>
      <c r="B4231">
        <v>6</v>
      </c>
      <c r="C4231" t="s">
        <v>17</v>
      </c>
      <c r="D4231" t="s">
        <v>6672</v>
      </c>
      <c r="E4231" t="s">
        <v>6673</v>
      </c>
      <c r="F4231">
        <v>203</v>
      </c>
      <c r="G4231">
        <v>27938</v>
      </c>
      <c r="H4231">
        <v>30317</v>
      </c>
      <c r="I4231">
        <v>30317</v>
      </c>
      <c r="J4231">
        <v>30317</v>
      </c>
    </row>
    <row r="4232" spans="1:10" x14ac:dyDescent="0.3">
      <c r="A4232" t="s">
        <v>6429</v>
      </c>
      <c r="B4232">
        <v>6</v>
      </c>
      <c r="C4232" t="s">
        <v>29</v>
      </c>
      <c r="D4232" t="s">
        <v>6674</v>
      </c>
      <c r="E4232" t="s">
        <v>6675</v>
      </c>
      <c r="F4232">
        <v>217</v>
      </c>
      <c r="G4232">
        <v>20681</v>
      </c>
      <c r="H4232">
        <v>20593</v>
      </c>
      <c r="I4232">
        <v>20593</v>
      </c>
      <c r="J4232">
        <v>20593</v>
      </c>
    </row>
    <row r="4233" spans="1:10" x14ac:dyDescent="0.3">
      <c r="A4233" t="s">
        <v>6429</v>
      </c>
      <c r="B4233">
        <v>6</v>
      </c>
      <c r="C4233" t="s">
        <v>11</v>
      </c>
      <c r="D4233" t="s">
        <v>4734</v>
      </c>
      <c r="E4233" t="s">
        <v>6676</v>
      </c>
      <c r="F4233">
        <v>179</v>
      </c>
      <c r="G4233">
        <v>15939</v>
      </c>
      <c r="H4233">
        <v>16285</v>
      </c>
      <c r="I4233">
        <v>16285</v>
      </c>
      <c r="J4233">
        <v>16285</v>
      </c>
    </row>
    <row r="4234" spans="1:10" x14ac:dyDescent="0.3">
      <c r="A4234" t="s">
        <v>6429</v>
      </c>
      <c r="B4234">
        <v>6</v>
      </c>
      <c r="C4234" t="s">
        <v>14</v>
      </c>
      <c r="D4234" t="s">
        <v>6677</v>
      </c>
      <c r="E4234" t="s">
        <v>6678</v>
      </c>
      <c r="F4234">
        <v>52</v>
      </c>
      <c r="G4234">
        <v>9071</v>
      </c>
      <c r="H4234">
        <v>10905</v>
      </c>
      <c r="I4234">
        <v>10905</v>
      </c>
      <c r="J4234">
        <v>10905</v>
      </c>
    </row>
    <row r="4235" spans="1:10" x14ac:dyDescent="0.3">
      <c r="A4235" t="s">
        <v>6429</v>
      </c>
      <c r="B4235">
        <v>6</v>
      </c>
      <c r="C4235" t="s">
        <v>336</v>
      </c>
      <c r="D4235" t="s">
        <v>6679</v>
      </c>
      <c r="E4235" t="s">
        <v>6680</v>
      </c>
      <c r="F4235">
        <v>4</v>
      </c>
      <c r="G4235">
        <v>841</v>
      </c>
      <c r="H4235">
        <v>944</v>
      </c>
      <c r="I4235">
        <v>944</v>
      </c>
      <c r="J4235">
        <v>944</v>
      </c>
    </row>
    <row r="4236" spans="1:10" x14ac:dyDescent="0.3">
      <c r="A4236" t="s">
        <v>6429</v>
      </c>
      <c r="B4236">
        <v>6</v>
      </c>
      <c r="C4236" t="s">
        <v>26</v>
      </c>
      <c r="D4236" t="s">
        <v>6681</v>
      </c>
      <c r="E4236" t="s">
        <v>6682</v>
      </c>
      <c r="F4236">
        <v>5</v>
      </c>
      <c r="G4236">
        <v>840</v>
      </c>
      <c r="H4236">
        <v>1015</v>
      </c>
      <c r="I4236">
        <v>1015</v>
      </c>
      <c r="J4236">
        <v>1015</v>
      </c>
    </row>
    <row r="4237" spans="1:10" x14ac:dyDescent="0.3">
      <c r="A4237" t="s">
        <v>6429</v>
      </c>
      <c r="B4237">
        <v>6</v>
      </c>
      <c r="C4237" t="s">
        <v>20</v>
      </c>
      <c r="D4237" t="s">
        <v>1420</v>
      </c>
      <c r="E4237" t="s">
        <v>6683</v>
      </c>
      <c r="F4237">
        <v>3</v>
      </c>
      <c r="G4237">
        <v>834</v>
      </c>
      <c r="H4237">
        <v>994</v>
      </c>
      <c r="I4237">
        <v>994</v>
      </c>
      <c r="J4237">
        <v>994</v>
      </c>
    </row>
    <row r="4238" spans="1:10" x14ac:dyDescent="0.3">
      <c r="A4238" t="s">
        <v>6429</v>
      </c>
      <c r="B4238">
        <v>6</v>
      </c>
      <c r="C4238" t="s">
        <v>53</v>
      </c>
      <c r="D4238" t="s">
        <v>6684</v>
      </c>
      <c r="E4238" t="s">
        <v>6685</v>
      </c>
      <c r="F4238">
        <v>4</v>
      </c>
      <c r="G4238">
        <v>603</v>
      </c>
      <c r="H4238">
        <v>616</v>
      </c>
      <c r="I4238">
        <v>616</v>
      </c>
      <c r="J4238">
        <v>616</v>
      </c>
    </row>
    <row r="4239" spans="1:10" x14ac:dyDescent="0.3">
      <c r="A4239" t="s">
        <v>6429</v>
      </c>
      <c r="B4239">
        <v>6</v>
      </c>
      <c r="C4239" t="s">
        <v>3265</v>
      </c>
      <c r="D4239" t="s">
        <v>859</v>
      </c>
      <c r="E4239" t="s">
        <v>6686</v>
      </c>
      <c r="F4239">
        <v>3</v>
      </c>
      <c r="G4239">
        <v>500</v>
      </c>
      <c r="H4239">
        <v>499</v>
      </c>
      <c r="I4239">
        <v>499</v>
      </c>
      <c r="J4239">
        <v>499</v>
      </c>
    </row>
    <row r="4240" spans="1:10" x14ac:dyDescent="0.3">
      <c r="A4240" t="s">
        <v>6429</v>
      </c>
      <c r="B4240">
        <v>6</v>
      </c>
      <c r="C4240" t="s">
        <v>41</v>
      </c>
      <c r="D4240" t="s">
        <v>3054</v>
      </c>
      <c r="E4240" t="s">
        <v>6687</v>
      </c>
      <c r="F4240">
        <v>1</v>
      </c>
      <c r="G4240">
        <v>480</v>
      </c>
      <c r="H4240">
        <v>481</v>
      </c>
      <c r="I4240">
        <v>481</v>
      </c>
      <c r="J4240">
        <v>481</v>
      </c>
    </row>
    <row r="4241" spans="1:10" x14ac:dyDescent="0.3">
      <c r="A4241" t="s">
        <v>6429</v>
      </c>
      <c r="B4241">
        <v>6</v>
      </c>
      <c r="C4241" t="s">
        <v>197</v>
      </c>
      <c r="D4241" t="s">
        <v>6688</v>
      </c>
      <c r="E4241" t="s">
        <v>6689</v>
      </c>
      <c r="F4241">
        <v>7</v>
      </c>
      <c r="G4241">
        <v>411</v>
      </c>
      <c r="H4241">
        <v>398</v>
      </c>
      <c r="I4241">
        <v>398</v>
      </c>
      <c r="J4241">
        <v>398</v>
      </c>
    </row>
    <row r="4242" spans="1:10" x14ac:dyDescent="0.3">
      <c r="A4242" t="s">
        <v>6429</v>
      </c>
      <c r="B4242">
        <v>6</v>
      </c>
      <c r="C4242" t="s">
        <v>23</v>
      </c>
      <c r="D4242" t="s">
        <v>6690</v>
      </c>
      <c r="E4242" t="s">
        <v>6691</v>
      </c>
      <c r="F4242">
        <v>1</v>
      </c>
      <c r="G4242">
        <v>313</v>
      </c>
      <c r="H4242">
        <v>359</v>
      </c>
      <c r="I4242">
        <v>359</v>
      </c>
      <c r="J4242">
        <v>359</v>
      </c>
    </row>
    <row r="4243" spans="1:10" x14ac:dyDescent="0.3">
      <c r="A4243" t="s">
        <v>6429</v>
      </c>
      <c r="B4243">
        <v>6</v>
      </c>
      <c r="C4243" t="s">
        <v>59</v>
      </c>
      <c r="D4243" t="s">
        <v>6692</v>
      </c>
      <c r="E4243" t="s">
        <v>6693</v>
      </c>
      <c r="F4243">
        <v>0</v>
      </c>
      <c r="G4243">
        <v>246</v>
      </c>
      <c r="H4243">
        <v>227</v>
      </c>
      <c r="I4243">
        <v>227</v>
      </c>
      <c r="J4243">
        <v>227</v>
      </c>
    </row>
    <row r="4244" spans="1:10" x14ac:dyDescent="0.3">
      <c r="A4244" t="s">
        <v>6429</v>
      </c>
      <c r="B4244">
        <v>6</v>
      </c>
      <c r="C4244" t="s">
        <v>35</v>
      </c>
      <c r="D4244" t="s">
        <v>2077</v>
      </c>
      <c r="E4244" t="s">
        <v>6694</v>
      </c>
      <c r="F4244">
        <v>1</v>
      </c>
      <c r="G4244">
        <v>168</v>
      </c>
      <c r="H4244">
        <v>182</v>
      </c>
      <c r="I4244">
        <v>182</v>
      </c>
      <c r="J4244">
        <v>182</v>
      </c>
    </row>
    <row r="4245" spans="1:10" x14ac:dyDescent="0.3">
      <c r="A4245" t="s">
        <v>6429</v>
      </c>
      <c r="B4245">
        <v>6</v>
      </c>
      <c r="C4245" t="s">
        <v>6398</v>
      </c>
      <c r="D4245" t="s">
        <v>6695</v>
      </c>
      <c r="E4245" t="s">
        <v>6696</v>
      </c>
      <c r="F4245">
        <v>1</v>
      </c>
      <c r="G4245">
        <v>168</v>
      </c>
      <c r="H4245">
        <v>188</v>
      </c>
      <c r="I4245">
        <v>188</v>
      </c>
      <c r="J4245">
        <v>188</v>
      </c>
    </row>
    <row r="4246" spans="1:10" x14ac:dyDescent="0.3">
      <c r="A4246" t="s">
        <v>6429</v>
      </c>
      <c r="B4246">
        <v>6</v>
      </c>
      <c r="C4246" t="s">
        <v>739</v>
      </c>
      <c r="D4246" t="s">
        <v>6697</v>
      </c>
      <c r="E4246" t="s">
        <v>6698</v>
      </c>
      <c r="F4246">
        <v>0</v>
      </c>
      <c r="G4246">
        <v>161</v>
      </c>
      <c r="H4246">
        <v>184</v>
      </c>
      <c r="I4246">
        <v>184</v>
      </c>
      <c r="J4246">
        <v>184</v>
      </c>
    </row>
    <row r="4247" spans="1:10" x14ac:dyDescent="0.3">
      <c r="A4247" t="s">
        <v>6429</v>
      </c>
      <c r="B4247">
        <v>6</v>
      </c>
      <c r="C4247" t="s">
        <v>32</v>
      </c>
      <c r="D4247" t="s">
        <v>796</v>
      </c>
      <c r="E4247" t="s">
        <v>6667</v>
      </c>
      <c r="F4247">
        <v>0</v>
      </c>
      <c r="G4247">
        <v>160</v>
      </c>
      <c r="H4247">
        <v>213</v>
      </c>
      <c r="I4247">
        <v>213</v>
      </c>
      <c r="J4247">
        <v>213</v>
      </c>
    </row>
    <row r="4248" spans="1:10" x14ac:dyDescent="0.3">
      <c r="A4248" t="s">
        <v>6429</v>
      </c>
      <c r="B4248">
        <v>6</v>
      </c>
      <c r="C4248" t="s">
        <v>50</v>
      </c>
      <c r="D4248" t="s">
        <v>617</v>
      </c>
      <c r="E4248" t="s">
        <v>6699</v>
      </c>
      <c r="F4248">
        <v>6</v>
      </c>
      <c r="G4248">
        <v>152</v>
      </c>
      <c r="H4248">
        <v>198</v>
      </c>
      <c r="I4248">
        <v>198</v>
      </c>
      <c r="J4248">
        <v>198</v>
      </c>
    </row>
    <row r="4249" spans="1:10" x14ac:dyDescent="0.3">
      <c r="A4249" t="s">
        <v>6429</v>
      </c>
      <c r="B4249">
        <v>6</v>
      </c>
      <c r="C4249" t="s">
        <v>118</v>
      </c>
      <c r="D4249" t="s">
        <v>2316</v>
      </c>
      <c r="E4249" t="s">
        <v>6700</v>
      </c>
      <c r="F4249">
        <v>5</v>
      </c>
      <c r="G4249">
        <v>151</v>
      </c>
      <c r="H4249">
        <v>176</v>
      </c>
      <c r="I4249">
        <v>176</v>
      </c>
      <c r="J4249">
        <v>176</v>
      </c>
    </row>
    <row r="4250" spans="1:10" x14ac:dyDescent="0.3">
      <c r="A4250" t="s">
        <v>6429</v>
      </c>
      <c r="B4250">
        <v>6</v>
      </c>
      <c r="C4250" t="s">
        <v>2590</v>
      </c>
      <c r="D4250" t="s">
        <v>6701</v>
      </c>
      <c r="E4250" t="s">
        <v>6702</v>
      </c>
      <c r="F4250">
        <v>3</v>
      </c>
      <c r="G4250">
        <v>146</v>
      </c>
      <c r="H4250">
        <v>149</v>
      </c>
      <c r="I4250">
        <v>149</v>
      </c>
      <c r="J4250">
        <v>149</v>
      </c>
    </row>
    <row r="4251" spans="1:10" x14ac:dyDescent="0.3">
      <c r="A4251" t="s">
        <v>6429</v>
      </c>
      <c r="B4251">
        <v>6</v>
      </c>
      <c r="C4251" t="s">
        <v>89</v>
      </c>
      <c r="D4251" t="s">
        <v>5326</v>
      </c>
      <c r="E4251" t="s">
        <v>6703</v>
      </c>
      <c r="F4251">
        <v>0</v>
      </c>
      <c r="G4251">
        <v>133</v>
      </c>
      <c r="H4251">
        <v>150</v>
      </c>
      <c r="I4251">
        <v>150</v>
      </c>
      <c r="J4251">
        <v>150</v>
      </c>
    </row>
    <row r="4252" spans="1:10" x14ac:dyDescent="0.3">
      <c r="A4252" t="s">
        <v>6429</v>
      </c>
      <c r="B4252">
        <v>6</v>
      </c>
      <c r="C4252" t="s">
        <v>351</v>
      </c>
      <c r="D4252" t="s">
        <v>6704</v>
      </c>
      <c r="E4252" t="s">
        <v>6705</v>
      </c>
      <c r="F4252">
        <v>0</v>
      </c>
      <c r="G4252">
        <v>105</v>
      </c>
      <c r="H4252">
        <v>105</v>
      </c>
      <c r="I4252">
        <v>105</v>
      </c>
      <c r="J4252">
        <v>105</v>
      </c>
    </row>
    <row r="4253" spans="1:10" x14ac:dyDescent="0.3">
      <c r="A4253" t="s">
        <v>6429</v>
      </c>
      <c r="B4253">
        <v>6</v>
      </c>
      <c r="C4253" t="s">
        <v>80</v>
      </c>
      <c r="D4253" t="s">
        <v>6706</v>
      </c>
      <c r="E4253" t="s">
        <v>6707</v>
      </c>
      <c r="F4253">
        <v>1</v>
      </c>
      <c r="G4253">
        <v>101</v>
      </c>
      <c r="H4253">
        <v>113</v>
      </c>
      <c r="I4253">
        <v>113</v>
      </c>
      <c r="J4253">
        <v>113</v>
      </c>
    </row>
    <row r="4254" spans="1:10" x14ac:dyDescent="0.3">
      <c r="A4254" t="s">
        <v>6429</v>
      </c>
      <c r="B4254">
        <v>6</v>
      </c>
      <c r="C4254" t="s">
        <v>38</v>
      </c>
      <c r="D4254" t="s">
        <v>2182</v>
      </c>
      <c r="E4254" t="s">
        <v>6708</v>
      </c>
      <c r="F4254">
        <v>0</v>
      </c>
      <c r="G4254">
        <v>84</v>
      </c>
      <c r="H4254">
        <v>96</v>
      </c>
      <c r="I4254">
        <v>96</v>
      </c>
      <c r="J4254">
        <v>96</v>
      </c>
    </row>
    <row r="4255" spans="1:10" x14ac:dyDescent="0.3">
      <c r="A4255" t="s">
        <v>6429</v>
      </c>
      <c r="B4255">
        <v>6</v>
      </c>
      <c r="C4255" t="s">
        <v>86</v>
      </c>
      <c r="D4255" t="s">
        <v>1188</v>
      </c>
      <c r="E4255" t="s">
        <v>6709</v>
      </c>
      <c r="F4255">
        <v>1</v>
      </c>
      <c r="G4255">
        <v>83</v>
      </c>
      <c r="H4255">
        <v>87</v>
      </c>
      <c r="I4255">
        <v>87</v>
      </c>
      <c r="J4255">
        <v>87</v>
      </c>
    </row>
    <row r="4256" spans="1:10" x14ac:dyDescent="0.3">
      <c r="A4256" t="s">
        <v>6429</v>
      </c>
      <c r="B4256">
        <v>6</v>
      </c>
      <c r="C4256" t="s">
        <v>47</v>
      </c>
      <c r="D4256" t="s">
        <v>6710</v>
      </c>
      <c r="E4256" t="s">
        <v>6711</v>
      </c>
      <c r="F4256">
        <v>0</v>
      </c>
      <c r="G4256">
        <v>76</v>
      </c>
      <c r="H4256">
        <v>97</v>
      </c>
      <c r="I4256">
        <v>97</v>
      </c>
      <c r="J4256">
        <v>97</v>
      </c>
    </row>
    <row r="4257" spans="1:10" x14ac:dyDescent="0.3">
      <c r="A4257" t="s">
        <v>6429</v>
      </c>
      <c r="B4257">
        <v>6</v>
      </c>
      <c r="C4257" t="s">
        <v>77</v>
      </c>
      <c r="D4257" t="s">
        <v>6712</v>
      </c>
      <c r="E4257" t="s">
        <v>6713</v>
      </c>
      <c r="F4257">
        <v>0</v>
      </c>
      <c r="G4257">
        <v>69</v>
      </c>
      <c r="H4257">
        <v>71</v>
      </c>
      <c r="I4257">
        <v>71</v>
      </c>
      <c r="J4257">
        <v>71</v>
      </c>
    </row>
    <row r="4258" spans="1:10" x14ac:dyDescent="0.3">
      <c r="A4258" t="s">
        <v>6429</v>
      </c>
      <c r="B4258">
        <v>6</v>
      </c>
      <c r="C4258" t="s">
        <v>526</v>
      </c>
      <c r="D4258" t="s">
        <v>2140</v>
      </c>
      <c r="E4258" t="s">
        <v>6714</v>
      </c>
      <c r="F4258">
        <v>1</v>
      </c>
      <c r="G4258">
        <v>47</v>
      </c>
      <c r="H4258">
        <v>67</v>
      </c>
      <c r="I4258">
        <v>67</v>
      </c>
      <c r="J4258">
        <v>67</v>
      </c>
    </row>
    <row r="4259" spans="1:10" x14ac:dyDescent="0.3">
      <c r="A4259" t="s">
        <v>6429</v>
      </c>
      <c r="B4259">
        <v>6</v>
      </c>
      <c r="C4259" t="s">
        <v>68</v>
      </c>
      <c r="D4259" t="s">
        <v>3694</v>
      </c>
      <c r="E4259" t="s">
        <v>6715</v>
      </c>
      <c r="F4259">
        <v>0</v>
      </c>
      <c r="G4259">
        <v>46</v>
      </c>
      <c r="H4259">
        <v>54</v>
      </c>
      <c r="I4259">
        <v>54</v>
      </c>
      <c r="J4259">
        <v>54</v>
      </c>
    </row>
    <row r="4260" spans="1:10" x14ac:dyDescent="0.3">
      <c r="A4260" t="s">
        <v>6429</v>
      </c>
      <c r="B4260">
        <v>6</v>
      </c>
      <c r="C4260" t="s">
        <v>71</v>
      </c>
      <c r="D4260" t="s">
        <v>6716</v>
      </c>
      <c r="E4260" t="s">
        <v>6717</v>
      </c>
      <c r="F4260">
        <v>0</v>
      </c>
      <c r="G4260">
        <v>44</v>
      </c>
      <c r="H4260">
        <v>56</v>
      </c>
      <c r="I4260">
        <v>56</v>
      </c>
      <c r="J4260">
        <v>56</v>
      </c>
    </row>
    <row r="4261" spans="1:10" x14ac:dyDescent="0.3">
      <c r="A4261" t="s">
        <v>6429</v>
      </c>
      <c r="B4261">
        <v>6</v>
      </c>
      <c r="C4261" t="s">
        <v>127</v>
      </c>
      <c r="D4261" t="s">
        <v>1820</v>
      </c>
      <c r="E4261" t="s">
        <v>6718</v>
      </c>
      <c r="F4261">
        <v>0</v>
      </c>
      <c r="G4261">
        <v>42</v>
      </c>
      <c r="H4261">
        <v>46</v>
      </c>
      <c r="I4261">
        <v>46</v>
      </c>
      <c r="J4261">
        <v>46</v>
      </c>
    </row>
    <row r="4262" spans="1:10" x14ac:dyDescent="0.3">
      <c r="A4262" t="s">
        <v>6429</v>
      </c>
      <c r="B4262">
        <v>6</v>
      </c>
      <c r="C4262" t="s">
        <v>2598</v>
      </c>
      <c r="D4262" t="s">
        <v>6719</v>
      </c>
      <c r="E4262" t="s">
        <v>6720</v>
      </c>
      <c r="F4262">
        <v>1</v>
      </c>
      <c r="G4262">
        <v>41</v>
      </c>
      <c r="H4262">
        <v>44</v>
      </c>
      <c r="I4262">
        <v>44</v>
      </c>
      <c r="J4262">
        <v>44</v>
      </c>
    </row>
    <row r="4263" spans="1:10" x14ac:dyDescent="0.3">
      <c r="A4263" t="s">
        <v>6429</v>
      </c>
      <c r="B4263">
        <v>6</v>
      </c>
      <c r="C4263" t="s">
        <v>211</v>
      </c>
      <c r="D4263" t="s">
        <v>6721</v>
      </c>
      <c r="E4263" t="s">
        <v>6722</v>
      </c>
      <c r="F4263">
        <v>0</v>
      </c>
      <c r="G4263">
        <v>31</v>
      </c>
      <c r="H4263">
        <v>33</v>
      </c>
      <c r="I4263">
        <v>33</v>
      </c>
      <c r="J4263">
        <v>33</v>
      </c>
    </row>
    <row r="4264" spans="1:10" x14ac:dyDescent="0.3">
      <c r="A4264" t="s">
        <v>6429</v>
      </c>
      <c r="B4264">
        <v>6</v>
      </c>
      <c r="C4264" t="s">
        <v>83</v>
      </c>
      <c r="D4264" t="s">
        <v>2409</v>
      </c>
      <c r="E4264" t="s">
        <v>6723</v>
      </c>
      <c r="F4264">
        <v>0</v>
      </c>
      <c r="G4264">
        <v>21</v>
      </c>
      <c r="H4264">
        <v>22</v>
      </c>
      <c r="I4264">
        <v>22</v>
      </c>
      <c r="J4264">
        <v>22</v>
      </c>
    </row>
    <row r="4265" spans="1:10" x14ac:dyDescent="0.3">
      <c r="A4265" t="s">
        <v>6724</v>
      </c>
      <c r="B4265">
        <v>1</v>
      </c>
      <c r="C4265" t="s">
        <v>29</v>
      </c>
      <c r="D4265" t="s">
        <v>4293</v>
      </c>
      <c r="E4265" t="s">
        <v>6725</v>
      </c>
      <c r="F4265">
        <v>358</v>
      </c>
      <c r="G4265">
        <v>23654</v>
      </c>
      <c r="H4265">
        <v>23532</v>
      </c>
      <c r="I4265">
        <v>23532</v>
      </c>
      <c r="J4265">
        <v>23532</v>
      </c>
    </row>
    <row r="4266" spans="1:10" x14ac:dyDescent="0.3">
      <c r="A4266" t="s">
        <v>6724</v>
      </c>
      <c r="B4266">
        <v>1</v>
      </c>
      <c r="C4266" t="s">
        <v>17</v>
      </c>
      <c r="D4266" t="s">
        <v>6726</v>
      </c>
      <c r="E4266" t="s">
        <v>6727</v>
      </c>
      <c r="F4266">
        <v>343</v>
      </c>
      <c r="G4266">
        <v>22536</v>
      </c>
      <c r="H4266">
        <v>24168</v>
      </c>
      <c r="I4266">
        <v>24168</v>
      </c>
      <c r="J4266">
        <v>24168</v>
      </c>
    </row>
    <row r="4267" spans="1:10" x14ac:dyDescent="0.3">
      <c r="A4267" t="s">
        <v>6724</v>
      </c>
      <c r="B4267">
        <v>1</v>
      </c>
      <c r="C4267" t="s">
        <v>11</v>
      </c>
      <c r="D4267" t="s">
        <v>6728</v>
      </c>
      <c r="E4267" t="s">
        <v>6729</v>
      </c>
      <c r="F4267">
        <v>293</v>
      </c>
      <c r="G4267">
        <v>16238</v>
      </c>
      <c r="H4267">
        <v>16778</v>
      </c>
      <c r="I4267">
        <v>16778</v>
      </c>
      <c r="J4267">
        <v>16778</v>
      </c>
    </row>
    <row r="4268" spans="1:10" x14ac:dyDescent="0.3">
      <c r="A4268" t="s">
        <v>6724</v>
      </c>
      <c r="B4268">
        <v>1</v>
      </c>
      <c r="C4268" t="s">
        <v>14</v>
      </c>
      <c r="D4268" t="s">
        <v>6730</v>
      </c>
      <c r="E4268" t="s">
        <v>6731</v>
      </c>
      <c r="F4268">
        <v>137</v>
      </c>
      <c r="G4268">
        <v>11136</v>
      </c>
      <c r="H4268">
        <v>13369</v>
      </c>
      <c r="I4268">
        <v>13369</v>
      </c>
      <c r="J4268">
        <v>13369</v>
      </c>
    </row>
    <row r="4269" spans="1:10" x14ac:dyDescent="0.3">
      <c r="A4269" t="s">
        <v>6724</v>
      </c>
      <c r="B4269">
        <v>1</v>
      </c>
      <c r="C4269" t="s">
        <v>20</v>
      </c>
      <c r="D4269" t="s">
        <v>6732</v>
      </c>
      <c r="E4269" t="s">
        <v>6733</v>
      </c>
      <c r="F4269">
        <v>122</v>
      </c>
      <c r="G4269">
        <v>7135</v>
      </c>
      <c r="H4269">
        <v>7468</v>
      </c>
      <c r="I4269">
        <v>7468</v>
      </c>
      <c r="J4269">
        <v>7468</v>
      </c>
    </row>
    <row r="4270" spans="1:10" x14ac:dyDescent="0.3">
      <c r="A4270" t="s">
        <v>6724</v>
      </c>
      <c r="B4270">
        <v>1</v>
      </c>
      <c r="C4270" t="s">
        <v>26</v>
      </c>
      <c r="D4270" t="s">
        <v>1675</v>
      </c>
      <c r="E4270" t="s">
        <v>2681</v>
      </c>
      <c r="F4270">
        <v>44</v>
      </c>
      <c r="G4270">
        <v>2933</v>
      </c>
      <c r="H4270">
        <v>3182</v>
      </c>
      <c r="I4270">
        <v>3182</v>
      </c>
      <c r="J4270">
        <v>3182</v>
      </c>
    </row>
    <row r="4271" spans="1:10" x14ac:dyDescent="0.3">
      <c r="A4271" t="s">
        <v>6724</v>
      </c>
      <c r="B4271">
        <v>1</v>
      </c>
      <c r="C4271" t="s">
        <v>44</v>
      </c>
      <c r="D4271" t="s">
        <v>2112</v>
      </c>
      <c r="E4271" t="s">
        <v>6734</v>
      </c>
      <c r="F4271">
        <v>10</v>
      </c>
      <c r="G4271">
        <v>484</v>
      </c>
      <c r="H4271">
        <v>504</v>
      </c>
      <c r="I4271">
        <v>504</v>
      </c>
      <c r="J4271">
        <v>504</v>
      </c>
    </row>
    <row r="4272" spans="1:10" x14ac:dyDescent="0.3">
      <c r="A4272" t="s">
        <v>6724</v>
      </c>
      <c r="B4272">
        <v>1</v>
      </c>
      <c r="C4272" t="s">
        <v>47</v>
      </c>
      <c r="D4272" t="s">
        <v>6735</v>
      </c>
      <c r="E4272" t="s">
        <v>6736</v>
      </c>
      <c r="F4272">
        <v>1</v>
      </c>
      <c r="G4272">
        <v>471</v>
      </c>
      <c r="H4272">
        <v>504</v>
      </c>
      <c r="I4272">
        <v>504</v>
      </c>
      <c r="J4272">
        <v>504</v>
      </c>
    </row>
    <row r="4273" spans="1:10" x14ac:dyDescent="0.3">
      <c r="A4273" t="s">
        <v>6724</v>
      </c>
      <c r="B4273">
        <v>1</v>
      </c>
      <c r="C4273" t="s">
        <v>80</v>
      </c>
      <c r="D4273" t="s">
        <v>6737</v>
      </c>
      <c r="E4273" t="s">
        <v>6738</v>
      </c>
      <c r="F4273">
        <v>7</v>
      </c>
      <c r="G4273">
        <v>450</v>
      </c>
      <c r="H4273">
        <v>425</v>
      </c>
      <c r="I4273">
        <v>425</v>
      </c>
      <c r="J4273">
        <v>425</v>
      </c>
    </row>
    <row r="4274" spans="1:10" x14ac:dyDescent="0.3">
      <c r="A4274" t="s">
        <v>6724</v>
      </c>
      <c r="B4274">
        <v>1</v>
      </c>
      <c r="C4274" t="s">
        <v>53</v>
      </c>
      <c r="D4274" t="s">
        <v>1446</v>
      </c>
      <c r="E4274" t="s">
        <v>6739</v>
      </c>
      <c r="F4274">
        <v>6</v>
      </c>
      <c r="G4274">
        <v>398</v>
      </c>
      <c r="H4274">
        <v>423</v>
      </c>
      <c r="I4274">
        <v>423</v>
      </c>
      <c r="J4274">
        <v>423</v>
      </c>
    </row>
    <row r="4275" spans="1:10" x14ac:dyDescent="0.3">
      <c r="A4275" t="s">
        <v>6724</v>
      </c>
      <c r="B4275">
        <v>1</v>
      </c>
      <c r="C4275" t="s">
        <v>336</v>
      </c>
      <c r="D4275" t="s">
        <v>6740</v>
      </c>
      <c r="E4275" t="s">
        <v>6741</v>
      </c>
      <c r="F4275">
        <v>1</v>
      </c>
      <c r="G4275">
        <v>369</v>
      </c>
      <c r="H4275">
        <v>440</v>
      </c>
      <c r="I4275">
        <v>440</v>
      </c>
      <c r="J4275">
        <v>440</v>
      </c>
    </row>
    <row r="4276" spans="1:10" x14ac:dyDescent="0.3">
      <c r="A4276" t="s">
        <v>6724</v>
      </c>
      <c r="B4276">
        <v>1</v>
      </c>
      <c r="C4276" t="s">
        <v>77</v>
      </c>
      <c r="D4276" t="s">
        <v>908</v>
      </c>
      <c r="E4276" t="s">
        <v>3368</v>
      </c>
      <c r="F4276">
        <v>4</v>
      </c>
      <c r="G4276">
        <v>315</v>
      </c>
      <c r="H4276">
        <v>280</v>
      </c>
      <c r="I4276">
        <v>280</v>
      </c>
      <c r="J4276">
        <v>280</v>
      </c>
    </row>
    <row r="4277" spans="1:10" x14ac:dyDescent="0.3">
      <c r="A4277" t="s">
        <v>6724</v>
      </c>
      <c r="B4277">
        <v>1</v>
      </c>
      <c r="C4277" t="s">
        <v>118</v>
      </c>
      <c r="D4277" t="s">
        <v>6742</v>
      </c>
      <c r="E4277" t="s">
        <v>3891</v>
      </c>
      <c r="F4277">
        <v>3</v>
      </c>
      <c r="G4277">
        <v>244</v>
      </c>
      <c r="H4277">
        <v>280</v>
      </c>
      <c r="I4277">
        <v>280</v>
      </c>
      <c r="J4277">
        <v>280</v>
      </c>
    </row>
    <row r="4278" spans="1:10" x14ac:dyDescent="0.3">
      <c r="A4278" t="s">
        <v>6724</v>
      </c>
      <c r="B4278">
        <v>1</v>
      </c>
      <c r="C4278" t="s">
        <v>41</v>
      </c>
      <c r="D4278" t="s">
        <v>6743</v>
      </c>
      <c r="E4278" t="s">
        <v>6744</v>
      </c>
      <c r="F4278">
        <v>2</v>
      </c>
      <c r="G4278">
        <v>178</v>
      </c>
      <c r="H4278">
        <v>190</v>
      </c>
      <c r="I4278">
        <v>190</v>
      </c>
      <c r="J4278">
        <v>190</v>
      </c>
    </row>
    <row r="4279" spans="1:10" x14ac:dyDescent="0.3">
      <c r="A4279" t="s">
        <v>6724</v>
      </c>
      <c r="B4279">
        <v>1</v>
      </c>
      <c r="C4279" t="s">
        <v>616</v>
      </c>
      <c r="D4279" t="s">
        <v>3574</v>
      </c>
      <c r="E4279" t="s">
        <v>6745</v>
      </c>
      <c r="F4279">
        <v>0</v>
      </c>
      <c r="G4279">
        <v>148</v>
      </c>
      <c r="H4279">
        <v>150</v>
      </c>
      <c r="I4279">
        <v>150</v>
      </c>
      <c r="J4279">
        <v>150</v>
      </c>
    </row>
    <row r="4280" spans="1:10" x14ac:dyDescent="0.3">
      <c r="A4280" t="s">
        <v>6724</v>
      </c>
      <c r="B4280">
        <v>1</v>
      </c>
      <c r="C4280" t="s">
        <v>38</v>
      </c>
      <c r="D4280" t="s">
        <v>2247</v>
      </c>
      <c r="E4280" t="s">
        <v>6746</v>
      </c>
      <c r="F4280">
        <v>1</v>
      </c>
      <c r="G4280">
        <v>133</v>
      </c>
      <c r="H4280">
        <v>155</v>
      </c>
      <c r="I4280">
        <v>155</v>
      </c>
      <c r="J4280">
        <v>155</v>
      </c>
    </row>
    <row r="4281" spans="1:10" x14ac:dyDescent="0.3">
      <c r="A4281" t="s">
        <v>6724</v>
      </c>
      <c r="B4281">
        <v>1</v>
      </c>
      <c r="C4281" t="s">
        <v>32</v>
      </c>
      <c r="D4281" t="s">
        <v>2182</v>
      </c>
      <c r="E4281" t="s">
        <v>6747</v>
      </c>
      <c r="F4281">
        <v>1</v>
      </c>
      <c r="G4281">
        <v>112</v>
      </c>
      <c r="H4281">
        <v>125</v>
      </c>
      <c r="I4281">
        <v>125</v>
      </c>
      <c r="J4281">
        <v>125</v>
      </c>
    </row>
    <row r="4282" spans="1:10" x14ac:dyDescent="0.3">
      <c r="A4282" t="s">
        <v>6724</v>
      </c>
      <c r="B4282">
        <v>1</v>
      </c>
      <c r="C4282" t="s">
        <v>71</v>
      </c>
      <c r="D4282" t="s">
        <v>6748</v>
      </c>
      <c r="E4282" t="s">
        <v>6749</v>
      </c>
      <c r="F4282">
        <v>1</v>
      </c>
      <c r="G4282">
        <v>102</v>
      </c>
      <c r="H4282">
        <v>105</v>
      </c>
      <c r="I4282">
        <v>105</v>
      </c>
      <c r="J4282">
        <v>105</v>
      </c>
    </row>
    <row r="4283" spans="1:10" x14ac:dyDescent="0.3">
      <c r="A4283" t="s">
        <v>6724</v>
      </c>
      <c r="B4283">
        <v>1</v>
      </c>
      <c r="C4283" t="s">
        <v>95</v>
      </c>
      <c r="D4283" t="s">
        <v>6750</v>
      </c>
      <c r="E4283" t="s">
        <v>3735</v>
      </c>
      <c r="F4283">
        <v>4</v>
      </c>
      <c r="G4283">
        <v>86</v>
      </c>
      <c r="H4283">
        <v>88</v>
      </c>
      <c r="I4283">
        <v>88</v>
      </c>
      <c r="J4283">
        <v>88</v>
      </c>
    </row>
    <row r="4284" spans="1:10" x14ac:dyDescent="0.3">
      <c r="A4284" t="s">
        <v>6724</v>
      </c>
      <c r="B4284">
        <v>1</v>
      </c>
      <c r="C4284" t="s">
        <v>351</v>
      </c>
      <c r="D4284" t="s">
        <v>5410</v>
      </c>
      <c r="E4284" t="s">
        <v>6751</v>
      </c>
      <c r="F4284">
        <v>0</v>
      </c>
      <c r="G4284">
        <v>86</v>
      </c>
      <c r="H4284">
        <v>90</v>
      </c>
      <c r="I4284">
        <v>90</v>
      </c>
      <c r="J4284">
        <v>90</v>
      </c>
    </row>
    <row r="4285" spans="1:10" x14ac:dyDescent="0.3">
      <c r="A4285" t="s">
        <v>6724</v>
      </c>
      <c r="B4285">
        <v>1</v>
      </c>
      <c r="C4285" t="s">
        <v>35</v>
      </c>
      <c r="D4285" t="s">
        <v>2631</v>
      </c>
      <c r="E4285" t="s">
        <v>6752</v>
      </c>
      <c r="F4285">
        <v>4</v>
      </c>
      <c r="G4285">
        <v>84</v>
      </c>
      <c r="H4285">
        <v>99</v>
      </c>
      <c r="I4285">
        <v>99</v>
      </c>
      <c r="J4285">
        <v>99</v>
      </c>
    </row>
    <row r="4286" spans="1:10" x14ac:dyDescent="0.3">
      <c r="A4286" t="s">
        <v>6724</v>
      </c>
      <c r="B4286">
        <v>1</v>
      </c>
      <c r="C4286" t="s">
        <v>50</v>
      </c>
      <c r="D4286" t="s">
        <v>715</v>
      </c>
      <c r="E4286" t="s">
        <v>6753</v>
      </c>
      <c r="F4286">
        <v>1</v>
      </c>
      <c r="G4286">
        <v>79</v>
      </c>
      <c r="H4286">
        <v>94</v>
      </c>
      <c r="I4286">
        <v>94</v>
      </c>
      <c r="J4286">
        <v>94</v>
      </c>
    </row>
    <row r="4287" spans="1:10" x14ac:dyDescent="0.3">
      <c r="A4287" t="s">
        <v>6724</v>
      </c>
      <c r="B4287">
        <v>1</v>
      </c>
      <c r="C4287" t="s">
        <v>211</v>
      </c>
      <c r="D4287" t="s">
        <v>265</v>
      </c>
      <c r="E4287" t="s">
        <v>6754</v>
      </c>
      <c r="F4287">
        <v>7</v>
      </c>
      <c r="G4287">
        <v>78</v>
      </c>
      <c r="H4287">
        <v>81</v>
      </c>
      <c r="I4287">
        <v>81</v>
      </c>
      <c r="J4287">
        <v>81</v>
      </c>
    </row>
    <row r="4288" spans="1:10" x14ac:dyDescent="0.3">
      <c r="A4288" t="s">
        <v>6724</v>
      </c>
      <c r="B4288">
        <v>1</v>
      </c>
      <c r="C4288" t="s">
        <v>89</v>
      </c>
      <c r="D4288" t="s">
        <v>6755</v>
      </c>
      <c r="E4288" t="s">
        <v>6756</v>
      </c>
      <c r="F4288">
        <v>3</v>
      </c>
      <c r="G4288">
        <v>75</v>
      </c>
      <c r="H4288">
        <v>88</v>
      </c>
      <c r="I4288">
        <v>88</v>
      </c>
      <c r="J4288">
        <v>88</v>
      </c>
    </row>
    <row r="4289" spans="1:10" x14ac:dyDescent="0.3">
      <c r="A4289" t="s">
        <v>6724</v>
      </c>
      <c r="B4289">
        <v>1</v>
      </c>
      <c r="C4289" t="s">
        <v>83</v>
      </c>
      <c r="D4289" t="s">
        <v>1696</v>
      </c>
      <c r="E4289" t="s">
        <v>6757</v>
      </c>
      <c r="F4289">
        <v>1</v>
      </c>
      <c r="G4289">
        <v>65</v>
      </c>
      <c r="H4289">
        <v>65</v>
      </c>
      <c r="I4289">
        <v>65</v>
      </c>
      <c r="J4289">
        <v>65</v>
      </c>
    </row>
    <row r="4290" spans="1:10" x14ac:dyDescent="0.3">
      <c r="A4290" t="s">
        <v>6724</v>
      </c>
      <c r="B4290">
        <v>1</v>
      </c>
      <c r="C4290" t="s">
        <v>5223</v>
      </c>
      <c r="D4290" t="s">
        <v>553</v>
      </c>
      <c r="E4290" t="s">
        <v>6758</v>
      </c>
      <c r="F4290">
        <v>0</v>
      </c>
      <c r="G4290">
        <v>63</v>
      </c>
      <c r="H4290">
        <v>67</v>
      </c>
      <c r="I4290">
        <v>67</v>
      </c>
      <c r="J4290">
        <v>67</v>
      </c>
    </row>
    <row r="4291" spans="1:10" x14ac:dyDescent="0.3">
      <c r="A4291" t="s">
        <v>6724</v>
      </c>
      <c r="B4291">
        <v>1</v>
      </c>
      <c r="C4291" t="s">
        <v>86</v>
      </c>
      <c r="D4291" t="s">
        <v>2792</v>
      </c>
      <c r="E4291" t="s">
        <v>5872</v>
      </c>
      <c r="F4291">
        <v>0</v>
      </c>
      <c r="G4291">
        <v>55</v>
      </c>
      <c r="H4291">
        <v>56</v>
      </c>
      <c r="I4291">
        <v>56</v>
      </c>
      <c r="J4291">
        <v>56</v>
      </c>
    </row>
    <row r="4292" spans="1:10" x14ac:dyDescent="0.3">
      <c r="A4292" t="s">
        <v>6724</v>
      </c>
      <c r="B4292">
        <v>1</v>
      </c>
      <c r="C4292" t="s">
        <v>56</v>
      </c>
      <c r="D4292" t="s">
        <v>6759</v>
      </c>
      <c r="E4292" t="s">
        <v>6760</v>
      </c>
      <c r="F4292">
        <v>0</v>
      </c>
      <c r="G4292">
        <v>31</v>
      </c>
      <c r="H4292">
        <v>34</v>
      </c>
      <c r="I4292">
        <v>34</v>
      </c>
      <c r="J4292">
        <v>34</v>
      </c>
    </row>
    <row r="4293" spans="1:10" x14ac:dyDescent="0.3">
      <c r="A4293" t="s">
        <v>6724</v>
      </c>
      <c r="B4293">
        <v>1</v>
      </c>
      <c r="C4293" t="s">
        <v>68</v>
      </c>
      <c r="D4293" t="s">
        <v>3640</v>
      </c>
      <c r="E4293" t="s">
        <v>6761</v>
      </c>
      <c r="F4293">
        <v>0</v>
      </c>
      <c r="G4293">
        <v>29</v>
      </c>
      <c r="H4293">
        <v>29</v>
      </c>
      <c r="I4293">
        <v>29</v>
      </c>
      <c r="J4293">
        <v>29</v>
      </c>
    </row>
    <row r="4294" spans="1:10" x14ac:dyDescent="0.3">
      <c r="A4294" t="s">
        <v>6724</v>
      </c>
      <c r="B4294">
        <v>2</v>
      </c>
      <c r="C4294" t="s">
        <v>11</v>
      </c>
      <c r="D4294" t="s">
        <v>6762</v>
      </c>
      <c r="E4294" t="s">
        <v>2354</v>
      </c>
      <c r="F4294">
        <v>798</v>
      </c>
      <c r="G4294">
        <v>23501</v>
      </c>
      <c r="H4294">
        <v>23592</v>
      </c>
      <c r="I4294">
        <v>23592</v>
      </c>
      <c r="J4294">
        <v>23592</v>
      </c>
    </row>
    <row r="4295" spans="1:10" x14ac:dyDescent="0.3">
      <c r="A4295" t="s">
        <v>6724</v>
      </c>
      <c r="B4295">
        <v>2</v>
      </c>
      <c r="C4295" t="s">
        <v>17</v>
      </c>
      <c r="D4295" t="s">
        <v>6763</v>
      </c>
      <c r="E4295" t="s">
        <v>6764</v>
      </c>
      <c r="F4295">
        <v>550</v>
      </c>
      <c r="G4295">
        <v>23194</v>
      </c>
      <c r="H4295">
        <v>25925</v>
      </c>
      <c r="I4295">
        <v>25925</v>
      </c>
      <c r="J4295">
        <v>25925</v>
      </c>
    </row>
    <row r="4296" spans="1:10" x14ac:dyDescent="0.3">
      <c r="A4296" t="s">
        <v>6724</v>
      </c>
      <c r="B4296">
        <v>2</v>
      </c>
      <c r="C4296" t="s">
        <v>29</v>
      </c>
      <c r="D4296" t="s">
        <v>6765</v>
      </c>
      <c r="E4296" t="s">
        <v>6766</v>
      </c>
      <c r="F4296">
        <v>367</v>
      </c>
      <c r="G4296">
        <v>20995</v>
      </c>
      <c r="H4296">
        <v>20995</v>
      </c>
      <c r="I4296">
        <v>20995</v>
      </c>
      <c r="J4296">
        <v>20995</v>
      </c>
    </row>
    <row r="4297" spans="1:10" x14ac:dyDescent="0.3">
      <c r="A4297" t="s">
        <v>6724</v>
      </c>
      <c r="B4297">
        <v>2</v>
      </c>
      <c r="C4297" t="s">
        <v>20</v>
      </c>
      <c r="D4297" t="s">
        <v>6767</v>
      </c>
      <c r="E4297" t="s">
        <v>6768</v>
      </c>
      <c r="F4297">
        <v>246</v>
      </c>
      <c r="G4297">
        <v>10571</v>
      </c>
      <c r="H4297">
        <v>10183</v>
      </c>
      <c r="I4297">
        <v>10183</v>
      </c>
      <c r="J4297">
        <v>10183</v>
      </c>
    </row>
    <row r="4298" spans="1:10" x14ac:dyDescent="0.3">
      <c r="A4298" t="s">
        <v>6724</v>
      </c>
      <c r="B4298">
        <v>2</v>
      </c>
      <c r="C4298" t="s">
        <v>14</v>
      </c>
      <c r="D4298" t="s">
        <v>354</v>
      </c>
      <c r="E4298" t="s">
        <v>6769</v>
      </c>
      <c r="F4298">
        <v>186</v>
      </c>
      <c r="G4298">
        <v>8766</v>
      </c>
      <c r="H4298">
        <v>10968</v>
      </c>
      <c r="I4298">
        <v>10968</v>
      </c>
      <c r="J4298">
        <v>10968</v>
      </c>
    </row>
    <row r="4299" spans="1:10" x14ac:dyDescent="0.3">
      <c r="A4299" t="s">
        <v>6724</v>
      </c>
      <c r="B4299">
        <v>2</v>
      </c>
      <c r="C4299" t="s">
        <v>35</v>
      </c>
      <c r="D4299" t="s">
        <v>6770</v>
      </c>
      <c r="E4299" t="s">
        <v>6771</v>
      </c>
      <c r="F4299">
        <v>15</v>
      </c>
      <c r="G4299">
        <v>1290</v>
      </c>
      <c r="H4299">
        <v>1319</v>
      </c>
      <c r="I4299">
        <v>1319</v>
      </c>
      <c r="J4299">
        <v>1319</v>
      </c>
    </row>
    <row r="4300" spans="1:10" x14ac:dyDescent="0.3">
      <c r="A4300" t="s">
        <v>6724</v>
      </c>
      <c r="B4300">
        <v>2</v>
      </c>
      <c r="C4300" t="s">
        <v>26</v>
      </c>
      <c r="D4300" t="s">
        <v>4833</v>
      </c>
      <c r="E4300" t="s">
        <v>6772</v>
      </c>
      <c r="F4300">
        <v>27</v>
      </c>
      <c r="G4300">
        <v>1025</v>
      </c>
      <c r="H4300">
        <v>1269</v>
      </c>
      <c r="I4300">
        <v>1269</v>
      </c>
      <c r="J4300">
        <v>1269</v>
      </c>
    </row>
    <row r="4301" spans="1:10" x14ac:dyDescent="0.3">
      <c r="A4301" t="s">
        <v>6724</v>
      </c>
      <c r="B4301">
        <v>2</v>
      </c>
      <c r="C4301" t="s">
        <v>50</v>
      </c>
      <c r="D4301" t="s">
        <v>4368</v>
      </c>
      <c r="E4301" t="s">
        <v>6773</v>
      </c>
      <c r="F4301">
        <v>3</v>
      </c>
      <c r="G4301">
        <v>819</v>
      </c>
      <c r="H4301">
        <v>876</v>
      </c>
      <c r="I4301">
        <v>876</v>
      </c>
      <c r="J4301">
        <v>876</v>
      </c>
    </row>
    <row r="4302" spans="1:10" x14ac:dyDescent="0.3">
      <c r="A4302" t="s">
        <v>6724</v>
      </c>
      <c r="B4302">
        <v>2</v>
      </c>
      <c r="C4302" t="s">
        <v>68</v>
      </c>
      <c r="D4302" t="s">
        <v>6774</v>
      </c>
      <c r="E4302" t="s">
        <v>6775</v>
      </c>
      <c r="F4302">
        <v>16</v>
      </c>
      <c r="G4302">
        <v>602</v>
      </c>
      <c r="H4302">
        <v>596</v>
      </c>
      <c r="I4302">
        <v>596</v>
      </c>
      <c r="J4302">
        <v>596</v>
      </c>
    </row>
    <row r="4303" spans="1:10" x14ac:dyDescent="0.3">
      <c r="A4303" t="s">
        <v>6724</v>
      </c>
      <c r="B4303">
        <v>2</v>
      </c>
      <c r="C4303" t="s">
        <v>23</v>
      </c>
      <c r="D4303" t="s">
        <v>6776</v>
      </c>
      <c r="E4303" t="s">
        <v>6744</v>
      </c>
      <c r="F4303">
        <v>6</v>
      </c>
      <c r="G4303">
        <v>381</v>
      </c>
      <c r="H4303">
        <v>452</v>
      </c>
      <c r="I4303">
        <v>452</v>
      </c>
      <c r="J4303">
        <v>452</v>
      </c>
    </row>
    <row r="4304" spans="1:10" x14ac:dyDescent="0.3">
      <c r="A4304" t="s">
        <v>6724</v>
      </c>
      <c r="B4304">
        <v>2</v>
      </c>
      <c r="C4304" t="s">
        <v>32</v>
      </c>
      <c r="D4304" t="s">
        <v>2585</v>
      </c>
      <c r="E4304" t="s">
        <v>6777</v>
      </c>
      <c r="F4304">
        <v>3</v>
      </c>
      <c r="G4304">
        <v>362</v>
      </c>
      <c r="H4304">
        <v>357</v>
      </c>
      <c r="I4304">
        <v>357</v>
      </c>
      <c r="J4304">
        <v>357</v>
      </c>
    </row>
    <row r="4305" spans="1:10" x14ac:dyDescent="0.3">
      <c r="A4305" t="s">
        <v>6724</v>
      </c>
      <c r="B4305">
        <v>2</v>
      </c>
      <c r="C4305" t="s">
        <v>118</v>
      </c>
      <c r="D4305" t="s">
        <v>6778</v>
      </c>
      <c r="E4305" t="s">
        <v>6779</v>
      </c>
      <c r="F4305">
        <v>10</v>
      </c>
      <c r="G4305">
        <v>272</v>
      </c>
      <c r="H4305">
        <v>308</v>
      </c>
      <c r="I4305">
        <v>308</v>
      </c>
      <c r="J4305">
        <v>308</v>
      </c>
    </row>
    <row r="4306" spans="1:10" x14ac:dyDescent="0.3">
      <c r="A4306" t="s">
        <v>6724</v>
      </c>
      <c r="B4306">
        <v>2</v>
      </c>
      <c r="C4306" t="s">
        <v>83</v>
      </c>
      <c r="D4306" t="s">
        <v>6780</v>
      </c>
      <c r="E4306" t="s">
        <v>6781</v>
      </c>
      <c r="F4306">
        <v>5</v>
      </c>
      <c r="G4306">
        <v>258</v>
      </c>
      <c r="H4306">
        <v>269</v>
      </c>
      <c r="I4306">
        <v>269</v>
      </c>
      <c r="J4306">
        <v>269</v>
      </c>
    </row>
    <row r="4307" spans="1:10" x14ac:dyDescent="0.3">
      <c r="A4307" t="s">
        <v>6724</v>
      </c>
      <c r="B4307">
        <v>2</v>
      </c>
      <c r="C4307" t="s">
        <v>6398</v>
      </c>
      <c r="D4307" t="s">
        <v>6349</v>
      </c>
      <c r="E4307" t="s">
        <v>6782</v>
      </c>
      <c r="F4307">
        <v>1</v>
      </c>
      <c r="G4307">
        <v>213</v>
      </c>
      <c r="H4307">
        <v>228</v>
      </c>
      <c r="I4307">
        <v>228</v>
      </c>
      <c r="J4307">
        <v>228</v>
      </c>
    </row>
    <row r="4308" spans="1:10" x14ac:dyDescent="0.3">
      <c r="A4308" t="s">
        <v>6724</v>
      </c>
      <c r="B4308">
        <v>2</v>
      </c>
      <c r="C4308" t="s">
        <v>5223</v>
      </c>
      <c r="D4308" t="s">
        <v>3551</v>
      </c>
      <c r="E4308" t="s">
        <v>2959</v>
      </c>
      <c r="F4308">
        <v>2</v>
      </c>
      <c r="G4308">
        <v>202</v>
      </c>
      <c r="H4308">
        <v>206</v>
      </c>
      <c r="I4308">
        <v>206</v>
      </c>
      <c r="J4308">
        <v>206</v>
      </c>
    </row>
    <row r="4309" spans="1:10" x14ac:dyDescent="0.3">
      <c r="A4309" t="s">
        <v>6724</v>
      </c>
      <c r="B4309">
        <v>2</v>
      </c>
      <c r="C4309" t="s">
        <v>38</v>
      </c>
      <c r="D4309" t="s">
        <v>6783</v>
      </c>
      <c r="E4309" t="s">
        <v>6784</v>
      </c>
      <c r="F4309">
        <v>1</v>
      </c>
      <c r="G4309">
        <v>200</v>
      </c>
      <c r="H4309">
        <v>202</v>
      </c>
      <c r="I4309">
        <v>202</v>
      </c>
      <c r="J4309">
        <v>202</v>
      </c>
    </row>
    <row r="4310" spans="1:10" x14ac:dyDescent="0.3">
      <c r="A4310" t="s">
        <v>6724</v>
      </c>
      <c r="B4310">
        <v>2</v>
      </c>
      <c r="C4310" t="s">
        <v>44</v>
      </c>
      <c r="D4310" t="s">
        <v>6785</v>
      </c>
      <c r="E4310" t="s">
        <v>6047</v>
      </c>
      <c r="F4310">
        <v>1</v>
      </c>
      <c r="G4310">
        <v>181</v>
      </c>
      <c r="H4310">
        <v>210</v>
      </c>
      <c r="I4310">
        <v>210</v>
      </c>
      <c r="J4310">
        <v>210</v>
      </c>
    </row>
    <row r="4311" spans="1:10" x14ac:dyDescent="0.3">
      <c r="A4311" t="s">
        <v>6724</v>
      </c>
      <c r="B4311">
        <v>2</v>
      </c>
      <c r="C4311" t="s">
        <v>336</v>
      </c>
      <c r="D4311" t="s">
        <v>6786</v>
      </c>
      <c r="E4311" t="s">
        <v>6787</v>
      </c>
      <c r="F4311">
        <v>2</v>
      </c>
      <c r="G4311">
        <v>178</v>
      </c>
      <c r="H4311">
        <v>209</v>
      </c>
      <c r="I4311">
        <v>209</v>
      </c>
      <c r="J4311">
        <v>209</v>
      </c>
    </row>
    <row r="4312" spans="1:10" x14ac:dyDescent="0.3">
      <c r="A4312" t="s">
        <v>6724</v>
      </c>
      <c r="B4312">
        <v>2</v>
      </c>
      <c r="C4312" t="s">
        <v>351</v>
      </c>
      <c r="D4312" t="s">
        <v>6788</v>
      </c>
      <c r="E4312" t="s">
        <v>6789</v>
      </c>
      <c r="F4312">
        <v>1</v>
      </c>
      <c r="G4312">
        <v>141</v>
      </c>
      <c r="H4312">
        <v>151</v>
      </c>
      <c r="I4312">
        <v>151</v>
      </c>
      <c r="J4312">
        <v>151</v>
      </c>
    </row>
    <row r="4313" spans="1:10" x14ac:dyDescent="0.3">
      <c r="A4313" t="s">
        <v>6724</v>
      </c>
      <c r="B4313">
        <v>2</v>
      </c>
      <c r="C4313" t="s">
        <v>41</v>
      </c>
      <c r="D4313" t="s">
        <v>2648</v>
      </c>
      <c r="E4313" t="s">
        <v>6790</v>
      </c>
      <c r="F4313">
        <v>2</v>
      </c>
      <c r="G4313">
        <v>129</v>
      </c>
      <c r="H4313">
        <v>145</v>
      </c>
      <c r="I4313">
        <v>145</v>
      </c>
      <c r="J4313">
        <v>145</v>
      </c>
    </row>
    <row r="4314" spans="1:10" x14ac:dyDescent="0.3">
      <c r="A4314" t="s">
        <v>6724</v>
      </c>
      <c r="B4314">
        <v>2</v>
      </c>
      <c r="C4314" t="s">
        <v>59</v>
      </c>
      <c r="D4314" t="s">
        <v>6791</v>
      </c>
      <c r="E4314" t="s">
        <v>6792</v>
      </c>
      <c r="F4314">
        <v>2</v>
      </c>
      <c r="G4314">
        <v>100</v>
      </c>
      <c r="H4314">
        <v>106</v>
      </c>
      <c r="I4314">
        <v>106</v>
      </c>
      <c r="J4314">
        <v>106</v>
      </c>
    </row>
    <row r="4315" spans="1:10" x14ac:dyDescent="0.3">
      <c r="A4315" t="s">
        <v>6724</v>
      </c>
      <c r="B4315">
        <v>2</v>
      </c>
      <c r="C4315" t="s">
        <v>71</v>
      </c>
      <c r="D4315" t="s">
        <v>3374</v>
      </c>
      <c r="E4315" t="s">
        <v>6793</v>
      </c>
      <c r="F4315">
        <v>2</v>
      </c>
      <c r="G4315">
        <v>89</v>
      </c>
      <c r="H4315">
        <v>94</v>
      </c>
      <c r="I4315">
        <v>94</v>
      </c>
      <c r="J4315">
        <v>94</v>
      </c>
    </row>
    <row r="4316" spans="1:10" x14ac:dyDescent="0.3">
      <c r="A4316" t="s">
        <v>6724</v>
      </c>
      <c r="B4316">
        <v>2</v>
      </c>
      <c r="C4316" t="s">
        <v>89</v>
      </c>
      <c r="D4316" t="s">
        <v>2418</v>
      </c>
      <c r="E4316" t="s">
        <v>6794</v>
      </c>
      <c r="F4316">
        <v>0</v>
      </c>
      <c r="G4316">
        <v>83</v>
      </c>
      <c r="H4316">
        <v>88</v>
      </c>
      <c r="I4316">
        <v>88</v>
      </c>
      <c r="J4316">
        <v>88</v>
      </c>
    </row>
    <row r="4317" spans="1:10" x14ac:dyDescent="0.3">
      <c r="A4317" t="s">
        <v>6724</v>
      </c>
      <c r="B4317">
        <v>2</v>
      </c>
      <c r="C4317" t="s">
        <v>211</v>
      </c>
      <c r="D4317" t="s">
        <v>6795</v>
      </c>
      <c r="E4317" t="s">
        <v>6796</v>
      </c>
      <c r="F4317">
        <v>1</v>
      </c>
      <c r="G4317">
        <v>74</v>
      </c>
      <c r="H4317">
        <v>75</v>
      </c>
      <c r="I4317">
        <v>75</v>
      </c>
      <c r="J4317">
        <v>75</v>
      </c>
    </row>
    <row r="4318" spans="1:10" x14ac:dyDescent="0.3">
      <c r="A4318" t="s">
        <v>6724</v>
      </c>
      <c r="B4318">
        <v>2</v>
      </c>
      <c r="C4318" t="s">
        <v>95</v>
      </c>
      <c r="D4318" t="s">
        <v>453</v>
      </c>
      <c r="E4318" t="s">
        <v>1403</v>
      </c>
      <c r="F4318">
        <v>2</v>
      </c>
      <c r="G4318">
        <v>69</v>
      </c>
      <c r="H4318">
        <v>68</v>
      </c>
      <c r="I4318">
        <v>68</v>
      </c>
      <c r="J4318">
        <v>68</v>
      </c>
    </row>
    <row r="4319" spans="1:10" x14ac:dyDescent="0.3">
      <c r="A4319" t="s">
        <v>6724</v>
      </c>
      <c r="B4319">
        <v>2</v>
      </c>
      <c r="C4319" t="s">
        <v>77</v>
      </c>
      <c r="D4319" t="s">
        <v>1659</v>
      </c>
      <c r="E4319" t="s">
        <v>6797</v>
      </c>
      <c r="F4319">
        <v>0</v>
      </c>
      <c r="G4319">
        <v>51</v>
      </c>
      <c r="H4319">
        <v>54</v>
      </c>
      <c r="I4319">
        <v>54</v>
      </c>
      <c r="J4319">
        <v>54</v>
      </c>
    </row>
    <row r="4320" spans="1:10" x14ac:dyDescent="0.3">
      <c r="A4320" t="s">
        <v>6724</v>
      </c>
      <c r="B4320">
        <v>2</v>
      </c>
      <c r="C4320" t="s">
        <v>86</v>
      </c>
      <c r="D4320" t="s">
        <v>2626</v>
      </c>
      <c r="E4320" t="s">
        <v>6798</v>
      </c>
      <c r="F4320">
        <v>1</v>
      </c>
      <c r="G4320">
        <v>46</v>
      </c>
      <c r="H4320">
        <v>48</v>
      </c>
      <c r="I4320">
        <v>48</v>
      </c>
      <c r="J4320">
        <v>48</v>
      </c>
    </row>
    <row r="4321" spans="1:10" x14ac:dyDescent="0.3">
      <c r="A4321" t="s">
        <v>6724</v>
      </c>
      <c r="B4321">
        <v>2</v>
      </c>
      <c r="C4321" t="s">
        <v>47</v>
      </c>
      <c r="D4321" t="s">
        <v>69</v>
      </c>
      <c r="E4321" t="s">
        <v>6799</v>
      </c>
      <c r="F4321">
        <v>0</v>
      </c>
      <c r="G4321">
        <v>41</v>
      </c>
      <c r="H4321">
        <v>53</v>
      </c>
      <c r="I4321">
        <v>53</v>
      </c>
      <c r="J4321">
        <v>53</v>
      </c>
    </row>
    <row r="4322" spans="1:10" x14ac:dyDescent="0.3">
      <c r="A4322" t="s">
        <v>6724</v>
      </c>
      <c r="B4322">
        <v>2</v>
      </c>
      <c r="C4322" t="s">
        <v>80</v>
      </c>
      <c r="D4322" t="s">
        <v>212</v>
      </c>
      <c r="E4322" t="s">
        <v>6800</v>
      </c>
      <c r="F4322">
        <v>1</v>
      </c>
      <c r="G4322">
        <v>39</v>
      </c>
      <c r="H4322">
        <v>43</v>
      </c>
      <c r="I4322">
        <v>43</v>
      </c>
      <c r="J4322">
        <v>43</v>
      </c>
    </row>
    <row r="4323" spans="1:10" x14ac:dyDescent="0.3">
      <c r="A4323" t="s">
        <v>6801</v>
      </c>
      <c r="B4323">
        <v>1</v>
      </c>
      <c r="C4323" t="s">
        <v>17</v>
      </c>
      <c r="D4323" t="s">
        <v>6802</v>
      </c>
      <c r="E4323" t="s">
        <v>6803</v>
      </c>
      <c r="F4323">
        <v>137</v>
      </c>
      <c r="G4323">
        <v>32712</v>
      </c>
      <c r="H4323">
        <v>34571</v>
      </c>
      <c r="I4323">
        <v>34571</v>
      </c>
      <c r="J4323">
        <v>34571</v>
      </c>
    </row>
    <row r="4324" spans="1:10" x14ac:dyDescent="0.3">
      <c r="A4324" t="s">
        <v>6801</v>
      </c>
      <c r="B4324">
        <v>1</v>
      </c>
      <c r="C4324" t="s">
        <v>29</v>
      </c>
      <c r="D4324" t="s">
        <v>6804</v>
      </c>
      <c r="E4324" t="s">
        <v>1019</v>
      </c>
      <c r="F4324">
        <v>224</v>
      </c>
      <c r="G4324">
        <v>30110</v>
      </c>
      <c r="H4324">
        <v>29867</v>
      </c>
      <c r="I4324">
        <v>29867</v>
      </c>
      <c r="J4324">
        <v>29867</v>
      </c>
    </row>
    <row r="4325" spans="1:10" x14ac:dyDescent="0.3">
      <c r="A4325" t="s">
        <v>6801</v>
      </c>
      <c r="B4325">
        <v>1</v>
      </c>
      <c r="C4325" t="s">
        <v>14</v>
      </c>
      <c r="D4325" t="s">
        <v>6805</v>
      </c>
      <c r="E4325" t="s">
        <v>6806</v>
      </c>
      <c r="F4325">
        <v>47</v>
      </c>
      <c r="G4325">
        <v>14605</v>
      </c>
      <c r="H4325">
        <v>16483</v>
      </c>
      <c r="I4325">
        <v>16483</v>
      </c>
      <c r="J4325">
        <v>16483</v>
      </c>
    </row>
    <row r="4326" spans="1:10" x14ac:dyDescent="0.3">
      <c r="A4326" t="s">
        <v>6801</v>
      </c>
      <c r="B4326">
        <v>1</v>
      </c>
      <c r="C4326" t="s">
        <v>11</v>
      </c>
      <c r="D4326" t="s">
        <v>1869</v>
      </c>
      <c r="E4326" t="s">
        <v>6807</v>
      </c>
      <c r="F4326">
        <v>99</v>
      </c>
      <c r="G4326">
        <v>11411</v>
      </c>
      <c r="H4326">
        <v>11528</v>
      </c>
      <c r="I4326">
        <v>11528</v>
      </c>
      <c r="J4326">
        <v>11528</v>
      </c>
    </row>
    <row r="4327" spans="1:10" x14ac:dyDescent="0.3">
      <c r="A4327" t="s">
        <v>6801</v>
      </c>
      <c r="B4327">
        <v>1</v>
      </c>
      <c r="C4327" t="s">
        <v>351</v>
      </c>
      <c r="D4327" t="s">
        <v>5816</v>
      </c>
      <c r="E4327" t="s">
        <v>6328</v>
      </c>
      <c r="F4327">
        <v>5</v>
      </c>
      <c r="G4327">
        <v>1208</v>
      </c>
      <c r="H4327">
        <v>1201</v>
      </c>
      <c r="I4327">
        <v>1201</v>
      </c>
      <c r="J4327">
        <v>1201</v>
      </c>
    </row>
    <row r="4328" spans="1:10" x14ac:dyDescent="0.3">
      <c r="A4328" t="s">
        <v>6801</v>
      </c>
      <c r="B4328">
        <v>1</v>
      </c>
      <c r="C4328" t="s">
        <v>20</v>
      </c>
      <c r="D4328" t="s">
        <v>6808</v>
      </c>
      <c r="E4328" t="s">
        <v>6809</v>
      </c>
      <c r="F4328">
        <v>2</v>
      </c>
      <c r="G4328">
        <v>1116</v>
      </c>
      <c r="H4328">
        <v>1232</v>
      </c>
      <c r="I4328">
        <v>1232</v>
      </c>
      <c r="J4328">
        <v>1232</v>
      </c>
    </row>
    <row r="4329" spans="1:10" x14ac:dyDescent="0.3">
      <c r="A4329" t="s">
        <v>6801</v>
      </c>
      <c r="B4329">
        <v>1</v>
      </c>
      <c r="C4329" t="s">
        <v>26</v>
      </c>
      <c r="D4329" t="s">
        <v>754</v>
      </c>
      <c r="E4329" t="s">
        <v>6810</v>
      </c>
      <c r="F4329">
        <v>3</v>
      </c>
      <c r="G4329">
        <v>1042</v>
      </c>
      <c r="H4329">
        <v>1195</v>
      </c>
      <c r="I4329">
        <v>1195</v>
      </c>
      <c r="J4329">
        <v>1195</v>
      </c>
    </row>
    <row r="4330" spans="1:10" x14ac:dyDescent="0.3">
      <c r="A4330" t="s">
        <v>6801</v>
      </c>
      <c r="B4330">
        <v>1</v>
      </c>
      <c r="C4330" t="s">
        <v>80</v>
      </c>
      <c r="D4330" t="s">
        <v>4449</v>
      </c>
      <c r="E4330" t="s">
        <v>6811</v>
      </c>
      <c r="F4330">
        <v>1</v>
      </c>
      <c r="G4330">
        <v>662</v>
      </c>
      <c r="H4330">
        <v>643</v>
      </c>
      <c r="I4330">
        <v>643</v>
      </c>
      <c r="J4330">
        <v>643</v>
      </c>
    </row>
    <row r="4331" spans="1:10" x14ac:dyDescent="0.3">
      <c r="A4331" t="s">
        <v>6801</v>
      </c>
      <c r="B4331">
        <v>1</v>
      </c>
      <c r="C4331" t="s">
        <v>118</v>
      </c>
      <c r="D4331" t="s">
        <v>6812</v>
      </c>
      <c r="E4331" t="s">
        <v>2195</v>
      </c>
      <c r="F4331">
        <v>2</v>
      </c>
      <c r="G4331">
        <v>551</v>
      </c>
      <c r="H4331">
        <v>551</v>
      </c>
      <c r="I4331">
        <v>551</v>
      </c>
      <c r="J4331">
        <v>551</v>
      </c>
    </row>
    <row r="4332" spans="1:10" x14ac:dyDescent="0.3">
      <c r="A4332" t="s">
        <v>6801</v>
      </c>
      <c r="B4332">
        <v>1</v>
      </c>
      <c r="C4332" t="s">
        <v>83</v>
      </c>
      <c r="D4332" t="s">
        <v>793</v>
      </c>
      <c r="E4332" t="s">
        <v>6813</v>
      </c>
      <c r="F4332">
        <v>1</v>
      </c>
      <c r="G4332">
        <v>538</v>
      </c>
      <c r="H4332">
        <v>560</v>
      </c>
      <c r="I4332">
        <v>560</v>
      </c>
      <c r="J4332">
        <v>560</v>
      </c>
    </row>
    <row r="4333" spans="1:10" x14ac:dyDescent="0.3">
      <c r="A4333" t="s">
        <v>6801</v>
      </c>
      <c r="B4333">
        <v>1</v>
      </c>
      <c r="C4333" t="s">
        <v>23</v>
      </c>
      <c r="D4333" t="s">
        <v>4852</v>
      </c>
      <c r="E4333" t="s">
        <v>6346</v>
      </c>
      <c r="F4333">
        <v>3</v>
      </c>
      <c r="G4333">
        <v>440</v>
      </c>
      <c r="H4333">
        <v>472</v>
      </c>
      <c r="I4333">
        <v>472</v>
      </c>
      <c r="J4333">
        <v>472</v>
      </c>
    </row>
    <row r="4334" spans="1:10" x14ac:dyDescent="0.3">
      <c r="A4334" t="s">
        <v>6801</v>
      </c>
      <c r="B4334">
        <v>1</v>
      </c>
      <c r="C4334" t="s">
        <v>50</v>
      </c>
      <c r="D4334" t="s">
        <v>6814</v>
      </c>
      <c r="E4334" t="s">
        <v>6815</v>
      </c>
      <c r="F4334">
        <v>1</v>
      </c>
      <c r="G4334">
        <v>425</v>
      </c>
      <c r="H4334">
        <v>453</v>
      </c>
      <c r="I4334">
        <v>453</v>
      </c>
      <c r="J4334">
        <v>453</v>
      </c>
    </row>
    <row r="4335" spans="1:10" x14ac:dyDescent="0.3">
      <c r="A4335" t="s">
        <v>6801</v>
      </c>
      <c r="B4335">
        <v>1</v>
      </c>
      <c r="C4335" t="s">
        <v>32</v>
      </c>
      <c r="D4335" t="s">
        <v>1659</v>
      </c>
      <c r="E4335" t="s">
        <v>6816</v>
      </c>
      <c r="F4335">
        <v>4</v>
      </c>
      <c r="G4335">
        <v>337</v>
      </c>
      <c r="H4335">
        <v>352</v>
      </c>
      <c r="I4335">
        <v>352</v>
      </c>
      <c r="J4335">
        <v>352</v>
      </c>
    </row>
    <row r="4336" spans="1:10" x14ac:dyDescent="0.3">
      <c r="A4336" t="s">
        <v>6801</v>
      </c>
      <c r="B4336">
        <v>1</v>
      </c>
      <c r="C4336" t="s">
        <v>35</v>
      </c>
      <c r="D4336" t="s">
        <v>5083</v>
      </c>
      <c r="E4336" t="s">
        <v>6817</v>
      </c>
      <c r="F4336">
        <v>3</v>
      </c>
      <c r="G4336">
        <v>325</v>
      </c>
      <c r="H4336">
        <v>325</v>
      </c>
      <c r="I4336">
        <v>325</v>
      </c>
      <c r="J4336">
        <v>325</v>
      </c>
    </row>
    <row r="4337" spans="1:10" x14ac:dyDescent="0.3">
      <c r="A4337" t="s">
        <v>6801</v>
      </c>
      <c r="B4337">
        <v>1</v>
      </c>
      <c r="C4337" t="s">
        <v>2494</v>
      </c>
      <c r="D4337" t="s">
        <v>6818</v>
      </c>
      <c r="E4337" t="s">
        <v>6819</v>
      </c>
      <c r="F4337">
        <v>4</v>
      </c>
      <c r="G4337">
        <v>320</v>
      </c>
      <c r="H4337">
        <v>319</v>
      </c>
      <c r="I4337">
        <v>319</v>
      </c>
      <c r="J4337">
        <v>319</v>
      </c>
    </row>
    <row r="4338" spans="1:10" x14ac:dyDescent="0.3">
      <c r="A4338" t="s">
        <v>6801</v>
      </c>
      <c r="B4338">
        <v>1</v>
      </c>
      <c r="C4338" t="s">
        <v>47</v>
      </c>
      <c r="D4338" t="s">
        <v>5332</v>
      </c>
      <c r="E4338" t="s">
        <v>6820</v>
      </c>
      <c r="F4338">
        <v>0</v>
      </c>
      <c r="G4338">
        <v>306</v>
      </c>
      <c r="H4338">
        <v>303</v>
      </c>
      <c r="I4338">
        <v>303</v>
      </c>
      <c r="J4338">
        <v>303</v>
      </c>
    </row>
    <row r="4339" spans="1:10" x14ac:dyDescent="0.3">
      <c r="A4339" t="s">
        <v>6801</v>
      </c>
      <c r="B4339">
        <v>1</v>
      </c>
      <c r="C4339" t="s">
        <v>282</v>
      </c>
      <c r="D4339" t="s">
        <v>3128</v>
      </c>
      <c r="E4339" t="s">
        <v>6821</v>
      </c>
      <c r="F4339">
        <v>1</v>
      </c>
      <c r="G4339">
        <v>291</v>
      </c>
      <c r="H4339">
        <v>314</v>
      </c>
      <c r="I4339">
        <v>314</v>
      </c>
      <c r="J4339">
        <v>314</v>
      </c>
    </row>
    <row r="4340" spans="1:10" x14ac:dyDescent="0.3">
      <c r="A4340" t="s">
        <v>6801</v>
      </c>
      <c r="B4340">
        <v>1</v>
      </c>
      <c r="C4340" t="s">
        <v>38</v>
      </c>
      <c r="D4340" t="s">
        <v>6822</v>
      </c>
      <c r="E4340" t="s">
        <v>6823</v>
      </c>
      <c r="F4340">
        <v>2</v>
      </c>
      <c r="G4340">
        <v>243</v>
      </c>
      <c r="H4340">
        <v>246</v>
      </c>
      <c r="I4340">
        <v>246</v>
      </c>
      <c r="J4340">
        <v>246</v>
      </c>
    </row>
    <row r="4341" spans="1:10" x14ac:dyDescent="0.3">
      <c r="A4341" t="s">
        <v>6801</v>
      </c>
      <c r="B4341">
        <v>1</v>
      </c>
      <c r="C4341" t="s">
        <v>5863</v>
      </c>
      <c r="D4341" t="s">
        <v>6824</v>
      </c>
      <c r="E4341" t="s">
        <v>6825</v>
      </c>
      <c r="F4341">
        <v>0</v>
      </c>
      <c r="G4341">
        <v>180</v>
      </c>
      <c r="H4341">
        <v>190</v>
      </c>
      <c r="I4341">
        <v>190</v>
      </c>
      <c r="J4341">
        <v>190</v>
      </c>
    </row>
    <row r="4342" spans="1:10" x14ac:dyDescent="0.3">
      <c r="A4342" t="s">
        <v>6801</v>
      </c>
      <c r="B4342">
        <v>1</v>
      </c>
      <c r="C4342" t="s">
        <v>336</v>
      </c>
      <c r="D4342" t="s">
        <v>6298</v>
      </c>
      <c r="E4342" t="s">
        <v>6826</v>
      </c>
      <c r="F4342">
        <v>1</v>
      </c>
      <c r="G4342">
        <v>160</v>
      </c>
      <c r="H4342">
        <v>185</v>
      </c>
      <c r="I4342">
        <v>185</v>
      </c>
      <c r="J4342">
        <v>185</v>
      </c>
    </row>
    <row r="4343" spans="1:10" x14ac:dyDescent="0.3">
      <c r="A4343" t="s">
        <v>6801</v>
      </c>
      <c r="B4343">
        <v>1</v>
      </c>
      <c r="C4343" t="s">
        <v>3265</v>
      </c>
      <c r="D4343" t="s">
        <v>1708</v>
      </c>
      <c r="E4343" t="s">
        <v>6827</v>
      </c>
      <c r="F4343">
        <v>0</v>
      </c>
      <c r="G4343">
        <v>157</v>
      </c>
      <c r="H4343">
        <v>130</v>
      </c>
      <c r="I4343">
        <v>130</v>
      </c>
      <c r="J4343">
        <v>130</v>
      </c>
    </row>
    <row r="4344" spans="1:10" x14ac:dyDescent="0.3">
      <c r="A4344" t="s">
        <v>6801</v>
      </c>
      <c r="B4344">
        <v>1</v>
      </c>
      <c r="C4344" t="s">
        <v>89</v>
      </c>
      <c r="D4344" t="s">
        <v>1675</v>
      </c>
      <c r="E4344" t="s">
        <v>6828</v>
      </c>
      <c r="F4344">
        <v>0</v>
      </c>
      <c r="G4344">
        <v>142</v>
      </c>
      <c r="H4344">
        <v>144</v>
      </c>
      <c r="I4344">
        <v>144</v>
      </c>
      <c r="J4344">
        <v>144</v>
      </c>
    </row>
    <row r="4345" spans="1:10" x14ac:dyDescent="0.3">
      <c r="A4345" t="s">
        <v>6801</v>
      </c>
      <c r="B4345">
        <v>1</v>
      </c>
      <c r="C4345" t="s">
        <v>141</v>
      </c>
      <c r="D4345" t="s">
        <v>6829</v>
      </c>
      <c r="E4345" t="s">
        <v>6830</v>
      </c>
      <c r="F4345">
        <v>0</v>
      </c>
      <c r="G4345">
        <v>134</v>
      </c>
      <c r="H4345">
        <v>132</v>
      </c>
      <c r="I4345">
        <v>132</v>
      </c>
      <c r="J4345">
        <v>132</v>
      </c>
    </row>
    <row r="4346" spans="1:10" x14ac:dyDescent="0.3">
      <c r="A4346" t="s">
        <v>6801</v>
      </c>
      <c r="B4346">
        <v>1</v>
      </c>
      <c r="C4346" t="s">
        <v>44</v>
      </c>
      <c r="D4346" t="s">
        <v>953</v>
      </c>
      <c r="E4346" t="s">
        <v>6831</v>
      </c>
      <c r="F4346">
        <v>0</v>
      </c>
      <c r="G4346">
        <v>117</v>
      </c>
      <c r="H4346">
        <v>138</v>
      </c>
      <c r="I4346">
        <v>138</v>
      </c>
      <c r="J4346">
        <v>138</v>
      </c>
    </row>
    <row r="4347" spans="1:10" x14ac:dyDescent="0.3">
      <c r="A4347" t="s">
        <v>6801</v>
      </c>
      <c r="B4347">
        <v>1</v>
      </c>
      <c r="C4347" t="s">
        <v>68</v>
      </c>
      <c r="D4347" t="s">
        <v>5410</v>
      </c>
      <c r="E4347" t="s">
        <v>6832</v>
      </c>
      <c r="F4347">
        <v>1</v>
      </c>
      <c r="G4347">
        <v>84</v>
      </c>
      <c r="H4347">
        <v>86</v>
      </c>
      <c r="I4347">
        <v>86</v>
      </c>
      <c r="J4347">
        <v>86</v>
      </c>
    </row>
    <row r="4348" spans="1:10" x14ac:dyDescent="0.3">
      <c r="A4348" t="s">
        <v>6801</v>
      </c>
      <c r="B4348">
        <v>1</v>
      </c>
      <c r="C4348" t="s">
        <v>260</v>
      </c>
      <c r="D4348" t="s">
        <v>6833</v>
      </c>
      <c r="E4348" t="s">
        <v>2195</v>
      </c>
      <c r="F4348">
        <v>1</v>
      </c>
      <c r="G4348">
        <v>80</v>
      </c>
      <c r="H4348">
        <v>84</v>
      </c>
      <c r="I4348">
        <v>84</v>
      </c>
      <c r="J4348">
        <v>84</v>
      </c>
    </row>
    <row r="4349" spans="1:10" x14ac:dyDescent="0.3">
      <c r="A4349" t="s">
        <v>6801</v>
      </c>
      <c r="B4349">
        <v>1</v>
      </c>
      <c r="C4349" t="s">
        <v>59</v>
      </c>
      <c r="D4349" t="s">
        <v>6834</v>
      </c>
      <c r="E4349" t="s">
        <v>6835</v>
      </c>
      <c r="F4349">
        <v>0</v>
      </c>
      <c r="G4349">
        <v>71</v>
      </c>
      <c r="H4349">
        <v>69</v>
      </c>
      <c r="I4349">
        <v>69</v>
      </c>
      <c r="J4349">
        <v>69</v>
      </c>
    </row>
    <row r="4350" spans="1:10" x14ac:dyDescent="0.3">
      <c r="A4350" t="s">
        <v>6801</v>
      </c>
      <c r="B4350">
        <v>1</v>
      </c>
      <c r="C4350" t="s">
        <v>77</v>
      </c>
      <c r="D4350" t="s">
        <v>6836</v>
      </c>
      <c r="E4350" t="s">
        <v>6837</v>
      </c>
      <c r="F4350">
        <v>0</v>
      </c>
      <c r="G4350">
        <v>63</v>
      </c>
      <c r="H4350">
        <v>64</v>
      </c>
      <c r="I4350">
        <v>64</v>
      </c>
      <c r="J4350">
        <v>64</v>
      </c>
    </row>
    <row r="4351" spans="1:10" x14ac:dyDescent="0.3">
      <c r="A4351" t="s">
        <v>6801</v>
      </c>
      <c r="B4351">
        <v>1</v>
      </c>
      <c r="C4351" t="s">
        <v>197</v>
      </c>
      <c r="D4351" t="s">
        <v>6838</v>
      </c>
      <c r="E4351" t="s">
        <v>6839</v>
      </c>
      <c r="F4351">
        <v>0</v>
      </c>
      <c r="G4351">
        <v>53</v>
      </c>
      <c r="H4351">
        <v>67</v>
      </c>
      <c r="I4351">
        <v>67</v>
      </c>
      <c r="J4351">
        <v>67</v>
      </c>
    </row>
    <row r="4352" spans="1:10" x14ac:dyDescent="0.3">
      <c r="A4352" t="s">
        <v>6801</v>
      </c>
      <c r="B4352">
        <v>1</v>
      </c>
      <c r="C4352" t="s">
        <v>41</v>
      </c>
      <c r="D4352" t="s">
        <v>3513</v>
      </c>
      <c r="E4352" t="s">
        <v>6840</v>
      </c>
      <c r="F4352">
        <v>0</v>
      </c>
      <c r="G4352">
        <v>50</v>
      </c>
      <c r="H4352">
        <v>54</v>
      </c>
      <c r="I4352">
        <v>54</v>
      </c>
      <c r="J4352">
        <v>54</v>
      </c>
    </row>
    <row r="4353" spans="1:10" x14ac:dyDescent="0.3">
      <c r="A4353" t="s">
        <v>6801</v>
      </c>
      <c r="B4353">
        <v>1</v>
      </c>
      <c r="C4353" t="s">
        <v>71</v>
      </c>
      <c r="D4353" t="s">
        <v>939</v>
      </c>
      <c r="E4353" t="s">
        <v>6841</v>
      </c>
      <c r="F4353">
        <v>0</v>
      </c>
      <c r="G4353">
        <v>49</v>
      </c>
      <c r="H4353">
        <v>49</v>
      </c>
      <c r="I4353">
        <v>49</v>
      </c>
      <c r="J4353">
        <v>49</v>
      </c>
    </row>
    <row r="4354" spans="1:10" x14ac:dyDescent="0.3">
      <c r="A4354" t="s">
        <v>6801</v>
      </c>
      <c r="B4354">
        <v>1</v>
      </c>
      <c r="C4354" t="s">
        <v>95</v>
      </c>
      <c r="D4354" t="s">
        <v>6842</v>
      </c>
      <c r="E4354" t="s">
        <v>6843</v>
      </c>
      <c r="F4354">
        <v>0</v>
      </c>
      <c r="G4354">
        <v>41</v>
      </c>
      <c r="H4354">
        <v>39</v>
      </c>
      <c r="I4354">
        <v>39</v>
      </c>
      <c r="J4354">
        <v>39</v>
      </c>
    </row>
    <row r="4355" spans="1:10" x14ac:dyDescent="0.3">
      <c r="A4355" t="s">
        <v>6801</v>
      </c>
      <c r="B4355">
        <v>1</v>
      </c>
      <c r="C4355" t="s">
        <v>127</v>
      </c>
      <c r="D4355" t="s">
        <v>1420</v>
      </c>
      <c r="E4355" t="s">
        <v>6844</v>
      </c>
      <c r="F4355">
        <v>0</v>
      </c>
      <c r="G4355">
        <v>40</v>
      </c>
      <c r="H4355">
        <v>41</v>
      </c>
      <c r="I4355">
        <v>41</v>
      </c>
      <c r="J4355">
        <v>41</v>
      </c>
    </row>
    <row r="4356" spans="1:10" x14ac:dyDescent="0.3">
      <c r="A4356" t="s">
        <v>6801</v>
      </c>
      <c r="B4356">
        <v>1</v>
      </c>
      <c r="C4356" t="s">
        <v>200</v>
      </c>
      <c r="D4356" t="s">
        <v>6845</v>
      </c>
      <c r="E4356" t="s">
        <v>6846</v>
      </c>
      <c r="F4356">
        <v>0</v>
      </c>
      <c r="G4356">
        <v>25</v>
      </c>
      <c r="H4356">
        <v>30</v>
      </c>
      <c r="I4356">
        <v>30</v>
      </c>
      <c r="J4356">
        <v>30</v>
      </c>
    </row>
    <row r="4357" spans="1:10" x14ac:dyDescent="0.3">
      <c r="A4357" t="s">
        <v>6801</v>
      </c>
      <c r="B4357">
        <v>1</v>
      </c>
      <c r="C4357" t="s">
        <v>211</v>
      </c>
      <c r="D4357" t="s">
        <v>6847</v>
      </c>
      <c r="E4357" t="s">
        <v>6848</v>
      </c>
      <c r="F4357">
        <v>0</v>
      </c>
      <c r="G4357">
        <v>22</v>
      </c>
      <c r="H4357">
        <v>23</v>
      </c>
      <c r="I4357">
        <v>23</v>
      </c>
      <c r="J4357">
        <v>23</v>
      </c>
    </row>
    <row r="4358" spans="1:10" x14ac:dyDescent="0.3">
      <c r="A4358" t="s">
        <v>6801</v>
      </c>
      <c r="B4358">
        <v>2</v>
      </c>
      <c r="C4358" t="s">
        <v>17</v>
      </c>
      <c r="D4358" t="s">
        <v>6849</v>
      </c>
      <c r="E4358" t="s">
        <v>6850</v>
      </c>
      <c r="F4358">
        <v>235</v>
      </c>
      <c r="G4358">
        <v>31969</v>
      </c>
      <c r="H4358">
        <v>33331</v>
      </c>
      <c r="I4358">
        <v>33331</v>
      </c>
      <c r="J4358">
        <v>33331</v>
      </c>
    </row>
    <row r="4359" spans="1:10" x14ac:dyDescent="0.3">
      <c r="A4359" t="s">
        <v>6801</v>
      </c>
      <c r="B4359">
        <v>2</v>
      </c>
      <c r="C4359" t="s">
        <v>14</v>
      </c>
      <c r="D4359" t="s">
        <v>6851</v>
      </c>
      <c r="E4359" t="s">
        <v>6852</v>
      </c>
      <c r="F4359">
        <v>117</v>
      </c>
      <c r="G4359">
        <v>16915</v>
      </c>
      <c r="H4359">
        <v>18326</v>
      </c>
      <c r="I4359">
        <v>18326</v>
      </c>
      <c r="J4359">
        <v>18326</v>
      </c>
    </row>
    <row r="4360" spans="1:10" x14ac:dyDescent="0.3">
      <c r="A4360" t="s">
        <v>6801</v>
      </c>
      <c r="B4360">
        <v>2</v>
      </c>
      <c r="C4360" t="s">
        <v>29</v>
      </c>
      <c r="D4360" t="s">
        <v>2831</v>
      </c>
      <c r="E4360" t="s">
        <v>6853</v>
      </c>
      <c r="F4360">
        <v>120</v>
      </c>
      <c r="G4360">
        <v>15965</v>
      </c>
      <c r="H4360">
        <v>15968</v>
      </c>
      <c r="I4360">
        <v>15968</v>
      </c>
      <c r="J4360">
        <v>15968</v>
      </c>
    </row>
    <row r="4361" spans="1:10" x14ac:dyDescent="0.3">
      <c r="A4361" t="s">
        <v>6801</v>
      </c>
      <c r="B4361">
        <v>2</v>
      </c>
      <c r="C4361" t="s">
        <v>11</v>
      </c>
      <c r="D4361" t="s">
        <v>6424</v>
      </c>
      <c r="E4361" t="s">
        <v>6854</v>
      </c>
      <c r="F4361">
        <v>117</v>
      </c>
      <c r="G4361">
        <v>15282</v>
      </c>
      <c r="H4361">
        <v>14565</v>
      </c>
      <c r="I4361">
        <v>14565</v>
      </c>
      <c r="J4361">
        <v>14565</v>
      </c>
    </row>
    <row r="4362" spans="1:10" x14ac:dyDescent="0.3">
      <c r="A4362" t="s">
        <v>6801</v>
      </c>
      <c r="B4362">
        <v>2</v>
      </c>
      <c r="C4362" t="s">
        <v>47</v>
      </c>
      <c r="D4362" t="s">
        <v>3064</v>
      </c>
      <c r="E4362" t="s">
        <v>6855</v>
      </c>
      <c r="F4362">
        <v>29</v>
      </c>
      <c r="G4362">
        <v>2398</v>
      </c>
      <c r="H4362">
        <v>2514</v>
      </c>
      <c r="I4362">
        <v>2514</v>
      </c>
      <c r="J4362">
        <v>2514</v>
      </c>
    </row>
    <row r="4363" spans="1:10" x14ac:dyDescent="0.3">
      <c r="A4363" t="s">
        <v>6801</v>
      </c>
      <c r="B4363">
        <v>2</v>
      </c>
      <c r="C4363" t="s">
        <v>50</v>
      </c>
      <c r="D4363" t="s">
        <v>997</v>
      </c>
      <c r="E4363" t="s">
        <v>6856</v>
      </c>
      <c r="F4363">
        <v>10</v>
      </c>
      <c r="G4363">
        <v>1831</v>
      </c>
      <c r="H4363">
        <v>1852</v>
      </c>
      <c r="I4363">
        <v>1852</v>
      </c>
      <c r="J4363">
        <v>1852</v>
      </c>
    </row>
    <row r="4364" spans="1:10" x14ac:dyDescent="0.3">
      <c r="A4364" t="s">
        <v>6801</v>
      </c>
      <c r="B4364">
        <v>2</v>
      </c>
      <c r="C4364" t="s">
        <v>20</v>
      </c>
      <c r="D4364" t="s">
        <v>1909</v>
      </c>
      <c r="E4364" t="s">
        <v>6857</v>
      </c>
      <c r="F4364">
        <v>17</v>
      </c>
      <c r="G4364">
        <v>1701</v>
      </c>
      <c r="H4364">
        <v>1776</v>
      </c>
      <c r="I4364">
        <v>1776</v>
      </c>
      <c r="J4364">
        <v>1776</v>
      </c>
    </row>
    <row r="4365" spans="1:10" x14ac:dyDescent="0.3">
      <c r="A4365" t="s">
        <v>6801</v>
      </c>
      <c r="B4365">
        <v>2</v>
      </c>
      <c r="C4365" t="s">
        <v>23</v>
      </c>
      <c r="D4365" t="s">
        <v>908</v>
      </c>
      <c r="E4365" t="s">
        <v>6858</v>
      </c>
      <c r="F4365">
        <v>5</v>
      </c>
      <c r="G4365">
        <v>1237</v>
      </c>
      <c r="H4365">
        <v>1284</v>
      </c>
      <c r="I4365">
        <v>1284</v>
      </c>
      <c r="J4365">
        <v>1284</v>
      </c>
    </row>
    <row r="4366" spans="1:10" x14ac:dyDescent="0.3">
      <c r="A4366" t="s">
        <v>6801</v>
      </c>
      <c r="B4366">
        <v>2</v>
      </c>
      <c r="C4366" t="s">
        <v>26</v>
      </c>
      <c r="D4366" t="s">
        <v>6859</v>
      </c>
      <c r="E4366" t="s">
        <v>6860</v>
      </c>
      <c r="F4366">
        <v>4</v>
      </c>
      <c r="G4366">
        <v>1156</v>
      </c>
      <c r="H4366">
        <v>1274</v>
      </c>
      <c r="I4366">
        <v>1274</v>
      </c>
      <c r="J4366">
        <v>1274</v>
      </c>
    </row>
    <row r="4367" spans="1:10" x14ac:dyDescent="0.3">
      <c r="A4367" t="s">
        <v>6801</v>
      </c>
      <c r="B4367">
        <v>2</v>
      </c>
      <c r="C4367" t="s">
        <v>5863</v>
      </c>
      <c r="D4367" t="s">
        <v>1511</v>
      </c>
      <c r="E4367" t="s">
        <v>6861</v>
      </c>
      <c r="F4367">
        <v>10</v>
      </c>
      <c r="G4367">
        <v>712</v>
      </c>
      <c r="H4367">
        <v>697</v>
      </c>
      <c r="I4367">
        <v>697</v>
      </c>
      <c r="J4367">
        <v>697</v>
      </c>
    </row>
    <row r="4368" spans="1:10" x14ac:dyDescent="0.3">
      <c r="A4368" t="s">
        <v>6801</v>
      </c>
      <c r="B4368">
        <v>2</v>
      </c>
      <c r="C4368" t="s">
        <v>5223</v>
      </c>
      <c r="D4368" t="s">
        <v>6862</v>
      </c>
      <c r="E4368" t="s">
        <v>6863</v>
      </c>
      <c r="F4368">
        <v>0</v>
      </c>
      <c r="G4368">
        <v>700</v>
      </c>
      <c r="H4368">
        <v>751</v>
      </c>
      <c r="I4368">
        <v>751</v>
      </c>
      <c r="J4368">
        <v>751</v>
      </c>
    </row>
    <row r="4369" spans="1:10" x14ac:dyDescent="0.3">
      <c r="A4369" t="s">
        <v>6801</v>
      </c>
      <c r="B4369">
        <v>2</v>
      </c>
      <c r="C4369" t="s">
        <v>351</v>
      </c>
      <c r="D4369" t="s">
        <v>861</v>
      </c>
      <c r="E4369" t="s">
        <v>6864</v>
      </c>
      <c r="F4369">
        <v>2</v>
      </c>
      <c r="G4369">
        <v>560</v>
      </c>
      <c r="H4369">
        <v>539</v>
      </c>
      <c r="I4369">
        <v>539</v>
      </c>
      <c r="J4369">
        <v>539</v>
      </c>
    </row>
    <row r="4370" spans="1:10" x14ac:dyDescent="0.3">
      <c r="A4370" t="s">
        <v>6801</v>
      </c>
      <c r="B4370">
        <v>2</v>
      </c>
      <c r="C4370" t="s">
        <v>56</v>
      </c>
      <c r="D4370" t="s">
        <v>386</v>
      </c>
      <c r="E4370" t="s">
        <v>6865</v>
      </c>
      <c r="F4370">
        <v>3</v>
      </c>
      <c r="G4370">
        <v>295</v>
      </c>
      <c r="H4370">
        <v>312</v>
      </c>
      <c r="I4370">
        <v>312</v>
      </c>
      <c r="J4370">
        <v>312</v>
      </c>
    </row>
    <row r="4371" spans="1:10" x14ac:dyDescent="0.3">
      <c r="A4371" t="s">
        <v>6801</v>
      </c>
      <c r="B4371">
        <v>2</v>
      </c>
      <c r="C4371" t="s">
        <v>3265</v>
      </c>
      <c r="D4371" t="s">
        <v>926</v>
      </c>
      <c r="E4371" t="s">
        <v>6866</v>
      </c>
      <c r="F4371">
        <v>0</v>
      </c>
      <c r="G4371">
        <v>259</v>
      </c>
      <c r="H4371">
        <v>265</v>
      </c>
      <c r="I4371">
        <v>265</v>
      </c>
      <c r="J4371">
        <v>265</v>
      </c>
    </row>
    <row r="4372" spans="1:10" x14ac:dyDescent="0.3">
      <c r="A4372" t="s">
        <v>6801</v>
      </c>
      <c r="B4372">
        <v>2</v>
      </c>
      <c r="C4372" t="s">
        <v>41</v>
      </c>
      <c r="D4372" t="s">
        <v>347</v>
      </c>
      <c r="E4372" t="s">
        <v>2991</v>
      </c>
      <c r="F4372">
        <v>0</v>
      </c>
      <c r="G4372">
        <v>215</v>
      </c>
      <c r="H4372">
        <v>221</v>
      </c>
      <c r="I4372">
        <v>221</v>
      </c>
      <c r="J4372">
        <v>221</v>
      </c>
    </row>
    <row r="4373" spans="1:10" x14ac:dyDescent="0.3">
      <c r="A4373" t="s">
        <v>6801</v>
      </c>
      <c r="B4373">
        <v>2</v>
      </c>
      <c r="C4373" t="s">
        <v>53</v>
      </c>
      <c r="D4373" t="s">
        <v>6867</v>
      </c>
      <c r="E4373" t="s">
        <v>6868</v>
      </c>
      <c r="F4373">
        <v>1</v>
      </c>
      <c r="G4373">
        <v>204</v>
      </c>
      <c r="H4373">
        <v>206</v>
      </c>
      <c r="I4373">
        <v>206</v>
      </c>
      <c r="J4373">
        <v>206</v>
      </c>
    </row>
    <row r="4374" spans="1:10" x14ac:dyDescent="0.3">
      <c r="A4374" t="s">
        <v>6801</v>
      </c>
      <c r="B4374">
        <v>2</v>
      </c>
      <c r="C4374" t="s">
        <v>59</v>
      </c>
      <c r="D4374" t="s">
        <v>6869</v>
      </c>
      <c r="E4374" t="s">
        <v>6870</v>
      </c>
      <c r="F4374">
        <v>5</v>
      </c>
      <c r="G4374">
        <v>199</v>
      </c>
      <c r="H4374">
        <v>196</v>
      </c>
      <c r="I4374">
        <v>196</v>
      </c>
      <c r="J4374">
        <v>196</v>
      </c>
    </row>
    <row r="4375" spans="1:10" x14ac:dyDescent="0.3">
      <c r="A4375" t="s">
        <v>6801</v>
      </c>
      <c r="B4375">
        <v>2</v>
      </c>
      <c r="C4375" t="s">
        <v>32</v>
      </c>
      <c r="D4375" t="s">
        <v>6871</v>
      </c>
      <c r="E4375" t="s">
        <v>6872</v>
      </c>
      <c r="F4375">
        <v>1</v>
      </c>
      <c r="G4375">
        <v>195</v>
      </c>
      <c r="H4375">
        <v>220</v>
      </c>
      <c r="I4375">
        <v>220</v>
      </c>
      <c r="J4375">
        <v>220</v>
      </c>
    </row>
    <row r="4376" spans="1:10" x14ac:dyDescent="0.3">
      <c r="A4376" t="s">
        <v>6801</v>
      </c>
      <c r="B4376">
        <v>2</v>
      </c>
      <c r="C4376" t="s">
        <v>35</v>
      </c>
      <c r="D4376" t="s">
        <v>4107</v>
      </c>
      <c r="E4376" t="s">
        <v>6873</v>
      </c>
      <c r="F4376">
        <v>1</v>
      </c>
      <c r="G4376">
        <v>132</v>
      </c>
      <c r="H4376">
        <v>126</v>
      </c>
      <c r="I4376">
        <v>126</v>
      </c>
      <c r="J4376">
        <v>126</v>
      </c>
    </row>
    <row r="4377" spans="1:10" x14ac:dyDescent="0.3">
      <c r="A4377" t="s">
        <v>6801</v>
      </c>
      <c r="B4377">
        <v>2</v>
      </c>
      <c r="C4377" t="s">
        <v>197</v>
      </c>
      <c r="D4377" t="s">
        <v>6874</v>
      </c>
      <c r="E4377" t="s">
        <v>6875</v>
      </c>
      <c r="F4377">
        <v>1</v>
      </c>
      <c r="G4377">
        <v>123</v>
      </c>
      <c r="H4377">
        <v>123</v>
      </c>
      <c r="I4377">
        <v>123</v>
      </c>
      <c r="J4377">
        <v>123</v>
      </c>
    </row>
    <row r="4378" spans="1:10" x14ac:dyDescent="0.3">
      <c r="A4378" t="s">
        <v>6801</v>
      </c>
      <c r="B4378">
        <v>2</v>
      </c>
      <c r="C4378" t="s">
        <v>83</v>
      </c>
      <c r="D4378" t="s">
        <v>2640</v>
      </c>
      <c r="E4378" t="s">
        <v>6876</v>
      </c>
      <c r="F4378">
        <v>0</v>
      </c>
      <c r="G4378">
        <v>119</v>
      </c>
      <c r="H4378">
        <v>120</v>
      </c>
      <c r="I4378">
        <v>120</v>
      </c>
      <c r="J4378">
        <v>120</v>
      </c>
    </row>
    <row r="4379" spans="1:10" x14ac:dyDescent="0.3">
      <c r="A4379" t="s">
        <v>6801</v>
      </c>
      <c r="B4379">
        <v>2</v>
      </c>
      <c r="C4379" t="s">
        <v>260</v>
      </c>
      <c r="D4379" t="s">
        <v>2213</v>
      </c>
      <c r="E4379" t="s">
        <v>4026</v>
      </c>
      <c r="F4379">
        <v>2</v>
      </c>
      <c r="G4379">
        <v>109</v>
      </c>
      <c r="H4379">
        <v>103</v>
      </c>
      <c r="I4379">
        <v>103</v>
      </c>
      <c r="J4379">
        <v>103</v>
      </c>
    </row>
    <row r="4380" spans="1:10" x14ac:dyDescent="0.3">
      <c r="A4380" t="s">
        <v>6801</v>
      </c>
      <c r="B4380">
        <v>2</v>
      </c>
      <c r="C4380" t="s">
        <v>38</v>
      </c>
      <c r="D4380" t="s">
        <v>6877</v>
      </c>
      <c r="E4380" t="s">
        <v>6878</v>
      </c>
      <c r="F4380">
        <v>1</v>
      </c>
      <c r="G4380">
        <v>107</v>
      </c>
      <c r="H4380">
        <v>121</v>
      </c>
      <c r="I4380">
        <v>121</v>
      </c>
      <c r="J4380">
        <v>121</v>
      </c>
    </row>
    <row r="4381" spans="1:10" x14ac:dyDescent="0.3">
      <c r="A4381" t="s">
        <v>6801</v>
      </c>
      <c r="B4381">
        <v>2</v>
      </c>
      <c r="C4381" t="s">
        <v>282</v>
      </c>
      <c r="D4381" t="s">
        <v>313</v>
      </c>
      <c r="E4381" t="s">
        <v>6879</v>
      </c>
      <c r="F4381">
        <v>0</v>
      </c>
      <c r="G4381">
        <v>102</v>
      </c>
      <c r="H4381">
        <v>103</v>
      </c>
      <c r="I4381">
        <v>103</v>
      </c>
      <c r="J4381">
        <v>103</v>
      </c>
    </row>
    <row r="4382" spans="1:10" x14ac:dyDescent="0.3">
      <c r="A4382" t="s">
        <v>6801</v>
      </c>
      <c r="B4382">
        <v>2</v>
      </c>
      <c r="C4382" t="s">
        <v>336</v>
      </c>
      <c r="D4382" t="s">
        <v>6880</v>
      </c>
      <c r="E4382" t="s">
        <v>6881</v>
      </c>
      <c r="F4382">
        <v>0</v>
      </c>
      <c r="G4382">
        <v>96</v>
      </c>
      <c r="H4382">
        <v>111</v>
      </c>
      <c r="I4382">
        <v>111</v>
      </c>
      <c r="J4382">
        <v>111</v>
      </c>
    </row>
    <row r="4383" spans="1:10" x14ac:dyDescent="0.3">
      <c r="A4383" t="s">
        <v>6801</v>
      </c>
      <c r="B4383">
        <v>2</v>
      </c>
      <c r="C4383" t="s">
        <v>44</v>
      </c>
      <c r="D4383" t="s">
        <v>6882</v>
      </c>
      <c r="E4383" t="s">
        <v>6883</v>
      </c>
      <c r="F4383">
        <v>0</v>
      </c>
      <c r="G4383">
        <v>95</v>
      </c>
      <c r="H4383">
        <v>122</v>
      </c>
      <c r="I4383">
        <v>122</v>
      </c>
      <c r="J4383">
        <v>122</v>
      </c>
    </row>
    <row r="4384" spans="1:10" x14ac:dyDescent="0.3">
      <c r="A4384" t="s">
        <v>6801</v>
      </c>
      <c r="B4384">
        <v>2</v>
      </c>
      <c r="C4384" t="s">
        <v>89</v>
      </c>
      <c r="D4384" t="s">
        <v>6782</v>
      </c>
      <c r="E4384" t="s">
        <v>6884</v>
      </c>
      <c r="F4384">
        <v>3</v>
      </c>
      <c r="G4384">
        <v>91</v>
      </c>
      <c r="H4384">
        <v>86</v>
      </c>
      <c r="I4384">
        <v>86</v>
      </c>
      <c r="J4384">
        <v>86</v>
      </c>
    </row>
    <row r="4385" spans="1:10" x14ac:dyDescent="0.3">
      <c r="A4385" t="s">
        <v>6801</v>
      </c>
      <c r="B4385">
        <v>2</v>
      </c>
      <c r="C4385" t="s">
        <v>80</v>
      </c>
      <c r="D4385" t="s">
        <v>6885</v>
      </c>
      <c r="E4385" t="s">
        <v>6886</v>
      </c>
      <c r="F4385">
        <v>0</v>
      </c>
      <c r="G4385">
        <v>84</v>
      </c>
      <c r="H4385">
        <v>80</v>
      </c>
      <c r="I4385">
        <v>80</v>
      </c>
      <c r="J4385">
        <v>80</v>
      </c>
    </row>
    <row r="4386" spans="1:10" x14ac:dyDescent="0.3">
      <c r="A4386" t="s">
        <v>6801</v>
      </c>
      <c r="B4386">
        <v>2</v>
      </c>
      <c r="C4386" t="s">
        <v>141</v>
      </c>
      <c r="D4386" t="s">
        <v>2120</v>
      </c>
      <c r="E4386" t="s">
        <v>6887</v>
      </c>
      <c r="F4386">
        <v>1</v>
      </c>
      <c r="G4386">
        <v>82</v>
      </c>
      <c r="H4386">
        <v>87</v>
      </c>
      <c r="I4386">
        <v>87</v>
      </c>
      <c r="J4386">
        <v>87</v>
      </c>
    </row>
    <row r="4387" spans="1:10" x14ac:dyDescent="0.3">
      <c r="A4387" t="s">
        <v>6801</v>
      </c>
      <c r="B4387">
        <v>2</v>
      </c>
      <c r="C4387" t="s">
        <v>211</v>
      </c>
      <c r="D4387" t="s">
        <v>4880</v>
      </c>
      <c r="E4387" t="s">
        <v>6888</v>
      </c>
      <c r="F4387">
        <v>4</v>
      </c>
      <c r="G4387">
        <v>74</v>
      </c>
      <c r="H4387">
        <v>70</v>
      </c>
      <c r="I4387">
        <v>70</v>
      </c>
      <c r="J4387">
        <v>70</v>
      </c>
    </row>
    <row r="4388" spans="1:10" x14ac:dyDescent="0.3">
      <c r="A4388" t="s">
        <v>6801</v>
      </c>
      <c r="B4388">
        <v>2</v>
      </c>
      <c r="C4388" t="s">
        <v>65</v>
      </c>
      <c r="D4388" t="s">
        <v>6889</v>
      </c>
      <c r="E4388" t="s">
        <v>6890</v>
      </c>
      <c r="F4388">
        <v>0</v>
      </c>
      <c r="G4388">
        <v>71</v>
      </c>
      <c r="H4388">
        <v>73</v>
      </c>
      <c r="I4388">
        <v>73</v>
      </c>
      <c r="J4388">
        <v>73</v>
      </c>
    </row>
    <row r="4389" spans="1:10" x14ac:dyDescent="0.3">
      <c r="A4389" t="s">
        <v>6801</v>
      </c>
      <c r="B4389">
        <v>2</v>
      </c>
      <c r="C4389" t="s">
        <v>71</v>
      </c>
      <c r="D4389" t="s">
        <v>6891</v>
      </c>
      <c r="E4389" t="s">
        <v>6892</v>
      </c>
      <c r="F4389">
        <v>0</v>
      </c>
      <c r="G4389">
        <v>51</v>
      </c>
      <c r="H4389">
        <v>47</v>
      </c>
      <c r="I4389">
        <v>47</v>
      </c>
      <c r="J4389">
        <v>47</v>
      </c>
    </row>
    <row r="4390" spans="1:10" x14ac:dyDescent="0.3">
      <c r="A4390" t="s">
        <v>6801</v>
      </c>
      <c r="B4390">
        <v>2</v>
      </c>
      <c r="C4390" t="s">
        <v>68</v>
      </c>
      <c r="D4390" t="s">
        <v>6893</v>
      </c>
      <c r="E4390" t="s">
        <v>6894</v>
      </c>
      <c r="F4390">
        <v>0</v>
      </c>
      <c r="G4390">
        <v>40</v>
      </c>
      <c r="H4390">
        <v>40</v>
      </c>
      <c r="I4390">
        <v>40</v>
      </c>
      <c r="J4390">
        <v>40</v>
      </c>
    </row>
    <row r="4391" spans="1:10" x14ac:dyDescent="0.3">
      <c r="A4391" t="s">
        <v>6801</v>
      </c>
      <c r="B4391">
        <v>2</v>
      </c>
      <c r="C4391" t="s">
        <v>77</v>
      </c>
      <c r="D4391" t="s">
        <v>2217</v>
      </c>
      <c r="E4391" t="s">
        <v>1323</v>
      </c>
      <c r="F4391">
        <v>0</v>
      </c>
      <c r="G4391">
        <v>32</v>
      </c>
      <c r="H4391">
        <v>32</v>
      </c>
      <c r="I4391">
        <v>32</v>
      </c>
      <c r="J4391">
        <v>32</v>
      </c>
    </row>
    <row r="4392" spans="1:10" x14ac:dyDescent="0.3">
      <c r="A4392" t="s">
        <v>6801</v>
      </c>
      <c r="B4392">
        <v>2</v>
      </c>
      <c r="C4392" t="s">
        <v>2494</v>
      </c>
      <c r="D4392" t="s">
        <v>6895</v>
      </c>
      <c r="E4392" t="s">
        <v>6896</v>
      </c>
      <c r="F4392">
        <v>0</v>
      </c>
      <c r="G4392">
        <v>21</v>
      </c>
      <c r="H4392">
        <v>23</v>
      </c>
      <c r="I4392">
        <v>23</v>
      </c>
      <c r="J4392">
        <v>23</v>
      </c>
    </row>
    <row r="4393" spans="1:10" x14ac:dyDescent="0.3">
      <c r="A4393" t="s">
        <v>6897</v>
      </c>
      <c r="B4393">
        <v>1</v>
      </c>
      <c r="C4393" t="s">
        <v>17</v>
      </c>
      <c r="D4393" t="s">
        <v>6539</v>
      </c>
      <c r="E4393" t="s">
        <v>6898</v>
      </c>
      <c r="F4393">
        <v>240</v>
      </c>
      <c r="G4393">
        <v>33732</v>
      </c>
      <c r="H4393">
        <v>35277</v>
      </c>
      <c r="I4393">
        <v>35277</v>
      </c>
      <c r="J4393">
        <v>35277</v>
      </c>
    </row>
    <row r="4394" spans="1:10" x14ac:dyDescent="0.3">
      <c r="A4394" t="s">
        <v>6897</v>
      </c>
      <c r="B4394">
        <v>1</v>
      </c>
      <c r="C4394" t="s">
        <v>11</v>
      </c>
      <c r="D4394" t="s">
        <v>6899</v>
      </c>
      <c r="E4394" t="s">
        <v>6900</v>
      </c>
      <c r="F4394">
        <v>113</v>
      </c>
      <c r="G4394">
        <v>15118</v>
      </c>
      <c r="H4394">
        <v>14946</v>
      </c>
      <c r="I4394">
        <v>14946</v>
      </c>
      <c r="J4394">
        <v>14946</v>
      </c>
    </row>
    <row r="4395" spans="1:10" x14ac:dyDescent="0.3">
      <c r="A4395" t="s">
        <v>6897</v>
      </c>
      <c r="B4395">
        <v>1</v>
      </c>
      <c r="C4395" t="s">
        <v>14</v>
      </c>
      <c r="D4395" t="s">
        <v>3885</v>
      </c>
      <c r="E4395" t="s">
        <v>6901</v>
      </c>
      <c r="F4395">
        <v>98</v>
      </c>
      <c r="G4395">
        <v>14114</v>
      </c>
      <c r="H4395">
        <v>15899</v>
      </c>
      <c r="I4395">
        <v>15899</v>
      </c>
      <c r="J4395">
        <v>15899</v>
      </c>
    </row>
    <row r="4396" spans="1:10" x14ac:dyDescent="0.3">
      <c r="A4396" t="s">
        <v>6897</v>
      </c>
      <c r="B4396">
        <v>1</v>
      </c>
      <c r="C4396" t="s">
        <v>29</v>
      </c>
      <c r="D4396" t="s">
        <v>6902</v>
      </c>
      <c r="E4396" t="s">
        <v>6903</v>
      </c>
      <c r="F4396">
        <v>61</v>
      </c>
      <c r="G4396">
        <v>7404</v>
      </c>
      <c r="H4396">
        <v>7482</v>
      </c>
      <c r="I4396">
        <v>7482</v>
      </c>
      <c r="J4396">
        <v>7482</v>
      </c>
    </row>
    <row r="4397" spans="1:10" x14ac:dyDescent="0.3">
      <c r="A4397" t="s">
        <v>6897</v>
      </c>
      <c r="B4397">
        <v>1</v>
      </c>
      <c r="C4397" t="s">
        <v>32</v>
      </c>
      <c r="D4397" t="s">
        <v>6904</v>
      </c>
      <c r="E4397" t="s">
        <v>6905</v>
      </c>
      <c r="F4397">
        <v>23</v>
      </c>
      <c r="G4397">
        <v>1452</v>
      </c>
      <c r="H4397">
        <v>1467</v>
      </c>
      <c r="I4397">
        <v>1467</v>
      </c>
      <c r="J4397">
        <v>1467</v>
      </c>
    </row>
    <row r="4398" spans="1:10" x14ac:dyDescent="0.3">
      <c r="A4398" t="s">
        <v>6897</v>
      </c>
      <c r="B4398">
        <v>1</v>
      </c>
      <c r="C4398" t="s">
        <v>50</v>
      </c>
      <c r="D4398" t="s">
        <v>6906</v>
      </c>
      <c r="E4398" t="s">
        <v>6907</v>
      </c>
      <c r="F4398">
        <v>11</v>
      </c>
      <c r="G4398">
        <v>1327</v>
      </c>
      <c r="H4398">
        <v>1332</v>
      </c>
      <c r="I4398">
        <v>1332</v>
      </c>
      <c r="J4398">
        <v>1332</v>
      </c>
    </row>
    <row r="4399" spans="1:10" x14ac:dyDescent="0.3">
      <c r="A4399" t="s">
        <v>6897</v>
      </c>
      <c r="B4399">
        <v>1</v>
      </c>
      <c r="C4399" t="s">
        <v>20</v>
      </c>
      <c r="D4399" t="s">
        <v>6908</v>
      </c>
      <c r="E4399" t="s">
        <v>6909</v>
      </c>
      <c r="F4399">
        <v>3</v>
      </c>
      <c r="G4399">
        <v>1224</v>
      </c>
      <c r="H4399">
        <v>1392</v>
      </c>
      <c r="I4399">
        <v>1392</v>
      </c>
      <c r="J4399">
        <v>1392</v>
      </c>
    </row>
    <row r="4400" spans="1:10" x14ac:dyDescent="0.3">
      <c r="A4400" t="s">
        <v>6897</v>
      </c>
      <c r="B4400">
        <v>1</v>
      </c>
      <c r="C4400" t="s">
        <v>26</v>
      </c>
      <c r="D4400" t="s">
        <v>6910</v>
      </c>
      <c r="E4400" t="s">
        <v>6911</v>
      </c>
      <c r="F4400">
        <v>5</v>
      </c>
      <c r="G4400">
        <v>987</v>
      </c>
      <c r="H4400">
        <v>1111</v>
      </c>
      <c r="I4400">
        <v>1111</v>
      </c>
      <c r="J4400">
        <v>1111</v>
      </c>
    </row>
    <row r="4401" spans="1:10" x14ac:dyDescent="0.3">
      <c r="A4401" t="s">
        <v>6897</v>
      </c>
      <c r="B4401">
        <v>1</v>
      </c>
      <c r="C4401" t="s">
        <v>53</v>
      </c>
      <c r="D4401" t="s">
        <v>6912</v>
      </c>
      <c r="E4401" t="s">
        <v>6913</v>
      </c>
      <c r="F4401">
        <v>5</v>
      </c>
      <c r="G4401">
        <v>896</v>
      </c>
      <c r="H4401">
        <v>879</v>
      </c>
      <c r="I4401">
        <v>879</v>
      </c>
      <c r="J4401">
        <v>879</v>
      </c>
    </row>
    <row r="4402" spans="1:10" x14ac:dyDescent="0.3">
      <c r="A4402" t="s">
        <v>6897</v>
      </c>
      <c r="B4402">
        <v>1</v>
      </c>
      <c r="C4402" t="s">
        <v>80</v>
      </c>
      <c r="D4402" t="s">
        <v>1491</v>
      </c>
      <c r="E4402" t="s">
        <v>6914</v>
      </c>
      <c r="F4402">
        <v>0</v>
      </c>
      <c r="G4402">
        <v>509</v>
      </c>
      <c r="H4402">
        <v>514</v>
      </c>
      <c r="I4402">
        <v>514</v>
      </c>
      <c r="J4402">
        <v>514</v>
      </c>
    </row>
    <row r="4403" spans="1:10" x14ac:dyDescent="0.3">
      <c r="A4403" t="s">
        <v>6897</v>
      </c>
      <c r="B4403">
        <v>1</v>
      </c>
      <c r="C4403" t="s">
        <v>351</v>
      </c>
      <c r="D4403" t="s">
        <v>1436</v>
      </c>
      <c r="E4403" t="s">
        <v>6915</v>
      </c>
      <c r="F4403">
        <v>11</v>
      </c>
      <c r="G4403">
        <v>488</v>
      </c>
      <c r="H4403">
        <v>501</v>
      </c>
      <c r="I4403">
        <v>501</v>
      </c>
      <c r="J4403">
        <v>501</v>
      </c>
    </row>
    <row r="4404" spans="1:10" x14ac:dyDescent="0.3">
      <c r="A4404" t="s">
        <v>6897</v>
      </c>
      <c r="B4404">
        <v>1</v>
      </c>
      <c r="C4404" t="s">
        <v>2590</v>
      </c>
      <c r="D4404" t="s">
        <v>6916</v>
      </c>
      <c r="E4404" t="s">
        <v>6917</v>
      </c>
      <c r="F4404">
        <v>0</v>
      </c>
      <c r="G4404">
        <v>445</v>
      </c>
      <c r="H4404">
        <v>450</v>
      </c>
      <c r="I4404">
        <v>450</v>
      </c>
      <c r="J4404">
        <v>450</v>
      </c>
    </row>
    <row r="4405" spans="1:10" x14ac:dyDescent="0.3">
      <c r="A4405" t="s">
        <v>6897</v>
      </c>
      <c r="B4405">
        <v>1</v>
      </c>
      <c r="C4405" t="s">
        <v>5863</v>
      </c>
      <c r="D4405" t="s">
        <v>2890</v>
      </c>
      <c r="E4405" t="s">
        <v>6918</v>
      </c>
      <c r="F4405">
        <v>1</v>
      </c>
      <c r="G4405">
        <v>424</v>
      </c>
      <c r="H4405">
        <v>491</v>
      </c>
      <c r="I4405">
        <v>491</v>
      </c>
      <c r="J4405">
        <v>491</v>
      </c>
    </row>
    <row r="4406" spans="1:10" x14ac:dyDescent="0.3">
      <c r="A4406" t="s">
        <v>6897</v>
      </c>
      <c r="B4406">
        <v>1</v>
      </c>
      <c r="C4406" t="s">
        <v>23</v>
      </c>
      <c r="D4406" t="s">
        <v>6211</v>
      </c>
      <c r="E4406" t="s">
        <v>6919</v>
      </c>
      <c r="F4406">
        <v>1</v>
      </c>
      <c r="G4406">
        <v>386</v>
      </c>
      <c r="H4406">
        <v>422</v>
      </c>
      <c r="I4406">
        <v>422</v>
      </c>
      <c r="J4406">
        <v>422</v>
      </c>
    </row>
    <row r="4407" spans="1:10" x14ac:dyDescent="0.3">
      <c r="A4407" t="s">
        <v>6897</v>
      </c>
      <c r="B4407">
        <v>1</v>
      </c>
      <c r="C4407" t="s">
        <v>6398</v>
      </c>
      <c r="D4407" t="s">
        <v>1798</v>
      </c>
      <c r="E4407" t="s">
        <v>6920</v>
      </c>
      <c r="F4407">
        <v>0</v>
      </c>
      <c r="G4407">
        <v>329</v>
      </c>
      <c r="H4407">
        <v>355</v>
      </c>
      <c r="I4407">
        <v>355</v>
      </c>
      <c r="J4407">
        <v>355</v>
      </c>
    </row>
    <row r="4408" spans="1:10" x14ac:dyDescent="0.3">
      <c r="A4408" t="s">
        <v>6897</v>
      </c>
      <c r="B4408">
        <v>1</v>
      </c>
      <c r="C4408" t="s">
        <v>3185</v>
      </c>
      <c r="D4408" t="s">
        <v>6921</v>
      </c>
      <c r="E4408" t="s">
        <v>6922</v>
      </c>
      <c r="F4408">
        <v>0</v>
      </c>
      <c r="G4408">
        <v>295</v>
      </c>
      <c r="H4408">
        <v>308</v>
      </c>
      <c r="I4408">
        <v>308</v>
      </c>
      <c r="J4408">
        <v>308</v>
      </c>
    </row>
    <row r="4409" spans="1:10" x14ac:dyDescent="0.3">
      <c r="A4409" t="s">
        <v>6897</v>
      </c>
      <c r="B4409">
        <v>1</v>
      </c>
      <c r="C4409" t="s">
        <v>118</v>
      </c>
      <c r="D4409" t="s">
        <v>6923</v>
      </c>
      <c r="E4409" t="s">
        <v>2868</v>
      </c>
      <c r="F4409">
        <v>3</v>
      </c>
      <c r="G4409">
        <v>289</v>
      </c>
      <c r="H4409">
        <v>297</v>
      </c>
      <c r="I4409">
        <v>297</v>
      </c>
      <c r="J4409">
        <v>297</v>
      </c>
    </row>
    <row r="4410" spans="1:10" x14ac:dyDescent="0.3">
      <c r="A4410" t="s">
        <v>6897</v>
      </c>
      <c r="B4410">
        <v>1</v>
      </c>
      <c r="C4410" t="s">
        <v>47</v>
      </c>
      <c r="D4410" t="s">
        <v>3077</v>
      </c>
      <c r="E4410" t="s">
        <v>6924</v>
      </c>
      <c r="F4410">
        <v>2</v>
      </c>
      <c r="G4410">
        <v>284</v>
      </c>
      <c r="H4410">
        <v>314</v>
      </c>
      <c r="I4410">
        <v>314</v>
      </c>
      <c r="J4410">
        <v>314</v>
      </c>
    </row>
    <row r="4411" spans="1:10" x14ac:dyDescent="0.3">
      <c r="A4411" t="s">
        <v>6897</v>
      </c>
      <c r="B4411">
        <v>1</v>
      </c>
      <c r="C4411" t="s">
        <v>38</v>
      </c>
      <c r="D4411" t="s">
        <v>6925</v>
      </c>
      <c r="E4411" t="s">
        <v>6926</v>
      </c>
      <c r="F4411">
        <v>0</v>
      </c>
      <c r="G4411">
        <v>148</v>
      </c>
      <c r="H4411">
        <v>157</v>
      </c>
      <c r="I4411">
        <v>157</v>
      </c>
      <c r="J4411">
        <v>157</v>
      </c>
    </row>
    <row r="4412" spans="1:10" x14ac:dyDescent="0.3">
      <c r="A4412" t="s">
        <v>6897</v>
      </c>
      <c r="B4412">
        <v>1</v>
      </c>
      <c r="C4412" t="s">
        <v>83</v>
      </c>
      <c r="D4412" t="s">
        <v>859</v>
      </c>
      <c r="E4412" t="s">
        <v>6927</v>
      </c>
      <c r="F4412">
        <v>0</v>
      </c>
      <c r="G4412">
        <v>114</v>
      </c>
      <c r="H4412">
        <v>118</v>
      </c>
      <c r="I4412">
        <v>118</v>
      </c>
      <c r="J4412">
        <v>118</v>
      </c>
    </row>
    <row r="4413" spans="1:10" x14ac:dyDescent="0.3">
      <c r="A4413" t="s">
        <v>6897</v>
      </c>
      <c r="B4413">
        <v>1</v>
      </c>
      <c r="C4413" t="s">
        <v>41</v>
      </c>
      <c r="D4413" t="s">
        <v>6928</v>
      </c>
      <c r="E4413" t="s">
        <v>6929</v>
      </c>
      <c r="F4413">
        <v>0</v>
      </c>
      <c r="G4413">
        <v>108</v>
      </c>
      <c r="H4413">
        <v>114</v>
      </c>
      <c r="I4413">
        <v>114</v>
      </c>
      <c r="J4413">
        <v>114</v>
      </c>
    </row>
    <row r="4414" spans="1:10" x14ac:dyDescent="0.3">
      <c r="A4414" t="s">
        <v>6897</v>
      </c>
      <c r="B4414">
        <v>1</v>
      </c>
      <c r="C4414" t="s">
        <v>44</v>
      </c>
      <c r="D4414" t="s">
        <v>6930</v>
      </c>
      <c r="E4414" t="s">
        <v>3482</v>
      </c>
      <c r="F4414">
        <v>1</v>
      </c>
      <c r="G4414">
        <v>103</v>
      </c>
      <c r="H4414">
        <v>122</v>
      </c>
      <c r="I4414">
        <v>122</v>
      </c>
      <c r="J4414">
        <v>122</v>
      </c>
    </row>
    <row r="4415" spans="1:10" x14ac:dyDescent="0.3">
      <c r="A4415" t="s">
        <v>6897</v>
      </c>
      <c r="B4415">
        <v>1</v>
      </c>
      <c r="C4415" t="s">
        <v>35</v>
      </c>
      <c r="D4415" t="s">
        <v>6931</v>
      </c>
      <c r="E4415" t="s">
        <v>6932</v>
      </c>
      <c r="F4415">
        <v>0</v>
      </c>
      <c r="G4415">
        <v>100</v>
      </c>
      <c r="H4415">
        <v>105</v>
      </c>
      <c r="I4415">
        <v>105</v>
      </c>
      <c r="J4415">
        <v>105</v>
      </c>
    </row>
    <row r="4416" spans="1:10" x14ac:dyDescent="0.3">
      <c r="A4416" t="s">
        <v>6897</v>
      </c>
      <c r="B4416">
        <v>1</v>
      </c>
      <c r="C4416" t="s">
        <v>71</v>
      </c>
      <c r="D4416" t="s">
        <v>6933</v>
      </c>
      <c r="E4416" t="s">
        <v>6934</v>
      </c>
      <c r="F4416">
        <v>0</v>
      </c>
      <c r="G4416">
        <v>99</v>
      </c>
      <c r="H4416">
        <v>102</v>
      </c>
      <c r="I4416">
        <v>102</v>
      </c>
      <c r="J4416">
        <v>102</v>
      </c>
    </row>
    <row r="4417" spans="1:10" x14ac:dyDescent="0.3">
      <c r="A4417" t="s">
        <v>6897</v>
      </c>
      <c r="B4417">
        <v>1</v>
      </c>
      <c r="C4417" t="s">
        <v>336</v>
      </c>
      <c r="D4417" t="s">
        <v>5539</v>
      </c>
      <c r="E4417" t="s">
        <v>6935</v>
      </c>
      <c r="F4417">
        <v>0</v>
      </c>
      <c r="G4417">
        <v>90</v>
      </c>
      <c r="H4417">
        <v>110</v>
      </c>
      <c r="I4417">
        <v>110</v>
      </c>
      <c r="J4417">
        <v>110</v>
      </c>
    </row>
    <row r="4418" spans="1:10" x14ac:dyDescent="0.3">
      <c r="A4418" t="s">
        <v>6897</v>
      </c>
      <c r="B4418">
        <v>1</v>
      </c>
      <c r="C4418" t="s">
        <v>59</v>
      </c>
      <c r="D4418" t="s">
        <v>6936</v>
      </c>
      <c r="E4418" t="s">
        <v>6937</v>
      </c>
      <c r="F4418">
        <v>0</v>
      </c>
      <c r="G4418">
        <v>82</v>
      </c>
      <c r="H4418">
        <v>93</v>
      </c>
      <c r="I4418">
        <v>93</v>
      </c>
      <c r="J4418">
        <v>93</v>
      </c>
    </row>
    <row r="4419" spans="1:10" x14ac:dyDescent="0.3">
      <c r="A4419" t="s">
        <v>6897</v>
      </c>
      <c r="B4419">
        <v>1</v>
      </c>
      <c r="C4419" t="s">
        <v>89</v>
      </c>
      <c r="D4419" t="s">
        <v>6938</v>
      </c>
      <c r="E4419" t="s">
        <v>6939</v>
      </c>
      <c r="F4419">
        <v>1</v>
      </c>
      <c r="G4419">
        <v>81</v>
      </c>
      <c r="H4419">
        <v>83</v>
      </c>
      <c r="I4419">
        <v>83</v>
      </c>
      <c r="J4419">
        <v>83</v>
      </c>
    </row>
    <row r="4420" spans="1:10" x14ac:dyDescent="0.3">
      <c r="A4420" t="s">
        <v>6897</v>
      </c>
      <c r="B4420">
        <v>1</v>
      </c>
      <c r="C4420" t="s">
        <v>2291</v>
      </c>
      <c r="D4420" t="s">
        <v>2749</v>
      </c>
      <c r="E4420" t="s">
        <v>6940</v>
      </c>
      <c r="F4420">
        <v>2</v>
      </c>
      <c r="G4420">
        <v>66</v>
      </c>
      <c r="H4420">
        <v>68</v>
      </c>
      <c r="I4420">
        <v>68</v>
      </c>
      <c r="J4420">
        <v>68</v>
      </c>
    </row>
    <row r="4421" spans="1:10" x14ac:dyDescent="0.3">
      <c r="A4421" t="s">
        <v>6897</v>
      </c>
      <c r="B4421">
        <v>1</v>
      </c>
      <c r="C4421" t="s">
        <v>95</v>
      </c>
      <c r="D4421" t="s">
        <v>1934</v>
      </c>
      <c r="E4421" t="s">
        <v>6941</v>
      </c>
      <c r="F4421">
        <v>0</v>
      </c>
      <c r="G4421">
        <v>61</v>
      </c>
      <c r="H4421">
        <v>65</v>
      </c>
      <c r="I4421">
        <v>65</v>
      </c>
      <c r="J4421">
        <v>65</v>
      </c>
    </row>
    <row r="4422" spans="1:10" x14ac:dyDescent="0.3">
      <c r="A4422" t="s">
        <v>6897</v>
      </c>
      <c r="B4422">
        <v>1</v>
      </c>
      <c r="C4422" t="s">
        <v>197</v>
      </c>
      <c r="D4422" t="s">
        <v>6942</v>
      </c>
      <c r="E4422" t="s">
        <v>6943</v>
      </c>
      <c r="F4422">
        <v>0</v>
      </c>
      <c r="G4422">
        <v>34</v>
      </c>
      <c r="H4422">
        <v>38</v>
      </c>
      <c r="I4422">
        <v>38</v>
      </c>
      <c r="J4422">
        <v>38</v>
      </c>
    </row>
    <row r="4423" spans="1:10" x14ac:dyDescent="0.3">
      <c r="A4423" t="s">
        <v>6897</v>
      </c>
      <c r="B4423">
        <v>1</v>
      </c>
      <c r="C4423" t="s">
        <v>211</v>
      </c>
      <c r="D4423" t="s">
        <v>5080</v>
      </c>
      <c r="E4423" t="s">
        <v>6944</v>
      </c>
      <c r="F4423">
        <v>0</v>
      </c>
      <c r="G4423">
        <v>30</v>
      </c>
      <c r="H4423">
        <v>30</v>
      </c>
      <c r="I4423">
        <v>30</v>
      </c>
      <c r="J4423">
        <v>30</v>
      </c>
    </row>
    <row r="4424" spans="1:10" x14ac:dyDescent="0.3">
      <c r="A4424" t="s">
        <v>6897</v>
      </c>
      <c r="B4424">
        <v>1</v>
      </c>
      <c r="C4424" t="s">
        <v>86</v>
      </c>
      <c r="D4424" t="s">
        <v>6945</v>
      </c>
      <c r="E4424" t="s">
        <v>6946</v>
      </c>
      <c r="F4424">
        <v>0</v>
      </c>
      <c r="G4424">
        <v>28</v>
      </c>
      <c r="H4424">
        <v>29</v>
      </c>
      <c r="I4424">
        <v>29</v>
      </c>
      <c r="J4424">
        <v>29</v>
      </c>
    </row>
    <row r="4425" spans="1:10" x14ac:dyDescent="0.3">
      <c r="A4425" t="s">
        <v>6897</v>
      </c>
      <c r="B4425">
        <v>1</v>
      </c>
      <c r="C4425" t="s">
        <v>68</v>
      </c>
      <c r="D4425" t="s">
        <v>1012</v>
      </c>
      <c r="E4425" t="s">
        <v>6947</v>
      </c>
      <c r="F4425">
        <v>0</v>
      </c>
      <c r="G4425">
        <v>16</v>
      </c>
      <c r="H4425">
        <v>19</v>
      </c>
      <c r="I4425">
        <v>19</v>
      </c>
      <c r="J4425">
        <v>19</v>
      </c>
    </row>
    <row r="4426" spans="1:10" x14ac:dyDescent="0.3">
      <c r="A4426" t="s">
        <v>6897</v>
      </c>
      <c r="B4426">
        <v>2</v>
      </c>
      <c r="C4426" t="s">
        <v>17</v>
      </c>
      <c r="D4426" t="s">
        <v>386</v>
      </c>
      <c r="E4426" t="s">
        <v>6948</v>
      </c>
      <c r="F4426">
        <v>239</v>
      </c>
      <c r="G4426">
        <v>22742</v>
      </c>
      <c r="H4426">
        <v>24652</v>
      </c>
      <c r="I4426">
        <v>24652</v>
      </c>
      <c r="J4426">
        <v>24652</v>
      </c>
    </row>
    <row r="4427" spans="1:10" x14ac:dyDescent="0.3">
      <c r="A4427" t="s">
        <v>6897</v>
      </c>
      <c r="B4427">
        <v>2</v>
      </c>
      <c r="C4427" t="s">
        <v>14</v>
      </c>
      <c r="D4427" t="s">
        <v>6949</v>
      </c>
      <c r="E4427" t="s">
        <v>6950</v>
      </c>
      <c r="F4427">
        <v>107</v>
      </c>
      <c r="G4427">
        <v>19030</v>
      </c>
      <c r="H4427">
        <v>20231</v>
      </c>
      <c r="I4427">
        <v>20231</v>
      </c>
      <c r="J4427">
        <v>20231</v>
      </c>
    </row>
    <row r="4428" spans="1:10" x14ac:dyDescent="0.3">
      <c r="A4428" t="s">
        <v>6897</v>
      </c>
      <c r="B4428">
        <v>2</v>
      </c>
      <c r="C4428" t="s">
        <v>29</v>
      </c>
      <c r="D4428" t="s">
        <v>5888</v>
      </c>
      <c r="E4428" t="s">
        <v>6951</v>
      </c>
      <c r="F4428">
        <v>157</v>
      </c>
      <c r="G4428">
        <v>14022</v>
      </c>
      <c r="H4428">
        <v>14018</v>
      </c>
      <c r="I4428">
        <v>14018</v>
      </c>
      <c r="J4428">
        <v>14018</v>
      </c>
    </row>
    <row r="4429" spans="1:10" x14ac:dyDescent="0.3">
      <c r="A4429" t="s">
        <v>6897</v>
      </c>
      <c r="B4429">
        <v>2</v>
      </c>
      <c r="C4429" t="s">
        <v>11</v>
      </c>
      <c r="D4429" t="s">
        <v>2498</v>
      </c>
      <c r="E4429" t="s">
        <v>6952</v>
      </c>
      <c r="F4429">
        <v>119</v>
      </c>
      <c r="G4429">
        <v>9942</v>
      </c>
      <c r="H4429">
        <v>9683</v>
      </c>
      <c r="I4429">
        <v>9683</v>
      </c>
      <c r="J4429">
        <v>9683</v>
      </c>
    </row>
    <row r="4430" spans="1:10" x14ac:dyDescent="0.3">
      <c r="A4430" t="s">
        <v>6897</v>
      </c>
      <c r="B4430">
        <v>2</v>
      </c>
      <c r="C4430" t="s">
        <v>50</v>
      </c>
      <c r="D4430" t="s">
        <v>6953</v>
      </c>
      <c r="E4430" t="s">
        <v>6954</v>
      </c>
      <c r="F4430">
        <v>11</v>
      </c>
      <c r="G4430">
        <v>2724</v>
      </c>
      <c r="H4430">
        <v>2693</v>
      </c>
      <c r="I4430">
        <v>2693</v>
      </c>
      <c r="J4430">
        <v>2693</v>
      </c>
    </row>
    <row r="4431" spans="1:10" x14ac:dyDescent="0.3">
      <c r="A4431" t="s">
        <v>6897</v>
      </c>
      <c r="B4431">
        <v>2</v>
      </c>
      <c r="C4431" t="s">
        <v>35</v>
      </c>
      <c r="D4431" t="s">
        <v>1636</v>
      </c>
      <c r="E4431" t="s">
        <v>6955</v>
      </c>
      <c r="F4431">
        <v>12</v>
      </c>
      <c r="G4431">
        <v>1141</v>
      </c>
      <c r="H4431">
        <v>1191</v>
      </c>
      <c r="I4431">
        <v>1191</v>
      </c>
      <c r="J4431">
        <v>1191</v>
      </c>
    </row>
    <row r="4432" spans="1:10" x14ac:dyDescent="0.3">
      <c r="A4432" t="s">
        <v>6897</v>
      </c>
      <c r="B4432">
        <v>2</v>
      </c>
      <c r="C4432" t="s">
        <v>23</v>
      </c>
      <c r="D4432" t="s">
        <v>6501</v>
      </c>
      <c r="E4432" t="s">
        <v>6956</v>
      </c>
      <c r="F4432">
        <v>5</v>
      </c>
      <c r="G4432">
        <v>897</v>
      </c>
      <c r="H4432">
        <v>921</v>
      </c>
      <c r="I4432">
        <v>921</v>
      </c>
      <c r="J4432">
        <v>921</v>
      </c>
    </row>
    <row r="4433" spans="1:10" x14ac:dyDescent="0.3">
      <c r="A4433" t="s">
        <v>6897</v>
      </c>
      <c r="B4433">
        <v>2</v>
      </c>
      <c r="C4433" t="s">
        <v>351</v>
      </c>
      <c r="D4433" t="s">
        <v>6957</v>
      </c>
      <c r="E4433" t="s">
        <v>6958</v>
      </c>
      <c r="F4433">
        <v>4</v>
      </c>
      <c r="G4433">
        <v>722</v>
      </c>
      <c r="H4433">
        <v>673</v>
      </c>
      <c r="I4433">
        <v>673</v>
      </c>
      <c r="J4433">
        <v>673</v>
      </c>
    </row>
    <row r="4434" spans="1:10" x14ac:dyDescent="0.3">
      <c r="A4434" t="s">
        <v>6897</v>
      </c>
      <c r="B4434">
        <v>2</v>
      </c>
      <c r="C4434" t="s">
        <v>26</v>
      </c>
      <c r="D4434" t="s">
        <v>6959</v>
      </c>
      <c r="E4434" t="s">
        <v>6960</v>
      </c>
      <c r="F4434">
        <v>6</v>
      </c>
      <c r="G4434">
        <v>595</v>
      </c>
      <c r="H4434">
        <v>665</v>
      </c>
      <c r="I4434">
        <v>665</v>
      </c>
      <c r="J4434">
        <v>665</v>
      </c>
    </row>
    <row r="4435" spans="1:10" x14ac:dyDescent="0.3">
      <c r="A4435" t="s">
        <v>6897</v>
      </c>
      <c r="B4435">
        <v>2</v>
      </c>
      <c r="C4435" t="s">
        <v>2590</v>
      </c>
      <c r="D4435" t="s">
        <v>6961</v>
      </c>
      <c r="E4435" t="s">
        <v>6962</v>
      </c>
      <c r="F4435">
        <v>5</v>
      </c>
      <c r="G4435">
        <v>517</v>
      </c>
      <c r="H4435">
        <v>517</v>
      </c>
      <c r="I4435">
        <v>517</v>
      </c>
      <c r="J4435">
        <v>517</v>
      </c>
    </row>
    <row r="4436" spans="1:10" x14ac:dyDescent="0.3">
      <c r="A4436" t="s">
        <v>6897</v>
      </c>
      <c r="B4436">
        <v>2</v>
      </c>
      <c r="C4436" t="s">
        <v>44</v>
      </c>
      <c r="D4436" t="s">
        <v>6963</v>
      </c>
      <c r="E4436" t="s">
        <v>1870</v>
      </c>
      <c r="F4436">
        <v>3</v>
      </c>
      <c r="G4436">
        <v>511</v>
      </c>
      <c r="H4436">
        <v>514</v>
      </c>
      <c r="I4436">
        <v>514</v>
      </c>
      <c r="J4436">
        <v>514</v>
      </c>
    </row>
    <row r="4437" spans="1:10" x14ac:dyDescent="0.3">
      <c r="A4437" t="s">
        <v>6897</v>
      </c>
      <c r="B4437">
        <v>2</v>
      </c>
      <c r="C4437" t="s">
        <v>20</v>
      </c>
      <c r="D4437" t="s">
        <v>1062</v>
      </c>
      <c r="E4437" t="s">
        <v>6964</v>
      </c>
      <c r="F4437">
        <v>3</v>
      </c>
      <c r="G4437">
        <v>470</v>
      </c>
      <c r="H4437">
        <v>561</v>
      </c>
      <c r="I4437">
        <v>561</v>
      </c>
      <c r="J4437">
        <v>561</v>
      </c>
    </row>
    <row r="4438" spans="1:10" x14ac:dyDescent="0.3">
      <c r="A4438" t="s">
        <v>6897</v>
      </c>
      <c r="B4438">
        <v>2</v>
      </c>
      <c r="C4438" t="s">
        <v>6398</v>
      </c>
      <c r="D4438" t="s">
        <v>6721</v>
      </c>
      <c r="E4438" t="s">
        <v>6965</v>
      </c>
      <c r="F4438">
        <v>5</v>
      </c>
      <c r="G4438">
        <v>375</v>
      </c>
      <c r="H4438">
        <v>383</v>
      </c>
      <c r="I4438">
        <v>383</v>
      </c>
      <c r="J4438">
        <v>383</v>
      </c>
    </row>
    <row r="4439" spans="1:10" x14ac:dyDescent="0.3">
      <c r="A4439" t="s">
        <v>6897</v>
      </c>
      <c r="B4439">
        <v>2</v>
      </c>
      <c r="C4439" t="s">
        <v>336</v>
      </c>
      <c r="D4439" t="s">
        <v>1201</v>
      </c>
      <c r="E4439" t="s">
        <v>6966</v>
      </c>
      <c r="F4439">
        <v>2</v>
      </c>
      <c r="G4439">
        <v>306</v>
      </c>
      <c r="H4439">
        <v>338</v>
      </c>
      <c r="I4439">
        <v>338</v>
      </c>
      <c r="J4439">
        <v>338</v>
      </c>
    </row>
    <row r="4440" spans="1:10" x14ac:dyDescent="0.3">
      <c r="A4440" t="s">
        <v>6897</v>
      </c>
      <c r="B4440">
        <v>2</v>
      </c>
      <c r="C4440" t="s">
        <v>118</v>
      </c>
      <c r="D4440" t="s">
        <v>2003</v>
      </c>
      <c r="E4440" t="s">
        <v>6967</v>
      </c>
      <c r="F4440">
        <v>3</v>
      </c>
      <c r="G4440">
        <v>204</v>
      </c>
      <c r="H4440">
        <v>201</v>
      </c>
      <c r="I4440">
        <v>201</v>
      </c>
      <c r="J4440">
        <v>201</v>
      </c>
    </row>
    <row r="4441" spans="1:10" x14ac:dyDescent="0.3">
      <c r="A4441" t="s">
        <v>6897</v>
      </c>
      <c r="B4441">
        <v>2</v>
      </c>
      <c r="C4441" t="s">
        <v>68</v>
      </c>
      <c r="D4441" t="s">
        <v>6968</v>
      </c>
      <c r="E4441" t="s">
        <v>6969</v>
      </c>
      <c r="F4441">
        <v>0</v>
      </c>
      <c r="G4441">
        <v>194</v>
      </c>
      <c r="H4441">
        <v>214</v>
      </c>
      <c r="I4441">
        <v>214</v>
      </c>
      <c r="J4441">
        <v>214</v>
      </c>
    </row>
    <row r="4442" spans="1:10" x14ac:dyDescent="0.3">
      <c r="A4442" t="s">
        <v>6897</v>
      </c>
      <c r="B4442">
        <v>2</v>
      </c>
      <c r="C4442" t="s">
        <v>38</v>
      </c>
      <c r="D4442" t="s">
        <v>511</v>
      </c>
      <c r="E4442" t="s">
        <v>6970</v>
      </c>
      <c r="F4442">
        <v>3</v>
      </c>
      <c r="G4442">
        <v>190</v>
      </c>
      <c r="H4442">
        <v>203</v>
      </c>
      <c r="I4442">
        <v>203</v>
      </c>
      <c r="J4442">
        <v>203</v>
      </c>
    </row>
    <row r="4443" spans="1:10" x14ac:dyDescent="0.3">
      <c r="A4443" t="s">
        <v>6897</v>
      </c>
      <c r="B4443">
        <v>2</v>
      </c>
      <c r="C4443" t="s">
        <v>32</v>
      </c>
      <c r="D4443" t="s">
        <v>6971</v>
      </c>
      <c r="E4443" t="s">
        <v>6863</v>
      </c>
      <c r="F4443">
        <v>2</v>
      </c>
      <c r="G4443">
        <v>167</v>
      </c>
      <c r="H4443">
        <v>187</v>
      </c>
      <c r="I4443">
        <v>187</v>
      </c>
      <c r="J4443">
        <v>187</v>
      </c>
    </row>
    <row r="4444" spans="1:10" x14ac:dyDescent="0.3">
      <c r="A4444" t="s">
        <v>6897</v>
      </c>
      <c r="B4444">
        <v>2</v>
      </c>
      <c r="C4444" t="s">
        <v>47</v>
      </c>
      <c r="D4444" t="s">
        <v>6972</v>
      </c>
      <c r="E4444" t="s">
        <v>6973</v>
      </c>
      <c r="F4444">
        <v>1</v>
      </c>
      <c r="G4444">
        <v>167</v>
      </c>
      <c r="H4444">
        <v>181</v>
      </c>
      <c r="I4444">
        <v>181</v>
      </c>
      <c r="J4444">
        <v>181</v>
      </c>
    </row>
    <row r="4445" spans="1:10" x14ac:dyDescent="0.3">
      <c r="A4445" t="s">
        <v>6897</v>
      </c>
      <c r="B4445">
        <v>2</v>
      </c>
      <c r="C4445" t="s">
        <v>5223</v>
      </c>
      <c r="D4445" t="s">
        <v>6974</v>
      </c>
      <c r="E4445" t="s">
        <v>641</v>
      </c>
      <c r="F4445">
        <v>2</v>
      </c>
      <c r="G4445">
        <v>160</v>
      </c>
      <c r="H4445">
        <v>165</v>
      </c>
      <c r="I4445">
        <v>165</v>
      </c>
      <c r="J4445">
        <v>165</v>
      </c>
    </row>
    <row r="4446" spans="1:10" x14ac:dyDescent="0.3">
      <c r="A4446" t="s">
        <v>6897</v>
      </c>
      <c r="B4446">
        <v>2</v>
      </c>
      <c r="C4446" t="s">
        <v>56</v>
      </c>
      <c r="D4446" t="s">
        <v>3690</v>
      </c>
      <c r="E4446" t="s">
        <v>6975</v>
      </c>
      <c r="F4446">
        <v>1</v>
      </c>
      <c r="G4446">
        <v>117</v>
      </c>
      <c r="H4446">
        <v>113</v>
      </c>
      <c r="I4446">
        <v>113</v>
      </c>
      <c r="J4446">
        <v>113</v>
      </c>
    </row>
    <row r="4447" spans="1:10" x14ac:dyDescent="0.3">
      <c r="A4447" t="s">
        <v>6897</v>
      </c>
      <c r="B4447">
        <v>2</v>
      </c>
      <c r="C4447" t="s">
        <v>3676</v>
      </c>
      <c r="D4447" t="s">
        <v>6976</v>
      </c>
      <c r="E4447" t="s">
        <v>6977</v>
      </c>
      <c r="F4447">
        <v>1</v>
      </c>
      <c r="G4447">
        <v>91</v>
      </c>
      <c r="H4447">
        <v>93</v>
      </c>
      <c r="I4447">
        <v>93</v>
      </c>
      <c r="J4447">
        <v>93</v>
      </c>
    </row>
    <row r="4448" spans="1:10" x14ac:dyDescent="0.3">
      <c r="A4448" t="s">
        <v>6897</v>
      </c>
      <c r="B4448">
        <v>2</v>
      </c>
      <c r="C4448" t="s">
        <v>71</v>
      </c>
      <c r="D4448" t="s">
        <v>6978</v>
      </c>
      <c r="E4448" t="s">
        <v>6934</v>
      </c>
      <c r="F4448">
        <v>0</v>
      </c>
      <c r="G4448">
        <v>87</v>
      </c>
      <c r="H4448">
        <v>87</v>
      </c>
      <c r="I4448">
        <v>87</v>
      </c>
      <c r="J4448">
        <v>87</v>
      </c>
    </row>
    <row r="4449" spans="1:10" x14ac:dyDescent="0.3">
      <c r="A4449" t="s">
        <v>6897</v>
      </c>
      <c r="B4449">
        <v>2</v>
      </c>
      <c r="C4449" t="s">
        <v>89</v>
      </c>
      <c r="D4449" t="s">
        <v>6979</v>
      </c>
      <c r="E4449" t="s">
        <v>6939</v>
      </c>
      <c r="F4449">
        <v>1</v>
      </c>
      <c r="G4449">
        <v>84</v>
      </c>
      <c r="H4449">
        <v>85</v>
      </c>
      <c r="I4449">
        <v>85</v>
      </c>
      <c r="J4449">
        <v>85</v>
      </c>
    </row>
    <row r="4450" spans="1:10" x14ac:dyDescent="0.3">
      <c r="A4450" t="s">
        <v>6897</v>
      </c>
      <c r="B4450">
        <v>2</v>
      </c>
      <c r="C4450" t="s">
        <v>83</v>
      </c>
      <c r="D4450" t="s">
        <v>6980</v>
      </c>
      <c r="E4450" t="s">
        <v>6981</v>
      </c>
      <c r="F4450">
        <v>1</v>
      </c>
      <c r="G4450">
        <v>80</v>
      </c>
      <c r="H4450">
        <v>82</v>
      </c>
      <c r="I4450">
        <v>82</v>
      </c>
      <c r="J4450">
        <v>82</v>
      </c>
    </row>
    <row r="4451" spans="1:10" x14ac:dyDescent="0.3">
      <c r="A4451" t="s">
        <v>6897</v>
      </c>
      <c r="B4451">
        <v>2</v>
      </c>
      <c r="C4451" t="s">
        <v>59</v>
      </c>
      <c r="D4451" t="s">
        <v>6982</v>
      </c>
      <c r="E4451" t="s">
        <v>6983</v>
      </c>
      <c r="F4451">
        <v>1</v>
      </c>
      <c r="G4451">
        <v>69</v>
      </c>
      <c r="H4451">
        <v>75</v>
      </c>
      <c r="I4451">
        <v>75</v>
      </c>
      <c r="J4451">
        <v>75</v>
      </c>
    </row>
    <row r="4452" spans="1:10" x14ac:dyDescent="0.3">
      <c r="A4452" t="s">
        <v>6897</v>
      </c>
      <c r="B4452">
        <v>2</v>
      </c>
      <c r="C4452" t="s">
        <v>5863</v>
      </c>
      <c r="D4452" t="s">
        <v>1834</v>
      </c>
      <c r="E4452" t="s">
        <v>6984</v>
      </c>
      <c r="F4452">
        <v>2</v>
      </c>
      <c r="G4452">
        <v>65</v>
      </c>
      <c r="H4452">
        <v>77</v>
      </c>
      <c r="I4452">
        <v>77</v>
      </c>
      <c r="J4452">
        <v>77</v>
      </c>
    </row>
    <row r="4453" spans="1:10" x14ac:dyDescent="0.3">
      <c r="A4453" t="s">
        <v>6897</v>
      </c>
      <c r="B4453">
        <v>2</v>
      </c>
      <c r="C4453" t="s">
        <v>80</v>
      </c>
      <c r="D4453" t="s">
        <v>1016</v>
      </c>
      <c r="E4453" t="s">
        <v>6985</v>
      </c>
      <c r="F4453">
        <v>0</v>
      </c>
      <c r="G4453">
        <v>64</v>
      </c>
      <c r="H4453">
        <v>57</v>
      </c>
      <c r="I4453">
        <v>57</v>
      </c>
      <c r="J4453">
        <v>57</v>
      </c>
    </row>
    <row r="4454" spans="1:10" x14ac:dyDescent="0.3">
      <c r="A4454" t="s">
        <v>6897</v>
      </c>
      <c r="B4454">
        <v>2</v>
      </c>
      <c r="C4454" t="s">
        <v>197</v>
      </c>
      <c r="D4454" t="s">
        <v>6986</v>
      </c>
      <c r="E4454" t="s">
        <v>6987</v>
      </c>
      <c r="F4454">
        <v>0</v>
      </c>
      <c r="G4454">
        <v>48</v>
      </c>
      <c r="H4454">
        <v>51</v>
      </c>
      <c r="I4454">
        <v>51</v>
      </c>
      <c r="J4454">
        <v>51</v>
      </c>
    </row>
    <row r="4455" spans="1:10" x14ac:dyDescent="0.3">
      <c r="A4455" t="s">
        <v>6897</v>
      </c>
      <c r="B4455">
        <v>2</v>
      </c>
      <c r="C4455" t="s">
        <v>3185</v>
      </c>
      <c r="D4455" t="s">
        <v>947</v>
      </c>
      <c r="E4455" t="s">
        <v>6988</v>
      </c>
      <c r="F4455">
        <v>0</v>
      </c>
      <c r="G4455">
        <v>45</v>
      </c>
      <c r="H4455">
        <v>54</v>
      </c>
      <c r="I4455">
        <v>54</v>
      </c>
      <c r="J4455">
        <v>54</v>
      </c>
    </row>
    <row r="4456" spans="1:10" x14ac:dyDescent="0.3">
      <c r="A4456" t="s">
        <v>6897</v>
      </c>
      <c r="B4456">
        <v>2</v>
      </c>
      <c r="C4456" t="s">
        <v>2291</v>
      </c>
      <c r="D4456" t="s">
        <v>1706</v>
      </c>
      <c r="E4456" t="s">
        <v>6989</v>
      </c>
      <c r="F4456">
        <v>0</v>
      </c>
      <c r="G4456">
        <v>42</v>
      </c>
      <c r="H4456">
        <v>45</v>
      </c>
      <c r="I4456">
        <v>45</v>
      </c>
      <c r="J4456">
        <v>45</v>
      </c>
    </row>
    <row r="4457" spans="1:10" x14ac:dyDescent="0.3">
      <c r="A4457" t="s">
        <v>6897</v>
      </c>
      <c r="B4457">
        <v>2</v>
      </c>
      <c r="C4457" t="s">
        <v>211</v>
      </c>
      <c r="D4457" t="s">
        <v>6990</v>
      </c>
      <c r="E4457" t="s">
        <v>6991</v>
      </c>
      <c r="F4457">
        <v>0</v>
      </c>
      <c r="G4457">
        <v>33</v>
      </c>
      <c r="H4457">
        <v>32</v>
      </c>
      <c r="I4457">
        <v>32</v>
      </c>
      <c r="J4457">
        <v>32</v>
      </c>
    </row>
    <row r="4458" spans="1:10" x14ac:dyDescent="0.3">
      <c r="A4458" t="s">
        <v>6897</v>
      </c>
      <c r="B4458">
        <v>2</v>
      </c>
      <c r="C4458" t="s">
        <v>2504</v>
      </c>
      <c r="D4458" t="s">
        <v>6992</v>
      </c>
      <c r="E4458" t="s">
        <v>6993</v>
      </c>
      <c r="F4458">
        <v>0</v>
      </c>
      <c r="G4458">
        <v>26</v>
      </c>
      <c r="H4458">
        <v>30</v>
      </c>
      <c r="I4458">
        <v>30</v>
      </c>
      <c r="J4458">
        <v>30</v>
      </c>
    </row>
    <row r="4459" spans="1:10" x14ac:dyDescent="0.3">
      <c r="A4459" t="s">
        <v>6897</v>
      </c>
      <c r="B4459">
        <v>2</v>
      </c>
      <c r="C4459" t="s">
        <v>86</v>
      </c>
      <c r="D4459" t="s">
        <v>6994</v>
      </c>
      <c r="E4459" t="s">
        <v>6995</v>
      </c>
      <c r="F4459">
        <v>0</v>
      </c>
      <c r="G4459">
        <v>22</v>
      </c>
      <c r="H4459">
        <v>23</v>
      </c>
      <c r="I4459">
        <v>23</v>
      </c>
      <c r="J4459">
        <v>23</v>
      </c>
    </row>
    <row r="4460" spans="1:10" x14ac:dyDescent="0.3">
      <c r="A4460" t="s">
        <v>6897</v>
      </c>
      <c r="B4460">
        <v>2</v>
      </c>
      <c r="C4460" t="s">
        <v>41</v>
      </c>
      <c r="D4460" t="s">
        <v>4138</v>
      </c>
      <c r="E4460" t="s">
        <v>6996</v>
      </c>
      <c r="F4460">
        <v>0</v>
      </c>
      <c r="G4460">
        <v>18</v>
      </c>
      <c r="H4460">
        <v>21</v>
      </c>
      <c r="I4460">
        <v>21</v>
      </c>
      <c r="J4460">
        <v>21</v>
      </c>
    </row>
    <row r="4461" spans="1:10" x14ac:dyDescent="0.3">
      <c r="A4461" t="s">
        <v>6897</v>
      </c>
      <c r="B4461">
        <v>3</v>
      </c>
      <c r="C4461" t="s">
        <v>17</v>
      </c>
      <c r="D4461" t="s">
        <v>2270</v>
      </c>
      <c r="E4461" t="s">
        <v>6997</v>
      </c>
      <c r="F4461">
        <v>789</v>
      </c>
      <c r="G4461">
        <v>38225</v>
      </c>
      <c r="H4461">
        <v>39103</v>
      </c>
      <c r="I4461">
        <v>39103</v>
      </c>
      <c r="J4461">
        <v>39103</v>
      </c>
    </row>
    <row r="4462" spans="1:10" x14ac:dyDescent="0.3">
      <c r="A4462" t="s">
        <v>6897</v>
      </c>
      <c r="B4462">
        <v>3</v>
      </c>
      <c r="C4462" t="s">
        <v>14</v>
      </c>
      <c r="D4462" t="s">
        <v>6998</v>
      </c>
      <c r="E4462" t="s">
        <v>6788</v>
      </c>
      <c r="F4462">
        <v>286</v>
      </c>
      <c r="G4462">
        <v>17050</v>
      </c>
      <c r="H4462">
        <v>18591</v>
      </c>
      <c r="I4462">
        <v>18591</v>
      </c>
      <c r="J4462">
        <v>18591</v>
      </c>
    </row>
    <row r="4463" spans="1:10" x14ac:dyDescent="0.3">
      <c r="A4463" t="s">
        <v>6897</v>
      </c>
      <c r="B4463">
        <v>3</v>
      </c>
      <c r="C4463" t="s">
        <v>11</v>
      </c>
      <c r="D4463" t="s">
        <v>6999</v>
      </c>
      <c r="E4463" t="s">
        <v>7000</v>
      </c>
      <c r="F4463">
        <v>198</v>
      </c>
      <c r="G4463">
        <v>6572</v>
      </c>
      <c r="H4463">
        <v>6786</v>
      </c>
      <c r="I4463">
        <v>6786</v>
      </c>
      <c r="J4463">
        <v>6786</v>
      </c>
    </row>
    <row r="4464" spans="1:10" x14ac:dyDescent="0.3">
      <c r="A4464" t="s">
        <v>6897</v>
      </c>
      <c r="B4464">
        <v>3</v>
      </c>
      <c r="C4464" t="s">
        <v>50</v>
      </c>
      <c r="D4464" t="s">
        <v>6925</v>
      </c>
      <c r="E4464" t="s">
        <v>7001</v>
      </c>
      <c r="F4464">
        <v>38</v>
      </c>
      <c r="G4464">
        <v>1671</v>
      </c>
      <c r="H4464">
        <v>1701</v>
      </c>
      <c r="I4464">
        <v>1701</v>
      </c>
      <c r="J4464">
        <v>1701</v>
      </c>
    </row>
    <row r="4465" spans="1:10" x14ac:dyDescent="0.3">
      <c r="A4465" t="s">
        <v>6897</v>
      </c>
      <c r="B4465">
        <v>3</v>
      </c>
      <c r="C4465" t="s">
        <v>29</v>
      </c>
      <c r="D4465" t="s">
        <v>499</v>
      </c>
      <c r="E4465" t="s">
        <v>7002</v>
      </c>
      <c r="F4465">
        <v>42</v>
      </c>
      <c r="G4465">
        <v>1501</v>
      </c>
      <c r="H4465">
        <v>1487</v>
      </c>
      <c r="I4465">
        <v>1487</v>
      </c>
      <c r="J4465">
        <v>1487</v>
      </c>
    </row>
    <row r="4466" spans="1:10" x14ac:dyDescent="0.3">
      <c r="A4466" t="s">
        <v>6897</v>
      </c>
      <c r="B4466">
        <v>3</v>
      </c>
      <c r="C4466" t="s">
        <v>83</v>
      </c>
      <c r="D4466" t="s">
        <v>104</v>
      </c>
      <c r="E4466" t="s">
        <v>2286</v>
      </c>
      <c r="F4466">
        <v>6</v>
      </c>
      <c r="G4466">
        <v>1431</v>
      </c>
      <c r="H4466">
        <v>1321</v>
      </c>
      <c r="I4466">
        <v>1321</v>
      </c>
      <c r="J4466">
        <v>1321</v>
      </c>
    </row>
    <row r="4467" spans="1:10" x14ac:dyDescent="0.3">
      <c r="A4467" t="s">
        <v>6897</v>
      </c>
      <c r="B4467">
        <v>3</v>
      </c>
      <c r="C4467" t="s">
        <v>26</v>
      </c>
      <c r="D4467" t="s">
        <v>7003</v>
      </c>
      <c r="E4467" t="s">
        <v>4019</v>
      </c>
      <c r="F4467">
        <v>28</v>
      </c>
      <c r="G4467">
        <v>1351</v>
      </c>
      <c r="H4467">
        <v>1478</v>
      </c>
      <c r="I4467">
        <v>1478</v>
      </c>
      <c r="J4467">
        <v>1478</v>
      </c>
    </row>
    <row r="4468" spans="1:10" x14ac:dyDescent="0.3">
      <c r="A4468" t="s">
        <v>6897</v>
      </c>
      <c r="B4468">
        <v>3</v>
      </c>
      <c r="C4468" t="s">
        <v>336</v>
      </c>
      <c r="D4468" t="s">
        <v>87</v>
      </c>
      <c r="E4468" t="s">
        <v>7004</v>
      </c>
      <c r="F4468">
        <v>17</v>
      </c>
      <c r="G4468">
        <v>1035</v>
      </c>
      <c r="H4468">
        <v>1007</v>
      </c>
      <c r="I4468">
        <v>1007</v>
      </c>
      <c r="J4468">
        <v>1007</v>
      </c>
    </row>
    <row r="4469" spans="1:10" x14ac:dyDescent="0.3">
      <c r="A4469" t="s">
        <v>6897</v>
      </c>
      <c r="B4469">
        <v>3</v>
      </c>
      <c r="C4469" t="s">
        <v>20</v>
      </c>
      <c r="D4469" t="s">
        <v>7005</v>
      </c>
      <c r="E4469" t="s">
        <v>7006</v>
      </c>
      <c r="F4469">
        <v>18</v>
      </c>
      <c r="G4469">
        <v>945</v>
      </c>
      <c r="H4469">
        <v>1059</v>
      </c>
      <c r="I4469">
        <v>1059</v>
      </c>
      <c r="J4469">
        <v>1059</v>
      </c>
    </row>
    <row r="4470" spans="1:10" x14ac:dyDescent="0.3">
      <c r="A4470" t="s">
        <v>6897</v>
      </c>
      <c r="B4470">
        <v>3</v>
      </c>
      <c r="C4470" t="s">
        <v>47</v>
      </c>
      <c r="D4470" t="s">
        <v>840</v>
      </c>
      <c r="E4470" t="s">
        <v>7007</v>
      </c>
      <c r="F4470">
        <v>10</v>
      </c>
      <c r="G4470">
        <v>747</v>
      </c>
      <c r="H4470">
        <v>772</v>
      </c>
      <c r="I4470">
        <v>772</v>
      </c>
      <c r="J4470">
        <v>772</v>
      </c>
    </row>
    <row r="4471" spans="1:10" x14ac:dyDescent="0.3">
      <c r="A4471" t="s">
        <v>6897</v>
      </c>
      <c r="B4471">
        <v>3</v>
      </c>
      <c r="C4471" t="s">
        <v>6398</v>
      </c>
      <c r="D4471" t="s">
        <v>7008</v>
      </c>
      <c r="E4471" t="s">
        <v>7009</v>
      </c>
      <c r="F4471">
        <v>17</v>
      </c>
      <c r="G4471">
        <v>706</v>
      </c>
      <c r="H4471">
        <v>705</v>
      </c>
      <c r="I4471">
        <v>705</v>
      </c>
      <c r="J4471">
        <v>705</v>
      </c>
    </row>
    <row r="4472" spans="1:10" x14ac:dyDescent="0.3">
      <c r="A4472" t="s">
        <v>6897</v>
      </c>
      <c r="B4472">
        <v>3</v>
      </c>
      <c r="C4472" t="s">
        <v>150</v>
      </c>
      <c r="D4472" t="s">
        <v>104</v>
      </c>
      <c r="E4472" t="s">
        <v>7010</v>
      </c>
      <c r="F4472">
        <v>7</v>
      </c>
      <c r="G4472">
        <v>439</v>
      </c>
      <c r="H4472">
        <v>452</v>
      </c>
      <c r="I4472">
        <v>452</v>
      </c>
      <c r="J4472">
        <v>452</v>
      </c>
    </row>
    <row r="4473" spans="1:10" x14ac:dyDescent="0.3">
      <c r="A4473" t="s">
        <v>6897</v>
      </c>
      <c r="B4473">
        <v>3</v>
      </c>
      <c r="C4473" t="s">
        <v>80</v>
      </c>
      <c r="D4473" t="s">
        <v>4880</v>
      </c>
      <c r="E4473" t="s">
        <v>7011</v>
      </c>
      <c r="F4473">
        <v>6</v>
      </c>
      <c r="G4473">
        <v>282</v>
      </c>
      <c r="H4473">
        <v>286</v>
      </c>
      <c r="I4473">
        <v>286</v>
      </c>
      <c r="J4473">
        <v>286</v>
      </c>
    </row>
    <row r="4474" spans="1:10" x14ac:dyDescent="0.3">
      <c r="A4474" t="s">
        <v>6897</v>
      </c>
      <c r="B4474">
        <v>3</v>
      </c>
      <c r="C4474" t="s">
        <v>41</v>
      </c>
      <c r="D4474" t="s">
        <v>7012</v>
      </c>
      <c r="E4474" t="s">
        <v>7013</v>
      </c>
      <c r="F4474">
        <v>11</v>
      </c>
      <c r="G4474">
        <v>228</v>
      </c>
      <c r="H4474">
        <v>223</v>
      </c>
      <c r="I4474">
        <v>223</v>
      </c>
      <c r="J4474">
        <v>223</v>
      </c>
    </row>
    <row r="4475" spans="1:10" x14ac:dyDescent="0.3">
      <c r="A4475" t="s">
        <v>6897</v>
      </c>
      <c r="B4475">
        <v>3</v>
      </c>
      <c r="C4475" t="s">
        <v>3185</v>
      </c>
      <c r="D4475" t="s">
        <v>6904</v>
      </c>
      <c r="E4475" t="s">
        <v>7014</v>
      </c>
      <c r="F4475">
        <v>6</v>
      </c>
      <c r="G4475">
        <v>202</v>
      </c>
      <c r="H4475">
        <v>209</v>
      </c>
      <c r="I4475">
        <v>209</v>
      </c>
      <c r="J4475">
        <v>209</v>
      </c>
    </row>
    <row r="4476" spans="1:10" x14ac:dyDescent="0.3">
      <c r="A4476" t="s">
        <v>6897</v>
      </c>
      <c r="B4476">
        <v>3</v>
      </c>
      <c r="C4476" t="s">
        <v>35</v>
      </c>
      <c r="D4476" t="s">
        <v>7015</v>
      </c>
      <c r="E4476" t="s">
        <v>7016</v>
      </c>
      <c r="F4476">
        <v>1</v>
      </c>
      <c r="G4476">
        <v>196</v>
      </c>
      <c r="H4476">
        <v>206</v>
      </c>
      <c r="I4476">
        <v>206</v>
      </c>
      <c r="J4476">
        <v>206</v>
      </c>
    </row>
    <row r="4477" spans="1:10" x14ac:dyDescent="0.3">
      <c r="A4477" t="s">
        <v>6897</v>
      </c>
      <c r="B4477">
        <v>3</v>
      </c>
      <c r="C4477" t="s">
        <v>23</v>
      </c>
      <c r="D4477" t="s">
        <v>5974</v>
      </c>
      <c r="E4477" t="s">
        <v>7017</v>
      </c>
      <c r="F4477">
        <v>4</v>
      </c>
      <c r="G4477">
        <v>174</v>
      </c>
      <c r="H4477">
        <v>205</v>
      </c>
      <c r="I4477">
        <v>205</v>
      </c>
      <c r="J4477">
        <v>205</v>
      </c>
    </row>
    <row r="4478" spans="1:10" x14ac:dyDescent="0.3">
      <c r="A4478" t="s">
        <v>6897</v>
      </c>
      <c r="B4478">
        <v>3</v>
      </c>
      <c r="C4478" t="s">
        <v>3676</v>
      </c>
      <c r="D4478" t="s">
        <v>7018</v>
      </c>
      <c r="E4478" t="s">
        <v>7019</v>
      </c>
      <c r="F4478">
        <v>2</v>
      </c>
      <c r="G4478">
        <v>163</v>
      </c>
      <c r="H4478">
        <v>158</v>
      </c>
      <c r="I4478">
        <v>158</v>
      </c>
      <c r="J4478">
        <v>158</v>
      </c>
    </row>
    <row r="4479" spans="1:10" x14ac:dyDescent="0.3">
      <c r="A4479" t="s">
        <v>6897</v>
      </c>
      <c r="B4479">
        <v>3</v>
      </c>
      <c r="C4479" t="s">
        <v>32</v>
      </c>
      <c r="D4479" t="s">
        <v>3525</v>
      </c>
      <c r="E4479" t="s">
        <v>7020</v>
      </c>
      <c r="F4479">
        <v>4</v>
      </c>
      <c r="G4479">
        <v>161</v>
      </c>
      <c r="H4479">
        <v>171</v>
      </c>
      <c r="I4479">
        <v>171</v>
      </c>
      <c r="J4479">
        <v>171</v>
      </c>
    </row>
    <row r="4480" spans="1:10" x14ac:dyDescent="0.3">
      <c r="A4480" t="s">
        <v>6897</v>
      </c>
      <c r="B4480">
        <v>3</v>
      </c>
      <c r="C4480" t="s">
        <v>89</v>
      </c>
      <c r="D4480" t="s">
        <v>7021</v>
      </c>
      <c r="E4480" t="s">
        <v>7022</v>
      </c>
      <c r="F4480">
        <v>1</v>
      </c>
      <c r="G4480">
        <v>157</v>
      </c>
      <c r="H4480">
        <v>156</v>
      </c>
      <c r="I4480">
        <v>156</v>
      </c>
      <c r="J4480">
        <v>156</v>
      </c>
    </row>
    <row r="4481" spans="1:10" x14ac:dyDescent="0.3">
      <c r="A4481" t="s">
        <v>6897</v>
      </c>
      <c r="B4481">
        <v>3</v>
      </c>
      <c r="C4481" t="s">
        <v>86</v>
      </c>
      <c r="D4481" t="s">
        <v>1940</v>
      </c>
      <c r="E4481" t="s">
        <v>7023</v>
      </c>
      <c r="F4481">
        <v>5</v>
      </c>
      <c r="G4481">
        <v>123</v>
      </c>
      <c r="H4481">
        <v>126</v>
      </c>
      <c r="I4481">
        <v>126</v>
      </c>
      <c r="J4481">
        <v>126</v>
      </c>
    </row>
    <row r="4482" spans="1:10" x14ac:dyDescent="0.3">
      <c r="A4482" t="s">
        <v>6897</v>
      </c>
      <c r="B4482">
        <v>3</v>
      </c>
      <c r="C4482" t="s">
        <v>5223</v>
      </c>
      <c r="D4482" t="s">
        <v>1402</v>
      </c>
      <c r="E4482" t="s">
        <v>7024</v>
      </c>
      <c r="F4482">
        <v>21</v>
      </c>
      <c r="G4482">
        <v>104</v>
      </c>
      <c r="H4482">
        <v>110</v>
      </c>
      <c r="I4482">
        <v>110</v>
      </c>
      <c r="J4482">
        <v>110</v>
      </c>
    </row>
    <row r="4483" spans="1:10" x14ac:dyDescent="0.3">
      <c r="A4483" t="s">
        <v>6897</v>
      </c>
      <c r="B4483">
        <v>3</v>
      </c>
      <c r="C4483" t="s">
        <v>38</v>
      </c>
      <c r="D4483" t="s">
        <v>1062</v>
      </c>
      <c r="E4483" t="s">
        <v>7025</v>
      </c>
      <c r="F4483">
        <v>3</v>
      </c>
      <c r="G4483">
        <v>93</v>
      </c>
      <c r="H4483">
        <v>109</v>
      </c>
      <c r="I4483">
        <v>109</v>
      </c>
      <c r="J4483">
        <v>109</v>
      </c>
    </row>
    <row r="4484" spans="1:10" x14ac:dyDescent="0.3">
      <c r="A4484" t="s">
        <v>6897</v>
      </c>
      <c r="B4484">
        <v>3</v>
      </c>
      <c r="C4484" t="s">
        <v>351</v>
      </c>
      <c r="D4484" t="s">
        <v>7026</v>
      </c>
      <c r="E4484" t="s">
        <v>7027</v>
      </c>
      <c r="F4484">
        <v>1</v>
      </c>
      <c r="G4484">
        <v>87</v>
      </c>
      <c r="H4484">
        <v>93</v>
      </c>
      <c r="I4484">
        <v>93</v>
      </c>
      <c r="J4484">
        <v>93</v>
      </c>
    </row>
    <row r="4485" spans="1:10" x14ac:dyDescent="0.3">
      <c r="A4485" t="s">
        <v>6897</v>
      </c>
      <c r="B4485">
        <v>3</v>
      </c>
      <c r="C4485" t="s">
        <v>138</v>
      </c>
      <c r="D4485" t="s">
        <v>6662</v>
      </c>
      <c r="E4485" t="s">
        <v>7028</v>
      </c>
      <c r="F4485">
        <v>0</v>
      </c>
      <c r="G4485">
        <v>85</v>
      </c>
      <c r="H4485">
        <v>90</v>
      </c>
      <c r="I4485">
        <v>90</v>
      </c>
      <c r="J4485">
        <v>90</v>
      </c>
    </row>
    <row r="4486" spans="1:10" x14ac:dyDescent="0.3">
      <c r="A4486" t="s">
        <v>6897</v>
      </c>
      <c r="B4486">
        <v>3</v>
      </c>
      <c r="C4486" t="s">
        <v>5863</v>
      </c>
      <c r="D4486" t="s">
        <v>7029</v>
      </c>
      <c r="E4486" t="s">
        <v>7030</v>
      </c>
      <c r="F4486">
        <v>3</v>
      </c>
      <c r="G4486">
        <v>83</v>
      </c>
      <c r="H4486">
        <v>102</v>
      </c>
      <c r="I4486">
        <v>102</v>
      </c>
      <c r="J4486">
        <v>102</v>
      </c>
    </row>
    <row r="4487" spans="1:10" x14ac:dyDescent="0.3">
      <c r="A4487" t="s">
        <v>6897</v>
      </c>
      <c r="B4487">
        <v>3</v>
      </c>
      <c r="C4487" t="s">
        <v>68</v>
      </c>
      <c r="D4487" t="s">
        <v>7031</v>
      </c>
      <c r="E4487" t="s">
        <v>6894</v>
      </c>
      <c r="F4487">
        <v>3</v>
      </c>
      <c r="G4487">
        <v>61</v>
      </c>
      <c r="H4487">
        <v>70</v>
      </c>
      <c r="I4487">
        <v>70</v>
      </c>
      <c r="J4487">
        <v>70</v>
      </c>
    </row>
    <row r="4488" spans="1:10" x14ac:dyDescent="0.3">
      <c r="A4488" t="s">
        <v>6897</v>
      </c>
      <c r="B4488">
        <v>3</v>
      </c>
      <c r="C4488" t="s">
        <v>211</v>
      </c>
      <c r="D4488" t="s">
        <v>830</v>
      </c>
      <c r="E4488" t="s">
        <v>7027</v>
      </c>
      <c r="F4488">
        <v>0</v>
      </c>
      <c r="G4488">
        <v>58</v>
      </c>
      <c r="H4488">
        <v>59</v>
      </c>
      <c r="I4488">
        <v>59</v>
      </c>
      <c r="J4488">
        <v>59</v>
      </c>
    </row>
    <row r="4489" spans="1:10" x14ac:dyDescent="0.3">
      <c r="A4489" t="s">
        <v>6897</v>
      </c>
      <c r="B4489">
        <v>3</v>
      </c>
      <c r="C4489" t="s">
        <v>2291</v>
      </c>
      <c r="D4489" t="s">
        <v>7032</v>
      </c>
      <c r="E4489" t="s">
        <v>7033</v>
      </c>
      <c r="F4489">
        <v>0</v>
      </c>
      <c r="G4489">
        <v>54</v>
      </c>
      <c r="H4489">
        <v>51</v>
      </c>
      <c r="I4489">
        <v>51</v>
      </c>
      <c r="J4489">
        <v>51</v>
      </c>
    </row>
    <row r="4490" spans="1:10" x14ac:dyDescent="0.3">
      <c r="A4490" t="s">
        <v>6897</v>
      </c>
      <c r="B4490">
        <v>3</v>
      </c>
      <c r="C4490" t="s">
        <v>197</v>
      </c>
      <c r="D4490" t="s">
        <v>7034</v>
      </c>
      <c r="E4490" t="s">
        <v>7035</v>
      </c>
      <c r="F4490">
        <v>1</v>
      </c>
      <c r="G4490">
        <v>39</v>
      </c>
      <c r="H4490">
        <v>34</v>
      </c>
      <c r="I4490">
        <v>34</v>
      </c>
      <c r="J4490">
        <v>34</v>
      </c>
    </row>
    <row r="4491" spans="1:10" x14ac:dyDescent="0.3">
      <c r="A4491" t="s">
        <v>6897</v>
      </c>
      <c r="B4491">
        <v>3</v>
      </c>
      <c r="C4491" t="s">
        <v>59</v>
      </c>
      <c r="D4491" t="s">
        <v>579</v>
      </c>
      <c r="E4491" t="s">
        <v>7036</v>
      </c>
      <c r="F4491">
        <v>1</v>
      </c>
      <c r="G4491">
        <v>38</v>
      </c>
      <c r="H4491">
        <v>44</v>
      </c>
      <c r="I4491">
        <v>44</v>
      </c>
      <c r="J4491">
        <v>44</v>
      </c>
    </row>
    <row r="4492" spans="1:10" x14ac:dyDescent="0.3">
      <c r="A4492" t="s">
        <v>6897</v>
      </c>
      <c r="B4492">
        <v>3</v>
      </c>
      <c r="C4492" t="s">
        <v>71</v>
      </c>
      <c r="D4492" t="s">
        <v>7037</v>
      </c>
      <c r="E4492" t="s">
        <v>7038</v>
      </c>
      <c r="F4492">
        <v>1</v>
      </c>
      <c r="G4492">
        <v>35</v>
      </c>
      <c r="H4492">
        <v>35</v>
      </c>
      <c r="I4492">
        <v>35</v>
      </c>
      <c r="J4492">
        <v>35</v>
      </c>
    </row>
    <row r="4493" spans="1:10" x14ac:dyDescent="0.3">
      <c r="A4493" t="s">
        <v>6897</v>
      </c>
      <c r="B4493">
        <v>3</v>
      </c>
      <c r="C4493" t="s">
        <v>95</v>
      </c>
      <c r="D4493" t="s">
        <v>1588</v>
      </c>
      <c r="E4493" t="s">
        <v>7039</v>
      </c>
      <c r="F4493">
        <v>2</v>
      </c>
      <c r="G4493">
        <v>21</v>
      </c>
      <c r="H4493">
        <v>27</v>
      </c>
      <c r="I4493">
        <v>27</v>
      </c>
      <c r="J4493">
        <v>27</v>
      </c>
    </row>
    <row r="4494" spans="1:10" x14ac:dyDescent="0.3">
      <c r="A4494" t="s">
        <v>7040</v>
      </c>
      <c r="B4494">
        <v>1</v>
      </c>
      <c r="C4494" t="s">
        <v>14</v>
      </c>
      <c r="D4494" t="s">
        <v>1631</v>
      </c>
      <c r="E4494" t="s">
        <v>7041</v>
      </c>
      <c r="F4494">
        <v>141</v>
      </c>
      <c r="G4494">
        <v>31654</v>
      </c>
      <c r="H4494">
        <v>36680</v>
      </c>
      <c r="I4494">
        <v>36680</v>
      </c>
      <c r="J4494">
        <v>36680</v>
      </c>
    </row>
    <row r="4495" spans="1:10" x14ac:dyDescent="0.3">
      <c r="A4495" t="s">
        <v>7040</v>
      </c>
      <c r="B4495">
        <v>1</v>
      </c>
      <c r="C4495" t="s">
        <v>17</v>
      </c>
      <c r="D4495" t="s">
        <v>7042</v>
      </c>
      <c r="E4495" t="s">
        <v>7043</v>
      </c>
      <c r="F4495">
        <v>133</v>
      </c>
      <c r="G4495">
        <v>25993</v>
      </c>
      <c r="H4495">
        <v>27773</v>
      </c>
      <c r="I4495">
        <v>27773</v>
      </c>
      <c r="J4495">
        <v>27773</v>
      </c>
    </row>
    <row r="4496" spans="1:10" x14ac:dyDescent="0.3">
      <c r="A4496" t="s">
        <v>7040</v>
      </c>
      <c r="B4496">
        <v>1</v>
      </c>
      <c r="C4496" t="s">
        <v>11</v>
      </c>
      <c r="D4496" t="s">
        <v>7044</v>
      </c>
      <c r="E4496" t="s">
        <v>7045</v>
      </c>
      <c r="F4496">
        <v>110</v>
      </c>
      <c r="G4496">
        <v>19566</v>
      </c>
      <c r="H4496">
        <v>20782</v>
      </c>
      <c r="I4496">
        <v>20782</v>
      </c>
      <c r="J4496">
        <v>20782</v>
      </c>
    </row>
    <row r="4497" spans="1:10" x14ac:dyDescent="0.3">
      <c r="A4497" t="s">
        <v>7040</v>
      </c>
      <c r="B4497">
        <v>1</v>
      </c>
      <c r="C4497" t="s">
        <v>47</v>
      </c>
      <c r="D4497" t="s">
        <v>7046</v>
      </c>
      <c r="E4497" t="s">
        <v>7047</v>
      </c>
      <c r="F4497">
        <v>13</v>
      </c>
      <c r="G4497">
        <v>5108</v>
      </c>
      <c r="H4497">
        <v>5021</v>
      </c>
      <c r="I4497">
        <v>5021</v>
      </c>
      <c r="J4497">
        <v>5021</v>
      </c>
    </row>
    <row r="4498" spans="1:10" x14ac:dyDescent="0.3">
      <c r="A4498" t="s">
        <v>7040</v>
      </c>
      <c r="B4498">
        <v>1</v>
      </c>
      <c r="C4498" t="s">
        <v>20</v>
      </c>
      <c r="D4498" t="s">
        <v>1732</v>
      </c>
      <c r="E4498" t="s">
        <v>5894</v>
      </c>
      <c r="F4498">
        <v>23</v>
      </c>
      <c r="G4498">
        <v>4239</v>
      </c>
      <c r="H4498">
        <v>4868</v>
      </c>
      <c r="I4498">
        <v>4868</v>
      </c>
      <c r="J4498">
        <v>4868</v>
      </c>
    </row>
    <row r="4499" spans="1:10" x14ac:dyDescent="0.3">
      <c r="A4499" t="s">
        <v>7040</v>
      </c>
      <c r="B4499">
        <v>1</v>
      </c>
      <c r="C4499" t="s">
        <v>23</v>
      </c>
      <c r="D4499" t="s">
        <v>4307</v>
      </c>
      <c r="E4499" t="s">
        <v>7048</v>
      </c>
      <c r="F4499">
        <v>14</v>
      </c>
      <c r="G4499">
        <v>4106</v>
      </c>
      <c r="H4499">
        <v>4510</v>
      </c>
      <c r="I4499">
        <v>4510</v>
      </c>
      <c r="J4499">
        <v>4510</v>
      </c>
    </row>
    <row r="4500" spans="1:10" x14ac:dyDescent="0.3">
      <c r="A4500" t="s">
        <v>7040</v>
      </c>
      <c r="B4500">
        <v>1</v>
      </c>
      <c r="C4500" t="s">
        <v>26</v>
      </c>
      <c r="D4500" t="s">
        <v>7049</v>
      </c>
      <c r="E4500" t="s">
        <v>7050</v>
      </c>
      <c r="F4500">
        <v>15</v>
      </c>
      <c r="G4500">
        <v>2390</v>
      </c>
      <c r="H4500">
        <v>2838</v>
      </c>
      <c r="I4500">
        <v>2838</v>
      </c>
      <c r="J4500">
        <v>2838</v>
      </c>
    </row>
    <row r="4501" spans="1:10" x14ac:dyDescent="0.3">
      <c r="A4501" t="s">
        <v>7040</v>
      </c>
      <c r="B4501">
        <v>1</v>
      </c>
      <c r="C4501" t="s">
        <v>32</v>
      </c>
      <c r="D4501" t="s">
        <v>4159</v>
      </c>
      <c r="E4501" t="s">
        <v>7051</v>
      </c>
      <c r="F4501">
        <v>2</v>
      </c>
      <c r="G4501">
        <v>619</v>
      </c>
      <c r="H4501">
        <v>670</v>
      </c>
      <c r="I4501">
        <v>670</v>
      </c>
      <c r="J4501">
        <v>670</v>
      </c>
    </row>
    <row r="4502" spans="1:10" x14ac:dyDescent="0.3">
      <c r="A4502" t="s">
        <v>7040</v>
      </c>
      <c r="B4502">
        <v>1</v>
      </c>
      <c r="C4502" t="s">
        <v>29</v>
      </c>
      <c r="D4502" t="s">
        <v>4898</v>
      </c>
      <c r="E4502" t="s">
        <v>7052</v>
      </c>
      <c r="F4502">
        <v>6</v>
      </c>
      <c r="G4502">
        <v>498</v>
      </c>
      <c r="H4502">
        <v>565</v>
      </c>
      <c r="I4502">
        <v>565</v>
      </c>
      <c r="J4502">
        <v>565</v>
      </c>
    </row>
    <row r="4503" spans="1:10" x14ac:dyDescent="0.3">
      <c r="A4503" t="s">
        <v>7040</v>
      </c>
      <c r="B4503">
        <v>1</v>
      </c>
      <c r="C4503" t="s">
        <v>5863</v>
      </c>
      <c r="D4503" t="s">
        <v>7053</v>
      </c>
      <c r="E4503" t="s">
        <v>7054</v>
      </c>
      <c r="F4503">
        <v>2</v>
      </c>
      <c r="G4503">
        <v>270</v>
      </c>
      <c r="H4503">
        <v>298</v>
      </c>
      <c r="I4503">
        <v>298</v>
      </c>
      <c r="J4503">
        <v>298</v>
      </c>
    </row>
    <row r="4504" spans="1:10" x14ac:dyDescent="0.3">
      <c r="A4504" t="s">
        <v>7040</v>
      </c>
      <c r="B4504">
        <v>1</v>
      </c>
      <c r="C4504" t="s">
        <v>44</v>
      </c>
      <c r="D4504" t="s">
        <v>485</v>
      </c>
      <c r="E4504" t="s">
        <v>6723</v>
      </c>
      <c r="F4504">
        <v>5</v>
      </c>
      <c r="G4504">
        <v>255</v>
      </c>
      <c r="H4504">
        <v>257</v>
      </c>
      <c r="I4504">
        <v>257</v>
      </c>
      <c r="J4504">
        <v>257</v>
      </c>
    </row>
    <row r="4505" spans="1:10" x14ac:dyDescent="0.3">
      <c r="A4505" t="s">
        <v>7040</v>
      </c>
      <c r="B4505">
        <v>1</v>
      </c>
      <c r="C4505" t="s">
        <v>35</v>
      </c>
      <c r="D4505" t="s">
        <v>1536</v>
      </c>
      <c r="E4505" t="s">
        <v>7055</v>
      </c>
      <c r="F4505">
        <v>4</v>
      </c>
      <c r="G4505">
        <v>240</v>
      </c>
      <c r="H4505">
        <v>254</v>
      </c>
      <c r="I4505">
        <v>254</v>
      </c>
      <c r="J4505">
        <v>254</v>
      </c>
    </row>
    <row r="4506" spans="1:10" x14ac:dyDescent="0.3">
      <c r="A4506" t="s">
        <v>7040</v>
      </c>
      <c r="B4506">
        <v>1</v>
      </c>
      <c r="C4506" t="s">
        <v>41</v>
      </c>
      <c r="D4506" t="s">
        <v>7056</v>
      </c>
      <c r="E4506" t="s">
        <v>7057</v>
      </c>
      <c r="F4506">
        <v>0</v>
      </c>
      <c r="G4506">
        <v>226</v>
      </c>
      <c r="H4506">
        <v>224</v>
      </c>
      <c r="I4506">
        <v>224</v>
      </c>
      <c r="J4506">
        <v>224</v>
      </c>
    </row>
    <row r="4507" spans="1:10" x14ac:dyDescent="0.3">
      <c r="A4507" t="s">
        <v>7040</v>
      </c>
      <c r="B4507">
        <v>1</v>
      </c>
      <c r="C4507" t="s">
        <v>50</v>
      </c>
      <c r="D4507" t="s">
        <v>2019</v>
      </c>
      <c r="E4507" t="s">
        <v>7058</v>
      </c>
      <c r="F4507">
        <v>2</v>
      </c>
      <c r="G4507">
        <v>211</v>
      </c>
      <c r="H4507">
        <v>211</v>
      </c>
      <c r="I4507">
        <v>211</v>
      </c>
      <c r="J4507">
        <v>211</v>
      </c>
    </row>
    <row r="4508" spans="1:10" x14ac:dyDescent="0.3">
      <c r="A4508" t="s">
        <v>7040</v>
      </c>
      <c r="B4508">
        <v>1</v>
      </c>
      <c r="C4508" t="s">
        <v>38</v>
      </c>
      <c r="D4508" t="s">
        <v>7059</v>
      </c>
      <c r="E4508" t="s">
        <v>7060</v>
      </c>
      <c r="F4508">
        <v>0</v>
      </c>
      <c r="G4508">
        <v>193</v>
      </c>
      <c r="H4508">
        <v>220</v>
      </c>
      <c r="I4508">
        <v>220</v>
      </c>
      <c r="J4508">
        <v>220</v>
      </c>
    </row>
    <row r="4509" spans="1:10" x14ac:dyDescent="0.3">
      <c r="A4509" t="s">
        <v>7040</v>
      </c>
      <c r="B4509">
        <v>1</v>
      </c>
      <c r="C4509" t="s">
        <v>53</v>
      </c>
      <c r="D4509" t="s">
        <v>7061</v>
      </c>
      <c r="E4509" t="s">
        <v>7062</v>
      </c>
      <c r="F4509">
        <v>2</v>
      </c>
      <c r="G4509">
        <v>179</v>
      </c>
      <c r="H4509">
        <v>193</v>
      </c>
      <c r="I4509">
        <v>193</v>
      </c>
      <c r="J4509">
        <v>193</v>
      </c>
    </row>
    <row r="4510" spans="1:10" x14ac:dyDescent="0.3">
      <c r="A4510" t="s">
        <v>7040</v>
      </c>
      <c r="B4510">
        <v>1</v>
      </c>
      <c r="C4510" t="s">
        <v>197</v>
      </c>
      <c r="D4510" t="s">
        <v>7063</v>
      </c>
      <c r="E4510" t="s">
        <v>7064</v>
      </c>
      <c r="F4510">
        <v>0</v>
      </c>
      <c r="G4510">
        <v>156</v>
      </c>
      <c r="H4510">
        <v>173</v>
      </c>
      <c r="I4510">
        <v>173</v>
      </c>
      <c r="J4510">
        <v>173</v>
      </c>
    </row>
    <row r="4511" spans="1:10" x14ac:dyDescent="0.3">
      <c r="A4511" t="s">
        <v>7040</v>
      </c>
      <c r="B4511">
        <v>1</v>
      </c>
      <c r="C4511" t="s">
        <v>616</v>
      </c>
      <c r="D4511" t="s">
        <v>7065</v>
      </c>
      <c r="E4511" t="s">
        <v>7066</v>
      </c>
      <c r="F4511">
        <v>0</v>
      </c>
      <c r="G4511">
        <v>145</v>
      </c>
      <c r="H4511">
        <v>148</v>
      </c>
      <c r="I4511">
        <v>148</v>
      </c>
      <c r="J4511">
        <v>148</v>
      </c>
    </row>
    <row r="4512" spans="1:10" x14ac:dyDescent="0.3">
      <c r="A4512" t="s">
        <v>7040</v>
      </c>
      <c r="B4512">
        <v>1</v>
      </c>
      <c r="C4512" t="s">
        <v>336</v>
      </c>
      <c r="D4512" t="s">
        <v>2805</v>
      </c>
      <c r="E4512" t="s">
        <v>7067</v>
      </c>
      <c r="F4512">
        <v>0</v>
      </c>
      <c r="G4512">
        <v>107</v>
      </c>
      <c r="H4512">
        <v>112</v>
      </c>
      <c r="I4512">
        <v>112</v>
      </c>
      <c r="J4512">
        <v>112</v>
      </c>
    </row>
    <row r="4513" spans="1:10" x14ac:dyDescent="0.3">
      <c r="A4513" t="s">
        <v>7040</v>
      </c>
      <c r="B4513">
        <v>1</v>
      </c>
      <c r="C4513" t="s">
        <v>2625</v>
      </c>
      <c r="D4513" t="s">
        <v>1830</v>
      </c>
      <c r="E4513" t="s">
        <v>7068</v>
      </c>
      <c r="F4513">
        <v>2</v>
      </c>
      <c r="G4513">
        <v>104</v>
      </c>
      <c r="H4513">
        <v>116</v>
      </c>
      <c r="I4513">
        <v>116</v>
      </c>
      <c r="J4513">
        <v>116</v>
      </c>
    </row>
    <row r="4514" spans="1:10" x14ac:dyDescent="0.3">
      <c r="A4514" t="s">
        <v>7040</v>
      </c>
      <c r="B4514">
        <v>1</v>
      </c>
      <c r="C4514" t="s">
        <v>86</v>
      </c>
      <c r="D4514" t="s">
        <v>7069</v>
      </c>
      <c r="E4514" t="s">
        <v>7070</v>
      </c>
      <c r="F4514">
        <v>1</v>
      </c>
      <c r="G4514">
        <v>104</v>
      </c>
      <c r="H4514">
        <v>100</v>
      </c>
      <c r="I4514">
        <v>100</v>
      </c>
      <c r="J4514">
        <v>100</v>
      </c>
    </row>
    <row r="4515" spans="1:10" x14ac:dyDescent="0.3">
      <c r="A4515" t="s">
        <v>7040</v>
      </c>
      <c r="B4515">
        <v>1</v>
      </c>
      <c r="C4515" t="s">
        <v>59</v>
      </c>
      <c r="D4515" t="s">
        <v>174</v>
      </c>
      <c r="E4515" t="s">
        <v>7071</v>
      </c>
      <c r="F4515">
        <v>0</v>
      </c>
      <c r="G4515">
        <v>100</v>
      </c>
      <c r="H4515">
        <v>107</v>
      </c>
      <c r="I4515">
        <v>107</v>
      </c>
      <c r="J4515">
        <v>107</v>
      </c>
    </row>
    <row r="4516" spans="1:10" x14ac:dyDescent="0.3">
      <c r="A4516" t="s">
        <v>7040</v>
      </c>
      <c r="B4516">
        <v>1</v>
      </c>
      <c r="C4516" t="s">
        <v>80</v>
      </c>
      <c r="D4516" t="s">
        <v>7072</v>
      </c>
      <c r="E4516" t="s">
        <v>7073</v>
      </c>
      <c r="F4516">
        <v>0</v>
      </c>
      <c r="G4516">
        <v>98</v>
      </c>
      <c r="H4516">
        <v>102</v>
      </c>
      <c r="I4516">
        <v>102</v>
      </c>
      <c r="J4516">
        <v>102</v>
      </c>
    </row>
    <row r="4517" spans="1:10" x14ac:dyDescent="0.3">
      <c r="A4517" t="s">
        <v>7040</v>
      </c>
      <c r="B4517">
        <v>1</v>
      </c>
      <c r="C4517" t="s">
        <v>89</v>
      </c>
      <c r="D4517" t="s">
        <v>230</v>
      </c>
      <c r="E4517" t="s">
        <v>7074</v>
      </c>
      <c r="F4517">
        <v>0</v>
      </c>
      <c r="G4517">
        <v>98</v>
      </c>
      <c r="H4517">
        <v>100</v>
      </c>
      <c r="I4517">
        <v>100</v>
      </c>
      <c r="J4517">
        <v>100</v>
      </c>
    </row>
    <row r="4518" spans="1:10" x14ac:dyDescent="0.3">
      <c r="A4518" t="s">
        <v>7040</v>
      </c>
      <c r="B4518">
        <v>1</v>
      </c>
      <c r="C4518" t="s">
        <v>4252</v>
      </c>
      <c r="D4518" t="s">
        <v>4802</v>
      </c>
      <c r="E4518" t="s">
        <v>7075</v>
      </c>
      <c r="F4518">
        <v>0</v>
      </c>
      <c r="G4518">
        <v>91</v>
      </c>
      <c r="H4518">
        <v>89</v>
      </c>
      <c r="I4518">
        <v>89</v>
      </c>
      <c r="J4518">
        <v>89</v>
      </c>
    </row>
    <row r="4519" spans="1:10" x14ac:dyDescent="0.3">
      <c r="A4519" t="s">
        <v>7040</v>
      </c>
      <c r="B4519">
        <v>1</v>
      </c>
      <c r="C4519" t="s">
        <v>77</v>
      </c>
      <c r="D4519" t="s">
        <v>7076</v>
      </c>
      <c r="E4519" t="s">
        <v>7077</v>
      </c>
      <c r="F4519">
        <v>1</v>
      </c>
      <c r="G4519">
        <v>90</v>
      </c>
      <c r="H4519">
        <v>97</v>
      </c>
      <c r="I4519">
        <v>97</v>
      </c>
      <c r="J4519">
        <v>97</v>
      </c>
    </row>
    <row r="4520" spans="1:10" x14ac:dyDescent="0.3">
      <c r="A4520" t="s">
        <v>7040</v>
      </c>
      <c r="B4520">
        <v>1</v>
      </c>
      <c r="C4520" t="s">
        <v>118</v>
      </c>
      <c r="D4520" t="s">
        <v>7078</v>
      </c>
      <c r="E4520" t="s">
        <v>7079</v>
      </c>
      <c r="F4520">
        <v>0</v>
      </c>
      <c r="G4520">
        <v>82</v>
      </c>
      <c r="H4520">
        <v>99</v>
      </c>
      <c r="I4520">
        <v>99</v>
      </c>
      <c r="J4520">
        <v>99</v>
      </c>
    </row>
    <row r="4521" spans="1:10" x14ac:dyDescent="0.3">
      <c r="A4521" t="s">
        <v>7040</v>
      </c>
      <c r="B4521">
        <v>1</v>
      </c>
      <c r="C4521" t="s">
        <v>200</v>
      </c>
      <c r="D4521" t="s">
        <v>7080</v>
      </c>
      <c r="E4521" t="s">
        <v>7081</v>
      </c>
      <c r="F4521">
        <v>0</v>
      </c>
      <c r="G4521">
        <v>74</v>
      </c>
      <c r="H4521">
        <v>71</v>
      </c>
      <c r="I4521">
        <v>71</v>
      </c>
      <c r="J4521">
        <v>71</v>
      </c>
    </row>
    <row r="4522" spans="1:10" x14ac:dyDescent="0.3">
      <c r="A4522" t="s">
        <v>7040</v>
      </c>
      <c r="B4522">
        <v>1</v>
      </c>
      <c r="C4522" t="s">
        <v>2807</v>
      </c>
      <c r="D4522" t="s">
        <v>1042</v>
      </c>
      <c r="E4522" t="s">
        <v>7082</v>
      </c>
      <c r="F4522">
        <v>0</v>
      </c>
      <c r="G4522">
        <v>67</v>
      </c>
      <c r="H4522">
        <v>68</v>
      </c>
      <c r="I4522">
        <v>68</v>
      </c>
      <c r="J4522">
        <v>68</v>
      </c>
    </row>
    <row r="4523" spans="1:10" x14ac:dyDescent="0.3">
      <c r="A4523" t="s">
        <v>7040</v>
      </c>
      <c r="B4523">
        <v>1</v>
      </c>
      <c r="C4523" t="s">
        <v>7083</v>
      </c>
      <c r="D4523" t="s">
        <v>261</v>
      </c>
      <c r="E4523" t="s">
        <v>7084</v>
      </c>
      <c r="F4523">
        <v>3</v>
      </c>
      <c r="G4523">
        <v>62</v>
      </c>
      <c r="H4523">
        <v>68</v>
      </c>
      <c r="I4523">
        <v>68</v>
      </c>
      <c r="J4523">
        <v>68</v>
      </c>
    </row>
    <row r="4524" spans="1:10" x14ac:dyDescent="0.3">
      <c r="A4524" t="s">
        <v>7040</v>
      </c>
      <c r="B4524">
        <v>1</v>
      </c>
      <c r="C4524" t="s">
        <v>3265</v>
      </c>
      <c r="D4524" t="s">
        <v>7085</v>
      </c>
      <c r="E4524" t="s">
        <v>7086</v>
      </c>
      <c r="F4524">
        <v>0</v>
      </c>
      <c r="G4524">
        <v>62</v>
      </c>
      <c r="H4524">
        <v>70</v>
      </c>
      <c r="I4524">
        <v>70</v>
      </c>
      <c r="J4524">
        <v>70</v>
      </c>
    </row>
    <row r="4525" spans="1:10" x14ac:dyDescent="0.3">
      <c r="A4525" t="s">
        <v>7040</v>
      </c>
      <c r="B4525">
        <v>1</v>
      </c>
      <c r="C4525" t="s">
        <v>65</v>
      </c>
      <c r="D4525" t="s">
        <v>3419</v>
      </c>
      <c r="E4525" t="s">
        <v>7087</v>
      </c>
      <c r="F4525">
        <v>0</v>
      </c>
      <c r="G4525">
        <v>55</v>
      </c>
      <c r="H4525">
        <v>51</v>
      </c>
      <c r="I4525">
        <v>51</v>
      </c>
      <c r="J4525">
        <v>51</v>
      </c>
    </row>
    <row r="4526" spans="1:10" x14ac:dyDescent="0.3">
      <c r="A4526" t="s">
        <v>7040</v>
      </c>
      <c r="B4526">
        <v>1</v>
      </c>
      <c r="C4526" t="s">
        <v>211</v>
      </c>
      <c r="D4526" t="s">
        <v>711</v>
      </c>
      <c r="E4526" t="s">
        <v>7088</v>
      </c>
      <c r="F4526">
        <v>0</v>
      </c>
      <c r="G4526">
        <v>52</v>
      </c>
      <c r="H4526">
        <v>58</v>
      </c>
      <c r="I4526">
        <v>58</v>
      </c>
      <c r="J4526">
        <v>58</v>
      </c>
    </row>
    <row r="4527" spans="1:10" x14ac:dyDescent="0.3">
      <c r="A4527" t="s">
        <v>7040</v>
      </c>
      <c r="B4527">
        <v>1</v>
      </c>
      <c r="C4527" t="s">
        <v>68</v>
      </c>
      <c r="D4527" t="s">
        <v>7089</v>
      </c>
      <c r="E4527" t="s">
        <v>7090</v>
      </c>
      <c r="F4527">
        <v>0</v>
      </c>
      <c r="G4527">
        <v>49</v>
      </c>
      <c r="H4527">
        <v>51</v>
      </c>
      <c r="I4527">
        <v>51</v>
      </c>
      <c r="J4527">
        <v>51</v>
      </c>
    </row>
    <row r="4528" spans="1:10" x14ac:dyDescent="0.3">
      <c r="A4528" t="s">
        <v>7040</v>
      </c>
      <c r="B4528">
        <v>1</v>
      </c>
      <c r="C4528" t="s">
        <v>282</v>
      </c>
      <c r="D4528" t="s">
        <v>7091</v>
      </c>
      <c r="E4528" t="s">
        <v>7092</v>
      </c>
      <c r="F4528">
        <v>0</v>
      </c>
      <c r="G4528">
        <v>43</v>
      </c>
      <c r="H4528">
        <v>47</v>
      </c>
      <c r="I4528">
        <v>47</v>
      </c>
      <c r="J4528">
        <v>47</v>
      </c>
    </row>
    <row r="4529" spans="1:10" x14ac:dyDescent="0.3">
      <c r="A4529" t="s">
        <v>7040</v>
      </c>
      <c r="B4529">
        <v>1</v>
      </c>
      <c r="C4529" t="s">
        <v>351</v>
      </c>
      <c r="D4529" t="s">
        <v>5417</v>
      </c>
      <c r="E4529" t="s">
        <v>7093</v>
      </c>
      <c r="F4529">
        <v>0</v>
      </c>
      <c r="G4529">
        <v>17</v>
      </c>
      <c r="H4529">
        <v>22</v>
      </c>
      <c r="I4529">
        <v>22</v>
      </c>
      <c r="J4529">
        <v>22</v>
      </c>
    </row>
    <row r="4530" spans="1:10" x14ac:dyDescent="0.3">
      <c r="A4530" t="s">
        <v>7040</v>
      </c>
      <c r="B4530">
        <v>1</v>
      </c>
      <c r="C4530" t="s">
        <v>2504</v>
      </c>
      <c r="D4530" t="s">
        <v>6315</v>
      </c>
      <c r="E4530" t="s">
        <v>7094</v>
      </c>
      <c r="F4530">
        <v>0</v>
      </c>
      <c r="G4530">
        <v>15</v>
      </c>
      <c r="H4530">
        <v>20</v>
      </c>
      <c r="I4530">
        <v>20</v>
      </c>
      <c r="J4530">
        <v>20</v>
      </c>
    </row>
    <row r="4531" spans="1:10" x14ac:dyDescent="0.3">
      <c r="A4531" t="s">
        <v>7040</v>
      </c>
      <c r="B4531">
        <v>1</v>
      </c>
      <c r="C4531" t="s">
        <v>83</v>
      </c>
      <c r="D4531" t="s">
        <v>7095</v>
      </c>
      <c r="E4531" t="s">
        <v>7096</v>
      </c>
      <c r="F4531">
        <v>0</v>
      </c>
      <c r="G4531">
        <v>13</v>
      </c>
      <c r="H4531">
        <v>14</v>
      </c>
      <c r="I4531">
        <v>14</v>
      </c>
      <c r="J4531">
        <v>14</v>
      </c>
    </row>
    <row r="4532" spans="1:10" x14ac:dyDescent="0.3">
      <c r="A4532" t="s">
        <v>7040</v>
      </c>
      <c r="B4532">
        <v>1</v>
      </c>
      <c r="C4532" t="s">
        <v>2494</v>
      </c>
      <c r="D4532" t="s">
        <v>497</v>
      </c>
      <c r="E4532" t="s">
        <v>7097</v>
      </c>
      <c r="F4532">
        <v>1</v>
      </c>
      <c r="G4532">
        <v>8</v>
      </c>
      <c r="H4532">
        <v>8</v>
      </c>
      <c r="I4532">
        <v>8</v>
      </c>
      <c r="J4532">
        <v>8</v>
      </c>
    </row>
    <row r="4533" spans="1:10" x14ac:dyDescent="0.3">
      <c r="A4533" t="s">
        <v>7040</v>
      </c>
      <c r="B4533">
        <v>2</v>
      </c>
      <c r="C4533" t="s">
        <v>11</v>
      </c>
      <c r="D4533" t="s">
        <v>1574</v>
      </c>
      <c r="E4533" t="s">
        <v>7098</v>
      </c>
      <c r="F4533">
        <v>136</v>
      </c>
      <c r="G4533">
        <v>41586</v>
      </c>
      <c r="H4533">
        <v>44090</v>
      </c>
      <c r="I4533">
        <v>44090</v>
      </c>
      <c r="J4533">
        <v>44090</v>
      </c>
    </row>
    <row r="4534" spans="1:10" x14ac:dyDescent="0.3">
      <c r="A4534" t="s">
        <v>7040</v>
      </c>
      <c r="B4534">
        <v>2</v>
      </c>
      <c r="C4534" t="s">
        <v>17</v>
      </c>
      <c r="D4534" t="s">
        <v>102</v>
      </c>
      <c r="E4534" t="s">
        <v>7099</v>
      </c>
      <c r="F4534">
        <v>50</v>
      </c>
      <c r="G4534">
        <v>31397</v>
      </c>
      <c r="H4534">
        <v>33094</v>
      </c>
      <c r="I4534">
        <v>33094</v>
      </c>
      <c r="J4534">
        <v>33094</v>
      </c>
    </row>
    <row r="4535" spans="1:10" x14ac:dyDescent="0.3">
      <c r="A4535" t="s">
        <v>7040</v>
      </c>
      <c r="B4535">
        <v>2</v>
      </c>
      <c r="C4535" t="s">
        <v>14</v>
      </c>
      <c r="D4535" t="s">
        <v>5478</v>
      </c>
      <c r="E4535" t="s">
        <v>7100</v>
      </c>
      <c r="F4535">
        <v>37</v>
      </c>
      <c r="G4535">
        <v>18626</v>
      </c>
      <c r="H4535">
        <v>21139</v>
      </c>
      <c r="I4535">
        <v>21139</v>
      </c>
      <c r="J4535">
        <v>21139</v>
      </c>
    </row>
    <row r="4536" spans="1:10" x14ac:dyDescent="0.3">
      <c r="A4536" t="s">
        <v>7040</v>
      </c>
      <c r="B4536">
        <v>2</v>
      </c>
      <c r="C4536" t="s">
        <v>50</v>
      </c>
      <c r="D4536" t="s">
        <v>6327</v>
      </c>
      <c r="E4536" t="s">
        <v>7101</v>
      </c>
      <c r="F4536">
        <v>1</v>
      </c>
      <c r="G4536">
        <v>2345</v>
      </c>
      <c r="H4536">
        <v>2357</v>
      </c>
      <c r="I4536">
        <v>2357</v>
      </c>
      <c r="J4536">
        <v>2357</v>
      </c>
    </row>
    <row r="4537" spans="1:10" x14ac:dyDescent="0.3">
      <c r="A4537" t="s">
        <v>7040</v>
      </c>
      <c r="B4537">
        <v>2</v>
      </c>
      <c r="C4537" t="s">
        <v>23</v>
      </c>
      <c r="D4537" t="s">
        <v>7102</v>
      </c>
      <c r="E4537" t="s">
        <v>2803</v>
      </c>
      <c r="F4537">
        <v>3</v>
      </c>
      <c r="G4537">
        <v>2011</v>
      </c>
      <c r="H4537">
        <v>2198</v>
      </c>
      <c r="I4537">
        <v>2198</v>
      </c>
      <c r="J4537">
        <v>2198</v>
      </c>
    </row>
    <row r="4538" spans="1:10" x14ac:dyDescent="0.3">
      <c r="A4538" t="s">
        <v>7040</v>
      </c>
      <c r="B4538">
        <v>2</v>
      </c>
      <c r="C4538" t="s">
        <v>20</v>
      </c>
      <c r="D4538" t="s">
        <v>7103</v>
      </c>
      <c r="E4538" t="s">
        <v>7104</v>
      </c>
      <c r="F4538">
        <v>1</v>
      </c>
      <c r="G4538">
        <v>1924</v>
      </c>
      <c r="H4538">
        <v>2179</v>
      </c>
      <c r="I4538">
        <v>2179</v>
      </c>
      <c r="J4538">
        <v>2179</v>
      </c>
    </row>
    <row r="4539" spans="1:10" x14ac:dyDescent="0.3">
      <c r="A4539" t="s">
        <v>7040</v>
      </c>
      <c r="B4539">
        <v>2</v>
      </c>
      <c r="C4539" t="s">
        <v>26</v>
      </c>
      <c r="D4539" t="s">
        <v>4777</v>
      </c>
      <c r="E4539" t="s">
        <v>7105</v>
      </c>
      <c r="F4539">
        <v>2</v>
      </c>
      <c r="G4539">
        <v>1597</v>
      </c>
      <c r="H4539">
        <v>1827</v>
      </c>
      <c r="I4539">
        <v>1827</v>
      </c>
      <c r="J4539">
        <v>1827</v>
      </c>
    </row>
    <row r="4540" spans="1:10" x14ac:dyDescent="0.3">
      <c r="A4540" t="s">
        <v>7040</v>
      </c>
      <c r="B4540">
        <v>2</v>
      </c>
      <c r="C4540" t="s">
        <v>29</v>
      </c>
      <c r="D4540" t="s">
        <v>3114</v>
      </c>
      <c r="E4540" t="s">
        <v>7106</v>
      </c>
      <c r="F4540">
        <v>1</v>
      </c>
      <c r="G4540">
        <v>715</v>
      </c>
      <c r="H4540">
        <v>800</v>
      </c>
      <c r="I4540">
        <v>800</v>
      </c>
      <c r="J4540">
        <v>800</v>
      </c>
    </row>
    <row r="4541" spans="1:10" x14ac:dyDescent="0.3">
      <c r="A4541" t="s">
        <v>7040</v>
      </c>
      <c r="B4541">
        <v>2</v>
      </c>
      <c r="C4541" t="s">
        <v>35</v>
      </c>
      <c r="D4541" t="s">
        <v>250</v>
      </c>
      <c r="E4541" t="s">
        <v>7107</v>
      </c>
      <c r="F4541">
        <v>2</v>
      </c>
      <c r="G4541">
        <v>462</v>
      </c>
      <c r="H4541">
        <v>481</v>
      </c>
      <c r="I4541">
        <v>481</v>
      </c>
      <c r="J4541">
        <v>481</v>
      </c>
    </row>
    <row r="4542" spans="1:10" x14ac:dyDescent="0.3">
      <c r="A4542" t="s">
        <v>7040</v>
      </c>
      <c r="B4542">
        <v>2</v>
      </c>
      <c r="C4542" t="s">
        <v>282</v>
      </c>
      <c r="D4542" t="s">
        <v>2031</v>
      </c>
      <c r="E4542" t="s">
        <v>7108</v>
      </c>
      <c r="F4542">
        <v>0</v>
      </c>
      <c r="G4542">
        <v>318</v>
      </c>
      <c r="H4542">
        <v>316</v>
      </c>
      <c r="I4542">
        <v>316</v>
      </c>
      <c r="J4542">
        <v>316</v>
      </c>
    </row>
    <row r="4543" spans="1:10" x14ac:dyDescent="0.3">
      <c r="A4543" t="s">
        <v>7040</v>
      </c>
      <c r="B4543">
        <v>2</v>
      </c>
      <c r="C4543" t="s">
        <v>2625</v>
      </c>
      <c r="D4543" t="s">
        <v>7109</v>
      </c>
      <c r="E4543" t="s">
        <v>7110</v>
      </c>
      <c r="F4543">
        <v>0</v>
      </c>
      <c r="G4543">
        <v>235</v>
      </c>
      <c r="H4543">
        <v>239</v>
      </c>
      <c r="I4543">
        <v>239</v>
      </c>
      <c r="J4543">
        <v>239</v>
      </c>
    </row>
    <row r="4544" spans="1:10" x14ac:dyDescent="0.3">
      <c r="A4544" t="s">
        <v>7040</v>
      </c>
      <c r="B4544">
        <v>2</v>
      </c>
      <c r="C4544" t="s">
        <v>32</v>
      </c>
      <c r="D4544" t="s">
        <v>3395</v>
      </c>
      <c r="E4544" t="s">
        <v>7111</v>
      </c>
      <c r="F4544">
        <v>0</v>
      </c>
      <c r="G4544">
        <v>216</v>
      </c>
      <c r="H4544">
        <v>258</v>
      </c>
      <c r="I4544">
        <v>258</v>
      </c>
      <c r="J4544">
        <v>258</v>
      </c>
    </row>
    <row r="4545" spans="1:10" x14ac:dyDescent="0.3">
      <c r="A4545" t="s">
        <v>7040</v>
      </c>
      <c r="B4545">
        <v>2</v>
      </c>
      <c r="C4545" t="s">
        <v>2494</v>
      </c>
      <c r="D4545" t="s">
        <v>7112</v>
      </c>
      <c r="E4545" t="s">
        <v>806</v>
      </c>
      <c r="F4545">
        <v>2</v>
      </c>
      <c r="G4545">
        <v>210</v>
      </c>
      <c r="H4545">
        <v>205</v>
      </c>
      <c r="I4545">
        <v>205</v>
      </c>
      <c r="J4545">
        <v>205</v>
      </c>
    </row>
    <row r="4546" spans="1:10" x14ac:dyDescent="0.3">
      <c r="A4546" t="s">
        <v>7040</v>
      </c>
      <c r="B4546">
        <v>2</v>
      </c>
      <c r="C4546" t="s">
        <v>47</v>
      </c>
      <c r="D4546" t="s">
        <v>2640</v>
      </c>
      <c r="E4546" t="s">
        <v>7113</v>
      </c>
      <c r="F4546">
        <v>0</v>
      </c>
      <c r="G4546">
        <v>197</v>
      </c>
      <c r="H4546">
        <v>216</v>
      </c>
      <c r="I4546">
        <v>216</v>
      </c>
      <c r="J4546">
        <v>216</v>
      </c>
    </row>
    <row r="4547" spans="1:10" x14ac:dyDescent="0.3">
      <c r="A4547" t="s">
        <v>7040</v>
      </c>
      <c r="B4547">
        <v>2</v>
      </c>
      <c r="C4547" t="s">
        <v>38</v>
      </c>
      <c r="D4547" t="s">
        <v>2211</v>
      </c>
      <c r="E4547" t="s">
        <v>7114</v>
      </c>
      <c r="F4547">
        <v>1</v>
      </c>
      <c r="G4547">
        <v>188</v>
      </c>
      <c r="H4547">
        <v>208</v>
      </c>
      <c r="I4547">
        <v>208</v>
      </c>
      <c r="J4547">
        <v>208</v>
      </c>
    </row>
    <row r="4548" spans="1:10" x14ac:dyDescent="0.3">
      <c r="A4548" t="s">
        <v>7040</v>
      </c>
      <c r="B4548">
        <v>2</v>
      </c>
      <c r="C4548" t="s">
        <v>44</v>
      </c>
      <c r="D4548" t="s">
        <v>5217</v>
      </c>
      <c r="E4548" t="s">
        <v>7115</v>
      </c>
      <c r="F4548">
        <v>2</v>
      </c>
      <c r="G4548">
        <v>187</v>
      </c>
      <c r="H4548">
        <v>202</v>
      </c>
      <c r="I4548">
        <v>202</v>
      </c>
      <c r="J4548">
        <v>202</v>
      </c>
    </row>
    <row r="4549" spans="1:10" x14ac:dyDescent="0.3">
      <c r="A4549" t="s">
        <v>7040</v>
      </c>
      <c r="B4549">
        <v>2</v>
      </c>
      <c r="C4549" t="s">
        <v>80</v>
      </c>
      <c r="D4549" t="s">
        <v>7116</v>
      </c>
      <c r="E4549" t="s">
        <v>7117</v>
      </c>
      <c r="F4549">
        <v>0</v>
      </c>
      <c r="G4549">
        <v>185</v>
      </c>
      <c r="H4549">
        <v>193</v>
      </c>
      <c r="I4549">
        <v>193</v>
      </c>
      <c r="J4549">
        <v>193</v>
      </c>
    </row>
    <row r="4550" spans="1:10" x14ac:dyDescent="0.3">
      <c r="A4550" t="s">
        <v>7040</v>
      </c>
      <c r="B4550">
        <v>2</v>
      </c>
      <c r="C4550" t="s">
        <v>68</v>
      </c>
      <c r="D4550" t="s">
        <v>916</v>
      </c>
      <c r="E4550" t="s">
        <v>6447</v>
      </c>
      <c r="F4550">
        <v>0</v>
      </c>
      <c r="G4550">
        <v>168</v>
      </c>
      <c r="H4550">
        <v>177</v>
      </c>
      <c r="I4550">
        <v>177</v>
      </c>
      <c r="J4550">
        <v>177</v>
      </c>
    </row>
    <row r="4551" spans="1:10" x14ac:dyDescent="0.3">
      <c r="A4551" t="s">
        <v>7040</v>
      </c>
      <c r="B4551">
        <v>2</v>
      </c>
      <c r="C4551" t="s">
        <v>59</v>
      </c>
      <c r="D4551" t="s">
        <v>7118</v>
      </c>
      <c r="E4551" t="s">
        <v>7119</v>
      </c>
      <c r="F4551">
        <v>0</v>
      </c>
      <c r="G4551">
        <v>156</v>
      </c>
      <c r="H4551">
        <v>168</v>
      </c>
      <c r="I4551">
        <v>168</v>
      </c>
      <c r="J4551">
        <v>168</v>
      </c>
    </row>
    <row r="4552" spans="1:10" x14ac:dyDescent="0.3">
      <c r="A4552" t="s">
        <v>7040</v>
      </c>
      <c r="B4552">
        <v>2</v>
      </c>
      <c r="C4552" t="s">
        <v>41</v>
      </c>
      <c r="D4552" t="s">
        <v>7120</v>
      </c>
      <c r="E4552" t="s">
        <v>7121</v>
      </c>
      <c r="F4552">
        <v>0</v>
      </c>
      <c r="G4552">
        <v>109</v>
      </c>
      <c r="H4552">
        <v>120</v>
      </c>
      <c r="I4552">
        <v>120</v>
      </c>
      <c r="J4552">
        <v>120</v>
      </c>
    </row>
    <row r="4553" spans="1:10" x14ac:dyDescent="0.3">
      <c r="A4553" t="s">
        <v>7040</v>
      </c>
      <c r="B4553">
        <v>2</v>
      </c>
      <c r="C4553" t="s">
        <v>616</v>
      </c>
      <c r="D4553" t="s">
        <v>7122</v>
      </c>
      <c r="E4553" t="s">
        <v>7123</v>
      </c>
      <c r="F4553">
        <v>0</v>
      </c>
      <c r="G4553">
        <v>100</v>
      </c>
      <c r="H4553">
        <v>105</v>
      </c>
      <c r="I4553">
        <v>105</v>
      </c>
      <c r="J4553">
        <v>105</v>
      </c>
    </row>
    <row r="4554" spans="1:10" x14ac:dyDescent="0.3">
      <c r="A4554" t="s">
        <v>7040</v>
      </c>
      <c r="B4554">
        <v>2</v>
      </c>
      <c r="C4554" t="s">
        <v>74</v>
      </c>
      <c r="D4554" t="s">
        <v>7124</v>
      </c>
      <c r="E4554" t="s">
        <v>7125</v>
      </c>
      <c r="F4554">
        <v>0</v>
      </c>
      <c r="G4554">
        <v>93</v>
      </c>
      <c r="H4554">
        <v>92</v>
      </c>
      <c r="I4554">
        <v>92</v>
      </c>
      <c r="J4554">
        <v>92</v>
      </c>
    </row>
    <row r="4555" spans="1:10" x14ac:dyDescent="0.3">
      <c r="A4555" t="s">
        <v>7040</v>
      </c>
      <c r="B4555">
        <v>2</v>
      </c>
      <c r="C4555" t="s">
        <v>89</v>
      </c>
      <c r="D4555" t="s">
        <v>7126</v>
      </c>
      <c r="E4555" t="s">
        <v>7127</v>
      </c>
      <c r="F4555">
        <v>0</v>
      </c>
      <c r="G4555">
        <v>88</v>
      </c>
      <c r="H4555">
        <v>90</v>
      </c>
      <c r="I4555">
        <v>90</v>
      </c>
      <c r="J4555">
        <v>90</v>
      </c>
    </row>
    <row r="4556" spans="1:10" x14ac:dyDescent="0.3">
      <c r="A4556" t="s">
        <v>7040</v>
      </c>
      <c r="B4556">
        <v>2</v>
      </c>
      <c r="C4556" t="s">
        <v>336</v>
      </c>
      <c r="D4556" t="s">
        <v>7128</v>
      </c>
      <c r="E4556" t="s">
        <v>7129</v>
      </c>
      <c r="F4556">
        <v>0</v>
      </c>
      <c r="G4556">
        <v>85</v>
      </c>
      <c r="H4556">
        <v>89</v>
      </c>
      <c r="I4556">
        <v>89</v>
      </c>
      <c r="J4556">
        <v>89</v>
      </c>
    </row>
    <row r="4557" spans="1:10" x14ac:dyDescent="0.3">
      <c r="A4557" t="s">
        <v>7040</v>
      </c>
      <c r="B4557">
        <v>2</v>
      </c>
      <c r="C4557" t="s">
        <v>200</v>
      </c>
      <c r="D4557" t="s">
        <v>1643</v>
      </c>
      <c r="E4557" t="s">
        <v>7130</v>
      </c>
      <c r="F4557">
        <v>0</v>
      </c>
      <c r="G4557">
        <v>77</v>
      </c>
      <c r="H4557">
        <v>80</v>
      </c>
      <c r="I4557">
        <v>80</v>
      </c>
      <c r="J4557">
        <v>80</v>
      </c>
    </row>
    <row r="4558" spans="1:10" x14ac:dyDescent="0.3">
      <c r="A4558" t="s">
        <v>7040</v>
      </c>
      <c r="B4558">
        <v>2</v>
      </c>
      <c r="C4558" t="s">
        <v>5863</v>
      </c>
      <c r="D4558" t="s">
        <v>2021</v>
      </c>
      <c r="E4558" t="s">
        <v>7131</v>
      </c>
      <c r="F4558">
        <v>0</v>
      </c>
      <c r="G4558">
        <v>71</v>
      </c>
      <c r="H4558">
        <v>90</v>
      </c>
      <c r="I4558">
        <v>90</v>
      </c>
      <c r="J4558">
        <v>90</v>
      </c>
    </row>
    <row r="4559" spans="1:10" x14ac:dyDescent="0.3">
      <c r="A4559" t="s">
        <v>7040</v>
      </c>
      <c r="B4559">
        <v>2</v>
      </c>
      <c r="C4559" t="s">
        <v>351</v>
      </c>
      <c r="D4559" t="s">
        <v>7132</v>
      </c>
      <c r="E4559" t="s">
        <v>7133</v>
      </c>
      <c r="F4559">
        <v>0</v>
      </c>
      <c r="G4559">
        <v>61</v>
      </c>
      <c r="H4559">
        <v>64</v>
      </c>
      <c r="I4559">
        <v>64</v>
      </c>
      <c r="J4559">
        <v>64</v>
      </c>
    </row>
    <row r="4560" spans="1:10" x14ac:dyDescent="0.3">
      <c r="A4560" t="s">
        <v>7040</v>
      </c>
      <c r="B4560">
        <v>2</v>
      </c>
      <c r="C4560" t="s">
        <v>211</v>
      </c>
      <c r="D4560" t="s">
        <v>7134</v>
      </c>
      <c r="E4560" t="s">
        <v>7135</v>
      </c>
      <c r="F4560">
        <v>0</v>
      </c>
      <c r="G4560">
        <v>58</v>
      </c>
      <c r="H4560">
        <v>61</v>
      </c>
      <c r="I4560">
        <v>61</v>
      </c>
      <c r="J4560">
        <v>61</v>
      </c>
    </row>
    <row r="4561" spans="1:10" x14ac:dyDescent="0.3">
      <c r="A4561" t="s">
        <v>7040</v>
      </c>
      <c r="B4561">
        <v>2</v>
      </c>
      <c r="C4561" t="s">
        <v>65</v>
      </c>
      <c r="D4561" t="s">
        <v>7136</v>
      </c>
      <c r="E4561" t="s">
        <v>7137</v>
      </c>
      <c r="F4561">
        <v>0</v>
      </c>
      <c r="G4561">
        <v>52</v>
      </c>
      <c r="H4561">
        <v>57</v>
      </c>
      <c r="I4561">
        <v>57</v>
      </c>
      <c r="J4561">
        <v>57</v>
      </c>
    </row>
    <row r="4562" spans="1:10" x14ac:dyDescent="0.3">
      <c r="A4562" t="s">
        <v>7040</v>
      </c>
      <c r="B4562">
        <v>2</v>
      </c>
      <c r="C4562" t="s">
        <v>53</v>
      </c>
      <c r="D4562" t="s">
        <v>3997</v>
      </c>
      <c r="E4562" t="s">
        <v>7138</v>
      </c>
      <c r="F4562">
        <v>0</v>
      </c>
      <c r="G4562">
        <v>49</v>
      </c>
      <c r="H4562">
        <v>55</v>
      </c>
      <c r="I4562">
        <v>55</v>
      </c>
      <c r="J4562">
        <v>55</v>
      </c>
    </row>
    <row r="4563" spans="1:10" x14ac:dyDescent="0.3">
      <c r="A4563" t="s">
        <v>7040</v>
      </c>
      <c r="B4563">
        <v>2</v>
      </c>
      <c r="C4563" t="s">
        <v>3265</v>
      </c>
      <c r="D4563" t="s">
        <v>5517</v>
      </c>
      <c r="E4563" t="s">
        <v>7139</v>
      </c>
      <c r="F4563">
        <v>0</v>
      </c>
      <c r="G4563">
        <v>47</v>
      </c>
      <c r="H4563">
        <v>52</v>
      </c>
      <c r="I4563">
        <v>52</v>
      </c>
      <c r="J4563">
        <v>52</v>
      </c>
    </row>
    <row r="4564" spans="1:10" x14ac:dyDescent="0.3">
      <c r="A4564" t="s">
        <v>7040</v>
      </c>
      <c r="B4564">
        <v>2</v>
      </c>
      <c r="C4564" t="s">
        <v>77</v>
      </c>
      <c r="D4564" t="s">
        <v>7140</v>
      </c>
      <c r="E4564" t="s">
        <v>7141</v>
      </c>
      <c r="F4564">
        <v>0</v>
      </c>
      <c r="G4564">
        <v>43</v>
      </c>
      <c r="H4564">
        <v>41</v>
      </c>
      <c r="I4564">
        <v>41</v>
      </c>
      <c r="J4564">
        <v>41</v>
      </c>
    </row>
    <row r="4565" spans="1:10" x14ac:dyDescent="0.3">
      <c r="A4565" t="s">
        <v>7040</v>
      </c>
      <c r="B4565">
        <v>2</v>
      </c>
      <c r="C4565" t="s">
        <v>71</v>
      </c>
      <c r="D4565" t="s">
        <v>2648</v>
      </c>
      <c r="E4565" t="s">
        <v>7142</v>
      </c>
      <c r="F4565">
        <v>0</v>
      </c>
      <c r="G4565">
        <v>41</v>
      </c>
      <c r="H4565">
        <v>45</v>
      </c>
      <c r="I4565">
        <v>45</v>
      </c>
      <c r="J4565">
        <v>45</v>
      </c>
    </row>
    <row r="4566" spans="1:10" x14ac:dyDescent="0.3">
      <c r="A4566" t="s">
        <v>7040</v>
      </c>
      <c r="B4566">
        <v>2</v>
      </c>
      <c r="C4566" t="s">
        <v>7083</v>
      </c>
      <c r="D4566" t="s">
        <v>4653</v>
      </c>
      <c r="E4566" t="s">
        <v>7143</v>
      </c>
      <c r="F4566">
        <v>0</v>
      </c>
      <c r="G4566">
        <v>39</v>
      </c>
      <c r="H4566">
        <v>44</v>
      </c>
      <c r="I4566">
        <v>44</v>
      </c>
      <c r="J4566">
        <v>44</v>
      </c>
    </row>
    <row r="4567" spans="1:10" x14ac:dyDescent="0.3">
      <c r="A4567" t="s">
        <v>7040</v>
      </c>
      <c r="B4567">
        <v>2</v>
      </c>
      <c r="C4567" t="s">
        <v>141</v>
      </c>
      <c r="D4567" t="s">
        <v>1900</v>
      </c>
      <c r="E4567" t="s">
        <v>7144</v>
      </c>
      <c r="F4567">
        <v>0</v>
      </c>
      <c r="G4567">
        <v>37</v>
      </c>
      <c r="H4567">
        <v>37</v>
      </c>
      <c r="I4567">
        <v>37</v>
      </c>
      <c r="J4567">
        <v>37</v>
      </c>
    </row>
    <row r="4568" spans="1:10" x14ac:dyDescent="0.3">
      <c r="A4568" t="s">
        <v>7040</v>
      </c>
      <c r="B4568">
        <v>2</v>
      </c>
      <c r="C4568" t="s">
        <v>95</v>
      </c>
      <c r="D4568" t="s">
        <v>7145</v>
      </c>
      <c r="E4568" t="s">
        <v>7146</v>
      </c>
      <c r="F4568">
        <v>0</v>
      </c>
      <c r="G4568">
        <v>36</v>
      </c>
      <c r="H4568">
        <v>41</v>
      </c>
      <c r="I4568">
        <v>41</v>
      </c>
      <c r="J4568">
        <v>41</v>
      </c>
    </row>
    <row r="4569" spans="1:10" x14ac:dyDescent="0.3">
      <c r="A4569" t="s">
        <v>7040</v>
      </c>
      <c r="B4569">
        <v>2</v>
      </c>
      <c r="C4569" t="s">
        <v>2807</v>
      </c>
      <c r="D4569" t="s">
        <v>1509</v>
      </c>
      <c r="E4569" t="s">
        <v>542</v>
      </c>
      <c r="F4569">
        <v>0</v>
      </c>
      <c r="G4569">
        <v>32</v>
      </c>
      <c r="H4569">
        <v>34</v>
      </c>
      <c r="I4569">
        <v>34</v>
      </c>
      <c r="J4569">
        <v>34</v>
      </c>
    </row>
    <row r="4570" spans="1:10" x14ac:dyDescent="0.3">
      <c r="A4570" t="s">
        <v>7040</v>
      </c>
      <c r="B4570">
        <v>2</v>
      </c>
      <c r="C4570" t="s">
        <v>260</v>
      </c>
      <c r="D4570" t="s">
        <v>7147</v>
      </c>
      <c r="E4570" t="s">
        <v>7148</v>
      </c>
      <c r="F4570">
        <v>0</v>
      </c>
      <c r="G4570">
        <v>22</v>
      </c>
      <c r="H4570">
        <v>24</v>
      </c>
      <c r="I4570">
        <v>24</v>
      </c>
      <c r="J4570">
        <v>24</v>
      </c>
    </row>
    <row r="4571" spans="1:10" x14ac:dyDescent="0.3">
      <c r="A4571" t="s">
        <v>7040</v>
      </c>
      <c r="B4571">
        <v>2</v>
      </c>
      <c r="C4571" t="s">
        <v>86</v>
      </c>
      <c r="D4571" t="s">
        <v>7149</v>
      </c>
      <c r="E4571" t="s">
        <v>7150</v>
      </c>
      <c r="F4571">
        <v>0</v>
      </c>
      <c r="G4571">
        <v>16</v>
      </c>
      <c r="H4571">
        <v>18</v>
      </c>
      <c r="I4571">
        <v>18</v>
      </c>
      <c r="J4571">
        <v>18</v>
      </c>
    </row>
    <row r="4572" spans="1:10" x14ac:dyDescent="0.3">
      <c r="A4572" t="s">
        <v>7040</v>
      </c>
      <c r="B4572">
        <v>3</v>
      </c>
      <c r="C4572" t="s">
        <v>17</v>
      </c>
      <c r="D4572" t="s">
        <v>4975</v>
      </c>
      <c r="E4572" t="s">
        <v>7151</v>
      </c>
      <c r="F4572">
        <v>61</v>
      </c>
      <c r="G4572">
        <v>30784</v>
      </c>
      <c r="H4572">
        <v>33310</v>
      </c>
      <c r="I4572">
        <v>33310</v>
      </c>
      <c r="J4572">
        <v>33310</v>
      </c>
    </row>
    <row r="4573" spans="1:10" x14ac:dyDescent="0.3">
      <c r="A4573" t="s">
        <v>7040</v>
      </c>
      <c r="B4573">
        <v>3</v>
      </c>
      <c r="C4573" t="s">
        <v>14</v>
      </c>
      <c r="D4573" t="s">
        <v>1563</v>
      </c>
      <c r="E4573" t="s">
        <v>7152</v>
      </c>
      <c r="F4573">
        <v>52</v>
      </c>
      <c r="G4573">
        <v>26139</v>
      </c>
      <c r="H4573">
        <v>27557</v>
      </c>
      <c r="I4573">
        <v>27557</v>
      </c>
      <c r="J4573">
        <v>27557</v>
      </c>
    </row>
    <row r="4574" spans="1:10" x14ac:dyDescent="0.3">
      <c r="A4574" t="s">
        <v>7040</v>
      </c>
      <c r="B4574">
        <v>3</v>
      </c>
      <c r="C4574" t="s">
        <v>11</v>
      </c>
      <c r="D4574" t="s">
        <v>2112</v>
      </c>
      <c r="E4574" t="s">
        <v>7153</v>
      </c>
      <c r="F4574">
        <v>108</v>
      </c>
      <c r="G4574">
        <v>24912</v>
      </c>
      <c r="H4574">
        <v>24936</v>
      </c>
      <c r="I4574">
        <v>24936</v>
      </c>
      <c r="J4574">
        <v>24936</v>
      </c>
    </row>
    <row r="4575" spans="1:10" x14ac:dyDescent="0.3">
      <c r="A4575" t="s">
        <v>7040</v>
      </c>
      <c r="B4575">
        <v>3</v>
      </c>
      <c r="C4575" t="s">
        <v>29</v>
      </c>
      <c r="D4575" t="s">
        <v>1476</v>
      </c>
      <c r="E4575" t="s">
        <v>7154</v>
      </c>
      <c r="F4575">
        <v>6</v>
      </c>
      <c r="G4575">
        <v>7297</v>
      </c>
      <c r="H4575">
        <v>6874</v>
      </c>
      <c r="I4575">
        <v>6874</v>
      </c>
      <c r="J4575">
        <v>6874</v>
      </c>
    </row>
    <row r="4576" spans="1:10" x14ac:dyDescent="0.3">
      <c r="A4576" t="s">
        <v>7040</v>
      </c>
      <c r="B4576">
        <v>3</v>
      </c>
      <c r="C4576" t="s">
        <v>20</v>
      </c>
      <c r="D4576" t="s">
        <v>7155</v>
      </c>
      <c r="E4576" t="s">
        <v>7156</v>
      </c>
      <c r="F4576">
        <v>4</v>
      </c>
      <c r="G4576">
        <v>986</v>
      </c>
      <c r="H4576">
        <v>1077</v>
      </c>
      <c r="I4576">
        <v>1077</v>
      </c>
      <c r="J4576">
        <v>1077</v>
      </c>
    </row>
    <row r="4577" spans="1:10" x14ac:dyDescent="0.3">
      <c r="A4577" t="s">
        <v>7040</v>
      </c>
      <c r="B4577">
        <v>3</v>
      </c>
      <c r="C4577" t="s">
        <v>336</v>
      </c>
      <c r="D4577" t="s">
        <v>7157</v>
      </c>
      <c r="E4577" t="s">
        <v>7158</v>
      </c>
      <c r="F4577">
        <v>2</v>
      </c>
      <c r="G4577">
        <v>751</v>
      </c>
      <c r="H4577">
        <v>764</v>
      </c>
      <c r="I4577">
        <v>764</v>
      </c>
      <c r="J4577">
        <v>764</v>
      </c>
    </row>
    <row r="4578" spans="1:10" x14ac:dyDescent="0.3">
      <c r="A4578" t="s">
        <v>7040</v>
      </c>
      <c r="B4578">
        <v>3</v>
      </c>
      <c r="C4578" t="s">
        <v>197</v>
      </c>
      <c r="D4578" t="s">
        <v>7159</v>
      </c>
      <c r="E4578" t="s">
        <v>7160</v>
      </c>
      <c r="F4578">
        <v>2</v>
      </c>
      <c r="G4578">
        <v>735</v>
      </c>
      <c r="H4578">
        <v>738</v>
      </c>
      <c r="I4578">
        <v>738</v>
      </c>
      <c r="J4578">
        <v>738</v>
      </c>
    </row>
    <row r="4579" spans="1:10" x14ac:dyDescent="0.3">
      <c r="A4579" t="s">
        <v>7040</v>
      </c>
      <c r="B4579">
        <v>3</v>
      </c>
      <c r="C4579" t="s">
        <v>50</v>
      </c>
      <c r="D4579" t="s">
        <v>7161</v>
      </c>
      <c r="E4579" t="s">
        <v>7162</v>
      </c>
      <c r="F4579">
        <v>1</v>
      </c>
      <c r="G4579">
        <v>552</v>
      </c>
      <c r="H4579">
        <v>576</v>
      </c>
      <c r="I4579">
        <v>576</v>
      </c>
      <c r="J4579">
        <v>576</v>
      </c>
    </row>
    <row r="4580" spans="1:10" x14ac:dyDescent="0.3">
      <c r="A4580" t="s">
        <v>7040</v>
      </c>
      <c r="B4580">
        <v>3</v>
      </c>
      <c r="C4580" t="s">
        <v>23</v>
      </c>
      <c r="D4580" t="s">
        <v>7163</v>
      </c>
      <c r="E4580" t="s">
        <v>7164</v>
      </c>
      <c r="F4580">
        <v>2</v>
      </c>
      <c r="G4580">
        <v>398</v>
      </c>
      <c r="H4580">
        <v>427</v>
      </c>
      <c r="I4580">
        <v>427</v>
      </c>
      <c r="J4580">
        <v>427</v>
      </c>
    </row>
    <row r="4581" spans="1:10" x14ac:dyDescent="0.3">
      <c r="A4581" t="s">
        <v>7040</v>
      </c>
      <c r="B4581">
        <v>3</v>
      </c>
      <c r="C4581" t="s">
        <v>47</v>
      </c>
      <c r="D4581" t="s">
        <v>503</v>
      </c>
      <c r="E4581" t="s">
        <v>2006</v>
      </c>
      <c r="F4581">
        <v>1</v>
      </c>
      <c r="G4581">
        <v>384</v>
      </c>
      <c r="H4581">
        <v>414</v>
      </c>
      <c r="I4581">
        <v>414</v>
      </c>
      <c r="J4581">
        <v>414</v>
      </c>
    </row>
    <row r="4582" spans="1:10" x14ac:dyDescent="0.3">
      <c r="A4582" t="s">
        <v>7040</v>
      </c>
      <c r="B4582">
        <v>3</v>
      </c>
      <c r="C4582" t="s">
        <v>32</v>
      </c>
      <c r="D4582" t="s">
        <v>7165</v>
      </c>
      <c r="E4582" t="s">
        <v>7166</v>
      </c>
      <c r="F4582">
        <v>3</v>
      </c>
      <c r="G4582">
        <v>351</v>
      </c>
      <c r="H4582">
        <v>360</v>
      </c>
      <c r="I4582">
        <v>360</v>
      </c>
      <c r="J4582">
        <v>360</v>
      </c>
    </row>
    <row r="4583" spans="1:10" x14ac:dyDescent="0.3">
      <c r="A4583" t="s">
        <v>7040</v>
      </c>
      <c r="B4583">
        <v>3</v>
      </c>
      <c r="C4583" t="s">
        <v>80</v>
      </c>
      <c r="D4583" t="s">
        <v>1650</v>
      </c>
      <c r="E4583" t="s">
        <v>7167</v>
      </c>
      <c r="F4583">
        <v>0</v>
      </c>
      <c r="G4583">
        <v>313</v>
      </c>
      <c r="H4583">
        <v>285</v>
      </c>
      <c r="I4583">
        <v>285</v>
      </c>
      <c r="J4583">
        <v>285</v>
      </c>
    </row>
    <row r="4584" spans="1:10" x14ac:dyDescent="0.3">
      <c r="A4584" t="s">
        <v>7040</v>
      </c>
      <c r="B4584">
        <v>3</v>
      </c>
      <c r="C4584" t="s">
        <v>2807</v>
      </c>
      <c r="D4584" t="s">
        <v>7168</v>
      </c>
      <c r="E4584" t="s">
        <v>7169</v>
      </c>
      <c r="F4584">
        <v>0</v>
      </c>
      <c r="G4584">
        <v>264</v>
      </c>
      <c r="H4584">
        <v>259</v>
      </c>
      <c r="I4584">
        <v>259</v>
      </c>
      <c r="J4584">
        <v>259</v>
      </c>
    </row>
    <row r="4585" spans="1:10" x14ac:dyDescent="0.3">
      <c r="A4585" t="s">
        <v>7040</v>
      </c>
      <c r="B4585">
        <v>3</v>
      </c>
      <c r="C4585" t="s">
        <v>44</v>
      </c>
      <c r="D4585" t="s">
        <v>4402</v>
      </c>
      <c r="E4585" t="s">
        <v>7170</v>
      </c>
      <c r="F4585">
        <v>0</v>
      </c>
      <c r="G4585">
        <v>256</v>
      </c>
      <c r="H4585">
        <v>265</v>
      </c>
      <c r="I4585">
        <v>265</v>
      </c>
      <c r="J4585">
        <v>265</v>
      </c>
    </row>
    <row r="4586" spans="1:10" x14ac:dyDescent="0.3">
      <c r="A4586" t="s">
        <v>7040</v>
      </c>
      <c r="B4586">
        <v>3</v>
      </c>
      <c r="C4586" t="s">
        <v>35</v>
      </c>
      <c r="D4586" t="s">
        <v>7171</v>
      </c>
      <c r="E4586" t="s">
        <v>7172</v>
      </c>
      <c r="F4586">
        <v>1</v>
      </c>
      <c r="G4586">
        <v>207</v>
      </c>
      <c r="H4586">
        <v>218</v>
      </c>
      <c r="I4586">
        <v>218</v>
      </c>
      <c r="J4586">
        <v>218</v>
      </c>
    </row>
    <row r="4587" spans="1:10" x14ac:dyDescent="0.3">
      <c r="A4587" t="s">
        <v>7040</v>
      </c>
      <c r="B4587">
        <v>3</v>
      </c>
      <c r="C4587" t="s">
        <v>71</v>
      </c>
      <c r="D4587" t="s">
        <v>7173</v>
      </c>
      <c r="E4587" t="s">
        <v>7174</v>
      </c>
      <c r="F4587">
        <v>0</v>
      </c>
      <c r="G4587">
        <v>189</v>
      </c>
      <c r="H4587">
        <v>201</v>
      </c>
      <c r="I4587">
        <v>201</v>
      </c>
      <c r="J4587">
        <v>201</v>
      </c>
    </row>
    <row r="4588" spans="1:10" x14ac:dyDescent="0.3">
      <c r="A4588" t="s">
        <v>7040</v>
      </c>
      <c r="B4588">
        <v>3</v>
      </c>
      <c r="C4588" t="s">
        <v>351</v>
      </c>
      <c r="D4588" t="s">
        <v>7175</v>
      </c>
      <c r="E4588" t="s">
        <v>7176</v>
      </c>
      <c r="F4588">
        <v>0</v>
      </c>
      <c r="G4588">
        <v>177</v>
      </c>
      <c r="H4588">
        <v>178</v>
      </c>
      <c r="I4588">
        <v>178</v>
      </c>
      <c r="J4588">
        <v>178</v>
      </c>
    </row>
    <row r="4589" spans="1:10" x14ac:dyDescent="0.3">
      <c r="A4589" t="s">
        <v>7040</v>
      </c>
      <c r="B4589">
        <v>3</v>
      </c>
      <c r="C4589" t="s">
        <v>53</v>
      </c>
      <c r="D4589" t="s">
        <v>7177</v>
      </c>
      <c r="E4589" t="s">
        <v>4963</v>
      </c>
      <c r="F4589">
        <v>0</v>
      </c>
      <c r="G4589">
        <v>170</v>
      </c>
      <c r="H4589">
        <v>183</v>
      </c>
      <c r="I4589">
        <v>183</v>
      </c>
      <c r="J4589">
        <v>183</v>
      </c>
    </row>
    <row r="4590" spans="1:10" x14ac:dyDescent="0.3">
      <c r="A4590" t="s">
        <v>7040</v>
      </c>
      <c r="B4590">
        <v>3</v>
      </c>
      <c r="C4590" t="s">
        <v>59</v>
      </c>
      <c r="D4590" t="s">
        <v>3359</v>
      </c>
      <c r="E4590" t="s">
        <v>7178</v>
      </c>
      <c r="F4590">
        <v>0</v>
      </c>
      <c r="G4590">
        <v>164</v>
      </c>
      <c r="H4590">
        <v>169</v>
      </c>
      <c r="I4590">
        <v>169</v>
      </c>
      <c r="J4590">
        <v>169</v>
      </c>
    </row>
    <row r="4591" spans="1:10" x14ac:dyDescent="0.3">
      <c r="A4591" t="s">
        <v>7040</v>
      </c>
      <c r="B4591">
        <v>3</v>
      </c>
      <c r="C4591" t="s">
        <v>138</v>
      </c>
      <c r="D4591" t="s">
        <v>2670</v>
      </c>
      <c r="E4591" t="s">
        <v>7179</v>
      </c>
      <c r="F4591">
        <v>0</v>
      </c>
      <c r="G4591">
        <v>161</v>
      </c>
      <c r="H4591">
        <v>163</v>
      </c>
      <c r="I4591">
        <v>163</v>
      </c>
      <c r="J4591">
        <v>163</v>
      </c>
    </row>
    <row r="4592" spans="1:10" x14ac:dyDescent="0.3">
      <c r="A4592" t="s">
        <v>7040</v>
      </c>
      <c r="B4592">
        <v>3</v>
      </c>
      <c r="C4592" t="s">
        <v>38</v>
      </c>
      <c r="D4592" t="s">
        <v>5194</v>
      </c>
      <c r="E4592" t="s">
        <v>7180</v>
      </c>
      <c r="F4592">
        <v>0</v>
      </c>
      <c r="G4592">
        <v>125</v>
      </c>
      <c r="H4592">
        <v>116</v>
      </c>
      <c r="I4592">
        <v>116</v>
      </c>
      <c r="J4592">
        <v>116</v>
      </c>
    </row>
    <row r="4593" spans="1:10" x14ac:dyDescent="0.3">
      <c r="A4593" t="s">
        <v>7040</v>
      </c>
      <c r="B4593">
        <v>3</v>
      </c>
      <c r="C4593" t="s">
        <v>89</v>
      </c>
      <c r="D4593" t="s">
        <v>7181</v>
      </c>
      <c r="E4593" t="s">
        <v>7182</v>
      </c>
      <c r="F4593">
        <v>0</v>
      </c>
      <c r="G4593">
        <v>104</v>
      </c>
      <c r="H4593">
        <v>117</v>
      </c>
      <c r="I4593">
        <v>117</v>
      </c>
      <c r="J4593">
        <v>117</v>
      </c>
    </row>
    <row r="4594" spans="1:10" x14ac:dyDescent="0.3">
      <c r="A4594" t="s">
        <v>7040</v>
      </c>
      <c r="B4594">
        <v>3</v>
      </c>
      <c r="C4594" t="s">
        <v>5863</v>
      </c>
      <c r="D4594" t="s">
        <v>7183</v>
      </c>
      <c r="E4594" t="s">
        <v>4071</v>
      </c>
      <c r="F4594">
        <v>0</v>
      </c>
      <c r="G4594">
        <v>92</v>
      </c>
      <c r="H4594">
        <v>112</v>
      </c>
      <c r="I4594">
        <v>112</v>
      </c>
      <c r="J4594">
        <v>112</v>
      </c>
    </row>
    <row r="4595" spans="1:10" x14ac:dyDescent="0.3">
      <c r="A4595" t="s">
        <v>7040</v>
      </c>
      <c r="B4595">
        <v>3</v>
      </c>
      <c r="C4595" t="s">
        <v>68</v>
      </c>
      <c r="D4595" t="s">
        <v>926</v>
      </c>
      <c r="E4595" t="s">
        <v>7184</v>
      </c>
      <c r="F4595">
        <v>0</v>
      </c>
      <c r="G4595">
        <v>90</v>
      </c>
      <c r="H4595">
        <v>93</v>
      </c>
      <c r="I4595">
        <v>93</v>
      </c>
      <c r="J4595">
        <v>93</v>
      </c>
    </row>
    <row r="4596" spans="1:10" x14ac:dyDescent="0.3">
      <c r="A4596" t="s">
        <v>7040</v>
      </c>
      <c r="B4596">
        <v>3</v>
      </c>
      <c r="C4596" t="s">
        <v>118</v>
      </c>
      <c r="D4596" t="s">
        <v>1103</v>
      </c>
      <c r="E4596" t="s">
        <v>4878</v>
      </c>
      <c r="F4596">
        <v>0</v>
      </c>
      <c r="G4596">
        <v>84</v>
      </c>
      <c r="H4596">
        <v>93</v>
      </c>
      <c r="I4596">
        <v>93</v>
      </c>
      <c r="J4596">
        <v>93</v>
      </c>
    </row>
    <row r="4597" spans="1:10" x14ac:dyDescent="0.3">
      <c r="A4597" t="s">
        <v>7040</v>
      </c>
      <c r="B4597">
        <v>3</v>
      </c>
      <c r="C4597" t="s">
        <v>200</v>
      </c>
      <c r="D4597" t="s">
        <v>1252</v>
      </c>
      <c r="E4597" t="s">
        <v>7185</v>
      </c>
      <c r="F4597">
        <v>0</v>
      </c>
      <c r="G4597">
        <v>67</v>
      </c>
      <c r="H4597">
        <v>78</v>
      </c>
      <c r="I4597">
        <v>78</v>
      </c>
      <c r="J4597">
        <v>78</v>
      </c>
    </row>
    <row r="4598" spans="1:10" x14ac:dyDescent="0.3">
      <c r="A4598" t="s">
        <v>7040</v>
      </c>
      <c r="B4598">
        <v>3</v>
      </c>
      <c r="C4598" t="s">
        <v>86</v>
      </c>
      <c r="D4598" t="s">
        <v>7186</v>
      </c>
      <c r="E4598" t="s">
        <v>7187</v>
      </c>
      <c r="F4598">
        <v>1</v>
      </c>
      <c r="G4598">
        <v>45</v>
      </c>
      <c r="H4598">
        <v>48</v>
      </c>
      <c r="I4598">
        <v>48</v>
      </c>
      <c r="J4598">
        <v>48</v>
      </c>
    </row>
    <row r="4599" spans="1:10" x14ac:dyDescent="0.3">
      <c r="A4599" t="s">
        <v>7040</v>
      </c>
      <c r="B4599">
        <v>3</v>
      </c>
      <c r="C4599" t="s">
        <v>41</v>
      </c>
      <c r="D4599" t="s">
        <v>7188</v>
      </c>
      <c r="E4599" t="s">
        <v>7189</v>
      </c>
      <c r="F4599">
        <v>0</v>
      </c>
      <c r="G4599">
        <v>42</v>
      </c>
      <c r="H4599">
        <v>46</v>
      </c>
      <c r="I4599">
        <v>46</v>
      </c>
      <c r="J4599">
        <v>46</v>
      </c>
    </row>
    <row r="4600" spans="1:10" x14ac:dyDescent="0.3">
      <c r="A4600" t="s">
        <v>7040</v>
      </c>
      <c r="B4600">
        <v>3</v>
      </c>
      <c r="C4600" t="s">
        <v>77</v>
      </c>
      <c r="D4600" t="s">
        <v>2620</v>
      </c>
      <c r="E4600" t="s">
        <v>7190</v>
      </c>
      <c r="F4600">
        <v>0</v>
      </c>
      <c r="G4600">
        <v>37</v>
      </c>
      <c r="H4600">
        <v>36</v>
      </c>
      <c r="I4600">
        <v>36</v>
      </c>
      <c r="J4600">
        <v>36</v>
      </c>
    </row>
    <row r="4601" spans="1:10" x14ac:dyDescent="0.3">
      <c r="A4601" t="s">
        <v>7040</v>
      </c>
      <c r="B4601">
        <v>3</v>
      </c>
      <c r="C4601" t="s">
        <v>65</v>
      </c>
      <c r="D4601" t="s">
        <v>7191</v>
      </c>
      <c r="E4601" t="s">
        <v>7192</v>
      </c>
      <c r="F4601">
        <v>0</v>
      </c>
      <c r="G4601">
        <v>36</v>
      </c>
      <c r="H4601">
        <v>33</v>
      </c>
      <c r="I4601">
        <v>33</v>
      </c>
      <c r="J4601">
        <v>33</v>
      </c>
    </row>
    <row r="4602" spans="1:10" x14ac:dyDescent="0.3">
      <c r="A4602" t="s">
        <v>7040</v>
      </c>
      <c r="B4602">
        <v>3</v>
      </c>
      <c r="C4602" t="s">
        <v>3265</v>
      </c>
      <c r="D4602" t="s">
        <v>7193</v>
      </c>
      <c r="E4602" t="s">
        <v>7194</v>
      </c>
      <c r="F4602">
        <v>0</v>
      </c>
      <c r="G4602">
        <v>22</v>
      </c>
      <c r="H4602">
        <v>25</v>
      </c>
      <c r="I4602">
        <v>25</v>
      </c>
      <c r="J4602">
        <v>25</v>
      </c>
    </row>
    <row r="4603" spans="1:10" x14ac:dyDescent="0.3">
      <c r="A4603" t="s">
        <v>7040</v>
      </c>
      <c r="B4603">
        <v>3</v>
      </c>
      <c r="C4603" t="s">
        <v>211</v>
      </c>
      <c r="D4603" t="s">
        <v>715</v>
      </c>
      <c r="E4603" t="s">
        <v>7195</v>
      </c>
      <c r="F4603">
        <v>0</v>
      </c>
      <c r="G4603">
        <v>21</v>
      </c>
      <c r="H4603">
        <v>22</v>
      </c>
      <c r="I4603">
        <v>22</v>
      </c>
      <c r="J4603">
        <v>22</v>
      </c>
    </row>
    <row r="4604" spans="1:10" x14ac:dyDescent="0.3">
      <c r="A4604" t="s">
        <v>7040</v>
      </c>
      <c r="B4604">
        <v>3</v>
      </c>
      <c r="C4604" t="s">
        <v>7083</v>
      </c>
      <c r="D4604" t="s">
        <v>7196</v>
      </c>
      <c r="E4604" t="s">
        <v>7197</v>
      </c>
      <c r="F4604">
        <v>0</v>
      </c>
      <c r="G4604">
        <v>19</v>
      </c>
      <c r="H4604">
        <v>22</v>
      </c>
      <c r="I4604">
        <v>22</v>
      </c>
      <c r="J4604">
        <v>22</v>
      </c>
    </row>
    <row r="4605" spans="1:10" x14ac:dyDescent="0.3">
      <c r="A4605" t="s">
        <v>7040</v>
      </c>
      <c r="B4605">
        <v>3</v>
      </c>
      <c r="C4605" t="s">
        <v>260</v>
      </c>
      <c r="D4605" t="s">
        <v>7198</v>
      </c>
      <c r="E4605" t="s">
        <v>7199</v>
      </c>
      <c r="F4605">
        <v>0</v>
      </c>
      <c r="G4605">
        <v>16</v>
      </c>
      <c r="H4605">
        <v>14</v>
      </c>
      <c r="I4605">
        <v>14</v>
      </c>
      <c r="J4605">
        <v>14</v>
      </c>
    </row>
    <row r="4606" spans="1:10" x14ac:dyDescent="0.3">
      <c r="A4606" t="s">
        <v>7040</v>
      </c>
      <c r="B4606">
        <v>3</v>
      </c>
      <c r="C4606" t="s">
        <v>74</v>
      </c>
      <c r="D4606" t="s">
        <v>877</v>
      </c>
      <c r="E4606" t="s">
        <v>7200</v>
      </c>
      <c r="F4606">
        <v>0</v>
      </c>
      <c r="G4606">
        <v>14</v>
      </c>
      <c r="H4606">
        <v>14</v>
      </c>
      <c r="I4606">
        <v>14</v>
      </c>
      <c r="J4606">
        <v>14</v>
      </c>
    </row>
    <row r="4607" spans="1:10" x14ac:dyDescent="0.3">
      <c r="A4607" t="s">
        <v>7040</v>
      </c>
      <c r="B4607">
        <v>3</v>
      </c>
      <c r="C4607" t="s">
        <v>2494</v>
      </c>
      <c r="D4607" t="s">
        <v>7201</v>
      </c>
      <c r="E4607" t="s">
        <v>7202</v>
      </c>
      <c r="F4607">
        <v>0</v>
      </c>
      <c r="G4607">
        <v>14</v>
      </c>
      <c r="H4607">
        <v>15</v>
      </c>
      <c r="I4607">
        <v>15</v>
      </c>
      <c r="J4607">
        <v>15</v>
      </c>
    </row>
    <row r="4608" spans="1:10" x14ac:dyDescent="0.3">
      <c r="A4608" t="s">
        <v>7040</v>
      </c>
      <c r="B4608">
        <v>3</v>
      </c>
      <c r="C4608" t="s">
        <v>141</v>
      </c>
      <c r="D4608" t="s">
        <v>7203</v>
      </c>
      <c r="E4608" t="s">
        <v>7204</v>
      </c>
      <c r="F4608">
        <v>0</v>
      </c>
      <c r="G4608">
        <v>8</v>
      </c>
      <c r="H4608">
        <v>5</v>
      </c>
      <c r="I4608">
        <v>5</v>
      </c>
      <c r="J4608">
        <v>5</v>
      </c>
    </row>
    <row r="4609" spans="1:10" x14ac:dyDescent="0.3">
      <c r="A4609" t="s">
        <v>7040</v>
      </c>
      <c r="B4609">
        <v>4</v>
      </c>
      <c r="C4609" t="s">
        <v>17</v>
      </c>
      <c r="D4609" t="s">
        <v>7205</v>
      </c>
      <c r="E4609" t="s">
        <v>500</v>
      </c>
      <c r="F4609">
        <v>129</v>
      </c>
      <c r="G4609">
        <v>42660</v>
      </c>
      <c r="H4609">
        <v>43496</v>
      </c>
      <c r="I4609">
        <v>43496</v>
      </c>
      <c r="J4609">
        <v>43496</v>
      </c>
    </row>
    <row r="4610" spans="1:10" x14ac:dyDescent="0.3">
      <c r="A4610" t="s">
        <v>7040</v>
      </c>
      <c r="B4610">
        <v>4</v>
      </c>
      <c r="C4610" t="s">
        <v>14</v>
      </c>
      <c r="D4610" t="s">
        <v>7206</v>
      </c>
      <c r="E4610" t="s">
        <v>7207</v>
      </c>
      <c r="F4610">
        <v>39</v>
      </c>
      <c r="G4610">
        <v>28470</v>
      </c>
      <c r="H4610">
        <v>29499</v>
      </c>
      <c r="I4610">
        <v>29499</v>
      </c>
      <c r="J4610">
        <v>29499</v>
      </c>
    </row>
    <row r="4611" spans="1:10" x14ac:dyDescent="0.3">
      <c r="A4611" t="s">
        <v>7040</v>
      </c>
      <c r="B4611">
        <v>4</v>
      </c>
      <c r="C4611" t="s">
        <v>11</v>
      </c>
      <c r="D4611" t="s">
        <v>571</v>
      </c>
      <c r="E4611" t="s">
        <v>1042</v>
      </c>
      <c r="F4611">
        <v>39</v>
      </c>
      <c r="G4611">
        <v>14651</v>
      </c>
      <c r="H4611">
        <v>14640</v>
      </c>
      <c r="I4611">
        <v>14640</v>
      </c>
      <c r="J4611">
        <v>14640</v>
      </c>
    </row>
    <row r="4612" spans="1:10" x14ac:dyDescent="0.3">
      <c r="A4612" t="s">
        <v>7040</v>
      </c>
      <c r="B4612">
        <v>4</v>
      </c>
      <c r="C4612" t="s">
        <v>20</v>
      </c>
      <c r="D4612" t="s">
        <v>7208</v>
      </c>
      <c r="E4612" t="s">
        <v>7209</v>
      </c>
      <c r="F4612">
        <v>0</v>
      </c>
      <c r="G4612">
        <v>1590</v>
      </c>
      <c r="H4612">
        <v>1640</v>
      </c>
      <c r="I4612">
        <v>1640</v>
      </c>
      <c r="J4612">
        <v>1640</v>
      </c>
    </row>
    <row r="4613" spans="1:10" x14ac:dyDescent="0.3">
      <c r="A4613" t="s">
        <v>7040</v>
      </c>
      <c r="B4613">
        <v>4</v>
      </c>
      <c r="C4613" t="s">
        <v>29</v>
      </c>
      <c r="D4613" t="s">
        <v>287</v>
      </c>
      <c r="E4613" t="s">
        <v>7210</v>
      </c>
      <c r="F4613">
        <v>1</v>
      </c>
      <c r="G4613">
        <v>1407</v>
      </c>
      <c r="H4613">
        <v>1459</v>
      </c>
      <c r="I4613">
        <v>1459</v>
      </c>
      <c r="J4613">
        <v>1459</v>
      </c>
    </row>
    <row r="4614" spans="1:10" x14ac:dyDescent="0.3">
      <c r="A4614" t="s">
        <v>7040</v>
      </c>
      <c r="B4614">
        <v>4</v>
      </c>
      <c r="C4614" t="s">
        <v>26</v>
      </c>
      <c r="D4614" t="s">
        <v>830</v>
      </c>
      <c r="E4614" t="s">
        <v>7211</v>
      </c>
      <c r="F4614">
        <v>2</v>
      </c>
      <c r="G4614">
        <v>1294</v>
      </c>
      <c r="H4614">
        <v>1401</v>
      </c>
      <c r="I4614">
        <v>1401</v>
      </c>
      <c r="J4614">
        <v>1401</v>
      </c>
    </row>
    <row r="4615" spans="1:10" x14ac:dyDescent="0.3">
      <c r="A4615" t="s">
        <v>7040</v>
      </c>
      <c r="B4615">
        <v>4</v>
      </c>
      <c r="C4615" t="s">
        <v>50</v>
      </c>
      <c r="D4615" t="s">
        <v>287</v>
      </c>
      <c r="E4615" t="s">
        <v>7212</v>
      </c>
      <c r="F4615">
        <v>0</v>
      </c>
      <c r="G4615">
        <v>1022</v>
      </c>
      <c r="H4615">
        <v>877</v>
      </c>
      <c r="I4615">
        <v>877</v>
      </c>
      <c r="J4615">
        <v>877</v>
      </c>
    </row>
    <row r="4616" spans="1:10" x14ac:dyDescent="0.3">
      <c r="A4616" t="s">
        <v>7040</v>
      </c>
      <c r="B4616">
        <v>4</v>
      </c>
      <c r="C4616" t="s">
        <v>351</v>
      </c>
      <c r="D4616" t="s">
        <v>234</v>
      </c>
      <c r="E4616" t="s">
        <v>7213</v>
      </c>
      <c r="F4616">
        <v>1</v>
      </c>
      <c r="G4616">
        <v>937</v>
      </c>
      <c r="H4616">
        <v>943</v>
      </c>
      <c r="I4616">
        <v>943</v>
      </c>
      <c r="J4616">
        <v>943</v>
      </c>
    </row>
    <row r="4617" spans="1:10" x14ac:dyDescent="0.3">
      <c r="A4617" t="s">
        <v>7040</v>
      </c>
      <c r="B4617">
        <v>4</v>
      </c>
      <c r="C4617" t="s">
        <v>23</v>
      </c>
      <c r="D4617" t="s">
        <v>1471</v>
      </c>
      <c r="E4617" t="s">
        <v>7214</v>
      </c>
      <c r="F4617">
        <v>1</v>
      </c>
      <c r="G4617">
        <v>721</v>
      </c>
      <c r="H4617">
        <v>772</v>
      </c>
      <c r="I4617">
        <v>772</v>
      </c>
      <c r="J4617">
        <v>772</v>
      </c>
    </row>
    <row r="4618" spans="1:10" x14ac:dyDescent="0.3">
      <c r="A4618" t="s">
        <v>7040</v>
      </c>
      <c r="B4618">
        <v>4</v>
      </c>
      <c r="C4618" t="s">
        <v>53</v>
      </c>
      <c r="D4618" t="s">
        <v>1675</v>
      </c>
      <c r="E4618" t="s">
        <v>7215</v>
      </c>
      <c r="F4618">
        <v>0</v>
      </c>
      <c r="G4618">
        <v>678</v>
      </c>
      <c r="H4618">
        <v>672</v>
      </c>
      <c r="I4618">
        <v>672</v>
      </c>
      <c r="J4618">
        <v>672</v>
      </c>
    </row>
    <row r="4619" spans="1:10" x14ac:dyDescent="0.3">
      <c r="A4619" t="s">
        <v>7040</v>
      </c>
      <c r="B4619">
        <v>4</v>
      </c>
      <c r="C4619" t="s">
        <v>5863</v>
      </c>
      <c r="D4619" t="s">
        <v>7216</v>
      </c>
      <c r="E4619" t="s">
        <v>7217</v>
      </c>
      <c r="F4619">
        <v>1</v>
      </c>
      <c r="G4619">
        <v>671</v>
      </c>
      <c r="H4619">
        <v>728</v>
      </c>
      <c r="I4619">
        <v>728</v>
      </c>
      <c r="J4619">
        <v>728</v>
      </c>
    </row>
    <row r="4620" spans="1:10" x14ac:dyDescent="0.3">
      <c r="A4620" t="s">
        <v>7040</v>
      </c>
      <c r="B4620">
        <v>4</v>
      </c>
      <c r="C4620" t="s">
        <v>47</v>
      </c>
      <c r="D4620" t="s">
        <v>7218</v>
      </c>
      <c r="E4620" t="s">
        <v>7219</v>
      </c>
      <c r="F4620">
        <v>1</v>
      </c>
      <c r="G4620">
        <v>562</v>
      </c>
      <c r="H4620">
        <v>566</v>
      </c>
      <c r="I4620">
        <v>566</v>
      </c>
      <c r="J4620">
        <v>566</v>
      </c>
    </row>
    <row r="4621" spans="1:10" x14ac:dyDescent="0.3">
      <c r="A4621" t="s">
        <v>7040</v>
      </c>
      <c r="B4621">
        <v>4</v>
      </c>
      <c r="C4621" t="s">
        <v>336</v>
      </c>
      <c r="D4621" t="s">
        <v>7220</v>
      </c>
      <c r="E4621" t="s">
        <v>7221</v>
      </c>
      <c r="F4621">
        <v>3</v>
      </c>
      <c r="G4621">
        <v>518</v>
      </c>
      <c r="H4621">
        <v>544</v>
      </c>
      <c r="I4621">
        <v>544</v>
      </c>
      <c r="J4621">
        <v>544</v>
      </c>
    </row>
    <row r="4622" spans="1:10" x14ac:dyDescent="0.3">
      <c r="A4622" t="s">
        <v>7040</v>
      </c>
      <c r="B4622">
        <v>4</v>
      </c>
      <c r="C4622" t="s">
        <v>2494</v>
      </c>
      <c r="D4622" t="s">
        <v>571</v>
      </c>
      <c r="E4622" t="s">
        <v>7222</v>
      </c>
      <c r="F4622">
        <v>2</v>
      </c>
      <c r="G4622">
        <v>505</v>
      </c>
      <c r="H4622">
        <v>500</v>
      </c>
      <c r="I4622">
        <v>500</v>
      </c>
      <c r="J4622">
        <v>500</v>
      </c>
    </row>
    <row r="4623" spans="1:10" x14ac:dyDescent="0.3">
      <c r="A4623" t="s">
        <v>7040</v>
      </c>
      <c r="B4623">
        <v>4</v>
      </c>
      <c r="C4623" t="s">
        <v>71</v>
      </c>
      <c r="D4623" t="s">
        <v>7223</v>
      </c>
      <c r="E4623" t="s">
        <v>7224</v>
      </c>
      <c r="F4623">
        <v>3</v>
      </c>
      <c r="G4623">
        <v>411</v>
      </c>
      <c r="H4623">
        <v>379</v>
      </c>
      <c r="I4623">
        <v>379</v>
      </c>
      <c r="J4623">
        <v>379</v>
      </c>
    </row>
    <row r="4624" spans="1:10" x14ac:dyDescent="0.3">
      <c r="A4624" t="s">
        <v>7040</v>
      </c>
      <c r="B4624">
        <v>4</v>
      </c>
      <c r="C4624" t="s">
        <v>118</v>
      </c>
      <c r="D4624" t="s">
        <v>7225</v>
      </c>
      <c r="E4624" t="s">
        <v>7226</v>
      </c>
      <c r="F4624">
        <v>1</v>
      </c>
      <c r="G4624">
        <v>399</v>
      </c>
      <c r="H4624">
        <v>313</v>
      </c>
      <c r="I4624">
        <v>313</v>
      </c>
      <c r="J4624">
        <v>313</v>
      </c>
    </row>
    <row r="4625" spans="1:10" x14ac:dyDescent="0.3">
      <c r="A4625" t="s">
        <v>7040</v>
      </c>
      <c r="B4625">
        <v>4</v>
      </c>
      <c r="C4625" t="s">
        <v>32</v>
      </c>
      <c r="D4625" t="s">
        <v>1940</v>
      </c>
      <c r="E4625" t="s">
        <v>7227</v>
      </c>
      <c r="F4625">
        <v>1</v>
      </c>
      <c r="G4625">
        <v>364</v>
      </c>
      <c r="H4625">
        <v>376</v>
      </c>
      <c r="I4625">
        <v>376</v>
      </c>
      <c r="J4625">
        <v>376</v>
      </c>
    </row>
    <row r="4626" spans="1:10" x14ac:dyDescent="0.3">
      <c r="A4626" t="s">
        <v>7040</v>
      </c>
      <c r="B4626">
        <v>4</v>
      </c>
      <c r="C4626" t="s">
        <v>616</v>
      </c>
      <c r="D4626" t="s">
        <v>7228</v>
      </c>
      <c r="E4626" t="s">
        <v>7229</v>
      </c>
      <c r="F4626">
        <v>0</v>
      </c>
      <c r="G4626">
        <v>340</v>
      </c>
      <c r="H4626">
        <v>346</v>
      </c>
      <c r="I4626">
        <v>346</v>
      </c>
      <c r="J4626">
        <v>346</v>
      </c>
    </row>
    <row r="4627" spans="1:10" x14ac:dyDescent="0.3">
      <c r="A4627" t="s">
        <v>7040</v>
      </c>
      <c r="B4627">
        <v>4</v>
      </c>
      <c r="C4627" t="s">
        <v>282</v>
      </c>
      <c r="D4627" t="s">
        <v>4030</v>
      </c>
      <c r="E4627" t="s">
        <v>7230</v>
      </c>
      <c r="F4627">
        <v>0</v>
      </c>
      <c r="G4627">
        <v>276</v>
      </c>
      <c r="H4627">
        <v>282</v>
      </c>
      <c r="I4627">
        <v>282</v>
      </c>
      <c r="J4627">
        <v>282</v>
      </c>
    </row>
    <row r="4628" spans="1:10" x14ac:dyDescent="0.3">
      <c r="A4628" t="s">
        <v>7040</v>
      </c>
      <c r="B4628">
        <v>4</v>
      </c>
      <c r="C4628" t="s">
        <v>38</v>
      </c>
      <c r="D4628" t="s">
        <v>7231</v>
      </c>
      <c r="E4628" t="s">
        <v>7232</v>
      </c>
      <c r="F4628">
        <v>0</v>
      </c>
      <c r="G4628">
        <v>275</v>
      </c>
      <c r="H4628">
        <v>294</v>
      </c>
      <c r="I4628">
        <v>294</v>
      </c>
      <c r="J4628">
        <v>294</v>
      </c>
    </row>
    <row r="4629" spans="1:10" x14ac:dyDescent="0.3">
      <c r="A4629" t="s">
        <v>7040</v>
      </c>
      <c r="B4629">
        <v>4</v>
      </c>
      <c r="C4629" t="s">
        <v>89</v>
      </c>
      <c r="D4629" t="s">
        <v>7233</v>
      </c>
      <c r="E4629" t="s">
        <v>3418</v>
      </c>
      <c r="F4629">
        <v>2</v>
      </c>
      <c r="G4629">
        <v>267</v>
      </c>
      <c r="H4629">
        <v>265</v>
      </c>
      <c r="I4629">
        <v>265</v>
      </c>
      <c r="J4629">
        <v>265</v>
      </c>
    </row>
    <row r="4630" spans="1:10" x14ac:dyDescent="0.3">
      <c r="A4630" t="s">
        <v>7040</v>
      </c>
      <c r="B4630">
        <v>4</v>
      </c>
      <c r="C4630" t="s">
        <v>59</v>
      </c>
      <c r="D4630" t="s">
        <v>1909</v>
      </c>
      <c r="E4630" t="s">
        <v>7234</v>
      </c>
      <c r="F4630">
        <v>0</v>
      </c>
      <c r="G4630">
        <v>253</v>
      </c>
      <c r="H4630">
        <v>249</v>
      </c>
      <c r="I4630">
        <v>249</v>
      </c>
      <c r="J4630">
        <v>249</v>
      </c>
    </row>
    <row r="4631" spans="1:10" x14ac:dyDescent="0.3">
      <c r="A4631" t="s">
        <v>7040</v>
      </c>
      <c r="B4631">
        <v>4</v>
      </c>
      <c r="C4631" t="s">
        <v>2807</v>
      </c>
      <c r="D4631" t="s">
        <v>7235</v>
      </c>
      <c r="E4631" t="s">
        <v>7236</v>
      </c>
      <c r="F4631">
        <v>0</v>
      </c>
      <c r="G4631">
        <v>222</v>
      </c>
      <c r="H4631">
        <v>218</v>
      </c>
      <c r="I4631">
        <v>218</v>
      </c>
      <c r="J4631">
        <v>218</v>
      </c>
    </row>
    <row r="4632" spans="1:10" x14ac:dyDescent="0.3">
      <c r="A4632" t="s">
        <v>7040</v>
      </c>
      <c r="B4632">
        <v>4</v>
      </c>
      <c r="C4632" t="s">
        <v>197</v>
      </c>
      <c r="D4632" t="s">
        <v>6466</v>
      </c>
      <c r="E4632" t="s">
        <v>7237</v>
      </c>
      <c r="F4632">
        <v>1</v>
      </c>
      <c r="G4632">
        <v>214</v>
      </c>
      <c r="H4632">
        <v>237</v>
      </c>
      <c r="I4632">
        <v>237</v>
      </c>
      <c r="J4632">
        <v>237</v>
      </c>
    </row>
    <row r="4633" spans="1:10" x14ac:dyDescent="0.3">
      <c r="A4633" t="s">
        <v>7040</v>
      </c>
      <c r="B4633">
        <v>4</v>
      </c>
      <c r="C4633" t="s">
        <v>211</v>
      </c>
      <c r="D4633" t="s">
        <v>2599</v>
      </c>
      <c r="E4633" t="s">
        <v>7238</v>
      </c>
      <c r="F4633">
        <v>3</v>
      </c>
      <c r="G4633">
        <v>176</v>
      </c>
      <c r="H4633">
        <v>122</v>
      </c>
      <c r="I4633">
        <v>122</v>
      </c>
      <c r="J4633">
        <v>122</v>
      </c>
    </row>
    <row r="4634" spans="1:10" x14ac:dyDescent="0.3">
      <c r="A4634" t="s">
        <v>7040</v>
      </c>
      <c r="B4634">
        <v>4</v>
      </c>
      <c r="C4634" t="s">
        <v>35</v>
      </c>
      <c r="D4634" t="s">
        <v>6298</v>
      </c>
      <c r="E4634" t="s">
        <v>7239</v>
      </c>
      <c r="F4634">
        <v>0</v>
      </c>
      <c r="G4634">
        <v>165</v>
      </c>
      <c r="H4634">
        <v>169</v>
      </c>
      <c r="I4634">
        <v>169</v>
      </c>
      <c r="J4634">
        <v>169</v>
      </c>
    </row>
    <row r="4635" spans="1:10" x14ac:dyDescent="0.3">
      <c r="A4635" t="s">
        <v>7040</v>
      </c>
      <c r="B4635">
        <v>4</v>
      </c>
      <c r="C4635" t="s">
        <v>68</v>
      </c>
      <c r="D4635" t="s">
        <v>2261</v>
      </c>
      <c r="E4635" t="s">
        <v>7240</v>
      </c>
      <c r="F4635">
        <v>0</v>
      </c>
      <c r="G4635">
        <v>153</v>
      </c>
      <c r="H4635">
        <v>158</v>
      </c>
      <c r="I4635">
        <v>158</v>
      </c>
      <c r="J4635">
        <v>158</v>
      </c>
    </row>
    <row r="4636" spans="1:10" x14ac:dyDescent="0.3">
      <c r="A4636" t="s">
        <v>7040</v>
      </c>
      <c r="B4636">
        <v>4</v>
      </c>
      <c r="C4636" t="s">
        <v>260</v>
      </c>
      <c r="D4636" t="s">
        <v>697</v>
      </c>
      <c r="E4636" t="s">
        <v>7241</v>
      </c>
      <c r="F4636">
        <v>0</v>
      </c>
      <c r="G4636">
        <v>134</v>
      </c>
      <c r="H4636">
        <v>133</v>
      </c>
      <c r="I4636">
        <v>133</v>
      </c>
      <c r="J4636">
        <v>133</v>
      </c>
    </row>
    <row r="4637" spans="1:10" x14ac:dyDescent="0.3">
      <c r="A4637" t="s">
        <v>7040</v>
      </c>
      <c r="B4637">
        <v>4</v>
      </c>
      <c r="C4637" t="s">
        <v>44</v>
      </c>
      <c r="D4637" t="s">
        <v>7242</v>
      </c>
      <c r="E4637" t="s">
        <v>7243</v>
      </c>
      <c r="F4637">
        <v>0</v>
      </c>
      <c r="G4637">
        <v>130</v>
      </c>
      <c r="H4637">
        <v>139</v>
      </c>
      <c r="I4637">
        <v>139</v>
      </c>
      <c r="J4637">
        <v>139</v>
      </c>
    </row>
    <row r="4638" spans="1:10" x14ac:dyDescent="0.3">
      <c r="A4638" t="s">
        <v>7040</v>
      </c>
      <c r="B4638">
        <v>4</v>
      </c>
      <c r="C4638" t="s">
        <v>7083</v>
      </c>
      <c r="D4638" t="s">
        <v>697</v>
      </c>
      <c r="E4638" t="s">
        <v>7244</v>
      </c>
      <c r="F4638">
        <v>0</v>
      </c>
      <c r="G4638">
        <v>122</v>
      </c>
      <c r="H4638">
        <v>123</v>
      </c>
      <c r="I4638">
        <v>123</v>
      </c>
      <c r="J4638">
        <v>123</v>
      </c>
    </row>
    <row r="4639" spans="1:10" x14ac:dyDescent="0.3">
      <c r="A4639" t="s">
        <v>7040</v>
      </c>
      <c r="B4639">
        <v>4</v>
      </c>
      <c r="C4639" t="s">
        <v>65</v>
      </c>
      <c r="D4639" t="s">
        <v>3882</v>
      </c>
      <c r="E4639" t="s">
        <v>7245</v>
      </c>
      <c r="F4639">
        <v>0</v>
      </c>
      <c r="G4639">
        <v>115</v>
      </c>
      <c r="H4639">
        <v>117</v>
      </c>
      <c r="I4639">
        <v>117</v>
      </c>
      <c r="J4639">
        <v>117</v>
      </c>
    </row>
    <row r="4640" spans="1:10" x14ac:dyDescent="0.3">
      <c r="A4640" t="s">
        <v>7040</v>
      </c>
      <c r="B4640">
        <v>4</v>
      </c>
      <c r="C4640" t="s">
        <v>150</v>
      </c>
      <c r="D4640" t="s">
        <v>7246</v>
      </c>
      <c r="E4640" t="s">
        <v>7247</v>
      </c>
      <c r="F4640">
        <v>0</v>
      </c>
      <c r="G4640">
        <v>111</v>
      </c>
      <c r="H4640">
        <v>111</v>
      </c>
      <c r="I4640">
        <v>111</v>
      </c>
      <c r="J4640">
        <v>111</v>
      </c>
    </row>
    <row r="4641" spans="1:10" x14ac:dyDescent="0.3">
      <c r="A4641" t="s">
        <v>7040</v>
      </c>
      <c r="B4641">
        <v>4</v>
      </c>
      <c r="C4641" t="s">
        <v>80</v>
      </c>
      <c r="D4641" t="s">
        <v>7248</v>
      </c>
      <c r="E4641" t="s">
        <v>7249</v>
      </c>
      <c r="F4641">
        <v>0</v>
      </c>
      <c r="G4641">
        <v>93</v>
      </c>
      <c r="H4641">
        <v>93</v>
      </c>
      <c r="I4641">
        <v>93</v>
      </c>
      <c r="J4641">
        <v>93</v>
      </c>
    </row>
    <row r="4642" spans="1:10" x14ac:dyDescent="0.3">
      <c r="A4642" t="s">
        <v>7040</v>
      </c>
      <c r="B4642">
        <v>4</v>
      </c>
      <c r="C4642" t="s">
        <v>3265</v>
      </c>
      <c r="D4642" t="s">
        <v>2979</v>
      </c>
      <c r="E4642" t="s">
        <v>7250</v>
      </c>
      <c r="F4642">
        <v>0</v>
      </c>
      <c r="G4642">
        <v>79</v>
      </c>
      <c r="H4642">
        <v>75</v>
      </c>
      <c r="I4642">
        <v>75</v>
      </c>
      <c r="J4642">
        <v>75</v>
      </c>
    </row>
    <row r="4643" spans="1:10" x14ac:dyDescent="0.3">
      <c r="A4643" t="s">
        <v>7040</v>
      </c>
      <c r="B4643">
        <v>4</v>
      </c>
      <c r="C4643" t="s">
        <v>77</v>
      </c>
      <c r="D4643" t="s">
        <v>1066</v>
      </c>
      <c r="E4643" t="s">
        <v>7251</v>
      </c>
      <c r="F4643">
        <v>2</v>
      </c>
      <c r="G4643">
        <v>77</v>
      </c>
      <c r="H4643">
        <v>75</v>
      </c>
      <c r="I4643">
        <v>75</v>
      </c>
      <c r="J4643">
        <v>75</v>
      </c>
    </row>
    <row r="4644" spans="1:10" x14ac:dyDescent="0.3">
      <c r="A4644" t="s">
        <v>7040</v>
      </c>
      <c r="B4644">
        <v>4</v>
      </c>
      <c r="C4644" t="s">
        <v>74</v>
      </c>
      <c r="D4644" t="s">
        <v>7252</v>
      </c>
      <c r="E4644" t="s">
        <v>7253</v>
      </c>
      <c r="F4644">
        <v>0</v>
      </c>
      <c r="G4644">
        <v>67</v>
      </c>
      <c r="H4644">
        <v>64</v>
      </c>
      <c r="I4644">
        <v>64</v>
      </c>
      <c r="J4644">
        <v>64</v>
      </c>
    </row>
    <row r="4645" spans="1:10" x14ac:dyDescent="0.3">
      <c r="A4645" t="s">
        <v>7040</v>
      </c>
      <c r="B4645">
        <v>4</v>
      </c>
      <c r="C4645" t="s">
        <v>41</v>
      </c>
      <c r="D4645" t="s">
        <v>7254</v>
      </c>
      <c r="E4645" t="s">
        <v>7255</v>
      </c>
      <c r="F4645">
        <v>0</v>
      </c>
      <c r="G4645">
        <v>60</v>
      </c>
      <c r="H4645">
        <v>59</v>
      </c>
      <c r="I4645">
        <v>59</v>
      </c>
      <c r="J4645">
        <v>59</v>
      </c>
    </row>
    <row r="4646" spans="1:10" x14ac:dyDescent="0.3">
      <c r="A4646" t="s">
        <v>7040</v>
      </c>
      <c r="B4646">
        <v>4</v>
      </c>
      <c r="C4646" t="s">
        <v>86</v>
      </c>
      <c r="D4646" t="s">
        <v>7256</v>
      </c>
      <c r="E4646" t="s">
        <v>7257</v>
      </c>
      <c r="F4646">
        <v>0</v>
      </c>
      <c r="G4646">
        <v>45</v>
      </c>
      <c r="H4646">
        <v>45</v>
      </c>
      <c r="I4646">
        <v>45</v>
      </c>
      <c r="J4646">
        <v>45</v>
      </c>
    </row>
    <row r="4647" spans="1:10" x14ac:dyDescent="0.3">
      <c r="A4647" t="s">
        <v>7040</v>
      </c>
      <c r="B4647">
        <v>4</v>
      </c>
      <c r="C4647" t="s">
        <v>2291</v>
      </c>
      <c r="D4647" t="s">
        <v>7258</v>
      </c>
      <c r="E4647" t="s">
        <v>7259</v>
      </c>
      <c r="F4647">
        <v>0</v>
      </c>
      <c r="G4647">
        <v>32</v>
      </c>
      <c r="H4647">
        <v>36</v>
      </c>
      <c r="I4647">
        <v>36</v>
      </c>
      <c r="J4647">
        <v>36</v>
      </c>
    </row>
    <row r="4648" spans="1:10" x14ac:dyDescent="0.3">
      <c r="A4648" t="s">
        <v>7040</v>
      </c>
      <c r="B4648">
        <v>4</v>
      </c>
      <c r="C4648" t="s">
        <v>200</v>
      </c>
      <c r="D4648" t="s">
        <v>265</v>
      </c>
      <c r="E4648" t="s">
        <v>7260</v>
      </c>
      <c r="F4648">
        <v>0</v>
      </c>
      <c r="G4648">
        <v>30</v>
      </c>
      <c r="H4648">
        <v>33</v>
      </c>
      <c r="I4648">
        <v>33</v>
      </c>
      <c r="J4648">
        <v>33</v>
      </c>
    </row>
    <row r="4649" spans="1:10" x14ac:dyDescent="0.3">
      <c r="A4649" t="s">
        <v>7040</v>
      </c>
      <c r="B4649">
        <v>5</v>
      </c>
      <c r="C4649" t="s">
        <v>17</v>
      </c>
      <c r="D4649" t="s">
        <v>7261</v>
      </c>
      <c r="E4649" t="s">
        <v>7262</v>
      </c>
      <c r="F4649">
        <v>285</v>
      </c>
      <c r="G4649">
        <v>33410</v>
      </c>
      <c r="H4649">
        <v>37679</v>
      </c>
      <c r="I4649">
        <v>37679</v>
      </c>
      <c r="J4649">
        <v>37679</v>
      </c>
    </row>
    <row r="4650" spans="1:10" x14ac:dyDescent="0.3">
      <c r="A4650" t="s">
        <v>7040</v>
      </c>
      <c r="B4650">
        <v>5</v>
      </c>
      <c r="C4650" t="s">
        <v>11</v>
      </c>
      <c r="D4650" t="s">
        <v>6146</v>
      </c>
      <c r="E4650" t="s">
        <v>7263</v>
      </c>
      <c r="F4650">
        <v>140</v>
      </c>
      <c r="G4650">
        <v>19358</v>
      </c>
      <c r="H4650">
        <v>19862</v>
      </c>
      <c r="I4650">
        <v>19862</v>
      </c>
      <c r="J4650">
        <v>19862</v>
      </c>
    </row>
    <row r="4651" spans="1:10" x14ac:dyDescent="0.3">
      <c r="A4651" t="s">
        <v>7040</v>
      </c>
      <c r="B4651">
        <v>5</v>
      </c>
      <c r="C4651" t="s">
        <v>14</v>
      </c>
      <c r="D4651" t="s">
        <v>542</v>
      </c>
      <c r="E4651" t="s">
        <v>7264</v>
      </c>
      <c r="F4651">
        <v>51</v>
      </c>
      <c r="G4651">
        <v>7188</v>
      </c>
      <c r="H4651">
        <v>9345</v>
      </c>
      <c r="I4651">
        <v>9345</v>
      </c>
      <c r="J4651">
        <v>9345</v>
      </c>
    </row>
    <row r="4652" spans="1:10" x14ac:dyDescent="0.3">
      <c r="A4652" t="s">
        <v>7040</v>
      </c>
      <c r="B4652">
        <v>5</v>
      </c>
      <c r="C4652" t="s">
        <v>50</v>
      </c>
      <c r="D4652" t="s">
        <v>571</v>
      </c>
      <c r="E4652" t="s">
        <v>5985</v>
      </c>
      <c r="F4652">
        <v>21</v>
      </c>
      <c r="G4652">
        <v>3536</v>
      </c>
      <c r="H4652">
        <v>3872</v>
      </c>
      <c r="I4652">
        <v>3872</v>
      </c>
      <c r="J4652">
        <v>3872</v>
      </c>
    </row>
    <row r="4653" spans="1:10" x14ac:dyDescent="0.3">
      <c r="A4653" t="s">
        <v>7040</v>
      </c>
      <c r="B4653">
        <v>5</v>
      </c>
      <c r="C4653" t="s">
        <v>26</v>
      </c>
      <c r="D4653" t="s">
        <v>7265</v>
      </c>
      <c r="E4653" t="s">
        <v>7266</v>
      </c>
      <c r="F4653">
        <v>10</v>
      </c>
      <c r="G4653">
        <v>2174</v>
      </c>
      <c r="H4653">
        <v>2762</v>
      </c>
      <c r="I4653">
        <v>2762</v>
      </c>
      <c r="J4653">
        <v>2762</v>
      </c>
    </row>
    <row r="4654" spans="1:10" x14ac:dyDescent="0.3">
      <c r="A4654" t="s">
        <v>7040</v>
      </c>
      <c r="B4654">
        <v>5</v>
      </c>
      <c r="C4654" t="s">
        <v>20</v>
      </c>
      <c r="D4654" t="s">
        <v>7267</v>
      </c>
      <c r="E4654" t="s">
        <v>7268</v>
      </c>
      <c r="F4654">
        <v>19</v>
      </c>
      <c r="G4654">
        <v>948</v>
      </c>
      <c r="H4654">
        <v>1126</v>
      </c>
      <c r="I4654">
        <v>1126</v>
      </c>
      <c r="J4654">
        <v>1126</v>
      </c>
    </row>
    <row r="4655" spans="1:10" x14ac:dyDescent="0.3">
      <c r="A4655" t="s">
        <v>7040</v>
      </c>
      <c r="B4655">
        <v>5</v>
      </c>
      <c r="C4655" t="s">
        <v>260</v>
      </c>
      <c r="D4655" t="s">
        <v>3097</v>
      </c>
      <c r="E4655" t="s">
        <v>7199</v>
      </c>
      <c r="F4655">
        <v>11</v>
      </c>
      <c r="G4655">
        <v>845</v>
      </c>
      <c r="H4655">
        <v>864</v>
      </c>
      <c r="I4655">
        <v>864</v>
      </c>
      <c r="J4655">
        <v>864</v>
      </c>
    </row>
    <row r="4656" spans="1:10" x14ac:dyDescent="0.3">
      <c r="A4656" t="s">
        <v>7040</v>
      </c>
      <c r="B4656">
        <v>5</v>
      </c>
      <c r="C4656" t="s">
        <v>86</v>
      </c>
      <c r="D4656" t="s">
        <v>7269</v>
      </c>
      <c r="E4656" t="s">
        <v>7270</v>
      </c>
      <c r="F4656">
        <v>4</v>
      </c>
      <c r="G4656">
        <v>565</v>
      </c>
      <c r="H4656">
        <v>558</v>
      </c>
      <c r="I4656">
        <v>558</v>
      </c>
      <c r="J4656">
        <v>558</v>
      </c>
    </row>
    <row r="4657" spans="1:10" x14ac:dyDescent="0.3">
      <c r="A4657" t="s">
        <v>7040</v>
      </c>
      <c r="B4657">
        <v>5</v>
      </c>
      <c r="C4657" t="s">
        <v>118</v>
      </c>
      <c r="D4657" t="s">
        <v>5890</v>
      </c>
      <c r="E4657" t="s">
        <v>7271</v>
      </c>
      <c r="F4657">
        <v>2</v>
      </c>
      <c r="G4657">
        <v>363</v>
      </c>
      <c r="H4657">
        <v>426</v>
      </c>
      <c r="I4657">
        <v>426</v>
      </c>
      <c r="J4657">
        <v>426</v>
      </c>
    </row>
    <row r="4658" spans="1:10" x14ac:dyDescent="0.3">
      <c r="A4658" t="s">
        <v>7040</v>
      </c>
      <c r="B4658">
        <v>5</v>
      </c>
      <c r="C4658" t="s">
        <v>5863</v>
      </c>
      <c r="D4658" t="s">
        <v>2940</v>
      </c>
      <c r="E4658" t="s">
        <v>7272</v>
      </c>
      <c r="F4658">
        <v>2</v>
      </c>
      <c r="G4658">
        <v>309</v>
      </c>
      <c r="H4658">
        <v>369</v>
      </c>
      <c r="I4658">
        <v>369</v>
      </c>
      <c r="J4658">
        <v>369</v>
      </c>
    </row>
    <row r="4659" spans="1:10" x14ac:dyDescent="0.3">
      <c r="A4659" t="s">
        <v>7040</v>
      </c>
      <c r="B4659">
        <v>5</v>
      </c>
      <c r="C4659" t="s">
        <v>29</v>
      </c>
      <c r="D4659" t="s">
        <v>3945</v>
      </c>
      <c r="E4659" t="s">
        <v>7273</v>
      </c>
      <c r="F4659">
        <v>1</v>
      </c>
      <c r="G4659">
        <v>284</v>
      </c>
      <c r="H4659">
        <v>349</v>
      </c>
      <c r="I4659">
        <v>349</v>
      </c>
      <c r="J4659">
        <v>349</v>
      </c>
    </row>
    <row r="4660" spans="1:10" x14ac:dyDescent="0.3">
      <c r="A4660" t="s">
        <v>7040</v>
      </c>
      <c r="B4660">
        <v>5</v>
      </c>
      <c r="C4660" t="s">
        <v>59</v>
      </c>
      <c r="D4660" t="s">
        <v>7149</v>
      </c>
      <c r="E4660" t="s">
        <v>7274</v>
      </c>
      <c r="F4660">
        <v>9</v>
      </c>
      <c r="G4660">
        <v>268</v>
      </c>
      <c r="H4660">
        <v>330</v>
      </c>
      <c r="I4660">
        <v>330</v>
      </c>
      <c r="J4660">
        <v>330</v>
      </c>
    </row>
    <row r="4661" spans="1:10" x14ac:dyDescent="0.3">
      <c r="A4661" t="s">
        <v>7040</v>
      </c>
      <c r="B4661">
        <v>5</v>
      </c>
      <c r="C4661" t="s">
        <v>23</v>
      </c>
      <c r="D4661" t="s">
        <v>1096</v>
      </c>
      <c r="E4661" t="s">
        <v>7275</v>
      </c>
      <c r="F4661">
        <v>6</v>
      </c>
      <c r="G4661">
        <v>268</v>
      </c>
      <c r="H4661">
        <v>315</v>
      </c>
      <c r="I4661">
        <v>315</v>
      </c>
      <c r="J4661">
        <v>315</v>
      </c>
    </row>
    <row r="4662" spans="1:10" x14ac:dyDescent="0.3">
      <c r="A4662" t="s">
        <v>7040</v>
      </c>
      <c r="B4662">
        <v>5</v>
      </c>
      <c r="C4662" t="s">
        <v>47</v>
      </c>
      <c r="D4662" t="s">
        <v>970</v>
      </c>
      <c r="E4662" t="s">
        <v>7276</v>
      </c>
      <c r="F4662">
        <v>0</v>
      </c>
      <c r="G4662">
        <v>256</v>
      </c>
      <c r="H4662">
        <v>291</v>
      </c>
      <c r="I4662">
        <v>291</v>
      </c>
      <c r="J4662">
        <v>291</v>
      </c>
    </row>
    <row r="4663" spans="1:10" x14ac:dyDescent="0.3">
      <c r="A4663" t="s">
        <v>7040</v>
      </c>
      <c r="B4663">
        <v>5</v>
      </c>
      <c r="C4663" t="s">
        <v>83</v>
      </c>
      <c r="D4663" t="s">
        <v>7277</v>
      </c>
      <c r="E4663" t="s">
        <v>7278</v>
      </c>
      <c r="F4663">
        <v>6</v>
      </c>
      <c r="G4663">
        <v>169</v>
      </c>
      <c r="H4663">
        <v>199</v>
      </c>
      <c r="I4663">
        <v>199</v>
      </c>
      <c r="J4663">
        <v>199</v>
      </c>
    </row>
    <row r="4664" spans="1:10" x14ac:dyDescent="0.3">
      <c r="A4664" t="s">
        <v>7040</v>
      </c>
      <c r="B4664">
        <v>5</v>
      </c>
      <c r="C4664" t="s">
        <v>38</v>
      </c>
      <c r="D4664" t="s">
        <v>7279</v>
      </c>
      <c r="E4664" t="s">
        <v>7280</v>
      </c>
      <c r="F4664">
        <v>1</v>
      </c>
      <c r="G4664">
        <v>164</v>
      </c>
      <c r="H4664">
        <v>154</v>
      </c>
      <c r="I4664">
        <v>154</v>
      </c>
      <c r="J4664">
        <v>154</v>
      </c>
    </row>
    <row r="4665" spans="1:10" x14ac:dyDescent="0.3">
      <c r="A4665" t="s">
        <v>7040</v>
      </c>
      <c r="B4665">
        <v>5</v>
      </c>
      <c r="C4665" t="s">
        <v>197</v>
      </c>
      <c r="D4665" t="s">
        <v>7281</v>
      </c>
      <c r="E4665" t="s">
        <v>7282</v>
      </c>
      <c r="F4665">
        <v>1</v>
      </c>
      <c r="G4665">
        <v>160</v>
      </c>
      <c r="H4665">
        <v>196</v>
      </c>
      <c r="I4665">
        <v>196</v>
      </c>
      <c r="J4665">
        <v>196</v>
      </c>
    </row>
    <row r="4666" spans="1:10" x14ac:dyDescent="0.3">
      <c r="A4666" t="s">
        <v>7040</v>
      </c>
      <c r="B4666">
        <v>5</v>
      </c>
      <c r="C4666" t="s">
        <v>211</v>
      </c>
      <c r="D4666" t="s">
        <v>1198</v>
      </c>
      <c r="E4666" t="s">
        <v>7283</v>
      </c>
      <c r="F4666">
        <v>2</v>
      </c>
      <c r="G4666">
        <v>139</v>
      </c>
      <c r="H4666">
        <v>163</v>
      </c>
      <c r="I4666">
        <v>163</v>
      </c>
      <c r="J4666">
        <v>163</v>
      </c>
    </row>
    <row r="4667" spans="1:10" x14ac:dyDescent="0.3">
      <c r="A4667" t="s">
        <v>7040</v>
      </c>
      <c r="B4667">
        <v>5</v>
      </c>
      <c r="C4667" t="s">
        <v>616</v>
      </c>
      <c r="D4667" t="s">
        <v>7284</v>
      </c>
      <c r="E4667" t="s">
        <v>7285</v>
      </c>
      <c r="F4667">
        <v>0</v>
      </c>
      <c r="G4667">
        <v>134</v>
      </c>
      <c r="H4667">
        <v>127</v>
      </c>
      <c r="I4667">
        <v>127</v>
      </c>
      <c r="J4667">
        <v>127</v>
      </c>
    </row>
    <row r="4668" spans="1:10" x14ac:dyDescent="0.3">
      <c r="A4668" t="s">
        <v>7040</v>
      </c>
      <c r="B4668">
        <v>5</v>
      </c>
      <c r="C4668" t="s">
        <v>65</v>
      </c>
      <c r="D4668" t="s">
        <v>6362</v>
      </c>
      <c r="E4668" t="s">
        <v>7286</v>
      </c>
      <c r="F4668">
        <v>2</v>
      </c>
      <c r="G4668">
        <v>118</v>
      </c>
      <c r="H4668">
        <v>127</v>
      </c>
      <c r="I4668">
        <v>127</v>
      </c>
      <c r="J4668">
        <v>127</v>
      </c>
    </row>
    <row r="4669" spans="1:10" x14ac:dyDescent="0.3">
      <c r="A4669" t="s">
        <v>7040</v>
      </c>
      <c r="B4669">
        <v>5</v>
      </c>
      <c r="C4669" t="s">
        <v>32</v>
      </c>
      <c r="D4669" t="s">
        <v>7287</v>
      </c>
      <c r="E4669" t="s">
        <v>7288</v>
      </c>
      <c r="F4669">
        <v>0</v>
      </c>
      <c r="G4669">
        <v>109</v>
      </c>
      <c r="H4669">
        <v>140</v>
      </c>
      <c r="I4669">
        <v>140</v>
      </c>
      <c r="J4669">
        <v>140</v>
      </c>
    </row>
    <row r="4670" spans="1:10" x14ac:dyDescent="0.3">
      <c r="A4670" t="s">
        <v>7040</v>
      </c>
      <c r="B4670">
        <v>5</v>
      </c>
      <c r="C4670" t="s">
        <v>80</v>
      </c>
      <c r="D4670" t="s">
        <v>7289</v>
      </c>
      <c r="E4670" t="s">
        <v>7290</v>
      </c>
      <c r="F4670">
        <v>2</v>
      </c>
      <c r="G4670">
        <v>93</v>
      </c>
      <c r="H4670">
        <v>101</v>
      </c>
      <c r="I4670">
        <v>101</v>
      </c>
      <c r="J4670">
        <v>101</v>
      </c>
    </row>
    <row r="4671" spans="1:10" x14ac:dyDescent="0.3">
      <c r="A4671" t="s">
        <v>7040</v>
      </c>
      <c r="B4671">
        <v>5</v>
      </c>
      <c r="C4671" t="s">
        <v>35</v>
      </c>
      <c r="D4671" t="s">
        <v>3883</v>
      </c>
      <c r="E4671" t="s">
        <v>7291</v>
      </c>
      <c r="F4671">
        <v>2</v>
      </c>
      <c r="G4671">
        <v>89</v>
      </c>
      <c r="H4671">
        <v>98</v>
      </c>
      <c r="I4671">
        <v>98</v>
      </c>
      <c r="J4671">
        <v>98</v>
      </c>
    </row>
    <row r="4672" spans="1:10" x14ac:dyDescent="0.3">
      <c r="A4672" t="s">
        <v>7040</v>
      </c>
      <c r="B4672">
        <v>5</v>
      </c>
      <c r="C4672" t="s">
        <v>89</v>
      </c>
      <c r="D4672" t="s">
        <v>1644</v>
      </c>
      <c r="E4672" t="s">
        <v>2965</v>
      </c>
      <c r="F4672">
        <v>0</v>
      </c>
      <c r="G4672">
        <v>83</v>
      </c>
      <c r="H4672">
        <v>94</v>
      </c>
      <c r="I4672">
        <v>94</v>
      </c>
      <c r="J4672">
        <v>94</v>
      </c>
    </row>
    <row r="4673" spans="1:10" x14ac:dyDescent="0.3">
      <c r="A4673" t="s">
        <v>7040</v>
      </c>
      <c r="B4673">
        <v>5</v>
      </c>
      <c r="C4673" t="s">
        <v>68</v>
      </c>
      <c r="D4673" t="s">
        <v>7292</v>
      </c>
      <c r="E4673" t="s">
        <v>7293</v>
      </c>
      <c r="F4673">
        <v>0</v>
      </c>
      <c r="G4673">
        <v>69</v>
      </c>
      <c r="H4673">
        <v>79</v>
      </c>
      <c r="I4673">
        <v>79</v>
      </c>
      <c r="J4673">
        <v>79</v>
      </c>
    </row>
    <row r="4674" spans="1:10" x14ac:dyDescent="0.3">
      <c r="A4674" t="s">
        <v>7040</v>
      </c>
      <c r="B4674">
        <v>5</v>
      </c>
      <c r="C4674" t="s">
        <v>336</v>
      </c>
      <c r="D4674" t="s">
        <v>7294</v>
      </c>
      <c r="E4674" t="s">
        <v>7295</v>
      </c>
      <c r="F4674">
        <v>0</v>
      </c>
      <c r="G4674">
        <v>65</v>
      </c>
      <c r="H4674">
        <v>81</v>
      </c>
      <c r="I4674">
        <v>81</v>
      </c>
      <c r="J4674">
        <v>81</v>
      </c>
    </row>
    <row r="4675" spans="1:10" x14ac:dyDescent="0.3">
      <c r="A4675" t="s">
        <v>7040</v>
      </c>
      <c r="B4675">
        <v>5</v>
      </c>
      <c r="C4675" t="s">
        <v>41</v>
      </c>
      <c r="D4675" t="s">
        <v>7296</v>
      </c>
      <c r="E4675" t="s">
        <v>7297</v>
      </c>
      <c r="F4675">
        <v>0</v>
      </c>
      <c r="G4675">
        <v>63</v>
      </c>
      <c r="H4675">
        <v>65</v>
      </c>
      <c r="I4675">
        <v>65</v>
      </c>
      <c r="J4675">
        <v>65</v>
      </c>
    </row>
    <row r="4676" spans="1:10" x14ac:dyDescent="0.3">
      <c r="A4676" t="s">
        <v>7040</v>
      </c>
      <c r="B4676">
        <v>5</v>
      </c>
      <c r="C4676" t="s">
        <v>7083</v>
      </c>
      <c r="D4676" t="s">
        <v>7298</v>
      </c>
      <c r="E4676" t="s">
        <v>7299</v>
      </c>
      <c r="F4676">
        <v>0</v>
      </c>
      <c r="G4676">
        <v>52</v>
      </c>
      <c r="H4676">
        <v>56</v>
      </c>
      <c r="I4676">
        <v>56</v>
      </c>
      <c r="J4676">
        <v>56</v>
      </c>
    </row>
    <row r="4677" spans="1:10" x14ac:dyDescent="0.3">
      <c r="A4677" t="s">
        <v>7040</v>
      </c>
      <c r="B4677">
        <v>5</v>
      </c>
      <c r="C4677" t="s">
        <v>53</v>
      </c>
      <c r="D4677" t="s">
        <v>5194</v>
      </c>
      <c r="E4677" t="s">
        <v>5014</v>
      </c>
      <c r="F4677">
        <v>0</v>
      </c>
      <c r="G4677">
        <v>51</v>
      </c>
      <c r="H4677">
        <v>52</v>
      </c>
      <c r="I4677">
        <v>52</v>
      </c>
      <c r="J4677">
        <v>52</v>
      </c>
    </row>
    <row r="4678" spans="1:10" x14ac:dyDescent="0.3">
      <c r="A4678" t="s">
        <v>7040</v>
      </c>
      <c r="B4678">
        <v>5</v>
      </c>
      <c r="C4678" t="s">
        <v>739</v>
      </c>
      <c r="D4678" t="s">
        <v>2852</v>
      </c>
      <c r="E4678" t="s">
        <v>2274</v>
      </c>
      <c r="F4678">
        <v>0</v>
      </c>
      <c r="G4678">
        <v>50</v>
      </c>
      <c r="H4678">
        <v>64</v>
      </c>
      <c r="I4678">
        <v>64</v>
      </c>
      <c r="J4678">
        <v>64</v>
      </c>
    </row>
    <row r="4679" spans="1:10" x14ac:dyDescent="0.3">
      <c r="A4679" t="s">
        <v>7040</v>
      </c>
      <c r="B4679">
        <v>5</v>
      </c>
      <c r="C4679" t="s">
        <v>71</v>
      </c>
      <c r="D4679" t="s">
        <v>7300</v>
      </c>
      <c r="E4679" t="s">
        <v>7301</v>
      </c>
      <c r="F4679">
        <v>0</v>
      </c>
      <c r="G4679">
        <v>42</v>
      </c>
      <c r="H4679">
        <v>48</v>
      </c>
      <c r="I4679">
        <v>48</v>
      </c>
      <c r="J4679">
        <v>48</v>
      </c>
    </row>
    <row r="4680" spans="1:10" x14ac:dyDescent="0.3">
      <c r="A4680" t="s">
        <v>7040</v>
      </c>
      <c r="B4680">
        <v>5</v>
      </c>
      <c r="C4680" t="s">
        <v>526</v>
      </c>
      <c r="D4680" t="s">
        <v>7302</v>
      </c>
      <c r="E4680" t="s">
        <v>7303</v>
      </c>
      <c r="F4680">
        <v>0</v>
      </c>
      <c r="G4680">
        <v>38</v>
      </c>
      <c r="H4680">
        <v>45</v>
      </c>
      <c r="I4680">
        <v>45</v>
      </c>
      <c r="J4680">
        <v>45</v>
      </c>
    </row>
    <row r="4681" spans="1:10" x14ac:dyDescent="0.3">
      <c r="A4681" t="s">
        <v>7040</v>
      </c>
      <c r="B4681">
        <v>5</v>
      </c>
      <c r="C4681" t="s">
        <v>77</v>
      </c>
      <c r="D4681" t="s">
        <v>7304</v>
      </c>
      <c r="E4681" t="s">
        <v>7305</v>
      </c>
      <c r="F4681">
        <v>0</v>
      </c>
      <c r="G4681">
        <v>30</v>
      </c>
      <c r="H4681">
        <v>32</v>
      </c>
      <c r="I4681">
        <v>32</v>
      </c>
      <c r="J4681">
        <v>32</v>
      </c>
    </row>
    <row r="4682" spans="1:10" x14ac:dyDescent="0.3">
      <c r="A4682" t="s">
        <v>7040</v>
      </c>
      <c r="B4682">
        <v>5</v>
      </c>
      <c r="C4682" t="s">
        <v>5223</v>
      </c>
      <c r="D4682" t="s">
        <v>7306</v>
      </c>
      <c r="E4682" t="s">
        <v>7307</v>
      </c>
      <c r="F4682">
        <v>0</v>
      </c>
      <c r="G4682">
        <v>18</v>
      </c>
      <c r="H4682">
        <v>21</v>
      </c>
      <c r="I4682">
        <v>21</v>
      </c>
      <c r="J4682">
        <v>21</v>
      </c>
    </row>
    <row r="4683" spans="1:10" x14ac:dyDescent="0.3">
      <c r="A4683" t="s">
        <v>7040</v>
      </c>
      <c r="B4683">
        <v>5</v>
      </c>
      <c r="C4683" t="s">
        <v>3265</v>
      </c>
      <c r="D4683" t="s">
        <v>297</v>
      </c>
      <c r="E4683" t="s">
        <v>7308</v>
      </c>
      <c r="F4683">
        <v>0</v>
      </c>
      <c r="G4683">
        <v>15</v>
      </c>
      <c r="H4683">
        <v>17</v>
      </c>
      <c r="I4683">
        <v>17</v>
      </c>
      <c r="J4683">
        <v>17</v>
      </c>
    </row>
    <row r="4684" spans="1:10" x14ac:dyDescent="0.3">
      <c r="A4684" t="s">
        <v>7040</v>
      </c>
      <c r="B4684">
        <v>5</v>
      </c>
      <c r="C4684" t="s">
        <v>2494</v>
      </c>
      <c r="D4684" t="s">
        <v>7309</v>
      </c>
      <c r="E4684" t="s">
        <v>7097</v>
      </c>
      <c r="F4684">
        <v>0</v>
      </c>
      <c r="G4684">
        <v>3</v>
      </c>
      <c r="H4684">
        <v>6</v>
      </c>
      <c r="I4684">
        <v>6</v>
      </c>
      <c r="J4684">
        <v>6</v>
      </c>
    </row>
    <row r="4685" spans="1:10" x14ac:dyDescent="0.3">
      <c r="A4685" t="s">
        <v>7040</v>
      </c>
      <c r="B4685">
        <v>6</v>
      </c>
      <c r="C4685" t="s">
        <v>17</v>
      </c>
      <c r="D4685" t="s">
        <v>7310</v>
      </c>
      <c r="E4685" t="s">
        <v>7311</v>
      </c>
      <c r="F4685">
        <v>156</v>
      </c>
      <c r="G4685">
        <v>29779</v>
      </c>
      <c r="H4685">
        <v>31121</v>
      </c>
      <c r="I4685">
        <v>31121</v>
      </c>
      <c r="J4685">
        <v>31121</v>
      </c>
    </row>
    <row r="4686" spans="1:10" x14ac:dyDescent="0.3">
      <c r="A4686" t="s">
        <v>7040</v>
      </c>
      <c r="B4686">
        <v>6</v>
      </c>
      <c r="C4686" t="s">
        <v>11</v>
      </c>
      <c r="D4686" t="s">
        <v>1675</v>
      </c>
      <c r="E4686" t="s">
        <v>7312</v>
      </c>
      <c r="F4686">
        <v>106</v>
      </c>
      <c r="G4686">
        <v>26784</v>
      </c>
      <c r="H4686">
        <v>26815</v>
      </c>
      <c r="I4686">
        <v>26815</v>
      </c>
      <c r="J4686">
        <v>26815</v>
      </c>
    </row>
    <row r="4687" spans="1:10" x14ac:dyDescent="0.3">
      <c r="A4687" t="s">
        <v>7040</v>
      </c>
      <c r="B4687">
        <v>6</v>
      </c>
      <c r="C4687" t="s">
        <v>14</v>
      </c>
      <c r="D4687" t="s">
        <v>7063</v>
      </c>
      <c r="E4687" t="s">
        <v>7313</v>
      </c>
      <c r="F4687">
        <v>38</v>
      </c>
      <c r="G4687">
        <v>11168</v>
      </c>
      <c r="H4687">
        <v>12830</v>
      </c>
      <c r="I4687">
        <v>12830</v>
      </c>
      <c r="J4687">
        <v>12830</v>
      </c>
    </row>
    <row r="4688" spans="1:10" x14ac:dyDescent="0.3">
      <c r="A4688" t="s">
        <v>7040</v>
      </c>
      <c r="B4688">
        <v>6</v>
      </c>
      <c r="C4688" t="s">
        <v>50</v>
      </c>
      <c r="D4688" t="s">
        <v>3372</v>
      </c>
      <c r="E4688" t="s">
        <v>7314</v>
      </c>
      <c r="F4688">
        <v>12</v>
      </c>
      <c r="G4688">
        <v>5653</v>
      </c>
      <c r="H4688">
        <v>5489</v>
      </c>
      <c r="I4688">
        <v>5489</v>
      </c>
      <c r="J4688">
        <v>5489</v>
      </c>
    </row>
    <row r="4689" spans="1:10" x14ac:dyDescent="0.3">
      <c r="A4689" t="s">
        <v>7040</v>
      </c>
      <c r="B4689">
        <v>6</v>
      </c>
      <c r="C4689" t="s">
        <v>20</v>
      </c>
      <c r="D4689" t="s">
        <v>7315</v>
      </c>
      <c r="E4689" t="s">
        <v>7316</v>
      </c>
      <c r="F4689">
        <v>2</v>
      </c>
      <c r="G4689">
        <v>1479</v>
      </c>
      <c r="H4689">
        <v>1651</v>
      </c>
      <c r="I4689">
        <v>1651</v>
      </c>
      <c r="J4689">
        <v>1651</v>
      </c>
    </row>
    <row r="4690" spans="1:10" x14ac:dyDescent="0.3">
      <c r="A4690" t="s">
        <v>7040</v>
      </c>
      <c r="B4690">
        <v>6</v>
      </c>
      <c r="C4690" t="s">
        <v>35</v>
      </c>
      <c r="D4690" t="s">
        <v>7317</v>
      </c>
      <c r="E4690" t="s">
        <v>7291</v>
      </c>
      <c r="F4690">
        <v>5</v>
      </c>
      <c r="G4690">
        <v>1256</v>
      </c>
      <c r="H4690">
        <v>1250</v>
      </c>
      <c r="I4690">
        <v>1250</v>
      </c>
      <c r="J4690">
        <v>1250</v>
      </c>
    </row>
    <row r="4691" spans="1:10" x14ac:dyDescent="0.3">
      <c r="A4691" t="s">
        <v>7040</v>
      </c>
      <c r="B4691">
        <v>6</v>
      </c>
      <c r="C4691" t="s">
        <v>275</v>
      </c>
      <c r="D4691" t="s">
        <v>7318</v>
      </c>
      <c r="E4691" t="s">
        <v>7319</v>
      </c>
      <c r="F4691">
        <v>1</v>
      </c>
      <c r="G4691">
        <v>914</v>
      </c>
      <c r="H4691">
        <v>888</v>
      </c>
      <c r="I4691">
        <v>888</v>
      </c>
      <c r="J4691">
        <v>888</v>
      </c>
    </row>
    <row r="4692" spans="1:10" x14ac:dyDescent="0.3">
      <c r="A4692" t="s">
        <v>7040</v>
      </c>
      <c r="B4692">
        <v>6</v>
      </c>
      <c r="C4692" t="s">
        <v>74</v>
      </c>
      <c r="D4692" t="s">
        <v>3679</v>
      </c>
      <c r="E4692" t="s">
        <v>7320</v>
      </c>
      <c r="F4692">
        <v>4</v>
      </c>
      <c r="G4692">
        <v>806</v>
      </c>
      <c r="H4692">
        <v>801</v>
      </c>
      <c r="I4692">
        <v>801</v>
      </c>
      <c r="J4692">
        <v>801</v>
      </c>
    </row>
    <row r="4693" spans="1:10" x14ac:dyDescent="0.3">
      <c r="A4693" t="s">
        <v>7040</v>
      </c>
      <c r="B4693">
        <v>6</v>
      </c>
      <c r="C4693" t="s">
        <v>23</v>
      </c>
      <c r="D4693" t="s">
        <v>7321</v>
      </c>
      <c r="E4693" t="s">
        <v>7322</v>
      </c>
      <c r="F4693">
        <v>2</v>
      </c>
      <c r="G4693">
        <v>592</v>
      </c>
      <c r="H4693">
        <v>613</v>
      </c>
      <c r="I4693">
        <v>613</v>
      </c>
      <c r="J4693">
        <v>613</v>
      </c>
    </row>
    <row r="4694" spans="1:10" x14ac:dyDescent="0.3">
      <c r="A4694" t="s">
        <v>7040</v>
      </c>
      <c r="B4694">
        <v>6</v>
      </c>
      <c r="C4694" t="s">
        <v>47</v>
      </c>
      <c r="D4694" t="s">
        <v>6043</v>
      </c>
      <c r="E4694" t="s">
        <v>7323</v>
      </c>
      <c r="F4694">
        <v>0</v>
      </c>
      <c r="G4694">
        <v>306</v>
      </c>
      <c r="H4694">
        <v>338</v>
      </c>
      <c r="I4694">
        <v>338</v>
      </c>
      <c r="J4694">
        <v>338</v>
      </c>
    </row>
    <row r="4695" spans="1:10" x14ac:dyDescent="0.3">
      <c r="A4695" t="s">
        <v>7040</v>
      </c>
      <c r="B4695">
        <v>6</v>
      </c>
      <c r="C4695" t="s">
        <v>89</v>
      </c>
      <c r="D4695" t="s">
        <v>2072</v>
      </c>
      <c r="E4695" t="s">
        <v>7324</v>
      </c>
      <c r="F4695">
        <v>3</v>
      </c>
      <c r="G4695">
        <v>295</v>
      </c>
      <c r="H4695">
        <v>304</v>
      </c>
      <c r="I4695">
        <v>304</v>
      </c>
      <c r="J4695">
        <v>304</v>
      </c>
    </row>
    <row r="4696" spans="1:10" x14ac:dyDescent="0.3">
      <c r="A4696" t="s">
        <v>7040</v>
      </c>
      <c r="B4696">
        <v>6</v>
      </c>
      <c r="C4696" t="s">
        <v>118</v>
      </c>
      <c r="D4696" t="s">
        <v>3856</v>
      </c>
      <c r="E4696" t="s">
        <v>7325</v>
      </c>
      <c r="F4696">
        <v>1</v>
      </c>
      <c r="G4696">
        <v>287</v>
      </c>
      <c r="H4696">
        <v>319</v>
      </c>
      <c r="I4696">
        <v>319</v>
      </c>
      <c r="J4696">
        <v>319</v>
      </c>
    </row>
    <row r="4697" spans="1:10" x14ac:dyDescent="0.3">
      <c r="A4697" t="s">
        <v>7040</v>
      </c>
      <c r="B4697">
        <v>6</v>
      </c>
      <c r="C4697" t="s">
        <v>29</v>
      </c>
      <c r="D4697" t="s">
        <v>7326</v>
      </c>
      <c r="E4697" t="s">
        <v>2243</v>
      </c>
      <c r="F4697">
        <v>1</v>
      </c>
      <c r="G4697">
        <v>263</v>
      </c>
      <c r="H4697">
        <v>299</v>
      </c>
      <c r="I4697">
        <v>299</v>
      </c>
      <c r="J4697">
        <v>299</v>
      </c>
    </row>
    <row r="4698" spans="1:10" x14ac:dyDescent="0.3">
      <c r="A4698" t="s">
        <v>7040</v>
      </c>
      <c r="B4698">
        <v>6</v>
      </c>
      <c r="C4698" t="s">
        <v>80</v>
      </c>
      <c r="D4698" t="s">
        <v>1404</v>
      </c>
      <c r="E4698" t="s">
        <v>7327</v>
      </c>
      <c r="F4698">
        <v>0</v>
      </c>
      <c r="G4698">
        <v>248</v>
      </c>
      <c r="H4698">
        <v>264</v>
      </c>
      <c r="I4698">
        <v>264</v>
      </c>
      <c r="J4698">
        <v>264</v>
      </c>
    </row>
    <row r="4699" spans="1:10" x14ac:dyDescent="0.3">
      <c r="A4699" t="s">
        <v>7040</v>
      </c>
      <c r="B4699">
        <v>6</v>
      </c>
      <c r="C4699" t="s">
        <v>38</v>
      </c>
      <c r="D4699" t="s">
        <v>5292</v>
      </c>
      <c r="E4699" t="s">
        <v>7328</v>
      </c>
      <c r="F4699">
        <v>0</v>
      </c>
      <c r="G4699">
        <v>245</v>
      </c>
      <c r="H4699">
        <v>260</v>
      </c>
      <c r="I4699">
        <v>260</v>
      </c>
      <c r="J4699">
        <v>260</v>
      </c>
    </row>
    <row r="4700" spans="1:10" x14ac:dyDescent="0.3">
      <c r="A4700" t="s">
        <v>7040</v>
      </c>
      <c r="B4700">
        <v>6</v>
      </c>
      <c r="C4700" t="s">
        <v>197</v>
      </c>
      <c r="D4700" t="s">
        <v>7329</v>
      </c>
      <c r="E4700" t="s">
        <v>6970</v>
      </c>
      <c r="F4700">
        <v>0</v>
      </c>
      <c r="G4700">
        <v>216</v>
      </c>
      <c r="H4700">
        <v>225</v>
      </c>
      <c r="I4700">
        <v>225</v>
      </c>
      <c r="J4700">
        <v>225</v>
      </c>
    </row>
    <row r="4701" spans="1:10" x14ac:dyDescent="0.3">
      <c r="A4701" t="s">
        <v>7040</v>
      </c>
      <c r="B4701">
        <v>6</v>
      </c>
      <c r="C4701" t="s">
        <v>86</v>
      </c>
      <c r="D4701" t="s">
        <v>593</v>
      </c>
      <c r="E4701" t="s">
        <v>7330</v>
      </c>
      <c r="F4701">
        <v>0</v>
      </c>
      <c r="G4701">
        <v>193</v>
      </c>
      <c r="H4701">
        <v>183</v>
      </c>
      <c r="I4701">
        <v>183</v>
      </c>
      <c r="J4701">
        <v>183</v>
      </c>
    </row>
    <row r="4702" spans="1:10" x14ac:dyDescent="0.3">
      <c r="A4702" t="s">
        <v>7040</v>
      </c>
      <c r="B4702">
        <v>6</v>
      </c>
      <c r="C4702" t="s">
        <v>336</v>
      </c>
      <c r="D4702" t="s">
        <v>1014</v>
      </c>
      <c r="E4702" t="s">
        <v>7331</v>
      </c>
      <c r="F4702">
        <v>1</v>
      </c>
      <c r="G4702">
        <v>181</v>
      </c>
      <c r="H4702">
        <v>225</v>
      </c>
      <c r="I4702">
        <v>225</v>
      </c>
      <c r="J4702">
        <v>225</v>
      </c>
    </row>
    <row r="4703" spans="1:10" x14ac:dyDescent="0.3">
      <c r="A4703" t="s">
        <v>7040</v>
      </c>
      <c r="B4703">
        <v>6</v>
      </c>
      <c r="C4703" t="s">
        <v>211</v>
      </c>
      <c r="D4703" t="s">
        <v>3359</v>
      </c>
      <c r="E4703" t="s">
        <v>7332</v>
      </c>
      <c r="F4703">
        <v>2</v>
      </c>
      <c r="G4703">
        <v>179</v>
      </c>
      <c r="H4703">
        <v>186</v>
      </c>
      <c r="I4703">
        <v>186</v>
      </c>
      <c r="J4703">
        <v>186</v>
      </c>
    </row>
    <row r="4704" spans="1:10" x14ac:dyDescent="0.3">
      <c r="A4704" t="s">
        <v>7040</v>
      </c>
      <c r="B4704">
        <v>6</v>
      </c>
      <c r="C4704" t="s">
        <v>53</v>
      </c>
      <c r="D4704" t="s">
        <v>1642</v>
      </c>
      <c r="E4704" t="s">
        <v>7333</v>
      </c>
      <c r="F4704">
        <v>0</v>
      </c>
      <c r="G4704">
        <v>169</v>
      </c>
      <c r="H4704">
        <v>161</v>
      </c>
      <c r="I4704">
        <v>161</v>
      </c>
      <c r="J4704">
        <v>161</v>
      </c>
    </row>
    <row r="4705" spans="1:10" x14ac:dyDescent="0.3">
      <c r="A4705" t="s">
        <v>7040</v>
      </c>
      <c r="B4705">
        <v>6</v>
      </c>
      <c r="C4705" t="s">
        <v>351</v>
      </c>
      <c r="D4705" t="s">
        <v>3781</v>
      </c>
      <c r="E4705" t="s">
        <v>7334</v>
      </c>
      <c r="F4705">
        <v>0</v>
      </c>
      <c r="G4705">
        <v>153</v>
      </c>
      <c r="H4705">
        <v>149</v>
      </c>
      <c r="I4705">
        <v>149</v>
      </c>
      <c r="J4705">
        <v>149</v>
      </c>
    </row>
    <row r="4706" spans="1:10" x14ac:dyDescent="0.3">
      <c r="A4706" t="s">
        <v>7040</v>
      </c>
      <c r="B4706">
        <v>6</v>
      </c>
      <c r="C4706" t="s">
        <v>282</v>
      </c>
      <c r="D4706" t="s">
        <v>4317</v>
      </c>
      <c r="E4706" t="s">
        <v>7335</v>
      </c>
      <c r="F4706">
        <v>0</v>
      </c>
      <c r="G4706">
        <v>153</v>
      </c>
      <c r="H4706">
        <v>61</v>
      </c>
      <c r="I4706">
        <v>61</v>
      </c>
      <c r="J4706">
        <v>61</v>
      </c>
    </row>
    <row r="4707" spans="1:10" x14ac:dyDescent="0.3">
      <c r="A4707" t="s">
        <v>7040</v>
      </c>
      <c r="B4707">
        <v>6</v>
      </c>
      <c r="C4707" t="s">
        <v>32</v>
      </c>
      <c r="D4707" t="s">
        <v>7336</v>
      </c>
      <c r="E4707" t="s">
        <v>7337</v>
      </c>
      <c r="F4707">
        <v>1</v>
      </c>
      <c r="G4707">
        <v>119</v>
      </c>
      <c r="H4707">
        <v>136</v>
      </c>
      <c r="I4707">
        <v>136</v>
      </c>
      <c r="J4707">
        <v>136</v>
      </c>
    </row>
    <row r="4708" spans="1:10" x14ac:dyDescent="0.3">
      <c r="A4708" t="s">
        <v>7040</v>
      </c>
      <c r="B4708">
        <v>6</v>
      </c>
      <c r="C4708" t="s">
        <v>5863</v>
      </c>
      <c r="D4708" t="s">
        <v>7338</v>
      </c>
      <c r="E4708" t="s">
        <v>7339</v>
      </c>
      <c r="F4708">
        <v>0</v>
      </c>
      <c r="G4708">
        <v>104</v>
      </c>
      <c r="H4708">
        <v>87</v>
      </c>
      <c r="I4708">
        <v>87</v>
      </c>
      <c r="J4708">
        <v>87</v>
      </c>
    </row>
    <row r="4709" spans="1:10" x14ac:dyDescent="0.3">
      <c r="A4709" t="s">
        <v>7040</v>
      </c>
      <c r="B4709">
        <v>6</v>
      </c>
      <c r="C4709" t="s">
        <v>127</v>
      </c>
      <c r="D4709" t="s">
        <v>2450</v>
      </c>
      <c r="E4709" t="s">
        <v>7340</v>
      </c>
      <c r="F4709">
        <v>0</v>
      </c>
      <c r="G4709">
        <v>68</v>
      </c>
      <c r="H4709">
        <v>73</v>
      </c>
      <c r="I4709">
        <v>73</v>
      </c>
      <c r="J4709">
        <v>73</v>
      </c>
    </row>
    <row r="4710" spans="1:10" x14ac:dyDescent="0.3">
      <c r="A4710" t="s">
        <v>7040</v>
      </c>
      <c r="B4710">
        <v>6</v>
      </c>
      <c r="C4710" t="s">
        <v>3265</v>
      </c>
      <c r="D4710" t="s">
        <v>7341</v>
      </c>
      <c r="E4710" t="s">
        <v>7342</v>
      </c>
      <c r="F4710">
        <v>0</v>
      </c>
      <c r="G4710">
        <v>65</v>
      </c>
      <c r="H4710">
        <v>68</v>
      </c>
      <c r="I4710">
        <v>68</v>
      </c>
      <c r="J4710">
        <v>68</v>
      </c>
    </row>
    <row r="4711" spans="1:10" x14ac:dyDescent="0.3">
      <c r="A4711" t="s">
        <v>7040</v>
      </c>
      <c r="B4711">
        <v>6</v>
      </c>
      <c r="C4711" t="s">
        <v>83</v>
      </c>
      <c r="D4711" t="s">
        <v>7343</v>
      </c>
      <c r="E4711" t="s">
        <v>7344</v>
      </c>
      <c r="F4711">
        <v>1</v>
      </c>
      <c r="G4711">
        <v>64</v>
      </c>
      <c r="H4711">
        <v>63</v>
      </c>
      <c r="I4711">
        <v>63</v>
      </c>
      <c r="J4711">
        <v>63</v>
      </c>
    </row>
    <row r="4712" spans="1:10" x14ac:dyDescent="0.3">
      <c r="A4712" t="s">
        <v>7040</v>
      </c>
      <c r="B4712">
        <v>6</v>
      </c>
      <c r="C4712" t="s">
        <v>5223</v>
      </c>
      <c r="D4712" t="s">
        <v>7345</v>
      </c>
      <c r="E4712" t="s">
        <v>7346</v>
      </c>
      <c r="F4712">
        <v>0</v>
      </c>
      <c r="G4712">
        <v>55</v>
      </c>
      <c r="H4712">
        <v>61</v>
      </c>
      <c r="I4712">
        <v>61</v>
      </c>
      <c r="J4712">
        <v>61</v>
      </c>
    </row>
    <row r="4713" spans="1:10" x14ac:dyDescent="0.3">
      <c r="A4713" t="s">
        <v>7040</v>
      </c>
      <c r="B4713">
        <v>6</v>
      </c>
      <c r="C4713" t="s">
        <v>739</v>
      </c>
      <c r="D4713" t="s">
        <v>4940</v>
      </c>
      <c r="E4713" t="s">
        <v>7347</v>
      </c>
      <c r="F4713">
        <v>0</v>
      </c>
      <c r="G4713">
        <v>55</v>
      </c>
      <c r="H4713">
        <v>59</v>
      </c>
      <c r="I4713">
        <v>59</v>
      </c>
      <c r="J4713">
        <v>59</v>
      </c>
    </row>
    <row r="4714" spans="1:10" x14ac:dyDescent="0.3">
      <c r="A4714" t="s">
        <v>7040</v>
      </c>
      <c r="B4714">
        <v>6</v>
      </c>
      <c r="C4714" t="s">
        <v>260</v>
      </c>
      <c r="D4714" t="s">
        <v>7348</v>
      </c>
      <c r="E4714" t="s">
        <v>7199</v>
      </c>
      <c r="F4714">
        <v>0</v>
      </c>
      <c r="G4714">
        <v>37</v>
      </c>
      <c r="H4714">
        <v>39</v>
      </c>
      <c r="I4714">
        <v>39</v>
      </c>
      <c r="J4714">
        <v>39</v>
      </c>
    </row>
    <row r="4715" spans="1:10" x14ac:dyDescent="0.3">
      <c r="A4715" t="s">
        <v>7040</v>
      </c>
      <c r="B4715">
        <v>6</v>
      </c>
      <c r="C4715" t="s">
        <v>68</v>
      </c>
      <c r="D4715" t="s">
        <v>2856</v>
      </c>
      <c r="E4715" t="s">
        <v>7349</v>
      </c>
      <c r="F4715">
        <v>0</v>
      </c>
      <c r="G4715">
        <v>27</v>
      </c>
      <c r="H4715">
        <v>27</v>
      </c>
      <c r="I4715">
        <v>27</v>
      </c>
      <c r="J4715">
        <v>27</v>
      </c>
    </row>
    <row r="4716" spans="1:10" x14ac:dyDescent="0.3">
      <c r="A4716" t="s">
        <v>7040</v>
      </c>
      <c r="B4716">
        <v>6</v>
      </c>
      <c r="C4716" t="s">
        <v>59</v>
      </c>
      <c r="D4716" t="s">
        <v>7350</v>
      </c>
      <c r="E4716" t="s">
        <v>7351</v>
      </c>
      <c r="F4716">
        <v>0</v>
      </c>
      <c r="G4716">
        <v>25</v>
      </c>
      <c r="H4716">
        <v>28</v>
      </c>
      <c r="I4716">
        <v>28</v>
      </c>
      <c r="J4716">
        <v>28</v>
      </c>
    </row>
    <row r="4717" spans="1:10" x14ac:dyDescent="0.3">
      <c r="A4717" t="s">
        <v>7040</v>
      </c>
      <c r="B4717">
        <v>6</v>
      </c>
      <c r="C4717" t="s">
        <v>77</v>
      </c>
      <c r="D4717" t="s">
        <v>4852</v>
      </c>
      <c r="E4717" t="s">
        <v>7352</v>
      </c>
      <c r="F4717">
        <v>0</v>
      </c>
      <c r="G4717">
        <v>23</v>
      </c>
      <c r="H4717">
        <v>22</v>
      </c>
      <c r="I4717">
        <v>22</v>
      </c>
      <c r="J4717">
        <v>22</v>
      </c>
    </row>
    <row r="4718" spans="1:10" x14ac:dyDescent="0.3">
      <c r="A4718" t="s">
        <v>7040</v>
      </c>
      <c r="B4718">
        <v>6</v>
      </c>
      <c r="C4718" t="s">
        <v>526</v>
      </c>
      <c r="D4718" t="s">
        <v>311</v>
      </c>
      <c r="E4718" t="s">
        <v>7353</v>
      </c>
      <c r="F4718">
        <v>0</v>
      </c>
      <c r="G4718">
        <v>22</v>
      </c>
      <c r="H4718">
        <v>22</v>
      </c>
      <c r="I4718">
        <v>22</v>
      </c>
      <c r="J4718">
        <v>22</v>
      </c>
    </row>
    <row r="4719" spans="1:10" x14ac:dyDescent="0.3">
      <c r="A4719" t="s">
        <v>7040</v>
      </c>
      <c r="B4719">
        <v>6</v>
      </c>
      <c r="C4719" t="s">
        <v>71</v>
      </c>
      <c r="D4719" t="s">
        <v>7354</v>
      </c>
      <c r="E4719" t="s">
        <v>7355</v>
      </c>
      <c r="F4719">
        <v>0</v>
      </c>
      <c r="G4719">
        <v>20</v>
      </c>
      <c r="H4719">
        <v>21</v>
      </c>
      <c r="I4719">
        <v>21</v>
      </c>
      <c r="J4719">
        <v>21</v>
      </c>
    </row>
    <row r="4720" spans="1:10" x14ac:dyDescent="0.3">
      <c r="A4720" t="s">
        <v>7040</v>
      </c>
      <c r="B4720">
        <v>6</v>
      </c>
      <c r="C4720" t="s">
        <v>2807</v>
      </c>
      <c r="D4720" t="s">
        <v>7356</v>
      </c>
      <c r="E4720" t="s">
        <v>7357</v>
      </c>
      <c r="F4720">
        <v>0</v>
      </c>
      <c r="G4720">
        <v>13</v>
      </c>
      <c r="H4720">
        <v>14</v>
      </c>
      <c r="I4720">
        <v>14</v>
      </c>
      <c r="J4720">
        <v>14</v>
      </c>
    </row>
    <row r="4721" spans="1:10" x14ac:dyDescent="0.3">
      <c r="A4721" t="s">
        <v>7040</v>
      </c>
      <c r="B4721">
        <v>7</v>
      </c>
      <c r="C4721" t="s">
        <v>17</v>
      </c>
      <c r="D4721" t="s">
        <v>7358</v>
      </c>
      <c r="E4721" t="s">
        <v>7359</v>
      </c>
      <c r="F4721">
        <v>148</v>
      </c>
      <c r="G4721">
        <v>26974</v>
      </c>
      <c r="H4721">
        <v>28057</v>
      </c>
      <c r="I4721">
        <v>28057</v>
      </c>
      <c r="J4721">
        <v>28057</v>
      </c>
    </row>
    <row r="4722" spans="1:10" x14ac:dyDescent="0.3">
      <c r="A4722" t="s">
        <v>7040</v>
      </c>
      <c r="B4722">
        <v>7</v>
      </c>
      <c r="C4722" t="s">
        <v>11</v>
      </c>
      <c r="D4722" t="s">
        <v>617</v>
      </c>
      <c r="E4722" t="s">
        <v>7360</v>
      </c>
      <c r="F4722">
        <v>209</v>
      </c>
      <c r="G4722">
        <v>25684</v>
      </c>
      <c r="H4722">
        <v>25225</v>
      </c>
      <c r="I4722">
        <v>25225</v>
      </c>
      <c r="J4722">
        <v>25225</v>
      </c>
    </row>
    <row r="4723" spans="1:10" x14ac:dyDescent="0.3">
      <c r="A4723" t="s">
        <v>7040</v>
      </c>
      <c r="B4723">
        <v>7</v>
      </c>
      <c r="C4723" t="s">
        <v>14</v>
      </c>
      <c r="D4723" t="s">
        <v>3956</v>
      </c>
      <c r="E4723" t="s">
        <v>7361</v>
      </c>
      <c r="F4723">
        <v>41</v>
      </c>
      <c r="G4723">
        <v>10443</v>
      </c>
      <c r="H4723">
        <v>11706</v>
      </c>
      <c r="I4723">
        <v>11706</v>
      </c>
      <c r="J4723">
        <v>11706</v>
      </c>
    </row>
    <row r="4724" spans="1:10" x14ac:dyDescent="0.3">
      <c r="A4724" t="s">
        <v>7040</v>
      </c>
      <c r="B4724">
        <v>7</v>
      </c>
      <c r="C4724" t="s">
        <v>53</v>
      </c>
      <c r="D4724" t="s">
        <v>1710</v>
      </c>
      <c r="E4724" t="s">
        <v>7362</v>
      </c>
      <c r="F4724">
        <v>102</v>
      </c>
      <c r="G4724">
        <v>8934</v>
      </c>
      <c r="H4724">
        <v>9134</v>
      </c>
      <c r="I4724">
        <v>9134</v>
      </c>
      <c r="J4724">
        <v>9134</v>
      </c>
    </row>
    <row r="4725" spans="1:10" x14ac:dyDescent="0.3">
      <c r="A4725" t="s">
        <v>7040</v>
      </c>
      <c r="B4725">
        <v>7</v>
      </c>
      <c r="C4725" t="s">
        <v>50</v>
      </c>
      <c r="D4725" t="s">
        <v>3291</v>
      </c>
      <c r="E4725" t="s">
        <v>7363</v>
      </c>
      <c r="F4725">
        <v>12</v>
      </c>
      <c r="G4725">
        <v>1704</v>
      </c>
      <c r="H4725">
        <v>1691</v>
      </c>
      <c r="I4725">
        <v>1691</v>
      </c>
      <c r="J4725">
        <v>1691</v>
      </c>
    </row>
    <row r="4726" spans="1:10" x14ac:dyDescent="0.3">
      <c r="A4726" t="s">
        <v>7040</v>
      </c>
      <c r="B4726">
        <v>7</v>
      </c>
      <c r="C4726" t="s">
        <v>26</v>
      </c>
      <c r="D4726" t="s">
        <v>6949</v>
      </c>
      <c r="E4726" t="s">
        <v>7364</v>
      </c>
      <c r="F4726">
        <v>15</v>
      </c>
      <c r="G4726">
        <v>862</v>
      </c>
      <c r="H4726">
        <v>985</v>
      </c>
      <c r="I4726">
        <v>985</v>
      </c>
      <c r="J4726">
        <v>985</v>
      </c>
    </row>
    <row r="4727" spans="1:10" x14ac:dyDescent="0.3">
      <c r="A4727" t="s">
        <v>7040</v>
      </c>
      <c r="B4727">
        <v>7</v>
      </c>
      <c r="C4727" t="s">
        <v>80</v>
      </c>
      <c r="D4727" t="s">
        <v>2640</v>
      </c>
      <c r="E4727" t="s">
        <v>7365</v>
      </c>
      <c r="F4727">
        <v>5</v>
      </c>
      <c r="G4727">
        <v>790</v>
      </c>
      <c r="H4727">
        <v>774</v>
      </c>
      <c r="I4727">
        <v>774</v>
      </c>
      <c r="J4727">
        <v>774</v>
      </c>
    </row>
    <row r="4728" spans="1:10" x14ac:dyDescent="0.3">
      <c r="A4728" t="s">
        <v>7040</v>
      </c>
      <c r="B4728">
        <v>7</v>
      </c>
      <c r="C4728" t="s">
        <v>20</v>
      </c>
      <c r="D4728" t="s">
        <v>7366</v>
      </c>
      <c r="E4728" t="s">
        <v>7367</v>
      </c>
      <c r="F4728">
        <v>0</v>
      </c>
      <c r="G4728">
        <v>735</v>
      </c>
      <c r="H4728">
        <v>829</v>
      </c>
      <c r="I4728">
        <v>829</v>
      </c>
      <c r="J4728">
        <v>829</v>
      </c>
    </row>
    <row r="4729" spans="1:10" x14ac:dyDescent="0.3">
      <c r="A4729" t="s">
        <v>7040</v>
      </c>
      <c r="B4729">
        <v>7</v>
      </c>
      <c r="C4729" t="s">
        <v>77</v>
      </c>
      <c r="D4729" t="s">
        <v>7368</v>
      </c>
      <c r="E4729" t="s">
        <v>7369</v>
      </c>
      <c r="F4729">
        <v>6</v>
      </c>
      <c r="G4729">
        <v>594</v>
      </c>
      <c r="H4729">
        <v>581</v>
      </c>
      <c r="I4729">
        <v>581</v>
      </c>
      <c r="J4729">
        <v>581</v>
      </c>
    </row>
    <row r="4730" spans="1:10" x14ac:dyDescent="0.3">
      <c r="A4730" t="s">
        <v>7040</v>
      </c>
      <c r="B4730">
        <v>7</v>
      </c>
      <c r="C4730" t="s">
        <v>29</v>
      </c>
      <c r="D4730" t="s">
        <v>254</v>
      </c>
      <c r="E4730" t="s">
        <v>7370</v>
      </c>
      <c r="F4730">
        <v>2</v>
      </c>
      <c r="G4730">
        <v>499</v>
      </c>
      <c r="H4730">
        <v>501</v>
      </c>
      <c r="I4730">
        <v>501</v>
      </c>
      <c r="J4730">
        <v>501</v>
      </c>
    </row>
    <row r="4731" spans="1:10" x14ac:dyDescent="0.3">
      <c r="A4731" t="s">
        <v>7040</v>
      </c>
      <c r="B4731">
        <v>7</v>
      </c>
      <c r="C4731" t="s">
        <v>5863</v>
      </c>
      <c r="D4731" t="s">
        <v>553</v>
      </c>
      <c r="E4731" t="s">
        <v>6462</v>
      </c>
      <c r="F4731">
        <v>0</v>
      </c>
      <c r="G4731">
        <v>450</v>
      </c>
      <c r="H4731">
        <v>531</v>
      </c>
      <c r="I4731">
        <v>531</v>
      </c>
      <c r="J4731">
        <v>531</v>
      </c>
    </row>
    <row r="4732" spans="1:10" x14ac:dyDescent="0.3">
      <c r="A4732" t="s">
        <v>7040</v>
      </c>
      <c r="B4732">
        <v>7</v>
      </c>
      <c r="C4732" t="s">
        <v>32</v>
      </c>
      <c r="D4732" t="s">
        <v>2247</v>
      </c>
      <c r="E4732" t="s">
        <v>7371</v>
      </c>
      <c r="F4732">
        <v>0</v>
      </c>
      <c r="G4732">
        <v>445</v>
      </c>
      <c r="H4732">
        <v>456</v>
      </c>
      <c r="I4732">
        <v>456</v>
      </c>
      <c r="J4732">
        <v>456</v>
      </c>
    </row>
    <row r="4733" spans="1:10" x14ac:dyDescent="0.3">
      <c r="A4733" t="s">
        <v>7040</v>
      </c>
      <c r="B4733">
        <v>7</v>
      </c>
      <c r="C4733" t="s">
        <v>336</v>
      </c>
      <c r="D4733" t="s">
        <v>1265</v>
      </c>
      <c r="E4733" t="s">
        <v>7372</v>
      </c>
      <c r="F4733">
        <v>4</v>
      </c>
      <c r="G4733">
        <v>424</v>
      </c>
      <c r="H4733">
        <v>433</v>
      </c>
      <c r="I4733">
        <v>433</v>
      </c>
      <c r="J4733">
        <v>433</v>
      </c>
    </row>
    <row r="4734" spans="1:10" x14ac:dyDescent="0.3">
      <c r="A4734" t="s">
        <v>7040</v>
      </c>
      <c r="B4734">
        <v>7</v>
      </c>
      <c r="C4734" t="s">
        <v>23</v>
      </c>
      <c r="D4734" t="s">
        <v>7373</v>
      </c>
      <c r="E4734" t="s">
        <v>7374</v>
      </c>
      <c r="F4734">
        <v>1</v>
      </c>
      <c r="G4734">
        <v>353</v>
      </c>
      <c r="H4734">
        <v>386</v>
      </c>
      <c r="I4734">
        <v>386</v>
      </c>
      <c r="J4734">
        <v>386</v>
      </c>
    </row>
    <row r="4735" spans="1:10" x14ac:dyDescent="0.3">
      <c r="A4735" t="s">
        <v>7040</v>
      </c>
      <c r="B4735">
        <v>7</v>
      </c>
      <c r="C4735" t="s">
        <v>200</v>
      </c>
      <c r="D4735" t="s">
        <v>7375</v>
      </c>
      <c r="E4735" t="s">
        <v>7376</v>
      </c>
      <c r="F4735">
        <v>0</v>
      </c>
      <c r="G4735">
        <v>305</v>
      </c>
      <c r="H4735">
        <v>306</v>
      </c>
      <c r="I4735">
        <v>306</v>
      </c>
      <c r="J4735">
        <v>306</v>
      </c>
    </row>
    <row r="4736" spans="1:10" x14ac:dyDescent="0.3">
      <c r="A4736" t="s">
        <v>7040</v>
      </c>
      <c r="B4736">
        <v>7</v>
      </c>
      <c r="C4736" t="s">
        <v>2504</v>
      </c>
      <c r="D4736" t="s">
        <v>7377</v>
      </c>
      <c r="E4736" t="s">
        <v>7378</v>
      </c>
      <c r="F4736">
        <v>1</v>
      </c>
      <c r="G4736">
        <v>251</v>
      </c>
      <c r="H4736">
        <v>128</v>
      </c>
      <c r="I4736">
        <v>128</v>
      </c>
      <c r="J4736">
        <v>128</v>
      </c>
    </row>
    <row r="4737" spans="1:10" x14ac:dyDescent="0.3">
      <c r="A4737" t="s">
        <v>7040</v>
      </c>
      <c r="B4737">
        <v>7</v>
      </c>
      <c r="C4737" t="s">
        <v>118</v>
      </c>
      <c r="D4737" t="s">
        <v>2852</v>
      </c>
      <c r="E4737" t="s">
        <v>4878</v>
      </c>
      <c r="F4737">
        <v>0</v>
      </c>
      <c r="G4737">
        <v>240</v>
      </c>
      <c r="H4737">
        <v>245</v>
      </c>
      <c r="I4737">
        <v>245</v>
      </c>
      <c r="J4737">
        <v>245</v>
      </c>
    </row>
    <row r="4738" spans="1:10" x14ac:dyDescent="0.3">
      <c r="A4738" t="s">
        <v>7040</v>
      </c>
      <c r="B4738">
        <v>7</v>
      </c>
      <c r="C4738" t="s">
        <v>282</v>
      </c>
      <c r="D4738" t="s">
        <v>2379</v>
      </c>
      <c r="E4738" t="s">
        <v>7379</v>
      </c>
      <c r="F4738">
        <v>0</v>
      </c>
      <c r="G4738">
        <v>223</v>
      </c>
      <c r="H4738">
        <v>225</v>
      </c>
      <c r="I4738">
        <v>225</v>
      </c>
      <c r="J4738">
        <v>225</v>
      </c>
    </row>
    <row r="4739" spans="1:10" x14ac:dyDescent="0.3">
      <c r="A4739" t="s">
        <v>7040</v>
      </c>
      <c r="B4739">
        <v>7</v>
      </c>
      <c r="C4739" t="s">
        <v>739</v>
      </c>
      <c r="D4739" t="s">
        <v>4743</v>
      </c>
      <c r="E4739" t="s">
        <v>7380</v>
      </c>
      <c r="F4739">
        <v>1</v>
      </c>
      <c r="G4739">
        <v>198</v>
      </c>
      <c r="H4739">
        <v>201</v>
      </c>
      <c r="I4739">
        <v>201</v>
      </c>
      <c r="J4739">
        <v>201</v>
      </c>
    </row>
    <row r="4740" spans="1:10" x14ac:dyDescent="0.3">
      <c r="A4740" t="s">
        <v>7040</v>
      </c>
      <c r="B4740">
        <v>7</v>
      </c>
      <c r="C4740" t="s">
        <v>89</v>
      </c>
      <c r="D4740" t="s">
        <v>7381</v>
      </c>
      <c r="E4740" t="s">
        <v>7382</v>
      </c>
      <c r="F4740">
        <v>1</v>
      </c>
      <c r="G4740">
        <v>176</v>
      </c>
      <c r="H4740">
        <v>183</v>
      </c>
      <c r="I4740">
        <v>183</v>
      </c>
      <c r="J4740">
        <v>183</v>
      </c>
    </row>
    <row r="4741" spans="1:10" x14ac:dyDescent="0.3">
      <c r="A4741" t="s">
        <v>7040</v>
      </c>
      <c r="B4741">
        <v>7</v>
      </c>
      <c r="C4741" t="s">
        <v>47</v>
      </c>
      <c r="D4741" t="s">
        <v>7383</v>
      </c>
      <c r="E4741" t="s">
        <v>7384</v>
      </c>
      <c r="F4741">
        <v>0</v>
      </c>
      <c r="G4741">
        <v>174</v>
      </c>
      <c r="H4741">
        <v>183</v>
      </c>
      <c r="I4741">
        <v>183</v>
      </c>
      <c r="J4741">
        <v>183</v>
      </c>
    </row>
    <row r="4742" spans="1:10" x14ac:dyDescent="0.3">
      <c r="A4742" t="s">
        <v>7040</v>
      </c>
      <c r="B4742">
        <v>7</v>
      </c>
      <c r="C4742" t="s">
        <v>83</v>
      </c>
      <c r="D4742" t="s">
        <v>6362</v>
      </c>
      <c r="E4742" t="s">
        <v>7385</v>
      </c>
      <c r="F4742">
        <v>0</v>
      </c>
      <c r="G4742">
        <v>143</v>
      </c>
      <c r="H4742">
        <v>143</v>
      </c>
      <c r="I4742">
        <v>143</v>
      </c>
      <c r="J4742">
        <v>143</v>
      </c>
    </row>
    <row r="4743" spans="1:10" x14ac:dyDescent="0.3">
      <c r="A4743" t="s">
        <v>7040</v>
      </c>
      <c r="B4743">
        <v>7</v>
      </c>
      <c r="C4743" t="s">
        <v>38</v>
      </c>
      <c r="D4743" t="s">
        <v>5300</v>
      </c>
      <c r="E4743" t="s">
        <v>7386</v>
      </c>
      <c r="F4743">
        <v>2</v>
      </c>
      <c r="G4743">
        <v>140</v>
      </c>
      <c r="H4743">
        <v>95</v>
      </c>
      <c r="I4743">
        <v>95</v>
      </c>
      <c r="J4743">
        <v>95</v>
      </c>
    </row>
    <row r="4744" spans="1:10" x14ac:dyDescent="0.3">
      <c r="A4744" t="s">
        <v>7040</v>
      </c>
      <c r="B4744">
        <v>7</v>
      </c>
      <c r="C4744" t="s">
        <v>211</v>
      </c>
      <c r="D4744" t="s">
        <v>7387</v>
      </c>
      <c r="E4744" t="s">
        <v>7388</v>
      </c>
      <c r="F4744">
        <v>0</v>
      </c>
      <c r="G4744">
        <v>121</v>
      </c>
      <c r="H4744">
        <v>125</v>
      </c>
      <c r="I4744">
        <v>125</v>
      </c>
      <c r="J4744">
        <v>125</v>
      </c>
    </row>
    <row r="4745" spans="1:10" x14ac:dyDescent="0.3">
      <c r="A4745" t="s">
        <v>7040</v>
      </c>
      <c r="B4745">
        <v>7</v>
      </c>
      <c r="C4745" t="s">
        <v>197</v>
      </c>
      <c r="D4745" t="s">
        <v>4515</v>
      </c>
      <c r="E4745" t="s">
        <v>7389</v>
      </c>
      <c r="F4745">
        <v>0</v>
      </c>
      <c r="G4745">
        <v>120</v>
      </c>
      <c r="H4745">
        <v>126</v>
      </c>
      <c r="I4745">
        <v>126</v>
      </c>
      <c r="J4745">
        <v>126</v>
      </c>
    </row>
    <row r="4746" spans="1:10" x14ac:dyDescent="0.3">
      <c r="A4746" t="s">
        <v>7040</v>
      </c>
      <c r="B4746">
        <v>7</v>
      </c>
      <c r="C4746" t="s">
        <v>35</v>
      </c>
      <c r="D4746" t="s">
        <v>7390</v>
      </c>
      <c r="E4746" t="s">
        <v>7291</v>
      </c>
      <c r="F4746">
        <v>3</v>
      </c>
      <c r="G4746">
        <v>117</v>
      </c>
      <c r="H4746">
        <v>124</v>
      </c>
      <c r="I4746">
        <v>124</v>
      </c>
      <c r="J4746">
        <v>124</v>
      </c>
    </row>
    <row r="4747" spans="1:10" x14ac:dyDescent="0.3">
      <c r="A4747" t="s">
        <v>7040</v>
      </c>
      <c r="B4747">
        <v>7</v>
      </c>
      <c r="C4747" t="s">
        <v>74</v>
      </c>
      <c r="D4747" t="s">
        <v>7391</v>
      </c>
      <c r="E4747" t="s">
        <v>7200</v>
      </c>
      <c r="F4747">
        <v>1</v>
      </c>
      <c r="G4747">
        <v>105</v>
      </c>
      <c r="H4747">
        <v>100</v>
      </c>
      <c r="I4747">
        <v>100</v>
      </c>
      <c r="J4747">
        <v>100</v>
      </c>
    </row>
    <row r="4748" spans="1:10" x14ac:dyDescent="0.3">
      <c r="A4748" t="s">
        <v>7040</v>
      </c>
      <c r="B4748">
        <v>7</v>
      </c>
      <c r="C4748" t="s">
        <v>59</v>
      </c>
      <c r="D4748" t="s">
        <v>7392</v>
      </c>
      <c r="E4748" t="s">
        <v>7393</v>
      </c>
      <c r="F4748">
        <v>0</v>
      </c>
      <c r="G4748">
        <v>91</v>
      </c>
      <c r="H4748">
        <v>103</v>
      </c>
      <c r="I4748">
        <v>103</v>
      </c>
      <c r="J4748">
        <v>103</v>
      </c>
    </row>
    <row r="4749" spans="1:10" x14ac:dyDescent="0.3">
      <c r="A4749" t="s">
        <v>7040</v>
      </c>
      <c r="B4749">
        <v>7</v>
      </c>
      <c r="C4749" t="s">
        <v>44</v>
      </c>
      <c r="D4749" t="s">
        <v>1374</v>
      </c>
      <c r="E4749" t="s">
        <v>7394</v>
      </c>
      <c r="F4749">
        <v>0</v>
      </c>
      <c r="G4749">
        <v>90</v>
      </c>
      <c r="H4749">
        <v>101</v>
      </c>
      <c r="I4749">
        <v>101</v>
      </c>
      <c r="J4749">
        <v>101</v>
      </c>
    </row>
    <row r="4750" spans="1:10" x14ac:dyDescent="0.3">
      <c r="A4750" t="s">
        <v>7040</v>
      </c>
      <c r="B4750">
        <v>7</v>
      </c>
      <c r="C4750" t="s">
        <v>65</v>
      </c>
      <c r="D4750" t="s">
        <v>254</v>
      </c>
      <c r="E4750" t="s">
        <v>7395</v>
      </c>
      <c r="F4750">
        <v>0</v>
      </c>
      <c r="G4750">
        <v>68</v>
      </c>
      <c r="H4750">
        <v>67</v>
      </c>
      <c r="I4750">
        <v>67</v>
      </c>
      <c r="J4750">
        <v>67</v>
      </c>
    </row>
    <row r="4751" spans="1:10" x14ac:dyDescent="0.3">
      <c r="A4751" t="s">
        <v>7040</v>
      </c>
      <c r="B4751">
        <v>7</v>
      </c>
      <c r="C4751" t="s">
        <v>41</v>
      </c>
      <c r="D4751" t="s">
        <v>7396</v>
      </c>
      <c r="E4751" t="s">
        <v>7397</v>
      </c>
      <c r="F4751">
        <v>0</v>
      </c>
      <c r="G4751">
        <v>67</v>
      </c>
      <c r="H4751">
        <v>66</v>
      </c>
      <c r="I4751">
        <v>66</v>
      </c>
      <c r="J4751">
        <v>66</v>
      </c>
    </row>
    <row r="4752" spans="1:10" x14ac:dyDescent="0.3">
      <c r="A4752" t="s">
        <v>7040</v>
      </c>
      <c r="B4752">
        <v>7</v>
      </c>
      <c r="C4752" t="s">
        <v>2494</v>
      </c>
      <c r="D4752" t="s">
        <v>3997</v>
      </c>
      <c r="E4752" t="s">
        <v>7398</v>
      </c>
      <c r="F4752">
        <v>3</v>
      </c>
      <c r="G4752">
        <v>60</v>
      </c>
      <c r="H4752">
        <v>54</v>
      </c>
      <c r="I4752">
        <v>54</v>
      </c>
      <c r="J4752">
        <v>54</v>
      </c>
    </row>
    <row r="4753" spans="1:10" x14ac:dyDescent="0.3">
      <c r="A4753" t="s">
        <v>7040</v>
      </c>
      <c r="B4753">
        <v>7</v>
      </c>
      <c r="C4753" t="s">
        <v>2807</v>
      </c>
      <c r="D4753" t="s">
        <v>7399</v>
      </c>
      <c r="E4753" t="s">
        <v>7202</v>
      </c>
      <c r="F4753">
        <v>0</v>
      </c>
      <c r="G4753">
        <v>54</v>
      </c>
      <c r="H4753">
        <v>52</v>
      </c>
      <c r="I4753">
        <v>52</v>
      </c>
      <c r="J4753">
        <v>52</v>
      </c>
    </row>
    <row r="4754" spans="1:10" x14ac:dyDescent="0.3">
      <c r="A4754" t="s">
        <v>7040</v>
      </c>
      <c r="B4754">
        <v>7</v>
      </c>
      <c r="C4754" t="s">
        <v>68</v>
      </c>
      <c r="D4754" t="s">
        <v>7400</v>
      </c>
      <c r="E4754" t="s">
        <v>7401</v>
      </c>
      <c r="F4754">
        <v>0</v>
      </c>
      <c r="G4754">
        <v>51</v>
      </c>
      <c r="H4754">
        <v>52</v>
      </c>
      <c r="I4754">
        <v>52</v>
      </c>
      <c r="J4754">
        <v>52</v>
      </c>
    </row>
    <row r="4755" spans="1:10" x14ac:dyDescent="0.3">
      <c r="A4755" t="s">
        <v>7040</v>
      </c>
      <c r="B4755">
        <v>7</v>
      </c>
      <c r="C4755" t="s">
        <v>71</v>
      </c>
      <c r="D4755" t="s">
        <v>1028</v>
      </c>
      <c r="E4755" t="s">
        <v>6920</v>
      </c>
      <c r="F4755">
        <v>0</v>
      </c>
      <c r="G4755">
        <v>49</v>
      </c>
      <c r="H4755">
        <v>47</v>
      </c>
      <c r="I4755">
        <v>47</v>
      </c>
      <c r="J4755">
        <v>47</v>
      </c>
    </row>
    <row r="4756" spans="1:10" x14ac:dyDescent="0.3">
      <c r="A4756" t="s">
        <v>7040</v>
      </c>
      <c r="B4756">
        <v>7</v>
      </c>
      <c r="C4756" t="s">
        <v>3265</v>
      </c>
      <c r="D4756" t="s">
        <v>617</v>
      </c>
      <c r="E4756" t="s">
        <v>7402</v>
      </c>
      <c r="F4756">
        <v>0</v>
      </c>
      <c r="G4756">
        <v>41</v>
      </c>
      <c r="H4756">
        <v>39</v>
      </c>
      <c r="I4756">
        <v>39</v>
      </c>
      <c r="J4756">
        <v>39</v>
      </c>
    </row>
    <row r="4757" spans="1:10" x14ac:dyDescent="0.3">
      <c r="A4757" t="s">
        <v>7040</v>
      </c>
      <c r="B4757">
        <v>7</v>
      </c>
      <c r="C4757" t="s">
        <v>7083</v>
      </c>
      <c r="D4757" t="s">
        <v>1476</v>
      </c>
      <c r="E4757" t="s">
        <v>7403</v>
      </c>
      <c r="F4757">
        <v>0</v>
      </c>
      <c r="G4757">
        <v>18</v>
      </c>
      <c r="H4757">
        <v>24</v>
      </c>
      <c r="I4757">
        <v>24</v>
      </c>
      <c r="J4757">
        <v>24</v>
      </c>
    </row>
    <row r="4758" spans="1:10" x14ac:dyDescent="0.3">
      <c r="A4758" t="s">
        <v>7040</v>
      </c>
      <c r="B4758">
        <v>7</v>
      </c>
      <c r="C4758" t="s">
        <v>86</v>
      </c>
      <c r="D4758" t="s">
        <v>7404</v>
      </c>
      <c r="E4758" t="s">
        <v>7405</v>
      </c>
      <c r="F4758">
        <v>0</v>
      </c>
      <c r="G4758">
        <v>10</v>
      </c>
      <c r="H4758">
        <v>11</v>
      </c>
      <c r="I4758">
        <v>11</v>
      </c>
      <c r="J4758">
        <v>11</v>
      </c>
    </row>
    <row r="4759" spans="1:10" x14ac:dyDescent="0.3">
      <c r="A4759" t="s">
        <v>7040</v>
      </c>
      <c r="B4759">
        <v>8</v>
      </c>
      <c r="C4759" t="s">
        <v>17</v>
      </c>
      <c r="D4759" t="s">
        <v>7406</v>
      </c>
      <c r="E4759" t="s">
        <v>7407</v>
      </c>
      <c r="F4759">
        <v>1135</v>
      </c>
      <c r="G4759">
        <v>51010</v>
      </c>
      <c r="H4759">
        <v>52280</v>
      </c>
      <c r="I4759">
        <v>52280</v>
      </c>
      <c r="J4759">
        <v>52280</v>
      </c>
    </row>
    <row r="4760" spans="1:10" x14ac:dyDescent="0.3">
      <c r="A4760" t="s">
        <v>7040</v>
      </c>
      <c r="B4760">
        <v>8</v>
      </c>
      <c r="C4760" t="s">
        <v>11</v>
      </c>
      <c r="D4760" t="s">
        <v>7408</v>
      </c>
      <c r="E4760" t="s">
        <v>7409</v>
      </c>
      <c r="F4760">
        <v>198</v>
      </c>
      <c r="G4760">
        <v>10692</v>
      </c>
      <c r="H4760">
        <v>10871</v>
      </c>
      <c r="I4760">
        <v>10871</v>
      </c>
      <c r="J4760">
        <v>10871</v>
      </c>
    </row>
    <row r="4761" spans="1:10" x14ac:dyDescent="0.3">
      <c r="A4761" t="s">
        <v>7040</v>
      </c>
      <c r="B4761">
        <v>8</v>
      </c>
      <c r="C4761" t="s">
        <v>14</v>
      </c>
      <c r="D4761" t="s">
        <v>5096</v>
      </c>
      <c r="E4761" t="s">
        <v>7410</v>
      </c>
      <c r="F4761">
        <v>178</v>
      </c>
      <c r="G4761">
        <v>10188</v>
      </c>
      <c r="H4761">
        <v>12068</v>
      </c>
      <c r="I4761">
        <v>12068</v>
      </c>
      <c r="J4761">
        <v>12068</v>
      </c>
    </row>
    <row r="4762" spans="1:10" x14ac:dyDescent="0.3">
      <c r="A4762" t="s">
        <v>7040</v>
      </c>
      <c r="B4762">
        <v>8</v>
      </c>
      <c r="C4762" t="s">
        <v>29</v>
      </c>
      <c r="D4762" t="s">
        <v>7411</v>
      </c>
      <c r="E4762" t="s">
        <v>7412</v>
      </c>
      <c r="F4762">
        <v>48</v>
      </c>
      <c r="G4762">
        <v>2152</v>
      </c>
      <c r="H4762">
        <v>2223</v>
      </c>
      <c r="I4762">
        <v>2223</v>
      </c>
      <c r="J4762">
        <v>2223</v>
      </c>
    </row>
    <row r="4763" spans="1:10" x14ac:dyDescent="0.3">
      <c r="A4763" t="s">
        <v>7040</v>
      </c>
      <c r="B4763">
        <v>8</v>
      </c>
      <c r="C4763" t="s">
        <v>26</v>
      </c>
      <c r="D4763" t="s">
        <v>254</v>
      </c>
      <c r="E4763" t="s">
        <v>7413</v>
      </c>
      <c r="F4763">
        <v>18</v>
      </c>
      <c r="G4763">
        <v>1222</v>
      </c>
      <c r="H4763">
        <v>1346</v>
      </c>
      <c r="I4763">
        <v>1346</v>
      </c>
      <c r="J4763">
        <v>1346</v>
      </c>
    </row>
    <row r="4764" spans="1:10" x14ac:dyDescent="0.3">
      <c r="A4764" t="s">
        <v>7040</v>
      </c>
      <c r="B4764">
        <v>8</v>
      </c>
      <c r="C4764" t="s">
        <v>282</v>
      </c>
      <c r="D4764" t="s">
        <v>7414</v>
      </c>
      <c r="E4764" t="s">
        <v>7415</v>
      </c>
      <c r="F4764">
        <v>34</v>
      </c>
      <c r="G4764">
        <v>1214</v>
      </c>
      <c r="H4764">
        <v>1254</v>
      </c>
      <c r="I4764">
        <v>1254</v>
      </c>
      <c r="J4764">
        <v>1254</v>
      </c>
    </row>
    <row r="4765" spans="1:10" x14ac:dyDescent="0.3">
      <c r="A4765" t="s">
        <v>7040</v>
      </c>
      <c r="B4765">
        <v>8</v>
      </c>
      <c r="C4765" t="s">
        <v>50</v>
      </c>
      <c r="D4765" t="s">
        <v>7416</v>
      </c>
      <c r="E4765" t="s">
        <v>7417</v>
      </c>
      <c r="F4765">
        <v>5</v>
      </c>
      <c r="G4765">
        <v>1013</v>
      </c>
      <c r="H4765">
        <v>1018</v>
      </c>
      <c r="I4765">
        <v>1018</v>
      </c>
      <c r="J4765">
        <v>1018</v>
      </c>
    </row>
    <row r="4766" spans="1:10" x14ac:dyDescent="0.3">
      <c r="A4766" t="s">
        <v>7040</v>
      </c>
      <c r="B4766">
        <v>8</v>
      </c>
      <c r="C4766" t="s">
        <v>20</v>
      </c>
      <c r="D4766" t="s">
        <v>5254</v>
      </c>
      <c r="E4766" t="s">
        <v>7418</v>
      </c>
      <c r="F4766">
        <v>14</v>
      </c>
      <c r="G4766">
        <v>854</v>
      </c>
      <c r="H4766">
        <v>973</v>
      </c>
      <c r="I4766">
        <v>973</v>
      </c>
      <c r="J4766">
        <v>973</v>
      </c>
    </row>
    <row r="4767" spans="1:10" x14ac:dyDescent="0.3">
      <c r="A4767" t="s">
        <v>7040</v>
      </c>
      <c r="B4767">
        <v>8</v>
      </c>
      <c r="C4767" t="s">
        <v>616</v>
      </c>
      <c r="D4767" t="s">
        <v>7419</v>
      </c>
      <c r="E4767" t="s">
        <v>7420</v>
      </c>
      <c r="F4767">
        <v>58</v>
      </c>
      <c r="G4767">
        <v>819</v>
      </c>
      <c r="H4767">
        <v>853</v>
      </c>
      <c r="I4767">
        <v>853</v>
      </c>
      <c r="J4767">
        <v>853</v>
      </c>
    </row>
    <row r="4768" spans="1:10" x14ac:dyDescent="0.3">
      <c r="A4768" t="s">
        <v>7040</v>
      </c>
      <c r="B4768">
        <v>8</v>
      </c>
      <c r="C4768" t="s">
        <v>80</v>
      </c>
      <c r="D4768" t="s">
        <v>5168</v>
      </c>
      <c r="E4768" t="s">
        <v>7421</v>
      </c>
      <c r="F4768">
        <v>13</v>
      </c>
      <c r="G4768">
        <v>804</v>
      </c>
      <c r="H4768">
        <v>806</v>
      </c>
      <c r="I4768">
        <v>806</v>
      </c>
      <c r="J4768">
        <v>806</v>
      </c>
    </row>
    <row r="4769" spans="1:10" x14ac:dyDescent="0.3">
      <c r="A4769" t="s">
        <v>7040</v>
      </c>
      <c r="B4769">
        <v>8</v>
      </c>
      <c r="C4769" t="s">
        <v>74</v>
      </c>
      <c r="D4769" t="s">
        <v>3826</v>
      </c>
      <c r="E4769" t="s">
        <v>4490</v>
      </c>
      <c r="F4769">
        <v>9</v>
      </c>
      <c r="G4769">
        <v>743</v>
      </c>
      <c r="H4769">
        <v>698</v>
      </c>
      <c r="I4769">
        <v>698</v>
      </c>
      <c r="J4769">
        <v>698</v>
      </c>
    </row>
    <row r="4770" spans="1:10" x14ac:dyDescent="0.3">
      <c r="A4770" t="s">
        <v>7040</v>
      </c>
      <c r="B4770">
        <v>8</v>
      </c>
      <c r="C4770" t="s">
        <v>275</v>
      </c>
      <c r="D4770" t="s">
        <v>7422</v>
      </c>
      <c r="E4770" t="s">
        <v>7423</v>
      </c>
      <c r="F4770">
        <v>11</v>
      </c>
      <c r="G4770">
        <v>477</v>
      </c>
      <c r="H4770">
        <v>465</v>
      </c>
      <c r="I4770">
        <v>465</v>
      </c>
      <c r="J4770">
        <v>465</v>
      </c>
    </row>
    <row r="4771" spans="1:10" x14ac:dyDescent="0.3">
      <c r="A4771" t="s">
        <v>7040</v>
      </c>
      <c r="B4771">
        <v>8</v>
      </c>
      <c r="C4771" t="s">
        <v>47</v>
      </c>
      <c r="D4771" t="s">
        <v>7424</v>
      </c>
      <c r="E4771" t="s">
        <v>7425</v>
      </c>
      <c r="F4771">
        <v>6</v>
      </c>
      <c r="G4771">
        <v>402</v>
      </c>
      <c r="H4771">
        <v>422</v>
      </c>
      <c r="I4771">
        <v>422</v>
      </c>
      <c r="J4771">
        <v>422</v>
      </c>
    </row>
    <row r="4772" spans="1:10" x14ac:dyDescent="0.3">
      <c r="A4772" t="s">
        <v>7040</v>
      </c>
      <c r="B4772">
        <v>8</v>
      </c>
      <c r="C4772" t="s">
        <v>23</v>
      </c>
      <c r="D4772" t="s">
        <v>859</v>
      </c>
      <c r="E4772" t="s">
        <v>7426</v>
      </c>
      <c r="F4772">
        <v>7</v>
      </c>
      <c r="G4772">
        <v>391</v>
      </c>
      <c r="H4772">
        <v>466</v>
      </c>
      <c r="I4772">
        <v>466</v>
      </c>
      <c r="J4772">
        <v>466</v>
      </c>
    </row>
    <row r="4773" spans="1:10" x14ac:dyDescent="0.3">
      <c r="A4773" t="s">
        <v>7040</v>
      </c>
      <c r="B4773">
        <v>8</v>
      </c>
      <c r="C4773" t="s">
        <v>38</v>
      </c>
      <c r="D4773" t="s">
        <v>1834</v>
      </c>
      <c r="E4773" t="s">
        <v>7427</v>
      </c>
      <c r="F4773">
        <v>6</v>
      </c>
      <c r="G4773">
        <v>352</v>
      </c>
      <c r="H4773">
        <v>321</v>
      </c>
      <c r="I4773">
        <v>321</v>
      </c>
      <c r="J4773">
        <v>321</v>
      </c>
    </row>
    <row r="4774" spans="1:10" x14ac:dyDescent="0.3">
      <c r="A4774" t="s">
        <v>7040</v>
      </c>
      <c r="B4774">
        <v>8</v>
      </c>
      <c r="C4774" t="s">
        <v>35</v>
      </c>
      <c r="D4774" t="s">
        <v>3192</v>
      </c>
      <c r="E4774" t="s">
        <v>7055</v>
      </c>
      <c r="F4774">
        <v>0</v>
      </c>
      <c r="G4774">
        <v>275</v>
      </c>
      <c r="H4774">
        <v>284</v>
      </c>
      <c r="I4774">
        <v>284</v>
      </c>
      <c r="J4774">
        <v>284</v>
      </c>
    </row>
    <row r="4775" spans="1:10" x14ac:dyDescent="0.3">
      <c r="A4775" t="s">
        <v>7040</v>
      </c>
      <c r="B4775">
        <v>8</v>
      </c>
      <c r="C4775" t="s">
        <v>71</v>
      </c>
      <c r="D4775" t="s">
        <v>6295</v>
      </c>
      <c r="E4775" t="s">
        <v>7428</v>
      </c>
      <c r="F4775">
        <v>5</v>
      </c>
      <c r="G4775">
        <v>264</v>
      </c>
      <c r="H4775">
        <v>265</v>
      </c>
      <c r="I4775">
        <v>265</v>
      </c>
      <c r="J4775">
        <v>265</v>
      </c>
    </row>
    <row r="4776" spans="1:10" x14ac:dyDescent="0.3">
      <c r="A4776" t="s">
        <v>7040</v>
      </c>
      <c r="B4776">
        <v>8</v>
      </c>
      <c r="C4776" t="s">
        <v>118</v>
      </c>
      <c r="D4776" t="s">
        <v>7429</v>
      </c>
      <c r="E4776" t="s">
        <v>7430</v>
      </c>
      <c r="F4776">
        <v>2</v>
      </c>
      <c r="G4776">
        <v>216</v>
      </c>
      <c r="H4776">
        <v>236</v>
      </c>
      <c r="I4776">
        <v>236</v>
      </c>
      <c r="J4776">
        <v>236</v>
      </c>
    </row>
    <row r="4777" spans="1:10" x14ac:dyDescent="0.3">
      <c r="A4777" t="s">
        <v>7040</v>
      </c>
      <c r="B4777">
        <v>8</v>
      </c>
      <c r="C4777" t="s">
        <v>200</v>
      </c>
      <c r="D4777" t="s">
        <v>7431</v>
      </c>
      <c r="E4777" t="s">
        <v>7432</v>
      </c>
      <c r="F4777">
        <v>5</v>
      </c>
      <c r="G4777">
        <v>207</v>
      </c>
      <c r="H4777">
        <v>225</v>
      </c>
      <c r="I4777">
        <v>225</v>
      </c>
      <c r="J4777">
        <v>225</v>
      </c>
    </row>
    <row r="4778" spans="1:10" x14ac:dyDescent="0.3">
      <c r="A4778" t="s">
        <v>7040</v>
      </c>
      <c r="B4778">
        <v>8</v>
      </c>
      <c r="C4778" t="s">
        <v>150</v>
      </c>
      <c r="D4778" t="s">
        <v>7433</v>
      </c>
      <c r="E4778" t="s">
        <v>7434</v>
      </c>
      <c r="F4778">
        <v>11</v>
      </c>
      <c r="G4778">
        <v>167</v>
      </c>
      <c r="H4778">
        <v>169</v>
      </c>
      <c r="I4778">
        <v>169</v>
      </c>
      <c r="J4778">
        <v>169</v>
      </c>
    </row>
    <row r="4779" spans="1:10" x14ac:dyDescent="0.3">
      <c r="A4779" t="s">
        <v>7040</v>
      </c>
      <c r="B4779">
        <v>8</v>
      </c>
      <c r="C4779" t="s">
        <v>739</v>
      </c>
      <c r="D4779" t="s">
        <v>7435</v>
      </c>
      <c r="E4779" t="s">
        <v>2274</v>
      </c>
      <c r="F4779">
        <v>1</v>
      </c>
      <c r="G4779">
        <v>164</v>
      </c>
      <c r="H4779">
        <v>180</v>
      </c>
      <c r="I4779">
        <v>180</v>
      </c>
      <c r="J4779">
        <v>180</v>
      </c>
    </row>
    <row r="4780" spans="1:10" x14ac:dyDescent="0.3">
      <c r="A4780" t="s">
        <v>7040</v>
      </c>
      <c r="B4780">
        <v>8</v>
      </c>
      <c r="C4780" t="s">
        <v>336</v>
      </c>
      <c r="D4780" t="s">
        <v>1675</v>
      </c>
      <c r="E4780" t="s">
        <v>7436</v>
      </c>
      <c r="F4780">
        <v>3</v>
      </c>
      <c r="G4780">
        <v>161</v>
      </c>
      <c r="H4780">
        <v>181</v>
      </c>
      <c r="I4780">
        <v>181</v>
      </c>
      <c r="J4780">
        <v>181</v>
      </c>
    </row>
    <row r="4781" spans="1:10" x14ac:dyDescent="0.3">
      <c r="A4781" t="s">
        <v>7040</v>
      </c>
      <c r="B4781">
        <v>8</v>
      </c>
      <c r="C4781" t="s">
        <v>86</v>
      </c>
      <c r="D4781" t="s">
        <v>7437</v>
      </c>
      <c r="E4781" t="s">
        <v>7438</v>
      </c>
      <c r="F4781">
        <v>1</v>
      </c>
      <c r="G4781">
        <v>148</v>
      </c>
      <c r="H4781">
        <v>144</v>
      </c>
      <c r="I4781">
        <v>144</v>
      </c>
      <c r="J4781">
        <v>144</v>
      </c>
    </row>
    <row r="4782" spans="1:10" x14ac:dyDescent="0.3">
      <c r="A4782" t="s">
        <v>7040</v>
      </c>
      <c r="B4782">
        <v>8</v>
      </c>
      <c r="C4782" t="s">
        <v>44</v>
      </c>
      <c r="D4782" t="s">
        <v>7439</v>
      </c>
      <c r="E4782" t="s">
        <v>7440</v>
      </c>
      <c r="F4782">
        <v>22</v>
      </c>
      <c r="G4782">
        <v>138</v>
      </c>
      <c r="H4782">
        <v>161</v>
      </c>
      <c r="I4782">
        <v>161</v>
      </c>
      <c r="J4782">
        <v>161</v>
      </c>
    </row>
    <row r="4783" spans="1:10" x14ac:dyDescent="0.3">
      <c r="A4783" t="s">
        <v>7040</v>
      </c>
      <c r="B4783">
        <v>8</v>
      </c>
      <c r="C4783" t="s">
        <v>2625</v>
      </c>
      <c r="D4783" t="s">
        <v>7441</v>
      </c>
      <c r="E4783" t="s">
        <v>7442</v>
      </c>
      <c r="F4783">
        <v>2</v>
      </c>
      <c r="G4783">
        <v>128</v>
      </c>
      <c r="H4783">
        <v>129</v>
      </c>
      <c r="I4783">
        <v>129</v>
      </c>
      <c r="J4783">
        <v>129</v>
      </c>
    </row>
    <row r="4784" spans="1:10" x14ac:dyDescent="0.3">
      <c r="A4784" t="s">
        <v>7040</v>
      </c>
      <c r="B4784">
        <v>8</v>
      </c>
      <c r="C4784" t="s">
        <v>53</v>
      </c>
      <c r="D4784" t="s">
        <v>1016</v>
      </c>
      <c r="E4784" t="s">
        <v>7443</v>
      </c>
      <c r="F4784">
        <v>3</v>
      </c>
      <c r="G4784">
        <v>118</v>
      </c>
      <c r="H4784">
        <v>119</v>
      </c>
      <c r="I4784">
        <v>119</v>
      </c>
      <c r="J4784">
        <v>119</v>
      </c>
    </row>
    <row r="4785" spans="1:10" x14ac:dyDescent="0.3">
      <c r="A4785" t="s">
        <v>7040</v>
      </c>
      <c r="B4785">
        <v>8</v>
      </c>
      <c r="C4785" t="s">
        <v>7083</v>
      </c>
      <c r="D4785" t="s">
        <v>2374</v>
      </c>
      <c r="E4785" t="s">
        <v>7444</v>
      </c>
      <c r="F4785">
        <v>2</v>
      </c>
      <c r="G4785">
        <v>116</v>
      </c>
      <c r="H4785">
        <v>122</v>
      </c>
      <c r="I4785">
        <v>122</v>
      </c>
      <c r="J4785">
        <v>122</v>
      </c>
    </row>
    <row r="4786" spans="1:10" x14ac:dyDescent="0.3">
      <c r="A4786" t="s">
        <v>7040</v>
      </c>
      <c r="B4786">
        <v>8</v>
      </c>
      <c r="C4786" t="s">
        <v>32</v>
      </c>
      <c r="D4786" t="s">
        <v>1486</v>
      </c>
      <c r="E4786" t="s">
        <v>7445</v>
      </c>
      <c r="F4786">
        <v>4</v>
      </c>
      <c r="G4786">
        <v>115</v>
      </c>
      <c r="H4786">
        <v>137</v>
      </c>
      <c r="I4786">
        <v>137</v>
      </c>
      <c r="J4786">
        <v>137</v>
      </c>
    </row>
    <row r="4787" spans="1:10" x14ac:dyDescent="0.3">
      <c r="A4787" t="s">
        <v>7040</v>
      </c>
      <c r="B4787">
        <v>8</v>
      </c>
      <c r="C4787" t="s">
        <v>2504</v>
      </c>
      <c r="D4787" t="s">
        <v>4966</v>
      </c>
      <c r="E4787" t="s">
        <v>7446</v>
      </c>
      <c r="F4787">
        <v>4</v>
      </c>
      <c r="G4787">
        <v>106</v>
      </c>
      <c r="H4787">
        <v>109</v>
      </c>
      <c r="I4787">
        <v>109</v>
      </c>
      <c r="J4787">
        <v>109</v>
      </c>
    </row>
    <row r="4788" spans="1:10" x14ac:dyDescent="0.3">
      <c r="A4788" t="s">
        <v>7040</v>
      </c>
      <c r="B4788">
        <v>8</v>
      </c>
      <c r="C4788" t="s">
        <v>41</v>
      </c>
      <c r="D4788" t="s">
        <v>7447</v>
      </c>
      <c r="E4788" t="s">
        <v>792</v>
      </c>
      <c r="F4788">
        <v>1</v>
      </c>
      <c r="G4788">
        <v>102</v>
      </c>
      <c r="H4788">
        <v>104</v>
      </c>
      <c r="I4788">
        <v>104</v>
      </c>
      <c r="J4788">
        <v>104</v>
      </c>
    </row>
    <row r="4789" spans="1:10" x14ac:dyDescent="0.3">
      <c r="A4789" t="s">
        <v>7040</v>
      </c>
      <c r="B4789">
        <v>8</v>
      </c>
      <c r="C4789" t="s">
        <v>211</v>
      </c>
      <c r="D4789" t="s">
        <v>7448</v>
      </c>
      <c r="E4789" t="s">
        <v>7449</v>
      </c>
      <c r="F4789">
        <v>2</v>
      </c>
      <c r="G4789">
        <v>99</v>
      </c>
      <c r="H4789">
        <v>102</v>
      </c>
      <c r="I4789">
        <v>102</v>
      </c>
      <c r="J4789">
        <v>102</v>
      </c>
    </row>
    <row r="4790" spans="1:10" x14ac:dyDescent="0.3">
      <c r="A4790" t="s">
        <v>7040</v>
      </c>
      <c r="B4790">
        <v>8</v>
      </c>
      <c r="C4790" t="s">
        <v>351</v>
      </c>
      <c r="D4790" t="s">
        <v>6723</v>
      </c>
      <c r="E4790" t="s">
        <v>7450</v>
      </c>
      <c r="F4790">
        <v>0</v>
      </c>
      <c r="G4790">
        <v>84</v>
      </c>
      <c r="H4790">
        <v>59</v>
      </c>
      <c r="I4790">
        <v>59</v>
      </c>
      <c r="J4790">
        <v>59</v>
      </c>
    </row>
    <row r="4791" spans="1:10" x14ac:dyDescent="0.3">
      <c r="A4791" t="s">
        <v>7040</v>
      </c>
      <c r="B4791">
        <v>8</v>
      </c>
      <c r="C4791" t="s">
        <v>89</v>
      </c>
      <c r="D4791" t="s">
        <v>7451</v>
      </c>
      <c r="E4791" t="s">
        <v>7452</v>
      </c>
      <c r="F4791">
        <v>2</v>
      </c>
      <c r="G4791">
        <v>74</v>
      </c>
      <c r="H4791">
        <v>79</v>
      </c>
      <c r="I4791">
        <v>79</v>
      </c>
      <c r="J4791">
        <v>79</v>
      </c>
    </row>
    <row r="4792" spans="1:10" x14ac:dyDescent="0.3">
      <c r="A4792" t="s">
        <v>7040</v>
      </c>
      <c r="B4792">
        <v>8</v>
      </c>
      <c r="C4792" t="s">
        <v>59</v>
      </c>
      <c r="D4792" t="s">
        <v>3738</v>
      </c>
      <c r="E4792" t="s">
        <v>7453</v>
      </c>
      <c r="F4792">
        <v>0</v>
      </c>
      <c r="G4792">
        <v>69</v>
      </c>
      <c r="H4792">
        <v>75</v>
      </c>
      <c r="I4792">
        <v>75</v>
      </c>
      <c r="J4792">
        <v>75</v>
      </c>
    </row>
    <row r="4793" spans="1:10" x14ac:dyDescent="0.3">
      <c r="A4793" t="s">
        <v>7040</v>
      </c>
      <c r="B4793">
        <v>8</v>
      </c>
      <c r="C4793" t="s">
        <v>5863</v>
      </c>
      <c r="D4793" t="s">
        <v>857</v>
      </c>
      <c r="E4793" t="s">
        <v>7454</v>
      </c>
      <c r="F4793">
        <v>4</v>
      </c>
      <c r="G4793">
        <v>66</v>
      </c>
      <c r="H4793">
        <v>78</v>
      </c>
      <c r="I4793">
        <v>78</v>
      </c>
      <c r="J4793">
        <v>78</v>
      </c>
    </row>
    <row r="4794" spans="1:10" x14ac:dyDescent="0.3">
      <c r="A4794" t="s">
        <v>7040</v>
      </c>
      <c r="B4794">
        <v>8</v>
      </c>
      <c r="C4794" t="s">
        <v>65</v>
      </c>
      <c r="D4794" t="s">
        <v>4425</v>
      </c>
      <c r="E4794" t="s">
        <v>7245</v>
      </c>
      <c r="F4794">
        <v>4</v>
      </c>
      <c r="G4794">
        <v>64</v>
      </c>
      <c r="H4794">
        <v>63</v>
      </c>
      <c r="I4794">
        <v>63</v>
      </c>
      <c r="J4794">
        <v>63</v>
      </c>
    </row>
    <row r="4795" spans="1:10" x14ac:dyDescent="0.3">
      <c r="A4795" t="s">
        <v>7040</v>
      </c>
      <c r="B4795">
        <v>8</v>
      </c>
      <c r="C4795" t="s">
        <v>68</v>
      </c>
      <c r="D4795" t="s">
        <v>7455</v>
      </c>
      <c r="E4795" t="s">
        <v>6894</v>
      </c>
      <c r="F4795">
        <v>0</v>
      </c>
      <c r="G4795">
        <v>52</v>
      </c>
      <c r="H4795">
        <v>54</v>
      </c>
      <c r="I4795">
        <v>54</v>
      </c>
      <c r="J4795">
        <v>54</v>
      </c>
    </row>
    <row r="4796" spans="1:10" x14ac:dyDescent="0.3">
      <c r="A4796" t="s">
        <v>7040</v>
      </c>
      <c r="B4796">
        <v>8</v>
      </c>
      <c r="C4796" t="s">
        <v>77</v>
      </c>
      <c r="D4796" t="s">
        <v>7456</v>
      </c>
      <c r="E4796" t="s">
        <v>7457</v>
      </c>
      <c r="F4796">
        <v>0</v>
      </c>
      <c r="G4796">
        <v>33</v>
      </c>
      <c r="H4796">
        <v>35</v>
      </c>
      <c r="I4796">
        <v>35</v>
      </c>
      <c r="J4796">
        <v>35</v>
      </c>
    </row>
    <row r="4797" spans="1:10" x14ac:dyDescent="0.3">
      <c r="A4797" t="s">
        <v>7040</v>
      </c>
      <c r="B4797">
        <v>8</v>
      </c>
      <c r="C4797" t="s">
        <v>2807</v>
      </c>
      <c r="D4797" t="s">
        <v>3192</v>
      </c>
      <c r="E4797" t="s">
        <v>7458</v>
      </c>
      <c r="F4797">
        <v>1</v>
      </c>
      <c r="G4797">
        <v>31</v>
      </c>
      <c r="H4797">
        <v>32</v>
      </c>
      <c r="I4797">
        <v>32</v>
      </c>
      <c r="J4797">
        <v>32</v>
      </c>
    </row>
    <row r="4798" spans="1:10" x14ac:dyDescent="0.3">
      <c r="A4798" t="s">
        <v>7040</v>
      </c>
      <c r="B4798">
        <v>8</v>
      </c>
      <c r="C4798" t="s">
        <v>2494</v>
      </c>
      <c r="D4798" t="s">
        <v>922</v>
      </c>
      <c r="E4798" t="s">
        <v>7459</v>
      </c>
      <c r="F4798">
        <v>0</v>
      </c>
      <c r="G4798">
        <v>17</v>
      </c>
      <c r="H4798">
        <v>17</v>
      </c>
      <c r="I4798">
        <v>17</v>
      </c>
      <c r="J4798">
        <v>17</v>
      </c>
    </row>
    <row r="4799" spans="1:10" x14ac:dyDescent="0.3">
      <c r="A4799" t="s">
        <v>7040</v>
      </c>
      <c r="B4799">
        <v>9</v>
      </c>
      <c r="C4799" t="s">
        <v>17</v>
      </c>
      <c r="D4799" t="s">
        <v>7460</v>
      </c>
      <c r="E4799" t="s">
        <v>2195</v>
      </c>
      <c r="F4799">
        <v>735</v>
      </c>
      <c r="G4799">
        <v>46672</v>
      </c>
      <c r="H4799">
        <v>49169</v>
      </c>
      <c r="I4799">
        <v>49169</v>
      </c>
      <c r="J4799">
        <v>49169</v>
      </c>
    </row>
    <row r="4800" spans="1:10" x14ac:dyDescent="0.3">
      <c r="A4800" t="s">
        <v>7040</v>
      </c>
      <c r="B4800">
        <v>9</v>
      </c>
      <c r="C4800" t="s">
        <v>11</v>
      </c>
      <c r="D4800" t="s">
        <v>1227</v>
      </c>
      <c r="E4800" t="s">
        <v>7461</v>
      </c>
      <c r="F4800">
        <v>98</v>
      </c>
      <c r="G4800">
        <v>10452</v>
      </c>
      <c r="H4800">
        <v>10415</v>
      </c>
      <c r="I4800">
        <v>10415</v>
      </c>
      <c r="J4800">
        <v>10415</v>
      </c>
    </row>
    <row r="4801" spans="1:10" x14ac:dyDescent="0.3">
      <c r="A4801" t="s">
        <v>7040</v>
      </c>
      <c r="B4801">
        <v>9</v>
      </c>
      <c r="C4801" t="s">
        <v>14</v>
      </c>
      <c r="D4801" t="s">
        <v>7462</v>
      </c>
      <c r="E4801" t="s">
        <v>7463</v>
      </c>
      <c r="F4801">
        <v>54</v>
      </c>
      <c r="G4801">
        <v>6660</v>
      </c>
      <c r="H4801">
        <v>8149</v>
      </c>
      <c r="I4801">
        <v>8149</v>
      </c>
      <c r="J4801">
        <v>8149</v>
      </c>
    </row>
    <row r="4802" spans="1:10" x14ac:dyDescent="0.3">
      <c r="A4802" t="s">
        <v>7040</v>
      </c>
      <c r="B4802">
        <v>9</v>
      </c>
      <c r="C4802" t="s">
        <v>29</v>
      </c>
      <c r="D4802" t="s">
        <v>2665</v>
      </c>
      <c r="E4802" t="s">
        <v>7464</v>
      </c>
      <c r="F4802">
        <v>61</v>
      </c>
      <c r="G4802">
        <v>4203</v>
      </c>
      <c r="H4802">
        <v>4382</v>
      </c>
      <c r="I4802">
        <v>4382</v>
      </c>
      <c r="J4802">
        <v>4382</v>
      </c>
    </row>
    <row r="4803" spans="1:10" x14ac:dyDescent="0.3">
      <c r="A4803" t="s">
        <v>7040</v>
      </c>
      <c r="B4803">
        <v>9</v>
      </c>
      <c r="C4803" t="s">
        <v>83</v>
      </c>
      <c r="D4803" t="s">
        <v>7465</v>
      </c>
      <c r="E4803" t="s">
        <v>7466</v>
      </c>
      <c r="F4803">
        <v>15</v>
      </c>
      <c r="G4803">
        <v>2468</v>
      </c>
      <c r="H4803">
        <v>2506</v>
      </c>
      <c r="I4803">
        <v>2506</v>
      </c>
      <c r="J4803">
        <v>2506</v>
      </c>
    </row>
    <row r="4804" spans="1:10" x14ac:dyDescent="0.3">
      <c r="A4804" t="s">
        <v>7040</v>
      </c>
      <c r="B4804">
        <v>9</v>
      </c>
      <c r="C4804" t="s">
        <v>26</v>
      </c>
      <c r="D4804" t="s">
        <v>4092</v>
      </c>
      <c r="E4804" t="s">
        <v>7467</v>
      </c>
      <c r="F4804">
        <v>10</v>
      </c>
      <c r="G4804">
        <v>863</v>
      </c>
      <c r="H4804">
        <v>996</v>
      </c>
      <c r="I4804">
        <v>996</v>
      </c>
      <c r="J4804">
        <v>996</v>
      </c>
    </row>
    <row r="4805" spans="1:10" x14ac:dyDescent="0.3">
      <c r="A4805" t="s">
        <v>7040</v>
      </c>
      <c r="B4805">
        <v>9</v>
      </c>
      <c r="C4805" t="s">
        <v>211</v>
      </c>
      <c r="D4805" t="s">
        <v>7468</v>
      </c>
      <c r="E4805" t="s">
        <v>7469</v>
      </c>
      <c r="F4805">
        <v>13</v>
      </c>
      <c r="G4805">
        <v>822</v>
      </c>
      <c r="H4805">
        <v>796</v>
      </c>
      <c r="I4805">
        <v>796</v>
      </c>
      <c r="J4805">
        <v>796</v>
      </c>
    </row>
    <row r="4806" spans="1:10" x14ac:dyDescent="0.3">
      <c r="A4806" t="s">
        <v>7040</v>
      </c>
      <c r="B4806">
        <v>9</v>
      </c>
      <c r="C4806" t="s">
        <v>53</v>
      </c>
      <c r="D4806" t="s">
        <v>7470</v>
      </c>
      <c r="E4806" t="s">
        <v>7471</v>
      </c>
      <c r="F4806">
        <v>6</v>
      </c>
      <c r="G4806">
        <v>766</v>
      </c>
      <c r="H4806">
        <v>604</v>
      </c>
      <c r="I4806">
        <v>604</v>
      </c>
      <c r="J4806">
        <v>604</v>
      </c>
    </row>
    <row r="4807" spans="1:10" x14ac:dyDescent="0.3">
      <c r="A4807" t="s">
        <v>7040</v>
      </c>
      <c r="B4807">
        <v>9</v>
      </c>
      <c r="C4807" t="s">
        <v>23</v>
      </c>
      <c r="D4807" t="s">
        <v>7472</v>
      </c>
      <c r="E4807" t="s">
        <v>7473</v>
      </c>
      <c r="F4807">
        <v>29</v>
      </c>
      <c r="G4807">
        <v>669</v>
      </c>
      <c r="H4807">
        <v>733</v>
      </c>
      <c r="I4807">
        <v>733</v>
      </c>
      <c r="J4807">
        <v>733</v>
      </c>
    </row>
    <row r="4808" spans="1:10" x14ac:dyDescent="0.3">
      <c r="A4808" t="s">
        <v>7040</v>
      </c>
      <c r="B4808">
        <v>9</v>
      </c>
      <c r="C4808" t="s">
        <v>20</v>
      </c>
      <c r="D4808" t="s">
        <v>7474</v>
      </c>
      <c r="E4808" t="s">
        <v>7475</v>
      </c>
      <c r="F4808">
        <v>6</v>
      </c>
      <c r="G4808">
        <v>582</v>
      </c>
      <c r="H4808">
        <v>691</v>
      </c>
      <c r="I4808">
        <v>691</v>
      </c>
      <c r="J4808">
        <v>691</v>
      </c>
    </row>
    <row r="4809" spans="1:10" x14ac:dyDescent="0.3">
      <c r="A4809" t="s">
        <v>7040</v>
      </c>
      <c r="B4809">
        <v>9</v>
      </c>
      <c r="C4809" t="s">
        <v>32</v>
      </c>
      <c r="D4809" t="s">
        <v>7476</v>
      </c>
      <c r="E4809" t="s">
        <v>1787</v>
      </c>
      <c r="F4809">
        <v>0</v>
      </c>
      <c r="G4809">
        <v>473</v>
      </c>
      <c r="H4809">
        <v>511</v>
      </c>
      <c r="I4809">
        <v>511</v>
      </c>
      <c r="J4809">
        <v>511</v>
      </c>
    </row>
    <row r="4810" spans="1:10" x14ac:dyDescent="0.3">
      <c r="A4810" t="s">
        <v>7040</v>
      </c>
      <c r="B4810">
        <v>9</v>
      </c>
      <c r="C4810" t="s">
        <v>351</v>
      </c>
      <c r="D4810" t="s">
        <v>7008</v>
      </c>
      <c r="E4810" t="s">
        <v>7477</v>
      </c>
      <c r="F4810">
        <v>1</v>
      </c>
      <c r="G4810">
        <v>360</v>
      </c>
      <c r="H4810">
        <v>368</v>
      </c>
      <c r="I4810">
        <v>368</v>
      </c>
      <c r="J4810">
        <v>368</v>
      </c>
    </row>
    <row r="4811" spans="1:10" x14ac:dyDescent="0.3">
      <c r="A4811" t="s">
        <v>7040</v>
      </c>
      <c r="B4811">
        <v>9</v>
      </c>
      <c r="C4811" t="s">
        <v>38</v>
      </c>
      <c r="D4811" t="s">
        <v>7478</v>
      </c>
      <c r="E4811" t="s">
        <v>7479</v>
      </c>
      <c r="F4811">
        <v>6</v>
      </c>
      <c r="G4811">
        <v>308</v>
      </c>
      <c r="H4811">
        <v>156</v>
      </c>
      <c r="I4811">
        <v>156</v>
      </c>
      <c r="J4811">
        <v>156</v>
      </c>
    </row>
    <row r="4812" spans="1:10" x14ac:dyDescent="0.3">
      <c r="A4812" t="s">
        <v>7040</v>
      </c>
      <c r="B4812">
        <v>9</v>
      </c>
      <c r="C4812" t="s">
        <v>47</v>
      </c>
      <c r="D4812" t="s">
        <v>7480</v>
      </c>
      <c r="E4812" t="s">
        <v>7481</v>
      </c>
      <c r="F4812">
        <v>2</v>
      </c>
      <c r="G4812">
        <v>273</v>
      </c>
      <c r="H4812">
        <v>287</v>
      </c>
      <c r="I4812">
        <v>287</v>
      </c>
      <c r="J4812">
        <v>287</v>
      </c>
    </row>
    <row r="4813" spans="1:10" x14ac:dyDescent="0.3">
      <c r="A4813" t="s">
        <v>7040</v>
      </c>
      <c r="B4813">
        <v>9</v>
      </c>
      <c r="C4813" t="s">
        <v>5863</v>
      </c>
      <c r="D4813" t="s">
        <v>799</v>
      </c>
      <c r="E4813" t="s">
        <v>7482</v>
      </c>
      <c r="F4813">
        <v>4</v>
      </c>
      <c r="G4813">
        <v>248</v>
      </c>
      <c r="H4813">
        <v>272</v>
      </c>
      <c r="I4813">
        <v>272</v>
      </c>
      <c r="J4813">
        <v>272</v>
      </c>
    </row>
    <row r="4814" spans="1:10" x14ac:dyDescent="0.3">
      <c r="A4814" t="s">
        <v>7040</v>
      </c>
      <c r="B4814">
        <v>9</v>
      </c>
      <c r="C4814" t="s">
        <v>95</v>
      </c>
      <c r="D4814" t="s">
        <v>7483</v>
      </c>
      <c r="E4814" t="s">
        <v>7484</v>
      </c>
      <c r="F4814">
        <v>4</v>
      </c>
      <c r="G4814">
        <v>238</v>
      </c>
      <c r="H4814">
        <v>229</v>
      </c>
      <c r="I4814">
        <v>229</v>
      </c>
      <c r="J4814">
        <v>229</v>
      </c>
    </row>
    <row r="4815" spans="1:10" x14ac:dyDescent="0.3">
      <c r="A4815" t="s">
        <v>7040</v>
      </c>
      <c r="B4815">
        <v>9</v>
      </c>
      <c r="C4815" t="s">
        <v>616</v>
      </c>
      <c r="D4815" t="s">
        <v>2670</v>
      </c>
      <c r="E4815" t="s">
        <v>7485</v>
      </c>
      <c r="F4815">
        <v>2</v>
      </c>
      <c r="G4815">
        <v>238</v>
      </c>
      <c r="H4815">
        <v>149</v>
      </c>
      <c r="I4815">
        <v>149</v>
      </c>
      <c r="J4815">
        <v>149</v>
      </c>
    </row>
    <row r="4816" spans="1:10" x14ac:dyDescent="0.3">
      <c r="A4816" t="s">
        <v>7040</v>
      </c>
      <c r="B4816">
        <v>9</v>
      </c>
      <c r="C4816" t="s">
        <v>35</v>
      </c>
      <c r="D4816" t="s">
        <v>7486</v>
      </c>
      <c r="E4816" t="s">
        <v>7487</v>
      </c>
      <c r="F4816">
        <v>1</v>
      </c>
      <c r="G4816">
        <v>234</v>
      </c>
      <c r="H4816">
        <v>243</v>
      </c>
      <c r="I4816">
        <v>243</v>
      </c>
      <c r="J4816">
        <v>243</v>
      </c>
    </row>
    <row r="4817" spans="1:10" x14ac:dyDescent="0.3">
      <c r="A4817" t="s">
        <v>7040</v>
      </c>
      <c r="B4817">
        <v>9</v>
      </c>
      <c r="C4817" t="s">
        <v>80</v>
      </c>
      <c r="D4817" t="s">
        <v>3091</v>
      </c>
      <c r="E4817" t="s">
        <v>7488</v>
      </c>
      <c r="F4817">
        <v>0</v>
      </c>
      <c r="G4817">
        <v>191</v>
      </c>
      <c r="H4817">
        <v>207</v>
      </c>
      <c r="I4817">
        <v>207</v>
      </c>
      <c r="J4817">
        <v>207</v>
      </c>
    </row>
    <row r="4818" spans="1:10" x14ac:dyDescent="0.3">
      <c r="A4818" t="s">
        <v>7040</v>
      </c>
      <c r="B4818">
        <v>9</v>
      </c>
      <c r="C4818" t="s">
        <v>44</v>
      </c>
      <c r="D4818" t="s">
        <v>1030</v>
      </c>
      <c r="E4818" t="s">
        <v>7489</v>
      </c>
      <c r="F4818">
        <v>0</v>
      </c>
      <c r="G4818">
        <v>134</v>
      </c>
      <c r="H4818">
        <v>140</v>
      </c>
      <c r="I4818">
        <v>140</v>
      </c>
      <c r="J4818">
        <v>140</v>
      </c>
    </row>
    <row r="4819" spans="1:10" x14ac:dyDescent="0.3">
      <c r="A4819" t="s">
        <v>7040</v>
      </c>
      <c r="B4819">
        <v>9</v>
      </c>
      <c r="C4819" t="s">
        <v>68</v>
      </c>
      <c r="D4819" t="s">
        <v>7490</v>
      </c>
      <c r="E4819" t="s">
        <v>7491</v>
      </c>
      <c r="F4819">
        <v>0</v>
      </c>
      <c r="G4819">
        <v>111</v>
      </c>
      <c r="H4819">
        <v>115</v>
      </c>
      <c r="I4819">
        <v>115</v>
      </c>
      <c r="J4819">
        <v>115</v>
      </c>
    </row>
    <row r="4820" spans="1:10" x14ac:dyDescent="0.3">
      <c r="A4820" t="s">
        <v>7040</v>
      </c>
      <c r="B4820">
        <v>9</v>
      </c>
      <c r="C4820" t="s">
        <v>739</v>
      </c>
      <c r="D4820" t="s">
        <v>7492</v>
      </c>
      <c r="E4820" t="s">
        <v>7493</v>
      </c>
      <c r="F4820">
        <v>1</v>
      </c>
      <c r="G4820">
        <v>104</v>
      </c>
      <c r="H4820">
        <v>122</v>
      </c>
      <c r="I4820">
        <v>122</v>
      </c>
      <c r="J4820">
        <v>122</v>
      </c>
    </row>
    <row r="4821" spans="1:10" x14ac:dyDescent="0.3">
      <c r="A4821" t="s">
        <v>7040</v>
      </c>
      <c r="B4821">
        <v>9</v>
      </c>
      <c r="C4821" t="s">
        <v>59</v>
      </c>
      <c r="D4821" t="s">
        <v>4293</v>
      </c>
      <c r="E4821" t="s">
        <v>7494</v>
      </c>
      <c r="F4821">
        <v>3</v>
      </c>
      <c r="G4821">
        <v>93</v>
      </c>
      <c r="H4821">
        <v>95</v>
      </c>
      <c r="I4821">
        <v>95</v>
      </c>
      <c r="J4821">
        <v>95</v>
      </c>
    </row>
    <row r="4822" spans="1:10" x14ac:dyDescent="0.3">
      <c r="A4822" t="s">
        <v>7040</v>
      </c>
      <c r="B4822">
        <v>9</v>
      </c>
      <c r="C4822" t="s">
        <v>150</v>
      </c>
      <c r="D4822" t="s">
        <v>4015</v>
      </c>
      <c r="E4822" t="s">
        <v>7495</v>
      </c>
      <c r="F4822">
        <v>0</v>
      </c>
      <c r="G4822">
        <v>79</v>
      </c>
      <c r="H4822">
        <v>68</v>
      </c>
      <c r="I4822">
        <v>68</v>
      </c>
      <c r="J4822">
        <v>68</v>
      </c>
    </row>
    <row r="4823" spans="1:10" x14ac:dyDescent="0.3">
      <c r="A4823" t="s">
        <v>7040</v>
      </c>
      <c r="B4823">
        <v>9</v>
      </c>
      <c r="C4823" t="s">
        <v>336</v>
      </c>
      <c r="D4823" t="s">
        <v>7496</v>
      </c>
      <c r="E4823" t="s">
        <v>7497</v>
      </c>
      <c r="F4823">
        <v>0</v>
      </c>
      <c r="G4823">
        <v>76</v>
      </c>
      <c r="H4823">
        <v>85</v>
      </c>
      <c r="I4823">
        <v>85</v>
      </c>
      <c r="J4823">
        <v>85</v>
      </c>
    </row>
    <row r="4824" spans="1:10" x14ac:dyDescent="0.3">
      <c r="A4824" t="s">
        <v>7040</v>
      </c>
      <c r="B4824">
        <v>9</v>
      </c>
      <c r="C4824" t="s">
        <v>2807</v>
      </c>
      <c r="D4824" t="s">
        <v>2694</v>
      </c>
      <c r="E4824" t="s">
        <v>7498</v>
      </c>
      <c r="F4824">
        <v>0</v>
      </c>
      <c r="G4824">
        <v>75</v>
      </c>
      <c r="H4824">
        <v>78</v>
      </c>
      <c r="I4824">
        <v>78</v>
      </c>
      <c r="J4824">
        <v>78</v>
      </c>
    </row>
    <row r="4825" spans="1:10" x14ac:dyDescent="0.3">
      <c r="A4825" t="s">
        <v>7040</v>
      </c>
      <c r="B4825">
        <v>9</v>
      </c>
      <c r="C4825" t="s">
        <v>71</v>
      </c>
      <c r="D4825" t="s">
        <v>4966</v>
      </c>
      <c r="E4825" t="s">
        <v>7499</v>
      </c>
      <c r="F4825">
        <v>0</v>
      </c>
      <c r="G4825">
        <v>70</v>
      </c>
      <c r="H4825">
        <v>71</v>
      </c>
      <c r="I4825">
        <v>71</v>
      </c>
      <c r="J4825">
        <v>71</v>
      </c>
    </row>
    <row r="4826" spans="1:10" x14ac:dyDescent="0.3">
      <c r="A4826" t="s">
        <v>7040</v>
      </c>
      <c r="B4826">
        <v>9</v>
      </c>
      <c r="C4826" t="s">
        <v>86</v>
      </c>
      <c r="D4826" t="s">
        <v>3329</v>
      </c>
      <c r="E4826" t="s">
        <v>7500</v>
      </c>
      <c r="F4826">
        <v>2</v>
      </c>
      <c r="G4826">
        <v>63</v>
      </c>
      <c r="H4826">
        <v>68</v>
      </c>
      <c r="I4826">
        <v>68</v>
      </c>
      <c r="J4826">
        <v>68</v>
      </c>
    </row>
    <row r="4827" spans="1:10" x14ac:dyDescent="0.3">
      <c r="A4827" t="s">
        <v>7040</v>
      </c>
      <c r="B4827">
        <v>9</v>
      </c>
      <c r="C4827" t="s">
        <v>2494</v>
      </c>
      <c r="D4827" t="s">
        <v>7501</v>
      </c>
      <c r="E4827" t="s">
        <v>7502</v>
      </c>
      <c r="F4827">
        <v>0</v>
      </c>
      <c r="G4827">
        <v>62</v>
      </c>
      <c r="H4827">
        <v>66</v>
      </c>
      <c r="I4827">
        <v>66</v>
      </c>
      <c r="J4827">
        <v>66</v>
      </c>
    </row>
    <row r="4828" spans="1:10" x14ac:dyDescent="0.3">
      <c r="A4828" t="s">
        <v>7040</v>
      </c>
      <c r="B4828">
        <v>9</v>
      </c>
      <c r="C4828" t="s">
        <v>50</v>
      </c>
      <c r="D4828" t="s">
        <v>7503</v>
      </c>
      <c r="E4828" t="s">
        <v>7504</v>
      </c>
      <c r="F4828">
        <v>2</v>
      </c>
      <c r="G4828">
        <v>61</v>
      </c>
      <c r="H4828">
        <v>65</v>
      </c>
      <c r="I4828">
        <v>65</v>
      </c>
      <c r="J4828">
        <v>65</v>
      </c>
    </row>
    <row r="4829" spans="1:10" x14ac:dyDescent="0.3">
      <c r="A4829" t="s">
        <v>7040</v>
      </c>
      <c r="B4829">
        <v>9</v>
      </c>
      <c r="C4829" t="s">
        <v>7083</v>
      </c>
      <c r="D4829" t="s">
        <v>6740</v>
      </c>
      <c r="E4829" t="s">
        <v>7505</v>
      </c>
      <c r="F4829">
        <v>0</v>
      </c>
      <c r="G4829">
        <v>58</v>
      </c>
      <c r="H4829">
        <v>67</v>
      </c>
      <c r="I4829">
        <v>67</v>
      </c>
      <c r="J4829">
        <v>67</v>
      </c>
    </row>
    <row r="4830" spans="1:10" x14ac:dyDescent="0.3">
      <c r="A4830" t="s">
        <v>7040</v>
      </c>
      <c r="B4830">
        <v>9</v>
      </c>
      <c r="C4830" t="s">
        <v>200</v>
      </c>
      <c r="D4830" t="s">
        <v>5398</v>
      </c>
      <c r="E4830" t="s">
        <v>7506</v>
      </c>
      <c r="F4830">
        <v>0</v>
      </c>
      <c r="G4830">
        <v>49</v>
      </c>
      <c r="H4830">
        <v>61</v>
      </c>
      <c r="I4830">
        <v>61</v>
      </c>
      <c r="J4830">
        <v>61</v>
      </c>
    </row>
    <row r="4831" spans="1:10" x14ac:dyDescent="0.3">
      <c r="A4831" t="s">
        <v>7040</v>
      </c>
      <c r="B4831">
        <v>9</v>
      </c>
      <c r="C4831" t="s">
        <v>282</v>
      </c>
      <c r="D4831" t="s">
        <v>3357</v>
      </c>
      <c r="E4831" t="s">
        <v>7507</v>
      </c>
      <c r="F4831">
        <v>0</v>
      </c>
      <c r="G4831">
        <v>46</v>
      </c>
      <c r="H4831">
        <v>54</v>
      </c>
      <c r="I4831">
        <v>54</v>
      </c>
      <c r="J4831">
        <v>54</v>
      </c>
    </row>
    <row r="4832" spans="1:10" x14ac:dyDescent="0.3">
      <c r="A4832" t="s">
        <v>7040</v>
      </c>
      <c r="B4832">
        <v>9</v>
      </c>
      <c r="C4832" t="s">
        <v>89</v>
      </c>
      <c r="D4832" t="s">
        <v>7508</v>
      </c>
      <c r="E4832" t="s">
        <v>7509</v>
      </c>
      <c r="F4832">
        <v>0</v>
      </c>
      <c r="G4832">
        <v>43</v>
      </c>
      <c r="H4832">
        <v>49</v>
      </c>
      <c r="I4832">
        <v>49</v>
      </c>
      <c r="J4832">
        <v>49</v>
      </c>
    </row>
    <row r="4833" spans="1:10" x14ac:dyDescent="0.3">
      <c r="A4833" t="s">
        <v>7040</v>
      </c>
      <c r="B4833">
        <v>9</v>
      </c>
      <c r="C4833" t="s">
        <v>3265</v>
      </c>
      <c r="D4833" t="s">
        <v>7510</v>
      </c>
      <c r="E4833" t="s">
        <v>7511</v>
      </c>
      <c r="F4833">
        <v>1</v>
      </c>
      <c r="G4833">
        <v>41</v>
      </c>
      <c r="H4833">
        <v>43</v>
      </c>
      <c r="I4833">
        <v>43</v>
      </c>
      <c r="J4833">
        <v>43</v>
      </c>
    </row>
    <row r="4834" spans="1:10" x14ac:dyDescent="0.3">
      <c r="A4834" t="s">
        <v>7040</v>
      </c>
      <c r="B4834">
        <v>9</v>
      </c>
      <c r="C4834" t="s">
        <v>2291</v>
      </c>
      <c r="D4834" t="s">
        <v>2648</v>
      </c>
      <c r="E4834" t="s">
        <v>7512</v>
      </c>
      <c r="F4834">
        <v>1</v>
      </c>
      <c r="G4834">
        <v>37</v>
      </c>
      <c r="H4834">
        <v>39</v>
      </c>
      <c r="I4834">
        <v>39</v>
      </c>
      <c r="J4834">
        <v>39</v>
      </c>
    </row>
    <row r="4835" spans="1:10" x14ac:dyDescent="0.3">
      <c r="A4835" t="s">
        <v>7040</v>
      </c>
      <c r="B4835">
        <v>9</v>
      </c>
      <c r="C4835" t="s">
        <v>74</v>
      </c>
      <c r="D4835" t="s">
        <v>7513</v>
      </c>
      <c r="E4835" t="s">
        <v>7514</v>
      </c>
      <c r="F4835">
        <v>0</v>
      </c>
      <c r="G4835">
        <v>24</v>
      </c>
      <c r="H4835">
        <v>26</v>
      </c>
      <c r="I4835">
        <v>26</v>
      </c>
      <c r="J4835">
        <v>26</v>
      </c>
    </row>
    <row r="4836" spans="1:10" x14ac:dyDescent="0.3">
      <c r="A4836" t="s">
        <v>7040</v>
      </c>
      <c r="B4836">
        <v>9</v>
      </c>
      <c r="C4836" t="s">
        <v>65</v>
      </c>
      <c r="D4836" t="s">
        <v>7515</v>
      </c>
      <c r="E4836" t="s">
        <v>7516</v>
      </c>
      <c r="F4836">
        <v>0</v>
      </c>
      <c r="G4836">
        <v>23</v>
      </c>
      <c r="H4836">
        <v>23</v>
      </c>
      <c r="I4836">
        <v>23</v>
      </c>
      <c r="J4836">
        <v>23</v>
      </c>
    </row>
    <row r="4837" spans="1:10" x14ac:dyDescent="0.3">
      <c r="A4837" t="s">
        <v>7040</v>
      </c>
      <c r="B4837">
        <v>9</v>
      </c>
      <c r="C4837" t="s">
        <v>41</v>
      </c>
      <c r="D4837" t="s">
        <v>7517</v>
      </c>
      <c r="E4837" t="s">
        <v>7518</v>
      </c>
      <c r="F4837">
        <v>0</v>
      </c>
      <c r="G4837">
        <v>23</v>
      </c>
      <c r="H4837">
        <v>26</v>
      </c>
      <c r="I4837">
        <v>26</v>
      </c>
      <c r="J4837">
        <v>26</v>
      </c>
    </row>
    <row r="4838" spans="1:10" x14ac:dyDescent="0.3">
      <c r="A4838" t="s">
        <v>7040</v>
      </c>
      <c r="B4838">
        <v>9</v>
      </c>
      <c r="C4838" t="s">
        <v>197</v>
      </c>
      <c r="D4838" t="s">
        <v>7519</v>
      </c>
      <c r="E4838" t="s">
        <v>7520</v>
      </c>
      <c r="F4838">
        <v>0</v>
      </c>
      <c r="G4838">
        <v>17</v>
      </c>
      <c r="H4838">
        <v>20</v>
      </c>
      <c r="I4838">
        <v>20</v>
      </c>
      <c r="J4838">
        <v>20</v>
      </c>
    </row>
    <row r="4839" spans="1:10" x14ac:dyDescent="0.3">
      <c r="A4839" t="s">
        <v>7040</v>
      </c>
      <c r="B4839">
        <v>9</v>
      </c>
      <c r="C4839" t="s">
        <v>77</v>
      </c>
      <c r="D4839" t="s">
        <v>485</v>
      </c>
      <c r="E4839" t="s">
        <v>7521</v>
      </c>
      <c r="F4839">
        <v>0</v>
      </c>
      <c r="G4839">
        <v>13</v>
      </c>
      <c r="H4839">
        <v>14</v>
      </c>
      <c r="I4839">
        <v>14</v>
      </c>
      <c r="J4839">
        <v>14</v>
      </c>
    </row>
    <row r="4840" spans="1:10" x14ac:dyDescent="0.3">
      <c r="A4840" t="s">
        <v>7040</v>
      </c>
      <c r="B4840">
        <v>10</v>
      </c>
      <c r="C4840" t="s">
        <v>17</v>
      </c>
      <c r="D4840" t="s">
        <v>7522</v>
      </c>
      <c r="E4840" t="s">
        <v>7407</v>
      </c>
      <c r="F4840">
        <v>242</v>
      </c>
      <c r="G4840">
        <v>24116</v>
      </c>
      <c r="H4840">
        <v>24691</v>
      </c>
      <c r="I4840">
        <v>24691</v>
      </c>
      <c r="J4840">
        <v>24691</v>
      </c>
    </row>
    <row r="4841" spans="1:10" x14ac:dyDescent="0.3">
      <c r="A4841" t="s">
        <v>7040</v>
      </c>
      <c r="B4841">
        <v>10</v>
      </c>
      <c r="C4841" t="s">
        <v>29</v>
      </c>
      <c r="D4841" t="s">
        <v>2688</v>
      </c>
      <c r="E4841" t="s">
        <v>7523</v>
      </c>
      <c r="F4841">
        <v>255</v>
      </c>
      <c r="G4841">
        <v>18696</v>
      </c>
      <c r="H4841">
        <v>18967</v>
      </c>
      <c r="I4841">
        <v>18967</v>
      </c>
      <c r="J4841">
        <v>18967</v>
      </c>
    </row>
    <row r="4842" spans="1:10" x14ac:dyDescent="0.3">
      <c r="A4842" t="s">
        <v>7040</v>
      </c>
      <c r="B4842">
        <v>10</v>
      </c>
      <c r="C4842" t="s">
        <v>11</v>
      </c>
      <c r="D4842" t="s">
        <v>553</v>
      </c>
      <c r="E4842" t="s">
        <v>7524</v>
      </c>
      <c r="F4842">
        <v>154</v>
      </c>
      <c r="G4842">
        <v>12840</v>
      </c>
      <c r="H4842">
        <v>13036</v>
      </c>
      <c r="I4842">
        <v>13036</v>
      </c>
      <c r="J4842">
        <v>13036</v>
      </c>
    </row>
    <row r="4843" spans="1:10" x14ac:dyDescent="0.3">
      <c r="A4843" t="s">
        <v>7040</v>
      </c>
      <c r="B4843">
        <v>10</v>
      </c>
      <c r="C4843" t="s">
        <v>35</v>
      </c>
      <c r="D4843" t="s">
        <v>7525</v>
      </c>
      <c r="E4843" t="s">
        <v>7526</v>
      </c>
      <c r="F4843">
        <v>88</v>
      </c>
      <c r="G4843">
        <v>7413</v>
      </c>
      <c r="H4843">
        <v>7575</v>
      </c>
      <c r="I4843">
        <v>7575</v>
      </c>
      <c r="J4843">
        <v>7575</v>
      </c>
    </row>
    <row r="4844" spans="1:10" x14ac:dyDescent="0.3">
      <c r="A4844" t="s">
        <v>7040</v>
      </c>
      <c r="B4844">
        <v>10</v>
      </c>
      <c r="C4844" t="s">
        <v>14</v>
      </c>
      <c r="D4844" t="s">
        <v>7527</v>
      </c>
      <c r="E4844" t="s">
        <v>7528</v>
      </c>
      <c r="F4844">
        <v>53</v>
      </c>
      <c r="G4844">
        <v>7076</v>
      </c>
      <c r="H4844">
        <v>8507</v>
      </c>
      <c r="I4844">
        <v>8507</v>
      </c>
      <c r="J4844">
        <v>8507</v>
      </c>
    </row>
    <row r="4845" spans="1:10" x14ac:dyDescent="0.3">
      <c r="A4845" t="s">
        <v>7040</v>
      </c>
      <c r="B4845">
        <v>10</v>
      </c>
      <c r="C4845" t="s">
        <v>50</v>
      </c>
      <c r="D4845" t="s">
        <v>7529</v>
      </c>
      <c r="E4845" t="s">
        <v>7530</v>
      </c>
      <c r="F4845">
        <v>13</v>
      </c>
      <c r="G4845">
        <v>2585</v>
      </c>
      <c r="H4845">
        <v>2662</v>
      </c>
      <c r="I4845">
        <v>2662</v>
      </c>
      <c r="J4845">
        <v>2662</v>
      </c>
    </row>
    <row r="4846" spans="1:10" x14ac:dyDescent="0.3">
      <c r="A4846" t="s">
        <v>7040</v>
      </c>
      <c r="B4846">
        <v>10</v>
      </c>
      <c r="C4846" t="s">
        <v>20</v>
      </c>
      <c r="D4846" t="s">
        <v>859</v>
      </c>
      <c r="E4846" t="s">
        <v>7531</v>
      </c>
      <c r="F4846">
        <v>2</v>
      </c>
      <c r="G4846">
        <v>585</v>
      </c>
      <c r="H4846">
        <v>717</v>
      </c>
      <c r="I4846">
        <v>717</v>
      </c>
      <c r="J4846">
        <v>717</v>
      </c>
    </row>
    <row r="4847" spans="1:10" x14ac:dyDescent="0.3">
      <c r="A4847" t="s">
        <v>7040</v>
      </c>
      <c r="B4847">
        <v>10</v>
      </c>
      <c r="C4847" t="s">
        <v>26</v>
      </c>
      <c r="D4847" t="s">
        <v>7532</v>
      </c>
      <c r="E4847" t="s">
        <v>7533</v>
      </c>
      <c r="F4847">
        <v>2</v>
      </c>
      <c r="G4847">
        <v>554</v>
      </c>
      <c r="H4847">
        <v>684</v>
      </c>
      <c r="I4847">
        <v>684</v>
      </c>
      <c r="J4847">
        <v>684</v>
      </c>
    </row>
    <row r="4848" spans="1:10" x14ac:dyDescent="0.3">
      <c r="A4848" t="s">
        <v>7040</v>
      </c>
      <c r="B4848">
        <v>10</v>
      </c>
      <c r="C4848" t="s">
        <v>23</v>
      </c>
      <c r="D4848" t="s">
        <v>4959</v>
      </c>
      <c r="E4848" t="s">
        <v>5627</v>
      </c>
      <c r="F4848">
        <v>1</v>
      </c>
      <c r="G4848">
        <v>390</v>
      </c>
      <c r="H4848">
        <v>432</v>
      </c>
      <c r="I4848">
        <v>432</v>
      </c>
      <c r="J4848">
        <v>432</v>
      </c>
    </row>
    <row r="4849" spans="1:10" x14ac:dyDescent="0.3">
      <c r="A4849" t="s">
        <v>7040</v>
      </c>
      <c r="B4849">
        <v>10</v>
      </c>
      <c r="C4849" t="s">
        <v>47</v>
      </c>
      <c r="D4849" t="s">
        <v>7534</v>
      </c>
      <c r="E4849" t="s">
        <v>7535</v>
      </c>
      <c r="F4849">
        <v>4</v>
      </c>
      <c r="G4849">
        <v>328</v>
      </c>
      <c r="H4849">
        <v>354</v>
      </c>
      <c r="I4849">
        <v>354</v>
      </c>
      <c r="J4849">
        <v>354</v>
      </c>
    </row>
    <row r="4850" spans="1:10" x14ac:dyDescent="0.3">
      <c r="A4850" t="s">
        <v>7040</v>
      </c>
      <c r="B4850">
        <v>10</v>
      </c>
      <c r="C4850" t="s">
        <v>282</v>
      </c>
      <c r="D4850" t="s">
        <v>3513</v>
      </c>
      <c r="E4850" t="s">
        <v>7536</v>
      </c>
      <c r="F4850">
        <v>4</v>
      </c>
      <c r="G4850">
        <v>294</v>
      </c>
      <c r="H4850">
        <v>311</v>
      </c>
      <c r="I4850">
        <v>311</v>
      </c>
      <c r="J4850">
        <v>311</v>
      </c>
    </row>
    <row r="4851" spans="1:10" x14ac:dyDescent="0.3">
      <c r="A4851" t="s">
        <v>7040</v>
      </c>
      <c r="B4851">
        <v>10</v>
      </c>
      <c r="C4851" t="s">
        <v>260</v>
      </c>
      <c r="D4851" t="s">
        <v>7155</v>
      </c>
      <c r="E4851" t="s">
        <v>7241</v>
      </c>
      <c r="F4851">
        <v>5</v>
      </c>
      <c r="G4851">
        <v>263</v>
      </c>
      <c r="H4851">
        <v>248</v>
      </c>
      <c r="I4851">
        <v>248</v>
      </c>
      <c r="J4851">
        <v>248</v>
      </c>
    </row>
    <row r="4852" spans="1:10" x14ac:dyDescent="0.3">
      <c r="A4852" t="s">
        <v>7040</v>
      </c>
      <c r="B4852">
        <v>10</v>
      </c>
      <c r="C4852" t="s">
        <v>351</v>
      </c>
      <c r="D4852" t="s">
        <v>2884</v>
      </c>
      <c r="E4852" t="s">
        <v>4244</v>
      </c>
      <c r="F4852">
        <v>10</v>
      </c>
      <c r="G4852">
        <v>234</v>
      </c>
      <c r="H4852">
        <v>225</v>
      </c>
      <c r="I4852">
        <v>225</v>
      </c>
      <c r="J4852">
        <v>225</v>
      </c>
    </row>
    <row r="4853" spans="1:10" x14ac:dyDescent="0.3">
      <c r="A4853" t="s">
        <v>7040</v>
      </c>
      <c r="B4853">
        <v>10</v>
      </c>
      <c r="C4853" t="s">
        <v>74</v>
      </c>
      <c r="D4853" t="s">
        <v>816</v>
      </c>
      <c r="E4853" t="s">
        <v>7537</v>
      </c>
      <c r="F4853">
        <v>3</v>
      </c>
      <c r="G4853">
        <v>219</v>
      </c>
      <c r="H4853">
        <v>216</v>
      </c>
      <c r="I4853">
        <v>216</v>
      </c>
      <c r="J4853">
        <v>216</v>
      </c>
    </row>
    <row r="4854" spans="1:10" x14ac:dyDescent="0.3">
      <c r="A4854" t="s">
        <v>7040</v>
      </c>
      <c r="B4854">
        <v>10</v>
      </c>
      <c r="C4854" t="s">
        <v>53</v>
      </c>
      <c r="D4854" t="s">
        <v>2542</v>
      </c>
      <c r="E4854" t="s">
        <v>7538</v>
      </c>
      <c r="F4854">
        <v>0</v>
      </c>
      <c r="G4854">
        <v>146</v>
      </c>
      <c r="H4854">
        <v>147</v>
      </c>
      <c r="I4854">
        <v>147</v>
      </c>
      <c r="J4854">
        <v>147</v>
      </c>
    </row>
    <row r="4855" spans="1:10" x14ac:dyDescent="0.3">
      <c r="A4855" t="s">
        <v>7040</v>
      </c>
      <c r="B4855">
        <v>10</v>
      </c>
      <c r="C4855" t="s">
        <v>2504</v>
      </c>
      <c r="D4855" t="s">
        <v>2996</v>
      </c>
      <c r="E4855" t="s">
        <v>7539</v>
      </c>
      <c r="F4855">
        <v>0</v>
      </c>
      <c r="G4855">
        <v>138</v>
      </c>
      <c r="H4855">
        <v>42</v>
      </c>
      <c r="I4855">
        <v>42</v>
      </c>
      <c r="J4855">
        <v>42</v>
      </c>
    </row>
    <row r="4856" spans="1:10" x14ac:dyDescent="0.3">
      <c r="A4856" t="s">
        <v>7040</v>
      </c>
      <c r="B4856">
        <v>10</v>
      </c>
      <c r="C4856" t="s">
        <v>80</v>
      </c>
      <c r="D4856" t="s">
        <v>7540</v>
      </c>
      <c r="E4856" t="s">
        <v>7541</v>
      </c>
      <c r="F4856">
        <v>3</v>
      </c>
      <c r="G4856">
        <v>120</v>
      </c>
      <c r="H4856">
        <v>120</v>
      </c>
      <c r="I4856">
        <v>120</v>
      </c>
      <c r="J4856">
        <v>120</v>
      </c>
    </row>
    <row r="4857" spans="1:10" x14ac:dyDescent="0.3">
      <c r="A4857" t="s">
        <v>7040</v>
      </c>
      <c r="B4857">
        <v>10</v>
      </c>
      <c r="C4857" t="s">
        <v>32</v>
      </c>
      <c r="D4857" t="s">
        <v>7542</v>
      </c>
      <c r="E4857" t="s">
        <v>7543</v>
      </c>
      <c r="F4857">
        <v>1</v>
      </c>
      <c r="G4857">
        <v>114</v>
      </c>
      <c r="H4857">
        <v>122</v>
      </c>
      <c r="I4857">
        <v>122</v>
      </c>
      <c r="J4857">
        <v>122</v>
      </c>
    </row>
    <row r="4858" spans="1:10" x14ac:dyDescent="0.3">
      <c r="A4858" t="s">
        <v>7040</v>
      </c>
      <c r="B4858">
        <v>10</v>
      </c>
      <c r="C4858" t="s">
        <v>197</v>
      </c>
      <c r="D4858" t="s">
        <v>709</v>
      </c>
      <c r="E4858" t="s">
        <v>7544</v>
      </c>
      <c r="F4858">
        <v>0</v>
      </c>
      <c r="G4858">
        <v>106</v>
      </c>
      <c r="H4858">
        <v>106</v>
      </c>
      <c r="I4858">
        <v>106</v>
      </c>
      <c r="J4858">
        <v>106</v>
      </c>
    </row>
    <row r="4859" spans="1:10" x14ac:dyDescent="0.3">
      <c r="A4859" t="s">
        <v>7040</v>
      </c>
      <c r="B4859">
        <v>10</v>
      </c>
      <c r="C4859" t="s">
        <v>336</v>
      </c>
      <c r="D4859" t="s">
        <v>7545</v>
      </c>
      <c r="E4859" t="s">
        <v>7546</v>
      </c>
      <c r="F4859">
        <v>1</v>
      </c>
      <c r="G4859">
        <v>89</v>
      </c>
      <c r="H4859">
        <v>114</v>
      </c>
      <c r="I4859">
        <v>114</v>
      </c>
      <c r="J4859">
        <v>114</v>
      </c>
    </row>
    <row r="4860" spans="1:10" x14ac:dyDescent="0.3">
      <c r="A4860" t="s">
        <v>7040</v>
      </c>
      <c r="B4860">
        <v>10</v>
      </c>
      <c r="C4860" t="s">
        <v>38</v>
      </c>
      <c r="D4860" t="s">
        <v>7547</v>
      </c>
      <c r="E4860" t="s">
        <v>7509</v>
      </c>
      <c r="F4860">
        <v>1</v>
      </c>
      <c r="G4860">
        <v>79</v>
      </c>
      <c r="H4860">
        <v>93</v>
      </c>
      <c r="I4860">
        <v>93</v>
      </c>
      <c r="J4860">
        <v>93</v>
      </c>
    </row>
    <row r="4861" spans="1:10" x14ac:dyDescent="0.3">
      <c r="A4861" t="s">
        <v>7040</v>
      </c>
      <c r="B4861">
        <v>10</v>
      </c>
      <c r="C4861" t="s">
        <v>118</v>
      </c>
      <c r="D4861" t="s">
        <v>6721</v>
      </c>
      <c r="E4861" t="s">
        <v>7548</v>
      </c>
      <c r="F4861">
        <v>1</v>
      </c>
      <c r="G4861">
        <v>68</v>
      </c>
      <c r="H4861">
        <v>74</v>
      </c>
      <c r="I4861">
        <v>74</v>
      </c>
      <c r="J4861">
        <v>74</v>
      </c>
    </row>
    <row r="4862" spans="1:10" x14ac:dyDescent="0.3">
      <c r="A4862" t="s">
        <v>7040</v>
      </c>
      <c r="B4862">
        <v>10</v>
      </c>
      <c r="C4862" t="s">
        <v>44</v>
      </c>
      <c r="D4862" t="s">
        <v>768</v>
      </c>
      <c r="E4862" t="s">
        <v>7394</v>
      </c>
      <c r="F4862">
        <v>0</v>
      </c>
      <c r="G4862">
        <v>68</v>
      </c>
      <c r="H4862">
        <v>82</v>
      </c>
      <c r="I4862">
        <v>82</v>
      </c>
      <c r="J4862">
        <v>82</v>
      </c>
    </row>
    <row r="4863" spans="1:10" x14ac:dyDescent="0.3">
      <c r="A4863" t="s">
        <v>7040</v>
      </c>
      <c r="B4863">
        <v>10</v>
      </c>
      <c r="C4863" t="s">
        <v>59</v>
      </c>
      <c r="D4863" t="s">
        <v>7549</v>
      </c>
      <c r="E4863" t="s">
        <v>7550</v>
      </c>
      <c r="F4863">
        <v>0</v>
      </c>
      <c r="G4863">
        <v>67</v>
      </c>
      <c r="H4863">
        <v>69</v>
      </c>
      <c r="I4863">
        <v>69</v>
      </c>
      <c r="J4863">
        <v>69</v>
      </c>
    </row>
    <row r="4864" spans="1:10" x14ac:dyDescent="0.3">
      <c r="A4864" t="s">
        <v>7040</v>
      </c>
      <c r="B4864">
        <v>10</v>
      </c>
      <c r="C4864" t="s">
        <v>71</v>
      </c>
      <c r="D4864" t="s">
        <v>892</v>
      </c>
      <c r="E4864" t="s">
        <v>7551</v>
      </c>
      <c r="F4864">
        <v>0</v>
      </c>
      <c r="G4864">
        <v>67</v>
      </c>
      <c r="H4864">
        <v>63</v>
      </c>
      <c r="I4864">
        <v>63</v>
      </c>
      <c r="J4864">
        <v>63</v>
      </c>
    </row>
    <row r="4865" spans="1:10" x14ac:dyDescent="0.3">
      <c r="A4865" t="s">
        <v>7040</v>
      </c>
      <c r="B4865">
        <v>10</v>
      </c>
      <c r="C4865" t="s">
        <v>127</v>
      </c>
      <c r="D4865" t="s">
        <v>349</v>
      </c>
      <c r="E4865" t="s">
        <v>7552</v>
      </c>
      <c r="F4865">
        <v>0</v>
      </c>
      <c r="G4865">
        <v>48</v>
      </c>
      <c r="H4865">
        <v>50</v>
      </c>
      <c r="I4865">
        <v>50</v>
      </c>
      <c r="J4865">
        <v>50</v>
      </c>
    </row>
    <row r="4866" spans="1:10" x14ac:dyDescent="0.3">
      <c r="A4866" t="s">
        <v>7040</v>
      </c>
      <c r="B4866">
        <v>10</v>
      </c>
      <c r="C4866" t="s">
        <v>83</v>
      </c>
      <c r="D4866" t="s">
        <v>7553</v>
      </c>
      <c r="E4866" t="s">
        <v>7554</v>
      </c>
      <c r="F4866">
        <v>0</v>
      </c>
      <c r="G4866">
        <v>39</v>
      </c>
      <c r="H4866">
        <v>41</v>
      </c>
      <c r="I4866">
        <v>41</v>
      </c>
      <c r="J4866">
        <v>41</v>
      </c>
    </row>
    <row r="4867" spans="1:10" x14ac:dyDescent="0.3">
      <c r="A4867" t="s">
        <v>7040</v>
      </c>
      <c r="B4867">
        <v>10</v>
      </c>
      <c r="C4867" t="s">
        <v>200</v>
      </c>
      <c r="D4867" t="s">
        <v>745</v>
      </c>
      <c r="E4867" t="s">
        <v>7555</v>
      </c>
      <c r="F4867">
        <v>0</v>
      </c>
      <c r="G4867">
        <v>35</v>
      </c>
      <c r="H4867">
        <v>43</v>
      </c>
      <c r="I4867">
        <v>43</v>
      </c>
      <c r="J4867">
        <v>43</v>
      </c>
    </row>
    <row r="4868" spans="1:10" x14ac:dyDescent="0.3">
      <c r="A4868" t="s">
        <v>7040</v>
      </c>
      <c r="B4868">
        <v>10</v>
      </c>
      <c r="C4868" t="s">
        <v>2625</v>
      </c>
      <c r="D4868" t="s">
        <v>7556</v>
      </c>
      <c r="E4868" t="s">
        <v>7557</v>
      </c>
      <c r="F4868">
        <v>0</v>
      </c>
      <c r="G4868">
        <v>34</v>
      </c>
      <c r="H4868">
        <v>36</v>
      </c>
      <c r="I4868">
        <v>36</v>
      </c>
      <c r="J4868">
        <v>36</v>
      </c>
    </row>
    <row r="4869" spans="1:10" x14ac:dyDescent="0.3">
      <c r="A4869" t="s">
        <v>7040</v>
      </c>
      <c r="B4869">
        <v>10</v>
      </c>
      <c r="C4869" t="s">
        <v>2494</v>
      </c>
      <c r="D4869" t="s">
        <v>1103</v>
      </c>
      <c r="E4869" t="s">
        <v>7558</v>
      </c>
      <c r="F4869">
        <v>1</v>
      </c>
      <c r="G4869">
        <v>34</v>
      </c>
      <c r="H4869">
        <v>31</v>
      </c>
      <c r="I4869">
        <v>31</v>
      </c>
      <c r="J4869">
        <v>31</v>
      </c>
    </row>
    <row r="4870" spans="1:10" x14ac:dyDescent="0.3">
      <c r="A4870" t="s">
        <v>7040</v>
      </c>
      <c r="B4870">
        <v>10</v>
      </c>
      <c r="C4870" t="s">
        <v>2291</v>
      </c>
      <c r="D4870" t="s">
        <v>128</v>
      </c>
      <c r="E4870" t="s">
        <v>7559</v>
      </c>
      <c r="F4870">
        <v>1</v>
      </c>
      <c r="G4870">
        <v>33</v>
      </c>
      <c r="H4870">
        <v>49</v>
      </c>
      <c r="I4870">
        <v>49</v>
      </c>
      <c r="J4870">
        <v>49</v>
      </c>
    </row>
    <row r="4871" spans="1:10" x14ac:dyDescent="0.3">
      <c r="A4871" t="s">
        <v>7040</v>
      </c>
      <c r="B4871">
        <v>10</v>
      </c>
      <c r="C4871" t="s">
        <v>41</v>
      </c>
      <c r="D4871" t="s">
        <v>617</v>
      </c>
      <c r="E4871" t="s">
        <v>7560</v>
      </c>
      <c r="F4871">
        <v>1</v>
      </c>
      <c r="G4871">
        <v>33</v>
      </c>
      <c r="H4871">
        <v>31</v>
      </c>
      <c r="I4871">
        <v>31</v>
      </c>
      <c r="J4871">
        <v>31</v>
      </c>
    </row>
    <row r="4872" spans="1:10" x14ac:dyDescent="0.3">
      <c r="A4872" t="s">
        <v>7040</v>
      </c>
      <c r="B4872">
        <v>10</v>
      </c>
      <c r="C4872" t="s">
        <v>2807</v>
      </c>
      <c r="D4872" t="s">
        <v>7561</v>
      </c>
      <c r="E4872" t="s">
        <v>7562</v>
      </c>
      <c r="F4872">
        <v>0</v>
      </c>
      <c r="G4872">
        <v>31</v>
      </c>
      <c r="H4872">
        <v>31</v>
      </c>
      <c r="I4872">
        <v>31</v>
      </c>
      <c r="J4872">
        <v>31</v>
      </c>
    </row>
    <row r="4873" spans="1:10" x14ac:dyDescent="0.3">
      <c r="A4873" t="s">
        <v>7040</v>
      </c>
      <c r="B4873">
        <v>10</v>
      </c>
      <c r="C4873" t="s">
        <v>89</v>
      </c>
      <c r="D4873" t="s">
        <v>7563</v>
      </c>
      <c r="E4873" t="s">
        <v>7564</v>
      </c>
      <c r="F4873">
        <v>0</v>
      </c>
      <c r="G4873">
        <v>26</v>
      </c>
      <c r="H4873">
        <v>22</v>
      </c>
      <c r="I4873">
        <v>22</v>
      </c>
      <c r="J4873">
        <v>22</v>
      </c>
    </row>
    <row r="4874" spans="1:10" x14ac:dyDescent="0.3">
      <c r="A4874" t="s">
        <v>7040</v>
      </c>
      <c r="B4874">
        <v>10</v>
      </c>
      <c r="C4874" t="s">
        <v>5863</v>
      </c>
      <c r="D4874" t="s">
        <v>7565</v>
      </c>
      <c r="E4874" t="s">
        <v>7566</v>
      </c>
      <c r="F4874">
        <v>0</v>
      </c>
      <c r="G4874">
        <v>26</v>
      </c>
      <c r="H4874">
        <v>35</v>
      </c>
      <c r="I4874">
        <v>35</v>
      </c>
      <c r="J4874">
        <v>35</v>
      </c>
    </row>
    <row r="4875" spans="1:10" x14ac:dyDescent="0.3">
      <c r="A4875" t="s">
        <v>7040</v>
      </c>
      <c r="B4875">
        <v>10</v>
      </c>
      <c r="C4875" t="s">
        <v>68</v>
      </c>
      <c r="D4875" t="s">
        <v>859</v>
      </c>
      <c r="E4875" t="s">
        <v>2071</v>
      </c>
      <c r="F4875">
        <v>0</v>
      </c>
      <c r="G4875">
        <v>21</v>
      </c>
      <c r="H4875">
        <v>21</v>
      </c>
      <c r="I4875">
        <v>21</v>
      </c>
      <c r="J4875">
        <v>21</v>
      </c>
    </row>
    <row r="4876" spans="1:10" x14ac:dyDescent="0.3">
      <c r="A4876" t="s">
        <v>7040</v>
      </c>
      <c r="B4876">
        <v>10</v>
      </c>
      <c r="C4876" t="s">
        <v>7083</v>
      </c>
      <c r="D4876" t="s">
        <v>7567</v>
      </c>
      <c r="E4876" t="s">
        <v>7403</v>
      </c>
      <c r="F4876">
        <v>0</v>
      </c>
      <c r="G4876">
        <v>21</v>
      </c>
      <c r="H4876">
        <v>22</v>
      </c>
      <c r="I4876">
        <v>22</v>
      </c>
      <c r="J4876">
        <v>22</v>
      </c>
    </row>
    <row r="4877" spans="1:10" x14ac:dyDescent="0.3">
      <c r="A4877" t="s">
        <v>7040</v>
      </c>
      <c r="B4877">
        <v>10</v>
      </c>
      <c r="C4877" t="s">
        <v>77</v>
      </c>
      <c r="D4877" t="s">
        <v>5103</v>
      </c>
      <c r="E4877" t="s">
        <v>7568</v>
      </c>
      <c r="F4877">
        <v>0</v>
      </c>
      <c r="G4877">
        <v>15</v>
      </c>
      <c r="H4877">
        <v>16</v>
      </c>
      <c r="I4877">
        <v>16</v>
      </c>
      <c r="J4877">
        <v>16</v>
      </c>
    </row>
    <row r="4878" spans="1:10" x14ac:dyDescent="0.3">
      <c r="A4878" t="s">
        <v>7040</v>
      </c>
      <c r="B4878">
        <v>10</v>
      </c>
      <c r="C4878" t="s">
        <v>275</v>
      </c>
      <c r="D4878" t="s">
        <v>7569</v>
      </c>
      <c r="E4878" t="s">
        <v>7570</v>
      </c>
      <c r="F4878">
        <v>0</v>
      </c>
      <c r="G4878">
        <v>15</v>
      </c>
      <c r="H4878">
        <v>18</v>
      </c>
      <c r="I4878">
        <v>18</v>
      </c>
      <c r="J4878">
        <v>18</v>
      </c>
    </row>
    <row r="4879" spans="1:10" x14ac:dyDescent="0.3">
      <c r="A4879" t="s">
        <v>7040</v>
      </c>
      <c r="B4879">
        <v>10</v>
      </c>
      <c r="C4879" t="s">
        <v>86</v>
      </c>
      <c r="D4879" t="s">
        <v>7571</v>
      </c>
      <c r="E4879" t="s">
        <v>7572</v>
      </c>
      <c r="F4879">
        <v>1</v>
      </c>
      <c r="G4879">
        <v>14</v>
      </c>
      <c r="H4879">
        <v>14</v>
      </c>
      <c r="I4879">
        <v>14</v>
      </c>
      <c r="J4879">
        <v>14</v>
      </c>
    </row>
    <row r="4880" spans="1:10" x14ac:dyDescent="0.3">
      <c r="A4880" t="s">
        <v>7040</v>
      </c>
      <c r="B4880">
        <v>10</v>
      </c>
      <c r="C4880" t="s">
        <v>65</v>
      </c>
      <c r="D4880" t="s">
        <v>3097</v>
      </c>
      <c r="E4880" t="s">
        <v>7573</v>
      </c>
      <c r="F4880">
        <v>0</v>
      </c>
      <c r="G4880">
        <v>10</v>
      </c>
      <c r="H4880">
        <v>11</v>
      </c>
      <c r="I4880">
        <v>11</v>
      </c>
      <c r="J4880">
        <v>11</v>
      </c>
    </row>
    <row r="4881" spans="1:10" x14ac:dyDescent="0.3">
      <c r="A4881" t="s">
        <v>7040</v>
      </c>
      <c r="B4881">
        <v>10</v>
      </c>
      <c r="C4881" t="s">
        <v>211</v>
      </c>
      <c r="D4881" t="s">
        <v>2076</v>
      </c>
      <c r="E4881" t="s">
        <v>2184</v>
      </c>
      <c r="F4881">
        <v>0</v>
      </c>
      <c r="G4881">
        <v>10</v>
      </c>
      <c r="H4881">
        <v>10</v>
      </c>
      <c r="I4881">
        <v>10</v>
      </c>
      <c r="J4881">
        <v>10</v>
      </c>
    </row>
    <row r="4882" spans="1:10" x14ac:dyDescent="0.3">
      <c r="A4882" t="s">
        <v>7574</v>
      </c>
      <c r="B4882">
        <v>1</v>
      </c>
      <c r="C4882" t="s">
        <v>17</v>
      </c>
      <c r="D4882" t="s">
        <v>1198</v>
      </c>
      <c r="E4882" t="s">
        <v>7575</v>
      </c>
      <c r="F4882">
        <v>91</v>
      </c>
      <c r="G4882">
        <v>28187</v>
      </c>
      <c r="H4882">
        <v>29775</v>
      </c>
      <c r="I4882">
        <v>29775</v>
      </c>
      <c r="J4882">
        <v>29775</v>
      </c>
    </row>
    <row r="4883" spans="1:10" x14ac:dyDescent="0.3">
      <c r="A4883" t="s">
        <v>7574</v>
      </c>
      <c r="B4883">
        <v>1</v>
      </c>
      <c r="C4883" t="s">
        <v>11</v>
      </c>
      <c r="D4883" t="s">
        <v>7576</v>
      </c>
      <c r="E4883" t="s">
        <v>7577</v>
      </c>
      <c r="F4883">
        <v>133</v>
      </c>
      <c r="G4883">
        <v>22782</v>
      </c>
      <c r="H4883">
        <v>23328</v>
      </c>
      <c r="I4883">
        <v>23328</v>
      </c>
      <c r="J4883">
        <v>23328</v>
      </c>
    </row>
    <row r="4884" spans="1:10" x14ac:dyDescent="0.3">
      <c r="A4884" t="s">
        <v>7574</v>
      </c>
      <c r="B4884">
        <v>1</v>
      </c>
      <c r="C4884" t="s">
        <v>14</v>
      </c>
      <c r="D4884" t="s">
        <v>1572</v>
      </c>
      <c r="E4884" t="s">
        <v>7578</v>
      </c>
      <c r="F4884">
        <v>97</v>
      </c>
      <c r="G4884">
        <v>22424</v>
      </c>
      <c r="H4884">
        <v>25432</v>
      </c>
      <c r="I4884">
        <v>25432</v>
      </c>
      <c r="J4884">
        <v>25432</v>
      </c>
    </row>
    <row r="4885" spans="1:10" x14ac:dyDescent="0.3">
      <c r="A4885" t="s">
        <v>7574</v>
      </c>
      <c r="B4885">
        <v>1</v>
      </c>
      <c r="C4885" t="s">
        <v>29</v>
      </c>
      <c r="D4885" t="s">
        <v>7579</v>
      </c>
      <c r="E4885" t="s">
        <v>7580</v>
      </c>
      <c r="F4885">
        <v>10</v>
      </c>
      <c r="G4885">
        <v>3004</v>
      </c>
      <c r="H4885">
        <v>3136</v>
      </c>
      <c r="I4885">
        <v>3136</v>
      </c>
      <c r="J4885">
        <v>3136</v>
      </c>
    </row>
    <row r="4886" spans="1:10" x14ac:dyDescent="0.3">
      <c r="A4886" t="s">
        <v>7574</v>
      </c>
      <c r="B4886">
        <v>1</v>
      </c>
      <c r="C4886" t="s">
        <v>20</v>
      </c>
      <c r="D4886" t="s">
        <v>4255</v>
      </c>
      <c r="E4886" t="s">
        <v>7581</v>
      </c>
      <c r="F4886">
        <v>16</v>
      </c>
      <c r="G4886">
        <v>2613</v>
      </c>
      <c r="H4886">
        <v>2874</v>
      </c>
      <c r="I4886">
        <v>2874</v>
      </c>
      <c r="J4886">
        <v>2874</v>
      </c>
    </row>
    <row r="4887" spans="1:10" x14ac:dyDescent="0.3">
      <c r="A4887" t="s">
        <v>7574</v>
      </c>
      <c r="B4887">
        <v>1</v>
      </c>
      <c r="C4887" t="s">
        <v>26</v>
      </c>
      <c r="D4887" t="s">
        <v>7582</v>
      </c>
      <c r="E4887" t="s">
        <v>6911</v>
      </c>
      <c r="F4887">
        <v>10</v>
      </c>
      <c r="G4887">
        <v>2057</v>
      </c>
      <c r="H4887">
        <v>2336</v>
      </c>
      <c r="I4887">
        <v>2336</v>
      </c>
      <c r="J4887">
        <v>2336</v>
      </c>
    </row>
    <row r="4888" spans="1:10" x14ac:dyDescent="0.3">
      <c r="A4888" t="s">
        <v>7574</v>
      </c>
      <c r="B4888">
        <v>1</v>
      </c>
      <c r="C4888" t="s">
        <v>23</v>
      </c>
      <c r="D4888" t="s">
        <v>7583</v>
      </c>
      <c r="E4888" t="s">
        <v>7584</v>
      </c>
      <c r="F4888">
        <v>6</v>
      </c>
      <c r="G4888">
        <v>1880</v>
      </c>
      <c r="H4888">
        <v>2068</v>
      </c>
      <c r="I4888">
        <v>2068</v>
      </c>
      <c r="J4888">
        <v>2068</v>
      </c>
    </row>
    <row r="4889" spans="1:10" x14ac:dyDescent="0.3">
      <c r="A4889" t="s">
        <v>7574</v>
      </c>
      <c r="B4889">
        <v>1</v>
      </c>
      <c r="C4889" t="s">
        <v>32</v>
      </c>
      <c r="D4889" t="s">
        <v>2640</v>
      </c>
      <c r="E4889" t="s">
        <v>2959</v>
      </c>
      <c r="F4889">
        <v>4</v>
      </c>
      <c r="G4889">
        <v>855</v>
      </c>
      <c r="H4889">
        <v>875</v>
      </c>
      <c r="I4889">
        <v>875</v>
      </c>
      <c r="J4889">
        <v>875</v>
      </c>
    </row>
    <row r="4890" spans="1:10" x14ac:dyDescent="0.3">
      <c r="A4890" t="s">
        <v>7574</v>
      </c>
      <c r="B4890">
        <v>1</v>
      </c>
      <c r="C4890" t="s">
        <v>47</v>
      </c>
      <c r="D4890" t="s">
        <v>7585</v>
      </c>
      <c r="E4890" t="s">
        <v>7586</v>
      </c>
      <c r="F4890">
        <v>2</v>
      </c>
      <c r="G4890">
        <v>395</v>
      </c>
      <c r="H4890">
        <v>418</v>
      </c>
      <c r="I4890">
        <v>418</v>
      </c>
      <c r="J4890">
        <v>418</v>
      </c>
    </row>
    <row r="4891" spans="1:10" x14ac:dyDescent="0.3">
      <c r="A4891" t="s">
        <v>7574</v>
      </c>
      <c r="B4891">
        <v>1</v>
      </c>
      <c r="C4891" t="s">
        <v>118</v>
      </c>
      <c r="D4891" t="s">
        <v>7587</v>
      </c>
      <c r="E4891" t="s">
        <v>7588</v>
      </c>
      <c r="F4891">
        <v>1</v>
      </c>
      <c r="G4891">
        <v>255</v>
      </c>
      <c r="H4891">
        <v>264</v>
      </c>
      <c r="I4891">
        <v>264</v>
      </c>
      <c r="J4891">
        <v>264</v>
      </c>
    </row>
    <row r="4892" spans="1:10" x14ac:dyDescent="0.3">
      <c r="A4892" t="s">
        <v>7574</v>
      </c>
      <c r="B4892">
        <v>1</v>
      </c>
      <c r="C4892" t="s">
        <v>336</v>
      </c>
      <c r="D4892" t="s">
        <v>5417</v>
      </c>
      <c r="E4892" t="s">
        <v>7589</v>
      </c>
      <c r="F4892">
        <v>0</v>
      </c>
      <c r="G4892">
        <v>247</v>
      </c>
      <c r="H4892">
        <v>247</v>
      </c>
      <c r="I4892">
        <v>247</v>
      </c>
      <c r="J4892">
        <v>247</v>
      </c>
    </row>
    <row r="4893" spans="1:10" x14ac:dyDescent="0.3">
      <c r="A4893" t="s">
        <v>7574</v>
      </c>
      <c r="B4893">
        <v>1</v>
      </c>
      <c r="C4893" t="s">
        <v>35</v>
      </c>
      <c r="D4893" t="s">
        <v>857</v>
      </c>
      <c r="E4893" t="s">
        <v>7590</v>
      </c>
      <c r="F4893">
        <v>0</v>
      </c>
      <c r="G4893">
        <v>243</v>
      </c>
      <c r="H4893">
        <v>249</v>
      </c>
      <c r="I4893">
        <v>249</v>
      </c>
      <c r="J4893">
        <v>249</v>
      </c>
    </row>
    <row r="4894" spans="1:10" x14ac:dyDescent="0.3">
      <c r="A4894" t="s">
        <v>7574</v>
      </c>
      <c r="B4894">
        <v>1</v>
      </c>
      <c r="C4894" t="s">
        <v>38</v>
      </c>
      <c r="D4894" t="s">
        <v>7591</v>
      </c>
      <c r="E4894" t="s">
        <v>7592</v>
      </c>
      <c r="F4894">
        <v>0</v>
      </c>
      <c r="G4894">
        <v>203</v>
      </c>
      <c r="H4894">
        <v>215</v>
      </c>
      <c r="I4894">
        <v>215</v>
      </c>
      <c r="J4894">
        <v>215</v>
      </c>
    </row>
    <row r="4895" spans="1:10" x14ac:dyDescent="0.3">
      <c r="A4895" t="s">
        <v>7574</v>
      </c>
      <c r="B4895">
        <v>1</v>
      </c>
      <c r="C4895" t="s">
        <v>5863</v>
      </c>
      <c r="D4895" t="s">
        <v>7593</v>
      </c>
      <c r="E4895" t="s">
        <v>7594</v>
      </c>
      <c r="F4895">
        <v>0</v>
      </c>
      <c r="G4895">
        <v>168</v>
      </c>
      <c r="H4895">
        <v>171</v>
      </c>
      <c r="I4895">
        <v>171</v>
      </c>
      <c r="J4895">
        <v>171</v>
      </c>
    </row>
    <row r="4896" spans="1:10" x14ac:dyDescent="0.3">
      <c r="A4896" t="s">
        <v>7574</v>
      </c>
      <c r="B4896">
        <v>1</v>
      </c>
      <c r="C4896" t="s">
        <v>95</v>
      </c>
      <c r="D4896" t="s">
        <v>7595</v>
      </c>
      <c r="E4896" t="s">
        <v>7596</v>
      </c>
      <c r="F4896">
        <v>1</v>
      </c>
      <c r="G4896">
        <v>150</v>
      </c>
      <c r="H4896">
        <v>144</v>
      </c>
      <c r="I4896">
        <v>144</v>
      </c>
      <c r="J4896">
        <v>144</v>
      </c>
    </row>
    <row r="4897" spans="1:10" x14ac:dyDescent="0.3">
      <c r="A4897" t="s">
        <v>7574</v>
      </c>
      <c r="B4897">
        <v>1</v>
      </c>
      <c r="C4897" t="s">
        <v>351</v>
      </c>
      <c r="D4897" t="s">
        <v>2831</v>
      </c>
      <c r="E4897" t="s">
        <v>7597</v>
      </c>
      <c r="F4897">
        <v>0</v>
      </c>
      <c r="G4897">
        <v>146</v>
      </c>
      <c r="H4897">
        <v>149</v>
      </c>
      <c r="I4897">
        <v>149</v>
      </c>
      <c r="J4897">
        <v>149</v>
      </c>
    </row>
    <row r="4898" spans="1:10" x14ac:dyDescent="0.3">
      <c r="A4898" t="s">
        <v>7574</v>
      </c>
      <c r="B4898">
        <v>1</v>
      </c>
      <c r="C4898" t="s">
        <v>44</v>
      </c>
      <c r="D4898" t="s">
        <v>7598</v>
      </c>
      <c r="E4898" t="s">
        <v>7599</v>
      </c>
      <c r="F4898">
        <v>0</v>
      </c>
      <c r="G4898">
        <v>136</v>
      </c>
      <c r="H4898">
        <v>154</v>
      </c>
      <c r="I4898">
        <v>154</v>
      </c>
      <c r="J4898">
        <v>154</v>
      </c>
    </row>
    <row r="4899" spans="1:10" x14ac:dyDescent="0.3">
      <c r="A4899" t="s">
        <v>7574</v>
      </c>
      <c r="B4899">
        <v>1</v>
      </c>
      <c r="C4899" t="s">
        <v>2625</v>
      </c>
      <c r="D4899" t="s">
        <v>1859</v>
      </c>
      <c r="E4899" t="s">
        <v>7600</v>
      </c>
      <c r="F4899">
        <v>0</v>
      </c>
      <c r="G4899">
        <v>118</v>
      </c>
      <c r="H4899">
        <v>124</v>
      </c>
      <c r="I4899">
        <v>124</v>
      </c>
      <c r="J4899">
        <v>124</v>
      </c>
    </row>
    <row r="4900" spans="1:10" x14ac:dyDescent="0.3">
      <c r="A4900" t="s">
        <v>7574</v>
      </c>
      <c r="B4900">
        <v>1</v>
      </c>
      <c r="C4900" t="s">
        <v>41</v>
      </c>
      <c r="D4900" t="s">
        <v>7601</v>
      </c>
      <c r="E4900" t="s">
        <v>7602</v>
      </c>
      <c r="F4900">
        <v>2</v>
      </c>
      <c r="G4900">
        <v>116</v>
      </c>
      <c r="H4900">
        <v>124</v>
      </c>
      <c r="I4900">
        <v>124</v>
      </c>
      <c r="J4900">
        <v>124</v>
      </c>
    </row>
    <row r="4901" spans="1:10" x14ac:dyDescent="0.3">
      <c r="A4901" t="s">
        <v>7574</v>
      </c>
      <c r="B4901">
        <v>1</v>
      </c>
      <c r="C4901" t="s">
        <v>53</v>
      </c>
      <c r="D4901" t="s">
        <v>5410</v>
      </c>
      <c r="E4901" t="s">
        <v>1821</v>
      </c>
      <c r="F4901">
        <v>2</v>
      </c>
      <c r="G4901">
        <v>98</v>
      </c>
      <c r="H4901">
        <v>105</v>
      </c>
      <c r="I4901">
        <v>105</v>
      </c>
      <c r="J4901">
        <v>105</v>
      </c>
    </row>
    <row r="4902" spans="1:10" x14ac:dyDescent="0.3">
      <c r="A4902" t="s">
        <v>7574</v>
      </c>
      <c r="B4902">
        <v>1</v>
      </c>
      <c r="C4902" t="s">
        <v>50</v>
      </c>
      <c r="D4902" t="s">
        <v>3708</v>
      </c>
      <c r="E4902" t="s">
        <v>7603</v>
      </c>
      <c r="F4902">
        <v>1</v>
      </c>
      <c r="G4902">
        <v>92</v>
      </c>
      <c r="H4902">
        <v>99</v>
      </c>
      <c r="I4902">
        <v>99</v>
      </c>
      <c r="J4902">
        <v>99</v>
      </c>
    </row>
    <row r="4903" spans="1:10" x14ac:dyDescent="0.3">
      <c r="A4903" t="s">
        <v>7574</v>
      </c>
      <c r="B4903">
        <v>1</v>
      </c>
      <c r="C4903" t="s">
        <v>80</v>
      </c>
      <c r="D4903" t="s">
        <v>7604</v>
      </c>
      <c r="E4903" t="s">
        <v>7605</v>
      </c>
      <c r="F4903">
        <v>0</v>
      </c>
      <c r="G4903">
        <v>69</v>
      </c>
      <c r="H4903">
        <v>73</v>
      </c>
      <c r="I4903">
        <v>73</v>
      </c>
      <c r="J4903">
        <v>73</v>
      </c>
    </row>
    <row r="4904" spans="1:10" x14ac:dyDescent="0.3">
      <c r="A4904" t="s">
        <v>7574</v>
      </c>
      <c r="B4904">
        <v>1</v>
      </c>
      <c r="C4904" t="s">
        <v>59</v>
      </c>
      <c r="D4904" t="s">
        <v>7606</v>
      </c>
      <c r="E4904" t="s">
        <v>7607</v>
      </c>
      <c r="F4904">
        <v>0</v>
      </c>
      <c r="G4904">
        <v>62</v>
      </c>
      <c r="H4904">
        <v>68</v>
      </c>
      <c r="I4904">
        <v>68</v>
      </c>
      <c r="J4904">
        <v>68</v>
      </c>
    </row>
    <row r="4905" spans="1:10" x14ac:dyDescent="0.3">
      <c r="A4905" t="s">
        <v>7574</v>
      </c>
      <c r="B4905">
        <v>1</v>
      </c>
      <c r="C4905" t="s">
        <v>141</v>
      </c>
      <c r="D4905" t="s">
        <v>1874</v>
      </c>
      <c r="E4905" t="s">
        <v>7608</v>
      </c>
      <c r="F4905">
        <v>1</v>
      </c>
      <c r="G4905">
        <v>60</v>
      </c>
      <c r="H4905">
        <v>61</v>
      </c>
      <c r="I4905">
        <v>61</v>
      </c>
      <c r="J4905">
        <v>61</v>
      </c>
    </row>
    <row r="4906" spans="1:10" x14ac:dyDescent="0.3">
      <c r="A4906" t="s">
        <v>7574</v>
      </c>
      <c r="B4906">
        <v>1</v>
      </c>
      <c r="C4906" t="s">
        <v>71</v>
      </c>
      <c r="D4906" t="s">
        <v>7609</v>
      </c>
      <c r="E4906" t="s">
        <v>7610</v>
      </c>
      <c r="F4906">
        <v>0</v>
      </c>
      <c r="G4906">
        <v>52</v>
      </c>
      <c r="H4906">
        <v>54</v>
      </c>
      <c r="I4906">
        <v>54</v>
      </c>
      <c r="J4906">
        <v>54</v>
      </c>
    </row>
    <row r="4907" spans="1:10" x14ac:dyDescent="0.3">
      <c r="A4907" t="s">
        <v>7574</v>
      </c>
      <c r="B4907">
        <v>1</v>
      </c>
      <c r="C4907" t="s">
        <v>127</v>
      </c>
      <c r="D4907" t="s">
        <v>7611</v>
      </c>
      <c r="E4907" t="s">
        <v>7612</v>
      </c>
      <c r="F4907">
        <v>0</v>
      </c>
      <c r="G4907">
        <v>39</v>
      </c>
      <c r="H4907">
        <v>41</v>
      </c>
      <c r="I4907">
        <v>41</v>
      </c>
      <c r="J4907">
        <v>41</v>
      </c>
    </row>
    <row r="4908" spans="1:10" x14ac:dyDescent="0.3">
      <c r="A4908" t="s">
        <v>7574</v>
      </c>
      <c r="B4908">
        <v>1</v>
      </c>
      <c r="C4908" t="s">
        <v>282</v>
      </c>
      <c r="D4908" t="s">
        <v>157</v>
      </c>
      <c r="E4908" t="s">
        <v>7613</v>
      </c>
      <c r="F4908">
        <v>0</v>
      </c>
      <c r="G4908">
        <v>39</v>
      </c>
      <c r="H4908">
        <v>43</v>
      </c>
      <c r="I4908">
        <v>43</v>
      </c>
      <c r="J4908">
        <v>43</v>
      </c>
    </row>
    <row r="4909" spans="1:10" x14ac:dyDescent="0.3">
      <c r="A4909" t="s">
        <v>7574</v>
      </c>
      <c r="B4909">
        <v>1</v>
      </c>
      <c r="C4909" t="s">
        <v>68</v>
      </c>
      <c r="D4909" t="s">
        <v>7614</v>
      </c>
      <c r="E4909" t="s">
        <v>7615</v>
      </c>
      <c r="F4909">
        <v>0</v>
      </c>
      <c r="G4909">
        <v>36</v>
      </c>
      <c r="H4909">
        <v>35</v>
      </c>
      <c r="I4909">
        <v>35</v>
      </c>
      <c r="J4909">
        <v>35</v>
      </c>
    </row>
    <row r="4910" spans="1:10" x14ac:dyDescent="0.3">
      <c r="A4910" t="s">
        <v>7574</v>
      </c>
      <c r="B4910">
        <v>1</v>
      </c>
      <c r="C4910" t="s">
        <v>77</v>
      </c>
      <c r="D4910" t="s">
        <v>6298</v>
      </c>
      <c r="E4910" t="s">
        <v>7616</v>
      </c>
      <c r="F4910">
        <v>0</v>
      </c>
      <c r="G4910">
        <v>35</v>
      </c>
      <c r="H4910">
        <v>35</v>
      </c>
      <c r="I4910">
        <v>35</v>
      </c>
      <c r="J4910">
        <v>35</v>
      </c>
    </row>
    <row r="4911" spans="1:10" x14ac:dyDescent="0.3">
      <c r="A4911" t="s">
        <v>7574</v>
      </c>
      <c r="B4911">
        <v>1</v>
      </c>
      <c r="C4911" t="s">
        <v>86</v>
      </c>
      <c r="D4911" t="s">
        <v>7617</v>
      </c>
      <c r="E4911" t="s">
        <v>7618</v>
      </c>
      <c r="F4911">
        <v>0</v>
      </c>
      <c r="G4911">
        <v>24</v>
      </c>
      <c r="H4911">
        <v>34</v>
      </c>
      <c r="I4911">
        <v>34</v>
      </c>
      <c r="J4911">
        <v>34</v>
      </c>
    </row>
    <row r="4912" spans="1:10" x14ac:dyDescent="0.3">
      <c r="A4912" t="s">
        <v>7574</v>
      </c>
      <c r="B4912">
        <v>1</v>
      </c>
      <c r="C4912" t="s">
        <v>260</v>
      </c>
      <c r="D4912" t="s">
        <v>7619</v>
      </c>
      <c r="E4912" t="s">
        <v>7620</v>
      </c>
      <c r="F4912">
        <v>0</v>
      </c>
      <c r="G4912">
        <v>22</v>
      </c>
      <c r="H4912">
        <v>23</v>
      </c>
      <c r="I4912">
        <v>23</v>
      </c>
      <c r="J4912">
        <v>23</v>
      </c>
    </row>
    <row r="4913" spans="1:10" x14ac:dyDescent="0.3">
      <c r="A4913" t="s">
        <v>7574</v>
      </c>
      <c r="B4913">
        <v>1</v>
      </c>
      <c r="C4913" t="s">
        <v>83</v>
      </c>
      <c r="D4913" t="s">
        <v>2644</v>
      </c>
      <c r="E4913" t="s">
        <v>7621</v>
      </c>
      <c r="F4913">
        <v>0</v>
      </c>
      <c r="G4913">
        <v>21</v>
      </c>
      <c r="H4913">
        <v>19</v>
      </c>
      <c r="I4913">
        <v>19</v>
      </c>
      <c r="J4913">
        <v>19</v>
      </c>
    </row>
    <row r="4914" spans="1:10" x14ac:dyDescent="0.3">
      <c r="A4914" t="s">
        <v>7574</v>
      </c>
      <c r="B4914">
        <v>1</v>
      </c>
      <c r="C4914" t="s">
        <v>65</v>
      </c>
      <c r="D4914" t="s">
        <v>617</v>
      </c>
      <c r="E4914" t="s">
        <v>7622</v>
      </c>
      <c r="F4914">
        <v>0</v>
      </c>
      <c r="G4914">
        <v>19</v>
      </c>
      <c r="H4914">
        <v>21</v>
      </c>
      <c r="I4914">
        <v>21</v>
      </c>
      <c r="J4914">
        <v>21</v>
      </c>
    </row>
    <row r="4915" spans="1:10" x14ac:dyDescent="0.3">
      <c r="A4915" t="s">
        <v>7574</v>
      </c>
      <c r="B4915">
        <v>1</v>
      </c>
      <c r="C4915" t="s">
        <v>74</v>
      </c>
      <c r="D4915" t="s">
        <v>7623</v>
      </c>
      <c r="E4915" t="s">
        <v>7624</v>
      </c>
      <c r="F4915">
        <v>0</v>
      </c>
      <c r="G4915">
        <v>18</v>
      </c>
      <c r="H4915">
        <v>21</v>
      </c>
      <c r="I4915">
        <v>21</v>
      </c>
      <c r="J4915">
        <v>21</v>
      </c>
    </row>
    <row r="4916" spans="1:10" x14ac:dyDescent="0.3">
      <c r="A4916" t="s">
        <v>7574</v>
      </c>
      <c r="B4916">
        <v>1</v>
      </c>
      <c r="C4916" t="s">
        <v>275</v>
      </c>
      <c r="D4916" t="s">
        <v>1175</v>
      </c>
      <c r="E4916" t="s">
        <v>7625</v>
      </c>
      <c r="F4916">
        <v>0</v>
      </c>
      <c r="G4916">
        <v>18</v>
      </c>
      <c r="H4916">
        <v>20</v>
      </c>
      <c r="I4916">
        <v>20</v>
      </c>
      <c r="J4916">
        <v>20</v>
      </c>
    </row>
    <row r="4917" spans="1:10" x14ac:dyDescent="0.3">
      <c r="A4917" t="s">
        <v>7574</v>
      </c>
      <c r="B4917">
        <v>2</v>
      </c>
      <c r="C4917" t="s">
        <v>17</v>
      </c>
      <c r="D4917" t="s">
        <v>1062</v>
      </c>
      <c r="E4917" t="s">
        <v>7626</v>
      </c>
      <c r="F4917">
        <v>152</v>
      </c>
      <c r="G4917">
        <v>28899</v>
      </c>
      <c r="H4917">
        <v>30760</v>
      </c>
      <c r="I4917">
        <v>30760</v>
      </c>
      <c r="J4917">
        <v>30760</v>
      </c>
    </row>
    <row r="4918" spans="1:10" x14ac:dyDescent="0.3">
      <c r="A4918" t="s">
        <v>7574</v>
      </c>
      <c r="B4918">
        <v>2</v>
      </c>
      <c r="C4918" t="s">
        <v>29</v>
      </c>
      <c r="D4918" t="s">
        <v>7627</v>
      </c>
      <c r="E4918" t="s">
        <v>7628</v>
      </c>
      <c r="F4918">
        <v>185</v>
      </c>
      <c r="G4918">
        <v>23083</v>
      </c>
      <c r="H4918">
        <v>23464</v>
      </c>
      <c r="I4918">
        <v>23464</v>
      </c>
      <c r="J4918">
        <v>23464</v>
      </c>
    </row>
    <row r="4919" spans="1:10" x14ac:dyDescent="0.3">
      <c r="A4919" t="s">
        <v>7574</v>
      </c>
      <c r="B4919">
        <v>2</v>
      </c>
      <c r="C4919" t="s">
        <v>11</v>
      </c>
      <c r="D4919" t="s">
        <v>542</v>
      </c>
      <c r="E4919" t="s">
        <v>7629</v>
      </c>
      <c r="F4919">
        <v>120</v>
      </c>
      <c r="G4919">
        <v>16089</v>
      </c>
      <c r="H4919">
        <v>16919</v>
      </c>
      <c r="I4919">
        <v>16919</v>
      </c>
      <c r="J4919">
        <v>16919</v>
      </c>
    </row>
    <row r="4920" spans="1:10" x14ac:dyDescent="0.3">
      <c r="A4920" t="s">
        <v>7574</v>
      </c>
      <c r="B4920">
        <v>2</v>
      </c>
      <c r="C4920" t="s">
        <v>14</v>
      </c>
      <c r="D4920" t="s">
        <v>7630</v>
      </c>
      <c r="E4920" t="s">
        <v>7631</v>
      </c>
      <c r="F4920">
        <v>70</v>
      </c>
      <c r="G4920">
        <v>14261</v>
      </c>
      <c r="H4920">
        <v>16141</v>
      </c>
      <c r="I4920">
        <v>16141</v>
      </c>
      <c r="J4920">
        <v>16141</v>
      </c>
    </row>
    <row r="4921" spans="1:10" x14ac:dyDescent="0.3">
      <c r="A4921" t="s">
        <v>7574</v>
      </c>
      <c r="B4921">
        <v>2</v>
      </c>
      <c r="C4921" t="s">
        <v>50</v>
      </c>
      <c r="D4921" t="s">
        <v>1182</v>
      </c>
      <c r="E4921" t="s">
        <v>7632</v>
      </c>
      <c r="F4921">
        <v>3</v>
      </c>
      <c r="G4921">
        <v>1407</v>
      </c>
      <c r="H4921">
        <v>1297</v>
      </c>
      <c r="I4921">
        <v>1297</v>
      </c>
      <c r="J4921">
        <v>1297</v>
      </c>
    </row>
    <row r="4922" spans="1:10" x14ac:dyDescent="0.3">
      <c r="A4922" t="s">
        <v>7574</v>
      </c>
      <c r="B4922">
        <v>2</v>
      </c>
      <c r="C4922" t="s">
        <v>26</v>
      </c>
      <c r="D4922" t="s">
        <v>7633</v>
      </c>
      <c r="E4922" t="s">
        <v>7634</v>
      </c>
      <c r="F4922">
        <v>12</v>
      </c>
      <c r="G4922">
        <v>1267</v>
      </c>
      <c r="H4922">
        <v>1432</v>
      </c>
      <c r="I4922">
        <v>1432</v>
      </c>
      <c r="J4922">
        <v>1432</v>
      </c>
    </row>
    <row r="4923" spans="1:10" x14ac:dyDescent="0.3">
      <c r="A4923" t="s">
        <v>7574</v>
      </c>
      <c r="B4923">
        <v>2</v>
      </c>
      <c r="C4923" t="s">
        <v>20</v>
      </c>
      <c r="D4923" t="s">
        <v>7635</v>
      </c>
      <c r="E4923" t="s">
        <v>7636</v>
      </c>
      <c r="F4923">
        <v>7</v>
      </c>
      <c r="G4923">
        <v>701</v>
      </c>
      <c r="H4923">
        <v>852</v>
      </c>
      <c r="I4923">
        <v>852</v>
      </c>
      <c r="J4923">
        <v>852</v>
      </c>
    </row>
    <row r="4924" spans="1:10" x14ac:dyDescent="0.3">
      <c r="A4924" t="s">
        <v>7574</v>
      </c>
      <c r="B4924">
        <v>2</v>
      </c>
      <c r="C4924" t="s">
        <v>23</v>
      </c>
      <c r="D4924" t="s">
        <v>2548</v>
      </c>
      <c r="E4924" t="s">
        <v>7637</v>
      </c>
      <c r="F4924">
        <v>1</v>
      </c>
      <c r="G4924">
        <v>419</v>
      </c>
      <c r="H4924">
        <v>475</v>
      </c>
      <c r="I4924">
        <v>475</v>
      </c>
      <c r="J4924">
        <v>475</v>
      </c>
    </row>
    <row r="4925" spans="1:10" x14ac:dyDescent="0.3">
      <c r="A4925" t="s">
        <v>7574</v>
      </c>
      <c r="B4925">
        <v>2</v>
      </c>
      <c r="C4925" t="s">
        <v>65</v>
      </c>
      <c r="D4925" t="s">
        <v>7638</v>
      </c>
      <c r="E4925" t="s">
        <v>7639</v>
      </c>
      <c r="F4925">
        <v>1</v>
      </c>
      <c r="G4925">
        <v>369</v>
      </c>
      <c r="H4925">
        <v>382</v>
      </c>
      <c r="I4925">
        <v>382</v>
      </c>
      <c r="J4925">
        <v>382</v>
      </c>
    </row>
    <row r="4926" spans="1:10" x14ac:dyDescent="0.3">
      <c r="A4926" t="s">
        <v>7574</v>
      </c>
      <c r="B4926">
        <v>2</v>
      </c>
      <c r="C4926" t="s">
        <v>5863</v>
      </c>
      <c r="D4926" t="s">
        <v>6469</v>
      </c>
      <c r="E4926" t="s">
        <v>7640</v>
      </c>
      <c r="F4926">
        <v>2</v>
      </c>
      <c r="G4926">
        <v>277</v>
      </c>
      <c r="H4926">
        <v>315</v>
      </c>
      <c r="I4926">
        <v>315</v>
      </c>
      <c r="J4926">
        <v>315</v>
      </c>
    </row>
    <row r="4927" spans="1:10" x14ac:dyDescent="0.3">
      <c r="A4927" t="s">
        <v>7574</v>
      </c>
      <c r="B4927">
        <v>2</v>
      </c>
      <c r="C4927" t="s">
        <v>53</v>
      </c>
      <c r="D4927" t="s">
        <v>7641</v>
      </c>
      <c r="E4927" t="s">
        <v>7642</v>
      </c>
      <c r="F4927">
        <v>1</v>
      </c>
      <c r="G4927">
        <v>274</v>
      </c>
      <c r="H4927">
        <v>283</v>
      </c>
      <c r="I4927">
        <v>283</v>
      </c>
      <c r="J4927">
        <v>283</v>
      </c>
    </row>
    <row r="4928" spans="1:10" x14ac:dyDescent="0.3">
      <c r="A4928" t="s">
        <v>7574</v>
      </c>
      <c r="B4928">
        <v>2</v>
      </c>
      <c r="C4928" t="s">
        <v>41</v>
      </c>
      <c r="D4928" t="s">
        <v>997</v>
      </c>
      <c r="E4928" t="s">
        <v>7643</v>
      </c>
      <c r="F4928">
        <v>0</v>
      </c>
      <c r="G4928">
        <v>258</v>
      </c>
      <c r="H4928">
        <v>278</v>
      </c>
      <c r="I4928">
        <v>278</v>
      </c>
      <c r="J4928">
        <v>278</v>
      </c>
    </row>
    <row r="4929" spans="1:10" x14ac:dyDescent="0.3">
      <c r="A4929" t="s">
        <v>7574</v>
      </c>
      <c r="B4929">
        <v>2</v>
      </c>
      <c r="C4929" t="s">
        <v>336</v>
      </c>
      <c r="D4929" t="s">
        <v>2182</v>
      </c>
      <c r="E4929" t="s">
        <v>7644</v>
      </c>
      <c r="F4929">
        <v>2</v>
      </c>
      <c r="G4929">
        <v>257</v>
      </c>
      <c r="H4929">
        <v>299</v>
      </c>
      <c r="I4929">
        <v>299</v>
      </c>
      <c r="J4929">
        <v>299</v>
      </c>
    </row>
    <row r="4930" spans="1:10" x14ac:dyDescent="0.3">
      <c r="A4930" t="s">
        <v>7574</v>
      </c>
      <c r="B4930">
        <v>2</v>
      </c>
      <c r="C4930" t="s">
        <v>38</v>
      </c>
      <c r="D4930" t="s">
        <v>1821</v>
      </c>
      <c r="E4930" t="s">
        <v>7645</v>
      </c>
      <c r="F4930">
        <v>4</v>
      </c>
      <c r="G4930">
        <v>226</v>
      </c>
      <c r="H4930">
        <v>239</v>
      </c>
      <c r="I4930">
        <v>239</v>
      </c>
      <c r="J4930">
        <v>239</v>
      </c>
    </row>
    <row r="4931" spans="1:10" x14ac:dyDescent="0.3">
      <c r="A4931" t="s">
        <v>7574</v>
      </c>
      <c r="B4931">
        <v>2</v>
      </c>
      <c r="C4931" t="s">
        <v>32</v>
      </c>
      <c r="D4931" t="s">
        <v>7646</v>
      </c>
      <c r="E4931" t="s">
        <v>7647</v>
      </c>
      <c r="F4931">
        <v>0</v>
      </c>
      <c r="G4931">
        <v>204</v>
      </c>
      <c r="H4931">
        <v>213</v>
      </c>
      <c r="I4931">
        <v>213</v>
      </c>
      <c r="J4931">
        <v>213</v>
      </c>
    </row>
    <row r="4932" spans="1:10" x14ac:dyDescent="0.3">
      <c r="A4932" t="s">
        <v>7574</v>
      </c>
      <c r="B4932">
        <v>2</v>
      </c>
      <c r="C4932" t="s">
        <v>2625</v>
      </c>
      <c r="D4932" t="s">
        <v>7648</v>
      </c>
      <c r="E4932" t="s">
        <v>7649</v>
      </c>
      <c r="F4932">
        <v>2</v>
      </c>
      <c r="G4932">
        <v>159</v>
      </c>
      <c r="H4932">
        <v>134</v>
      </c>
      <c r="I4932">
        <v>134</v>
      </c>
      <c r="J4932">
        <v>134</v>
      </c>
    </row>
    <row r="4933" spans="1:10" x14ac:dyDescent="0.3">
      <c r="A4933" t="s">
        <v>7574</v>
      </c>
      <c r="B4933">
        <v>2</v>
      </c>
      <c r="C4933" t="s">
        <v>47</v>
      </c>
      <c r="D4933" t="s">
        <v>1633</v>
      </c>
      <c r="E4933" t="s">
        <v>7650</v>
      </c>
      <c r="F4933">
        <v>0</v>
      </c>
      <c r="G4933">
        <v>114</v>
      </c>
      <c r="H4933">
        <v>131</v>
      </c>
      <c r="I4933">
        <v>131</v>
      </c>
      <c r="J4933">
        <v>131</v>
      </c>
    </row>
    <row r="4934" spans="1:10" x14ac:dyDescent="0.3">
      <c r="A4934" t="s">
        <v>7574</v>
      </c>
      <c r="B4934">
        <v>2</v>
      </c>
      <c r="C4934" t="s">
        <v>351</v>
      </c>
      <c r="D4934" t="s">
        <v>7651</v>
      </c>
      <c r="E4934" t="s">
        <v>7652</v>
      </c>
      <c r="F4934">
        <v>0</v>
      </c>
      <c r="G4934">
        <v>112</v>
      </c>
      <c r="H4934">
        <v>112</v>
      </c>
      <c r="I4934">
        <v>112</v>
      </c>
      <c r="J4934">
        <v>112</v>
      </c>
    </row>
    <row r="4935" spans="1:10" x14ac:dyDescent="0.3">
      <c r="A4935" t="s">
        <v>7574</v>
      </c>
      <c r="B4935">
        <v>2</v>
      </c>
      <c r="C4935" t="s">
        <v>35</v>
      </c>
      <c r="D4935" t="s">
        <v>7338</v>
      </c>
      <c r="E4935" t="s">
        <v>7653</v>
      </c>
      <c r="F4935">
        <v>0</v>
      </c>
      <c r="G4935">
        <v>97</v>
      </c>
      <c r="H4935">
        <v>96</v>
      </c>
      <c r="I4935">
        <v>96</v>
      </c>
      <c r="J4935">
        <v>96</v>
      </c>
    </row>
    <row r="4936" spans="1:10" x14ac:dyDescent="0.3">
      <c r="A4936" t="s">
        <v>7574</v>
      </c>
      <c r="B4936">
        <v>2</v>
      </c>
      <c r="C4936" t="s">
        <v>118</v>
      </c>
      <c r="D4936" t="s">
        <v>792</v>
      </c>
      <c r="E4936" t="s">
        <v>7654</v>
      </c>
      <c r="F4936">
        <v>1</v>
      </c>
      <c r="G4936">
        <v>95</v>
      </c>
      <c r="H4936">
        <v>100</v>
      </c>
      <c r="I4936">
        <v>100</v>
      </c>
      <c r="J4936">
        <v>100</v>
      </c>
    </row>
    <row r="4937" spans="1:10" x14ac:dyDescent="0.3">
      <c r="A4937" t="s">
        <v>7574</v>
      </c>
      <c r="B4937">
        <v>2</v>
      </c>
      <c r="C4937" t="s">
        <v>44</v>
      </c>
      <c r="D4937" t="s">
        <v>1927</v>
      </c>
      <c r="E4937" t="s">
        <v>7655</v>
      </c>
      <c r="F4937">
        <v>0</v>
      </c>
      <c r="G4937">
        <v>77</v>
      </c>
      <c r="H4937">
        <v>92</v>
      </c>
      <c r="I4937">
        <v>92</v>
      </c>
      <c r="J4937">
        <v>92</v>
      </c>
    </row>
    <row r="4938" spans="1:10" x14ac:dyDescent="0.3">
      <c r="A4938" t="s">
        <v>7574</v>
      </c>
      <c r="B4938">
        <v>2</v>
      </c>
      <c r="C4938" t="s">
        <v>74</v>
      </c>
      <c r="D4938" t="s">
        <v>674</v>
      </c>
      <c r="E4938" t="s">
        <v>7656</v>
      </c>
      <c r="F4938">
        <v>0</v>
      </c>
      <c r="G4938">
        <v>52</v>
      </c>
      <c r="H4938">
        <v>51</v>
      </c>
      <c r="I4938">
        <v>51</v>
      </c>
      <c r="J4938">
        <v>51</v>
      </c>
    </row>
    <row r="4939" spans="1:10" x14ac:dyDescent="0.3">
      <c r="A4939" t="s">
        <v>7574</v>
      </c>
      <c r="B4939">
        <v>2</v>
      </c>
      <c r="C4939" t="s">
        <v>2810</v>
      </c>
      <c r="D4939" t="s">
        <v>7657</v>
      </c>
      <c r="E4939" t="s">
        <v>7658</v>
      </c>
      <c r="F4939">
        <v>1</v>
      </c>
      <c r="G4939">
        <v>48</v>
      </c>
      <c r="H4939">
        <v>50</v>
      </c>
      <c r="I4939">
        <v>50</v>
      </c>
      <c r="J4939">
        <v>50</v>
      </c>
    </row>
    <row r="4940" spans="1:10" x14ac:dyDescent="0.3">
      <c r="A4940" t="s">
        <v>7574</v>
      </c>
      <c r="B4940">
        <v>2</v>
      </c>
      <c r="C4940" t="s">
        <v>89</v>
      </c>
      <c r="D4940" t="s">
        <v>7659</v>
      </c>
      <c r="E4940" t="s">
        <v>7660</v>
      </c>
      <c r="F4940">
        <v>0</v>
      </c>
      <c r="G4940">
        <v>47</v>
      </c>
      <c r="H4940">
        <v>40</v>
      </c>
      <c r="I4940">
        <v>40</v>
      </c>
      <c r="J4940">
        <v>40</v>
      </c>
    </row>
    <row r="4941" spans="1:10" x14ac:dyDescent="0.3">
      <c r="A4941" t="s">
        <v>7574</v>
      </c>
      <c r="B4941">
        <v>2</v>
      </c>
      <c r="C4941" t="s">
        <v>71</v>
      </c>
      <c r="D4941" t="s">
        <v>2991</v>
      </c>
      <c r="E4941" t="s">
        <v>7661</v>
      </c>
      <c r="F4941">
        <v>0</v>
      </c>
      <c r="G4941">
        <v>46</v>
      </c>
      <c r="H4941">
        <v>50</v>
      </c>
      <c r="I4941">
        <v>50</v>
      </c>
      <c r="J4941">
        <v>50</v>
      </c>
    </row>
    <row r="4942" spans="1:10" x14ac:dyDescent="0.3">
      <c r="A4942" t="s">
        <v>7574</v>
      </c>
      <c r="B4942">
        <v>2</v>
      </c>
      <c r="C4942" t="s">
        <v>86</v>
      </c>
      <c r="D4942" t="s">
        <v>3895</v>
      </c>
      <c r="E4942" t="s">
        <v>7662</v>
      </c>
      <c r="F4942">
        <v>1</v>
      </c>
      <c r="G4942">
        <v>45</v>
      </c>
      <c r="H4942">
        <v>47</v>
      </c>
      <c r="I4942">
        <v>47</v>
      </c>
      <c r="J4942">
        <v>47</v>
      </c>
    </row>
    <row r="4943" spans="1:10" x14ac:dyDescent="0.3">
      <c r="A4943" t="s">
        <v>7574</v>
      </c>
      <c r="B4943">
        <v>2</v>
      </c>
      <c r="C4943" t="s">
        <v>59</v>
      </c>
      <c r="D4943" t="s">
        <v>1042</v>
      </c>
      <c r="E4943" t="s">
        <v>7663</v>
      </c>
      <c r="F4943">
        <v>0</v>
      </c>
      <c r="G4943">
        <v>41</v>
      </c>
      <c r="H4943">
        <v>42</v>
      </c>
      <c r="I4943">
        <v>42</v>
      </c>
      <c r="J4943">
        <v>42</v>
      </c>
    </row>
    <row r="4944" spans="1:10" x14ac:dyDescent="0.3">
      <c r="A4944" t="s">
        <v>7574</v>
      </c>
      <c r="B4944">
        <v>2</v>
      </c>
      <c r="C4944" t="s">
        <v>739</v>
      </c>
      <c r="D4944" t="s">
        <v>1934</v>
      </c>
      <c r="E4944" t="s">
        <v>7664</v>
      </c>
      <c r="F4944">
        <v>0</v>
      </c>
      <c r="G4944">
        <v>40</v>
      </c>
      <c r="H4944">
        <v>43</v>
      </c>
      <c r="I4944">
        <v>43</v>
      </c>
      <c r="J4944">
        <v>43</v>
      </c>
    </row>
    <row r="4945" spans="1:10" x14ac:dyDescent="0.3">
      <c r="A4945" t="s">
        <v>7574</v>
      </c>
      <c r="B4945">
        <v>2</v>
      </c>
      <c r="C4945" t="s">
        <v>282</v>
      </c>
      <c r="D4945" t="s">
        <v>4777</v>
      </c>
      <c r="E4945" t="s">
        <v>7665</v>
      </c>
      <c r="F4945">
        <v>0</v>
      </c>
      <c r="G4945">
        <v>39</v>
      </c>
      <c r="H4945">
        <v>43</v>
      </c>
      <c r="I4945">
        <v>43</v>
      </c>
      <c r="J4945">
        <v>43</v>
      </c>
    </row>
    <row r="4946" spans="1:10" x14ac:dyDescent="0.3">
      <c r="A4946" t="s">
        <v>7574</v>
      </c>
      <c r="B4946">
        <v>2</v>
      </c>
      <c r="C4946" t="s">
        <v>95</v>
      </c>
      <c r="D4946" t="s">
        <v>3403</v>
      </c>
      <c r="E4946" t="s">
        <v>7666</v>
      </c>
      <c r="F4946">
        <v>0</v>
      </c>
      <c r="G4946">
        <v>37</v>
      </c>
      <c r="H4946">
        <v>39</v>
      </c>
      <c r="I4946">
        <v>39</v>
      </c>
      <c r="J4946">
        <v>39</v>
      </c>
    </row>
    <row r="4947" spans="1:10" x14ac:dyDescent="0.3">
      <c r="A4947" t="s">
        <v>7574</v>
      </c>
      <c r="B4947">
        <v>2</v>
      </c>
      <c r="C4947" t="s">
        <v>141</v>
      </c>
      <c r="D4947" t="s">
        <v>7667</v>
      </c>
      <c r="E4947" t="s">
        <v>7668</v>
      </c>
      <c r="F4947">
        <v>0</v>
      </c>
      <c r="G4947">
        <v>35</v>
      </c>
      <c r="H4947">
        <v>73</v>
      </c>
      <c r="I4947">
        <v>73</v>
      </c>
      <c r="J4947">
        <v>73</v>
      </c>
    </row>
    <row r="4948" spans="1:10" x14ac:dyDescent="0.3">
      <c r="A4948" t="s">
        <v>7574</v>
      </c>
      <c r="B4948">
        <v>2</v>
      </c>
      <c r="C4948" t="s">
        <v>77</v>
      </c>
      <c r="D4948" t="s">
        <v>3372</v>
      </c>
      <c r="E4948" t="s">
        <v>6328</v>
      </c>
      <c r="F4948">
        <v>0</v>
      </c>
      <c r="G4948">
        <v>31</v>
      </c>
      <c r="H4948">
        <v>32</v>
      </c>
      <c r="I4948">
        <v>32</v>
      </c>
      <c r="J4948">
        <v>32</v>
      </c>
    </row>
    <row r="4949" spans="1:10" x14ac:dyDescent="0.3">
      <c r="A4949" t="s">
        <v>7574</v>
      </c>
      <c r="B4949">
        <v>2</v>
      </c>
      <c r="C4949" t="s">
        <v>68</v>
      </c>
      <c r="D4949" t="s">
        <v>7669</v>
      </c>
      <c r="E4949" t="s">
        <v>7670</v>
      </c>
      <c r="F4949">
        <v>0</v>
      </c>
      <c r="G4949">
        <v>28</v>
      </c>
      <c r="H4949">
        <v>31</v>
      </c>
      <c r="I4949">
        <v>31</v>
      </c>
      <c r="J4949">
        <v>31</v>
      </c>
    </row>
    <row r="4950" spans="1:10" x14ac:dyDescent="0.3">
      <c r="A4950" t="s">
        <v>7574</v>
      </c>
      <c r="B4950">
        <v>2</v>
      </c>
      <c r="C4950" t="s">
        <v>83</v>
      </c>
      <c r="D4950" t="s">
        <v>146</v>
      </c>
      <c r="E4950" t="s">
        <v>7671</v>
      </c>
      <c r="F4950">
        <v>0</v>
      </c>
      <c r="G4950">
        <v>22</v>
      </c>
      <c r="H4950">
        <v>23</v>
      </c>
      <c r="I4950">
        <v>23</v>
      </c>
      <c r="J4950">
        <v>23</v>
      </c>
    </row>
    <row r="4951" spans="1:10" x14ac:dyDescent="0.3">
      <c r="A4951" t="s">
        <v>7574</v>
      </c>
      <c r="B4951">
        <v>2</v>
      </c>
      <c r="C4951" t="s">
        <v>197</v>
      </c>
      <c r="D4951" t="s">
        <v>7672</v>
      </c>
      <c r="E4951" t="s">
        <v>7200</v>
      </c>
      <c r="F4951">
        <v>0</v>
      </c>
      <c r="G4951">
        <v>20</v>
      </c>
      <c r="H4951">
        <v>21</v>
      </c>
      <c r="I4951">
        <v>21</v>
      </c>
      <c r="J4951">
        <v>21</v>
      </c>
    </row>
    <row r="4952" spans="1:10" x14ac:dyDescent="0.3">
      <c r="A4952" t="s">
        <v>7574</v>
      </c>
      <c r="B4952">
        <v>2</v>
      </c>
      <c r="C4952" t="s">
        <v>260</v>
      </c>
      <c r="D4952" t="s">
        <v>3567</v>
      </c>
      <c r="E4952" t="s">
        <v>7673</v>
      </c>
      <c r="F4952">
        <v>0</v>
      </c>
      <c r="G4952">
        <v>16</v>
      </c>
      <c r="H4952">
        <v>17</v>
      </c>
      <c r="I4952">
        <v>17</v>
      </c>
      <c r="J4952">
        <v>17</v>
      </c>
    </row>
    <row r="4953" spans="1:10" x14ac:dyDescent="0.3">
      <c r="A4953" t="s">
        <v>7574</v>
      </c>
      <c r="B4953">
        <v>2</v>
      </c>
      <c r="C4953" t="s">
        <v>150</v>
      </c>
      <c r="D4953" t="s">
        <v>512</v>
      </c>
      <c r="E4953" t="s">
        <v>7674</v>
      </c>
      <c r="F4953">
        <v>0</v>
      </c>
      <c r="G4953">
        <v>12</v>
      </c>
      <c r="H4953">
        <v>13</v>
      </c>
      <c r="I4953">
        <v>13</v>
      </c>
      <c r="J4953">
        <v>13</v>
      </c>
    </row>
    <row r="4954" spans="1:10" x14ac:dyDescent="0.3">
      <c r="A4954" t="s">
        <v>7574</v>
      </c>
      <c r="B4954">
        <v>2</v>
      </c>
      <c r="C4954" t="s">
        <v>127</v>
      </c>
      <c r="D4954" t="s">
        <v>768</v>
      </c>
      <c r="E4954" t="s">
        <v>7675</v>
      </c>
      <c r="F4954">
        <v>0</v>
      </c>
      <c r="G4954">
        <v>9</v>
      </c>
      <c r="H4954">
        <v>12</v>
      </c>
      <c r="I4954">
        <v>12</v>
      </c>
      <c r="J4954">
        <v>12</v>
      </c>
    </row>
    <row r="4955" spans="1:10" x14ac:dyDescent="0.3">
      <c r="A4955" t="s">
        <v>7574</v>
      </c>
      <c r="B4955">
        <v>3</v>
      </c>
      <c r="C4955" t="s">
        <v>17</v>
      </c>
      <c r="D4955" t="s">
        <v>7676</v>
      </c>
      <c r="E4955" t="s">
        <v>7677</v>
      </c>
      <c r="F4955">
        <v>96</v>
      </c>
      <c r="G4955">
        <v>33277</v>
      </c>
      <c r="H4955">
        <v>34756</v>
      </c>
      <c r="I4955">
        <v>34756</v>
      </c>
      <c r="J4955">
        <v>34756</v>
      </c>
    </row>
    <row r="4956" spans="1:10" x14ac:dyDescent="0.3">
      <c r="A4956" t="s">
        <v>7574</v>
      </c>
      <c r="B4956">
        <v>3</v>
      </c>
      <c r="C4956" t="s">
        <v>29</v>
      </c>
      <c r="D4956" t="s">
        <v>7678</v>
      </c>
      <c r="E4956" t="s">
        <v>7679</v>
      </c>
      <c r="F4956">
        <v>88</v>
      </c>
      <c r="G4956">
        <v>23656</v>
      </c>
      <c r="H4956">
        <v>23608</v>
      </c>
      <c r="I4956">
        <v>23608</v>
      </c>
      <c r="J4956">
        <v>23608</v>
      </c>
    </row>
    <row r="4957" spans="1:10" x14ac:dyDescent="0.3">
      <c r="A4957" t="s">
        <v>7574</v>
      </c>
      <c r="B4957">
        <v>3</v>
      </c>
      <c r="C4957" t="s">
        <v>14</v>
      </c>
      <c r="D4957" t="s">
        <v>7680</v>
      </c>
      <c r="E4957" t="s">
        <v>7666</v>
      </c>
      <c r="F4957">
        <v>11</v>
      </c>
      <c r="G4957">
        <v>11762</v>
      </c>
      <c r="H4957">
        <v>13207</v>
      </c>
      <c r="I4957">
        <v>13207</v>
      </c>
      <c r="J4957">
        <v>13207</v>
      </c>
    </row>
    <row r="4958" spans="1:10" x14ac:dyDescent="0.3">
      <c r="A4958" t="s">
        <v>7574</v>
      </c>
      <c r="B4958">
        <v>3</v>
      </c>
      <c r="C4958" t="s">
        <v>11</v>
      </c>
      <c r="D4958" t="s">
        <v>7681</v>
      </c>
      <c r="E4958" t="s">
        <v>7682</v>
      </c>
      <c r="F4958">
        <v>19</v>
      </c>
      <c r="G4958">
        <v>5283</v>
      </c>
      <c r="H4958">
        <v>5496</v>
      </c>
      <c r="I4958">
        <v>5496</v>
      </c>
      <c r="J4958">
        <v>5496</v>
      </c>
    </row>
    <row r="4959" spans="1:10" x14ac:dyDescent="0.3">
      <c r="A4959" t="s">
        <v>7574</v>
      </c>
      <c r="B4959">
        <v>3</v>
      </c>
      <c r="C4959" t="s">
        <v>53</v>
      </c>
      <c r="D4959" t="s">
        <v>7683</v>
      </c>
      <c r="E4959" t="s">
        <v>7684</v>
      </c>
      <c r="F4959">
        <v>1</v>
      </c>
      <c r="G4959">
        <v>1317</v>
      </c>
      <c r="H4959">
        <v>1309</v>
      </c>
      <c r="I4959">
        <v>1309</v>
      </c>
      <c r="J4959">
        <v>1309</v>
      </c>
    </row>
    <row r="4960" spans="1:10" x14ac:dyDescent="0.3">
      <c r="A4960" t="s">
        <v>7574</v>
      </c>
      <c r="B4960">
        <v>3</v>
      </c>
      <c r="C4960" t="s">
        <v>26</v>
      </c>
      <c r="D4960" t="s">
        <v>637</v>
      </c>
      <c r="E4960" t="s">
        <v>7685</v>
      </c>
      <c r="F4960">
        <v>1</v>
      </c>
      <c r="G4960">
        <v>1050</v>
      </c>
      <c r="H4960">
        <v>1210</v>
      </c>
      <c r="I4960">
        <v>1210</v>
      </c>
      <c r="J4960">
        <v>1210</v>
      </c>
    </row>
    <row r="4961" spans="1:10" x14ac:dyDescent="0.3">
      <c r="A4961" t="s">
        <v>7574</v>
      </c>
      <c r="B4961">
        <v>3</v>
      </c>
      <c r="C4961" t="s">
        <v>20</v>
      </c>
      <c r="D4961" t="s">
        <v>7686</v>
      </c>
      <c r="E4961" t="s">
        <v>7687</v>
      </c>
      <c r="F4961">
        <v>0</v>
      </c>
      <c r="G4961">
        <v>965</v>
      </c>
      <c r="H4961">
        <v>1095</v>
      </c>
      <c r="I4961">
        <v>1095</v>
      </c>
      <c r="J4961">
        <v>1095</v>
      </c>
    </row>
    <row r="4962" spans="1:10" x14ac:dyDescent="0.3">
      <c r="A4962" t="s">
        <v>7574</v>
      </c>
      <c r="B4962">
        <v>3</v>
      </c>
      <c r="C4962" t="s">
        <v>23</v>
      </c>
      <c r="D4962" t="s">
        <v>2742</v>
      </c>
      <c r="E4962" t="s">
        <v>7688</v>
      </c>
      <c r="F4962">
        <v>0</v>
      </c>
      <c r="G4962">
        <v>717</v>
      </c>
      <c r="H4962">
        <v>763</v>
      </c>
      <c r="I4962">
        <v>763</v>
      </c>
      <c r="J4962">
        <v>763</v>
      </c>
    </row>
    <row r="4963" spans="1:10" x14ac:dyDescent="0.3">
      <c r="A4963" t="s">
        <v>7574</v>
      </c>
      <c r="B4963">
        <v>3</v>
      </c>
      <c r="C4963" t="s">
        <v>282</v>
      </c>
      <c r="D4963" t="s">
        <v>7689</v>
      </c>
      <c r="E4963" t="s">
        <v>7690</v>
      </c>
      <c r="F4963">
        <v>0</v>
      </c>
      <c r="G4963">
        <v>696</v>
      </c>
      <c r="H4963">
        <v>691</v>
      </c>
      <c r="I4963">
        <v>691</v>
      </c>
      <c r="J4963">
        <v>691</v>
      </c>
    </row>
    <row r="4964" spans="1:10" x14ac:dyDescent="0.3">
      <c r="A4964" t="s">
        <v>7574</v>
      </c>
      <c r="B4964">
        <v>3</v>
      </c>
      <c r="C4964" t="s">
        <v>197</v>
      </c>
      <c r="D4964" t="s">
        <v>7691</v>
      </c>
      <c r="E4964" t="s">
        <v>7692</v>
      </c>
      <c r="F4964">
        <v>0</v>
      </c>
      <c r="G4964">
        <v>531</v>
      </c>
      <c r="H4964">
        <v>523</v>
      </c>
      <c r="I4964">
        <v>523</v>
      </c>
      <c r="J4964">
        <v>523</v>
      </c>
    </row>
    <row r="4965" spans="1:10" x14ac:dyDescent="0.3">
      <c r="A4965" t="s">
        <v>7574</v>
      </c>
      <c r="B4965">
        <v>3</v>
      </c>
      <c r="C4965" t="s">
        <v>50</v>
      </c>
      <c r="D4965" t="s">
        <v>3097</v>
      </c>
      <c r="E4965" t="s">
        <v>7693</v>
      </c>
      <c r="F4965">
        <v>1</v>
      </c>
      <c r="G4965">
        <v>321</v>
      </c>
      <c r="H4965">
        <v>320</v>
      </c>
      <c r="I4965">
        <v>320</v>
      </c>
      <c r="J4965">
        <v>320</v>
      </c>
    </row>
    <row r="4966" spans="1:10" x14ac:dyDescent="0.3">
      <c r="A4966" t="s">
        <v>7574</v>
      </c>
      <c r="B4966">
        <v>3</v>
      </c>
      <c r="C4966" t="s">
        <v>47</v>
      </c>
      <c r="D4966" t="s">
        <v>697</v>
      </c>
      <c r="E4966" t="s">
        <v>7694</v>
      </c>
      <c r="F4966">
        <v>0</v>
      </c>
      <c r="G4966">
        <v>317</v>
      </c>
      <c r="H4966">
        <v>335</v>
      </c>
      <c r="I4966">
        <v>335</v>
      </c>
      <c r="J4966">
        <v>335</v>
      </c>
    </row>
    <row r="4967" spans="1:10" x14ac:dyDescent="0.3">
      <c r="A4967" t="s">
        <v>7574</v>
      </c>
      <c r="B4967">
        <v>3</v>
      </c>
      <c r="C4967" t="s">
        <v>351</v>
      </c>
      <c r="D4967" t="s">
        <v>2093</v>
      </c>
      <c r="E4967" t="s">
        <v>6995</v>
      </c>
      <c r="F4967">
        <v>3</v>
      </c>
      <c r="G4967">
        <v>276</v>
      </c>
      <c r="H4967">
        <v>292</v>
      </c>
      <c r="I4967">
        <v>292</v>
      </c>
      <c r="J4967">
        <v>292</v>
      </c>
    </row>
    <row r="4968" spans="1:10" x14ac:dyDescent="0.3">
      <c r="A4968" t="s">
        <v>7574</v>
      </c>
      <c r="B4968">
        <v>3</v>
      </c>
      <c r="C4968" t="s">
        <v>5863</v>
      </c>
      <c r="D4968" t="s">
        <v>3869</v>
      </c>
      <c r="E4968" t="s">
        <v>7695</v>
      </c>
      <c r="F4968">
        <v>0</v>
      </c>
      <c r="G4968">
        <v>231</v>
      </c>
      <c r="H4968">
        <v>254</v>
      </c>
      <c r="I4968">
        <v>254</v>
      </c>
      <c r="J4968">
        <v>254</v>
      </c>
    </row>
    <row r="4969" spans="1:10" x14ac:dyDescent="0.3">
      <c r="A4969" t="s">
        <v>7574</v>
      </c>
      <c r="B4969">
        <v>3</v>
      </c>
      <c r="C4969" t="s">
        <v>260</v>
      </c>
      <c r="D4969" t="s">
        <v>1683</v>
      </c>
      <c r="E4969" t="s">
        <v>7696</v>
      </c>
      <c r="F4969">
        <v>1</v>
      </c>
      <c r="G4969">
        <v>221</v>
      </c>
      <c r="H4969">
        <v>260</v>
      </c>
      <c r="I4969">
        <v>260</v>
      </c>
      <c r="J4969">
        <v>260</v>
      </c>
    </row>
    <row r="4970" spans="1:10" x14ac:dyDescent="0.3">
      <c r="A4970" t="s">
        <v>7574</v>
      </c>
      <c r="B4970">
        <v>3</v>
      </c>
      <c r="C4970" t="s">
        <v>118</v>
      </c>
      <c r="D4970" t="s">
        <v>4317</v>
      </c>
      <c r="E4970" t="s">
        <v>7697</v>
      </c>
      <c r="F4970">
        <v>0</v>
      </c>
      <c r="G4970">
        <v>213</v>
      </c>
      <c r="H4970">
        <v>229</v>
      </c>
      <c r="I4970">
        <v>229</v>
      </c>
      <c r="J4970">
        <v>229</v>
      </c>
    </row>
    <row r="4971" spans="1:10" x14ac:dyDescent="0.3">
      <c r="A4971" t="s">
        <v>7574</v>
      </c>
      <c r="B4971">
        <v>3</v>
      </c>
      <c r="C4971" t="s">
        <v>80</v>
      </c>
      <c r="D4971" t="s">
        <v>617</v>
      </c>
      <c r="E4971" t="s">
        <v>7698</v>
      </c>
      <c r="F4971">
        <v>0</v>
      </c>
      <c r="G4971">
        <v>139</v>
      </c>
      <c r="H4971">
        <v>149</v>
      </c>
      <c r="I4971">
        <v>149</v>
      </c>
      <c r="J4971">
        <v>149</v>
      </c>
    </row>
    <row r="4972" spans="1:10" x14ac:dyDescent="0.3">
      <c r="A4972" t="s">
        <v>7574</v>
      </c>
      <c r="B4972">
        <v>3</v>
      </c>
      <c r="C4972" t="s">
        <v>83</v>
      </c>
      <c r="D4972" t="s">
        <v>1871</v>
      </c>
      <c r="E4972" t="s">
        <v>7699</v>
      </c>
      <c r="F4972">
        <v>0</v>
      </c>
      <c r="G4972">
        <v>118</v>
      </c>
      <c r="H4972">
        <v>118</v>
      </c>
      <c r="I4972">
        <v>118</v>
      </c>
      <c r="J4972">
        <v>118</v>
      </c>
    </row>
    <row r="4973" spans="1:10" x14ac:dyDescent="0.3">
      <c r="A4973" t="s">
        <v>7574</v>
      </c>
      <c r="B4973">
        <v>3</v>
      </c>
      <c r="C4973" t="s">
        <v>739</v>
      </c>
      <c r="D4973" t="s">
        <v>1992</v>
      </c>
      <c r="E4973" t="s">
        <v>7700</v>
      </c>
      <c r="F4973">
        <v>0</v>
      </c>
      <c r="G4973">
        <v>111</v>
      </c>
      <c r="H4973">
        <v>109</v>
      </c>
      <c r="I4973">
        <v>109</v>
      </c>
      <c r="J4973">
        <v>109</v>
      </c>
    </row>
    <row r="4974" spans="1:10" x14ac:dyDescent="0.3">
      <c r="A4974" t="s">
        <v>7574</v>
      </c>
      <c r="B4974">
        <v>3</v>
      </c>
      <c r="C4974" t="s">
        <v>32</v>
      </c>
      <c r="D4974" t="s">
        <v>7701</v>
      </c>
      <c r="E4974" t="s">
        <v>2995</v>
      </c>
      <c r="F4974">
        <v>0</v>
      </c>
      <c r="G4974">
        <v>103</v>
      </c>
      <c r="H4974">
        <v>113</v>
      </c>
      <c r="I4974">
        <v>113</v>
      </c>
      <c r="J4974">
        <v>113</v>
      </c>
    </row>
    <row r="4975" spans="1:10" x14ac:dyDescent="0.3">
      <c r="A4975" t="s">
        <v>7574</v>
      </c>
      <c r="B4975">
        <v>3</v>
      </c>
      <c r="C4975" t="s">
        <v>38</v>
      </c>
      <c r="D4975" t="s">
        <v>6298</v>
      </c>
      <c r="E4975" t="s">
        <v>6395</v>
      </c>
      <c r="F4975">
        <v>0</v>
      </c>
      <c r="G4975">
        <v>95</v>
      </c>
      <c r="H4975">
        <v>93</v>
      </c>
      <c r="I4975">
        <v>93</v>
      </c>
      <c r="J4975">
        <v>93</v>
      </c>
    </row>
    <row r="4976" spans="1:10" x14ac:dyDescent="0.3">
      <c r="A4976" t="s">
        <v>7574</v>
      </c>
      <c r="B4976">
        <v>3</v>
      </c>
      <c r="C4976" t="s">
        <v>2813</v>
      </c>
      <c r="D4976" t="s">
        <v>2023</v>
      </c>
      <c r="E4976" t="s">
        <v>7702</v>
      </c>
      <c r="F4976">
        <v>0</v>
      </c>
      <c r="G4976">
        <v>94</v>
      </c>
      <c r="H4976">
        <v>98</v>
      </c>
      <c r="I4976">
        <v>98</v>
      </c>
      <c r="J4976">
        <v>98</v>
      </c>
    </row>
    <row r="4977" spans="1:10" x14ac:dyDescent="0.3">
      <c r="A4977" t="s">
        <v>7574</v>
      </c>
      <c r="B4977">
        <v>3</v>
      </c>
      <c r="C4977" t="s">
        <v>68</v>
      </c>
      <c r="D4977" t="s">
        <v>4205</v>
      </c>
      <c r="E4977" t="s">
        <v>7703</v>
      </c>
      <c r="F4977">
        <v>0</v>
      </c>
      <c r="G4977">
        <v>91</v>
      </c>
      <c r="H4977">
        <v>94</v>
      </c>
      <c r="I4977">
        <v>94</v>
      </c>
      <c r="J4977">
        <v>94</v>
      </c>
    </row>
    <row r="4978" spans="1:10" x14ac:dyDescent="0.3">
      <c r="A4978" t="s">
        <v>7574</v>
      </c>
      <c r="B4978">
        <v>3</v>
      </c>
      <c r="C4978" t="s">
        <v>89</v>
      </c>
      <c r="D4978" t="s">
        <v>7704</v>
      </c>
      <c r="E4978" t="s">
        <v>7705</v>
      </c>
      <c r="F4978">
        <v>0</v>
      </c>
      <c r="G4978">
        <v>79</v>
      </c>
      <c r="H4978">
        <v>79</v>
      </c>
      <c r="I4978">
        <v>79</v>
      </c>
      <c r="J4978">
        <v>79</v>
      </c>
    </row>
    <row r="4979" spans="1:10" x14ac:dyDescent="0.3">
      <c r="A4979" t="s">
        <v>7574</v>
      </c>
      <c r="B4979">
        <v>3</v>
      </c>
      <c r="C4979" t="s">
        <v>86</v>
      </c>
      <c r="D4979" t="s">
        <v>2438</v>
      </c>
      <c r="E4979" t="s">
        <v>860</v>
      </c>
      <c r="F4979">
        <v>0</v>
      </c>
      <c r="G4979">
        <v>76</v>
      </c>
      <c r="H4979">
        <v>76</v>
      </c>
      <c r="I4979">
        <v>76</v>
      </c>
      <c r="J4979">
        <v>76</v>
      </c>
    </row>
    <row r="4980" spans="1:10" x14ac:dyDescent="0.3">
      <c r="A4980" t="s">
        <v>7574</v>
      </c>
      <c r="B4980">
        <v>3</v>
      </c>
      <c r="C4980" t="s">
        <v>59</v>
      </c>
      <c r="D4980" t="s">
        <v>1423</v>
      </c>
      <c r="E4980" t="s">
        <v>7706</v>
      </c>
      <c r="F4980">
        <v>0</v>
      </c>
      <c r="G4980">
        <v>75</v>
      </c>
      <c r="H4980">
        <v>88</v>
      </c>
      <c r="I4980">
        <v>88</v>
      </c>
      <c r="J4980">
        <v>88</v>
      </c>
    </row>
    <row r="4981" spans="1:10" x14ac:dyDescent="0.3">
      <c r="A4981" t="s">
        <v>7574</v>
      </c>
      <c r="B4981">
        <v>3</v>
      </c>
      <c r="C4981" t="s">
        <v>336</v>
      </c>
      <c r="D4981" t="s">
        <v>1446</v>
      </c>
      <c r="E4981" t="s">
        <v>7707</v>
      </c>
      <c r="F4981">
        <v>0</v>
      </c>
      <c r="G4981">
        <v>68</v>
      </c>
      <c r="H4981">
        <v>84</v>
      </c>
      <c r="I4981">
        <v>84</v>
      </c>
      <c r="J4981">
        <v>84</v>
      </c>
    </row>
    <row r="4982" spans="1:10" x14ac:dyDescent="0.3">
      <c r="A4982" t="s">
        <v>7574</v>
      </c>
      <c r="B4982">
        <v>3</v>
      </c>
      <c r="C4982" t="s">
        <v>616</v>
      </c>
      <c r="D4982" t="s">
        <v>7708</v>
      </c>
      <c r="E4982" t="s">
        <v>7709</v>
      </c>
      <c r="F4982">
        <v>0</v>
      </c>
      <c r="G4982">
        <v>63</v>
      </c>
      <c r="H4982">
        <v>69</v>
      </c>
      <c r="I4982">
        <v>69</v>
      </c>
      <c r="J4982">
        <v>69</v>
      </c>
    </row>
    <row r="4983" spans="1:10" x14ac:dyDescent="0.3">
      <c r="A4983" t="s">
        <v>7574</v>
      </c>
      <c r="B4983">
        <v>3</v>
      </c>
      <c r="C4983" t="s">
        <v>44</v>
      </c>
      <c r="D4983" t="s">
        <v>7710</v>
      </c>
      <c r="E4983" t="s">
        <v>3295</v>
      </c>
      <c r="F4983">
        <v>0</v>
      </c>
      <c r="G4983">
        <v>55</v>
      </c>
      <c r="H4983">
        <v>68</v>
      </c>
      <c r="I4983">
        <v>68</v>
      </c>
      <c r="J4983">
        <v>68</v>
      </c>
    </row>
    <row r="4984" spans="1:10" x14ac:dyDescent="0.3">
      <c r="A4984" t="s">
        <v>7574</v>
      </c>
      <c r="B4984">
        <v>3</v>
      </c>
      <c r="C4984" t="s">
        <v>74</v>
      </c>
      <c r="D4984" t="s">
        <v>7711</v>
      </c>
      <c r="E4984" t="s">
        <v>7712</v>
      </c>
      <c r="F4984">
        <v>0</v>
      </c>
      <c r="G4984">
        <v>50</v>
      </c>
      <c r="H4984">
        <v>49</v>
      </c>
      <c r="I4984">
        <v>49</v>
      </c>
      <c r="J4984">
        <v>49</v>
      </c>
    </row>
    <row r="4985" spans="1:10" x14ac:dyDescent="0.3">
      <c r="A4985" t="s">
        <v>7574</v>
      </c>
      <c r="B4985">
        <v>3</v>
      </c>
      <c r="C4985" t="s">
        <v>71</v>
      </c>
      <c r="D4985" t="s">
        <v>7713</v>
      </c>
      <c r="E4985" t="s">
        <v>7714</v>
      </c>
      <c r="F4985">
        <v>0</v>
      </c>
      <c r="G4985">
        <v>45</v>
      </c>
      <c r="H4985">
        <v>44</v>
      </c>
      <c r="I4985">
        <v>44</v>
      </c>
      <c r="J4985">
        <v>44</v>
      </c>
    </row>
    <row r="4986" spans="1:10" x14ac:dyDescent="0.3">
      <c r="A4986" t="s">
        <v>7574</v>
      </c>
      <c r="B4986">
        <v>3</v>
      </c>
      <c r="C4986" t="s">
        <v>2625</v>
      </c>
      <c r="D4986" t="s">
        <v>1430</v>
      </c>
      <c r="E4986" t="s">
        <v>7715</v>
      </c>
      <c r="F4986">
        <v>0</v>
      </c>
      <c r="G4986">
        <v>39</v>
      </c>
      <c r="H4986">
        <v>40</v>
      </c>
      <c r="I4986">
        <v>40</v>
      </c>
      <c r="J4986">
        <v>40</v>
      </c>
    </row>
    <row r="4987" spans="1:10" x14ac:dyDescent="0.3">
      <c r="A4987" t="s">
        <v>7574</v>
      </c>
      <c r="B4987">
        <v>3</v>
      </c>
      <c r="C4987" t="s">
        <v>95</v>
      </c>
      <c r="D4987" t="s">
        <v>7716</v>
      </c>
      <c r="E4987" t="s">
        <v>7717</v>
      </c>
      <c r="F4987">
        <v>1</v>
      </c>
      <c r="G4987">
        <v>30</v>
      </c>
      <c r="H4987">
        <v>29</v>
      </c>
      <c r="I4987">
        <v>29</v>
      </c>
      <c r="J4987">
        <v>29</v>
      </c>
    </row>
    <row r="4988" spans="1:10" x14ac:dyDescent="0.3">
      <c r="A4988" t="s">
        <v>7574</v>
      </c>
      <c r="B4988">
        <v>3</v>
      </c>
      <c r="C4988" t="s">
        <v>77</v>
      </c>
      <c r="D4988" t="s">
        <v>2573</v>
      </c>
      <c r="E4988" t="s">
        <v>7718</v>
      </c>
      <c r="F4988">
        <v>0</v>
      </c>
      <c r="G4988">
        <v>22</v>
      </c>
      <c r="H4988">
        <v>24</v>
      </c>
      <c r="I4988">
        <v>24</v>
      </c>
      <c r="J4988">
        <v>24</v>
      </c>
    </row>
    <row r="4989" spans="1:10" x14ac:dyDescent="0.3">
      <c r="A4989" t="s">
        <v>7574</v>
      </c>
      <c r="B4989">
        <v>3</v>
      </c>
      <c r="C4989" t="s">
        <v>127</v>
      </c>
      <c r="D4989" t="s">
        <v>2585</v>
      </c>
      <c r="E4989" t="s">
        <v>7612</v>
      </c>
      <c r="F4989">
        <v>0</v>
      </c>
      <c r="G4989">
        <v>20</v>
      </c>
      <c r="H4989">
        <v>24</v>
      </c>
      <c r="I4989">
        <v>24</v>
      </c>
      <c r="J4989">
        <v>24</v>
      </c>
    </row>
    <row r="4990" spans="1:10" x14ac:dyDescent="0.3">
      <c r="A4990" t="s">
        <v>7574</v>
      </c>
      <c r="B4990">
        <v>3</v>
      </c>
      <c r="C4990" t="s">
        <v>2807</v>
      </c>
      <c r="D4990" t="s">
        <v>1536</v>
      </c>
      <c r="E4990" t="s">
        <v>7719</v>
      </c>
      <c r="F4990">
        <v>0</v>
      </c>
      <c r="G4990">
        <v>17</v>
      </c>
      <c r="H4990">
        <v>20</v>
      </c>
      <c r="I4990">
        <v>20</v>
      </c>
      <c r="J4990">
        <v>20</v>
      </c>
    </row>
    <row r="4991" spans="1:10" x14ac:dyDescent="0.3">
      <c r="A4991" t="s">
        <v>7574</v>
      </c>
      <c r="B4991">
        <v>3</v>
      </c>
      <c r="C4991" t="s">
        <v>141</v>
      </c>
      <c r="D4991" t="s">
        <v>7720</v>
      </c>
      <c r="E4991" t="s">
        <v>7721</v>
      </c>
      <c r="F4991">
        <v>0</v>
      </c>
      <c r="G4991">
        <v>17</v>
      </c>
      <c r="H4991">
        <v>17</v>
      </c>
      <c r="I4991">
        <v>17</v>
      </c>
      <c r="J4991">
        <v>17</v>
      </c>
    </row>
    <row r="4992" spans="1:10" x14ac:dyDescent="0.3">
      <c r="A4992" t="s">
        <v>7574</v>
      </c>
      <c r="B4992">
        <v>3</v>
      </c>
      <c r="C4992" t="s">
        <v>41</v>
      </c>
      <c r="D4992" t="s">
        <v>7722</v>
      </c>
      <c r="E4992" t="s">
        <v>7723</v>
      </c>
      <c r="F4992">
        <v>0</v>
      </c>
      <c r="G4992">
        <v>15</v>
      </c>
      <c r="H4992">
        <v>16</v>
      </c>
      <c r="I4992">
        <v>16</v>
      </c>
      <c r="J4992">
        <v>16</v>
      </c>
    </row>
    <row r="4993" spans="1:10" x14ac:dyDescent="0.3">
      <c r="A4993" t="s">
        <v>7574</v>
      </c>
      <c r="B4993">
        <v>4</v>
      </c>
      <c r="C4993" t="s">
        <v>17</v>
      </c>
      <c r="D4993" t="s">
        <v>7724</v>
      </c>
      <c r="E4993" t="s">
        <v>7725</v>
      </c>
      <c r="F4993">
        <v>497</v>
      </c>
      <c r="G4993">
        <v>43856</v>
      </c>
      <c r="H4993">
        <v>45914</v>
      </c>
      <c r="I4993">
        <v>45914</v>
      </c>
      <c r="J4993">
        <v>45914</v>
      </c>
    </row>
    <row r="4994" spans="1:10" x14ac:dyDescent="0.3">
      <c r="A4994" t="s">
        <v>7574</v>
      </c>
      <c r="B4994">
        <v>4</v>
      </c>
      <c r="C4994" t="s">
        <v>14</v>
      </c>
      <c r="D4994" t="s">
        <v>683</v>
      </c>
      <c r="E4994" t="s">
        <v>7726</v>
      </c>
      <c r="F4994">
        <v>226</v>
      </c>
      <c r="G4994">
        <v>19181</v>
      </c>
      <c r="H4994">
        <v>21327</v>
      </c>
      <c r="I4994">
        <v>21327</v>
      </c>
      <c r="J4994">
        <v>21327</v>
      </c>
    </row>
    <row r="4995" spans="1:10" x14ac:dyDescent="0.3">
      <c r="A4995" t="s">
        <v>7574</v>
      </c>
      <c r="B4995">
        <v>4</v>
      </c>
      <c r="C4995" t="s">
        <v>11</v>
      </c>
      <c r="D4995" t="s">
        <v>2856</v>
      </c>
      <c r="E4995" t="s">
        <v>7727</v>
      </c>
      <c r="F4995">
        <v>142</v>
      </c>
      <c r="G4995">
        <v>9191</v>
      </c>
      <c r="H4995">
        <v>9679</v>
      </c>
      <c r="I4995">
        <v>9679</v>
      </c>
      <c r="J4995">
        <v>9679</v>
      </c>
    </row>
    <row r="4996" spans="1:10" x14ac:dyDescent="0.3">
      <c r="A4996" t="s">
        <v>7574</v>
      </c>
      <c r="B4996">
        <v>4</v>
      </c>
      <c r="C4996" t="s">
        <v>29</v>
      </c>
      <c r="D4996" t="s">
        <v>2640</v>
      </c>
      <c r="E4996" t="s">
        <v>7728</v>
      </c>
      <c r="F4996">
        <v>72</v>
      </c>
      <c r="G4996">
        <v>3475</v>
      </c>
      <c r="H4996">
        <v>3275</v>
      </c>
      <c r="I4996">
        <v>3275</v>
      </c>
      <c r="J4996">
        <v>3275</v>
      </c>
    </row>
    <row r="4997" spans="1:10" x14ac:dyDescent="0.3">
      <c r="A4997" t="s">
        <v>7574</v>
      </c>
      <c r="B4997">
        <v>4</v>
      </c>
      <c r="C4997" t="s">
        <v>26</v>
      </c>
      <c r="D4997" t="s">
        <v>7729</v>
      </c>
      <c r="E4997" t="s">
        <v>7730</v>
      </c>
      <c r="F4997">
        <v>13</v>
      </c>
      <c r="G4997">
        <v>1564</v>
      </c>
      <c r="H4997">
        <v>1761</v>
      </c>
      <c r="I4997">
        <v>1761</v>
      </c>
      <c r="J4997">
        <v>1761</v>
      </c>
    </row>
    <row r="4998" spans="1:10" x14ac:dyDescent="0.3">
      <c r="A4998" t="s">
        <v>7574</v>
      </c>
      <c r="B4998">
        <v>4</v>
      </c>
      <c r="C4998" t="s">
        <v>23</v>
      </c>
      <c r="D4998" t="s">
        <v>7731</v>
      </c>
      <c r="E4998" t="s">
        <v>7732</v>
      </c>
      <c r="F4998">
        <v>5</v>
      </c>
      <c r="G4998">
        <v>1254</v>
      </c>
      <c r="H4998">
        <v>1328</v>
      </c>
      <c r="I4998">
        <v>1328</v>
      </c>
      <c r="J4998">
        <v>1328</v>
      </c>
    </row>
    <row r="4999" spans="1:10" x14ac:dyDescent="0.3">
      <c r="A4999" t="s">
        <v>7574</v>
      </c>
      <c r="B4999">
        <v>4</v>
      </c>
      <c r="C4999" t="s">
        <v>50</v>
      </c>
      <c r="D4999" t="s">
        <v>7733</v>
      </c>
      <c r="E4999" t="s">
        <v>7734</v>
      </c>
      <c r="F4999">
        <v>14</v>
      </c>
      <c r="G4999">
        <v>1072</v>
      </c>
      <c r="H4999">
        <v>1117</v>
      </c>
      <c r="I4999">
        <v>1117</v>
      </c>
      <c r="J4999">
        <v>1117</v>
      </c>
    </row>
    <row r="5000" spans="1:10" x14ac:dyDescent="0.3">
      <c r="A5000" t="s">
        <v>7574</v>
      </c>
      <c r="B5000">
        <v>4</v>
      </c>
      <c r="C5000" t="s">
        <v>20</v>
      </c>
      <c r="D5000" t="s">
        <v>7735</v>
      </c>
      <c r="E5000" t="s">
        <v>7736</v>
      </c>
      <c r="F5000">
        <v>13</v>
      </c>
      <c r="G5000">
        <v>1034</v>
      </c>
      <c r="H5000">
        <v>1182</v>
      </c>
      <c r="I5000">
        <v>1182</v>
      </c>
      <c r="J5000">
        <v>1182</v>
      </c>
    </row>
    <row r="5001" spans="1:10" x14ac:dyDescent="0.3">
      <c r="A5001" t="s">
        <v>7574</v>
      </c>
      <c r="B5001">
        <v>4</v>
      </c>
      <c r="C5001" t="s">
        <v>282</v>
      </c>
      <c r="D5001" t="s">
        <v>4808</v>
      </c>
      <c r="E5001" t="s">
        <v>6724</v>
      </c>
      <c r="F5001">
        <v>13</v>
      </c>
      <c r="G5001">
        <v>810</v>
      </c>
      <c r="H5001">
        <v>785</v>
      </c>
      <c r="I5001">
        <v>785</v>
      </c>
      <c r="J5001">
        <v>785</v>
      </c>
    </row>
    <row r="5002" spans="1:10" x14ac:dyDescent="0.3">
      <c r="A5002" t="s">
        <v>7574</v>
      </c>
      <c r="B5002">
        <v>4</v>
      </c>
      <c r="C5002" t="s">
        <v>118</v>
      </c>
      <c r="D5002" t="s">
        <v>7737</v>
      </c>
      <c r="E5002" t="s">
        <v>7738</v>
      </c>
      <c r="F5002">
        <v>4</v>
      </c>
      <c r="G5002">
        <v>462</v>
      </c>
      <c r="H5002">
        <v>485</v>
      </c>
      <c r="I5002">
        <v>485</v>
      </c>
      <c r="J5002">
        <v>485</v>
      </c>
    </row>
    <row r="5003" spans="1:10" x14ac:dyDescent="0.3">
      <c r="A5003" t="s">
        <v>7574</v>
      </c>
      <c r="B5003">
        <v>4</v>
      </c>
      <c r="C5003" t="s">
        <v>89</v>
      </c>
      <c r="D5003" t="s">
        <v>6197</v>
      </c>
      <c r="E5003" t="s">
        <v>7739</v>
      </c>
      <c r="F5003">
        <v>3</v>
      </c>
      <c r="G5003">
        <v>449</v>
      </c>
      <c r="H5003">
        <v>464</v>
      </c>
      <c r="I5003">
        <v>464</v>
      </c>
      <c r="J5003">
        <v>464</v>
      </c>
    </row>
    <row r="5004" spans="1:10" x14ac:dyDescent="0.3">
      <c r="A5004" t="s">
        <v>7574</v>
      </c>
      <c r="B5004">
        <v>4</v>
      </c>
      <c r="C5004" t="s">
        <v>2625</v>
      </c>
      <c r="D5004" t="s">
        <v>3567</v>
      </c>
      <c r="E5004" t="s">
        <v>7740</v>
      </c>
      <c r="F5004">
        <v>15</v>
      </c>
      <c r="G5004">
        <v>396</v>
      </c>
      <c r="H5004">
        <v>404</v>
      </c>
      <c r="I5004">
        <v>404</v>
      </c>
      <c r="J5004">
        <v>404</v>
      </c>
    </row>
    <row r="5005" spans="1:10" x14ac:dyDescent="0.3">
      <c r="A5005" t="s">
        <v>7574</v>
      </c>
      <c r="B5005">
        <v>4</v>
      </c>
      <c r="C5005" t="s">
        <v>351</v>
      </c>
      <c r="D5005" t="s">
        <v>3551</v>
      </c>
      <c r="E5005" t="s">
        <v>7741</v>
      </c>
      <c r="F5005">
        <v>0</v>
      </c>
      <c r="G5005">
        <v>343</v>
      </c>
      <c r="H5005">
        <v>324</v>
      </c>
      <c r="I5005">
        <v>324</v>
      </c>
      <c r="J5005">
        <v>324</v>
      </c>
    </row>
    <row r="5006" spans="1:10" x14ac:dyDescent="0.3">
      <c r="A5006" t="s">
        <v>7574</v>
      </c>
      <c r="B5006">
        <v>4</v>
      </c>
      <c r="C5006" t="s">
        <v>336</v>
      </c>
      <c r="D5006" t="s">
        <v>2003</v>
      </c>
      <c r="E5006" t="s">
        <v>7742</v>
      </c>
      <c r="F5006">
        <v>5</v>
      </c>
      <c r="G5006">
        <v>331</v>
      </c>
      <c r="H5006">
        <v>347</v>
      </c>
      <c r="I5006">
        <v>347</v>
      </c>
      <c r="J5006">
        <v>347</v>
      </c>
    </row>
    <row r="5007" spans="1:10" x14ac:dyDescent="0.3">
      <c r="A5007" t="s">
        <v>7574</v>
      </c>
      <c r="B5007">
        <v>4</v>
      </c>
      <c r="C5007" t="s">
        <v>2494</v>
      </c>
      <c r="D5007" t="s">
        <v>5515</v>
      </c>
      <c r="E5007" t="s">
        <v>7743</v>
      </c>
      <c r="F5007">
        <v>2</v>
      </c>
      <c r="G5007">
        <v>215</v>
      </c>
      <c r="H5007">
        <v>224</v>
      </c>
      <c r="I5007">
        <v>224</v>
      </c>
      <c r="J5007">
        <v>224</v>
      </c>
    </row>
    <row r="5008" spans="1:10" x14ac:dyDescent="0.3">
      <c r="A5008" t="s">
        <v>7574</v>
      </c>
      <c r="B5008">
        <v>4</v>
      </c>
      <c r="C5008" t="s">
        <v>53</v>
      </c>
      <c r="D5008" t="s">
        <v>7744</v>
      </c>
      <c r="E5008" t="s">
        <v>7745</v>
      </c>
      <c r="F5008">
        <v>0</v>
      </c>
      <c r="G5008">
        <v>211</v>
      </c>
      <c r="H5008">
        <v>232</v>
      </c>
      <c r="I5008">
        <v>232</v>
      </c>
      <c r="J5008">
        <v>232</v>
      </c>
    </row>
    <row r="5009" spans="1:10" x14ac:dyDescent="0.3">
      <c r="A5009" t="s">
        <v>7574</v>
      </c>
      <c r="B5009">
        <v>4</v>
      </c>
      <c r="C5009" t="s">
        <v>5863</v>
      </c>
      <c r="D5009" t="s">
        <v>6990</v>
      </c>
      <c r="E5009" t="s">
        <v>7746</v>
      </c>
      <c r="F5009">
        <v>1</v>
      </c>
      <c r="G5009">
        <v>211</v>
      </c>
      <c r="H5009">
        <v>222</v>
      </c>
      <c r="I5009">
        <v>222</v>
      </c>
      <c r="J5009">
        <v>222</v>
      </c>
    </row>
    <row r="5010" spans="1:10" x14ac:dyDescent="0.3">
      <c r="A5010" t="s">
        <v>7574</v>
      </c>
      <c r="B5010">
        <v>4</v>
      </c>
      <c r="C5010" t="s">
        <v>127</v>
      </c>
      <c r="D5010" t="s">
        <v>7747</v>
      </c>
      <c r="E5010" t="s">
        <v>7748</v>
      </c>
      <c r="F5010">
        <v>7</v>
      </c>
      <c r="G5010">
        <v>207</v>
      </c>
      <c r="H5010">
        <v>211</v>
      </c>
      <c r="I5010">
        <v>211</v>
      </c>
      <c r="J5010">
        <v>211</v>
      </c>
    </row>
    <row r="5011" spans="1:10" x14ac:dyDescent="0.3">
      <c r="A5011" t="s">
        <v>7574</v>
      </c>
      <c r="B5011">
        <v>4</v>
      </c>
      <c r="C5011" t="s">
        <v>47</v>
      </c>
      <c r="D5011" t="s">
        <v>617</v>
      </c>
      <c r="E5011" t="s">
        <v>7749</v>
      </c>
      <c r="F5011">
        <v>3</v>
      </c>
      <c r="G5011">
        <v>166</v>
      </c>
      <c r="H5011">
        <v>165</v>
      </c>
      <c r="I5011">
        <v>165</v>
      </c>
      <c r="J5011">
        <v>165</v>
      </c>
    </row>
    <row r="5012" spans="1:10" x14ac:dyDescent="0.3">
      <c r="A5012" t="s">
        <v>7574</v>
      </c>
      <c r="B5012">
        <v>4</v>
      </c>
      <c r="C5012" t="s">
        <v>86</v>
      </c>
      <c r="D5012" t="s">
        <v>7750</v>
      </c>
      <c r="E5012" t="s">
        <v>7618</v>
      </c>
      <c r="F5012">
        <v>1</v>
      </c>
      <c r="G5012">
        <v>158</v>
      </c>
      <c r="H5012">
        <v>155</v>
      </c>
      <c r="I5012">
        <v>155</v>
      </c>
      <c r="J5012">
        <v>155</v>
      </c>
    </row>
    <row r="5013" spans="1:10" x14ac:dyDescent="0.3">
      <c r="A5013" t="s">
        <v>7574</v>
      </c>
      <c r="B5013">
        <v>4</v>
      </c>
      <c r="C5013" t="s">
        <v>38</v>
      </c>
      <c r="D5013" t="s">
        <v>4773</v>
      </c>
      <c r="E5013" t="s">
        <v>7751</v>
      </c>
      <c r="F5013">
        <v>2</v>
      </c>
      <c r="G5013">
        <v>147</v>
      </c>
      <c r="H5013">
        <v>160</v>
      </c>
      <c r="I5013">
        <v>160</v>
      </c>
      <c r="J5013">
        <v>160</v>
      </c>
    </row>
    <row r="5014" spans="1:10" x14ac:dyDescent="0.3">
      <c r="A5014" t="s">
        <v>7574</v>
      </c>
      <c r="B5014">
        <v>4</v>
      </c>
      <c r="C5014" t="s">
        <v>32</v>
      </c>
      <c r="D5014" t="s">
        <v>7752</v>
      </c>
      <c r="E5014" t="s">
        <v>7753</v>
      </c>
      <c r="F5014">
        <v>0</v>
      </c>
      <c r="G5014">
        <v>139</v>
      </c>
      <c r="H5014">
        <v>148</v>
      </c>
      <c r="I5014">
        <v>148</v>
      </c>
      <c r="J5014">
        <v>148</v>
      </c>
    </row>
    <row r="5015" spans="1:10" x14ac:dyDescent="0.3">
      <c r="A5015" t="s">
        <v>7574</v>
      </c>
      <c r="B5015">
        <v>4</v>
      </c>
      <c r="C5015" t="s">
        <v>59</v>
      </c>
      <c r="D5015" t="s">
        <v>7667</v>
      </c>
      <c r="E5015" t="s">
        <v>7754</v>
      </c>
      <c r="F5015">
        <v>1</v>
      </c>
      <c r="G5015">
        <v>115</v>
      </c>
      <c r="H5015">
        <v>121</v>
      </c>
      <c r="I5015">
        <v>121</v>
      </c>
      <c r="J5015">
        <v>121</v>
      </c>
    </row>
    <row r="5016" spans="1:10" x14ac:dyDescent="0.3">
      <c r="A5016" t="s">
        <v>7574</v>
      </c>
      <c r="B5016">
        <v>4</v>
      </c>
      <c r="C5016" t="s">
        <v>71</v>
      </c>
      <c r="D5016" t="s">
        <v>7755</v>
      </c>
      <c r="E5016" t="s">
        <v>7756</v>
      </c>
      <c r="F5016">
        <v>0</v>
      </c>
      <c r="G5016">
        <v>105</v>
      </c>
      <c r="H5016">
        <v>103</v>
      </c>
      <c r="I5016">
        <v>103</v>
      </c>
      <c r="J5016">
        <v>103</v>
      </c>
    </row>
    <row r="5017" spans="1:10" x14ac:dyDescent="0.3">
      <c r="A5017" t="s">
        <v>7574</v>
      </c>
      <c r="B5017">
        <v>4</v>
      </c>
      <c r="C5017" t="s">
        <v>44</v>
      </c>
      <c r="D5017" t="s">
        <v>7757</v>
      </c>
      <c r="E5017" t="s">
        <v>7758</v>
      </c>
      <c r="F5017">
        <v>1</v>
      </c>
      <c r="G5017">
        <v>93</v>
      </c>
      <c r="H5017">
        <v>106</v>
      </c>
      <c r="I5017">
        <v>106</v>
      </c>
      <c r="J5017">
        <v>106</v>
      </c>
    </row>
    <row r="5018" spans="1:10" x14ac:dyDescent="0.3">
      <c r="A5018" t="s">
        <v>7574</v>
      </c>
      <c r="B5018">
        <v>4</v>
      </c>
      <c r="C5018" t="s">
        <v>41</v>
      </c>
      <c r="D5018" t="s">
        <v>553</v>
      </c>
      <c r="E5018" t="s">
        <v>7759</v>
      </c>
      <c r="F5018">
        <v>0</v>
      </c>
      <c r="G5018">
        <v>81</v>
      </c>
      <c r="H5018">
        <v>93</v>
      </c>
      <c r="I5018">
        <v>93</v>
      </c>
      <c r="J5018">
        <v>93</v>
      </c>
    </row>
    <row r="5019" spans="1:10" x14ac:dyDescent="0.3">
      <c r="A5019" t="s">
        <v>7574</v>
      </c>
      <c r="B5019">
        <v>4</v>
      </c>
      <c r="C5019" t="s">
        <v>68</v>
      </c>
      <c r="D5019" t="s">
        <v>7760</v>
      </c>
      <c r="E5019" t="s">
        <v>7761</v>
      </c>
      <c r="F5019">
        <v>0</v>
      </c>
      <c r="G5019">
        <v>62</v>
      </c>
      <c r="H5019">
        <v>54</v>
      </c>
      <c r="I5019">
        <v>54</v>
      </c>
      <c r="J5019">
        <v>54</v>
      </c>
    </row>
    <row r="5020" spans="1:10" x14ac:dyDescent="0.3">
      <c r="A5020" t="s">
        <v>7574</v>
      </c>
      <c r="B5020">
        <v>4</v>
      </c>
      <c r="C5020" t="s">
        <v>65</v>
      </c>
      <c r="D5020" t="s">
        <v>7762</v>
      </c>
      <c r="E5020" t="s">
        <v>7763</v>
      </c>
      <c r="F5020">
        <v>1</v>
      </c>
      <c r="G5020">
        <v>56</v>
      </c>
      <c r="H5020">
        <v>54</v>
      </c>
      <c r="I5020">
        <v>54</v>
      </c>
      <c r="J5020">
        <v>54</v>
      </c>
    </row>
    <row r="5021" spans="1:10" x14ac:dyDescent="0.3">
      <c r="A5021" t="s">
        <v>7574</v>
      </c>
      <c r="B5021">
        <v>4</v>
      </c>
      <c r="C5021" t="s">
        <v>141</v>
      </c>
      <c r="D5021" t="s">
        <v>7764</v>
      </c>
      <c r="E5021" t="s">
        <v>7765</v>
      </c>
      <c r="F5021">
        <v>0</v>
      </c>
      <c r="G5021">
        <v>55</v>
      </c>
      <c r="H5021">
        <v>57</v>
      </c>
      <c r="I5021">
        <v>57</v>
      </c>
      <c r="J5021">
        <v>57</v>
      </c>
    </row>
    <row r="5022" spans="1:10" x14ac:dyDescent="0.3">
      <c r="A5022" t="s">
        <v>7574</v>
      </c>
      <c r="B5022">
        <v>4</v>
      </c>
      <c r="C5022" t="s">
        <v>260</v>
      </c>
      <c r="D5022" t="s">
        <v>7037</v>
      </c>
      <c r="E5022" t="s">
        <v>7766</v>
      </c>
      <c r="F5022">
        <v>0</v>
      </c>
      <c r="G5022">
        <v>55</v>
      </c>
      <c r="H5022">
        <v>56</v>
      </c>
      <c r="I5022">
        <v>56</v>
      </c>
      <c r="J5022">
        <v>56</v>
      </c>
    </row>
    <row r="5023" spans="1:10" x14ac:dyDescent="0.3">
      <c r="A5023" t="s">
        <v>7574</v>
      </c>
      <c r="B5023">
        <v>4</v>
      </c>
      <c r="C5023" t="s">
        <v>95</v>
      </c>
      <c r="D5023" t="s">
        <v>7767</v>
      </c>
      <c r="E5023" t="s">
        <v>7768</v>
      </c>
      <c r="F5023">
        <v>0</v>
      </c>
      <c r="G5023">
        <v>48</v>
      </c>
      <c r="H5023">
        <v>49</v>
      </c>
      <c r="I5023">
        <v>49</v>
      </c>
      <c r="J5023">
        <v>49</v>
      </c>
    </row>
    <row r="5024" spans="1:10" x14ac:dyDescent="0.3">
      <c r="A5024" t="s">
        <v>7574</v>
      </c>
      <c r="B5024">
        <v>4</v>
      </c>
      <c r="C5024" t="s">
        <v>83</v>
      </c>
      <c r="D5024" t="s">
        <v>6923</v>
      </c>
      <c r="E5024" t="s">
        <v>7769</v>
      </c>
      <c r="F5024">
        <v>0</v>
      </c>
      <c r="G5024">
        <v>47</v>
      </c>
      <c r="H5024">
        <v>47</v>
      </c>
      <c r="I5024">
        <v>47</v>
      </c>
      <c r="J5024">
        <v>47</v>
      </c>
    </row>
    <row r="5025" spans="1:10" x14ac:dyDescent="0.3">
      <c r="A5025" t="s">
        <v>7574</v>
      </c>
      <c r="B5025">
        <v>4</v>
      </c>
      <c r="C5025" t="s">
        <v>197</v>
      </c>
      <c r="D5025" t="s">
        <v>7770</v>
      </c>
      <c r="E5025" t="s">
        <v>7771</v>
      </c>
      <c r="F5025">
        <v>0</v>
      </c>
      <c r="G5025">
        <v>28</v>
      </c>
      <c r="H5025">
        <v>32</v>
      </c>
      <c r="I5025">
        <v>32</v>
      </c>
      <c r="J5025">
        <v>32</v>
      </c>
    </row>
    <row r="5026" spans="1:10" x14ac:dyDescent="0.3">
      <c r="A5026" t="s">
        <v>7574</v>
      </c>
      <c r="B5026">
        <v>5</v>
      </c>
      <c r="C5026" t="s">
        <v>17</v>
      </c>
      <c r="D5026" t="s">
        <v>7772</v>
      </c>
      <c r="E5026" t="s">
        <v>7773</v>
      </c>
      <c r="F5026">
        <v>139</v>
      </c>
      <c r="G5026">
        <v>36378</v>
      </c>
      <c r="H5026">
        <v>37845</v>
      </c>
      <c r="I5026">
        <v>37845</v>
      </c>
      <c r="J5026">
        <v>37845</v>
      </c>
    </row>
    <row r="5027" spans="1:10" x14ac:dyDescent="0.3">
      <c r="A5027" t="s">
        <v>7574</v>
      </c>
      <c r="B5027">
        <v>5</v>
      </c>
      <c r="C5027" t="s">
        <v>29</v>
      </c>
      <c r="D5027" t="s">
        <v>7774</v>
      </c>
      <c r="E5027" t="s">
        <v>7728</v>
      </c>
      <c r="F5027">
        <v>57</v>
      </c>
      <c r="G5027">
        <v>16841</v>
      </c>
      <c r="H5027">
        <v>17039</v>
      </c>
      <c r="I5027">
        <v>17039</v>
      </c>
      <c r="J5027">
        <v>17039</v>
      </c>
    </row>
    <row r="5028" spans="1:10" x14ac:dyDescent="0.3">
      <c r="A5028" t="s">
        <v>7574</v>
      </c>
      <c r="B5028">
        <v>5</v>
      </c>
      <c r="C5028" t="s">
        <v>14</v>
      </c>
      <c r="D5028" t="s">
        <v>7775</v>
      </c>
      <c r="E5028" t="s">
        <v>7776</v>
      </c>
      <c r="F5028">
        <v>73</v>
      </c>
      <c r="G5028">
        <v>12894</v>
      </c>
      <c r="H5028">
        <v>14683</v>
      </c>
      <c r="I5028">
        <v>14683</v>
      </c>
      <c r="J5028">
        <v>14683</v>
      </c>
    </row>
    <row r="5029" spans="1:10" x14ac:dyDescent="0.3">
      <c r="A5029" t="s">
        <v>7574</v>
      </c>
      <c r="B5029">
        <v>5</v>
      </c>
      <c r="C5029" t="s">
        <v>11</v>
      </c>
      <c r="D5029" t="s">
        <v>7777</v>
      </c>
      <c r="E5029" t="s">
        <v>7778</v>
      </c>
      <c r="F5029">
        <v>11</v>
      </c>
      <c r="G5029">
        <v>10457</v>
      </c>
      <c r="H5029">
        <v>10900</v>
      </c>
      <c r="I5029">
        <v>10900</v>
      </c>
      <c r="J5029">
        <v>10900</v>
      </c>
    </row>
    <row r="5030" spans="1:10" x14ac:dyDescent="0.3">
      <c r="A5030" t="s">
        <v>7574</v>
      </c>
      <c r="B5030">
        <v>5</v>
      </c>
      <c r="C5030" t="s">
        <v>50</v>
      </c>
      <c r="D5030" t="s">
        <v>1014</v>
      </c>
      <c r="E5030" t="s">
        <v>7779</v>
      </c>
      <c r="F5030">
        <v>3</v>
      </c>
      <c r="G5030">
        <v>1512</v>
      </c>
      <c r="H5030">
        <v>1642</v>
      </c>
      <c r="I5030">
        <v>1642</v>
      </c>
      <c r="J5030">
        <v>1642</v>
      </c>
    </row>
    <row r="5031" spans="1:10" x14ac:dyDescent="0.3">
      <c r="A5031" t="s">
        <v>7574</v>
      </c>
      <c r="B5031">
        <v>5</v>
      </c>
      <c r="C5031" t="s">
        <v>26</v>
      </c>
      <c r="D5031" t="s">
        <v>732</v>
      </c>
      <c r="E5031" t="s">
        <v>7780</v>
      </c>
      <c r="F5031">
        <v>9</v>
      </c>
      <c r="G5031">
        <v>1088</v>
      </c>
      <c r="H5031">
        <v>1200</v>
      </c>
      <c r="I5031">
        <v>1200</v>
      </c>
      <c r="J5031">
        <v>1200</v>
      </c>
    </row>
    <row r="5032" spans="1:10" x14ac:dyDescent="0.3">
      <c r="A5032" t="s">
        <v>7574</v>
      </c>
      <c r="B5032">
        <v>5</v>
      </c>
      <c r="C5032" t="s">
        <v>20</v>
      </c>
      <c r="D5032" t="s">
        <v>6383</v>
      </c>
      <c r="E5032" t="s">
        <v>4169</v>
      </c>
      <c r="F5032">
        <v>1</v>
      </c>
      <c r="G5032">
        <v>877</v>
      </c>
      <c r="H5032">
        <v>1024</v>
      </c>
      <c r="I5032">
        <v>1024</v>
      </c>
      <c r="J5032">
        <v>1024</v>
      </c>
    </row>
    <row r="5033" spans="1:10" x14ac:dyDescent="0.3">
      <c r="A5033" t="s">
        <v>7574</v>
      </c>
      <c r="B5033">
        <v>5</v>
      </c>
      <c r="C5033" t="s">
        <v>23</v>
      </c>
      <c r="D5033" t="s">
        <v>793</v>
      </c>
      <c r="E5033" t="s">
        <v>7781</v>
      </c>
      <c r="F5033">
        <v>1</v>
      </c>
      <c r="G5033">
        <v>604</v>
      </c>
      <c r="H5033">
        <v>655</v>
      </c>
      <c r="I5033">
        <v>655</v>
      </c>
      <c r="J5033">
        <v>655</v>
      </c>
    </row>
    <row r="5034" spans="1:10" x14ac:dyDescent="0.3">
      <c r="A5034" t="s">
        <v>7574</v>
      </c>
      <c r="B5034">
        <v>5</v>
      </c>
      <c r="C5034" t="s">
        <v>89</v>
      </c>
      <c r="D5034" t="s">
        <v>104</v>
      </c>
      <c r="E5034" t="s">
        <v>7782</v>
      </c>
      <c r="F5034">
        <v>0</v>
      </c>
      <c r="G5034">
        <v>493</v>
      </c>
      <c r="H5034">
        <v>493</v>
      </c>
      <c r="I5034">
        <v>493</v>
      </c>
      <c r="J5034">
        <v>493</v>
      </c>
    </row>
    <row r="5035" spans="1:10" x14ac:dyDescent="0.3">
      <c r="A5035" t="s">
        <v>7574</v>
      </c>
      <c r="B5035">
        <v>5</v>
      </c>
      <c r="C5035" t="s">
        <v>336</v>
      </c>
      <c r="D5035" t="s">
        <v>6424</v>
      </c>
      <c r="E5035" t="s">
        <v>7783</v>
      </c>
      <c r="F5035">
        <v>3</v>
      </c>
      <c r="G5035">
        <v>388</v>
      </c>
      <c r="H5035">
        <v>419</v>
      </c>
      <c r="I5035">
        <v>419</v>
      </c>
      <c r="J5035">
        <v>419</v>
      </c>
    </row>
    <row r="5036" spans="1:10" x14ac:dyDescent="0.3">
      <c r="A5036" t="s">
        <v>7574</v>
      </c>
      <c r="B5036">
        <v>5</v>
      </c>
      <c r="C5036" t="s">
        <v>59</v>
      </c>
      <c r="D5036" t="s">
        <v>1034</v>
      </c>
      <c r="E5036" t="s">
        <v>7430</v>
      </c>
      <c r="F5036">
        <v>2</v>
      </c>
      <c r="G5036">
        <v>366</v>
      </c>
      <c r="H5036">
        <v>369</v>
      </c>
      <c r="I5036">
        <v>369</v>
      </c>
      <c r="J5036">
        <v>369</v>
      </c>
    </row>
    <row r="5037" spans="1:10" x14ac:dyDescent="0.3">
      <c r="A5037" t="s">
        <v>7574</v>
      </c>
      <c r="B5037">
        <v>5</v>
      </c>
      <c r="C5037" t="s">
        <v>282</v>
      </c>
      <c r="D5037" t="s">
        <v>531</v>
      </c>
      <c r="E5037" t="s">
        <v>7784</v>
      </c>
      <c r="F5037">
        <v>1</v>
      </c>
      <c r="G5037">
        <v>327</v>
      </c>
      <c r="H5037">
        <v>334</v>
      </c>
      <c r="I5037">
        <v>334</v>
      </c>
      <c r="J5037">
        <v>334</v>
      </c>
    </row>
    <row r="5038" spans="1:10" x14ac:dyDescent="0.3">
      <c r="A5038" t="s">
        <v>7574</v>
      </c>
      <c r="B5038">
        <v>5</v>
      </c>
      <c r="C5038" t="s">
        <v>47</v>
      </c>
      <c r="D5038" t="s">
        <v>593</v>
      </c>
      <c r="E5038" t="s">
        <v>7785</v>
      </c>
      <c r="F5038">
        <v>0</v>
      </c>
      <c r="G5038">
        <v>311</v>
      </c>
      <c r="H5038">
        <v>317</v>
      </c>
      <c r="I5038">
        <v>317</v>
      </c>
      <c r="J5038">
        <v>317</v>
      </c>
    </row>
    <row r="5039" spans="1:10" x14ac:dyDescent="0.3">
      <c r="A5039" t="s">
        <v>7574</v>
      </c>
      <c r="B5039">
        <v>5</v>
      </c>
      <c r="C5039" t="s">
        <v>71</v>
      </c>
      <c r="D5039" t="s">
        <v>3945</v>
      </c>
      <c r="E5039" t="s">
        <v>7786</v>
      </c>
      <c r="F5039">
        <v>1</v>
      </c>
      <c r="G5039">
        <v>256</v>
      </c>
      <c r="H5039">
        <v>265</v>
      </c>
      <c r="I5039">
        <v>265</v>
      </c>
      <c r="J5039">
        <v>265</v>
      </c>
    </row>
    <row r="5040" spans="1:10" x14ac:dyDescent="0.3">
      <c r="A5040" t="s">
        <v>7574</v>
      </c>
      <c r="B5040">
        <v>5</v>
      </c>
      <c r="C5040" t="s">
        <v>32</v>
      </c>
      <c r="D5040" t="s">
        <v>497</v>
      </c>
      <c r="E5040" t="s">
        <v>7787</v>
      </c>
      <c r="F5040">
        <v>2</v>
      </c>
      <c r="G5040">
        <v>245</v>
      </c>
      <c r="H5040">
        <v>266</v>
      </c>
      <c r="I5040">
        <v>266</v>
      </c>
      <c r="J5040">
        <v>266</v>
      </c>
    </row>
    <row r="5041" spans="1:10" x14ac:dyDescent="0.3">
      <c r="A5041" t="s">
        <v>7574</v>
      </c>
      <c r="B5041">
        <v>5</v>
      </c>
      <c r="C5041" t="s">
        <v>6398</v>
      </c>
      <c r="D5041" t="s">
        <v>7788</v>
      </c>
      <c r="E5041" t="s">
        <v>7789</v>
      </c>
      <c r="F5041">
        <v>0</v>
      </c>
      <c r="G5041">
        <v>222</v>
      </c>
      <c r="H5041">
        <v>224</v>
      </c>
      <c r="I5041">
        <v>224</v>
      </c>
      <c r="J5041">
        <v>224</v>
      </c>
    </row>
    <row r="5042" spans="1:10" x14ac:dyDescent="0.3">
      <c r="A5042" t="s">
        <v>7574</v>
      </c>
      <c r="B5042">
        <v>5</v>
      </c>
      <c r="C5042" t="s">
        <v>77</v>
      </c>
      <c r="D5042" t="s">
        <v>7790</v>
      </c>
      <c r="E5042" t="s">
        <v>7791</v>
      </c>
      <c r="F5042">
        <v>0</v>
      </c>
      <c r="G5042">
        <v>216</v>
      </c>
      <c r="H5042">
        <v>227</v>
      </c>
      <c r="I5042">
        <v>227</v>
      </c>
      <c r="J5042">
        <v>227</v>
      </c>
    </row>
    <row r="5043" spans="1:10" x14ac:dyDescent="0.3">
      <c r="A5043" t="s">
        <v>7574</v>
      </c>
      <c r="B5043">
        <v>5</v>
      </c>
      <c r="C5043" t="s">
        <v>118</v>
      </c>
      <c r="D5043" t="s">
        <v>4193</v>
      </c>
      <c r="E5043" t="s">
        <v>7792</v>
      </c>
      <c r="F5043">
        <v>0</v>
      </c>
      <c r="G5043">
        <v>214</v>
      </c>
      <c r="H5043">
        <v>215</v>
      </c>
      <c r="I5043">
        <v>215</v>
      </c>
      <c r="J5043">
        <v>215</v>
      </c>
    </row>
    <row r="5044" spans="1:10" x14ac:dyDescent="0.3">
      <c r="A5044" t="s">
        <v>7574</v>
      </c>
      <c r="B5044">
        <v>5</v>
      </c>
      <c r="C5044" t="s">
        <v>2813</v>
      </c>
      <c r="D5044" t="s">
        <v>7793</v>
      </c>
      <c r="E5044" t="s">
        <v>7794</v>
      </c>
      <c r="F5044">
        <v>0</v>
      </c>
      <c r="G5044">
        <v>205</v>
      </c>
      <c r="H5044">
        <v>135</v>
      </c>
      <c r="I5044">
        <v>135</v>
      </c>
      <c r="J5044">
        <v>135</v>
      </c>
    </row>
    <row r="5045" spans="1:10" x14ac:dyDescent="0.3">
      <c r="A5045" t="s">
        <v>7574</v>
      </c>
      <c r="B5045">
        <v>5</v>
      </c>
      <c r="C5045" t="s">
        <v>35</v>
      </c>
      <c r="D5045" t="s">
        <v>5210</v>
      </c>
      <c r="E5045" t="s">
        <v>7795</v>
      </c>
      <c r="F5045">
        <v>1</v>
      </c>
      <c r="G5045">
        <v>192</v>
      </c>
      <c r="H5045">
        <v>192</v>
      </c>
      <c r="I5045">
        <v>192</v>
      </c>
      <c r="J5045">
        <v>192</v>
      </c>
    </row>
    <row r="5046" spans="1:10" x14ac:dyDescent="0.3">
      <c r="A5046" t="s">
        <v>7574</v>
      </c>
      <c r="B5046">
        <v>5</v>
      </c>
      <c r="C5046" t="s">
        <v>68</v>
      </c>
      <c r="D5046" t="s">
        <v>7796</v>
      </c>
      <c r="E5046" t="s">
        <v>245</v>
      </c>
      <c r="F5046">
        <v>1</v>
      </c>
      <c r="G5046">
        <v>184</v>
      </c>
      <c r="H5046">
        <v>212</v>
      </c>
      <c r="I5046">
        <v>212</v>
      </c>
      <c r="J5046">
        <v>212</v>
      </c>
    </row>
    <row r="5047" spans="1:10" x14ac:dyDescent="0.3">
      <c r="A5047" t="s">
        <v>7574</v>
      </c>
      <c r="B5047">
        <v>5</v>
      </c>
      <c r="C5047" t="s">
        <v>53</v>
      </c>
      <c r="D5047" t="s">
        <v>1003</v>
      </c>
      <c r="E5047" t="s">
        <v>7797</v>
      </c>
      <c r="F5047">
        <v>0</v>
      </c>
      <c r="G5047">
        <v>180</v>
      </c>
      <c r="H5047">
        <v>181</v>
      </c>
      <c r="I5047">
        <v>181</v>
      </c>
      <c r="J5047">
        <v>181</v>
      </c>
    </row>
    <row r="5048" spans="1:10" x14ac:dyDescent="0.3">
      <c r="A5048" t="s">
        <v>7574</v>
      </c>
      <c r="B5048">
        <v>5</v>
      </c>
      <c r="C5048" t="s">
        <v>38</v>
      </c>
      <c r="D5048" t="s">
        <v>7798</v>
      </c>
      <c r="E5048" t="s">
        <v>7799</v>
      </c>
      <c r="F5048">
        <v>0</v>
      </c>
      <c r="G5048">
        <v>162</v>
      </c>
      <c r="H5048">
        <v>171</v>
      </c>
      <c r="I5048">
        <v>171</v>
      </c>
      <c r="J5048">
        <v>171</v>
      </c>
    </row>
    <row r="5049" spans="1:10" x14ac:dyDescent="0.3">
      <c r="A5049" t="s">
        <v>7574</v>
      </c>
      <c r="B5049">
        <v>5</v>
      </c>
      <c r="C5049" t="s">
        <v>351</v>
      </c>
      <c r="D5049" t="s">
        <v>908</v>
      </c>
      <c r="E5049" t="s">
        <v>7800</v>
      </c>
      <c r="F5049">
        <v>1</v>
      </c>
      <c r="G5049">
        <v>121</v>
      </c>
      <c r="H5049">
        <v>121</v>
      </c>
      <c r="I5049">
        <v>121</v>
      </c>
      <c r="J5049">
        <v>121</v>
      </c>
    </row>
    <row r="5050" spans="1:10" x14ac:dyDescent="0.3">
      <c r="A5050" t="s">
        <v>7574</v>
      </c>
      <c r="B5050">
        <v>5</v>
      </c>
      <c r="C5050" t="s">
        <v>41</v>
      </c>
      <c r="D5050" t="s">
        <v>7801</v>
      </c>
      <c r="E5050" t="s">
        <v>7802</v>
      </c>
      <c r="F5050">
        <v>0</v>
      </c>
      <c r="G5050">
        <v>119</v>
      </c>
      <c r="H5050">
        <v>121</v>
      </c>
      <c r="I5050">
        <v>121</v>
      </c>
      <c r="J5050">
        <v>121</v>
      </c>
    </row>
    <row r="5051" spans="1:10" x14ac:dyDescent="0.3">
      <c r="A5051" t="s">
        <v>7574</v>
      </c>
      <c r="B5051">
        <v>5</v>
      </c>
      <c r="C5051" t="s">
        <v>3676</v>
      </c>
      <c r="D5051" t="s">
        <v>970</v>
      </c>
      <c r="E5051" t="s">
        <v>7803</v>
      </c>
      <c r="F5051">
        <v>1</v>
      </c>
      <c r="G5051">
        <v>118</v>
      </c>
      <c r="H5051">
        <v>125</v>
      </c>
      <c r="I5051">
        <v>125</v>
      </c>
      <c r="J5051">
        <v>125</v>
      </c>
    </row>
    <row r="5052" spans="1:10" x14ac:dyDescent="0.3">
      <c r="A5052" t="s">
        <v>7574</v>
      </c>
      <c r="B5052">
        <v>5</v>
      </c>
      <c r="C5052" t="s">
        <v>150</v>
      </c>
      <c r="D5052" t="s">
        <v>7804</v>
      </c>
      <c r="E5052" t="s">
        <v>7805</v>
      </c>
      <c r="F5052">
        <v>0</v>
      </c>
      <c r="G5052">
        <v>87</v>
      </c>
      <c r="H5052">
        <v>98</v>
      </c>
      <c r="I5052">
        <v>98</v>
      </c>
      <c r="J5052">
        <v>98</v>
      </c>
    </row>
    <row r="5053" spans="1:10" x14ac:dyDescent="0.3">
      <c r="A5053" t="s">
        <v>7574</v>
      </c>
      <c r="B5053">
        <v>5</v>
      </c>
      <c r="C5053" t="s">
        <v>5863</v>
      </c>
      <c r="D5053" t="s">
        <v>7806</v>
      </c>
      <c r="E5053" t="s">
        <v>7807</v>
      </c>
      <c r="F5053">
        <v>1</v>
      </c>
      <c r="G5053">
        <v>82</v>
      </c>
      <c r="H5053">
        <v>100</v>
      </c>
      <c r="I5053">
        <v>100</v>
      </c>
      <c r="J5053">
        <v>100</v>
      </c>
    </row>
    <row r="5054" spans="1:10" x14ac:dyDescent="0.3">
      <c r="A5054" t="s">
        <v>7574</v>
      </c>
      <c r="B5054">
        <v>5</v>
      </c>
      <c r="C5054" t="s">
        <v>95</v>
      </c>
      <c r="D5054" t="s">
        <v>1834</v>
      </c>
      <c r="E5054" t="s">
        <v>7808</v>
      </c>
      <c r="F5054">
        <v>0</v>
      </c>
      <c r="G5054">
        <v>47</v>
      </c>
      <c r="H5054">
        <v>48</v>
      </c>
      <c r="I5054">
        <v>48</v>
      </c>
      <c r="J5054">
        <v>48</v>
      </c>
    </row>
    <row r="5055" spans="1:10" x14ac:dyDescent="0.3">
      <c r="A5055" t="s">
        <v>7574</v>
      </c>
      <c r="B5055">
        <v>5</v>
      </c>
      <c r="C5055" t="s">
        <v>80</v>
      </c>
      <c r="D5055" t="s">
        <v>2612</v>
      </c>
      <c r="E5055" t="s">
        <v>7809</v>
      </c>
      <c r="F5055">
        <v>0</v>
      </c>
      <c r="G5055">
        <v>47</v>
      </c>
      <c r="H5055">
        <v>55</v>
      </c>
      <c r="I5055">
        <v>55</v>
      </c>
      <c r="J5055">
        <v>55</v>
      </c>
    </row>
    <row r="5056" spans="1:10" x14ac:dyDescent="0.3">
      <c r="A5056" t="s">
        <v>7574</v>
      </c>
      <c r="B5056">
        <v>5</v>
      </c>
      <c r="C5056" t="s">
        <v>2494</v>
      </c>
      <c r="D5056" t="s">
        <v>2379</v>
      </c>
      <c r="E5056" t="s">
        <v>1177</v>
      </c>
      <c r="F5056">
        <v>0</v>
      </c>
      <c r="G5056">
        <v>40</v>
      </c>
      <c r="H5056">
        <v>39</v>
      </c>
      <c r="I5056">
        <v>39</v>
      </c>
      <c r="J5056">
        <v>39</v>
      </c>
    </row>
    <row r="5057" spans="1:10" x14ac:dyDescent="0.3">
      <c r="A5057" t="s">
        <v>7574</v>
      </c>
      <c r="B5057">
        <v>5</v>
      </c>
      <c r="C5057" t="s">
        <v>83</v>
      </c>
      <c r="D5057" t="s">
        <v>961</v>
      </c>
      <c r="E5057" t="s">
        <v>3482</v>
      </c>
      <c r="F5057">
        <v>0</v>
      </c>
      <c r="G5057">
        <v>36</v>
      </c>
      <c r="H5057">
        <v>71</v>
      </c>
      <c r="I5057">
        <v>71</v>
      </c>
      <c r="J5057">
        <v>71</v>
      </c>
    </row>
    <row r="5058" spans="1:10" x14ac:dyDescent="0.3">
      <c r="A5058" t="s">
        <v>7574</v>
      </c>
      <c r="B5058">
        <v>5</v>
      </c>
      <c r="C5058" t="s">
        <v>127</v>
      </c>
      <c r="D5058" t="s">
        <v>7810</v>
      </c>
      <c r="E5058" t="s">
        <v>7811</v>
      </c>
      <c r="F5058">
        <v>0</v>
      </c>
      <c r="G5058">
        <v>31</v>
      </c>
      <c r="H5058">
        <v>36</v>
      </c>
      <c r="I5058">
        <v>36</v>
      </c>
      <c r="J5058">
        <v>36</v>
      </c>
    </row>
    <row r="5059" spans="1:10" x14ac:dyDescent="0.3">
      <c r="A5059" t="s">
        <v>7574</v>
      </c>
      <c r="B5059">
        <v>5</v>
      </c>
      <c r="C5059" t="s">
        <v>65</v>
      </c>
      <c r="D5059" t="s">
        <v>2207</v>
      </c>
      <c r="E5059" t="s">
        <v>6298</v>
      </c>
      <c r="F5059">
        <v>0</v>
      </c>
      <c r="G5059">
        <v>29</v>
      </c>
      <c r="H5059">
        <v>35</v>
      </c>
      <c r="I5059">
        <v>35</v>
      </c>
      <c r="J5059">
        <v>35</v>
      </c>
    </row>
    <row r="5060" spans="1:10" x14ac:dyDescent="0.3">
      <c r="A5060" t="s">
        <v>7574</v>
      </c>
      <c r="B5060">
        <v>5</v>
      </c>
      <c r="C5060" t="s">
        <v>86</v>
      </c>
      <c r="D5060" t="s">
        <v>7812</v>
      </c>
      <c r="E5060" t="s">
        <v>7813</v>
      </c>
      <c r="F5060">
        <v>0</v>
      </c>
      <c r="G5060">
        <v>24</v>
      </c>
      <c r="H5060">
        <v>28</v>
      </c>
      <c r="I5060">
        <v>28</v>
      </c>
      <c r="J5060">
        <v>28</v>
      </c>
    </row>
    <row r="5061" spans="1:10" x14ac:dyDescent="0.3">
      <c r="A5061" t="s">
        <v>7574</v>
      </c>
      <c r="B5061">
        <v>6</v>
      </c>
      <c r="C5061" t="s">
        <v>17</v>
      </c>
      <c r="D5061" t="s">
        <v>7814</v>
      </c>
      <c r="E5061" t="s">
        <v>7815</v>
      </c>
      <c r="F5061">
        <v>453</v>
      </c>
      <c r="G5061">
        <v>36263</v>
      </c>
      <c r="H5061">
        <v>40617</v>
      </c>
      <c r="I5061">
        <v>40617</v>
      </c>
      <c r="J5061">
        <v>40617</v>
      </c>
    </row>
    <row r="5062" spans="1:10" x14ac:dyDescent="0.3">
      <c r="A5062" t="s">
        <v>7574</v>
      </c>
      <c r="B5062">
        <v>6</v>
      </c>
      <c r="C5062" t="s">
        <v>14</v>
      </c>
      <c r="D5062" t="s">
        <v>3192</v>
      </c>
      <c r="E5062" t="s">
        <v>7816</v>
      </c>
      <c r="F5062">
        <v>163</v>
      </c>
      <c r="G5062">
        <v>16380</v>
      </c>
      <c r="H5062">
        <v>19305</v>
      </c>
      <c r="I5062">
        <v>19305</v>
      </c>
      <c r="J5062">
        <v>19305</v>
      </c>
    </row>
    <row r="5063" spans="1:10" x14ac:dyDescent="0.3">
      <c r="A5063" t="s">
        <v>7574</v>
      </c>
      <c r="B5063">
        <v>6</v>
      </c>
      <c r="C5063" t="s">
        <v>11</v>
      </c>
      <c r="D5063" t="s">
        <v>732</v>
      </c>
      <c r="E5063" t="s">
        <v>7817</v>
      </c>
      <c r="F5063">
        <v>132</v>
      </c>
      <c r="G5063">
        <v>13128</v>
      </c>
      <c r="H5063">
        <v>13814</v>
      </c>
      <c r="I5063">
        <v>13814</v>
      </c>
      <c r="J5063">
        <v>13814</v>
      </c>
    </row>
    <row r="5064" spans="1:10" x14ac:dyDescent="0.3">
      <c r="A5064" t="s">
        <v>7574</v>
      </c>
      <c r="B5064">
        <v>6</v>
      </c>
      <c r="C5064" t="s">
        <v>29</v>
      </c>
      <c r="D5064" t="s">
        <v>6295</v>
      </c>
      <c r="E5064" t="s">
        <v>7818</v>
      </c>
      <c r="F5064">
        <v>55</v>
      </c>
      <c r="G5064">
        <v>3856</v>
      </c>
      <c r="H5064">
        <v>3636</v>
      </c>
      <c r="I5064">
        <v>3636</v>
      </c>
      <c r="J5064">
        <v>3636</v>
      </c>
    </row>
    <row r="5065" spans="1:10" x14ac:dyDescent="0.3">
      <c r="A5065" t="s">
        <v>7574</v>
      </c>
      <c r="B5065">
        <v>6</v>
      </c>
      <c r="C5065" t="s">
        <v>47</v>
      </c>
      <c r="D5065" t="s">
        <v>709</v>
      </c>
      <c r="E5065" t="s">
        <v>7819</v>
      </c>
      <c r="F5065">
        <v>69</v>
      </c>
      <c r="G5065">
        <v>3429</v>
      </c>
      <c r="H5065">
        <v>2711</v>
      </c>
      <c r="I5065">
        <v>2711</v>
      </c>
      <c r="J5065">
        <v>2711</v>
      </c>
    </row>
    <row r="5066" spans="1:10" x14ac:dyDescent="0.3">
      <c r="A5066" t="s">
        <v>7574</v>
      </c>
      <c r="B5066">
        <v>6</v>
      </c>
      <c r="C5066" t="s">
        <v>83</v>
      </c>
      <c r="D5066" t="s">
        <v>142</v>
      </c>
      <c r="E5066" t="s">
        <v>4037</v>
      </c>
      <c r="F5066">
        <v>8</v>
      </c>
      <c r="G5066">
        <v>2017</v>
      </c>
      <c r="H5066">
        <v>2026</v>
      </c>
      <c r="I5066">
        <v>2026</v>
      </c>
      <c r="J5066">
        <v>2026</v>
      </c>
    </row>
    <row r="5067" spans="1:10" x14ac:dyDescent="0.3">
      <c r="A5067" t="s">
        <v>7574</v>
      </c>
      <c r="B5067">
        <v>6</v>
      </c>
      <c r="C5067" t="s">
        <v>4021</v>
      </c>
      <c r="D5067" t="s">
        <v>699</v>
      </c>
      <c r="E5067" t="s">
        <v>7820</v>
      </c>
      <c r="F5067">
        <v>5</v>
      </c>
      <c r="G5067">
        <v>1860</v>
      </c>
      <c r="H5067">
        <v>1956</v>
      </c>
      <c r="I5067">
        <v>1956</v>
      </c>
      <c r="J5067">
        <v>1956</v>
      </c>
    </row>
    <row r="5068" spans="1:10" x14ac:dyDescent="0.3">
      <c r="A5068" t="s">
        <v>7574</v>
      </c>
      <c r="B5068">
        <v>6</v>
      </c>
      <c r="C5068" t="s">
        <v>351</v>
      </c>
      <c r="D5068" t="s">
        <v>7821</v>
      </c>
      <c r="E5068" t="s">
        <v>7822</v>
      </c>
      <c r="F5068">
        <v>25</v>
      </c>
      <c r="G5068">
        <v>1815</v>
      </c>
      <c r="H5068">
        <v>1856</v>
      </c>
      <c r="I5068">
        <v>1856</v>
      </c>
      <c r="J5068">
        <v>1856</v>
      </c>
    </row>
    <row r="5069" spans="1:10" x14ac:dyDescent="0.3">
      <c r="A5069" t="s">
        <v>7574</v>
      </c>
      <c r="B5069">
        <v>6</v>
      </c>
      <c r="C5069" t="s">
        <v>26</v>
      </c>
      <c r="D5069" t="s">
        <v>7823</v>
      </c>
      <c r="E5069" t="s">
        <v>3587</v>
      </c>
      <c r="F5069">
        <v>20</v>
      </c>
      <c r="G5069">
        <v>1729</v>
      </c>
      <c r="H5069">
        <v>2018</v>
      </c>
      <c r="I5069">
        <v>2018</v>
      </c>
      <c r="J5069">
        <v>2018</v>
      </c>
    </row>
    <row r="5070" spans="1:10" x14ac:dyDescent="0.3">
      <c r="A5070" t="s">
        <v>7574</v>
      </c>
      <c r="B5070">
        <v>6</v>
      </c>
      <c r="C5070" t="s">
        <v>20</v>
      </c>
      <c r="D5070" t="s">
        <v>3140</v>
      </c>
      <c r="E5070" t="s">
        <v>7824</v>
      </c>
      <c r="F5070">
        <v>20</v>
      </c>
      <c r="G5070">
        <v>1452</v>
      </c>
      <c r="H5070">
        <v>1711</v>
      </c>
      <c r="I5070">
        <v>1711</v>
      </c>
      <c r="J5070">
        <v>1711</v>
      </c>
    </row>
    <row r="5071" spans="1:10" x14ac:dyDescent="0.3">
      <c r="A5071" t="s">
        <v>7574</v>
      </c>
      <c r="B5071">
        <v>6</v>
      </c>
      <c r="C5071" t="s">
        <v>50</v>
      </c>
      <c r="D5071" t="s">
        <v>997</v>
      </c>
      <c r="E5071" t="s">
        <v>7637</v>
      </c>
      <c r="F5071">
        <v>13</v>
      </c>
      <c r="G5071">
        <v>1399</v>
      </c>
      <c r="H5071">
        <v>1465</v>
      </c>
      <c r="I5071">
        <v>1465</v>
      </c>
      <c r="J5071">
        <v>1465</v>
      </c>
    </row>
    <row r="5072" spans="1:10" x14ac:dyDescent="0.3">
      <c r="A5072" t="s">
        <v>7574</v>
      </c>
      <c r="B5072">
        <v>6</v>
      </c>
      <c r="C5072" t="s">
        <v>23</v>
      </c>
      <c r="D5072" t="s">
        <v>7825</v>
      </c>
      <c r="E5072" t="s">
        <v>7826</v>
      </c>
      <c r="F5072">
        <v>13</v>
      </c>
      <c r="G5072">
        <v>782</v>
      </c>
      <c r="H5072">
        <v>878</v>
      </c>
      <c r="I5072">
        <v>878</v>
      </c>
      <c r="J5072">
        <v>878</v>
      </c>
    </row>
    <row r="5073" spans="1:10" x14ac:dyDescent="0.3">
      <c r="A5073" t="s">
        <v>7574</v>
      </c>
      <c r="B5073">
        <v>6</v>
      </c>
      <c r="C5073" t="s">
        <v>53</v>
      </c>
      <c r="D5073" t="s">
        <v>3398</v>
      </c>
      <c r="E5073" t="s">
        <v>7797</v>
      </c>
      <c r="F5073">
        <v>11</v>
      </c>
      <c r="G5073">
        <v>763</v>
      </c>
      <c r="H5073">
        <v>784</v>
      </c>
      <c r="I5073">
        <v>784</v>
      </c>
      <c r="J5073">
        <v>784</v>
      </c>
    </row>
    <row r="5074" spans="1:10" x14ac:dyDescent="0.3">
      <c r="A5074" t="s">
        <v>7574</v>
      </c>
      <c r="B5074">
        <v>6</v>
      </c>
      <c r="C5074" t="s">
        <v>65</v>
      </c>
      <c r="D5074" t="s">
        <v>3192</v>
      </c>
      <c r="E5074" t="s">
        <v>7827</v>
      </c>
      <c r="F5074">
        <v>9</v>
      </c>
      <c r="G5074">
        <v>522</v>
      </c>
      <c r="H5074">
        <v>556</v>
      </c>
      <c r="I5074">
        <v>556</v>
      </c>
      <c r="J5074">
        <v>556</v>
      </c>
    </row>
    <row r="5075" spans="1:10" x14ac:dyDescent="0.3">
      <c r="A5075" t="s">
        <v>7574</v>
      </c>
      <c r="B5075">
        <v>6</v>
      </c>
      <c r="C5075" t="s">
        <v>336</v>
      </c>
      <c r="D5075" t="s">
        <v>7828</v>
      </c>
      <c r="E5075" t="s">
        <v>3720</v>
      </c>
      <c r="F5075">
        <v>6</v>
      </c>
      <c r="G5075">
        <v>496</v>
      </c>
      <c r="H5075">
        <v>566</v>
      </c>
      <c r="I5075">
        <v>566</v>
      </c>
      <c r="J5075">
        <v>566</v>
      </c>
    </row>
    <row r="5076" spans="1:10" x14ac:dyDescent="0.3">
      <c r="A5076" t="s">
        <v>7574</v>
      </c>
      <c r="B5076">
        <v>6</v>
      </c>
      <c r="C5076" t="s">
        <v>2494</v>
      </c>
      <c r="D5076" t="s">
        <v>578</v>
      </c>
      <c r="E5076" t="s">
        <v>7829</v>
      </c>
      <c r="F5076">
        <v>9</v>
      </c>
      <c r="G5076">
        <v>424</v>
      </c>
      <c r="H5076">
        <v>438</v>
      </c>
      <c r="I5076">
        <v>438</v>
      </c>
      <c r="J5076">
        <v>438</v>
      </c>
    </row>
    <row r="5077" spans="1:10" x14ac:dyDescent="0.3">
      <c r="A5077" t="s">
        <v>7574</v>
      </c>
      <c r="B5077">
        <v>6</v>
      </c>
      <c r="C5077" t="s">
        <v>80</v>
      </c>
      <c r="D5077" t="s">
        <v>1491</v>
      </c>
      <c r="E5077" t="s">
        <v>7809</v>
      </c>
      <c r="F5077">
        <v>4</v>
      </c>
      <c r="G5077">
        <v>305</v>
      </c>
      <c r="H5077">
        <v>314</v>
      </c>
      <c r="I5077">
        <v>314</v>
      </c>
      <c r="J5077">
        <v>314</v>
      </c>
    </row>
    <row r="5078" spans="1:10" x14ac:dyDescent="0.3">
      <c r="A5078" t="s">
        <v>7574</v>
      </c>
      <c r="B5078">
        <v>6</v>
      </c>
      <c r="C5078" t="s">
        <v>38</v>
      </c>
      <c r="D5078" t="s">
        <v>170</v>
      </c>
      <c r="E5078" t="s">
        <v>7830</v>
      </c>
      <c r="F5078">
        <v>9</v>
      </c>
      <c r="G5078">
        <v>295</v>
      </c>
      <c r="H5078">
        <v>327</v>
      </c>
      <c r="I5078">
        <v>327</v>
      </c>
      <c r="J5078">
        <v>327</v>
      </c>
    </row>
    <row r="5079" spans="1:10" x14ac:dyDescent="0.3">
      <c r="A5079" t="s">
        <v>7574</v>
      </c>
      <c r="B5079">
        <v>6</v>
      </c>
      <c r="C5079" t="s">
        <v>32</v>
      </c>
      <c r="D5079" t="s">
        <v>7831</v>
      </c>
      <c r="E5079" t="s">
        <v>7832</v>
      </c>
      <c r="F5079">
        <v>4</v>
      </c>
      <c r="G5079">
        <v>279</v>
      </c>
      <c r="H5079">
        <v>293</v>
      </c>
      <c r="I5079">
        <v>293</v>
      </c>
      <c r="J5079">
        <v>293</v>
      </c>
    </row>
    <row r="5080" spans="1:10" x14ac:dyDescent="0.3">
      <c r="A5080" t="s">
        <v>7574</v>
      </c>
      <c r="B5080">
        <v>6</v>
      </c>
      <c r="C5080" t="s">
        <v>59</v>
      </c>
      <c r="D5080" t="s">
        <v>857</v>
      </c>
      <c r="E5080" t="s">
        <v>7833</v>
      </c>
      <c r="F5080">
        <v>3</v>
      </c>
      <c r="G5080">
        <v>181</v>
      </c>
      <c r="H5080">
        <v>238</v>
      </c>
      <c r="I5080">
        <v>238</v>
      </c>
      <c r="J5080">
        <v>238</v>
      </c>
    </row>
    <row r="5081" spans="1:10" x14ac:dyDescent="0.3">
      <c r="A5081" t="s">
        <v>7574</v>
      </c>
      <c r="B5081">
        <v>6</v>
      </c>
      <c r="C5081" t="s">
        <v>89</v>
      </c>
      <c r="D5081" t="s">
        <v>4667</v>
      </c>
      <c r="E5081" t="s">
        <v>7834</v>
      </c>
      <c r="F5081">
        <v>0</v>
      </c>
      <c r="G5081">
        <v>180</v>
      </c>
      <c r="H5081">
        <v>194</v>
      </c>
      <c r="I5081">
        <v>194</v>
      </c>
      <c r="J5081">
        <v>194</v>
      </c>
    </row>
    <row r="5082" spans="1:10" x14ac:dyDescent="0.3">
      <c r="A5082" t="s">
        <v>7574</v>
      </c>
      <c r="B5082">
        <v>6</v>
      </c>
      <c r="C5082" t="s">
        <v>141</v>
      </c>
      <c r="D5082" t="s">
        <v>6762</v>
      </c>
      <c r="E5082" t="s">
        <v>7835</v>
      </c>
      <c r="F5082">
        <v>6</v>
      </c>
      <c r="G5082">
        <v>173</v>
      </c>
      <c r="H5082">
        <v>174</v>
      </c>
      <c r="I5082">
        <v>174</v>
      </c>
      <c r="J5082">
        <v>174</v>
      </c>
    </row>
    <row r="5083" spans="1:10" x14ac:dyDescent="0.3">
      <c r="A5083" t="s">
        <v>7574</v>
      </c>
      <c r="B5083">
        <v>6</v>
      </c>
      <c r="C5083" t="s">
        <v>71</v>
      </c>
      <c r="D5083" t="s">
        <v>1536</v>
      </c>
      <c r="E5083" t="s">
        <v>7836</v>
      </c>
      <c r="F5083">
        <v>1</v>
      </c>
      <c r="G5083">
        <v>168</v>
      </c>
      <c r="H5083">
        <v>173</v>
      </c>
      <c r="I5083">
        <v>173</v>
      </c>
      <c r="J5083">
        <v>173</v>
      </c>
    </row>
    <row r="5084" spans="1:10" x14ac:dyDescent="0.3">
      <c r="A5084" t="s">
        <v>7574</v>
      </c>
      <c r="B5084">
        <v>6</v>
      </c>
      <c r="C5084" t="s">
        <v>5863</v>
      </c>
      <c r="D5084" t="s">
        <v>556</v>
      </c>
      <c r="E5084" t="s">
        <v>7837</v>
      </c>
      <c r="F5084">
        <v>3</v>
      </c>
      <c r="G5084">
        <v>163</v>
      </c>
      <c r="H5084">
        <v>184</v>
      </c>
      <c r="I5084">
        <v>184</v>
      </c>
      <c r="J5084">
        <v>184</v>
      </c>
    </row>
    <row r="5085" spans="1:10" x14ac:dyDescent="0.3">
      <c r="A5085" t="s">
        <v>7574</v>
      </c>
      <c r="B5085">
        <v>6</v>
      </c>
      <c r="C5085" t="s">
        <v>35</v>
      </c>
      <c r="D5085" t="s">
        <v>1858</v>
      </c>
      <c r="E5085" t="s">
        <v>7838</v>
      </c>
      <c r="F5085">
        <v>2</v>
      </c>
      <c r="G5085">
        <v>159</v>
      </c>
      <c r="H5085">
        <v>180</v>
      </c>
      <c r="I5085">
        <v>180</v>
      </c>
      <c r="J5085">
        <v>180</v>
      </c>
    </row>
    <row r="5086" spans="1:10" x14ac:dyDescent="0.3">
      <c r="A5086" t="s">
        <v>7574</v>
      </c>
      <c r="B5086">
        <v>6</v>
      </c>
      <c r="C5086" t="s">
        <v>2807</v>
      </c>
      <c r="D5086" t="s">
        <v>908</v>
      </c>
      <c r="E5086" t="s">
        <v>7839</v>
      </c>
      <c r="F5086">
        <v>2</v>
      </c>
      <c r="G5086">
        <v>139</v>
      </c>
      <c r="H5086">
        <v>136</v>
      </c>
      <c r="I5086">
        <v>136</v>
      </c>
      <c r="J5086">
        <v>136</v>
      </c>
    </row>
    <row r="5087" spans="1:10" x14ac:dyDescent="0.3">
      <c r="A5087" t="s">
        <v>7574</v>
      </c>
      <c r="B5087">
        <v>6</v>
      </c>
      <c r="C5087" t="s">
        <v>2813</v>
      </c>
      <c r="D5087" t="s">
        <v>3311</v>
      </c>
      <c r="E5087" t="s">
        <v>7840</v>
      </c>
      <c r="F5087">
        <v>2</v>
      </c>
      <c r="G5087">
        <v>135</v>
      </c>
      <c r="H5087">
        <v>145</v>
      </c>
      <c r="I5087">
        <v>145</v>
      </c>
      <c r="J5087">
        <v>145</v>
      </c>
    </row>
    <row r="5088" spans="1:10" x14ac:dyDescent="0.3">
      <c r="A5088" t="s">
        <v>7574</v>
      </c>
      <c r="B5088">
        <v>6</v>
      </c>
      <c r="C5088" t="s">
        <v>44</v>
      </c>
      <c r="D5088" t="s">
        <v>7841</v>
      </c>
      <c r="E5088" t="s">
        <v>7842</v>
      </c>
      <c r="F5088">
        <v>3</v>
      </c>
      <c r="G5088">
        <v>127</v>
      </c>
      <c r="H5088">
        <v>153</v>
      </c>
      <c r="I5088">
        <v>153</v>
      </c>
      <c r="J5088">
        <v>153</v>
      </c>
    </row>
    <row r="5089" spans="1:10" x14ac:dyDescent="0.3">
      <c r="A5089" t="s">
        <v>7574</v>
      </c>
      <c r="B5089">
        <v>6</v>
      </c>
      <c r="C5089" t="s">
        <v>282</v>
      </c>
      <c r="D5089" t="s">
        <v>7843</v>
      </c>
      <c r="E5089" t="s">
        <v>7844</v>
      </c>
      <c r="F5089">
        <v>2</v>
      </c>
      <c r="G5089">
        <v>125</v>
      </c>
      <c r="H5089">
        <v>128</v>
      </c>
      <c r="I5089">
        <v>128</v>
      </c>
      <c r="J5089">
        <v>128</v>
      </c>
    </row>
    <row r="5090" spans="1:10" x14ac:dyDescent="0.3">
      <c r="A5090" t="s">
        <v>7574</v>
      </c>
      <c r="B5090">
        <v>6</v>
      </c>
      <c r="C5090" t="s">
        <v>2598</v>
      </c>
      <c r="D5090" t="s">
        <v>7845</v>
      </c>
      <c r="E5090" t="s">
        <v>7846</v>
      </c>
      <c r="F5090">
        <v>0</v>
      </c>
      <c r="G5090">
        <v>120</v>
      </c>
      <c r="H5090">
        <v>130</v>
      </c>
      <c r="I5090">
        <v>130</v>
      </c>
      <c r="J5090">
        <v>130</v>
      </c>
    </row>
    <row r="5091" spans="1:10" x14ac:dyDescent="0.3">
      <c r="A5091" t="s">
        <v>7574</v>
      </c>
      <c r="B5091">
        <v>6</v>
      </c>
      <c r="C5091" t="s">
        <v>118</v>
      </c>
      <c r="D5091" t="s">
        <v>1588</v>
      </c>
      <c r="E5091" t="s">
        <v>7847</v>
      </c>
      <c r="F5091">
        <v>0</v>
      </c>
      <c r="G5091">
        <v>97</v>
      </c>
      <c r="H5091">
        <v>139</v>
      </c>
      <c r="I5091">
        <v>139</v>
      </c>
      <c r="J5091">
        <v>139</v>
      </c>
    </row>
    <row r="5092" spans="1:10" x14ac:dyDescent="0.3">
      <c r="A5092" t="s">
        <v>7574</v>
      </c>
      <c r="B5092">
        <v>6</v>
      </c>
      <c r="C5092" t="s">
        <v>275</v>
      </c>
      <c r="D5092" t="s">
        <v>7848</v>
      </c>
      <c r="E5092" t="s">
        <v>7849</v>
      </c>
      <c r="F5092">
        <v>1</v>
      </c>
      <c r="G5092">
        <v>97</v>
      </c>
      <c r="H5092">
        <v>100</v>
      </c>
      <c r="I5092">
        <v>100</v>
      </c>
      <c r="J5092">
        <v>100</v>
      </c>
    </row>
    <row r="5093" spans="1:10" x14ac:dyDescent="0.3">
      <c r="A5093" t="s">
        <v>7574</v>
      </c>
      <c r="B5093">
        <v>6</v>
      </c>
      <c r="C5093" t="s">
        <v>3265</v>
      </c>
      <c r="D5093" t="s">
        <v>7850</v>
      </c>
      <c r="E5093" t="s">
        <v>7851</v>
      </c>
      <c r="F5093">
        <v>1</v>
      </c>
      <c r="G5093">
        <v>94</v>
      </c>
      <c r="H5093">
        <v>103</v>
      </c>
      <c r="I5093">
        <v>103</v>
      </c>
      <c r="J5093">
        <v>103</v>
      </c>
    </row>
    <row r="5094" spans="1:10" x14ac:dyDescent="0.3">
      <c r="A5094" t="s">
        <v>7574</v>
      </c>
      <c r="B5094">
        <v>6</v>
      </c>
      <c r="C5094" t="s">
        <v>77</v>
      </c>
      <c r="D5094" t="s">
        <v>234</v>
      </c>
      <c r="E5094" t="s">
        <v>7852</v>
      </c>
      <c r="F5094">
        <v>1</v>
      </c>
      <c r="G5094">
        <v>84</v>
      </c>
      <c r="H5094">
        <v>88</v>
      </c>
      <c r="I5094">
        <v>88</v>
      </c>
      <c r="J5094">
        <v>88</v>
      </c>
    </row>
    <row r="5095" spans="1:10" x14ac:dyDescent="0.3">
      <c r="A5095" t="s">
        <v>7574</v>
      </c>
      <c r="B5095">
        <v>6</v>
      </c>
      <c r="C5095" t="s">
        <v>127</v>
      </c>
      <c r="D5095" t="s">
        <v>7853</v>
      </c>
      <c r="E5095" t="s">
        <v>1025</v>
      </c>
      <c r="F5095">
        <v>4</v>
      </c>
      <c r="G5095">
        <v>69</v>
      </c>
      <c r="H5095">
        <v>78</v>
      </c>
      <c r="I5095">
        <v>78</v>
      </c>
      <c r="J5095">
        <v>78</v>
      </c>
    </row>
    <row r="5096" spans="1:10" x14ac:dyDescent="0.3">
      <c r="A5096" t="s">
        <v>7574</v>
      </c>
      <c r="B5096">
        <v>6</v>
      </c>
      <c r="C5096" t="s">
        <v>74</v>
      </c>
      <c r="D5096" t="s">
        <v>5395</v>
      </c>
      <c r="E5096" t="s">
        <v>7854</v>
      </c>
      <c r="F5096">
        <v>1</v>
      </c>
      <c r="G5096">
        <v>62</v>
      </c>
      <c r="H5096">
        <v>65</v>
      </c>
      <c r="I5096">
        <v>65</v>
      </c>
      <c r="J5096">
        <v>65</v>
      </c>
    </row>
    <row r="5097" spans="1:10" x14ac:dyDescent="0.3">
      <c r="A5097" t="s">
        <v>7574</v>
      </c>
      <c r="B5097">
        <v>6</v>
      </c>
      <c r="C5097" t="s">
        <v>260</v>
      </c>
      <c r="D5097" t="s">
        <v>7855</v>
      </c>
      <c r="E5097" t="s">
        <v>3882</v>
      </c>
      <c r="F5097">
        <v>3</v>
      </c>
      <c r="G5097">
        <v>62</v>
      </c>
      <c r="H5097">
        <v>64</v>
      </c>
      <c r="I5097">
        <v>64</v>
      </c>
      <c r="J5097">
        <v>64</v>
      </c>
    </row>
    <row r="5098" spans="1:10" x14ac:dyDescent="0.3">
      <c r="A5098" t="s">
        <v>7574</v>
      </c>
      <c r="B5098">
        <v>6</v>
      </c>
      <c r="C5098" t="s">
        <v>41</v>
      </c>
      <c r="D5098" t="s">
        <v>7856</v>
      </c>
      <c r="E5098" t="s">
        <v>7857</v>
      </c>
      <c r="F5098">
        <v>2</v>
      </c>
      <c r="G5098">
        <v>59</v>
      </c>
      <c r="H5098">
        <v>69</v>
      </c>
      <c r="I5098">
        <v>69</v>
      </c>
      <c r="J5098">
        <v>69</v>
      </c>
    </row>
    <row r="5099" spans="1:10" x14ac:dyDescent="0.3">
      <c r="A5099" t="s">
        <v>7574</v>
      </c>
      <c r="B5099">
        <v>6</v>
      </c>
      <c r="C5099" t="s">
        <v>68</v>
      </c>
      <c r="D5099" t="s">
        <v>4427</v>
      </c>
      <c r="E5099" t="s">
        <v>927</v>
      </c>
      <c r="F5099">
        <v>1</v>
      </c>
      <c r="G5099">
        <v>38</v>
      </c>
      <c r="H5099">
        <v>44</v>
      </c>
      <c r="I5099">
        <v>44</v>
      </c>
      <c r="J5099">
        <v>44</v>
      </c>
    </row>
    <row r="5100" spans="1:10" x14ac:dyDescent="0.3">
      <c r="A5100" t="s">
        <v>7574</v>
      </c>
      <c r="B5100">
        <v>6</v>
      </c>
      <c r="C5100" t="s">
        <v>150</v>
      </c>
      <c r="D5100" t="s">
        <v>7858</v>
      </c>
      <c r="E5100" t="s">
        <v>7859</v>
      </c>
      <c r="F5100">
        <v>0</v>
      </c>
      <c r="G5100">
        <v>25</v>
      </c>
      <c r="H5100">
        <v>26</v>
      </c>
      <c r="I5100">
        <v>26</v>
      </c>
      <c r="J5100">
        <v>26</v>
      </c>
    </row>
    <row r="5101" spans="1:10" x14ac:dyDescent="0.3">
      <c r="A5101" t="s">
        <v>7574</v>
      </c>
      <c r="B5101">
        <v>6</v>
      </c>
      <c r="C5101" t="s">
        <v>86</v>
      </c>
      <c r="D5101" t="s">
        <v>7860</v>
      </c>
      <c r="E5101" t="s">
        <v>7861</v>
      </c>
      <c r="F5101">
        <v>0</v>
      </c>
      <c r="G5101">
        <v>20</v>
      </c>
      <c r="H5101">
        <v>18</v>
      </c>
      <c r="I5101">
        <v>18</v>
      </c>
      <c r="J5101">
        <v>18</v>
      </c>
    </row>
    <row r="5102" spans="1:10" x14ac:dyDescent="0.3">
      <c r="A5102" t="s">
        <v>7574</v>
      </c>
      <c r="B5102">
        <v>7</v>
      </c>
      <c r="C5102" t="s">
        <v>17</v>
      </c>
      <c r="D5102" t="s">
        <v>1869</v>
      </c>
      <c r="E5102" t="s">
        <v>7862</v>
      </c>
      <c r="F5102">
        <v>316</v>
      </c>
      <c r="G5102">
        <v>42408</v>
      </c>
      <c r="H5102">
        <v>43669</v>
      </c>
      <c r="I5102">
        <v>43669</v>
      </c>
      <c r="J5102">
        <v>43669</v>
      </c>
    </row>
    <row r="5103" spans="1:10" x14ac:dyDescent="0.3">
      <c r="A5103" t="s">
        <v>7574</v>
      </c>
      <c r="B5103">
        <v>7</v>
      </c>
      <c r="C5103" t="s">
        <v>14</v>
      </c>
      <c r="D5103" t="s">
        <v>7863</v>
      </c>
      <c r="E5103" t="s">
        <v>7864</v>
      </c>
      <c r="F5103">
        <v>120</v>
      </c>
      <c r="G5103">
        <v>17164</v>
      </c>
      <c r="H5103">
        <v>17994</v>
      </c>
      <c r="I5103">
        <v>17994</v>
      </c>
      <c r="J5103">
        <v>17994</v>
      </c>
    </row>
    <row r="5104" spans="1:10" x14ac:dyDescent="0.3">
      <c r="A5104" t="s">
        <v>7574</v>
      </c>
      <c r="B5104">
        <v>7</v>
      </c>
      <c r="C5104" t="s">
        <v>11</v>
      </c>
      <c r="D5104" t="s">
        <v>455</v>
      </c>
      <c r="E5104" t="s">
        <v>7865</v>
      </c>
      <c r="F5104">
        <v>134</v>
      </c>
      <c r="G5104">
        <v>6730</v>
      </c>
      <c r="H5104">
        <v>6878</v>
      </c>
      <c r="I5104">
        <v>6878</v>
      </c>
      <c r="J5104">
        <v>6878</v>
      </c>
    </row>
    <row r="5105" spans="1:10" x14ac:dyDescent="0.3">
      <c r="A5105" t="s">
        <v>7574</v>
      </c>
      <c r="B5105">
        <v>7</v>
      </c>
      <c r="C5105" t="s">
        <v>351</v>
      </c>
      <c r="D5105" t="s">
        <v>3836</v>
      </c>
      <c r="E5105" t="s">
        <v>7866</v>
      </c>
      <c r="F5105">
        <v>78</v>
      </c>
      <c r="G5105">
        <v>6359</v>
      </c>
      <c r="H5105">
        <v>6441</v>
      </c>
      <c r="I5105">
        <v>6441</v>
      </c>
      <c r="J5105">
        <v>6441</v>
      </c>
    </row>
    <row r="5106" spans="1:10" x14ac:dyDescent="0.3">
      <c r="A5106" t="s">
        <v>7574</v>
      </c>
      <c r="B5106">
        <v>7</v>
      </c>
      <c r="C5106" t="s">
        <v>26</v>
      </c>
      <c r="D5106" t="s">
        <v>3256</v>
      </c>
      <c r="E5106" t="s">
        <v>5004</v>
      </c>
      <c r="F5106">
        <v>13</v>
      </c>
      <c r="G5106">
        <v>3695</v>
      </c>
      <c r="H5106">
        <v>3801</v>
      </c>
      <c r="I5106">
        <v>3801</v>
      </c>
      <c r="J5106">
        <v>3801</v>
      </c>
    </row>
    <row r="5107" spans="1:10" x14ac:dyDescent="0.3">
      <c r="A5107" t="s">
        <v>7574</v>
      </c>
      <c r="B5107">
        <v>7</v>
      </c>
      <c r="C5107" t="s">
        <v>20</v>
      </c>
      <c r="D5107" t="s">
        <v>7867</v>
      </c>
      <c r="E5107" t="s">
        <v>7868</v>
      </c>
      <c r="F5107">
        <v>11</v>
      </c>
      <c r="G5107">
        <v>1382</v>
      </c>
      <c r="H5107">
        <v>1440</v>
      </c>
      <c r="I5107">
        <v>1440</v>
      </c>
      <c r="J5107">
        <v>1440</v>
      </c>
    </row>
    <row r="5108" spans="1:10" x14ac:dyDescent="0.3">
      <c r="A5108" t="s">
        <v>7574</v>
      </c>
      <c r="B5108">
        <v>7</v>
      </c>
      <c r="C5108" t="s">
        <v>47</v>
      </c>
      <c r="D5108" t="s">
        <v>7869</v>
      </c>
      <c r="E5108" t="s">
        <v>7870</v>
      </c>
      <c r="F5108">
        <v>11</v>
      </c>
      <c r="G5108">
        <v>1375</v>
      </c>
      <c r="H5108">
        <v>1376</v>
      </c>
      <c r="I5108">
        <v>1376</v>
      </c>
      <c r="J5108">
        <v>1376</v>
      </c>
    </row>
    <row r="5109" spans="1:10" x14ac:dyDescent="0.3">
      <c r="A5109" t="s">
        <v>7574</v>
      </c>
      <c r="B5109">
        <v>7</v>
      </c>
      <c r="C5109" t="s">
        <v>35</v>
      </c>
      <c r="D5109" t="s">
        <v>7871</v>
      </c>
      <c r="E5109" t="s">
        <v>5559</v>
      </c>
      <c r="F5109">
        <v>9</v>
      </c>
      <c r="G5109">
        <v>1213</v>
      </c>
      <c r="H5109">
        <v>1226</v>
      </c>
      <c r="I5109">
        <v>1226</v>
      </c>
      <c r="J5109">
        <v>1226</v>
      </c>
    </row>
    <row r="5110" spans="1:10" x14ac:dyDescent="0.3">
      <c r="A5110" t="s">
        <v>7574</v>
      </c>
      <c r="B5110">
        <v>7</v>
      </c>
      <c r="C5110" t="s">
        <v>336</v>
      </c>
      <c r="D5110" t="s">
        <v>7872</v>
      </c>
      <c r="E5110" t="s">
        <v>7873</v>
      </c>
      <c r="F5110">
        <v>8</v>
      </c>
      <c r="G5110">
        <v>1165</v>
      </c>
      <c r="H5110">
        <v>1243</v>
      </c>
      <c r="I5110">
        <v>1243</v>
      </c>
      <c r="J5110">
        <v>1243</v>
      </c>
    </row>
    <row r="5111" spans="1:10" x14ac:dyDescent="0.3">
      <c r="A5111" t="s">
        <v>7574</v>
      </c>
      <c r="B5111">
        <v>7</v>
      </c>
      <c r="C5111" t="s">
        <v>616</v>
      </c>
      <c r="D5111" t="s">
        <v>3205</v>
      </c>
      <c r="E5111" t="s">
        <v>7874</v>
      </c>
      <c r="F5111">
        <v>4</v>
      </c>
      <c r="G5111">
        <v>1011</v>
      </c>
      <c r="H5111">
        <v>1103</v>
      </c>
      <c r="I5111">
        <v>1103</v>
      </c>
      <c r="J5111">
        <v>1103</v>
      </c>
    </row>
    <row r="5112" spans="1:10" x14ac:dyDescent="0.3">
      <c r="A5112" t="s">
        <v>7574</v>
      </c>
      <c r="B5112">
        <v>7</v>
      </c>
      <c r="C5112" t="s">
        <v>118</v>
      </c>
      <c r="D5112" t="s">
        <v>7089</v>
      </c>
      <c r="E5112" t="s">
        <v>7875</v>
      </c>
      <c r="F5112">
        <v>2</v>
      </c>
      <c r="G5112">
        <v>1004</v>
      </c>
      <c r="H5112">
        <v>992</v>
      </c>
      <c r="I5112">
        <v>992</v>
      </c>
      <c r="J5112">
        <v>992</v>
      </c>
    </row>
    <row r="5113" spans="1:10" x14ac:dyDescent="0.3">
      <c r="A5113" t="s">
        <v>7574</v>
      </c>
      <c r="B5113">
        <v>7</v>
      </c>
      <c r="C5113" t="s">
        <v>53</v>
      </c>
      <c r="D5113" t="s">
        <v>2816</v>
      </c>
      <c r="E5113" t="s">
        <v>7876</v>
      </c>
      <c r="F5113">
        <v>27</v>
      </c>
      <c r="G5113">
        <v>975</v>
      </c>
      <c r="H5113">
        <v>992</v>
      </c>
      <c r="I5113">
        <v>992</v>
      </c>
      <c r="J5113">
        <v>992</v>
      </c>
    </row>
    <row r="5114" spans="1:10" x14ac:dyDescent="0.3">
      <c r="A5114" t="s">
        <v>7574</v>
      </c>
      <c r="B5114">
        <v>7</v>
      </c>
      <c r="C5114" t="s">
        <v>50</v>
      </c>
      <c r="D5114" t="s">
        <v>7877</v>
      </c>
      <c r="E5114" t="s">
        <v>7878</v>
      </c>
      <c r="F5114">
        <v>47</v>
      </c>
      <c r="G5114">
        <v>777</v>
      </c>
      <c r="H5114">
        <v>812</v>
      </c>
      <c r="I5114">
        <v>812</v>
      </c>
      <c r="J5114">
        <v>812</v>
      </c>
    </row>
    <row r="5115" spans="1:10" x14ac:dyDescent="0.3">
      <c r="A5115" t="s">
        <v>7574</v>
      </c>
      <c r="B5115">
        <v>7</v>
      </c>
      <c r="C5115" t="s">
        <v>23</v>
      </c>
      <c r="D5115" t="s">
        <v>3109</v>
      </c>
      <c r="E5115" t="s">
        <v>7879</v>
      </c>
      <c r="F5115">
        <v>4</v>
      </c>
      <c r="G5115">
        <v>558</v>
      </c>
      <c r="H5115">
        <v>599</v>
      </c>
      <c r="I5115">
        <v>599</v>
      </c>
      <c r="J5115">
        <v>599</v>
      </c>
    </row>
    <row r="5116" spans="1:10" x14ac:dyDescent="0.3">
      <c r="A5116" t="s">
        <v>7574</v>
      </c>
      <c r="B5116">
        <v>7</v>
      </c>
      <c r="C5116" t="s">
        <v>68</v>
      </c>
      <c r="D5116" t="s">
        <v>7880</v>
      </c>
      <c r="E5116" t="s">
        <v>7881</v>
      </c>
      <c r="F5116">
        <v>3</v>
      </c>
      <c r="G5116">
        <v>541</v>
      </c>
      <c r="H5116">
        <v>567</v>
      </c>
      <c r="I5116">
        <v>567</v>
      </c>
      <c r="J5116">
        <v>567</v>
      </c>
    </row>
    <row r="5117" spans="1:10" x14ac:dyDescent="0.3">
      <c r="A5117" t="s">
        <v>7574</v>
      </c>
      <c r="B5117">
        <v>7</v>
      </c>
      <c r="C5117" t="s">
        <v>29</v>
      </c>
      <c r="D5117" t="s">
        <v>7882</v>
      </c>
      <c r="E5117" t="s">
        <v>7883</v>
      </c>
      <c r="F5117">
        <v>7</v>
      </c>
      <c r="G5117">
        <v>442</v>
      </c>
      <c r="H5117">
        <v>511</v>
      </c>
      <c r="I5117">
        <v>511</v>
      </c>
      <c r="J5117">
        <v>511</v>
      </c>
    </row>
    <row r="5118" spans="1:10" x14ac:dyDescent="0.3">
      <c r="A5118" t="s">
        <v>7574</v>
      </c>
      <c r="B5118">
        <v>7</v>
      </c>
      <c r="C5118" t="s">
        <v>89</v>
      </c>
      <c r="D5118" t="s">
        <v>518</v>
      </c>
      <c r="E5118" t="s">
        <v>7884</v>
      </c>
      <c r="F5118">
        <v>1</v>
      </c>
      <c r="G5118">
        <v>284</v>
      </c>
      <c r="H5118">
        <v>283</v>
      </c>
      <c r="I5118">
        <v>283</v>
      </c>
      <c r="J5118">
        <v>283</v>
      </c>
    </row>
    <row r="5119" spans="1:10" x14ac:dyDescent="0.3">
      <c r="A5119" t="s">
        <v>7574</v>
      </c>
      <c r="B5119">
        <v>7</v>
      </c>
      <c r="C5119" t="s">
        <v>83</v>
      </c>
      <c r="D5119" t="s">
        <v>7885</v>
      </c>
      <c r="E5119" t="s">
        <v>7886</v>
      </c>
      <c r="F5119">
        <v>8</v>
      </c>
      <c r="G5119">
        <v>283</v>
      </c>
      <c r="H5119">
        <v>306</v>
      </c>
      <c r="I5119">
        <v>306</v>
      </c>
      <c r="J5119">
        <v>306</v>
      </c>
    </row>
    <row r="5120" spans="1:10" x14ac:dyDescent="0.3">
      <c r="A5120" t="s">
        <v>7574</v>
      </c>
      <c r="B5120">
        <v>7</v>
      </c>
      <c r="C5120" t="s">
        <v>59</v>
      </c>
      <c r="D5120" t="s">
        <v>542</v>
      </c>
      <c r="E5120" t="s">
        <v>7887</v>
      </c>
      <c r="F5120">
        <v>6</v>
      </c>
      <c r="G5120">
        <v>275</v>
      </c>
      <c r="H5120">
        <v>279</v>
      </c>
      <c r="I5120">
        <v>279</v>
      </c>
      <c r="J5120">
        <v>279</v>
      </c>
    </row>
    <row r="5121" spans="1:10" x14ac:dyDescent="0.3">
      <c r="A5121" t="s">
        <v>7574</v>
      </c>
      <c r="B5121">
        <v>7</v>
      </c>
      <c r="C5121" t="s">
        <v>32</v>
      </c>
      <c r="D5121" t="s">
        <v>7888</v>
      </c>
      <c r="E5121" t="s">
        <v>7889</v>
      </c>
      <c r="F5121">
        <v>2</v>
      </c>
      <c r="G5121">
        <v>262</v>
      </c>
      <c r="H5121">
        <v>268</v>
      </c>
      <c r="I5121">
        <v>268</v>
      </c>
      <c r="J5121">
        <v>268</v>
      </c>
    </row>
    <row r="5122" spans="1:10" x14ac:dyDescent="0.3">
      <c r="A5122" t="s">
        <v>7574</v>
      </c>
      <c r="B5122">
        <v>7</v>
      </c>
      <c r="C5122" t="s">
        <v>38</v>
      </c>
      <c r="D5122" t="s">
        <v>951</v>
      </c>
      <c r="E5122" t="s">
        <v>7890</v>
      </c>
      <c r="F5122">
        <v>5</v>
      </c>
      <c r="G5122">
        <v>215</v>
      </c>
      <c r="H5122">
        <v>222</v>
      </c>
      <c r="I5122">
        <v>222</v>
      </c>
      <c r="J5122">
        <v>222</v>
      </c>
    </row>
    <row r="5123" spans="1:10" x14ac:dyDescent="0.3">
      <c r="A5123" t="s">
        <v>7574</v>
      </c>
      <c r="B5123">
        <v>7</v>
      </c>
      <c r="C5123" t="s">
        <v>5863</v>
      </c>
      <c r="D5123" t="s">
        <v>7891</v>
      </c>
      <c r="E5123" t="s">
        <v>7892</v>
      </c>
      <c r="F5123">
        <v>2</v>
      </c>
      <c r="G5123">
        <v>165</v>
      </c>
      <c r="H5123">
        <v>187</v>
      </c>
      <c r="I5123">
        <v>187</v>
      </c>
      <c r="J5123">
        <v>187</v>
      </c>
    </row>
    <row r="5124" spans="1:10" x14ac:dyDescent="0.3">
      <c r="A5124" t="s">
        <v>7574</v>
      </c>
      <c r="B5124">
        <v>7</v>
      </c>
      <c r="C5124" t="s">
        <v>260</v>
      </c>
      <c r="D5124" t="s">
        <v>542</v>
      </c>
      <c r="E5124" t="s">
        <v>7893</v>
      </c>
      <c r="F5124">
        <v>1</v>
      </c>
      <c r="G5124">
        <v>155</v>
      </c>
      <c r="H5124">
        <v>142</v>
      </c>
      <c r="I5124">
        <v>142</v>
      </c>
      <c r="J5124">
        <v>142</v>
      </c>
    </row>
    <row r="5125" spans="1:10" x14ac:dyDescent="0.3">
      <c r="A5125" t="s">
        <v>7574</v>
      </c>
      <c r="B5125">
        <v>7</v>
      </c>
      <c r="C5125" t="s">
        <v>95</v>
      </c>
      <c r="D5125" t="s">
        <v>1983</v>
      </c>
      <c r="E5125" t="s">
        <v>7894</v>
      </c>
      <c r="F5125">
        <v>1</v>
      </c>
      <c r="G5125">
        <v>136</v>
      </c>
      <c r="H5125">
        <v>137</v>
      </c>
      <c r="I5125">
        <v>137</v>
      </c>
      <c r="J5125">
        <v>137</v>
      </c>
    </row>
    <row r="5126" spans="1:10" x14ac:dyDescent="0.3">
      <c r="A5126" t="s">
        <v>7574</v>
      </c>
      <c r="B5126">
        <v>7</v>
      </c>
      <c r="C5126" t="s">
        <v>41</v>
      </c>
      <c r="D5126" t="s">
        <v>2816</v>
      </c>
      <c r="E5126" t="s">
        <v>7895</v>
      </c>
      <c r="F5126">
        <v>1</v>
      </c>
      <c r="G5126">
        <v>131</v>
      </c>
      <c r="H5126">
        <v>109</v>
      </c>
      <c r="I5126">
        <v>109</v>
      </c>
      <c r="J5126">
        <v>109</v>
      </c>
    </row>
    <row r="5127" spans="1:10" x14ac:dyDescent="0.3">
      <c r="A5127" t="s">
        <v>7574</v>
      </c>
      <c r="B5127">
        <v>7</v>
      </c>
      <c r="C5127" t="s">
        <v>80</v>
      </c>
      <c r="D5127" t="s">
        <v>7896</v>
      </c>
      <c r="E5127" t="s">
        <v>683</v>
      </c>
      <c r="F5127">
        <v>1</v>
      </c>
      <c r="G5127">
        <v>128</v>
      </c>
      <c r="H5127">
        <v>123</v>
      </c>
      <c r="I5127">
        <v>123</v>
      </c>
      <c r="J5127">
        <v>123</v>
      </c>
    </row>
    <row r="5128" spans="1:10" x14ac:dyDescent="0.3">
      <c r="A5128" t="s">
        <v>7574</v>
      </c>
      <c r="B5128">
        <v>7</v>
      </c>
      <c r="C5128" t="s">
        <v>2813</v>
      </c>
      <c r="D5128" t="s">
        <v>1430</v>
      </c>
      <c r="E5128" t="s">
        <v>7897</v>
      </c>
      <c r="F5128">
        <v>0</v>
      </c>
      <c r="G5128">
        <v>120</v>
      </c>
      <c r="H5128">
        <v>131</v>
      </c>
      <c r="I5128">
        <v>131</v>
      </c>
      <c r="J5128">
        <v>131</v>
      </c>
    </row>
    <row r="5129" spans="1:10" x14ac:dyDescent="0.3">
      <c r="A5129" t="s">
        <v>7574</v>
      </c>
      <c r="B5129">
        <v>7</v>
      </c>
      <c r="C5129" t="s">
        <v>141</v>
      </c>
      <c r="D5129" t="s">
        <v>7898</v>
      </c>
      <c r="E5129" t="s">
        <v>7899</v>
      </c>
      <c r="F5129">
        <v>0</v>
      </c>
      <c r="G5129">
        <v>120</v>
      </c>
      <c r="H5129">
        <v>121</v>
      </c>
      <c r="I5129">
        <v>121</v>
      </c>
      <c r="J5129">
        <v>121</v>
      </c>
    </row>
    <row r="5130" spans="1:10" x14ac:dyDescent="0.3">
      <c r="A5130" t="s">
        <v>7574</v>
      </c>
      <c r="B5130">
        <v>7</v>
      </c>
      <c r="C5130" t="s">
        <v>44</v>
      </c>
      <c r="D5130" t="s">
        <v>7900</v>
      </c>
      <c r="E5130" t="s">
        <v>6994</v>
      </c>
      <c r="F5130">
        <v>2</v>
      </c>
      <c r="G5130">
        <v>120</v>
      </c>
      <c r="H5130">
        <v>127</v>
      </c>
      <c r="I5130">
        <v>127</v>
      </c>
      <c r="J5130">
        <v>127</v>
      </c>
    </row>
    <row r="5131" spans="1:10" x14ac:dyDescent="0.3">
      <c r="A5131" t="s">
        <v>7574</v>
      </c>
      <c r="B5131">
        <v>7</v>
      </c>
      <c r="C5131" t="s">
        <v>282</v>
      </c>
      <c r="D5131" t="s">
        <v>7345</v>
      </c>
      <c r="E5131" t="s">
        <v>7901</v>
      </c>
      <c r="F5131">
        <v>0</v>
      </c>
      <c r="G5131">
        <v>99</v>
      </c>
      <c r="H5131">
        <v>105</v>
      </c>
      <c r="I5131">
        <v>105</v>
      </c>
      <c r="J5131">
        <v>105</v>
      </c>
    </row>
    <row r="5132" spans="1:10" x14ac:dyDescent="0.3">
      <c r="A5132" t="s">
        <v>7574</v>
      </c>
      <c r="B5132">
        <v>7</v>
      </c>
      <c r="C5132" t="s">
        <v>71</v>
      </c>
      <c r="D5132" t="s">
        <v>7902</v>
      </c>
      <c r="E5132" t="s">
        <v>7610</v>
      </c>
      <c r="F5132">
        <v>0</v>
      </c>
      <c r="G5132">
        <v>57</v>
      </c>
      <c r="H5132">
        <v>58</v>
      </c>
      <c r="I5132">
        <v>58</v>
      </c>
      <c r="J5132">
        <v>58</v>
      </c>
    </row>
    <row r="5133" spans="1:10" x14ac:dyDescent="0.3">
      <c r="A5133" t="s">
        <v>7574</v>
      </c>
      <c r="B5133">
        <v>7</v>
      </c>
      <c r="C5133" t="s">
        <v>74</v>
      </c>
      <c r="D5133" t="s">
        <v>7903</v>
      </c>
      <c r="E5133" t="s">
        <v>7904</v>
      </c>
      <c r="F5133">
        <v>1</v>
      </c>
      <c r="G5133">
        <v>50</v>
      </c>
      <c r="H5133">
        <v>51</v>
      </c>
      <c r="I5133">
        <v>51</v>
      </c>
      <c r="J5133">
        <v>51</v>
      </c>
    </row>
    <row r="5134" spans="1:10" x14ac:dyDescent="0.3">
      <c r="A5134" t="s">
        <v>7574</v>
      </c>
      <c r="B5134">
        <v>7</v>
      </c>
      <c r="C5134" t="s">
        <v>127</v>
      </c>
      <c r="D5134" t="s">
        <v>7005</v>
      </c>
      <c r="E5134" t="s">
        <v>7905</v>
      </c>
      <c r="F5134">
        <v>1</v>
      </c>
      <c r="G5134">
        <v>47</v>
      </c>
      <c r="H5134">
        <v>49</v>
      </c>
      <c r="I5134">
        <v>49</v>
      </c>
      <c r="J5134">
        <v>49</v>
      </c>
    </row>
    <row r="5135" spans="1:10" x14ac:dyDescent="0.3">
      <c r="A5135" t="s">
        <v>7574</v>
      </c>
      <c r="B5135">
        <v>7</v>
      </c>
      <c r="C5135" t="s">
        <v>77</v>
      </c>
      <c r="D5135" t="s">
        <v>6579</v>
      </c>
      <c r="E5135" t="s">
        <v>7906</v>
      </c>
      <c r="F5135">
        <v>1</v>
      </c>
      <c r="G5135">
        <v>43</v>
      </c>
      <c r="H5135">
        <v>48</v>
      </c>
      <c r="I5135">
        <v>48</v>
      </c>
      <c r="J5135">
        <v>48</v>
      </c>
    </row>
    <row r="5136" spans="1:10" x14ac:dyDescent="0.3">
      <c r="A5136" t="s">
        <v>7574</v>
      </c>
      <c r="B5136">
        <v>7</v>
      </c>
      <c r="C5136" t="s">
        <v>150</v>
      </c>
      <c r="D5136" t="s">
        <v>5111</v>
      </c>
      <c r="E5136" t="s">
        <v>7805</v>
      </c>
      <c r="F5136">
        <v>0</v>
      </c>
      <c r="G5136">
        <v>31</v>
      </c>
      <c r="H5136">
        <v>31</v>
      </c>
      <c r="I5136">
        <v>31</v>
      </c>
      <c r="J5136">
        <v>31</v>
      </c>
    </row>
    <row r="5137" spans="1:10" x14ac:dyDescent="0.3">
      <c r="A5137" t="s">
        <v>7574</v>
      </c>
      <c r="B5137">
        <v>7</v>
      </c>
      <c r="C5137" t="s">
        <v>86</v>
      </c>
      <c r="D5137" t="s">
        <v>1509</v>
      </c>
      <c r="E5137" t="s">
        <v>3291</v>
      </c>
      <c r="F5137">
        <v>0</v>
      </c>
      <c r="G5137">
        <v>29</v>
      </c>
      <c r="H5137">
        <v>33</v>
      </c>
      <c r="I5137">
        <v>33</v>
      </c>
      <c r="J5137">
        <v>33</v>
      </c>
    </row>
    <row r="5138" spans="1:10" x14ac:dyDescent="0.3">
      <c r="A5138" t="s">
        <v>7574</v>
      </c>
      <c r="B5138">
        <v>8</v>
      </c>
      <c r="C5138" t="s">
        <v>17</v>
      </c>
      <c r="D5138" t="s">
        <v>7907</v>
      </c>
      <c r="E5138" t="s">
        <v>7908</v>
      </c>
      <c r="F5138">
        <v>428</v>
      </c>
      <c r="G5138">
        <v>53447</v>
      </c>
      <c r="H5138">
        <v>55731</v>
      </c>
      <c r="I5138">
        <v>55731</v>
      </c>
      <c r="J5138">
        <v>55731</v>
      </c>
    </row>
    <row r="5139" spans="1:10" x14ac:dyDescent="0.3">
      <c r="A5139" t="s">
        <v>7574</v>
      </c>
      <c r="B5139">
        <v>8</v>
      </c>
      <c r="C5139" t="s">
        <v>14</v>
      </c>
      <c r="D5139" t="s">
        <v>1198</v>
      </c>
      <c r="E5139" t="s">
        <v>7909</v>
      </c>
      <c r="F5139">
        <v>49</v>
      </c>
      <c r="G5139">
        <v>13243</v>
      </c>
      <c r="H5139">
        <v>14632</v>
      </c>
      <c r="I5139">
        <v>14632</v>
      </c>
      <c r="J5139">
        <v>14632</v>
      </c>
    </row>
    <row r="5140" spans="1:10" x14ac:dyDescent="0.3">
      <c r="A5140" t="s">
        <v>7574</v>
      </c>
      <c r="B5140">
        <v>8</v>
      </c>
      <c r="C5140" t="s">
        <v>11</v>
      </c>
      <c r="D5140" t="s">
        <v>7910</v>
      </c>
      <c r="E5140" t="s">
        <v>7911</v>
      </c>
      <c r="F5140">
        <v>26</v>
      </c>
      <c r="G5140">
        <v>6223</v>
      </c>
      <c r="H5140">
        <v>6415</v>
      </c>
      <c r="I5140">
        <v>6415</v>
      </c>
      <c r="J5140">
        <v>6415</v>
      </c>
    </row>
    <row r="5141" spans="1:10" x14ac:dyDescent="0.3">
      <c r="A5141" t="s">
        <v>7574</v>
      </c>
      <c r="B5141">
        <v>8</v>
      </c>
      <c r="C5141" t="s">
        <v>29</v>
      </c>
      <c r="D5141" t="s">
        <v>6730</v>
      </c>
      <c r="E5141" t="s">
        <v>7912</v>
      </c>
      <c r="F5141">
        <v>5</v>
      </c>
      <c r="G5141">
        <v>3610</v>
      </c>
      <c r="H5141">
        <v>3851</v>
      </c>
      <c r="I5141">
        <v>3851</v>
      </c>
      <c r="J5141">
        <v>3851</v>
      </c>
    </row>
    <row r="5142" spans="1:10" x14ac:dyDescent="0.3">
      <c r="A5142" t="s">
        <v>7574</v>
      </c>
      <c r="B5142">
        <v>8</v>
      </c>
      <c r="C5142" t="s">
        <v>20</v>
      </c>
      <c r="D5142" t="s">
        <v>3690</v>
      </c>
      <c r="E5142" t="s">
        <v>7913</v>
      </c>
      <c r="F5142">
        <v>21</v>
      </c>
      <c r="G5142">
        <v>2506</v>
      </c>
      <c r="H5142">
        <v>2346</v>
      </c>
      <c r="I5142">
        <v>2346</v>
      </c>
      <c r="J5142">
        <v>2346</v>
      </c>
    </row>
    <row r="5143" spans="1:10" x14ac:dyDescent="0.3">
      <c r="A5143" t="s">
        <v>7574</v>
      </c>
      <c r="B5143">
        <v>8</v>
      </c>
      <c r="C5143" t="s">
        <v>50</v>
      </c>
      <c r="D5143" t="s">
        <v>765</v>
      </c>
      <c r="E5143" t="s">
        <v>7914</v>
      </c>
      <c r="F5143">
        <v>1</v>
      </c>
      <c r="G5143">
        <v>2124</v>
      </c>
      <c r="H5143">
        <v>1540</v>
      </c>
      <c r="I5143">
        <v>1540</v>
      </c>
      <c r="J5143">
        <v>1540</v>
      </c>
    </row>
    <row r="5144" spans="1:10" x14ac:dyDescent="0.3">
      <c r="A5144" t="s">
        <v>7574</v>
      </c>
      <c r="B5144">
        <v>8</v>
      </c>
      <c r="C5144" t="s">
        <v>118</v>
      </c>
      <c r="D5144" t="s">
        <v>922</v>
      </c>
      <c r="E5144" t="s">
        <v>7915</v>
      </c>
      <c r="F5144">
        <v>7</v>
      </c>
      <c r="G5144">
        <v>963</v>
      </c>
      <c r="H5144">
        <v>979</v>
      </c>
      <c r="I5144">
        <v>979</v>
      </c>
      <c r="J5144">
        <v>979</v>
      </c>
    </row>
    <row r="5145" spans="1:10" x14ac:dyDescent="0.3">
      <c r="A5145" t="s">
        <v>7574</v>
      </c>
      <c r="B5145">
        <v>8</v>
      </c>
      <c r="C5145" t="s">
        <v>260</v>
      </c>
      <c r="D5145" t="s">
        <v>6298</v>
      </c>
      <c r="E5145" t="s">
        <v>7916</v>
      </c>
      <c r="F5145">
        <v>7</v>
      </c>
      <c r="G5145">
        <v>924</v>
      </c>
      <c r="H5145">
        <v>929</v>
      </c>
      <c r="I5145">
        <v>929</v>
      </c>
      <c r="J5145">
        <v>929</v>
      </c>
    </row>
    <row r="5146" spans="1:10" x14ac:dyDescent="0.3">
      <c r="A5146" t="s">
        <v>7574</v>
      </c>
      <c r="B5146">
        <v>8</v>
      </c>
      <c r="C5146" t="s">
        <v>26</v>
      </c>
      <c r="D5146" t="s">
        <v>2356</v>
      </c>
      <c r="E5146" t="s">
        <v>7917</v>
      </c>
      <c r="F5146">
        <v>8</v>
      </c>
      <c r="G5146">
        <v>799</v>
      </c>
      <c r="H5146">
        <v>941</v>
      </c>
      <c r="I5146">
        <v>941</v>
      </c>
      <c r="J5146">
        <v>941</v>
      </c>
    </row>
    <row r="5147" spans="1:10" x14ac:dyDescent="0.3">
      <c r="A5147" t="s">
        <v>7574</v>
      </c>
      <c r="B5147">
        <v>8</v>
      </c>
      <c r="C5147" t="s">
        <v>23</v>
      </c>
      <c r="D5147" t="s">
        <v>7918</v>
      </c>
      <c r="E5147" t="s">
        <v>7919</v>
      </c>
      <c r="F5147">
        <v>0</v>
      </c>
      <c r="G5147">
        <v>528</v>
      </c>
      <c r="H5147">
        <v>577</v>
      </c>
      <c r="I5147">
        <v>577</v>
      </c>
      <c r="J5147">
        <v>577</v>
      </c>
    </row>
    <row r="5148" spans="1:10" x14ac:dyDescent="0.3">
      <c r="A5148" t="s">
        <v>7574</v>
      </c>
      <c r="B5148">
        <v>8</v>
      </c>
      <c r="C5148" t="s">
        <v>89</v>
      </c>
      <c r="D5148" t="s">
        <v>1252</v>
      </c>
      <c r="E5148" t="s">
        <v>1335</v>
      </c>
      <c r="F5148">
        <v>3</v>
      </c>
      <c r="G5148">
        <v>376</v>
      </c>
      <c r="H5148">
        <v>364</v>
      </c>
      <c r="I5148">
        <v>364</v>
      </c>
      <c r="J5148">
        <v>364</v>
      </c>
    </row>
    <row r="5149" spans="1:10" x14ac:dyDescent="0.3">
      <c r="A5149" t="s">
        <v>7574</v>
      </c>
      <c r="B5149">
        <v>8</v>
      </c>
      <c r="C5149" t="s">
        <v>47</v>
      </c>
      <c r="D5149" t="s">
        <v>2379</v>
      </c>
      <c r="E5149" t="s">
        <v>7920</v>
      </c>
      <c r="F5149">
        <v>1</v>
      </c>
      <c r="G5149">
        <v>357</v>
      </c>
      <c r="H5149">
        <v>398</v>
      </c>
      <c r="I5149">
        <v>398</v>
      </c>
      <c r="J5149">
        <v>398</v>
      </c>
    </row>
    <row r="5150" spans="1:10" x14ac:dyDescent="0.3">
      <c r="A5150" t="s">
        <v>7574</v>
      </c>
      <c r="B5150">
        <v>8</v>
      </c>
      <c r="C5150" t="s">
        <v>35</v>
      </c>
      <c r="D5150" t="s">
        <v>7921</v>
      </c>
      <c r="E5150" t="s">
        <v>7912</v>
      </c>
      <c r="F5150">
        <v>2</v>
      </c>
      <c r="G5150">
        <v>320</v>
      </c>
      <c r="H5150">
        <v>338</v>
      </c>
      <c r="I5150">
        <v>338</v>
      </c>
      <c r="J5150">
        <v>338</v>
      </c>
    </row>
    <row r="5151" spans="1:10" x14ac:dyDescent="0.3">
      <c r="A5151" t="s">
        <v>7574</v>
      </c>
      <c r="B5151">
        <v>8</v>
      </c>
      <c r="C5151" t="s">
        <v>53</v>
      </c>
      <c r="D5151" t="s">
        <v>3767</v>
      </c>
      <c r="E5151" t="s">
        <v>7922</v>
      </c>
      <c r="F5151">
        <v>1</v>
      </c>
      <c r="G5151">
        <v>248</v>
      </c>
      <c r="H5151">
        <v>259</v>
      </c>
      <c r="I5151">
        <v>259</v>
      </c>
      <c r="J5151">
        <v>259</v>
      </c>
    </row>
    <row r="5152" spans="1:10" x14ac:dyDescent="0.3">
      <c r="A5152" t="s">
        <v>7574</v>
      </c>
      <c r="B5152">
        <v>8</v>
      </c>
      <c r="C5152" t="s">
        <v>5863</v>
      </c>
      <c r="D5152" t="s">
        <v>7923</v>
      </c>
      <c r="E5152" t="s">
        <v>7924</v>
      </c>
      <c r="F5152">
        <v>1</v>
      </c>
      <c r="G5152">
        <v>244</v>
      </c>
      <c r="H5152">
        <v>271</v>
      </c>
      <c r="I5152">
        <v>271</v>
      </c>
      <c r="J5152">
        <v>271</v>
      </c>
    </row>
    <row r="5153" spans="1:10" x14ac:dyDescent="0.3">
      <c r="A5153" t="s">
        <v>7574</v>
      </c>
      <c r="B5153">
        <v>8</v>
      </c>
      <c r="C5153" t="s">
        <v>336</v>
      </c>
      <c r="D5153" t="s">
        <v>7925</v>
      </c>
      <c r="E5153" t="s">
        <v>7926</v>
      </c>
      <c r="F5153">
        <v>0</v>
      </c>
      <c r="G5153">
        <v>192</v>
      </c>
      <c r="H5153">
        <v>223</v>
      </c>
      <c r="I5153">
        <v>223</v>
      </c>
      <c r="J5153">
        <v>223</v>
      </c>
    </row>
    <row r="5154" spans="1:10" x14ac:dyDescent="0.3">
      <c r="A5154" t="s">
        <v>7574</v>
      </c>
      <c r="B5154">
        <v>8</v>
      </c>
      <c r="C5154" t="s">
        <v>83</v>
      </c>
      <c r="D5154" t="s">
        <v>7927</v>
      </c>
      <c r="E5154" t="s">
        <v>7928</v>
      </c>
      <c r="F5154">
        <v>0</v>
      </c>
      <c r="G5154">
        <v>174</v>
      </c>
      <c r="H5154">
        <v>185</v>
      </c>
      <c r="I5154">
        <v>185</v>
      </c>
      <c r="J5154">
        <v>185</v>
      </c>
    </row>
    <row r="5155" spans="1:10" x14ac:dyDescent="0.3">
      <c r="A5155" t="s">
        <v>7574</v>
      </c>
      <c r="B5155">
        <v>8</v>
      </c>
      <c r="C5155" t="s">
        <v>2625</v>
      </c>
      <c r="D5155" t="s">
        <v>7929</v>
      </c>
      <c r="E5155" t="s">
        <v>4997</v>
      </c>
      <c r="F5155">
        <v>3</v>
      </c>
      <c r="G5155">
        <v>169</v>
      </c>
      <c r="H5155">
        <v>154</v>
      </c>
      <c r="I5155">
        <v>154</v>
      </c>
      <c r="J5155">
        <v>154</v>
      </c>
    </row>
    <row r="5156" spans="1:10" x14ac:dyDescent="0.3">
      <c r="A5156" t="s">
        <v>7574</v>
      </c>
      <c r="B5156">
        <v>8</v>
      </c>
      <c r="C5156" t="s">
        <v>41</v>
      </c>
      <c r="D5156" t="s">
        <v>485</v>
      </c>
      <c r="E5156" t="s">
        <v>7930</v>
      </c>
      <c r="F5156">
        <v>0</v>
      </c>
      <c r="G5156">
        <v>153</v>
      </c>
      <c r="H5156">
        <v>156</v>
      </c>
      <c r="I5156">
        <v>156</v>
      </c>
      <c r="J5156">
        <v>156</v>
      </c>
    </row>
    <row r="5157" spans="1:10" x14ac:dyDescent="0.3">
      <c r="A5157" t="s">
        <v>7574</v>
      </c>
      <c r="B5157">
        <v>8</v>
      </c>
      <c r="C5157" t="s">
        <v>38</v>
      </c>
      <c r="D5157" t="s">
        <v>7931</v>
      </c>
      <c r="E5157" t="s">
        <v>7932</v>
      </c>
      <c r="F5157">
        <v>0</v>
      </c>
      <c r="G5157">
        <v>151</v>
      </c>
      <c r="H5157">
        <v>147</v>
      </c>
      <c r="I5157">
        <v>147</v>
      </c>
      <c r="J5157">
        <v>147</v>
      </c>
    </row>
    <row r="5158" spans="1:10" x14ac:dyDescent="0.3">
      <c r="A5158" t="s">
        <v>7574</v>
      </c>
      <c r="B5158">
        <v>8</v>
      </c>
      <c r="C5158" t="s">
        <v>77</v>
      </c>
      <c r="D5158" t="s">
        <v>1934</v>
      </c>
      <c r="E5158" t="s">
        <v>7933</v>
      </c>
      <c r="F5158">
        <v>0</v>
      </c>
      <c r="G5158">
        <v>146</v>
      </c>
      <c r="H5158">
        <v>193</v>
      </c>
      <c r="I5158">
        <v>193</v>
      </c>
      <c r="J5158">
        <v>193</v>
      </c>
    </row>
    <row r="5159" spans="1:10" x14ac:dyDescent="0.3">
      <c r="A5159" t="s">
        <v>7574</v>
      </c>
      <c r="B5159">
        <v>8</v>
      </c>
      <c r="C5159" t="s">
        <v>80</v>
      </c>
      <c r="D5159" t="s">
        <v>7490</v>
      </c>
      <c r="E5159" t="s">
        <v>7934</v>
      </c>
      <c r="F5159">
        <v>0</v>
      </c>
      <c r="G5159">
        <v>136</v>
      </c>
      <c r="H5159">
        <v>130</v>
      </c>
      <c r="I5159">
        <v>130</v>
      </c>
      <c r="J5159">
        <v>130</v>
      </c>
    </row>
    <row r="5160" spans="1:10" x14ac:dyDescent="0.3">
      <c r="A5160" t="s">
        <v>7574</v>
      </c>
      <c r="B5160">
        <v>8</v>
      </c>
      <c r="C5160" t="s">
        <v>32</v>
      </c>
      <c r="D5160" t="s">
        <v>556</v>
      </c>
      <c r="E5160" t="s">
        <v>7935</v>
      </c>
      <c r="F5160">
        <v>1</v>
      </c>
      <c r="G5160">
        <v>129</v>
      </c>
      <c r="H5160">
        <v>142</v>
      </c>
      <c r="I5160">
        <v>142</v>
      </c>
      <c r="J5160">
        <v>142</v>
      </c>
    </row>
    <row r="5161" spans="1:10" x14ac:dyDescent="0.3">
      <c r="A5161" t="s">
        <v>7574</v>
      </c>
      <c r="B5161">
        <v>8</v>
      </c>
      <c r="C5161" t="s">
        <v>351</v>
      </c>
      <c r="D5161" t="s">
        <v>7936</v>
      </c>
      <c r="E5161" t="s">
        <v>7866</v>
      </c>
      <c r="F5161">
        <v>1</v>
      </c>
      <c r="G5161">
        <v>91</v>
      </c>
      <c r="H5161">
        <v>93</v>
      </c>
      <c r="I5161">
        <v>93</v>
      </c>
      <c r="J5161">
        <v>93</v>
      </c>
    </row>
    <row r="5162" spans="1:10" x14ac:dyDescent="0.3">
      <c r="A5162" t="s">
        <v>7574</v>
      </c>
      <c r="B5162">
        <v>8</v>
      </c>
      <c r="C5162" t="s">
        <v>282</v>
      </c>
      <c r="D5162" t="s">
        <v>477</v>
      </c>
      <c r="E5162" t="s">
        <v>7937</v>
      </c>
      <c r="F5162">
        <v>0</v>
      </c>
      <c r="G5162">
        <v>75</v>
      </c>
      <c r="H5162">
        <v>77</v>
      </c>
      <c r="I5162">
        <v>77</v>
      </c>
      <c r="J5162">
        <v>77</v>
      </c>
    </row>
    <row r="5163" spans="1:10" x14ac:dyDescent="0.3">
      <c r="A5163" t="s">
        <v>7574</v>
      </c>
      <c r="B5163">
        <v>8</v>
      </c>
      <c r="C5163" t="s">
        <v>95</v>
      </c>
      <c r="D5163" t="s">
        <v>7938</v>
      </c>
      <c r="E5163" t="s">
        <v>7939</v>
      </c>
      <c r="F5163">
        <v>0</v>
      </c>
      <c r="G5163">
        <v>73</v>
      </c>
      <c r="H5163">
        <v>76</v>
      </c>
      <c r="I5163">
        <v>76</v>
      </c>
      <c r="J5163">
        <v>76</v>
      </c>
    </row>
    <row r="5164" spans="1:10" x14ac:dyDescent="0.3">
      <c r="A5164" t="s">
        <v>7574</v>
      </c>
      <c r="B5164">
        <v>8</v>
      </c>
      <c r="C5164" t="s">
        <v>59</v>
      </c>
      <c r="D5164" t="s">
        <v>6211</v>
      </c>
      <c r="E5164" t="s">
        <v>7833</v>
      </c>
      <c r="F5164">
        <v>0</v>
      </c>
      <c r="G5164">
        <v>71</v>
      </c>
      <c r="H5164">
        <v>70</v>
      </c>
      <c r="I5164">
        <v>70</v>
      </c>
      <c r="J5164">
        <v>70</v>
      </c>
    </row>
    <row r="5165" spans="1:10" x14ac:dyDescent="0.3">
      <c r="A5165" t="s">
        <v>7574</v>
      </c>
      <c r="B5165">
        <v>8</v>
      </c>
      <c r="C5165" t="s">
        <v>68</v>
      </c>
      <c r="D5165" t="s">
        <v>7940</v>
      </c>
      <c r="E5165" t="s">
        <v>3930</v>
      </c>
      <c r="F5165">
        <v>0</v>
      </c>
      <c r="G5165">
        <v>68</v>
      </c>
      <c r="H5165">
        <v>55</v>
      </c>
      <c r="I5165">
        <v>55</v>
      </c>
      <c r="J5165">
        <v>55</v>
      </c>
    </row>
    <row r="5166" spans="1:10" x14ac:dyDescent="0.3">
      <c r="A5166" t="s">
        <v>7574</v>
      </c>
      <c r="B5166">
        <v>8</v>
      </c>
      <c r="C5166" t="s">
        <v>127</v>
      </c>
      <c r="D5166" t="s">
        <v>7941</v>
      </c>
      <c r="E5166" t="s">
        <v>7942</v>
      </c>
      <c r="F5166">
        <v>0</v>
      </c>
      <c r="G5166">
        <v>60</v>
      </c>
      <c r="H5166">
        <v>65</v>
      </c>
      <c r="I5166">
        <v>65</v>
      </c>
      <c r="J5166">
        <v>65</v>
      </c>
    </row>
    <row r="5167" spans="1:10" x14ac:dyDescent="0.3">
      <c r="A5167" t="s">
        <v>7574</v>
      </c>
      <c r="B5167">
        <v>8</v>
      </c>
      <c r="C5167" t="s">
        <v>74</v>
      </c>
      <c r="D5167" t="s">
        <v>7943</v>
      </c>
      <c r="E5167" t="s">
        <v>7944</v>
      </c>
      <c r="F5167">
        <v>0</v>
      </c>
      <c r="G5167">
        <v>56</v>
      </c>
      <c r="H5167">
        <v>38</v>
      </c>
      <c r="I5167">
        <v>38</v>
      </c>
      <c r="J5167">
        <v>38</v>
      </c>
    </row>
    <row r="5168" spans="1:10" x14ac:dyDescent="0.3">
      <c r="A5168" t="s">
        <v>7574</v>
      </c>
      <c r="B5168">
        <v>8</v>
      </c>
      <c r="C5168" t="s">
        <v>6398</v>
      </c>
      <c r="D5168" t="s">
        <v>2872</v>
      </c>
      <c r="E5168" t="s">
        <v>6913</v>
      </c>
      <c r="F5168">
        <v>1</v>
      </c>
      <c r="G5168">
        <v>47</v>
      </c>
      <c r="H5168">
        <v>59</v>
      </c>
      <c r="I5168">
        <v>59</v>
      </c>
      <c r="J5168">
        <v>59</v>
      </c>
    </row>
    <row r="5169" spans="1:10" x14ac:dyDescent="0.3">
      <c r="A5169" t="s">
        <v>7574</v>
      </c>
      <c r="B5169">
        <v>8</v>
      </c>
      <c r="C5169" t="s">
        <v>71</v>
      </c>
      <c r="D5169" t="s">
        <v>7945</v>
      </c>
      <c r="E5169" t="s">
        <v>3725</v>
      </c>
      <c r="F5169">
        <v>1</v>
      </c>
      <c r="G5169">
        <v>47</v>
      </c>
      <c r="H5169">
        <v>50</v>
      </c>
      <c r="I5169">
        <v>50</v>
      </c>
      <c r="J5169">
        <v>50</v>
      </c>
    </row>
    <row r="5170" spans="1:10" x14ac:dyDescent="0.3">
      <c r="A5170" t="s">
        <v>7574</v>
      </c>
      <c r="B5170">
        <v>8</v>
      </c>
      <c r="C5170" t="s">
        <v>86</v>
      </c>
      <c r="D5170" t="s">
        <v>6767</v>
      </c>
      <c r="E5170" t="s">
        <v>7946</v>
      </c>
      <c r="F5170">
        <v>0</v>
      </c>
      <c r="G5170">
        <v>22</v>
      </c>
      <c r="H5170">
        <v>17</v>
      </c>
      <c r="I5170">
        <v>17</v>
      </c>
      <c r="J5170">
        <v>17</v>
      </c>
    </row>
    <row r="5171" spans="1:10" x14ac:dyDescent="0.3">
      <c r="A5171" t="s">
        <v>7947</v>
      </c>
      <c r="B5171">
        <v>1</v>
      </c>
      <c r="C5171" t="s">
        <v>17</v>
      </c>
      <c r="D5171" t="s">
        <v>7948</v>
      </c>
      <c r="E5171" t="s">
        <v>7949</v>
      </c>
      <c r="F5171">
        <v>53</v>
      </c>
      <c r="G5171">
        <v>49564</v>
      </c>
      <c r="H5171">
        <v>50813</v>
      </c>
      <c r="I5171">
        <v>50813</v>
      </c>
      <c r="J5171">
        <v>50813</v>
      </c>
    </row>
    <row r="5172" spans="1:10" x14ac:dyDescent="0.3">
      <c r="A5172" t="s">
        <v>7947</v>
      </c>
      <c r="B5172">
        <v>1</v>
      </c>
      <c r="C5172" t="s">
        <v>29</v>
      </c>
      <c r="D5172" t="s">
        <v>1245</v>
      </c>
      <c r="E5172" t="s">
        <v>7950</v>
      </c>
      <c r="F5172">
        <v>26</v>
      </c>
      <c r="G5172">
        <v>20499</v>
      </c>
      <c r="H5172">
        <v>20657</v>
      </c>
      <c r="I5172">
        <v>20657</v>
      </c>
      <c r="J5172">
        <v>20657</v>
      </c>
    </row>
    <row r="5173" spans="1:10" x14ac:dyDescent="0.3">
      <c r="A5173" t="s">
        <v>7947</v>
      </c>
      <c r="B5173">
        <v>1</v>
      </c>
      <c r="C5173" t="s">
        <v>11</v>
      </c>
      <c r="D5173" t="s">
        <v>1066</v>
      </c>
      <c r="E5173" t="s">
        <v>6877</v>
      </c>
      <c r="F5173">
        <v>28</v>
      </c>
      <c r="G5173">
        <v>18277</v>
      </c>
      <c r="H5173">
        <v>18623</v>
      </c>
      <c r="I5173">
        <v>18623</v>
      </c>
      <c r="J5173">
        <v>18623</v>
      </c>
    </row>
    <row r="5174" spans="1:10" x14ac:dyDescent="0.3">
      <c r="A5174" t="s">
        <v>7947</v>
      </c>
      <c r="B5174">
        <v>1</v>
      </c>
      <c r="C5174" t="s">
        <v>14</v>
      </c>
      <c r="D5174" t="s">
        <v>3459</v>
      </c>
      <c r="E5174" t="s">
        <v>7203</v>
      </c>
      <c r="F5174">
        <v>13</v>
      </c>
      <c r="G5174">
        <v>10536</v>
      </c>
      <c r="H5174">
        <v>12608</v>
      </c>
      <c r="I5174">
        <v>12608</v>
      </c>
      <c r="J5174">
        <v>12608</v>
      </c>
    </row>
    <row r="5175" spans="1:10" x14ac:dyDescent="0.3">
      <c r="A5175" t="s">
        <v>7947</v>
      </c>
      <c r="B5175">
        <v>1</v>
      </c>
      <c r="C5175" t="s">
        <v>20</v>
      </c>
      <c r="D5175" t="s">
        <v>311</v>
      </c>
      <c r="E5175" t="s">
        <v>7951</v>
      </c>
      <c r="F5175">
        <v>4</v>
      </c>
      <c r="G5175">
        <v>4810</v>
      </c>
      <c r="H5175">
        <v>5149</v>
      </c>
      <c r="I5175">
        <v>5149</v>
      </c>
      <c r="J5175">
        <v>5149</v>
      </c>
    </row>
    <row r="5176" spans="1:10" x14ac:dyDescent="0.3">
      <c r="A5176" t="s">
        <v>7947</v>
      </c>
      <c r="B5176">
        <v>1</v>
      </c>
      <c r="C5176" t="s">
        <v>26</v>
      </c>
      <c r="D5176" t="s">
        <v>7952</v>
      </c>
      <c r="E5176" t="s">
        <v>7953</v>
      </c>
      <c r="F5176">
        <v>1</v>
      </c>
      <c r="G5176">
        <v>2317</v>
      </c>
      <c r="H5176">
        <v>2392</v>
      </c>
      <c r="I5176">
        <v>2392</v>
      </c>
      <c r="J5176">
        <v>2392</v>
      </c>
    </row>
    <row r="5177" spans="1:10" x14ac:dyDescent="0.3">
      <c r="A5177" t="s">
        <v>7947</v>
      </c>
      <c r="B5177">
        <v>1</v>
      </c>
      <c r="C5177" t="s">
        <v>260</v>
      </c>
      <c r="D5177" t="s">
        <v>728</v>
      </c>
      <c r="E5177" t="s">
        <v>7954</v>
      </c>
      <c r="F5177">
        <v>0</v>
      </c>
      <c r="G5177">
        <v>787</v>
      </c>
      <c r="H5177">
        <v>768</v>
      </c>
      <c r="I5177">
        <v>768</v>
      </c>
      <c r="J5177">
        <v>768</v>
      </c>
    </row>
    <row r="5178" spans="1:10" x14ac:dyDescent="0.3">
      <c r="A5178" t="s">
        <v>7947</v>
      </c>
      <c r="B5178">
        <v>1</v>
      </c>
      <c r="C5178" t="s">
        <v>23</v>
      </c>
      <c r="D5178" t="s">
        <v>2379</v>
      </c>
      <c r="E5178" t="s">
        <v>7955</v>
      </c>
      <c r="F5178">
        <v>3</v>
      </c>
      <c r="G5178">
        <v>723</v>
      </c>
      <c r="H5178">
        <v>807</v>
      </c>
      <c r="I5178">
        <v>807</v>
      </c>
      <c r="J5178">
        <v>807</v>
      </c>
    </row>
    <row r="5179" spans="1:10" x14ac:dyDescent="0.3">
      <c r="A5179" t="s">
        <v>7947</v>
      </c>
      <c r="B5179">
        <v>1</v>
      </c>
      <c r="C5179" t="s">
        <v>59</v>
      </c>
      <c r="D5179" t="s">
        <v>7956</v>
      </c>
      <c r="E5179" t="s">
        <v>7957</v>
      </c>
      <c r="F5179">
        <v>0</v>
      </c>
      <c r="G5179">
        <v>597</v>
      </c>
      <c r="H5179">
        <v>592</v>
      </c>
      <c r="I5179">
        <v>592</v>
      </c>
      <c r="J5179">
        <v>592</v>
      </c>
    </row>
    <row r="5180" spans="1:10" x14ac:dyDescent="0.3">
      <c r="A5180" t="s">
        <v>7947</v>
      </c>
      <c r="B5180">
        <v>1</v>
      </c>
      <c r="C5180" t="s">
        <v>336</v>
      </c>
      <c r="D5180" t="s">
        <v>2705</v>
      </c>
      <c r="E5180" t="s">
        <v>7958</v>
      </c>
      <c r="F5180">
        <v>0</v>
      </c>
      <c r="G5180">
        <v>537</v>
      </c>
      <c r="H5180">
        <v>562</v>
      </c>
      <c r="I5180">
        <v>562</v>
      </c>
      <c r="J5180">
        <v>562</v>
      </c>
    </row>
    <row r="5181" spans="1:10" x14ac:dyDescent="0.3">
      <c r="A5181" t="s">
        <v>7947</v>
      </c>
      <c r="B5181">
        <v>1</v>
      </c>
      <c r="C5181" t="s">
        <v>32</v>
      </c>
      <c r="D5181" t="s">
        <v>1245</v>
      </c>
      <c r="E5181" t="s">
        <v>7959</v>
      </c>
      <c r="F5181">
        <v>1</v>
      </c>
      <c r="G5181">
        <v>503</v>
      </c>
      <c r="H5181">
        <v>518</v>
      </c>
      <c r="I5181">
        <v>518</v>
      </c>
      <c r="J5181">
        <v>518</v>
      </c>
    </row>
    <row r="5182" spans="1:10" x14ac:dyDescent="0.3">
      <c r="A5182" t="s">
        <v>7947</v>
      </c>
      <c r="B5182">
        <v>1</v>
      </c>
      <c r="C5182" t="s">
        <v>86</v>
      </c>
      <c r="D5182" t="s">
        <v>7960</v>
      </c>
      <c r="E5182" t="s">
        <v>7961</v>
      </c>
      <c r="F5182">
        <v>0</v>
      </c>
      <c r="G5182">
        <v>446</v>
      </c>
      <c r="H5182">
        <v>448</v>
      </c>
      <c r="I5182">
        <v>448</v>
      </c>
      <c r="J5182">
        <v>448</v>
      </c>
    </row>
    <row r="5183" spans="1:10" x14ac:dyDescent="0.3">
      <c r="A5183" t="s">
        <v>7947</v>
      </c>
      <c r="B5183">
        <v>1</v>
      </c>
      <c r="C5183" t="s">
        <v>50</v>
      </c>
      <c r="D5183" t="s">
        <v>1834</v>
      </c>
      <c r="E5183" t="s">
        <v>7962</v>
      </c>
      <c r="F5183">
        <v>0</v>
      </c>
      <c r="G5183">
        <v>367</v>
      </c>
      <c r="H5183">
        <v>429</v>
      </c>
      <c r="I5183">
        <v>429</v>
      </c>
      <c r="J5183">
        <v>429</v>
      </c>
    </row>
    <row r="5184" spans="1:10" x14ac:dyDescent="0.3">
      <c r="A5184" t="s">
        <v>7947</v>
      </c>
      <c r="B5184">
        <v>1</v>
      </c>
      <c r="C5184" t="s">
        <v>47</v>
      </c>
      <c r="D5184" t="s">
        <v>7963</v>
      </c>
      <c r="E5184" t="s">
        <v>7964</v>
      </c>
      <c r="F5184">
        <v>0</v>
      </c>
      <c r="G5184">
        <v>346</v>
      </c>
      <c r="H5184">
        <v>339</v>
      </c>
      <c r="I5184">
        <v>339</v>
      </c>
      <c r="J5184">
        <v>339</v>
      </c>
    </row>
    <row r="5185" spans="1:10" x14ac:dyDescent="0.3">
      <c r="A5185" t="s">
        <v>7947</v>
      </c>
      <c r="B5185">
        <v>1</v>
      </c>
      <c r="C5185" t="s">
        <v>53</v>
      </c>
      <c r="D5185" t="s">
        <v>7965</v>
      </c>
      <c r="E5185" t="s">
        <v>7966</v>
      </c>
      <c r="F5185">
        <v>0</v>
      </c>
      <c r="G5185">
        <v>301</v>
      </c>
      <c r="H5185">
        <v>309</v>
      </c>
      <c r="I5185">
        <v>309</v>
      </c>
      <c r="J5185">
        <v>309</v>
      </c>
    </row>
    <row r="5186" spans="1:10" x14ac:dyDescent="0.3">
      <c r="A5186" t="s">
        <v>7947</v>
      </c>
      <c r="B5186">
        <v>1</v>
      </c>
      <c r="C5186" t="s">
        <v>80</v>
      </c>
      <c r="D5186" t="s">
        <v>6373</v>
      </c>
      <c r="E5186" t="s">
        <v>7967</v>
      </c>
      <c r="F5186">
        <v>0</v>
      </c>
      <c r="G5186">
        <v>266</v>
      </c>
      <c r="H5186">
        <v>278</v>
      </c>
      <c r="I5186">
        <v>278</v>
      </c>
      <c r="J5186">
        <v>278</v>
      </c>
    </row>
    <row r="5187" spans="1:10" x14ac:dyDescent="0.3">
      <c r="A5187" t="s">
        <v>7947</v>
      </c>
      <c r="B5187">
        <v>1</v>
      </c>
      <c r="C5187" t="s">
        <v>118</v>
      </c>
      <c r="D5187" t="s">
        <v>2937</v>
      </c>
      <c r="E5187" t="s">
        <v>6399</v>
      </c>
      <c r="F5187">
        <v>1</v>
      </c>
      <c r="G5187">
        <v>199</v>
      </c>
      <c r="H5187">
        <v>226</v>
      </c>
      <c r="I5187">
        <v>226</v>
      </c>
      <c r="J5187">
        <v>226</v>
      </c>
    </row>
    <row r="5188" spans="1:10" x14ac:dyDescent="0.3">
      <c r="A5188" t="s">
        <v>7947</v>
      </c>
      <c r="B5188">
        <v>1</v>
      </c>
      <c r="C5188" t="s">
        <v>138</v>
      </c>
      <c r="D5188" t="s">
        <v>7968</v>
      </c>
      <c r="E5188" t="s">
        <v>7969</v>
      </c>
      <c r="F5188">
        <v>0</v>
      </c>
      <c r="G5188">
        <v>193</v>
      </c>
      <c r="H5188">
        <v>196</v>
      </c>
      <c r="I5188">
        <v>196</v>
      </c>
      <c r="J5188">
        <v>196</v>
      </c>
    </row>
    <row r="5189" spans="1:10" x14ac:dyDescent="0.3">
      <c r="A5189" t="s">
        <v>7947</v>
      </c>
      <c r="B5189">
        <v>1</v>
      </c>
      <c r="C5189" t="s">
        <v>41</v>
      </c>
      <c r="D5189" t="s">
        <v>7970</v>
      </c>
      <c r="E5189" t="s">
        <v>7971</v>
      </c>
      <c r="F5189">
        <v>0</v>
      </c>
      <c r="G5189">
        <v>188</v>
      </c>
      <c r="H5189">
        <v>192</v>
      </c>
      <c r="I5189">
        <v>192</v>
      </c>
      <c r="J5189">
        <v>192</v>
      </c>
    </row>
    <row r="5190" spans="1:10" x14ac:dyDescent="0.3">
      <c r="A5190" t="s">
        <v>7947</v>
      </c>
      <c r="B5190">
        <v>1</v>
      </c>
      <c r="C5190" t="s">
        <v>5223</v>
      </c>
      <c r="D5190" t="s">
        <v>7972</v>
      </c>
      <c r="E5190" t="s">
        <v>7973</v>
      </c>
      <c r="F5190">
        <v>0</v>
      </c>
      <c r="G5190">
        <v>113</v>
      </c>
      <c r="H5190">
        <v>120</v>
      </c>
      <c r="I5190">
        <v>120</v>
      </c>
      <c r="J5190">
        <v>120</v>
      </c>
    </row>
    <row r="5191" spans="1:10" x14ac:dyDescent="0.3">
      <c r="A5191" t="s">
        <v>7947</v>
      </c>
      <c r="B5191">
        <v>1</v>
      </c>
      <c r="C5191" t="s">
        <v>71</v>
      </c>
      <c r="D5191" t="s">
        <v>2733</v>
      </c>
      <c r="E5191" t="s">
        <v>7974</v>
      </c>
      <c r="F5191">
        <v>0</v>
      </c>
      <c r="G5191">
        <v>108</v>
      </c>
      <c r="H5191">
        <v>114</v>
      </c>
      <c r="I5191">
        <v>114</v>
      </c>
      <c r="J5191">
        <v>114</v>
      </c>
    </row>
    <row r="5192" spans="1:10" x14ac:dyDescent="0.3">
      <c r="A5192" t="s">
        <v>7947</v>
      </c>
      <c r="B5192">
        <v>1</v>
      </c>
      <c r="C5192" t="s">
        <v>89</v>
      </c>
      <c r="D5192" t="s">
        <v>153</v>
      </c>
      <c r="E5192" t="s">
        <v>7975</v>
      </c>
      <c r="F5192">
        <v>0</v>
      </c>
      <c r="G5192">
        <v>102</v>
      </c>
      <c r="H5192">
        <v>111</v>
      </c>
      <c r="I5192">
        <v>111</v>
      </c>
      <c r="J5192">
        <v>111</v>
      </c>
    </row>
    <row r="5193" spans="1:10" x14ac:dyDescent="0.3">
      <c r="A5193" t="s">
        <v>7947</v>
      </c>
      <c r="B5193">
        <v>1</v>
      </c>
      <c r="C5193" t="s">
        <v>65</v>
      </c>
      <c r="D5193" t="s">
        <v>1834</v>
      </c>
      <c r="E5193" t="s">
        <v>7976</v>
      </c>
      <c r="F5193">
        <v>0</v>
      </c>
      <c r="G5193">
        <v>92</v>
      </c>
      <c r="H5193">
        <v>92</v>
      </c>
      <c r="I5193">
        <v>92</v>
      </c>
      <c r="J5193">
        <v>92</v>
      </c>
    </row>
    <row r="5194" spans="1:10" x14ac:dyDescent="0.3">
      <c r="A5194" t="s">
        <v>7947</v>
      </c>
      <c r="B5194">
        <v>1</v>
      </c>
      <c r="C5194" t="s">
        <v>35</v>
      </c>
      <c r="D5194" t="s">
        <v>4710</v>
      </c>
      <c r="E5194" t="s">
        <v>7977</v>
      </c>
      <c r="F5194">
        <v>0</v>
      </c>
      <c r="G5194">
        <v>88</v>
      </c>
      <c r="H5194">
        <v>92</v>
      </c>
      <c r="I5194">
        <v>92</v>
      </c>
      <c r="J5194">
        <v>92</v>
      </c>
    </row>
    <row r="5195" spans="1:10" x14ac:dyDescent="0.3">
      <c r="A5195" t="s">
        <v>7947</v>
      </c>
      <c r="B5195">
        <v>1</v>
      </c>
      <c r="C5195" t="s">
        <v>351</v>
      </c>
      <c r="D5195" t="s">
        <v>7978</v>
      </c>
      <c r="E5195" t="s">
        <v>7979</v>
      </c>
      <c r="F5195">
        <v>0</v>
      </c>
      <c r="G5195">
        <v>87</v>
      </c>
      <c r="H5195">
        <v>93</v>
      </c>
      <c r="I5195">
        <v>93</v>
      </c>
      <c r="J5195">
        <v>93</v>
      </c>
    </row>
    <row r="5196" spans="1:10" x14ac:dyDescent="0.3">
      <c r="A5196" t="s">
        <v>7947</v>
      </c>
      <c r="B5196">
        <v>1</v>
      </c>
      <c r="C5196" t="s">
        <v>38</v>
      </c>
      <c r="D5196" t="s">
        <v>7980</v>
      </c>
      <c r="E5196" t="s">
        <v>7981</v>
      </c>
      <c r="F5196">
        <v>0</v>
      </c>
      <c r="G5196">
        <v>79</v>
      </c>
      <c r="H5196">
        <v>86</v>
      </c>
      <c r="I5196">
        <v>86</v>
      </c>
      <c r="J5196">
        <v>86</v>
      </c>
    </row>
    <row r="5197" spans="1:10" x14ac:dyDescent="0.3">
      <c r="A5197" t="s">
        <v>7947</v>
      </c>
      <c r="B5197">
        <v>1</v>
      </c>
      <c r="C5197" t="s">
        <v>7982</v>
      </c>
      <c r="D5197" t="s">
        <v>7983</v>
      </c>
      <c r="E5197" t="s">
        <v>7984</v>
      </c>
      <c r="F5197">
        <v>0</v>
      </c>
      <c r="G5197">
        <v>74</v>
      </c>
      <c r="H5197">
        <v>75</v>
      </c>
      <c r="I5197">
        <v>75</v>
      </c>
      <c r="J5197">
        <v>75</v>
      </c>
    </row>
    <row r="5198" spans="1:10" x14ac:dyDescent="0.3">
      <c r="A5198" t="s">
        <v>7947</v>
      </c>
      <c r="B5198">
        <v>1</v>
      </c>
      <c r="C5198" t="s">
        <v>56</v>
      </c>
      <c r="D5198" t="s">
        <v>2670</v>
      </c>
      <c r="E5198" t="s">
        <v>7985</v>
      </c>
      <c r="F5198">
        <v>0</v>
      </c>
      <c r="G5198">
        <v>56</v>
      </c>
      <c r="H5198">
        <v>56</v>
      </c>
      <c r="I5198">
        <v>56</v>
      </c>
      <c r="J5198">
        <v>56</v>
      </c>
    </row>
    <row r="5199" spans="1:10" x14ac:dyDescent="0.3">
      <c r="A5199" t="s">
        <v>7947</v>
      </c>
      <c r="B5199">
        <v>1</v>
      </c>
      <c r="C5199" t="s">
        <v>282</v>
      </c>
      <c r="D5199" t="s">
        <v>691</v>
      </c>
      <c r="E5199" t="s">
        <v>7986</v>
      </c>
      <c r="F5199">
        <v>0</v>
      </c>
      <c r="G5199">
        <v>55</v>
      </c>
      <c r="H5199">
        <v>49</v>
      </c>
      <c r="I5199">
        <v>49</v>
      </c>
      <c r="J5199">
        <v>49</v>
      </c>
    </row>
    <row r="5200" spans="1:10" x14ac:dyDescent="0.3">
      <c r="A5200" t="s">
        <v>7947</v>
      </c>
      <c r="B5200">
        <v>1</v>
      </c>
      <c r="C5200" t="s">
        <v>200</v>
      </c>
      <c r="D5200" t="s">
        <v>2518</v>
      </c>
      <c r="E5200" t="s">
        <v>7987</v>
      </c>
      <c r="F5200">
        <v>0</v>
      </c>
      <c r="G5200">
        <v>46</v>
      </c>
      <c r="H5200">
        <v>55</v>
      </c>
      <c r="I5200">
        <v>55</v>
      </c>
      <c r="J5200">
        <v>55</v>
      </c>
    </row>
    <row r="5201" spans="1:10" x14ac:dyDescent="0.3">
      <c r="A5201" t="s">
        <v>7947</v>
      </c>
      <c r="B5201">
        <v>1</v>
      </c>
      <c r="C5201" t="s">
        <v>3265</v>
      </c>
      <c r="D5201" t="s">
        <v>715</v>
      </c>
      <c r="E5201" t="s">
        <v>7988</v>
      </c>
      <c r="F5201">
        <v>0</v>
      </c>
      <c r="G5201">
        <v>45</v>
      </c>
      <c r="H5201">
        <v>49</v>
      </c>
      <c r="I5201">
        <v>49</v>
      </c>
      <c r="J5201">
        <v>49</v>
      </c>
    </row>
    <row r="5202" spans="1:10" x14ac:dyDescent="0.3">
      <c r="A5202" t="s">
        <v>7947</v>
      </c>
      <c r="B5202">
        <v>1</v>
      </c>
      <c r="C5202" t="s">
        <v>2807</v>
      </c>
      <c r="D5202" t="s">
        <v>1479</v>
      </c>
      <c r="E5202" t="s">
        <v>7989</v>
      </c>
      <c r="F5202">
        <v>0</v>
      </c>
      <c r="G5202">
        <v>38</v>
      </c>
      <c r="H5202">
        <v>39</v>
      </c>
      <c r="I5202">
        <v>39</v>
      </c>
      <c r="J5202">
        <v>39</v>
      </c>
    </row>
    <row r="5203" spans="1:10" x14ac:dyDescent="0.3">
      <c r="A5203" t="s">
        <v>7947</v>
      </c>
      <c r="B5203">
        <v>1</v>
      </c>
      <c r="C5203" t="s">
        <v>83</v>
      </c>
      <c r="D5203" t="s">
        <v>6477</v>
      </c>
      <c r="E5203" t="s">
        <v>7990</v>
      </c>
      <c r="F5203">
        <v>0</v>
      </c>
      <c r="G5203">
        <v>34</v>
      </c>
      <c r="H5203">
        <v>35</v>
      </c>
      <c r="I5203">
        <v>35</v>
      </c>
      <c r="J5203">
        <v>35</v>
      </c>
    </row>
    <row r="5204" spans="1:10" x14ac:dyDescent="0.3">
      <c r="A5204" t="s">
        <v>7947</v>
      </c>
      <c r="B5204">
        <v>1</v>
      </c>
      <c r="C5204" t="s">
        <v>95</v>
      </c>
      <c r="D5204" t="s">
        <v>5993</v>
      </c>
      <c r="E5204" t="s">
        <v>7991</v>
      </c>
      <c r="F5204">
        <v>0</v>
      </c>
      <c r="G5204">
        <v>24</v>
      </c>
      <c r="H5204">
        <v>26</v>
      </c>
      <c r="I5204">
        <v>26</v>
      </c>
      <c r="J5204">
        <v>26</v>
      </c>
    </row>
    <row r="5205" spans="1:10" x14ac:dyDescent="0.3">
      <c r="A5205" t="s">
        <v>7947</v>
      </c>
      <c r="B5205">
        <v>2</v>
      </c>
      <c r="C5205" t="s">
        <v>17</v>
      </c>
      <c r="D5205" t="s">
        <v>5904</v>
      </c>
      <c r="E5205" t="s">
        <v>7992</v>
      </c>
      <c r="F5205">
        <v>163</v>
      </c>
      <c r="G5205">
        <v>50799</v>
      </c>
      <c r="H5205">
        <v>52703</v>
      </c>
      <c r="I5205">
        <v>52703</v>
      </c>
      <c r="J5205">
        <v>52703</v>
      </c>
    </row>
    <row r="5206" spans="1:10" x14ac:dyDescent="0.3">
      <c r="A5206" t="s">
        <v>7947</v>
      </c>
      <c r="B5206">
        <v>2</v>
      </c>
      <c r="C5206" t="s">
        <v>11</v>
      </c>
      <c r="D5206" t="s">
        <v>7993</v>
      </c>
      <c r="E5206" t="s">
        <v>7994</v>
      </c>
      <c r="F5206">
        <v>135</v>
      </c>
      <c r="G5206">
        <v>29733</v>
      </c>
      <c r="H5206">
        <v>29768</v>
      </c>
      <c r="I5206">
        <v>29768</v>
      </c>
      <c r="J5206">
        <v>29768</v>
      </c>
    </row>
    <row r="5207" spans="1:10" x14ac:dyDescent="0.3">
      <c r="A5207" t="s">
        <v>7947</v>
      </c>
      <c r="B5207">
        <v>2</v>
      </c>
      <c r="C5207" t="s">
        <v>14</v>
      </c>
      <c r="D5207" t="s">
        <v>116</v>
      </c>
      <c r="E5207" t="s">
        <v>7995</v>
      </c>
      <c r="F5207">
        <v>44</v>
      </c>
      <c r="G5207">
        <v>10924</v>
      </c>
      <c r="H5207">
        <v>12626</v>
      </c>
      <c r="I5207">
        <v>12626</v>
      </c>
      <c r="J5207">
        <v>12626</v>
      </c>
    </row>
    <row r="5208" spans="1:10" x14ac:dyDescent="0.3">
      <c r="A5208" t="s">
        <v>7947</v>
      </c>
      <c r="B5208">
        <v>2</v>
      </c>
      <c r="C5208" t="s">
        <v>20</v>
      </c>
      <c r="D5208" t="s">
        <v>287</v>
      </c>
      <c r="E5208" t="s">
        <v>7327</v>
      </c>
      <c r="F5208">
        <v>4</v>
      </c>
      <c r="G5208">
        <v>2172</v>
      </c>
      <c r="H5208">
        <v>2352</v>
      </c>
      <c r="I5208">
        <v>2352</v>
      </c>
      <c r="J5208">
        <v>2352</v>
      </c>
    </row>
    <row r="5209" spans="1:10" x14ac:dyDescent="0.3">
      <c r="A5209" t="s">
        <v>7947</v>
      </c>
      <c r="B5209">
        <v>2</v>
      </c>
      <c r="C5209" t="s">
        <v>26</v>
      </c>
      <c r="D5209" t="s">
        <v>7996</v>
      </c>
      <c r="E5209" t="s">
        <v>7011</v>
      </c>
      <c r="F5209">
        <v>6</v>
      </c>
      <c r="G5209">
        <v>1778</v>
      </c>
      <c r="H5209">
        <v>1841</v>
      </c>
      <c r="I5209">
        <v>1841</v>
      </c>
      <c r="J5209">
        <v>1841</v>
      </c>
    </row>
    <row r="5210" spans="1:10" x14ac:dyDescent="0.3">
      <c r="A5210" t="s">
        <v>7947</v>
      </c>
      <c r="B5210">
        <v>2</v>
      </c>
      <c r="C5210" t="s">
        <v>50</v>
      </c>
      <c r="D5210" t="s">
        <v>3140</v>
      </c>
      <c r="E5210" t="s">
        <v>7997</v>
      </c>
      <c r="F5210">
        <v>1</v>
      </c>
      <c r="G5210">
        <v>1429</v>
      </c>
      <c r="H5210">
        <v>1500</v>
      </c>
      <c r="I5210">
        <v>1500</v>
      </c>
      <c r="J5210">
        <v>1500</v>
      </c>
    </row>
    <row r="5211" spans="1:10" x14ac:dyDescent="0.3">
      <c r="A5211" t="s">
        <v>7947</v>
      </c>
      <c r="B5211">
        <v>2</v>
      </c>
      <c r="C5211" t="s">
        <v>2807</v>
      </c>
      <c r="D5211" t="s">
        <v>1583</v>
      </c>
      <c r="E5211" t="s">
        <v>7998</v>
      </c>
      <c r="F5211">
        <v>1</v>
      </c>
      <c r="G5211">
        <v>1335</v>
      </c>
      <c r="H5211">
        <v>1299</v>
      </c>
      <c r="I5211">
        <v>1299</v>
      </c>
      <c r="J5211">
        <v>1299</v>
      </c>
    </row>
    <row r="5212" spans="1:10" x14ac:dyDescent="0.3">
      <c r="A5212" t="s">
        <v>7947</v>
      </c>
      <c r="B5212">
        <v>2</v>
      </c>
      <c r="C5212" t="s">
        <v>7982</v>
      </c>
      <c r="D5212" t="s">
        <v>7999</v>
      </c>
      <c r="E5212" t="s">
        <v>8000</v>
      </c>
      <c r="F5212">
        <v>1</v>
      </c>
      <c r="G5212">
        <v>956</v>
      </c>
      <c r="H5212">
        <v>924</v>
      </c>
      <c r="I5212">
        <v>924</v>
      </c>
      <c r="J5212">
        <v>924</v>
      </c>
    </row>
    <row r="5213" spans="1:10" x14ac:dyDescent="0.3">
      <c r="A5213" t="s">
        <v>7947</v>
      </c>
      <c r="B5213">
        <v>2</v>
      </c>
      <c r="C5213" t="s">
        <v>23</v>
      </c>
      <c r="D5213" t="s">
        <v>1080</v>
      </c>
      <c r="E5213" t="s">
        <v>8001</v>
      </c>
      <c r="F5213">
        <v>0</v>
      </c>
      <c r="G5213">
        <v>885</v>
      </c>
      <c r="H5213">
        <v>977</v>
      </c>
      <c r="I5213">
        <v>977</v>
      </c>
      <c r="J5213">
        <v>977</v>
      </c>
    </row>
    <row r="5214" spans="1:10" x14ac:dyDescent="0.3">
      <c r="A5214" t="s">
        <v>7947</v>
      </c>
      <c r="B5214">
        <v>2</v>
      </c>
      <c r="C5214" t="s">
        <v>336</v>
      </c>
      <c r="D5214" t="s">
        <v>8002</v>
      </c>
      <c r="E5214" t="s">
        <v>8003</v>
      </c>
      <c r="F5214">
        <v>1</v>
      </c>
      <c r="G5214">
        <v>754</v>
      </c>
      <c r="H5214">
        <v>826</v>
      </c>
      <c r="I5214">
        <v>826</v>
      </c>
      <c r="J5214">
        <v>826</v>
      </c>
    </row>
    <row r="5215" spans="1:10" x14ac:dyDescent="0.3">
      <c r="A5215" t="s">
        <v>7947</v>
      </c>
      <c r="B5215">
        <v>2</v>
      </c>
      <c r="C5215" t="s">
        <v>118</v>
      </c>
      <c r="D5215" t="s">
        <v>7604</v>
      </c>
      <c r="E5215" t="s">
        <v>8004</v>
      </c>
      <c r="F5215">
        <v>2</v>
      </c>
      <c r="G5215">
        <v>701</v>
      </c>
      <c r="H5215">
        <v>696</v>
      </c>
      <c r="I5215">
        <v>696</v>
      </c>
      <c r="J5215">
        <v>696</v>
      </c>
    </row>
    <row r="5216" spans="1:10" x14ac:dyDescent="0.3">
      <c r="A5216" t="s">
        <v>7947</v>
      </c>
      <c r="B5216">
        <v>2</v>
      </c>
      <c r="C5216" t="s">
        <v>53</v>
      </c>
      <c r="D5216" t="s">
        <v>7294</v>
      </c>
      <c r="E5216" t="s">
        <v>8005</v>
      </c>
      <c r="F5216">
        <v>3</v>
      </c>
      <c r="G5216">
        <v>633</v>
      </c>
      <c r="H5216">
        <v>656</v>
      </c>
      <c r="I5216">
        <v>656</v>
      </c>
      <c r="J5216">
        <v>656</v>
      </c>
    </row>
    <row r="5217" spans="1:10" x14ac:dyDescent="0.3">
      <c r="A5217" t="s">
        <v>7947</v>
      </c>
      <c r="B5217">
        <v>2</v>
      </c>
      <c r="C5217" t="s">
        <v>41</v>
      </c>
      <c r="D5217" t="s">
        <v>8006</v>
      </c>
      <c r="E5217" t="s">
        <v>8007</v>
      </c>
      <c r="F5217">
        <v>2</v>
      </c>
      <c r="G5217">
        <v>496</v>
      </c>
      <c r="H5217">
        <v>480</v>
      </c>
      <c r="I5217">
        <v>480</v>
      </c>
      <c r="J5217">
        <v>480</v>
      </c>
    </row>
    <row r="5218" spans="1:10" x14ac:dyDescent="0.3">
      <c r="A5218" t="s">
        <v>7947</v>
      </c>
      <c r="B5218">
        <v>2</v>
      </c>
      <c r="C5218" t="s">
        <v>83</v>
      </c>
      <c r="D5218" t="s">
        <v>8008</v>
      </c>
      <c r="E5218" t="s">
        <v>8009</v>
      </c>
      <c r="F5218">
        <v>1</v>
      </c>
      <c r="G5218">
        <v>428</v>
      </c>
      <c r="H5218">
        <v>424</v>
      </c>
      <c r="I5218">
        <v>424</v>
      </c>
      <c r="J5218">
        <v>424</v>
      </c>
    </row>
    <row r="5219" spans="1:10" x14ac:dyDescent="0.3">
      <c r="A5219" t="s">
        <v>7947</v>
      </c>
      <c r="B5219">
        <v>2</v>
      </c>
      <c r="C5219" t="s">
        <v>32</v>
      </c>
      <c r="D5219" t="s">
        <v>8010</v>
      </c>
      <c r="E5219" t="s">
        <v>8011</v>
      </c>
      <c r="F5219">
        <v>0</v>
      </c>
      <c r="G5219">
        <v>371</v>
      </c>
      <c r="H5219">
        <v>392</v>
      </c>
      <c r="I5219">
        <v>392</v>
      </c>
      <c r="J5219">
        <v>392</v>
      </c>
    </row>
    <row r="5220" spans="1:10" x14ac:dyDescent="0.3">
      <c r="A5220" t="s">
        <v>7947</v>
      </c>
      <c r="B5220">
        <v>2</v>
      </c>
      <c r="C5220" t="s">
        <v>29</v>
      </c>
      <c r="D5220" t="s">
        <v>2834</v>
      </c>
      <c r="E5220" t="s">
        <v>8012</v>
      </c>
      <c r="F5220">
        <v>0</v>
      </c>
      <c r="G5220">
        <v>322</v>
      </c>
      <c r="H5220">
        <v>384</v>
      </c>
      <c r="I5220">
        <v>384</v>
      </c>
      <c r="J5220">
        <v>384</v>
      </c>
    </row>
    <row r="5221" spans="1:10" x14ac:dyDescent="0.3">
      <c r="A5221" t="s">
        <v>7947</v>
      </c>
      <c r="B5221">
        <v>2</v>
      </c>
      <c r="C5221" t="s">
        <v>89</v>
      </c>
      <c r="D5221" t="s">
        <v>8013</v>
      </c>
      <c r="E5221" t="s">
        <v>5371</v>
      </c>
      <c r="F5221">
        <v>1</v>
      </c>
      <c r="G5221">
        <v>278</v>
      </c>
      <c r="H5221">
        <v>328</v>
      </c>
      <c r="I5221">
        <v>328</v>
      </c>
      <c r="J5221">
        <v>328</v>
      </c>
    </row>
    <row r="5222" spans="1:10" x14ac:dyDescent="0.3">
      <c r="A5222" t="s">
        <v>7947</v>
      </c>
      <c r="B5222">
        <v>2</v>
      </c>
      <c r="C5222" t="s">
        <v>38</v>
      </c>
      <c r="D5222" t="s">
        <v>1250</v>
      </c>
      <c r="E5222" t="s">
        <v>8014</v>
      </c>
      <c r="F5222">
        <v>1</v>
      </c>
      <c r="G5222">
        <v>258</v>
      </c>
      <c r="H5222">
        <v>280</v>
      </c>
      <c r="I5222">
        <v>280</v>
      </c>
      <c r="J5222">
        <v>280</v>
      </c>
    </row>
    <row r="5223" spans="1:10" x14ac:dyDescent="0.3">
      <c r="A5223" t="s">
        <v>7947</v>
      </c>
      <c r="B5223">
        <v>2</v>
      </c>
      <c r="C5223" t="s">
        <v>200</v>
      </c>
      <c r="D5223" t="s">
        <v>2490</v>
      </c>
      <c r="E5223" t="s">
        <v>8015</v>
      </c>
      <c r="F5223">
        <v>0</v>
      </c>
      <c r="G5223">
        <v>256</v>
      </c>
      <c r="H5223">
        <v>282</v>
      </c>
      <c r="I5223">
        <v>282</v>
      </c>
      <c r="J5223">
        <v>282</v>
      </c>
    </row>
    <row r="5224" spans="1:10" x14ac:dyDescent="0.3">
      <c r="A5224" t="s">
        <v>7947</v>
      </c>
      <c r="B5224">
        <v>2</v>
      </c>
      <c r="C5224" t="s">
        <v>80</v>
      </c>
      <c r="D5224" t="s">
        <v>711</v>
      </c>
      <c r="E5224" t="s">
        <v>8016</v>
      </c>
      <c r="F5224">
        <v>0</v>
      </c>
      <c r="G5224">
        <v>218</v>
      </c>
      <c r="H5224">
        <v>227</v>
      </c>
      <c r="I5224">
        <v>227</v>
      </c>
      <c r="J5224">
        <v>227</v>
      </c>
    </row>
    <row r="5225" spans="1:10" x14ac:dyDescent="0.3">
      <c r="A5225" t="s">
        <v>7947</v>
      </c>
      <c r="B5225">
        <v>2</v>
      </c>
      <c r="C5225" t="s">
        <v>47</v>
      </c>
      <c r="D5225" t="s">
        <v>8017</v>
      </c>
      <c r="E5225" t="s">
        <v>8018</v>
      </c>
      <c r="F5225">
        <v>0</v>
      </c>
      <c r="G5225">
        <v>212</v>
      </c>
      <c r="H5225">
        <v>230</v>
      </c>
      <c r="I5225">
        <v>230</v>
      </c>
      <c r="J5225">
        <v>230</v>
      </c>
    </row>
    <row r="5226" spans="1:10" x14ac:dyDescent="0.3">
      <c r="A5226" t="s">
        <v>7947</v>
      </c>
      <c r="B5226">
        <v>2</v>
      </c>
      <c r="C5226" t="s">
        <v>5223</v>
      </c>
      <c r="D5226" t="s">
        <v>3192</v>
      </c>
      <c r="E5226" t="s">
        <v>7838</v>
      </c>
      <c r="F5226">
        <v>1</v>
      </c>
      <c r="G5226">
        <v>146</v>
      </c>
      <c r="H5226">
        <v>148</v>
      </c>
      <c r="I5226">
        <v>148</v>
      </c>
      <c r="J5226">
        <v>148</v>
      </c>
    </row>
    <row r="5227" spans="1:10" x14ac:dyDescent="0.3">
      <c r="A5227" t="s">
        <v>7947</v>
      </c>
      <c r="B5227">
        <v>2</v>
      </c>
      <c r="C5227" t="s">
        <v>56</v>
      </c>
      <c r="D5227" t="s">
        <v>8019</v>
      </c>
      <c r="E5227" t="s">
        <v>8020</v>
      </c>
      <c r="F5227">
        <v>0</v>
      </c>
      <c r="G5227">
        <v>134</v>
      </c>
      <c r="H5227">
        <v>136</v>
      </c>
      <c r="I5227">
        <v>136</v>
      </c>
      <c r="J5227">
        <v>136</v>
      </c>
    </row>
    <row r="5228" spans="1:10" x14ac:dyDescent="0.3">
      <c r="A5228" t="s">
        <v>7947</v>
      </c>
      <c r="B5228">
        <v>2</v>
      </c>
      <c r="C5228" t="s">
        <v>44</v>
      </c>
      <c r="D5228" t="s">
        <v>8021</v>
      </c>
      <c r="E5228" t="s">
        <v>8022</v>
      </c>
      <c r="F5228">
        <v>0</v>
      </c>
      <c r="G5228">
        <v>114</v>
      </c>
      <c r="H5228">
        <v>138</v>
      </c>
      <c r="I5228">
        <v>138</v>
      </c>
      <c r="J5228">
        <v>138</v>
      </c>
    </row>
    <row r="5229" spans="1:10" x14ac:dyDescent="0.3">
      <c r="A5229" t="s">
        <v>7947</v>
      </c>
      <c r="B5229">
        <v>2</v>
      </c>
      <c r="C5229" t="s">
        <v>3265</v>
      </c>
      <c r="D5229" t="s">
        <v>8023</v>
      </c>
      <c r="E5229" t="s">
        <v>8024</v>
      </c>
      <c r="F5229">
        <v>0</v>
      </c>
      <c r="G5229">
        <v>110</v>
      </c>
      <c r="H5229">
        <v>112</v>
      </c>
      <c r="I5229">
        <v>112</v>
      </c>
      <c r="J5229">
        <v>112</v>
      </c>
    </row>
    <row r="5230" spans="1:10" x14ac:dyDescent="0.3">
      <c r="A5230" t="s">
        <v>7947</v>
      </c>
      <c r="B5230">
        <v>2</v>
      </c>
      <c r="C5230" t="s">
        <v>71</v>
      </c>
      <c r="D5230" t="s">
        <v>5908</v>
      </c>
      <c r="E5230" t="s">
        <v>8025</v>
      </c>
      <c r="F5230">
        <v>0</v>
      </c>
      <c r="G5230">
        <v>106</v>
      </c>
      <c r="H5230">
        <v>108</v>
      </c>
      <c r="I5230">
        <v>108</v>
      </c>
      <c r="J5230">
        <v>108</v>
      </c>
    </row>
    <row r="5231" spans="1:10" x14ac:dyDescent="0.3">
      <c r="A5231" t="s">
        <v>7947</v>
      </c>
      <c r="B5231">
        <v>2</v>
      </c>
      <c r="C5231" t="s">
        <v>35</v>
      </c>
      <c r="D5231" t="s">
        <v>8026</v>
      </c>
      <c r="E5231" t="s">
        <v>8027</v>
      </c>
      <c r="F5231">
        <v>0</v>
      </c>
      <c r="G5231">
        <v>103</v>
      </c>
      <c r="H5231">
        <v>107</v>
      </c>
      <c r="I5231">
        <v>107</v>
      </c>
      <c r="J5231">
        <v>107</v>
      </c>
    </row>
    <row r="5232" spans="1:10" x14ac:dyDescent="0.3">
      <c r="A5232" t="s">
        <v>7947</v>
      </c>
      <c r="B5232">
        <v>2</v>
      </c>
      <c r="C5232" t="s">
        <v>68</v>
      </c>
      <c r="D5232" t="s">
        <v>1911</v>
      </c>
      <c r="E5232" t="s">
        <v>8028</v>
      </c>
      <c r="F5232">
        <v>0</v>
      </c>
      <c r="G5232">
        <v>94</v>
      </c>
      <c r="H5232">
        <v>99</v>
      </c>
      <c r="I5232">
        <v>99</v>
      </c>
      <c r="J5232">
        <v>99</v>
      </c>
    </row>
    <row r="5233" spans="1:10" x14ac:dyDescent="0.3">
      <c r="A5233" t="s">
        <v>7947</v>
      </c>
      <c r="B5233">
        <v>2</v>
      </c>
      <c r="C5233" t="s">
        <v>86</v>
      </c>
      <c r="D5233" t="s">
        <v>8029</v>
      </c>
      <c r="E5233" t="s">
        <v>8030</v>
      </c>
      <c r="F5233">
        <v>0</v>
      </c>
      <c r="G5233">
        <v>81</v>
      </c>
      <c r="H5233">
        <v>76</v>
      </c>
      <c r="I5233">
        <v>76</v>
      </c>
      <c r="J5233">
        <v>76</v>
      </c>
    </row>
    <row r="5234" spans="1:10" x14ac:dyDescent="0.3">
      <c r="A5234" t="s">
        <v>7947</v>
      </c>
      <c r="B5234">
        <v>2</v>
      </c>
      <c r="C5234" t="s">
        <v>351</v>
      </c>
      <c r="D5234" t="s">
        <v>8031</v>
      </c>
      <c r="E5234" t="s">
        <v>8032</v>
      </c>
      <c r="F5234">
        <v>0</v>
      </c>
      <c r="G5234">
        <v>80</v>
      </c>
      <c r="H5234">
        <v>94</v>
      </c>
      <c r="I5234">
        <v>94</v>
      </c>
      <c r="J5234">
        <v>94</v>
      </c>
    </row>
    <row r="5235" spans="1:10" x14ac:dyDescent="0.3">
      <c r="A5235" t="s">
        <v>7947</v>
      </c>
      <c r="B5235">
        <v>2</v>
      </c>
      <c r="C5235" t="s">
        <v>282</v>
      </c>
      <c r="D5235" t="s">
        <v>8033</v>
      </c>
      <c r="E5235" t="s">
        <v>8034</v>
      </c>
      <c r="F5235">
        <v>0</v>
      </c>
      <c r="G5235">
        <v>72</v>
      </c>
      <c r="H5235">
        <v>72</v>
      </c>
      <c r="I5235">
        <v>72</v>
      </c>
      <c r="J5235">
        <v>72</v>
      </c>
    </row>
    <row r="5236" spans="1:10" x14ac:dyDescent="0.3">
      <c r="A5236" t="s">
        <v>7947</v>
      </c>
      <c r="B5236">
        <v>2</v>
      </c>
      <c r="C5236" t="s">
        <v>95</v>
      </c>
      <c r="D5236" t="s">
        <v>6173</v>
      </c>
      <c r="E5236" t="s">
        <v>8035</v>
      </c>
      <c r="F5236">
        <v>0</v>
      </c>
      <c r="G5236">
        <v>66</v>
      </c>
      <c r="H5236">
        <v>68</v>
      </c>
      <c r="I5236">
        <v>68</v>
      </c>
      <c r="J5236">
        <v>68</v>
      </c>
    </row>
    <row r="5237" spans="1:10" x14ac:dyDescent="0.3">
      <c r="A5237" t="s">
        <v>7947</v>
      </c>
      <c r="B5237">
        <v>2</v>
      </c>
      <c r="C5237" t="s">
        <v>275</v>
      </c>
      <c r="D5237" t="s">
        <v>8036</v>
      </c>
      <c r="E5237" t="s">
        <v>7319</v>
      </c>
      <c r="F5237">
        <v>0</v>
      </c>
      <c r="G5237">
        <v>62</v>
      </c>
      <c r="H5237">
        <v>61</v>
      </c>
      <c r="I5237">
        <v>61</v>
      </c>
      <c r="J5237">
        <v>61</v>
      </c>
    </row>
    <row r="5238" spans="1:10" x14ac:dyDescent="0.3">
      <c r="A5238" t="s">
        <v>7947</v>
      </c>
      <c r="B5238">
        <v>2</v>
      </c>
      <c r="C5238" t="s">
        <v>59</v>
      </c>
      <c r="D5238" t="s">
        <v>1241</v>
      </c>
      <c r="E5238" t="s">
        <v>8037</v>
      </c>
      <c r="F5238">
        <v>0</v>
      </c>
      <c r="G5238">
        <v>53</v>
      </c>
      <c r="H5238">
        <v>52</v>
      </c>
      <c r="I5238">
        <v>52</v>
      </c>
      <c r="J5238">
        <v>52</v>
      </c>
    </row>
    <row r="5239" spans="1:10" x14ac:dyDescent="0.3">
      <c r="A5239" t="s">
        <v>7947</v>
      </c>
      <c r="B5239">
        <v>3</v>
      </c>
      <c r="C5239" t="s">
        <v>29</v>
      </c>
      <c r="D5239" t="s">
        <v>4568</v>
      </c>
      <c r="E5239" t="s">
        <v>7992</v>
      </c>
      <c r="F5239">
        <v>302</v>
      </c>
      <c r="G5239">
        <v>40594</v>
      </c>
      <c r="H5239">
        <v>38506</v>
      </c>
      <c r="I5239">
        <v>38506</v>
      </c>
      <c r="J5239">
        <v>38506</v>
      </c>
    </row>
    <row r="5240" spans="1:10" x14ac:dyDescent="0.3">
      <c r="A5240" t="s">
        <v>7947</v>
      </c>
      <c r="B5240">
        <v>3</v>
      </c>
      <c r="C5240" t="s">
        <v>17</v>
      </c>
      <c r="D5240" t="s">
        <v>6553</v>
      </c>
      <c r="E5240" t="s">
        <v>8038</v>
      </c>
      <c r="F5240">
        <v>199</v>
      </c>
      <c r="G5240">
        <v>32061</v>
      </c>
      <c r="H5240">
        <v>33602</v>
      </c>
      <c r="I5240">
        <v>33602</v>
      </c>
      <c r="J5240">
        <v>33602</v>
      </c>
    </row>
    <row r="5241" spans="1:10" x14ac:dyDescent="0.3">
      <c r="A5241" t="s">
        <v>7947</v>
      </c>
      <c r="B5241">
        <v>3</v>
      </c>
      <c r="C5241" t="s">
        <v>11</v>
      </c>
      <c r="D5241" t="s">
        <v>1536</v>
      </c>
      <c r="E5241" t="s">
        <v>7994</v>
      </c>
      <c r="F5241">
        <v>216</v>
      </c>
      <c r="G5241">
        <v>21118</v>
      </c>
      <c r="H5241">
        <v>21060</v>
      </c>
      <c r="I5241">
        <v>21060</v>
      </c>
      <c r="J5241">
        <v>21060</v>
      </c>
    </row>
    <row r="5242" spans="1:10" x14ac:dyDescent="0.3">
      <c r="A5242" t="s">
        <v>7947</v>
      </c>
      <c r="B5242">
        <v>3</v>
      </c>
      <c r="C5242" t="s">
        <v>14</v>
      </c>
      <c r="D5242" t="s">
        <v>7755</v>
      </c>
      <c r="E5242" t="s">
        <v>8039</v>
      </c>
      <c r="F5242">
        <v>46</v>
      </c>
      <c r="G5242">
        <v>9405</v>
      </c>
      <c r="H5242">
        <v>10978</v>
      </c>
      <c r="I5242">
        <v>10978</v>
      </c>
      <c r="J5242">
        <v>10978</v>
      </c>
    </row>
    <row r="5243" spans="1:10" x14ac:dyDescent="0.3">
      <c r="A5243" t="s">
        <v>7947</v>
      </c>
      <c r="B5243">
        <v>3</v>
      </c>
      <c r="C5243" t="s">
        <v>20</v>
      </c>
      <c r="D5243" t="s">
        <v>8040</v>
      </c>
      <c r="E5243" t="s">
        <v>6857</v>
      </c>
      <c r="F5243">
        <v>50</v>
      </c>
      <c r="G5243">
        <v>4504</v>
      </c>
      <c r="H5243">
        <v>4664</v>
      </c>
      <c r="I5243">
        <v>4664</v>
      </c>
      <c r="J5243">
        <v>4664</v>
      </c>
    </row>
    <row r="5244" spans="1:10" x14ac:dyDescent="0.3">
      <c r="A5244" t="s">
        <v>7947</v>
      </c>
      <c r="B5244">
        <v>3</v>
      </c>
      <c r="C5244" t="s">
        <v>351</v>
      </c>
      <c r="D5244" t="s">
        <v>1588</v>
      </c>
      <c r="E5244" t="s">
        <v>8041</v>
      </c>
      <c r="F5244">
        <v>17</v>
      </c>
      <c r="G5244">
        <v>2570</v>
      </c>
      <c r="H5244">
        <v>2928</v>
      </c>
      <c r="I5244">
        <v>2928</v>
      </c>
      <c r="J5244">
        <v>2928</v>
      </c>
    </row>
    <row r="5245" spans="1:10" x14ac:dyDescent="0.3">
      <c r="A5245" t="s">
        <v>7947</v>
      </c>
      <c r="B5245">
        <v>3</v>
      </c>
      <c r="C5245" t="s">
        <v>71</v>
      </c>
      <c r="D5245" t="s">
        <v>2423</v>
      </c>
      <c r="E5245" t="s">
        <v>8042</v>
      </c>
      <c r="F5245">
        <v>10</v>
      </c>
      <c r="G5245">
        <v>1002</v>
      </c>
      <c r="H5245">
        <v>931</v>
      </c>
      <c r="I5245">
        <v>931</v>
      </c>
      <c r="J5245">
        <v>931</v>
      </c>
    </row>
    <row r="5246" spans="1:10" x14ac:dyDescent="0.3">
      <c r="A5246" t="s">
        <v>7947</v>
      </c>
      <c r="B5246">
        <v>3</v>
      </c>
      <c r="C5246" t="s">
        <v>26</v>
      </c>
      <c r="D5246" t="s">
        <v>8043</v>
      </c>
      <c r="E5246" t="s">
        <v>8044</v>
      </c>
      <c r="F5246">
        <v>5</v>
      </c>
      <c r="G5246">
        <v>745</v>
      </c>
      <c r="H5246">
        <v>918</v>
      </c>
      <c r="I5246">
        <v>918</v>
      </c>
      <c r="J5246">
        <v>918</v>
      </c>
    </row>
    <row r="5247" spans="1:10" x14ac:dyDescent="0.3">
      <c r="A5247" t="s">
        <v>7947</v>
      </c>
      <c r="B5247">
        <v>3</v>
      </c>
      <c r="C5247" t="s">
        <v>44</v>
      </c>
      <c r="D5247" t="s">
        <v>740</v>
      </c>
      <c r="E5247" t="s">
        <v>8045</v>
      </c>
      <c r="F5247">
        <v>6</v>
      </c>
      <c r="G5247">
        <v>625</v>
      </c>
      <c r="H5247">
        <v>626</v>
      </c>
      <c r="I5247">
        <v>626</v>
      </c>
      <c r="J5247">
        <v>626</v>
      </c>
    </row>
    <row r="5248" spans="1:10" x14ac:dyDescent="0.3">
      <c r="A5248" t="s">
        <v>7947</v>
      </c>
      <c r="B5248">
        <v>3</v>
      </c>
      <c r="C5248" t="s">
        <v>138</v>
      </c>
      <c r="D5248" t="s">
        <v>8046</v>
      </c>
      <c r="E5248" t="s">
        <v>8047</v>
      </c>
      <c r="F5248">
        <v>1</v>
      </c>
      <c r="G5248">
        <v>624</v>
      </c>
      <c r="H5248">
        <v>162</v>
      </c>
      <c r="I5248">
        <v>162</v>
      </c>
      <c r="J5248">
        <v>162</v>
      </c>
    </row>
    <row r="5249" spans="1:10" x14ac:dyDescent="0.3">
      <c r="A5249" t="s">
        <v>7947</v>
      </c>
      <c r="B5249">
        <v>3</v>
      </c>
      <c r="C5249" t="s">
        <v>260</v>
      </c>
      <c r="D5249" t="s">
        <v>8048</v>
      </c>
      <c r="E5249" t="s">
        <v>8012</v>
      </c>
      <c r="F5249">
        <v>6</v>
      </c>
      <c r="G5249">
        <v>568</v>
      </c>
      <c r="H5249">
        <v>546</v>
      </c>
      <c r="I5249">
        <v>546</v>
      </c>
      <c r="J5249">
        <v>546</v>
      </c>
    </row>
    <row r="5250" spans="1:10" x14ac:dyDescent="0.3">
      <c r="A5250" t="s">
        <v>7947</v>
      </c>
      <c r="B5250">
        <v>3</v>
      </c>
      <c r="C5250" t="s">
        <v>32</v>
      </c>
      <c r="D5250" t="s">
        <v>8049</v>
      </c>
      <c r="E5250" t="s">
        <v>6300</v>
      </c>
      <c r="F5250">
        <v>5</v>
      </c>
      <c r="G5250">
        <v>455</v>
      </c>
      <c r="H5250">
        <v>466</v>
      </c>
      <c r="I5250">
        <v>466</v>
      </c>
      <c r="J5250">
        <v>466</v>
      </c>
    </row>
    <row r="5251" spans="1:10" x14ac:dyDescent="0.3">
      <c r="A5251" t="s">
        <v>7947</v>
      </c>
      <c r="B5251">
        <v>3</v>
      </c>
      <c r="C5251" t="s">
        <v>83</v>
      </c>
      <c r="D5251" t="s">
        <v>8050</v>
      </c>
      <c r="E5251" t="s">
        <v>8051</v>
      </c>
      <c r="F5251">
        <v>0</v>
      </c>
      <c r="G5251">
        <v>284</v>
      </c>
      <c r="H5251">
        <v>303</v>
      </c>
      <c r="I5251">
        <v>303</v>
      </c>
      <c r="J5251">
        <v>303</v>
      </c>
    </row>
    <row r="5252" spans="1:10" x14ac:dyDescent="0.3">
      <c r="A5252" t="s">
        <v>7947</v>
      </c>
      <c r="B5252">
        <v>3</v>
      </c>
      <c r="C5252" t="s">
        <v>80</v>
      </c>
      <c r="D5252" t="s">
        <v>3192</v>
      </c>
      <c r="E5252" t="s">
        <v>8052</v>
      </c>
      <c r="F5252">
        <v>2</v>
      </c>
      <c r="G5252">
        <v>272</v>
      </c>
      <c r="H5252">
        <v>278</v>
      </c>
      <c r="I5252">
        <v>278</v>
      </c>
      <c r="J5252">
        <v>278</v>
      </c>
    </row>
    <row r="5253" spans="1:10" x14ac:dyDescent="0.3">
      <c r="A5253" t="s">
        <v>7947</v>
      </c>
      <c r="B5253">
        <v>3</v>
      </c>
      <c r="C5253" t="s">
        <v>53</v>
      </c>
      <c r="D5253" t="s">
        <v>8053</v>
      </c>
      <c r="E5253" t="s">
        <v>8054</v>
      </c>
      <c r="F5253">
        <v>0</v>
      </c>
      <c r="G5253">
        <v>254</v>
      </c>
      <c r="H5253">
        <v>255</v>
      </c>
      <c r="I5253">
        <v>255</v>
      </c>
      <c r="J5253">
        <v>255</v>
      </c>
    </row>
    <row r="5254" spans="1:10" x14ac:dyDescent="0.3">
      <c r="A5254" t="s">
        <v>7947</v>
      </c>
      <c r="B5254">
        <v>3</v>
      </c>
      <c r="C5254" t="s">
        <v>118</v>
      </c>
      <c r="D5254" t="s">
        <v>24</v>
      </c>
      <c r="E5254" t="s">
        <v>8055</v>
      </c>
      <c r="F5254">
        <v>2</v>
      </c>
      <c r="G5254">
        <v>215</v>
      </c>
      <c r="H5254">
        <v>234</v>
      </c>
      <c r="I5254">
        <v>234</v>
      </c>
      <c r="J5254">
        <v>234</v>
      </c>
    </row>
    <row r="5255" spans="1:10" x14ac:dyDescent="0.3">
      <c r="A5255" t="s">
        <v>7947</v>
      </c>
      <c r="B5255">
        <v>3</v>
      </c>
      <c r="C5255" t="s">
        <v>336</v>
      </c>
      <c r="D5255" t="s">
        <v>8056</v>
      </c>
      <c r="E5255" t="s">
        <v>8057</v>
      </c>
      <c r="F5255">
        <v>0</v>
      </c>
      <c r="G5255">
        <v>197</v>
      </c>
      <c r="H5255">
        <v>227</v>
      </c>
      <c r="I5255">
        <v>227</v>
      </c>
      <c r="J5255">
        <v>227</v>
      </c>
    </row>
    <row r="5256" spans="1:10" x14ac:dyDescent="0.3">
      <c r="A5256" t="s">
        <v>7947</v>
      </c>
      <c r="B5256">
        <v>3</v>
      </c>
      <c r="C5256" t="s">
        <v>282</v>
      </c>
      <c r="D5256" t="s">
        <v>8058</v>
      </c>
      <c r="E5256" t="s">
        <v>8059</v>
      </c>
      <c r="F5256">
        <v>1</v>
      </c>
      <c r="G5256">
        <v>135</v>
      </c>
      <c r="H5256">
        <v>139</v>
      </c>
      <c r="I5256">
        <v>139</v>
      </c>
      <c r="J5256">
        <v>139</v>
      </c>
    </row>
    <row r="5257" spans="1:10" x14ac:dyDescent="0.3">
      <c r="A5257" t="s">
        <v>7947</v>
      </c>
      <c r="B5257">
        <v>3</v>
      </c>
      <c r="C5257" t="s">
        <v>89</v>
      </c>
      <c r="D5257" t="s">
        <v>8060</v>
      </c>
      <c r="E5257" t="s">
        <v>8061</v>
      </c>
      <c r="F5257">
        <v>4</v>
      </c>
      <c r="G5257">
        <v>134</v>
      </c>
      <c r="H5257">
        <v>131</v>
      </c>
      <c r="I5257">
        <v>131</v>
      </c>
      <c r="J5257">
        <v>131</v>
      </c>
    </row>
    <row r="5258" spans="1:10" x14ac:dyDescent="0.3">
      <c r="A5258" t="s">
        <v>7947</v>
      </c>
      <c r="B5258">
        <v>3</v>
      </c>
      <c r="C5258" t="s">
        <v>35</v>
      </c>
      <c r="D5258" t="s">
        <v>926</v>
      </c>
      <c r="E5258" t="s">
        <v>8062</v>
      </c>
      <c r="F5258">
        <v>1</v>
      </c>
      <c r="G5258">
        <v>133</v>
      </c>
      <c r="H5258">
        <v>134</v>
      </c>
      <c r="I5258">
        <v>134</v>
      </c>
      <c r="J5258">
        <v>134</v>
      </c>
    </row>
    <row r="5259" spans="1:10" x14ac:dyDescent="0.3">
      <c r="A5259" t="s">
        <v>7947</v>
      </c>
      <c r="B5259">
        <v>3</v>
      </c>
      <c r="C5259" t="s">
        <v>200</v>
      </c>
      <c r="D5259" t="s">
        <v>2919</v>
      </c>
      <c r="E5259" t="s">
        <v>8063</v>
      </c>
      <c r="F5259">
        <v>3</v>
      </c>
      <c r="G5259">
        <v>120</v>
      </c>
      <c r="H5259">
        <v>122</v>
      </c>
      <c r="I5259">
        <v>122</v>
      </c>
      <c r="J5259">
        <v>122</v>
      </c>
    </row>
    <row r="5260" spans="1:10" x14ac:dyDescent="0.3">
      <c r="A5260" t="s">
        <v>7947</v>
      </c>
      <c r="B5260">
        <v>3</v>
      </c>
      <c r="C5260" t="s">
        <v>47</v>
      </c>
      <c r="D5260" t="s">
        <v>8064</v>
      </c>
      <c r="E5260" t="s">
        <v>8065</v>
      </c>
      <c r="F5260">
        <v>0</v>
      </c>
      <c r="G5260">
        <v>117</v>
      </c>
      <c r="H5260">
        <v>126</v>
      </c>
      <c r="I5260">
        <v>126</v>
      </c>
      <c r="J5260">
        <v>126</v>
      </c>
    </row>
    <row r="5261" spans="1:10" x14ac:dyDescent="0.3">
      <c r="A5261" t="s">
        <v>7947</v>
      </c>
      <c r="B5261">
        <v>3</v>
      </c>
      <c r="C5261" t="s">
        <v>38</v>
      </c>
      <c r="D5261" t="s">
        <v>8066</v>
      </c>
      <c r="E5261" t="s">
        <v>8067</v>
      </c>
      <c r="F5261">
        <v>0</v>
      </c>
      <c r="G5261">
        <v>111</v>
      </c>
      <c r="H5261">
        <v>123</v>
      </c>
      <c r="I5261">
        <v>123</v>
      </c>
      <c r="J5261">
        <v>123</v>
      </c>
    </row>
    <row r="5262" spans="1:10" x14ac:dyDescent="0.3">
      <c r="A5262" t="s">
        <v>7947</v>
      </c>
      <c r="B5262">
        <v>3</v>
      </c>
      <c r="C5262" t="s">
        <v>2807</v>
      </c>
      <c r="D5262" t="s">
        <v>8068</v>
      </c>
      <c r="E5262" t="s">
        <v>4489</v>
      </c>
      <c r="F5262">
        <v>3</v>
      </c>
      <c r="G5262">
        <v>109</v>
      </c>
      <c r="H5262">
        <v>111</v>
      </c>
      <c r="I5262">
        <v>111</v>
      </c>
      <c r="J5262">
        <v>111</v>
      </c>
    </row>
    <row r="5263" spans="1:10" x14ac:dyDescent="0.3">
      <c r="A5263" t="s">
        <v>7947</v>
      </c>
      <c r="B5263">
        <v>3</v>
      </c>
      <c r="C5263" t="s">
        <v>68</v>
      </c>
      <c r="D5263" t="s">
        <v>8069</v>
      </c>
      <c r="E5263" t="s">
        <v>8070</v>
      </c>
      <c r="F5263">
        <v>1</v>
      </c>
      <c r="G5263">
        <v>93</v>
      </c>
      <c r="H5263">
        <v>100</v>
      </c>
      <c r="I5263">
        <v>100</v>
      </c>
      <c r="J5263">
        <v>100</v>
      </c>
    </row>
    <row r="5264" spans="1:10" x14ac:dyDescent="0.3">
      <c r="A5264" t="s">
        <v>7947</v>
      </c>
      <c r="B5264">
        <v>3</v>
      </c>
      <c r="C5264" t="s">
        <v>5223</v>
      </c>
      <c r="D5264" t="s">
        <v>6877</v>
      </c>
      <c r="E5264" t="s">
        <v>8071</v>
      </c>
      <c r="F5264">
        <v>1</v>
      </c>
      <c r="G5264">
        <v>90</v>
      </c>
      <c r="H5264">
        <v>87</v>
      </c>
      <c r="I5264">
        <v>87</v>
      </c>
      <c r="J5264">
        <v>87</v>
      </c>
    </row>
    <row r="5265" spans="1:10" x14ac:dyDescent="0.3">
      <c r="A5265" t="s">
        <v>7947</v>
      </c>
      <c r="B5265">
        <v>3</v>
      </c>
      <c r="C5265" t="s">
        <v>3265</v>
      </c>
      <c r="D5265" t="s">
        <v>1620</v>
      </c>
      <c r="E5265" t="s">
        <v>8072</v>
      </c>
      <c r="F5265">
        <v>0</v>
      </c>
      <c r="G5265">
        <v>72</v>
      </c>
      <c r="H5265">
        <v>76</v>
      </c>
      <c r="I5265">
        <v>76</v>
      </c>
      <c r="J5265">
        <v>76</v>
      </c>
    </row>
    <row r="5266" spans="1:10" x14ac:dyDescent="0.3">
      <c r="A5266" t="s">
        <v>7947</v>
      </c>
      <c r="B5266">
        <v>3</v>
      </c>
      <c r="C5266" t="s">
        <v>41</v>
      </c>
      <c r="D5266" t="s">
        <v>8073</v>
      </c>
      <c r="E5266" t="s">
        <v>8074</v>
      </c>
      <c r="F5266">
        <v>0</v>
      </c>
      <c r="G5266">
        <v>60</v>
      </c>
      <c r="H5266">
        <v>65</v>
      </c>
      <c r="I5266">
        <v>65</v>
      </c>
      <c r="J5266">
        <v>65</v>
      </c>
    </row>
    <row r="5267" spans="1:10" x14ac:dyDescent="0.3">
      <c r="A5267" t="s">
        <v>7947</v>
      </c>
      <c r="B5267">
        <v>3</v>
      </c>
      <c r="C5267" t="s">
        <v>59</v>
      </c>
      <c r="D5267" t="s">
        <v>1321</v>
      </c>
      <c r="E5267" t="s">
        <v>8075</v>
      </c>
      <c r="F5267">
        <v>0</v>
      </c>
      <c r="G5267">
        <v>58</v>
      </c>
      <c r="H5267">
        <v>60</v>
      </c>
      <c r="I5267">
        <v>60</v>
      </c>
      <c r="J5267">
        <v>60</v>
      </c>
    </row>
    <row r="5268" spans="1:10" x14ac:dyDescent="0.3">
      <c r="A5268" t="s">
        <v>7947</v>
      </c>
      <c r="B5268">
        <v>3</v>
      </c>
      <c r="C5268" t="s">
        <v>50</v>
      </c>
      <c r="D5268" t="s">
        <v>1314</v>
      </c>
      <c r="E5268" t="s">
        <v>8076</v>
      </c>
      <c r="F5268">
        <v>0</v>
      </c>
      <c r="G5268">
        <v>50</v>
      </c>
      <c r="H5268">
        <v>54</v>
      </c>
      <c r="I5268">
        <v>54</v>
      </c>
      <c r="J5268">
        <v>54</v>
      </c>
    </row>
    <row r="5269" spans="1:10" x14ac:dyDescent="0.3">
      <c r="A5269" t="s">
        <v>7947</v>
      </c>
      <c r="B5269">
        <v>3</v>
      </c>
      <c r="C5269" t="s">
        <v>86</v>
      </c>
      <c r="D5269" t="s">
        <v>8077</v>
      </c>
      <c r="E5269" t="s">
        <v>8078</v>
      </c>
      <c r="F5269">
        <v>0</v>
      </c>
      <c r="G5269">
        <v>36</v>
      </c>
      <c r="H5269">
        <v>30</v>
      </c>
      <c r="I5269">
        <v>30</v>
      </c>
      <c r="J5269">
        <v>30</v>
      </c>
    </row>
    <row r="5270" spans="1:10" x14ac:dyDescent="0.3">
      <c r="A5270" t="s">
        <v>7947</v>
      </c>
      <c r="B5270">
        <v>3</v>
      </c>
      <c r="C5270" t="s">
        <v>74</v>
      </c>
      <c r="D5270" t="s">
        <v>8079</v>
      </c>
      <c r="E5270" t="s">
        <v>8080</v>
      </c>
      <c r="F5270">
        <v>0</v>
      </c>
      <c r="G5270">
        <v>30</v>
      </c>
      <c r="H5270">
        <v>34</v>
      </c>
      <c r="I5270">
        <v>34</v>
      </c>
      <c r="J5270">
        <v>34</v>
      </c>
    </row>
    <row r="5271" spans="1:10" x14ac:dyDescent="0.3">
      <c r="A5271" t="s">
        <v>8081</v>
      </c>
      <c r="B5271">
        <v>1</v>
      </c>
      <c r="C5271" t="s">
        <v>17</v>
      </c>
      <c r="D5271" t="s">
        <v>564</v>
      </c>
      <c r="E5271" t="s">
        <v>8082</v>
      </c>
      <c r="F5271">
        <v>425</v>
      </c>
      <c r="G5271">
        <v>30553</v>
      </c>
      <c r="H5271">
        <v>31215</v>
      </c>
      <c r="I5271">
        <v>31215</v>
      </c>
      <c r="J5271">
        <v>31215</v>
      </c>
    </row>
    <row r="5272" spans="1:10" x14ac:dyDescent="0.3">
      <c r="A5272" t="s">
        <v>8081</v>
      </c>
      <c r="B5272">
        <v>1</v>
      </c>
      <c r="C5272" t="s">
        <v>11</v>
      </c>
      <c r="D5272" t="s">
        <v>7182</v>
      </c>
      <c r="E5272" t="s">
        <v>8083</v>
      </c>
      <c r="F5272">
        <v>344</v>
      </c>
      <c r="G5272">
        <v>25414</v>
      </c>
      <c r="H5272">
        <v>25328</v>
      </c>
      <c r="I5272">
        <v>25328</v>
      </c>
      <c r="J5272">
        <v>25328</v>
      </c>
    </row>
    <row r="5273" spans="1:10" x14ac:dyDescent="0.3">
      <c r="A5273" t="s">
        <v>8081</v>
      </c>
      <c r="B5273">
        <v>1</v>
      </c>
      <c r="C5273" t="s">
        <v>14</v>
      </c>
      <c r="D5273" t="s">
        <v>2988</v>
      </c>
      <c r="E5273" t="s">
        <v>8084</v>
      </c>
      <c r="F5273">
        <v>108</v>
      </c>
      <c r="G5273">
        <v>12962</v>
      </c>
      <c r="H5273">
        <v>15033</v>
      </c>
      <c r="I5273">
        <v>15033</v>
      </c>
      <c r="J5273">
        <v>15033</v>
      </c>
    </row>
    <row r="5274" spans="1:10" x14ac:dyDescent="0.3">
      <c r="A5274" t="s">
        <v>8081</v>
      </c>
      <c r="B5274">
        <v>1</v>
      </c>
      <c r="C5274" t="s">
        <v>29</v>
      </c>
      <c r="D5274" t="s">
        <v>1663</v>
      </c>
      <c r="E5274" t="s">
        <v>8085</v>
      </c>
      <c r="F5274">
        <v>59</v>
      </c>
      <c r="G5274">
        <v>3740</v>
      </c>
      <c r="H5274">
        <v>3770</v>
      </c>
      <c r="I5274">
        <v>3770</v>
      </c>
      <c r="J5274">
        <v>3770</v>
      </c>
    </row>
    <row r="5275" spans="1:10" x14ac:dyDescent="0.3">
      <c r="A5275" t="s">
        <v>8081</v>
      </c>
      <c r="B5275">
        <v>1</v>
      </c>
      <c r="C5275" t="s">
        <v>20</v>
      </c>
      <c r="D5275" t="s">
        <v>3093</v>
      </c>
      <c r="E5275" t="s">
        <v>643</v>
      </c>
      <c r="F5275">
        <v>11</v>
      </c>
      <c r="G5275">
        <v>1824</v>
      </c>
      <c r="H5275">
        <v>1994</v>
      </c>
      <c r="I5275">
        <v>1994</v>
      </c>
      <c r="J5275">
        <v>1994</v>
      </c>
    </row>
    <row r="5276" spans="1:10" x14ac:dyDescent="0.3">
      <c r="A5276" t="s">
        <v>8081</v>
      </c>
      <c r="B5276">
        <v>1</v>
      </c>
      <c r="C5276" t="s">
        <v>26</v>
      </c>
      <c r="D5276" t="s">
        <v>8086</v>
      </c>
      <c r="E5276" t="s">
        <v>8087</v>
      </c>
      <c r="F5276">
        <v>10</v>
      </c>
      <c r="G5276">
        <v>1299</v>
      </c>
      <c r="H5276">
        <v>1474</v>
      </c>
      <c r="I5276">
        <v>1474</v>
      </c>
      <c r="J5276">
        <v>1474</v>
      </c>
    </row>
    <row r="5277" spans="1:10" x14ac:dyDescent="0.3">
      <c r="A5277" t="s">
        <v>8081</v>
      </c>
      <c r="B5277">
        <v>1</v>
      </c>
      <c r="C5277" t="s">
        <v>23</v>
      </c>
      <c r="D5277" t="s">
        <v>3181</v>
      </c>
      <c r="E5277" t="s">
        <v>8088</v>
      </c>
      <c r="F5277">
        <v>6</v>
      </c>
      <c r="G5277">
        <v>914</v>
      </c>
      <c r="H5277">
        <v>1023</v>
      </c>
      <c r="I5277">
        <v>1023</v>
      </c>
      <c r="J5277">
        <v>1023</v>
      </c>
    </row>
    <row r="5278" spans="1:10" x14ac:dyDescent="0.3">
      <c r="A5278" t="s">
        <v>8081</v>
      </c>
      <c r="B5278">
        <v>1</v>
      </c>
      <c r="C5278" t="s">
        <v>32</v>
      </c>
      <c r="D5278" t="s">
        <v>8089</v>
      </c>
      <c r="E5278" t="s">
        <v>8090</v>
      </c>
      <c r="F5278">
        <v>3</v>
      </c>
      <c r="G5278">
        <v>339</v>
      </c>
      <c r="H5278">
        <v>343</v>
      </c>
      <c r="I5278">
        <v>343</v>
      </c>
      <c r="J5278">
        <v>343</v>
      </c>
    </row>
    <row r="5279" spans="1:10" x14ac:dyDescent="0.3">
      <c r="A5279" t="s">
        <v>8081</v>
      </c>
      <c r="B5279">
        <v>1</v>
      </c>
      <c r="C5279" t="s">
        <v>50</v>
      </c>
      <c r="D5279" t="s">
        <v>8091</v>
      </c>
      <c r="E5279" t="s">
        <v>8092</v>
      </c>
      <c r="F5279">
        <v>4</v>
      </c>
      <c r="G5279">
        <v>334</v>
      </c>
      <c r="H5279">
        <v>338</v>
      </c>
      <c r="I5279">
        <v>338</v>
      </c>
      <c r="J5279">
        <v>338</v>
      </c>
    </row>
    <row r="5280" spans="1:10" x14ac:dyDescent="0.3">
      <c r="A5280" t="s">
        <v>8081</v>
      </c>
      <c r="B5280">
        <v>1</v>
      </c>
      <c r="C5280" t="s">
        <v>47</v>
      </c>
      <c r="D5280" t="s">
        <v>1871</v>
      </c>
      <c r="E5280" t="s">
        <v>8093</v>
      </c>
      <c r="F5280">
        <v>2</v>
      </c>
      <c r="G5280">
        <v>301</v>
      </c>
      <c r="H5280">
        <v>296</v>
      </c>
      <c r="I5280">
        <v>296</v>
      </c>
      <c r="J5280">
        <v>296</v>
      </c>
    </row>
    <row r="5281" spans="1:10" x14ac:dyDescent="0.3">
      <c r="A5281" t="s">
        <v>8081</v>
      </c>
      <c r="B5281">
        <v>1</v>
      </c>
      <c r="C5281" t="s">
        <v>200</v>
      </c>
      <c r="D5281" t="s">
        <v>4205</v>
      </c>
      <c r="E5281" t="s">
        <v>8094</v>
      </c>
      <c r="F5281">
        <v>5</v>
      </c>
      <c r="G5281">
        <v>244</v>
      </c>
      <c r="H5281">
        <v>253</v>
      </c>
      <c r="I5281">
        <v>253</v>
      </c>
      <c r="J5281">
        <v>253</v>
      </c>
    </row>
    <row r="5282" spans="1:10" x14ac:dyDescent="0.3">
      <c r="A5282" t="s">
        <v>8081</v>
      </c>
      <c r="B5282">
        <v>1</v>
      </c>
      <c r="C5282" t="s">
        <v>41</v>
      </c>
      <c r="D5282" t="s">
        <v>3403</v>
      </c>
      <c r="E5282" t="s">
        <v>8095</v>
      </c>
      <c r="F5282">
        <v>1</v>
      </c>
      <c r="G5282">
        <v>243</v>
      </c>
      <c r="H5282">
        <v>259</v>
      </c>
      <c r="I5282">
        <v>259</v>
      </c>
      <c r="J5282">
        <v>259</v>
      </c>
    </row>
    <row r="5283" spans="1:10" x14ac:dyDescent="0.3">
      <c r="A5283" t="s">
        <v>8081</v>
      </c>
      <c r="B5283">
        <v>1</v>
      </c>
      <c r="C5283" t="s">
        <v>118</v>
      </c>
      <c r="D5283" t="s">
        <v>8096</v>
      </c>
      <c r="E5283" t="s">
        <v>234</v>
      </c>
      <c r="F5283">
        <v>47</v>
      </c>
      <c r="G5283">
        <v>239</v>
      </c>
      <c r="H5283">
        <v>236</v>
      </c>
      <c r="I5283">
        <v>236</v>
      </c>
      <c r="J5283">
        <v>236</v>
      </c>
    </row>
    <row r="5284" spans="1:10" x14ac:dyDescent="0.3">
      <c r="A5284" t="s">
        <v>8081</v>
      </c>
      <c r="B5284">
        <v>1</v>
      </c>
      <c r="C5284" t="s">
        <v>89</v>
      </c>
      <c r="D5284" t="s">
        <v>8097</v>
      </c>
      <c r="E5284" t="s">
        <v>8098</v>
      </c>
      <c r="F5284">
        <v>0</v>
      </c>
      <c r="G5284">
        <v>209</v>
      </c>
      <c r="H5284">
        <v>207</v>
      </c>
      <c r="I5284">
        <v>207</v>
      </c>
      <c r="J5284">
        <v>207</v>
      </c>
    </row>
    <row r="5285" spans="1:10" x14ac:dyDescent="0.3">
      <c r="A5285" t="s">
        <v>8081</v>
      </c>
      <c r="B5285">
        <v>1</v>
      </c>
      <c r="C5285" t="s">
        <v>282</v>
      </c>
      <c r="D5285" t="s">
        <v>8099</v>
      </c>
      <c r="E5285" t="s">
        <v>8100</v>
      </c>
      <c r="F5285">
        <v>1</v>
      </c>
      <c r="G5285">
        <v>158</v>
      </c>
      <c r="H5285">
        <v>142</v>
      </c>
      <c r="I5285">
        <v>142</v>
      </c>
      <c r="J5285">
        <v>142</v>
      </c>
    </row>
    <row r="5286" spans="1:10" x14ac:dyDescent="0.3">
      <c r="A5286" t="s">
        <v>8081</v>
      </c>
      <c r="B5286">
        <v>1</v>
      </c>
      <c r="C5286" t="s">
        <v>5863</v>
      </c>
      <c r="D5286" t="s">
        <v>8101</v>
      </c>
      <c r="E5286" t="s">
        <v>8102</v>
      </c>
      <c r="F5286">
        <v>0</v>
      </c>
      <c r="G5286">
        <v>152</v>
      </c>
      <c r="H5286">
        <v>189</v>
      </c>
      <c r="I5286">
        <v>189</v>
      </c>
      <c r="J5286">
        <v>189</v>
      </c>
    </row>
    <row r="5287" spans="1:10" x14ac:dyDescent="0.3">
      <c r="A5287" t="s">
        <v>8081</v>
      </c>
      <c r="B5287">
        <v>1</v>
      </c>
      <c r="C5287" t="s">
        <v>616</v>
      </c>
      <c r="D5287" t="s">
        <v>1871</v>
      </c>
      <c r="E5287" t="s">
        <v>1496</v>
      </c>
      <c r="F5287">
        <v>2</v>
      </c>
      <c r="G5287">
        <v>148</v>
      </c>
      <c r="H5287">
        <v>144</v>
      </c>
      <c r="I5287">
        <v>144</v>
      </c>
      <c r="J5287">
        <v>144</v>
      </c>
    </row>
    <row r="5288" spans="1:10" x14ac:dyDescent="0.3">
      <c r="A5288" t="s">
        <v>8081</v>
      </c>
      <c r="B5288">
        <v>1</v>
      </c>
      <c r="C5288" t="s">
        <v>83</v>
      </c>
      <c r="D5288" t="s">
        <v>8103</v>
      </c>
      <c r="E5288" t="s">
        <v>8104</v>
      </c>
      <c r="F5288">
        <v>0</v>
      </c>
      <c r="G5288">
        <v>145</v>
      </c>
      <c r="H5288">
        <v>74</v>
      </c>
      <c r="I5288">
        <v>74</v>
      </c>
      <c r="J5288">
        <v>74</v>
      </c>
    </row>
    <row r="5289" spans="1:10" x14ac:dyDescent="0.3">
      <c r="A5289" t="s">
        <v>8081</v>
      </c>
      <c r="B5289">
        <v>1</v>
      </c>
      <c r="C5289" t="s">
        <v>44</v>
      </c>
      <c r="D5289" t="s">
        <v>466</v>
      </c>
      <c r="E5289" t="s">
        <v>8105</v>
      </c>
      <c r="F5289">
        <v>2</v>
      </c>
      <c r="G5289">
        <v>126</v>
      </c>
      <c r="H5289">
        <v>133</v>
      </c>
      <c r="I5289">
        <v>133</v>
      </c>
      <c r="J5289">
        <v>133</v>
      </c>
    </row>
    <row r="5290" spans="1:10" x14ac:dyDescent="0.3">
      <c r="A5290" t="s">
        <v>8081</v>
      </c>
      <c r="B5290">
        <v>1</v>
      </c>
      <c r="C5290" t="s">
        <v>53</v>
      </c>
      <c r="D5290" t="s">
        <v>1126</v>
      </c>
      <c r="E5290" t="s">
        <v>8106</v>
      </c>
      <c r="F5290">
        <v>0</v>
      </c>
      <c r="G5290">
        <v>116</v>
      </c>
      <c r="H5290">
        <v>124</v>
      </c>
      <c r="I5290">
        <v>124</v>
      </c>
      <c r="J5290">
        <v>124</v>
      </c>
    </row>
    <row r="5291" spans="1:10" x14ac:dyDescent="0.3">
      <c r="A5291" t="s">
        <v>8081</v>
      </c>
      <c r="B5291">
        <v>1</v>
      </c>
      <c r="C5291" t="s">
        <v>35</v>
      </c>
      <c r="D5291" t="s">
        <v>8107</v>
      </c>
      <c r="E5291" t="s">
        <v>8108</v>
      </c>
      <c r="F5291">
        <v>2</v>
      </c>
      <c r="G5291">
        <v>111</v>
      </c>
      <c r="H5291">
        <v>134</v>
      </c>
      <c r="I5291">
        <v>134</v>
      </c>
      <c r="J5291">
        <v>134</v>
      </c>
    </row>
    <row r="5292" spans="1:10" x14ac:dyDescent="0.3">
      <c r="A5292" t="s">
        <v>8081</v>
      </c>
      <c r="B5292">
        <v>1</v>
      </c>
      <c r="C5292" t="s">
        <v>38</v>
      </c>
      <c r="D5292" t="s">
        <v>8109</v>
      </c>
      <c r="E5292" t="s">
        <v>8110</v>
      </c>
      <c r="F5292">
        <v>0</v>
      </c>
      <c r="G5292">
        <v>101</v>
      </c>
      <c r="H5292">
        <v>113</v>
      </c>
      <c r="I5292">
        <v>113</v>
      </c>
      <c r="J5292">
        <v>113</v>
      </c>
    </row>
    <row r="5293" spans="1:10" x14ac:dyDescent="0.3">
      <c r="A5293" t="s">
        <v>8081</v>
      </c>
      <c r="B5293">
        <v>1</v>
      </c>
      <c r="C5293" t="s">
        <v>59</v>
      </c>
      <c r="D5293" t="s">
        <v>3040</v>
      </c>
      <c r="E5293" t="s">
        <v>6210</v>
      </c>
      <c r="F5293">
        <v>0</v>
      </c>
      <c r="G5293">
        <v>82</v>
      </c>
      <c r="H5293">
        <v>85</v>
      </c>
      <c r="I5293">
        <v>85</v>
      </c>
      <c r="J5293">
        <v>85</v>
      </c>
    </row>
    <row r="5294" spans="1:10" x14ac:dyDescent="0.3">
      <c r="A5294" t="s">
        <v>8081</v>
      </c>
      <c r="B5294">
        <v>1</v>
      </c>
      <c r="C5294" t="s">
        <v>2291</v>
      </c>
      <c r="D5294" t="s">
        <v>7375</v>
      </c>
      <c r="E5294" t="s">
        <v>8111</v>
      </c>
      <c r="F5294">
        <v>0</v>
      </c>
      <c r="G5294">
        <v>73</v>
      </c>
      <c r="H5294">
        <v>73</v>
      </c>
      <c r="I5294">
        <v>73</v>
      </c>
      <c r="J5294">
        <v>73</v>
      </c>
    </row>
    <row r="5295" spans="1:10" x14ac:dyDescent="0.3">
      <c r="A5295" t="s">
        <v>8081</v>
      </c>
      <c r="B5295">
        <v>1</v>
      </c>
      <c r="C5295" t="s">
        <v>336</v>
      </c>
      <c r="D5295" t="s">
        <v>926</v>
      </c>
      <c r="E5295" t="s">
        <v>7912</v>
      </c>
      <c r="F5295">
        <v>0</v>
      </c>
      <c r="G5295">
        <v>72</v>
      </c>
      <c r="H5295">
        <v>82</v>
      </c>
      <c r="I5295">
        <v>82</v>
      </c>
      <c r="J5295">
        <v>82</v>
      </c>
    </row>
    <row r="5296" spans="1:10" x14ac:dyDescent="0.3">
      <c r="A5296" t="s">
        <v>8081</v>
      </c>
      <c r="B5296">
        <v>1</v>
      </c>
      <c r="C5296" t="s">
        <v>77</v>
      </c>
      <c r="D5296" t="s">
        <v>1905</v>
      </c>
      <c r="E5296" t="s">
        <v>8112</v>
      </c>
      <c r="F5296">
        <v>3</v>
      </c>
      <c r="G5296">
        <v>44</v>
      </c>
      <c r="H5296">
        <v>42</v>
      </c>
      <c r="I5296">
        <v>42</v>
      </c>
      <c r="J5296">
        <v>42</v>
      </c>
    </row>
    <row r="5297" spans="1:10" x14ac:dyDescent="0.3">
      <c r="A5297" t="s">
        <v>8081</v>
      </c>
      <c r="B5297">
        <v>1</v>
      </c>
      <c r="C5297" t="s">
        <v>68</v>
      </c>
      <c r="D5297" t="s">
        <v>908</v>
      </c>
      <c r="E5297" t="s">
        <v>8113</v>
      </c>
      <c r="F5297">
        <v>0</v>
      </c>
      <c r="G5297">
        <v>40</v>
      </c>
      <c r="H5297">
        <v>47</v>
      </c>
      <c r="I5297">
        <v>47</v>
      </c>
      <c r="J5297">
        <v>47</v>
      </c>
    </row>
    <row r="5298" spans="1:10" x14ac:dyDescent="0.3">
      <c r="A5298" t="s">
        <v>8081</v>
      </c>
      <c r="B5298">
        <v>1</v>
      </c>
      <c r="C5298" t="s">
        <v>211</v>
      </c>
      <c r="D5298" t="s">
        <v>8114</v>
      </c>
      <c r="E5298" t="s">
        <v>8115</v>
      </c>
      <c r="F5298">
        <v>0</v>
      </c>
      <c r="G5298">
        <v>35</v>
      </c>
      <c r="H5298">
        <v>35</v>
      </c>
      <c r="I5298">
        <v>35</v>
      </c>
      <c r="J5298">
        <v>35</v>
      </c>
    </row>
    <row r="5299" spans="1:10" x14ac:dyDescent="0.3">
      <c r="A5299" t="s">
        <v>8081</v>
      </c>
      <c r="B5299">
        <v>1</v>
      </c>
      <c r="C5299" t="s">
        <v>80</v>
      </c>
      <c r="D5299" t="s">
        <v>4365</v>
      </c>
      <c r="E5299" t="s">
        <v>8116</v>
      </c>
      <c r="F5299">
        <v>0</v>
      </c>
      <c r="G5299">
        <v>31</v>
      </c>
      <c r="H5299">
        <v>34</v>
      </c>
      <c r="I5299">
        <v>34</v>
      </c>
      <c r="J5299">
        <v>34</v>
      </c>
    </row>
    <row r="5300" spans="1:10" x14ac:dyDescent="0.3">
      <c r="A5300" t="s">
        <v>8081</v>
      </c>
      <c r="B5300">
        <v>1</v>
      </c>
      <c r="C5300" t="s">
        <v>351</v>
      </c>
      <c r="D5300" t="s">
        <v>8117</v>
      </c>
      <c r="E5300" t="s">
        <v>386</v>
      </c>
      <c r="F5300">
        <v>0</v>
      </c>
      <c r="G5300">
        <v>29</v>
      </c>
      <c r="H5300">
        <v>28</v>
      </c>
      <c r="I5300">
        <v>28</v>
      </c>
      <c r="J5300">
        <v>28</v>
      </c>
    </row>
    <row r="5301" spans="1:10" x14ac:dyDescent="0.3">
      <c r="A5301" t="s">
        <v>8081</v>
      </c>
      <c r="B5301">
        <v>1</v>
      </c>
      <c r="C5301" t="s">
        <v>71</v>
      </c>
      <c r="D5301" t="s">
        <v>8118</v>
      </c>
      <c r="E5301" t="s">
        <v>8119</v>
      </c>
      <c r="F5301">
        <v>0</v>
      </c>
      <c r="G5301">
        <v>26</v>
      </c>
      <c r="H5301">
        <v>26</v>
      </c>
      <c r="I5301">
        <v>26</v>
      </c>
      <c r="J5301">
        <v>26</v>
      </c>
    </row>
    <row r="5302" spans="1:10" x14ac:dyDescent="0.3">
      <c r="A5302" t="s">
        <v>8081</v>
      </c>
      <c r="B5302">
        <v>1</v>
      </c>
      <c r="C5302" t="s">
        <v>86</v>
      </c>
      <c r="D5302" t="s">
        <v>3283</v>
      </c>
      <c r="E5302" t="s">
        <v>2024</v>
      </c>
      <c r="F5302">
        <v>0</v>
      </c>
      <c r="G5302">
        <v>24</v>
      </c>
      <c r="H5302">
        <v>22</v>
      </c>
      <c r="I5302">
        <v>22</v>
      </c>
      <c r="J5302">
        <v>22</v>
      </c>
    </row>
    <row r="5303" spans="1:10" x14ac:dyDescent="0.3">
      <c r="A5303" t="s">
        <v>8081</v>
      </c>
      <c r="B5303">
        <v>1</v>
      </c>
      <c r="C5303" t="s">
        <v>260</v>
      </c>
      <c r="D5303" t="s">
        <v>6871</v>
      </c>
      <c r="E5303" t="s">
        <v>8120</v>
      </c>
      <c r="F5303">
        <v>0</v>
      </c>
      <c r="G5303">
        <v>17</v>
      </c>
      <c r="H5303">
        <v>18</v>
      </c>
      <c r="I5303">
        <v>18</v>
      </c>
      <c r="J5303">
        <v>18</v>
      </c>
    </row>
    <row r="5304" spans="1:10" x14ac:dyDescent="0.3">
      <c r="A5304" t="s">
        <v>8081</v>
      </c>
      <c r="B5304">
        <v>2</v>
      </c>
      <c r="C5304" t="s">
        <v>17</v>
      </c>
      <c r="D5304" t="s">
        <v>8121</v>
      </c>
      <c r="E5304" t="s">
        <v>8122</v>
      </c>
      <c r="F5304">
        <v>424</v>
      </c>
      <c r="G5304">
        <v>22750</v>
      </c>
      <c r="H5304">
        <v>25760</v>
      </c>
      <c r="I5304">
        <v>25760</v>
      </c>
      <c r="J5304">
        <v>25760</v>
      </c>
    </row>
    <row r="5305" spans="1:10" x14ac:dyDescent="0.3">
      <c r="A5305" t="s">
        <v>8081</v>
      </c>
      <c r="B5305">
        <v>2</v>
      </c>
      <c r="C5305" t="s">
        <v>11</v>
      </c>
      <c r="D5305" t="s">
        <v>691</v>
      </c>
      <c r="E5305" t="s">
        <v>8123</v>
      </c>
      <c r="F5305">
        <v>166</v>
      </c>
      <c r="G5305">
        <v>11691</v>
      </c>
      <c r="H5305">
        <v>12026</v>
      </c>
      <c r="I5305">
        <v>12026</v>
      </c>
      <c r="J5305">
        <v>12026</v>
      </c>
    </row>
    <row r="5306" spans="1:10" x14ac:dyDescent="0.3">
      <c r="A5306" t="s">
        <v>8081</v>
      </c>
      <c r="B5306">
        <v>2</v>
      </c>
      <c r="C5306" t="s">
        <v>26</v>
      </c>
      <c r="D5306" t="s">
        <v>8124</v>
      </c>
      <c r="E5306" t="s">
        <v>8125</v>
      </c>
      <c r="F5306">
        <v>176</v>
      </c>
      <c r="G5306">
        <v>11682</v>
      </c>
      <c r="H5306">
        <v>12102</v>
      </c>
      <c r="I5306">
        <v>12102</v>
      </c>
      <c r="J5306">
        <v>12102</v>
      </c>
    </row>
    <row r="5307" spans="1:10" x14ac:dyDescent="0.3">
      <c r="A5307" t="s">
        <v>8081</v>
      </c>
      <c r="B5307">
        <v>2</v>
      </c>
      <c r="C5307" t="s">
        <v>14</v>
      </c>
      <c r="D5307" t="s">
        <v>2542</v>
      </c>
      <c r="E5307" t="s">
        <v>8126</v>
      </c>
      <c r="F5307">
        <v>184</v>
      </c>
      <c r="G5307">
        <v>9866</v>
      </c>
      <c r="H5307">
        <v>11986</v>
      </c>
      <c r="I5307">
        <v>11986</v>
      </c>
      <c r="J5307">
        <v>11986</v>
      </c>
    </row>
    <row r="5308" spans="1:10" x14ac:dyDescent="0.3">
      <c r="A5308" t="s">
        <v>8081</v>
      </c>
      <c r="B5308">
        <v>2</v>
      </c>
      <c r="C5308" t="s">
        <v>29</v>
      </c>
      <c r="D5308" t="s">
        <v>511</v>
      </c>
      <c r="E5308" t="s">
        <v>8127</v>
      </c>
      <c r="F5308">
        <v>11</v>
      </c>
      <c r="G5308">
        <v>1023</v>
      </c>
      <c r="H5308">
        <v>1098</v>
      </c>
      <c r="I5308">
        <v>1098</v>
      </c>
      <c r="J5308">
        <v>1098</v>
      </c>
    </row>
    <row r="5309" spans="1:10" x14ac:dyDescent="0.3">
      <c r="A5309" t="s">
        <v>8081</v>
      </c>
      <c r="B5309">
        <v>2</v>
      </c>
      <c r="C5309" t="s">
        <v>20</v>
      </c>
      <c r="D5309" t="s">
        <v>157</v>
      </c>
      <c r="E5309" t="s">
        <v>8128</v>
      </c>
      <c r="F5309">
        <v>11</v>
      </c>
      <c r="G5309">
        <v>837</v>
      </c>
      <c r="H5309">
        <v>1017</v>
      </c>
      <c r="I5309">
        <v>1017</v>
      </c>
      <c r="J5309">
        <v>1017</v>
      </c>
    </row>
    <row r="5310" spans="1:10" x14ac:dyDescent="0.3">
      <c r="A5310" t="s">
        <v>8081</v>
      </c>
      <c r="B5310">
        <v>2</v>
      </c>
      <c r="C5310" t="s">
        <v>127</v>
      </c>
      <c r="D5310" t="s">
        <v>8129</v>
      </c>
      <c r="E5310" t="s">
        <v>4388</v>
      </c>
      <c r="F5310">
        <v>12</v>
      </c>
      <c r="G5310">
        <v>589</v>
      </c>
      <c r="H5310">
        <v>590</v>
      </c>
      <c r="I5310">
        <v>590</v>
      </c>
      <c r="J5310">
        <v>590</v>
      </c>
    </row>
    <row r="5311" spans="1:10" x14ac:dyDescent="0.3">
      <c r="A5311" t="s">
        <v>8081</v>
      </c>
      <c r="B5311">
        <v>2</v>
      </c>
      <c r="C5311" t="s">
        <v>336</v>
      </c>
      <c r="D5311" t="s">
        <v>3883</v>
      </c>
      <c r="E5311" t="s">
        <v>8130</v>
      </c>
      <c r="F5311">
        <v>8</v>
      </c>
      <c r="G5311">
        <v>510</v>
      </c>
      <c r="H5311">
        <v>506</v>
      </c>
      <c r="I5311">
        <v>506</v>
      </c>
      <c r="J5311">
        <v>506</v>
      </c>
    </row>
    <row r="5312" spans="1:10" x14ac:dyDescent="0.3">
      <c r="A5312" t="s">
        <v>8081</v>
      </c>
      <c r="B5312">
        <v>2</v>
      </c>
      <c r="C5312" t="s">
        <v>80</v>
      </c>
      <c r="D5312" t="s">
        <v>8131</v>
      </c>
      <c r="E5312" t="s">
        <v>8132</v>
      </c>
      <c r="F5312">
        <v>3</v>
      </c>
      <c r="G5312">
        <v>447</v>
      </c>
      <c r="H5312">
        <v>446</v>
      </c>
      <c r="I5312">
        <v>446</v>
      </c>
      <c r="J5312">
        <v>446</v>
      </c>
    </row>
    <row r="5313" spans="1:10" x14ac:dyDescent="0.3">
      <c r="A5313" t="s">
        <v>8081</v>
      </c>
      <c r="B5313">
        <v>2</v>
      </c>
      <c r="C5313" t="s">
        <v>47</v>
      </c>
      <c r="D5313" t="s">
        <v>6115</v>
      </c>
      <c r="E5313" t="s">
        <v>8093</v>
      </c>
      <c r="F5313">
        <v>4</v>
      </c>
      <c r="G5313">
        <v>336</v>
      </c>
      <c r="H5313">
        <v>391</v>
      </c>
      <c r="I5313">
        <v>391</v>
      </c>
      <c r="J5313">
        <v>391</v>
      </c>
    </row>
    <row r="5314" spans="1:10" x14ac:dyDescent="0.3">
      <c r="A5314" t="s">
        <v>8081</v>
      </c>
      <c r="B5314">
        <v>2</v>
      </c>
      <c r="C5314" t="s">
        <v>351</v>
      </c>
      <c r="D5314" t="s">
        <v>830</v>
      </c>
      <c r="E5314" t="s">
        <v>8133</v>
      </c>
      <c r="F5314">
        <v>5</v>
      </c>
      <c r="G5314">
        <v>298</v>
      </c>
      <c r="H5314">
        <v>323</v>
      </c>
      <c r="I5314">
        <v>323</v>
      </c>
      <c r="J5314">
        <v>323</v>
      </c>
    </row>
    <row r="5315" spans="1:10" x14ac:dyDescent="0.3">
      <c r="A5315" t="s">
        <v>8081</v>
      </c>
      <c r="B5315">
        <v>2</v>
      </c>
      <c r="C5315" t="s">
        <v>23</v>
      </c>
      <c r="D5315" t="s">
        <v>5410</v>
      </c>
      <c r="E5315" t="s">
        <v>8134</v>
      </c>
      <c r="F5315">
        <v>2</v>
      </c>
      <c r="G5315">
        <v>278</v>
      </c>
      <c r="H5315">
        <v>317</v>
      </c>
      <c r="I5315">
        <v>317</v>
      </c>
      <c r="J5315">
        <v>317</v>
      </c>
    </row>
    <row r="5316" spans="1:10" x14ac:dyDescent="0.3">
      <c r="A5316" t="s">
        <v>8081</v>
      </c>
      <c r="B5316">
        <v>2</v>
      </c>
      <c r="C5316" t="s">
        <v>89</v>
      </c>
      <c r="D5316" t="s">
        <v>324</v>
      </c>
      <c r="E5316" t="s">
        <v>8135</v>
      </c>
      <c r="F5316">
        <v>1</v>
      </c>
      <c r="G5316">
        <v>207</v>
      </c>
      <c r="H5316">
        <v>219</v>
      </c>
      <c r="I5316">
        <v>219</v>
      </c>
      <c r="J5316">
        <v>219</v>
      </c>
    </row>
    <row r="5317" spans="1:10" x14ac:dyDescent="0.3">
      <c r="A5317" t="s">
        <v>8081</v>
      </c>
      <c r="B5317">
        <v>2</v>
      </c>
      <c r="C5317" t="s">
        <v>59</v>
      </c>
      <c r="D5317" t="s">
        <v>8136</v>
      </c>
      <c r="E5317" t="s">
        <v>8137</v>
      </c>
      <c r="F5317">
        <v>3</v>
      </c>
      <c r="G5317">
        <v>200</v>
      </c>
      <c r="H5317">
        <v>223</v>
      </c>
      <c r="I5317">
        <v>223</v>
      </c>
      <c r="J5317">
        <v>223</v>
      </c>
    </row>
    <row r="5318" spans="1:10" x14ac:dyDescent="0.3">
      <c r="A5318" t="s">
        <v>8081</v>
      </c>
      <c r="B5318">
        <v>2</v>
      </c>
      <c r="C5318" t="s">
        <v>83</v>
      </c>
      <c r="D5318" t="s">
        <v>8138</v>
      </c>
      <c r="E5318" t="s">
        <v>8139</v>
      </c>
      <c r="F5318">
        <v>1</v>
      </c>
      <c r="G5318">
        <v>191</v>
      </c>
      <c r="H5318">
        <v>200</v>
      </c>
      <c r="I5318">
        <v>200</v>
      </c>
      <c r="J5318">
        <v>200</v>
      </c>
    </row>
    <row r="5319" spans="1:10" x14ac:dyDescent="0.3">
      <c r="A5319" t="s">
        <v>8081</v>
      </c>
      <c r="B5319">
        <v>2</v>
      </c>
      <c r="C5319" t="s">
        <v>50</v>
      </c>
      <c r="D5319" t="s">
        <v>2196</v>
      </c>
      <c r="E5319" t="s">
        <v>8098</v>
      </c>
      <c r="F5319">
        <v>6</v>
      </c>
      <c r="G5319">
        <v>178</v>
      </c>
      <c r="H5319">
        <v>234</v>
      </c>
      <c r="I5319">
        <v>234</v>
      </c>
      <c r="J5319">
        <v>234</v>
      </c>
    </row>
    <row r="5320" spans="1:10" x14ac:dyDescent="0.3">
      <c r="A5320" t="s">
        <v>8081</v>
      </c>
      <c r="B5320">
        <v>2</v>
      </c>
      <c r="C5320" t="s">
        <v>5863</v>
      </c>
      <c r="D5320" t="s">
        <v>3856</v>
      </c>
      <c r="E5320" t="s">
        <v>8140</v>
      </c>
      <c r="F5320">
        <v>5</v>
      </c>
      <c r="G5320">
        <v>170</v>
      </c>
      <c r="H5320">
        <v>188</v>
      </c>
      <c r="I5320">
        <v>188</v>
      </c>
      <c r="J5320">
        <v>188</v>
      </c>
    </row>
    <row r="5321" spans="1:10" x14ac:dyDescent="0.3">
      <c r="A5321" t="s">
        <v>8081</v>
      </c>
      <c r="B5321">
        <v>2</v>
      </c>
      <c r="C5321" t="s">
        <v>282</v>
      </c>
      <c r="D5321" t="s">
        <v>8141</v>
      </c>
      <c r="E5321" t="s">
        <v>8142</v>
      </c>
      <c r="F5321">
        <v>2</v>
      </c>
      <c r="G5321">
        <v>163</v>
      </c>
      <c r="H5321">
        <v>179</v>
      </c>
      <c r="I5321">
        <v>179</v>
      </c>
      <c r="J5321">
        <v>179</v>
      </c>
    </row>
    <row r="5322" spans="1:10" x14ac:dyDescent="0.3">
      <c r="A5322" t="s">
        <v>8081</v>
      </c>
      <c r="B5322">
        <v>2</v>
      </c>
      <c r="C5322" t="s">
        <v>53</v>
      </c>
      <c r="D5322" t="s">
        <v>1871</v>
      </c>
      <c r="E5322" t="s">
        <v>7291</v>
      </c>
      <c r="F5322">
        <v>2</v>
      </c>
      <c r="G5322">
        <v>158</v>
      </c>
      <c r="H5322">
        <v>168</v>
      </c>
      <c r="I5322">
        <v>168</v>
      </c>
      <c r="J5322">
        <v>168</v>
      </c>
    </row>
    <row r="5323" spans="1:10" x14ac:dyDescent="0.3">
      <c r="A5323" t="s">
        <v>8081</v>
      </c>
      <c r="B5323">
        <v>2</v>
      </c>
      <c r="C5323" t="s">
        <v>260</v>
      </c>
      <c r="D5323" t="s">
        <v>1572</v>
      </c>
      <c r="E5323" t="s">
        <v>8143</v>
      </c>
      <c r="F5323">
        <v>2</v>
      </c>
      <c r="G5323">
        <v>147</v>
      </c>
      <c r="H5323">
        <v>149</v>
      </c>
      <c r="I5323">
        <v>149</v>
      </c>
      <c r="J5323">
        <v>149</v>
      </c>
    </row>
    <row r="5324" spans="1:10" x14ac:dyDescent="0.3">
      <c r="A5324" t="s">
        <v>8081</v>
      </c>
      <c r="B5324">
        <v>2</v>
      </c>
      <c r="C5324" t="s">
        <v>32</v>
      </c>
      <c r="D5324" t="s">
        <v>901</v>
      </c>
      <c r="E5324" t="s">
        <v>8144</v>
      </c>
      <c r="F5324">
        <v>0</v>
      </c>
      <c r="G5324">
        <v>103</v>
      </c>
      <c r="H5324">
        <v>118</v>
      </c>
      <c r="I5324">
        <v>118</v>
      </c>
      <c r="J5324">
        <v>118</v>
      </c>
    </row>
    <row r="5325" spans="1:10" x14ac:dyDescent="0.3">
      <c r="A5325" t="s">
        <v>8081</v>
      </c>
      <c r="B5325">
        <v>2</v>
      </c>
      <c r="C5325" t="s">
        <v>200</v>
      </c>
      <c r="D5325" t="s">
        <v>1871</v>
      </c>
      <c r="E5325" t="s">
        <v>8145</v>
      </c>
      <c r="F5325">
        <v>0</v>
      </c>
      <c r="G5325">
        <v>95</v>
      </c>
      <c r="H5325">
        <v>106</v>
      </c>
      <c r="I5325">
        <v>106</v>
      </c>
      <c r="J5325">
        <v>106</v>
      </c>
    </row>
    <row r="5326" spans="1:10" x14ac:dyDescent="0.3">
      <c r="A5326" t="s">
        <v>8081</v>
      </c>
      <c r="B5326">
        <v>2</v>
      </c>
      <c r="C5326" t="s">
        <v>38</v>
      </c>
      <c r="D5326" t="s">
        <v>254</v>
      </c>
      <c r="E5326" t="s">
        <v>3035</v>
      </c>
      <c r="F5326">
        <v>2</v>
      </c>
      <c r="G5326">
        <v>93</v>
      </c>
      <c r="H5326">
        <v>107</v>
      </c>
      <c r="I5326">
        <v>107</v>
      </c>
      <c r="J5326">
        <v>107</v>
      </c>
    </row>
    <row r="5327" spans="1:10" x14ac:dyDescent="0.3">
      <c r="A5327" t="s">
        <v>8081</v>
      </c>
      <c r="B5327">
        <v>2</v>
      </c>
      <c r="C5327" t="s">
        <v>2291</v>
      </c>
      <c r="D5327" t="s">
        <v>1245</v>
      </c>
      <c r="E5327" t="s">
        <v>8146</v>
      </c>
      <c r="F5327">
        <v>1</v>
      </c>
      <c r="G5327">
        <v>86</v>
      </c>
      <c r="H5327">
        <v>94</v>
      </c>
      <c r="I5327">
        <v>94</v>
      </c>
      <c r="J5327">
        <v>94</v>
      </c>
    </row>
    <row r="5328" spans="1:10" x14ac:dyDescent="0.3">
      <c r="A5328" t="s">
        <v>8081</v>
      </c>
      <c r="B5328">
        <v>2</v>
      </c>
      <c r="C5328" t="s">
        <v>35</v>
      </c>
      <c r="D5328" t="s">
        <v>4645</v>
      </c>
      <c r="E5328" t="s">
        <v>8147</v>
      </c>
      <c r="F5328">
        <v>1</v>
      </c>
      <c r="G5328">
        <v>79</v>
      </c>
      <c r="H5328">
        <v>86</v>
      </c>
      <c r="I5328">
        <v>86</v>
      </c>
      <c r="J5328">
        <v>86</v>
      </c>
    </row>
    <row r="5329" spans="1:10" x14ac:dyDescent="0.3">
      <c r="A5329" t="s">
        <v>8081</v>
      </c>
      <c r="B5329">
        <v>2</v>
      </c>
      <c r="C5329" t="s">
        <v>95</v>
      </c>
      <c r="D5329" t="s">
        <v>8148</v>
      </c>
      <c r="E5329" t="s">
        <v>8149</v>
      </c>
      <c r="F5329">
        <v>0</v>
      </c>
      <c r="G5329">
        <v>63</v>
      </c>
      <c r="H5329">
        <v>65</v>
      </c>
      <c r="I5329">
        <v>65</v>
      </c>
      <c r="J5329">
        <v>65</v>
      </c>
    </row>
    <row r="5330" spans="1:10" x14ac:dyDescent="0.3">
      <c r="A5330" t="s">
        <v>8081</v>
      </c>
      <c r="B5330">
        <v>2</v>
      </c>
      <c r="C5330" t="s">
        <v>44</v>
      </c>
      <c r="D5330" t="s">
        <v>8150</v>
      </c>
      <c r="E5330" t="s">
        <v>8151</v>
      </c>
      <c r="F5330">
        <v>2</v>
      </c>
      <c r="G5330">
        <v>61</v>
      </c>
      <c r="H5330">
        <v>83</v>
      </c>
      <c r="I5330">
        <v>83</v>
      </c>
      <c r="J5330">
        <v>83</v>
      </c>
    </row>
    <row r="5331" spans="1:10" x14ac:dyDescent="0.3">
      <c r="A5331" t="s">
        <v>8081</v>
      </c>
      <c r="B5331">
        <v>2</v>
      </c>
      <c r="C5331" t="s">
        <v>211</v>
      </c>
      <c r="D5331" t="s">
        <v>8152</v>
      </c>
      <c r="E5331" t="s">
        <v>8153</v>
      </c>
      <c r="F5331">
        <v>0</v>
      </c>
      <c r="G5331">
        <v>60</v>
      </c>
      <c r="H5331">
        <v>67</v>
      </c>
      <c r="I5331">
        <v>67</v>
      </c>
      <c r="J5331">
        <v>67</v>
      </c>
    </row>
    <row r="5332" spans="1:10" x14ac:dyDescent="0.3">
      <c r="A5332" t="s">
        <v>8081</v>
      </c>
      <c r="B5332">
        <v>2</v>
      </c>
      <c r="C5332" t="s">
        <v>77</v>
      </c>
      <c r="D5332" t="s">
        <v>8154</v>
      </c>
      <c r="E5332" t="s">
        <v>8155</v>
      </c>
      <c r="F5332">
        <v>1</v>
      </c>
      <c r="G5332">
        <v>56</v>
      </c>
      <c r="H5332">
        <v>56</v>
      </c>
      <c r="I5332">
        <v>56</v>
      </c>
      <c r="J5332">
        <v>56</v>
      </c>
    </row>
    <row r="5333" spans="1:10" x14ac:dyDescent="0.3">
      <c r="A5333" t="s">
        <v>8081</v>
      </c>
      <c r="B5333">
        <v>2</v>
      </c>
      <c r="C5333" t="s">
        <v>71</v>
      </c>
      <c r="D5333" t="s">
        <v>8156</v>
      </c>
      <c r="E5333" t="s">
        <v>8157</v>
      </c>
      <c r="F5333">
        <v>0</v>
      </c>
      <c r="G5333">
        <v>51</v>
      </c>
      <c r="H5333">
        <v>53</v>
      </c>
      <c r="I5333">
        <v>53</v>
      </c>
      <c r="J5333">
        <v>53</v>
      </c>
    </row>
    <row r="5334" spans="1:10" x14ac:dyDescent="0.3">
      <c r="A5334" t="s">
        <v>8081</v>
      </c>
      <c r="B5334">
        <v>2</v>
      </c>
      <c r="C5334" t="s">
        <v>739</v>
      </c>
      <c r="D5334" t="s">
        <v>8158</v>
      </c>
      <c r="E5334" t="s">
        <v>8159</v>
      </c>
      <c r="F5334">
        <v>0</v>
      </c>
      <c r="G5334">
        <v>50</v>
      </c>
      <c r="H5334">
        <v>58</v>
      </c>
      <c r="I5334">
        <v>58</v>
      </c>
      <c r="J5334">
        <v>58</v>
      </c>
    </row>
    <row r="5335" spans="1:10" x14ac:dyDescent="0.3">
      <c r="A5335" t="s">
        <v>8081</v>
      </c>
      <c r="B5335">
        <v>2</v>
      </c>
      <c r="C5335" t="s">
        <v>118</v>
      </c>
      <c r="D5335" t="s">
        <v>1940</v>
      </c>
      <c r="E5335" t="s">
        <v>8160</v>
      </c>
      <c r="F5335">
        <v>1</v>
      </c>
      <c r="G5335">
        <v>31</v>
      </c>
      <c r="H5335">
        <v>29</v>
      </c>
      <c r="I5335">
        <v>29</v>
      </c>
      <c r="J5335">
        <v>29</v>
      </c>
    </row>
    <row r="5336" spans="1:10" x14ac:dyDescent="0.3">
      <c r="A5336" t="s">
        <v>8081</v>
      </c>
      <c r="B5336">
        <v>2</v>
      </c>
      <c r="C5336" t="s">
        <v>616</v>
      </c>
      <c r="D5336" t="s">
        <v>8161</v>
      </c>
      <c r="E5336" t="s">
        <v>683</v>
      </c>
      <c r="F5336">
        <v>0</v>
      </c>
      <c r="G5336">
        <v>31</v>
      </c>
      <c r="H5336">
        <v>34</v>
      </c>
      <c r="I5336">
        <v>34</v>
      </c>
      <c r="J5336">
        <v>34</v>
      </c>
    </row>
    <row r="5337" spans="1:10" x14ac:dyDescent="0.3">
      <c r="A5337" t="s">
        <v>8081</v>
      </c>
      <c r="B5337">
        <v>2</v>
      </c>
      <c r="C5337" t="s">
        <v>41</v>
      </c>
      <c r="D5337" t="s">
        <v>2126</v>
      </c>
      <c r="E5337" t="s">
        <v>8162</v>
      </c>
      <c r="F5337">
        <v>0</v>
      </c>
      <c r="G5337">
        <v>28</v>
      </c>
      <c r="H5337">
        <v>36</v>
      </c>
      <c r="I5337">
        <v>36</v>
      </c>
      <c r="J5337">
        <v>36</v>
      </c>
    </row>
    <row r="5338" spans="1:10" x14ac:dyDescent="0.3">
      <c r="A5338" t="s">
        <v>8081</v>
      </c>
      <c r="B5338">
        <v>2</v>
      </c>
      <c r="C5338" t="s">
        <v>68</v>
      </c>
      <c r="D5338" t="s">
        <v>732</v>
      </c>
      <c r="E5338" t="s">
        <v>8163</v>
      </c>
      <c r="F5338">
        <v>0</v>
      </c>
      <c r="G5338">
        <v>22</v>
      </c>
      <c r="H5338">
        <v>21</v>
      </c>
      <c r="I5338">
        <v>21</v>
      </c>
      <c r="J5338">
        <v>21</v>
      </c>
    </row>
    <row r="5339" spans="1:10" x14ac:dyDescent="0.3">
      <c r="A5339" t="s">
        <v>8081</v>
      </c>
      <c r="B5339">
        <v>2</v>
      </c>
      <c r="C5339" t="s">
        <v>86</v>
      </c>
      <c r="D5339" t="s">
        <v>8164</v>
      </c>
      <c r="E5339" t="s">
        <v>2024</v>
      </c>
      <c r="F5339">
        <v>0</v>
      </c>
      <c r="G5339">
        <v>9</v>
      </c>
      <c r="H5339">
        <v>9</v>
      </c>
      <c r="I5339">
        <v>9</v>
      </c>
      <c r="J5339">
        <v>9</v>
      </c>
    </row>
    <row r="5340" spans="1:10" x14ac:dyDescent="0.3">
      <c r="A5340" t="s">
        <v>8081</v>
      </c>
      <c r="B5340">
        <v>3</v>
      </c>
      <c r="C5340" t="s">
        <v>17</v>
      </c>
      <c r="D5340" t="s">
        <v>1467</v>
      </c>
      <c r="E5340" t="s">
        <v>8165</v>
      </c>
      <c r="F5340">
        <v>319</v>
      </c>
      <c r="G5340">
        <v>40217</v>
      </c>
      <c r="H5340">
        <v>42041</v>
      </c>
      <c r="I5340">
        <v>42041</v>
      </c>
      <c r="J5340">
        <v>42041</v>
      </c>
    </row>
    <row r="5341" spans="1:10" x14ac:dyDescent="0.3">
      <c r="A5341" t="s">
        <v>8081</v>
      </c>
      <c r="B5341">
        <v>3</v>
      </c>
      <c r="C5341" t="s">
        <v>14</v>
      </c>
      <c r="D5341" t="s">
        <v>8166</v>
      </c>
      <c r="E5341" t="s">
        <v>8167</v>
      </c>
      <c r="F5341">
        <v>98</v>
      </c>
      <c r="G5341">
        <v>11736</v>
      </c>
      <c r="H5341">
        <v>13731</v>
      </c>
      <c r="I5341">
        <v>13731</v>
      </c>
      <c r="J5341">
        <v>13731</v>
      </c>
    </row>
    <row r="5342" spans="1:10" x14ac:dyDescent="0.3">
      <c r="A5342" t="s">
        <v>8081</v>
      </c>
      <c r="B5342">
        <v>3</v>
      </c>
      <c r="C5342" t="s">
        <v>11</v>
      </c>
      <c r="D5342" t="s">
        <v>1708</v>
      </c>
      <c r="E5342" t="s">
        <v>8168</v>
      </c>
      <c r="F5342">
        <v>153</v>
      </c>
      <c r="G5342">
        <v>11608</v>
      </c>
      <c r="H5342">
        <v>11853</v>
      </c>
      <c r="I5342">
        <v>11853</v>
      </c>
      <c r="J5342">
        <v>11853</v>
      </c>
    </row>
    <row r="5343" spans="1:10" x14ac:dyDescent="0.3">
      <c r="A5343" t="s">
        <v>8081</v>
      </c>
      <c r="B5343">
        <v>3</v>
      </c>
      <c r="C5343" t="s">
        <v>50</v>
      </c>
      <c r="D5343" t="s">
        <v>8169</v>
      </c>
      <c r="E5343" t="s">
        <v>518</v>
      </c>
      <c r="F5343">
        <v>8</v>
      </c>
      <c r="G5343">
        <v>1645</v>
      </c>
      <c r="H5343">
        <v>1672</v>
      </c>
      <c r="I5343">
        <v>1672</v>
      </c>
      <c r="J5343">
        <v>1672</v>
      </c>
    </row>
    <row r="5344" spans="1:10" x14ac:dyDescent="0.3">
      <c r="A5344" t="s">
        <v>8081</v>
      </c>
      <c r="B5344">
        <v>3</v>
      </c>
      <c r="C5344" t="s">
        <v>29</v>
      </c>
      <c r="D5344" t="s">
        <v>6999</v>
      </c>
      <c r="E5344" t="s">
        <v>8170</v>
      </c>
      <c r="F5344">
        <v>4</v>
      </c>
      <c r="G5344">
        <v>1550</v>
      </c>
      <c r="H5344">
        <v>1633</v>
      </c>
      <c r="I5344">
        <v>1633</v>
      </c>
      <c r="J5344">
        <v>1633</v>
      </c>
    </row>
    <row r="5345" spans="1:10" x14ac:dyDescent="0.3">
      <c r="A5345" t="s">
        <v>8081</v>
      </c>
      <c r="B5345">
        <v>3</v>
      </c>
      <c r="C5345" t="s">
        <v>20</v>
      </c>
      <c r="D5345" t="s">
        <v>1016</v>
      </c>
      <c r="E5345" t="s">
        <v>8171</v>
      </c>
      <c r="F5345">
        <v>11</v>
      </c>
      <c r="G5345">
        <v>1168</v>
      </c>
      <c r="H5345">
        <v>1300</v>
      </c>
      <c r="I5345">
        <v>1300</v>
      </c>
      <c r="J5345">
        <v>1300</v>
      </c>
    </row>
    <row r="5346" spans="1:10" x14ac:dyDescent="0.3">
      <c r="A5346" t="s">
        <v>8081</v>
      </c>
      <c r="B5346">
        <v>3</v>
      </c>
      <c r="C5346" t="s">
        <v>200</v>
      </c>
      <c r="D5346" t="s">
        <v>8172</v>
      </c>
      <c r="E5346" t="s">
        <v>8173</v>
      </c>
      <c r="F5346">
        <v>10</v>
      </c>
      <c r="G5346">
        <v>1071</v>
      </c>
      <c r="H5346">
        <v>1092</v>
      </c>
      <c r="I5346">
        <v>1092</v>
      </c>
      <c r="J5346">
        <v>1092</v>
      </c>
    </row>
    <row r="5347" spans="1:10" x14ac:dyDescent="0.3">
      <c r="A5347" t="s">
        <v>8081</v>
      </c>
      <c r="B5347">
        <v>3</v>
      </c>
      <c r="C5347" t="s">
        <v>26</v>
      </c>
      <c r="D5347" t="s">
        <v>1790</v>
      </c>
      <c r="E5347" t="s">
        <v>8174</v>
      </c>
      <c r="F5347">
        <v>6</v>
      </c>
      <c r="G5347">
        <v>927</v>
      </c>
      <c r="H5347">
        <v>1068</v>
      </c>
      <c r="I5347">
        <v>1068</v>
      </c>
      <c r="J5347">
        <v>1068</v>
      </c>
    </row>
    <row r="5348" spans="1:10" x14ac:dyDescent="0.3">
      <c r="A5348" t="s">
        <v>8081</v>
      </c>
      <c r="B5348">
        <v>3</v>
      </c>
      <c r="C5348" t="s">
        <v>23</v>
      </c>
      <c r="D5348" t="s">
        <v>8175</v>
      </c>
      <c r="E5348" t="s">
        <v>8176</v>
      </c>
      <c r="F5348">
        <v>4</v>
      </c>
      <c r="G5348">
        <v>376</v>
      </c>
      <c r="H5348">
        <v>445</v>
      </c>
      <c r="I5348">
        <v>445</v>
      </c>
      <c r="J5348">
        <v>445</v>
      </c>
    </row>
    <row r="5349" spans="1:10" x14ac:dyDescent="0.3">
      <c r="A5349" t="s">
        <v>8081</v>
      </c>
      <c r="B5349">
        <v>3</v>
      </c>
      <c r="C5349" t="s">
        <v>47</v>
      </c>
      <c r="D5349" t="s">
        <v>8177</v>
      </c>
      <c r="E5349" t="s">
        <v>8178</v>
      </c>
      <c r="F5349">
        <v>2</v>
      </c>
      <c r="G5349">
        <v>341</v>
      </c>
      <c r="H5349">
        <v>365</v>
      </c>
      <c r="I5349">
        <v>365</v>
      </c>
      <c r="J5349">
        <v>365</v>
      </c>
    </row>
    <row r="5350" spans="1:10" x14ac:dyDescent="0.3">
      <c r="A5350" t="s">
        <v>8081</v>
      </c>
      <c r="B5350">
        <v>3</v>
      </c>
      <c r="C5350" t="s">
        <v>35</v>
      </c>
      <c r="D5350" t="s">
        <v>1830</v>
      </c>
      <c r="E5350" t="s">
        <v>8179</v>
      </c>
      <c r="F5350">
        <v>1</v>
      </c>
      <c r="G5350">
        <v>336</v>
      </c>
      <c r="H5350">
        <v>284</v>
      </c>
      <c r="I5350">
        <v>284</v>
      </c>
      <c r="J5350">
        <v>284</v>
      </c>
    </row>
    <row r="5351" spans="1:10" x14ac:dyDescent="0.3">
      <c r="A5351" t="s">
        <v>8081</v>
      </c>
      <c r="B5351">
        <v>3</v>
      </c>
      <c r="C5351" t="s">
        <v>77</v>
      </c>
      <c r="D5351" t="s">
        <v>8180</v>
      </c>
      <c r="E5351" t="s">
        <v>8181</v>
      </c>
      <c r="F5351">
        <v>1</v>
      </c>
      <c r="G5351">
        <v>318</v>
      </c>
      <c r="H5351">
        <v>310</v>
      </c>
      <c r="I5351">
        <v>310</v>
      </c>
      <c r="J5351">
        <v>310</v>
      </c>
    </row>
    <row r="5352" spans="1:10" x14ac:dyDescent="0.3">
      <c r="A5352" t="s">
        <v>8081</v>
      </c>
      <c r="B5352">
        <v>3</v>
      </c>
      <c r="C5352" t="s">
        <v>80</v>
      </c>
      <c r="D5352" t="s">
        <v>8182</v>
      </c>
      <c r="E5352" t="s">
        <v>8183</v>
      </c>
      <c r="F5352">
        <v>1</v>
      </c>
      <c r="G5352">
        <v>308</v>
      </c>
      <c r="H5352">
        <v>305</v>
      </c>
      <c r="I5352">
        <v>305</v>
      </c>
      <c r="J5352">
        <v>305</v>
      </c>
    </row>
    <row r="5353" spans="1:10" x14ac:dyDescent="0.3">
      <c r="A5353" t="s">
        <v>8081</v>
      </c>
      <c r="B5353">
        <v>3</v>
      </c>
      <c r="C5353" t="s">
        <v>38</v>
      </c>
      <c r="D5353" t="s">
        <v>8184</v>
      </c>
      <c r="E5353" t="s">
        <v>8185</v>
      </c>
      <c r="F5353">
        <v>1</v>
      </c>
      <c r="G5353">
        <v>305</v>
      </c>
      <c r="H5353">
        <v>225</v>
      </c>
      <c r="I5353">
        <v>225</v>
      </c>
      <c r="J5353">
        <v>225</v>
      </c>
    </row>
    <row r="5354" spans="1:10" x14ac:dyDescent="0.3">
      <c r="A5354" t="s">
        <v>8081</v>
      </c>
      <c r="B5354">
        <v>3</v>
      </c>
      <c r="C5354" t="s">
        <v>53</v>
      </c>
      <c r="D5354" t="s">
        <v>8186</v>
      </c>
      <c r="E5354" t="s">
        <v>1708</v>
      </c>
      <c r="F5354">
        <v>2</v>
      </c>
      <c r="G5354">
        <v>295</v>
      </c>
      <c r="H5354">
        <v>304</v>
      </c>
      <c r="I5354">
        <v>304</v>
      </c>
      <c r="J5354">
        <v>304</v>
      </c>
    </row>
    <row r="5355" spans="1:10" x14ac:dyDescent="0.3">
      <c r="A5355" t="s">
        <v>8081</v>
      </c>
      <c r="B5355">
        <v>3</v>
      </c>
      <c r="C5355" t="s">
        <v>616</v>
      </c>
      <c r="D5355" t="s">
        <v>8187</v>
      </c>
      <c r="E5355" t="s">
        <v>8188</v>
      </c>
      <c r="F5355">
        <v>2</v>
      </c>
      <c r="G5355">
        <v>279</v>
      </c>
      <c r="H5355">
        <v>283</v>
      </c>
      <c r="I5355">
        <v>283</v>
      </c>
      <c r="J5355">
        <v>283</v>
      </c>
    </row>
    <row r="5356" spans="1:10" x14ac:dyDescent="0.3">
      <c r="A5356" t="s">
        <v>8081</v>
      </c>
      <c r="B5356">
        <v>3</v>
      </c>
      <c r="C5356" t="s">
        <v>739</v>
      </c>
      <c r="D5356" t="s">
        <v>8189</v>
      </c>
      <c r="E5356" t="s">
        <v>8190</v>
      </c>
      <c r="F5356">
        <v>0</v>
      </c>
      <c r="G5356">
        <v>245</v>
      </c>
      <c r="H5356">
        <v>261</v>
      </c>
      <c r="I5356">
        <v>261</v>
      </c>
      <c r="J5356">
        <v>261</v>
      </c>
    </row>
    <row r="5357" spans="1:10" x14ac:dyDescent="0.3">
      <c r="A5357" t="s">
        <v>8081</v>
      </c>
      <c r="B5357">
        <v>3</v>
      </c>
      <c r="C5357" t="s">
        <v>5863</v>
      </c>
      <c r="D5357" t="s">
        <v>1675</v>
      </c>
      <c r="E5357" t="s">
        <v>8191</v>
      </c>
      <c r="F5357">
        <v>1</v>
      </c>
      <c r="G5357">
        <v>236</v>
      </c>
      <c r="H5357">
        <v>284</v>
      </c>
      <c r="I5357">
        <v>284</v>
      </c>
      <c r="J5357">
        <v>284</v>
      </c>
    </row>
    <row r="5358" spans="1:10" x14ac:dyDescent="0.3">
      <c r="A5358" t="s">
        <v>8081</v>
      </c>
      <c r="B5358">
        <v>3</v>
      </c>
      <c r="C5358" t="s">
        <v>56</v>
      </c>
      <c r="D5358" t="s">
        <v>8192</v>
      </c>
      <c r="E5358" t="s">
        <v>8193</v>
      </c>
      <c r="F5358">
        <v>1</v>
      </c>
      <c r="G5358">
        <v>194</v>
      </c>
      <c r="H5358">
        <v>191</v>
      </c>
      <c r="I5358">
        <v>191</v>
      </c>
      <c r="J5358">
        <v>191</v>
      </c>
    </row>
    <row r="5359" spans="1:10" x14ac:dyDescent="0.3">
      <c r="A5359" t="s">
        <v>8081</v>
      </c>
      <c r="B5359">
        <v>3</v>
      </c>
      <c r="C5359" t="s">
        <v>118</v>
      </c>
      <c r="D5359" t="s">
        <v>8194</v>
      </c>
      <c r="E5359" t="s">
        <v>7622</v>
      </c>
      <c r="F5359">
        <v>3</v>
      </c>
      <c r="G5359">
        <v>193</v>
      </c>
      <c r="H5359">
        <v>192</v>
      </c>
      <c r="I5359">
        <v>192</v>
      </c>
      <c r="J5359">
        <v>192</v>
      </c>
    </row>
    <row r="5360" spans="1:10" x14ac:dyDescent="0.3">
      <c r="A5360" t="s">
        <v>8081</v>
      </c>
      <c r="B5360">
        <v>3</v>
      </c>
      <c r="C5360" t="s">
        <v>282</v>
      </c>
      <c r="D5360" t="s">
        <v>3997</v>
      </c>
      <c r="E5360" t="s">
        <v>8195</v>
      </c>
      <c r="F5360">
        <v>0</v>
      </c>
      <c r="G5360">
        <v>178</v>
      </c>
      <c r="H5360">
        <v>182</v>
      </c>
      <c r="I5360">
        <v>182</v>
      </c>
      <c r="J5360">
        <v>182</v>
      </c>
    </row>
    <row r="5361" spans="1:10" x14ac:dyDescent="0.3">
      <c r="A5361" t="s">
        <v>8081</v>
      </c>
      <c r="B5361">
        <v>3</v>
      </c>
      <c r="C5361" t="s">
        <v>59</v>
      </c>
      <c r="D5361" t="s">
        <v>6329</v>
      </c>
      <c r="E5361" t="s">
        <v>8196</v>
      </c>
      <c r="F5361">
        <v>1</v>
      </c>
      <c r="G5361">
        <v>175</v>
      </c>
      <c r="H5361">
        <v>180</v>
      </c>
      <c r="I5361">
        <v>180</v>
      </c>
      <c r="J5361">
        <v>180</v>
      </c>
    </row>
    <row r="5362" spans="1:10" x14ac:dyDescent="0.3">
      <c r="A5362" t="s">
        <v>8081</v>
      </c>
      <c r="B5362">
        <v>3</v>
      </c>
      <c r="C5362" t="s">
        <v>83</v>
      </c>
      <c r="D5362" t="s">
        <v>1062</v>
      </c>
      <c r="E5362" t="s">
        <v>8197</v>
      </c>
      <c r="F5362">
        <v>0</v>
      </c>
      <c r="G5362">
        <v>152</v>
      </c>
      <c r="H5362">
        <v>152</v>
      </c>
      <c r="I5362">
        <v>152</v>
      </c>
      <c r="J5362">
        <v>152</v>
      </c>
    </row>
    <row r="5363" spans="1:10" x14ac:dyDescent="0.3">
      <c r="A5363" t="s">
        <v>8081</v>
      </c>
      <c r="B5363">
        <v>3</v>
      </c>
      <c r="C5363" t="s">
        <v>32</v>
      </c>
      <c r="D5363" t="s">
        <v>8198</v>
      </c>
      <c r="E5363" t="s">
        <v>8199</v>
      </c>
      <c r="F5363">
        <v>3</v>
      </c>
      <c r="G5363">
        <v>114</v>
      </c>
      <c r="H5363">
        <v>117</v>
      </c>
      <c r="I5363">
        <v>117</v>
      </c>
      <c r="J5363">
        <v>117</v>
      </c>
    </row>
    <row r="5364" spans="1:10" x14ac:dyDescent="0.3">
      <c r="A5364" t="s">
        <v>8081</v>
      </c>
      <c r="B5364">
        <v>3</v>
      </c>
      <c r="C5364" t="s">
        <v>68</v>
      </c>
      <c r="D5364" t="s">
        <v>8200</v>
      </c>
      <c r="E5364" t="s">
        <v>6894</v>
      </c>
      <c r="F5364">
        <v>1</v>
      </c>
      <c r="G5364">
        <v>102</v>
      </c>
      <c r="H5364">
        <v>101</v>
      </c>
      <c r="I5364">
        <v>101</v>
      </c>
      <c r="J5364">
        <v>101</v>
      </c>
    </row>
    <row r="5365" spans="1:10" x14ac:dyDescent="0.3">
      <c r="A5365" t="s">
        <v>8081</v>
      </c>
      <c r="B5365">
        <v>3</v>
      </c>
      <c r="C5365" t="s">
        <v>336</v>
      </c>
      <c r="D5365" t="s">
        <v>1143</v>
      </c>
      <c r="E5365" t="s">
        <v>314</v>
      </c>
      <c r="F5365">
        <v>2</v>
      </c>
      <c r="G5365">
        <v>100</v>
      </c>
      <c r="H5365">
        <v>120</v>
      </c>
      <c r="I5365">
        <v>120</v>
      </c>
      <c r="J5365">
        <v>120</v>
      </c>
    </row>
    <row r="5366" spans="1:10" x14ac:dyDescent="0.3">
      <c r="A5366" t="s">
        <v>8081</v>
      </c>
      <c r="B5366">
        <v>3</v>
      </c>
      <c r="C5366" t="s">
        <v>89</v>
      </c>
      <c r="D5366" t="s">
        <v>8201</v>
      </c>
      <c r="E5366" t="s">
        <v>1870</v>
      </c>
      <c r="F5366">
        <v>1</v>
      </c>
      <c r="G5366">
        <v>86</v>
      </c>
      <c r="H5366">
        <v>93</v>
      </c>
      <c r="I5366">
        <v>93</v>
      </c>
      <c r="J5366">
        <v>93</v>
      </c>
    </row>
    <row r="5367" spans="1:10" x14ac:dyDescent="0.3">
      <c r="A5367" t="s">
        <v>8081</v>
      </c>
      <c r="B5367">
        <v>3</v>
      </c>
      <c r="C5367" t="s">
        <v>351</v>
      </c>
      <c r="D5367" t="s">
        <v>497</v>
      </c>
      <c r="E5367" t="s">
        <v>4941</v>
      </c>
      <c r="F5367">
        <v>1</v>
      </c>
      <c r="G5367">
        <v>84</v>
      </c>
      <c r="H5367">
        <v>86</v>
      </c>
      <c r="I5367">
        <v>86</v>
      </c>
      <c r="J5367">
        <v>86</v>
      </c>
    </row>
    <row r="5368" spans="1:10" x14ac:dyDescent="0.3">
      <c r="A5368" t="s">
        <v>8081</v>
      </c>
      <c r="B5368">
        <v>3</v>
      </c>
      <c r="C5368" t="s">
        <v>95</v>
      </c>
      <c r="D5368" t="s">
        <v>8202</v>
      </c>
      <c r="E5368" t="s">
        <v>8203</v>
      </c>
      <c r="F5368">
        <v>0</v>
      </c>
      <c r="G5368">
        <v>77</v>
      </c>
      <c r="H5368">
        <v>78</v>
      </c>
      <c r="I5368">
        <v>78</v>
      </c>
      <c r="J5368">
        <v>78</v>
      </c>
    </row>
    <row r="5369" spans="1:10" x14ac:dyDescent="0.3">
      <c r="A5369" t="s">
        <v>8081</v>
      </c>
      <c r="B5369">
        <v>3</v>
      </c>
      <c r="C5369" t="s">
        <v>41</v>
      </c>
      <c r="D5369" t="s">
        <v>8204</v>
      </c>
      <c r="E5369" t="s">
        <v>7928</v>
      </c>
      <c r="F5369">
        <v>3</v>
      </c>
      <c r="G5369">
        <v>71</v>
      </c>
      <c r="H5369">
        <v>83</v>
      </c>
      <c r="I5369">
        <v>83</v>
      </c>
      <c r="J5369">
        <v>83</v>
      </c>
    </row>
    <row r="5370" spans="1:10" x14ac:dyDescent="0.3">
      <c r="A5370" t="s">
        <v>8081</v>
      </c>
      <c r="B5370">
        <v>3</v>
      </c>
      <c r="C5370" t="s">
        <v>2291</v>
      </c>
      <c r="D5370" t="s">
        <v>1062</v>
      </c>
      <c r="E5370" t="s">
        <v>6753</v>
      </c>
      <c r="F5370">
        <v>0</v>
      </c>
      <c r="G5370">
        <v>55</v>
      </c>
      <c r="H5370">
        <v>54</v>
      </c>
      <c r="I5370">
        <v>54</v>
      </c>
      <c r="J5370">
        <v>54</v>
      </c>
    </row>
    <row r="5371" spans="1:10" x14ac:dyDescent="0.3">
      <c r="A5371" t="s">
        <v>8081</v>
      </c>
      <c r="B5371">
        <v>3</v>
      </c>
      <c r="C5371" t="s">
        <v>211</v>
      </c>
      <c r="D5371" t="s">
        <v>2816</v>
      </c>
      <c r="E5371" t="s">
        <v>8205</v>
      </c>
      <c r="F5371">
        <v>0</v>
      </c>
      <c r="G5371">
        <v>28</v>
      </c>
      <c r="H5371">
        <v>31</v>
      </c>
      <c r="I5371">
        <v>31</v>
      </c>
      <c r="J5371">
        <v>31</v>
      </c>
    </row>
    <row r="5372" spans="1:10" x14ac:dyDescent="0.3">
      <c r="A5372" t="s">
        <v>8081</v>
      </c>
      <c r="B5372">
        <v>3</v>
      </c>
      <c r="C5372" t="s">
        <v>260</v>
      </c>
      <c r="D5372" t="s">
        <v>8206</v>
      </c>
      <c r="E5372" t="s">
        <v>8207</v>
      </c>
      <c r="F5372">
        <v>0</v>
      </c>
      <c r="G5372">
        <v>24</v>
      </c>
      <c r="H5372">
        <v>25</v>
      </c>
      <c r="I5372">
        <v>25</v>
      </c>
      <c r="J5372">
        <v>25</v>
      </c>
    </row>
    <row r="5373" spans="1:10" x14ac:dyDescent="0.3">
      <c r="A5373" t="s">
        <v>8081</v>
      </c>
      <c r="B5373">
        <v>3</v>
      </c>
      <c r="C5373" t="s">
        <v>86</v>
      </c>
      <c r="D5373" t="s">
        <v>715</v>
      </c>
      <c r="E5373" t="s">
        <v>7946</v>
      </c>
      <c r="F5373">
        <v>0</v>
      </c>
      <c r="G5373">
        <v>12</v>
      </c>
      <c r="H5373">
        <v>12</v>
      </c>
      <c r="I5373">
        <v>12</v>
      </c>
      <c r="J5373">
        <v>12</v>
      </c>
    </row>
    <row r="5374" spans="1:10" x14ac:dyDescent="0.3">
      <c r="A5374" t="s">
        <v>8208</v>
      </c>
      <c r="B5374">
        <v>1</v>
      </c>
      <c r="C5374" t="s">
        <v>17</v>
      </c>
      <c r="D5374" t="s">
        <v>951</v>
      </c>
      <c r="E5374" t="s">
        <v>8209</v>
      </c>
      <c r="F5374">
        <v>126</v>
      </c>
      <c r="G5374">
        <v>37785</v>
      </c>
      <c r="H5374">
        <v>38308</v>
      </c>
      <c r="I5374">
        <v>38308</v>
      </c>
      <c r="J5374">
        <v>38308</v>
      </c>
    </row>
    <row r="5375" spans="1:10" x14ac:dyDescent="0.3">
      <c r="A5375" t="s">
        <v>8208</v>
      </c>
      <c r="B5375">
        <v>1</v>
      </c>
      <c r="C5375" t="s">
        <v>11</v>
      </c>
      <c r="D5375" t="s">
        <v>201</v>
      </c>
      <c r="E5375" t="s">
        <v>8210</v>
      </c>
      <c r="F5375">
        <v>58</v>
      </c>
      <c r="G5375">
        <v>20607</v>
      </c>
      <c r="H5375">
        <v>20705</v>
      </c>
      <c r="I5375">
        <v>20705</v>
      </c>
      <c r="J5375">
        <v>20705</v>
      </c>
    </row>
    <row r="5376" spans="1:10" x14ac:dyDescent="0.3">
      <c r="A5376" t="s">
        <v>8208</v>
      </c>
      <c r="B5376">
        <v>1</v>
      </c>
      <c r="C5376" t="s">
        <v>14</v>
      </c>
      <c r="D5376" t="s">
        <v>8211</v>
      </c>
      <c r="E5376" t="s">
        <v>8212</v>
      </c>
      <c r="F5376">
        <v>23</v>
      </c>
      <c r="G5376">
        <v>19487</v>
      </c>
      <c r="H5376">
        <v>20031</v>
      </c>
      <c r="I5376">
        <v>20031</v>
      </c>
      <c r="J5376">
        <v>20031</v>
      </c>
    </row>
    <row r="5377" spans="1:10" x14ac:dyDescent="0.3">
      <c r="A5377" t="s">
        <v>8208</v>
      </c>
      <c r="B5377">
        <v>1</v>
      </c>
      <c r="C5377" t="s">
        <v>29</v>
      </c>
      <c r="D5377" t="s">
        <v>1014</v>
      </c>
      <c r="E5377" t="s">
        <v>8213</v>
      </c>
      <c r="F5377">
        <v>24</v>
      </c>
      <c r="G5377">
        <v>8752</v>
      </c>
      <c r="H5377">
        <v>8813</v>
      </c>
      <c r="I5377">
        <v>8813</v>
      </c>
      <c r="J5377">
        <v>8813</v>
      </c>
    </row>
    <row r="5378" spans="1:10" x14ac:dyDescent="0.3">
      <c r="A5378" t="s">
        <v>8208</v>
      </c>
      <c r="B5378">
        <v>1</v>
      </c>
      <c r="C5378" t="s">
        <v>53</v>
      </c>
      <c r="D5378" t="s">
        <v>2155</v>
      </c>
      <c r="E5378" t="s">
        <v>8214</v>
      </c>
      <c r="F5378">
        <v>1</v>
      </c>
      <c r="G5378">
        <v>2912</v>
      </c>
      <c r="H5378">
        <v>2822</v>
      </c>
      <c r="I5378">
        <v>2822</v>
      </c>
      <c r="J5378">
        <v>2822</v>
      </c>
    </row>
    <row r="5379" spans="1:10" x14ac:dyDescent="0.3">
      <c r="A5379" t="s">
        <v>8208</v>
      </c>
      <c r="B5379">
        <v>1</v>
      </c>
      <c r="C5379" t="s">
        <v>20</v>
      </c>
      <c r="D5379" t="s">
        <v>3181</v>
      </c>
      <c r="E5379" t="s">
        <v>8215</v>
      </c>
      <c r="F5379">
        <v>7</v>
      </c>
      <c r="G5379">
        <v>2058</v>
      </c>
      <c r="H5379">
        <v>2108</v>
      </c>
      <c r="I5379">
        <v>2108</v>
      </c>
      <c r="J5379">
        <v>2108</v>
      </c>
    </row>
    <row r="5380" spans="1:10" x14ac:dyDescent="0.3">
      <c r="A5380" t="s">
        <v>8208</v>
      </c>
      <c r="B5380">
        <v>1</v>
      </c>
      <c r="C5380" t="s">
        <v>26</v>
      </c>
      <c r="D5380" t="s">
        <v>8216</v>
      </c>
      <c r="E5380" t="s">
        <v>8217</v>
      </c>
      <c r="F5380">
        <v>5</v>
      </c>
      <c r="G5380">
        <v>1184</v>
      </c>
      <c r="H5380">
        <v>1169</v>
      </c>
      <c r="I5380">
        <v>1169</v>
      </c>
      <c r="J5380">
        <v>1169</v>
      </c>
    </row>
    <row r="5381" spans="1:10" x14ac:dyDescent="0.3">
      <c r="A5381" t="s">
        <v>8208</v>
      </c>
      <c r="B5381">
        <v>1</v>
      </c>
      <c r="C5381" t="s">
        <v>23</v>
      </c>
      <c r="D5381" t="s">
        <v>8218</v>
      </c>
      <c r="E5381" t="s">
        <v>8219</v>
      </c>
      <c r="F5381">
        <v>3</v>
      </c>
      <c r="G5381">
        <v>955</v>
      </c>
      <c r="H5381">
        <v>970</v>
      </c>
      <c r="I5381">
        <v>970</v>
      </c>
      <c r="J5381">
        <v>970</v>
      </c>
    </row>
    <row r="5382" spans="1:10" x14ac:dyDescent="0.3">
      <c r="A5382" t="s">
        <v>8208</v>
      </c>
      <c r="B5382">
        <v>1</v>
      </c>
      <c r="C5382" t="s">
        <v>616</v>
      </c>
      <c r="D5382" t="s">
        <v>5083</v>
      </c>
      <c r="E5382" t="s">
        <v>8220</v>
      </c>
      <c r="F5382">
        <v>0</v>
      </c>
      <c r="G5382">
        <v>680</v>
      </c>
      <c r="H5382">
        <v>686</v>
      </c>
      <c r="I5382">
        <v>686</v>
      </c>
      <c r="J5382">
        <v>686</v>
      </c>
    </row>
    <row r="5383" spans="1:10" x14ac:dyDescent="0.3">
      <c r="A5383" t="s">
        <v>8208</v>
      </c>
      <c r="B5383">
        <v>1</v>
      </c>
      <c r="C5383" t="s">
        <v>6398</v>
      </c>
      <c r="D5383" t="s">
        <v>8221</v>
      </c>
      <c r="E5383" t="s">
        <v>8222</v>
      </c>
      <c r="F5383">
        <v>2</v>
      </c>
      <c r="G5383">
        <v>336</v>
      </c>
      <c r="H5383">
        <v>326</v>
      </c>
      <c r="I5383">
        <v>326</v>
      </c>
      <c r="J5383">
        <v>326</v>
      </c>
    </row>
    <row r="5384" spans="1:10" x14ac:dyDescent="0.3">
      <c r="A5384" t="s">
        <v>8208</v>
      </c>
      <c r="B5384">
        <v>1</v>
      </c>
      <c r="C5384" t="s">
        <v>74</v>
      </c>
      <c r="D5384" t="s">
        <v>2409</v>
      </c>
      <c r="E5384" t="s">
        <v>8223</v>
      </c>
      <c r="F5384">
        <v>0</v>
      </c>
      <c r="G5384">
        <v>316</v>
      </c>
      <c r="H5384">
        <v>307</v>
      </c>
      <c r="I5384">
        <v>307</v>
      </c>
      <c r="J5384">
        <v>307</v>
      </c>
    </row>
    <row r="5385" spans="1:10" x14ac:dyDescent="0.3">
      <c r="A5385" t="s">
        <v>8208</v>
      </c>
      <c r="B5385">
        <v>1</v>
      </c>
      <c r="C5385" t="s">
        <v>59</v>
      </c>
      <c r="D5385" t="s">
        <v>1404</v>
      </c>
      <c r="E5385" t="s">
        <v>697</v>
      </c>
      <c r="F5385">
        <v>1</v>
      </c>
      <c r="G5385">
        <v>249</v>
      </c>
      <c r="H5385">
        <v>262</v>
      </c>
      <c r="I5385">
        <v>262</v>
      </c>
      <c r="J5385">
        <v>262</v>
      </c>
    </row>
    <row r="5386" spans="1:10" x14ac:dyDescent="0.3">
      <c r="A5386" t="s">
        <v>8208</v>
      </c>
      <c r="B5386">
        <v>1</v>
      </c>
      <c r="C5386" t="s">
        <v>2807</v>
      </c>
      <c r="D5386" t="s">
        <v>8224</v>
      </c>
      <c r="E5386" t="s">
        <v>8225</v>
      </c>
      <c r="F5386">
        <v>0</v>
      </c>
      <c r="G5386">
        <v>232</v>
      </c>
      <c r="H5386">
        <v>237</v>
      </c>
      <c r="I5386">
        <v>237</v>
      </c>
      <c r="J5386">
        <v>237</v>
      </c>
    </row>
    <row r="5387" spans="1:10" x14ac:dyDescent="0.3">
      <c r="A5387" t="s">
        <v>8208</v>
      </c>
      <c r="B5387">
        <v>1</v>
      </c>
      <c r="C5387" t="s">
        <v>197</v>
      </c>
      <c r="D5387" t="s">
        <v>1413</v>
      </c>
      <c r="E5387" t="s">
        <v>8226</v>
      </c>
      <c r="F5387">
        <v>0</v>
      </c>
      <c r="G5387">
        <v>215</v>
      </c>
      <c r="H5387">
        <v>216</v>
      </c>
      <c r="I5387">
        <v>216</v>
      </c>
      <c r="J5387">
        <v>216</v>
      </c>
    </row>
    <row r="5388" spans="1:10" x14ac:dyDescent="0.3">
      <c r="A5388" t="s">
        <v>8208</v>
      </c>
      <c r="B5388">
        <v>1</v>
      </c>
      <c r="C5388" t="s">
        <v>118</v>
      </c>
      <c r="D5388" t="s">
        <v>8227</v>
      </c>
      <c r="E5388" t="s">
        <v>8228</v>
      </c>
      <c r="F5388">
        <v>1</v>
      </c>
      <c r="G5388">
        <v>174</v>
      </c>
      <c r="H5388">
        <v>179</v>
      </c>
      <c r="I5388">
        <v>179</v>
      </c>
      <c r="J5388">
        <v>179</v>
      </c>
    </row>
    <row r="5389" spans="1:10" x14ac:dyDescent="0.3">
      <c r="A5389" t="s">
        <v>8208</v>
      </c>
      <c r="B5389">
        <v>1</v>
      </c>
      <c r="C5389" t="s">
        <v>35</v>
      </c>
      <c r="D5389" t="s">
        <v>8229</v>
      </c>
      <c r="E5389" t="s">
        <v>8230</v>
      </c>
      <c r="F5389">
        <v>0</v>
      </c>
      <c r="G5389">
        <v>171</v>
      </c>
      <c r="H5389">
        <v>169</v>
      </c>
      <c r="I5389">
        <v>169</v>
      </c>
      <c r="J5389">
        <v>169</v>
      </c>
    </row>
    <row r="5390" spans="1:10" x14ac:dyDescent="0.3">
      <c r="A5390" t="s">
        <v>8208</v>
      </c>
      <c r="B5390">
        <v>1</v>
      </c>
      <c r="C5390" t="s">
        <v>282</v>
      </c>
      <c r="D5390" t="s">
        <v>8231</v>
      </c>
      <c r="E5390" t="s">
        <v>8232</v>
      </c>
      <c r="F5390">
        <v>0</v>
      </c>
      <c r="G5390">
        <v>159</v>
      </c>
      <c r="H5390">
        <v>165</v>
      </c>
      <c r="I5390">
        <v>165</v>
      </c>
      <c r="J5390">
        <v>165</v>
      </c>
    </row>
    <row r="5391" spans="1:10" x14ac:dyDescent="0.3">
      <c r="A5391" t="s">
        <v>8208</v>
      </c>
      <c r="B5391">
        <v>1</v>
      </c>
      <c r="C5391" t="s">
        <v>50</v>
      </c>
      <c r="D5391" t="s">
        <v>8233</v>
      </c>
      <c r="E5391" t="s">
        <v>8234</v>
      </c>
      <c r="F5391">
        <v>0</v>
      </c>
      <c r="G5391">
        <v>150</v>
      </c>
      <c r="H5391">
        <v>157</v>
      </c>
      <c r="I5391">
        <v>157</v>
      </c>
      <c r="J5391">
        <v>157</v>
      </c>
    </row>
    <row r="5392" spans="1:10" x14ac:dyDescent="0.3">
      <c r="A5392" t="s">
        <v>8208</v>
      </c>
      <c r="B5392">
        <v>1</v>
      </c>
      <c r="C5392" t="s">
        <v>38</v>
      </c>
      <c r="D5392" t="s">
        <v>2207</v>
      </c>
      <c r="E5392" t="s">
        <v>8235</v>
      </c>
      <c r="F5392">
        <v>0</v>
      </c>
      <c r="G5392">
        <v>140</v>
      </c>
      <c r="H5392">
        <v>150</v>
      </c>
      <c r="I5392">
        <v>150</v>
      </c>
      <c r="J5392">
        <v>150</v>
      </c>
    </row>
    <row r="5393" spans="1:10" x14ac:dyDescent="0.3">
      <c r="A5393" t="s">
        <v>8208</v>
      </c>
      <c r="B5393">
        <v>1</v>
      </c>
      <c r="C5393" t="s">
        <v>32</v>
      </c>
      <c r="D5393" t="s">
        <v>7005</v>
      </c>
      <c r="E5393" t="s">
        <v>8236</v>
      </c>
      <c r="F5393">
        <v>0</v>
      </c>
      <c r="G5393">
        <v>129</v>
      </c>
      <c r="H5393">
        <v>129</v>
      </c>
      <c r="I5393">
        <v>129</v>
      </c>
      <c r="J5393">
        <v>129</v>
      </c>
    </row>
    <row r="5394" spans="1:10" x14ac:dyDescent="0.3">
      <c r="A5394" t="s">
        <v>8208</v>
      </c>
      <c r="B5394">
        <v>1</v>
      </c>
      <c r="C5394" t="s">
        <v>351</v>
      </c>
      <c r="D5394" t="s">
        <v>8237</v>
      </c>
      <c r="E5394" t="s">
        <v>8238</v>
      </c>
      <c r="F5394">
        <v>0</v>
      </c>
      <c r="G5394">
        <v>119</v>
      </c>
      <c r="H5394">
        <v>125</v>
      </c>
      <c r="I5394">
        <v>125</v>
      </c>
      <c r="J5394">
        <v>125</v>
      </c>
    </row>
    <row r="5395" spans="1:10" x14ac:dyDescent="0.3">
      <c r="A5395" t="s">
        <v>8208</v>
      </c>
      <c r="B5395">
        <v>1</v>
      </c>
      <c r="C5395" t="s">
        <v>89</v>
      </c>
      <c r="D5395" t="s">
        <v>8239</v>
      </c>
      <c r="E5395" t="s">
        <v>8240</v>
      </c>
      <c r="F5395">
        <v>0</v>
      </c>
      <c r="G5395">
        <v>119</v>
      </c>
      <c r="H5395">
        <v>120</v>
      </c>
      <c r="I5395">
        <v>120</v>
      </c>
      <c r="J5395">
        <v>120</v>
      </c>
    </row>
    <row r="5396" spans="1:10" x14ac:dyDescent="0.3">
      <c r="A5396" t="s">
        <v>8208</v>
      </c>
      <c r="B5396">
        <v>1</v>
      </c>
      <c r="C5396" t="s">
        <v>150</v>
      </c>
      <c r="D5396" t="s">
        <v>8241</v>
      </c>
      <c r="E5396" t="s">
        <v>8242</v>
      </c>
      <c r="F5396">
        <v>0</v>
      </c>
      <c r="G5396">
        <v>108</v>
      </c>
      <c r="H5396">
        <v>107</v>
      </c>
      <c r="I5396">
        <v>107</v>
      </c>
      <c r="J5396">
        <v>107</v>
      </c>
    </row>
    <row r="5397" spans="1:10" x14ac:dyDescent="0.3">
      <c r="A5397" t="s">
        <v>8208</v>
      </c>
      <c r="B5397">
        <v>1</v>
      </c>
      <c r="C5397" t="s">
        <v>44</v>
      </c>
      <c r="D5397" t="s">
        <v>8243</v>
      </c>
      <c r="E5397" t="s">
        <v>8244</v>
      </c>
      <c r="F5397">
        <v>0</v>
      </c>
      <c r="G5397">
        <v>100</v>
      </c>
      <c r="H5397">
        <v>98</v>
      </c>
      <c r="I5397">
        <v>98</v>
      </c>
      <c r="J5397">
        <v>98</v>
      </c>
    </row>
    <row r="5398" spans="1:10" x14ac:dyDescent="0.3">
      <c r="A5398" t="s">
        <v>8208</v>
      </c>
      <c r="B5398">
        <v>1</v>
      </c>
      <c r="C5398" t="s">
        <v>41</v>
      </c>
      <c r="D5398" t="s">
        <v>8245</v>
      </c>
      <c r="E5398" t="s">
        <v>8246</v>
      </c>
      <c r="F5398">
        <v>0</v>
      </c>
      <c r="G5398">
        <v>79</v>
      </c>
      <c r="H5398">
        <v>78</v>
      </c>
      <c r="I5398">
        <v>78</v>
      </c>
      <c r="J5398">
        <v>78</v>
      </c>
    </row>
    <row r="5399" spans="1:10" x14ac:dyDescent="0.3">
      <c r="A5399" t="s">
        <v>8208</v>
      </c>
      <c r="B5399">
        <v>1</v>
      </c>
      <c r="C5399" t="s">
        <v>65</v>
      </c>
      <c r="D5399" t="s">
        <v>8247</v>
      </c>
      <c r="E5399" t="s">
        <v>8248</v>
      </c>
      <c r="F5399">
        <v>0</v>
      </c>
      <c r="G5399">
        <v>74</v>
      </c>
      <c r="H5399">
        <v>74</v>
      </c>
      <c r="I5399">
        <v>74</v>
      </c>
      <c r="J5399">
        <v>74</v>
      </c>
    </row>
    <row r="5400" spans="1:10" x14ac:dyDescent="0.3">
      <c r="A5400" t="s">
        <v>8208</v>
      </c>
      <c r="B5400">
        <v>1</v>
      </c>
      <c r="C5400" t="s">
        <v>86</v>
      </c>
      <c r="D5400" t="s">
        <v>6990</v>
      </c>
      <c r="E5400" t="s">
        <v>8249</v>
      </c>
      <c r="F5400">
        <v>0</v>
      </c>
      <c r="G5400">
        <v>63</v>
      </c>
      <c r="H5400">
        <v>62</v>
      </c>
      <c r="I5400">
        <v>62</v>
      </c>
      <c r="J5400">
        <v>62</v>
      </c>
    </row>
    <row r="5401" spans="1:10" x14ac:dyDescent="0.3">
      <c r="A5401" t="s">
        <v>8208</v>
      </c>
      <c r="B5401">
        <v>1</v>
      </c>
      <c r="C5401" t="s">
        <v>3265</v>
      </c>
      <c r="D5401" t="s">
        <v>8250</v>
      </c>
      <c r="E5401" t="s">
        <v>8251</v>
      </c>
      <c r="F5401">
        <v>0</v>
      </c>
      <c r="G5401">
        <v>53</v>
      </c>
      <c r="H5401">
        <v>52</v>
      </c>
      <c r="I5401">
        <v>52</v>
      </c>
      <c r="J5401">
        <v>52</v>
      </c>
    </row>
    <row r="5402" spans="1:10" x14ac:dyDescent="0.3">
      <c r="A5402" t="s">
        <v>8208</v>
      </c>
      <c r="B5402">
        <v>1</v>
      </c>
      <c r="C5402" t="s">
        <v>80</v>
      </c>
      <c r="D5402" t="s">
        <v>1536</v>
      </c>
      <c r="E5402" t="s">
        <v>8252</v>
      </c>
      <c r="F5402">
        <v>0</v>
      </c>
      <c r="G5402">
        <v>46</v>
      </c>
      <c r="H5402">
        <v>45</v>
      </c>
      <c r="I5402">
        <v>45</v>
      </c>
      <c r="J5402">
        <v>45</v>
      </c>
    </row>
    <row r="5403" spans="1:10" x14ac:dyDescent="0.3">
      <c r="A5403" t="s">
        <v>8208</v>
      </c>
      <c r="B5403">
        <v>1</v>
      </c>
      <c r="C5403" t="s">
        <v>5863</v>
      </c>
      <c r="D5403" t="s">
        <v>8253</v>
      </c>
      <c r="E5403" t="s">
        <v>8254</v>
      </c>
      <c r="F5403">
        <v>1</v>
      </c>
      <c r="G5403">
        <v>45</v>
      </c>
      <c r="H5403">
        <v>46</v>
      </c>
      <c r="I5403">
        <v>46</v>
      </c>
      <c r="J5403">
        <v>46</v>
      </c>
    </row>
    <row r="5404" spans="1:10" x14ac:dyDescent="0.3">
      <c r="A5404" t="s">
        <v>8208</v>
      </c>
      <c r="B5404">
        <v>1</v>
      </c>
      <c r="C5404" t="s">
        <v>47</v>
      </c>
      <c r="D5404" t="s">
        <v>256</v>
      </c>
      <c r="E5404" t="s">
        <v>8255</v>
      </c>
      <c r="F5404">
        <v>2</v>
      </c>
      <c r="G5404">
        <v>40</v>
      </c>
      <c r="H5404">
        <v>39</v>
      </c>
      <c r="I5404">
        <v>39</v>
      </c>
      <c r="J5404">
        <v>39</v>
      </c>
    </row>
    <row r="5405" spans="1:10" x14ac:dyDescent="0.3">
      <c r="A5405" t="s">
        <v>8208</v>
      </c>
      <c r="B5405">
        <v>1</v>
      </c>
      <c r="C5405" t="s">
        <v>336</v>
      </c>
      <c r="D5405" t="s">
        <v>8256</v>
      </c>
      <c r="E5405" t="s">
        <v>8257</v>
      </c>
      <c r="F5405">
        <v>0</v>
      </c>
      <c r="G5405">
        <v>40</v>
      </c>
      <c r="H5405">
        <v>39</v>
      </c>
      <c r="I5405">
        <v>39</v>
      </c>
      <c r="J5405">
        <v>39</v>
      </c>
    </row>
    <row r="5406" spans="1:10" x14ac:dyDescent="0.3">
      <c r="A5406" t="s">
        <v>8208</v>
      </c>
      <c r="B5406">
        <v>1</v>
      </c>
      <c r="C5406" t="s">
        <v>141</v>
      </c>
      <c r="D5406" t="s">
        <v>2935</v>
      </c>
      <c r="E5406" t="s">
        <v>8258</v>
      </c>
      <c r="F5406">
        <v>0</v>
      </c>
      <c r="G5406">
        <v>30</v>
      </c>
      <c r="H5406">
        <v>30</v>
      </c>
      <c r="I5406">
        <v>30</v>
      </c>
      <c r="J5406">
        <v>30</v>
      </c>
    </row>
    <row r="5407" spans="1:10" x14ac:dyDescent="0.3">
      <c r="A5407" t="s">
        <v>8208</v>
      </c>
      <c r="B5407">
        <v>1</v>
      </c>
      <c r="C5407" t="s">
        <v>127</v>
      </c>
      <c r="D5407" t="s">
        <v>8259</v>
      </c>
      <c r="E5407" t="s">
        <v>8260</v>
      </c>
      <c r="F5407">
        <v>0</v>
      </c>
      <c r="G5407">
        <v>29</v>
      </c>
      <c r="H5407">
        <v>32</v>
      </c>
      <c r="I5407">
        <v>32</v>
      </c>
      <c r="J5407">
        <v>32</v>
      </c>
    </row>
    <row r="5408" spans="1:10" x14ac:dyDescent="0.3">
      <c r="A5408" t="s">
        <v>8208</v>
      </c>
      <c r="B5408">
        <v>1</v>
      </c>
      <c r="C5408" t="s">
        <v>71</v>
      </c>
      <c r="D5408" t="s">
        <v>8261</v>
      </c>
      <c r="E5408" t="s">
        <v>8262</v>
      </c>
      <c r="F5408">
        <v>0</v>
      </c>
      <c r="G5408">
        <v>25</v>
      </c>
      <c r="H5408">
        <v>24</v>
      </c>
      <c r="I5408">
        <v>24</v>
      </c>
      <c r="J5408">
        <v>24</v>
      </c>
    </row>
    <row r="5409" spans="1:10" x14ac:dyDescent="0.3">
      <c r="A5409" t="s">
        <v>8208</v>
      </c>
      <c r="B5409">
        <v>1</v>
      </c>
      <c r="C5409" t="s">
        <v>211</v>
      </c>
      <c r="D5409" t="s">
        <v>6869</v>
      </c>
      <c r="E5409" t="s">
        <v>8263</v>
      </c>
      <c r="F5409">
        <v>0</v>
      </c>
      <c r="G5409">
        <v>18</v>
      </c>
      <c r="H5409">
        <v>18</v>
      </c>
      <c r="I5409">
        <v>18</v>
      </c>
      <c r="J5409">
        <v>18</v>
      </c>
    </row>
    <row r="5410" spans="1:10" x14ac:dyDescent="0.3">
      <c r="A5410" t="s">
        <v>8208</v>
      </c>
      <c r="B5410">
        <v>1</v>
      </c>
      <c r="C5410" t="s">
        <v>83</v>
      </c>
      <c r="D5410" t="s">
        <v>5083</v>
      </c>
      <c r="E5410" t="s">
        <v>8264</v>
      </c>
      <c r="F5410">
        <v>0</v>
      </c>
      <c r="G5410">
        <v>17</v>
      </c>
      <c r="H5410">
        <v>17</v>
      </c>
      <c r="I5410">
        <v>17</v>
      </c>
      <c r="J5410">
        <v>17</v>
      </c>
    </row>
    <row r="5411" spans="1:10" x14ac:dyDescent="0.3">
      <c r="A5411" t="s">
        <v>8208</v>
      </c>
      <c r="B5411">
        <v>1</v>
      </c>
      <c r="C5411" t="s">
        <v>77</v>
      </c>
      <c r="D5411" t="s">
        <v>1909</v>
      </c>
      <c r="E5411" t="s">
        <v>8265</v>
      </c>
      <c r="F5411">
        <v>0</v>
      </c>
      <c r="G5411">
        <v>14</v>
      </c>
      <c r="H5411">
        <v>14</v>
      </c>
      <c r="I5411">
        <v>14</v>
      </c>
      <c r="J5411">
        <v>14</v>
      </c>
    </row>
    <row r="5412" spans="1:10" x14ac:dyDescent="0.3">
      <c r="A5412" t="s">
        <v>8208</v>
      </c>
      <c r="B5412">
        <v>1</v>
      </c>
      <c r="C5412" t="s">
        <v>260</v>
      </c>
      <c r="D5412" t="s">
        <v>8266</v>
      </c>
      <c r="E5412" t="s">
        <v>8267</v>
      </c>
      <c r="F5412">
        <v>0</v>
      </c>
      <c r="G5412">
        <v>10</v>
      </c>
      <c r="H5412">
        <v>10</v>
      </c>
      <c r="I5412">
        <v>10</v>
      </c>
      <c r="J5412">
        <v>10</v>
      </c>
    </row>
    <row r="5413" spans="1:10" x14ac:dyDescent="0.3">
      <c r="A5413" t="s">
        <v>8208</v>
      </c>
      <c r="B5413">
        <v>2</v>
      </c>
      <c r="C5413" t="s">
        <v>17</v>
      </c>
      <c r="D5413" t="s">
        <v>8268</v>
      </c>
      <c r="E5413" t="s">
        <v>8269</v>
      </c>
      <c r="F5413">
        <v>715</v>
      </c>
      <c r="G5413">
        <v>34612</v>
      </c>
      <c r="H5413">
        <v>33039</v>
      </c>
      <c r="I5413">
        <v>33039</v>
      </c>
      <c r="J5413">
        <v>33039</v>
      </c>
    </row>
    <row r="5414" spans="1:10" x14ac:dyDescent="0.3">
      <c r="A5414" t="s">
        <v>8208</v>
      </c>
      <c r="B5414">
        <v>2</v>
      </c>
      <c r="C5414" t="s">
        <v>29</v>
      </c>
      <c r="D5414" t="s">
        <v>69</v>
      </c>
      <c r="E5414" t="s">
        <v>8270</v>
      </c>
      <c r="F5414">
        <v>536</v>
      </c>
      <c r="G5414">
        <v>23995</v>
      </c>
      <c r="H5414">
        <v>23239</v>
      </c>
      <c r="I5414">
        <v>23239</v>
      </c>
      <c r="J5414">
        <v>23239</v>
      </c>
    </row>
    <row r="5415" spans="1:10" x14ac:dyDescent="0.3">
      <c r="A5415" t="s">
        <v>8208</v>
      </c>
      <c r="B5415">
        <v>2</v>
      </c>
      <c r="C5415" t="s">
        <v>11</v>
      </c>
      <c r="D5415" t="s">
        <v>8271</v>
      </c>
      <c r="E5415" t="s">
        <v>5336</v>
      </c>
      <c r="F5415">
        <v>366</v>
      </c>
      <c r="G5415">
        <v>11753</v>
      </c>
      <c r="H5415">
        <v>11187</v>
      </c>
      <c r="I5415">
        <v>11187</v>
      </c>
      <c r="J5415">
        <v>11187</v>
      </c>
    </row>
    <row r="5416" spans="1:10" x14ac:dyDescent="0.3">
      <c r="A5416" t="s">
        <v>8208</v>
      </c>
      <c r="B5416">
        <v>2</v>
      </c>
      <c r="C5416" t="s">
        <v>14</v>
      </c>
      <c r="D5416" t="s">
        <v>8272</v>
      </c>
      <c r="E5416" t="s">
        <v>8273</v>
      </c>
      <c r="F5416">
        <v>226</v>
      </c>
      <c r="G5416">
        <v>9947</v>
      </c>
      <c r="H5416">
        <v>9525</v>
      </c>
      <c r="I5416">
        <v>9525</v>
      </c>
      <c r="J5416">
        <v>9525</v>
      </c>
    </row>
    <row r="5417" spans="1:10" x14ac:dyDescent="0.3">
      <c r="A5417" t="s">
        <v>8208</v>
      </c>
      <c r="B5417">
        <v>2</v>
      </c>
      <c r="C5417" t="s">
        <v>20</v>
      </c>
      <c r="D5417" t="s">
        <v>265</v>
      </c>
      <c r="E5417" t="s">
        <v>8274</v>
      </c>
      <c r="F5417">
        <v>16</v>
      </c>
      <c r="G5417">
        <v>883</v>
      </c>
      <c r="H5417">
        <v>846</v>
      </c>
      <c r="I5417">
        <v>846</v>
      </c>
      <c r="J5417">
        <v>846</v>
      </c>
    </row>
    <row r="5418" spans="1:10" x14ac:dyDescent="0.3">
      <c r="A5418" t="s">
        <v>8208</v>
      </c>
      <c r="B5418">
        <v>2</v>
      </c>
      <c r="C5418" t="s">
        <v>23</v>
      </c>
      <c r="D5418" t="s">
        <v>8275</v>
      </c>
      <c r="E5418" t="s">
        <v>8276</v>
      </c>
      <c r="F5418">
        <v>3</v>
      </c>
      <c r="G5418">
        <v>740</v>
      </c>
      <c r="H5418">
        <v>704</v>
      </c>
      <c r="I5418">
        <v>704</v>
      </c>
      <c r="J5418">
        <v>704</v>
      </c>
    </row>
    <row r="5419" spans="1:10" x14ac:dyDescent="0.3">
      <c r="A5419" t="s">
        <v>8208</v>
      </c>
      <c r="B5419">
        <v>2</v>
      </c>
      <c r="C5419" t="s">
        <v>26</v>
      </c>
      <c r="D5419" t="s">
        <v>8277</v>
      </c>
      <c r="E5419" t="s">
        <v>5270</v>
      </c>
      <c r="F5419">
        <v>14</v>
      </c>
      <c r="G5419">
        <v>672</v>
      </c>
      <c r="H5419">
        <v>709</v>
      </c>
      <c r="I5419">
        <v>709</v>
      </c>
      <c r="J5419">
        <v>709</v>
      </c>
    </row>
    <row r="5420" spans="1:10" x14ac:dyDescent="0.3">
      <c r="A5420" t="s">
        <v>8208</v>
      </c>
      <c r="B5420">
        <v>2</v>
      </c>
      <c r="C5420" t="s">
        <v>141</v>
      </c>
      <c r="D5420" t="s">
        <v>8278</v>
      </c>
      <c r="E5420" t="s">
        <v>8279</v>
      </c>
      <c r="F5420">
        <v>14</v>
      </c>
      <c r="G5420">
        <v>646</v>
      </c>
      <c r="H5420">
        <v>636</v>
      </c>
      <c r="I5420">
        <v>636</v>
      </c>
      <c r="J5420">
        <v>636</v>
      </c>
    </row>
    <row r="5421" spans="1:10" x14ac:dyDescent="0.3">
      <c r="A5421" t="s">
        <v>8208</v>
      </c>
      <c r="B5421">
        <v>2</v>
      </c>
      <c r="C5421" t="s">
        <v>77</v>
      </c>
      <c r="D5421" t="s">
        <v>7880</v>
      </c>
      <c r="E5421" t="s">
        <v>8280</v>
      </c>
      <c r="F5421">
        <v>10</v>
      </c>
      <c r="G5421">
        <v>603</v>
      </c>
      <c r="H5421">
        <v>586</v>
      </c>
      <c r="I5421">
        <v>586</v>
      </c>
      <c r="J5421">
        <v>586</v>
      </c>
    </row>
    <row r="5422" spans="1:10" x14ac:dyDescent="0.3">
      <c r="A5422" t="s">
        <v>8208</v>
      </c>
      <c r="B5422">
        <v>2</v>
      </c>
      <c r="C5422" t="s">
        <v>6398</v>
      </c>
      <c r="D5422" t="s">
        <v>8281</v>
      </c>
      <c r="E5422" t="s">
        <v>8282</v>
      </c>
      <c r="F5422">
        <v>13</v>
      </c>
      <c r="G5422">
        <v>489</v>
      </c>
      <c r="H5422">
        <v>484</v>
      </c>
      <c r="I5422">
        <v>484</v>
      </c>
      <c r="J5422">
        <v>484</v>
      </c>
    </row>
    <row r="5423" spans="1:10" x14ac:dyDescent="0.3">
      <c r="A5423" t="s">
        <v>8208</v>
      </c>
      <c r="B5423">
        <v>2</v>
      </c>
      <c r="C5423" t="s">
        <v>118</v>
      </c>
      <c r="D5423" t="s">
        <v>1118</v>
      </c>
      <c r="E5423" t="s">
        <v>8283</v>
      </c>
      <c r="F5423">
        <v>4</v>
      </c>
      <c r="G5423">
        <v>447</v>
      </c>
      <c r="H5423">
        <v>429</v>
      </c>
      <c r="I5423">
        <v>429</v>
      </c>
      <c r="J5423">
        <v>429</v>
      </c>
    </row>
    <row r="5424" spans="1:10" x14ac:dyDescent="0.3">
      <c r="A5424" t="s">
        <v>8208</v>
      </c>
      <c r="B5424">
        <v>2</v>
      </c>
      <c r="C5424" t="s">
        <v>3265</v>
      </c>
      <c r="D5424" t="s">
        <v>1012</v>
      </c>
      <c r="E5424" t="s">
        <v>3313</v>
      </c>
      <c r="F5424">
        <v>14</v>
      </c>
      <c r="G5424">
        <v>405</v>
      </c>
      <c r="H5424">
        <v>395</v>
      </c>
      <c r="I5424">
        <v>395</v>
      </c>
      <c r="J5424">
        <v>395</v>
      </c>
    </row>
    <row r="5425" spans="1:10" x14ac:dyDescent="0.3">
      <c r="A5425" t="s">
        <v>8208</v>
      </c>
      <c r="B5425">
        <v>2</v>
      </c>
      <c r="C5425" t="s">
        <v>50</v>
      </c>
      <c r="D5425" t="s">
        <v>8284</v>
      </c>
      <c r="E5425" t="s">
        <v>8285</v>
      </c>
      <c r="F5425">
        <v>1</v>
      </c>
      <c r="G5425">
        <v>274</v>
      </c>
      <c r="H5425">
        <v>263</v>
      </c>
      <c r="I5425">
        <v>263</v>
      </c>
      <c r="J5425">
        <v>263</v>
      </c>
    </row>
    <row r="5426" spans="1:10" x14ac:dyDescent="0.3">
      <c r="A5426" t="s">
        <v>8208</v>
      </c>
      <c r="B5426">
        <v>2</v>
      </c>
      <c r="C5426" t="s">
        <v>35</v>
      </c>
      <c r="D5426" t="s">
        <v>4205</v>
      </c>
      <c r="E5426" t="s">
        <v>8286</v>
      </c>
      <c r="F5426">
        <v>2</v>
      </c>
      <c r="G5426">
        <v>267</v>
      </c>
      <c r="H5426">
        <v>264</v>
      </c>
      <c r="I5426">
        <v>264</v>
      </c>
      <c r="J5426">
        <v>264</v>
      </c>
    </row>
    <row r="5427" spans="1:10" x14ac:dyDescent="0.3">
      <c r="A5427" t="s">
        <v>8208</v>
      </c>
      <c r="B5427">
        <v>2</v>
      </c>
      <c r="C5427" t="s">
        <v>83</v>
      </c>
      <c r="D5427" t="s">
        <v>2379</v>
      </c>
      <c r="E5427" t="s">
        <v>8287</v>
      </c>
      <c r="F5427">
        <v>3</v>
      </c>
      <c r="G5427">
        <v>246</v>
      </c>
      <c r="H5427">
        <v>246</v>
      </c>
      <c r="I5427">
        <v>246</v>
      </c>
      <c r="J5427">
        <v>246</v>
      </c>
    </row>
    <row r="5428" spans="1:10" x14ac:dyDescent="0.3">
      <c r="A5428" t="s">
        <v>8208</v>
      </c>
      <c r="B5428">
        <v>2</v>
      </c>
      <c r="C5428" t="s">
        <v>336</v>
      </c>
      <c r="D5428" t="s">
        <v>2831</v>
      </c>
      <c r="E5428" t="s">
        <v>8288</v>
      </c>
      <c r="F5428">
        <v>1</v>
      </c>
      <c r="G5428">
        <v>240</v>
      </c>
      <c r="H5428">
        <v>231</v>
      </c>
      <c r="I5428">
        <v>231</v>
      </c>
      <c r="J5428">
        <v>231</v>
      </c>
    </row>
    <row r="5429" spans="1:10" x14ac:dyDescent="0.3">
      <c r="A5429" t="s">
        <v>8208</v>
      </c>
      <c r="B5429">
        <v>2</v>
      </c>
      <c r="C5429" t="s">
        <v>38</v>
      </c>
      <c r="D5429" t="s">
        <v>8289</v>
      </c>
      <c r="E5429" t="s">
        <v>8290</v>
      </c>
      <c r="F5429">
        <v>2</v>
      </c>
      <c r="G5429">
        <v>228</v>
      </c>
      <c r="H5429">
        <v>222</v>
      </c>
      <c r="I5429">
        <v>222</v>
      </c>
      <c r="J5429">
        <v>222</v>
      </c>
    </row>
    <row r="5430" spans="1:10" x14ac:dyDescent="0.3">
      <c r="A5430" t="s">
        <v>8208</v>
      </c>
      <c r="B5430">
        <v>2</v>
      </c>
      <c r="C5430" t="s">
        <v>89</v>
      </c>
      <c r="D5430" t="s">
        <v>5417</v>
      </c>
      <c r="E5430" t="s">
        <v>8291</v>
      </c>
      <c r="F5430">
        <v>2</v>
      </c>
      <c r="G5430">
        <v>218</v>
      </c>
      <c r="H5430">
        <v>219</v>
      </c>
      <c r="I5430">
        <v>219</v>
      </c>
      <c r="J5430">
        <v>219</v>
      </c>
    </row>
    <row r="5431" spans="1:10" x14ac:dyDescent="0.3">
      <c r="A5431" t="s">
        <v>8208</v>
      </c>
      <c r="B5431">
        <v>2</v>
      </c>
      <c r="C5431" t="s">
        <v>32</v>
      </c>
      <c r="D5431" t="s">
        <v>3192</v>
      </c>
      <c r="E5431" t="s">
        <v>8292</v>
      </c>
      <c r="F5431">
        <v>1</v>
      </c>
      <c r="G5431">
        <v>138</v>
      </c>
      <c r="H5431">
        <v>136</v>
      </c>
      <c r="I5431">
        <v>136</v>
      </c>
      <c r="J5431">
        <v>136</v>
      </c>
    </row>
    <row r="5432" spans="1:10" x14ac:dyDescent="0.3">
      <c r="A5432" t="s">
        <v>8208</v>
      </c>
      <c r="B5432">
        <v>2</v>
      </c>
      <c r="C5432" t="s">
        <v>59</v>
      </c>
      <c r="D5432" t="s">
        <v>8293</v>
      </c>
      <c r="E5432" t="s">
        <v>8294</v>
      </c>
      <c r="F5432">
        <v>4</v>
      </c>
      <c r="G5432">
        <v>129</v>
      </c>
      <c r="H5432">
        <v>121</v>
      </c>
      <c r="I5432">
        <v>121</v>
      </c>
      <c r="J5432">
        <v>121</v>
      </c>
    </row>
    <row r="5433" spans="1:10" x14ac:dyDescent="0.3">
      <c r="A5433" t="s">
        <v>8208</v>
      </c>
      <c r="B5433">
        <v>2</v>
      </c>
      <c r="C5433" t="s">
        <v>44</v>
      </c>
      <c r="D5433" t="s">
        <v>8295</v>
      </c>
      <c r="E5433" t="s">
        <v>8296</v>
      </c>
      <c r="F5433">
        <v>3</v>
      </c>
      <c r="G5433">
        <v>127</v>
      </c>
      <c r="H5433">
        <v>122</v>
      </c>
      <c r="I5433">
        <v>122</v>
      </c>
      <c r="J5433">
        <v>122</v>
      </c>
    </row>
    <row r="5434" spans="1:10" x14ac:dyDescent="0.3">
      <c r="A5434" t="s">
        <v>8208</v>
      </c>
      <c r="B5434">
        <v>2</v>
      </c>
      <c r="C5434" t="s">
        <v>282</v>
      </c>
      <c r="D5434" t="s">
        <v>8261</v>
      </c>
      <c r="E5434" t="s">
        <v>8297</v>
      </c>
      <c r="F5434">
        <v>3</v>
      </c>
      <c r="G5434">
        <v>117</v>
      </c>
      <c r="H5434">
        <v>118</v>
      </c>
      <c r="I5434">
        <v>118</v>
      </c>
      <c r="J5434">
        <v>118</v>
      </c>
    </row>
    <row r="5435" spans="1:10" x14ac:dyDescent="0.3">
      <c r="A5435" t="s">
        <v>8208</v>
      </c>
      <c r="B5435">
        <v>2</v>
      </c>
      <c r="C5435" t="s">
        <v>71</v>
      </c>
      <c r="D5435" t="s">
        <v>7375</v>
      </c>
      <c r="E5435" t="s">
        <v>8298</v>
      </c>
      <c r="F5435">
        <v>0</v>
      </c>
      <c r="G5435">
        <v>105</v>
      </c>
      <c r="H5435">
        <v>104</v>
      </c>
      <c r="I5435">
        <v>104</v>
      </c>
      <c r="J5435">
        <v>104</v>
      </c>
    </row>
    <row r="5436" spans="1:10" x14ac:dyDescent="0.3">
      <c r="A5436" t="s">
        <v>8208</v>
      </c>
      <c r="B5436">
        <v>2</v>
      </c>
      <c r="C5436" t="s">
        <v>211</v>
      </c>
      <c r="D5436" t="s">
        <v>3551</v>
      </c>
      <c r="E5436" t="s">
        <v>8299</v>
      </c>
      <c r="F5436">
        <v>1</v>
      </c>
      <c r="G5436">
        <v>100</v>
      </c>
      <c r="H5436">
        <v>97</v>
      </c>
      <c r="I5436">
        <v>97</v>
      </c>
      <c r="J5436">
        <v>97</v>
      </c>
    </row>
    <row r="5437" spans="1:10" x14ac:dyDescent="0.3">
      <c r="A5437" t="s">
        <v>8208</v>
      </c>
      <c r="B5437">
        <v>2</v>
      </c>
      <c r="C5437" t="s">
        <v>2504</v>
      </c>
      <c r="D5437" t="s">
        <v>8300</v>
      </c>
      <c r="E5437" t="s">
        <v>8301</v>
      </c>
      <c r="F5437">
        <v>7</v>
      </c>
      <c r="G5437">
        <v>99</v>
      </c>
      <c r="H5437">
        <v>97</v>
      </c>
      <c r="I5437">
        <v>97</v>
      </c>
      <c r="J5437">
        <v>97</v>
      </c>
    </row>
    <row r="5438" spans="1:10" x14ac:dyDescent="0.3">
      <c r="A5438" t="s">
        <v>8208</v>
      </c>
      <c r="B5438">
        <v>2</v>
      </c>
      <c r="C5438" t="s">
        <v>47</v>
      </c>
      <c r="D5438" t="s">
        <v>8302</v>
      </c>
      <c r="E5438" t="s">
        <v>8303</v>
      </c>
      <c r="F5438">
        <v>1</v>
      </c>
      <c r="G5438">
        <v>88</v>
      </c>
      <c r="H5438">
        <v>84</v>
      </c>
      <c r="I5438">
        <v>84</v>
      </c>
      <c r="J5438">
        <v>84</v>
      </c>
    </row>
    <row r="5439" spans="1:10" x14ac:dyDescent="0.3">
      <c r="A5439" t="s">
        <v>8208</v>
      </c>
      <c r="B5439">
        <v>2</v>
      </c>
      <c r="C5439" t="s">
        <v>5863</v>
      </c>
      <c r="D5439" t="s">
        <v>2688</v>
      </c>
      <c r="E5439" t="s">
        <v>8304</v>
      </c>
      <c r="F5439">
        <v>0</v>
      </c>
      <c r="G5439">
        <v>85</v>
      </c>
      <c r="H5439">
        <v>83</v>
      </c>
      <c r="I5439">
        <v>83</v>
      </c>
      <c r="J5439">
        <v>83</v>
      </c>
    </row>
    <row r="5440" spans="1:10" x14ac:dyDescent="0.3">
      <c r="A5440" t="s">
        <v>8208</v>
      </c>
      <c r="B5440">
        <v>2</v>
      </c>
      <c r="C5440" t="s">
        <v>127</v>
      </c>
      <c r="D5440" t="s">
        <v>8305</v>
      </c>
      <c r="E5440" t="s">
        <v>8306</v>
      </c>
      <c r="F5440">
        <v>0</v>
      </c>
      <c r="G5440">
        <v>84</v>
      </c>
      <c r="H5440">
        <v>81</v>
      </c>
      <c r="I5440">
        <v>81</v>
      </c>
      <c r="J5440">
        <v>81</v>
      </c>
    </row>
    <row r="5441" spans="1:10" x14ac:dyDescent="0.3">
      <c r="A5441" t="s">
        <v>8208</v>
      </c>
      <c r="B5441">
        <v>2</v>
      </c>
      <c r="C5441" t="s">
        <v>80</v>
      </c>
      <c r="D5441" t="s">
        <v>830</v>
      </c>
      <c r="E5441" t="s">
        <v>8307</v>
      </c>
      <c r="F5441">
        <v>0</v>
      </c>
      <c r="G5441">
        <v>60</v>
      </c>
      <c r="H5441">
        <v>55</v>
      </c>
      <c r="I5441">
        <v>55</v>
      </c>
      <c r="J5441">
        <v>55</v>
      </c>
    </row>
    <row r="5442" spans="1:10" x14ac:dyDescent="0.3">
      <c r="A5442" t="s">
        <v>8208</v>
      </c>
      <c r="B5442">
        <v>2</v>
      </c>
      <c r="C5442" t="s">
        <v>351</v>
      </c>
      <c r="D5442" t="s">
        <v>8308</v>
      </c>
      <c r="E5442" t="s">
        <v>8309</v>
      </c>
      <c r="F5442">
        <v>0</v>
      </c>
      <c r="G5442">
        <v>57</v>
      </c>
      <c r="H5442">
        <v>53</v>
      </c>
      <c r="I5442">
        <v>53</v>
      </c>
      <c r="J5442">
        <v>53</v>
      </c>
    </row>
    <row r="5443" spans="1:10" x14ac:dyDescent="0.3">
      <c r="A5443" t="s">
        <v>8208</v>
      </c>
      <c r="B5443">
        <v>2</v>
      </c>
      <c r="C5443" t="s">
        <v>41</v>
      </c>
      <c r="D5443" t="s">
        <v>8310</v>
      </c>
      <c r="E5443" t="s">
        <v>8311</v>
      </c>
      <c r="F5443">
        <v>1</v>
      </c>
      <c r="G5443">
        <v>55</v>
      </c>
      <c r="H5443">
        <v>53</v>
      </c>
      <c r="I5443">
        <v>53</v>
      </c>
      <c r="J5443">
        <v>53</v>
      </c>
    </row>
    <row r="5444" spans="1:10" x14ac:dyDescent="0.3">
      <c r="A5444" t="s">
        <v>8208</v>
      </c>
      <c r="B5444">
        <v>2</v>
      </c>
      <c r="C5444" t="s">
        <v>86</v>
      </c>
      <c r="D5444" t="s">
        <v>8312</v>
      </c>
      <c r="E5444" t="s">
        <v>8313</v>
      </c>
      <c r="F5444">
        <v>0</v>
      </c>
      <c r="G5444">
        <v>37</v>
      </c>
      <c r="H5444">
        <v>33</v>
      </c>
      <c r="I5444">
        <v>33</v>
      </c>
      <c r="J5444">
        <v>33</v>
      </c>
    </row>
    <row r="5445" spans="1:10" x14ac:dyDescent="0.3">
      <c r="A5445" t="s">
        <v>8208</v>
      </c>
      <c r="B5445">
        <v>2</v>
      </c>
      <c r="C5445" t="s">
        <v>739</v>
      </c>
      <c r="D5445" t="s">
        <v>8314</v>
      </c>
      <c r="E5445" t="s">
        <v>3713</v>
      </c>
      <c r="F5445">
        <v>0</v>
      </c>
      <c r="G5445">
        <v>36</v>
      </c>
      <c r="H5445">
        <v>35</v>
      </c>
      <c r="I5445">
        <v>35</v>
      </c>
      <c r="J5445">
        <v>35</v>
      </c>
    </row>
    <row r="5446" spans="1:10" x14ac:dyDescent="0.3">
      <c r="A5446" t="s">
        <v>8208</v>
      </c>
      <c r="B5446">
        <v>2</v>
      </c>
      <c r="C5446" t="s">
        <v>65</v>
      </c>
      <c r="D5446" t="s">
        <v>8315</v>
      </c>
      <c r="E5446" t="s">
        <v>8316</v>
      </c>
      <c r="F5446">
        <v>0</v>
      </c>
      <c r="G5446">
        <v>33</v>
      </c>
      <c r="H5446">
        <v>33</v>
      </c>
      <c r="I5446">
        <v>33</v>
      </c>
      <c r="J5446">
        <v>33</v>
      </c>
    </row>
    <row r="5447" spans="1:10" x14ac:dyDescent="0.3">
      <c r="A5447" t="s">
        <v>8208</v>
      </c>
      <c r="B5447">
        <v>2</v>
      </c>
      <c r="C5447" t="s">
        <v>2810</v>
      </c>
      <c r="D5447" t="s">
        <v>8317</v>
      </c>
      <c r="E5447" t="s">
        <v>8318</v>
      </c>
      <c r="F5447">
        <v>1</v>
      </c>
      <c r="G5447">
        <v>32</v>
      </c>
      <c r="H5447">
        <v>30</v>
      </c>
      <c r="I5447">
        <v>30</v>
      </c>
      <c r="J5447">
        <v>30</v>
      </c>
    </row>
    <row r="5448" spans="1:10" x14ac:dyDescent="0.3">
      <c r="A5448" t="s">
        <v>8208</v>
      </c>
      <c r="B5448">
        <v>2</v>
      </c>
      <c r="C5448" t="s">
        <v>74</v>
      </c>
      <c r="D5448" t="s">
        <v>848</v>
      </c>
      <c r="E5448" t="s">
        <v>8319</v>
      </c>
      <c r="F5448">
        <v>0</v>
      </c>
      <c r="G5448">
        <v>32</v>
      </c>
      <c r="H5448">
        <v>31</v>
      </c>
      <c r="I5448">
        <v>31</v>
      </c>
      <c r="J5448">
        <v>31</v>
      </c>
    </row>
    <row r="5449" spans="1:10" x14ac:dyDescent="0.3">
      <c r="A5449" t="s">
        <v>8208</v>
      </c>
      <c r="B5449">
        <v>3</v>
      </c>
      <c r="C5449" t="s">
        <v>17</v>
      </c>
      <c r="D5449" t="s">
        <v>8320</v>
      </c>
      <c r="E5449" t="s">
        <v>8321</v>
      </c>
      <c r="F5449">
        <v>254</v>
      </c>
      <c r="G5449">
        <v>31430</v>
      </c>
      <c r="H5449">
        <v>29735</v>
      </c>
      <c r="I5449">
        <v>29735</v>
      </c>
      <c r="J5449">
        <v>29735</v>
      </c>
    </row>
    <row r="5450" spans="1:10" x14ac:dyDescent="0.3">
      <c r="A5450" t="s">
        <v>8208</v>
      </c>
      <c r="B5450">
        <v>3</v>
      </c>
      <c r="C5450" t="s">
        <v>29</v>
      </c>
      <c r="D5450" t="s">
        <v>8322</v>
      </c>
      <c r="E5450" t="s">
        <v>8323</v>
      </c>
      <c r="F5450">
        <v>157</v>
      </c>
      <c r="G5450">
        <v>25702</v>
      </c>
      <c r="H5450">
        <v>24624</v>
      </c>
      <c r="I5450">
        <v>24624</v>
      </c>
      <c r="J5450">
        <v>24624</v>
      </c>
    </row>
    <row r="5451" spans="1:10" x14ac:dyDescent="0.3">
      <c r="A5451" t="s">
        <v>8208</v>
      </c>
      <c r="B5451">
        <v>3</v>
      </c>
      <c r="C5451" t="s">
        <v>11</v>
      </c>
      <c r="D5451" t="s">
        <v>1834</v>
      </c>
      <c r="E5451" t="s">
        <v>8324</v>
      </c>
      <c r="F5451">
        <v>107</v>
      </c>
      <c r="G5451">
        <v>15443</v>
      </c>
      <c r="H5451">
        <v>14617</v>
      </c>
      <c r="I5451">
        <v>14617</v>
      </c>
      <c r="J5451">
        <v>14617</v>
      </c>
    </row>
    <row r="5452" spans="1:10" x14ac:dyDescent="0.3">
      <c r="A5452" t="s">
        <v>8208</v>
      </c>
      <c r="B5452">
        <v>3</v>
      </c>
      <c r="C5452" t="s">
        <v>14</v>
      </c>
      <c r="D5452" t="s">
        <v>3152</v>
      </c>
      <c r="E5452" t="s">
        <v>8325</v>
      </c>
      <c r="F5452">
        <v>54</v>
      </c>
      <c r="G5452">
        <v>8179</v>
      </c>
      <c r="H5452">
        <v>7797</v>
      </c>
      <c r="I5452">
        <v>7797</v>
      </c>
      <c r="J5452">
        <v>7797</v>
      </c>
    </row>
    <row r="5453" spans="1:10" x14ac:dyDescent="0.3">
      <c r="A5453" t="s">
        <v>8208</v>
      </c>
      <c r="B5453">
        <v>3</v>
      </c>
      <c r="C5453" t="s">
        <v>26</v>
      </c>
      <c r="D5453" t="s">
        <v>4773</v>
      </c>
      <c r="E5453" t="s">
        <v>8326</v>
      </c>
      <c r="F5453">
        <v>18</v>
      </c>
      <c r="G5453">
        <v>1334</v>
      </c>
      <c r="H5453">
        <v>1280</v>
      </c>
      <c r="I5453">
        <v>1280</v>
      </c>
      <c r="J5453">
        <v>1280</v>
      </c>
    </row>
    <row r="5454" spans="1:10" x14ac:dyDescent="0.3">
      <c r="A5454" t="s">
        <v>8208</v>
      </c>
      <c r="B5454">
        <v>3</v>
      </c>
      <c r="C5454" t="s">
        <v>20</v>
      </c>
      <c r="D5454" t="s">
        <v>6677</v>
      </c>
      <c r="E5454" t="s">
        <v>8327</v>
      </c>
      <c r="F5454">
        <v>3</v>
      </c>
      <c r="G5454">
        <v>1242</v>
      </c>
      <c r="H5454">
        <v>1150</v>
      </c>
      <c r="I5454">
        <v>1150</v>
      </c>
      <c r="J5454">
        <v>1150</v>
      </c>
    </row>
    <row r="5455" spans="1:10" x14ac:dyDescent="0.3">
      <c r="A5455" t="s">
        <v>8208</v>
      </c>
      <c r="B5455">
        <v>3</v>
      </c>
      <c r="C5455" t="s">
        <v>141</v>
      </c>
      <c r="D5455" t="s">
        <v>8328</v>
      </c>
      <c r="E5455" t="s">
        <v>8329</v>
      </c>
      <c r="F5455">
        <v>2</v>
      </c>
      <c r="G5455">
        <v>621</v>
      </c>
      <c r="H5455">
        <v>573</v>
      </c>
      <c r="I5455">
        <v>573</v>
      </c>
      <c r="J5455">
        <v>573</v>
      </c>
    </row>
    <row r="5456" spans="1:10" x14ac:dyDescent="0.3">
      <c r="A5456" t="s">
        <v>8208</v>
      </c>
      <c r="B5456">
        <v>3</v>
      </c>
      <c r="C5456" t="s">
        <v>74</v>
      </c>
      <c r="D5456" t="s">
        <v>8330</v>
      </c>
      <c r="E5456" t="s">
        <v>8331</v>
      </c>
      <c r="F5456">
        <v>2</v>
      </c>
      <c r="G5456">
        <v>605</v>
      </c>
      <c r="H5456">
        <v>573</v>
      </c>
      <c r="I5456">
        <v>573</v>
      </c>
      <c r="J5456">
        <v>573</v>
      </c>
    </row>
    <row r="5457" spans="1:10" x14ac:dyDescent="0.3">
      <c r="A5457" t="s">
        <v>8208</v>
      </c>
      <c r="B5457">
        <v>3</v>
      </c>
      <c r="C5457" t="s">
        <v>23</v>
      </c>
      <c r="D5457" t="s">
        <v>2991</v>
      </c>
      <c r="E5457" t="s">
        <v>8332</v>
      </c>
      <c r="F5457">
        <v>2</v>
      </c>
      <c r="G5457">
        <v>465</v>
      </c>
      <c r="H5457">
        <v>448</v>
      </c>
      <c r="I5457">
        <v>448</v>
      </c>
      <c r="J5457">
        <v>448</v>
      </c>
    </row>
    <row r="5458" spans="1:10" x14ac:dyDescent="0.3">
      <c r="A5458" t="s">
        <v>8208</v>
      </c>
      <c r="B5458">
        <v>3</v>
      </c>
      <c r="C5458" t="s">
        <v>6398</v>
      </c>
      <c r="D5458" t="s">
        <v>1708</v>
      </c>
      <c r="E5458" t="s">
        <v>8333</v>
      </c>
      <c r="F5458">
        <v>1</v>
      </c>
      <c r="G5458">
        <v>458</v>
      </c>
      <c r="H5458">
        <v>445</v>
      </c>
      <c r="I5458">
        <v>445</v>
      </c>
      <c r="J5458">
        <v>445</v>
      </c>
    </row>
    <row r="5459" spans="1:10" x14ac:dyDescent="0.3">
      <c r="A5459" t="s">
        <v>8208</v>
      </c>
      <c r="B5459">
        <v>3</v>
      </c>
      <c r="C5459" t="s">
        <v>118</v>
      </c>
      <c r="D5459" t="s">
        <v>8334</v>
      </c>
      <c r="E5459" t="s">
        <v>8335</v>
      </c>
      <c r="F5459">
        <v>1</v>
      </c>
      <c r="G5459">
        <v>437</v>
      </c>
      <c r="H5459">
        <v>412</v>
      </c>
      <c r="I5459">
        <v>412</v>
      </c>
      <c r="J5459">
        <v>412</v>
      </c>
    </row>
    <row r="5460" spans="1:10" x14ac:dyDescent="0.3">
      <c r="A5460" t="s">
        <v>8208</v>
      </c>
      <c r="B5460">
        <v>3</v>
      </c>
      <c r="C5460" t="s">
        <v>3265</v>
      </c>
      <c r="D5460" t="s">
        <v>8336</v>
      </c>
      <c r="E5460" t="s">
        <v>8337</v>
      </c>
      <c r="F5460">
        <v>2</v>
      </c>
      <c r="G5460">
        <v>357</v>
      </c>
      <c r="H5460">
        <v>334</v>
      </c>
      <c r="I5460">
        <v>334</v>
      </c>
      <c r="J5460">
        <v>334</v>
      </c>
    </row>
    <row r="5461" spans="1:10" x14ac:dyDescent="0.3">
      <c r="A5461" t="s">
        <v>8208</v>
      </c>
      <c r="B5461">
        <v>3</v>
      </c>
      <c r="C5461" t="s">
        <v>739</v>
      </c>
      <c r="D5461" t="s">
        <v>2935</v>
      </c>
      <c r="E5461" t="s">
        <v>8338</v>
      </c>
      <c r="F5461">
        <v>3</v>
      </c>
      <c r="G5461">
        <v>300</v>
      </c>
      <c r="H5461">
        <v>283</v>
      </c>
      <c r="I5461">
        <v>283</v>
      </c>
      <c r="J5461">
        <v>283</v>
      </c>
    </row>
    <row r="5462" spans="1:10" x14ac:dyDescent="0.3">
      <c r="A5462" t="s">
        <v>8208</v>
      </c>
      <c r="B5462">
        <v>3</v>
      </c>
      <c r="C5462" t="s">
        <v>35</v>
      </c>
      <c r="D5462" t="s">
        <v>8339</v>
      </c>
      <c r="E5462" t="s">
        <v>8340</v>
      </c>
      <c r="F5462">
        <v>0</v>
      </c>
      <c r="G5462">
        <v>252</v>
      </c>
      <c r="H5462">
        <v>243</v>
      </c>
      <c r="I5462">
        <v>243</v>
      </c>
      <c r="J5462">
        <v>243</v>
      </c>
    </row>
    <row r="5463" spans="1:10" x14ac:dyDescent="0.3">
      <c r="A5463" t="s">
        <v>8208</v>
      </c>
      <c r="B5463">
        <v>3</v>
      </c>
      <c r="C5463" t="s">
        <v>71</v>
      </c>
      <c r="D5463" t="s">
        <v>8341</v>
      </c>
      <c r="E5463" t="s">
        <v>8342</v>
      </c>
      <c r="F5463">
        <v>0</v>
      </c>
      <c r="G5463">
        <v>234</v>
      </c>
      <c r="H5463">
        <v>230</v>
      </c>
      <c r="I5463">
        <v>230</v>
      </c>
      <c r="J5463">
        <v>230</v>
      </c>
    </row>
    <row r="5464" spans="1:10" x14ac:dyDescent="0.3">
      <c r="A5464" t="s">
        <v>8208</v>
      </c>
      <c r="B5464">
        <v>3</v>
      </c>
      <c r="C5464" t="s">
        <v>59</v>
      </c>
      <c r="D5464" t="s">
        <v>2792</v>
      </c>
      <c r="E5464" t="s">
        <v>8343</v>
      </c>
      <c r="F5464">
        <v>0</v>
      </c>
      <c r="G5464">
        <v>221</v>
      </c>
      <c r="H5464">
        <v>212</v>
      </c>
      <c r="I5464">
        <v>212</v>
      </c>
      <c r="J5464">
        <v>212</v>
      </c>
    </row>
    <row r="5465" spans="1:10" x14ac:dyDescent="0.3">
      <c r="A5465" t="s">
        <v>8208</v>
      </c>
      <c r="B5465">
        <v>3</v>
      </c>
      <c r="C5465" t="s">
        <v>616</v>
      </c>
      <c r="D5465" t="s">
        <v>531</v>
      </c>
      <c r="E5465" t="s">
        <v>8344</v>
      </c>
      <c r="F5465">
        <v>1</v>
      </c>
      <c r="G5465">
        <v>206</v>
      </c>
      <c r="H5465">
        <v>197</v>
      </c>
      <c r="I5465">
        <v>197</v>
      </c>
      <c r="J5465">
        <v>197</v>
      </c>
    </row>
    <row r="5466" spans="1:10" x14ac:dyDescent="0.3">
      <c r="A5466" t="s">
        <v>8208</v>
      </c>
      <c r="B5466">
        <v>3</v>
      </c>
      <c r="C5466" t="s">
        <v>80</v>
      </c>
      <c r="D5466" t="s">
        <v>8345</v>
      </c>
      <c r="E5466" t="s">
        <v>8346</v>
      </c>
      <c r="F5466">
        <v>1</v>
      </c>
      <c r="G5466">
        <v>174</v>
      </c>
      <c r="H5466">
        <v>168</v>
      </c>
      <c r="I5466">
        <v>168</v>
      </c>
      <c r="J5466">
        <v>168</v>
      </c>
    </row>
    <row r="5467" spans="1:10" x14ac:dyDescent="0.3">
      <c r="A5467" t="s">
        <v>8208</v>
      </c>
      <c r="B5467">
        <v>3</v>
      </c>
      <c r="C5467" t="s">
        <v>32</v>
      </c>
      <c r="D5467" t="s">
        <v>8347</v>
      </c>
      <c r="E5467" t="s">
        <v>8348</v>
      </c>
      <c r="F5467">
        <v>0</v>
      </c>
      <c r="G5467">
        <v>141</v>
      </c>
      <c r="H5467">
        <v>141</v>
      </c>
      <c r="I5467">
        <v>141</v>
      </c>
      <c r="J5467">
        <v>141</v>
      </c>
    </row>
    <row r="5468" spans="1:10" x14ac:dyDescent="0.3">
      <c r="A5468" t="s">
        <v>8208</v>
      </c>
      <c r="B5468">
        <v>3</v>
      </c>
      <c r="C5468" t="s">
        <v>282</v>
      </c>
      <c r="D5468" t="s">
        <v>3357</v>
      </c>
      <c r="E5468" t="s">
        <v>8349</v>
      </c>
      <c r="F5468">
        <v>0</v>
      </c>
      <c r="G5468">
        <v>116</v>
      </c>
      <c r="H5468">
        <v>115</v>
      </c>
      <c r="I5468">
        <v>115</v>
      </c>
      <c r="J5468">
        <v>115</v>
      </c>
    </row>
    <row r="5469" spans="1:10" x14ac:dyDescent="0.3">
      <c r="A5469" t="s">
        <v>8208</v>
      </c>
      <c r="B5469">
        <v>3</v>
      </c>
      <c r="C5469" t="s">
        <v>50</v>
      </c>
      <c r="D5469" t="s">
        <v>1227</v>
      </c>
      <c r="E5469" t="s">
        <v>8350</v>
      </c>
      <c r="F5469">
        <v>0</v>
      </c>
      <c r="G5469">
        <v>111</v>
      </c>
      <c r="H5469">
        <v>103</v>
      </c>
      <c r="I5469">
        <v>103</v>
      </c>
      <c r="J5469">
        <v>103</v>
      </c>
    </row>
    <row r="5470" spans="1:10" x14ac:dyDescent="0.3">
      <c r="A5470" t="s">
        <v>8208</v>
      </c>
      <c r="B5470">
        <v>3</v>
      </c>
      <c r="C5470" t="s">
        <v>83</v>
      </c>
      <c r="D5470" t="s">
        <v>8351</v>
      </c>
      <c r="E5470" t="s">
        <v>8352</v>
      </c>
      <c r="F5470">
        <v>0</v>
      </c>
      <c r="G5470">
        <v>105</v>
      </c>
      <c r="H5470">
        <v>101</v>
      </c>
      <c r="I5470">
        <v>101</v>
      </c>
      <c r="J5470">
        <v>101</v>
      </c>
    </row>
    <row r="5471" spans="1:10" x14ac:dyDescent="0.3">
      <c r="A5471" t="s">
        <v>8208</v>
      </c>
      <c r="B5471">
        <v>3</v>
      </c>
      <c r="C5471" t="s">
        <v>44</v>
      </c>
      <c r="D5471" t="s">
        <v>8353</v>
      </c>
      <c r="E5471" t="s">
        <v>8354</v>
      </c>
      <c r="F5471">
        <v>0</v>
      </c>
      <c r="G5471">
        <v>69</v>
      </c>
      <c r="H5471">
        <v>65</v>
      </c>
      <c r="I5471">
        <v>65</v>
      </c>
      <c r="J5471">
        <v>65</v>
      </c>
    </row>
    <row r="5472" spans="1:10" x14ac:dyDescent="0.3">
      <c r="A5472" t="s">
        <v>8208</v>
      </c>
      <c r="B5472">
        <v>3</v>
      </c>
      <c r="C5472" t="s">
        <v>351</v>
      </c>
      <c r="D5472" t="s">
        <v>8355</v>
      </c>
      <c r="E5472" t="s">
        <v>8356</v>
      </c>
      <c r="F5472">
        <v>0</v>
      </c>
      <c r="G5472">
        <v>47</v>
      </c>
      <c r="H5472">
        <v>46</v>
      </c>
      <c r="I5472">
        <v>46</v>
      </c>
      <c r="J5472">
        <v>46</v>
      </c>
    </row>
    <row r="5473" spans="1:10" x14ac:dyDescent="0.3">
      <c r="A5473" t="s">
        <v>8208</v>
      </c>
      <c r="B5473">
        <v>3</v>
      </c>
      <c r="C5473" t="s">
        <v>86</v>
      </c>
      <c r="D5473" t="s">
        <v>2182</v>
      </c>
      <c r="E5473" t="s">
        <v>8357</v>
      </c>
      <c r="F5473">
        <v>0</v>
      </c>
      <c r="G5473">
        <v>44</v>
      </c>
      <c r="H5473">
        <v>40</v>
      </c>
      <c r="I5473">
        <v>40</v>
      </c>
      <c r="J5473">
        <v>40</v>
      </c>
    </row>
    <row r="5474" spans="1:10" x14ac:dyDescent="0.3">
      <c r="A5474" t="s">
        <v>8208</v>
      </c>
      <c r="B5474">
        <v>3</v>
      </c>
      <c r="C5474" t="s">
        <v>38</v>
      </c>
      <c r="D5474" t="s">
        <v>2498</v>
      </c>
      <c r="E5474" t="s">
        <v>8358</v>
      </c>
      <c r="F5474">
        <v>0</v>
      </c>
      <c r="G5474">
        <v>43</v>
      </c>
      <c r="H5474">
        <v>41</v>
      </c>
      <c r="I5474">
        <v>41</v>
      </c>
      <c r="J5474">
        <v>41</v>
      </c>
    </row>
    <row r="5475" spans="1:10" x14ac:dyDescent="0.3">
      <c r="A5475" t="s">
        <v>8208</v>
      </c>
      <c r="B5475">
        <v>3</v>
      </c>
      <c r="C5475" t="s">
        <v>5863</v>
      </c>
      <c r="D5475" t="s">
        <v>7441</v>
      </c>
      <c r="E5475" t="s">
        <v>8359</v>
      </c>
      <c r="F5475">
        <v>1</v>
      </c>
      <c r="G5475">
        <v>41</v>
      </c>
      <c r="H5475">
        <v>37</v>
      </c>
      <c r="I5475">
        <v>37</v>
      </c>
      <c r="J5475">
        <v>37</v>
      </c>
    </row>
    <row r="5476" spans="1:10" x14ac:dyDescent="0.3">
      <c r="A5476" t="s">
        <v>8208</v>
      </c>
      <c r="B5476">
        <v>3</v>
      </c>
      <c r="C5476" t="s">
        <v>77</v>
      </c>
      <c r="D5476" t="s">
        <v>8360</v>
      </c>
      <c r="E5476" t="s">
        <v>8361</v>
      </c>
      <c r="F5476">
        <v>0</v>
      </c>
      <c r="G5476">
        <v>38</v>
      </c>
      <c r="H5476">
        <v>37</v>
      </c>
      <c r="I5476">
        <v>37</v>
      </c>
      <c r="J5476">
        <v>37</v>
      </c>
    </row>
    <row r="5477" spans="1:10" x14ac:dyDescent="0.3">
      <c r="A5477" t="s">
        <v>8208</v>
      </c>
      <c r="B5477">
        <v>3</v>
      </c>
      <c r="C5477" t="s">
        <v>47</v>
      </c>
      <c r="D5477" t="s">
        <v>5481</v>
      </c>
      <c r="E5477" t="s">
        <v>8362</v>
      </c>
      <c r="F5477">
        <v>0</v>
      </c>
      <c r="G5477">
        <v>36</v>
      </c>
      <c r="H5477">
        <v>35</v>
      </c>
      <c r="I5477">
        <v>35</v>
      </c>
      <c r="J5477">
        <v>35</v>
      </c>
    </row>
    <row r="5478" spans="1:10" x14ac:dyDescent="0.3">
      <c r="A5478" t="s">
        <v>8208</v>
      </c>
      <c r="B5478">
        <v>3</v>
      </c>
      <c r="C5478" t="s">
        <v>2807</v>
      </c>
      <c r="D5478" t="s">
        <v>8363</v>
      </c>
      <c r="E5478" t="s">
        <v>8364</v>
      </c>
      <c r="F5478">
        <v>0</v>
      </c>
      <c r="G5478">
        <v>29</v>
      </c>
      <c r="H5478">
        <v>27</v>
      </c>
      <c r="I5478">
        <v>27</v>
      </c>
      <c r="J5478">
        <v>27</v>
      </c>
    </row>
    <row r="5479" spans="1:10" x14ac:dyDescent="0.3">
      <c r="A5479" t="s">
        <v>8208</v>
      </c>
      <c r="B5479">
        <v>3</v>
      </c>
      <c r="C5479" t="s">
        <v>89</v>
      </c>
      <c r="D5479" t="s">
        <v>8365</v>
      </c>
      <c r="E5479" t="s">
        <v>8366</v>
      </c>
      <c r="F5479">
        <v>0</v>
      </c>
      <c r="G5479">
        <v>29</v>
      </c>
      <c r="H5479">
        <v>25</v>
      </c>
      <c r="I5479">
        <v>25</v>
      </c>
      <c r="J5479">
        <v>25</v>
      </c>
    </row>
    <row r="5480" spans="1:10" x14ac:dyDescent="0.3">
      <c r="A5480" t="s">
        <v>8208</v>
      </c>
      <c r="B5480">
        <v>3</v>
      </c>
      <c r="C5480" t="s">
        <v>41</v>
      </c>
      <c r="D5480" t="s">
        <v>8367</v>
      </c>
      <c r="E5480" t="s">
        <v>8368</v>
      </c>
      <c r="F5480">
        <v>0</v>
      </c>
      <c r="G5480">
        <v>23</v>
      </c>
      <c r="H5480">
        <v>23</v>
      </c>
      <c r="I5480">
        <v>23</v>
      </c>
      <c r="J5480">
        <v>23</v>
      </c>
    </row>
    <row r="5481" spans="1:10" x14ac:dyDescent="0.3">
      <c r="A5481" t="s">
        <v>8208</v>
      </c>
      <c r="B5481">
        <v>4</v>
      </c>
      <c r="C5481" t="s">
        <v>17</v>
      </c>
      <c r="D5481" t="s">
        <v>1521</v>
      </c>
      <c r="E5481" t="s">
        <v>8369</v>
      </c>
      <c r="F5481">
        <v>673</v>
      </c>
      <c r="G5481">
        <v>35632</v>
      </c>
      <c r="H5481">
        <v>39620</v>
      </c>
      <c r="I5481">
        <v>39620</v>
      </c>
      <c r="J5481">
        <v>39620</v>
      </c>
    </row>
    <row r="5482" spans="1:10" x14ac:dyDescent="0.3">
      <c r="A5482" t="s">
        <v>8208</v>
      </c>
      <c r="B5482">
        <v>4</v>
      </c>
      <c r="C5482" t="s">
        <v>11</v>
      </c>
      <c r="D5482" t="s">
        <v>4022</v>
      </c>
      <c r="E5482" t="s">
        <v>8370</v>
      </c>
      <c r="F5482">
        <v>489</v>
      </c>
      <c r="G5482">
        <v>18705</v>
      </c>
      <c r="H5482">
        <v>19197</v>
      </c>
      <c r="I5482">
        <v>19197</v>
      </c>
      <c r="J5482">
        <v>19197</v>
      </c>
    </row>
    <row r="5483" spans="1:10" x14ac:dyDescent="0.3">
      <c r="A5483" t="s">
        <v>8208</v>
      </c>
      <c r="B5483">
        <v>4</v>
      </c>
      <c r="C5483" t="s">
        <v>14</v>
      </c>
      <c r="D5483" t="s">
        <v>8371</v>
      </c>
      <c r="E5483" t="s">
        <v>5892</v>
      </c>
      <c r="F5483">
        <v>249</v>
      </c>
      <c r="G5483">
        <v>11515</v>
      </c>
      <c r="H5483">
        <v>13564</v>
      </c>
      <c r="I5483">
        <v>13564</v>
      </c>
      <c r="J5483">
        <v>13564</v>
      </c>
    </row>
    <row r="5484" spans="1:10" x14ac:dyDescent="0.3">
      <c r="A5484" t="s">
        <v>8208</v>
      </c>
      <c r="B5484">
        <v>4</v>
      </c>
      <c r="C5484" t="s">
        <v>50</v>
      </c>
      <c r="D5484" t="s">
        <v>8372</v>
      </c>
      <c r="E5484" t="s">
        <v>8373</v>
      </c>
      <c r="F5484">
        <v>82</v>
      </c>
      <c r="G5484">
        <v>8453</v>
      </c>
      <c r="H5484">
        <v>8869</v>
      </c>
      <c r="I5484">
        <v>8869</v>
      </c>
      <c r="J5484">
        <v>8869</v>
      </c>
    </row>
    <row r="5485" spans="1:10" x14ac:dyDescent="0.3">
      <c r="A5485" t="s">
        <v>8208</v>
      </c>
      <c r="B5485">
        <v>4</v>
      </c>
      <c r="C5485" t="s">
        <v>29</v>
      </c>
      <c r="D5485" t="s">
        <v>2996</v>
      </c>
      <c r="E5485" t="s">
        <v>7728</v>
      </c>
      <c r="F5485">
        <v>67</v>
      </c>
      <c r="G5485">
        <v>1649</v>
      </c>
      <c r="H5485">
        <v>1676</v>
      </c>
      <c r="I5485">
        <v>1676</v>
      </c>
      <c r="J5485">
        <v>1676</v>
      </c>
    </row>
    <row r="5486" spans="1:10" x14ac:dyDescent="0.3">
      <c r="A5486" t="s">
        <v>8208</v>
      </c>
      <c r="B5486">
        <v>4</v>
      </c>
      <c r="C5486" t="s">
        <v>20</v>
      </c>
      <c r="D5486" t="s">
        <v>8374</v>
      </c>
      <c r="E5486" t="s">
        <v>8373</v>
      </c>
      <c r="F5486">
        <v>32</v>
      </c>
      <c r="G5486">
        <v>1221</v>
      </c>
      <c r="H5486">
        <v>1440</v>
      </c>
      <c r="I5486">
        <v>1440</v>
      </c>
      <c r="J5486">
        <v>1440</v>
      </c>
    </row>
    <row r="5487" spans="1:10" x14ac:dyDescent="0.3">
      <c r="A5487" t="s">
        <v>8208</v>
      </c>
      <c r="B5487">
        <v>4</v>
      </c>
      <c r="C5487" t="s">
        <v>23</v>
      </c>
      <c r="D5487" t="s">
        <v>8375</v>
      </c>
      <c r="E5487" t="s">
        <v>8376</v>
      </c>
      <c r="F5487">
        <v>13</v>
      </c>
      <c r="G5487">
        <v>1112</v>
      </c>
      <c r="H5487">
        <v>1185</v>
      </c>
      <c r="I5487">
        <v>1185</v>
      </c>
      <c r="J5487">
        <v>1185</v>
      </c>
    </row>
    <row r="5488" spans="1:10" x14ac:dyDescent="0.3">
      <c r="A5488" t="s">
        <v>8208</v>
      </c>
      <c r="B5488">
        <v>4</v>
      </c>
      <c r="C5488" t="s">
        <v>26</v>
      </c>
      <c r="D5488" t="s">
        <v>8377</v>
      </c>
      <c r="E5488" t="s">
        <v>8378</v>
      </c>
      <c r="F5488">
        <v>16</v>
      </c>
      <c r="G5488">
        <v>943</v>
      </c>
      <c r="H5488">
        <v>1176</v>
      </c>
      <c r="I5488">
        <v>1176</v>
      </c>
      <c r="J5488">
        <v>1176</v>
      </c>
    </row>
    <row r="5489" spans="1:10" x14ac:dyDescent="0.3">
      <c r="A5489" t="s">
        <v>8208</v>
      </c>
      <c r="B5489">
        <v>4</v>
      </c>
      <c r="C5489" t="s">
        <v>71</v>
      </c>
      <c r="D5489" t="s">
        <v>8379</v>
      </c>
      <c r="E5489" t="s">
        <v>8380</v>
      </c>
      <c r="F5489">
        <v>23</v>
      </c>
      <c r="G5489">
        <v>908</v>
      </c>
      <c r="H5489">
        <v>942</v>
      </c>
      <c r="I5489">
        <v>942</v>
      </c>
      <c r="J5489">
        <v>942</v>
      </c>
    </row>
    <row r="5490" spans="1:10" x14ac:dyDescent="0.3">
      <c r="A5490" t="s">
        <v>8208</v>
      </c>
      <c r="B5490">
        <v>4</v>
      </c>
      <c r="C5490" t="s">
        <v>282</v>
      </c>
      <c r="D5490" t="s">
        <v>6730</v>
      </c>
      <c r="E5490" t="s">
        <v>8381</v>
      </c>
      <c r="F5490">
        <v>16</v>
      </c>
      <c r="G5490">
        <v>662</v>
      </c>
      <c r="H5490">
        <v>671</v>
      </c>
      <c r="I5490">
        <v>671</v>
      </c>
      <c r="J5490">
        <v>671</v>
      </c>
    </row>
    <row r="5491" spans="1:10" x14ac:dyDescent="0.3">
      <c r="A5491" t="s">
        <v>8208</v>
      </c>
      <c r="B5491">
        <v>4</v>
      </c>
      <c r="C5491" t="s">
        <v>211</v>
      </c>
      <c r="D5491" t="s">
        <v>1413</v>
      </c>
      <c r="E5491" t="s">
        <v>8299</v>
      </c>
      <c r="F5491">
        <v>17</v>
      </c>
      <c r="G5491">
        <v>522</v>
      </c>
      <c r="H5491">
        <v>514</v>
      </c>
      <c r="I5491">
        <v>514</v>
      </c>
      <c r="J5491">
        <v>514</v>
      </c>
    </row>
    <row r="5492" spans="1:10" x14ac:dyDescent="0.3">
      <c r="A5492" t="s">
        <v>8208</v>
      </c>
      <c r="B5492">
        <v>4</v>
      </c>
      <c r="C5492" t="s">
        <v>59</v>
      </c>
      <c r="D5492" t="s">
        <v>8382</v>
      </c>
      <c r="E5492" t="s">
        <v>8383</v>
      </c>
      <c r="F5492">
        <v>5</v>
      </c>
      <c r="G5492">
        <v>310</v>
      </c>
      <c r="H5492">
        <v>327</v>
      </c>
      <c r="I5492">
        <v>327</v>
      </c>
      <c r="J5492">
        <v>327</v>
      </c>
    </row>
    <row r="5493" spans="1:10" x14ac:dyDescent="0.3">
      <c r="A5493" t="s">
        <v>8208</v>
      </c>
      <c r="B5493">
        <v>4</v>
      </c>
      <c r="C5493" t="s">
        <v>41</v>
      </c>
      <c r="D5493" t="s">
        <v>1536</v>
      </c>
      <c r="E5493" t="s">
        <v>4341</v>
      </c>
      <c r="F5493">
        <v>3</v>
      </c>
      <c r="G5493">
        <v>283</v>
      </c>
      <c r="H5493">
        <v>292</v>
      </c>
      <c r="I5493">
        <v>292</v>
      </c>
      <c r="J5493">
        <v>292</v>
      </c>
    </row>
    <row r="5494" spans="1:10" x14ac:dyDescent="0.3">
      <c r="A5494" t="s">
        <v>8208</v>
      </c>
      <c r="B5494">
        <v>4</v>
      </c>
      <c r="C5494" t="s">
        <v>118</v>
      </c>
      <c r="D5494" t="s">
        <v>8384</v>
      </c>
      <c r="E5494" t="s">
        <v>4689</v>
      </c>
      <c r="F5494">
        <v>4</v>
      </c>
      <c r="G5494">
        <v>273</v>
      </c>
      <c r="H5494">
        <v>319</v>
      </c>
      <c r="I5494">
        <v>319</v>
      </c>
      <c r="J5494">
        <v>319</v>
      </c>
    </row>
    <row r="5495" spans="1:10" x14ac:dyDescent="0.3">
      <c r="A5495" t="s">
        <v>8208</v>
      </c>
      <c r="B5495">
        <v>4</v>
      </c>
      <c r="C5495" t="s">
        <v>336</v>
      </c>
      <c r="D5495" t="s">
        <v>1791</v>
      </c>
      <c r="E5495" t="s">
        <v>8385</v>
      </c>
      <c r="F5495">
        <v>2</v>
      </c>
      <c r="G5495">
        <v>256</v>
      </c>
      <c r="H5495">
        <v>293</v>
      </c>
      <c r="I5495">
        <v>293</v>
      </c>
      <c r="J5495">
        <v>293</v>
      </c>
    </row>
    <row r="5496" spans="1:10" x14ac:dyDescent="0.3">
      <c r="A5496" t="s">
        <v>8208</v>
      </c>
      <c r="B5496">
        <v>4</v>
      </c>
      <c r="C5496" t="s">
        <v>44</v>
      </c>
      <c r="D5496" t="s">
        <v>8002</v>
      </c>
      <c r="E5496" t="s">
        <v>8386</v>
      </c>
      <c r="F5496">
        <v>2</v>
      </c>
      <c r="G5496">
        <v>202</v>
      </c>
      <c r="H5496">
        <v>242</v>
      </c>
      <c r="I5496">
        <v>242</v>
      </c>
      <c r="J5496">
        <v>242</v>
      </c>
    </row>
    <row r="5497" spans="1:10" x14ac:dyDescent="0.3">
      <c r="A5497" t="s">
        <v>8208</v>
      </c>
      <c r="B5497">
        <v>4</v>
      </c>
      <c r="C5497" t="s">
        <v>739</v>
      </c>
      <c r="D5497" t="s">
        <v>2511</v>
      </c>
      <c r="E5497" t="s">
        <v>8387</v>
      </c>
      <c r="F5497">
        <v>4</v>
      </c>
      <c r="G5497">
        <v>197</v>
      </c>
      <c r="H5497">
        <v>236</v>
      </c>
      <c r="I5497">
        <v>236</v>
      </c>
      <c r="J5497">
        <v>236</v>
      </c>
    </row>
    <row r="5498" spans="1:10" x14ac:dyDescent="0.3">
      <c r="A5498" t="s">
        <v>8208</v>
      </c>
      <c r="B5498">
        <v>4</v>
      </c>
      <c r="C5498" t="s">
        <v>141</v>
      </c>
      <c r="D5498" t="s">
        <v>4425</v>
      </c>
      <c r="E5498" t="s">
        <v>8388</v>
      </c>
      <c r="F5498">
        <v>3</v>
      </c>
      <c r="G5498">
        <v>179</v>
      </c>
      <c r="H5498">
        <v>179</v>
      </c>
      <c r="I5498">
        <v>179</v>
      </c>
      <c r="J5498">
        <v>179</v>
      </c>
    </row>
    <row r="5499" spans="1:10" x14ac:dyDescent="0.3">
      <c r="A5499" t="s">
        <v>8208</v>
      </c>
      <c r="B5499">
        <v>4</v>
      </c>
      <c r="C5499" t="s">
        <v>351</v>
      </c>
      <c r="D5499" t="s">
        <v>8389</v>
      </c>
      <c r="E5499" t="s">
        <v>8390</v>
      </c>
      <c r="F5499">
        <v>6</v>
      </c>
      <c r="G5499">
        <v>177</v>
      </c>
      <c r="H5499">
        <v>126</v>
      </c>
      <c r="I5499">
        <v>126</v>
      </c>
      <c r="J5499">
        <v>126</v>
      </c>
    </row>
    <row r="5500" spans="1:10" x14ac:dyDescent="0.3">
      <c r="A5500" t="s">
        <v>8208</v>
      </c>
      <c r="B5500">
        <v>4</v>
      </c>
      <c r="C5500" t="s">
        <v>35</v>
      </c>
      <c r="D5500" t="s">
        <v>4896</v>
      </c>
      <c r="E5500" t="s">
        <v>8391</v>
      </c>
      <c r="F5500">
        <v>4</v>
      </c>
      <c r="G5500">
        <v>130</v>
      </c>
      <c r="H5500">
        <v>160</v>
      </c>
      <c r="I5500">
        <v>160</v>
      </c>
      <c r="J5500">
        <v>160</v>
      </c>
    </row>
    <row r="5501" spans="1:10" x14ac:dyDescent="0.3">
      <c r="A5501" t="s">
        <v>8208</v>
      </c>
      <c r="B5501">
        <v>4</v>
      </c>
      <c r="C5501" t="s">
        <v>38</v>
      </c>
      <c r="D5501" t="s">
        <v>3372</v>
      </c>
      <c r="E5501" t="s">
        <v>8392</v>
      </c>
      <c r="F5501">
        <v>0</v>
      </c>
      <c r="G5501">
        <v>127</v>
      </c>
      <c r="H5501">
        <v>136</v>
      </c>
      <c r="I5501">
        <v>136</v>
      </c>
      <c r="J5501">
        <v>136</v>
      </c>
    </row>
    <row r="5502" spans="1:10" x14ac:dyDescent="0.3">
      <c r="A5502" t="s">
        <v>8208</v>
      </c>
      <c r="B5502">
        <v>4</v>
      </c>
      <c r="C5502" t="s">
        <v>32</v>
      </c>
      <c r="D5502" t="s">
        <v>8393</v>
      </c>
      <c r="E5502" t="s">
        <v>8394</v>
      </c>
      <c r="F5502">
        <v>1</v>
      </c>
      <c r="G5502">
        <v>125</v>
      </c>
      <c r="H5502">
        <v>141</v>
      </c>
      <c r="I5502">
        <v>141</v>
      </c>
      <c r="J5502">
        <v>141</v>
      </c>
    </row>
    <row r="5503" spans="1:10" x14ac:dyDescent="0.3">
      <c r="A5503" t="s">
        <v>8208</v>
      </c>
      <c r="B5503">
        <v>4</v>
      </c>
      <c r="C5503" t="s">
        <v>127</v>
      </c>
      <c r="D5503" t="s">
        <v>170</v>
      </c>
      <c r="E5503" t="s">
        <v>8395</v>
      </c>
      <c r="F5503">
        <v>2</v>
      </c>
      <c r="G5503">
        <v>119</v>
      </c>
      <c r="H5503">
        <v>135</v>
      </c>
      <c r="I5503">
        <v>135</v>
      </c>
      <c r="J5503">
        <v>135</v>
      </c>
    </row>
    <row r="5504" spans="1:10" x14ac:dyDescent="0.3">
      <c r="A5504" t="s">
        <v>8208</v>
      </c>
      <c r="B5504">
        <v>4</v>
      </c>
      <c r="C5504" t="s">
        <v>77</v>
      </c>
      <c r="D5504" t="s">
        <v>8396</v>
      </c>
      <c r="E5504" t="s">
        <v>8397</v>
      </c>
      <c r="F5504">
        <v>0</v>
      </c>
      <c r="G5504">
        <v>91</v>
      </c>
      <c r="H5504">
        <v>95</v>
      </c>
      <c r="I5504">
        <v>95</v>
      </c>
      <c r="J5504">
        <v>95</v>
      </c>
    </row>
    <row r="5505" spans="1:10" x14ac:dyDescent="0.3">
      <c r="A5505" t="s">
        <v>8208</v>
      </c>
      <c r="B5505">
        <v>4</v>
      </c>
      <c r="C5505" t="s">
        <v>260</v>
      </c>
      <c r="D5505" t="s">
        <v>7601</v>
      </c>
      <c r="E5505" t="s">
        <v>8398</v>
      </c>
      <c r="F5505">
        <v>3</v>
      </c>
      <c r="G5505">
        <v>78</v>
      </c>
      <c r="H5505">
        <v>80</v>
      </c>
      <c r="I5505">
        <v>80</v>
      </c>
      <c r="J5505">
        <v>80</v>
      </c>
    </row>
    <row r="5506" spans="1:10" x14ac:dyDescent="0.3">
      <c r="A5506" t="s">
        <v>8208</v>
      </c>
      <c r="B5506">
        <v>4</v>
      </c>
      <c r="C5506" t="s">
        <v>616</v>
      </c>
      <c r="D5506" t="s">
        <v>8399</v>
      </c>
      <c r="E5506" t="s">
        <v>6795</v>
      </c>
      <c r="F5506">
        <v>0</v>
      </c>
      <c r="G5506">
        <v>72</v>
      </c>
      <c r="H5506">
        <v>70</v>
      </c>
      <c r="I5506">
        <v>70</v>
      </c>
      <c r="J5506">
        <v>70</v>
      </c>
    </row>
    <row r="5507" spans="1:10" x14ac:dyDescent="0.3">
      <c r="A5507" t="s">
        <v>8208</v>
      </c>
      <c r="B5507">
        <v>4</v>
      </c>
      <c r="C5507" t="s">
        <v>47</v>
      </c>
      <c r="D5507" t="s">
        <v>4852</v>
      </c>
      <c r="E5507" t="s">
        <v>8400</v>
      </c>
      <c r="F5507">
        <v>0</v>
      </c>
      <c r="G5507">
        <v>70</v>
      </c>
      <c r="H5507">
        <v>86</v>
      </c>
      <c r="I5507">
        <v>86</v>
      </c>
      <c r="J5507">
        <v>86</v>
      </c>
    </row>
    <row r="5508" spans="1:10" x14ac:dyDescent="0.3">
      <c r="A5508" t="s">
        <v>8208</v>
      </c>
      <c r="B5508">
        <v>4</v>
      </c>
      <c r="C5508" t="s">
        <v>89</v>
      </c>
      <c r="D5508" t="s">
        <v>8401</v>
      </c>
      <c r="E5508" t="s">
        <v>8402</v>
      </c>
      <c r="F5508">
        <v>0</v>
      </c>
      <c r="G5508">
        <v>61</v>
      </c>
      <c r="H5508">
        <v>63</v>
      </c>
      <c r="I5508">
        <v>63</v>
      </c>
      <c r="J5508">
        <v>63</v>
      </c>
    </row>
    <row r="5509" spans="1:10" x14ac:dyDescent="0.3">
      <c r="A5509" t="s">
        <v>8208</v>
      </c>
      <c r="B5509">
        <v>4</v>
      </c>
      <c r="C5509" t="s">
        <v>150</v>
      </c>
      <c r="D5509" t="s">
        <v>8403</v>
      </c>
      <c r="E5509" t="s">
        <v>5619</v>
      </c>
      <c r="F5509">
        <v>0</v>
      </c>
      <c r="G5509">
        <v>55</v>
      </c>
      <c r="H5509">
        <v>56</v>
      </c>
      <c r="I5509">
        <v>56</v>
      </c>
      <c r="J5509">
        <v>56</v>
      </c>
    </row>
    <row r="5510" spans="1:10" x14ac:dyDescent="0.3">
      <c r="A5510" t="s">
        <v>8208</v>
      </c>
      <c r="B5510">
        <v>4</v>
      </c>
      <c r="C5510" t="s">
        <v>2807</v>
      </c>
      <c r="D5510" t="s">
        <v>8404</v>
      </c>
      <c r="E5510" t="s">
        <v>806</v>
      </c>
      <c r="F5510">
        <v>0</v>
      </c>
      <c r="G5510">
        <v>48</v>
      </c>
      <c r="H5510">
        <v>51</v>
      </c>
      <c r="I5510">
        <v>51</v>
      </c>
      <c r="J5510">
        <v>51</v>
      </c>
    </row>
    <row r="5511" spans="1:10" x14ac:dyDescent="0.3">
      <c r="A5511" t="s">
        <v>8208</v>
      </c>
      <c r="B5511">
        <v>4</v>
      </c>
      <c r="C5511" t="s">
        <v>80</v>
      </c>
      <c r="D5511" t="s">
        <v>8405</v>
      </c>
      <c r="E5511" t="s">
        <v>8406</v>
      </c>
      <c r="F5511">
        <v>2</v>
      </c>
      <c r="G5511">
        <v>43</v>
      </c>
      <c r="H5511">
        <v>51</v>
      </c>
      <c r="I5511">
        <v>51</v>
      </c>
      <c r="J5511">
        <v>51</v>
      </c>
    </row>
    <row r="5512" spans="1:10" x14ac:dyDescent="0.3">
      <c r="A5512" t="s">
        <v>8208</v>
      </c>
      <c r="B5512">
        <v>4</v>
      </c>
      <c r="C5512" t="s">
        <v>74</v>
      </c>
      <c r="D5512" t="s">
        <v>3883</v>
      </c>
      <c r="E5512" t="s">
        <v>8407</v>
      </c>
      <c r="F5512">
        <v>0</v>
      </c>
      <c r="G5512">
        <v>43</v>
      </c>
      <c r="H5512">
        <v>50</v>
      </c>
      <c r="I5512">
        <v>50</v>
      </c>
      <c r="J5512">
        <v>50</v>
      </c>
    </row>
    <row r="5513" spans="1:10" x14ac:dyDescent="0.3">
      <c r="A5513" t="s">
        <v>8208</v>
      </c>
      <c r="B5513">
        <v>4</v>
      </c>
      <c r="C5513" t="s">
        <v>86</v>
      </c>
      <c r="D5513" t="s">
        <v>8408</v>
      </c>
      <c r="E5513" t="s">
        <v>8409</v>
      </c>
      <c r="F5513">
        <v>2</v>
      </c>
      <c r="G5513">
        <v>40</v>
      </c>
      <c r="H5513">
        <v>42</v>
      </c>
      <c r="I5513">
        <v>42</v>
      </c>
      <c r="J5513">
        <v>42</v>
      </c>
    </row>
    <row r="5514" spans="1:10" x14ac:dyDescent="0.3">
      <c r="A5514" t="s">
        <v>8208</v>
      </c>
      <c r="B5514">
        <v>4</v>
      </c>
      <c r="C5514" t="s">
        <v>2813</v>
      </c>
      <c r="D5514" t="s">
        <v>1874</v>
      </c>
      <c r="E5514" t="s">
        <v>8410</v>
      </c>
      <c r="F5514">
        <v>0</v>
      </c>
      <c r="G5514">
        <v>37</v>
      </c>
      <c r="H5514">
        <v>38</v>
      </c>
      <c r="I5514">
        <v>38</v>
      </c>
      <c r="J5514">
        <v>38</v>
      </c>
    </row>
    <row r="5515" spans="1:10" x14ac:dyDescent="0.3">
      <c r="A5515" t="s">
        <v>8208</v>
      </c>
      <c r="B5515">
        <v>4</v>
      </c>
      <c r="C5515" t="s">
        <v>3265</v>
      </c>
      <c r="D5515" t="s">
        <v>2733</v>
      </c>
      <c r="E5515" t="s">
        <v>8411</v>
      </c>
      <c r="F5515">
        <v>0</v>
      </c>
      <c r="G5515">
        <v>34</v>
      </c>
      <c r="H5515">
        <v>33</v>
      </c>
      <c r="I5515">
        <v>33</v>
      </c>
      <c r="J5515">
        <v>33</v>
      </c>
    </row>
    <row r="5516" spans="1:10" x14ac:dyDescent="0.3">
      <c r="A5516" t="s">
        <v>8208</v>
      </c>
      <c r="B5516">
        <v>4</v>
      </c>
      <c r="C5516" t="s">
        <v>2504</v>
      </c>
      <c r="D5516" t="s">
        <v>732</v>
      </c>
      <c r="E5516" t="s">
        <v>8412</v>
      </c>
      <c r="F5516">
        <v>1</v>
      </c>
      <c r="G5516">
        <v>27</v>
      </c>
      <c r="H5516">
        <v>31</v>
      </c>
      <c r="I5516">
        <v>31</v>
      </c>
      <c r="J5516">
        <v>31</v>
      </c>
    </row>
    <row r="5517" spans="1:10" x14ac:dyDescent="0.3">
      <c r="A5517" t="s">
        <v>8208</v>
      </c>
      <c r="B5517">
        <v>4</v>
      </c>
      <c r="C5517" t="s">
        <v>83</v>
      </c>
      <c r="D5517" t="s">
        <v>8413</v>
      </c>
      <c r="E5517" t="s">
        <v>8414</v>
      </c>
      <c r="F5517">
        <v>0</v>
      </c>
      <c r="G5517">
        <v>20</v>
      </c>
      <c r="H5517">
        <v>25</v>
      </c>
      <c r="I5517">
        <v>25</v>
      </c>
      <c r="J5517">
        <v>25</v>
      </c>
    </row>
    <row r="5518" spans="1:10" x14ac:dyDescent="0.3">
      <c r="A5518" t="s">
        <v>8208</v>
      </c>
      <c r="B5518">
        <v>5</v>
      </c>
      <c r="C5518" t="s">
        <v>17</v>
      </c>
      <c r="D5518" t="s">
        <v>2384</v>
      </c>
      <c r="E5518" t="s">
        <v>8415</v>
      </c>
      <c r="F5518">
        <v>1538</v>
      </c>
      <c r="G5518">
        <v>41788</v>
      </c>
      <c r="H5518">
        <v>44233</v>
      </c>
      <c r="I5518">
        <v>44233</v>
      </c>
      <c r="J5518">
        <v>44233</v>
      </c>
    </row>
    <row r="5519" spans="1:10" x14ac:dyDescent="0.3">
      <c r="A5519" t="s">
        <v>8208</v>
      </c>
      <c r="B5519">
        <v>5</v>
      </c>
      <c r="C5519" t="s">
        <v>29</v>
      </c>
      <c r="D5519" t="s">
        <v>1479</v>
      </c>
      <c r="E5519" t="s">
        <v>8213</v>
      </c>
      <c r="F5519">
        <v>669</v>
      </c>
      <c r="G5519">
        <v>20965</v>
      </c>
      <c r="H5519">
        <v>22187</v>
      </c>
      <c r="I5519">
        <v>22187</v>
      </c>
      <c r="J5519">
        <v>22187</v>
      </c>
    </row>
    <row r="5520" spans="1:10" x14ac:dyDescent="0.3">
      <c r="A5520" t="s">
        <v>8208</v>
      </c>
      <c r="B5520">
        <v>5</v>
      </c>
      <c r="C5520" t="s">
        <v>14</v>
      </c>
      <c r="D5520" t="s">
        <v>8416</v>
      </c>
      <c r="E5520" t="s">
        <v>8417</v>
      </c>
      <c r="F5520">
        <v>309</v>
      </c>
      <c r="G5520">
        <v>12898</v>
      </c>
      <c r="H5520">
        <v>14662</v>
      </c>
      <c r="I5520">
        <v>14662</v>
      </c>
      <c r="J5520">
        <v>14662</v>
      </c>
    </row>
    <row r="5521" spans="1:10" x14ac:dyDescent="0.3">
      <c r="A5521" t="s">
        <v>8208</v>
      </c>
      <c r="B5521">
        <v>5</v>
      </c>
      <c r="C5521" t="s">
        <v>11</v>
      </c>
      <c r="D5521" t="s">
        <v>3077</v>
      </c>
      <c r="E5521" t="s">
        <v>8418</v>
      </c>
      <c r="F5521">
        <v>247</v>
      </c>
      <c r="G5521">
        <v>7447</v>
      </c>
      <c r="H5521">
        <v>7631</v>
      </c>
      <c r="I5521">
        <v>7631</v>
      </c>
      <c r="J5521">
        <v>7631</v>
      </c>
    </row>
    <row r="5522" spans="1:10" x14ac:dyDescent="0.3">
      <c r="A5522" t="s">
        <v>8208</v>
      </c>
      <c r="B5522">
        <v>5</v>
      </c>
      <c r="C5522" t="s">
        <v>20</v>
      </c>
      <c r="D5522" t="s">
        <v>8419</v>
      </c>
      <c r="E5522" t="s">
        <v>8420</v>
      </c>
      <c r="F5522">
        <v>40</v>
      </c>
      <c r="G5522">
        <v>906</v>
      </c>
      <c r="H5522">
        <v>986</v>
      </c>
      <c r="I5522">
        <v>986</v>
      </c>
      <c r="J5522">
        <v>986</v>
      </c>
    </row>
    <row r="5523" spans="1:10" x14ac:dyDescent="0.3">
      <c r="A5523" t="s">
        <v>8208</v>
      </c>
      <c r="B5523">
        <v>5</v>
      </c>
      <c r="C5523" t="s">
        <v>50</v>
      </c>
      <c r="D5523" t="s">
        <v>8421</v>
      </c>
      <c r="E5523" t="s">
        <v>8422</v>
      </c>
      <c r="F5523">
        <v>12</v>
      </c>
      <c r="G5523">
        <v>895</v>
      </c>
      <c r="H5523">
        <v>889</v>
      </c>
      <c r="I5523">
        <v>889</v>
      </c>
      <c r="J5523">
        <v>889</v>
      </c>
    </row>
    <row r="5524" spans="1:10" x14ac:dyDescent="0.3">
      <c r="A5524" t="s">
        <v>8208</v>
      </c>
      <c r="B5524">
        <v>5</v>
      </c>
      <c r="C5524" t="s">
        <v>26</v>
      </c>
      <c r="D5524" t="s">
        <v>7757</v>
      </c>
      <c r="E5524" t="s">
        <v>8423</v>
      </c>
      <c r="F5524">
        <v>27</v>
      </c>
      <c r="G5524">
        <v>889</v>
      </c>
      <c r="H5524">
        <v>987</v>
      </c>
      <c r="I5524">
        <v>987</v>
      </c>
      <c r="J5524">
        <v>987</v>
      </c>
    </row>
    <row r="5525" spans="1:10" x14ac:dyDescent="0.3">
      <c r="A5525" t="s">
        <v>8208</v>
      </c>
      <c r="B5525">
        <v>5</v>
      </c>
      <c r="C5525" t="s">
        <v>65</v>
      </c>
      <c r="D5525" t="s">
        <v>8424</v>
      </c>
      <c r="E5525" t="s">
        <v>8425</v>
      </c>
      <c r="F5525">
        <v>10</v>
      </c>
      <c r="G5525">
        <v>504</v>
      </c>
      <c r="H5525">
        <v>544</v>
      </c>
      <c r="I5525">
        <v>544</v>
      </c>
      <c r="J5525">
        <v>544</v>
      </c>
    </row>
    <row r="5526" spans="1:10" x14ac:dyDescent="0.3">
      <c r="A5526" t="s">
        <v>8208</v>
      </c>
      <c r="B5526">
        <v>5</v>
      </c>
      <c r="C5526" t="s">
        <v>23</v>
      </c>
      <c r="D5526" t="s">
        <v>7192</v>
      </c>
      <c r="E5526" t="s">
        <v>8426</v>
      </c>
      <c r="F5526">
        <v>5</v>
      </c>
      <c r="G5526">
        <v>444</v>
      </c>
      <c r="H5526">
        <v>499</v>
      </c>
      <c r="I5526">
        <v>499</v>
      </c>
      <c r="J5526">
        <v>499</v>
      </c>
    </row>
    <row r="5527" spans="1:10" x14ac:dyDescent="0.3">
      <c r="A5527" t="s">
        <v>8208</v>
      </c>
      <c r="B5527">
        <v>5</v>
      </c>
      <c r="C5527" t="s">
        <v>3265</v>
      </c>
      <c r="D5527" t="s">
        <v>5117</v>
      </c>
      <c r="E5527" t="s">
        <v>8427</v>
      </c>
      <c r="F5527">
        <v>16</v>
      </c>
      <c r="G5527">
        <v>373</v>
      </c>
      <c r="H5527">
        <v>379</v>
      </c>
      <c r="I5527">
        <v>379</v>
      </c>
      <c r="J5527">
        <v>379</v>
      </c>
    </row>
    <row r="5528" spans="1:10" x14ac:dyDescent="0.3">
      <c r="A5528" t="s">
        <v>8208</v>
      </c>
      <c r="B5528">
        <v>5</v>
      </c>
      <c r="C5528" t="s">
        <v>282</v>
      </c>
      <c r="D5528" t="s">
        <v>1014</v>
      </c>
      <c r="E5528" t="s">
        <v>8428</v>
      </c>
      <c r="F5528">
        <v>12</v>
      </c>
      <c r="G5528">
        <v>269</v>
      </c>
      <c r="H5528">
        <v>259</v>
      </c>
      <c r="I5528">
        <v>259</v>
      </c>
      <c r="J5528">
        <v>259</v>
      </c>
    </row>
    <row r="5529" spans="1:10" x14ac:dyDescent="0.3">
      <c r="A5529" t="s">
        <v>8208</v>
      </c>
      <c r="B5529">
        <v>5</v>
      </c>
      <c r="C5529" t="s">
        <v>59</v>
      </c>
      <c r="D5529" t="s">
        <v>8429</v>
      </c>
      <c r="E5529" t="s">
        <v>8430</v>
      </c>
      <c r="F5529">
        <v>5</v>
      </c>
      <c r="G5529">
        <v>269</v>
      </c>
      <c r="H5529">
        <v>276</v>
      </c>
      <c r="I5529">
        <v>276</v>
      </c>
      <c r="J5529">
        <v>276</v>
      </c>
    </row>
    <row r="5530" spans="1:10" x14ac:dyDescent="0.3">
      <c r="A5530" t="s">
        <v>8208</v>
      </c>
      <c r="B5530">
        <v>5</v>
      </c>
      <c r="C5530" t="s">
        <v>616</v>
      </c>
      <c r="D5530" t="s">
        <v>579</v>
      </c>
      <c r="E5530" t="s">
        <v>8431</v>
      </c>
      <c r="F5530">
        <v>4</v>
      </c>
      <c r="G5530">
        <v>194</v>
      </c>
      <c r="H5530">
        <v>218</v>
      </c>
      <c r="I5530">
        <v>218</v>
      </c>
      <c r="J5530">
        <v>218</v>
      </c>
    </row>
    <row r="5531" spans="1:10" x14ac:dyDescent="0.3">
      <c r="A5531" t="s">
        <v>8208</v>
      </c>
      <c r="B5531">
        <v>5</v>
      </c>
      <c r="C5531" t="s">
        <v>6398</v>
      </c>
      <c r="D5531" t="s">
        <v>2286</v>
      </c>
      <c r="E5531" t="s">
        <v>8432</v>
      </c>
      <c r="F5531">
        <v>19</v>
      </c>
      <c r="G5531">
        <v>187</v>
      </c>
      <c r="H5531">
        <v>198</v>
      </c>
      <c r="I5531">
        <v>198</v>
      </c>
      <c r="J5531">
        <v>198</v>
      </c>
    </row>
    <row r="5532" spans="1:10" x14ac:dyDescent="0.3">
      <c r="A5532" t="s">
        <v>8208</v>
      </c>
      <c r="B5532">
        <v>5</v>
      </c>
      <c r="C5532" t="s">
        <v>83</v>
      </c>
      <c r="D5532" t="s">
        <v>3856</v>
      </c>
      <c r="E5532" t="s">
        <v>8433</v>
      </c>
      <c r="F5532">
        <v>1</v>
      </c>
      <c r="G5532">
        <v>182</v>
      </c>
      <c r="H5532">
        <v>181</v>
      </c>
      <c r="I5532">
        <v>181</v>
      </c>
      <c r="J5532">
        <v>181</v>
      </c>
    </row>
    <row r="5533" spans="1:10" x14ac:dyDescent="0.3">
      <c r="A5533" t="s">
        <v>8208</v>
      </c>
      <c r="B5533">
        <v>5</v>
      </c>
      <c r="C5533" t="s">
        <v>2590</v>
      </c>
      <c r="D5533" t="s">
        <v>4240</v>
      </c>
      <c r="E5533" t="s">
        <v>8434</v>
      </c>
      <c r="F5533">
        <v>3</v>
      </c>
      <c r="G5533">
        <v>178</v>
      </c>
      <c r="H5533">
        <v>166</v>
      </c>
      <c r="I5533">
        <v>166</v>
      </c>
      <c r="J5533">
        <v>166</v>
      </c>
    </row>
    <row r="5534" spans="1:10" x14ac:dyDescent="0.3">
      <c r="A5534" t="s">
        <v>8208</v>
      </c>
      <c r="B5534">
        <v>5</v>
      </c>
      <c r="C5534" t="s">
        <v>38</v>
      </c>
      <c r="D5534" t="s">
        <v>2599</v>
      </c>
      <c r="E5534" t="s">
        <v>8435</v>
      </c>
      <c r="F5534">
        <v>3</v>
      </c>
      <c r="G5534">
        <v>145</v>
      </c>
      <c r="H5534">
        <v>148</v>
      </c>
      <c r="I5534">
        <v>148</v>
      </c>
      <c r="J5534">
        <v>148</v>
      </c>
    </row>
    <row r="5535" spans="1:10" x14ac:dyDescent="0.3">
      <c r="A5535" t="s">
        <v>8208</v>
      </c>
      <c r="B5535">
        <v>5</v>
      </c>
      <c r="C5535" t="s">
        <v>260</v>
      </c>
      <c r="D5535" t="s">
        <v>953</v>
      </c>
      <c r="E5535" t="s">
        <v>8436</v>
      </c>
      <c r="F5535">
        <v>3</v>
      </c>
      <c r="G5535">
        <v>136</v>
      </c>
      <c r="H5535">
        <v>135</v>
      </c>
      <c r="I5535">
        <v>135</v>
      </c>
      <c r="J5535">
        <v>135</v>
      </c>
    </row>
    <row r="5536" spans="1:10" x14ac:dyDescent="0.3">
      <c r="A5536" t="s">
        <v>8208</v>
      </c>
      <c r="B5536">
        <v>5</v>
      </c>
      <c r="C5536" t="s">
        <v>86</v>
      </c>
      <c r="D5536" t="s">
        <v>8437</v>
      </c>
      <c r="E5536" t="s">
        <v>8438</v>
      </c>
      <c r="F5536">
        <v>4</v>
      </c>
      <c r="G5536">
        <v>125</v>
      </c>
      <c r="H5536">
        <v>118</v>
      </c>
      <c r="I5536">
        <v>118</v>
      </c>
      <c r="J5536">
        <v>118</v>
      </c>
    </row>
    <row r="5537" spans="1:10" x14ac:dyDescent="0.3">
      <c r="A5537" t="s">
        <v>8208</v>
      </c>
      <c r="B5537">
        <v>5</v>
      </c>
      <c r="C5537" t="s">
        <v>35</v>
      </c>
      <c r="D5537" t="s">
        <v>8439</v>
      </c>
      <c r="E5537" t="s">
        <v>8440</v>
      </c>
      <c r="F5537">
        <v>1</v>
      </c>
      <c r="G5537">
        <v>109</v>
      </c>
      <c r="H5537">
        <v>119</v>
      </c>
      <c r="I5537">
        <v>119</v>
      </c>
      <c r="J5537">
        <v>119</v>
      </c>
    </row>
    <row r="5538" spans="1:10" x14ac:dyDescent="0.3">
      <c r="A5538" t="s">
        <v>8208</v>
      </c>
      <c r="B5538">
        <v>5</v>
      </c>
      <c r="C5538" t="s">
        <v>336</v>
      </c>
      <c r="D5538" t="s">
        <v>2872</v>
      </c>
      <c r="E5538" t="s">
        <v>8441</v>
      </c>
      <c r="F5538">
        <v>1</v>
      </c>
      <c r="G5538">
        <v>96</v>
      </c>
      <c r="H5538">
        <v>58</v>
      </c>
      <c r="I5538">
        <v>58</v>
      </c>
      <c r="J5538">
        <v>58</v>
      </c>
    </row>
    <row r="5539" spans="1:10" x14ac:dyDescent="0.3">
      <c r="A5539" t="s">
        <v>8208</v>
      </c>
      <c r="B5539">
        <v>5</v>
      </c>
      <c r="C5539" t="s">
        <v>739</v>
      </c>
      <c r="D5539" t="s">
        <v>1068</v>
      </c>
      <c r="E5539" t="s">
        <v>8441</v>
      </c>
      <c r="F5539">
        <v>0</v>
      </c>
      <c r="G5539">
        <v>95</v>
      </c>
      <c r="H5539">
        <v>96</v>
      </c>
      <c r="I5539">
        <v>96</v>
      </c>
      <c r="J5539">
        <v>96</v>
      </c>
    </row>
    <row r="5540" spans="1:10" x14ac:dyDescent="0.3">
      <c r="A5540" t="s">
        <v>8208</v>
      </c>
      <c r="B5540">
        <v>5</v>
      </c>
      <c r="C5540" t="s">
        <v>80</v>
      </c>
      <c r="D5540" t="s">
        <v>2694</v>
      </c>
      <c r="E5540" t="s">
        <v>8442</v>
      </c>
      <c r="F5540">
        <v>2</v>
      </c>
      <c r="G5540">
        <v>85</v>
      </c>
      <c r="H5540">
        <v>84</v>
      </c>
      <c r="I5540">
        <v>84</v>
      </c>
      <c r="J5540">
        <v>84</v>
      </c>
    </row>
    <row r="5541" spans="1:10" x14ac:dyDescent="0.3">
      <c r="A5541" t="s">
        <v>8208</v>
      </c>
      <c r="B5541">
        <v>5</v>
      </c>
      <c r="C5541" t="s">
        <v>32</v>
      </c>
      <c r="D5541" t="s">
        <v>8443</v>
      </c>
      <c r="E5541" t="s">
        <v>8444</v>
      </c>
      <c r="F5541">
        <v>1</v>
      </c>
      <c r="G5541">
        <v>83</v>
      </c>
      <c r="H5541">
        <v>88</v>
      </c>
      <c r="I5541">
        <v>88</v>
      </c>
      <c r="J5541">
        <v>88</v>
      </c>
    </row>
    <row r="5542" spans="1:10" x14ac:dyDescent="0.3">
      <c r="A5542" t="s">
        <v>8208</v>
      </c>
      <c r="B5542">
        <v>5</v>
      </c>
      <c r="C5542" t="s">
        <v>118</v>
      </c>
      <c r="D5542" t="s">
        <v>8445</v>
      </c>
      <c r="E5542" t="s">
        <v>7996</v>
      </c>
      <c r="F5542">
        <v>0</v>
      </c>
      <c r="G5542">
        <v>77</v>
      </c>
      <c r="H5542">
        <v>81</v>
      </c>
      <c r="I5542">
        <v>81</v>
      </c>
      <c r="J5542">
        <v>81</v>
      </c>
    </row>
    <row r="5543" spans="1:10" x14ac:dyDescent="0.3">
      <c r="A5543" t="s">
        <v>8208</v>
      </c>
      <c r="B5543">
        <v>5</v>
      </c>
      <c r="C5543" t="s">
        <v>89</v>
      </c>
      <c r="D5543" t="s">
        <v>7300</v>
      </c>
      <c r="E5543" t="s">
        <v>8446</v>
      </c>
      <c r="F5543">
        <v>2</v>
      </c>
      <c r="G5543">
        <v>72</v>
      </c>
      <c r="H5543">
        <v>79</v>
      </c>
      <c r="I5543">
        <v>79</v>
      </c>
      <c r="J5543">
        <v>79</v>
      </c>
    </row>
    <row r="5544" spans="1:10" x14ac:dyDescent="0.3">
      <c r="A5544" t="s">
        <v>8208</v>
      </c>
      <c r="B5544">
        <v>5</v>
      </c>
      <c r="C5544" t="s">
        <v>44</v>
      </c>
      <c r="D5544" t="s">
        <v>961</v>
      </c>
      <c r="E5544" t="s">
        <v>8447</v>
      </c>
      <c r="F5544">
        <v>2</v>
      </c>
      <c r="G5544">
        <v>69</v>
      </c>
      <c r="H5544">
        <v>67</v>
      </c>
      <c r="I5544">
        <v>67</v>
      </c>
      <c r="J5544">
        <v>67</v>
      </c>
    </row>
    <row r="5545" spans="1:10" x14ac:dyDescent="0.3">
      <c r="A5545" t="s">
        <v>8208</v>
      </c>
      <c r="B5545">
        <v>5</v>
      </c>
      <c r="C5545" t="s">
        <v>41</v>
      </c>
      <c r="D5545" t="s">
        <v>601</v>
      </c>
      <c r="E5545" t="s">
        <v>8448</v>
      </c>
      <c r="F5545">
        <v>0</v>
      </c>
      <c r="G5545">
        <v>64</v>
      </c>
      <c r="H5545">
        <v>66</v>
      </c>
      <c r="I5545">
        <v>66</v>
      </c>
      <c r="J5545">
        <v>66</v>
      </c>
    </row>
    <row r="5546" spans="1:10" x14ac:dyDescent="0.3">
      <c r="A5546" t="s">
        <v>8208</v>
      </c>
      <c r="B5546">
        <v>5</v>
      </c>
      <c r="C5546" t="s">
        <v>127</v>
      </c>
      <c r="D5546" t="s">
        <v>8449</v>
      </c>
      <c r="E5546" t="s">
        <v>8450</v>
      </c>
      <c r="F5546">
        <v>0</v>
      </c>
      <c r="G5546">
        <v>59</v>
      </c>
      <c r="H5546">
        <v>60</v>
      </c>
      <c r="I5546">
        <v>60</v>
      </c>
      <c r="J5546">
        <v>60</v>
      </c>
    </row>
    <row r="5547" spans="1:10" x14ac:dyDescent="0.3">
      <c r="A5547" t="s">
        <v>8208</v>
      </c>
      <c r="B5547">
        <v>5</v>
      </c>
      <c r="C5547" t="s">
        <v>2807</v>
      </c>
      <c r="D5547" t="s">
        <v>1444</v>
      </c>
      <c r="E5547" t="s">
        <v>8451</v>
      </c>
      <c r="F5547">
        <v>1</v>
      </c>
      <c r="G5547">
        <v>55</v>
      </c>
      <c r="H5547">
        <v>59</v>
      </c>
      <c r="I5547">
        <v>59</v>
      </c>
      <c r="J5547">
        <v>59</v>
      </c>
    </row>
    <row r="5548" spans="1:10" x14ac:dyDescent="0.3">
      <c r="A5548" t="s">
        <v>8208</v>
      </c>
      <c r="B5548">
        <v>5</v>
      </c>
      <c r="C5548" t="s">
        <v>351</v>
      </c>
      <c r="D5548" t="s">
        <v>2112</v>
      </c>
      <c r="E5548" t="s">
        <v>8452</v>
      </c>
      <c r="F5548">
        <v>9</v>
      </c>
      <c r="G5548">
        <v>36</v>
      </c>
      <c r="H5548">
        <v>37</v>
      </c>
      <c r="I5548">
        <v>37</v>
      </c>
      <c r="J5548">
        <v>37</v>
      </c>
    </row>
    <row r="5549" spans="1:10" x14ac:dyDescent="0.3">
      <c r="A5549" t="s">
        <v>8208</v>
      </c>
      <c r="B5549">
        <v>5</v>
      </c>
      <c r="C5549" t="s">
        <v>77</v>
      </c>
      <c r="D5549" t="s">
        <v>7145</v>
      </c>
      <c r="E5549" t="s">
        <v>8453</v>
      </c>
      <c r="F5549">
        <v>0</v>
      </c>
      <c r="G5549">
        <v>33</v>
      </c>
      <c r="H5549">
        <v>33</v>
      </c>
      <c r="I5549">
        <v>33</v>
      </c>
      <c r="J5549">
        <v>33</v>
      </c>
    </row>
    <row r="5550" spans="1:10" x14ac:dyDescent="0.3">
      <c r="A5550" t="s">
        <v>8208</v>
      </c>
      <c r="B5550">
        <v>5</v>
      </c>
      <c r="C5550" t="s">
        <v>71</v>
      </c>
      <c r="D5550" t="s">
        <v>2546</v>
      </c>
      <c r="E5550" t="s">
        <v>8454</v>
      </c>
      <c r="F5550">
        <v>0</v>
      </c>
      <c r="G5550">
        <v>20</v>
      </c>
      <c r="H5550">
        <v>22</v>
      </c>
      <c r="I5550">
        <v>22</v>
      </c>
      <c r="J5550">
        <v>22</v>
      </c>
    </row>
    <row r="5551" spans="1:10" x14ac:dyDescent="0.3">
      <c r="A5551" t="s">
        <v>8208</v>
      </c>
      <c r="B5551">
        <v>5</v>
      </c>
      <c r="C5551" t="s">
        <v>47</v>
      </c>
      <c r="D5551" t="s">
        <v>637</v>
      </c>
      <c r="E5551" t="s">
        <v>8400</v>
      </c>
      <c r="F5551">
        <v>2</v>
      </c>
      <c r="G5551">
        <v>18</v>
      </c>
      <c r="H5551">
        <v>16</v>
      </c>
      <c r="I5551">
        <v>16</v>
      </c>
      <c r="J5551">
        <v>16</v>
      </c>
    </row>
    <row r="5552" spans="1:10" x14ac:dyDescent="0.3">
      <c r="A5552" t="s">
        <v>8208</v>
      </c>
      <c r="B5552">
        <v>5</v>
      </c>
      <c r="C5552" t="s">
        <v>74</v>
      </c>
      <c r="D5552" t="s">
        <v>2076</v>
      </c>
      <c r="E5552" t="s">
        <v>8331</v>
      </c>
      <c r="F5552">
        <v>0</v>
      </c>
      <c r="G5552">
        <v>14</v>
      </c>
      <c r="H5552">
        <v>15</v>
      </c>
      <c r="I5552">
        <v>15</v>
      </c>
      <c r="J5552">
        <v>15</v>
      </c>
    </row>
    <row r="5553" spans="1:10" x14ac:dyDescent="0.3">
      <c r="A5553" t="s">
        <v>8455</v>
      </c>
      <c r="B5553">
        <v>1</v>
      </c>
      <c r="C5553" t="s">
        <v>47</v>
      </c>
      <c r="D5553" t="s">
        <v>332</v>
      </c>
      <c r="E5553" t="s">
        <v>8456</v>
      </c>
      <c r="F5553">
        <v>676</v>
      </c>
      <c r="G5553">
        <v>38073</v>
      </c>
      <c r="H5553">
        <v>38476</v>
      </c>
      <c r="I5553">
        <v>38744</v>
      </c>
      <c r="J5553">
        <v>38744</v>
      </c>
    </row>
    <row r="5554" spans="1:10" x14ac:dyDescent="0.3">
      <c r="A5554" t="s">
        <v>8455</v>
      </c>
      <c r="B5554">
        <v>1</v>
      </c>
      <c r="C5554" t="s">
        <v>17</v>
      </c>
      <c r="D5554" t="s">
        <v>8457</v>
      </c>
      <c r="E5554" t="s">
        <v>8458</v>
      </c>
      <c r="F5554">
        <v>348</v>
      </c>
      <c r="G5554">
        <v>18477</v>
      </c>
      <c r="H5554">
        <v>18022</v>
      </c>
      <c r="I5554">
        <v>18036</v>
      </c>
      <c r="J5554">
        <v>18036</v>
      </c>
    </row>
    <row r="5555" spans="1:10" x14ac:dyDescent="0.3">
      <c r="A5555" t="s">
        <v>8455</v>
      </c>
      <c r="B5555">
        <v>1</v>
      </c>
      <c r="C5555" t="s">
        <v>11</v>
      </c>
      <c r="D5555" t="s">
        <v>8459</v>
      </c>
      <c r="E5555" t="s">
        <v>8460</v>
      </c>
      <c r="F5555">
        <v>365</v>
      </c>
      <c r="G5555">
        <v>14515</v>
      </c>
      <c r="H5555">
        <v>14673</v>
      </c>
      <c r="I5555">
        <v>14682</v>
      </c>
      <c r="J5555">
        <v>14682</v>
      </c>
    </row>
    <row r="5556" spans="1:10" x14ac:dyDescent="0.3">
      <c r="A5556" t="s">
        <v>8455</v>
      </c>
      <c r="B5556">
        <v>1</v>
      </c>
      <c r="C5556" t="s">
        <v>14</v>
      </c>
      <c r="D5556" t="s">
        <v>6177</v>
      </c>
      <c r="E5556" t="s">
        <v>8461</v>
      </c>
      <c r="F5556">
        <v>131</v>
      </c>
      <c r="G5556">
        <v>10254</v>
      </c>
      <c r="H5556">
        <v>10224</v>
      </c>
      <c r="I5556">
        <v>10236</v>
      </c>
      <c r="J5556">
        <v>10236</v>
      </c>
    </row>
    <row r="5557" spans="1:10" x14ac:dyDescent="0.3">
      <c r="A5557" t="s">
        <v>8455</v>
      </c>
      <c r="B5557">
        <v>1</v>
      </c>
      <c r="C5557" t="s">
        <v>26</v>
      </c>
      <c r="D5557" t="s">
        <v>8462</v>
      </c>
      <c r="E5557" t="s">
        <v>8463</v>
      </c>
      <c r="F5557">
        <v>23</v>
      </c>
      <c r="G5557">
        <v>2459</v>
      </c>
      <c r="H5557">
        <v>2504</v>
      </c>
      <c r="I5557">
        <v>2507</v>
      </c>
      <c r="J5557">
        <v>2507</v>
      </c>
    </row>
    <row r="5558" spans="1:10" x14ac:dyDescent="0.3">
      <c r="A5558" t="s">
        <v>8455</v>
      </c>
      <c r="B5558">
        <v>1</v>
      </c>
      <c r="C5558" t="s">
        <v>20</v>
      </c>
      <c r="D5558" t="s">
        <v>8464</v>
      </c>
      <c r="E5558" t="s">
        <v>8465</v>
      </c>
      <c r="F5558">
        <v>17</v>
      </c>
      <c r="G5558">
        <v>1294</v>
      </c>
      <c r="H5558">
        <v>1273</v>
      </c>
      <c r="I5558">
        <v>1273</v>
      </c>
      <c r="J5558">
        <v>1273</v>
      </c>
    </row>
    <row r="5559" spans="1:10" x14ac:dyDescent="0.3">
      <c r="A5559" t="s">
        <v>8455</v>
      </c>
      <c r="B5559">
        <v>1</v>
      </c>
      <c r="C5559" t="s">
        <v>118</v>
      </c>
      <c r="D5559" t="s">
        <v>6959</v>
      </c>
      <c r="E5559" t="s">
        <v>8466</v>
      </c>
      <c r="F5559">
        <v>13</v>
      </c>
      <c r="G5559">
        <v>887</v>
      </c>
      <c r="H5559">
        <v>892</v>
      </c>
      <c r="I5559">
        <v>896</v>
      </c>
      <c r="J5559">
        <v>896</v>
      </c>
    </row>
    <row r="5560" spans="1:10" x14ac:dyDescent="0.3">
      <c r="A5560" t="s">
        <v>8455</v>
      </c>
      <c r="B5560">
        <v>1</v>
      </c>
      <c r="C5560" t="s">
        <v>23</v>
      </c>
      <c r="D5560" t="s">
        <v>7387</v>
      </c>
      <c r="E5560" t="s">
        <v>8467</v>
      </c>
      <c r="F5560">
        <v>5</v>
      </c>
      <c r="G5560">
        <v>626</v>
      </c>
      <c r="H5560">
        <v>631</v>
      </c>
      <c r="I5560">
        <v>631</v>
      </c>
      <c r="J5560">
        <v>631</v>
      </c>
    </row>
    <row r="5561" spans="1:10" x14ac:dyDescent="0.3">
      <c r="A5561" t="s">
        <v>8455</v>
      </c>
      <c r="B5561">
        <v>1</v>
      </c>
      <c r="C5561" t="s">
        <v>29</v>
      </c>
      <c r="D5561" t="s">
        <v>908</v>
      </c>
      <c r="E5561" t="s">
        <v>5700</v>
      </c>
      <c r="F5561">
        <v>12</v>
      </c>
      <c r="G5561">
        <v>366</v>
      </c>
      <c r="H5561">
        <v>359</v>
      </c>
      <c r="I5561">
        <v>359</v>
      </c>
      <c r="J5561">
        <v>359</v>
      </c>
    </row>
    <row r="5562" spans="1:10" x14ac:dyDescent="0.3">
      <c r="A5562" t="s">
        <v>8455</v>
      </c>
      <c r="B5562">
        <v>1</v>
      </c>
      <c r="C5562" t="s">
        <v>41</v>
      </c>
      <c r="D5562" t="s">
        <v>8468</v>
      </c>
      <c r="E5562" t="s">
        <v>8469</v>
      </c>
      <c r="F5562">
        <v>3</v>
      </c>
      <c r="G5562">
        <v>224</v>
      </c>
      <c r="H5562">
        <v>226</v>
      </c>
      <c r="I5562">
        <v>227</v>
      </c>
      <c r="J5562">
        <v>227</v>
      </c>
    </row>
    <row r="5563" spans="1:10" x14ac:dyDescent="0.3">
      <c r="A5563" t="s">
        <v>8455</v>
      </c>
      <c r="B5563">
        <v>1</v>
      </c>
      <c r="C5563" t="s">
        <v>50</v>
      </c>
      <c r="D5563" t="s">
        <v>1323</v>
      </c>
      <c r="E5563" t="s">
        <v>2959</v>
      </c>
      <c r="F5563">
        <v>1</v>
      </c>
      <c r="G5563">
        <v>213</v>
      </c>
      <c r="H5563">
        <v>206</v>
      </c>
      <c r="I5563">
        <v>207</v>
      </c>
      <c r="J5563">
        <v>207</v>
      </c>
    </row>
    <row r="5564" spans="1:10" x14ac:dyDescent="0.3">
      <c r="A5564" t="s">
        <v>8455</v>
      </c>
      <c r="B5564">
        <v>1</v>
      </c>
      <c r="C5564" t="s">
        <v>53</v>
      </c>
      <c r="D5564" t="s">
        <v>5622</v>
      </c>
      <c r="E5564" t="s">
        <v>8470</v>
      </c>
      <c r="F5564">
        <v>0</v>
      </c>
      <c r="G5564">
        <v>208</v>
      </c>
      <c r="H5564">
        <v>208</v>
      </c>
      <c r="I5564">
        <v>208</v>
      </c>
      <c r="J5564">
        <v>208</v>
      </c>
    </row>
    <row r="5565" spans="1:10" x14ac:dyDescent="0.3">
      <c r="A5565" t="s">
        <v>8455</v>
      </c>
      <c r="B5565">
        <v>1</v>
      </c>
      <c r="C5565" t="s">
        <v>141</v>
      </c>
      <c r="D5565" t="s">
        <v>8471</v>
      </c>
      <c r="E5565" t="s">
        <v>8472</v>
      </c>
      <c r="F5565">
        <v>3</v>
      </c>
      <c r="G5565">
        <v>205</v>
      </c>
      <c r="H5565">
        <v>199</v>
      </c>
      <c r="I5565">
        <v>199</v>
      </c>
      <c r="J5565">
        <v>199</v>
      </c>
    </row>
    <row r="5566" spans="1:10" x14ac:dyDescent="0.3">
      <c r="A5566" t="s">
        <v>8455</v>
      </c>
      <c r="B5566">
        <v>1</v>
      </c>
      <c r="C5566" t="s">
        <v>35</v>
      </c>
      <c r="D5566" t="s">
        <v>637</v>
      </c>
      <c r="E5566" t="s">
        <v>8473</v>
      </c>
      <c r="F5566">
        <v>2</v>
      </c>
      <c r="G5566">
        <v>149</v>
      </c>
      <c r="H5566">
        <v>147</v>
      </c>
      <c r="I5566">
        <v>147</v>
      </c>
      <c r="J5566">
        <v>147</v>
      </c>
    </row>
    <row r="5567" spans="1:10" x14ac:dyDescent="0.3">
      <c r="A5567" t="s">
        <v>8455</v>
      </c>
      <c r="B5567">
        <v>1</v>
      </c>
      <c r="C5567" t="s">
        <v>2598</v>
      </c>
      <c r="D5567" t="s">
        <v>8474</v>
      </c>
      <c r="E5567" t="s">
        <v>8475</v>
      </c>
      <c r="F5567">
        <v>0</v>
      </c>
      <c r="G5567">
        <v>119</v>
      </c>
      <c r="H5567">
        <v>116</v>
      </c>
      <c r="I5567">
        <v>116</v>
      </c>
      <c r="J5567">
        <v>116</v>
      </c>
    </row>
    <row r="5568" spans="1:10" x14ac:dyDescent="0.3">
      <c r="A5568" t="s">
        <v>8455</v>
      </c>
      <c r="B5568">
        <v>1</v>
      </c>
      <c r="C5568" t="s">
        <v>200</v>
      </c>
      <c r="D5568" t="s">
        <v>8476</v>
      </c>
      <c r="E5568" t="s">
        <v>8477</v>
      </c>
      <c r="F5568">
        <v>2</v>
      </c>
      <c r="G5568">
        <v>118</v>
      </c>
      <c r="H5568">
        <v>118</v>
      </c>
      <c r="I5568">
        <v>118</v>
      </c>
      <c r="J5568">
        <v>118</v>
      </c>
    </row>
    <row r="5569" spans="1:10" x14ac:dyDescent="0.3">
      <c r="A5569" t="s">
        <v>8455</v>
      </c>
      <c r="B5569">
        <v>1</v>
      </c>
      <c r="C5569" t="s">
        <v>89</v>
      </c>
      <c r="D5569" t="s">
        <v>7659</v>
      </c>
      <c r="E5569" t="s">
        <v>8478</v>
      </c>
      <c r="F5569">
        <v>2</v>
      </c>
      <c r="G5569">
        <v>107</v>
      </c>
      <c r="H5569">
        <v>108</v>
      </c>
      <c r="I5569">
        <v>108</v>
      </c>
      <c r="J5569">
        <v>108</v>
      </c>
    </row>
    <row r="5570" spans="1:10" x14ac:dyDescent="0.3">
      <c r="A5570" t="s">
        <v>8455</v>
      </c>
      <c r="B5570">
        <v>1</v>
      </c>
      <c r="C5570" t="s">
        <v>32</v>
      </c>
      <c r="D5570" t="s">
        <v>711</v>
      </c>
      <c r="E5570" t="s">
        <v>8479</v>
      </c>
      <c r="F5570">
        <v>1</v>
      </c>
      <c r="G5570">
        <v>106</v>
      </c>
      <c r="H5570">
        <v>104</v>
      </c>
      <c r="I5570">
        <v>104</v>
      </c>
      <c r="J5570">
        <v>104</v>
      </c>
    </row>
    <row r="5571" spans="1:10" x14ac:dyDescent="0.3">
      <c r="A5571" t="s">
        <v>8455</v>
      </c>
      <c r="B5571">
        <v>1</v>
      </c>
      <c r="C5571" t="s">
        <v>282</v>
      </c>
      <c r="D5571" t="s">
        <v>6315</v>
      </c>
      <c r="E5571" t="s">
        <v>8480</v>
      </c>
      <c r="F5571">
        <v>0</v>
      </c>
      <c r="G5571">
        <v>103</v>
      </c>
      <c r="H5571">
        <v>106</v>
      </c>
      <c r="I5571">
        <v>106</v>
      </c>
      <c r="J5571">
        <v>106</v>
      </c>
    </row>
    <row r="5572" spans="1:10" x14ac:dyDescent="0.3">
      <c r="A5572" t="s">
        <v>8455</v>
      </c>
      <c r="B5572">
        <v>1</v>
      </c>
      <c r="C5572" t="s">
        <v>71</v>
      </c>
      <c r="D5572" t="s">
        <v>8481</v>
      </c>
      <c r="E5572" t="s">
        <v>8482</v>
      </c>
      <c r="F5572">
        <v>0</v>
      </c>
      <c r="G5572">
        <v>100</v>
      </c>
      <c r="H5572">
        <v>102</v>
      </c>
      <c r="I5572">
        <v>103</v>
      </c>
      <c r="J5572">
        <v>103</v>
      </c>
    </row>
    <row r="5573" spans="1:10" x14ac:dyDescent="0.3">
      <c r="A5573" t="s">
        <v>8455</v>
      </c>
      <c r="B5573">
        <v>1</v>
      </c>
      <c r="C5573" t="s">
        <v>83</v>
      </c>
      <c r="D5573" t="s">
        <v>4003</v>
      </c>
      <c r="E5573" t="s">
        <v>8483</v>
      </c>
      <c r="F5573">
        <v>1</v>
      </c>
      <c r="G5573">
        <v>91</v>
      </c>
      <c r="H5573">
        <v>92</v>
      </c>
      <c r="I5573">
        <v>92</v>
      </c>
      <c r="J5573">
        <v>92</v>
      </c>
    </row>
    <row r="5574" spans="1:10" x14ac:dyDescent="0.3">
      <c r="A5574" t="s">
        <v>8455</v>
      </c>
      <c r="B5574">
        <v>1</v>
      </c>
      <c r="C5574" t="s">
        <v>77</v>
      </c>
      <c r="D5574" t="s">
        <v>8384</v>
      </c>
      <c r="E5574" t="s">
        <v>8484</v>
      </c>
      <c r="F5574">
        <v>2</v>
      </c>
      <c r="G5574">
        <v>85</v>
      </c>
      <c r="H5574">
        <v>96</v>
      </c>
      <c r="I5574">
        <v>96</v>
      </c>
      <c r="J5574">
        <v>96</v>
      </c>
    </row>
    <row r="5575" spans="1:10" x14ac:dyDescent="0.3">
      <c r="A5575" t="s">
        <v>8455</v>
      </c>
      <c r="B5575">
        <v>1</v>
      </c>
      <c r="C5575" t="s">
        <v>2291</v>
      </c>
      <c r="D5575" t="s">
        <v>8485</v>
      </c>
      <c r="E5575" t="s">
        <v>3294</v>
      </c>
      <c r="F5575">
        <v>2</v>
      </c>
      <c r="G5575">
        <v>84</v>
      </c>
      <c r="H5575">
        <v>83</v>
      </c>
      <c r="I5575">
        <v>83</v>
      </c>
      <c r="J5575">
        <v>83</v>
      </c>
    </row>
    <row r="5576" spans="1:10" x14ac:dyDescent="0.3">
      <c r="A5576" t="s">
        <v>8455</v>
      </c>
      <c r="B5576">
        <v>1</v>
      </c>
      <c r="C5576" t="s">
        <v>44</v>
      </c>
      <c r="D5576" t="s">
        <v>1636</v>
      </c>
      <c r="E5576" t="s">
        <v>8486</v>
      </c>
      <c r="F5576">
        <v>4</v>
      </c>
      <c r="G5576">
        <v>71</v>
      </c>
      <c r="H5576">
        <v>71</v>
      </c>
      <c r="I5576">
        <v>71</v>
      </c>
      <c r="J5576">
        <v>71</v>
      </c>
    </row>
    <row r="5577" spans="1:10" x14ac:dyDescent="0.3">
      <c r="A5577" t="s">
        <v>8455</v>
      </c>
      <c r="B5577">
        <v>1</v>
      </c>
      <c r="C5577" t="s">
        <v>38</v>
      </c>
      <c r="D5577" t="s">
        <v>884</v>
      </c>
      <c r="E5577" t="s">
        <v>8487</v>
      </c>
      <c r="F5577">
        <v>2</v>
      </c>
      <c r="G5577">
        <v>67</v>
      </c>
      <c r="H5577">
        <v>70</v>
      </c>
      <c r="I5577">
        <v>70</v>
      </c>
      <c r="J5577">
        <v>70</v>
      </c>
    </row>
    <row r="5578" spans="1:10" x14ac:dyDescent="0.3">
      <c r="A5578" t="s">
        <v>8455</v>
      </c>
      <c r="B5578">
        <v>1</v>
      </c>
      <c r="C5578" t="s">
        <v>336</v>
      </c>
      <c r="D5578" t="s">
        <v>8488</v>
      </c>
      <c r="E5578" t="s">
        <v>8489</v>
      </c>
      <c r="F5578">
        <v>1</v>
      </c>
      <c r="G5578">
        <v>57</v>
      </c>
      <c r="H5578">
        <v>52</v>
      </c>
      <c r="I5578">
        <v>52</v>
      </c>
      <c r="J5578">
        <v>52</v>
      </c>
    </row>
    <row r="5579" spans="1:10" x14ac:dyDescent="0.3">
      <c r="A5579" t="s">
        <v>8455</v>
      </c>
      <c r="B5579">
        <v>1</v>
      </c>
      <c r="C5579" t="s">
        <v>68</v>
      </c>
      <c r="D5579" t="s">
        <v>6362</v>
      </c>
      <c r="E5579" t="s">
        <v>8490</v>
      </c>
      <c r="F5579">
        <v>0</v>
      </c>
      <c r="G5579">
        <v>36</v>
      </c>
      <c r="H5579">
        <v>36</v>
      </c>
      <c r="I5579">
        <v>36</v>
      </c>
      <c r="J5579">
        <v>36</v>
      </c>
    </row>
    <row r="5580" spans="1:10" x14ac:dyDescent="0.3">
      <c r="A5580" t="s">
        <v>8455</v>
      </c>
      <c r="B5580">
        <v>1</v>
      </c>
      <c r="C5580" t="s">
        <v>3394</v>
      </c>
      <c r="D5580" t="s">
        <v>1911</v>
      </c>
      <c r="E5580" t="s">
        <v>8491</v>
      </c>
      <c r="F5580">
        <v>0</v>
      </c>
      <c r="G5580">
        <v>31</v>
      </c>
      <c r="H5580">
        <v>30</v>
      </c>
      <c r="I5580">
        <v>30</v>
      </c>
      <c r="J5580">
        <v>30</v>
      </c>
    </row>
    <row r="5581" spans="1:10" x14ac:dyDescent="0.3">
      <c r="A5581" t="s">
        <v>8455</v>
      </c>
      <c r="B5581">
        <v>1</v>
      </c>
      <c r="C5581" t="s">
        <v>211</v>
      </c>
      <c r="D5581" t="s">
        <v>8492</v>
      </c>
      <c r="E5581" t="s">
        <v>8493</v>
      </c>
      <c r="F5581">
        <v>0</v>
      </c>
      <c r="G5581">
        <v>31</v>
      </c>
      <c r="H5581">
        <v>22</v>
      </c>
      <c r="I5581">
        <v>22</v>
      </c>
      <c r="J5581">
        <v>22</v>
      </c>
    </row>
    <row r="5582" spans="1:10" x14ac:dyDescent="0.3">
      <c r="A5582" t="s">
        <v>8455</v>
      </c>
      <c r="B5582">
        <v>1</v>
      </c>
      <c r="C5582" t="s">
        <v>56</v>
      </c>
      <c r="D5582" t="s">
        <v>8494</v>
      </c>
      <c r="E5582" t="s">
        <v>8495</v>
      </c>
      <c r="F5582">
        <v>0</v>
      </c>
      <c r="G5582">
        <v>30</v>
      </c>
      <c r="H5582">
        <v>31</v>
      </c>
      <c r="I5582">
        <v>31</v>
      </c>
      <c r="J5582">
        <v>31</v>
      </c>
    </row>
    <row r="5583" spans="1:10" x14ac:dyDescent="0.3">
      <c r="A5583" t="s">
        <v>8455</v>
      </c>
      <c r="B5583">
        <v>1</v>
      </c>
      <c r="C5583" t="s">
        <v>3265</v>
      </c>
      <c r="D5583" t="s">
        <v>8496</v>
      </c>
      <c r="E5583" t="s">
        <v>8497</v>
      </c>
      <c r="F5583">
        <v>1</v>
      </c>
      <c r="G5583">
        <v>18</v>
      </c>
      <c r="H5583">
        <v>19</v>
      </c>
      <c r="I5583">
        <v>19</v>
      </c>
      <c r="J5583">
        <v>19</v>
      </c>
    </row>
    <row r="5584" spans="1:10" x14ac:dyDescent="0.3">
      <c r="A5584" t="s">
        <v>8455</v>
      </c>
      <c r="B5584">
        <v>1</v>
      </c>
      <c r="C5584" t="s">
        <v>275</v>
      </c>
      <c r="D5584" t="s">
        <v>8498</v>
      </c>
      <c r="E5584" t="s">
        <v>8499</v>
      </c>
      <c r="F5584">
        <v>0</v>
      </c>
      <c r="G5584">
        <v>13</v>
      </c>
      <c r="H5584">
        <v>20</v>
      </c>
      <c r="I5584">
        <v>20</v>
      </c>
      <c r="J5584">
        <v>20</v>
      </c>
    </row>
    <row r="5585" spans="1:10" x14ac:dyDescent="0.3">
      <c r="A5585" t="s">
        <v>8455</v>
      </c>
      <c r="B5585">
        <v>1</v>
      </c>
      <c r="C5585" t="s">
        <v>65</v>
      </c>
      <c r="D5585" t="s">
        <v>2742</v>
      </c>
      <c r="E5585" t="s">
        <v>8500</v>
      </c>
      <c r="F5585">
        <v>0</v>
      </c>
      <c r="G5585">
        <v>7</v>
      </c>
      <c r="H5585">
        <v>7</v>
      </c>
      <c r="I5585">
        <v>7</v>
      </c>
      <c r="J5585">
        <v>7</v>
      </c>
    </row>
    <row r="5586" spans="1:10" x14ac:dyDescent="0.3">
      <c r="A5586" t="s">
        <v>8455</v>
      </c>
      <c r="B5586">
        <v>2</v>
      </c>
      <c r="C5586" t="s">
        <v>17</v>
      </c>
      <c r="D5586" t="s">
        <v>8501</v>
      </c>
      <c r="E5586" t="s">
        <v>8502</v>
      </c>
      <c r="F5586">
        <v>1411</v>
      </c>
      <c r="G5586">
        <v>42799</v>
      </c>
      <c r="H5586">
        <v>46241</v>
      </c>
      <c r="I5586">
        <v>46241</v>
      </c>
      <c r="J5586">
        <v>46241</v>
      </c>
    </row>
    <row r="5587" spans="1:10" x14ac:dyDescent="0.3">
      <c r="A5587" t="s">
        <v>8455</v>
      </c>
      <c r="B5587">
        <v>2</v>
      </c>
      <c r="C5587" t="s">
        <v>11</v>
      </c>
      <c r="D5587" t="s">
        <v>8503</v>
      </c>
      <c r="E5587" t="s">
        <v>8504</v>
      </c>
      <c r="F5587">
        <v>576</v>
      </c>
      <c r="G5587">
        <v>20652</v>
      </c>
      <c r="H5587">
        <v>20810</v>
      </c>
      <c r="I5587">
        <v>20810</v>
      </c>
      <c r="J5587">
        <v>20810</v>
      </c>
    </row>
    <row r="5588" spans="1:10" x14ac:dyDescent="0.3">
      <c r="A5588" t="s">
        <v>8455</v>
      </c>
      <c r="B5588">
        <v>2</v>
      </c>
      <c r="C5588" t="s">
        <v>14</v>
      </c>
      <c r="D5588" t="s">
        <v>7659</v>
      </c>
      <c r="E5588" t="s">
        <v>8505</v>
      </c>
      <c r="F5588">
        <v>333</v>
      </c>
      <c r="G5588">
        <v>9776</v>
      </c>
      <c r="H5588">
        <v>11866</v>
      </c>
      <c r="I5588">
        <v>11866</v>
      </c>
      <c r="J5588">
        <v>11866</v>
      </c>
    </row>
    <row r="5589" spans="1:10" x14ac:dyDescent="0.3">
      <c r="A5589" t="s">
        <v>8455</v>
      </c>
      <c r="B5589">
        <v>2</v>
      </c>
      <c r="C5589" t="s">
        <v>20</v>
      </c>
      <c r="D5589" t="s">
        <v>2937</v>
      </c>
      <c r="E5589" t="s">
        <v>8480</v>
      </c>
      <c r="F5589">
        <v>357</v>
      </c>
      <c r="G5589">
        <v>6772</v>
      </c>
      <c r="H5589">
        <v>6866</v>
      </c>
      <c r="I5589">
        <v>6866</v>
      </c>
      <c r="J5589">
        <v>6866</v>
      </c>
    </row>
    <row r="5590" spans="1:10" x14ac:dyDescent="0.3">
      <c r="A5590" t="s">
        <v>8455</v>
      </c>
      <c r="B5590">
        <v>2</v>
      </c>
      <c r="C5590" t="s">
        <v>26</v>
      </c>
      <c r="D5590" t="s">
        <v>7606</v>
      </c>
      <c r="E5590" t="s">
        <v>8506</v>
      </c>
      <c r="F5590">
        <v>25</v>
      </c>
      <c r="G5590">
        <v>895</v>
      </c>
      <c r="H5590">
        <v>1128</v>
      </c>
      <c r="I5590">
        <v>1128</v>
      </c>
      <c r="J5590">
        <v>1128</v>
      </c>
    </row>
    <row r="5591" spans="1:10" x14ac:dyDescent="0.3">
      <c r="A5591" t="s">
        <v>8455</v>
      </c>
      <c r="B5591">
        <v>2</v>
      </c>
      <c r="C5591" t="s">
        <v>50</v>
      </c>
      <c r="D5591" t="s">
        <v>8507</v>
      </c>
      <c r="E5591" t="s">
        <v>8508</v>
      </c>
      <c r="F5591">
        <v>16</v>
      </c>
      <c r="G5591">
        <v>887</v>
      </c>
      <c r="H5591">
        <v>925</v>
      </c>
      <c r="I5591">
        <v>925</v>
      </c>
      <c r="J5591">
        <v>925</v>
      </c>
    </row>
    <row r="5592" spans="1:10" x14ac:dyDescent="0.3">
      <c r="A5592" t="s">
        <v>8455</v>
      </c>
      <c r="B5592">
        <v>2</v>
      </c>
      <c r="C5592" t="s">
        <v>59</v>
      </c>
      <c r="D5592" t="s">
        <v>3551</v>
      </c>
      <c r="E5592" t="s">
        <v>8509</v>
      </c>
      <c r="F5592">
        <v>4</v>
      </c>
      <c r="G5592">
        <v>842</v>
      </c>
      <c r="H5592">
        <v>880</v>
      </c>
      <c r="I5592">
        <v>880</v>
      </c>
      <c r="J5592">
        <v>880</v>
      </c>
    </row>
    <row r="5593" spans="1:10" x14ac:dyDescent="0.3">
      <c r="A5593" t="s">
        <v>8455</v>
      </c>
      <c r="B5593">
        <v>2</v>
      </c>
      <c r="C5593" t="s">
        <v>47</v>
      </c>
      <c r="D5593" t="s">
        <v>597</v>
      </c>
      <c r="E5593" t="s">
        <v>8510</v>
      </c>
      <c r="F5593">
        <v>31</v>
      </c>
      <c r="G5593">
        <v>594</v>
      </c>
      <c r="H5593">
        <v>636</v>
      </c>
      <c r="I5593">
        <v>636</v>
      </c>
      <c r="J5593">
        <v>636</v>
      </c>
    </row>
    <row r="5594" spans="1:10" x14ac:dyDescent="0.3">
      <c r="A5594" t="s">
        <v>8455</v>
      </c>
      <c r="B5594">
        <v>2</v>
      </c>
      <c r="C5594" t="s">
        <v>23</v>
      </c>
      <c r="D5594" t="s">
        <v>4022</v>
      </c>
      <c r="E5594" t="s">
        <v>8511</v>
      </c>
      <c r="F5594">
        <v>9</v>
      </c>
      <c r="G5594">
        <v>586</v>
      </c>
      <c r="H5594">
        <v>661</v>
      </c>
      <c r="I5594">
        <v>661</v>
      </c>
      <c r="J5594">
        <v>661</v>
      </c>
    </row>
    <row r="5595" spans="1:10" x14ac:dyDescent="0.3">
      <c r="A5595" t="s">
        <v>8455</v>
      </c>
      <c r="B5595">
        <v>2</v>
      </c>
      <c r="C5595" t="s">
        <v>351</v>
      </c>
      <c r="D5595" t="s">
        <v>3040</v>
      </c>
      <c r="E5595" t="s">
        <v>8512</v>
      </c>
      <c r="F5595">
        <v>18</v>
      </c>
      <c r="G5595">
        <v>537</v>
      </c>
      <c r="H5595">
        <v>524</v>
      </c>
      <c r="I5595">
        <v>524</v>
      </c>
      <c r="J5595">
        <v>524</v>
      </c>
    </row>
    <row r="5596" spans="1:10" x14ac:dyDescent="0.3">
      <c r="A5596" t="s">
        <v>8455</v>
      </c>
      <c r="B5596">
        <v>2</v>
      </c>
      <c r="C5596" t="s">
        <v>32</v>
      </c>
      <c r="D5596" t="s">
        <v>8513</v>
      </c>
      <c r="E5596" t="s">
        <v>8514</v>
      </c>
      <c r="F5596">
        <v>87</v>
      </c>
      <c r="G5596">
        <v>447</v>
      </c>
      <c r="H5596">
        <v>465</v>
      </c>
      <c r="I5596">
        <v>465</v>
      </c>
      <c r="J5596">
        <v>465</v>
      </c>
    </row>
    <row r="5597" spans="1:10" x14ac:dyDescent="0.3">
      <c r="A5597" t="s">
        <v>8455</v>
      </c>
      <c r="B5597">
        <v>2</v>
      </c>
      <c r="C5597" t="s">
        <v>56</v>
      </c>
      <c r="D5597" t="s">
        <v>24</v>
      </c>
      <c r="E5597" t="s">
        <v>8515</v>
      </c>
      <c r="F5597">
        <v>11</v>
      </c>
      <c r="G5597">
        <v>421</v>
      </c>
      <c r="H5597">
        <v>405</v>
      </c>
      <c r="I5597">
        <v>405</v>
      </c>
      <c r="J5597">
        <v>405</v>
      </c>
    </row>
    <row r="5598" spans="1:10" x14ac:dyDescent="0.3">
      <c r="A5598" t="s">
        <v>8455</v>
      </c>
      <c r="B5598">
        <v>2</v>
      </c>
      <c r="C5598" t="s">
        <v>35</v>
      </c>
      <c r="D5598" t="s">
        <v>2021</v>
      </c>
      <c r="E5598" t="s">
        <v>8516</v>
      </c>
      <c r="F5598">
        <v>12</v>
      </c>
      <c r="G5598">
        <v>341</v>
      </c>
      <c r="H5598">
        <v>317</v>
      </c>
      <c r="I5598">
        <v>317</v>
      </c>
      <c r="J5598">
        <v>317</v>
      </c>
    </row>
    <row r="5599" spans="1:10" x14ac:dyDescent="0.3">
      <c r="A5599" t="s">
        <v>8455</v>
      </c>
      <c r="B5599">
        <v>2</v>
      </c>
      <c r="C5599" t="s">
        <v>3676</v>
      </c>
      <c r="D5599" t="s">
        <v>782</v>
      </c>
      <c r="E5599" t="s">
        <v>8517</v>
      </c>
      <c r="F5599">
        <v>19</v>
      </c>
      <c r="G5599">
        <v>293</v>
      </c>
      <c r="H5599">
        <v>289</v>
      </c>
      <c r="I5599">
        <v>289</v>
      </c>
      <c r="J5599">
        <v>289</v>
      </c>
    </row>
    <row r="5600" spans="1:10" x14ac:dyDescent="0.3">
      <c r="A5600" t="s">
        <v>8455</v>
      </c>
      <c r="B5600">
        <v>2</v>
      </c>
      <c r="C5600" t="s">
        <v>29</v>
      </c>
      <c r="D5600" t="s">
        <v>8518</v>
      </c>
      <c r="E5600" t="s">
        <v>8519</v>
      </c>
      <c r="F5600">
        <v>4</v>
      </c>
      <c r="G5600">
        <v>231</v>
      </c>
      <c r="H5600">
        <v>251</v>
      </c>
      <c r="I5600">
        <v>251</v>
      </c>
      <c r="J5600">
        <v>251</v>
      </c>
    </row>
    <row r="5601" spans="1:10" x14ac:dyDescent="0.3">
      <c r="A5601" t="s">
        <v>8455</v>
      </c>
      <c r="B5601">
        <v>2</v>
      </c>
      <c r="C5601" t="s">
        <v>2598</v>
      </c>
      <c r="D5601" t="s">
        <v>3283</v>
      </c>
      <c r="E5601" t="s">
        <v>8520</v>
      </c>
      <c r="F5601">
        <v>6</v>
      </c>
      <c r="G5601">
        <v>174</v>
      </c>
      <c r="H5601">
        <v>195</v>
      </c>
      <c r="I5601">
        <v>195</v>
      </c>
      <c r="J5601">
        <v>195</v>
      </c>
    </row>
    <row r="5602" spans="1:10" x14ac:dyDescent="0.3">
      <c r="A5602" t="s">
        <v>8455</v>
      </c>
      <c r="B5602">
        <v>2</v>
      </c>
      <c r="C5602" t="s">
        <v>38</v>
      </c>
      <c r="D5602" t="s">
        <v>4150</v>
      </c>
      <c r="E5602" t="s">
        <v>8521</v>
      </c>
      <c r="F5602">
        <v>0</v>
      </c>
      <c r="G5602">
        <v>151</v>
      </c>
      <c r="H5602">
        <v>164</v>
      </c>
      <c r="I5602">
        <v>164</v>
      </c>
      <c r="J5602">
        <v>164</v>
      </c>
    </row>
    <row r="5603" spans="1:10" x14ac:dyDescent="0.3">
      <c r="A5603" t="s">
        <v>8455</v>
      </c>
      <c r="B5603">
        <v>2</v>
      </c>
      <c r="C5603" t="s">
        <v>197</v>
      </c>
      <c r="D5603" t="s">
        <v>157</v>
      </c>
      <c r="E5603" t="s">
        <v>8522</v>
      </c>
      <c r="F5603">
        <v>2</v>
      </c>
      <c r="G5603">
        <v>121</v>
      </c>
      <c r="H5603">
        <v>131</v>
      </c>
      <c r="I5603">
        <v>131</v>
      </c>
      <c r="J5603">
        <v>131</v>
      </c>
    </row>
    <row r="5604" spans="1:10" x14ac:dyDescent="0.3">
      <c r="A5604" t="s">
        <v>8455</v>
      </c>
      <c r="B5604">
        <v>2</v>
      </c>
      <c r="C5604" t="s">
        <v>118</v>
      </c>
      <c r="D5604" t="s">
        <v>1574</v>
      </c>
      <c r="E5604" t="s">
        <v>8466</v>
      </c>
      <c r="F5604">
        <v>1</v>
      </c>
      <c r="G5604">
        <v>120</v>
      </c>
      <c r="H5604">
        <v>131</v>
      </c>
      <c r="I5604">
        <v>131</v>
      </c>
      <c r="J5604">
        <v>131</v>
      </c>
    </row>
    <row r="5605" spans="1:10" x14ac:dyDescent="0.3">
      <c r="A5605" t="s">
        <v>8455</v>
      </c>
      <c r="B5605">
        <v>2</v>
      </c>
      <c r="C5605" t="s">
        <v>200</v>
      </c>
      <c r="D5605" t="s">
        <v>1708</v>
      </c>
      <c r="E5605" t="s">
        <v>8523</v>
      </c>
      <c r="F5605">
        <v>3</v>
      </c>
      <c r="G5605">
        <v>118</v>
      </c>
      <c r="H5605">
        <v>101</v>
      </c>
      <c r="I5605">
        <v>101</v>
      </c>
      <c r="J5605">
        <v>101</v>
      </c>
    </row>
    <row r="5606" spans="1:10" x14ac:dyDescent="0.3">
      <c r="A5606" t="s">
        <v>8455</v>
      </c>
      <c r="B5606">
        <v>2</v>
      </c>
      <c r="C5606" t="s">
        <v>44</v>
      </c>
      <c r="D5606" t="s">
        <v>8524</v>
      </c>
      <c r="E5606" t="s">
        <v>8525</v>
      </c>
      <c r="F5606">
        <v>3</v>
      </c>
      <c r="G5606">
        <v>118</v>
      </c>
      <c r="H5606">
        <v>137</v>
      </c>
      <c r="I5606">
        <v>137</v>
      </c>
      <c r="J5606">
        <v>137</v>
      </c>
    </row>
    <row r="5607" spans="1:10" x14ac:dyDescent="0.3">
      <c r="A5607" t="s">
        <v>8455</v>
      </c>
      <c r="B5607">
        <v>2</v>
      </c>
      <c r="C5607" t="s">
        <v>141</v>
      </c>
      <c r="D5607" t="s">
        <v>6799</v>
      </c>
      <c r="E5607" t="s">
        <v>8526</v>
      </c>
      <c r="F5607">
        <v>0</v>
      </c>
      <c r="G5607">
        <v>117</v>
      </c>
      <c r="H5607">
        <v>121</v>
      </c>
      <c r="I5607">
        <v>121</v>
      </c>
      <c r="J5607">
        <v>121</v>
      </c>
    </row>
    <row r="5608" spans="1:10" x14ac:dyDescent="0.3">
      <c r="A5608" t="s">
        <v>8455</v>
      </c>
      <c r="B5608">
        <v>2</v>
      </c>
      <c r="C5608" t="s">
        <v>3394</v>
      </c>
      <c r="D5608" t="s">
        <v>8527</v>
      </c>
      <c r="E5608" t="s">
        <v>8528</v>
      </c>
      <c r="F5608">
        <v>14</v>
      </c>
      <c r="G5608">
        <v>101</v>
      </c>
      <c r="H5608">
        <v>98</v>
      </c>
      <c r="I5608">
        <v>98</v>
      </c>
      <c r="J5608">
        <v>98</v>
      </c>
    </row>
    <row r="5609" spans="1:10" x14ac:dyDescent="0.3">
      <c r="A5609" t="s">
        <v>8455</v>
      </c>
      <c r="B5609">
        <v>2</v>
      </c>
      <c r="C5609" t="s">
        <v>336</v>
      </c>
      <c r="D5609" t="s">
        <v>8529</v>
      </c>
      <c r="E5609" t="s">
        <v>8530</v>
      </c>
      <c r="F5609">
        <v>6</v>
      </c>
      <c r="G5609">
        <v>101</v>
      </c>
      <c r="H5609">
        <v>111</v>
      </c>
      <c r="I5609">
        <v>111</v>
      </c>
      <c r="J5609">
        <v>111</v>
      </c>
    </row>
    <row r="5610" spans="1:10" x14ac:dyDescent="0.3">
      <c r="A5610" t="s">
        <v>8455</v>
      </c>
      <c r="B5610">
        <v>2</v>
      </c>
      <c r="C5610" t="s">
        <v>275</v>
      </c>
      <c r="D5610" t="s">
        <v>8531</v>
      </c>
      <c r="E5610" t="s">
        <v>8532</v>
      </c>
      <c r="F5610">
        <v>1</v>
      </c>
      <c r="G5610">
        <v>98</v>
      </c>
      <c r="H5610">
        <v>47</v>
      </c>
      <c r="I5610">
        <v>47</v>
      </c>
      <c r="J5610">
        <v>47</v>
      </c>
    </row>
    <row r="5611" spans="1:10" x14ac:dyDescent="0.3">
      <c r="A5611" t="s">
        <v>8455</v>
      </c>
      <c r="B5611">
        <v>2</v>
      </c>
      <c r="C5611" t="s">
        <v>89</v>
      </c>
      <c r="D5611" t="s">
        <v>8533</v>
      </c>
      <c r="E5611" t="s">
        <v>7613</v>
      </c>
      <c r="F5611">
        <v>6</v>
      </c>
      <c r="G5611">
        <v>96</v>
      </c>
      <c r="H5611">
        <v>104</v>
      </c>
      <c r="I5611">
        <v>104</v>
      </c>
      <c r="J5611">
        <v>104</v>
      </c>
    </row>
    <row r="5612" spans="1:10" x14ac:dyDescent="0.3">
      <c r="A5612" t="s">
        <v>8455</v>
      </c>
      <c r="B5612">
        <v>2</v>
      </c>
      <c r="C5612" t="s">
        <v>80</v>
      </c>
      <c r="D5612" t="s">
        <v>8534</v>
      </c>
      <c r="E5612" t="s">
        <v>8535</v>
      </c>
      <c r="F5612">
        <v>2</v>
      </c>
      <c r="G5612">
        <v>71</v>
      </c>
      <c r="H5612">
        <v>71</v>
      </c>
      <c r="I5612">
        <v>71</v>
      </c>
      <c r="J5612">
        <v>71</v>
      </c>
    </row>
    <row r="5613" spans="1:10" x14ac:dyDescent="0.3">
      <c r="A5613" t="s">
        <v>8455</v>
      </c>
      <c r="B5613">
        <v>2</v>
      </c>
      <c r="C5613" t="s">
        <v>86</v>
      </c>
      <c r="D5613" t="s">
        <v>8536</v>
      </c>
      <c r="E5613" t="s">
        <v>8537</v>
      </c>
      <c r="F5613">
        <v>2</v>
      </c>
      <c r="G5613">
        <v>68</v>
      </c>
      <c r="H5613">
        <v>73</v>
      </c>
      <c r="I5613">
        <v>73</v>
      </c>
      <c r="J5613">
        <v>73</v>
      </c>
    </row>
    <row r="5614" spans="1:10" x14ac:dyDescent="0.3">
      <c r="A5614" t="s">
        <v>8455</v>
      </c>
      <c r="B5614">
        <v>2</v>
      </c>
      <c r="C5614" t="s">
        <v>68</v>
      </c>
      <c r="D5614" t="s">
        <v>8538</v>
      </c>
      <c r="E5614" t="s">
        <v>8539</v>
      </c>
      <c r="F5614">
        <v>1</v>
      </c>
      <c r="G5614">
        <v>60</v>
      </c>
      <c r="H5614">
        <v>75</v>
      </c>
      <c r="I5614">
        <v>75</v>
      </c>
      <c r="J5614">
        <v>75</v>
      </c>
    </row>
    <row r="5615" spans="1:10" x14ac:dyDescent="0.3">
      <c r="A5615" t="s">
        <v>8455</v>
      </c>
      <c r="B5615">
        <v>2</v>
      </c>
      <c r="C5615" t="s">
        <v>616</v>
      </c>
      <c r="D5615" t="s">
        <v>579</v>
      </c>
      <c r="E5615" t="s">
        <v>8540</v>
      </c>
      <c r="F5615">
        <v>5</v>
      </c>
      <c r="G5615">
        <v>55</v>
      </c>
      <c r="H5615">
        <v>63</v>
      </c>
      <c r="I5615">
        <v>63</v>
      </c>
      <c r="J5615">
        <v>63</v>
      </c>
    </row>
    <row r="5616" spans="1:10" x14ac:dyDescent="0.3">
      <c r="A5616" t="s">
        <v>8455</v>
      </c>
      <c r="B5616">
        <v>2</v>
      </c>
      <c r="C5616" t="s">
        <v>71</v>
      </c>
      <c r="D5616" t="s">
        <v>403</v>
      </c>
      <c r="E5616" t="s">
        <v>8541</v>
      </c>
      <c r="F5616">
        <v>1</v>
      </c>
      <c r="G5616">
        <v>40</v>
      </c>
      <c r="H5616">
        <v>50</v>
      </c>
      <c r="I5616">
        <v>50</v>
      </c>
      <c r="J5616">
        <v>50</v>
      </c>
    </row>
    <row r="5617" spans="1:10" x14ac:dyDescent="0.3">
      <c r="A5617" t="s">
        <v>8455</v>
      </c>
      <c r="B5617">
        <v>2</v>
      </c>
      <c r="C5617" t="s">
        <v>83</v>
      </c>
      <c r="D5617" t="s">
        <v>8542</v>
      </c>
      <c r="E5617" t="s">
        <v>8483</v>
      </c>
      <c r="F5617">
        <v>1</v>
      </c>
      <c r="G5617">
        <v>34</v>
      </c>
      <c r="H5617">
        <v>42</v>
      </c>
      <c r="I5617">
        <v>42</v>
      </c>
      <c r="J5617">
        <v>42</v>
      </c>
    </row>
    <row r="5618" spans="1:10" x14ac:dyDescent="0.3">
      <c r="A5618" t="s">
        <v>8455</v>
      </c>
      <c r="B5618">
        <v>2</v>
      </c>
      <c r="C5618" t="s">
        <v>3265</v>
      </c>
      <c r="D5618" t="s">
        <v>1830</v>
      </c>
      <c r="E5618" t="s">
        <v>8543</v>
      </c>
      <c r="F5618">
        <v>2</v>
      </c>
      <c r="G5618">
        <v>31</v>
      </c>
      <c r="H5618">
        <v>32</v>
      </c>
      <c r="I5618">
        <v>32</v>
      </c>
      <c r="J5618">
        <v>32</v>
      </c>
    </row>
    <row r="5619" spans="1:10" x14ac:dyDescent="0.3">
      <c r="A5619" t="s">
        <v>8455</v>
      </c>
      <c r="B5619">
        <v>2</v>
      </c>
      <c r="C5619" t="s">
        <v>41</v>
      </c>
      <c r="D5619" t="s">
        <v>7711</v>
      </c>
      <c r="E5619" t="s">
        <v>8544</v>
      </c>
      <c r="F5619">
        <v>2</v>
      </c>
      <c r="G5619">
        <v>24</v>
      </c>
      <c r="H5619">
        <v>27</v>
      </c>
      <c r="I5619">
        <v>27</v>
      </c>
      <c r="J5619">
        <v>27</v>
      </c>
    </row>
    <row r="5620" spans="1:10" x14ac:dyDescent="0.3">
      <c r="A5620" t="s">
        <v>8455</v>
      </c>
      <c r="B5620">
        <v>3</v>
      </c>
      <c r="C5620" t="s">
        <v>17</v>
      </c>
      <c r="D5620" t="s">
        <v>8545</v>
      </c>
      <c r="E5620" t="s">
        <v>8546</v>
      </c>
      <c r="F5620">
        <v>1035</v>
      </c>
      <c r="G5620">
        <v>32341</v>
      </c>
      <c r="H5620">
        <v>36707</v>
      </c>
      <c r="I5620">
        <v>36707</v>
      </c>
      <c r="J5620">
        <v>36707</v>
      </c>
    </row>
    <row r="5621" spans="1:10" x14ac:dyDescent="0.3">
      <c r="A5621" t="s">
        <v>8455</v>
      </c>
      <c r="B5621">
        <v>3</v>
      </c>
      <c r="C5621" t="s">
        <v>11</v>
      </c>
      <c r="D5621" t="s">
        <v>8485</v>
      </c>
      <c r="E5621" t="s">
        <v>8504</v>
      </c>
      <c r="F5621">
        <v>1156</v>
      </c>
      <c r="G5621">
        <v>30647</v>
      </c>
      <c r="H5621">
        <v>29977</v>
      </c>
      <c r="I5621">
        <v>29977</v>
      </c>
      <c r="J5621">
        <v>29977</v>
      </c>
    </row>
    <row r="5622" spans="1:10" x14ac:dyDescent="0.3">
      <c r="A5622" t="s">
        <v>8455</v>
      </c>
      <c r="B5622">
        <v>3</v>
      </c>
      <c r="C5622" t="s">
        <v>14</v>
      </c>
      <c r="D5622" t="s">
        <v>8547</v>
      </c>
      <c r="E5622" t="s">
        <v>6328</v>
      </c>
      <c r="F5622">
        <v>329</v>
      </c>
      <c r="G5622">
        <v>10229</v>
      </c>
      <c r="H5622">
        <v>12386</v>
      </c>
      <c r="I5622">
        <v>12386</v>
      </c>
      <c r="J5622">
        <v>12386</v>
      </c>
    </row>
    <row r="5623" spans="1:10" x14ac:dyDescent="0.3">
      <c r="A5623" t="s">
        <v>8455</v>
      </c>
      <c r="B5623">
        <v>3</v>
      </c>
      <c r="C5623" t="s">
        <v>47</v>
      </c>
      <c r="D5623" t="s">
        <v>8548</v>
      </c>
      <c r="E5623" t="s">
        <v>8549</v>
      </c>
      <c r="F5623">
        <v>44</v>
      </c>
      <c r="G5623">
        <v>2289</v>
      </c>
      <c r="H5623">
        <v>2336</v>
      </c>
      <c r="I5623">
        <v>2336</v>
      </c>
      <c r="J5623">
        <v>2336</v>
      </c>
    </row>
    <row r="5624" spans="1:10" x14ac:dyDescent="0.3">
      <c r="A5624" t="s">
        <v>8455</v>
      </c>
      <c r="B5624">
        <v>3</v>
      </c>
      <c r="C5624" t="s">
        <v>50</v>
      </c>
      <c r="D5624" t="s">
        <v>8550</v>
      </c>
      <c r="E5624" t="s">
        <v>6328</v>
      </c>
      <c r="F5624">
        <v>20</v>
      </c>
      <c r="G5624">
        <v>877</v>
      </c>
      <c r="H5624">
        <v>904</v>
      </c>
      <c r="I5624">
        <v>904</v>
      </c>
      <c r="J5624">
        <v>904</v>
      </c>
    </row>
    <row r="5625" spans="1:10" x14ac:dyDescent="0.3">
      <c r="A5625" t="s">
        <v>8455</v>
      </c>
      <c r="B5625">
        <v>3</v>
      </c>
      <c r="C5625" t="s">
        <v>26</v>
      </c>
      <c r="D5625" t="s">
        <v>8551</v>
      </c>
      <c r="E5625" t="s">
        <v>5361</v>
      </c>
      <c r="F5625">
        <v>24</v>
      </c>
      <c r="G5625">
        <v>738</v>
      </c>
      <c r="H5625">
        <v>895</v>
      </c>
      <c r="I5625">
        <v>895</v>
      </c>
      <c r="J5625">
        <v>895</v>
      </c>
    </row>
    <row r="5626" spans="1:10" x14ac:dyDescent="0.3">
      <c r="A5626" t="s">
        <v>8455</v>
      </c>
      <c r="B5626">
        <v>3</v>
      </c>
      <c r="C5626" t="s">
        <v>20</v>
      </c>
      <c r="D5626" t="s">
        <v>908</v>
      </c>
      <c r="E5626" t="s">
        <v>8552</v>
      </c>
      <c r="F5626">
        <v>22</v>
      </c>
      <c r="G5626">
        <v>731</v>
      </c>
      <c r="H5626">
        <v>859</v>
      </c>
      <c r="I5626">
        <v>859</v>
      </c>
      <c r="J5626">
        <v>859</v>
      </c>
    </row>
    <row r="5627" spans="1:10" x14ac:dyDescent="0.3">
      <c r="A5627" t="s">
        <v>8455</v>
      </c>
      <c r="B5627">
        <v>3</v>
      </c>
      <c r="C5627" t="s">
        <v>616</v>
      </c>
      <c r="D5627" t="s">
        <v>8553</v>
      </c>
      <c r="E5627" t="s">
        <v>8554</v>
      </c>
      <c r="F5627">
        <v>26</v>
      </c>
      <c r="G5627">
        <v>603</v>
      </c>
      <c r="H5627">
        <v>634</v>
      </c>
      <c r="I5627">
        <v>634</v>
      </c>
      <c r="J5627">
        <v>634</v>
      </c>
    </row>
    <row r="5628" spans="1:10" x14ac:dyDescent="0.3">
      <c r="A5628" t="s">
        <v>8455</v>
      </c>
      <c r="B5628">
        <v>3</v>
      </c>
      <c r="C5628" t="s">
        <v>282</v>
      </c>
      <c r="D5628" t="s">
        <v>381</v>
      </c>
      <c r="E5628" t="s">
        <v>8555</v>
      </c>
      <c r="F5628">
        <v>17</v>
      </c>
      <c r="G5628">
        <v>472</v>
      </c>
      <c r="H5628">
        <v>452</v>
      </c>
      <c r="I5628">
        <v>452</v>
      </c>
      <c r="J5628">
        <v>452</v>
      </c>
    </row>
    <row r="5629" spans="1:10" x14ac:dyDescent="0.3">
      <c r="A5629" t="s">
        <v>8455</v>
      </c>
      <c r="B5629">
        <v>3</v>
      </c>
      <c r="C5629" t="s">
        <v>118</v>
      </c>
      <c r="D5629" t="s">
        <v>499</v>
      </c>
      <c r="E5629" t="s">
        <v>8556</v>
      </c>
      <c r="F5629">
        <v>14</v>
      </c>
      <c r="G5629">
        <v>392</v>
      </c>
      <c r="H5629">
        <v>441</v>
      </c>
      <c r="I5629">
        <v>441</v>
      </c>
      <c r="J5629">
        <v>441</v>
      </c>
    </row>
    <row r="5630" spans="1:10" x14ac:dyDescent="0.3">
      <c r="A5630" t="s">
        <v>8455</v>
      </c>
      <c r="B5630">
        <v>3</v>
      </c>
      <c r="C5630" t="s">
        <v>29</v>
      </c>
      <c r="D5630" t="s">
        <v>8557</v>
      </c>
      <c r="E5630" t="s">
        <v>6328</v>
      </c>
      <c r="F5630">
        <v>25</v>
      </c>
      <c r="G5630">
        <v>388</v>
      </c>
      <c r="H5630">
        <v>449</v>
      </c>
      <c r="I5630">
        <v>449</v>
      </c>
      <c r="J5630">
        <v>449</v>
      </c>
    </row>
    <row r="5631" spans="1:10" x14ac:dyDescent="0.3">
      <c r="A5631" t="s">
        <v>8455</v>
      </c>
      <c r="B5631">
        <v>3</v>
      </c>
      <c r="C5631" t="s">
        <v>739</v>
      </c>
      <c r="D5631" t="s">
        <v>8558</v>
      </c>
      <c r="E5631" t="s">
        <v>8559</v>
      </c>
      <c r="F5631">
        <v>3</v>
      </c>
      <c r="G5631">
        <v>364</v>
      </c>
      <c r="H5631">
        <v>376</v>
      </c>
      <c r="I5631">
        <v>376</v>
      </c>
      <c r="J5631">
        <v>376</v>
      </c>
    </row>
    <row r="5632" spans="1:10" x14ac:dyDescent="0.3">
      <c r="A5632" t="s">
        <v>8455</v>
      </c>
      <c r="B5632">
        <v>3</v>
      </c>
      <c r="C5632" t="s">
        <v>23</v>
      </c>
      <c r="D5632" t="s">
        <v>8560</v>
      </c>
      <c r="E5632" t="s">
        <v>8561</v>
      </c>
      <c r="F5632">
        <v>12</v>
      </c>
      <c r="G5632">
        <v>357</v>
      </c>
      <c r="H5632">
        <v>402</v>
      </c>
      <c r="I5632">
        <v>402</v>
      </c>
      <c r="J5632">
        <v>402</v>
      </c>
    </row>
    <row r="5633" spans="1:10" x14ac:dyDescent="0.3">
      <c r="A5633" t="s">
        <v>8455</v>
      </c>
      <c r="B5633">
        <v>3</v>
      </c>
      <c r="C5633" t="s">
        <v>32</v>
      </c>
      <c r="D5633" t="s">
        <v>8562</v>
      </c>
      <c r="E5633" t="s">
        <v>8563</v>
      </c>
      <c r="F5633">
        <v>17</v>
      </c>
      <c r="G5633">
        <v>335</v>
      </c>
      <c r="H5633">
        <v>364</v>
      </c>
      <c r="I5633">
        <v>364</v>
      </c>
      <c r="J5633">
        <v>364</v>
      </c>
    </row>
    <row r="5634" spans="1:10" x14ac:dyDescent="0.3">
      <c r="A5634" t="s">
        <v>8455</v>
      </c>
      <c r="B5634">
        <v>3</v>
      </c>
      <c r="C5634" t="s">
        <v>2625</v>
      </c>
      <c r="D5634" t="s">
        <v>8564</v>
      </c>
      <c r="E5634" t="s">
        <v>7137</v>
      </c>
      <c r="F5634">
        <v>31</v>
      </c>
      <c r="G5634">
        <v>244</v>
      </c>
      <c r="H5634">
        <v>252</v>
      </c>
      <c r="I5634">
        <v>252</v>
      </c>
      <c r="J5634">
        <v>252</v>
      </c>
    </row>
    <row r="5635" spans="1:10" x14ac:dyDescent="0.3">
      <c r="A5635" t="s">
        <v>8455</v>
      </c>
      <c r="B5635">
        <v>3</v>
      </c>
      <c r="C5635" t="s">
        <v>200</v>
      </c>
      <c r="D5635" t="s">
        <v>364</v>
      </c>
      <c r="E5635" t="s">
        <v>8565</v>
      </c>
      <c r="F5635">
        <v>17</v>
      </c>
      <c r="G5635">
        <v>237</v>
      </c>
      <c r="H5635">
        <v>228</v>
      </c>
      <c r="I5635">
        <v>228</v>
      </c>
      <c r="J5635">
        <v>228</v>
      </c>
    </row>
    <row r="5636" spans="1:10" x14ac:dyDescent="0.3">
      <c r="A5636" t="s">
        <v>8455</v>
      </c>
      <c r="B5636">
        <v>3</v>
      </c>
      <c r="C5636" t="s">
        <v>71</v>
      </c>
      <c r="D5636" t="s">
        <v>4600</v>
      </c>
      <c r="E5636" t="s">
        <v>8566</v>
      </c>
      <c r="F5636">
        <v>3</v>
      </c>
      <c r="G5636">
        <v>192</v>
      </c>
      <c r="H5636">
        <v>198</v>
      </c>
      <c r="I5636">
        <v>198</v>
      </c>
      <c r="J5636">
        <v>198</v>
      </c>
    </row>
    <row r="5637" spans="1:10" x14ac:dyDescent="0.3">
      <c r="A5637" t="s">
        <v>8455</v>
      </c>
      <c r="B5637">
        <v>3</v>
      </c>
      <c r="C5637" t="s">
        <v>3265</v>
      </c>
      <c r="D5637" t="s">
        <v>8567</v>
      </c>
      <c r="E5637" t="s">
        <v>8568</v>
      </c>
      <c r="F5637">
        <v>1</v>
      </c>
      <c r="G5637">
        <v>188</v>
      </c>
      <c r="H5637">
        <v>196</v>
      </c>
      <c r="I5637">
        <v>196</v>
      </c>
      <c r="J5637">
        <v>196</v>
      </c>
    </row>
    <row r="5638" spans="1:10" x14ac:dyDescent="0.3">
      <c r="A5638" t="s">
        <v>8455</v>
      </c>
      <c r="B5638">
        <v>3</v>
      </c>
      <c r="C5638" t="s">
        <v>127</v>
      </c>
      <c r="D5638" t="s">
        <v>8413</v>
      </c>
      <c r="E5638" t="s">
        <v>6328</v>
      </c>
      <c r="F5638">
        <v>4</v>
      </c>
      <c r="G5638">
        <v>144</v>
      </c>
      <c r="H5638">
        <v>162</v>
      </c>
      <c r="I5638">
        <v>162</v>
      </c>
      <c r="J5638">
        <v>162</v>
      </c>
    </row>
    <row r="5639" spans="1:10" x14ac:dyDescent="0.3">
      <c r="A5639" t="s">
        <v>8455</v>
      </c>
      <c r="B5639">
        <v>3</v>
      </c>
      <c r="C5639" t="s">
        <v>68</v>
      </c>
      <c r="D5639" t="s">
        <v>8501</v>
      </c>
      <c r="E5639" t="s">
        <v>8569</v>
      </c>
      <c r="F5639">
        <v>4</v>
      </c>
      <c r="G5639">
        <v>127</v>
      </c>
      <c r="H5639">
        <v>126</v>
      </c>
      <c r="I5639">
        <v>126</v>
      </c>
      <c r="J5639">
        <v>126</v>
      </c>
    </row>
    <row r="5640" spans="1:10" x14ac:dyDescent="0.3">
      <c r="A5640" t="s">
        <v>8455</v>
      </c>
      <c r="B5640">
        <v>3</v>
      </c>
      <c r="C5640" t="s">
        <v>83</v>
      </c>
      <c r="D5640" t="s">
        <v>579</v>
      </c>
      <c r="E5640" t="s">
        <v>8570</v>
      </c>
      <c r="F5640">
        <v>0</v>
      </c>
      <c r="G5640">
        <v>103</v>
      </c>
      <c r="H5640">
        <v>106</v>
      </c>
      <c r="I5640">
        <v>106</v>
      </c>
      <c r="J5640">
        <v>106</v>
      </c>
    </row>
    <row r="5641" spans="1:10" x14ac:dyDescent="0.3">
      <c r="A5641" t="s">
        <v>8455</v>
      </c>
      <c r="B5641">
        <v>3</v>
      </c>
      <c r="C5641" t="s">
        <v>35</v>
      </c>
      <c r="D5641" t="s">
        <v>579</v>
      </c>
      <c r="E5641" t="s">
        <v>8571</v>
      </c>
      <c r="F5641">
        <v>2</v>
      </c>
      <c r="G5641">
        <v>92</v>
      </c>
      <c r="H5641">
        <v>96</v>
      </c>
      <c r="I5641">
        <v>96</v>
      </c>
      <c r="J5641">
        <v>96</v>
      </c>
    </row>
    <row r="5642" spans="1:10" x14ac:dyDescent="0.3">
      <c r="A5642" t="s">
        <v>8455</v>
      </c>
      <c r="B5642">
        <v>3</v>
      </c>
      <c r="C5642" t="s">
        <v>59</v>
      </c>
      <c r="D5642" t="s">
        <v>7089</v>
      </c>
      <c r="E5642" t="s">
        <v>6328</v>
      </c>
      <c r="F5642">
        <v>1</v>
      </c>
      <c r="G5642">
        <v>81</v>
      </c>
      <c r="H5642">
        <v>84</v>
      </c>
      <c r="I5642">
        <v>84</v>
      </c>
      <c r="J5642">
        <v>84</v>
      </c>
    </row>
    <row r="5643" spans="1:10" x14ac:dyDescent="0.3">
      <c r="A5643" t="s">
        <v>8455</v>
      </c>
      <c r="B5643">
        <v>3</v>
      </c>
      <c r="C5643" t="s">
        <v>38</v>
      </c>
      <c r="D5643" t="s">
        <v>8572</v>
      </c>
      <c r="E5643" t="s">
        <v>8573</v>
      </c>
      <c r="F5643">
        <v>2</v>
      </c>
      <c r="G5643">
        <v>79</v>
      </c>
      <c r="H5643">
        <v>89</v>
      </c>
      <c r="I5643">
        <v>89</v>
      </c>
      <c r="J5643">
        <v>89</v>
      </c>
    </row>
    <row r="5644" spans="1:10" x14ac:dyDescent="0.3">
      <c r="A5644" t="s">
        <v>8455</v>
      </c>
      <c r="B5644">
        <v>3</v>
      </c>
      <c r="C5644" t="s">
        <v>3676</v>
      </c>
      <c r="D5644" t="s">
        <v>3901</v>
      </c>
      <c r="E5644" t="s">
        <v>8574</v>
      </c>
      <c r="F5644">
        <v>4</v>
      </c>
      <c r="G5644">
        <v>75</v>
      </c>
      <c r="H5644">
        <v>79</v>
      </c>
      <c r="I5644">
        <v>79</v>
      </c>
      <c r="J5644">
        <v>79</v>
      </c>
    </row>
    <row r="5645" spans="1:10" x14ac:dyDescent="0.3">
      <c r="A5645" t="s">
        <v>8455</v>
      </c>
      <c r="B5645">
        <v>3</v>
      </c>
      <c r="C5645" t="s">
        <v>336</v>
      </c>
      <c r="D5645" t="s">
        <v>8575</v>
      </c>
      <c r="E5645" t="s">
        <v>8576</v>
      </c>
      <c r="F5645">
        <v>0</v>
      </c>
      <c r="G5645">
        <v>69</v>
      </c>
      <c r="H5645">
        <v>93</v>
      </c>
      <c r="I5645">
        <v>93</v>
      </c>
      <c r="J5645">
        <v>93</v>
      </c>
    </row>
    <row r="5646" spans="1:10" x14ac:dyDescent="0.3">
      <c r="A5646" t="s">
        <v>8455</v>
      </c>
      <c r="B5646">
        <v>3</v>
      </c>
      <c r="C5646" t="s">
        <v>80</v>
      </c>
      <c r="D5646" t="s">
        <v>5701</v>
      </c>
      <c r="E5646" t="s">
        <v>3667</v>
      </c>
      <c r="F5646">
        <v>2</v>
      </c>
      <c r="G5646">
        <v>44</v>
      </c>
      <c r="H5646">
        <v>44</v>
      </c>
      <c r="I5646">
        <v>44</v>
      </c>
      <c r="J5646">
        <v>44</v>
      </c>
    </row>
    <row r="5647" spans="1:10" x14ac:dyDescent="0.3">
      <c r="A5647" t="s">
        <v>8455</v>
      </c>
      <c r="B5647">
        <v>3</v>
      </c>
      <c r="C5647" t="s">
        <v>89</v>
      </c>
      <c r="D5647" t="s">
        <v>8577</v>
      </c>
      <c r="E5647" t="s">
        <v>8578</v>
      </c>
      <c r="F5647">
        <v>0</v>
      </c>
      <c r="G5647">
        <v>43</v>
      </c>
      <c r="H5647">
        <v>45</v>
      </c>
      <c r="I5647">
        <v>45</v>
      </c>
      <c r="J5647">
        <v>45</v>
      </c>
    </row>
    <row r="5648" spans="1:10" x14ac:dyDescent="0.3">
      <c r="A5648" t="s">
        <v>8455</v>
      </c>
      <c r="B5648">
        <v>3</v>
      </c>
      <c r="C5648" t="s">
        <v>2598</v>
      </c>
      <c r="D5648" t="s">
        <v>2454</v>
      </c>
      <c r="E5648" t="s">
        <v>8579</v>
      </c>
      <c r="F5648">
        <v>1</v>
      </c>
      <c r="G5648">
        <v>42</v>
      </c>
      <c r="H5648">
        <v>48</v>
      </c>
      <c r="I5648">
        <v>48</v>
      </c>
      <c r="J5648">
        <v>48</v>
      </c>
    </row>
    <row r="5649" spans="1:10" x14ac:dyDescent="0.3">
      <c r="A5649" t="s">
        <v>8455</v>
      </c>
      <c r="B5649">
        <v>3</v>
      </c>
      <c r="C5649" t="s">
        <v>44</v>
      </c>
      <c r="D5649" t="s">
        <v>8580</v>
      </c>
      <c r="E5649" t="s">
        <v>8581</v>
      </c>
      <c r="F5649">
        <v>3</v>
      </c>
      <c r="G5649">
        <v>42</v>
      </c>
      <c r="H5649">
        <v>55</v>
      </c>
      <c r="I5649">
        <v>55</v>
      </c>
      <c r="J5649">
        <v>55</v>
      </c>
    </row>
    <row r="5650" spans="1:10" x14ac:dyDescent="0.3">
      <c r="A5650" t="s">
        <v>8455</v>
      </c>
      <c r="B5650">
        <v>3</v>
      </c>
      <c r="C5650" t="s">
        <v>65</v>
      </c>
      <c r="D5650" t="s">
        <v>5559</v>
      </c>
      <c r="E5650" t="s">
        <v>8582</v>
      </c>
      <c r="F5650">
        <v>1</v>
      </c>
      <c r="G5650">
        <v>33</v>
      </c>
      <c r="H5650">
        <v>40</v>
      </c>
      <c r="I5650">
        <v>40</v>
      </c>
      <c r="J5650">
        <v>40</v>
      </c>
    </row>
    <row r="5651" spans="1:10" x14ac:dyDescent="0.3">
      <c r="A5651" t="s">
        <v>8455</v>
      </c>
      <c r="B5651">
        <v>3</v>
      </c>
      <c r="C5651" t="s">
        <v>260</v>
      </c>
      <c r="D5651" t="s">
        <v>1640</v>
      </c>
      <c r="E5651" t="s">
        <v>8583</v>
      </c>
      <c r="F5651">
        <v>0</v>
      </c>
      <c r="G5651">
        <v>29</v>
      </c>
      <c r="H5651">
        <v>30</v>
      </c>
      <c r="I5651">
        <v>30</v>
      </c>
      <c r="J5651">
        <v>30</v>
      </c>
    </row>
    <row r="5652" spans="1:10" x14ac:dyDescent="0.3">
      <c r="A5652" t="s">
        <v>8455</v>
      </c>
      <c r="B5652">
        <v>3</v>
      </c>
      <c r="C5652" t="s">
        <v>95</v>
      </c>
      <c r="D5652" t="s">
        <v>174</v>
      </c>
      <c r="E5652" t="s">
        <v>641</v>
      </c>
      <c r="F5652">
        <v>1</v>
      </c>
      <c r="G5652">
        <v>28</v>
      </c>
      <c r="H5652">
        <v>30</v>
      </c>
      <c r="I5652">
        <v>30</v>
      </c>
      <c r="J5652">
        <v>30</v>
      </c>
    </row>
    <row r="5653" spans="1:10" x14ac:dyDescent="0.3">
      <c r="A5653" t="s">
        <v>8455</v>
      </c>
      <c r="B5653">
        <v>3</v>
      </c>
      <c r="C5653" t="s">
        <v>141</v>
      </c>
      <c r="D5653" t="s">
        <v>8584</v>
      </c>
      <c r="E5653" t="s">
        <v>8585</v>
      </c>
      <c r="F5653">
        <v>1</v>
      </c>
      <c r="G5653">
        <v>18</v>
      </c>
      <c r="H5653">
        <v>13</v>
      </c>
      <c r="I5653">
        <v>13</v>
      </c>
      <c r="J5653">
        <v>13</v>
      </c>
    </row>
    <row r="5654" spans="1:10" x14ac:dyDescent="0.3">
      <c r="A5654" t="s">
        <v>8455</v>
      </c>
      <c r="B5654">
        <v>3</v>
      </c>
      <c r="C5654" t="s">
        <v>275</v>
      </c>
      <c r="D5654" t="s">
        <v>1314</v>
      </c>
      <c r="E5654" t="s">
        <v>8586</v>
      </c>
      <c r="F5654">
        <v>1</v>
      </c>
      <c r="G5654">
        <v>7</v>
      </c>
      <c r="H5654">
        <v>8</v>
      </c>
      <c r="I5654">
        <v>8</v>
      </c>
      <c r="J5654">
        <v>8</v>
      </c>
    </row>
    <row r="5655" spans="1:10" x14ac:dyDescent="0.3">
      <c r="A5655" t="s">
        <v>8455</v>
      </c>
      <c r="B5655">
        <v>4</v>
      </c>
      <c r="C5655" t="s">
        <v>17</v>
      </c>
      <c r="D5655" t="s">
        <v>2742</v>
      </c>
      <c r="E5655" t="s">
        <v>8587</v>
      </c>
      <c r="F5655">
        <v>1877</v>
      </c>
      <c r="G5655">
        <v>43885</v>
      </c>
      <c r="H5655">
        <v>48184</v>
      </c>
      <c r="I5655">
        <v>48184</v>
      </c>
      <c r="J5655">
        <v>48184</v>
      </c>
    </row>
    <row r="5656" spans="1:10" x14ac:dyDescent="0.3">
      <c r="A5656" t="s">
        <v>8455</v>
      </c>
      <c r="B5656">
        <v>4</v>
      </c>
      <c r="C5656" t="s">
        <v>11</v>
      </c>
      <c r="D5656" t="s">
        <v>8588</v>
      </c>
      <c r="E5656" t="s">
        <v>8589</v>
      </c>
      <c r="F5656">
        <v>801</v>
      </c>
      <c r="G5656">
        <v>17340</v>
      </c>
      <c r="H5656">
        <v>17889</v>
      </c>
      <c r="I5656">
        <v>17889</v>
      </c>
      <c r="J5656">
        <v>17889</v>
      </c>
    </row>
    <row r="5657" spans="1:10" x14ac:dyDescent="0.3">
      <c r="A5657" t="s">
        <v>8455</v>
      </c>
      <c r="B5657">
        <v>4</v>
      </c>
      <c r="C5657" t="s">
        <v>14</v>
      </c>
      <c r="D5657" t="s">
        <v>3781</v>
      </c>
      <c r="E5657" t="s">
        <v>8269</v>
      </c>
      <c r="F5657">
        <v>395</v>
      </c>
      <c r="G5657">
        <v>10272</v>
      </c>
      <c r="H5657">
        <v>12635</v>
      </c>
      <c r="I5657">
        <v>12635</v>
      </c>
      <c r="J5657">
        <v>12635</v>
      </c>
    </row>
    <row r="5658" spans="1:10" x14ac:dyDescent="0.3">
      <c r="A5658" t="s">
        <v>8455</v>
      </c>
      <c r="B5658">
        <v>4</v>
      </c>
      <c r="C5658" t="s">
        <v>29</v>
      </c>
      <c r="D5658" t="s">
        <v>8590</v>
      </c>
      <c r="E5658" t="s">
        <v>8591</v>
      </c>
      <c r="F5658">
        <v>279</v>
      </c>
      <c r="G5658">
        <v>5550</v>
      </c>
      <c r="H5658">
        <v>5622</v>
      </c>
      <c r="I5658">
        <v>5622</v>
      </c>
      <c r="J5658">
        <v>5622</v>
      </c>
    </row>
    <row r="5659" spans="1:10" x14ac:dyDescent="0.3">
      <c r="A5659" t="s">
        <v>8455</v>
      </c>
      <c r="B5659">
        <v>4</v>
      </c>
      <c r="C5659" t="s">
        <v>20</v>
      </c>
      <c r="D5659" t="s">
        <v>8592</v>
      </c>
      <c r="E5659" t="s">
        <v>8593</v>
      </c>
      <c r="F5659">
        <v>38</v>
      </c>
      <c r="G5659">
        <v>658</v>
      </c>
      <c r="H5659">
        <v>818</v>
      </c>
      <c r="I5659">
        <v>818</v>
      </c>
      <c r="J5659">
        <v>818</v>
      </c>
    </row>
    <row r="5660" spans="1:10" x14ac:dyDescent="0.3">
      <c r="A5660" t="s">
        <v>8455</v>
      </c>
      <c r="B5660">
        <v>4</v>
      </c>
      <c r="C5660" t="s">
        <v>35</v>
      </c>
      <c r="D5660" t="s">
        <v>8594</v>
      </c>
      <c r="E5660" t="s">
        <v>8595</v>
      </c>
      <c r="F5660">
        <v>83</v>
      </c>
      <c r="G5660">
        <v>629</v>
      </c>
      <c r="H5660">
        <v>473</v>
      </c>
      <c r="I5660">
        <v>473</v>
      </c>
      <c r="J5660">
        <v>473</v>
      </c>
    </row>
    <row r="5661" spans="1:10" x14ac:dyDescent="0.3">
      <c r="A5661" t="s">
        <v>8455</v>
      </c>
      <c r="B5661">
        <v>4</v>
      </c>
      <c r="C5661" t="s">
        <v>26</v>
      </c>
      <c r="D5661" t="s">
        <v>2663</v>
      </c>
      <c r="E5661" t="s">
        <v>8596</v>
      </c>
      <c r="F5661">
        <v>26</v>
      </c>
      <c r="G5661">
        <v>584</v>
      </c>
      <c r="H5661">
        <v>801</v>
      </c>
      <c r="I5661">
        <v>801</v>
      </c>
      <c r="J5661">
        <v>801</v>
      </c>
    </row>
    <row r="5662" spans="1:10" x14ac:dyDescent="0.3">
      <c r="A5662" t="s">
        <v>8455</v>
      </c>
      <c r="B5662">
        <v>4</v>
      </c>
      <c r="C5662" t="s">
        <v>23</v>
      </c>
      <c r="D5662" t="s">
        <v>8597</v>
      </c>
      <c r="E5662" t="s">
        <v>8598</v>
      </c>
      <c r="F5662">
        <v>14</v>
      </c>
      <c r="G5662">
        <v>408</v>
      </c>
      <c r="H5662">
        <v>461</v>
      </c>
      <c r="I5662">
        <v>461</v>
      </c>
      <c r="J5662">
        <v>461</v>
      </c>
    </row>
    <row r="5663" spans="1:10" x14ac:dyDescent="0.3">
      <c r="A5663" t="s">
        <v>8455</v>
      </c>
      <c r="B5663">
        <v>4</v>
      </c>
      <c r="C5663" t="s">
        <v>336</v>
      </c>
      <c r="D5663" t="s">
        <v>8599</v>
      </c>
      <c r="E5663" t="s">
        <v>8600</v>
      </c>
      <c r="F5663">
        <v>13</v>
      </c>
      <c r="G5663">
        <v>400</v>
      </c>
      <c r="H5663">
        <v>409</v>
      </c>
      <c r="I5663">
        <v>409</v>
      </c>
      <c r="J5663">
        <v>409</v>
      </c>
    </row>
    <row r="5664" spans="1:10" x14ac:dyDescent="0.3">
      <c r="A5664" t="s">
        <v>8455</v>
      </c>
      <c r="B5664">
        <v>4</v>
      </c>
      <c r="C5664" t="s">
        <v>200</v>
      </c>
      <c r="D5664" t="s">
        <v>254</v>
      </c>
      <c r="E5664" t="s">
        <v>8601</v>
      </c>
      <c r="F5664">
        <v>10</v>
      </c>
      <c r="G5664">
        <v>250</v>
      </c>
      <c r="H5664">
        <v>263</v>
      </c>
      <c r="I5664">
        <v>263</v>
      </c>
      <c r="J5664">
        <v>263</v>
      </c>
    </row>
    <row r="5665" spans="1:10" x14ac:dyDescent="0.3">
      <c r="A5665" t="s">
        <v>8455</v>
      </c>
      <c r="B5665">
        <v>4</v>
      </c>
      <c r="C5665" t="s">
        <v>50</v>
      </c>
      <c r="D5665" t="s">
        <v>8602</v>
      </c>
      <c r="E5665" t="s">
        <v>8603</v>
      </c>
      <c r="F5665">
        <v>3</v>
      </c>
      <c r="G5665">
        <v>191</v>
      </c>
      <c r="H5665">
        <v>218</v>
      </c>
      <c r="I5665">
        <v>218</v>
      </c>
      <c r="J5665">
        <v>218</v>
      </c>
    </row>
    <row r="5666" spans="1:10" x14ac:dyDescent="0.3">
      <c r="A5666" t="s">
        <v>8455</v>
      </c>
      <c r="B5666">
        <v>4</v>
      </c>
      <c r="C5666" t="s">
        <v>53</v>
      </c>
      <c r="D5666" t="s">
        <v>5888</v>
      </c>
      <c r="E5666" t="s">
        <v>7274</v>
      </c>
      <c r="F5666">
        <v>5</v>
      </c>
      <c r="G5666">
        <v>186</v>
      </c>
      <c r="H5666">
        <v>209</v>
      </c>
      <c r="I5666">
        <v>209</v>
      </c>
      <c r="J5666">
        <v>209</v>
      </c>
    </row>
    <row r="5667" spans="1:10" x14ac:dyDescent="0.3">
      <c r="A5667" t="s">
        <v>8455</v>
      </c>
      <c r="B5667">
        <v>4</v>
      </c>
      <c r="C5667" t="s">
        <v>38</v>
      </c>
      <c r="D5667" t="s">
        <v>8604</v>
      </c>
      <c r="E5667" t="s">
        <v>8605</v>
      </c>
      <c r="F5667">
        <v>3</v>
      </c>
      <c r="G5667">
        <v>183</v>
      </c>
      <c r="H5667">
        <v>205</v>
      </c>
      <c r="I5667">
        <v>205</v>
      </c>
      <c r="J5667">
        <v>205</v>
      </c>
    </row>
    <row r="5668" spans="1:10" x14ac:dyDescent="0.3">
      <c r="A5668" t="s">
        <v>8455</v>
      </c>
      <c r="B5668">
        <v>4</v>
      </c>
      <c r="C5668" t="s">
        <v>44</v>
      </c>
      <c r="D5668" t="s">
        <v>8606</v>
      </c>
      <c r="E5668" t="s">
        <v>8607</v>
      </c>
      <c r="F5668">
        <v>6</v>
      </c>
      <c r="G5668">
        <v>169</v>
      </c>
      <c r="H5668">
        <v>182</v>
      </c>
      <c r="I5668">
        <v>182</v>
      </c>
      <c r="J5668">
        <v>182</v>
      </c>
    </row>
    <row r="5669" spans="1:10" x14ac:dyDescent="0.3">
      <c r="A5669" t="s">
        <v>8455</v>
      </c>
      <c r="B5669">
        <v>4</v>
      </c>
      <c r="C5669" t="s">
        <v>2625</v>
      </c>
      <c r="D5669" t="s">
        <v>3929</v>
      </c>
      <c r="E5669" t="s">
        <v>8608</v>
      </c>
      <c r="F5669">
        <v>10</v>
      </c>
      <c r="G5669">
        <v>164</v>
      </c>
      <c r="H5669">
        <v>188</v>
      </c>
      <c r="I5669">
        <v>188</v>
      </c>
      <c r="J5669">
        <v>188</v>
      </c>
    </row>
    <row r="5670" spans="1:10" x14ac:dyDescent="0.3">
      <c r="A5670" t="s">
        <v>8455</v>
      </c>
      <c r="B5670">
        <v>4</v>
      </c>
      <c r="C5670" t="s">
        <v>89</v>
      </c>
      <c r="D5670" t="s">
        <v>1650</v>
      </c>
      <c r="E5670" t="s">
        <v>8609</v>
      </c>
      <c r="F5670">
        <v>9</v>
      </c>
      <c r="G5670">
        <v>156</v>
      </c>
      <c r="H5670">
        <v>154</v>
      </c>
      <c r="I5670">
        <v>154</v>
      </c>
      <c r="J5670">
        <v>154</v>
      </c>
    </row>
    <row r="5671" spans="1:10" x14ac:dyDescent="0.3">
      <c r="A5671" t="s">
        <v>8455</v>
      </c>
      <c r="B5671">
        <v>4</v>
      </c>
      <c r="C5671" t="s">
        <v>32</v>
      </c>
      <c r="D5671" t="s">
        <v>311</v>
      </c>
      <c r="E5671" t="s">
        <v>8563</v>
      </c>
      <c r="F5671">
        <v>8</v>
      </c>
      <c r="G5671">
        <v>151</v>
      </c>
      <c r="H5671">
        <v>165</v>
      </c>
      <c r="I5671">
        <v>165</v>
      </c>
      <c r="J5671">
        <v>165</v>
      </c>
    </row>
    <row r="5672" spans="1:10" x14ac:dyDescent="0.3">
      <c r="A5672" t="s">
        <v>8455</v>
      </c>
      <c r="B5672">
        <v>4</v>
      </c>
      <c r="C5672" t="s">
        <v>47</v>
      </c>
      <c r="D5672" t="s">
        <v>8610</v>
      </c>
      <c r="E5672" t="s">
        <v>8611</v>
      </c>
      <c r="F5672">
        <v>3</v>
      </c>
      <c r="G5672">
        <v>150</v>
      </c>
      <c r="H5672">
        <v>179</v>
      </c>
      <c r="I5672">
        <v>179</v>
      </c>
      <c r="J5672">
        <v>179</v>
      </c>
    </row>
    <row r="5673" spans="1:10" x14ac:dyDescent="0.3">
      <c r="A5673" t="s">
        <v>8455</v>
      </c>
      <c r="B5673">
        <v>4</v>
      </c>
      <c r="C5673" t="s">
        <v>739</v>
      </c>
      <c r="D5673" t="s">
        <v>8612</v>
      </c>
      <c r="E5673" t="s">
        <v>8613</v>
      </c>
      <c r="F5673">
        <v>1</v>
      </c>
      <c r="G5673">
        <v>130</v>
      </c>
      <c r="H5673">
        <v>138</v>
      </c>
      <c r="I5673">
        <v>138</v>
      </c>
      <c r="J5673">
        <v>138</v>
      </c>
    </row>
    <row r="5674" spans="1:10" x14ac:dyDescent="0.3">
      <c r="A5674" t="s">
        <v>8455</v>
      </c>
      <c r="B5674">
        <v>4</v>
      </c>
      <c r="C5674" t="s">
        <v>68</v>
      </c>
      <c r="D5674" t="s">
        <v>8614</v>
      </c>
      <c r="E5674" t="s">
        <v>8615</v>
      </c>
      <c r="F5674">
        <v>6</v>
      </c>
      <c r="G5674">
        <v>97</v>
      </c>
      <c r="H5674">
        <v>109</v>
      </c>
      <c r="I5674">
        <v>109</v>
      </c>
      <c r="J5674">
        <v>109</v>
      </c>
    </row>
    <row r="5675" spans="1:10" x14ac:dyDescent="0.3">
      <c r="A5675" t="s">
        <v>8455</v>
      </c>
      <c r="B5675">
        <v>4</v>
      </c>
      <c r="C5675" t="s">
        <v>2598</v>
      </c>
      <c r="D5675" t="s">
        <v>295</v>
      </c>
      <c r="E5675" t="s">
        <v>8475</v>
      </c>
      <c r="F5675">
        <v>4</v>
      </c>
      <c r="G5675">
        <v>94</v>
      </c>
      <c r="H5675">
        <v>111</v>
      </c>
      <c r="I5675">
        <v>111</v>
      </c>
      <c r="J5675">
        <v>111</v>
      </c>
    </row>
    <row r="5676" spans="1:10" x14ac:dyDescent="0.3">
      <c r="A5676" t="s">
        <v>8455</v>
      </c>
      <c r="B5676">
        <v>4</v>
      </c>
      <c r="C5676" t="s">
        <v>351</v>
      </c>
      <c r="D5676" t="s">
        <v>542</v>
      </c>
      <c r="E5676" t="s">
        <v>8616</v>
      </c>
      <c r="F5676">
        <v>3</v>
      </c>
      <c r="G5676">
        <v>71</v>
      </c>
      <c r="H5676">
        <v>87</v>
      </c>
      <c r="I5676">
        <v>87</v>
      </c>
      <c r="J5676">
        <v>87</v>
      </c>
    </row>
    <row r="5677" spans="1:10" x14ac:dyDescent="0.3">
      <c r="A5677" t="s">
        <v>8455</v>
      </c>
      <c r="B5677">
        <v>4</v>
      </c>
      <c r="C5677" t="s">
        <v>83</v>
      </c>
      <c r="D5677" t="s">
        <v>5175</v>
      </c>
      <c r="E5677" t="s">
        <v>8617</v>
      </c>
      <c r="F5677">
        <v>1</v>
      </c>
      <c r="G5677">
        <v>69</v>
      </c>
      <c r="H5677">
        <v>76</v>
      </c>
      <c r="I5677">
        <v>76</v>
      </c>
      <c r="J5677">
        <v>76</v>
      </c>
    </row>
    <row r="5678" spans="1:10" x14ac:dyDescent="0.3">
      <c r="A5678" t="s">
        <v>8455</v>
      </c>
      <c r="B5678">
        <v>4</v>
      </c>
      <c r="C5678" t="s">
        <v>65</v>
      </c>
      <c r="D5678" t="s">
        <v>4700</v>
      </c>
      <c r="E5678" t="s">
        <v>8618</v>
      </c>
      <c r="F5678">
        <v>3</v>
      </c>
      <c r="G5678">
        <v>66</v>
      </c>
      <c r="H5678">
        <v>66</v>
      </c>
      <c r="I5678">
        <v>66</v>
      </c>
      <c r="J5678">
        <v>66</v>
      </c>
    </row>
    <row r="5679" spans="1:10" x14ac:dyDescent="0.3">
      <c r="A5679" t="s">
        <v>8455</v>
      </c>
      <c r="B5679">
        <v>4</v>
      </c>
      <c r="C5679" t="s">
        <v>59</v>
      </c>
      <c r="D5679" t="s">
        <v>3395</v>
      </c>
      <c r="E5679" t="s">
        <v>8489</v>
      </c>
      <c r="F5679">
        <v>4</v>
      </c>
      <c r="G5679">
        <v>65</v>
      </c>
      <c r="H5679">
        <v>77</v>
      </c>
      <c r="I5679">
        <v>77</v>
      </c>
      <c r="J5679">
        <v>77</v>
      </c>
    </row>
    <row r="5680" spans="1:10" x14ac:dyDescent="0.3">
      <c r="A5680" t="s">
        <v>8455</v>
      </c>
      <c r="B5680">
        <v>4</v>
      </c>
      <c r="C5680" t="s">
        <v>3676</v>
      </c>
      <c r="D5680" t="s">
        <v>8619</v>
      </c>
      <c r="E5680" t="s">
        <v>8587</v>
      </c>
      <c r="F5680">
        <v>2</v>
      </c>
      <c r="G5680">
        <v>56</v>
      </c>
      <c r="H5680">
        <v>57</v>
      </c>
      <c r="I5680">
        <v>57</v>
      </c>
      <c r="J5680">
        <v>57</v>
      </c>
    </row>
    <row r="5681" spans="1:10" x14ac:dyDescent="0.3">
      <c r="A5681" t="s">
        <v>8455</v>
      </c>
      <c r="B5681">
        <v>4</v>
      </c>
      <c r="C5681" t="s">
        <v>41</v>
      </c>
      <c r="D5681" t="s">
        <v>8620</v>
      </c>
      <c r="E5681" t="s">
        <v>8621</v>
      </c>
      <c r="F5681">
        <v>0</v>
      </c>
      <c r="G5681">
        <v>30</v>
      </c>
      <c r="H5681">
        <v>34</v>
      </c>
      <c r="I5681">
        <v>34</v>
      </c>
      <c r="J5681">
        <v>34</v>
      </c>
    </row>
    <row r="5682" spans="1:10" x14ac:dyDescent="0.3">
      <c r="A5682" t="s">
        <v>8455</v>
      </c>
      <c r="B5682">
        <v>4</v>
      </c>
      <c r="C5682" t="s">
        <v>86</v>
      </c>
      <c r="D5682" t="s">
        <v>8622</v>
      </c>
      <c r="E5682" t="s">
        <v>8623</v>
      </c>
      <c r="F5682">
        <v>0</v>
      </c>
      <c r="G5682">
        <v>26</v>
      </c>
      <c r="H5682">
        <v>17</v>
      </c>
      <c r="I5682">
        <v>17</v>
      </c>
      <c r="J5682">
        <v>17</v>
      </c>
    </row>
    <row r="5683" spans="1:10" x14ac:dyDescent="0.3">
      <c r="A5683" t="s">
        <v>8455</v>
      </c>
      <c r="B5683">
        <v>4</v>
      </c>
      <c r="C5683" t="s">
        <v>95</v>
      </c>
      <c r="D5683" t="s">
        <v>8624</v>
      </c>
      <c r="E5683" t="s">
        <v>8625</v>
      </c>
      <c r="F5683">
        <v>1</v>
      </c>
      <c r="G5683">
        <v>24</v>
      </c>
      <c r="H5683">
        <v>25</v>
      </c>
      <c r="I5683">
        <v>25</v>
      </c>
      <c r="J5683">
        <v>25</v>
      </c>
    </row>
    <row r="5684" spans="1:10" x14ac:dyDescent="0.3">
      <c r="A5684" t="s">
        <v>8455</v>
      </c>
      <c r="B5684">
        <v>4</v>
      </c>
      <c r="C5684" t="s">
        <v>80</v>
      </c>
      <c r="D5684" t="s">
        <v>1911</v>
      </c>
      <c r="E5684" t="s">
        <v>8626</v>
      </c>
      <c r="F5684">
        <v>2</v>
      </c>
      <c r="G5684">
        <v>22</v>
      </c>
      <c r="H5684">
        <v>28</v>
      </c>
      <c r="I5684">
        <v>28</v>
      </c>
      <c r="J5684">
        <v>28</v>
      </c>
    </row>
    <row r="5685" spans="1:10" x14ac:dyDescent="0.3">
      <c r="A5685" t="s">
        <v>8455</v>
      </c>
      <c r="B5685">
        <v>4</v>
      </c>
      <c r="C5685" t="s">
        <v>71</v>
      </c>
      <c r="D5685" t="s">
        <v>1475</v>
      </c>
      <c r="E5685" t="s">
        <v>8627</v>
      </c>
      <c r="F5685">
        <v>0</v>
      </c>
      <c r="G5685">
        <v>18</v>
      </c>
      <c r="H5685">
        <v>21</v>
      </c>
      <c r="I5685">
        <v>21</v>
      </c>
      <c r="J5685">
        <v>21</v>
      </c>
    </row>
    <row r="5686" spans="1:10" x14ac:dyDescent="0.3">
      <c r="A5686" t="s">
        <v>8455</v>
      </c>
      <c r="B5686">
        <v>4</v>
      </c>
      <c r="C5686" t="s">
        <v>616</v>
      </c>
      <c r="D5686" t="s">
        <v>3640</v>
      </c>
      <c r="E5686" t="s">
        <v>8628</v>
      </c>
      <c r="F5686">
        <v>0</v>
      </c>
      <c r="G5686">
        <v>12</v>
      </c>
      <c r="H5686">
        <v>16</v>
      </c>
      <c r="I5686">
        <v>16</v>
      </c>
      <c r="J5686">
        <v>16</v>
      </c>
    </row>
    <row r="5687" spans="1:10" x14ac:dyDescent="0.3">
      <c r="A5687" t="s">
        <v>8455</v>
      </c>
      <c r="B5687">
        <v>5</v>
      </c>
      <c r="C5687" t="s">
        <v>17</v>
      </c>
      <c r="D5687" t="s">
        <v>3760</v>
      </c>
      <c r="E5687" t="s">
        <v>8629</v>
      </c>
      <c r="F5687">
        <v>2758</v>
      </c>
      <c r="G5687">
        <v>51285</v>
      </c>
      <c r="H5687">
        <v>55971</v>
      </c>
      <c r="I5687">
        <v>55971</v>
      </c>
      <c r="J5687">
        <v>55971</v>
      </c>
    </row>
    <row r="5688" spans="1:10" x14ac:dyDescent="0.3">
      <c r="A5688" t="s">
        <v>8455</v>
      </c>
      <c r="B5688">
        <v>5</v>
      </c>
      <c r="C5688" t="s">
        <v>11</v>
      </c>
      <c r="D5688" t="s">
        <v>2626</v>
      </c>
      <c r="E5688" t="s">
        <v>8630</v>
      </c>
      <c r="F5688">
        <v>497</v>
      </c>
      <c r="G5688">
        <v>8899</v>
      </c>
      <c r="H5688">
        <v>9340</v>
      </c>
      <c r="I5688">
        <v>9340</v>
      </c>
      <c r="J5688">
        <v>9340</v>
      </c>
    </row>
    <row r="5689" spans="1:10" x14ac:dyDescent="0.3">
      <c r="A5689" t="s">
        <v>8455</v>
      </c>
      <c r="B5689">
        <v>5</v>
      </c>
      <c r="C5689" t="s">
        <v>14</v>
      </c>
      <c r="D5689" t="s">
        <v>2937</v>
      </c>
      <c r="E5689" t="s">
        <v>8631</v>
      </c>
      <c r="F5689">
        <v>425</v>
      </c>
      <c r="G5689">
        <v>8492</v>
      </c>
      <c r="H5689">
        <v>10805</v>
      </c>
      <c r="I5689">
        <v>10805</v>
      </c>
      <c r="J5689">
        <v>10805</v>
      </c>
    </row>
    <row r="5690" spans="1:10" x14ac:dyDescent="0.3">
      <c r="A5690" t="s">
        <v>8455</v>
      </c>
      <c r="B5690">
        <v>5</v>
      </c>
      <c r="C5690" t="s">
        <v>47</v>
      </c>
      <c r="D5690" t="s">
        <v>926</v>
      </c>
      <c r="E5690" t="s">
        <v>8632</v>
      </c>
      <c r="F5690">
        <v>196</v>
      </c>
      <c r="G5690">
        <v>3630</v>
      </c>
      <c r="H5690">
        <v>3669</v>
      </c>
      <c r="I5690">
        <v>3669</v>
      </c>
      <c r="J5690">
        <v>3669</v>
      </c>
    </row>
    <row r="5691" spans="1:10" x14ac:dyDescent="0.3">
      <c r="A5691" t="s">
        <v>8455</v>
      </c>
      <c r="B5691">
        <v>5</v>
      </c>
      <c r="C5691" t="s">
        <v>26</v>
      </c>
      <c r="D5691" t="s">
        <v>3694</v>
      </c>
      <c r="E5691" t="s">
        <v>8582</v>
      </c>
      <c r="F5691">
        <v>62</v>
      </c>
      <c r="G5691">
        <v>1405</v>
      </c>
      <c r="H5691">
        <v>1587</v>
      </c>
      <c r="I5691">
        <v>1587</v>
      </c>
      <c r="J5691">
        <v>1587</v>
      </c>
    </row>
    <row r="5692" spans="1:10" x14ac:dyDescent="0.3">
      <c r="A5692" t="s">
        <v>8455</v>
      </c>
      <c r="B5692">
        <v>5</v>
      </c>
      <c r="C5692" t="s">
        <v>95</v>
      </c>
      <c r="D5692" t="s">
        <v>3064</v>
      </c>
      <c r="E5692" t="s">
        <v>8633</v>
      </c>
      <c r="F5692">
        <v>56</v>
      </c>
      <c r="G5692">
        <v>968</v>
      </c>
      <c r="H5692">
        <v>931</v>
      </c>
      <c r="I5692">
        <v>931</v>
      </c>
      <c r="J5692">
        <v>931</v>
      </c>
    </row>
    <row r="5693" spans="1:10" x14ac:dyDescent="0.3">
      <c r="A5693" t="s">
        <v>8455</v>
      </c>
      <c r="B5693">
        <v>5</v>
      </c>
      <c r="C5693" t="s">
        <v>336</v>
      </c>
      <c r="D5693" t="s">
        <v>8634</v>
      </c>
      <c r="E5693" t="s">
        <v>8635</v>
      </c>
      <c r="F5693">
        <v>38</v>
      </c>
      <c r="G5693">
        <v>884</v>
      </c>
      <c r="H5693">
        <v>911</v>
      </c>
      <c r="I5693">
        <v>911</v>
      </c>
      <c r="J5693">
        <v>911</v>
      </c>
    </row>
    <row r="5694" spans="1:10" x14ac:dyDescent="0.3">
      <c r="A5694" t="s">
        <v>8455</v>
      </c>
      <c r="B5694">
        <v>5</v>
      </c>
      <c r="C5694" t="s">
        <v>20</v>
      </c>
      <c r="D5694" t="s">
        <v>939</v>
      </c>
      <c r="E5694" t="s">
        <v>8636</v>
      </c>
      <c r="F5694">
        <v>26</v>
      </c>
      <c r="G5694">
        <v>836</v>
      </c>
      <c r="H5694">
        <v>1050</v>
      </c>
      <c r="I5694">
        <v>1050</v>
      </c>
      <c r="J5694">
        <v>1050</v>
      </c>
    </row>
    <row r="5695" spans="1:10" x14ac:dyDescent="0.3">
      <c r="A5695" t="s">
        <v>8455</v>
      </c>
      <c r="B5695">
        <v>5</v>
      </c>
      <c r="C5695" t="s">
        <v>32</v>
      </c>
      <c r="D5695" t="s">
        <v>3600</v>
      </c>
      <c r="E5695" t="s">
        <v>8637</v>
      </c>
      <c r="F5695">
        <v>35</v>
      </c>
      <c r="G5695">
        <v>760</v>
      </c>
      <c r="H5695">
        <v>813</v>
      </c>
      <c r="I5695">
        <v>813</v>
      </c>
      <c r="J5695">
        <v>813</v>
      </c>
    </row>
    <row r="5696" spans="1:10" x14ac:dyDescent="0.3">
      <c r="A5696" t="s">
        <v>8455</v>
      </c>
      <c r="B5696">
        <v>5</v>
      </c>
      <c r="C5696" t="s">
        <v>50</v>
      </c>
      <c r="D5696" t="s">
        <v>3690</v>
      </c>
      <c r="E5696" t="s">
        <v>8638</v>
      </c>
      <c r="F5696">
        <v>22</v>
      </c>
      <c r="G5696">
        <v>465</v>
      </c>
      <c r="H5696">
        <v>496</v>
      </c>
      <c r="I5696">
        <v>496</v>
      </c>
      <c r="J5696">
        <v>496</v>
      </c>
    </row>
    <row r="5697" spans="1:10" x14ac:dyDescent="0.3">
      <c r="A5697" t="s">
        <v>8455</v>
      </c>
      <c r="B5697">
        <v>5</v>
      </c>
      <c r="C5697" t="s">
        <v>35</v>
      </c>
      <c r="D5697" t="s">
        <v>8639</v>
      </c>
      <c r="E5697" t="s">
        <v>8640</v>
      </c>
      <c r="F5697">
        <v>87</v>
      </c>
      <c r="G5697">
        <v>364</v>
      </c>
      <c r="H5697">
        <v>398</v>
      </c>
      <c r="I5697">
        <v>398</v>
      </c>
      <c r="J5697">
        <v>398</v>
      </c>
    </row>
    <row r="5698" spans="1:10" x14ac:dyDescent="0.3">
      <c r="A5698" t="s">
        <v>8455</v>
      </c>
      <c r="B5698">
        <v>5</v>
      </c>
      <c r="C5698" t="s">
        <v>29</v>
      </c>
      <c r="D5698" t="s">
        <v>715</v>
      </c>
      <c r="E5698" t="s">
        <v>8641</v>
      </c>
      <c r="F5698">
        <v>13</v>
      </c>
      <c r="G5698">
        <v>336</v>
      </c>
      <c r="H5698">
        <v>387</v>
      </c>
      <c r="I5698">
        <v>387</v>
      </c>
      <c r="J5698">
        <v>387</v>
      </c>
    </row>
    <row r="5699" spans="1:10" x14ac:dyDescent="0.3">
      <c r="A5699" t="s">
        <v>8455</v>
      </c>
      <c r="B5699">
        <v>5</v>
      </c>
      <c r="C5699" t="s">
        <v>141</v>
      </c>
      <c r="D5699" t="s">
        <v>3192</v>
      </c>
      <c r="E5699" t="s">
        <v>8642</v>
      </c>
      <c r="F5699">
        <v>9</v>
      </c>
      <c r="G5699">
        <v>272</v>
      </c>
      <c r="H5699">
        <v>282</v>
      </c>
      <c r="I5699">
        <v>282</v>
      </c>
      <c r="J5699">
        <v>282</v>
      </c>
    </row>
    <row r="5700" spans="1:10" x14ac:dyDescent="0.3">
      <c r="A5700" t="s">
        <v>8455</v>
      </c>
      <c r="B5700">
        <v>5</v>
      </c>
      <c r="C5700" t="s">
        <v>23</v>
      </c>
      <c r="D5700" t="s">
        <v>8643</v>
      </c>
      <c r="E5700" t="s">
        <v>8587</v>
      </c>
      <c r="F5700">
        <v>9</v>
      </c>
      <c r="G5700">
        <v>241</v>
      </c>
      <c r="H5700">
        <v>310</v>
      </c>
      <c r="I5700">
        <v>310</v>
      </c>
      <c r="J5700">
        <v>310</v>
      </c>
    </row>
    <row r="5701" spans="1:10" x14ac:dyDescent="0.3">
      <c r="A5701" t="s">
        <v>8455</v>
      </c>
      <c r="B5701">
        <v>5</v>
      </c>
      <c r="C5701" t="s">
        <v>83</v>
      </c>
      <c r="D5701" t="s">
        <v>2670</v>
      </c>
      <c r="E5701" t="s">
        <v>8644</v>
      </c>
      <c r="F5701">
        <v>1</v>
      </c>
      <c r="G5701">
        <v>222</v>
      </c>
      <c r="H5701">
        <v>229</v>
      </c>
      <c r="I5701">
        <v>229</v>
      </c>
      <c r="J5701">
        <v>229</v>
      </c>
    </row>
    <row r="5702" spans="1:10" x14ac:dyDescent="0.3">
      <c r="A5702" t="s">
        <v>8455</v>
      </c>
      <c r="B5702">
        <v>5</v>
      </c>
      <c r="C5702" t="s">
        <v>3265</v>
      </c>
      <c r="D5702" t="s">
        <v>4651</v>
      </c>
      <c r="E5702" t="s">
        <v>6197</v>
      </c>
      <c r="F5702">
        <v>17</v>
      </c>
      <c r="G5702">
        <v>154</v>
      </c>
      <c r="H5702">
        <v>151</v>
      </c>
      <c r="I5702">
        <v>151</v>
      </c>
      <c r="J5702">
        <v>151</v>
      </c>
    </row>
    <row r="5703" spans="1:10" x14ac:dyDescent="0.3">
      <c r="A5703" t="s">
        <v>8455</v>
      </c>
      <c r="B5703">
        <v>5</v>
      </c>
      <c r="C5703" t="s">
        <v>127</v>
      </c>
      <c r="D5703" t="s">
        <v>57</v>
      </c>
      <c r="E5703" t="s">
        <v>8645</v>
      </c>
      <c r="F5703">
        <v>7</v>
      </c>
      <c r="G5703">
        <v>147</v>
      </c>
      <c r="H5703">
        <v>152</v>
      </c>
      <c r="I5703">
        <v>152</v>
      </c>
      <c r="J5703">
        <v>152</v>
      </c>
    </row>
    <row r="5704" spans="1:10" x14ac:dyDescent="0.3">
      <c r="A5704" t="s">
        <v>8455</v>
      </c>
      <c r="B5704">
        <v>5</v>
      </c>
      <c r="C5704" t="s">
        <v>739</v>
      </c>
      <c r="D5704" t="s">
        <v>8646</v>
      </c>
      <c r="E5704" t="s">
        <v>8647</v>
      </c>
      <c r="F5704">
        <v>0</v>
      </c>
      <c r="G5704">
        <v>136</v>
      </c>
      <c r="H5704">
        <v>147</v>
      </c>
      <c r="I5704">
        <v>147</v>
      </c>
      <c r="J5704">
        <v>147</v>
      </c>
    </row>
    <row r="5705" spans="1:10" x14ac:dyDescent="0.3">
      <c r="A5705" t="s">
        <v>8455</v>
      </c>
      <c r="B5705">
        <v>5</v>
      </c>
      <c r="C5705" t="s">
        <v>200</v>
      </c>
      <c r="D5705" t="s">
        <v>8648</v>
      </c>
      <c r="E5705" t="s">
        <v>8649</v>
      </c>
      <c r="F5705">
        <v>7</v>
      </c>
      <c r="G5705">
        <v>102</v>
      </c>
      <c r="H5705">
        <v>123</v>
      </c>
      <c r="I5705">
        <v>123</v>
      </c>
      <c r="J5705">
        <v>123</v>
      </c>
    </row>
    <row r="5706" spans="1:10" x14ac:dyDescent="0.3">
      <c r="A5706" t="s">
        <v>8455</v>
      </c>
      <c r="B5706">
        <v>5</v>
      </c>
      <c r="C5706" t="s">
        <v>38</v>
      </c>
      <c r="D5706" t="s">
        <v>8650</v>
      </c>
      <c r="E5706" t="s">
        <v>7829</v>
      </c>
      <c r="F5706">
        <v>5</v>
      </c>
      <c r="G5706">
        <v>90</v>
      </c>
      <c r="H5706">
        <v>95</v>
      </c>
      <c r="I5706">
        <v>95</v>
      </c>
      <c r="J5706">
        <v>95</v>
      </c>
    </row>
    <row r="5707" spans="1:10" x14ac:dyDescent="0.3">
      <c r="A5707" t="s">
        <v>8455</v>
      </c>
      <c r="B5707">
        <v>5</v>
      </c>
      <c r="C5707" t="s">
        <v>68</v>
      </c>
      <c r="D5707" t="s">
        <v>6211</v>
      </c>
      <c r="E5707" t="s">
        <v>8615</v>
      </c>
      <c r="F5707">
        <v>13</v>
      </c>
      <c r="G5707">
        <v>82</v>
      </c>
      <c r="H5707">
        <v>92</v>
      </c>
      <c r="I5707">
        <v>92</v>
      </c>
      <c r="J5707">
        <v>92</v>
      </c>
    </row>
    <row r="5708" spans="1:10" x14ac:dyDescent="0.3">
      <c r="A5708" t="s">
        <v>8455</v>
      </c>
      <c r="B5708">
        <v>5</v>
      </c>
      <c r="C5708" t="s">
        <v>2625</v>
      </c>
      <c r="D5708" t="s">
        <v>992</v>
      </c>
      <c r="E5708" t="s">
        <v>8651</v>
      </c>
      <c r="F5708">
        <v>0</v>
      </c>
      <c r="G5708">
        <v>64</v>
      </c>
      <c r="H5708">
        <v>68</v>
      </c>
      <c r="I5708">
        <v>68</v>
      </c>
      <c r="J5708">
        <v>68</v>
      </c>
    </row>
    <row r="5709" spans="1:10" x14ac:dyDescent="0.3">
      <c r="A5709" t="s">
        <v>8455</v>
      </c>
      <c r="B5709">
        <v>5</v>
      </c>
      <c r="C5709" t="s">
        <v>44</v>
      </c>
      <c r="D5709" t="s">
        <v>1919</v>
      </c>
      <c r="E5709" t="s">
        <v>6374</v>
      </c>
      <c r="F5709">
        <v>3</v>
      </c>
      <c r="G5709">
        <v>58</v>
      </c>
      <c r="H5709">
        <v>77</v>
      </c>
      <c r="I5709">
        <v>77</v>
      </c>
      <c r="J5709">
        <v>77</v>
      </c>
    </row>
    <row r="5710" spans="1:10" x14ac:dyDescent="0.3">
      <c r="A5710" t="s">
        <v>8455</v>
      </c>
      <c r="B5710">
        <v>5</v>
      </c>
      <c r="C5710" t="s">
        <v>41</v>
      </c>
      <c r="D5710" t="s">
        <v>8652</v>
      </c>
      <c r="E5710" t="s">
        <v>8653</v>
      </c>
      <c r="F5710">
        <v>2</v>
      </c>
      <c r="G5710">
        <v>55</v>
      </c>
      <c r="H5710">
        <v>61</v>
      </c>
      <c r="I5710">
        <v>61</v>
      </c>
      <c r="J5710">
        <v>61</v>
      </c>
    </row>
    <row r="5711" spans="1:10" x14ac:dyDescent="0.3">
      <c r="A5711" t="s">
        <v>8455</v>
      </c>
      <c r="B5711">
        <v>5</v>
      </c>
      <c r="C5711" t="s">
        <v>59</v>
      </c>
      <c r="D5711" t="s">
        <v>1588</v>
      </c>
      <c r="E5711" t="s">
        <v>556</v>
      </c>
      <c r="F5711">
        <v>3</v>
      </c>
      <c r="G5711">
        <v>53</v>
      </c>
      <c r="H5711">
        <v>59</v>
      </c>
      <c r="I5711">
        <v>59</v>
      </c>
      <c r="J5711">
        <v>59</v>
      </c>
    </row>
    <row r="5712" spans="1:10" x14ac:dyDescent="0.3">
      <c r="A5712" t="s">
        <v>8455</v>
      </c>
      <c r="B5712">
        <v>5</v>
      </c>
      <c r="C5712" t="s">
        <v>89</v>
      </c>
      <c r="D5712" t="s">
        <v>5756</v>
      </c>
      <c r="E5712" t="s">
        <v>8654</v>
      </c>
      <c r="F5712">
        <v>2</v>
      </c>
      <c r="G5712">
        <v>40</v>
      </c>
      <c r="H5712">
        <v>46</v>
      </c>
      <c r="I5712">
        <v>46</v>
      </c>
      <c r="J5712">
        <v>46</v>
      </c>
    </row>
    <row r="5713" spans="1:10" x14ac:dyDescent="0.3">
      <c r="A5713" t="s">
        <v>8455</v>
      </c>
      <c r="B5713">
        <v>5</v>
      </c>
      <c r="C5713" t="s">
        <v>2598</v>
      </c>
      <c r="D5713" t="s">
        <v>922</v>
      </c>
      <c r="E5713" t="s">
        <v>8475</v>
      </c>
      <c r="F5713">
        <v>4</v>
      </c>
      <c r="G5713">
        <v>36</v>
      </c>
      <c r="H5713">
        <v>51</v>
      </c>
      <c r="I5713">
        <v>51</v>
      </c>
      <c r="J5713">
        <v>51</v>
      </c>
    </row>
    <row r="5714" spans="1:10" x14ac:dyDescent="0.3">
      <c r="A5714" t="s">
        <v>8455</v>
      </c>
      <c r="B5714">
        <v>5</v>
      </c>
      <c r="C5714" t="s">
        <v>80</v>
      </c>
      <c r="D5714" t="s">
        <v>8655</v>
      </c>
      <c r="E5714" t="s">
        <v>8656</v>
      </c>
      <c r="F5714">
        <v>1</v>
      </c>
      <c r="G5714">
        <v>35</v>
      </c>
      <c r="H5714">
        <v>38</v>
      </c>
      <c r="I5714">
        <v>38</v>
      </c>
      <c r="J5714">
        <v>38</v>
      </c>
    </row>
    <row r="5715" spans="1:10" x14ac:dyDescent="0.3">
      <c r="A5715" t="s">
        <v>8455</v>
      </c>
      <c r="B5715">
        <v>5</v>
      </c>
      <c r="C5715" t="s">
        <v>3394</v>
      </c>
      <c r="D5715" t="s">
        <v>8657</v>
      </c>
      <c r="E5715" t="s">
        <v>8658</v>
      </c>
      <c r="F5715">
        <v>2</v>
      </c>
      <c r="G5715">
        <v>27</v>
      </c>
      <c r="H5715">
        <v>31</v>
      </c>
      <c r="I5715">
        <v>31</v>
      </c>
      <c r="J5715">
        <v>31</v>
      </c>
    </row>
    <row r="5716" spans="1:10" x14ac:dyDescent="0.3">
      <c r="A5716" t="s">
        <v>8455</v>
      </c>
      <c r="B5716">
        <v>5</v>
      </c>
      <c r="C5716" t="s">
        <v>211</v>
      </c>
      <c r="D5716" t="s">
        <v>8659</v>
      </c>
      <c r="E5716" t="s">
        <v>8660</v>
      </c>
      <c r="F5716">
        <v>1</v>
      </c>
      <c r="G5716">
        <v>26</v>
      </c>
      <c r="H5716">
        <v>28</v>
      </c>
      <c r="I5716">
        <v>28</v>
      </c>
      <c r="J5716">
        <v>28</v>
      </c>
    </row>
    <row r="5717" spans="1:10" x14ac:dyDescent="0.3">
      <c r="A5717" t="s">
        <v>8455</v>
      </c>
      <c r="B5717">
        <v>5</v>
      </c>
      <c r="C5717" t="s">
        <v>118</v>
      </c>
      <c r="D5717" t="s">
        <v>8661</v>
      </c>
      <c r="E5717" t="s">
        <v>3664</v>
      </c>
      <c r="F5717">
        <v>2</v>
      </c>
      <c r="G5717">
        <v>21</v>
      </c>
      <c r="H5717">
        <v>32</v>
      </c>
      <c r="I5717">
        <v>32</v>
      </c>
      <c r="J5717">
        <v>32</v>
      </c>
    </row>
    <row r="5718" spans="1:10" x14ac:dyDescent="0.3">
      <c r="A5718" t="s">
        <v>8455</v>
      </c>
      <c r="B5718">
        <v>6</v>
      </c>
      <c r="C5718" t="s">
        <v>17</v>
      </c>
      <c r="D5718" t="s">
        <v>2112</v>
      </c>
      <c r="E5718" t="s">
        <v>8662</v>
      </c>
      <c r="F5718">
        <v>1540</v>
      </c>
      <c r="G5718">
        <v>45380</v>
      </c>
      <c r="H5718">
        <v>50569</v>
      </c>
      <c r="I5718">
        <v>50569</v>
      </c>
      <c r="J5718">
        <v>50569</v>
      </c>
    </row>
    <row r="5719" spans="1:10" x14ac:dyDescent="0.3">
      <c r="A5719" t="s">
        <v>8455</v>
      </c>
      <c r="B5719">
        <v>6</v>
      </c>
      <c r="C5719" t="s">
        <v>11</v>
      </c>
      <c r="D5719" t="s">
        <v>8663</v>
      </c>
      <c r="E5719" t="s">
        <v>4111</v>
      </c>
      <c r="F5719">
        <v>514</v>
      </c>
      <c r="G5719">
        <v>12403</v>
      </c>
      <c r="H5719">
        <v>13187</v>
      </c>
      <c r="I5719">
        <v>13187</v>
      </c>
      <c r="J5719">
        <v>13187</v>
      </c>
    </row>
    <row r="5720" spans="1:10" x14ac:dyDescent="0.3">
      <c r="A5720" t="s">
        <v>8455</v>
      </c>
      <c r="B5720">
        <v>6</v>
      </c>
      <c r="C5720" t="s">
        <v>14</v>
      </c>
      <c r="D5720" t="s">
        <v>3904</v>
      </c>
      <c r="E5720" t="s">
        <v>8664</v>
      </c>
      <c r="F5720">
        <v>317</v>
      </c>
      <c r="G5720">
        <v>11034</v>
      </c>
      <c r="H5720">
        <v>13843</v>
      </c>
      <c r="I5720">
        <v>13843</v>
      </c>
      <c r="J5720">
        <v>13843</v>
      </c>
    </row>
    <row r="5721" spans="1:10" x14ac:dyDescent="0.3">
      <c r="A5721" t="s">
        <v>8455</v>
      </c>
      <c r="B5721">
        <v>6</v>
      </c>
      <c r="C5721" t="s">
        <v>29</v>
      </c>
      <c r="D5721" t="s">
        <v>1588</v>
      </c>
      <c r="E5721" t="s">
        <v>8665</v>
      </c>
      <c r="F5721">
        <v>208</v>
      </c>
      <c r="G5721">
        <v>3663</v>
      </c>
      <c r="H5721">
        <v>3705</v>
      </c>
      <c r="I5721">
        <v>3705</v>
      </c>
      <c r="J5721">
        <v>3705</v>
      </c>
    </row>
    <row r="5722" spans="1:10" x14ac:dyDescent="0.3">
      <c r="A5722" t="s">
        <v>8455</v>
      </c>
      <c r="B5722">
        <v>6</v>
      </c>
      <c r="C5722" t="s">
        <v>26</v>
      </c>
      <c r="D5722" t="s">
        <v>8666</v>
      </c>
      <c r="E5722" t="s">
        <v>8667</v>
      </c>
      <c r="F5722">
        <v>88</v>
      </c>
      <c r="G5722">
        <v>1416</v>
      </c>
      <c r="H5722">
        <v>1647</v>
      </c>
      <c r="I5722">
        <v>1647</v>
      </c>
      <c r="J5722">
        <v>1647</v>
      </c>
    </row>
    <row r="5723" spans="1:10" x14ac:dyDescent="0.3">
      <c r="A5723" t="s">
        <v>8455</v>
      </c>
      <c r="B5723">
        <v>6</v>
      </c>
      <c r="C5723" t="s">
        <v>83</v>
      </c>
      <c r="D5723" t="s">
        <v>8668</v>
      </c>
      <c r="E5723" t="s">
        <v>8669</v>
      </c>
      <c r="F5723">
        <v>30</v>
      </c>
      <c r="G5723">
        <v>1007</v>
      </c>
      <c r="H5723">
        <v>1049</v>
      </c>
      <c r="I5723">
        <v>1049</v>
      </c>
      <c r="J5723">
        <v>1049</v>
      </c>
    </row>
    <row r="5724" spans="1:10" x14ac:dyDescent="0.3">
      <c r="A5724" t="s">
        <v>8455</v>
      </c>
      <c r="B5724">
        <v>6</v>
      </c>
      <c r="C5724" t="s">
        <v>351</v>
      </c>
      <c r="D5724" t="s">
        <v>485</v>
      </c>
      <c r="E5724" t="s">
        <v>8670</v>
      </c>
      <c r="F5724">
        <v>7</v>
      </c>
      <c r="G5724">
        <v>947</v>
      </c>
      <c r="H5724">
        <v>1003</v>
      </c>
      <c r="I5724">
        <v>1003</v>
      </c>
      <c r="J5724">
        <v>1003</v>
      </c>
    </row>
    <row r="5725" spans="1:10" x14ac:dyDescent="0.3">
      <c r="A5725" t="s">
        <v>8455</v>
      </c>
      <c r="B5725">
        <v>6</v>
      </c>
      <c r="C5725" t="s">
        <v>739</v>
      </c>
      <c r="D5725" t="s">
        <v>8671</v>
      </c>
      <c r="E5725" t="s">
        <v>8672</v>
      </c>
      <c r="F5725">
        <v>24</v>
      </c>
      <c r="G5725">
        <v>860</v>
      </c>
      <c r="H5725">
        <v>878</v>
      </c>
      <c r="I5725">
        <v>878</v>
      </c>
      <c r="J5725">
        <v>878</v>
      </c>
    </row>
    <row r="5726" spans="1:10" x14ac:dyDescent="0.3">
      <c r="A5726" t="s">
        <v>8455</v>
      </c>
      <c r="B5726">
        <v>6</v>
      </c>
      <c r="C5726" t="s">
        <v>20</v>
      </c>
      <c r="D5726" t="s">
        <v>8673</v>
      </c>
      <c r="E5726" t="s">
        <v>8641</v>
      </c>
      <c r="F5726">
        <v>13</v>
      </c>
      <c r="G5726">
        <v>842</v>
      </c>
      <c r="H5726">
        <v>1000</v>
      </c>
      <c r="I5726">
        <v>1000</v>
      </c>
      <c r="J5726">
        <v>1000</v>
      </c>
    </row>
    <row r="5727" spans="1:10" x14ac:dyDescent="0.3">
      <c r="A5727" t="s">
        <v>8455</v>
      </c>
      <c r="B5727">
        <v>6</v>
      </c>
      <c r="C5727" t="s">
        <v>47</v>
      </c>
      <c r="D5727" t="s">
        <v>7387</v>
      </c>
      <c r="E5727" t="s">
        <v>8674</v>
      </c>
      <c r="F5727">
        <v>4</v>
      </c>
      <c r="G5727">
        <v>407</v>
      </c>
      <c r="H5727">
        <v>448</v>
      </c>
      <c r="I5727">
        <v>448</v>
      </c>
      <c r="J5727">
        <v>448</v>
      </c>
    </row>
    <row r="5728" spans="1:10" x14ac:dyDescent="0.3">
      <c r="A5728" t="s">
        <v>8455</v>
      </c>
      <c r="B5728">
        <v>6</v>
      </c>
      <c r="C5728" t="s">
        <v>41</v>
      </c>
      <c r="D5728" t="s">
        <v>8675</v>
      </c>
      <c r="E5728" t="s">
        <v>586</v>
      </c>
      <c r="F5728">
        <v>9</v>
      </c>
      <c r="G5728">
        <v>363</v>
      </c>
      <c r="H5728">
        <v>377</v>
      </c>
      <c r="I5728">
        <v>377</v>
      </c>
      <c r="J5728">
        <v>377</v>
      </c>
    </row>
    <row r="5729" spans="1:10" x14ac:dyDescent="0.3">
      <c r="A5729" t="s">
        <v>8455</v>
      </c>
      <c r="B5729">
        <v>6</v>
      </c>
      <c r="C5729" t="s">
        <v>336</v>
      </c>
      <c r="D5729" t="s">
        <v>5332</v>
      </c>
      <c r="E5729" t="s">
        <v>8499</v>
      </c>
      <c r="F5729">
        <v>3</v>
      </c>
      <c r="G5729">
        <v>309</v>
      </c>
      <c r="H5729">
        <v>358</v>
      </c>
      <c r="I5729">
        <v>358</v>
      </c>
      <c r="J5729">
        <v>358</v>
      </c>
    </row>
    <row r="5730" spans="1:10" x14ac:dyDescent="0.3">
      <c r="A5730" t="s">
        <v>8455</v>
      </c>
      <c r="B5730">
        <v>6</v>
      </c>
      <c r="C5730" t="s">
        <v>68</v>
      </c>
      <c r="D5730" t="s">
        <v>8676</v>
      </c>
      <c r="E5730" t="s">
        <v>8677</v>
      </c>
      <c r="F5730">
        <v>1</v>
      </c>
      <c r="G5730">
        <v>288</v>
      </c>
      <c r="H5730">
        <v>309</v>
      </c>
      <c r="I5730">
        <v>309</v>
      </c>
      <c r="J5730">
        <v>309</v>
      </c>
    </row>
    <row r="5731" spans="1:10" x14ac:dyDescent="0.3">
      <c r="A5731" t="s">
        <v>8455</v>
      </c>
      <c r="B5731">
        <v>6</v>
      </c>
      <c r="C5731" t="s">
        <v>32</v>
      </c>
      <c r="D5731" t="s">
        <v>1394</v>
      </c>
      <c r="E5731" t="s">
        <v>8637</v>
      </c>
      <c r="F5731">
        <v>8</v>
      </c>
      <c r="G5731">
        <v>283</v>
      </c>
      <c r="H5731">
        <v>304</v>
      </c>
      <c r="I5731">
        <v>304</v>
      </c>
      <c r="J5731">
        <v>304</v>
      </c>
    </row>
    <row r="5732" spans="1:10" x14ac:dyDescent="0.3">
      <c r="A5732" t="s">
        <v>8455</v>
      </c>
      <c r="B5732">
        <v>6</v>
      </c>
      <c r="C5732" t="s">
        <v>35</v>
      </c>
      <c r="D5732" t="s">
        <v>1820</v>
      </c>
      <c r="E5732" t="s">
        <v>8678</v>
      </c>
      <c r="F5732">
        <v>17</v>
      </c>
      <c r="G5732">
        <v>273</v>
      </c>
      <c r="H5732">
        <v>289</v>
      </c>
      <c r="I5732">
        <v>289</v>
      </c>
      <c r="J5732">
        <v>289</v>
      </c>
    </row>
    <row r="5733" spans="1:10" x14ac:dyDescent="0.3">
      <c r="A5733" t="s">
        <v>8455</v>
      </c>
      <c r="B5733">
        <v>6</v>
      </c>
      <c r="C5733" t="s">
        <v>38</v>
      </c>
      <c r="D5733" t="s">
        <v>4547</v>
      </c>
      <c r="E5733" t="s">
        <v>8521</v>
      </c>
      <c r="F5733">
        <v>4</v>
      </c>
      <c r="G5733">
        <v>269</v>
      </c>
      <c r="H5733">
        <v>289</v>
      </c>
      <c r="I5733">
        <v>289</v>
      </c>
      <c r="J5733">
        <v>289</v>
      </c>
    </row>
    <row r="5734" spans="1:10" x14ac:dyDescent="0.3">
      <c r="A5734" t="s">
        <v>8455</v>
      </c>
      <c r="B5734">
        <v>6</v>
      </c>
      <c r="C5734" t="s">
        <v>23</v>
      </c>
      <c r="D5734" t="s">
        <v>7159</v>
      </c>
      <c r="E5734" t="s">
        <v>8679</v>
      </c>
      <c r="F5734">
        <v>9</v>
      </c>
      <c r="G5734">
        <v>256</v>
      </c>
      <c r="H5734">
        <v>314</v>
      </c>
      <c r="I5734">
        <v>314</v>
      </c>
      <c r="J5734">
        <v>314</v>
      </c>
    </row>
    <row r="5735" spans="1:10" x14ac:dyDescent="0.3">
      <c r="A5735" t="s">
        <v>8455</v>
      </c>
      <c r="B5735">
        <v>6</v>
      </c>
      <c r="C5735" t="s">
        <v>118</v>
      </c>
      <c r="D5735" t="s">
        <v>8680</v>
      </c>
      <c r="E5735" t="s">
        <v>8681</v>
      </c>
      <c r="F5735">
        <v>4</v>
      </c>
      <c r="G5735">
        <v>230</v>
      </c>
      <c r="H5735">
        <v>229</v>
      </c>
      <c r="I5735">
        <v>229</v>
      </c>
      <c r="J5735">
        <v>229</v>
      </c>
    </row>
    <row r="5736" spans="1:10" x14ac:dyDescent="0.3">
      <c r="A5736" t="s">
        <v>8455</v>
      </c>
      <c r="B5736">
        <v>6</v>
      </c>
      <c r="C5736" t="s">
        <v>211</v>
      </c>
      <c r="D5736" t="s">
        <v>8682</v>
      </c>
      <c r="E5736" t="s">
        <v>3871</v>
      </c>
      <c r="F5736">
        <v>0</v>
      </c>
      <c r="G5736">
        <v>225</v>
      </c>
      <c r="H5736">
        <v>236</v>
      </c>
      <c r="I5736">
        <v>236</v>
      </c>
      <c r="J5736">
        <v>236</v>
      </c>
    </row>
    <row r="5737" spans="1:10" x14ac:dyDescent="0.3">
      <c r="A5737" t="s">
        <v>8455</v>
      </c>
      <c r="B5737">
        <v>6</v>
      </c>
      <c r="C5737" t="s">
        <v>616</v>
      </c>
      <c r="D5737" t="s">
        <v>997</v>
      </c>
      <c r="E5737" t="s">
        <v>8683</v>
      </c>
      <c r="F5737">
        <v>0</v>
      </c>
      <c r="G5737">
        <v>138</v>
      </c>
      <c r="H5737">
        <v>141</v>
      </c>
      <c r="I5737">
        <v>141</v>
      </c>
      <c r="J5737">
        <v>141</v>
      </c>
    </row>
    <row r="5738" spans="1:10" x14ac:dyDescent="0.3">
      <c r="A5738" t="s">
        <v>8455</v>
      </c>
      <c r="B5738">
        <v>6</v>
      </c>
      <c r="C5738" t="s">
        <v>95</v>
      </c>
      <c r="D5738" t="s">
        <v>24</v>
      </c>
      <c r="E5738" t="s">
        <v>8684</v>
      </c>
      <c r="F5738">
        <v>2</v>
      </c>
      <c r="G5738">
        <v>135</v>
      </c>
      <c r="H5738">
        <v>151</v>
      </c>
      <c r="I5738">
        <v>151</v>
      </c>
      <c r="J5738">
        <v>151</v>
      </c>
    </row>
    <row r="5739" spans="1:10" x14ac:dyDescent="0.3">
      <c r="A5739" t="s">
        <v>8455</v>
      </c>
      <c r="B5739">
        <v>6</v>
      </c>
      <c r="C5739" t="s">
        <v>3394</v>
      </c>
      <c r="D5739" t="s">
        <v>8685</v>
      </c>
      <c r="E5739" t="s">
        <v>8658</v>
      </c>
      <c r="F5739">
        <v>2</v>
      </c>
      <c r="G5739">
        <v>116</v>
      </c>
      <c r="H5739">
        <v>115</v>
      </c>
      <c r="I5739">
        <v>115</v>
      </c>
      <c r="J5739">
        <v>115</v>
      </c>
    </row>
    <row r="5740" spans="1:10" x14ac:dyDescent="0.3">
      <c r="A5740" t="s">
        <v>8455</v>
      </c>
      <c r="B5740">
        <v>6</v>
      </c>
      <c r="C5740" t="s">
        <v>89</v>
      </c>
      <c r="D5740" t="s">
        <v>8686</v>
      </c>
      <c r="E5740" t="s">
        <v>8222</v>
      </c>
      <c r="F5740">
        <v>3</v>
      </c>
      <c r="G5740">
        <v>109</v>
      </c>
      <c r="H5740">
        <v>120</v>
      </c>
      <c r="I5740">
        <v>120</v>
      </c>
      <c r="J5740">
        <v>120</v>
      </c>
    </row>
    <row r="5741" spans="1:10" x14ac:dyDescent="0.3">
      <c r="A5741" t="s">
        <v>8455</v>
      </c>
      <c r="B5741">
        <v>6</v>
      </c>
      <c r="C5741" t="s">
        <v>200</v>
      </c>
      <c r="D5741" t="s">
        <v>8687</v>
      </c>
      <c r="E5741" t="s">
        <v>8688</v>
      </c>
      <c r="F5741">
        <v>4</v>
      </c>
      <c r="G5741">
        <v>99</v>
      </c>
      <c r="H5741">
        <v>110</v>
      </c>
      <c r="I5741">
        <v>110</v>
      </c>
      <c r="J5741">
        <v>110</v>
      </c>
    </row>
    <row r="5742" spans="1:10" x14ac:dyDescent="0.3">
      <c r="A5742" t="s">
        <v>8455</v>
      </c>
      <c r="B5742">
        <v>6</v>
      </c>
      <c r="C5742" t="s">
        <v>56</v>
      </c>
      <c r="D5742" t="s">
        <v>707</v>
      </c>
      <c r="E5742" t="s">
        <v>8689</v>
      </c>
      <c r="F5742">
        <v>2</v>
      </c>
      <c r="G5742">
        <v>98</v>
      </c>
      <c r="H5742">
        <v>104</v>
      </c>
      <c r="I5742">
        <v>104</v>
      </c>
      <c r="J5742">
        <v>104</v>
      </c>
    </row>
    <row r="5743" spans="1:10" x14ac:dyDescent="0.3">
      <c r="A5743" t="s">
        <v>8455</v>
      </c>
      <c r="B5743">
        <v>6</v>
      </c>
      <c r="C5743" t="s">
        <v>44</v>
      </c>
      <c r="D5743" t="s">
        <v>8690</v>
      </c>
      <c r="E5743" t="s">
        <v>8691</v>
      </c>
      <c r="F5743">
        <v>1</v>
      </c>
      <c r="G5743">
        <v>94</v>
      </c>
      <c r="H5743">
        <v>113</v>
      </c>
      <c r="I5743">
        <v>113</v>
      </c>
      <c r="J5743">
        <v>113</v>
      </c>
    </row>
    <row r="5744" spans="1:10" x14ac:dyDescent="0.3">
      <c r="A5744" t="s">
        <v>8455</v>
      </c>
      <c r="B5744">
        <v>6</v>
      </c>
      <c r="C5744" t="s">
        <v>59</v>
      </c>
      <c r="D5744" t="s">
        <v>8692</v>
      </c>
      <c r="E5744" t="s">
        <v>4689</v>
      </c>
      <c r="F5744">
        <v>6</v>
      </c>
      <c r="G5744">
        <v>89</v>
      </c>
      <c r="H5744">
        <v>85</v>
      </c>
      <c r="I5744">
        <v>85</v>
      </c>
      <c r="J5744">
        <v>85</v>
      </c>
    </row>
    <row r="5745" spans="1:10" x14ac:dyDescent="0.3">
      <c r="A5745" t="s">
        <v>8455</v>
      </c>
      <c r="B5745">
        <v>6</v>
      </c>
      <c r="C5745" t="s">
        <v>71</v>
      </c>
      <c r="D5745" t="s">
        <v>8693</v>
      </c>
      <c r="E5745" t="s">
        <v>8694</v>
      </c>
      <c r="F5745">
        <v>2</v>
      </c>
      <c r="G5745">
        <v>60</v>
      </c>
      <c r="H5745">
        <v>65</v>
      </c>
      <c r="I5745">
        <v>65</v>
      </c>
      <c r="J5745">
        <v>65</v>
      </c>
    </row>
    <row r="5746" spans="1:10" x14ac:dyDescent="0.3">
      <c r="A5746" t="s">
        <v>8455</v>
      </c>
      <c r="B5746">
        <v>6</v>
      </c>
      <c r="C5746" t="s">
        <v>65</v>
      </c>
      <c r="D5746" t="s">
        <v>6579</v>
      </c>
      <c r="E5746" t="s">
        <v>8695</v>
      </c>
      <c r="F5746">
        <v>0</v>
      </c>
      <c r="G5746">
        <v>48</v>
      </c>
      <c r="H5746">
        <v>40</v>
      </c>
      <c r="I5746">
        <v>40</v>
      </c>
      <c r="J5746">
        <v>40</v>
      </c>
    </row>
    <row r="5747" spans="1:10" x14ac:dyDescent="0.3">
      <c r="A5747" t="s">
        <v>8455</v>
      </c>
      <c r="B5747">
        <v>6</v>
      </c>
      <c r="C5747" t="s">
        <v>3676</v>
      </c>
      <c r="D5747" t="s">
        <v>5440</v>
      </c>
      <c r="E5747" t="s">
        <v>8696</v>
      </c>
      <c r="F5747">
        <v>2</v>
      </c>
      <c r="G5747">
        <v>47</v>
      </c>
      <c r="H5747">
        <v>49</v>
      </c>
      <c r="I5747">
        <v>49</v>
      </c>
      <c r="J5747">
        <v>49</v>
      </c>
    </row>
    <row r="5748" spans="1:10" x14ac:dyDescent="0.3">
      <c r="A5748" t="s">
        <v>8455</v>
      </c>
      <c r="B5748">
        <v>6</v>
      </c>
      <c r="C5748" t="s">
        <v>2598</v>
      </c>
      <c r="D5748" t="s">
        <v>7490</v>
      </c>
      <c r="E5748" t="s">
        <v>8697</v>
      </c>
      <c r="F5748">
        <v>1</v>
      </c>
      <c r="G5748">
        <v>44</v>
      </c>
      <c r="H5748">
        <v>49</v>
      </c>
      <c r="I5748">
        <v>49</v>
      </c>
      <c r="J5748">
        <v>49</v>
      </c>
    </row>
    <row r="5749" spans="1:10" x14ac:dyDescent="0.3">
      <c r="A5749" t="s">
        <v>8455</v>
      </c>
      <c r="B5749">
        <v>6</v>
      </c>
      <c r="C5749" t="s">
        <v>77</v>
      </c>
      <c r="D5749" t="s">
        <v>8698</v>
      </c>
      <c r="E5749" t="s">
        <v>563</v>
      </c>
      <c r="F5749">
        <v>1</v>
      </c>
      <c r="G5749">
        <v>42</v>
      </c>
      <c r="H5749">
        <v>45</v>
      </c>
      <c r="I5749">
        <v>45</v>
      </c>
      <c r="J5749">
        <v>45</v>
      </c>
    </row>
    <row r="5750" spans="1:10" x14ac:dyDescent="0.3">
      <c r="A5750" t="s">
        <v>8455</v>
      </c>
      <c r="B5750">
        <v>6</v>
      </c>
      <c r="C5750" t="s">
        <v>86</v>
      </c>
      <c r="D5750" t="s">
        <v>6373</v>
      </c>
      <c r="E5750" t="s">
        <v>8699</v>
      </c>
      <c r="F5750">
        <v>0</v>
      </c>
      <c r="G5750">
        <v>31</v>
      </c>
      <c r="H5750">
        <v>33</v>
      </c>
      <c r="I5750">
        <v>33</v>
      </c>
      <c r="J5750">
        <v>33</v>
      </c>
    </row>
    <row r="5751" spans="1:10" x14ac:dyDescent="0.3">
      <c r="A5751" t="s">
        <v>8455</v>
      </c>
      <c r="B5751">
        <v>6</v>
      </c>
      <c r="C5751" t="s">
        <v>3265</v>
      </c>
      <c r="D5751" t="s">
        <v>8700</v>
      </c>
      <c r="E5751" t="s">
        <v>8701</v>
      </c>
      <c r="F5751">
        <v>1</v>
      </c>
      <c r="G5751">
        <v>16</v>
      </c>
      <c r="H5751">
        <v>19</v>
      </c>
      <c r="I5751">
        <v>19</v>
      </c>
      <c r="J5751">
        <v>19</v>
      </c>
    </row>
    <row r="5752" spans="1:10" x14ac:dyDescent="0.3">
      <c r="A5752" t="s">
        <v>8455</v>
      </c>
      <c r="B5752">
        <v>6</v>
      </c>
      <c r="C5752" t="s">
        <v>141</v>
      </c>
      <c r="D5752" t="s">
        <v>261</v>
      </c>
      <c r="E5752" t="s">
        <v>8702</v>
      </c>
      <c r="F5752">
        <v>0</v>
      </c>
      <c r="G5752">
        <v>5</v>
      </c>
      <c r="H5752">
        <v>5</v>
      </c>
      <c r="I5752">
        <v>5</v>
      </c>
      <c r="J5752">
        <v>5</v>
      </c>
    </row>
    <row r="5753" spans="1:10" x14ac:dyDescent="0.3">
      <c r="A5753" t="s">
        <v>8455</v>
      </c>
      <c r="B5753">
        <v>7</v>
      </c>
      <c r="C5753" t="s">
        <v>17</v>
      </c>
      <c r="D5753" t="s">
        <v>3841</v>
      </c>
      <c r="E5753" t="s">
        <v>8703</v>
      </c>
      <c r="F5753">
        <v>1678</v>
      </c>
      <c r="G5753">
        <v>40913</v>
      </c>
      <c r="H5753">
        <v>39121</v>
      </c>
      <c r="I5753">
        <v>39121</v>
      </c>
      <c r="J5753">
        <v>39205</v>
      </c>
    </row>
    <row r="5754" spans="1:10" x14ac:dyDescent="0.3">
      <c r="A5754" t="s">
        <v>8455</v>
      </c>
      <c r="B5754">
        <v>7</v>
      </c>
      <c r="C5754" t="s">
        <v>11</v>
      </c>
      <c r="D5754" t="s">
        <v>1563</v>
      </c>
      <c r="E5754" t="s">
        <v>8704</v>
      </c>
      <c r="F5754">
        <v>536</v>
      </c>
      <c r="G5754">
        <v>15645</v>
      </c>
      <c r="H5754">
        <v>15240</v>
      </c>
      <c r="I5754">
        <v>15240</v>
      </c>
      <c r="J5754">
        <v>15279</v>
      </c>
    </row>
    <row r="5755" spans="1:10" x14ac:dyDescent="0.3">
      <c r="A5755" t="s">
        <v>8455</v>
      </c>
      <c r="B5755">
        <v>7</v>
      </c>
      <c r="C5755" t="s">
        <v>14</v>
      </c>
      <c r="D5755" t="s">
        <v>5818</v>
      </c>
      <c r="E5755" t="s">
        <v>8705</v>
      </c>
      <c r="F5755">
        <v>244</v>
      </c>
      <c r="G5755">
        <v>8569</v>
      </c>
      <c r="H5755">
        <v>8293</v>
      </c>
      <c r="I5755">
        <v>8293</v>
      </c>
      <c r="J5755">
        <v>8302</v>
      </c>
    </row>
    <row r="5756" spans="1:10" x14ac:dyDescent="0.3">
      <c r="A5756" t="s">
        <v>8455</v>
      </c>
      <c r="B5756">
        <v>7</v>
      </c>
      <c r="C5756" t="s">
        <v>47</v>
      </c>
      <c r="D5756" t="s">
        <v>2384</v>
      </c>
      <c r="E5756" t="s">
        <v>8706</v>
      </c>
      <c r="F5756">
        <v>196</v>
      </c>
      <c r="G5756">
        <v>5985</v>
      </c>
      <c r="H5756">
        <v>5883</v>
      </c>
      <c r="I5756">
        <v>5883</v>
      </c>
      <c r="J5756">
        <v>5891</v>
      </c>
    </row>
    <row r="5757" spans="1:10" x14ac:dyDescent="0.3">
      <c r="A5757" t="s">
        <v>8455</v>
      </c>
      <c r="B5757">
        <v>7</v>
      </c>
      <c r="C5757" t="s">
        <v>29</v>
      </c>
      <c r="D5757" t="s">
        <v>8707</v>
      </c>
      <c r="E5757" t="s">
        <v>8708</v>
      </c>
      <c r="F5757">
        <v>116</v>
      </c>
      <c r="G5757">
        <v>2744</v>
      </c>
      <c r="H5757">
        <v>2817</v>
      </c>
      <c r="I5757">
        <v>2817</v>
      </c>
      <c r="J5757">
        <v>2818</v>
      </c>
    </row>
    <row r="5758" spans="1:10" x14ac:dyDescent="0.3">
      <c r="A5758" t="s">
        <v>8455</v>
      </c>
      <c r="B5758">
        <v>7</v>
      </c>
      <c r="C5758" t="s">
        <v>26</v>
      </c>
      <c r="D5758" t="s">
        <v>8709</v>
      </c>
      <c r="E5758" t="s">
        <v>8710</v>
      </c>
      <c r="F5758">
        <v>31</v>
      </c>
      <c r="G5758">
        <v>1389</v>
      </c>
      <c r="H5758">
        <v>1362</v>
      </c>
      <c r="I5758">
        <v>1362</v>
      </c>
      <c r="J5758">
        <v>1365</v>
      </c>
    </row>
    <row r="5759" spans="1:10" x14ac:dyDescent="0.3">
      <c r="A5759" t="s">
        <v>8455</v>
      </c>
      <c r="B5759">
        <v>7</v>
      </c>
      <c r="C5759" t="s">
        <v>77</v>
      </c>
      <c r="D5759" t="s">
        <v>371</v>
      </c>
      <c r="E5759" t="s">
        <v>8711</v>
      </c>
      <c r="F5759">
        <v>13</v>
      </c>
      <c r="G5759">
        <v>600</v>
      </c>
      <c r="H5759">
        <v>593</v>
      </c>
      <c r="I5759">
        <v>593</v>
      </c>
      <c r="J5759">
        <v>593</v>
      </c>
    </row>
    <row r="5760" spans="1:10" x14ac:dyDescent="0.3">
      <c r="A5760" t="s">
        <v>8455</v>
      </c>
      <c r="B5760">
        <v>7</v>
      </c>
      <c r="C5760" t="s">
        <v>23</v>
      </c>
      <c r="D5760" t="s">
        <v>8712</v>
      </c>
      <c r="E5760" t="s">
        <v>8467</v>
      </c>
      <c r="F5760">
        <v>6</v>
      </c>
      <c r="G5760">
        <v>546</v>
      </c>
      <c r="H5760">
        <v>514</v>
      </c>
      <c r="I5760">
        <v>514</v>
      </c>
      <c r="J5760">
        <v>515</v>
      </c>
    </row>
    <row r="5761" spans="1:10" x14ac:dyDescent="0.3">
      <c r="A5761" t="s">
        <v>8455</v>
      </c>
      <c r="B5761">
        <v>7</v>
      </c>
      <c r="C5761" t="s">
        <v>50</v>
      </c>
      <c r="D5761" t="s">
        <v>8713</v>
      </c>
      <c r="E5761" t="s">
        <v>8714</v>
      </c>
      <c r="F5761">
        <v>8</v>
      </c>
      <c r="G5761">
        <v>366</v>
      </c>
      <c r="H5761">
        <v>358</v>
      </c>
      <c r="I5761">
        <v>358</v>
      </c>
      <c r="J5761">
        <v>360</v>
      </c>
    </row>
    <row r="5762" spans="1:10" x14ac:dyDescent="0.3">
      <c r="A5762" t="s">
        <v>8455</v>
      </c>
      <c r="B5762">
        <v>7</v>
      </c>
      <c r="C5762" t="s">
        <v>20</v>
      </c>
      <c r="D5762" t="s">
        <v>24</v>
      </c>
      <c r="E5762" t="s">
        <v>8715</v>
      </c>
      <c r="F5762">
        <v>4</v>
      </c>
      <c r="G5762">
        <v>334</v>
      </c>
      <c r="H5762">
        <v>315</v>
      </c>
      <c r="I5762">
        <v>315</v>
      </c>
      <c r="J5762">
        <v>317</v>
      </c>
    </row>
    <row r="5763" spans="1:10" x14ac:dyDescent="0.3">
      <c r="A5763" t="s">
        <v>8455</v>
      </c>
      <c r="B5763">
        <v>7</v>
      </c>
      <c r="C5763" t="s">
        <v>35</v>
      </c>
      <c r="D5763" t="s">
        <v>2852</v>
      </c>
      <c r="E5763" t="s">
        <v>8716</v>
      </c>
      <c r="F5763">
        <v>17</v>
      </c>
      <c r="G5763">
        <v>316</v>
      </c>
      <c r="H5763">
        <v>321</v>
      </c>
      <c r="I5763">
        <v>321</v>
      </c>
      <c r="J5763">
        <v>321</v>
      </c>
    </row>
    <row r="5764" spans="1:10" x14ac:dyDescent="0.3">
      <c r="A5764" t="s">
        <v>8455</v>
      </c>
      <c r="B5764">
        <v>7</v>
      </c>
      <c r="C5764" t="s">
        <v>71</v>
      </c>
      <c r="D5764" t="s">
        <v>8717</v>
      </c>
      <c r="E5764" t="s">
        <v>2555</v>
      </c>
      <c r="F5764">
        <v>37</v>
      </c>
      <c r="G5764">
        <v>303</v>
      </c>
      <c r="H5764">
        <v>301</v>
      </c>
      <c r="I5764">
        <v>301</v>
      </c>
      <c r="J5764">
        <v>301</v>
      </c>
    </row>
    <row r="5765" spans="1:10" x14ac:dyDescent="0.3">
      <c r="A5765" t="s">
        <v>8455</v>
      </c>
      <c r="B5765">
        <v>7</v>
      </c>
      <c r="C5765" t="s">
        <v>41</v>
      </c>
      <c r="D5765" t="s">
        <v>4393</v>
      </c>
      <c r="E5765" t="s">
        <v>8718</v>
      </c>
      <c r="F5765">
        <v>4</v>
      </c>
      <c r="G5765">
        <v>252</v>
      </c>
      <c r="H5765">
        <v>230</v>
      </c>
      <c r="I5765">
        <v>230</v>
      </c>
      <c r="J5765">
        <v>230</v>
      </c>
    </row>
    <row r="5766" spans="1:10" x14ac:dyDescent="0.3">
      <c r="A5766" t="s">
        <v>8455</v>
      </c>
      <c r="B5766">
        <v>7</v>
      </c>
      <c r="C5766" t="s">
        <v>80</v>
      </c>
      <c r="D5766" t="s">
        <v>1384</v>
      </c>
      <c r="E5766" t="s">
        <v>8719</v>
      </c>
      <c r="F5766">
        <v>10</v>
      </c>
      <c r="G5766">
        <v>243</v>
      </c>
      <c r="H5766">
        <v>223</v>
      </c>
      <c r="I5766">
        <v>223</v>
      </c>
      <c r="J5766">
        <v>224</v>
      </c>
    </row>
    <row r="5767" spans="1:10" x14ac:dyDescent="0.3">
      <c r="A5767" t="s">
        <v>8455</v>
      </c>
      <c r="B5767">
        <v>7</v>
      </c>
      <c r="C5767" t="s">
        <v>68</v>
      </c>
      <c r="D5767" t="s">
        <v>8720</v>
      </c>
      <c r="E5767" t="s">
        <v>8721</v>
      </c>
      <c r="F5767">
        <v>4</v>
      </c>
      <c r="G5767">
        <v>213</v>
      </c>
      <c r="H5767">
        <v>205</v>
      </c>
      <c r="I5767">
        <v>205</v>
      </c>
      <c r="J5767">
        <v>205</v>
      </c>
    </row>
    <row r="5768" spans="1:10" x14ac:dyDescent="0.3">
      <c r="A5768" t="s">
        <v>8455</v>
      </c>
      <c r="B5768">
        <v>7</v>
      </c>
      <c r="C5768" t="s">
        <v>53</v>
      </c>
      <c r="D5768" t="s">
        <v>2890</v>
      </c>
      <c r="E5768" t="s">
        <v>8722</v>
      </c>
      <c r="F5768">
        <v>3</v>
      </c>
      <c r="G5768">
        <v>211</v>
      </c>
      <c r="H5768">
        <v>212</v>
      </c>
      <c r="I5768">
        <v>212</v>
      </c>
      <c r="J5768">
        <v>213</v>
      </c>
    </row>
    <row r="5769" spans="1:10" x14ac:dyDescent="0.3">
      <c r="A5769" t="s">
        <v>8455</v>
      </c>
      <c r="B5769">
        <v>7</v>
      </c>
      <c r="C5769" t="s">
        <v>89</v>
      </c>
      <c r="D5769" t="s">
        <v>8723</v>
      </c>
      <c r="E5769" t="s">
        <v>8724</v>
      </c>
      <c r="F5769">
        <v>3</v>
      </c>
      <c r="G5769">
        <v>195</v>
      </c>
      <c r="H5769">
        <v>193</v>
      </c>
      <c r="I5769">
        <v>193</v>
      </c>
      <c r="J5769">
        <v>193</v>
      </c>
    </row>
    <row r="5770" spans="1:10" x14ac:dyDescent="0.3">
      <c r="A5770" t="s">
        <v>8455</v>
      </c>
      <c r="B5770">
        <v>7</v>
      </c>
      <c r="C5770" t="s">
        <v>616</v>
      </c>
      <c r="D5770" t="s">
        <v>2996</v>
      </c>
      <c r="E5770" t="s">
        <v>8725</v>
      </c>
      <c r="F5770">
        <v>2</v>
      </c>
      <c r="G5770">
        <v>188</v>
      </c>
      <c r="H5770">
        <v>170</v>
      </c>
      <c r="I5770">
        <v>170</v>
      </c>
      <c r="J5770">
        <v>173</v>
      </c>
    </row>
    <row r="5771" spans="1:10" x14ac:dyDescent="0.3">
      <c r="A5771" t="s">
        <v>8455</v>
      </c>
      <c r="B5771">
        <v>7</v>
      </c>
      <c r="C5771" t="s">
        <v>38</v>
      </c>
      <c r="D5771" t="s">
        <v>1708</v>
      </c>
      <c r="E5771" t="s">
        <v>8726</v>
      </c>
      <c r="F5771">
        <v>5</v>
      </c>
      <c r="G5771">
        <v>150</v>
      </c>
      <c r="H5771">
        <v>147</v>
      </c>
      <c r="I5771">
        <v>147</v>
      </c>
      <c r="J5771">
        <v>147</v>
      </c>
    </row>
    <row r="5772" spans="1:10" x14ac:dyDescent="0.3">
      <c r="A5772" t="s">
        <v>8455</v>
      </c>
      <c r="B5772">
        <v>7</v>
      </c>
      <c r="C5772" t="s">
        <v>3676</v>
      </c>
      <c r="D5772" t="s">
        <v>8727</v>
      </c>
      <c r="E5772" t="s">
        <v>8728</v>
      </c>
      <c r="F5772">
        <v>7</v>
      </c>
      <c r="G5772">
        <v>142</v>
      </c>
      <c r="H5772">
        <v>136</v>
      </c>
      <c r="I5772">
        <v>136</v>
      </c>
      <c r="J5772">
        <v>137</v>
      </c>
    </row>
    <row r="5773" spans="1:10" x14ac:dyDescent="0.3">
      <c r="A5773" t="s">
        <v>8455</v>
      </c>
      <c r="B5773">
        <v>7</v>
      </c>
      <c r="C5773" t="s">
        <v>200</v>
      </c>
      <c r="D5773" t="s">
        <v>1644</v>
      </c>
      <c r="E5773" t="s">
        <v>8729</v>
      </c>
      <c r="F5773">
        <v>0</v>
      </c>
      <c r="G5773">
        <v>134</v>
      </c>
      <c r="H5773">
        <v>136</v>
      </c>
      <c r="I5773">
        <v>136</v>
      </c>
      <c r="J5773">
        <v>137</v>
      </c>
    </row>
    <row r="5774" spans="1:10" x14ac:dyDescent="0.3">
      <c r="A5774" t="s">
        <v>8455</v>
      </c>
      <c r="B5774">
        <v>7</v>
      </c>
      <c r="C5774" t="s">
        <v>197</v>
      </c>
      <c r="D5774" t="s">
        <v>8730</v>
      </c>
      <c r="E5774" t="s">
        <v>8731</v>
      </c>
      <c r="F5774">
        <v>1</v>
      </c>
      <c r="G5774">
        <v>128</v>
      </c>
      <c r="H5774">
        <v>124</v>
      </c>
      <c r="I5774">
        <v>124</v>
      </c>
      <c r="J5774">
        <v>124</v>
      </c>
    </row>
    <row r="5775" spans="1:10" x14ac:dyDescent="0.3">
      <c r="A5775" t="s">
        <v>8455</v>
      </c>
      <c r="B5775">
        <v>7</v>
      </c>
      <c r="C5775" t="s">
        <v>336</v>
      </c>
      <c r="D5775" t="s">
        <v>8732</v>
      </c>
      <c r="E5775" t="s">
        <v>8733</v>
      </c>
      <c r="F5775">
        <v>5</v>
      </c>
      <c r="G5775">
        <v>116</v>
      </c>
      <c r="H5775">
        <v>116</v>
      </c>
      <c r="I5775">
        <v>116</v>
      </c>
      <c r="J5775">
        <v>116</v>
      </c>
    </row>
    <row r="5776" spans="1:10" x14ac:dyDescent="0.3">
      <c r="A5776" t="s">
        <v>8455</v>
      </c>
      <c r="B5776">
        <v>7</v>
      </c>
      <c r="C5776" t="s">
        <v>118</v>
      </c>
      <c r="D5776" t="s">
        <v>8734</v>
      </c>
      <c r="E5776" t="s">
        <v>8735</v>
      </c>
      <c r="F5776">
        <v>1</v>
      </c>
      <c r="G5776">
        <v>113</v>
      </c>
      <c r="H5776">
        <v>115</v>
      </c>
      <c r="I5776">
        <v>115</v>
      </c>
      <c r="J5776">
        <v>115</v>
      </c>
    </row>
    <row r="5777" spans="1:10" x14ac:dyDescent="0.3">
      <c r="A5777" t="s">
        <v>8455</v>
      </c>
      <c r="B5777">
        <v>7</v>
      </c>
      <c r="C5777" t="s">
        <v>59</v>
      </c>
      <c r="D5777" t="s">
        <v>8736</v>
      </c>
      <c r="E5777" t="s">
        <v>8737</v>
      </c>
      <c r="F5777">
        <v>2</v>
      </c>
      <c r="G5777">
        <v>100</v>
      </c>
      <c r="H5777">
        <v>87</v>
      </c>
      <c r="I5777">
        <v>87</v>
      </c>
      <c r="J5777">
        <v>87</v>
      </c>
    </row>
    <row r="5778" spans="1:10" x14ac:dyDescent="0.3">
      <c r="A5778" t="s">
        <v>8455</v>
      </c>
      <c r="B5778">
        <v>7</v>
      </c>
      <c r="C5778" t="s">
        <v>32</v>
      </c>
      <c r="D5778" t="s">
        <v>499</v>
      </c>
      <c r="E5778" t="s">
        <v>8738</v>
      </c>
      <c r="F5778">
        <v>5</v>
      </c>
      <c r="G5778">
        <v>89</v>
      </c>
      <c r="H5778">
        <v>87</v>
      </c>
      <c r="I5778">
        <v>87</v>
      </c>
      <c r="J5778">
        <v>87</v>
      </c>
    </row>
    <row r="5779" spans="1:10" x14ac:dyDescent="0.3">
      <c r="A5779" t="s">
        <v>8455</v>
      </c>
      <c r="B5779">
        <v>7</v>
      </c>
      <c r="C5779" t="s">
        <v>739</v>
      </c>
      <c r="D5779" t="s">
        <v>2846</v>
      </c>
      <c r="E5779" t="s">
        <v>8739</v>
      </c>
      <c r="F5779">
        <v>3</v>
      </c>
      <c r="G5779">
        <v>84</v>
      </c>
      <c r="H5779">
        <v>84</v>
      </c>
      <c r="I5779">
        <v>84</v>
      </c>
      <c r="J5779">
        <v>84</v>
      </c>
    </row>
    <row r="5780" spans="1:10" x14ac:dyDescent="0.3">
      <c r="A5780" t="s">
        <v>8455</v>
      </c>
      <c r="B5780">
        <v>7</v>
      </c>
      <c r="C5780" t="s">
        <v>211</v>
      </c>
      <c r="D5780" t="s">
        <v>3329</v>
      </c>
      <c r="E5780" t="s">
        <v>8740</v>
      </c>
      <c r="F5780">
        <v>4</v>
      </c>
      <c r="G5780">
        <v>79</v>
      </c>
      <c r="H5780">
        <v>77</v>
      </c>
      <c r="I5780">
        <v>77</v>
      </c>
      <c r="J5780">
        <v>77</v>
      </c>
    </row>
    <row r="5781" spans="1:10" x14ac:dyDescent="0.3">
      <c r="A5781" t="s">
        <v>8455</v>
      </c>
      <c r="B5781">
        <v>7</v>
      </c>
      <c r="C5781" t="s">
        <v>2598</v>
      </c>
      <c r="D5781" t="s">
        <v>8741</v>
      </c>
      <c r="E5781" t="s">
        <v>8742</v>
      </c>
      <c r="F5781">
        <v>2</v>
      </c>
      <c r="G5781">
        <v>63</v>
      </c>
      <c r="H5781">
        <v>62</v>
      </c>
      <c r="I5781">
        <v>62</v>
      </c>
      <c r="J5781">
        <v>62</v>
      </c>
    </row>
    <row r="5782" spans="1:10" x14ac:dyDescent="0.3">
      <c r="A5782" t="s">
        <v>8455</v>
      </c>
      <c r="B5782">
        <v>7</v>
      </c>
      <c r="C5782" t="s">
        <v>44</v>
      </c>
      <c r="D5782" t="s">
        <v>2195</v>
      </c>
      <c r="E5782" t="s">
        <v>8743</v>
      </c>
      <c r="F5782">
        <v>0</v>
      </c>
      <c r="G5782">
        <v>60</v>
      </c>
      <c r="H5782">
        <v>55</v>
      </c>
      <c r="I5782">
        <v>55</v>
      </c>
      <c r="J5782">
        <v>55</v>
      </c>
    </row>
    <row r="5783" spans="1:10" x14ac:dyDescent="0.3">
      <c r="A5783" t="s">
        <v>8455</v>
      </c>
      <c r="B5783">
        <v>7</v>
      </c>
      <c r="C5783" t="s">
        <v>3394</v>
      </c>
      <c r="D5783" t="s">
        <v>8744</v>
      </c>
      <c r="E5783" t="s">
        <v>8745</v>
      </c>
      <c r="F5783">
        <v>4</v>
      </c>
      <c r="G5783">
        <v>43</v>
      </c>
      <c r="H5783">
        <v>42</v>
      </c>
      <c r="I5783">
        <v>42</v>
      </c>
      <c r="J5783">
        <v>42</v>
      </c>
    </row>
    <row r="5784" spans="1:10" x14ac:dyDescent="0.3">
      <c r="A5784" t="s">
        <v>8455</v>
      </c>
      <c r="B5784">
        <v>7</v>
      </c>
      <c r="C5784" t="s">
        <v>95</v>
      </c>
      <c r="D5784" t="s">
        <v>8746</v>
      </c>
      <c r="E5784" t="s">
        <v>8747</v>
      </c>
      <c r="F5784">
        <v>0</v>
      </c>
      <c r="G5784">
        <v>30</v>
      </c>
      <c r="H5784">
        <v>30</v>
      </c>
      <c r="I5784">
        <v>30</v>
      </c>
      <c r="J5784">
        <v>30</v>
      </c>
    </row>
    <row r="5785" spans="1:10" x14ac:dyDescent="0.3">
      <c r="A5785" t="s">
        <v>8455</v>
      </c>
      <c r="B5785">
        <v>7</v>
      </c>
      <c r="C5785" t="s">
        <v>351</v>
      </c>
      <c r="D5785" t="s">
        <v>8748</v>
      </c>
      <c r="E5785" t="s">
        <v>8749</v>
      </c>
      <c r="F5785">
        <v>0</v>
      </c>
      <c r="G5785">
        <v>25</v>
      </c>
      <c r="H5785">
        <v>25</v>
      </c>
      <c r="I5785">
        <v>25</v>
      </c>
      <c r="J5785">
        <v>25</v>
      </c>
    </row>
    <row r="5786" spans="1:10" x14ac:dyDescent="0.3">
      <c r="A5786" t="s">
        <v>8455</v>
      </c>
      <c r="B5786">
        <v>7</v>
      </c>
      <c r="C5786" t="s">
        <v>141</v>
      </c>
      <c r="D5786" t="s">
        <v>1343</v>
      </c>
      <c r="E5786" t="s">
        <v>8750</v>
      </c>
      <c r="F5786">
        <v>0</v>
      </c>
      <c r="G5786">
        <v>12</v>
      </c>
      <c r="H5786">
        <v>13</v>
      </c>
      <c r="I5786">
        <v>13</v>
      </c>
      <c r="J5786">
        <v>13</v>
      </c>
    </row>
    <row r="5787" spans="1:10" x14ac:dyDescent="0.3">
      <c r="A5787" t="s">
        <v>8751</v>
      </c>
      <c r="B5787">
        <v>1</v>
      </c>
      <c r="C5787" t="s">
        <v>17</v>
      </c>
      <c r="D5787" t="s">
        <v>8752</v>
      </c>
      <c r="E5787" t="s">
        <v>8753</v>
      </c>
      <c r="F5787">
        <v>548</v>
      </c>
      <c r="G5787">
        <v>33837</v>
      </c>
      <c r="H5787">
        <v>34489</v>
      </c>
      <c r="I5787">
        <v>34489</v>
      </c>
      <c r="J5787">
        <v>34489</v>
      </c>
    </row>
    <row r="5788" spans="1:10" x14ac:dyDescent="0.3">
      <c r="A5788" t="s">
        <v>8751</v>
      </c>
      <c r="B5788">
        <v>1</v>
      </c>
      <c r="C5788" t="s">
        <v>29</v>
      </c>
      <c r="D5788" t="s">
        <v>3159</v>
      </c>
      <c r="E5788" t="s">
        <v>8754</v>
      </c>
      <c r="F5788">
        <v>592</v>
      </c>
      <c r="G5788">
        <v>31122</v>
      </c>
      <c r="H5788">
        <v>31552</v>
      </c>
      <c r="I5788">
        <v>31552</v>
      </c>
      <c r="J5788">
        <v>31552</v>
      </c>
    </row>
    <row r="5789" spans="1:10" x14ac:dyDescent="0.3">
      <c r="A5789" t="s">
        <v>8751</v>
      </c>
      <c r="B5789">
        <v>1</v>
      </c>
      <c r="C5789" t="s">
        <v>14</v>
      </c>
      <c r="D5789" t="s">
        <v>8755</v>
      </c>
      <c r="E5789" t="s">
        <v>8756</v>
      </c>
      <c r="F5789">
        <v>180</v>
      </c>
      <c r="G5789">
        <v>15012</v>
      </c>
      <c r="H5789">
        <v>17145</v>
      </c>
      <c r="I5789">
        <v>17145</v>
      </c>
      <c r="J5789">
        <v>17145</v>
      </c>
    </row>
    <row r="5790" spans="1:10" x14ac:dyDescent="0.3">
      <c r="A5790" t="s">
        <v>8751</v>
      </c>
      <c r="B5790">
        <v>1</v>
      </c>
      <c r="C5790" t="s">
        <v>11</v>
      </c>
      <c r="D5790" t="s">
        <v>2076</v>
      </c>
      <c r="E5790" t="s">
        <v>8757</v>
      </c>
      <c r="F5790">
        <v>143</v>
      </c>
      <c r="G5790">
        <v>8297</v>
      </c>
      <c r="H5790">
        <v>8682</v>
      </c>
      <c r="I5790">
        <v>8682</v>
      </c>
      <c r="J5790">
        <v>8682</v>
      </c>
    </row>
    <row r="5791" spans="1:10" x14ac:dyDescent="0.3">
      <c r="A5791" t="s">
        <v>8751</v>
      </c>
      <c r="B5791">
        <v>1</v>
      </c>
      <c r="C5791" t="s">
        <v>26</v>
      </c>
      <c r="D5791" t="s">
        <v>2699</v>
      </c>
      <c r="E5791" t="s">
        <v>8758</v>
      </c>
      <c r="F5791">
        <v>19</v>
      </c>
      <c r="G5791">
        <v>1494</v>
      </c>
      <c r="H5791">
        <v>1287</v>
      </c>
      <c r="I5791">
        <v>1287</v>
      </c>
      <c r="J5791">
        <v>1287</v>
      </c>
    </row>
    <row r="5792" spans="1:10" x14ac:dyDescent="0.3">
      <c r="A5792" t="s">
        <v>8751</v>
      </c>
      <c r="B5792">
        <v>1</v>
      </c>
      <c r="C5792" t="s">
        <v>20</v>
      </c>
      <c r="D5792" t="s">
        <v>499</v>
      </c>
      <c r="E5792" t="s">
        <v>8759</v>
      </c>
      <c r="F5792">
        <v>13</v>
      </c>
      <c r="G5792">
        <v>1116</v>
      </c>
      <c r="H5792">
        <v>1280</v>
      </c>
      <c r="I5792">
        <v>1280</v>
      </c>
      <c r="J5792">
        <v>1280</v>
      </c>
    </row>
    <row r="5793" spans="1:10" x14ac:dyDescent="0.3">
      <c r="A5793" t="s">
        <v>8751</v>
      </c>
      <c r="B5793">
        <v>1</v>
      </c>
      <c r="C5793" t="s">
        <v>138</v>
      </c>
      <c r="D5793" t="s">
        <v>8760</v>
      </c>
      <c r="E5793" t="s">
        <v>8761</v>
      </c>
      <c r="F5793">
        <v>18</v>
      </c>
      <c r="G5793">
        <v>839</v>
      </c>
      <c r="H5793">
        <v>836</v>
      </c>
      <c r="I5793">
        <v>836</v>
      </c>
      <c r="J5793">
        <v>836</v>
      </c>
    </row>
    <row r="5794" spans="1:10" x14ac:dyDescent="0.3">
      <c r="A5794" t="s">
        <v>8751</v>
      </c>
      <c r="B5794">
        <v>1</v>
      </c>
      <c r="C5794" t="s">
        <v>35</v>
      </c>
      <c r="D5794" t="s">
        <v>5904</v>
      </c>
      <c r="E5794" t="s">
        <v>8762</v>
      </c>
      <c r="F5794">
        <v>6</v>
      </c>
      <c r="G5794">
        <v>726</v>
      </c>
      <c r="H5794">
        <v>751</v>
      </c>
      <c r="I5794">
        <v>751</v>
      </c>
      <c r="J5794">
        <v>751</v>
      </c>
    </row>
    <row r="5795" spans="1:10" x14ac:dyDescent="0.3">
      <c r="A5795" t="s">
        <v>8751</v>
      </c>
      <c r="B5795">
        <v>1</v>
      </c>
      <c r="C5795" t="s">
        <v>50</v>
      </c>
      <c r="D5795" t="s">
        <v>8763</v>
      </c>
      <c r="E5795" t="s">
        <v>8764</v>
      </c>
      <c r="F5795">
        <v>3</v>
      </c>
      <c r="G5795">
        <v>684</v>
      </c>
      <c r="H5795">
        <v>725</v>
      </c>
      <c r="I5795">
        <v>725</v>
      </c>
      <c r="J5795">
        <v>725</v>
      </c>
    </row>
    <row r="5796" spans="1:10" x14ac:dyDescent="0.3">
      <c r="A5796" t="s">
        <v>8751</v>
      </c>
      <c r="B5796">
        <v>1</v>
      </c>
      <c r="C5796" t="s">
        <v>23</v>
      </c>
      <c r="D5796" t="s">
        <v>8765</v>
      </c>
      <c r="E5796" t="s">
        <v>8766</v>
      </c>
      <c r="F5796">
        <v>6</v>
      </c>
      <c r="G5796">
        <v>679</v>
      </c>
      <c r="H5796">
        <v>756</v>
      </c>
      <c r="I5796">
        <v>756</v>
      </c>
      <c r="J5796">
        <v>756</v>
      </c>
    </row>
    <row r="5797" spans="1:10" x14ac:dyDescent="0.3">
      <c r="A5797" t="s">
        <v>8751</v>
      </c>
      <c r="B5797">
        <v>1</v>
      </c>
      <c r="C5797" t="s">
        <v>77</v>
      </c>
      <c r="D5797" t="s">
        <v>8767</v>
      </c>
      <c r="E5797" t="s">
        <v>8768</v>
      </c>
      <c r="F5797">
        <v>9</v>
      </c>
      <c r="G5797">
        <v>469</v>
      </c>
      <c r="H5797">
        <v>429</v>
      </c>
      <c r="I5797">
        <v>429</v>
      </c>
      <c r="J5797">
        <v>429</v>
      </c>
    </row>
    <row r="5798" spans="1:10" x14ac:dyDescent="0.3">
      <c r="A5798" t="s">
        <v>8751</v>
      </c>
      <c r="B5798">
        <v>1</v>
      </c>
      <c r="C5798" t="s">
        <v>4252</v>
      </c>
      <c r="D5798" t="s">
        <v>8769</v>
      </c>
      <c r="E5798" t="s">
        <v>8770</v>
      </c>
      <c r="F5798">
        <v>1</v>
      </c>
      <c r="G5798">
        <v>313</v>
      </c>
      <c r="H5798">
        <v>320</v>
      </c>
      <c r="I5798">
        <v>320</v>
      </c>
      <c r="J5798">
        <v>320</v>
      </c>
    </row>
    <row r="5799" spans="1:10" x14ac:dyDescent="0.3">
      <c r="A5799" t="s">
        <v>8751</v>
      </c>
      <c r="B5799">
        <v>1</v>
      </c>
      <c r="C5799" t="s">
        <v>3676</v>
      </c>
      <c r="D5799" t="s">
        <v>2856</v>
      </c>
      <c r="E5799" t="s">
        <v>8771</v>
      </c>
      <c r="F5799">
        <v>5</v>
      </c>
      <c r="G5799">
        <v>300</v>
      </c>
      <c r="H5799">
        <v>301</v>
      </c>
      <c r="I5799">
        <v>301</v>
      </c>
      <c r="J5799">
        <v>301</v>
      </c>
    </row>
    <row r="5800" spans="1:10" x14ac:dyDescent="0.3">
      <c r="A5800" t="s">
        <v>8751</v>
      </c>
      <c r="B5800">
        <v>1</v>
      </c>
      <c r="C5800" t="s">
        <v>3394</v>
      </c>
      <c r="D5800" t="s">
        <v>384</v>
      </c>
      <c r="E5800" t="s">
        <v>8772</v>
      </c>
      <c r="F5800">
        <v>0</v>
      </c>
      <c r="G5800">
        <v>234</v>
      </c>
      <c r="H5800">
        <v>239</v>
      </c>
      <c r="I5800">
        <v>239</v>
      </c>
      <c r="J5800">
        <v>239</v>
      </c>
    </row>
    <row r="5801" spans="1:10" x14ac:dyDescent="0.3">
      <c r="A5801" t="s">
        <v>8751</v>
      </c>
      <c r="B5801">
        <v>1</v>
      </c>
      <c r="C5801" t="s">
        <v>32</v>
      </c>
      <c r="D5801" t="s">
        <v>5083</v>
      </c>
      <c r="E5801" t="s">
        <v>8773</v>
      </c>
      <c r="F5801">
        <v>1</v>
      </c>
      <c r="G5801">
        <v>225</v>
      </c>
      <c r="H5801">
        <v>241</v>
      </c>
      <c r="I5801">
        <v>241</v>
      </c>
      <c r="J5801">
        <v>241</v>
      </c>
    </row>
    <row r="5802" spans="1:10" x14ac:dyDescent="0.3">
      <c r="A5802" t="s">
        <v>8751</v>
      </c>
      <c r="B5802">
        <v>1</v>
      </c>
      <c r="C5802" t="s">
        <v>80</v>
      </c>
      <c r="D5802" t="s">
        <v>8774</v>
      </c>
      <c r="E5802" t="s">
        <v>8775</v>
      </c>
      <c r="F5802">
        <v>2</v>
      </c>
      <c r="G5802">
        <v>222</v>
      </c>
      <c r="H5802">
        <v>226</v>
      </c>
      <c r="I5802">
        <v>226</v>
      </c>
      <c r="J5802">
        <v>226</v>
      </c>
    </row>
    <row r="5803" spans="1:10" x14ac:dyDescent="0.3">
      <c r="A5803" t="s">
        <v>8751</v>
      </c>
      <c r="B5803">
        <v>1</v>
      </c>
      <c r="C5803" t="s">
        <v>351</v>
      </c>
      <c r="D5803" t="s">
        <v>1205</v>
      </c>
      <c r="E5803" t="s">
        <v>8776</v>
      </c>
      <c r="F5803">
        <v>3</v>
      </c>
      <c r="G5803">
        <v>169</v>
      </c>
      <c r="H5803">
        <v>178</v>
      </c>
      <c r="I5803">
        <v>178</v>
      </c>
      <c r="J5803">
        <v>178</v>
      </c>
    </row>
    <row r="5804" spans="1:10" x14ac:dyDescent="0.3">
      <c r="A5804" t="s">
        <v>8751</v>
      </c>
      <c r="B5804">
        <v>1</v>
      </c>
      <c r="C5804" t="s">
        <v>41</v>
      </c>
      <c r="D5804" t="s">
        <v>8777</v>
      </c>
      <c r="E5804" t="s">
        <v>8778</v>
      </c>
      <c r="F5804">
        <v>12</v>
      </c>
      <c r="G5804">
        <v>163</v>
      </c>
      <c r="H5804">
        <v>167</v>
      </c>
      <c r="I5804">
        <v>167</v>
      </c>
      <c r="J5804">
        <v>167</v>
      </c>
    </row>
    <row r="5805" spans="1:10" x14ac:dyDescent="0.3">
      <c r="A5805" t="s">
        <v>8751</v>
      </c>
      <c r="B5805">
        <v>1</v>
      </c>
      <c r="C5805" t="s">
        <v>526</v>
      </c>
      <c r="D5805" t="s">
        <v>539</v>
      </c>
      <c r="E5805" t="s">
        <v>8779</v>
      </c>
      <c r="F5805">
        <v>3</v>
      </c>
      <c r="G5805">
        <v>156</v>
      </c>
      <c r="H5805">
        <v>157</v>
      </c>
      <c r="I5805">
        <v>157</v>
      </c>
      <c r="J5805">
        <v>157</v>
      </c>
    </row>
    <row r="5806" spans="1:10" x14ac:dyDescent="0.3">
      <c r="A5806" t="s">
        <v>8751</v>
      </c>
      <c r="B5806">
        <v>1</v>
      </c>
      <c r="C5806" t="s">
        <v>83</v>
      </c>
      <c r="D5806" t="s">
        <v>8780</v>
      </c>
      <c r="E5806" t="s">
        <v>8781</v>
      </c>
      <c r="F5806">
        <v>2</v>
      </c>
      <c r="G5806">
        <v>145</v>
      </c>
      <c r="H5806">
        <v>148</v>
      </c>
      <c r="I5806">
        <v>148</v>
      </c>
      <c r="J5806">
        <v>148</v>
      </c>
    </row>
    <row r="5807" spans="1:10" x14ac:dyDescent="0.3">
      <c r="A5807" t="s">
        <v>8751</v>
      </c>
      <c r="B5807">
        <v>1</v>
      </c>
      <c r="C5807" t="s">
        <v>65</v>
      </c>
      <c r="D5807" t="s">
        <v>69</v>
      </c>
      <c r="E5807" t="s">
        <v>8782</v>
      </c>
      <c r="F5807">
        <v>1</v>
      </c>
      <c r="G5807">
        <v>134</v>
      </c>
      <c r="H5807">
        <v>138</v>
      </c>
      <c r="I5807">
        <v>138</v>
      </c>
      <c r="J5807">
        <v>138</v>
      </c>
    </row>
    <row r="5808" spans="1:10" x14ac:dyDescent="0.3">
      <c r="A5808" t="s">
        <v>8751</v>
      </c>
      <c r="B5808">
        <v>1</v>
      </c>
      <c r="C5808" t="s">
        <v>47</v>
      </c>
      <c r="D5808" t="s">
        <v>8783</v>
      </c>
      <c r="E5808" t="s">
        <v>8784</v>
      </c>
      <c r="F5808">
        <v>4</v>
      </c>
      <c r="G5808">
        <v>126</v>
      </c>
      <c r="H5808">
        <v>138</v>
      </c>
      <c r="I5808">
        <v>138</v>
      </c>
      <c r="J5808">
        <v>138</v>
      </c>
    </row>
    <row r="5809" spans="1:10" x14ac:dyDescent="0.3">
      <c r="A5809" t="s">
        <v>8751</v>
      </c>
      <c r="B5809">
        <v>1</v>
      </c>
      <c r="C5809" t="s">
        <v>336</v>
      </c>
      <c r="D5809" t="s">
        <v>1940</v>
      </c>
      <c r="E5809" t="s">
        <v>8785</v>
      </c>
      <c r="F5809">
        <v>4</v>
      </c>
      <c r="G5809">
        <v>113</v>
      </c>
      <c r="H5809">
        <v>122</v>
      </c>
      <c r="I5809">
        <v>122</v>
      </c>
      <c r="J5809">
        <v>122</v>
      </c>
    </row>
    <row r="5810" spans="1:10" x14ac:dyDescent="0.3">
      <c r="A5810" t="s">
        <v>8751</v>
      </c>
      <c r="B5810">
        <v>1</v>
      </c>
      <c r="C5810" t="s">
        <v>89</v>
      </c>
      <c r="D5810" t="s">
        <v>3551</v>
      </c>
      <c r="E5810" t="s">
        <v>8786</v>
      </c>
      <c r="F5810">
        <v>6</v>
      </c>
      <c r="G5810">
        <v>89</v>
      </c>
      <c r="H5810">
        <v>98</v>
      </c>
      <c r="I5810">
        <v>98</v>
      </c>
      <c r="J5810">
        <v>98</v>
      </c>
    </row>
    <row r="5811" spans="1:10" x14ac:dyDescent="0.3">
      <c r="A5811" t="s">
        <v>8751</v>
      </c>
      <c r="B5811">
        <v>1</v>
      </c>
      <c r="C5811" t="s">
        <v>71</v>
      </c>
      <c r="D5811" t="s">
        <v>8787</v>
      </c>
      <c r="E5811" t="s">
        <v>8788</v>
      </c>
      <c r="F5811">
        <v>0</v>
      </c>
      <c r="G5811">
        <v>83</v>
      </c>
      <c r="H5811">
        <v>88</v>
      </c>
      <c r="I5811">
        <v>88</v>
      </c>
      <c r="J5811">
        <v>88</v>
      </c>
    </row>
    <row r="5812" spans="1:10" x14ac:dyDescent="0.3">
      <c r="A5812" t="s">
        <v>8751</v>
      </c>
      <c r="B5812">
        <v>1</v>
      </c>
      <c r="C5812" t="s">
        <v>68</v>
      </c>
      <c r="D5812" t="s">
        <v>3192</v>
      </c>
      <c r="E5812" t="s">
        <v>8789</v>
      </c>
      <c r="F5812">
        <v>1</v>
      </c>
      <c r="G5812">
        <v>60</v>
      </c>
      <c r="H5812">
        <v>57</v>
      </c>
      <c r="I5812">
        <v>57</v>
      </c>
      <c r="J5812">
        <v>57</v>
      </c>
    </row>
    <row r="5813" spans="1:10" x14ac:dyDescent="0.3">
      <c r="A5813" t="s">
        <v>8751</v>
      </c>
      <c r="B5813">
        <v>1</v>
      </c>
      <c r="C5813" t="s">
        <v>44</v>
      </c>
      <c r="D5813" t="s">
        <v>1667</v>
      </c>
      <c r="E5813" t="s">
        <v>7241</v>
      </c>
      <c r="F5813">
        <v>1</v>
      </c>
      <c r="G5813">
        <v>59</v>
      </c>
      <c r="H5813">
        <v>78</v>
      </c>
      <c r="I5813">
        <v>78</v>
      </c>
      <c r="J5813">
        <v>78</v>
      </c>
    </row>
    <row r="5814" spans="1:10" x14ac:dyDescent="0.3">
      <c r="A5814" t="s">
        <v>8751</v>
      </c>
      <c r="B5814">
        <v>1</v>
      </c>
      <c r="C5814" t="s">
        <v>56</v>
      </c>
      <c r="D5814" t="s">
        <v>1343</v>
      </c>
      <c r="E5814" t="s">
        <v>8790</v>
      </c>
      <c r="F5814">
        <v>1</v>
      </c>
      <c r="G5814">
        <v>55</v>
      </c>
      <c r="H5814">
        <v>59</v>
      </c>
      <c r="I5814">
        <v>59</v>
      </c>
      <c r="J5814">
        <v>59</v>
      </c>
    </row>
    <row r="5815" spans="1:10" x14ac:dyDescent="0.3">
      <c r="A5815" t="s">
        <v>8751</v>
      </c>
      <c r="B5815">
        <v>1</v>
      </c>
      <c r="C5815" t="s">
        <v>59</v>
      </c>
      <c r="D5815" t="s">
        <v>6179</v>
      </c>
      <c r="E5815" t="s">
        <v>8791</v>
      </c>
      <c r="F5815">
        <v>1</v>
      </c>
      <c r="G5815">
        <v>53</v>
      </c>
      <c r="H5815">
        <v>53</v>
      </c>
      <c r="I5815">
        <v>53</v>
      </c>
      <c r="J5815">
        <v>53</v>
      </c>
    </row>
    <row r="5816" spans="1:10" x14ac:dyDescent="0.3">
      <c r="A5816" t="s">
        <v>8751</v>
      </c>
      <c r="B5816">
        <v>1</v>
      </c>
      <c r="C5816" t="s">
        <v>127</v>
      </c>
      <c r="D5816" t="s">
        <v>1927</v>
      </c>
      <c r="E5816" t="s">
        <v>8792</v>
      </c>
      <c r="F5816">
        <v>3</v>
      </c>
      <c r="G5816">
        <v>44</v>
      </c>
      <c r="H5816">
        <v>48</v>
      </c>
      <c r="I5816">
        <v>48</v>
      </c>
      <c r="J5816">
        <v>48</v>
      </c>
    </row>
    <row r="5817" spans="1:10" x14ac:dyDescent="0.3">
      <c r="A5817" t="s">
        <v>8751</v>
      </c>
      <c r="B5817">
        <v>1</v>
      </c>
      <c r="C5817" t="s">
        <v>2813</v>
      </c>
      <c r="D5817" t="s">
        <v>8793</v>
      </c>
      <c r="E5817" t="s">
        <v>8794</v>
      </c>
      <c r="F5817">
        <v>1</v>
      </c>
      <c r="G5817">
        <v>42</v>
      </c>
      <c r="H5817">
        <v>30</v>
      </c>
      <c r="I5817">
        <v>30</v>
      </c>
      <c r="J5817">
        <v>30</v>
      </c>
    </row>
    <row r="5818" spans="1:10" x14ac:dyDescent="0.3">
      <c r="A5818" t="s">
        <v>8751</v>
      </c>
      <c r="B5818">
        <v>1</v>
      </c>
      <c r="C5818" t="s">
        <v>197</v>
      </c>
      <c r="D5818" t="s">
        <v>2956</v>
      </c>
      <c r="E5818" t="s">
        <v>4376</v>
      </c>
      <c r="F5818">
        <v>1</v>
      </c>
      <c r="G5818">
        <v>33</v>
      </c>
      <c r="H5818">
        <v>36</v>
      </c>
      <c r="I5818">
        <v>36</v>
      </c>
      <c r="J5818">
        <v>36</v>
      </c>
    </row>
    <row r="5819" spans="1:10" x14ac:dyDescent="0.3">
      <c r="A5819" t="s">
        <v>8751</v>
      </c>
      <c r="B5819">
        <v>1</v>
      </c>
      <c r="C5819" t="s">
        <v>38</v>
      </c>
      <c r="D5819" t="s">
        <v>2493</v>
      </c>
      <c r="E5819" t="s">
        <v>8795</v>
      </c>
      <c r="F5819">
        <v>0</v>
      </c>
      <c r="G5819">
        <v>28</v>
      </c>
      <c r="H5819">
        <v>35</v>
      </c>
      <c r="I5819">
        <v>35</v>
      </c>
      <c r="J5819">
        <v>35</v>
      </c>
    </row>
    <row r="5820" spans="1:10" x14ac:dyDescent="0.3">
      <c r="A5820" t="s">
        <v>8751</v>
      </c>
      <c r="B5820">
        <v>1</v>
      </c>
      <c r="C5820" t="s">
        <v>95</v>
      </c>
      <c r="D5820" t="s">
        <v>8796</v>
      </c>
      <c r="E5820" t="s">
        <v>8797</v>
      </c>
      <c r="F5820">
        <v>0</v>
      </c>
      <c r="G5820">
        <v>27</v>
      </c>
      <c r="H5820">
        <v>26</v>
      </c>
      <c r="I5820">
        <v>26</v>
      </c>
      <c r="J5820">
        <v>26</v>
      </c>
    </row>
    <row r="5821" spans="1:10" x14ac:dyDescent="0.3">
      <c r="A5821" t="s">
        <v>8751</v>
      </c>
      <c r="B5821">
        <v>1</v>
      </c>
      <c r="C5821" t="s">
        <v>2807</v>
      </c>
      <c r="D5821" t="s">
        <v>287</v>
      </c>
      <c r="E5821" t="s">
        <v>8798</v>
      </c>
      <c r="F5821">
        <v>0</v>
      </c>
      <c r="G5821">
        <v>26</v>
      </c>
      <c r="H5821">
        <v>26</v>
      </c>
      <c r="I5821">
        <v>26</v>
      </c>
      <c r="J5821">
        <v>26</v>
      </c>
    </row>
    <row r="5822" spans="1:10" x14ac:dyDescent="0.3">
      <c r="A5822" t="s">
        <v>8751</v>
      </c>
      <c r="B5822">
        <v>2</v>
      </c>
      <c r="C5822" t="s">
        <v>17</v>
      </c>
      <c r="D5822" t="s">
        <v>8507</v>
      </c>
      <c r="E5822" t="s">
        <v>8799</v>
      </c>
      <c r="F5822">
        <v>362</v>
      </c>
      <c r="G5822">
        <v>33530</v>
      </c>
      <c r="H5822">
        <v>36581</v>
      </c>
      <c r="I5822">
        <v>36581</v>
      </c>
      <c r="J5822">
        <v>36581</v>
      </c>
    </row>
    <row r="5823" spans="1:10" x14ac:dyDescent="0.3">
      <c r="A5823" t="s">
        <v>8751</v>
      </c>
      <c r="B5823">
        <v>2</v>
      </c>
      <c r="C5823" t="s">
        <v>29</v>
      </c>
      <c r="D5823" t="s">
        <v>4293</v>
      </c>
      <c r="E5823" t="s">
        <v>8800</v>
      </c>
      <c r="F5823">
        <v>246</v>
      </c>
      <c r="G5823">
        <v>29106</v>
      </c>
      <c r="H5823">
        <v>28733</v>
      </c>
      <c r="I5823">
        <v>28733</v>
      </c>
      <c r="J5823">
        <v>28733</v>
      </c>
    </row>
    <row r="5824" spans="1:10" x14ac:dyDescent="0.3">
      <c r="A5824" t="s">
        <v>8751</v>
      </c>
      <c r="B5824">
        <v>2</v>
      </c>
      <c r="C5824" t="s">
        <v>11</v>
      </c>
      <c r="D5824" t="s">
        <v>8801</v>
      </c>
      <c r="E5824" t="s">
        <v>8802</v>
      </c>
      <c r="F5824">
        <v>145</v>
      </c>
      <c r="G5824">
        <v>12956</v>
      </c>
      <c r="H5824">
        <v>13230</v>
      </c>
      <c r="I5824">
        <v>13230</v>
      </c>
      <c r="J5824">
        <v>13230</v>
      </c>
    </row>
    <row r="5825" spans="1:10" x14ac:dyDescent="0.3">
      <c r="A5825" t="s">
        <v>8751</v>
      </c>
      <c r="B5825">
        <v>2</v>
      </c>
      <c r="C5825" t="s">
        <v>14</v>
      </c>
      <c r="D5825" t="s">
        <v>8803</v>
      </c>
      <c r="E5825" t="s">
        <v>8804</v>
      </c>
      <c r="F5825">
        <v>100</v>
      </c>
      <c r="G5825">
        <v>9740</v>
      </c>
      <c r="H5825">
        <v>11823</v>
      </c>
      <c r="I5825">
        <v>11823</v>
      </c>
      <c r="J5825">
        <v>11823</v>
      </c>
    </row>
    <row r="5826" spans="1:10" x14ac:dyDescent="0.3">
      <c r="A5826" t="s">
        <v>8751</v>
      </c>
      <c r="B5826">
        <v>2</v>
      </c>
      <c r="C5826" t="s">
        <v>35</v>
      </c>
      <c r="D5826" t="s">
        <v>155</v>
      </c>
      <c r="E5826" t="s">
        <v>8805</v>
      </c>
      <c r="F5826">
        <v>11</v>
      </c>
      <c r="G5826">
        <v>3812</v>
      </c>
      <c r="H5826">
        <v>3924</v>
      </c>
      <c r="I5826">
        <v>3924</v>
      </c>
      <c r="J5826">
        <v>3924</v>
      </c>
    </row>
    <row r="5827" spans="1:10" x14ac:dyDescent="0.3">
      <c r="A5827" t="s">
        <v>8751</v>
      </c>
      <c r="B5827">
        <v>2</v>
      </c>
      <c r="C5827" t="s">
        <v>26</v>
      </c>
      <c r="D5827" t="s">
        <v>1659</v>
      </c>
      <c r="E5827" t="s">
        <v>8806</v>
      </c>
      <c r="F5827">
        <v>7</v>
      </c>
      <c r="G5827">
        <v>1157</v>
      </c>
      <c r="H5827">
        <v>1368</v>
      </c>
      <c r="I5827">
        <v>1368</v>
      </c>
      <c r="J5827">
        <v>1368</v>
      </c>
    </row>
    <row r="5828" spans="1:10" x14ac:dyDescent="0.3">
      <c r="A5828" t="s">
        <v>8751</v>
      </c>
      <c r="B5828">
        <v>2</v>
      </c>
      <c r="C5828" t="s">
        <v>20</v>
      </c>
      <c r="D5828" t="s">
        <v>7451</v>
      </c>
      <c r="E5828" t="s">
        <v>8807</v>
      </c>
      <c r="F5828">
        <v>2</v>
      </c>
      <c r="G5828">
        <v>1031</v>
      </c>
      <c r="H5828">
        <v>1228</v>
      </c>
      <c r="I5828">
        <v>1228</v>
      </c>
      <c r="J5828">
        <v>1228</v>
      </c>
    </row>
    <row r="5829" spans="1:10" x14ac:dyDescent="0.3">
      <c r="A5829" t="s">
        <v>8751</v>
      </c>
      <c r="B5829">
        <v>2</v>
      </c>
      <c r="C5829" t="s">
        <v>127</v>
      </c>
      <c r="D5829" t="s">
        <v>8808</v>
      </c>
      <c r="E5829" t="s">
        <v>8809</v>
      </c>
      <c r="F5829">
        <v>4</v>
      </c>
      <c r="G5829">
        <v>462</v>
      </c>
      <c r="H5829">
        <v>451</v>
      </c>
      <c r="I5829">
        <v>451</v>
      </c>
      <c r="J5829">
        <v>451</v>
      </c>
    </row>
    <row r="5830" spans="1:10" x14ac:dyDescent="0.3">
      <c r="A5830" t="s">
        <v>8751</v>
      </c>
      <c r="B5830">
        <v>2</v>
      </c>
      <c r="C5830" t="s">
        <v>3394</v>
      </c>
      <c r="D5830" t="s">
        <v>2384</v>
      </c>
      <c r="E5830" t="s">
        <v>8810</v>
      </c>
      <c r="F5830">
        <v>1</v>
      </c>
      <c r="G5830">
        <v>407</v>
      </c>
      <c r="H5830">
        <v>399</v>
      </c>
      <c r="I5830">
        <v>399</v>
      </c>
      <c r="J5830">
        <v>399</v>
      </c>
    </row>
    <row r="5831" spans="1:10" x14ac:dyDescent="0.3">
      <c r="A5831" t="s">
        <v>8751</v>
      </c>
      <c r="B5831">
        <v>2</v>
      </c>
      <c r="C5831" t="s">
        <v>23</v>
      </c>
      <c r="D5831" t="s">
        <v>4482</v>
      </c>
      <c r="E5831" t="s">
        <v>8811</v>
      </c>
      <c r="F5831">
        <v>1</v>
      </c>
      <c r="G5831">
        <v>375</v>
      </c>
      <c r="H5831">
        <v>456</v>
      </c>
      <c r="I5831">
        <v>456</v>
      </c>
      <c r="J5831">
        <v>456</v>
      </c>
    </row>
    <row r="5832" spans="1:10" x14ac:dyDescent="0.3">
      <c r="A5832" t="s">
        <v>8751</v>
      </c>
      <c r="B5832">
        <v>2</v>
      </c>
      <c r="C5832" t="s">
        <v>4252</v>
      </c>
      <c r="D5832" t="s">
        <v>2631</v>
      </c>
      <c r="E5832" t="s">
        <v>8812</v>
      </c>
      <c r="F5832">
        <v>10</v>
      </c>
      <c r="G5832">
        <v>365</v>
      </c>
      <c r="H5832">
        <v>374</v>
      </c>
      <c r="I5832">
        <v>374</v>
      </c>
      <c r="J5832">
        <v>374</v>
      </c>
    </row>
    <row r="5833" spans="1:10" x14ac:dyDescent="0.3">
      <c r="A5833" t="s">
        <v>8751</v>
      </c>
      <c r="B5833">
        <v>2</v>
      </c>
      <c r="C5833" t="s">
        <v>50</v>
      </c>
      <c r="D5833" t="s">
        <v>295</v>
      </c>
      <c r="E5833" t="s">
        <v>8813</v>
      </c>
      <c r="F5833">
        <v>1</v>
      </c>
      <c r="G5833">
        <v>347</v>
      </c>
      <c r="H5833">
        <v>383</v>
      </c>
      <c r="I5833">
        <v>383</v>
      </c>
      <c r="J5833">
        <v>383</v>
      </c>
    </row>
    <row r="5834" spans="1:10" x14ac:dyDescent="0.3">
      <c r="A5834" t="s">
        <v>8751</v>
      </c>
      <c r="B5834">
        <v>2</v>
      </c>
      <c r="C5834" t="s">
        <v>47</v>
      </c>
      <c r="D5834" t="s">
        <v>6077</v>
      </c>
      <c r="E5834" t="s">
        <v>8814</v>
      </c>
      <c r="F5834">
        <v>2</v>
      </c>
      <c r="G5834">
        <v>267</v>
      </c>
      <c r="H5834">
        <v>299</v>
      </c>
      <c r="I5834">
        <v>299</v>
      </c>
      <c r="J5834">
        <v>299</v>
      </c>
    </row>
    <row r="5835" spans="1:10" x14ac:dyDescent="0.3">
      <c r="A5835" t="s">
        <v>8751</v>
      </c>
      <c r="B5835">
        <v>2</v>
      </c>
      <c r="C5835" t="s">
        <v>77</v>
      </c>
      <c r="D5835" t="s">
        <v>8815</v>
      </c>
      <c r="E5835" t="s">
        <v>8816</v>
      </c>
      <c r="F5835">
        <v>0</v>
      </c>
      <c r="G5835">
        <v>225</v>
      </c>
      <c r="H5835">
        <v>230</v>
      </c>
      <c r="I5835">
        <v>230</v>
      </c>
      <c r="J5835">
        <v>230</v>
      </c>
    </row>
    <row r="5836" spans="1:10" x14ac:dyDescent="0.3">
      <c r="A5836" t="s">
        <v>8751</v>
      </c>
      <c r="B5836">
        <v>2</v>
      </c>
      <c r="C5836" t="s">
        <v>3676</v>
      </c>
      <c r="D5836" t="s">
        <v>3872</v>
      </c>
      <c r="E5836" t="s">
        <v>8817</v>
      </c>
      <c r="F5836">
        <v>3</v>
      </c>
      <c r="G5836">
        <v>221</v>
      </c>
      <c r="H5836">
        <v>224</v>
      </c>
      <c r="I5836">
        <v>224</v>
      </c>
      <c r="J5836">
        <v>224</v>
      </c>
    </row>
    <row r="5837" spans="1:10" x14ac:dyDescent="0.3">
      <c r="A5837" t="s">
        <v>8751</v>
      </c>
      <c r="B5837">
        <v>2</v>
      </c>
      <c r="C5837" t="s">
        <v>83</v>
      </c>
      <c r="D5837" t="s">
        <v>8818</v>
      </c>
      <c r="E5837" t="s">
        <v>2816</v>
      </c>
      <c r="F5837">
        <v>0</v>
      </c>
      <c r="G5837">
        <v>215</v>
      </c>
      <c r="H5837">
        <v>227</v>
      </c>
      <c r="I5837">
        <v>227</v>
      </c>
      <c r="J5837">
        <v>227</v>
      </c>
    </row>
    <row r="5838" spans="1:10" x14ac:dyDescent="0.3">
      <c r="A5838" t="s">
        <v>8751</v>
      </c>
      <c r="B5838">
        <v>2</v>
      </c>
      <c r="C5838" t="s">
        <v>41</v>
      </c>
      <c r="D5838" t="s">
        <v>8819</v>
      </c>
      <c r="E5838" t="s">
        <v>8820</v>
      </c>
      <c r="F5838">
        <v>2</v>
      </c>
      <c r="G5838">
        <v>214</v>
      </c>
      <c r="H5838">
        <v>221</v>
      </c>
      <c r="I5838">
        <v>221</v>
      </c>
      <c r="J5838">
        <v>221</v>
      </c>
    </row>
    <row r="5839" spans="1:10" x14ac:dyDescent="0.3">
      <c r="A5839" t="s">
        <v>8751</v>
      </c>
      <c r="B5839">
        <v>2</v>
      </c>
      <c r="C5839" t="s">
        <v>59</v>
      </c>
      <c r="D5839" t="s">
        <v>7345</v>
      </c>
      <c r="E5839" t="s">
        <v>8821</v>
      </c>
      <c r="F5839">
        <v>0</v>
      </c>
      <c r="G5839">
        <v>187</v>
      </c>
      <c r="H5839">
        <v>204</v>
      </c>
      <c r="I5839">
        <v>204</v>
      </c>
      <c r="J5839">
        <v>204</v>
      </c>
    </row>
    <row r="5840" spans="1:10" x14ac:dyDescent="0.3">
      <c r="A5840" t="s">
        <v>8751</v>
      </c>
      <c r="B5840">
        <v>2</v>
      </c>
      <c r="C5840" t="s">
        <v>38</v>
      </c>
      <c r="D5840" t="s">
        <v>8429</v>
      </c>
      <c r="E5840" t="s">
        <v>8822</v>
      </c>
      <c r="F5840">
        <v>0</v>
      </c>
      <c r="G5840">
        <v>156</v>
      </c>
      <c r="H5840">
        <v>174</v>
      </c>
      <c r="I5840">
        <v>174</v>
      </c>
      <c r="J5840">
        <v>174</v>
      </c>
    </row>
    <row r="5841" spans="1:10" x14ac:dyDescent="0.3">
      <c r="A5841" t="s">
        <v>8751</v>
      </c>
      <c r="B5841">
        <v>2</v>
      </c>
      <c r="C5841" t="s">
        <v>32</v>
      </c>
      <c r="D5841" t="s">
        <v>8823</v>
      </c>
      <c r="E5841" t="s">
        <v>8824</v>
      </c>
      <c r="F5841">
        <v>0</v>
      </c>
      <c r="G5841">
        <v>126</v>
      </c>
      <c r="H5841">
        <v>134</v>
      </c>
      <c r="I5841">
        <v>134</v>
      </c>
      <c r="J5841">
        <v>134</v>
      </c>
    </row>
    <row r="5842" spans="1:10" x14ac:dyDescent="0.3">
      <c r="A5842" t="s">
        <v>8751</v>
      </c>
      <c r="B5842">
        <v>2</v>
      </c>
      <c r="C5842" t="s">
        <v>89</v>
      </c>
      <c r="D5842" t="s">
        <v>8825</v>
      </c>
      <c r="E5842" t="s">
        <v>8826</v>
      </c>
      <c r="F5842">
        <v>0</v>
      </c>
      <c r="G5842">
        <v>119</v>
      </c>
      <c r="H5842">
        <v>129</v>
      </c>
      <c r="I5842">
        <v>129</v>
      </c>
      <c r="J5842">
        <v>129</v>
      </c>
    </row>
    <row r="5843" spans="1:10" x14ac:dyDescent="0.3">
      <c r="A5843" t="s">
        <v>8751</v>
      </c>
      <c r="B5843">
        <v>2</v>
      </c>
      <c r="C5843" t="s">
        <v>526</v>
      </c>
      <c r="D5843" t="s">
        <v>242</v>
      </c>
      <c r="E5843" t="s">
        <v>1780</v>
      </c>
      <c r="F5843">
        <v>1</v>
      </c>
      <c r="G5843">
        <v>114</v>
      </c>
      <c r="H5843">
        <v>131</v>
      </c>
      <c r="I5843">
        <v>131</v>
      </c>
      <c r="J5843">
        <v>131</v>
      </c>
    </row>
    <row r="5844" spans="1:10" x14ac:dyDescent="0.3">
      <c r="A5844" t="s">
        <v>8751</v>
      </c>
      <c r="B5844">
        <v>2</v>
      </c>
      <c r="C5844" t="s">
        <v>65</v>
      </c>
      <c r="D5844" t="s">
        <v>8827</v>
      </c>
      <c r="E5844" t="s">
        <v>8828</v>
      </c>
      <c r="F5844">
        <v>0</v>
      </c>
      <c r="G5844">
        <v>89</v>
      </c>
      <c r="H5844">
        <v>104</v>
      </c>
      <c r="I5844">
        <v>104</v>
      </c>
      <c r="J5844">
        <v>104</v>
      </c>
    </row>
    <row r="5845" spans="1:10" x14ac:dyDescent="0.3">
      <c r="A5845" t="s">
        <v>8751</v>
      </c>
      <c r="B5845">
        <v>2</v>
      </c>
      <c r="C5845" t="s">
        <v>197</v>
      </c>
      <c r="D5845" t="s">
        <v>1859</v>
      </c>
      <c r="E5845" t="s">
        <v>8829</v>
      </c>
      <c r="F5845">
        <v>0</v>
      </c>
      <c r="G5845">
        <v>87</v>
      </c>
      <c r="H5845">
        <v>89</v>
      </c>
      <c r="I5845">
        <v>89</v>
      </c>
      <c r="J5845">
        <v>89</v>
      </c>
    </row>
    <row r="5846" spans="1:10" x14ac:dyDescent="0.3">
      <c r="A5846" t="s">
        <v>8751</v>
      </c>
      <c r="B5846">
        <v>2</v>
      </c>
      <c r="C5846" t="s">
        <v>150</v>
      </c>
      <c r="D5846" t="s">
        <v>4546</v>
      </c>
      <c r="E5846" t="s">
        <v>8830</v>
      </c>
      <c r="F5846">
        <v>1</v>
      </c>
      <c r="G5846">
        <v>72</v>
      </c>
      <c r="H5846">
        <v>76</v>
      </c>
      <c r="I5846">
        <v>76</v>
      </c>
      <c r="J5846">
        <v>76</v>
      </c>
    </row>
    <row r="5847" spans="1:10" x14ac:dyDescent="0.3">
      <c r="A5847" t="s">
        <v>8751</v>
      </c>
      <c r="B5847">
        <v>2</v>
      </c>
      <c r="C5847" t="s">
        <v>44</v>
      </c>
      <c r="D5847" t="s">
        <v>8831</v>
      </c>
      <c r="E5847" t="s">
        <v>8832</v>
      </c>
      <c r="F5847">
        <v>1</v>
      </c>
      <c r="G5847">
        <v>64</v>
      </c>
      <c r="H5847">
        <v>83</v>
      </c>
      <c r="I5847">
        <v>83</v>
      </c>
      <c r="J5847">
        <v>83</v>
      </c>
    </row>
    <row r="5848" spans="1:10" x14ac:dyDescent="0.3">
      <c r="A5848" t="s">
        <v>8751</v>
      </c>
      <c r="B5848">
        <v>2</v>
      </c>
      <c r="C5848" t="s">
        <v>71</v>
      </c>
      <c r="D5848" t="s">
        <v>5660</v>
      </c>
      <c r="E5848" t="s">
        <v>8833</v>
      </c>
      <c r="F5848">
        <v>0</v>
      </c>
      <c r="G5848">
        <v>59</v>
      </c>
      <c r="H5848">
        <v>68</v>
      </c>
      <c r="I5848">
        <v>68</v>
      </c>
      <c r="J5848">
        <v>68</v>
      </c>
    </row>
    <row r="5849" spans="1:10" x14ac:dyDescent="0.3">
      <c r="A5849" t="s">
        <v>8751</v>
      </c>
      <c r="B5849">
        <v>2</v>
      </c>
      <c r="C5849" t="s">
        <v>282</v>
      </c>
      <c r="D5849" t="s">
        <v>8834</v>
      </c>
      <c r="E5849" t="s">
        <v>8835</v>
      </c>
      <c r="F5849">
        <v>0</v>
      </c>
      <c r="G5849">
        <v>54</v>
      </c>
      <c r="H5849">
        <v>53</v>
      </c>
      <c r="I5849">
        <v>53</v>
      </c>
      <c r="J5849">
        <v>53</v>
      </c>
    </row>
    <row r="5850" spans="1:10" x14ac:dyDescent="0.3">
      <c r="A5850" t="s">
        <v>8751</v>
      </c>
      <c r="B5850">
        <v>2</v>
      </c>
      <c r="C5850" t="s">
        <v>80</v>
      </c>
      <c r="D5850" t="s">
        <v>8836</v>
      </c>
      <c r="E5850" t="s">
        <v>8837</v>
      </c>
      <c r="F5850">
        <v>0</v>
      </c>
      <c r="G5850">
        <v>35</v>
      </c>
      <c r="H5850">
        <v>39</v>
      </c>
      <c r="I5850">
        <v>39</v>
      </c>
      <c r="J5850">
        <v>39</v>
      </c>
    </row>
    <row r="5851" spans="1:10" x14ac:dyDescent="0.3">
      <c r="A5851" t="s">
        <v>8751</v>
      </c>
      <c r="B5851">
        <v>2</v>
      </c>
      <c r="C5851" t="s">
        <v>68</v>
      </c>
      <c r="D5851" t="s">
        <v>6327</v>
      </c>
      <c r="E5851" t="s">
        <v>8838</v>
      </c>
      <c r="F5851">
        <v>0</v>
      </c>
      <c r="G5851">
        <v>23</v>
      </c>
      <c r="H5851">
        <v>28</v>
      </c>
      <c r="I5851">
        <v>28</v>
      </c>
      <c r="J5851">
        <v>28</v>
      </c>
    </row>
    <row r="5852" spans="1:10" x14ac:dyDescent="0.3">
      <c r="A5852" t="s">
        <v>8751</v>
      </c>
      <c r="B5852">
        <v>2</v>
      </c>
      <c r="C5852" t="s">
        <v>2807</v>
      </c>
      <c r="D5852" t="s">
        <v>8839</v>
      </c>
      <c r="E5852" t="s">
        <v>8840</v>
      </c>
      <c r="F5852">
        <v>0</v>
      </c>
      <c r="G5852">
        <v>21</v>
      </c>
      <c r="H5852">
        <v>23</v>
      </c>
      <c r="I5852">
        <v>23</v>
      </c>
      <c r="J5852">
        <v>23</v>
      </c>
    </row>
    <row r="5853" spans="1:10" x14ac:dyDescent="0.3">
      <c r="A5853" t="s">
        <v>8751</v>
      </c>
      <c r="B5853">
        <v>3</v>
      </c>
      <c r="C5853" t="s">
        <v>11</v>
      </c>
      <c r="D5853" t="s">
        <v>2227</v>
      </c>
      <c r="E5853" t="s">
        <v>8841</v>
      </c>
      <c r="F5853">
        <v>263</v>
      </c>
      <c r="G5853">
        <v>29342</v>
      </c>
      <c r="H5853">
        <v>28097</v>
      </c>
      <c r="I5853">
        <v>28097</v>
      </c>
      <c r="J5853">
        <v>28097</v>
      </c>
    </row>
    <row r="5854" spans="1:10" x14ac:dyDescent="0.3">
      <c r="A5854" t="s">
        <v>8751</v>
      </c>
      <c r="B5854">
        <v>3</v>
      </c>
      <c r="C5854" t="s">
        <v>17</v>
      </c>
      <c r="D5854" t="s">
        <v>8842</v>
      </c>
      <c r="E5854" t="s">
        <v>8843</v>
      </c>
      <c r="F5854">
        <v>298</v>
      </c>
      <c r="G5854">
        <v>29251</v>
      </c>
      <c r="H5854">
        <v>31144</v>
      </c>
      <c r="I5854">
        <v>31144</v>
      </c>
      <c r="J5854">
        <v>31144</v>
      </c>
    </row>
    <row r="5855" spans="1:10" x14ac:dyDescent="0.3">
      <c r="A5855" t="s">
        <v>8751</v>
      </c>
      <c r="B5855">
        <v>3</v>
      </c>
      <c r="C5855" t="s">
        <v>14</v>
      </c>
      <c r="D5855" t="s">
        <v>8844</v>
      </c>
      <c r="E5855" t="s">
        <v>8845</v>
      </c>
      <c r="F5855">
        <v>141</v>
      </c>
      <c r="G5855">
        <v>14891</v>
      </c>
      <c r="H5855">
        <v>16709</v>
      </c>
      <c r="I5855">
        <v>16709</v>
      </c>
      <c r="J5855">
        <v>16709</v>
      </c>
    </row>
    <row r="5856" spans="1:10" x14ac:dyDescent="0.3">
      <c r="A5856" t="s">
        <v>8751</v>
      </c>
      <c r="B5856">
        <v>3</v>
      </c>
      <c r="C5856" t="s">
        <v>50</v>
      </c>
      <c r="D5856" t="s">
        <v>5286</v>
      </c>
      <c r="E5856" t="s">
        <v>8846</v>
      </c>
      <c r="F5856">
        <v>37</v>
      </c>
      <c r="G5856">
        <v>3380</v>
      </c>
      <c r="H5856">
        <v>3439</v>
      </c>
      <c r="I5856">
        <v>3439</v>
      </c>
      <c r="J5856">
        <v>3439</v>
      </c>
    </row>
    <row r="5857" spans="1:10" x14ac:dyDescent="0.3">
      <c r="A5857" t="s">
        <v>8751</v>
      </c>
      <c r="B5857">
        <v>3</v>
      </c>
      <c r="C5857" t="s">
        <v>20</v>
      </c>
      <c r="D5857" t="s">
        <v>3694</v>
      </c>
      <c r="E5857" t="s">
        <v>8847</v>
      </c>
      <c r="F5857">
        <v>30</v>
      </c>
      <c r="G5857">
        <v>3311</v>
      </c>
      <c r="H5857">
        <v>3523</v>
      </c>
      <c r="I5857">
        <v>3523</v>
      </c>
      <c r="J5857">
        <v>3523</v>
      </c>
    </row>
    <row r="5858" spans="1:10" x14ac:dyDescent="0.3">
      <c r="A5858" t="s">
        <v>8751</v>
      </c>
      <c r="B5858">
        <v>3</v>
      </c>
      <c r="C5858" t="s">
        <v>29</v>
      </c>
      <c r="D5858" t="s">
        <v>8848</v>
      </c>
      <c r="E5858" t="s">
        <v>8849</v>
      </c>
      <c r="F5858">
        <v>7</v>
      </c>
      <c r="G5858">
        <v>2168</v>
      </c>
      <c r="H5858">
        <v>2172</v>
      </c>
      <c r="I5858">
        <v>2172</v>
      </c>
      <c r="J5858">
        <v>2172</v>
      </c>
    </row>
    <row r="5859" spans="1:10" x14ac:dyDescent="0.3">
      <c r="A5859" t="s">
        <v>8751</v>
      </c>
      <c r="B5859">
        <v>3</v>
      </c>
      <c r="C5859" t="s">
        <v>6398</v>
      </c>
      <c r="D5859" t="s">
        <v>4293</v>
      </c>
      <c r="E5859" t="s">
        <v>8850</v>
      </c>
      <c r="F5859">
        <v>7</v>
      </c>
      <c r="G5859">
        <v>912</v>
      </c>
      <c r="H5859">
        <v>966</v>
      </c>
      <c r="I5859">
        <v>966</v>
      </c>
      <c r="J5859">
        <v>966</v>
      </c>
    </row>
    <row r="5860" spans="1:10" x14ac:dyDescent="0.3">
      <c r="A5860" t="s">
        <v>8751</v>
      </c>
      <c r="B5860">
        <v>3</v>
      </c>
      <c r="C5860" t="s">
        <v>26</v>
      </c>
      <c r="D5860" t="s">
        <v>8851</v>
      </c>
      <c r="E5860" t="s">
        <v>6920</v>
      </c>
      <c r="F5860">
        <v>6</v>
      </c>
      <c r="G5860">
        <v>822</v>
      </c>
      <c r="H5860">
        <v>974</v>
      </c>
      <c r="I5860">
        <v>974</v>
      </c>
      <c r="J5860">
        <v>974</v>
      </c>
    </row>
    <row r="5861" spans="1:10" x14ac:dyDescent="0.3">
      <c r="A5861" t="s">
        <v>8751</v>
      </c>
      <c r="B5861">
        <v>3</v>
      </c>
      <c r="C5861" t="s">
        <v>2494</v>
      </c>
      <c r="D5861" t="s">
        <v>214</v>
      </c>
      <c r="E5861" t="s">
        <v>8852</v>
      </c>
      <c r="F5861">
        <v>18</v>
      </c>
      <c r="G5861">
        <v>818</v>
      </c>
      <c r="H5861">
        <v>783</v>
      </c>
      <c r="I5861">
        <v>783</v>
      </c>
      <c r="J5861">
        <v>783</v>
      </c>
    </row>
    <row r="5862" spans="1:10" x14ac:dyDescent="0.3">
      <c r="A5862" t="s">
        <v>8751</v>
      </c>
      <c r="B5862">
        <v>3</v>
      </c>
      <c r="C5862" t="s">
        <v>351</v>
      </c>
      <c r="D5862" t="s">
        <v>5775</v>
      </c>
      <c r="E5862" t="s">
        <v>8853</v>
      </c>
      <c r="F5862">
        <v>8</v>
      </c>
      <c r="G5862">
        <v>778</v>
      </c>
      <c r="H5862">
        <v>762</v>
      </c>
      <c r="I5862">
        <v>762</v>
      </c>
      <c r="J5862">
        <v>762</v>
      </c>
    </row>
    <row r="5863" spans="1:10" x14ac:dyDescent="0.3">
      <c r="A5863" t="s">
        <v>8751</v>
      </c>
      <c r="B5863">
        <v>3</v>
      </c>
      <c r="C5863" t="s">
        <v>35</v>
      </c>
      <c r="D5863" t="s">
        <v>2316</v>
      </c>
      <c r="E5863" t="s">
        <v>8854</v>
      </c>
      <c r="F5863">
        <v>9</v>
      </c>
      <c r="G5863">
        <v>682</v>
      </c>
      <c r="H5863">
        <v>631</v>
      </c>
      <c r="I5863">
        <v>631</v>
      </c>
      <c r="J5863">
        <v>631</v>
      </c>
    </row>
    <row r="5864" spans="1:10" x14ac:dyDescent="0.3">
      <c r="A5864" t="s">
        <v>8751</v>
      </c>
      <c r="B5864">
        <v>3</v>
      </c>
      <c r="C5864" t="s">
        <v>53</v>
      </c>
      <c r="D5864" t="s">
        <v>2076</v>
      </c>
      <c r="E5864" t="s">
        <v>8855</v>
      </c>
      <c r="F5864">
        <v>2</v>
      </c>
      <c r="G5864">
        <v>589</v>
      </c>
      <c r="H5864">
        <v>475</v>
      </c>
      <c r="I5864">
        <v>475</v>
      </c>
      <c r="J5864">
        <v>475</v>
      </c>
    </row>
    <row r="5865" spans="1:10" x14ac:dyDescent="0.3">
      <c r="A5865" t="s">
        <v>8751</v>
      </c>
      <c r="B5865">
        <v>3</v>
      </c>
      <c r="C5865" t="s">
        <v>38</v>
      </c>
      <c r="D5865" t="s">
        <v>8856</v>
      </c>
      <c r="E5865" t="s">
        <v>8857</v>
      </c>
      <c r="F5865">
        <v>5</v>
      </c>
      <c r="G5865">
        <v>518</v>
      </c>
      <c r="H5865">
        <v>510</v>
      </c>
      <c r="I5865">
        <v>510</v>
      </c>
      <c r="J5865">
        <v>510</v>
      </c>
    </row>
    <row r="5866" spans="1:10" x14ac:dyDescent="0.3">
      <c r="A5866" t="s">
        <v>8751</v>
      </c>
      <c r="B5866">
        <v>3</v>
      </c>
      <c r="C5866" t="s">
        <v>23</v>
      </c>
      <c r="D5866" t="s">
        <v>8858</v>
      </c>
      <c r="E5866" t="s">
        <v>8786</v>
      </c>
      <c r="F5866">
        <v>4</v>
      </c>
      <c r="G5866">
        <v>508</v>
      </c>
      <c r="H5866">
        <v>564</v>
      </c>
      <c r="I5866">
        <v>564</v>
      </c>
      <c r="J5866">
        <v>564</v>
      </c>
    </row>
    <row r="5867" spans="1:10" x14ac:dyDescent="0.3">
      <c r="A5867" t="s">
        <v>8751</v>
      </c>
      <c r="B5867">
        <v>3</v>
      </c>
      <c r="C5867" t="s">
        <v>89</v>
      </c>
      <c r="D5867" t="s">
        <v>4327</v>
      </c>
      <c r="E5867" t="s">
        <v>8859</v>
      </c>
      <c r="F5867">
        <v>1</v>
      </c>
      <c r="G5867">
        <v>370</v>
      </c>
      <c r="H5867">
        <v>369</v>
      </c>
      <c r="I5867">
        <v>369</v>
      </c>
      <c r="J5867">
        <v>369</v>
      </c>
    </row>
    <row r="5868" spans="1:10" x14ac:dyDescent="0.3">
      <c r="A5868" t="s">
        <v>8751</v>
      </c>
      <c r="B5868">
        <v>3</v>
      </c>
      <c r="C5868" t="s">
        <v>47</v>
      </c>
      <c r="D5868" t="s">
        <v>5629</v>
      </c>
      <c r="E5868" t="s">
        <v>8860</v>
      </c>
      <c r="F5868">
        <v>3</v>
      </c>
      <c r="G5868">
        <v>272</v>
      </c>
      <c r="H5868">
        <v>287</v>
      </c>
      <c r="I5868">
        <v>287</v>
      </c>
      <c r="J5868">
        <v>287</v>
      </c>
    </row>
    <row r="5869" spans="1:10" x14ac:dyDescent="0.3">
      <c r="A5869" t="s">
        <v>8751</v>
      </c>
      <c r="B5869">
        <v>3</v>
      </c>
      <c r="C5869" t="s">
        <v>336</v>
      </c>
      <c r="D5869" t="s">
        <v>3708</v>
      </c>
      <c r="E5869" t="s">
        <v>8861</v>
      </c>
      <c r="F5869">
        <v>3</v>
      </c>
      <c r="G5869">
        <v>267</v>
      </c>
      <c r="H5869">
        <v>293</v>
      </c>
      <c r="I5869">
        <v>293</v>
      </c>
      <c r="J5869">
        <v>293</v>
      </c>
    </row>
    <row r="5870" spans="1:10" x14ac:dyDescent="0.3">
      <c r="A5870" t="s">
        <v>8751</v>
      </c>
      <c r="B5870">
        <v>3</v>
      </c>
      <c r="C5870" t="s">
        <v>59</v>
      </c>
      <c r="D5870" t="s">
        <v>2884</v>
      </c>
      <c r="E5870" t="s">
        <v>8862</v>
      </c>
      <c r="F5870">
        <v>2</v>
      </c>
      <c r="G5870">
        <v>261</v>
      </c>
      <c r="H5870">
        <v>271</v>
      </c>
      <c r="I5870">
        <v>271</v>
      </c>
      <c r="J5870">
        <v>271</v>
      </c>
    </row>
    <row r="5871" spans="1:10" x14ac:dyDescent="0.3">
      <c r="A5871" t="s">
        <v>8751</v>
      </c>
      <c r="B5871">
        <v>3</v>
      </c>
      <c r="C5871" t="s">
        <v>44</v>
      </c>
      <c r="D5871" t="s">
        <v>8863</v>
      </c>
      <c r="E5871" t="s">
        <v>8864</v>
      </c>
      <c r="F5871">
        <v>3</v>
      </c>
      <c r="G5871">
        <v>232</v>
      </c>
      <c r="H5871">
        <v>267</v>
      </c>
      <c r="I5871">
        <v>267</v>
      </c>
      <c r="J5871">
        <v>267</v>
      </c>
    </row>
    <row r="5872" spans="1:10" x14ac:dyDescent="0.3">
      <c r="A5872" t="s">
        <v>8751</v>
      </c>
      <c r="B5872">
        <v>3</v>
      </c>
      <c r="C5872" t="s">
        <v>4252</v>
      </c>
      <c r="D5872" t="s">
        <v>409</v>
      </c>
      <c r="E5872" t="s">
        <v>8865</v>
      </c>
      <c r="F5872">
        <v>3</v>
      </c>
      <c r="G5872">
        <v>216</v>
      </c>
      <c r="H5872">
        <v>223</v>
      </c>
      <c r="I5872">
        <v>223</v>
      </c>
      <c r="J5872">
        <v>223</v>
      </c>
    </row>
    <row r="5873" spans="1:10" x14ac:dyDescent="0.3">
      <c r="A5873" t="s">
        <v>8751</v>
      </c>
      <c r="B5873">
        <v>3</v>
      </c>
      <c r="C5873" t="s">
        <v>41</v>
      </c>
      <c r="D5873" t="s">
        <v>8866</v>
      </c>
      <c r="E5873" t="s">
        <v>8867</v>
      </c>
      <c r="F5873">
        <v>1</v>
      </c>
      <c r="G5873">
        <v>207</v>
      </c>
      <c r="H5873">
        <v>224</v>
      </c>
      <c r="I5873">
        <v>224</v>
      </c>
      <c r="J5873">
        <v>224</v>
      </c>
    </row>
    <row r="5874" spans="1:10" x14ac:dyDescent="0.3">
      <c r="A5874" t="s">
        <v>8751</v>
      </c>
      <c r="B5874">
        <v>3</v>
      </c>
      <c r="C5874" t="s">
        <v>77</v>
      </c>
      <c r="D5874" t="s">
        <v>8868</v>
      </c>
      <c r="E5874" t="s">
        <v>8869</v>
      </c>
      <c r="F5874">
        <v>0</v>
      </c>
      <c r="G5874">
        <v>199</v>
      </c>
      <c r="H5874">
        <v>209</v>
      </c>
      <c r="I5874">
        <v>209</v>
      </c>
      <c r="J5874">
        <v>209</v>
      </c>
    </row>
    <row r="5875" spans="1:10" x14ac:dyDescent="0.3">
      <c r="A5875" t="s">
        <v>8751</v>
      </c>
      <c r="B5875">
        <v>3</v>
      </c>
      <c r="C5875" t="s">
        <v>3676</v>
      </c>
      <c r="D5875" t="s">
        <v>4003</v>
      </c>
      <c r="E5875" t="s">
        <v>8870</v>
      </c>
      <c r="F5875">
        <v>2</v>
      </c>
      <c r="G5875">
        <v>167</v>
      </c>
      <c r="H5875">
        <v>164</v>
      </c>
      <c r="I5875">
        <v>164</v>
      </c>
      <c r="J5875">
        <v>164</v>
      </c>
    </row>
    <row r="5876" spans="1:10" x14ac:dyDescent="0.3">
      <c r="A5876" t="s">
        <v>8751</v>
      </c>
      <c r="B5876">
        <v>3</v>
      </c>
      <c r="C5876" t="s">
        <v>526</v>
      </c>
      <c r="D5876" t="s">
        <v>1438</v>
      </c>
      <c r="E5876" t="s">
        <v>8871</v>
      </c>
      <c r="F5876">
        <v>0</v>
      </c>
      <c r="G5876">
        <v>162</v>
      </c>
      <c r="H5876">
        <v>188</v>
      </c>
      <c r="I5876">
        <v>188</v>
      </c>
      <c r="J5876">
        <v>188</v>
      </c>
    </row>
    <row r="5877" spans="1:10" x14ac:dyDescent="0.3">
      <c r="A5877" t="s">
        <v>8751</v>
      </c>
      <c r="B5877">
        <v>3</v>
      </c>
      <c r="C5877" t="s">
        <v>83</v>
      </c>
      <c r="D5877" t="s">
        <v>1062</v>
      </c>
      <c r="E5877" t="s">
        <v>8872</v>
      </c>
      <c r="F5877">
        <v>1</v>
      </c>
      <c r="G5877">
        <v>161</v>
      </c>
      <c r="H5877">
        <v>77</v>
      </c>
      <c r="I5877">
        <v>77</v>
      </c>
      <c r="J5877">
        <v>77</v>
      </c>
    </row>
    <row r="5878" spans="1:10" x14ac:dyDescent="0.3">
      <c r="A5878" t="s">
        <v>8751</v>
      </c>
      <c r="B5878">
        <v>3</v>
      </c>
      <c r="C5878" t="s">
        <v>56</v>
      </c>
      <c r="D5878" t="s">
        <v>8873</v>
      </c>
      <c r="E5878" t="s">
        <v>8874</v>
      </c>
      <c r="F5878">
        <v>2</v>
      </c>
      <c r="G5878">
        <v>133</v>
      </c>
      <c r="H5878">
        <v>132</v>
      </c>
      <c r="I5878">
        <v>132</v>
      </c>
      <c r="J5878">
        <v>132</v>
      </c>
    </row>
    <row r="5879" spans="1:10" x14ac:dyDescent="0.3">
      <c r="A5879" t="s">
        <v>8751</v>
      </c>
      <c r="B5879">
        <v>3</v>
      </c>
      <c r="C5879" t="s">
        <v>71</v>
      </c>
      <c r="D5879" t="s">
        <v>662</v>
      </c>
      <c r="E5879" t="s">
        <v>8875</v>
      </c>
      <c r="F5879">
        <v>0</v>
      </c>
      <c r="G5879">
        <v>131</v>
      </c>
      <c r="H5879">
        <v>135</v>
      </c>
      <c r="I5879">
        <v>135</v>
      </c>
      <c r="J5879">
        <v>135</v>
      </c>
    </row>
    <row r="5880" spans="1:10" x14ac:dyDescent="0.3">
      <c r="A5880" t="s">
        <v>8751</v>
      </c>
      <c r="B5880">
        <v>3</v>
      </c>
      <c r="C5880" t="s">
        <v>127</v>
      </c>
      <c r="D5880" t="s">
        <v>8876</v>
      </c>
      <c r="E5880" t="s">
        <v>8877</v>
      </c>
      <c r="F5880">
        <v>1</v>
      </c>
      <c r="G5880">
        <v>128</v>
      </c>
      <c r="H5880">
        <v>131</v>
      </c>
      <c r="I5880">
        <v>131</v>
      </c>
      <c r="J5880">
        <v>131</v>
      </c>
    </row>
    <row r="5881" spans="1:10" x14ac:dyDescent="0.3">
      <c r="A5881" t="s">
        <v>8751</v>
      </c>
      <c r="B5881">
        <v>3</v>
      </c>
      <c r="C5881" t="s">
        <v>138</v>
      </c>
      <c r="D5881" t="s">
        <v>1402</v>
      </c>
      <c r="E5881" t="s">
        <v>8878</v>
      </c>
      <c r="F5881">
        <v>0</v>
      </c>
      <c r="G5881">
        <v>119</v>
      </c>
      <c r="H5881">
        <v>129</v>
      </c>
      <c r="I5881">
        <v>129</v>
      </c>
      <c r="J5881">
        <v>129</v>
      </c>
    </row>
    <row r="5882" spans="1:10" x14ac:dyDescent="0.3">
      <c r="A5882" t="s">
        <v>8751</v>
      </c>
      <c r="B5882">
        <v>3</v>
      </c>
      <c r="C5882" t="s">
        <v>32</v>
      </c>
      <c r="D5882" t="s">
        <v>8879</v>
      </c>
      <c r="E5882" t="s">
        <v>8880</v>
      </c>
      <c r="F5882">
        <v>1</v>
      </c>
      <c r="G5882">
        <v>117</v>
      </c>
      <c r="H5882">
        <v>141</v>
      </c>
      <c r="I5882">
        <v>141</v>
      </c>
      <c r="J5882">
        <v>141</v>
      </c>
    </row>
    <row r="5883" spans="1:10" x14ac:dyDescent="0.3">
      <c r="A5883" t="s">
        <v>8751</v>
      </c>
      <c r="B5883">
        <v>3</v>
      </c>
      <c r="C5883" t="s">
        <v>211</v>
      </c>
      <c r="D5883" t="s">
        <v>3551</v>
      </c>
      <c r="E5883" t="s">
        <v>8881</v>
      </c>
      <c r="F5883">
        <v>1</v>
      </c>
      <c r="G5883">
        <v>115</v>
      </c>
      <c r="H5883">
        <v>118</v>
      </c>
      <c r="I5883">
        <v>118</v>
      </c>
      <c r="J5883">
        <v>118</v>
      </c>
    </row>
    <row r="5884" spans="1:10" x14ac:dyDescent="0.3">
      <c r="A5884" t="s">
        <v>8751</v>
      </c>
      <c r="B5884">
        <v>3</v>
      </c>
      <c r="C5884" t="s">
        <v>2813</v>
      </c>
      <c r="D5884" t="s">
        <v>297</v>
      </c>
      <c r="E5884" t="s">
        <v>8882</v>
      </c>
      <c r="F5884">
        <v>0</v>
      </c>
      <c r="G5884">
        <v>109</v>
      </c>
      <c r="H5884">
        <v>116</v>
      </c>
      <c r="I5884">
        <v>116</v>
      </c>
      <c r="J5884">
        <v>116</v>
      </c>
    </row>
    <row r="5885" spans="1:10" x14ac:dyDescent="0.3">
      <c r="A5885" t="s">
        <v>8751</v>
      </c>
      <c r="B5885">
        <v>3</v>
      </c>
      <c r="C5885" t="s">
        <v>282</v>
      </c>
      <c r="D5885" t="s">
        <v>8883</v>
      </c>
      <c r="E5885" t="s">
        <v>8835</v>
      </c>
      <c r="F5885">
        <v>0</v>
      </c>
      <c r="G5885">
        <v>95</v>
      </c>
      <c r="H5885">
        <v>102</v>
      </c>
      <c r="I5885">
        <v>102</v>
      </c>
      <c r="J5885">
        <v>102</v>
      </c>
    </row>
    <row r="5886" spans="1:10" x14ac:dyDescent="0.3">
      <c r="A5886" t="s">
        <v>8751</v>
      </c>
      <c r="B5886">
        <v>3</v>
      </c>
      <c r="C5886" t="s">
        <v>68</v>
      </c>
      <c r="D5886" t="s">
        <v>349</v>
      </c>
      <c r="E5886" t="s">
        <v>6894</v>
      </c>
      <c r="F5886">
        <v>1</v>
      </c>
      <c r="G5886">
        <v>76</v>
      </c>
      <c r="H5886">
        <v>76</v>
      </c>
      <c r="I5886">
        <v>76</v>
      </c>
      <c r="J5886">
        <v>76</v>
      </c>
    </row>
    <row r="5887" spans="1:10" x14ac:dyDescent="0.3">
      <c r="A5887" t="s">
        <v>8751</v>
      </c>
      <c r="B5887">
        <v>3</v>
      </c>
      <c r="C5887" t="s">
        <v>3394</v>
      </c>
      <c r="D5887" t="s">
        <v>8661</v>
      </c>
      <c r="E5887" t="s">
        <v>8582</v>
      </c>
      <c r="F5887">
        <v>0</v>
      </c>
      <c r="G5887">
        <v>71</v>
      </c>
      <c r="H5887">
        <v>73</v>
      </c>
      <c r="I5887">
        <v>73</v>
      </c>
      <c r="J5887">
        <v>73</v>
      </c>
    </row>
    <row r="5888" spans="1:10" x14ac:dyDescent="0.3">
      <c r="A5888" t="s">
        <v>8751</v>
      </c>
      <c r="B5888">
        <v>3</v>
      </c>
      <c r="C5888" t="s">
        <v>197</v>
      </c>
      <c r="D5888" t="s">
        <v>8884</v>
      </c>
      <c r="E5888" t="s">
        <v>8885</v>
      </c>
      <c r="F5888">
        <v>0</v>
      </c>
      <c r="G5888">
        <v>69</v>
      </c>
      <c r="H5888">
        <v>74</v>
      </c>
      <c r="I5888">
        <v>74</v>
      </c>
      <c r="J5888">
        <v>74</v>
      </c>
    </row>
    <row r="5889" spans="1:10" x14ac:dyDescent="0.3">
      <c r="A5889" t="s">
        <v>8751</v>
      </c>
      <c r="B5889">
        <v>3</v>
      </c>
      <c r="C5889" t="s">
        <v>65</v>
      </c>
      <c r="D5889" t="s">
        <v>2195</v>
      </c>
      <c r="E5889" t="s">
        <v>8886</v>
      </c>
      <c r="F5889">
        <v>2</v>
      </c>
      <c r="G5889">
        <v>58</v>
      </c>
      <c r="H5889">
        <v>62</v>
      </c>
      <c r="I5889">
        <v>62</v>
      </c>
      <c r="J5889">
        <v>62</v>
      </c>
    </row>
    <row r="5890" spans="1:10" x14ac:dyDescent="0.3">
      <c r="A5890" t="s">
        <v>8751</v>
      </c>
      <c r="B5890">
        <v>3</v>
      </c>
      <c r="C5890" t="s">
        <v>80</v>
      </c>
      <c r="D5890" t="s">
        <v>1275</v>
      </c>
      <c r="E5890" t="s">
        <v>8887</v>
      </c>
      <c r="F5890">
        <v>1</v>
      </c>
      <c r="G5890">
        <v>52</v>
      </c>
      <c r="H5890">
        <v>53</v>
      </c>
      <c r="I5890">
        <v>53</v>
      </c>
      <c r="J5890">
        <v>53</v>
      </c>
    </row>
    <row r="5891" spans="1:10" x14ac:dyDescent="0.3">
      <c r="A5891" t="s">
        <v>8751</v>
      </c>
      <c r="B5891">
        <v>4</v>
      </c>
      <c r="C5891" t="s">
        <v>17</v>
      </c>
      <c r="D5891" t="s">
        <v>8888</v>
      </c>
      <c r="E5891" t="s">
        <v>7586</v>
      </c>
      <c r="F5891">
        <v>75</v>
      </c>
      <c r="G5891">
        <v>41870</v>
      </c>
      <c r="H5891">
        <v>43321</v>
      </c>
      <c r="I5891">
        <v>43321</v>
      </c>
      <c r="J5891">
        <v>43321</v>
      </c>
    </row>
    <row r="5892" spans="1:10" x14ac:dyDescent="0.3">
      <c r="A5892" t="s">
        <v>8751</v>
      </c>
      <c r="B5892">
        <v>4</v>
      </c>
      <c r="C5892" t="s">
        <v>11</v>
      </c>
      <c r="D5892" t="s">
        <v>2284</v>
      </c>
      <c r="E5892" t="s">
        <v>8889</v>
      </c>
      <c r="F5892">
        <v>15</v>
      </c>
      <c r="G5892">
        <v>16480</v>
      </c>
      <c r="H5892">
        <v>16571</v>
      </c>
      <c r="I5892">
        <v>16571</v>
      </c>
      <c r="J5892">
        <v>16571</v>
      </c>
    </row>
    <row r="5893" spans="1:10" x14ac:dyDescent="0.3">
      <c r="A5893" t="s">
        <v>8751</v>
      </c>
      <c r="B5893">
        <v>4</v>
      </c>
      <c r="C5893" t="s">
        <v>14</v>
      </c>
      <c r="D5893" t="s">
        <v>1636</v>
      </c>
      <c r="E5893" t="s">
        <v>8890</v>
      </c>
      <c r="F5893">
        <v>18</v>
      </c>
      <c r="G5893">
        <v>12846</v>
      </c>
      <c r="H5893">
        <v>14621</v>
      </c>
      <c r="I5893">
        <v>14621</v>
      </c>
      <c r="J5893">
        <v>14621</v>
      </c>
    </row>
    <row r="5894" spans="1:10" x14ac:dyDescent="0.3">
      <c r="A5894" t="s">
        <v>8751</v>
      </c>
      <c r="B5894">
        <v>4</v>
      </c>
      <c r="C5894" t="s">
        <v>50</v>
      </c>
      <c r="D5894" t="s">
        <v>6811</v>
      </c>
      <c r="E5894" t="s">
        <v>8213</v>
      </c>
      <c r="F5894">
        <v>1</v>
      </c>
      <c r="G5894">
        <v>3501</v>
      </c>
      <c r="H5894">
        <v>3503</v>
      </c>
      <c r="I5894">
        <v>3503</v>
      </c>
      <c r="J5894">
        <v>3503</v>
      </c>
    </row>
    <row r="5895" spans="1:10" x14ac:dyDescent="0.3">
      <c r="A5895" t="s">
        <v>8751</v>
      </c>
      <c r="B5895">
        <v>4</v>
      </c>
      <c r="C5895" t="s">
        <v>29</v>
      </c>
      <c r="D5895" t="s">
        <v>8891</v>
      </c>
      <c r="E5895" t="s">
        <v>8892</v>
      </c>
      <c r="F5895">
        <v>4</v>
      </c>
      <c r="G5895">
        <v>2913</v>
      </c>
      <c r="H5895">
        <v>2941</v>
      </c>
      <c r="I5895">
        <v>2941</v>
      </c>
      <c r="J5895">
        <v>2941</v>
      </c>
    </row>
    <row r="5896" spans="1:10" x14ac:dyDescent="0.3">
      <c r="A5896" t="s">
        <v>8751</v>
      </c>
      <c r="B5896">
        <v>4</v>
      </c>
      <c r="C5896" t="s">
        <v>351</v>
      </c>
      <c r="D5896" t="s">
        <v>230</v>
      </c>
      <c r="E5896" t="s">
        <v>8893</v>
      </c>
      <c r="F5896">
        <v>2</v>
      </c>
      <c r="G5896">
        <v>2733</v>
      </c>
      <c r="H5896">
        <v>2902</v>
      </c>
      <c r="I5896">
        <v>2902</v>
      </c>
      <c r="J5896">
        <v>2902</v>
      </c>
    </row>
    <row r="5897" spans="1:10" x14ac:dyDescent="0.3">
      <c r="A5897" t="s">
        <v>8751</v>
      </c>
      <c r="B5897">
        <v>4</v>
      </c>
      <c r="C5897" t="s">
        <v>20</v>
      </c>
      <c r="D5897" t="s">
        <v>8894</v>
      </c>
      <c r="E5897" t="s">
        <v>8895</v>
      </c>
      <c r="F5897">
        <v>5</v>
      </c>
      <c r="G5897">
        <v>2579</v>
      </c>
      <c r="H5897">
        <v>2692</v>
      </c>
      <c r="I5897">
        <v>2692</v>
      </c>
      <c r="J5897">
        <v>2692</v>
      </c>
    </row>
    <row r="5898" spans="1:10" x14ac:dyDescent="0.3">
      <c r="A5898" t="s">
        <v>8751</v>
      </c>
      <c r="B5898">
        <v>4</v>
      </c>
      <c r="C5898" t="s">
        <v>23</v>
      </c>
      <c r="D5898" t="s">
        <v>4393</v>
      </c>
      <c r="E5898" t="s">
        <v>8896</v>
      </c>
      <c r="F5898">
        <v>4</v>
      </c>
      <c r="G5898">
        <v>1636</v>
      </c>
      <c r="H5898">
        <v>1646</v>
      </c>
      <c r="I5898">
        <v>1646</v>
      </c>
      <c r="J5898">
        <v>1646</v>
      </c>
    </row>
    <row r="5899" spans="1:10" x14ac:dyDescent="0.3">
      <c r="A5899" t="s">
        <v>8751</v>
      </c>
      <c r="B5899">
        <v>4</v>
      </c>
      <c r="C5899" t="s">
        <v>26</v>
      </c>
      <c r="D5899" t="s">
        <v>1288</v>
      </c>
      <c r="E5899" t="s">
        <v>4056</v>
      </c>
      <c r="F5899">
        <v>3</v>
      </c>
      <c r="G5899">
        <v>1012</v>
      </c>
      <c r="H5899">
        <v>1139</v>
      </c>
      <c r="I5899">
        <v>1139</v>
      </c>
      <c r="J5899">
        <v>1139</v>
      </c>
    </row>
    <row r="5900" spans="1:10" x14ac:dyDescent="0.3">
      <c r="A5900" t="s">
        <v>8751</v>
      </c>
      <c r="B5900">
        <v>4</v>
      </c>
      <c r="C5900" t="s">
        <v>616</v>
      </c>
      <c r="D5900" t="s">
        <v>320</v>
      </c>
      <c r="E5900" t="s">
        <v>8897</v>
      </c>
      <c r="F5900">
        <v>0</v>
      </c>
      <c r="G5900">
        <v>825</v>
      </c>
      <c r="H5900">
        <v>858</v>
      </c>
      <c r="I5900">
        <v>858</v>
      </c>
      <c r="J5900">
        <v>858</v>
      </c>
    </row>
    <row r="5901" spans="1:10" x14ac:dyDescent="0.3">
      <c r="A5901" t="s">
        <v>8751</v>
      </c>
      <c r="B5901">
        <v>4</v>
      </c>
      <c r="C5901" t="s">
        <v>200</v>
      </c>
      <c r="D5901" t="s">
        <v>8898</v>
      </c>
      <c r="E5901" t="s">
        <v>8899</v>
      </c>
      <c r="F5901">
        <v>0</v>
      </c>
      <c r="G5901">
        <v>737</v>
      </c>
      <c r="H5901">
        <v>763</v>
      </c>
      <c r="I5901">
        <v>763</v>
      </c>
      <c r="J5901">
        <v>763</v>
      </c>
    </row>
    <row r="5902" spans="1:10" x14ac:dyDescent="0.3">
      <c r="A5902" t="s">
        <v>8751</v>
      </c>
      <c r="B5902">
        <v>4</v>
      </c>
      <c r="C5902" t="s">
        <v>4252</v>
      </c>
      <c r="D5902" t="s">
        <v>8900</v>
      </c>
      <c r="E5902" t="s">
        <v>8901</v>
      </c>
      <c r="F5902">
        <v>0</v>
      </c>
      <c r="G5902">
        <v>697</v>
      </c>
      <c r="H5902">
        <v>707</v>
      </c>
      <c r="I5902">
        <v>707</v>
      </c>
      <c r="J5902">
        <v>707</v>
      </c>
    </row>
    <row r="5903" spans="1:10" x14ac:dyDescent="0.3">
      <c r="A5903" t="s">
        <v>8751</v>
      </c>
      <c r="B5903">
        <v>4</v>
      </c>
      <c r="C5903" t="s">
        <v>35</v>
      </c>
      <c r="D5903" t="s">
        <v>2854</v>
      </c>
      <c r="E5903" t="s">
        <v>8902</v>
      </c>
      <c r="F5903">
        <v>0</v>
      </c>
      <c r="G5903">
        <v>656</v>
      </c>
      <c r="H5903">
        <v>685</v>
      </c>
      <c r="I5903">
        <v>685</v>
      </c>
      <c r="J5903">
        <v>685</v>
      </c>
    </row>
    <row r="5904" spans="1:10" x14ac:dyDescent="0.3">
      <c r="A5904" t="s">
        <v>8751</v>
      </c>
      <c r="B5904">
        <v>4</v>
      </c>
      <c r="C5904" t="s">
        <v>118</v>
      </c>
      <c r="D5904" t="s">
        <v>8903</v>
      </c>
      <c r="E5904" t="s">
        <v>4061</v>
      </c>
      <c r="F5904">
        <v>0</v>
      </c>
      <c r="G5904">
        <v>536</v>
      </c>
      <c r="H5904">
        <v>565</v>
      </c>
      <c r="I5904">
        <v>565</v>
      </c>
      <c r="J5904">
        <v>565</v>
      </c>
    </row>
    <row r="5905" spans="1:10" x14ac:dyDescent="0.3">
      <c r="A5905" t="s">
        <v>8751</v>
      </c>
      <c r="B5905">
        <v>4</v>
      </c>
      <c r="C5905" t="s">
        <v>47</v>
      </c>
      <c r="D5905" t="s">
        <v>8904</v>
      </c>
      <c r="E5905" t="s">
        <v>615</v>
      </c>
      <c r="F5905">
        <v>0</v>
      </c>
      <c r="G5905">
        <v>459</v>
      </c>
      <c r="H5905">
        <v>481</v>
      </c>
      <c r="I5905">
        <v>481</v>
      </c>
      <c r="J5905">
        <v>481</v>
      </c>
    </row>
    <row r="5906" spans="1:10" x14ac:dyDescent="0.3">
      <c r="A5906" t="s">
        <v>8751</v>
      </c>
      <c r="B5906">
        <v>4</v>
      </c>
      <c r="C5906" t="s">
        <v>71</v>
      </c>
      <c r="D5906" t="s">
        <v>8905</v>
      </c>
      <c r="E5906" t="s">
        <v>8906</v>
      </c>
      <c r="F5906">
        <v>12</v>
      </c>
      <c r="G5906">
        <v>405</v>
      </c>
      <c r="H5906">
        <v>279</v>
      </c>
      <c r="I5906">
        <v>279</v>
      </c>
      <c r="J5906">
        <v>279</v>
      </c>
    </row>
    <row r="5907" spans="1:10" x14ac:dyDescent="0.3">
      <c r="A5907" t="s">
        <v>8751</v>
      </c>
      <c r="B5907">
        <v>4</v>
      </c>
      <c r="C5907" t="s">
        <v>282</v>
      </c>
      <c r="D5907" t="s">
        <v>8907</v>
      </c>
      <c r="E5907" t="s">
        <v>8908</v>
      </c>
      <c r="F5907">
        <v>0</v>
      </c>
      <c r="G5907">
        <v>314</v>
      </c>
      <c r="H5907">
        <v>332</v>
      </c>
      <c r="I5907">
        <v>332</v>
      </c>
      <c r="J5907">
        <v>332</v>
      </c>
    </row>
    <row r="5908" spans="1:10" x14ac:dyDescent="0.3">
      <c r="A5908" t="s">
        <v>8751</v>
      </c>
      <c r="B5908">
        <v>4</v>
      </c>
      <c r="C5908" t="s">
        <v>59</v>
      </c>
      <c r="D5908" t="s">
        <v>8909</v>
      </c>
      <c r="E5908" t="s">
        <v>8910</v>
      </c>
      <c r="F5908">
        <v>1</v>
      </c>
      <c r="G5908">
        <v>269</v>
      </c>
      <c r="H5908">
        <v>268</v>
      </c>
      <c r="I5908">
        <v>268</v>
      </c>
      <c r="J5908">
        <v>268</v>
      </c>
    </row>
    <row r="5909" spans="1:10" x14ac:dyDescent="0.3">
      <c r="A5909" t="s">
        <v>8751</v>
      </c>
      <c r="B5909">
        <v>4</v>
      </c>
      <c r="C5909" t="s">
        <v>32</v>
      </c>
      <c r="D5909" t="s">
        <v>8911</v>
      </c>
      <c r="E5909" t="s">
        <v>8912</v>
      </c>
      <c r="F5909">
        <v>0</v>
      </c>
      <c r="G5909">
        <v>206</v>
      </c>
      <c r="H5909">
        <v>218</v>
      </c>
      <c r="I5909">
        <v>218</v>
      </c>
      <c r="J5909">
        <v>218</v>
      </c>
    </row>
    <row r="5910" spans="1:10" x14ac:dyDescent="0.3">
      <c r="A5910" t="s">
        <v>8751</v>
      </c>
      <c r="B5910">
        <v>4</v>
      </c>
      <c r="C5910" t="s">
        <v>38</v>
      </c>
      <c r="D5910" t="s">
        <v>3787</v>
      </c>
      <c r="E5910" t="s">
        <v>8913</v>
      </c>
      <c r="F5910">
        <v>0</v>
      </c>
      <c r="G5910">
        <v>192</v>
      </c>
      <c r="H5910">
        <v>202</v>
      </c>
      <c r="I5910">
        <v>202</v>
      </c>
      <c r="J5910">
        <v>202</v>
      </c>
    </row>
    <row r="5911" spans="1:10" x14ac:dyDescent="0.3">
      <c r="A5911" t="s">
        <v>8751</v>
      </c>
      <c r="B5911">
        <v>4</v>
      </c>
      <c r="C5911" t="s">
        <v>336</v>
      </c>
      <c r="D5911" t="s">
        <v>3690</v>
      </c>
      <c r="E5911" t="s">
        <v>8914</v>
      </c>
      <c r="F5911">
        <v>1</v>
      </c>
      <c r="G5911">
        <v>179</v>
      </c>
      <c r="H5911">
        <v>194</v>
      </c>
      <c r="I5911">
        <v>194</v>
      </c>
      <c r="J5911">
        <v>194</v>
      </c>
    </row>
    <row r="5912" spans="1:10" x14ac:dyDescent="0.3">
      <c r="A5912" t="s">
        <v>8751</v>
      </c>
      <c r="B5912">
        <v>4</v>
      </c>
      <c r="C5912" t="s">
        <v>197</v>
      </c>
      <c r="D5912" t="s">
        <v>8915</v>
      </c>
      <c r="E5912" t="s">
        <v>8916</v>
      </c>
      <c r="F5912">
        <v>0</v>
      </c>
      <c r="G5912">
        <v>126</v>
      </c>
      <c r="H5912">
        <v>129</v>
      </c>
      <c r="I5912">
        <v>129</v>
      </c>
      <c r="J5912">
        <v>129</v>
      </c>
    </row>
    <row r="5913" spans="1:10" x14ac:dyDescent="0.3">
      <c r="A5913" t="s">
        <v>8751</v>
      </c>
      <c r="B5913">
        <v>4</v>
      </c>
      <c r="C5913" t="s">
        <v>83</v>
      </c>
      <c r="D5913" t="s">
        <v>8917</v>
      </c>
      <c r="E5913" t="s">
        <v>2816</v>
      </c>
      <c r="F5913">
        <v>0</v>
      </c>
      <c r="G5913">
        <v>112</v>
      </c>
      <c r="H5913">
        <v>114</v>
      </c>
      <c r="I5913">
        <v>114</v>
      </c>
      <c r="J5913">
        <v>114</v>
      </c>
    </row>
    <row r="5914" spans="1:10" x14ac:dyDescent="0.3">
      <c r="A5914" t="s">
        <v>8751</v>
      </c>
      <c r="B5914">
        <v>4</v>
      </c>
      <c r="C5914" t="s">
        <v>127</v>
      </c>
      <c r="D5914" t="s">
        <v>8918</v>
      </c>
      <c r="E5914" t="s">
        <v>8919</v>
      </c>
      <c r="F5914">
        <v>0</v>
      </c>
      <c r="G5914">
        <v>112</v>
      </c>
      <c r="H5914">
        <v>117</v>
      </c>
      <c r="I5914">
        <v>117</v>
      </c>
      <c r="J5914">
        <v>117</v>
      </c>
    </row>
    <row r="5915" spans="1:10" x14ac:dyDescent="0.3">
      <c r="A5915" t="s">
        <v>8751</v>
      </c>
      <c r="B5915">
        <v>4</v>
      </c>
      <c r="C5915" t="s">
        <v>526</v>
      </c>
      <c r="D5915" t="s">
        <v>5150</v>
      </c>
      <c r="E5915" t="s">
        <v>8920</v>
      </c>
      <c r="F5915">
        <v>0</v>
      </c>
      <c r="G5915">
        <v>106</v>
      </c>
      <c r="H5915">
        <v>108</v>
      </c>
      <c r="I5915">
        <v>108</v>
      </c>
      <c r="J5915">
        <v>108</v>
      </c>
    </row>
    <row r="5916" spans="1:10" x14ac:dyDescent="0.3">
      <c r="A5916" t="s">
        <v>8751</v>
      </c>
      <c r="B5916">
        <v>4</v>
      </c>
      <c r="C5916" t="s">
        <v>211</v>
      </c>
      <c r="D5916" t="s">
        <v>8921</v>
      </c>
      <c r="E5916" t="s">
        <v>8922</v>
      </c>
      <c r="F5916">
        <v>0</v>
      </c>
      <c r="G5916">
        <v>105</v>
      </c>
      <c r="H5916">
        <v>106</v>
      </c>
      <c r="I5916">
        <v>106</v>
      </c>
      <c r="J5916">
        <v>106</v>
      </c>
    </row>
    <row r="5917" spans="1:10" x14ac:dyDescent="0.3">
      <c r="A5917" t="s">
        <v>8751</v>
      </c>
      <c r="B5917">
        <v>4</v>
      </c>
      <c r="C5917" t="s">
        <v>89</v>
      </c>
      <c r="D5917" t="s">
        <v>5760</v>
      </c>
      <c r="E5917" t="s">
        <v>8923</v>
      </c>
      <c r="F5917">
        <v>0</v>
      </c>
      <c r="G5917">
        <v>101</v>
      </c>
      <c r="H5917">
        <v>114</v>
      </c>
      <c r="I5917">
        <v>114</v>
      </c>
      <c r="J5917">
        <v>114</v>
      </c>
    </row>
    <row r="5918" spans="1:10" x14ac:dyDescent="0.3">
      <c r="A5918" t="s">
        <v>8751</v>
      </c>
      <c r="B5918">
        <v>4</v>
      </c>
      <c r="C5918" t="s">
        <v>77</v>
      </c>
      <c r="D5918" t="s">
        <v>8924</v>
      </c>
      <c r="E5918" t="s">
        <v>8925</v>
      </c>
      <c r="F5918">
        <v>0</v>
      </c>
      <c r="G5918">
        <v>80</v>
      </c>
      <c r="H5918">
        <v>80</v>
      </c>
      <c r="I5918">
        <v>80</v>
      </c>
      <c r="J5918">
        <v>80</v>
      </c>
    </row>
    <row r="5919" spans="1:10" x14ac:dyDescent="0.3">
      <c r="A5919" t="s">
        <v>8751</v>
      </c>
      <c r="B5919">
        <v>4</v>
      </c>
      <c r="C5919" t="s">
        <v>80</v>
      </c>
      <c r="D5919" t="s">
        <v>4037</v>
      </c>
      <c r="E5919" t="s">
        <v>8926</v>
      </c>
      <c r="F5919">
        <v>0</v>
      </c>
      <c r="G5919">
        <v>75</v>
      </c>
      <c r="H5919">
        <v>82</v>
      </c>
      <c r="I5919">
        <v>82</v>
      </c>
      <c r="J5919">
        <v>82</v>
      </c>
    </row>
    <row r="5920" spans="1:10" x14ac:dyDescent="0.3">
      <c r="A5920" t="s">
        <v>8751</v>
      </c>
      <c r="B5920">
        <v>4</v>
      </c>
      <c r="C5920" t="s">
        <v>68</v>
      </c>
      <c r="D5920" t="s">
        <v>8927</v>
      </c>
      <c r="E5920" t="s">
        <v>6894</v>
      </c>
      <c r="F5920">
        <v>0</v>
      </c>
      <c r="G5920">
        <v>67</v>
      </c>
      <c r="H5920">
        <v>71</v>
      </c>
      <c r="I5920">
        <v>71</v>
      </c>
      <c r="J5920">
        <v>71</v>
      </c>
    </row>
    <row r="5921" spans="1:10" x14ac:dyDescent="0.3">
      <c r="A5921" t="s">
        <v>8751</v>
      </c>
      <c r="B5921">
        <v>4</v>
      </c>
      <c r="C5921" t="s">
        <v>3676</v>
      </c>
      <c r="D5921" t="s">
        <v>2195</v>
      </c>
      <c r="E5921" t="s">
        <v>8928</v>
      </c>
      <c r="F5921">
        <v>0</v>
      </c>
      <c r="G5921">
        <v>65</v>
      </c>
      <c r="H5921">
        <v>63</v>
      </c>
      <c r="I5921">
        <v>63</v>
      </c>
      <c r="J5921">
        <v>63</v>
      </c>
    </row>
    <row r="5922" spans="1:10" x14ac:dyDescent="0.3">
      <c r="A5922" t="s">
        <v>8751</v>
      </c>
      <c r="B5922">
        <v>4</v>
      </c>
      <c r="C5922" t="s">
        <v>65</v>
      </c>
      <c r="D5922" t="s">
        <v>8929</v>
      </c>
      <c r="E5922" t="s">
        <v>8930</v>
      </c>
      <c r="F5922">
        <v>0</v>
      </c>
      <c r="G5922">
        <v>56</v>
      </c>
      <c r="H5922">
        <v>57</v>
      </c>
      <c r="I5922">
        <v>57</v>
      </c>
      <c r="J5922">
        <v>57</v>
      </c>
    </row>
    <row r="5923" spans="1:10" x14ac:dyDescent="0.3">
      <c r="A5923" t="s">
        <v>8751</v>
      </c>
      <c r="B5923">
        <v>4</v>
      </c>
      <c r="C5923" t="s">
        <v>260</v>
      </c>
      <c r="D5923" t="s">
        <v>8931</v>
      </c>
      <c r="E5923" t="s">
        <v>8932</v>
      </c>
      <c r="F5923">
        <v>0</v>
      </c>
      <c r="G5923">
        <v>43</v>
      </c>
      <c r="H5923">
        <v>42</v>
      </c>
      <c r="I5923">
        <v>42</v>
      </c>
      <c r="J5923">
        <v>42</v>
      </c>
    </row>
    <row r="5924" spans="1:10" x14ac:dyDescent="0.3">
      <c r="A5924" t="s">
        <v>8751</v>
      </c>
      <c r="B5924">
        <v>4</v>
      </c>
      <c r="C5924" t="s">
        <v>2813</v>
      </c>
      <c r="D5924" t="s">
        <v>5080</v>
      </c>
      <c r="E5924" t="s">
        <v>8933</v>
      </c>
      <c r="F5924">
        <v>0</v>
      </c>
      <c r="G5924">
        <v>42</v>
      </c>
      <c r="H5924">
        <v>43</v>
      </c>
      <c r="I5924">
        <v>43</v>
      </c>
      <c r="J5924">
        <v>43</v>
      </c>
    </row>
    <row r="5925" spans="1:10" x14ac:dyDescent="0.3">
      <c r="A5925" t="s">
        <v>8751</v>
      </c>
      <c r="B5925">
        <v>4</v>
      </c>
      <c r="C5925" t="s">
        <v>3394</v>
      </c>
      <c r="D5925" t="s">
        <v>3128</v>
      </c>
      <c r="E5925" t="s">
        <v>8934</v>
      </c>
      <c r="F5925">
        <v>0</v>
      </c>
      <c r="G5925">
        <v>30</v>
      </c>
      <c r="H5925">
        <v>33</v>
      </c>
      <c r="I5925">
        <v>33</v>
      </c>
      <c r="J5925">
        <v>33</v>
      </c>
    </row>
    <row r="5926" spans="1:10" x14ac:dyDescent="0.3">
      <c r="A5926" t="s">
        <v>8751</v>
      </c>
      <c r="B5926">
        <v>5</v>
      </c>
      <c r="C5926" t="s">
        <v>17</v>
      </c>
      <c r="D5926" t="s">
        <v>1446</v>
      </c>
      <c r="E5926" t="s">
        <v>1252</v>
      </c>
      <c r="F5926">
        <v>125</v>
      </c>
      <c r="G5926">
        <v>33498</v>
      </c>
      <c r="H5926">
        <v>36964</v>
      </c>
      <c r="I5926">
        <v>36964</v>
      </c>
      <c r="J5926">
        <v>36964</v>
      </c>
    </row>
    <row r="5927" spans="1:10" x14ac:dyDescent="0.3">
      <c r="A5927" t="s">
        <v>8751</v>
      </c>
      <c r="B5927">
        <v>5</v>
      </c>
      <c r="C5927" t="s">
        <v>11</v>
      </c>
      <c r="D5927" t="s">
        <v>265</v>
      </c>
      <c r="E5927" t="s">
        <v>8753</v>
      </c>
      <c r="F5927">
        <v>37</v>
      </c>
      <c r="G5927">
        <v>16572</v>
      </c>
      <c r="H5927">
        <v>16987</v>
      </c>
      <c r="I5927">
        <v>16987</v>
      </c>
      <c r="J5927">
        <v>16987</v>
      </c>
    </row>
    <row r="5928" spans="1:10" x14ac:dyDescent="0.3">
      <c r="A5928" t="s">
        <v>8751</v>
      </c>
      <c r="B5928">
        <v>5</v>
      </c>
      <c r="C5928" t="s">
        <v>14</v>
      </c>
      <c r="D5928" t="s">
        <v>6186</v>
      </c>
      <c r="E5928" t="s">
        <v>8935</v>
      </c>
      <c r="F5928">
        <v>32</v>
      </c>
      <c r="G5928">
        <v>13863</v>
      </c>
      <c r="H5928">
        <v>16175</v>
      </c>
      <c r="I5928">
        <v>16175</v>
      </c>
      <c r="J5928">
        <v>16175</v>
      </c>
    </row>
    <row r="5929" spans="1:10" x14ac:dyDescent="0.3">
      <c r="A5929" t="s">
        <v>8751</v>
      </c>
      <c r="B5929">
        <v>5</v>
      </c>
      <c r="C5929" t="s">
        <v>35</v>
      </c>
      <c r="D5929" t="s">
        <v>824</v>
      </c>
      <c r="E5929" t="s">
        <v>8936</v>
      </c>
      <c r="F5929">
        <v>1</v>
      </c>
      <c r="G5929">
        <v>8169</v>
      </c>
      <c r="H5929">
        <v>8331</v>
      </c>
      <c r="I5929">
        <v>8331</v>
      </c>
      <c r="J5929">
        <v>8331</v>
      </c>
    </row>
    <row r="5930" spans="1:10" x14ac:dyDescent="0.3">
      <c r="A5930" t="s">
        <v>8751</v>
      </c>
      <c r="B5930">
        <v>5</v>
      </c>
      <c r="C5930" t="s">
        <v>29</v>
      </c>
      <c r="D5930" t="s">
        <v>5924</v>
      </c>
      <c r="E5930" t="s">
        <v>8937</v>
      </c>
      <c r="F5930">
        <v>13</v>
      </c>
      <c r="G5930">
        <v>2533</v>
      </c>
      <c r="H5930">
        <v>2603</v>
      </c>
      <c r="I5930">
        <v>2603</v>
      </c>
      <c r="J5930">
        <v>2603</v>
      </c>
    </row>
    <row r="5931" spans="1:10" x14ac:dyDescent="0.3">
      <c r="A5931" t="s">
        <v>8751</v>
      </c>
      <c r="B5931">
        <v>5</v>
      </c>
      <c r="C5931" t="s">
        <v>47</v>
      </c>
      <c r="D5931" t="s">
        <v>8938</v>
      </c>
      <c r="E5931" t="s">
        <v>8939</v>
      </c>
      <c r="F5931">
        <v>8</v>
      </c>
      <c r="G5931">
        <v>2072</v>
      </c>
      <c r="H5931">
        <v>2132</v>
      </c>
      <c r="I5931">
        <v>2132</v>
      </c>
      <c r="J5931">
        <v>2132</v>
      </c>
    </row>
    <row r="5932" spans="1:10" x14ac:dyDescent="0.3">
      <c r="A5932" t="s">
        <v>8751</v>
      </c>
      <c r="B5932">
        <v>5</v>
      </c>
      <c r="C5932" t="s">
        <v>4252</v>
      </c>
      <c r="D5932" t="s">
        <v>8940</v>
      </c>
      <c r="E5932" t="s">
        <v>8941</v>
      </c>
      <c r="F5932">
        <v>4</v>
      </c>
      <c r="G5932">
        <v>2051</v>
      </c>
      <c r="H5932">
        <v>2019</v>
      </c>
      <c r="I5932">
        <v>2019</v>
      </c>
      <c r="J5932">
        <v>2019</v>
      </c>
    </row>
    <row r="5933" spans="1:10" x14ac:dyDescent="0.3">
      <c r="A5933" t="s">
        <v>8751</v>
      </c>
      <c r="B5933">
        <v>5</v>
      </c>
      <c r="C5933" t="s">
        <v>26</v>
      </c>
      <c r="D5933" t="s">
        <v>8942</v>
      </c>
      <c r="E5933" t="s">
        <v>8943</v>
      </c>
      <c r="F5933">
        <v>2</v>
      </c>
      <c r="G5933">
        <v>1600</v>
      </c>
      <c r="H5933">
        <v>1836</v>
      </c>
      <c r="I5933">
        <v>1836</v>
      </c>
      <c r="J5933">
        <v>1836</v>
      </c>
    </row>
    <row r="5934" spans="1:10" x14ac:dyDescent="0.3">
      <c r="A5934" t="s">
        <v>8751</v>
      </c>
      <c r="B5934">
        <v>5</v>
      </c>
      <c r="C5934" t="s">
        <v>6398</v>
      </c>
      <c r="D5934" t="s">
        <v>1708</v>
      </c>
      <c r="E5934" t="s">
        <v>8944</v>
      </c>
      <c r="F5934">
        <v>2</v>
      </c>
      <c r="G5934">
        <v>1227</v>
      </c>
      <c r="H5934">
        <v>1300</v>
      </c>
      <c r="I5934">
        <v>1300</v>
      </c>
      <c r="J5934">
        <v>1300</v>
      </c>
    </row>
    <row r="5935" spans="1:10" x14ac:dyDescent="0.3">
      <c r="A5935" t="s">
        <v>8751</v>
      </c>
      <c r="B5935">
        <v>5</v>
      </c>
      <c r="C5935" t="s">
        <v>138</v>
      </c>
      <c r="D5935" t="s">
        <v>8945</v>
      </c>
      <c r="E5935" t="s">
        <v>5815</v>
      </c>
      <c r="F5935">
        <v>2</v>
      </c>
      <c r="G5935">
        <v>974</v>
      </c>
      <c r="H5935">
        <v>987</v>
      </c>
      <c r="I5935">
        <v>987</v>
      </c>
      <c r="J5935">
        <v>987</v>
      </c>
    </row>
    <row r="5936" spans="1:10" x14ac:dyDescent="0.3">
      <c r="A5936" t="s">
        <v>8751</v>
      </c>
      <c r="B5936">
        <v>5</v>
      </c>
      <c r="C5936" t="s">
        <v>20</v>
      </c>
      <c r="D5936" t="s">
        <v>8946</v>
      </c>
      <c r="E5936" t="s">
        <v>8947</v>
      </c>
      <c r="F5936">
        <v>3</v>
      </c>
      <c r="G5936">
        <v>863</v>
      </c>
      <c r="H5936">
        <v>1043</v>
      </c>
      <c r="I5936">
        <v>1043</v>
      </c>
      <c r="J5936">
        <v>1043</v>
      </c>
    </row>
    <row r="5937" spans="1:10" x14ac:dyDescent="0.3">
      <c r="A5937" t="s">
        <v>8751</v>
      </c>
      <c r="B5937">
        <v>5</v>
      </c>
      <c r="C5937" t="s">
        <v>3676</v>
      </c>
      <c r="D5937" t="s">
        <v>890</v>
      </c>
      <c r="E5937" t="s">
        <v>8948</v>
      </c>
      <c r="F5937">
        <v>1</v>
      </c>
      <c r="G5937">
        <v>794</v>
      </c>
      <c r="H5937">
        <v>697</v>
      </c>
      <c r="I5937">
        <v>697</v>
      </c>
      <c r="J5937">
        <v>697</v>
      </c>
    </row>
    <row r="5938" spans="1:10" x14ac:dyDescent="0.3">
      <c r="A5938" t="s">
        <v>8751</v>
      </c>
      <c r="B5938">
        <v>5</v>
      </c>
      <c r="C5938" t="s">
        <v>50</v>
      </c>
      <c r="D5938" t="s">
        <v>2164</v>
      </c>
      <c r="E5938" t="s">
        <v>8949</v>
      </c>
      <c r="F5938">
        <v>1</v>
      </c>
      <c r="G5938">
        <v>463</v>
      </c>
      <c r="H5938">
        <v>532</v>
      </c>
      <c r="I5938">
        <v>532</v>
      </c>
      <c r="J5938">
        <v>532</v>
      </c>
    </row>
    <row r="5939" spans="1:10" x14ac:dyDescent="0.3">
      <c r="A5939" t="s">
        <v>8751</v>
      </c>
      <c r="B5939">
        <v>5</v>
      </c>
      <c r="C5939" t="s">
        <v>56</v>
      </c>
      <c r="D5939" t="s">
        <v>4030</v>
      </c>
      <c r="E5939" t="s">
        <v>8950</v>
      </c>
      <c r="F5939">
        <v>0</v>
      </c>
      <c r="G5939">
        <v>452</v>
      </c>
      <c r="H5939">
        <v>448</v>
      </c>
      <c r="I5939">
        <v>448</v>
      </c>
      <c r="J5939">
        <v>448</v>
      </c>
    </row>
    <row r="5940" spans="1:10" x14ac:dyDescent="0.3">
      <c r="A5940" t="s">
        <v>8751</v>
      </c>
      <c r="B5940">
        <v>5</v>
      </c>
      <c r="C5940" t="s">
        <v>23</v>
      </c>
      <c r="D5940" t="s">
        <v>1542</v>
      </c>
      <c r="E5940" t="s">
        <v>8766</v>
      </c>
      <c r="F5940">
        <v>1</v>
      </c>
      <c r="G5940">
        <v>439</v>
      </c>
      <c r="H5940">
        <v>515</v>
      </c>
      <c r="I5940">
        <v>515</v>
      </c>
      <c r="J5940">
        <v>515</v>
      </c>
    </row>
    <row r="5941" spans="1:10" x14ac:dyDescent="0.3">
      <c r="A5941" t="s">
        <v>8751</v>
      </c>
      <c r="B5941">
        <v>5</v>
      </c>
      <c r="C5941" t="s">
        <v>38</v>
      </c>
      <c r="D5941" t="s">
        <v>499</v>
      </c>
      <c r="E5941" t="s">
        <v>8951</v>
      </c>
      <c r="F5941">
        <v>2</v>
      </c>
      <c r="G5941">
        <v>368</v>
      </c>
      <c r="H5941">
        <v>390</v>
      </c>
      <c r="I5941">
        <v>390</v>
      </c>
      <c r="J5941">
        <v>390</v>
      </c>
    </row>
    <row r="5942" spans="1:10" x14ac:dyDescent="0.3">
      <c r="A5942" t="s">
        <v>8751</v>
      </c>
      <c r="B5942">
        <v>5</v>
      </c>
      <c r="C5942" t="s">
        <v>32</v>
      </c>
      <c r="D5942" t="s">
        <v>4267</v>
      </c>
      <c r="E5942" t="s">
        <v>8952</v>
      </c>
      <c r="F5942">
        <v>1</v>
      </c>
      <c r="G5942">
        <v>359</v>
      </c>
      <c r="H5942">
        <v>394</v>
      </c>
      <c r="I5942">
        <v>394</v>
      </c>
      <c r="J5942">
        <v>394</v>
      </c>
    </row>
    <row r="5943" spans="1:10" x14ac:dyDescent="0.3">
      <c r="A5943" t="s">
        <v>8751</v>
      </c>
      <c r="B5943">
        <v>5</v>
      </c>
      <c r="C5943" t="s">
        <v>118</v>
      </c>
      <c r="D5943" t="s">
        <v>8953</v>
      </c>
      <c r="E5943" t="s">
        <v>8954</v>
      </c>
      <c r="F5943">
        <v>0</v>
      </c>
      <c r="G5943">
        <v>337</v>
      </c>
      <c r="H5943">
        <v>359</v>
      </c>
      <c r="I5943">
        <v>359</v>
      </c>
      <c r="J5943">
        <v>359</v>
      </c>
    </row>
    <row r="5944" spans="1:10" x14ac:dyDescent="0.3">
      <c r="A5944" t="s">
        <v>8751</v>
      </c>
      <c r="B5944">
        <v>5</v>
      </c>
      <c r="C5944" t="s">
        <v>260</v>
      </c>
      <c r="D5944" t="s">
        <v>8955</v>
      </c>
      <c r="E5944" t="s">
        <v>8956</v>
      </c>
      <c r="F5944">
        <v>0</v>
      </c>
      <c r="G5944">
        <v>324</v>
      </c>
      <c r="H5944">
        <v>334</v>
      </c>
      <c r="I5944">
        <v>334</v>
      </c>
      <c r="J5944">
        <v>334</v>
      </c>
    </row>
    <row r="5945" spans="1:10" x14ac:dyDescent="0.3">
      <c r="A5945" t="s">
        <v>8751</v>
      </c>
      <c r="B5945">
        <v>5</v>
      </c>
      <c r="C5945" t="s">
        <v>127</v>
      </c>
      <c r="D5945" t="s">
        <v>49</v>
      </c>
      <c r="E5945" t="s">
        <v>8957</v>
      </c>
      <c r="F5945">
        <v>0</v>
      </c>
      <c r="G5945">
        <v>254</v>
      </c>
      <c r="H5945">
        <v>267</v>
      </c>
      <c r="I5945">
        <v>267</v>
      </c>
      <c r="J5945">
        <v>267</v>
      </c>
    </row>
    <row r="5946" spans="1:10" x14ac:dyDescent="0.3">
      <c r="A5946" t="s">
        <v>8751</v>
      </c>
      <c r="B5946">
        <v>5</v>
      </c>
      <c r="C5946" t="s">
        <v>336</v>
      </c>
      <c r="D5946" t="s">
        <v>617</v>
      </c>
      <c r="E5946" t="s">
        <v>8958</v>
      </c>
      <c r="F5946">
        <v>1</v>
      </c>
      <c r="G5946">
        <v>243</v>
      </c>
      <c r="H5946">
        <v>265</v>
      </c>
      <c r="I5946">
        <v>265</v>
      </c>
      <c r="J5946">
        <v>265</v>
      </c>
    </row>
    <row r="5947" spans="1:10" x14ac:dyDescent="0.3">
      <c r="A5947" t="s">
        <v>8751</v>
      </c>
      <c r="B5947">
        <v>5</v>
      </c>
      <c r="C5947" t="s">
        <v>68</v>
      </c>
      <c r="D5947" t="s">
        <v>5816</v>
      </c>
      <c r="E5947" t="s">
        <v>6894</v>
      </c>
      <c r="F5947">
        <v>4</v>
      </c>
      <c r="G5947">
        <v>218</v>
      </c>
      <c r="H5947">
        <v>212</v>
      </c>
      <c r="I5947">
        <v>212</v>
      </c>
      <c r="J5947">
        <v>212</v>
      </c>
    </row>
    <row r="5948" spans="1:10" x14ac:dyDescent="0.3">
      <c r="A5948" t="s">
        <v>8751</v>
      </c>
      <c r="B5948">
        <v>5</v>
      </c>
      <c r="C5948" t="s">
        <v>2807</v>
      </c>
      <c r="D5948" t="s">
        <v>512</v>
      </c>
      <c r="E5948" t="s">
        <v>8959</v>
      </c>
      <c r="F5948">
        <v>0</v>
      </c>
      <c r="G5948">
        <v>210</v>
      </c>
      <c r="H5948">
        <v>238</v>
      </c>
      <c r="I5948">
        <v>238</v>
      </c>
      <c r="J5948">
        <v>238</v>
      </c>
    </row>
    <row r="5949" spans="1:10" x14ac:dyDescent="0.3">
      <c r="A5949" t="s">
        <v>8751</v>
      </c>
      <c r="B5949">
        <v>5</v>
      </c>
      <c r="C5949" t="s">
        <v>211</v>
      </c>
      <c r="D5949" t="s">
        <v>3114</v>
      </c>
      <c r="E5949" t="s">
        <v>8960</v>
      </c>
      <c r="F5949">
        <v>0</v>
      </c>
      <c r="G5949">
        <v>205</v>
      </c>
      <c r="H5949">
        <v>209</v>
      </c>
      <c r="I5949">
        <v>209</v>
      </c>
      <c r="J5949">
        <v>209</v>
      </c>
    </row>
    <row r="5950" spans="1:10" x14ac:dyDescent="0.3">
      <c r="A5950" t="s">
        <v>8751</v>
      </c>
      <c r="B5950">
        <v>5</v>
      </c>
      <c r="C5950" t="s">
        <v>65</v>
      </c>
      <c r="D5950" t="s">
        <v>8961</v>
      </c>
      <c r="E5950" t="s">
        <v>8962</v>
      </c>
      <c r="F5950">
        <v>1</v>
      </c>
      <c r="G5950">
        <v>163</v>
      </c>
      <c r="H5950">
        <v>162</v>
      </c>
      <c r="I5950">
        <v>162</v>
      </c>
      <c r="J5950">
        <v>162</v>
      </c>
    </row>
    <row r="5951" spans="1:10" x14ac:dyDescent="0.3">
      <c r="A5951" t="s">
        <v>8751</v>
      </c>
      <c r="B5951">
        <v>5</v>
      </c>
      <c r="C5951" t="s">
        <v>2598</v>
      </c>
      <c r="D5951" t="s">
        <v>8963</v>
      </c>
      <c r="E5951" t="s">
        <v>8964</v>
      </c>
      <c r="F5951">
        <v>0</v>
      </c>
      <c r="G5951">
        <v>139</v>
      </c>
      <c r="H5951">
        <v>147</v>
      </c>
      <c r="I5951">
        <v>147</v>
      </c>
      <c r="J5951">
        <v>147</v>
      </c>
    </row>
    <row r="5952" spans="1:10" x14ac:dyDescent="0.3">
      <c r="A5952" t="s">
        <v>8751</v>
      </c>
      <c r="B5952">
        <v>5</v>
      </c>
      <c r="C5952" t="s">
        <v>150</v>
      </c>
      <c r="D5952" t="s">
        <v>8965</v>
      </c>
      <c r="E5952" t="s">
        <v>8966</v>
      </c>
      <c r="F5952">
        <v>0</v>
      </c>
      <c r="G5952">
        <v>122</v>
      </c>
      <c r="H5952">
        <v>122</v>
      </c>
      <c r="I5952">
        <v>122</v>
      </c>
      <c r="J5952">
        <v>122</v>
      </c>
    </row>
    <row r="5953" spans="1:10" x14ac:dyDescent="0.3">
      <c r="A5953" t="s">
        <v>8751</v>
      </c>
      <c r="B5953">
        <v>5</v>
      </c>
      <c r="C5953" t="s">
        <v>59</v>
      </c>
      <c r="D5953" t="s">
        <v>8967</v>
      </c>
      <c r="E5953" t="s">
        <v>8968</v>
      </c>
      <c r="F5953">
        <v>0</v>
      </c>
      <c r="G5953">
        <v>110</v>
      </c>
      <c r="H5953">
        <v>117</v>
      </c>
      <c r="I5953">
        <v>117</v>
      </c>
      <c r="J5953">
        <v>117</v>
      </c>
    </row>
    <row r="5954" spans="1:10" x14ac:dyDescent="0.3">
      <c r="A5954" t="s">
        <v>8751</v>
      </c>
      <c r="B5954">
        <v>5</v>
      </c>
      <c r="C5954" t="s">
        <v>526</v>
      </c>
      <c r="D5954" t="s">
        <v>8969</v>
      </c>
      <c r="E5954" t="s">
        <v>8970</v>
      </c>
      <c r="F5954">
        <v>1</v>
      </c>
      <c r="G5954">
        <v>82</v>
      </c>
      <c r="H5954">
        <v>82</v>
      </c>
      <c r="I5954">
        <v>82</v>
      </c>
      <c r="J5954">
        <v>82</v>
      </c>
    </row>
    <row r="5955" spans="1:10" x14ac:dyDescent="0.3">
      <c r="A5955" t="s">
        <v>8751</v>
      </c>
      <c r="B5955">
        <v>5</v>
      </c>
      <c r="C5955" t="s">
        <v>89</v>
      </c>
      <c r="D5955" t="s">
        <v>8971</v>
      </c>
      <c r="E5955" t="s">
        <v>8972</v>
      </c>
      <c r="F5955">
        <v>0</v>
      </c>
      <c r="G5955">
        <v>74</v>
      </c>
      <c r="H5955">
        <v>78</v>
      </c>
      <c r="I5955">
        <v>78</v>
      </c>
      <c r="J5955">
        <v>78</v>
      </c>
    </row>
    <row r="5956" spans="1:10" x14ac:dyDescent="0.3">
      <c r="A5956" t="s">
        <v>8751</v>
      </c>
      <c r="B5956">
        <v>5</v>
      </c>
      <c r="C5956" t="s">
        <v>616</v>
      </c>
      <c r="D5956" t="s">
        <v>715</v>
      </c>
      <c r="E5956" t="s">
        <v>8973</v>
      </c>
      <c r="F5956">
        <v>0</v>
      </c>
      <c r="G5956">
        <v>66</v>
      </c>
      <c r="H5956">
        <v>65</v>
      </c>
      <c r="I5956">
        <v>65</v>
      </c>
      <c r="J5956">
        <v>65</v>
      </c>
    </row>
    <row r="5957" spans="1:10" x14ac:dyDescent="0.3">
      <c r="A5957" t="s">
        <v>8751</v>
      </c>
      <c r="B5957">
        <v>5</v>
      </c>
      <c r="C5957" t="s">
        <v>2813</v>
      </c>
      <c r="D5957" t="s">
        <v>5586</v>
      </c>
      <c r="E5957" t="s">
        <v>8974</v>
      </c>
      <c r="F5957">
        <v>0</v>
      </c>
      <c r="G5957">
        <v>60</v>
      </c>
      <c r="H5957">
        <v>66</v>
      </c>
      <c r="I5957">
        <v>66</v>
      </c>
      <c r="J5957">
        <v>66</v>
      </c>
    </row>
    <row r="5958" spans="1:10" x14ac:dyDescent="0.3">
      <c r="A5958" t="s">
        <v>8751</v>
      </c>
      <c r="B5958">
        <v>5</v>
      </c>
      <c r="C5958" t="s">
        <v>80</v>
      </c>
      <c r="D5958" t="s">
        <v>961</v>
      </c>
      <c r="E5958" t="s">
        <v>7705</v>
      </c>
      <c r="F5958">
        <v>0</v>
      </c>
      <c r="G5958">
        <v>51</v>
      </c>
      <c r="H5958">
        <v>61</v>
      </c>
      <c r="I5958">
        <v>61</v>
      </c>
      <c r="J5958">
        <v>61</v>
      </c>
    </row>
    <row r="5959" spans="1:10" x14ac:dyDescent="0.3">
      <c r="A5959" t="s">
        <v>8751</v>
      </c>
      <c r="B5959">
        <v>5</v>
      </c>
      <c r="C5959" t="s">
        <v>71</v>
      </c>
      <c r="D5959" t="s">
        <v>5214</v>
      </c>
      <c r="E5959" t="s">
        <v>8975</v>
      </c>
      <c r="F5959">
        <v>0</v>
      </c>
      <c r="G5959">
        <v>50</v>
      </c>
      <c r="H5959">
        <v>54</v>
      </c>
      <c r="I5959">
        <v>54</v>
      </c>
      <c r="J5959">
        <v>54</v>
      </c>
    </row>
    <row r="5960" spans="1:10" x14ac:dyDescent="0.3">
      <c r="A5960" t="s">
        <v>8751</v>
      </c>
      <c r="B5960">
        <v>5</v>
      </c>
      <c r="C5960" t="s">
        <v>197</v>
      </c>
      <c r="D5960" t="s">
        <v>8976</v>
      </c>
      <c r="E5960" t="s">
        <v>8916</v>
      </c>
      <c r="F5960">
        <v>1</v>
      </c>
      <c r="G5960">
        <v>33</v>
      </c>
      <c r="H5960">
        <v>39</v>
      </c>
      <c r="I5960">
        <v>39</v>
      </c>
      <c r="J5960">
        <v>39</v>
      </c>
    </row>
    <row r="5961" spans="1:10" x14ac:dyDescent="0.3">
      <c r="A5961" t="s">
        <v>8751</v>
      </c>
      <c r="B5961">
        <v>5</v>
      </c>
      <c r="C5961" t="s">
        <v>77</v>
      </c>
      <c r="D5961" t="s">
        <v>701</v>
      </c>
      <c r="E5961" t="s">
        <v>8977</v>
      </c>
      <c r="F5961">
        <v>0</v>
      </c>
      <c r="G5961">
        <v>20</v>
      </c>
      <c r="H5961">
        <v>18</v>
      </c>
      <c r="I5961">
        <v>18</v>
      </c>
      <c r="J5961">
        <v>18</v>
      </c>
    </row>
    <row r="5962" spans="1:10" x14ac:dyDescent="0.3">
      <c r="A5962" t="s">
        <v>8751</v>
      </c>
      <c r="B5962">
        <v>5</v>
      </c>
      <c r="C5962" t="s">
        <v>3394</v>
      </c>
      <c r="D5962" t="s">
        <v>8978</v>
      </c>
      <c r="E5962" t="s">
        <v>8979</v>
      </c>
      <c r="F5962">
        <v>0</v>
      </c>
      <c r="G5962">
        <v>20</v>
      </c>
      <c r="H5962">
        <v>24</v>
      </c>
      <c r="I5962">
        <v>24</v>
      </c>
      <c r="J5962">
        <v>24</v>
      </c>
    </row>
    <row r="5963" spans="1:10" x14ac:dyDescent="0.3">
      <c r="A5963" t="s">
        <v>8751</v>
      </c>
      <c r="B5963">
        <v>5</v>
      </c>
      <c r="C5963" t="s">
        <v>83</v>
      </c>
      <c r="D5963" t="s">
        <v>511</v>
      </c>
      <c r="E5963" t="s">
        <v>7019</v>
      </c>
      <c r="F5963">
        <v>0</v>
      </c>
      <c r="G5963">
        <v>19</v>
      </c>
      <c r="H5963">
        <v>18</v>
      </c>
      <c r="I5963">
        <v>18</v>
      </c>
      <c r="J5963">
        <v>18</v>
      </c>
    </row>
    <row r="5964" spans="1:10" x14ac:dyDescent="0.3">
      <c r="A5964" t="s">
        <v>8980</v>
      </c>
      <c r="B5964">
        <v>1</v>
      </c>
      <c r="C5964" t="s">
        <v>17</v>
      </c>
      <c r="D5964" t="s">
        <v>3551</v>
      </c>
      <c r="E5964" t="s">
        <v>8981</v>
      </c>
      <c r="F5964">
        <v>117</v>
      </c>
      <c r="G5964">
        <v>35532</v>
      </c>
      <c r="H5964">
        <v>36843</v>
      </c>
      <c r="I5964">
        <v>36843</v>
      </c>
      <c r="J5964">
        <v>36843</v>
      </c>
    </row>
    <row r="5965" spans="1:10" x14ac:dyDescent="0.3">
      <c r="A5965" t="s">
        <v>8980</v>
      </c>
      <c r="B5965">
        <v>1</v>
      </c>
      <c r="C5965" t="s">
        <v>11</v>
      </c>
      <c r="D5965" t="s">
        <v>8982</v>
      </c>
      <c r="E5965" t="s">
        <v>7577</v>
      </c>
      <c r="F5965">
        <v>76</v>
      </c>
      <c r="G5965">
        <v>29501</v>
      </c>
      <c r="H5965">
        <v>29555</v>
      </c>
      <c r="I5965">
        <v>29555</v>
      </c>
      <c r="J5965">
        <v>29555</v>
      </c>
    </row>
    <row r="5966" spans="1:10" x14ac:dyDescent="0.3">
      <c r="A5966" t="s">
        <v>8980</v>
      </c>
      <c r="B5966">
        <v>1</v>
      </c>
      <c r="C5966" t="s">
        <v>14</v>
      </c>
      <c r="D5966" t="s">
        <v>1770</v>
      </c>
      <c r="E5966" t="s">
        <v>8983</v>
      </c>
      <c r="F5966">
        <v>33</v>
      </c>
      <c r="G5966">
        <v>17249</v>
      </c>
      <c r="H5966">
        <v>18593</v>
      </c>
      <c r="I5966">
        <v>18593</v>
      </c>
      <c r="J5966">
        <v>18593</v>
      </c>
    </row>
    <row r="5967" spans="1:10" x14ac:dyDescent="0.3">
      <c r="A5967" t="s">
        <v>8980</v>
      </c>
      <c r="B5967">
        <v>1</v>
      </c>
      <c r="C5967" t="s">
        <v>118</v>
      </c>
      <c r="D5967" t="s">
        <v>5546</v>
      </c>
      <c r="E5967" t="s">
        <v>5295</v>
      </c>
      <c r="F5967">
        <v>2</v>
      </c>
      <c r="G5967">
        <v>2861</v>
      </c>
      <c r="H5967">
        <v>2876</v>
      </c>
      <c r="I5967">
        <v>2876</v>
      </c>
      <c r="J5967">
        <v>2876</v>
      </c>
    </row>
    <row r="5968" spans="1:10" x14ac:dyDescent="0.3">
      <c r="A5968" t="s">
        <v>8980</v>
      </c>
      <c r="B5968">
        <v>1</v>
      </c>
      <c r="C5968" t="s">
        <v>26</v>
      </c>
      <c r="D5968" t="s">
        <v>1491</v>
      </c>
      <c r="E5968" t="s">
        <v>8984</v>
      </c>
      <c r="F5968">
        <v>13</v>
      </c>
      <c r="G5968">
        <v>2482</v>
      </c>
      <c r="H5968">
        <v>2587</v>
      </c>
      <c r="I5968">
        <v>2587</v>
      </c>
      <c r="J5968">
        <v>2587</v>
      </c>
    </row>
    <row r="5969" spans="1:10" x14ac:dyDescent="0.3">
      <c r="A5969" t="s">
        <v>8980</v>
      </c>
      <c r="B5969">
        <v>1</v>
      </c>
      <c r="C5969" t="s">
        <v>20</v>
      </c>
      <c r="D5969" t="s">
        <v>8985</v>
      </c>
      <c r="E5969" t="s">
        <v>8986</v>
      </c>
      <c r="F5969">
        <v>8</v>
      </c>
      <c r="G5969">
        <v>1531</v>
      </c>
      <c r="H5969">
        <v>1656</v>
      </c>
      <c r="I5969">
        <v>1656</v>
      </c>
      <c r="J5969">
        <v>1656</v>
      </c>
    </row>
    <row r="5970" spans="1:10" x14ac:dyDescent="0.3">
      <c r="A5970" t="s">
        <v>8980</v>
      </c>
      <c r="B5970">
        <v>1</v>
      </c>
      <c r="C5970" t="s">
        <v>23</v>
      </c>
      <c r="D5970" t="s">
        <v>8987</v>
      </c>
      <c r="E5970" t="s">
        <v>8988</v>
      </c>
      <c r="F5970">
        <v>5</v>
      </c>
      <c r="G5970">
        <v>1168</v>
      </c>
      <c r="H5970">
        <v>1162</v>
      </c>
      <c r="I5970">
        <v>1162</v>
      </c>
      <c r="J5970">
        <v>1162</v>
      </c>
    </row>
    <row r="5971" spans="1:10" x14ac:dyDescent="0.3">
      <c r="A5971" t="s">
        <v>8980</v>
      </c>
      <c r="B5971">
        <v>1</v>
      </c>
      <c r="C5971" t="s">
        <v>29</v>
      </c>
      <c r="D5971" t="s">
        <v>3513</v>
      </c>
      <c r="E5971" t="s">
        <v>8989</v>
      </c>
      <c r="F5971">
        <v>1</v>
      </c>
      <c r="G5971">
        <v>1116</v>
      </c>
      <c r="H5971">
        <v>1212</v>
      </c>
      <c r="I5971">
        <v>1212</v>
      </c>
      <c r="J5971">
        <v>1212</v>
      </c>
    </row>
    <row r="5972" spans="1:10" x14ac:dyDescent="0.3">
      <c r="A5972" t="s">
        <v>8980</v>
      </c>
      <c r="B5972">
        <v>1</v>
      </c>
      <c r="C5972" t="s">
        <v>6398</v>
      </c>
      <c r="D5972" t="s">
        <v>8990</v>
      </c>
      <c r="E5972" t="s">
        <v>8991</v>
      </c>
      <c r="F5972">
        <v>2</v>
      </c>
      <c r="G5972">
        <v>682</v>
      </c>
      <c r="H5972">
        <v>669</v>
      </c>
      <c r="I5972">
        <v>669</v>
      </c>
      <c r="J5972">
        <v>669</v>
      </c>
    </row>
    <row r="5973" spans="1:10" x14ac:dyDescent="0.3">
      <c r="A5973" t="s">
        <v>8980</v>
      </c>
      <c r="B5973">
        <v>1</v>
      </c>
      <c r="C5973" t="s">
        <v>35</v>
      </c>
      <c r="D5973" t="s">
        <v>8992</v>
      </c>
      <c r="E5973" t="s">
        <v>8993</v>
      </c>
      <c r="F5973">
        <v>1</v>
      </c>
      <c r="G5973">
        <v>484</v>
      </c>
      <c r="H5973">
        <v>496</v>
      </c>
      <c r="I5973">
        <v>496</v>
      </c>
      <c r="J5973">
        <v>496</v>
      </c>
    </row>
    <row r="5974" spans="1:10" x14ac:dyDescent="0.3">
      <c r="A5974" t="s">
        <v>8980</v>
      </c>
      <c r="B5974">
        <v>1</v>
      </c>
      <c r="C5974" t="s">
        <v>351</v>
      </c>
      <c r="D5974" t="s">
        <v>884</v>
      </c>
      <c r="E5974" t="s">
        <v>8994</v>
      </c>
      <c r="F5974">
        <v>0</v>
      </c>
      <c r="G5974">
        <v>481</v>
      </c>
      <c r="H5974">
        <v>491</v>
      </c>
      <c r="I5974">
        <v>491</v>
      </c>
      <c r="J5974">
        <v>491</v>
      </c>
    </row>
    <row r="5975" spans="1:10" x14ac:dyDescent="0.3">
      <c r="A5975" t="s">
        <v>8980</v>
      </c>
      <c r="B5975">
        <v>1</v>
      </c>
      <c r="C5975" t="s">
        <v>127</v>
      </c>
      <c r="D5975" t="s">
        <v>1014</v>
      </c>
      <c r="E5975" t="s">
        <v>8995</v>
      </c>
      <c r="F5975">
        <v>0</v>
      </c>
      <c r="G5975">
        <v>354</v>
      </c>
      <c r="H5975">
        <v>353</v>
      </c>
      <c r="I5975">
        <v>353</v>
      </c>
      <c r="J5975">
        <v>353</v>
      </c>
    </row>
    <row r="5976" spans="1:10" x14ac:dyDescent="0.3">
      <c r="A5976" t="s">
        <v>8980</v>
      </c>
      <c r="B5976">
        <v>1</v>
      </c>
      <c r="C5976" t="s">
        <v>32</v>
      </c>
      <c r="D5976" t="s">
        <v>799</v>
      </c>
      <c r="E5976" t="s">
        <v>8996</v>
      </c>
      <c r="F5976">
        <v>0</v>
      </c>
      <c r="G5976">
        <v>349</v>
      </c>
      <c r="H5976">
        <v>353</v>
      </c>
      <c r="I5976">
        <v>353</v>
      </c>
      <c r="J5976">
        <v>353</v>
      </c>
    </row>
    <row r="5977" spans="1:10" x14ac:dyDescent="0.3">
      <c r="A5977" t="s">
        <v>8980</v>
      </c>
      <c r="B5977">
        <v>1</v>
      </c>
      <c r="C5977" t="s">
        <v>336</v>
      </c>
      <c r="D5977" t="s">
        <v>8997</v>
      </c>
      <c r="E5977" t="s">
        <v>8998</v>
      </c>
      <c r="F5977">
        <v>1</v>
      </c>
      <c r="G5977">
        <v>324</v>
      </c>
      <c r="H5977">
        <v>354</v>
      </c>
      <c r="I5977">
        <v>354</v>
      </c>
      <c r="J5977">
        <v>354</v>
      </c>
    </row>
    <row r="5978" spans="1:10" x14ac:dyDescent="0.3">
      <c r="A5978" t="s">
        <v>8980</v>
      </c>
      <c r="B5978">
        <v>1</v>
      </c>
      <c r="C5978" t="s">
        <v>71</v>
      </c>
      <c r="D5978" t="s">
        <v>234</v>
      </c>
      <c r="E5978" t="s">
        <v>8999</v>
      </c>
      <c r="F5978">
        <v>0</v>
      </c>
      <c r="G5978">
        <v>261</v>
      </c>
      <c r="H5978">
        <v>262</v>
      </c>
      <c r="I5978">
        <v>262</v>
      </c>
      <c r="J5978">
        <v>262</v>
      </c>
    </row>
    <row r="5979" spans="1:10" x14ac:dyDescent="0.3">
      <c r="A5979" t="s">
        <v>8980</v>
      </c>
      <c r="B5979">
        <v>1</v>
      </c>
      <c r="C5979" t="s">
        <v>53</v>
      </c>
      <c r="D5979" t="s">
        <v>9000</v>
      </c>
      <c r="E5979" t="s">
        <v>9001</v>
      </c>
      <c r="F5979">
        <v>0</v>
      </c>
      <c r="G5979">
        <v>231</v>
      </c>
      <c r="H5979">
        <v>218</v>
      </c>
      <c r="I5979">
        <v>218</v>
      </c>
      <c r="J5979">
        <v>218</v>
      </c>
    </row>
    <row r="5980" spans="1:10" x14ac:dyDescent="0.3">
      <c r="A5980" t="s">
        <v>8980</v>
      </c>
      <c r="B5980">
        <v>1</v>
      </c>
      <c r="C5980" t="s">
        <v>197</v>
      </c>
      <c r="D5980" t="s">
        <v>9002</v>
      </c>
      <c r="E5980" t="s">
        <v>9003</v>
      </c>
      <c r="F5980">
        <v>1</v>
      </c>
      <c r="G5980">
        <v>222</v>
      </c>
      <c r="H5980">
        <v>225</v>
      </c>
      <c r="I5980">
        <v>225</v>
      </c>
      <c r="J5980">
        <v>225</v>
      </c>
    </row>
    <row r="5981" spans="1:10" x14ac:dyDescent="0.3">
      <c r="A5981" t="s">
        <v>8980</v>
      </c>
      <c r="B5981">
        <v>1</v>
      </c>
      <c r="C5981" t="s">
        <v>47</v>
      </c>
      <c r="D5981" t="s">
        <v>9004</v>
      </c>
      <c r="E5981" t="s">
        <v>7679</v>
      </c>
      <c r="F5981">
        <v>0</v>
      </c>
      <c r="G5981">
        <v>177</v>
      </c>
      <c r="H5981">
        <v>188</v>
      </c>
      <c r="I5981">
        <v>188</v>
      </c>
      <c r="J5981">
        <v>188</v>
      </c>
    </row>
    <row r="5982" spans="1:10" x14ac:dyDescent="0.3">
      <c r="A5982" t="s">
        <v>8980</v>
      </c>
      <c r="B5982">
        <v>1</v>
      </c>
      <c r="C5982" t="s">
        <v>616</v>
      </c>
      <c r="D5982" t="s">
        <v>9005</v>
      </c>
      <c r="E5982" t="s">
        <v>8572</v>
      </c>
      <c r="F5982">
        <v>1</v>
      </c>
      <c r="G5982">
        <v>159</v>
      </c>
      <c r="H5982">
        <v>170</v>
      </c>
      <c r="I5982">
        <v>170</v>
      </c>
      <c r="J5982">
        <v>170</v>
      </c>
    </row>
    <row r="5983" spans="1:10" x14ac:dyDescent="0.3">
      <c r="A5983" t="s">
        <v>8980</v>
      </c>
      <c r="B5983">
        <v>1</v>
      </c>
      <c r="C5983" t="s">
        <v>41</v>
      </c>
      <c r="D5983" t="s">
        <v>9006</v>
      </c>
      <c r="E5983" t="s">
        <v>9007</v>
      </c>
      <c r="F5983">
        <v>1</v>
      </c>
      <c r="G5983">
        <v>142</v>
      </c>
      <c r="H5983">
        <v>149</v>
      </c>
      <c r="I5983">
        <v>149</v>
      </c>
      <c r="J5983">
        <v>149</v>
      </c>
    </row>
    <row r="5984" spans="1:10" x14ac:dyDescent="0.3">
      <c r="A5984" t="s">
        <v>8980</v>
      </c>
      <c r="B5984">
        <v>1</v>
      </c>
      <c r="C5984" t="s">
        <v>50</v>
      </c>
      <c r="D5984" t="s">
        <v>168</v>
      </c>
      <c r="E5984" t="s">
        <v>9008</v>
      </c>
      <c r="F5984">
        <v>2</v>
      </c>
      <c r="G5984">
        <v>137</v>
      </c>
      <c r="H5984">
        <v>134</v>
      </c>
      <c r="I5984">
        <v>134</v>
      </c>
      <c r="J5984">
        <v>134</v>
      </c>
    </row>
    <row r="5985" spans="1:10" x14ac:dyDescent="0.3">
      <c r="A5985" t="s">
        <v>8980</v>
      </c>
      <c r="B5985">
        <v>1</v>
      </c>
      <c r="C5985" t="s">
        <v>38</v>
      </c>
      <c r="D5985" t="s">
        <v>9009</v>
      </c>
      <c r="E5985" t="s">
        <v>9010</v>
      </c>
      <c r="F5985">
        <v>1</v>
      </c>
      <c r="G5985">
        <v>134</v>
      </c>
      <c r="H5985">
        <v>147</v>
      </c>
      <c r="I5985">
        <v>147</v>
      </c>
      <c r="J5985">
        <v>147</v>
      </c>
    </row>
    <row r="5986" spans="1:10" x14ac:dyDescent="0.3">
      <c r="A5986" t="s">
        <v>8980</v>
      </c>
      <c r="B5986">
        <v>1</v>
      </c>
      <c r="C5986" t="s">
        <v>200</v>
      </c>
      <c r="D5986" t="s">
        <v>9011</v>
      </c>
      <c r="E5986" t="s">
        <v>1807</v>
      </c>
      <c r="F5986">
        <v>0</v>
      </c>
      <c r="G5986">
        <v>133</v>
      </c>
      <c r="H5986">
        <v>144</v>
      </c>
      <c r="I5986">
        <v>144</v>
      </c>
      <c r="J5986">
        <v>144</v>
      </c>
    </row>
    <row r="5987" spans="1:10" x14ac:dyDescent="0.3">
      <c r="A5987" t="s">
        <v>8980</v>
      </c>
      <c r="B5987">
        <v>1</v>
      </c>
      <c r="C5987" t="s">
        <v>2813</v>
      </c>
      <c r="D5987" t="s">
        <v>2996</v>
      </c>
      <c r="E5987" t="s">
        <v>6396</v>
      </c>
      <c r="F5987">
        <v>0</v>
      </c>
      <c r="G5987">
        <v>115</v>
      </c>
      <c r="H5987">
        <v>110</v>
      </c>
      <c r="I5987">
        <v>110</v>
      </c>
      <c r="J5987">
        <v>110</v>
      </c>
    </row>
    <row r="5988" spans="1:10" x14ac:dyDescent="0.3">
      <c r="A5988" t="s">
        <v>8980</v>
      </c>
      <c r="B5988">
        <v>1</v>
      </c>
      <c r="C5988" t="s">
        <v>77</v>
      </c>
      <c r="D5988" t="s">
        <v>7085</v>
      </c>
      <c r="E5988" t="s">
        <v>6913</v>
      </c>
      <c r="F5988">
        <v>0</v>
      </c>
      <c r="G5988">
        <v>84</v>
      </c>
      <c r="H5988">
        <v>71</v>
      </c>
      <c r="I5988">
        <v>71</v>
      </c>
      <c r="J5988">
        <v>71</v>
      </c>
    </row>
    <row r="5989" spans="1:10" x14ac:dyDescent="0.3">
      <c r="A5989" t="s">
        <v>8980</v>
      </c>
      <c r="B5989">
        <v>1</v>
      </c>
      <c r="C5989" t="s">
        <v>89</v>
      </c>
      <c r="D5989" t="s">
        <v>9012</v>
      </c>
      <c r="E5989" t="s">
        <v>9013</v>
      </c>
      <c r="F5989">
        <v>0</v>
      </c>
      <c r="G5989">
        <v>70</v>
      </c>
      <c r="H5989">
        <v>76</v>
      </c>
      <c r="I5989">
        <v>76</v>
      </c>
      <c r="J5989">
        <v>76</v>
      </c>
    </row>
    <row r="5990" spans="1:10" x14ac:dyDescent="0.3">
      <c r="A5990" t="s">
        <v>8980</v>
      </c>
      <c r="B5990">
        <v>1</v>
      </c>
      <c r="C5990" t="s">
        <v>59</v>
      </c>
      <c r="D5990" t="s">
        <v>511</v>
      </c>
      <c r="E5990" t="s">
        <v>4523</v>
      </c>
      <c r="F5990">
        <v>0</v>
      </c>
      <c r="G5990">
        <v>61</v>
      </c>
      <c r="H5990">
        <v>72</v>
      </c>
      <c r="I5990">
        <v>72</v>
      </c>
      <c r="J5990">
        <v>72</v>
      </c>
    </row>
    <row r="5991" spans="1:10" x14ac:dyDescent="0.3">
      <c r="A5991" t="s">
        <v>8980</v>
      </c>
      <c r="B5991">
        <v>1</v>
      </c>
      <c r="C5991" t="s">
        <v>3676</v>
      </c>
      <c r="D5991" t="s">
        <v>9014</v>
      </c>
      <c r="E5991" t="s">
        <v>9015</v>
      </c>
      <c r="F5991">
        <v>1</v>
      </c>
      <c r="G5991">
        <v>59</v>
      </c>
      <c r="H5991">
        <v>56</v>
      </c>
      <c r="I5991">
        <v>56</v>
      </c>
      <c r="J5991">
        <v>56</v>
      </c>
    </row>
    <row r="5992" spans="1:10" x14ac:dyDescent="0.3">
      <c r="A5992" t="s">
        <v>8980</v>
      </c>
      <c r="B5992">
        <v>1</v>
      </c>
      <c r="C5992" t="s">
        <v>80</v>
      </c>
      <c r="D5992" t="s">
        <v>9016</v>
      </c>
      <c r="E5992" t="s">
        <v>9017</v>
      </c>
      <c r="F5992">
        <v>1</v>
      </c>
      <c r="G5992">
        <v>59</v>
      </c>
      <c r="H5992">
        <v>61</v>
      </c>
      <c r="I5992">
        <v>61</v>
      </c>
      <c r="J5992">
        <v>61</v>
      </c>
    </row>
    <row r="5993" spans="1:10" x14ac:dyDescent="0.3">
      <c r="A5993" t="s">
        <v>8980</v>
      </c>
      <c r="B5993">
        <v>1</v>
      </c>
      <c r="C5993" t="s">
        <v>95</v>
      </c>
      <c r="D5993" t="s">
        <v>4547</v>
      </c>
      <c r="E5993" t="s">
        <v>9018</v>
      </c>
      <c r="F5993">
        <v>0</v>
      </c>
      <c r="G5993">
        <v>44</v>
      </c>
      <c r="H5993">
        <v>43</v>
      </c>
      <c r="I5993">
        <v>43</v>
      </c>
      <c r="J5993">
        <v>43</v>
      </c>
    </row>
    <row r="5994" spans="1:10" x14ac:dyDescent="0.3">
      <c r="A5994" t="s">
        <v>8980</v>
      </c>
      <c r="B5994">
        <v>1</v>
      </c>
      <c r="C5994" t="s">
        <v>83</v>
      </c>
      <c r="D5994" t="s">
        <v>9019</v>
      </c>
      <c r="E5994" t="s">
        <v>9020</v>
      </c>
      <c r="F5994">
        <v>0</v>
      </c>
      <c r="G5994">
        <v>38</v>
      </c>
      <c r="H5994">
        <v>40</v>
      </c>
      <c r="I5994">
        <v>40</v>
      </c>
      <c r="J5994">
        <v>40</v>
      </c>
    </row>
    <row r="5995" spans="1:10" x14ac:dyDescent="0.3">
      <c r="A5995" t="s">
        <v>8980</v>
      </c>
      <c r="B5995">
        <v>1</v>
      </c>
      <c r="C5995" t="s">
        <v>141</v>
      </c>
      <c r="D5995" t="s">
        <v>3551</v>
      </c>
      <c r="E5995" t="s">
        <v>4532</v>
      </c>
      <c r="F5995">
        <v>0</v>
      </c>
      <c r="G5995">
        <v>29</v>
      </c>
      <c r="H5995">
        <v>28</v>
      </c>
      <c r="I5995">
        <v>28</v>
      </c>
      <c r="J5995">
        <v>28</v>
      </c>
    </row>
    <row r="5996" spans="1:10" x14ac:dyDescent="0.3">
      <c r="A5996" t="s">
        <v>8980</v>
      </c>
      <c r="B5996">
        <v>2</v>
      </c>
      <c r="C5996" t="s">
        <v>17</v>
      </c>
      <c r="D5996" t="s">
        <v>1874</v>
      </c>
      <c r="E5996" t="s">
        <v>9021</v>
      </c>
      <c r="F5996">
        <v>313</v>
      </c>
      <c r="G5996">
        <v>32632</v>
      </c>
      <c r="H5996">
        <v>33512</v>
      </c>
      <c r="I5996">
        <v>33512</v>
      </c>
      <c r="J5996">
        <v>33512</v>
      </c>
    </row>
    <row r="5997" spans="1:10" x14ac:dyDescent="0.3">
      <c r="A5997" t="s">
        <v>8980</v>
      </c>
      <c r="B5997">
        <v>2</v>
      </c>
      <c r="C5997" t="s">
        <v>11</v>
      </c>
      <c r="D5997" t="s">
        <v>3403</v>
      </c>
      <c r="E5997" t="s">
        <v>9022</v>
      </c>
      <c r="F5997">
        <v>218</v>
      </c>
      <c r="G5997">
        <v>22900</v>
      </c>
      <c r="H5997">
        <v>22589</v>
      </c>
      <c r="I5997">
        <v>22589</v>
      </c>
      <c r="J5997">
        <v>22589</v>
      </c>
    </row>
    <row r="5998" spans="1:10" x14ac:dyDescent="0.3">
      <c r="A5998" t="s">
        <v>8980</v>
      </c>
      <c r="B5998">
        <v>2</v>
      </c>
      <c r="C5998" t="s">
        <v>50</v>
      </c>
      <c r="D5998" t="s">
        <v>7877</v>
      </c>
      <c r="E5998" t="s">
        <v>9023</v>
      </c>
      <c r="F5998">
        <v>41</v>
      </c>
      <c r="G5998">
        <v>4317</v>
      </c>
      <c r="H5998">
        <v>4204</v>
      </c>
      <c r="I5998">
        <v>4204</v>
      </c>
      <c r="J5998">
        <v>4204</v>
      </c>
    </row>
    <row r="5999" spans="1:10" x14ac:dyDescent="0.3">
      <c r="A5999" t="s">
        <v>8980</v>
      </c>
      <c r="B5999">
        <v>2</v>
      </c>
      <c r="C5999" t="s">
        <v>29</v>
      </c>
      <c r="D5999" t="s">
        <v>9024</v>
      </c>
      <c r="E5999" t="s">
        <v>8821</v>
      </c>
      <c r="F5999">
        <v>20</v>
      </c>
      <c r="G5999">
        <v>3533</v>
      </c>
      <c r="H5999">
        <v>3360</v>
      </c>
      <c r="I5999">
        <v>3360</v>
      </c>
      <c r="J5999">
        <v>3360</v>
      </c>
    </row>
    <row r="6000" spans="1:10" x14ac:dyDescent="0.3">
      <c r="A6000" t="s">
        <v>8980</v>
      </c>
      <c r="B6000">
        <v>2</v>
      </c>
      <c r="C6000" t="s">
        <v>118</v>
      </c>
      <c r="D6000" t="s">
        <v>9025</v>
      </c>
      <c r="E6000" t="s">
        <v>5295</v>
      </c>
      <c r="F6000">
        <v>41</v>
      </c>
      <c r="G6000">
        <v>3129</v>
      </c>
      <c r="H6000">
        <v>3104</v>
      </c>
      <c r="I6000">
        <v>3104</v>
      </c>
      <c r="J6000">
        <v>3104</v>
      </c>
    </row>
    <row r="6001" spans="1:10" x14ac:dyDescent="0.3">
      <c r="A6001" t="s">
        <v>8980</v>
      </c>
      <c r="B6001">
        <v>2</v>
      </c>
      <c r="C6001" t="s">
        <v>26</v>
      </c>
      <c r="D6001" t="s">
        <v>9026</v>
      </c>
      <c r="E6001" t="s">
        <v>9027</v>
      </c>
      <c r="F6001">
        <v>28</v>
      </c>
      <c r="G6001">
        <v>2678</v>
      </c>
      <c r="H6001">
        <v>2887</v>
      </c>
      <c r="I6001">
        <v>2887</v>
      </c>
      <c r="J6001">
        <v>2887</v>
      </c>
    </row>
    <row r="6002" spans="1:10" x14ac:dyDescent="0.3">
      <c r="A6002" t="s">
        <v>8980</v>
      </c>
      <c r="B6002">
        <v>2</v>
      </c>
      <c r="C6002" t="s">
        <v>20</v>
      </c>
      <c r="D6002" t="s">
        <v>9028</v>
      </c>
      <c r="E6002" t="s">
        <v>9029</v>
      </c>
      <c r="F6002">
        <v>20</v>
      </c>
      <c r="G6002">
        <v>1410</v>
      </c>
      <c r="H6002">
        <v>1393</v>
      </c>
      <c r="I6002">
        <v>1393</v>
      </c>
      <c r="J6002">
        <v>1393</v>
      </c>
    </row>
    <row r="6003" spans="1:10" x14ac:dyDescent="0.3">
      <c r="A6003" t="s">
        <v>8980</v>
      </c>
      <c r="B6003">
        <v>2</v>
      </c>
      <c r="C6003" t="s">
        <v>71</v>
      </c>
      <c r="D6003" t="s">
        <v>9030</v>
      </c>
      <c r="E6003" t="s">
        <v>9031</v>
      </c>
      <c r="F6003">
        <v>5</v>
      </c>
      <c r="G6003">
        <v>980</v>
      </c>
      <c r="H6003">
        <v>922</v>
      </c>
      <c r="I6003">
        <v>922</v>
      </c>
      <c r="J6003">
        <v>922</v>
      </c>
    </row>
    <row r="6004" spans="1:10" x14ac:dyDescent="0.3">
      <c r="A6004" t="s">
        <v>8980</v>
      </c>
      <c r="B6004">
        <v>2</v>
      </c>
      <c r="C6004" t="s">
        <v>23</v>
      </c>
      <c r="D6004" t="s">
        <v>1934</v>
      </c>
      <c r="E6004" t="s">
        <v>9032</v>
      </c>
      <c r="F6004">
        <v>6</v>
      </c>
      <c r="G6004">
        <v>973</v>
      </c>
      <c r="H6004">
        <v>1017</v>
      </c>
      <c r="I6004">
        <v>1017</v>
      </c>
      <c r="J6004">
        <v>1017</v>
      </c>
    </row>
    <row r="6005" spans="1:10" x14ac:dyDescent="0.3">
      <c r="A6005" t="s">
        <v>8980</v>
      </c>
      <c r="B6005">
        <v>2</v>
      </c>
      <c r="C6005" t="s">
        <v>6398</v>
      </c>
      <c r="D6005" t="s">
        <v>1124</v>
      </c>
      <c r="E6005" t="s">
        <v>9033</v>
      </c>
      <c r="F6005">
        <v>16</v>
      </c>
      <c r="G6005">
        <v>947</v>
      </c>
      <c r="H6005">
        <v>988</v>
      </c>
      <c r="I6005">
        <v>988</v>
      </c>
      <c r="J6005">
        <v>988</v>
      </c>
    </row>
    <row r="6006" spans="1:10" x14ac:dyDescent="0.3">
      <c r="A6006" t="s">
        <v>8980</v>
      </c>
      <c r="B6006">
        <v>2</v>
      </c>
      <c r="C6006" t="s">
        <v>53</v>
      </c>
      <c r="D6006" t="s">
        <v>49</v>
      </c>
      <c r="E6006" t="s">
        <v>9034</v>
      </c>
      <c r="F6006">
        <v>4</v>
      </c>
      <c r="G6006">
        <v>745</v>
      </c>
      <c r="H6006">
        <v>754</v>
      </c>
      <c r="I6006">
        <v>754</v>
      </c>
      <c r="J6006">
        <v>754</v>
      </c>
    </row>
    <row r="6007" spans="1:10" x14ac:dyDescent="0.3">
      <c r="A6007" t="s">
        <v>8980</v>
      </c>
      <c r="B6007">
        <v>2</v>
      </c>
      <c r="C6007" t="s">
        <v>32</v>
      </c>
      <c r="D6007" t="s">
        <v>9035</v>
      </c>
      <c r="E6007" t="s">
        <v>8996</v>
      </c>
      <c r="F6007">
        <v>5</v>
      </c>
      <c r="G6007">
        <v>711</v>
      </c>
      <c r="H6007">
        <v>743</v>
      </c>
      <c r="I6007">
        <v>743</v>
      </c>
      <c r="J6007">
        <v>743</v>
      </c>
    </row>
    <row r="6008" spans="1:10" x14ac:dyDescent="0.3">
      <c r="A6008" t="s">
        <v>8980</v>
      </c>
      <c r="B6008">
        <v>2</v>
      </c>
      <c r="C6008" t="s">
        <v>616</v>
      </c>
      <c r="D6008" t="s">
        <v>9036</v>
      </c>
      <c r="E6008" t="s">
        <v>9037</v>
      </c>
      <c r="F6008">
        <v>4</v>
      </c>
      <c r="G6008">
        <v>669</v>
      </c>
      <c r="H6008">
        <v>682</v>
      </c>
      <c r="I6008">
        <v>682</v>
      </c>
      <c r="J6008">
        <v>682</v>
      </c>
    </row>
    <row r="6009" spans="1:10" x14ac:dyDescent="0.3">
      <c r="A6009" t="s">
        <v>8980</v>
      </c>
      <c r="B6009">
        <v>2</v>
      </c>
      <c r="C6009" t="s">
        <v>282</v>
      </c>
      <c r="D6009" t="s">
        <v>9038</v>
      </c>
      <c r="E6009" t="s">
        <v>563</v>
      </c>
      <c r="F6009">
        <v>0</v>
      </c>
      <c r="G6009">
        <v>410</v>
      </c>
      <c r="H6009">
        <v>429</v>
      </c>
      <c r="I6009">
        <v>429</v>
      </c>
      <c r="J6009">
        <v>429</v>
      </c>
    </row>
    <row r="6010" spans="1:10" x14ac:dyDescent="0.3">
      <c r="A6010" t="s">
        <v>8980</v>
      </c>
      <c r="B6010">
        <v>2</v>
      </c>
      <c r="C6010" t="s">
        <v>351</v>
      </c>
      <c r="D6010" t="s">
        <v>9039</v>
      </c>
      <c r="E6010" t="s">
        <v>9040</v>
      </c>
      <c r="F6010">
        <v>3</v>
      </c>
      <c r="G6010">
        <v>341</v>
      </c>
      <c r="H6010">
        <v>339</v>
      </c>
      <c r="I6010">
        <v>339</v>
      </c>
      <c r="J6010">
        <v>339</v>
      </c>
    </row>
    <row r="6011" spans="1:10" x14ac:dyDescent="0.3">
      <c r="A6011" t="s">
        <v>8980</v>
      </c>
      <c r="B6011">
        <v>2</v>
      </c>
      <c r="C6011" t="s">
        <v>38</v>
      </c>
      <c r="D6011" t="s">
        <v>9041</v>
      </c>
      <c r="E6011" t="s">
        <v>9042</v>
      </c>
      <c r="F6011">
        <v>1</v>
      </c>
      <c r="G6011">
        <v>332</v>
      </c>
      <c r="H6011">
        <v>327</v>
      </c>
      <c r="I6011">
        <v>327</v>
      </c>
      <c r="J6011">
        <v>327</v>
      </c>
    </row>
    <row r="6012" spans="1:10" x14ac:dyDescent="0.3">
      <c r="A6012" t="s">
        <v>8980</v>
      </c>
      <c r="B6012">
        <v>2</v>
      </c>
      <c r="C6012" t="s">
        <v>336</v>
      </c>
      <c r="D6012" t="s">
        <v>9043</v>
      </c>
      <c r="E6012" t="s">
        <v>9044</v>
      </c>
      <c r="F6012">
        <v>1</v>
      </c>
      <c r="G6012">
        <v>290</v>
      </c>
      <c r="H6012">
        <v>289</v>
      </c>
      <c r="I6012">
        <v>289</v>
      </c>
      <c r="J6012">
        <v>289</v>
      </c>
    </row>
    <row r="6013" spans="1:10" x14ac:dyDescent="0.3">
      <c r="A6013" t="s">
        <v>8980</v>
      </c>
      <c r="B6013">
        <v>2</v>
      </c>
      <c r="C6013" t="s">
        <v>197</v>
      </c>
      <c r="D6013" t="s">
        <v>1515</v>
      </c>
      <c r="E6013" t="s">
        <v>9045</v>
      </c>
      <c r="F6013">
        <v>6</v>
      </c>
      <c r="G6013">
        <v>205</v>
      </c>
      <c r="H6013">
        <v>216</v>
      </c>
      <c r="I6013">
        <v>216</v>
      </c>
      <c r="J6013">
        <v>216</v>
      </c>
    </row>
    <row r="6014" spans="1:10" x14ac:dyDescent="0.3">
      <c r="A6014" t="s">
        <v>8980</v>
      </c>
      <c r="B6014">
        <v>2</v>
      </c>
      <c r="C6014" t="s">
        <v>80</v>
      </c>
      <c r="D6014" t="s">
        <v>9046</v>
      </c>
      <c r="E6014" t="s">
        <v>9047</v>
      </c>
      <c r="F6014">
        <v>1</v>
      </c>
      <c r="G6014">
        <v>172</v>
      </c>
      <c r="H6014">
        <v>153</v>
      </c>
      <c r="I6014">
        <v>153</v>
      </c>
      <c r="J6014">
        <v>153</v>
      </c>
    </row>
    <row r="6015" spans="1:10" x14ac:dyDescent="0.3">
      <c r="A6015" t="s">
        <v>8980</v>
      </c>
      <c r="B6015">
        <v>2</v>
      </c>
      <c r="C6015" t="s">
        <v>200</v>
      </c>
      <c r="D6015" t="s">
        <v>9048</v>
      </c>
      <c r="E6015" t="s">
        <v>9049</v>
      </c>
      <c r="F6015">
        <v>0</v>
      </c>
      <c r="G6015">
        <v>163</v>
      </c>
      <c r="H6015">
        <v>162</v>
      </c>
      <c r="I6015">
        <v>162</v>
      </c>
      <c r="J6015">
        <v>162</v>
      </c>
    </row>
    <row r="6016" spans="1:10" x14ac:dyDescent="0.3">
      <c r="A6016" t="s">
        <v>8980</v>
      </c>
      <c r="B6016">
        <v>2</v>
      </c>
      <c r="C6016" t="s">
        <v>83</v>
      </c>
      <c r="D6016" t="s">
        <v>1066</v>
      </c>
      <c r="E6016" t="s">
        <v>9050</v>
      </c>
      <c r="F6016">
        <v>1</v>
      </c>
      <c r="G6016">
        <v>163</v>
      </c>
      <c r="H6016">
        <v>155</v>
      </c>
      <c r="I6016">
        <v>155</v>
      </c>
      <c r="J6016">
        <v>155</v>
      </c>
    </row>
    <row r="6017" spans="1:10" x14ac:dyDescent="0.3">
      <c r="A6017" t="s">
        <v>8980</v>
      </c>
      <c r="B6017">
        <v>2</v>
      </c>
      <c r="C6017" t="s">
        <v>35</v>
      </c>
      <c r="D6017" t="s">
        <v>8501</v>
      </c>
      <c r="E6017" t="s">
        <v>9051</v>
      </c>
      <c r="F6017">
        <v>3</v>
      </c>
      <c r="G6017">
        <v>151</v>
      </c>
      <c r="H6017">
        <v>155</v>
      </c>
      <c r="I6017">
        <v>155</v>
      </c>
      <c r="J6017">
        <v>155</v>
      </c>
    </row>
    <row r="6018" spans="1:10" x14ac:dyDescent="0.3">
      <c r="A6018" t="s">
        <v>8980</v>
      </c>
      <c r="B6018">
        <v>2</v>
      </c>
      <c r="C6018" t="s">
        <v>89</v>
      </c>
      <c r="D6018" t="s">
        <v>6484</v>
      </c>
      <c r="E6018" t="s">
        <v>9052</v>
      </c>
      <c r="F6018">
        <v>1</v>
      </c>
      <c r="G6018">
        <v>150</v>
      </c>
      <c r="H6018">
        <v>155</v>
      </c>
      <c r="I6018">
        <v>155</v>
      </c>
      <c r="J6018">
        <v>155</v>
      </c>
    </row>
    <row r="6019" spans="1:10" x14ac:dyDescent="0.3">
      <c r="A6019" t="s">
        <v>8980</v>
      </c>
      <c r="B6019">
        <v>2</v>
      </c>
      <c r="C6019" t="s">
        <v>77</v>
      </c>
      <c r="D6019" t="s">
        <v>66</v>
      </c>
      <c r="E6019" t="s">
        <v>9053</v>
      </c>
      <c r="F6019">
        <v>2</v>
      </c>
      <c r="G6019">
        <v>148</v>
      </c>
      <c r="H6019">
        <v>148</v>
      </c>
      <c r="I6019">
        <v>148</v>
      </c>
      <c r="J6019">
        <v>148</v>
      </c>
    </row>
    <row r="6020" spans="1:10" x14ac:dyDescent="0.3">
      <c r="A6020" t="s">
        <v>8980</v>
      </c>
      <c r="B6020">
        <v>2</v>
      </c>
      <c r="C6020" t="s">
        <v>47</v>
      </c>
      <c r="D6020" t="s">
        <v>9054</v>
      </c>
      <c r="E6020" t="s">
        <v>9055</v>
      </c>
      <c r="F6020">
        <v>0</v>
      </c>
      <c r="G6020">
        <v>142</v>
      </c>
      <c r="H6020">
        <v>143</v>
      </c>
      <c r="I6020">
        <v>143</v>
      </c>
      <c r="J6020">
        <v>143</v>
      </c>
    </row>
    <row r="6021" spans="1:10" x14ac:dyDescent="0.3">
      <c r="A6021" t="s">
        <v>8980</v>
      </c>
      <c r="B6021">
        <v>2</v>
      </c>
      <c r="C6021" t="s">
        <v>59</v>
      </c>
      <c r="D6021" t="s">
        <v>9056</v>
      </c>
      <c r="E6021" t="s">
        <v>9057</v>
      </c>
      <c r="F6021">
        <v>1</v>
      </c>
      <c r="G6021">
        <v>135</v>
      </c>
      <c r="H6021">
        <v>130</v>
      </c>
      <c r="I6021">
        <v>130</v>
      </c>
      <c r="J6021">
        <v>130</v>
      </c>
    </row>
    <row r="6022" spans="1:10" x14ac:dyDescent="0.3">
      <c r="A6022" t="s">
        <v>8980</v>
      </c>
      <c r="B6022">
        <v>2</v>
      </c>
      <c r="C6022" t="s">
        <v>41</v>
      </c>
      <c r="D6022" t="s">
        <v>782</v>
      </c>
      <c r="E6022" t="s">
        <v>9058</v>
      </c>
      <c r="F6022">
        <v>0</v>
      </c>
      <c r="G6022">
        <v>103</v>
      </c>
      <c r="H6022">
        <v>101</v>
      </c>
      <c r="I6022">
        <v>101</v>
      </c>
      <c r="J6022">
        <v>101</v>
      </c>
    </row>
    <row r="6023" spans="1:10" x14ac:dyDescent="0.3">
      <c r="A6023" t="s">
        <v>8980</v>
      </c>
      <c r="B6023">
        <v>2</v>
      </c>
      <c r="C6023" t="s">
        <v>3676</v>
      </c>
      <c r="D6023" t="s">
        <v>3995</v>
      </c>
      <c r="E6023" t="s">
        <v>9059</v>
      </c>
      <c r="F6023">
        <v>1</v>
      </c>
      <c r="G6023">
        <v>101</v>
      </c>
      <c r="H6023">
        <v>103</v>
      </c>
      <c r="I6023">
        <v>103</v>
      </c>
      <c r="J6023">
        <v>103</v>
      </c>
    </row>
    <row r="6024" spans="1:10" x14ac:dyDescent="0.3">
      <c r="A6024" t="s">
        <v>8980</v>
      </c>
      <c r="B6024">
        <v>2</v>
      </c>
      <c r="C6024" t="s">
        <v>138</v>
      </c>
      <c r="D6024" t="s">
        <v>9060</v>
      </c>
      <c r="E6024" t="s">
        <v>9061</v>
      </c>
      <c r="F6024">
        <v>0</v>
      </c>
      <c r="G6024">
        <v>94</v>
      </c>
      <c r="H6024">
        <v>98</v>
      </c>
      <c r="I6024">
        <v>98</v>
      </c>
      <c r="J6024">
        <v>98</v>
      </c>
    </row>
    <row r="6025" spans="1:10" x14ac:dyDescent="0.3">
      <c r="A6025" t="s">
        <v>8980</v>
      </c>
      <c r="B6025">
        <v>2</v>
      </c>
      <c r="C6025" t="s">
        <v>68</v>
      </c>
      <c r="D6025" t="s">
        <v>39</v>
      </c>
      <c r="E6025" t="s">
        <v>9062</v>
      </c>
      <c r="F6025">
        <v>0</v>
      </c>
      <c r="G6025">
        <v>80</v>
      </c>
      <c r="H6025">
        <v>63</v>
      </c>
      <c r="I6025">
        <v>63</v>
      </c>
      <c r="J6025">
        <v>63</v>
      </c>
    </row>
    <row r="6026" spans="1:10" x14ac:dyDescent="0.3">
      <c r="A6026" t="s">
        <v>8980</v>
      </c>
      <c r="B6026">
        <v>2</v>
      </c>
      <c r="C6026" t="s">
        <v>141</v>
      </c>
      <c r="D6026" t="s">
        <v>9063</v>
      </c>
      <c r="E6026" t="s">
        <v>9064</v>
      </c>
      <c r="F6026">
        <v>0</v>
      </c>
      <c r="G6026">
        <v>58</v>
      </c>
      <c r="H6026">
        <v>58</v>
      </c>
      <c r="I6026">
        <v>58</v>
      </c>
      <c r="J6026">
        <v>58</v>
      </c>
    </row>
    <row r="6027" spans="1:10" x14ac:dyDescent="0.3">
      <c r="A6027" t="s">
        <v>8980</v>
      </c>
      <c r="B6027">
        <v>2</v>
      </c>
      <c r="C6027" t="s">
        <v>95</v>
      </c>
      <c r="D6027" t="s">
        <v>4017</v>
      </c>
      <c r="E6027" t="s">
        <v>9065</v>
      </c>
      <c r="F6027">
        <v>0</v>
      </c>
      <c r="G6027">
        <v>28</v>
      </c>
      <c r="H6027">
        <v>31</v>
      </c>
      <c r="I6027">
        <v>31</v>
      </c>
      <c r="J6027">
        <v>31</v>
      </c>
    </row>
    <row r="6028" spans="1:10" x14ac:dyDescent="0.3">
      <c r="A6028" t="s">
        <v>8980</v>
      </c>
      <c r="B6028">
        <v>3</v>
      </c>
      <c r="C6028" t="s">
        <v>17</v>
      </c>
      <c r="D6028" t="s">
        <v>7941</v>
      </c>
      <c r="E6028" t="s">
        <v>9066</v>
      </c>
      <c r="F6028">
        <v>371</v>
      </c>
      <c r="G6028">
        <v>33980</v>
      </c>
      <c r="H6028">
        <v>35539</v>
      </c>
      <c r="I6028">
        <v>35539</v>
      </c>
      <c r="J6028">
        <v>35539</v>
      </c>
    </row>
    <row r="6029" spans="1:10" x14ac:dyDescent="0.3">
      <c r="A6029" t="s">
        <v>8980</v>
      </c>
      <c r="B6029">
        <v>3</v>
      </c>
      <c r="C6029" t="s">
        <v>118</v>
      </c>
      <c r="D6029" t="s">
        <v>8997</v>
      </c>
      <c r="E6029" t="s">
        <v>5295</v>
      </c>
      <c r="F6029">
        <v>244</v>
      </c>
      <c r="G6029">
        <v>17705</v>
      </c>
      <c r="H6029">
        <v>17910</v>
      </c>
      <c r="I6029">
        <v>17910</v>
      </c>
      <c r="J6029">
        <v>17910</v>
      </c>
    </row>
    <row r="6030" spans="1:10" x14ac:dyDescent="0.3">
      <c r="A6030" t="s">
        <v>8980</v>
      </c>
      <c r="B6030">
        <v>3</v>
      </c>
      <c r="C6030" t="s">
        <v>11</v>
      </c>
      <c r="D6030" t="s">
        <v>1675</v>
      </c>
      <c r="E6030" t="s">
        <v>9067</v>
      </c>
      <c r="F6030">
        <v>213</v>
      </c>
      <c r="G6030">
        <v>12608</v>
      </c>
      <c r="H6030">
        <v>12797</v>
      </c>
      <c r="I6030">
        <v>12797</v>
      </c>
      <c r="J6030">
        <v>12797</v>
      </c>
    </row>
    <row r="6031" spans="1:10" x14ac:dyDescent="0.3">
      <c r="A6031" t="s">
        <v>8980</v>
      </c>
      <c r="B6031">
        <v>3</v>
      </c>
      <c r="C6031" t="s">
        <v>14</v>
      </c>
      <c r="D6031" t="s">
        <v>9068</v>
      </c>
      <c r="E6031" t="s">
        <v>9069</v>
      </c>
      <c r="F6031">
        <v>115</v>
      </c>
      <c r="G6031">
        <v>12606</v>
      </c>
      <c r="H6031">
        <v>14588</v>
      </c>
      <c r="I6031">
        <v>14588</v>
      </c>
      <c r="J6031">
        <v>14588</v>
      </c>
    </row>
    <row r="6032" spans="1:10" x14ac:dyDescent="0.3">
      <c r="A6032" t="s">
        <v>8980</v>
      </c>
      <c r="B6032">
        <v>3</v>
      </c>
      <c r="C6032" t="s">
        <v>6398</v>
      </c>
      <c r="D6032" t="s">
        <v>6640</v>
      </c>
      <c r="E6032" t="s">
        <v>9070</v>
      </c>
      <c r="F6032">
        <v>13</v>
      </c>
      <c r="G6032">
        <v>2886</v>
      </c>
      <c r="H6032">
        <v>2871</v>
      </c>
      <c r="I6032">
        <v>2871</v>
      </c>
      <c r="J6032">
        <v>2871</v>
      </c>
    </row>
    <row r="6033" spans="1:10" x14ac:dyDescent="0.3">
      <c r="A6033" t="s">
        <v>8980</v>
      </c>
      <c r="B6033">
        <v>3</v>
      </c>
      <c r="C6033" t="s">
        <v>29</v>
      </c>
      <c r="D6033" t="s">
        <v>9071</v>
      </c>
      <c r="E6033" t="s">
        <v>9072</v>
      </c>
      <c r="F6033">
        <v>9</v>
      </c>
      <c r="G6033">
        <v>1309</v>
      </c>
      <c r="H6033">
        <v>1398</v>
      </c>
      <c r="I6033">
        <v>1398</v>
      </c>
      <c r="J6033">
        <v>1398</v>
      </c>
    </row>
    <row r="6034" spans="1:10" x14ac:dyDescent="0.3">
      <c r="A6034" t="s">
        <v>8980</v>
      </c>
      <c r="B6034">
        <v>3</v>
      </c>
      <c r="C6034" t="s">
        <v>20</v>
      </c>
      <c r="D6034" t="s">
        <v>9073</v>
      </c>
      <c r="E6034" t="s">
        <v>9074</v>
      </c>
      <c r="F6034">
        <v>6</v>
      </c>
      <c r="G6034">
        <v>935</v>
      </c>
      <c r="H6034">
        <v>1106</v>
      </c>
      <c r="I6034">
        <v>1106</v>
      </c>
      <c r="J6034">
        <v>1106</v>
      </c>
    </row>
    <row r="6035" spans="1:10" x14ac:dyDescent="0.3">
      <c r="A6035" t="s">
        <v>8980</v>
      </c>
      <c r="B6035">
        <v>3</v>
      </c>
      <c r="C6035" t="s">
        <v>3676</v>
      </c>
      <c r="D6035" t="s">
        <v>9075</v>
      </c>
      <c r="E6035" t="s">
        <v>9076</v>
      </c>
      <c r="F6035">
        <v>16</v>
      </c>
      <c r="G6035">
        <v>818</v>
      </c>
      <c r="H6035">
        <v>833</v>
      </c>
      <c r="I6035">
        <v>833</v>
      </c>
      <c r="J6035">
        <v>833</v>
      </c>
    </row>
    <row r="6036" spans="1:10" x14ac:dyDescent="0.3">
      <c r="A6036" t="s">
        <v>8980</v>
      </c>
      <c r="B6036">
        <v>3</v>
      </c>
      <c r="C6036" t="s">
        <v>26</v>
      </c>
      <c r="D6036" t="s">
        <v>4382</v>
      </c>
      <c r="E6036" t="s">
        <v>9077</v>
      </c>
      <c r="F6036">
        <v>5</v>
      </c>
      <c r="G6036">
        <v>809</v>
      </c>
      <c r="H6036">
        <v>960</v>
      </c>
      <c r="I6036">
        <v>960</v>
      </c>
      <c r="J6036">
        <v>960</v>
      </c>
    </row>
    <row r="6037" spans="1:10" x14ac:dyDescent="0.3">
      <c r="A6037" t="s">
        <v>8980</v>
      </c>
      <c r="B6037">
        <v>3</v>
      </c>
      <c r="C6037" t="s">
        <v>282</v>
      </c>
      <c r="D6037" t="s">
        <v>2996</v>
      </c>
      <c r="E6037" t="s">
        <v>6208</v>
      </c>
      <c r="F6037">
        <v>2</v>
      </c>
      <c r="G6037">
        <v>508</v>
      </c>
      <c r="H6037">
        <v>543</v>
      </c>
      <c r="I6037">
        <v>543</v>
      </c>
      <c r="J6037">
        <v>543</v>
      </c>
    </row>
    <row r="6038" spans="1:10" x14ac:dyDescent="0.3">
      <c r="A6038" t="s">
        <v>8980</v>
      </c>
      <c r="B6038">
        <v>3</v>
      </c>
      <c r="C6038" t="s">
        <v>351</v>
      </c>
      <c r="D6038" t="s">
        <v>2155</v>
      </c>
      <c r="E6038" t="s">
        <v>9078</v>
      </c>
      <c r="F6038">
        <v>3</v>
      </c>
      <c r="G6038">
        <v>502</v>
      </c>
      <c r="H6038">
        <v>483</v>
      </c>
      <c r="I6038">
        <v>483</v>
      </c>
      <c r="J6038">
        <v>483</v>
      </c>
    </row>
    <row r="6039" spans="1:10" x14ac:dyDescent="0.3">
      <c r="A6039" t="s">
        <v>8980</v>
      </c>
      <c r="B6039">
        <v>3</v>
      </c>
      <c r="C6039" t="s">
        <v>47</v>
      </c>
      <c r="D6039" t="s">
        <v>9079</v>
      </c>
      <c r="E6039" t="s">
        <v>9080</v>
      </c>
      <c r="F6039">
        <v>3</v>
      </c>
      <c r="G6039">
        <v>472</v>
      </c>
      <c r="H6039">
        <v>483</v>
      </c>
      <c r="I6039">
        <v>483</v>
      </c>
      <c r="J6039">
        <v>483</v>
      </c>
    </row>
    <row r="6040" spans="1:10" x14ac:dyDescent="0.3">
      <c r="A6040" t="s">
        <v>8980</v>
      </c>
      <c r="B6040">
        <v>3</v>
      </c>
      <c r="C6040" t="s">
        <v>38</v>
      </c>
      <c r="D6040" t="s">
        <v>8121</v>
      </c>
      <c r="E6040" t="s">
        <v>9081</v>
      </c>
      <c r="F6040">
        <v>2</v>
      </c>
      <c r="G6040">
        <v>443</v>
      </c>
      <c r="H6040">
        <v>442</v>
      </c>
      <c r="I6040">
        <v>442</v>
      </c>
      <c r="J6040">
        <v>442</v>
      </c>
    </row>
    <row r="6041" spans="1:10" x14ac:dyDescent="0.3">
      <c r="A6041" t="s">
        <v>8980</v>
      </c>
      <c r="B6041">
        <v>3</v>
      </c>
      <c r="C6041" t="s">
        <v>197</v>
      </c>
      <c r="D6041" t="s">
        <v>3592</v>
      </c>
      <c r="E6041" t="s">
        <v>6000</v>
      </c>
      <c r="F6041">
        <v>1</v>
      </c>
      <c r="G6041">
        <v>372</v>
      </c>
      <c r="H6041">
        <v>406</v>
      </c>
      <c r="I6041">
        <v>406</v>
      </c>
      <c r="J6041">
        <v>406</v>
      </c>
    </row>
    <row r="6042" spans="1:10" x14ac:dyDescent="0.3">
      <c r="A6042" t="s">
        <v>8980</v>
      </c>
      <c r="B6042">
        <v>3</v>
      </c>
      <c r="C6042" t="s">
        <v>32</v>
      </c>
      <c r="D6042" t="s">
        <v>1927</v>
      </c>
      <c r="E6042" t="s">
        <v>9066</v>
      </c>
      <c r="F6042">
        <v>3</v>
      </c>
      <c r="G6042">
        <v>343</v>
      </c>
      <c r="H6042">
        <v>336</v>
      </c>
      <c r="I6042">
        <v>336</v>
      </c>
      <c r="J6042">
        <v>336</v>
      </c>
    </row>
    <row r="6043" spans="1:10" x14ac:dyDescent="0.3">
      <c r="A6043" t="s">
        <v>8980</v>
      </c>
      <c r="B6043">
        <v>3</v>
      </c>
      <c r="C6043" t="s">
        <v>71</v>
      </c>
      <c r="D6043" t="s">
        <v>1321</v>
      </c>
      <c r="E6043" t="s">
        <v>9082</v>
      </c>
      <c r="F6043">
        <v>5</v>
      </c>
      <c r="G6043">
        <v>303</v>
      </c>
      <c r="H6043">
        <v>309</v>
      </c>
      <c r="I6043">
        <v>309</v>
      </c>
      <c r="J6043">
        <v>309</v>
      </c>
    </row>
    <row r="6044" spans="1:10" x14ac:dyDescent="0.3">
      <c r="A6044" t="s">
        <v>8980</v>
      </c>
      <c r="B6044">
        <v>3</v>
      </c>
      <c r="C6044" t="s">
        <v>83</v>
      </c>
      <c r="D6044" t="s">
        <v>9083</v>
      </c>
      <c r="E6044" t="s">
        <v>9084</v>
      </c>
      <c r="F6044">
        <v>2</v>
      </c>
      <c r="G6044">
        <v>288</v>
      </c>
      <c r="H6044">
        <v>307</v>
      </c>
      <c r="I6044">
        <v>307</v>
      </c>
      <c r="J6044">
        <v>307</v>
      </c>
    </row>
    <row r="6045" spans="1:10" x14ac:dyDescent="0.3">
      <c r="A6045" t="s">
        <v>8980</v>
      </c>
      <c r="B6045">
        <v>3</v>
      </c>
      <c r="C6045" t="s">
        <v>35</v>
      </c>
      <c r="D6045" t="s">
        <v>1227</v>
      </c>
      <c r="E6045" t="s">
        <v>9008</v>
      </c>
      <c r="F6045">
        <v>0</v>
      </c>
      <c r="G6045">
        <v>277</v>
      </c>
      <c r="H6045">
        <v>283</v>
      </c>
      <c r="I6045">
        <v>283</v>
      </c>
      <c r="J6045">
        <v>283</v>
      </c>
    </row>
    <row r="6046" spans="1:10" x14ac:dyDescent="0.3">
      <c r="A6046" t="s">
        <v>8980</v>
      </c>
      <c r="B6046">
        <v>3</v>
      </c>
      <c r="C6046" t="s">
        <v>23</v>
      </c>
      <c r="D6046" t="s">
        <v>5691</v>
      </c>
      <c r="E6046" t="s">
        <v>9085</v>
      </c>
      <c r="F6046">
        <v>1</v>
      </c>
      <c r="G6046">
        <v>257</v>
      </c>
      <c r="H6046">
        <v>319</v>
      </c>
      <c r="I6046">
        <v>319</v>
      </c>
      <c r="J6046">
        <v>319</v>
      </c>
    </row>
    <row r="6047" spans="1:10" x14ac:dyDescent="0.3">
      <c r="A6047" t="s">
        <v>8980</v>
      </c>
      <c r="B6047">
        <v>3</v>
      </c>
      <c r="C6047" t="s">
        <v>336</v>
      </c>
      <c r="D6047" t="s">
        <v>9086</v>
      </c>
      <c r="E6047" t="s">
        <v>9087</v>
      </c>
      <c r="F6047">
        <v>2</v>
      </c>
      <c r="G6047">
        <v>155</v>
      </c>
      <c r="H6047">
        <v>171</v>
      </c>
      <c r="I6047">
        <v>171</v>
      </c>
      <c r="J6047">
        <v>171</v>
      </c>
    </row>
    <row r="6048" spans="1:10" x14ac:dyDescent="0.3">
      <c r="A6048" t="s">
        <v>8980</v>
      </c>
      <c r="B6048">
        <v>3</v>
      </c>
      <c r="C6048" t="s">
        <v>41</v>
      </c>
      <c r="D6048" t="s">
        <v>2831</v>
      </c>
      <c r="E6048" t="s">
        <v>9007</v>
      </c>
      <c r="F6048">
        <v>2</v>
      </c>
      <c r="G6048">
        <v>151</v>
      </c>
      <c r="H6048">
        <v>229</v>
      </c>
      <c r="I6048">
        <v>229</v>
      </c>
      <c r="J6048">
        <v>229</v>
      </c>
    </row>
    <row r="6049" spans="1:10" x14ac:dyDescent="0.3">
      <c r="A6049" t="s">
        <v>8980</v>
      </c>
      <c r="B6049">
        <v>3</v>
      </c>
      <c r="C6049" t="s">
        <v>200</v>
      </c>
      <c r="D6049" t="s">
        <v>6496</v>
      </c>
      <c r="E6049" t="s">
        <v>9088</v>
      </c>
      <c r="F6049">
        <v>1</v>
      </c>
      <c r="G6049">
        <v>122</v>
      </c>
      <c r="H6049">
        <v>137</v>
      </c>
      <c r="I6049">
        <v>137</v>
      </c>
      <c r="J6049">
        <v>137</v>
      </c>
    </row>
    <row r="6050" spans="1:10" x14ac:dyDescent="0.3">
      <c r="A6050" t="s">
        <v>8980</v>
      </c>
      <c r="B6050">
        <v>3</v>
      </c>
      <c r="C6050" t="s">
        <v>89</v>
      </c>
      <c r="D6050" t="s">
        <v>9089</v>
      </c>
      <c r="E6050" t="s">
        <v>9090</v>
      </c>
      <c r="F6050">
        <v>1</v>
      </c>
      <c r="G6050">
        <v>121</v>
      </c>
      <c r="H6050">
        <v>129</v>
      </c>
      <c r="I6050">
        <v>129</v>
      </c>
      <c r="J6050">
        <v>129</v>
      </c>
    </row>
    <row r="6051" spans="1:10" x14ac:dyDescent="0.3">
      <c r="A6051" t="s">
        <v>8980</v>
      </c>
      <c r="B6051">
        <v>3</v>
      </c>
      <c r="C6051" t="s">
        <v>50</v>
      </c>
      <c r="D6051" t="s">
        <v>9091</v>
      </c>
      <c r="E6051" t="s">
        <v>9092</v>
      </c>
      <c r="F6051">
        <v>1</v>
      </c>
      <c r="G6051">
        <v>102</v>
      </c>
      <c r="H6051">
        <v>121</v>
      </c>
      <c r="I6051">
        <v>121</v>
      </c>
      <c r="J6051">
        <v>121</v>
      </c>
    </row>
    <row r="6052" spans="1:10" x14ac:dyDescent="0.3">
      <c r="A6052" t="s">
        <v>8980</v>
      </c>
      <c r="B6052">
        <v>3</v>
      </c>
      <c r="C6052" t="s">
        <v>68</v>
      </c>
      <c r="D6052" t="s">
        <v>1911</v>
      </c>
      <c r="E6052" t="s">
        <v>9093</v>
      </c>
      <c r="F6052">
        <v>1</v>
      </c>
      <c r="G6052">
        <v>73</v>
      </c>
      <c r="H6052">
        <v>80</v>
      </c>
      <c r="I6052">
        <v>80</v>
      </c>
      <c r="J6052">
        <v>80</v>
      </c>
    </row>
    <row r="6053" spans="1:10" x14ac:dyDescent="0.3">
      <c r="A6053" t="s">
        <v>8980</v>
      </c>
      <c r="B6053">
        <v>3</v>
      </c>
      <c r="C6053" t="s">
        <v>59</v>
      </c>
      <c r="D6053" t="s">
        <v>2792</v>
      </c>
      <c r="E6053" t="s">
        <v>9094</v>
      </c>
      <c r="F6053">
        <v>0</v>
      </c>
      <c r="G6053">
        <v>56</v>
      </c>
      <c r="H6053">
        <v>62</v>
      </c>
      <c r="I6053">
        <v>62</v>
      </c>
      <c r="J6053">
        <v>62</v>
      </c>
    </row>
    <row r="6054" spans="1:10" x14ac:dyDescent="0.3">
      <c r="A6054" t="s">
        <v>8980</v>
      </c>
      <c r="B6054">
        <v>3</v>
      </c>
      <c r="C6054" t="s">
        <v>77</v>
      </c>
      <c r="D6054" t="s">
        <v>9095</v>
      </c>
      <c r="E6054" t="s">
        <v>9096</v>
      </c>
      <c r="F6054">
        <v>1</v>
      </c>
      <c r="G6054">
        <v>44</v>
      </c>
      <c r="H6054">
        <v>41</v>
      </c>
      <c r="I6054">
        <v>41</v>
      </c>
      <c r="J6054">
        <v>41</v>
      </c>
    </row>
    <row r="6055" spans="1:10" x14ac:dyDescent="0.3">
      <c r="A6055" t="s">
        <v>8980</v>
      </c>
      <c r="B6055">
        <v>3</v>
      </c>
      <c r="C6055" t="s">
        <v>86</v>
      </c>
      <c r="D6055" t="s">
        <v>682</v>
      </c>
      <c r="E6055" t="s">
        <v>4388</v>
      </c>
      <c r="F6055">
        <v>0</v>
      </c>
      <c r="G6055">
        <v>42</v>
      </c>
      <c r="H6055">
        <v>44</v>
      </c>
      <c r="I6055">
        <v>44</v>
      </c>
      <c r="J6055">
        <v>44</v>
      </c>
    </row>
    <row r="6056" spans="1:10" x14ac:dyDescent="0.3">
      <c r="A6056" t="s">
        <v>8980</v>
      </c>
      <c r="B6056">
        <v>3</v>
      </c>
      <c r="C6056" t="s">
        <v>80</v>
      </c>
      <c r="D6056" t="s">
        <v>9097</v>
      </c>
      <c r="E6056" t="s">
        <v>9098</v>
      </c>
      <c r="F6056">
        <v>0</v>
      </c>
      <c r="G6056">
        <v>38</v>
      </c>
      <c r="H6056">
        <v>41</v>
      </c>
      <c r="I6056">
        <v>41</v>
      </c>
      <c r="J6056">
        <v>41</v>
      </c>
    </row>
    <row r="6057" spans="1:10" x14ac:dyDescent="0.3">
      <c r="A6057" t="s">
        <v>8980</v>
      </c>
      <c r="B6057">
        <v>3</v>
      </c>
      <c r="C6057" t="s">
        <v>141</v>
      </c>
      <c r="D6057" t="s">
        <v>9099</v>
      </c>
      <c r="E6057" t="s">
        <v>9100</v>
      </c>
      <c r="F6057">
        <v>0</v>
      </c>
      <c r="G6057">
        <v>19</v>
      </c>
      <c r="H6057">
        <v>22</v>
      </c>
      <c r="I6057">
        <v>22</v>
      </c>
      <c r="J6057">
        <v>22</v>
      </c>
    </row>
    <row r="6058" spans="1:10" x14ac:dyDescent="0.3">
      <c r="A6058" t="s">
        <v>8980</v>
      </c>
      <c r="B6058">
        <v>4</v>
      </c>
      <c r="C6058" t="s">
        <v>17</v>
      </c>
      <c r="D6058" t="s">
        <v>332</v>
      </c>
      <c r="E6058" t="s">
        <v>9101</v>
      </c>
      <c r="F6058">
        <v>169</v>
      </c>
      <c r="G6058">
        <v>33129</v>
      </c>
      <c r="H6058">
        <v>34050</v>
      </c>
      <c r="I6058">
        <v>34050</v>
      </c>
      <c r="J6058">
        <v>34050</v>
      </c>
    </row>
    <row r="6059" spans="1:10" x14ac:dyDescent="0.3">
      <c r="A6059" t="s">
        <v>8980</v>
      </c>
      <c r="B6059">
        <v>4</v>
      </c>
      <c r="C6059" t="s">
        <v>11</v>
      </c>
      <c r="D6059" t="s">
        <v>9102</v>
      </c>
      <c r="E6059" t="s">
        <v>9103</v>
      </c>
      <c r="F6059">
        <v>99</v>
      </c>
      <c r="G6059">
        <v>25719</v>
      </c>
      <c r="H6059">
        <v>25662</v>
      </c>
      <c r="I6059">
        <v>25662</v>
      </c>
      <c r="J6059">
        <v>25662</v>
      </c>
    </row>
    <row r="6060" spans="1:10" x14ac:dyDescent="0.3">
      <c r="A6060" t="s">
        <v>8980</v>
      </c>
      <c r="B6060">
        <v>4</v>
      </c>
      <c r="C6060" t="s">
        <v>14</v>
      </c>
      <c r="D6060" t="s">
        <v>9104</v>
      </c>
      <c r="E6060" t="s">
        <v>9105</v>
      </c>
      <c r="F6060">
        <v>73</v>
      </c>
      <c r="G6060">
        <v>14480</v>
      </c>
      <c r="H6060">
        <v>16026</v>
      </c>
      <c r="I6060">
        <v>16026</v>
      </c>
      <c r="J6060">
        <v>16026</v>
      </c>
    </row>
    <row r="6061" spans="1:10" x14ac:dyDescent="0.3">
      <c r="A6061" t="s">
        <v>8980</v>
      </c>
      <c r="B6061">
        <v>4</v>
      </c>
      <c r="C6061" t="s">
        <v>29</v>
      </c>
      <c r="D6061" t="s">
        <v>4700</v>
      </c>
      <c r="E6061" t="s">
        <v>9106</v>
      </c>
      <c r="F6061">
        <v>14</v>
      </c>
      <c r="G6061">
        <v>3261</v>
      </c>
      <c r="H6061">
        <v>3254</v>
      </c>
      <c r="I6061">
        <v>3254</v>
      </c>
      <c r="J6061">
        <v>3254</v>
      </c>
    </row>
    <row r="6062" spans="1:10" x14ac:dyDescent="0.3">
      <c r="A6062" t="s">
        <v>8980</v>
      </c>
      <c r="B6062">
        <v>4</v>
      </c>
      <c r="C6062" t="s">
        <v>26</v>
      </c>
      <c r="D6062" t="s">
        <v>4048</v>
      </c>
      <c r="E6062" t="s">
        <v>9107</v>
      </c>
      <c r="F6062">
        <v>6</v>
      </c>
      <c r="G6062">
        <v>1675</v>
      </c>
      <c r="H6062">
        <v>1832</v>
      </c>
      <c r="I6062">
        <v>1832</v>
      </c>
      <c r="J6062">
        <v>1832</v>
      </c>
    </row>
    <row r="6063" spans="1:10" x14ac:dyDescent="0.3">
      <c r="A6063" t="s">
        <v>8980</v>
      </c>
      <c r="B6063">
        <v>4</v>
      </c>
      <c r="C6063" t="s">
        <v>20</v>
      </c>
      <c r="D6063" t="s">
        <v>4418</v>
      </c>
      <c r="E6063" t="s">
        <v>9108</v>
      </c>
      <c r="F6063">
        <v>5</v>
      </c>
      <c r="G6063">
        <v>1003</v>
      </c>
      <c r="H6063">
        <v>1098</v>
      </c>
      <c r="I6063">
        <v>1098</v>
      </c>
      <c r="J6063">
        <v>1098</v>
      </c>
    </row>
    <row r="6064" spans="1:10" x14ac:dyDescent="0.3">
      <c r="A6064" t="s">
        <v>8980</v>
      </c>
      <c r="B6064">
        <v>4</v>
      </c>
      <c r="C6064" t="s">
        <v>50</v>
      </c>
      <c r="D6064" t="s">
        <v>9109</v>
      </c>
      <c r="E6064" t="s">
        <v>9110</v>
      </c>
      <c r="F6064">
        <v>1</v>
      </c>
      <c r="G6064">
        <v>887</v>
      </c>
      <c r="H6064">
        <v>921</v>
      </c>
      <c r="I6064">
        <v>921</v>
      </c>
      <c r="J6064">
        <v>921</v>
      </c>
    </row>
    <row r="6065" spans="1:10" x14ac:dyDescent="0.3">
      <c r="A6065" t="s">
        <v>8980</v>
      </c>
      <c r="B6065">
        <v>4</v>
      </c>
      <c r="C6065" t="s">
        <v>44</v>
      </c>
      <c r="D6065" t="s">
        <v>5622</v>
      </c>
      <c r="E6065" t="s">
        <v>9111</v>
      </c>
      <c r="F6065">
        <v>0</v>
      </c>
      <c r="G6065">
        <v>879</v>
      </c>
      <c r="H6065">
        <v>901</v>
      </c>
      <c r="I6065">
        <v>901</v>
      </c>
      <c r="J6065">
        <v>901</v>
      </c>
    </row>
    <row r="6066" spans="1:10" x14ac:dyDescent="0.3">
      <c r="A6066" t="s">
        <v>8980</v>
      </c>
      <c r="B6066">
        <v>4</v>
      </c>
      <c r="C6066" t="s">
        <v>35</v>
      </c>
      <c r="D6066" t="s">
        <v>9112</v>
      </c>
      <c r="E6066" t="s">
        <v>9113</v>
      </c>
      <c r="F6066">
        <v>36</v>
      </c>
      <c r="G6066">
        <v>601</v>
      </c>
      <c r="H6066">
        <v>618</v>
      </c>
      <c r="I6066">
        <v>618</v>
      </c>
      <c r="J6066">
        <v>618</v>
      </c>
    </row>
    <row r="6067" spans="1:10" x14ac:dyDescent="0.3">
      <c r="A6067" t="s">
        <v>8980</v>
      </c>
      <c r="B6067">
        <v>4</v>
      </c>
      <c r="C6067" t="s">
        <v>118</v>
      </c>
      <c r="D6067" t="s">
        <v>9114</v>
      </c>
      <c r="E6067" t="s">
        <v>9115</v>
      </c>
      <c r="F6067">
        <v>0</v>
      </c>
      <c r="G6067">
        <v>436</v>
      </c>
      <c r="H6067">
        <v>448</v>
      </c>
      <c r="I6067">
        <v>448</v>
      </c>
      <c r="J6067">
        <v>448</v>
      </c>
    </row>
    <row r="6068" spans="1:10" x14ac:dyDescent="0.3">
      <c r="A6068" t="s">
        <v>8980</v>
      </c>
      <c r="B6068">
        <v>4</v>
      </c>
      <c r="C6068" t="s">
        <v>3676</v>
      </c>
      <c r="D6068" t="s">
        <v>9116</v>
      </c>
      <c r="E6068" t="s">
        <v>9117</v>
      </c>
      <c r="F6068">
        <v>0</v>
      </c>
      <c r="G6068">
        <v>417</v>
      </c>
      <c r="H6068">
        <v>410</v>
      </c>
      <c r="I6068">
        <v>410</v>
      </c>
      <c r="J6068">
        <v>410</v>
      </c>
    </row>
    <row r="6069" spans="1:10" x14ac:dyDescent="0.3">
      <c r="A6069" t="s">
        <v>8980</v>
      </c>
      <c r="B6069">
        <v>4</v>
      </c>
      <c r="C6069" t="s">
        <v>336</v>
      </c>
      <c r="D6069" t="s">
        <v>9118</v>
      </c>
      <c r="E6069" t="s">
        <v>8998</v>
      </c>
      <c r="F6069">
        <v>1</v>
      </c>
      <c r="G6069">
        <v>400</v>
      </c>
      <c r="H6069">
        <v>474</v>
      </c>
      <c r="I6069">
        <v>474</v>
      </c>
      <c r="J6069">
        <v>474</v>
      </c>
    </row>
    <row r="6070" spans="1:10" x14ac:dyDescent="0.3">
      <c r="A6070" t="s">
        <v>8980</v>
      </c>
      <c r="B6070">
        <v>4</v>
      </c>
      <c r="C6070" t="s">
        <v>6398</v>
      </c>
      <c r="D6070" t="s">
        <v>9119</v>
      </c>
      <c r="E6070" t="s">
        <v>9120</v>
      </c>
      <c r="F6070">
        <v>0</v>
      </c>
      <c r="G6070">
        <v>353</v>
      </c>
      <c r="H6070">
        <v>360</v>
      </c>
      <c r="I6070">
        <v>360</v>
      </c>
      <c r="J6070">
        <v>360</v>
      </c>
    </row>
    <row r="6071" spans="1:10" x14ac:dyDescent="0.3">
      <c r="A6071" t="s">
        <v>8980</v>
      </c>
      <c r="B6071">
        <v>4</v>
      </c>
      <c r="C6071" t="s">
        <v>32</v>
      </c>
      <c r="D6071" t="s">
        <v>9121</v>
      </c>
      <c r="E6071" t="s">
        <v>9122</v>
      </c>
      <c r="F6071">
        <v>0</v>
      </c>
      <c r="G6071">
        <v>294</v>
      </c>
      <c r="H6071">
        <v>310</v>
      </c>
      <c r="I6071">
        <v>310</v>
      </c>
      <c r="J6071">
        <v>310</v>
      </c>
    </row>
    <row r="6072" spans="1:10" x14ac:dyDescent="0.3">
      <c r="A6072" t="s">
        <v>8980</v>
      </c>
      <c r="B6072">
        <v>4</v>
      </c>
      <c r="C6072" t="s">
        <v>282</v>
      </c>
      <c r="D6072" t="s">
        <v>9123</v>
      </c>
      <c r="E6072" t="s">
        <v>586</v>
      </c>
      <c r="F6072">
        <v>1</v>
      </c>
      <c r="G6072">
        <v>280</v>
      </c>
      <c r="H6072">
        <v>288</v>
      </c>
      <c r="I6072">
        <v>288</v>
      </c>
      <c r="J6072">
        <v>288</v>
      </c>
    </row>
    <row r="6073" spans="1:10" x14ac:dyDescent="0.3">
      <c r="A6073" t="s">
        <v>8980</v>
      </c>
      <c r="B6073">
        <v>4</v>
      </c>
      <c r="C6073" t="s">
        <v>68</v>
      </c>
      <c r="D6073" t="s">
        <v>3459</v>
      </c>
      <c r="E6073" t="s">
        <v>2170</v>
      </c>
      <c r="F6073">
        <v>0</v>
      </c>
      <c r="G6073">
        <v>252</v>
      </c>
      <c r="H6073">
        <v>267</v>
      </c>
      <c r="I6073">
        <v>267</v>
      </c>
      <c r="J6073">
        <v>267</v>
      </c>
    </row>
    <row r="6074" spans="1:10" x14ac:dyDescent="0.3">
      <c r="A6074" t="s">
        <v>8980</v>
      </c>
      <c r="B6074">
        <v>4</v>
      </c>
      <c r="C6074" t="s">
        <v>83</v>
      </c>
      <c r="D6074" t="s">
        <v>9124</v>
      </c>
      <c r="E6074" t="s">
        <v>9125</v>
      </c>
      <c r="F6074">
        <v>0</v>
      </c>
      <c r="G6074">
        <v>244</v>
      </c>
      <c r="H6074">
        <v>239</v>
      </c>
      <c r="I6074">
        <v>239</v>
      </c>
      <c r="J6074">
        <v>239</v>
      </c>
    </row>
    <row r="6075" spans="1:10" x14ac:dyDescent="0.3">
      <c r="A6075" t="s">
        <v>8980</v>
      </c>
      <c r="B6075">
        <v>4</v>
      </c>
      <c r="C6075" t="s">
        <v>23</v>
      </c>
      <c r="D6075" t="s">
        <v>2665</v>
      </c>
      <c r="E6075" t="s">
        <v>9126</v>
      </c>
      <c r="F6075">
        <v>1</v>
      </c>
      <c r="G6075">
        <v>236</v>
      </c>
      <c r="H6075">
        <v>271</v>
      </c>
      <c r="I6075">
        <v>271</v>
      </c>
      <c r="J6075">
        <v>271</v>
      </c>
    </row>
    <row r="6076" spans="1:10" x14ac:dyDescent="0.3">
      <c r="A6076" t="s">
        <v>8980</v>
      </c>
      <c r="B6076">
        <v>4</v>
      </c>
      <c r="C6076" t="s">
        <v>351</v>
      </c>
      <c r="D6076" t="s">
        <v>8002</v>
      </c>
      <c r="E6076" t="s">
        <v>9127</v>
      </c>
      <c r="F6076">
        <v>0</v>
      </c>
      <c r="G6076">
        <v>231</v>
      </c>
      <c r="H6076">
        <v>168</v>
      </c>
      <c r="I6076">
        <v>168</v>
      </c>
      <c r="J6076">
        <v>168</v>
      </c>
    </row>
    <row r="6077" spans="1:10" x14ac:dyDescent="0.3">
      <c r="A6077" t="s">
        <v>8980</v>
      </c>
      <c r="B6077">
        <v>4</v>
      </c>
      <c r="C6077" t="s">
        <v>197</v>
      </c>
      <c r="D6077" t="s">
        <v>9128</v>
      </c>
      <c r="E6077" t="s">
        <v>9129</v>
      </c>
      <c r="F6077">
        <v>1</v>
      </c>
      <c r="G6077">
        <v>205</v>
      </c>
      <c r="H6077">
        <v>173</v>
      </c>
      <c r="I6077">
        <v>173</v>
      </c>
      <c r="J6077">
        <v>173</v>
      </c>
    </row>
    <row r="6078" spans="1:10" x14ac:dyDescent="0.3">
      <c r="A6078" t="s">
        <v>8980</v>
      </c>
      <c r="B6078">
        <v>4</v>
      </c>
      <c r="C6078" t="s">
        <v>71</v>
      </c>
      <c r="D6078" t="s">
        <v>4880</v>
      </c>
      <c r="E6078" t="s">
        <v>1148</v>
      </c>
      <c r="F6078">
        <v>0</v>
      </c>
      <c r="G6078">
        <v>179</v>
      </c>
      <c r="H6078">
        <v>186</v>
      </c>
      <c r="I6078">
        <v>186</v>
      </c>
      <c r="J6078">
        <v>186</v>
      </c>
    </row>
    <row r="6079" spans="1:10" x14ac:dyDescent="0.3">
      <c r="A6079" t="s">
        <v>8980</v>
      </c>
      <c r="B6079">
        <v>4</v>
      </c>
      <c r="C6079" t="s">
        <v>38</v>
      </c>
      <c r="D6079" t="s">
        <v>1137</v>
      </c>
      <c r="E6079" t="s">
        <v>9130</v>
      </c>
      <c r="F6079">
        <v>0</v>
      </c>
      <c r="G6079">
        <v>156</v>
      </c>
      <c r="H6079">
        <v>165</v>
      </c>
      <c r="I6079">
        <v>165</v>
      </c>
      <c r="J6079">
        <v>165</v>
      </c>
    </row>
    <row r="6080" spans="1:10" x14ac:dyDescent="0.3">
      <c r="A6080" t="s">
        <v>8980</v>
      </c>
      <c r="B6080">
        <v>4</v>
      </c>
      <c r="C6080" t="s">
        <v>77</v>
      </c>
      <c r="D6080" t="s">
        <v>9131</v>
      </c>
      <c r="E6080" t="s">
        <v>9132</v>
      </c>
      <c r="F6080">
        <v>1</v>
      </c>
      <c r="G6080">
        <v>114</v>
      </c>
      <c r="H6080">
        <v>114</v>
      </c>
      <c r="I6080">
        <v>114</v>
      </c>
      <c r="J6080">
        <v>114</v>
      </c>
    </row>
    <row r="6081" spans="1:10" x14ac:dyDescent="0.3">
      <c r="A6081" t="s">
        <v>8980</v>
      </c>
      <c r="B6081">
        <v>4</v>
      </c>
      <c r="C6081" t="s">
        <v>200</v>
      </c>
      <c r="D6081" t="s">
        <v>9133</v>
      </c>
      <c r="E6081" t="s">
        <v>9134</v>
      </c>
      <c r="F6081">
        <v>1</v>
      </c>
      <c r="G6081">
        <v>105</v>
      </c>
      <c r="H6081">
        <v>106</v>
      </c>
      <c r="I6081">
        <v>106</v>
      </c>
      <c r="J6081">
        <v>106</v>
      </c>
    </row>
    <row r="6082" spans="1:10" x14ac:dyDescent="0.3">
      <c r="A6082" t="s">
        <v>8980</v>
      </c>
      <c r="B6082">
        <v>4</v>
      </c>
      <c r="C6082" t="s">
        <v>59</v>
      </c>
      <c r="D6082" t="s">
        <v>9135</v>
      </c>
      <c r="E6082" t="s">
        <v>9136</v>
      </c>
      <c r="F6082">
        <v>0</v>
      </c>
      <c r="G6082">
        <v>85</v>
      </c>
      <c r="H6082">
        <v>84</v>
      </c>
      <c r="I6082">
        <v>84</v>
      </c>
      <c r="J6082">
        <v>84</v>
      </c>
    </row>
    <row r="6083" spans="1:10" x14ac:dyDescent="0.3">
      <c r="A6083" t="s">
        <v>8980</v>
      </c>
      <c r="B6083">
        <v>4</v>
      </c>
      <c r="C6083" t="s">
        <v>41</v>
      </c>
      <c r="D6083" t="s">
        <v>1588</v>
      </c>
      <c r="E6083" t="s">
        <v>9137</v>
      </c>
      <c r="F6083">
        <v>0</v>
      </c>
      <c r="G6083">
        <v>85</v>
      </c>
      <c r="H6083">
        <v>86</v>
      </c>
      <c r="I6083">
        <v>86</v>
      </c>
      <c r="J6083">
        <v>86</v>
      </c>
    </row>
    <row r="6084" spans="1:10" x14ac:dyDescent="0.3">
      <c r="A6084" t="s">
        <v>8980</v>
      </c>
      <c r="B6084">
        <v>4</v>
      </c>
      <c r="C6084" t="s">
        <v>89</v>
      </c>
      <c r="D6084" t="s">
        <v>9138</v>
      </c>
      <c r="E6084" t="s">
        <v>9139</v>
      </c>
      <c r="F6084">
        <v>0</v>
      </c>
      <c r="G6084">
        <v>78</v>
      </c>
      <c r="H6084">
        <v>79</v>
      </c>
      <c r="I6084">
        <v>79</v>
      </c>
      <c r="J6084">
        <v>79</v>
      </c>
    </row>
    <row r="6085" spans="1:10" x14ac:dyDescent="0.3">
      <c r="A6085" t="s">
        <v>8980</v>
      </c>
      <c r="B6085">
        <v>4</v>
      </c>
      <c r="C6085" t="s">
        <v>141</v>
      </c>
      <c r="D6085" t="s">
        <v>6839</v>
      </c>
      <c r="E6085" t="s">
        <v>9140</v>
      </c>
      <c r="F6085">
        <v>0</v>
      </c>
      <c r="G6085">
        <v>64</v>
      </c>
      <c r="H6085">
        <v>53</v>
      </c>
      <c r="I6085">
        <v>53</v>
      </c>
      <c r="J6085">
        <v>53</v>
      </c>
    </row>
    <row r="6086" spans="1:10" x14ac:dyDescent="0.3">
      <c r="A6086" t="s">
        <v>8980</v>
      </c>
      <c r="B6086">
        <v>4</v>
      </c>
      <c r="C6086" t="s">
        <v>2291</v>
      </c>
      <c r="D6086" t="s">
        <v>3620</v>
      </c>
      <c r="E6086" t="s">
        <v>9141</v>
      </c>
      <c r="F6086">
        <v>0</v>
      </c>
      <c r="G6086">
        <v>43</v>
      </c>
      <c r="H6086">
        <v>40</v>
      </c>
      <c r="I6086">
        <v>40</v>
      </c>
      <c r="J6086">
        <v>40</v>
      </c>
    </row>
    <row r="6087" spans="1:10" x14ac:dyDescent="0.3">
      <c r="A6087" t="s">
        <v>8980</v>
      </c>
      <c r="B6087">
        <v>4</v>
      </c>
      <c r="C6087" t="s">
        <v>47</v>
      </c>
      <c r="D6087" t="s">
        <v>1170</v>
      </c>
      <c r="E6087" t="s">
        <v>9142</v>
      </c>
      <c r="F6087">
        <v>0</v>
      </c>
      <c r="G6087">
        <v>35</v>
      </c>
      <c r="H6087">
        <v>42</v>
      </c>
      <c r="I6087">
        <v>42</v>
      </c>
      <c r="J6087">
        <v>42</v>
      </c>
    </row>
    <row r="6088" spans="1:10" x14ac:dyDescent="0.3">
      <c r="A6088" t="s">
        <v>8980</v>
      </c>
      <c r="B6088">
        <v>4</v>
      </c>
      <c r="C6088" t="s">
        <v>80</v>
      </c>
      <c r="D6088" t="s">
        <v>9143</v>
      </c>
      <c r="E6088" t="s">
        <v>9144</v>
      </c>
      <c r="F6088">
        <v>0</v>
      </c>
      <c r="G6088">
        <v>30</v>
      </c>
      <c r="H6088">
        <v>32</v>
      </c>
      <c r="I6088">
        <v>32</v>
      </c>
      <c r="J6088">
        <v>32</v>
      </c>
    </row>
    <row r="6089" spans="1:10" x14ac:dyDescent="0.3">
      <c r="A6089" t="s">
        <v>8980</v>
      </c>
      <c r="B6089">
        <v>5</v>
      </c>
      <c r="C6089" t="s">
        <v>17</v>
      </c>
      <c r="D6089" t="s">
        <v>9145</v>
      </c>
      <c r="E6089" t="s">
        <v>9146</v>
      </c>
      <c r="F6089">
        <v>427</v>
      </c>
      <c r="G6089">
        <v>40699</v>
      </c>
      <c r="H6089">
        <v>44597</v>
      </c>
      <c r="I6089">
        <v>44597</v>
      </c>
      <c r="J6089">
        <v>44597</v>
      </c>
    </row>
    <row r="6090" spans="1:10" x14ac:dyDescent="0.3">
      <c r="A6090" t="s">
        <v>8980</v>
      </c>
      <c r="B6090">
        <v>5</v>
      </c>
      <c r="C6090" t="s">
        <v>11</v>
      </c>
      <c r="D6090" t="s">
        <v>617</v>
      </c>
      <c r="E6090" t="s">
        <v>5287</v>
      </c>
      <c r="F6090">
        <v>287</v>
      </c>
      <c r="G6090">
        <v>18815</v>
      </c>
      <c r="H6090">
        <v>19352</v>
      </c>
      <c r="I6090">
        <v>19352</v>
      </c>
      <c r="J6090">
        <v>19352</v>
      </c>
    </row>
    <row r="6091" spans="1:10" x14ac:dyDescent="0.3">
      <c r="A6091" t="s">
        <v>8980</v>
      </c>
      <c r="B6091">
        <v>5</v>
      </c>
      <c r="C6091" t="s">
        <v>14</v>
      </c>
      <c r="D6091" t="s">
        <v>6716</v>
      </c>
      <c r="E6091" t="s">
        <v>6967</v>
      </c>
      <c r="F6091">
        <v>84</v>
      </c>
      <c r="G6091">
        <v>11266</v>
      </c>
      <c r="H6091">
        <v>13111</v>
      </c>
      <c r="I6091">
        <v>13111</v>
      </c>
      <c r="J6091">
        <v>13111</v>
      </c>
    </row>
    <row r="6092" spans="1:10" x14ac:dyDescent="0.3">
      <c r="A6092" t="s">
        <v>8980</v>
      </c>
      <c r="B6092">
        <v>5</v>
      </c>
      <c r="C6092" t="s">
        <v>26</v>
      </c>
      <c r="D6092" t="s">
        <v>4402</v>
      </c>
      <c r="E6092" t="s">
        <v>9147</v>
      </c>
      <c r="F6092">
        <v>20</v>
      </c>
      <c r="G6092">
        <v>2096</v>
      </c>
      <c r="H6092">
        <v>2085</v>
      </c>
      <c r="I6092">
        <v>2085</v>
      </c>
      <c r="J6092">
        <v>2085</v>
      </c>
    </row>
    <row r="6093" spans="1:10" x14ac:dyDescent="0.3">
      <c r="A6093" t="s">
        <v>8980</v>
      </c>
      <c r="B6093">
        <v>5</v>
      </c>
      <c r="C6093" t="s">
        <v>20</v>
      </c>
      <c r="D6093" t="s">
        <v>6000</v>
      </c>
      <c r="E6093" t="s">
        <v>5026</v>
      </c>
      <c r="F6093">
        <v>7</v>
      </c>
      <c r="G6093">
        <v>1623</v>
      </c>
      <c r="H6093">
        <v>1859</v>
      </c>
      <c r="I6093">
        <v>1859</v>
      </c>
      <c r="J6093">
        <v>1859</v>
      </c>
    </row>
    <row r="6094" spans="1:10" x14ac:dyDescent="0.3">
      <c r="A6094" t="s">
        <v>8980</v>
      </c>
      <c r="B6094">
        <v>5</v>
      </c>
      <c r="C6094" t="s">
        <v>29</v>
      </c>
      <c r="D6094" t="s">
        <v>4645</v>
      </c>
      <c r="E6094" t="s">
        <v>9148</v>
      </c>
      <c r="F6094">
        <v>11</v>
      </c>
      <c r="G6094">
        <v>1081</v>
      </c>
      <c r="H6094">
        <v>1168</v>
      </c>
      <c r="I6094">
        <v>1168</v>
      </c>
      <c r="J6094">
        <v>1168</v>
      </c>
    </row>
    <row r="6095" spans="1:10" x14ac:dyDescent="0.3">
      <c r="A6095" t="s">
        <v>8980</v>
      </c>
      <c r="B6095">
        <v>5</v>
      </c>
      <c r="C6095" t="s">
        <v>6398</v>
      </c>
      <c r="D6095" t="s">
        <v>5410</v>
      </c>
      <c r="E6095" t="s">
        <v>9149</v>
      </c>
      <c r="F6095">
        <v>6</v>
      </c>
      <c r="G6095">
        <v>1056</v>
      </c>
      <c r="H6095">
        <v>1091</v>
      </c>
      <c r="I6095">
        <v>1091</v>
      </c>
      <c r="J6095">
        <v>1091</v>
      </c>
    </row>
    <row r="6096" spans="1:10" x14ac:dyDescent="0.3">
      <c r="A6096" t="s">
        <v>8980</v>
      </c>
      <c r="B6096">
        <v>5</v>
      </c>
      <c r="C6096" t="s">
        <v>118</v>
      </c>
      <c r="D6096" t="s">
        <v>9150</v>
      </c>
      <c r="E6096" t="s">
        <v>9151</v>
      </c>
      <c r="F6096">
        <v>8</v>
      </c>
      <c r="G6096">
        <v>1029</v>
      </c>
      <c r="H6096">
        <v>1117</v>
      </c>
      <c r="I6096">
        <v>1117</v>
      </c>
      <c r="J6096">
        <v>1117</v>
      </c>
    </row>
    <row r="6097" spans="1:10" x14ac:dyDescent="0.3">
      <c r="A6097" t="s">
        <v>8980</v>
      </c>
      <c r="B6097">
        <v>5</v>
      </c>
      <c r="C6097" t="s">
        <v>50</v>
      </c>
      <c r="D6097" t="s">
        <v>9152</v>
      </c>
      <c r="E6097" t="s">
        <v>9153</v>
      </c>
      <c r="F6097">
        <v>20</v>
      </c>
      <c r="G6097">
        <v>590</v>
      </c>
      <c r="H6097">
        <v>634</v>
      </c>
      <c r="I6097">
        <v>634</v>
      </c>
      <c r="J6097">
        <v>634</v>
      </c>
    </row>
    <row r="6098" spans="1:10" x14ac:dyDescent="0.3">
      <c r="A6098" t="s">
        <v>8980</v>
      </c>
      <c r="B6098">
        <v>5</v>
      </c>
      <c r="C6098" t="s">
        <v>616</v>
      </c>
      <c r="D6098" t="s">
        <v>707</v>
      </c>
      <c r="E6098" t="s">
        <v>9154</v>
      </c>
      <c r="F6098">
        <v>4</v>
      </c>
      <c r="G6098">
        <v>329</v>
      </c>
      <c r="H6098">
        <v>363</v>
      </c>
      <c r="I6098">
        <v>363</v>
      </c>
      <c r="J6098">
        <v>363</v>
      </c>
    </row>
    <row r="6099" spans="1:10" x14ac:dyDescent="0.3">
      <c r="A6099" t="s">
        <v>8980</v>
      </c>
      <c r="B6099">
        <v>5</v>
      </c>
      <c r="C6099" t="s">
        <v>83</v>
      </c>
      <c r="D6099" t="s">
        <v>880</v>
      </c>
      <c r="E6099" t="s">
        <v>9155</v>
      </c>
      <c r="F6099">
        <v>1</v>
      </c>
      <c r="G6099">
        <v>306</v>
      </c>
      <c r="H6099">
        <v>306</v>
      </c>
      <c r="I6099">
        <v>306</v>
      </c>
      <c r="J6099">
        <v>306</v>
      </c>
    </row>
    <row r="6100" spans="1:10" x14ac:dyDescent="0.3">
      <c r="A6100" t="s">
        <v>8980</v>
      </c>
      <c r="B6100">
        <v>5</v>
      </c>
      <c r="C6100" t="s">
        <v>89</v>
      </c>
      <c r="D6100" t="s">
        <v>9156</v>
      </c>
      <c r="E6100" t="s">
        <v>9157</v>
      </c>
      <c r="F6100">
        <v>5</v>
      </c>
      <c r="G6100">
        <v>286</v>
      </c>
      <c r="H6100">
        <v>317</v>
      </c>
      <c r="I6100">
        <v>317</v>
      </c>
      <c r="J6100">
        <v>317</v>
      </c>
    </row>
    <row r="6101" spans="1:10" x14ac:dyDescent="0.3">
      <c r="A6101" t="s">
        <v>8980</v>
      </c>
      <c r="B6101">
        <v>5</v>
      </c>
      <c r="C6101" t="s">
        <v>197</v>
      </c>
      <c r="D6101" t="s">
        <v>7441</v>
      </c>
      <c r="E6101" t="s">
        <v>9158</v>
      </c>
      <c r="F6101">
        <v>2</v>
      </c>
      <c r="G6101">
        <v>207</v>
      </c>
      <c r="H6101">
        <v>212</v>
      </c>
      <c r="I6101">
        <v>212</v>
      </c>
      <c r="J6101">
        <v>212</v>
      </c>
    </row>
    <row r="6102" spans="1:10" x14ac:dyDescent="0.3">
      <c r="A6102" t="s">
        <v>8980</v>
      </c>
      <c r="B6102">
        <v>5</v>
      </c>
      <c r="C6102" t="s">
        <v>23</v>
      </c>
      <c r="D6102" t="s">
        <v>9159</v>
      </c>
      <c r="E6102" t="s">
        <v>9160</v>
      </c>
      <c r="F6102">
        <v>1</v>
      </c>
      <c r="G6102">
        <v>195</v>
      </c>
      <c r="H6102">
        <v>228</v>
      </c>
      <c r="I6102">
        <v>228</v>
      </c>
      <c r="J6102">
        <v>228</v>
      </c>
    </row>
    <row r="6103" spans="1:10" x14ac:dyDescent="0.3">
      <c r="A6103" t="s">
        <v>8980</v>
      </c>
      <c r="B6103">
        <v>5</v>
      </c>
      <c r="C6103" t="s">
        <v>32</v>
      </c>
      <c r="D6103" t="s">
        <v>9161</v>
      </c>
      <c r="E6103" t="s">
        <v>9162</v>
      </c>
      <c r="F6103">
        <v>7</v>
      </c>
      <c r="G6103">
        <v>195</v>
      </c>
      <c r="H6103">
        <v>233</v>
      </c>
      <c r="I6103">
        <v>233</v>
      </c>
      <c r="J6103">
        <v>233</v>
      </c>
    </row>
    <row r="6104" spans="1:10" x14ac:dyDescent="0.3">
      <c r="A6104" t="s">
        <v>8980</v>
      </c>
      <c r="B6104">
        <v>5</v>
      </c>
      <c r="C6104" t="s">
        <v>282</v>
      </c>
      <c r="D6104" t="s">
        <v>953</v>
      </c>
      <c r="E6104" t="s">
        <v>9163</v>
      </c>
      <c r="F6104">
        <v>0</v>
      </c>
      <c r="G6104">
        <v>143</v>
      </c>
      <c r="H6104">
        <v>147</v>
      </c>
      <c r="I6104">
        <v>147</v>
      </c>
      <c r="J6104">
        <v>147</v>
      </c>
    </row>
    <row r="6105" spans="1:10" x14ac:dyDescent="0.3">
      <c r="A6105" t="s">
        <v>8980</v>
      </c>
      <c r="B6105">
        <v>5</v>
      </c>
      <c r="C6105" t="s">
        <v>200</v>
      </c>
      <c r="D6105" t="s">
        <v>9164</v>
      </c>
      <c r="E6105" t="s">
        <v>9165</v>
      </c>
      <c r="F6105">
        <v>2</v>
      </c>
      <c r="G6105">
        <v>142</v>
      </c>
      <c r="H6105">
        <v>150</v>
      </c>
      <c r="I6105">
        <v>150</v>
      </c>
      <c r="J6105">
        <v>150</v>
      </c>
    </row>
    <row r="6106" spans="1:10" x14ac:dyDescent="0.3">
      <c r="A6106" t="s">
        <v>8980</v>
      </c>
      <c r="B6106">
        <v>5</v>
      </c>
      <c r="C6106" t="s">
        <v>526</v>
      </c>
      <c r="D6106" t="s">
        <v>3574</v>
      </c>
      <c r="E6106" t="s">
        <v>9166</v>
      </c>
      <c r="F6106">
        <v>0</v>
      </c>
      <c r="G6106">
        <v>125</v>
      </c>
      <c r="H6106">
        <v>126</v>
      </c>
      <c r="I6106">
        <v>126</v>
      </c>
      <c r="J6106">
        <v>126</v>
      </c>
    </row>
    <row r="6107" spans="1:10" x14ac:dyDescent="0.3">
      <c r="A6107" t="s">
        <v>8980</v>
      </c>
      <c r="B6107">
        <v>5</v>
      </c>
      <c r="C6107" t="s">
        <v>2813</v>
      </c>
      <c r="D6107" t="s">
        <v>1003</v>
      </c>
      <c r="E6107" t="s">
        <v>9167</v>
      </c>
      <c r="F6107">
        <v>0</v>
      </c>
      <c r="G6107">
        <v>119</v>
      </c>
      <c r="H6107">
        <v>127</v>
      </c>
      <c r="I6107">
        <v>127</v>
      </c>
      <c r="J6107">
        <v>127</v>
      </c>
    </row>
    <row r="6108" spans="1:10" x14ac:dyDescent="0.3">
      <c r="A6108" t="s">
        <v>8980</v>
      </c>
      <c r="B6108">
        <v>5</v>
      </c>
      <c r="C6108" t="s">
        <v>5223</v>
      </c>
      <c r="D6108" t="s">
        <v>5515</v>
      </c>
      <c r="E6108" t="s">
        <v>9088</v>
      </c>
      <c r="F6108">
        <v>0</v>
      </c>
      <c r="G6108">
        <v>112</v>
      </c>
      <c r="H6108">
        <v>126</v>
      </c>
      <c r="I6108">
        <v>126</v>
      </c>
      <c r="J6108">
        <v>126</v>
      </c>
    </row>
    <row r="6109" spans="1:10" x14ac:dyDescent="0.3">
      <c r="A6109" t="s">
        <v>8980</v>
      </c>
      <c r="B6109">
        <v>5</v>
      </c>
      <c r="C6109" t="s">
        <v>336</v>
      </c>
      <c r="D6109" t="s">
        <v>9168</v>
      </c>
      <c r="E6109" t="s">
        <v>9169</v>
      </c>
      <c r="F6109">
        <v>1</v>
      </c>
      <c r="G6109">
        <v>96</v>
      </c>
      <c r="H6109">
        <v>113</v>
      </c>
      <c r="I6109">
        <v>113</v>
      </c>
      <c r="J6109">
        <v>113</v>
      </c>
    </row>
    <row r="6110" spans="1:10" x14ac:dyDescent="0.3">
      <c r="A6110" t="s">
        <v>8980</v>
      </c>
      <c r="B6110">
        <v>5</v>
      </c>
      <c r="C6110" t="s">
        <v>47</v>
      </c>
      <c r="D6110" t="s">
        <v>782</v>
      </c>
      <c r="E6110" t="s">
        <v>9013</v>
      </c>
      <c r="F6110">
        <v>0</v>
      </c>
      <c r="G6110">
        <v>90</v>
      </c>
      <c r="H6110">
        <v>86</v>
      </c>
      <c r="I6110">
        <v>86</v>
      </c>
      <c r="J6110">
        <v>86</v>
      </c>
    </row>
    <row r="6111" spans="1:10" x14ac:dyDescent="0.3">
      <c r="A6111" t="s">
        <v>8980</v>
      </c>
      <c r="B6111">
        <v>5</v>
      </c>
      <c r="C6111" t="s">
        <v>141</v>
      </c>
      <c r="D6111" t="s">
        <v>9170</v>
      </c>
      <c r="E6111" t="s">
        <v>9171</v>
      </c>
      <c r="F6111">
        <v>0</v>
      </c>
      <c r="G6111">
        <v>85</v>
      </c>
      <c r="H6111">
        <v>85</v>
      </c>
      <c r="I6111">
        <v>85</v>
      </c>
      <c r="J6111">
        <v>85</v>
      </c>
    </row>
    <row r="6112" spans="1:10" x14ac:dyDescent="0.3">
      <c r="A6112" t="s">
        <v>8980</v>
      </c>
      <c r="B6112">
        <v>5</v>
      </c>
      <c r="C6112" t="s">
        <v>59</v>
      </c>
      <c r="D6112" t="s">
        <v>1042</v>
      </c>
      <c r="E6112" t="s">
        <v>9172</v>
      </c>
      <c r="F6112">
        <v>1</v>
      </c>
      <c r="G6112">
        <v>83</v>
      </c>
      <c r="H6112">
        <v>104</v>
      </c>
      <c r="I6112">
        <v>104</v>
      </c>
      <c r="J6112">
        <v>104</v>
      </c>
    </row>
    <row r="6113" spans="1:10" x14ac:dyDescent="0.3">
      <c r="A6113" t="s">
        <v>8980</v>
      </c>
      <c r="B6113">
        <v>5</v>
      </c>
      <c r="C6113" t="s">
        <v>41</v>
      </c>
      <c r="D6113" t="s">
        <v>9173</v>
      </c>
      <c r="E6113" t="s">
        <v>9174</v>
      </c>
      <c r="F6113">
        <v>0</v>
      </c>
      <c r="G6113">
        <v>73</v>
      </c>
      <c r="H6113">
        <v>76</v>
      </c>
      <c r="I6113">
        <v>76</v>
      </c>
      <c r="J6113">
        <v>76</v>
      </c>
    </row>
    <row r="6114" spans="1:10" x14ac:dyDescent="0.3">
      <c r="A6114" t="s">
        <v>8980</v>
      </c>
      <c r="B6114">
        <v>5</v>
      </c>
      <c r="C6114" t="s">
        <v>71</v>
      </c>
      <c r="D6114" t="s">
        <v>5743</v>
      </c>
      <c r="E6114" t="s">
        <v>9175</v>
      </c>
      <c r="F6114">
        <v>0</v>
      </c>
      <c r="G6114">
        <v>71</v>
      </c>
      <c r="H6114">
        <v>80</v>
      </c>
      <c r="I6114">
        <v>80</v>
      </c>
      <c r="J6114">
        <v>80</v>
      </c>
    </row>
    <row r="6115" spans="1:10" x14ac:dyDescent="0.3">
      <c r="A6115" t="s">
        <v>8980</v>
      </c>
      <c r="B6115">
        <v>5</v>
      </c>
      <c r="C6115" t="s">
        <v>35</v>
      </c>
      <c r="D6115" t="s">
        <v>7843</v>
      </c>
      <c r="E6115" t="s">
        <v>9176</v>
      </c>
      <c r="F6115">
        <v>2</v>
      </c>
      <c r="G6115">
        <v>70</v>
      </c>
      <c r="H6115">
        <v>74</v>
      </c>
      <c r="I6115">
        <v>74</v>
      </c>
      <c r="J6115">
        <v>74</v>
      </c>
    </row>
    <row r="6116" spans="1:10" x14ac:dyDescent="0.3">
      <c r="A6116" t="s">
        <v>8980</v>
      </c>
      <c r="B6116">
        <v>5</v>
      </c>
      <c r="C6116" t="s">
        <v>3676</v>
      </c>
      <c r="D6116" t="s">
        <v>7008</v>
      </c>
      <c r="E6116" t="s">
        <v>9177</v>
      </c>
      <c r="F6116">
        <v>1</v>
      </c>
      <c r="G6116">
        <v>63</v>
      </c>
      <c r="H6116">
        <v>62</v>
      </c>
      <c r="I6116">
        <v>62</v>
      </c>
      <c r="J6116">
        <v>62</v>
      </c>
    </row>
    <row r="6117" spans="1:10" x14ac:dyDescent="0.3">
      <c r="A6117" t="s">
        <v>8980</v>
      </c>
      <c r="B6117">
        <v>5</v>
      </c>
      <c r="C6117" t="s">
        <v>77</v>
      </c>
      <c r="D6117" t="s">
        <v>4878</v>
      </c>
      <c r="E6117" t="s">
        <v>9178</v>
      </c>
      <c r="F6117">
        <v>0</v>
      </c>
      <c r="G6117">
        <v>33</v>
      </c>
      <c r="H6117">
        <v>38</v>
      </c>
      <c r="I6117">
        <v>38</v>
      </c>
      <c r="J6117">
        <v>38</v>
      </c>
    </row>
    <row r="6118" spans="1:10" x14ac:dyDescent="0.3">
      <c r="A6118" t="s">
        <v>8980</v>
      </c>
      <c r="B6118">
        <v>6</v>
      </c>
      <c r="C6118" t="s">
        <v>17</v>
      </c>
      <c r="D6118" t="s">
        <v>2852</v>
      </c>
      <c r="E6118" t="s">
        <v>8452</v>
      </c>
      <c r="F6118">
        <v>283</v>
      </c>
      <c r="G6118">
        <v>23781</v>
      </c>
      <c r="H6118">
        <v>27341</v>
      </c>
      <c r="I6118">
        <v>27341</v>
      </c>
      <c r="J6118">
        <v>27341</v>
      </c>
    </row>
    <row r="6119" spans="1:10" x14ac:dyDescent="0.3">
      <c r="A6119" t="s">
        <v>8980</v>
      </c>
      <c r="B6119">
        <v>6</v>
      </c>
      <c r="C6119" t="s">
        <v>11</v>
      </c>
      <c r="D6119" t="s">
        <v>9179</v>
      </c>
      <c r="E6119" t="s">
        <v>7067</v>
      </c>
      <c r="F6119">
        <v>157</v>
      </c>
      <c r="G6119">
        <v>22477</v>
      </c>
      <c r="H6119">
        <v>21494</v>
      </c>
      <c r="I6119">
        <v>21494</v>
      </c>
      <c r="J6119">
        <v>21494</v>
      </c>
    </row>
    <row r="6120" spans="1:10" x14ac:dyDescent="0.3">
      <c r="A6120" t="s">
        <v>8980</v>
      </c>
      <c r="B6120">
        <v>6</v>
      </c>
      <c r="C6120" t="s">
        <v>14</v>
      </c>
      <c r="D6120" t="s">
        <v>9180</v>
      </c>
      <c r="E6120" t="s">
        <v>9181</v>
      </c>
      <c r="F6120">
        <v>125</v>
      </c>
      <c r="G6120">
        <v>15108</v>
      </c>
      <c r="H6120">
        <v>16866</v>
      </c>
      <c r="I6120">
        <v>16866</v>
      </c>
      <c r="J6120">
        <v>16866</v>
      </c>
    </row>
    <row r="6121" spans="1:10" x14ac:dyDescent="0.3">
      <c r="A6121" t="s">
        <v>8980</v>
      </c>
      <c r="B6121">
        <v>6</v>
      </c>
      <c r="C6121" t="s">
        <v>26</v>
      </c>
      <c r="D6121" t="s">
        <v>4931</v>
      </c>
      <c r="E6121" t="s">
        <v>9182</v>
      </c>
      <c r="F6121">
        <v>98</v>
      </c>
      <c r="G6121">
        <v>6226</v>
      </c>
      <c r="H6121">
        <v>6023</v>
      </c>
      <c r="I6121">
        <v>6023</v>
      </c>
      <c r="J6121">
        <v>6023</v>
      </c>
    </row>
    <row r="6122" spans="1:10" x14ac:dyDescent="0.3">
      <c r="A6122" t="s">
        <v>8980</v>
      </c>
      <c r="B6122">
        <v>6</v>
      </c>
      <c r="C6122" t="s">
        <v>50</v>
      </c>
      <c r="D6122" t="s">
        <v>1254</v>
      </c>
      <c r="E6122" t="s">
        <v>9183</v>
      </c>
      <c r="F6122">
        <v>37</v>
      </c>
      <c r="G6122">
        <v>4905</v>
      </c>
      <c r="H6122">
        <v>5095</v>
      </c>
      <c r="I6122">
        <v>5095</v>
      </c>
      <c r="J6122">
        <v>5095</v>
      </c>
    </row>
    <row r="6123" spans="1:10" x14ac:dyDescent="0.3">
      <c r="A6123" t="s">
        <v>8980</v>
      </c>
      <c r="B6123">
        <v>6</v>
      </c>
      <c r="C6123" t="s">
        <v>29</v>
      </c>
      <c r="D6123" t="s">
        <v>9184</v>
      </c>
      <c r="E6123" t="s">
        <v>16</v>
      </c>
      <c r="F6123">
        <v>29</v>
      </c>
      <c r="G6123">
        <v>1758</v>
      </c>
      <c r="H6123">
        <v>1973</v>
      </c>
      <c r="I6123">
        <v>1973</v>
      </c>
      <c r="J6123">
        <v>1973</v>
      </c>
    </row>
    <row r="6124" spans="1:10" x14ac:dyDescent="0.3">
      <c r="A6124" t="s">
        <v>8980</v>
      </c>
      <c r="B6124">
        <v>6</v>
      </c>
      <c r="C6124" t="s">
        <v>118</v>
      </c>
      <c r="D6124" t="s">
        <v>9185</v>
      </c>
      <c r="E6124" t="s">
        <v>9186</v>
      </c>
      <c r="F6124">
        <v>7</v>
      </c>
      <c r="G6124">
        <v>1698</v>
      </c>
      <c r="H6124">
        <v>1604</v>
      </c>
      <c r="I6124">
        <v>1604</v>
      </c>
      <c r="J6124">
        <v>1604</v>
      </c>
    </row>
    <row r="6125" spans="1:10" x14ac:dyDescent="0.3">
      <c r="A6125" t="s">
        <v>8980</v>
      </c>
      <c r="B6125">
        <v>6</v>
      </c>
      <c r="C6125" t="s">
        <v>20</v>
      </c>
      <c r="D6125" t="s">
        <v>1050</v>
      </c>
      <c r="E6125" t="s">
        <v>9187</v>
      </c>
      <c r="F6125">
        <v>6</v>
      </c>
      <c r="G6125">
        <v>1056</v>
      </c>
      <c r="H6125">
        <v>1191</v>
      </c>
      <c r="I6125">
        <v>1191</v>
      </c>
      <c r="J6125">
        <v>1191</v>
      </c>
    </row>
    <row r="6126" spans="1:10" x14ac:dyDescent="0.3">
      <c r="A6126" t="s">
        <v>8980</v>
      </c>
      <c r="B6126">
        <v>6</v>
      </c>
      <c r="C6126" t="s">
        <v>200</v>
      </c>
      <c r="D6126" t="s">
        <v>2029</v>
      </c>
      <c r="E6126" t="s">
        <v>9188</v>
      </c>
      <c r="F6126">
        <v>6</v>
      </c>
      <c r="G6126">
        <v>943</v>
      </c>
      <c r="H6126">
        <v>948</v>
      </c>
      <c r="I6126">
        <v>948</v>
      </c>
      <c r="J6126">
        <v>948</v>
      </c>
    </row>
    <row r="6127" spans="1:10" x14ac:dyDescent="0.3">
      <c r="A6127" t="s">
        <v>8980</v>
      </c>
      <c r="B6127">
        <v>6</v>
      </c>
      <c r="C6127" t="s">
        <v>351</v>
      </c>
      <c r="D6127" t="s">
        <v>9189</v>
      </c>
      <c r="E6127" t="s">
        <v>667</v>
      </c>
      <c r="F6127">
        <v>7</v>
      </c>
      <c r="G6127">
        <v>821</v>
      </c>
      <c r="H6127">
        <v>821</v>
      </c>
      <c r="I6127">
        <v>821</v>
      </c>
      <c r="J6127">
        <v>821</v>
      </c>
    </row>
    <row r="6128" spans="1:10" x14ac:dyDescent="0.3">
      <c r="A6128" t="s">
        <v>8980</v>
      </c>
      <c r="B6128">
        <v>6</v>
      </c>
      <c r="C6128" t="s">
        <v>616</v>
      </c>
      <c r="D6128" t="s">
        <v>1650</v>
      </c>
      <c r="E6128" t="s">
        <v>9190</v>
      </c>
      <c r="F6128">
        <v>5</v>
      </c>
      <c r="G6128">
        <v>819</v>
      </c>
      <c r="H6128">
        <v>841</v>
      </c>
      <c r="I6128">
        <v>841</v>
      </c>
      <c r="J6128">
        <v>841</v>
      </c>
    </row>
    <row r="6129" spans="1:10" x14ac:dyDescent="0.3">
      <c r="A6129" t="s">
        <v>8980</v>
      </c>
      <c r="B6129">
        <v>6</v>
      </c>
      <c r="C6129" t="s">
        <v>47</v>
      </c>
      <c r="D6129" t="s">
        <v>9191</v>
      </c>
      <c r="E6129" t="s">
        <v>9077</v>
      </c>
      <c r="F6129">
        <v>8</v>
      </c>
      <c r="G6129">
        <v>696</v>
      </c>
      <c r="H6129">
        <v>756</v>
      </c>
      <c r="I6129">
        <v>756</v>
      </c>
      <c r="J6129">
        <v>756</v>
      </c>
    </row>
    <row r="6130" spans="1:10" x14ac:dyDescent="0.3">
      <c r="A6130" t="s">
        <v>8980</v>
      </c>
      <c r="B6130">
        <v>6</v>
      </c>
      <c r="C6130" t="s">
        <v>5863</v>
      </c>
      <c r="D6130" t="s">
        <v>9192</v>
      </c>
      <c r="E6130" t="s">
        <v>9193</v>
      </c>
      <c r="F6130">
        <v>8</v>
      </c>
      <c r="G6130">
        <v>468</v>
      </c>
      <c r="H6130">
        <v>541</v>
      </c>
      <c r="I6130">
        <v>541</v>
      </c>
      <c r="J6130">
        <v>541</v>
      </c>
    </row>
    <row r="6131" spans="1:10" x14ac:dyDescent="0.3">
      <c r="A6131" t="s">
        <v>8980</v>
      </c>
      <c r="B6131">
        <v>6</v>
      </c>
      <c r="C6131" t="s">
        <v>38</v>
      </c>
      <c r="D6131" t="s">
        <v>2969</v>
      </c>
      <c r="E6131" t="s">
        <v>9194</v>
      </c>
      <c r="F6131">
        <v>4</v>
      </c>
      <c r="G6131">
        <v>421</v>
      </c>
      <c r="H6131">
        <v>444</v>
      </c>
      <c r="I6131">
        <v>444</v>
      </c>
      <c r="J6131">
        <v>444</v>
      </c>
    </row>
    <row r="6132" spans="1:10" x14ac:dyDescent="0.3">
      <c r="A6132" t="s">
        <v>8980</v>
      </c>
      <c r="B6132">
        <v>6</v>
      </c>
      <c r="C6132" t="s">
        <v>6398</v>
      </c>
      <c r="D6132" t="s">
        <v>9195</v>
      </c>
      <c r="E6132" t="s">
        <v>9196</v>
      </c>
      <c r="F6132">
        <v>3</v>
      </c>
      <c r="G6132">
        <v>397</v>
      </c>
      <c r="H6132">
        <v>449</v>
      </c>
      <c r="I6132">
        <v>449</v>
      </c>
      <c r="J6132">
        <v>449</v>
      </c>
    </row>
    <row r="6133" spans="1:10" x14ac:dyDescent="0.3">
      <c r="A6133" t="s">
        <v>8980</v>
      </c>
      <c r="B6133">
        <v>6</v>
      </c>
      <c r="C6133" t="s">
        <v>336</v>
      </c>
      <c r="D6133" t="s">
        <v>9197</v>
      </c>
      <c r="E6133" t="s">
        <v>9198</v>
      </c>
      <c r="F6133">
        <v>15</v>
      </c>
      <c r="G6133">
        <v>305</v>
      </c>
      <c r="H6133">
        <v>325</v>
      </c>
      <c r="I6133">
        <v>325</v>
      </c>
      <c r="J6133">
        <v>325</v>
      </c>
    </row>
    <row r="6134" spans="1:10" x14ac:dyDescent="0.3">
      <c r="A6134" t="s">
        <v>8980</v>
      </c>
      <c r="B6134">
        <v>6</v>
      </c>
      <c r="C6134" t="s">
        <v>282</v>
      </c>
      <c r="D6134" t="s">
        <v>9199</v>
      </c>
      <c r="E6134" t="s">
        <v>9200</v>
      </c>
      <c r="F6134">
        <v>2</v>
      </c>
      <c r="G6134">
        <v>304</v>
      </c>
      <c r="H6134">
        <v>406</v>
      </c>
      <c r="I6134">
        <v>406</v>
      </c>
      <c r="J6134">
        <v>406</v>
      </c>
    </row>
    <row r="6135" spans="1:10" x14ac:dyDescent="0.3">
      <c r="A6135" t="s">
        <v>8980</v>
      </c>
      <c r="B6135">
        <v>6</v>
      </c>
      <c r="C6135" t="s">
        <v>59</v>
      </c>
      <c r="D6135" t="s">
        <v>5410</v>
      </c>
      <c r="E6135" t="s">
        <v>9201</v>
      </c>
      <c r="F6135">
        <v>47</v>
      </c>
      <c r="G6135">
        <v>263</v>
      </c>
      <c r="H6135">
        <v>283</v>
      </c>
      <c r="I6135">
        <v>283</v>
      </c>
      <c r="J6135">
        <v>283</v>
      </c>
    </row>
    <row r="6136" spans="1:10" x14ac:dyDescent="0.3">
      <c r="A6136" t="s">
        <v>8980</v>
      </c>
      <c r="B6136">
        <v>6</v>
      </c>
      <c r="C6136" t="s">
        <v>32</v>
      </c>
      <c r="D6136" t="s">
        <v>7478</v>
      </c>
      <c r="E6136" t="s">
        <v>5557</v>
      </c>
      <c r="F6136">
        <v>0</v>
      </c>
      <c r="G6136">
        <v>258</v>
      </c>
      <c r="H6136">
        <v>290</v>
      </c>
      <c r="I6136">
        <v>290</v>
      </c>
      <c r="J6136">
        <v>290</v>
      </c>
    </row>
    <row r="6137" spans="1:10" x14ac:dyDescent="0.3">
      <c r="A6137" t="s">
        <v>8980</v>
      </c>
      <c r="B6137">
        <v>6</v>
      </c>
      <c r="C6137" t="s">
        <v>23</v>
      </c>
      <c r="D6137" t="s">
        <v>571</v>
      </c>
      <c r="E6137" t="s">
        <v>9202</v>
      </c>
      <c r="F6137">
        <v>1</v>
      </c>
      <c r="G6137">
        <v>240</v>
      </c>
      <c r="H6137">
        <v>274</v>
      </c>
      <c r="I6137">
        <v>274</v>
      </c>
      <c r="J6137">
        <v>274</v>
      </c>
    </row>
    <row r="6138" spans="1:10" x14ac:dyDescent="0.3">
      <c r="A6138" t="s">
        <v>8980</v>
      </c>
      <c r="B6138">
        <v>6</v>
      </c>
      <c r="C6138" t="s">
        <v>138</v>
      </c>
      <c r="D6138" t="s">
        <v>9203</v>
      </c>
      <c r="E6138" t="s">
        <v>9204</v>
      </c>
      <c r="F6138">
        <v>0</v>
      </c>
      <c r="G6138">
        <v>214</v>
      </c>
      <c r="H6138">
        <v>223</v>
      </c>
      <c r="I6138">
        <v>223</v>
      </c>
      <c r="J6138">
        <v>223</v>
      </c>
    </row>
    <row r="6139" spans="1:10" x14ac:dyDescent="0.3">
      <c r="A6139" t="s">
        <v>8980</v>
      </c>
      <c r="B6139">
        <v>6</v>
      </c>
      <c r="C6139" t="s">
        <v>197</v>
      </c>
      <c r="D6139" t="s">
        <v>9205</v>
      </c>
      <c r="E6139" t="s">
        <v>9206</v>
      </c>
      <c r="F6139">
        <v>2</v>
      </c>
      <c r="G6139">
        <v>197</v>
      </c>
      <c r="H6139">
        <v>216</v>
      </c>
      <c r="I6139">
        <v>216</v>
      </c>
      <c r="J6139">
        <v>216</v>
      </c>
    </row>
    <row r="6140" spans="1:10" x14ac:dyDescent="0.3">
      <c r="A6140" t="s">
        <v>8980</v>
      </c>
      <c r="B6140">
        <v>6</v>
      </c>
      <c r="C6140" t="s">
        <v>141</v>
      </c>
      <c r="D6140" t="s">
        <v>5924</v>
      </c>
      <c r="E6140" t="s">
        <v>9064</v>
      </c>
      <c r="F6140">
        <v>8</v>
      </c>
      <c r="G6140">
        <v>187</v>
      </c>
      <c r="H6140">
        <v>183</v>
      </c>
      <c r="I6140">
        <v>183</v>
      </c>
      <c r="J6140">
        <v>183</v>
      </c>
    </row>
    <row r="6141" spans="1:10" x14ac:dyDescent="0.3">
      <c r="A6141" t="s">
        <v>8980</v>
      </c>
      <c r="B6141">
        <v>6</v>
      </c>
      <c r="C6141" t="s">
        <v>80</v>
      </c>
      <c r="D6141" t="s">
        <v>4037</v>
      </c>
      <c r="E6141" t="s">
        <v>9144</v>
      </c>
      <c r="F6141">
        <v>3</v>
      </c>
      <c r="G6141">
        <v>172</v>
      </c>
      <c r="H6141">
        <v>155</v>
      </c>
      <c r="I6141">
        <v>155</v>
      </c>
      <c r="J6141">
        <v>155</v>
      </c>
    </row>
    <row r="6142" spans="1:10" x14ac:dyDescent="0.3">
      <c r="A6142" t="s">
        <v>8980</v>
      </c>
      <c r="B6142">
        <v>6</v>
      </c>
      <c r="C6142" t="s">
        <v>53</v>
      </c>
      <c r="D6142" t="s">
        <v>9207</v>
      </c>
      <c r="E6142" t="s">
        <v>9208</v>
      </c>
      <c r="F6142">
        <v>0</v>
      </c>
      <c r="G6142">
        <v>147</v>
      </c>
      <c r="H6142">
        <v>51</v>
      </c>
      <c r="I6142">
        <v>51</v>
      </c>
      <c r="J6142">
        <v>51</v>
      </c>
    </row>
    <row r="6143" spans="1:10" x14ac:dyDescent="0.3">
      <c r="A6143" t="s">
        <v>8980</v>
      </c>
      <c r="B6143">
        <v>6</v>
      </c>
      <c r="C6143" t="s">
        <v>71</v>
      </c>
      <c r="D6143" t="s">
        <v>9209</v>
      </c>
      <c r="E6143" t="s">
        <v>9210</v>
      </c>
      <c r="F6143">
        <v>0</v>
      </c>
      <c r="G6143">
        <v>120</v>
      </c>
      <c r="H6143">
        <v>133</v>
      </c>
      <c r="I6143">
        <v>133</v>
      </c>
      <c r="J6143">
        <v>133</v>
      </c>
    </row>
    <row r="6144" spans="1:10" x14ac:dyDescent="0.3">
      <c r="A6144" t="s">
        <v>8980</v>
      </c>
      <c r="B6144">
        <v>6</v>
      </c>
      <c r="C6144" t="s">
        <v>86</v>
      </c>
      <c r="D6144" t="s">
        <v>9211</v>
      </c>
      <c r="E6144" t="s">
        <v>9212</v>
      </c>
      <c r="F6144">
        <v>7</v>
      </c>
      <c r="G6144">
        <v>101</v>
      </c>
      <c r="H6144">
        <v>117</v>
      </c>
      <c r="I6144">
        <v>117</v>
      </c>
      <c r="J6144">
        <v>117</v>
      </c>
    </row>
    <row r="6145" spans="1:10" x14ac:dyDescent="0.3">
      <c r="A6145" t="s">
        <v>8980</v>
      </c>
      <c r="B6145">
        <v>6</v>
      </c>
      <c r="C6145" t="s">
        <v>3676</v>
      </c>
      <c r="D6145" t="s">
        <v>8131</v>
      </c>
      <c r="E6145" t="s">
        <v>9213</v>
      </c>
      <c r="F6145">
        <v>0</v>
      </c>
      <c r="G6145">
        <v>87</v>
      </c>
      <c r="H6145">
        <v>90</v>
      </c>
      <c r="I6145">
        <v>90</v>
      </c>
      <c r="J6145">
        <v>90</v>
      </c>
    </row>
    <row r="6146" spans="1:10" x14ac:dyDescent="0.3">
      <c r="A6146" t="s">
        <v>8980</v>
      </c>
      <c r="B6146">
        <v>6</v>
      </c>
      <c r="C6146" t="s">
        <v>41</v>
      </c>
      <c r="D6146" t="s">
        <v>1585</v>
      </c>
      <c r="E6146" t="s">
        <v>9214</v>
      </c>
      <c r="F6146">
        <v>1</v>
      </c>
      <c r="G6146">
        <v>83</v>
      </c>
      <c r="H6146">
        <v>94</v>
      </c>
      <c r="I6146">
        <v>94</v>
      </c>
      <c r="J6146">
        <v>94</v>
      </c>
    </row>
    <row r="6147" spans="1:10" x14ac:dyDescent="0.3">
      <c r="A6147" t="s">
        <v>8980</v>
      </c>
      <c r="B6147">
        <v>6</v>
      </c>
      <c r="C6147" t="s">
        <v>192</v>
      </c>
      <c r="D6147" t="s">
        <v>24</v>
      </c>
      <c r="E6147" t="s">
        <v>9215</v>
      </c>
      <c r="F6147">
        <v>1</v>
      </c>
      <c r="G6147">
        <v>65</v>
      </c>
      <c r="H6147">
        <v>68</v>
      </c>
      <c r="I6147">
        <v>68</v>
      </c>
      <c r="J6147">
        <v>68</v>
      </c>
    </row>
    <row r="6148" spans="1:10" x14ac:dyDescent="0.3">
      <c r="A6148" t="s">
        <v>8980</v>
      </c>
      <c r="B6148">
        <v>6</v>
      </c>
      <c r="C6148" t="s">
        <v>35</v>
      </c>
      <c r="D6148" t="s">
        <v>9216</v>
      </c>
      <c r="E6148" t="s">
        <v>9217</v>
      </c>
      <c r="F6148">
        <v>0</v>
      </c>
      <c r="G6148">
        <v>46</v>
      </c>
      <c r="H6148">
        <v>72</v>
      </c>
      <c r="I6148">
        <v>72</v>
      </c>
      <c r="J6148">
        <v>72</v>
      </c>
    </row>
    <row r="6149" spans="1:10" x14ac:dyDescent="0.3">
      <c r="A6149" t="s">
        <v>8980</v>
      </c>
      <c r="B6149">
        <v>6</v>
      </c>
      <c r="C6149" t="s">
        <v>89</v>
      </c>
      <c r="D6149" t="s">
        <v>9218</v>
      </c>
      <c r="E6149" t="s">
        <v>9219</v>
      </c>
      <c r="F6149">
        <v>1</v>
      </c>
      <c r="G6149">
        <v>44</v>
      </c>
      <c r="H6149">
        <v>52</v>
      </c>
      <c r="I6149">
        <v>52</v>
      </c>
      <c r="J6149">
        <v>52</v>
      </c>
    </row>
    <row r="6150" spans="1:10" x14ac:dyDescent="0.3">
      <c r="A6150" t="s">
        <v>8980</v>
      </c>
      <c r="B6150">
        <v>6</v>
      </c>
      <c r="C6150" t="s">
        <v>77</v>
      </c>
      <c r="D6150" t="s">
        <v>9220</v>
      </c>
      <c r="E6150" t="s">
        <v>6913</v>
      </c>
      <c r="F6150">
        <v>0</v>
      </c>
      <c r="G6150">
        <v>43</v>
      </c>
      <c r="H6150">
        <v>43</v>
      </c>
      <c r="I6150">
        <v>43</v>
      </c>
      <c r="J6150">
        <v>43</v>
      </c>
    </row>
    <row r="6151" spans="1:10" x14ac:dyDescent="0.3">
      <c r="A6151" t="s">
        <v>8980</v>
      </c>
      <c r="B6151">
        <v>6</v>
      </c>
      <c r="C6151" t="s">
        <v>3265</v>
      </c>
      <c r="D6151" t="s">
        <v>9221</v>
      </c>
      <c r="E6151" t="s">
        <v>9222</v>
      </c>
      <c r="F6151">
        <v>0</v>
      </c>
      <c r="G6151">
        <v>43</v>
      </c>
      <c r="H6151">
        <v>48</v>
      </c>
      <c r="I6151">
        <v>48</v>
      </c>
      <c r="J6151">
        <v>48</v>
      </c>
    </row>
    <row r="6152" spans="1:10" x14ac:dyDescent="0.3">
      <c r="A6152" t="s">
        <v>8980</v>
      </c>
      <c r="B6152">
        <v>6</v>
      </c>
      <c r="C6152" t="s">
        <v>68</v>
      </c>
      <c r="D6152" t="s">
        <v>1446</v>
      </c>
      <c r="E6152" t="s">
        <v>9223</v>
      </c>
      <c r="F6152">
        <v>0</v>
      </c>
      <c r="G6152">
        <v>25</v>
      </c>
      <c r="H6152">
        <v>33</v>
      </c>
      <c r="I6152">
        <v>33</v>
      </c>
      <c r="J6152">
        <v>33</v>
      </c>
    </row>
    <row r="6153" spans="1:10" x14ac:dyDescent="0.3">
      <c r="A6153" t="s">
        <v>8980</v>
      </c>
      <c r="B6153">
        <v>6</v>
      </c>
      <c r="C6153" t="s">
        <v>526</v>
      </c>
      <c r="D6153" t="s">
        <v>578</v>
      </c>
      <c r="E6153" t="s">
        <v>9224</v>
      </c>
      <c r="F6153">
        <v>0</v>
      </c>
      <c r="G6153">
        <v>22</v>
      </c>
      <c r="H6153">
        <v>23</v>
      </c>
      <c r="I6153">
        <v>23</v>
      </c>
      <c r="J6153">
        <v>23</v>
      </c>
    </row>
    <row r="6154" spans="1:10" x14ac:dyDescent="0.3">
      <c r="A6154" t="s">
        <v>8980</v>
      </c>
      <c r="B6154">
        <v>6</v>
      </c>
      <c r="C6154" t="s">
        <v>83</v>
      </c>
      <c r="D6154" t="s">
        <v>5163</v>
      </c>
      <c r="E6154" t="s">
        <v>9149</v>
      </c>
      <c r="F6154">
        <v>0</v>
      </c>
      <c r="G6154">
        <v>21</v>
      </c>
      <c r="H6154">
        <v>22</v>
      </c>
      <c r="I6154">
        <v>22</v>
      </c>
      <c r="J6154">
        <v>22</v>
      </c>
    </row>
    <row r="6155" spans="1:10" x14ac:dyDescent="0.3">
      <c r="A6155" t="s">
        <v>9225</v>
      </c>
      <c r="B6155">
        <v>1</v>
      </c>
      <c r="C6155" t="s">
        <v>29</v>
      </c>
      <c r="D6155" t="s">
        <v>824</v>
      </c>
      <c r="E6155" t="s">
        <v>9226</v>
      </c>
      <c r="F6155">
        <v>412</v>
      </c>
      <c r="G6155">
        <v>46980</v>
      </c>
      <c r="H6155">
        <v>46709</v>
      </c>
      <c r="I6155">
        <v>46709</v>
      </c>
      <c r="J6155">
        <v>46709</v>
      </c>
    </row>
    <row r="6156" spans="1:10" x14ac:dyDescent="0.3">
      <c r="A6156" t="s">
        <v>9225</v>
      </c>
      <c r="B6156">
        <v>1</v>
      </c>
      <c r="C6156" t="s">
        <v>17</v>
      </c>
      <c r="D6156" t="s">
        <v>9227</v>
      </c>
      <c r="E6156" t="s">
        <v>9228</v>
      </c>
      <c r="F6156">
        <v>216</v>
      </c>
      <c r="G6156">
        <v>18761</v>
      </c>
      <c r="H6156">
        <v>20100</v>
      </c>
      <c r="I6156">
        <v>20100</v>
      </c>
      <c r="J6156">
        <v>20100</v>
      </c>
    </row>
    <row r="6157" spans="1:10" x14ac:dyDescent="0.3">
      <c r="A6157" t="s">
        <v>9225</v>
      </c>
      <c r="B6157">
        <v>1</v>
      </c>
      <c r="C6157" t="s">
        <v>11</v>
      </c>
      <c r="D6157" t="s">
        <v>9229</v>
      </c>
      <c r="E6157" t="s">
        <v>9230</v>
      </c>
      <c r="F6157">
        <v>63</v>
      </c>
      <c r="G6157">
        <v>6367</v>
      </c>
      <c r="H6157">
        <v>6523</v>
      </c>
      <c r="I6157">
        <v>6523</v>
      </c>
      <c r="J6157">
        <v>6523</v>
      </c>
    </row>
    <row r="6158" spans="1:10" x14ac:dyDescent="0.3">
      <c r="A6158" t="s">
        <v>9225</v>
      </c>
      <c r="B6158">
        <v>1</v>
      </c>
      <c r="C6158" t="s">
        <v>14</v>
      </c>
      <c r="D6158" t="s">
        <v>593</v>
      </c>
      <c r="E6158" t="s">
        <v>9231</v>
      </c>
      <c r="F6158">
        <v>45</v>
      </c>
      <c r="G6158">
        <v>5733</v>
      </c>
      <c r="H6158">
        <v>7143</v>
      </c>
      <c r="I6158">
        <v>7143</v>
      </c>
      <c r="J6158">
        <v>7143</v>
      </c>
    </row>
    <row r="6159" spans="1:10" x14ac:dyDescent="0.3">
      <c r="A6159" t="s">
        <v>9225</v>
      </c>
      <c r="B6159">
        <v>1</v>
      </c>
      <c r="C6159" t="s">
        <v>50</v>
      </c>
      <c r="D6159" t="s">
        <v>2644</v>
      </c>
      <c r="E6159" t="s">
        <v>9232</v>
      </c>
      <c r="F6159">
        <v>19</v>
      </c>
      <c r="G6159">
        <v>1512</v>
      </c>
      <c r="H6159">
        <v>1398</v>
      </c>
      <c r="I6159">
        <v>1398</v>
      </c>
      <c r="J6159">
        <v>1398</v>
      </c>
    </row>
    <row r="6160" spans="1:10" x14ac:dyDescent="0.3">
      <c r="A6160" t="s">
        <v>9225</v>
      </c>
      <c r="B6160">
        <v>1</v>
      </c>
      <c r="C6160" t="s">
        <v>26</v>
      </c>
      <c r="D6160" t="s">
        <v>9233</v>
      </c>
      <c r="E6160" t="s">
        <v>9234</v>
      </c>
      <c r="F6160">
        <v>14</v>
      </c>
      <c r="G6160">
        <v>1050</v>
      </c>
      <c r="H6160">
        <v>1163</v>
      </c>
      <c r="I6160">
        <v>1163</v>
      </c>
      <c r="J6160">
        <v>1163</v>
      </c>
    </row>
    <row r="6161" spans="1:10" x14ac:dyDescent="0.3">
      <c r="A6161" t="s">
        <v>9225</v>
      </c>
      <c r="B6161">
        <v>1</v>
      </c>
      <c r="C6161" t="s">
        <v>38</v>
      </c>
      <c r="D6161" t="s">
        <v>1016</v>
      </c>
      <c r="E6161" t="s">
        <v>9235</v>
      </c>
      <c r="F6161">
        <v>2</v>
      </c>
      <c r="G6161">
        <v>433</v>
      </c>
      <c r="H6161">
        <v>443</v>
      </c>
      <c r="I6161">
        <v>443</v>
      </c>
      <c r="J6161">
        <v>443</v>
      </c>
    </row>
    <row r="6162" spans="1:10" x14ac:dyDescent="0.3">
      <c r="A6162" t="s">
        <v>9225</v>
      </c>
      <c r="B6162">
        <v>1</v>
      </c>
      <c r="C6162" t="s">
        <v>20</v>
      </c>
      <c r="D6162" t="s">
        <v>7943</v>
      </c>
      <c r="E6162" t="s">
        <v>9236</v>
      </c>
      <c r="F6162">
        <v>8</v>
      </c>
      <c r="G6162">
        <v>365</v>
      </c>
      <c r="H6162">
        <v>410</v>
      </c>
      <c r="I6162">
        <v>410</v>
      </c>
      <c r="J6162">
        <v>410</v>
      </c>
    </row>
    <row r="6163" spans="1:10" x14ac:dyDescent="0.3">
      <c r="A6163" t="s">
        <v>9225</v>
      </c>
      <c r="B6163">
        <v>1</v>
      </c>
      <c r="C6163" t="s">
        <v>44</v>
      </c>
      <c r="D6163" t="s">
        <v>9237</v>
      </c>
      <c r="E6163" t="s">
        <v>9238</v>
      </c>
      <c r="F6163">
        <v>1</v>
      </c>
      <c r="G6163">
        <v>291</v>
      </c>
      <c r="H6163">
        <v>287</v>
      </c>
      <c r="I6163">
        <v>287</v>
      </c>
      <c r="J6163">
        <v>287</v>
      </c>
    </row>
    <row r="6164" spans="1:10" x14ac:dyDescent="0.3">
      <c r="A6164" t="s">
        <v>9225</v>
      </c>
      <c r="B6164">
        <v>1</v>
      </c>
      <c r="C6164" t="s">
        <v>6398</v>
      </c>
      <c r="D6164" t="s">
        <v>1927</v>
      </c>
      <c r="E6164" t="s">
        <v>9239</v>
      </c>
      <c r="F6164">
        <v>2</v>
      </c>
      <c r="G6164">
        <v>263</v>
      </c>
      <c r="H6164">
        <v>298</v>
      </c>
      <c r="I6164">
        <v>298</v>
      </c>
      <c r="J6164">
        <v>298</v>
      </c>
    </row>
    <row r="6165" spans="1:10" x14ac:dyDescent="0.3">
      <c r="A6165" t="s">
        <v>9225</v>
      </c>
      <c r="B6165">
        <v>1</v>
      </c>
      <c r="C6165" t="s">
        <v>351</v>
      </c>
      <c r="D6165" t="s">
        <v>9240</v>
      </c>
      <c r="E6165" t="s">
        <v>9241</v>
      </c>
      <c r="F6165">
        <v>0</v>
      </c>
      <c r="G6165">
        <v>248</v>
      </c>
      <c r="H6165">
        <v>249</v>
      </c>
      <c r="I6165">
        <v>249</v>
      </c>
      <c r="J6165">
        <v>249</v>
      </c>
    </row>
    <row r="6166" spans="1:10" x14ac:dyDescent="0.3">
      <c r="A6166" t="s">
        <v>9225</v>
      </c>
      <c r="B6166">
        <v>1</v>
      </c>
      <c r="C6166" t="s">
        <v>118</v>
      </c>
      <c r="D6166" t="s">
        <v>1708</v>
      </c>
      <c r="E6166" t="s">
        <v>9242</v>
      </c>
      <c r="F6166">
        <v>0</v>
      </c>
      <c r="G6166">
        <v>244</v>
      </c>
      <c r="H6166">
        <v>253</v>
      </c>
      <c r="I6166">
        <v>253</v>
      </c>
      <c r="J6166">
        <v>253</v>
      </c>
    </row>
    <row r="6167" spans="1:10" x14ac:dyDescent="0.3">
      <c r="A6167" t="s">
        <v>9225</v>
      </c>
      <c r="B6167">
        <v>1</v>
      </c>
      <c r="C6167" t="s">
        <v>59</v>
      </c>
      <c r="D6167" t="s">
        <v>9243</v>
      </c>
      <c r="E6167" t="s">
        <v>9244</v>
      </c>
      <c r="F6167">
        <v>3</v>
      </c>
      <c r="G6167">
        <v>198</v>
      </c>
      <c r="H6167">
        <v>189</v>
      </c>
      <c r="I6167">
        <v>189</v>
      </c>
      <c r="J6167">
        <v>189</v>
      </c>
    </row>
    <row r="6168" spans="1:10" x14ac:dyDescent="0.3">
      <c r="A6168" t="s">
        <v>9225</v>
      </c>
      <c r="B6168">
        <v>1</v>
      </c>
      <c r="C6168" t="s">
        <v>127</v>
      </c>
      <c r="D6168" t="s">
        <v>9245</v>
      </c>
      <c r="E6168" t="s">
        <v>9246</v>
      </c>
      <c r="F6168">
        <v>2</v>
      </c>
      <c r="G6168">
        <v>197</v>
      </c>
      <c r="H6168">
        <v>203</v>
      </c>
      <c r="I6168">
        <v>203</v>
      </c>
      <c r="J6168">
        <v>203</v>
      </c>
    </row>
    <row r="6169" spans="1:10" x14ac:dyDescent="0.3">
      <c r="A6169" t="s">
        <v>9225</v>
      </c>
      <c r="B6169">
        <v>1</v>
      </c>
      <c r="C6169" t="s">
        <v>71</v>
      </c>
      <c r="D6169" t="s">
        <v>9247</v>
      </c>
      <c r="E6169" t="s">
        <v>9248</v>
      </c>
      <c r="F6169">
        <v>0</v>
      </c>
      <c r="G6169">
        <v>172</v>
      </c>
      <c r="H6169">
        <v>176</v>
      </c>
      <c r="I6169">
        <v>176</v>
      </c>
      <c r="J6169">
        <v>176</v>
      </c>
    </row>
    <row r="6170" spans="1:10" x14ac:dyDescent="0.3">
      <c r="A6170" t="s">
        <v>9225</v>
      </c>
      <c r="B6170">
        <v>1</v>
      </c>
      <c r="C6170" t="s">
        <v>23</v>
      </c>
      <c r="D6170" t="s">
        <v>995</v>
      </c>
      <c r="E6170" t="s">
        <v>9249</v>
      </c>
      <c r="F6170">
        <v>1</v>
      </c>
      <c r="G6170">
        <v>168</v>
      </c>
      <c r="H6170">
        <v>192</v>
      </c>
      <c r="I6170">
        <v>192</v>
      </c>
      <c r="J6170">
        <v>192</v>
      </c>
    </row>
    <row r="6171" spans="1:10" x14ac:dyDescent="0.3">
      <c r="A6171" t="s">
        <v>9225</v>
      </c>
      <c r="B6171">
        <v>1</v>
      </c>
      <c r="C6171" t="s">
        <v>200</v>
      </c>
      <c r="D6171" t="s">
        <v>7877</v>
      </c>
      <c r="E6171" t="s">
        <v>9250</v>
      </c>
      <c r="F6171">
        <v>1</v>
      </c>
      <c r="G6171">
        <v>129</v>
      </c>
      <c r="H6171">
        <v>134</v>
      </c>
      <c r="I6171">
        <v>134</v>
      </c>
      <c r="J6171">
        <v>134</v>
      </c>
    </row>
    <row r="6172" spans="1:10" x14ac:dyDescent="0.3">
      <c r="A6172" t="s">
        <v>9225</v>
      </c>
      <c r="B6172">
        <v>1</v>
      </c>
      <c r="C6172" t="s">
        <v>53</v>
      </c>
      <c r="D6172" t="s">
        <v>2066</v>
      </c>
      <c r="E6172" t="s">
        <v>9251</v>
      </c>
      <c r="F6172">
        <v>0</v>
      </c>
      <c r="G6172">
        <v>125</v>
      </c>
      <c r="H6172">
        <v>119</v>
      </c>
      <c r="I6172">
        <v>119</v>
      </c>
      <c r="J6172">
        <v>119</v>
      </c>
    </row>
    <row r="6173" spans="1:10" x14ac:dyDescent="0.3">
      <c r="A6173" t="s">
        <v>9225</v>
      </c>
      <c r="B6173">
        <v>1</v>
      </c>
      <c r="C6173" t="s">
        <v>35</v>
      </c>
      <c r="D6173" t="s">
        <v>7194</v>
      </c>
      <c r="E6173" t="s">
        <v>9252</v>
      </c>
      <c r="F6173">
        <v>0</v>
      </c>
      <c r="G6173">
        <v>117</v>
      </c>
      <c r="H6173">
        <v>127</v>
      </c>
      <c r="I6173">
        <v>127</v>
      </c>
      <c r="J6173">
        <v>127</v>
      </c>
    </row>
    <row r="6174" spans="1:10" x14ac:dyDescent="0.3">
      <c r="A6174" t="s">
        <v>9225</v>
      </c>
      <c r="B6174">
        <v>1</v>
      </c>
      <c r="C6174" t="s">
        <v>197</v>
      </c>
      <c r="D6174" t="s">
        <v>9253</v>
      </c>
      <c r="E6174" t="s">
        <v>9254</v>
      </c>
      <c r="F6174">
        <v>1</v>
      </c>
      <c r="G6174">
        <v>104</v>
      </c>
      <c r="H6174">
        <v>107</v>
      </c>
      <c r="I6174">
        <v>107</v>
      </c>
      <c r="J6174">
        <v>107</v>
      </c>
    </row>
    <row r="6175" spans="1:10" x14ac:dyDescent="0.3">
      <c r="A6175" t="s">
        <v>9225</v>
      </c>
      <c r="B6175">
        <v>1</v>
      </c>
      <c r="C6175" t="s">
        <v>77</v>
      </c>
      <c r="D6175" t="s">
        <v>4291</v>
      </c>
      <c r="E6175" t="s">
        <v>9255</v>
      </c>
      <c r="F6175">
        <v>0</v>
      </c>
      <c r="G6175">
        <v>93</v>
      </c>
      <c r="H6175">
        <v>92</v>
      </c>
      <c r="I6175">
        <v>92</v>
      </c>
      <c r="J6175">
        <v>92</v>
      </c>
    </row>
    <row r="6176" spans="1:10" x14ac:dyDescent="0.3">
      <c r="A6176" t="s">
        <v>9225</v>
      </c>
      <c r="B6176">
        <v>1</v>
      </c>
      <c r="C6176" t="s">
        <v>32</v>
      </c>
      <c r="D6176" t="s">
        <v>5833</v>
      </c>
      <c r="E6176" t="s">
        <v>9256</v>
      </c>
      <c r="F6176">
        <v>0</v>
      </c>
      <c r="G6176">
        <v>77</v>
      </c>
      <c r="H6176">
        <v>88</v>
      </c>
      <c r="I6176">
        <v>88</v>
      </c>
      <c r="J6176">
        <v>88</v>
      </c>
    </row>
    <row r="6177" spans="1:10" x14ac:dyDescent="0.3">
      <c r="A6177" t="s">
        <v>9225</v>
      </c>
      <c r="B6177">
        <v>1</v>
      </c>
      <c r="C6177" t="s">
        <v>47</v>
      </c>
      <c r="D6177" t="s">
        <v>512</v>
      </c>
      <c r="E6177" t="s">
        <v>9257</v>
      </c>
      <c r="F6177">
        <v>1</v>
      </c>
      <c r="G6177">
        <v>70</v>
      </c>
      <c r="H6177">
        <v>85</v>
      </c>
      <c r="I6177">
        <v>85</v>
      </c>
      <c r="J6177">
        <v>85</v>
      </c>
    </row>
    <row r="6178" spans="1:10" x14ac:dyDescent="0.3">
      <c r="A6178" t="s">
        <v>9225</v>
      </c>
      <c r="B6178">
        <v>1</v>
      </c>
      <c r="C6178" t="s">
        <v>41</v>
      </c>
      <c r="D6178" t="s">
        <v>9258</v>
      </c>
      <c r="E6178" t="s">
        <v>9259</v>
      </c>
      <c r="F6178">
        <v>2</v>
      </c>
      <c r="G6178">
        <v>66</v>
      </c>
      <c r="H6178">
        <v>61</v>
      </c>
      <c r="I6178">
        <v>61</v>
      </c>
      <c r="J6178">
        <v>61</v>
      </c>
    </row>
    <row r="6179" spans="1:10" x14ac:dyDescent="0.3">
      <c r="A6179" t="s">
        <v>9225</v>
      </c>
      <c r="B6179">
        <v>1</v>
      </c>
      <c r="C6179" t="s">
        <v>89</v>
      </c>
      <c r="D6179" t="s">
        <v>9260</v>
      </c>
      <c r="E6179" t="s">
        <v>9261</v>
      </c>
      <c r="F6179">
        <v>2</v>
      </c>
      <c r="G6179">
        <v>59</v>
      </c>
      <c r="H6179">
        <v>58</v>
      </c>
      <c r="I6179">
        <v>58</v>
      </c>
      <c r="J6179">
        <v>58</v>
      </c>
    </row>
    <row r="6180" spans="1:10" x14ac:dyDescent="0.3">
      <c r="A6180" t="s">
        <v>9225</v>
      </c>
      <c r="B6180">
        <v>1</v>
      </c>
      <c r="C6180" t="s">
        <v>83</v>
      </c>
      <c r="D6180" t="s">
        <v>9262</v>
      </c>
      <c r="E6180" t="s">
        <v>9084</v>
      </c>
      <c r="F6180">
        <v>1</v>
      </c>
      <c r="G6180">
        <v>47</v>
      </c>
      <c r="H6180">
        <v>45</v>
      </c>
      <c r="I6180">
        <v>45</v>
      </c>
      <c r="J6180">
        <v>45</v>
      </c>
    </row>
    <row r="6181" spans="1:10" x14ac:dyDescent="0.3">
      <c r="A6181" t="s">
        <v>9225</v>
      </c>
      <c r="B6181">
        <v>1</v>
      </c>
      <c r="C6181" t="s">
        <v>336</v>
      </c>
      <c r="D6181" t="s">
        <v>2640</v>
      </c>
      <c r="E6181" t="s">
        <v>9263</v>
      </c>
      <c r="F6181">
        <v>0</v>
      </c>
      <c r="G6181">
        <v>46</v>
      </c>
      <c r="H6181">
        <v>57</v>
      </c>
      <c r="I6181">
        <v>57</v>
      </c>
      <c r="J6181">
        <v>57</v>
      </c>
    </row>
    <row r="6182" spans="1:10" x14ac:dyDescent="0.3">
      <c r="A6182" t="s">
        <v>9225</v>
      </c>
      <c r="B6182">
        <v>1</v>
      </c>
      <c r="C6182" t="s">
        <v>282</v>
      </c>
      <c r="D6182" t="s">
        <v>4547</v>
      </c>
      <c r="E6182" t="s">
        <v>6678</v>
      </c>
      <c r="F6182">
        <v>0</v>
      </c>
      <c r="G6182">
        <v>23</v>
      </c>
      <c r="H6182">
        <v>23</v>
      </c>
      <c r="I6182">
        <v>23</v>
      </c>
      <c r="J6182">
        <v>23</v>
      </c>
    </row>
    <row r="6183" spans="1:10" x14ac:dyDescent="0.3">
      <c r="A6183" t="s">
        <v>9225</v>
      </c>
      <c r="B6183">
        <v>2</v>
      </c>
      <c r="C6183" t="s">
        <v>17</v>
      </c>
      <c r="D6183" t="s">
        <v>9264</v>
      </c>
      <c r="E6183" t="s">
        <v>5547</v>
      </c>
      <c r="F6183">
        <v>430</v>
      </c>
      <c r="G6183">
        <v>39534</v>
      </c>
      <c r="H6183">
        <v>40747</v>
      </c>
      <c r="I6183">
        <v>40747</v>
      </c>
      <c r="J6183">
        <v>40747</v>
      </c>
    </row>
    <row r="6184" spans="1:10" x14ac:dyDescent="0.3">
      <c r="A6184" t="s">
        <v>9225</v>
      </c>
      <c r="B6184">
        <v>2</v>
      </c>
      <c r="C6184" t="s">
        <v>11</v>
      </c>
      <c r="D6184" t="s">
        <v>9265</v>
      </c>
      <c r="E6184" t="s">
        <v>52</v>
      </c>
      <c r="F6184">
        <v>280</v>
      </c>
      <c r="G6184">
        <v>21984</v>
      </c>
      <c r="H6184">
        <v>21574</v>
      </c>
      <c r="I6184">
        <v>21574</v>
      </c>
      <c r="J6184">
        <v>21574</v>
      </c>
    </row>
    <row r="6185" spans="1:10" x14ac:dyDescent="0.3">
      <c r="A6185" t="s">
        <v>9225</v>
      </c>
      <c r="B6185">
        <v>2</v>
      </c>
      <c r="C6185" t="s">
        <v>14</v>
      </c>
      <c r="D6185" t="s">
        <v>3138</v>
      </c>
      <c r="E6185" t="s">
        <v>9266</v>
      </c>
      <c r="F6185">
        <v>44</v>
      </c>
      <c r="G6185">
        <v>8910</v>
      </c>
      <c r="H6185">
        <v>10856</v>
      </c>
      <c r="I6185">
        <v>10856</v>
      </c>
      <c r="J6185">
        <v>10856</v>
      </c>
    </row>
    <row r="6186" spans="1:10" x14ac:dyDescent="0.3">
      <c r="A6186" t="s">
        <v>9225</v>
      </c>
      <c r="B6186">
        <v>2</v>
      </c>
      <c r="C6186" t="s">
        <v>6398</v>
      </c>
      <c r="D6186" t="s">
        <v>9267</v>
      </c>
      <c r="E6186" t="s">
        <v>9268</v>
      </c>
      <c r="F6186">
        <v>9</v>
      </c>
      <c r="G6186">
        <v>2169</v>
      </c>
      <c r="H6186">
        <v>2125</v>
      </c>
      <c r="I6186">
        <v>2125</v>
      </c>
      <c r="J6186">
        <v>2125</v>
      </c>
    </row>
    <row r="6187" spans="1:10" x14ac:dyDescent="0.3">
      <c r="A6187" t="s">
        <v>9225</v>
      </c>
      <c r="B6187">
        <v>2</v>
      </c>
      <c r="C6187" t="s">
        <v>29</v>
      </c>
      <c r="D6187" t="s">
        <v>9269</v>
      </c>
      <c r="E6187" t="s">
        <v>9270</v>
      </c>
      <c r="F6187">
        <v>13</v>
      </c>
      <c r="G6187">
        <v>2086</v>
      </c>
      <c r="H6187">
        <v>2180</v>
      </c>
      <c r="I6187">
        <v>2180</v>
      </c>
      <c r="J6187">
        <v>2180</v>
      </c>
    </row>
    <row r="6188" spans="1:10" x14ac:dyDescent="0.3">
      <c r="A6188" t="s">
        <v>9225</v>
      </c>
      <c r="B6188">
        <v>2</v>
      </c>
      <c r="C6188" t="s">
        <v>26</v>
      </c>
      <c r="D6188" t="s">
        <v>9271</v>
      </c>
      <c r="E6188" t="s">
        <v>9272</v>
      </c>
      <c r="F6188">
        <v>6</v>
      </c>
      <c r="G6188">
        <v>1705</v>
      </c>
      <c r="H6188">
        <v>1955</v>
      </c>
      <c r="I6188">
        <v>1955</v>
      </c>
      <c r="J6188">
        <v>1955</v>
      </c>
    </row>
    <row r="6189" spans="1:10" x14ac:dyDescent="0.3">
      <c r="A6189" t="s">
        <v>9225</v>
      </c>
      <c r="B6189">
        <v>2</v>
      </c>
      <c r="C6189" t="s">
        <v>282</v>
      </c>
      <c r="D6189" t="s">
        <v>2157</v>
      </c>
      <c r="E6189" t="s">
        <v>9273</v>
      </c>
      <c r="F6189">
        <v>7</v>
      </c>
      <c r="G6189">
        <v>721</v>
      </c>
      <c r="H6189">
        <v>695</v>
      </c>
      <c r="I6189">
        <v>695</v>
      </c>
      <c r="J6189">
        <v>695</v>
      </c>
    </row>
    <row r="6190" spans="1:10" x14ac:dyDescent="0.3">
      <c r="A6190" t="s">
        <v>9225</v>
      </c>
      <c r="B6190">
        <v>2</v>
      </c>
      <c r="C6190" t="s">
        <v>50</v>
      </c>
      <c r="D6190" t="s">
        <v>9119</v>
      </c>
      <c r="E6190" t="s">
        <v>9274</v>
      </c>
      <c r="F6190">
        <v>2</v>
      </c>
      <c r="G6190">
        <v>680</v>
      </c>
      <c r="H6190">
        <v>691</v>
      </c>
      <c r="I6190">
        <v>691</v>
      </c>
      <c r="J6190">
        <v>691</v>
      </c>
    </row>
    <row r="6191" spans="1:10" x14ac:dyDescent="0.3">
      <c r="A6191" t="s">
        <v>9225</v>
      </c>
      <c r="B6191">
        <v>2</v>
      </c>
      <c r="C6191" t="s">
        <v>20</v>
      </c>
      <c r="D6191" t="s">
        <v>9275</v>
      </c>
      <c r="E6191" t="s">
        <v>9276</v>
      </c>
      <c r="F6191">
        <v>1</v>
      </c>
      <c r="G6191">
        <v>660</v>
      </c>
      <c r="H6191">
        <v>782</v>
      </c>
      <c r="I6191">
        <v>782</v>
      </c>
      <c r="J6191">
        <v>782</v>
      </c>
    </row>
    <row r="6192" spans="1:10" x14ac:dyDescent="0.3">
      <c r="A6192" t="s">
        <v>9225</v>
      </c>
      <c r="B6192">
        <v>2</v>
      </c>
      <c r="C6192" t="s">
        <v>47</v>
      </c>
      <c r="D6192" t="s">
        <v>7053</v>
      </c>
      <c r="E6192" t="s">
        <v>9277</v>
      </c>
      <c r="F6192">
        <v>3</v>
      </c>
      <c r="G6192">
        <v>507</v>
      </c>
      <c r="H6192">
        <v>543</v>
      </c>
      <c r="I6192">
        <v>543</v>
      </c>
      <c r="J6192">
        <v>543</v>
      </c>
    </row>
    <row r="6193" spans="1:10" x14ac:dyDescent="0.3">
      <c r="A6193" t="s">
        <v>9225</v>
      </c>
      <c r="B6193">
        <v>2</v>
      </c>
      <c r="C6193" t="s">
        <v>23</v>
      </c>
      <c r="D6193" t="s">
        <v>4640</v>
      </c>
      <c r="E6193" t="s">
        <v>9278</v>
      </c>
      <c r="F6193">
        <v>2</v>
      </c>
      <c r="G6193">
        <v>489</v>
      </c>
      <c r="H6193">
        <v>551</v>
      </c>
      <c r="I6193">
        <v>551</v>
      </c>
      <c r="J6193">
        <v>551</v>
      </c>
    </row>
    <row r="6194" spans="1:10" x14ac:dyDescent="0.3">
      <c r="A6194" t="s">
        <v>9225</v>
      </c>
      <c r="B6194">
        <v>2</v>
      </c>
      <c r="C6194" t="s">
        <v>89</v>
      </c>
      <c r="D6194" t="s">
        <v>4015</v>
      </c>
      <c r="E6194" t="s">
        <v>2006</v>
      </c>
      <c r="F6194">
        <v>9</v>
      </c>
      <c r="G6194">
        <v>384</v>
      </c>
      <c r="H6194">
        <v>381</v>
      </c>
      <c r="I6194">
        <v>381</v>
      </c>
      <c r="J6194">
        <v>381</v>
      </c>
    </row>
    <row r="6195" spans="1:10" x14ac:dyDescent="0.3">
      <c r="A6195" t="s">
        <v>9225</v>
      </c>
      <c r="B6195">
        <v>2</v>
      </c>
      <c r="C6195" t="s">
        <v>77</v>
      </c>
      <c r="D6195" t="s">
        <v>6980</v>
      </c>
      <c r="E6195" t="s">
        <v>9279</v>
      </c>
      <c r="F6195">
        <v>4</v>
      </c>
      <c r="G6195">
        <v>319</v>
      </c>
      <c r="H6195">
        <v>307</v>
      </c>
      <c r="I6195">
        <v>307</v>
      </c>
      <c r="J6195">
        <v>307</v>
      </c>
    </row>
    <row r="6196" spans="1:10" x14ac:dyDescent="0.3">
      <c r="A6196" t="s">
        <v>9225</v>
      </c>
      <c r="B6196">
        <v>2</v>
      </c>
      <c r="C6196" t="s">
        <v>38</v>
      </c>
      <c r="D6196" t="s">
        <v>8955</v>
      </c>
      <c r="E6196" t="s">
        <v>9280</v>
      </c>
      <c r="F6196">
        <v>2</v>
      </c>
      <c r="G6196">
        <v>198</v>
      </c>
      <c r="H6196">
        <v>207</v>
      </c>
      <c r="I6196">
        <v>207</v>
      </c>
      <c r="J6196">
        <v>207</v>
      </c>
    </row>
    <row r="6197" spans="1:10" x14ac:dyDescent="0.3">
      <c r="A6197" t="s">
        <v>9225</v>
      </c>
      <c r="B6197">
        <v>2</v>
      </c>
      <c r="C6197" t="s">
        <v>44</v>
      </c>
      <c r="D6197" t="s">
        <v>9281</v>
      </c>
      <c r="E6197" t="s">
        <v>9282</v>
      </c>
      <c r="F6197">
        <v>1</v>
      </c>
      <c r="G6197">
        <v>197</v>
      </c>
      <c r="H6197">
        <v>215</v>
      </c>
      <c r="I6197">
        <v>215</v>
      </c>
      <c r="J6197">
        <v>215</v>
      </c>
    </row>
    <row r="6198" spans="1:10" x14ac:dyDescent="0.3">
      <c r="A6198" t="s">
        <v>9225</v>
      </c>
      <c r="B6198">
        <v>2</v>
      </c>
      <c r="C6198" t="s">
        <v>351</v>
      </c>
      <c r="D6198" t="s">
        <v>890</v>
      </c>
      <c r="E6198" t="s">
        <v>9283</v>
      </c>
      <c r="F6198">
        <v>1</v>
      </c>
      <c r="G6198">
        <v>167</v>
      </c>
      <c r="H6198">
        <v>178</v>
      </c>
      <c r="I6198">
        <v>178</v>
      </c>
      <c r="J6198">
        <v>178</v>
      </c>
    </row>
    <row r="6199" spans="1:10" x14ac:dyDescent="0.3">
      <c r="A6199" t="s">
        <v>9225</v>
      </c>
      <c r="B6199">
        <v>2</v>
      </c>
      <c r="C6199" t="s">
        <v>41</v>
      </c>
      <c r="D6199" t="s">
        <v>926</v>
      </c>
      <c r="E6199" t="s">
        <v>9284</v>
      </c>
      <c r="F6199">
        <v>1</v>
      </c>
      <c r="G6199">
        <v>87</v>
      </c>
      <c r="H6199">
        <v>90</v>
      </c>
      <c r="I6199">
        <v>90</v>
      </c>
      <c r="J6199">
        <v>90</v>
      </c>
    </row>
    <row r="6200" spans="1:10" x14ac:dyDescent="0.3">
      <c r="A6200" t="s">
        <v>9225</v>
      </c>
      <c r="B6200">
        <v>2</v>
      </c>
      <c r="C6200" t="s">
        <v>35</v>
      </c>
      <c r="D6200" t="s">
        <v>9285</v>
      </c>
      <c r="E6200" t="s">
        <v>7679</v>
      </c>
      <c r="F6200">
        <v>0</v>
      </c>
      <c r="G6200">
        <v>81</v>
      </c>
      <c r="H6200">
        <v>95</v>
      </c>
      <c r="I6200">
        <v>95</v>
      </c>
      <c r="J6200">
        <v>95</v>
      </c>
    </row>
    <row r="6201" spans="1:10" x14ac:dyDescent="0.3">
      <c r="A6201" t="s">
        <v>9225</v>
      </c>
      <c r="B6201">
        <v>2</v>
      </c>
      <c r="C6201" t="s">
        <v>127</v>
      </c>
      <c r="D6201" t="s">
        <v>9286</v>
      </c>
      <c r="E6201" t="s">
        <v>9287</v>
      </c>
      <c r="F6201">
        <v>1</v>
      </c>
      <c r="G6201">
        <v>77</v>
      </c>
      <c r="H6201">
        <v>80</v>
      </c>
      <c r="I6201">
        <v>80</v>
      </c>
      <c r="J6201">
        <v>80</v>
      </c>
    </row>
    <row r="6202" spans="1:10" x14ac:dyDescent="0.3">
      <c r="A6202" t="s">
        <v>9225</v>
      </c>
      <c r="B6202">
        <v>2</v>
      </c>
      <c r="C6202" t="s">
        <v>80</v>
      </c>
      <c r="D6202" t="s">
        <v>9288</v>
      </c>
      <c r="E6202" t="s">
        <v>9289</v>
      </c>
      <c r="F6202">
        <v>0</v>
      </c>
      <c r="G6202">
        <v>72</v>
      </c>
      <c r="H6202">
        <v>80</v>
      </c>
      <c r="I6202">
        <v>80</v>
      </c>
      <c r="J6202">
        <v>80</v>
      </c>
    </row>
    <row r="6203" spans="1:10" x14ac:dyDescent="0.3">
      <c r="A6203" t="s">
        <v>9225</v>
      </c>
      <c r="B6203">
        <v>2</v>
      </c>
      <c r="C6203" t="s">
        <v>336</v>
      </c>
      <c r="D6203" t="s">
        <v>1583</v>
      </c>
      <c r="E6203" t="s">
        <v>9290</v>
      </c>
      <c r="F6203">
        <v>0</v>
      </c>
      <c r="G6203">
        <v>70</v>
      </c>
      <c r="H6203">
        <v>73</v>
      </c>
      <c r="I6203">
        <v>73</v>
      </c>
      <c r="J6203">
        <v>73</v>
      </c>
    </row>
    <row r="6204" spans="1:10" x14ac:dyDescent="0.3">
      <c r="A6204" t="s">
        <v>9225</v>
      </c>
      <c r="B6204">
        <v>2</v>
      </c>
      <c r="C6204" t="s">
        <v>118</v>
      </c>
      <c r="D6204" t="s">
        <v>5332</v>
      </c>
      <c r="E6204" t="s">
        <v>5270</v>
      </c>
      <c r="F6204">
        <v>1</v>
      </c>
      <c r="G6204">
        <v>58</v>
      </c>
      <c r="H6204">
        <v>60</v>
      </c>
      <c r="I6204">
        <v>60</v>
      </c>
      <c r="J6204">
        <v>60</v>
      </c>
    </row>
    <row r="6205" spans="1:10" x14ac:dyDescent="0.3">
      <c r="A6205" t="s">
        <v>9225</v>
      </c>
      <c r="B6205">
        <v>2</v>
      </c>
      <c r="C6205" t="s">
        <v>32</v>
      </c>
      <c r="D6205" t="s">
        <v>9291</v>
      </c>
      <c r="E6205" t="s">
        <v>9256</v>
      </c>
      <c r="F6205">
        <v>1</v>
      </c>
      <c r="G6205">
        <v>58</v>
      </c>
      <c r="H6205">
        <v>60</v>
      </c>
      <c r="I6205">
        <v>60</v>
      </c>
      <c r="J6205">
        <v>60</v>
      </c>
    </row>
    <row r="6206" spans="1:10" x14ac:dyDescent="0.3">
      <c r="A6206" t="s">
        <v>9225</v>
      </c>
      <c r="B6206">
        <v>2</v>
      </c>
      <c r="C6206" t="s">
        <v>83</v>
      </c>
      <c r="D6206" t="s">
        <v>9292</v>
      </c>
      <c r="E6206" t="s">
        <v>9293</v>
      </c>
      <c r="F6206">
        <v>0</v>
      </c>
      <c r="G6206">
        <v>56</v>
      </c>
      <c r="H6206">
        <v>61</v>
      </c>
      <c r="I6206">
        <v>61</v>
      </c>
      <c r="J6206">
        <v>61</v>
      </c>
    </row>
    <row r="6207" spans="1:10" x14ac:dyDescent="0.3">
      <c r="A6207" t="s">
        <v>9225</v>
      </c>
      <c r="B6207">
        <v>2</v>
      </c>
      <c r="C6207" t="s">
        <v>65</v>
      </c>
      <c r="D6207" t="s">
        <v>98</v>
      </c>
      <c r="E6207" t="s">
        <v>9294</v>
      </c>
      <c r="F6207">
        <v>0</v>
      </c>
      <c r="G6207">
        <v>55</v>
      </c>
      <c r="H6207">
        <v>53</v>
      </c>
      <c r="I6207">
        <v>53</v>
      </c>
      <c r="J6207">
        <v>53</v>
      </c>
    </row>
    <row r="6208" spans="1:10" x14ac:dyDescent="0.3">
      <c r="A6208" t="s">
        <v>9225</v>
      </c>
      <c r="B6208">
        <v>2</v>
      </c>
      <c r="C6208" t="s">
        <v>200</v>
      </c>
      <c r="D6208" t="s">
        <v>2227</v>
      </c>
      <c r="E6208" t="s">
        <v>9295</v>
      </c>
      <c r="F6208">
        <v>0</v>
      </c>
      <c r="G6208">
        <v>44</v>
      </c>
      <c r="H6208">
        <v>46</v>
      </c>
      <c r="I6208">
        <v>46</v>
      </c>
      <c r="J6208">
        <v>46</v>
      </c>
    </row>
    <row r="6209" spans="1:10" x14ac:dyDescent="0.3">
      <c r="A6209" t="s">
        <v>9225</v>
      </c>
      <c r="B6209">
        <v>2</v>
      </c>
      <c r="C6209" t="s">
        <v>197</v>
      </c>
      <c r="D6209" t="s">
        <v>2196</v>
      </c>
      <c r="E6209" t="s">
        <v>9296</v>
      </c>
      <c r="F6209">
        <v>0</v>
      </c>
      <c r="G6209">
        <v>43</v>
      </c>
      <c r="H6209">
        <v>41</v>
      </c>
      <c r="I6209">
        <v>41</v>
      </c>
      <c r="J6209">
        <v>41</v>
      </c>
    </row>
    <row r="6210" spans="1:10" x14ac:dyDescent="0.3">
      <c r="A6210" t="s">
        <v>9225</v>
      </c>
      <c r="B6210">
        <v>2</v>
      </c>
      <c r="C6210" t="s">
        <v>59</v>
      </c>
      <c r="D6210" t="s">
        <v>4240</v>
      </c>
      <c r="E6210" t="s">
        <v>9297</v>
      </c>
      <c r="F6210">
        <v>0</v>
      </c>
      <c r="G6210">
        <v>37</v>
      </c>
      <c r="H6210">
        <v>47</v>
      </c>
      <c r="I6210">
        <v>47</v>
      </c>
      <c r="J6210">
        <v>47</v>
      </c>
    </row>
    <row r="6211" spans="1:10" x14ac:dyDescent="0.3">
      <c r="A6211" t="s">
        <v>9225</v>
      </c>
      <c r="B6211">
        <v>2</v>
      </c>
      <c r="C6211" t="s">
        <v>68</v>
      </c>
      <c r="D6211" t="s">
        <v>2852</v>
      </c>
      <c r="E6211" t="s">
        <v>9298</v>
      </c>
      <c r="F6211">
        <v>0</v>
      </c>
      <c r="G6211">
        <v>13</v>
      </c>
      <c r="H6211">
        <v>14</v>
      </c>
      <c r="I6211">
        <v>14</v>
      </c>
      <c r="J6211">
        <v>14</v>
      </c>
    </row>
    <row r="6212" spans="1:10" x14ac:dyDescent="0.3">
      <c r="A6212" t="s">
        <v>9225</v>
      </c>
      <c r="B6212">
        <v>3</v>
      </c>
      <c r="C6212" t="s">
        <v>17</v>
      </c>
      <c r="D6212" t="s">
        <v>9299</v>
      </c>
      <c r="E6212" t="s">
        <v>9300</v>
      </c>
      <c r="F6212">
        <v>261</v>
      </c>
      <c r="G6212">
        <v>30418</v>
      </c>
      <c r="H6212">
        <v>29741</v>
      </c>
      <c r="I6212">
        <v>32742</v>
      </c>
      <c r="J6212">
        <v>32742</v>
      </c>
    </row>
    <row r="6213" spans="1:10" x14ac:dyDescent="0.3">
      <c r="A6213" t="s">
        <v>9225</v>
      </c>
      <c r="B6213">
        <v>3</v>
      </c>
      <c r="C6213" t="s">
        <v>11</v>
      </c>
      <c r="D6213" t="s">
        <v>9301</v>
      </c>
      <c r="E6213" t="s">
        <v>9302</v>
      </c>
      <c r="F6213">
        <v>312</v>
      </c>
      <c r="G6213">
        <v>28398</v>
      </c>
      <c r="H6213">
        <v>27712</v>
      </c>
      <c r="I6213">
        <v>28548</v>
      </c>
      <c r="J6213">
        <v>28548</v>
      </c>
    </row>
    <row r="6214" spans="1:10" x14ac:dyDescent="0.3">
      <c r="A6214" t="s">
        <v>9225</v>
      </c>
      <c r="B6214">
        <v>3</v>
      </c>
      <c r="C6214" t="s">
        <v>14</v>
      </c>
      <c r="D6214" t="s">
        <v>709</v>
      </c>
      <c r="E6214" t="s">
        <v>9303</v>
      </c>
      <c r="F6214">
        <v>86</v>
      </c>
      <c r="G6214">
        <v>9911</v>
      </c>
      <c r="H6214">
        <v>9550</v>
      </c>
      <c r="I6214">
        <v>11638</v>
      </c>
      <c r="J6214">
        <v>11638</v>
      </c>
    </row>
    <row r="6215" spans="1:10" x14ac:dyDescent="0.3">
      <c r="A6215" t="s">
        <v>9225</v>
      </c>
      <c r="B6215">
        <v>3</v>
      </c>
      <c r="C6215" t="s">
        <v>6398</v>
      </c>
      <c r="D6215" t="s">
        <v>7752</v>
      </c>
      <c r="E6215" t="s">
        <v>9304</v>
      </c>
      <c r="F6215">
        <v>32</v>
      </c>
      <c r="G6215">
        <v>4734</v>
      </c>
      <c r="H6215">
        <v>4181</v>
      </c>
      <c r="I6215">
        <v>4436</v>
      </c>
      <c r="J6215">
        <v>4436</v>
      </c>
    </row>
    <row r="6216" spans="1:10" x14ac:dyDescent="0.3">
      <c r="A6216" t="s">
        <v>9225</v>
      </c>
      <c r="B6216">
        <v>3</v>
      </c>
      <c r="C6216" t="s">
        <v>26</v>
      </c>
      <c r="D6216" t="s">
        <v>9305</v>
      </c>
      <c r="E6216" t="s">
        <v>6370</v>
      </c>
      <c r="F6216">
        <v>14</v>
      </c>
      <c r="G6216">
        <v>1544</v>
      </c>
      <c r="H6216">
        <v>1504</v>
      </c>
      <c r="I6216">
        <v>1759</v>
      </c>
      <c r="J6216">
        <v>1759</v>
      </c>
    </row>
    <row r="6217" spans="1:10" x14ac:dyDescent="0.3">
      <c r="A6217" t="s">
        <v>9225</v>
      </c>
      <c r="B6217">
        <v>3</v>
      </c>
      <c r="C6217" t="s">
        <v>2291</v>
      </c>
      <c r="D6217" t="s">
        <v>9306</v>
      </c>
      <c r="E6217" t="s">
        <v>9307</v>
      </c>
      <c r="F6217">
        <v>1</v>
      </c>
      <c r="G6217">
        <v>1313</v>
      </c>
      <c r="H6217">
        <v>1318</v>
      </c>
      <c r="I6217">
        <v>1362</v>
      </c>
      <c r="J6217">
        <v>1362</v>
      </c>
    </row>
    <row r="6218" spans="1:10" x14ac:dyDescent="0.3">
      <c r="A6218" t="s">
        <v>9225</v>
      </c>
      <c r="B6218">
        <v>3</v>
      </c>
      <c r="C6218" t="s">
        <v>20</v>
      </c>
      <c r="D6218" t="s">
        <v>4558</v>
      </c>
      <c r="E6218" t="s">
        <v>9308</v>
      </c>
      <c r="F6218">
        <v>1</v>
      </c>
      <c r="G6218">
        <v>686</v>
      </c>
      <c r="H6218">
        <v>676</v>
      </c>
      <c r="I6218">
        <v>793</v>
      </c>
      <c r="J6218">
        <v>793</v>
      </c>
    </row>
    <row r="6219" spans="1:10" x14ac:dyDescent="0.3">
      <c r="A6219" t="s">
        <v>9225</v>
      </c>
      <c r="B6219">
        <v>3</v>
      </c>
      <c r="C6219" t="s">
        <v>29</v>
      </c>
      <c r="D6219" t="s">
        <v>9309</v>
      </c>
      <c r="E6219" t="s">
        <v>9310</v>
      </c>
      <c r="F6219">
        <v>2</v>
      </c>
      <c r="G6219">
        <v>558</v>
      </c>
      <c r="H6219">
        <v>556</v>
      </c>
      <c r="I6219">
        <v>629</v>
      </c>
      <c r="J6219">
        <v>629</v>
      </c>
    </row>
    <row r="6220" spans="1:10" x14ac:dyDescent="0.3">
      <c r="A6220" t="s">
        <v>9225</v>
      </c>
      <c r="B6220">
        <v>3</v>
      </c>
      <c r="C6220" t="s">
        <v>80</v>
      </c>
      <c r="D6220" t="s">
        <v>1116</v>
      </c>
      <c r="E6220" t="s">
        <v>4912</v>
      </c>
      <c r="F6220">
        <v>2</v>
      </c>
      <c r="G6220">
        <v>517</v>
      </c>
      <c r="H6220">
        <v>508</v>
      </c>
      <c r="I6220">
        <v>518</v>
      </c>
      <c r="J6220">
        <v>518</v>
      </c>
    </row>
    <row r="6221" spans="1:10" x14ac:dyDescent="0.3">
      <c r="A6221" t="s">
        <v>9225</v>
      </c>
      <c r="B6221">
        <v>3</v>
      </c>
      <c r="C6221" t="s">
        <v>118</v>
      </c>
      <c r="D6221" t="s">
        <v>9311</v>
      </c>
      <c r="E6221" t="s">
        <v>9312</v>
      </c>
      <c r="F6221">
        <v>2</v>
      </c>
      <c r="G6221">
        <v>367</v>
      </c>
      <c r="H6221">
        <v>355</v>
      </c>
      <c r="I6221">
        <v>375</v>
      </c>
      <c r="J6221">
        <v>375</v>
      </c>
    </row>
    <row r="6222" spans="1:10" x14ac:dyDescent="0.3">
      <c r="A6222" t="s">
        <v>9225</v>
      </c>
      <c r="B6222">
        <v>3</v>
      </c>
      <c r="C6222" t="s">
        <v>282</v>
      </c>
      <c r="D6222" t="s">
        <v>9313</v>
      </c>
      <c r="E6222" t="s">
        <v>9314</v>
      </c>
      <c r="F6222">
        <v>1</v>
      </c>
      <c r="G6222">
        <v>320</v>
      </c>
      <c r="H6222">
        <v>280</v>
      </c>
      <c r="I6222">
        <v>306</v>
      </c>
      <c r="J6222">
        <v>306</v>
      </c>
    </row>
    <row r="6223" spans="1:10" x14ac:dyDescent="0.3">
      <c r="A6223" t="s">
        <v>9225</v>
      </c>
      <c r="B6223">
        <v>3</v>
      </c>
      <c r="C6223" t="s">
        <v>23</v>
      </c>
      <c r="D6223" t="s">
        <v>1741</v>
      </c>
      <c r="E6223" t="s">
        <v>2663</v>
      </c>
      <c r="F6223">
        <v>1</v>
      </c>
      <c r="G6223">
        <v>291</v>
      </c>
      <c r="H6223">
        <v>277</v>
      </c>
      <c r="I6223">
        <v>332</v>
      </c>
      <c r="J6223">
        <v>332</v>
      </c>
    </row>
    <row r="6224" spans="1:10" x14ac:dyDescent="0.3">
      <c r="A6224" t="s">
        <v>9225</v>
      </c>
      <c r="B6224">
        <v>3</v>
      </c>
      <c r="C6224" t="s">
        <v>47</v>
      </c>
      <c r="D6224" t="s">
        <v>9315</v>
      </c>
      <c r="E6224" t="s">
        <v>9316</v>
      </c>
      <c r="F6224">
        <v>1</v>
      </c>
      <c r="G6224">
        <v>263</v>
      </c>
      <c r="H6224">
        <v>253</v>
      </c>
      <c r="I6224">
        <v>283</v>
      </c>
      <c r="J6224">
        <v>283</v>
      </c>
    </row>
    <row r="6225" spans="1:10" x14ac:dyDescent="0.3">
      <c r="A6225" t="s">
        <v>9225</v>
      </c>
      <c r="B6225">
        <v>3</v>
      </c>
      <c r="C6225" t="s">
        <v>50</v>
      </c>
      <c r="D6225" t="s">
        <v>9317</v>
      </c>
      <c r="E6225" t="s">
        <v>9318</v>
      </c>
      <c r="F6225">
        <v>0</v>
      </c>
      <c r="G6225">
        <v>262</v>
      </c>
      <c r="H6225">
        <v>172</v>
      </c>
      <c r="I6225">
        <v>193</v>
      </c>
      <c r="J6225">
        <v>193</v>
      </c>
    </row>
    <row r="6226" spans="1:10" x14ac:dyDescent="0.3">
      <c r="A6226" t="s">
        <v>9225</v>
      </c>
      <c r="B6226">
        <v>3</v>
      </c>
      <c r="C6226" t="s">
        <v>89</v>
      </c>
      <c r="D6226" t="s">
        <v>9319</v>
      </c>
      <c r="E6226" t="s">
        <v>9320</v>
      </c>
      <c r="F6226">
        <v>3</v>
      </c>
      <c r="G6226">
        <v>181</v>
      </c>
      <c r="H6226">
        <v>157</v>
      </c>
      <c r="I6226">
        <v>164</v>
      </c>
      <c r="J6226">
        <v>164</v>
      </c>
    </row>
    <row r="6227" spans="1:10" x14ac:dyDescent="0.3">
      <c r="A6227" t="s">
        <v>9225</v>
      </c>
      <c r="B6227">
        <v>3</v>
      </c>
      <c r="C6227" t="s">
        <v>77</v>
      </c>
      <c r="D6227" t="s">
        <v>9321</v>
      </c>
      <c r="E6227" t="s">
        <v>9322</v>
      </c>
      <c r="F6227">
        <v>0</v>
      </c>
      <c r="G6227">
        <v>156</v>
      </c>
      <c r="H6227">
        <v>156</v>
      </c>
      <c r="I6227">
        <v>163</v>
      </c>
      <c r="J6227">
        <v>163</v>
      </c>
    </row>
    <row r="6228" spans="1:10" x14ac:dyDescent="0.3">
      <c r="A6228" t="s">
        <v>9225</v>
      </c>
      <c r="B6228">
        <v>3</v>
      </c>
      <c r="C6228" t="s">
        <v>35</v>
      </c>
      <c r="D6228" t="s">
        <v>3403</v>
      </c>
      <c r="E6228" t="s">
        <v>7679</v>
      </c>
      <c r="F6228">
        <v>1</v>
      </c>
      <c r="G6228">
        <v>144</v>
      </c>
      <c r="H6228">
        <v>144</v>
      </c>
      <c r="I6228">
        <v>153</v>
      </c>
      <c r="J6228">
        <v>153</v>
      </c>
    </row>
    <row r="6229" spans="1:10" x14ac:dyDescent="0.3">
      <c r="A6229" t="s">
        <v>9225</v>
      </c>
      <c r="B6229">
        <v>3</v>
      </c>
      <c r="C6229" t="s">
        <v>127</v>
      </c>
      <c r="D6229" t="s">
        <v>9269</v>
      </c>
      <c r="E6229" t="s">
        <v>9323</v>
      </c>
      <c r="F6229">
        <v>0</v>
      </c>
      <c r="G6229">
        <v>133</v>
      </c>
      <c r="H6229">
        <v>130</v>
      </c>
      <c r="I6229">
        <v>137</v>
      </c>
      <c r="J6229">
        <v>137</v>
      </c>
    </row>
    <row r="6230" spans="1:10" x14ac:dyDescent="0.3">
      <c r="A6230" t="s">
        <v>9225</v>
      </c>
      <c r="B6230">
        <v>3</v>
      </c>
      <c r="C6230" t="s">
        <v>336</v>
      </c>
      <c r="D6230" t="s">
        <v>1675</v>
      </c>
      <c r="E6230" t="s">
        <v>9324</v>
      </c>
      <c r="F6230">
        <v>1</v>
      </c>
      <c r="G6230">
        <v>132</v>
      </c>
      <c r="H6230">
        <v>125</v>
      </c>
      <c r="I6230">
        <v>144</v>
      </c>
      <c r="J6230">
        <v>144</v>
      </c>
    </row>
    <row r="6231" spans="1:10" x14ac:dyDescent="0.3">
      <c r="A6231" t="s">
        <v>9225</v>
      </c>
      <c r="B6231">
        <v>3</v>
      </c>
      <c r="C6231" t="s">
        <v>44</v>
      </c>
      <c r="D6231" t="s">
        <v>60</v>
      </c>
      <c r="E6231" t="s">
        <v>9325</v>
      </c>
      <c r="F6231">
        <v>2</v>
      </c>
      <c r="G6231">
        <v>117</v>
      </c>
      <c r="H6231">
        <v>116</v>
      </c>
      <c r="I6231">
        <v>136</v>
      </c>
      <c r="J6231">
        <v>136</v>
      </c>
    </row>
    <row r="6232" spans="1:10" x14ac:dyDescent="0.3">
      <c r="A6232" t="s">
        <v>9225</v>
      </c>
      <c r="B6232">
        <v>3</v>
      </c>
      <c r="C6232" t="s">
        <v>38</v>
      </c>
      <c r="D6232" t="s">
        <v>9326</v>
      </c>
      <c r="E6232" t="s">
        <v>9280</v>
      </c>
      <c r="F6232">
        <v>0</v>
      </c>
      <c r="G6232">
        <v>98</v>
      </c>
      <c r="H6232">
        <v>97</v>
      </c>
      <c r="I6232">
        <v>107</v>
      </c>
      <c r="J6232">
        <v>107</v>
      </c>
    </row>
    <row r="6233" spans="1:10" x14ac:dyDescent="0.3">
      <c r="A6233" t="s">
        <v>9225</v>
      </c>
      <c r="B6233">
        <v>3</v>
      </c>
      <c r="C6233" t="s">
        <v>83</v>
      </c>
      <c r="D6233" t="s">
        <v>3574</v>
      </c>
      <c r="E6233" t="s">
        <v>9327</v>
      </c>
      <c r="F6233">
        <v>0</v>
      </c>
      <c r="G6233">
        <v>94</v>
      </c>
      <c r="H6233">
        <v>90</v>
      </c>
      <c r="I6233">
        <v>91</v>
      </c>
      <c r="J6233">
        <v>91</v>
      </c>
    </row>
    <row r="6234" spans="1:10" x14ac:dyDescent="0.3">
      <c r="A6234" t="s">
        <v>9225</v>
      </c>
      <c r="B6234">
        <v>3</v>
      </c>
      <c r="C6234" t="s">
        <v>200</v>
      </c>
      <c r="D6234" t="s">
        <v>1252</v>
      </c>
      <c r="E6234" t="s">
        <v>9328</v>
      </c>
      <c r="F6234">
        <v>1</v>
      </c>
      <c r="G6234">
        <v>92</v>
      </c>
      <c r="H6234">
        <v>90</v>
      </c>
      <c r="I6234">
        <v>101</v>
      </c>
      <c r="J6234">
        <v>101</v>
      </c>
    </row>
    <row r="6235" spans="1:10" x14ac:dyDescent="0.3">
      <c r="A6235" t="s">
        <v>9225</v>
      </c>
      <c r="B6235">
        <v>3</v>
      </c>
      <c r="C6235" t="s">
        <v>71</v>
      </c>
      <c r="D6235" t="s">
        <v>9329</v>
      </c>
      <c r="E6235" t="s">
        <v>8195</v>
      </c>
      <c r="F6235">
        <v>0</v>
      </c>
      <c r="G6235">
        <v>70</v>
      </c>
      <c r="H6235">
        <v>70</v>
      </c>
      <c r="I6235">
        <v>77</v>
      </c>
      <c r="J6235">
        <v>77</v>
      </c>
    </row>
    <row r="6236" spans="1:10" x14ac:dyDescent="0.3">
      <c r="A6236" t="s">
        <v>9225</v>
      </c>
      <c r="B6236">
        <v>3</v>
      </c>
      <c r="C6236" t="s">
        <v>65</v>
      </c>
      <c r="D6236" t="s">
        <v>9330</v>
      </c>
      <c r="E6236" t="s">
        <v>9092</v>
      </c>
      <c r="F6236">
        <v>0</v>
      </c>
      <c r="G6236">
        <v>56</v>
      </c>
      <c r="H6236">
        <v>56</v>
      </c>
      <c r="I6236">
        <v>61</v>
      </c>
      <c r="J6236">
        <v>61</v>
      </c>
    </row>
    <row r="6237" spans="1:10" x14ac:dyDescent="0.3">
      <c r="A6237" t="s">
        <v>9225</v>
      </c>
      <c r="B6237">
        <v>3</v>
      </c>
      <c r="C6237" t="s">
        <v>53</v>
      </c>
      <c r="D6237" t="s">
        <v>5454</v>
      </c>
      <c r="E6237" t="s">
        <v>9331</v>
      </c>
      <c r="F6237">
        <v>0</v>
      </c>
      <c r="G6237">
        <v>54</v>
      </c>
      <c r="H6237">
        <v>53</v>
      </c>
      <c r="I6237">
        <v>59</v>
      </c>
      <c r="J6237">
        <v>59</v>
      </c>
    </row>
    <row r="6238" spans="1:10" x14ac:dyDescent="0.3">
      <c r="A6238" t="s">
        <v>9225</v>
      </c>
      <c r="B6238">
        <v>3</v>
      </c>
      <c r="C6238" t="s">
        <v>32</v>
      </c>
      <c r="D6238" t="s">
        <v>9332</v>
      </c>
      <c r="E6238" t="s">
        <v>9333</v>
      </c>
      <c r="F6238">
        <v>0</v>
      </c>
      <c r="G6238">
        <v>53</v>
      </c>
      <c r="H6238">
        <v>52</v>
      </c>
      <c r="I6238">
        <v>65</v>
      </c>
      <c r="J6238">
        <v>65</v>
      </c>
    </row>
    <row r="6239" spans="1:10" x14ac:dyDescent="0.3">
      <c r="A6239" t="s">
        <v>9225</v>
      </c>
      <c r="B6239">
        <v>3</v>
      </c>
      <c r="C6239" t="s">
        <v>68</v>
      </c>
      <c r="D6239" t="s">
        <v>384</v>
      </c>
      <c r="E6239" t="s">
        <v>9334</v>
      </c>
      <c r="F6239">
        <v>1</v>
      </c>
      <c r="G6239">
        <v>47</v>
      </c>
      <c r="H6239">
        <v>37</v>
      </c>
      <c r="I6239">
        <v>40</v>
      </c>
      <c r="J6239">
        <v>40</v>
      </c>
    </row>
    <row r="6240" spans="1:10" x14ac:dyDescent="0.3">
      <c r="A6240" t="s">
        <v>9225</v>
      </c>
      <c r="B6240">
        <v>3</v>
      </c>
      <c r="C6240" t="s">
        <v>197</v>
      </c>
      <c r="D6240" t="s">
        <v>238</v>
      </c>
      <c r="E6240" t="s">
        <v>9335</v>
      </c>
      <c r="F6240">
        <v>0</v>
      </c>
      <c r="G6240">
        <v>32</v>
      </c>
      <c r="H6240">
        <v>31</v>
      </c>
      <c r="I6240">
        <v>33</v>
      </c>
      <c r="J6240">
        <v>33</v>
      </c>
    </row>
    <row r="6241" spans="1:10" x14ac:dyDescent="0.3">
      <c r="A6241" t="s">
        <v>9225</v>
      </c>
      <c r="B6241">
        <v>3</v>
      </c>
      <c r="C6241" t="s">
        <v>59</v>
      </c>
      <c r="D6241" t="s">
        <v>9336</v>
      </c>
      <c r="E6241" t="s">
        <v>9297</v>
      </c>
      <c r="F6241">
        <v>0</v>
      </c>
      <c r="G6241">
        <v>16</v>
      </c>
      <c r="H6241">
        <v>16</v>
      </c>
      <c r="I6241">
        <v>23</v>
      </c>
      <c r="J6241">
        <v>23</v>
      </c>
    </row>
    <row r="6242" spans="1:10" x14ac:dyDescent="0.3">
      <c r="A6242" t="s">
        <v>9225</v>
      </c>
      <c r="B6242">
        <v>3</v>
      </c>
      <c r="C6242" t="s">
        <v>41</v>
      </c>
      <c r="D6242" t="s">
        <v>9337</v>
      </c>
      <c r="E6242" t="s">
        <v>9338</v>
      </c>
      <c r="F6242">
        <v>0</v>
      </c>
      <c r="G6242">
        <v>14</v>
      </c>
      <c r="H6242">
        <v>13</v>
      </c>
      <c r="I6242">
        <v>16</v>
      </c>
      <c r="J6242">
        <v>16</v>
      </c>
    </row>
    <row r="6243" spans="1:10" x14ac:dyDescent="0.3">
      <c r="A6243" t="s">
        <v>9225</v>
      </c>
      <c r="B6243">
        <v>4</v>
      </c>
      <c r="C6243" t="s">
        <v>17</v>
      </c>
      <c r="D6243" t="s">
        <v>1515</v>
      </c>
      <c r="E6243" t="s">
        <v>9339</v>
      </c>
      <c r="F6243">
        <v>379</v>
      </c>
      <c r="G6243">
        <v>41168</v>
      </c>
      <c r="H6243">
        <v>42973</v>
      </c>
      <c r="I6243">
        <v>42973</v>
      </c>
      <c r="J6243">
        <v>42973</v>
      </c>
    </row>
    <row r="6244" spans="1:10" x14ac:dyDescent="0.3">
      <c r="A6244" t="s">
        <v>9225</v>
      </c>
      <c r="B6244">
        <v>4</v>
      </c>
      <c r="C6244" t="s">
        <v>11</v>
      </c>
      <c r="D6244" t="s">
        <v>9340</v>
      </c>
      <c r="E6244" t="s">
        <v>9341</v>
      </c>
      <c r="F6244">
        <v>277</v>
      </c>
      <c r="G6244">
        <v>27264</v>
      </c>
      <c r="H6244">
        <v>26754</v>
      </c>
      <c r="I6244">
        <v>26754</v>
      </c>
      <c r="J6244">
        <v>26754</v>
      </c>
    </row>
    <row r="6245" spans="1:10" x14ac:dyDescent="0.3">
      <c r="A6245" t="s">
        <v>9225</v>
      </c>
      <c r="B6245">
        <v>4</v>
      </c>
      <c r="C6245" t="s">
        <v>14</v>
      </c>
      <c r="D6245" t="s">
        <v>9342</v>
      </c>
      <c r="E6245" t="s">
        <v>5250</v>
      </c>
      <c r="F6245">
        <v>45</v>
      </c>
      <c r="G6245">
        <v>5987</v>
      </c>
      <c r="H6245">
        <v>7468</v>
      </c>
      <c r="I6245">
        <v>7468</v>
      </c>
      <c r="J6245">
        <v>7468</v>
      </c>
    </row>
    <row r="6246" spans="1:10" x14ac:dyDescent="0.3">
      <c r="A6246" t="s">
        <v>9225</v>
      </c>
      <c r="B6246">
        <v>4</v>
      </c>
      <c r="C6246" t="s">
        <v>6398</v>
      </c>
      <c r="D6246" t="s">
        <v>479</v>
      </c>
      <c r="E6246" t="s">
        <v>9343</v>
      </c>
      <c r="F6246">
        <v>5</v>
      </c>
      <c r="G6246">
        <v>1375</v>
      </c>
      <c r="H6246">
        <v>1380</v>
      </c>
      <c r="I6246">
        <v>1380</v>
      </c>
      <c r="J6246">
        <v>1380</v>
      </c>
    </row>
    <row r="6247" spans="1:10" x14ac:dyDescent="0.3">
      <c r="A6247" t="s">
        <v>9225</v>
      </c>
      <c r="B6247">
        <v>4</v>
      </c>
      <c r="C6247" t="s">
        <v>29</v>
      </c>
      <c r="D6247" t="s">
        <v>9344</v>
      </c>
      <c r="E6247" t="s">
        <v>9345</v>
      </c>
      <c r="F6247">
        <v>5</v>
      </c>
      <c r="G6247">
        <v>1133</v>
      </c>
      <c r="H6247">
        <v>1253</v>
      </c>
      <c r="I6247">
        <v>1253</v>
      </c>
      <c r="J6247">
        <v>1253</v>
      </c>
    </row>
    <row r="6248" spans="1:10" x14ac:dyDescent="0.3">
      <c r="A6248" t="s">
        <v>9225</v>
      </c>
      <c r="B6248">
        <v>4</v>
      </c>
      <c r="C6248" t="s">
        <v>26</v>
      </c>
      <c r="D6248" t="s">
        <v>4150</v>
      </c>
      <c r="E6248" t="s">
        <v>2739</v>
      </c>
      <c r="F6248">
        <v>9</v>
      </c>
      <c r="G6248">
        <v>1026</v>
      </c>
      <c r="H6248">
        <v>1307</v>
      </c>
      <c r="I6248">
        <v>1307</v>
      </c>
      <c r="J6248">
        <v>1307</v>
      </c>
    </row>
    <row r="6249" spans="1:10" x14ac:dyDescent="0.3">
      <c r="A6249" t="s">
        <v>9225</v>
      </c>
      <c r="B6249">
        <v>4</v>
      </c>
      <c r="C6249" t="s">
        <v>282</v>
      </c>
      <c r="D6249" t="s">
        <v>709</v>
      </c>
      <c r="E6249" t="s">
        <v>9346</v>
      </c>
      <c r="F6249">
        <v>6</v>
      </c>
      <c r="G6249">
        <v>782</v>
      </c>
      <c r="H6249">
        <v>763</v>
      </c>
      <c r="I6249">
        <v>763</v>
      </c>
      <c r="J6249">
        <v>763</v>
      </c>
    </row>
    <row r="6250" spans="1:10" x14ac:dyDescent="0.3">
      <c r="A6250" t="s">
        <v>9225</v>
      </c>
      <c r="B6250">
        <v>4</v>
      </c>
      <c r="C6250" t="s">
        <v>20</v>
      </c>
      <c r="D6250" t="s">
        <v>157</v>
      </c>
      <c r="E6250" t="s">
        <v>9347</v>
      </c>
      <c r="F6250">
        <v>1</v>
      </c>
      <c r="G6250">
        <v>735</v>
      </c>
      <c r="H6250">
        <v>840</v>
      </c>
      <c r="I6250">
        <v>840</v>
      </c>
      <c r="J6250">
        <v>840</v>
      </c>
    </row>
    <row r="6251" spans="1:10" x14ac:dyDescent="0.3">
      <c r="A6251" t="s">
        <v>9225</v>
      </c>
      <c r="B6251">
        <v>4</v>
      </c>
      <c r="C6251" t="s">
        <v>351</v>
      </c>
      <c r="D6251" t="s">
        <v>961</v>
      </c>
      <c r="E6251" t="s">
        <v>9241</v>
      </c>
      <c r="F6251">
        <v>7</v>
      </c>
      <c r="G6251">
        <v>609</v>
      </c>
      <c r="H6251">
        <v>567</v>
      </c>
      <c r="I6251">
        <v>567</v>
      </c>
      <c r="J6251">
        <v>567</v>
      </c>
    </row>
    <row r="6252" spans="1:10" x14ac:dyDescent="0.3">
      <c r="A6252" t="s">
        <v>9225</v>
      </c>
      <c r="B6252">
        <v>4</v>
      </c>
      <c r="C6252" t="s">
        <v>89</v>
      </c>
      <c r="D6252" t="s">
        <v>9348</v>
      </c>
      <c r="E6252" t="s">
        <v>9297</v>
      </c>
      <c r="F6252">
        <v>3</v>
      </c>
      <c r="G6252">
        <v>387</v>
      </c>
      <c r="H6252">
        <v>391</v>
      </c>
      <c r="I6252">
        <v>391</v>
      </c>
      <c r="J6252">
        <v>391</v>
      </c>
    </row>
    <row r="6253" spans="1:10" x14ac:dyDescent="0.3">
      <c r="A6253" t="s">
        <v>9225</v>
      </c>
      <c r="B6253">
        <v>4</v>
      </c>
      <c r="C6253" t="s">
        <v>200</v>
      </c>
      <c r="D6253" t="s">
        <v>3026</v>
      </c>
      <c r="E6253" t="s">
        <v>9349</v>
      </c>
      <c r="F6253">
        <v>2</v>
      </c>
      <c r="G6253">
        <v>227</v>
      </c>
      <c r="H6253">
        <v>236</v>
      </c>
      <c r="I6253">
        <v>236</v>
      </c>
      <c r="J6253">
        <v>236</v>
      </c>
    </row>
    <row r="6254" spans="1:10" x14ac:dyDescent="0.3">
      <c r="A6254" t="s">
        <v>9225</v>
      </c>
      <c r="B6254">
        <v>4</v>
      </c>
      <c r="C6254" t="s">
        <v>59</v>
      </c>
      <c r="D6254" t="s">
        <v>3372</v>
      </c>
      <c r="E6254" t="s">
        <v>9350</v>
      </c>
      <c r="F6254">
        <v>0</v>
      </c>
      <c r="G6254">
        <v>204</v>
      </c>
      <c r="H6254">
        <v>222</v>
      </c>
      <c r="I6254">
        <v>222</v>
      </c>
      <c r="J6254">
        <v>222</v>
      </c>
    </row>
    <row r="6255" spans="1:10" x14ac:dyDescent="0.3">
      <c r="A6255" t="s">
        <v>9225</v>
      </c>
      <c r="B6255">
        <v>4</v>
      </c>
      <c r="C6255" t="s">
        <v>44</v>
      </c>
      <c r="D6255" t="s">
        <v>9351</v>
      </c>
      <c r="E6255" t="s">
        <v>9352</v>
      </c>
      <c r="F6255">
        <v>2</v>
      </c>
      <c r="G6255">
        <v>202</v>
      </c>
      <c r="H6255">
        <v>221</v>
      </c>
      <c r="I6255">
        <v>221</v>
      </c>
      <c r="J6255">
        <v>221</v>
      </c>
    </row>
    <row r="6256" spans="1:10" x14ac:dyDescent="0.3">
      <c r="A6256" t="s">
        <v>9225</v>
      </c>
      <c r="B6256">
        <v>4</v>
      </c>
      <c r="C6256" t="s">
        <v>23</v>
      </c>
      <c r="D6256" t="s">
        <v>3525</v>
      </c>
      <c r="E6256" t="s">
        <v>9353</v>
      </c>
      <c r="F6256">
        <v>1</v>
      </c>
      <c r="G6256">
        <v>201</v>
      </c>
      <c r="H6256">
        <v>247</v>
      </c>
      <c r="I6256">
        <v>247</v>
      </c>
      <c r="J6256">
        <v>247</v>
      </c>
    </row>
    <row r="6257" spans="1:10" x14ac:dyDescent="0.3">
      <c r="A6257" t="s">
        <v>9225</v>
      </c>
      <c r="B6257">
        <v>4</v>
      </c>
      <c r="C6257" t="s">
        <v>35</v>
      </c>
      <c r="D6257" t="s">
        <v>9354</v>
      </c>
      <c r="E6257" t="s">
        <v>9355</v>
      </c>
      <c r="F6257">
        <v>0</v>
      </c>
      <c r="G6257">
        <v>150</v>
      </c>
      <c r="H6257">
        <v>161</v>
      </c>
      <c r="I6257">
        <v>161</v>
      </c>
      <c r="J6257">
        <v>161</v>
      </c>
    </row>
    <row r="6258" spans="1:10" x14ac:dyDescent="0.3">
      <c r="A6258" t="s">
        <v>9225</v>
      </c>
      <c r="B6258">
        <v>4</v>
      </c>
      <c r="C6258" t="s">
        <v>197</v>
      </c>
      <c r="D6258" t="s">
        <v>1871</v>
      </c>
      <c r="E6258" t="s">
        <v>9356</v>
      </c>
      <c r="F6258">
        <v>0</v>
      </c>
      <c r="G6258">
        <v>119</v>
      </c>
      <c r="H6258">
        <v>133</v>
      </c>
      <c r="I6258">
        <v>133</v>
      </c>
      <c r="J6258">
        <v>133</v>
      </c>
    </row>
    <row r="6259" spans="1:10" x14ac:dyDescent="0.3">
      <c r="A6259" t="s">
        <v>9225</v>
      </c>
      <c r="B6259">
        <v>4</v>
      </c>
      <c r="C6259" t="s">
        <v>50</v>
      </c>
      <c r="D6259" t="s">
        <v>9357</v>
      </c>
      <c r="E6259" t="s">
        <v>9358</v>
      </c>
      <c r="F6259">
        <v>0</v>
      </c>
      <c r="G6259">
        <v>107</v>
      </c>
      <c r="H6259">
        <v>114</v>
      </c>
      <c r="I6259">
        <v>114</v>
      </c>
      <c r="J6259">
        <v>114</v>
      </c>
    </row>
    <row r="6260" spans="1:10" x14ac:dyDescent="0.3">
      <c r="A6260" t="s">
        <v>9225</v>
      </c>
      <c r="B6260">
        <v>4</v>
      </c>
      <c r="C6260" t="s">
        <v>38</v>
      </c>
      <c r="D6260" t="s">
        <v>2207</v>
      </c>
      <c r="E6260" t="s">
        <v>9359</v>
      </c>
      <c r="F6260">
        <v>0</v>
      </c>
      <c r="G6260">
        <v>92</v>
      </c>
      <c r="H6260">
        <v>107</v>
      </c>
      <c r="I6260">
        <v>107</v>
      </c>
      <c r="J6260">
        <v>107</v>
      </c>
    </row>
    <row r="6261" spans="1:10" x14ac:dyDescent="0.3">
      <c r="A6261" t="s">
        <v>9225</v>
      </c>
      <c r="B6261">
        <v>4</v>
      </c>
      <c r="C6261" t="s">
        <v>2291</v>
      </c>
      <c r="D6261" t="s">
        <v>7005</v>
      </c>
      <c r="E6261" t="s">
        <v>9360</v>
      </c>
      <c r="F6261">
        <v>3</v>
      </c>
      <c r="G6261">
        <v>86</v>
      </c>
      <c r="H6261">
        <v>97</v>
      </c>
      <c r="I6261">
        <v>97</v>
      </c>
      <c r="J6261">
        <v>97</v>
      </c>
    </row>
    <row r="6262" spans="1:10" x14ac:dyDescent="0.3">
      <c r="A6262" t="s">
        <v>9225</v>
      </c>
      <c r="B6262">
        <v>4</v>
      </c>
      <c r="C6262" t="s">
        <v>32</v>
      </c>
      <c r="D6262" t="s">
        <v>9361</v>
      </c>
      <c r="E6262" t="s">
        <v>9362</v>
      </c>
      <c r="F6262">
        <v>0</v>
      </c>
      <c r="G6262">
        <v>84</v>
      </c>
      <c r="H6262">
        <v>96</v>
      </c>
      <c r="I6262">
        <v>96</v>
      </c>
      <c r="J6262">
        <v>96</v>
      </c>
    </row>
    <row r="6263" spans="1:10" x14ac:dyDescent="0.3">
      <c r="A6263" t="s">
        <v>9225</v>
      </c>
      <c r="B6263">
        <v>4</v>
      </c>
      <c r="C6263" t="s">
        <v>47</v>
      </c>
      <c r="D6263" t="s">
        <v>7941</v>
      </c>
      <c r="E6263" t="s">
        <v>9363</v>
      </c>
      <c r="F6263">
        <v>1</v>
      </c>
      <c r="G6263">
        <v>82</v>
      </c>
      <c r="H6263">
        <v>91</v>
      </c>
      <c r="I6263">
        <v>91</v>
      </c>
      <c r="J6263">
        <v>91</v>
      </c>
    </row>
    <row r="6264" spans="1:10" x14ac:dyDescent="0.3">
      <c r="A6264" t="s">
        <v>9225</v>
      </c>
      <c r="B6264">
        <v>4</v>
      </c>
      <c r="C6264" t="s">
        <v>71</v>
      </c>
      <c r="D6264" t="s">
        <v>4334</v>
      </c>
      <c r="E6264" t="s">
        <v>9364</v>
      </c>
      <c r="F6264">
        <v>2</v>
      </c>
      <c r="G6264">
        <v>78</v>
      </c>
      <c r="H6264">
        <v>80</v>
      </c>
      <c r="I6264">
        <v>80</v>
      </c>
      <c r="J6264">
        <v>80</v>
      </c>
    </row>
    <row r="6265" spans="1:10" x14ac:dyDescent="0.3">
      <c r="A6265" t="s">
        <v>9225</v>
      </c>
      <c r="B6265">
        <v>4</v>
      </c>
      <c r="C6265" t="s">
        <v>127</v>
      </c>
      <c r="D6265" t="s">
        <v>9365</v>
      </c>
      <c r="E6265" t="s">
        <v>9366</v>
      </c>
      <c r="F6265">
        <v>0</v>
      </c>
      <c r="G6265">
        <v>72</v>
      </c>
      <c r="H6265">
        <v>77</v>
      </c>
      <c r="I6265">
        <v>77</v>
      </c>
      <c r="J6265">
        <v>77</v>
      </c>
    </row>
    <row r="6266" spans="1:10" x14ac:dyDescent="0.3">
      <c r="A6266" t="s">
        <v>9225</v>
      </c>
      <c r="B6266">
        <v>4</v>
      </c>
      <c r="C6266" t="s">
        <v>41</v>
      </c>
      <c r="D6266" t="s">
        <v>9367</v>
      </c>
      <c r="E6266" t="s">
        <v>9368</v>
      </c>
      <c r="F6266">
        <v>0</v>
      </c>
      <c r="G6266">
        <v>68</v>
      </c>
      <c r="H6266">
        <v>71</v>
      </c>
      <c r="I6266">
        <v>71</v>
      </c>
      <c r="J6266">
        <v>71</v>
      </c>
    </row>
    <row r="6267" spans="1:10" x14ac:dyDescent="0.3">
      <c r="A6267" t="s">
        <v>9225</v>
      </c>
      <c r="B6267">
        <v>4</v>
      </c>
      <c r="C6267" t="s">
        <v>80</v>
      </c>
      <c r="D6267" t="s">
        <v>4700</v>
      </c>
      <c r="E6267" t="s">
        <v>9369</v>
      </c>
      <c r="F6267">
        <v>1</v>
      </c>
      <c r="G6267">
        <v>63</v>
      </c>
      <c r="H6267">
        <v>71</v>
      </c>
      <c r="I6267">
        <v>71</v>
      </c>
      <c r="J6267">
        <v>71</v>
      </c>
    </row>
    <row r="6268" spans="1:10" x14ac:dyDescent="0.3">
      <c r="A6268" t="s">
        <v>9225</v>
      </c>
      <c r="B6268">
        <v>4</v>
      </c>
      <c r="C6268" t="s">
        <v>118</v>
      </c>
      <c r="D6268" t="s">
        <v>9370</v>
      </c>
      <c r="E6268" t="s">
        <v>5270</v>
      </c>
      <c r="F6268">
        <v>0</v>
      </c>
      <c r="G6268">
        <v>59</v>
      </c>
      <c r="H6268">
        <v>67</v>
      </c>
      <c r="I6268">
        <v>67</v>
      </c>
      <c r="J6268">
        <v>67</v>
      </c>
    </row>
    <row r="6269" spans="1:10" x14ac:dyDescent="0.3">
      <c r="A6269" t="s">
        <v>9225</v>
      </c>
      <c r="B6269">
        <v>4</v>
      </c>
      <c r="C6269" t="s">
        <v>141</v>
      </c>
      <c r="D6269" t="s">
        <v>4402</v>
      </c>
      <c r="E6269" t="s">
        <v>9371</v>
      </c>
      <c r="F6269">
        <v>0</v>
      </c>
      <c r="G6269">
        <v>41</v>
      </c>
      <c r="H6269">
        <v>41</v>
      </c>
      <c r="I6269">
        <v>41</v>
      </c>
      <c r="J6269">
        <v>41</v>
      </c>
    </row>
    <row r="6270" spans="1:10" x14ac:dyDescent="0.3">
      <c r="A6270" t="s">
        <v>9225</v>
      </c>
      <c r="B6270">
        <v>4</v>
      </c>
      <c r="C6270" t="s">
        <v>77</v>
      </c>
      <c r="D6270" t="s">
        <v>5653</v>
      </c>
      <c r="E6270" t="s">
        <v>9372</v>
      </c>
      <c r="F6270">
        <v>0</v>
      </c>
      <c r="G6270">
        <v>34</v>
      </c>
      <c r="H6270">
        <v>36</v>
      </c>
      <c r="I6270">
        <v>36</v>
      </c>
      <c r="J6270">
        <v>36</v>
      </c>
    </row>
    <row r="6271" spans="1:10" x14ac:dyDescent="0.3">
      <c r="A6271" t="s">
        <v>9225</v>
      </c>
      <c r="B6271">
        <v>4</v>
      </c>
      <c r="C6271" t="s">
        <v>68</v>
      </c>
      <c r="D6271" t="s">
        <v>9373</v>
      </c>
      <c r="E6271" t="s">
        <v>9374</v>
      </c>
      <c r="F6271">
        <v>0</v>
      </c>
      <c r="G6271">
        <v>27</v>
      </c>
      <c r="H6271">
        <v>32</v>
      </c>
      <c r="I6271">
        <v>32</v>
      </c>
      <c r="J6271">
        <v>32</v>
      </c>
    </row>
    <row r="6272" spans="1:10" x14ac:dyDescent="0.3">
      <c r="A6272" t="s">
        <v>9225</v>
      </c>
      <c r="B6272">
        <v>4</v>
      </c>
      <c r="C6272" t="s">
        <v>83</v>
      </c>
      <c r="D6272" t="s">
        <v>9375</v>
      </c>
      <c r="E6272" t="s">
        <v>9376</v>
      </c>
      <c r="F6272">
        <v>0</v>
      </c>
      <c r="G6272">
        <v>23</v>
      </c>
      <c r="H6272">
        <v>26</v>
      </c>
      <c r="I6272">
        <v>26</v>
      </c>
      <c r="J6272">
        <v>26</v>
      </c>
    </row>
    <row r="6273" spans="1:10" x14ac:dyDescent="0.3">
      <c r="A6273" t="s">
        <v>9225</v>
      </c>
      <c r="B6273">
        <v>4</v>
      </c>
      <c r="C6273" t="s">
        <v>2810</v>
      </c>
      <c r="D6273" t="s">
        <v>1116</v>
      </c>
      <c r="E6273" t="s">
        <v>9377</v>
      </c>
      <c r="F6273">
        <v>0</v>
      </c>
      <c r="G6273">
        <v>18</v>
      </c>
      <c r="H6273">
        <v>19</v>
      </c>
      <c r="I6273">
        <v>19</v>
      </c>
      <c r="J6273">
        <v>19</v>
      </c>
    </row>
    <row r="6274" spans="1:10" x14ac:dyDescent="0.3">
      <c r="A6274" t="s">
        <v>9378</v>
      </c>
      <c r="B6274">
        <v>1</v>
      </c>
      <c r="C6274" t="s">
        <v>17</v>
      </c>
      <c r="D6274" t="s">
        <v>332</v>
      </c>
      <c r="E6274" t="s">
        <v>9379</v>
      </c>
      <c r="F6274">
        <v>0</v>
      </c>
      <c r="G6274">
        <v>32910</v>
      </c>
      <c r="H6274">
        <v>34718</v>
      </c>
      <c r="I6274">
        <v>34718</v>
      </c>
      <c r="J6274">
        <v>34718</v>
      </c>
    </row>
    <row r="6275" spans="1:10" x14ac:dyDescent="0.3">
      <c r="A6275" t="s">
        <v>9378</v>
      </c>
      <c r="B6275">
        <v>1</v>
      </c>
      <c r="C6275" t="s">
        <v>11</v>
      </c>
      <c r="D6275" t="s">
        <v>9380</v>
      </c>
      <c r="E6275" t="s">
        <v>9381</v>
      </c>
      <c r="F6275">
        <v>0</v>
      </c>
      <c r="G6275">
        <v>20354</v>
      </c>
      <c r="H6275">
        <v>20332</v>
      </c>
      <c r="I6275">
        <v>20332</v>
      </c>
      <c r="J6275">
        <v>20332</v>
      </c>
    </row>
    <row r="6276" spans="1:10" x14ac:dyDescent="0.3">
      <c r="A6276" t="s">
        <v>9378</v>
      </c>
      <c r="B6276">
        <v>1</v>
      </c>
      <c r="C6276" t="s">
        <v>14</v>
      </c>
      <c r="D6276" t="s">
        <v>9382</v>
      </c>
      <c r="E6276" t="s">
        <v>9383</v>
      </c>
      <c r="F6276">
        <v>0</v>
      </c>
      <c r="G6276">
        <v>15188</v>
      </c>
      <c r="H6276">
        <v>17302</v>
      </c>
      <c r="I6276">
        <v>17302</v>
      </c>
      <c r="J6276">
        <v>17302</v>
      </c>
    </row>
    <row r="6277" spans="1:10" x14ac:dyDescent="0.3">
      <c r="A6277" t="s">
        <v>9378</v>
      </c>
      <c r="B6277">
        <v>1</v>
      </c>
      <c r="C6277" t="s">
        <v>26</v>
      </c>
      <c r="D6277" t="s">
        <v>9384</v>
      </c>
      <c r="E6277" t="s">
        <v>9385</v>
      </c>
      <c r="F6277">
        <v>0</v>
      </c>
      <c r="G6277">
        <v>5155</v>
      </c>
      <c r="H6277">
        <v>5498</v>
      </c>
      <c r="I6277">
        <v>5498</v>
      </c>
      <c r="J6277">
        <v>5498</v>
      </c>
    </row>
    <row r="6278" spans="1:10" x14ac:dyDescent="0.3">
      <c r="A6278" t="s">
        <v>9378</v>
      </c>
      <c r="B6278">
        <v>1</v>
      </c>
      <c r="C6278" t="s">
        <v>29</v>
      </c>
      <c r="D6278" t="s">
        <v>1343</v>
      </c>
      <c r="E6278" t="s">
        <v>9386</v>
      </c>
      <c r="F6278">
        <v>0</v>
      </c>
      <c r="G6278">
        <v>957</v>
      </c>
      <c r="H6278">
        <v>1083</v>
      </c>
      <c r="I6278">
        <v>1083</v>
      </c>
      <c r="J6278">
        <v>1083</v>
      </c>
    </row>
    <row r="6279" spans="1:10" x14ac:dyDescent="0.3">
      <c r="A6279" t="s">
        <v>9378</v>
      </c>
      <c r="B6279">
        <v>1</v>
      </c>
      <c r="C6279" t="s">
        <v>351</v>
      </c>
      <c r="D6279" t="s">
        <v>9387</v>
      </c>
      <c r="E6279" t="s">
        <v>5257</v>
      </c>
      <c r="F6279">
        <v>0</v>
      </c>
      <c r="G6279">
        <v>823</v>
      </c>
      <c r="H6279">
        <v>854</v>
      </c>
      <c r="I6279">
        <v>854</v>
      </c>
      <c r="J6279">
        <v>854</v>
      </c>
    </row>
    <row r="6280" spans="1:10" x14ac:dyDescent="0.3">
      <c r="A6280" t="s">
        <v>9378</v>
      </c>
      <c r="B6280">
        <v>1</v>
      </c>
      <c r="C6280" t="s">
        <v>50</v>
      </c>
      <c r="D6280" t="s">
        <v>699</v>
      </c>
      <c r="E6280" t="s">
        <v>9388</v>
      </c>
      <c r="F6280">
        <v>0</v>
      </c>
      <c r="G6280">
        <v>734</v>
      </c>
      <c r="H6280">
        <v>773</v>
      </c>
      <c r="I6280">
        <v>773</v>
      </c>
      <c r="J6280">
        <v>773</v>
      </c>
    </row>
    <row r="6281" spans="1:10" x14ac:dyDescent="0.3">
      <c r="A6281" t="s">
        <v>9378</v>
      </c>
      <c r="B6281">
        <v>1</v>
      </c>
      <c r="C6281" t="s">
        <v>20</v>
      </c>
      <c r="D6281" t="s">
        <v>9389</v>
      </c>
      <c r="E6281" t="s">
        <v>486</v>
      </c>
      <c r="F6281">
        <v>0</v>
      </c>
      <c r="G6281">
        <v>670</v>
      </c>
      <c r="H6281">
        <v>780</v>
      </c>
      <c r="I6281">
        <v>780</v>
      </c>
      <c r="J6281">
        <v>780</v>
      </c>
    </row>
    <row r="6282" spans="1:10" x14ac:dyDescent="0.3">
      <c r="A6282" t="s">
        <v>9378</v>
      </c>
      <c r="B6282">
        <v>1</v>
      </c>
      <c r="C6282" t="s">
        <v>23</v>
      </c>
      <c r="D6282" t="s">
        <v>4030</v>
      </c>
      <c r="E6282" t="s">
        <v>7636</v>
      </c>
      <c r="F6282">
        <v>0</v>
      </c>
      <c r="G6282">
        <v>602</v>
      </c>
      <c r="H6282">
        <v>689</v>
      </c>
      <c r="I6282">
        <v>689</v>
      </c>
      <c r="J6282">
        <v>689</v>
      </c>
    </row>
    <row r="6283" spans="1:10" x14ac:dyDescent="0.3">
      <c r="A6283" t="s">
        <v>9378</v>
      </c>
      <c r="B6283">
        <v>1</v>
      </c>
      <c r="C6283" t="s">
        <v>6398</v>
      </c>
      <c r="D6283" t="s">
        <v>9390</v>
      </c>
      <c r="E6283" t="s">
        <v>2882</v>
      </c>
      <c r="F6283">
        <v>0</v>
      </c>
      <c r="G6283">
        <v>444</v>
      </c>
      <c r="H6283">
        <v>495</v>
      </c>
      <c r="I6283">
        <v>495</v>
      </c>
      <c r="J6283">
        <v>495</v>
      </c>
    </row>
    <row r="6284" spans="1:10" x14ac:dyDescent="0.3">
      <c r="A6284" t="s">
        <v>9378</v>
      </c>
      <c r="B6284">
        <v>1</v>
      </c>
      <c r="C6284" t="s">
        <v>68</v>
      </c>
      <c r="D6284" t="s">
        <v>9391</v>
      </c>
      <c r="E6284" t="s">
        <v>9392</v>
      </c>
      <c r="F6284">
        <v>0</v>
      </c>
      <c r="G6284">
        <v>380</v>
      </c>
      <c r="H6284">
        <v>372</v>
      </c>
      <c r="I6284">
        <v>372</v>
      </c>
      <c r="J6284">
        <v>372</v>
      </c>
    </row>
    <row r="6285" spans="1:10" x14ac:dyDescent="0.3">
      <c r="A6285" t="s">
        <v>9378</v>
      </c>
      <c r="B6285">
        <v>1</v>
      </c>
      <c r="C6285" t="s">
        <v>44</v>
      </c>
      <c r="D6285" t="s">
        <v>9393</v>
      </c>
      <c r="E6285" t="s">
        <v>9394</v>
      </c>
      <c r="F6285">
        <v>0</v>
      </c>
      <c r="G6285">
        <v>368</v>
      </c>
      <c r="H6285">
        <v>390</v>
      </c>
      <c r="I6285">
        <v>390</v>
      </c>
      <c r="J6285">
        <v>390</v>
      </c>
    </row>
    <row r="6286" spans="1:10" x14ac:dyDescent="0.3">
      <c r="A6286" t="s">
        <v>9378</v>
      </c>
      <c r="B6286">
        <v>1</v>
      </c>
      <c r="C6286" t="s">
        <v>80</v>
      </c>
      <c r="D6286" t="s">
        <v>9395</v>
      </c>
      <c r="E6286" t="s">
        <v>7597</v>
      </c>
      <c r="F6286">
        <v>0</v>
      </c>
      <c r="G6286">
        <v>298</v>
      </c>
      <c r="H6286">
        <v>320</v>
      </c>
      <c r="I6286">
        <v>320</v>
      </c>
      <c r="J6286">
        <v>320</v>
      </c>
    </row>
    <row r="6287" spans="1:10" x14ac:dyDescent="0.3">
      <c r="A6287" t="s">
        <v>9378</v>
      </c>
      <c r="B6287">
        <v>1</v>
      </c>
      <c r="C6287" t="s">
        <v>336</v>
      </c>
      <c r="D6287" t="s">
        <v>9396</v>
      </c>
      <c r="E6287" t="s">
        <v>9397</v>
      </c>
      <c r="F6287">
        <v>0</v>
      </c>
      <c r="G6287">
        <v>279</v>
      </c>
      <c r="H6287">
        <v>312</v>
      </c>
      <c r="I6287">
        <v>312</v>
      </c>
      <c r="J6287">
        <v>312</v>
      </c>
    </row>
    <row r="6288" spans="1:10" x14ac:dyDescent="0.3">
      <c r="A6288" t="s">
        <v>9378</v>
      </c>
      <c r="B6288">
        <v>1</v>
      </c>
      <c r="C6288" t="s">
        <v>2810</v>
      </c>
      <c r="D6288" t="s">
        <v>69</v>
      </c>
      <c r="E6288" t="s">
        <v>9398</v>
      </c>
      <c r="F6288">
        <v>0</v>
      </c>
      <c r="G6288">
        <v>278</v>
      </c>
      <c r="H6288">
        <v>277</v>
      </c>
      <c r="I6288">
        <v>277</v>
      </c>
      <c r="J6288">
        <v>277</v>
      </c>
    </row>
    <row r="6289" spans="1:10" x14ac:dyDescent="0.3">
      <c r="A6289" t="s">
        <v>9378</v>
      </c>
      <c r="B6289">
        <v>1</v>
      </c>
      <c r="C6289" t="s">
        <v>89</v>
      </c>
      <c r="D6289" t="s">
        <v>9399</v>
      </c>
      <c r="E6289" t="s">
        <v>9400</v>
      </c>
      <c r="F6289">
        <v>0</v>
      </c>
      <c r="G6289">
        <v>277</v>
      </c>
      <c r="H6289">
        <v>288</v>
      </c>
      <c r="I6289">
        <v>288</v>
      </c>
      <c r="J6289">
        <v>288</v>
      </c>
    </row>
    <row r="6290" spans="1:10" x14ac:dyDescent="0.3">
      <c r="A6290" t="s">
        <v>9378</v>
      </c>
      <c r="B6290">
        <v>1</v>
      </c>
      <c r="C6290" t="s">
        <v>47</v>
      </c>
      <c r="D6290" t="s">
        <v>6362</v>
      </c>
      <c r="E6290" t="s">
        <v>9401</v>
      </c>
      <c r="F6290">
        <v>0</v>
      </c>
      <c r="G6290">
        <v>246</v>
      </c>
      <c r="H6290">
        <v>260</v>
      </c>
      <c r="I6290">
        <v>260</v>
      </c>
      <c r="J6290">
        <v>260</v>
      </c>
    </row>
    <row r="6291" spans="1:10" x14ac:dyDescent="0.3">
      <c r="A6291" t="s">
        <v>9378</v>
      </c>
      <c r="B6291">
        <v>1</v>
      </c>
      <c r="C6291" t="s">
        <v>53</v>
      </c>
      <c r="D6291" t="s">
        <v>3600</v>
      </c>
      <c r="E6291" t="s">
        <v>9402</v>
      </c>
      <c r="F6291">
        <v>0</v>
      </c>
      <c r="G6291">
        <v>205</v>
      </c>
      <c r="H6291">
        <v>216</v>
      </c>
      <c r="I6291">
        <v>216</v>
      </c>
      <c r="J6291">
        <v>216</v>
      </c>
    </row>
    <row r="6292" spans="1:10" x14ac:dyDescent="0.3">
      <c r="A6292" t="s">
        <v>9378</v>
      </c>
      <c r="B6292">
        <v>1</v>
      </c>
      <c r="C6292" t="s">
        <v>71</v>
      </c>
      <c r="D6292" t="s">
        <v>9403</v>
      </c>
      <c r="E6292" t="s">
        <v>7033</v>
      </c>
      <c r="F6292">
        <v>0</v>
      </c>
      <c r="G6292">
        <v>169</v>
      </c>
      <c r="H6292">
        <v>179</v>
      </c>
      <c r="I6292">
        <v>179</v>
      </c>
      <c r="J6292">
        <v>179</v>
      </c>
    </row>
    <row r="6293" spans="1:10" x14ac:dyDescent="0.3">
      <c r="A6293" t="s">
        <v>9378</v>
      </c>
      <c r="B6293">
        <v>1</v>
      </c>
      <c r="C6293" t="s">
        <v>2291</v>
      </c>
      <c r="D6293" t="s">
        <v>9404</v>
      </c>
      <c r="E6293" t="s">
        <v>9405</v>
      </c>
      <c r="F6293">
        <v>0</v>
      </c>
      <c r="G6293">
        <v>168</v>
      </c>
      <c r="H6293">
        <v>176</v>
      </c>
      <c r="I6293">
        <v>176</v>
      </c>
      <c r="J6293">
        <v>176</v>
      </c>
    </row>
    <row r="6294" spans="1:10" x14ac:dyDescent="0.3">
      <c r="A6294" t="s">
        <v>9378</v>
      </c>
      <c r="B6294">
        <v>1</v>
      </c>
      <c r="C6294" t="s">
        <v>83</v>
      </c>
      <c r="D6294" t="s">
        <v>529</v>
      </c>
      <c r="E6294" t="s">
        <v>9406</v>
      </c>
      <c r="F6294">
        <v>0</v>
      </c>
      <c r="G6294">
        <v>165</v>
      </c>
      <c r="H6294">
        <v>169</v>
      </c>
      <c r="I6294">
        <v>169</v>
      </c>
      <c r="J6294">
        <v>169</v>
      </c>
    </row>
    <row r="6295" spans="1:10" x14ac:dyDescent="0.3">
      <c r="A6295" t="s">
        <v>9378</v>
      </c>
      <c r="B6295">
        <v>1</v>
      </c>
      <c r="C6295" t="s">
        <v>35</v>
      </c>
      <c r="D6295" t="s">
        <v>1563</v>
      </c>
      <c r="E6295" t="s">
        <v>9407</v>
      </c>
      <c r="F6295">
        <v>0</v>
      </c>
      <c r="G6295">
        <v>163</v>
      </c>
      <c r="H6295">
        <v>171</v>
      </c>
      <c r="I6295">
        <v>171</v>
      </c>
      <c r="J6295">
        <v>171</v>
      </c>
    </row>
    <row r="6296" spans="1:10" x14ac:dyDescent="0.3">
      <c r="A6296" t="s">
        <v>9378</v>
      </c>
      <c r="B6296">
        <v>1</v>
      </c>
      <c r="C6296" t="s">
        <v>32</v>
      </c>
      <c r="D6296" t="s">
        <v>66</v>
      </c>
      <c r="E6296" t="s">
        <v>9392</v>
      </c>
      <c r="F6296">
        <v>0</v>
      </c>
      <c r="G6296">
        <v>142</v>
      </c>
      <c r="H6296">
        <v>156</v>
      </c>
      <c r="I6296">
        <v>156</v>
      </c>
      <c r="J6296">
        <v>156</v>
      </c>
    </row>
    <row r="6297" spans="1:10" x14ac:dyDescent="0.3">
      <c r="A6297" t="s">
        <v>9378</v>
      </c>
      <c r="B6297">
        <v>1</v>
      </c>
      <c r="C6297" t="s">
        <v>200</v>
      </c>
      <c r="D6297" t="s">
        <v>9408</v>
      </c>
      <c r="E6297" t="s">
        <v>9409</v>
      </c>
      <c r="F6297">
        <v>0</v>
      </c>
      <c r="G6297">
        <v>135</v>
      </c>
      <c r="H6297">
        <v>143</v>
      </c>
      <c r="I6297">
        <v>143</v>
      </c>
      <c r="J6297">
        <v>143</v>
      </c>
    </row>
    <row r="6298" spans="1:10" x14ac:dyDescent="0.3">
      <c r="A6298" t="s">
        <v>9378</v>
      </c>
      <c r="B6298">
        <v>1</v>
      </c>
      <c r="C6298" t="s">
        <v>282</v>
      </c>
      <c r="D6298" t="s">
        <v>7126</v>
      </c>
      <c r="E6298" t="s">
        <v>9410</v>
      </c>
      <c r="F6298">
        <v>0</v>
      </c>
      <c r="G6298">
        <v>126</v>
      </c>
      <c r="H6298">
        <v>104</v>
      </c>
      <c r="I6298">
        <v>104</v>
      </c>
      <c r="J6298">
        <v>104</v>
      </c>
    </row>
    <row r="6299" spans="1:10" x14ac:dyDescent="0.3">
      <c r="A6299" t="s">
        <v>9378</v>
      </c>
      <c r="B6299">
        <v>1</v>
      </c>
      <c r="C6299" t="s">
        <v>141</v>
      </c>
      <c r="D6299" t="s">
        <v>2195</v>
      </c>
      <c r="E6299" t="s">
        <v>9411</v>
      </c>
      <c r="F6299">
        <v>0</v>
      </c>
      <c r="G6299">
        <v>113</v>
      </c>
      <c r="H6299">
        <v>119</v>
      </c>
      <c r="I6299">
        <v>119</v>
      </c>
      <c r="J6299">
        <v>119</v>
      </c>
    </row>
    <row r="6300" spans="1:10" x14ac:dyDescent="0.3">
      <c r="A6300" t="s">
        <v>9378</v>
      </c>
      <c r="B6300">
        <v>1</v>
      </c>
      <c r="C6300" t="s">
        <v>41</v>
      </c>
      <c r="D6300" t="s">
        <v>9412</v>
      </c>
      <c r="E6300" t="s">
        <v>9401</v>
      </c>
      <c r="F6300">
        <v>0</v>
      </c>
      <c r="G6300">
        <v>92</v>
      </c>
      <c r="H6300">
        <v>99</v>
      </c>
      <c r="I6300">
        <v>99</v>
      </c>
      <c r="J6300">
        <v>99</v>
      </c>
    </row>
    <row r="6301" spans="1:10" x14ac:dyDescent="0.3">
      <c r="A6301" t="s">
        <v>9378</v>
      </c>
      <c r="B6301">
        <v>1</v>
      </c>
      <c r="C6301" t="s">
        <v>59</v>
      </c>
      <c r="D6301" t="s">
        <v>8403</v>
      </c>
      <c r="E6301" t="s">
        <v>5750</v>
      </c>
      <c r="F6301">
        <v>0</v>
      </c>
      <c r="G6301">
        <v>89</v>
      </c>
      <c r="H6301">
        <v>87</v>
      </c>
      <c r="I6301">
        <v>87</v>
      </c>
      <c r="J6301">
        <v>87</v>
      </c>
    </row>
    <row r="6302" spans="1:10" x14ac:dyDescent="0.3">
      <c r="A6302" t="s">
        <v>9378</v>
      </c>
      <c r="B6302">
        <v>1</v>
      </c>
      <c r="C6302" t="s">
        <v>38</v>
      </c>
      <c r="D6302" t="s">
        <v>9413</v>
      </c>
      <c r="E6302" t="s">
        <v>2371</v>
      </c>
      <c r="F6302">
        <v>0</v>
      </c>
      <c r="G6302">
        <v>71</v>
      </c>
      <c r="H6302">
        <v>82</v>
      </c>
      <c r="I6302">
        <v>82</v>
      </c>
      <c r="J6302">
        <v>82</v>
      </c>
    </row>
    <row r="6303" spans="1:10" x14ac:dyDescent="0.3">
      <c r="A6303" t="s">
        <v>9378</v>
      </c>
      <c r="B6303">
        <v>1</v>
      </c>
      <c r="C6303" t="s">
        <v>197</v>
      </c>
      <c r="D6303" t="s">
        <v>9189</v>
      </c>
      <c r="E6303" t="s">
        <v>9414</v>
      </c>
      <c r="F6303">
        <v>0</v>
      </c>
      <c r="G6303">
        <v>56</v>
      </c>
      <c r="H6303">
        <v>58</v>
      </c>
      <c r="I6303">
        <v>58</v>
      </c>
      <c r="J6303">
        <v>58</v>
      </c>
    </row>
    <row r="6304" spans="1:10" x14ac:dyDescent="0.3">
      <c r="A6304" t="s">
        <v>9378</v>
      </c>
      <c r="B6304">
        <v>1</v>
      </c>
      <c r="C6304" t="s">
        <v>118</v>
      </c>
      <c r="D6304" t="s">
        <v>9415</v>
      </c>
      <c r="E6304" t="s">
        <v>9416</v>
      </c>
      <c r="F6304">
        <v>0</v>
      </c>
      <c r="G6304">
        <v>49</v>
      </c>
      <c r="H6304">
        <v>53</v>
      </c>
      <c r="I6304">
        <v>53</v>
      </c>
      <c r="J6304">
        <v>53</v>
      </c>
    </row>
    <row r="6305" spans="1:10" x14ac:dyDescent="0.3">
      <c r="A6305" t="s">
        <v>9378</v>
      </c>
      <c r="B6305">
        <v>1</v>
      </c>
      <c r="C6305" t="s">
        <v>2813</v>
      </c>
      <c r="D6305" t="s">
        <v>4107</v>
      </c>
      <c r="E6305" t="s">
        <v>9417</v>
      </c>
      <c r="F6305">
        <v>0</v>
      </c>
      <c r="G6305">
        <v>48</v>
      </c>
      <c r="H6305">
        <v>50</v>
      </c>
      <c r="I6305">
        <v>50</v>
      </c>
      <c r="J6305">
        <v>50</v>
      </c>
    </row>
    <row r="6306" spans="1:10" x14ac:dyDescent="0.3">
      <c r="A6306" t="s">
        <v>9378</v>
      </c>
      <c r="B6306">
        <v>1</v>
      </c>
      <c r="C6306" t="s">
        <v>77</v>
      </c>
      <c r="D6306" t="s">
        <v>9418</v>
      </c>
      <c r="E6306" t="s">
        <v>9419</v>
      </c>
      <c r="F6306">
        <v>0</v>
      </c>
      <c r="G6306">
        <v>35</v>
      </c>
      <c r="H6306">
        <v>36</v>
      </c>
      <c r="I6306">
        <v>36</v>
      </c>
      <c r="J6306">
        <v>36</v>
      </c>
    </row>
    <row r="6307" spans="1:10" x14ac:dyDescent="0.3">
      <c r="A6307" t="s">
        <v>9378</v>
      </c>
      <c r="B6307">
        <v>2</v>
      </c>
      <c r="C6307" t="s">
        <v>17</v>
      </c>
      <c r="D6307" t="s">
        <v>9420</v>
      </c>
      <c r="E6307" t="s">
        <v>9421</v>
      </c>
      <c r="F6307">
        <v>303</v>
      </c>
      <c r="G6307">
        <v>30939</v>
      </c>
      <c r="H6307">
        <v>32817</v>
      </c>
      <c r="I6307">
        <v>32817</v>
      </c>
      <c r="J6307">
        <v>32817</v>
      </c>
    </row>
    <row r="6308" spans="1:10" x14ac:dyDescent="0.3">
      <c r="A6308" t="s">
        <v>9378</v>
      </c>
      <c r="B6308">
        <v>2</v>
      </c>
      <c r="C6308" t="s">
        <v>11</v>
      </c>
      <c r="D6308" t="s">
        <v>5417</v>
      </c>
      <c r="E6308" t="s">
        <v>9421</v>
      </c>
      <c r="F6308">
        <v>184</v>
      </c>
      <c r="G6308">
        <v>17493</v>
      </c>
      <c r="H6308">
        <v>17346</v>
      </c>
      <c r="I6308">
        <v>17346</v>
      </c>
      <c r="J6308">
        <v>17346</v>
      </c>
    </row>
    <row r="6309" spans="1:10" x14ac:dyDescent="0.3">
      <c r="A6309" t="s">
        <v>9378</v>
      </c>
      <c r="B6309">
        <v>2</v>
      </c>
      <c r="C6309" t="s">
        <v>14</v>
      </c>
      <c r="D6309" t="s">
        <v>9422</v>
      </c>
      <c r="E6309" t="s">
        <v>5194</v>
      </c>
      <c r="F6309">
        <v>101</v>
      </c>
      <c r="G6309">
        <v>11353</v>
      </c>
      <c r="H6309">
        <v>13014</v>
      </c>
      <c r="I6309">
        <v>13014</v>
      </c>
      <c r="J6309">
        <v>13014</v>
      </c>
    </row>
    <row r="6310" spans="1:10" x14ac:dyDescent="0.3">
      <c r="A6310" t="s">
        <v>9378</v>
      </c>
      <c r="B6310">
        <v>2</v>
      </c>
      <c r="C6310" t="s">
        <v>50</v>
      </c>
      <c r="D6310" t="s">
        <v>155</v>
      </c>
      <c r="E6310" t="s">
        <v>9423</v>
      </c>
      <c r="F6310">
        <v>76</v>
      </c>
      <c r="G6310">
        <v>7537</v>
      </c>
      <c r="H6310">
        <v>7817</v>
      </c>
      <c r="I6310">
        <v>7817</v>
      </c>
      <c r="J6310">
        <v>7817</v>
      </c>
    </row>
    <row r="6311" spans="1:10" x14ac:dyDescent="0.3">
      <c r="A6311" t="s">
        <v>9378</v>
      </c>
      <c r="B6311">
        <v>2</v>
      </c>
      <c r="C6311" t="s">
        <v>29</v>
      </c>
      <c r="D6311" t="s">
        <v>9424</v>
      </c>
      <c r="E6311" t="s">
        <v>9425</v>
      </c>
      <c r="F6311">
        <v>50</v>
      </c>
      <c r="G6311">
        <v>3482</v>
      </c>
      <c r="H6311">
        <v>3473</v>
      </c>
      <c r="I6311">
        <v>3473</v>
      </c>
      <c r="J6311">
        <v>3473</v>
      </c>
    </row>
    <row r="6312" spans="1:10" x14ac:dyDescent="0.3">
      <c r="A6312" t="s">
        <v>9378</v>
      </c>
      <c r="B6312">
        <v>2</v>
      </c>
      <c r="C6312" t="s">
        <v>47</v>
      </c>
      <c r="D6312" t="s">
        <v>2076</v>
      </c>
      <c r="E6312" t="s">
        <v>9426</v>
      </c>
      <c r="F6312">
        <v>45</v>
      </c>
      <c r="G6312">
        <v>3430</v>
      </c>
      <c r="H6312">
        <v>3466</v>
      </c>
      <c r="I6312">
        <v>3466</v>
      </c>
      <c r="J6312">
        <v>3466</v>
      </c>
    </row>
    <row r="6313" spans="1:10" x14ac:dyDescent="0.3">
      <c r="A6313" t="s">
        <v>9378</v>
      </c>
      <c r="B6313">
        <v>2</v>
      </c>
      <c r="C6313" t="s">
        <v>26</v>
      </c>
      <c r="D6313" t="s">
        <v>637</v>
      </c>
      <c r="E6313" t="s">
        <v>9427</v>
      </c>
      <c r="F6313">
        <v>20</v>
      </c>
      <c r="G6313">
        <v>2819</v>
      </c>
      <c r="H6313">
        <v>3043</v>
      </c>
      <c r="I6313">
        <v>3043</v>
      </c>
      <c r="J6313">
        <v>3043</v>
      </c>
    </row>
    <row r="6314" spans="1:10" x14ac:dyDescent="0.3">
      <c r="A6314" t="s">
        <v>9378</v>
      </c>
      <c r="B6314">
        <v>2</v>
      </c>
      <c r="C6314" t="s">
        <v>23</v>
      </c>
      <c r="D6314" t="s">
        <v>9233</v>
      </c>
      <c r="E6314" t="s">
        <v>9428</v>
      </c>
      <c r="F6314">
        <v>15</v>
      </c>
      <c r="G6314">
        <v>1011</v>
      </c>
      <c r="H6314">
        <v>1072</v>
      </c>
      <c r="I6314">
        <v>1072</v>
      </c>
      <c r="J6314">
        <v>1072</v>
      </c>
    </row>
    <row r="6315" spans="1:10" x14ac:dyDescent="0.3">
      <c r="A6315" t="s">
        <v>9378</v>
      </c>
      <c r="B6315">
        <v>2</v>
      </c>
      <c r="C6315" t="s">
        <v>20</v>
      </c>
      <c r="D6315" t="s">
        <v>9429</v>
      </c>
      <c r="E6315" t="s">
        <v>9430</v>
      </c>
      <c r="F6315">
        <v>5</v>
      </c>
      <c r="G6315">
        <v>978</v>
      </c>
      <c r="H6315">
        <v>1106</v>
      </c>
      <c r="I6315">
        <v>1106</v>
      </c>
      <c r="J6315">
        <v>1106</v>
      </c>
    </row>
    <row r="6316" spans="1:10" x14ac:dyDescent="0.3">
      <c r="A6316" t="s">
        <v>9378</v>
      </c>
      <c r="B6316">
        <v>2</v>
      </c>
      <c r="C6316" t="s">
        <v>2291</v>
      </c>
      <c r="D6316" t="s">
        <v>2418</v>
      </c>
      <c r="E6316" t="s">
        <v>9431</v>
      </c>
      <c r="F6316">
        <v>20</v>
      </c>
      <c r="G6316">
        <v>978</v>
      </c>
      <c r="H6316">
        <v>989</v>
      </c>
      <c r="I6316">
        <v>989</v>
      </c>
      <c r="J6316">
        <v>989</v>
      </c>
    </row>
    <row r="6317" spans="1:10" x14ac:dyDescent="0.3">
      <c r="A6317" t="s">
        <v>9378</v>
      </c>
      <c r="B6317">
        <v>2</v>
      </c>
      <c r="C6317" t="s">
        <v>80</v>
      </c>
      <c r="D6317" t="s">
        <v>2856</v>
      </c>
      <c r="E6317" t="s">
        <v>9432</v>
      </c>
      <c r="F6317">
        <v>4</v>
      </c>
      <c r="G6317">
        <v>528</v>
      </c>
      <c r="H6317">
        <v>481</v>
      </c>
      <c r="I6317">
        <v>481</v>
      </c>
      <c r="J6317">
        <v>481</v>
      </c>
    </row>
    <row r="6318" spans="1:10" x14ac:dyDescent="0.3">
      <c r="A6318" t="s">
        <v>9378</v>
      </c>
      <c r="B6318">
        <v>2</v>
      </c>
      <c r="C6318" t="s">
        <v>2810</v>
      </c>
      <c r="D6318" t="s">
        <v>9433</v>
      </c>
      <c r="E6318" t="s">
        <v>9434</v>
      </c>
      <c r="F6318">
        <v>10</v>
      </c>
      <c r="G6318">
        <v>522</v>
      </c>
      <c r="H6318">
        <v>513</v>
      </c>
      <c r="I6318">
        <v>513</v>
      </c>
      <c r="J6318">
        <v>513</v>
      </c>
    </row>
    <row r="6319" spans="1:10" x14ac:dyDescent="0.3">
      <c r="A6319" t="s">
        <v>9378</v>
      </c>
      <c r="B6319">
        <v>2</v>
      </c>
      <c r="C6319" t="s">
        <v>6398</v>
      </c>
      <c r="D6319" t="s">
        <v>1116</v>
      </c>
      <c r="E6319" t="s">
        <v>9362</v>
      </c>
      <c r="F6319">
        <v>1</v>
      </c>
      <c r="G6319">
        <v>500</v>
      </c>
      <c r="H6319">
        <v>530</v>
      </c>
      <c r="I6319">
        <v>530</v>
      </c>
      <c r="J6319">
        <v>530</v>
      </c>
    </row>
    <row r="6320" spans="1:10" x14ac:dyDescent="0.3">
      <c r="A6320" t="s">
        <v>9378</v>
      </c>
      <c r="B6320">
        <v>2</v>
      </c>
      <c r="C6320" t="s">
        <v>4252</v>
      </c>
      <c r="D6320" t="s">
        <v>1188</v>
      </c>
      <c r="E6320" t="s">
        <v>9435</v>
      </c>
      <c r="F6320">
        <v>1</v>
      </c>
      <c r="G6320">
        <v>353</v>
      </c>
      <c r="H6320">
        <v>323</v>
      </c>
      <c r="I6320">
        <v>323</v>
      </c>
      <c r="J6320">
        <v>323</v>
      </c>
    </row>
    <row r="6321" spans="1:10" x14ac:dyDescent="0.3">
      <c r="A6321" t="s">
        <v>9378</v>
      </c>
      <c r="B6321">
        <v>2</v>
      </c>
      <c r="C6321" t="s">
        <v>53</v>
      </c>
      <c r="D6321" t="s">
        <v>9436</v>
      </c>
      <c r="E6321" t="s">
        <v>9437</v>
      </c>
      <c r="F6321">
        <v>2</v>
      </c>
      <c r="G6321">
        <v>314</v>
      </c>
      <c r="H6321">
        <v>326</v>
      </c>
      <c r="I6321">
        <v>326</v>
      </c>
      <c r="J6321">
        <v>326</v>
      </c>
    </row>
    <row r="6322" spans="1:10" x14ac:dyDescent="0.3">
      <c r="A6322" t="s">
        <v>9378</v>
      </c>
      <c r="B6322">
        <v>2</v>
      </c>
      <c r="C6322" t="s">
        <v>89</v>
      </c>
      <c r="D6322" t="s">
        <v>9438</v>
      </c>
      <c r="E6322" t="s">
        <v>5815</v>
      </c>
      <c r="F6322">
        <v>1</v>
      </c>
      <c r="G6322">
        <v>309</v>
      </c>
      <c r="H6322">
        <v>328</v>
      </c>
      <c r="I6322">
        <v>328</v>
      </c>
      <c r="J6322">
        <v>328</v>
      </c>
    </row>
    <row r="6323" spans="1:10" x14ac:dyDescent="0.3">
      <c r="A6323" t="s">
        <v>9378</v>
      </c>
      <c r="B6323">
        <v>2</v>
      </c>
      <c r="C6323" t="s">
        <v>197</v>
      </c>
      <c r="D6323" t="s">
        <v>9439</v>
      </c>
      <c r="E6323" t="s">
        <v>9440</v>
      </c>
      <c r="F6323">
        <v>2</v>
      </c>
      <c r="G6323">
        <v>233</v>
      </c>
      <c r="H6323">
        <v>248</v>
      </c>
      <c r="I6323">
        <v>248</v>
      </c>
      <c r="J6323">
        <v>248</v>
      </c>
    </row>
    <row r="6324" spans="1:10" x14ac:dyDescent="0.3">
      <c r="A6324" t="s">
        <v>9378</v>
      </c>
      <c r="B6324">
        <v>2</v>
      </c>
      <c r="C6324" t="s">
        <v>44</v>
      </c>
      <c r="D6324" t="s">
        <v>3064</v>
      </c>
      <c r="E6324" t="s">
        <v>7536</v>
      </c>
      <c r="F6324">
        <v>3</v>
      </c>
      <c r="G6324">
        <v>209</v>
      </c>
      <c r="H6324">
        <v>234</v>
      </c>
      <c r="I6324">
        <v>234</v>
      </c>
      <c r="J6324">
        <v>234</v>
      </c>
    </row>
    <row r="6325" spans="1:10" x14ac:dyDescent="0.3">
      <c r="A6325" t="s">
        <v>9378</v>
      </c>
      <c r="B6325">
        <v>2</v>
      </c>
      <c r="C6325" t="s">
        <v>35</v>
      </c>
      <c r="D6325" t="s">
        <v>726</v>
      </c>
      <c r="E6325" t="s">
        <v>5257</v>
      </c>
      <c r="F6325">
        <v>0</v>
      </c>
      <c r="G6325">
        <v>207</v>
      </c>
      <c r="H6325">
        <v>229</v>
      </c>
      <c r="I6325">
        <v>229</v>
      </c>
      <c r="J6325">
        <v>229</v>
      </c>
    </row>
    <row r="6326" spans="1:10" x14ac:dyDescent="0.3">
      <c r="A6326" t="s">
        <v>9378</v>
      </c>
      <c r="B6326">
        <v>2</v>
      </c>
      <c r="C6326" t="s">
        <v>71</v>
      </c>
      <c r="D6326" t="s">
        <v>9441</v>
      </c>
      <c r="E6326" t="s">
        <v>9442</v>
      </c>
      <c r="F6326">
        <v>5</v>
      </c>
      <c r="G6326">
        <v>207</v>
      </c>
      <c r="H6326">
        <v>223</v>
      </c>
      <c r="I6326">
        <v>223</v>
      </c>
      <c r="J6326">
        <v>223</v>
      </c>
    </row>
    <row r="6327" spans="1:10" x14ac:dyDescent="0.3">
      <c r="A6327" t="s">
        <v>9378</v>
      </c>
      <c r="B6327">
        <v>2</v>
      </c>
      <c r="C6327" t="s">
        <v>2813</v>
      </c>
      <c r="D6327" t="s">
        <v>9443</v>
      </c>
      <c r="E6327" t="s">
        <v>5670</v>
      </c>
      <c r="F6327">
        <v>0</v>
      </c>
      <c r="G6327">
        <v>206</v>
      </c>
      <c r="H6327">
        <v>187</v>
      </c>
      <c r="I6327">
        <v>187</v>
      </c>
      <c r="J6327">
        <v>187</v>
      </c>
    </row>
    <row r="6328" spans="1:10" x14ac:dyDescent="0.3">
      <c r="A6328" t="s">
        <v>9378</v>
      </c>
      <c r="B6328">
        <v>2</v>
      </c>
      <c r="C6328" t="s">
        <v>336</v>
      </c>
      <c r="D6328" t="s">
        <v>9444</v>
      </c>
      <c r="E6328" t="s">
        <v>9445</v>
      </c>
      <c r="F6328">
        <v>2</v>
      </c>
      <c r="G6328">
        <v>195</v>
      </c>
      <c r="H6328">
        <v>215</v>
      </c>
      <c r="I6328">
        <v>215</v>
      </c>
      <c r="J6328">
        <v>215</v>
      </c>
    </row>
    <row r="6329" spans="1:10" x14ac:dyDescent="0.3">
      <c r="A6329" t="s">
        <v>9378</v>
      </c>
      <c r="B6329">
        <v>2</v>
      </c>
      <c r="C6329" t="s">
        <v>351</v>
      </c>
      <c r="D6329" t="s">
        <v>5294</v>
      </c>
      <c r="E6329" t="s">
        <v>6423</v>
      </c>
      <c r="F6329">
        <v>7</v>
      </c>
      <c r="G6329">
        <v>193</v>
      </c>
      <c r="H6329">
        <v>203</v>
      </c>
      <c r="I6329">
        <v>203</v>
      </c>
      <c r="J6329">
        <v>203</v>
      </c>
    </row>
    <row r="6330" spans="1:10" x14ac:dyDescent="0.3">
      <c r="A6330" t="s">
        <v>9378</v>
      </c>
      <c r="B6330">
        <v>2</v>
      </c>
      <c r="C6330" t="s">
        <v>3394</v>
      </c>
      <c r="D6330" t="s">
        <v>859</v>
      </c>
      <c r="E6330" t="s">
        <v>9446</v>
      </c>
      <c r="F6330">
        <v>0</v>
      </c>
      <c r="G6330">
        <v>190</v>
      </c>
      <c r="H6330">
        <v>199</v>
      </c>
      <c r="I6330">
        <v>199</v>
      </c>
      <c r="J6330">
        <v>199</v>
      </c>
    </row>
    <row r="6331" spans="1:10" x14ac:dyDescent="0.3">
      <c r="A6331" t="s">
        <v>9378</v>
      </c>
      <c r="B6331">
        <v>2</v>
      </c>
      <c r="C6331" t="s">
        <v>83</v>
      </c>
      <c r="D6331" t="s">
        <v>9447</v>
      </c>
      <c r="E6331" t="s">
        <v>9448</v>
      </c>
      <c r="F6331">
        <v>1</v>
      </c>
      <c r="G6331">
        <v>153</v>
      </c>
      <c r="H6331">
        <v>146</v>
      </c>
      <c r="I6331">
        <v>146</v>
      </c>
      <c r="J6331">
        <v>146</v>
      </c>
    </row>
    <row r="6332" spans="1:10" x14ac:dyDescent="0.3">
      <c r="A6332" t="s">
        <v>9378</v>
      </c>
      <c r="B6332">
        <v>2</v>
      </c>
      <c r="C6332" t="s">
        <v>59</v>
      </c>
      <c r="D6332" t="s">
        <v>4030</v>
      </c>
      <c r="E6332" t="s">
        <v>3540</v>
      </c>
      <c r="F6332">
        <v>1</v>
      </c>
      <c r="G6332">
        <v>145</v>
      </c>
      <c r="H6332">
        <v>139</v>
      </c>
      <c r="I6332">
        <v>139</v>
      </c>
      <c r="J6332">
        <v>139</v>
      </c>
    </row>
    <row r="6333" spans="1:10" x14ac:dyDescent="0.3">
      <c r="A6333" t="s">
        <v>9378</v>
      </c>
      <c r="B6333">
        <v>2</v>
      </c>
      <c r="C6333" t="s">
        <v>200</v>
      </c>
      <c r="D6333" t="s">
        <v>9449</v>
      </c>
      <c r="E6333" t="s">
        <v>9450</v>
      </c>
      <c r="F6333">
        <v>2</v>
      </c>
      <c r="G6333">
        <v>142</v>
      </c>
      <c r="H6333">
        <v>133</v>
      </c>
      <c r="I6333">
        <v>133</v>
      </c>
      <c r="J6333">
        <v>133</v>
      </c>
    </row>
    <row r="6334" spans="1:10" x14ac:dyDescent="0.3">
      <c r="A6334" t="s">
        <v>9378</v>
      </c>
      <c r="B6334">
        <v>2</v>
      </c>
      <c r="C6334" t="s">
        <v>118</v>
      </c>
      <c r="D6334" t="s">
        <v>1005</v>
      </c>
      <c r="E6334" t="s">
        <v>9451</v>
      </c>
      <c r="F6334">
        <v>0</v>
      </c>
      <c r="G6334">
        <v>134</v>
      </c>
      <c r="H6334">
        <v>145</v>
      </c>
      <c r="I6334">
        <v>145</v>
      </c>
      <c r="J6334">
        <v>145</v>
      </c>
    </row>
    <row r="6335" spans="1:10" x14ac:dyDescent="0.3">
      <c r="A6335" t="s">
        <v>9378</v>
      </c>
      <c r="B6335">
        <v>2</v>
      </c>
      <c r="C6335" t="s">
        <v>41</v>
      </c>
      <c r="D6335" t="s">
        <v>7281</v>
      </c>
      <c r="E6335" t="s">
        <v>9452</v>
      </c>
      <c r="F6335">
        <v>1</v>
      </c>
      <c r="G6335">
        <v>123</v>
      </c>
      <c r="H6335">
        <v>125</v>
      </c>
      <c r="I6335">
        <v>125</v>
      </c>
      <c r="J6335">
        <v>125</v>
      </c>
    </row>
    <row r="6336" spans="1:10" x14ac:dyDescent="0.3">
      <c r="A6336" t="s">
        <v>9378</v>
      </c>
      <c r="B6336">
        <v>2</v>
      </c>
      <c r="C6336" t="s">
        <v>32</v>
      </c>
      <c r="D6336" t="s">
        <v>9453</v>
      </c>
      <c r="E6336" t="s">
        <v>9454</v>
      </c>
      <c r="F6336">
        <v>2</v>
      </c>
      <c r="G6336">
        <v>94</v>
      </c>
      <c r="H6336">
        <v>101</v>
      </c>
      <c r="I6336">
        <v>101</v>
      </c>
      <c r="J6336">
        <v>101</v>
      </c>
    </row>
    <row r="6337" spans="1:10" x14ac:dyDescent="0.3">
      <c r="A6337" t="s">
        <v>9378</v>
      </c>
      <c r="B6337">
        <v>2</v>
      </c>
      <c r="C6337" t="s">
        <v>77</v>
      </c>
      <c r="D6337" t="s">
        <v>1436</v>
      </c>
      <c r="E6337" t="s">
        <v>9455</v>
      </c>
      <c r="F6337">
        <v>0</v>
      </c>
      <c r="G6337">
        <v>83</v>
      </c>
      <c r="H6337">
        <v>83</v>
      </c>
      <c r="I6337">
        <v>83</v>
      </c>
      <c r="J6337">
        <v>83</v>
      </c>
    </row>
    <row r="6338" spans="1:10" x14ac:dyDescent="0.3">
      <c r="A6338" t="s">
        <v>9378</v>
      </c>
      <c r="B6338">
        <v>2</v>
      </c>
      <c r="C6338" t="s">
        <v>526</v>
      </c>
      <c r="D6338" t="s">
        <v>4601</v>
      </c>
      <c r="E6338" t="s">
        <v>3718</v>
      </c>
      <c r="F6338">
        <v>1</v>
      </c>
      <c r="G6338">
        <v>71</v>
      </c>
      <c r="H6338">
        <v>76</v>
      </c>
      <c r="I6338">
        <v>76</v>
      </c>
      <c r="J6338">
        <v>76</v>
      </c>
    </row>
    <row r="6339" spans="1:10" x14ac:dyDescent="0.3">
      <c r="A6339" t="s">
        <v>9378</v>
      </c>
      <c r="B6339">
        <v>2</v>
      </c>
      <c r="C6339" t="s">
        <v>38</v>
      </c>
      <c r="D6339" t="s">
        <v>5233</v>
      </c>
      <c r="E6339" t="s">
        <v>9456</v>
      </c>
      <c r="F6339">
        <v>1</v>
      </c>
      <c r="G6339">
        <v>66</v>
      </c>
      <c r="H6339">
        <v>77</v>
      </c>
      <c r="I6339">
        <v>77</v>
      </c>
      <c r="J6339">
        <v>77</v>
      </c>
    </row>
    <row r="6340" spans="1:10" x14ac:dyDescent="0.3">
      <c r="A6340" t="s">
        <v>9378</v>
      </c>
      <c r="B6340">
        <v>2</v>
      </c>
      <c r="C6340" t="s">
        <v>739</v>
      </c>
      <c r="D6340" t="s">
        <v>9457</v>
      </c>
      <c r="E6340" t="s">
        <v>9458</v>
      </c>
      <c r="F6340">
        <v>1</v>
      </c>
      <c r="G6340">
        <v>58</v>
      </c>
      <c r="H6340">
        <v>60</v>
      </c>
      <c r="I6340">
        <v>60</v>
      </c>
      <c r="J6340">
        <v>60</v>
      </c>
    </row>
    <row r="6341" spans="1:10" x14ac:dyDescent="0.3">
      <c r="A6341" t="s">
        <v>9378</v>
      </c>
      <c r="B6341">
        <v>2</v>
      </c>
      <c r="C6341" t="s">
        <v>127</v>
      </c>
      <c r="D6341" t="s">
        <v>3760</v>
      </c>
      <c r="E6341" t="s">
        <v>9459</v>
      </c>
      <c r="F6341">
        <v>1</v>
      </c>
      <c r="G6341">
        <v>47</v>
      </c>
      <c r="H6341">
        <v>51</v>
      </c>
      <c r="I6341">
        <v>51</v>
      </c>
      <c r="J6341">
        <v>51</v>
      </c>
    </row>
    <row r="6342" spans="1:10" x14ac:dyDescent="0.3">
      <c r="A6342" t="s">
        <v>9378</v>
      </c>
      <c r="B6342">
        <v>2</v>
      </c>
      <c r="C6342" t="s">
        <v>282</v>
      </c>
      <c r="D6342" t="s">
        <v>9460</v>
      </c>
      <c r="E6342" t="s">
        <v>9461</v>
      </c>
      <c r="F6342">
        <v>0</v>
      </c>
      <c r="G6342">
        <v>27</v>
      </c>
      <c r="H6342">
        <v>29</v>
      </c>
      <c r="I6342">
        <v>29</v>
      </c>
      <c r="J6342">
        <v>29</v>
      </c>
    </row>
    <row r="6343" spans="1:10" x14ac:dyDescent="0.3">
      <c r="A6343" t="s">
        <v>9378</v>
      </c>
      <c r="B6343">
        <v>2</v>
      </c>
      <c r="C6343" t="s">
        <v>3265</v>
      </c>
      <c r="D6343" t="s">
        <v>4003</v>
      </c>
      <c r="E6343" t="s">
        <v>9462</v>
      </c>
      <c r="F6343">
        <v>0</v>
      </c>
      <c r="G6343">
        <v>21</v>
      </c>
      <c r="H6343">
        <v>21</v>
      </c>
      <c r="I6343">
        <v>21</v>
      </c>
      <c r="J6343">
        <v>21</v>
      </c>
    </row>
    <row r="6344" spans="1:10" x14ac:dyDescent="0.3">
      <c r="A6344" t="s">
        <v>9463</v>
      </c>
      <c r="B6344">
        <v>1</v>
      </c>
      <c r="C6344" t="s">
        <v>17</v>
      </c>
      <c r="D6344" t="s">
        <v>601</v>
      </c>
      <c r="E6344" t="s">
        <v>9464</v>
      </c>
      <c r="F6344">
        <v>33</v>
      </c>
      <c r="G6344">
        <v>37500</v>
      </c>
      <c r="H6344">
        <v>40826</v>
      </c>
      <c r="I6344">
        <v>40826</v>
      </c>
      <c r="J6344">
        <v>40826</v>
      </c>
    </row>
    <row r="6345" spans="1:10" x14ac:dyDescent="0.3">
      <c r="A6345" t="s">
        <v>9463</v>
      </c>
      <c r="B6345">
        <v>1</v>
      </c>
      <c r="C6345" t="s">
        <v>14</v>
      </c>
      <c r="D6345" t="s">
        <v>9465</v>
      </c>
      <c r="E6345" t="s">
        <v>9466</v>
      </c>
      <c r="F6345">
        <v>29</v>
      </c>
      <c r="G6345">
        <v>34978</v>
      </c>
      <c r="H6345">
        <v>40040</v>
      </c>
      <c r="I6345">
        <v>40040</v>
      </c>
      <c r="J6345">
        <v>40040</v>
      </c>
    </row>
    <row r="6346" spans="1:10" x14ac:dyDescent="0.3">
      <c r="A6346" t="s">
        <v>9463</v>
      </c>
      <c r="B6346">
        <v>1</v>
      </c>
      <c r="C6346" t="s">
        <v>11</v>
      </c>
      <c r="D6346" t="s">
        <v>3379</v>
      </c>
      <c r="E6346" t="s">
        <v>9467</v>
      </c>
      <c r="F6346">
        <v>3</v>
      </c>
      <c r="G6346">
        <v>17057</v>
      </c>
      <c r="H6346">
        <v>18806</v>
      </c>
      <c r="I6346">
        <v>18806</v>
      </c>
      <c r="J6346">
        <v>18806</v>
      </c>
    </row>
    <row r="6347" spans="1:10" x14ac:dyDescent="0.3">
      <c r="A6347" t="s">
        <v>9463</v>
      </c>
      <c r="B6347">
        <v>1</v>
      </c>
      <c r="C6347" t="s">
        <v>20</v>
      </c>
      <c r="D6347" t="s">
        <v>992</v>
      </c>
      <c r="E6347" t="s">
        <v>9468</v>
      </c>
      <c r="F6347">
        <v>0</v>
      </c>
      <c r="G6347">
        <v>8568</v>
      </c>
      <c r="H6347">
        <v>9499</v>
      </c>
      <c r="I6347">
        <v>9499</v>
      </c>
      <c r="J6347">
        <v>9499</v>
      </c>
    </row>
    <row r="6348" spans="1:10" x14ac:dyDescent="0.3">
      <c r="A6348" t="s">
        <v>9463</v>
      </c>
      <c r="B6348">
        <v>1</v>
      </c>
      <c r="C6348" t="s">
        <v>23</v>
      </c>
      <c r="D6348" t="s">
        <v>1640</v>
      </c>
      <c r="E6348" t="s">
        <v>9469</v>
      </c>
      <c r="F6348">
        <v>1</v>
      </c>
      <c r="G6348">
        <v>4374</v>
      </c>
      <c r="H6348">
        <v>4772</v>
      </c>
      <c r="I6348">
        <v>4772</v>
      </c>
      <c r="J6348">
        <v>4772</v>
      </c>
    </row>
    <row r="6349" spans="1:10" x14ac:dyDescent="0.3">
      <c r="A6349" t="s">
        <v>9463</v>
      </c>
      <c r="B6349">
        <v>1</v>
      </c>
      <c r="C6349" t="s">
        <v>26</v>
      </c>
      <c r="D6349" t="s">
        <v>9470</v>
      </c>
      <c r="E6349" t="s">
        <v>9471</v>
      </c>
      <c r="F6349">
        <v>2</v>
      </c>
      <c r="G6349">
        <v>3293</v>
      </c>
      <c r="H6349">
        <v>3682</v>
      </c>
      <c r="I6349">
        <v>3682</v>
      </c>
      <c r="J6349">
        <v>3682</v>
      </c>
    </row>
    <row r="6350" spans="1:10" x14ac:dyDescent="0.3">
      <c r="A6350" t="s">
        <v>9463</v>
      </c>
      <c r="B6350">
        <v>1</v>
      </c>
      <c r="C6350" t="s">
        <v>317</v>
      </c>
      <c r="D6350" t="s">
        <v>4707</v>
      </c>
      <c r="E6350" t="s">
        <v>9472</v>
      </c>
      <c r="F6350">
        <v>0</v>
      </c>
      <c r="G6350">
        <v>1308</v>
      </c>
      <c r="H6350">
        <v>1367</v>
      </c>
      <c r="I6350">
        <v>1367</v>
      </c>
      <c r="J6350">
        <v>1367</v>
      </c>
    </row>
    <row r="6351" spans="1:10" x14ac:dyDescent="0.3">
      <c r="A6351" t="s">
        <v>9463</v>
      </c>
      <c r="B6351">
        <v>1</v>
      </c>
      <c r="C6351" t="s">
        <v>50</v>
      </c>
      <c r="D6351" t="s">
        <v>9473</v>
      </c>
      <c r="E6351" t="s">
        <v>9474</v>
      </c>
      <c r="F6351">
        <v>0</v>
      </c>
      <c r="G6351">
        <v>724</v>
      </c>
      <c r="H6351">
        <v>790</v>
      </c>
      <c r="I6351">
        <v>790</v>
      </c>
      <c r="J6351">
        <v>790</v>
      </c>
    </row>
    <row r="6352" spans="1:10" x14ac:dyDescent="0.3">
      <c r="A6352" t="s">
        <v>9463</v>
      </c>
      <c r="B6352">
        <v>1</v>
      </c>
      <c r="C6352" t="s">
        <v>32</v>
      </c>
      <c r="D6352" t="s">
        <v>2648</v>
      </c>
      <c r="E6352" t="s">
        <v>9475</v>
      </c>
      <c r="F6352">
        <v>2</v>
      </c>
      <c r="G6352">
        <v>625</v>
      </c>
      <c r="H6352">
        <v>734</v>
      </c>
      <c r="I6352">
        <v>734</v>
      </c>
      <c r="J6352">
        <v>734</v>
      </c>
    </row>
    <row r="6353" spans="1:10" x14ac:dyDescent="0.3">
      <c r="A6353" t="s">
        <v>9463</v>
      </c>
      <c r="B6353">
        <v>1</v>
      </c>
      <c r="C6353" t="s">
        <v>29</v>
      </c>
      <c r="D6353" t="s">
        <v>799</v>
      </c>
      <c r="E6353" t="s">
        <v>9476</v>
      </c>
      <c r="F6353">
        <v>1</v>
      </c>
      <c r="G6353">
        <v>516</v>
      </c>
      <c r="H6353">
        <v>843</v>
      </c>
      <c r="I6353">
        <v>843</v>
      </c>
      <c r="J6353">
        <v>843</v>
      </c>
    </row>
    <row r="6354" spans="1:10" x14ac:dyDescent="0.3">
      <c r="A6354" t="s">
        <v>9463</v>
      </c>
      <c r="B6354">
        <v>1</v>
      </c>
      <c r="C6354" t="s">
        <v>38</v>
      </c>
      <c r="D6354" t="s">
        <v>2368</v>
      </c>
      <c r="E6354" t="s">
        <v>9477</v>
      </c>
      <c r="F6354">
        <v>0</v>
      </c>
      <c r="G6354">
        <v>433</v>
      </c>
      <c r="H6354">
        <v>623</v>
      </c>
      <c r="I6354">
        <v>623</v>
      </c>
      <c r="J6354">
        <v>623</v>
      </c>
    </row>
    <row r="6355" spans="1:10" x14ac:dyDescent="0.3">
      <c r="A6355" t="s">
        <v>9463</v>
      </c>
      <c r="B6355">
        <v>1</v>
      </c>
      <c r="C6355" t="s">
        <v>200</v>
      </c>
      <c r="D6355" t="s">
        <v>1229</v>
      </c>
      <c r="E6355" t="s">
        <v>9478</v>
      </c>
      <c r="F6355">
        <v>0</v>
      </c>
      <c r="G6355">
        <v>345</v>
      </c>
      <c r="H6355">
        <v>386</v>
      </c>
      <c r="I6355">
        <v>386</v>
      </c>
      <c r="J6355">
        <v>386</v>
      </c>
    </row>
    <row r="6356" spans="1:10" x14ac:dyDescent="0.3">
      <c r="A6356" t="s">
        <v>9463</v>
      </c>
      <c r="B6356">
        <v>1</v>
      </c>
      <c r="C6356" t="s">
        <v>47</v>
      </c>
      <c r="D6356" t="s">
        <v>9479</v>
      </c>
      <c r="E6356" t="s">
        <v>9480</v>
      </c>
      <c r="F6356">
        <v>0</v>
      </c>
      <c r="G6356">
        <v>312</v>
      </c>
      <c r="H6356">
        <v>341</v>
      </c>
      <c r="I6356">
        <v>341</v>
      </c>
      <c r="J6356">
        <v>341</v>
      </c>
    </row>
    <row r="6357" spans="1:10" x14ac:dyDescent="0.3">
      <c r="A6357" t="s">
        <v>9463</v>
      </c>
      <c r="B6357">
        <v>1</v>
      </c>
      <c r="C6357" t="s">
        <v>3676</v>
      </c>
      <c r="D6357" t="s">
        <v>7269</v>
      </c>
      <c r="E6357" t="s">
        <v>9481</v>
      </c>
      <c r="F6357">
        <v>0</v>
      </c>
      <c r="G6357">
        <v>268</v>
      </c>
      <c r="H6357">
        <v>281</v>
      </c>
      <c r="I6357">
        <v>281</v>
      </c>
      <c r="J6357">
        <v>281</v>
      </c>
    </row>
    <row r="6358" spans="1:10" x14ac:dyDescent="0.3">
      <c r="A6358" t="s">
        <v>9463</v>
      </c>
      <c r="B6358">
        <v>1</v>
      </c>
      <c r="C6358" t="s">
        <v>44</v>
      </c>
      <c r="D6358" t="s">
        <v>1934</v>
      </c>
      <c r="E6358" t="s">
        <v>9482</v>
      </c>
      <c r="F6358">
        <v>0</v>
      </c>
      <c r="G6358">
        <v>267</v>
      </c>
      <c r="H6358">
        <v>309</v>
      </c>
      <c r="I6358">
        <v>309</v>
      </c>
      <c r="J6358">
        <v>309</v>
      </c>
    </row>
    <row r="6359" spans="1:10" x14ac:dyDescent="0.3">
      <c r="A6359" t="s">
        <v>9463</v>
      </c>
      <c r="B6359">
        <v>1</v>
      </c>
      <c r="C6359" t="s">
        <v>118</v>
      </c>
      <c r="D6359" t="s">
        <v>9483</v>
      </c>
      <c r="E6359" t="s">
        <v>9484</v>
      </c>
      <c r="F6359">
        <v>0</v>
      </c>
      <c r="G6359">
        <v>163</v>
      </c>
      <c r="H6359">
        <v>181</v>
      </c>
      <c r="I6359">
        <v>181</v>
      </c>
      <c r="J6359">
        <v>181</v>
      </c>
    </row>
    <row r="6360" spans="1:10" x14ac:dyDescent="0.3">
      <c r="A6360" t="s">
        <v>9463</v>
      </c>
      <c r="B6360">
        <v>1</v>
      </c>
      <c r="C6360" t="s">
        <v>59</v>
      </c>
      <c r="D6360" t="s">
        <v>9485</v>
      </c>
      <c r="E6360" t="s">
        <v>9486</v>
      </c>
      <c r="F6360">
        <v>0</v>
      </c>
      <c r="G6360">
        <v>159</v>
      </c>
      <c r="H6360">
        <v>186</v>
      </c>
      <c r="I6360">
        <v>186</v>
      </c>
      <c r="J6360">
        <v>186</v>
      </c>
    </row>
    <row r="6361" spans="1:10" x14ac:dyDescent="0.3">
      <c r="A6361" t="s">
        <v>9463</v>
      </c>
      <c r="B6361">
        <v>1</v>
      </c>
      <c r="C6361" t="s">
        <v>35</v>
      </c>
      <c r="D6361" t="s">
        <v>9487</v>
      </c>
      <c r="E6361" t="s">
        <v>9488</v>
      </c>
      <c r="F6361">
        <v>0</v>
      </c>
      <c r="G6361">
        <v>139</v>
      </c>
      <c r="H6361">
        <v>196</v>
      </c>
      <c r="I6361">
        <v>196</v>
      </c>
      <c r="J6361">
        <v>196</v>
      </c>
    </row>
    <row r="6362" spans="1:10" x14ac:dyDescent="0.3">
      <c r="A6362" t="s">
        <v>9463</v>
      </c>
      <c r="B6362">
        <v>1</v>
      </c>
      <c r="C6362" t="s">
        <v>336</v>
      </c>
      <c r="D6362" t="s">
        <v>1971</v>
      </c>
      <c r="E6362" t="s">
        <v>9489</v>
      </c>
      <c r="F6362">
        <v>0</v>
      </c>
      <c r="G6362">
        <v>126</v>
      </c>
      <c r="H6362">
        <v>136</v>
      </c>
      <c r="I6362">
        <v>136</v>
      </c>
      <c r="J6362">
        <v>136</v>
      </c>
    </row>
    <row r="6363" spans="1:10" x14ac:dyDescent="0.3">
      <c r="A6363" t="s">
        <v>9463</v>
      </c>
      <c r="B6363">
        <v>1</v>
      </c>
      <c r="C6363" t="s">
        <v>89</v>
      </c>
      <c r="D6363" t="s">
        <v>9490</v>
      </c>
      <c r="E6363" t="s">
        <v>9491</v>
      </c>
      <c r="F6363">
        <v>0</v>
      </c>
      <c r="G6363">
        <v>112</v>
      </c>
      <c r="H6363">
        <v>130</v>
      </c>
      <c r="I6363">
        <v>130</v>
      </c>
      <c r="J6363">
        <v>130</v>
      </c>
    </row>
    <row r="6364" spans="1:10" x14ac:dyDescent="0.3">
      <c r="A6364" t="s">
        <v>9463</v>
      </c>
      <c r="B6364">
        <v>1</v>
      </c>
      <c r="C6364" t="s">
        <v>71</v>
      </c>
      <c r="D6364" t="s">
        <v>9492</v>
      </c>
      <c r="E6364" t="s">
        <v>9493</v>
      </c>
      <c r="F6364">
        <v>1</v>
      </c>
      <c r="G6364">
        <v>107</v>
      </c>
      <c r="H6364">
        <v>185</v>
      </c>
      <c r="I6364">
        <v>185</v>
      </c>
      <c r="J6364">
        <v>185</v>
      </c>
    </row>
    <row r="6365" spans="1:10" x14ac:dyDescent="0.3">
      <c r="A6365" t="s">
        <v>9463</v>
      </c>
      <c r="B6365">
        <v>1</v>
      </c>
      <c r="C6365" t="s">
        <v>41</v>
      </c>
      <c r="D6365" t="s">
        <v>9494</v>
      </c>
      <c r="E6365" t="s">
        <v>9495</v>
      </c>
      <c r="F6365">
        <v>0</v>
      </c>
      <c r="G6365">
        <v>82</v>
      </c>
      <c r="H6365">
        <v>94</v>
      </c>
      <c r="I6365">
        <v>94</v>
      </c>
      <c r="J6365">
        <v>94</v>
      </c>
    </row>
    <row r="6366" spans="1:10" x14ac:dyDescent="0.3">
      <c r="A6366" t="s">
        <v>9463</v>
      </c>
      <c r="B6366">
        <v>1</v>
      </c>
      <c r="C6366" t="s">
        <v>80</v>
      </c>
      <c r="D6366" t="s">
        <v>9496</v>
      </c>
      <c r="E6366" t="s">
        <v>1118</v>
      </c>
      <c r="F6366">
        <v>0</v>
      </c>
      <c r="G6366">
        <v>66</v>
      </c>
      <c r="H6366">
        <v>77</v>
      </c>
      <c r="I6366">
        <v>77</v>
      </c>
      <c r="J6366">
        <v>77</v>
      </c>
    </row>
    <row r="6367" spans="1:10" x14ac:dyDescent="0.3">
      <c r="A6367" t="s">
        <v>9463</v>
      </c>
      <c r="B6367">
        <v>1</v>
      </c>
      <c r="C6367" t="s">
        <v>77</v>
      </c>
      <c r="D6367" t="s">
        <v>9497</v>
      </c>
      <c r="E6367" t="s">
        <v>9498</v>
      </c>
      <c r="F6367">
        <v>0</v>
      </c>
      <c r="G6367">
        <v>64</v>
      </c>
      <c r="H6367">
        <v>68</v>
      </c>
      <c r="I6367">
        <v>68</v>
      </c>
      <c r="J6367">
        <v>68</v>
      </c>
    </row>
    <row r="6368" spans="1:10" x14ac:dyDescent="0.3">
      <c r="A6368" t="s">
        <v>9463</v>
      </c>
      <c r="B6368">
        <v>1</v>
      </c>
      <c r="C6368" t="s">
        <v>351</v>
      </c>
      <c r="D6368" t="s">
        <v>2742</v>
      </c>
      <c r="E6368" t="s">
        <v>9499</v>
      </c>
      <c r="F6368">
        <v>0</v>
      </c>
      <c r="G6368">
        <v>57</v>
      </c>
      <c r="H6368">
        <v>85</v>
      </c>
      <c r="I6368">
        <v>85</v>
      </c>
      <c r="J6368">
        <v>85</v>
      </c>
    </row>
    <row r="6369" spans="1:10" x14ac:dyDescent="0.3">
      <c r="A6369" t="s">
        <v>9463</v>
      </c>
      <c r="B6369">
        <v>1</v>
      </c>
      <c r="C6369" t="s">
        <v>74</v>
      </c>
      <c r="D6369" t="s">
        <v>9500</v>
      </c>
      <c r="E6369" t="s">
        <v>9501</v>
      </c>
      <c r="F6369">
        <v>0</v>
      </c>
      <c r="G6369">
        <v>52</v>
      </c>
      <c r="H6369">
        <v>56</v>
      </c>
      <c r="I6369">
        <v>56</v>
      </c>
      <c r="J6369">
        <v>56</v>
      </c>
    </row>
    <row r="6370" spans="1:10" x14ac:dyDescent="0.3">
      <c r="A6370" t="s">
        <v>9463</v>
      </c>
      <c r="B6370">
        <v>1</v>
      </c>
      <c r="C6370" t="s">
        <v>2291</v>
      </c>
      <c r="D6370" t="s">
        <v>9502</v>
      </c>
      <c r="E6370" t="s">
        <v>9503</v>
      </c>
      <c r="F6370">
        <v>0</v>
      </c>
      <c r="G6370">
        <v>42</v>
      </c>
      <c r="H6370">
        <v>48</v>
      </c>
      <c r="I6370">
        <v>48</v>
      </c>
      <c r="J6370">
        <v>48</v>
      </c>
    </row>
    <row r="6371" spans="1:10" x14ac:dyDescent="0.3">
      <c r="A6371" t="s">
        <v>9463</v>
      </c>
      <c r="B6371">
        <v>1</v>
      </c>
      <c r="C6371" t="s">
        <v>83</v>
      </c>
      <c r="D6371" t="s">
        <v>4037</v>
      </c>
      <c r="E6371" t="s">
        <v>9504</v>
      </c>
      <c r="F6371">
        <v>0</v>
      </c>
      <c r="G6371">
        <v>41</v>
      </c>
      <c r="H6371">
        <v>54</v>
      </c>
      <c r="I6371">
        <v>54</v>
      </c>
      <c r="J6371">
        <v>54</v>
      </c>
    </row>
    <row r="6372" spans="1:10" x14ac:dyDescent="0.3">
      <c r="A6372" t="s">
        <v>9463</v>
      </c>
      <c r="B6372">
        <v>1</v>
      </c>
      <c r="C6372" t="s">
        <v>68</v>
      </c>
      <c r="D6372" t="s">
        <v>3452</v>
      </c>
      <c r="E6372" t="s">
        <v>6862</v>
      </c>
      <c r="F6372">
        <v>0</v>
      </c>
      <c r="G6372">
        <v>38</v>
      </c>
      <c r="H6372">
        <v>41</v>
      </c>
      <c r="I6372">
        <v>41</v>
      </c>
      <c r="J6372">
        <v>41</v>
      </c>
    </row>
    <row r="6373" spans="1:10" x14ac:dyDescent="0.3">
      <c r="A6373" t="s">
        <v>9463</v>
      </c>
      <c r="B6373">
        <v>1</v>
      </c>
      <c r="C6373" t="s">
        <v>56</v>
      </c>
      <c r="D6373" t="s">
        <v>9505</v>
      </c>
      <c r="E6373" t="s">
        <v>9506</v>
      </c>
      <c r="F6373">
        <v>0</v>
      </c>
      <c r="G6373">
        <v>26</v>
      </c>
      <c r="H6373">
        <v>28</v>
      </c>
      <c r="I6373">
        <v>28</v>
      </c>
      <c r="J6373">
        <v>28</v>
      </c>
    </row>
    <row r="6374" spans="1:10" x14ac:dyDescent="0.3">
      <c r="A6374" t="s">
        <v>9463</v>
      </c>
      <c r="B6374">
        <v>1</v>
      </c>
      <c r="C6374" t="s">
        <v>260</v>
      </c>
      <c r="D6374" t="s">
        <v>855</v>
      </c>
      <c r="E6374" t="s">
        <v>9506</v>
      </c>
      <c r="F6374">
        <v>0</v>
      </c>
      <c r="G6374">
        <v>26</v>
      </c>
      <c r="H6374">
        <v>28</v>
      </c>
      <c r="I6374">
        <v>28</v>
      </c>
      <c r="J6374">
        <v>28</v>
      </c>
    </row>
    <row r="6375" spans="1:10" x14ac:dyDescent="0.3">
      <c r="A6375" t="s">
        <v>9463</v>
      </c>
      <c r="B6375">
        <v>1</v>
      </c>
      <c r="C6375" t="s">
        <v>2504</v>
      </c>
      <c r="D6375" t="s">
        <v>951</v>
      </c>
      <c r="E6375" t="s">
        <v>9507</v>
      </c>
      <c r="F6375">
        <v>0</v>
      </c>
      <c r="G6375">
        <v>24</v>
      </c>
      <c r="H6375">
        <v>25</v>
      </c>
      <c r="I6375">
        <v>25</v>
      </c>
      <c r="J6375">
        <v>25</v>
      </c>
    </row>
    <row r="6376" spans="1:10" x14ac:dyDescent="0.3">
      <c r="A6376" t="s">
        <v>9463</v>
      </c>
      <c r="B6376">
        <v>1</v>
      </c>
      <c r="C6376" t="s">
        <v>2807</v>
      </c>
      <c r="D6376" t="s">
        <v>9508</v>
      </c>
      <c r="E6376" t="s">
        <v>9509</v>
      </c>
      <c r="F6376">
        <v>0</v>
      </c>
      <c r="G6376">
        <v>22</v>
      </c>
      <c r="H6376">
        <v>25</v>
      </c>
      <c r="I6376">
        <v>25</v>
      </c>
      <c r="J6376">
        <v>25</v>
      </c>
    </row>
    <row r="6377" spans="1:10" x14ac:dyDescent="0.3">
      <c r="A6377" t="s">
        <v>9463</v>
      </c>
      <c r="B6377">
        <v>1</v>
      </c>
      <c r="C6377" t="s">
        <v>526</v>
      </c>
      <c r="D6377" t="s">
        <v>9510</v>
      </c>
      <c r="E6377" t="s">
        <v>9511</v>
      </c>
      <c r="F6377">
        <v>0</v>
      </c>
      <c r="G6377">
        <v>17</v>
      </c>
      <c r="H6377">
        <v>20</v>
      </c>
      <c r="I6377">
        <v>20</v>
      </c>
      <c r="J6377">
        <v>20</v>
      </c>
    </row>
    <row r="6378" spans="1:10" x14ac:dyDescent="0.3">
      <c r="A6378" t="s">
        <v>9463</v>
      </c>
      <c r="B6378">
        <v>2</v>
      </c>
      <c r="C6378" t="s">
        <v>17</v>
      </c>
      <c r="D6378" t="s">
        <v>9512</v>
      </c>
      <c r="E6378" t="s">
        <v>9513</v>
      </c>
      <c r="F6378">
        <v>304</v>
      </c>
      <c r="G6378">
        <v>46541</v>
      </c>
      <c r="H6378">
        <v>45656</v>
      </c>
      <c r="I6378">
        <v>45656</v>
      </c>
      <c r="J6378">
        <v>45656</v>
      </c>
    </row>
    <row r="6379" spans="1:10" x14ac:dyDescent="0.3">
      <c r="A6379" t="s">
        <v>9463</v>
      </c>
      <c r="B6379">
        <v>2</v>
      </c>
      <c r="C6379" t="s">
        <v>14</v>
      </c>
      <c r="D6379" t="s">
        <v>8915</v>
      </c>
      <c r="E6379" t="s">
        <v>9514</v>
      </c>
      <c r="F6379">
        <v>140</v>
      </c>
      <c r="G6379">
        <v>28796</v>
      </c>
      <c r="H6379">
        <v>29961</v>
      </c>
      <c r="I6379">
        <v>29961</v>
      </c>
      <c r="J6379">
        <v>29961</v>
      </c>
    </row>
    <row r="6380" spans="1:10" x14ac:dyDescent="0.3">
      <c r="A6380" t="s">
        <v>9463</v>
      </c>
      <c r="B6380">
        <v>2</v>
      </c>
      <c r="C6380" t="s">
        <v>11</v>
      </c>
      <c r="D6380" t="s">
        <v>9515</v>
      </c>
      <c r="E6380" t="s">
        <v>9516</v>
      </c>
      <c r="F6380">
        <v>69</v>
      </c>
      <c r="G6380">
        <v>15670</v>
      </c>
      <c r="H6380">
        <v>15308</v>
      </c>
      <c r="I6380">
        <v>15308</v>
      </c>
      <c r="J6380">
        <v>15308</v>
      </c>
    </row>
    <row r="6381" spans="1:10" x14ac:dyDescent="0.3">
      <c r="A6381" t="s">
        <v>9463</v>
      </c>
      <c r="B6381">
        <v>2</v>
      </c>
      <c r="C6381" t="s">
        <v>20</v>
      </c>
      <c r="D6381" t="s">
        <v>6980</v>
      </c>
      <c r="E6381" t="s">
        <v>9517</v>
      </c>
      <c r="F6381">
        <v>22</v>
      </c>
      <c r="G6381">
        <v>3937</v>
      </c>
      <c r="H6381">
        <v>4003</v>
      </c>
      <c r="I6381">
        <v>4003</v>
      </c>
      <c r="J6381">
        <v>4003</v>
      </c>
    </row>
    <row r="6382" spans="1:10" x14ac:dyDescent="0.3">
      <c r="A6382" t="s">
        <v>9463</v>
      </c>
      <c r="B6382">
        <v>2</v>
      </c>
      <c r="C6382" t="s">
        <v>26</v>
      </c>
      <c r="D6382" t="s">
        <v>9518</v>
      </c>
      <c r="E6382" t="s">
        <v>8005</v>
      </c>
      <c r="F6382">
        <v>8</v>
      </c>
      <c r="G6382">
        <v>2600</v>
      </c>
      <c r="H6382">
        <v>2648</v>
      </c>
      <c r="I6382">
        <v>2648</v>
      </c>
      <c r="J6382">
        <v>2648</v>
      </c>
    </row>
    <row r="6383" spans="1:10" x14ac:dyDescent="0.3">
      <c r="A6383" t="s">
        <v>9463</v>
      </c>
      <c r="B6383">
        <v>2</v>
      </c>
      <c r="C6383" t="s">
        <v>38</v>
      </c>
      <c r="D6383" t="s">
        <v>1343</v>
      </c>
      <c r="E6383" t="s">
        <v>1659</v>
      </c>
      <c r="F6383">
        <v>0</v>
      </c>
      <c r="G6383">
        <v>639</v>
      </c>
      <c r="H6383">
        <v>655</v>
      </c>
      <c r="I6383">
        <v>655</v>
      </c>
      <c r="J6383">
        <v>655</v>
      </c>
    </row>
    <row r="6384" spans="1:10" x14ac:dyDescent="0.3">
      <c r="A6384" t="s">
        <v>9463</v>
      </c>
      <c r="B6384">
        <v>2</v>
      </c>
      <c r="C6384" t="s">
        <v>50</v>
      </c>
      <c r="D6384" t="s">
        <v>424</v>
      </c>
      <c r="E6384" t="s">
        <v>9519</v>
      </c>
      <c r="F6384">
        <v>0</v>
      </c>
      <c r="G6384">
        <v>631</v>
      </c>
      <c r="H6384">
        <v>605</v>
      </c>
      <c r="I6384">
        <v>605</v>
      </c>
      <c r="J6384">
        <v>605</v>
      </c>
    </row>
    <row r="6385" spans="1:10" x14ac:dyDescent="0.3">
      <c r="A6385" t="s">
        <v>9463</v>
      </c>
      <c r="B6385">
        <v>2</v>
      </c>
      <c r="C6385" t="s">
        <v>118</v>
      </c>
      <c r="D6385" t="s">
        <v>142</v>
      </c>
      <c r="E6385" t="s">
        <v>9520</v>
      </c>
      <c r="F6385">
        <v>5</v>
      </c>
      <c r="G6385">
        <v>527</v>
      </c>
      <c r="H6385">
        <v>526</v>
      </c>
      <c r="I6385">
        <v>526</v>
      </c>
      <c r="J6385">
        <v>526</v>
      </c>
    </row>
    <row r="6386" spans="1:10" x14ac:dyDescent="0.3">
      <c r="A6386" t="s">
        <v>9463</v>
      </c>
      <c r="B6386">
        <v>2</v>
      </c>
      <c r="C6386" t="s">
        <v>29</v>
      </c>
      <c r="D6386" t="s">
        <v>6799</v>
      </c>
      <c r="E6386" t="s">
        <v>9521</v>
      </c>
      <c r="F6386">
        <v>1</v>
      </c>
      <c r="G6386">
        <v>451</v>
      </c>
      <c r="H6386">
        <v>476</v>
      </c>
      <c r="I6386">
        <v>476</v>
      </c>
      <c r="J6386">
        <v>476</v>
      </c>
    </row>
    <row r="6387" spans="1:10" x14ac:dyDescent="0.3">
      <c r="A6387" t="s">
        <v>9463</v>
      </c>
      <c r="B6387">
        <v>2</v>
      </c>
      <c r="C6387" t="s">
        <v>80</v>
      </c>
      <c r="D6387" t="s">
        <v>4894</v>
      </c>
      <c r="E6387" t="s">
        <v>9522</v>
      </c>
      <c r="F6387">
        <v>3</v>
      </c>
      <c r="G6387">
        <v>441</v>
      </c>
      <c r="H6387">
        <v>426</v>
      </c>
      <c r="I6387">
        <v>426</v>
      </c>
      <c r="J6387">
        <v>426</v>
      </c>
    </row>
    <row r="6388" spans="1:10" x14ac:dyDescent="0.3">
      <c r="A6388" t="s">
        <v>9463</v>
      </c>
      <c r="B6388">
        <v>2</v>
      </c>
      <c r="C6388" t="s">
        <v>32</v>
      </c>
      <c r="D6388" t="s">
        <v>1182</v>
      </c>
      <c r="E6388" t="s">
        <v>9523</v>
      </c>
      <c r="F6388">
        <v>0</v>
      </c>
      <c r="G6388">
        <v>358</v>
      </c>
      <c r="H6388">
        <v>370</v>
      </c>
      <c r="I6388">
        <v>370</v>
      </c>
      <c r="J6388">
        <v>370</v>
      </c>
    </row>
    <row r="6389" spans="1:10" x14ac:dyDescent="0.3">
      <c r="A6389" t="s">
        <v>9463</v>
      </c>
      <c r="B6389">
        <v>2</v>
      </c>
      <c r="C6389" t="s">
        <v>47</v>
      </c>
      <c r="D6389" t="s">
        <v>7267</v>
      </c>
      <c r="E6389" t="s">
        <v>9505</v>
      </c>
      <c r="F6389">
        <v>0</v>
      </c>
      <c r="G6389">
        <v>205</v>
      </c>
      <c r="H6389">
        <v>211</v>
      </c>
      <c r="I6389">
        <v>211</v>
      </c>
      <c r="J6389">
        <v>211</v>
      </c>
    </row>
    <row r="6390" spans="1:10" x14ac:dyDescent="0.3">
      <c r="A6390" t="s">
        <v>9463</v>
      </c>
      <c r="B6390">
        <v>2</v>
      </c>
      <c r="C6390" t="s">
        <v>59</v>
      </c>
      <c r="D6390" t="s">
        <v>1012</v>
      </c>
      <c r="E6390" t="s">
        <v>2207</v>
      </c>
      <c r="F6390">
        <v>1</v>
      </c>
      <c r="G6390">
        <v>170</v>
      </c>
      <c r="H6390">
        <v>169</v>
      </c>
      <c r="I6390">
        <v>169</v>
      </c>
      <c r="J6390">
        <v>169</v>
      </c>
    </row>
    <row r="6391" spans="1:10" x14ac:dyDescent="0.3">
      <c r="A6391" t="s">
        <v>9463</v>
      </c>
      <c r="B6391">
        <v>2</v>
      </c>
      <c r="C6391" t="s">
        <v>336</v>
      </c>
      <c r="D6391" t="s">
        <v>9524</v>
      </c>
      <c r="E6391" t="s">
        <v>9525</v>
      </c>
      <c r="F6391">
        <v>0</v>
      </c>
      <c r="G6391">
        <v>168</v>
      </c>
      <c r="H6391">
        <v>169</v>
      </c>
      <c r="I6391">
        <v>169</v>
      </c>
      <c r="J6391">
        <v>169</v>
      </c>
    </row>
    <row r="6392" spans="1:10" x14ac:dyDescent="0.3">
      <c r="A6392" t="s">
        <v>9463</v>
      </c>
      <c r="B6392">
        <v>2</v>
      </c>
      <c r="C6392" t="s">
        <v>200</v>
      </c>
      <c r="D6392" t="s">
        <v>9526</v>
      </c>
      <c r="E6392" t="s">
        <v>9527</v>
      </c>
      <c r="F6392">
        <v>2</v>
      </c>
      <c r="G6392">
        <v>150</v>
      </c>
      <c r="H6392">
        <v>158</v>
      </c>
      <c r="I6392">
        <v>158</v>
      </c>
      <c r="J6392">
        <v>158</v>
      </c>
    </row>
    <row r="6393" spans="1:10" x14ac:dyDescent="0.3">
      <c r="A6393" t="s">
        <v>9463</v>
      </c>
      <c r="B6393">
        <v>2</v>
      </c>
      <c r="C6393" t="s">
        <v>2291</v>
      </c>
      <c r="D6393" t="s">
        <v>9528</v>
      </c>
      <c r="E6393" t="s">
        <v>9529</v>
      </c>
      <c r="F6393">
        <v>1</v>
      </c>
      <c r="G6393">
        <v>141</v>
      </c>
      <c r="H6393">
        <v>148</v>
      </c>
      <c r="I6393">
        <v>148</v>
      </c>
      <c r="J6393">
        <v>148</v>
      </c>
    </row>
    <row r="6394" spans="1:10" x14ac:dyDescent="0.3">
      <c r="A6394" t="s">
        <v>9463</v>
      </c>
      <c r="B6394">
        <v>2</v>
      </c>
      <c r="C6394" t="s">
        <v>317</v>
      </c>
      <c r="D6394" t="s">
        <v>9530</v>
      </c>
      <c r="E6394" t="s">
        <v>9531</v>
      </c>
      <c r="F6394">
        <v>1</v>
      </c>
      <c r="G6394">
        <v>129</v>
      </c>
      <c r="H6394">
        <v>128</v>
      </c>
      <c r="I6394">
        <v>128</v>
      </c>
      <c r="J6394">
        <v>128</v>
      </c>
    </row>
    <row r="6395" spans="1:10" x14ac:dyDescent="0.3">
      <c r="A6395" t="s">
        <v>9463</v>
      </c>
      <c r="B6395">
        <v>2</v>
      </c>
      <c r="C6395" t="s">
        <v>35</v>
      </c>
      <c r="D6395" t="s">
        <v>9532</v>
      </c>
      <c r="E6395" t="s">
        <v>9533</v>
      </c>
      <c r="F6395">
        <v>2</v>
      </c>
      <c r="G6395">
        <v>124</v>
      </c>
      <c r="H6395">
        <v>139</v>
      </c>
      <c r="I6395">
        <v>139</v>
      </c>
      <c r="J6395">
        <v>139</v>
      </c>
    </row>
    <row r="6396" spans="1:10" x14ac:dyDescent="0.3">
      <c r="A6396" t="s">
        <v>9463</v>
      </c>
      <c r="B6396">
        <v>2</v>
      </c>
      <c r="C6396" t="s">
        <v>44</v>
      </c>
      <c r="D6396" t="s">
        <v>2423</v>
      </c>
      <c r="E6396" t="s">
        <v>9534</v>
      </c>
      <c r="F6396">
        <v>0</v>
      </c>
      <c r="G6396">
        <v>106</v>
      </c>
      <c r="H6396">
        <v>107</v>
      </c>
      <c r="I6396">
        <v>107</v>
      </c>
      <c r="J6396">
        <v>107</v>
      </c>
    </row>
    <row r="6397" spans="1:10" x14ac:dyDescent="0.3">
      <c r="A6397" t="s">
        <v>9463</v>
      </c>
      <c r="B6397">
        <v>2</v>
      </c>
      <c r="C6397" t="s">
        <v>65</v>
      </c>
      <c r="D6397" t="s">
        <v>1205</v>
      </c>
      <c r="E6397" t="s">
        <v>2938</v>
      </c>
      <c r="F6397">
        <v>0</v>
      </c>
      <c r="G6397">
        <v>98</v>
      </c>
      <c r="H6397">
        <v>91</v>
      </c>
      <c r="I6397">
        <v>91</v>
      </c>
      <c r="J6397">
        <v>91</v>
      </c>
    </row>
    <row r="6398" spans="1:10" x14ac:dyDescent="0.3">
      <c r="A6398" t="s">
        <v>9463</v>
      </c>
      <c r="B6398">
        <v>2</v>
      </c>
      <c r="C6398" t="s">
        <v>89</v>
      </c>
      <c r="D6398" t="s">
        <v>2195</v>
      </c>
      <c r="E6398" t="s">
        <v>9535</v>
      </c>
      <c r="F6398">
        <v>0</v>
      </c>
      <c r="G6398">
        <v>90</v>
      </c>
      <c r="H6398">
        <v>80</v>
      </c>
      <c r="I6398">
        <v>80</v>
      </c>
      <c r="J6398">
        <v>80</v>
      </c>
    </row>
    <row r="6399" spans="1:10" x14ac:dyDescent="0.3">
      <c r="A6399" t="s">
        <v>9463</v>
      </c>
      <c r="B6399">
        <v>2</v>
      </c>
      <c r="C6399" t="s">
        <v>77</v>
      </c>
      <c r="D6399" t="s">
        <v>6457</v>
      </c>
      <c r="E6399" t="s">
        <v>9536</v>
      </c>
      <c r="F6399">
        <v>0</v>
      </c>
      <c r="G6399">
        <v>77</v>
      </c>
      <c r="H6399">
        <v>80</v>
      </c>
      <c r="I6399">
        <v>80</v>
      </c>
      <c r="J6399">
        <v>80</v>
      </c>
    </row>
    <row r="6400" spans="1:10" x14ac:dyDescent="0.3">
      <c r="A6400" t="s">
        <v>9463</v>
      </c>
      <c r="B6400">
        <v>2</v>
      </c>
      <c r="C6400" t="s">
        <v>68</v>
      </c>
      <c r="D6400" t="s">
        <v>9537</v>
      </c>
      <c r="E6400" t="s">
        <v>5131</v>
      </c>
      <c r="F6400">
        <v>1</v>
      </c>
      <c r="G6400">
        <v>77</v>
      </c>
      <c r="H6400">
        <v>78</v>
      </c>
      <c r="I6400">
        <v>78</v>
      </c>
      <c r="J6400">
        <v>78</v>
      </c>
    </row>
    <row r="6401" spans="1:10" x14ac:dyDescent="0.3">
      <c r="A6401" t="s">
        <v>9463</v>
      </c>
      <c r="B6401">
        <v>2</v>
      </c>
      <c r="C6401" t="s">
        <v>71</v>
      </c>
      <c r="D6401" t="s">
        <v>8408</v>
      </c>
      <c r="E6401" t="s">
        <v>9538</v>
      </c>
      <c r="F6401">
        <v>0</v>
      </c>
      <c r="G6401">
        <v>60</v>
      </c>
      <c r="H6401">
        <v>61</v>
      </c>
      <c r="I6401">
        <v>61</v>
      </c>
      <c r="J6401">
        <v>61</v>
      </c>
    </row>
    <row r="6402" spans="1:10" x14ac:dyDescent="0.3">
      <c r="A6402" t="s">
        <v>9463</v>
      </c>
      <c r="B6402">
        <v>2</v>
      </c>
      <c r="C6402" t="s">
        <v>351</v>
      </c>
      <c r="D6402" t="s">
        <v>674</v>
      </c>
      <c r="E6402" t="s">
        <v>9539</v>
      </c>
      <c r="F6402">
        <v>0</v>
      </c>
      <c r="G6402">
        <v>54</v>
      </c>
      <c r="H6402">
        <v>56</v>
      </c>
      <c r="I6402">
        <v>56</v>
      </c>
      <c r="J6402">
        <v>56</v>
      </c>
    </row>
    <row r="6403" spans="1:10" x14ac:dyDescent="0.3">
      <c r="A6403" t="s">
        <v>9463</v>
      </c>
      <c r="B6403">
        <v>2</v>
      </c>
      <c r="C6403" t="s">
        <v>3676</v>
      </c>
      <c r="D6403" t="s">
        <v>2217</v>
      </c>
      <c r="E6403" t="s">
        <v>9540</v>
      </c>
      <c r="F6403">
        <v>0</v>
      </c>
      <c r="G6403">
        <v>50</v>
      </c>
      <c r="H6403">
        <v>54</v>
      </c>
      <c r="I6403">
        <v>54</v>
      </c>
      <c r="J6403">
        <v>54</v>
      </c>
    </row>
    <row r="6404" spans="1:10" x14ac:dyDescent="0.3">
      <c r="A6404" t="s">
        <v>9463</v>
      </c>
      <c r="B6404">
        <v>2</v>
      </c>
      <c r="C6404" t="s">
        <v>41</v>
      </c>
      <c r="D6404" t="s">
        <v>9541</v>
      </c>
      <c r="E6404" t="s">
        <v>9542</v>
      </c>
      <c r="F6404">
        <v>0</v>
      </c>
      <c r="G6404">
        <v>47</v>
      </c>
      <c r="H6404">
        <v>51</v>
      </c>
      <c r="I6404">
        <v>51</v>
      </c>
      <c r="J6404">
        <v>51</v>
      </c>
    </row>
    <row r="6405" spans="1:10" x14ac:dyDescent="0.3">
      <c r="A6405" t="s">
        <v>9463</v>
      </c>
      <c r="B6405">
        <v>2</v>
      </c>
      <c r="C6405" t="s">
        <v>83</v>
      </c>
      <c r="D6405" t="s">
        <v>9543</v>
      </c>
      <c r="E6405" t="s">
        <v>9544</v>
      </c>
      <c r="F6405">
        <v>0</v>
      </c>
      <c r="G6405">
        <v>43</v>
      </c>
      <c r="H6405">
        <v>39</v>
      </c>
      <c r="I6405">
        <v>39</v>
      </c>
      <c r="J6405">
        <v>39</v>
      </c>
    </row>
    <row r="6406" spans="1:10" x14ac:dyDescent="0.3">
      <c r="A6406" t="s">
        <v>9463</v>
      </c>
      <c r="B6406">
        <v>2</v>
      </c>
      <c r="C6406" t="s">
        <v>275</v>
      </c>
      <c r="D6406" t="s">
        <v>349</v>
      </c>
      <c r="E6406" t="s">
        <v>9545</v>
      </c>
      <c r="F6406">
        <v>0</v>
      </c>
      <c r="G6406">
        <v>41</v>
      </c>
      <c r="H6406">
        <v>40</v>
      </c>
      <c r="I6406">
        <v>40</v>
      </c>
      <c r="J6406">
        <v>40</v>
      </c>
    </row>
    <row r="6407" spans="1:10" x14ac:dyDescent="0.3">
      <c r="A6407" t="s">
        <v>9463</v>
      </c>
      <c r="B6407">
        <v>2</v>
      </c>
      <c r="C6407" t="s">
        <v>56</v>
      </c>
      <c r="D6407" t="s">
        <v>9546</v>
      </c>
      <c r="E6407" t="s">
        <v>9547</v>
      </c>
      <c r="F6407">
        <v>0</v>
      </c>
      <c r="G6407">
        <v>39</v>
      </c>
      <c r="H6407">
        <v>36</v>
      </c>
      <c r="I6407">
        <v>36</v>
      </c>
      <c r="J6407">
        <v>36</v>
      </c>
    </row>
    <row r="6408" spans="1:10" x14ac:dyDescent="0.3">
      <c r="A6408" t="s">
        <v>9463</v>
      </c>
      <c r="B6408">
        <v>2</v>
      </c>
      <c r="C6408" t="s">
        <v>2504</v>
      </c>
      <c r="D6408" t="s">
        <v>9548</v>
      </c>
      <c r="E6408" t="s">
        <v>9549</v>
      </c>
      <c r="F6408">
        <v>0</v>
      </c>
      <c r="G6408">
        <v>29</v>
      </c>
      <c r="H6408">
        <v>30</v>
      </c>
      <c r="I6408">
        <v>30</v>
      </c>
      <c r="J6408">
        <v>30</v>
      </c>
    </row>
    <row r="6409" spans="1:10" x14ac:dyDescent="0.3">
      <c r="A6409" t="s">
        <v>9463</v>
      </c>
      <c r="B6409">
        <v>2</v>
      </c>
      <c r="C6409" t="s">
        <v>74</v>
      </c>
      <c r="D6409" t="s">
        <v>3622</v>
      </c>
      <c r="E6409" t="s">
        <v>9550</v>
      </c>
      <c r="F6409">
        <v>0</v>
      </c>
      <c r="G6409">
        <v>25</v>
      </c>
      <c r="H6409">
        <v>22</v>
      </c>
      <c r="I6409">
        <v>22</v>
      </c>
      <c r="J6409">
        <v>22</v>
      </c>
    </row>
    <row r="6410" spans="1:10" x14ac:dyDescent="0.3">
      <c r="A6410" t="s">
        <v>9463</v>
      </c>
      <c r="B6410">
        <v>3</v>
      </c>
      <c r="C6410" t="s">
        <v>17</v>
      </c>
      <c r="D6410" t="s">
        <v>3315</v>
      </c>
      <c r="E6410" t="s">
        <v>9551</v>
      </c>
      <c r="F6410">
        <v>533</v>
      </c>
      <c r="G6410">
        <v>60400</v>
      </c>
      <c r="H6410">
        <v>60459</v>
      </c>
      <c r="I6410">
        <v>60459</v>
      </c>
      <c r="J6410">
        <v>60459</v>
      </c>
    </row>
    <row r="6411" spans="1:10" x14ac:dyDescent="0.3">
      <c r="A6411" t="s">
        <v>9463</v>
      </c>
      <c r="B6411">
        <v>3</v>
      </c>
      <c r="C6411" t="s">
        <v>14</v>
      </c>
      <c r="D6411" t="s">
        <v>5904</v>
      </c>
      <c r="E6411" t="s">
        <v>9552</v>
      </c>
      <c r="F6411">
        <v>160</v>
      </c>
      <c r="G6411">
        <v>25098</v>
      </c>
      <c r="H6411">
        <v>27487</v>
      </c>
      <c r="I6411">
        <v>27487</v>
      </c>
      <c r="J6411">
        <v>27487</v>
      </c>
    </row>
    <row r="6412" spans="1:10" x14ac:dyDescent="0.3">
      <c r="A6412" t="s">
        <v>9463</v>
      </c>
      <c r="B6412">
        <v>3</v>
      </c>
      <c r="C6412" t="s">
        <v>11</v>
      </c>
      <c r="D6412" t="s">
        <v>992</v>
      </c>
      <c r="E6412" t="s">
        <v>9553</v>
      </c>
      <c r="F6412">
        <v>110</v>
      </c>
      <c r="G6412">
        <v>11959</v>
      </c>
      <c r="H6412">
        <v>12161</v>
      </c>
      <c r="I6412">
        <v>12161</v>
      </c>
      <c r="J6412">
        <v>12161</v>
      </c>
    </row>
    <row r="6413" spans="1:10" x14ac:dyDescent="0.3">
      <c r="A6413" t="s">
        <v>9463</v>
      </c>
      <c r="B6413">
        <v>3</v>
      </c>
      <c r="C6413" t="s">
        <v>20</v>
      </c>
      <c r="D6413" t="s">
        <v>9554</v>
      </c>
      <c r="E6413" t="s">
        <v>9555</v>
      </c>
      <c r="F6413">
        <v>26</v>
      </c>
      <c r="G6413">
        <v>3873</v>
      </c>
      <c r="H6413">
        <v>4182</v>
      </c>
      <c r="I6413">
        <v>4182</v>
      </c>
      <c r="J6413">
        <v>4182</v>
      </c>
    </row>
    <row r="6414" spans="1:10" x14ac:dyDescent="0.3">
      <c r="A6414" t="s">
        <v>9463</v>
      </c>
      <c r="B6414">
        <v>3</v>
      </c>
      <c r="C6414" t="s">
        <v>26</v>
      </c>
      <c r="D6414" t="s">
        <v>3435</v>
      </c>
      <c r="E6414" t="s">
        <v>9556</v>
      </c>
      <c r="F6414">
        <v>32</v>
      </c>
      <c r="G6414">
        <v>2346</v>
      </c>
      <c r="H6414">
        <v>2509</v>
      </c>
      <c r="I6414">
        <v>2509</v>
      </c>
      <c r="J6414">
        <v>2509</v>
      </c>
    </row>
    <row r="6415" spans="1:10" x14ac:dyDescent="0.3">
      <c r="A6415" t="s">
        <v>9463</v>
      </c>
      <c r="B6415">
        <v>3</v>
      </c>
      <c r="C6415" t="s">
        <v>23</v>
      </c>
      <c r="D6415" t="s">
        <v>9557</v>
      </c>
      <c r="E6415" t="s">
        <v>9558</v>
      </c>
      <c r="F6415">
        <v>8</v>
      </c>
      <c r="G6415">
        <v>1930</v>
      </c>
      <c r="H6415">
        <v>2126</v>
      </c>
      <c r="I6415">
        <v>2126</v>
      </c>
      <c r="J6415">
        <v>2126</v>
      </c>
    </row>
    <row r="6416" spans="1:10" x14ac:dyDescent="0.3">
      <c r="A6416" t="s">
        <v>9463</v>
      </c>
      <c r="B6416">
        <v>3</v>
      </c>
      <c r="C6416" t="s">
        <v>118</v>
      </c>
      <c r="D6416" t="s">
        <v>7336</v>
      </c>
      <c r="E6416" t="s">
        <v>9559</v>
      </c>
      <c r="F6416">
        <v>10</v>
      </c>
      <c r="G6416">
        <v>1126</v>
      </c>
      <c r="H6416">
        <v>941</v>
      </c>
      <c r="I6416">
        <v>941</v>
      </c>
      <c r="J6416">
        <v>941</v>
      </c>
    </row>
    <row r="6417" spans="1:10" x14ac:dyDescent="0.3">
      <c r="A6417" t="s">
        <v>9463</v>
      </c>
      <c r="B6417">
        <v>3</v>
      </c>
      <c r="C6417" t="s">
        <v>50</v>
      </c>
      <c r="D6417" t="s">
        <v>9560</v>
      </c>
      <c r="E6417" t="s">
        <v>9561</v>
      </c>
      <c r="F6417">
        <v>8</v>
      </c>
      <c r="G6417">
        <v>976</v>
      </c>
      <c r="H6417">
        <v>949</v>
      </c>
      <c r="I6417">
        <v>949</v>
      </c>
      <c r="J6417">
        <v>949</v>
      </c>
    </row>
    <row r="6418" spans="1:10" x14ac:dyDescent="0.3">
      <c r="A6418" t="s">
        <v>9463</v>
      </c>
      <c r="B6418">
        <v>3</v>
      </c>
      <c r="C6418" t="s">
        <v>89</v>
      </c>
      <c r="D6418" t="s">
        <v>9562</v>
      </c>
      <c r="E6418" t="s">
        <v>9563</v>
      </c>
      <c r="F6418">
        <v>3</v>
      </c>
      <c r="G6418">
        <v>479</v>
      </c>
      <c r="H6418">
        <v>464</v>
      </c>
      <c r="I6418">
        <v>464</v>
      </c>
      <c r="J6418">
        <v>464</v>
      </c>
    </row>
    <row r="6419" spans="1:10" x14ac:dyDescent="0.3">
      <c r="A6419" t="s">
        <v>9463</v>
      </c>
      <c r="B6419">
        <v>3</v>
      </c>
      <c r="C6419" t="s">
        <v>29</v>
      </c>
      <c r="D6419" t="s">
        <v>4037</v>
      </c>
      <c r="E6419" t="s">
        <v>9564</v>
      </c>
      <c r="F6419">
        <v>8</v>
      </c>
      <c r="G6419">
        <v>451</v>
      </c>
      <c r="H6419">
        <v>467</v>
      </c>
      <c r="I6419">
        <v>467</v>
      </c>
      <c r="J6419">
        <v>467</v>
      </c>
    </row>
    <row r="6420" spans="1:10" x14ac:dyDescent="0.3">
      <c r="A6420" t="s">
        <v>9463</v>
      </c>
      <c r="B6420">
        <v>3</v>
      </c>
      <c r="C6420" t="s">
        <v>336</v>
      </c>
      <c r="D6420" t="s">
        <v>9565</v>
      </c>
      <c r="E6420" t="s">
        <v>9566</v>
      </c>
      <c r="F6420">
        <v>5</v>
      </c>
      <c r="G6420">
        <v>395</v>
      </c>
      <c r="H6420">
        <v>381</v>
      </c>
      <c r="I6420">
        <v>381</v>
      </c>
      <c r="J6420">
        <v>381</v>
      </c>
    </row>
    <row r="6421" spans="1:10" x14ac:dyDescent="0.3">
      <c r="A6421" t="s">
        <v>9463</v>
      </c>
      <c r="B6421">
        <v>3</v>
      </c>
      <c r="C6421" t="s">
        <v>35</v>
      </c>
      <c r="D6421" t="s">
        <v>9567</v>
      </c>
      <c r="E6421" t="s">
        <v>9568</v>
      </c>
      <c r="F6421">
        <v>1</v>
      </c>
      <c r="G6421">
        <v>316</v>
      </c>
      <c r="H6421">
        <v>312</v>
      </c>
      <c r="I6421">
        <v>312</v>
      </c>
      <c r="J6421">
        <v>312</v>
      </c>
    </row>
    <row r="6422" spans="1:10" x14ac:dyDescent="0.3">
      <c r="A6422" t="s">
        <v>9463</v>
      </c>
      <c r="B6422">
        <v>3</v>
      </c>
      <c r="C6422" t="s">
        <v>77</v>
      </c>
      <c r="D6422" t="s">
        <v>1126</v>
      </c>
      <c r="E6422" t="s">
        <v>9569</v>
      </c>
      <c r="F6422">
        <v>3</v>
      </c>
      <c r="G6422">
        <v>303</v>
      </c>
      <c r="H6422">
        <v>274</v>
      </c>
      <c r="I6422">
        <v>274</v>
      </c>
      <c r="J6422">
        <v>274</v>
      </c>
    </row>
    <row r="6423" spans="1:10" x14ac:dyDescent="0.3">
      <c r="A6423" t="s">
        <v>9463</v>
      </c>
      <c r="B6423">
        <v>3</v>
      </c>
      <c r="C6423" t="s">
        <v>44</v>
      </c>
      <c r="D6423" t="s">
        <v>2852</v>
      </c>
      <c r="E6423" t="s">
        <v>9570</v>
      </c>
      <c r="F6423">
        <v>1</v>
      </c>
      <c r="G6423">
        <v>298</v>
      </c>
      <c r="H6423">
        <v>303</v>
      </c>
      <c r="I6423">
        <v>303</v>
      </c>
      <c r="J6423">
        <v>303</v>
      </c>
    </row>
    <row r="6424" spans="1:10" x14ac:dyDescent="0.3">
      <c r="A6424" t="s">
        <v>9463</v>
      </c>
      <c r="B6424">
        <v>3</v>
      </c>
      <c r="C6424" t="s">
        <v>53</v>
      </c>
      <c r="D6424" t="s">
        <v>3640</v>
      </c>
      <c r="E6424" t="s">
        <v>9571</v>
      </c>
      <c r="F6424">
        <v>9</v>
      </c>
      <c r="G6424">
        <v>235</v>
      </c>
      <c r="H6424">
        <v>220</v>
      </c>
      <c r="I6424">
        <v>220</v>
      </c>
      <c r="J6424">
        <v>220</v>
      </c>
    </row>
    <row r="6425" spans="1:10" x14ac:dyDescent="0.3">
      <c r="A6425" t="s">
        <v>9463</v>
      </c>
      <c r="B6425">
        <v>3</v>
      </c>
      <c r="C6425" t="s">
        <v>32</v>
      </c>
      <c r="D6425" t="s">
        <v>9572</v>
      </c>
      <c r="E6425" t="s">
        <v>9573</v>
      </c>
      <c r="F6425">
        <v>3</v>
      </c>
      <c r="G6425">
        <v>233</v>
      </c>
      <c r="H6425">
        <v>251</v>
      </c>
      <c r="I6425">
        <v>251</v>
      </c>
      <c r="J6425">
        <v>251</v>
      </c>
    </row>
    <row r="6426" spans="1:10" x14ac:dyDescent="0.3">
      <c r="A6426" t="s">
        <v>9463</v>
      </c>
      <c r="B6426">
        <v>3</v>
      </c>
      <c r="C6426" t="s">
        <v>38</v>
      </c>
      <c r="D6426" t="s">
        <v>9574</v>
      </c>
      <c r="E6426" t="s">
        <v>9575</v>
      </c>
      <c r="F6426">
        <v>2</v>
      </c>
      <c r="G6426">
        <v>204</v>
      </c>
      <c r="H6426">
        <v>203</v>
      </c>
      <c r="I6426">
        <v>203</v>
      </c>
      <c r="J6426">
        <v>203</v>
      </c>
    </row>
    <row r="6427" spans="1:10" x14ac:dyDescent="0.3">
      <c r="A6427" t="s">
        <v>9463</v>
      </c>
      <c r="B6427">
        <v>3</v>
      </c>
      <c r="C6427" t="s">
        <v>200</v>
      </c>
      <c r="D6427" t="s">
        <v>1788</v>
      </c>
      <c r="E6427" t="s">
        <v>9576</v>
      </c>
      <c r="F6427">
        <v>3</v>
      </c>
      <c r="G6427">
        <v>193</v>
      </c>
      <c r="H6427">
        <v>186</v>
      </c>
      <c r="I6427">
        <v>186</v>
      </c>
      <c r="J6427">
        <v>186</v>
      </c>
    </row>
    <row r="6428" spans="1:10" x14ac:dyDescent="0.3">
      <c r="A6428" t="s">
        <v>9463</v>
      </c>
      <c r="B6428">
        <v>3</v>
      </c>
      <c r="C6428" t="s">
        <v>317</v>
      </c>
      <c r="D6428" t="s">
        <v>9577</v>
      </c>
      <c r="E6428" t="s">
        <v>9578</v>
      </c>
      <c r="F6428">
        <v>5</v>
      </c>
      <c r="G6428">
        <v>193</v>
      </c>
      <c r="H6428">
        <v>174</v>
      </c>
      <c r="I6428">
        <v>174</v>
      </c>
      <c r="J6428">
        <v>174</v>
      </c>
    </row>
    <row r="6429" spans="1:10" x14ac:dyDescent="0.3">
      <c r="A6429" t="s">
        <v>9463</v>
      </c>
      <c r="B6429">
        <v>3</v>
      </c>
      <c r="C6429" t="s">
        <v>71</v>
      </c>
      <c r="D6429" t="s">
        <v>631</v>
      </c>
      <c r="E6429" t="s">
        <v>9579</v>
      </c>
      <c r="F6429">
        <v>1</v>
      </c>
      <c r="G6429">
        <v>179</v>
      </c>
      <c r="H6429">
        <v>176</v>
      </c>
      <c r="I6429">
        <v>176</v>
      </c>
      <c r="J6429">
        <v>176</v>
      </c>
    </row>
    <row r="6430" spans="1:10" x14ac:dyDescent="0.3">
      <c r="A6430" t="s">
        <v>9463</v>
      </c>
      <c r="B6430">
        <v>3</v>
      </c>
      <c r="C6430" t="s">
        <v>59</v>
      </c>
      <c r="D6430" t="s">
        <v>9580</v>
      </c>
      <c r="E6430" t="s">
        <v>9581</v>
      </c>
      <c r="F6430">
        <v>3</v>
      </c>
      <c r="G6430">
        <v>174</v>
      </c>
      <c r="H6430">
        <v>168</v>
      </c>
      <c r="I6430">
        <v>168</v>
      </c>
      <c r="J6430">
        <v>168</v>
      </c>
    </row>
    <row r="6431" spans="1:10" x14ac:dyDescent="0.3">
      <c r="A6431" t="s">
        <v>9463</v>
      </c>
      <c r="B6431">
        <v>3</v>
      </c>
      <c r="C6431" t="s">
        <v>65</v>
      </c>
      <c r="D6431" t="s">
        <v>3114</v>
      </c>
      <c r="E6431" t="s">
        <v>9582</v>
      </c>
      <c r="F6431">
        <v>1</v>
      </c>
      <c r="G6431">
        <v>170</v>
      </c>
      <c r="H6431">
        <v>172</v>
      </c>
      <c r="I6431">
        <v>172</v>
      </c>
      <c r="J6431">
        <v>172</v>
      </c>
    </row>
    <row r="6432" spans="1:10" x14ac:dyDescent="0.3">
      <c r="A6432" t="s">
        <v>9463</v>
      </c>
      <c r="B6432">
        <v>3</v>
      </c>
      <c r="C6432" t="s">
        <v>192</v>
      </c>
      <c r="D6432" t="s">
        <v>9583</v>
      </c>
      <c r="E6432" t="s">
        <v>9584</v>
      </c>
      <c r="F6432">
        <v>2</v>
      </c>
      <c r="G6432">
        <v>140</v>
      </c>
      <c r="H6432">
        <v>122</v>
      </c>
      <c r="I6432">
        <v>122</v>
      </c>
      <c r="J6432">
        <v>122</v>
      </c>
    </row>
    <row r="6433" spans="1:10" x14ac:dyDescent="0.3">
      <c r="A6433" t="s">
        <v>9463</v>
      </c>
      <c r="B6433">
        <v>3</v>
      </c>
      <c r="C6433" t="s">
        <v>47</v>
      </c>
      <c r="D6433" t="s">
        <v>9585</v>
      </c>
      <c r="E6433" t="s">
        <v>9586</v>
      </c>
      <c r="F6433">
        <v>1</v>
      </c>
      <c r="G6433">
        <v>117</v>
      </c>
      <c r="H6433">
        <v>116</v>
      </c>
      <c r="I6433">
        <v>116</v>
      </c>
      <c r="J6433">
        <v>116</v>
      </c>
    </row>
    <row r="6434" spans="1:10" x14ac:dyDescent="0.3">
      <c r="A6434" t="s">
        <v>9463</v>
      </c>
      <c r="B6434">
        <v>3</v>
      </c>
      <c r="C6434" t="s">
        <v>56</v>
      </c>
      <c r="D6434" t="s">
        <v>9587</v>
      </c>
      <c r="E6434" t="s">
        <v>9588</v>
      </c>
      <c r="F6434">
        <v>0</v>
      </c>
      <c r="G6434">
        <v>103</v>
      </c>
      <c r="H6434">
        <v>101</v>
      </c>
      <c r="I6434">
        <v>101</v>
      </c>
      <c r="J6434">
        <v>101</v>
      </c>
    </row>
    <row r="6435" spans="1:10" x14ac:dyDescent="0.3">
      <c r="A6435" t="s">
        <v>9463</v>
      </c>
      <c r="B6435">
        <v>3</v>
      </c>
      <c r="C6435" t="s">
        <v>68</v>
      </c>
      <c r="D6435" t="s">
        <v>9589</v>
      </c>
      <c r="E6435" t="s">
        <v>9590</v>
      </c>
      <c r="F6435">
        <v>0</v>
      </c>
      <c r="G6435">
        <v>97</v>
      </c>
      <c r="H6435">
        <v>92</v>
      </c>
      <c r="I6435">
        <v>92</v>
      </c>
      <c r="J6435">
        <v>92</v>
      </c>
    </row>
    <row r="6436" spans="1:10" x14ac:dyDescent="0.3">
      <c r="A6436" t="s">
        <v>9463</v>
      </c>
      <c r="B6436">
        <v>3</v>
      </c>
      <c r="C6436" t="s">
        <v>2807</v>
      </c>
      <c r="D6436" t="s">
        <v>9591</v>
      </c>
      <c r="E6436" t="s">
        <v>9592</v>
      </c>
      <c r="F6436">
        <v>0</v>
      </c>
      <c r="G6436">
        <v>86</v>
      </c>
      <c r="H6436">
        <v>85</v>
      </c>
      <c r="I6436">
        <v>85</v>
      </c>
      <c r="J6436">
        <v>85</v>
      </c>
    </row>
    <row r="6437" spans="1:10" x14ac:dyDescent="0.3">
      <c r="A6437" t="s">
        <v>9463</v>
      </c>
      <c r="B6437">
        <v>3</v>
      </c>
      <c r="C6437" t="s">
        <v>41</v>
      </c>
      <c r="D6437" t="s">
        <v>6539</v>
      </c>
      <c r="E6437" t="s">
        <v>9593</v>
      </c>
      <c r="F6437">
        <v>1</v>
      </c>
      <c r="G6437">
        <v>85</v>
      </c>
      <c r="H6437">
        <v>80</v>
      </c>
      <c r="I6437">
        <v>80</v>
      </c>
      <c r="J6437">
        <v>80</v>
      </c>
    </row>
    <row r="6438" spans="1:10" x14ac:dyDescent="0.3">
      <c r="A6438" t="s">
        <v>9463</v>
      </c>
      <c r="B6438">
        <v>3</v>
      </c>
      <c r="C6438" t="s">
        <v>3676</v>
      </c>
      <c r="D6438" t="s">
        <v>9594</v>
      </c>
      <c r="E6438" t="s">
        <v>9595</v>
      </c>
      <c r="F6438">
        <v>0</v>
      </c>
      <c r="G6438">
        <v>77</v>
      </c>
      <c r="H6438">
        <v>71</v>
      </c>
      <c r="I6438">
        <v>71</v>
      </c>
      <c r="J6438">
        <v>71</v>
      </c>
    </row>
    <row r="6439" spans="1:10" x14ac:dyDescent="0.3">
      <c r="A6439" t="s">
        <v>9463</v>
      </c>
      <c r="B6439">
        <v>3</v>
      </c>
      <c r="C6439" t="s">
        <v>2504</v>
      </c>
      <c r="D6439" t="s">
        <v>2816</v>
      </c>
      <c r="E6439" t="s">
        <v>9596</v>
      </c>
      <c r="F6439">
        <v>2</v>
      </c>
      <c r="G6439">
        <v>76</v>
      </c>
      <c r="H6439">
        <v>77</v>
      </c>
      <c r="I6439">
        <v>77</v>
      </c>
      <c r="J6439">
        <v>77</v>
      </c>
    </row>
    <row r="6440" spans="1:10" x14ac:dyDescent="0.3">
      <c r="A6440" t="s">
        <v>9463</v>
      </c>
      <c r="B6440">
        <v>3</v>
      </c>
      <c r="C6440" t="s">
        <v>80</v>
      </c>
      <c r="D6440" t="s">
        <v>9597</v>
      </c>
      <c r="E6440" t="s">
        <v>1118</v>
      </c>
      <c r="F6440">
        <v>2</v>
      </c>
      <c r="G6440">
        <v>50</v>
      </c>
      <c r="H6440">
        <v>55</v>
      </c>
      <c r="I6440">
        <v>55</v>
      </c>
      <c r="J6440">
        <v>55</v>
      </c>
    </row>
    <row r="6441" spans="1:10" x14ac:dyDescent="0.3">
      <c r="A6441" t="s">
        <v>9463</v>
      </c>
      <c r="B6441">
        <v>3</v>
      </c>
      <c r="C6441" t="s">
        <v>74</v>
      </c>
      <c r="D6441" t="s">
        <v>9598</v>
      </c>
      <c r="E6441" t="s">
        <v>9599</v>
      </c>
      <c r="F6441">
        <v>0</v>
      </c>
      <c r="G6441">
        <v>27</v>
      </c>
      <c r="H6441">
        <v>29</v>
      </c>
      <c r="I6441">
        <v>29</v>
      </c>
      <c r="J6441">
        <v>29</v>
      </c>
    </row>
    <row r="6442" spans="1:10" x14ac:dyDescent="0.3">
      <c r="A6442" t="s">
        <v>9463</v>
      </c>
      <c r="B6442">
        <v>4</v>
      </c>
      <c r="C6442" t="s">
        <v>17</v>
      </c>
      <c r="D6442" t="s">
        <v>155</v>
      </c>
      <c r="E6442" t="s">
        <v>9600</v>
      </c>
      <c r="F6442">
        <v>168</v>
      </c>
      <c r="G6442">
        <v>34816</v>
      </c>
      <c r="H6442">
        <v>35659</v>
      </c>
      <c r="I6442">
        <v>35659</v>
      </c>
      <c r="J6442">
        <v>35659</v>
      </c>
    </row>
    <row r="6443" spans="1:10" x14ac:dyDescent="0.3">
      <c r="A6443" t="s">
        <v>9463</v>
      </c>
      <c r="B6443">
        <v>4</v>
      </c>
      <c r="C6443" t="s">
        <v>14</v>
      </c>
      <c r="D6443" t="s">
        <v>1791</v>
      </c>
      <c r="E6443" t="s">
        <v>9601</v>
      </c>
      <c r="F6443">
        <v>138</v>
      </c>
      <c r="G6443">
        <v>31681</v>
      </c>
      <c r="H6443">
        <v>33294</v>
      </c>
      <c r="I6443">
        <v>33294</v>
      </c>
      <c r="J6443">
        <v>33294</v>
      </c>
    </row>
    <row r="6444" spans="1:10" x14ac:dyDescent="0.3">
      <c r="A6444" t="s">
        <v>9463</v>
      </c>
      <c r="B6444">
        <v>4</v>
      </c>
      <c r="C6444" t="s">
        <v>11</v>
      </c>
      <c r="D6444" t="s">
        <v>2287</v>
      </c>
      <c r="E6444" t="s">
        <v>9602</v>
      </c>
      <c r="F6444">
        <v>331</v>
      </c>
      <c r="G6444">
        <v>29276</v>
      </c>
      <c r="H6444">
        <v>28957</v>
      </c>
      <c r="I6444">
        <v>28957</v>
      </c>
      <c r="J6444">
        <v>28957</v>
      </c>
    </row>
    <row r="6445" spans="1:10" x14ac:dyDescent="0.3">
      <c r="A6445" t="s">
        <v>9463</v>
      </c>
      <c r="B6445">
        <v>4</v>
      </c>
      <c r="C6445" t="s">
        <v>20</v>
      </c>
      <c r="D6445" t="s">
        <v>3054</v>
      </c>
      <c r="E6445" t="s">
        <v>9603</v>
      </c>
      <c r="F6445">
        <v>17</v>
      </c>
      <c r="G6445">
        <v>4431</v>
      </c>
      <c r="H6445">
        <v>4576</v>
      </c>
      <c r="I6445">
        <v>4576</v>
      </c>
      <c r="J6445">
        <v>4576</v>
      </c>
    </row>
    <row r="6446" spans="1:10" x14ac:dyDescent="0.3">
      <c r="A6446" t="s">
        <v>9463</v>
      </c>
      <c r="B6446">
        <v>4</v>
      </c>
      <c r="C6446" t="s">
        <v>26</v>
      </c>
      <c r="D6446" t="s">
        <v>9233</v>
      </c>
      <c r="E6446" t="s">
        <v>9604</v>
      </c>
      <c r="F6446">
        <v>8</v>
      </c>
      <c r="G6446">
        <v>2663</v>
      </c>
      <c r="H6446">
        <v>2773</v>
      </c>
      <c r="I6446">
        <v>2773</v>
      </c>
      <c r="J6446">
        <v>2773</v>
      </c>
    </row>
    <row r="6447" spans="1:10" x14ac:dyDescent="0.3">
      <c r="A6447" t="s">
        <v>9463</v>
      </c>
      <c r="B6447">
        <v>4</v>
      </c>
      <c r="C6447" t="s">
        <v>118</v>
      </c>
      <c r="D6447" t="s">
        <v>6880</v>
      </c>
      <c r="E6447" t="s">
        <v>9605</v>
      </c>
      <c r="F6447">
        <v>2</v>
      </c>
      <c r="G6447">
        <v>1412</v>
      </c>
      <c r="H6447">
        <v>929</v>
      </c>
      <c r="I6447">
        <v>929</v>
      </c>
      <c r="J6447">
        <v>929</v>
      </c>
    </row>
    <row r="6448" spans="1:10" x14ac:dyDescent="0.3">
      <c r="A6448" t="s">
        <v>9463</v>
      </c>
      <c r="B6448">
        <v>4</v>
      </c>
      <c r="C6448" t="s">
        <v>317</v>
      </c>
      <c r="D6448" t="s">
        <v>3097</v>
      </c>
      <c r="E6448" t="s">
        <v>9606</v>
      </c>
      <c r="F6448">
        <v>11</v>
      </c>
      <c r="G6448">
        <v>522</v>
      </c>
      <c r="H6448">
        <v>517</v>
      </c>
      <c r="I6448">
        <v>517</v>
      </c>
      <c r="J6448">
        <v>517</v>
      </c>
    </row>
    <row r="6449" spans="1:10" x14ac:dyDescent="0.3">
      <c r="A6449" t="s">
        <v>9463</v>
      </c>
      <c r="B6449">
        <v>4</v>
      </c>
      <c r="C6449" t="s">
        <v>29</v>
      </c>
      <c r="D6449" t="s">
        <v>512</v>
      </c>
      <c r="E6449" t="s">
        <v>9607</v>
      </c>
      <c r="F6449">
        <v>3</v>
      </c>
      <c r="G6449">
        <v>495</v>
      </c>
      <c r="H6449">
        <v>545</v>
      </c>
      <c r="I6449">
        <v>545</v>
      </c>
      <c r="J6449">
        <v>545</v>
      </c>
    </row>
    <row r="6450" spans="1:10" x14ac:dyDescent="0.3">
      <c r="A6450" t="s">
        <v>9463</v>
      </c>
      <c r="B6450">
        <v>4</v>
      </c>
      <c r="C6450" t="s">
        <v>351</v>
      </c>
      <c r="D6450" t="s">
        <v>9608</v>
      </c>
      <c r="E6450" t="s">
        <v>9609</v>
      </c>
      <c r="F6450">
        <v>6</v>
      </c>
      <c r="G6450">
        <v>474</v>
      </c>
      <c r="H6450">
        <v>491</v>
      </c>
      <c r="I6450">
        <v>491</v>
      </c>
      <c r="J6450">
        <v>491</v>
      </c>
    </row>
    <row r="6451" spans="1:10" x14ac:dyDescent="0.3">
      <c r="A6451" t="s">
        <v>9463</v>
      </c>
      <c r="B6451">
        <v>4</v>
      </c>
      <c r="C6451" t="s">
        <v>71</v>
      </c>
      <c r="D6451" t="s">
        <v>3569</v>
      </c>
      <c r="E6451" t="s">
        <v>9610</v>
      </c>
      <c r="F6451">
        <v>4</v>
      </c>
      <c r="G6451">
        <v>454</v>
      </c>
      <c r="H6451">
        <v>469</v>
      </c>
      <c r="I6451">
        <v>469</v>
      </c>
      <c r="J6451">
        <v>469</v>
      </c>
    </row>
    <row r="6452" spans="1:10" x14ac:dyDescent="0.3">
      <c r="A6452" t="s">
        <v>9463</v>
      </c>
      <c r="B6452">
        <v>4</v>
      </c>
      <c r="C6452" t="s">
        <v>50</v>
      </c>
      <c r="D6452" t="s">
        <v>9611</v>
      </c>
      <c r="E6452" t="s">
        <v>9612</v>
      </c>
      <c r="F6452">
        <v>3</v>
      </c>
      <c r="G6452">
        <v>398</v>
      </c>
      <c r="H6452">
        <v>378</v>
      </c>
      <c r="I6452">
        <v>378</v>
      </c>
      <c r="J6452">
        <v>378</v>
      </c>
    </row>
    <row r="6453" spans="1:10" x14ac:dyDescent="0.3">
      <c r="A6453" t="s">
        <v>9463</v>
      </c>
      <c r="B6453">
        <v>4</v>
      </c>
      <c r="C6453" t="s">
        <v>59</v>
      </c>
      <c r="D6453" t="s">
        <v>9613</v>
      </c>
      <c r="E6453" t="s">
        <v>9614</v>
      </c>
      <c r="F6453">
        <v>4</v>
      </c>
      <c r="G6453">
        <v>352</v>
      </c>
      <c r="H6453">
        <v>378</v>
      </c>
      <c r="I6453">
        <v>378</v>
      </c>
      <c r="J6453">
        <v>378</v>
      </c>
    </row>
    <row r="6454" spans="1:10" x14ac:dyDescent="0.3">
      <c r="A6454" t="s">
        <v>9463</v>
      </c>
      <c r="B6454">
        <v>4</v>
      </c>
      <c r="C6454" t="s">
        <v>336</v>
      </c>
      <c r="D6454" t="s">
        <v>1245</v>
      </c>
      <c r="E6454" t="s">
        <v>9615</v>
      </c>
      <c r="F6454">
        <v>1</v>
      </c>
      <c r="G6454">
        <v>343</v>
      </c>
      <c r="H6454">
        <v>350</v>
      </c>
      <c r="I6454">
        <v>350</v>
      </c>
      <c r="J6454">
        <v>350</v>
      </c>
    </row>
    <row r="6455" spans="1:10" x14ac:dyDescent="0.3">
      <c r="A6455" t="s">
        <v>9463</v>
      </c>
      <c r="B6455">
        <v>4</v>
      </c>
      <c r="C6455" t="s">
        <v>35</v>
      </c>
      <c r="D6455" t="s">
        <v>9616</v>
      </c>
      <c r="E6455" t="s">
        <v>9617</v>
      </c>
      <c r="F6455">
        <v>1</v>
      </c>
      <c r="G6455">
        <v>304</v>
      </c>
      <c r="H6455">
        <v>322</v>
      </c>
      <c r="I6455">
        <v>322</v>
      </c>
      <c r="J6455">
        <v>322</v>
      </c>
    </row>
    <row r="6456" spans="1:10" x14ac:dyDescent="0.3">
      <c r="A6456" t="s">
        <v>9463</v>
      </c>
      <c r="B6456">
        <v>4</v>
      </c>
      <c r="C6456" t="s">
        <v>200</v>
      </c>
      <c r="D6456" t="s">
        <v>9618</v>
      </c>
      <c r="E6456" t="s">
        <v>2786</v>
      </c>
      <c r="F6456">
        <v>1</v>
      </c>
      <c r="G6456">
        <v>297</v>
      </c>
      <c r="H6456">
        <v>308</v>
      </c>
      <c r="I6456">
        <v>308</v>
      </c>
      <c r="J6456">
        <v>308</v>
      </c>
    </row>
    <row r="6457" spans="1:10" x14ac:dyDescent="0.3">
      <c r="A6457" t="s">
        <v>9463</v>
      </c>
      <c r="B6457">
        <v>4</v>
      </c>
      <c r="C6457" t="s">
        <v>32</v>
      </c>
      <c r="D6457" t="s">
        <v>9619</v>
      </c>
      <c r="E6457" t="s">
        <v>9620</v>
      </c>
      <c r="F6457">
        <v>1</v>
      </c>
      <c r="G6457">
        <v>216</v>
      </c>
      <c r="H6457">
        <v>222</v>
      </c>
      <c r="I6457">
        <v>222</v>
      </c>
      <c r="J6457">
        <v>222</v>
      </c>
    </row>
    <row r="6458" spans="1:10" x14ac:dyDescent="0.3">
      <c r="A6458" t="s">
        <v>9463</v>
      </c>
      <c r="B6458">
        <v>4</v>
      </c>
      <c r="C6458" t="s">
        <v>38</v>
      </c>
      <c r="D6458" t="s">
        <v>9621</v>
      </c>
      <c r="E6458" t="s">
        <v>9622</v>
      </c>
      <c r="F6458">
        <v>0</v>
      </c>
      <c r="G6458">
        <v>211</v>
      </c>
      <c r="H6458">
        <v>223</v>
      </c>
      <c r="I6458">
        <v>223</v>
      </c>
      <c r="J6458">
        <v>223</v>
      </c>
    </row>
    <row r="6459" spans="1:10" x14ac:dyDescent="0.3">
      <c r="A6459" t="s">
        <v>9463</v>
      </c>
      <c r="B6459">
        <v>4</v>
      </c>
      <c r="C6459" t="s">
        <v>2504</v>
      </c>
      <c r="D6459" t="s">
        <v>9623</v>
      </c>
      <c r="E6459" t="s">
        <v>9624</v>
      </c>
      <c r="F6459">
        <v>0</v>
      </c>
      <c r="G6459">
        <v>163</v>
      </c>
      <c r="H6459">
        <v>166</v>
      </c>
      <c r="I6459">
        <v>166</v>
      </c>
      <c r="J6459">
        <v>166</v>
      </c>
    </row>
    <row r="6460" spans="1:10" x14ac:dyDescent="0.3">
      <c r="A6460" t="s">
        <v>9463</v>
      </c>
      <c r="B6460">
        <v>4</v>
      </c>
      <c r="C6460" t="s">
        <v>47</v>
      </c>
      <c r="D6460" t="s">
        <v>9625</v>
      </c>
      <c r="E6460" t="s">
        <v>9626</v>
      </c>
      <c r="F6460">
        <v>1</v>
      </c>
      <c r="G6460">
        <v>154</v>
      </c>
      <c r="H6460">
        <v>149</v>
      </c>
      <c r="I6460">
        <v>149</v>
      </c>
      <c r="J6460">
        <v>149</v>
      </c>
    </row>
    <row r="6461" spans="1:10" x14ac:dyDescent="0.3">
      <c r="A6461" t="s">
        <v>9463</v>
      </c>
      <c r="B6461">
        <v>4</v>
      </c>
      <c r="C6461" t="s">
        <v>89</v>
      </c>
      <c r="D6461" t="s">
        <v>250</v>
      </c>
      <c r="E6461" t="s">
        <v>9627</v>
      </c>
      <c r="F6461">
        <v>0</v>
      </c>
      <c r="G6461">
        <v>152</v>
      </c>
      <c r="H6461">
        <v>148</v>
      </c>
      <c r="I6461">
        <v>148</v>
      </c>
      <c r="J6461">
        <v>148</v>
      </c>
    </row>
    <row r="6462" spans="1:10" x14ac:dyDescent="0.3">
      <c r="A6462" t="s">
        <v>9463</v>
      </c>
      <c r="B6462">
        <v>4</v>
      </c>
      <c r="C6462" t="s">
        <v>68</v>
      </c>
      <c r="D6462" t="s">
        <v>9628</v>
      </c>
      <c r="E6462" t="s">
        <v>9629</v>
      </c>
      <c r="F6462">
        <v>2</v>
      </c>
      <c r="G6462">
        <v>135</v>
      </c>
      <c r="H6462">
        <v>138</v>
      </c>
      <c r="I6462">
        <v>138</v>
      </c>
      <c r="J6462">
        <v>138</v>
      </c>
    </row>
    <row r="6463" spans="1:10" x14ac:dyDescent="0.3">
      <c r="A6463" t="s">
        <v>9463</v>
      </c>
      <c r="B6463">
        <v>4</v>
      </c>
      <c r="C6463" t="s">
        <v>65</v>
      </c>
      <c r="D6463" t="s">
        <v>1201</v>
      </c>
      <c r="E6463" t="s">
        <v>8159</v>
      </c>
      <c r="F6463">
        <v>0</v>
      </c>
      <c r="G6463">
        <v>114</v>
      </c>
      <c r="H6463">
        <v>119</v>
      </c>
      <c r="I6463">
        <v>119</v>
      </c>
      <c r="J6463">
        <v>119</v>
      </c>
    </row>
    <row r="6464" spans="1:10" x14ac:dyDescent="0.3">
      <c r="A6464" t="s">
        <v>9463</v>
      </c>
      <c r="B6464">
        <v>4</v>
      </c>
      <c r="C6464" t="s">
        <v>56</v>
      </c>
      <c r="D6464" t="s">
        <v>8336</v>
      </c>
      <c r="E6464" t="s">
        <v>9630</v>
      </c>
      <c r="F6464">
        <v>0</v>
      </c>
      <c r="G6464">
        <v>110</v>
      </c>
      <c r="H6464">
        <v>108</v>
      </c>
      <c r="I6464">
        <v>108</v>
      </c>
      <c r="J6464">
        <v>108</v>
      </c>
    </row>
    <row r="6465" spans="1:10" x14ac:dyDescent="0.3">
      <c r="A6465" t="s">
        <v>9463</v>
      </c>
      <c r="B6465">
        <v>4</v>
      </c>
      <c r="C6465" t="s">
        <v>2807</v>
      </c>
      <c r="D6465" t="s">
        <v>9631</v>
      </c>
      <c r="E6465" t="s">
        <v>9632</v>
      </c>
      <c r="F6465">
        <v>0</v>
      </c>
      <c r="G6465">
        <v>99</v>
      </c>
      <c r="H6465">
        <v>99</v>
      </c>
      <c r="I6465">
        <v>99</v>
      </c>
      <c r="J6465">
        <v>99</v>
      </c>
    </row>
    <row r="6466" spans="1:10" x14ac:dyDescent="0.3">
      <c r="A6466" t="s">
        <v>9463</v>
      </c>
      <c r="B6466">
        <v>4</v>
      </c>
      <c r="C6466" t="s">
        <v>44</v>
      </c>
      <c r="D6466" t="s">
        <v>9633</v>
      </c>
      <c r="E6466" t="s">
        <v>9634</v>
      </c>
      <c r="F6466">
        <v>0</v>
      </c>
      <c r="G6466">
        <v>90</v>
      </c>
      <c r="H6466">
        <v>95</v>
      </c>
      <c r="I6466">
        <v>95</v>
      </c>
      <c r="J6466">
        <v>95</v>
      </c>
    </row>
    <row r="6467" spans="1:10" x14ac:dyDescent="0.3">
      <c r="A6467" t="s">
        <v>9463</v>
      </c>
      <c r="B6467">
        <v>4</v>
      </c>
      <c r="C6467" t="s">
        <v>127</v>
      </c>
      <c r="D6467" t="s">
        <v>9635</v>
      </c>
      <c r="E6467" t="s">
        <v>9636</v>
      </c>
      <c r="F6467">
        <v>0</v>
      </c>
      <c r="G6467">
        <v>83</v>
      </c>
      <c r="H6467">
        <v>80</v>
      </c>
      <c r="I6467">
        <v>80</v>
      </c>
      <c r="J6467">
        <v>80</v>
      </c>
    </row>
    <row r="6468" spans="1:10" x14ac:dyDescent="0.3">
      <c r="A6468" t="s">
        <v>9463</v>
      </c>
      <c r="B6468">
        <v>4</v>
      </c>
      <c r="C6468" t="s">
        <v>9637</v>
      </c>
      <c r="D6468" t="s">
        <v>1650</v>
      </c>
      <c r="E6468" t="s">
        <v>234</v>
      </c>
      <c r="F6468">
        <v>1</v>
      </c>
      <c r="G6468">
        <v>80</v>
      </c>
      <c r="H6468">
        <v>77</v>
      </c>
      <c r="I6468">
        <v>77</v>
      </c>
      <c r="J6468">
        <v>77</v>
      </c>
    </row>
    <row r="6469" spans="1:10" x14ac:dyDescent="0.3">
      <c r="A6469" t="s">
        <v>9463</v>
      </c>
      <c r="B6469">
        <v>4</v>
      </c>
      <c r="C6469" t="s">
        <v>80</v>
      </c>
      <c r="D6469" t="s">
        <v>2831</v>
      </c>
      <c r="E6469" t="s">
        <v>9638</v>
      </c>
      <c r="F6469">
        <v>0</v>
      </c>
      <c r="G6469">
        <v>79</v>
      </c>
      <c r="H6469">
        <v>81</v>
      </c>
      <c r="I6469">
        <v>81</v>
      </c>
      <c r="J6469">
        <v>81</v>
      </c>
    </row>
    <row r="6470" spans="1:10" x14ac:dyDescent="0.3">
      <c r="A6470" t="s">
        <v>9463</v>
      </c>
      <c r="B6470">
        <v>4</v>
      </c>
      <c r="C6470" t="s">
        <v>260</v>
      </c>
      <c r="D6470" t="s">
        <v>9639</v>
      </c>
      <c r="E6470" t="s">
        <v>9640</v>
      </c>
      <c r="F6470">
        <v>0</v>
      </c>
      <c r="G6470">
        <v>72</v>
      </c>
      <c r="H6470">
        <v>76</v>
      </c>
      <c r="I6470">
        <v>76</v>
      </c>
      <c r="J6470">
        <v>76</v>
      </c>
    </row>
    <row r="6471" spans="1:10" x14ac:dyDescent="0.3">
      <c r="A6471" t="s">
        <v>9463</v>
      </c>
      <c r="B6471">
        <v>4</v>
      </c>
      <c r="C6471" t="s">
        <v>41</v>
      </c>
      <c r="D6471" t="s">
        <v>6788</v>
      </c>
      <c r="E6471" t="s">
        <v>9641</v>
      </c>
      <c r="F6471">
        <v>0</v>
      </c>
      <c r="G6471">
        <v>70</v>
      </c>
      <c r="H6471">
        <v>79</v>
      </c>
      <c r="I6471">
        <v>79</v>
      </c>
      <c r="J6471">
        <v>79</v>
      </c>
    </row>
    <row r="6472" spans="1:10" x14ac:dyDescent="0.3">
      <c r="A6472" t="s">
        <v>9463</v>
      </c>
      <c r="B6472">
        <v>4</v>
      </c>
      <c r="C6472" t="s">
        <v>53</v>
      </c>
      <c r="D6472" t="s">
        <v>9642</v>
      </c>
      <c r="E6472" t="s">
        <v>9643</v>
      </c>
      <c r="F6472">
        <v>1</v>
      </c>
      <c r="G6472">
        <v>59</v>
      </c>
      <c r="H6472">
        <v>63</v>
      </c>
      <c r="I6472">
        <v>63</v>
      </c>
      <c r="J6472">
        <v>63</v>
      </c>
    </row>
    <row r="6473" spans="1:10" x14ac:dyDescent="0.3">
      <c r="A6473" t="s">
        <v>9463</v>
      </c>
      <c r="B6473">
        <v>4</v>
      </c>
      <c r="C6473" t="s">
        <v>74</v>
      </c>
      <c r="D6473" t="s">
        <v>230</v>
      </c>
      <c r="E6473" t="s">
        <v>9644</v>
      </c>
      <c r="F6473">
        <v>0</v>
      </c>
      <c r="G6473">
        <v>41</v>
      </c>
      <c r="H6473">
        <v>43</v>
      </c>
      <c r="I6473">
        <v>43</v>
      </c>
      <c r="J6473">
        <v>43</v>
      </c>
    </row>
    <row r="6474" spans="1:10" x14ac:dyDescent="0.3">
      <c r="A6474" t="s">
        <v>9463</v>
      </c>
      <c r="B6474">
        <v>4</v>
      </c>
      <c r="C6474" t="s">
        <v>77</v>
      </c>
      <c r="D6474" t="s">
        <v>9645</v>
      </c>
      <c r="E6474" t="s">
        <v>9646</v>
      </c>
      <c r="F6474">
        <v>0</v>
      </c>
      <c r="G6474">
        <v>39</v>
      </c>
      <c r="H6474">
        <v>36</v>
      </c>
      <c r="I6474">
        <v>36</v>
      </c>
      <c r="J6474">
        <v>36</v>
      </c>
    </row>
    <row r="6475" spans="1:10" x14ac:dyDescent="0.3">
      <c r="A6475" t="s">
        <v>9463</v>
      </c>
      <c r="B6475">
        <v>4</v>
      </c>
      <c r="C6475" t="s">
        <v>83</v>
      </c>
      <c r="D6475" t="s">
        <v>9647</v>
      </c>
      <c r="E6475" t="s">
        <v>9648</v>
      </c>
      <c r="F6475">
        <v>1</v>
      </c>
      <c r="G6475">
        <v>35</v>
      </c>
      <c r="H6475">
        <v>37</v>
      </c>
      <c r="I6475">
        <v>37</v>
      </c>
      <c r="J6475">
        <v>37</v>
      </c>
    </row>
    <row r="6476" spans="1:10" x14ac:dyDescent="0.3">
      <c r="A6476" t="s">
        <v>9463</v>
      </c>
      <c r="B6476">
        <v>5</v>
      </c>
      <c r="C6476" t="s">
        <v>17</v>
      </c>
      <c r="D6476" t="s">
        <v>1675</v>
      </c>
      <c r="E6476" t="s">
        <v>9649</v>
      </c>
      <c r="F6476">
        <v>302</v>
      </c>
      <c r="G6476">
        <v>36874</v>
      </c>
      <c r="H6476">
        <v>39652</v>
      </c>
      <c r="I6476">
        <v>39652</v>
      </c>
      <c r="J6476">
        <v>39652</v>
      </c>
    </row>
    <row r="6477" spans="1:10" x14ac:dyDescent="0.3">
      <c r="A6477" t="s">
        <v>9463</v>
      </c>
      <c r="B6477">
        <v>5</v>
      </c>
      <c r="C6477" t="s">
        <v>11</v>
      </c>
      <c r="D6477" t="s">
        <v>9650</v>
      </c>
      <c r="E6477" t="s">
        <v>9602</v>
      </c>
      <c r="F6477">
        <v>286</v>
      </c>
      <c r="G6477">
        <v>26079</v>
      </c>
      <c r="H6477">
        <v>27577</v>
      </c>
      <c r="I6477">
        <v>27577</v>
      </c>
      <c r="J6477">
        <v>27577</v>
      </c>
    </row>
    <row r="6478" spans="1:10" x14ac:dyDescent="0.3">
      <c r="A6478" t="s">
        <v>9463</v>
      </c>
      <c r="B6478">
        <v>5</v>
      </c>
      <c r="C6478" t="s">
        <v>14</v>
      </c>
      <c r="D6478" t="s">
        <v>155</v>
      </c>
      <c r="E6478" t="s">
        <v>9651</v>
      </c>
      <c r="F6478">
        <v>158</v>
      </c>
      <c r="G6478">
        <v>23295</v>
      </c>
      <c r="H6478">
        <v>26315</v>
      </c>
      <c r="I6478">
        <v>26315</v>
      </c>
      <c r="J6478">
        <v>26315</v>
      </c>
    </row>
    <row r="6479" spans="1:10" x14ac:dyDescent="0.3">
      <c r="A6479" t="s">
        <v>9463</v>
      </c>
      <c r="B6479">
        <v>5</v>
      </c>
      <c r="C6479" t="s">
        <v>20</v>
      </c>
      <c r="D6479" t="s">
        <v>9652</v>
      </c>
      <c r="E6479" t="s">
        <v>9653</v>
      </c>
      <c r="F6479">
        <v>30</v>
      </c>
      <c r="G6479">
        <v>4261</v>
      </c>
      <c r="H6479">
        <v>4568</v>
      </c>
      <c r="I6479">
        <v>4568</v>
      </c>
      <c r="J6479">
        <v>4568</v>
      </c>
    </row>
    <row r="6480" spans="1:10" x14ac:dyDescent="0.3">
      <c r="A6480" t="s">
        <v>9463</v>
      </c>
      <c r="B6480">
        <v>5</v>
      </c>
      <c r="C6480" t="s">
        <v>26</v>
      </c>
      <c r="D6480" t="s">
        <v>9654</v>
      </c>
      <c r="E6480" t="s">
        <v>9655</v>
      </c>
      <c r="F6480">
        <v>15</v>
      </c>
      <c r="G6480">
        <v>2178</v>
      </c>
      <c r="H6480">
        <v>2408</v>
      </c>
      <c r="I6480">
        <v>2408</v>
      </c>
      <c r="J6480">
        <v>2408</v>
      </c>
    </row>
    <row r="6481" spans="1:10" x14ac:dyDescent="0.3">
      <c r="A6481" t="s">
        <v>9463</v>
      </c>
      <c r="B6481">
        <v>5</v>
      </c>
      <c r="C6481" t="s">
        <v>23</v>
      </c>
      <c r="D6481" t="s">
        <v>4111</v>
      </c>
      <c r="E6481" t="s">
        <v>9656</v>
      </c>
      <c r="F6481">
        <v>4</v>
      </c>
      <c r="G6481">
        <v>1180</v>
      </c>
      <c r="H6481">
        <v>1326</v>
      </c>
      <c r="I6481">
        <v>1326</v>
      </c>
      <c r="J6481">
        <v>1326</v>
      </c>
    </row>
    <row r="6482" spans="1:10" x14ac:dyDescent="0.3">
      <c r="A6482" t="s">
        <v>9463</v>
      </c>
      <c r="B6482">
        <v>5</v>
      </c>
      <c r="C6482" t="s">
        <v>35</v>
      </c>
      <c r="D6482" t="s">
        <v>5076</v>
      </c>
      <c r="E6482" t="s">
        <v>9657</v>
      </c>
      <c r="F6482">
        <v>7</v>
      </c>
      <c r="G6482">
        <v>1117</v>
      </c>
      <c r="H6482">
        <v>853</v>
      </c>
      <c r="I6482">
        <v>853</v>
      </c>
      <c r="J6482">
        <v>853</v>
      </c>
    </row>
    <row r="6483" spans="1:10" x14ac:dyDescent="0.3">
      <c r="A6483" t="s">
        <v>9463</v>
      </c>
      <c r="B6483">
        <v>5</v>
      </c>
      <c r="C6483" t="s">
        <v>50</v>
      </c>
      <c r="D6483" t="s">
        <v>9658</v>
      </c>
      <c r="E6483" t="s">
        <v>9659</v>
      </c>
      <c r="F6483">
        <v>12</v>
      </c>
      <c r="G6483">
        <v>1110</v>
      </c>
      <c r="H6483">
        <v>1163</v>
      </c>
      <c r="I6483">
        <v>1163</v>
      </c>
      <c r="J6483">
        <v>1163</v>
      </c>
    </row>
    <row r="6484" spans="1:10" x14ac:dyDescent="0.3">
      <c r="A6484" t="s">
        <v>9463</v>
      </c>
      <c r="B6484">
        <v>5</v>
      </c>
      <c r="C6484" t="s">
        <v>29</v>
      </c>
      <c r="D6484" t="s">
        <v>9660</v>
      </c>
      <c r="E6484" t="s">
        <v>9661</v>
      </c>
      <c r="F6484">
        <v>11</v>
      </c>
      <c r="G6484">
        <v>815</v>
      </c>
      <c r="H6484">
        <v>840</v>
      </c>
      <c r="I6484">
        <v>840</v>
      </c>
      <c r="J6484">
        <v>840</v>
      </c>
    </row>
    <row r="6485" spans="1:10" x14ac:dyDescent="0.3">
      <c r="A6485" t="s">
        <v>9463</v>
      </c>
      <c r="B6485">
        <v>5</v>
      </c>
      <c r="C6485" t="s">
        <v>38</v>
      </c>
      <c r="D6485" t="s">
        <v>9662</v>
      </c>
      <c r="E6485" t="s">
        <v>9663</v>
      </c>
      <c r="F6485">
        <v>6</v>
      </c>
      <c r="G6485">
        <v>436</v>
      </c>
      <c r="H6485">
        <v>463</v>
      </c>
      <c r="I6485">
        <v>463</v>
      </c>
      <c r="J6485">
        <v>463</v>
      </c>
    </row>
    <row r="6486" spans="1:10" x14ac:dyDescent="0.3">
      <c r="A6486" t="s">
        <v>9463</v>
      </c>
      <c r="B6486">
        <v>5</v>
      </c>
      <c r="C6486" t="s">
        <v>44</v>
      </c>
      <c r="D6486" t="s">
        <v>7451</v>
      </c>
      <c r="E6486" t="s">
        <v>9664</v>
      </c>
      <c r="F6486">
        <v>5</v>
      </c>
      <c r="G6486">
        <v>412</v>
      </c>
      <c r="H6486">
        <v>437</v>
      </c>
      <c r="I6486">
        <v>437</v>
      </c>
      <c r="J6486">
        <v>437</v>
      </c>
    </row>
    <row r="6487" spans="1:10" x14ac:dyDescent="0.3">
      <c r="A6487" t="s">
        <v>9463</v>
      </c>
      <c r="B6487">
        <v>5</v>
      </c>
      <c r="C6487" t="s">
        <v>59</v>
      </c>
      <c r="D6487" t="s">
        <v>9665</v>
      </c>
      <c r="E6487" t="s">
        <v>9666</v>
      </c>
      <c r="F6487">
        <v>7</v>
      </c>
      <c r="G6487">
        <v>407</v>
      </c>
      <c r="H6487">
        <v>396</v>
      </c>
      <c r="I6487">
        <v>396</v>
      </c>
      <c r="J6487">
        <v>396</v>
      </c>
    </row>
    <row r="6488" spans="1:10" x14ac:dyDescent="0.3">
      <c r="A6488" t="s">
        <v>9463</v>
      </c>
      <c r="B6488">
        <v>5</v>
      </c>
      <c r="C6488" t="s">
        <v>53</v>
      </c>
      <c r="D6488" t="s">
        <v>9667</v>
      </c>
      <c r="E6488" t="s">
        <v>9668</v>
      </c>
      <c r="F6488">
        <v>5</v>
      </c>
      <c r="G6488">
        <v>402</v>
      </c>
      <c r="H6488">
        <v>438</v>
      </c>
      <c r="I6488">
        <v>438</v>
      </c>
      <c r="J6488">
        <v>438</v>
      </c>
    </row>
    <row r="6489" spans="1:10" x14ac:dyDescent="0.3">
      <c r="A6489" t="s">
        <v>9463</v>
      </c>
      <c r="B6489">
        <v>5</v>
      </c>
      <c r="C6489" t="s">
        <v>71</v>
      </c>
      <c r="D6489" t="s">
        <v>9669</v>
      </c>
      <c r="E6489" t="s">
        <v>9670</v>
      </c>
      <c r="F6489">
        <v>2</v>
      </c>
      <c r="G6489">
        <v>367</v>
      </c>
      <c r="H6489">
        <v>385</v>
      </c>
      <c r="I6489">
        <v>385</v>
      </c>
      <c r="J6489">
        <v>385</v>
      </c>
    </row>
    <row r="6490" spans="1:10" x14ac:dyDescent="0.3">
      <c r="A6490" t="s">
        <v>9463</v>
      </c>
      <c r="B6490">
        <v>5</v>
      </c>
      <c r="C6490" t="s">
        <v>41</v>
      </c>
      <c r="D6490" t="s">
        <v>9671</v>
      </c>
      <c r="E6490" t="s">
        <v>9672</v>
      </c>
      <c r="F6490">
        <v>3</v>
      </c>
      <c r="G6490">
        <v>361</v>
      </c>
      <c r="H6490">
        <v>376</v>
      </c>
      <c r="I6490">
        <v>376</v>
      </c>
      <c r="J6490">
        <v>376</v>
      </c>
    </row>
    <row r="6491" spans="1:10" x14ac:dyDescent="0.3">
      <c r="A6491" t="s">
        <v>9463</v>
      </c>
      <c r="B6491">
        <v>5</v>
      </c>
      <c r="C6491" t="s">
        <v>2807</v>
      </c>
      <c r="D6491" t="s">
        <v>69</v>
      </c>
      <c r="E6491" t="s">
        <v>9673</v>
      </c>
      <c r="F6491">
        <v>5</v>
      </c>
      <c r="G6491">
        <v>291</v>
      </c>
      <c r="H6491">
        <v>292</v>
      </c>
      <c r="I6491">
        <v>292</v>
      </c>
      <c r="J6491">
        <v>292</v>
      </c>
    </row>
    <row r="6492" spans="1:10" x14ac:dyDescent="0.3">
      <c r="A6492" t="s">
        <v>9463</v>
      </c>
      <c r="B6492">
        <v>5</v>
      </c>
      <c r="C6492" t="s">
        <v>56</v>
      </c>
      <c r="D6492" t="s">
        <v>4451</v>
      </c>
      <c r="E6492" t="s">
        <v>9674</v>
      </c>
      <c r="F6492">
        <v>1</v>
      </c>
      <c r="G6492">
        <v>288</v>
      </c>
      <c r="H6492">
        <v>289</v>
      </c>
      <c r="I6492">
        <v>289</v>
      </c>
      <c r="J6492">
        <v>289</v>
      </c>
    </row>
    <row r="6493" spans="1:10" x14ac:dyDescent="0.3">
      <c r="A6493" t="s">
        <v>9463</v>
      </c>
      <c r="B6493">
        <v>5</v>
      </c>
      <c r="C6493" t="s">
        <v>317</v>
      </c>
      <c r="D6493" t="s">
        <v>8161</v>
      </c>
      <c r="E6493" t="s">
        <v>9675</v>
      </c>
      <c r="F6493">
        <v>2</v>
      </c>
      <c r="G6493">
        <v>279</v>
      </c>
      <c r="H6493">
        <v>275</v>
      </c>
      <c r="I6493">
        <v>275</v>
      </c>
      <c r="J6493">
        <v>275</v>
      </c>
    </row>
    <row r="6494" spans="1:10" x14ac:dyDescent="0.3">
      <c r="A6494" t="s">
        <v>9463</v>
      </c>
      <c r="B6494">
        <v>5</v>
      </c>
      <c r="C6494" t="s">
        <v>336</v>
      </c>
      <c r="D6494" t="s">
        <v>1042</v>
      </c>
      <c r="E6494" t="s">
        <v>9676</v>
      </c>
      <c r="F6494">
        <v>2</v>
      </c>
      <c r="G6494">
        <v>257</v>
      </c>
      <c r="H6494">
        <v>279</v>
      </c>
      <c r="I6494">
        <v>279</v>
      </c>
      <c r="J6494">
        <v>279</v>
      </c>
    </row>
    <row r="6495" spans="1:10" x14ac:dyDescent="0.3">
      <c r="A6495" t="s">
        <v>9463</v>
      </c>
      <c r="B6495">
        <v>5</v>
      </c>
      <c r="C6495" t="s">
        <v>47</v>
      </c>
      <c r="D6495" t="s">
        <v>9677</v>
      </c>
      <c r="E6495" t="s">
        <v>9678</v>
      </c>
      <c r="F6495">
        <v>3</v>
      </c>
      <c r="G6495">
        <v>256</v>
      </c>
      <c r="H6495">
        <v>289</v>
      </c>
      <c r="I6495">
        <v>289</v>
      </c>
      <c r="J6495">
        <v>289</v>
      </c>
    </row>
    <row r="6496" spans="1:10" x14ac:dyDescent="0.3">
      <c r="A6496" t="s">
        <v>9463</v>
      </c>
      <c r="B6496">
        <v>5</v>
      </c>
      <c r="C6496" t="s">
        <v>200</v>
      </c>
      <c r="D6496" t="s">
        <v>497</v>
      </c>
      <c r="E6496" t="s">
        <v>9679</v>
      </c>
      <c r="F6496">
        <v>0</v>
      </c>
      <c r="G6496">
        <v>203</v>
      </c>
      <c r="H6496">
        <v>218</v>
      </c>
      <c r="I6496">
        <v>218</v>
      </c>
      <c r="J6496">
        <v>218</v>
      </c>
    </row>
    <row r="6497" spans="1:10" x14ac:dyDescent="0.3">
      <c r="A6497" t="s">
        <v>9463</v>
      </c>
      <c r="B6497">
        <v>5</v>
      </c>
      <c r="C6497" t="s">
        <v>83</v>
      </c>
      <c r="D6497" t="s">
        <v>332</v>
      </c>
      <c r="E6497" t="s">
        <v>9680</v>
      </c>
      <c r="F6497">
        <v>4</v>
      </c>
      <c r="G6497">
        <v>195</v>
      </c>
      <c r="H6497">
        <v>198</v>
      </c>
      <c r="I6497">
        <v>198</v>
      </c>
      <c r="J6497">
        <v>198</v>
      </c>
    </row>
    <row r="6498" spans="1:10" x14ac:dyDescent="0.3">
      <c r="A6498" t="s">
        <v>9463</v>
      </c>
      <c r="B6498">
        <v>5</v>
      </c>
      <c r="C6498" t="s">
        <v>32</v>
      </c>
      <c r="D6498" t="s">
        <v>9681</v>
      </c>
      <c r="E6498" t="s">
        <v>9682</v>
      </c>
      <c r="F6498">
        <v>0</v>
      </c>
      <c r="G6498">
        <v>192</v>
      </c>
      <c r="H6498">
        <v>223</v>
      </c>
      <c r="I6498">
        <v>223</v>
      </c>
      <c r="J6498">
        <v>223</v>
      </c>
    </row>
    <row r="6499" spans="1:10" x14ac:dyDescent="0.3">
      <c r="A6499" t="s">
        <v>9463</v>
      </c>
      <c r="B6499">
        <v>5</v>
      </c>
      <c r="C6499" t="s">
        <v>80</v>
      </c>
      <c r="D6499" t="s">
        <v>9683</v>
      </c>
      <c r="E6499" t="s">
        <v>9684</v>
      </c>
      <c r="F6499">
        <v>0</v>
      </c>
      <c r="G6499">
        <v>178</v>
      </c>
      <c r="H6499">
        <v>156</v>
      </c>
      <c r="I6499">
        <v>156</v>
      </c>
      <c r="J6499">
        <v>156</v>
      </c>
    </row>
    <row r="6500" spans="1:10" x14ac:dyDescent="0.3">
      <c r="A6500" t="s">
        <v>9463</v>
      </c>
      <c r="B6500">
        <v>5</v>
      </c>
      <c r="C6500" t="s">
        <v>351</v>
      </c>
      <c r="D6500" t="s">
        <v>9685</v>
      </c>
      <c r="E6500" t="s">
        <v>2498</v>
      </c>
      <c r="F6500">
        <v>1</v>
      </c>
      <c r="G6500">
        <v>161</v>
      </c>
      <c r="H6500">
        <v>157</v>
      </c>
      <c r="I6500">
        <v>157</v>
      </c>
      <c r="J6500">
        <v>157</v>
      </c>
    </row>
    <row r="6501" spans="1:10" x14ac:dyDescent="0.3">
      <c r="A6501" t="s">
        <v>9463</v>
      </c>
      <c r="B6501">
        <v>5</v>
      </c>
      <c r="C6501" t="s">
        <v>89</v>
      </c>
      <c r="D6501" t="s">
        <v>9686</v>
      </c>
      <c r="E6501" t="s">
        <v>9687</v>
      </c>
      <c r="F6501">
        <v>0</v>
      </c>
      <c r="G6501">
        <v>158</v>
      </c>
      <c r="H6501">
        <v>161</v>
      </c>
      <c r="I6501">
        <v>161</v>
      </c>
      <c r="J6501">
        <v>161</v>
      </c>
    </row>
    <row r="6502" spans="1:10" x14ac:dyDescent="0.3">
      <c r="A6502" t="s">
        <v>9463</v>
      </c>
      <c r="B6502">
        <v>5</v>
      </c>
      <c r="C6502" t="s">
        <v>9637</v>
      </c>
      <c r="D6502" t="s">
        <v>9688</v>
      </c>
      <c r="E6502" t="s">
        <v>234</v>
      </c>
      <c r="F6502">
        <v>0</v>
      </c>
      <c r="G6502">
        <v>133</v>
      </c>
      <c r="H6502">
        <v>136</v>
      </c>
      <c r="I6502">
        <v>136</v>
      </c>
      <c r="J6502">
        <v>136</v>
      </c>
    </row>
    <row r="6503" spans="1:10" x14ac:dyDescent="0.3">
      <c r="A6503" t="s">
        <v>9463</v>
      </c>
      <c r="B6503">
        <v>5</v>
      </c>
      <c r="C6503" t="s">
        <v>65</v>
      </c>
      <c r="D6503" t="s">
        <v>2195</v>
      </c>
      <c r="E6503" t="s">
        <v>9689</v>
      </c>
      <c r="F6503">
        <v>0</v>
      </c>
      <c r="G6503">
        <v>125</v>
      </c>
      <c r="H6503">
        <v>130</v>
      </c>
      <c r="I6503">
        <v>130</v>
      </c>
      <c r="J6503">
        <v>130</v>
      </c>
    </row>
    <row r="6504" spans="1:10" x14ac:dyDescent="0.3">
      <c r="A6504" t="s">
        <v>9463</v>
      </c>
      <c r="B6504">
        <v>5</v>
      </c>
      <c r="C6504" t="s">
        <v>2504</v>
      </c>
      <c r="D6504" t="s">
        <v>4037</v>
      </c>
      <c r="E6504" t="s">
        <v>9670</v>
      </c>
      <c r="F6504">
        <v>0</v>
      </c>
      <c r="G6504">
        <v>118</v>
      </c>
      <c r="H6504">
        <v>125</v>
      </c>
      <c r="I6504">
        <v>125</v>
      </c>
      <c r="J6504">
        <v>125</v>
      </c>
    </row>
    <row r="6505" spans="1:10" x14ac:dyDescent="0.3">
      <c r="A6505" t="s">
        <v>9463</v>
      </c>
      <c r="B6505">
        <v>5</v>
      </c>
      <c r="C6505" t="s">
        <v>526</v>
      </c>
      <c r="D6505" t="s">
        <v>9690</v>
      </c>
      <c r="E6505" t="s">
        <v>9691</v>
      </c>
      <c r="F6505">
        <v>1</v>
      </c>
      <c r="G6505">
        <v>111</v>
      </c>
      <c r="H6505">
        <v>115</v>
      </c>
      <c r="I6505">
        <v>115</v>
      </c>
      <c r="J6505">
        <v>115</v>
      </c>
    </row>
    <row r="6506" spans="1:10" x14ac:dyDescent="0.3">
      <c r="A6506" t="s">
        <v>9463</v>
      </c>
      <c r="B6506">
        <v>5</v>
      </c>
      <c r="C6506" t="s">
        <v>68</v>
      </c>
      <c r="D6506" t="s">
        <v>7710</v>
      </c>
      <c r="E6506" t="s">
        <v>9692</v>
      </c>
      <c r="F6506">
        <v>0</v>
      </c>
      <c r="G6506">
        <v>82</v>
      </c>
      <c r="H6506">
        <v>86</v>
      </c>
      <c r="I6506">
        <v>86</v>
      </c>
      <c r="J6506">
        <v>86</v>
      </c>
    </row>
    <row r="6507" spans="1:10" x14ac:dyDescent="0.3">
      <c r="A6507" t="s">
        <v>9463</v>
      </c>
      <c r="B6507">
        <v>5</v>
      </c>
      <c r="C6507" t="s">
        <v>260</v>
      </c>
      <c r="D6507" t="s">
        <v>9693</v>
      </c>
      <c r="E6507" t="s">
        <v>9694</v>
      </c>
      <c r="F6507">
        <v>4</v>
      </c>
      <c r="G6507">
        <v>82</v>
      </c>
      <c r="H6507">
        <v>79</v>
      </c>
      <c r="I6507">
        <v>79</v>
      </c>
      <c r="J6507">
        <v>79</v>
      </c>
    </row>
    <row r="6508" spans="1:10" x14ac:dyDescent="0.3">
      <c r="A6508" t="s">
        <v>9463</v>
      </c>
      <c r="B6508">
        <v>5</v>
      </c>
      <c r="C6508" t="s">
        <v>77</v>
      </c>
      <c r="D6508" t="s">
        <v>9695</v>
      </c>
      <c r="E6508" t="s">
        <v>9696</v>
      </c>
      <c r="F6508">
        <v>1</v>
      </c>
      <c r="G6508">
        <v>70</v>
      </c>
      <c r="H6508">
        <v>70</v>
      </c>
      <c r="I6508">
        <v>70</v>
      </c>
      <c r="J6508">
        <v>70</v>
      </c>
    </row>
    <row r="6509" spans="1:10" x14ac:dyDescent="0.3">
      <c r="A6509" t="s">
        <v>9463</v>
      </c>
      <c r="B6509">
        <v>5</v>
      </c>
      <c r="C6509" t="s">
        <v>74</v>
      </c>
      <c r="D6509" t="s">
        <v>9697</v>
      </c>
      <c r="E6509" t="s">
        <v>9698</v>
      </c>
      <c r="F6509">
        <v>0</v>
      </c>
      <c r="G6509">
        <v>48</v>
      </c>
      <c r="H6509">
        <v>49</v>
      </c>
      <c r="I6509">
        <v>49</v>
      </c>
      <c r="J6509">
        <v>49</v>
      </c>
    </row>
    <row r="6510" spans="1:10" x14ac:dyDescent="0.3">
      <c r="A6510" t="s">
        <v>9463</v>
      </c>
      <c r="B6510">
        <v>5</v>
      </c>
      <c r="C6510" t="s">
        <v>275</v>
      </c>
      <c r="D6510" t="s">
        <v>9699</v>
      </c>
      <c r="E6510" t="s">
        <v>9700</v>
      </c>
      <c r="F6510">
        <v>1</v>
      </c>
      <c r="G6510">
        <v>42</v>
      </c>
      <c r="H6510">
        <v>42</v>
      </c>
      <c r="I6510">
        <v>42</v>
      </c>
      <c r="J6510">
        <v>42</v>
      </c>
    </row>
    <row r="6511" spans="1:10" x14ac:dyDescent="0.3">
      <c r="A6511" t="s">
        <v>9463</v>
      </c>
      <c r="B6511">
        <v>6</v>
      </c>
      <c r="C6511" t="s">
        <v>17</v>
      </c>
      <c r="D6511" t="s">
        <v>5397</v>
      </c>
      <c r="E6511" t="s">
        <v>9649</v>
      </c>
      <c r="F6511">
        <v>4</v>
      </c>
      <c r="G6511">
        <v>21518</v>
      </c>
      <c r="H6511">
        <v>22175</v>
      </c>
      <c r="I6511">
        <v>22175</v>
      </c>
      <c r="J6511">
        <v>22175</v>
      </c>
    </row>
    <row r="6512" spans="1:10" x14ac:dyDescent="0.3">
      <c r="A6512" t="s">
        <v>9463</v>
      </c>
      <c r="B6512">
        <v>6</v>
      </c>
      <c r="C6512" t="s">
        <v>14</v>
      </c>
      <c r="D6512" t="s">
        <v>9701</v>
      </c>
      <c r="E6512" t="s">
        <v>9702</v>
      </c>
      <c r="F6512">
        <v>2</v>
      </c>
      <c r="G6512">
        <v>14950</v>
      </c>
      <c r="H6512">
        <v>16590</v>
      </c>
      <c r="I6512">
        <v>16590</v>
      </c>
      <c r="J6512">
        <v>16590</v>
      </c>
    </row>
    <row r="6513" spans="1:10" x14ac:dyDescent="0.3">
      <c r="A6513" t="s">
        <v>9463</v>
      </c>
      <c r="B6513">
        <v>6</v>
      </c>
      <c r="C6513" t="s">
        <v>11</v>
      </c>
      <c r="D6513" t="s">
        <v>170</v>
      </c>
      <c r="E6513" t="s">
        <v>9703</v>
      </c>
      <c r="F6513">
        <v>176</v>
      </c>
      <c r="G6513">
        <v>12284</v>
      </c>
      <c r="H6513">
        <v>12487</v>
      </c>
      <c r="I6513">
        <v>12487</v>
      </c>
      <c r="J6513">
        <v>12487</v>
      </c>
    </row>
    <row r="6514" spans="1:10" x14ac:dyDescent="0.3">
      <c r="A6514" t="s">
        <v>9463</v>
      </c>
      <c r="B6514">
        <v>6</v>
      </c>
      <c r="C6514" t="s">
        <v>20</v>
      </c>
      <c r="D6514" t="s">
        <v>8551</v>
      </c>
      <c r="E6514" t="s">
        <v>707</v>
      </c>
      <c r="F6514">
        <v>4</v>
      </c>
      <c r="G6514">
        <v>4317</v>
      </c>
      <c r="H6514">
        <v>4452</v>
      </c>
      <c r="I6514">
        <v>4452</v>
      </c>
      <c r="J6514">
        <v>4452</v>
      </c>
    </row>
    <row r="6515" spans="1:10" x14ac:dyDescent="0.3">
      <c r="A6515" t="s">
        <v>9463</v>
      </c>
      <c r="B6515">
        <v>6</v>
      </c>
      <c r="C6515" t="s">
        <v>351</v>
      </c>
      <c r="D6515" t="s">
        <v>9704</v>
      </c>
      <c r="E6515" t="s">
        <v>9705</v>
      </c>
      <c r="F6515">
        <v>0</v>
      </c>
      <c r="G6515">
        <v>1123</v>
      </c>
      <c r="H6515">
        <v>1105</v>
      </c>
      <c r="I6515">
        <v>1105</v>
      </c>
      <c r="J6515">
        <v>1105</v>
      </c>
    </row>
    <row r="6516" spans="1:10" x14ac:dyDescent="0.3">
      <c r="A6516" t="s">
        <v>9463</v>
      </c>
      <c r="B6516">
        <v>6</v>
      </c>
      <c r="C6516" t="s">
        <v>35</v>
      </c>
      <c r="D6516" t="s">
        <v>1675</v>
      </c>
      <c r="E6516" t="s">
        <v>9706</v>
      </c>
      <c r="F6516">
        <v>2</v>
      </c>
      <c r="G6516">
        <v>1052</v>
      </c>
      <c r="H6516">
        <v>1061</v>
      </c>
      <c r="I6516">
        <v>1061</v>
      </c>
      <c r="J6516">
        <v>1061</v>
      </c>
    </row>
    <row r="6517" spans="1:10" x14ac:dyDescent="0.3">
      <c r="A6517" t="s">
        <v>9463</v>
      </c>
      <c r="B6517">
        <v>6</v>
      </c>
      <c r="C6517" t="s">
        <v>26</v>
      </c>
      <c r="D6517" t="s">
        <v>3473</v>
      </c>
      <c r="E6517" t="s">
        <v>9707</v>
      </c>
      <c r="F6517">
        <v>0</v>
      </c>
      <c r="G6517">
        <v>827</v>
      </c>
      <c r="H6517">
        <v>927</v>
      </c>
      <c r="I6517">
        <v>927</v>
      </c>
      <c r="J6517">
        <v>927</v>
      </c>
    </row>
    <row r="6518" spans="1:10" x14ac:dyDescent="0.3">
      <c r="A6518" t="s">
        <v>9463</v>
      </c>
      <c r="B6518">
        <v>6</v>
      </c>
      <c r="C6518" t="s">
        <v>23</v>
      </c>
      <c r="D6518" t="s">
        <v>3574</v>
      </c>
      <c r="E6518" t="s">
        <v>9708</v>
      </c>
      <c r="F6518">
        <v>0</v>
      </c>
      <c r="G6518">
        <v>802</v>
      </c>
      <c r="H6518">
        <v>831</v>
      </c>
      <c r="I6518">
        <v>831</v>
      </c>
      <c r="J6518">
        <v>831</v>
      </c>
    </row>
    <row r="6519" spans="1:10" x14ac:dyDescent="0.3">
      <c r="A6519" t="s">
        <v>9463</v>
      </c>
      <c r="B6519">
        <v>6</v>
      </c>
      <c r="C6519" t="s">
        <v>50</v>
      </c>
      <c r="D6519" t="s">
        <v>3555</v>
      </c>
      <c r="E6519" t="s">
        <v>9709</v>
      </c>
      <c r="F6519">
        <v>0</v>
      </c>
      <c r="G6519">
        <v>531</v>
      </c>
      <c r="H6519">
        <v>536</v>
      </c>
      <c r="I6519">
        <v>536</v>
      </c>
      <c r="J6519">
        <v>536</v>
      </c>
    </row>
    <row r="6520" spans="1:10" x14ac:dyDescent="0.3">
      <c r="A6520" t="s">
        <v>9463</v>
      </c>
      <c r="B6520">
        <v>6</v>
      </c>
      <c r="C6520" t="s">
        <v>47</v>
      </c>
      <c r="D6520" t="s">
        <v>6786</v>
      </c>
      <c r="E6520" t="s">
        <v>9710</v>
      </c>
      <c r="F6520">
        <v>1</v>
      </c>
      <c r="G6520">
        <v>531</v>
      </c>
      <c r="H6520">
        <v>564</v>
      </c>
      <c r="I6520">
        <v>564</v>
      </c>
      <c r="J6520">
        <v>564</v>
      </c>
    </row>
    <row r="6521" spans="1:10" x14ac:dyDescent="0.3">
      <c r="A6521" t="s">
        <v>9463</v>
      </c>
      <c r="B6521">
        <v>6</v>
      </c>
      <c r="C6521" t="s">
        <v>80</v>
      </c>
      <c r="D6521" t="s">
        <v>3254</v>
      </c>
      <c r="E6521" t="s">
        <v>9711</v>
      </c>
      <c r="F6521">
        <v>0</v>
      </c>
      <c r="G6521">
        <v>371</v>
      </c>
      <c r="H6521">
        <v>370</v>
      </c>
      <c r="I6521">
        <v>370</v>
      </c>
      <c r="J6521">
        <v>370</v>
      </c>
    </row>
    <row r="6522" spans="1:10" x14ac:dyDescent="0.3">
      <c r="A6522" t="s">
        <v>9463</v>
      </c>
      <c r="B6522">
        <v>6</v>
      </c>
      <c r="C6522" t="s">
        <v>38</v>
      </c>
      <c r="D6522" t="s">
        <v>9712</v>
      </c>
      <c r="E6522" t="s">
        <v>9713</v>
      </c>
      <c r="F6522">
        <v>0</v>
      </c>
      <c r="G6522">
        <v>306</v>
      </c>
      <c r="H6522">
        <v>329</v>
      </c>
      <c r="I6522">
        <v>329</v>
      </c>
      <c r="J6522">
        <v>329</v>
      </c>
    </row>
    <row r="6523" spans="1:10" x14ac:dyDescent="0.3">
      <c r="A6523" t="s">
        <v>9463</v>
      </c>
      <c r="B6523">
        <v>6</v>
      </c>
      <c r="C6523" t="s">
        <v>59</v>
      </c>
      <c r="D6523" t="s">
        <v>9714</v>
      </c>
      <c r="E6523" t="s">
        <v>9715</v>
      </c>
      <c r="F6523">
        <v>0</v>
      </c>
      <c r="G6523">
        <v>270</v>
      </c>
      <c r="H6523">
        <v>278</v>
      </c>
      <c r="I6523">
        <v>278</v>
      </c>
      <c r="J6523">
        <v>278</v>
      </c>
    </row>
    <row r="6524" spans="1:10" x14ac:dyDescent="0.3">
      <c r="A6524" t="s">
        <v>9463</v>
      </c>
      <c r="B6524">
        <v>6</v>
      </c>
      <c r="C6524" t="s">
        <v>32</v>
      </c>
      <c r="D6524" t="s">
        <v>9716</v>
      </c>
      <c r="E6524" t="s">
        <v>9717</v>
      </c>
      <c r="F6524">
        <v>1</v>
      </c>
      <c r="G6524">
        <v>263</v>
      </c>
      <c r="H6524">
        <v>271</v>
      </c>
      <c r="I6524">
        <v>271</v>
      </c>
      <c r="J6524">
        <v>271</v>
      </c>
    </row>
    <row r="6525" spans="1:10" x14ac:dyDescent="0.3">
      <c r="A6525" t="s">
        <v>9463</v>
      </c>
      <c r="B6525">
        <v>6</v>
      </c>
      <c r="C6525" t="s">
        <v>200</v>
      </c>
      <c r="D6525" t="s">
        <v>9718</v>
      </c>
      <c r="E6525" t="s">
        <v>9719</v>
      </c>
      <c r="F6525">
        <v>4</v>
      </c>
      <c r="G6525">
        <v>245</v>
      </c>
      <c r="H6525">
        <v>269</v>
      </c>
      <c r="I6525">
        <v>269</v>
      </c>
      <c r="J6525">
        <v>269</v>
      </c>
    </row>
    <row r="6526" spans="1:10" x14ac:dyDescent="0.3">
      <c r="A6526" t="s">
        <v>9463</v>
      </c>
      <c r="B6526">
        <v>6</v>
      </c>
      <c r="C6526" t="s">
        <v>53</v>
      </c>
      <c r="D6526" t="s">
        <v>9720</v>
      </c>
      <c r="E6526" t="s">
        <v>9721</v>
      </c>
      <c r="F6526">
        <v>4</v>
      </c>
      <c r="G6526">
        <v>233</v>
      </c>
      <c r="H6526">
        <v>247</v>
      </c>
      <c r="I6526">
        <v>247</v>
      </c>
      <c r="J6526">
        <v>247</v>
      </c>
    </row>
    <row r="6527" spans="1:10" x14ac:dyDescent="0.3">
      <c r="A6527" t="s">
        <v>9463</v>
      </c>
      <c r="B6527">
        <v>6</v>
      </c>
      <c r="C6527" t="s">
        <v>29</v>
      </c>
      <c r="D6527" t="s">
        <v>2542</v>
      </c>
      <c r="E6527" t="s">
        <v>9722</v>
      </c>
      <c r="F6527">
        <v>0</v>
      </c>
      <c r="G6527">
        <v>199</v>
      </c>
      <c r="H6527">
        <v>213</v>
      </c>
      <c r="I6527">
        <v>213</v>
      </c>
      <c r="J6527">
        <v>213</v>
      </c>
    </row>
    <row r="6528" spans="1:10" x14ac:dyDescent="0.3">
      <c r="A6528" t="s">
        <v>9463</v>
      </c>
      <c r="B6528">
        <v>6</v>
      </c>
      <c r="C6528" t="s">
        <v>44</v>
      </c>
      <c r="D6528" t="s">
        <v>585</v>
      </c>
      <c r="E6528" t="s">
        <v>9723</v>
      </c>
      <c r="F6528">
        <v>0</v>
      </c>
      <c r="G6528">
        <v>172</v>
      </c>
      <c r="H6528">
        <v>174</v>
      </c>
      <c r="I6528">
        <v>174</v>
      </c>
      <c r="J6528">
        <v>174</v>
      </c>
    </row>
    <row r="6529" spans="1:10" x14ac:dyDescent="0.3">
      <c r="A6529" t="s">
        <v>9463</v>
      </c>
      <c r="B6529">
        <v>6</v>
      </c>
      <c r="C6529" t="s">
        <v>127</v>
      </c>
      <c r="D6529" t="s">
        <v>5083</v>
      </c>
      <c r="E6529" t="s">
        <v>9724</v>
      </c>
      <c r="F6529">
        <v>0</v>
      </c>
      <c r="G6529">
        <v>157</v>
      </c>
      <c r="H6529">
        <v>159</v>
      </c>
      <c r="I6529">
        <v>159</v>
      </c>
      <c r="J6529">
        <v>159</v>
      </c>
    </row>
    <row r="6530" spans="1:10" x14ac:dyDescent="0.3">
      <c r="A6530" t="s">
        <v>9463</v>
      </c>
      <c r="B6530">
        <v>6</v>
      </c>
      <c r="C6530" t="s">
        <v>197</v>
      </c>
      <c r="D6530" t="s">
        <v>9725</v>
      </c>
      <c r="E6530" t="s">
        <v>9726</v>
      </c>
      <c r="F6530">
        <v>1</v>
      </c>
      <c r="G6530">
        <v>157</v>
      </c>
      <c r="H6530">
        <v>165</v>
      </c>
      <c r="I6530">
        <v>165</v>
      </c>
      <c r="J6530">
        <v>165</v>
      </c>
    </row>
    <row r="6531" spans="1:10" x14ac:dyDescent="0.3">
      <c r="A6531" t="s">
        <v>9463</v>
      </c>
      <c r="B6531">
        <v>6</v>
      </c>
      <c r="C6531" t="s">
        <v>118</v>
      </c>
      <c r="D6531" t="s">
        <v>3079</v>
      </c>
      <c r="E6531" t="s">
        <v>9727</v>
      </c>
      <c r="F6531">
        <v>0</v>
      </c>
      <c r="G6531">
        <v>145</v>
      </c>
      <c r="H6531">
        <v>149</v>
      </c>
      <c r="I6531">
        <v>149</v>
      </c>
      <c r="J6531">
        <v>149</v>
      </c>
    </row>
    <row r="6532" spans="1:10" x14ac:dyDescent="0.3">
      <c r="A6532" t="s">
        <v>9463</v>
      </c>
      <c r="B6532">
        <v>6</v>
      </c>
      <c r="C6532" t="s">
        <v>71</v>
      </c>
      <c r="D6532" t="s">
        <v>9728</v>
      </c>
      <c r="E6532" t="s">
        <v>9729</v>
      </c>
      <c r="F6532">
        <v>1</v>
      </c>
      <c r="G6532">
        <v>135</v>
      </c>
      <c r="H6532">
        <v>151</v>
      </c>
      <c r="I6532">
        <v>151</v>
      </c>
      <c r="J6532">
        <v>151</v>
      </c>
    </row>
    <row r="6533" spans="1:10" x14ac:dyDescent="0.3">
      <c r="A6533" t="s">
        <v>9463</v>
      </c>
      <c r="B6533">
        <v>6</v>
      </c>
      <c r="C6533" t="s">
        <v>74</v>
      </c>
      <c r="D6533" t="s">
        <v>4150</v>
      </c>
      <c r="E6533" t="s">
        <v>9730</v>
      </c>
      <c r="F6533">
        <v>0</v>
      </c>
      <c r="G6533">
        <v>113</v>
      </c>
      <c r="H6533">
        <v>110</v>
      </c>
      <c r="I6533">
        <v>110</v>
      </c>
      <c r="J6533">
        <v>110</v>
      </c>
    </row>
    <row r="6534" spans="1:10" x14ac:dyDescent="0.3">
      <c r="A6534" t="s">
        <v>9463</v>
      </c>
      <c r="B6534">
        <v>6</v>
      </c>
      <c r="C6534" t="s">
        <v>2504</v>
      </c>
      <c r="D6534" t="s">
        <v>2856</v>
      </c>
      <c r="E6534" t="s">
        <v>9731</v>
      </c>
      <c r="F6534">
        <v>0</v>
      </c>
      <c r="G6534">
        <v>108</v>
      </c>
      <c r="H6534">
        <v>103</v>
      </c>
      <c r="I6534">
        <v>103</v>
      </c>
      <c r="J6534">
        <v>103</v>
      </c>
    </row>
    <row r="6535" spans="1:10" x14ac:dyDescent="0.3">
      <c r="A6535" t="s">
        <v>9463</v>
      </c>
      <c r="B6535">
        <v>6</v>
      </c>
      <c r="C6535" t="s">
        <v>336</v>
      </c>
      <c r="D6535" t="s">
        <v>542</v>
      </c>
      <c r="E6535" t="s">
        <v>9732</v>
      </c>
      <c r="F6535">
        <v>0</v>
      </c>
      <c r="G6535">
        <v>100</v>
      </c>
      <c r="H6535">
        <v>107</v>
      </c>
      <c r="I6535">
        <v>107</v>
      </c>
      <c r="J6535">
        <v>107</v>
      </c>
    </row>
    <row r="6536" spans="1:10" x14ac:dyDescent="0.3">
      <c r="A6536" t="s">
        <v>9463</v>
      </c>
      <c r="B6536">
        <v>6</v>
      </c>
      <c r="C6536" t="s">
        <v>317</v>
      </c>
      <c r="D6536" t="s">
        <v>9733</v>
      </c>
      <c r="E6536" t="s">
        <v>9734</v>
      </c>
      <c r="F6536">
        <v>0</v>
      </c>
      <c r="G6536">
        <v>96</v>
      </c>
      <c r="H6536">
        <v>122</v>
      </c>
      <c r="I6536">
        <v>122</v>
      </c>
      <c r="J6536">
        <v>122</v>
      </c>
    </row>
    <row r="6537" spans="1:10" x14ac:dyDescent="0.3">
      <c r="A6537" t="s">
        <v>9463</v>
      </c>
      <c r="B6537">
        <v>6</v>
      </c>
      <c r="C6537" t="s">
        <v>260</v>
      </c>
      <c r="D6537" t="s">
        <v>9735</v>
      </c>
      <c r="E6537" t="s">
        <v>9736</v>
      </c>
      <c r="F6537">
        <v>0</v>
      </c>
      <c r="G6537">
        <v>73</v>
      </c>
      <c r="H6537">
        <v>75</v>
      </c>
      <c r="I6537">
        <v>75</v>
      </c>
      <c r="J6537">
        <v>75</v>
      </c>
    </row>
    <row r="6538" spans="1:10" x14ac:dyDescent="0.3">
      <c r="A6538" t="s">
        <v>9463</v>
      </c>
      <c r="B6538">
        <v>6</v>
      </c>
      <c r="C6538" t="s">
        <v>56</v>
      </c>
      <c r="D6538" t="s">
        <v>732</v>
      </c>
      <c r="E6538" t="s">
        <v>9737</v>
      </c>
      <c r="F6538">
        <v>0</v>
      </c>
      <c r="G6538">
        <v>59</v>
      </c>
      <c r="H6538">
        <v>58</v>
      </c>
      <c r="I6538">
        <v>58</v>
      </c>
      <c r="J6538">
        <v>58</v>
      </c>
    </row>
    <row r="6539" spans="1:10" x14ac:dyDescent="0.3">
      <c r="A6539" t="s">
        <v>9463</v>
      </c>
      <c r="B6539">
        <v>6</v>
      </c>
      <c r="C6539" t="s">
        <v>3676</v>
      </c>
      <c r="D6539" t="s">
        <v>2498</v>
      </c>
      <c r="E6539" t="s">
        <v>9738</v>
      </c>
      <c r="F6539">
        <v>0</v>
      </c>
      <c r="G6539">
        <v>58</v>
      </c>
      <c r="H6539">
        <v>57</v>
      </c>
      <c r="I6539">
        <v>57</v>
      </c>
      <c r="J6539">
        <v>57</v>
      </c>
    </row>
    <row r="6540" spans="1:10" x14ac:dyDescent="0.3">
      <c r="A6540" t="s">
        <v>9463</v>
      </c>
      <c r="B6540">
        <v>6</v>
      </c>
      <c r="C6540" t="s">
        <v>9637</v>
      </c>
      <c r="D6540" t="s">
        <v>2379</v>
      </c>
      <c r="E6540" t="s">
        <v>9739</v>
      </c>
      <c r="F6540">
        <v>0</v>
      </c>
      <c r="G6540">
        <v>56</v>
      </c>
      <c r="H6540">
        <v>58</v>
      </c>
      <c r="I6540">
        <v>58</v>
      </c>
      <c r="J6540">
        <v>58</v>
      </c>
    </row>
    <row r="6541" spans="1:10" x14ac:dyDescent="0.3">
      <c r="A6541" t="s">
        <v>9463</v>
      </c>
      <c r="B6541">
        <v>6</v>
      </c>
      <c r="C6541" t="s">
        <v>275</v>
      </c>
      <c r="D6541" t="s">
        <v>9740</v>
      </c>
      <c r="E6541" t="s">
        <v>9741</v>
      </c>
      <c r="F6541">
        <v>0</v>
      </c>
      <c r="G6541">
        <v>54</v>
      </c>
      <c r="H6541">
        <v>58</v>
      </c>
      <c r="I6541">
        <v>58</v>
      </c>
      <c r="J6541">
        <v>58</v>
      </c>
    </row>
    <row r="6542" spans="1:10" x14ac:dyDescent="0.3">
      <c r="A6542" t="s">
        <v>9463</v>
      </c>
      <c r="B6542">
        <v>6</v>
      </c>
      <c r="C6542" t="s">
        <v>89</v>
      </c>
      <c r="D6542" t="s">
        <v>7587</v>
      </c>
      <c r="E6542" t="s">
        <v>9742</v>
      </c>
      <c r="F6542">
        <v>0</v>
      </c>
      <c r="G6542">
        <v>53</v>
      </c>
      <c r="H6542">
        <v>55</v>
      </c>
      <c r="I6542">
        <v>55</v>
      </c>
      <c r="J6542">
        <v>55</v>
      </c>
    </row>
    <row r="6543" spans="1:10" x14ac:dyDescent="0.3">
      <c r="A6543" t="s">
        <v>9463</v>
      </c>
      <c r="B6543">
        <v>6</v>
      </c>
      <c r="C6543" t="s">
        <v>41</v>
      </c>
      <c r="D6543" t="s">
        <v>142</v>
      </c>
      <c r="E6543" t="s">
        <v>9743</v>
      </c>
      <c r="F6543">
        <v>0</v>
      </c>
      <c r="G6543">
        <v>40</v>
      </c>
      <c r="H6543">
        <v>40</v>
      </c>
      <c r="I6543">
        <v>40</v>
      </c>
      <c r="J6543">
        <v>40</v>
      </c>
    </row>
    <row r="6544" spans="1:10" x14ac:dyDescent="0.3">
      <c r="A6544" t="s">
        <v>9463</v>
      </c>
      <c r="B6544">
        <v>6</v>
      </c>
      <c r="C6544" t="s">
        <v>68</v>
      </c>
      <c r="D6544" t="s">
        <v>4015</v>
      </c>
      <c r="E6544" t="s">
        <v>9744</v>
      </c>
      <c r="F6544">
        <v>0</v>
      </c>
      <c r="G6544">
        <v>39</v>
      </c>
      <c r="H6544">
        <v>46</v>
      </c>
      <c r="I6544">
        <v>46</v>
      </c>
      <c r="J6544">
        <v>46</v>
      </c>
    </row>
    <row r="6545" spans="1:10" x14ac:dyDescent="0.3">
      <c r="A6545" t="s">
        <v>9463</v>
      </c>
      <c r="B6545">
        <v>6</v>
      </c>
      <c r="C6545" t="s">
        <v>77</v>
      </c>
      <c r="D6545" t="s">
        <v>1536</v>
      </c>
      <c r="E6545" t="s">
        <v>9745</v>
      </c>
      <c r="F6545">
        <v>0</v>
      </c>
      <c r="G6545">
        <v>33</v>
      </c>
      <c r="H6545">
        <v>34</v>
      </c>
      <c r="I6545">
        <v>34</v>
      </c>
      <c r="J6545">
        <v>34</v>
      </c>
    </row>
    <row r="6546" spans="1:10" x14ac:dyDescent="0.3">
      <c r="A6546" t="s">
        <v>9463</v>
      </c>
      <c r="B6546">
        <v>6</v>
      </c>
      <c r="C6546" t="s">
        <v>2807</v>
      </c>
      <c r="D6546" t="s">
        <v>2454</v>
      </c>
      <c r="E6546" t="s">
        <v>9746</v>
      </c>
      <c r="F6546">
        <v>0</v>
      </c>
      <c r="G6546">
        <v>27</v>
      </c>
      <c r="H6546">
        <v>27</v>
      </c>
      <c r="I6546">
        <v>27</v>
      </c>
      <c r="J6546">
        <v>27</v>
      </c>
    </row>
    <row r="6547" spans="1:10" x14ac:dyDescent="0.3">
      <c r="A6547" t="s">
        <v>9463</v>
      </c>
      <c r="B6547">
        <v>7</v>
      </c>
      <c r="C6547" t="s">
        <v>17</v>
      </c>
      <c r="D6547" t="s">
        <v>499</v>
      </c>
      <c r="E6547" t="s">
        <v>9747</v>
      </c>
      <c r="F6547">
        <v>163</v>
      </c>
      <c r="G6547">
        <v>25387</v>
      </c>
      <c r="H6547">
        <v>26694</v>
      </c>
      <c r="I6547">
        <v>26694</v>
      </c>
      <c r="J6547">
        <v>26694</v>
      </c>
    </row>
    <row r="6548" spans="1:10" x14ac:dyDescent="0.3">
      <c r="A6548" t="s">
        <v>9463</v>
      </c>
      <c r="B6548">
        <v>7</v>
      </c>
      <c r="C6548" t="s">
        <v>29</v>
      </c>
      <c r="D6548" t="s">
        <v>5464</v>
      </c>
      <c r="E6548" t="s">
        <v>9748</v>
      </c>
      <c r="F6548">
        <v>43</v>
      </c>
      <c r="G6548">
        <v>18429</v>
      </c>
      <c r="H6548">
        <v>17950</v>
      </c>
      <c r="I6548">
        <v>17950</v>
      </c>
      <c r="J6548">
        <v>17950</v>
      </c>
    </row>
    <row r="6549" spans="1:10" x14ac:dyDescent="0.3">
      <c r="A6549" t="s">
        <v>9463</v>
      </c>
      <c r="B6549">
        <v>7</v>
      </c>
      <c r="C6549" t="s">
        <v>14</v>
      </c>
      <c r="D6549" t="s">
        <v>9749</v>
      </c>
      <c r="E6549" t="s">
        <v>9750</v>
      </c>
      <c r="F6549">
        <v>54</v>
      </c>
      <c r="G6549">
        <v>17096</v>
      </c>
      <c r="H6549">
        <v>19168</v>
      </c>
      <c r="I6549">
        <v>19168</v>
      </c>
      <c r="J6549">
        <v>19168</v>
      </c>
    </row>
    <row r="6550" spans="1:10" x14ac:dyDescent="0.3">
      <c r="A6550" t="s">
        <v>9463</v>
      </c>
      <c r="B6550">
        <v>7</v>
      </c>
      <c r="C6550" t="s">
        <v>11</v>
      </c>
      <c r="D6550" t="s">
        <v>3370</v>
      </c>
      <c r="E6550" t="s">
        <v>9751</v>
      </c>
      <c r="F6550">
        <v>20</v>
      </c>
      <c r="G6550">
        <v>8362</v>
      </c>
      <c r="H6550">
        <v>8557</v>
      </c>
      <c r="I6550">
        <v>8557</v>
      </c>
      <c r="J6550">
        <v>8557</v>
      </c>
    </row>
    <row r="6551" spans="1:10" x14ac:dyDescent="0.3">
      <c r="A6551" t="s">
        <v>9463</v>
      </c>
      <c r="B6551">
        <v>7</v>
      </c>
      <c r="C6551" t="s">
        <v>20</v>
      </c>
      <c r="D6551" t="s">
        <v>9752</v>
      </c>
      <c r="E6551" t="s">
        <v>9753</v>
      </c>
      <c r="F6551">
        <v>10</v>
      </c>
      <c r="G6551">
        <v>3240</v>
      </c>
      <c r="H6551">
        <v>3408</v>
      </c>
      <c r="I6551">
        <v>3408</v>
      </c>
      <c r="J6551">
        <v>3408</v>
      </c>
    </row>
    <row r="6552" spans="1:10" x14ac:dyDescent="0.3">
      <c r="A6552" t="s">
        <v>9463</v>
      </c>
      <c r="B6552">
        <v>7</v>
      </c>
      <c r="C6552" t="s">
        <v>26</v>
      </c>
      <c r="D6552" t="s">
        <v>9040</v>
      </c>
      <c r="E6552" t="s">
        <v>9602</v>
      </c>
      <c r="F6552">
        <v>2</v>
      </c>
      <c r="G6552">
        <v>922</v>
      </c>
      <c r="H6552">
        <v>1018</v>
      </c>
      <c r="I6552">
        <v>1018</v>
      </c>
      <c r="J6552">
        <v>1018</v>
      </c>
    </row>
    <row r="6553" spans="1:10" x14ac:dyDescent="0.3">
      <c r="A6553" t="s">
        <v>9463</v>
      </c>
      <c r="B6553">
        <v>7</v>
      </c>
      <c r="C6553" t="s">
        <v>118</v>
      </c>
      <c r="D6553" t="s">
        <v>9754</v>
      </c>
      <c r="E6553" t="s">
        <v>9755</v>
      </c>
      <c r="F6553">
        <v>2</v>
      </c>
      <c r="G6553">
        <v>610</v>
      </c>
      <c r="H6553">
        <v>621</v>
      </c>
      <c r="I6553">
        <v>621</v>
      </c>
      <c r="J6553">
        <v>621</v>
      </c>
    </row>
    <row r="6554" spans="1:10" x14ac:dyDescent="0.3">
      <c r="A6554" t="s">
        <v>9463</v>
      </c>
      <c r="B6554">
        <v>7</v>
      </c>
      <c r="C6554" t="s">
        <v>59</v>
      </c>
      <c r="D6554" t="s">
        <v>3403</v>
      </c>
      <c r="E6554" t="s">
        <v>9756</v>
      </c>
      <c r="F6554">
        <v>1</v>
      </c>
      <c r="G6554">
        <v>609</v>
      </c>
      <c r="H6554">
        <v>631</v>
      </c>
      <c r="I6554">
        <v>631</v>
      </c>
      <c r="J6554">
        <v>631</v>
      </c>
    </row>
    <row r="6555" spans="1:10" x14ac:dyDescent="0.3">
      <c r="A6555" t="s">
        <v>9463</v>
      </c>
      <c r="B6555">
        <v>7</v>
      </c>
      <c r="C6555" t="s">
        <v>35</v>
      </c>
      <c r="D6555" t="s">
        <v>4015</v>
      </c>
      <c r="E6555" t="s">
        <v>9757</v>
      </c>
      <c r="F6555">
        <v>4</v>
      </c>
      <c r="G6555">
        <v>584</v>
      </c>
      <c r="H6555">
        <v>599</v>
      </c>
      <c r="I6555">
        <v>599</v>
      </c>
      <c r="J6555">
        <v>599</v>
      </c>
    </row>
    <row r="6556" spans="1:10" x14ac:dyDescent="0.3">
      <c r="A6556" t="s">
        <v>9463</v>
      </c>
      <c r="B6556">
        <v>7</v>
      </c>
      <c r="C6556" t="s">
        <v>260</v>
      </c>
      <c r="D6556" t="s">
        <v>5660</v>
      </c>
      <c r="E6556" t="s">
        <v>9758</v>
      </c>
      <c r="F6556">
        <v>2</v>
      </c>
      <c r="G6556">
        <v>521</v>
      </c>
      <c r="H6556">
        <v>505</v>
      </c>
      <c r="I6556">
        <v>505</v>
      </c>
      <c r="J6556">
        <v>505</v>
      </c>
    </row>
    <row r="6557" spans="1:10" x14ac:dyDescent="0.3">
      <c r="A6557" t="s">
        <v>9463</v>
      </c>
      <c r="B6557">
        <v>7</v>
      </c>
      <c r="C6557" t="s">
        <v>38</v>
      </c>
      <c r="D6557" t="s">
        <v>9759</v>
      </c>
      <c r="E6557" t="s">
        <v>9760</v>
      </c>
      <c r="F6557">
        <v>3</v>
      </c>
      <c r="G6557">
        <v>513</v>
      </c>
      <c r="H6557">
        <v>528</v>
      </c>
      <c r="I6557">
        <v>528</v>
      </c>
      <c r="J6557">
        <v>528</v>
      </c>
    </row>
    <row r="6558" spans="1:10" x14ac:dyDescent="0.3">
      <c r="A6558" t="s">
        <v>9463</v>
      </c>
      <c r="B6558">
        <v>7</v>
      </c>
      <c r="C6558" t="s">
        <v>200</v>
      </c>
      <c r="D6558" t="s">
        <v>9761</v>
      </c>
      <c r="E6558" t="s">
        <v>9762</v>
      </c>
      <c r="F6558">
        <v>1</v>
      </c>
      <c r="G6558">
        <v>464</v>
      </c>
      <c r="H6558">
        <v>480</v>
      </c>
      <c r="I6558">
        <v>480</v>
      </c>
      <c r="J6558">
        <v>480</v>
      </c>
    </row>
    <row r="6559" spans="1:10" x14ac:dyDescent="0.3">
      <c r="A6559" t="s">
        <v>9463</v>
      </c>
      <c r="B6559">
        <v>7</v>
      </c>
      <c r="C6559" t="s">
        <v>50</v>
      </c>
      <c r="D6559" t="s">
        <v>9763</v>
      </c>
      <c r="E6559" t="s">
        <v>9764</v>
      </c>
      <c r="F6559">
        <v>2</v>
      </c>
      <c r="G6559">
        <v>445</v>
      </c>
      <c r="H6559">
        <v>463</v>
      </c>
      <c r="I6559">
        <v>463</v>
      </c>
      <c r="J6559">
        <v>463</v>
      </c>
    </row>
    <row r="6560" spans="1:10" x14ac:dyDescent="0.3">
      <c r="A6560" t="s">
        <v>9463</v>
      </c>
      <c r="B6560">
        <v>7</v>
      </c>
      <c r="C6560" t="s">
        <v>47</v>
      </c>
      <c r="D6560" t="s">
        <v>997</v>
      </c>
      <c r="E6560" t="s">
        <v>5361</v>
      </c>
      <c r="F6560">
        <v>0</v>
      </c>
      <c r="G6560">
        <v>430</v>
      </c>
      <c r="H6560">
        <v>450</v>
      </c>
      <c r="I6560">
        <v>450</v>
      </c>
      <c r="J6560">
        <v>450</v>
      </c>
    </row>
    <row r="6561" spans="1:10" x14ac:dyDescent="0.3">
      <c r="A6561" t="s">
        <v>9463</v>
      </c>
      <c r="B6561">
        <v>7</v>
      </c>
      <c r="C6561" t="s">
        <v>351</v>
      </c>
      <c r="D6561" t="s">
        <v>9765</v>
      </c>
      <c r="E6561" t="s">
        <v>9766</v>
      </c>
      <c r="F6561">
        <v>0</v>
      </c>
      <c r="G6561">
        <v>320</v>
      </c>
      <c r="H6561">
        <v>325</v>
      </c>
      <c r="I6561">
        <v>325</v>
      </c>
      <c r="J6561">
        <v>325</v>
      </c>
    </row>
    <row r="6562" spans="1:10" x14ac:dyDescent="0.3">
      <c r="A6562" t="s">
        <v>9463</v>
      </c>
      <c r="B6562">
        <v>7</v>
      </c>
      <c r="C6562" t="s">
        <v>44</v>
      </c>
      <c r="D6562" t="s">
        <v>9767</v>
      </c>
      <c r="E6562" t="s">
        <v>9768</v>
      </c>
      <c r="F6562">
        <v>3</v>
      </c>
      <c r="G6562">
        <v>275</v>
      </c>
      <c r="H6562">
        <v>295</v>
      </c>
      <c r="I6562">
        <v>295</v>
      </c>
      <c r="J6562">
        <v>295</v>
      </c>
    </row>
    <row r="6563" spans="1:10" x14ac:dyDescent="0.3">
      <c r="A6563" t="s">
        <v>9463</v>
      </c>
      <c r="B6563">
        <v>7</v>
      </c>
      <c r="C6563" t="s">
        <v>80</v>
      </c>
      <c r="D6563" t="s">
        <v>4015</v>
      </c>
      <c r="E6563" t="s">
        <v>9697</v>
      </c>
      <c r="F6563">
        <v>0</v>
      </c>
      <c r="G6563">
        <v>263</v>
      </c>
      <c r="H6563">
        <v>269</v>
      </c>
      <c r="I6563">
        <v>269</v>
      </c>
      <c r="J6563">
        <v>269</v>
      </c>
    </row>
    <row r="6564" spans="1:10" x14ac:dyDescent="0.3">
      <c r="A6564" t="s">
        <v>9463</v>
      </c>
      <c r="B6564">
        <v>7</v>
      </c>
      <c r="C6564" t="s">
        <v>71</v>
      </c>
      <c r="D6564" t="s">
        <v>9769</v>
      </c>
      <c r="E6564" t="s">
        <v>8059</v>
      </c>
      <c r="F6564">
        <v>0</v>
      </c>
      <c r="G6564">
        <v>253</v>
      </c>
      <c r="H6564">
        <v>250</v>
      </c>
      <c r="I6564">
        <v>250</v>
      </c>
      <c r="J6564">
        <v>250</v>
      </c>
    </row>
    <row r="6565" spans="1:10" x14ac:dyDescent="0.3">
      <c r="A6565" t="s">
        <v>9463</v>
      </c>
      <c r="B6565">
        <v>7</v>
      </c>
      <c r="C6565" t="s">
        <v>2807</v>
      </c>
      <c r="D6565" t="s">
        <v>9770</v>
      </c>
      <c r="E6565" t="s">
        <v>2640</v>
      </c>
      <c r="F6565">
        <v>2</v>
      </c>
      <c r="G6565">
        <v>236</v>
      </c>
      <c r="H6565">
        <v>234</v>
      </c>
      <c r="I6565">
        <v>234</v>
      </c>
      <c r="J6565">
        <v>234</v>
      </c>
    </row>
    <row r="6566" spans="1:10" x14ac:dyDescent="0.3">
      <c r="A6566" t="s">
        <v>9463</v>
      </c>
      <c r="B6566">
        <v>7</v>
      </c>
      <c r="C6566" t="s">
        <v>32</v>
      </c>
      <c r="D6566" t="s">
        <v>499</v>
      </c>
      <c r="E6566" t="s">
        <v>9771</v>
      </c>
      <c r="F6566">
        <v>0</v>
      </c>
      <c r="G6566">
        <v>176</v>
      </c>
      <c r="H6566">
        <v>202</v>
      </c>
      <c r="I6566">
        <v>202</v>
      </c>
      <c r="J6566">
        <v>202</v>
      </c>
    </row>
    <row r="6567" spans="1:10" x14ac:dyDescent="0.3">
      <c r="A6567" t="s">
        <v>9463</v>
      </c>
      <c r="B6567">
        <v>7</v>
      </c>
      <c r="C6567" t="s">
        <v>317</v>
      </c>
      <c r="D6567" t="s">
        <v>2386</v>
      </c>
      <c r="E6567" t="s">
        <v>9772</v>
      </c>
      <c r="F6567">
        <v>0</v>
      </c>
      <c r="G6567">
        <v>160</v>
      </c>
      <c r="H6567">
        <v>153</v>
      </c>
      <c r="I6567">
        <v>153</v>
      </c>
      <c r="J6567">
        <v>153</v>
      </c>
    </row>
    <row r="6568" spans="1:10" x14ac:dyDescent="0.3">
      <c r="A6568" t="s">
        <v>9463</v>
      </c>
      <c r="B6568">
        <v>7</v>
      </c>
      <c r="C6568" t="s">
        <v>275</v>
      </c>
      <c r="D6568" t="s">
        <v>9773</v>
      </c>
      <c r="E6568" t="s">
        <v>9741</v>
      </c>
      <c r="F6568">
        <v>0</v>
      </c>
      <c r="G6568">
        <v>129</v>
      </c>
      <c r="H6568">
        <v>130</v>
      </c>
      <c r="I6568">
        <v>130</v>
      </c>
      <c r="J6568">
        <v>130</v>
      </c>
    </row>
    <row r="6569" spans="1:10" x14ac:dyDescent="0.3">
      <c r="A6569" t="s">
        <v>9463</v>
      </c>
      <c r="B6569">
        <v>7</v>
      </c>
      <c r="C6569" t="s">
        <v>89</v>
      </c>
      <c r="D6569" t="s">
        <v>9774</v>
      </c>
      <c r="E6569" t="s">
        <v>9775</v>
      </c>
      <c r="F6569">
        <v>0</v>
      </c>
      <c r="G6569">
        <v>127</v>
      </c>
      <c r="H6569">
        <v>130</v>
      </c>
      <c r="I6569">
        <v>130</v>
      </c>
      <c r="J6569">
        <v>130</v>
      </c>
    </row>
    <row r="6570" spans="1:10" x14ac:dyDescent="0.3">
      <c r="A6570" t="s">
        <v>9463</v>
      </c>
      <c r="B6570">
        <v>7</v>
      </c>
      <c r="C6570" t="s">
        <v>336</v>
      </c>
      <c r="D6570" t="s">
        <v>5235</v>
      </c>
      <c r="E6570" t="s">
        <v>9776</v>
      </c>
      <c r="F6570">
        <v>0</v>
      </c>
      <c r="G6570">
        <v>125</v>
      </c>
      <c r="H6570">
        <v>143</v>
      </c>
      <c r="I6570">
        <v>143</v>
      </c>
      <c r="J6570">
        <v>143</v>
      </c>
    </row>
    <row r="6571" spans="1:10" x14ac:dyDescent="0.3">
      <c r="A6571" t="s">
        <v>9463</v>
      </c>
      <c r="B6571">
        <v>7</v>
      </c>
      <c r="C6571" t="s">
        <v>74</v>
      </c>
      <c r="D6571" t="s">
        <v>3313</v>
      </c>
      <c r="E6571" t="s">
        <v>9777</v>
      </c>
      <c r="F6571">
        <v>0</v>
      </c>
      <c r="G6571">
        <v>123</v>
      </c>
      <c r="H6571">
        <v>125</v>
      </c>
      <c r="I6571">
        <v>125</v>
      </c>
      <c r="J6571">
        <v>125</v>
      </c>
    </row>
    <row r="6572" spans="1:10" x14ac:dyDescent="0.3">
      <c r="A6572" t="s">
        <v>9463</v>
      </c>
      <c r="B6572">
        <v>7</v>
      </c>
      <c r="C6572" t="s">
        <v>2504</v>
      </c>
      <c r="D6572" t="s">
        <v>3856</v>
      </c>
      <c r="E6572" t="s">
        <v>9778</v>
      </c>
      <c r="F6572">
        <v>0</v>
      </c>
      <c r="G6572">
        <v>101</v>
      </c>
      <c r="H6572">
        <v>108</v>
      </c>
      <c r="I6572">
        <v>108</v>
      </c>
      <c r="J6572">
        <v>108</v>
      </c>
    </row>
    <row r="6573" spans="1:10" x14ac:dyDescent="0.3">
      <c r="A6573" t="s">
        <v>9463</v>
      </c>
      <c r="B6573">
        <v>7</v>
      </c>
      <c r="C6573" t="s">
        <v>9637</v>
      </c>
      <c r="D6573" t="s">
        <v>511</v>
      </c>
      <c r="E6573" t="s">
        <v>9779</v>
      </c>
      <c r="F6573">
        <v>0</v>
      </c>
      <c r="G6573">
        <v>96</v>
      </c>
      <c r="H6573">
        <v>99</v>
      </c>
      <c r="I6573">
        <v>99</v>
      </c>
      <c r="J6573">
        <v>99</v>
      </c>
    </row>
    <row r="6574" spans="1:10" x14ac:dyDescent="0.3">
      <c r="A6574" t="s">
        <v>9463</v>
      </c>
      <c r="B6574">
        <v>7</v>
      </c>
      <c r="C6574" t="s">
        <v>41</v>
      </c>
      <c r="D6574" t="s">
        <v>9780</v>
      </c>
      <c r="E6574" t="s">
        <v>9781</v>
      </c>
      <c r="F6574">
        <v>0</v>
      </c>
      <c r="G6574">
        <v>94</v>
      </c>
      <c r="H6574">
        <v>97</v>
      </c>
      <c r="I6574">
        <v>97</v>
      </c>
      <c r="J6574">
        <v>97</v>
      </c>
    </row>
    <row r="6575" spans="1:10" x14ac:dyDescent="0.3">
      <c r="A6575" t="s">
        <v>9463</v>
      </c>
      <c r="B6575">
        <v>7</v>
      </c>
      <c r="C6575" t="s">
        <v>83</v>
      </c>
      <c r="D6575" t="s">
        <v>9782</v>
      </c>
      <c r="E6575" t="s">
        <v>9783</v>
      </c>
      <c r="F6575">
        <v>0</v>
      </c>
      <c r="G6575">
        <v>87</v>
      </c>
      <c r="H6575">
        <v>87</v>
      </c>
      <c r="I6575">
        <v>87</v>
      </c>
      <c r="J6575">
        <v>87</v>
      </c>
    </row>
    <row r="6576" spans="1:10" x14ac:dyDescent="0.3">
      <c r="A6576" t="s">
        <v>9463</v>
      </c>
      <c r="B6576">
        <v>7</v>
      </c>
      <c r="C6576" t="s">
        <v>56</v>
      </c>
      <c r="D6576" t="s">
        <v>2072</v>
      </c>
      <c r="E6576" t="s">
        <v>9784</v>
      </c>
      <c r="F6576">
        <v>0</v>
      </c>
      <c r="G6576">
        <v>68</v>
      </c>
      <c r="H6576">
        <v>72</v>
      </c>
      <c r="I6576">
        <v>72</v>
      </c>
      <c r="J6576">
        <v>72</v>
      </c>
    </row>
    <row r="6577" spans="1:10" x14ac:dyDescent="0.3">
      <c r="A6577" t="s">
        <v>9463</v>
      </c>
      <c r="B6577">
        <v>7</v>
      </c>
      <c r="C6577" t="s">
        <v>77</v>
      </c>
      <c r="D6577" t="s">
        <v>9785</v>
      </c>
      <c r="E6577" t="s">
        <v>9786</v>
      </c>
      <c r="F6577">
        <v>1</v>
      </c>
      <c r="G6577">
        <v>53</v>
      </c>
      <c r="H6577">
        <v>53</v>
      </c>
      <c r="I6577">
        <v>53</v>
      </c>
      <c r="J6577">
        <v>53</v>
      </c>
    </row>
    <row r="6578" spans="1:10" x14ac:dyDescent="0.3">
      <c r="A6578" t="s">
        <v>9463</v>
      </c>
      <c r="B6578">
        <v>8</v>
      </c>
      <c r="C6578" t="s">
        <v>17</v>
      </c>
      <c r="D6578" t="s">
        <v>1042</v>
      </c>
      <c r="E6578" t="s">
        <v>9787</v>
      </c>
      <c r="F6578">
        <v>473</v>
      </c>
      <c r="G6578">
        <v>45575</v>
      </c>
      <c r="H6578">
        <v>49251</v>
      </c>
      <c r="I6578">
        <v>49251</v>
      </c>
      <c r="J6578">
        <v>49251</v>
      </c>
    </row>
    <row r="6579" spans="1:10" x14ac:dyDescent="0.3">
      <c r="A6579" t="s">
        <v>9463</v>
      </c>
      <c r="B6579">
        <v>8</v>
      </c>
      <c r="C6579" t="s">
        <v>11</v>
      </c>
      <c r="D6579" t="s">
        <v>9572</v>
      </c>
      <c r="E6579" t="s">
        <v>9788</v>
      </c>
      <c r="F6579">
        <v>306</v>
      </c>
      <c r="G6579">
        <v>36404</v>
      </c>
      <c r="H6579">
        <v>37633</v>
      </c>
      <c r="I6579">
        <v>37633</v>
      </c>
      <c r="J6579">
        <v>37633</v>
      </c>
    </row>
    <row r="6580" spans="1:10" x14ac:dyDescent="0.3">
      <c r="A6580" t="s">
        <v>9463</v>
      </c>
      <c r="B6580">
        <v>8</v>
      </c>
      <c r="C6580" t="s">
        <v>14</v>
      </c>
      <c r="D6580" t="s">
        <v>9789</v>
      </c>
      <c r="E6580" t="s">
        <v>765</v>
      </c>
      <c r="F6580">
        <v>225</v>
      </c>
      <c r="G6580">
        <v>24924</v>
      </c>
      <c r="H6580">
        <v>28505</v>
      </c>
      <c r="I6580">
        <v>28505</v>
      </c>
      <c r="J6580">
        <v>28505</v>
      </c>
    </row>
    <row r="6581" spans="1:10" x14ac:dyDescent="0.3">
      <c r="A6581" t="s">
        <v>9463</v>
      </c>
      <c r="B6581">
        <v>8</v>
      </c>
      <c r="C6581" t="s">
        <v>20</v>
      </c>
      <c r="D6581" t="s">
        <v>9790</v>
      </c>
      <c r="E6581" t="s">
        <v>9791</v>
      </c>
      <c r="F6581">
        <v>24</v>
      </c>
      <c r="G6581">
        <v>2119</v>
      </c>
      <c r="H6581">
        <v>2440</v>
      </c>
      <c r="I6581">
        <v>2440</v>
      </c>
      <c r="J6581">
        <v>2440</v>
      </c>
    </row>
    <row r="6582" spans="1:10" x14ac:dyDescent="0.3">
      <c r="A6582" t="s">
        <v>9463</v>
      </c>
      <c r="B6582">
        <v>8</v>
      </c>
      <c r="C6582" t="s">
        <v>26</v>
      </c>
      <c r="D6582" t="s">
        <v>9792</v>
      </c>
      <c r="E6582" t="s">
        <v>9793</v>
      </c>
      <c r="F6582">
        <v>16</v>
      </c>
      <c r="G6582">
        <v>1567</v>
      </c>
      <c r="H6582">
        <v>1806</v>
      </c>
      <c r="I6582">
        <v>1806</v>
      </c>
      <c r="J6582">
        <v>1806</v>
      </c>
    </row>
    <row r="6583" spans="1:10" x14ac:dyDescent="0.3">
      <c r="A6583" t="s">
        <v>9463</v>
      </c>
      <c r="B6583">
        <v>8</v>
      </c>
      <c r="C6583" t="s">
        <v>23</v>
      </c>
      <c r="D6583" t="s">
        <v>4437</v>
      </c>
      <c r="E6583" t="s">
        <v>9794</v>
      </c>
      <c r="F6583">
        <v>10</v>
      </c>
      <c r="G6583">
        <v>1048</v>
      </c>
      <c r="H6583">
        <v>1196</v>
      </c>
      <c r="I6583">
        <v>1196</v>
      </c>
      <c r="J6583">
        <v>1196</v>
      </c>
    </row>
    <row r="6584" spans="1:10" x14ac:dyDescent="0.3">
      <c r="A6584" t="s">
        <v>9463</v>
      </c>
      <c r="B6584">
        <v>8</v>
      </c>
      <c r="C6584" t="s">
        <v>275</v>
      </c>
      <c r="D6584" t="s">
        <v>9795</v>
      </c>
      <c r="E6584" t="s">
        <v>9796</v>
      </c>
      <c r="F6584">
        <v>4</v>
      </c>
      <c r="G6584">
        <v>810</v>
      </c>
      <c r="H6584">
        <v>825</v>
      </c>
      <c r="I6584">
        <v>825</v>
      </c>
      <c r="J6584">
        <v>825</v>
      </c>
    </row>
    <row r="6585" spans="1:10" x14ac:dyDescent="0.3">
      <c r="A6585" t="s">
        <v>9463</v>
      </c>
      <c r="B6585">
        <v>8</v>
      </c>
      <c r="C6585" t="s">
        <v>351</v>
      </c>
      <c r="D6585" t="s">
        <v>9797</v>
      </c>
      <c r="E6585" t="s">
        <v>9798</v>
      </c>
      <c r="F6585">
        <v>3</v>
      </c>
      <c r="G6585">
        <v>746</v>
      </c>
      <c r="H6585">
        <v>751</v>
      </c>
      <c r="I6585">
        <v>751</v>
      </c>
      <c r="J6585">
        <v>751</v>
      </c>
    </row>
    <row r="6586" spans="1:10" x14ac:dyDescent="0.3">
      <c r="A6586" t="s">
        <v>9463</v>
      </c>
      <c r="B6586">
        <v>8</v>
      </c>
      <c r="C6586" t="s">
        <v>29</v>
      </c>
      <c r="D6586" t="s">
        <v>2792</v>
      </c>
      <c r="E6586" t="s">
        <v>9799</v>
      </c>
      <c r="F6586">
        <v>3</v>
      </c>
      <c r="G6586">
        <v>610</v>
      </c>
      <c r="H6586">
        <v>655</v>
      </c>
      <c r="I6586">
        <v>655</v>
      </c>
      <c r="J6586">
        <v>655</v>
      </c>
    </row>
    <row r="6587" spans="1:10" x14ac:dyDescent="0.3">
      <c r="A6587" t="s">
        <v>9463</v>
      </c>
      <c r="B6587">
        <v>8</v>
      </c>
      <c r="C6587" t="s">
        <v>53</v>
      </c>
      <c r="D6587" t="s">
        <v>9800</v>
      </c>
      <c r="E6587" t="s">
        <v>9801</v>
      </c>
      <c r="F6587">
        <v>0</v>
      </c>
      <c r="G6587">
        <v>582</v>
      </c>
      <c r="H6587">
        <v>592</v>
      </c>
      <c r="I6587">
        <v>592</v>
      </c>
      <c r="J6587">
        <v>592</v>
      </c>
    </row>
    <row r="6588" spans="1:10" x14ac:dyDescent="0.3">
      <c r="A6588" t="s">
        <v>9463</v>
      </c>
      <c r="B6588">
        <v>8</v>
      </c>
      <c r="C6588" t="s">
        <v>2504</v>
      </c>
      <c r="D6588" t="s">
        <v>992</v>
      </c>
      <c r="E6588" t="s">
        <v>9802</v>
      </c>
      <c r="F6588">
        <v>7</v>
      </c>
      <c r="G6588">
        <v>558</v>
      </c>
      <c r="H6588">
        <v>525</v>
      </c>
      <c r="I6588">
        <v>525</v>
      </c>
      <c r="J6588">
        <v>525</v>
      </c>
    </row>
    <row r="6589" spans="1:10" x14ac:dyDescent="0.3">
      <c r="A6589" t="s">
        <v>9463</v>
      </c>
      <c r="B6589">
        <v>8</v>
      </c>
      <c r="C6589" t="s">
        <v>35</v>
      </c>
      <c r="D6589" t="s">
        <v>9803</v>
      </c>
      <c r="E6589" t="s">
        <v>9804</v>
      </c>
      <c r="F6589">
        <v>1</v>
      </c>
      <c r="G6589">
        <v>491</v>
      </c>
      <c r="H6589">
        <v>524</v>
      </c>
      <c r="I6589">
        <v>524</v>
      </c>
      <c r="J6589">
        <v>524</v>
      </c>
    </row>
    <row r="6590" spans="1:10" x14ac:dyDescent="0.3">
      <c r="A6590" t="s">
        <v>9463</v>
      </c>
      <c r="B6590">
        <v>8</v>
      </c>
      <c r="C6590" t="s">
        <v>71</v>
      </c>
      <c r="D6590" t="s">
        <v>9805</v>
      </c>
      <c r="E6590" t="s">
        <v>9806</v>
      </c>
      <c r="F6590">
        <v>1</v>
      </c>
      <c r="G6590">
        <v>450</v>
      </c>
      <c r="H6590">
        <v>478</v>
      </c>
      <c r="I6590">
        <v>478</v>
      </c>
      <c r="J6590">
        <v>478</v>
      </c>
    </row>
    <row r="6591" spans="1:10" x14ac:dyDescent="0.3">
      <c r="A6591" t="s">
        <v>9463</v>
      </c>
      <c r="B6591">
        <v>8</v>
      </c>
      <c r="C6591" t="s">
        <v>260</v>
      </c>
      <c r="D6591" t="s">
        <v>8152</v>
      </c>
      <c r="E6591" t="s">
        <v>9640</v>
      </c>
      <c r="F6591">
        <v>5</v>
      </c>
      <c r="G6591">
        <v>433</v>
      </c>
      <c r="H6591">
        <v>422</v>
      </c>
      <c r="I6591">
        <v>422</v>
      </c>
      <c r="J6591">
        <v>422</v>
      </c>
    </row>
    <row r="6592" spans="1:10" x14ac:dyDescent="0.3">
      <c r="A6592" t="s">
        <v>9463</v>
      </c>
      <c r="B6592">
        <v>8</v>
      </c>
      <c r="C6592" t="s">
        <v>38</v>
      </c>
      <c r="D6592" t="s">
        <v>2831</v>
      </c>
      <c r="E6592" t="s">
        <v>9807</v>
      </c>
      <c r="F6592">
        <v>2</v>
      </c>
      <c r="G6592">
        <v>395</v>
      </c>
      <c r="H6592">
        <v>424</v>
      </c>
      <c r="I6592">
        <v>424</v>
      </c>
      <c r="J6592">
        <v>424</v>
      </c>
    </row>
    <row r="6593" spans="1:10" x14ac:dyDescent="0.3">
      <c r="A6593" t="s">
        <v>9463</v>
      </c>
      <c r="B6593">
        <v>8</v>
      </c>
      <c r="C6593" t="s">
        <v>3676</v>
      </c>
      <c r="D6593" t="s">
        <v>2831</v>
      </c>
      <c r="E6593" t="s">
        <v>9808</v>
      </c>
      <c r="F6593">
        <v>1</v>
      </c>
      <c r="G6593">
        <v>287</v>
      </c>
      <c r="H6593">
        <v>314</v>
      </c>
      <c r="I6593">
        <v>314</v>
      </c>
      <c r="J6593">
        <v>314</v>
      </c>
    </row>
    <row r="6594" spans="1:10" x14ac:dyDescent="0.3">
      <c r="A6594" t="s">
        <v>9463</v>
      </c>
      <c r="B6594">
        <v>8</v>
      </c>
      <c r="C6594" t="s">
        <v>50</v>
      </c>
      <c r="D6594" t="s">
        <v>4327</v>
      </c>
      <c r="E6594" t="s">
        <v>9807</v>
      </c>
      <c r="F6594">
        <v>0</v>
      </c>
      <c r="G6594">
        <v>250</v>
      </c>
      <c r="H6594">
        <v>349</v>
      </c>
      <c r="I6594">
        <v>349</v>
      </c>
      <c r="J6594">
        <v>349</v>
      </c>
    </row>
    <row r="6595" spans="1:10" x14ac:dyDescent="0.3">
      <c r="A6595" t="s">
        <v>9463</v>
      </c>
      <c r="B6595">
        <v>8</v>
      </c>
      <c r="C6595" t="s">
        <v>32</v>
      </c>
      <c r="D6595" t="s">
        <v>9809</v>
      </c>
      <c r="E6595" t="s">
        <v>9810</v>
      </c>
      <c r="F6595">
        <v>2</v>
      </c>
      <c r="G6595">
        <v>210</v>
      </c>
      <c r="H6595">
        <v>232</v>
      </c>
      <c r="I6595">
        <v>232</v>
      </c>
      <c r="J6595">
        <v>232</v>
      </c>
    </row>
    <row r="6596" spans="1:10" x14ac:dyDescent="0.3">
      <c r="A6596" t="s">
        <v>9463</v>
      </c>
      <c r="B6596">
        <v>8</v>
      </c>
      <c r="C6596" t="s">
        <v>80</v>
      </c>
      <c r="D6596" t="s">
        <v>2003</v>
      </c>
      <c r="E6596" t="s">
        <v>9811</v>
      </c>
      <c r="F6596">
        <v>4</v>
      </c>
      <c r="G6596">
        <v>190</v>
      </c>
      <c r="H6596">
        <v>228</v>
      </c>
      <c r="I6596">
        <v>228</v>
      </c>
      <c r="J6596">
        <v>228</v>
      </c>
    </row>
    <row r="6597" spans="1:10" x14ac:dyDescent="0.3">
      <c r="A6597" t="s">
        <v>9463</v>
      </c>
      <c r="B6597">
        <v>8</v>
      </c>
      <c r="C6597" t="s">
        <v>200</v>
      </c>
      <c r="D6597" t="s">
        <v>5515</v>
      </c>
      <c r="E6597" t="s">
        <v>9812</v>
      </c>
      <c r="F6597">
        <v>5</v>
      </c>
      <c r="G6597">
        <v>148</v>
      </c>
      <c r="H6597">
        <v>164</v>
      </c>
      <c r="I6597">
        <v>164</v>
      </c>
      <c r="J6597">
        <v>164</v>
      </c>
    </row>
    <row r="6598" spans="1:10" x14ac:dyDescent="0.3">
      <c r="A6598" t="s">
        <v>9463</v>
      </c>
      <c r="B6598">
        <v>8</v>
      </c>
      <c r="C6598" t="s">
        <v>56</v>
      </c>
      <c r="D6598" t="s">
        <v>7720</v>
      </c>
      <c r="E6598" t="s">
        <v>9813</v>
      </c>
      <c r="F6598">
        <v>0</v>
      </c>
      <c r="G6598">
        <v>123</v>
      </c>
      <c r="H6598">
        <v>128</v>
      </c>
      <c r="I6598">
        <v>128</v>
      </c>
      <c r="J6598">
        <v>128</v>
      </c>
    </row>
    <row r="6599" spans="1:10" x14ac:dyDescent="0.3">
      <c r="A6599" t="s">
        <v>9463</v>
      </c>
      <c r="B6599">
        <v>8</v>
      </c>
      <c r="C6599" t="s">
        <v>336</v>
      </c>
      <c r="D6599" t="s">
        <v>9814</v>
      </c>
      <c r="E6599" t="s">
        <v>9815</v>
      </c>
      <c r="F6599">
        <v>1</v>
      </c>
      <c r="G6599">
        <v>114</v>
      </c>
      <c r="H6599">
        <v>135</v>
      </c>
      <c r="I6599">
        <v>135</v>
      </c>
      <c r="J6599">
        <v>135</v>
      </c>
    </row>
    <row r="6600" spans="1:10" x14ac:dyDescent="0.3">
      <c r="A6600" t="s">
        <v>9463</v>
      </c>
      <c r="B6600">
        <v>8</v>
      </c>
      <c r="C6600" t="s">
        <v>47</v>
      </c>
      <c r="D6600" t="s">
        <v>9816</v>
      </c>
      <c r="E6600" t="s">
        <v>9626</v>
      </c>
      <c r="F6600">
        <v>0</v>
      </c>
      <c r="G6600">
        <v>111</v>
      </c>
      <c r="H6600">
        <v>126</v>
      </c>
      <c r="I6600">
        <v>126</v>
      </c>
      <c r="J6600">
        <v>126</v>
      </c>
    </row>
    <row r="6601" spans="1:10" x14ac:dyDescent="0.3">
      <c r="A6601" t="s">
        <v>9463</v>
      </c>
      <c r="B6601">
        <v>8</v>
      </c>
      <c r="C6601" t="s">
        <v>59</v>
      </c>
      <c r="D6601" t="s">
        <v>2749</v>
      </c>
      <c r="E6601" t="s">
        <v>9817</v>
      </c>
      <c r="F6601">
        <v>0</v>
      </c>
      <c r="G6601">
        <v>108</v>
      </c>
      <c r="H6601">
        <v>102</v>
      </c>
      <c r="I6601">
        <v>102</v>
      </c>
      <c r="J6601">
        <v>102</v>
      </c>
    </row>
    <row r="6602" spans="1:10" x14ac:dyDescent="0.3">
      <c r="A6602" t="s">
        <v>9463</v>
      </c>
      <c r="B6602">
        <v>8</v>
      </c>
      <c r="C6602" t="s">
        <v>83</v>
      </c>
      <c r="D6602" t="s">
        <v>9818</v>
      </c>
      <c r="E6602" t="s">
        <v>9819</v>
      </c>
      <c r="F6602">
        <v>2</v>
      </c>
      <c r="G6602">
        <v>107</v>
      </c>
      <c r="H6602">
        <v>111</v>
      </c>
      <c r="I6602">
        <v>111</v>
      </c>
      <c r="J6602">
        <v>111</v>
      </c>
    </row>
    <row r="6603" spans="1:10" x14ac:dyDescent="0.3">
      <c r="A6603" t="s">
        <v>9463</v>
      </c>
      <c r="B6603">
        <v>8</v>
      </c>
      <c r="C6603" t="s">
        <v>317</v>
      </c>
      <c r="D6603" t="s">
        <v>9820</v>
      </c>
      <c r="E6603" t="s">
        <v>9821</v>
      </c>
      <c r="F6603">
        <v>1</v>
      </c>
      <c r="G6603">
        <v>97</v>
      </c>
      <c r="H6603">
        <v>103</v>
      </c>
      <c r="I6603">
        <v>103</v>
      </c>
      <c r="J6603">
        <v>103</v>
      </c>
    </row>
    <row r="6604" spans="1:10" x14ac:dyDescent="0.3">
      <c r="A6604" t="s">
        <v>9463</v>
      </c>
      <c r="B6604">
        <v>8</v>
      </c>
      <c r="C6604" t="s">
        <v>2291</v>
      </c>
      <c r="D6604" t="s">
        <v>9822</v>
      </c>
      <c r="E6604" t="s">
        <v>9823</v>
      </c>
      <c r="F6604">
        <v>1</v>
      </c>
      <c r="G6604">
        <v>68</v>
      </c>
      <c r="H6604">
        <v>72</v>
      </c>
      <c r="I6604">
        <v>72</v>
      </c>
      <c r="J6604">
        <v>72</v>
      </c>
    </row>
    <row r="6605" spans="1:10" x14ac:dyDescent="0.3">
      <c r="A6605" t="s">
        <v>9463</v>
      </c>
      <c r="B6605">
        <v>8</v>
      </c>
      <c r="C6605" t="s">
        <v>89</v>
      </c>
      <c r="D6605" t="s">
        <v>9824</v>
      </c>
      <c r="E6605" t="s">
        <v>2816</v>
      </c>
      <c r="F6605">
        <v>1</v>
      </c>
      <c r="G6605">
        <v>66</v>
      </c>
      <c r="H6605">
        <v>83</v>
      </c>
      <c r="I6605">
        <v>83</v>
      </c>
      <c r="J6605">
        <v>83</v>
      </c>
    </row>
    <row r="6606" spans="1:10" x14ac:dyDescent="0.3">
      <c r="A6606" t="s">
        <v>9463</v>
      </c>
      <c r="B6606">
        <v>8</v>
      </c>
      <c r="C6606" t="s">
        <v>41</v>
      </c>
      <c r="D6606" t="s">
        <v>3192</v>
      </c>
      <c r="E6606" t="s">
        <v>9825</v>
      </c>
      <c r="F6606">
        <v>0</v>
      </c>
      <c r="G6606">
        <v>54</v>
      </c>
      <c r="H6606">
        <v>56</v>
      </c>
      <c r="I6606">
        <v>56</v>
      </c>
      <c r="J6606">
        <v>56</v>
      </c>
    </row>
    <row r="6607" spans="1:10" x14ac:dyDescent="0.3">
      <c r="A6607" t="s">
        <v>9463</v>
      </c>
      <c r="B6607">
        <v>8</v>
      </c>
      <c r="C6607" t="s">
        <v>74</v>
      </c>
      <c r="D6607" t="s">
        <v>3574</v>
      </c>
      <c r="E6607" t="s">
        <v>9826</v>
      </c>
      <c r="F6607">
        <v>0</v>
      </c>
      <c r="G6607">
        <v>51</v>
      </c>
      <c r="H6607">
        <v>51</v>
      </c>
      <c r="I6607">
        <v>51</v>
      </c>
      <c r="J6607">
        <v>51</v>
      </c>
    </row>
    <row r="6608" spans="1:10" x14ac:dyDescent="0.3">
      <c r="A6608" t="s">
        <v>9463</v>
      </c>
      <c r="B6608">
        <v>8</v>
      </c>
      <c r="C6608" t="s">
        <v>7982</v>
      </c>
      <c r="D6608" t="s">
        <v>409</v>
      </c>
      <c r="E6608" t="s">
        <v>9827</v>
      </c>
      <c r="F6608">
        <v>0</v>
      </c>
      <c r="G6608">
        <v>49</v>
      </c>
      <c r="H6608">
        <v>49</v>
      </c>
      <c r="I6608">
        <v>49</v>
      </c>
      <c r="J6608">
        <v>49</v>
      </c>
    </row>
    <row r="6609" spans="1:10" x14ac:dyDescent="0.3">
      <c r="A6609" t="s">
        <v>9463</v>
      </c>
      <c r="B6609">
        <v>8</v>
      </c>
      <c r="C6609" t="s">
        <v>77</v>
      </c>
      <c r="D6609" t="s">
        <v>1515</v>
      </c>
      <c r="E6609" t="s">
        <v>2250</v>
      </c>
      <c r="F6609">
        <v>0</v>
      </c>
      <c r="G6609">
        <v>39</v>
      </c>
      <c r="H6609">
        <v>57</v>
      </c>
      <c r="I6609">
        <v>57</v>
      </c>
      <c r="J6609">
        <v>57</v>
      </c>
    </row>
    <row r="6610" spans="1:10" x14ac:dyDescent="0.3">
      <c r="A6610" t="s">
        <v>9463</v>
      </c>
      <c r="B6610">
        <v>9</v>
      </c>
      <c r="C6610" t="s">
        <v>17</v>
      </c>
      <c r="D6610" t="s">
        <v>9828</v>
      </c>
      <c r="E6610" t="s">
        <v>9829</v>
      </c>
      <c r="F6610">
        <v>193</v>
      </c>
      <c r="G6610">
        <v>34770</v>
      </c>
      <c r="H6610">
        <v>38302</v>
      </c>
      <c r="I6610">
        <v>38302</v>
      </c>
      <c r="J6610">
        <v>38302</v>
      </c>
    </row>
    <row r="6611" spans="1:10" x14ac:dyDescent="0.3">
      <c r="A6611" t="s">
        <v>9463</v>
      </c>
      <c r="B6611">
        <v>9</v>
      </c>
      <c r="C6611" t="s">
        <v>11</v>
      </c>
      <c r="D6611" t="s">
        <v>9830</v>
      </c>
      <c r="E6611" t="s">
        <v>482</v>
      </c>
      <c r="F6611">
        <v>149</v>
      </c>
      <c r="G6611">
        <v>28892</v>
      </c>
      <c r="H6611">
        <v>31289</v>
      </c>
      <c r="I6611">
        <v>31289</v>
      </c>
      <c r="J6611">
        <v>31289</v>
      </c>
    </row>
    <row r="6612" spans="1:10" x14ac:dyDescent="0.3">
      <c r="A6612" t="s">
        <v>9463</v>
      </c>
      <c r="B6612">
        <v>9</v>
      </c>
      <c r="C6612" t="s">
        <v>14</v>
      </c>
      <c r="D6612" t="s">
        <v>1708</v>
      </c>
      <c r="E6612" t="s">
        <v>9831</v>
      </c>
      <c r="F6612">
        <v>77</v>
      </c>
      <c r="G6612">
        <v>14728</v>
      </c>
      <c r="H6612">
        <v>17374</v>
      </c>
      <c r="I6612">
        <v>17374</v>
      </c>
      <c r="J6612">
        <v>17374</v>
      </c>
    </row>
    <row r="6613" spans="1:10" x14ac:dyDescent="0.3">
      <c r="A6613" t="s">
        <v>9463</v>
      </c>
      <c r="B6613">
        <v>9</v>
      </c>
      <c r="C6613" t="s">
        <v>20</v>
      </c>
      <c r="D6613" t="s">
        <v>6869</v>
      </c>
      <c r="E6613" t="s">
        <v>9832</v>
      </c>
      <c r="F6613">
        <v>7</v>
      </c>
      <c r="G6613">
        <v>4144</v>
      </c>
      <c r="H6613">
        <v>4532</v>
      </c>
      <c r="I6613">
        <v>4532</v>
      </c>
      <c r="J6613">
        <v>4532</v>
      </c>
    </row>
    <row r="6614" spans="1:10" x14ac:dyDescent="0.3">
      <c r="A6614" t="s">
        <v>9463</v>
      </c>
      <c r="B6614">
        <v>9</v>
      </c>
      <c r="C6614" t="s">
        <v>59</v>
      </c>
      <c r="D6614" t="s">
        <v>9833</v>
      </c>
      <c r="E6614" t="s">
        <v>9834</v>
      </c>
      <c r="F6614">
        <v>0</v>
      </c>
      <c r="G6614">
        <v>1451</v>
      </c>
      <c r="H6614">
        <v>1532</v>
      </c>
      <c r="I6614">
        <v>1532</v>
      </c>
      <c r="J6614">
        <v>1532</v>
      </c>
    </row>
    <row r="6615" spans="1:10" x14ac:dyDescent="0.3">
      <c r="A6615" t="s">
        <v>9463</v>
      </c>
      <c r="B6615">
        <v>9</v>
      </c>
      <c r="C6615" t="s">
        <v>53</v>
      </c>
      <c r="D6615" t="s">
        <v>3841</v>
      </c>
      <c r="E6615" t="s">
        <v>9835</v>
      </c>
      <c r="F6615">
        <v>4</v>
      </c>
      <c r="G6615">
        <v>1128</v>
      </c>
      <c r="H6615">
        <v>1194</v>
      </c>
      <c r="I6615">
        <v>1194</v>
      </c>
      <c r="J6615">
        <v>1194</v>
      </c>
    </row>
    <row r="6616" spans="1:10" x14ac:dyDescent="0.3">
      <c r="A6616" t="s">
        <v>9463</v>
      </c>
      <c r="B6616">
        <v>9</v>
      </c>
      <c r="C6616" t="s">
        <v>29</v>
      </c>
      <c r="D6616" t="s">
        <v>1927</v>
      </c>
      <c r="E6616" t="s">
        <v>9836</v>
      </c>
      <c r="F6616">
        <v>4</v>
      </c>
      <c r="G6616">
        <v>979</v>
      </c>
      <c r="H6616">
        <v>1056</v>
      </c>
      <c r="I6616">
        <v>1056</v>
      </c>
      <c r="J6616">
        <v>1056</v>
      </c>
    </row>
    <row r="6617" spans="1:10" x14ac:dyDescent="0.3">
      <c r="A6617" t="s">
        <v>9463</v>
      </c>
      <c r="B6617">
        <v>9</v>
      </c>
      <c r="C6617" t="s">
        <v>26</v>
      </c>
      <c r="D6617" t="s">
        <v>9837</v>
      </c>
      <c r="E6617" t="s">
        <v>9838</v>
      </c>
      <c r="F6617">
        <v>3</v>
      </c>
      <c r="G6617">
        <v>902</v>
      </c>
      <c r="H6617">
        <v>1030</v>
      </c>
      <c r="I6617">
        <v>1030</v>
      </c>
      <c r="J6617">
        <v>1030</v>
      </c>
    </row>
    <row r="6618" spans="1:10" x14ac:dyDescent="0.3">
      <c r="A6618" t="s">
        <v>9463</v>
      </c>
      <c r="B6618">
        <v>9</v>
      </c>
      <c r="C6618" t="s">
        <v>65</v>
      </c>
      <c r="D6618" t="s">
        <v>6871</v>
      </c>
      <c r="E6618" t="s">
        <v>9839</v>
      </c>
      <c r="F6618">
        <v>5</v>
      </c>
      <c r="G6618">
        <v>878</v>
      </c>
      <c r="H6618">
        <v>931</v>
      </c>
      <c r="I6618">
        <v>931</v>
      </c>
      <c r="J6618">
        <v>931</v>
      </c>
    </row>
    <row r="6619" spans="1:10" x14ac:dyDescent="0.3">
      <c r="A6619" t="s">
        <v>9463</v>
      </c>
      <c r="B6619">
        <v>9</v>
      </c>
      <c r="C6619" t="s">
        <v>336</v>
      </c>
      <c r="D6619" t="s">
        <v>1314</v>
      </c>
      <c r="E6619" t="s">
        <v>9544</v>
      </c>
      <c r="F6619">
        <v>4</v>
      </c>
      <c r="G6619">
        <v>846</v>
      </c>
      <c r="H6619">
        <v>904</v>
      </c>
      <c r="I6619">
        <v>904</v>
      </c>
      <c r="J6619">
        <v>904</v>
      </c>
    </row>
    <row r="6620" spans="1:10" x14ac:dyDescent="0.3">
      <c r="A6620" t="s">
        <v>9463</v>
      </c>
      <c r="B6620">
        <v>9</v>
      </c>
      <c r="C6620" t="s">
        <v>47</v>
      </c>
      <c r="D6620" t="s">
        <v>1909</v>
      </c>
      <c r="E6620" t="s">
        <v>9840</v>
      </c>
      <c r="F6620">
        <v>2</v>
      </c>
      <c r="G6620">
        <v>655</v>
      </c>
      <c r="H6620">
        <v>819</v>
      </c>
      <c r="I6620">
        <v>819</v>
      </c>
      <c r="J6620">
        <v>819</v>
      </c>
    </row>
    <row r="6621" spans="1:10" x14ac:dyDescent="0.3">
      <c r="A6621" t="s">
        <v>9463</v>
      </c>
      <c r="B6621">
        <v>9</v>
      </c>
      <c r="C6621" t="s">
        <v>35</v>
      </c>
      <c r="D6621" t="s">
        <v>9841</v>
      </c>
      <c r="E6621" t="s">
        <v>9842</v>
      </c>
      <c r="F6621">
        <v>0</v>
      </c>
      <c r="G6621">
        <v>611</v>
      </c>
      <c r="H6621">
        <v>696</v>
      </c>
      <c r="I6621">
        <v>696</v>
      </c>
      <c r="J6621">
        <v>696</v>
      </c>
    </row>
    <row r="6622" spans="1:10" x14ac:dyDescent="0.3">
      <c r="A6622" t="s">
        <v>9463</v>
      </c>
      <c r="B6622">
        <v>9</v>
      </c>
      <c r="C6622" t="s">
        <v>200</v>
      </c>
      <c r="D6622" t="s">
        <v>5975</v>
      </c>
      <c r="E6622" t="s">
        <v>9843</v>
      </c>
      <c r="F6622">
        <v>2</v>
      </c>
      <c r="G6622">
        <v>566</v>
      </c>
      <c r="H6622">
        <v>643</v>
      </c>
      <c r="I6622">
        <v>643</v>
      </c>
      <c r="J6622">
        <v>643</v>
      </c>
    </row>
    <row r="6623" spans="1:10" x14ac:dyDescent="0.3">
      <c r="A6623" t="s">
        <v>9463</v>
      </c>
      <c r="B6623">
        <v>9</v>
      </c>
      <c r="C6623" t="s">
        <v>71</v>
      </c>
      <c r="D6623" t="s">
        <v>824</v>
      </c>
      <c r="E6623" t="s">
        <v>9844</v>
      </c>
      <c r="F6623">
        <v>0</v>
      </c>
      <c r="G6623">
        <v>532</v>
      </c>
      <c r="H6623">
        <v>623</v>
      </c>
      <c r="I6623">
        <v>623</v>
      </c>
      <c r="J6623">
        <v>623</v>
      </c>
    </row>
    <row r="6624" spans="1:10" x14ac:dyDescent="0.3">
      <c r="A6624" t="s">
        <v>9463</v>
      </c>
      <c r="B6624">
        <v>9</v>
      </c>
      <c r="C6624" t="s">
        <v>32</v>
      </c>
      <c r="D6624" t="s">
        <v>9845</v>
      </c>
      <c r="E6624" t="s">
        <v>9846</v>
      </c>
      <c r="F6624">
        <v>1</v>
      </c>
      <c r="G6624">
        <v>526</v>
      </c>
      <c r="H6624">
        <v>591</v>
      </c>
      <c r="I6624">
        <v>591</v>
      </c>
      <c r="J6624">
        <v>591</v>
      </c>
    </row>
    <row r="6625" spans="1:10" x14ac:dyDescent="0.3">
      <c r="A6625" t="s">
        <v>9463</v>
      </c>
      <c r="B6625">
        <v>9</v>
      </c>
      <c r="C6625" t="s">
        <v>38</v>
      </c>
      <c r="D6625" t="s">
        <v>9847</v>
      </c>
      <c r="E6625" t="s">
        <v>9848</v>
      </c>
      <c r="F6625">
        <v>2</v>
      </c>
      <c r="G6625">
        <v>424</v>
      </c>
      <c r="H6625">
        <v>465</v>
      </c>
      <c r="I6625">
        <v>465</v>
      </c>
      <c r="J6625">
        <v>465</v>
      </c>
    </row>
    <row r="6626" spans="1:10" x14ac:dyDescent="0.3">
      <c r="A6626" t="s">
        <v>9463</v>
      </c>
      <c r="B6626">
        <v>9</v>
      </c>
      <c r="C6626" t="s">
        <v>3014</v>
      </c>
      <c r="D6626" t="s">
        <v>9849</v>
      </c>
      <c r="E6626" t="s">
        <v>9850</v>
      </c>
      <c r="F6626">
        <v>1</v>
      </c>
      <c r="G6626">
        <v>404</v>
      </c>
      <c r="H6626">
        <v>431</v>
      </c>
      <c r="I6626">
        <v>431</v>
      </c>
      <c r="J6626">
        <v>431</v>
      </c>
    </row>
    <row r="6627" spans="1:10" x14ac:dyDescent="0.3">
      <c r="A6627" t="s">
        <v>9463</v>
      </c>
      <c r="B6627">
        <v>9</v>
      </c>
      <c r="C6627" t="s">
        <v>23</v>
      </c>
      <c r="D6627" t="s">
        <v>9851</v>
      </c>
      <c r="E6627" t="s">
        <v>9852</v>
      </c>
      <c r="F6627">
        <v>0</v>
      </c>
      <c r="G6627">
        <v>384</v>
      </c>
      <c r="H6627">
        <v>440</v>
      </c>
      <c r="I6627">
        <v>440</v>
      </c>
      <c r="J6627">
        <v>440</v>
      </c>
    </row>
    <row r="6628" spans="1:10" x14ac:dyDescent="0.3">
      <c r="A6628" t="s">
        <v>9463</v>
      </c>
      <c r="B6628">
        <v>9</v>
      </c>
      <c r="C6628" t="s">
        <v>44</v>
      </c>
      <c r="D6628" t="s">
        <v>1038</v>
      </c>
      <c r="E6628" t="s">
        <v>9853</v>
      </c>
      <c r="F6628">
        <v>0</v>
      </c>
      <c r="G6628">
        <v>269</v>
      </c>
      <c r="H6628">
        <v>305</v>
      </c>
      <c r="I6628">
        <v>305</v>
      </c>
      <c r="J6628">
        <v>305</v>
      </c>
    </row>
    <row r="6629" spans="1:10" x14ac:dyDescent="0.3">
      <c r="A6629" t="s">
        <v>9463</v>
      </c>
      <c r="B6629">
        <v>9</v>
      </c>
      <c r="C6629" t="s">
        <v>3676</v>
      </c>
      <c r="D6629" t="s">
        <v>9854</v>
      </c>
      <c r="E6629" t="s">
        <v>9855</v>
      </c>
      <c r="F6629">
        <v>1</v>
      </c>
      <c r="G6629">
        <v>213</v>
      </c>
      <c r="H6629">
        <v>230</v>
      </c>
      <c r="I6629">
        <v>230</v>
      </c>
      <c r="J6629">
        <v>230</v>
      </c>
    </row>
    <row r="6630" spans="1:10" x14ac:dyDescent="0.3">
      <c r="A6630" t="s">
        <v>9463</v>
      </c>
      <c r="B6630">
        <v>9</v>
      </c>
      <c r="C6630" t="s">
        <v>41</v>
      </c>
      <c r="D6630" t="s">
        <v>9856</v>
      </c>
      <c r="E6630" t="s">
        <v>9857</v>
      </c>
      <c r="F6630">
        <v>1</v>
      </c>
      <c r="G6630">
        <v>196</v>
      </c>
      <c r="H6630">
        <v>213</v>
      </c>
      <c r="I6630">
        <v>213</v>
      </c>
      <c r="J6630">
        <v>213</v>
      </c>
    </row>
    <row r="6631" spans="1:10" x14ac:dyDescent="0.3">
      <c r="A6631" t="s">
        <v>9463</v>
      </c>
      <c r="B6631">
        <v>9</v>
      </c>
      <c r="C6631" t="s">
        <v>197</v>
      </c>
      <c r="D6631" t="s">
        <v>1374</v>
      </c>
      <c r="E6631" t="s">
        <v>9858</v>
      </c>
      <c r="F6631">
        <v>0</v>
      </c>
      <c r="G6631">
        <v>184</v>
      </c>
      <c r="H6631">
        <v>204</v>
      </c>
      <c r="I6631">
        <v>204</v>
      </c>
      <c r="J6631">
        <v>204</v>
      </c>
    </row>
    <row r="6632" spans="1:10" x14ac:dyDescent="0.3">
      <c r="A6632" t="s">
        <v>9463</v>
      </c>
      <c r="B6632">
        <v>9</v>
      </c>
      <c r="C6632" t="s">
        <v>56</v>
      </c>
      <c r="D6632" t="s">
        <v>1005</v>
      </c>
      <c r="E6632" t="s">
        <v>9859</v>
      </c>
      <c r="F6632">
        <v>1</v>
      </c>
      <c r="G6632">
        <v>168</v>
      </c>
      <c r="H6632">
        <v>179</v>
      </c>
      <c r="I6632">
        <v>179</v>
      </c>
      <c r="J6632">
        <v>179</v>
      </c>
    </row>
    <row r="6633" spans="1:10" x14ac:dyDescent="0.3">
      <c r="A6633" t="s">
        <v>9463</v>
      </c>
      <c r="B6633">
        <v>9</v>
      </c>
      <c r="C6633" t="s">
        <v>80</v>
      </c>
      <c r="D6633" t="s">
        <v>9860</v>
      </c>
      <c r="E6633" t="s">
        <v>1560</v>
      </c>
      <c r="F6633">
        <v>0</v>
      </c>
      <c r="G6633">
        <v>162</v>
      </c>
      <c r="H6633">
        <v>175</v>
      </c>
      <c r="I6633">
        <v>175</v>
      </c>
      <c r="J6633">
        <v>175</v>
      </c>
    </row>
    <row r="6634" spans="1:10" x14ac:dyDescent="0.3">
      <c r="A6634" t="s">
        <v>9463</v>
      </c>
      <c r="B6634">
        <v>9</v>
      </c>
      <c r="C6634" t="s">
        <v>74</v>
      </c>
      <c r="D6634" t="s">
        <v>9861</v>
      </c>
      <c r="E6634" t="s">
        <v>9862</v>
      </c>
      <c r="F6634">
        <v>1</v>
      </c>
      <c r="G6634">
        <v>156</v>
      </c>
      <c r="H6634">
        <v>169</v>
      </c>
      <c r="I6634">
        <v>169</v>
      </c>
      <c r="J6634">
        <v>169</v>
      </c>
    </row>
    <row r="6635" spans="1:10" x14ac:dyDescent="0.3">
      <c r="A6635" t="s">
        <v>9463</v>
      </c>
      <c r="B6635">
        <v>9</v>
      </c>
      <c r="C6635" t="s">
        <v>2807</v>
      </c>
      <c r="D6635" t="s">
        <v>3945</v>
      </c>
      <c r="E6635" t="s">
        <v>9863</v>
      </c>
      <c r="F6635">
        <v>0</v>
      </c>
      <c r="G6635">
        <v>144</v>
      </c>
      <c r="H6635">
        <v>151</v>
      </c>
      <c r="I6635">
        <v>151</v>
      </c>
      <c r="J6635">
        <v>151</v>
      </c>
    </row>
    <row r="6636" spans="1:10" x14ac:dyDescent="0.3">
      <c r="A6636" t="s">
        <v>9463</v>
      </c>
      <c r="B6636">
        <v>9</v>
      </c>
      <c r="C6636" t="s">
        <v>68</v>
      </c>
      <c r="D6636" t="s">
        <v>7659</v>
      </c>
      <c r="E6636" t="s">
        <v>3982</v>
      </c>
      <c r="F6636">
        <v>2</v>
      </c>
      <c r="G6636">
        <v>140</v>
      </c>
      <c r="H6636">
        <v>155</v>
      </c>
      <c r="I6636">
        <v>155</v>
      </c>
      <c r="J6636">
        <v>155</v>
      </c>
    </row>
    <row r="6637" spans="1:10" x14ac:dyDescent="0.3">
      <c r="A6637" t="s">
        <v>9463</v>
      </c>
      <c r="B6637">
        <v>9</v>
      </c>
      <c r="C6637" t="s">
        <v>275</v>
      </c>
      <c r="D6637" t="s">
        <v>2217</v>
      </c>
      <c r="E6637" t="s">
        <v>9700</v>
      </c>
      <c r="F6637">
        <v>0</v>
      </c>
      <c r="G6637">
        <v>96</v>
      </c>
      <c r="H6637">
        <v>106</v>
      </c>
      <c r="I6637">
        <v>106</v>
      </c>
      <c r="J6637">
        <v>106</v>
      </c>
    </row>
    <row r="6638" spans="1:10" x14ac:dyDescent="0.3">
      <c r="A6638" t="s">
        <v>9463</v>
      </c>
      <c r="B6638">
        <v>9</v>
      </c>
      <c r="C6638" t="s">
        <v>89</v>
      </c>
      <c r="D6638" t="s">
        <v>1940</v>
      </c>
      <c r="E6638" t="s">
        <v>9864</v>
      </c>
      <c r="F6638">
        <v>0</v>
      </c>
      <c r="G6638">
        <v>93</v>
      </c>
      <c r="H6638">
        <v>117</v>
      </c>
      <c r="I6638">
        <v>117</v>
      </c>
      <c r="J6638">
        <v>117</v>
      </c>
    </row>
    <row r="6639" spans="1:10" x14ac:dyDescent="0.3">
      <c r="A6639" t="s">
        <v>9463</v>
      </c>
      <c r="B6639">
        <v>9</v>
      </c>
      <c r="C6639" t="s">
        <v>317</v>
      </c>
      <c r="D6639" t="s">
        <v>857</v>
      </c>
      <c r="E6639" t="s">
        <v>9865</v>
      </c>
      <c r="F6639">
        <v>1</v>
      </c>
      <c r="G6639">
        <v>91</v>
      </c>
      <c r="H6639">
        <v>114</v>
      </c>
      <c r="I6639">
        <v>114</v>
      </c>
      <c r="J6639">
        <v>114</v>
      </c>
    </row>
    <row r="6640" spans="1:10" x14ac:dyDescent="0.3">
      <c r="A6640" t="s">
        <v>9463</v>
      </c>
      <c r="B6640">
        <v>9</v>
      </c>
      <c r="C6640" t="s">
        <v>77</v>
      </c>
      <c r="D6640" t="s">
        <v>9866</v>
      </c>
      <c r="E6640" t="s">
        <v>9867</v>
      </c>
      <c r="F6640">
        <v>0</v>
      </c>
      <c r="G6640">
        <v>80</v>
      </c>
      <c r="H6640">
        <v>90</v>
      </c>
      <c r="I6640">
        <v>90</v>
      </c>
      <c r="J6640">
        <v>90</v>
      </c>
    </row>
    <row r="6641" spans="1:10" x14ac:dyDescent="0.3">
      <c r="A6641" t="s">
        <v>9463</v>
      </c>
      <c r="B6641">
        <v>9</v>
      </c>
      <c r="C6641" t="s">
        <v>83</v>
      </c>
      <c r="D6641" t="s">
        <v>1798</v>
      </c>
      <c r="E6641" t="s">
        <v>9868</v>
      </c>
      <c r="F6641">
        <v>0</v>
      </c>
      <c r="G6641">
        <v>70</v>
      </c>
      <c r="H6641">
        <v>74</v>
      </c>
      <c r="I6641">
        <v>74</v>
      </c>
      <c r="J6641">
        <v>74</v>
      </c>
    </row>
    <row r="6642" spans="1:10" x14ac:dyDescent="0.3">
      <c r="A6642" t="s">
        <v>9463</v>
      </c>
      <c r="B6642">
        <v>9</v>
      </c>
      <c r="C6642" t="s">
        <v>2504</v>
      </c>
      <c r="D6642" t="s">
        <v>9869</v>
      </c>
      <c r="E6642" t="s">
        <v>9870</v>
      </c>
      <c r="F6642">
        <v>0</v>
      </c>
      <c r="G6642">
        <v>69</v>
      </c>
      <c r="H6642">
        <v>78</v>
      </c>
      <c r="I6642">
        <v>78</v>
      </c>
      <c r="J6642">
        <v>78</v>
      </c>
    </row>
    <row r="6643" spans="1:10" x14ac:dyDescent="0.3">
      <c r="A6643" t="s">
        <v>8049</v>
      </c>
      <c r="B6643">
        <v>1</v>
      </c>
      <c r="C6643" t="s">
        <v>17</v>
      </c>
      <c r="D6643" t="s">
        <v>7008</v>
      </c>
      <c r="E6643" t="s">
        <v>9871</v>
      </c>
      <c r="F6643">
        <v>362</v>
      </c>
      <c r="G6643">
        <v>48964</v>
      </c>
      <c r="H6643">
        <v>49592</v>
      </c>
      <c r="I6643">
        <v>49592</v>
      </c>
      <c r="J6643">
        <v>49592</v>
      </c>
    </row>
    <row r="6644" spans="1:10" x14ac:dyDescent="0.3">
      <c r="A6644" t="s">
        <v>8049</v>
      </c>
      <c r="B6644">
        <v>1</v>
      </c>
      <c r="C6644" t="s">
        <v>14</v>
      </c>
      <c r="D6644" t="s">
        <v>9872</v>
      </c>
      <c r="E6644" t="s">
        <v>9873</v>
      </c>
      <c r="F6644">
        <v>238</v>
      </c>
      <c r="G6644">
        <v>38129</v>
      </c>
      <c r="H6644">
        <v>39899</v>
      </c>
      <c r="I6644">
        <v>39899</v>
      </c>
      <c r="J6644">
        <v>39899</v>
      </c>
    </row>
    <row r="6645" spans="1:10" x14ac:dyDescent="0.3">
      <c r="A6645" t="s">
        <v>8049</v>
      </c>
      <c r="B6645">
        <v>1</v>
      </c>
      <c r="C6645" t="s">
        <v>11</v>
      </c>
      <c r="D6645" t="s">
        <v>1644</v>
      </c>
      <c r="E6645" t="s">
        <v>9874</v>
      </c>
      <c r="F6645">
        <v>146</v>
      </c>
      <c r="G6645">
        <v>15135</v>
      </c>
      <c r="H6645">
        <v>15404</v>
      </c>
      <c r="I6645">
        <v>15404</v>
      </c>
      <c r="J6645">
        <v>15404</v>
      </c>
    </row>
    <row r="6646" spans="1:10" x14ac:dyDescent="0.3">
      <c r="A6646" t="s">
        <v>8049</v>
      </c>
      <c r="B6646">
        <v>1</v>
      </c>
      <c r="C6646" t="s">
        <v>20</v>
      </c>
      <c r="D6646" t="s">
        <v>9875</v>
      </c>
      <c r="E6646" t="s">
        <v>9876</v>
      </c>
      <c r="F6646">
        <v>77</v>
      </c>
      <c r="G6646">
        <v>11563</v>
      </c>
      <c r="H6646">
        <v>11784</v>
      </c>
      <c r="I6646">
        <v>11784</v>
      </c>
      <c r="J6646">
        <v>11784</v>
      </c>
    </row>
    <row r="6647" spans="1:10" x14ac:dyDescent="0.3">
      <c r="A6647" t="s">
        <v>8049</v>
      </c>
      <c r="B6647">
        <v>1</v>
      </c>
      <c r="C6647" t="s">
        <v>50</v>
      </c>
      <c r="D6647" t="s">
        <v>875</v>
      </c>
      <c r="E6647" t="s">
        <v>9877</v>
      </c>
      <c r="F6647">
        <v>8</v>
      </c>
      <c r="G6647">
        <v>3167</v>
      </c>
      <c r="H6647">
        <v>2055</v>
      </c>
      <c r="I6647">
        <v>2055</v>
      </c>
      <c r="J6647">
        <v>2055</v>
      </c>
    </row>
    <row r="6648" spans="1:10" x14ac:dyDescent="0.3">
      <c r="A6648" t="s">
        <v>8049</v>
      </c>
      <c r="B6648">
        <v>1</v>
      </c>
      <c r="C6648" t="s">
        <v>26</v>
      </c>
      <c r="D6648" t="s">
        <v>9878</v>
      </c>
      <c r="E6648" t="s">
        <v>9879</v>
      </c>
      <c r="F6648">
        <v>21</v>
      </c>
      <c r="G6648">
        <v>2448</v>
      </c>
      <c r="H6648">
        <v>2555</v>
      </c>
      <c r="I6648">
        <v>2555</v>
      </c>
      <c r="J6648">
        <v>2555</v>
      </c>
    </row>
    <row r="6649" spans="1:10" x14ac:dyDescent="0.3">
      <c r="A6649" t="s">
        <v>8049</v>
      </c>
      <c r="B6649">
        <v>1</v>
      </c>
      <c r="C6649" t="s">
        <v>23</v>
      </c>
      <c r="D6649" t="s">
        <v>9880</v>
      </c>
      <c r="E6649" t="s">
        <v>9881</v>
      </c>
      <c r="F6649">
        <v>6</v>
      </c>
      <c r="G6649">
        <v>1618</v>
      </c>
      <c r="H6649">
        <v>1732</v>
      </c>
      <c r="I6649">
        <v>1732</v>
      </c>
      <c r="J6649">
        <v>1732</v>
      </c>
    </row>
    <row r="6650" spans="1:10" x14ac:dyDescent="0.3">
      <c r="A6650" t="s">
        <v>8049</v>
      </c>
      <c r="B6650">
        <v>1</v>
      </c>
      <c r="C6650" t="s">
        <v>53</v>
      </c>
      <c r="D6650" t="s">
        <v>9882</v>
      </c>
      <c r="E6650" t="s">
        <v>9883</v>
      </c>
      <c r="F6650">
        <v>8</v>
      </c>
      <c r="G6650">
        <v>1271</v>
      </c>
      <c r="H6650">
        <v>1271</v>
      </c>
      <c r="I6650">
        <v>1271</v>
      </c>
      <c r="J6650">
        <v>1271</v>
      </c>
    </row>
    <row r="6651" spans="1:10" x14ac:dyDescent="0.3">
      <c r="A6651" t="s">
        <v>8049</v>
      </c>
      <c r="B6651">
        <v>1</v>
      </c>
      <c r="C6651" t="s">
        <v>29</v>
      </c>
      <c r="D6651" t="s">
        <v>7008</v>
      </c>
      <c r="E6651" t="s">
        <v>9884</v>
      </c>
      <c r="F6651">
        <v>3</v>
      </c>
      <c r="G6651">
        <v>885</v>
      </c>
      <c r="H6651">
        <v>886</v>
      </c>
      <c r="I6651">
        <v>886</v>
      </c>
      <c r="J6651">
        <v>886</v>
      </c>
    </row>
    <row r="6652" spans="1:10" x14ac:dyDescent="0.3">
      <c r="A6652" t="s">
        <v>8049</v>
      </c>
      <c r="B6652">
        <v>1</v>
      </c>
      <c r="C6652" t="s">
        <v>32</v>
      </c>
      <c r="D6652" t="s">
        <v>9885</v>
      </c>
      <c r="E6652" t="s">
        <v>9886</v>
      </c>
      <c r="F6652">
        <v>6</v>
      </c>
      <c r="G6652">
        <v>853</v>
      </c>
      <c r="H6652">
        <v>856</v>
      </c>
      <c r="I6652">
        <v>856</v>
      </c>
      <c r="J6652">
        <v>856</v>
      </c>
    </row>
    <row r="6653" spans="1:10" x14ac:dyDescent="0.3">
      <c r="A6653" t="s">
        <v>8049</v>
      </c>
      <c r="B6653">
        <v>1</v>
      </c>
      <c r="C6653" t="s">
        <v>38</v>
      </c>
      <c r="D6653" t="s">
        <v>556</v>
      </c>
      <c r="E6653" t="s">
        <v>9887</v>
      </c>
      <c r="F6653">
        <v>2</v>
      </c>
      <c r="G6653">
        <v>714</v>
      </c>
      <c r="H6653">
        <v>726</v>
      </c>
      <c r="I6653">
        <v>726</v>
      </c>
      <c r="J6653">
        <v>726</v>
      </c>
    </row>
    <row r="6654" spans="1:10" x14ac:dyDescent="0.3">
      <c r="A6654" t="s">
        <v>8049</v>
      </c>
      <c r="B6654">
        <v>1</v>
      </c>
      <c r="C6654" t="s">
        <v>118</v>
      </c>
      <c r="D6654" t="s">
        <v>9888</v>
      </c>
      <c r="E6654" t="s">
        <v>9889</v>
      </c>
      <c r="F6654">
        <v>4</v>
      </c>
      <c r="G6654">
        <v>553</v>
      </c>
      <c r="H6654">
        <v>548</v>
      </c>
      <c r="I6654">
        <v>548</v>
      </c>
      <c r="J6654">
        <v>548</v>
      </c>
    </row>
    <row r="6655" spans="1:10" x14ac:dyDescent="0.3">
      <c r="A6655" t="s">
        <v>8049</v>
      </c>
      <c r="B6655">
        <v>1</v>
      </c>
      <c r="C6655" t="s">
        <v>336</v>
      </c>
      <c r="D6655" t="s">
        <v>9890</v>
      </c>
      <c r="E6655" t="s">
        <v>9891</v>
      </c>
      <c r="F6655">
        <v>1</v>
      </c>
      <c r="G6655">
        <v>543</v>
      </c>
      <c r="H6655">
        <v>554</v>
      </c>
      <c r="I6655">
        <v>554</v>
      </c>
      <c r="J6655">
        <v>554</v>
      </c>
    </row>
    <row r="6656" spans="1:10" x14ac:dyDescent="0.3">
      <c r="A6656" t="s">
        <v>8049</v>
      </c>
      <c r="B6656">
        <v>1</v>
      </c>
      <c r="C6656" t="s">
        <v>317</v>
      </c>
      <c r="D6656" t="s">
        <v>9892</v>
      </c>
      <c r="E6656" t="s">
        <v>9893</v>
      </c>
      <c r="F6656">
        <v>3</v>
      </c>
      <c r="G6656">
        <v>457</v>
      </c>
      <c r="H6656">
        <v>464</v>
      </c>
      <c r="I6656">
        <v>464</v>
      </c>
      <c r="J6656">
        <v>464</v>
      </c>
    </row>
    <row r="6657" spans="1:10" x14ac:dyDescent="0.3">
      <c r="A6657" t="s">
        <v>8049</v>
      </c>
      <c r="B6657">
        <v>1</v>
      </c>
      <c r="C6657" t="s">
        <v>35</v>
      </c>
      <c r="D6657" t="s">
        <v>9894</v>
      </c>
      <c r="E6657" t="s">
        <v>9895</v>
      </c>
      <c r="F6657">
        <v>0</v>
      </c>
      <c r="G6657">
        <v>435</v>
      </c>
      <c r="H6657">
        <v>452</v>
      </c>
      <c r="I6657">
        <v>452</v>
      </c>
      <c r="J6657">
        <v>452</v>
      </c>
    </row>
    <row r="6658" spans="1:10" x14ac:dyDescent="0.3">
      <c r="A6658" t="s">
        <v>8049</v>
      </c>
      <c r="B6658">
        <v>1</v>
      </c>
      <c r="C6658" t="s">
        <v>351</v>
      </c>
      <c r="D6658" t="s">
        <v>711</v>
      </c>
      <c r="E6658" t="s">
        <v>9896</v>
      </c>
      <c r="F6658">
        <v>2</v>
      </c>
      <c r="G6658">
        <v>434</v>
      </c>
      <c r="H6658">
        <v>297</v>
      </c>
      <c r="I6658">
        <v>297</v>
      </c>
      <c r="J6658">
        <v>297</v>
      </c>
    </row>
    <row r="6659" spans="1:10" x14ac:dyDescent="0.3">
      <c r="A6659" t="s">
        <v>8049</v>
      </c>
      <c r="B6659">
        <v>1</v>
      </c>
      <c r="C6659" t="s">
        <v>68</v>
      </c>
      <c r="D6659" t="s">
        <v>24</v>
      </c>
      <c r="E6659" t="s">
        <v>9897</v>
      </c>
      <c r="F6659">
        <v>2</v>
      </c>
      <c r="G6659">
        <v>271</v>
      </c>
      <c r="H6659">
        <v>276</v>
      </c>
      <c r="I6659">
        <v>276</v>
      </c>
      <c r="J6659">
        <v>276</v>
      </c>
    </row>
    <row r="6660" spans="1:10" x14ac:dyDescent="0.3">
      <c r="A6660" t="s">
        <v>8049</v>
      </c>
      <c r="B6660">
        <v>1</v>
      </c>
      <c r="C6660" t="s">
        <v>59</v>
      </c>
      <c r="D6660" t="s">
        <v>6968</v>
      </c>
      <c r="E6660" t="s">
        <v>9898</v>
      </c>
      <c r="F6660">
        <v>0</v>
      </c>
      <c r="G6660">
        <v>263</v>
      </c>
      <c r="H6660">
        <v>258</v>
      </c>
      <c r="I6660">
        <v>258</v>
      </c>
      <c r="J6660">
        <v>258</v>
      </c>
    </row>
    <row r="6661" spans="1:10" x14ac:dyDescent="0.3">
      <c r="A6661" t="s">
        <v>8049</v>
      </c>
      <c r="B6661">
        <v>1</v>
      </c>
      <c r="C6661" t="s">
        <v>80</v>
      </c>
      <c r="D6661" t="s">
        <v>9899</v>
      </c>
      <c r="E6661" t="s">
        <v>9900</v>
      </c>
      <c r="F6661">
        <v>1</v>
      </c>
      <c r="G6661">
        <v>235</v>
      </c>
      <c r="H6661">
        <v>239</v>
      </c>
      <c r="I6661">
        <v>239</v>
      </c>
      <c r="J6661">
        <v>239</v>
      </c>
    </row>
    <row r="6662" spans="1:10" x14ac:dyDescent="0.3">
      <c r="A6662" t="s">
        <v>8049</v>
      </c>
      <c r="B6662">
        <v>1</v>
      </c>
      <c r="C6662" t="s">
        <v>71</v>
      </c>
      <c r="D6662" t="s">
        <v>9901</v>
      </c>
      <c r="E6662" t="s">
        <v>9902</v>
      </c>
      <c r="F6662">
        <v>1</v>
      </c>
      <c r="G6662">
        <v>225</v>
      </c>
      <c r="H6662">
        <v>205</v>
      </c>
      <c r="I6662">
        <v>205</v>
      </c>
      <c r="J6662">
        <v>205</v>
      </c>
    </row>
    <row r="6663" spans="1:10" x14ac:dyDescent="0.3">
      <c r="A6663" t="s">
        <v>8049</v>
      </c>
      <c r="B6663">
        <v>1</v>
      </c>
      <c r="C6663" t="s">
        <v>2504</v>
      </c>
      <c r="D6663" t="s">
        <v>9903</v>
      </c>
      <c r="E6663" t="s">
        <v>9904</v>
      </c>
      <c r="F6663">
        <v>6</v>
      </c>
      <c r="G6663">
        <v>207</v>
      </c>
      <c r="H6663">
        <v>205</v>
      </c>
      <c r="I6663">
        <v>205</v>
      </c>
      <c r="J6663">
        <v>205</v>
      </c>
    </row>
    <row r="6664" spans="1:10" x14ac:dyDescent="0.3">
      <c r="A6664" t="s">
        <v>8049</v>
      </c>
      <c r="B6664">
        <v>1</v>
      </c>
      <c r="C6664" t="s">
        <v>89</v>
      </c>
      <c r="D6664" t="s">
        <v>3167</v>
      </c>
      <c r="E6664" t="s">
        <v>9905</v>
      </c>
      <c r="F6664">
        <v>0</v>
      </c>
      <c r="G6664">
        <v>190</v>
      </c>
      <c r="H6664">
        <v>195</v>
      </c>
      <c r="I6664">
        <v>195</v>
      </c>
      <c r="J6664">
        <v>195</v>
      </c>
    </row>
    <row r="6665" spans="1:10" x14ac:dyDescent="0.3">
      <c r="A6665" t="s">
        <v>8049</v>
      </c>
      <c r="B6665">
        <v>1</v>
      </c>
      <c r="C6665" t="s">
        <v>44</v>
      </c>
      <c r="D6665" t="s">
        <v>9906</v>
      </c>
      <c r="E6665" t="s">
        <v>9907</v>
      </c>
      <c r="F6665">
        <v>1</v>
      </c>
      <c r="G6665">
        <v>163</v>
      </c>
      <c r="H6665">
        <v>162</v>
      </c>
      <c r="I6665">
        <v>162</v>
      </c>
      <c r="J6665">
        <v>162</v>
      </c>
    </row>
    <row r="6666" spans="1:10" x14ac:dyDescent="0.3">
      <c r="A6666" t="s">
        <v>8049</v>
      </c>
      <c r="B6666">
        <v>1</v>
      </c>
      <c r="C6666" t="s">
        <v>3265</v>
      </c>
      <c r="D6666" t="s">
        <v>9908</v>
      </c>
      <c r="E6666" t="s">
        <v>9909</v>
      </c>
      <c r="F6666">
        <v>1</v>
      </c>
      <c r="G6666">
        <v>144</v>
      </c>
      <c r="H6666">
        <v>147</v>
      </c>
      <c r="I6666">
        <v>147</v>
      </c>
      <c r="J6666">
        <v>147</v>
      </c>
    </row>
    <row r="6667" spans="1:10" x14ac:dyDescent="0.3">
      <c r="A6667" t="s">
        <v>8049</v>
      </c>
      <c r="B6667">
        <v>1</v>
      </c>
      <c r="C6667" t="s">
        <v>77</v>
      </c>
      <c r="D6667" t="s">
        <v>1267</v>
      </c>
      <c r="E6667" t="s">
        <v>9910</v>
      </c>
      <c r="F6667">
        <v>1</v>
      </c>
      <c r="G6667">
        <v>90</v>
      </c>
      <c r="H6667">
        <v>88</v>
      </c>
      <c r="I6667">
        <v>88</v>
      </c>
      <c r="J6667">
        <v>88</v>
      </c>
    </row>
    <row r="6668" spans="1:10" x14ac:dyDescent="0.3">
      <c r="A6668" t="s">
        <v>8049</v>
      </c>
      <c r="B6668">
        <v>1</v>
      </c>
      <c r="C6668" t="s">
        <v>41</v>
      </c>
      <c r="D6668" t="s">
        <v>5417</v>
      </c>
      <c r="E6668" t="s">
        <v>9911</v>
      </c>
      <c r="F6668">
        <v>1</v>
      </c>
      <c r="G6668">
        <v>86</v>
      </c>
      <c r="H6668">
        <v>87</v>
      </c>
      <c r="I6668">
        <v>87</v>
      </c>
      <c r="J6668">
        <v>87</v>
      </c>
    </row>
    <row r="6669" spans="1:10" x14ac:dyDescent="0.3">
      <c r="A6669" t="s">
        <v>8049</v>
      </c>
      <c r="B6669">
        <v>1</v>
      </c>
      <c r="C6669" t="s">
        <v>2807</v>
      </c>
      <c r="D6669" t="s">
        <v>9912</v>
      </c>
      <c r="E6669" t="s">
        <v>9913</v>
      </c>
      <c r="F6669">
        <v>0</v>
      </c>
      <c r="G6669">
        <v>61</v>
      </c>
      <c r="H6669">
        <v>63</v>
      </c>
      <c r="I6669">
        <v>63</v>
      </c>
      <c r="J6669">
        <v>63</v>
      </c>
    </row>
    <row r="6670" spans="1:10" x14ac:dyDescent="0.3">
      <c r="A6670" t="s">
        <v>8049</v>
      </c>
      <c r="B6670">
        <v>1</v>
      </c>
      <c r="C6670" t="s">
        <v>83</v>
      </c>
      <c r="D6670" t="s">
        <v>9914</v>
      </c>
      <c r="E6670" t="s">
        <v>9915</v>
      </c>
      <c r="F6670">
        <v>1</v>
      </c>
      <c r="G6670">
        <v>44</v>
      </c>
      <c r="H6670">
        <v>45</v>
      </c>
      <c r="I6670">
        <v>45</v>
      </c>
      <c r="J6670">
        <v>45</v>
      </c>
    </row>
    <row r="6671" spans="1:10" x14ac:dyDescent="0.3">
      <c r="A6671" t="s">
        <v>8049</v>
      </c>
      <c r="B6671">
        <v>2</v>
      </c>
      <c r="C6671" t="s">
        <v>17</v>
      </c>
      <c r="D6671" t="s">
        <v>3167</v>
      </c>
      <c r="E6671" t="s">
        <v>9916</v>
      </c>
      <c r="F6671">
        <v>95</v>
      </c>
      <c r="G6671">
        <v>48763</v>
      </c>
      <c r="H6671">
        <v>47682</v>
      </c>
      <c r="I6671">
        <v>47682</v>
      </c>
      <c r="J6671">
        <v>47682</v>
      </c>
    </row>
    <row r="6672" spans="1:10" x14ac:dyDescent="0.3">
      <c r="A6672" t="s">
        <v>8049</v>
      </c>
      <c r="B6672">
        <v>2</v>
      </c>
      <c r="C6672" t="s">
        <v>11</v>
      </c>
      <c r="D6672" t="s">
        <v>5227</v>
      </c>
      <c r="E6672" t="s">
        <v>5964</v>
      </c>
      <c r="F6672">
        <v>92</v>
      </c>
      <c r="G6672">
        <v>34124</v>
      </c>
      <c r="H6672">
        <v>33468</v>
      </c>
      <c r="I6672">
        <v>33468</v>
      </c>
      <c r="J6672">
        <v>33468</v>
      </c>
    </row>
    <row r="6673" spans="1:10" x14ac:dyDescent="0.3">
      <c r="A6673" t="s">
        <v>8049</v>
      </c>
      <c r="B6673">
        <v>2</v>
      </c>
      <c r="C6673" t="s">
        <v>14</v>
      </c>
      <c r="D6673" t="s">
        <v>499</v>
      </c>
      <c r="E6673" t="s">
        <v>9917</v>
      </c>
      <c r="F6673">
        <v>35</v>
      </c>
      <c r="G6673">
        <v>22494</v>
      </c>
      <c r="H6673">
        <v>23694</v>
      </c>
      <c r="I6673">
        <v>23694</v>
      </c>
      <c r="J6673">
        <v>23694</v>
      </c>
    </row>
    <row r="6674" spans="1:10" x14ac:dyDescent="0.3">
      <c r="A6674" t="s">
        <v>8049</v>
      </c>
      <c r="B6674">
        <v>2</v>
      </c>
      <c r="C6674" t="s">
        <v>20</v>
      </c>
      <c r="D6674" t="s">
        <v>9918</v>
      </c>
      <c r="E6674" t="s">
        <v>9919</v>
      </c>
      <c r="F6674">
        <v>11</v>
      </c>
      <c r="G6674">
        <v>7378</v>
      </c>
      <c r="H6674">
        <v>7515</v>
      </c>
      <c r="I6674">
        <v>7515</v>
      </c>
      <c r="J6674">
        <v>7515</v>
      </c>
    </row>
    <row r="6675" spans="1:10" x14ac:dyDescent="0.3">
      <c r="A6675" t="s">
        <v>8049</v>
      </c>
      <c r="B6675">
        <v>2</v>
      </c>
      <c r="C6675" t="s">
        <v>47</v>
      </c>
      <c r="D6675" t="s">
        <v>9920</v>
      </c>
      <c r="E6675" t="s">
        <v>9921</v>
      </c>
      <c r="F6675">
        <v>7</v>
      </c>
      <c r="G6675">
        <v>1644</v>
      </c>
      <c r="H6675">
        <v>1659</v>
      </c>
      <c r="I6675">
        <v>1659</v>
      </c>
      <c r="J6675">
        <v>1659</v>
      </c>
    </row>
    <row r="6676" spans="1:10" x14ac:dyDescent="0.3">
      <c r="A6676" t="s">
        <v>8049</v>
      </c>
      <c r="B6676">
        <v>2</v>
      </c>
      <c r="C6676" t="s">
        <v>23</v>
      </c>
      <c r="D6676" t="s">
        <v>9922</v>
      </c>
      <c r="E6676" t="s">
        <v>9923</v>
      </c>
      <c r="F6676">
        <v>3</v>
      </c>
      <c r="G6676">
        <v>1424</v>
      </c>
      <c r="H6676">
        <v>1471</v>
      </c>
      <c r="I6676">
        <v>1471</v>
      </c>
      <c r="J6676">
        <v>1471</v>
      </c>
    </row>
    <row r="6677" spans="1:10" x14ac:dyDescent="0.3">
      <c r="A6677" t="s">
        <v>8049</v>
      </c>
      <c r="B6677">
        <v>2</v>
      </c>
      <c r="C6677" t="s">
        <v>26</v>
      </c>
      <c r="D6677" t="s">
        <v>2379</v>
      </c>
      <c r="E6677" t="s">
        <v>9924</v>
      </c>
      <c r="F6677">
        <v>13</v>
      </c>
      <c r="G6677">
        <v>1339</v>
      </c>
      <c r="H6677">
        <v>1372</v>
      </c>
      <c r="I6677">
        <v>1372</v>
      </c>
      <c r="J6677">
        <v>1372</v>
      </c>
    </row>
    <row r="6678" spans="1:10" x14ac:dyDescent="0.3">
      <c r="A6678" t="s">
        <v>8049</v>
      </c>
      <c r="B6678">
        <v>2</v>
      </c>
      <c r="C6678" t="s">
        <v>53</v>
      </c>
      <c r="D6678" t="s">
        <v>9925</v>
      </c>
      <c r="E6678" t="s">
        <v>9926</v>
      </c>
      <c r="F6678">
        <v>4</v>
      </c>
      <c r="G6678">
        <v>1323</v>
      </c>
      <c r="H6678">
        <v>1326</v>
      </c>
      <c r="I6678">
        <v>1326</v>
      </c>
      <c r="J6678">
        <v>1326</v>
      </c>
    </row>
    <row r="6679" spans="1:10" x14ac:dyDescent="0.3">
      <c r="A6679" t="s">
        <v>8049</v>
      </c>
      <c r="B6679">
        <v>2</v>
      </c>
      <c r="C6679" t="s">
        <v>35</v>
      </c>
      <c r="D6679" t="s">
        <v>5124</v>
      </c>
      <c r="E6679" t="s">
        <v>9927</v>
      </c>
      <c r="F6679">
        <v>0</v>
      </c>
      <c r="G6679">
        <v>979</v>
      </c>
      <c r="H6679">
        <v>888</v>
      </c>
      <c r="I6679">
        <v>888</v>
      </c>
      <c r="J6679">
        <v>888</v>
      </c>
    </row>
    <row r="6680" spans="1:10" x14ac:dyDescent="0.3">
      <c r="A6680" t="s">
        <v>8049</v>
      </c>
      <c r="B6680">
        <v>2</v>
      </c>
      <c r="C6680" t="s">
        <v>59</v>
      </c>
      <c r="D6680" t="s">
        <v>9928</v>
      </c>
      <c r="E6680" t="s">
        <v>9929</v>
      </c>
      <c r="F6680">
        <v>2</v>
      </c>
      <c r="G6680">
        <v>884</v>
      </c>
      <c r="H6680">
        <v>876</v>
      </c>
      <c r="I6680">
        <v>876</v>
      </c>
      <c r="J6680">
        <v>876</v>
      </c>
    </row>
    <row r="6681" spans="1:10" x14ac:dyDescent="0.3">
      <c r="A6681" t="s">
        <v>8049</v>
      </c>
      <c r="B6681">
        <v>2</v>
      </c>
      <c r="C6681" t="s">
        <v>29</v>
      </c>
      <c r="D6681" t="s">
        <v>9930</v>
      </c>
      <c r="E6681" t="s">
        <v>9931</v>
      </c>
      <c r="F6681">
        <v>2</v>
      </c>
      <c r="G6681">
        <v>755</v>
      </c>
      <c r="H6681">
        <v>771</v>
      </c>
      <c r="I6681">
        <v>771</v>
      </c>
      <c r="J6681">
        <v>771</v>
      </c>
    </row>
    <row r="6682" spans="1:10" x14ac:dyDescent="0.3">
      <c r="A6682" t="s">
        <v>8049</v>
      </c>
      <c r="B6682">
        <v>2</v>
      </c>
      <c r="C6682" t="s">
        <v>50</v>
      </c>
      <c r="D6682" t="s">
        <v>4327</v>
      </c>
      <c r="E6682" t="s">
        <v>9932</v>
      </c>
      <c r="F6682">
        <v>2</v>
      </c>
      <c r="G6682">
        <v>700</v>
      </c>
      <c r="H6682">
        <v>699</v>
      </c>
      <c r="I6682">
        <v>699</v>
      </c>
      <c r="J6682">
        <v>699</v>
      </c>
    </row>
    <row r="6683" spans="1:10" x14ac:dyDescent="0.3">
      <c r="A6683" t="s">
        <v>8049</v>
      </c>
      <c r="B6683">
        <v>2</v>
      </c>
      <c r="C6683" t="s">
        <v>71</v>
      </c>
      <c r="D6683" t="s">
        <v>9933</v>
      </c>
      <c r="E6683" t="s">
        <v>9934</v>
      </c>
      <c r="F6683">
        <v>5</v>
      </c>
      <c r="G6683">
        <v>678</v>
      </c>
      <c r="H6683">
        <v>668</v>
      </c>
      <c r="I6683">
        <v>668</v>
      </c>
      <c r="J6683">
        <v>668</v>
      </c>
    </row>
    <row r="6684" spans="1:10" x14ac:dyDescent="0.3">
      <c r="A6684" t="s">
        <v>8049</v>
      </c>
      <c r="B6684">
        <v>2</v>
      </c>
      <c r="C6684" t="s">
        <v>38</v>
      </c>
      <c r="D6684" t="s">
        <v>4365</v>
      </c>
      <c r="E6684" t="s">
        <v>9935</v>
      </c>
      <c r="F6684">
        <v>0</v>
      </c>
      <c r="G6684">
        <v>648</v>
      </c>
      <c r="H6684">
        <v>654</v>
      </c>
      <c r="I6684">
        <v>654</v>
      </c>
      <c r="J6684">
        <v>654</v>
      </c>
    </row>
    <row r="6685" spans="1:10" x14ac:dyDescent="0.3">
      <c r="A6685" t="s">
        <v>8049</v>
      </c>
      <c r="B6685">
        <v>2</v>
      </c>
      <c r="C6685" t="s">
        <v>3265</v>
      </c>
      <c r="D6685" t="s">
        <v>9936</v>
      </c>
      <c r="E6685" t="s">
        <v>9937</v>
      </c>
      <c r="F6685">
        <v>2</v>
      </c>
      <c r="G6685">
        <v>472</v>
      </c>
      <c r="H6685">
        <v>476</v>
      </c>
      <c r="I6685">
        <v>476</v>
      </c>
      <c r="J6685">
        <v>476</v>
      </c>
    </row>
    <row r="6686" spans="1:10" x14ac:dyDescent="0.3">
      <c r="A6686" t="s">
        <v>8049</v>
      </c>
      <c r="B6686">
        <v>2</v>
      </c>
      <c r="C6686" t="s">
        <v>351</v>
      </c>
      <c r="D6686" t="s">
        <v>9938</v>
      </c>
      <c r="E6686" t="s">
        <v>9939</v>
      </c>
      <c r="F6686">
        <v>0</v>
      </c>
      <c r="G6686">
        <v>467</v>
      </c>
      <c r="H6686">
        <v>448</v>
      </c>
      <c r="I6686">
        <v>448</v>
      </c>
      <c r="J6686">
        <v>448</v>
      </c>
    </row>
    <row r="6687" spans="1:10" x14ac:dyDescent="0.3">
      <c r="A6687" t="s">
        <v>8049</v>
      </c>
      <c r="B6687">
        <v>2</v>
      </c>
      <c r="C6687" t="s">
        <v>32</v>
      </c>
      <c r="D6687" t="s">
        <v>9940</v>
      </c>
      <c r="E6687" t="s">
        <v>9941</v>
      </c>
      <c r="F6687">
        <v>2</v>
      </c>
      <c r="G6687">
        <v>423</v>
      </c>
      <c r="H6687">
        <v>430</v>
      </c>
      <c r="I6687">
        <v>430</v>
      </c>
      <c r="J6687">
        <v>430</v>
      </c>
    </row>
    <row r="6688" spans="1:10" x14ac:dyDescent="0.3">
      <c r="A6688" t="s">
        <v>8049</v>
      </c>
      <c r="B6688">
        <v>2</v>
      </c>
      <c r="C6688" t="s">
        <v>80</v>
      </c>
      <c r="D6688" t="s">
        <v>8141</v>
      </c>
      <c r="E6688" t="s">
        <v>9942</v>
      </c>
      <c r="F6688">
        <v>1</v>
      </c>
      <c r="G6688">
        <v>355</v>
      </c>
      <c r="H6688">
        <v>354</v>
      </c>
      <c r="I6688">
        <v>354</v>
      </c>
      <c r="J6688">
        <v>354</v>
      </c>
    </row>
    <row r="6689" spans="1:10" x14ac:dyDescent="0.3">
      <c r="A6689" t="s">
        <v>8049</v>
      </c>
      <c r="B6689">
        <v>2</v>
      </c>
      <c r="C6689" t="s">
        <v>41</v>
      </c>
      <c r="D6689" t="s">
        <v>3545</v>
      </c>
      <c r="E6689" t="s">
        <v>9552</v>
      </c>
      <c r="F6689">
        <v>1</v>
      </c>
      <c r="G6689">
        <v>259</v>
      </c>
      <c r="H6689">
        <v>253</v>
      </c>
      <c r="I6689">
        <v>253</v>
      </c>
      <c r="J6689">
        <v>253</v>
      </c>
    </row>
    <row r="6690" spans="1:10" x14ac:dyDescent="0.3">
      <c r="A6690" t="s">
        <v>8049</v>
      </c>
      <c r="B6690">
        <v>2</v>
      </c>
      <c r="C6690" t="s">
        <v>89</v>
      </c>
      <c r="D6690" t="s">
        <v>9943</v>
      </c>
      <c r="E6690" t="s">
        <v>9944</v>
      </c>
      <c r="F6690">
        <v>1</v>
      </c>
      <c r="G6690">
        <v>259</v>
      </c>
      <c r="H6690">
        <v>252</v>
      </c>
      <c r="I6690">
        <v>252</v>
      </c>
      <c r="J6690">
        <v>252</v>
      </c>
    </row>
    <row r="6691" spans="1:10" x14ac:dyDescent="0.3">
      <c r="A6691" t="s">
        <v>8049</v>
      </c>
      <c r="B6691">
        <v>2</v>
      </c>
      <c r="C6691" t="s">
        <v>336</v>
      </c>
      <c r="D6691" t="s">
        <v>9945</v>
      </c>
      <c r="E6691" t="s">
        <v>9946</v>
      </c>
      <c r="F6691">
        <v>0</v>
      </c>
      <c r="G6691">
        <v>224</v>
      </c>
      <c r="H6691">
        <v>238</v>
      </c>
      <c r="I6691">
        <v>238</v>
      </c>
      <c r="J6691">
        <v>238</v>
      </c>
    </row>
    <row r="6692" spans="1:10" x14ac:dyDescent="0.3">
      <c r="A6692" t="s">
        <v>8049</v>
      </c>
      <c r="B6692">
        <v>2</v>
      </c>
      <c r="C6692" t="s">
        <v>200</v>
      </c>
      <c r="D6692" t="s">
        <v>9947</v>
      </c>
      <c r="E6692" t="s">
        <v>9948</v>
      </c>
      <c r="F6692">
        <v>0</v>
      </c>
      <c r="G6692">
        <v>223</v>
      </c>
      <c r="H6692">
        <v>233</v>
      </c>
      <c r="I6692">
        <v>233</v>
      </c>
      <c r="J6692">
        <v>233</v>
      </c>
    </row>
    <row r="6693" spans="1:10" x14ac:dyDescent="0.3">
      <c r="A6693" t="s">
        <v>8049</v>
      </c>
      <c r="B6693">
        <v>2</v>
      </c>
      <c r="C6693" t="s">
        <v>2504</v>
      </c>
      <c r="D6693" t="s">
        <v>9949</v>
      </c>
      <c r="E6693" t="s">
        <v>9950</v>
      </c>
      <c r="F6693">
        <v>0</v>
      </c>
      <c r="G6693">
        <v>208</v>
      </c>
      <c r="H6693">
        <v>195</v>
      </c>
      <c r="I6693">
        <v>195</v>
      </c>
      <c r="J6693">
        <v>195</v>
      </c>
    </row>
    <row r="6694" spans="1:10" x14ac:dyDescent="0.3">
      <c r="A6694" t="s">
        <v>8049</v>
      </c>
      <c r="B6694">
        <v>2</v>
      </c>
      <c r="C6694" t="s">
        <v>317</v>
      </c>
      <c r="D6694" t="s">
        <v>1509</v>
      </c>
      <c r="E6694" t="s">
        <v>9951</v>
      </c>
      <c r="F6694">
        <v>0</v>
      </c>
      <c r="G6694">
        <v>202</v>
      </c>
      <c r="H6694">
        <v>201</v>
      </c>
      <c r="I6694">
        <v>201</v>
      </c>
      <c r="J6694">
        <v>201</v>
      </c>
    </row>
    <row r="6695" spans="1:10" x14ac:dyDescent="0.3">
      <c r="A6695" t="s">
        <v>8049</v>
      </c>
      <c r="B6695">
        <v>2</v>
      </c>
      <c r="C6695" t="s">
        <v>9637</v>
      </c>
      <c r="D6695" t="s">
        <v>9952</v>
      </c>
      <c r="E6695" t="s">
        <v>9953</v>
      </c>
      <c r="F6695">
        <v>0</v>
      </c>
      <c r="G6695">
        <v>201</v>
      </c>
      <c r="H6695">
        <v>201</v>
      </c>
      <c r="I6695">
        <v>201</v>
      </c>
      <c r="J6695">
        <v>201</v>
      </c>
    </row>
    <row r="6696" spans="1:10" x14ac:dyDescent="0.3">
      <c r="A6696" t="s">
        <v>8049</v>
      </c>
      <c r="B6696">
        <v>2</v>
      </c>
      <c r="C6696" t="s">
        <v>526</v>
      </c>
      <c r="D6696" t="s">
        <v>9954</v>
      </c>
      <c r="E6696" t="s">
        <v>9955</v>
      </c>
      <c r="F6696">
        <v>0</v>
      </c>
      <c r="G6696">
        <v>200</v>
      </c>
      <c r="H6696">
        <v>202</v>
      </c>
      <c r="I6696">
        <v>202</v>
      </c>
      <c r="J6696">
        <v>202</v>
      </c>
    </row>
    <row r="6697" spans="1:10" x14ac:dyDescent="0.3">
      <c r="A6697" t="s">
        <v>8049</v>
      </c>
      <c r="B6697">
        <v>2</v>
      </c>
      <c r="C6697" t="s">
        <v>65</v>
      </c>
      <c r="D6697" t="s">
        <v>1324</v>
      </c>
      <c r="E6697" t="s">
        <v>9956</v>
      </c>
      <c r="F6697">
        <v>1</v>
      </c>
      <c r="G6697">
        <v>188</v>
      </c>
      <c r="H6697">
        <v>191</v>
      </c>
      <c r="I6697">
        <v>191</v>
      </c>
      <c r="J6697">
        <v>191</v>
      </c>
    </row>
    <row r="6698" spans="1:10" x14ac:dyDescent="0.3">
      <c r="A6698" t="s">
        <v>8049</v>
      </c>
      <c r="B6698">
        <v>2</v>
      </c>
      <c r="C6698" t="s">
        <v>127</v>
      </c>
      <c r="D6698" t="s">
        <v>4382</v>
      </c>
      <c r="E6698" t="s">
        <v>9957</v>
      </c>
      <c r="F6698">
        <v>0</v>
      </c>
      <c r="G6698">
        <v>179</v>
      </c>
      <c r="H6698">
        <v>184</v>
      </c>
      <c r="I6698">
        <v>184</v>
      </c>
      <c r="J6698">
        <v>184</v>
      </c>
    </row>
    <row r="6699" spans="1:10" x14ac:dyDescent="0.3">
      <c r="A6699" t="s">
        <v>8049</v>
      </c>
      <c r="B6699">
        <v>2</v>
      </c>
      <c r="C6699" t="s">
        <v>68</v>
      </c>
      <c r="D6699" t="s">
        <v>9958</v>
      </c>
      <c r="E6699" t="s">
        <v>9959</v>
      </c>
      <c r="F6699">
        <v>0</v>
      </c>
      <c r="G6699">
        <v>111</v>
      </c>
      <c r="H6699">
        <v>115</v>
      </c>
      <c r="I6699">
        <v>115</v>
      </c>
      <c r="J6699">
        <v>115</v>
      </c>
    </row>
    <row r="6700" spans="1:10" x14ac:dyDescent="0.3">
      <c r="A6700" t="s">
        <v>8049</v>
      </c>
      <c r="B6700">
        <v>2</v>
      </c>
      <c r="C6700" t="s">
        <v>77</v>
      </c>
      <c r="D6700" t="s">
        <v>9960</v>
      </c>
      <c r="E6700" t="s">
        <v>9961</v>
      </c>
      <c r="F6700">
        <v>0</v>
      </c>
      <c r="G6700">
        <v>84</v>
      </c>
      <c r="H6700">
        <v>85</v>
      </c>
      <c r="I6700">
        <v>85</v>
      </c>
      <c r="J6700">
        <v>85</v>
      </c>
    </row>
    <row r="6701" spans="1:10" x14ac:dyDescent="0.3">
      <c r="A6701" t="s">
        <v>8049</v>
      </c>
      <c r="B6701">
        <v>2</v>
      </c>
      <c r="C6701" t="s">
        <v>2807</v>
      </c>
      <c r="D6701" t="s">
        <v>9962</v>
      </c>
      <c r="E6701" t="s">
        <v>9963</v>
      </c>
      <c r="F6701">
        <v>0</v>
      </c>
      <c r="G6701">
        <v>71</v>
      </c>
      <c r="H6701">
        <v>67</v>
      </c>
      <c r="I6701">
        <v>67</v>
      </c>
      <c r="J6701">
        <v>67</v>
      </c>
    </row>
    <row r="6702" spans="1:10" x14ac:dyDescent="0.3">
      <c r="A6702" t="s">
        <v>9964</v>
      </c>
      <c r="B6702">
        <v>1</v>
      </c>
      <c r="C6702" t="s">
        <v>17</v>
      </c>
      <c r="D6702" t="s">
        <v>2275</v>
      </c>
      <c r="E6702" t="s">
        <v>9965</v>
      </c>
      <c r="F6702">
        <v>0</v>
      </c>
      <c r="G6702">
        <v>33446</v>
      </c>
      <c r="H6702">
        <v>34519</v>
      </c>
      <c r="I6702">
        <v>34519</v>
      </c>
      <c r="J6702">
        <v>34519</v>
      </c>
    </row>
    <row r="6703" spans="1:10" x14ac:dyDescent="0.3">
      <c r="A6703" t="s">
        <v>9964</v>
      </c>
      <c r="B6703">
        <v>1</v>
      </c>
      <c r="C6703" t="s">
        <v>11</v>
      </c>
      <c r="D6703" t="s">
        <v>9966</v>
      </c>
      <c r="E6703" t="s">
        <v>9967</v>
      </c>
      <c r="F6703">
        <v>0</v>
      </c>
      <c r="G6703">
        <v>31154</v>
      </c>
      <c r="H6703">
        <v>30899</v>
      </c>
      <c r="I6703">
        <v>30899</v>
      </c>
      <c r="J6703">
        <v>30899</v>
      </c>
    </row>
    <row r="6704" spans="1:10" x14ac:dyDescent="0.3">
      <c r="A6704" t="s">
        <v>9964</v>
      </c>
      <c r="B6704">
        <v>1</v>
      </c>
      <c r="C6704" t="s">
        <v>14</v>
      </c>
      <c r="D6704" t="s">
        <v>9968</v>
      </c>
      <c r="E6704" t="s">
        <v>9969</v>
      </c>
      <c r="F6704">
        <v>0</v>
      </c>
      <c r="G6704">
        <v>28330</v>
      </c>
      <c r="H6704">
        <v>33175</v>
      </c>
      <c r="I6704">
        <v>33175</v>
      </c>
      <c r="J6704">
        <v>33175</v>
      </c>
    </row>
    <row r="6705" spans="1:10" x14ac:dyDescent="0.3">
      <c r="A6705" t="s">
        <v>9964</v>
      </c>
      <c r="B6705">
        <v>1</v>
      </c>
      <c r="C6705" t="s">
        <v>20</v>
      </c>
      <c r="D6705" t="s">
        <v>9970</v>
      </c>
      <c r="E6705" t="s">
        <v>9971</v>
      </c>
      <c r="F6705">
        <v>0</v>
      </c>
      <c r="G6705">
        <v>4655</v>
      </c>
      <c r="H6705">
        <v>5108</v>
      </c>
      <c r="I6705">
        <v>5108</v>
      </c>
      <c r="J6705">
        <v>5108</v>
      </c>
    </row>
    <row r="6706" spans="1:10" x14ac:dyDescent="0.3">
      <c r="A6706" t="s">
        <v>9964</v>
      </c>
      <c r="B6706">
        <v>1</v>
      </c>
      <c r="C6706" t="s">
        <v>32</v>
      </c>
      <c r="D6706" t="s">
        <v>3077</v>
      </c>
      <c r="E6706" t="s">
        <v>9972</v>
      </c>
      <c r="F6706">
        <v>0</v>
      </c>
      <c r="G6706">
        <v>2143</v>
      </c>
      <c r="H6706">
        <v>2177</v>
      </c>
      <c r="I6706">
        <v>2177</v>
      </c>
      <c r="J6706">
        <v>2177</v>
      </c>
    </row>
    <row r="6707" spans="1:10" x14ac:dyDescent="0.3">
      <c r="A6707" t="s">
        <v>9964</v>
      </c>
      <c r="B6707">
        <v>1</v>
      </c>
      <c r="C6707" t="s">
        <v>26</v>
      </c>
      <c r="D6707" t="s">
        <v>9973</v>
      </c>
      <c r="E6707" t="s">
        <v>9974</v>
      </c>
      <c r="F6707">
        <v>0</v>
      </c>
      <c r="G6707">
        <v>1943</v>
      </c>
      <c r="H6707">
        <v>2169</v>
      </c>
      <c r="I6707">
        <v>2169</v>
      </c>
      <c r="J6707">
        <v>2169</v>
      </c>
    </row>
    <row r="6708" spans="1:10" x14ac:dyDescent="0.3">
      <c r="A6708" t="s">
        <v>9964</v>
      </c>
      <c r="B6708">
        <v>1</v>
      </c>
      <c r="C6708" t="s">
        <v>23</v>
      </c>
      <c r="D6708" t="s">
        <v>5904</v>
      </c>
      <c r="E6708" t="s">
        <v>9975</v>
      </c>
      <c r="F6708">
        <v>0</v>
      </c>
      <c r="G6708">
        <v>1765</v>
      </c>
      <c r="H6708">
        <v>1987</v>
      </c>
      <c r="I6708">
        <v>1987</v>
      </c>
      <c r="J6708">
        <v>1987</v>
      </c>
    </row>
    <row r="6709" spans="1:10" x14ac:dyDescent="0.3">
      <c r="A6709" t="s">
        <v>9964</v>
      </c>
      <c r="B6709">
        <v>1</v>
      </c>
      <c r="C6709" t="s">
        <v>29</v>
      </c>
      <c r="D6709" t="s">
        <v>679</v>
      </c>
      <c r="E6709" t="s">
        <v>9976</v>
      </c>
      <c r="F6709">
        <v>0</v>
      </c>
      <c r="G6709">
        <v>509</v>
      </c>
      <c r="H6709">
        <v>582</v>
      </c>
      <c r="I6709">
        <v>582</v>
      </c>
      <c r="J6709">
        <v>582</v>
      </c>
    </row>
    <row r="6710" spans="1:10" x14ac:dyDescent="0.3">
      <c r="A6710" t="s">
        <v>9964</v>
      </c>
      <c r="B6710">
        <v>1</v>
      </c>
      <c r="C6710" t="s">
        <v>68</v>
      </c>
      <c r="D6710" t="s">
        <v>9977</v>
      </c>
      <c r="E6710" t="s">
        <v>9978</v>
      </c>
      <c r="F6710">
        <v>0</v>
      </c>
      <c r="G6710">
        <v>438</v>
      </c>
      <c r="H6710">
        <v>462</v>
      </c>
      <c r="I6710">
        <v>462</v>
      </c>
      <c r="J6710">
        <v>462</v>
      </c>
    </row>
    <row r="6711" spans="1:10" x14ac:dyDescent="0.3">
      <c r="A6711" t="s">
        <v>9964</v>
      </c>
      <c r="B6711">
        <v>1</v>
      </c>
      <c r="C6711" t="s">
        <v>127</v>
      </c>
      <c r="D6711" t="s">
        <v>5663</v>
      </c>
      <c r="E6711" t="s">
        <v>9979</v>
      </c>
      <c r="F6711">
        <v>0</v>
      </c>
      <c r="G6711">
        <v>373</v>
      </c>
      <c r="H6711">
        <v>368</v>
      </c>
      <c r="I6711">
        <v>368</v>
      </c>
      <c r="J6711">
        <v>368</v>
      </c>
    </row>
    <row r="6712" spans="1:10" x14ac:dyDescent="0.3">
      <c r="A6712" t="s">
        <v>9964</v>
      </c>
      <c r="B6712">
        <v>1</v>
      </c>
      <c r="C6712" t="s">
        <v>50</v>
      </c>
      <c r="D6712" t="s">
        <v>5050</v>
      </c>
      <c r="E6712" t="s">
        <v>9980</v>
      </c>
      <c r="F6712">
        <v>0</v>
      </c>
      <c r="G6712">
        <v>362</v>
      </c>
      <c r="H6712">
        <v>372</v>
      </c>
      <c r="I6712">
        <v>372</v>
      </c>
      <c r="J6712">
        <v>372</v>
      </c>
    </row>
    <row r="6713" spans="1:10" x14ac:dyDescent="0.3">
      <c r="A6713" t="s">
        <v>9964</v>
      </c>
      <c r="B6713">
        <v>1</v>
      </c>
      <c r="C6713" t="s">
        <v>38</v>
      </c>
      <c r="D6713" t="s">
        <v>556</v>
      </c>
      <c r="E6713" t="s">
        <v>9981</v>
      </c>
      <c r="F6713">
        <v>0</v>
      </c>
      <c r="G6713">
        <v>308</v>
      </c>
      <c r="H6713">
        <v>336</v>
      </c>
      <c r="I6713">
        <v>336</v>
      </c>
      <c r="J6713">
        <v>336</v>
      </c>
    </row>
    <row r="6714" spans="1:10" x14ac:dyDescent="0.3">
      <c r="A6714" t="s">
        <v>9964</v>
      </c>
      <c r="B6714">
        <v>1</v>
      </c>
      <c r="C6714" t="s">
        <v>35</v>
      </c>
      <c r="D6714" t="s">
        <v>3431</v>
      </c>
      <c r="E6714" t="s">
        <v>9982</v>
      </c>
      <c r="F6714">
        <v>0</v>
      </c>
      <c r="G6714">
        <v>282</v>
      </c>
      <c r="H6714">
        <v>296</v>
      </c>
      <c r="I6714">
        <v>296</v>
      </c>
      <c r="J6714">
        <v>296</v>
      </c>
    </row>
    <row r="6715" spans="1:10" x14ac:dyDescent="0.3">
      <c r="A6715" t="s">
        <v>9964</v>
      </c>
      <c r="B6715">
        <v>1</v>
      </c>
      <c r="C6715" t="s">
        <v>77</v>
      </c>
      <c r="D6715" t="s">
        <v>2688</v>
      </c>
      <c r="E6715" t="s">
        <v>9983</v>
      </c>
      <c r="F6715">
        <v>0</v>
      </c>
      <c r="G6715">
        <v>212</v>
      </c>
      <c r="H6715">
        <v>195</v>
      </c>
      <c r="I6715">
        <v>195</v>
      </c>
      <c r="J6715">
        <v>195</v>
      </c>
    </row>
    <row r="6716" spans="1:10" x14ac:dyDescent="0.3">
      <c r="A6716" t="s">
        <v>9964</v>
      </c>
      <c r="B6716">
        <v>1</v>
      </c>
      <c r="C6716" t="s">
        <v>317</v>
      </c>
      <c r="D6716" t="s">
        <v>3513</v>
      </c>
      <c r="E6716" t="s">
        <v>8998</v>
      </c>
      <c r="F6716">
        <v>0</v>
      </c>
      <c r="G6716">
        <v>211</v>
      </c>
      <c r="H6716">
        <v>219</v>
      </c>
      <c r="I6716">
        <v>219</v>
      </c>
      <c r="J6716">
        <v>219</v>
      </c>
    </row>
    <row r="6717" spans="1:10" x14ac:dyDescent="0.3">
      <c r="A6717" t="s">
        <v>9964</v>
      </c>
      <c r="B6717">
        <v>1</v>
      </c>
      <c r="C6717" t="s">
        <v>118</v>
      </c>
      <c r="D6717" t="s">
        <v>9984</v>
      </c>
      <c r="E6717" t="s">
        <v>9985</v>
      </c>
      <c r="F6717">
        <v>0</v>
      </c>
      <c r="G6717">
        <v>203</v>
      </c>
      <c r="H6717">
        <v>218</v>
      </c>
      <c r="I6717">
        <v>218</v>
      </c>
      <c r="J6717">
        <v>218</v>
      </c>
    </row>
    <row r="6718" spans="1:10" x14ac:dyDescent="0.3">
      <c r="A6718" t="s">
        <v>9964</v>
      </c>
      <c r="B6718">
        <v>1</v>
      </c>
      <c r="C6718" t="s">
        <v>59</v>
      </c>
      <c r="D6718" t="s">
        <v>69</v>
      </c>
      <c r="E6718" t="s">
        <v>9986</v>
      </c>
      <c r="F6718">
        <v>0</v>
      </c>
      <c r="G6718">
        <v>196</v>
      </c>
      <c r="H6718">
        <v>197</v>
      </c>
      <c r="I6718">
        <v>197</v>
      </c>
      <c r="J6718">
        <v>197</v>
      </c>
    </row>
    <row r="6719" spans="1:10" x14ac:dyDescent="0.3">
      <c r="A6719" t="s">
        <v>9964</v>
      </c>
      <c r="B6719">
        <v>1</v>
      </c>
      <c r="C6719" t="s">
        <v>47</v>
      </c>
      <c r="D6719" t="s">
        <v>4458</v>
      </c>
      <c r="E6719" t="s">
        <v>9987</v>
      </c>
      <c r="F6719">
        <v>0</v>
      </c>
      <c r="G6719">
        <v>192</v>
      </c>
      <c r="H6719">
        <v>184</v>
      </c>
      <c r="I6719">
        <v>184</v>
      </c>
      <c r="J6719">
        <v>184</v>
      </c>
    </row>
    <row r="6720" spans="1:10" x14ac:dyDescent="0.3">
      <c r="A6720" t="s">
        <v>9964</v>
      </c>
      <c r="B6720">
        <v>1</v>
      </c>
      <c r="C6720" t="s">
        <v>71</v>
      </c>
      <c r="D6720" t="s">
        <v>2182</v>
      </c>
      <c r="E6720" t="s">
        <v>9988</v>
      </c>
      <c r="F6720">
        <v>0</v>
      </c>
      <c r="G6720">
        <v>151</v>
      </c>
      <c r="H6720">
        <v>159</v>
      </c>
      <c r="I6720">
        <v>159</v>
      </c>
      <c r="J6720">
        <v>159</v>
      </c>
    </row>
    <row r="6721" spans="1:10" x14ac:dyDescent="0.3">
      <c r="A6721" t="s">
        <v>9964</v>
      </c>
      <c r="B6721">
        <v>1</v>
      </c>
      <c r="C6721" t="s">
        <v>336</v>
      </c>
      <c r="D6721" t="s">
        <v>4700</v>
      </c>
      <c r="E6721" t="s">
        <v>9989</v>
      </c>
      <c r="F6721">
        <v>0</v>
      </c>
      <c r="G6721">
        <v>133</v>
      </c>
      <c r="H6721">
        <v>142</v>
      </c>
      <c r="I6721">
        <v>142</v>
      </c>
      <c r="J6721">
        <v>142</v>
      </c>
    </row>
    <row r="6722" spans="1:10" x14ac:dyDescent="0.3">
      <c r="A6722" t="s">
        <v>9964</v>
      </c>
      <c r="B6722">
        <v>1</v>
      </c>
      <c r="C6722" t="s">
        <v>80</v>
      </c>
      <c r="D6722" t="s">
        <v>2688</v>
      </c>
      <c r="E6722" t="s">
        <v>9990</v>
      </c>
      <c r="F6722">
        <v>0</v>
      </c>
      <c r="G6722">
        <v>125</v>
      </c>
      <c r="H6722">
        <v>129</v>
      </c>
      <c r="I6722">
        <v>129</v>
      </c>
      <c r="J6722">
        <v>129</v>
      </c>
    </row>
    <row r="6723" spans="1:10" x14ac:dyDescent="0.3">
      <c r="A6723" t="s">
        <v>9964</v>
      </c>
      <c r="B6723">
        <v>1</v>
      </c>
      <c r="C6723" t="s">
        <v>282</v>
      </c>
      <c r="D6723" t="s">
        <v>3551</v>
      </c>
      <c r="E6723" t="s">
        <v>9991</v>
      </c>
      <c r="F6723">
        <v>0</v>
      </c>
      <c r="G6723">
        <v>112</v>
      </c>
      <c r="H6723">
        <v>103</v>
      </c>
      <c r="I6723">
        <v>103</v>
      </c>
      <c r="J6723">
        <v>103</v>
      </c>
    </row>
    <row r="6724" spans="1:10" x14ac:dyDescent="0.3">
      <c r="A6724" t="s">
        <v>9964</v>
      </c>
      <c r="B6724">
        <v>1</v>
      </c>
      <c r="C6724" t="s">
        <v>41</v>
      </c>
      <c r="D6724" t="s">
        <v>1657</v>
      </c>
      <c r="E6724" t="s">
        <v>9992</v>
      </c>
      <c r="F6724">
        <v>0</v>
      </c>
      <c r="G6724">
        <v>99</v>
      </c>
      <c r="H6724">
        <v>100</v>
      </c>
      <c r="I6724">
        <v>100</v>
      </c>
      <c r="J6724">
        <v>100</v>
      </c>
    </row>
    <row r="6725" spans="1:10" x14ac:dyDescent="0.3">
      <c r="A6725" t="s">
        <v>9964</v>
      </c>
      <c r="B6725">
        <v>1</v>
      </c>
      <c r="C6725" t="s">
        <v>2807</v>
      </c>
      <c r="D6725" t="s">
        <v>128</v>
      </c>
      <c r="E6725" t="s">
        <v>9993</v>
      </c>
      <c r="F6725">
        <v>0</v>
      </c>
      <c r="G6725">
        <v>93</v>
      </c>
      <c r="H6725">
        <v>96</v>
      </c>
      <c r="I6725">
        <v>96</v>
      </c>
      <c r="J6725">
        <v>96</v>
      </c>
    </row>
    <row r="6726" spans="1:10" x14ac:dyDescent="0.3">
      <c r="A6726" t="s">
        <v>9964</v>
      </c>
      <c r="B6726">
        <v>1</v>
      </c>
      <c r="C6726" t="s">
        <v>56</v>
      </c>
      <c r="D6726" t="s">
        <v>9994</v>
      </c>
      <c r="E6726" t="s">
        <v>9995</v>
      </c>
      <c r="F6726">
        <v>0</v>
      </c>
      <c r="G6726">
        <v>72</v>
      </c>
      <c r="H6726">
        <v>73</v>
      </c>
      <c r="I6726">
        <v>73</v>
      </c>
      <c r="J6726">
        <v>73</v>
      </c>
    </row>
    <row r="6727" spans="1:10" x14ac:dyDescent="0.3">
      <c r="A6727" t="s">
        <v>9964</v>
      </c>
      <c r="B6727">
        <v>1</v>
      </c>
      <c r="C6727" t="s">
        <v>211</v>
      </c>
      <c r="D6727" t="s">
        <v>2322</v>
      </c>
      <c r="E6727" t="s">
        <v>9996</v>
      </c>
      <c r="F6727">
        <v>0</v>
      </c>
      <c r="G6727">
        <v>61</v>
      </c>
      <c r="H6727">
        <v>51</v>
      </c>
      <c r="I6727">
        <v>51</v>
      </c>
      <c r="J6727">
        <v>51</v>
      </c>
    </row>
    <row r="6728" spans="1:10" x14ac:dyDescent="0.3">
      <c r="A6728" t="s">
        <v>9964</v>
      </c>
      <c r="B6728">
        <v>1</v>
      </c>
      <c r="C6728" t="s">
        <v>351</v>
      </c>
      <c r="D6728" t="s">
        <v>485</v>
      </c>
      <c r="E6728" t="s">
        <v>9997</v>
      </c>
      <c r="F6728">
        <v>0</v>
      </c>
      <c r="G6728">
        <v>56</v>
      </c>
      <c r="H6728">
        <v>59</v>
      </c>
      <c r="I6728">
        <v>59</v>
      </c>
      <c r="J6728">
        <v>59</v>
      </c>
    </row>
    <row r="6729" spans="1:10" x14ac:dyDescent="0.3">
      <c r="A6729" t="s">
        <v>9964</v>
      </c>
      <c r="B6729">
        <v>1</v>
      </c>
      <c r="C6729" t="s">
        <v>89</v>
      </c>
      <c r="D6729" t="s">
        <v>9998</v>
      </c>
      <c r="E6729" t="s">
        <v>9999</v>
      </c>
      <c r="F6729">
        <v>0</v>
      </c>
      <c r="G6729">
        <v>49</v>
      </c>
      <c r="H6729">
        <v>54</v>
      </c>
      <c r="I6729">
        <v>54</v>
      </c>
      <c r="J6729">
        <v>54</v>
      </c>
    </row>
    <row r="6730" spans="1:10" x14ac:dyDescent="0.3">
      <c r="A6730" t="s">
        <v>9964</v>
      </c>
      <c r="B6730">
        <v>1</v>
      </c>
      <c r="C6730" t="s">
        <v>74</v>
      </c>
      <c r="D6730" t="s">
        <v>10000</v>
      </c>
      <c r="E6730" t="s">
        <v>10001</v>
      </c>
      <c r="F6730">
        <v>0</v>
      </c>
      <c r="G6730">
        <v>31</v>
      </c>
      <c r="H6730">
        <v>32</v>
      </c>
      <c r="I6730">
        <v>32</v>
      </c>
      <c r="J6730">
        <v>32</v>
      </c>
    </row>
    <row r="6731" spans="1:10" x14ac:dyDescent="0.3">
      <c r="A6731" t="s">
        <v>9964</v>
      </c>
      <c r="B6731">
        <v>2</v>
      </c>
      <c r="C6731" t="s">
        <v>17</v>
      </c>
      <c r="D6731" t="s">
        <v>997</v>
      </c>
      <c r="E6731" t="s">
        <v>9965</v>
      </c>
      <c r="F6731">
        <v>122</v>
      </c>
      <c r="G6731">
        <v>31541</v>
      </c>
      <c r="H6731">
        <v>33486</v>
      </c>
      <c r="I6731">
        <v>33486</v>
      </c>
      <c r="J6731">
        <v>33486</v>
      </c>
    </row>
    <row r="6732" spans="1:10" x14ac:dyDescent="0.3">
      <c r="A6732" t="s">
        <v>9964</v>
      </c>
      <c r="B6732">
        <v>2</v>
      </c>
      <c r="C6732" t="s">
        <v>11</v>
      </c>
      <c r="D6732" t="s">
        <v>10002</v>
      </c>
      <c r="E6732" t="s">
        <v>10003</v>
      </c>
      <c r="F6732">
        <v>143</v>
      </c>
      <c r="G6732">
        <v>27784</v>
      </c>
      <c r="H6732">
        <v>27959</v>
      </c>
      <c r="I6732">
        <v>27959</v>
      </c>
      <c r="J6732">
        <v>27959</v>
      </c>
    </row>
    <row r="6733" spans="1:10" x14ac:dyDescent="0.3">
      <c r="A6733" t="s">
        <v>9964</v>
      </c>
      <c r="B6733">
        <v>2</v>
      </c>
      <c r="C6733" t="s">
        <v>14</v>
      </c>
      <c r="D6733" t="s">
        <v>10004</v>
      </c>
      <c r="E6733" t="s">
        <v>10005</v>
      </c>
      <c r="F6733">
        <v>96</v>
      </c>
      <c r="G6733">
        <v>19503</v>
      </c>
      <c r="H6733">
        <v>23175</v>
      </c>
      <c r="I6733">
        <v>23175</v>
      </c>
      <c r="J6733">
        <v>23175</v>
      </c>
    </row>
    <row r="6734" spans="1:10" x14ac:dyDescent="0.3">
      <c r="A6734" t="s">
        <v>9964</v>
      </c>
      <c r="B6734">
        <v>2</v>
      </c>
      <c r="C6734" t="s">
        <v>20</v>
      </c>
      <c r="D6734" t="s">
        <v>10006</v>
      </c>
      <c r="E6734" t="s">
        <v>10007</v>
      </c>
      <c r="F6734">
        <v>10</v>
      </c>
      <c r="G6734">
        <v>5008</v>
      </c>
      <c r="H6734">
        <v>5197</v>
      </c>
      <c r="I6734">
        <v>5197</v>
      </c>
      <c r="J6734">
        <v>5197</v>
      </c>
    </row>
    <row r="6735" spans="1:10" x14ac:dyDescent="0.3">
      <c r="A6735" t="s">
        <v>9964</v>
      </c>
      <c r="B6735">
        <v>2</v>
      </c>
      <c r="C6735" t="s">
        <v>26</v>
      </c>
      <c r="D6735" t="s">
        <v>908</v>
      </c>
      <c r="E6735" t="s">
        <v>10008</v>
      </c>
      <c r="F6735">
        <v>4</v>
      </c>
      <c r="G6735">
        <v>1503</v>
      </c>
      <c r="H6735">
        <v>1724</v>
      </c>
      <c r="I6735">
        <v>1724</v>
      </c>
      <c r="J6735">
        <v>1724</v>
      </c>
    </row>
    <row r="6736" spans="1:10" x14ac:dyDescent="0.3">
      <c r="A6736" t="s">
        <v>9964</v>
      </c>
      <c r="B6736">
        <v>2</v>
      </c>
      <c r="C6736" t="s">
        <v>38</v>
      </c>
      <c r="D6736" t="s">
        <v>730</v>
      </c>
      <c r="E6736" t="s">
        <v>10009</v>
      </c>
      <c r="F6736">
        <v>5</v>
      </c>
      <c r="G6736">
        <v>1271</v>
      </c>
      <c r="H6736">
        <v>1267</v>
      </c>
      <c r="I6736">
        <v>1267</v>
      </c>
      <c r="J6736">
        <v>1267</v>
      </c>
    </row>
    <row r="6737" spans="1:10" x14ac:dyDescent="0.3">
      <c r="A6737" t="s">
        <v>9964</v>
      </c>
      <c r="B6737">
        <v>2</v>
      </c>
      <c r="C6737" t="s">
        <v>127</v>
      </c>
      <c r="D6737" t="s">
        <v>10010</v>
      </c>
      <c r="E6737" t="s">
        <v>10011</v>
      </c>
      <c r="F6737">
        <v>5</v>
      </c>
      <c r="G6737">
        <v>727</v>
      </c>
      <c r="H6737">
        <v>704</v>
      </c>
      <c r="I6737">
        <v>704</v>
      </c>
      <c r="J6737">
        <v>704</v>
      </c>
    </row>
    <row r="6738" spans="1:10" x14ac:dyDescent="0.3">
      <c r="A6738" t="s">
        <v>9964</v>
      </c>
      <c r="B6738">
        <v>2</v>
      </c>
      <c r="C6738" t="s">
        <v>35</v>
      </c>
      <c r="D6738" t="s">
        <v>7015</v>
      </c>
      <c r="E6738" t="s">
        <v>7200</v>
      </c>
      <c r="F6738">
        <v>9</v>
      </c>
      <c r="G6738">
        <v>572</v>
      </c>
      <c r="H6738">
        <v>581</v>
      </c>
      <c r="I6738">
        <v>581</v>
      </c>
      <c r="J6738">
        <v>581</v>
      </c>
    </row>
    <row r="6739" spans="1:10" x14ac:dyDescent="0.3">
      <c r="A6739" t="s">
        <v>9964</v>
      </c>
      <c r="B6739">
        <v>2</v>
      </c>
      <c r="C6739" t="s">
        <v>77</v>
      </c>
      <c r="D6739" t="s">
        <v>10012</v>
      </c>
      <c r="E6739" t="s">
        <v>10013</v>
      </c>
      <c r="F6739">
        <v>2</v>
      </c>
      <c r="G6739">
        <v>482</v>
      </c>
      <c r="H6739">
        <v>454</v>
      </c>
      <c r="I6739">
        <v>454</v>
      </c>
      <c r="J6739">
        <v>454</v>
      </c>
    </row>
    <row r="6740" spans="1:10" x14ac:dyDescent="0.3">
      <c r="A6740" t="s">
        <v>9964</v>
      </c>
      <c r="B6740">
        <v>2</v>
      </c>
      <c r="C6740" t="s">
        <v>351</v>
      </c>
      <c r="D6740" t="s">
        <v>499</v>
      </c>
      <c r="E6740" t="s">
        <v>10014</v>
      </c>
      <c r="F6740">
        <v>0</v>
      </c>
      <c r="G6740">
        <v>472</v>
      </c>
      <c r="H6740">
        <v>469</v>
      </c>
      <c r="I6740">
        <v>469</v>
      </c>
      <c r="J6740">
        <v>469</v>
      </c>
    </row>
    <row r="6741" spans="1:10" x14ac:dyDescent="0.3">
      <c r="A6741" t="s">
        <v>9964</v>
      </c>
      <c r="B6741">
        <v>2</v>
      </c>
      <c r="C6741" t="s">
        <v>336</v>
      </c>
      <c r="D6741" t="s">
        <v>10015</v>
      </c>
      <c r="E6741" t="s">
        <v>10016</v>
      </c>
      <c r="F6741">
        <v>2</v>
      </c>
      <c r="G6741">
        <v>446</v>
      </c>
      <c r="H6741">
        <v>486</v>
      </c>
      <c r="I6741">
        <v>486</v>
      </c>
      <c r="J6741">
        <v>486</v>
      </c>
    </row>
    <row r="6742" spans="1:10" x14ac:dyDescent="0.3">
      <c r="A6742" t="s">
        <v>9964</v>
      </c>
      <c r="B6742">
        <v>2</v>
      </c>
      <c r="C6742" t="s">
        <v>80</v>
      </c>
      <c r="D6742" t="s">
        <v>3192</v>
      </c>
      <c r="E6742" t="s">
        <v>4276</v>
      </c>
      <c r="F6742">
        <v>1</v>
      </c>
      <c r="G6742">
        <v>381</v>
      </c>
      <c r="H6742">
        <v>375</v>
      </c>
      <c r="I6742">
        <v>375</v>
      </c>
      <c r="J6742">
        <v>375</v>
      </c>
    </row>
    <row r="6743" spans="1:10" x14ac:dyDescent="0.3">
      <c r="A6743" t="s">
        <v>9964</v>
      </c>
      <c r="B6743">
        <v>2</v>
      </c>
      <c r="C6743" t="s">
        <v>138</v>
      </c>
      <c r="D6743" t="s">
        <v>10017</v>
      </c>
      <c r="E6743" t="s">
        <v>10018</v>
      </c>
      <c r="F6743">
        <v>1</v>
      </c>
      <c r="G6743">
        <v>379</v>
      </c>
      <c r="H6743">
        <v>397</v>
      </c>
      <c r="I6743">
        <v>397</v>
      </c>
      <c r="J6743">
        <v>397</v>
      </c>
    </row>
    <row r="6744" spans="1:10" x14ac:dyDescent="0.3">
      <c r="A6744" t="s">
        <v>9964</v>
      </c>
      <c r="B6744">
        <v>2</v>
      </c>
      <c r="C6744" t="s">
        <v>32</v>
      </c>
      <c r="D6744" t="s">
        <v>10019</v>
      </c>
      <c r="E6744" t="s">
        <v>10020</v>
      </c>
      <c r="F6744">
        <v>0</v>
      </c>
      <c r="G6744">
        <v>371</v>
      </c>
      <c r="H6744">
        <v>378</v>
      </c>
      <c r="I6744">
        <v>378</v>
      </c>
      <c r="J6744">
        <v>378</v>
      </c>
    </row>
    <row r="6745" spans="1:10" x14ac:dyDescent="0.3">
      <c r="A6745" t="s">
        <v>9964</v>
      </c>
      <c r="B6745">
        <v>2</v>
      </c>
      <c r="C6745" t="s">
        <v>59</v>
      </c>
      <c r="D6745" t="s">
        <v>10021</v>
      </c>
      <c r="E6745" t="s">
        <v>10022</v>
      </c>
      <c r="F6745">
        <v>2</v>
      </c>
      <c r="G6745">
        <v>318</v>
      </c>
      <c r="H6745">
        <v>328</v>
      </c>
      <c r="I6745">
        <v>328</v>
      </c>
      <c r="J6745">
        <v>328</v>
      </c>
    </row>
    <row r="6746" spans="1:10" x14ac:dyDescent="0.3">
      <c r="A6746" t="s">
        <v>9964</v>
      </c>
      <c r="B6746">
        <v>2</v>
      </c>
      <c r="C6746" t="s">
        <v>29</v>
      </c>
      <c r="D6746" t="s">
        <v>1326</v>
      </c>
      <c r="E6746" t="s">
        <v>9976</v>
      </c>
      <c r="F6746">
        <v>0</v>
      </c>
      <c r="G6746">
        <v>163</v>
      </c>
      <c r="H6746">
        <v>210</v>
      </c>
      <c r="I6746">
        <v>210</v>
      </c>
      <c r="J6746">
        <v>210</v>
      </c>
    </row>
    <row r="6747" spans="1:10" x14ac:dyDescent="0.3">
      <c r="A6747" t="s">
        <v>9964</v>
      </c>
      <c r="B6747">
        <v>2</v>
      </c>
      <c r="C6747" t="s">
        <v>50</v>
      </c>
      <c r="D6747" t="s">
        <v>4327</v>
      </c>
      <c r="E6747" t="s">
        <v>10023</v>
      </c>
      <c r="F6747">
        <v>0</v>
      </c>
      <c r="G6747">
        <v>147</v>
      </c>
      <c r="H6747">
        <v>164</v>
      </c>
      <c r="I6747">
        <v>164</v>
      </c>
      <c r="J6747">
        <v>164</v>
      </c>
    </row>
    <row r="6748" spans="1:10" x14ac:dyDescent="0.3">
      <c r="A6748" t="s">
        <v>9964</v>
      </c>
      <c r="B6748">
        <v>2</v>
      </c>
      <c r="C6748" t="s">
        <v>47</v>
      </c>
      <c r="D6748" t="s">
        <v>1475</v>
      </c>
      <c r="E6748" t="s">
        <v>10024</v>
      </c>
      <c r="F6748">
        <v>0</v>
      </c>
      <c r="G6748">
        <v>129</v>
      </c>
      <c r="H6748">
        <v>141</v>
      </c>
      <c r="I6748">
        <v>141</v>
      </c>
      <c r="J6748">
        <v>141</v>
      </c>
    </row>
    <row r="6749" spans="1:10" x14ac:dyDescent="0.3">
      <c r="A6749" t="s">
        <v>9964</v>
      </c>
      <c r="B6749">
        <v>2</v>
      </c>
      <c r="C6749" t="s">
        <v>317</v>
      </c>
      <c r="D6749" t="s">
        <v>305</v>
      </c>
      <c r="E6749" t="s">
        <v>10025</v>
      </c>
      <c r="F6749">
        <v>0</v>
      </c>
      <c r="G6749">
        <v>128</v>
      </c>
      <c r="H6749">
        <v>136</v>
      </c>
      <c r="I6749">
        <v>136</v>
      </c>
      <c r="J6749">
        <v>136</v>
      </c>
    </row>
    <row r="6750" spans="1:10" x14ac:dyDescent="0.3">
      <c r="A6750" t="s">
        <v>9964</v>
      </c>
      <c r="B6750">
        <v>2</v>
      </c>
      <c r="C6750" t="s">
        <v>2807</v>
      </c>
      <c r="D6750" t="s">
        <v>10026</v>
      </c>
      <c r="E6750" t="s">
        <v>10027</v>
      </c>
      <c r="F6750">
        <v>0</v>
      </c>
      <c r="G6750">
        <v>121</v>
      </c>
      <c r="H6750">
        <v>120</v>
      </c>
      <c r="I6750">
        <v>120</v>
      </c>
      <c r="J6750">
        <v>120</v>
      </c>
    </row>
    <row r="6751" spans="1:10" x14ac:dyDescent="0.3">
      <c r="A6751" t="s">
        <v>9964</v>
      </c>
      <c r="B6751">
        <v>2</v>
      </c>
      <c r="C6751" t="s">
        <v>83</v>
      </c>
      <c r="D6751" t="s">
        <v>1413</v>
      </c>
      <c r="E6751" t="s">
        <v>10028</v>
      </c>
      <c r="F6751">
        <v>0</v>
      </c>
      <c r="G6751">
        <v>120</v>
      </c>
      <c r="H6751">
        <v>121</v>
      </c>
      <c r="I6751">
        <v>121</v>
      </c>
      <c r="J6751">
        <v>121</v>
      </c>
    </row>
    <row r="6752" spans="1:10" x14ac:dyDescent="0.3">
      <c r="A6752" t="s">
        <v>9964</v>
      </c>
      <c r="B6752">
        <v>2</v>
      </c>
      <c r="C6752" t="s">
        <v>71</v>
      </c>
      <c r="D6752" t="s">
        <v>9973</v>
      </c>
      <c r="E6752" t="s">
        <v>10029</v>
      </c>
      <c r="F6752">
        <v>0</v>
      </c>
      <c r="G6752">
        <v>118</v>
      </c>
      <c r="H6752">
        <v>122</v>
      </c>
      <c r="I6752">
        <v>122</v>
      </c>
      <c r="J6752">
        <v>122</v>
      </c>
    </row>
    <row r="6753" spans="1:10" x14ac:dyDescent="0.3">
      <c r="A6753" t="s">
        <v>9964</v>
      </c>
      <c r="B6753">
        <v>2</v>
      </c>
      <c r="C6753" t="s">
        <v>2504</v>
      </c>
      <c r="D6753" t="s">
        <v>724</v>
      </c>
      <c r="E6753" t="s">
        <v>10030</v>
      </c>
      <c r="F6753">
        <v>0</v>
      </c>
      <c r="G6753">
        <v>101</v>
      </c>
      <c r="H6753">
        <v>105</v>
      </c>
      <c r="I6753">
        <v>105</v>
      </c>
      <c r="J6753">
        <v>105</v>
      </c>
    </row>
    <row r="6754" spans="1:10" x14ac:dyDescent="0.3">
      <c r="A6754" t="s">
        <v>9964</v>
      </c>
      <c r="B6754">
        <v>2</v>
      </c>
      <c r="C6754" t="s">
        <v>89</v>
      </c>
      <c r="D6754" t="s">
        <v>10031</v>
      </c>
      <c r="E6754" t="s">
        <v>10032</v>
      </c>
      <c r="F6754">
        <v>1</v>
      </c>
      <c r="G6754">
        <v>98</v>
      </c>
      <c r="H6754">
        <v>102</v>
      </c>
      <c r="I6754">
        <v>102</v>
      </c>
      <c r="J6754">
        <v>102</v>
      </c>
    </row>
    <row r="6755" spans="1:10" x14ac:dyDescent="0.3">
      <c r="A6755" t="s">
        <v>9964</v>
      </c>
      <c r="B6755">
        <v>2</v>
      </c>
      <c r="C6755" t="s">
        <v>74</v>
      </c>
      <c r="D6755" t="s">
        <v>908</v>
      </c>
      <c r="E6755" t="s">
        <v>10033</v>
      </c>
      <c r="F6755">
        <v>1</v>
      </c>
      <c r="G6755">
        <v>97</v>
      </c>
      <c r="H6755">
        <v>90</v>
      </c>
      <c r="I6755">
        <v>90</v>
      </c>
      <c r="J6755">
        <v>90</v>
      </c>
    </row>
    <row r="6756" spans="1:10" x14ac:dyDescent="0.3">
      <c r="A6756" t="s">
        <v>9964</v>
      </c>
      <c r="B6756">
        <v>2</v>
      </c>
      <c r="C6756" t="s">
        <v>68</v>
      </c>
      <c r="D6756" t="s">
        <v>1474</v>
      </c>
      <c r="E6756" t="s">
        <v>10034</v>
      </c>
      <c r="F6756">
        <v>0</v>
      </c>
      <c r="G6756">
        <v>84</v>
      </c>
      <c r="H6756">
        <v>90</v>
      </c>
      <c r="I6756">
        <v>90</v>
      </c>
      <c r="J6756">
        <v>90</v>
      </c>
    </row>
    <row r="6757" spans="1:10" x14ac:dyDescent="0.3">
      <c r="A6757" t="s">
        <v>9964</v>
      </c>
      <c r="B6757">
        <v>2</v>
      </c>
      <c r="C6757" t="s">
        <v>41</v>
      </c>
      <c r="D6757" t="s">
        <v>711</v>
      </c>
      <c r="E6757" t="s">
        <v>10035</v>
      </c>
      <c r="F6757">
        <v>0</v>
      </c>
      <c r="G6757">
        <v>80</v>
      </c>
      <c r="H6757">
        <v>85</v>
      </c>
      <c r="I6757">
        <v>85</v>
      </c>
      <c r="J6757">
        <v>85</v>
      </c>
    </row>
    <row r="6758" spans="1:10" x14ac:dyDescent="0.3">
      <c r="A6758" t="s">
        <v>9964</v>
      </c>
      <c r="B6758">
        <v>2</v>
      </c>
      <c r="C6758" t="s">
        <v>56</v>
      </c>
      <c r="D6758" t="s">
        <v>1633</v>
      </c>
      <c r="E6758" t="s">
        <v>10036</v>
      </c>
      <c r="F6758">
        <v>0</v>
      </c>
      <c r="G6758">
        <v>49</v>
      </c>
      <c r="H6758">
        <v>50</v>
      </c>
      <c r="I6758">
        <v>50</v>
      </c>
      <c r="J6758">
        <v>50</v>
      </c>
    </row>
    <row r="6759" spans="1:10" x14ac:dyDescent="0.3">
      <c r="A6759" t="s">
        <v>9964</v>
      </c>
      <c r="B6759">
        <v>3</v>
      </c>
      <c r="C6759" t="s">
        <v>17</v>
      </c>
      <c r="D6759" t="s">
        <v>10037</v>
      </c>
      <c r="E6759" t="s">
        <v>10038</v>
      </c>
      <c r="F6759">
        <v>6</v>
      </c>
      <c r="G6759">
        <v>46405</v>
      </c>
      <c r="H6759">
        <v>47066</v>
      </c>
      <c r="I6759">
        <v>47066</v>
      </c>
      <c r="J6759">
        <v>47066</v>
      </c>
    </row>
    <row r="6760" spans="1:10" x14ac:dyDescent="0.3">
      <c r="A6760" t="s">
        <v>9964</v>
      </c>
      <c r="B6760">
        <v>3</v>
      </c>
      <c r="C6760" t="s">
        <v>14</v>
      </c>
      <c r="D6760" t="s">
        <v>10039</v>
      </c>
      <c r="E6760" t="s">
        <v>10040</v>
      </c>
      <c r="F6760">
        <v>28</v>
      </c>
      <c r="G6760">
        <v>22389</v>
      </c>
      <c r="H6760">
        <v>26941</v>
      </c>
      <c r="I6760">
        <v>26941</v>
      </c>
      <c r="J6760">
        <v>26941</v>
      </c>
    </row>
    <row r="6761" spans="1:10" x14ac:dyDescent="0.3">
      <c r="A6761" t="s">
        <v>9964</v>
      </c>
      <c r="B6761">
        <v>3</v>
      </c>
      <c r="C6761" t="s">
        <v>11</v>
      </c>
      <c r="D6761" t="s">
        <v>9985</v>
      </c>
      <c r="E6761" t="s">
        <v>10041</v>
      </c>
      <c r="F6761">
        <v>3</v>
      </c>
      <c r="G6761">
        <v>20480</v>
      </c>
      <c r="H6761">
        <v>22001</v>
      </c>
      <c r="I6761">
        <v>22001</v>
      </c>
      <c r="J6761">
        <v>22001</v>
      </c>
    </row>
    <row r="6762" spans="1:10" x14ac:dyDescent="0.3">
      <c r="A6762" t="s">
        <v>9964</v>
      </c>
      <c r="B6762">
        <v>3</v>
      </c>
      <c r="C6762" t="s">
        <v>20</v>
      </c>
      <c r="D6762" t="s">
        <v>4037</v>
      </c>
      <c r="E6762" t="s">
        <v>10042</v>
      </c>
      <c r="F6762">
        <v>1</v>
      </c>
      <c r="G6762">
        <v>7707</v>
      </c>
      <c r="H6762">
        <v>8138</v>
      </c>
      <c r="I6762">
        <v>8138</v>
      </c>
      <c r="J6762">
        <v>8138</v>
      </c>
    </row>
    <row r="6763" spans="1:10" x14ac:dyDescent="0.3">
      <c r="A6763" t="s">
        <v>9964</v>
      </c>
      <c r="B6763">
        <v>3</v>
      </c>
      <c r="C6763" t="s">
        <v>26</v>
      </c>
      <c r="D6763" t="s">
        <v>1644</v>
      </c>
      <c r="E6763" t="s">
        <v>10043</v>
      </c>
      <c r="F6763">
        <v>0</v>
      </c>
      <c r="G6763">
        <v>1893</v>
      </c>
      <c r="H6763">
        <v>2181</v>
      </c>
      <c r="I6763">
        <v>2181</v>
      </c>
      <c r="J6763">
        <v>2181</v>
      </c>
    </row>
    <row r="6764" spans="1:10" x14ac:dyDescent="0.3">
      <c r="A6764" t="s">
        <v>9964</v>
      </c>
      <c r="B6764">
        <v>3</v>
      </c>
      <c r="C6764" t="s">
        <v>23</v>
      </c>
      <c r="D6764" t="s">
        <v>10044</v>
      </c>
      <c r="E6764" t="s">
        <v>10045</v>
      </c>
      <c r="F6764">
        <v>0</v>
      </c>
      <c r="G6764">
        <v>1305</v>
      </c>
      <c r="H6764">
        <v>1505</v>
      </c>
      <c r="I6764">
        <v>1505</v>
      </c>
      <c r="J6764">
        <v>1505</v>
      </c>
    </row>
    <row r="6765" spans="1:10" x14ac:dyDescent="0.3">
      <c r="A6765" t="s">
        <v>9964</v>
      </c>
      <c r="B6765">
        <v>3</v>
      </c>
      <c r="C6765" t="s">
        <v>32</v>
      </c>
      <c r="D6765" t="s">
        <v>637</v>
      </c>
      <c r="E6765" t="s">
        <v>10046</v>
      </c>
      <c r="F6765">
        <v>0</v>
      </c>
      <c r="G6765">
        <v>924</v>
      </c>
      <c r="H6765">
        <v>984</v>
      </c>
      <c r="I6765">
        <v>984</v>
      </c>
      <c r="J6765">
        <v>984</v>
      </c>
    </row>
    <row r="6766" spans="1:10" x14ac:dyDescent="0.3">
      <c r="A6766" t="s">
        <v>9964</v>
      </c>
      <c r="B6766">
        <v>3</v>
      </c>
      <c r="C6766" t="s">
        <v>35</v>
      </c>
      <c r="D6766" t="s">
        <v>6243</v>
      </c>
      <c r="E6766" t="s">
        <v>10047</v>
      </c>
      <c r="F6766">
        <v>1</v>
      </c>
      <c r="G6766">
        <v>603</v>
      </c>
      <c r="H6766">
        <v>607</v>
      </c>
      <c r="I6766">
        <v>607</v>
      </c>
      <c r="J6766">
        <v>607</v>
      </c>
    </row>
    <row r="6767" spans="1:10" x14ac:dyDescent="0.3">
      <c r="A6767" t="s">
        <v>9964</v>
      </c>
      <c r="B6767">
        <v>3</v>
      </c>
      <c r="C6767" t="s">
        <v>336</v>
      </c>
      <c r="D6767" t="s">
        <v>459</v>
      </c>
      <c r="E6767" t="s">
        <v>10048</v>
      </c>
      <c r="F6767">
        <v>0</v>
      </c>
      <c r="G6767">
        <v>516</v>
      </c>
      <c r="H6767">
        <v>555</v>
      </c>
      <c r="I6767">
        <v>555</v>
      </c>
      <c r="J6767">
        <v>555</v>
      </c>
    </row>
    <row r="6768" spans="1:10" x14ac:dyDescent="0.3">
      <c r="A6768" t="s">
        <v>9964</v>
      </c>
      <c r="B6768">
        <v>3</v>
      </c>
      <c r="C6768" t="s">
        <v>118</v>
      </c>
      <c r="D6768" t="s">
        <v>10049</v>
      </c>
      <c r="E6768" t="s">
        <v>10050</v>
      </c>
      <c r="F6768">
        <v>0</v>
      </c>
      <c r="G6768">
        <v>494</v>
      </c>
      <c r="H6768">
        <v>541</v>
      </c>
      <c r="I6768">
        <v>541</v>
      </c>
      <c r="J6768">
        <v>541</v>
      </c>
    </row>
    <row r="6769" spans="1:10" x14ac:dyDescent="0.3">
      <c r="A6769" t="s">
        <v>9964</v>
      </c>
      <c r="B6769">
        <v>3</v>
      </c>
      <c r="C6769" t="s">
        <v>71</v>
      </c>
      <c r="D6769" t="s">
        <v>7710</v>
      </c>
      <c r="E6769" t="s">
        <v>10051</v>
      </c>
      <c r="F6769">
        <v>0</v>
      </c>
      <c r="G6769">
        <v>455</v>
      </c>
      <c r="H6769">
        <v>446</v>
      </c>
      <c r="I6769">
        <v>446</v>
      </c>
      <c r="J6769">
        <v>446</v>
      </c>
    </row>
    <row r="6770" spans="1:10" x14ac:dyDescent="0.3">
      <c r="A6770" t="s">
        <v>9964</v>
      </c>
      <c r="B6770">
        <v>3</v>
      </c>
      <c r="C6770" t="s">
        <v>317</v>
      </c>
      <c r="D6770" t="s">
        <v>10052</v>
      </c>
      <c r="E6770" t="s">
        <v>10053</v>
      </c>
      <c r="F6770">
        <v>0</v>
      </c>
      <c r="G6770">
        <v>430</v>
      </c>
      <c r="H6770">
        <v>438</v>
      </c>
      <c r="I6770">
        <v>438</v>
      </c>
      <c r="J6770">
        <v>438</v>
      </c>
    </row>
    <row r="6771" spans="1:10" x14ac:dyDescent="0.3">
      <c r="A6771" t="s">
        <v>9964</v>
      </c>
      <c r="B6771">
        <v>3</v>
      </c>
      <c r="C6771" t="s">
        <v>50</v>
      </c>
      <c r="D6771" t="s">
        <v>4327</v>
      </c>
      <c r="E6771" t="s">
        <v>10054</v>
      </c>
      <c r="F6771">
        <v>1</v>
      </c>
      <c r="G6771">
        <v>428</v>
      </c>
      <c r="H6771">
        <v>471</v>
      </c>
      <c r="I6771">
        <v>471</v>
      </c>
      <c r="J6771">
        <v>471</v>
      </c>
    </row>
    <row r="6772" spans="1:10" x14ac:dyDescent="0.3">
      <c r="A6772" t="s">
        <v>9964</v>
      </c>
      <c r="B6772">
        <v>3</v>
      </c>
      <c r="C6772" t="s">
        <v>29</v>
      </c>
      <c r="D6772" t="s">
        <v>10055</v>
      </c>
      <c r="E6772" t="s">
        <v>10056</v>
      </c>
      <c r="F6772">
        <v>0</v>
      </c>
      <c r="G6772">
        <v>412</v>
      </c>
      <c r="H6772">
        <v>495</v>
      </c>
      <c r="I6772">
        <v>495</v>
      </c>
      <c r="J6772">
        <v>495</v>
      </c>
    </row>
    <row r="6773" spans="1:10" x14ac:dyDescent="0.3">
      <c r="A6773" t="s">
        <v>9964</v>
      </c>
      <c r="B6773">
        <v>3</v>
      </c>
      <c r="C6773" t="s">
        <v>38</v>
      </c>
      <c r="D6773" t="s">
        <v>10057</v>
      </c>
      <c r="E6773" t="s">
        <v>10058</v>
      </c>
      <c r="F6773">
        <v>0</v>
      </c>
      <c r="G6773">
        <v>318</v>
      </c>
      <c r="H6773">
        <v>323</v>
      </c>
      <c r="I6773">
        <v>323</v>
      </c>
      <c r="J6773">
        <v>323</v>
      </c>
    </row>
    <row r="6774" spans="1:10" x14ac:dyDescent="0.3">
      <c r="A6774" t="s">
        <v>9964</v>
      </c>
      <c r="B6774">
        <v>3</v>
      </c>
      <c r="C6774" t="s">
        <v>68</v>
      </c>
      <c r="D6774" t="s">
        <v>5103</v>
      </c>
      <c r="E6774" t="s">
        <v>10059</v>
      </c>
      <c r="F6774">
        <v>0</v>
      </c>
      <c r="G6774">
        <v>273</v>
      </c>
      <c r="H6774">
        <v>283</v>
      </c>
      <c r="I6774">
        <v>283</v>
      </c>
      <c r="J6774">
        <v>283</v>
      </c>
    </row>
    <row r="6775" spans="1:10" x14ac:dyDescent="0.3">
      <c r="A6775" t="s">
        <v>9964</v>
      </c>
      <c r="B6775">
        <v>3</v>
      </c>
      <c r="C6775" t="s">
        <v>59</v>
      </c>
      <c r="D6775" t="s">
        <v>542</v>
      </c>
      <c r="E6775" t="s">
        <v>10060</v>
      </c>
      <c r="F6775">
        <v>0</v>
      </c>
      <c r="G6775">
        <v>267</v>
      </c>
      <c r="H6775">
        <v>280</v>
      </c>
      <c r="I6775">
        <v>280</v>
      </c>
      <c r="J6775">
        <v>280</v>
      </c>
    </row>
    <row r="6776" spans="1:10" x14ac:dyDescent="0.3">
      <c r="A6776" t="s">
        <v>9964</v>
      </c>
      <c r="B6776">
        <v>3</v>
      </c>
      <c r="C6776" t="s">
        <v>282</v>
      </c>
      <c r="D6776" t="s">
        <v>1062</v>
      </c>
      <c r="E6776" t="s">
        <v>10061</v>
      </c>
      <c r="F6776">
        <v>0</v>
      </c>
      <c r="G6776">
        <v>203</v>
      </c>
      <c r="H6776">
        <v>215</v>
      </c>
      <c r="I6776">
        <v>215</v>
      </c>
      <c r="J6776">
        <v>215</v>
      </c>
    </row>
    <row r="6777" spans="1:10" x14ac:dyDescent="0.3">
      <c r="A6777" t="s">
        <v>9964</v>
      </c>
      <c r="B6777">
        <v>3</v>
      </c>
      <c r="C6777" t="s">
        <v>47</v>
      </c>
      <c r="D6777" t="s">
        <v>157</v>
      </c>
      <c r="E6777" t="s">
        <v>10062</v>
      </c>
      <c r="F6777">
        <v>1</v>
      </c>
      <c r="G6777">
        <v>202</v>
      </c>
      <c r="H6777">
        <v>248</v>
      </c>
      <c r="I6777">
        <v>248</v>
      </c>
      <c r="J6777">
        <v>248</v>
      </c>
    </row>
    <row r="6778" spans="1:10" x14ac:dyDescent="0.3">
      <c r="A6778" t="s">
        <v>9964</v>
      </c>
      <c r="B6778">
        <v>3</v>
      </c>
      <c r="C6778" t="s">
        <v>351</v>
      </c>
      <c r="D6778" t="s">
        <v>10063</v>
      </c>
      <c r="E6778" t="s">
        <v>10064</v>
      </c>
      <c r="F6778">
        <v>0</v>
      </c>
      <c r="G6778">
        <v>184</v>
      </c>
      <c r="H6778">
        <v>202</v>
      </c>
      <c r="I6778">
        <v>202</v>
      </c>
      <c r="J6778">
        <v>202</v>
      </c>
    </row>
    <row r="6779" spans="1:10" x14ac:dyDescent="0.3">
      <c r="A6779" t="s">
        <v>9964</v>
      </c>
      <c r="B6779">
        <v>3</v>
      </c>
      <c r="C6779" t="s">
        <v>77</v>
      </c>
      <c r="D6779" t="s">
        <v>5096</v>
      </c>
      <c r="E6779" t="s">
        <v>10013</v>
      </c>
      <c r="F6779">
        <v>0</v>
      </c>
      <c r="G6779">
        <v>176</v>
      </c>
      <c r="H6779">
        <v>173</v>
      </c>
      <c r="I6779">
        <v>173</v>
      </c>
      <c r="J6779">
        <v>173</v>
      </c>
    </row>
    <row r="6780" spans="1:10" x14ac:dyDescent="0.3">
      <c r="A6780" t="s">
        <v>9964</v>
      </c>
      <c r="B6780">
        <v>3</v>
      </c>
      <c r="C6780" t="s">
        <v>80</v>
      </c>
      <c r="D6780" t="s">
        <v>8834</v>
      </c>
      <c r="E6780" t="s">
        <v>10065</v>
      </c>
      <c r="F6780">
        <v>0</v>
      </c>
      <c r="G6780">
        <v>107</v>
      </c>
      <c r="H6780">
        <v>118</v>
      </c>
      <c r="I6780">
        <v>118</v>
      </c>
      <c r="J6780">
        <v>118</v>
      </c>
    </row>
    <row r="6781" spans="1:10" x14ac:dyDescent="0.3">
      <c r="A6781" t="s">
        <v>9964</v>
      </c>
      <c r="B6781">
        <v>3</v>
      </c>
      <c r="C6781" t="s">
        <v>41</v>
      </c>
      <c r="D6781" t="s">
        <v>10066</v>
      </c>
      <c r="E6781" t="s">
        <v>10035</v>
      </c>
      <c r="F6781">
        <v>0</v>
      </c>
      <c r="G6781">
        <v>102</v>
      </c>
      <c r="H6781">
        <v>99</v>
      </c>
      <c r="I6781">
        <v>99</v>
      </c>
      <c r="J6781">
        <v>99</v>
      </c>
    </row>
    <row r="6782" spans="1:10" x14ac:dyDescent="0.3">
      <c r="A6782" t="s">
        <v>9964</v>
      </c>
      <c r="B6782">
        <v>3</v>
      </c>
      <c r="C6782" t="s">
        <v>74</v>
      </c>
      <c r="D6782" t="s">
        <v>8492</v>
      </c>
      <c r="E6782" t="s">
        <v>10067</v>
      </c>
      <c r="F6782">
        <v>0</v>
      </c>
      <c r="G6782">
        <v>97</v>
      </c>
      <c r="H6782">
        <v>96</v>
      </c>
      <c r="I6782">
        <v>96</v>
      </c>
      <c r="J6782">
        <v>96</v>
      </c>
    </row>
    <row r="6783" spans="1:10" x14ac:dyDescent="0.3">
      <c r="A6783" t="s">
        <v>9964</v>
      </c>
      <c r="B6783">
        <v>3</v>
      </c>
      <c r="C6783" t="s">
        <v>56</v>
      </c>
      <c r="D6783" t="s">
        <v>8281</v>
      </c>
      <c r="E6783" t="s">
        <v>8778</v>
      </c>
      <c r="F6783">
        <v>0</v>
      </c>
      <c r="G6783">
        <v>79</v>
      </c>
      <c r="H6783">
        <v>86</v>
      </c>
      <c r="I6783">
        <v>86</v>
      </c>
      <c r="J6783">
        <v>86</v>
      </c>
    </row>
    <row r="6784" spans="1:10" x14ac:dyDescent="0.3">
      <c r="A6784" t="s">
        <v>9964</v>
      </c>
      <c r="B6784">
        <v>3</v>
      </c>
      <c r="C6784" t="s">
        <v>89</v>
      </c>
      <c r="D6784" t="s">
        <v>10068</v>
      </c>
      <c r="E6784" t="s">
        <v>10069</v>
      </c>
      <c r="F6784">
        <v>0</v>
      </c>
      <c r="G6784">
        <v>58</v>
      </c>
      <c r="H6784">
        <v>61</v>
      </c>
      <c r="I6784">
        <v>61</v>
      </c>
      <c r="J6784">
        <v>61</v>
      </c>
    </row>
    <row r="6785" spans="1:10" x14ac:dyDescent="0.3">
      <c r="A6785" t="s">
        <v>9964</v>
      </c>
      <c r="B6785">
        <v>4</v>
      </c>
      <c r="C6785" t="s">
        <v>17</v>
      </c>
      <c r="D6785" t="s">
        <v>10070</v>
      </c>
      <c r="E6785" t="s">
        <v>10038</v>
      </c>
      <c r="F6785">
        <v>641</v>
      </c>
      <c r="G6785">
        <v>38449</v>
      </c>
      <c r="H6785">
        <v>40810</v>
      </c>
      <c r="I6785">
        <v>40810</v>
      </c>
      <c r="J6785">
        <v>40810</v>
      </c>
    </row>
    <row r="6786" spans="1:10" x14ac:dyDescent="0.3">
      <c r="A6786" t="s">
        <v>9964</v>
      </c>
      <c r="B6786">
        <v>4</v>
      </c>
      <c r="C6786" t="s">
        <v>11</v>
      </c>
      <c r="D6786" t="s">
        <v>1574</v>
      </c>
      <c r="E6786" t="s">
        <v>10071</v>
      </c>
      <c r="F6786">
        <v>302</v>
      </c>
      <c r="G6786">
        <v>29390</v>
      </c>
      <c r="H6786">
        <v>29598</v>
      </c>
      <c r="I6786">
        <v>29598</v>
      </c>
      <c r="J6786">
        <v>29598</v>
      </c>
    </row>
    <row r="6787" spans="1:10" x14ac:dyDescent="0.3">
      <c r="A6787" t="s">
        <v>9964</v>
      </c>
      <c r="B6787">
        <v>4</v>
      </c>
      <c r="C6787" t="s">
        <v>14</v>
      </c>
      <c r="D6787" t="s">
        <v>10072</v>
      </c>
      <c r="E6787" t="s">
        <v>10073</v>
      </c>
      <c r="F6787">
        <v>204</v>
      </c>
      <c r="G6787">
        <v>21564</v>
      </c>
      <c r="H6787">
        <v>25228</v>
      </c>
      <c r="I6787">
        <v>25228</v>
      </c>
      <c r="J6787">
        <v>25228</v>
      </c>
    </row>
    <row r="6788" spans="1:10" x14ac:dyDescent="0.3">
      <c r="A6788" t="s">
        <v>9964</v>
      </c>
      <c r="B6788">
        <v>4</v>
      </c>
      <c r="C6788" t="s">
        <v>29</v>
      </c>
      <c r="D6788" t="s">
        <v>10074</v>
      </c>
      <c r="E6788" t="s">
        <v>10075</v>
      </c>
      <c r="F6788">
        <v>39</v>
      </c>
      <c r="G6788">
        <v>4041</v>
      </c>
      <c r="H6788">
        <v>4129</v>
      </c>
      <c r="I6788">
        <v>4129</v>
      </c>
      <c r="J6788">
        <v>4129</v>
      </c>
    </row>
    <row r="6789" spans="1:10" x14ac:dyDescent="0.3">
      <c r="A6789" t="s">
        <v>9964</v>
      </c>
      <c r="B6789">
        <v>4</v>
      </c>
      <c r="C6789" t="s">
        <v>26</v>
      </c>
      <c r="D6789" t="s">
        <v>2195</v>
      </c>
      <c r="E6789" t="s">
        <v>10076</v>
      </c>
      <c r="F6789">
        <v>19</v>
      </c>
      <c r="G6789">
        <v>2128</v>
      </c>
      <c r="H6789">
        <v>2108</v>
      </c>
      <c r="I6789">
        <v>2108</v>
      </c>
      <c r="J6789">
        <v>2108</v>
      </c>
    </row>
    <row r="6790" spans="1:10" x14ac:dyDescent="0.3">
      <c r="A6790" t="s">
        <v>9964</v>
      </c>
      <c r="B6790">
        <v>4</v>
      </c>
      <c r="C6790" t="s">
        <v>20</v>
      </c>
      <c r="D6790" t="s">
        <v>10077</v>
      </c>
      <c r="E6790" t="s">
        <v>7424</v>
      </c>
      <c r="F6790">
        <v>25</v>
      </c>
      <c r="G6790">
        <v>2092</v>
      </c>
      <c r="H6790">
        <v>2388</v>
      </c>
      <c r="I6790">
        <v>2388</v>
      </c>
      <c r="J6790">
        <v>2388</v>
      </c>
    </row>
    <row r="6791" spans="1:10" x14ac:dyDescent="0.3">
      <c r="A6791" t="s">
        <v>9964</v>
      </c>
      <c r="B6791">
        <v>4</v>
      </c>
      <c r="C6791" t="s">
        <v>23</v>
      </c>
      <c r="D6791" t="s">
        <v>10078</v>
      </c>
      <c r="E6791" t="s">
        <v>10079</v>
      </c>
      <c r="F6791">
        <v>12</v>
      </c>
      <c r="G6791">
        <v>1191</v>
      </c>
      <c r="H6791">
        <v>1276</v>
      </c>
      <c r="I6791">
        <v>1276</v>
      </c>
      <c r="J6791">
        <v>1276</v>
      </c>
    </row>
    <row r="6792" spans="1:10" x14ac:dyDescent="0.3">
      <c r="A6792" t="s">
        <v>9964</v>
      </c>
      <c r="B6792">
        <v>4</v>
      </c>
      <c r="C6792" t="s">
        <v>47</v>
      </c>
      <c r="D6792" t="s">
        <v>10080</v>
      </c>
      <c r="E6792" t="s">
        <v>10081</v>
      </c>
      <c r="F6792">
        <v>15</v>
      </c>
      <c r="G6792">
        <v>946</v>
      </c>
      <c r="H6792">
        <v>1013</v>
      </c>
      <c r="I6792">
        <v>1013</v>
      </c>
      <c r="J6792">
        <v>1013</v>
      </c>
    </row>
    <row r="6793" spans="1:10" x14ac:dyDescent="0.3">
      <c r="A6793" t="s">
        <v>9964</v>
      </c>
      <c r="B6793">
        <v>4</v>
      </c>
      <c r="C6793" t="s">
        <v>50</v>
      </c>
      <c r="D6793" t="s">
        <v>3787</v>
      </c>
      <c r="E6793" t="s">
        <v>462</v>
      </c>
      <c r="F6793">
        <v>8</v>
      </c>
      <c r="G6793">
        <v>822</v>
      </c>
      <c r="H6793">
        <v>853</v>
      </c>
      <c r="I6793">
        <v>853</v>
      </c>
      <c r="J6793">
        <v>853</v>
      </c>
    </row>
    <row r="6794" spans="1:10" x14ac:dyDescent="0.3">
      <c r="A6794" t="s">
        <v>9964</v>
      </c>
      <c r="B6794">
        <v>4</v>
      </c>
      <c r="C6794" t="s">
        <v>74</v>
      </c>
      <c r="D6794" t="s">
        <v>10082</v>
      </c>
      <c r="E6794" t="s">
        <v>10083</v>
      </c>
      <c r="F6794">
        <v>13</v>
      </c>
      <c r="G6794">
        <v>627</v>
      </c>
      <c r="H6794">
        <v>585</v>
      </c>
      <c r="I6794">
        <v>585</v>
      </c>
      <c r="J6794">
        <v>585</v>
      </c>
    </row>
    <row r="6795" spans="1:10" x14ac:dyDescent="0.3">
      <c r="A6795" t="s">
        <v>9964</v>
      </c>
      <c r="B6795">
        <v>4</v>
      </c>
      <c r="C6795" t="s">
        <v>35</v>
      </c>
      <c r="D6795" t="s">
        <v>908</v>
      </c>
      <c r="E6795" t="s">
        <v>10084</v>
      </c>
      <c r="F6795">
        <v>13</v>
      </c>
      <c r="G6795">
        <v>433</v>
      </c>
      <c r="H6795">
        <v>456</v>
      </c>
      <c r="I6795">
        <v>456</v>
      </c>
      <c r="J6795">
        <v>456</v>
      </c>
    </row>
    <row r="6796" spans="1:10" x14ac:dyDescent="0.3">
      <c r="A6796" t="s">
        <v>9964</v>
      </c>
      <c r="B6796">
        <v>4</v>
      </c>
      <c r="C6796" t="s">
        <v>38</v>
      </c>
      <c r="D6796" t="s">
        <v>3945</v>
      </c>
      <c r="E6796" t="s">
        <v>10085</v>
      </c>
      <c r="F6796">
        <v>1</v>
      </c>
      <c r="G6796">
        <v>313</v>
      </c>
      <c r="H6796">
        <v>336</v>
      </c>
      <c r="I6796">
        <v>336</v>
      </c>
      <c r="J6796">
        <v>336</v>
      </c>
    </row>
    <row r="6797" spans="1:10" x14ac:dyDescent="0.3">
      <c r="A6797" t="s">
        <v>9964</v>
      </c>
      <c r="B6797">
        <v>4</v>
      </c>
      <c r="C6797" t="s">
        <v>336</v>
      </c>
      <c r="D6797" t="s">
        <v>10086</v>
      </c>
      <c r="E6797" t="s">
        <v>10087</v>
      </c>
      <c r="F6797">
        <v>15</v>
      </c>
      <c r="G6797">
        <v>295</v>
      </c>
      <c r="H6797">
        <v>318</v>
      </c>
      <c r="I6797">
        <v>318</v>
      </c>
      <c r="J6797">
        <v>318</v>
      </c>
    </row>
    <row r="6798" spans="1:10" x14ac:dyDescent="0.3">
      <c r="A6798" t="s">
        <v>9964</v>
      </c>
      <c r="B6798">
        <v>4</v>
      </c>
      <c r="C6798" t="s">
        <v>59</v>
      </c>
      <c r="D6798" t="s">
        <v>3945</v>
      </c>
      <c r="E6798" t="s">
        <v>8441</v>
      </c>
      <c r="F6798">
        <v>3</v>
      </c>
      <c r="G6798">
        <v>256</v>
      </c>
      <c r="H6798">
        <v>271</v>
      </c>
      <c r="I6798">
        <v>271</v>
      </c>
      <c r="J6798">
        <v>271</v>
      </c>
    </row>
    <row r="6799" spans="1:10" x14ac:dyDescent="0.3">
      <c r="A6799" t="s">
        <v>9964</v>
      </c>
      <c r="B6799">
        <v>4</v>
      </c>
      <c r="C6799" t="s">
        <v>32</v>
      </c>
      <c r="D6799" t="s">
        <v>10088</v>
      </c>
      <c r="E6799" t="s">
        <v>10089</v>
      </c>
      <c r="F6799">
        <v>6</v>
      </c>
      <c r="G6799">
        <v>242</v>
      </c>
      <c r="H6799">
        <v>265</v>
      </c>
      <c r="I6799">
        <v>265</v>
      </c>
      <c r="J6799">
        <v>265</v>
      </c>
    </row>
    <row r="6800" spans="1:10" x14ac:dyDescent="0.3">
      <c r="A6800" t="s">
        <v>9964</v>
      </c>
      <c r="B6800">
        <v>4</v>
      </c>
      <c r="C6800" t="s">
        <v>351</v>
      </c>
      <c r="D6800" t="s">
        <v>8256</v>
      </c>
      <c r="E6800" t="s">
        <v>10090</v>
      </c>
      <c r="F6800">
        <v>0</v>
      </c>
      <c r="G6800">
        <v>238</v>
      </c>
      <c r="H6800">
        <v>236</v>
      </c>
      <c r="I6800">
        <v>236</v>
      </c>
      <c r="J6800">
        <v>236</v>
      </c>
    </row>
    <row r="6801" spans="1:10" x14ac:dyDescent="0.3">
      <c r="A6801" t="s">
        <v>9964</v>
      </c>
      <c r="B6801">
        <v>4</v>
      </c>
      <c r="C6801" t="s">
        <v>68</v>
      </c>
      <c r="D6801" t="s">
        <v>10091</v>
      </c>
      <c r="E6801" t="s">
        <v>10092</v>
      </c>
      <c r="F6801">
        <v>1</v>
      </c>
      <c r="G6801">
        <v>229</v>
      </c>
      <c r="H6801">
        <v>219</v>
      </c>
      <c r="I6801">
        <v>219</v>
      </c>
      <c r="J6801">
        <v>219</v>
      </c>
    </row>
    <row r="6802" spans="1:10" x14ac:dyDescent="0.3">
      <c r="A6802" t="s">
        <v>9964</v>
      </c>
      <c r="B6802">
        <v>4</v>
      </c>
      <c r="C6802" t="s">
        <v>317</v>
      </c>
      <c r="D6802" t="s">
        <v>10093</v>
      </c>
      <c r="E6802" t="s">
        <v>10094</v>
      </c>
      <c r="F6802">
        <v>1</v>
      </c>
      <c r="G6802">
        <v>188</v>
      </c>
      <c r="H6802">
        <v>191</v>
      </c>
      <c r="I6802">
        <v>191</v>
      </c>
      <c r="J6802">
        <v>191</v>
      </c>
    </row>
    <row r="6803" spans="1:10" x14ac:dyDescent="0.3">
      <c r="A6803" t="s">
        <v>9964</v>
      </c>
      <c r="B6803">
        <v>4</v>
      </c>
      <c r="C6803" t="s">
        <v>71</v>
      </c>
      <c r="D6803" t="s">
        <v>908</v>
      </c>
      <c r="E6803" t="s">
        <v>10095</v>
      </c>
      <c r="F6803">
        <v>4</v>
      </c>
      <c r="G6803">
        <v>156</v>
      </c>
      <c r="H6803">
        <v>143</v>
      </c>
      <c r="I6803">
        <v>143</v>
      </c>
      <c r="J6803">
        <v>143</v>
      </c>
    </row>
    <row r="6804" spans="1:10" x14ac:dyDescent="0.3">
      <c r="A6804" t="s">
        <v>9964</v>
      </c>
      <c r="B6804">
        <v>4</v>
      </c>
      <c r="C6804" t="s">
        <v>80</v>
      </c>
      <c r="D6804" t="s">
        <v>6572</v>
      </c>
      <c r="E6804" t="s">
        <v>10096</v>
      </c>
      <c r="F6804">
        <v>1</v>
      </c>
      <c r="G6804">
        <v>154</v>
      </c>
      <c r="H6804">
        <v>167</v>
      </c>
      <c r="I6804">
        <v>167</v>
      </c>
      <c r="J6804">
        <v>167</v>
      </c>
    </row>
    <row r="6805" spans="1:10" x14ac:dyDescent="0.3">
      <c r="A6805" t="s">
        <v>9964</v>
      </c>
      <c r="B6805">
        <v>4</v>
      </c>
      <c r="C6805" t="s">
        <v>526</v>
      </c>
      <c r="D6805" t="s">
        <v>10097</v>
      </c>
      <c r="E6805" t="s">
        <v>10098</v>
      </c>
      <c r="F6805">
        <v>0</v>
      </c>
      <c r="G6805">
        <v>145</v>
      </c>
      <c r="H6805">
        <v>147</v>
      </c>
      <c r="I6805">
        <v>147</v>
      </c>
      <c r="J6805">
        <v>147</v>
      </c>
    </row>
    <row r="6806" spans="1:10" x14ac:dyDescent="0.3">
      <c r="A6806" t="s">
        <v>9964</v>
      </c>
      <c r="B6806">
        <v>4</v>
      </c>
      <c r="C6806" t="s">
        <v>127</v>
      </c>
      <c r="D6806" t="s">
        <v>10099</v>
      </c>
      <c r="E6806" t="s">
        <v>3110</v>
      </c>
      <c r="F6806">
        <v>3</v>
      </c>
      <c r="G6806">
        <v>117</v>
      </c>
      <c r="H6806">
        <v>124</v>
      </c>
      <c r="I6806">
        <v>124</v>
      </c>
      <c r="J6806">
        <v>124</v>
      </c>
    </row>
    <row r="6807" spans="1:10" x14ac:dyDescent="0.3">
      <c r="A6807" t="s">
        <v>9964</v>
      </c>
      <c r="B6807">
        <v>4</v>
      </c>
      <c r="C6807" t="s">
        <v>89</v>
      </c>
      <c r="D6807" t="s">
        <v>4339</v>
      </c>
      <c r="E6807" t="s">
        <v>10100</v>
      </c>
      <c r="F6807">
        <v>2</v>
      </c>
      <c r="G6807">
        <v>99</v>
      </c>
      <c r="H6807">
        <v>95</v>
      </c>
      <c r="I6807">
        <v>95</v>
      </c>
      <c r="J6807">
        <v>95</v>
      </c>
    </row>
    <row r="6808" spans="1:10" x14ac:dyDescent="0.3">
      <c r="A6808" t="s">
        <v>9964</v>
      </c>
      <c r="B6808">
        <v>4</v>
      </c>
      <c r="C6808" t="s">
        <v>2807</v>
      </c>
      <c r="D6808" t="s">
        <v>3091</v>
      </c>
      <c r="E6808" t="s">
        <v>10101</v>
      </c>
      <c r="F6808">
        <v>0</v>
      </c>
      <c r="G6808">
        <v>95</v>
      </c>
      <c r="H6808">
        <v>100</v>
      </c>
      <c r="I6808">
        <v>100</v>
      </c>
      <c r="J6808">
        <v>100</v>
      </c>
    </row>
    <row r="6809" spans="1:10" x14ac:dyDescent="0.3">
      <c r="A6809" t="s">
        <v>9964</v>
      </c>
      <c r="B6809">
        <v>4</v>
      </c>
      <c r="C6809" t="s">
        <v>77</v>
      </c>
      <c r="D6809" t="s">
        <v>10102</v>
      </c>
      <c r="E6809" t="s">
        <v>10103</v>
      </c>
      <c r="F6809">
        <v>0</v>
      </c>
      <c r="G6809">
        <v>84</v>
      </c>
      <c r="H6809">
        <v>82</v>
      </c>
      <c r="I6809">
        <v>82</v>
      </c>
      <c r="J6809">
        <v>82</v>
      </c>
    </row>
    <row r="6810" spans="1:10" x14ac:dyDescent="0.3">
      <c r="A6810" t="s">
        <v>9964</v>
      </c>
      <c r="B6810">
        <v>4</v>
      </c>
      <c r="C6810" t="s">
        <v>3197</v>
      </c>
      <c r="D6810" t="s">
        <v>7186</v>
      </c>
      <c r="E6810" t="s">
        <v>10104</v>
      </c>
      <c r="F6810">
        <v>2</v>
      </c>
      <c r="G6810">
        <v>81</v>
      </c>
      <c r="H6810">
        <v>85</v>
      </c>
      <c r="I6810">
        <v>85</v>
      </c>
      <c r="J6810">
        <v>85</v>
      </c>
    </row>
    <row r="6811" spans="1:10" x14ac:dyDescent="0.3">
      <c r="A6811" t="s">
        <v>9964</v>
      </c>
      <c r="B6811">
        <v>4</v>
      </c>
      <c r="C6811" t="s">
        <v>2504</v>
      </c>
      <c r="D6811" t="s">
        <v>8092</v>
      </c>
      <c r="E6811" t="s">
        <v>10105</v>
      </c>
      <c r="F6811">
        <v>0</v>
      </c>
      <c r="G6811">
        <v>75</v>
      </c>
      <c r="H6811">
        <v>78</v>
      </c>
      <c r="I6811">
        <v>78</v>
      </c>
      <c r="J6811">
        <v>78</v>
      </c>
    </row>
    <row r="6812" spans="1:10" x14ac:dyDescent="0.3">
      <c r="A6812" t="s">
        <v>9964</v>
      </c>
      <c r="B6812">
        <v>4</v>
      </c>
      <c r="C6812" t="s">
        <v>56</v>
      </c>
      <c r="D6812" t="s">
        <v>10106</v>
      </c>
      <c r="E6812" t="s">
        <v>10107</v>
      </c>
      <c r="F6812">
        <v>1</v>
      </c>
      <c r="G6812">
        <v>73</v>
      </c>
      <c r="H6812">
        <v>80</v>
      </c>
      <c r="I6812">
        <v>80</v>
      </c>
      <c r="J6812">
        <v>80</v>
      </c>
    </row>
    <row r="6813" spans="1:10" x14ac:dyDescent="0.3">
      <c r="A6813" t="s">
        <v>9964</v>
      </c>
      <c r="B6813">
        <v>4</v>
      </c>
      <c r="C6813" t="s">
        <v>41</v>
      </c>
      <c r="D6813" t="s">
        <v>10108</v>
      </c>
      <c r="E6813" t="s">
        <v>10035</v>
      </c>
      <c r="F6813">
        <v>0</v>
      </c>
      <c r="G6813">
        <v>70</v>
      </c>
      <c r="H6813">
        <v>70</v>
      </c>
      <c r="I6813">
        <v>70</v>
      </c>
      <c r="J6813">
        <v>70</v>
      </c>
    </row>
    <row r="6814" spans="1:10" x14ac:dyDescent="0.3">
      <c r="A6814" t="s">
        <v>10109</v>
      </c>
      <c r="B6814">
        <v>1</v>
      </c>
      <c r="C6814" t="s">
        <v>17</v>
      </c>
      <c r="D6814" t="s">
        <v>614</v>
      </c>
      <c r="E6814" t="s">
        <v>10110</v>
      </c>
      <c r="F6814">
        <v>513</v>
      </c>
      <c r="G6814">
        <v>48718</v>
      </c>
      <c r="H6814">
        <v>51563</v>
      </c>
      <c r="I6814">
        <v>51563</v>
      </c>
      <c r="J6814">
        <v>51563</v>
      </c>
    </row>
    <row r="6815" spans="1:10" x14ac:dyDescent="0.3">
      <c r="A6815" t="s">
        <v>10109</v>
      </c>
      <c r="B6815">
        <v>1</v>
      </c>
      <c r="C6815" t="s">
        <v>11</v>
      </c>
      <c r="D6815" t="s">
        <v>10111</v>
      </c>
      <c r="E6815" t="s">
        <v>10112</v>
      </c>
      <c r="F6815">
        <v>538</v>
      </c>
      <c r="G6815">
        <v>36335</v>
      </c>
      <c r="H6815">
        <v>38633</v>
      </c>
      <c r="I6815">
        <v>38633</v>
      </c>
      <c r="J6815">
        <v>38633</v>
      </c>
    </row>
    <row r="6816" spans="1:10" x14ac:dyDescent="0.3">
      <c r="A6816" t="s">
        <v>10109</v>
      </c>
      <c r="B6816">
        <v>1</v>
      </c>
      <c r="C6816" t="s">
        <v>14</v>
      </c>
      <c r="D6816" t="s">
        <v>7948</v>
      </c>
      <c r="E6816" t="s">
        <v>10113</v>
      </c>
      <c r="F6816">
        <v>162</v>
      </c>
      <c r="G6816">
        <v>18227</v>
      </c>
      <c r="H6816">
        <v>22607</v>
      </c>
      <c r="I6816">
        <v>22607</v>
      </c>
      <c r="J6816">
        <v>22607</v>
      </c>
    </row>
    <row r="6817" spans="1:10" x14ac:dyDescent="0.3">
      <c r="A6817" t="s">
        <v>10109</v>
      </c>
      <c r="B6817">
        <v>1</v>
      </c>
      <c r="C6817" t="s">
        <v>20</v>
      </c>
      <c r="D6817" t="s">
        <v>5568</v>
      </c>
      <c r="E6817" t="s">
        <v>10114</v>
      </c>
      <c r="F6817">
        <v>27</v>
      </c>
      <c r="G6817">
        <v>4362</v>
      </c>
      <c r="H6817">
        <v>5084</v>
      </c>
      <c r="I6817">
        <v>5084</v>
      </c>
      <c r="J6817">
        <v>5084</v>
      </c>
    </row>
    <row r="6818" spans="1:10" x14ac:dyDescent="0.3">
      <c r="A6818" t="s">
        <v>10109</v>
      </c>
      <c r="B6818">
        <v>1</v>
      </c>
      <c r="C6818" t="s">
        <v>50</v>
      </c>
      <c r="D6818" t="s">
        <v>10115</v>
      </c>
      <c r="E6818" t="s">
        <v>10116</v>
      </c>
      <c r="F6818">
        <v>17</v>
      </c>
      <c r="G6818">
        <v>1408</v>
      </c>
      <c r="H6818">
        <v>1476</v>
      </c>
      <c r="I6818">
        <v>1476</v>
      </c>
      <c r="J6818">
        <v>1476</v>
      </c>
    </row>
    <row r="6819" spans="1:10" x14ac:dyDescent="0.3">
      <c r="A6819" t="s">
        <v>10109</v>
      </c>
      <c r="B6819">
        <v>1</v>
      </c>
      <c r="C6819" t="s">
        <v>26</v>
      </c>
      <c r="D6819" t="s">
        <v>4446</v>
      </c>
      <c r="E6819" t="s">
        <v>10117</v>
      </c>
      <c r="F6819">
        <v>10</v>
      </c>
      <c r="G6819">
        <v>1372</v>
      </c>
      <c r="H6819">
        <v>1668</v>
      </c>
      <c r="I6819">
        <v>1668</v>
      </c>
      <c r="J6819">
        <v>1668</v>
      </c>
    </row>
    <row r="6820" spans="1:10" x14ac:dyDescent="0.3">
      <c r="A6820" t="s">
        <v>10109</v>
      </c>
      <c r="B6820">
        <v>1</v>
      </c>
      <c r="C6820" t="s">
        <v>23</v>
      </c>
      <c r="D6820" t="s">
        <v>3883</v>
      </c>
      <c r="E6820" t="s">
        <v>10118</v>
      </c>
      <c r="F6820">
        <v>5</v>
      </c>
      <c r="G6820">
        <v>932</v>
      </c>
      <c r="H6820">
        <v>1115</v>
      </c>
      <c r="I6820">
        <v>1115</v>
      </c>
      <c r="J6820">
        <v>1115</v>
      </c>
    </row>
    <row r="6821" spans="1:10" x14ac:dyDescent="0.3">
      <c r="A6821" t="s">
        <v>10109</v>
      </c>
      <c r="B6821">
        <v>1</v>
      </c>
      <c r="C6821" t="s">
        <v>351</v>
      </c>
      <c r="D6821" t="s">
        <v>3832</v>
      </c>
      <c r="E6821" t="s">
        <v>10119</v>
      </c>
      <c r="F6821">
        <v>4</v>
      </c>
      <c r="G6821">
        <v>720</v>
      </c>
      <c r="H6821">
        <v>744</v>
      </c>
      <c r="I6821">
        <v>744</v>
      </c>
      <c r="J6821">
        <v>744</v>
      </c>
    </row>
    <row r="6822" spans="1:10" x14ac:dyDescent="0.3">
      <c r="A6822" t="s">
        <v>10109</v>
      </c>
      <c r="B6822">
        <v>1</v>
      </c>
      <c r="C6822" t="s">
        <v>32</v>
      </c>
      <c r="D6822" t="s">
        <v>10120</v>
      </c>
      <c r="E6822" t="s">
        <v>10121</v>
      </c>
      <c r="F6822">
        <v>9</v>
      </c>
      <c r="G6822">
        <v>605</v>
      </c>
      <c r="H6822">
        <v>615</v>
      </c>
      <c r="I6822">
        <v>615</v>
      </c>
      <c r="J6822">
        <v>615</v>
      </c>
    </row>
    <row r="6823" spans="1:10" x14ac:dyDescent="0.3">
      <c r="A6823" t="s">
        <v>10109</v>
      </c>
      <c r="B6823">
        <v>1</v>
      </c>
      <c r="C6823" t="s">
        <v>200</v>
      </c>
      <c r="D6823" t="s">
        <v>10122</v>
      </c>
      <c r="E6823" t="s">
        <v>1403</v>
      </c>
      <c r="F6823">
        <v>3</v>
      </c>
      <c r="G6823">
        <v>600</v>
      </c>
      <c r="H6823">
        <v>642</v>
      </c>
      <c r="I6823">
        <v>642</v>
      </c>
      <c r="J6823">
        <v>642</v>
      </c>
    </row>
    <row r="6824" spans="1:10" x14ac:dyDescent="0.3">
      <c r="A6824" t="s">
        <v>10109</v>
      </c>
      <c r="B6824">
        <v>1</v>
      </c>
      <c r="C6824" t="s">
        <v>68</v>
      </c>
      <c r="D6824" t="s">
        <v>961</v>
      </c>
      <c r="E6824" t="s">
        <v>10123</v>
      </c>
      <c r="F6824">
        <v>4</v>
      </c>
      <c r="G6824">
        <v>592</v>
      </c>
      <c r="H6824">
        <v>590</v>
      </c>
      <c r="I6824">
        <v>590</v>
      </c>
      <c r="J6824">
        <v>590</v>
      </c>
    </row>
    <row r="6825" spans="1:10" x14ac:dyDescent="0.3">
      <c r="A6825" t="s">
        <v>10109</v>
      </c>
      <c r="B6825">
        <v>1</v>
      </c>
      <c r="C6825" t="s">
        <v>141</v>
      </c>
      <c r="D6825" t="s">
        <v>10124</v>
      </c>
      <c r="E6825" t="s">
        <v>10125</v>
      </c>
      <c r="F6825">
        <v>6</v>
      </c>
      <c r="G6825">
        <v>572</v>
      </c>
      <c r="H6825">
        <v>536</v>
      </c>
      <c r="I6825">
        <v>536</v>
      </c>
      <c r="J6825">
        <v>536</v>
      </c>
    </row>
    <row r="6826" spans="1:10" x14ac:dyDescent="0.3">
      <c r="A6826" t="s">
        <v>10109</v>
      </c>
      <c r="B6826">
        <v>1</v>
      </c>
      <c r="C6826" t="s">
        <v>29</v>
      </c>
      <c r="D6826" t="s">
        <v>10126</v>
      </c>
      <c r="E6826" t="s">
        <v>10127</v>
      </c>
      <c r="F6826">
        <v>2</v>
      </c>
      <c r="G6826">
        <v>483</v>
      </c>
      <c r="H6826">
        <v>595</v>
      </c>
      <c r="I6826">
        <v>595</v>
      </c>
      <c r="J6826">
        <v>595</v>
      </c>
    </row>
    <row r="6827" spans="1:10" x14ac:dyDescent="0.3">
      <c r="A6827" t="s">
        <v>10109</v>
      </c>
      <c r="B6827">
        <v>1</v>
      </c>
      <c r="C6827" t="s">
        <v>89</v>
      </c>
      <c r="D6827" t="s">
        <v>10128</v>
      </c>
      <c r="E6827" t="s">
        <v>10129</v>
      </c>
      <c r="F6827">
        <v>1</v>
      </c>
      <c r="G6827">
        <v>346</v>
      </c>
      <c r="H6827">
        <v>396</v>
      </c>
      <c r="I6827">
        <v>396</v>
      </c>
      <c r="J6827">
        <v>396</v>
      </c>
    </row>
    <row r="6828" spans="1:10" x14ac:dyDescent="0.3">
      <c r="A6828" t="s">
        <v>10109</v>
      </c>
      <c r="B6828">
        <v>1</v>
      </c>
      <c r="C6828" t="s">
        <v>47</v>
      </c>
      <c r="D6828" t="s">
        <v>479</v>
      </c>
      <c r="E6828" t="s">
        <v>10130</v>
      </c>
      <c r="F6828">
        <v>3</v>
      </c>
      <c r="G6828">
        <v>218</v>
      </c>
      <c r="H6828">
        <v>242</v>
      </c>
      <c r="I6828">
        <v>242</v>
      </c>
      <c r="J6828">
        <v>242</v>
      </c>
    </row>
    <row r="6829" spans="1:10" x14ac:dyDescent="0.3">
      <c r="A6829" t="s">
        <v>10109</v>
      </c>
      <c r="B6829">
        <v>1</v>
      </c>
      <c r="C6829" t="s">
        <v>77</v>
      </c>
      <c r="D6829" t="s">
        <v>6895</v>
      </c>
      <c r="E6829" t="s">
        <v>10131</v>
      </c>
      <c r="F6829">
        <v>0</v>
      </c>
      <c r="G6829">
        <v>201</v>
      </c>
      <c r="H6829">
        <v>207</v>
      </c>
      <c r="I6829">
        <v>207</v>
      </c>
      <c r="J6829">
        <v>207</v>
      </c>
    </row>
    <row r="6830" spans="1:10" x14ac:dyDescent="0.3">
      <c r="A6830" t="s">
        <v>10109</v>
      </c>
      <c r="B6830">
        <v>1</v>
      </c>
      <c r="C6830" t="s">
        <v>35</v>
      </c>
      <c r="D6830" t="s">
        <v>10132</v>
      </c>
      <c r="E6830" t="s">
        <v>10133</v>
      </c>
      <c r="F6830">
        <v>6</v>
      </c>
      <c r="G6830">
        <v>197</v>
      </c>
      <c r="H6830">
        <v>221</v>
      </c>
      <c r="I6830">
        <v>221</v>
      </c>
      <c r="J6830">
        <v>221</v>
      </c>
    </row>
    <row r="6831" spans="1:10" x14ac:dyDescent="0.3">
      <c r="A6831" t="s">
        <v>10109</v>
      </c>
      <c r="B6831">
        <v>1</v>
      </c>
      <c r="C6831" t="s">
        <v>44</v>
      </c>
      <c r="D6831" t="s">
        <v>1314</v>
      </c>
      <c r="E6831" t="s">
        <v>10134</v>
      </c>
      <c r="F6831">
        <v>0</v>
      </c>
      <c r="G6831">
        <v>191</v>
      </c>
      <c r="H6831">
        <v>205</v>
      </c>
      <c r="I6831">
        <v>205</v>
      </c>
      <c r="J6831">
        <v>205</v>
      </c>
    </row>
    <row r="6832" spans="1:10" x14ac:dyDescent="0.3">
      <c r="A6832" t="s">
        <v>10109</v>
      </c>
      <c r="B6832">
        <v>1</v>
      </c>
      <c r="C6832" t="s">
        <v>80</v>
      </c>
      <c r="D6832" t="s">
        <v>2411</v>
      </c>
      <c r="E6832" t="s">
        <v>1669</v>
      </c>
      <c r="F6832">
        <v>0</v>
      </c>
      <c r="G6832">
        <v>189</v>
      </c>
      <c r="H6832">
        <v>208</v>
      </c>
      <c r="I6832">
        <v>208</v>
      </c>
      <c r="J6832">
        <v>208</v>
      </c>
    </row>
    <row r="6833" spans="1:10" x14ac:dyDescent="0.3">
      <c r="A6833" t="s">
        <v>10109</v>
      </c>
      <c r="B6833">
        <v>1</v>
      </c>
      <c r="C6833" t="s">
        <v>197</v>
      </c>
      <c r="D6833" t="s">
        <v>349</v>
      </c>
      <c r="E6833" t="s">
        <v>10135</v>
      </c>
      <c r="F6833">
        <v>0</v>
      </c>
      <c r="G6833">
        <v>158</v>
      </c>
      <c r="H6833">
        <v>179</v>
      </c>
      <c r="I6833">
        <v>179</v>
      </c>
      <c r="J6833">
        <v>179</v>
      </c>
    </row>
    <row r="6834" spans="1:10" x14ac:dyDescent="0.3">
      <c r="A6834" t="s">
        <v>10109</v>
      </c>
      <c r="B6834">
        <v>1</v>
      </c>
      <c r="C6834" t="s">
        <v>211</v>
      </c>
      <c r="D6834" t="s">
        <v>10136</v>
      </c>
      <c r="E6834" t="s">
        <v>10137</v>
      </c>
      <c r="F6834">
        <v>2</v>
      </c>
      <c r="G6834">
        <v>155</v>
      </c>
      <c r="H6834">
        <v>163</v>
      </c>
      <c r="I6834">
        <v>163</v>
      </c>
      <c r="J6834">
        <v>163</v>
      </c>
    </row>
    <row r="6835" spans="1:10" x14ac:dyDescent="0.3">
      <c r="A6835" t="s">
        <v>10109</v>
      </c>
      <c r="B6835">
        <v>1</v>
      </c>
      <c r="C6835" t="s">
        <v>3014</v>
      </c>
      <c r="D6835" t="s">
        <v>7659</v>
      </c>
      <c r="E6835" t="s">
        <v>10138</v>
      </c>
      <c r="F6835">
        <v>1</v>
      </c>
      <c r="G6835">
        <v>129</v>
      </c>
      <c r="H6835">
        <v>129</v>
      </c>
      <c r="I6835">
        <v>129</v>
      </c>
      <c r="J6835">
        <v>129</v>
      </c>
    </row>
    <row r="6836" spans="1:10" x14ac:dyDescent="0.3">
      <c r="A6836" t="s">
        <v>10109</v>
      </c>
      <c r="B6836">
        <v>1</v>
      </c>
      <c r="C6836" t="s">
        <v>71</v>
      </c>
      <c r="D6836" t="s">
        <v>8363</v>
      </c>
      <c r="E6836" t="s">
        <v>10139</v>
      </c>
      <c r="F6836">
        <v>1</v>
      </c>
      <c r="G6836">
        <v>120</v>
      </c>
      <c r="H6836">
        <v>127</v>
      </c>
      <c r="I6836">
        <v>127</v>
      </c>
      <c r="J6836">
        <v>127</v>
      </c>
    </row>
    <row r="6837" spans="1:10" x14ac:dyDescent="0.3">
      <c r="A6837" t="s">
        <v>10109</v>
      </c>
      <c r="B6837">
        <v>1</v>
      </c>
      <c r="C6837" t="s">
        <v>56</v>
      </c>
      <c r="D6837" t="s">
        <v>10140</v>
      </c>
      <c r="E6837" t="s">
        <v>10141</v>
      </c>
      <c r="F6837">
        <v>0</v>
      </c>
      <c r="G6837">
        <v>104</v>
      </c>
      <c r="H6837">
        <v>115</v>
      </c>
      <c r="I6837">
        <v>115</v>
      </c>
      <c r="J6837">
        <v>115</v>
      </c>
    </row>
    <row r="6838" spans="1:10" x14ac:dyDescent="0.3">
      <c r="A6838" t="s">
        <v>10109</v>
      </c>
      <c r="B6838">
        <v>1</v>
      </c>
      <c r="C6838" t="s">
        <v>3676</v>
      </c>
      <c r="D6838" t="s">
        <v>861</v>
      </c>
      <c r="E6838" t="s">
        <v>10142</v>
      </c>
      <c r="F6838">
        <v>2</v>
      </c>
      <c r="G6838">
        <v>103</v>
      </c>
      <c r="H6838">
        <v>112</v>
      </c>
      <c r="I6838">
        <v>112</v>
      </c>
      <c r="J6838">
        <v>112</v>
      </c>
    </row>
    <row r="6839" spans="1:10" x14ac:dyDescent="0.3">
      <c r="A6839" t="s">
        <v>10109</v>
      </c>
      <c r="B6839">
        <v>1</v>
      </c>
      <c r="C6839" t="s">
        <v>38</v>
      </c>
      <c r="D6839" t="s">
        <v>3395</v>
      </c>
      <c r="E6839" t="s">
        <v>10143</v>
      </c>
      <c r="F6839">
        <v>0</v>
      </c>
      <c r="G6839">
        <v>97</v>
      </c>
      <c r="H6839">
        <v>140</v>
      </c>
      <c r="I6839">
        <v>140</v>
      </c>
      <c r="J6839">
        <v>140</v>
      </c>
    </row>
    <row r="6840" spans="1:10" x14ac:dyDescent="0.3">
      <c r="A6840" t="s">
        <v>10109</v>
      </c>
      <c r="B6840">
        <v>1</v>
      </c>
      <c r="C6840" t="s">
        <v>83</v>
      </c>
      <c r="D6840" t="s">
        <v>10144</v>
      </c>
      <c r="E6840" t="s">
        <v>10145</v>
      </c>
      <c r="F6840">
        <v>0</v>
      </c>
      <c r="G6840">
        <v>96</v>
      </c>
      <c r="H6840">
        <v>97</v>
      </c>
      <c r="I6840">
        <v>97</v>
      </c>
      <c r="J6840">
        <v>97</v>
      </c>
    </row>
    <row r="6841" spans="1:10" x14ac:dyDescent="0.3">
      <c r="A6841" t="s">
        <v>10109</v>
      </c>
      <c r="B6841">
        <v>1</v>
      </c>
      <c r="C6841" t="s">
        <v>127</v>
      </c>
      <c r="D6841" t="s">
        <v>4806</v>
      </c>
      <c r="E6841" t="s">
        <v>325</v>
      </c>
      <c r="F6841">
        <v>0</v>
      </c>
      <c r="G6841">
        <v>67</v>
      </c>
      <c r="H6841">
        <v>81</v>
      </c>
      <c r="I6841">
        <v>81</v>
      </c>
      <c r="J6841">
        <v>81</v>
      </c>
    </row>
    <row r="6842" spans="1:10" x14ac:dyDescent="0.3">
      <c r="A6842" t="s">
        <v>10109</v>
      </c>
      <c r="B6842">
        <v>1</v>
      </c>
      <c r="C6842" t="s">
        <v>59</v>
      </c>
      <c r="D6842" t="s">
        <v>212</v>
      </c>
      <c r="E6842" t="s">
        <v>10146</v>
      </c>
      <c r="F6842">
        <v>0</v>
      </c>
      <c r="G6842">
        <v>64</v>
      </c>
      <c r="H6842">
        <v>63</v>
      </c>
      <c r="I6842">
        <v>63</v>
      </c>
      <c r="J6842">
        <v>63</v>
      </c>
    </row>
    <row r="6843" spans="1:10" x14ac:dyDescent="0.3">
      <c r="A6843" t="s">
        <v>10109</v>
      </c>
      <c r="B6843">
        <v>1</v>
      </c>
      <c r="C6843" t="s">
        <v>3265</v>
      </c>
      <c r="D6843" t="s">
        <v>10147</v>
      </c>
      <c r="E6843" t="s">
        <v>9603</v>
      </c>
      <c r="F6843">
        <v>1</v>
      </c>
      <c r="G6843">
        <v>61</v>
      </c>
      <c r="H6843">
        <v>75</v>
      </c>
      <c r="I6843">
        <v>75</v>
      </c>
      <c r="J6843">
        <v>75</v>
      </c>
    </row>
    <row r="6844" spans="1:10" x14ac:dyDescent="0.3">
      <c r="A6844" t="s">
        <v>10109</v>
      </c>
      <c r="B6844">
        <v>1</v>
      </c>
      <c r="C6844" t="s">
        <v>2807</v>
      </c>
      <c r="D6844" t="s">
        <v>3800</v>
      </c>
      <c r="E6844" t="s">
        <v>10148</v>
      </c>
      <c r="F6844">
        <v>0</v>
      </c>
      <c r="G6844">
        <v>34</v>
      </c>
      <c r="H6844">
        <v>39</v>
      </c>
      <c r="I6844">
        <v>39</v>
      </c>
      <c r="J6844">
        <v>39</v>
      </c>
    </row>
    <row r="6845" spans="1:10" x14ac:dyDescent="0.3">
      <c r="A6845" t="s">
        <v>10109</v>
      </c>
      <c r="B6845">
        <v>2</v>
      </c>
      <c r="C6845" t="s">
        <v>17</v>
      </c>
      <c r="D6845" t="s">
        <v>10149</v>
      </c>
      <c r="E6845" t="s">
        <v>10150</v>
      </c>
      <c r="F6845">
        <v>339</v>
      </c>
      <c r="G6845">
        <v>46466</v>
      </c>
      <c r="H6845">
        <v>49120</v>
      </c>
      <c r="I6845">
        <v>49120</v>
      </c>
      <c r="J6845">
        <v>49120</v>
      </c>
    </row>
    <row r="6846" spans="1:10" x14ac:dyDescent="0.3">
      <c r="A6846" t="s">
        <v>10109</v>
      </c>
      <c r="B6846">
        <v>2</v>
      </c>
      <c r="C6846" t="s">
        <v>11</v>
      </c>
      <c r="D6846" t="s">
        <v>10151</v>
      </c>
      <c r="E6846" t="s">
        <v>1669</v>
      </c>
      <c r="F6846">
        <v>301</v>
      </c>
      <c r="G6846">
        <v>32233</v>
      </c>
      <c r="H6846">
        <v>31948</v>
      </c>
      <c r="I6846">
        <v>31948</v>
      </c>
      <c r="J6846">
        <v>31948</v>
      </c>
    </row>
    <row r="6847" spans="1:10" x14ac:dyDescent="0.3">
      <c r="A6847" t="s">
        <v>10109</v>
      </c>
      <c r="B6847">
        <v>2</v>
      </c>
      <c r="C6847" t="s">
        <v>14</v>
      </c>
      <c r="D6847" t="s">
        <v>10152</v>
      </c>
      <c r="E6847" t="s">
        <v>10153</v>
      </c>
      <c r="F6847">
        <v>91</v>
      </c>
      <c r="G6847">
        <v>12719</v>
      </c>
      <c r="H6847">
        <v>14754</v>
      </c>
      <c r="I6847">
        <v>14754</v>
      </c>
      <c r="J6847">
        <v>14754</v>
      </c>
    </row>
    <row r="6848" spans="1:10" x14ac:dyDescent="0.3">
      <c r="A6848" t="s">
        <v>10109</v>
      </c>
      <c r="B6848">
        <v>2</v>
      </c>
      <c r="C6848" t="s">
        <v>20</v>
      </c>
      <c r="D6848" t="s">
        <v>499</v>
      </c>
      <c r="E6848" t="s">
        <v>10154</v>
      </c>
      <c r="F6848">
        <v>53</v>
      </c>
      <c r="G6848">
        <v>5179</v>
      </c>
      <c r="H6848">
        <v>5458</v>
      </c>
      <c r="I6848">
        <v>5458</v>
      </c>
      <c r="J6848">
        <v>5458</v>
      </c>
    </row>
    <row r="6849" spans="1:10" x14ac:dyDescent="0.3">
      <c r="A6849" t="s">
        <v>10109</v>
      </c>
      <c r="B6849">
        <v>2</v>
      </c>
      <c r="C6849" t="s">
        <v>29</v>
      </c>
      <c r="D6849" t="s">
        <v>9572</v>
      </c>
      <c r="E6849" t="s">
        <v>10155</v>
      </c>
      <c r="F6849">
        <v>12</v>
      </c>
      <c r="G6849">
        <v>1489</v>
      </c>
      <c r="H6849">
        <v>1585</v>
      </c>
      <c r="I6849">
        <v>1585</v>
      </c>
      <c r="J6849">
        <v>1585</v>
      </c>
    </row>
    <row r="6850" spans="1:10" x14ac:dyDescent="0.3">
      <c r="A6850" t="s">
        <v>10109</v>
      </c>
      <c r="B6850">
        <v>2</v>
      </c>
      <c r="C6850" t="s">
        <v>26</v>
      </c>
      <c r="D6850" t="s">
        <v>10156</v>
      </c>
      <c r="E6850" t="s">
        <v>513</v>
      </c>
      <c r="F6850">
        <v>5</v>
      </c>
      <c r="G6850">
        <v>1039</v>
      </c>
      <c r="H6850">
        <v>1312</v>
      </c>
      <c r="I6850">
        <v>1312</v>
      </c>
      <c r="J6850">
        <v>1312</v>
      </c>
    </row>
    <row r="6851" spans="1:10" x14ac:dyDescent="0.3">
      <c r="A6851" t="s">
        <v>10109</v>
      </c>
      <c r="B6851">
        <v>2</v>
      </c>
      <c r="C6851" t="s">
        <v>351</v>
      </c>
      <c r="D6851" t="s">
        <v>3008</v>
      </c>
      <c r="E6851" t="s">
        <v>10157</v>
      </c>
      <c r="F6851">
        <v>4</v>
      </c>
      <c r="G6851">
        <v>815</v>
      </c>
      <c r="H6851">
        <v>824</v>
      </c>
      <c r="I6851">
        <v>824</v>
      </c>
      <c r="J6851">
        <v>824</v>
      </c>
    </row>
    <row r="6852" spans="1:10" x14ac:dyDescent="0.3">
      <c r="A6852" t="s">
        <v>10109</v>
      </c>
      <c r="B6852">
        <v>2</v>
      </c>
      <c r="C6852" t="s">
        <v>38</v>
      </c>
      <c r="D6852" t="s">
        <v>10158</v>
      </c>
      <c r="E6852" t="s">
        <v>10159</v>
      </c>
      <c r="F6852">
        <v>11</v>
      </c>
      <c r="G6852">
        <v>703</v>
      </c>
      <c r="H6852">
        <v>731</v>
      </c>
      <c r="I6852">
        <v>731</v>
      </c>
      <c r="J6852">
        <v>731</v>
      </c>
    </row>
    <row r="6853" spans="1:10" x14ac:dyDescent="0.3">
      <c r="A6853" t="s">
        <v>10109</v>
      </c>
      <c r="B6853">
        <v>2</v>
      </c>
      <c r="C6853" t="s">
        <v>23</v>
      </c>
      <c r="D6853" t="s">
        <v>7877</v>
      </c>
      <c r="E6853" t="s">
        <v>10160</v>
      </c>
      <c r="F6853">
        <v>7</v>
      </c>
      <c r="G6853">
        <v>661</v>
      </c>
      <c r="H6853">
        <v>726</v>
      </c>
      <c r="I6853">
        <v>726</v>
      </c>
      <c r="J6853">
        <v>726</v>
      </c>
    </row>
    <row r="6854" spans="1:10" x14ac:dyDescent="0.3">
      <c r="A6854" t="s">
        <v>10109</v>
      </c>
      <c r="B6854">
        <v>2</v>
      </c>
      <c r="C6854" t="s">
        <v>32</v>
      </c>
      <c r="D6854" t="s">
        <v>3192</v>
      </c>
      <c r="E6854" t="s">
        <v>10161</v>
      </c>
      <c r="F6854">
        <v>0</v>
      </c>
      <c r="G6854">
        <v>509</v>
      </c>
      <c r="H6854">
        <v>531</v>
      </c>
      <c r="I6854">
        <v>531</v>
      </c>
      <c r="J6854">
        <v>531</v>
      </c>
    </row>
    <row r="6855" spans="1:10" x14ac:dyDescent="0.3">
      <c r="A6855" t="s">
        <v>10109</v>
      </c>
      <c r="B6855">
        <v>2</v>
      </c>
      <c r="C6855" t="s">
        <v>50</v>
      </c>
      <c r="D6855" t="s">
        <v>8744</v>
      </c>
      <c r="E6855" t="s">
        <v>10162</v>
      </c>
      <c r="F6855">
        <v>2</v>
      </c>
      <c r="G6855">
        <v>393</v>
      </c>
      <c r="H6855">
        <v>447</v>
      </c>
      <c r="I6855">
        <v>447</v>
      </c>
      <c r="J6855">
        <v>447</v>
      </c>
    </row>
    <row r="6856" spans="1:10" x14ac:dyDescent="0.3">
      <c r="A6856" t="s">
        <v>10109</v>
      </c>
      <c r="B6856">
        <v>2</v>
      </c>
      <c r="C6856" t="s">
        <v>89</v>
      </c>
      <c r="D6856" t="s">
        <v>5215</v>
      </c>
      <c r="E6856" t="s">
        <v>10163</v>
      </c>
      <c r="F6856">
        <v>3</v>
      </c>
      <c r="G6856">
        <v>380</v>
      </c>
      <c r="H6856">
        <v>392</v>
      </c>
      <c r="I6856">
        <v>392</v>
      </c>
      <c r="J6856">
        <v>392</v>
      </c>
    </row>
    <row r="6857" spans="1:10" x14ac:dyDescent="0.3">
      <c r="A6857" t="s">
        <v>10109</v>
      </c>
      <c r="B6857">
        <v>2</v>
      </c>
      <c r="C6857" t="s">
        <v>200</v>
      </c>
      <c r="D6857" t="s">
        <v>5235</v>
      </c>
      <c r="E6857" t="s">
        <v>10164</v>
      </c>
      <c r="F6857">
        <v>3</v>
      </c>
      <c r="G6857">
        <v>369</v>
      </c>
      <c r="H6857">
        <v>394</v>
      </c>
      <c r="I6857">
        <v>394</v>
      </c>
      <c r="J6857">
        <v>394</v>
      </c>
    </row>
    <row r="6858" spans="1:10" x14ac:dyDescent="0.3">
      <c r="A6858" t="s">
        <v>10109</v>
      </c>
      <c r="B6858">
        <v>2</v>
      </c>
      <c r="C6858" t="s">
        <v>77</v>
      </c>
      <c r="D6858" t="s">
        <v>1681</v>
      </c>
      <c r="E6858" t="s">
        <v>10165</v>
      </c>
      <c r="F6858">
        <v>2</v>
      </c>
      <c r="G6858">
        <v>289</v>
      </c>
      <c r="H6858">
        <v>262</v>
      </c>
      <c r="I6858">
        <v>262</v>
      </c>
      <c r="J6858">
        <v>262</v>
      </c>
    </row>
    <row r="6859" spans="1:10" x14ac:dyDescent="0.3">
      <c r="A6859" t="s">
        <v>10109</v>
      </c>
      <c r="B6859">
        <v>2</v>
      </c>
      <c r="C6859" t="s">
        <v>44</v>
      </c>
      <c r="D6859" t="s">
        <v>4621</v>
      </c>
      <c r="E6859" t="s">
        <v>10166</v>
      </c>
      <c r="F6859">
        <v>1</v>
      </c>
      <c r="G6859">
        <v>263</v>
      </c>
      <c r="H6859">
        <v>285</v>
      </c>
      <c r="I6859">
        <v>285</v>
      </c>
      <c r="J6859">
        <v>285</v>
      </c>
    </row>
    <row r="6860" spans="1:10" x14ac:dyDescent="0.3">
      <c r="A6860" t="s">
        <v>10109</v>
      </c>
      <c r="B6860">
        <v>2</v>
      </c>
      <c r="C6860" t="s">
        <v>80</v>
      </c>
      <c r="D6860" t="s">
        <v>10167</v>
      </c>
      <c r="E6860" t="s">
        <v>10168</v>
      </c>
      <c r="F6860">
        <v>2</v>
      </c>
      <c r="G6860">
        <v>259</v>
      </c>
      <c r="H6860">
        <v>276</v>
      </c>
      <c r="I6860">
        <v>276</v>
      </c>
      <c r="J6860">
        <v>276</v>
      </c>
    </row>
    <row r="6861" spans="1:10" x14ac:dyDescent="0.3">
      <c r="A6861" t="s">
        <v>10109</v>
      </c>
      <c r="B6861">
        <v>2</v>
      </c>
      <c r="C6861" t="s">
        <v>35</v>
      </c>
      <c r="D6861" t="s">
        <v>10169</v>
      </c>
      <c r="E6861" t="s">
        <v>10170</v>
      </c>
      <c r="F6861">
        <v>5</v>
      </c>
      <c r="G6861">
        <v>224</v>
      </c>
      <c r="H6861">
        <v>234</v>
      </c>
      <c r="I6861">
        <v>234</v>
      </c>
      <c r="J6861">
        <v>234</v>
      </c>
    </row>
    <row r="6862" spans="1:10" x14ac:dyDescent="0.3">
      <c r="A6862" t="s">
        <v>10109</v>
      </c>
      <c r="B6862">
        <v>2</v>
      </c>
      <c r="C6862" t="s">
        <v>336</v>
      </c>
      <c r="D6862" t="s">
        <v>10171</v>
      </c>
      <c r="E6862" t="s">
        <v>10172</v>
      </c>
      <c r="F6862">
        <v>2</v>
      </c>
      <c r="G6862">
        <v>196</v>
      </c>
      <c r="H6862">
        <v>233</v>
      </c>
      <c r="I6862">
        <v>233</v>
      </c>
      <c r="J6862">
        <v>233</v>
      </c>
    </row>
    <row r="6863" spans="1:10" x14ac:dyDescent="0.3">
      <c r="A6863" t="s">
        <v>10109</v>
      </c>
      <c r="B6863">
        <v>2</v>
      </c>
      <c r="C6863" t="s">
        <v>10173</v>
      </c>
      <c r="D6863" t="s">
        <v>3565</v>
      </c>
      <c r="E6863" t="s">
        <v>10174</v>
      </c>
      <c r="F6863">
        <v>0</v>
      </c>
      <c r="G6863">
        <v>164</v>
      </c>
      <c r="H6863">
        <v>180</v>
      </c>
      <c r="I6863">
        <v>180</v>
      </c>
      <c r="J6863">
        <v>180</v>
      </c>
    </row>
    <row r="6864" spans="1:10" x14ac:dyDescent="0.3">
      <c r="A6864" t="s">
        <v>10109</v>
      </c>
      <c r="B6864">
        <v>2</v>
      </c>
      <c r="C6864" t="s">
        <v>68</v>
      </c>
      <c r="D6864" t="s">
        <v>10175</v>
      </c>
      <c r="E6864" t="s">
        <v>10176</v>
      </c>
      <c r="F6864">
        <v>2</v>
      </c>
      <c r="G6864">
        <v>148</v>
      </c>
      <c r="H6864">
        <v>156</v>
      </c>
      <c r="I6864">
        <v>156</v>
      </c>
      <c r="J6864">
        <v>156</v>
      </c>
    </row>
    <row r="6865" spans="1:10" x14ac:dyDescent="0.3">
      <c r="A6865" t="s">
        <v>10109</v>
      </c>
      <c r="B6865">
        <v>2</v>
      </c>
      <c r="C6865" t="s">
        <v>71</v>
      </c>
      <c r="D6865" t="s">
        <v>10177</v>
      </c>
      <c r="E6865" t="s">
        <v>10178</v>
      </c>
      <c r="F6865">
        <v>1</v>
      </c>
      <c r="G6865">
        <v>131</v>
      </c>
      <c r="H6865">
        <v>144</v>
      </c>
      <c r="I6865">
        <v>144</v>
      </c>
      <c r="J6865">
        <v>144</v>
      </c>
    </row>
    <row r="6866" spans="1:10" x14ac:dyDescent="0.3">
      <c r="A6866" t="s">
        <v>10109</v>
      </c>
      <c r="B6866">
        <v>2</v>
      </c>
      <c r="C6866" t="s">
        <v>56</v>
      </c>
      <c r="D6866" t="s">
        <v>49</v>
      </c>
      <c r="E6866" t="s">
        <v>10179</v>
      </c>
      <c r="F6866">
        <v>1</v>
      </c>
      <c r="G6866">
        <v>109</v>
      </c>
      <c r="H6866">
        <v>113</v>
      </c>
      <c r="I6866">
        <v>113</v>
      </c>
      <c r="J6866">
        <v>113</v>
      </c>
    </row>
    <row r="6867" spans="1:10" x14ac:dyDescent="0.3">
      <c r="A6867" t="s">
        <v>10109</v>
      </c>
      <c r="B6867">
        <v>2</v>
      </c>
      <c r="C6867" t="s">
        <v>83</v>
      </c>
      <c r="D6867" t="s">
        <v>1798</v>
      </c>
      <c r="E6867" t="s">
        <v>10180</v>
      </c>
      <c r="F6867">
        <v>0</v>
      </c>
      <c r="G6867">
        <v>82</v>
      </c>
      <c r="H6867">
        <v>88</v>
      </c>
      <c r="I6867">
        <v>88</v>
      </c>
      <c r="J6867">
        <v>88</v>
      </c>
    </row>
    <row r="6868" spans="1:10" x14ac:dyDescent="0.3">
      <c r="A6868" t="s">
        <v>10109</v>
      </c>
      <c r="B6868">
        <v>2</v>
      </c>
      <c r="C6868" t="s">
        <v>41</v>
      </c>
      <c r="D6868" t="s">
        <v>3395</v>
      </c>
      <c r="E6868" t="s">
        <v>10181</v>
      </c>
      <c r="F6868">
        <v>2</v>
      </c>
      <c r="G6868">
        <v>70</v>
      </c>
      <c r="H6868">
        <v>80</v>
      </c>
      <c r="I6868">
        <v>80</v>
      </c>
      <c r="J6868">
        <v>80</v>
      </c>
    </row>
    <row r="6869" spans="1:10" x14ac:dyDescent="0.3">
      <c r="A6869" t="s">
        <v>10109</v>
      </c>
      <c r="B6869">
        <v>2</v>
      </c>
      <c r="C6869" t="s">
        <v>3265</v>
      </c>
      <c r="D6869" t="s">
        <v>10182</v>
      </c>
      <c r="E6869" t="s">
        <v>3273</v>
      </c>
      <c r="F6869">
        <v>0</v>
      </c>
      <c r="G6869">
        <v>70</v>
      </c>
      <c r="H6869">
        <v>74</v>
      </c>
      <c r="I6869">
        <v>74</v>
      </c>
      <c r="J6869">
        <v>74</v>
      </c>
    </row>
    <row r="6870" spans="1:10" x14ac:dyDescent="0.3">
      <c r="A6870" t="s">
        <v>10109</v>
      </c>
      <c r="B6870">
        <v>2</v>
      </c>
      <c r="C6870" t="s">
        <v>2807</v>
      </c>
      <c r="D6870" t="s">
        <v>10183</v>
      </c>
      <c r="E6870" t="s">
        <v>10184</v>
      </c>
      <c r="F6870">
        <v>0</v>
      </c>
      <c r="G6870">
        <v>58</v>
      </c>
      <c r="H6870">
        <v>57</v>
      </c>
      <c r="I6870">
        <v>57</v>
      </c>
      <c r="J6870">
        <v>57</v>
      </c>
    </row>
    <row r="6871" spans="1:10" x14ac:dyDescent="0.3">
      <c r="A6871" t="s">
        <v>10109</v>
      </c>
      <c r="B6871">
        <v>2</v>
      </c>
      <c r="C6871" t="s">
        <v>59</v>
      </c>
      <c r="D6871" t="s">
        <v>10185</v>
      </c>
      <c r="E6871" t="s">
        <v>10186</v>
      </c>
      <c r="F6871">
        <v>0</v>
      </c>
      <c r="G6871">
        <v>44</v>
      </c>
      <c r="H6871">
        <v>44</v>
      </c>
      <c r="I6871">
        <v>44</v>
      </c>
      <c r="J6871">
        <v>44</v>
      </c>
    </row>
    <row r="6872" spans="1:10" x14ac:dyDescent="0.3">
      <c r="A6872" t="s">
        <v>10187</v>
      </c>
      <c r="B6872">
        <v>1</v>
      </c>
      <c r="C6872" t="s">
        <v>14</v>
      </c>
      <c r="D6872" t="s">
        <v>10188</v>
      </c>
      <c r="E6872" t="s">
        <v>10189</v>
      </c>
      <c r="F6872">
        <v>385</v>
      </c>
      <c r="G6872">
        <v>58228</v>
      </c>
      <c r="H6872">
        <v>69279</v>
      </c>
      <c r="I6872">
        <v>69279</v>
      </c>
      <c r="J6872">
        <v>69279</v>
      </c>
    </row>
    <row r="6873" spans="1:10" x14ac:dyDescent="0.3">
      <c r="A6873" t="s">
        <v>10187</v>
      </c>
      <c r="B6873">
        <v>1</v>
      </c>
      <c r="C6873" t="s">
        <v>20</v>
      </c>
      <c r="D6873" t="s">
        <v>10190</v>
      </c>
      <c r="E6873" t="s">
        <v>10191</v>
      </c>
      <c r="F6873">
        <v>624</v>
      </c>
      <c r="G6873">
        <v>33499</v>
      </c>
      <c r="H6873">
        <v>36298</v>
      </c>
      <c r="I6873">
        <v>36298</v>
      </c>
      <c r="J6873">
        <v>36298</v>
      </c>
    </row>
    <row r="6874" spans="1:10" x14ac:dyDescent="0.3">
      <c r="A6874" t="s">
        <v>10187</v>
      </c>
      <c r="B6874">
        <v>1</v>
      </c>
      <c r="C6874" t="s">
        <v>11</v>
      </c>
      <c r="D6874" t="s">
        <v>10192</v>
      </c>
      <c r="E6874" t="s">
        <v>10193</v>
      </c>
      <c r="F6874">
        <v>142</v>
      </c>
      <c r="G6874">
        <v>13256</v>
      </c>
      <c r="H6874">
        <v>15085</v>
      </c>
      <c r="I6874">
        <v>15085</v>
      </c>
      <c r="J6874">
        <v>15085</v>
      </c>
    </row>
    <row r="6875" spans="1:10" x14ac:dyDescent="0.3">
      <c r="A6875" t="s">
        <v>10187</v>
      </c>
      <c r="B6875">
        <v>1</v>
      </c>
      <c r="C6875" t="s">
        <v>26</v>
      </c>
      <c r="D6875" t="s">
        <v>280</v>
      </c>
      <c r="E6875" t="s">
        <v>10194</v>
      </c>
      <c r="F6875">
        <v>20</v>
      </c>
      <c r="G6875">
        <v>4326</v>
      </c>
      <c r="H6875">
        <v>5189</v>
      </c>
      <c r="I6875">
        <v>5189</v>
      </c>
      <c r="J6875">
        <v>5189</v>
      </c>
    </row>
    <row r="6876" spans="1:10" x14ac:dyDescent="0.3">
      <c r="A6876" t="s">
        <v>10187</v>
      </c>
      <c r="B6876">
        <v>1</v>
      </c>
      <c r="C6876" t="s">
        <v>23</v>
      </c>
      <c r="D6876" t="s">
        <v>4651</v>
      </c>
      <c r="E6876" t="s">
        <v>10195</v>
      </c>
      <c r="F6876">
        <v>13</v>
      </c>
      <c r="G6876">
        <v>2997</v>
      </c>
      <c r="H6876">
        <v>3376</v>
      </c>
      <c r="I6876">
        <v>3376</v>
      </c>
      <c r="J6876">
        <v>3376</v>
      </c>
    </row>
    <row r="6877" spans="1:10" x14ac:dyDescent="0.3">
      <c r="A6877" t="s">
        <v>10187</v>
      </c>
      <c r="B6877">
        <v>1</v>
      </c>
      <c r="C6877" t="s">
        <v>50</v>
      </c>
      <c r="D6877" t="s">
        <v>711</v>
      </c>
      <c r="E6877" t="s">
        <v>10196</v>
      </c>
      <c r="F6877">
        <v>11</v>
      </c>
      <c r="G6877">
        <v>2329</v>
      </c>
      <c r="H6877">
        <v>2865</v>
      </c>
      <c r="I6877">
        <v>2865</v>
      </c>
      <c r="J6877">
        <v>2865</v>
      </c>
    </row>
    <row r="6878" spans="1:10" x14ac:dyDescent="0.3">
      <c r="A6878" t="s">
        <v>10187</v>
      </c>
      <c r="B6878">
        <v>1</v>
      </c>
      <c r="C6878" t="s">
        <v>35</v>
      </c>
      <c r="D6878" t="s">
        <v>10197</v>
      </c>
      <c r="E6878" t="s">
        <v>10198</v>
      </c>
      <c r="F6878">
        <v>14</v>
      </c>
      <c r="G6878">
        <v>875</v>
      </c>
      <c r="H6878">
        <v>949</v>
      </c>
      <c r="I6878">
        <v>949</v>
      </c>
      <c r="J6878">
        <v>949</v>
      </c>
    </row>
    <row r="6879" spans="1:10" x14ac:dyDescent="0.3">
      <c r="A6879" t="s">
        <v>10187</v>
      </c>
      <c r="B6879">
        <v>1</v>
      </c>
      <c r="C6879" t="s">
        <v>38</v>
      </c>
      <c r="D6879" t="s">
        <v>2898</v>
      </c>
      <c r="E6879" t="s">
        <v>4667</v>
      </c>
      <c r="F6879">
        <v>2</v>
      </c>
      <c r="G6879">
        <v>551</v>
      </c>
      <c r="H6879">
        <v>612</v>
      </c>
      <c r="I6879">
        <v>612</v>
      </c>
      <c r="J6879">
        <v>612</v>
      </c>
    </row>
    <row r="6880" spans="1:10" x14ac:dyDescent="0.3">
      <c r="A6880" t="s">
        <v>10187</v>
      </c>
      <c r="B6880">
        <v>1</v>
      </c>
      <c r="C6880" t="s">
        <v>83</v>
      </c>
      <c r="D6880" t="s">
        <v>2631</v>
      </c>
      <c r="E6880" t="s">
        <v>10199</v>
      </c>
      <c r="F6880">
        <v>4</v>
      </c>
      <c r="G6880">
        <v>470</v>
      </c>
      <c r="H6880">
        <v>491</v>
      </c>
      <c r="I6880">
        <v>491</v>
      </c>
      <c r="J6880">
        <v>491</v>
      </c>
    </row>
    <row r="6881" spans="1:10" x14ac:dyDescent="0.3">
      <c r="A6881" t="s">
        <v>10187</v>
      </c>
      <c r="B6881">
        <v>1</v>
      </c>
      <c r="C6881" t="s">
        <v>71</v>
      </c>
      <c r="D6881" t="s">
        <v>5015</v>
      </c>
      <c r="E6881" t="s">
        <v>10200</v>
      </c>
      <c r="F6881">
        <v>6</v>
      </c>
      <c r="G6881">
        <v>451</v>
      </c>
      <c r="H6881">
        <v>518</v>
      </c>
      <c r="I6881">
        <v>518</v>
      </c>
      <c r="J6881">
        <v>518</v>
      </c>
    </row>
    <row r="6882" spans="1:10" x14ac:dyDescent="0.3">
      <c r="A6882" t="s">
        <v>10187</v>
      </c>
      <c r="B6882">
        <v>1</v>
      </c>
      <c r="C6882" t="s">
        <v>200</v>
      </c>
      <c r="D6882" t="s">
        <v>49</v>
      </c>
      <c r="E6882" t="s">
        <v>10201</v>
      </c>
      <c r="F6882">
        <v>3</v>
      </c>
      <c r="G6882">
        <v>428</v>
      </c>
      <c r="H6882">
        <v>487</v>
      </c>
      <c r="I6882">
        <v>487</v>
      </c>
      <c r="J6882">
        <v>487</v>
      </c>
    </row>
    <row r="6883" spans="1:10" x14ac:dyDescent="0.3">
      <c r="A6883" t="s">
        <v>10187</v>
      </c>
      <c r="B6883">
        <v>1</v>
      </c>
      <c r="C6883" t="s">
        <v>336</v>
      </c>
      <c r="D6883" t="s">
        <v>5560</v>
      </c>
      <c r="E6883" t="s">
        <v>10202</v>
      </c>
      <c r="F6883">
        <v>5</v>
      </c>
      <c r="G6883">
        <v>341</v>
      </c>
      <c r="H6883">
        <v>533</v>
      </c>
      <c r="I6883">
        <v>533</v>
      </c>
      <c r="J6883">
        <v>533</v>
      </c>
    </row>
    <row r="6884" spans="1:10" x14ac:dyDescent="0.3">
      <c r="A6884" t="s">
        <v>10187</v>
      </c>
      <c r="B6884">
        <v>1</v>
      </c>
      <c r="C6884" t="s">
        <v>59</v>
      </c>
      <c r="D6884" t="s">
        <v>1182</v>
      </c>
      <c r="E6884" t="s">
        <v>4898</v>
      </c>
      <c r="F6884">
        <v>1</v>
      </c>
      <c r="G6884">
        <v>301</v>
      </c>
      <c r="H6884">
        <v>353</v>
      </c>
      <c r="I6884">
        <v>353</v>
      </c>
      <c r="J6884">
        <v>353</v>
      </c>
    </row>
    <row r="6885" spans="1:10" x14ac:dyDescent="0.3">
      <c r="A6885" t="s">
        <v>10187</v>
      </c>
      <c r="B6885">
        <v>1</v>
      </c>
      <c r="C6885" t="s">
        <v>29</v>
      </c>
      <c r="D6885" t="s">
        <v>24</v>
      </c>
      <c r="E6885" t="s">
        <v>10203</v>
      </c>
      <c r="F6885">
        <v>2</v>
      </c>
      <c r="G6885">
        <v>269</v>
      </c>
      <c r="H6885">
        <v>353</v>
      </c>
      <c r="I6885">
        <v>353</v>
      </c>
      <c r="J6885">
        <v>353</v>
      </c>
    </row>
    <row r="6886" spans="1:10" x14ac:dyDescent="0.3">
      <c r="A6886" t="s">
        <v>10187</v>
      </c>
      <c r="B6886">
        <v>1</v>
      </c>
      <c r="C6886" t="s">
        <v>351</v>
      </c>
      <c r="D6886" t="s">
        <v>4402</v>
      </c>
      <c r="E6886" t="s">
        <v>10204</v>
      </c>
      <c r="F6886">
        <v>0</v>
      </c>
      <c r="G6886">
        <v>241</v>
      </c>
      <c r="H6886">
        <v>267</v>
      </c>
      <c r="I6886">
        <v>267</v>
      </c>
      <c r="J6886">
        <v>267</v>
      </c>
    </row>
    <row r="6887" spans="1:10" x14ac:dyDescent="0.3">
      <c r="A6887" t="s">
        <v>10187</v>
      </c>
      <c r="B6887">
        <v>1</v>
      </c>
      <c r="C6887" t="s">
        <v>32</v>
      </c>
      <c r="D6887" t="s">
        <v>9512</v>
      </c>
      <c r="E6887" t="s">
        <v>10205</v>
      </c>
      <c r="F6887">
        <v>1</v>
      </c>
      <c r="G6887">
        <v>212</v>
      </c>
      <c r="H6887">
        <v>263</v>
      </c>
      <c r="I6887">
        <v>263</v>
      </c>
      <c r="J6887">
        <v>263</v>
      </c>
    </row>
    <row r="6888" spans="1:10" x14ac:dyDescent="0.3">
      <c r="A6888" t="s">
        <v>10187</v>
      </c>
      <c r="B6888">
        <v>1</v>
      </c>
      <c r="C6888" t="s">
        <v>68</v>
      </c>
      <c r="D6888" t="s">
        <v>9370</v>
      </c>
      <c r="E6888" t="s">
        <v>10206</v>
      </c>
      <c r="F6888">
        <v>1</v>
      </c>
      <c r="G6888">
        <v>165</v>
      </c>
      <c r="H6888">
        <v>137</v>
      </c>
      <c r="I6888">
        <v>137</v>
      </c>
      <c r="J6888">
        <v>137</v>
      </c>
    </row>
    <row r="6889" spans="1:10" x14ac:dyDescent="0.3">
      <c r="A6889" t="s">
        <v>10187</v>
      </c>
      <c r="B6889">
        <v>1</v>
      </c>
      <c r="C6889" t="s">
        <v>77</v>
      </c>
      <c r="D6889" t="s">
        <v>6847</v>
      </c>
      <c r="E6889" t="s">
        <v>10207</v>
      </c>
      <c r="F6889">
        <v>2</v>
      </c>
      <c r="G6889">
        <v>153</v>
      </c>
      <c r="H6889">
        <v>134</v>
      </c>
      <c r="I6889">
        <v>134</v>
      </c>
      <c r="J6889">
        <v>134</v>
      </c>
    </row>
    <row r="6890" spans="1:10" x14ac:dyDescent="0.3">
      <c r="A6890" t="s">
        <v>10187</v>
      </c>
      <c r="B6890">
        <v>1</v>
      </c>
      <c r="C6890" t="s">
        <v>317</v>
      </c>
      <c r="D6890" t="s">
        <v>10208</v>
      </c>
      <c r="E6890" t="s">
        <v>10209</v>
      </c>
      <c r="F6890">
        <v>1</v>
      </c>
      <c r="G6890">
        <v>132</v>
      </c>
      <c r="H6890">
        <v>149</v>
      </c>
      <c r="I6890">
        <v>149</v>
      </c>
      <c r="J6890">
        <v>149</v>
      </c>
    </row>
    <row r="6891" spans="1:10" x14ac:dyDescent="0.3">
      <c r="A6891" t="s">
        <v>10187</v>
      </c>
      <c r="B6891">
        <v>1</v>
      </c>
      <c r="C6891" t="s">
        <v>74</v>
      </c>
      <c r="D6891" t="s">
        <v>10210</v>
      </c>
      <c r="E6891" t="s">
        <v>10211</v>
      </c>
      <c r="F6891">
        <v>3</v>
      </c>
      <c r="G6891">
        <v>124</v>
      </c>
      <c r="H6891">
        <v>134</v>
      </c>
      <c r="I6891">
        <v>134</v>
      </c>
      <c r="J6891">
        <v>134</v>
      </c>
    </row>
    <row r="6892" spans="1:10" x14ac:dyDescent="0.3">
      <c r="A6892" t="s">
        <v>10187</v>
      </c>
      <c r="B6892">
        <v>1</v>
      </c>
      <c r="C6892" t="s">
        <v>260</v>
      </c>
      <c r="D6892" t="s">
        <v>10212</v>
      </c>
      <c r="E6892" t="s">
        <v>10213</v>
      </c>
      <c r="F6892">
        <v>2</v>
      </c>
      <c r="G6892">
        <v>117</v>
      </c>
      <c r="H6892">
        <v>137</v>
      </c>
      <c r="I6892">
        <v>137</v>
      </c>
      <c r="J6892">
        <v>137</v>
      </c>
    </row>
    <row r="6893" spans="1:10" x14ac:dyDescent="0.3">
      <c r="A6893" t="s">
        <v>10187</v>
      </c>
      <c r="B6893">
        <v>1</v>
      </c>
      <c r="C6893" t="s">
        <v>197</v>
      </c>
      <c r="D6893" t="s">
        <v>10214</v>
      </c>
      <c r="E6893" t="s">
        <v>10215</v>
      </c>
      <c r="F6893">
        <v>1</v>
      </c>
      <c r="G6893">
        <v>108</v>
      </c>
      <c r="H6893">
        <v>137</v>
      </c>
      <c r="I6893">
        <v>137</v>
      </c>
      <c r="J6893">
        <v>137</v>
      </c>
    </row>
    <row r="6894" spans="1:10" x14ac:dyDescent="0.3">
      <c r="A6894" t="s">
        <v>10187</v>
      </c>
      <c r="B6894">
        <v>1</v>
      </c>
      <c r="C6894" t="s">
        <v>80</v>
      </c>
      <c r="D6894" t="s">
        <v>7373</v>
      </c>
      <c r="E6894" t="s">
        <v>10216</v>
      </c>
      <c r="F6894">
        <v>2</v>
      </c>
      <c r="G6894">
        <v>92</v>
      </c>
      <c r="H6894">
        <v>114</v>
      </c>
      <c r="I6894">
        <v>114</v>
      </c>
      <c r="J6894">
        <v>114</v>
      </c>
    </row>
    <row r="6895" spans="1:10" x14ac:dyDescent="0.3">
      <c r="A6895" t="s">
        <v>10187</v>
      </c>
      <c r="B6895">
        <v>1</v>
      </c>
      <c r="C6895" t="s">
        <v>56</v>
      </c>
      <c r="D6895" t="s">
        <v>10217</v>
      </c>
      <c r="E6895" t="s">
        <v>10218</v>
      </c>
      <c r="F6895">
        <v>0</v>
      </c>
      <c r="G6895">
        <v>79</v>
      </c>
      <c r="H6895">
        <v>95</v>
      </c>
      <c r="I6895">
        <v>95</v>
      </c>
      <c r="J6895">
        <v>95</v>
      </c>
    </row>
    <row r="6896" spans="1:10" x14ac:dyDescent="0.3">
      <c r="A6896" t="s">
        <v>10187</v>
      </c>
      <c r="B6896">
        <v>1</v>
      </c>
      <c r="C6896" t="s">
        <v>41</v>
      </c>
      <c r="D6896" t="s">
        <v>3811</v>
      </c>
      <c r="E6896" t="s">
        <v>10219</v>
      </c>
      <c r="F6896">
        <v>0</v>
      </c>
      <c r="G6896">
        <v>65</v>
      </c>
      <c r="H6896">
        <v>76</v>
      </c>
      <c r="I6896">
        <v>76</v>
      </c>
      <c r="J6896">
        <v>76</v>
      </c>
    </row>
    <row r="6897" spans="1:10" x14ac:dyDescent="0.3">
      <c r="A6897" t="s">
        <v>10187</v>
      </c>
      <c r="B6897">
        <v>1</v>
      </c>
      <c r="C6897" t="s">
        <v>3014</v>
      </c>
      <c r="D6897" t="s">
        <v>1708</v>
      </c>
      <c r="E6897" t="s">
        <v>10220</v>
      </c>
      <c r="F6897">
        <v>0</v>
      </c>
      <c r="G6897">
        <v>36</v>
      </c>
      <c r="H6897">
        <v>41</v>
      </c>
      <c r="I6897">
        <v>41</v>
      </c>
      <c r="J6897">
        <v>41</v>
      </c>
    </row>
    <row r="6898" spans="1:10" x14ac:dyDescent="0.3">
      <c r="A6898" t="s">
        <v>10187</v>
      </c>
      <c r="B6898">
        <v>2</v>
      </c>
      <c r="C6898" t="s">
        <v>14</v>
      </c>
      <c r="D6898" t="s">
        <v>10221</v>
      </c>
      <c r="E6898" t="s">
        <v>10222</v>
      </c>
      <c r="F6898">
        <v>289</v>
      </c>
      <c r="G6898">
        <v>46752</v>
      </c>
      <c r="H6898">
        <v>54363</v>
      </c>
      <c r="I6898">
        <v>54363</v>
      </c>
      <c r="J6898">
        <v>54363</v>
      </c>
    </row>
    <row r="6899" spans="1:10" x14ac:dyDescent="0.3">
      <c r="A6899" t="s">
        <v>10187</v>
      </c>
      <c r="B6899">
        <v>2</v>
      </c>
      <c r="C6899" t="s">
        <v>11</v>
      </c>
      <c r="D6899" t="s">
        <v>10223</v>
      </c>
      <c r="E6899" t="s">
        <v>10224</v>
      </c>
      <c r="F6899">
        <v>387</v>
      </c>
      <c r="G6899">
        <v>25576</v>
      </c>
      <c r="H6899">
        <v>26189</v>
      </c>
      <c r="I6899">
        <v>26189</v>
      </c>
      <c r="J6899">
        <v>26189</v>
      </c>
    </row>
    <row r="6900" spans="1:10" x14ac:dyDescent="0.3">
      <c r="A6900" t="s">
        <v>10187</v>
      </c>
      <c r="B6900">
        <v>2</v>
      </c>
      <c r="C6900" t="s">
        <v>20</v>
      </c>
      <c r="D6900" t="s">
        <v>10225</v>
      </c>
      <c r="E6900" t="s">
        <v>10226</v>
      </c>
      <c r="F6900">
        <v>51</v>
      </c>
      <c r="G6900">
        <v>13231</v>
      </c>
      <c r="H6900">
        <v>13558</v>
      </c>
      <c r="I6900">
        <v>13558</v>
      </c>
      <c r="J6900">
        <v>13558</v>
      </c>
    </row>
    <row r="6901" spans="1:10" x14ac:dyDescent="0.3">
      <c r="A6901" t="s">
        <v>10187</v>
      </c>
      <c r="B6901">
        <v>2</v>
      </c>
      <c r="C6901" t="s">
        <v>26</v>
      </c>
      <c r="D6901" t="s">
        <v>10227</v>
      </c>
      <c r="E6901" t="s">
        <v>10228</v>
      </c>
      <c r="F6901">
        <v>35</v>
      </c>
      <c r="G6901">
        <v>4586</v>
      </c>
      <c r="H6901">
        <v>5267</v>
      </c>
      <c r="I6901">
        <v>5267</v>
      </c>
      <c r="J6901">
        <v>5267</v>
      </c>
    </row>
    <row r="6902" spans="1:10" x14ac:dyDescent="0.3">
      <c r="A6902" t="s">
        <v>10187</v>
      </c>
      <c r="B6902">
        <v>2</v>
      </c>
      <c r="C6902" t="s">
        <v>50</v>
      </c>
      <c r="D6902" t="s">
        <v>4327</v>
      </c>
      <c r="E6902" t="s">
        <v>10229</v>
      </c>
      <c r="F6902">
        <v>11</v>
      </c>
      <c r="G6902">
        <v>3119</v>
      </c>
      <c r="H6902">
        <v>3776</v>
      </c>
      <c r="I6902">
        <v>3776</v>
      </c>
      <c r="J6902">
        <v>3776</v>
      </c>
    </row>
    <row r="6903" spans="1:10" x14ac:dyDescent="0.3">
      <c r="A6903" t="s">
        <v>10187</v>
      </c>
      <c r="B6903">
        <v>2</v>
      </c>
      <c r="C6903" t="s">
        <v>32</v>
      </c>
      <c r="D6903" t="s">
        <v>1712</v>
      </c>
      <c r="E6903" t="s">
        <v>10230</v>
      </c>
      <c r="F6903">
        <v>4</v>
      </c>
      <c r="G6903">
        <v>2350</v>
      </c>
      <c r="H6903">
        <v>2348</v>
      </c>
      <c r="I6903">
        <v>2348</v>
      </c>
      <c r="J6903">
        <v>2348</v>
      </c>
    </row>
    <row r="6904" spans="1:10" x14ac:dyDescent="0.3">
      <c r="A6904" t="s">
        <v>10187</v>
      </c>
      <c r="B6904">
        <v>2</v>
      </c>
      <c r="C6904" t="s">
        <v>351</v>
      </c>
      <c r="D6904" t="s">
        <v>10231</v>
      </c>
      <c r="E6904" t="s">
        <v>10232</v>
      </c>
      <c r="F6904">
        <v>12</v>
      </c>
      <c r="G6904">
        <v>1567</v>
      </c>
      <c r="H6904">
        <v>1630</v>
      </c>
      <c r="I6904">
        <v>1630</v>
      </c>
      <c r="J6904">
        <v>1630</v>
      </c>
    </row>
    <row r="6905" spans="1:10" x14ac:dyDescent="0.3">
      <c r="A6905" t="s">
        <v>10187</v>
      </c>
      <c r="B6905">
        <v>2</v>
      </c>
      <c r="C6905" t="s">
        <v>23</v>
      </c>
      <c r="D6905" t="s">
        <v>10233</v>
      </c>
      <c r="E6905" t="s">
        <v>6147</v>
      </c>
      <c r="F6905">
        <v>6</v>
      </c>
      <c r="G6905">
        <v>1262</v>
      </c>
      <c r="H6905">
        <v>1453</v>
      </c>
      <c r="I6905">
        <v>1453</v>
      </c>
      <c r="J6905">
        <v>1453</v>
      </c>
    </row>
    <row r="6906" spans="1:10" x14ac:dyDescent="0.3">
      <c r="A6906" t="s">
        <v>10187</v>
      </c>
      <c r="B6906">
        <v>2</v>
      </c>
      <c r="C6906" t="s">
        <v>29</v>
      </c>
      <c r="D6906" t="s">
        <v>10234</v>
      </c>
      <c r="E6906" t="s">
        <v>10235</v>
      </c>
      <c r="F6906">
        <v>8</v>
      </c>
      <c r="G6906">
        <v>1122</v>
      </c>
      <c r="H6906">
        <v>1176</v>
      </c>
      <c r="I6906">
        <v>1176</v>
      </c>
      <c r="J6906">
        <v>1176</v>
      </c>
    </row>
    <row r="6907" spans="1:10" x14ac:dyDescent="0.3">
      <c r="A6907" t="s">
        <v>10187</v>
      </c>
      <c r="B6907">
        <v>2</v>
      </c>
      <c r="C6907" t="s">
        <v>59</v>
      </c>
      <c r="D6907" t="s">
        <v>1430</v>
      </c>
      <c r="E6907" t="s">
        <v>10236</v>
      </c>
      <c r="F6907">
        <v>4</v>
      </c>
      <c r="G6907">
        <v>508</v>
      </c>
      <c r="H6907">
        <v>461</v>
      </c>
      <c r="I6907">
        <v>461</v>
      </c>
      <c r="J6907">
        <v>461</v>
      </c>
    </row>
    <row r="6908" spans="1:10" x14ac:dyDescent="0.3">
      <c r="A6908" t="s">
        <v>10187</v>
      </c>
      <c r="B6908">
        <v>2</v>
      </c>
      <c r="C6908" t="s">
        <v>336</v>
      </c>
      <c r="D6908" t="s">
        <v>1663</v>
      </c>
      <c r="E6908" t="s">
        <v>10237</v>
      </c>
      <c r="F6908">
        <v>5</v>
      </c>
      <c r="G6908">
        <v>506</v>
      </c>
      <c r="H6908">
        <v>722</v>
      </c>
      <c r="I6908">
        <v>722</v>
      </c>
      <c r="J6908">
        <v>722</v>
      </c>
    </row>
    <row r="6909" spans="1:10" x14ac:dyDescent="0.3">
      <c r="A6909" t="s">
        <v>10187</v>
      </c>
      <c r="B6909">
        <v>2</v>
      </c>
      <c r="C6909" t="s">
        <v>197</v>
      </c>
      <c r="D6909" t="s">
        <v>10238</v>
      </c>
      <c r="E6909" t="s">
        <v>10239</v>
      </c>
      <c r="F6909">
        <v>6</v>
      </c>
      <c r="G6909">
        <v>487</v>
      </c>
      <c r="H6909">
        <v>482</v>
      </c>
      <c r="I6909">
        <v>482</v>
      </c>
      <c r="J6909">
        <v>482</v>
      </c>
    </row>
    <row r="6910" spans="1:10" x14ac:dyDescent="0.3">
      <c r="A6910" t="s">
        <v>10187</v>
      </c>
      <c r="B6910">
        <v>2</v>
      </c>
      <c r="C6910" t="s">
        <v>35</v>
      </c>
      <c r="D6910" t="s">
        <v>10240</v>
      </c>
      <c r="E6910" t="s">
        <v>10241</v>
      </c>
      <c r="F6910">
        <v>7</v>
      </c>
      <c r="G6910">
        <v>474</v>
      </c>
      <c r="H6910">
        <v>436</v>
      </c>
      <c r="I6910">
        <v>436</v>
      </c>
      <c r="J6910">
        <v>436</v>
      </c>
    </row>
    <row r="6911" spans="1:10" x14ac:dyDescent="0.3">
      <c r="A6911" t="s">
        <v>10187</v>
      </c>
      <c r="B6911">
        <v>2</v>
      </c>
      <c r="C6911" t="s">
        <v>200</v>
      </c>
      <c r="D6911" t="s">
        <v>1528</v>
      </c>
      <c r="E6911" t="s">
        <v>10242</v>
      </c>
      <c r="F6911">
        <v>1</v>
      </c>
      <c r="G6911">
        <v>276</v>
      </c>
      <c r="H6911">
        <v>314</v>
      </c>
      <c r="I6911">
        <v>314</v>
      </c>
      <c r="J6911">
        <v>314</v>
      </c>
    </row>
    <row r="6912" spans="1:10" x14ac:dyDescent="0.3">
      <c r="A6912" t="s">
        <v>10187</v>
      </c>
      <c r="B6912">
        <v>2</v>
      </c>
      <c r="C6912" t="s">
        <v>260</v>
      </c>
      <c r="D6912" t="s">
        <v>10243</v>
      </c>
      <c r="E6912" t="s">
        <v>10244</v>
      </c>
      <c r="F6912">
        <v>1</v>
      </c>
      <c r="G6912">
        <v>138</v>
      </c>
      <c r="H6912">
        <v>178</v>
      </c>
      <c r="I6912">
        <v>178</v>
      </c>
      <c r="J6912">
        <v>178</v>
      </c>
    </row>
    <row r="6913" spans="1:10" x14ac:dyDescent="0.3">
      <c r="A6913" t="s">
        <v>10187</v>
      </c>
      <c r="B6913">
        <v>2</v>
      </c>
      <c r="C6913" t="s">
        <v>3014</v>
      </c>
      <c r="D6913" t="s">
        <v>10245</v>
      </c>
      <c r="E6913" t="s">
        <v>10246</v>
      </c>
      <c r="F6913">
        <v>1</v>
      </c>
      <c r="G6913">
        <v>124</v>
      </c>
      <c r="H6913">
        <v>126</v>
      </c>
      <c r="I6913">
        <v>126</v>
      </c>
      <c r="J6913">
        <v>126</v>
      </c>
    </row>
    <row r="6914" spans="1:10" x14ac:dyDescent="0.3">
      <c r="A6914" t="s">
        <v>10187</v>
      </c>
      <c r="B6914">
        <v>2</v>
      </c>
      <c r="C6914" t="s">
        <v>68</v>
      </c>
      <c r="D6914" t="s">
        <v>3167</v>
      </c>
      <c r="E6914" t="s">
        <v>10247</v>
      </c>
      <c r="F6914">
        <v>0</v>
      </c>
      <c r="G6914">
        <v>112</v>
      </c>
      <c r="H6914">
        <v>128</v>
      </c>
      <c r="I6914">
        <v>128</v>
      </c>
      <c r="J6914">
        <v>128</v>
      </c>
    </row>
    <row r="6915" spans="1:10" x14ac:dyDescent="0.3">
      <c r="A6915" t="s">
        <v>10187</v>
      </c>
      <c r="B6915">
        <v>2</v>
      </c>
      <c r="C6915" t="s">
        <v>83</v>
      </c>
      <c r="D6915" t="s">
        <v>10248</v>
      </c>
      <c r="E6915" t="s">
        <v>10249</v>
      </c>
      <c r="F6915">
        <v>1</v>
      </c>
      <c r="G6915">
        <v>95</v>
      </c>
      <c r="H6915">
        <v>103</v>
      </c>
      <c r="I6915">
        <v>103</v>
      </c>
      <c r="J6915">
        <v>103</v>
      </c>
    </row>
    <row r="6916" spans="1:10" x14ac:dyDescent="0.3">
      <c r="A6916" t="s">
        <v>10187</v>
      </c>
      <c r="B6916">
        <v>2</v>
      </c>
      <c r="C6916" t="s">
        <v>317</v>
      </c>
      <c r="D6916" t="s">
        <v>10250</v>
      </c>
      <c r="E6916" t="s">
        <v>10251</v>
      </c>
      <c r="F6916">
        <v>0</v>
      </c>
      <c r="G6916">
        <v>92</v>
      </c>
      <c r="H6916">
        <v>90</v>
      </c>
      <c r="I6916">
        <v>90</v>
      </c>
      <c r="J6916">
        <v>90</v>
      </c>
    </row>
    <row r="6917" spans="1:10" x14ac:dyDescent="0.3">
      <c r="A6917" t="s">
        <v>10187</v>
      </c>
      <c r="B6917">
        <v>2</v>
      </c>
      <c r="C6917" t="s">
        <v>56</v>
      </c>
      <c r="D6917" t="s">
        <v>10252</v>
      </c>
      <c r="E6917" t="s">
        <v>10253</v>
      </c>
      <c r="F6917">
        <v>0</v>
      </c>
      <c r="G6917">
        <v>91</v>
      </c>
      <c r="H6917">
        <v>101</v>
      </c>
      <c r="I6917">
        <v>101</v>
      </c>
      <c r="J6917">
        <v>101</v>
      </c>
    </row>
    <row r="6918" spans="1:10" x14ac:dyDescent="0.3">
      <c r="A6918" t="s">
        <v>10187</v>
      </c>
      <c r="B6918">
        <v>2</v>
      </c>
      <c r="C6918" t="s">
        <v>71</v>
      </c>
      <c r="D6918" t="s">
        <v>1663</v>
      </c>
      <c r="E6918" t="s">
        <v>10254</v>
      </c>
      <c r="F6918">
        <v>1</v>
      </c>
      <c r="G6918">
        <v>77</v>
      </c>
      <c r="H6918">
        <v>99</v>
      </c>
      <c r="I6918">
        <v>99</v>
      </c>
      <c r="J6918">
        <v>99</v>
      </c>
    </row>
    <row r="6919" spans="1:10" x14ac:dyDescent="0.3">
      <c r="A6919" t="s">
        <v>10187</v>
      </c>
      <c r="B6919">
        <v>2</v>
      </c>
      <c r="C6919" t="s">
        <v>41</v>
      </c>
      <c r="D6919" t="s">
        <v>146</v>
      </c>
      <c r="E6919" t="s">
        <v>10255</v>
      </c>
      <c r="F6919">
        <v>0</v>
      </c>
      <c r="G6919">
        <v>69</v>
      </c>
      <c r="H6919">
        <v>75</v>
      </c>
      <c r="I6919">
        <v>75</v>
      </c>
      <c r="J6919">
        <v>75</v>
      </c>
    </row>
    <row r="6920" spans="1:10" x14ac:dyDescent="0.3">
      <c r="A6920" t="s">
        <v>10187</v>
      </c>
      <c r="B6920">
        <v>2</v>
      </c>
      <c r="C6920" t="s">
        <v>77</v>
      </c>
      <c r="D6920" t="s">
        <v>10256</v>
      </c>
      <c r="E6920" t="s">
        <v>10257</v>
      </c>
      <c r="F6920">
        <v>0</v>
      </c>
      <c r="G6920">
        <v>43</v>
      </c>
      <c r="H6920">
        <v>45</v>
      </c>
      <c r="I6920">
        <v>45</v>
      </c>
      <c r="J6920">
        <v>45</v>
      </c>
    </row>
    <row r="6921" spans="1:10" x14ac:dyDescent="0.3">
      <c r="A6921" t="s">
        <v>10258</v>
      </c>
      <c r="B6921">
        <v>1</v>
      </c>
      <c r="C6921" t="s">
        <v>17</v>
      </c>
      <c r="D6921" t="s">
        <v>10259</v>
      </c>
      <c r="E6921" t="s">
        <v>10260</v>
      </c>
      <c r="F6921">
        <v>363</v>
      </c>
      <c r="G6921">
        <v>31767</v>
      </c>
      <c r="H6921">
        <v>35306</v>
      </c>
      <c r="I6921">
        <v>35306</v>
      </c>
      <c r="J6921">
        <v>35306</v>
      </c>
    </row>
    <row r="6922" spans="1:10" x14ac:dyDescent="0.3">
      <c r="A6922" t="s">
        <v>10258</v>
      </c>
      <c r="B6922">
        <v>1</v>
      </c>
      <c r="C6922" t="s">
        <v>11</v>
      </c>
      <c r="D6922" t="s">
        <v>799</v>
      </c>
      <c r="E6922" t="s">
        <v>145</v>
      </c>
      <c r="F6922">
        <v>154</v>
      </c>
      <c r="G6922">
        <v>21143</v>
      </c>
      <c r="H6922">
        <v>22139</v>
      </c>
      <c r="I6922">
        <v>22139</v>
      </c>
      <c r="J6922">
        <v>22139</v>
      </c>
    </row>
    <row r="6923" spans="1:10" x14ac:dyDescent="0.3">
      <c r="A6923" t="s">
        <v>10258</v>
      </c>
      <c r="B6923">
        <v>1</v>
      </c>
      <c r="C6923" t="s">
        <v>14</v>
      </c>
      <c r="D6923" t="s">
        <v>10261</v>
      </c>
      <c r="E6923" t="s">
        <v>10262</v>
      </c>
      <c r="F6923">
        <v>140</v>
      </c>
      <c r="G6923">
        <v>13539</v>
      </c>
      <c r="H6923">
        <v>17760</v>
      </c>
      <c r="I6923">
        <v>17760</v>
      </c>
      <c r="J6923">
        <v>17760</v>
      </c>
    </row>
    <row r="6924" spans="1:10" x14ac:dyDescent="0.3">
      <c r="A6924" t="s">
        <v>10258</v>
      </c>
      <c r="B6924">
        <v>1</v>
      </c>
      <c r="C6924" t="s">
        <v>38</v>
      </c>
      <c r="D6924" t="s">
        <v>6553</v>
      </c>
      <c r="E6924" t="s">
        <v>10263</v>
      </c>
      <c r="F6924">
        <v>60</v>
      </c>
      <c r="G6924">
        <v>9488</v>
      </c>
      <c r="H6924">
        <v>9510</v>
      </c>
      <c r="I6924">
        <v>9510</v>
      </c>
      <c r="J6924">
        <v>9510</v>
      </c>
    </row>
    <row r="6925" spans="1:10" x14ac:dyDescent="0.3">
      <c r="A6925" t="s">
        <v>10258</v>
      </c>
      <c r="B6925">
        <v>1</v>
      </c>
      <c r="C6925" t="s">
        <v>20</v>
      </c>
      <c r="D6925" t="s">
        <v>1413</v>
      </c>
      <c r="E6925" t="s">
        <v>10264</v>
      </c>
      <c r="F6925">
        <v>74</v>
      </c>
      <c r="G6925">
        <v>6277</v>
      </c>
      <c r="H6925">
        <v>6555</v>
      </c>
      <c r="I6925">
        <v>6555</v>
      </c>
      <c r="J6925">
        <v>6555</v>
      </c>
    </row>
    <row r="6926" spans="1:10" x14ac:dyDescent="0.3">
      <c r="A6926" t="s">
        <v>10258</v>
      </c>
      <c r="B6926">
        <v>1</v>
      </c>
      <c r="C6926" t="s">
        <v>59</v>
      </c>
      <c r="D6926" t="s">
        <v>3800</v>
      </c>
      <c r="E6926" t="s">
        <v>10265</v>
      </c>
      <c r="F6926">
        <v>9</v>
      </c>
      <c r="G6926">
        <v>954</v>
      </c>
      <c r="H6926">
        <v>1008</v>
      </c>
      <c r="I6926">
        <v>1008</v>
      </c>
      <c r="J6926">
        <v>1008</v>
      </c>
    </row>
    <row r="6927" spans="1:10" x14ac:dyDescent="0.3">
      <c r="A6927" t="s">
        <v>10258</v>
      </c>
      <c r="B6927">
        <v>1</v>
      </c>
      <c r="C6927" t="s">
        <v>26</v>
      </c>
      <c r="D6927" t="s">
        <v>637</v>
      </c>
      <c r="E6927" t="s">
        <v>10266</v>
      </c>
      <c r="F6927">
        <v>6</v>
      </c>
      <c r="G6927">
        <v>935</v>
      </c>
      <c r="H6927">
        <v>1173</v>
      </c>
      <c r="I6927">
        <v>1173</v>
      </c>
      <c r="J6927">
        <v>1173</v>
      </c>
    </row>
    <row r="6928" spans="1:10" x14ac:dyDescent="0.3">
      <c r="A6928" t="s">
        <v>10258</v>
      </c>
      <c r="B6928">
        <v>1</v>
      </c>
      <c r="C6928" t="s">
        <v>351</v>
      </c>
      <c r="D6928" t="s">
        <v>1227</v>
      </c>
      <c r="E6928" t="s">
        <v>10267</v>
      </c>
      <c r="F6928">
        <v>3</v>
      </c>
      <c r="G6928">
        <v>833</v>
      </c>
      <c r="H6928">
        <v>861</v>
      </c>
      <c r="I6928">
        <v>861</v>
      </c>
      <c r="J6928">
        <v>861</v>
      </c>
    </row>
    <row r="6929" spans="1:10" x14ac:dyDescent="0.3">
      <c r="A6929" t="s">
        <v>10258</v>
      </c>
      <c r="B6929">
        <v>1</v>
      </c>
      <c r="C6929" t="s">
        <v>23</v>
      </c>
      <c r="D6929" t="s">
        <v>1779</v>
      </c>
      <c r="E6929" t="s">
        <v>10268</v>
      </c>
      <c r="F6929">
        <v>7</v>
      </c>
      <c r="G6929">
        <v>750</v>
      </c>
      <c r="H6929">
        <v>895</v>
      </c>
      <c r="I6929">
        <v>895</v>
      </c>
      <c r="J6929">
        <v>895</v>
      </c>
    </row>
    <row r="6930" spans="1:10" x14ac:dyDescent="0.3">
      <c r="A6930" t="s">
        <v>10258</v>
      </c>
      <c r="B6930">
        <v>1</v>
      </c>
      <c r="C6930" t="s">
        <v>50</v>
      </c>
      <c r="D6930" t="s">
        <v>6059</v>
      </c>
      <c r="E6930" t="s">
        <v>10269</v>
      </c>
      <c r="F6930">
        <v>6</v>
      </c>
      <c r="G6930">
        <v>651</v>
      </c>
      <c r="H6930">
        <v>718</v>
      </c>
      <c r="I6930">
        <v>718</v>
      </c>
      <c r="J6930">
        <v>718</v>
      </c>
    </row>
    <row r="6931" spans="1:10" x14ac:dyDescent="0.3">
      <c r="A6931" t="s">
        <v>10258</v>
      </c>
      <c r="B6931">
        <v>1</v>
      </c>
      <c r="C6931" t="s">
        <v>197</v>
      </c>
      <c r="D6931" t="s">
        <v>4667</v>
      </c>
      <c r="E6931" t="s">
        <v>10270</v>
      </c>
      <c r="F6931">
        <v>12</v>
      </c>
      <c r="G6931">
        <v>570</v>
      </c>
      <c r="H6931">
        <v>635</v>
      </c>
      <c r="I6931">
        <v>635</v>
      </c>
      <c r="J6931">
        <v>635</v>
      </c>
    </row>
    <row r="6932" spans="1:10" x14ac:dyDescent="0.3">
      <c r="A6932" t="s">
        <v>10258</v>
      </c>
      <c r="B6932">
        <v>1</v>
      </c>
      <c r="C6932" t="s">
        <v>29</v>
      </c>
      <c r="D6932" t="s">
        <v>10271</v>
      </c>
      <c r="E6932" t="s">
        <v>10272</v>
      </c>
      <c r="F6932">
        <v>5</v>
      </c>
      <c r="G6932">
        <v>435</v>
      </c>
      <c r="H6932">
        <v>481</v>
      </c>
      <c r="I6932">
        <v>481</v>
      </c>
      <c r="J6932">
        <v>481</v>
      </c>
    </row>
    <row r="6933" spans="1:10" x14ac:dyDescent="0.3">
      <c r="A6933" t="s">
        <v>10258</v>
      </c>
      <c r="B6933">
        <v>1</v>
      </c>
      <c r="C6933" t="s">
        <v>2807</v>
      </c>
      <c r="D6933" t="s">
        <v>10273</v>
      </c>
      <c r="E6933" t="s">
        <v>10274</v>
      </c>
      <c r="F6933">
        <v>3</v>
      </c>
      <c r="G6933">
        <v>415</v>
      </c>
      <c r="H6933">
        <v>413</v>
      </c>
      <c r="I6933">
        <v>413</v>
      </c>
      <c r="J6933">
        <v>413</v>
      </c>
    </row>
    <row r="6934" spans="1:10" x14ac:dyDescent="0.3">
      <c r="A6934" t="s">
        <v>10258</v>
      </c>
      <c r="B6934">
        <v>1</v>
      </c>
      <c r="C6934" t="s">
        <v>35</v>
      </c>
      <c r="D6934" t="s">
        <v>754</v>
      </c>
      <c r="E6934" t="s">
        <v>10275</v>
      </c>
      <c r="F6934">
        <v>5</v>
      </c>
      <c r="G6934">
        <v>409</v>
      </c>
      <c r="H6934">
        <v>433</v>
      </c>
      <c r="I6934">
        <v>433</v>
      </c>
      <c r="J6934">
        <v>433</v>
      </c>
    </row>
    <row r="6935" spans="1:10" x14ac:dyDescent="0.3">
      <c r="A6935" t="s">
        <v>10258</v>
      </c>
      <c r="B6935">
        <v>1</v>
      </c>
      <c r="C6935" t="s">
        <v>317</v>
      </c>
      <c r="D6935" t="s">
        <v>10276</v>
      </c>
      <c r="E6935" t="s">
        <v>2938</v>
      </c>
      <c r="F6935">
        <v>10</v>
      </c>
      <c r="G6935">
        <v>384</v>
      </c>
      <c r="H6935">
        <v>378</v>
      </c>
      <c r="I6935">
        <v>378</v>
      </c>
      <c r="J6935">
        <v>378</v>
      </c>
    </row>
    <row r="6936" spans="1:10" x14ac:dyDescent="0.3">
      <c r="A6936" t="s">
        <v>10258</v>
      </c>
      <c r="B6936">
        <v>1</v>
      </c>
      <c r="C6936" t="s">
        <v>56</v>
      </c>
      <c r="D6936" t="s">
        <v>2852</v>
      </c>
      <c r="E6936" t="s">
        <v>10277</v>
      </c>
      <c r="F6936">
        <v>3</v>
      </c>
      <c r="G6936">
        <v>297</v>
      </c>
      <c r="H6936">
        <v>310</v>
      </c>
      <c r="I6936">
        <v>310</v>
      </c>
      <c r="J6936">
        <v>310</v>
      </c>
    </row>
    <row r="6937" spans="1:10" x14ac:dyDescent="0.3">
      <c r="A6937" t="s">
        <v>10258</v>
      </c>
      <c r="B6937">
        <v>1</v>
      </c>
      <c r="C6937" t="s">
        <v>739</v>
      </c>
      <c r="D6937" t="s">
        <v>265</v>
      </c>
      <c r="E6937" t="s">
        <v>10278</v>
      </c>
      <c r="F6937">
        <v>4</v>
      </c>
      <c r="G6937">
        <v>262</v>
      </c>
      <c r="H6937">
        <v>267</v>
      </c>
      <c r="I6937">
        <v>267</v>
      </c>
      <c r="J6937">
        <v>267</v>
      </c>
    </row>
    <row r="6938" spans="1:10" x14ac:dyDescent="0.3">
      <c r="A6938" t="s">
        <v>10258</v>
      </c>
      <c r="B6938">
        <v>1</v>
      </c>
      <c r="C6938" t="s">
        <v>68</v>
      </c>
      <c r="D6938" t="s">
        <v>157</v>
      </c>
      <c r="E6938" t="s">
        <v>10279</v>
      </c>
      <c r="F6938">
        <v>1</v>
      </c>
      <c r="G6938">
        <v>254</v>
      </c>
      <c r="H6938">
        <v>267</v>
      </c>
      <c r="I6938">
        <v>267</v>
      </c>
      <c r="J6938">
        <v>267</v>
      </c>
    </row>
    <row r="6939" spans="1:10" x14ac:dyDescent="0.3">
      <c r="A6939" t="s">
        <v>10258</v>
      </c>
      <c r="B6939">
        <v>1</v>
      </c>
      <c r="C6939" t="s">
        <v>32</v>
      </c>
      <c r="D6939" t="s">
        <v>10280</v>
      </c>
      <c r="E6939" t="s">
        <v>10281</v>
      </c>
      <c r="F6939">
        <v>2</v>
      </c>
      <c r="G6939">
        <v>210</v>
      </c>
      <c r="H6939">
        <v>234</v>
      </c>
      <c r="I6939">
        <v>234</v>
      </c>
      <c r="J6939">
        <v>234</v>
      </c>
    </row>
    <row r="6940" spans="1:10" x14ac:dyDescent="0.3">
      <c r="A6940" t="s">
        <v>10258</v>
      </c>
      <c r="B6940">
        <v>1</v>
      </c>
      <c r="C6940" t="s">
        <v>336</v>
      </c>
      <c r="D6940" t="s">
        <v>10282</v>
      </c>
      <c r="E6940" t="s">
        <v>10283</v>
      </c>
      <c r="F6940">
        <v>2</v>
      </c>
      <c r="G6940">
        <v>167</v>
      </c>
      <c r="H6940">
        <v>206</v>
      </c>
      <c r="I6940">
        <v>206</v>
      </c>
      <c r="J6940">
        <v>206</v>
      </c>
    </row>
    <row r="6941" spans="1:10" x14ac:dyDescent="0.3">
      <c r="A6941" t="s">
        <v>10258</v>
      </c>
      <c r="B6941">
        <v>1</v>
      </c>
      <c r="C6941" t="s">
        <v>89</v>
      </c>
      <c r="D6941" t="s">
        <v>10284</v>
      </c>
      <c r="E6941" t="s">
        <v>10285</v>
      </c>
      <c r="F6941">
        <v>1</v>
      </c>
      <c r="G6941">
        <v>134</v>
      </c>
      <c r="H6941">
        <v>139</v>
      </c>
      <c r="I6941">
        <v>139</v>
      </c>
      <c r="J6941">
        <v>139</v>
      </c>
    </row>
    <row r="6942" spans="1:10" x14ac:dyDescent="0.3">
      <c r="A6942" t="s">
        <v>10258</v>
      </c>
      <c r="B6942">
        <v>1</v>
      </c>
      <c r="C6942" t="s">
        <v>77</v>
      </c>
      <c r="D6942" t="s">
        <v>2227</v>
      </c>
      <c r="E6942" t="s">
        <v>10286</v>
      </c>
      <c r="F6942">
        <v>1</v>
      </c>
      <c r="G6942">
        <v>133</v>
      </c>
      <c r="H6942">
        <v>129</v>
      </c>
      <c r="I6942">
        <v>129</v>
      </c>
      <c r="J6942">
        <v>129</v>
      </c>
    </row>
    <row r="6943" spans="1:10" x14ac:dyDescent="0.3">
      <c r="A6943" t="s">
        <v>10258</v>
      </c>
      <c r="B6943">
        <v>1</v>
      </c>
      <c r="C6943" t="s">
        <v>71</v>
      </c>
      <c r="D6943" t="s">
        <v>10287</v>
      </c>
      <c r="E6943" t="s">
        <v>10288</v>
      </c>
      <c r="F6943">
        <v>2</v>
      </c>
      <c r="G6943">
        <v>123</v>
      </c>
      <c r="H6943">
        <v>133</v>
      </c>
      <c r="I6943">
        <v>133</v>
      </c>
      <c r="J6943">
        <v>133</v>
      </c>
    </row>
    <row r="6944" spans="1:10" x14ac:dyDescent="0.3">
      <c r="A6944" t="s">
        <v>10258</v>
      </c>
      <c r="B6944">
        <v>1</v>
      </c>
      <c r="C6944" t="s">
        <v>3676</v>
      </c>
      <c r="D6944" t="s">
        <v>2563</v>
      </c>
      <c r="E6944" t="s">
        <v>10289</v>
      </c>
      <c r="F6944">
        <v>2</v>
      </c>
      <c r="G6944">
        <v>120</v>
      </c>
      <c r="H6944">
        <v>124</v>
      </c>
      <c r="I6944">
        <v>124</v>
      </c>
      <c r="J6944">
        <v>124</v>
      </c>
    </row>
    <row r="6945" spans="1:10" x14ac:dyDescent="0.3">
      <c r="A6945" t="s">
        <v>10258</v>
      </c>
      <c r="B6945">
        <v>1</v>
      </c>
      <c r="C6945" t="s">
        <v>53</v>
      </c>
      <c r="D6945" t="s">
        <v>1867</v>
      </c>
      <c r="E6945" t="s">
        <v>10290</v>
      </c>
      <c r="F6945">
        <v>0</v>
      </c>
      <c r="G6945">
        <v>110</v>
      </c>
      <c r="H6945">
        <v>133</v>
      </c>
      <c r="I6945">
        <v>133</v>
      </c>
      <c r="J6945">
        <v>133</v>
      </c>
    </row>
    <row r="6946" spans="1:10" x14ac:dyDescent="0.3">
      <c r="A6946" t="s">
        <v>10258</v>
      </c>
      <c r="B6946">
        <v>1</v>
      </c>
      <c r="C6946" t="s">
        <v>41</v>
      </c>
      <c r="D6946" t="s">
        <v>384</v>
      </c>
      <c r="E6946" t="s">
        <v>10291</v>
      </c>
      <c r="F6946">
        <v>2</v>
      </c>
      <c r="G6946">
        <v>104</v>
      </c>
      <c r="H6946">
        <v>105</v>
      </c>
      <c r="I6946">
        <v>105</v>
      </c>
      <c r="J6946">
        <v>105</v>
      </c>
    </row>
    <row r="6947" spans="1:10" x14ac:dyDescent="0.3">
      <c r="A6947" t="s">
        <v>10258</v>
      </c>
      <c r="B6947">
        <v>1</v>
      </c>
      <c r="C6947" t="s">
        <v>83</v>
      </c>
      <c r="D6947" t="s">
        <v>3097</v>
      </c>
      <c r="E6947" t="s">
        <v>10292</v>
      </c>
      <c r="F6947">
        <v>1</v>
      </c>
      <c r="G6947">
        <v>88</v>
      </c>
      <c r="H6947">
        <v>87</v>
      </c>
      <c r="I6947">
        <v>87</v>
      </c>
      <c r="J6947">
        <v>87</v>
      </c>
    </row>
    <row r="6948" spans="1:10" x14ac:dyDescent="0.3">
      <c r="A6948" t="s">
        <v>10258</v>
      </c>
      <c r="B6948">
        <v>1</v>
      </c>
      <c r="C6948" t="s">
        <v>80</v>
      </c>
      <c r="D6948" t="s">
        <v>24</v>
      </c>
      <c r="E6948" t="s">
        <v>10293</v>
      </c>
      <c r="F6948">
        <v>0</v>
      </c>
      <c r="G6948">
        <v>56</v>
      </c>
      <c r="H6948">
        <v>67</v>
      </c>
      <c r="I6948">
        <v>67</v>
      </c>
      <c r="J6948">
        <v>67</v>
      </c>
    </row>
    <row r="6949" spans="1:10" x14ac:dyDescent="0.3">
      <c r="A6949" t="s">
        <v>10258</v>
      </c>
      <c r="B6949">
        <v>2</v>
      </c>
      <c r="C6949" t="s">
        <v>17</v>
      </c>
      <c r="D6949" t="s">
        <v>10294</v>
      </c>
      <c r="E6949" t="s">
        <v>10295</v>
      </c>
      <c r="F6949">
        <v>1958</v>
      </c>
      <c r="G6949">
        <v>41209</v>
      </c>
      <c r="H6949">
        <v>44977</v>
      </c>
      <c r="I6949">
        <v>44977</v>
      </c>
      <c r="J6949">
        <v>44977</v>
      </c>
    </row>
    <row r="6950" spans="1:10" x14ac:dyDescent="0.3">
      <c r="A6950" t="s">
        <v>10258</v>
      </c>
      <c r="B6950">
        <v>2</v>
      </c>
      <c r="C6950" t="s">
        <v>11</v>
      </c>
      <c r="D6950" t="s">
        <v>10296</v>
      </c>
      <c r="E6950" t="s">
        <v>10297</v>
      </c>
      <c r="F6950">
        <v>511</v>
      </c>
      <c r="G6950">
        <v>12852</v>
      </c>
      <c r="H6950">
        <v>13535</v>
      </c>
      <c r="I6950">
        <v>13535</v>
      </c>
      <c r="J6950">
        <v>13535</v>
      </c>
    </row>
    <row r="6951" spans="1:10" x14ac:dyDescent="0.3">
      <c r="A6951" t="s">
        <v>10258</v>
      </c>
      <c r="B6951">
        <v>2</v>
      </c>
      <c r="C6951" t="s">
        <v>14</v>
      </c>
      <c r="D6951" t="s">
        <v>10298</v>
      </c>
      <c r="E6951" t="s">
        <v>10299</v>
      </c>
      <c r="F6951">
        <v>497</v>
      </c>
      <c r="G6951">
        <v>12245</v>
      </c>
      <c r="H6951">
        <v>15440</v>
      </c>
      <c r="I6951">
        <v>15440</v>
      </c>
      <c r="J6951">
        <v>15440</v>
      </c>
    </row>
    <row r="6952" spans="1:10" x14ac:dyDescent="0.3">
      <c r="A6952" t="s">
        <v>10258</v>
      </c>
      <c r="B6952">
        <v>2</v>
      </c>
      <c r="C6952" t="s">
        <v>20</v>
      </c>
      <c r="D6952" t="s">
        <v>10300</v>
      </c>
      <c r="E6952" t="s">
        <v>10301</v>
      </c>
      <c r="F6952">
        <v>274</v>
      </c>
      <c r="G6952">
        <v>8404</v>
      </c>
      <c r="H6952">
        <v>8691</v>
      </c>
      <c r="I6952">
        <v>8691</v>
      </c>
      <c r="J6952">
        <v>8691</v>
      </c>
    </row>
    <row r="6953" spans="1:10" x14ac:dyDescent="0.3">
      <c r="A6953" t="s">
        <v>10258</v>
      </c>
      <c r="B6953">
        <v>2</v>
      </c>
      <c r="C6953" t="s">
        <v>47</v>
      </c>
      <c r="D6953" t="s">
        <v>10302</v>
      </c>
      <c r="E6953" t="s">
        <v>10303</v>
      </c>
      <c r="F6953">
        <v>332</v>
      </c>
      <c r="G6953">
        <v>3655</v>
      </c>
      <c r="H6953">
        <v>3616</v>
      </c>
      <c r="I6953">
        <v>3616</v>
      </c>
      <c r="J6953">
        <v>3616</v>
      </c>
    </row>
    <row r="6954" spans="1:10" x14ac:dyDescent="0.3">
      <c r="A6954" t="s">
        <v>10258</v>
      </c>
      <c r="B6954">
        <v>2</v>
      </c>
      <c r="C6954" t="s">
        <v>50</v>
      </c>
      <c r="D6954" t="s">
        <v>3253</v>
      </c>
      <c r="E6954" t="s">
        <v>10304</v>
      </c>
      <c r="F6954">
        <v>29</v>
      </c>
      <c r="G6954">
        <v>2032</v>
      </c>
      <c r="H6954">
        <v>2094</v>
      </c>
      <c r="I6954">
        <v>2094</v>
      </c>
      <c r="J6954">
        <v>2094</v>
      </c>
    </row>
    <row r="6955" spans="1:10" x14ac:dyDescent="0.3">
      <c r="A6955" t="s">
        <v>10258</v>
      </c>
      <c r="B6955">
        <v>2</v>
      </c>
      <c r="C6955" t="s">
        <v>26</v>
      </c>
      <c r="D6955" t="s">
        <v>10305</v>
      </c>
      <c r="E6955" t="s">
        <v>10306</v>
      </c>
      <c r="F6955">
        <v>19</v>
      </c>
      <c r="G6955">
        <v>741</v>
      </c>
      <c r="H6955">
        <v>945</v>
      </c>
      <c r="I6955">
        <v>945</v>
      </c>
      <c r="J6955">
        <v>945</v>
      </c>
    </row>
    <row r="6956" spans="1:10" x14ac:dyDescent="0.3">
      <c r="A6956" t="s">
        <v>10258</v>
      </c>
      <c r="B6956">
        <v>2</v>
      </c>
      <c r="C6956" t="s">
        <v>83</v>
      </c>
      <c r="D6956" t="s">
        <v>3120</v>
      </c>
      <c r="E6956" t="s">
        <v>5482</v>
      </c>
      <c r="F6956">
        <v>38</v>
      </c>
      <c r="G6956">
        <v>516</v>
      </c>
      <c r="H6956">
        <v>482</v>
      </c>
      <c r="I6956">
        <v>482</v>
      </c>
      <c r="J6956">
        <v>482</v>
      </c>
    </row>
    <row r="6957" spans="1:10" x14ac:dyDescent="0.3">
      <c r="A6957" t="s">
        <v>10258</v>
      </c>
      <c r="B6957">
        <v>2</v>
      </c>
      <c r="C6957" t="s">
        <v>32</v>
      </c>
      <c r="D6957" t="s">
        <v>707</v>
      </c>
      <c r="E6957" t="s">
        <v>10307</v>
      </c>
      <c r="F6957">
        <v>39</v>
      </c>
      <c r="G6957">
        <v>413</v>
      </c>
      <c r="H6957">
        <v>452</v>
      </c>
      <c r="I6957">
        <v>452</v>
      </c>
      <c r="J6957">
        <v>452</v>
      </c>
    </row>
    <row r="6958" spans="1:10" x14ac:dyDescent="0.3">
      <c r="A6958" t="s">
        <v>10258</v>
      </c>
      <c r="B6958">
        <v>2</v>
      </c>
      <c r="C6958" t="s">
        <v>23</v>
      </c>
      <c r="D6958" t="s">
        <v>10308</v>
      </c>
      <c r="E6958" t="s">
        <v>10309</v>
      </c>
      <c r="F6958">
        <v>19</v>
      </c>
      <c r="G6958">
        <v>402</v>
      </c>
      <c r="H6958">
        <v>473</v>
      </c>
      <c r="I6958">
        <v>473</v>
      </c>
      <c r="J6958">
        <v>473</v>
      </c>
    </row>
    <row r="6959" spans="1:10" x14ac:dyDescent="0.3">
      <c r="A6959" t="s">
        <v>10258</v>
      </c>
      <c r="B6959">
        <v>2</v>
      </c>
      <c r="C6959" t="s">
        <v>317</v>
      </c>
      <c r="D6959" t="s">
        <v>7387</v>
      </c>
      <c r="E6959" t="s">
        <v>10310</v>
      </c>
      <c r="F6959">
        <v>22</v>
      </c>
      <c r="G6959">
        <v>386</v>
      </c>
      <c r="H6959">
        <v>400</v>
      </c>
      <c r="I6959">
        <v>400</v>
      </c>
      <c r="J6959">
        <v>400</v>
      </c>
    </row>
    <row r="6960" spans="1:10" x14ac:dyDescent="0.3">
      <c r="A6960" t="s">
        <v>10258</v>
      </c>
      <c r="B6960">
        <v>2</v>
      </c>
      <c r="C6960" t="s">
        <v>2810</v>
      </c>
      <c r="D6960" t="s">
        <v>10311</v>
      </c>
      <c r="E6960" t="s">
        <v>10312</v>
      </c>
      <c r="F6960">
        <v>15</v>
      </c>
      <c r="G6960">
        <v>343</v>
      </c>
      <c r="H6960">
        <v>326</v>
      </c>
      <c r="I6960">
        <v>326</v>
      </c>
      <c r="J6960">
        <v>326</v>
      </c>
    </row>
    <row r="6961" spans="1:10" x14ac:dyDescent="0.3">
      <c r="A6961" t="s">
        <v>10258</v>
      </c>
      <c r="B6961">
        <v>2</v>
      </c>
      <c r="C6961" t="s">
        <v>336</v>
      </c>
      <c r="D6961" t="s">
        <v>10313</v>
      </c>
      <c r="E6961" t="s">
        <v>10314</v>
      </c>
      <c r="F6961">
        <v>12</v>
      </c>
      <c r="G6961">
        <v>283</v>
      </c>
      <c r="H6961">
        <v>313</v>
      </c>
      <c r="I6961">
        <v>313</v>
      </c>
      <c r="J6961">
        <v>313</v>
      </c>
    </row>
    <row r="6962" spans="1:10" x14ac:dyDescent="0.3">
      <c r="A6962" t="s">
        <v>10258</v>
      </c>
      <c r="B6962">
        <v>2</v>
      </c>
      <c r="C6962" t="s">
        <v>35</v>
      </c>
      <c r="D6962" t="s">
        <v>7005</v>
      </c>
      <c r="E6962" t="s">
        <v>10315</v>
      </c>
      <c r="F6962">
        <v>4</v>
      </c>
      <c r="G6962">
        <v>281</v>
      </c>
      <c r="H6962">
        <v>232</v>
      </c>
      <c r="I6962">
        <v>232</v>
      </c>
      <c r="J6962">
        <v>232</v>
      </c>
    </row>
    <row r="6963" spans="1:10" x14ac:dyDescent="0.3">
      <c r="A6963" t="s">
        <v>10258</v>
      </c>
      <c r="B6963">
        <v>2</v>
      </c>
      <c r="C6963" t="s">
        <v>53</v>
      </c>
      <c r="D6963" t="s">
        <v>10316</v>
      </c>
      <c r="E6963" t="s">
        <v>10317</v>
      </c>
      <c r="F6963">
        <v>7</v>
      </c>
      <c r="G6963">
        <v>240</v>
      </c>
      <c r="H6963">
        <v>243</v>
      </c>
      <c r="I6963">
        <v>243</v>
      </c>
      <c r="J6963">
        <v>243</v>
      </c>
    </row>
    <row r="6964" spans="1:10" x14ac:dyDescent="0.3">
      <c r="A6964" t="s">
        <v>10258</v>
      </c>
      <c r="B6964">
        <v>2</v>
      </c>
      <c r="C6964" t="s">
        <v>56</v>
      </c>
      <c r="D6964" t="s">
        <v>10318</v>
      </c>
      <c r="E6964" t="s">
        <v>10319</v>
      </c>
      <c r="F6964">
        <v>6</v>
      </c>
      <c r="G6964">
        <v>222</v>
      </c>
      <c r="H6964">
        <v>222</v>
      </c>
      <c r="I6964">
        <v>222</v>
      </c>
      <c r="J6964">
        <v>222</v>
      </c>
    </row>
    <row r="6965" spans="1:10" x14ac:dyDescent="0.3">
      <c r="A6965" t="s">
        <v>10258</v>
      </c>
      <c r="B6965">
        <v>2</v>
      </c>
      <c r="C6965" t="s">
        <v>351</v>
      </c>
      <c r="D6965" t="s">
        <v>621</v>
      </c>
      <c r="E6965" t="s">
        <v>10320</v>
      </c>
      <c r="F6965">
        <v>7</v>
      </c>
      <c r="G6965">
        <v>221</v>
      </c>
      <c r="H6965">
        <v>251</v>
      </c>
      <c r="I6965">
        <v>251</v>
      </c>
      <c r="J6965">
        <v>251</v>
      </c>
    </row>
    <row r="6966" spans="1:10" x14ac:dyDescent="0.3">
      <c r="A6966" t="s">
        <v>10258</v>
      </c>
      <c r="B6966">
        <v>2</v>
      </c>
      <c r="C6966" t="s">
        <v>59</v>
      </c>
      <c r="D6966" t="s">
        <v>4402</v>
      </c>
      <c r="E6966" t="s">
        <v>10321</v>
      </c>
      <c r="F6966">
        <v>14</v>
      </c>
      <c r="G6966">
        <v>203</v>
      </c>
      <c r="H6966">
        <v>206</v>
      </c>
      <c r="I6966">
        <v>206</v>
      </c>
      <c r="J6966">
        <v>206</v>
      </c>
    </row>
    <row r="6967" spans="1:10" x14ac:dyDescent="0.3">
      <c r="A6967" t="s">
        <v>10258</v>
      </c>
      <c r="B6967">
        <v>2</v>
      </c>
      <c r="C6967" t="s">
        <v>41</v>
      </c>
      <c r="D6967" t="s">
        <v>10322</v>
      </c>
      <c r="E6967" t="s">
        <v>10323</v>
      </c>
      <c r="F6967">
        <v>3</v>
      </c>
      <c r="G6967">
        <v>168</v>
      </c>
      <c r="H6967">
        <v>168</v>
      </c>
      <c r="I6967">
        <v>168</v>
      </c>
      <c r="J6967">
        <v>168</v>
      </c>
    </row>
    <row r="6968" spans="1:10" x14ac:dyDescent="0.3">
      <c r="A6968" t="s">
        <v>10258</v>
      </c>
      <c r="B6968">
        <v>2</v>
      </c>
      <c r="C6968" t="s">
        <v>2807</v>
      </c>
      <c r="D6968" t="s">
        <v>2217</v>
      </c>
      <c r="E6968" t="s">
        <v>10324</v>
      </c>
      <c r="F6968">
        <v>6</v>
      </c>
      <c r="G6968">
        <v>157</v>
      </c>
      <c r="H6968">
        <v>154</v>
      </c>
      <c r="I6968">
        <v>154</v>
      </c>
      <c r="J6968">
        <v>154</v>
      </c>
    </row>
    <row r="6969" spans="1:10" x14ac:dyDescent="0.3">
      <c r="A6969" t="s">
        <v>10258</v>
      </c>
      <c r="B6969">
        <v>2</v>
      </c>
      <c r="C6969" t="s">
        <v>80</v>
      </c>
      <c r="D6969" t="s">
        <v>3841</v>
      </c>
      <c r="E6969" t="s">
        <v>10325</v>
      </c>
      <c r="F6969">
        <v>5</v>
      </c>
      <c r="G6969">
        <v>140</v>
      </c>
      <c r="H6969">
        <v>163</v>
      </c>
      <c r="I6969">
        <v>163</v>
      </c>
      <c r="J6969">
        <v>163</v>
      </c>
    </row>
    <row r="6970" spans="1:10" x14ac:dyDescent="0.3">
      <c r="A6970" t="s">
        <v>10258</v>
      </c>
      <c r="B6970">
        <v>2</v>
      </c>
      <c r="C6970" t="s">
        <v>68</v>
      </c>
      <c r="D6970" t="s">
        <v>10326</v>
      </c>
      <c r="E6970" t="s">
        <v>10327</v>
      </c>
      <c r="F6970">
        <v>6</v>
      </c>
      <c r="G6970">
        <v>138</v>
      </c>
      <c r="H6970">
        <v>148</v>
      </c>
      <c r="I6970">
        <v>148</v>
      </c>
      <c r="J6970">
        <v>148</v>
      </c>
    </row>
    <row r="6971" spans="1:10" x14ac:dyDescent="0.3">
      <c r="A6971" t="s">
        <v>10258</v>
      </c>
      <c r="B6971">
        <v>2</v>
      </c>
      <c r="C6971" t="s">
        <v>89</v>
      </c>
      <c r="D6971" t="s">
        <v>10328</v>
      </c>
      <c r="E6971" t="s">
        <v>10291</v>
      </c>
      <c r="F6971">
        <v>0</v>
      </c>
      <c r="G6971">
        <v>120</v>
      </c>
      <c r="H6971">
        <v>122</v>
      </c>
      <c r="I6971">
        <v>122</v>
      </c>
      <c r="J6971">
        <v>122</v>
      </c>
    </row>
    <row r="6972" spans="1:10" x14ac:dyDescent="0.3">
      <c r="A6972" t="s">
        <v>10258</v>
      </c>
      <c r="B6972">
        <v>2</v>
      </c>
      <c r="C6972" t="s">
        <v>29</v>
      </c>
      <c r="D6972" t="s">
        <v>10329</v>
      </c>
      <c r="E6972" t="s">
        <v>10330</v>
      </c>
      <c r="F6972">
        <v>2</v>
      </c>
      <c r="G6972">
        <v>113</v>
      </c>
      <c r="H6972">
        <v>129</v>
      </c>
      <c r="I6972">
        <v>129</v>
      </c>
      <c r="J6972">
        <v>129</v>
      </c>
    </row>
    <row r="6973" spans="1:10" x14ac:dyDescent="0.3">
      <c r="A6973" t="s">
        <v>10258</v>
      </c>
      <c r="B6973">
        <v>2</v>
      </c>
      <c r="C6973" t="s">
        <v>71</v>
      </c>
      <c r="D6973" t="s">
        <v>10331</v>
      </c>
      <c r="E6973" t="s">
        <v>10332</v>
      </c>
      <c r="F6973">
        <v>3</v>
      </c>
      <c r="G6973">
        <v>110</v>
      </c>
      <c r="H6973">
        <v>113</v>
      </c>
      <c r="I6973">
        <v>113</v>
      </c>
      <c r="J6973">
        <v>113</v>
      </c>
    </row>
    <row r="6974" spans="1:10" x14ac:dyDescent="0.3">
      <c r="A6974" t="s">
        <v>10258</v>
      </c>
      <c r="B6974">
        <v>2</v>
      </c>
      <c r="C6974" t="s">
        <v>3676</v>
      </c>
      <c r="D6974" t="s">
        <v>10333</v>
      </c>
      <c r="E6974" t="s">
        <v>10334</v>
      </c>
      <c r="F6974">
        <v>5</v>
      </c>
      <c r="G6974">
        <v>110</v>
      </c>
      <c r="H6974">
        <v>105</v>
      </c>
      <c r="I6974">
        <v>105</v>
      </c>
      <c r="J6974">
        <v>105</v>
      </c>
    </row>
    <row r="6975" spans="1:10" x14ac:dyDescent="0.3">
      <c r="A6975" t="s">
        <v>10258</v>
      </c>
      <c r="B6975">
        <v>2</v>
      </c>
      <c r="C6975" t="s">
        <v>77</v>
      </c>
      <c r="D6975" t="s">
        <v>10335</v>
      </c>
      <c r="E6975" t="s">
        <v>9498</v>
      </c>
      <c r="F6975">
        <v>4</v>
      </c>
      <c r="G6975">
        <v>74</v>
      </c>
      <c r="H6975">
        <v>76</v>
      </c>
      <c r="I6975">
        <v>76</v>
      </c>
      <c r="J6975">
        <v>76</v>
      </c>
    </row>
    <row r="6976" spans="1:10" x14ac:dyDescent="0.3">
      <c r="A6976" t="s">
        <v>10258</v>
      </c>
      <c r="B6976">
        <v>3</v>
      </c>
      <c r="C6976" t="s">
        <v>17</v>
      </c>
      <c r="D6976" t="s">
        <v>1572</v>
      </c>
      <c r="E6976" t="s">
        <v>10336</v>
      </c>
      <c r="F6976">
        <v>752</v>
      </c>
      <c r="G6976">
        <v>26998</v>
      </c>
      <c r="H6976">
        <v>30911</v>
      </c>
      <c r="I6976">
        <v>30911</v>
      </c>
      <c r="J6976">
        <v>30911</v>
      </c>
    </row>
    <row r="6977" spans="1:10" x14ac:dyDescent="0.3">
      <c r="A6977" t="s">
        <v>10258</v>
      </c>
      <c r="B6977">
        <v>3</v>
      </c>
      <c r="C6977" t="s">
        <v>11</v>
      </c>
      <c r="D6977" t="s">
        <v>10337</v>
      </c>
      <c r="E6977" t="s">
        <v>319</v>
      </c>
      <c r="F6977">
        <v>700</v>
      </c>
      <c r="G6977">
        <v>21796</v>
      </c>
      <c r="H6977">
        <v>21681</v>
      </c>
      <c r="I6977">
        <v>21681</v>
      </c>
      <c r="J6977">
        <v>21681</v>
      </c>
    </row>
    <row r="6978" spans="1:10" x14ac:dyDescent="0.3">
      <c r="A6978" t="s">
        <v>10258</v>
      </c>
      <c r="B6978">
        <v>3</v>
      </c>
      <c r="C6978" t="s">
        <v>14</v>
      </c>
      <c r="D6978" t="s">
        <v>10338</v>
      </c>
      <c r="E6978" t="s">
        <v>9870</v>
      </c>
      <c r="F6978">
        <v>161</v>
      </c>
      <c r="G6978">
        <v>9304</v>
      </c>
      <c r="H6978">
        <v>12704</v>
      </c>
      <c r="I6978">
        <v>12704</v>
      </c>
      <c r="J6978">
        <v>12704</v>
      </c>
    </row>
    <row r="6979" spans="1:10" x14ac:dyDescent="0.3">
      <c r="A6979" t="s">
        <v>10258</v>
      </c>
      <c r="B6979">
        <v>3</v>
      </c>
      <c r="C6979" t="s">
        <v>47</v>
      </c>
      <c r="D6979" t="s">
        <v>2724</v>
      </c>
      <c r="E6979" t="s">
        <v>10339</v>
      </c>
      <c r="F6979">
        <v>89</v>
      </c>
      <c r="G6979">
        <v>5065</v>
      </c>
      <c r="H6979">
        <v>4712</v>
      </c>
      <c r="I6979">
        <v>4712</v>
      </c>
      <c r="J6979">
        <v>4712</v>
      </c>
    </row>
    <row r="6980" spans="1:10" x14ac:dyDescent="0.3">
      <c r="A6980" t="s">
        <v>10258</v>
      </c>
      <c r="B6980">
        <v>3</v>
      </c>
      <c r="C6980" t="s">
        <v>20</v>
      </c>
      <c r="D6980" t="s">
        <v>2694</v>
      </c>
      <c r="E6980" t="s">
        <v>10340</v>
      </c>
      <c r="F6980">
        <v>77</v>
      </c>
      <c r="G6980">
        <v>2439</v>
      </c>
      <c r="H6980">
        <v>2530</v>
      </c>
      <c r="I6980">
        <v>2530</v>
      </c>
      <c r="J6980">
        <v>2530</v>
      </c>
    </row>
    <row r="6981" spans="1:10" x14ac:dyDescent="0.3">
      <c r="A6981" t="s">
        <v>10258</v>
      </c>
      <c r="B6981">
        <v>3</v>
      </c>
      <c r="C6981" t="s">
        <v>351</v>
      </c>
      <c r="D6981" t="s">
        <v>10341</v>
      </c>
      <c r="E6981" t="s">
        <v>10342</v>
      </c>
      <c r="F6981">
        <v>22</v>
      </c>
      <c r="G6981">
        <v>1951</v>
      </c>
      <c r="H6981">
        <v>1976</v>
      </c>
      <c r="I6981">
        <v>1976</v>
      </c>
      <c r="J6981">
        <v>1976</v>
      </c>
    </row>
    <row r="6982" spans="1:10" x14ac:dyDescent="0.3">
      <c r="A6982" t="s">
        <v>10258</v>
      </c>
      <c r="B6982">
        <v>3</v>
      </c>
      <c r="C6982" t="s">
        <v>26</v>
      </c>
      <c r="D6982" t="s">
        <v>3498</v>
      </c>
      <c r="E6982" t="s">
        <v>10343</v>
      </c>
      <c r="F6982">
        <v>56</v>
      </c>
      <c r="G6982">
        <v>1355</v>
      </c>
      <c r="H6982">
        <v>1568</v>
      </c>
      <c r="I6982">
        <v>1568</v>
      </c>
      <c r="J6982">
        <v>1568</v>
      </c>
    </row>
    <row r="6983" spans="1:10" x14ac:dyDescent="0.3">
      <c r="A6983" t="s">
        <v>10258</v>
      </c>
      <c r="B6983">
        <v>3</v>
      </c>
      <c r="C6983" t="s">
        <v>29</v>
      </c>
      <c r="D6983" t="s">
        <v>10344</v>
      </c>
      <c r="E6983" t="s">
        <v>10345</v>
      </c>
      <c r="F6983">
        <v>73</v>
      </c>
      <c r="G6983">
        <v>850</v>
      </c>
      <c r="H6983">
        <v>885</v>
      </c>
      <c r="I6983">
        <v>885</v>
      </c>
      <c r="J6983">
        <v>885</v>
      </c>
    </row>
    <row r="6984" spans="1:10" x14ac:dyDescent="0.3">
      <c r="A6984" t="s">
        <v>10258</v>
      </c>
      <c r="B6984">
        <v>3</v>
      </c>
      <c r="C6984" t="s">
        <v>35</v>
      </c>
      <c r="D6984" t="s">
        <v>1867</v>
      </c>
      <c r="E6984" t="s">
        <v>10346</v>
      </c>
      <c r="F6984">
        <v>29</v>
      </c>
      <c r="G6984">
        <v>804</v>
      </c>
      <c r="H6984">
        <v>866</v>
      </c>
      <c r="I6984">
        <v>866</v>
      </c>
      <c r="J6984">
        <v>866</v>
      </c>
    </row>
    <row r="6985" spans="1:10" x14ac:dyDescent="0.3">
      <c r="A6985" t="s">
        <v>10258</v>
      </c>
      <c r="B6985">
        <v>3</v>
      </c>
      <c r="C6985" t="s">
        <v>336</v>
      </c>
      <c r="D6985" t="s">
        <v>10347</v>
      </c>
      <c r="E6985" t="s">
        <v>10348</v>
      </c>
      <c r="F6985">
        <v>18</v>
      </c>
      <c r="G6985">
        <v>691</v>
      </c>
      <c r="H6985">
        <v>684</v>
      </c>
      <c r="I6985">
        <v>684</v>
      </c>
      <c r="J6985">
        <v>684</v>
      </c>
    </row>
    <row r="6986" spans="1:10" x14ac:dyDescent="0.3">
      <c r="A6986" t="s">
        <v>10258</v>
      </c>
      <c r="B6986">
        <v>3</v>
      </c>
      <c r="C6986" t="s">
        <v>197</v>
      </c>
      <c r="D6986" t="s">
        <v>1005</v>
      </c>
      <c r="E6986" t="s">
        <v>10349</v>
      </c>
      <c r="F6986">
        <v>13</v>
      </c>
      <c r="G6986">
        <v>611</v>
      </c>
      <c r="H6986">
        <v>620</v>
      </c>
      <c r="I6986">
        <v>620</v>
      </c>
      <c r="J6986">
        <v>620</v>
      </c>
    </row>
    <row r="6987" spans="1:10" x14ac:dyDescent="0.3">
      <c r="A6987" t="s">
        <v>10258</v>
      </c>
      <c r="B6987">
        <v>3</v>
      </c>
      <c r="C6987" t="s">
        <v>59</v>
      </c>
      <c r="D6987" t="s">
        <v>1675</v>
      </c>
      <c r="E6987" t="s">
        <v>10350</v>
      </c>
      <c r="F6987">
        <v>10</v>
      </c>
      <c r="G6987">
        <v>572</v>
      </c>
      <c r="H6987">
        <v>570</v>
      </c>
      <c r="I6987">
        <v>570</v>
      </c>
      <c r="J6987">
        <v>570</v>
      </c>
    </row>
    <row r="6988" spans="1:10" x14ac:dyDescent="0.3">
      <c r="A6988" t="s">
        <v>10258</v>
      </c>
      <c r="B6988">
        <v>3</v>
      </c>
      <c r="C6988" t="s">
        <v>68</v>
      </c>
      <c r="D6988" t="s">
        <v>10351</v>
      </c>
      <c r="E6988" t="s">
        <v>10352</v>
      </c>
      <c r="F6988">
        <v>18</v>
      </c>
      <c r="G6988">
        <v>556</v>
      </c>
      <c r="H6988">
        <v>530</v>
      </c>
      <c r="I6988">
        <v>530</v>
      </c>
      <c r="J6988">
        <v>530</v>
      </c>
    </row>
    <row r="6989" spans="1:10" x14ac:dyDescent="0.3">
      <c r="A6989" t="s">
        <v>10258</v>
      </c>
      <c r="B6989">
        <v>3</v>
      </c>
      <c r="C6989" t="s">
        <v>23</v>
      </c>
      <c r="D6989" t="s">
        <v>1650</v>
      </c>
      <c r="E6989" t="s">
        <v>10353</v>
      </c>
      <c r="F6989">
        <v>9</v>
      </c>
      <c r="G6989">
        <v>437</v>
      </c>
      <c r="H6989">
        <v>497</v>
      </c>
      <c r="I6989">
        <v>497</v>
      </c>
      <c r="J6989">
        <v>497</v>
      </c>
    </row>
    <row r="6990" spans="1:10" x14ac:dyDescent="0.3">
      <c r="A6990" t="s">
        <v>10258</v>
      </c>
      <c r="B6990">
        <v>3</v>
      </c>
      <c r="C6990" t="s">
        <v>32</v>
      </c>
      <c r="D6990" t="s">
        <v>10354</v>
      </c>
      <c r="E6990" t="s">
        <v>10355</v>
      </c>
      <c r="F6990">
        <v>14</v>
      </c>
      <c r="G6990">
        <v>388</v>
      </c>
      <c r="H6990">
        <v>396</v>
      </c>
      <c r="I6990">
        <v>396</v>
      </c>
      <c r="J6990">
        <v>396</v>
      </c>
    </row>
    <row r="6991" spans="1:10" x14ac:dyDescent="0.3">
      <c r="A6991" t="s">
        <v>10258</v>
      </c>
      <c r="B6991">
        <v>3</v>
      </c>
      <c r="C6991" t="s">
        <v>86</v>
      </c>
      <c r="D6991" t="s">
        <v>10356</v>
      </c>
      <c r="E6991" t="s">
        <v>10357</v>
      </c>
      <c r="F6991">
        <v>5</v>
      </c>
      <c r="G6991">
        <v>266</v>
      </c>
      <c r="H6991">
        <v>264</v>
      </c>
      <c r="I6991">
        <v>264</v>
      </c>
      <c r="J6991">
        <v>264</v>
      </c>
    </row>
    <row r="6992" spans="1:10" x14ac:dyDescent="0.3">
      <c r="A6992" t="s">
        <v>10258</v>
      </c>
      <c r="B6992">
        <v>3</v>
      </c>
      <c r="C6992" t="s">
        <v>50</v>
      </c>
      <c r="D6992" t="s">
        <v>10358</v>
      </c>
      <c r="E6992" t="s">
        <v>10359</v>
      </c>
      <c r="F6992">
        <v>6</v>
      </c>
      <c r="G6992">
        <v>265</v>
      </c>
      <c r="H6992">
        <v>270</v>
      </c>
      <c r="I6992">
        <v>270</v>
      </c>
      <c r="J6992">
        <v>270</v>
      </c>
    </row>
    <row r="6993" spans="1:10" x14ac:dyDescent="0.3">
      <c r="A6993" t="s">
        <v>10258</v>
      </c>
      <c r="B6993">
        <v>3</v>
      </c>
      <c r="C6993" t="s">
        <v>53</v>
      </c>
      <c r="D6993" t="s">
        <v>6553</v>
      </c>
      <c r="E6993" t="s">
        <v>10360</v>
      </c>
      <c r="F6993">
        <v>2</v>
      </c>
      <c r="G6993">
        <v>241</v>
      </c>
      <c r="H6993">
        <v>254</v>
      </c>
      <c r="I6993">
        <v>254</v>
      </c>
      <c r="J6993">
        <v>254</v>
      </c>
    </row>
    <row r="6994" spans="1:10" x14ac:dyDescent="0.3">
      <c r="A6994" t="s">
        <v>10258</v>
      </c>
      <c r="B6994">
        <v>3</v>
      </c>
      <c r="C6994" t="s">
        <v>71</v>
      </c>
      <c r="D6994" t="s">
        <v>10361</v>
      </c>
      <c r="E6994" t="s">
        <v>10362</v>
      </c>
      <c r="F6994">
        <v>3</v>
      </c>
      <c r="G6994">
        <v>188</v>
      </c>
      <c r="H6994">
        <v>190</v>
      </c>
      <c r="I6994">
        <v>190</v>
      </c>
      <c r="J6994">
        <v>190</v>
      </c>
    </row>
    <row r="6995" spans="1:10" x14ac:dyDescent="0.3">
      <c r="A6995" t="s">
        <v>10258</v>
      </c>
      <c r="B6995">
        <v>3</v>
      </c>
      <c r="C6995" t="s">
        <v>80</v>
      </c>
      <c r="D6995" t="s">
        <v>9189</v>
      </c>
      <c r="E6995" t="s">
        <v>10363</v>
      </c>
      <c r="F6995">
        <v>3</v>
      </c>
      <c r="G6995">
        <v>166</v>
      </c>
      <c r="H6995">
        <v>166</v>
      </c>
      <c r="I6995">
        <v>166</v>
      </c>
      <c r="J6995">
        <v>166</v>
      </c>
    </row>
    <row r="6996" spans="1:10" x14ac:dyDescent="0.3">
      <c r="A6996" t="s">
        <v>10258</v>
      </c>
      <c r="B6996">
        <v>3</v>
      </c>
      <c r="C6996" t="s">
        <v>56</v>
      </c>
      <c r="D6996" t="s">
        <v>10364</v>
      </c>
      <c r="E6996" t="s">
        <v>10365</v>
      </c>
      <c r="F6996">
        <v>5</v>
      </c>
      <c r="G6996">
        <v>160</v>
      </c>
      <c r="H6996">
        <v>172</v>
      </c>
      <c r="I6996">
        <v>172</v>
      </c>
      <c r="J6996">
        <v>172</v>
      </c>
    </row>
    <row r="6997" spans="1:10" x14ac:dyDescent="0.3">
      <c r="A6997" t="s">
        <v>10258</v>
      </c>
      <c r="B6997">
        <v>3</v>
      </c>
      <c r="C6997" t="s">
        <v>89</v>
      </c>
      <c r="D6997" t="s">
        <v>5832</v>
      </c>
      <c r="E6997" t="s">
        <v>10366</v>
      </c>
      <c r="F6997">
        <v>2</v>
      </c>
      <c r="G6997">
        <v>144</v>
      </c>
      <c r="H6997">
        <v>141</v>
      </c>
      <c r="I6997">
        <v>141</v>
      </c>
      <c r="J6997">
        <v>141</v>
      </c>
    </row>
    <row r="6998" spans="1:10" x14ac:dyDescent="0.3">
      <c r="A6998" t="s">
        <v>10258</v>
      </c>
      <c r="B6998">
        <v>3</v>
      </c>
      <c r="C6998" t="s">
        <v>41</v>
      </c>
      <c r="D6998" t="s">
        <v>601</v>
      </c>
      <c r="E6998" t="s">
        <v>10367</v>
      </c>
      <c r="F6998">
        <v>7</v>
      </c>
      <c r="G6998">
        <v>135</v>
      </c>
      <c r="H6998">
        <v>131</v>
      </c>
      <c r="I6998">
        <v>131</v>
      </c>
      <c r="J6998">
        <v>131</v>
      </c>
    </row>
    <row r="6999" spans="1:10" x14ac:dyDescent="0.3">
      <c r="A6999" t="s">
        <v>10258</v>
      </c>
      <c r="B6999">
        <v>3</v>
      </c>
      <c r="C6999" t="s">
        <v>2807</v>
      </c>
      <c r="D6999" t="s">
        <v>5434</v>
      </c>
      <c r="E6999" t="s">
        <v>10368</v>
      </c>
      <c r="F6999">
        <v>5</v>
      </c>
      <c r="G6999">
        <v>134</v>
      </c>
      <c r="H6999">
        <v>127</v>
      </c>
      <c r="I6999">
        <v>127</v>
      </c>
      <c r="J6999">
        <v>127</v>
      </c>
    </row>
    <row r="7000" spans="1:10" x14ac:dyDescent="0.3">
      <c r="A7000" t="s">
        <v>10258</v>
      </c>
      <c r="B7000">
        <v>3</v>
      </c>
      <c r="C7000" t="s">
        <v>317</v>
      </c>
      <c r="D7000" t="s">
        <v>10369</v>
      </c>
      <c r="E7000" t="s">
        <v>10370</v>
      </c>
      <c r="F7000">
        <v>3</v>
      </c>
      <c r="G7000">
        <v>111</v>
      </c>
      <c r="H7000">
        <v>114</v>
      </c>
      <c r="I7000">
        <v>114</v>
      </c>
      <c r="J7000">
        <v>114</v>
      </c>
    </row>
    <row r="7001" spans="1:10" x14ac:dyDescent="0.3">
      <c r="A7001" t="s">
        <v>10258</v>
      </c>
      <c r="B7001">
        <v>3</v>
      </c>
      <c r="C7001" t="s">
        <v>3676</v>
      </c>
      <c r="D7001" t="s">
        <v>2195</v>
      </c>
      <c r="E7001" t="s">
        <v>10371</v>
      </c>
      <c r="F7001">
        <v>2</v>
      </c>
      <c r="G7001">
        <v>88</v>
      </c>
      <c r="H7001">
        <v>84</v>
      </c>
      <c r="I7001">
        <v>84</v>
      </c>
      <c r="J7001">
        <v>84</v>
      </c>
    </row>
    <row r="7002" spans="1:10" x14ac:dyDescent="0.3">
      <c r="A7002" t="s">
        <v>10258</v>
      </c>
      <c r="B7002">
        <v>3</v>
      </c>
      <c r="C7002" t="s">
        <v>77</v>
      </c>
      <c r="D7002" t="s">
        <v>2029</v>
      </c>
      <c r="E7002" t="s">
        <v>10372</v>
      </c>
      <c r="F7002">
        <v>4</v>
      </c>
      <c r="G7002">
        <v>76</v>
      </c>
      <c r="H7002">
        <v>70</v>
      </c>
      <c r="I7002">
        <v>70</v>
      </c>
      <c r="J7002">
        <v>70</v>
      </c>
    </row>
    <row r="7003" spans="1:10" x14ac:dyDescent="0.3">
      <c r="A7003" t="s">
        <v>10373</v>
      </c>
      <c r="B7003">
        <v>1</v>
      </c>
      <c r="C7003" t="s">
        <v>11</v>
      </c>
      <c r="D7003" t="s">
        <v>10374</v>
      </c>
      <c r="E7003" t="s">
        <v>10375</v>
      </c>
      <c r="F7003">
        <v>716</v>
      </c>
      <c r="G7003">
        <v>48664</v>
      </c>
      <c r="H7003">
        <v>50291</v>
      </c>
      <c r="I7003">
        <v>50291</v>
      </c>
      <c r="J7003">
        <v>50291</v>
      </c>
    </row>
    <row r="7004" spans="1:10" x14ac:dyDescent="0.3">
      <c r="A7004" t="s">
        <v>10373</v>
      </c>
      <c r="B7004">
        <v>1</v>
      </c>
      <c r="C7004" t="s">
        <v>17</v>
      </c>
      <c r="D7004" t="s">
        <v>3248</v>
      </c>
      <c r="E7004" t="s">
        <v>10376</v>
      </c>
      <c r="F7004">
        <v>167</v>
      </c>
      <c r="G7004">
        <v>17922</v>
      </c>
      <c r="H7004">
        <v>20904</v>
      </c>
      <c r="I7004">
        <v>20904</v>
      </c>
      <c r="J7004">
        <v>20904</v>
      </c>
    </row>
    <row r="7005" spans="1:10" x14ac:dyDescent="0.3">
      <c r="A7005" t="s">
        <v>10373</v>
      </c>
      <c r="B7005">
        <v>1</v>
      </c>
      <c r="C7005" t="s">
        <v>14</v>
      </c>
      <c r="D7005" t="s">
        <v>1036</v>
      </c>
      <c r="E7005" t="s">
        <v>10377</v>
      </c>
      <c r="F7005">
        <v>105</v>
      </c>
      <c r="G7005">
        <v>11838</v>
      </c>
      <c r="H7005">
        <v>15799</v>
      </c>
      <c r="I7005">
        <v>15799</v>
      </c>
      <c r="J7005">
        <v>15799</v>
      </c>
    </row>
    <row r="7006" spans="1:10" x14ac:dyDescent="0.3">
      <c r="A7006" t="s">
        <v>10373</v>
      </c>
      <c r="B7006">
        <v>1</v>
      </c>
      <c r="C7006" t="s">
        <v>20</v>
      </c>
      <c r="D7006" t="s">
        <v>10378</v>
      </c>
      <c r="E7006" t="s">
        <v>10379</v>
      </c>
      <c r="F7006">
        <v>40</v>
      </c>
      <c r="G7006">
        <v>2055</v>
      </c>
      <c r="H7006">
        <v>2350</v>
      </c>
      <c r="I7006">
        <v>2350</v>
      </c>
      <c r="J7006">
        <v>2350</v>
      </c>
    </row>
    <row r="7007" spans="1:10" x14ac:dyDescent="0.3">
      <c r="A7007" t="s">
        <v>10373</v>
      </c>
      <c r="B7007">
        <v>1</v>
      </c>
      <c r="C7007" t="s">
        <v>26</v>
      </c>
      <c r="D7007" t="s">
        <v>10380</v>
      </c>
      <c r="E7007" t="s">
        <v>10381</v>
      </c>
      <c r="F7007">
        <v>9</v>
      </c>
      <c r="G7007">
        <v>956</v>
      </c>
      <c r="H7007">
        <v>1148</v>
      </c>
      <c r="I7007">
        <v>1148</v>
      </c>
      <c r="J7007">
        <v>1148</v>
      </c>
    </row>
    <row r="7008" spans="1:10" x14ac:dyDescent="0.3">
      <c r="A7008" t="s">
        <v>10373</v>
      </c>
      <c r="B7008">
        <v>1</v>
      </c>
      <c r="C7008" t="s">
        <v>23</v>
      </c>
      <c r="D7008" t="s">
        <v>10382</v>
      </c>
      <c r="E7008" t="s">
        <v>10383</v>
      </c>
      <c r="F7008">
        <v>7</v>
      </c>
      <c r="G7008">
        <v>643</v>
      </c>
      <c r="H7008">
        <v>769</v>
      </c>
      <c r="I7008">
        <v>769</v>
      </c>
      <c r="J7008">
        <v>769</v>
      </c>
    </row>
    <row r="7009" spans="1:10" x14ac:dyDescent="0.3">
      <c r="A7009" t="s">
        <v>10373</v>
      </c>
      <c r="B7009">
        <v>1</v>
      </c>
      <c r="C7009" t="s">
        <v>68</v>
      </c>
      <c r="D7009" t="s">
        <v>10384</v>
      </c>
      <c r="E7009" t="s">
        <v>10385</v>
      </c>
      <c r="F7009">
        <v>6</v>
      </c>
      <c r="G7009">
        <v>391</v>
      </c>
      <c r="H7009">
        <v>397</v>
      </c>
      <c r="I7009">
        <v>397</v>
      </c>
      <c r="J7009">
        <v>397</v>
      </c>
    </row>
    <row r="7010" spans="1:10" x14ac:dyDescent="0.3">
      <c r="A7010" t="s">
        <v>10373</v>
      </c>
      <c r="B7010">
        <v>1</v>
      </c>
      <c r="C7010" t="s">
        <v>50</v>
      </c>
      <c r="D7010" t="s">
        <v>4327</v>
      </c>
      <c r="E7010" t="s">
        <v>10386</v>
      </c>
      <c r="F7010">
        <v>2</v>
      </c>
      <c r="G7010">
        <v>268</v>
      </c>
      <c r="H7010">
        <v>292</v>
      </c>
      <c r="I7010">
        <v>292</v>
      </c>
      <c r="J7010">
        <v>292</v>
      </c>
    </row>
    <row r="7011" spans="1:10" x14ac:dyDescent="0.3">
      <c r="A7011" t="s">
        <v>10373</v>
      </c>
      <c r="B7011">
        <v>1</v>
      </c>
      <c r="C7011" t="s">
        <v>35</v>
      </c>
      <c r="D7011" t="s">
        <v>10387</v>
      </c>
      <c r="E7011" t="s">
        <v>10388</v>
      </c>
      <c r="F7011">
        <v>0</v>
      </c>
      <c r="G7011">
        <v>225</v>
      </c>
      <c r="H7011">
        <v>373</v>
      </c>
      <c r="I7011">
        <v>373</v>
      </c>
      <c r="J7011">
        <v>373</v>
      </c>
    </row>
    <row r="7012" spans="1:10" x14ac:dyDescent="0.3">
      <c r="A7012" t="s">
        <v>10373</v>
      </c>
      <c r="B7012">
        <v>1</v>
      </c>
      <c r="C7012" t="s">
        <v>29</v>
      </c>
      <c r="D7012" t="s">
        <v>10389</v>
      </c>
      <c r="E7012" t="s">
        <v>1490</v>
      </c>
      <c r="F7012">
        <v>1</v>
      </c>
      <c r="G7012">
        <v>200</v>
      </c>
      <c r="H7012">
        <v>245</v>
      </c>
      <c r="I7012">
        <v>245</v>
      </c>
      <c r="J7012">
        <v>245</v>
      </c>
    </row>
    <row r="7013" spans="1:10" x14ac:dyDescent="0.3">
      <c r="A7013" t="s">
        <v>10373</v>
      </c>
      <c r="B7013">
        <v>1</v>
      </c>
      <c r="C7013" t="s">
        <v>351</v>
      </c>
      <c r="D7013" t="s">
        <v>3107</v>
      </c>
      <c r="E7013" t="s">
        <v>10390</v>
      </c>
      <c r="F7013">
        <v>1</v>
      </c>
      <c r="G7013">
        <v>197</v>
      </c>
      <c r="H7013">
        <v>223</v>
      </c>
      <c r="I7013">
        <v>223</v>
      </c>
      <c r="J7013">
        <v>223</v>
      </c>
    </row>
    <row r="7014" spans="1:10" x14ac:dyDescent="0.3">
      <c r="A7014" t="s">
        <v>10373</v>
      </c>
      <c r="B7014">
        <v>1</v>
      </c>
      <c r="C7014" t="s">
        <v>65</v>
      </c>
      <c r="D7014" t="s">
        <v>601</v>
      </c>
      <c r="E7014" t="s">
        <v>10391</v>
      </c>
      <c r="F7014">
        <v>4</v>
      </c>
      <c r="G7014">
        <v>188</v>
      </c>
      <c r="H7014">
        <v>189</v>
      </c>
      <c r="I7014">
        <v>189</v>
      </c>
      <c r="J7014">
        <v>189</v>
      </c>
    </row>
    <row r="7015" spans="1:10" x14ac:dyDescent="0.3">
      <c r="A7015" t="s">
        <v>10373</v>
      </c>
      <c r="B7015">
        <v>1</v>
      </c>
      <c r="C7015" t="s">
        <v>59</v>
      </c>
      <c r="D7015" t="s">
        <v>857</v>
      </c>
      <c r="E7015" t="s">
        <v>10392</v>
      </c>
      <c r="F7015">
        <v>2</v>
      </c>
      <c r="G7015">
        <v>185</v>
      </c>
      <c r="H7015">
        <v>201</v>
      </c>
      <c r="I7015">
        <v>201</v>
      </c>
      <c r="J7015">
        <v>201</v>
      </c>
    </row>
    <row r="7016" spans="1:10" x14ac:dyDescent="0.3">
      <c r="A7016" t="s">
        <v>10373</v>
      </c>
      <c r="B7016">
        <v>1</v>
      </c>
      <c r="C7016" t="s">
        <v>2291</v>
      </c>
      <c r="D7016" t="s">
        <v>287</v>
      </c>
      <c r="E7016" t="s">
        <v>10393</v>
      </c>
      <c r="F7016">
        <v>2</v>
      </c>
      <c r="G7016">
        <v>179</v>
      </c>
      <c r="H7016">
        <v>228</v>
      </c>
      <c r="I7016">
        <v>228</v>
      </c>
      <c r="J7016">
        <v>228</v>
      </c>
    </row>
    <row r="7017" spans="1:10" x14ac:dyDescent="0.3">
      <c r="A7017" t="s">
        <v>10373</v>
      </c>
      <c r="B7017">
        <v>1</v>
      </c>
      <c r="C7017" t="s">
        <v>80</v>
      </c>
      <c r="D7017" t="s">
        <v>8551</v>
      </c>
      <c r="E7017" t="s">
        <v>10394</v>
      </c>
      <c r="F7017">
        <v>0</v>
      </c>
      <c r="G7017">
        <v>157</v>
      </c>
      <c r="H7017">
        <v>173</v>
      </c>
      <c r="I7017">
        <v>173</v>
      </c>
      <c r="J7017">
        <v>173</v>
      </c>
    </row>
    <row r="7018" spans="1:10" x14ac:dyDescent="0.3">
      <c r="A7018" t="s">
        <v>10373</v>
      </c>
      <c r="B7018">
        <v>1</v>
      </c>
      <c r="C7018" t="s">
        <v>317</v>
      </c>
      <c r="D7018" t="s">
        <v>10395</v>
      </c>
      <c r="E7018" t="s">
        <v>10396</v>
      </c>
      <c r="F7018">
        <v>2</v>
      </c>
      <c r="G7018">
        <v>148</v>
      </c>
      <c r="H7018">
        <v>148</v>
      </c>
      <c r="I7018">
        <v>148</v>
      </c>
      <c r="J7018">
        <v>148</v>
      </c>
    </row>
    <row r="7019" spans="1:10" x14ac:dyDescent="0.3">
      <c r="A7019" t="s">
        <v>10373</v>
      </c>
      <c r="B7019">
        <v>1</v>
      </c>
      <c r="C7019" t="s">
        <v>56</v>
      </c>
      <c r="D7019" t="s">
        <v>1314</v>
      </c>
      <c r="E7019" t="s">
        <v>10397</v>
      </c>
      <c r="F7019">
        <v>1</v>
      </c>
      <c r="G7019">
        <v>148</v>
      </c>
      <c r="H7019">
        <v>150</v>
      </c>
      <c r="I7019">
        <v>150</v>
      </c>
      <c r="J7019">
        <v>150</v>
      </c>
    </row>
    <row r="7020" spans="1:10" x14ac:dyDescent="0.3">
      <c r="A7020" t="s">
        <v>10373</v>
      </c>
      <c r="B7020">
        <v>1</v>
      </c>
      <c r="C7020" t="s">
        <v>44</v>
      </c>
      <c r="D7020" t="s">
        <v>10398</v>
      </c>
      <c r="E7020" t="s">
        <v>10399</v>
      </c>
      <c r="F7020">
        <v>1</v>
      </c>
      <c r="G7020">
        <v>146</v>
      </c>
      <c r="H7020">
        <v>163</v>
      </c>
      <c r="I7020">
        <v>163</v>
      </c>
      <c r="J7020">
        <v>163</v>
      </c>
    </row>
    <row r="7021" spans="1:10" x14ac:dyDescent="0.3">
      <c r="A7021" t="s">
        <v>10373</v>
      </c>
      <c r="B7021">
        <v>1</v>
      </c>
      <c r="C7021" t="s">
        <v>83</v>
      </c>
      <c r="D7021" t="s">
        <v>10400</v>
      </c>
      <c r="E7021" t="s">
        <v>10401</v>
      </c>
      <c r="F7021">
        <v>4</v>
      </c>
      <c r="G7021">
        <v>127</v>
      </c>
      <c r="H7021">
        <v>130</v>
      </c>
      <c r="I7021">
        <v>130</v>
      </c>
      <c r="J7021">
        <v>130</v>
      </c>
    </row>
    <row r="7022" spans="1:10" x14ac:dyDescent="0.3">
      <c r="A7022" t="s">
        <v>10373</v>
      </c>
      <c r="B7022">
        <v>1</v>
      </c>
      <c r="C7022" t="s">
        <v>89</v>
      </c>
      <c r="D7022" t="s">
        <v>10402</v>
      </c>
      <c r="E7022" t="s">
        <v>10403</v>
      </c>
      <c r="F7022">
        <v>1</v>
      </c>
      <c r="G7022">
        <v>123</v>
      </c>
      <c r="H7022">
        <v>125</v>
      </c>
      <c r="I7022">
        <v>125</v>
      </c>
      <c r="J7022">
        <v>125</v>
      </c>
    </row>
    <row r="7023" spans="1:10" x14ac:dyDescent="0.3">
      <c r="A7023" t="s">
        <v>10373</v>
      </c>
      <c r="B7023">
        <v>1</v>
      </c>
      <c r="C7023" t="s">
        <v>38</v>
      </c>
      <c r="D7023" t="s">
        <v>10404</v>
      </c>
      <c r="E7023" t="s">
        <v>10405</v>
      </c>
      <c r="F7023">
        <v>1</v>
      </c>
      <c r="G7023">
        <v>121</v>
      </c>
      <c r="H7023">
        <v>144</v>
      </c>
      <c r="I7023">
        <v>144</v>
      </c>
      <c r="J7023">
        <v>144</v>
      </c>
    </row>
    <row r="7024" spans="1:10" x14ac:dyDescent="0.3">
      <c r="A7024" t="s">
        <v>10373</v>
      </c>
      <c r="B7024">
        <v>1</v>
      </c>
      <c r="C7024" t="s">
        <v>336</v>
      </c>
      <c r="D7024" t="s">
        <v>10406</v>
      </c>
      <c r="E7024" t="s">
        <v>10407</v>
      </c>
      <c r="F7024">
        <v>1</v>
      </c>
      <c r="G7024">
        <v>112</v>
      </c>
      <c r="H7024">
        <v>138</v>
      </c>
      <c r="I7024">
        <v>138</v>
      </c>
      <c r="J7024">
        <v>138</v>
      </c>
    </row>
    <row r="7025" spans="1:10" x14ac:dyDescent="0.3">
      <c r="A7025" t="s">
        <v>10373</v>
      </c>
      <c r="B7025">
        <v>1</v>
      </c>
      <c r="C7025" t="s">
        <v>41</v>
      </c>
      <c r="D7025" t="s">
        <v>553</v>
      </c>
      <c r="E7025" t="s">
        <v>10408</v>
      </c>
      <c r="F7025">
        <v>3</v>
      </c>
      <c r="G7025">
        <v>110</v>
      </c>
      <c r="H7025">
        <v>115</v>
      </c>
      <c r="I7025">
        <v>115</v>
      </c>
      <c r="J7025">
        <v>115</v>
      </c>
    </row>
    <row r="7026" spans="1:10" x14ac:dyDescent="0.3">
      <c r="A7026" t="s">
        <v>10373</v>
      </c>
      <c r="B7026">
        <v>1</v>
      </c>
      <c r="C7026" t="s">
        <v>71</v>
      </c>
      <c r="D7026" t="s">
        <v>4317</v>
      </c>
      <c r="E7026" t="s">
        <v>10409</v>
      </c>
      <c r="F7026">
        <v>6</v>
      </c>
      <c r="G7026">
        <v>102</v>
      </c>
      <c r="H7026">
        <v>110</v>
      </c>
      <c r="I7026">
        <v>110</v>
      </c>
      <c r="J7026">
        <v>110</v>
      </c>
    </row>
    <row r="7027" spans="1:10" x14ac:dyDescent="0.3">
      <c r="A7027" t="s">
        <v>10373</v>
      </c>
      <c r="B7027">
        <v>1</v>
      </c>
      <c r="C7027" t="s">
        <v>32</v>
      </c>
      <c r="D7027" t="s">
        <v>10410</v>
      </c>
      <c r="E7027" t="s">
        <v>10411</v>
      </c>
      <c r="F7027">
        <v>1</v>
      </c>
      <c r="G7027">
        <v>95</v>
      </c>
      <c r="H7027">
        <v>110</v>
      </c>
      <c r="I7027">
        <v>110</v>
      </c>
      <c r="J7027">
        <v>110</v>
      </c>
    </row>
    <row r="7028" spans="1:10" x14ac:dyDescent="0.3">
      <c r="A7028" t="s">
        <v>10373</v>
      </c>
      <c r="B7028">
        <v>1</v>
      </c>
      <c r="C7028" t="s">
        <v>77</v>
      </c>
      <c r="D7028" t="s">
        <v>10412</v>
      </c>
      <c r="E7028" t="s">
        <v>10413</v>
      </c>
      <c r="F7028">
        <v>0</v>
      </c>
      <c r="G7028">
        <v>25</v>
      </c>
      <c r="H7028">
        <v>28</v>
      </c>
      <c r="I7028">
        <v>28</v>
      </c>
      <c r="J7028">
        <v>28</v>
      </c>
    </row>
    <row r="7029" spans="1:10" x14ac:dyDescent="0.3">
      <c r="A7029" t="s">
        <v>10373</v>
      </c>
      <c r="B7029">
        <v>1</v>
      </c>
      <c r="C7029" t="s">
        <v>260</v>
      </c>
      <c r="D7029" t="s">
        <v>10414</v>
      </c>
      <c r="E7029" t="s">
        <v>10415</v>
      </c>
      <c r="F7029">
        <v>0</v>
      </c>
      <c r="G7029">
        <v>16</v>
      </c>
      <c r="H7029">
        <v>25</v>
      </c>
      <c r="I7029">
        <v>25</v>
      </c>
      <c r="J7029">
        <v>25</v>
      </c>
    </row>
    <row r="7030" spans="1:10" x14ac:dyDescent="0.3">
      <c r="A7030" t="s">
        <v>10373</v>
      </c>
      <c r="B7030">
        <v>2</v>
      </c>
      <c r="C7030" t="s">
        <v>17</v>
      </c>
      <c r="D7030" t="s">
        <v>461</v>
      </c>
      <c r="E7030" t="s">
        <v>10416</v>
      </c>
      <c r="F7030">
        <v>213</v>
      </c>
      <c r="G7030">
        <v>32775</v>
      </c>
      <c r="H7030">
        <v>35763</v>
      </c>
      <c r="I7030">
        <v>35763</v>
      </c>
      <c r="J7030">
        <v>35763</v>
      </c>
    </row>
    <row r="7031" spans="1:10" x14ac:dyDescent="0.3">
      <c r="A7031" t="s">
        <v>10373</v>
      </c>
      <c r="B7031">
        <v>2</v>
      </c>
      <c r="C7031" t="s">
        <v>11</v>
      </c>
      <c r="D7031" t="s">
        <v>2631</v>
      </c>
      <c r="E7031" t="s">
        <v>10417</v>
      </c>
      <c r="F7031">
        <v>118</v>
      </c>
      <c r="G7031">
        <v>25583</v>
      </c>
      <c r="H7031">
        <v>25452</v>
      </c>
      <c r="I7031">
        <v>25452</v>
      </c>
      <c r="J7031">
        <v>25452</v>
      </c>
    </row>
    <row r="7032" spans="1:10" x14ac:dyDescent="0.3">
      <c r="A7032" t="s">
        <v>10373</v>
      </c>
      <c r="B7032">
        <v>2</v>
      </c>
      <c r="C7032" t="s">
        <v>14</v>
      </c>
      <c r="D7032" t="s">
        <v>4056</v>
      </c>
      <c r="E7032" t="s">
        <v>10418</v>
      </c>
      <c r="F7032">
        <v>72</v>
      </c>
      <c r="G7032">
        <v>14661</v>
      </c>
      <c r="H7032">
        <v>18061</v>
      </c>
      <c r="I7032">
        <v>18061</v>
      </c>
      <c r="J7032">
        <v>18061</v>
      </c>
    </row>
    <row r="7033" spans="1:10" x14ac:dyDescent="0.3">
      <c r="A7033" t="s">
        <v>10373</v>
      </c>
      <c r="B7033">
        <v>2</v>
      </c>
      <c r="C7033" t="s">
        <v>26</v>
      </c>
      <c r="D7033" t="s">
        <v>4945</v>
      </c>
      <c r="E7033" t="s">
        <v>10419</v>
      </c>
      <c r="F7033">
        <v>11</v>
      </c>
      <c r="G7033">
        <v>1727</v>
      </c>
      <c r="H7033">
        <v>1909</v>
      </c>
      <c r="I7033">
        <v>1909</v>
      </c>
      <c r="J7033">
        <v>1909</v>
      </c>
    </row>
    <row r="7034" spans="1:10" x14ac:dyDescent="0.3">
      <c r="A7034" t="s">
        <v>10373</v>
      </c>
      <c r="B7034">
        <v>2</v>
      </c>
      <c r="C7034" t="s">
        <v>20</v>
      </c>
      <c r="D7034" t="s">
        <v>10420</v>
      </c>
      <c r="E7034" t="s">
        <v>10421</v>
      </c>
      <c r="F7034">
        <v>6</v>
      </c>
      <c r="G7034">
        <v>1692</v>
      </c>
      <c r="H7034">
        <v>1952</v>
      </c>
      <c r="I7034">
        <v>1952</v>
      </c>
      <c r="J7034">
        <v>1952</v>
      </c>
    </row>
    <row r="7035" spans="1:10" x14ac:dyDescent="0.3">
      <c r="A7035" t="s">
        <v>10373</v>
      </c>
      <c r="B7035">
        <v>2</v>
      </c>
      <c r="C7035" t="s">
        <v>23</v>
      </c>
      <c r="D7035" t="s">
        <v>10006</v>
      </c>
      <c r="E7035" t="s">
        <v>10422</v>
      </c>
      <c r="F7035">
        <v>5</v>
      </c>
      <c r="G7035">
        <v>775</v>
      </c>
      <c r="H7035">
        <v>852</v>
      </c>
      <c r="I7035">
        <v>852</v>
      </c>
      <c r="J7035">
        <v>852</v>
      </c>
    </row>
    <row r="7036" spans="1:10" x14ac:dyDescent="0.3">
      <c r="A7036" t="s">
        <v>10373</v>
      </c>
      <c r="B7036">
        <v>2</v>
      </c>
      <c r="C7036" t="s">
        <v>53</v>
      </c>
      <c r="D7036" t="s">
        <v>10423</v>
      </c>
      <c r="E7036" t="s">
        <v>10424</v>
      </c>
      <c r="F7036">
        <v>0</v>
      </c>
      <c r="G7036">
        <v>579</v>
      </c>
      <c r="H7036">
        <v>512</v>
      </c>
      <c r="I7036">
        <v>512</v>
      </c>
      <c r="J7036">
        <v>512</v>
      </c>
    </row>
    <row r="7037" spans="1:10" x14ac:dyDescent="0.3">
      <c r="A7037" t="s">
        <v>10373</v>
      </c>
      <c r="B7037">
        <v>2</v>
      </c>
      <c r="C7037" t="s">
        <v>50</v>
      </c>
      <c r="D7037" t="s">
        <v>1706</v>
      </c>
      <c r="E7037" t="s">
        <v>10425</v>
      </c>
      <c r="F7037">
        <v>2</v>
      </c>
      <c r="G7037">
        <v>475</v>
      </c>
      <c r="H7037">
        <v>525</v>
      </c>
      <c r="I7037">
        <v>525</v>
      </c>
      <c r="J7037">
        <v>525</v>
      </c>
    </row>
    <row r="7038" spans="1:10" x14ac:dyDescent="0.3">
      <c r="A7038" t="s">
        <v>10373</v>
      </c>
      <c r="B7038">
        <v>2</v>
      </c>
      <c r="C7038" t="s">
        <v>56</v>
      </c>
      <c r="D7038" t="s">
        <v>10426</v>
      </c>
      <c r="E7038" t="s">
        <v>8489</v>
      </c>
      <c r="F7038">
        <v>1</v>
      </c>
      <c r="G7038">
        <v>411</v>
      </c>
      <c r="H7038">
        <v>413</v>
      </c>
      <c r="I7038">
        <v>413</v>
      </c>
      <c r="J7038">
        <v>413</v>
      </c>
    </row>
    <row r="7039" spans="1:10" x14ac:dyDescent="0.3">
      <c r="A7039" t="s">
        <v>10373</v>
      </c>
      <c r="B7039">
        <v>2</v>
      </c>
      <c r="C7039" t="s">
        <v>35</v>
      </c>
      <c r="D7039" t="s">
        <v>10427</v>
      </c>
      <c r="E7039" t="s">
        <v>10428</v>
      </c>
      <c r="F7039">
        <v>0</v>
      </c>
      <c r="G7039">
        <v>383</v>
      </c>
      <c r="H7039">
        <v>409</v>
      </c>
      <c r="I7039">
        <v>409</v>
      </c>
      <c r="J7039">
        <v>409</v>
      </c>
    </row>
    <row r="7040" spans="1:10" x14ac:dyDescent="0.3">
      <c r="A7040" t="s">
        <v>10373</v>
      </c>
      <c r="B7040">
        <v>2</v>
      </c>
      <c r="C7040" t="s">
        <v>317</v>
      </c>
      <c r="D7040" t="s">
        <v>1134</v>
      </c>
      <c r="E7040" t="s">
        <v>10429</v>
      </c>
      <c r="F7040">
        <v>4</v>
      </c>
      <c r="G7040">
        <v>296</v>
      </c>
      <c r="H7040">
        <v>301</v>
      </c>
      <c r="I7040">
        <v>301</v>
      </c>
      <c r="J7040">
        <v>301</v>
      </c>
    </row>
    <row r="7041" spans="1:10" x14ac:dyDescent="0.3">
      <c r="A7041" t="s">
        <v>10373</v>
      </c>
      <c r="B7041">
        <v>2</v>
      </c>
      <c r="C7041" t="s">
        <v>32</v>
      </c>
      <c r="D7041" t="s">
        <v>5265</v>
      </c>
      <c r="E7041" t="s">
        <v>10430</v>
      </c>
      <c r="F7041">
        <v>3</v>
      </c>
      <c r="G7041">
        <v>286</v>
      </c>
      <c r="H7041">
        <v>321</v>
      </c>
      <c r="I7041">
        <v>321</v>
      </c>
      <c r="J7041">
        <v>321</v>
      </c>
    </row>
    <row r="7042" spans="1:10" x14ac:dyDescent="0.3">
      <c r="A7042" t="s">
        <v>10373</v>
      </c>
      <c r="B7042">
        <v>2</v>
      </c>
      <c r="C7042" t="s">
        <v>29</v>
      </c>
      <c r="D7042" t="s">
        <v>10431</v>
      </c>
      <c r="E7042" t="s">
        <v>6000</v>
      </c>
      <c r="F7042">
        <v>1</v>
      </c>
      <c r="G7042">
        <v>242</v>
      </c>
      <c r="H7042">
        <v>283</v>
      </c>
      <c r="I7042">
        <v>283</v>
      </c>
      <c r="J7042">
        <v>283</v>
      </c>
    </row>
    <row r="7043" spans="1:10" x14ac:dyDescent="0.3">
      <c r="A7043" t="s">
        <v>10373</v>
      </c>
      <c r="B7043">
        <v>2</v>
      </c>
      <c r="C7043" t="s">
        <v>351</v>
      </c>
      <c r="D7043" t="s">
        <v>155</v>
      </c>
      <c r="E7043" t="s">
        <v>6399</v>
      </c>
      <c r="F7043">
        <v>1</v>
      </c>
      <c r="G7043">
        <v>218</v>
      </c>
      <c r="H7043">
        <v>218</v>
      </c>
      <c r="I7043">
        <v>218</v>
      </c>
      <c r="J7043">
        <v>218</v>
      </c>
    </row>
    <row r="7044" spans="1:10" x14ac:dyDescent="0.3">
      <c r="A7044" t="s">
        <v>10373</v>
      </c>
      <c r="B7044">
        <v>2</v>
      </c>
      <c r="C7044" t="s">
        <v>59</v>
      </c>
      <c r="D7044" t="s">
        <v>10432</v>
      </c>
      <c r="E7044" t="s">
        <v>10433</v>
      </c>
      <c r="F7044">
        <v>2</v>
      </c>
      <c r="G7044">
        <v>203</v>
      </c>
      <c r="H7044">
        <v>203</v>
      </c>
      <c r="I7044">
        <v>203</v>
      </c>
      <c r="J7044">
        <v>203</v>
      </c>
    </row>
    <row r="7045" spans="1:10" x14ac:dyDescent="0.3">
      <c r="A7045" t="s">
        <v>10373</v>
      </c>
      <c r="B7045">
        <v>2</v>
      </c>
      <c r="C7045" t="s">
        <v>38</v>
      </c>
      <c r="D7045" t="s">
        <v>10434</v>
      </c>
      <c r="E7045" t="s">
        <v>10435</v>
      </c>
      <c r="F7045">
        <v>0</v>
      </c>
      <c r="G7045">
        <v>181</v>
      </c>
      <c r="H7045">
        <v>208</v>
      </c>
      <c r="I7045">
        <v>208</v>
      </c>
      <c r="J7045">
        <v>208</v>
      </c>
    </row>
    <row r="7046" spans="1:10" x14ac:dyDescent="0.3">
      <c r="A7046" t="s">
        <v>10373</v>
      </c>
      <c r="B7046">
        <v>2</v>
      </c>
      <c r="C7046" t="s">
        <v>71</v>
      </c>
      <c r="D7046" t="s">
        <v>1620</v>
      </c>
      <c r="E7046" t="s">
        <v>10436</v>
      </c>
      <c r="F7046">
        <v>0</v>
      </c>
      <c r="G7046">
        <v>160</v>
      </c>
      <c r="H7046">
        <v>155</v>
      </c>
      <c r="I7046">
        <v>155</v>
      </c>
      <c r="J7046">
        <v>155</v>
      </c>
    </row>
    <row r="7047" spans="1:10" x14ac:dyDescent="0.3">
      <c r="A7047" t="s">
        <v>10373</v>
      </c>
      <c r="B7047">
        <v>2</v>
      </c>
      <c r="C7047" t="s">
        <v>44</v>
      </c>
      <c r="D7047" t="s">
        <v>2648</v>
      </c>
      <c r="E7047" t="s">
        <v>10437</v>
      </c>
      <c r="F7047">
        <v>0</v>
      </c>
      <c r="G7047">
        <v>158</v>
      </c>
      <c r="H7047">
        <v>160</v>
      </c>
      <c r="I7047">
        <v>160</v>
      </c>
      <c r="J7047">
        <v>160</v>
      </c>
    </row>
    <row r="7048" spans="1:10" x14ac:dyDescent="0.3">
      <c r="A7048" t="s">
        <v>10373</v>
      </c>
      <c r="B7048">
        <v>2</v>
      </c>
      <c r="C7048" t="s">
        <v>2291</v>
      </c>
      <c r="D7048" t="s">
        <v>10438</v>
      </c>
      <c r="E7048" t="s">
        <v>10439</v>
      </c>
      <c r="F7048">
        <v>1</v>
      </c>
      <c r="G7048">
        <v>141</v>
      </c>
      <c r="H7048">
        <v>154</v>
      </c>
      <c r="I7048">
        <v>154</v>
      </c>
      <c r="J7048">
        <v>154</v>
      </c>
    </row>
    <row r="7049" spans="1:10" x14ac:dyDescent="0.3">
      <c r="A7049" t="s">
        <v>10373</v>
      </c>
      <c r="B7049">
        <v>2</v>
      </c>
      <c r="C7049" t="s">
        <v>89</v>
      </c>
      <c r="D7049" t="s">
        <v>10440</v>
      </c>
      <c r="E7049" t="s">
        <v>10441</v>
      </c>
      <c r="F7049">
        <v>0</v>
      </c>
      <c r="G7049">
        <v>130</v>
      </c>
      <c r="H7049">
        <v>142</v>
      </c>
      <c r="I7049">
        <v>142</v>
      </c>
      <c r="J7049">
        <v>142</v>
      </c>
    </row>
    <row r="7050" spans="1:10" x14ac:dyDescent="0.3">
      <c r="A7050" t="s">
        <v>10373</v>
      </c>
      <c r="B7050">
        <v>2</v>
      </c>
      <c r="C7050" t="s">
        <v>80</v>
      </c>
      <c r="D7050" t="s">
        <v>3513</v>
      </c>
      <c r="E7050" t="s">
        <v>7137</v>
      </c>
      <c r="F7050">
        <v>0</v>
      </c>
      <c r="G7050">
        <v>130</v>
      </c>
      <c r="H7050">
        <v>136</v>
      </c>
      <c r="I7050">
        <v>136</v>
      </c>
      <c r="J7050">
        <v>136</v>
      </c>
    </row>
    <row r="7051" spans="1:10" x14ac:dyDescent="0.3">
      <c r="A7051" t="s">
        <v>10373</v>
      </c>
      <c r="B7051">
        <v>2</v>
      </c>
      <c r="C7051" t="s">
        <v>260</v>
      </c>
      <c r="D7051" t="s">
        <v>10442</v>
      </c>
      <c r="E7051" t="s">
        <v>10443</v>
      </c>
      <c r="F7051">
        <v>0</v>
      </c>
      <c r="G7051">
        <v>122</v>
      </c>
      <c r="H7051">
        <v>125</v>
      </c>
      <c r="I7051">
        <v>125</v>
      </c>
      <c r="J7051">
        <v>125</v>
      </c>
    </row>
    <row r="7052" spans="1:10" x14ac:dyDescent="0.3">
      <c r="A7052" t="s">
        <v>10373</v>
      </c>
      <c r="B7052">
        <v>2</v>
      </c>
      <c r="C7052" t="s">
        <v>336</v>
      </c>
      <c r="D7052" t="s">
        <v>10444</v>
      </c>
      <c r="E7052" t="s">
        <v>10445</v>
      </c>
      <c r="F7052">
        <v>0</v>
      </c>
      <c r="G7052">
        <v>112</v>
      </c>
      <c r="H7052">
        <v>127</v>
      </c>
      <c r="I7052">
        <v>127</v>
      </c>
      <c r="J7052">
        <v>127</v>
      </c>
    </row>
    <row r="7053" spans="1:10" x14ac:dyDescent="0.3">
      <c r="A7053" t="s">
        <v>10373</v>
      </c>
      <c r="B7053">
        <v>2</v>
      </c>
      <c r="C7053" t="s">
        <v>41</v>
      </c>
      <c r="D7053" t="s">
        <v>1647</v>
      </c>
      <c r="E7053" t="s">
        <v>10446</v>
      </c>
      <c r="F7053">
        <v>0</v>
      </c>
      <c r="G7053">
        <v>89</v>
      </c>
      <c r="H7053">
        <v>91</v>
      </c>
      <c r="I7053">
        <v>91</v>
      </c>
      <c r="J7053">
        <v>91</v>
      </c>
    </row>
    <row r="7054" spans="1:10" x14ac:dyDescent="0.3">
      <c r="A7054" t="s">
        <v>10373</v>
      </c>
      <c r="B7054">
        <v>2</v>
      </c>
      <c r="C7054" t="s">
        <v>77</v>
      </c>
      <c r="D7054" t="s">
        <v>6795</v>
      </c>
      <c r="E7054" t="s">
        <v>10447</v>
      </c>
      <c r="F7054">
        <v>0</v>
      </c>
      <c r="G7054">
        <v>74</v>
      </c>
      <c r="H7054">
        <v>64</v>
      </c>
      <c r="I7054">
        <v>64</v>
      </c>
      <c r="J7054">
        <v>64</v>
      </c>
    </row>
    <row r="7055" spans="1:10" x14ac:dyDescent="0.3">
      <c r="A7055" t="s">
        <v>10373</v>
      </c>
      <c r="B7055">
        <v>2</v>
      </c>
      <c r="C7055" t="s">
        <v>68</v>
      </c>
      <c r="D7055" t="s">
        <v>10448</v>
      </c>
      <c r="E7055" t="s">
        <v>10449</v>
      </c>
      <c r="F7055">
        <v>0</v>
      </c>
      <c r="G7055">
        <v>72</v>
      </c>
      <c r="H7055">
        <v>77</v>
      </c>
      <c r="I7055">
        <v>77</v>
      </c>
      <c r="J7055">
        <v>77</v>
      </c>
    </row>
    <row r="7056" spans="1:10" x14ac:dyDescent="0.3">
      <c r="A7056" t="s">
        <v>10373</v>
      </c>
      <c r="B7056">
        <v>2</v>
      </c>
      <c r="C7056" t="s">
        <v>127</v>
      </c>
      <c r="D7056" t="s">
        <v>10450</v>
      </c>
      <c r="E7056" t="s">
        <v>10451</v>
      </c>
      <c r="F7056">
        <v>0</v>
      </c>
      <c r="G7056">
        <v>69</v>
      </c>
      <c r="H7056">
        <v>73</v>
      </c>
      <c r="I7056">
        <v>73</v>
      </c>
      <c r="J7056">
        <v>73</v>
      </c>
    </row>
    <row r="7057" spans="1:10" x14ac:dyDescent="0.3">
      <c r="A7057" t="s">
        <v>10373</v>
      </c>
      <c r="B7057">
        <v>2</v>
      </c>
      <c r="C7057" t="s">
        <v>2810</v>
      </c>
      <c r="D7057" t="s">
        <v>754</v>
      </c>
      <c r="E7057" t="s">
        <v>10452</v>
      </c>
      <c r="F7057">
        <v>0</v>
      </c>
      <c r="G7057">
        <v>48</v>
      </c>
      <c r="H7057">
        <v>46</v>
      </c>
      <c r="I7057">
        <v>46</v>
      </c>
      <c r="J7057">
        <v>46</v>
      </c>
    </row>
    <row r="7058" spans="1:10" x14ac:dyDescent="0.3">
      <c r="A7058" t="s">
        <v>10373</v>
      </c>
      <c r="B7058">
        <v>3</v>
      </c>
      <c r="C7058" t="s">
        <v>11</v>
      </c>
      <c r="D7058" t="s">
        <v>10453</v>
      </c>
      <c r="E7058" t="s">
        <v>10454</v>
      </c>
      <c r="F7058">
        <v>378</v>
      </c>
      <c r="G7058">
        <v>39631</v>
      </c>
      <c r="H7058">
        <v>39744</v>
      </c>
      <c r="I7058">
        <v>39744</v>
      </c>
      <c r="J7058">
        <v>39744</v>
      </c>
    </row>
    <row r="7059" spans="1:10" x14ac:dyDescent="0.3">
      <c r="A7059" t="s">
        <v>10373</v>
      </c>
      <c r="B7059">
        <v>3</v>
      </c>
      <c r="C7059" t="s">
        <v>17</v>
      </c>
      <c r="D7059" t="s">
        <v>997</v>
      </c>
      <c r="E7059" t="s">
        <v>10455</v>
      </c>
      <c r="F7059">
        <v>118</v>
      </c>
      <c r="G7059">
        <v>26321</v>
      </c>
      <c r="H7059">
        <v>28914</v>
      </c>
      <c r="I7059">
        <v>28914</v>
      </c>
      <c r="J7059">
        <v>28914</v>
      </c>
    </row>
    <row r="7060" spans="1:10" x14ac:dyDescent="0.3">
      <c r="A7060" t="s">
        <v>10373</v>
      </c>
      <c r="B7060">
        <v>3</v>
      </c>
      <c r="C7060" t="s">
        <v>14</v>
      </c>
      <c r="D7060" t="s">
        <v>10456</v>
      </c>
      <c r="E7060" t="s">
        <v>10457</v>
      </c>
      <c r="F7060">
        <v>65</v>
      </c>
      <c r="G7060">
        <v>9653</v>
      </c>
      <c r="H7060">
        <v>12639</v>
      </c>
      <c r="I7060">
        <v>12639</v>
      </c>
      <c r="J7060">
        <v>12639</v>
      </c>
    </row>
    <row r="7061" spans="1:10" x14ac:dyDescent="0.3">
      <c r="A7061" t="s">
        <v>10373</v>
      </c>
      <c r="B7061">
        <v>3</v>
      </c>
      <c r="C7061" t="s">
        <v>20</v>
      </c>
      <c r="D7061" t="s">
        <v>10458</v>
      </c>
      <c r="E7061" t="s">
        <v>10459</v>
      </c>
      <c r="F7061">
        <v>29</v>
      </c>
      <c r="G7061">
        <v>2863</v>
      </c>
      <c r="H7061">
        <v>3141</v>
      </c>
      <c r="I7061">
        <v>3141</v>
      </c>
      <c r="J7061">
        <v>3141</v>
      </c>
    </row>
    <row r="7062" spans="1:10" x14ac:dyDescent="0.3">
      <c r="A7062" t="s">
        <v>10373</v>
      </c>
      <c r="B7062">
        <v>3</v>
      </c>
      <c r="C7062" t="s">
        <v>50</v>
      </c>
      <c r="D7062" t="s">
        <v>4327</v>
      </c>
      <c r="E7062" t="s">
        <v>10460</v>
      </c>
      <c r="F7062">
        <v>15</v>
      </c>
      <c r="G7062">
        <v>2255</v>
      </c>
      <c r="H7062">
        <v>2336</v>
      </c>
      <c r="I7062">
        <v>2336</v>
      </c>
      <c r="J7062">
        <v>2336</v>
      </c>
    </row>
    <row r="7063" spans="1:10" x14ac:dyDescent="0.3">
      <c r="A7063" t="s">
        <v>10373</v>
      </c>
      <c r="B7063">
        <v>3</v>
      </c>
      <c r="C7063" t="s">
        <v>26</v>
      </c>
      <c r="D7063" t="s">
        <v>10461</v>
      </c>
      <c r="E7063" t="s">
        <v>10462</v>
      </c>
      <c r="F7063">
        <v>7</v>
      </c>
      <c r="G7063">
        <v>732</v>
      </c>
      <c r="H7063">
        <v>927</v>
      </c>
      <c r="I7063">
        <v>927</v>
      </c>
      <c r="J7063">
        <v>927</v>
      </c>
    </row>
    <row r="7064" spans="1:10" x14ac:dyDescent="0.3">
      <c r="A7064" t="s">
        <v>10373</v>
      </c>
      <c r="B7064">
        <v>3</v>
      </c>
      <c r="C7064" t="s">
        <v>23</v>
      </c>
      <c r="D7064" t="s">
        <v>1368</v>
      </c>
      <c r="E7064" t="s">
        <v>10463</v>
      </c>
      <c r="F7064">
        <v>2</v>
      </c>
      <c r="G7064">
        <v>511</v>
      </c>
      <c r="H7064">
        <v>566</v>
      </c>
      <c r="I7064">
        <v>566</v>
      </c>
      <c r="J7064">
        <v>566</v>
      </c>
    </row>
    <row r="7065" spans="1:10" x14ac:dyDescent="0.3">
      <c r="A7065" t="s">
        <v>10373</v>
      </c>
      <c r="B7065">
        <v>3</v>
      </c>
      <c r="C7065" t="s">
        <v>53</v>
      </c>
      <c r="D7065" t="s">
        <v>9800</v>
      </c>
      <c r="E7065" t="s">
        <v>10464</v>
      </c>
      <c r="F7065">
        <v>2</v>
      </c>
      <c r="G7065">
        <v>476</v>
      </c>
      <c r="H7065">
        <v>491</v>
      </c>
      <c r="I7065">
        <v>491</v>
      </c>
      <c r="J7065">
        <v>491</v>
      </c>
    </row>
    <row r="7066" spans="1:10" x14ac:dyDescent="0.3">
      <c r="A7066" t="s">
        <v>10373</v>
      </c>
      <c r="B7066">
        <v>3</v>
      </c>
      <c r="C7066" t="s">
        <v>68</v>
      </c>
      <c r="D7066" t="s">
        <v>9247</v>
      </c>
      <c r="E7066" t="s">
        <v>10465</v>
      </c>
      <c r="F7066">
        <v>1</v>
      </c>
      <c r="G7066">
        <v>405</v>
      </c>
      <c r="H7066">
        <v>422</v>
      </c>
      <c r="I7066">
        <v>422</v>
      </c>
      <c r="J7066">
        <v>422</v>
      </c>
    </row>
    <row r="7067" spans="1:10" x14ac:dyDescent="0.3">
      <c r="A7067" t="s">
        <v>10373</v>
      </c>
      <c r="B7067">
        <v>3</v>
      </c>
      <c r="C7067" t="s">
        <v>35</v>
      </c>
      <c r="D7067" t="s">
        <v>3268</v>
      </c>
      <c r="E7067" t="s">
        <v>10466</v>
      </c>
      <c r="F7067">
        <v>2</v>
      </c>
      <c r="G7067">
        <v>336</v>
      </c>
      <c r="H7067">
        <v>369</v>
      </c>
      <c r="I7067">
        <v>369</v>
      </c>
      <c r="J7067">
        <v>369</v>
      </c>
    </row>
    <row r="7068" spans="1:10" x14ac:dyDescent="0.3">
      <c r="A7068" t="s">
        <v>10373</v>
      </c>
      <c r="B7068">
        <v>3</v>
      </c>
      <c r="C7068" t="s">
        <v>351</v>
      </c>
      <c r="D7068" t="s">
        <v>10467</v>
      </c>
      <c r="E7068" t="s">
        <v>9729</v>
      </c>
      <c r="F7068">
        <v>12</v>
      </c>
      <c r="G7068">
        <v>320</v>
      </c>
      <c r="H7068">
        <v>330</v>
      </c>
      <c r="I7068">
        <v>330</v>
      </c>
      <c r="J7068">
        <v>330</v>
      </c>
    </row>
    <row r="7069" spans="1:10" x14ac:dyDescent="0.3">
      <c r="A7069" t="s">
        <v>10373</v>
      </c>
      <c r="B7069">
        <v>3</v>
      </c>
      <c r="C7069" t="s">
        <v>2291</v>
      </c>
      <c r="D7069" t="s">
        <v>10468</v>
      </c>
      <c r="E7069" t="s">
        <v>2006</v>
      </c>
      <c r="F7069">
        <v>0</v>
      </c>
      <c r="G7069">
        <v>292</v>
      </c>
      <c r="H7069">
        <v>297</v>
      </c>
      <c r="I7069">
        <v>297</v>
      </c>
      <c r="J7069">
        <v>297</v>
      </c>
    </row>
    <row r="7070" spans="1:10" x14ac:dyDescent="0.3">
      <c r="A7070" t="s">
        <v>10373</v>
      </c>
      <c r="B7070">
        <v>3</v>
      </c>
      <c r="C7070" t="s">
        <v>89</v>
      </c>
      <c r="D7070" t="s">
        <v>10469</v>
      </c>
      <c r="E7070" t="s">
        <v>10470</v>
      </c>
      <c r="F7070">
        <v>0</v>
      </c>
      <c r="G7070">
        <v>285</v>
      </c>
      <c r="H7070">
        <v>286</v>
      </c>
      <c r="I7070">
        <v>286</v>
      </c>
      <c r="J7070">
        <v>286</v>
      </c>
    </row>
    <row r="7071" spans="1:10" x14ac:dyDescent="0.3">
      <c r="A7071" t="s">
        <v>10373</v>
      </c>
      <c r="B7071">
        <v>3</v>
      </c>
      <c r="C7071" t="s">
        <v>71</v>
      </c>
      <c r="D7071" t="s">
        <v>1479</v>
      </c>
      <c r="E7071" t="s">
        <v>10471</v>
      </c>
      <c r="F7071">
        <v>3</v>
      </c>
      <c r="G7071">
        <v>196</v>
      </c>
      <c r="H7071">
        <v>208</v>
      </c>
      <c r="I7071">
        <v>208</v>
      </c>
      <c r="J7071">
        <v>208</v>
      </c>
    </row>
    <row r="7072" spans="1:10" x14ac:dyDescent="0.3">
      <c r="A7072" t="s">
        <v>10373</v>
      </c>
      <c r="B7072">
        <v>3</v>
      </c>
      <c r="C7072" t="s">
        <v>29</v>
      </c>
      <c r="D7072" t="s">
        <v>228</v>
      </c>
      <c r="E7072" t="s">
        <v>10472</v>
      </c>
      <c r="F7072">
        <v>0</v>
      </c>
      <c r="G7072">
        <v>194</v>
      </c>
      <c r="H7072">
        <v>219</v>
      </c>
      <c r="I7072">
        <v>219</v>
      </c>
      <c r="J7072">
        <v>219</v>
      </c>
    </row>
    <row r="7073" spans="1:10" x14ac:dyDescent="0.3">
      <c r="A7073" t="s">
        <v>10373</v>
      </c>
      <c r="B7073">
        <v>3</v>
      </c>
      <c r="C7073" t="s">
        <v>32</v>
      </c>
      <c r="D7073" t="s">
        <v>5695</v>
      </c>
      <c r="E7073" t="s">
        <v>10473</v>
      </c>
      <c r="F7073">
        <v>0</v>
      </c>
      <c r="G7073">
        <v>194</v>
      </c>
      <c r="H7073">
        <v>212</v>
      </c>
      <c r="I7073">
        <v>212</v>
      </c>
      <c r="J7073">
        <v>212</v>
      </c>
    </row>
    <row r="7074" spans="1:10" x14ac:dyDescent="0.3">
      <c r="A7074" t="s">
        <v>10373</v>
      </c>
      <c r="B7074">
        <v>3</v>
      </c>
      <c r="C7074" t="s">
        <v>56</v>
      </c>
      <c r="D7074" t="s">
        <v>10474</v>
      </c>
      <c r="E7074" t="s">
        <v>10475</v>
      </c>
      <c r="F7074">
        <v>0</v>
      </c>
      <c r="G7074">
        <v>177</v>
      </c>
      <c r="H7074">
        <v>180</v>
      </c>
      <c r="I7074">
        <v>180</v>
      </c>
      <c r="J7074">
        <v>180</v>
      </c>
    </row>
    <row r="7075" spans="1:10" x14ac:dyDescent="0.3">
      <c r="A7075" t="s">
        <v>10373</v>
      </c>
      <c r="B7075">
        <v>3</v>
      </c>
      <c r="C7075" t="s">
        <v>38</v>
      </c>
      <c r="D7075" t="s">
        <v>69</v>
      </c>
      <c r="E7075" t="s">
        <v>10476</v>
      </c>
      <c r="F7075">
        <v>4</v>
      </c>
      <c r="G7075">
        <v>162</v>
      </c>
      <c r="H7075">
        <v>171</v>
      </c>
      <c r="I7075">
        <v>171</v>
      </c>
      <c r="J7075">
        <v>171</v>
      </c>
    </row>
    <row r="7076" spans="1:10" x14ac:dyDescent="0.3">
      <c r="A7076" t="s">
        <v>10373</v>
      </c>
      <c r="B7076">
        <v>3</v>
      </c>
      <c r="C7076" t="s">
        <v>80</v>
      </c>
      <c r="D7076" t="s">
        <v>10477</v>
      </c>
      <c r="E7076" t="s">
        <v>10478</v>
      </c>
      <c r="F7076">
        <v>1</v>
      </c>
      <c r="G7076">
        <v>151</v>
      </c>
      <c r="H7076">
        <v>159</v>
      </c>
      <c r="I7076">
        <v>159</v>
      </c>
      <c r="J7076">
        <v>159</v>
      </c>
    </row>
    <row r="7077" spans="1:10" x14ac:dyDescent="0.3">
      <c r="A7077" t="s">
        <v>10373</v>
      </c>
      <c r="B7077">
        <v>3</v>
      </c>
      <c r="C7077" t="s">
        <v>44</v>
      </c>
      <c r="D7077" t="s">
        <v>4402</v>
      </c>
      <c r="E7077" t="s">
        <v>4858</v>
      </c>
      <c r="F7077">
        <v>0</v>
      </c>
      <c r="G7077">
        <v>131</v>
      </c>
      <c r="H7077">
        <v>146</v>
      </c>
      <c r="I7077">
        <v>146</v>
      </c>
      <c r="J7077">
        <v>146</v>
      </c>
    </row>
    <row r="7078" spans="1:10" x14ac:dyDescent="0.3">
      <c r="A7078" t="s">
        <v>10373</v>
      </c>
      <c r="B7078">
        <v>3</v>
      </c>
      <c r="C7078" t="s">
        <v>3265</v>
      </c>
      <c r="D7078" t="s">
        <v>10479</v>
      </c>
      <c r="E7078" t="s">
        <v>10480</v>
      </c>
      <c r="F7078">
        <v>0</v>
      </c>
      <c r="G7078">
        <v>114</v>
      </c>
      <c r="H7078">
        <v>122</v>
      </c>
      <c r="I7078">
        <v>122</v>
      </c>
      <c r="J7078">
        <v>122</v>
      </c>
    </row>
    <row r="7079" spans="1:10" x14ac:dyDescent="0.3">
      <c r="A7079" t="s">
        <v>10373</v>
      </c>
      <c r="B7079">
        <v>3</v>
      </c>
      <c r="C7079" t="s">
        <v>336</v>
      </c>
      <c r="D7079" t="s">
        <v>674</v>
      </c>
      <c r="E7079" t="s">
        <v>10481</v>
      </c>
      <c r="F7079">
        <v>1</v>
      </c>
      <c r="G7079">
        <v>94</v>
      </c>
      <c r="H7079">
        <v>114</v>
      </c>
      <c r="I7079">
        <v>114</v>
      </c>
      <c r="J7079">
        <v>114</v>
      </c>
    </row>
    <row r="7080" spans="1:10" x14ac:dyDescent="0.3">
      <c r="A7080" t="s">
        <v>10373</v>
      </c>
      <c r="B7080">
        <v>3</v>
      </c>
      <c r="C7080" t="s">
        <v>41</v>
      </c>
      <c r="D7080" t="s">
        <v>7845</v>
      </c>
      <c r="E7080" t="s">
        <v>10268</v>
      </c>
      <c r="F7080">
        <v>1</v>
      </c>
      <c r="G7080">
        <v>94</v>
      </c>
      <c r="H7080">
        <v>97</v>
      </c>
      <c r="I7080">
        <v>97</v>
      </c>
      <c r="J7080">
        <v>97</v>
      </c>
    </row>
    <row r="7081" spans="1:10" x14ac:dyDescent="0.3">
      <c r="A7081" t="s">
        <v>10373</v>
      </c>
      <c r="B7081">
        <v>3</v>
      </c>
      <c r="C7081" t="s">
        <v>77</v>
      </c>
      <c r="D7081" t="s">
        <v>10482</v>
      </c>
      <c r="E7081" t="s">
        <v>10483</v>
      </c>
      <c r="F7081">
        <v>0</v>
      </c>
      <c r="G7081">
        <v>84</v>
      </c>
      <c r="H7081">
        <v>86</v>
      </c>
      <c r="I7081">
        <v>86</v>
      </c>
      <c r="J7081">
        <v>86</v>
      </c>
    </row>
    <row r="7082" spans="1:10" x14ac:dyDescent="0.3">
      <c r="A7082" t="s">
        <v>10373</v>
      </c>
      <c r="B7082">
        <v>3</v>
      </c>
      <c r="C7082" t="s">
        <v>317</v>
      </c>
      <c r="D7082" t="s">
        <v>10484</v>
      </c>
      <c r="E7082" t="s">
        <v>10485</v>
      </c>
      <c r="F7082">
        <v>1</v>
      </c>
      <c r="G7082">
        <v>80</v>
      </c>
      <c r="H7082">
        <v>83</v>
      </c>
      <c r="I7082">
        <v>83</v>
      </c>
      <c r="J7082">
        <v>83</v>
      </c>
    </row>
    <row r="7083" spans="1:10" x14ac:dyDescent="0.3">
      <c r="A7083" t="s">
        <v>10373</v>
      </c>
      <c r="B7083">
        <v>3</v>
      </c>
      <c r="C7083" t="s">
        <v>526</v>
      </c>
      <c r="D7083" t="s">
        <v>1763</v>
      </c>
      <c r="E7083" t="s">
        <v>10486</v>
      </c>
      <c r="F7083">
        <v>0</v>
      </c>
      <c r="G7083">
        <v>76</v>
      </c>
      <c r="H7083">
        <v>79</v>
      </c>
      <c r="I7083">
        <v>79</v>
      </c>
      <c r="J7083">
        <v>79</v>
      </c>
    </row>
    <row r="7084" spans="1:10" x14ac:dyDescent="0.3">
      <c r="A7084" t="s">
        <v>10373</v>
      </c>
      <c r="B7084">
        <v>3</v>
      </c>
      <c r="C7084" t="s">
        <v>127</v>
      </c>
      <c r="D7084" t="s">
        <v>6706</v>
      </c>
      <c r="E7084" t="s">
        <v>10487</v>
      </c>
      <c r="F7084">
        <v>1</v>
      </c>
      <c r="G7084">
        <v>73</v>
      </c>
      <c r="H7084">
        <v>81</v>
      </c>
      <c r="I7084">
        <v>81</v>
      </c>
      <c r="J7084">
        <v>81</v>
      </c>
    </row>
    <row r="7085" spans="1:10" x14ac:dyDescent="0.3">
      <c r="A7085" t="s">
        <v>10373</v>
      </c>
      <c r="B7085">
        <v>3</v>
      </c>
      <c r="C7085" t="s">
        <v>260</v>
      </c>
      <c r="D7085" t="s">
        <v>10488</v>
      </c>
      <c r="E7085" t="s">
        <v>10489</v>
      </c>
      <c r="F7085">
        <v>0</v>
      </c>
      <c r="G7085">
        <v>62</v>
      </c>
      <c r="H7085">
        <v>67</v>
      </c>
      <c r="I7085">
        <v>67</v>
      </c>
      <c r="J7085">
        <v>67</v>
      </c>
    </row>
    <row r="7086" spans="1:10" x14ac:dyDescent="0.3">
      <c r="A7086" t="s">
        <v>10373</v>
      </c>
      <c r="B7086">
        <v>3</v>
      </c>
      <c r="C7086" t="s">
        <v>83</v>
      </c>
      <c r="D7086" t="s">
        <v>10490</v>
      </c>
      <c r="E7086" t="s">
        <v>10491</v>
      </c>
      <c r="F7086">
        <v>0</v>
      </c>
      <c r="G7086">
        <v>58</v>
      </c>
      <c r="H7086">
        <v>58</v>
      </c>
      <c r="I7086">
        <v>58</v>
      </c>
      <c r="J7086">
        <v>58</v>
      </c>
    </row>
    <row r="7087" spans="1:10" x14ac:dyDescent="0.3">
      <c r="A7087" t="s">
        <v>10492</v>
      </c>
      <c r="B7087">
        <v>1</v>
      </c>
      <c r="C7087" t="s">
        <v>11</v>
      </c>
      <c r="D7087" t="s">
        <v>2644</v>
      </c>
      <c r="E7087" t="s">
        <v>10493</v>
      </c>
      <c r="F7087">
        <v>65</v>
      </c>
      <c r="G7087">
        <v>26039</v>
      </c>
      <c r="H7087">
        <v>26745</v>
      </c>
      <c r="I7087">
        <v>26745</v>
      </c>
      <c r="J7087">
        <v>26745</v>
      </c>
    </row>
    <row r="7088" spans="1:10" x14ac:dyDescent="0.3">
      <c r="A7088" t="s">
        <v>10492</v>
      </c>
      <c r="B7088">
        <v>1</v>
      </c>
      <c r="C7088" t="s">
        <v>17</v>
      </c>
      <c r="D7088" t="s">
        <v>1118</v>
      </c>
      <c r="E7088" t="s">
        <v>10494</v>
      </c>
      <c r="F7088">
        <v>54</v>
      </c>
      <c r="G7088">
        <v>25573</v>
      </c>
      <c r="H7088">
        <v>27048</v>
      </c>
      <c r="I7088">
        <v>27048</v>
      </c>
      <c r="J7088">
        <v>27048</v>
      </c>
    </row>
    <row r="7089" spans="1:10" x14ac:dyDescent="0.3">
      <c r="A7089" t="s">
        <v>10492</v>
      </c>
      <c r="B7089">
        <v>1</v>
      </c>
      <c r="C7089" t="s">
        <v>14</v>
      </c>
      <c r="D7089" t="s">
        <v>10495</v>
      </c>
      <c r="E7089" t="s">
        <v>10496</v>
      </c>
      <c r="F7089">
        <v>26</v>
      </c>
      <c r="G7089">
        <v>25315</v>
      </c>
      <c r="H7089">
        <v>28916</v>
      </c>
      <c r="I7089">
        <v>28916</v>
      </c>
      <c r="J7089">
        <v>28916</v>
      </c>
    </row>
    <row r="7090" spans="1:10" x14ac:dyDescent="0.3">
      <c r="A7090" t="s">
        <v>10492</v>
      </c>
      <c r="B7090">
        <v>1</v>
      </c>
      <c r="C7090" t="s">
        <v>20</v>
      </c>
      <c r="D7090" t="s">
        <v>1314</v>
      </c>
      <c r="E7090" t="s">
        <v>10497</v>
      </c>
      <c r="F7090">
        <v>1</v>
      </c>
      <c r="G7090">
        <v>2134</v>
      </c>
      <c r="H7090">
        <v>2335</v>
      </c>
      <c r="I7090">
        <v>2335</v>
      </c>
      <c r="J7090">
        <v>2335</v>
      </c>
    </row>
    <row r="7091" spans="1:10" x14ac:dyDescent="0.3">
      <c r="A7091" t="s">
        <v>10492</v>
      </c>
      <c r="B7091">
        <v>1</v>
      </c>
      <c r="C7091" t="s">
        <v>23</v>
      </c>
      <c r="D7091" t="s">
        <v>10498</v>
      </c>
      <c r="E7091" t="s">
        <v>10499</v>
      </c>
      <c r="F7091">
        <v>0</v>
      </c>
      <c r="G7091">
        <v>1516</v>
      </c>
      <c r="H7091">
        <v>1660</v>
      </c>
      <c r="I7091">
        <v>1660</v>
      </c>
      <c r="J7091">
        <v>1660</v>
      </c>
    </row>
    <row r="7092" spans="1:10" x14ac:dyDescent="0.3">
      <c r="A7092" t="s">
        <v>10492</v>
      </c>
      <c r="B7092">
        <v>1</v>
      </c>
      <c r="C7092" t="s">
        <v>26</v>
      </c>
      <c r="D7092" t="s">
        <v>10500</v>
      </c>
      <c r="E7092" t="s">
        <v>9812</v>
      </c>
      <c r="F7092">
        <v>2</v>
      </c>
      <c r="G7092">
        <v>1361</v>
      </c>
      <c r="H7092">
        <v>1555</v>
      </c>
      <c r="I7092">
        <v>1555</v>
      </c>
      <c r="J7092">
        <v>1555</v>
      </c>
    </row>
    <row r="7093" spans="1:10" x14ac:dyDescent="0.3">
      <c r="A7093" t="s">
        <v>10492</v>
      </c>
      <c r="B7093">
        <v>1</v>
      </c>
      <c r="C7093" t="s">
        <v>50</v>
      </c>
      <c r="D7093" t="s">
        <v>10501</v>
      </c>
      <c r="E7093" t="s">
        <v>10502</v>
      </c>
      <c r="F7093">
        <v>2</v>
      </c>
      <c r="G7093">
        <v>1047</v>
      </c>
      <c r="H7093">
        <v>1079</v>
      </c>
      <c r="I7093">
        <v>1079</v>
      </c>
      <c r="J7093">
        <v>1079</v>
      </c>
    </row>
    <row r="7094" spans="1:10" x14ac:dyDescent="0.3">
      <c r="A7094" t="s">
        <v>10492</v>
      </c>
      <c r="B7094">
        <v>1</v>
      </c>
      <c r="C7094" t="s">
        <v>59</v>
      </c>
      <c r="D7094" t="s">
        <v>4097</v>
      </c>
      <c r="E7094" t="s">
        <v>10503</v>
      </c>
      <c r="F7094">
        <v>0</v>
      </c>
      <c r="G7094">
        <v>830</v>
      </c>
      <c r="H7094">
        <v>848</v>
      </c>
      <c r="I7094">
        <v>848</v>
      </c>
      <c r="J7094">
        <v>848</v>
      </c>
    </row>
    <row r="7095" spans="1:10" x14ac:dyDescent="0.3">
      <c r="A7095" t="s">
        <v>10492</v>
      </c>
      <c r="B7095">
        <v>1</v>
      </c>
      <c r="C7095" t="s">
        <v>2625</v>
      </c>
      <c r="D7095" t="s">
        <v>715</v>
      </c>
      <c r="E7095" t="s">
        <v>10504</v>
      </c>
      <c r="F7095">
        <v>2</v>
      </c>
      <c r="G7095">
        <v>657</v>
      </c>
      <c r="H7095">
        <v>646</v>
      </c>
      <c r="I7095">
        <v>646</v>
      </c>
      <c r="J7095">
        <v>646</v>
      </c>
    </row>
    <row r="7096" spans="1:10" x14ac:dyDescent="0.3">
      <c r="A7096" t="s">
        <v>10492</v>
      </c>
      <c r="B7096">
        <v>1</v>
      </c>
      <c r="C7096" t="s">
        <v>38</v>
      </c>
      <c r="D7096" t="s">
        <v>24</v>
      </c>
      <c r="E7096" t="s">
        <v>10505</v>
      </c>
      <c r="F7096">
        <v>0</v>
      </c>
      <c r="G7096">
        <v>507</v>
      </c>
      <c r="H7096">
        <v>508</v>
      </c>
      <c r="I7096">
        <v>508</v>
      </c>
      <c r="J7096">
        <v>508</v>
      </c>
    </row>
    <row r="7097" spans="1:10" x14ac:dyDescent="0.3">
      <c r="A7097" t="s">
        <v>10492</v>
      </c>
      <c r="B7097">
        <v>1</v>
      </c>
      <c r="C7097" t="s">
        <v>83</v>
      </c>
      <c r="D7097" t="s">
        <v>1636</v>
      </c>
      <c r="E7097" t="s">
        <v>10506</v>
      </c>
      <c r="F7097">
        <v>0</v>
      </c>
      <c r="G7097">
        <v>425</v>
      </c>
      <c r="H7097">
        <v>427</v>
      </c>
      <c r="I7097">
        <v>427</v>
      </c>
      <c r="J7097">
        <v>427</v>
      </c>
    </row>
    <row r="7098" spans="1:10" x14ac:dyDescent="0.3">
      <c r="A7098" t="s">
        <v>10492</v>
      </c>
      <c r="B7098">
        <v>1</v>
      </c>
      <c r="C7098" t="s">
        <v>80</v>
      </c>
      <c r="D7098" t="s">
        <v>273</v>
      </c>
      <c r="E7098" t="s">
        <v>10497</v>
      </c>
      <c r="F7098">
        <v>1</v>
      </c>
      <c r="G7098">
        <v>259</v>
      </c>
      <c r="H7098">
        <v>275</v>
      </c>
      <c r="I7098">
        <v>275</v>
      </c>
      <c r="J7098">
        <v>275</v>
      </c>
    </row>
    <row r="7099" spans="1:10" x14ac:dyDescent="0.3">
      <c r="A7099" t="s">
        <v>10492</v>
      </c>
      <c r="B7099">
        <v>1</v>
      </c>
      <c r="C7099" t="s">
        <v>29</v>
      </c>
      <c r="D7099" t="s">
        <v>875</v>
      </c>
      <c r="E7099" t="s">
        <v>1766</v>
      </c>
      <c r="F7099">
        <v>0</v>
      </c>
      <c r="G7099">
        <v>211</v>
      </c>
      <c r="H7099">
        <v>219</v>
      </c>
      <c r="I7099">
        <v>219</v>
      </c>
      <c r="J7099">
        <v>219</v>
      </c>
    </row>
    <row r="7100" spans="1:10" x14ac:dyDescent="0.3">
      <c r="A7100" t="s">
        <v>10492</v>
      </c>
      <c r="B7100">
        <v>1</v>
      </c>
      <c r="C7100" t="s">
        <v>35</v>
      </c>
      <c r="D7100" t="s">
        <v>10507</v>
      </c>
      <c r="E7100" t="s">
        <v>4077</v>
      </c>
      <c r="F7100">
        <v>1</v>
      </c>
      <c r="G7100">
        <v>207</v>
      </c>
      <c r="H7100">
        <v>226</v>
      </c>
      <c r="I7100">
        <v>226</v>
      </c>
      <c r="J7100">
        <v>226</v>
      </c>
    </row>
    <row r="7101" spans="1:10" x14ac:dyDescent="0.3">
      <c r="A7101" t="s">
        <v>10492</v>
      </c>
      <c r="B7101">
        <v>1</v>
      </c>
      <c r="C7101" t="s">
        <v>200</v>
      </c>
      <c r="D7101" t="s">
        <v>6744</v>
      </c>
      <c r="E7101" t="s">
        <v>10508</v>
      </c>
      <c r="F7101">
        <v>1</v>
      </c>
      <c r="G7101">
        <v>125</v>
      </c>
      <c r="H7101">
        <v>135</v>
      </c>
      <c r="I7101">
        <v>135</v>
      </c>
      <c r="J7101">
        <v>135</v>
      </c>
    </row>
    <row r="7102" spans="1:10" x14ac:dyDescent="0.3">
      <c r="A7102" t="s">
        <v>10492</v>
      </c>
      <c r="B7102">
        <v>1</v>
      </c>
      <c r="C7102" t="s">
        <v>317</v>
      </c>
      <c r="D7102" t="s">
        <v>3600</v>
      </c>
      <c r="E7102" t="s">
        <v>10509</v>
      </c>
      <c r="F7102">
        <v>0</v>
      </c>
      <c r="G7102">
        <v>109</v>
      </c>
      <c r="H7102">
        <v>101</v>
      </c>
      <c r="I7102">
        <v>101</v>
      </c>
      <c r="J7102">
        <v>101</v>
      </c>
    </row>
    <row r="7103" spans="1:10" x14ac:dyDescent="0.3">
      <c r="A7103" t="s">
        <v>10492</v>
      </c>
      <c r="B7103">
        <v>1</v>
      </c>
      <c r="C7103" t="s">
        <v>282</v>
      </c>
      <c r="D7103" t="s">
        <v>10510</v>
      </c>
      <c r="E7103" t="s">
        <v>10511</v>
      </c>
      <c r="F7103">
        <v>0</v>
      </c>
      <c r="G7103">
        <v>88</v>
      </c>
      <c r="H7103">
        <v>92</v>
      </c>
      <c r="I7103">
        <v>92</v>
      </c>
      <c r="J7103">
        <v>92</v>
      </c>
    </row>
    <row r="7104" spans="1:10" x14ac:dyDescent="0.3">
      <c r="A7104" t="s">
        <v>10492</v>
      </c>
      <c r="B7104">
        <v>1</v>
      </c>
      <c r="C7104" t="s">
        <v>71</v>
      </c>
      <c r="D7104" t="s">
        <v>1509</v>
      </c>
      <c r="E7104" t="s">
        <v>10512</v>
      </c>
      <c r="F7104">
        <v>0</v>
      </c>
      <c r="G7104">
        <v>83</v>
      </c>
      <c r="H7104">
        <v>88</v>
      </c>
      <c r="I7104">
        <v>88</v>
      </c>
      <c r="J7104">
        <v>88</v>
      </c>
    </row>
    <row r="7105" spans="1:10" x14ac:dyDescent="0.3">
      <c r="A7105" t="s">
        <v>10492</v>
      </c>
      <c r="B7105">
        <v>1</v>
      </c>
      <c r="C7105" t="s">
        <v>118</v>
      </c>
      <c r="D7105" t="s">
        <v>5837</v>
      </c>
      <c r="E7105" t="s">
        <v>10513</v>
      </c>
      <c r="F7105">
        <v>0</v>
      </c>
      <c r="G7105">
        <v>81</v>
      </c>
      <c r="H7105">
        <v>91</v>
      </c>
      <c r="I7105">
        <v>91</v>
      </c>
      <c r="J7105">
        <v>91</v>
      </c>
    </row>
    <row r="7106" spans="1:10" x14ac:dyDescent="0.3">
      <c r="A7106" t="s">
        <v>10492</v>
      </c>
      <c r="B7106">
        <v>1</v>
      </c>
      <c r="C7106" t="s">
        <v>47</v>
      </c>
      <c r="D7106" t="s">
        <v>10514</v>
      </c>
      <c r="E7106" t="s">
        <v>10515</v>
      </c>
      <c r="F7106">
        <v>0</v>
      </c>
      <c r="G7106">
        <v>71</v>
      </c>
      <c r="H7106">
        <v>70</v>
      </c>
      <c r="I7106">
        <v>70</v>
      </c>
      <c r="J7106">
        <v>70</v>
      </c>
    </row>
    <row r="7107" spans="1:10" x14ac:dyDescent="0.3">
      <c r="A7107" t="s">
        <v>10492</v>
      </c>
      <c r="B7107">
        <v>1</v>
      </c>
      <c r="C7107" t="s">
        <v>336</v>
      </c>
      <c r="D7107" t="s">
        <v>922</v>
      </c>
      <c r="E7107" t="s">
        <v>10516</v>
      </c>
      <c r="F7107">
        <v>0</v>
      </c>
      <c r="G7107">
        <v>68</v>
      </c>
      <c r="H7107">
        <v>86</v>
      </c>
      <c r="I7107">
        <v>86</v>
      </c>
      <c r="J7107">
        <v>86</v>
      </c>
    </row>
    <row r="7108" spans="1:10" x14ac:dyDescent="0.3">
      <c r="A7108" t="s">
        <v>10492</v>
      </c>
      <c r="B7108">
        <v>1</v>
      </c>
      <c r="C7108" t="s">
        <v>2494</v>
      </c>
      <c r="D7108" t="s">
        <v>6572</v>
      </c>
      <c r="E7108" t="s">
        <v>10517</v>
      </c>
      <c r="F7108">
        <v>0</v>
      </c>
      <c r="G7108">
        <v>62</v>
      </c>
      <c r="H7108">
        <v>58</v>
      </c>
      <c r="I7108">
        <v>58</v>
      </c>
      <c r="J7108">
        <v>58</v>
      </c>
    </row>
    <row r="7109" spans="1:10" x14ac:dyDescent="0.3">
      <c r="A7109" t="s">
        <v>10492</v>
      </c>
      <c r="B7109">
        <v>1</v>
      </c>
      <c r="C7109" t="s">
        <v>74</v>
      </c>
      <c r="D7109" t="s">
        <v>4815</v>
      </c>
      <c r="E7109" t="s">
        <v>10518</v>
      </c>
      <c r="F7109">
        <v>0</v>
      </c>
      <c r="G7109">
        <v>60</v>
      </c>
      <c r="H7109">
        <v>62</v>
      </c>
      <c r="I7109">
        <v>62</v>
      </c>
      <c r="J7109">
        <v>62</v>
      </c>
    </row>
    <row r="7110" spans="1:10" x14ac:dyDescent="0.3">
      <c r="A7110" t="s">
        <v>10492</v>
      </c>
      <c r="B7110">
        <v>1</v>
      </c>
      <c r="C7110" t="s">
        <v>56</v>
      </c>
      <c r="D7110" t="s">
        <v>10519</v>
      </c>
      <c r="E7110" t="s">
        <v>10520</v>
      </c>
      <c r="F7110">
        <v>0</v>
      </c>
      <c r="G7110">
        <v>59</v>
      </c>
      <c r="H7110">
        <v>66</v>
      </c>
      <c r="I7110">
        <v>66</v>
      </c>
      <c r="J7110">
        <v>66</v>
      </c>
    </row>
    <row r="7111" spans="1:10" x14ac:dyDescent="0.3">
      <c r="A7111" t="s">
        <v>10492</v>
      </c>
      <c r="B7111">
        <v>1</v>
      </c>
      <c r="C7111" t="s">
        <v>275</v>
      </c>
      <c r="D7111" t="s">
        <v>155</v>
      </c>
      <c r="E7111" t="s">
        <v>10521</v>
      </c>
      <c r="F7111">
        <v>0</v>
      </c>
      <c r="G7111">
        <v>54</v>
      </c>
      <c r="H7111">
        <v>49</v>
      </c>
      <c r="I7111">
        <v>49</v>
      </c>
      <c r="J7111">
        <v>49</v>
      </c>
    </row>
    <row r="7112" spans="1:10" x14ac:dyDescent="0.3">
      <c r="A7112" t="s">
        <v>10492</v>
      </c>
      <c r="B7112">
        <v>1</v>
      </c>
      <c r="C7112" t="s">
        <v>89</v>
      </c>
      <c r="D7112" t="s">
        <v>10522</v>
      </c>
      <c r="E7112" t="s">
        <v>10523</v>
      </c>
      <c r="F7112">
        <v>0</v>
      </c>
      <c r="G7112">
        <v>52</v>
      </c>
      <c r="H7112">
        <v>58</v>
      </c>
      <c r="I7112">
        <v>58</v>
      </c>
      <c r="J7112">
        <v>58</v>
      </c>
    </row>
    <row r="7113" spans="1:10" x14ac:dyDescent="0.3">
      <c r="A7113" t="s">
        <v>10492</v>
      </c>
      <c r="B7113">
        <v>1</v>
      </c>
      <c r="C7113" t="s">
        <v>260</v>
      </c>
      <c r="D7113" t="s">
        <v>10524</v>
      </c>
      <c r="E7113" t="s">
        <v>10525</v>
      </c>
      <c r="F7113">
        <v>0</v>
      </c>
      <c r="G7113">
        <v>47</v>
      </c>
      <c r="H7113">
        <v>49</v>
      </c>
      <c r="I7113">
        <v>49</v>
      </c>
      <c r="J7113">
        <v>49</v>
      </c>
    </row>
    <row r="7114" spans="1:10" x14ac:dyDescent="0.3">
      <c r="A7114" t="s">
        <v>10492</v>
      </c>
      <c r="B7114">
        <v>1</v>
      </c>
      <c r="C7114" t="s">
        <v>68</v>
      </c>
      <c r="D7114" t="s">
        <v>10526</v>
      </c>
      <c r="E7114" t="s">
        <v>9916</v>
      </c>
      <c r="F7114">
        <v>1</v>
      </c>
      <c r="G7114">
        <v>46</v>
      </c>
      <c r="H7114">
        <v>50</v>
      </c>
      <c r="I7114">
        <v>50</v>
      </c>
      <c r="J7114">
        <v>50</v>
      </c>
    </row>
    <row r="7115" spans="1:10" x14ac:dyDescent="0.3">
      <c r="A7115" t="s">
        <v>10492</v>
      </c>
      <c r="B7115">
        <v>1</v>
      </c>
      <c r="C7115" t="s">
        <v>62</v>
      </c>
      <c r="D7115" t="s">
        <v>3114</v>
      </c>
      <c r="E7115" t="s">
        <v>10527</v>
      </c>
      <c r="F7115">
        <v>0</v>
      </c>
      <c r="G7115">
        <v>39</v>
      </c>
      <c r="H7115">
        <v>38</v>
      </c>
      <c r="I7115">
        <v>38</v>
      </c>
      <c r="J7115">
        <v>38</v>
      </c>
    </row>
    <row r="7116" spans="1:10" x14ac:dyDescent="0.3">
      <c r="A7116" t="s">
        <v>10492</v>
      </c>
      <c r="B7116">
        <v>1</v>
      </c>
      <c r="C7116" t="s">
        <v>41</v>
      </c>
      <c r="D7116" t="s">
        <v>10528</v>
      </c>
      <c r="E7116" t="s">
        <v>10529</v>
      </c>
      <c r="F7116">
        <v>0</v>
      </c>
      <c r="G7116">
        <v>38</v>
      </c>
      <c r="H7116">
        <v>39</v>
      </c>
      <c r="I7116">
        <v>39</v>
      </c>
      <c r="J7116">
        <v>39</v>
      </c>
    </row>
    <row r="7117" spans="1:10" x14ac:dyDescent="0.3">
      <c r="A7117" t="s">
        <v>10492</v>
      </c>
      <c r="B7117">
        <v>1</v>
      </c>
      <c r="C7117" t="s">
        <v>351</v>
      </c>
      <c r="D7117" t="s">
        <v>2076</v>
      </c>
      <c r="E7117" t="s">
        <v>10530</v>
      </c>
      <c r="F7117">
        <v>0</v>
      </c>
      <c r="G7117">
        <v>33</v>
      </c>
      <c r="H7117">
        <v>38</v>
      </c>
      <c r="I7117">
        <v>38</v>
      </c>
      <c r="J7117">
        <v>38</v>
      </c>
    </row>
    <row r="7118" spans="1:10" x14ac:dyDescent="0.3">
      <c r="A7118" t="s">
        <v>10492</v>
      </c>
      <c r="B7118">
        <v>1</v>
      </c>
      <c r="C7118" t="s">
        <v>77</v>
      </c>
      <c r="D7118" t="s">
        <v>10531</v>
      </c>
      <c r="E7118" t="s">
        <v>10532</v>
      </c>
      <c r="F7118">
        <v>0</v>
      </c>
      <c r="G7118">
        <v>18</v>
      </c>
      <c r="H7118">
        <v>19</v>
      </c>
      <c r="I7118">
        <v>19</v>
      </c>
      <c r="J7118">
        <v>19</v>
      </c>
    </row>
    <row r="7119" spans="1:10" x14ac:dyDescent="0.3">
      <c r="A7119" t="s">
        <v>10492</v>
      </c>
      <c r="B7119">
        <v>2</v>
      </c>
      <c r="C7119" t="s">
        <v>17</v>
      </c>
      <c r="D7119" t="s">
        <v>10533</v>
      </c>
      <c r="E7119" t="s">
        <v>10534</v>
      </c>
      <c r="F7119">
        <v>851</v>
      </c>
      <c r="G7119">
        <v>39026</v>
      </c>
      <c r="H7119">
        <v>39264</v>
      </c>
      <c r="I7119">
        <v>39264</v>
      </c>
      <c r="J7119">
        <v>39264</v>
      </c>
    </row>
    <row r="7120" spans="1:10" x14ac:dyDescent="0.3">
      <c r="A7120" t="s">
        <v>10492</v>
      </c>
      <c r="B7120">
        <v>2</v>
      </c>
      <c r="C7120" t="s">
        <v>11</v>
      </c>
      <c r="D7120" t="s">
        <v>9785</v>
      </c>
      <c r="E7120" t="s">
        <v>10535</v>
      </c>
      <c r="F7120">
        <v>497</v>
      </c>
      <c r="G7120">
        <v>20554</v>
      </c>
      <c r="H7120">
        <v>20498</v>
      </c>
      <c r="I7120">
        <v>20498</v>
      </c>
      <c r="J7120">
        <v>20498</v>
      </c>
    </row>
    <row r="7121" spans="1:10" x14ac:dyDescent="0.3">
      <c r="A7121" t="s">
        <v>10492</v>
      </c>
      <c r="B7121">
        <v>2</v>
      </c>
      <c r="C7121" t="s">
        <v>14</v>
      </c>
      <c r="D7121" t="s">
        <v>8403</v>
      </c>
      <c r="E7121" t="s">
        <v>10536</v>
      </c>
      <c r="F7121">
        <v>327</v>
      </c>
      <c r="G7121">
        <v>17351</v>
      </c>
      <c r="H7121">
        <v>19179</v>
      </c>
      <c r="I7121">
        <v>19179</v>
      </c>
      <c r="J7121">
        <v>19179</v>
      </c>
    </row>
    <row r="7122" spans="1:10" x14ac:dyDescent="0.3">
      <c r="A7122" t="s">
        <v>10492</v>
      </c>
      <c r="B7122">
        <v>2</v>
      </c>
      <c r="C7122" t="s">
        <v>20</v>
      </c>
      <c r="D7122" t="s">
        <v>10537</v>
      </c>
      <c r="E7122" t="s">
        <v>10538</v>
      </c>
      <c r="F7122">
        <v>38</v>
      </c>
      <c r="G7122">
        <v>3821</v>
      </c>
      <c r="H7122">
        <v>3942</v>
      </c>
      <c r="I7122">
        <v>3942</v>
      </c>
      <c r="J7122">
        <v>3942</v>
      </c>
    </row>
    <row r="7123" spans="1:10" x14ac:dyDescent="0.3">
      <c r="A7123" t="s">
        <v>10492</v>
      </c>
      <c r="B7123">
        <v>2</v>
      </c>
      <c r="C7123" t="s">
        <v>26</v>
      </c>
      <c r="D7123" t="s">
        <v>5974</v>
      </c>
      <c r="E7123" t="s">
        <v>10539</v>
      </c>
      <c r="F7123">
        <v>50</v>
      </c>
      <c r="G7123">
        <v>3000</v>
      </c>
      <c r="H7123">
        <v>3132</v>
      </c>
      <c r="I7123">
        <v>3132</v>
      </c>
      <c r="J7123">
        <v>3132</v>
      </c>
    </row>
    <row r="7124" spans="1:10" x14ac:dyDescent="0.3">
      <c r="A7124" t="s">
        <v>10492</v>
      </c>
      <c r="B7124">
        <v>2</v>
      </c>
      <c r="C7124" t="s">
        <v>50</v>
      </c>
      <c r="D7124" t="s">
        <v>1706</v>
      </c>
      <c r="E7124" t="s">
        <v>10540</v>
      </c>
      <c r="F7124">
        <v>32</v>
      </c>
      <c r="G7124">
        <v>1737</v>
      </c>
      <c r="H7124">
        <v>1790</v>
      </c>
      <c r="I7124">
        <v>1790</v>
      </c>
      <c r="J7124">
        <v>1790</v>
      </c>
    </row>
    <row r="7125" spans="1:10" x14ac:dyDescent="0.3">
      <c r="A7125" t="s">
        <v>10492</v>
      </c>
      <c r="B7125">
        <v>2</v>
      </c>
      <c r="C7125" t="s">
        <v>23</v>
      </c>
      <c r="D7125" t="s">
        <v>908</v>
      </c>
      <c r="E7125" t="s">
        <v>1716</v>
      </c>
      <c r="F7125">
        <v>18</v>
      </c>
      <c r="G7125">
        <v>1173</v>
      </c>
      <c r="H7125">
        <v>1207</v>
      </c>
      <c r="I7125">
        <v>1207</v>
      </c>
      <c r="J7125">
        <v>1207</v>
      </c>
    </row>
    <row r="7126" spans="1:10" x14ac:dyDescent="0.3">
      <c r="A7126" t="s">
        <v>10492</v>
      </c>
      <c r="B7126">
        <v>2</v>
      </c>
      <c r="C7126" t="s">
        <v>317</v>
      </c>
      <c r="D7126" t="s">
        <v>10541</v>
      </c>
      <c r="E7126" t="s">
        <v>10542</v>
      </c>
      <c r="F7126">
        <v>17</v>
      </c>
      <c r="G7126">
        <v>799</v>
      </c>
      <c r="H7126">
        <v>765</v>
      </c>
      <c r="I7126">
        <v>765</v>
      </c>
      <c r="J7126">
        <v>765</v>
      </c>
    </row>
    <row r="7127" spans="1:10" x14ac:dyDescent="0.3">
      <c r="A7127" t="s">
        <v>10492</v>
      </c>
      <c r="B7127">
        <v>2</v>
      </c>
      <c r="C7127" t="s">
        <v>56</v>
      </c>
      <c r="D7127" t="s">
        <v>2988</v>
      </c>
      <c r="E7127" t="s">
        <v>10543</v>
      </c>
      <c r="F7127">
        <v>5</v>
      </c>
      <c r="G7127">
        <v>604</v>
      </c>
      <c r="H7127">
        <v>604</v>
      </c>
      <c r="I7127">
        <v>604</v>
      </c>
      <c r="J7127">
        <v>604</v>
      </c>
    </row>
    <row r="7128" spans="1:10" x14ac:dyDescent="0.3">
      <c r="A7128" t="s">
        <v>10492</v>
      </c>
      <c r="B7128">
        <v>2</v>
      </c>
      <c r="C7128" t="s">
        <v>53</v>
      </c>
      <c r="D7128" t="s">
        <v>305</v>
      </c>
      <c r="E7128" t="s">
        <v>10544</v>
      </c>
      <c r="F7128">
        <v>4</v>
      </c>
      <c r="G7128">
        <v>571</v>
      </c>
      <c r="H7128">
        <v>578</v>
      </c>
      <c r="I7128">
        <v>578</v>
      </c>
      <c r="J7128">
        <v>578</v>
      </c>
    </row>
    <row r="7129" spans="1:10" x14ac:dyDescent="0.3">
      <c r="A7129" t="s">
        <v>10492</v>
      </c>
      <c r="B7129">
        <v>2</v>
      </c>
      <c r="C7129" t="s">
        <v>71</v>
      </c>
      <c r="D7129" t="s">
        <v>10545</v>
      </c>
      <c r="E7129" t="s">
        <v>10546</v>
      </c>
      <c r="F7129">
        <v>6</v>
      </c>
      <c r="G7129">
        <v>570</v>
      </c>
      <c r="H7129">
        <v>580</v>
      </c>
      <c r="I7129">
        <v>580</v>
      </c>
      <c r="J7129">
        <v>580</v>
      </c>
    </row>
    <row r="7130" spans="1:10" x14ac:dyDescent="0.3">
      <c r="A7130" t="s">
        <v>10492</v>
      </c>
      <c r="B7130">
        <v>2</v>
      </c>
      <c r="C7130" t="s">
        <v>282</v>
      </c>
      <c r="D7130" t="s">
        <v>1636</v>
      </c>
      <c r="E7130" t="s">
        <v>10547</v>
      </c>
      <c r="F7130">
        <v>3</v>
      </c>
      <c r="G7130">
        <v>563</v>
      </c>
      <c r="H7130">
        <v>336</v>
      </c>
      <c r="I7130">
        <v>336</v>
      </c>
      <c r="J7130">
        <v>336</v>
      </c>
    </row>
    <row r="7131" spans="1:10" x14ac:dyDescent="0.3">
      <c r="A7131" t="s">
        <v>10492</v>
      </c>
      <c r="B7131">
        <v>2</v>
      </c>
      <c r="C7131" t="s">
        <v>38</v>
      </c>
      <c r="D7131" t="s">
        <v>5982</v>
      </c>
      <c r="E7131" t="s">
        <v>10548</v>
      </c>
      <c r="F7131">
        <v>11</v>
      </c>
      <c r="G7131">
        <v>558</v>
      </c>
      <c r="H7131">
        <v>571</v>
      </c>
      <c r="I7131">
        <v>571</v>
      </c>
      <c r="J7131">
        <v>571</v>
      </c>
    </row>
    <row r="7132" spans="1:10" x14ac:dyDescent="0.3">
      <c r="A7132" t="s">
        <v>10492</v>
      </c>
      <c r="B7132">
        <v>2</v>
      </c>
      <c r="C7132" t="s">
        <v>35</v>
      </c>
      <c r="D7132" t="s">
        <v>102</v>
      </c>
      <c r="E7132" t="s">
        <v>10549</v>
      </c>
      <c r="F7132">
        <v>4</v>
      </c>
      <c r="G7132">
        <v>492</v>
      </c>
      <c r="H7132">
        <v>518</v>
      </c>
      <c r="I7132">
        <v>518</v>
      </c>
      <c r="J7132">
        <v>518</v>
      </c>
    </row>
    <row r="7133" spans="1:10" x14ac:dyDescent="0.3">
      <c r="A7133" t="s">
        <v>10492</v>
      </c>
      <c r="B7133">
        <v>2</v>
      </c>
      <c r="C7133" t="s">
        <v>200</v>
      </c>
      <c r="D7133" t="s">
        <v>10550</v>
      </c>
      <c r="E7133" t="s">
        <v>10551</v>
      </c>
      <c r="F7133">
        <v>6</v>
      </c>
      <c r="G7133">
        <v>366</v>
      </c>
      <c r="H7133">
        <v>366</v>
      </c>
      <c r="I7133">
        <v>366</v>
      </c>
      <c r="J7133">
        <v>366</v>
      </c>
    </row>
    <row r="7134" spans="1:10" x14ac:dyDescent="0.3">
      <c r="A7134" t="s">
        <v>10492</v>
      </c>
      <c r="B7134">
        <v>2</v>
      </c>
      <c r="C7134" t="s">
        <v>118</v>
      </c>
      <c r="D7134" t="s">
        <v>560</v>
      </c>
      <c r="E7134" t="s">
        <v>10552</v>
      </c>
      <c r="F7134">
        <v>9</v>
      </c>
      <c r="G7134">
        <v>364</v>
      </c>
      <c r="H7134">
        <v>373</v>
      </c>
      <c r="I7134">
        <v>373</v>
      </c>
      <c r="J7134">
        <v>373</v>
      </c>
    </row>
    <row r="7135" spans="1:10" x14ac:dyDescent="0.3">
      <c r="A7135" t="s">
        <v>10492</v>
      </c>
      <c r="B7135">
        <v>2</v>
      </c>
      <c r="C7135" t="s">
        <v>47</v>
      </c>
      <c r="D7135" t="s">
        <v>10553</v>
      </c>
      <c r="E7135" t="s">
        <v>10554</v>
      </c>
      <c r="F7135">
        <v>2</v>
      </c>
      <c r="G7135">
        <v>338</v>
      </c>
      <c r="H7135">
        <v>344</v>
      </c>
      <c r="I7135">
        <v>344</v>
      </c>
      <c r="J7135">
        <v>344</v>
      </c>
    </row>
    <row r="7136" spans="1:10" x14ac:dyDescent="0.3">
      <c r="A7136" t="s">
        <v>10492</v>
      </c>
      <c r="B7136">
        <v>2</v>
      </c>
      <c r="C7136" t="s">
        <v>74</v>
      </c>
      <c r="D7136" t="s">
        <v>10555</v>
      </c>
      <c r="E7136" t="s">
        <v>10556</v>
      </c>
      <c r="F7136">
        <v>7</v>
      </c>
      <c r="G7136">
        <v>288</v>
      </c>
      <c r="H7136">
        <v>285</v>
      </c>
      <c r="I7136">
        <v>285</v>
      </c>
      <c r="J7136">
        <v>285</v>
      </c>
    </row>
    <row r="7137" spans="1:10" x14ac:dyDescent="0.3">
      <c r="A7137" t="s">
        <v>10492</v>
      </c>
      <c r="B7137">
        <v>2</v>
      </c>
      <c r="C7137" t="s">
        <v>59</v>
      </c>
      <c r="D7137" t="s">
        <v>10557</v>
      </c>
      <c r="E7137" t="s">
        <v>10558</v>
      </c>
      <c r="F7137">
        <v>7</v>
      </c>
      <c r="G7137">
        <v>243</v>
      </c>
      <c r="H7137">
        <v>244</v>
      </c>
      <c r="I7137">
        <v>244</v>
      </c>
      <c r="J7137">
        <v>244</v>
      </c>
    </row>
    <row r="7138" spans="1:10" x14ac:dyDescent="0.3">
      <c r="A7138" t="s">
        <v>10492</v>
      </c>
      <c r="B7138">
        <v>2</v>
      </c>
      <c r="C7138" t="s">
        <v>80</v>
      </c>
      <c r="D7138" t="s">
        <v>10559</v>
      </c>
      <c r="E7138" t="s">
        <v>10009</v>
      </c>
      <c r="F7138">
        <v>0</v>
      </c>
      <c r="G7138">
        <v>235</v>
      </c>
      <c r="H7138">
        <v>239</v>
      </c>
      <c r="I7138">
        <v>239</v>
      </c>
      <c r="J7138">
        <v>239</v>
      </c>
    </row>
    <row r="7139" spans="1:10" x14ac:dyDescent="0.3">
      <c r="A7139" t="s">
        <v>10492</v>
      </c>
      <c r="B7139">
        <v>2</v>
      </c>
      <c r="C7139" t="s">
        <v>68</v>
      </c>
      <c r="D7139" t="s">
        <v>144</v>
      </c>
      <c r="E7139" t="s">
        <v>10560</v>
      </c>
      <c r="F7139">
        <v>2</v>
      </c>
      <c r="G7139">
        <v>221</v>
      </c>
      <c r="H7139">
        <v>228</v>
      </c>
      <c r="I7139">
        <v>228</v>
      </c>
      <c r="J7139">
        <v>228</v>
      </c>
    </row>
    <row r="7140" spans="1:10" x14ac:dyDescent="0.3">
      <c r="A7140" t="s">
        <v>10492</v>
      </c>
      <c r="B7140">
        <v>2</v>
      </c>
      <c r="C7140" t="s">
        <v>89</v>
      </c>
      <c r="D7140" t="s">
        <v>10561</v>
      </c>
      <c r="E7140" t="s">
        <v>10562</v>
      </c>
      <c r="F7140">
        <v>4</v>
      </c>
      <c r="G7140">
        <v>220</v>
      </c>
      <c r="H7140">
        <v>223</v>
      </c>
      <c r="I7140">
        <v>223</v>
      </c>
      <c r="J7140">
        <v>223</v>
      </c>
    </row>
    <row r="7141" spans="1:10" x14ac:dyDescent="0.3">
      <c r="A7141" t="s">
        <v>10492</v>
      </c>
      <c r="B7141">
        <v>2</v>
      </c>
      <c r="C7141" t="s">
        <v>336</v>
      </c>
      <c r="D7141" t="s">
        <v>10354</v>
      </c>
      <c r="E7141" t="s">
        <v>10563</v>
      </c>
      <c r="F7141">
        <v>9</v>
      </c>
      <c r="G7141">
        <v>220</v>
      </c>
      <c r="H7141">
        <v>237</v>
      </c>
      <c r="I7141">
        <v>237</v>
      </c>
      <c r="J7141">
        <v>237</v>
      </c>
    </row>
    <row r="7142" spans="1:10" x14ac:dyDescent="0.3">
      <c r="A7142" t="s">
        <v>10492</v>
      </c>
      <c r="B7142">
        <v>2</v>
      </c>
      <c r="C7142" t="s">
        <v>138</v>
      </c>
      <c r="D7142" t="s">
        <v>10564</v>
      </c>
      <c r="E7142" t="s">
        <v>10565</v>
      </c>
      <c r="F7142">
        <v>2</v>
      </c>
      <c r="G7142">
        <v>202</v>
      </c>
      <c r="H7142">
        <v>204</v>
      </c>
      <c r="I7142">
        <v>204</v>
      </c>
      <c r="J7142">
        <v>204</v>
      </c>
    </row>
    <row r="7143" spans="1:10" x14ac:dyDescent="0.3">
      <c r="A7143" t="s">
        <v>10492</v>
      </c>
      <c r="B7143">
        <v>2</v>
      </c>
      <c r="C7143" t="s">
        <v>29</v>
      </c>
      <c r="D7143" t="s">
        <v>1462</v>
      </c>
      <c r="E7143" t="s">
        <v>10566</v>
      </c>
      <c r="F7143">
        <v>3</v>
      </c>
      <c r="G7143">
        <v>166</v>
      </c>
      <c r="H7143">
        <v>178</v>
      </c>
      <c r="I7143">
        <v>178</v>
      </c>
      <c r="J7143">
        <v>178</v>
      </c>
    </row>
    <row r="7144" spans="1:10" x14ac:dyDescent="0.3">
      <c r="A7144" t="s">
        <v>10492</v>
      </c>
      <c r="B7144">
        <v>2</v>
      </c>
      <c r="C7144" t="s">
        <v>2625</v>
      </c>
      <c r="D7144" t="s">
        <v>2227</v>
      </c>
      <c r="E7144" t="s">
        <v>10567</v>
      </c>
      <c r="F7144">
        <v>1</v>
      </c>
      <c r="G7144">
        <v>163</v>
      </c>
      <c r="H7144">
        <v>172</v>
      </c>
      <c r="I7144">
        <v>172</v>
      </c>
      <c r="J7144">
        <v>172</v>
      </c>
    </row>
    <row r="7145" spans="1:10" x14ac:dyDescent="0.3">
      <c r="A7145" t="s">
        <v>10492</v>
      </c>
      <c r="B7145">
        <v>2</v>
      </c>
      <c r="C7145" t="s">
        <v>65</v>
      </c>
      <c r="D7145" t="s">
        <v>2217</v>
      </c>
      <c r="E7145" t="s">
        <v>2816</v>
      </c>
      <c r="F7145">
        <v>0</v>
      </c>
      <c r="G7145">
        <v>153</v>
      </c>
      <c r="H7145">
        <v>156</v>
      </c>
      <c r="I7145">
        <v>156</v>
      </c>
      <c r="J7145">
        <v>156</v>
      </c>
    </row>
    <row r="7146" spans="1:10" x14ac:dyDescent="0.3">
      <c r="A7146" t="s">
        <v>10492</v>
      </c>
      <c r="B7146">
        <v>2</v>
      </c>
      <c r="C7146" t="s">
        <v>83</v>
      </c>
      <c r="D7146" t="s">
        <v>5015</v>
      </c>
      <c r="E7146" t="s">
        <v>10568</v>
      </c>
      <c r="F7146">
        <v>2</v>
      </c>
      <c r="G7146">
        <v>137</v>
      </c>
      <c r="H7146">
        <v>136</v>
      </c>
      <c r="I7146">
        <v>136</v>
      </c>
      <c r="J7146">
        <v>136</v>
      </c>
    </row>
    <row r="7147" spans="1:10" x14ac:dyDescent="0.3">
      <c r="A7147" t="s">
        <v>10492</v>
      </c>
      <c r="B7147">
        <v>2</v>
      </c>
      <c r="C7147" t="s">
        <v>127</v>
      </c>
      <c r="D7147" t="s">
        <v>5417</v>
      </c>
      <c r="E7147" t="s">
        <v>10569</v>
      </c>
      <c r="F7147">
        <v>2</v>
      </c>
      <c r="G7147">
        <v>121</v>
      </c>
      <c r="H7147">
        <v>127</v>
      </c>
      <c r="I7147">
        <v>127</v>
      </c>
      <c r="J7147">
        <v>127</v>
      </c>
    </row>
    <row r="7148" spans="1:10" x14ac:dyDescent="0.3">
      <c r="A7148" t="s">
        <v>10492</v>
      </c>
      <c r="B7148">
        <v>2</v>
      </c>
      <c r="C7148" t="s">
        <v>41</v>
      </c>
      <c r="D7148" t="s">
        <v>3856</v>
      </c>
      <c r="E7148" t="s">
        <v>10529</v>
      </c>
      <c r="F7148">
        <v>3</v>
      </c>
      <c r="G7148">
        <v>115</v>
      </c>
      <c r="H7148">
        <v>114</v>
      </c>
      <c r="I7148">
        <v>114</v>
      </c>
      <c r="J7148">
        <v>114</v>
      </c>
    </row>
    <row r="7149" spans="1:10" x14ac:dyDescent="0.3">
      <c r="A7149" t="s">
        <v>10492</v>
      </c>
      <c r="B7149">
        <v>2</v>
      </c>
      <c r="C7149" t="s">
        <v>32</v>
      </c>
      <c r="D7149" t="s">
        <v>10570</v>
      </c>
      <c r="E7149" t="s">
        <v>10571</v>
      </c>
      <c r="F7149">
        <v>2</v>
      </c>
      <c r="G7149">
        <v>83</v>
      </c>
      <c r="H7149">
        <v>102</v>
      </c>
      <c r="I7149">
        <v>102</v>
      </c>
      <c r="J7149">
        <v>102</v>
      </c>
    </row>
    <row r="7150" spans="1:10" x14ac:dyDescent="0.3">
      <c r="A7150" t="s">
        <v>10492</v>
      </c>
      <c r="B7150">
        <v>2</v>
      </c>
      <c r="C7150" t="s">
        <v>77</v>
      </c>
      <c r="D7150" t="s">
        <v>744</v>
      </c>
      <c r="E7150" t="s">
        <v>10572</v>
      </c>
      <c r="F7150">
        <v>0</v>
      </c>
      <c r="G7150">
        <v>64</v>
      </c>
      <c r="H7150">
        <v>69</v>
      </c>
      <c r="I7150">
        <v>69</v>
      </c>
      <c r="J7150">
        <v>69</v>
      </c>
    </row>
    <row r="7151" spans="1:10" x14ac:dyDescent="0.3">
      <c r="A7151" t="s">
        <v>10492</v>
      </c>
      <c r="B7151">
        <v>2</v>
      </c>
      <c r="C7151" t="s">
        <v>2494</v>
      </c>
      <c r="D7151" t="s">
        <v>10573</v>
      </c>
      <c r="E7151" t="s">
        <v>10574</v>
      </c>
      <c r="F7151">
        <v>1</v>
      </c>
      <c r="G7151">
        <v>54</v>
      </c>
      <c r="H7151">
        <v>51</v>
      </c>
      <c r="I7151">
        <v>51</v>
      </c>
      <c r="J7151">
        <v>51</v>
      </c>
    </row>
    <row r="7152" spans="1:10" x14ac:dyDescent="0.3">
      <c r="A7152" t="s">
        <v>10492</v>
      </c>
      <c r="B7152">
        <v>2</v>
      </c>
      <c r="C7152" t="s">
        <v>62</v>
      </c>
      <c r="D7152" t="s">
        <v>2699</v>
      </c>
      <c r="E7152" t="s">
        <v>10575</v>
      </c>
      <c r="F7152">
        <v>1</v>
      </c>
      <c r="G7152">
        <v>46</v>
      </c>
      <c r="H7152">
        <v>49</v>
      </c>
      <c r="I7152">
        <v>49</v>
      </c>
      <c r="J7152">
        <v>49</v>
      </c>
    </row>
    <row r="7153" spans="1:10" x14ac:dyDescent="0.3">
      <c r="A7153" t="s">
        <v>10492</v>
      </c>
      <c r="B7153">
        <v>3</v>
      </c>
      <c r="C7153" t="s">
        <v>17</v>
      </c>
      <c r="D7153" t="s">
        <v>10576</v>
      </c>
      <c r="E7153" t="s">
        <v>10534</v>
      </c>
      <c r="F7153">
        <v>998</v>
      </c>
      <c r="G7153">
        <v>49487</v>
      </c>
      <c r="H7153">
        <v>51285</v>
      </c>
      <c r="I7153">
        <v>51285</v>
      </c>
      <c r="J7153">
        <v>51285</v>
      </c>
    </row>
    <row r="7154" spans="1:10" x14ac:dyDescent="0.3">
      <c r="A7154" t="s">
        <v>10492</v>
      </c>
      <c r="B7154">
        <v>3</v>
      </c>
      <c r="C7154" t="s">
        <v>14</v>
      </c>
      <c r="D7154" t="s">
        <v>553</v>
      </c>
      <c r="E7154" t="s">
        <v>234</v>
      </c>
      <c r="F7154">
        <v>414</v>
      </c>
      <c r="G7154">
        <v>21752</v>
      </c>
      <c r="H7154">
        <v>24603</v>
      </c>
      <c r="I7154">
        <v>24603</v>
      </c>
      <c r="J7154">
        <v>24603</v>
      </c>
    </row>
    <row r="7155" spans="1:10" x14ac:dyDescent="0.3">
      <c r="A7155" t="s">
        <v>10492</v>
      </c>
      <c r="B7155">
        <v>3</v>
      </c>
      <c r="C7155" t="s">
        <v>11</v>
      </c>
      <c r="D7155" t="s">
        <v>10577</v>
      </c>
      <c r="E7155" t="s">
        <v>10578</v>
      </c>
      <c r="F7155">
        <v>283</v>
      </c>
      <c r="G7155">
        <v>16769</v>
      </c>
      <c r="H7155">
        <v>16803</v>
      </c>
      <c r="I7155">
        <v>16803</v>
      </c>
      <c r="J7155">
        <v>16803</v>
      </c>
    </row>
    <row r="7156" spans="1:10" x14ac:dyDescent="0.3">
      <c r="A7156" t="s">
        <v>10492</v>
      </c>
      <c r="B7156">
        <v>3</v>
      </c>
      <c r="C7156" t="s">
        <v>50</v>
      </c>
      <c r="D7156" t="s">
        <v>939</v>
      </c>
      <c r="E7156" t="s">
        <v>10579</v>
      </c>
      <c r="F7156">
        <v>40</v>
      </c>
      <c r="G7156">
        <v>4334</v>
      </c>
      <c r="H7156">
        <v>4486</v>
      </c>
      <c r="I7156">
        <v>4486</v>
      </c>
      <c r="J7156">
        <v>4486</v>
      </c>
    </row>
    <row r="7157" spans="1:10" x14ac:dyDescent="0.3">
      <c r="A7157" t="s">
        <v>10492</v>
      </c>
      <c r="B7157">
        <v>3</v>
      </c>
      <c r="C7157" t="s">
        <v>20</v>
      </c>
      <c r="D7157" t="s">
        <v>2207</v>
      </c>
      <c r="E7157" t="s">
        <v>10580</v>
      </c>
      <c r="F7157">
        <v>41</v>
      </c>
      <c r="G7157">
        <v>1978</v>
      </c>
      <c r="H7157">
        <v>2083</v>
      </c>
      <c r="I7157">
        <v>2083</v>
      </c>
      <c r="J7157">
        <v>2083</v>
      </c>
    </row>
    <row r="7158" spans="1:10" x14ac:dyDescent="0.3">
      <c r="A7158" t="s">
        <v>10492</v>
      </c>
      <c r="B7158">
        <v>3</v>
      </c>
      <c r="C7158" t="s">
        <v>26</v>
      </c>
      <c r="D7158" t="s">
        <v>10581</v>
      </c>
      <c r="E7158" t="s">
        <v>10582</v>
      </c>
      <c r="F7158">
        <v>38</v>
      </c>
      <c r="G7158">
        <v>1749</v>
      </c>
      <c r="H7158">
        <v>1853</v>
      </c>
      <c r="I7158">
        <v>1853</v>
      </c>
      <c r="J7158">
        <v>1853</v>
      </c>
    </row>
    <row r="7159" spans="1:10" x14ac:dyDescent="0.3">
      <c r="A7159" t="s">
        <v>10492</v>
      </c>
      <c r="B7159">
        <v>3</v>
      </c>
      <c r="C7159" t="s">
        <v>23</v>
      </c>
      <c r="D7159" t="s">
        <v>10583</v>
      </c>
      <c r="E7159" t="s">
        <v>849</v>
      </c>
      <c r="F7159">
        <v>12</v>
      </c>
      <c r="G7159">
        <v>879</v>
      </c>
      <c r="H7159">
        <v>916</v>
      </c>
      <c r="I7159">
        <v>916</v>
      </c>
      <c r="J7159">
        <v>916</v>
      </c>
    </row>
    <row r="7160" spans="1:10" x14ac:dyDescent="0.3">
      <c r="A7160" t="s">
        <v>10492</v>
      </c>
      <c r="B7160">
        <v>3</v>
      </c>
      <c r="C7160" t="s">
        <v>197</v>
      </c>
      <c r="D7160" t="s">
        <v>10584</v>
      </c>
      <c r="E7160" t="s">
        <v>10585</v>
      </c>
      <c r="F7160">
        <v>15</v>
      </c>
      <c r="G7160">
        <v>735</v>
      </c>
      <c r="H7160">
        <v>729</v>
      </c>
      <c r="I7160">
        <v>729</v>
      </c>
      <c r="J7160">
        <v>729</v>
      </c>
    </row>
    <row r="7161" spans="1:10" x14ac:dyDescent="0.3">
      <c r="A7161" t="s">
        <v>10492</v>
      </c>
      <c r="B7161">
        <v>3</v>
      </c>
      <c r="C7161" t="s">
        <v>62</v>
      </c>
      <c r="D7161" t="s">
        <v>10586</v>
      </c>
      <c r="E7161" t="s">
        <v>10587</v>
      </c>
      <c r="F7161">
        <v>19</v>
      </c>
      <c r="G7161">
        <v>525</v>
      </c>
      <c r="H7161">
        <v>513</v>
      </c>
      <c r="I7161">
        <v>513</v>
      </c>
      <c r="J7161">
        <v>513</v>
      </c>
    </row>
    <row r="7162" spans="1:10" x14ac:dyDescent="0.3">
      <c r="A7162" t="s">
        <v>10492</v>
      </c>
      <c r="B7162">
        <v>3</v>
      </c>
      <c r="C7162" t="s">
        <v>282</v>
      </c>
      <c r="D7162" t="s">
        <v>10588</v>
      </c>
      <c r="E7162" t="s">
        <v>10589</v>
      </c>
      <c r="F7162">
        <v>22</v>
      </c>
      <c r="G7162">
        <v>506</v>
      </c>
      <c r="H7162">
        <v>507</v>
      </c>
      <c r="I7162">
        <v>507</v>
      </c>
      <c r="J7162">
        <v>507</v>
      </c>
    </row>
    <row r="7163" spans="1:10" x14ac:dyDescent="0.3">
      <c r="A7163" t="s">
        <v>10492</v>
      </c>
      <c r="B7163">
        <v>3</v>
      </c>
      <c r="C7163" t="s">
        <v>38</v>
      </c>
      <c r="D7163" t="s">
        <v>709</v>
      </c>
      <c r="E7163" t="s">
        <v>10590</v>
      </c>
      <c r="F7163">
        <v>10</v>
      </c>
      <c r="G7163">
        <v>421</v>
      </c>
      <c r="H7163">
        <v>438</v>
      </c>
      <c r="I7163">
        <v>438</v>
      </c>
      <c r="J7163">
        <v>438</v>
      </c>
    </row>
    <row r="7164" spans="1:10" x14ac:dyDescent="0.3">
      <c r="A7164" t="s">
        <v>10492</v>
      </c>
      <c r="B7164">
        <v>3</v>
      </c>
      <c r="C7164" t="s">
        <v>59</v>
      </c>
      <c r="D7164" t="s">
        <v>10591</v>
      </c>
      <c r="E7164" t="s">
        <v>10592</v>
      </c>
      <c r="F7164">
        <v>11</v>
      </c>
      <c r="G7164">
        <v>336</v>
      </c>
      <c r="H7164">
        <v>338</v>
      </c>
      <c r="I7164">
        <v>338</v>
      </c>
      <c r="J7164">
        <v>338</v>
      </c>
    </row>
    <row r="7165" spans="1:10" x14ac:dyDescent="0.3">
      <c r="A7165" t="s">
        <v>10492</v>
      </c>
      <c r="B7165">
        <v>3</v>
      </c>
      <c r="C7165" t="s">
        <v>35</v>
      </c>
      <c r="D7165" t="s">
        <v>518</v>
      </c>
      <c r="E7165" t="s">
        <v>10593</v>
      </c>
      <c r="F7165">
        <v>26</v>
      </c>
      <c r="G7165">
        <v>324</v>
      </c>
      <c r="H7165">
        <v>341</v>
      </c>
      <c r="I7165">
        <v>341</v>
      </c>
      <c r="J7165">
        <v>341</v>
      </c>
    </row>
    <row r="7166" spans="1:10" x14ac:dyDescent="0.3">
      <c r="A7166" t="s">
        <v>10492</v>
      </c>
      <c r="B7166">
        <v>3</v>
      </c>
      <c r="C7166" t="s">
        <v>200</v>
      </c>
      <c r="D7166" t="s">
        <v>5345</v>
      </c>
      <c r="E7166" t="s">
        <v>10594</v>
      </c>
      <c r="F7166">
        <v>8</v>
      </c>
      <c r="G7166">
        <v>266</v>
      </c>
      <c r="H7166">
        <v>271</v>
      </c>
      <c r="I7166">
        <v>271</v>
      </c>
      <c r="J7166">
        <v>271</v>
      </c>
    </row>
    <row r="7167" spans="1:10" x14ac:dyDescent="0.3">
      <c r="A7167" t="s">
        <v>10492</v>
      </c>
      <c r="B7167">
        <v>3</v>
      </c>
      <c r="C7167" t="s">
        <v>336</v>
      </c>
      <c r="D7167" t="s">
        <v>5743</v>
      </c>
      <c r="E7167" t="s">
        <v>10595</v>
      </c>
      <c r="F7167">
        <v>5</v>
      </c>
      <c r="G7167">
        <v>263</v>
      </c>
      <c r="H7167">
        <v>299</v>
      </c>
      <c r="I7167">
        <v>299</v>
      </c>
      <c r="J7167">
        <v>299</v>
      </c>
    </row>
    <row r="7168" spans="1:10" x14ac:dyDescent="0.3">
      <c r="A7168" t="s">
        <v>10492</v>
      </c>
      <c r="B7168">
        <v>3</v>
      </c>
      <c r="C7168" t="s">
        <v>47</v>
      </c>
      <c r="D7168" t="s">
        <v>916</v>
      </c>
      <c r="E7168" t="s">
        <v>10596</v>
      </c>
      <c r="F7168">
        <v>3</v>
      </c>
      <c r="G7168">
        <v>231</v>
      </c>
      <c r="H7168">
        <v>231</v>
      </c>
      <c r="I7168">
        <v>231</v>
      </c>
      <c r="J7168">
        <v>231</v>
      </c>
    </row>
    <row r="7169" spans="1:10" x14ac:dyDescent="0.3">
      <c r="A7169" t="s">
        <v>10492</v>
      </c>
      <c r="B7169">
        <v>3</v>
      </c>
      <c r="C7169" t="s">
        <v>71</v>
      </c>
      <c r="D7169" t="s">
        <v>3112</v>
      </c>
      <c r="E7169" t="s">
        <v>10597</v>
      </c>
      <c r="F7169">
        <v>17</v>
      </c>
      <c r="G7169">
        <v>203</v>
      </c>
      <c r="H7169">
        <v>209</v>
      </c>
      <c r="I7169">
        <v>209</v>
      </c>
      <c r="J7169">
        <v>209</v>
      </c>
    </row>
    <row r="7170" spans="1:10" x14ac:dyDescent="0.3">
      <c r="A7170" t="s">
        <v>10492</v>
      </c>
      <c r="B7170">
        <v>3</v>
      </c>
      <c r="C7170" t="s">
        <v>32</v>
      </c>
      <c r="D7170" t="s">
        <v>10598</v>
      </c>
      <c r="E7170" t="s">
        <v>7612</v>
      </c>
      <c r="F7170">
        <v>4</v>
      </c>
      <c r="G7170">
        <v>193</v>
      </c>
      <c r="H7170">
        <v>196</v>
      </c>
      <c r="I7170">
        <v>196</v>
      </c>
      <c r="J7170">
        <v>196</v>
      </c>
    </row>
    <row r="7171" spans="1:10" x14ac:dyDescent="0.3">
      <c r="A7171" t="s">
        <v>10492</v>
      </c>
      <c r="B7171">
        <v>3</v>
      </c>
      <c r="C7171" t="s">
        <v>118</v>
      </c>
      <c r="D7171" t="s">
        <v>10599</v>
      </c>
      <c r="E7171" t="s">
        <v>10600</v>
      </c>
      <c r="F7171">
        <v>7</v>
      </c>
      <c r="G7171">
        <v>184</v>
      </c>
      <c r="H7171">
        <v>190</v>
      </c>
      <c r="I7171">
        <v>190</v>
      </c>
      <c r="J7171">
        <v>190</v>
      </c>
    </row>
    <row r="7172" spans="1:10" x14ac:dyDescent="0.3">
      <c r="A7172" t="s">
        <v>10492</v>
      </c>
      <c r="B7172">
        <v>3</v>
      </c>
      <c r="C7172" t="s">
        <v>2625</v>
      </c>
      <c r="D7172" t="s">
        <v>9247</v>
      </c>
      <c r="E7172" t="s">
        <v>10601</v>
      </c>
      <c r="F7172">
        <v>0</v>
      </c>
      <c r="G7172">
        <v>180</v>
      </c>
      <c r="H7172">
        <v>182</v>
      </c>
      <c r="I7172">
        <v>182</v>
      </c>
      <c r="J7172">
        <v>182</v>
      </c>
    </row>
    <row r="7173" spans="1:10" x14ac:dyDescent="0.3">
      <c r="A7173" t="s">
        <v>10492</v>
      </c>
      <c r="B7173">
        <v>3</v>
      </c>
      <c r="C7173" t="s">
        <v>68</v>
      </c>
      <c r="D7173" t="s">
        <v>1321</v>
      </c>
      <c r="E7173" t="s">
        <v>6328</v>
      </c>
      <c r="F7173">
        <v>3</v>
      </c>
      <c r="G7173">
        <v>179</v>
      </c>
      <c r="H7173">
        <v>184</v>
      </c>
      <c r="I7173">
        <v>184</v>
      </c>
      <c r="J7173">
        <v>184</v>
      </c>
    </row>
    <row r="7174" spans="1:10" x14ac:dyDescent="0.3">
      <c r="A7174" t="s">
        <v>10492</v>
      </c>
      <c r="B7174">
        <v>3</v>
      </c>
      <c r="C7174" t="s">
        <v>56</v>
      </c>
      <c r="D7174" t="s">
        <v>10602</v>
      </c>
      <c r="E7174" t="s">
        <v>10603</v>
      </c>
      <c r="F7174">
        <v>3</v>
      </c>
      <c r="G7174">
        <v>153</v>
      </c>
      <c r="H7174">
        <v>164</v>
      </c>
      <c r="I7174">
        <v>164</v>
      </c>
      <c r="J7174">
        <v>164</v>
      </c>
    </row>
    <row r="7175" spans="1:10" x14ac:dyDescent="0.3">
      <c r="A7175" t="s">
        <v>10492</v>
      </c>
      <c r="B7175">
        <v>3</v>
      </c>
      <c r="C7175" t="s">
        <v>83</v>
      </c>
      <c r="D7175" t="s">
        <v>10604</v>
      </c>
      <c r="E7175" t="s">
        <v>10605</v>
      </c>
      <c r="F7175">
        <v>8</v>
      </c>
      <c r="G7175">
        <v>148</v>
      </c>
      <c r="H7175">
        <v>148</v>
      </c>
      <c r="I7175">
        <v>148</v>
      </c>
      <c r="J7175">
        <v>148</v>
      </c>
    </row>
    <row r="7176" spans="1:10" x14ac:dyDescent="0.3">
      <c r="A7176" t="s">
        <v>10492</v>
      </c>
      <c r="B7176">
        <v>3</v>
      </c>
      <c r="C7176" t="s">
        <v>29</v>
      </c>
      <c r="D7176" t="s">
        <v>1706</v>
      </c>
      <c r="E7176" t="s">
        <v>10606</v>
      </c>
      <c r="F7176">
        <v>3</v>
      </c>
      <c r="G7176">
        <v>140</v>
      </c>
      <c r="H7176">
        <v>166</v>
      </c>
      <c r="I7176">
        <v>166</v>
      </c>
      <c r="J7176">
        <v>166</v>
      </c>
    </row>
    <row r="7177" spans="1:10" x14ac:dyDescent="0.3">
      <c r="A7177" t="s">
        <v>10492</v>
      </c>
      <c r="B7177">
        <v>3</v>
      </c>
      <c r="C7177" t="s">
        <v>317</v>
      </c>
      <c r="D7177" t="s">
        <v>10607</v>
      </c>
      <c r="E7177" t="s">
        <v>9098</v>
      </c>
      <c r="F7177">
        <v>2</v>
      </c>
      <c r="G7177">
        <v>139</v>
      </c>
      <c r="H7177">
        <v>136</v>
      </c>
      <c r="I7177">
        <v>136</v>
      </c>
      <c r="J7177">
        <v>136</v>
      </c>
    </row>
    <row r="7178" spans="1:10" x14ac:dyDescent="0.3">
      <c r="A7178" t="s">
        <v>10492</v>
      </c>
      <c r="B7178">
        <v>3</v>
      </c>
      <c r="C7178" t="s">
        <v>2494</v>
      </c>
      <c r="D7178" t="s">
        <v>4973</v>
      </c>
      <c r="E7178" t="s">
        <v>10608</v>
      </c>
      <c r="F7178">
        <v>2</v>
      </c>
      <c r="G7178">
        <v>97</v>
      </c>
      <c r="H7178">
        <v>96</v>
      </c>
      <c r="I7178">
        <v>96</v>
      </c>
      <c r="J7178">
        <v>96</v>
      </c>
    </row>
    <row r="7179" spans="1:10" x14ac:dyDescent="0.3">
      <c r="A7179" t="s">
        <v>10492</v>
      </c>
      <c r="B7179">
        <v>3</v>
      </c>
      <c r="C7179" t="s">
        <v>89</v>
      </c>
      <c r="D7179" t="s">
        <v>10609</v>
      </c>
      <c r="E7179" t="s">
        <v>10610</v>
      </c>
      <c r="F7179">
        <v>0</v>
      </c>
      <c r="G7179">
        <v>74</v>
      </c>
      <c r="H7179">
        <v>74</v>
      </c>
      <c r="I7179">
        <v>74</v>
      </c>
      <c r="J7179">
        <v>74</v>
      </c>
    </row>
    <row r="7180" spans="1:10" x14ac:dyDescent="0.3">
      <c r="A7180" t="s">
        <v>10492</v>
      </c>
      <c r="B7180">
        <v>3</v>
      </c>
      <c r="C7180" t="s">
        <v>74</v>
      </c>
      <c r="D7180" t="s">
        <v>10611</v>
      </c>
      <c r="E7180" t="s">
        <v>10612</v>
      </c>
      <c r="F7180">
        <v>1</v>
      </c>
      <c r="G7180">
        <v>60</v>
      </c>
      <c r="H7180">
        <v>61</v>
      </c>
      <c r="I7180">
        <v>61</v>
      </c>
      <c r="J7180">
        <v>61</v>
      </c>
    </row>
    <row r="7181" spans="1:10" x14ac:dyDescent="0.3">
      <c r="A7181" t="s">
        <v>10492</v>
      </c>
      <c r="B7181">
        <v>3</v>
      </c>
      <c r="C7181" t="s">
        <v>80</v>
      </c>
      <c r="D7181" t="s">
        <v>9958</v>
      </c>
      <c r="E7181" t="s">
        <v>9723</v>
      </c>
      <c r="F7181">
        <v>3</v>
      </c>
      <c r="G7181">
        <v>59</v>
      </c>
      <c r="H7181">
        <v>66</v>
      </c>
      <c r="I7181">
        <v>66</v>
      </c>
      <c r="J7181">
        <v>66</v>
      </c>
    </row>
    <row r="7182" spans="1:10" x14ac:dyDescent="0.3">
      <c r="A7182" t="s">
        <v>10492</v>
      </c>
      <c r="B7182">
        <v>3</v>
      </c>
      <c r="C7182" t="s">
        <v>41</v>
      </c>
      <c r="D7182" t="s">
        <v>1867</v>
      </c>
      <c r="E7182" t="s">
        <v>10613</v>
      </c>
      <c r="F7182">
        <v>1</v>
      </c>
      <c r="G7182">
        <v>54</v>
      </c>
      <c r="H7182">
        <v>55</v>
      </c>
      <c r="I7182">
        <v>55</v>
      </c>
      <c r="J7182">
        <v>55</v>
      </c>
    </row>
    <row r="7183" spans="1:10" x14ac:dyDescent="0.3">
      <c r="A7183" t="s">
        <v>10492</v>
      </c>
      <c r="B7183">
        <v>3</v>
      </c>
      <c r="C7183" t="s">
        <v>77</v>
      </c>
      <c r="D7183" t="s">
        <v>10614</v>
      </c>
      <c r="E7183" t="s">
        <v>10615</v>
      </c>
      <c r="F7183">
        <v>1</v>
      </c>
      <c r="G7183">
        <v>41</v>
      </c>
      <c r="H7183">
        <v>41</v>
      </c>
      <c r="I7183">
        <v>41</v>
      </c>
      <c r="J7183">
        <v>41</v>
      </c>
    </row>
    <row r="7184" spans="1:10" x14ac:dyDescent="0.3">
      <c r="A7184" t="s">
        <v>10492</v>
      </c>
      <c r="B7184">
        <v>3</v>
      </c>
      <c r="C7184" t="s">
        <v>351</v>
      </c>
      <c r="D7184" t="s">
        <v>8320</v>
      </c>
      <c r="E7184" t="s">
        <v>10616</v>
      </c>
      <c r="F7184">
        <v>1</v>
      </c>
      <c r="G7184">
        <v>38</v>
      </c>
      <c r="H7184">
        <v>40</v>
      </c>
      <c r="I7184">
        <v>40</v>
      </c>
      <c r="J7184">
        <v>40</v>
      </c>
    </row>
    <row r="7185" spans="1:10" x14ac:dyDescent="0.3">
      <c r="A7185" t="s">
        <v>10492</v>
      </c>
      <c r="B7185">
        <v>3</v>
      </c>
      <c r="C7185" t="s">
        <v>260</v>
      </c>
      <c r="D7185" t="s">
        <v>10617</v>
      </c>
      <c r="E7185" t="s">
        <v>10618</v>
      </c>
      <c r="F7185">
        <v>0</v>
      </c>
      <c r="G7185">
        <v>37</v>
      </c>
      <c r="H7185">
        <v>37</v>
      </c>
      <c r="I7185">
        <v>37</v>
      </c>
      <c r="J7185">
        <v>37</v>
      </c>
    </row>
    <row r="7186" spans="1:10" x14ac:dyDescent="0.3">
      <c r="A7186" t="s">
        <v>10492</v>
      </c>
      <c r="B7186">
        <v>4</v>
      </c>
      <c r="C7186" t="s">
        <v>17</v>
      </c>
      <c r="D7186" t="s">
        <v>3167</v>
      </c>
      <c r="E7186" t="s">
        <v>10619</v>
      </c>
      <c r="F7186">
        <v>1048</v>
      </c>
      <c r="G7186">
        <v>57943</v>
      </c>
      <c r="H7186">
        <v>58886</v>
      </c>
      <c r="I7186">
        <v>58886</v>
      </c>
      <c r="J7186">
        <v>58886</v>
      </c>
    </row>
    <row r="7187" spans="1:10" x14ac:dyDescent="0.3">
      <c r="A7187" t="s">
        <v>10492</v>
      </c>
      <c r="B7187">
        <v>4</v>
      </c>
      <c r="C7187" t="s">
        <v>14</v>
      </c>
      <c r="D7187" t="s">
        <v>10620</v>
      </c>
      <c r="E7187" t="s">
        <v>10621</v>
      </c>
      <c r="F7187">
        <v>454</v>
      </c>
      <c r="G7187">
        <v>21376</v>
      </c>
      <c r="H7187">
        <v>23989</v>
      </c>
      <c r="I7187">
        <v>23989</v>
      </c>
      <c r="J7187">
        <v>23989</v>
      </c>
    </row>
    <row r="7188" spans="1:10" x14ac:dyDescent="0.3">
      <c r="A7188" t="s">
        <v>10492</v>
      </c>
      <c r="B7188">
        <v>4</v>
      </c>
      <c r="C7188" t="s">
        <v>11</v>
      </c>
      <c r="D7188" t="s">
        <v>9060</v>
      </c>
      <c r="E7188" t="s">
        <v>10622</v>
      </c>
      <c r="F7188">
        <v>320</v>
      </c>
      <c r="G7188">
        <v>13449</v>
      </c>
      <c r="H7188">
        <v>13488</v>
      </c>
      <c r="I7188">
        <v>13488</v>
      </c>
      <c r="J7188">
        <v>13488</v>
      </c>
    </row>
    <row r="7189" spans="1:10" x14ac:dyDescent="0.3">
      <c r="A7189" t="s">
        <v>10492</v>
      </c>
      <c r="B7189">
        <v>4</v>
      </c>
      <c r="C7189" t="s">
        <v>20</v>
      </c>
      <c r="D7189" t="s">
        <v>2937</v>
      </c>
      <c r="E7189" t="s">
        <v>4279</v>
      </c>
      <c r="F7189">
        <v>35</v>
      </c>
      <c r="G7189">
        <v>1983</v>
      </c>
      <c r="H7189">
        <v>2118</v>
      </c>
      <c r="I7189">
        <v>2118</v>
      </c>
      <c r="J7189">
        <v>2118</v>
      </c>
    </row>
    <row r="7190" spans="1:10" x14ac:dyDescent="0.3">
      <c r="A7190" t="s">
        <v>10492</v>
      </c>
      <c r="B7190">
        <v>4</v>
      </c>
      <c r="C7190" t="s">
        <v>26</v>
      </c>
      <c r="D7190" t="s">
        <v>10623</v>
      </c>
      <c r="E7190" t="s">
        <v>10624</v>
      </c>
      <c r="F7190">
        <v>22</v>
      </c>
      <c r="G7190">
        <v>1166</v>
      </c>
      <c r="H7190">
        <v>1337</v>
      </c>
      <c r="I7190">
        <v>1337</v>
      </c>
      <c r="J7190">
        <v>1337</v>
      </c>
    </row>
    <row r="7191" spans="1:10" x14ac:dyDescent="0.3">
      <c r="A7191" t="s">
        <v>10492</v>
      </c>
      <c r="B7191">
        <v>4</v>
      </c>
      <c r="C7191" t="s">
        <v>138</v>
      </c>
      <c r="D7191" t="s">
        <v>10625</v>
      </c>
      <c r="E7191" t="s">
        <v>10626</v>
      </c>
      <c r="F7191">
        <v>12</v>
      </c>
      <c r="G7191">
        <v>888</v>
      </c>
      <c r="H7191">
        <v>835</v>
      </c>
      <c r="I7191">
        <v>835</v>
      </c>
      <c r="J7191">
        <v>835</v>
      </c>
    </row>
    <row r="7192" spans="1:10" x14ac:dyDescent="0.3">
      <c r="A7192" t="s">
        <v>10492</v>
      </c>
      <c r="B7192">
        <v>4</v>
      </c>
      <c r="C7192" t="s">
        <v>50</v>
      </c>
      <c r="D7192" t="s">
        <v>617</v>
      </c>
      <c r="E7192" t="s">
        <v>10627</v>
      </c>
      <c r="F7192">
        <v>8</v>
      </c>
      <c r="G7192">
        <v>757</v>
      </c>
      <c r="H7192">
        <v>799</v>
      </c>
      <c r="I7192">
        <v>799</v>
      </c>
      <c r="J7192">
        <v>799</v>
      </c>
    </row>
    <row r="7193" spans="1:10" x14ac:dyDescent="0.3">
      <c r="A7193" t="s">
        <v>10492</v>
      </c>
      <c r="B7193">
        <v>4</v>
      </c>
      <c r="C7193" t="s">
        <v>32</v>
      </c>
      <c r="D7193" t="s">
        <v>1314</v>
      </c>
      <c r="E7193" t="s">
        <v>10628</v>
      </c>
      <c r="F7193">
        <v>7</v>
      </c>
      <c r="G7193">
        <v>547</v>
      </c>
      <c r="H7193">
        <v>552</v>
      </c>
      <c r="I7193">
        <v>552</v>
      </c>
      <c r="J7193">
        <v>552</v>
      </c>
    </row>
    <row r="7194" spans="1:10" x14ac:dyDescent="0.3">
      <c r="A7194" t="s">
        <v>10492</v>
      </c>
      <c r="B7194">
        <v>4</v>
      </c>
      <c r="C7194" t="s">
        <v>59</v>
      </c>
      <c r="D7194" t="s">
        <v>10175</v>
      </c>
      <c r="E7194" t="s">
        <v>10629</v>
      </c>
      <c r="F7194">
        <v>7</v>
      </c>
      <c r="G7194">
        <v>472</v>
      </c>
      <c r="H7194">
        <v>443</v>
      </c>
      <c r="I7194">
        <v>443</v>
      </c>
      <c r="J7194">
        <v>443</v>
      </c>
    </row>
    <row r="7195" spans="1:10" x14ac:dyDescent="0.3">
      <c r="A7195" t="s">
        <v>10492</v>
      </c>
      <c r="B7195">
        <v>4</v>
      </c>
      <c r="C7195" t="s">
        <v>351</v>
      </c>
      <c r="D7195" t="s">
        <v>10630</v>
      </c>
      <c r="E7195" t="s">
        <v>10631</v>
      </c>
      <c r="F7195">
        <v>12</v>
      </c>
      <c r="G7195">
        <v>472</v>
      </c>
      <c r="H7195">
        <v>475</v>
      </c>
      <c r="I7195">
        <v>475</v>
      </c>
      <c r="J7195">
        <v>475</v>
      </c>
    </row>
    <row r="7196" spans="1:10" x14ac:dyDescent="0.3">
      <c r="A7196" t="s">
        <v>10492</v>
      </c>
      <c r="B7196">
        <v>4</v>
      </c>
      <c r="C7196" t="s">
        <v>282</v>
      </c>
      <c r="D7196" t="s">
        <v>2935</v>
      </c>
      <c r="E7196" t="s">
        <v>3860</v>
      </c>
      <c r="F7196">
        <v>21</v>
      </c>
      <c r="G7196">
        <v>452</v>
      </c>
      <c r="H7196">
        <v>446</v>
      </c>
      <c r="I7196">
        <v>446</v>
      </c>
      <c r="J7196">
        <v>446</v>
      </c>
    </row>
    <row r="7197" spans="1:10" x14ac:dyDescent="0.3">
      <c r="A7197" t="s">
        <v>10492</v>
      </c>
      <c r="B7197">
        <v>4</v>
      </c>
      <c r="C7197" t="s">
        <v>23</v>
      </c>
      <c r="D7197" t="s">
        <v>8690</v>
      </c>
      <c r="E7197" t="s">
        <v>10632</v>
      </c>
      <c r="F7197">
        <v>7</v>
      </c>
      <c r="G7197">
        <v>394</v>
      </c>
      <c r="H7197">
        <v>450</v>
      </c>
      <c r="I7197">
        <v>450</v>
      </c>
      <c r="J7197">
        <v>450</v>
      </c>
    </row>
    <row r="7198" spans="1:10" x14ac:dyDescent="0.3">
      <c r="A7198" t="s">
        <v>10492</v>
      </c>
      <c r="B7198">
        <v>4</v>
      </c>
      <c r="C7198" t="s">
        <v>35</v>
      </c>
      <c r="D7198" t="s">
        <v>10633</v>
      </c>
      <c r="E7198" t="s">
        <v>10634</v>
      </c>
      <c r="F7198">
        <v>16</v>
      </c>
      <c r="G7198">
        <v>346</v>
      </c>
      <c r="H7198">
        <v>347</v>
      </c>
      <c r="I7198">
        <v>347</v>
      </c>
      <c r="J7198">
        <v>347</v>
      </c>
    </row>
    <row r="7199" spans="1:10" x14ac:dyDescent="0.3">
      <c r="A7199" t="s">
        <v>10492</v>
      </c>
      <c r="B7199">
        <v>4</v>
      </c>
      <c r="C7199" t="s">
        <v>53</v>
      </c>
      <c r="D7199" t="s">
        <v>4757</v>
      </c>
      <c r="E7199" t="s">
        <v>10635</v>
      </c>
      <c r="F7199">
        <v>21</v>
      </c>
      <c r="G7199">
        <v>340</v>
      </c>
      <c r="H7199">
        <v>355</v>
      </c>
      <c r="I7199">
        <v>355</v>
      </c>
      <c r="J7199">
        <v>355</v>
      </c>
    </row>
    <row r="7200" spans="1:10" x14ac:dyDescent="0.3">
      <c r="A7200" t="s">
        <v>10492</v>
      </c>
      <c r="B7200">
        <v>4</v>
      </c>
      <c r="C7200" t="s">
        <v>71</v>
      </c>
      <c r="D7200" t="s">
        <v>10441</v>
      </c>
      <c r="E7200" t="s">
        <v>10636</v>
      </c>
      <c r="F7200">
        <v>5</v>
      </c>
      <c r="G7200">
        <v>269</v>
      </c>
      <c r="H7200">
        <v>270</v>
      </c>
      <c r="I7200">
        <v>270</v>
      </c>
      <c r="J7200">
        <v>270</v>
      </c>
    </row>
    <row r="7201" spans="1:10" x14ac:dyDescent="0.3">
      <c r="A7201" t="s">
        <v>10492</v>
      </c>
      <c r="B7201">
        <v>4</v>
      </c>
      <c r="C7201" t="s">
        <v>336</v>
      </c>
      <c r="D7201" t="s">
        <v>10021</v>
      </c>
      <c r="E7201" t="s">
        <v>10637</v>
      </c>
      <c r="F7201">
        <v>4</v>
      </c>
      <c r="G7201">
        <v>249</v>
      </c>
      <c r="H7201">
        <v>257</v>
      </c>
      <c r="I7201">
        <v>257</v>
      </c>
      <c r="J7201">
        <v>257</v>
      </c>
    </row>
    <row r="7202" spans="1:10" x14ac:dyDescent="0.3">
      <c r="A7202" t="s">
        <v>10492</v>
      </c>
      <c r="B7202">
        <v>4</v>
      </c>
      <c r="C7202" t="s">
        <v>56</v>
      </c>
      <c r="D7202" t="s">
        <v>539</v>
      </c>
      <c r="E7202" t="s">
        <v>2639</v>
      </c>
      <c r="F7202">
        <v>3</v>
      </c>
      <c r="G7202">
        <v>242</v>
      </c>
      <c r="H7202">
        <v>254</v>
      </c>
      <c r="I7202">
        <v>254</v>
      </c>
      <c r="J7202">
        <v>254</v>
      </c>
    </row>
    <row r="7203" spans="1:10" x14ac:dyDescent="0.3">
      <c r="A7203" t="s">
        <v>10492</v>
      </c>
      <c r="B7203">
        <v>4</v>
      </c>
      <c r="C7203" t="s">
        <v>2625</v>
      </c>
      <c r="D7203" t="s">
        <v>9548</v>
      </c>
      <c r="E7203" t="s">
        <v>10638</v>
      </c>
      <c r="F7203">
        <v>3</v>
      </c>
      <c r="G7203">
        <v>219</v>
      </c>
      <c r="H7203">
        <v>202</v>
      </c>
      <c r="I7203">
        <v>202</v>
      </c>
      <c r="J7203">
        <v>202</v>
      </c>
    </row>
    <row r="7204" spans="1:10" x14ac:dyDescent="0.3">
      <c r="A7204" t="s">
        <v>10492</v>
      </c>
      <c r="B7204">
        <v>4</v>
      </c>
      <c r="C7204" t="s">
        <v>38</v>
      </c>
      <c r="D7204" t="s">
        <v>10639</v>
      </c>
      <c r="E7204" t="s">
        <v>10640</v>
      </c>
      <c r="F7204">
        <v>2</v>
      </c>
      <c r="G7204">
        <v>185</v>
      </c>
      <c r="H7204">
        <v>191</v>
      </c>
      <c r="I7204">
        <v>191</v>
      </c>
      <c r="J7204">
        <v>191</v>
      </c>
    </row>
    <row r="7205" spans="1:10" x14ac:dyDescent="0.3">
      <c r="A7205" t="s">
        <v>10492</v>
      </c>
      <c r="B7205">
        <v>4</v>
      </c>
      <c r="C7205" t="s">
        <v>118</v>
      </c>
      <c r="D7205" t="s">
        <v>10641</v>
      </c>
      <c r="E7205" t="s">
        <v>10642</v>
      </c>
      <c r="F7205">
        <v>3</v>
      </c>
      <c r="G7205">
        <v>182</v>
      </c>
      <c r="H7205">
        <v>183</v>
      </c>
      <c r="I7205">
        <v>183</v>
      </c>
      <c r="J7205">
        <v>183</v>
      </c>
    </row>
    <row r="7206" spans="1:10" x14ac:dyDescent="0.3">
      <c r="A7206" t="s">
        <v>10492</v>
      </c>
      <c r="B7206">
        <v>4</v>
      </c>
      <c r="C7206" t="s">
        <v>80</v>
      </c>
      <c r="D7206" t="s">
        <v>10643</v>
      </c>
      <c r="E7206" t="s">
        <v>10644</v>
      </c>
      <c r="F7206">
        <v>2</v>
      </c>
      <c r="G7206">
        <v>156</v>
      </c>
      <c r="H7206">
        <v>156</v>
      </c>
      <c r="I7206">
        <v>156</v>
      </c>
      <c r="J7206">
        <v>156</v>
      </c>
    </row>
    <row r="7207" spans="1:10" x14ac:dyDescent="0.3">
      <c r="A7207" t="s">
        <v>10492</v>
      </c>
      <c r="B7207">
        <v>4</v>
      </c>
      <c r="C7207" t="s">
        <v>77</v>
      </c>
      <c r="D7207" t="s">
        <v>201</v>
      </c>
      <c r="E7207" t="s">
        <v>10645</v>
      </c>
      <c r="F7207">
        <v>1</v>
      </c>
      <c r="G7207">
        <v>114</v>
      </c>
      <c r="H7207">
        <v>118</v>
      </c>
      <c r="I7207">
        <v>118</v>
      </c>
      <c r="J7207">
        <v>118</v>
      </c>
    </row>
    <row r="7208" spans="1:10" x14ac:dyDescent="0.3">
      <c r="A7208" t="s">
        <v>10492</v>
      </c>
      <c r="B7208">
        <v>4</v>
      </c>
      <c r="C7208" t="s">
        <v>317</v>
      </c>
      <c r="D7208" t="s">
        <v>10646</v>
      </c>
      <c r="E7208" t="s">
        <v>10647</v>
      </c>
      <c r="F7208">
        <v>0</v>
      </c>
      <c r="G7208">
        <v>80</v>
      </c>
      <c r="H7208">
        <v>74</v>
      </c>
      <c r="I7208">
        <v>74</v>
      </c>
      <c r="J7208">
        <v>74</v>
      </c>
    </row>
    <row r="7209" spans="1:10" x14ac:dyDescent="0.3">
      <c r="A7209" t="s">
        <v>10492</v>
      </c>
      <c r="B7209">
        <v>4</v>
      </c>
      <c r="C7209" t="s">
        <v>29</v>
      </c>
      <c r="D7209" t="s">
        <v>6980</v>
      </c>
      <c r="E7209" t="s">
        <v>10648</v>
      </c>
      <c r="F7209">
        <v>2</v>
      </c>
      <c r="G7209">
        <v>80</v>
      </c>
      <c r="H7209">
        <v>94</v>
      </c>
      <c r="I7209">
        <v>94</v>
      </c>
      <c r="J7209">
        <v>94</v>
      </c>
    </row>
    <row r="7210" spans="1:10" x14ac:dyDescent="0.3">
      <c r="A7210" t="s">
        <v>10492</v>
      </c>
      <c r="B7210">
        <v>4</v>
      </c>
      <c r="C7210" t="s">
        <v>89</v>
      </c>
      <c r="D7210" t="s">
        <v>10649</v>
      </c>
      <c r="E7210" t="s">
        <v>10640</v>
      </c>
      <c r="F7210">
        <v>0</v>
      </c>
      <c r="G7210">
        <v>79</v>
      </c>
      <c r="H7210">
        <v>69</v>
      </c>
      <c r="I7210">
        <v>69</v>
      </c>
      <c r="J7210">
        <v>69</v>
      </c>
    </row>
    <row r="7211" spans="1:10" x14ac:dyDescent="0.3">
      <c r="A7211" t="s">
        <v>10492</v>
      </c>
      <c r="B7211">
        <v>4</v>
      </c>
      <c r="C7211" t="s">
        <v>83</v>
      </c>
      <c r="D7211" t="s">
        <v>901</v>
      </c>
      <c r="E7211" t="s">
        <v>10650</v>
      </c>
      <c r="F7211">
        <v>3</v>
      </c>
      <c r="G7211">
        <v>72</v>
      </c>
      <c r="H7211">
        <v>73</v>
      </c>
      <c r="I7211">
        <v>73</v>
      </c>
      <c r="J7211">
        <v>73</v>
      </c>
    </row>
    <row r="7212" spans="1:10" x14ac:dyDescent="0.3">
      <c r="A7212" t="s">
        <v>10492</v>
      </c>
      <c r="B7212">
        <v>4</v>
      </c>
      <c r="C7212" t="s">
        <v>127</v>
      </c>
      <c r="D7212" t="s">
        <v>1042</v>
      </c>
      <c r="E7212" t="s">
        <v>10651</v>
      </c>
      <c r="F7212">
        <v>0</v>
      </c>
      <c r="G7212">
        <v>71</v>
      </c>
      <c r="H7212">
        <v>70</v>
      </c>
      <c r="I7212">
        <v>70</v>
      </c>
      <c r="J7212">
        <v>70</v>
      </c>
    </row>
    <row r="7213" spans="1:10" x14ac:dyDescent="0.3">
      <c r="A7213" t="s">
        <v>10492</v>
      </c>
      <c r="B7213">
        <v>4</v>
      </c>
      <c r="C7213" t="s">
        <v>41</v>
      </c>
      <c r="D7213" t="s">
        <v>10652</v>
      </c>
      <c r="E7213" t="s">
        <v>10653</v>
      </c>
      <c r="F7213">
        <v>0</v>
      </c>
      <c r="G7213">
        <v>62</v>
      </c>
      <c r="H7213">
        <v>60</v>
      </c>
      <c r="I7213">
        <v>60</v>
      </c>
      <c r="J7213">
        <v>60</v>
      </c>
    </row>
    <row r="7214" spans="1:10" x14ac:dyDescent="0.3">
      <c r="A7214" t="s">
        <v>10492</v>
      </c>
      <c r="B7214">
        <v>4</v>
      </c>
      <c r="C7214" t="s">
        <v>74</v>
      </c>
      <c r="D7214" t="s">
        <v>1763</v>
      </c>
      <c r="E7214" t="s">
        <v>10654</v>
      </c>
      <c r="F7214">
        <v>1</v>
      </c>
      <c r="G7214">
        <v>57</v>
      </c>
      <c r="H7214">
        <v>61</v>
      </c>
      <c r="I7214">
        <v>61</v>
      </c>
      <c r="J7214">
        <v>61</v>
      </c>
    </row>
    <row r="7215" spans="1:10" x14ac:dyDescent="0.3">
      <c r="A7215" t="s">
        <v>10492</v>
      </c>
      <c r="B7215">
        <v>4</v>
      </c>
      <c r="C7215" t="s">
        <v>47</v>
      </c>
      <c r="D7215" t="s">
        <v>10655</v>
      </c>
      <c r="E7215" t="s">
        <v>10656</v>
      </c>
      <c r="F7215">
        <v>2</v>
      </c>
      <c r="G7215">
        <v>49</v>
      </c>
      <c r="H7215">
        <v>47</v>
      </c>
      <c r="I7215">
        <v>47</v>
      </c>
      <c r="J7215">
        <v>47</v>
      </c>
    </row>
    <row r="7216" spans="1:10" x14ac:dyDescent="0.3">
      <c r="A7216" t="s">
        <v>10492</v>
      </c>
      <c r="B7216">
        <v>4</v>
      </c>
      <c r="C7216" t="s">
        <v>200</v>
      </c>
      <c r="D7216" t="s">
        <v>9367</v>
      </c>
      <c r="E7216" t="s">
        <v>10657</v>
      </c>
      <c r="F7216">
        <v>1</v>
      </c>
      <c r="G7216">
        <v>44</v>
      </c>
      <c r="H7216">
        <v>45</v>
      </c>
      <c r="I7216">
        <v>45</v>
      </c>
      <c r="J7216">
        <v>45</v>
      </c>
    </row>
    <row r="7217" spans="1:10" x14ac:dyDescent="0.3">
      <c r="A7217" t="s">
        <v>10492</v>
      </c>
      <c r="B7217">
        <v>4</v>
      </c>
      <c r="C7217" t="s">
        <v>62</v>
      </c>
      <c r="D7217" t="s">
        <v>10658</v>
      </c>
      <c r="E7217" t="s">
        <v>10659</v>
      </c>
      <c r="F7217">
        <v>1</v>
      </c>
      <c r="G7217">
        <v>30</v>
      </c>
      <c r="H7217">
        <v>31</v>
      </c>
      <c r="I7217">
        <v>31</v>
      </c>
      <c r="J7217">
        <v>31</v>
      </c>
    </row>
    <row r="7218" spans="1:10" x14ac:dyDescent="0.3">
      <c r="A7218" t="s">
        <v>10492</v>
      </c>
      <c r="B7218">
        <v>5</v>
      </c>
      <c r="C7218" t="s">
        <v>17</v>
      </c>
      <c r="D7218" t="s">
        <v>1706</v>
      </c>
      <c r="E7218" t="s">
        <v>10566</v>
      </c>
      <c r="F7218">
        <v>453</v>
      </c>
      <c r="G7218">
        <v>35588</v>
      </c>
      <c r="H7218">
        <v>38718</v>
      </c>
      <c r="I7218">
        <v>38718</v>
      </c>
      <c r="J7218">
        <v>38718</v>
      </c>
    </row>
    <row r="7219" spans="1:10" x14ac:dyDescent="0.3">
      <c r="A7219" t="s">
        <v>10492</v>
      </c>
      <c r="B7219">
        <v>5</v>
      </c>
      <c r="C7219" t="s">
        <v>14</v>
      </c>
      <c r="D7219" t="s">
        <v>5410</v>
      </c>
      <c r="E7219" t="s">
        <v>10660</v>
      </c>
      <c r="F7219">
        <v>218</v>
      </c>
      <c r="G7219">
        <v>16583</v>
      </c>
      <c r="H7219">
        <v>19480</v>
      </c>
      <c r="I7219">
        <v>19480</v>
      </c>
      <c r="J7219">
        <v>19480</v>
      </c>
    </row>
    <row r="7220" spans="1:10" x14ac:dyDescent="0.3">
      <c r="A7220" t="s">
        <v>10492</v>
      </c>
      <c r="B7220">
        <v>5</v>
      </c>
      <c r="C7220" t="s">
        <v>11</v>
      </c>
      <c r="D7220" t="s">
        <v>6379</v>
      </c>
      <c r="E7220" t="s">
        <v>10661</v>
      </c>
      <c r="F7220">
        <v>227</v>
      </c>
      <c r="G7220">
        <v>15083</v>
      </c>
      <c r="H7220">
        <v>15316</v>
      </c>
      <c r="I7220">
        <v>15316</v>
      </c>
      <c r="J7220">
        <v>15316</v>
      </c>
    </row>
    <row r="7221" spans="1:10" x14ac:dyDescent="0.3">
      <c r="A7221" t="s">
        <v>10492</v>
      </c>
      <c r="B7221">
        <v>5</v>
      </c>
      <c r="C7221" t="s">
        <v>20</v>
      </c>
      <c r="D7221" t="s">
        <v>10662</v>
      </c>
      <c r="E7221" t="s">
        <v>6346</v>
      </c>
      <c r="F7221">
        <v>63</v>
      </c>
      <c r="G7221">
        <v>4802</v>
      </c>
      <c r="H7221">
        <v>5146</v>
      </c>
      <c r="I7221">
        <v>5146</v>
      </c>
      <c r="J7221">
        <v>5146</v>
      </c>
    </row>
    <row r="7222" spans="1:10" x14ac:dyDescent="0.3">
      <c r="A7222" t="s">
        <v>10492</v>
      </c>
      <c r="B7222">
        <v>5</v>
      </c>
      <c r="C7222" t="s">
        <v>282</v>
      </c>
      <c r="D7222" t="s">
        <v>1126</v>
      </c>
      <c r="E7222" t="s">
        <v>10663</v>
      </c>
      <c r="F7222">
        <v>58</v>
      </c>
      <c r="G7222">
        <v>2504</v>
      </c>
      <c r="H7222">
        <v>2542</v>
      </c>
      <c r="I7222">
        <v>2542</v>
      </c>
      <c r="J7222">
        <v>2542</v>
      </c>
    </row>
    <row r="7223" spans="1:10" x14ac:dyDescent="0.3">
      <c r="A7223" t="s">
        <v>10492</v>
      </c>
      <c r="B7223">
        <v>5</v>
      </c>
      <c r="C7223" t="s">
        <v>50</v>
      </c>
      <c r="D7223" t="s">
        <v>10664</v>
      </c>
      <c r="E7223" t="s">
        <v>10665</v>
      </c>
      <c r="F7223">
        <v>23</v>
      </c>
      <c r="G7223">
        <v>2280</v>
      </c>
      <c r="H7223">
        <v>2513</v>
      </c>
      <c r="I7223">
        <v>2513</v>
      </c>
      <c r="J7223">
        <v>2513</v>
      </c>
    </row>
    <row r="7224" spans="1:10" x14ac:dyDescent="0.3">
      <c r="A7224" t="s">
        <v>10492</v>
      </c>
      <c r="B7224">
        <v>5</v>
      </c>
      <c r="C7224" t="s">
        <v>26</v>
      </c>
      <c r="D7224" t="s">
        <v>6144</v>
      </c>
      <c r="E7224" t="s">
        <v>10666</v>
      </c>
      <c r="F7224">
        <v>18</v>
      </c>
      <c r="G7224">
        <v>1289</v>
      </c>
      <c r="H7224">
        <v>1519</v>
      </c>
      <c r="I7224">
        <v>1519</v>
      </c>
      <c r="J7224">
        <v>1519</v>
      </c>
    </row>
    <row r="7225" spans="1:10" x14ac:dyDescent="0.3">
      <c r="A7225" t="s">
        <v>10492</v>
      </c>
      <c r="B7225">
        <v>5</v>
      </c>
      <c r="C7225" t="s">
        <v>56</v>
      </c>
      <c r="D7225" t="s">
        <v>5697</v>
      </c>
      <c r="E7225" t="s">
        <v>3956</v>
      </c>
      <c r="F7225">
        <v>7</v>
      </c>
      <c r="G7225">
        <v>1048</v>
      </c>
      <c r="H7225">
        <v>1073</v>
      </c>
      <c r="I7225">
        <v>1073</v>
      </c>
      <c r="J7225">
        <v>1073</v>
      </c>
    </row>
    <row r="7226" spans="1:10" x14ac:dyDescent="0.3">
      <c r="A7226" t="s">
        <v>10492</v>
      </c>
      <c r="B7226">
        <v>5</v>
      </c>
      <c r="C7226" t="s">
        <v>53</v>
      </c>
      <c r="D7226" t="s">
        <v>10667</v>
      </c>
      <c r="E7226" t="s">
        <v>10668</v>
      </c>
      <c r="F7226">
        <v>10</v>
      </c>
      <c r="G7226">
        <v>989</v>
      </c>
      <c r="H7226">
        <v>1005</v>
      </c>
      <c r="I7226">
        <v>1005</v>
      </c>
      <c r="J7226">
        <v>1005</v>
      </c>
    </row>
    <row r="7227" spans="1:10" x14ac:dyDescent="0.3">
      <c r="A7227" t="s">
        <v>10492</v>
      </c>
      <c r="B7227">
        <v>5</v>
      </c>
      <c r="C7227" t="s">
        <v>317</v>
      </c>
      <c r="D7227" t="s">
        <v>2937</v>
      </c>
      <c r="E7227" t="s">
        <v>10669</v>
      </c>
      <c r="F7227">
        <v>6</v>
      </c>
      <c r="G7227">
        <v>692</v>
      </c>
      <c r="H7227">
        <v>678</v>
      </c>
      <c r="I7227">
        <v>678</v>
      </c>
      <c r="J7227">
        <v>678</v>
      </c>
    </row>
    <row r="7228" spans="1:10" x14ac:dyDescent="0.3">
      <c r="A7228" t="s">
        <v>10492</v>
      </c>
      <c r="B7228">
        <v>5</v>
      </c>
      <c r="C7228" t="s">
        <v>29</v>
      </c>
      <c r="D7228" t="s">
        <v>10670</v>
      </c>
      <c r="E7228" t="s">
        <v>10671</v>
      </c>
      <c r="F7228">
        <v>6</v>
      </c>
      <c r="G7228">
        <v>543</v>
      </c>
      <c r="H7228">
        <v>560</v>
      </c>
      <c r="I7228">
        <v>560</v>
      </c>
      <c r="J7228">
        <v>560</v>
      </c>
    </row>
    <row r="7229" spans="1:10" x14ac:dyDescent="0.3">
      <c r="A7229" t="s">
        <v>10492</v>
      </c>
      <c r="B7229">
        <v>5</v>
      </c>
      <c r="C7229" t="s">
        <v>351</v>
      </c>
      <c r="D7229" t="s">
        <v>10672</v>
      </c>
      <c r="E7229" t="s">
        <v>10673</v>
      </c>
      <c r="F7229">
        <v>11</v>
      </c>
      <c r="G7229">
        <v>506</v>
      </c>
      <c r="H7229">
        <v>530</v>
      </c>
      <c r="I7229">
        <v>530</v>
      </c>
      <c r="J7229">
        <v>530</v>
      </c>
    </row>
    <row r="7230" spans="1:10" x14ac:dyDescent="0.3">
      <c r="A7230" t="s">
        <v>10492</v>
      </c>
      <c r="B7230">
        <v>5</v>
      </c>
      <c r="C7230" t="s">
        <v>35</v>
      </c>
      <c r="D7230" t="s">
        <v>2195</v>
      </c>
      <c r="E7230" t="s">
        <v>10635</v>
      </c>
      <c r="F7230">
        <v>3</v>
      </c>
      <c r="G7230">
        <v>467</v>
      </c>
      <c r="H7230">
        <v>497</v>
      </c>
      <c r="I7230">
        <v>497</v>
      </c>
      <c r="J7230">
        <v>497</v>
      </c>
    </row>
    <row r="7231" spans="1:10" x14ac:dyDescent="0.3">
      <c r="A7231" t="s">
        <v>10492</v>
      </c>
      <c r="B7231">
        <v>5</v>
      </c>
      <c r="C7231" t="s">
        <v>23</v>
      </c>
      <c r="D7231" t="s">
        <v>10674</v>
      </c>
      <c r="E7231" t="s">
        <v>10499</v>
      </c>
      <c r="F7231">
        <v>3</v>
      </c>
      <c r="G7231">
        <v>421</v>
      </c>
      <c r="H7231">
        <v>494</v>
      </c>
      <c r="I7231">
        <v>494</v>
      </c>
      <c r="J7231">
        <v>494</v>
      </c>
    </row>
    <row r="7232" spans="1:10" x14ac:dyDescent="0.3">
      <c r="A7232" t="s">
        <v>10492</v>
      </c>
      <c r="B7232">
        <v>5</v>
      </c>
      <c r="C7232" t="s">
        <v>10675</v>
      </c>
      <c r="D7232" t="s">
        <v>3356</v>
      </c>
      <c r="E7232" t="s">
        <v>10676</v>
      </c>
      <c r="F7232">
        <v>12</v>
      </c>
      <c r="G7232">
        <v>407</v>
      </c>
      <c r="H7232">
        <v>435</v>
      </c>
      <c r="I7232">
        <v>435</v>
      </c>
      <c r="J7232">
        <v>435</v>
      </c>
    </row>
    <row r="7233" spans="1:10" x14ac:dyDescent="0.3">
      <c r="A7233" t="s">
        <v>10492</v>
      </c>
      <c r="B7233">
        <v>5</v>
      </c>
      <c r="C7233" t="s">
        <v>38</v>
      </c>
      <c r="D7233" t="s">
        <v>1659</v>
      </c>
      <c r="E7233" t="s">
        <v>9723</v>
      </c>
      <c r="F7233">
        <v>2</v>
      </c>
      <c r="G7233">
        <v>353</v>
      </c>
      <c r="H7233">
        <v>279</v>
      </c>
      <c r="I7233">
        <v>279</v>
      </c>
      <c r="J7233">
        <v>279</v>
      </c>
    </row>
    <row r="7234" spans="1:10" x14ac:dyDescent="0.3">
      <c r="A7234" t="s">
        <v>10492</v>
      </c>
      <c r="B7234">
        <v>5</v>
      </c>
      <c r="C7234" t="s">
        <v>118</v>
      </c>
      <c r="D7234" t="s">
        <v>3136</v>
      </c>
      <c r="E7234" t="s">
        <v>10677</v>
      </c>
      <c r="F7234">
        <v>2</v>
      </c>
      <c r="G7234">
        <v>277</v>
      </c>
      <c r="H7234">
        <v>258</v>
      </c>
      <c r="I7234">
        <v>258</v>
      </c>
      <c r="J7234">
        <v>258</v>
      </c>
    </row>
    <row r="7235" spans="1:10" x14ac:dyDescent="0.3">
      <c r="A7235" t="s">
        <v>10492</v>
      </c>
      <c r="B7235">
        <v>5</v>
      </c>
      <c r="C7235" t="s">
        <v>336</v>
      </c>
      <c r="D7235" t="s">
        <v>10678</v>
      </c>
      <c r="E7235" t="s">
        <v>10679</v>
      </c>
      <c r="F7235">
        <v>2</v>
      </c>
      <c r="G7235">
        <v>229</v>
      </c>
      <c r="H7235">
        <v>280</v>
      </c>
      <c r="I7235">
        <v>280</v>
      </c>
      <c r="J7235">
        <v>280</v>
      </c>
    </row>
    <row r="7236" spans="1:10" x14ac:dyDescent="0.3">
      <c r="A7236" t="s">
        <v>10492</v>
      </c>
      <c r="B7236">
        <v>5</v>
      </c>
      <c r="C7236" t="s">
        <v>71</v>
      </c>
      <c r="D7236" t="s">
        <v>451</v>
      </c>
      <c r="E7236" t="s">
        <v>7322</v>
      </c>
      <c r="F7236">
        <v>0</v>
      </c>
      <c r="G7236">
        <v>206</v>
      </c>
      <c r="H7236">
        <v>211</v>
      </c>
      <c r="I7236">
        <v>211</v>
      </c>
      <c r="J7236">
        <v>211</v>
      </c>
    </row>
    <row r="7237" spans="1:10" x14ac:dyDescent="0.3">
      <c r="A7237" t="s">
        <v>10492</v>
      </c>
      <c r="B7237">
        <v>5</v>
      </c>
      <c r="C7237" t="s">
        <v>47</v>
      </c>
      <c r="D7237" t="s">
        <v>5958</v>
      </c>
      <c r="E7237" t="s">
        <v>2498</v>
      </c>
      <c r="F7237">
        <v>0</v>
      </c>
      <c r="G7237">
        <v>187</v>
      </c>
      <c r="H7237">
        <v>209</v>
      </c>
      <c r="I7237">
        <v>209</v>
      </c>
      <c r="J7237">
        <v>209</v>
      </c>
    </row>
    <row r="7238" spans="1:10" x14ac:dyDescent="0.3">
      <c r="A7238" t="s">
        <v>10492</v>
      </c>
      <c r="B7238">
        <v>5</v>
      </c>
      <c r="C7238" t="s">
        <v>83</v>
      </c>
      <c r="D7238" t="s">
        <v>7898</v>
      </c>
      <c r="E7238" t="s">
        <v>10680</v>
      </c>
      <c r="F7238">
        <v>5</v>
      </c>
      <c r="G7238">
        <v>172</v>
      </c>
      <c r="H7238">
        <v>182</v>
      </c>
      <c r="I7238">
        <v>182</v>
      </c>
      <c r="J7238">
        <v>182</v>
      </c>
    </row>
    <row r="7239" spans="1:10" x14ac:dyDescent="0.3">
      <c r="A7239" t="s">
        <v>10492</v>
      </c>
      <c r="B7239">
        <v>5</v>
      </c>
      <c r="C7239" t="s">
        <v>89</v>
      </c>
      <c r="D7239" t="s">
        <v>4402</v>
      </c>
      <c r="E7239" t="s">
        <v>10681</v>
      </c>
      <c r="F7239">
        <v>2</v>
      </c>
      <c r="G7239">
        <v>152</v>
      </c>
      <c r="H7239">
        <v>195</v>
      </c>
      <c r="I7239">
        <v>195</v>
      </c>
      <c r="J7239">
        <v>195</v>
      </c>
    </row>
    <row r="7240" spans="1:10" x14ac:dyDescent="0.3">
      <c r="A7240" t="s">
        <v>10492</v>
      </c>
      <c r="B7240">
        <v>5</v>
      </c>
      <c r="C7240" t="s">
        <v>59</v>
      </c>
      <c r="D7240" t="s">
        <v>10682</v>
      </c>
      <c r="E7240" t="s">
        <v>10683</v>
      </c>
      <c r="F7240">
        <v>2</v>
      </c>
      <c r="G7240">
        <v>145</v>
      </c>
      <c r="H7240">
        <v>161</v>
      </c>
      <c r="I7240">
        <v>161</v>
      </c>
      <c r="J7240">
        <v>161</v>
      </c>
    </row>
    <row r="7241" spans="1:10" x14ac:dyDescent="0.3">
      <c r="A7241" t="s">
        <v>10492</v>
      </c>
      <c r="B7241">
        <v>5</v>
      </c>
      <c r="C7241" t="s">
        <v>80</v>
      </c>
      <c r="D7241" t="s">
        <v>10684</v>
      </c>
      <c r="E7241" t="s">
        <v>10685</v>
      </c>
      <c r="F7241">
        <v>2</v>
      </c>
      <c r="G7241">
        <v>131</v>
      </c>
      <c r="H7241">
        <v>144</v>
      </c>
      <c r="I7241">
        <v>144</v>
      </c>
      <c r="J7241">
        <v>144</v>
      </c>
    </row>
    <row r="7242" spans="1:10" x14ac:dyDescent="0.3">
      <c r="A7242" t="s">
        <v>10492</v>
      </c>
      <c r="B7242">
        <v>5</v>
      </c>
      <c r="C7242" t="s">
        <v>62</v>
      </c>
      <c r="D7242" t="s">
        <v>10686</v>
      </c>
      <c r="E7242" t="s">
        <v>10687</v>
      </c>
      <c r="F7242">
        <v>3</v>
      </c>
      <c r="G7242">
        <v>130</v>
      </c>
      <c r="H7242">
        <v>127</v>
      </c>
      <c r="I7242">
        <v>127</v>
      </c>
      <c r="J7242">
        <v>127</v>
      </c>
    </row>
    <row r="7243" spans="1:10" x14ac:dyDescent="0.3">
      <c r="A7243" t="s">
        <v>10492</v>
      </c>
      <c r="B7243">
        <v>5</v>
      </c>
      <c r="C7243" t="s">
        <v>2810</v>
      </c>
      <c r="D7243" t="s">
        <v>10688</v>
      </c>
      <c r="E7243" t="s">
        <v>10689</v>
      </c>
      <c r="F7243">
        <v>0</v>
      </c>
      <c r="G7243">
        <v>128</v>
      </c>
      <c r="H7243">
        <v>140</v>
      </c>
      <c r="I7243">
        <v>140</v>
      </c>
      <c r="J7243">
        <v>140</v>
      </c>
    </row>
    <row r="7244" spans="1:10" x14ac:dyDescent="0.3">
      <c r="A7244" t="s">
        <v>10492</v>
      </c>
      <c r="B7244">
        <v>5</v>
      </c>
      <c r="C7244" t="s">
        <v>200</v>
      </c>
      <c r="D7244" t="s">
        <v>10690</v>
      </c>
      <c r="E7244" t="s">
        <v>10691</v>
      </c>
      <c r="F7244">
        <v>1</v>
      </c>
      <c r="G7244">
        <v>119</v>
      </c>
      <c r="H7244">
        <v>141</v>
      </c>
      <c r="I7244">
        <v>141</v>
      </c>
      <c r="J7244">
        <v>141</v>
      </c>
    </row>
    <row r="7245" spans="1:10" x14ac:dyDescent="0.3">
      <c r="A7245" t="s">
        <v>10492</v>
      </c>
      <c r="B7245">
        <v>5</v>
      </c>
      <c r="C7245" t="s">
        <v>41</v>
      </c>
      <c r="D7245" t="s">
        <v>1843</v>
      </c>
      <c r="E7245" t="s">
        <v>10692</v>
      </c>
      <c r="F7245">
        <v>2</v>
      </c>
      <c r="G7245">
        <v>113</v>
      </c>
      <c r="H7245">
        <v>118</v>
      </c>
      <c r="I7245">
        <v>118</v>
      </c>
      <c r="J7245">
        <v>118</v>
      </c>
    </row>
    <row r="7246" spans="1:10" x14ac:dyDescent="0.3">
      <c r="A7246" t="s">
        <v>10492</v>
      </c>
      <c r="B7246">
        <v>5</v>
      </c>
      <c r="C7246" t="s">
        <v>2494</v>
      </c>
      <c r="D7246" t="s">
        <v>10693</v>
      </c>
      <c r="E7246" t="s">
        <v>10694</v>
      </c>
      <c r="F7246">
        <v>2</v>
      </c>
      <c r="G7246">
        <v>71</v>
      </c>
      <c r="H7246">
        <v>70</v>
      </c>
      <c r="I7246">
        <v>70</v>
      </c>
      <c r="J7246">
        <v>70</v>
      </c>
    </row>
    <row r="7247" spans="1:10" x14ac:dyDescent="0.3">
      <c r="A7247" t="s">
        <v>10492</v>
      </c>
      <c r="B7247">
        <v>5</v>
      </c>
      <c r="C7247" t="s">
        <v>2625</v>
      </c>
      <c r="D7247" t="s">
        <v>10695</v>
      </c>
      <c r="E7247" t="s">
        <v>10696</v>
      </c>
      <c r="F7247">
        <v>0</v>
      </c>
      <c r="G7247">
        <v>66</v>
      </c>
      <c r="H7247">
        <v>66</v>
      </c>
      <c r="I7247">
        <v>66</v>
      </c>
      <c r="J7247">
        <v>66</v>
      </c>
    </row>
    <row r="7248" spans="1:10" x14ac:dyDescent="0.3">
      <c r="A7248" t="s">
        <v>10492</v>
      </c>
      <c r="B7248">
        <v>5</v>
      </c>
      <c r="C7248" t="s">
        <v>77</v>
      </c>
      <c r="D7248" t="s">
        <v>10697</v>
      </c>
      <c r="E7248" t="s">
        <v>10698</v>
      </c>
      <c r="F7248">
        <v>0</v>
      </c>
      <c r="G7248">
        <v>56</v>
      </c>
      <c r="H7248">
        <v>57</v>
      </c>
      <c r="I7248">
        <v>57</v>
      </c>
      <c r="J7248">
        <v>57</v>
      </c>
    </row>
    <row r="7249" spans="1:10" x14ac:dyDescent="0.3">
      <c r="A7249" t="s">
        <v>10492</v>
      </c>
      <c r="B7249">
        <v>5</v>
      </c>
      <c r="C7249" t="s">
        <v>127</v>
      </c>
      <c r="D7249" t="s">
        <v>7606</v>
      </c>
      <c r="E7249" t="s">
        <v>10699</v>
      </c>
      <c r="F7249">
        <v>1</v>
      </c>
      <c r="G7249">
        <v>55</v>
      </c>
      <c r="H7249">
        <v>56</v>
      </c>
      <c r="I7249">
        <v>56</v>
      </c>
      <c r="J7249">
        <v>56</v>
      </c>
    </row>
    <row r="7250" spans="1:10" x14ac:dyDescent="0.3">
      <c r="A7250" t="s">
        <v>10492</v>
      </c>
      <c r="B7250">
        <v>5</v>
      </c>
      <c r="C7250" t="s">
        <v>74</v>
      </c>
      <c r="D7250" t="s">
        <v>10363</v>
      </c>
      <c r="E7250" t="s">
        <v>10700</v>
      </c>
      <c r="F7250">
        <v>1</v>
      </c>
      <c r="G7250">
        <v>52</v>
      </c>
      <c r="H7250">
        <v>56</v>
      </c>
      <c r="I7250">
        <v>56</v>
      </c>
      <c r="J7250">
        <v>56</v>
      </c>
    </row>
    <row r="7251" spans="1:10" x14ac:dyDescent="0.3">
      <c r="A7251" t="s">
        <v>10492</v>
      </c>
      <c r="B7251">
        <v>5</v>
      </c>
      <c r="C7251" t="s">
        <v>32</v>
      </c>
      <c r="D7251" t="s">
        <v>10701</v>
      </c>
      <c r="E7251" t="s">
        <v>10702</v>
      </c>
      <c r="F7251">
        <v>0</v>
      </c>
      <c r="G7251">
        <v>50</v>
      </c>
      <c r="H7251">
        <v>52</v>
      </c>
      <c r="I7251">
        <v>52</v>
      </c>
      <c r="J7251">
        <v>52</v>
      </c>
    </row>
    <row r="7252" spans="1:10" x14ac:dyDescent="0.3">
      <c r="A7252" t="s">
        <v>10492</v>
      </c>
      <c r="B7252">
        <v>5</v>
      </c>
      <c r="C7252" t="s">
        <v>3265</v>
      </c>
      <c r="D7252" t="s">
        <v>10703</v>
      </c>
      <c r="E7252" t="s">
        <v>10704</v>
      </c>
      <c r="F7252">
        <v>0</v>
      </c>
      <c r="G7252">
        <v>35</v>
      </c>
      <c r="H7252">
        <v>36</v>
      </c>
      <c r="I7252">
        <v>36</v>
      </c>
      <c r="J7252">
        <v>36</v>
      </c>
    </row>
    <row r="7253" spans="1:10" x14ac:dyDescent="0.3">
      <c r="A7253" t="s">
        <v>10492</v>
      </c>
      <c r="B7253">
        <v>6</v>
      </c>
      <c r="C7253" t="s">
        <v>17</v>
      </c>
      <c r="D7253" t="s">
        <v>10705</v>
      </c>
      <c r="E7253" t="s">
        <v>10706</v>
      </c>
      <c r="F7253">
        <v>83</v>
      </c>
      <c r="G7253">
        <v>20959</v>
      </c>
      <c r="H7253">
        <v>22010</v>
      </c>
      <c r="I7253">
        <v>22010</v>
      </c>
      <c r="J7253">
        <v>22010</v>
      </c>
    </row>
    <row r="7254" spans="1:10" x14ac:dyDescent="0.3">
      <c r="A7254" t="s">
        <v>10492</v>
      </c>
      <c r="B7254">
        <v>6</v>
      </c>
      <c r="C7254" t="s">
        <v>14</v>
      </c>
      <c r="D7254" t="s">
        <v>10707</v>
      </c>
      <c r="E7254" t="s">
        <v>10616</v>
      </c>
      <c r="F7254">
        <v>56</v>
      </c>
      <c r="G7254">
        <v>20364</v>
      </c>
      <c r="H7254">
        <v>22742</v>
      </c>
      <c r="I7254">
        <v>22742</v>
      </c>
      <c r="J7254">
        <v>22742</v>
      </c>
    </row>
    <row r="7255" spans="1:10" x14ac:dyDescent="0.3">
      <c r="A7255" t="s">
        <v>10492</v>
      </c>
      <c r="B7255">
        <v>6</v>
      </c>
      <c r="C7255" t="s">
        <v>11</v>
      </c>
      <c r="D7255" t="s">
        <v>782</v>
      </c>
      <c r="E7255" t="s">
        <v>10708</v>
      </c>
      <c r="F7255">
        <v>99</v>
      </c>
      <c r="G7255">
        <v>16247</v>
      </c>
      <c r="H7255">
        <v>16170</v>
      </c>
      <c r="I7255">
        <v>16170</v>
      </c>
      <c r="J7255">
        <v>16170</v>
      </c>
    </row>
    <row r="7256" spans="1:10" x14ac:dyDescent="0.3">
      <c r="A7256" t="s">
        <v>10492</v>
      </c>
      <c r="B7256">
        <v>6</v>
      </c>
      <c r="C7256" t="s">
        <v>50</v>
      </c>
      <c r="D7256" t="s">
        <v>10709</v>
      </c>
      <c r="E7256" t="s">
        <v>10710</v>
      </c>
      <c r="F7256">
        <v>11</v>
      </c>
      <c r="G7256">
        <v>2624</v>
      </c>
      <c r="H7256">
        <v>2668</v>
      </c>
      <c r="I7256">
        <v>2668</v>
      </c>
      <c r="J7256">
        <v>2668</v>
      </c>
    </row>
    <row r="7257" spans="1:10" x14ac:dyDescent="0.3">
      <c r="A7257" t="s">
        <v>10492</v>
      </c>
      <c r="B7257">
        <v>6</v>
      </c>
      <c r="C7257" t="s">
        <v>20</v>
      </c>
      <c r="D7257" t="s">
        <v>3781</v>
      </c>
      <c r="E7257" t="s">
        <v>10711</v>
      </c>
      <c r="F7257">
        <v>4</v>
      </c>
      <c r="G7257">
        <v>1771</v>
      </c>
      <c r="H7257">
        <v>1926</v>
      </c>
      <c r="I7257">
        <v>1926</v>
      </c>
      <c r="J7257">
        <v>1926</v>
      </c>
    </row>
    <row r="7258" spans="1:10" x14ac:dyDescent="0.3">
      <c r="A7258" t="s">
        <v>10492</v>
      </c>
      <c r="B7258">
        <v>6</v>
      </c>
      <c r="C7258" t="s">
        <v>26</v>
      </c>
      <c r="D7258" t="s">
        <v>995</v>
      </c>
      <c r="E7258" t="s">
        <v>10712</v>
      </c>
      <c r="F7258">
        <v>0</v>
      </c>
      <c r="G7258">
        <v>967</v>
      </c>
      <c r="H7258">
        <v>1100</v>
      </c>
      <c r="I7258">
        <v>1100</v>
      </c>
      <c r="J7258">
        <v>1100</v>
      </c>
    </row>
    <row r="7259" spans="1:10" x14ac:dyDescent="0.3">
      <c r="A7259" t="s">
        <v>10492</v>
      </c>
      <c r="B7259">
        <v>6</v>
      </c>
      <c r="C7259" t="s">
        <v>351</v>
      </c>
      <c r="D7259" t="s">
        <v>10713</v>
      </c>
      <c r="E7259" t="s">
        <v>10714</v>
      </c>
      <c r="F7259">
        <v>2</v>
      </c>
      <c r="G7259">
        <v>724</v>
      </c>
      <c r="H7259">
        <v>719</v>
      </c>
      <c r="I7259">
        <v>719</v>
      </c>
      <c r="J7259">
        <v>719</v>
      </c>
    </row>
    <row r="7260" spans="1:10" x14ac:dyDescent="0.3">
      <c r="A7260" t="s">
        <v>10492</v>
      </c>
      <c r="B7260">
        <v>6</v>
      </c>
      <c r="C7260" t="s">
        <v>23</v>
      </c>
      <c r="D7260" t="s">
        <v>10715</v>
      </c>
      <c r="E7260" t="s">
        <v>1560</v>
      </c>
      <c r="F7260">
        <v>0</v>
      </c>
      <c r="G7260">
        <v>634</v>
      </c>
      <c r="H7260">
        <v>713</v>
      </c>
      <c r="I7260">
        <v>713</v>
      </c>
      <c r="J7260">
        <v>713</v>
      </c>
    </row>
    <row r="7261" spans="1:10" x14ac:dyDescent="0.3">
      <c r="A7261" t="s">
        <v>10492</v>
      </c>
      <c r="B7261">
        <v>6</v>
      </c>
      <c r="C7261" t="s">
        <v>53</v>
      </c>
      <c r="D7261" t="s">
        <v>10716</v>
      </c>
      <c r="E7261" t="s">
        <v>10717</v>
      </c>
      <c r="F7261">
        <v>0</v>
      </c>
      <c r="G7261">
        <v>581</v>
      </c>
      <c r="H7261">
        <v>626</v>
      </c>
      <c r="I7261">
        <v>626</v>
      </c>
      <c r="J7261">
        <v>626</v>
      </c>
    </row>
    <row r="7262" spans="1:10" x14ac:dyDescent="0.3">
      <c r="A7262" t="s">
        <v>10492</v>
      </c>
      <c r="B7262">
        <v>6</v>
      </c>
      <c r="C7262" t="s">
        <v>68</v>
      </c>
      <c r="D7262" t="s">
        <v>3403</v>
      </c>
      <c r="E7262" t="s">
        <v>10718</v>
      </c>
      <c r="F7262">
        <v>2</v>
      </c>
      <c r="G7262">
        <v>391</v>
      </c>
      <c r="H7262">
        <v>370</v>
      </c>
      <c r="I7262">
        <v>370</v>
      </c>
      <c r="J7262">
        <v>370</v>
      </c>
    </row>
    <row r="7263" spans="1:10" x14ac:dyDescent="0.3">
      <c r="A7263" t="s">
        <v>10492</v>
      </c>
      <c r="B7263">
        <v>6</v>
      </c>
      <c r="C7263" t="s">
        <v>38</v>
      </c>
      <c r="D7263" t="s">
        <v>273</v>
      </c>
      <c r="E7263" t="s">
        <v>10719</v>
      </c>
      <c r="F7263">
        <v>0</v>
      </c>
      <c r="G7263">
        <v>365</v>
      </c>
      <c r="H7263">
        <v>386</v>
      </c>
      <c r="I7263">
        <v>386</v>
      </c>
      <c r="J7263">
        <v>386</v>
      </c>
    </row>
    <row r="7264" spans="1:10" x14ac:dyDescent="0.3">
      <c r="A7264" t="s">
        <v>10492</v>
      </c>
      <c r="B7264">
        <v>6</v>
      </c>
      <c r="C7264" t="s">
        <v>56</v>
      </c>
      <c r="D7264" t="s">
        <v>10720</v>
      </c>
      <c r="E7264" t="s">
        <v>10721</v>
      </c>
      <c r="F7264">
        <v>2</v>
      </c>
      <c r="G7264">
        <v>294</v>
      </c>
      <c r="H7264">
        <v>294</v>
      </c>
      <c r="I7264">
        <v>294</v>
      </c>
      <c r="J7264">
        <v>294</v>
      </c>
    </row>
    <row r="7265" spans="1:10" x14ac:dyDescent="0.3">
      <c r="A7265" t="s">
        <v>10492</v>
      </c>
      <c r="B7265">
        <v>6</v>
      </c>
      <c r="C7265" t="s">
        <v>118</v>
      </c>
      <c r="D7265" t="s">
        <v>10722</v>
      </c>
      <c r="E7265" t="s">
        <v>10723</v>
      </c>
      <c r="F7265">
        <v>0</v>
      </c>
      <c r="G7265">
        <v>289</v>
      </c>
      <c r="H7265">
        <v>311</v>
      </c>
      <c r="I7265">
        <v>311</v>
      </c>
      <c r="J7265">
        <v>311</v>
      </c>
    </row>
    <row r="7266" spans="1:10" x14ac:dyDescent="0.3">
      <c r="A7266" t="s">
        <v>10492</v>
      </c>
      <c r="B7266">
        <v>6</v>
      </c>
      <c r="C7266" t="s">
        <v>282</v>
      </c>
      <c r="D7266" t="s">
        <v>10724</v>
      </c>
      <c r="E7266" t="s">
        <v>10725</v>
      </c>
      <c r="F7266">
        <v>14</v>
      </c>
      <c r="G7266">
        <v>255</v>
      </c>
      <c r="H7266">
        <v>260</v>
      </c>
      <c r="I7266">
        <v>260</v>
      </c>
      <c r="J7266">
        <v>260</v>
      </c>
    </row>
    <row r="7267" spans="1:10" x14ac:dyDescent="0.3">
      <c r="A7267" t="s">
        <v>10492</v>
      </c>
      <c r="B7267">
        <v>6</v>
      </c>
      <c r="C7267" t="s">
        <v>3265</v>
      </c>
      <c r="D7267" t="s">
        <v>10726</v>
      </c>
      <c r="E7267" t="s">
        <v>10727</v>
      </c>
      <c r="F7267">
        <v>1</v>
      </c>
      <c r="G7267">
        <v>240</v>
      </c>
      <c r="H7267">
        <v>206</v>
      </c>
      <c r="I7267">
        <v>206</v>
      </c>
      <c r="J7267">
        <v>206</v>
      </c>
    </row>
    <row r="7268" spans="1:10" x14ac:dyDescent="0.3">
      <c r="A7268" t="s">
        <v>10492</v>
      </c>
      <c r="B7268">
        <v>6</v>
      </c>
      <c r="C7268" t="s">
        <v>2625</v>
      </c>
      <c r="D7268" t="s">
        <v>3640</v>
      </c>
      <c r="E7268" t="s">
        <v>10728</v>
      </c>
      <c r="F7268">
        <v>0</v>
      </c>
      <c r="G7268">
        <v>175</v>
      </c>
      <c r="H7268">
        <v>185</v>
      </c>
      <c r="I7268">
        <v>185</v>
      </c>
      <c r="J7268">
        <v>185</v>
      </c>
    </row>
    <row r="7269" spans="1:10" x14ac:dyDescent="0.3">
      <c r="A7269" t="s">
        <v>10492</v>
      </c>
      <c r="B7269">
        <v>6</v>
      </c>
      <c r="C7269" t="s">
        <v>80</v>
      </c>
      <c r="D7269" t="s">
        <v>10729</v>
      </c>
      <c r="E7269" t="s">
        <v>10644</v>
      </c>
      <c r="F7269">
        <v>0</v>
      </c>
      <c r="G7269">
        <v>171</v>
      </c>
      <c r="H7269">
        <v>149</v>
      </c>
      <c r="I7269">
        <v>149</v>
      </c>
      <c r="J7269">
        <v>149</v>
      </c>
    </row>
    <row r="7270" spans="1:10" x14ac:dyDescent="0.3">
      <c r="A7270" t="s">
        <v>10492</v>
      </c>
      <c r="B7270">
        <v>6</v>
      </c>
      <c r="C7270" t="s">
        <v>71</v>
      </c>
      <c r="D7270" t="s">
        <v>10730</v>
      </c>
      <c r="E7270" t="s">
        <v>10731</v>
      </c>
      <c r="F7270">
        <v>1</v>
      </c>
      <c r="G7270">
        <v>167</v>
      </c>
      <c r="H7270">
        <v>181</v>
      </c>
      <c r="I7270">
        <v>181</v>
      </c>
      <c r="J7270">
        <v>181</v>
      </c>
    </row>
    <row r="7271" spans="1:10" x14ac:dyDescent="0.3">
      <c r="A7271" t="s">
        <v>10492</v>
      </c>
      <c r="B7271">
        <v>6</v>
      </c>
      <c r="C7271" t="s">
        <v>200</v>
      </c>
      <c r="D7271" t="s">
        <v>10732</v>
      </c>
      <c r="E7271" t="s">
        <v>10733</v>
      </c>
      <c r="F7271">
        <v>0</v>
      </c>
      <c r="G7271">
        <v>142</v>
      </c>
      <c r="H7271">
        <v>145</v>
      </c>
      <c r="I7271">
        <v>145</v>
      </c>
      <c r="J7271">
        <v>145</v>
      </c>
    </row>
    <row r="7272" spans="1:10" x14ac:dyDescent="0.3">
      <c r="A7272" t="s">
        <v>10492</v>
      </c>
      <c r="B7272">
        <v>6</v>
      </c>
      <c r="C7272" t="s">
        <v>83</v>
      </c>
      <c r="D7272" t="s">
        <v>1314</v>
      </c>
      <c r="E7272" t="s">
        <v>10734</v>
      </c>
      <c r="F7272">
        <v>1</v>
      </c>
      <c r="G7272">
        <v>142</v>
      </c>
      <c r="H7272">
        <v>138</v>
      </c>
      <c r="I7272">
        <v>138</v>
      </c>
      <c r="J7272">
        <v>138</v>
      </c>
    </row>
    <row r="7273" spans="1:10" x14ac:dyDescent="0.3">
      <c r="A7273" t="s">
        <v>10492</v>
      </c>
      <c r="B7273">
        <v>6</v>
      </c>
      <c r="C7273" t="s">
        <v>336</v>
      </c>
      <c r="D7273" t="s">
        <v>4092</v>
      </c>
      <c r="E7273" t="s">
        <v>10735</v>
      </c>
      <c r="F7273">
        <v>0</v>
      </c>
      <c r="G7273">
        <v>90</v>
      </c>
      <c r="H7273">
        <v>101</v>
      </c>
      <c r="I7273">
        <v>101</v>
      </c>
      <c r="J7273">
        <v>101</v>
      </c>
    </row>
    <row r="7274" spans="1:10" x14ac:dyDescent="0.3">
      <c r="A7274" t="s">
        <v>10492</v>
      </c>
      <c r="B7274">
        <v>6</v>
      </c>
      <c r="C7274" t="s">
        <v>29</v>
      </c>
      <c r="D7274" t="s">
        <v>1609</v>
      </c>
      <c r="E7274" t="s">
        <v>10736</v>
      </c>
      <c r="F7274">
        <v>0</v>
      </c>
      <c r="G7274">
        <v>89</v>
      </c>
      <c r="H7274">
        <v>110</v>
      </c>
      <c r="I7274">
        <v>110</v>
      </c>
      <c r="J7274">
        <v>110</v>
      </c>
    </row>
    <row r="7275" spans="1:10" x14ac:dyDescent="0.3">
      <c r="A7275" t="s">
        <v>10492</v>
      </c>
      <c r="B7275">
        <v>6</v>
      </c>
      <c r="C7275" t="s">
        <v>260</v>
      </c>
      <c r="D7275" t="s">
        <v>1336</v>
      </c>
      <c r="E7275" t="s">
        <v>10737</v>
      </c>
      <c r="F7275">
        <v>0</v>
      </c>
      <c r="G7275">
        <v>87</v>
      </c>
      <c r="H7275">
        <v>85</v>
      </c>
      <c r="I7275">
        <v>85</v>
      </c>
      <c r="J7275">
        <v>85</v>
      </c>
    </row>
    <row r="7276" spans="1:10" x14ac:dyDescent="0.3">
      <c r="A7276" t="s">
        <v>10492</v>
      </c>
      <c r="B7276">
        <v>6</v>
      </c>
      <c r="C7276" t="s">
        <v>65</v>
      </c>
      <c r="D7276" t="s">
        <v>2908</v>
      </c>
      <c r="E7276" t="s">
        <v>10738</v>
      </c>
      <c r="F7276">
        <v>1</v>
      </c>
      <c r="G7276">
        <v>87</v>
      </c>
      <c r="H7276">
        <v>88</v>
      </c>
      <c r="I7276">
        <v>88</v>
      </c>
      <c r="J7276">
        <v>88</v>
      </c>
    </row>
    <row r="7277" spans="1:10" x14ac:dyDescent="0.3">
      <c r="A7277" t="s">
        <v>10492</v>
      </c>
      <c r="B7277">
        <v>6</v>
      </c>
      <c r="C7277" t="s">
        <v>59</v>
      </c>
      <c r="D7277" t="s">
        <v>6115</v>
      </c>
      <c r="E7277" t="s">
        <v>10739</v>
      </c>
      <c r="F7277">
        <v>0</v>
      </c>
      <c r="G7277">
        <v>84</v>
      </c>
      <c r="H7277">
        <v>81</v>
      </c>
      <c r="I7277">
        <v>81</v>
      </c>
      <c r="J7277">
        <v>81</v>
      </c>
    </row>
    <row r="7278" spans="1:10" x14ac:dyDescent="0.3">
      <c r="A7278" t="s">
        <v>10492</v>
      </c>
      <c r="B7278">
        <v>6</v>
      </c>
      <c r="C7278" t="s">
        <v>35</v>
      </c>
      <c r="D7278" t="s">
        <v>10740</v>
      </c>
      <c r="E7278" t="s">
        <v>10741</v>
      </c>
      <c r="F7278">
        <v>0</v>
      </c>
      <c r="G7278">
        <v>82</v>
      </c>
      <c r="H7278">
        <v>90</v>
      </c>
      <c r="I7278">
        <v>90</v>
      </c>
      <c r="J7278">
        <v>90</v>
      </c>
    </row>
    <row r="7279" spans="1:10" x14ac:dyDescent="0.3">
      <c r="A7279" t="s">
        <v>10492</v>
      </c>
      <c r="B7279">
        <v>6</v>
      </c>
      <c r="C7279" t="s">
        <v>32</v>
      </c>
      <c r="D7279" t="s">
        <v>5780</v>
      </c>
      <c r="E7279" t="s">
        <v>10742</v>
      </c>
      <c r="F7279">
        <v>0</v>
      </c>
      <c r="G7279">
        <v>58</v>
      </c>
      <c r="H7279">
        <v>73</v>
      </c>
      <c r="I7279">
        <v>73</v>
      </c>
      <c r="J7279">
        <v>73</v>
      </c>
    </row>
    <row r="7280" spans="1:10" x14ac:dyDescent="0.3">
      <c r="A7280" t="s">
        <v>10492</v>
      </c>
      <c r="B7280">
        <v>6</v>
      </c>
      <c r="C7280" t="s">
        <v>47</v>
      </c>
      <c r="D7280" t="s">
        <v>2937</v>
      </c>
      <c r="E7280" t="s">
        <v>10743</v>
      </c>
      <c r="F7280">
        <v>0</v>
      </c>
      <c r="G7280">
        <v>58</v>
      </c>
      <c r="H7280">
        <v>62</v>
      </c>
      <c r="I7280">
        <v>62</v>
      </c>
      <c r="J7280">
        <v>62</v>
      </c>
    </row>
    <row r="7281" spans="1:10" x14ac:dyDescent="0.3">
      <c r="A7281" t="s">
        <v>10492</v>
      </c>
      <c r="B7281">
        <v>6</v>
      </c>
      <c r="C7281" t="s">
        <v>2494</v>
      </c>
      <c r="D7281" t="s">
        <v>10744</v>
      </c>
      <c r="E7281" t="s">
        <v>10745</v>
      </c>
      <c r="F7281">
        <v>0</v>
      </c>
      <c r="G7281">
        <v>46</v>
      </c>
      <c r="H7281">
        <v>42</v>
      </c>
      <c r="I7281">
        <v>42</v>
      </c>
      <c r="J7281">
        <v>42</v>
      </c>
    </row>
    <row r="7282" spans="1:10" x14ac:dyDescent="0.3">
      <c r="A7282" t="s">
        <v>10492</v>
      </c>
      <c r="B7282">
        <v>6</v>
      </c>
      <c r="C7282" t="s">
        <v>74</v>
      </c>
      <c r="D7282" t="s">
        <v>2380</v>
      </c>
      <c r="E7282" t="s">
        <v>10746</v>
      </c>
      <c r="F7282">
        <v>0</v>
      </c>
      <c r="G7282">
        <v>44</v>
      </c>
      <c r="H7282">
        <v>43</v>
      </c>
      <c r="I7282">
        <v>43</v>
      </c>
      <c r="J7282">
        <v>43</v>
      </c>
    </row>
    <row r="7283" spans="1:10" x14ac:dyDescent="0.3">
      <c r="A7283" t="s">
        <v>10492</v>
      </c>
      <c r="B7283">
        <v>6</v>
      </c>
      <c r="C7283" t="s">
        <v>62</v>
      </c>
      <c r="D7283" t="s">
        <v>10747</v>
      </c>
      <c r="E7283" t="s">
        <v>10748</v>
      </c>
      <c r="F7283">
        <v>0</v>
      </c>
      <c r="G7283">
        <v>36</v>
      </c>
      <c r="H7283">
        <v>38</v>
      </c>
      <c r="I7283">
        <v>38</v>
      </c>
      <c r="J7283">
        <v>38</v>
      </c>
    </row>
    <row r="7284" spans="1:10" x14ac:dyDescent="0.3">
      <c r="A7284" t="s">
        <v>10492</v>
      </c>
      <c r="B7284">
        <v>6</v>
      </c>
      <c r="C7284" t="s">
        <v>317</v>
      </c>
      <c r="D7284" t="s">
        <v>1661</v>
      </c>
      <c r="E7284" t="s">
        <v>10749</v>
      </c>
      <c r="F7284">
        <v>0</v>
      </c>
      <c r="G7284">
        <v>35</v>
      </c>
      <c r="H7284">
        <v>33</v>
      </c>
      <c r="I7284">
        <v>33</v>
      </c>
      <c r="J7284">
        <v>33</v>
      </c>
    </row>
    <row r="7285" spans="1:10" x14ac:dyDescent="0.3">
      <c r="A7285" t="s">
        <v>10492</v>
      </c>
      <c r="B7285">
        <v>6</v>
      </c>
      <c r="C7285" t="s">
        <v>89</v>
      </c>
      <c r="D7285" t="s">
        <v>136</v>
      </c>
      <c r="E7285" t="s">
        <v>10750</v>
      </c>
      <c r="F7285">
        <v>0</v>
      </c>
      <c r="G7285">
        <v>34</v>
      </c>
      <c r="H7285">
        <v>36</v>
      </c>
      <c r="I7285">
        <v>36</v>
      </c>
      <c r="J7285">
        <v>36</v>
      </c>
    </row>
    <row r="7286" spans="1:10" x14ac:dyDescent="0.3">
      <c r="A7286" t="s">
        <v>10492</v>
      </c>
      <c r="B7286">
        <v>6</v>
      </c>
      <c r="C7286" t="s">
        <v>77</v>
      </c>
      <c r="D7286" t="s">
        <v>5083</v>
      </c>
      <c r="E7286" t="s">
        <v>10751</v>
      </c>
      <c r="F7286">
        <v>1</v>
      </c>
      <c r="G7286">
        <v>28</v>
      </c>
      <c r="H7286">
        <v>29</v>
      </c>
      <c r="I7286">
        <v>29</v>
      </c>
      <c r="J7286">
        <v>29</v>
      </c>
    </row>
    <row r="7287" spans="1:10" x14ac:dyDescent="0.3">
      <c r="A7287" t="s">
        <v>10492</v>
      </c>
      <c r="B7287">
        <v>7</v>
      </c>
      <c r="C7287" t="s">
        <v>17</v>
      </c>
      <c r="D7287" t="s">
        <v>10752</v>
      </c>
      <c r="E7287" t="s">
        <v>10753</v>
      </c>
      <c r="F7287">
        <v>499</v>
      </c>
      <c r="G7287">
        <v>30139</v>
      </c>
      <c r="H7287">
        <v>32137</v>
      </c>
      <c r="I7287">
        <v>32137</v>
      </c>
      <c r="J7287">
        <v>32137</v>
      </c>
    </row>
    <row r="7288" spans="1:10" x14ac:dyDescent="0.3">
      <c r="A7288" t="s">
        <v>10492</v>
      </c>
      <c r="B7288">
        <v>7</v>
      </c>
      <c r="C7288" t="s">
        <v>14</v>
      </c>
      <c r="D7288" t="s">
        <v>999</v>
      </c>
      <c r="E7288" t="s">
        <v>10754</v>
      </c>
      <c r="F7288">
        <v>339</v>
      </c>
      <c r="G7288">
        <v>17051</v>
      </c>
      <c r="H7288">
        <v>19245</v>
      </c>
      <c r="I7288">
        <v>19245</v>
      </c>
      <c r="J7288">
        <v>19245</v>
      </c>
    </row>
    <row r="7289" spans="1:10" x14ac:dyDescent="0.3">
      <c r="A7289" t="s">
        <v>10492</v>
      </c>
      <c r="B7289">
        <v>7</v>
      </c>
      <c r="C7289" t="s">
        <v>11</v>
      </c>
      <c r="D7289" t="s">
        <v>10755</v>
      </c>
      <c r="E7289" t="s">
        <v>10756</v>
      </c>
      <c r="F7289">
        <v>209</v>
      </c>
      <c r="G7289">
        <v>11004</v>
      </c>
      <c r="H7289">
        <v>11093</v>
      </c>
      <c r="I7289">
        <v>11093</v>
      </c>
      <c r="J7289">
        <v>11093</v>
      </c>
    </row>
    <row r="7290" spans="1:10" x14ac:dyDescent="0.3">
      <c r="A7290" t="s">
        <v>10492</v>
      </c>
      <c r="B7290">
        <v>7</v>
      </c>
      <c r="C7290" t="s">
        <v>20</v>
      </c>
      <c r="D7290" t="s">
        <v>6245</v>
      </c>
      <c r="E7290" t="s">
        <v>10757</v>
      </c>
      <c r="F7290">
        <v>27</v>
      </c>
      <c r="G7290">
        <v>2130</v>
      </c>
      <c r="H7290">
        <v>2286</v>
      </c>
      <c r="I7290">
        <v>2286</v>
      </c>
      <c r="J7290">
        <v>2286</v>
      </c>
    </row>
    <row r="7291" spans="1:10" x14ac:dyDescent="0.3">
      <c r="A7291" t="s">
        <v>10492</v>
      </c>
      <c r="B7291">
        <v>7</v>
      </c>
      <c r="C7291" t="s">
        <v>50</v>
      </c>
      <c r="D7291" t="s">
        <v>805</v>
      </c>
      <c r="E7291" t="s">
        <v>10758</v>
      </c>
      <c r="F7291">
        <v>12</v>
      </c>
      <c r="G7291">
        <v>1012</v>
      </c>
      <c r="H7291">
        <v>1062</v>
      </c>
      <c r="I7291">
        <v>1062</v>
      </c>
      <c r="J7291">
        <v>1062</v>
      </c>
    </row>
    <row r="7292" spans="1:10" x14ac:dyDescent="0.3">
      <c r="A7292" t="s">
        <v>10492</v>
      </c>
      <c r="B7292">
        <v>7</v>
      </c>
      <c r="C7292" t="s">
        <v>351</v>
      </c>
      <c r="D7292" t="s">
        <v>10450</v>
      </c>
      <c r="E7292" t="s">
        <v>10759</v>
      </c>
      <c r="F7292">
        <v>4</v>
      </c>
      <c r="G7292">
        <v>989</v>
      </c>
      <c r="H7292">
        <v>1014</v>
      </c>
      <c r="I7292">
        <v>1014</v>
      </c>
      <c r="J7292">
        <v>1014</v>
      </c>
    </row>
    <row r="7293" spans="1:10" x14ac:dyDescent="0.3">
      <c r="A7293" t="s">
        <v>10492</v>
      </c>
      <c r="B7293">
        <v>7</v>
      </c>
      <c r="C7293" t="s">
        <v>26</v>
      </c>
      <c r="D7293" t="s">
        <v>10760</v>
      </c>
      <c r="E7293" t="s">
        <v>10761</v>
      </c>
      <c r="F7293">
        <v>6</v>
      </c>
      <c r="G7293">
        <v>933</v>
      </c>
      <c r="H7293">
        <v>1118</v>
      </c>
      <c r="I7293">
        <v>1118</v>
      </c>
      <c r="J7293">
        <v>1118</v>
      </c>
    </row>
    <row r="7294" spans="1:10" x14ac:dyDescent="0.3">
      <c r="A7294" t="s">
        <v>10492</v>
      </c>
      <c r="B7294">
        <v>7</v>
      </c>
      <c r="C7294" t="s">
        <v>282</v>
      </c>
      <c r="D7294" t="s">
        <v>2898</v>
      </c>
      <c r="E7294" t="s">
        <v>10762</v>
      </c>
      <c r="F7294">
        <v>26</v>
      </c>
      <c r="G7294">
        <v>798</v>
      </c>
      <c r="H7294">
        <v>767</v>
      </c>
      <c r="I7294">
        <v>767</v>
      </c>
      <c r="J7294">
        <v>767</v>
      </c>
    </row>
    <row r="7295" spans="1:10" x14ac:dyDescent="0.3">
      <c r="A7295" t="s">
        <v>10492</v>
      </c>
      <c r="B7295">
        <v>7</v>
      </c>
      <c r="C7295" t="s">
        <v>62</v>
      </c>
      <c r="D7295" t="s">
        <v>2688</v>
      </c>
      <c r="E7295" t="s">
        <v>10763</v>
      </c>
      <c r="F7295">
        <v>7</v>
      </c>
      <c r="G7295">
        <v>530</v>
      </c>
      <c r="H7295">
        <v>520</v>
      </c>
      <c r="I7295">
        <v>520</v>
      </c>
      <c r="J7295">
        <v>520</v>
      </c>
    </row>
    <row r="7296" spans="1:10" x14ac:dyDescent="0.3">
      <c r="A7296" t="s">
        <v>10492</v>
      </c>
      <c r="B7296">
        <v>7</v>
      </c>
      <c r="C7296" t="s">
        <v>71</v>
      </c>
      <c r="D7296" t="s">
        <v>10764</v>
      </c>
      <c r="E7296" t="s">
        <v>10765</v>
      </c>
      <c r="F7296">
        <v>4</v>
      </c>
      <c r="G7296">
        <v>517</v>
      </c>
      <c r="H7296">
        <v>538</v>
      </c>
      <c r="I7296">
        <v>538</v>
      </c>
      <c r="J7296">
        <v>538</v>
      </c>
    </row>
    <row r="7297" spans="1:10" x14ac:dyDescent="0.3">
      <c r="A7297" t="s">
        <v>10492</v>
      </c>
      <c r="B7297">
        <v>7</v>
      </c>
      <c r="C7297" t="s">
        <v>23</v>
      </c>
      <c r="D7297" t="s">
        <v>10766</v>
      </c>
      <c r="E7297" t="s">
        <v>10767</v>
      </c>
      <c r="F7297">
        <v>7</v>
      </c>
      <c r="G7297">
        <v>424</v>
      </c>
      <c r="H7297">
        <v>475</v>
      </c>
      <c r="I7297">
        <v>475</v>
      </c>
      <c r="J7297">
        <v>475</v>
      </c>
    </row>
    <row r="7298" spans="1:10" x14ac:dyDescent="0.3">
      <c r="A7298" t="s">
        <v>10492</v>
      </c>
      <c r="B7298">
        <v>7</v>
      </c>
      <c r="C7298" t="s">
        <v>56</v>
      </c>
      <c r="D7298" t="s">
        <v>2749</v>
      </c>
      <c r="E7298" t="s">
        <v>10768</v>
      </c>
      <c r="F7298">
        <v>6</v>
      </c>
      <c r="G7298">
        <v>405</v>
      </c>
      <c r="H7298">
        <v>419</v>
      </c>
      <c r="I7298">
        <v>419</v>
      </c>
      <c r="J7298">
        <v>419</v>
      </c>
    </row>
    <row r="7299" spans="1:10" x14ac:dyDescent="0.3">
      <c r="A7299" t="s">
        <v>10492</v>
      </c>
      <c r="B7299">
        <v>7</v>
      </c>
      <c r="C7299" t="s">
        <v>118</v>
      </c>
      <c r="D7299" t="s">
        <v>10769</v>
      </c>
      <c r="E7299" t="s">
        <v>10770</v>
      </c>
      <c r="F7299">
        <v>11</v>
      </c>
      <c r="G7299">
        <v>289</v>
      </c>
      <c r="H7299">
        <v>314</v>
      </c>
      <c r="I7299">
        <v>314</v>
      </c>
      <c r="J7299">
        <v>314</v>
      </c>
    </row>
    <row r="7300" spans="1:10" x14ac:dyDescent="0.3">
      <c r="A7300" t="s">
        <v>10492</v>
      </c>
      <c r="B7300">
        <v>7</v>
      </c>
      <c r="C7300" t="s">
        <v>35</v>
      </c>
      <c r="D7300" t="s">
        <v>2006</v>
      </c>
      <c r="E7300" t="s">
        <v>10771</v>
      </c>
      <c r="F7300">
        <v>3</v>
      </c>
      <c r="G7300">
        <v>240</v>
      </c>
      <c r="H7300">
        <v>252</v>
      </c>
      <c r="I7300">
        <v>252</v>
      </c>
      <c r="J7300">
        <v>252</v>
      </c>
    </row>
    <row r="7301" spans="1:10" x14ac:dyDescent="0.3">
      <c r="A7301" t="s">
        <v>10492</v>
      </c>
      <c r="B7301">
        <v>7</v>
      </c>
      <c r="C7301" t="s">
        <v>83</v>
      </c>
      <c r="D7301" t="s">
        <v>7519</v>
      </c>
      <c r="E7301" t="s">
        <v>10772</v>
      </c>
      <c r="F7301">
        <v>3</v>
      </c>
      <c r="G7301">
        <v>209</v>
      </c>
      <c r="H7301">
        <v>210</v>
      </c>
      <c r="I7301">
        <v>210</v>
      </c>
      <c r="J7301">
        <v>210</v>
      </c>
    </row>
    <row r="7302" spans="1:10" x14ac:dyDescent="0.3">
      <c r="A7302" t="s">
        <v>10492</v>
      </c>
      <c r="B7302">
        <v>7</v>
      </c>
      <c r="C7302" t="s">
        <v>80</v>
      </c>
      <c r="D7302" t="s">
        <v>10773</v>
      </c>
      <c r="E7302" t="s">
        <v>10588</v>
      </c>
      <c r="F7302">
        <v>1</v>
      </c>
      <c r="G7302">
        <v>208</v>
      </c>
      <c r="H7302">
        <v>214</v>
      </c>
      <c r="I7302">
        <v>214</v>
      </c>
      <c r="J7302">
        <v>214</v>
      </c>
    </row>
    <row r="7303" spans="1:10" x14ac:dyDescent="0.3">
      <c r="A7303" t="s">
        <v>10492</v>
      </c>
      <c r="B7303">
        <v>7</v>
      </c>
      <c r="C7303" t="s">
        <v>59</v>
      </c>
      <c r="D7303" t="s">
        <v>10774</v>
      </c>
      <c r="E7303" t="s">
        <v>10775</v>
      </c>
      <c r="F7303">
        <v>0</v>
      </c>
      <c r="G7303">
        <v>208</v>
      </c>
      <c r="H7303">
        <v>227</v>
      </c>
      <c r="I7303">
        <v>227</v>
      </c>
      <c r="J7303">
        <v>227</v>
      </c>
    </row>
    <row r="7304" spans="1:10" x14ac:dyDescent="0.3">
      <c r="A7304" t="s">
        <v>10492</v>
      </c>
      <c r="B7304">
        <v>7</v>
      </c>
      <c r="C7304" t="s">
        <v>2625</v>
      </c>
      <c r="D7304" t="s">
        <v>10776</v>
      </c>
      <c r="E7304" t="s">
        <v>8509</v>
      </c>
      <c r="F7304">
        <v>2</v>
      </c>
      <c r="G7304">
        <v>166</v>
      </c>
      <c r="H7304">
        <v>168</v>
      </c>
      <c r="I7304">
        <v>168</v>
      </c>
      <c r="J7304">
        <v>168</v>
      </c>
    </row>
    <row r="7305" spans="1:10" x14ac:dyDescent="0.3">
      <c r="A7305" t="s">
        <v>10492</v>
      </c>
      <c r="B7305">
        <v>7</v>
      </c>
      <c r="C7305" t="s">
        <v>38</v>
      </c>
      <c r="D7305" t="s">
        <v>2890</v>
      </c>
      <c r="E7305" t="s">
        <v>3418</v>
      </c>
      <c r="F7305">
        <v>2</v>
      </c>
      <c r="G7305">
        <v>164</v>
      </c>
      <c r="H7305">
        <v>180</v>
      </c>
      <c r="I7305">
        <v>180</v>
      </c>
      <c r="J7305">
        <v>180</v>
      </c>
    </row>
    <row r="7306" spans="1:10" x14ac:dyDescent="0.3">
      <c r="A7306" t="s">
        <v>10492</v>
      </c>
      <c r="B7306">
        <v>7</v>
      </c>
      <c r="C7306" t="s">
        <v>74</v>
      </c>
      <c r="D7306" t="s">
        <v>66</v>
      </c>
      <c r="E7306" t="s">
        <v>10700</v>
      </c>
      <c r="F7306">
        <v>1</v>
      </c>
      <c r="G7306">
        <v>148</v>
      </c>
      <c r="H7306">
        <v>144</v>
      </c>
      <c r="I7306">
        <v>144</v>
      </c>
      <c r="J7306">
        <v>144</v>
      </c>
    </row>
    <row r="7307" spans="1:10" x14ac:dyDescent="0.3">
      <c r="A7307" t="s">
        <v>10492</v>
      </c>
      <c r="B7307">
        <v>7</v>
      </c>
      <c r="C7307" t="s">
        <v>77</v>
      </c>
      <c r="D7307" t="s">
        <v>3359</v>
      </c>
      <c r="E7307" t="s">
        <v>10777</v>
      </c>
      <c r="F7307">
        <v>5</v>
      </c>
      <c r="G7307">
        <v>145</v>
      </c>
      <c r="H7307">
        <v>150</v>
      </c>
      <c r="I7307">
        <v>150</v>
      </c>
      <c r="J7307">
        <v>150</v>
      </c>
    </row>
    <row r="7308" spans="1:10" x14ac:dyDescent="0.3">
      <c r="A7308" t="s">
        <v>10492</v>
      </c>
      <c r="B7308">
        <v>7</v>
      </c>
      <c r="C7308" t="s">
        <v>29</v>
      </c>
      <c r="D7308" t="s">
        <v>7659</v>
      </c>
      <c r="E7308" t="s">
        <v>10527</v>
      </c>
      <c r="F7308">
        <v>0</v>
      </c>
      <c r="G7308">
        <v>142</v>
      </c>
      <c r="H7308">
        <v>161</v>
      </c>
      <c r="I7308">
        <v>161</v>
      </c>
      <c r="J7308">
        <v>161</v>
      </c>
    </row>
    <row r="7309" spans="1:10" x14ac:dyDescent="0.3">
      <c r="A7309" t="s">
        <v>10492</v>
      </c>
      <c r="B7309">
        <v>7</v>
      </c>
      <c r="C7309" t="s">
        <v>336</v>
      </c>
      <c r="D7309" t="s">
        <v>10778</v>
      </c>
      <c r="E7309" t="s">
        <v>10779</v>
      </c>
      <c r="F7309">
        <v>0</v>
      </c>
      <c r="G7309">
        <v>124</v>
      </c>
      <c r="H7309">
        <v>135</v>
      </c>
      <c r="I7309">
        <v>135</v>
      </c>
      <c r="J7309">
        <v>135</v>
      </c>
    </row>
    <row r="7310" spans="1:10" x14ac:dyDescent="0.3">
      <c r="A7310" t="s">
        <v>10492</v>
      </c>
      <c r="B7310">
        <v>7</v>
      </c>
      <c r="C7310" t="s">
        <v>89</v>
      </c>
      <c r="D7310" t="s">
        <v>10780</v>
      </c>
      <c r="E7310" t="s">
        <v>10781</v>
      </c>
      <c r="F7310">
        <v>2</v>
      </c>
      <c r="G7310">
        <v>104</v>
      </c>
      <c r="H7310">
        <v>101</v>
      </c>
      <c r="I7310">
        <v>101</v>
      </c>
      <c r="J7310">
        <v>101</v>
      </c>
    </row>
    <row r="7311" spans="1:10" x14ac:dyDescent="0.3">
      <c r="A7311" t="s">
        <v>10492</v>
      </c>
      <c r="B7311">
        <v>7</v>
      </c>
      <c r="C7311" t="s">
        <v>47</v>
      </c>
      <c r="D7311" t="s">
        <v>5087</v>
      </c>
      <c r="E7311" t="s">
        <v>2498</v>
      </c>
      <c r="F7311">
        <v>2</v>
      </c>
      <c r="G7311">
        <v>78</v>
      </c>
      <c r="H7311">
        <v>90</v>
      </c>
      <c r="I7311">
        <v>90</v>
      </c>
      <c r="J7311">
        <v>90</v>
      </c>
    </row>
    <row r="7312" spans="1:10" x14ac:dyDescent="0.3">
      <c r="A7312" t="s">
        <v>10492</v>
      </c>
      <c r="B7312">
        <v>7</v>
      </c>
      <c r="C7312" t="s">
        <v>68</v>
      </c>
      <c r="D7312" t="s">
        <v>4880</v>
      </c>
      <c r="E7312" t="s">
        <v>10782</v>
      </c>
      <c r="F7312">
        <v>1</v>
      </c>
      <c r="G7312">
        <v>76</v>
      </c>
      <c r="H7312">
        <v>82</v>
      </c>
      <c r="I7312">
        <v>82</v>
      </c>
      <c r="J7312">
        <v>82</v>
      </c>
    </row>
    <row r="7313" spans="1:10" x14ac:dyDescent="0.3">
      <c r="A7313" t="s">
        <v>10492</v>
      </c>
      <c r="B7313">
        <v>7</v>
      </c>
      <c r="C7313" t="s">
        <v>41</v>
      </c>
      <c r="D7313" t="s">
        <v>10783</v>
      </c>
      <c r="E7313" t="s">
        <v>10784</v>
      </c>
      <c r="F7313">
        <v>0</v>
      </c>
      <c r="G7313">
        <v>72</v>
      </c>
      <c r="H7313">
        <v>73</v>
      </c>
      <c r="I7313">
        <v>73</v>
      </c>
      <c r="J7313">
        <v>73</v>
      </c>
    </row>
    <row r="7314" spans="1:10" x14ac:dyDescent="0.3">
      <c r="A7314" t="s">
        <v>10492</v>
      </c>
      <c r="B7314">
        <v>7</v>
      </c>
      <c r="C7314" t="s">
        <v>32</v>
      </c>
      <c r="D7314" t="s">
        <v>9098</v>
      </c>
      <c r="E7314" t="s">
        <v>6399</v>
      </c>
      <c r="F7314">
        <v>2</v>
      </c>
      <c r="G7314">
        <v>71</v>
      </c>
      <c r="H7314">
        <v>75</v>
      </c>
      <c r="I7314">
        <v>75</v>
      </c>
      <c r="J7314">
        <v>75</v>
      </c>
    </row>
    <row r="7315" spans="1:10" x14ac:dyDescent="0.3">
      <c r="A7315" t="s">
        <v>10492</v>
      </c>
      <c r="B7315">
        <v>7</v>
      </c>
      <c r="C7315" t="s">
        <v>3265</v>
      </c>
      <c r="D7315" t="s">
        <v>10785</v>
      </c>
      <c r="E7315" t="s">
        <v>10786</v>
      </c>
      <c r="F7315">
        <v>1</v>
      </c>
      <c r="G7315">
        <v>69</v>
      </c>
      <c r="H7315">
        <v>69</v>
      </c>
      <c r="I7315">
        <v>69</v>
      </c>
      <c r="J7315">
        <v>69</v>
      </c>
    </row>
    <row r="7316" spans="1:10" x14ac:dyDescent="0.3">
      <c r="A7316" t="s">
        <v>10492</v>
      </c>
      <c r="B7316">
        <v>7</v>
      </c>
      <c r="C7316" t="s">
        <v>200</v>
      </c>
      <c r="D7316" t="s">
        <v>10787</v>
      </c>
      <c r="E7316" t="s">
        <v>10788</v>
      </c>
      <c r="F7316">
        <v>1</v>
      </c>
      <c r="G7316">
        <v>69</v>
      </c>
      <c r="H7316">
        <v>80</v>
      </c>
      <c r="I7316">
        <v>80</v>
      </c>
      <c r="J7316">
        <v>80</v>
      </c>
    </row>
    <row r="7317" spans="1:10" x14ac:dyDescent="0.3">
      <c r="A7317" t="s">
        <v>10789</v>
      </c>
      <c r="B7317">
        <v>1</v>
      </c>
      <c r="C7317" t="s">
        <v>11</v>
      </c>
      <c r="D7317" t="s">
        <v>2816</v>
      </c>
      <c r="E7317" t="s">
        <v>10790</v>
      </c>
      <c r="F7317">
        <v>679</v>
      </c>
      <c r="G7317">
        <v>27106</v>
      </c>
      <c r="H7317">
        <v>27932</v>
      </c>
      <c r="I7317">
        <v>27932</v>
      </c>
      <c r="J7317">
        <v>27932</v>
      </c>
    </row>
    <row r="7318" spans="1:10" x14ac:dyDescent="0.3">
      <c r="A7318" t="s">
        <v>10789</v>
      </c>
      <c r="B7318">
        <v>1</v>
      </c>
      <c r="C7318" t="s">
        <v>20</v>
      </c>
      <c r="D7318" t="s">
        <v>715</v>
      </c>
      <c r="E7318" t="s">
        <v>10791</v>
      </c>
      <c r="F7318">
        <v>327</v>
      </c>
      <c r="G7318">
        <v>21407</v>
      </c>
      <c r="H7318">
        <v>22512</v>
      </c>
      <c r="I7318">
        <v>22512</v>
      </c>
      <c r="J7318">
        <v>22512</v>
      </c>
    </row>
    <row r="7319" spans="1:10" x14ac:dyDescent="0.3">
      <c r="A7319" t="s">
        <v>10789</v>
      </c>
      <c r="B7319">
        <v>1</v>
      </c>
      <c r="C7319" t="s">
        <v>17</v>
      </c>
      <c r="D7319" t="s">
        <v>69</v>
      </c>
      <c r="E7319" t="s">
        <v>10792</v>
      </c>
      <c r="F7319">
        <v>241</v>
      </c>
      <c r="G7319">
        <v>13551</v>
      </c>
      <c r="H7319">
        <v>16486</v>
      </c>
      <c r="I7319">
        <v>16486</v>
      </c>
      <c r="J7319">
        <v>16486</v>
      </c>
    </row>
    <row r="7320" spans="1:10" x14ac:dyDescent="0.3">
      <c r="A7320" t="s">
        <v>10789</v>
      </c>
      <c r="B7320">
        <v>1</v>
      </c>
      <c r="C7320" t="s">
        <v>29</v>
      </c>
      <c r="D7320" t="s">
        <v>2093</v>
      </c>
      <c r="E7320" t="s">
        <v>10793</v>
      </c>
      <c r="F7320">
        <v>263</v>
      </c>
      <c r="G7320">
        <v>12999</v>
      </c>
      <c r="H7320">
        <v>13880</v>
      </c>
      <c r="I7320">
        <v>13880</v>
      </c>
      <c r="J7320">
        <v>13880</v>
      </c>
    </row>
    <row r="7321" spans="1:10" x14ac:dyDescent="0.3">
      <c r="A7321" t="s">
        <v>10789</v>
      </c>
      <c r="B7321">
        <v>1</v>
      </c>
      <c r="C7321" t="s">
        <v>118</v>
      </c>
      <c r="D7321" t="s">
        <v>531</v>
      </c>
      <c r="E7321" t="s">
        <v>10794</v>
      </c>
      <c r="F7321">
        <v>260</v>
      </c>
      <c r="G7321">
        <v>12730</v>
      </c>
      <c r="H7321">
        <v>13776</v>
      </c>
      <c r="I7321">
        <v>13776</v>
      </c>
      <c r="J7321">
        <v>13776</v>
      </c>
    </row>
    <row r="7322" spans="1:10" x14ac:dyDescent="0.3">
      <c r="A7322" t="s">
        <v>10789</v>
      </c>
      <c r="B7322">
        <v>1</v>
      </c>
      <c r="C7322" t="s">
        <v>14</v>
      </c>
      <c r="D7322" t="s">
        <v>10234</v>
      </c>
      <c r="E7322" t="s">
        <v>10795</v>
      </c>
      <c r="F7322">
        <v>184</v>
      </c>
      <c r="G7322">
        <v>12556</v>
      </c>
      <c r="H7322">
        <v>16982</v>
      </c>
      <c r="I7322">
        <v>16982</v>
      </c>
      <c r="J7322">
        <v>16982</v>
      </c>
    </row>
    <row r="7323" spans="1:10" x14ac:dyDescent="0.3">
      <c r="A7323" t="s">
        <v>10789</v>
      </c>
      <c r="B7323">
        <v>1</v>
      </c>
      <c r="C7323" t="s">
        <v>47</v>
      </c>
      <c r="D7323" t="s">
        <v>2195</v>
      </c>
      <c r="E7323" t="s">
        <v>6424</v>
      </c>
      <c r="F7323">
        <v>37</v>
      </c>
      <c r="G7323">
        <v>2753</v>
      </c>
      <c r="H7323">
        <v>3237</v>
      </c>
      <c r="I7323">
        <v>3237</v>
      </c>
      <c r="J7323">
        <v>3237</v>
      </c>
    </row>
    <row r="7324" spans="1:10" x14ac:dyDescent="0.3">
      <c r="A7324" t="s">
        <v>10789</v>
      </c>
      <c r="B7324">
        <v>1</v>
      </c>
      <c r="C7324" t="s">
        <v>32</v>
      </c>
      <c r="D7324" t="s">
        <v>4973</v>
      </c>
      <c r="E7324" t="s">
        <v>10796</v>
      </c>
      <c r="F7324">
        <v>21</v>
      </c>
      <c r="G7324">
        <v>1384</v>
      </c>
      <c r="H7324">
        <v>1585</v>
      </c>
      <c r="I7324">
        <v>1585</v>
      </c>
      <c r="J7324">
        <v>1585</v>
      </c>
    </row>
    <row r="7325" spans="1:10" x14ac:dyDescent="0.3">
      <c r="A7325" t="s">
        <v>10789</v>
      </c>
      <c r="B7325">
        <v>1</v>
      </c>
      <c r="C7325" t="s">
        <v>26</v>
      </c>
      <c r="D7325" t="s">
        <v>3819</v>
      </c>
      <c r="E7325" t="s">
        <v>10797</v>
      </c>
      <c r="F7325">
        <v>27</v>
      </c>
      <c r="G7325">
        <v>1375</v>
      </c>
      <c r="H7325">
        <v>1599</v>
      </c>
      <c r="I7325">
        <v>1599</v>
      </c>
      <c r="J7325">
        <v>1599</v>
      </c>
    </row>
    <row r="7326" spans="1:10" x14ac:dyDescent="0.3">
      <c r="A7326" t="s">
        <v>10789</v>
      </c>
      <c r="B7326">
        <v>1</v>
      </c>
      <c r="C7326" t="s">
        <v>35</v>
      </c>
      <c r="D7326" t="s">
        <v>10798</v>
      </c>
      <c r="E7326" t="s">
        <v>10799</v>
      </c>
      <c r="F7326">
        <v>28</v>
      </c>
      <c r="G7326">
        <v>1306</v>
      </c>
      <c r="H7326">
        <v>1289</v>
      </c>
      <c r="I7326">
        <v>1289</v>
      </c>
      <c r="J7326">
        <v>1289</v>
      </c>
    </row>
    <row r="7327" spans="1:10" x14ac:dyDescent="0.3">
      <c r="A7327" t="s">
        <v>10789</v>
      </c>
      <c r="B7327">
        <v>1</v>
      </c>
      <c r="C7327" t="s">
        <v>23</v>
      </c>
      <c r="D7327" t="s">
        <v>857</v>
      </c>
      <c r="E7327" t="s">
        <v>10800</v>
      </c>
      <c r="F7327">
        <v>19</v>
      </c>
      <c r="G7327">
        <v>932</v>
      </c>
      <c r="H7327">
        <v>1040</v>
      </c>
      <c r="I7327">
        <v>1040</v>
      </c>
      <c r="J7327">
        <v>1040</v>
      </c>
    </row>
    <row r="7328" spans="1:10" x14ac:dyDescent="0.3">
      <c r="A7328" t="s">
        <v>10789</v>
      </c>
      <c r="B7328">
        <v>1</v>
      </c>
      <c r="C7328" t="s">
        <v>53</v>
      </c>
      <c r="D7328" t="s">
        <v>10801</v>
      </c>
      <c r="E7328" t="s">
        <v>10802</v>
      </c>
      <c r="F7328">
        <v>10</v>
      </c>
      <c r="G7328">
        <v>867</v>
      </c>
      <c r="H7328">
        <v>926</v>
      </c>
      <c r="I7328">
        <v>926</v>
      </c>
      <c r="J7328">
        <v>926</v>
      </c>
    </row>
    <row r="7329" spans="1:10" x14ac:dyDescent="0.3">
      <c r="A7329" t="s">
        <v>10789</v>
      </c>
      <c r="B7329">
        <v>1</v>
      </c>
      <c r="C7329" t="s">
        <v>200</v>
      </c>
      <c r="D7329" t="s">
        <v>10803</v>
      </c>
      <c r="E7329" t="s">
        <v>10804</v>
      </c>
      <c r="F7329">
        <v>11</v>
      </c>
      <c r="G7329">
        <v>786</v>
      </c>
      <c r="H7329">
        <v>858</v>
      </c>
      <c r="I7329">
        <v>858</v>
      </c>
      <c r="J7329">
        <v>858</v>
      </c>
    </row>
    <row r="7330" spans="1:10" x14ac:dyDescent="0.3">
      <c r="A7330" t="s">
        <v>10789</v>
      </c>
      <c r="B7330">
        <v>1</v>
      </c>
      <c r="C7330" t="s">
        <v>83</v>
      </c>
      <c r="D7330" t="s">
        <v>10805</v>
      </c>
      <c r="E7330" t="s">
        <v>10806</v>
      </c>
      <c r="F7330">
        <v>15</v>
      </c>
      <c r="G7330">
        <v>739</v>
      </c>
      <c r="H7330">
        <v>680</v>
      </c>
      <c r="I7330">
        <v>680</v>
      </c>
      <c r="J7330">
        <v>680</v>
      </c>
    </row>
    <row r="7331" spans="1:10" x14ac:dyDescent="0.3">
      <c r="A7331" t="s">
        <v>10789</v>
      </c>
      <c r="B7331">
        <v>1</v>
      </c>
      <c r="C7331" t="s">
        <v>739</v>
      </c>
      <c r="D7331" t="s">
        <v>142</v>
      </c>
      <c r="E7331" t="s">
        <v>10807</v>
      </c>
      <c r="F7331">
        <v>7</v>
      </c>
      <c r="G7331">
        <v>704</v>
      </c>
      <c r="H7331">
        <v>800</v>
      </c>
      <c r="I7331">
        <v>800</v>
      </c>
      <c r="J7331">
        <v>800</v>
      </c>
    </row>
    <row r="7332" spans="1:10" x14ac:dyDescent="0.3">
      <c r="A7332" t="s">
        <v>10789</v>
      </c>
      <c r="B7332">
        <v>1</v>
      </c>
      <c r="C7332" t="s">
        <v>50</v>
      </c>
      <c r="D7332" t="s">
        <v>10808</v>
      </c>
      <c r="E7332" t="s">
        <v>10809</v>
      </c>
      <c r="F7332">
        <v>10</v>
      </c>
      <c r="G7332">
        <v>658</v>
      </c>
      <c r="H7332">
        <v>739</v>
      </c>
      <c r="I7332">
        <v>739</v>
      </c>
      <c r="J7332">
        <v>739</v>
      </c>
    </row>
    <row r="7333" spans="1:10" x14ac:dyDescent="0.3">
      <c r="A7333" t="s">
        <v>10789</v>
      </c>
      <c r="B7333">
        <v>1</v>
      </c>
      <c r="C7333" t="s">
        <v>59</v>
      </c>
      <c r="D7333" t="s">
        <v>10810</v>
      </c>
      <c r="E7333" t="s">
        <v>10811</v>
      </c>
      <c r="F7333">
        <v>15</v>
      </c>
      <c r="G7333">
        <v>645</v>
      </c>
      <c r="H7333">
        <v>685</v>
      </c>
      <c r="I7333">
        <v>685</v>
      </c>
      <c r="J7333">
        <v>685</v>
      </c>
    </row>
    <row r="7334" spans="1:10" x14ac:dyDescent="0.3">
      <c r="A7334" t="s">
        <v>10789</v>
      </c>
      <c r="B7334">
        <v>1</v>
      </c>
      <c r="C7334" t="s">
        <v>71</v>
      </c>
      <c r="D7334" t="s">
        <v>10812</v>
      </c>
      <c r="E7334" t="s">
        <v>10813</v>
      </c>
      <c r="F7334">
        <v>17</v>
      </c>
      <c r="G7334">
        <v>602</v>
      </c>
      <c r="H7334">
        <v>621</v>
      </c>
      <c r="I7334">
        <v>621</v>
      </c>
      <c r="J7334">
        <v>621</v>
      </c>
    </row>
    <row r="7335" spans="1:10" x14ac:dyDescent="0.3">
      <c r="A7335" t="s">
        <v>10789</v>
      </c>
      <c r="B7335">
        <v>1</v>
      </c>
      <c r="C7335" t="s">
        <v>65</v>
      </c>
      <c r="D7335" t="s">
        <v>7710</v>
      </c>
      <c r="E7335" t="s">
        <v>10814</v>
      </c>
      <c r="F7335">
        <v>6</v>
      </c>
      <c r="G7335">
        <v>575</v>
      </c>
      <c r="H7335">
        <v>617</v>
      </c>
      <c r="I7335">
        <v>617</v>
      </c>
      <c r="J7335">
        <v>617</v>
      </c>
    </row>
    <row r="7336" spans="1:10" x14ac:dyDescent="0.3">
      <c r="A7336" t="s">
        <v>10789</v>
      </c>
      <c r="B7336">
        <v>1</v>
      </c>
      <c r="C7336" t="s">
        <v>38</v>
      </c>
      <c r="D7336" t="s">
        <v>3690</v>
      </c>
      <c r="E7336" t="s">
        <v>10815</v>
      </c>
      <c r="F7336">
        <v>9</v>
      </c>
      <c r="G7336">
        <v>466</v>
      </c>
      <c r="H7336">
        <v>501</v>
      </c>
      <c r="I7336">
        <v>501</v>
      </c>
      <c r="J7336">
        <v>501</v>
      </c>
    </row>
    <row r="7337" spans="1:10" x14ac:dyDescent="0.3">
      <c r="A7337" t="s">
        <v>10789</v>
      </c>
      <c r="B7337">
        <v>1</v>
      </c>
      <c r="C7337" t="s">
        <v>44</v>
      </c>
      <c r="D7337" t="s">
        <v>10816</v>
      </c>
      <c r="E7337" t="s">
        <v>10817</v>
      </c>
      <c r="F7337">
        <v>3</v>
      </c>
      <c r="G7337">
        <v>380</v>
      </c>
      <c r="H7337">
        <v>444</v>
      </c>
      <c r="I7337">
        <v>444</v>
      </c>
      <c r="J7337">
        <v>444</v>
      </c>
    </row>
    <row r="7338" spans="1:10" x14ac:dyDescent="0.3">
      <c r="A7338" t="s">
        <v>10789</v>
      </c>
      <c r="B7338">
        <v>1</v>
      </c>
      <c r="C7338" t="s">
        <v>3014</v>
      </c>
      <c r="D7338" t="s">
        <v>10818</v>
      </c>
      <c r="E7338" t="s">
        <v>10819</v>
      </c>
      <c r="F7338">
        <v>11</v>
      </c>
      <c r="G7338">
        <v>335</v>
      </c>
      <c r="H7338">
        <v>352</v>
      </c>
      <c r="I7338">
        <v>352</v>
      </c>
      <c r="J7338">
        <v>352</v>
      </c>
    </row>
    <row r="7339" spans="1:10" x14ac:dyDescent="0.3">
      <c r="A7339" t="s">
        <v>10789</v>
      </c>
      <c r="B7339">
        <v>1</v>
      </c>
      <c r="C7339" t="s">
        <v>68</v>
      </c>
      <c r="D7339" t="s">
        <v>136</v>
      </c>
      <c r="E7339" t="s">
        <v>10820</v>
      </c>
      <c r="F7339">
        <v>7</v>
      </c>
      <c r="G7339">
        <v>284</v>
      </c>
      <c r="H7339">
        <v>302</v>
      </c>
      <c r="I7339">
        <v>302</v>
      </c>
      <c r="J7339">
        <v>302</v>
      </c>
    </row>
    <row r="7340" spans="1:10" x14ac:dyDescent="0.3">
      <c r="A7340" t="s">
        <v>10789</v>
      </c>
      <c r="B7340">
        <v>1</v>
      </c>
      <c r="C7340" t="s">
        <v>80</v>
      </c>
      <c r="D7340" t="s">
        <v>4425</v>
      </c>
      <c r="E7340" t="s">
        <v>10821</v>
      </c>
      <c r="F7340">
        <v>4</v>
      </c>
      <c r="G7340">
        <v>236</v>
      </c>
      <c r="H7340">
        <v>263</v>
      </c>
      <c r="I7340">
        <v>263</v>
      </c>
      <c r="J7340">
        <v>263</v>
      </c>
    </row>
    <row r="7341" spans="1:10" x14ac:dyDescent="0.3">
      <c r="A7341" t="s">
        <v>10789</v>
      </c>
      <c r="B7341">
        <v>1</v>
      </c>
      <c r="C7341" t="s">
        <v>56</v>
      </c>
      <c r="D7341" t="s">
        <v>4307</v>
      </c>
      <c r="E7341" t="s">
        <v>10822</v>
      </c>
      <c r="F7341">
        <v>2</v>
      </c>
      <c r="G7341">
        <v>232</v>
      </c>
      <c r="H7341">
        <v>266</v>
      </c>
      <c r="I7341">
        <v>266</v>
      </c>
      <c r="J7341">
        <v>266</v>
      </c>
    </row>
    <row r="7342" spans="1:10" x14ac:dyDescent="0.3">
      <c r="A7342" t="s">
        <v>10789</v>
      </c>
      <c r="B7342">
        <v>1</v>
      </c>
      <c r="C7342" t="s">
        <v>336</v>
      </c>
      <c r="D7342" t="s">
        <v>10823</v>
      </c>
      <c r="E7342" t="s">
        <v>378</v>
      </c>
      <c r="F7342">
        <v>5</v>
      </c>
      <c r="G7342">
        <v>224</v>
      </c>
      <c r="H7342">
        <v>249</v>
      </c>
      <c r="I7342">
        <v>249</v>
      </c>
      <c r="J7342">
        <v>249</v>
      </c>
    </row>
    <row r="7343" spans="1:10" x14ac:dyDescent="0.3">
      <c r="A7343" t="s">
        <v>10789</v>
      </c>
      <c r="B7343">
        <v>1</v>
      </c>
      <c r="C7343" t="s">
        <v>317</v>
      </c>
      <c r="D7343" t="s">
        <v>10824</v>
      </c>
      <c r="E7343" t="s">
        <v>10825</v>
      </c>
      <c r="F7343">
        <v>1</v>
      </c>
      <c r="G7343">
        <v>187</v>
      </c>
      <c r="H7343">
        <v>196</v>
      </c>
      <c r="I7343">
        <v>196</v>
      </c>
      <c r="J7343">
        <v>196</v>
      </c>
    </row>
    <row r="7344" spans="1:10" x14ac:dyDescent="0.3">
      <c r="A7344" t="s">
        <v>10789</v>
      </c>
      <c r="B7344">
        <v>1</v>
      </c>
      <c r="C7344" t="s">
        <v>77</v>
      </c>
      <c r="D7344" t="s">
        <v>10826</v>
      </c>
      <c r="E7344" t="s">
        <v>10827</v>
      </c>
      <c r="F7344">
        <v>5</v>
      </c>
      <c r="G7344">
        <v>184</v>
      </c>
      <c r="H7344">
        <v>151</v>
      </c>
      <c r="I7344">
        <v>151</v>
      </c>
      <c r="J7344">
        <v>151</v>
      </c>
    </row>
    <row r="7345" spans="1:10" x14ac:dyDescent="0.3">
      <c r="A7345" t="s">
        <v>10789</v>
      </c>
      <c r="B7345">
        <v>1</v>
      </c>
      <c r="C7345" t="s">
        <v>351</v>
      </c>
      <c r="D7345" t="s">
        <v>10828</v>
      </c>
      <c r="E7345" t="s">
        <v>10829</v>
      </c>
      <c r="F7345">
        <v>3</v>
      </c>
      <c r="G7345">
        <v>183</v>
      </c>
      <c r="H7345">
        <v>196</v>
      </c>
      <c r="I7345">
        <v>196</v>
      </c>
      <c r="J7345">
        <v>196</v>
      </c>
    </row>
    <row r="7346" spans="1:10" x14ac:dyDescent="0.3">
      <c r="A7346" t="s">
        <v>10789</v>
      </c>
      <c r="B7346">
        <v>1</v>
      </c>
      <c r="C7346" t="s">
        <v>89</v>
      </c>
      <c r="D7346" t="s">
        <v>951</v>
      </c>
      <c r="E7346" t="s">
        <v>3891</v>
      </c>
      <c r="F7346">
        <v>3</v>
      </c>
      <c r="G7346">
        <v>123</v>
      </c>
      <c r="H7346">
        <v>130</v>
      </c>
      <c r="I7346">
        <v>130</v>
      </c>
      <c r="J7346">
        <v>130</v>
      </c>
    </row>
    <row r="7347" spans="1:10" x14ac:dyDescent="0.3">
      <c r="A7347" t="s">
        <v>10830</v>
      </c>
      <c r="B7347">
        <v>1</v>
      </c>
      <c r="C7347" t="s">
        <v>11</v>
      </c>
      <c r="D7347" t="s">
        <v>1770</v>
      </c>
      <c r="E7347" t="s">
        <v>10831</v>
      </c>
      <c r="F7347">
        <v>138</v>
      </c>
      <c r="G7347">
        <v>21585</v>
      </c>
      <c r="H7347">
        <v>22290</v>
      </c>
      <c r="I7347">
        <v>22394</v>
      </c>
      <c r="J7347">
        <v>22394</v>
      </c>
    </row>
    <row r="7348" spans="1:10" x14ac:dyDescent="0.3">
      <c r="A7348" t="s">
        <v>10830</v>
      </c>
      <c r="B7348">
        <v>1</v>
      </c>
      <c r="C7348" t="s">
        <v>17</v>
      </c>
      <c r="D7348" t="s">
        <v>10832</v>
      </c>
      <c r="E7348" t="s">
        <v>10833</v>
      </c>
      <c r="F7348">
        <v>206</v>
      </c>
      <c r="G7348">
        <v>18697</v>
      </c>
      <c r="H7348">
        <v>19015</v>
      </c>
      <c r="I7348">
        <v>19083</v>
      </c>
      <c r="J7348">
        <v>19083</v>
      </c>
    </row>
    <row r="7349" spans="1:10" x14ac:dyDescent="0.3">
      <c r="A7349" t="s">
        <v>10830</v>
      </c>
      <c r="B7349">
        <v>1</v>
      </c>
      <c r="C7349" t="s">
        <v>20</v>
      </c>
      <c r="D7349" t="s">
        <v>8002</v>
      </c>
      <c r="E7349" t="s">
        <v>10834</v>
      </c>
      <c r="F7349">
        <v>142</v>
      </c>
      <c r="G7349">
        <v>16651</v>
      </c>
      <c r="H7349">
        <v>16741</v>
      </c>
      <c r="I7349">
        <v>16977</v>
      </c>
      <c r="J7349">
        <v>16977</v>
      </c>
    </row>
    <row r="7350" spans="1:10" x14ac:dyDescent="0.3">
      <c r="A7350" t="s">
        <v>10830</v>
      </c>
      <c r="B7350">
        <v>1</v>
      </c>
      <c r="C7350" t="s">
        <v>14</v>
      </c>
      <c r="D7350" t="s">
        <v>10835</v>
      </c>
      <c r="E7350" t="s">
        <v>10836</v>
      </c>
      <c r="F7350">
        <v>51</v>
      </c>
      <c r="G7350">
        <v>13450</v>
      </c>
      <c r="H7350">
        <v>16081</v>
      </c>
      <c r="I7350">
        <v>16116</v>
      </c>
      <c r="J7350">
        <v>16116</v>
      </c>
    </row>
    <row r="7351" spans="1:10" x14ac:dyDescent="0.3">
      <c r="A7351" t="s">
        <v>10830</v>
      </c>
      <c r="B7351">
        <v>1</v>
      </c>
      <c r="C7351" t="s">
        <v>29</v>
      </c>
      <c r="D7351" t="s">
        <v>10837</v>
      </c>
      <c r="E7351" t="s">
        <v>10034</v>
      </c>
      <c r="F7351">
        <v>14</v>
      </c>
      <c r="G7351">
        <v>4307</v>
      </c>
      <c r="H7351">
        <v>4357</v>
      </c>
      <c r="I7351">
        <v>4363</v>
      </c>
      <c r="J7351">
        <v>4363</v>
      </c>
    </row>
    <row r="7352" spans="1:10" x14ac:dyDescent="0.3">
      <c r="A7352" t="s">
        <v>10830</v>
      </c>
      <c r="B7352">
        <v>1</v>
      </c>
      <c r="C7352" t="s">
        <v>26</v>
      </c>
      <c r="D7352" t="s">
        <v>4159</v>
      </c>
      <c r="E7352" t="s">
        <v>10838</v>
      </c>
      <c r="F7352">
        <v>17</v>
      </c>
      <c r="G7352">
        <v>1610</v>
      </c>
      <c r="H7352">
        <v>2045</v>
      </c>
      <c r="I7352">
        <v>2054</v>
      </c>
      <c r="J7352">
        <v>2054</v>
      </c>
    </row>
    <row r="7353" spans="1:10" x14ac:dyDescent="0.3">
      <c r="A7353" t="s">
        <v>10830</v>
      </c>
      <c r="B7353">
        <v>1</v>
      </c>
      <c r="C7353" t="s">
        <v>23</v>
      </c>
      <c r="D7353" t="s">
        <v>10839</v>
      </c>
      <c r="E7353" t="s">
        <v>10840</v>
      </c>
      <c r="F7353">
        <v>7</v>
      </c>
      <c r="G7353">
        <v>1522</v>
      </c>
      <c r="H7353">
        <v>1732</v>
      </c>
      <c r="I7353">
        <v>1733</v>
      </c>
      <c r="J7353">
        <v>1733</v>
      </c>
    </row>
    <row r="7354" spans="1:10" x14ac:dyDescent="0.3">
      <c r="A7354" t="s">
        <v>10830</v>
      </c>
      <c r="B7354">
        <v>1</v>
      </c>
      <c r="C7354" t="s">
        <v>47</v>
      </c>
      <c r="D7354" t="s">
        <v>8161</v>
      </c>
      <c r="E7354" t="s">
        <v>10841</v>
      </c>
      <c r="F7354">
        <v>2</v>
      </c>
      <c r="G7354">
        <v>632</v>
      </c>
      <c r="H7354">
        <v>661</v>
      </c>
      <c r="I7354">
        <v>663</v>
      </c>
      <c r="J7354">
        <v>663</v>
      </c>
    </row>
    <row r="7355" spans="1:10" x14ac:dyDescent="0.3">
      <c r="A7355" t="s">
        <v>10830</v>
      </c>
      <c r="B7355">
        <v>1</v>
      </c>
      <c r="C7355" t="s">
        <v>32</v>
      </c>
      <c r="D7355" t="s">
        <v>10842</v>
      </c>
      <c r="E7355" t="s">
        <v>10843</v>
      </c>
      <c r="F7355">
        <v>3</v>
      </c>
      <c r="G7355">
        <v>383</v>
      </c>
      <c r="H7355">
        <v>419</v>
      </c>
      <c r="I7355">
        <v>420</v>
      </c>
      <c r="J7355">
        <v>420</v>
      </c>
    </row>
    <row r="7356" spans="1:10" x14ac:dyDescent="0.3">
      <c r="A7356" t="s">
        <v>10830</v>
      </c>
      <c r="B7356">
        <v>1</v>
      </c>
      <c r="C7356" t="s">
        <v>44</v>
      </c>
      <c r="D7356" t="s">
        <v>10844</v>
      </c>
      <c r="E7356" t="s">
        <v>10845</v>
      </c>
      <c r="F7356">
        <v>2</v>
      </c>
      <c r="G7356">
        <v>381</v>
      </c>
      <c r="H7356">
        <v>403</v>
      </c>
      <c r="I7356">
        <v>403</v>
      </c>
      <c r="J7356">
        <v>403</v>
      </c>
    </row>
    <row r="7357" spans="1:10" x14ac:dyDescent="0.3">
      <c r="A7357" t="s">
        <v>10830</v>
      </c>
      <c r="B7357">
        <v>1</v>
      </c>
      <c r="C7357" t="s">
        <v>38</v>
      </c>
      <c r="D7357" t="s">
        <v>10846</v>
      </c>
      <c r="E7357" t="s">
        <v>10847</v>
      </c>
      <c r="F7357">
        <v>1</v>
      </c>
      <c r="G7357">
        <v>326</v>
      </c>
      <c r="H7357">
        <v>364</v>
      </c>
      <c r="I7357">
        <v>364</v>
      </c>
      <c r="J7357">
        <v>364</v>
      </c>
    </row>
    <row r="7358" spans="1:10" x14ac:dyDescent="0.3">
      <c r="A7358" t="s">
        <v>10830</v>
      </c>
      <c r="B7358">
        <v>1</v>
      </c>
      <c r="C7358" t="s">
        <v>50</v>
      </c>
      <c r="D7358" t="s">
        <v>7880</v>
      </c>
      <c r="E7358" t="s">
        <v>10848</v>
      </c>
      <c r="F7358">
        <v>2</v>
      </c>
      <c r="G7358">
        <v>301</v>
      </c>
      <c r="H7358">
        <v>307</v>
      </c>
      <c r="I7358">
        <v>310</v>
      </c>
      <c r="J7358">
        <v>310</v>
      </c>
    </row>
    <row r="7359" spans="1:10" x14ac:dyDescent="0.3">
      <c r="A7359" t="s">
        <v>10830</v>
      </c>
      <c r="B7359">
        <v>1</v>
      </c>
      <c r="C7359" t="s">
        <v>197</v>
      </c>
      <c r="D7359" t="s">
        <v>556</v>
      </c>
      <c r="E7359" t="s">
        <v>10849</v>
      </c>
      <c r="F7359">
        <v>3</v>
      </c>
      <c r="G7359">
        <v>296</v>
      </c>
      <c r="H7359">
        <v>306</v>
      </c>
      <c r="I7359">
        <v>307</v>
      </c>
      <c r="J7359">
        <v>307</v>
      </c>
    </row>
    <row r="7360" spans="1:10" x14ac:dyDescent="0.3">
      <c r="A7360" t="s">
        <v>10830</v>
      </c>
      <c r="B7360">
        <v>1</v>
      </c>
      <c r="C7360" t="s">
        <v>351</v>
      </c>
      <c r="D7360" t="s">
        <v>5888</v>
      </c>
      <c r="E7360" t="s">
        <v>10850</v>
      </c>
      <c r="F7360">
        <v>0</v>
      </c>
      <c r="G7360">
        <v>269</v>
      </c>
      <c r="H7360">
        <v>240</v>
      </c>
      <c r="I7360">
        <v>242</v>
      </c>
      <c r="J7360">
        <v>242</v>
      </c>
    </row>
    <row r="7361" spans="1:10" x14ac:dyDescent="0.3">
      <c r="A7361" t="s">
        <v>10830</v>
      </c>
      <c r="B7361">
        <v>1</v>
      </c>
      <c r="C7361" t="s">
        <v>59</v>
      </c>
      <c r="D7361" t="s">
        <v>10851</v>
      </c>
      <c r="E7361" t="s">
        <v>10852</v>
      </c>
      <c r="F7361">
        <v>1</v>
      </c>
      <c r="G7361">
        <v>253</v>
      </c>
      <c r="H7361">
        <v>272</v>
      </c>
      <c r="I7361">
        <v>272</v>
      </c>
      <c r="J7361">
        <v>272</v>
      </c>
    </row>
    <row r="7362" spans="1:10" x14ac:dyDescent="0.3">
      <c r="A7362" t="s">
        <v>10830</v>
      </c>
      <c r="B7362">
        <v>1</v>
      </c>
      <c r="C7362" t="s">
        <v>3265</v>
      </c>
      <c r="D7362" t="s">
        <v>10853</v>
      </c>
      <c r="E7362" t="s">
        <v>10854</v>
      </c>
      <c r="F7362">
        <v>1</v>
      </c>
      <c r="G7362">
        <v>184</v>
      </c>
      <c r="H7362">
        <v>168</v>
      </c>
      <c r="I7362">
        <v>168</v>
      </c>
      <c r="J7362">
        <v>168</v>
      </c>
    </row>
    <row r="7363" spans="1:10" x14ac:dyDescent="0.3">
      <c r="A7363" t="s">
        <v>10830</v>
      </c>
      <c r="B7363">
        <v>1</v>
      </c>
      <c r="C7363" t="s">
        <v>118</v>
      </c>
      <c r="D7363" t="s">
        <v>10855</v>
      </c>
      <c r="E7363" t="s">
        <v>10856</v>
      </c>
      <c r="F7363">
        <v>0</v>
      </c>
      <c r="G7363">
        <v>172</v>
      </c>
      <c r="H7363">
        <v>174</v>
      </c>
      <c r="I7363">
        <v>174</v>
      </c>
      <c r="J7363">
        <v>174</v>
      </c>
    </row>
    <row r="7364" spans="1:10" x14ac:dyDescent="0.3">
      <c r="A7364" t="s">
        <v>10830</v>
      </c>
      <c r="B7364">
        <v>1</v>
      </c>
      <c r="C7364" t="s">
        <v>71</v>
      </c>
      <c r="D7364" t="s">
        <v>234</v>
      </c>
      <c r="E7364" t="s">
        <v>10857</v>
      </c>
      <c r="F7364">
        <v>3</v>
      </c>
      <c r="G7364">
        <v>136</v>
      </c>
      <c r="H7364">
        <v>141</v>
      </c>
      <c r="I7364">
        <v>143</v>
      </c>
      <c r="J7364">
        <v>143</v>
      </c>
    </row>
    <row r="7365" spans="1:10" x14ac:dyDescent="0.3">
      <c r="A7365" t="s">
        <v>10830</v>
      </c>
      <c r="B7365">
        <v>1</v>
      </c>
      <c r="C7365" t="s">
        <v>35</v>
      </c>
      <c r="D7365" t="s">
        <v>3858</v>
      </c>
      <c r="E7365" t="s">
        <v>917</v>
      </c>
      <c r="F7365">
        <v>0</v>
      </c>
      <c r="G7365">
        <v>102</v>
      </c>
      <c r="H7365">
        <v>105</v>
      </c>
      <c r="I7365">
        <v>105</v>
      </c>
      <c r="J7365">
        <v>105</v>
      </c>
    </row>
    <row r="7366" spans="1:10" x14ac:dyDescent="0.3">
      <c r="A7366" t="s">
        <v>10830</v>
      </c>
      <c r="B7366">
        <v>1</v>
      </c>
      <c r="C7366" t="s">
        <v>89</v>
      </c>
      <c r="D7366" t="s">
        <v>10858</v>
      </c>
      <c r="E7366" t="s">
        <v>10859</v>
      </c>
      <c r="F7366">
        <v>0</v>
      </c>
      <c r="G7366">
        <v>101</v>
      </c>
      <c r="H7366">
        <v>114</v>
      </c>
      <c r="I7366">
        <v>114</v>
      </c>
      <c r="J7366">
        <v>114</v>
      </c>
    </row>
    <row r="7367" spans="1:10" x14ac:dyDescent="0.3">
      <c r="A7367" t="s">
        <v>10830</v>
      </c>
      <c r="B7367">
        <v>1</v>
      </c>
      <c r="C7367" t="s">
        <v>80</v>
      </c>
      <c r="D7367" t="s">
        <v>1521</v>
      </c>
      <c r="E7367" t="s">
        <v>10860</v>
      </c>
      <c r="F7367">
        <v>1</v>
      </c>
      <c r="G7367">
        <v>98</v>
      </c>
      <c r="H7367">
        <v>98</v>
      </c>
      <c r="I7367">
        <v>98</v>
      </c>
      <c r="J7367">
        <v>98</v>
      </c>
    </row>
    <row r="7368" spans="1:10" x14ac:dyDescent="0.3">
      <c r="A7368" t="s">
        <v>10830</v>
      </c>
      <c r="B7368">
        <v>1</v>
      </c>
      <c r="C7368" t="s">
        <v>83</v>
      </c>
      <c r="D7368" t="s">
        <v>10861</v>
      </c>
      <c r="E7368" t="s">
        <v>10862</v>
      </c>
      <c r="F7368">
        <v>0</v>
      </c>
      <c r="G7368">
        <v>68</v>
      </c>
      <c r="H7368">
        <v>68</v>
      </c>
      <c r="I7368">
        <v>68</v>
      </c>
      <c r="J7368">
        <v>68</v>
      </c>
    </row>
    <row r="7369" spans="1:10" x14ac:dyDescent="0.3">
      <c r="A7369" t="s">
        <v>10830</v>
      </c>
      <c r="B7369">
        <v>1</v>
      </c>
      <c r="C7369" t="s">
        <v>41</v>
      </c>
      <c r="D7369" t="s">
        <v>10863</v>
      </c>
      <c r="E7369" t="s">
        <v>10864</v>
      </c>
      <c r="F7369">
        <v>0</v>
      </c>
      <c r="G7369">
        <v>64</v>
      </c>
      <c r="H7369">
        <v>69</v>
      </c>
      <c r="I7369">
        <v>69</v>
      </c>
      <c r="J7369">
        <v>69</v>
      </c>
    </row>
    <row r="7370" spans="1:10" x14ac:dyDescent="0.3">
      <c r="A7370" t="s">
        <v>10830</v>
      </c>
      <c r="B7370">
        <v>1</v>
      </c>
      <c r="C7370" t="s">
        <v>2807</v>
      </c>
      <c r="D7370" t="s">
        <v>10865</v>
      </c>
      <c r="E7370" t="s">
        <v>10866</v>
      </c>
      <c r="F7370">
        <v>0</v>
      </c>
      <c r="G7370">
        <v>58</v>
      </c>
      <c r="H7370">
        <v>54</v>
      </c>
      <c r="I7370">
        <v>54</v>
      </c>
      <c r="J7370">
        <v>54</v>
      </c>
    </row>
    <row r="7371" spans="1:10" x14ac:dyDescent="0.3">
      <c r="A7371" t="s">
        <v>10830</v>
      </c>
      <c r="B7371">
        <v>1</v>
      </c>
      <c r="C7371" t="s">
        <v>336</v>
      </c>
      <c r="D7371" t="s">
        <v>256</v>
      </c>
      <c r="E7371" t="s">
        <v>10867</v>
      </c>
      <c r="F7371">
        <v>0</v>
      </c>
      <c r="G7371">
        <v>54</v>
      </c>
      <c r="H7371">
        <v>53</v>
      </c>
      <c r="I7371">
        <v>53</v>
      </c>
      <c r="J7371">
        <v>53</v>
      </c>
    </row>
    <row r="7372" spans="1:10" x14ac:dyDescent="0.3">
      <c r="A7372" t="s">
        <v>10830</v>
      </c>
      <c r="B7372">
        <v>1</v>
      </c>
      <c r="C7372" t="s">
        <v>74</v>
      </c>
      <c r="D7372" t="s">
        <v>10868</v>
      </c>
      <c r="E7372" t="s">
        <v>10869</v>
      </c>
      <c r="F7372">
        <v>0</v>
      </c>
      <c r="G7372">
        <v>45</v>
      </c>
      <c r="H7372">
        <v>48</v>
      </c>
      <c r="I7372">
        <v>48</v>
      </c>
      <c r="J7372">
        <v>48</v>
      </c>
    </row>
    <row r="7373" spans="1:10" x14ac:dyDescent="0.3">
      <c r="A7373" t="s">
        <v>10830</v>
      </c>
      <c r="B7373">
        <v>1</v>
      </c>
      <c r="C7373" t="s">
        <v>2504</v>
      </c>
      <c r="D7373" t="s">
        <v>2120</v>
      </c>
      <c r="E7373" t="s">
        <v>10870</v>
      </c>
      <c r="F7373">
        <v>1</v>
      </c>
      <c r="G7373">
        <v>44</v>
      </c>
      <c r="H7373">
        <v>44</v>
      </c>
      <c r="I7373">
        <v>45</v>
      </c>
      <c r="J7373">
        <v>45</v>
      </c>
    </row>
    <row r="7374" spans="1:10" x14ac:dyDescent="0.3">
      <c r="A7374" t="s">
        <v>10830</v>
      </c>
      <c r="B7374">
        <v>1</v>
      </c>
      <c r="C7374" t="s">
        <v>65</v>
      </c>
      <c r="D7374" t="s">
        <v>69</v>
      </c>
      <c r="E7374" t="s">
        <v>10871</v>
      </c>
      <c r="F7374">
        <v>0</v>
      </c>
      <c r="G7374">
        <v>36</v>
      </c>
      <c r="H7374">
        <v>38</v>
      </c>
      <c r="I7374">
        <v>38</v>
      </c>
      <c r="J7374">
        <v>38</v>
      </c>
    </row>
    <row r="7375" spans="1:10" x14ac:dyDescent="0.3">
      <c r="A7375" t="s">
        <v>10830</v>
      </c>
      <c r="B7375">
        <v>1</v>
      </c>
      <c r="C7375" t="s">
        <v>77</v>
      </c>
      <c r="D7375" t="s">
        <v>699</v>
      </c>
      <c r="E7375" t="s">
        <v>10872</v>
      </c>
      <c r="F7375">
        <v>1</v>
      </c>
      <c r="G7375">
        <v>17</v>
      </c>
      <c r="H7375">
        <v>19</v>
      </c>
      <c r="I7375">
        <v>19</v>
      </c>
      <c r="J7375">
        <v>19</v>
      </c>
    </row>
    <row r="7376" spans="1:10" x14ac:dyDescent="0.3">
      <c r="A7376" t="s">
        <v>10830</v>
      </c>
      <c r="B7376">
        <v>2</v>
      </c>
      <c r="C7376" t="s">
        <v>11</v>
      </c>
      <c r="D7376" t="s">
        <v>10873</v>
      </c>
      <c r="E7376" t="s">
        <v>10874</v>
      </c>
      <c r="F7376">
        <v>323</v>
      </c>
      <c r="G7376">
        <v>24118</v>
      </c>
      <c r="H7376">
        <v>23149</v>
      </c>
      <c r="I7376">
        <v>23149</v>
      </c>
      <c r="J7376">
        <v>23149</v>
      </c>
    </row>
    <row r="7377" spans="1:10" x14ac:dyDescent="0.3">
      <c r="A7377" t="s">
        <v>10830</v>
      </c>
      <c r="B7377">
        <v>2</v>
      </c>
      <c r="C7377" t="s">
        <v>29</v>
      </c>
      <c r="D7377" t="s">
        <v>2940</v>
      </c>
      <c r="E7377" t="s">
        <v>10875</v>
      </c>
      <c r="F7377">
        <v>485</v>
      </c>
      <c r="G7377">
        <v>22832</v>
      </c>
      <c r="H7377">
        <v>20686</v>
      </c>
      <c r="I7377">
        <v>20686</v>
      </c>
      <c r="J7377">
        <v>20686</v>
      </c>
    </row>
    <row r="7378" spans="1:10" x14ac:dyDescent="0.3">
      <c r="A7378" t="s">
        <v>10830</v>
      </c>
      <c r="B7378">
        <v>2</v>
      </c>
      <c r="C7378" t="s">
        <v>17</v>
      </c>
      <c r="D7378" t="s">
        <v>10876</v>
      </c>
      <c r="E7378" t="s">
        <v>10833</v>
      </c>
      <c r="F7378">
        <v>273</v>
      </c>
      <c r="G7378">
        <v>18257</v>
      </c>
      <c r="H7378">
        <v>17409</v>
      </c>
      <c r="I7378">
        <v>17409</v>
      </c>
      <c r="J7378">
        <v>17409</v>
      </c>
    </row>
    <row r="7379" spans="1:10" x14ac:dyDescent="0.3">
      <c r="A7379" t="s">
        <v>10830</v>
      </c>
      <c r="B7379">
        <v>2</v>
      </c>
      <c r="C7379" t="s">
        <v>14</v>
      </c>
      <c r="D7379" t="s">
        <v>6968</v>
      </c>
      <c r="E7379" t="s">
        <v>10877</v>
      </c>
      <c r="F7379">
        <v>94</v>
      </c>
      <c r="G7379">
        <v>7489</v>
      </c>
      <c r="H7379">
        <v>7036</v>
      </c>
      <c r="I7379">
        <v>7036</v>
      </c>
      <c r="J7379">
        <v>7036</v>
      </c>
    </row>
    <row r="7380" spans="1:10" x14ac:dyDescent="0.3">
      <c r="A7380" t="s">
        <v>10830</v>
      </c>
      <c r="B7380">
        <v>2</v>
      </c>
      <c r="C7380" t="s">
        <v>20</v>
      </c>
      <c r="D7380" t="s">
        <v>10878</v>
      </c>
      <c r="E7380" t="s">
        <v>10879</v>
      </c>
      <c r="F7380">
        <v>111</v>
      </c>
      <c r="G7380">
        <v>4652</v>
      </c>
      <c r="H7380">
        <v>4454</v>
      </c>
      <c r="I7380">
        <v>4454</v>
      </c>
      <c r="J7380">
        <v>4454</v>
      </c>
    </row>
    <row r="7381" spans="1:10" x14ac:dyDescent="0.3">
      <c r="A7381" t="s">
        <v>10830</v>
      </c>
      <c r="B7381">
        <v>2</v>
      </c>
      <c r="C7381" t="s">
        <v>23</v>
      </c>
      <c r="D7381" t="s">
        <v>10880</v>
      </c>
      <c r="E7381" t="s">
        <v>10881</v>
      </c>
      <c r="F7381">
        <v>12</v>
      </c>
      <c r="G7381">
        <v>792</v>
      </c>
      <c r="H7381">
        <v>729</v>
      </c>
      <c r="I7381">
        <v>729</v>
      </c>
      <c r="J7381">
        <v>729</v>
      </c>
    </row>
    <row r="7382" spans="1:10" x14ac:dyDescent="0.3">
      <c r="A7382" t="s">
        <v>10830</v>
      </c>
      <c r="B7382">
        <v>2</v>
      </c>
      <c r="C7382" t="s">
        <v>26</v>
      </c>
      <c r="D7382" t="s">
        <v>1158</v>
      </c>
      <c r="E7382" t="s">
        <v>10882</v>
      </c>
      <c r="F7382">
        <v>10</v>
      </c>
      <c r="G7382">
        <v>728</v>
      </c>
      <c r="H7382">
        <v>688</v>
      </c>
      <c r="I7382">
        <v>688</v>
      </c>
      <c r="J7382">
        <v>688</v>
      </c>
    </row>
    <row r="7383" spans="1:10" x14ac:dyDescent="0.3">
      <c r="A7383" t="s">
        <v>10830</v>
      </c>
      <c r="B7383">
        <v>2</v>
      </c>
      <c r="C7383" t="s">
        <v>47</v>
      </c>
      <c r="D7383" t="s">
        <v>212</v>
      </c>
      <c r="E7383" t="s">
        <v>10883</v>
      </c>
      <c r="F7383">
        <v>3</v>
      </c>
      <c r="G7383">
        <v>387</v>
      </c>
      <c r="H7383">
        <v>380</v>
      </c>
      <c r="I7383">
        <v>380</v>
      </c>
      <c r="J7383">
        <v>380</v>
      </c>
    </row>
    <row r="7384" spans="1:10" x14ac:dyDescent="0.3">
      <c r="A7384" t="s">
        <v>10830</v>
      </c>
      <c r="B7384">
        <v>2</v>
      </c>
      <c r="C7384" t="s">
        <v>68</v>
      </c>
      <c r="D7384" t="s">
        <v>2386</v>
      </c>
      <c r="E7384" t="s">
        <v>10884</v>
      </c>
      <c r="F7384">
        <v>9</v>
      </c>
      <c r="G7384">
        <v>354</v>
      </c>
      <c r="H7384">
        <v>350</v>
      </c>
      <c r="I7384">
        <v>350</v>
      </c>
      <c r="J7384">
        <v>350</v>
      </c>
    </row>
    <row r="7385" spans="1:10" x14ac:dyDescent="0.3">
      <c r="A7385" t="s">
        <v>10830</v>
      </c>
      <c r="B7385">
        <v>2</v>
      </c>
      <c r="C7385" t="s">
        <v>35</v>
      </c>
      <c r="D7385" t="s">
        <v>354</v>
      </c>
      <c r="E7385" t="s">
        <v>10885</v>
      </c>
      <c r="F7385">
        <v>6</v>
      </c>
      <c r="G7385">
        <v>325</v>
      </c>
      <c r="H7385">
        <v>309</v>
      </c>
      <c r="I7385">
        <v>309</v>
      </c>
      <c r="J7385">
        <v>309</v>
      </c>
    </row>
    <row r="7386" spans="1:10" x14ac:dyDescent="0.3">
      <c r="A7386" t="s">
        <v>10830</v>
      </c>
      <c r="B7386">
        <v>2</v>
      </c>
      <c r="C7386" t="s">
        <v>32</v>
      </c>
      <c r="D7386" t="s">
        <v>9418</v>
      </c>
      <c r="E7386" t="s">
        <v>10886</v>
      </c>
      <c r="F7386">
        <v>6</v>
      </c>
      <c r="G7386">
        <v>250</v>
      </c>
      <c r="H7386">
        <v>233</v>
      </c>
      <c r="I7386">
        <v>233</v>
      </c>
      <c r="J7386">
        <v>233</v>
      </c>
    </row>
    <row r="7387" spans="1:10" x14ac:dyDescent="0.3">
      <c r="A7387" t="s">
        <v>10830</v>
      </c>
      <c r="B7387">
        <v>2</v>
      </c>
      <c r="C7387" t="s">
        <v>2504</v>
      </c>
      <c r="D7387" t="s">
        <v>10887</v>
      </c>
      <c r="E7387" t="s">
        <v>10888</v>
      </c>
      <c r="F7387">
        <v>4</v>
      </c>
      <c r="G7387">
        <v>249</v>
      </c>
      <c r="H7387">
        <v>236</v>
      </c>
      <c r="I7387">
        <v>236</v>
      </c>
      <c r="J7387">
        <v>236</v>
      </c>
    </row>
    <row r="7388" spans="1:10" x14ac:dyDescent="0.3">
      <c r="A7388" t="s">
        <v>10830</v>
      </c>
      <c r="B7388">
        <v>2</v>
      </c>
      <c r="C7388" t="s">
        <v>44</v>
      </c>
      <c r="D7388" t="s">
        <v>10889</v>
      </c>
      <c r="E7388" t="s">
        <v>10890</v>
      </c>
      <c r="F7388">
        <v>3</v>
      </c>
      <c r="G7388">
        <v>243</v>
      </c>
      <c r="H7388">
        <v>217</v>
      </c>
      <c r="I7388">
        <v>217</v>
      </c>
      <c r="J7388">
        <v>217</v>
      </c>
    </row>
    <row r="7389" spans="1:10" x14ac:dyDescent="0.3">
      <c r="A7389" t="s">
        <v>10830</v>
      </c>
      <c r="B7389">
        <v>2</v>
      </c>
      <c r="C7389" t="s">
        <v>118</v>
      </c>
      <c r="D7389" t="s">
        <v>301</v>
      </c>
      <c r="E7389" t="s">
        <v>1620</v>
      </c>
      <c r="F7389">
        <v>4</v>
      </c>
      <c r="G7389">
        <v>197</v>
      </c>
      <c r="H7389">
        <v>189</v>
      </c>
      <c r="I7389">
        <v>189</v>
      </c>
      <c r="J7389">
        <v>189</v>
      </c>
    </row>
    <row r="7390" spans="1:10" x14ac:dyDescent="0.3">
      <c r="A7390" t="s">
        <v>10830</v>
      </c>
      <c r="B7390">
        <v>2</v>
      </c>
      <c r="C7390" t="s">
        <v>50</v>
      </c>
      <c r="D7390" t="s">
        <v>4395</v>
      </c>
      <c r="E7390" t="s">
        <v>10891</v>
      </c>
      <c r="F7390">
        <v>4</v>
      </c>
      <c r="G7390">
        <v>192</v>
      </c>
      <c r="H7390">
        <v>181</v>
      </c>
      <c r="I7390">
        <v>181</v>
      </c>
      <c r="J7390">
        <v>181</v>
      </c>
    </row>
    <row r="7391" spans="1:10" x14ac:dyDescent="0.3">
      <c r="A7391" t="s">
        <v>10830</v>
      </c>
      <c r="B7391">
        <v>2</v>
      </c>
      <c r="C7391" t="s">
        <v>59</v>
      </c>
      <c r="D7391" t="s">
        <v>10892</v>
      </c>
      <c r="E7391" t="s">
        <v>10893</v>
      </c>
      <c r="F7391">
        <v>0</v>
      </c>
      <c r="G7391">
        <v>153</v>
      </c>
      <c r="H7391">
        <v>145</v>
      </c>
      <c r="I7391">
        <v>145</v>
      </c>
      <c r="J7391">
        <v>145</v>
      </c>
    </row>
    <row r="7392" spans="1:10" x14ac:dyDescent="0.3">
      <c r="A7392" t="s">
        <v>10830</v>
      </c>
      <c r="B7392">
        <v>2</v>
      </c>
      <c r="C7392" t="s">
        <v>38</v>
      </c>
      <c r="D7392" t="s">
        <v>1969</v>
      </c>
      <c r="E7392" t="s">
        <v>10894</v>
      </c>
      <c r="F7392">
        <v>4</v>
      </c>
      <c r="G7392">
        <v>128</v>
      </c>
      <c r="H7392">
        <v>123</v>
      </c>
      <c r="I7392">
        <v>123</v>
      </c>
      <c r="J7392">
        <v>123</v>
      </c>
    </row>
    <row r="7393" spans="1:10" x14ac:dyDescent="0.3">
      <c r="A7393" t="s">
        <v>10830</v>
      </c>
      <c r="B7393">
        <v>2</v>
      </c>
      <c r="C7393" t="s">
        <v>80</v>
      </c>
      <c r="D7393" t="s">
        <v>7767</v>
      </c>
      <c r="E7393" t="s">
        <v>10895</v>
      </c>
      <c r="F7393">
        <v>3</v>
      </c>
      <c r="G7393">
        <v>115</v>
      </c>
      <c r="H7393">
        <v>112</v>
      </c>
      <c r="I7393">
        <v>112</v>
      </c>
      <c r="J7393">
        <v>112</v>
      </c>
    </row>
    <row r="7394" spans="1:10" x14ac:dyDescent="0.3">
      <c r="A7394" t="s">
        <v>10830</v>
      </c>
      <c r="B7394">
        <v>2</v>
      </c>
      <c r="C7394" t="s">
        <v>89</v>
      </c>
      <c r="D7394" t="s">
        <v>10896</v>
      </c>
      <c r="E7394" t="s">
        <v>10897</v>
      </c>
      <c r="F7394">
        <v>1</v>
      </c>
      <c r="G7394">
        <v>99</v>
      </c>
      <c r="H7394">
        <v>99</v>
      </c>
      <c r="I7394">
        <v>99</v>
      </c>
      <c r="J7394">
        <v>99</v>
      </c>
    </row>
    <row r="7395" spans="1:10" x14ac:dyDescent="0.3">
      <c r="A7395" t="s">
        <v>10830</v>
      </c>
      <c r="B7395">
        <v>2</v>
      </c>
      <c r="C7395" t="s">
        <v>197</v>
      </c>
      <c r="D7395" t="s">
        <v>10898</v>
      </c>
      <c r="E7395" t="s">
        <v>10899</v>
      </c>
      <c r="F7395">
        <v>3</v>
      </c>
      <c r="G7395">
        <v>90</v>
      </c>
      <c r="H7395">
        <v>90</v>
      </c>
      <c r="I7395">
        <v>90</v>
      </c>
      <c r="J7395">
        <v>90</v>
      </c>
    </row>
    <row r="7396" spans="1:10" x14ac:dyDescent="0.3">
      <c r="A7396" t="s">
        <v>10830</v>
      </c>
      <c r="B7396">
        <v>2</v>
      </c>
      <c r="C7396" t="s">
        <v>71</v>
      </c>
      <c r="D7396" t="s">
        <v>1708</v>
      </c>
      <c r="E7396" t="s">
        <v>10900</v>
      </c>
      <c r="F7396">
        <v>0</v>
      </c>
      <c r="G7396">
        <v>73</v>
      </c>
      <c r="H7396">
        <v>72</v>
      </c>
      <c r="I7396">
        <v>72</v>
      </c>
      <c r="J7396">
        <v>72</v>
      </c>
    </row>
    <row r="7397" spans="1:10" x14ac:dyDescent="0.3">
      <c r="A7397" t="s">
        <v>10830</v>
      </c>
      <c r="B7397">
        <v>2</v>
      </c>
      <c r="C7397" t="s">
        <v>77</v>
      </c>
      <c r="D7397" t="s">
        <v>9654</v>
      </c>
      <c r="E7397" t="s">
        <v>1096</v>
      </c>
      <c r="F7397">
        <v>0</v>
      </c>
      <c r="G7397">
        <v>70</v>
      </c>
      <c r="H7397">
        <v>68</v>
      </c>
      <c r="I7397">
        <v>68</v>
      </c>
      <c r="J7397">
        <v>68</v>
      </c>
    </row>
    <row r="7398" spans="1:10" x14ac:dyDescent="0.3">
      <c r="A7398" t="s">
        <v>10830</v>
      </c>
      <c r="B7398">
        <v>2</v>
      </c>
      <c r="C7398" t="s">
        <v>2807</v>
      </c>
      <c r="D7398" t="s">
        <v>10901</v>
      </c>
      <c r="E7398" t="s">
        <v>10902</v>
      </c>
      <c r="F7398">
        <v>1</v>
      </c>
      <c r="G7398">
        <v>62</v>
      </c>
      <c r="H7398">
        <v>59</v>
      </c>
      <c r="I7398">
        <v>59</v>
      </c>
      <c r="J7398">
        <v>59</v>
      </c>
    </row>
    <row r="7399" spans="1:10" x14ac:dyDescent="0.3">
      <c r="A7399" t="s">
        <v>10830</v>
      </c>
      <c r="B7399">
        <v>2</v>
      </c>
      <c r="C7399" t="s">
        <v>351</v>
      </c>
      <c r="D7399" t="s">
        <v>7737</v>
      </c>
      <c r="E7399" t="s">
        <v>10903</v>
      </c>
      <c r="F7399">
        <v>0</v>
      </c>
      <c r="G7399">
        <v>50</v>
      </c>
      <c r="H7399">
        <v>49</v>
      </c>
      <c r="I7399">
        <v>49</v>
      </c>
      <c r="J7399">
        <v>49</v>
      </c>
    </row>
    <row r="7400" spans="1:10" x14ac:dyDescent="0.3">
      <c r="A7400" t="s">
        <v>10830</v>
      </c>
      <c r="B7400">
        <v>2</v>
      </c>
      <c r="C7400" t="s">
        <v>127</v>
      </c>
      <c r="D7400" t="s">
        <v>3031</v>
      </c>
      <c r="E7400" t="s">
        <v>10904</v>
      </c>
      <c r="F7400">
        <v>0</v>
      </c>
      <c r="G7400">
        <v>44</v>
      </c>
      <c r="H7400">
        <v>44</v>
      </c>
      <c r="I7400">
        <v>44</v>
      </c>
      <c r="J7400">
        <v>44</v>
      </c>
    </row>
    <row r="7401" spans="1:10" x14ac:dyDescent="0.3">
      <c r="A7401" t="s">
        <v>10830</v>
      </c>
      <c r="B7401">
        <v>2</v>
      </c>
      <c r="C7401" t="s">
        <v>3265</v>
      </c>
      <c r="D7401" t="s">
        <v>601</v>
      </c>
      <c r="E7401" t="s">
        <v>10905</v>
      </c>
      <c r="F7401">
        <v>2</v>
      </c>
      <c r="G7401">
        <v>43</v>
      </c>
      <c r="H7401">
        <v>40</v>
      </c>
      <c r="I7401">
        <v>40</v>
      </c>
      <c r="J7401">
        <v>40</v>
      </c>
    </row>
    <row r="7402" spans="1:10" x14ac:dyDescent="0.3">
      <c r="A7402" t="s">
        <v>10830</v>
      </c>
      <c r="B7402">
        <v>2</v>
      </c>
      <c r="C7402" t="s">
        <v>41</v>
      </c>
      <c r="D7402" t="s">
        <v>1198</v>
      </c>
      <c r="E7402" t="s">
        <v>10864</v>
      </c>
      <c r="F7402">
        <v>0</v>
      </c>
      <c r="G7402">
        <v>42</v>
      </c>
      <c r="H7402">
        <v>35</v>
      </c>
      <c r="I7402">
        <v>35</v>
      </c>
      <c r="J7402">
        <v>35</v>
      </c>
    </row>
    <row r="7403" spans="1:10" x14ac:dyDescent="0.3">
      <c r="A7403" t="s">
        <v>10830</v>
      </c>
      <c r="B7403">
        <v>2</v>
      </c>
      <c r="C7403" t="s">
        <v>282</v>
      </c>
      <c r="D7403" t="s">
        <v>1911</v>
      </c>
      <c r="E7403" t="s">
        <v>5511</v>
      </c>
      <c r="F7403">
        <v>0</v>
      </c>
      <c r="G7403">
        <v>36</v>
      </c>
      <c r="H7403">
        <v>34</v>
      </c>
      <c r="I7403">
        <v>34</v>
      </c>
      <c r="J7403">
        <v>34</v>
      </c>
    </row>
    <row r="7404" spans="1:10" x14ac:dyDescent="0.3">
      <c r="A7404" t="s">
        <v>10830</v>
      </c>
      <c r="B7404">
        <v>2</v>
      </c>
      <c r="C7404" t="s">
        <v>336</v>
      </c>
      <c r="D7404" t="s">
        <v>2191</v>
      </c>
      <c r="E7404" t="s">
        <v>10906</v>
      </c>
      <c r="F7404">
        <v>1</v>
      </c>
      <c r="G7404">
        <v>25</v>
      </c>
      <c r="H7404">
        <v>25</v>
      </c>
      <c r="I7404">
        <v>25</v>
      </c>
      <c r="J7404">
        <v>25</v>
      </c>
    </row>
    <row r="7405" spans="1:10" x14ac:dyDescent="0.3">
      <c r="A7405" t="s">
        <v>10830</v>
      </c>
      <c r="B7405">
        <v>3</v>
      </c>
      <c r="C7405" t="s">
        <v>11</v>
      </c>
      <c r="D7405" t="s">
        <v>1188</v>
      </c>
      <c r="E7405" t="s">
        <v>10907</v>
      </c>
      <c r="F7405">
        <v>1286</v>
      </c>
      <c r="G7405">
        <v>31721</v>
      </c>
      <c r="H7405">
        <v>29973</v>
      </c>
      <c r="I7405">
        <v>29973</v>
      </c>
      <c r="J7405">
        <v>29973</v>
      </c>
    </row>
    <row r="7406" spans="1:10" x14ac:dyDescent="0.3">
      <c r="A7406" t="s">
        <v>10830</v>
      </c>
      <c r="B7406">
        <v>3</v>
      </c>
      <c r="C7406" t="s">
        <v>17</v>
      </c>
      <c r="D7406" t="s">
        <v>1389</v>
      </c>
      <c r="E7406" t="s">
        <v>10908</v>
      </c>
      <c r="F7406">
        <v>775</v>
      </c>
      <c r="G7406">
        <v>25110</v>
      </c>
      <c r="H7406">
        <v>23873</v>
      </c>
      <c r="I7406">
        <v>23873</v>
      </c>
      <c r="J7406">
        <v>23873</v>
      </c>
    </row>
    <row r="7407" spans="1:10" x14ac:dyDescent="0.3">
      <c r="A7407" t="s">
        <v>10830</v>
      </c>
      <c r="B7407">
        <v>3</v>
      </c>
      <c r="C7407" t="s">
        <v>29</v>
      </c>
      <c r="D7407" t="s">
        <v>10909</v>
      </c>
      <c r="E7407" t="s">
        <v>10910</v>
      </c>
      <c r="F7407">
        <v>247</v>
      </c>
      <c r="G7407">
        <v>10415</v>
      </c>
      <c r="H7407">
        <v>9914</v>
      </c>
      <c r="I7407">
        <v>9914</v>
      </c>
      <c r="J7407">
        <v>9914</v>
      </c>
    </row>
    <row r="7408" spans="1:10" x14ac:dyDescent="0.3">
      <c r="A7408" t="s">
        <v>10830</v>
      </c>
      <c r="B7408">
        <v>3</v>
      </c>
      <c r="C7408" t="s">
        <v>14</v>
      </c>
      <c r="D7408" t="s">
        <v>10911</v>
      </c>
      <c r="E7408" t="s">
        <v>10912</v>
      </c>
      <c r="F7408">
        <v>260</v>
      </c>
      <c r="G7408">
        <v>8826</v>
      </c>
      <c r="H7408">
        <v>8246</v>
      </c>
      <c r="I7408">
        <v>8246</v>
      </c>
      <c r="J7408">
        <v>8246</v>
      </c>
    </row>
    <row r="7409" spans="1:10" x14ac:dyDescent="0.3">
      <c r="A7409" t="s">
        <v>10830</v>
      </c>
      <c r="B7409">
        <v>3</v>
      </c>
      <c r="C7409" t="s">
        <v>20</v>
      </c>
      <c r="D7409" t="s">
        <v>4541</v>
      </c>
      <c r="E7409" t="s">
        <v>10913</v>
      </c>
      <c r="F7409">
        <v>195</v>
      </c>
      <c r="G7409">
        <v>6092</v>
      </c>
      <c r="H7409">
        <v>5923</v>
      </c>
      <c r="I7409">
        <v>5923</v>
      </c>
      <c r="J7409">
        <v>5923</v>
      </c>
    </row>
    <row r="7410" spans="1:10" x14ac:dyDescent="0.3">
      <c r="A7410" t="s">
        <v>10830</v>
      </c>
      <c r="B7410">
        <v>3</v>
      </c>
      <c r="C7410" t="s">
        <v>26</v>
      </c>
      <c r="D7410" t="s">
        <v>10914</v>
      </c>
      <c r="E7410" t="s">
        <v>10912</v>
      </c>
      <c r="F7410">
        <v>32</v>
      </c>
      <c r="G7410">
        <v>1157</v>
      </c>
      <c r="H7410">
        <v>1107</v>
      </c>
      <c r="I7410">
        <v>1107</v>
      </c>
      <c r="J7410">
        <v>1107</v>
      </c>
    </row>
    <row r="7411" spans="1:10" x14ac:dyDescent="0.3">
      <c r="A7411" t="s">
        <v>10830</v>
      </c>
      <c r="B7411">
        <v>3</v>
      </c>
      <c r="C7411" t="s">
        <v>50</v>
      </c>
      <c r="D7411" t="s">
        <v>539</v>
      </c>
      <c r="E7411" t="s">
        <v>347</v>
      </c>
      <c r="F7411">
        <v>28</v>
      </c>
      <c r="G7411">
        <v>948</v>
      </c>
      <c r="H7411">
        <v>925</v>
      </c>
      <c r="I7411">
        <v>925</v>
      </c>
      <c r="J7411">
        <v>925</v>
      </c>
    </row>
    <row r="7412" spans="1:10" x14ac:dyDescent="0.3">
      <c r="A7412" t="s">
        <v>10830</v>
      </c>
      <c r="B7412">
        <v>3</v>
      </c>
      <c r="C7412" t="s">
        <v>68</v>
      </c>
      <c r="D7412" t="s">
        <v>5272</v>
      </c>
      <c r="E7412" t="s">
        <v>10915</v>
      </c>
      <c r="F7412">
        <v>54</v>
      </c>
      <c r="G7412">
        <v>882</v>
      </c>
      <c r="H7412">
        <v>850</v>
      </c>
      <c r="I7412">
        <v>850</v>
      </c>
      <c r="J7412">
        <v>850</v>
      </c>
    </row>
    <row r="7413" spans="1:10" x14ac:dyDescent="0.3">
      <c r="A7413" t="s">
        <v>10830</v>
      </c>
      <c r="B7413">
        <v>3</v>
      </c>
      <c r="C7413" t="s">
        <v>23</v>
      </c>
      <c r="D7413" t="s">
        <v>5361</v>
      </c>
      <c r="E7413" t="s">
        <v>10916</v>
      </c>
      <c r="F7413">
        <v>16</v>
      </c>
      <c r="G7413">
        <v>439</v>
      </c>
      <c r="H7413">
        <v>422</v>
      </c>
      <c r="I7413">
        <v>422</v>
      </c>
      <c r="J7413">
        <v>422</v>
      </c>
    </row>
    <row r="7414" spans="1:10" x14ac:dyDescent="0.3">
      <c r="A7414" t="s">
        <v>10830</v>
      </c>
      <c r="B7414">
        <v>3</v>
      </c>
      <c r="C7414" t="s">
        <v>35</v>
      </c>
      <c r="D7414" t="s">
        <v>10917</v>
      </c>
      <c r="E7414" t="s">
        <v>10918</v>
      </c>
      <c r="F7414">
        <v>7</v>
      </c>
      <c r="G7414">
        <v>340</v>
      </c>
      <c r="H7414">
        <v>333</v>
      </c>
      <c r="I7414">
        <v>333</v>
      </c>
      <c r="J7414">
        <v>333</v>
      </c>
    </row>
    <row r="7415" spans="1:10" x14ac:dyDescent="0.3">
      <c r="A7415" t="s">
        <v>10830</v>
      </c>
      <c r="B7415">
        <v>3</v>
      </c>
      <c r="C7415" t="s">
        <v>282</v>
      </c>
      <c r="D7415" t="s">
        <v>381</v>
      </c>
      <c r="E7415" t="s">
        <v>10919</v>
      </c>
      <c r="F7415">
        <v>5</v>
      </c>
      <c r="G7415">
        <v>267</v>
      </c>
      <c r="H7415">
        <v>257</v>
      </c>
      <c r="I7415">
        <v>257</v>
      </c>
      <c r="J7415">
        <v>257</v>
      </c>
    </row>
    <row r="7416" spans="1:10" x14ac:dyDescent="0.3">
      <c r="A7416" t="s">
        <v>10830</v>
      </c>
      <c r="B7416">
        <v>3</v>
      </c>
      <c r="C7416" t="s">
        <v>32</v>
      </c>
      <c r="D7416" t="s">
        <v>830</v>
      </c>
      <c r="E7416" t="s">
        <v>10920</v>
      </c>
      <c r="F7416">
        <v>2</v>
      </c>
      <c r="G7416">
        <v>267</v>
      </c>
      <c r="H7416">
        <v>258</v>
      </c>
      <c r="I7416">
        <v>258</v>
      </c>
      <c r="J7416">
        <v>258</v>
      </c>
    </row>
    <row r="7417" spans="1:10" x14ac:dyDescent="0.3">
      <c r="A7417" t="s">
        <v>10830</v>
      </c>
      <c r="B7417">
        <v>3</v>
      </c>
      <c r="C7417" t="s">
        <v>74</v>
      </c>
      <c r="D7417" t="s">
        <v>1781</v>
      </c>
      <c r="E7417" t="s">
        <v>10869</v>
      </c>
      <c r="F7417">
        <v>4</v>
      </c>
      <c r="G7417">
        <v>260</v>
      </c>
      <c r="H7417">
        <v>252</v>
      </c>
      <c r="I7417">
        <v>252</v>
      </c>
      <c r="J7417">
        <v>252</v>
      </c>
    </row>
    <row r="7418" spans="1:10" x14ac:dyDescent="0.3">
      <c r="A7418" t="s">
        <v>10830</v>
      </c>
      <c r="B7418">
        <v>3</v>
      </c>
      <c r="C7418" t="s">
        <v>197</v>
      </c>
      <c r="D7418" t="s">
        <v>10921</v>
      </c>
      <c r="E7418" t="s">
        <v>10922</v>
      </c>
      <c r="F7418">
        <v>6</v>
      </c>
      <c r="G7418">
        <v>220</v>
      </c>
      <c r="H7418">
        <v>203</v>
      </c>
      <c r="I7418">
        <v>203</v>
      </c>
      <c r="J7418">
        <v>203</v>
      </c>
    </row>
    <row r="7419" spans="1:10" x14ac:dyDescent="0.3">
      <c r="A7419" t="s">
        <v>10830</v>
      </c>
      <c r="B7419">
        <v>3</v>
      </c>
      <c r="C7419" t="s">
        <v>2504</v>
      </c>
      <c r="D7419" t="s">
        <v>10923</v>
      </c>
      <c r="E7419" t="s">
        <v>10924</v>
      </c>
      <c r="F7419">
        <v>2</v>
      </c>
      <c r="G7419">
        <v>219</v>
      </c>
      <c r="H7419">
        <v>203</v>
      </c>
      <c r="I7419">
        <v>203</v>
      </c>
      <c r="J7419">
        <v>203</v>
      </c>
    </row>
    <row r="7420" spans="1:10" x14ac:dyDescent="0.3">
      <c r="A7420" t="s">
        <v>10830</v>
      </c>
      <c r="B7420">
        <v>3</v>
      </c>
      <c r="C7420" t="s">
        <v>44</v>
      </c>
      <c r="D7420" t="s">
        <v>10925</v>
      </c>
      <c r="E7420" t="s">
        <v>2603</v>
      </c>
      <c r="F7420">
        <v>6</v>
      </c>
      <c r="G7420">
        <v>210</v>
      </c>
      <c r="H7420">
        <v>192</v>
      </c>
      <c r="I7420">
        <v>192</v>
      </c>
      <c r="J7420">
        <v>192</v>
      </c>
    </row>
    <row r="7421" spans="1:10" x14ac:dyDescent="0.3">
      <c r="A7421" t="s">
        <v>10830</v>
      </c>
      <c r="B7421">
        <v>3</v>
      </c>
      <c r="C7421" t="s">
        <v>71</v>
      </c>
      <c r="D7421" t="s">
        <v>10926</v>
      </c>
      <c r="E7421" t="s">
        <v>10927</v>
      </c>
      <c r="F7421">
        <v>15</v>
      </c>
      <c r="G7421">
        <v>206</v>
      </c>
      <c r="H7421">
        <v>202</v>
      </c>
      <c r="I7421">
        <v>202</v>
      </c>
      <c r="J7421">
        <v>202</v>
      </c>
    </row>
    <row r="7422" spans="1:10" x14ac:dyDescent="0.3">
      <c r="A7422" t="s">
        <v>10830</v>
      </c>
      <c r="B7422">
        <v>3</v>
      </c>
      <c r="C7422" t="s">
        <v>41</v>
      </c>
      <c r="D7422" t="s">
        <v>10928</v>
      </c>
      <c r="E7422" t="s">
        <v>10929</v>
      </c>
      <c r="F7422">
        <v>3</v>
      </c>
      <c r="G7422">
        <v>165</v>
      </c>
      <c r="H7422">
        <v>133</v>
      </c>
      <c r="I7422">
        <v>133</v>
      </c>
      <c r="J7422">
        <v>133</v>
      </c>
    </row>
    <row r="7423" spans="1:10" x14ac:dyDescent="0.3">
      <c r="A7423" t="s">
        <v>10830</v>
      </c>
      <c r="B7423">
        <v>3</v>
      </c>
      <c r="C7423" t="s">
        <v>59</v>
      </c>
      <c r="D7423" t="s">
        <v>2406</v>
      </c>
      <c r="E7423" t="s">
        <v>10930</v>
      </c>
      <c r="F7423">
        <v>5</v>
      </c>
      <c r="G7423">
        <v>148</v>
      </c>
      <c r="H7423">
        <v>146</v>
      </c>
      <c r="I7423">
        <v>146</v>
      </c>
      <c r="J7423">
        <v>146</v>
      </c>
    </row>
    <row r="7424" spans="1:10" x14ac:dyDescent="0.3">
      <c r="A7424" t="s">
        <v>10830</v>
      </c>
      <c r="B7424">
        <v>3</v>
      </c>
      <c r="C7424" t="s">
        <v>89</v>
      </c>
      <c r="D7424" t="s">
        <v>2669</v>
      </c>
      <c r="E7424" t="s">
        <v>10931</v>
      </c>
      <c r="F7424">
        <v>4</v>
      </c>
      <c r="G7424">
        <v>141</v>
      </c>
      <c r="H7424">
        <v>136</v>
      </c>
      <c r="I7424">
        <v>136</v>
      </c>
      <c r="J7424">
        <v>136</v>
      </c>
    </row>
    <row r="7425" spans="1:10" x14ac:dyDescent="0.3">
      <c r="A7425" t="s">
        <v>10830</v>
      </c>
      <c r="B7425">
        <v>3</v>
      </c>
      <c r="C7425" t="s">
        <v>127</v>
      </c>
      <c r="D7425" t="s">
        <v>1446</v>
      </c>
      <c r="E7425" t="s">
        <v>9327</v>
      </c>
      <c r="F7425">
        <v>1</v>
      </c>
      <c r="G7425">
        <v>117</v>
      </c>
      <c r="H7425">
        <v>73</v>
      </c>
      <c r="I7425">
        <v>73</v>
      </c>
      <c r="J7425">
        <v>73</v>
      </c>
    </row>
    <row r="7426" spans="1:10" x14ac:dyDescent="0.3">
      <c r="A7426" t="s">
        <v>10830</v>
      </c>
      <c r="B7426">
        <v>3</v>
      </c>
      <c r="C7426" t="s">
        <v>336</v>
      </c>
      <c r="D7426" t="s">
        <v>10932</v>
      </c>
      <c r="E7426" t="s">
        <v>10933</v>
      </c>
      <c r="F7426">
        <v>4</v>
      </c>
      <c r="G7426">
        <v>115</v>
      </c>
      <c r="H7426">
        <v>112</v>
      </c>
      <c r="I7426">
        <v>112</v>
      </c>
      <c r="J7426">
        <v>112</v>
      </c>
    </row>
    <row r="7427" spans="1:10" x14ac:dyDescent="0.3">
      <c r="A7427" t="s">
        <v>10830</v>
      </c>
      <c r="B7427">
        <v>3</v>
      </c>
      <c r="C7427" t="s">
        <v>77</v>
      </c>
      <c r="D7427" t="s">
        <v>10934</v>
      </c>
      <c r="E7427" t="s">
        <v>1096</v>
      </c>
      <c r="F7427">
        <v>4</v>
      </c>
      <c r="G7427">
        <v>114</v>
      </c>
      <c r="H7427">
        <v>106</v>
      </c>
      <c r="I7427">
        <v>106</v>
      </c>
      <c r="J7427">
        <v>106</v>
      </c>
    </row>
    <row r="7428" spans="1:10" x14ac:dyDescent="0.3">
      <c r="A7428" t="s">
        <v>10830</v>
      </c>
      <c r="B7428">
        <v>3</v>
      </c>
      <c r="C7428" t="s">
        <v>80</v>
      </c>
      <c r="D7428" t="s">
        <v>10935</v>
      </c>
      <c r="E7428" t="s">
        <v>10936</v>
      </c>
      <c r="F7428">
        <v>0</v>
      </c>
      <c r="G7428">
        <v>109</v>
      </c>
      <c r="H7428">
        <v>105</v>
      </c>
      <c r="I7428">
        <v>105</v>
      </c>
      <c r="J7428">
        <v>105</v>
      </c>
    </row>
    <row r="7429" spans="1:10" x14ac:dyDescent="0.3">
      <c r="A7429" t="s">
        <v>10830</v>
      </c>
      <c r="B7429">
        <v>3</v>
      </c>
      <c r="C7429" t="s">
        <v>118</v>
      </c>
      <c r="D7429" t="s">
        <v>142</v>
      </c>
      <c r="E7429" t="s">
        <v>5323</v>
      </c>
      <c r="F7429">
        <v>5</v>
      </c>
      <c r="G7429">
        <v>94</v>
      </c>
      <c r="H7429">
        <v>82</v>
      </c>
      <c r="I7429">
        <v>82</v>
      </c>
      <c r="J7429">
        <v>82</v>
      </c>
    </row>
    <row r="7430" spans="1:10" x14ac:dyDescent="0.3">
      <c r="A7430" t="s">
        <v>10830</v>
      </c>
      <c r="B7430">
        <v>3</v>
      </c>
      <c r="C7430" t="s">
        <v>38</v>
      </c>
      <c r="D7430" t="s">
        <v>8744</v>
      </c>
      <c r="E7430" t="s">
        <v>10937</v>
      </c>
      <c r="F7430">
        <v>2</v>
      </c>
      <c r="G7430">
        <v>80</v>
      </c>
      <c r="H7430">
        <v>70</v>
      </c>
      <c r="I7430">
        <v>70</v>
      </c>
      <c r="J7430">
        <v>70</v>
      </c>
    </row>
    <row r="7431" spans="1:10" x14ac:dyDescent="0.3">
      <c r="A7431" t="s">
        <v>10830</v>
      </c>
      <c r="B7431">
        <v>3</v>
      </c>
      <c r="C7431" t="s">
        <v>47</v>
      </c>
      <c r="D7431" t="s">
        <v>1198</v>
      </c>
      <c r="E7431" t="s">
        <v>10938</v>
      </c>
      <c r="F7431">
        <v>3</v>
      </c>
      <c r="G7431">
        <v>68</v>
      </c>
      <c r="H7431">
        <v>59</v>
      </c>
      <c r="I7431">
        <v>59</v>
      </c>
      <c r="J7431">
        <v>59</v>
      </c>
    </row>
    <row r="7432" spans="1:10" x14ac:dyDescent="0.3">
      <c r="A7432" t="s">
        <v>10830</v>
      </c>
      <c r="B7432">
        <v>3</v>
      </c>
      <c r="C7432" t="s">
        <v>65</v>
      </c>
      <c r="D7432" t="s">
        <v>9040</v>
      </c>
      <c r="E7432" t="s">
        <v>10939</v>
      </c>
      <c r="F7432">
        <v>1</v>
      </c>
      <c r="G7432">
        <v>54</v>
      </c>
      <c r="H7432">
        <v>53</v>
      </c>
      <c r="I7432">
        <v>53</v>
      </c>
      <c r="J7432">
        <v>53</v>
      </c>
    </row>
    <row r="7433" spans="1:10" x14ac:dyDescent="0.3">
      <c r="A7433" t="s">
        <v>10830</v>
      </c>
      <c r="B7433">
        <v>3</v>
      </c>
      <c r="C7433" t="s">
        <v>351</v>
      </c>
      <c r="D7433" t="s">
        <v>1068</v>
      </c>
      <c r="E7433" t="s">
        <v>10940</v>
      </c>
      <c r="F7433">
        <v>0</v>
      </c>
      <c r="G7433">
        <v>53</v>
      </c>
      <c r="H7433">
        <v>49</v>
      </c>
      <c r="I7433">
        <v>49</v>
      </c>
      <c r="J7433">
        <v>49</v>
      </c>
    </row>
    <row r="7434" spans="1:10" x14ac:dyDescent="0.3">
      <c r="A7434" t="s">
        <v>10830</v>
      </c>
      <c r="B7434">
        <v>3</v>
      </c>
      <c r="C7434" t="s">
        <v>2807</v>
      </c>
      <c r="D7434" t="s">
        <v>10941</v>
      </c>
      <c r="E7434" t="s">
        <v>10942</v>
      </c>
      <c r="F7434">
        <v>0</v>
      </c>
      <c r="G7434">
        <v>51</v>
      </c>
      <c r="H7434">
        <v>49</v>
      </c>
      <c r="I7434">
        <v>49</v>
      </c>
      <c r="J7434">
        <v>49</v>
      </c>
    </row>
    <row r="7435" spans="1:10" x14ac:dyDescent="0.3">
      <c r="A7435" t="s">
        <v>10830</v>
      </c>
      <c r="B7435">
        <v>3</v>
      </c>
      <c r="C7435" t="s">
        <v>3265</v>
      </c>
      <c r="D7435" t="s">
        <v>9701</v>
      </c>
      <c r="E7435" t="s">
        <v>10943</v>
      </c>
      <c r="F7435">
        <v>1</v>
      </c>
      <c r="G7435">
        <v>50</v>
      </c>
      <c r="H7435">
        <v>47</v>
      </c>
      <c r="I7435">
        <v>47</v>
      </c>
      <c r="J7435">
        <v>47</v>
      </c>
    </row>
    <row r="7436" spans="1:10" x14ac:dyDescent="0.3">
      <c r="A7436" t="s">
        <v>10830</v>
      </c>
      <c r="B7436">
        <v>4</v>
      </c>
      <c r="C7436" t="s">
        <v>29</v>
      </c>
      <c r="D7436" t="s">
        <v>1836</v>
      </c>
      <c r="E7436" t="s">
        <v>10944</v>
      </c>
      <c r="F7436">
        <v>611</v>
      </c>
      <c r="G7436">
        <v>32946</v>
      </c>
      <c r="H7436">
        <v>31936</v>
      </c>
      <c r="I7436">
        <v>31936</v>
      </c>
      <c r="J7436">
        <v>31936</v>
      </c>
    </row>
    <row r="7437" spans="1:10" x14ac:dyDescent="0.3">
      <c r="A7437" t="s">
        <v>10830</v>
      </c>
      <c r="B7437">
        <v>4</v>
      </c>
      <c r="C7437" t="s">
        <v>17</v>
      </c>
      <c r="D7437" t="s">
        <v>3441</v>
      </c>
      <c r="E7437" t="s">
        <v>10945</v>
      </c>
      <c r="F7437">
        <v>550</v>
      </c>
      <c r="G7437">
        <v>27843</v>
      </c>
      <c r="H7437">
        <v>28431</v>
      </c>
      <c r="I7437">
        <v>28431</v>
      </c>
      <c r="J7437">
        <v>28431</v>
      </c>
    </row>
    <row r="7438" spans="1:10" x14ac:dyDescent="0.3">
      <c r="A7438" t="s">
        <v>10830</v>
      </c>
      <c r="B7438">
        <v>4</v>
      </c>
      <c r="C7438" t="s">
        <v>11</v>
      </c>
      <c r="D7438" t="s">
        <v>142</v>
      </c>
      <c r="E7438" t="s">
        <v>10946</v>
      </c>
      <c r="F7438">
        <v>125</v>
      </c>
      <c r="G7438">
        <v>9451</v>
      </c>
      <c r="H7438">
        <v>9546</v>
      </c>
      <c r="I7438">
        <v>9546</v>
      </c>
      <c r="J7438">
        <v>9546</v>
      </c>
    </row>
    <row r="7439" spans="1:10" x14ac:dyDescent="0.3">
      <c r="A7439" t="s">
        <v>10830</v>
      </c>
      <c r="B7439">
        <v>4</v>
      </c>
      <c r="C7439" t="s">
        <v>14</v>
      </c>
      <c r="D7439" t="s">
        <v>10947</v>
      </c>
      <c r="E7439" t="s">
        <v>10948</v>
      </c>
      <c r="F7439">
        <v>103</v>
      </c>
      <c r="G7439">
        <v>6740</v>
      </c>
      <c r="H7439">
        <v>7770</v>
      </c>
      <c r="I7439">
        <v>7770</v>
      </c>
      <c r="J7439">
        <v>7770</v>
      </c>
    </row>
    <row r="7440" spans="1:10" x14ac:dyDescent="0.3">
      <c r="A7440" t="s">
        <v>10830</v>
      </c>
      <c r="B7440">
        <v>4</v>
      </c>
      <c r="C7440" t="s">
        <v>20</v>
      </c>
      <c r="D7440" t="s">
        <v>254</v>
      </c>
      <c r="E7440" t="s">
        <v>10949</v>
      </c>
      <c r="F7440">
        <v>42</v>
      </c>
      <c r="G7440">
        <v>2938</v>
      </c>
      <c r="H7440">
        <v>2878</v>
      </c>
      <c r="I7440">
        <v>2878</v>
      </c>
      <c r="J7440">
        <v>2878</v>
      </c>
    </row>
    <row r="7441" spans="1:10" x14ac:dyDescent="0.3">
      <c r="A7441" t="s">
        <v>10830</v>
      </c>
      <c r="B7441">
        <v>4</v>
      </c>
      <c r="C7441" t="s">
        <v>26</v>
      </c>
      <c r="D7441" t="s">
        <v>1650</v>
      </c>
      <c r="E7441" t="s">
        <v>10950</v>
      </c>
      <c r="F7441">
        <v>15</v>
      </c>
      <c r="G7441">
        <v>1278</v>
      </c>
      <c r="H7441">
        <v>1379</v>
      </c>
      <c r="I7441">
        <v>1379</v>
      </c>
      <c r="J7441">
        <v>1379</v>
      </c>
    </row>
    <row r="7442" spans="1:10" x14ac:dyDescent="0.3">
      <c r="A7442" t="s">
        <v>10830</v>
      </c>
      <c r="B7442">
        <v>4</v>
      </c>
      <c r="C7442" t="s">
        <v>35</v>
      </c>
      <c r="D7442" t="s">
        <v>916</v>
      </c>
      <c r="E7442" t="s">
        <v>10951</v>
      </c>
      <c r="F7442">
        <v>18</v>
      </c>
      <c r="G7442">
        <v>1091</v>
      </c>
      <c r="H7442">
        <v>1063</v>
      </c>
      <c r="I7442">
        <v>1063</v>
      </c>
      <c r="J7442">
        <v>1063</v>
      </c>
    </row>
    <row r="7443" spans="1:10" x14ac:dyDescent="0.3">
      <c r="A7443" t="s">
        <v>10830</v>
      </c>
      <c r="B7443">
        <v>4</v>
      </c>
      <c r="C7443" t="s">
        <v>77</v>
      </c>
      <c r="D7443" t="s">
        <v>2593</v>
      </c>
      <c r="E7443" t="s">
        <v>10952</v>
      </c>
      <c r="F7443">
        <v>8</v>
      </c>
      <c r="G7443">
        <v>423</v>
      </c>
      <c r="H7443">
        <v>407</v>
      </c>
      <c r="I7443">
        <v>407</v>
      </c>
      <c r="J7443">
        <v>407</v>
      </c>
    </row>
    <row r="7444" spans="1:10" x14ac:dyDescent="0.3">
      <c r="A7444" t="s">
        <v>10830</v>
      </c>
      <c r="B7444">
        <v>4</v>
      </c>
      <c r="C7444" t="s">
        <v>2807</v>
      </c>
      <c r="D7444" t="s">
        <v>256</v>
      </c>
      <c r="E7444" t="s">
        <v>10953</v>
      </c>
      <c r="F7444">
        <v>1</v>
      </c>
      <c r="G7444">
        <v>412</v>
      </c>
      <c r="H7444">
        <v>411</v>
      </c>
      <c r="I7444">
        <v>411</v>
      </c>
      <c r="J7444">
        <v>411</v>
      </c>
    </row>
    <row r="7445" spans="1:10" x14ac:dyDescent="0.3">
      <c r="A7445" t="s">
        <v>10830</v>
      </c>
      <c r="B7445">
        <v>4</v>
      </c>
      <c r="C7445" t="s">
        <v>23</v>
      </c>
      <c r="D7445" t="s">
        <v>3563</v>
      </c>
      <c r="E7445" t="s">
        <v>10954</v>
      </c>
      <c r="F7445">
        <v>4</v>
      </c>
      <c r="G7445">
        <v>411</v>
      </c>
      <c r="H7445">
        <v>435</v>
      </c>
      <c r="I7445">
        <v>435</v>
      </c>
      <c r="J7445">
        <v>435</v>
      </c>
    </row>
    <row r="7446" spans="1:10" x14ac:dyDescent="0.3">
      <c r="A7446" t="s">
        <v>10830</v>
      </c>
      <c r="B7446">
        <v>4</v>
      </c>
      <c r="C7446" t="s">
        <v>32</v>
      </c>
      <c r="D7446" t="s">
        <v>10955</v>
      </c>
      <c r="E7446" t="s">
        <v>10956</v>
      </c>
      <c r="F7446">
        <v>10</v>
      </c>
      <c r="G7446">
        <v>364</v>
      </c>
      <c r="H7446">
        <v>358</v>
      </c>
      <c r="I7446">
        <v>358</v>
      </c>
      <c r="J7446">
        <v>358</v>
      </c>
    </row>
    <row r="7447" spans="1:10" x14ac:dyDescent="0.3">
      <c r="A7447" t="s">
        <v>10830</v>
      </c>
      <c r="B7447">
        <v>4</v>
      </c>
      <c r="C7447" t="s">
        <v>59</v>
      </c>
      <c r="D7447" t="s">
        <v>585</v>
      </c>
      <c r="E7447" t="s">
        <v>10957</v>
      </c>
      <c r="F7447">
        <v>5</v>
      </c>
      <c r="G7447">
        <v>350</v>
      </c>
      <c r="H7447">
        <v>354</v>
      </c>
      <c r="I7447">
        <v>354</v>
      </c>
      <c r="J7447">
        <v>354</v>
      </c>
    </row>
    <row r="7448" spans="1:10" x14ac:dyDescent="0.3">
      <c r="A7448" t="s">
        <v>10830</v>
      </c>
      <c r="B7448">
        <v>4</v>
      </c>
      <c r="C7448" t="s">
        <v>50</v>
      </c>
      <c r="D7448" t="s">
        <v>1068</v>
      </c>
      <c r="E7448" t="s">
        <v>10891</v>
      </c>
      <c r="F7448">
        <v>10</v>
      </c>
      <c r="G7448">
        <v>347</v>
      </c>
      <c r="H7448">
        <v>390</v>
      </c>
      <c r="I7448">
        <v>390</v>
      </c>
      <c r="J7448">
        <v>390</v>
      </c>
    </row>
    <row r="7449" spans="1:10" x14ac:dyDescent="0.3">
      <c r="A7449" t="s">
        <v>10830</v>
      </c>
      <c r="B7449">
        <v>4</v>
      </c>
      <c r="C7449" t="s">
        <v>118</v>
      </c>
      <c r="D7449" t="s">
        <v>10958</v>
      </c>
      <c r="E7449" t="s">
        <v>10959</v>
      </c>
      <c r="F7449">
        <v>4</v>
      </c>
      <c r="G7449">
        <v>315</v>
      </c>
      <c r="H7449">
        <v>315</v>
      </c>
      <c r="I7449">
        <v>315</v>
      </c>
      <c r="J7449">
        <v>315</v>
      </c>
    </row>
    <row r="7450" spans="1:10" x14ac:dyDescent="0.3">
      <c r="A7450" t="s">
        <v>10830</v>
      </c>
      <c r="B7450">
        <v>4</v>
      </c>
      <c r="C7450" t="s">
        <v>89</v>
      </c>
      <c r="D7450" t="s">
        <v>997</v>
      </c>
      <c r="E7450" t="s">
        <v>10960</v>
      </c>
      <c r="F7450">
        <v>2</v>
      </c>
      <c r="G7450">
        <v>196</v>
      </c>
      <c r="H7450">
        <v>189</v>
      </c>
      <c r="I7450">
        <v>189</v>
      </c>
      <c r="J7450">
        <v>189</v>
      </c>
    </row>
    <row r="7451" spans="1:10" x14ac:dyDescent="0.3">
      <c r="A7451" t="s">
        <v>10830</v>
      </c>
      <c r="B7451">
        <v>4</v>
      </c>
      <c r="C7451" t="s">
        <v>56</v>
      </c>
      <c r="D7451" t="s">
        <v>5187</v>
      </c>
      <c r="E7451" t="s">
        <v>10961</v>
      </c>
      <c r="F7451">
        <v>0</v>
      </c>
      <c r="G7451">
        <v>179</v>
      </c>
      <c r="H7451">
        <v>177</v>
      </c>
      <c r="I7451">
        <v>177</v>
      </c>
      <c r="J7451">
        <v>177</v>
      </c>
    </row>
    <row r="7452" spans="1:10" x14ac:dyDescent="0.3">
      <c r="A7452" t="s">
        <v>10830</v>
      </c>
      <c r="B7452">
        <v>4</v>
      </c>
      <c r="C7452" t="s">
        <v>47</v>
      </c>
      <c r="D7452" t="s">
        <v>2576</v>
      </c>
      <c r="E7452" t="s">
        <v>10962</v>
      </c>
      <c r="F7452">
        <v>3</v>
      </c>
      <c r="G7452">
        <v>174</v>
      </c>
      <c r="H7452">
        <v>188</v>
      </c>
      <c r="I7452">
        <v>188</v>
      </c>
      <c r="J7452">
        <v>188</v>
      </c>
    </row>
    <row r="7453" spans="1:10" x14ac:dyDescent="0.3">
      <c r="A7453" t="s">
        <v>10830</v>
      </c>
      <c r="B7453">
        <v>4</v>
      </c>
      <c r="C7453" t="s">
        <v>197</v>
      </c>
      <c r="D7453" t="s">
        <v>4203</v>
      </c>
      <c r="E7453" t="s">
        <v>3009</v>
      </c>
      <c r="F7453">
        <v>14</v>
      </c>
      <c r="G7453">
        <v>154</v>
      </c>
      <c r="H7453">
        <v>160</v>
      </c>
      <c r="I7453">
        <v>160</v>
      </c>
      <c r="J7453">
        <v>160</v>
      </c>
    </row>
    <row r="7454" spans="1:10" x14ac:dyDescent="0.3">
      <c r="A7454" t="s">
        <v>10830</v>
      </c>
      <c r="B7454">
        <v>4</v>
      </c>
      <c r="C7454" t="s">
        <v>71</v>
      </c>
      <c r="D7454" t="s">
        <v>10963</v>
      </c>
      <c r="E7454" t="s">
        <v>10964</v>
      </c>
      <c r="F7454">
        <v>1</v>
      </c>
      <c r="G7454">
        <v>140</v>
      </c>
      <c r="H7454">
        <v>138</v>
      </c>
      <c r="I7454">
        <v>138</v>
      </c>
      <c r="J7454">
        <v>138</v>
      </c>
    </row>
    <row r="7455" spans="1:10" x14ac:dyDescent="0.3">
      <c r="A7455" t="s">
        <v>10830</v>
      </c>
      <c r="B7455">
        <v>4</v>
      </c>
      <c r="C7455" t="s">
        <v>336</v>
      </c>
      <c r="D7455" t="s">
        <v>2120</v>
      </c>
      <c r="E7455" t="s">
        <v>10965</v>
      </c>
      <c r="F7455">
        <v>3</v>
      </c>
      <c r="G7455">
        <v>132</v>
      </c>
      <c r="H7455">
        <v>146</v>
      </c>
      <c r="I7455">
        <v>146</v>
      </c>
      <c r="J7455">
        <v>146</v>
      </c>
    </row>
    <row r="7456" spans="1:10" x14ac:dyDescent="0.3">
      <c r="A7456" t="s">
        <v>10830</v>
      </c>
      <c r="B7456">
        <v>4</v>
      </c>
      <c r="C7456" t="s">
        <v>74</v>
      </c>
      <c r="D7456" t="s">
        <v>3192</v>
      </c>
      <c r="E7456" t="s">
        <v>10869</v>
      </c>
      <c r="F7456">
        <v>5</v>
      </c>
      <c r="G7456">
        <v>118</v>
      </c>
      <c r="H7456">
        <v>118</v>
      </c>
      <c r="I7456">
        <v>118</v>
      </c>
      <c r="J7456">
        <v>118</v>
      </c>
    </row>
    <row r="7457" spans="1:10" x14ac:dyDescent="0.3">
      <c r="A7457" t="s">
        <v>10830</v>
      </c>
      <c r="B7457">
        <v>4</v>
      </c>
      <c r="C7457" t="s">
        <v>38</v>
      </c>
      <c r="D7457" t="s">
        <v>2191</v>
      </c>
      <c r="E7457" t="s">
        <v>10952</v>
      </c>
      <c r="F7457">
        <v>1</v>
      </c>
      <c r="G7457">
        <v>115</v>
      </c>
      <c r="H7457">
        <v>130</v>
      </c>
      <c r="I7457">
        <v>130</v>
      </c>
      <c r="J7457">
        <v>130</v>
      </c>
    </row>
    <row r="7458" spans="1:10" x14ac:dyDescent="0.3">
      <c r="A7458" t="s">
        <v>10830</v>
      </c>
      <c r="B7458">
        <v>4</v>
      </c>
      <c r="C7458" t="s">
        <v>351</v>
      </c>
      <c r="D7458" t="s">
        <v>10966</v>
      </c>
      <c r="E7458" t="s">
        <v>8686</v>
      </c>
      <c r="F7458">
        <v>0</v>
      </c>
      <c r="G7458">
        <v>92</v>
      </c>
      <c r="H7458">
        <v>88</v>
      </c>
      <c r="I7458">
        <v>88</v>
      </c>
      <c r="J7458">
        <v>88</v>
      </c>
    </row>
    <row r="7459" spans="1:10" x14ac:dyDescent="0.3">
      <c r="A7459" t="s">
        <v>10830</v>
      </c>
      <c r="B7459">
        <v>4</v>
      </c>
      <c r="C7459" t="s">
        <v>2504</v>
      </c>
      <c r="D7459" t="s">
        <v>10967</v>
      </c>
      <c r="E7459" t="s">
        <v>10968</v>
      </c>
      <c r="F7459">
        <v>10</v>
      </c>
      <c r="G7459">
        <v>88</v>
      </c>
      <c r="H7459">
        <v>93</v>
      </c>
      <c r="I7459">
        <v>93</v>
      </c>
      <c r="J7459">
        <v>93</v>
      </c>
    </row>
    <row r="7460" spans="1:10" x14ac:dyDescent="0.3">
      <c r="A7460" t="s">
        <v>10830</v>
      </c>
      <c r="B7460">
        <v>4</v>
      </c>
      <c r="C7460" t="s">
        <v>44</v>
      </c>
      <c r="D7460" t="s">
        <v>1068</v>
      </c>
      <c r="E7460" t="s">
        <v>10969</v>
      </c>
      <c r="F7460">
        <v>3</v>
      </c>
      <c r="G7460">
        <v>85</v>
      </c>
      <c r="H7460">
        <v>93</v>
      </c>
      <c r="I7460">
        <v>93</v>
      </c>
      <c r="J7460">
        <v>93</v>
      </c>
    </row>
    <row r="7461" spans="1:10" x14ac:dyDescent="0.3">
      <c r="A7461" t="s">
        <v>10830</v>
      </c>
      <c r="B7461">
        <v>4</v>
      </c>
      <c r="C7461" t="s">
        <v>127</v>
      </c>
      <c r="D7461" t="s">
        <v>1062</v>
      </c>
      <c r="E7461" t="s">
        <v>10970</v>
      </c>
      <c r="F7461">
        <v>0</v>
      </c>
      <c r="G7461">
        <v>75</v>
      </c>
      <c r="H7461">
        <v>75</v>
      </c>
      <c r="I7461">
        <v>75</v>
      </c>
      <c r="J7461">
        <v>75</v>
      </c>
    </row>
    <row r="7462" spans="1:10" x14ac:dyDescent="0.3">
      <c r="A7462" t="s">
        <v>10830</v>
      </c>
      <c r="B7462">
        <v>4</v>
      </c>
      <c r="C7462" t="s">
        <v>211</v>
      </c>
      <c r="D7462" t="s">
        <v>10971</v>
      </c>
      <c r="E7462" t="s">
        <v>757</v>
      </c>
      <c r="F7462">
        <v>1</v>
      </c>
      <c r="G7462">
        <v>59</v>
      </c>
      <c r="H7462">
        <v>54</v>
      </c>
      <c r="I7462">
        <v>54</v>
      </c>
      <c r="J7462">
        <v>54</v>
      </c>
    </row>
    <row r="7463" spans="1:10" x14ac:dyDescent="0.3">
      <c r="A7463" t="s">
        <v>10830</v>
      </c>
      <c r="B7463">
        <v>4</v>
      </c>
      <c r="C7463" t="s">
        <v>80</v>
      </c>
      <c r="D7463" t="s">
        <v>10972</v>
      </c>
      <c r="E7463" t="s">
        <v>7275</v>
      </c>
      <c r="F7463">
        <v>0</v>
      </c>
      <c r="G7463">
        <v>56</v>
      </c>
      <c r="H7463">
        <v>59</v>
      </c>
      <c r="I7463">
        <v>59</v>
      </c>
      <c r="J7463">
        <v>59</v>
      </c>
    </row>
    <row r="7464" spans="1:10" x14ac:dyDescent="0.3">
      <c r="A7464" t="s">
        <v>10830</v>
      </c>
      <c r="B7464">
        <v>4</v>
      </c>
      <c r="C7464" t="s">
        <v>68</v>
      </c>
      <c r="D7464" t="s">
        <v>1477</v>
      </c>
      <c r="E7464" t="s">
        <v>10973</v>
      </c>
      <c r="F7464">
        <v>1</v>
      </c>
      <c r="G7464">
        <v>43</v>
      </c>
      <c r="H7464">
        <v>42</v>
      </c>
      <c r="I7464">
        <v>42</v>
      </c>
      <c r="J7464">
        <v>42</v>
      </c>
    </row>
    <row r="7465" spans="1:10" x14ac:dyDescent="0.3">
      <c r="A7465" t="s">
        <v>10830</v>
      </c>
      <c r="B7465">
        <v>4</v>
      </c>
      <c r="C7465" t="s">
        <v>41</v>
      </c>
      <c r="D7465" t="s">
        <v>916</v>
      </c>
      <c r="E7465" t="s">
        <v>10974</v>
      </c>
      <c r="F7465">
        <v>1</v>
      </c>
      <c r="G7465">
        <v>38</v>
      </c>
      <c r="H7465">
        <v>36</v>
      </c>
      <c r="I7465">
        <v>36</v>
      </c>
      <c r="J7465">
        <v>36</v>
      </c>
    </row>
    <row r="7466" spans="1:10" x14ac:dyDescent="0.3">
      <c r="A7466" t="s">
        <v>10830</v>
      </c>
      <c r="B7466">
        <v>5</v>
      </c>
      <c r="C7466" t="s">
        <v>17</v>
      </c>
      <c r="D7466" t="s">
        <v>10975</v>
      </c>
      <c r="E7466" t="s">
        <v>10976</v>
      </c>
      <c r="F7466">
        <v>233</v>
      </c>
      <c r="G7466">
        <v>32665</v>
      </c>
      <c r="H7466">
        <v>33369</v>
      </c>
      <c r="I7466">
        <v>33369</v>
      </c>
      <c r="J7466">
        <v>33369</v>
      </c>
    </row>
    <row r="7467" spans="1:10" x14ac:dyDescent="0.3">
      <c r="A7467" t="s">
        <v>10830</v>
      </c>
      <c r="B7467">
        <v>5</v>
      </c>
      <c r="C7467" t="s">
        <v>20</v>
      </c>
      <c r="D7467" t="s">
        <v>10977</v>
      </c>
      <c r="E7467" t="s">
        <v>10978</v>
      </c>
      <c r="F7467">
        <v>320</v>
      </c>
      <c r="G7467">
        <v>25330</v>
      </c>
      <c r="H7467">
        <v>25113</v>
      </c>
      <c r="I7467">
        <v>25113</v>
      </c>
      <c r="J7467">
        <v>25113</v>
      </c>
    </row>
    <row r="7468" spans="1:10" x14ac:dyDescent="0.3">
      <c r="A7468" t="s">
        <v>10830</v>
      </c>
      <c r="B7468">
        <v>5</v>
      </c>
      <c r="C7468" t="s">
        <v>11</v>
      </c>
      <c r="D7468" t="s">
        <v>9479</v>
      </c>
      <c r="E7468" t="s">
        <v>10979</v>
      </c>
      <c r="F7468">
        <v>150</v>
      </c>
      <c r="G7468">
        <v>15349</v>
      </c>
      <c r="H7468">
        <v>15308</v>
      </c>
      <c r="I7468">
        <v>15308</v>
      </c>
      <c r="J7468">
        <v>15308</v>
      </c>
    </row>
    <row r="7469" spans="1:10" x14ac:dyDescent="0.3">
      <c r="A7469" t="s">
        <v>10830</v>
      </c>
      <c r="B7469">
        <v>5</v>
      </c>
      <c r="C7469" t="s">
        <v>14</v>
      </c>
      <c r="D7469" t="s">
        <v>10980</v>
      </c>
      <c r="E7469" t="s">
        <v>10981</v>
      </c>
      <c r="F7469">
        <v>54</v>
      </c>
      <c r="G7469">
        <v>7756</v>
      </c>
      <c r="H7469">
        <v>9020</v>
      </c>
      <c r="I7469">
        <v>9020</v>
      </c>
      <c r="J7469">
        <v>9020</v>
      </c>
    </row>
    <row r="7470" spans="1:10" x14ac:dyDescent="0.3">
      <c r="A7470" t="s">
        <v>10830</v>
      </c>
      <c r="B7470">
        <v>5</v>
      </c>
      <c r="C7470" t="s">
        <v>29</v>
      </c>
      <c r="D7470" t="s">
        <v>3759</v>
      </c>
      <c r="E7470" t="s">
        <v>10982</v>
      </c>
      <c r="F7470">
        <v>7</v>
      </c>
      <c r="G7470">
        <v>931</v>
      </c>
      <c r="H7470">
        <v>953</v>
      </c>
      <c r="I7470">
        <v>953</v>
      </c>
      <c r="J7470">
        <v>953</v>
      </c>
    </row>
    <row r="7471" spans="1:10" x14ac:dyDescent="0.3">
      <c r="A7471" t="s">
        <v>10830</v>
      </c>
      <c r="B7471">
        <v>5</v>
      </c>
      <c r="C7471" t="s">
        <v>26</v>
      </c>
      <c r="D7471" t="s">
        <v>1007</v>
      </c>
      <c r="E7471" t="s">
        <v>10983</v>
      </c>
      <c r="F7471">
        <v>7</v>
      </c>
      <c r="G7471">
        <v>925</v>
      </c>
      <c r="H7471">
        <v>1043</v>
      </c>
      <c r="I7471">
        <v>1043</v>
      </c>
      <c r="J7471">
        <v>1043</v>
      </c>
    </row>
    <row r="7472" spans="1:10" x14ac:dyDescent="0.3">
      <c r="A7472" t="s">
        <v>10830</v>
      </c>
      <c r="B7472">
        <v>5</v>
      </c>
      <c r="C7472" t="s">
        <v>23</v>
      </c>
      <c r="D7472" t="s">
        <v>10984</v>
      </c>
      <c r="E7472" t="s">
        <v>10985</v>
      </c>
      <c r="F7472">
        <v>7</v>
      </c>
      <c r="G7472">
        <v>636</v>
      </c>
      <c r="H7472">
        <v>679</v>
      </c>
      <c r="I7472">
        <v>679</v>
      </c>
      <c r="J7472">
        <v>679</v>
      </c>
    </row>
    <row r="7473" spans="1:10" x14ac:dyDescent="0.3">
      <c r="A7473" t="s">
        <v>10830</v>
      </c>
      <c r="B7473">
        <v>5</v>
      </c>
      <c r="C7473" t="s">
        <v>32</v>
      </c>
      <c r="D7473" t="s">
        <v>2277</v>
      </c>
      <c r="E7473" t="s">
        <v>10986</v>
      </c>
      <c r="F7473">
        <v>14</v>
      </c>
      <c r="G7473">
        <v>534</v>
      </c>
      <c r="H7473">
        <v>404</v>
      </c>
      <c r="I7473">
        <v>404</v>
      </c>
      <c r="J7473">
        <v>404</v>
      </c>
    </row>
    <row r="7474" spans="1:10" x14ac:dyDescent="0.3">
      <c r="A7474" t="s">
        <v>10830</v>
      </c>
      <c r="B7474">
        <v>5</v>
      </c>
      <c r="C7474" t="s">
        <v>71</v>
      </c>
      <c r="D7474" t="s">
        <v>1404</v>
      </c>
      <c r="E7474" t="s">
        <v>10987</v>
      </c>
      <c r="F7474">
        <v>6</v>
      </c>
      <c r="G7474">
        <v>519</v>
      </c>
      <c r="H7474">
        <v>513</v>
      </c>
      <c r="I7474">
        <v>513</v>
      </c>
      <c r="J7474">
        <v>513</v>
      </c>
    </row>
    <row r="7475" spans="1:10" x14ac:dyDescent="0.3">
      <c r="A7475" t="s">
        <v>10830</v>
      </c>
      <c r="B7475">
        <v>5</v>
      </c>
      <c r="C7475" t="s">
        <v>739</v>
      </c>
      <c r="D7475" t="s">
        <v>2193</v>
      </c>
      <c r="E7475" t="s">
        <v>10988</v>
      </c>
      <c r="F7475">
        <v>0</v>
      </c>
      <c r="G7475">
        <v>476</v>
      </c>
      <c r="H7475">
        <v>494</v>
      </c>
      <c r="I7475">
        <v>494</v>
      </c>
      <c r="J7475">
        <v>494</v>
      </c>
    </row>
    <row r="7476" spans="1:10" x14ac:dyDescent="0.3">
      <c r="A7476" t="s">
        <v>10830</v>
      </c>
      <c r="B7476">
        <v>5</v>
      </c>
      <c r="C7476" t="s">
        <v>50</v>
      </c>
      <c r="D7476" t="s">
        <v>10989</v>
      </c>
      <c r="E7476" t="s">
        <v>10990</v>
      </c>
      <c r="F7476">
        <v>3</v>
      </c>
      <c r="G7476">
        <v>454</v>
      </c>
      <c r="H7476">
        <v>476</v>
      </c>
      <c r="I7476">
        <v>476</v>
      </c>
      <c r="J7476">
        <v>476</v>
      </c>
    </row>
    <row r="7477" spans="1:10" x14ac:dyDescent="0.3">
      <c r="A7477" t="s">
        <v>10830</v>
      </c>
      <c r="B7477">
        <v>5</v>
      </c>
      <c r="C7477" t="s">
        <v>118</v>
      </c>
      <c r="D7477" t="s">
        <v>10991</v>
      </c>
      <c r="E7477" t="s">
        <v>10992</v>
      </c>
      <c r="F7477">
        <v>4</v>
      </c>
      <c r="G7477">
        <v>386</v>
      </c>
      <c r="H7477">
        <v>398</v>
      </c>
      <c r="I7477">
        <v>398</v>
      </c>
      <c r="J7477">
        <v>398</v>
      </c>
    </row>
    <row r="7478" spans="1:10" x14ac:dyDescent="0.3">
      <c r="A7478" t="s">
        <v>10830</v>
      </c>
      <c r="B7478">
        <v>5</v>
      </c>
      <c r="C7478" t="s">
        <v>336</v>
      </c>
      <c r="D7478" t="s">
        <v>10993</v>
      </c>
      <c r="E7478" t="s">
        <v>10994</v>
      </c>
      <c r="F7478">
        <v>3</v>
      </c>
      <c r="G7478">
        <v>324</v>
      </c>
      <c r="H7478">
        <v>328</v>
      </c>
      <c r="I7478">
        <v>328</v>
      </c>
      <c r="J7478">
        <v>328</v>
      </c>
    </row>
    <row r="7479" spans="1:10" x14ac:dyDescent="0.3">
      <c r="A7479" t="s">
        <v>10830</v>
      </c>
      <c r="B7479">
        <v>5</v>
      </c>
      <c r="C7479" t="s">
        <v>77</v>
      </c>
      <c r="D7479" t="s">
        <v>5660</v>
      </c>
      <c r="E7479" t="s">
        <v>10995</v>
      </c>
      <c r="F7479">
        <v>0</v>
      </c>
      <c r="G7479">
        <v>273</v>
      </c>
      <c r="H7479">
        <v>264</v>
      </c>
      <c r="I7479">
        <v>264</v>
      </c>
      <c r="J7479">
        <v>264</v>
      </c>
    </row>
    <row r="7480" spans="1:10" x14ac:dyDescent="0.3">
      <c r="A7480" t="s">
        <v>10830</v>
      </c>
      <c r="B7480">
        <v>5</v>
      </c>
      <c r="C7480" t="s">
        <v>53</v>
      </c>
      <c r="D7480" t="s">
        <v>10996</v>
      </c>
      <c r="E7480" t="s">
        <v>10997</v>
      </c>
      <c r="F7480">
        <v>2</v>
      </c>
      <c r="G7480">
        <v>259</v>
      </c>
      <c r="H7480">
        <v>257</v>
      </c>
      <c r="I7480">
        <v>257</v>
      </c>
      <c r="J7480">
        <v>257</v>
      </c>
    </row>
    <row r="7481" spans="1:10" x14ac:dyDescent="0.3">
      <c r="A7481" t="s">
        <v>10830</v>
      </c>
      <c r="B7481">
        <v>5</v>
      </c>
      <c r="C7481" t="s">
        <v>89</v>
      </c>
      <c r="D7481" t="s">
        <v>9567</v>
      </c>
      <c r="E7481" t="s">
        <v>579</v>
      </c>
      <c r="F7481">
        <v>2</v>
      </c>
      <c r="G7481">
        <v>258</v>
      </c>
      <c r="H7481">
        <v>261</v>
      </c>
      <c r="I7481">
        <v>261</v>
      </c>
      <c r="J7481">
        <v>261</v>
      </c>
    </row>
    <row r="7482" spans="1:10" x14ac:dyDescent="0.3">
      <c r="A7482" t="s">
        <v>10830</v>
      </c>
      <c r="B7482">
        <v>5</v>
      </c>
      <c r="C7482" t="s">
        <v>616</v>
      </c>
      <c r="D7482" t="s">
        <v>10998</v>
      </c>
      <c r="E7482" t="s">
        <v>10999</v>
      </c>
      <c r="F7482">
        <v>0</v>
      </c>
      <c r="G7482">
        <v>189</v>
      </c>
      <c r="H7482">
        <v>195</v>
      </c>
      <c r="I7482">
        <v>195</v>
      </c>
      <c r="J7482">
        <v>195</v>
      </c>
    </row>
    <row r="7483" spans="1:10" x14ac:dyDescent="0.3">
      <c r="A7483" t="s">
        <v>10830</v>
      </c>
      <c r="B7483">
        <v>5</v>
      </c>
      <c r="C7483" t="s">
        <v>59</v>
      </c>
      <c r="D7483" t="s">
        <v>10054</v>
      </c>
      <c r="E7483" t="s">
        <v>11000</v>
      </c>
      <c r="F7483">
        <v>3</v>
      </c>
      <c r="G7483">
        <v>163</v>
      </c>
      <c r="H7483">
        <v>171</v>
      </c>
      <c r="I7483">
        <v>171</v>
      </c>
      <c r="J7483">
        <v>171</v>
      </c>
    </row>
    <row r="7484" spans="1:10" x14ac:dyDescent="0.3">
      <c r="A7484" t="s">
        <v>10830</v>
      </c>
      <c r="B7484">
        <v>5</v>
      </c>
      <c r="C7484" t="s">
        <v>41</v>
      </c>
      <c r="D7484" t="s">
        <v>11001</v>
      </c>
      <c r="E7484" t="s">
        <v>11002</v>
      </c>
      <c r="F7484">
        <v>1</v>
      </c>
      <c r="G7484">
        <v>158</v>
      </c>
      <c r="H7484">
        <v>164</v>
      </c>
      <c r="I7484">
        <v>164</v>
      </c>
      <c r="J7484">
        <v>164</v>
      </c>
    </row>
    <row r="7485" spans="1:10" x14ac:dyDescent="0.3">
      <c r="A7485" t="s">
        <v>10830</v>
      </c>
      <c r="B7485">
        <v>5</v>
      </c>
      <c r="C7485" t="s">
        <v>44</v>
      </c>
      <c r="D7485" t="s">
        <v>11003</v>
      </c>
      <c r="E7485" t="s">
        <v>11004</v>
      </c>
      <c r="F7485">
        <v>2</v>
      </c>
      <c r="G7485">
        <v>148</v>
      </c>
      <c r="H7485">
        <v>165</v>
      </c>
      <c r="I7485">
        <v>165</v>
      </c>
      <c r="J7485">
        <v>165</v>
      </c>
    </row>
    <row r="7486" spans="1:10" x14ac:dyDescent="0.3">
      <c r="A7486" t="s">
        <v>10830</v>
      </c>
      <c r="B7486">
        <v>5</v>
      </c>
      <c r="C7486" t="s">
        <v>47</v>
      </c>
      <c r="D7486" t="s">
        <v>11005</v>
      </c>
      <c r="E7486" t="s">
        <v>11006</v>
      </c>
      <c r="F7486">
        <v>4</v>
      </c>
      <c r="G7486">
        <v>144</v>
      </c>
      <c r="H7486">
        <v>152</v>
      </c>
      <c r="I7486">
        <v>152</v>
      </c>
      <c r="J7486">
        <v>152</v>
      </c>
    </row>
    <row r="7487" spans="1:10" x14ac:dyDescent="0.3">
      <c r="A7487" t="s">
        <v>10830</v>
      </c>
      <c r="B7487">
        <v>5</v>
      </c>
      <c r="C7487" t="s">
        <v>197</v>
      </c>
      <c r="D7487" t="s">
        <v>4315</v>
      </c>
      <c r="E7487" t="s">
        <v>11007</v>
      </c>
      <c r="F7487">
        <v>1</v>
      </c>
      <c r="G7487">
        <v>123</v>
      </c>
      <c r="H7487">
        <v>137</v>
      </c>
      <c r="I7487">
        <v>137</v>
      </c>
      <c r="J7487">
        <v>137</v>
      </c>
    </row>
    <row r="7488" spans="1:10" x14ac:dyDescent="0.3">
      <c r="A7488" t="s">
        <v>10830</v>
      </c>
      <c r="B7488">
        <v>5</v>
      </c>
      <c r="C7488" t="s">
        <v>35</v>
      </c>
      <c r="D7488" t="s">
        <v>84</v>
      </c>
      <c r="E7488" t="s">
        <v>10918</v>
      </c>
      <c r="F7488">
        <v>1</v>
      </c>
      <c r="G7488">
        <v>81</v>
      </c>
      <c r="H7488">
        <v>87</v>
      </c>
      <c r="I7488">
        <v>87</v>
      </c>
      <c r="J7488">
        <v>87</v>
      </c>
    </row>
    <row r="7489" spans="1:10" x14ac:dyDescent="0.3">
      <c r="A7489" t="s">
        <v>10830</v>
      </c>
      <c r="B7489">
        <v>5</v>
      </c>
      <c r="C7489" t="s">
        <v>68</v>
      </c>
      <c r="D7489" t="s">
        <v>2191</v>
      </c>
      <c r="E7489" t="s">
        <v>11008</v>
      </c>
      <c r="F7489">
        <v>0</v>
      </c>
      <c r="G7489">
        <v>72</v>
      </c>
      <c r="H7489">
        <v>72</v>
      </c>
      <c r="I7489">
        <v>72</v>
      </c>
      <c r="J7489">
        <v>72</v>
      </c>
    </row>
    <row r="7490" spans="1:10" x14ac:dyDescent="0.3">
      <c r="A7490" t="s">
        <v>10830</v>
      </c>
      <c r="B7490">
        <v>5</v>
      </c>
      <c r="C7490" t="s">
        <v>2504</v>
      </c>
      <c r="D7490" t="s">
        <v>11009</v>
      </c>
      <c r="E7490" t="s">
        <v>11010</v>
      </c>
      <c r="F7490">
        <v>0</v>
      </c>
      <c r="G7490">
        <v>71</v>
      </c>
      <c r="H7490">
        <v>80</v>
      </c>
      <c r="I7490">
        <v>80</v>
      </c>
      <c r="J7490">
        <v>80</v>
      </c>
    </row>
    <row r="7491" spans="1:10" x14ac:dyDescent="0.3">
      <c r="A7491" t="s">
        <v>10830</v>
      </c>
      <c r="B7491">
        <v>5</v>
      </c>
      <c r="C7491" t="s">
        <v>80</v>
      </c>
      <c r="D7491" t="s">
        <v>2379</v>
      </c>
      <c r="E7491" t="s">
        <v>11011</v>
      </c>
      <c r="F7491">
        <v>1</v>
      </c>
      <c r="G7491">
        <v>66</v>
      </c>
      <c r="H7491">
        <v>69</v>
      </c>
      <c r="I7491">
        <v>69</v>
      </c>
      <c r="J7491">
        <v>69</v>
      </c>
    </row>
    <row r="7492" spans="1:10" x14ac:dyDescent="0.3">
      <c r="A7492" t="s">
        <v>10830</v>
      </c>
      <c r="B7492">
        <v>5</v>
      </c>
      <c r="C7492" t="s">
        <v>3265</v>
      </c>
      <c r="D7492" t="s">
        <v>11012</v>
      </c>
      <c r="E7492" t="s">
        <v>11013</v>
      </c>
      <c r="F7492">
        <v>0</v>
      </c>
      <c r="G7492">
        <v>64</v>
      </c>
      <c r="H7492">
        <v>63</v>
      </c>
      <c r="I7492">
        <v>63</v>
      </c>
      <c r="J7492">
        <v>63</v>
      </c>
    </row>
    <row r="7493" spans="1:10" x14ac:dyDescent="0.3">
      <c r="A7493" t="s">
        <v>10830</v>
      </c>
      <c r="B7493">
        <v>5</v>
      </c>
      <c r="C7493" t="s">
        <v>38</v>
      </c>
      <c r="D7493" t="s">
        <v>717</v>
      </c>
      <c r="E7493" t="s">
        <v>10894</v>
      </c>
      <c r="F7493">
        <v>0</v>
      </c>
      <c r="G7493">
        <v>58</v>
      </c>
      <c r="H7493">
        <v>67</v>
      </c>
      <c r="I7493">
        <v>67</v>
      </c>
      <c r="J7493">
        <v>67</v>
      </c>
    </row>
    <row r="7494" spans="1:10" x14ac:dyDescent="0.3">
      <c r="A7494" t="s">
        <v>10830</v>
      </c>
      <c r="B7494">
        <v>5</v>
      </c>
      <c r="C7494" t="s">
        <v>74</v>
      </c>
      <c r="D7494" t="s">
        <v>11014</v>
      </c>
      <c r="E7494" t="s">
        <v>10869</v>
      </c>
      <c r="F7494">
        <v>0</v>
      </c>
      <c r="G7494">
        <v>49</v>
      </c>
      <c r="H7494">
        <v>49</v>
      </c>
      <c r="I7494">
        <v>49</v>
      </c>
      <c r="J7494">
        <v>49</v>
      </c>
    </row>
    <row r="7495" spans="1:10" x14ac:dyDescent="0.3">
      <c r="A7495" t="s">
        <v>10830</v>
      </c>
      <c r="B7495">
        <v>6</v>
      </c>
      <c r="C7495" t="s">
        <v>11</v>
      </c>
      <c r="D7495" t="s">
        <v>11015</v>
      </c>
      <c r="E7495" t="s">
        <v>11016</v>
      </c>
      <c r="F7495">
        <v>432</v>
      </c>
      <c r="G7495">
        <v>24865</v>
      </c>
      <c r="H7495">
        <v>25019</v>
      </c>
      <c r="I7495">
        <v>25019</v>
      </c>
      <c r="J7495">
        <v>25019</v>
      </c>
    </row>
    <row r="7496" spans="1:10" x14ac:dyDescent="0.3">
      <c r="A7496" t="s">
        <v>10830</v>
      </c>
      <c r="B7496">
        <v>6</v>
      </c>
      <c r="C7496" t="s">
        <v>118</v>
      </c>
      <c r="D7496" t="s">
        <v>11017</v>
      </c>
      <c r="E7496" t="s">
        <v>11018</v>
      </c>
      <c r="F7496">
        <v>779</v>
      </c>
      <c r="G7496">
        <v>22478</v>
      </c>
      <c r="H7496">
        <v>21790</v>
      </c>
      <c r="I7496">
        <v>21790</v>
      </c>
      <c r="J7496">
        <v>21790</v>
      </c>
    </row>
    <row r="7497" spans="1:10" x14ac:dyDescent="0.3">
      <c r="A7497" t="s">
        <v>10830</v>
      </c>
      <c r="B7497">
        <v>6</v>
      </c>
      <c r="C7497" t="s">
        <v>17</v>
      </c>
      <c r="D7497" t="s">
        <v>4734</v>
      </c>
      <c r="E7497" t="s">
        <v>11019</v>
      </c>
      <c r="F7497">
        <v>200</v>
      </c>
      <c r="G7497">
        <v>17774</v>
      </c>
      <c r="H7497">
        <v>18961</v>
      </c>
      <c r="I7497">
        <v>18961</v>
      </c>
      <c r="J7497">
        <v>18961</v>
      </c>
    </row>
    <row r="7498" spans="1:10" x14ac:dyDescent="0.3">
      <c r="A7498" t="s">
        <v>10830</v>
      </c>
      <c r="B7498">
        <v>6</v>
      </c>
      <c r="C7498" t="s">
        <v>14</v>
      </c>
      <c r="D7498" t="s">
        <v>6968</v>
      </c>
      <c r="E7498" t="s">
        <v>11020</v>
      </c>
      <c r="F7498">
        <v>79</v>
      </c>
      <c r="G7498">
        <v>4873</v>
      </c>
      <c r="H7498">
        <v>6170</v>
      </c>
      <c r="I7498">
        <v>6170</v>
      </c>
      <c r="J7498">
        <v>6170</v>
      </c>
    </row>
    <row r="7499" spans="1:10" x14ac:dyDescent="0.3">
      <c r="A7499" t="s">
        <v>10830</v>
      </c>
      <c r="B7499">
        <v>6</v>
      </c>
      <c r="C7499" t="s">
        <v>20</v>
      </c>
      <c r="D7499" t="s">
        <v>11021</v>
      </c>
      <c r="E7499" t="s">
        <v>11022</v>
      </c>
      <c r="F7499">
        <v>61</v>
      </c>
      <c r="G7499">
        <v>2732</v>
      </c>
      <c r="H7499">
        <v>3023</v>
      </c>
      <c r="I7499">
        <v>3023</v>
      </c>
      <c r="J7499">
        <v>3023</v>
      </c>
    </row>
    <row r="7500" spans="1:10" x14ac:dyDescent="0.3">
      <c r="A7500" t="s">
        <v>10830</v>
      </c>
      <c r="B7500">
        <v>6</v>
      </c>
      <c r="C7500" t="s">
        <v>26</v>
      </c>
      <c r="D7500" t="s">
        <v>11023</v>
      </c>
      <c r="E7500" t="s">
        <v>11024</v>
      </c>
      <c r="F7500">
        <v>16</v>
      </c>
      <c r="G7500">
        <v>1199</v>
      </c>
      <c r="H7500">
        <v>1342</v>
      </c>
      <c r="I7500">
        <v>1342</v>
      </c>
      <c r="J7500">
        <v>1342</v>
      </c>
    </row>
    <row r="7501" spans="1:10" x14ac:dyDescent="0.3">
      <c r="A7501" t="s">
        <v>10830</v>
      </c>
      <c r="B7501">
        <v>6</v>
      </c>
      <c r="C7501" t="s">
        <v>83</v>
      </c>
      <c r="D7501" t="s">
        <v>2076</v>
      </c>
      <c r="E7501" t="s">
        <v>11025</v>
      </c>
      <c r="F7501">
        <v>13</v>
      </c>
      <c r="G7501">
        <v>681</v>
      </c>
      <c r="H7501">
        <v>675</v>
      </c>
      <c r="I7501">
        <v>675</v>
      </c>
      <c r="J7501">
        <v>675</v>
      </c>
    </row>
    <row r="7502" spans="1:10" x14ac:dyDescent="0.3">
      <c r="A7502" t="s">
        <v>10830</v>
      </c>
      <c r="B7502">
        <v>6</v>
      </c>
      <c r="C7502" t="s">
        <v>3265</v>
      </c>
      <c r="D7502" t="s">
        <v>11026</v>
      </c>
      <c r="E7502" t="s">
        <v>11027</v>
      </c>
      <c r="F7502">
        <v>16</v>
      </c>
      <c r="G7502">
        <v>611</v>
      </c>
      <c r="H7502">
        <v>571</v>
      </c>
      <c r="I7502">
        <v>571</v>
      </c>
      <c r="J7502">
        <v>571</v>
      </c>
    </row>
    <row r="7503" spans="1:10" x14ac:dyDescent="0.3">
      <c r="A7503" t="s">
        <v>10830</v>
      </c>
      <c r="B7503">
        <v>6</v>
      </c>
      <c r="C7503" t="s">
        <v>29</v>
      </c>
      <c r="D7503" t="s">
        <v>11028</v>
      </c>
      <c r="E7503" t="s">
        <v>11029</v>
      </c>
      <c r="F7503">
        <v>5</v>
      </c>
      <c r="G7503">
        <v>592</v>
      </c>
      <c r="H7503">
        <v>669</v>
      </c>
      <c r="I7503">
        <v>669</v>
      </c>
      <c r="J7503">
        <v>669</v>
      </c>
    </row>
    <row r="7504" spans="1:10" x14ac:dyDescent="0.3">
      <c r="A7504" t="s">
        <v>10830</v>
      </c>
      <c r="B7504">
        <v>6</v>
      </c>
      <c r="C7504" t="s">
        <v>59</v>
      </c>
      <c r="D7504" t="s">
        <v>11030</v>
      </c>
      <c r="E7504" t="s">
        <v>10930</v>
      </c>
      <c r="F7504">
        <v>7</v>
      </c>
      <c r="G7504">
        <v>357</v>
      </c>
      <c r="H7504">
        <v>360</v>
      </c>
      <c r="I7504">
        <v>360</v>
      </c>
      <c r="J7504">
        <v>360</v>
      </c>
    </row>
    <row r="7505" spans="1:10" x14ac:dyDescent="0.3">
      <c r="A7505" t="s">
        <v>10830</v>
      </c>
      <c r="B7505">
        <v>6</v>
      </c>
      <c r="C7505" t="s">
        <v>38</v>
      </c>
      <c r="D7505" t="s">
        <v>1003</v>
      </c>
      <c r="E7505" t="s">
        <v>11031</v>
      </c>
      <c r="F7505">
        <v>5</v>
      </c>
      <c r="G7505">
        <v>319</v>
      </c>
      <c r="H7505">
        <v>326</v>
      </c>
      <c r="I7505">
        <v>326</v>
      </c>
      <c r="J7505">
        <v>326</v>
      </c>
    </row>
    <row r="7506" spans="1:10" x14ac:dyDescent="0.3">
      <c r="A7506" t="s">
        <v>10830</v>
      </c>
      <c r="B7506">
        <v>6</v>
      </c>
      <c r="C7506" t="s">
        <v>32</v>
      </c>
      <c r="D7506" t="s">
        <v>11032</v>
      </c>
      <c r="E7506" t="s">
        <v>11033</v>
      </c>
      <c r="F7506">
        <v>3</v>
      </c>
      <c r="G7506">
        <v>318</v>
      </c>
      <c r="H7506">
        <v>338</v>
      </c>
      <c r="I7506">
        <v>338</v>
      </c>
      <c r="J7506">
        <v>338</v>
      </c>
    </row>
    <row r="7507" spans="1:10" x14ac:dyDescent="0.3">
      <c r="A7507" t="s">
        <v>10830</v>
      </c>
      <c r="B7507">
        <v>6</v>
      </c>
      <c r="C7507" t="s">
        <v>23</v>
      </c>
      <c r="D7507" t="s">
        <v>11034</v>
      </c>
      <c r="E7507" t="s">
        <v>11035</v>
      </c>
      <c r="F7507">
        <v>5</v>
      </c>
      <c r="G7507">
        <v>304</v>
      </c>
      <c r="H7507">
        <v>361</v>
      </c>
      <c r="I7507">
        <v>361</v>
      </c>
      <c r="J7507">
        <v>361</v>
      </c>
    </row>
    <row r="7508" spans="1:10" x14ac:dyDescent="0.3">
      <c r="A7508" t="s">
        <v>10830</v>
      </c>
      <c r="B7508">
        <v>6</v>
      </c>
      <c r="C7508" t="s">
        <v>80</v>
      </c>
      <c r="D7508" t="s">
        <v>11036</v>
      </c>
      <c r="E7508" t="s">
        <v>11037</v>
      </c>
      <c r="F7508">
        <v>3</v>
      </c>
      <c r="G7508">
        <v>294</v>
      </c>
      <c r="H7508">
        <v>289</v>
      </c>
      <c r="I7508">
        <v>289</v>
      </c>
      <c r="J7508">
        <v>289</v>
      </c>
    </row>
    <row r="7509" spans="1:10" x14ac:dyDescent="0.3">
      <c r="A7509" t="s">
        <v>10830</v>
      </c>
      <c r="B7509">
        <v>6</v>
      </c>
      <c r="C7509" t="s">
        <v>35</v>
      </c>
      <c r="D7509" t="s">
        <v>11038</v>
      </c>
      <c r="E7509" t="s">
        <v>11039</v>
      </c>
      <c r="F7509">
        <v>5</v>
      </c>
      <c r="G7509">
        <v>212</v>
      </c>
      <c r="H7509">
        <v>225</v>
      </c>
      <c r="I7509">
        <v>225</v>
      </c>
      <c r="J7509">
        <v>225</v>
      </c>
    </row>
    <row r="7510" spans="1:10" x14ac:dyDescent="0.3">
      <c r="A7510" t="s">
        <v>10830</v>
      </c>
      <c r="B7510">
        <v>6</v>
      </c>
      <c r="C7510" t="s">
        <v>211</v>
      </c>
      <c r="D7510" t="s">
        <v>7350</v>
      </c>
      <c r="E7510" t="s">
        <v>1888</v>
      </c>
      <c r="F7510">
        <v>3</v>
      </c>
      <c r="G7510">
        <v>191</v>
      </c>
      <c r="H7510">
        <v>193</v>
      </c>
      <c r="I7510">
        <v>193</v>
      </c>
      <c r="J7510">
        <v>193</v>
      </c>
    </row>
    <row r="7511" spans="1:10" x14ac:dyDescent="0.3">
      <c r="A7511" t="s">
        <v>10830</v>
      </c>
      <c r="B7511">
        <v>6</v>
      </c>
      <c r="C7511" t="s">
        <v>44</v>
      </c>
      <c r="D7511" t="s">
        <v>11040</v>
      </c>
      <c r="E7511" t="s">
        <v>3482</v>
      </c>
      <c r="F7511">
        <v>4</v>
      </c>
      <c r="G7511">
        <v>113</v>
      </c>
      <c r="H7511">
        <v>128</v>
      </c>
      <c r="I7511">
        <v>128</v>
      </c>
      <c r="J7511">
        <v>128</v>
      </c>
    </row>
    <row r="7512" spans="1:10" x14ac:dyDescent="0.3">
      <c r="A7512" t="s">
        <v>10830</v>
      </c>
      <c r="B7512">
        <v>6</v>
      </c>
      <c r="C7512" t="s">
        <v>2504</v>
      </c>
      <c r="D7512" t="s">
        <v>11041</v>
      </c>
      <c r="E7512" t="s">
        <v>11010</v>
      </c>
      <c r="F7512">
        <v>1</v>
      </c>
      <c r="G7512">
        <v>103</v>
      </c>
      <c r="H7512">
        <v>101</v>
      </c>
      <c r="I7512">
        <v>101</v>
      </c>
      <c r="J7512">
        <v>101</v>
      </c>
    </row>
    <row r="7513" spans="1:10" x14ac:dyDescent="0.3">
      <c r="A7513" t="s">
        <v>10830</v>
      </c>
      <c r="B7513">
        <v>6</v>
      </c>
      <c r="C7513" t="s">
        <v>197</v>
      </c>
      <c r="D7513" t="s">
        <v>6767</v>
      </c>
      <c r="E7513" t="s">
        <v>11042</v>
      </c>
      <c r="F7513">
        <v>2</v>
      </c>
      <c r="G7513">
        <v>97</v>
      </c>
      <c r="H7513">
        <v>113</v>
      </c>
      <c r="I7513">
        <v>113</v>
      </c>
      <c r="J7513">
        <v>113</v>
      </c>
    </row>
    <row r="7514" spans="1:10" x14ac:dyDescent="0.3">
      <c r="A7514" t="s">
        <v>10830</v>
      </c>
      <c r="B7514">
        <v>6</v>
      </c>
      <c r="C7514" t="s">
        <v>89</v>
      </c>
      <c r="D7514" t="s">
        <v>7373</v>
      </c>
      <c r="E7514" t="s">
        <v>11043</v>
      </c>
      <c r="F7514">
        <v>5</v>
      </c>
      <c r="G7514">
        <v>90</v>
      </c>
      <c r="H7514">
        <v>90</v>
      </c>
      <c r="I7514">
        <v>90</v>
      </c>
      <c r="J7514">
        <v>90</v>
      </c>
    </row>
    <row r="7515" spans="1:10" x14ac:dyDescent="0.3">
      <c r="A7515" t="s">
        <v>10830</v>
      </c>
      <c r="B7515">
        <v>6</v>
      </c>
      <c r="C7515" t="s">
        <v>282</v>
      </c>
      <c r="D7515" t="s">
        <v>287</v>
      </c>
      <c r="E7515" t="s">
        <v>569</v>
      </c>
      <c r="F7515">
        <v>4</v>
      </c>
      <c r="G7515">
        <v>75</v>
      </c>
      <c r="H7515">
        <v>80</v>
      </c>
      <c r="I7515">
        <v>80</v>
      </c>
      <c r="J7515">
        <v>80</v>
      </c>
    </row>
    <row r="7516" spans="1:10" x14ac:dyDescent="0.3">
      <c r="A7516" t="s">
        <v>10830</v>
      </c>
      <c r="B7516">
        <v>6</v>
      </c>
      <c r="C7516" t="s">
        <v>47</v>
      </c>
      <c r="D7516" t="s">
        <v>5251</v>
      </c>
      <c r="E7516" t="s">
        <v>11044</v>
      </c>
      <c r="F7516">
        <v>3</v>
      </c>
      <c r="G7516">
        <v>74</v>
      </c>
      <c r="H7516">
        <v>103</v>
      </c>
      <c r="I7516">
        <v>103</v>
      </c>
      <c r="J7516">
        <v>103</v>
      </c>
    </row>
    <row r="7517" spans="1:10" x14ac:dyDescent="0.3">
      <c r="A7517" t="s">
        <v>10830</v>
      </c>
      <c r="B7517">
        <v>6</v>
      </c>
      <c r="C7517" t="s">
        <v>336</v>
      </c>
      <c r="D7517" t="s">
        <v>11045</v>
      </c>
      <c r="E7517" t="s">
        <v>11046</v>
      </c>
      <c r="F7517">
        <v>5</v>
      </c>
      <c r="G7517">
        <v>70</v>
      </c>
      <c r="H7517">
        <v>79</v>
      </c>
      <c r="I7517">
        <v>79</v>
      </c>
      <c r="J7517">
        <v>79</v>
      </c>
    </row>
    <row r="7518" spans="1:10" x14ac:dyDescent="0.3">
      <c r="A7518" t="s">
        <v>10830</v>
      </c>
      <c r="B7518">
        <v>6</v>
      </c>
      <c r="C7518" t="s">
        <v>71</v>
      </c>
      <c r="D7518" t="s">
        <v>11047</v>
      </c>
      <c r="E7518" t="s">
        <v>11048</v>
      </c>
      <c r="F7518">
        <v>0</v>
      </c>
      <c r="G7518">
        <v>67</v>
      </c>
      <c r="H7518">
        <v>72</v>
      </c>
      <c r="I7518">
        <v>72</v>
      </c>
      <c r="J7518">
        <v>72</v>
      </c>
    </row>
    <row r="7519" spans="1:10" x14ac:dyDescent="0.3">
      <c r="A7519" t="s">
        <v>10830</v>
      </c>
      <c r="B7519">
        <v>6</v>
      </c>
      <c r="C7519" t="s">
        <v>127</v>
      </c>
      <c r="D7519" t="s">
        <v>1983</v>
      </c>
      <c r="E7519" t="s">
        <v>11049</v>
      </c>
      <c r="F7519">
        <v>0</v>
      </c>
      <c r="G7519">
        <v>58</v>
      </c>
      <c r="H7519">
        <v>55</v>
      </c>
      <c r="I7519">
        <v>55</v>
      </c>
      <c r="J7519">
        <v>55</v>
      </c>
    </row>
    <row r="7520" spans="1:10" x14ac:dyDescent="0.3">
      <c r="A7520" t="s">
        <v>10830</v>
      </c>
      <c r="B7520">
        <v>6</v>
      </c>
      <c r="C7520" t="s">
        <v>56</v>
      </c>
      <c r="D7520" t="s">
        <v>157</v>
      </c>
      <c r="E7520" t="s">
        <v>11050</v>
      </c>
      <c r="F7520">
        <v>0</v>
      </c>
      <c r="G7520">
        <v>55</v>
      </c>
      <c r="H7520">
        <v>63</v>
      </c>
      <c r="I7520">
        <v>63</v>
      </c>
      <c r="J7520">
        <v>63</v>
      </c>
    </row>
    <row r="7521" spans="1:10" x14ac:dyDescent="0.3">
      <c r="A7521" t="s">
        <v>10830</v>
      </c>
      <c r="B7521">
        <v>6</v>
      </c>
      <c r="C7521" t="s">
        <v>351</v>
      </c>
      <c r="D7521" t="s">
        <v>11051</v>
      </c>
      <c r="E7521" t="s">
        <v>11052</v>
      </c>
      <c r="F7521">
        <v>0</v>
      </c>
      <c r="G7521">
        <v>53</v>
      </c>
      <c r="H7521">
        <v>55</v>
      </c>
      <c r="I7521">
        <v>55</v>
      </c>
      <c r="J7521">
        <v>55</v>
      </c>
    </row>
    <row r="7522" spans="1:10" x14ac:dyDescent="0.3">
      <c r="A7522" t="s">
        <v>10830</v>
      </c>
      <c r="B7522">
        <v>6</v>
      </c>
      <c r="C7522" t="s">
        <v>68</v>
      </c>
      <c r="D7522" t="s">
        <v>8527</v>
      </c>
      <c r="E7522" t="s">
        <v>11008</v>
      </c>
      <c r="F7522">
        <v>0</v>
      </c>
      <c r="G7522">
        <v>35</v>
      </c>
      <c r="H7522">
        <v>40</v>
      </c>
      <c r="I7522">
        <v>40</v>
      </c>
      <c r="J7522">
        <v>40</v>
      </c>
    </row>
    <row r="7523" spans="1:10" x14ac:dyDescent="0.3">
      <c r="A7523" t="s">
        <v>10830</v>
      </c>
      <c r="B7523">
        <v>6</v>
      </c>
      <c r="C7523" t="s">
        <v>77</v>
      </c>
      <c r="D7523" t="s">
        <v>24</v>
      </c>
      <c r="E7523" t="s">
        <v>11053</v>
      </c>
      <c r="F7523">
        <v>1</v>
      </c>
      <c r="G7523">
        <v>34</v>
      </c>
      <c r="H7523">
        <v>36</v>
      </c>
      <c r="I7523">
        <v>36</v>
      </c>
      <c r="J7523">
        <v>36</v>
      </c>
    </row>
    <row r="7524" spans="1:10" x14ac:dyDescent="0.3">
      <c r="A7524" t="s">
        <v>10830</v>
      </c>
      <c r="B7524">
        <v>6</v>
      </c>
      <c r="C7524" t="s">
        <v>74</v>
      </c>
      <c r="D7524" t="s">
        <v>11054</v>
      </c>
      <c r="E7524" t="s">
        <v>11055</v>
      </c>
      <c r="F7524">
        <v>1</v>
      </c>
      <c r="G7524">
        <v>27</v>
      </c>
      <c r="H7524">
        <v>25</v>
      </c>
      <c r="I7524">
        <v>25</v>
      </c>
      <c r="J7524">
        <v>25</v>
      </c>
    </row>
    <row r="7525" spans="1:10" x14ac:dyDescent="0.3">
      <c r="A7525" t="s">
        <v>11056</v>
      </c>
      <c r="B7525">
        <v>1</v>
      </c>
      <c r="C7525" t="s">
        <v>29</v>
      </c>
      <c r="D7525" t="s">
        <v>11057</v>
      </c>
      <c r="E7525" t="s">
        <v>11058</v>
      </c>
      <c r="F7525">
        <v>4593</v>
      </c>
      <c r="G7525">
        <v>54532</v>
      </c>
      <c r="H7525">
        <v>53434</v>
      </c>
      <c r="I7525">
        <v>53434</v>
      </c>
      <c r="J7525">
        <v>53434</v>
      </c>
    </row>
    <row r="7526" spans="1:10" x14ac:dyDescent="0.3">
      <c r="A7526" t="s">
        <v>11056</v>
      </c>
      <c r="B7526">
        <v>1</v>
      </c>
      <c r="C7526" t="s">
        <v>20</v>
      </c>
      <c r="D7526" t="s">
        <v>11059</v>
      </c>
      <c r="E7526" t="s">
        <v>11060</v>
      </c>
      <c r="F7526">
        <v>441</v>
      </c>
      <c r="G7526">
        <v>7221</v>
      </c>
      <c r="H7526">
        <v>7520</v>
      </c>
      <c r="I7526">
        <v>7520</v>
      </c>
      <c r="J7526">
        <v>7520</v>
      </c>
    </row>
    <row r="7527" spans="1:10" x14ac:dyDescent="0.3">
      <c r="A7527" t="s">
        <v>11056</v>
      </c>
      <c r="B7527">
        <v>1</v>
      </c>
      <c r="C7527" t="s">
        <v>11</v>
      </c>
      <c r="D7527" t="s">
        <v>3256</v>
      </c>
      <c r="E7527" t="s">
        <v>6225</v>
      </c>
      <c r="F7527">
        <v>335</v>
      </c>
      <c r="G7527">
        <v>7057</v>
      </c>
      <c r="H7527">
        <v>7395</v>
      </c>
      <c r="I7527">
        <v>7395</v>
      </c>
      <c r="J7527">
        <v>7395</v>
      </c>
    </row>
    <row r="7528" spans="1:10" x14ac:dyDescent="0.3">
      <c r="A7528" t="s">
        <v>11056</v>
      </c>
      <c r="B7528">
        <v>1</v>
      </c>
      <c r="C7528" t="s">
        <v>14</v>
      </c>
      <c r="D7528" t="s">
        <v>7587</v>
      </c>
      <c r="E7528" t="s">
        <v>11061</v>
      </c>
      <c r="F7528">
        <v>309</v>
      </c>
      <c r="G7528">
        <v>6968</v>
      </c>
      <c r="H7528">
        <v>8541</v>
      </c>
      <c r="I7528">
        <v>8541</v>
      </c>
      <c r="J7528">
        <v>8541</v>
      </c>
    </row>
    <row r="7529" spans="1:10" x14ac:dyDescent="0.3">
      <c r="A7529" t="s">
        <v>11056</v>
      </c>
      <c r="B7529">
        <v>1</v>
      </c>
      <c r="C7529" t="s">
        <v>26</v>
      </c>
      <c r="D7529" t="s">
        <v>254</v>
      </c>
      <c r="E7529" t="s">
        <v>1643</v>
      </c>
      <c r="F7529">
        <v>72</v>
      </c>
      <c r="G7529">
        <v>1755</v>
      </c>
      <c r="H7529">
        <v>1908</v>
      </c>
      <c r="I7529">
        <v>1908</v>
      </c>
      <c r="J7529">
        <v>1908</v>
      </c>
    </row>
    <row r="7530" spans="1:10" x14ac:dyDescent="0.3">
      <c r="A7530" t="s">
        <v>11056</v>
      </c>
      <c r="B7530">
        <v>1</v>
      </c>
      <c r="C7530" t="s">
        <v>50</v>
      </c>
      <c r="D7530" t="s">
        <v>4327</v>
      </c>
      <c r="E7530" t="s">
        <v>11062</v>
      </c>
      <c r="F7530">
        <v>69</v>
      </c>
      <c r="G7530">
        <v>1427</v>
      </c>
      <c r="H7530">
        <v>1554</v>
      </c>
      <c r="I7530">
        <v>1554</v>
      </c>
      <c r="J7530">
        <v>1554</v>
      </c>
    </row>
    <row r="7531" spans="1:10" x14ac:dyDescent="0.3">
      <c r="A7531" t="s">
        <v>11056</v>
      </c>
      <c r="B7531">
        <v>1</v>
      </c>
      <c r="C7531" t="s">
        <v>32</v>
      </c>
      <c r="D7531" t="s">
        <v>11063</v>
      </c>
      <c r="E7531" t="s">
        <v>11064</v>
      </c>
      <c r="F7531">
        <v>23</v>
      </c>
      <c r="G7531">
        <v>633</v>
      </c>
      <c r="H7531">
        <v>635</v>
      </c>
      <c r="I7531">
        <v>635</v>
      </c>
      <c r="J7531">
        <v>635</v>
      </c>
    </row>
    <row r="7532" spans="1:10" x14ac:dyDescent="0.3">
      <c r="A7532" t="s">
        <v>11056</v>
      </c>
      <c r="B7532">
        <v>1</v>
      </c>
      <c r="C7532" t="s">
        <v>23</v>
      </c>
      <c r="D7532" t="s">
        <v>11065</v>
      </c>
      <c r="E7532" t="s">
        <v>11066</v>
      </c>
      <c r="F7532">
        <v>25</v>
      </c>
      <c r="G7532">
        <v>546</v>
      </c>
      <c r="H7532">
        <v>631</v>
      </c>
      <c r="I7532">
        <v>631</v>
      </c>
      <c r="J7532">
        <v>631</v>
      </c>
    </row>
    <row r="7533" spans="1:10" x14ac:dyDescent="0.3">
      <c r="A7533" t="s">
        <v>11056</v>
      </c>
      <c r="B7533">
        <v>1</v>
      </c>
      <c r="C7533" t="s">
        <v>38</v>
      </c>
      <c r="D7533" t="s">
        <v>11067</v>
      </c>
      <c r="E7533" t="s">
        <v>11068</v>
      </c>
      <c r="F7533">
        <v>9</v>
      </c>
      <c r="G7533">
        <v>292</v>
      </c>
      <c r="H7533">
        <v>321</v>
      </c>
      <c r="I7533">
        <v>321</v>
      </c>
      <c r="J7533">
        <v>321</v>
      </c>
    </row>
    <row r="7534" spans="1:10" x14ac:dyDescent="0.3">
      <c r="A7534" t="s">
        <v>11056</v>
      </c>
      <c r="B7534">
        <v>1</v>
      </c>
      <c r="C7534" t="s">
        <v>35</v>
      </c>
      <c r="D7534" t="s">
        <v>859</v>
      </c>
      <c r="E7534" t="s">
        <v>11017</v>
      </c>
      <c r="F7534">
        <v>14</v>
      </c>
      <c r="G7534">
        <v>263</v>
      </c>
      <c r="H7534">
        <v>288</v>
      </c>
      <c r="I7534">
        <v>288</v>
      </c>
      <c r="J7534">
        <v>288</v>
      </c>
    </row>
    <row r="7535" spans="1:10" x14ac:dyDescent="0.3">
      <c r="A7535" t="s">
        <v>11056</v>
      </c>
      <c r="B7535">
        <v>1</v>
      </c>
      <c r="C7535" t="s">
        <v>351</v>
      </c>
      <c r="D7535" t="s">
        <v>11069</v>
      </c>
      <c r="E7535" t="s">
        <v>1327</v>
      </c>
      <c r="F7535">
        <v>6</v>
      </c>
      <c r="G7535">
        <v>162</v>
      </c>
      <c r="H7535">
        <v>174</v>
      </c>
      <c r="I7535">
        <v>174</v>
      </c>
      <c r="J7535">
        <v>174</v>
      </c>
    </row>
    <row r="7536" spans="1:10" x14ac:dyDescent="0.3">
      <c r="A7536" t="s">
        <v>11056</v>
      </c>
      <c r="B7536">
        <v>1</v>
      </c>
      <c r="C7536" t="s">
        <v>65</v>
      </c>
      <c r="D7536" t="s">
        <v>1343</v>
      </c>
      <c r="E7536" t="s">
        <v>11070</v>
      </c>
      <c r="F7536">
        <v>7</v>
      </c>
      <c r="G7536">
        <v>139</v>
      </c>
      <c r="H7536">
        <v>144</v>
      </c>
      <c r="I7536">
        <v>144</v>
      </c>
      <c r="J7536">
        <v>144</v>
      </c>
    </row>
    <row r="7537" spans="1:10" x14ac:dyDescent="0.3">
      <c r="A7537" t="s">
        <v>11056</v>
      </c>
      <c r="B7537">
        <v>1</v>
      </c>
      <c r="C7537" t="s">
        <v>282</v>
      </c>
      <c r="D7537" t="s">
        <v>1062</v>
      </c>
      <c r="E7537" t="s">
        <v>3869</v>
      </c>
      <c r="F7537">
        <v>5</v>
      </c>
      <c r="G7537">
        <v>124</v>
      </c>
      <c r="H7537">
        <v>136</v>
      </c>
      <c r="I7537">
        <v>136</v>
      </c>
      <c r="J7537">
        <v>136</v>
      </c>
    </row>
    <row r="7538" spans="1:10" x14ac:dyDescent="0.3">
      <c r="A7538" t="s">
        <v>11056</v>
      </c>
      <c r="B7538">
        <v>1</v>
      </c>
      <c r="C7538" t="s">
        <v>2504</v>
      </c>
      <c r="D7538" t="s">
        <v>11071</v>
      </c>
      <c r="E7538" t="s">
        <v>11072</v>
      </c>
      <c r="F7538">
        <v>9</v>
      </c>
      <c r="G7538">
        <v>124</v>
      </c>
      <c r="H7538">
        <v>139</v>
      </c>
      <c r="I7538">
        <v>139</v>
      </c>
      <c r="J7538">
        <v>139</v>
      </c>
    </row>
    <row r="7539" spans="1:10" x14ac:dyDescent="0.3">
      <c r="A7539" t="s">
        <v>11056</v>
      </c>
      <c r="B7539">
        <v>1</v>
      </c>
      <c r="C7539" t="s">
        <v>127</v>
      </c>
      <c r="D7539" t="s">
        <v>11073</v>
      </c>
      <c r="E7539" t="s">
        <v>11074</v>
      </c>
      <c r="F7539">
        <v>3</v>
      </c>
      <c r="G7539">
        <v>98</v>
      </c>
      <c r="H7539">
        <v>122</v>
      </c>
      <c r="I7539">
        <v>122</v>
      </c>
      <c r="J7539">
        <v>122</v>
      </c>
    </row>
    <row r="7540" spans="1:10" x14ac:dyDescent="0.3">
      <c r="A7540" t="s">
        <v>11056</v>
      </c>
      <c r="B7540">
        <v>1</v>
      </c>
      <c r="C7540" t="s">
        <v>59</v>
      </c>
      <c r="D7540" t="s">
        <v>9337</v>
      </c>
      <c r="E7540" t="s">
        <v>11075</v>
      </c>
      <c r="F7540">
        <v>0</v>
      </c>
      <c r="G7540">
        <v>59</v>
      </c>
      <c r="H7540">
        <v>65</v>
      </c>
      <c r="I7540">
        <v>65</v>
      </c>
      <c r="J7540">
        <v>65</v>
      </c>
    </row>
    <row r="7541" spans="1:10" x14ac:dyDescent="0.3">
      <c r="A7541" t="s">
        <v>11056</v>
      </c>
      <c r="B7541">
        <v>1</v>
      </c>
      <c r="C7541" t="s">
        <v>71</v>
      </c>
      <c r="D7541" t="s">
        <v>9699</v>
      </c>
      <c r="E7541" t="s">
        <v>11076</v>
      </c>
      <c r="F7541">
        <v>8</v>
      </c>
      <c r="G7541">
        <v>57</v>
      </c>
      <c r="H7541">
        <v>48</v>
      </c>
      <c r="I7541">
        <v>48</v>
      </c>
      <c r="J7541">
        <v>48</v>
      </c>
    </row>
    <row r="7542" spans="1:10" x14ac:dyDescent="0.3">
      <c r="A7542" t="s">
        <v>11056</v>
      </c>
      <c r="B7542">
        <v>1</v>
      </c>
      <c r="C7542" t="s">
        <v>77</v>
      </c>
      <c r="D7542" t="s">
        <v>10316</v>
      </c>
      <c r="E7542" t="s">
        <v>11077</v>
      </c>
      <c r="F7542">
        <v>3</v>
      </c>
      <c r="G7542">
        <v>49</v>
      </c>
      <c r="H7542">
        <v>49</v>
      </c>
      <c r="I7542">
        <v>49</v>
      </c>
      <c r="J7542">
        <v>49</v>
      </c>
    </row>
    <row r="7543" spans="1:10" x14ac:dyDescent="0.3">
      <c r="A7543" t="s">
        <v>11056</v>
      </c>
      <c r="B7543">
        <v>1</v>
      </c>
      <c r="C7543" t="s">
        <v>68</v>
      </c>
      <c r="D7543" t="s">
        <v>2694</v>
      </c>
      <c r="E7543" t="s">
        <v>11078</v>
      </c>
      <c r="F7543">
        <v>7</v>
      </c>
      <c r="G7543">
        <v>42</v>
      </c>
      <c r="H7543">
        <v>47</v>
      </c>
      <c r="I7543">
        <v>47</v>
      </c>
      <c r="J7543">
        <v>47</v>
      </c>
    </row>
    <row r="7544" spans="1:10" x14ac:dyDescent="0.3">
      <c r="A7544" t="s">
        <v>11056</v>
      </c>
      <c r="B7544">
        <v>1</v>
      </c>
      <c r="C7544" t="s">
        <v>89</v>
      </c>
      <c r="D7544" t="s">
        <v>2648</v>
      </c>
      <c r="E7544" t="s">
        <v>11079</v>
      </c>
      <c r="F7544">
        <v>2</v>
      </c>
      <c r="G7544">
        <v>38</v>
      </c>
      <c r="H7544">
        <v>38</v>
      </c>
      <c r="I7544">
        <v>38</v>
      </c>
      <c r="J7544">
        <v>38</v>
      </c>
    </row>
    <row r="7545" spans="1:10" x14ac:dyDescent="0.3">
      <c r="A7545" t="s">
        <v>11056</v>
      </c>
      <c r="B7545">
        <v>1</v>
      </c>
      <c r="C7545" t="s">
        <v>41</v>
      </c>
      <c r="D7545" t="s">
        <v>1741</v>
      </c>
      <c r="E7545" t="s">
        <v>11080</v>
      </c>
      <c r="F7545">
        <v>0</v>
      </c>
      <c r="G7545">
        <v>21</v>
      </c>
      <c r="H7545">
        <v>22</v>
      </c>
      <c r="I7545">
        <v>22</v>
      </c>
      <c r="J7545">
        <v>22</v>
      </c>
    </row>
    <row r="7546" spans="1:10" x14ac:dyDescent="0.3">
      <c r="A7546" t="s">
        <v>11056</v>
      </c>
      <c r="B7546">
        <v>1</v>
      </c>
      <c r="C7546" t="s">
        <v>141</v>
      </c>
      <c r="D7546" t="s">
        <v>2191</v>
      </c>
      <c r="E7546" t="s">
        <v>11081</v>
      </c>
      <c r="F7546">
        <v>1</v>
      </c>
      <c r="G7546">
        <v>10</v>
      </c>
      <c r="H7546">
        <v>9</v>
      </c>
      <c r="I7546">
        <v>9</v>
      </c>
      <c r="J7546">
        <v>9</v>
      </c>
    </row>
    <row r="7547" spans="1:10" x14ac:dyDescent="0.3">
      <c r="A7547" t="s">
        <v>11056</v>
      </c>
      <c r="B7547">
        <v>2</v>
      </c>
      <c r="C7547" t="s">
        <v>29</v>
      </c>
      <c r="D7547" t="s">
        <v>11082</v>
      </c>
      <c r="E7547" t="s">
        <v>11058</v>
      </c>
      <c r="F7547">
        <v>1008</v>
      </c>
      <c r="G7547">
        <v>33396</v>
      </c>
      <c r="H7547">
        <v>32455</v>
      </c>
      <c r="I7547">
        <v>32455</v>
      </c>
      <c r="J7547">
        <v>32455</v>
      </c>
    </row>
    <row r="7548" spans="1:10" x14ac:dyDescent="0.3">
      <c r="A7548" t="s">
        <v>11056</v>
      </c>
      <c r="B7548">
        <v>2</v>
      </c>
      <c r="C7548" t="s">
        <v>11</v>
      </c>
      <c r="D7548" t="s">
        <v>531</v>
      </c>
      <c r="E7548" t="s">
        <v>11083</v>
      </c>
      <c r="F7548">
        <v>233</v>
      </c>
      <c r="G7548">
        <v>12112</v>
      </c>
      <c r="H7548">
        <v>11998</v>
      </c>
      <c r="I7548">
        <v>11998</v>
      </c>
      <c r="J7548">
        <v>11998</v>
      </c>
    </row>
    <row r="7549" spans="1:10" x14ac:dyDescent="0.3">
      <c r="A7549" t="s">
        <v>11056</v>
      </c>
      <c r="B7549">
        <v>2</v>
      </c>
      <c r="C7549" t="s">
        <v>14</v>
      </c>
      <c r="D7549" t="s">
        <v>1542</v>
      </c>
      <c r="E7549" t="s">
        <v>11084</v>
      </c>
      <c r="F7549">
        <v>278</v>
      </c>
      <c r="G7549">
        <v>11731</v>
      </c>
      <c r="H7549">
        <v>12899</v>
      </c>
      <c r="I7549">
        <v>12899</v>
      </c>
      <c r="J7549">
        <v>12899</v>
      </c>
    </row>
    <row r="7550" spans="1:10" x14ac:dyDescent="0.3">
      <c r="A7550" t="s">
        <v>11056</v>
      </c>
      <c r="B7550">
        <v>2</v>
      </c>
      <c r="C7550" t="s">
        <v>20</v>
      </c>
      <c r="D7550" t="s">
        <v>155</v>
      </c>
      <c r="E7550" t="s">
        <v>11085</v>
      </c>
      <c r="F7550">
        <v>227</v>
      </c>
      <c r="G7550">
        <v>11623</v>
      </c>
      <c r="H7550">
        <v>10888</v>
      </c>
      <c r="I7550">
        <v>10888</v>
      </c>
      <c r="J7550">
        <v>10888</v>
      </c>
    </row>
    <row r="7551" spans="1:10" x14ac:dyDescent="0.3">
      <c r="A7551" t="s">
        <v>11056</v>
      </c>
      <c r="B7551">
        <v>2</v>
      </c>
      <c r="C7551" t="s">
        <v>50</v>
      </c>
      <c r="D7551" t="s">
        <v>4630</v>
      </c>
      <c r="E7551" t="s">
        <v>11086</v>
      </c>
      <c r="F7551">
        <v>94</v>
      </c>
      <c r="G7551">
        <v>4064</v>
      </c>
      <c r="H7551">
        <v>4063</v>
      </c>
      <c r="I7551">
        <v>4063</v>
      </c>
      <c r="J7551">
        <v>4063</v>
      </c>
    </row>
    <row r="7552" spans="1:10" x14ac:dyDescent="0.3">
      <c r="A7552" t="s">
        <v>11056</v>
      </c>
      <c r="B7552">
        <v>2</v>
      </c>
      <c r="C7552" t="s">
        <v>26</v>
      </c>
      <c r="D7552" t="s">
        <v>542</v>
      </c>
      <c r="E7552" t="s">
        <v>3337</v>
      </c>
      <c r="F7552">
        <v>53</v>
      </c>
      <c r="G7552">
        <v>2933</v>
      </c>
      <c r="H7552">
        <v>3095</v>
      </c>
      <c r="I7552">
        <v>3095</v>
      </c>
      <c r="J7552">
        <v>3095</v>
      </c>
    </row>
    <row r="7553" spans="1:10" x14ac:dyDescent="0.3">
      <c r="A7553" t="s">
        <v>11056</v>
      </c>
      <c r="B7553">
        <v>2</v>
      </c>
      <c r="C7553" t="s">
        <v>282</v>
      </c>
      <c r="D7553" t="s">
        <v>11087</v>
      </c>
      <c r="E7553" t="s">
        <v>11088</v>
      </c>
      <c r="F7553">
        <v>21</v>
      </c>
      <c r="G7553">
        <v>815</v>
      </c>
      <c r="H7553">
        <v>814</v>
      </c>
      <c r="I7553">
        <v>814</v>
      </c>
      <c r="J7553">
        <v>814</v>
      </c>
    </row>
    <row r="7554" spans="1:10" x14ac:dyDescent="0.3">
      <c r="A7554" t="s">
        <v>11056</v>
      </c>
      <c r="B7554">
        <v>2</v>
      </c>
      <c r="C7554" t="s">
        <v>35</v>
      </c>
      <c r="D7554" t="s">
        <v>11089</v>
      </c>
      <c r="E7554" t="s">
        <v>11090</v>
      </c>
      <c r="F7554">
        <v>10</v>
      </c>
      <c r="G7554">
        <v>781</v>
      </c>
      <c r="H7554">
        <v>787</v>
      </c>
      <c r="I7554">
        <v>787</v>
      </c>
      <c r="J7554">
        <v>787</v>
      </c>
    </row>
    <row r="7555" spans="1:10" x14ac:dyDescent="0.3">
      <c r="A7555" t="s">
        <v>11056</v>
      </c>
      <c r="B7555">
        <v>2</v>
      </c>
      <c r="C7555" t="s">
        <v>32</v>
      </c>
      <c r="D7555" t="s">
        <v>1675</v>
      </c>
      <c r="E7555" t="s">
        <v>11091</v>
      </c>
      <c r="F7555">
        <v>9</v>
      </c>
      <c r="G7555">
        <v>432</v>
      </c>
      <c r="H7555">
        <v>440</v>
      </c>
      <c r="I7555">
        <v>440</v>
      </c>
      <c r="J7555">
        <v>440</v>
      </c>
    </row>
    <row r="7556" spans="1:10" x14ac:dyDescent="0.3">
      <c r="A7556" t="s">
        <v>11056</v>
      </c>
      <c r="B7556">
        <v>2</v>
      </c>
      <c r="C7556" t="s">
        <v>38</v>
      </c>
      <c r="D7556" t="s">
        <v>2631</v>
      </c>
      <c r="E7556" t="s">
        <v>11092</v>
      </c>
      <c r="F7556">
        <v>1</v>
      </c>
      <c r="G7556">
        <v>397</v>
      </c>
      <c r="H7556">
        <v>411</v>
      </c>
      <c r="I7556">
        <v>411</v>
      </c>
      <c r="J7556">
        <v>411</v>
      </c>
    </row>
    <row r="7557" spans="1:10" x14ac:dyDescent="0.3">
      <c r="A7557" t="s">
        <v>11056</v>
      </c>
      <c r="B7557">
        <v>2</v>
      </c>
      <c r="C7557" t="s">
        <v>351</v>
      </c>
      <c r="D7557" t="s">
        <v>11093</v>
      </c>
      <c r="E7557" t="s">
        <v>11094</v>
      </c>
      <c r="F7557">
        <v>9</v>
      </c>
      <c r="G7557">
        <v>259</v>
      </c>
      <c r="H7557">
        <v>270</v>
      </c>
      <c r="I7557">
        <v>270</v>
      </c>
      <c r="J7557">
        <v>270</v>
      </c>
    </row>
    <row r="7558" spans="1:10" x14ac:dyDescent="0.3">
      <c r="A7558" t="s">
        <v>11056</v>
      </c>
      <c r="B7558">
        <v>2</v>
      </c>
      <c r="C7558" t="s">
        <v>59</v>
      </c>
      <c r="D7558" t="s">
        <v>403</v>
      </c>
      <c r="E7558" t="s">
        <v>11095</v>
      </c>
      <c r="F7558">
        <v>19</v>
      </c>
      <c r="G7558">
        <v>233</v>
      </c>
      <c r="H7558">
        <v>250</v>
      </c>
      <c r="I7558">
        <v>250</v>
      </c>
      <c r="J7558">
        <v>250</v>
      </c>
    </row>
    <row r="7559" spans="1:10" x14ac:dyDescent="0.3">
      <c r="A7559" t="s">
        <v>11056</v>
      </c>
      <c r="B7559">
        <v>2</v>
      </c>
      <c r="C7559" t="s">
        <v>2504</v>
      </c>
      <c r="D7559" t="s">
        <v>11096</v>
      </c>
      <c r="E7559" t="s">
        <v>11097</v>
      </c>
      <c r="F7559">
        <v>7</v>
      </c>
      <c r="G7559">
        <v>196</v>
      </c>
      <c r="H7559">
        <v>192</v>
      </c>
      <c r="I7559">
        <v>192</v>
      </c>
      <c r="J7559">
        <v>192</v>
      </c>
    </row>
    <row r="7560" spans="1:10" x14ac:dyDescent="0.3">
      <c r="A7560" t="s">
        <v>11056</v>
      </c>
      <c r="B7560">
        <v>2</v>
      </c>
      <c r="C7560" t="s">
        <v>77</v>
      </c>
      <c r="D7560" t="s">
        <v>11098</v>
      </c>
      <c r="E7560" t="s">
        <v>11099</v>
      </c>
      <c r="F7560">
        <v>20</v>
      </c>
      <c r="G7560">
        <v>194</v>
      </c>
      <c r="H7560">
        <v>193</v>
      </c>
      <c r="I7560">
        <v>193</v>
      </c>
      <c r="J7560">
        <v>193</v>
      </c>
    </row>
    <row r="7561" spans="1:10" x14ac:dyDescent="0.3">
      <c r="A7561" t="s">
        <v>11056</v>
      </c>
      <c r="B7561">
        <v>2</v>
      </c>
      <c r="C7561" t="s">
        <v>3676</v>
      </c>
      <c r="D7561" t="s">
        <v>2644</v>
      </c>
      <c r="E7561" t="s">
        <v>11100</v>
      </c>
      <c r="F7561">
        <v>0</v>
      </c>
      <c r="G7561">
        <v>161</v>
      </c>
      <c r="H7561">
        <v>103</v>
      </c>
      <c r="I7561">
        <v>103</v>
      </c>
      <c r="J7561">
        <v>103</v>
      </c>
    </row>
    <row r="7562" spans="1:10" x14ac:dyDescent="0.3">
      <c r="A7562" t="s">
        <v>11056</v>
      </c>
      <c r="B7562">
        <v>2</v>
      </c>
      <c r="C7562" t="s">
        <v>71</v>
      </c>
      <c r="D7562" t="s">
        <v>11101</v>
      </c>
      <c r="E7562" t="s">
        <v>11102</v>
      </c>
      <c r="F7562">
        <v>4</v>
      </c>
      <c r="G7562">
        <v>159</v>
      </c>
      <c r="H7562">
        <v>181</v>
      </c>
      <c r="I7562">
        <v>181</v>
      </c>
      <c r="J7562">
        <v>181</v>
      </c>
    </row>
    <row r="7563" spans="1:10" x14ac:dyDescent="0.3">
      <c r="A7563" t="s">
        <v>11056</v>
      </c>
      <c r="B7563">
        <v>2</v>
      </c>
      <c r="C7563" t="s">
        <v>127</v>
      </c>
      <c r="D7563" t="s">
        <v>10528</v>
      </c>
      <c r="E7563" t="s">
        <v>11074</v>
      </c>
      <c r="F7563">
        <v>4</v>
      </c>
      <c r="G7563">
        <v>138</v>
      </c>
      <c r="H7563">
        <v>139</v>
      </c>
      <c r="I7563">
        <v>139</v>
      </c>
      <c r="J7563">
        <v>139</v>
      </c>
    </row>
    <row r="7564" spans="1:10" x14ac:dyDescent="0.3">
      <c r="A7564" t="s">
        <v>11056</v>
      </c>
      <c r="B7564">
        <v>2</v>
      </c>
      <c r="C7564" t="s">
        <v>89</v>
      </c>
      <c r="D7564" t="s">
        <v>11103</v>
      </c>
      <c r="E7564" t="s">
        <v>11104</v>
      </c>
      <c r="F7564">
        <v>2</v>
      </c>
      <c r="G7564">
        <v>127</v>
      </c>
      <c r="H7564">
        <v>123</v>
      </c>
      <c r="I7564">
        <v>123</v>
      </c>
      <c r="J7564">
        <v>123</v>
      </c>
    </row>
    <row r="7565" spans="1:10" x14ac:dyDescent="0.3">
      <c r="A7565" t="s">
        <v>11056</v>
      </c>
      <c r="B7565">
        <v>2</v>
      </c>
      <c r="C7565" t="s">
        <v>68</v>
      </c>
      <c r="D7565" t="s">
        <v>11105</v>
      </c>
      <c r="E7565" t="s">
        <v>11106</v>
      </c>
      <c r="F7565">
        <v>2</v>
      </c>
      <c r="G7565">
        <v>116</v>
      </c>
      <c r="H7565">
        <v>116</v>
      </c>
      <c r="I7565">
        <v>116</v>
      </c>
      <c r="J7565">
        <v>116</v>
      </c>
    </row>
    <row r="7566" spans="1:10" x14ac:dyDescent="0.3">
      <c r="A7566" t="s">
        <v>11056</v>
      </c>
      <c r="B7566">
        <v>2</v>
      </c>
      <c r="C7566" t="s">
        <v>141</v>
      </c>
      <c r="D7566" t="s">
        <v>11107</v>
      </c>
      <c r="E7566" t="s">
        <v>11108</v>
      </c>
      <c r="F7566">
        <v>5</v>
      </c>
      <c r="G7566">
        <v>80</v>
      </c>
      <c r="H7566">
        <v>79</v>
      </c>
      <c r="I7566">
        <v>79</v>
      </c>
      <c r="J7566">
        <v>79</v>
      </c>
    </row>
    <row r="7567" spans="1:10" x14ac:dyDescent="0.3">
      <c r="A7567" t="s">
        <v>11109</v>
      </c>
      <c r="B7567">
        <v>1</v>
      </c>
      <c r="C7567" t="s">
        <v>11</v>
      </c>
      <c r="D7567" t="s">
        <v>11110</v>
      </c>
      <c r="E7567" t="s">
        <v>11111</v>
      </c>
      <c r="F7567">
        <v>95</v>
      </c>
      <c r="G7567">
        <v>29749</v>
      </c>
      <c r="H7567">
        <v>30012</v>
      </c>
      <c r="I7567">
        <v>30012</v>
      </c>
      <c r="J7567">
        <v>30012</v>
      </c>
    </row>
    <row r="7568" spans="1:10" x14ac:dyDescent="0.3">
      <c r="A7568" t="s">
        <v>11109</v>
      </c>
      <c r="B7568">
        <v>1</v>
      </c>
      <c r="C7568" t="s">
        <v>17</v>
      </c>
      <c r="D7568" t="s">
        <v>1323</v>
      </c>
      <c r="E7568" t="s">
        <v>11112</v>
      </c>
      <c r="F7568">
        <v>26</v>
      </c>
      <c r="G7568">
        <v>16286</v>
      </c>
      <c r="H7568">
        <v>17751</v>
      </c>
      <c r="I7568">
        <v>17751</v>
      </c>
      <c r="J7568">
        <v>17751</v>
      </c>
    </row>
    <row r="7569" spans="1:10" x14ac:dyDescent="0.3">
      <c r="A7569" t="s">
        <v>11109</v>
      </c>
      <c r="B7569">
        <v>1</v>
      </c>
      <c r="C7569" t="s">
        <v>29</v>
      </c>
      <c r="D7569" t="s">
        <v>6333</v>
      </c>
      <c r="E7569" t="s">
        <v>11113</v>
      </c>
      <c r="F7569">
        <v>13</v>
      </c>
      <c r="G7569">
        <v>15929</v>
      </c>
      <c r="H7569">
        <v>15159</v>
      </c>
      <c r="I7569">
        <v>15159</v>
      </c>
      <c r="J7569">
        <v>15159</v>
      </c>
    </row>
    <row r="7570" spans="1:10" x14ac:dyDescent="0.3">
      <c r="A7570" t="s">
        <v>11109</v>
      </c>
      <c r="B7570">
        <v>1</v>
      </c>
      <c r="C7570" t="s">
        <v>14</v>
      </c>
      <c r="D7570" t="s">
        <v>11114</v>
      </c>
      <c r="E7570" t="s">
        <v>11115</v>
      </c>
      <c r="F7570">
        <v>25</v>
      </c>
      <c r="G7570">
        <v>8885</v>
      </c>
      <c r="H7570">
        <v>10352</v>
      </c>
      <c r="I7570">
        <v>10352</v>
      </c>
      <c r="J7570">
        <v>10352</v>
      </c>
    </row>
    <row r="7571" spans="1:10" x14ac:dyDescent="0.3">
      <c r="A7571" t="s">
        <v>11109</v>
      </c>
      <c r="B7571">
        <v>1</v>
      </c>
      <c r="C7571" t="s">
        <v>20</v>
      </c>
      <c r="D7571" t="s">
        <v>2919</v>
      </c>
      <c r="E7571" t="s">
        <v>11116</v>
      </c>
      <c r="F7571">
        <v>105</v>
      </c>
      <c r="G7571">
        <v>8551</v>
      </c>
      <c r="H7571">
        <v>8702</v>
      </c>
      <c r="I7571">
        <v>8702</v>
      </c>
      <c r="J7571">
        <v>8702</v>
      </c>
    </row>
    <row r="7572" spans="1:10" x14ac:dyDescent="0.3">
      <c r="A7572" t="s">
        <v>11109</v>
      </c>
      <c r="B7572">
        <v>1</v>
      </c>
      <c r="C7572" t="s">
        <v>23</v>
      </c>
      <c r="D7572" t="s">
        <v>4558</v>
      </c>
      <c r="E7572" t="s">
        <v>11117</v>
      </c>
      <c r="F7572">
        <v>1</v>
      </c>
      <c r="G7572">
        <v>1035</v>
      </c>
      <c r="H7572">
        <v>1004</v>
      </c>
      <c r="I7572">
        <v>1004</v>
      </c>
      <c r="J7572">
        <v>1004</v>
      </c>
    </row>
    <row r="7573" spans="1:10" x14ac:dyDescent="0.3">
      <c r="A7573" t="s">
        <v>11109</v>
      </c>
      <c r="B7573">
        <v>1</v>
      </c>
      <c r="C7573" t="s">
        <v>26</v>
      </c>
      <c r="D7573" t="s">
        <v>11118</v>
      </c>
      <c r="E7573" t="s">
        <v>11119</v>
      </c>
      <c r="F7573">
        <v>0</v>
      </c>
      <c r="G7573">
        <v>925</v>
      </c>
      <c r="H7573">
        <v>1061</v>
      </c>
      <c r="I7573">
        <v>1061</v>
      </c>
      <c r="J7573">
        <v>1061</v>
      </c>
    </row>
    <row r="7574" spans="1:10" x14ac:dyDescent="0.3">
      <c r="A7574" t="s">
        <v>11109</v>
      </c>
      <c r="B7574">
        <v>1</v>
      </c>
      <c r="C7574" t="s">
        <v>35</v>
      </c>
      <c r="D7574" t="s">
        <v>6980</v>
      </c>
      <c r="E7574" t="s">
        <v>11120</v>
      </c>
      <c r="F7574">
        <v>0</v>
      </c>
      <c r="G7574">
        <v>627</v>
      </c>
      <c r="H7574">
        <v>625</v>
      </c>
      <c r="I7574">
        <v>625</v>
      </c>
      <c r="J7574">
        <v>625</v>
      </c>
    </row>
    <row r="7575" spans="1:10" x14ac:dyDescent="0.3">
      <c r="A7575" t="s">
        <v>11109</v>
      </c>
      <c r="B7575">
        <v>1</v>
      </c>
      <c r="C7575" t="s">
        <v>32</v>
      </c>
      <c r="D7575" t="s">
        <v>1446</v>
      </c>
      <c r="E7575" t="s">
        <v>11121</v>
      </c>
      <c r="F7575">
        <v>2</v>
      </c>
      <c r="G7575">
        <v>596</v>
      </c>
      <c r="H7575">
        <v>584</v>
      </c>
      <c r="I7575">
        <v>584</v>
      </c>
      <c r="J7575">
        <v>584</v>
      </c>
    </row>
    <row r="7576" spans="1:10" x14ac:dyDescent="0.3">
      <c r="A7576" t="s">
        <v>11109</v>
      </c>
      <c r="B7576">
        <v>1</v>
      </c>
      <c r="C7576" t="s">
        <v>50</v>
      </c>
      <c r="D7576" t="s">
        <v>1675</v>
      </c>
      <c r="E7576" t="s">
        <v>11122</v>
      </c>
      <c r="F7576">
        <v>0</v>
      </c>
      <c r="G7576">
        <v>592</v>
      </c>
      <c r="H7576">
        <v>568</v>
      </c>
      <c r="I7576">
        <v>568</v>
      </c>
      <c r="J7576">
        <v>568</v>
      </c>
    </row>
    <row r="7577" spans="1:10" x14ac:dyDescent="0.3">
      <c r="A7577" t="s">
        <v>11109</v>
      </c>
      <c r="B7577">
        <v>1</v>
      </c>
      <c r="C7577" t="s">
        <v>44</v>
      </c>
      <c r="D7577" t="s">
        <v>11123</v>
      </c>
      <c r="E7577" t="s">
        <v>10915</v>
      </c>
      <c r="F7577">
        <v>1</v>
      </c>
      <c r="G7577">
        <v>277</v>
      </c>
      <c r="H7577">
        <v>219</v>
      </c>
      <c r="I7577">
        <v>219</v>
      </c>
      <c r="J7577">
        <v>219</v>
      </c>
    </row>
    <row r="7578" spans="1:10" x14ac:dyDescent="0.3">
      <c r="A7578" t="s">
        <v>11109</v>
      </c>
      <c r="B7578">
        <v>1</v>
      </c>
      <c r="C7578" t="s">
        <v>282</v>
      </c>
      <c r="D7578" t="s">
        <v>2699</v>
      </c>
      <c r="E7578" t="s">
        <v>11124</v>
      </c>
      <c r="F7578">
        <v>2</v>
      </c>
      <c r="G7578">
        <v>267</v>
      </c>
      <c r="H7578">
        <v>258</v>
      </c>
      <c r="I7578">
        <v>258</v>
      </c>
      <c r="J7578">
        <v>258</v>
      </c>
    </row>
    <row r="7579" spans="1:10" x14ac:dyDescent="0.3">
      <c r="A7579" t="s">
        <v>11109</v>
      </c>
      <c r="B7579">
        <v>1</v>
      </c>
      <c r="C7579" t="s">
        <v>47</v>
      </c>
      <c r="D7579" t="s">
        <v>11125</v>
      </c>
      <c r="E7579" t="s">
        <v>11126</v>
      </c>
      <c r="F7579">
        <v>1</v>
      </c>
      <c r="G7579">
        <v>264</v>
      </c>
      <c r="H7579">
        <v>304</v>
      </c>
      <c r="I7579">
        <v>304</v>
      </c>
      <c r="J7579">
        <v>304</v>
      </c>
    </row>
    <row r="7580" spans="1:10" x14ac:dyDescent="0.3">
      <c r="A7580" t="s">
        <v>11109</v>
      </c>
      <c r="B7580">
        <v>1</v>
      </c>
      <c r="C7580" t="s">
        <v>38</v>
      </c>
      <c r="D7580" t="s">
        <v>11127</v>
      </c>
      <c r="E7580" t="s">
        <v>9136</v>
      </c>
      <c r="F7580">
        <v>1</v>
      </c>
      <c r="G7580">
        <v>260</v>
      </c>
      <c r="H7580">
        <v>265</v>
      </c>
      <c r="I7580">
        <v>265</v>
      </c>
      <c r="J7580">
        <v>265</v>
      </c>
    </row>
    <row r="7581" spans="1:10" x14ac:dyDescent="0.3">
      <c r="A7581" t="s">
        <v>11109</v>
      </c>
      <c r="B7581">
        <v>1</v>
      </c>
      <c r="C7581" t="s">
        <v>56</v>
      </c>
      <c r="D7581" t="s">
        <v>10302</v>
      </c>
      <c r="E7581" t="s">
        <v>2063</v>
      </c>
      <c r="F7581">
        <v>0</v>
      </c>
      <c r="G7581">
        <v>245</v>
      </c>
      <c r="H7581">
        <v>252</v>
      </c>
      <c r="I7581">
        <v>252</v>
      </c>
      <c r="J7581">
        <v>252</v>
      </c>
    </row>
    <row r="7582" spans="1:10" x14ac:dyDescent="0.3">
      <c r="A7582" t="s">
        <v>11109</v>
      </c>
      <c r="B7582">
        <v>1</v>
      </c>
      <c r="C7582" t="s">
        <v>260</v>
      </c>
      <c r="D7582" t="s">
        <v>11128</v>
      </c>
      <c r="E7582" t="s">
        <v>11129</v>
      </c>
      <c r="F7582">
        <v>2</v>
      </c>
      <c r="G7582">
        <v>222</v>
      </c>
      <c r="H7582">
        <v>234</v>
      </c>
      <c r="I7582">
        <v>234</v>
      </c>
      <c r="J7582">
        <v>234</v>
      </c>
    </row>
    <row r="7583" spans="1:10" x14ac:dyDescent="0.3">
      <c r="A7583" t="s">
        <v>11109</v>
      </c>
      <c r="B7583">
        <v>1</v>
      </c>
      <c r="C7583" t="s">
        <v>197</v>
      </c>
      <c r="D7583" t="s">
        <v>11130</v>
      </c>
      <c r="E7583" t="s">
        <v>11131</v>
      </c>
      <c r="F7583">
        <v>1</v>
      </c>
      <c r="G7583">
        <v>220</v>
      </c>
      <c r="H7583">
        <v>238</v>
      </c>
      <c r="I7583">
        <v>238</v>
      </c>
      <c r="J7583">
        <v>238</v>
      </c>
    </row>
    <row r="7584" spans="1:10" x14ac:dyDescent="0.3">
      <c r="A7584" t="s">
        <v>11109</v>
      </c>
      <c r="B7584">
        <v>1</v>
      </c>
      <c r="C7584" t="s">
        <v>336</v>
      </c>
      <c r="D7584" t="s">
        <v>8021</v>
      </c>
      <c r="E7584" t="s">
        <v>4822</v>
      </c>
      <c r="F7584">
        <v>0</v>
      </c>
      <c r="G7584">
        <v>187</v>
      </c>
      <c r="H7584">
        <v>238</v>
      </c>
      <c r="I7584">
        <v>238</v>
      </c>
      <c r="J7584">
        <v>238</v>
      </c>
    </row>
    <row r="7585" spans="1:10" x14ac:dyDescent="0.3">
      <c r="A7585" t="s">
        <v>11109</v>
      </c>
      <c r="B7585">
        <v>1</v>
      </c>
      <c r="C7585" t="s">
        <v>71</v>
      </c>
      <c r="D7585" t="s">
        <v>1003</v>
      </c>
      <c r="E7585" t="s">
        <v>3679</v>
      </c>
      <c r="F7585">
        <v>0</v>
      </c>
      <c r="G7585">
        <v>178</v>
      </c>
      <c r="H7585">
        <v>176</v>
      </c>
      <c r="I7585">
        <v>176</v>
      </c>
      <c r="J7585">
        <v>176</v>
      </c>
    </row>
    <row r="7586" spans="1:10" x14ac:dyDescent="0.3">
      <c r="A7586" t="s">
        <v>11109</v>
      </c>
      <c r="B7586">
        <v>1</v>
      </c>
      <c r="C7586" t="s">
        <v>41</v>
      </c>
      <c r="D7586" t="s">
        <v>11132</v>
      </c>
      <c r="E7586" t="s">
        <v>11133</v>
      </c>
      <c r="F7586">
        <v>0</v>
      </c>
      <c r="G7586">
        <v>149</v>
      </c>
      <c r="H7586">
        <v>149</v>
      </c>
      <c r="I7586">
        <v>149</v>
      </c>
      <c r="J7586">
        <v>149</v>
      </c>
    </row>
    <row r="7587" spans="1:10" x14ac:dyDescent="0.3">
      <c r="A7587" t="s">
        <v>11109</v>
      </c>
      <c r="B7587">
        <v>1</v>
      </c>
      <c r="C7587" t="s">
        <v>65</v>
      </c>
      <c r="D7587" t="s">
        <v>711</v>
      </c>
      <c r="E7587" t="s">
        <v>11134</v>
      </c>
      <c r="F7587">
        <v>0</v>
      </c>
      <c r="G7587">
        <v>140</v>
      </c>
      <c r="H7587">
        <v>152</v>
      </c>
      <c r="I7587">
        <v>152</v>
      </c>
      <c r="J7587">
        <v>152</v>
      </c>
    </row>
    <row r="7588" spans="1:10" x14ac:dyDescent="0.3">
      <c r="A7588" t="s">
        <v>11109</v>
      </c>
      <c r="B7588">
        <v>1</v>
      </c>
      <c r="C7588" t="s">
        <v>80</v>
      </c>
      <c r="D7588" t="s">
        <v>4857</v>
      </c>
      <c r="E7588" t="s">
        <v>1481</v>
      </c>
      <c r="F7588">
        <v>0</v>
      </c>
      <c r="G7588">
        <v>121</v>
      </c>
      <c r="H7588">
        <v>115</v>
      </c>
      <c r="I7588">
        <v>115</v>
      </c>
      <c r="J7588">
        <v>115</v>
      </c>
    </row>
    <row r="7589" spans="1:10" x14ac:dyDescent="0.3">
      <c r="A7589" t="s">
        <v>11109</v>
      </c>
      <c r="B7589">
        <v>1</v>
      </c>
      <c r="C7589" t="s">
        <v>127</v>
      </c>
      <c r="D7589" t="s">
        <v>11135</v>
      </c>
      <c r="E7589" t="s">
        <v>11136</v>
      </c>
      <c r="F7589">
        <v>0</v>
      </c>
      <c r="G7589">
        <v>120</v>
      </c>
      <c r="H7589">
        <v>122</v>
      </c>
      <c r="I7589">
        <v>122</v>
      </c>
      <c r="J7589">
        <v>122</v>
      </c>
    </row>
    <row r="7590" spans="1:10" x14ac:dyDescent="0.3">
      <c r="A7590" t="s">
        <v>11109</v>
      </c>
      <c r="B7590">
        <v>1</v>
      </c>
      <c r="C7590" t="s">
        <v>89</v>
      </c>
      <c r="D7590" t="s">
        <v>2270</v>
      </c>
      <c r="E7590" t="s">
        <v>11137</v>
      </c>
      <c r="F7590">
        <v>1</v>
      </c>
      <c r="G7590">
        <v>111</v>
      </c>
      <c r="H7590">
        <v>48</v>
      </c>
      <c r="I7590">
        <v>48</v>
      </c>
      <c r="J7590">
        <v>48</v>
      </c>
    </row>
    <row r="7591" spans="1:10" x14ac:dyDescent="0.3">
      <c r="A7591" t="s">
        <v>11109</v>
      </c>
      <c r="B7591">
        <v>1</v>
      </c>
      <c r="C7591" t="s">
        <v>59</v>
      </c>
      <c r="D7591" t="s">
        <v>2184</v>
      </c>
      <c r="E7591" t="s">
        <v>11138</v>
      </c>
      <c r="F7591">
        <v>1</v>
      </c>
      <c r="G7591">
        <v>80</v>
      </c>
      <c r="H7591">
        <v>83</v>
      </c>
      <c r="I7591">
        <v>83</v>
      </c>
      <c r="J7591">
        <v>83</v>
      </c>
    </row>
    <row r="7592" spans="1:10" x14ac:dyDescent="0.3">
      <c r="A7592" t="s">
        <v>11109</v>
      </c>
      <c r="B7592">
        <v>1</v>
      </c>
      <c r="C7592" t="s">
        <v>3265</v>
      </c>
      <c r="D7592" t="s">
        <v>6539</v>
      </c>
      <c r="E7592" t="s">
        <v>11139</v>
      </c>
      <c r="F7592">
        <v>0</v>
      </c>
      <c r="G7592">
        <v>73</v>
      </c>
      <c r="H7592">
        <v>79</v>
      </c>
      <c r="I7592">
        <v>79</v>
      </c>
      <c r="J7592">
        <v>79</v>
      </c>
    </row>
    <row r="7593" spans="1:10" x14ac:dyDescent="0.3">
      <c r="A7593" t="s">
        <v>11109</v>
      </c>
      <c r="B7593">
        <v>1</v>
      </c>
      <c r="C7593" t="s">
        <v>2504</v>
      </c>
      <c r="D7593" t="s">
        <v>2585</v>
      </c>
      <c r="E7593" t="s">
        <v>11140</v>
      </c>
      <c r="F7593">
        <v>0</v>
      </c>
      <c r="G7593">
        <v>63</v>
      </c>
      <c r="H7593">
        <v>68</v>
      </c>
      <c r="I7593">
        <v>68</v>
      </c>
      <c r="J7593">
        <v>68</v>
      </c>
    </row>
    <row r="7594" spans="1:10" x14ac:dyDescent="0.3">
      <c r="A7594" t="s">
        <v>11109</v>
      </c>
      <c r="B7594">
        <v>1</v>
      </c>
      <c r="C7594" t="s">
        <v>68</v>
      </c>
      <c r="D7594" t="s">
        <v>11141</v>
      </c>
      <c r="E7594" t="s">
        <v>5524</v>
      </c>
      <c r="F7594">
        <v>0</v>
      </c>
      <c r="G7594">
        <v>58</v>
      </c>
      <c r="H7594">
        <v>63</v>
      </c>
      <c r="I7594">
        <v>63</v>
      </c>
      <c r="J7594">
        <v>63</v>
      </c>
    </row>
    <row r="7595" spans="1:10" x14ac:dyDescent="0.3">
      <c r="A7595" t="s">
        <v>11109</v>
      </c>
      <c r="B7595">
        <v>2</v>
      </c>
      <c r="C7595" t="s">
        <v>11</v>
      </c>
      <c r="D7595" t="s">
        <v>11142</v>
      </c>
      <c r="E7595" t="s">
        <v>11143</v>
      </c>
      <c r="F7595">
        <v>547</v>
      </c>
      <c r="G7595">
        <v>32992</v>
      </c>
      <c r="H7595">
        <v>32543</v>
      </c>
      <c r="I7595">
        <v>32543</v>
      </c>
      <c r="J7595">
        <v>32543</v>
      </c>
    </row>
    <row r="7596" spans="1:10" x14ac:dyDescent="0.3">
      <c r="A7596" t="s">
        <v>11109</v>
      </c>
      <c r="B7596">
        <v>2</v>
      </c>
      <c r="C7596" t="s">
        <v>17</v>
      </c>
      <c r="D7596" t="s">
        <v>11144</v>
      </c>
      <c r="E7596" t="s">
        <v>11145</v>
      </c>
      <c r="F7596">
        <v>291</v>
      </c>
      <c r="G7596">
        <v>16368</v>
      </c>
      <c r="H7596">
        <v>17884</v>
      </c>
      <c r="I7596">
        <v>17884</v>
      </c>
      <c r="J7596">
        <v>17884</v>
      </c>
    </row>
    <row r="7597" spans="1:10" x14ac:dyDescent="0.3">
      <c r="A7597" t="s">
        <v>11109</v>
      </c>
      <c r="B7597">
        <v>2</v>
      </c>
      <c r="C7597" t="s">
        <v>29</v>
      </c>
      <c r="D7597" t="s">
        <v>830</v>
      </c>
      <c r="E7597" t="s">
        <v>11146</v>
      </c>
      <c r="F7597">
        <v>294</v>
      </c>
      <c r="G7597">
        <v>12549</v>
      </c>
      <c r="H7597">
        <v>12708</v>
      </c>
      <c r="I7597">
        <v>12708</v>
      </c>
      <c r="J7597">
        <v>12708</v>
      </c>
    </row>
    <row r="7598" spans="1:10" x14ac:dyDescent="0.3">
      <c r="A7598" t="s">
        <v>11109</v>
      </c>
      <c r="B7598">
        <v>2</v>
      </c>
      <c r="C7598" t="s">
        <v>20</v>
      </c>
      <c r="D7598" t="s">
        <v>11147</v>
      </c>
      <c r="E7598" t="s">
        <v>11148</v>
      </c>
      <c r="F7598">
        <v>160</v>
      </c>
      <c r="G7598">
        <v>12234</v>
      </c>
      <c r="H7598">
        <v>12686</v>
      </c>
      <c r="I7598">
        <v>12686</v>
      </c>
      <c r="J7598">
        <v>12686</v>
      </c>
    </row>
    <row r="7599" spans="1:10" x14ac:dyDescent="0.3">
      <c r="A7599" t="s">
        <v>11109</v>
      </c>
      <c r="B7599">
        <v>2</v>
      </c>
      <c r="C7599" t="s">
        <v>35</v>
      </c>
      <c r="D7599" t="s">
        <v>11149</v>
      </c>
      <c r="E7599" t="s">
        <v>11150</v>
      </c>
      <c r="F7599">
        <v>46</v>
      </c>
      <c r="G7599">
        <v>3540</v>
      </c>
      <c r="H7599">
        <v>3621</v>
      </c>
      <c r="I7599">
        <v>3621</v>
      </c>
      <c r="J7599">
        <v>3621</v>
      </c>
    </row>
    <row r="7600" spans="1:10" x14ac:dyDescent="0.3">
      <c r="A7600" t="s">
        <v>11109</v>
      </c>
      <c r="B7600">
        <v>2</v>
      </c>
      <c r="C7600" t="s">
        <v>26</v>
      </c>
      <c r="D7600" t="s">
        <v>11151</v>
      </c>
      <c r="E7600" t="s">
        <v>11152</v>
      </c>
      <c r="F7600">
        <v>19</v>
      </c>
      <c r="G7600">
        <v>1315</v>
      </c>
      <c r="H7600">
        <v>1497</v>
      </c>
      <c r="I7600">
        <v>1497</v>
      </c>
      <c r="J7600">
        <v>1497</v>
      </c>
    </row>
    <row r="7601" spans="1:10" x14ac:dyDescent="0.3">
      <c r="A7601" t="s">
        <v>11109</v>
      </c>
      <c r="B7601">
        <v>2</v>
      </c>
      <c r="C7601" t="s">
        <v>23</v>
      </c>
      <c r="D7601" t="s">
        <v>865</v>
      </c>
      <c r="E7601" t="s">
        <v>11153</v>
      </c>
      <c r="F7601">
        <v>6</v>
      </c>
      <c r="G7601">
        <v>978</v>
      </c>
      <c r="H7601">
        <v>1067</v>
      </c>
      <c r="I7601">
        <v>1067</v>
      </c>
      <c r="J7601">
        <v>1067</v>
      </c>
    </row>
    <row r="7602" spans="1:10" x14ac:dyDescent="0.3">
      <c r="A7602" t="s">
        <v>11109</v>
      </c>
      <c r="B7602">
        <v>2</v>
      </c>
      <c r="C7602" t="s">
        <v>71</v>
      </c>
      <c r="D7602" t="s">
        <v>617</v>
      </c>
      <c r="E7602" t="s">
        <v>11154</v>
      </c>
      <c r="F7602">
        <v>22</v>
      </c>
      <c r="G7602">
        <v>764</v>
      </c>
      <c r="H7602">
        <v>738</v>
      </c>
      <c r="I7602">
        <v>738</v>
      </c>
      <c r="J7602">
        <v>738</v>
      </c>
    </row>
    <row r="7603" spans="1:10" x14ac:dyDescent="0.3">
      <c r="A7603" t="s">
        <v>11109</v>
      </c>
      <c r="B7603">
        <v>2</v>
      </c>
      <c r="C7603" t="s">
        <v>47</v>
      </c>
      <c r="D7603" t="s">
        <v>11155</v>
      </c>
      <c r="E7603" t="s">
        <v>11156</v>
      </c>
      <c r="F7603">
        <v>7</v>
      </c>
      <c r="G7603">
        <v>623</v>
      </c>
      <c r="H7603">
        <v>558</v>
      </c>
      <c r="I7603">
        <v>558</v>
      </c>
      <c r="J7603">
        <v>558</v>
      </c>
    </row>
    <row r="7604" spans="1:10" x14ac:dyDescent="0.3">
      <c r="A7604" t="s">
        <v>11109</v>
      </c>
      <c r="B7604">
        <v>2</v>
      </c>
      <c r="C7604" t="s">
        <v>32</v>
      </c>
      <c r="D7604" t="s">
        <v>8844</v>
      </c>
      <c r="E7604" t="s">
        <v>11157</v>
      </c>
      <c r="F7604">
        <v>3</v>
      </c>
      <c r="G7604">
        <v>428</v>
      </c>
      <c r="H7604">
        <v>354</v>
      </c>
      <c r="I7604">
        <v>354</v>
      </c>
      <c r="J7604">
        <v>354</v>
      </c>
    </row>
    <row r="7605" spans="1:10" x14ac:dyDescent="0.3">
      <c r="A7605" t="s">
        <v>11109</v>
      </c>
      <c r="B7605">
        <v>2</v>
      </c>
      <c r="C7605" t="s">
        <v>50</v>
      </c>
      <c r="D7605" t="s">
        <v>254</v>
      </c>
      <c r="E7605" t="s">
        <v>11158</v>
      </c>
      <c r="F7605">
        <v>2</v>
      </c>
      <c r="G7605">
        <v>393</v>
      </c>
      <c r="H7605">
        <v>429</v>
      </c>
      <c r="I7605">
        <v>429</v>
      </c>
      <c r="J7605">
        <v>429</v>
      </c>
    </row>
    <row r="7606" spans="1:10" x14ac:dyDescent="0.3">
      <c r="A7606" t="s">
        <v>11109</v>
      </c>
      <c r="B7606">
        <v>2</v>
      </c>
      <c r="C7606" t="s">
        <v>89</v>
      </c>
      <c r="D7606" t="s">
        <v>5884</v>
      </c>
      <c r="E7606" t="s">
        <v>11159</v>
      </c>
      <c r="F7606">
        <v>7</v>
      </c>
      <c r="G7606">
        <v>390</v>
      </c>
      <c r="H7606">
        <v>384</v>
      </c>
      <c r="I7606">
        <v>384</v>
      </c>
      <c r="J7606">
        <v>384</v>
      </c>
    </row>
    <row r="7607" spans="1:10" x14ac:dyDescent="0.3">
      <c r="A7607" t="s">
        <v>11109</v>
      </c>
      <c r="B7607">
        <v>2</v>
      </c>
      <c r="C7607" t="s">
        <v>59</v>
      </c>
      <c r="D7607" t="s">
        <v>3525</v>
      </c>
      <c r="E7607" t="s">
        <v>11160</v>
      </c>
      <c r="F7607">
        <v>3</v>
      </c>
      <c r="G7607">
        <v>328</v>
      </c>
      <c r="H7607">
        <v>349</v>
      </c>
      <c r="I7607">
        <v>349</v>
      </c>
      <c r="J7607">
        <v>349</v>
      </c>
    </row>
    <row r="7608" spans="1:10" x14ac:dyDescent="0.3">
      <c r="A7608" t="s">
        <v>11109</v>
      </c>
      <c r="B7608">
        <v>2</v>
      </c>
      <c r="C7608" t="s">
        <v>56</v>
      </c>
      <c r="D7608" t="s">
        <v>2620</v>
      </c>
      <c r="E7608" t="s">
        <v>11161</v>
      </c>
      <c r="F7608">
        <v>3</v>
      </c>
      <c r="G7608">
        <v>319</v>
      </c>
      <c r="H7608">
        <v>327</v>
      </c>
      <c r="I7608">
        <v>327</v>
      </c>
      <c r="J7608">
        <v>327</v>
      </c>
    </row>
    <row r="7609" spans="1:10" x14ac:dyDescent="0.3">
      <c r="A7609" t="s">
        <v>11109</v>
      </c>
      <c r="B7609">
        <v>2</v>
      </c>
      <c r="C7609" t="s">
        <v>336</v>
      </c>
      <c r="D7609" t="s">
        <v>11162</v>
      </c>
      <c r="E7609" t="s">
        <v>11163</v>
      </c>
      <c r="F7609">
        <v>6</v>
      </c>
      <c r="G7609">
        <v>308</v>
      </c>
      <c r="H7609">
        <v>374</v>
      </c>
      <c r="I7609">
        <v>374</v>
      </c>
      <c r="J7609">
        <v>374</v>
      </c>
    </row>
    <row r="7610" spans="1:10" x14ac:dyDescent="0.3">
      <c r="A7610" t="s">
        <v>11109</v>
      </c>
      <c r="B7610">
        <v>2</v>
      </c>
      <c r="C7610" t="s">
        <v>80</v>
      </c>
      <c r="D7610" t="s">
        <v>2072</v>
      </c>
      <c r="E7610" t="s">
        <v>11164</v>
      </c>
      <c r="F7610">
        <v>0</v>
      </c>
      <c r="G7610">
        <v>306</v>
      </c>
      <c r="H7610">
        <v>338</v>
      </c>
      <c r="I7610">
        <v>338</v>
      </c>
      <c r="J7610">
        <v>338</v>
      </c>
    </row>
    <row r="7611" spans="1:10" x14ac:dyDescent="0.3">
      <c r="A7611" t="s">
        <v>11109</v>
      </c>
      <c r="B7611">
        <v>2</v>
      </c>
      <c r="C7611" t="s">
        <v>11165</v>
      </c>
      <c r="D7611" t="s">
        <v>11166</v>
      </c>
      <c r="E7611" t="s">
        <v>11167</v>
      </c>
      <c r="F7611">
        <v>4</v>
      </c>
      <c r="G7611">
        <v>265</v>
      </c>
      <c r="H7611">
        <v>271</v>
      </c>
      <c r="I7611">
        <v>271</v>
      </c>
      <c r="J7611">
        <v>271</v>
      </c>
    </row>
    <row r="7612" spans="1:10" x14ac:dyDescent="0.3">
      <c r="A7612" t="s">
        <v>11109</v>
      </c>
      <c r="B7612">
        <v>2</v>
      </c>
      <c r="C7612" t="s">
        <v>38</v>
      </c>
      <c r="D7612" t="s">
        <v>5083</v>
      </c>
      <c r="E7612" t="s">
        <v>11168</v>
      </c>
      <c r="F7612">
        <v>0</v>
      </c>
      <c r="G7612">
        <v>258</v>
      </c>
      <c r="H7612">
        <v>288</v>
      </c>
      <c r="I7612">
        <v>288</v>
      </c>
      <c r="J7612">
        <v>288</v>
      </c>
    </row>
    <row r="7613" spans="1:10" x14ac:dyDescent="0.3">
      <c r="A7613" t="s">
        <v>11109</v>
      </c>
      <c r="B7613">
        <v>2</v>
      </c>
      <c r="C7613" t="s">
        <v>197</v>
      </c>
      <c r="D7613" t="s">
        <v>10805</v>
      </c>
      <c r="E7613" t="s">
        <v>11169</v>
      </c>
      <c r="F7613">
        <v>1</v>
      </c>
      <c r="G7613">
        <v>252</v>
      </c>
      <c r="H7613">
        <v>274</v>
      </c>
      <c r="I7613">
        <v>274</v>
      </c>
      <c r="J7613">
        <v>274</v>
      </c>
    </row>
    <row r="7614" spans="1:10" x14ac:dyDescent="0.3">
      <c r="A7614" t="s">
        <v>11109</v>
      </c>
      <c r="B7614">
        <v>2</v>
      </c>
      <c r="C7614" t="s">
        <v>41</v>
      </c>
      <c r="D7614" t="s">
        <v>1633</v>
      </c>
      <c r="E7614" t="s">
        <v>683</v>
      </c>
      <c r="F7614">
        <v>4</v>
      </c>
      <c r="G7614">
        <v>219</v>
      </c>
      <c r="H7614">
        <v>245</v>
      </c>
      <c r="I7614">
        <v>245</v>
      </c>
      <c r="J7614">
        <v>245</v>
      </c>
    </row>
    <row r="7615" spans="1:10" x14ac:dyDescent="0.3">
      <c r="A7615" t="s">
        <v>11109</v>
      </c>
      <c r="B7615">
        <v>2</v>
      </c>
      <c r="C7615" t="s">
        <v>65</v>
      </c>
      <c r="D7615" t="s">
        <v>11170</v>
      </c>
      <c r="E7615" t="s">
        <v>4230</v>
      </c>
      <c r="F7615">
        <v>3</v>
      </c>
      <c r="G7615">
        <v>208</v>
      </c>
      <c r="H7615">
        <v>218</v>
      </c>
      <c r="I7615">
        <v>218</v>
      </c>
      <c r="J7615">
        <v>218</v>
      </c>
    </row>
    <row r="7616" spans="1:10" x14ac:dyDescent="0.3">
      <c r="A7616" t="s">
        <v>11109</v>
      </c>
      <c r="B7616">
        <v>2</v>
      </c>
      <c r="C7616" t="s">
        <v>118</v>
      </c>
      <c r="D7616" t="s">
        <v>11171</v>
      </c>
      <c r="E7616" t="s">
        <v>11172</v>
      </c>
      <c r="F7616">
        <v>1</v>
      </c>
      <c r="G7616">
        <v>202</v>
      </c>
      <c r="H7616">
        <v>151</v>
      </c>
      <c r="I7616">
        <v>151</v>
      </c>
      <c r="J7616">
        <v>151</v>
      </c>
    </row>
    <row r="7617" spans="1:10" x14ac:dyDescent="0.3">
      <c r="A7617" t="s">
        <v>11109</v>
      </c>
      <c r="B7617">
        <v>2</v>
      </c>
      <c r="C7617" t="s">
        <v>2504</v>
      </c>
      <c r="D7617" t="s">
        <v>1330</v>
      </c>
      <c r="E7617" t="s">
        <v>11173</v>
      </c>
      <c r="F7617">
        <v>4</v>
      </c>
      <c r="G7617">
        <v>166</v>
      </c>
      <c r="H7617">
        <v>166</v>
      </c>
      <c r="I7617">
        <v>166</v>
      </c>
      <c r="J7617">
        <v>166</v>
      </c>
    </row>
    <row r="7618" spans="1:10" x14ac:dyDescent="0.3">
      <c r="A7618" t="s">
        <v>11109</v>
      </c>
      <c r="B7618">
        <v>2</v>
      </c>
      <c r="C7618" t="s">
        <v>351</v>
      </c>
      <c r="D7618" t="s">
        <v>1659</v>
      </c>
      <c r="E7618" t="s">
        <v>11174</v>
      </c>
      <c r="F7618">
        <v>1</v>
      </c>
      <c r="G7618">
        <v>133</v>
      </c>
      <c r="H7618">
        <v>124</v>
      </c>
      <c r="I7618">
        <v>124</v>
      </c>
      <c r="J7618">
        <v>124</v>
      </c>
    </row>
    <row r="7619" spans="1:10" x14ac:dyDescent="0.3">
      <c r="A7619" t="s">
        <v>11109</v>
      </c>
      <c r="B7619">
        <v>2</v>
      </c>
      <c r="C7619" t="s">
        <v>127</v>
      </c>
      <c r="D7619" t="s">
        <v>11175</v>
      </c>
      <c r="E7619" t="s">
        <v>11176</v>
      </c>
      <c r="F7619">
        <v>0</v>
      </c>
      <c r="G7619">
        <v>132</v>
      </c>
      <c r="H7619">
        <v>139</v>
      </c>
      <c r="I7619">
        <v>139</v>
      </c>
      <c r="J7619">
        <v>139</v>
      </c>
    </row>
    <row r="7620" spans="1:10" x14ac:dyDescent="0.3">
      <c r="A7620" t="s">
        <v>11109</v>
      </c>
      <c r="B7620">
        <v>2</v>
      </c>
      <c r="C7620" t="s">
        <v>3265</v>
      </c>
      <c r="D7620" t="s">
        <v>11177</v>
      </c>
      <c r="E7620" t="s">
        <v>11178</v>
      </c>
      <c r="F7620">
        <v>5</v>
      </c>
      <c r="G7620">
        <v>131</v>
      </c>
      <c r="H7620">
        <v>128</v>
      </c>
      <c r="I7620">
        <v>128</v>
      </c>
      <c r="J7620">
        <v>128</v>
      </c>
    </row>
    <row r="7621" spans="1:10" x14ac:dyDescent="0.3">
      <c r="A7621" t="s">
        <v>11109</v>
      </c>
      <c r="B7621">
        <v>2</v>
      </c>
      <c r="C7621" t="s">
        <v>77</v>
      </c>
      <c r="D7621" t="s">
        <v>1515</v>
      </c>
      <c r="E7621" t="s">
        <v>10974</v>
      </c>
      <c r="F7621">
        <v>1</v>
      </c>
      <c r="G7621">
        <v>64</v>
      </c>
      <c r="H7621">
        <v>68</v>
      </c>
      <c r="I7621">
        <v>68</v>
      </c>
      <c r="J7621">
        <v>68</v>
      </c>
    </row>
    <row r="7622" spans="1:10" x14ac:dyDescent="0.3">
      <c r="A7622" t="s">
        <v>11109</v>
      </c>
      <c r="B7622">
        <v>3</v>
      </c>
      <c r="C7622" t="s">
        <v>11</v>
      </c>
      <c r="D7622" t="s">
        <v>1062</v>
      </c>
      <c r="E7622" t="s">
        <v>11179</v>
      </c>
      <c r="F7622">
        <v>393</v>
      </c>
      <c r="G7622">
        <v>29651</v>
      </c>
      <c r="H7622">
        <v>28472</v>
      </c>
      <c r="I7622">
        <v>28472</v>
      </c>
      <c r="J7622">
        <v>28472</v>
      </c>
    </row>
    <row r="7623" spans="1:10" x14ac:dyDescent="0.3">
      <c r="A7623" t="s">
        <v>11109</v>
      </c>
      <c r="B7623">
        <v>3</v>
      </c>
      <c r="C7623" t="s">
        <v>20</v>
      </c>
      <c r="D7623" t="s">
        <v>674</v>
      </c>
      <c r="E7623" t="s">
        <v>11180</v>
      </c>
      <c r="F7623">
        <v>68</v>
      </c>
      <c r="G7623">
        <v>19985</v>
      </c>
      <c r="H7623">
        <v>18262</v>
      </c>
      <c r="I7623">
        <v>18262</v>
      </c>
      <c r="J7623">
        <v>18262</v>
      </c>
    </row>
    <row r="7624" spans="1:10" x14ac:dyDescent="0.3">
      <c r="A7624" t="s">
        <v>11109</v>
      </c>
      <c r="B7624">
        <v>3</v>
      </c>
      <c r="C7624" t="s">
        <v>17</v>
      </c>
      <c r="D7624" t="s">
        <v>2007</v>
      </c>
      <c r="E7624" t="s">
        <v>11181</v>
      </c>
      <c r="F7624">
        <v>189</v>
      </c>
      <c r="G7624">
        <v>16542</v>
      </c>
      <c r="H7624">
        <v>16119</v>
      </c>
      <c r="I7624">
        <v>16119</v>
      </c>
      <c r="J7624">
        <v>16119</v>
      </c>
    </row>
    <row r="7625" spans="1:10" x14ac:dyDescent="0.3">
      <c r="A7625" t="s">
        <v>11109</v>
      </c>
      <c r="B7625">
        <v>3</v>
      </c>
      <c r="C7625" t="s">
        <v>14</v>
      </c>
      <c r="D7625" t="s">
        <v>9899</v>
      </c>
      <c r="E7625" t="s">
        <v>11182</v>
      </c>
      <c r="F7625">
        <v>64</v>
      </c>
      <c r="G7625">
        <v>6877</v>
      </c>
      <c r="H7625">
        <v>6628</v>
      </c>
      <c r="I7625">
        <v>6628</v>
      </c>
      <c r="J7625">
        <v>6628</v>
      </c>
    </row>
    <row r="7626" spans="1:10" x14ac:dyDescent="0.3">
      <c r="A7626" t="s">
        <v>11109</v>
      </c>
      <c r="B7626">
        <v>3</v>
      </c>
      <c r="C7626" t="s">
        <v>50</v>
      </c>
      <c r="D7626" t="s">
        <v>11183</v>
      </c>
      <c r="E7626" t="s">
        <v>11184</v>
      </c>
      <c r="F7626">
        <v>8</v>
      </c>
      <c r="G7626">
        <v>834</v>
      </c>
      <c r="H7626">
        <v>800</v>
      </c>
      <c r="I7626">
        <v>800</v>
      </c>
      <c r="J7626">
        <v>800</v>
      </c>
    </row>
    <row r="7627" spans="1:10" x14ac:dyDescent="0.3">
      <c r="A7627" t="s">
        <v>11109</v>
      </c>
      <c r="B7627">
        <v>3</v>
      </c>
      <c r="C7627" t="s">
        <v>29</v>
      </c>
      <c r="D7627" t="s">
        <v>4159</v>
      </c>
      <c r="E7627" t="s">
        <v>11185</v>
      </c>
      <c r="F7627">
        <v>0</v>
      </c>
      <c r="G7627">
        <v>772</v>
      </c>
      <c r="H7627">
        <v>751</v>
      </c>
      <c r="I7627">
        <v>751</v>
      </c>
      <c r="J7627">
        <v>751</v>
      </c>
    </row>
    <row r="7628" spans="1:10" x14ac:dyDescent="0.3">
      <c r="A7628" t="s">
        <v>11109</v>
      </c>
      <c r="B7628">
        <v>3</v>
      </c>
      <c r="C7628" t="s">
        <v>26</v>
      </c>
      <c r="D7628" t="s">
        <v>11186</v>
      </c>
      <c r="E7628" t="s">
        <v>11187</v>
      </c>
      <c r="F7628">
        <v>3</v>
      </c>
      <c r="G7628">
        <v>725</v>
      </c>
      <c r="H7628">
        <v>717</v>
      </c>
      <c r="I7628">
        <v>717</v>
      </c>
      <c r="J7628">
        <v>717</v>
      </c>
    </row>
    <row r="7629" spans="1:10" x14ac:dyDescent="0.3">
      <c r="A7629" t="s">
        <v>11109</v>
      </c>
      <c r="B7629">
        <v>3</v>
      </c>
      <c r="C7629" t="s">
        <v>80</v>
      </c>
      <c r="D7629" t="s">
        <v>7965</v>
      </c>
      <c r="E7629" t="s">
        <v>11188</v>
      </c>
      <c r="F7629">
        <v>10</v>
      </c>
      <c r="G7629">
        <v>667</v>
      </c>
      <c r="H7629">
        <v>630</v>
      </c>
      <c r="I7629">
        <v>630</v>
      </c>
      <c r="J7629">
        <v>630</v>
      </c>
    </row>
    <row r="7630" spans="1:10" x14ac:dyDescent="0.3">
      <c r="A7630" t="s">
        <v>11109</v>
      </c>
      <c r="B7630">
        <v>3</v>
      </c>
      <c r="C7630" t="s">
        <v>23</v>
      </c>
      <c r="D7630" t="s">
        <v>1050</v>
      </c>
      <c r="E7630" t="s">
        <v>11189</v>
      </c>
      <c r="F7630">
        <v>7</v>
      </c>
      <c r="G7630">
        <v>594</v>
      </c>
      <c r="H7630">
        <v>576</v>
      </c>
      <c r="I7630">
        <v>576</v>
      </c>
      <c r="J7630">
        <v>576</v>
      </c>
    </row>
    <row r="7631" spans="1:10" x14ac:dyDescent="0.3">
      <c r="A7631" t="s">
        <v>11109</v>
      </c>
      <c r="B7631">
        <v>3</v>
      </c>
      <c r="C7631" t="s">
        <v>336</v>
      </c>
      <c r="D7631" t="s">
        <v>1012</v>
      </c>
      <c r="E7631" t="s">
        <v>11190</v>
      </c>
      <c r="F7631">
        <v>8</v>
      </c>
      <c r="G7631">
        <v>443</v>
      </c>
      <c r="H7631">
        <v>423</v>
      </c>
      <c r="I7631">
        <v>423</v>
      </c>
      <c r="J7631">
        <v>423</v>
      </c>
    </row>
    <row r="7632" spans="1:10" x14ac:dyDescent="0.3">
      <c r="A7632" t="s">
        <v>11109</v>
      </c>
      <c r="B7632">
        <v>3</v>
      </c>
      <c r="C7632" t="s">
        <v>32</v>
      </c>
      <c r="D7632" t="s">
        <v>11191</v>
      </c>
      <c r="E7632" t="s">
        <v>11192</v>
      </c>
      <c r="F7632">
        <v>3</v>
      </c>
      <c r="G7632">
        <v>400</v>
      </c>
      <c r="H7632">
        <v>395</v>
      </c>
      <c r="I7632">
        <v>395</v>
      </c>
      <c r="J7632">
        <v>395</v>
      </c>
    </row>
    <row r="7633" spans="1:10" x14ac:dyDescent="0.3">
      <c r="A7633" t="s">
        <v>11109</v>
      </c>
      <c r="B7633">
        <v>3</v>
      </c>
      <c r="C7633" t="s">
        <v>3265</v>
      </c>
      <c r="D7633" t="s">
        <v>3435</v>
      </c>
      <c r="E7633" t="s">
        <v>11193</v>
      </c>
      <c r="F7633">
        <v>2</v>
      </c>
      <c r="G7633">
        <v>275</v>
      </c>
      <c r="H7633">
        <v>269</v>
      </c>
      <c r="I7633">
        <v>269</v>
      </c>
      <c r="J7633">
        <v>269</v>
      </c>
    </row>
    <row r="7634" spans="1:10" x14ac:dyDescent="0.3">
      <c r="A7634" t="s">
        <v>11109</v>
      </c>
      <c r="B7634">
        <v>3</v>
      </c>
      <c r="C7634" t="s">
        <v>35</v>
      </c>
      <c r="D7634" t="s">
        <v>11194</v>
      </c>
      <c r="E7634" t="s">
        <v>11195</v>
      </c>
      <c r="F7634">
        <v>0</v>
      </c>
      <c r="G7634">
        <v>197</v>
      </c>
      <c r="H7634">
        <v>194</v>
      </c>
      <c r="I7634">
        <v>194</v>
      </c>
      <c r="J7634">
        <v>194</v>
      </c>
    </row>
    <row r="7635" spans="1:10" x14ac:dyDescent="0.3">
      <c r="A7635" t="s">
        <v>11109</v>
      </c>
      <c r="B7635">
        <v>3</v>
      </c>
      <c r="C7635" t="s">
        <v>118</v>
      </c>
      <c r="D7635" t="s">
        <v>3975</v>
      </c>
      <c r="E7635" t="s">
        <v>11196</v>
      </c>
      <c r="F7635">
        <v>3</v>
      </c>
      <c r="G7635">
        <v>155</v>
      </c>
      <c r="H7635">
        <v>149</v>
      </c>
      <c r="I7635">
        <v>149</v>
      </c>
      <c r="J7635">
        <v>149</v>
      </c>
    </row>
    <row r="7636" spans="1:10" x14ac:dyDescent="0.3">
      <c r="A7636" t="s">
        <v>11109</v>
      </c>
      <c r="B7636">
        <v>3</v>
      </c>
      <c r="C7636" t="s">
        <v>44</v>
      </c>
      <c r="D7636" t="s">
        <v>11197</v>
      </c>
      <c r="E7636" t="s">
        <v>11198</v>
      </c>
      <c r="F7636">
        <v>1</v>
      </c>
      <c r="G7636">
        <v>149</v>
      </c>
      <c r="H7636">
        <v>147</v>
      </c>
      <c r="I7636">
        <v>147</v>
      </c>
      <c r="J7636">
        <v>147</v>
      </c>
    </row>
    <row r="7637" spans="1:10" x14ac:dyDescent="0.3">
      <c r="A7637" t="s">
        <v>11109</v>
      </c>
      <c r="B7637">
        <v>3</v>
      </c>
      <c r="C7637" t="s">
        <v>38</v>
      </c>
      <c r="D7637" t="s">
        <v>11199</v>
      </c>
      <c r="E7637" t="s">
        <v>11200</v>
      </c>
      <c r="F7637">
        <v>0</v>
      </c>
      <c r="G7637">
        <v>144</v>
      </c>
      <c r="H7637">
        <v>127</v>
      </c>
      <c r="I7637">
        <v>127</v>
      </c>
      <c r="J7637">
        <v>127</v>
      </c>
    </row>
    <row r="7638" spans="1:10" x14ac:dyDescent="0.3">
      <c r="A7638" t="s">
        <v>11109</v>
      </c>
      <c r="B7638">
        <v>3</v>
      </c>
      <c r="C7638" t="s">
        <v>351</v>
      </c>
      <c r="D7638" t="s">
        <v>3555</v>
      </c>
      <c r="E7638" t="s">
        <v>11201</v>
      </c>
      <c r="F7638">
        <v>0</v>
      </c>
      <c r="G7638">
        <v>107</v>
      </c>
      <c r="H7638">
        <v>94</v>
      </c>
      <c r="I7638">
        <v>94</v>
      </c>
      <c r="J7638">
        <v>94</v>
      </c>
    </row>
    <row r="7639" spans="1:10" x14ac:dyDescent="0.3">
      <c r="A7639" t="s">
        <v>11109</v>
      </c>
      <c r="B7639">
        <v>3</v>
      </c>
      <c r="C7639" t="s">
        <v>89</v>
      </c>
      <c r="D7639" t="s">
        <v>11202</v>
      </c>
      <c r="E7639" t="s">
        <v>11203</v>
      </c>
      <c r="F7639">
        <v>0</v>
      </c>
      <c r="G7639">
        <v>104</v>
      </c>
      <c r="H7639">
        <v>102</v>
      </c>
      <c r="I7639">
        <v>102</v>
      </c>
      <c r="J7639">
        <v>102</v>
      </c>
    </row>
    <row r="7640" spans="1:10" x14ac:dyDescent="0.3">
      <c r="A7640" t="s">
        <v>11109</v>
      </c>
      <c r="B7640">
        <v>3</v>
      </c>
      <c r="C7640" t="s">
        <v>71</v>
      </c>
      <c r="D7640" t="s">
        <v>1776</v>
      </c>
      <c r="E7640" t="s">
        <v>11204</v>
      </c>
      <c r="F7640">
        <v>1</v>
      </c>
      <c r="G7640">
        <v>103</v>
      </c>
      <c r="H7640">
        <v>101</v>
      </c>
      <c r="I7640">
        <v>101</v>
      </c>
      <c r="J7640">
        <v>101</v>
      </c>
    </row>
    <row r="7641" spans="1:10" x14ac:dyDescent="0.3">
      <c r="A7641" t="s">
        <v>11109</v>
      </c>
      <c r="B7641">
        <v>3</v>
      </c>
      <c r="C7641" t="s">
        <v>65</v>
      </c>
      <c r="D7641" t="s">
        <v>1644</v>
      </c>
      <c r="E7641" t="s">
        <v>11205</v>
      </c>
      <c r="F7641">
        <v>0</v>
      </c>
      <c r="G7641">
        <v>91</v>
      </c>
      <c r="H7641">
        <v>48</v>
      </c>
      <c r="I7641">
        <v>48</v>
      </c>
      <c r="J7641">
        <v>48</v>
      </c>
    </row>
    <row r="7642" spans="1:10" x14ac:dyDescent="0.3">
      <c r="A7642" t="s">
        <v>11109</v>
      </c>
      <c r="B7642">
        <v>3</v>
      </c>
      <c r="C7642" t="s">
        <v>2504</v>
      </c>
      <c r="D7642" t="s">
        <v>11206</v>
      </c>
      <c r="E7642" t="s">
        <v>11207</v>
      </c>
      <c r="F7642">
        <v>0</v>
      </c>
      <c r="G7642">
        <v>76</v>
      </c>
      <c r="H7642">
        <v>74</v>
      </c>
      <c r="I7642">
        <v>74</v>
      </c>
      <c r="J7642">
        <v>74</v>
      </c>
    </row>
    <row r="7643" spans="1:10" x14ac:dyDescent="0.3">
      <c r="A7643" t="s">
        <v>11109</v>
      </c>
      <c r="B7643">
        <v>3</v>
      </c>
      <c r="C7643" t="s">
        <v>197</v>
      </c>
      <c r="D7643" t="s">
        <v>5111</v>
      </c>
      <c r="E7643" t="s">
        <v>11208</v>
      </c>
      <c r="F7643">
        <v>1</v>
      </c>
      <c r="G7643">
        <v>72</v>
      </c>
      <c r="H7643">
        <v>68</v>
      </c>
      <c r="I7643">
        <v>68</v>
      </c>
      <c r="J7643">
        <v>68</v>
      </c>
    </row>
    <row r="7644" spans="1:10" x14ac:dyDescent="0.3">
      <c r="A7644" t="s">
        <v>11109</v>
      </c>
      <c r="B7644">
        <v>3</v>
      </c>
      <c r="C7644" t="s">
        <v>59</v>
      </c>
      <c r="D7644" t="s">
        <v>1406</v>
      </c>
      <c r="E7644" t="s">
        <v>6725</v>
      </c>
      <c r="F7644">
        <v>2</v>
      </c>
      <c r="G7644">
        <v>72</v>
      </c>
      <c r="H7644">
        <v>70</v>
      </c>
      <c r="I7644">
        <v>70</v>
      </c>
      <c r="J7644">
        <v>70</v>
      </c>
    </row>
    <row r="7645" spans="1:10" x14ac:dyDescent="0.3">
      <c r="A7645" t="s">
        <v>11109</v>
      </c>
      <c r="B7645">
        <v>3</v>
      </c>
      <c r="C7645" t="s">
        <v>47</v>
      </c>
      <c r="D7645" t="s">
        <v>8590</v>
      </c>
      <c r="E7645" t="s">
        <v>11209</v>
      </c>
      <c r="F7645">
        <v>0</v>
      </c>
      <c r="G7645">
        <v>57</v>
      </c>
      <c r="H7645">
        <v>55</v>
      </c>
      <c r="I7645">
        <v>55</v>
      </c>
      <c r="J7645">
        <v>55</v>
      </c>
    </row>
    <row r="7646" spans="1:10" x14ac:dyDescent="0.3">
      <c r="A7646" t="s">
        <v>11109</v>
      </c>
      <c r="B7646">
        <v>3</v>
      </c>
      <c r="C7646" t="s">
        <v>127</v>
      </c>
      <c r="D7646" t="s">
        <v>11210</v>
      </c>
      <c r="E7646" t="s">
        <v>11211</v>
      </c>
      <c r="F7646">
        <v>0</v>
      </c>
      <c r="G7646">
        <v>55</v>
      </c>
      <c r="H7646">
        <v>55</v>
      </c>
      <c r="I7646">
        <v>55</v>
      </c>
      <c r="J7646">
        <v>55</v>
      </c>
    </row>
    <row r="7647" spans="1:10" x14ac:dyDescent="0.3">
      <c r="A7647" t="s">
        <v>11109</v>
      </c>
      <c r="B7647">
        <v>3</v>
      </c>
      <c r="C7647" t="s">
        <v>77</v>
      </c>
      <c r="D7647" t="s">
        <v>1909</v>
      </c>
      <c r="E7647" t="s">
        <v>11212</v>
      </c>
      <c r="F7647">
        <v>0</v>
      </c>
      <c r="G7647">
        <v>51</v>
      </c>
      <c r="H7647">
        <v>51</v>
      </c>
      <c r="I7647">
        <v>51</v>
      </c>
      <c r="J7647">
        <v>51</v>
      </c>
    </row>
    <row r="7648" spans="1:10" x14ac:dyDescent="0.3">
      <c r="A7648" t="s">
        <v>11109</v>
      </c>
      <c r="B7648">
        <v>3</v>
      </c>
      <c r="C7648" t="s">
        <v>260</v>
      </c>
      <c r="D7648" t="s">
        <v>5888</v>
      </c>
      <c r="E7648" t="s">
        <v>11213</v>
      </c>
      <c r="F7648">
        <v>1</v>
      </c>
      <c r="G7648">
        <v>50</v>
      </c>
      <c r="H7648">
        <v>50</v>
      </c>
      <c r="I7648">
        <v>50</v>
      </c>
      <c r="J7648">
        <v>50</v>
      </c>
    </row>
    <row r="7649" spans="1:10" x14ac:dyDescent="0.3">
      <c r="A7649" t="s">
        <v>11109</v>
      </c>
      <c r="B7649">
        <v>3</v>
      </c>
      <c r="C7649" t="s">
        <v>41</v>
      </c>
      <c r="D7649" t="s">
        <v>11214</v>
      </c>
      <c r="E7649" t="s">
        <v>279</v>
      </c>
      <c r="F7649">
        <v>0</v>
      </c>
      <c r="G7649">
        <v>47</v>
      </c>
      <c r="H7649">
        <v>43</v>
      </c>
      <c r="I7649">
        <v>43</v>
      </c>
      <c r="J7649">
        <v>43</v>
      </c>
    </row>
    <row r="7650" spans="1:10" x14ac:dyDescent="0.3">
      <c r="A7650" t="s">
        <v>11109</v>
      </c>
      <c r="B7650">
        <v>3</v>
      </c>
      <c r="C7650" t="s">
        <v>86</v>
      </c>
      <c r="D7650" t="s">
        <v>466</v>
      </c>
      <c r="E7650" t="s">
        <v>11215</v>
      </c>
      <c r="F7650">
        <v>0</v>
      </c>
      <c r="G7650">
        <v>38</v>
      </c>
      <c r="H7650">
        <v>37</v>
      </c>
      <c r="I7650">
        <v>37</v>
      </c>
      <c r="J7650">
        <v>37</v>
      </c>
    </row>
    <row r="7651" spans="1:10" x14ac:dyDescent="0.3">
      <c r="A7651" t="s">
        <v>11109</v>
      </c>
      <c r="B7651">
        <v>3</v>
      </c>
      <c r="C7651" t="s">
        <v>83</v>
      </c>
      <c r="D7651" t="s">
        <v>11216</v>
      </c>
      <c r="E7651" t="s">
        <v>11217</v>
      </c>
      <c r="F7651">
        <v>0</v>
      </c>
      <c r="G7651">
        <v>30</v>
      </c>
      <c r="H7651">
        <v>29</v>
      </c>
      <c r="I7651">
        <v>29</v>
      </c>
      <c r="J7651">
        <v>29</v>
      </c>
    </row>
    <row r="7652" spans="1:10" x14ac:dyDescent="0.3">
      <c r="A7652" t="s">
        <v>11109</v>
      </c>
      <c r="B7652">
        <v>4</v>
      </c>
      <c r="C7652" t="s">
        <v>11</v>
      </c>
      <c r="D7652" t="s">
        <v>409</v>
      </c>
      <c r="E7652" t="s">
        <v>11218</v>
      </c>
      <c r="F7652">
        <v>370</v>
      </c>
      <c r="G7652">
        <v>27699</v>
      </c>
      <c r="H7652">
        <v>28345</v>
      </c>
      <c r="I7652">
        <v>28345</v>
      </c>
      <c r="J7652">
        <v>28345</v>
      </c>
    </row>
    <row r="7653" spans="1:10" x14ac:dyDescent="0.3">
      <c r="A7653" t="s">
        <v>11109</v>
      </c>
      <c r="B7653">
        <v>4</v>
      </c>
      <c r="C7653" t="s">
        <v>17</v>
      </c>
      <c r="D7653" t="s">
        <v>1536</v>
      </c>
      <c r="E7653" t="s">
        <v>11219</v>
      </c>
      <c r="F7653">
        <v>246</v>
      </c>
      <c r="G7653">
        <v>21499</v>
      </c>
      <c r="H7653">
        <v>24366</v>
      </c>
      <c r="I7653">
        <v>24366</v>
      </c>
      <c r="J7653">
        <v>24366</v>
      </c>
    </row>
    <row r="7654" spans="1:10" x14ac:dyDescent="0.3">
      <c r="A7654" t="s">
        <v>11109</v>
      </c>
      <c r="B7654">
        <v>4</v>
      </c>
      <c r="C7654" t="s">
        <v>29</v>
      </c>
      <c r="D7654" t="s">
        <v>1909</v>
      </c>
      <c r="E7654" t="s">
        <v>11220</v>
      </c>
      <c r="F7654">
        <v>78</v>
      </c>
      <c r="G7654">
        <v>10553</v>
      </c>
      <c r="H7654">
        <v>11428</v>
      </c>
      <c r="I7654">
        <v>11428</v>
      </c>
      <c r="J7654">
        <v>11428</v>
      </c>
    </row>
    <row r="7655" spans="1:10" x14ac:dyDescent="0.3">
      <c r="A7655" t="s">
        <v>11109</v>
      </c>
      <c r="B7655">
        <v>4</v>
      </c>
      <c r="C7655" t="s">
        <v>14</v>
      </c>
      <c r="D7655" t="s">
        <v>11221</v>
      </c>
      <c r="E7655" t="s">
        <v>11222</v>
      </c>
      <c r="F7655">
        <v>47</v>
      </c>
      <c r="G7655">
        <v>5961</v>
      </c>
      <c r="H7655">
        <v>7881</v>
      </c>
      <c r="I7655">
        <v>7881</v>
      </c>
      <c r="J7655">
        <v>7881</v>
      </c>
    </row>
    <row r="7656" spans="1:10" x14ac:dyDescent="0.3">
      <c r="A7656" t="s">
        <v>11109</v>
      </c>
      <c r="B7656">
        <v>4</v>
      </c>
      <c r="C7656" t="s">
        <v>20</v>
      </c>
      <c r="D7656" t="s">
        <v>4977</v>
      </c>
      <c r="E7656" t="s">
        <v>11180</v>
      </c>
      <c r="F7656">
        <v>87</v>
      </c>
      <c r="G7656">
        <v>4648</v>
      </c>
      <c r="H7656">
        <v>5265</v>
      </c>
      <c r="I7656">
        <v>5265</v>
      </c>
      <c r="J7656">
        <v>5265</v>
      </c>
    </row>
    <row r="7657" spans="1:10" x14ac:dyDescent="0.3">
      <c r="A7657" t="s">
        <v>11109</v>
      </c>
      <c r="B7657">
        <v>4</v>
      </c>
      <c r="C7657" t="s">
        <v>35</v>
      </c>
      <c r="D7657" t="s">
        <v>11223</v>
      </c>
      <c r="E7657" t="s">
        <v>11224</v>
      </c>
      <c r="F7657">
        <v>16</v>
      </c>
      <c r="G7657">
        <v>1043</v>
      </c>
      <c r="H7657">
        <v>1125</v>
      </c>
      <c r="I7657">
        <v>1125</v>
      </c>
      <c r="J7657">
        <v>1125</v>
      </c>
    </row>
    <row r="7658" spans="1:10" x14ac:dyDescent="0.3">
      <c r="A7658" t="s">
        <v>11109</v>
      </c>
      <c r="B7658">
        <v>4</v>
      </c>
      <c r="C7658" t="s">
        <v>26</v>
      </c>
      <c r="D7658" t="s">
        <v>11225</v>
      </c>
      <c r="E7658" t="s">
        <v>11226</v>
      </c>
      <c r="F7658">
        <v>3</v>
      </c>
      <c r="G7658">
        <v>761</v>
      </c>
      <c r="H7658">
        <v>981</v>
      </c>
      <c r="I7658">
        <v>981</v>
      </c>
      <c r="J7658">
        <v>981</v>
      </c>
    </row>
    <row r="7659" spans="1:10" x14ac:dyDescent="0.3">
      <c r="A7659" t="s">
        <v>11109</v>
      </c>
      <c r="B7659">
        <v>4</v>
      </c>
      <c r="C7659" t="s">
        <v>2504</v>
      </c>
      <c r="D7659" t="s">
        <v>2184</v>
      </c>
      <c r="E7659" t="s">
        <v>11227</v>
      </c>
      <c r="F7659">
        <v>7</v>
      </c>
      <c r="G7659">
        <v>613</v>
      </c>
      <c r="H7659">
        <v>713</v>
      </c>
      <c r="I7659">
        <v>713</v>
      </c>
      <c r="J7659">
        <v>713</v>
      </c>
    </row>
    <row r="7660" spans="1:10" x14ac:dyDescent="0.3">
      <c r="A7660" t="s">
        <v>11109</v>
      </c>
      <c r="B7660">
        <v>4</v>
      </c>
      <c r="C7660" t="s">
        <v>118</v>
      </c>
      <c r="D7660" t="s">
        <v>1477</v>
      </c>
      <c r="E7660" t="s">
        <v>11196</v>
      </c>
      <c r="F7660">
        <v>6</v>
      </c>
      <c r="G7660">
        <v>509</v>
      </c>
      <c r="H7660">
        <v>555</v>
      </c>
      <c r="I7660">
        <v>555</v>
      </c>
      <c r="J7660">
        <v>555</v>
      </c>
    </row>
    <row r="7661" spans="1:10" x14ac:dyDescent="0.3">
      <c r="A7661" t="s">
        <v>11109</v>
      </c>
      <c r="B7661">
        <v>4</v>
      </c>
      <c r="C7661" t="s">
        <v>23</v>
      </c>
      <c r="D7661" t="s">
        <v>8187</v>
      </c>
      <c r="E7661" t="s">
        <v>11228</v>
      </c>
      <c r="F7661">
        <v>7</v>
      </c>
      <c r="G7661">
        <v>498</v>
      </c>
      <c r="H7661">
        <v>587</v>
      </c>
      <c r="I7661">
        <v>587</v>
      </c>
      <c r="J7661">
        <v>587</v>
      </c>
    </row>
    <row r="7662" spans="1:10" x14ac:dyDescent="0.3">
      <c r="A7662" t="s">
        <v>11109</v>
      </c>
      <c r="B7662">
        <v>4</v>
      </c>
      <c r="C7662" t="s">
        <v>32</v>
      </c>
      <c r="D7662" t="s">
        <v>553</v>
      </c>
      <c r="E7662" t="s">
        <v>11229</v>
      </c>
      <c r="F7662">
        <v>3</v>
      </c>
      <c r="G7662">
        <v>428</v>
      </c>
      <c r="H7662">
        <v>447</v>
      </c>
      <c r="I7662">
        <v>447</v>
      </c>
      <c r="J7662">
        <v>447</v>
      </c>
    </row>
    <row r="7663" spans="1:10" x14ac:dyDescent="0.3">
      <c r="A7663" t="s">
        <v>11109</v>
      </c>
      <c r="B7663">
        <v>4</v>
      </c>
      <c r="C7663" t="s">
        <v>50</v>
      </c>
      <c r="D7663" t="s">
        <v>11230</v>
      </c>
      <c r="E7663" t="s">
        <v>11158</v>
      </c>
      <c r="F7663">
        <v>2</v>
      </c>
      <c r="G7663">
        <v>412</v>
      </c>
      <c r="H7663">
        <v>484</v>
      </c>
      <c r="I7663">
        <v>484</v>
      </c>
      <c r="J7663">
        <v>484</v>
      </c>
    </row>
    <row r="7664" spans="1:10" x14ac:dyDescent="0.3">
      <c r="A7664" t="s">
        <v>11109</v>
      </c>
      <c r="B7664">
        <v>4</v>
      </c>
      <c r="C7664" t="s">
        <v>336</v>
      </c>
      <c r="D7664" t="s">
        <v>11231</v>
      </c>
      <c r="E7664" t="s">
        <v>11232</v>
      </c>
      <c r="F7664">
        <v>7</v>
      </c>
      <c r="G7664">
        <v>387</v>
      </c>
      <c r="H7664">
        <v>442</v>
      </c>
      <c r="I7664">
        <v>442</v>
      </c>
      <c r="J7664">
        <v>442</v>
      </c>
    </row>
    <row r="7665" spans="1:10" x14ac:dyDescent="0.3">
      <c r="A7665" t="s">
        <v>11109</v>
      </c>
      <c r="B7665">
        <v>4</v>
      </c>
      <c r="C7665" t="s">
        <v>71</v>
      </c>
      <c r="D7665" t="s">
        <v>11233</v>
      </c>
      <c r="E7665" t="s">
        <v>11234</v>
      </c>
      <c r="F7665">
        <v>1</v>
      </c>
      <c r="G7665">
        <v>217</v>
      </c>
      <c r="H7665">
        <v>322</v>
      </c>
      <c r="I7665">
        <v>322</v>
      </c>
      <c r="J7665">
        <v>322</v>
      </c>
    </row>
    <row r="7666" spans="1:10" x14ac:dyDescent="0.3">
      <c r="A7666" t="s">
        <v>11109</v>
      </c>
      <c r="B7666">
        <v>4</v>
      </c>
      <c r="C7666" t="s">
        <v>351</v>
      </c>
      <c r="D7666" t="s">
        <v>2938</v>
      </c>
      <c r="E7666" t="s">
        <v>11235</v>
      </c>
      <c r="F7666">
        <v>2</v>
      </c>
      <c r="G7666">
        <v>191</v>
      </c>
      <c r="H7666">
        <v>209</v>
      </c>
      <c r="I7666">
        <v>209</v>
      </c>
      <c r="J7666">
        <v>209</v>
      </c>
    </row>
    <row r="7667" spans="1:10" x14ac:dyDescent="0.3">
      <c r="A7667" t="s">
        <v>11109</v>
      </c>
      <c r="B7667">
        <v>4</v>
      </c>
      <c r="C7667" t="s">
        <v>47</v>
      </c>
      <c r="D7667" t="s">
        <v>4705</v>
      </c>
      <c r="E7667" t="s">
        <v>2406</v>
      </c>
      <c r="F7667">
        <v>0</v>
      </c>
      <c r="G7667">
        <v>179</v>
      </c>
      <c r="H7667">
        <v>215</v>
      </c>
      <c r="I7667">
        <v>215</v>
      </c>
      <c r="J7667">
        <v>215</v>
      </c>
    </row>
    <row r="7668" spans="1:10" x14ac:dyDescent="0.3">
      <c r="A7668" t="s">
        <v>11109</v>
      </c>
      <c r="B7668">
        <v>4</v>
      </c>
      <c r="C7668" t="s">
        <v>65</v>
      </c>
      <c r="D7668" t="s">
        <v>1116</v>
      </c>
      <c r="E7668" t="s">
        <v>11236</v>
      </c>
      <c r="F7668">
        <v>1</v>
      </c>
      <c r="G7668">
        <v>156</v>
      </c>
      <c r="H7668">
        <v>168</v>
      </c>
      <c r="I7668">
        <v>168</v>
      </c>
      <c r="J7668">
        <v>168</v>
      </c>
    </row>
    <row r="7669" spans="1:10" x14ac:dyDescent="0.3">
      <c r="A7669" t="s">
        <v>11109</v>
      </c>
      <c r="B7669">
        <v>4</v>
      </c>
      <c r="C7669" t="s">
        <v>44</v>
      </c>
      <c r="D7669" t="s">
        <v>10054</v>
      </c>
      <c r="E7669" t="s">
        <v>4976</v>
      </c>
      <c r="F7669">
        <v>5</v>
      </c>
      <c r="G7669">
        <v>128</v>
      </c>
      <c r="H7669">
        <v>144</v>
      </c>
      <c r="I7669">
        <v>144</v>
      </c>
      <c r="J7669">
        <v>144</v>
      </c>
    </row>
    <row r="7670" spans="1:10" x14ac:dyDescent="0.3">
      <c r="A7670" t="s">
        <v>11109</v>
      </c>
      <c r="B7670">
        <v>4</v>
      </c>
      <c r="C7670" t="s">
        <v>89</v>
      </c>
      <c r="D7670" t="s">
        <v>409</v>
      </c>
      <c r="E7670" t="s">
        <v>11237</v>
      </c>
      <c r="F7670">
        <v>3</v>
      </c>
      <c r="G7670">
        <v>121</v>
      </c>
      <c r="H7670">
        <v>220</v>
      </c>
      <c r="I7670">
        <v>220</v>
      </c>
      <c r="J7670">
        <v>220</v>
      </c>
    </row>
    <row r="7671" spans="1:10" x14ac:dyDescent="0.3">
      <c r="A7671" t="s">
        <v>11109</v>
      </c>
      <c r="B7671">
        <v>4</v>
      </c>
      <c r="C7671" t="s">
        <v>38</v>
      </c>
      <c r="D7671" t="s">
        <v>11238</v>
      </c>
      <c r="E7671" t="s">
        <v>11200</v>
      </c>
      <c r="F7671">
        <v>2</v>
      </c>
      <c r="G7671">
        <v>118</v>
      </c>
      <c r="H7671">
        <v>142</v>
      </c>
      <c r="I7671">
        <v>142</v>
      </c>
      <c r="J7671">
        <v>142</v>
      </c>
    </row>
    <row r="7672" spans="1:10" x14ac:dyDescent="0.3">
      <c r="A7672" t="s">
        <v>11109</v>
      </c>
      <c r="B7672">
        <v>4</v>
      </c>
      <c r="C7672" t="s">
        <v>11165</v>
      </c>
      <c r="D7672" t="s">
        <v>1142</v>
      </c>
      <c r="E7672" t="s">
        <v>11239</v>
      </c>
      <c r="F7672">
        <v>1</v>
      </c>
      <c r="G7672">
        <v>116</v>
      </c>
      <c r="H7672">
        <v>128</v>
      </c>
      <c r="I7672">
        <v>128</v>
      </c>
      <c r="J7672">
        <v>128</v>
      </c>
    </row>
    <row r="7673" spans="1:10" x14ac:dyDescent="0.3">
      <c r="A7673" t="s">
        <v>11109</v>
      </c>
      <c r="B7673">
        <v>4</v>
      </c>
      <c r="C7673" t="s">
        <v>59</v>
      </c>
      <c r="D7673" t="s">
        <v>11240</v>
      </c>
      <c r="E7673" t="s">
        <v>11241</v>
      </c>
      <c r="F7673">
        <v>0</v>
      </c>
      <c r="G7673">
        <v>111</v>
      </c>
      <c r="H7673">
        <v>130</v>
      </c>
      <c r="I7673">
        <v>130</v>
      </c>
      <c r="J7673">
        <v>130</v>
      </c>
    </row>
    <row r="7674" spans="1:10" x14ac:dyDescent="0.3">
      <c r="A7674" t="s">
        <v>11109</v>
      </c>
      <c r="B7674">
        <v>4</v>
      </c>
      <c r="C7674" t="s">
        <v>127</v>
      </c>
      <c r="D7674" t="s">
        <v>2379</v>
      </c>
      <c r="E7674" t="s">
        <v>11242</v>
      </c>
      <c r="F7674">
        <v>1</v>
      </c>
      <c r="G7674">
        <v>53</v>
      </c>
      <c r="H7674">
        <v>65</v>
      </c>
      <c r="I7674">
        <v>65</v>
      </c>
      <c r="J7674">
        <v>65</v>
      </c>
    </row>
    <row r="7675" spans="1:10" x14ac:dyDescent="0.3">
      <c r="A7675" t="s">
        <v>11109</v>
      </c>
      <c r="B7675">
        <v>4</v>
      </c>
      <c r="C7675" t="s">
        <v>77</v>
      </c>
      <c r="D7675" t="s">
        <v>5217</v>
      </c>
      <c r="E7675" t="s">
        <v>11243</v>
      </c>
      <c r="F7675">
        <v>0</v>
      </c>
      <c r="G7675">
        <v>44</v>
      </c>
      <c r="H7675">
        <v>56</v>
      </c>
      <c r="I7675">
        <v>56</v>
      </c>
      <c r="J7675">
        <v>56</v>
      </c>
    </row>
    <row r="7676" spans="1:10" x14ac:dyDescent="0.3">
      <c r="A7676" t="s">
        <v>11109</v>
      </c>
      <c r="B7676">
        <v>4</v>
      </c>
      <c r="C7676" t="s">
        <v>41</v>
      </c>
      <c r="D7676" t="s">
        <v>1798</v>
      </c>
      <c r="E7676" t="s">
        <v>7205</v>
      </c>
      <c r="F7676">
        <v>0</v>
      </c>
      <c r="G7676">
        <v>38</v>
      </c>
      <c r="H7676">
        <v>42</v>
      </c>
      <c r="I7676">
        <v>42</v>
      </c>
      <c r="J7676">
        <v>42</v>
      </c>
    </row>
    <row r="7677" spans="1:10" x14ac:dyDescent="0.3">
      <c r="A7677" t="s">
        <v>11109</v>
      </c>
      <c r="B7677">
        <v>4</v>
      </c>
      <c r="C7677" t="s">
        <v>86</v>
      </c>
      <c r="D7677" t="s">
        <v>11244</v>
      </c>
      <c r="E7677" t="s">
        <v>11245</v>
      </c>
      <c r="F7677">
        <v>0</v>
      </c>
      <c r="G7677">
        <v>38</v>
      </c>
      <c r="H7677">
        <v>41</v>
      </c>
      <c r="I7677">
        <v>41</v>
      </c>
      <c r="J7677">
        <v>41</v>
      </c>
    </row>
    <row r="7678" spans="1:10" x14ac:dyDescent="0.3">
      <c r="A7678" t="s">
        <v>11109</v>
      </c>
      <c r="B7678">
        <v>4</v>
      </c>
      <c r="C7678" t="s">
        <v>3265</v>
      </c>
      <c r="D7678" t="s">
        <v>1708</v>
      </c>
      <c r="E7678" t="s">
        <v>11246</v>
      </c>
      <c r="F7678">
        <v>1</v>
      </c>
      <c r="G7678">
        <v>35</v>
      </c>
      <c r="H7678">
        <v>35</v>
      </c>
      <c r="I7678">
        <v>35</v>
      </c>
      <c r="J7678">
        <v>35</v>
      </c>
    </row>
    <row r="7679" spans="1:10" x14ac:dyDescent="0.3">
      <c r="A7679" t="s">
        <v>11247</v>
      </c>
      <c r="B7679">
        <v>1</v>
      </c>
      <c r="C7679" t="s">
        <v>11</v>
      </c>
      <c r="D7679" t="s">
        <v>11248</v>
      </c>
      <c r="E7679" t="s">
        <v>11249</v>
      </c>
      <c r="F7679">
        <v>258</v>
      </c>
      <c r="G7679">
        <v>40128</v>
      </c>
      <c r="H7679">
        <v>40332</v>
      </c>
      <c r="I7679">
        <v>40332</v>
      </c>
      <c r="J7679">
        <v>40332</v>
      </c>
    </row>
    <row r="7680" spans="1:10" x14ac:dyDescent="0.3">
      <c r="A7680" t="s">
        <v>11247</v>
      </c>
      <c r="B7680">
        <v>1</v>
      </c>
      <c r="C7680" t="s">
        <v>14</v>
      </c>
      <c r="D7680" t="s">
        <v>11250</v>
      </c>
      <c r="E7680" t="s">
        <v>11251</v>
      </c>
      <c r="F7680">
        <v>89</v>
      </c>
      <c r="G7680">
        <v>15136</v>
      </c>
      <c r="H7680">
        <v>18747</v>
      </c>
      <c r="I7680">
        <v>18747</v>
      </c>
      <c r="J7680">
        <v>18747</v>
      </c>
    </row>
    <row r="7681" spans="1:10" x14ac:dyDescent="0.3">
      <c r="A7681" t="s">
        <v>11247</v>
      </c>
      <c r="B7681">
        <v>1</v>
      </c>
      <c r="C7681" t="s">
        <v>20</v>
      </c>
      <c r="D7681" t="s">
        <v>11252</v>
      </c>
      <c r="E7681" t="s">
        <v>11253</v>
      </c>
      <c r="F7681">
        <v>57</v>
      </c>
      <c r="G7681">
        <v>14605</v>
      </c>
      <c r="H7681">
        <v>15482</v>
      </c>
      <c r="I7681">
        <v>15482</v>
      </c>
      <c r="J7681">
        <v>15482</v>
      </c>
    </row>
    <row r="7682" spans="1:10" x14ac:dyDescent="0.3">
      <c r="A7682" t="s">
        <v>11247</v>
      </c>
      <c r="B7682">
        <v>1</v>
      </c>
      <c r="C7682" t="s">
        <v>50</v>
      </c>
      <c r="D7682" t="s">
        <v>11254</v>
      </c>
      <c r="E7682" t="s">
        <v>11255</v>
      </c>
      <c r="F7682">
        <v>34</v>
      </c>
      <c r="G7682">
        <v>9930</v>
      </c>
      <c r="H7682">
        <v>10612</v>
      </c>
      <c r="I7682">
        <v>10612</v>
      </c>
      <c r="J7682">
        <v>10612</v>
      </c>
    </row>
    <row r="7683" spans="1:10" x14ac:dyDescent="0.3">
      <c r="A7683" t="s">
        <v>11247</v>
      </c>
      <c r="B7683">
        <v>1</v>
      </c>
      <c r="C7683" t="s">
        <v>29</v>
      </c>
      <c r="D7683" t="s">
        <v>2935</v>
      </c>
      <c r="E7683" t="s">
        <v>11256</v>
      </c>
      <c r="F7683">
        <v>44</v>
      </c>
      <c r="G7683">
        <v>8769</v>
      </c>
      <c r="H7683">
        <v>8638</v>
      </c>
      <c r="I7683">
        <v>8638</v>
      </c>
      <c r="J7683">
        <v>8638</v>
      </c>
    </row>
    <row r="7684" spans="1:10" x14ac:dyDescent="0.3">
      <c r="A7684" t="s">
        <v>11247</v>
      </c>
      <c r="B7684">
        <v>1</v>
      </c>
      <c r="C7684" t="s">
        <v>26</v>
      </c>
      <c r="D7684" t="s">
        <v>2250</v>
      </c>
      <c r="E7684" t="s">
        <v>11257</v>
      </c>
      <c r="F7684">
        <v>5</v>
      </c>
      <c r="G7684">
        <v>1664</v>
      </c>
      <c r="H7684">
        <v>2206</v>
      </c>
      <c r="I7684">
        <v>2206</v>
      </c>
      <c r="J7684">
        <v>2206</v>
      </c>
    </row>
    <row r="7685" spans="1:10" x14ac:dyDescent="0.3">
      <c r="A7685" t="s">
        <v>11247</v>
      </c>
      <c r="B7685">
        <v>1</v>
      </c>
      <c r="C7685" t="s">
        <v>59</v>
      </c>
      <c r="D7685" t="s">
        <v>403</v>
      </c>
      <c r="E7685" t="s">
        <v>11258</v>
      </c>
      <c r="F7685">
        <v>7</v>
      </c>
      <c r="G7685">
        <v>675</v>
      </c>
      <c r="H7685">
        <v>686</v>
      </c>
      <c r="I7685">
        <v>686</v>
      </c>
      <c r="J7685">
        <v>686</v>
      </c>
    </row>
    <row r="7686" spans="1:10" x14ac:dyDescent="0.3">
      <c r="A7686" t="s">
        <v>11247</v>
      </c>
      <c r="B7686">
        <v>1</v>
      </c>
      <c r="C7686" t="s">
        <v>35</v>
      </c>
      <c r="D7686" t="s">
        <v>3064</v>
      </c>
      <c r="E7686" t="s">
        <v>11259</v>
      </c>
      <c r="F7686">
        <v>3</v>
      </c>
      <c r="G7686">
        <v>672</v>
      </c>
      <c r="H7686">
        <v>738</v>
      </c>
      <c r="I7686">
        <v>738</v>
      </c>
      <c r="J7686">
        <v>738</v>
      </c>
    </row>
    <row r="7687" spans="1:10" x14ac:dyDescent="0.3">
      <c r="A7687" t="s">
        <v>11247</v>
      </c>
      <c r="B7687">
        <v>1</v>
      </c>
      <c r="C7687" t="s">
        <v>32</v>
      </c>
      <c r="D7687" t="s">
        <v>9977</v>
      </c>
      <c r="E7687" t="s">
        <v>11260</v>
      </c>
      <c r="F7687">
        <v>2</v>
      </c>
      <c r="G7687">
        <v>603</v>
      </c>
      <c r="H7687">
        <v>643</v>
      </c>
      <c r="I7687">
        <v>643</v>
      </c>
      <c r="J7687">
        <v>643</v>
      </c>
    </row>
    <row r="7688" spans="1:10" x14ac:dyDescent="0.3">
      <c r="A7688" t="s">
        <v>11247</v>
      </c>
      <c r="B7688">
        <v>1</v>
      </c>
      <c r="C7688" t="s">
        <v>47</v>
      </c>
      <c r="D7688" t="s">
        <v>11261</v>
      </c>
      <c r="E7688" t="s">
        <v>11262</v>
      </c>
      <c r="F7688">
        <v>6</v>
      </c>
      <c r="G7688">
        <v>488</v>
      </c>
      <c r="H7688">
        <v>577</v>
      </c>
      <c r="I7688">
        <v>577</v>
      </c>
      <c r="J7688">
        <v>577</v>
      </c>
    </row>
    <row r="7689" spans="1:10" x14ac:dyDescent="0.3">
      <c r="A7689" t="s">
        <v>11247</v>
      </c>
      <c r="B7689">
        <v>1</v>
      </c>
      <c r="C7689" t="s">
        <v>71</v>
      </c>
      <c r="D7689" t="s">
        <v>926</v>
      </c>
      <c r="E7689" t="s">
        <v>11263</v>
      </c>
      <c r="F7689">
        <v>0</v>
      </c>
      <c r="G7689">
        <v>466</v>
      </c>
      <c r="H7689">
        <v>494</v>
      </c>
      <c r="I7689">
        <v>494</v>
      </c>
      <c r="J7689">
        <v>494</v>
      </c>
    </row>
    <row r="7690" spans="1:10" x14ac:dyDescent="0.3">
      <c r="A7690" t="s">
        <v>11247</v>
      </c>
      <c r="B7690">
        <v>1</v>
      </c>
      <c r="C7690" t="s">
        <v>336</v>
      </c>
      <c r="D7690" t="s">
        <v>11264</v>
      </c>
      <c r="E7690" t="s">
        <v>11265</v>
      </c>
      <c r="F7690">
        <v>4</v>
      </c>
      <c r="G7690">
        <v>398</v>
      </c>
      <c r="H7690">
        <v>552</v>
      </c>
      <c r="I7690">
        <v>552</v>
      </c>
      <c r="J7690">
        <v>552</v>
      </c>
    </row>
    <row r="7691" spans="1:10" x14ac:dyDescent="0.3">
      <c r="A7691" t="s">
        <v>11247</v>
      </c>
      <c r="B7691">
        <v>1</v>
      </c>
      <c r="C7691" t="s">
        <v>53</v>
      </c>
      <c r="D7691" t="s">
        <v>11266</v>
      </c>
      <c r="E7691" t="s">
        <v>11267</v>
      </c>
      <c r="F7691">
        <v>2</v>
      </c>
      <c r="G7691">
        <v>251</v>
      </c>
      <c r="H7691">
        <v>238</v>
      </c>
      <c r="I7691">
        <v>238</v>
      </c>
      <c r="J7691">
        <v>238</v>
      </c>
    </row>
    <row r="7692" spans="1:10" x14ac:dyDescent="0.3">
      <c r="A7692" t="s">
        <v>11247</v>
      </c>
      <c r="B7692">
        <v>1</v>
      </c>
      <c r="C7692" t="s">
        <v>127</v>
      </c>
      <c r="D7692" t="s">
        <v>3064</v>
      </c>
      <c r="E7692" t="s">
        <v>11268</v>
      </c>
      <c r="F7692">
        <v>2</v>
      </c>
      <c r="G7692">
        <v>240</v>
      </c>
      <c r="H7692">
        <v>263</v>
      </c>
      <c r="I7692">
        <v>263</v>
      </c>
      <c r="J7692">
        <v>263</v>
      </c>
    </row>
    <row r="7693" spans="1:10" x14ac:dyDescent="0.3">
      <c r="A7693" t="s">
        <v>11247</v>
      </c>
      <c r="B7693">
        <v>1</v>
      </c>
      <c r="C7693" t="s">
        <v>3676</v>
      </c>
      <c r="D7693" t="s">
        <v>11269</v>
      </c>
      <c r="E7693" t="s">
        <v>11270</v>
      </c>
      <c r="F7693">
        <v>0</v>
      </c>
      <c r="G7693">
        <v>213</v>
      </c>
      <c r="H7693">
        <v>218</v>
      </c>
      <c r="I7693">
        <v>218</v>
      </c>
      <c r="J7693">
        <v>218</v>
      </c>
    </row>
    <row r="7694" spans="1:10" x14ac:dyDescent="0.3">
      <c r="A7694" t="s">
        <v>11247</v>
      </c>
      <c r="B7694">
        <v>1</v>
      </c>
      <c r="C7694" t="s">
        <v>83</v>
      </c>
      <c r="D7694" t="s">
        <v>926</v>
      </c>
      <c r="E7694" t="s">
        <v>11271</v>
      </c>
      <c r="F7694">
        <v>2</v>
      </c>
      <c r="G7694">
        <v>201</v>
      </c>
      <c r="H7694">
        <v>219</v>
      </c>
      <c r="I7694">
        <v>219</v>
      </c>
      <c r="J7694">
        <v>219</v>
      </c>
    </row>
    <row r="7695" spans="1:10" x14ac:dyDescent="0.3">
      <c r="A7695" t="s">
        <v>11247</v>
      </c>
      <c r="B7695">
        <v>1</v>
      </c>
      <c r="C7695" t="s">
        <v>38</v>
      </c>
      <c r="D7695" t="s">
        <v>11272</v>
      </c>
      <c r="E7695" t="s">
        <v>11260</v>
      </c>
      <c r="F7695">
        <v>0</v>
      </c>
      <c r="G7695">
        <v>181</v>
      </c>
      <c r="H7695">
        <v>211</v>
      </c>
      <c r="I7695">
        <v>211</v>
      </c>
      <c r="J7695">
        <v>211</v>
      </c>
    </row>
    <row r="7696" spans="1:10" x14ac:dyDescent="0.3">
      <c r="A7696" t="s">
        <v>11247</v>
      </c>
      <c r="B7696">
        <v>1</v>
      </c>
      <c r="C7696" t="s">
        <v>2807</v>
      </c>
      <c r="D7696" t="s">
        <v>617</v>
      </c>
      <c r="E7696" t="s">
        <v>11273</v>
      </c>
      <c r="F7696">
        <v>1</v>
      </c>
      <c r="G7696">
        <v>137</v>
      </c>
      <c r="H7696">
        <v>142</v>
      </c>
      <c r="I7696">
        <v>142</v>
      </c>
      <c r="J7696">
        <v>142</v>
      </c>
    </row>
    <row r="7697" spans="1:10" x14ac:dyDescent="0.3">
      <c r="A7697" t="s">
        <v>11247</v>
      </c>
      <c r="B7697">
        <v>1</v>
      </c>
      <c r="C7697" t="s">
        <v>80</v>
      </c>
      <c r="D7697" t="s">
        <v>11274</v>
      </c>
      <c r="E7697" t="s">
        <v>6943</v>
      </c>
      <c r="F7697">
        <v>0</v>
      </c>
      <c r="G7697">
        <v>132</v>
      </c>
      <c r="H7697">
        <v>119</v>
      </c>
      <c r="I7697">
        <v>119</v>
      </c>
      <c r="J7697">
        <v>119</v>
      </c>
    </row>
    <row r="7698" spans="1:10" x14ac:dyDescent="0.3">
      <c r="A7698" t="s">
        <v>11247</v>
      </c>
      <c r="B7698">
        <v>1</v>
      </c>
      <c r="C7698" t="s">
        <v>77</v>
      </c>
      <c r="D7698" t="s">
        <v>1319</v>
      </c>
      <c r="E7698" t="s">
        <v>11275</v>
      </c>
      <c r="F7698">
        <v>0</v>
      </c>
      <c r="G7698">
        <v>124</v>
      </c>
      <c r="H7698">
        <v>129</v>
      </c>
      <c r="I7698">
        <v>129</v>
      </c>
      <c r="J7698">
        <v>129</v>
      </c>
    </row>
    <row r="7699" spans="1:10" x14ac:dyDescent="0.3">
      <c r="A7699" t="s">
        <v>11247</v>
      </c>
      <c r="B7699">
        <v>1</v>
      </c>
      <c r="C7699" t="s">
        <v>89</v>
      </c>
      <c r="D7699" t="s">
        <v>4365</v>
      </c>
      <c r="E7699" t="s">
        <v>11276</v>
      </c>
      <c r="F7699">
        <v>0</v>
      </c>
      <c r="G7699">
        <v>89</v>
      </c>
      <c r="H7699">
        <v>96</v>
      </c>
      <c r="I7699">
        <v>96</v>
      </c>
      <c r="J7699">
        <v>96</v>
      </c>
    </row>
    <row r="7700" spans="1:10" x14ac:dyDescent="0.3">
      <c r="A7700" t="s">
        <v>11247</v>
      </c>
      <c r="B7700">
        <v>1</v>
      </c>
      <c r="C7700" t="s">
        <v>351</v>
      </c>
      <c r="D7700" t="s">
        <v>11277</v>
      </c>
      <c r="E7700" t="s">
        <v>11278</v>
      </c>
      <c r="F7700">
        <v>0</v>
      </c>
      <c r="G7700">
        <v>63</v>
      </c>
      <c r="H7700">
        <v>73</v>
      </c>
      <c r="I7700">
        <v>73</v>
      </c>
      <c r="J7700">
        <v>73</v>
      </c>
    </row>
    <row r="7701" spans="1:10" x14ac:dyDescent="0.3">
      <c r="A7701" t="s">
        <v>11247</v>
      </c>
      <c r="B7701">
        <v>1</v>
      </c>
      <c r="C7701" t="s">
        <v>3265</v>
      </c>
      <c r="D7701" t="s">
        <v>2818</v>
      </c>
      <c r="E7701" t="s">
        <v>5884</v>
      </c>
      <c r="F7701">
        <v>2</v>
      </c>
      <c r="G7701">
        <v>59</v>
      </c>
      <c r="H7701">
        <v>63</v>
      </c>
      <c r="I7701">
        <v>63</v>
      </c>
      <c r="J7701">
        <v>63</v>
      </c>
    </row>
    <row r="7702" spans="1:10" x14ac:dyDescent="0.3">
      <c r="A7702" t="s">
        <v>11247</v>
      </c>
      <c r="B7702">
        <v>1</v>
      </c>
      <c r="C7702" t="s">
        <v>41</v>
      </c>
      <c r="D7702" t="s">
        <v>4950</v>
      </c>
      <c r="E7702" t="s">
        <v>11279</v>
      </c>
      <c r="F7702">
        <v>0</v>
      </c>
      <c r="G7702">
        <v>43</v>
      </c>
      <c r="H7702">
        <v>49</v>
      </c>
      <c r="I7702">
        <v>49</v>
      </c>
      <c r="J7702">
        <v>49</v>
      </c>
    </row>
    <row r="7703" spans="1:10" x14ac:dyDescent="0.3">
      <c r="A7703" t="s">
        <v>11247</v>
      </c>
      <c r="B7703">
        <v>2</v>
      </c>
      <c r="C7703" t="s">
        <v>20</v>
      </c>
      <c r="D7703" t="s">
        <v>10302</v>
      </c>
      <c r="E7703" t="s">
        <v>11280</v>
      </c>
      <c r="F7703">
        <v>223</v>
      </c>
      <c r="G7703">
        <v>28576</v>
      </c>
      <c r="H7703">
        <v>31556</v>
      </c>
      <c r="I7703">
        <v>31556</v>
      </c>
      <c r="J7703">
        <v>31556</v>
      </c>
    </row>
    <row r="7704" spans="1:10" x14ac:dyDescent="0.3">
      <c r="A7704" t="s">
        <v>11247</v>
      </c>
      <c r="B7704">
        <v>2</v>
      </c>
      <c r="C7704" t="s">
        <v>11</v>
      </c>
      <c r="D7704" t="s">
        <v>11281</v>
      </c>
      <c r="E7704" t="s">
        <v>11249</v>
      </c>
      <c r="F7704">
        <v>104</v>
      </c>
      <c r="G7704">
        <v>15238</v>
      </c>
      <c r="H7704">
        <v>16339</v>
      </c>
      <c r="I7704">
        <v>16339</v>
      </c>
      <c r="J7704">
        <v>16339</v>
      </c>
    </row>
    <row r="7705" spans="1:10" x14ac:dyDescent="0.3">
      <c r="A7705" t="s">
        <v>11247</v>
      </c>
      <c r="B7705">
        <v>2</v>
      </c>
      <c r="C7705" t="s">
        <v>14</v>
      </c>
      <c r="D7705" t="s">
        <v>11282</v>
      </c>
      <c r="E7705" t="s">
        <v>11283</v>
      </c>
      <c r="F7705">
        <v>59</v>
      </c>
      <c r="G7705">
        <v>14106</v>
      </c>
      <c r="H7705">
        <v>17903</v>
      </c>
      <c r="I7705">
        <v>17903</v>
      </c>
      <c r="J7705">
        <v>17903</v>
      </c>
    </row>
    <row r="7706" spans="1:10" x14ac:dyDescent="0.3">
      <c r="A7706" t="s">
        <v>11247</v>
      </c>
      <c r="B7706">
        <v>2</v>
      </c>
      <c r="C7706" t="s">
        <v>26</v>
      </c>
      <c r="D7706" t="s">
        <v>1536</v>
      </c>
      <c r="E7706" t="s">
        <v>11284</v>
      </c>
      <c r="F7706">
        <v>4</v>
      </c>
      <c r="G7706">
        <v>1593</v>
      </c>
      <c r="H7706">
        <v>1997</v>
      </c>
      <c r="I7706">
        <v>1997</v>
      </c>
      <c r="J7706">
        <v>1997</v>
      </c>
    </row>
    <row r="7707" spans="1:10" x14ac:dyDescent="0.3">
      <c r="A7707" t="s">
        <v>11247</v>
      </c>
      <c r="B7707">
        <v>2</v>
      </c>
      <c r="C7707" t="s">
        <v>53</v>
      </c>
      <c r="D7707" t="s">
        <v>11285</v>
      </c>
      <c r="E7707" t="s">
        <v>11286</v>
      </c>
      <c r="F7707">
        <v>1</v>
      </c>
      <c r="G7707">
        <v>1261</v>
      </c>
      <c r="H7707">
        <v>1580</v>
      </c>
      <c r="I7707">
        <v>1580</v>
      </c>
      <c r="J7707">
        <v>1580</v>
      </c>
    </row>
    <row r="7708" spans="1:10" x14ac:dyDescent="0.3">
      <c r="A7708" t="s">
        <v>11247</v>
      </c>
      <c r="B7708">
        <v>2</v>
      </c>
      <c r="C7708" t="s">
        <v>3676</v>
      </c>
      <c r="D7708" t="s">
        <v>824</v>
      </c>
      <c r="E7708" t="s">
        <v>11287</v>
      </c>
      <c r="F7708">
        <v>3</v>
      </c>
      <c r="G7708">
        <v>879</v>
      </c>
      <c r="H7708">
        <v>938</v>
      </c>
      <c r="I7708">
        <v>938</v>
      </c>
      <c r="J7708">
        <v>938</v>
      </c>
    </row>
    <row r="7709" spans="1:10" x14ac:dyDescent="0.3">
      <c r="A7709" t="s">
        <v>11247</v>
      </c>
      <c r="B7709">
        <v>2</v>
      </c>
      <c r="C7709" t="s">
        <v>50</v>
      </c>
      <c r="D7709" t="s">
        <v>10078</v>
      </c>
      <c r="E7709" t="s">
        <v>11288</v>
      </c>
      <c r="F7709">
        <v>0</v>
      </c>
      <c r="G7709">
        <v>774</v>
      </c>
      <c r="H7709">
        <v>757</v>
      </c>
      <c r="I7709">
        <v>757</v>
      </c>
      <c r="J7709">
        <v>757</v>
      </c>
    </row>
    <row r="7710" spans="1:10" x14ac:dyDescent="0.3">
      <c r="A7710" t="s">
        <v>11247</v>
      </c>
      <c r="B7710">
        <v>2</v>
      </c>
      <c r="C7710" t="s">
        <v>35</v>
      </c>
      <c r="D7710" t="s">
        <v>5563</v>
      </c>
      <c r="E7710" t="s">
        <v>11289</v>
      </c>
      <c r="F7710">
        <v>0</v>
      </c>
      <c r="G7710">
        <v>545</v>
      </c>
      <c r="H7710">
        <v>605</v>
      </c>
      <c r="I7710">
        <v>605</v>
      </c>
      <c r="J7710">
        <v>605</v>
      </c>
    </row>
    <row r="7711" spans="1:10" x14ac:dyDescent="0.3">
      <c r="A7711" t="s">
        <v>11247</v>
      </c>
      <c r="B7711">
        <v>2</v>
      </c>
      <c r="C7711" t="s">
        <v>282</v>
      </c>
      <c r="D7711" t="s">
        <v>250</v>
      </c>
      <c r="E7711" t="s">
        <v>11290</v>
      </c>
      <c r="F7711">
        <v>3</v>
      </c>
      <c r="G7711">
        <v>524</v>
      </c>
      <c r="H7711">
        <v>559</v>
      </c>
      <c r="I7711">
        <v>559</v>
      </c>
      <c r="J7711">
        <v>559</v>
      </c>
    </row>
    <row r="7712" spans="1:10" x14ac:dyDescent="0.3">
      <c r="A7712" t="s">
        <v>11247</v>
      </c>
      <c r="B7712">
        <v>2</v>
      </c>
      <c r="C7712" t="s">
        <v>89</v>
      </c>
      <c r="D7712" t="s">
        <v>11291</v>
      </c>
      <c r="E7712" t="s">
        <v>1117</v>
      </c>
      <c r="F7712">
        <v>1</v>
      </c>
      <c r="G7712">
        <v>397</v>
      </c>
      <c r="H7712">
        <v>436</v>
      </c>
      <c r="I7712">
        <v>436</v>
      </c>
      <c r="J7712">
        <v>436</v>
      </c>
    </row>
    <row r="7713" spans="1:10" x14ac:dyDescent="0.3">
      <c r="A7713" t="s">
        <v>11247</v>
      </c>
      <c r="B7713">
        <v>2</v>
      </c>
      <c r="C7713" t="s">
        <v>32</v>
      </c>
      <c r="D7713" t="s">
        <v>11292</v>
      </c>
      <c r="E7713" t="s">
        <v>11293</v>
      </c>
      <c r="F7713">
        <v>0</v>
      </c>
      <c r="G7713">
        <v>358</v>
      </c>
      <c r="H7713">
        <v>438</v>
      </c>
      <c r="I7713">
        <v>438</v>
      </c>
      <c r="J7713">
        <v>438</v>
      </c>
    </row>
    <row r="7714" spans="1:10" x14ac:dyDescent="0.3">
      <c r="A7714" t="s">
        <v>11247</v>
      </c>
      <c r="B7714">
        <v>2</v>
      </c>
      <c r="C7714" t="s">
        <v>336</v>
      </c>
      <c r="D7714" t="s">
        <v>11294</v>
      </c>
      <c r="E7714" t="s">
        <v>11295</v>
      </c>
      <c r="F7714">
        <v>1</v>
      </c>
      <c r="G7714">
        <v>349</v>
      </c>
      <c r="H7714">
        <v>431</v>
      </c>
      <c r="I7714">
        <v>431</v>
      </c>
      <c r="J7714">
        <v>431</v>
      </c>
    </row>
    <row r="7715" spans="1:10" x14ac:dyDescent="0.3">
      <c r="A7715" t="s">
        <v>11247</v>
      </c>
      <c r="B7715">
        <v>2</v>
      </c>
      <c r="C7715" t="s">
        <v>29</v>
      </c>
      <c r="D7715" t="s">
        <v>3787</v>
      </c>
      <c r="E7715" t="s">
        <v>11296</v>
      </c>
      <c r="F7715">
        <v>1</v>
      </c>
      <c r="G7715">
        <v>293</v>
      </c>
      <c r="H7715">
        <v>337</v>
      </c>
      <c r="I7715">
        <v>337</v>
      </c>
      <c r="J7715">
        <v>337</v>
      </c>
    </row>
    <row r="7716" spans="1:10" x14ac:dyDescent="0.3">
      <c r="A7716" t="s">
        <v>11247</v>
      </c>
      <c r="B7716">
        <v>2</v>
      </c>
      <c r="C7716" t="s">
        <v>47</v>
      </c>
      <c r="D7716" t="s">
        <v>11297</v>
      </c>
      <c r="E7716" t="s">
        <v>5524</v>
      </c>
      <c r="F7716">
        <v>0</v>
      </c>
      <c r="G7716">
        <v>279</v>
      </c>
      <c r="H7716">
        <v>351</v>
      </c>
      <c r="I7716">
        <v>351</v>
      </c>
      <c r="J7716">
        <v>351</v>
      </c>
    </row>
    <row r="7717" spans="1:10" x14ac:dyDescent="0.3">
      <c r="A7717" t="s">
        <v>11247</v>
      </c>
      <c r="B7717">
        <v>2</v>
      </c>
      <c r="C7717" t="s">
        <v>3185</v>
      </c>
      <c r="D7717" t="s">
        <v>2182</v>
      </c>
      <c r="E7717" t="s">
        <v>11298</v>
      </c>
      <c r="F7717">
        <v>0</v>
      </c>
      <c r="G7717">
        <v>273</v>
      </c>
      <c r="H7717">
        <v>310</v>
      </c>
      <c r="I7717">
        <v>310</v>
      </c>
      <c r="J7717">
        <v>310</v>
      </c>
    </row>
    <row r="7718" spans="1:10" x14ac:dyDescent="0.3">
      <c r="A7718" t="s">
        <v>11247</v>
      </c>
      <c r="B7718">
        <v>2</v>
      </c>
      <c r="C7718" t="s">
        <v>80</v>
      </c>
      <c r="D7718" t="s">
        <v>6197</v>
      </c>
      <c r="E7718" t="s">
        <v>11299</v>
      </c>
      <c r="F7718">
        <v>0</v>
      </c>
      <c r="G7718">
        <v>156</v>
      </c>
      <c r="H7718">
        <v>185</v>
      </c>
      <c r="I7718">
        <v>185</v>
      </c>
      <c r="J7718">
        <v>185</v>
      </c>
    </row>
    <row r="7719" spans="1:10" x14ac:dyDescent="0.3">
      <c r="A7719" t="s">
        <v>11247</v>
      </c>
      <c r="B7719">
        <v>2</v>
      </c>
      <c r="C7719" t="s">
        <v>68</v>
      </c>
      <c r="D7719" t="s">
        <v>1675</v>
      </c>
      <c r="E7719" t="s">
        <v>11300</v>
      </c>
      <c r="F7719">
        <v>1</v>
      </c>
      <c r="G7719">
        <v>151</v>
      </c>
      <c r="H7719">
        <v>175</v>
      </c>
      <c r="I7719">
        <v>175</v>
      </c>
      <c r="J7719">
        <v>175</v>
      </c>
    </row>
    <row r="7720" spans="1:10" x14ac:dyDescent="0.3">
      <c r="A7720" t="s">
        <v>11247</v>
      </c>
      <c r="B7720">
        <v>2</v>
      </c>
      <c r="C7720" t="s">
        <v>83</v>
      </c>
      <c r="D7720" t="s">
        <v>7733</v>
      </c>
      <c r="E7720" t="s">
        <v>11301</v>
      </c>
      <c r="F7720">
        <v>1</v>
      </c>
      <c r="G7720">
        <v>142</v>
      </c>
      <c r="H7720">
        <v>174</v>
      </c>
      <c r="I7720">
        <v>174</v>
      </c>
      <c r="J7720">
        <v>174</v>
      </c>
    </row>
    <row r="7721" spans="1:10" x14ac:dyDescent="0.3">
      <c r="A7721" t="s">
        <v>11247</v>
      </c>
      <c r="B7721">
        <v>2</v>
      </c>
      <c r="C7721" t="s">
        <v>59</v>
      </c>
      <c r="D7721" t="s">
        <v>11302</v>
      </c>
      <c r="E7721" t="s">
        <v>11303</v>
      </c>
      <c r="F7721">
        <v>0</v>
      </c>
      <c r="G7721">
        <v>140</v>
      </c>
      <c r="H7721">
        <v>162</v>
      </c>
      <c r="I7721">
        <v>162</v>
      </c>
      <c r="J7721">
        <v>162</v>
      </c>
    </row>
    <row r="7722" spans="1:10" x14ac:dyDescent="0.3">
      <c r="A7722" t="s">
        <v>11247</v>
      </c>
      <c r="B7722">
        <v>2</v>
      </c>
      <c r="C7722" t="s">
        <v>351</v>
      </c>
      <c r="D7722" t="s">
        <v>1042</v>
      </c>
      <c r="E7722" t="s">
        <v>11304</v>
      </c>
      <c r="F7722">
        <v>1</v>
      </c>
      <c r="G7722">
        <v>132</v>
      </c>
      <c r="H7722">
        <v>165</v>
      </c>
      <c r="I7722">
        <v>165</v>
      </c>
      <c r="J7722">
        <v>165</v>
      </c>
    </row>
    <row r="7723" spans="1:10" x14ac:dyDescent="0.3">
      <c r="A7723" t="s">
        <v>11247</v>
      </c>
      <c r="B7723">
        <v>2</v>
      </c>
      <c r="C7723" t="s">
        <v>38</v>
      </c>
      <c r="D7723" t="s">
        <v>2207</v>
      </c>
      <c r="E7723" t="s">
        <v>11305</v>
      </c>
      <c r="F7723">
        <v>0</v>
      </c>
      <c r="G7723">
        <v>121</v>
      </c>
      <c r="H7723">
        <v>129</v>
      </c>
      <c r="I7723">
        <v>129</v>
      </c>
      <c r="J7723">
        <v>129</v>
      </c>
    </row>
    <row r="7724" spans="1:10" x14ac:dyDescent="0.3">
      <c r="A7724" t="s">
        <v>11247</v>
      </c>
      <c r="B7724">
        <v>2</v>
      </c>
      <c r="C7724" t="s">
        <v>71</v>
      </c>
      <c r="D7724" t="s">
        <v>4798</v>
      </c>
      <c r="E7724" t="s">
        <v>11306</v>
      </c>
      <c r="F7724">
        <v>2</v>
      </c>
      <c r="G7724">
        <v>120</v>
      </c>
      <c r="H7724">
        <v>141</v>
      </c>
      <c r="I7724">
        <v>141</v>
      </c>
      <c r="J7724">
        <v>141</v>
      </c>
    </row>
    <row r="7725" spans="1:10" x14ac:dyDescent="0.3">
      <c r="A7725" t="s">
        <v>11247</v>
      </c>
      <c r="B7725">
        <v>2</v>
      </c>
      <c r="C7725" t="s">
        <v>275</v>
      </c>
      <c r="D7725" t="s">
        <v>5884</v>
      </c>
      <c r="E7725" t="s">
        <v>11307</v>
      </c>
      <c r="F7725">
        <v>0</v>
      </c>
      <c r="G7725">
        <v>84</v>
      </c>
      <c r="H7725">
        <v>95</v>
      </c>
      <c r="I7725">
        <v>95</v>
      </c>
      <c r="J7725">
        <v>95</v>
      </c>
    </row>
    <row r="7726" spans="1:10" x14ac:dyDescent="0.3">
      <c r="A7726" t="s">
        <v>11247</v>
      </c>
      <c r="B7726">
        <v>2</v>
      </c>
      <c r="C7726" t="s">
        <v>2807</v>
      </c>
      <c r="D7726" t="s">
        <v>1430</v>
      </c>
      <c r="E7726" t="s">
        <v>11308</v>
      </c>
      <c r="F7726">
        <v>0</v>
      </c>
      <c r="G7726">
        <v>70</v>
      </c>
      <c r="H7726">
        <v>87</v>
      </c>
      <c r="I7726">
        <v>87</v>
      </c>
      <c r="J7726">
        <v>87</v>
      </c>
    </row>
    <row r="7727" spans="1:10" x14ac:dyDescent="0.3">
      <c r="A7727" t="s">
        <v>11247</v>
      </c>
      <c r="B7727">
        <v>2</v>
      </c>
      <c r="C7727" t="s">
        <v>41</v>
      </c>
      <c r="D7727" t="s">
        <v>11309</v>
      </c>
      <c r="E7727" t="s">
        <v>11310</v>
      </c>
      <c r="F7727">
        <v>0</v>
      </c>
      <c r="G7727">
        <v>64</v>
      </c>
      <c r="H7727">
        <v>71</v>
      </c>
      <c r="I7727">
        <v>71</v>
      </c>
      <c r="J7727">
        <v>71</v>
      </c>
    </row>
    <row r="7728" spans="1:10" x14ac:dyDescent="0.3">
      <c r="A7728" t="s">
        <v>11247</v>
      </c>
      <c r="B7728">
        <v>2</v>
      </c>
      <c r="C7728" t="s">
        <v>2810</v>
      </c>
      <c r="D7728" t="s">
        <v>9688</v>
      </c>
      <c r="E7728" t="s">
        <v>11311</v>
      </c>
      <c r="F7728">
        <v>0</v>
      </c>
      <c r="G7728">
        <v>26</v>
      </c>
      <c r="H7728">
        <v>41</v>
      </c>
      <c r="I7728">
        <v>41</v>
      </c>
      <c r="J7728">
        <v>41</v>
      </c>
    </row>
    <row r="7729" spans="1:10" x14ac:dyDescent="0.3">
      <c r="A7729" t="s">
        <v>11247</v>
      </c>
      <c r="B7729">
        <v>3</v>
      </c>
      <c r="C7729" t="s">
        <v>11</v>
      </c>
      <c r="D7729" t="s">
        <v>6197</v>
      </c>
      <c r="E7729" t="s">
        <v>11312</v>
      </c>
      <c r="F7729">
        <v>0</v>
      </c>
      <c r="G7729">
        <v>18451</v>
      </c>
      <c r="H7729">
        <v>19930</v>
      </c>
      <c r="I7729">
        <v>19930</v>
      </c>
      <c r="J7729">
        <v>19930</v>
      </c>
    </row>
    <row r="7730" spans="1:10" x14ac:dyDescent="0.3">
      <c r="A7730" t="s">
        <v>11247</v>
      </c>
      <c r="B7730">
        <v>3</v>
      </c>
      <c r="C7730" t="s">
        <v>17</v>
      </c>
      <c r="D7730" t="s">
        <v>1382</v>
      </c>
      <c r="E7730" t="s">
        <v>11313</v>
      </c>
      <c r="F7730">
        <v>0</v>
      </c>
      <c r="G7730">
        <v>15348</v>
      </c>
      <c r="H7730">
        <v>18285</v>
      </c>
      <c r="I7730">
        <v>18285</v>
      </c>
      <c r="J7730">
        <v>18285</v>
      </c>
    </row>
    <row r="7731" spans="1:10" x14ac:dyDescent="0.3">
      <c r="A7731" t="s">
        <v>11247</v>
      </c>
      <c r="B7731">
        <v>3</v>
      </c>
      <c r="C7731" t="s">
        <v>20</v>
      </c>
      <c r="D7731" t="s">
        <v>11314</v>
      </c>
      <c r="E7731" t="s">
        <v>11315</v>
      </c>
      <c r="F7731">
        <v>0</v>
      </c>
      <c r="G7731">
        <v>10977</v>
      </c>
      <c r="H7731">
        <v>12375</v>
      </c>
      <c r="I7731">
        <v>12375</v>
      </c>
      <c r="J7731">
        <v>12375</v>
      </c>
    </row>
    <row r="7732" spans="1:10" x14ac:dyDescent="0.3">
      <c r="A7732" t="s">
        <v>11247</v>
      </c>
      <c r="B7732">
        <v>3</v>
      </c>
      <c r="C7732" t="s">
        <v>14</v>
      </c>
      <c r="D7732" t="s">
        <v>4734</v>
      </c>
      <c r="E7732" t="s">
        <v>11316</v>
      </c>
      <c r="F7732">
        <v>0</v>
      </c>
      <c r="G7732">
        <v>7212</v>
      </c>
      <c r="H7732">
        <v>9182</v>
      </c>
      <c r="I7732">
        <v>9182</v>
      </c>
      <c r="J7732">
        <v>9182</v>
      </c>
    </row>
    <row r="7733" spans="1:10" x14ac:dyDescent="0.3">
      <c r="A7733" t="s">
        <v>11247</v>
      </c>
      <c r="B7733">
        <v>3</v>
      </c>
      <c r="C7733" t="s">
        <v>50</v>
      </c>
      <c r="D7733" t="s">
        <v>1691</v>
      </c>
      <c r="E7733" t="s">
        <v>11317</v>
      </c>
      <c r="F7733">
        <v>0</v>
      </c>
      <c r="G7733">
        <v>3602</v>
      </c>
      <c r="H7733">
        <v>4304</v>
      </c>
      <c r="I7733">
        <v>4304</v>
      </c>
      <c r="J7733">
        <v>4304</v>
      </c>
    </row>
    <row r="7734" spans="1:10" x14ac:dyDescent="0.3">
      <c r="A7734" t="s">
        <v>11247</v>
      </c>
      <c r="B7734">
        <v>3</v>
      </c>
      <c r="C7734" t="s">
        <v>29</v>
      </c>
      <c r="D7734" t="s">
        <v>11318</v>
      </c>
      <c r="E7734" t="s">
        <v>11319</v>
      </c>
      <c r="F7734">
        <v>0</v>
      </c>
      <c r="G7734">
        <v>2434</v>
      </c>
      <c r="H7734">
        <v>2978</v>
      </c>
      <c r="I7734">
        <v>2978</v>
      </c>
      <c r="J7734">
        <v>2978</v>
      </c>
    </row>
    <row r="7735" spans="1:10" x14ac:dyDescent="0.3">
      <c r="A7735" t="s">
        <v>11247</v>
      </c>
      <c r="B7735">
        <v>3</v>
      </c>
      <c r="C7735" t="s">
        <v>26</v>
      </c>
      <c r="D7735" t="s">
        <v>11320</v>
      </c>
      <c r="E7735" t="s">
        <v>11321</v>
      </c>
      <c r="F7735">
        <v>0</v>
      </c>
      <c r="G7735">
        <v>1590</v>
      </c>
      <c r="H7735">
        <v>1889</v>
      </c>
      <c r="I7735">
        <v>1889</v>
      </c>
      <c r="J7735">
        <v>1889</v>
      </c>
    </row>
    <row r="7736" spans="1:10" x14ac:dyDescent="0.3">
      <c r="A7736" t="s">
        <v>11247</v>
      </c>
      <c r="B7736">
        <v>3</v>
      </c>
      <c r="C7736" t="s">
        <v>59</v>
      </c>
      <c r="D7736" t="s">
        <v>1040</v>
      </c>
      <c r="E7736" t="s">
        <v>11322</v>
      </c>
      <c r="F7736">
        <v>0</v>
      </c>
      <c r="G7736">
        <v>1104</v>
      </c>
      <c r="H7736">
        <v>1436</v>
      </c>
      <c r="I7736">
        <v>1436</v>
      </c>
      <c r="J7736">
        <v>1436</v>
      </c>
    </row>
    <row r="7737" spans="1:10" x14ac:dyDescent="0.3">
      <c r="A7737" t="s">
        <v>11247</v>
      </c>
      <c r="B7737">
        <v>3</v>
      </c>
      <c r="C7737" t="s">
        <v>2807</v>
      </c>
      <c r="D7737" t="s">
        <v>2196</v>
      </c>
      <c r="E7737" t="s">
        <v>11323</v>
      </c>
      <c r="F7737">
        <v>0</v>
      </c>
      <c r="G7737">
        <v>631</v>
      </c>
      <c r="H7737">
        <v>606</v>
      </c>
      <c r="I7737">
        <v>606</v>
      </c>
      <c r="J7737">
        <v>606</v>
      </c>
    </row>
    <row r="7738" spans="1:10" x14ac:dyDescent="0.3">
      <c r="A7738" t="s">
        <v>11247</v>
      </c>
      <c r="B7738">
        <v>3</v>
      </c>
      <c r="C7738" t="s">
        <v>83</v>
      </c>
      <c r="D7738" t="s">
        <v>453</v>
      </c>
      <c r="E7738" t="s">
        <v>11324</v>
      </c>
      <c r="F7738">
        <v>0</v>
      </c>
      <c r="G7738">
        <v>548</v>
      </c>
      <c r="H7738">
        <v>676</v>
      </c>
      <c r="I7738">
        <v>676</v>
      </c>
      <c r="J7738">
        <v>676</v>
      </c>
    </row>
    <row r="7739" spans="1:10" x14ac:dyDescent="0.3">
      <c r="A7739" t="s">
        <v>11247</v>
      </c>
      <c r="B7739">
        <v>3</v>
      </c>
      <c r="C7739" t="s">
        <v>23</v>
      </c>
      <c r="D7739" t="s">
        <v>564</v>
      </c>
      <c r="E7739" t="s">
        <v>11325</v>
      </c>
      <c r="F7739">
        <v>0</v>
      </c>
      <c r="G7739">
        <v>506</v>
      </c>
      <c r="H7739">
        <v>516</v>
      </c>
      <c r="I7739">
        <v>516</v>
      </c>
      <c r="J7739">
        <v>516</v>
      </c>
    </row>
    <row r="7740" spans="1:10" x14ac:dyDescent="0.3">
      <c r="A7740" t="s">
        <v>11247</v>
      </c>
      <c r="B7740">
        <v>3</v>
      </c>
      <c r="C7740" t="s">
        <v>89</v>
      </c>
      <c r="D7740" t="s">
        <v>11326</v>
      </c>
      <c r="E7740" t="s">
        <v>11327</v>
      </c>
      <c r="F7740">
        <v>0</v>
      </c>
      <c r="G7740">
        <v>314</v>
      </c>
      <c r="H7740">
        <v>548</v>
      </c>
      <c r="I7740">
        <v>548</v>
      </c>
      <c r="J7740">
        <v>548</v>
      </c>
    </row>
    <row r="7741" spans="1:10" x14ac:dyDescent="0.3">
      <c r="A7741" t="s">
        <v>11247</v>
      </c>
      <c r="B7741">
        <v>3</v>
      </c>
      <c r="C7741" t="s">
        <v>282</v>
      </c>
      <c r="D7741" t="s">
        <v>1683</v>
      </c>
      <c r="E7741" t="s">
        <v>11328</v>
      </c>
      <c r="F7741">
        <v>0</v>
      </c>
      <c r="G7741">
        <v>220</v>
      </c>
      <c r="H7741">
        <v>284</v>
      </c>
      <c r="I7741">
        <v>284</v>
      </c>
      <c r="J7741">
        <v>284</v>
      </c>
    </row>
    <row r="7742" spans="1:10" x14ac:dyDescent="0.3">
      <c r="A7742" t="s">
        <v>11247</v>
      </c>
      <c r="B7742">
        <v>3</v>
      </c>
      <c r="C7742" t="s">
        <v>47</v>
      </c>
      <c r="D7742" t="s">
        <v>8002</v>
      </c>
      <c r="E7742" t="s">
        <v>7022</v>
      </c>
      <c r="F7742">
        <v>0</v>
      </c>
      <c r="G7742">
        <v>213</v>
      </c>
      <c r="H7742">
        <v>358</v>
      </c>
      <c r="I7742">
        <v>358</v>
      </c>
      <c r="J7742">
        <v>358</v>
      </c>
    </row>
    <row r="7743" spans="1:10" x14ac:dyDescent="0.3">
      <c r="A7743" t="s">
        <v>11247</v>
      </c>
      <c r="B7743">
        <v>3</v>
      </c>
      <c r="C7743" t="s">
        <v>35</v>
      </c>
      <c r="D7743" t="s">
        <v>8117</v>
      </c>
      <c r="E7743" t="s">
        <v>11329</v>
      </c>
      <c r="F7743">
        <v>0</v>
      </c>
      <c r="G7743">
        <v>210</v>
      </c>
      <c r="H7743">
        <v>279</v>
      </c>
      <c r="I7743">
        <v>279</v>
      </c>
      <c r="J7743">
        <v>279</v>
      </c>
    </row>
    <row r="7744" spans="1:10" x14ac:dyDescent="0.3">
      <c r="A7744" t="s">
        <v>11247</v>
      </c>
      <c r="B7744">
        <v>3</v>
      </c>
      <c r="C7744" t="s">
        <v>351</v>
      </c>
      <c r="D7744" t="s">
        <v>7972</v>
      </c>
      <c r="E7744" t="s">
        <v>11330</v>
      </c>
      <c r="F7744">
        <v>0</v>
      </c>
      <c r="G7744">
        <v>209</v>
      </c>
      <c r="H7744">
        <v>250</v>
      </c>
      <c r="I7744">
        <v>250</v>
      </c>
      <c r="J7744">
        <v>250</v>
      </c>
    </row>
    <row r="7745" spans="1:10" x14ac:dyDescent="0.3">
      <c r="A7745" t="s">
        <v>11247</v>
      </c>
      <c r="B7745">
        <v>3</v>
      </c>
      <c r="C7745" t="s">
        <v>336</v>
      </c>
      <c r="D7745" t="s">
        <v>11331</v>
      </c>
      <c r="E7745" t="s">
        <v>11332</v>
      </c>
      <c r="F7745">
        <v>0</v>
      </c>
      <c r="G7745">
        <v>195</v>
      </c>
      <c r="H7745">
        <v>245</v>
      </c>
      <c r="I7745">
        <v>245</v>
      </c>
      <c r="J7745">
        <v>245</v>
      </c>
    </row>
    <row r="7746" spans="1:10" x14ac:dyDescent="0.3">
      <c r="A7746" t="s">
        <v>11247</v>
      </c>
      <c r="B7746">
        <v>3</v>
      </c>
      <c r="C7746" t="s">
        <v>71</v>
      </c>
      <c r="D7746" t="s">
        <v>5030</v>
      </c>
      <c r="E7746" t="s">
        <v>6632</v>
      </c>
      <c r="F7746">
        <v>0</v>
      </c>
      <c r="G7746">
        <v>186</v>
      </c>
      <c r="H7746">
        <v>235</v>
      </c>
      <c r="I7746">
        <v>235</v>
      </c>
      <c r="J7746">
        <v>235</v>
      </c>
    </row>
    <row r="7747" spans="1:10" x14ac:dyDescent="0.3">
      <c r="A7747" t="s">
        <v>11247</v>
      </c>
      <c r="B7747">
        <v>3</v>
      </c>
      <c r="C7747" t="s">
        <v>38</v>
      </c>
      <c r="D7747" t="s">
        <v>24</v>
      </c>
      <c r="E7747" t="s">
        <v>11333</v>
      </c>
      <c r="F7747">
        <v>0</v>
      </c>
      <c r="G7747">
        <v>159</v>
      </c>
      <c r="H7747">
        <v>231</v>
      </c>
      <c r="I7747">
        <v>231</v>
      </c>
      <c r="J7747">
        <v>231</v>
      </c>
    </row>
    <row r="7748" spans="1:10" x14ac:dyDescent="0.3">
      <c r="A7748" t="s">
        <v>11247</v>
      </c>
      <c r="B7748">
        <v>3</v>
      </c>
      <c r="C7748" t="s">
        <v>80</v>
      </c>
      <c r="D7748" t="s">
        <v>5231</v>
      </c>
      <c r="E7748" t="s">
        <v>11334</v>
      </c>
      <c r="F7748">
        <v>0</v>
      </c>
      <c r="G7748">
        <v>144</v>
      </c>
      <c r="H7748">
        <v>199</v>
      </c>
      <c r="I7748">
        <v>199</v>
      </c>
      <c r="J7748">
        <v>199</v>
      </c>
    </row>
    <row r="7749" spans="1:10" x14ac:dyDescent="0.3">
      <c r="A7749" t="s">
        <v>11247</v>
      </c>
      <c r="B7749">
        <v>3</v>
      </c>
      <c r="C7749" t="s">
        <v>68</v>
      </c>
      <c r="D7749" t="s">
        <v>1068</v>
      </c>
      <c r="E7749" t="s">
        <v>11335</v>
      </c>
      <c r="F7749">
        <v>0</v>
      </c>
      <c r="G7749">
        <v>142</v>
      </c>
      <c r="H7749">
        <v>176</v>
      </c>
      <c r="I7749">
        <v>176</v>
      </c>
      <c r="J7749">
        <v>176</v>
      </c>
    </row>
    <row r="7750" spans="1:10" x14ac:dyDescent="0.3">
      <c r="A7750" t="s">
        <v>11247</v>
      </c>
      <c r="B7750">
        <v>3</v>
      </c>
      <c r="C7750" t="s">
        <v>32</v>
      </c>
      <c r="D7750" t="s">
        <v>11336</v>
      </c>
      <c r="E7750" t="s">
        <v>10532</v>
      </c>
      <c r="F7750">
        <v>0</v>
      </c>
      <c r="G7750">
        <v>125</v>
      </c>
      <c r="H7750">
        <v>143</v>
      </c>
      <c r="I7750">
        <v>143</v>
      </c>
      <c r="J7750">
        <v>143</v>
      </c>
    </row>
    <row r="7751" spans="1:10" x14ac:dyDescent="0.3">
      <c r="A7751" t="s">
        <v>11247</v>
      </c>
      <c r="B7751">
        <v>3</v>
      </c>
      <c r="C7751" t="s">
        <v>41</v>
      </c>
      <c r="D7751" t="s">
        <v>188</v>
      </c>
      <c r="E7751" t="s">
        <v>11279</v>
      </c>
      <c r="F7751">
        <v>0</v>
      </c>
      <c r="G7751">
        <v>97</v>
      </c>
      <c r="H7751">
        <v>131</v>
      </c>
      <c r="I7751">
        <v>131</v>
      </c>
      <c r="J7751">
        <v>131</v>
      </c>
    </row>
    <row r="7752" spans="1:10" x14ac:dyDescent="0.3">
      <c r="A7752" t="s">
        <v>11247</v>
      </c>
      <c r="B7752">
        <v>3</v>
      </c>
      <c r="C7752" t="s">
        <v>3265</v>
      </c>
      <c r="D7752" t="s">
        <v>11337</v>
      </c>
      <c r="E7752" t="s">
        <v>11338</v>
      </c>
      <c r="F7752">
        <v>0</v>
      </c>
      <c r="G7752">
        <v>93</v>
      </c>
      <c r="H7752">
        <v>118</v>
      </c>
      <c r="I7752">
        <v>118</v>
      </c>
      <c r="J7752">
        <v>118</v>
      </c>
    </row>
    <row r="7753" spans="1:10" x14ac:dyDescent="0.3">
      <c r="A7753" t="s">
        <v>11247</v>
      </c>
      <c r="B7753">
        <v>3</v>
      </c>
      <c r="C7753" t="s">
        <v>77</v>
      </c>
      <c r="D7753" t="s">
        <v>2007</v>
      </c>
      <c r="E7753" t="s">
        <v>11339</v>
      </c>
      <c r="F7753">
        <v>0</v>
      </c>
      <c r="G7753">
        <v>84</v>
      </c>
      <c r="H7753">
        <v>108</v>
      </c>
      <c r="I7753">
        <v>108</v>
      </c>
      <c r="J7753">
        <v>108</v>
      </c>
    </row>
    <row r="7754" spans="1:10" x14ac:dyDescent="0.3">
      <c r="A7754" t="s">
        <v>11247</v>
      </c>
      <c r="B7754">
        <v>3</v>
      </c>
      <c r="C7754" t="s">
        <v>275</v>
      </c>
      <c r="D7754" t="s">
        <v>11340</v>
      </c>
      <c r="E7754" t="s">
        <v>11341</v>
      </c>
      <c r="F7754">
        <v>0</v>
      </c>
      <c r="G7754">
        <v>82</v>
      </c>
      <c r="H7754">
        <v>100</v>
      </c>
      <c r="I7754">
        <v>100</v>
      </c>
      <c r="J7754">
        <v>100</v>
      </c>
    </row>
    <row r="7755" spans="1:10" x14ac:dyDescent="0.3">
      <c r="A7755" t="s">
        <v>11342</v>
      </c>
      <c r="B7755">
        <v>1</v>
      </c>
      <c r="C7755" t="s">
        <v>11</v>
      </c>
      <c r="D7755" t="s">
        <v>11343</v>
      </c>
      <c r="E7755" t="s">
        <v>11344</v>
      </c>
      <c r="F7755">
        <v>1019</v>
      </c>
      <c r="G7755">
        <v>41666</v>
      </c>
      <c r="H7755">
        <v>41696</v>
      </c>
      <c r="I7755">
        <v>41696</v>
      </c>
      <c r="J7755">
        <v>41696</v>
      </c>
    </row>
    <row r="7756" spans="1:10" x14ac:dyDescent="0.3">
      <c r="A7756" t="s">
        <v>11342</v>
      </c>
      <c r="B7756">
        <v>1</v>
      </c>
      <c r="C7756" t="s">
        <v>17</v>
      </c>
      <c r="D7756" t="s">
        <v>11345</v>
      </c>
      <c r="E7756" t="s">
        <v>11346</v>
      </c>
      <c r="F7756">
        <v>978</v>
      </c>
      <c r="G7756">
        <v>29544</v>
      </c>
      <c r="H7756">
        <v>31074</v>
      </c>
      <c r="I7756">
        <v>31074</v>
      </c>
      <c r="J7756">
        <v>31074</v>
      </c>
    </row>
    <row r="7757" spans="1:10" x14ac:dyDescent="0.3">
      <c r="A7757" t="s">
        <v>11342</v>
      </c>
      <c r="B7757">
        <v>1</v>
      </c>
      <c r="C7757" t="s">
        <v>20</v>
      </c>
      <c r="D7757" t="s">
        <v>2182</v>
      </c>
      <c r="E7757" t="s">
        <v>11347</v>
      </c>
      <c r="F7757">
        <v>257</v>
      </c>
      <c r="G7757">
        <v>13552</v>
      </c>
      <c r="H7757">
        <v>14066</v>
      </c>
      <c r="I7757">
        <v>14066</v>
      </c>
      <c r="J7757">
        <v>14066</v>
      </c>
    </row>
    <row r="7758" spans="1:10" x14ac:dyDescent="0.3">
      <c r="A7758" t="s">
        <v>11342</v>
      </c>
      <c r="B7758">
        <v>1</v>
      </c>
      <c r="C7758" t="s">
        <v>14</v>
      </c>
      <c r="D7758" t="s">
        <v>153</v>
      </c>
      <c r="E7758" t="s">
        <v>11348</v>
      </c>
      <c r="F7758">
        <v>249</v>
      </c>
      <c r="G7758">
        <v>10420</v>
      </c>
      <c r="H7758">
        <v>12689</v>
      </c>
      <c r="I7758">
        <v>12689</v>
      </c>
      <c r="J7758">
        <v>12689</v>
      </c>
    </row>
    <row r="7759" spans="1:10" x14ac:dyDescent="0.3">
      <c r="A7759" t="s">
        <v>11342</v>
      </c>
      <c r="B7759">
        <v>1</v>
      </c>
      <c r="C7759" t="s">
        <v>26</v>
      </c>
      <c r="D7759" t="s">
        <v>403</v>
      </c>
      <c r="E7759" t="s">
        <v>11349</v>
      </c>
      <c r="F7759">
        <v>40</v>
      </c>
      <c r="G7759">
        <v>1265</v>
      </c>
      <c r="H7759">
        <v>1473</v>
      </c>
      <c r="I7759">
        <v>1473</v>
      </c>
      <c r="J7759">
        <v>1473</v>
      </c>
    </row>
    <row r="7760" spans="1:10" x14ac:dyDescent="0.3">
      <c r="A7760" t="s">
        <v>11342</v>
      </c>
      <c r="B7760">
        <v>1</v>
      </c>
      <c r="C7760" t="s">
        <v>29</v>
      </c>
      <c r="D7760" t="s">
        <v>5083</v>
      </c>
      <c r="E7760" t="s">
        <v>11350</v>
      </c>
      <c r="F7760">
        <v>36</v>
      </c>
      <c r="G7760">
        <v>1026</v>
      </c>
      <c r="H7760">
        <v>1055</v>
      </c>
      <c r="I7760">
        <v>1055</v>
      </c>
      <c r="J7760">
        <v>1055</v>
      </c>
    </row>
    <row r="7761" spans="1:10" x14ac:dyDescent="0.3">
      <c r="A7761" t="s">
        <v>11342</v>
      </c>
      <c r="B7761">
        <v>1</v>
      </c>
      <c r="C7761" t="s">
        <v>32</v>
      </c>
      <c r="D7761" t="s">
        <v>11351</v>
      </c>
      <c r="E7761" t="s">
        <v>11352</v>
      </c>
      <c r="F7761">
        <v>11</v>
      </c>
      <c r="G7761">
        <v>747</v>
      </c>
      <c r="H7761">
        <v>754</v>
      </c>
      <c r="I7761">
        <v>754</v>
      </c>
      <c r="J7761">
        <v>754</v>
      </c>
    </row>
    <row r="7762" spans="1:10" x14ac:dyDescent="0.3">
      <c r="A7762" t="s">
        <v>11342</v>
      </c>
      <c r="B7762">
        <v>1</v>
      </c>
      <c r="C7762" t="s">
        <v>38</v>
      </c>
      <c r="D7762" t="s">
        <v>4609</v>
      </c>
      <c r="E7762" t="s">
        <v>11353</v>
      </c>
      <c r="F7762">
        <v>18</v>
      </c>
      <c r="G7762">
        <v>686</v>
      </c>
      <c r="H7762">
        <v>692</v>
      </c>
      <c r="I7762">
        <v>692</v>
      </c>
      <c r="J7762">
        <v>692</v>
      </c>
    </row>
    <row r="7763" spans="1:10" x14ac:dyDescent="0.3">
      <c r="A7763" t="s">
        <v>11342</v>
      </c>
      <c r="B7763">
        <v>1</v>
      </c>
      <c r="C7763" t="s">
        <v>47</v>
      </c>
      <c r="D7763" t="s">
        <v>11354</v>
      </c>
      <c r="E7763" t="s">
        <v>11355</v>
      </c>
      <c r="F7763">
        <v>7</v>
      </c>
      <c r="G7763">
        <v>496</v>
      </c>
      <c r="H7763">
        <v>531</v>
      </c>
      <c r="I7763">
        <v>531</v>
      </c>
      <c r="J7763">
        <v>531</v>
      </c>
    </row>
    <row r="7764" spans="1:10" x14ac:dyDescent="0.3">
      <c r="A7764" t="s">
        <v>11342</v>
      </c>
      <c r="B7764">
        <v>1</v>
      </c>
      <c r="C7764" t="s">
        <v>59</v>
      </c>
      <c r="D7764" t="s">
        <v>3663</v>
      </c>
      <c r="E7764" t="s">
        <v>11356</v>
      </c>
      <c r="F7764">
        <v>9</v>
      </c>
      <c r="G7764">
        <v>315</v>
      </c>
      <c r="H7764">
        <v>331</v>
      </c>
      <c r="I7764">
        <v>331</v>
      </c>
      <c r="J7764">
        <v>331</v>
      </c>
    </row>
    <row r="7765" spans="1:10" x14ac:dyDescent="0.3">
      <c r="A7765" t="s">
        <v>11342</v>
      </c>
      <c r="B7765">
        <v>1</v>
      </c>
      <c r="C7765" t="s">
        <v>44</v>
      </c>
      <c r="D7765" t="s">
        <v>861</v>
      </c>
      <c r="E7765" t="s">
        <v>11357</v>
      </c>
      <c r="F7765">
        <v>6</v>
      </c>
      <c r="G7765">
        <v>286</v>
      </c>
      <c r="H7765">
        <v>333</v>
      </c>
      <c r="I7765">
        <v>333</v>
      </c>
      <c r="J7765">
        <v>333</v>
      </c>
    </row>
    <row r="7766" spans="1:10" x14ac:dyDescent="0.3">
      <c r="A7766" t="s">
        <v>11342</v>
      </c>
      <c r="B7766">
        <v>1</v>
      </c>
      <c r="C7766" t="s">
        <v>3676</v>
      </c>
      <c r="D7766" t="s">
        <v>5227</v>
      </c>
      <c r="E7766" t="s">
        <v>11358</v>
      </c>
      <c r="F7766">
        <v>5</v>
      </c>
      <c r="G7766">
        <v>279</v>
      </c>
      <c r="H7766">
        <v>284</v>
      </c>
      <c r="I7766">
        <v>284</v>
      </c>
      <c r="J7766">
        <v>284</v>
      </c>
    </row>
    <row r="7767" spans="1:10" x14ac:dyDescent="0.3">
      <c r="A7767" t="s">
        <v>11342</v>
      </c>
      <c r="B7767">
        <v>1</v>
      </c>
      <c r="C7767" t="s">
        <v>50</v>
      </c>
      <c r="D7767" t="s">
        <v>11359</v>
      </c>
      <c r="E7767" t="s">
        <v>11360</v>
      </c>
      <c r="F7767">
        <v>4</v>
      </c>
      <c r="G7767">
        <v>254</v>
      </c>
      <c r="H7767">
        <v>283</v>
      </c>
      <c r="I7767">
        <v>283</v>
      </c>
      <c r="J7767">
        <v>283</v>
      </c>
    </row>
    <row r="7768" spans="1:10" x14ac:dyDescent="0.3">
      <c r="A7768" t="s">
        <v>11342</v>
      </c>
      <c r="B7768">
        <v>1</v>
      </c>
      <c r="C7768" t="s">
        <v>197</v>
      </c>
      <c r="D7768" t="s">
        <v>11361</v>
      </c>
      <c r="E7768" t="s">
        <v>11362</v>
      </c>
      <c r="F7768">
        <v>1</v>
      </c>
      <c r="G7768">
        <v>223</v>
      </c>
      <c r="H7768">
        <v>247</v>
      </c>
      <c r="I7768">
        <v>247</v>
      </c>
      <c r="J7768">
        <v>247</v>
      </c>
    </row>
    <row r="7769" spans="1:10" x14ac:dyDescent="0.3">
      <c r="A7769" t="s">
        <v>11342</v>
      </c>
      <c r="B7769">
        <v>1</v>
      </c>
      <c r="C7769" t="s">
        <v>77</v>
      </c>
      <c r="D7769" t="s">
        <v>11363</v>
      </c>
      <c r="E7769" t="s">
        <v>11364</v>
      </c>
      <c r="F7769">
        <v>4</v>
      </c>
      <c r="G7769">
        <v>213</v>
      </c>
      <c r="H7769">
        <v>216</v>
      </c>
      <c r="I7769">
        <v>216</v>
      </c>
      <c r="J7769">
        <v>216</v>
      </c>
    </row>
    <row r="7770" spans="1:10" x14ac:dyDescent="0.3">
      <c r="A7770" t="s">
        <v>11342</v>
      </c>
      <c r="B7770">
        <v>1</v>
      </c>
      <c r="C7770" t="s">
        <v>351</v>
      </c>
      <c r="D7770" t="s">
        <v>11365</v>
      </c>
      <c r="E7770" t="s">
        <v>11366</v>
      </c>
      <c r="F7770">
        <v>2</v>
      </c>
      <c r="G7770">
        <v>178</v>
      </c>
      <c r="H7770">
        <v>179</v>
      </c>
      <c r="I7770">
        <v>179</v>
      </c>
      <c r="J7770">
        <v>179</v>
      </c>
    </row>
    <row r="7771" spans="1:10" x14ac:dyDescent="0.3">
      <c r="A7771" t="s">
        <v>11342</v>
      </c>
      <c r="B7771">
        <v>1</v>
      </c>
      <c r="C7771" t="s">
        <v>65</v>
      </c>
      <c r="D7771" t="s">
        <v>5083</v>
      </c>
      <c r="E7771" t="s">
        <v>11367</v>
      </c>
      <c r="F7771">
        <v>4</v>
      </c>
      <c r="G7771">
        <v>166</v>
      </c>
      <c r="H7771">
        <v>171</v>
      </c>
      <c r="I7771">
        <v>171</v>
      </c>
      <c r="J7771">
        <v>171</v>
      </c>
    </row>
    <row r="7772" spans="1:10" x14ac:dyDescent="0.3">
      <c r="A7772" t="s">
        <v>11342</v>
      </c>
      <c r="B7772">
        <v>1</v>
      </c>
      <c r="C7772" t="s">
        <v>35</v>
      </c>
      <c r="D7772" t="s">
        <v>3948</v>
      </c>
      <c r="E7772" t="s">
        <v>11368</v>
      </c>
      <c r="F7772">
        <v>2</v>
      </c>
      <c r="G7772">
        <v>166</v>
      </c>
      <c r="H7772">
        <v>178</v>
      </c>
      <c r="I7772">
        <v>178</v>
      </c>
      <c r="J7772">
        <v>178</v>
      </c>
    </row>
    <row r="7773" spans="1:10" x14ac:dyDescent="0.3">
      <c r="A7773" t="s">
        <v>11342</v>
      </c>
      <c r="B7773">
        <v>1</v>
      </c>
      <c r="C7773" t="s">
        <v>118</v>
      </c>
      <c r="D7773" t="s">
        <v>3945</v>
      </c>
      <c r="E7773" t="s">
        <v>11369</v>
      </c>
      <c r="F7773">
        <v>5</v>
      </c>
      <c r="G7773">
        <v>151</v>
      </c>
      <c r="H7773">
        <v>164</v>
      </c>
      <c r="I7773">
        <v>164</v>
      </c>
      <c r="J7773">
        <v>164</v>
      </c>
    </row>
    <row r="7774" spans="1:10" x14ac:dyDescent="0.3">
      <c r="A7774" t="s">
        <v>11342</v>
      </c>
      <c r="B7774">
        <v>1</v>
      </c>
      <c r="C7774" t="s">
        <v>41</v>
      </c>
      <c r="D7774" t="s">
        <v>11370</v>
      </c>
      <c r="E7774" t="s">
        <v>11371</v>
      </c>
      <c r="F7774">
        <v>1</v>
      </c>
      <c r="G7774">
        <v>133</v>
      </c>
      <c r="H7774">
        <v>141</v>
      </c>
      <c r="I7774">
        <v>141</v>
      </c>
      <c r="J7774">
        <v>141</v>
      </c>
    </row>
    <row r="7775" spans="1:10" x14ac:dyDescent="0.3">
      <c r="A7775" t="s">
        <v>11342</v>
      </c>
      <c r="B7775">
        <v>1</v>
      </c>
      <c r="C7775" t="s">
        <v>71</v>
      </c>
      <c r="D7775" t="s">
        <v>11372</v>
      </c>
      <c r="E7775" t="s">
        <v>11373</v>
      </c>
      <c r="F7775">
        <v>2</v>
      </c>
      <c r="G7775">
        <v>116</v>
      </c>
      <c r="H7775">
        <v>114</v>
      </c>
      <c r="I7775">
        <v>114</v>
      </c>
      <c r="J7775">
        <v>114</v>
      </c>
    </row>
    <row r="7776" spans="1:10" x14ac:dyDescent="0.3">
      <c r="A7776" t="s">
        <v>11342</v>
      </c>
      <c r="B7776">
        <v>1</v>
      </c>
      <c r="C7776" t="s">
        <v>89</v>
      </c>
      <c r="D7776" t="s">
        <v>2191</v>
      </c>
      <c r="E7776" t="s">
        <v>5826</v>
      </c>
      <c r="F7776">
        <v>2</v>
      </c>
      <c r="G7776">
        <v>86</v>
      </c>
      <c r="H7776">
        <v>97</v>
      </c>
      <c r="I7776">
        <v>97</v>
      </c>
      <c r="J7776">
        <v>97</v>
      </c>
    </row>
    <row r="7777" spans="1:10" x14ac:dyDescent="0.3">
      <c r="A7777" t="s">
        <v>11342</v>
      </c>
      <c r="B7777">
        <v>1</v>
      </c>
      <c r="C7777" t="s">
        <v>56</v>
      </c>
      <c r="D7777" t="s">
        <v>1643</v>
      </c>
      <c r="E7777" t="s">
        <v>11374</v>
      </c>
      <c r="F7777">
        <v>4</v>
      </c>
      <c r="G7777">
        <v>85</v>
      </c>
      <c r="H7777">
        <v>87</v>
      </c>
      <c r="I7777">
        <v>87</v>
      </c>
      <c r="J7777">
        <v>87</v>
      </c>
    </row>
    <row r="7778" spans="1:10" x14ac:dyDescent="0.3">
      <c r="A7778" t="s">
        <v>11342</v>
      </c>
      <c r="B7778">
        <v>1</v>
      </c>
      <c r="C7778" t="s">
        <v>336</v>
      </c>
      <c r="D7778" t="s">
        <v>11375</v>
      </c>
      <c r="E7778" t="s">
        <v>11376</v>
      </c>
      <c r="F7778">
        <v>1</v>
      </c>
      <c r="G7778">
        <v>78</v>
      </c>
      <c r="H7778">
        <v>106</v>
      </c>
      <c r="I7778">
        <v>106</v>
      </c>
      <c r="J7778">
        <v>106</v>
      </c>
    </row>
    <row r="7779" spans="1:10" x14ac:dyDescent="0.3">
      <c r="A7779" t="s">
        <v>11342</v>
      </c>
      <c r="B7779">
        <v>1</v>
      </c>
      <c r="C7779" t="s">
        <v>68</v>
      </c>
      <c r="D7779" t="s">
        <v>1050</v>
      </c>
      <c r="E7779" t="s">
        <v>11377</v>
      </c>
      <c r="F7779">
        <v>2</v>
      </c>
      <c r="G7779">
        <v>64</v>
      </c>
      <c r="H7779">
        <v>72</v>
      </c>
      <c r="I7779">
        <v>72</v>
      </c>
      <c r="J7779">
        <v>72</v>
      </c>
    </row>
    <row r="7780" spans="1:10" x14ac:dyDescent="0.3">
      <c r="A7780" t="s">
        <v>11342</v>
      </c>
      <c r="B7780">
        <v>1</v>
      </c>
      <c r="C7780" t="s">
        <v>83</v>
      </c>
      <c r="D7780" t="s">
        <v>5106</v>
      </c>
      <c r="E7780" t="s">
        <v>11378</v>
      </c>
      <c r="F7780">
        <v>2</v>
      </c>
      <c r="G7780">
        <v>51</v>
      </c>
      <c r="H7780">
        <v>48</v>
      </c>
      <c r="I7780">
        <v>48</v>
      </c>
      <c r="J7780">
        <v>48</v>
      </c>
    </row>
    <row r="7781" spans="1:10" x14ac:dyDescent="0.3">
      <c r="A7781" t="s">
        <v>11342</v>
      </c>
      <c r="B7781">
        <v>2</v>
      </c>
      <c r="C7781" t="s">
        <v>11</v>
      </c>
      <c r="D7781" t="s">
        <v>3140</v>
      </c>
      <c r="E7781" t="s">
        <v>11379</v>
      </c>
      <c r="F7781">
        <v>1141</v>
      </c>
      <c r="G7781">
        <v>38665</v>
      </c>
      <c r="H7781">
        <v>38336</v>
      </c>
      <c r="I7781">
        <v>38336</v>
      </c>
      <c r="J7781">
        <v>38336</v>
      </c>
    </row>
    <row r="7782" spans="1:10" x14ac:dyDescent="0.3">
      <c r="A7782" t="s">
        <v>11342</v>
      </c>
      <c r="B7782">
        <v>2</v>
      </c>
      <c r="C7782" t="s">
        <v>17</v>
      </c>
      <c r="D7782" t="s">
        <v>3128</v>
      </c>
      <c r="E7782" t="s">
        <v>3883</v>
      </c>
      <c r="F7782">
        <v>901</v>
      </c>
      <c r="G7782">
        <v>23360</v>
      </c>
      <c r="H7782">
        <v>25151</v>
      </c>
      <c r="I7782">
        <v>25151</v>
      </c>
      <c r="J7782">
        <v>25151</v>
      </c>
    </row>
    <row r="7783" spans="1:10" x14ac:dyDescent="0.3">
      <c r="A7783" t="s">
        <v>11342</v>
      </c>
      <c r="B7783">
        <v>2</v>
      </c>
      <c r="C7783" t="s">
        <v>20</v>
      </c>
      <c r="D7783" t="s">
        <v>3694</v>
      </c>
      <c r="E7783" t="s">
        <v>11380</v>
      </c>
      <c r="F7783">
        <v>623</v>
      </c>
      <c r="G7783">
        <v>14992</v>
      </c>
      <c r="H7783">
        <v>15300</v>
      </c>
      <c r="I7783">
        <v>15300</v>
      </c>
      <c r="J7783">
        <v>15300</v>
      </c>
    </row>
    <row r="7784" spans="1:10" x14ac:dyDescent="0.3">
      <c r="A7784" t="s">
        <v>11342</v>
      </c>
      <c r="B7784">
        <v>2</v>
      </c>
      <c r="C7784" t="s">
        <v>14</v>
      </c>
      <c r="D7784" t="s">
        <v>11381</v>
      </c>
      <c r="E7784" t="s">
        <v>11382</v>
      </c>
      <c r="F7784">
        <v>208</v>
      </c>
      <c r="G7784">
        <v>7655</v>
      </c>
      <c r="H7784">
        <v>9600</v>
      </c>
      <c r="I7784">
        <v>9600</v>
      </c>
      <c r="J7784">
        <v>9600</v>
      </c>
    </row>
    <row r="7785" spans="1:10" x14ac:dyDescent="0.3">
      <c r="A7785" t="s">
        <v>11342</v>
      </c>
      <c r="B7785">
        <v>2</v>
      </c>
      <c r="C7785" t="s">
        <v>26</v>
      </c>
      <c r="D7785" t="s">
        <v>3708</v>
      </c>
      <c r="E7785" t="s">
        <v>11383</v>
      </c>
      <c r="F7785">
        <v>90</v>
      </c>
      <c r="G7785">
        <v>1229</v>
      </c>
      <c r="H7785">
        <v>1436</v>
      </c>
      <c r="I7785">
        <v>1436</v>
      </c>
      <c r="J7785">
        <v>1436</v>
      </c>
    </row>
    <row r="7786" spans="1:10" x14ac:dyDescent="0.3">
      <c r="A7786" t="s">
        <v>11342</v>
      </c>
      <c r="B7786">
        <v>2</v>
      </c>
      <c r="C7786" t="s">
        <v>29</v>
      </c>
      <c r="D7786" t="s">
        <v>2021</v>
      </c>
      <c r="E7786" t="s">
        <v>11384</v>
      </c>
      <c r="F7786">
        <v>52</v>
      </c>
      <c r="G7786">
        <v>1209</v>
      </c>
      <c r="H7786">
        <v>1260</v>
      </c>
      <c r="I7786">
        <v>1260</v>
      </c>
      <c r="J7786">
        <v>1260</v>
      </c>
    </row>
    <row r="7787" spans="1:10" x14ac:dyDescent="0.3">
      <c r="A7787" t="s">
        <v>11342</v>
      </c>
      <c r="B7787">
        <v>2</v>
      </c>
      <c r="C7787" t="s">
        <v>50</v>
      </c>
      <c r="D7787" t="s">
        <v>11385</v>
      </c>
      <c r="E7787" t="s">
        <v>11386</v>
      </c>
      <c r="F7787">
        <v>17</v>
      </c>
      <c r="G7787">
        <v>1046</v>
      </c>
      <c r="H7787">
        <v>1135</v>
      </c>
      <c r="I7787">
        <v>1135</v>
      </c>
      <c r="J7787">
        <v>1135</v>
      </c>
    </row>
    <row r="7788" spans="1:10" x14ac:dyDescent="0.3">
      <c r="A7788" t="s">
        <v>11342</v>
      </c>
      <c r="B7788">
        <v>2</v>
      </c>
      <c r="C7788" t="s">
        <v>65</v>
      </c>
      <c r="D7788" t="s">
        <v>742</v>
      </c>
      <c r="E7788" t="s">
        <v>11387</v>
      </c>
      <c r="F7788">
        <v>29</v>
      </c>
      <c r="G7788">
        <v>926</v>
      </c>
      <c r="H7788">
        <v>897</v>
      </c>
      <c r="I7788">
        <v>897</v>
      </c>
      <c r="J7788">
        <v>897</v>
      </c>
    </row>
    <row r="7789" spans="1:10" x14ac:dyDescent="0.3">
      <c r="A7789" t="s">
        <v>11342</v>
      </c>
      <c r="B7789">
        <v>2</v>
      </c>
      <c r="C7789" t="s">
        <v>35</v>
      </c>
      <c r="D7789" t="s">
        <v>6362</v>
      </c>
      <c r="E7789" t="s">
        <v>11388</v>
      </c>
      <c r="F7789">
        <v>14</v>
      </c>
      <c r="G7789">
        <v>777</v>
      </c>
      <c r="H7789">
        <v>802</v>
      </c>
      <c r="I7789">
        <v>802</v>
      </c>
      <c r="J7789">
        <v>802</v>
      </c>
    </row>
    <row r="7790" spans="1:10" x14ac:dyDescent="0.3">
      <c r="A7790" t="s">
        <v>11342</v>
      </c>
      <c r="B7790">
        <v>2</v>
      </c>
      <c r="C7790" t="s">
        <v>32</v>
      </c>
      <c r="D7790" t="s">
        <v>824</v>
      </c>
      <c r="E7790" t="s">
        <v>11389</v>
      </c>
      <c r="F7790">
        <v>15</v>
      </c>
      <c r="G7790">
        <v>764</v>
      </c>
      <c r="H7790">
        <v>821</v>
      </c>
      <c r="I7790">
        <v>821</v>
      </c>
      <c r="J7790">
        <v>821</v>
      </c>
    </row>
    <row r="7791" spans="1:10" x14ac:dyDescent="0.3">
      <c r="A7791" t="s">
        <v>11342</v>
      </c>
      <c r="B7791">
        <v>2</v>
      </c>
      <c r="C7791" t="s">
        <v>23</v>
      </c>
      <c r="D7791" t="s">
        <v>1959</v>
      </c>
      <c r="E7791" t="s">
        <v>11390</v>
      </c>
      <c r="F7791">
        <v>17</v>
      </c>
      <c r="G7791">
        <v>474</v>
      </c>
      <c r="H7791">
        <v>541</v>
      </c>
      <c r="I7791">
        <v>541</v>
      </c>
      <c r="J7791">
        <v>541</v>
      </c>
    </row>
    <row r="7792" spans="1:10" x14ac:dyDescent="0.3">
      <c r="A7792" t="s">
        <v>11342</v>
      </c>
      <c r="B7792">
        <v>2</v>
      </c>
      <c r="C7792" t="s">
        <v>197</v>
      </c>
      <c r="D7792" t="s">
        <v>1068</v>
      </c>
      <c r="E7792" t="s">
        <v>11391</v>
      </c>
      <c r="F7792">
        <v>89</v>
      </c>
      <c r="G7792">
        <v>397</v>
      </c>
      <c r="H7792">
        <v>420</v>
      </c>
      <c r="I7792">
        <v>420</v>
      </c>
      <c r="J7792">
        <v>420</v>
      </c>
    </row>
    <row r="7793" spans="1:10" x14ac:dyDescent="0.3">
      <c r="A7793" t="s">
        <v>11342</v>
      </c>
      <c r="B7793">
        <v>2</v>
      </c>
      <c r="C7793" t="s">
        <v>336</v>
      </c>
      <c r="D7793" t="s">
        <v>6327</v>
      </c>
      <c r="E7793" t="s">
        <v>11392</v>
      </c>
      <c r="F7793">
        <v>9</v>
      </c>
      <c r="G7793">
        <v>354</v>
      </c>
      <c r="H7793">
        <v>377</v>
      </c>
      <c r="I7793">
        <v>377</v>
      </c>
      <c r="J7793">
        <v>377</v>
      </c>
    </row>
    <row r="7794" spans="1:10" x14ac:dyDescent="0.3">
      <c r="A7794" t="s">
        <v>11342</v>
      </c>
      <c r="B7794">
        <v>2</v>
      </c>
      <c r="C7794" t="s">
        <v>44</v>
      </c>
      <c r="D7794" t="s">
        <v>11393</v>
      </c>
      <c r="E7794" t="s">
        <v>11394</v>
      </c>
      <c r="F7794">
        <v>14</v>
      </c>
      <c r="G7794">
        <v>348</v>
      </c>
      <c r="H7794">
        <v>391</v>
      </c>
      <c r="I7794">
        <v>391</v>
      </c>
      <c r="J7794">
        <v>391</v>
      </c>
    </row>
    <row r="7795" spans="1:10" x14ac:dyDescent="0.3">
      <c r="A7795" t="s">
        <v>11342</v>
      </c>
      <c r="B7795">
        <v>2</v>
      </c>
      <c r="C7795" t="s">
        <v>47</v>
      </c>
      <c r="D7795" t="s">
        <v>691</v>
      </c>
      <c r="E7795" t="s">
        <v>11395</v>
      </c>
      <c r="F7795">
        <v>5</v>
      </c>
      <c r="G7795">
        <v>342</v>
      </c>
      <c r="H7795">
        <v>273</v>
      </c>
      <c r="I7795">
        <v>273</v>
      </c>
      <c r="J7795">
        <v>273</v>
      </c>
    </row>
    <row r="7796" spans="1:10" x14ac:dyDescent="0.3">
      <c r="A7796" t="s">
        <v>11342</v>
      </c>
      <c r="B7796">
        <v>2</v>
      </c>
      <c r="C7796" t="s">
        <v>71</v>
      </c>
      <c r="D7796" t="s">
        <v>10527</v>
      </c>
      <c r="E7796" t="s">
        <v>11396</v>
      </c>
      <c r="F7796">
        <v>20</v>
      </c>
      <c r="G7796">
        <v>294</v>
      </c>
      <c r="H7796">
        <v>316</v>
      </c>
      <c r="I7796">
        <v>316</v>
      </c>
      <c r="J7796">
        <v>316</v>
      </c>
    </row>
    <row r="7797" spans="1:10" x14ac:dyDescent="0.3">
      <c r="A7797" t="s">
        <v>11342</v>
      </c>
      <c r="B7797">
        <v>2</v>
      </c>
      <c r="C7797" t="s">
        <v>68</v>
      </c>
      <c r="D7797" t="s">
        <v>11397</v>
      </c>
      <c r="E7797" t="s">
        <v>11398</v>
      </c>
      <c r="F7797">
        <v>8</v>
      </c>
      <c r="G7797">
        <v>176</v>
      </c>
      <c r="H7797">
        <v>187</v>
      </c>
      <c r="I7797">
        <v>187</v>
      </c>
      <c r="J7797">
        <v>187</v>
      </c>
    </row>
    <row r="7798" spans="1:10" x14ac:dyDescent="0.3">
      <c r="A7798" t="s">
        <v>11342</v>
      </c>
      <c r="B7798">
        <v>2</v>
      </c>
      <c r="C7798" t="s">
        <v>89</v>
      </c>
      <c r="D7798" t="s">
        <v>1871</v>
      </c>
      <c r="E7798" t="s">
        <v>11399</v>
      </c>
      <c r="F7798">
        <v>7</v>
      </c>
      <c r="G7798">
        <v>172</v>
      </c>
      <c r="H7798">
        <v>182</v>
      </c>
      <c r="I7798">
        <v>182</v>
      </c>
      <c r="J7798">
        <v>182</v>
      </c>
    </row>
    <row r="7799" spans="1:10" x14ac:dyDescent="0.3">
      <c r="A7799" t="s">
        <v>11342</v>
      </c>
      <c r="B7799">
        <v>2</v>
      </c>
      <c r="C7799" t="s">
        <v>351</v>
      </c>
      <c r="D7799" t="s">
        <v>1096</v>
      </c>
      <c r="E7799" t="s">
        <v>11400</v>
      </c>
      <c r="F7799">
        <v>15</v>
      </c>
      <c r="G7799">
        <v>159</v>
      </c>
      <c r="H7799">
        <v>160</v>
      </c>
      <c r="I7799">
        <v>160</v>
      </c>
      <c r="J7799">
        <v>160</v>
      </c>
    </row>
    <row r="7800" spans="1:10" x14ac:dyDescent="0.3">
      <c r="A7800" t="s">
        <v>11342</v>
      </c>
      <c r="B7800">
        <v>2</v>
      </c>
      <c r="C7800" t="s">
        <v>282</v>
      </c>
      <c r="D7800" t="s">
        <v>992</v>
      </c>
      <c r="E7800" t="s">
        <v>2959</v>
      </c>
      <c r="F7800">
        <v>0</v>
      </c>
      <c r="G7800">
        <v>155</v>
      </c>
      <c r="H7800">
        <v>159</v>
      </c>
      <c r="I7800">
        <v>159</v>
      </c>
      <c r="J7800">
        <v>159</v>
      </c>
    </row>
    <row r="7801" spans="1:10" x14ac:dyDescent="0.3">
      <c r="A7801" t="s">
        <v>11342</v>
      </c>
      <c r="B7801">
        <v>2</v>
      </c>
      <c r="C7801" t="s">
        <v>118</v>
      </c>
      <c r="D7801" t="s">
        <v>6342</v>
      </c>
      <c r="E7801" t="s">
        <v>11401</v>
      </c>
      <c r="F7801">
        <v>4</v>
      </c>
      <c r="G7801">
        <v>131</v>
      </c>
      <c r="H7801">
        <v>153</v>
      </c>
      <c r="I7801">
        <v>153</v>
      </c>
      <c r="J7801">
        <v>153</v>
      </c>
    </row>
    <row r="7802" spans="1:10" x14ac:dyDescent="0.3">
      <c r="A7802" t="s">
        <v>11342</v>
      </c>
      <c r="B7802">
        <v>2</v>
      </c>
      <c r="C7802" t="s">
        <v>38</v>
      </c>
      <c r="D7802" t="s">
        <v>7724</v>
      </c>
      <c r="E7802" t="s">
        <v>11402</v>
      </c>
      <c r="F7802">
        <v>3</v>
      </c>
      <c r="G7802">
        <v>122</v>
      </c>
      <c r="H7802">
        <v>131</v>
      </c>
      <c r="I7802">
        <v>131</v>
      </c>
      <c r="J7802">
        <v>131</v>
      </c>
    </row>
    <row r="7803" spans="1:10" x14ac:dyDescent="0.3">
      <c r="A7803" t="s">
        <v>11342</v>
      </c>
      <c r="B7803">
        <v>2</v>
      </c>
      <c r="C7803" t="s">
        <v>95</v>
      </c>
      <c r="D7803" t="s">
        <v>564</v>
      </c>
      <c r="E7803" t="s">
        <v>11403</v>
      </c>
      <c r="F7803">
        <v>1</v>
      </c>
      <c r="G7803">
        <v>99</v>
      </c>
      <c r="H7803">
        <v>110</v>
      </c>
      <c r="I7803">
        <v>110</v>
      </c>
      <c r="J7803">
        <v>110</v>
      </c>
    </row>
    <row r="7804" spans="1:10" x14ac:dyDescent="0.3">
      <c r="A7804" t="s">
        <v>11342</v>
      </c>
      <c r="B7804">
        <v>2</v>
      </c>
      <c r="C7804" t="s">
        <v>41</v>
      </c>
      <c r="D7804" t="s">
        <v>3856</v>
      </c>
      <c r="E7804" t="s">
        <v>2549</v>
      </c>
      <c r="F7804">
        <v>1</v>
      </c>
      <c r="G7804">
        <v>96</v>
      </c>
      <c r="H7804">
        <v>101</v>
      </c>
      <c r="I7804">
        <v>101</v>
      </c>
      <c r="J7804">
        <v>101</v>
      </c>
    </row>
    <row r="7805" spans="1:10" x14ac:dyDescent="0.3">
      <c r="A7805" t="s">
        <v>11342</v>
      </c>
      <c r="B7805">
        <v>2</v>
      </c>
      <c r="C7805" t="s">
        <v>77</v>
      </c>
      <c r="D7805" t="s">
        <v>11404</v>
      </c>
      <c r="E7805" t="s">
        <v>11405</v>
      </c>
      <c r="F7805">
        <v>4</v>
      </c>
      <c r="G7805">
        <v>92</v>
      </c>
      <c r="H7805">
        <v>93</v>
      </c>
      <c r="I7805">
        <v>93</v>
      </c>
      <c r="J7805">
        <v>93</v>
      </c>
    </row>
    <row r="7806" spans="1:10" x14ac:dyDescent="0.3">
      <c r="A7806" t="s">
        <v>11342</v>
      </c>
      <c r="B7806">
        <v>2</v>
      </c>
      <c r="C7806" t="s">
        <v>59</v>
      </c>
      <c r="D7806" t="s">
        <v>57</v>
      </c>
      <c r="E7806" t="s">
        <v>11406</v>
      </c>
      <c r="F7806">
        <v>0</v>
      </c>
      <c r="G7806">
        <v>85</v>
      </c>
      <c r="H7806">
        <v>85</v>
      </c>
      <c r="I7806">
        <v>85</v>
      </c>
      <c r="J7806">
        <v>85</v>
      </c>
    </row>
    <row r="7807" spans="1:10" x14ac:dyDescent="0.3">
      <c r="A7807" t="s">
        <v>11342</v>
      </c>
      <c r="B7807">
        <v>2</v>
      </c>
      <c r="C7807" t="s">
        <v>3676</v>
      </c>
      <c r="D7807" t="s">
        <v>1834</v>
      </c>
      <c r="E7807" t="s">
        <v>11358</v>
      </c>
      <c r="F7807">
        <v>4</v>
      </c>
      <c r="G7807">
        <v>79</v>
      </c>
      <c r="H7807">
        <v>82</v>
      </c>
      <c r="I7807">
        <v>82</v>
      </c>
      <c r="J7807">
        <v>82</v>
      </c>
    </row>
    <row r="7808" spans="1:10" x14ac:dyDescent="0.3">
      <c r="A7808" t="s">
        <v>11342</v>
      </c>
      <c r="B7808">
        <v>2</v>
      </c>
      <c r="C7808" t="s">
        <v>80</v>
      </c>
      <c r="D7808" t="s">
        <v>11407</v>
      </c>
      <c r="E7808" t="s">
        <v>5894</v>
      </c>
      <c r="F7808">
        <v>1</v>
      </c>
      <c r="G7808">
        <v>49</v>
      </c>
      <c r="H7808">
        <v>53</v>
      </c>
      <c r="I7808">
        <v>53</v>
      </c>
      <c r="J7808">
        <v>53</v>
      </c>
    </row>
    <row r="7809" spans="1:10" x14ac:dyDescent="0.3">
      <c r="A7809" t="s">
        <v>11342</v>
      </c>
      <c r="B7809">
        <v>2</v>
      </c>
      <c r="C7809" t="s">
        <v>83</v>
      </c>
      <c r="D7809" t="s">
        <v>1708</v>
      </c>
      <c r="E7809" t="s">
        <v>11408</v>
      </c>
      <c r="F7809">
        <v>0</v>
      </c>
      <c r="G7809">
        <v>20</v>
      </c>
      <c r="H7809">
        <v>21</v>
      </c>
      <c r="I7809">
        <v>21</v>
      </c>
      <c r="J7809">
        <v>21</v>
      </c>
    </row>
    <row r="7810" spans="1:10" x14ac:dyDescent="0.3">
      <c r="A7810" t="s">
        <v>11342</v>
      </c>
      <c r="B7810">
        <v>3</v>
      </c>
      <c r="C7810" t="s">
        <v>29</v>
      </c>
      <c r="D7810" t="s">
        <v>1585</v>
      </c>
      <c r="E7810" t="s">
        <v>11409</v>
      </c>
      <c r="F7810">
        <v>731</v>
      </c>
      <c r="G7810">
        <v>33985</v>
      </c>
      <c r="H7810">
        <v>33949</v>
      </c>
      <c r="I7810">
        <v>33949</v>
      </c>
      <c r="J7810">
        <v>33949</v>
      </c>
    </row>
    <row r="7811" spans="1:10" x14ac:dyDescent="0.3">
      <c r="A7811" t="s">
        <v>11342</v>
      </c>
      <c r="B7811">
        <v>3</v>
      </c>
      <c r="C7811" t="s">
        <v>11</v>
      </c>
      <c r="D7811" t="s">
        <v>3908</v>
      </c>
      <c r="E7811" t="s">
        <v>11410</v>
      </c>
      <c r="F7811">
        <v>668</v>
      </c>
      <c r="G7811">
        <v>30655</v>
      </c>
      <c r="H7811">
        <v>30945</v>
      </c>
      <c r="I7811">
        <v>30945</v>
      </c>
      <c r="J7811">
        <v>30945</v>
      </c>
    </row>
    <row r="7812" spans="1:10" x14ac:dyDescent="0.3">
      <c r="A7812" t="s">
        <v>11342</v>
      </c>
      <c r="B7812">
        <v>3</v>
      </c>
      <c r="C7812" t="s">
        <v>17</v>
      </c>
      <c r="D7812" t="s">
        <v>11411</v>
      </c>
      <c r="E7812" t="s">
        <v>11346</v>
      </c>
      <c r="F7812">
        <v>544</v>
      </c>
      <c r="G7812">
        <v>24484</v>
      </c>
      <c r="H7812">
        <v>26072</v>
      </c>
      <c r="I7812">
        <v>26072</v>
      </c>
      <c r="J7812">
        <v>26072</v>
      </c>
    </row>
    <row r="7813" spans="1:10" x14ac:dyDescent="0.3">
      <c r="A7813" t="s">
        <v>11342</v>
      </c>
      <c r="B7813">
        <v>3</v>
      </c>
      <c r="C7813" t="s">
        <v>14</v>
      </c>
      <c r="D7813" t="s">
        <v>11412</v>
      </c>
      <c r="E7813" t="s">
        <v>11413</v>
      </c>
      <c r="F7813">
        <v>84</v>
      </c>
      <c r="G7813">
        <v>7396</v>
      </c>
      <c r="H7813">
        <v>9684</v>
      </c>
      <c r="I7813">
        <v>9684</v>
      </c>
      <c r="J7813">
        <v>9684</v>
      </c>
    </row>
    <row r="7814" spans="1:10" x14ac:dyDescent="0.3">
      <c r="A7814" t="s">
        <v>11342</v>
      </c>
      <c r="B7814">
        <v>3</v>
      </c>
      <c r="C7814" t="s">
        <v>20</v>
      </c>
      <c r="D7814" t="s">
        <v>11414</v>
      </c>
      <c r="E7814" t="s">
        <v>11415</v>
      </c>
      <c r="F7814">
        <v>79</v>
      </c>
      <c r="G7814">
        <v>5345</v>
      </c>
      <c r="H7814">
        <v>5842</v>
      </c>
      <c r="I7814">
        <v>5842</v>
      </c>
      <c r="J7814">
        <v>5842</v>
      </c>
    </row>
    <row r="7815" spans="1:10" x14ac:dyDescent="0.3">
      <c r="A7815" t="s">
        <v>11342</v>
      </c>
      <c r="B7815">
        <v>3</v>
      </c>
      <c r="C7815" t="s">
        <v>26</v>
      </c>
      <c r="D7815" t="s">
        <v>10023</v>
      </c>
      <c r="E7815" t="s">
        <v>11416</v>
      </c>
      <c r="F7815">
        <v>4</v>
      </c>
      <c r="G7815">
        <v>643</v>
      </c>
      <c r="H7815">
        <v>827</v>
      </c>
      <c r="I7815">
        <v>827</v>
      </c>
      <c r="J7815">
        <v>827</v>
      </c>
    </row>
    <row r="7816" spans="1:10" x14ac:dyDescent="0.3">
      <c r="A7816" t="s">
        <v>11342</v>
      </c>
      <c r="B7816">
        <v>3</v>
      </c>
      <c r="C7816" t="s">
        <v>56</v>
      </c>
      <c r="D7816" t="s">
        <v>11417</v>
      </c>
      <c r="E7816" t="s">
        <v>11418</v>
      </c>
      <c r="F7816">
        <v>6</v>
      </c>
      <c r="G7816">
        <v>448</v>
      </c>
      <c r="H7816">
        <v>431</v>
      </c>
      <c r="I7816">
        <v>431</v>
      </c>
      <c r="J7816">
        <v>431</v>
      </c>
    </row>
    <row r="7817" spans="1:10" x14ac:dyDescent="0.3">
      <c r="A7817" t="s">
        <v>11342</v>
      </c>
      <c r="B7817">
        <v>3</v>
      </c>
      <c r="C7817" t="s">
        <v>35</v>
      </c>
      <c r="D7817" t="s">
        <v>4088</v>
      </c>
      <c r="E7817" t="s">
        <v>11419</v>
      </c>
      <c r="F7817">
        <v>3</v>
      </c>
      <c r="G7817">
        <v>383</v>
      </c>
      <c r="H7817">
        <v>401</v>
      </c>
      <c r="I7817">
        <v>401</v>
      </c>
      <c r="J7817">
        <v>401</v>
      </c>
    </row>
    <row r="7818" spans="1:10" x14ac:dyDescent="0.3">
      <c r="A7818" t="s">
        <v>11342</v>
      </c>
      <c r="B7818">
        <v>3</v>
      </c>
      <c r="C7818" t="s">
        <v>351</v>
      </c>
      <c r="D7818" t="s">
        <v>6501</v>
      </c>
      <c r="E7818" t="s">
        <v>11420</v>
      </c>
      <c r="F7818">
        <v>3</v>
      </c>
      <c r="G7818">
        <v>349</v>
      </c>
      <c r="H7818">
        <v>367</v>
      </c>
      <c r="I7818">
        <v>367</v>
      </c>
      <c r="J7818">
        <v>367</v>
      </c>
    </row>
    <row r="7819" spans="1:10" x14ac:dyDescent="0.3">
      <c r="A7819" t="s">
        <v>11342</v>
      </c>
      <c r="B7819">
        <v>3</v>
      </c>
      <c r="C7819" t="s">
        <v>118</v>
      </c>
      <c r="D7819" t="s">
        <v>11421</v>
      </c>
      <c r="E7819" t="s">
        <v>11422</v>
      </c>
      <c r="F7819">
        <v>5</v>
      </c>
      <c r="G7819">
        <v>297</v>
      </c>
      <c r="H7819">
        <v>319</v>
      </c>
      <c r="I7819">
        <v>319</v>
      </c>
      <c r="J7819">
        <v>319</v>
      </c>
    </row>
    <row r="7820" spans="1:10" x14ac:dyDescent="0.3">
      <c r="A7820" t="s">
        <v>11342</v>
      </c>
      <c r="B7820">
        <v>3</v>
      </c>
      <c r="C7820" t="s">
        <v>50</v>
      </c>
      <c r="D7820" t="s">
        <v>11423</v>
      </c>
      <c r="E7820" t="s">
        <v>11424</v>
      </c>
      <c r="F7820">
        <v>1</v>
      </c>
      <c r="G7820">
        <v>264</v>
      </c>
      <c r="H7820">
        <v>289</v>
      </c>
      <c r="I7820">
        <v>289</v>
      </c>
      <c r="J7820">
        <v>289</v>
      </c>
    </row>
    <row r="7821" spans="1:10" x14ac:dyDescent="0.3">
      <c r="A7821" t="s">
        <v>11342</v>
      </c>
      <c r="B7821">
        <v>3</v>
      </c>
      <c r="C7821" t="s">
        <v>197</v>
      </c>
      <c r="D7821" t="s">
        <v>11425</v>
      </c>
      <c r="E7821" t="s">
        <v>11426</v>
      </c>
      <c r="F7821">
        <v>0</v>
      </c>
      <c r="G7821">
        <v>259</v>
      </c>
      <c r="H7821">
        <v>282</v>
      </c>
      <c r="I7821">
        <v>282</v>
      </c>
      <c r="J7821">
        <v>282</v>
      </c>
    </row>
    <row r="7822" spans="1:10" x14ac:dyDescent="0.3">
      <c r="A7822" t="s">
        <v>11342</v>
      </c>
      <c r="B7822">
        <v>3</v>
      </c>
      <c r="C7822" t="s">
        <v>336</v>
      </c>
      <c r="D7822" t="s">
        <v>11427</v>
      </c>
      <c r="E7822" t="s">
        <v>11428</v>
      </c>
      <c r="F7822">
        <v>8</v>
      </c>
      <c r="G7822">
        <v>240</v>
      </c>
      <c r="H7822">
        <v>257</v>
      </c>
      <c r="I7822">
        <v>257</v>
      </c>
      <c r="J7822">
        <v>257</v>
      </c>
    </row>
    <row r="7823" spans="1:10" x14ac:dyDescent="0.3">
      <c r="A7823" t="s">
        <v>11342</v>
      </c>
      <c r="B7823">
        <v>3</v>
      </c>
      <c r="C7823" t="s">
        <v>89</v>
      </c>
      <c r="D7823" t="s">
        <v>1636</v>
      </c>
      <c r="E7823" t="s">
        <v>11429</v>
      </c>
      <c r="F7823">
        <v>2</v>
      </c>
      <c r="G7823">
        <v>196</v>
      </c>
      <c r="H7823">
        <v>213</v>
      </c>
      <c r="I7823">
        <v>213</v>
      </c>
      <c r="J7823">
        <v>213</v>
      </c>
    </row>
    <row r="7824" spans="1:10" x14ac:dyDescent="0.3">
      <c r="A7824" t="s">
        <v>11342</v>
      </c>
      <c r="B7824">
        <v>3</v>
      </c>
      <c r="C7824" t="s">
        <v>32</v>
      </c>
      <c r="D7824" t="s">
        <v>11430</v>
      </c>
      <c r="E7824" t="s">
        <v>11431</v>
      </c>
      <c r="F7824">
        <v>1</v>
      </c>
      <c r="G7824">
        <v>186</v>
      </c>
      <c r="H7824">
        <v>210</v>
      </c>
      <c r="I7824">
        <v>210</v>
      </c>
      <c r="J7824">
        <v>210</v>
      </c>
    </row>
    <row r="7825" spans="1:10" x14ac:dyDescent="0.3">
      <c r="A7825" t="s">
        <v>11342</v>
      </c>
      <c r="B7825">
        <v>3</v>
      </c>
      <c r="C7825" t="s">
        <v>44</v>
      </c>
      <c r="D7825" t="s">
        <v>1905</v>
      </c>
      <c r="E7825" t="s">
        <v>11432</v>
      </c>
      <c r="F7825">
        <v>2</v>
      </c>
      <c r="G7825">
        <v>182</v>
      </c>
      <c r="H7825">
        <v>213</v>
      </c>
      <c r="I7825">
        <v>213</v>
      </c>
      <c r="J7825">
        <v>213</v>
      </c>
    </row>
    <row r="7826" spans="1:10" x14ac:dyDescent="0.3">
      <c r="A7826" t="s">
        <v>11342</v>
      </c>
      <c r="B7826">
        <v>3</v>
      </c>
      <c r="C7826" t="s">
        <v>38</v>
      </c>
      <c r="D7826" t="s">
        <v>11433</v>
      </c>
      <c r="E7826" t="s">
        <v>11434</v>
      </c>
      <c r="F7826">
        <v>0</v>
      </c>
      <c r="G7826">
        <v>124</v>
      </c>
      <c r="H7826">
        <v>152</v>
      </c>
      <c r="I7826">
        <v>152</v>
      </c>
      <c r="J7826">
        <v>152</v>
      </c>
    </row>
    <row r="7827" spans="1:10" x14ac:dyDescent="0.3">
      <c r="A7827" t="s">
        <v>11342</v>
      </c>
      <c r="B7827">
        <v>3</v>
      </c>
      <c r="C7827" t="s">
        <v>59</v>
      </c>
      <c r="D7827" t="s">
        <v>11435</v>
      </c>
      <c r="E7827" t="s">
        <v>11436</v>
      </c>
      <c r="F7827">
        <v>0</v>
      </c>
      <c r="G7827">
        <v>100</v>
      </c>
      <c r="H7827">
        <v>111</v>
      </c>
      <c r="I7827">
        <v>111</v>
      </c>
      <c r="J7827">
        <v>111</v>
      </c>
    </row>
    <row r="7828" spans="1:10" x14ac:dyDescent="0.3">
      <c r="A7828" t="s">
        <v>11342</v>
      </c>
      <c r="B7828">
        <v>3</v>
      </c>
      <c r="C7828" t="s">
        <v>71</v>
      </c>
      <c r="D7828" t="s">
        <v>1871</v>
      </c>
      <c r="E7828" t="s">
        <v>11437</v>
      </c>
      <c r="F7828">
        <v>2</v>
      </c>
      <c r="G7828">
        <v>92</v>
      </c>
      <c r="H7828">
        <v>98</v>
      </c>
      <c r="I7828">
        <v>98</v>
      </c>
      <c r="J7828">
        <v>98</v>
      </c>
    </row>
    <row r="7829" spans="1:10" x14ac:dyDescent="0.3">
      <c r="A7829" t="s">
        <v>11342</v>
      </c>
      <c r="B7829">
        <v>3</v>
      </c>
      <c r="C7829" t="s">
        <v>3676</v>
      </c>
      <c r="D7829" t="s">
        <v>799</v>
      </c>
      <c r="E7829" t="s">
        <v>11438</v>
      </c>
      <c r="F7829">
        <v>0</v>
      </c>
      <c r="G7829">
        <v>72</v>
      </c>
      <c r="H7829">
        <v>79</v>
      </c>
      <c r="I7829">
        <v>79</v>
      </c>
      <c r="J7829">
        <v>79</v>
      </c>
    </row>
    <row r="7830" spans="1:10" x14ac:dyDescent="0.3">
      <c r="A7830" t="s">
        <v>11342</v>
      </c>
      <c r="B7830">
        <v>3</v>
      </c>
      <c r="C7830" t="s">
        <v>77</v>
      </c>
      <c r="D7830" t="s">
        <v>11439</v>
      </c>
      <c r="E7830" t="s">
        <v>11440</v>
      </c>
      <c r="F7830">
        <v>1</v>
      </c>
      <c r="G7830">
        <v>64</v>
      </c>
      <c r="H7830">
        <v>67</v>
      </c>
      <c r="I7830">
        <v>67</v>
      </c>
      <c r="J7830">
        <v>67</v>
      </c>
    </row>
    <row r="7831" spans="1:10" x14ac:dyDescent="0.3">
      <c r="A7831" t="s">
        <v>11342</v>
      </c>
      <c r="B7831">
        <v>3</v>
      </c>
      <c r="C7831" t="s">
        <v>80</v>
      </c>
      <c r="D7831" t="s">
        <v>11441</v>
      </c>
      <c r="E7831" t="s">
        <v>11442</v>
      </c>
      <c r="F7831">
        <v>1</v>
      </c>
      <c r="G7831">
        <v>62</v>
      </c>
      <c r="H7831">
        <v>72</v>
      </c>
      <c r="I7831">
        <v>72</v>
      </c>
      <c r="J7831">
        <v>72</v>
      </c>
    </row>
    <row r="7832" spans="1:10" x14ac:dyDescent="0.3">
      <c r="A7832" t="s">
        <v>11342</v>
      </c>
      <c r="B7832">
        <v>3</v>
      </c>
      <c r="C7832" t="s">
        <v>65</v>
      </c>
      <c r="D7832" t="s">
        <v>11443</v>
      </c>
      <c r="E7832" t="s">
        <v>1384</v>
      </c>
      <c r="F7832">
        <v>1</v>
      </c>
      <c r="G7832">
        <v>55</v>
      </c>
      <c r="H7832">
        <v>43</v>
      </c>
      <c r="I7832">
        <v>43</v>
      </c>
      <c r="J7832">
        <v>43</v>
      </c>
    </row>
    <row r="7833" spans="1:10" x14ac:dyDescent="0.3">
      <c r="A7833" t="s">
        <v>11342</v>
      </c>
      <c r="B7833">
        <v>3</v>
      </c>
      <c r="C7833" t="s">
        <v>83</v>
      </c>
      <c r="D7833" t="s">
        <v>5511</v>
      </c>
      <c r="E7833" t="s">
        <v>11444</v>
      </c>
      <c r="F7833">
        <v>0</v>
      </c>
      <c r="G7833">
        <v>34</v>
      </c>
      <c r="H7833">
        <v>34</v>
      </c>
      <c r="I7833">
        <v>34</v>
      </c>
      <c r="J7833">
        <v>34</v>
      </c>
    </row>
    <row r="7834" spans="1:10" x14ac:dyDescent="0.3">
      <c r="A7834" t="s">
        <v>11342</v>
      </c>
      <c r="B7834">
        <v>3</v>
      </c>
      <c r="C7834" t="s">
        <v>41</v>
      </c>
      <c r="D7834" t="s">
        <v>11445</v>
      </c>
      <c r="E7834" t="s">
        <v>2549</v>
      </c>
      <c r="F7834">
        <v>0</v>
      </c>
      <c r="G7834">
        <v>28</v>
      </c>
      <c r="H7834">
        <v>31</v>
      </c>
      <c r="I7834">
        <v>31</v>
      </c>
      <c r="J7834">
        <v>31</v>
      </c>
    </row>
    <row r="7835" spans="1:10" x14ac:dyDescent="0.3">
      <c r="A7835" t="s">
        <v>11342</v>
      </c>
      <c r="B7835">
        <v>3</v>
      </c>
      <c r="C7835" t="s">
        <v>68</v>
      </c>
      <c r="D7835" t="s">
        <v>5831</v>
      </c>
      <c r="E7835" t="s">
        <v>11446</v>
      </c>
      <c r="F7835">
        <v>0</v>
      </c>
      <c r="G7835">
        <v>19</v>
      </c>
      <c r="H7835">
        <v>34</v>
      </c>
      <c r="I7835">
        <v>34</v>
      </c>
      <c r="J7835">
        <v>34</v>
      </c>
    </row>
    <row r="7836" spans="1:10" x14ac:dyDescent="0.3">
      <c r="A7836" t="s">
        <v>11447</v>
      </c>
      <c r="B7836">
        <v>1</v>
      </c>
      <c r="C7836" t="s">
        <v>14</v>
      </c>
      <c r="D7836" t="s">
        <v>11448</v>
      </c>
      <c r="E7836" t="s">
        <v>11449</v>
      </c>
      <c r="F7836">
        <v>157</v>
      </c>
      <c r="G7836">
        <v>29482</v>
      </c>
      <c r="H7836">
        <v>34091</v>
      </c>
      <c r="I7836">
        <v>34091</v>
      </c>
      <c r="J7836">
        <v>34091</v>
      </c>
    </row>
    <row r="7837" spans="1:10" x14ac:dyDescent="0.3">
      <c r="A7837" t="s">
        <v>11447</v>
      </c>
      <c r="B7837">
        <v>1</v>
      </c>
      <c r="C7837" t="s">
        <v>11</v>
      </c>
      <c r="D7837" t="s">
        <v>5752</v>
      </c>
      <c r="E7837" t="s">
        <v>11450</v>
      </c>
      <c r="F7837">
        <v>58</v>
      </c>
      <c r="G7837">
        <v>19310</v>
      </c>
      <c r="H7837">
        <v>22380</v>
      </c>
      <c r="I7837">
        <v>22380</v>
      </c>
      <c r="J7837">
        <v>22380</v>
      </c>
    </row>
    <row r="7838" spans="1:10" x14ac:dyDescent="0.3">
      <c r="A7838" t="s">
        <v>11447</v>
      </c>
      <c r="B7838">
        <v>1</v>
      </c>
      <c r="C7838" t="s">
        <v>20</v>
      </c>
      <c r="D7838" t="s">
        <v>11451</v>
      </c>
      <c r="E7838" t="s">
        <v>11452</v>
      </c>
      <c r="F7838">
        <v>150</v>
      </c>
      <c r="G7838">
        <v>16909</v>
      </c>
      <c r="H7838">
        <v>17923</v>
      </c>
      <c r="I7838">
        <v>17923</v>
      </c>
      <c r="J7838">
        <v>17923</v>
      </c>
    </row>
    <row r="7839" spans="1:10" x14ac:dyDescent="0.3">
      <c r="A7839" t="s">
        <v>11447</v>
      </c>
      <c r="B7839">
        <v>1</v>
      </c>
      <c r="C7839" t="s">
        <v>26</v>
      </c>
      <c r="D7839" t="s">
        <v>69</v>
      </c>
      <c r="E7839" t="s">
        <v>11453</v>
      </c>
      <c r="F7839">
        <v>15</v>
      </c>
      <c r="G7839">
        <v>4392</v>
      </c>
      <c r="H7839">
        <v>4962</v>
      </c>
      <c r="I7839">
        <v>4962</v>
      </c>
      <c r="J7839">
        <v>4962</v>
      </c>
    </row>
    <row r="7840" spans="1:10" x14ac:dyDescent="0.3">
      <c r="A7840" t="s">
        <v>11447</v>
      </c>
      <c r="B7840">
        <v>1</v>
      </c>
      <c r="C7840" t="s">
        <v>23</v>
      </c>
      <c r="D7840" t="s">
        <v>2076</v>
      </c>
      <c r="E7840" t="s">
        <v>11454</v>
      </c>
      <c r="F7840">
        <v>14</v>
      </c>
      <c r="G7840">
        <v>2368</v>
      </c>
      <c r="H7840">
        <v>2578</v>
      </c>
      <c r="I7840">
        <v>2578</v>
      </c>
      <c r="J7840">
        <v>2578</v>
      </c>
    </row>
    <row r="7841" spans="1:10" x14ac:dyDescent="0.3">
      <c r="A7841" t="s">
        <v>11447</v>
      </c>
      <c r="B7841">
        <v>1</v>
      </c>
      <c r="C7841" t="s">
        <v>29</v>
      </c>
      <c r="D7841" t="s">
        <v>10225</v>
      </c>
      <c r="E7841" t="s">
        <v>11455</v>
      </c>
      <c r="F7841">
        <v>23</v>
      </c>
      <c r="G7841">
        <v>1889</v>
      </c>
      <c r="H7841">
        <v>2089</v>
      </c>
      <c r="I7841">
        <v>2089</v>
      </c>
      <c r="J7841">
        <v>2089</v>
      </c>
    </row>
    <row r="7842" spans="1:10" x14ac:dyDescent="0.3">
      <c r="A7842" t="s">
        <v>11447</v>
      </c>
      <c r="B7842">
        <v>1</v>
      </c>
      <c r="C7842" t="s">
        <v>50</v>
      </c>
      <c r="D7842" t="s">
        <v>11456</v>
      </c>
      <c r="E7842" t="s">
        <v>11457</v>
      </c>
      <c r="F7842">
        <v>2</v>
      </c>
      <c r="G7842">
        <v>1349</v>
      </c>
      <c r="H7842">
        <v>1535</v>
      </c>
      <c r="I7842">
        <v>1535</v>
      </c>
      <c r="J7842">
        <v>1535</v>
      </c>
    </row>
    <row r="7843" spans="1:10" x14ac:dyDescent="0.3">
      <c r="A7843" t="s">
        <v>11447</v>
      </c>
      <c r="B7843">
        <v>1</v>
      </c>
      <c r="C7843" t="s">
        <v>351</v>
      </c>
      <c r="D7843" t="s">
        <v>4074</v>
      </c>
      <c r="E7843" t="s">
        <v>11458</v>
      </c>
      <c r="F7843">
        <v>2</v>
      </c>
      <c r="G7843">
        <v>705</v>
      </c>
      <c r="H7843">
        <v>719</v>
      </c>
      <c r="I7843">
        <v>719</v>
      </c>
      <c r="J7843">
        <v>719</v>
      </c>
    </row>
    <row r="7844" spans="1:10" x14ac:dyDescent="0.3">
      <c r="A7844" t="s">
        <v>11447</v>
      </c>
      <c r="B7844">
        <v>1</v>
      </c>
      <c r="C7844" t="s">
        <v>32</v>
      </c>
      <c r="D7844" t="s">
        <v>11459</v>
      </c>
      <c r="E7844" t="s">
        <v>11460</v>
      </c>
      <c r="F7844">
        <v>3</v>
      </c>
      <c r="G7844">
        <v>616</v>
      </c>
      <c r="H7844">
        <v>675</v>
      </c>
      <c r="I7844">
        <v>675</v>
      </c>
      <c r="J7844">
        <v>675</v>
      </c>
    </row>
    <row r="7845" spans="1:10" x14ac:dyDescent="0.3">
      <c r="A7845" t="s">
        <v>11447</v>
      </c>
      <c r="B7845">
        <v>1</v>
      </c>
      <c r="C7845" t="s">
        <v>336</v>
      </c>
      <c r="D7845" t="s">
        <v>8503</v>
      </c>
      <c r="E7845" t="s">
        <v>11461</v>
      </c>
      <c r="F7845">
        <v>1</v>
      </c>
      <c r="G7845">
        <v>508</v>
      </c>
      <c r="H7845">
        <v>589</v>
      </c>
      <c r="I7845">
        <v>589</v>
      </c>
      <c r="J7845">
        <v>589</v>
      </c>
    </row>
    <row r="7846" spans="1:10" x14ac:dyDescent="0.3">
      <c r="A7846" t="s">
        <v>11447</v>
      </c>
      <c r="B7846">
        <v>1</v>
      </c>
      <c r="C7846" t="s">
        <v>44</v>
      </c>
      <c r="D7846" t="s">
        <v>11462</v>
      </c>
      <c r="E7846" t="s">
        <v>11463</v>
      </c>
      <c r="F7846">
        <v>1</v>
      </c>
      <c r="G7846">
        <v>319</v>
      </c>
      <c r="H7846">
        <v>351</v>
      </c>
      <c r="I7846">
        <v>351</v>
      </c>
      <c r="J7846">
        <v>351</v>
      </c>
    </row>
    <row r="7847" spans="1:10" x14ac:dyDescent="0.3">
      <c r="A7847" t="s">
        <v>11447</v>
      </c>
      <c r="B7847">
        <v>1</v>
      </c>
      <c r="C7847" t="s">
        <v>2625</v>
      </c>
      <c r="D7847" t="s">
        <v>728</v>
      </c>
      <c r="E7847" t="s">
        <v>11464</v>
      </c>
      <c r="F7847">
        <v>0</v>
      </c>
      <c r="G7847">
        <v>302</v>
      </c>
      <c r="H7847">
        <v>312</v>
      </c>
      <c r="I7847">
        <v>312</v>
      </c>
      <c r="J7847">
        <v>312</v>
      </c>
    </row>
    <row r="7848" spans="1:10" x14ac:dyDescent="0.3">
      <c r="A7848" t="s">
        <v>11447</v>
      </c>
      <c r="B7848">
        <v>1</v>
      </c>
      <c r="C7848" t="s">
        <v>47</v>
      </c>
      <c r="D7848" t="s">
        <v>3779</v>
      </c>
      <c r="E7848" t="s">
        <v>11465</v>
      </c>
      <c r="F7848">
        <v>4</v>
      </c>
      <c r="G7848">
        <v>302</v>
      </c>
      <c r="H7848">
        <v>334</v>
      </c>
      <c r="I7848">
        <v>334</v>
      </c>
      <c r="J7848">
        <v>334</v>
      </c>
    </row>
    <row r="7849" spans="1:10" x14ac:dyDescent="0.3">
      <c r="A7849" t="s">
        <v>11447</v>
      </c>
      <c r="B7849">
        <v>1</v>
      </c>
      <c r="C7849" t="s">
        <v>282</v>
      </c>
      <c r="D7849" t="s">
        <v>9380</v>
      </c>
      <c r="E7849" t="s">
        <v>11466</v>
      </c>
      <c r="F7849">
        <v>1</v>
      </c>
      <c r="G7849">
        <v>282</v>
      </c>
      <c r="H7849">
        <v>280</v>
      </c>
      <c r="I7849">
        <v>280</v>
      </c>
      <c r="J7849">
        <v>280</v>
      </c>
    </row>
    <row r="7850" spans="1:10" x14ac:dyDescent="0.3">
      <c r="A7850" t="s">
        <v>11447</v>
      </c>
      <c r="B7850">
        <v>1</v>
      </c>
      <c r="C7850" t="s">
        <v>38</v>
      </c>
      <c r="D7850" t="s">
        <v>2558</v>
      </c>
      <c r="E7850" t="s">
        <v>11467</v>
      </c>
      <c r="F7850">
        <v>1</v>
      </c>
      <c r="G7850">
        <v>272</v>
      </c>
      <c r="H7850">
        <v>308</v>
      </c>
      <c r="I7850">
        <v>308</v>
      </c>
      <c r="J7850">
        <v>308</v>
      </c>
    </row>
    <row r="7851" spans="1:10" x14ac:dyDescent="0.3">
      <c r="A7851" t="s">
        <v>11447</v>
      </c>
      <c r="B7851">
        <v>1</v>
      </c>
      <c r="C7851" t="s">
        <v>59</v>
      </c>
      <c r="D7851" t="s">
        <v>961</v>
      </c>
      <c r="E7851" t="s">
        <v>11468</v>
      </c>
      <c r="F7851">
        <v>2</v>
      </c>
      <c r="G7851">
        <v>251</v>
      </c>
      <c r="H7851">
        <v>295</v>
      </c>
      <c r="I7851">
        <v>295</v>
      </c>
      <c r="J7851">
        <v>295</v>
      </c>
    </row>
    <row r="7852" spans="1:10" x14ac:dyDescent="0.3">
      <c r="A7852" t="s">
        <v>11447</v>
      </c>
      <c r="B7852">
        <v>1</v>
      </c>
      <c r="C7852" t="s">
        <v>118</v>
      </c>
      <c r="D7852" t="s">
        <v>7336</v>
      </c>
      <c r="E7852" t="s">
        <v>11469</v>
      </c>
      <c r="F7852">
        <v>1</v>
      </c>
      <c r="G7852">
        <v>246</v>
      </c>
      <c r="H7852">
        <v>283</v>
      </c>
      <c r="I7852">
        <v>283</v>
      </c>
      <c r="J7852">
        <v>283</v>
      </c>
    </row>
    <row r="7853" spans="1:10" x14ac:dyDescent="0.3">
      <c r="A7853" t="s">
        <v>11447</v>
      </c>
      <c r="B7853">
        <v>1</v>
      </c>
      <c r="C7853" t="s">
        <v>89</v>
      </c>
      <c r="D7853" t="s">
        <v>7810</v>
      </c>
      <c r="E7853" t="s">
        <v>11470</v>
      </c>
      <c r="F7853">
        <v>1</v>
      </c>
      <c r="G7853">
        <v>189</v>
      </c>
      <c r="H7853">
        <v>205</v>
      </c>
      <c r="I7853">
        <v>205</v>
      </c>
      <c r="J7853">
        <v>205</v>
      </c>
    </row>
    <row r="7854" spans="1:10" x14ac:dyDescent="0.3">
      <c r="A7854" t="s">
        <v>11447</v>
      </c>
      <c r="B7854">
        <v>1</v>
      </c>
      <c r="C7854" t="s">
        <v>197</v>
      </c>
      <c r="D7854" t="s">
        <v>1275</v>
      </c>
      <c r="E7854" t="s">
        <v>11471</v>
      </c>
      <c r="F7854">
        <v>0</v>
      </c>
      <c r="G7854">
        <v>183</v>
      </c>
      <c r="H7854">
        <v>223</v>
      </c>
      <c r="I7854">
        <v>223</v>
      </c>
      <c r="J7854">
        <v>223</v>
      </c>
    </row>
    <row r="7855" spans="1:10" x14ac:dyDescent="0.3">
      <c r="A7855" t="s">
        <v>11447</v>
      </c>
      <c r="B7855">
        <v>1</v>
      </c>
      <c r="C7855" t="s">
        <v>35</v>
      </c>
      <c r="D7855" t="s">
        <v>11472</v>
      </c>
      <c r="E7855" t="s">
        <v>11473</v>
      </c>
      <c r="F7855">
        <v>1</v>
      </c>
      <c r="G7855">
        <v>161</v>
      </c>
      <c r="H7855">
        <v>210</v>
      </c>
      <c r="I7855">
        <v>210</v>
      </c>
      <c r="J7855">
        <v>210</v>
      </c>
    </row>
    <row r="7856" spans="1:10" x14ac:dyDescent="0.3">
      <c r="A7856" t="s">
        <v>11447</v>
      </c>
      <c r="B7856">
        <v>1</v>
      </c>
      <c r="C7856" t="s">
        <v>56</v>
      </c>
      <c r="D7856" t="s">
        <v>11474</v>
      </c>
      <c r="E7856" t="s">
        <v>11475</v>
      </c>
      <c r="F7856">
        <v>0</v>
      </c>
      <c r="G7856">
        <v>151</v>
      </c>
      <c r="H7856">
        <v>173</v>
      </c>
      <c r="I7856">
        <v>173</v>
      </c>
      <c r="J7856">
        <v>173</v>
      </c>
    </row>
    <row r="7857" spans="1:10" x14ac:dyDescent="0.3">
      <c r="A7857" t="s">
        <v>11447</v>
      </c>
      <c r="B7857">
        <v>1</v>
      </c>
      <c r="C7857" t="s">
        <v>68</v>
      </c>
      <c r="D7857" t="s">
        <v>11476</v>
      </c>
      <c r="E7857" t="s">
        <v>11477</v>
      </c>
      <c r="F7857">
        <v>1</v>
      </c>
      <c r="G7857">
        <v>134</v>
      </c>
      <c r="H7857">
        <v>154</v>
      </c>
      <c r="I7857">
        <v>154</v>
      </c>
      <c r="J7857">
        <v>154</v>
      </c>
    </row>
    <row r="7858" spans="1:10" x14ac:dyDescent="0.3">
      <c r="A7858" t="s">
        <v>11447</v>
      </c>
      <c r="B7858">
        <v>1</v>
      </c>
      <c r="C7858" t="s">
        <v>77</v>
      </c>
      <c r="D7858" t="s">
        <v>11478</v>
      </c>
      <c r="E7858" t="s">
        <v>10891</v>
      </c>
      <c r="F7858">
        <v>0</v>
      </c>
      <c r="G7858">
        <v>133</v>
      </c>
      <c r="H7858">
        <v>138</v>
      </c>
      <c r="I7858">
        <v>138</v>
      </c>
      <c r="J7858">
        <v>138</v>
      </c>
    </row>
    <row r="7859" spans="1:10" x14ac:dyDescent="0.3">
      <c r="A7859" t="s">
        <v>11447</v>
      </c>
      <c r="B7859">
        <v>1</v>
      </c>
      <c r="C7859" t="s">
        <v>71</v>
      </c>
      <c r="D7859" t="s">
        <v>1323</v>
      </c>
      <c r="E7859" t="s">
        <v>11479</v>
      </c>
      <c r="F7859">
        <v>0</v>
      </c>
      <c r="G7859">
        <v>121</v>
      </c>
      <c r="H7859">
        <v>131</v>
      </c>
      <c r="I7859">
        <v>131</v>
      </c>
      <c r="J7859">
        <v>131</v>
      </c>
    </row>
    <row r="7860" spans="1:10" x14ac:dyDescent="0.3">
      <c r="A7860" t="s">
        <v>11447</v>
      </c>
      <c r="B7860">
        <v>1</v>
      </c>
      <c r="C7860" t="s">
        <v>41</v>
      </c>
      <c r="D7860" t="s">
        <v>11480</v>
      </c>
      <c r="E7860" t="s">
        <v>11481</v>
      </c>
      <c r="F7860">
        <v>0</v>
      </c>
      <c r="G7860">
        <v>109</v>
      </c>
      <c r="H7860">
        <v>110</v>
      </c>
      <c r="I7860">
        <v>110</v>
      </c>
      <c r="J7860">
        <v>110</v>
      </c>
    </row>
    <row r="7861" spans="1:10" x14ac:dyDescent="0.3">
      <c r="A7861" t="s">
        <v>11447</v>
      </c>
      <c r="B7861">
        <v>1</v>
      </c>
      <c r="C7861" t="s">
        <v>80</v>
      </c>
      <c r="D7861" t="s">
        <v>5576</v>
      </c>
      <c r="E7861" t="s">
        <v>11482</v>
      </c>
      <c r="F7861">
        <v>0</v>
      </c>
      <c r="G7861">
        <v>99</v>
      </c>
      <c r="H7861">
        <v>119</v>
      </c>
      <c r="I7861">
        <v>119</v>
      </c>
      <c r="J7861">
        <v>119</v>
      </c>
    </row>
    <row r="7862" spans="1:10" x14ac:dyDescent="0.3">
      <c r="A7862" t="s">
        <v>11447</v>
      </c>
      <c r="B7862">
        <v>1</v>
      </c>
      <c r="C7862" t="s">
        <v>65</v>
      </c>
      <c r="D7862" t="s">
        <v>1536</v>
      </c>
      <c r="E7862" t="s">
        <v>11483</v>
      </c>
      <c r="F7862">
        <v>0</v>
      </c>
      <c r="G7862">
        <v>83</v>
      </c>
      <c r="H7862">
        <v>90</v>
      </c>
      <c r="I7862">
        <v>90</v>
      </c>
      <c r="J7862">
        <v>90</v>
      </c>
    </row>
    <row r="7863" spans="1:10" x14ac:dyDescent="0.3">
      <c r="A7863" t="s">
        <v>11447</v>
      </c>
      <c r="B7863">
        <v>1</v>
      </c>
      <c r="C7863" t="s">
        <v>2807</v>
      </c>
      <c r="D7863" t="s">
        <v>11484</v>
      </c>
      <c r="E7863" t="s">
        <v>11485</v>
      </c>
      <c r="F7863">
        <v>0</v>
      </c>
      <c r="G7863">
        <v>35</v>
      </c>
      <c r="H7863">
        <v>39</v>
      </c>
      <c r="I7863">
        <v>39</v>
      </c>
      <c r="J7863">
        <v>39</v>
      </c>
    </row>
    <row r="7864" spans="1:10" x14ac:dyDescent="0.3">
      <c r="A7864" t="s">
        <v>11447</v>
      </c>
      <c r="B7864">
        <v>1</v>
      </c>
      <c r="C7864" t="s">
        <v>74</v>
      </c>
      <c r="D7864" t="s">
        <v>11486</v>
      </c>
      <c r="E7864" t="s">
        <v>11487</v>
      </c>
      <c r="F7864">
        <v>0</v>
      </c>
      <c r="G7864">
        <v>30</v>
      </c>
      <c r="H7864">
        <v>44</v>
      </c>
      <c r="I7864">
        <v>44</v>
      </c>
      <c r="J7864">
        <v>44</v>
      </c>
    </row>
    <row r="7865" spans="1:10" x14ac:dyDescent="0.3">
      <c r="A7865" t="s">
        <v>11447</v>
      </c>
      <c r="B7865">
        <v>1</v>
      </c>
      <c r="C7865" t="s">
        <v>83</v>
      </c>
      <c r="D7865" t="s">
        <v>1661</v>
      </c>
      <c r="E7865" t="s">
        <v>8782</v>
      </c>
      <c r="F7865">
        <v>0</v>
      </c>
      <c r="G7865">
        <v>26</v>
      </c>
      <c r="H7865">
        <v>32</v>
      </c>
      <c r="I7865">
        <v>32</v>
      </c>
      <c r="J7865">
        <v>32</v>
      </c>
    </row>
    <row r="7866" spans="1:10" x14ac:dyDescent="0.3">
      <c r="A7866" t="s">
        <v>11447</v>
      </c>
      <c r="B7866">
        <v>2</v>
      </c>
      <c r="C7866" t="s">
        <v>17</v>
      </c>
      <c r="D7866" t="s">
        <v>8169</v>
      </c>
      <c r="E7866" t="s">
        <v>11488</v>
      </c>
      <c r="F7866">
        <v>278</v>
      </c>
      <c r="G7866">
        <v>30228</v>
      </c>
      <c r="H7866">
        <v>28343</v>
      </c>
      <c r="I7866">
        <v>28343</v>
      </c>
      <c r="J7866">
        <v>28343</v>
      </c>
    </row>
    <row r="7867" spans="1:10" x14ac:dyDescent="0.3">
      <c r="A7867" t="s">
        <v>11447</v>
      </c>
      <c r="B7867">
        <v>2</v>
      </c>
      <c r="C7867" t="s">
        <v>11</v>
      </c>
      <c r="D7867" t="s">
        <v>11489</v>
      </c>
      <c r="E7867" t="s">
        <v>11490</v>
      </c>
      <c r="F7867">
        <v>169</v>
      </c>
      <c r="G7867">
        <v>25607</v>
      </c>
      <c r="H7867">
        <v>24607</v>
      </c>
      <c r="I7867">
        <v>24607</v>
      </c>
      <c r="J7867">
        <v>24607</v>
      </c>
    </row>
    <row r="7868" spans="1:10" x14ac:dyDescent="0.3">
      <c r="A7868" t="s">
        <v>11447</v>
      </c>
      <c r="B7868">
        <v>2</v>
      </c>
      <c r="C7868" t="s">
        <v>20</v>
      </c>
      <c r="D7868" t="s">
        <v>146</v>
      </c>
      <c r="E7868" t="s">
        <v>11491</v>
      </c>
      <c r="F7868">
        <v>135</v>
      </c>
      <c r="G7868">
        <v>13950</v>
      </c>
      <c r="H7868">
        <v>13383</v>
      </c>
      <c r="I7868">
        <v>13383</v>
      </c>
      <c r="J7868">
        <v>13383</v>
      </c>
    </row>
    <row r="7869" spans="1:10" x14ac:dyDescent="0.3">
      <c r="A7869" t="s">
        <v>11447</v>
      </c>
      <c r="B7869">
        <v>2</v>
      </c>
      <c r="C7869" t="s">
        <v>14</v>
      </c>
      <c r="D7869" t="s">
        <v>908</v>
      </c>
      <c r="E7869" t="s">
        <v>11492</v>
      </c>
      <c r="F7869">
        <v>72</v>
      </c>
      <c r="G7869">
        <v>12229</v>
      </c>
      <c r="H7869">
        <v>11842</v>
      </c>
      <c r="I7869">
        <v>11842</v>
      </c>
      <c r="J7869">
        <v>11842</v>
      </c>
    </row>
    <row r="7870" spans="1:10" x14ac:dyDescent="0.3">
      <c r="A7870" t="s">
        <v>11447</v>
      </c>
      <c r="B7870">
        <v>2</v>
      </c>
      <c r="C7870" t="s">
        <v>26</v>
      </c>
      <c r="D7870" t="s">
        <v>8023</v>
      </c>
      <c r="E7870" t="s">
        <v>11493</v>
      </c>
      <c r="F7870">
        <v>12</v>
      </c>
      <c r="G7870">
        <v>1608</v>
      </c>
      <c r="H7870">
        <v>1561</v>
      </c>
      <c r="I7870">
        <v>1561</v>
      </c>
      <c r="J7870">
        <v>1561</v>
      </c>
    </row>
    <row r="7871" spans="1:10" x14ac:dyDescent="0.3">
      <c r="A7871" t="s">
        <v>11447</v>
      </c>
      <c r="B7871">
        <v>2</v>
      </c>
      <c r="C7871" t="s">
        <v>23</v>
      </c>
      <c r="D7871" t="s">
        <v>11494</v>
      </c>
      <c r="E7871" t="s">
        <v>11495</v>
      </c>
      <c r="F7871">
        <v>9</v>
      </c>
      <c r="G7871">
        <v>1296</v>
      </c>
      <c r="H7871">
        <v>1254</v>
      </c>
      <c r="I7871">
        <v>1254</v>
      </c>
      <c r="J7871">
        <v>1254</v>
      </c>
    </row>
    <row r="7872" spans="1:10" x14ac:dyDescent="0.3">
      <c r="A7872" t="s">
        <v>11447</v>
      </c>
      <c r="B7872">
        <v>2</v>
      </c>
      <c r="C7872" t="s">
        <v>50</v>
      </c>
      <c r="D7872" t="s">
        <v>5601</v>
      </c>
      <c r="E7872" t="s">
        <v>11470</v>
      </c>
      <c r="F7872">
        <v>12</v>
      </c>
      <c r="G7872">
        <v>1036</v>
      </c>
      <c r="H7872">
        <v>916</v>
      </c>
      <c r="I7872">
        <v>916</v>
      </c>
      <c r="J7872">
        <v>916</v>
      </c>
    </row>
    <row r="7873" spans="1:10" x14ac:dyDescent="0.3">
      <c r="A7873" t="s">
        <v>11447</v>
      </c>
      <c r="B7873">
        <v>2</v>
      </c>
      <c r="C7873" t="s">
        <v>118</v>
      </c>
      <c r="D7873" t="s">
        <v>1314</v>
      </c>
      <c r="E7873" t="s">
        <v>11496</v>
      </c>
      <c r="F7873">
        <v>4</v>
      </c>
      <c r="G7873">
        <v>852</v>
      </c>
      <c r="H7873">
        <v>836</v>
      </c>
      <c r="I7873">
        <v>836</v>
      </c>
      <c r="J7873">
        <v>836</v>
      </c>
    </row>
    <row r="7874" spans="1:10" x14ac:dyDescent="0.3">
      <c r="A7874" t="s">
        <v>11447</v>
      </c>
      <c r="B7874">
        <v>2</v>
      </c>
      <c r="C7874" t="s">
        <v>197</v>
      </c>
      <c r="D7874" t="s">
        <v>9418</v>
      </c>
      <c r="E7874" t="s">
        <v>11497</v>
      </c>
      <c r="F7874">
        <v>2</v>
      </c>
      <c r="G7874">
        <v>401</v>
      </c>
      <c r="H7874">
        <v>389</v>
      </c>
      <c r="I7874">
        <v>389</v>
      </c>
      <c r="J7874">
        <v>389</v>
      </c>
    </row>
    <row r="7875" spans="1:10" x14ac:dyDescent="0.3">
      <c r="A7875" t="s">
        <v>11447</v>
      </c>
      <c r="B7875">
        <v>2</v>
      </c>
      <c r="C7875" t="s">
        <v>77</v>
      </c>
      <c r="D7875" t="s">
        <v>354</v>
      </c>
      <c r="E7875" t="s">
        <v>11498</v>
      </c>
      <c r="F7875">
        <v>1</v>
      </c>
      <c r="G7875">
        <v>324</v>
      </c>
      <c r="H7875">
        <v>307</v>
      </c>
      <c r="I7875">
        <v>307</v>
      </c>
      <c r="J7875">
        <v>307</v>
      </c>
    </row>
    <row r="7876" spans="1:10" x14ac:dyDescent="0.3">
      <c r="A7876" t="s">
        <v>11447</v>
      </c>
      <c r="B7876">
        <v>2</v>
      </c>
      <c r="C7876" t="s">
        <v>29</v>
      </c>
      <c r="D7876" t="s">
        <v>3410</v>
      </c>
      <c r="E7876" t="s">
        <v>11499</v>
      </c>
      <c r="F7876">
        <v>13</v>
      </c>
      <c r="G7876">
        <v>315</v>
      </c>
      <c r="H7876">
        <v>296</v>
      </c>
      <c r="I7876">
        <v>296</v>
      </c>
      <c r="J7876">
        <v>296</v>
      </c>
    </row>
    <row r="7877" spans="1:10" x14ac:dyDescent="0.3">
      <c r="A7877" t="s">
        <v>11447</v>
      </c>
      <c r="B7877">
        <v>2</v>
      </c>
      <c r="C7877" t="s">
        <v>59</v>
      </c>
      <c r="D7877" t="s">
        <v>2411</v>
      </c>
      <c r="E7877" t="s">
        <v>11500</v>
      </c>
      <c r="F7877">
        <v>1</v>
      </c>
      <c r="G7877">
        <v>314</v>
      </c>
      <c r="H7877">
        <v>307</v>
      </c>
      <c r="I7877">
        <v>307</v>
      </c>
      <c r="J7877">
        <v>307</v>
      </c>
    </row>
    <row r="7878" spans="1:10" x14ac:dyDescent="0.3">
      <c r="A7878" t="s">
        <v>11447</v>
      </c>
      <c r="B7878">
        <v>2</v>
      </c>
      <c r="C7878" t="s">
        <v>32</v>
      </c>
      <c r="D7878" t="s">
        <v>1134</v>
      </c>
      <c r="E7878" t="s">
        <v>11501</v>
      </c>
      <c r="F7878">
        <v>0</v>
      </c>
      <c r="G7878">
        <v>289</v>
      </c>
      <c r="H7878">
        <v>280</v>
      </c>
      <c r="I7878">
        <v>280</v>
      </c>
      <c r="J7878">
        <v>280</v>
      </c>
    </row>
    <row r="7879" spans="1:10" x14ac:dyDescent="0.3">
      <c r="A7879" t="s">
        <v>11447</v>
      </c>
      <c r="B7879">
        <v>2</v>
      </c>
      <c r="C7879" t="s">
        <v>282</v>
      </c>
      <c r="D7879" t="s">
        <v>4074</v>
      </c>
      <c r="E7879" t="s">
        <v>11502</v>
      </c>
      <c r="F7879">
        <v>1</v>
      </c>
      <c r="G7879">
        <v>231</v>
      </c>
      <c r="H7879">
        <v>218</v>
      </c>
      <c r="I7879">
        <v>218</v>
      </c>
      <c r="J7879">
        <v>218</v>
      </c>
    </row>
    <row r="7880" spans="1:10" x14ac:dyDescent="0.3">
      <c r="A7880" t="s">
        <v>11447</v>
      </c>
      <c r="B7880">
        <v>2</v>
      </c>
      <c r="C7880" t="s">
        <v>38</v>
      </c>
      <c r="D7880" t="s">
        <v>5015</v>
      </c>
      <c r="E7880" t="s">
        <v>11503</v>
      </c>
      <c r="F7880">
        <v>2</v>
      </c>
      <c r="G7880">
        <v>228</v>
      </c>
      <c r="H7880">
        <v>222</v>
      </c>
      <c r="I7880">
        <v>222</v>
      </c>
      <c r="J7880">
        <v>222</v>
      </c>
    </row>
    <row r="7881" spans="1:10" x14ac:dyDescent="0.3">
      <c r="A7881" t="s">
        <v>11447</v>
      </c>
      <c r="B7881">
        <v>2</v>
      </c>
      <c r="C7881" t="s">
        <v>41</v>
      </c>
      <c r="D7881" t="s">
        <v>11504</v>
      </c>
      <c r="E7881" t="s">
        <v>11505</v>
      </c>
      <c r="F7881">
        <v>4</v>
      </c>
      <c r="G7881">
        <v>225</v>
      </c>
      <c r="H7881">
        <v>210</v>
      </c>
      <c r="I7881">
        <v>210</v>
      </c>
      <c r="J7881">
        <v>210</v>
      </c>
    </row>
    <row r="7882" spans="1:10" x14ac:dyDescent="0.3">
      <c r="A7882" t="s">
        <v>11447</v>
      </c>
      <c r="B7882">
        <v>2</v>
      </c>
      <c r="C7882" t="s">
        <v>35</v>
      </c>
      <c r="D7882" t="s">
        <v>824</v>
      </c>
      <c r="E7882" t="s">
        <v>11506</v>
      </c>
      <c r="F7882">
        <v>0</v>
      </c>
      <c r="G7882">
        <v>209</v>
      </c>
      <c r="H7882">
        <v>194</v>
      </c>
      <c r="I7882">
        <v>194</v>
      </c>
      <c r="J7882">
        <v>194</v>
      </c>
    </row>
    <row r="7883" spans="1:10" x14ac:dyDescent="0.3">
      <c r="A7883" t="s">
        <v>11447</v>
      </c>
      <c r="B7883">
        <v>2</v>
      </c>
      <c r="C7883" t="s">
        <v>44</v>
      </c>
      <c r="D7883" t="s">
        <v>4402</v>
      </c>
      <c r="E7883" t="s">
        <v>11507</v>
      </c>
      <c r="F7883">
        <v>2</v>
      </c>
      <c r="G7883">
        <v>188</v>
      </c>
      <c r="H7883">
        <v>184</v>
      </c>
      <c r="I7883">
        <v>184</v>
      </c>
      <c r="J7883">
        <v>184</v>
      </c>
    </row>
    <row r="7884" spans="1:10" x14ac:dyDescent="0.3">
      <c r="A7884" t="s">
        <v>11447</v>
      </c>
      <c r="B7884">
        <v>2</v>
      </c>
      <c r="C7884" t="s">
        <v>47</v>
      </c>
      <c r="D7884" t="s">
        <v>859</v>
      </c>
      <c r="E7884" t="s">
        <v>11508</v>
      </c>
      <c r="F7884">
        <v>2</v>
      </c>
      <c r="G7884">
        <v>183</v>
      </c>
      <c r="H7884">
        <v>161</v>
      </c>
      <c r="I7884">
        <v>161</v>
      </c>
      <c r="J7884">
        <v>161</v>
      </c>
    </row>
    <row r="7885" spans="1:10" x14ac:dyDescent="0.3">
      <c r="A7885" t="s">
        <v>11447</v>
      </c>
      <c r="B7885">
        <v>2</v>
      </c>
      <c r="C7885" t="s">
        <v>68</v>
      </c>
      <c r="D7885" t="s">
        <v>11509</v>
      </c>
      <c r="E7885" t="s">
        <v>11510</v>
      </c>
      <c r="F7885">
        <v>1</v>
      </c>
      <c r="G7885">
        <v>141</v>
      </c>
      <c r="H7885">
        <v>137</v>
      </c>
      <c r="I7885">
        <v>137</v>
      </c>
      <c r="J7885">
        <v>137</v>
      </c>
    </row>
    <row r="7886" spans="1:10" x14ac:dyDescent="0.3">
      <c r="A7886" t="s">
        <v>11447</v>
      </c>
      <c r="B7886">
        <v>2</v>
      </c>
      <c r="C7886" t="s">
        <v>56</v>
      </c>
      <c r="D7886" t="s">
        <v>9630</v>
      </c>
      <c r="E7886" t="s">
        <v>572</v>
      </c>
      <c r="F7886">
        <v>0</v>
      </c>
      <c r="G7886">
        <v>125</v>
      </c>
      <c r="H7886">
        <v>102</v>
      </c>
      <c r="I7886">
        <v>102</v>
      </c>
      <c r="J7886">
        <v>102</v>
      </c>
    </row>
    <row r="7887" spans="1:10" x14ac:dyDescent="0.3">
      <c r="A7887" t="s">
        <v>11447</v>
      </c>
      <c r="B7887">
        <v>2</v>
      </c>
      <c r="C7887" t="s">
        <v>336</v>
      </c>
      <c r="D7887" t="s">
        <v>11511</v>
      </c>
      <c r="E7887" t="s">
        <v>11512</v>
      </c>
      <c r="F7887">
        <v>1</v>
      </c>
      <c r="G7887">
        <v>97</v>
      </c>
      <c r="H7887">
        <v>93</v>
      </c>
      <c r="I7887">
        <v>93</v>
      </c>
      <c r="J7887">
        <v>93</v>
      </c>
    </row>
    <row r="7888" spans="1:10" x14ac:dyDescent="0.3">
      <c r="A7888" t="s">
        <v>11447</v>
      </c>
      <c r="B7888">
        <v>2</v>
      </c>
      <c r="C7888" t="s">
        <v>351</v>
      </c>
      <c r="D7888" t="s">
        <v>585</v>
      </c>
      <c r="E7888" t="s">
        <v>11513</v>
      </c>
      <c r="F7888">
        <v>1</v>
      </c>
      <c r="G7888">
        <v>94</v>
      </c>
      <c r="H7888">
        <v>85</v>
      </c>
      <c r="I7888">
        <v>85</v>
      </c>
      <c r="J7888">
        <v>85</v>
      </c>
    </row>
    <row r="7889" spans="1:10" x14ac:dyDescent="0.3">
      <c r="A7889" t="s">
        <v>11447</v>
      </c>
      <c r="B7889">
        <v>2</v>
      </c>
      <c r="C7889" t="s">
        <v>89</v>
      </c>
      <c r="D7889" t="s">
        <v>1770</v>
      </c>
      <c r="E7889" t="s">
        <v>11514</v>
      </c>
      <c r="F7889">
        <v>3</v>
      </c>
      <c r="G7889">
        <v>85</v>
      </c>
      <c r="H7889">
        <v>84</v>
      </c>
      <c r="I7889">
        <v>84</v>
      </c>
      <c r="J7889">
        <v>84</v>
      </c>
    </row>
    <row r="7890" spans="1:10" x14ac:dyDescent="0.3">
      <c r="A7890" t="s">
        <v>11447</v>
      </c>
      <c r="B7890">
        <v>2</v>
      </c>
      <c r="C7890" t="s">
        <v>80</v>
      </c>
      <c r="D7890" t="s">
        <v>11515</v>
      </c>
      <c r="E7890" t="s">
        <v>11516</v>
      </c>
      <c r="F7890">
        <v>1</v>
      </c>
      <c r="G7890">
        <v>76</v>
      </c>
      <c r="H7890">
        <v>75</v>
      </c>
      <c r="I7890">
        <v>75</v>
      </c>
      <c r="J7890">
        <v>75</v>
      </c>
    </row>
    <row r="7891" spans="1:10" x14ac:dyDescent="0.3">
      <c r="A7891" t="s">
        <v>11447</v>
      </c>
      <c r="B7891">
        <v>2</v>
      </c>
      <c r="C7891" t="s">
        <v>71</v>
      </c>
      <c r="D7891" t="s">
        <v>11517</v>
      </c>
      <c r="E7891" t="s">
        <v>11518</v>
      </c>
      <c r="F7891">
        <v>1</v>
      </c>
      <c r="G7891">
        <v>74</v>
      </c>
      <c r="H7891">
        <v>70</v>
      </c>
      <c r="I7891">
        <v>70</v>
      </c>
      <c r="J7891">
        <v>70</v>
      </c>
    </row>
    <row r="7892" spans="1:10" x14ac:dyDescent="0.3">
      <c r="A7892" t="s">
        <v>11447</v>
      </c>
      <c r="B7892">
        <v>2</v>
      </c>
      <c r="C7892" t="s">
        <v>3676</v>
      </c>
      <c r="D7892" t="s">
        <v>3856</v>
      </c>
      <c r="E7892" t="s">
        <v>11519</v>
      </c>
      <c r="F7892">
        <v>2</v>
      </c>
      <c r="G7892">
        <v>70</v>
      </c>
      <c r="H7892">
        <v>67</v>
      </c>
      <c r="I7892">
        <v>67</v>
      </c>
      <c r="J7892">
        <v>67</v>
      </c>
    </row>
    <row r="7893" spans="1:10" x14ac:dyDescent="0.3">
      <c r="A7893" t="s">
        <v>11447</v>
      </c>
      <c r="B7893">
        <v>2</v>
      </c>
      <c r="C7893" t="s">
        <v>2807</v>
      </c>
      <c r="D7893" t="s">
        <v>11520</v>
      </c>
      <c r="E7893" t="s">
        <v>325</v>
      </c>
      <c r="F7893">
        <v>0</v>
      </c>
      <c r="G7893">
        <v>48</v>
      </c>
      <c r="H7893">
        <v>46</v>
      </c>
      <c r="I7893">
        <v>46</v>
      </c>
      <c r="J7893">
        <v>46</v>
      </c>
    </row>
    <row r="7894" spans="1:10" x14ac:dyDescent="0.3">
      <c r="A7894" t="s">
        <v>11447</v>
      </c>
      <c r="B7894">
        <v>2</v>
      </c>
      <c r="C7894" t="s">
        <v>65</v>
      </c>
      <c r="D7894" t="s">
        <v>11521</v>
      </c>
      <c r="E7894" t="s">
        <v>11522</v>
      </c>
      <c r="F7894">
        <v>0</v>
      </c>
      <c r="G7894">
        <v>46</v>
      </c>
      <c r="H7894">
        <v>45</v>
      </c>
      <c r="I7894">
        <v>45</v>
      </c>
      <c r="J7894">
        <v>45</v>
      </c>
    </row>
    <row r="7895" spans="1:10" x14ac:dyDescent="0.3">
      <c r="A7895" t="s">
        <v>11447</v>
      </c>
      <c r="B7895">
        <v>2</v>
      </c>
      <c r="C7895" t="s">
        <v>2625</v>
      </c>
      <c r="D7895" t="s">
        <v>1402</v>
      </c>
      <c r="E7895" t="s">
        <v>11523</v>
      </c>
      <c r="F7895">
        <v>0</v>
      </c>
      <c r="G7895">
        <v>43</v>
      </c>
      <c r="H7895">
        <v>40</v>
      </c>
      <c r="I7895">
        <v>40</v>
      </c>
      <c r="J7895">
        <v>40</v>
      </c>
    </row>
    <row r="7896" spans="1:10" x14ac:dyDescent="0.3">
      <c r="A7896" t="s">
        <v>11447</v>
      </c>
      <c r="B7896">
        <v>2</v>
      </c>
      <c r="C7896" t="s">
        <v>83</v>
      </c>
      <c r="D7896" t="s">
        <v>11524</v>
      </c>
      <c r="E7896" t="s">
        <v>11525</v>
      </c>
      <c r="F7896">
        <v>0</v>
      </c>
      <c r="G7896">
        <v>31</v>
      </c>
      <c r="H7896">
        <v>26</v>
      </c>
      <c r="I7896">
        <v>26</v>
      </c>
      <c r="J7896">
        <v>26</v>
      </c>
    </row>
    <row r="7897" spans="1:10" x14ac:dyDescent="0.3">
      <c r="A7897" t="s">
        <v>11447</v>
      </c>
      <c r="B7897">
        <v>2</v>
      </c>
      <c r="C7897" t="s">
        <v>141</v>
      </c>
      <c r="D7897" t="s">
        <v>11526</v>
      </c>
      <c r="E7897" t="s">
        <v>2643</v>
      </c>
      <c r="F7897">
        <v>0</v>
      </c>
      <c r="G7897">
        <v>30</v>
      </c>
      <c r="H7897">
        <v>30</v>
      </c>
      <c r="I7897">
        <v>30</v>
      </c>
      <c r="J7897">
        <v>30</v>
      </c>
    </row>
    <row r="7898" spans="1:10" x14ac:dyDescent="0.3">
      <c r="A7898" t="s">
        <v>11447</v>
      </c>
      <c r="B7898">
        <v>2</v>
      </c>
      <c r="C7898" t="s">
        <v>74</v>
      </c>
      <c r="D7898" t="s">
        <v>707</v>
      </c>
      <c r="E7898" t="s">
        <v>11527</v>
      </c>
      <c r="F7898">
        <v>0</v>
      </c>
      <c r="G7898">
        <v>21</v>
      </c>
      <c r="H7898">
        <v>21</v>
      </c>
      <c r="I7898">
        <v>21</v>
      </c>
      <c r="J7898">
        <v>21</v>
      </c>
    </row>
    <row r="7899" spans="1:10" x14ac:dyDescent="0.3">
      <c r="A7899" t="s">
        <v>11447</v>
      </c>
      <c r="B7899">
        <v>3</v>
      </c>
      <c r="C7899" t="s">
        <v>11</v>
      </c>
      <c r="D7899" t="s">
        <v>230</v>
      </c>
      <c r="E7899" t="s">
        <v>11528</v>
      </c>
      <c r="F7899">
        <v>71</v>
      </c>
      <c r="G7899">
        <v>23583</v>
      </c>
      <c r="H7899">
        <v>23770</v>
      </c>
      <c r="I7899">
        <v>23770</v>
      </c>
      <c r="J7899">
        <v>23770</v>
      </c>
    </row>
    <row r="7900" spans="1:10" x14ac:dyDescent="0.3">
      <c r="A7900" t="s">
        <v>11447</v>
      </c>
      <c r="B7900">
        <v>3</v>
      </c>
      <c r="C7900" t="s">
        <v>20</v>
      </c>
      <c r="D7900" t="s">
        <v>11529</v>
      </c>
      <c r="E7900" t="s">
        <v>11530</v>
      </c>
      <c r="F7900">
        <v>49</v>
      </c>
      <c r="G7900">
        <v>22917</v>
      </c>
      <c r="H7900">
        <v>23614</v>
      </c>
      <c r="I7900">
        <v>23614</v>
      </c>
      <c r="J7900">
        <v>23614</v>
      </c>
    </row>
    <row r="7901" spans="1:10" x14ac:dyDescent="0.3">
      <c r="A7901" t="s">
        <v>11447</v>
      </c>
      <c r="B7901">
        <v>3</v>
      </c>
      <c r="C7901" t="s">
        <v>14</v>
      </c>
      <c r="D7901" t="s">
        <v>9597</v>
      </c>
      <c r="E7901" t="s">
        <v>11531</v>
      </c>
      <c r="F7901">
        <v>55</v>
      </c>
      <c r="G7901">
        <v>15292</v>
      </c>
      <c r="H7901">
        <v>17964</v>
      </c>
      <c r="I7901">
        <v>17964</v>
      </c>
      <c r="J7901">
        <v>17964</v>
      </c>
    </row>
    <row r="7902" spans="1:10" x14ac:dyDescent="0.3">
      <c r="A7902" t="s">
        <v>11447</v>
      </c>
      <c r="B7902">
        <v>3</v>
      </c>
      <c r="C7902" t="s">
        <v>50</v>
      </c>
      <c r="D7902" t="s">
        <v>11532</v>
      </c>
      <c r="E7902" t="s">
        <v>11533</v>
      </c>
      <c r="F7902">
        <v>72</v>
      </c>
      <c r="G7902">
        <v>5154</v>
      </c>
      <c r="H7902">
        <v>5229</v>
      </c>
      <c r="I7902">
        <v>5229</v>
      </c>
      <c r="J7902">
        <v>5229</v>
      </c>
    </row>
    <row r="7903" spans="1:10" x14ac:dyDescent="0.3">
      <c r="A7903" t="s">
        <v>11447</v>
      </c>
      <c r="B7903">
        <v>3</v>
      </c>
      <c r="C7903" t="s">
        <v>26</v>
      </c>
      <c r="D7903" t="s">
        <v>11534</v>
      </c>
      <c r="E7903" t="s">
        <v>11535</v>
      </c>
      <c r="F7903">
        <v>11</v>
      </c>
      <c r="G7903">
        <v>2956</v>
      </c>
      <c r="H7903">
        <v>3338</v>
      </c>
      <c r="I7903">
        <v>3338</v>
      </c>
      <c r="J7903">
        <v>3338</v>
      </c>
    </row>
    <row r="7904" spans="1:10" x14ac:dyDescent="0.3">
      <c r="A7904" t="s">
        <v>11447</v>
      </c>
      <c r="B7904">
        <v>3</v>
      </c>
      <c r="C7904" t="s">
        <v>23</v>
      </c>
      <c r="D7904" t="s">
        <v>2270</v>
      </c>
      <c r="E7904" t="s">
        <v>970</v>
      </c>
      <c r="F7904">
        <v>8</v>
      </c>
      <c r="G7904">
        <v>1132</v>
      </c>
      <c r="H7904">
        <v>1246</v>
      </c>
      <c r="I7904">
        <v>1246</v>
      </c>
      <c r="J7904">
        <v>1246</v>
      </c>
    </row>
    <row r="7905" spans="1:10" x14ac:dyDescent="0.3">
      <c r="A7905" t="s">
        <v>11447</v>
      </c>
      <c r="B7905">
        <v>3</v>
      </c>
      <c r="C7905" t="s">
        <v>2807</v>
      </c>
      <c r="D7905" t="s">
        <v>11536</v>
      </c>
      <c r="E7905" t="s">
        <v>10758</v>
      </c>
      <c r="F7905">
        <v>1</v>
      </c>
      <c r="G7905">
        <v>559</v>
      </c>
      <c r="H7905">
        <v>542</v>
      </c>
      <c r="I7905">
        <v>542</v>
      </c>
      <c r="J7905">
        <v>542</v>
      </c>
    </row>
    <row r="7906" spans="1:10" x14ac:dyDescent="0.3">
      <c r="A7906" t="s">
        <v>11447</v>
      </c>
      <c r="B7906">
        <v>3</v>
      </c>
      <c r="C7906" t="s">
        <v>336</v>
      </c>
      <c r="D7906" t="s">
        <v>11537</v>
      </c>
      <c r="E7906" t="s">
        <v>11538</v>
      </c>
      <c r="F7906">
        <v>3</v>
      </c>
      <c r="G7906">
        <v>529</v>
      </c>
      <c r="H7906">
        <v>673</v>
      </c>
      <c r="I7906">
        <v>673</v>
      </c>
      <c r="J7906">
        <v>673</v>
      </c>
    </row>
    <row r="7907" spans="1:10" x14ac:dyDescent="0.3">
      <c r="A7907" t="s">
        <v>11447</v>
      </c>
      <c r="B7907">
        <v>3</v>
      </c>
      <c r="C7907" t="s">
        <v>59</v>
      </c>
      <c r="D7907" t="s">
        <v>11539</v>
      </c>
      <c r="E7907" t="s">
        <v>11540</v>
      </c>
      <c r="F7907">
        <v>0</v>
      </c>
      <c r="G7907">
        <v>525</v>
      </c>
      <c r="H7907">
        <v>570</v>
      </c>
      <c r="I7907">
        <v>570</v>
      </c>
      <c r="J7907">
        <v>570</v>
      </c>
    </row>
    <row r="7908" spans="1:10" x14ac:dyDescent="0.3">
      <c r="A7908" t="s">
        <v>11447</v>
      </c>
      <c r="B7908">
        <v>3</v>
      </c>
      <c r="C7908" t="s">
        <v>32</v>
      </c>
      <c r="D7908" t="s">
        <v>11541</v>
      </c>
      <c r="E7908" t="s">
        <v>11542</v>
      </c>
      <c r="F7908">
        <v>4</v>
      </c>
      <c r="G7908">
        <v>485</v>
      </c>
      <c r="H7908">
        <v>529</v>
      </c>
      <c r="I7908">
        <v>529</v>
      </c>
      <c r="J7908">
        <v>529</v>
      </c>
    </row>
    <row r="7909" spans="1:10" x14ac:dyDescent="0.3">
      <c r="A7909" t="s">
        <v>11447</v>
      </c>
      <c r="B7909">
        <v>3</v>
      </c>
      <c r="C7909" t="s">
        <v>56</v>
      </c>
      <c r="D7909" t="s">
        <v>837</v>
      </c>
      <c r="E7909" t="s">
        <v>11543</v>
      </c>
      <c r="F7909">
        <v>0</v>
      </c>
      <c r="G7909">
        <v>485</v>
      </c>
      <c r="H7909">
        <v>513</v>
      </c>
      <c r="I7909">
        <v>513</v>
      </c>
      <c r="J7909">
        <v>513</v>
      </c>
    </row>
    <row r="7910" spans="1:10" x14ac:dyDescent="0.3">
      <c r="A7910" t="s">
        <v>11447</v>
      </c>
      <c r="B7910">
        <v>3</v>
      </c>
      <c r="C7910" t="s">
        <v>2625</v>
      </c>
      <c r="D7910" t="s">
        <v>11544</v>
      </c>
      <c r="E7910" t="s">
        <v>11523</v>
      </c>
      <c r="F7910">
        <v>1</v>
      </c>
      <c r="G7910">
        <v>468</v>
      </c>
      <c r="H7910">
        <v>465</v>
      </c>
      <c r="I7910">
        <v>465</v>
      </c>
      <c r="J7910">
        <v>465</v>
      </c>
    </row>
    <row r="7911" spans="1:10" x14ac:dyDescent="0.3">
      <c r="A7911" t="s">
        <v>11447</v>
      </c>
      <c r="B7911">
        <v>3</v>
      </c>
      <c r="C7911" t="s">
        <v>29</v>
      </c>
      <c r="D7911" t="s">
        <v>2890</v>
      </c>
      <c r="E7911" t="s">
        <v>9789</v>
      </c>
      <c r="F7911">
        <v>1</v>
      </c>
      <c r="G7911">
        <v>386</v>
      </c>
      <c r="H7911">
        <v>485</v>
      </c>
      <c r="I7911">
        <v>485</v>
      </c>
      <c r="J7911">
        <v>485</v>
      </c>
    </row>
    <row r="7912" spans="1:10" x14ac:dyDescent="0.3">
      <c r="A7912" t="s">
        <v>11447</v>
      </c>
      <c r="B7912">
        <v>3</v>
      </c>
      <c r="C7912" t="s">
        <v>71</v>
      </c>
      <c r="D7912" t="s">
        <v>2384</v>
      </c>
      <c r="E7912" t="s">
        <v>8446</v>
      </c>
      <c r="F7912">
        <v>25</v>
      </c>
      <c r="G7912">
        <v>362</v>
      </c>
      <c r="H7912">
        <v>415</v>
      </c>
      <c r="I7912">
        <v>415</v>
      </c>
      <c r="J7912">
        <v>415</v>
      </c>
    </row>
    <row r="7913" spans="1:10" x14ac:dyDescent="0.3">
      <c r="A7913" t="s">
        <v>11447</v>
      </c>
      <c r="B7913">
        <v>3</v>
      </c>
      <c r="C7913" t="s">
        <v>35</v>
      </c>
      <c r="D7913" t="s">
        <v>11545</v>
      </c>
      <c r="E7913" t="s">
        <v>11546</v>
      </c>
      <c r="F7913">
        <v>5</v>
      </c>
      <c r="G7913">
        <v>361</v>
      </c>
      <c r="H7913">
        <v>411</v>
      </c>
      <c r="I7913">
        <v>411</v>
      </c>
      <c r="J7913">
        <v>411</v>
      </c>
    </row>
    <row r="7914" spans="1:10" x14ac:dyDescent="0.3">
      <c r="A7914" t="s">
        <v>11447</v>
      </c>
      <c r="B7914">
        <v>3</v>
      </c>
      <c r="C7914" t="s">
        <v>3676</v>
      </c>
      <c r="D7914" t="s">
        <v>1572</v>
      </c>
      <c r="E7914" t="s">
        <v>11547</v>
      </c>
      <c r="F7914">
        <v>1</v>
      </c>
      <c r="G7914">
        <v>285</v>
      </c>
      <c r="H7914">
        <v>262</v>
      </c>
      <c r="I7914">
        <v>262</v>
      </c>
      <c r="J7914">
        <v>262</v>
      </c>
    </row>
    <row r="7915" spans="1:10" x14ac:dyDescent="0.3">
      <c r="A7915" t="s">
        <v>11447</v>
      </c>
      <c r="B7915">
        <v>3</v>
      </c>
      <c r="C7915" t="s">
        <v>80</v>
      </c>
      <c r="D7915" t="s">
        <v>3541</v>
      </c>
      <c r="E7915" t="s">
        <v>11548</v>
      </c>
      <c r="F7915">
        <v>0</v>
      </c>
      <c r="G7915">
        <v>243</v>
      </c>
      <c r="H7915">
        <v>281</v>
      </c>
      <c r="I7915">
        <v>281</v>
      </c>
      <c r="J7915">
        <v>281</v>
      </c>
    </row>
    <row r="7916" spans="1:10" x14ac:dyDescent="0.3">
      <c r="A7916" t="s">
        <v>11447</v>
      </c>
      <c r="B7916">
        <v>3</v>
      </c>
      <c r="C7916" t="s">
        <v>44</v>
      </c>
      <c r="D7916" t="s">
        <v>1542</v>
      </c>
      <c r="E7916" t="s">
        <v>11549</v>
      </c>
      <c r="F7916">
        <v>2</v>
      </c>
      <c r="G7916">
        <v>208</v>
      </c>
      <c r="H7916">
        <v>238</v>
      </c>
      <c r="I7916">
        <v>238</v>
      </c>
      <c r="J7916">
        <v>238</v>
      </c>
    </row>
    <row r="7917" spans="1:10" x14ac:dyDescent="0.3">
      <c r="A7917" t="s">
        <v>11447</v>
      </c>
      <c r="B7917">
        <v>3</v>
      </c>
      <c r="C7917" t="s">
        <v>197</v>
      </c>
      <c r="D7917" t="s">
        <v>542</v>
      </c>
      <c r="E7917" t="s">
        <v>11550</v>
      </c>
      <c r="F7917">
        <v>0</v>
      </c>
      <c r="G7917">
        <v>167</v>
      </c>
      <c r="H7917">
        <v>218</v>
      </c>
      <c r="I7917">
        <v>218</v>
      </c>
      <c r="J7917">
        <v>218</v>
      </c>
    </row>
    <row r="7918" spans="1:10" x14ac:dyDescent="0.3">
      <c r="A7918" t="s">
        <v>11447</v>
      </c>
      <c r="B7918">
        <v>3</v>
      </c>
      <c r="C7918" t="s">
        <v>38</v>
      </c>
      <c r="D7918" t="s">
        <v>6895</v>
      </c>
      <c r="E7918" t="s">
        <v>11551</v>
      </c>
      <c r="F7918">
        <v>0</v>
      </c>
      <c r="G7918">
        <v>163</v>
      </c>
      <c r="H7918">
        <v>176</v>
      </c>
      <c r="I7918">
        <v>176</v>
      </c>
      <c r="J7918">
        <v>176</v>
      </c>
    </row>
    <row r="7919" spans="1:10" x14ac:dyDescent="0.3">
      <c r="A7919" t="s">
        <v>11447</v>
      </c>
      <c r="B7919">
        <v>3</v>
      </c>
      <c r="C7919" t="s">
        <v>41</v>
      </c>
      <c r="D7919" t="s">
        <v>7936</v>
      </c>
      <c r="E7919" t="s">
        <v>11552</v>
      </c>
      <c r="F7919">
        <v>0</v>
      </c>
      <c r="G7919">
        <v>139</v>
      </c>
      <c r="H7919">
        <v>152</v>
      </c>
      <c r="I7919">
        <v>152</v>
      </c>
      <c r="J7919">
        <v>152</v>
      </c>
    </row>
    <row r="7920" spans="1:10" x14ac:dyDescent="0.3">
      <c r="A7920" t="s">
        <v>11447</v>
      </c>
      <c r="B7920">
        <v>3</v>
      </c>
      <c r="C7920" t="s">
        <v>141</v>
      </c>
      <c r="D7920" t="s">
        <v>1068</v>
      </c>
      <c r="E7920" t="s">
        <v>11553</v>
      </c>
      <c r="F7920">
        <v>1</v>
      </c>
      <c r="G7920">
        <v>125</v>
      </c>
      <c r="H7920">
        <v>125</v>
      </c>
      <c r="I7920">
        <v>125</v>
      </c>
      <c r="J7920">
        <v>125</v>
      </c>
    </row>
    <row r="7921" spans="1:10" x14ac:dyDescent="0.3">
      <c r="A7921" t="s">
        <v>11447</v>
      </c>
      <c r="B7921">
        <v>3</v>
      </c>
      <c r="C7921" t="s">
        <v>89</v>
      </c>
      <c r="D7921" t="s">
        <v>560</v>
      </c>
      <c r="E7921" t="s">
        <v>11554</v>
      </c>
      <c r="F7921">
        <v>0</v>
      </c>
      <c r="G7921">
        <v>118</v>
      </c>
      <c r="H7921">
        <v>126</v>
      </c>
      <c r="I7921">
        <v>126</v>
      </c>
      <c r="J7921">
        <v>126</v>
      </c>
    </row>
    <row r="7922" spans="1:10" x14ac:dyDescent="0.3">
      <c r="A7922" t="s">
        <v>11447</v>
      </c>
      <c r="B7922">
        <v>3</v>
      </c>
      <c r="C7922" t="s">
        <v>68</v>
      </c>
      <c r="D7922" t="s">
        <v>11555</v>
      </c>
      <c r="E7922" t="s">
        <v>11556</v>
      </c>
      <c r="F7922">
        <v>3</v>
      </c>
      <c r="G7922">
        <v>118</v>
      </c>
      <c r="H7922">
        <v>139</v>
      </c>
      <c r="I7922">
        <v>139</v>
      </c>
      <c r="J7922">
        <v>139</v>
      </c>
    </row>
    <row r="7923" spans="1:10" x14ac:dyDescent="0.3">
      <c r="A7923" t="s">
        <v>11447</v>
      </c>
      <c r="B7923">
        <v>3</v>
      </c>
      <c r="C7923" t="s">
        <v>77</v>
      </c>
      <c r="D7923" t="s">
        <v>709</v>
      </c>
      <c r="E7923" t="s">
        <v>11557</v>
      </c>
      <c r="F7923">
        <v>1</v>
      </c>
      <c r="G7923">
        <v>105</v>
      </c>
      <c r="H7923">
        <v>117</v>
      </c>
      <c r="I7923">
        <v>117</v>
      </c>
      <c r="J7923">
        <v>117</v>
      </c>
    </row>
    <row r="7924" spans="1:10" x14ac:dyDescent="0.3">
      <c r="A7924" t="s">
        <v>11447</v>
      </c>
      <c r="B7924">
        <v>3</v>
      </c>
      <c r="C7924" t="s">
        <v>351</v>
      </c>
      <c r="D7924" t="s">
        <v>2043</v>
      </c>
      <c r="E7924" t="s">
        <v>11558</v>
      </c>
      <c r="F7924">
        <v>2</v>
      </c>
      <c r="G7924">
        <v>103</v>
      </c>
      <c r="H7924">
        <v>105</v>
      </c>
      <c r="I7924">
        <v>105</v>
      </c>
      <c r="J7924">
        <v>105</v>
      </c>
    </row>
    <row r="7925" spans="1:10" x14ac:dyDescent="0.3">
      <c r="A7925" t="s">
        <v>11447</v>
      </c>
      <c r="B7925">
        <v>3</v>
      </c>
      <c r="C7925" t="s">
        <v>282</v>
      </c>
      <c r="D7925" t="s">
        <v>11559</v>
      </c>
      <c r="E7925" t="s">
        <v>11560</v>
      </c>
      <c r="F7925">
        <v>0</v>
      </c>
      <c r="G7925">
        <v>84</v>
      </c>
      <c r="H7925">
        <v>87</v>
      </c>
      <c r="I7925">
        <v>87</v>
      </c>
      <c r="J7925">
        <v>87</v>
      </c>
    </row>
    <row r="7926" spans="1:10" x14ac:dyDescent="0.3">
      <c r="A7926" t="s">
        <v>11447</v>
      </c>
      <c r="B7926">
        <v>3</v>
      </c>
      <c r="C7926" t="s">
        <v>83</v>
      </c>
      <c r="D7926" t="s">
        <v>855</v>
      </c>
      <c r="E7926" t="s">
        <v>11561</v>
      </c>
      <c r="F7926">
        <v>1</v>
      </c>
      <c r="G7926">
        <v>68</v>
      </c>
      <c r="H7926">
        <v>67</v>
      </c>
      <c r="I7926">
        <v>67</v>
      </c>
      <c r="J7926">
        <v>67</v>
      </c>
    </row>
    <row r="7927" spans="1:10" x14ac:dyDescent="0.3">
      <c r="A7927" t="s">
        <v>11447</v>
      </c>
      <c r="B7927">
        <v>3</v>
      </c>
      <c r="C7927" t="s">
        <v>74</v>
      </c>
      <c r="D7927" t="s">
        <v>11562</v>
      </c>
      <c r="E7927" t="s">
        <v>11527</v>
      </c>
      <c r="F7927">
        <v>0</v>
      </c>
      <c r="G7927">
        <v>50</v>
      </c>
      <c r="H7927">
        <v>54</v>
      </c>
      <c r="I7927">
        <v>54</v>
      </c>
      <c r="J7927">
        <v>54</v>
      </c>
    </row>
    <row r="7928" spans="1:10" x14ac:dyDescent="0.3">
      <c r="A7928" t="s">
        <v>11447</v>
      </c>
      <c r="B7928">
        <v>4</v>
      </c>
      <c r="C7928" t="s">
        <v>17</v>
      </c>
      <c r="D7928" t="s">
        <v>1874</v>
      </c>
      <c r="E7928" t="s">
        <v>11563</v>
      </c>
      <c r="F7928">
        <v>433</v>
      </c>
      <c r="G7928">
        <v>36241</v>
      </c>
      <c r="H7928">
        <v>36190</v>
      </c>
      <c r="I7928">
        <v>36190</v>
      </c>
      <c r="J7928">
        <v>36190</v>
      </c>
    </row>
    <row r="7929" spans="1:10" x14ac:dyDescent="0.3">
      <c r="A7929" t="s">
        <v>11447</v>
      </c>
      <c r="B7929">
        <v>4</v>
      </c>
      <c r="C7929" t="s">
        <v>20</v>
      </c>
      <c r="D7929" t="s">
        <v>11564</v>
      </c>
      <c r="E7929" t="s">
        <v>11565</v>
      </c>
      <c r="F7929">
        <v>151</v>
      </c>
      <c r="G7929">
        <v>15799</v>
      </c>
      <c r="H7929">
        <v>15717</v>
      </c>
      <c r="I7929">
        <v>15717</v>
      </c>
      <c r="J7929">
        <v>15717</v>
      </c>
    </row>
    <row r="7930" spans="1:10" x14ac:dyDescent="0.3">
      <c r="A7930" t="s">
        <v>11447</v>
      </c>
      <c r="B7930">
        <v>4</v>
      </c>
      <c r="C7930" t="s">
        <v>14</v>
      </c>
      <c r="D7930" t="s">
        <v>4228</v>
      </c>
      <c r="E7930" t="s">
        <v>9087</v>
      </c>
      <c r="F7930">
        <v>96</v>
      </c>
      <c r="G7930">
        <v>14712</v>
      </c>
      <c r="H7930">
        <v>14977</v>
      </c>
      <c r="I7930">
        <v>14977</v>
      </c>
      <c r="J7930">
        <v>14977</v>
      </c>
    </row>
    <row r="7931" spans="1:10" x14ac:dyDescent="0.3">
      <c r="A7931" t="s">
        <v>11447</v>
      </c>
      <c r="B7931">
        <v>4</v>
      </c>
      <c r="C7931" t="s">
        <v>11</v>
      </c>
      <c r="D7931" t="s">
        <v>3567</v>
      </c>
      <c r="E7931" t="s">
        <v>11566</v>
      </c>
      <c r="F7931">
        <v>87</v>
      </c>
      <c r="G7931">
        <v>8656</v>
      </c>
      <c r="H7931">
        <v>8704</v>
      </c>
      <c r="I7931">
        <v>8704</v>
      </c>
      <c r="J7931">
        <v>8704</v>
      </c>
    </row>
    <row r="7932" spans="1:10" x14ac:dyDescent="0.3">
      <c r="A7932" t="s">
        <v>11447</v>
      </c>
      <c r="B7932">
        <v>4</v>
      </c>
      <c r="C7932" t="s">
        <v>118</v>
      </c>
      <c r="D7932" t="s">
        <v>66</v>
      </c>
      <c r="E7932" t="s">
        <v>11567</v>
      </c>
      <c r="F7932">
        <v>4</v>
      </c>
      <c r="G7932">
        <v>1684</v>
      </c>
      <c r="H7932">
        <v>1522</v>
      </c>
      <c r="I7932">
        <v>1522</v>
      </c>
      <c r="J7932">
        <v>1522</v>
      </c>
    </row>
    <row r="7933" spans="1:10" x14ac:dyDescent="0.3">
      <c r="A7933" t="s">
        <v>11447</v>
      </c>
      <c r="B7933">
        <v>4</v>
      </c>
      <c r="C7933" t="s">
        <v>26</v>
      </c>
      <c r="D7933" t="s">
        <v>3004</v>
      </c>
      <c r="E7933" t="s">
        <v>6632</v>
      </c>
      <c r="F7933">
        <v>3</v>
      </c>
      <c r="G7933">
        <v>999</v>
      </c>
      <c r="H7933">
        <v>1019</v>
      </c>
      <c r="I7933">
        <v>1019</v>
      </c>
      <c r="J7933">
        <v>1019</v>
      </c>
    </row>
    <row r="7934" spans="1:10" x14ac:dyDescent="0.3">
      <c r="A7934" t="s">
        <v>11447</v>
      </c>
      <c r="B7934">
        <v>4</v>
      </c>
      <c r="C7934" t="s">
        <v>23</v>
      </c>
      <c r="D7934" t="s">
        <v>461</v>
      </c>
      <c r="E7934" t="s">
        <v>11568</v>
      </c>
      <c r="F7934">
        <v>4</v>
      </c>
      <c r="G7934">
        <v>826</v>
      </c>
      <c r="H7934">
        <v>873</v>
      </c>
      <c r="I7934">
        <v>873</v>
      </c>
      <c r="J7934">
        <v>873</v>
      </c>
    </row>
    <row r="7935" spans="1:10" x14ac:dyDescent="0.3">
      <c r="A7935" t="s">
        <v>11447</v>
      </c>
      <c r="B7935">
        <v>4</v>
      </c>
      <c r="C7935" t="s">
        <v>44</v>
      </c>
      <c r="D7935" t="s">
        <v>11569</v>
      </c>
      <c r="E7935" t="s">
        <v>11570</v>
      </c>
      <c r="F7935">
        <v>5</v>
      </c>
      <c r="G7935">
        <v>523</v>
      </c>
      <c r="H7935">
        <v>536</v>
      </c>
      <c r="I7935">
        <v>536</v>
      </c>
      <c r="J7935">
        <v>536</v>
      </c>
    </row>
    <row r="7936" spans="1:10" x14ac:dyDescent="0.3">
      <c r="A7936" t="s">
        <v>11447</v>
      </c>
      <c r="B7936">
        <v>4</v>
      </c>
      <c r="C7936" t="s">
        <v>32</v>
      </c>
      <c r="D7936" t="s">
        <v>11571</v>
      </c>
      <c r="E7936" t="s">
        <v>11572</v>
      </c>
      <c r="F7936">
        <v>6</v>
      </c>
      <c r="G7936">
        <v>490</v>
      </c>
      <c r="H7936">
        <v>504</v>
      </c>
      <c r="I7936">
        <v>504</v>
      </c>
      <c r="J7936">
        <v>504</v>
      </c>
    </row>
    <row r="7937" spans="1:10" x14ac:dyDescent="0.3">
      <c r="A7937" t="s">
        <v>11447</v>
      </c>
      <c r="B7937">
        <v>4</v>
      </c>
      <c r="C7937" t="s">
        <v>526</v>
      </c>
      <c r="D7937" t="s">
        <v>1330</v>
      </c>
      <c r="E7937" t="s">
        <v>11573</v>
      </c>
      <c r="F7937">
        <v>4</v>
      </c>
      <c r="G7937">
        <v>482</v>
      </c>
      <c r="H7937">
        <v>473</v>
      </c>
      <c r="I7937">
        <v>473</v>
      </c>
      <c r="J7937">
        <v>473</v>
      </c>
    </row>
    <row r="7938" spans="1:10" x14ac:dyDescent="0.3">
      <c r="A7938" t="s">
        <v>11447</v>
      </c>
      <c r="B7938">
        <v>4</v>
      </c>
      <c r="C7938" t="s">
        <v>29</v>
      </c>
      <c r="D7938" t="s">
        <v>782</v>
      </c>
      <c r="E7938" t="s">
        <v>1834</v>
      </c>
      <c r="F7938">
        <v>2</v>
      </c>
      <c r="G7938">
        <v>360</v>
      </c>
      <c r="H7938">
        <v>376</v>
      </c>
      <c r="I7938">
        <v>376</v>
      </c>
      <c r="J7938">
        <v>376</v>
      </c>
    </row>
    <row r="7939" spans="1:10" x14ac:dyDescent="0.3">
      <c r="A7939" t="s">
        <v>11447</v>
      </c>
      <c r="B7939">
        <v>4</v>
      </c>
      <c r="C7939" t="s">
        <v>71</v>
      </c>
      <c r="D7939" t="s">
        <v>7940</v>
      </c>
      <c r="E7939" t="s">
        <v>11574</v>
      </c>
      <c r="F7939">
        <v>2</v>
      </c>
      <c r="G7939">
        <v>281</v>
      </c>
      <c r="H7939">
        <v>286</v>
      </c>
      <c r="I7939">
        <v>286</v>
      </c>
      <c r="J7939">
        <v>286</v>
      </c>
    </row>
    <row r="7940" spans="1:10" x14ac:dyDescent="0.3">
      <c r="A7940" t="s">
        <v>11447</v>
      </c>
      <c r="B7940">
        <v>4</v>
      </c>
      <c r="C7940" t="s">
        <v>89</v>
      </c>
      <c r="D7940" t="s">
        <v>11575</v>
      </c>
      <c r="E7940" t="s">
        <v>11576</v>
      </c>
      <c r="F7940">
        <v>1</v>
      </c>
      <c r="G7940">
        <v>273</v>
      </c>
      <c r="H7940">
        <v>274</v>
      </c>
      <c r="I7940">
        <v>274</v>
      </c>
      <c r="J7940">
        <v>274</v>
      </c>
    </row>
    <row r="7941" spans="1:10" x14ac:dyDescent="0.3">
      <c r="A7941" t="s">
        <v>11447</v>
      </c>
      <c r="B7941">
        <v>4</v>
      </c>
      <c r="C7941" t="s">
        <v>336</v>
      </c>
      <c r="D7941" t="s">
        <v>11577</v>
      </c>
      <c r="E7941" t="s">
        <v>11578</v>
      </c>
      <c r="F7941">
        <v>0</v>
      </c>
      <c r="G7941">
        <v>158</v>
      </c>
      <c r="H7941">
        <v>160</v>
      </c>
      <c r="I7941">
        <v>160</v>
      </c>
      <c r="J7941">
        <v>160</v>
      </c>
    </row>
    <row r="7942" spans="1:10" x14ac:dyDescent="0.3">
      <c r="A7942" t="s">
        <v>11447</v>
      </c>
      <c r="B7942">
        <v>4</v>
      </c>
      <c r="C7942" t="s">
        <v>35</v>
      </c>
      <c r="D7942" t="s">
        <v>11579</v>
      </c>
      <c r="E7942" t="s">
        <v>11580</v>
      </c>
      <c r="F7942">
        <v>2</v>
      </c>
      <c r="G7942">
        <v>153</v>
      </c>
      <c r="H7942">
        <v>154</v>
      </c>
      <c r="I7942">
        <v>154</v>
      </c>
      <c r="J7942">
        <v>154</v>
      </c>
    </row>
    <row r="7943" spans="1:10" x14ac:dyDescent="0.3">
      <c r="A7943" t="s">
        <v>11447</v>
      </c>
      <c r="B7943">
        <v>4</v>
      </c>
      <c r="C7943" t="s">
        <v>80</v>
      </c>
      <c r="D7943" t="s">
        <v>11562</v>
      </c>
      <c r="E7943" t="s">
        <v>11581</v>
      </c>
      <c r="F7943">
        <v>2</v>
      </c>
      <c r="G7943">
        <v>144</v>
      </c>
      <c r="H7943">
        <v>142</v>
      </c>
      <c r="I7943">
        <v>142</v>
      </c>
      <c r="J7943">
        <v>142</v>
      </c>
    </row>
    <row r="7944" spans="1:10" x14ac:dyDescent="0.3">
      <c r="A7944" t="s">
        <v>11447</v>
      </c>
      <c r="B7944">
        <v>4</v>
      </c>
      <c r="C7944" t="s">
        <v>38</v>
      </c>
      <c r="D7944" t="s">
        <v>234</v>
      </c>
      <c r="E7944" t="s">
        <v>2089</v>
      </c>
      <c r="F7944">
        <v>3</v>
      </c>
      <c r="G7944">
        <v>129</v>
      </c>
      <c r="H7944">
        <v>186</v>
      </c>
      <c r="I7944">
        <v>186</v>
      </c>
      <c r="J7944">
        <v>186</v>
      </c>
    </row>
    <row r="7945" spans="1:10" x14ac:dyDescent="0.3">
      <c r="A7945" t="s">
        <v>11447</v>
      </c>
      <c r="B7945">
        <v>4</v>
      </c>
      <c r="C7945" t="s">
        <v>197</v>
      </c>
      <c r="D7945" t="s">
        <v>1683</v>
      </c>
      <c r="E7945" t="s">
        <v>11582</v>
      </c>
      <c r="F7945">
        <v>2</v>
      </c>
      <c r="G7945">
        <v>129</v>
      </c>
      <c r="H7945">
        <v>132</v>
      </c>
      <c r="I7945">
        <v>132</v>
      </c>
      <c r="J7945">
        <v>132</v>
      </c>
    </row>
    <row r="7946" spans="1:10" x14ac:dyDescent="0.3">
      <c r="A7946" t="s">
        <v>11447</v>
      </c>
      <c r="B7946">
        <v>4</v>
      </c>
      <c r="C7946" t="s">
        <v>50</v>
      </c>
      <c r="D7946" t="s">
        <v>305</v>
      </c>
      <c r="E7946" t="s">
        <v>11583</v>
      </c>
      <c r="F7946">
        <v>1</v>
      </c>
      <c r="G7946">
        <v>115</v>
      </c>
      <c r="H7946">
        <v>117</v>
      </c>
      <c r="I7946">
        <v>117</v>
      </c>
      <c r="J7946">
        <v>117</v>
      </c>
    </row>
    <row r="7947" spans="1:10" x14ac:dyDescent="0.3">
      <c r="A7947" t="s">
        <v>11447</v>
      </c>
      <c r="B7947">
        <v>4</v>
      </c>
      <c r="C7947" t="s">
        <v>41</v>
      </c>
      <c r="D7947" t="s">
        <v>1446</v>
      </c>
      <c r="E7947" t="s">
        <v>11584</v>
      </c>
      <c r="F7947">
        <v>0</v>
      </c>
      <c r="G7947">
        <v>98</v>
      </c>
      <c r="H7947">
        <v>98</v>
      </c>
      <c r="I7947">
        <v>98</v>
      </c>
      <c r="J7947">
        <v>98</v>
      </c>
    </row>
    <row r="7948" spans="1:10" x14ac:dyDescent="0.3">
      <c r="A7948" t="s">
        <v>11447</v>
      </c>
      <c r="B7948">
        <v>4</v>
      </c>
      <c r="C7948" t="s">
        <v>351</v>
      </c>
      <c r="D7948" t="s">
        <v>11585</v>
      </c>
      <c r="E7948" t="s">
        <v>11586</v>
      </c>
      <c r="F7948">
        <v>0</v>
      </c>
      <c r="G7948">
        <v>89</v>
      </c>
      <c r="H7948">
        <v>93</v>
      </c>
      <c r="I7948">
        <v>93</v>
      </c>
      <c r="J7948">
        <v>93</v>
      </c>
    </row>
    <row r="7949" spans="1:10" x14ac:dyDescent="0.3">
      <c r="A7949" t="s">
        <v>11447</v>
      </c>
      <c r="B7949">
        <v>4</v>
      </c>
      <c r="C7949" t="s">
        <v>2807</v>
      </c>
      <c r="D7949" t="s">
        <v>1479</v>
      </c>
      <c r="E7949" t="s">
        <v>11587</v>
      </c>
      <c r="F7949">
        <v>3</v>
      </c>
      <c r="G7949">
        <v>79</v>
      </c>
      <c r="H7949">
        <v>83</v>
      </c>
      <c r="I7949">
        <v>83</v>
      </c>
      <c r="J7949">
        <v>83</v>
      </c>
    </row>
    <row r="7950" spans="1:10" x14ac:dyDescent="0.3">
      <c r="A7950" t="s">
        <v>11447</v>
      </c>
      <c r="B7950">
        <v>4</v>
      </c>
      <c r="C7950" t="s">
        <v>47</v>
      </c>
      <c r="D7950" t="s">
        <v>6930</v>
      </c>
      <c r="E7950" t="s">
        <v>11490</v>
      </c>
      <c r="F7950">
        <v>0</v>
      </c>
      <c r="G7950">
        <v>78</v>
      </c>
      <c r="H7950">
        <v>81</v>
      </c>
      <c r="I7950">
        <v>81</v>
      </c>
      <c r="J7950">
        <v>81</v>
      </c>
    </row>
    <row r="7951" spans="1:10" x14ac:dyDescent="0.3">
      <c r="A7951" t="s">
        <v>11447</v>
      </c>
      <c r="B7951">
        <v>4</v>
      </c>
      <c r="C7951" t="s">
        <v>59</v>
      </c>
      <c r="D7951" t="s">
        <v>840</v>
      </c>
      <c r="E7951" t="s">
        <v>11588</v>
      </c>
      <c r="F7951">
        <v>3</v>
      </c>
      <c r="G7951">
        <v>76</v>
      </c>
      <c r="H7951">
        <v>73</v>
      </c>
      <c r="I7951">
        <v>73</v>
      </c>
      <c r="J7951">
        <v>73</v>
      </c>
    </row>
    <row r="7952" spans="1:10" x14ac:dyDescent="0.3">
      <c r="A7952" t="s">
        <v>11447</v>
      </c>
      <c r="B7952">
        <v>4</v>
      </c>
      <c r="C7952" t="s">
        <v>2625</v>
      </c>
      <c r="D7952" t="s">
        <v>11589</v>
      </c>
      <c r="E7952" t="s">
        <v>3166</v>
      </c>
      <c r="F7952">
        <v>0</v>
      </c>
      <c r="G7952">
        <v>52</v>
      </c>
      <c r="H7952">
        <v>55</v>
      </c>
      <c r="I7952">
        <v>55</v>
      </c>
      <c r="J7952">
        <v>55</v>
      </c>
    </row>
    <row r="7953" spans="1:10" x14ac:dyDescent="0.3">
      <c r="A7953" t="s">
        <v>11447</v>
      </c>
      <c r="B7953">
        <v>4</v>
      </c>
      <c r="C7953" t="s">
        <v>68</v>
      </c>
      <c r="D7953" t="s">
        <v>4015</v>
      </c>
      <c r="E7953" t="s">
        <v>11590</v>
      </c>
      <c r="F7953">
        <v>1</v>
      </c>
      <c r="G7953">
        <v>45</v>
      </c>
      <c r="H7953">
        <v>46</v>
      </c>
      <c r="I7953">
        <v>46</v>
      </c>
      <c r="J7953">
        <v>46</v>
      </c>
    </row>
    <row r="7954" spans="1:10" x14ac:dyDescent="0.3">
      <c r="A7954" t="s">
        <v>11447</v>
      </c>
      <c r="B7954">
        <v>4</v>
      </c>
      <c r="C7954" t="s">
        <v>3676</v>
      </c>
      <c r="D7954" t="s">
        <v>11591</v>
      </c>
      <c r="E7954" t="s">
        <v>11592</v>
      </c>
      <c r="F7954">
        <v>0</v>
      </c>
      <c r="G7954">
        <v>37</v>
      </c>
      <c r="H7954">
        <v>37</v>
      </c>
      <c r="I7954">
        <v>37</v>
      </c>
      <c r="J7954">
        <v>37</v>
      </c>
    </row>
    <row r="7955" spans="1:10" x14ac:dyDescent="0.3">
      <c r="A7955" t="s">
        <v>11447</v>
      </c>
      <c r="B7955">
        <v>4</v>
      </c>
      <c r="C7955" t="s">
        <v>74</v>
      </c>
      <c r="D7955" t="s">
        <v>11593</v>
      </c>
      <c r="E7955" t="s">
        <v>11594</v>
      </c>
      <c r="F7955">
        <v>0</v>
      </c>
      <c r="G7955">
        <v>30</v>
      </c>
      <c r="H7955">
        <v>30</v>
      </c>
      <c r="I7955">
        <v>30</v>
      </c>
      <c r="J7955">
        <v>30</v>
      </c>
    </row>
    <row r="7956" spans="1:10" x14ac:dyDescent="0.3">
      <c r="A7956" t="s">
        <v>11447</v>
      </c>
      <c r="B7956">
        <v>5</v>
      </c>
      <c r="C7956" t="s">
        <v>11</v>
      </c>
      <c r="D7956" t="s">
        <v>10217</v>
      </c>
      <c r="E7956" t="s">
        <v>11595</v>
      </c>
      <c r="F7956">
        <v>231</v>
      </c>
      <c r="G7956">
        <v>26029</v>
      </c>
      <c r="H7956">
        <v>26066</v>
      </c>
      <c r="I7956">
        <v>26066</v>
      </c>
      <c r="J7956">
        <v>26066</v>
      </c>
    </row>
    <row r="7957" spans="1:10" x14ac:dyDescent="0.3">
      <c r="A7957" t="s">
        <v>11447</v>
      </c>
      <c r="B7957">
        <v>5</v>
      </c>
      <c r="C7957" t="s">
        <v>20</v>
      </c>
      <c r="D7957" t="s">
        <v>6243</v>
      </c>
      <c r="E7957" t="s">
        <v>11596</v>
      </c>
      <c r="F7957">
        <v>302</v>
      </c>
      <c r="G7957">
        <v>22724</v>
      </c>
      <c r="H7957">
        <v>22788</v>
      </c>
      <c r="I7957">
        <v>22788</v>
      </c>
      <c r="J7957">
        <v>22788</v>
      </c>
    </row>
    <row r="7958" spans="1:10" x14ac:dyDescent="0.3">
      <c r="A7958" t="s">
        <v>11447</v>
      </c>
      <c r="B7958">
        <v>5</v>
      </c>
      <c r="C7958" t="s">
        <v>17</v>
      </c>
      <c r="D7958" t="s">
        <v>3077</v>
      </c>
      <c r="E7958" t="s">
        <v>11597</v>
      </c>
      <c r="F7958">
        <v>104</v>
      </c>
      <c r="G7958">
        <v>13169</v>
      </c>
      <c r="H7958">
        <v>14691</v>
      </c>
      <c r="I7958">
        <v>14691</v>
      </c>
      <c r="J7958">
        <v>14691</v>
      </c>
    </row>
    <row r="7959" spans="1:10" x14ac:dyDescent="0.3">
      <c r="A7959" t="s">
        <v>11447</v>
      </c>
      <c r="B7959">
        <v>5</v>
      </c>
      <c r="C7959" t="s">
        <v>14</v>
      </c>
      <c r="D7959" t="s">
        <v>1691</v>
      </c>
      <c r="E7959" t="s">
        <v>11598</v>
      </c>
      <c r="F7959">
        <v>47</v>
      </c>
      <c r="G7959">
        <v>8031</v>
      </c>
      <c r="H7959">
        <v>9828</v>
      </c>
      <c r="I7959">
        <v>9828</v>
      </c>
      <c r="J7959">
        <v>9828</v>
      </c>
    </row>
    <row r="7960" spans="1:10" x14ac:dyDescent="0.3">
      <c r="A7960" t="s">
        <v>11447</v>
      </c>
      <c r="B7960">
        <v>5</v>
      </c>
      <c r="C7960" t="s">
        <v>2810</v>
      </c>
      <c r="D7960" t="s">
        <v>4030</v>
      </c>
      <c r="E7960" t="s">
        <v>11599</v>
      </c>
      <c r="F7960">
        <v>6</v>
      </c>
      <c r="G7960">
        <v>814</v>
      </c>
      <c r="H7960">
        <v>782</v>
      </c>
      <c r="I7960">
        <v>782</v>
      </c>
      <c r="J7960">
        <v>782</v>
      </c>
    </row>
    <row r="7961" spans="1:10" x14ac:dyDescent="0.3">
      <c r="A7961" t="s">
        <v>11447</v>
      </c>
      <c r="B7961">
        <v>5</v>
      </c>
      <c r="C7961" t="s">
        <v>336</v>
      </c>
      <c r="D7961" t="s">
        <v>11600</v>
      </c>
      <c r="E7961" t="s">
        <v>11601</v>
      </c>
      <c r="F7961">
        <v>4</v>
      </c>
      <c r="G7961">
        <v>701</v>
      </c>
      <c r="H7961">
        <v>691</v>
      </c>
      <c r="I7961">
        <v>691</v>
      </c>
      <c r="J7961">
        <v>691</v>
      </c>
    </row>
    <row r="7962" spans="1:10" x14ac:dyDescent="0.3">
      <c r="A7962" t="s">
        <v>11447</v>
      </c>
      <c r="B7962">
        <v>5</v>
      </c>
      <c r="C7962" t="s">
        <v>71</v>
      </c>
      <c r="D7962" t="s">
        <v>1330</v>
      </c>
      <c r="E7962" t="s">
        <v>11602</v>
      </c>
      <c r="F7962">
        <v>3</v>
      </c>
      <c r="G7962">
        <v>695</v>
      </c>
      <c r="H7962">
        <v>684</v>
      </c>
      <c r="I7962">
        <v>684</v>
      </c>
      <c r="J7962">
        <v>684</v>
      </c>
    </row>
    <row r="7963" spans="1:10" x14ac:dyDescent="0.3">
      <c r="A7963" t="s">
        <v>11447</v>
      </c>
      <c r="B7963">
        <v>5</v>
      </c>
      <c r="C7963" t="s">
        <v>26</v>
      </c>
      <c r="D7963" t="s">
        <v>830</v>
      </c>
      <c r="E7963" t="s">
        <v>11603</v>
      </c>
      <c r="F7963">
        <v>8</v>
      </c>
      <c r="G7963">
        <v>533</v>
      </c>
      <c r="H7963">
        <v>698</v>
      </c>
      <c r="I7963">
        <v>698</v>
      </c>
      <c r="J7963">
        <v>698</v>
      </c>
    </row>
    <row r="7964" spans="1:10" x14ac:dyDescent="0.3">
      <c r="A7964" t="s">
        <v>11447</v>
      </c>
      <c r="B7964">
        <v>5</v>
      </c>
      <c r="C7964" t="s">
        <v>118</v>
      </c>
      <c r="D7964" t="s">
        <v>11604</v>
      </c>
      <c r="E7964" t="s">
        <v>11605</v>
      </c>
      <c r="F7964">
        <v>4</v>
      </c>
      <c r="G7964">
        <v>516</v>
      </c>
      <c r="H7964">
        <v>553</v>
      </c>
      <c r="I7964">
        <v>553</v>
      </c>
      <c r="J7964">
        <v>553</v>
      </c>
    </row>
    <row r="7965" spans="1:10" x14ac:dyDescent="0.3">
      <c r="A7965" t="s">
        <v>11447</v>
      </c>
      <c r="B7965">
        <v>5</v>
      </c>
      <c r="C7965" t="s">
        <v>23</v>
      </c>
      <c r="D7965" t="s">
        <v>6980</v>
      </c>
      <c r="E7965" t="s">
        <v>11482</v>
      </c>
      <c r="F7965">
        <v>2</v>
      </c>
      <c r="G7965">
        <v>479</v>
      </c>
      <c r="H7965">
        <v>521</v>
      </c>
      <c r="I7965">
        <v>521</v>
      </c>
      <c r="J7965">
        <v>521</v>
      </c>
    </row>
    <row r="7966" spans="1:10" x14ac:dyDescent="0.3">
      <c r="A7966" t="s">
        <v>11447</v>
      </c>
      <c r="B7966">
        <v>5</v>
      </c>
      <c r="C7966" t="s">
        <v>29</v>
      </c>
      <c r="D7966" t="s">
        <v>11606</v>
      </c>
      <c r="E7966" t="s">
        <v>11607</v>
      </c>
      <c r="F7966">
        <v>1</v>
      </c>
      <c r="G7966">
        <v>385</v>
      </c>
      <c r="H7966">
        <v>420</v>
      </c>
      <c r="I7966">
        <v>420</v>
      </c>
      <c r="J7966">
        <v>420</v>
      </c>
    </row>
    <row r="7967" spans="1:10" x14ac:dyDescent="0.3">
      <c r="A7967" t="s">
        <v>11447</v>
      </c>
      <c r="B7967">
        <v>5</v>
      </c>
      <c r="C7967" t="s">
        <v>282</v>
      </c>
      <c r="D7967" t="s">
        <v>1859</v>
      </c>
      <c r="E7967" t="s">
        <v>11608</v>
      </c>
      <c r="F7967">
        <v>2</v>
      </c>
      <c r="G7967">
        <v>369</v>
      </c>
      <c r="H7967">
        <v>360</v>
      </c>
      <c r="I7967">
        <v>360</v>
      </c>
      <c r="J7967">
        <v>360</v>
      </c>
    </row>
    <row r="7968" spans="1:10" x14ac:dyDescent="0.3">
      <c r="A7968" t="s">
        <v>11447</v>
      </c>
      <c r="B7968">
        <v>5</v>
      </c>
      <c r="C7968" t="s">
        <v>56</v>
      </c>
      <c r="D7968" t="s">
        <v>10316</v>
      </c>
      <c r="E7968" t="s">
        <v>11475</v>
      </c>
      <c r="F7968">
        <v>2</v>
      </c>
      <c r="G7968">
        <v>329</v>
      </c>
      <c r="H7968">
        <v>322</v>
      </c>
      <c r="I7968">
        <v>322</v>
      </c>
      <c r="J7968">
        <v>322</v>
      </c>
    </row>
    <row r="7969" spans="1:10" x14ac:dyDescent="0.3">
      <c r="A7969" t="s">
        <v>11447</v>
      </c>
      <c r="B7969">
        <v>5</v>
      </c>
      <c r="C7969" t="s">
        <v>260</v>
      </c>
      <c r="D7969" t="s">
        <v>5752</v>
      </c>
      <c r="E7969" t="s">
        <v>11609</v>
      </c>
      <c r="F7969">
        <v>2</v>
      </c>
      <c r="G7969">
        <v>295</v>
      </c>
      <c r="H7969">
        <v>290</v>
      </c>
      <c r="I7969">
        <v>290</v>
      </c>
      <c r="J7969">
        <v>290</v>
      </c>
    </row>
    <row r="7970" spans="1:10" x14ac:dyDescent="0.3">
      <c r="A7970" t="s">
        <v>11447</v>
      </c>
      <c r="B7970">
        <v>5</v>
      </c>
      <c r="C7970" t="s">
        <v>38</v>
      </c>
      <c r="D7970" t="s">
        <v>7205</v>
      </c>
      <c r="E7970" t="s">
        <v>11518</v>
      </c>
      <c r="F7970">
        <v>1</v>
      </c>
      <c r="G7970">
        <v>285</v>
      </c>
      <c r="H7970">
        <v>300</v>
      </c>
      <c r="I7970">
        <v>300</v>
      </c>
      <c r="J7970">
        <v>300</v>
      </c>
    </row>
    <row r="7971" spans="1:10" x14ac:dyDescent="0.3">
      <c r="A7971" t="s">
        <v>11447</v>
      </c>
      <c r="B7971">
        <v>5</v>
      </c>
      <c r="C7971" t="s">
        <v>53</v>
      </c>
      <c r="D7971" t="s">
        <v>4512</v>
      </c>
      <c r="E7971" t="s">
        <v>11610</v>
      </c>
      <c r="F7971">
        <v>0</v>
      </c>
      <c r="G7971">
        <v>277</v>
      </c>
      <c r="H7971">
        <v>283</v>
      </c>
      <c r="I7971">
        <v>283</v>
      </c>
      <c r="J7971">
        <v>283</v>
      </c>
    </row>
    <row r="7972" spans="1:10" x14ac:dyDescent="0.3">
      <c r="A7972" t="s">
        <v>11447</v>
      </c>
      <c r="B7972">
        <v>5</v>
      </c>
      <c r="C7972" t="s">
        <v>35</v>
      </c>
      <c r="D7972" t="s">
        <v>11611</v>
      </c>
      <c r="E7972" t="s">
        <v>11612</v>
      </c>
      <c r="F7972">
        <v>0</v>
      </c>
      <c r="G7972">
        <v>220</v>
      </c>
      <c r="H7972">
        <v>230</v>
      </c>
      <c r="I7972">
        <v>230</v>
      </c>
      <c r="J7972">
        <v>230</v>
      </c>
    </row>
    <row r="7973" spans="1:10" x14ac:dyDescent="0.3">
      <c r="A7973" t="s">
        <v>11447</v>
      </c>
      <c r="B7973">
        <v>5</v>
      </c>
      <c r="C7973" t="s">
        <v>32</v>
      </c>
      <c r="D7973" t="s">
        <v>3292</v>
      </c>
      <c r="E7973" t="s">
        <v>11613</v>
      </c>
      <c r="F7973">
        <v>0</v>
      </c>
      <c r="G7973">
        <v>207</v>
      </c>
      <c r="H7973">
        <v>242</v>
      </c>
      <c r="I7973">
        <v>242</v>
      </c>
      <c r="J7973">
        <v>242</v>
      </c>
    </row>
    <row r="7974" spans="1:10" x14ac:dyDescent="0.3">
      <c r="A7974" t="s">
        <v>11447</v>
      </c>
      <c r="B7974">
        <v>5</v>
      </c>
      <c r="C7974" t="s">
        <v>2625</v>
      </c>
      <c r="D7974" t="s">
        <v>11614</v>
      </c>
      <c r="E7974" t="s">
        <v>11615</v>
      </c>
      <c r="F7974">
        <v>0</v>
      </c>
      <c r="G7974">
        <v>199</v>
      </c>
      <c r="H7974">
        <v>218</v>
      </c>
      <c r="I7974">
        <v>218</v>
      </c>
      <c r="J7974">
        <v>218</v>
      </c>
    </row>
    <row r="7975" spans="1:10" x14ac:dyDescent="0.3">
      <c r="A7975" t="s">
        <v>11447</v>
      </c>
      <c r="B7975">
        <v>5</v>
      </c>
      <c r="C7975" t="s">
        <v>197</v>
      </c>
      <c r="D7975" t="s">
        <v>908</v>
      </c>
      <c r="E7975" t="s">
        <v>11616</v>
      </c>
      <c r="F7975">
        <v>2</v>
      </c>
      <c r="G7975">
        <v>193</v>
      </c>
      <c r="H7975">
        <v>203</v>
      </c>
      <c r="I7975">
        <v>203</v>
      </c>
      <c r="J7975">
        <v>203</v>
      </c>
    </row>
    <row r="7976" spans="1:10" x14ac:dyDescent="0.3">
      <c r="A7976" t="s">
        <v>11447</v>
      </c>
      <c r="B7976">
        <v>5</v>
      </c>
      <c r="C7976" t="s">
        <v>3185</v>
      </c>
      <c r="D7976" t="s">
        <v>11617</v>
      </c>
      <c r="E7976" t="s">
        <v>11618</v>
      </c>
      <c r="F7976">
        <v>0</v>
      </c>
      <c r="G7976">
        <v>191</v>
      </c>
      <c r="H7976">
        <v>206</v>
      </c>
      <c r="I7976">
        <v>206</v>
      </c>
      <c r="J7976">
        <v>206</v>
      </c>
    </row>
    <row r="7977" spans="1:10" x14ac:dyDescent="0.3">
      <c r="A7977" t="s">
        <v>11447</v>
      </c>
      <c r="B7977">
        <v>5</v>
      </c>
      <c r="C7977" t="s">
        <v>50</v>
      </c>
      <c r="D7977" t="s">
        <v>11619</v>
      </c>
      <c r="E7977" t="s">
        <v>11597</v>
      </c>
      <c r="F7977">
        <v>2</v>
      </c>
      <c r="G7977">
        <v>179</v>
      </c>
      <c r="H7977">
        <v>192</v>
      </c>
      <c r="I7977">
        <v>192</v>
      </c>
      <c r="J7977">
        <v>192</v>
      </c>
    </row>
    <row r="7978" spans="1:10" x14ac:dyDescent="0.3">
      <c r="A7978" t="s">
        <v>11447</v>
      </c>
      <c r="B7978">
        <v>5</v>
      </c>
      <c r="C7978" t="s">
        <v>89</v>
      </c>
      <c r="D7978" t="s">
        <v>2380</v>
      </c>
      <c r="E7978" t="s">
        <v>11620</v>
      </c>
      <c r="F7978">
        <v>0</v>
      </c>
      <c r="G7978">
        <v>142</v>
      </c>
      <c r="H7978">
        <v>147</v>
      </c>
      <c r="I7978">
        <v>147</v>
      </c>
      <c r="J7978">
        <v>147</v>
      </c>
    </row>
    <row r="7979" spans="1:10" x14ac:dyDescent="0.3">
      <c r="A7979" t="s">
        <v>11447</v>
      </c>
      <c r="B7979">
        <v>5</v>
      </c>
      <c r="C7979" t="s">
        <v>59</v>
      </c>
      <c r="D7979" t="s">
        <v>104</v>
      </c>
      <c r="E7979" t="s">
        <v>11621</v>
      </c>
      <c r="F7979">
        <v>0</v>
      </c>
      <c r="G7979">
        <v>138</v>
      </c>
      <c r="H7979">
        <v>129</v>
      </c>
      <c r="I7979">
        <v>129</v>
      </c>
      <c r="J7979">
        <v>129</v>
      </c>
    </row>
    <row r="7980" spans="1:10" x14ac:dyDescent="0.3">
      <c r="A7980" t="s">
        <v>11447</v>
      </c>
      <c r="B7980">
        <v>5</v>
      </c>
      <c r="C7980" t="s">
        <v>351</v>
      </c>
      <c r="D7980" t="s">
        <v>2841</v>
      </c>
      <c r="E7980" t="s">
        <v>5559</v>
      </c>
      <c r="F7980">
        <v>0</v>
      </c>
      <c r="G7980">
        <v>126</v>
      </c>
      <c r="H7980">
        <v>125</v>
      </c>
      <c r="I7980">
        <v>125</v>
      </c>
      <c r="J7980">
        <v>125</v>
      </c>
    </row>
    <row r="7981" spans="1:10" x14ac:dyDescent="0.3">
      <c r="A7981" t="s">
        <v>11447</v>
      </c>
      <c r="B7981">
        <v>5</v>
      </c>
      <c r="C7981" t="s">
        <v>44</v>
      </c>
      <c r="D7981" t="s">
        <v>6626</v>
      </c>
      <c r="E7981" t="s">
        <v>11622</v>
      </c>
      <c r="F7981">
        <v>0</v>
      </c>
      <c r="G7981">
        <v>122</v>
      </c>
      <c r="H7981">
        <v>149</v>
      </c>
      <c r="I7981">
        <v>149</v>
      </c>
      <c r="J7981">
        <v>149</v>
      </c>
    </row>
    <row r="7982" spans="1:10" x14ac:dyDescent="0.3">
      <c r="A7982" t="s">
        <v>11447</v>
      </c>
      <c r="B7982">
        <v>5</v>
      </c>
      <c r="C7982" t="s">
        <v>47</v>
      </c>
      <c r="D7982" t="s">
        <v>583</v>
      </c>
      <c r="E7982" t="s">
        <v>11506</v>
      </c>
      <c r="F7982">
        <v>3</v>
      </c>
      <c r="G7982">
        <v>102</v>
      </c>
      <c r="H7982">
        <v>99</v>
      </c>
      <c r="I7982">
        <v>99</v>
      </c>
      <c r="J7982">
        <v>99</v>
      </c>
    </row>
    <row r="7983" spans="1:10" x14ac:dyDescent="0.3">
      <c r="A7983" t="s">
        <v>11447</v>
      </c>
      <c r="B7983">
        <v>5</v>
      </c>
      <c r="C7983" t="s">
        <v>68</v>
      </c>
      <c r="D7983" t="s">
        <v>11623</v>
      </c>
      <c r="E7983" t="s">
        <v>11477</v>
      </c>
      <c r="F7983">
        <v>1</v>
      </c>
      <c r="G7983">
        <v>101</v>
      </c>
      <c r="H7983">
        <v>107</v>
      </c>
      <c r="I7983">
        <v>107</v>
      </c>
      <c r="J7983">
        <v>107</v>
      </c>
    </row>
    <row r="7984" spans="1:10" x14ac:dyDescent="0.3">
      <c r="A7984" t="s">
        <v>11447</v>
      </c>
      <c r="B7984">
        <v>5</v>
      </c>
      <c r="C7984" t="s">
        <v>275</v>
      </c>
      <c r="D7984" t="s">
        <v>11624</v>
      </c>
      <c r="E7984" t="s">
        <v>5671</v>
      </c>
      <c r="F7984">
        <v>1</v>
      </c>
      <c r="G7984">
        <v>101</v>
      </c>
      <c r="H7984">
        <v>104</v>
      </c>
      <c r="I7984">
        <v>104</v>
      </c>
      <c r="J7984">
        <v>104</v>
      </c>
    </row>
    <row r="7985" spans="1:10" x14ac:dyDescent="0.3">
      <c r="A7985" t="s">
        <v>11447</v>
      </c>
      <c r="B7985">
        <v>5</v>
      </c>
      <c r="C7985" t="s">
        <v>2807</v>
      </c>
      <c r="D7985" t="s">
        <v>1597</v>
      </c>
      <c r="E7985" t="s">
        <v>11625</v>
      </c>
      <c r="F7985">
        <v>0</v>
      </c>
      <c r="G7985">
        <v>72</v>
      </c>
      <c r="H7985">
        <v>66</v>
      </c>
      <c r="I7985">
        <v>66</v>
      </c>
      <c r="J7985">
        <v>66</v>
      </c>
    </row>
    <row r="7986" spans="1:10" x14ac:dyDescent="0.3">
      <c r="A7986" t="s">
        <v>11447</v>
      </c>
      <c r="B7986">
        <v>5</v>
      </c>
      <c r="C7986" t="s">
        <v>65</v>
      </c>
      <c r="D7986" t="s">
        <v>1479</v>
      </c>
      <c r="E7986" t="s">
        <v>1692</v>
      </c>
      <c r="F7986">
        <v>0</v>
      </c>
      <c r="G7986">
        <v>70</v>
      </c>
      <c r="H7986">
        <v>72</v>
      </c>
      <c r="I7986">
        <v>72</v>
      </c>
      <c r="J7986">
        <v>72</v>
      </c>
    </row>
    <row r="7987" spans="1:10" x14ac:dyDescent="0.3">
      <c r="A7987" t="s">
        <v>11447</v>
      </c>
      <c r="B7987">
        <v>5</v>
      </c>
      <c r="C7987" t="s">
        <v>739</v>
      </c>
      <c r="D7987" t="s">
        <v>11626</v>
      </c>
      <c r="E7987" t="s">
        <v>11627</v>
      </c>
      <c r="F7987">
        <v>0</v>
      </c>
      <c r="G7987">
        <v>65</v>
      </c>
      <c r="H7987">
        <v>80</v>
      </c>
      <c r="I7987">
        <v>80</v>
      </c>
      <c r="J7987">
        <v>80</v>
      </c>
    </row>
    <row r="7988" spans="1:10" x14ac:dyDescent="0.3">
      <c r="A7988" t="s">
        <v>11447</v>
      </c>
      <c r="B7988">
        <v>5</v>
      </c>
      <c r="C7988" t="s">
        <v>80</v>
      </c>
      <c r="D7988" t="s">
        <v>1135</v>
      </c>
      <c r="E7988" t="s">
        <v>11628</v>
      </c>
      <c r="F7988">
        <v>2</v>
      </c>
      <c r="G7988">
        <v>64</v>
      </c>
      <c r="H7988">
        <v>71</v>
      </c>
      <c r="I7988">
        <v>71</v>
      </c>
      <c r="J7988">
        <v>71</v>
      </c>
    </row>
    <row r="7989" spans="1:10" x14ac:dyDescent="0.3">
      <c r="A7989" t="s">
        <v>11447</v>
      </c>
      <c r="B7989">
        <v>5</v>
      </c>
      <c r="C7989" t="s">
        <v>41</v>
      </c>
      <c r="D7989" t="s">
        <v>951</v>
      </c>
      <c r="E7989" t="s">
        <v>11629</v>
      </c>
      <c r="F7989">
        <v>1</v>
      </c>
      <c r="G7989">
        <v>63</v>
      </c>
      <c r="H7989">
        <v>62</v>
      </c>
      <c r="I7989">
        <v>62</v>
      </c>
      <c r="J7989">
        <v>62</v>
      </c>
    </row>
    <row r="7990" spans="1:10" x14ac:dyDescent="0.3">
      <c r="A7990" t="s">
        <v>11447</v>
      </c>
      <c r="B7990">
        <v>5</v>
      </c>
      <c r="C7990" t="s">
        <v>83</v>
      </c>
      <c r="D7990" t="s">
        <v>479</v>
      </c>
      <c r="E7990" t="s">
        <v>11630</v>
      </c>
      <c r="F7990">
        <v>0</v>
      </c>
      <c r="G7990">
        <v>44</v>
      </c>
      <c r="H7990">
        <v>46</v>
      </c>
      <c r="I7990">
        <v>46</v>
      </c>
      <c r="J7990">
        <v>46</v>
      </c>
    </row>
    <row r="7991" spans="1:10" x14ac:dyDescent="0.3">
      <c r="A7991" t="s">
        <v>11447</v>
      </c>
      <c r="B7991">
        <v>5</v>
      </c>
      <c r="C7991" t="s">
        <v>3676</v>
      </c>
      <c r="D7991" t="s">
        <v>11631</v>
      </c>
      <c r="E7991" t="s">
        <v>8038</v>
      </c>
      <c r="F7991">
        <v>1</v>
      </c>
      <c r="G7991">
        <v>40</v>
      </c>
      <c r="H7991">
        <v>40</v>
      </c>
      <c r="I7991">
        <v>40</v>
      </c>
      <c r="J7991">
        <v>40</v>
      </c>
    </row>
    <row r="7992" spans="1:10" x14ac:dyDescent="0.3">
      <c r="A7992" t="s">
        <v>11447</v>
      </c>
      <c r="B7992">
        <v>5</v>
      </c>
      <c r="C7992" t="s">
        <v>74</v>
      </c>
      <c r="D7992" t="s">
        <v>479</v>
      </c>
      <c r="E7992" t="s">
        <v>11632</v>
      </c>
      <c r="F7992">
        <v>0</v>
      </c>
      <c r="G7992">
        <v>39</v>
      </c>
      <c r="H7992">
        <v>41</v>
      </c>
      <c r="I7992">
        <v>41</v>
      </c>
      <c r="J7992">
        <v>41</v>
      </c>
    </row>
    <row r="7993" spans="1:10" x14ac:dyDescent="0.3">
      <c r="A7993" t="s">
        <v>11633</v>
      </c>
      <c r="B7993">
        <v>1</v>
      </c>
      <c r="C7993" t="s">
        <v>11</v>
      </c>
      <c r="D7993" t="s">
        <v>992</v>
      </c>
      <c r="E7993" t="s">
        <v>3705</v>
      </c>
      <c r="F7993">
        <v>510</v>
      </c>
      <c r="G7993">
        <v>23451</v>
      </c>
      <c r="H7993">
        <v>24127</v>
      </c>
      <c r="I7993">
        <v>24127</v>
      </c>
      <c r="J7993">
        <v>24127</v>
      </c>
    </row>
    <row r="7994" spans="1:10" x14ac:dyDescent="0.3">
      <c r="A7994" t="s">
        <v>11633</v>
      </c>
      <c r="B7994">
        <v>1</v>
      </c>
      <c r="C7994" t="s">
        <v>26</v>
      </c>
      <c r="D7994" t="s">
        <v>11634</v>
      </c>
      <c r="E7994" t="s">
        <v>11635</v>
      </c>
      <c r="F7994">
        <v>300</v>
      </c>
      <c r="G7994">
        <v>19959</v>
      </c>
      <c r="H7994">
        <v>20062</v>
      </c>
      <c r="I7994">
        <v>20062</v>
      </c>
      <c r="J7994">
        <v>20062</v>
      </c>
    </row>
    <row r="7995" spans="1:10" x14ac:dyDescent="0.3">
      <c r="A7995" t="s">
        <v>11633</v>
      </c>
      <c r="B7995">
        <v>1</v>
      </c>
      <c r="C7995" t="s">
        <v>14</v>
      </c>
      <c r="D7995" t="s">
        <v>5634</v>
      </c>
      <c r="E7995" t="s">
        <v>11636</v>
      </c>
      <c r="F7995">
        <v>309</v>
      </c>
      <c r="G7995">
        <v>15701</v>
      </c>
      <c r="H7995">
        <v>18067</v>
      </c>
      <c r="I7995">
        <v>18067</v>
      </c>
      <c r="J7995">
        <v>18067</v>
      </c>
    </row>
    <row r="7996" spans="1:10" x14ac:dyDescent="0.3">
      <c r="A7996" t="s">
        <v>11633</v>
      </c>
      <c r="B7996">
        <v>1</v>
      </c>
      <c r="C7996" t="s">
        <v>29</v>
      </c>
      <c r="D7996" t="s">
        <v>11637</v>
      </c>
      <c r="E7996" t="s">
        <v>11638</v>
      </c>
      <c r="F7996">
        <v>308</v>
      </c>
      <c r="G7996">
        <v>11290</v>
      </c>
      <c r="H7996">
        <v>11344</v>
      </c>
      <c r="I7996">
        <v>11344</v>
      </c>
      <c r="J7996">
        <v>11344</v>
      </c>
    </row>
    <row r="7997" spans="1:10" x14ac:dyDescent="0.3">
      <c r="A7997" t="s">
        <v>11633</v>
      </c>
      <c r="B7997">
        <v>1</v>
      </c>
      <c r="C7997" t="s">
        <v>20</v>
      </c>
      <c r="D7997" t="s">
        <v>8839</v>
      </c>
      <c r="E7997" t="s">
        <v>10218</v>
      </c>
      <c r="F7997">
        <v>229</v>
      </c>
      <c r="G7997">
        <v>10990</v>
      </c>
      <c r="H7997">
        <v>11081</v>
      </c>
      <c r="I7997">
        <v>11081</v>
      </c>
      <c r="J7997">
        <v>11081</v>
      </c>
    </row>
    <row r="7998" spans="1:10" x14ac:dyDescent="0.3">
      <c r="A7998" t="s">
        <v>11633</v>
      </c>
      <c r="B7998">
        <v>1</v>
      </c>
      <c r="C7998" t="s">
        <v>71</v>
      </c>
      <c r="D7998" t="s">
        <v>11639</v>
      </c>
      <c r="E7998" t="s">
        <v>1935</v>
      </c>
      <c r="F7998">
        <v>18</v>
      </c>
      <c r="G7998">
        <v>839</v>
      </c>
      <c r="H7998">
        <v>844</v>
      </c>
      <c r="I7998">
        <v>844</v>
      </c>
      <c r="J7998">
        <v>844</v>
      </c>
    </row>
    <row r="7999" spans="1:10" x14ac:dyDescent="0.3">
      <c r="A7999" t="s">
        <v>11633</v>
      </c>
      <c r="B7999">
        <v>1</v>
      </c>
      <c r="C7999" t="s">
        <v>23</v>
      </c>
      <c r="D7999" t="s">
        <v>11640</v>
      </c>
      <c r="E7999" t="s">
        <v>11641</v>
      </c>
      <c r="F7999">
        <v>14</v>
      </c>
      <c r="G7999">
        <v>810</v>
      </c>
      <c r="H7999">
        <v>905</v>
      </c>
      <c r="I7999">
        <v>905</v>
      </c>
      <c r="J7999">
        <v>905</v>
      </c>
    </row>
    <row r="8000" spans="1:10" x14ac:dyDescent="0.3">
      <c r="A8000" t="s">
        <v>11633</v>
      </c>
      <c r="B8000">
        <v>1</v>
      </c>
      <c r="C8000" t="s">
        <v>50</v>
      </c>
      <c r="D8000" t="s">
        <v>273</v>
      </c>
      <c r="E8000" t="s">
        <v>11642</v>
      </c>
      <c r="F8000">
        <v>20</v>
      </c>
      <c r="G8000">
        <v>619</v>
      </c>
      <c r="H8000">
        <v>681</v>
      </c>
      <c r="I8000">
        <v>681</v>
      </c>
      <c r="J8000">
        <v>681</v>
      </c>
    </row>
    <row r="8001" spans="1:10" x14ac:dyDescent="0.3">
      <c r="A8001" t="s">
        <v>11633</v>
      </c>
      <c r="B8001">
        <v>1</v>
      </c>
      <c r="C8001" t="s">
        <v>336</v>
      </c>
      <c r="D8001" t="s">
        <v>11433</v>
      </c>
      <c r="E8001" t="s">
        <v>11643</v>
      </c>
      <c r="F8001">
        <v>6</v>
      </c>
      <c r="G8001">
        <v>417</v>
      </c>
      <c r="H8001">
        <v>477</v>
      </c>
      <c r="I8001">
        <v>477</v>
      </c>
      <c r="J8001">
        <v>477</v>
      </c>
    </row>
    <row r="8002" spans="1:10" x14ac:dyDescent="0.3">
      <c r="A8002" t="s">
        <v>11633</v>
      </c>
      <c r="B8002">
        <v>1</v>
      </c>
      <c r="C8002" t="s">
        <v>11165</v>
      </c>
      <c r="D8002" t="s">
        <v>2311</v>
      </c>
      <c r="E8002" t="s">
        <v>11644</v>
      </c>
      <c r="F8002">
        <v>9</v>
      </c>
      <c r="G8002">
        <v>308</v>
      </c>
      <c r="H8002">
        <v>326</v>
      </c>
      <c r="I8002">
        <v>326</v>
      </c>
      <c r="J8002">
        <v>326</v>
      </c>
    </row>
    <row r="8003" spans="1:10" x14ac:dyDescent="0.3">
      <c r="A8003" t="s">
        <v>11633</v>
      </c>
      <c r="B8003">
        <v>1</v>
      </c>
      <c r="C8003" t="s">
        <v>32</v>
      </c>
      <c r="D8003" t="s">
        <v>6146</v>
      </c>
      <c r="E8003" t="s">
        <v>2236</v>
      </c>
      <c r="F8003">
        <v>5</v>
      </c>
      <c r="G8003">
        <v>290</v>
      </c>
      <c r="H8003">
        <v>315</v>
      </c>
      <c r="I8003">
        <v>315</v>
      </c>
      <c r="J8003">
        <v>315</v>
      </c>
    </row>
    <row r="8004" spans="1:10" x14ac:dyDescent="0.3">
      <c r="A8004" t="s">
        <v>11633</v>
      </c>
      <c r="B8004">
        <v>1</v>
      </c>
      <c r="C8004" t="s">
        <v>2625</v>
      </c>
      <c r="D8004" t="s">
        <v>11645</v>
      </c>
      <c r="E8004" t="s">
        <v>11646</v>
      </c>
      <c r="F8004">
        <v>4</v>
      </c>
      <c r="G8004">
        <v>287</v>
      </c>
      <c r="H8004">
        <v>298</v>
      </c>
      <c r="I8004">
        <v>298</v>
      </c>
      <c r="J8004">
        <v>298</v>
      </c>
    </row>
    <row r="8005" spans="1:10" x14ac:dyDescent="0.3">
      <c r="A8005" t="s">
        <v>11633</v>
      </c>
      <c r="B8005">
        <v>1</v>
      </c>
      <c r="C8005" t="s">
        <v>38</v>
      </c>
      <c r="D8005" t="s">
        <v>2884</v>
      </c>
      <c r="E8005" t="s">
        <v>11647</v>
      </c>
      <c r="F8005">
        <v>3</v>
      </c>
      <c r="G8005">
        <v>276</v>
      </c>
      <c r="H8005">
        <v>299</v>
      </c>
      <c r="I8005">
        <v>299</v>
      </c>
      <c r="J8005">
        <v>299</v>
      </c>
    </row>
    <row r="8006" spans="1:10" x14ac:dyDescent="0.3">
      <c r="A8006" t="s">
        <v>11633</v>
      </c>
      <c r="B8006">
        <v>1</v>
      </c>
      <c r="C8006" t="s">
        <v>351</v>
      </c>
      <c r="D8006" t="s">
        <v>7155</v>
      </c>
      <c r="E8006" t="s">
        <v>11648</v>
      </c>
      <c r="F8006">
        <v>6</v>
      </c>
      <c r="G8006">
        <v>268</v>
      </c>
      <c r="H8006">
        <v>275</v>
      </c>
      <c r="I8006">
        <v>275</v>
      </c>
      <c r="J8006">
        <v>275</v>
      </c>
    </row>
    <row r="8007" spans="1:10" x14ac:dyDescent="0.3">
      <c r="A8007" t="s">
        <v>11633</v>
      </c>
      <c r="B8007">
        <v>1</v>
      </c>
      <c r="C8007" t="s">
        <v>68</v>
      </c>
      <c r="D8007" t="s">
        <v>1356</v>
      </c>
      <c r="E8007" t="s">
        <v>11649</v>
      </c>
      <c r="F8007">
        <v>1</v>
      </c>
      <c r="G8007">
        <v>234</v>
      </c>
      <c r="H8007">
        <v>243</v>
      </c>
      <c r="I8007">
        <v>243</v>
      </c>
      <c r="J8007">
        <v>243</v>
      </c>
    </row>
    <row r="8008" spans="1:10" x14ac:dyDescent="0.3">
      <c r="A8008" t="s">
        <v>11633</v>
      </c>
      <c r="B8008">
        <v>1</v>
      </c>
      <c r="C8008" t="s">
        <v>2494</v>
      </c>
      <c r="D8008" t="s">
        <v>11650</v>
      </c>
      <c r="E8008" t="s">
        <v>11651</v>
      </c>
      <c r="F8008">
        <v>2</v>
      </c>
      <c r="G8008">
        <v>216</v>
      </c>
      <c r="H8008">
        <v>207</v>
      </c>
      <c r="I8008">
        <v>207</v>
      </c>
      <c r="J8008">
        <v>207</v>
      </c>
    </row>
    <row r="8009" spans="1:10" x14ac:dyDescent="0.3">
      <c r="A8009" t="s">
        <v>11633</v>
      </c>
      <c r="B8009">
        <v>1</v>
      </c>
      <c r="C8009" t="s">
        <v>80</v>
      </c>
      <c r="D8009" t="s">
        <v>10057</v>
      </c>
      <c r="E8009" t="s">
        <v>11652</v>
      </c>
      <c r="F8009">
        <v>6</v>
      </c>
      <c r="G8009">
        <v>206</v>
      </c>
      <c r="H8009">
        <v>235</v>
      </c>
      <c r="I8009">
        <v>235</v>
      </c>
      <c r="J8009">
        <v>235</v>
      </c>
    </row>
    <row r="8010" spans="1:10" x14ac:dyDescent="0.3">
      <c r="A8010" t="s">
        <v>11633</v>
      </c>
      <c r="B8010">
        <v>1</v>
      </c>
      <c r="C8010" t="s">
        <v>127</v>
      </c>
      <c r="D8010" t="s">
        <v>5760</v>
      </c>
      <c r="E8010" t="s">
        <v>8499</v>
      </c>
      <c r="F8010">
        <v>0</v>
      </c>
      <c r="G8010">
        <v>180</v>
      </c>
      <c r="H8010">
        <v>185</v>
      </c>
      <c r="I8010">
        <v>185</v>
      </c>
      <c r="J8010">
        <v>185</v>
      </c>
    </row>
    <row r="8011" spans="1:10" x14ac:dyDescent="0.3">
      <c r="A8011" t="s">
        <v>11633</v>
      </c>
      <c r="B8011">
        <v>1</v>
      </c>
      <c r="C8011" t="s">
        <v>89</v>
      </c>
      <c r="D8011" t="s">
        <v>11653</v>
      </c>
      <c r="E8011" t="s">
        <v>11654</v>
      </c>
      <c r="F8011">
        <v>8</v>
      </c>
      <c r="G8011">
        <v>177</v>
      </c>
      <c r="H8011">
        <v>179</v>
      </c>
      <c r="I8011">
        <v>179</v>
      </c>
      <c r="J8011">
        <v>179</v>
      </c>
    </row>
    <row r="8012" spans="1:10" x14ac:dyDescent="0.3">
      <c r="A8012" t="s">
        <v>11633</v>
      </c>
      <c r="B8012">
        <v>1</v>
      </c>
      <c r="C8012" t="s">
        <v>35</v>
      </c>
      <c r="D8012" t="s">
        <v>11655</v>
      </c>
      <c r="E8012" t="s">
        <v>7820</v>
      </c>
      <c r="F8012">
        <v>4</v>
      </c>
      <c r="G8012">
        <v>173</v>
      </c>
      <c r="H8012">
        <v>179</v>
      </c>
      <c r="I8012">
        <v>179</v>
      </c>
      <c r="J8012">
        <v>179</v>
      </c>
    </row>
    <row r="8013" spans="1:10" x14ac:dyDescent="0.3">
      <c r="A8013" t="s">
        <v>11633</v>
      </c>
      <c r="B8013">
        <v>1</v>
      </c>
      <c r="C8013" t="s">
        <v>59</v>
      </c>
      <c r="D8013" t="s">
        <v>11656</v>
      </c>
      <c r="E8013" t="s">
        <v>11657</v>
      </c>
      <c r="F8013">
        <v>5</v>
      </c>
      <c r="G8013">
        <v>161</v>
      </c>
      <c r="H8013">
        <v>174</v>
      </c>
      <c r="I8013">
        <v>174</v>
      </c>
      <c r="J8013">
        <v>174</v>
      </c>
    </row>
    <row r="8014" spans="1:10" x14ac:dyDescent="0.3">
      <c r="A8014" t="s">
        <v>11633</v>
      </c>
      <c r="B8014">
        <v>1</v>
      </c>
      <c r="C8014" t="s">
        <v>53</v>
      </c>
      <c r="D8014" t="s">
        <v>4621</v>
      </c>
      <c r="E8014" t="s">
        <v>11658</v>
      </c>
      <c r="F8014">
        <v>0</v>
      </c>
      <c r="G8014">
        <v>133</v>
      </c>
      <c r="H8014">
        <v>156</v>
      </c>
      <c r="I8014">
        <v>156</v>
      </c>
      <c r="J8014">
        <v>156</v>
      </c>
    </row>
    <row r="8015" spans="1:10" x14ac:dyDescent="0.3">
      <c r="A8015" t="s">
        <v>11633</v>
      </c>
      <c r="B8015">
        <v>1</v>
      </c>
      <c r="C8015" t="s">
        <v>41</v>
      </c>
      <c r="D8015" t="s">
        <v>1834</v>
      </c>
      <c r="E8015" t="s">
        <v>11659</v>
      </c>
      <c r="F8015">
        <v>0</v>
      </c>
      <c r="G8015">
        <v>50</v>
      </c>
      <c r="H8015">
        <v>54</v>
      </c>
      <c r="I8015">
        <v>54</v>
      </c>
      <c r="J8015">
        <v>54</v>
      </c>
    </row>
    <row r="8016" spans="1:10" x14ac:dyDescent="0.3">
      <c r="A8016" t="s">
        <v>11633</v>
      </c>
      <c r="B8016">
        <v>1</v>
      </c>
      <c r="C8016" t="s">
        <v>56</v>
      </c>
      <c r="D8016" t="s">
        <v>5655</v>
      </c>
      <c r="E8016" t="s">
        <v>1138</v>
      </c>
      <c r="F8016">
        <v>1</v>
      </c>
      <c r="G8016">
        <v>49</v>
      </c>
      <c r="H8016">
        <v>48</v>
      </c>
      <c r="I8016">
        <v>48</v>
      </c>
      <c r="J8016">
        <v>48</v>
      </c>
    </row>
    <row r="8017" spans="1:10" x14ac:dyDescent="0.3">
      <c r="A8017" t="s">
        <v>11633</v>
      </c>
      <c r="B8017">
        <v>1</v>
      </c>
      <c r="C8017" t="s">
        <v>77</v>
      </c>
      <c r="D8017" t="s">
        <v>2729</v>
      </c>
      <c r="E8017" t="s">
        <v>11660</v>
      </c>
      <c r="F8017">
        <v>1</v>
      </c>
      <c r="G8017">
        <v>42</v>
      </c>
      <c r="H8017">
        <v>51</v>
      </c>
      <c r="I8017">
        <v>51</v>
      </c>
      <c r="J8017">
        <v>51</v>
      </c>
    </row>
    <row r="8018" spans="1:10" x14ac:dyDescent="0.3">
      <c r="A8018" t="s">
        <v>11633</v>
      </c>
      <c r="B8018">
        <v>1</v>
      </c>
      <c r="C8018" t="s">
        <v>141</v>
      </c>
      <c r="D8018" t="s">
        <v>1104</v>
      </c>
      <c r="E8018" t="s">
        <v>11661</v>
      </c>
      <c r="F8018">
        <v>1</v>
      </c>
      <c r="G8018">
        <v>33</v>
      </c>
      <c r="H8018">
        <v>35</v>
      </c>
      <c r="I8018">
        <v>35</v>
      </c>
      <c r="J8018">
        <v>35</v>
      </c>
    </row>
    <row r="8019" spans="1:10" x14ac:dyDescent="0.3">
      <c r="A8019" t="s">
        <v>11633</v>
      </c>
      <c r="B8019">
        <v>2</v>
      </c>
      <c r="C8019" t="s">
        <v>11</v>
      </c>
      <c r="D8019" t="s">
        <v>11662</v>
      </c>
      <c r="E8019" t="s">
        <v>11663</v>
      </c>
      <c r="F8019">
        <v>1105</v>
      </c>
      <c r="G8019">
        <v>20308</v>
      </c>
      <c r="H8019">
        <v>21102</v>
      </c>
      <c r="I8019">
        <v>21102</v>
      </c>
      <c r="J8019">
        <v>21102</v>
      </c>
    </row>
    <row r="8020" spans="1:10" x14ac:dyDescent="0.3">
      <c r="A8020" t="s">
        <v>11633</v>
      </c>
      <c r="B8020">
        <v>2</v>
      </c>
      <c r="C8020" t="s">
        <v>29</v>
      </c>
      <c r="D8020" t="s">
        <v>997</v>
      </c>
      <c r="E8020" t="s">
        <v>11664</v>
      </c>
      <c r="F8020">
        <v>928</v>
      </c>
      <c r="G8020">
        <v>16333</v>
      </c>
      <c r="H8020">
        <v>15623</v>
      </c>
      <c r="I8020">
        <v>15623</v>
      </c>
      <c r="J8020">
        <v>15623</v>
      </c>
    </row>
    <row r="8021" spans="1:10" x14ac:dyDescent="0.3">
      <c r="A8021" t="s">
        <v>11633</v>
      </c>
      <c r="B8021">
        <v>2</v>
      </c>
      <c r="C8021" t="s">
        <v>14</v>
      </c>
      <c r="D8021" t="s">
        <v>680</v>
      </c>
      <c r="E8021" t="s">
        <v>11665</v>
      </c>
      <c r="F8021">
        <v>626</v>
      </c>
      <c r="G8021">
        <v>15707</v>
      </c>
      <c r="H8021">
        <v>18244</v>
      </c>
      <c r="I8021">
        <v>18244</v>
      </c>
      <c r="J8021">
        <v>18244</v>
      </c>
    </row>
    <row r="8022" spans="1:10" x14ac:dyDescent="0.3">
      <c r="A8022" t="s">
        <v>11633</v>
      </c>
      <c r="B8022">
        <v>2</v>
      </c>
      <c r="C8022" t="s">
        <v>26</v>
      </c>
      <c r="D8022" t="s">
        <v>11666</v>
      </c>
      <c r="E8022" t="s">
        <v>11667</v>
      </c>
      <c r="F8022">
        <v>513</v>
      </c>
      <c r="G8022">
        <v>9817</v>
      </c>
      <c r="H8022">
        <v>10055</v>
      </c>
      <c r="I8022">
        <v>10055</v>
      </c>
      <c r="J8022">
        <v>10055</v>
      </c>
    </row>
    <row r="8023" spans="1:10" x14ac:dyDescent="0.3">
      <c r="A8023" t="s">
        <v>11633</v>
      </c>
      <c r="B8023">
        <v>2</v>
      </c>
      <c r="C8023" t="s">
        <v>20</v>
      </c>
      <c r="D8023" t="s">
        <v>11668</v>
      </c>
      <c r="E8023" t="s">
        <v>11669</v>
      </c>
      <c r="F8023">
        <v>240</v>
      </c>
      <c r="G8023">
        <v>5008</v>
      </c>
      <c r="H8023">
        <v>5477</v>
      </c>
      <c r="I8023">
        <v>5477</v>
      </c>
      <c r="J8023">
        <v>5477</v>
      </c>
    </row>
    <row r="8024" spans="1:10" x14ac:dyDescent="0.3">
      <c r="A8024" t="s">
        <v>11633</v>
      </c>
      <c r="B8024">
        <v>2</v>
      </c>
      <c r="C8024" t="s">
        <v>47</v>
      </c>
      <c r="D8024" t="s">
        <v>11670</v>
      </c>
      <c r="E8024" t="s">
        <v>11671</v>
      </c>
      <c r="F8024">
        <v>166</v>
      </c>
      <c r="G8024">
        <v>4153</v>
      </c>
      <c r="H8024">
        <v>4387</v>
      </c>
      <c r="I8024">
        <v>4387</v>
      </c>
      <c r="J8024">
        <v>4387</v>
      </c>
    </row>
    <row r="8025" spans="1:10" x14ac:dyDescent="0.3">
      <c r="A8025" t="s">
        <v>11633</v>
      </c>
      <c r="B8025">
        <v>2</v>
      </c>
      <c r="C8025" t="s">
        <v>50</v>
      </c>
      <c r="D8025" t="s">
        <v>10382</v>
      </c>
      <c r="E8025" t="s">
        <v>11672</v>
      </c>
      <c r="F8025">
        <v>54</v>
      </c>
      <c r="G8025">
        <v>1240</v>
      </c>
      <c r="H8025">
        <v>1473</v>
      </c>
      <c r="I8025">
        <v>1473</v>
      </c>
      <c r="J8025">
        <v>1473</v>
      </c>
    </row>
    <row r="8026" spans="1:10" x14ac:dyDescent="0.3">
      <c r="A8026" t="s">
        <v>11633</v>
      </c>
      <c r="B8026">
        <v>2</v>
      </c>
      <c r="C8026" t="s">
        <v>351</v>
      </c>
      <c r="D8026" t="s">
        <v>254</v>
      </c>
      <c r="E8026" t="s">
        <v>11673</v>
      </c>
      <c r="F8026">
        <v>5</v>
      </c>
      <c r="G8026">
        <v>892</v>
      </c>
      <c r="H8026">
        <v>919</v>
      </c>
      <c r="I8026">
        <v>919</v>
      </c>
      <c r="J8026">
        <v>919</v>
      </c>
    </row>
    <row r="8027" spans="1:10" x14ac:dyDescent="0.3">
      <c r="A8027" t="s">
        <v>11633</v>
      </c>
      <c r="B8027">
        <v>2</v>
      </c>
      <c r="C8027" t="s">
        <v>23</v>
      </c>
      <c r="D8027" t="s">
        <v>9040</v>
      </c>
      <c r="E8027" t="s">
        <v>11674</v>
      </c>
      <c r="F8027">
        <v>25</v>
      </c>
      <c r="G8027">
        <v>833</v>
      </c>
      <c r="H8027">
        <v>897</v>
      </c>
      <c r="I8027">
        <v>897</v>
      </c>
      <c r="J8027">
        <v>897</v>
      </c>
    </row>
    <row r="8028" spans="1:10" x14ac:dyDescent="0.3">
      <c r="A8028" t="s">
        <v>11633</v>
      </c>
      <c r="B8028">
        <v>2</v>
      </c>
      <c r="C8028" t="s">
        <v>71</v>
      </c>
      <c r="D8028" t="s">
        <v>499</v>
      </c>
      <c r="E8028" t="s">
        <v>11675</v>
      </c>
      <c r="F8028">
        <v>30</v>
      </c>
      <c r="G8028">
        <v>656</v>
      </c>
      <c r="H8028">
        <v>624</v>
      </c>
      <c r="I8028">
        <v>624</v>
      </c>
      <c r="J8028">
        <v>624</v>
      </c>
    </row>
    <row r="8029" spans="1:10" x14ac:dyDescent="0.3">
      <c r="A8029" t="s">
        <v>11633</v>
      </c>
      <c r="B8029">
        <v>2</v>
      </c>
      <c r="C8029" t="s">
        <v>141</v>
      </c>
      <c r="D8029" t="s">
        <v>11676</v>
      </c>
      <c r="E8029" t="s">
        <v>11677</v>
      </c>
      <c r="F8029">
        <v>32</v>
      </c>
      <c r="G8029">
        <v>490</v>
      </c>
      <c r="H8029">
        <v>487</v>
      </c>
      <c r="I8029">
        <v>487</v>
      </c>
      <c r="J8029">
        <v>487</v>
      </c>
    </row>
    <row r="8030" spans="1:10" x14ac:dyDescent="0.3">
      <c r="A8030" t="s">
        <v>11633</v>
      </c>
      <c r="B8030">
        <v>2</v>
      </c>
      <c r="C8030" t="s">
        <v>336</v>
      </c>
      <c r="D8030" t="s">
        <v>11093</v>
      </c>
      <c r="E8030" t="s">
        <v>11678</v>
      </c>
      <c r="F8030">
        <v>24</v>
      </c>
      <c r="G8030">
        <v>451</v>
      </c>
      <c r="H8030">
        <v>438</v>
      </c>
      <c r="I8030">
        <v>438</v>
      </c>
      <c r="J8030">
        <v>438</v>
      </c>
    </row>
    <row r="8031" spans="1:10" x14ac:dyDescent="0.3">
      <c r="A8031" t="s">
        <v>11633</v>
      </c>
      <c r="B8031">
        <v>2</v>
      </c>
      <c r="C8031" t="s">
        <v>38</v>
      </c>
      <c r="D8031" t="s">
        <v>7711</v>
      </c>
      <c r="E8031" t="s">
        <v>11679</v>
      </c>
      <c r="F8031">
        <v>17</v>
      </c>
      <c r="G8031">
        <v>409</v>
      </c>
      <c r="H8031">
        <v>444</v>
      </c>
      <c r="I8031">
        <v>444</v>
      </c>
      <c r="J8031">
        <v>444</v>
      </c>
    </row>
    <row r="8032" spans="1:10" x14ac:dyDescent="0.3">
      <c r="A8032" t="s">
        <v>11633</v>
      </c>
      <c r="B8032">
        <v>2</v>
      </c>
      <c r="C8032" t="s">
        <v>53</v>
      </c>
      <c r="D8032" t="s">
        <v>11680</v>
      </c>
      <c r="E8032" t="s">
        <v>11681</v>
      </c>
      <c r="F8032">
        <v>21</v>
      </c>
      <c r="G8032">
        <v>356</v>
      </c>
      <c r="H8032">
        <v>380</v>
      </c>
      <c r="I8032">
        <v>380</v>
      </c>
      <c r="J8032">
        <v>380</v>
      </c>
    </row>
    <row r="8033" spans="1:10" x14ac:dyDescent="0.3">
      <c r="A8033" t="s">
        <v>11633</v>
      </c>
      <c r="B8033">
        <v>2</v>
      </c>
      <c r="C8033" t="s">
        <v>197</v>
      </c>
      <c r="D8033" t="s">
        <v>11682</v>
      </c>
      <c r="E8033" t="s">
        <v>11683</v>
      </c>
      <c r="F8033">
        <v>11</v>
      </c>
      <c r="G8033">
        <v>297</v>
      </c>
      <c r="H8033">
        <v>328</v>
      </c>
      <c r="I8033">
        <v>328</v>
      </c>
      <c r="J8033">
        <v>328</v>
      </c>
    </row>
    <row r="8034" spans="1:10" x14ac:dyDescent="0.3">
      <c r="A8034" t="s">
        <v>11633</v>
      </c>
      <c r="B8034">
        <v>2</v>
      </c>
      <c r="C8034" t="s">
        <v>68</v>
      </c>
      <c r="D8034" t="s">
        <v>6281</v>
      </c>
      <c r="E8034" t="s">
        <v>11684</v>
      </c>
      <c r="F8034">
        <v>9</v>
      </c>
      <c r="G8034">
        <v>296</v>
      </c>
      <c r="H8034">
        <v>315</v>
      </c>
      <c r="I8034">
        <v>315</v>
      </c>
      <c r="J8034">
        <v>315</v>
      </c>
    </row>
    <row r="8035" spans="1:10" x14ac:dyDescent="0.3">
      <c r="A8035" t="s">
        <v>11633</v>
      </c>
      <c r="B8035">
        <v>2</v>
      </c>
      <c r="C8035" t="s">
        <v>35</v>
      </c>
      <c r="D8035" t="s">
        <v>4756</v>
      </c>
      <c r="E8035" t="s">
        <v>3940</v>
      </c>
      <c r="F8035">
        <v>19</v>
      </c>
      <c r="G8035">
        <v>284</v>
      </c>
      <c r="H8035">
        <v>318</v>
      </c>
      <c r="I8035">
        <v>318</v>
      </c>
      <c r="J8035">
        <v>318</v>
      </c>
    </row>
    <row r="8036" spans="1:10" x14ac:dyDescent="0.3">
      <c r="A8036" t="s">
        <v>11633</v>
      </c>
      <c r="B8036">
        <v>2</v>
      </c>
      <c r="C8036" t="s">
        <v>89</v>
      </c>
      <c r="D8036" t="s">
        <v>11685</v>
      </c>
      <c r="E8036" t="s">
        <v>11686</v>
      </c>
      <c r="F8036">
        <v>9</v>
      </c>
      <c r="G8036">
        <v>201</v>
      </c>
      <c r="H8036">
        <v>208</v>
      </c>
      <c r="I8036">
        <v>208</v>
      </c>
      <c r="J8036">
        <v>208</v>
      </c>
    </row>
    <row r="8037" spans="1:10" x14ac:dyDescent="0.3">
      <c r="A8037" t="s">
        <v>11633</v>
      </c>
      <c r="B8037">
        <v>2</v>
      </c>
      <c r="C8037" t="s">
        <v>59</v>
      </c>
      <c r="D8037" t="s">
        <v>11687</v>
      </c>
      <c r="E8037" t="s">
        <v>11688</v>
      </c>
      <c r="F8037">
        <v>6</v>
      </c>
      <c r="G8037">
        <v>189</v>
      </c>
      <c r="H8037">
        <v>191</v>
      </c>
      <c r="I8037">
        <v>191</v>
      </c>
      <c r="J8037">
        <v>191</v>
      </c>
    </row>
    <row r="8038" spans="1:10" x14ac:dyDescent="0.3">
      <c r="A8038" t="s">
        <v>11633</v>
      </c>
      <c r="B8038">
        <v>2</v>
      </c>
      <c r="C8038" t="s">
        <v>2494</v>
      </c>
      <c r="D8038" t="s">
        <v>11689</v>
      </c>
      <c r="E8038" t="s">
        <v>11690</v>
      </c>
      <c r="F8038">
        <v>8</v>
      </c>
      <c r="G8038">
        <v>187</v>
      </c>
      <c r="H8038">
        <v>194</v>
      </c>
      <c r="I8038">
        <v>194</v>
      </c>
      <c r="J8038">
        <v>194</v>
      </c>
    </row>
    <row r="8039" spans="1:10" x14ac:dyDescent="0.3">
      <c r="A8039" t="s">
        <v>11633</v>
      </c>
      <c r="B8039">
        <v>2</v>
      </c>
      <c r="C8039" t="s">
        <v>32</v>
      </c>
      <c r="D8039" t="s">
        <v>11691</v>
      </c>
      <c r="E8039" t="s">
        <v>11692</v>
      </c>
      <c r="F8039">
        <v>5</v>
      </c>
      <c r="G8039">
        <v>180</v>
      </c>
      <c r="H8039">
        <v>222</v>
      </c>
      <c r="I8039">
        <v>222</v>
      </c>
      <c r="J8039">
        <v>222</v>
      </c>
    </row>
    <row r="8040" spans="1:10" x14ac:dyDescent="0.3">
      <c r="A8040" t="s">
        <v>11633</v>
      </c>
      <c r="B8040">
        <v>2</v>
      </c>
      <c r="C8040" t="s">
        <v>56</v>
      </c>
      <c r="D8040" t="s">
        <v>256</v>
      </c>
      <c r="E8040" t="s">
        <v>11693</v>
      </c>
      <c r="F8040">
        <v>8</v>
      </c>
      <c r="G8040">
        <v>168</v>
      </c>
      <c r="H8040">
        <v>174</v>
      </c>
      <c r="I8040">
        <v>174</v>
      </c>
      <c r="J8040">
        <v>174</v>
      </c>
    </row>
    <row r="8041" spans="1:10" x14ac:dyDescent="0.3">
      <c r="A8041" t="s">
        <v>11633</v>
      </c>
      <c r="B8041">
        <v>2</v>
      </c>
      <c r="C8041" t="s">
        <v>80</v>
      </c>
      <c r="D8041" t="s">
        <v>4524</v>
      </c>
      <c r="E8041" t="s">
        <v>11694</v>
      </c>
      <c r="F8041">
        <v>4</v>
      </c>
      <c r="G8041">
        <v>157</v>
      </c>
      <c r="H8041">
        <v>164</v>
      </c>
      <c r="I8041">
        <v>164</v>
      </c>
      <c r="J8041">
        <v>164</v>
      </c>
    </row>
    <row r="8042" spans="1:10" x14ac:dyDescent="0.3">
      <c r="A8042" t="s">
        <v>11633</v>
      </c>
      <c r="B8042">
        <v>2</v>
      </c>
      <c r="C8042" t="s">
        <v>11165</v>
      </c>
      <c r="D8042" t="s">
        <v>3323</v>
      </c>
      <c r="E8042" t="s">
        <v>11695</v>
      </c>
      <c r="F8042">
        <v>11</v>
      </c>
      <c r="G8042">
        <v>139</v>
      </c>
      <c r="H8042">
        <v>144</v>
      </c>
      <c r="I8042">
        <v>144</v>
      </c>
      <c r="J8042">
        <v>144</v>
      </c>
    </row>
    <row r="8043" spans="1:10" x14ac:dyDescent="0.3">
      <c r="A8043" t="s">
        <v>11633</v>
      </c>
      <c r="B8043">
        <v>2</v>
      </c>
      <c r="C8043" t="s">
        <v>41</v>
      </c>
      <c r="D8043" t="s">
        <v>951</v>
      </c>
      <c r="E8043" t="s">
        <v>11673</v>
      </c>
      <c r="F8043">
        <v>7</v>
      </c>
      <c r="G8043">
        <v>138</v>
      </c>
      <c r="H8043">
        <v>139</v>
      </c>
      <c r="I8043">
        <v>139</v>
      </c>
      <c r="J8043">
        <v>139</v>
      </c>
    </row>
    <row r="8044" spans="1:10" x14ac:dyDescent="0.3">
      <c r="A8044" t="s">
        <v>11633</v>
      </c>
      <c r="B8044">
        <v>2</v>
      </c>
      <c r="C8044" t="s">
        <v>44</v>
      </c>
      <c r="D8044" t="s">
        <v>11696</v>
      </c>
      <c r="E8044" t="s">
        <v>11697</v>
      </c>
      <c r="F8044">
        <v>5</v>
      </c>
      <c r="G8044">
        <v>134</v>
      </c>
      <c r="H8044">
        <v>157</v>
      </c>
      <c r="I8044">
        <v>157</v>
      </c>
      <c r="J8044">
        <v>157</v>
      </c>
    </row>
    <row r="8045" spans="1:10" x14ac:dyDescent="0.3">
      <c r="A8045" t="s">
        <v>11633</v>
      </c>
      <c r="B8045">
        <v>2</v>
      </c>
      <c r="C8045" t="s">
        <v>2504</v>
      </c>
      <c r="D8045" t="s">
        <v>11698</v>
      </c>
      <c r="E8045" t="s">
        <v>11699</v>
      </c>
      <c r="F8045">
        <v>9</v>
      </c>
      <c r="G8045">
        <v>133</v>
      </c>
      <c r="H8045">
        <v>132</v>
      </c>
      <c r="I8045">
        <v>132</v>
      </c>
      <c r="J8045">
        <v>132</v>
      </c>
    </row>
    <row r="8046" spans="1:10" x14ac:dyDescent="0.3">
      <c r="A8046" t="s">
        <v>11633</v>
      </c>
      <c r="B8046">
        <v>2</v>
      </c>
      <c r="C8046" t="s">
        <v>2625</v>
      </c>
      <c r="D8046" t="s">
        <v>11700</v>
      </c>
      <c r="E8046" t="s">
        <v>11701</v>
      </c>
      <c r="F8046">
        <v>2</v>
      </c>
      <c r="G8046">
        <v>66</v>
      </c>
      <c r="H8046">
        <v>77</v>
      </c>
      <c r="I8046">
        <v>77</v>
      </c>
      <c r="J8046">
        <v>77</v>
      </c>
    </row>
    <row r="8047" spans="1:10" x14ac:dyDescent="0.3">
      <c r="A8047" t="s">
        <v>11633</v>
      </c>
      <c r="B8047">
        <v>2</v>
      </c>
      <c r="C8047" t="s">
        <v>77</v>
      </c>
      <c r="D8047" t="s">
        <v>11702</v>
      </c>
      <c r="E8047" t="s">
        <v>11703</v>
      </c>
      <c r="F8047">
        <v>0</v>
      </c>
      <c r="G8047">
        <v>22</v>
      </c>
      <c r="H8047">
        <v>25</v>
      </c>
      <c r="I8047">
        <v>25</v>
      </c>
      <c r="J8047">
        <v>25</v>
      </c>
    </row>
    <row r="8048" spans="1:10" x14ac:dyDescent="0.3">
      <c r="A8048" t="s">
        <v>11633</v>
      </c>
      <c r="B8048">
        <v>3</v>
      </c>
      <c r="C8048" t="s">
        <v>11</v>
      </c>
      <c r="D8048" t="s">
        <v>539</v>
      </c>
      <c r="E8048" t="s">
        <v>11704</v>
      </c>
      <c r="F8048">
        <v>1329</v>
      </c>
      <c r="G8048">
        <v>29093</v>
      </c>
      <c r="H8048">
        <v>28944</v>
      </c>
      <c r="I8048">
        <v>28944</v>
      </c>
      <c r="J8048">
        <v>28944</v>
      </c>
    </row>
    <row r="8049" spans="1:10" x14ac:dyDescent="0.3">
      <c r="A8049" t="s">
        <v>11633</v>
      </c>
      <c r="B8049">
        <v>3</v>
      </c>
      <c r="C8049" t="s">
        <v>29</v>
      </c>
      <c r="D8049" t="s">
        <v>542</v>
      </c>
      <c r="E8049" t="s">
        <v>11705</v>
      </c>
      <c r="F8049">
        <v>1596</v>
      </c>
      <c r="G8049">
        <v>28855</v>
      </c>
      <c r="H8049">
        <v>27900</v>
      </c>
      <c r="I8049">
        <v>27900</v>
      </c>
      <c r="J8049">
        <v>27900</v>
      </c>
    </row>
    <row r="8050" spans="1:10" x14ac:dyDescent="0.3">
      <c r="A8050" t="s">
        <v>11633</v>
      </c>
      <c r="B8050">
        <v>3</v>
      </c>
      <c r="C8050" t="s">
        <v>14</v>
      </c>
      <c r="D8050" t="s">
        <v>3779</v>
      </c>
      <c r="E8050" t="s">
        <v>11706</v>
      </c>
      <c r="F8050">
        <v>622</v>
      </c>
      <c r="G8050">
        <v>14115</v>
      </c>
      <c r="H8050">
        <v>16312</v>
      </c>
      <c r="I8050">
        <v>16312</v>
      </c>
      <c r="J8050">
        <v>16312</v>
      </c>
    </row>
    <row r="8051" spans="1:10" x14ac:dyDescent="0.3">
      <c r="A8051" t="s">
        <v>11633</v>
      </c>
      <c r="B8051">
        <v>3</v>
      </c>
      <c r="C8051" t="s">
        <v>20</v>
      </c>
      <c r="D8051" t="s">
        <v>908</v>
      </c>
      <c r="E8051" t="s">
        <v>11707</v>
      </c>
      <c r="F8051">
        <v>230</v>
      </c>
      <c r="G8051">
        <v>5469</v>
      </c>
      <c r="H8051">
        <v>5754</v>
      </c>
      <c r="I8051">
        <v>5754</v>
      </c>
      <c r="J8051">
        <v>5754</v>
      </c>
    </row>
    <row r="8052" spans="1:10" x14ac:dyDescent="0.3">
      <c r="A8052" t="s">
        <v>11633</v>
      </c>
      <c r="B8052">
        <v>3</v>
      </c>
      <c r="C8052" t="s">
        <v>26</v>
      </c>
      <c r="D8052" t="s">
        <v>2898</v>
      </c>
      <c r="E8052" t="s">
        <v>11708</v>
      </c>
      <c r="F8052">
        <v>99</v>
      </c>
      <c r="G8052">
        <v>2778</v>
      </c>
      <c r="H8052">
        <v>3148</v>
      </c>
      <c r="I8052">
        <v>3148</v>
      </c>
      <c r="J8052">
        <v>3148</v>
      </c>
    </row>
    <row r="8053" spans="1:10" x14ac:dyDescent="0.3">
      <c r="A8053" t="s">
        <v>11633</v>
      </c>
      <c r="B8053">
        <v>3</v>
      </c>
      <c r="C8053" t="s">
        <v>35</v>
      </c>
      <c r="D8053" t="s">
        <v>1905</v>
      </c>
      <c r="E8053" t="s">
        <v>11709</v>
      </c>
      <c r="F8053">
        <v>263</v>
      </c>
      <c r="G8053">
        <v>1677</v>
      </c>
      <c r="H8053">
        <v>1780</v>
      </c>
      <c r="I8053">
        <v>1780</v>
      </c>
      <c r="J8053">
        <v>1780</v>
      </c>
    </row>
    <row r="8054" spans="1:10" x14ac:dyDescent="0.3">
      <c r="A8054" t="s">
        <v>11633</v>
      </c>
      <c r="B8054">
        <v>3</v>
      </c>
      <c r="C8054" t="s">
        <v>23</v>
      </c>
      <c r="D8054" t="s">
        <v>11710</v>
      </c>
      <c r="E8054" t="s">
        <v>11711</v>
      </c>
      <c r="F8054">
        <v>33</v>
      </c>
      <c r="G8054">
        <v>614</v>
      </c>
      <c r="H8054">
        <v>685</v>
      </c>
      <c r="I8054">
        <v>685</v>
      </c>
      <c r="J8054">
        <v>685</v>
      </c>
    </row>
    <row r="8055" spans="1:10" x14ac:dyDescent="0.3">
      <c r="A8055" t="s">
        <v>11633</v>
      </c>
      <c r="B8055">
        <v>3</v>
      </c>
      <c r="C8055" t="s">
        <v>41</v>
      </c>
      <c r="D8055" t="s">
        <v>7478</v>
      </c>
      <c r="E8055" t="s">
        <v>11422</v>
      </c>
      <c r="F8055">
        <v>31</v>
      </c>
      <c r="G8055">
        <v>612</v>
      </c>
      <c r="H8055">
        <v>602</v>
      </c>
      <c r="I8055">
        <v>602</v>
      </c>
      <c r="J8055">
        <v>602</v>
      </c>
    </row>
    <row r="8056" spans="1:10" x14ac:dyDescent="0.3">
      <c r="A8056" t="s">
        <v>11633</v>
      </c>
      <c r="B8056">
        <v>3</v>
      </c>
      <c r="C8056" t="s">
        <v>2504</v>
      </c>
      <c r="D8056" t="s">
        <v>857</v>
      </c>
      <c r="E8056" t="s">
        <v>11712</v>
      </c>
      <c r="F8056">
        <v>27</v>
      </c>
      <c r="G8056">
        <v>590</v>
      </c>
      <c r="H8056">
        <v>548</v>
      </c>
      <c r="I8056">
        <v>548</v>
      </c>
      <c r="J8056">
        <v>548</v>
      </c>
    </row>
    <row r="8057" spans="1:10" x14ac:dyDescent="0.3">
      <c r="A8057" t="s">
        <v>11633</v>
      </c>
      <c r="B8057">
        <v>3</v>
      </c>
      <c r="C8057" t="s">
        <v>50</v>
      </c>
      <c r="D8057" t="s">
        <v>11713</v>
      </c>
      <c r="E8057" t="s">
        <v>11714</v>
      </c>
      <c r="F8057">
        <v>18</v>
      </c>
      <c r="G8057">
        <v>570</v>
      </c>
      <c r="H8057">
        <v>739</v>
      </c>
      <c r="I8057">
        <v>739</v>
      </c>
      <c r="J8057">
        <v>739</v>
      </c>
    </row>
    <row r="8058" spans="1:10" x14ac:dyDescent="0.3">
      <c r="A8058" t="s">
        <v>11633</v>
      </c>
      <c r="B8058">
        <v>3</v>
      </c>
      <c r="C8058" t="s">
        <v>47</v>
      </c>
      <c r="D8058" t="s">
        <v>1116</v>
      </c>
      <c r="E8058" t="s">
        <v>11715</v>
      </c>
      <c r="F8058">
        <v>24</v>
      </c>
      <c r="G8058">
        <v>392</v>
      </c>
      <c r="H8058">
        <v>435</v>
      </c>
      <c r="I8058">
        <v>435</v>
      </c>
      <c r="J8058">
        <v>435</v>
      </c>
    </row>
    <row r="8059" spans="1:10" x14ac:dyDescent="0.3">
      <c r="A8059" t="s">
        <v>11633</v>
      </c>
      <c r="B8059">
        <v>3</v>
      </c>
      <c r="C8059" t="s">
        <v>53</v>
      </c>
      <c r="D8059" t="s">
        <v>579</v>
      </c>
      <c r="E8059" t="s">
        <v>9559</v>
      </c>
      <c r="F8059">
        <v>16</v>
      </c>
      <c r="G8059">
        <v>275</v>
      </c>
      <c r="H8059">
        <v>293</v>
      </c>
      <c r="I8059">
        <v>293</v>
      </c>
      <c r="J8059">
        <v>293</v>
      </c>
    </row>
    <row r="8060" spans="1:10" x14ac:dyDescent="0.3">
      <c r="A8060" t="s">
        <v>11633</v>
      </c>
      <c r="B8060">
        <v>3</v>
      </c>
      <c r="C8060" t="s">
        <v>141</v>
      </c>
      <c r="D8060" t="s">
        <v>1066</v>
      </c>
      <c r="E8060" t="s">
        <v>11677</v>
      </c>
      <c r="F8060">
        <v>6</v>
      </c>
      <c r="G8060">
        <v>235</v>
      </c>
      <c r="H8060">
        <v>227</v>
      </c>
      <c r="I8060">
        <v>227</v>
      </c>
      <c r="J8060">
        <v>227</v>
      </c>
    </row>
    <row r="8061" spans="1:10" x14ac:dyDescent="0.3">
      <c r="A8061" t="s">
        <v>11633</v>
      </c>
      <c r="B8061">
        <v>3</v>
      </c>
      <c r="C8061" t="s">
        <v>89</v>
      </c>
      <c r="D8061" t="s">
        <v>9728</v>
      </c>
      <c r="E8061" t="s">
        <v>11716</v>
      </c>
      <c r="F8061">
        <v>4</v>
      </c>
      <c r="G8061">
        <v>206</v>
      </c>
      <c r="H8061">
        <v>206</v>
      </c>
      <c r="I8061">
        <v>206</v>
      </c>
      <c r="J8061">
        <v>206</v>
      </c>
    </row>
    <row r="8062" spans="1:10" x14ac:dyDescent="0.3">
      <c r="A8062" t="s">
        <v>11633</v>
      </c>
      <c r="B8062">
        <v>3</v>
      </c>
      <c r="C8062" t="s">
        <v>32</v>
      </c>
      <c r="D8062" t="s">
        <v>11717</v>
      </c>
      <c r="E8062" t="s">
        <v>11718</v>
      </c>
      <c r="F8062">
        <v>2</v>
      </c>
      <c r="G8062">
        <v>203</v>
      </c>
      <c r="H8062">
        <v>218</v>
      </c>
      <c r="I8062">
        <v>218</v>
      </c>
      <c r="J8062">
        <v>218</v>
      </c>
    </row>
    <row r="8063" spans="1:10" x14ac:dyDescent="0.3">
      <c r="A8063" t="s">
        <v>11633</v>
      </c>
      <c r="B8063">
        <v>3</v>
      </c>
      <c r="C8063" t="s">
        <v>80</v>
      </c>
      <c r="D8063" t="s">
        <v>11719</v>
      </c>
      <c r="E8063" t="s">
        <v>11720</v>
      </c>
      <c r="F8063">
        <v>8</v>
      </c>
      <c r="G8063">
        <v>197</v>
      </c>
      <c r="H8063">
        <v>156</v>
      </c>
      <c r="I8063">
        <v>156</v>
      </c>
      <c r="J8063">
        <v>156</v>
      </c>
    </row>
    <row r="8064" spans="1:10" x14ac:dyDescent="0.3">
      <c r="A8064" t="s">
        <v>11633</v>
      </c>
      <c r="B8064">
        <v>3</v>
      </c>
      <c r="C8064" t="s">
        <v>336</v>
      </c>
      <c r="D8064" t="s">
        <v>254</v>
      </c>
      <c r="E8064" t="s">
        <v>11721</v>
      </c>
      <c r="F8064">
        <v>11</v>
      </c>
      <c r="G8064">
        <v>123</v>
      </c>
      <c r="H8064">
        <v>190</v>
      </c>
      <c r="I8064">
        <v>190</v>
      </c>
      <c r="J8064">
        <v>190</v>
      </c>
    </row>
    <row r="8065" spans="1:10" x14ac:dyDescent="0.3">
      <c r="A8065" t="s">
        <v>11633</v>
      </c>
      <c r="B8065">
        <v>3</v>
      </c>
      <c r="C8065" t="s">
        <v>44</v>
      </c>
      <c r="D8065" t="s">
        <v>49</v>
      </c>
      <c r="E8065" t="s">
        <v>11722</v>
      </c>
      <c r="F8065">
        <v>0</v>
      </c>
      <c r="G8065">
        <v>114</v>
      </c>
      <c r="H8065">
        <v>141</v>
      </c>
      <c r="I8065">
        <v>141</v>
      </c>
      <c r="J8065">
        <v>141</v>
      </c>
    </row>
    <row r="8066" spans="1:10" x14ac:dyDescent="0.3">
      <c r="A8066" t="s">
        <v>11633</v>
      </c>
      <c r="B8066">
        <v>3</v>
      </c>
      <c r="C8066" t="s">
        <v>38</v>
      </c>
      <c r="D8066" t="s">
        <v>11723</v>
      </c>
      <c r="E8066" t="s">
        <v>11724</v>
      </c>
      <c r="F8066">
        <v>3</v>
      </c>
      <c r="G8066">
        <v>114</v>
      </c>
      <c r="H8066">
        <v>128</v>
      </c>
      <c r="I8066">
        <v>128</v>
      </c>
      <c r="J8066">
        <v>128</v>
      </c>
    </row>
    <row r="8067" spans="1:10" x14ac:dyDescent="0.3">
      <c r="A8067" t="s">
        <v>11633</v>
      </c>
      <c r="B8067">
        <v>3</v>
      </c>
      <c r="C8067" t="s">
        <v>59</v>
      </c>
      <c r="D8067" t="s">
        <v>1275</v>
      </c>
      <c r="E8067" t="s">
        <v>11725</v>
      </c>
      <c r="F8067">
        <v>4</v>
      </c>
      <c r="G8067">
        <v>109</v>
      </c>
      <c r="H8067">
        <v>114</v>
      </c>
      <c r="I8067">
        <v>114</v>
      </c>
      <c r="J8067">
        <v>114</v>
      </c>
    </row>
    <row r="8068" spans="1:10" x14ac:dyDescent="0.3">
      <c r="A8068" t="s">
        <v>11633</v>
      </c>
      <c r="B8068">
        <v>3</v>
      </c>
      <c r="C8068" t="s">
        <v>68</v>
      </c>
      <c r="D8068" t="s">
        <v>11726</v>
      </c>
      <c r="E8068" t="s">
        <v>5970</v>
      </c>
      <c r="F8068">
        <v>5</v>
      </c>
      <c r="G8068">
        <v>107</v>
      </c>
      <c r="H8068">
        <v>105</v>
      </c>
      <c r="I8068">
        <v>105</v>
      </c>
      <c r="J8068">
        <v>105</v>
      </c>
    </row>
    <row r="8069" spans="1:10" x14ac:dyDescent="0.3">
      <c r="A8069" t="s">
        <v>11633</v>
      </c>
      <c r="B8069">
        <v>3</v>
      </c>
      <c r="C8069" t="s">
        <v>71</v>
      </c>
      <c r="D8069" t="s">
        <v>2076</v>
      </c>
      <c r="E8069" t="s">
        <v>11727</v>
      </c>
      <c r="F8069">
        <v>13</v>
      </c>
      <c r="G8069">
        <v>103</v>
      </c>
      <c r="H8069">
        <v>117</v>
      </c>
      <c r="I8069">
        <v>117</v>
      </c>
      <c r="J8069">
        <v>117</v>
      </c>
    </row>
    <row r="8070" spans="1:10" x14ac:dyDescent="0.3">
      <c r="A8070" t="s">
        <v>11633</v>
      </c>
      <c r="B8070">
        <v>3</v>
      </c>
      <c r="C8070" t="s">
        <v>2625</v>
      </c>
      <c r="D8070" t="s">
        <v>11728</v>
      </c>
      <c r="E8070" t="s">
        <v>11729</v>
      </c>
      <c r="F8070">
        <v>0</v>
      </c>
      <c r="G8070">
        <v>90</v>
      </c>
      <c r="H8070">
        <v>97</v>
      </c>
      <c r="I8070">
        <v>97</v>
      </c>
      <c r="J8070">
        <v>97</v>
      </c>
    </row>
    <row r="8071" spans="1:10" x14ac:dyDescent="0.3">
      <c r="A8071" t="s">
        <v>11633</v>
      </c>
      <c r="B8071">
        <v>3</v>
      </c>
      <c r="C8071" t="s">
        <v>351</v>
      </c>
      <c r="D8071" t="s">
        <v>234</v>
      </c>
      <c r="E8071" t="s">
        <v>11730</v>
      </c>
      <c r="F8071">
        <v>6</v>
      </c>
      <c r="G8071">
        <v>81</v>
      </c>
      <c r="H8071">
        <v>95</v>
      </c>
      <c r="I8071">
        <v>95</v>
      </c>
      <c r="J8071">
        <v>95</v>
      </c>
    </row>
    <row r="8072" spans="1:10" x14ac:dyDescent="0.3">
      <c r="A8072" t="s">
        <v>11633</v>
      </c>
      <c r="B8072">
        <v>3</v>
      </c>
      <c r="C8072" t="s">
        <v>2494</v>
      </c>
      <c r="D8072" t="s">
        <v>1572</v>
      </c>
      <c r="E8072" t="s">
        <v>11731</v>
      </c>
      <c r="F8072">
        <v>0</v>
      </c>
      <c r="G8072">
        <v>68</v>
      </c>
      <c r="H8072">
        <v>67</v>
      </c>
      <c r="I8072">
        <v>67</v>
      </c>
      <c r="J8072">
        <v>67</v>
      </c>
    </row>
    <row r="8073" spans="1:10" x14ac:dyDescent="0.3">
      <c r="A8073" t="s">
        <v>11633</v>
      </c>
      <c r="B8073">
        <v>3</v>
      </c>
      <c r="C8073" t="s">
        <v>77</v>
      </c>
      <c r="D8073" t="s">
        <v>2384</v>
      </c>
      <c r="E8073" t="s">
        <v>11732</v>
      </c>
      <c r="F8073">
        <v>0</v>
      </c>
      <c r="G8073">
        <v>42</v>
      </c>
      <c r="H8073">
        <v>38</v>
      </c>
      <c r="I8073">
        <v>38</v>
      </c>
      <c r="J8073">
        <v>38</v>
      </c>
    </row>
    <row r="8074" spans="1:10" x14ac:dyDescent="0.3">
      <c r="A8074" t="s">
        <v>11633</v>
      </c>
      <c r="B8074">
        <v>3</v>
      </c>
      <c r="C8074" t="s">
        <v>56</v>
      </c>
      <c r="D8074" t="s">
        <v>11733</v>
      </c>
      <c r="E8074" t="s">
        <v>11734</v>
      </c>
      <c r="F8074">
        <v>2</v>
      </c>
      <c r="G8074">
        <v>34</v>
      </c>
      <c r="H8074">
        <v>38</v>
      </c>
      <c r="I8074">
        <v>38</v>
      </c>
      <c r="J8074">
        <v>38</v>
      </c>
    </row>
    <row r="8075" spans="1:10" x14ac:dyDescent="0.3">
      <c r="A8075" t="s">
        <v>11735</v>
      </c>
      <c r="B8075">
        <v>1</v>
      </c>
      <c r="C8075" t="s">
        <v>11</v>
      </c>
      <c r="D8075" t="s">
        <v>11736</v>
      </c>
      <c r="E8075" t="s">
        <v>11737</v>
      </c>
      <c r="F8075">
        <v>232</v>
      </c>
      <c r="G8075">
        <v>28913</v>
      </c>
      <c r="H8075">
        <v>32339</v>
      </c>
      <c r="I8075">
        <v>32339</v>
      </c>
      <c r="J8075">
        <v>32339</v>
      </c>
    </row>
    <row r="8076" spans="1:10" x14ac:dyDescent="0.3">
      <c r="A8076" t="s">
        <v>11735</v>
      </c>
      <c r="B8076">
        <v>1</v>
      </c>
      <c r="C8076" t="s">
        <v>20</v>
      </c>
      <c r="D8076" t="s">
        <v>1382</v>
      </c>
      <c r="E8076" t="s">
        <v>11738</v>
      </c>
      <c r="F8076">
        <v>189</v>
      </c>
      <c r="G8076">
        <v>12622</v>
      </c>
      <c r="H8076">
        <v>12858</v>
      </c>
      <c r="I8076">
        <v>12858</v>
      </c>
      <c r="J8076">
        <v>12858</v>
      </c>
    </row>
    <row r="8077" spans="1:10" x14ac:dyDescent="0.3">
      <c r="A8077" t="s">
        <v>11735</v>
      </c>
      <c r="B8077">
        <v>1</v>
      </c>
      <c r="C8077" t="s">
        <v>47</v>
      </c>
      <c r="D8077" t="s">
        <v>1927</v>
      </c>
      <c r="E8077" t="s">
        <v>11737</v>
      </c>
      <c r="F8077">
        <v>89</v>
      </c>
      <c r="G8077">
        <v>11939</v>
      </c>
      <c r="H8077">
        <v>12259</v>
      </c>
      <c r="I8077">
        <v>12259</v>
      </c>
      <c r="J8077">
        <v>12259</v>
      </c>
    </row>
    <row r="8078" spans="1:10" x14ac:dyDescent="0.3">
      <c r="A8078" t="s">
        <v>11735</v>
      </c>
      <c r="B8078">
        <v>1</v>
      </c>
      <c r="C8078" t="s">
        <v>17</v>
      </c>
      <c r="D8078" t="s">
        <v>2792</v>
      </c>
      <c r="E8078" t="s">
        <v>11739</v>
      </c>
      <c r="F8078">
        <v>93</v>
      </c>
      <c r="G8078">
        <v>10347</v>
      </c>
      <c r="H8078">
        <v>12778</v>
      </c>
      <c r="I8078">
        <v>12778</v>
      </c>
      <c r="J8078">
        <v>12778</v>
      </c>
    </row>
    <row r="8079" spans="1:10" x14ac:dyDescent="0.3">
      <c r="A8079" t="s">
        <v>11735</v>
      </c>
      <c r="B8079">
        <v>1</v>
      </c>
      <c r="C8079" t="s">
        <v>14</v>
      </c>
      <c r="D8079" t="s">
        <v>11740</v>
      </c>
      <c r="E8079" t="s">
        <v>2729</v>
      </c>
      <c r="F8079">
        <v>79</v>
      </c>
      <c r="G8079">
        <v>9288</v>
      </c>
      <c r="H8079">
        <v>12527</v>
      </c>
      <c r="I8079">
        <v>12527</v>
      </c>
      <c r="J8079">
        <v>12527</v>
      </c>
    </row>
    <row r="8080" spans="1:10" x14ac:dyDescent="0.3">
      <c r="A8080" t="s">
        <v>11735</v>
      </c>
      <c r="B8080">
        <v>1</v>
      </c>
      <c r="C8080" t="s">
        <v>26</v>
      </c>
      <c r="D8080" t="s">
        <v>2979</v>
      </c>
      <c r="E8080" t="s">
        <v>11741</v>
      </c>
      <c r="F8080">
        <v>7</v>
      </c>
      <c r="G8080">
        <v>887</v>
      </c>
      <c r="H8080">
        <v>1293</v>
      </c>
      <c r="I8080">
        <v>1293</v>
      </c>
      <c r="J8080">
        <v>1293</v>
      </c>
    </row>
    <row r="8081" spans="1:10" x14ac:dyDescent="0.3">
      <c r="A8081" t="s">
        <v>11735</v>
      </c>
      <c r="B8081">
        <v>1</v>
      </c>
      <c r="C8081" t="s">
        <v>23</v>
      </c>
      <c r="D8081" t="s">
        <v>11742</v>
      </c>
      <c r="E8081" t="s">
        <v>11743</v>
      </c>
      <c r="F8081">
        <v>10</v>
      </c>
      <c r="G8081">
        <v>753</v>
      </c>
      <c r="H8081">
        <v>936</v>
      </c>
      <c r="I8081">
        <v>936</v>
      </c>
      <c r="J8081">
        <v>936</v>
      </c>
    </row>
    <row r="8082" spans="1:10" x14ac:dyDescent="0.3">
      <c r="A8082" t="s">
        <v>11735</v>
      </c>
      <c r="B8082">
        <v>1</v>
      </c>
      <c r="C8082" t="s">
        <v>35</v>
      </c>
      <c r="D8082" t="s">
        <v>11744</v>
      </c>
      <c r="E8082" t="s">
        <v>11745</v>
      </c>
      <c r="F8082">
        <v>1</v>
      </c>
      <c r="G8082">
        <v>698</v>
      </c>
      <c r="H8082">
        <v>742</v>
      </c>
      <c r="I8082">
        <v>742</v>
      </c>
      <c r="J8082">
        <v>742</v>
      </c>
    </row>
    <row r="8083" spans="1:10" x14ac:dyDescent="0.3">
      <c r="A8083" t="s">
        <v>11735</v>
      </c>
      <c r="B8083">
        <v>1</v>
      </c>
      <c r="C8083" t="s">
        <v>53</v>
      </c>
      <c r="D8083" t="s">
        <v>1413</v>
      </c>
      <c r="E8083" t="s">
        <v>11746</v>
      </c>
      <c r="F8083">
        <v>0</v>
      </c>
      <c r="G8083">
        <v>519</v>
      </c>
      <c r="H8083">
        <v>543</v>
      </c>
      <c r="I8083">
        <v>543</v>
      </c>
      <c r="J8083">
        <v>543</v>
      </c>
    </row>
    <row r="8084" spans="1:10" x14ac:dyDescent="0.3">
      <c r="A8084" t="s">
        <v>11735</v>
      </c>
      <c r="B8084">
        <v>1</v>
      </c>
      <c r="C8084" t="s">
        <v>38</v>
      </c>
      <c r="D8084" t="s">
        <v>5743</v>
      </c>
      <c r="E8084" t="s">
        <v>8541</v>
      </c>
      <c r="F8084">
        <v>4</v>
      </c>
      <c r="G8084">
        <v>464</v>
      </c>
      <c r="H8084">
        <v>565</v>
      </c>
      <c r="I8084">
        <v>565</v>
      </c>
      <c r="J8084">
        <v>565</v>
      </c>
    </row>
    <row r="8085" spans="1:10" x14ac:dyDescent="0.3">
      <c r="A8085" t="s">
        <v>11735</v>
      </c>
      <c r="B8085">
        <v>1</v>
      </c>
      <c r="C8085" t="s">
        <v>83</v>
      </c>
      <c r="D8085" t="s">
        <v>11747</v>
      </c>
      <c r="E8085" t="s">
        <v>11748</v>
      </c>
      <c r="F8085">
        <v>7</v>
      </c>
      <c r="G8085">
        <v>415</v>
      </c>
      <c r="H8085">
        <v>419</v>
      </c>
      <c r="I8085">
        <v>420</v>
      </c>
      <c r="J8085">
        <v>420</v>
      </c>
    </row>
    <row r="8086" spans="1:10" x14ac:dyDescent="0.3">
      <c r="A8086" t="s">
        <v>11735</v>
      </c>
      <c r="B8086">
        <v>1</v>
      </c>
      <c r="C8086" t="s">
        <v>197</v>
      </c>
      <c r="D8086" t="s">
        <v>11749</v>
      </c>
      <c r="E8086" t="s">
        <v>3585</v>
      </c>
      <c r="F8086">
        <v>4</v>
      </c>
      <c r="G8086">
        <v>359</v>
      </c>
      <c r="H8086">
        <v>387</v>
      </c>
      <c r="I8086">
        <v>387</v>
      </c>
      <c r="J8086">
        <v>387</v>
      </c>
    </row>
    <row r="8087" spans="1:10" x14ac:dyDescent="0.3">
      <c r="A8087" t="s">
        <v>11735</v>
      </c>
      <c r="B8087">
        <v>1</v>
      </c>
      <c r="C8087" t="s">
        <v>59</v>
      </c>
      <c r="D8087" t="s">
        <v>11750</v>
      </c>
      <c r="E8087" t="s">
        <v>6248</v>
      </c>
      <c r="F8087">
        <v>3</v>
      </c>
      <c r="G8087">
        <v>326</v>
      </c>
      <c r="H8087">
        <v>341</v>
      </c>
      <c r="I8087">
        <v>341</v>
      </c>
      <c r="J8087">
        <v>341</v>
      </c>
    </row>
    <row r="8088" spans="1:10" x14ac:dyDescent="0.3">
      <c r="A8088" t="s">
        <v>11735</v>
      </c>
      <c r="B8088">
        <v>1</v>
      </c>
      <c r="C8088" t="s">
        <v>32</v>
      </c>
      <c r="D8088" t="s">
        <v>11751</v>
      </c>
      <c r="E8088" t="s">
        <v>9213</v>
      </c>
      <c r="F8088">
        <v>5</v>
      </c>
      <c r="G8088">
        <v>323</v>
      </c>
      <c r="H8088">
        <v>383</v>
      </c>
      <c r="I8088">
        <v>383</v>
      </c>
      <c r="J8088">
        <v>383</v>
      </c>
    </row>
    <row r="8089" spans="1:10" x14ac:dyDescent="0.3">
      <c r="A8089" t="s">
        <v>11735</v>
      </c>
      <c r="B8089">
        <v>1</v>
      </c>
      <c r="C8089" t="s">
        <v>11752</v>
      </c>
      <c r="D8089" t="s">
        <v>5515</v>
      </c>
      <c r="E8089" t="s">
        <v>11753</v>
      </c>
      <c r="F8089">
        <v>5</v>
      </c>
      <c r="G8089">
        <v>275</v>
      </c>
      <c r="H8089">
        <v>291</v>
      </c>
      <c r="I8089">
        <v>287</v>
      </c>
      <c r="J8089">
        <v>287</v>
      </c>
    </row>
    <row r="8090" spans="1:10" x14ac:dyDescent="0.3">
      <c r="A8090" t="s">
        <v>11735</v>
      </c>
      <c r="B8090">
        <v>1</v>
      </c>
      <c r="C8090" t="s">
        <v>29</v>
      </c>
      <c r="D8090" t="s">
        <v>2551</v>
      </c>
      <c r="E8090" t="s">
        <v>11754</v>
      </c>
      <c r="F8090">
        <v>1</v>
      </c>
      <c r="G8090">
        <v>216</v>
      </c>
      <c r="H8090">
        <v>368</v>
      </c>
      <c r="I8090">
        <v>368</v>
      </c>
      <c r="J8090">
        <v>368</v>
      </c>
    </row>
    <row r="8091" spans="1:10" x14ac:dyDescent="0.3">
      <c r="A8091" t="s">
        <v>11735</v>
      </c>
      <c r="B8091">
        <v>1</v>
      </c>
      <c r="C8091" t="s">
        <v>80</v>
      </c>
      <c r="D8091" t="s">
        <v>11755</v>
      </c>
      <c r="E8091" t="s">
        <v>11756</v>
      </c>
      <c r="F8091">
        <v>3</v>
      </c>
      <c r="G8091">
        <v>207</v>
      </c>
      <c r="H8091">
        <v>208</v>
      </c>
      <c r="I8091">
        <v>212</v>
      </c>
      <c r="J8091">
        <v>212</v>
      </c>
    </row>
    <row r="8092" spans="1:10" x14ac:dyDescent="0.3">
      <c r="A8092" t="s">
        <v>11735</v>
      </c>
      <c r="B8092">
        <v>1</v>
      </c>
      <c r="C8092" t="s">
        <v>50</v>
      </c>
      <c r="D8092" t="s">
        <v>11757</v>
      </c>
      <c r="E8092" t="s">
        <v>8489</v>
      </c>
      <c r="F8092">
        <v>0</v>
      </c>
      <c r="G8092">
        <v>201</v>
      </c>
      <c r="H8092">
        <v>265</v>
      </c>
      <c r="I8092">
        <v>265</v>
      </c>
      <c r="J8092">
        <v>265</v>
      </c>
    </row>
    <row r="8093" spans="1:10" x14ac:dyDescent="0.3">
      <c r="A8093" t="s">
        <v>11735</v>
      </c>
      <c r="B8093">
        <v>1</v>
      </c>
      <c r="C8093" t="s">
        <v>351</v>
      </c>
      <c r="D8093" t="s">
        <v>1321</v>
      </c>
      <c r="E8093" t="s">
        <v>11758</v>
      </c>
      <c r="F8093">
        <v>4</v>
      </c>
      <c r="G8093">
        <v>189</v>
      </c>
      <c r="H8093">
        <v>199</v>
      </c>
      <c r="I8093">
        <v>202</v>
      </c>
      <c r="J8093">
        <v>202</v>
      </c>
    </row>
    <row r="8094" spans="1:10" x14ac:dyDescent="0.3">
      <c r="A8094" t="s">
        <v>11735</v>
      </c>
      <c r="B8094">
        <v>1</v>
      </c>
      <c r="C8094" t="s">
        <v>739</v>
      </c>
      <c r="D8094" t="s">
        <v>1830</v>
      </c>
      <c r="E8094" t="s">
        <v>11759</v>
      </c>
      <c r="F8094">
        <v>1</v>
      </c>
      <c r="G8094">
        <v>188</v>
      </c>
      <c r="H8094">
        <v>244</v>
      </c>
      <c r="I8094">
        <v>244</v>
      </c>
      <c r="J8094">
        <v>244</v>
      </c>
    </row>
    <row r="8095" spans="1:10" x14ac:dyDescent="0.3">
      <c r="A8095" t="s">
        <v>11735</v>
      </c>
      <c r="B8095">
        <v>1</v>
      </c>
      <c r="C8095" t="s">
        <v>71</v>
      </c>
      <c r="D8095" t="s">
        <v>11760</v>
      </c>
      <c r="E8095" t="s">
        <v>11761</v>
      </c>
      <c r="F8095">
        <v>6</v>
      </c>
      <c r="G8095">
        <v>173</v>
      </c>
      <c r="H8095">
        <v>192</v>
      </c>
      <c r="I8095">
        <v>189</v>
      </c>
      <c r="J8095">
        <v>189</v>
      </c>
    </row>
    <row r="8096" spans="1:10" x14ac:dyDescent="0.3">
      <c r="A8096" t="s">
        <v>11735</v>
      </c>
      <c r="B8096">
        <v>1</v>
      </c>
      <c r="C8096" t="s">
        <v>3265</v>
      </c>
      <c r="D8096" t="s">
        <v>3114</v>
      </c>
      <c r="E8096" t="s">
        <v>11762</v>
      </c>
      <c r="F8096">
        <v>0</v>
      </c>
      <c r="G8096">
        <v>113</v>
      </c>
      <c r="H8096">
        <v>133</v>
      </c>
      <c r="I8096">
        <v>136</v>
      </c>
      <c r="J8096">
        <v>136</v>
      </c>
    </row>
    <row r="8097" spans="1:10" x14ac:dyDescent="0.3">
      <c r="A8097" t="s">
        <v>11735</v>
      </c>
      <c r="B8097">
        <v>1</v>
      </c>
      <c r="C8097" t="s">
        <v>77</v>
      </c>
      <c r="D8097" t="s">
        <v>2376</v>
      </c>
      <c r="E8097" t="s">
        <v>11763</v>
      </c>
      <c r="F8097">
        <v>0</v>
      </c>
      <c r="G8097">
        <v>71</v>
      </c>
      <c r="H8097">
        <v>84</v>
      </c>
      <c r="I8097">
        <v>81</v>
      </c>
      <c r="J8097">
        <v>81</v>
      </c>
    </row>
    <row r="8098" spans="1:10" x14ac:dyDescent="0.3">
      <c r="A8098" t="s">
        <v>11735</v>
      </c>
      <c r="B8098">
        <v>1</v>
      </c>
      <c r="C8098" t="s">
        <v>127</v>
      </c>
      <c r="D8098" t="s">
        <v>214</v>
      </c>
      <c r="E8098" t="s">
        <v>11764</v>
      </c>
      <c r="F8098">
        <v>0</v>
      </c>
      <c r="G8098">
        <v>62</v>
      </c>
      <c r="H8098">
        <v>74</v>
      </c>
      <c r="I8098">
        <v>75</v>
      </c>
      <c r="J8098">
        <v>75</v>
      </c>
    </row>
    <row r="8099" spans="1:10" x14ac:dyDescent="0.3">
      <c r="A8099" t="s">
        <v>11735</v>
      </c>
      <c r="B8099">
        <v>1</v>
      </c>
      <c r="C8099" t="s">
        <v>68</v>
      </c>
      <c r="D8099" t="s">
        <v>11765</v>
      </c>
      <c r="E8099" t="s">
        <v>11766</v>
      </c>
      <c r="F8099">
        <v>0</v>
      </c>
      <c r="G8099">
        <v>55</v>
      </c>
      <c r="H8099">
        <v>89</v>
      </c>
      <c r="I8099">
        <v>89</v>
      </c>
      <c r="J8099">
        <v>89</v>
      </c>
    </row>
    <row r="8100" spans="1:10" x14ac:dyDescent="0.3">
      <c r="A8100" t="s">
        <v>11735</v>
      </c>
      <c r="B8100">
        <v>1</v>
      </c>
      <c r="C8100" t="s">
        <v>89</v>
      </c>
      <c r="D8100" t="s">
        <v>5389</v>
      </c>
      <c r="E8100" t="s">
        <v>8073</v>
      </c>
      <c r="F8100">
        <v>0</v>
      </c>
      <c r="G8100">
        <v>50</v>
      </c>
      <c r="H8100">
        <v>68</v>
      </c>
      <c r="I8100">
        <v>68</v>
      </c>
      <c r="J8100">
        <v>68</v>
      </c>
    </row>
    <row r="8101" spans="1:10" x14ac:dyDescent="0.3">
      <c r="A8101" t="s">
        <v>11735</v>
      </c>
      <c r="B8101">
        <v>1</v>
      </c>
      <c r="C8101" t="s">
        <v>41</v>
      </c>
      <c r="D8101" t="s">
        <v>1389</v>
      </c>
      <c r="E8101" t="s">
        <v>11767</v>
      </c>
      <c r="F8101">
        <v>0</v>
      </c>
      <c r="G8101">
        <v>42</v>
      </c>
      <c r="H8101">
        <v>52</v>
      </c>
      <c r="I8101">
        <v>52</v>
      </c>
      <c r="J8101">
        <v>52</v>
      </c>
    </row>
    <row r="8102" spans="1:10" x14ac:dyDescent="0.3">
      <c r="A8102" t="s">
        <v>11735</v>
      </c>
      <c r="B8102">
        <v>1</v>
      </c>
      <c r="C8102" t="s">
        <v>65</v>
      </c>
      <c r="D8102" t="s">
        <v>1012</v>
      </c>
      <c r="E8102" t="s">
        <v>6759</v>
      </c>
      <c r="F8102">
        <v>0</v>
      </c>
      <c r="G8102">
        <v>41</v>
      </c>
      <c r="H8102">
        <v>46</v>
      </c>
      <c r="I8102">
        <v>45</v>
      </c>
      <c r="J8102">
        <v>45</v>
      </c>
    </row>
    <row r="8103" spans="1:10" x14ac:dyDescent="0.3">
      <c r="A8103" t="s">
        <v>11735</v>
      </c>
      <c r="B8103">
        <v>1</v>
      </c>
      <c r="C8103" t="s">
        <v>260</v>
      </c>
      <c r="D8103" t="s">
        <v>11768</v>
      </c>
      <c r="E8103" t="s">
        <v>11769</v>
      </c>
      <c r="F8103">
        <v>0</v>
      </c>
      <c r="G8103">
        <v>24</v>
      </c>
      <c r="H8103">
        <v>26</v>
      </c>
      <c r="I8103">
        <v>25</v>
      </c>
      <c r="J8103">
        <v>25</v>
      </c>
    </row>
    <row r="8104" spans="1:10" x14ac:dyDescent="0.3">
      <c r="A8104" t="s">
        <v>11735</v>
      </c>
      <c r="B8104">
        <v>1</v>
      </c>
      <c r="C8104" t="s">
        <v>56</v>
      </c>
      <c r="D8104" t="s">
        <v>11770</v>
      </c>
      <c r="E8104" t="s">
        <v>11771</v>
      </c>
      <c r="F8104">
        <v>0</v>
      </c>
      <c r="G8104">
        <v>16</v>
      </c>
      <c r="H8104">
        <v>22</v>
      </c>
      <c r="I8104">
        <v>22</v>
      </c>
      <c r="J8104">
        <v>22</v>
      </c>
    </row>
    <row r="8105" spans="1:10" x14ac:dyDescent="0.3">
      <c r="A8105" t="s">
        <v>11735</v>
      </c>
      <c r="B8105">
        <v>2</v>
      </c>
      <c r="C8105" t="s">
        <v>11</v>
      </c>
      <c r="D8105" t="s">
        <v>11772</v>
      </c>
      <c r="E8105" t="s">
        <v>11773</v>
      </c>
      <c r="F8105">
        <v>1042</v>
      </c>
      <c r="G8105">
        <v>49703</v>
      </c>
      <c r="H8105">
        <v>49789</v>
      </c>
      <c r="I8105">
        <v>49789</v>
      </c>
      <c r="J8105">
        <v>49789</v>
      </c>
    </row>
    <row r="8106" spans="1:10" x14ac:dyDescent="0.3">
      <c r="A8106" t="s">
        <v>11735</v>
      </c>
      <c r="B8106">
        <v>2</v>
      </c>
      <c r="C8106" t="s">
        <v>20</v>
      </c>
      <c r="D8106" t="s">
        <v>11774</v>
      </c>
      <c r="E8106" t="s">
        <v>7612</v>
      </c>
      <c r="F8106">
        <v>295</v>
      </c>
      <c r="G8106">
        <v>27890</v>
      </c>
      <c r="H8106">
        <v>27978</v>
      </c>
      <c r="I8106">
        <v>27978</v>
      </c>
      <c r="J8106">
        <v>27978</v>
      </c>
    </row>
    <row r="8107" spans="1:10" x14ac:dyDescent="0.3">
      <c r="A8107" t="s">
        <v>11735</v>
      </c>
      <c r="B8107">
        <v>2</v>
      </c>
      <c r="C8107" t="s">
        <v>14</v>
      </c>
      <c r="D8107" t="s">
        <v>788</v>
      </c>
      <c r="E8107" t="s">
        <v>11775</v>
      </c>
      <c r="F8107">
        <v>170</v>
      </c>
      <c r="G8107">
        <v>12297</v>
      </c>
      <c r="H8107">
        <v>15117</v>
      </c>
      <c r="I8107">
        <v>15117</v>
      </c>
      <c r="J8107">
        <v>15117</v>
      </c>
    </row>
    <row r="8108" spans="1:10" x14ac:dyDescent="0.3">
      <c r="A8108" t="s">
        <v>11735</v>
      </c>
      <c r="B8108">
        <v>2</v>
      </c>
      <c r="C8108" t="s">
        <v>29</v>
      </c>
      <c r="D8108" t="s">
        <v>472</v>
      </c>
      <c r="E8108" t="s">
        <v>11776</v>
      </c>
      <c r="F8108">
        <v>124</v>
      </c>
      <c r="G8108">
        <v>6433</v>
      </c>
      <c r="H8108">
        <v>6431</v>
      </c>
      <c r="I8108">
        <v>6431</v>
      </c>
      <c r="J8108">
        <v>6431</v>
      </c>
    </row>
    <row r="8109" spans="1:10" x14ac:dyDescent="0.3">
      <c r="A8109" t="s">
        <v>11735</v>
      </c>
      <c r="B8109">
        <v>2</v>
      </c>
      <c r="C8109" t="s">
        <v>50</v>
      </c>
      <c r="D8109" t="s">
        <v>11777</v>
      </c>
      <c r="E8109" t="s">
        <v>11778</v>
      </c>
      <c r="F8109">
        <v>17</v>
      </c>
      <c r="G8109">
        <v>2242</v>
      </c>
      <c r="H8109">
        <v>2438</v>
      </c>
      <c r="I8109">
        <v>2438</v>
      </c>
      <c r="J8109">
        <v>2438</v>
      </c>
    </row>
    <row r="8110" spans="1:10" x14ac:dyDescent="0.3">
      <c r="A8110" t="s">
        <v>11735</v>
      </c>
      <c r="B8110">
        <v>2</v>
      </c>
      <c r="C8110" t="s">
        <v>26</v>
      </c>
      <c r="D8110" t="s">
        <v>4382</v>
      </c>
      <c r="E8110" t="s">
        <v>5938</v>
      </c>
      <c r="F8110">
        <v>25</v>
      </c>
      <c r="G8110">
        <v>1947</v>
      </c>
      <c r="H8110">
        <v>2335</v>
      </c>
      <c r="I8110">
        <v>2335</v>
      </c>
      <c r="J8110">
        <v>2335</v>
      </c>
    </row>
    <row r="8111" spans="1:10" x14ac:dyDescent="0.3">
      <c r="A8111" t="s">
        <v>11735</v>
      </c>
      <c r="B8111">
        <v>2</v>
      </c>
      <c r="C8111" t="s">
        <v>80</v>
      </c>
      <c r="D8111" t="s">
        <v>8086</v>
      </c>
      <c r="E8111" t="s">
        <v>11779</v>
      </c>
      <c r="F8111">
        <v>16</v>
      </c>
      <c r="G8111">
        <v>675</v>
      </c>
      <c r="H8111">
        <v>664</v>
      </c>
      <c r="I8111">
        <v>664</v>
      </c>
      <c r="J8111">
        <v>664</v>
      </c>
    </row>
    <row r="8112" spans="1:10" x14ac:dyDescent="0.3">
      <c r="A8112" t="s">
        <v>11735</v>
      </c>
      <c r="B8112">
        <v>2</v>
      </c>
      <c r="C8112" t="s">
        <v>23</v>
      </c>
      <c r="D8112" t="s">
        <v>11780</v>
      </c>
      <c r="E8112" t="s">
        <v>11781</v>
      </c>
      <c r="F8112">
        <v>2</v>
      </c>
      <c r="G8112">
        <v>494</v>
      </c>
      <c r="H8112">
        <v>580</v>
      </c>
      <c r="I8112">
        <v>580</v>
      </c>
      <c r="J8112">
        <v>580</v>
      </c>
    </row>
    <row r="8113" spans="1:10" x14ac:dyDescent="0.3">
      <c r="A8113" t="s">
        <v>11735</v>
      </c>
      <c r="B8113">
        <v>2</v>
      </c>
      <c r="C8113" t="s">
        <v>56</v>
      </c>
      <c r="D8113" t="s">
        <v>3841</v>
      </c>
      <c r="E8113" t="s">
        <v>11782</v>
      </c>
      <c r="F8113">
        <v>8</v>
      </c>
      <c r="G8113">
        <v>372</v>
      </c>
      <c r="H8113">
        <v>346</v>
      </c>
      <c r="I8113">
        <v>346</v>
      </c>
      <c r="J8113">
        <v>346</v>
      </c>
    </row>
    <row r="8114" spans="1:10" x14ac:dyDescent="0.3">
      <c r="A8114" t="s">
        <v>11735</v>
      </c>
      <c r="B8114">
        <v>2</v>
      </c>
      <c r="C8114" t="s">
        <v>59</v>
      </c>
      <c r="D8114" t="s">
        <v>1042</v>
      </c>
      <c r="E8114" t="s">
        <v>11783</v>
      </c>
      <c r="F8114">
        <v>4</v>
      </c>
      <c r="G8114">
        <v>302</v>
      </c>
      <c r="H8114">
        <v>301</v>
      </c>
      <c r="I8114">
        <v>301</v>
      </c>
      <c r="J8114">
        <v>301</v>
      </c>
    </row>
    <row r="8115" spans="1:10" x14ac:dyDescent="0.3">
      <c r="A8115" t="s">
        <v>11735</v>
      </c>
      <c r="B8115">
        <v>2</v>
      </c>
      <c r="C8115" t="s">
        <v>47</v>
      </c>
      <c r="D8115" t="s">
        <v>4353</v>
      </c>
      <c r="E8115" t="s">
        <v>11784</v>
      </c>
      <c r="F8115">
        <v>2</v>
      </c>
      <c r="G8115">
        <v>299</v>
      </c>
      <c r="H8115">
        <v>340</v>
      </c>
      <c r="I8115">
        <v>340</v>
      </c>
      <c r="J8115">
        <v>340</v>
      </c>
    </row>
    <row r="8116" spans="1:10" x14ac:dyDescent="0.3">
      <c r="A8116" t="s">
        <v>11735</v>
      </c>
      <c r="B8116">
        <v>2</v>
      </c>
      <c r="C8116" t="s">
        <v>2494</v>
      </c>
      <c r="D8116" t="s">
        <v>2631</v>
      </c>
      <c r="E8116" t="s">
        <v>11785</v>
      </c>
      <c r="F8116">
        <v>0</v>
      </c>
      <c r="G8116">
        <v>296</v>
      </c>
      <c r="H8116">
        <v>145</v>
      </c>
      <c r="I8116">
        <v>145</v>
      </c>
      <c r="J8116">
        <v>145</v>
      </c>
    </row>
    <row r="8117" spans="1:10" x14ac:dyDescent="0.3">
      <c r="A8117" t="s">
        <v>11735</v>
      </c>
      <c r="B8117">
        <v>2</v>
      </c>
      <c r="C8117" t="s">
        <v>35</v>
      </c>
      <c r="D8117" t="s">
        <v>11786</v>
      </c>
      <c r="E8117" t="s">
        <v>11787</v>
      </c>
      <c r="F8117">
        <v>3</v>
      </c>
      <c r="G8117">
        <v>253</v>
      </c>
      <c r="H8117">
        <v>266</v>
      </c>
      <c r="I8117">
        <v>266</v>
      </c>
      <c r="J8117">
        <v>266</v>
      </c>
    </row>
    <row r="8118" spans="1:10" x14ac:dyDescent="0.3">
      <c r="A8118" t="s">
        <v>11735</v>
      </c>
      <c r="B8118">
        <v>2</v>
      </c>
      <c r="C8118" t="s">
        <v>83</v>
      </c>
      <c r="D8118" t="s">
        <v>11788</v>
      </c>
      <c r="E8118" t="s">
        <v>11789</v>
      </c>
      <c r="F8118">
        <v>1</v>
      </c>
      <c r="G8118">
        <v>245</v>
      </c>
      <c r="H8118">
        <v>239</v>
      </c>
      <c r="I8118">
        <v>239</v>
      </c>
      <c r="J8118">
        <v>239</v>
      </c>
    </row>
    <row r="8119" spans="1:10" x14ac:dyDescent="0.3">
      <c r="A8119" t="s">
        <v>11735</v>
      </c>
      <c r="B8119">
        <v>2</v>
      </c>
      <c r="C8119" t="s">
        <v>32</v>
      </c>
      <c r="D8119" t="s">
        <v>11790</v>
      </c>
      <c r="E8119" t="s">
        <v>3940</v>
      </c>
      <c r="F8119">
        <v>2</v>
      </c>
      <c r="G8119">
        <v>196</v>
      </c>
      <c r="H8119">
        <v>233</v>
      </c>
      <c r="I8119">
        <v>233</v>
      </c>
      <c r="J8119">
        <v>233</v>
      </c>
    </row>
    <row r="8120" spans="1:10" x14ac:dyDescent="0.3">
      <c r="A8120" t="s">
        <v>11735</v>
      </c>
      <c r="B8120">
        <v>2</v>
      </c>
      <c r="C8120" t="s">
        <v>71</v>
      </c>
      <c r="D8120" t="s">
        <v>11791</v>
      </c>
      <c r="E8120" t="s">
        <v>11792</v>
      </c>
      <c r="F8120">
        <v>2</v>
      </c>
      <c r="G8120">
        <v>187</v>
      </c>
      <c r="H8120">
        <v>175</v>
      </c>
      <c r="I8120">
        <v>175</v>
      </c>
      <c r="J8120">
        <v>175</v>
      </c>
    </row>
    <row r="8121" spans="1:10" x14ac:dyDescent="0.3">
      <c r="A8121" t="s">
        <v>11735</v>
      </c>
      <c r="B8121">
        <v>2</v>
      </c>
      <c r="C8121" t="s">
        <v>38</v>
      </c>
      <c r="D8121" t="s">
        <v>3709</v>
      </c>
      <c r="E8121" t="s">
        <v>11793</v>
      </c>
      <c r="F8121">
        <v>1</v>
      </c>
      <c r="G8121">
        <v>161</v>
      </c>
      <c r="H8121">
        <v>171</v>
      </c>
      <c r="I8121">
        <v>171</v>
      </c>
      <c r="J8121">
        <v>171</v>
      </c>
    </row>
    <row r="8122" spans="1:10" x14ac:dyDescent="0.3">
      <c r="A8122" t="s">
        <v>11735</v>
      </c>
      <c r="B8122">
        <v>2</v>
      </c>
      <c r="C8122" t="s">
        <v>11752</v>
      </c>
      <c r="D8122" t="s">
        <v>11794</v>
      </c>
      <c r="E8122" t="s">
        <v>8052</v>
      </c>
      <c r="F8122">
        <v>3</v>
      </c>
      <c r="G8122">
        <v>151</v>
      </c>
      <c r="H8122">
        <v>155</v>
      </c>
      <c r="I8122">
        <v>155</v>
      </c>
      <c r="J8122">
        <v>155</v>
      </c>
    </row>
    <row r="8123" spans="1:10" x14ac:dyDescent="0.3">
      <c r="A8123" t="s">
        <v>11735</v>
      </c>
      <c r="B8123">
        <v>2</v>
      </c>
      <c r="C8123" t="s">
        <v>41</v>
      </c>
      <c r="D8123" t="s">
        <v>11795</v>
      </c>
      <c r="E8123" t="s">
        <v>11796</v>
      </c>
      <c r="F8123">
        <v>2</v>
      </c>
      <c r="G8123">
        <v>140</v>
      </c>
      <c r="H8123">
        <v>136</v>
      </c>
      <c r="I8123">
        <v>136</v>
      </c>
      <c r="J8123">
        <v>136</v>
      </c>
    </row>
    <row r="8124" spans="1:10" x14ac:dyDescent="0.3">
      <c r="A8124" t="s">
        <v>11735</v>
      </c>
      <c r="B8124">
        <v>2</v>
      </c>
      <c r="C8124" t="s">
        <v>739</v>
      </c>
      <c r="D8124" t="s">
        <v>951</v>
      </c>
      <c r="E8124" t="s">
        <v>2776</v>
      </c>
      <c r="F8124">
        <v>2</v>
      </c>
      <c r="G8124">
        <v>115</v>
      </c>
      <c r="H8124">
        <v>132</v>
      </c>
      <c r="I8124">
        <v>132</v>
      </c>
      <c r="J8124">
        <v>132</v>
      </c>
    </row>
    <row r="8125" spans="1:10" x14ac:dyDescent="0.3">
      <c r="A8125" t="s">
        <v>11735</v>
      </c>
      <c r="B8125">
        <v>2</v>
      </c>
      <c r="C8125" t="s">
        <v>127</v>
      </c>
      <c r="D8125" t="s">
        <v>254</v>
      </c>
      <c r="E8125" t="s">
        <v>11797</v>
      </c>
      <c r="F8125">
        <v>1</v>
      </c>
      <c r="G8125">
        <v>106</v>
      </c>
      <c r="H8125">
        <v>114</v>
      </c>
      <c r="I8125">
        <v>114</v>
      </c>
      <c r="J8125">
        <v>114</v>
      </c>
    </row>
    <row r="8126" spans="1:10" x14ac:dyDescent="0.3">
      <c r="A8126" t="s">
        <v>11735</v>
      </c>
      <c r="B8126">
        <v>2</v>
      </c>
      <c r="C8126" t="s">
        <v>77</v>
      </c>
      <c r="D8126" t="s">
        <v>11798</v>
      </c>
      <c r="E8126" t="s">
        <v>11799</v>
      </c>
      <c r="F8126">
        <v>1</v>
      </c>
      <c r="G8126">
        <v>99</v>
      </c>
      <c r="H8126">
        <v>100</v>
      </c>
      <c r="I8126">
        <v>100</v>
      </c>
      <c r="J8126">
        <v>100</v>
      </c>
    </row>
    <row r="8127" spans="1:10" x14ac:dyDescent="0.3">
      <c r="A8127" t="s">
        <v>11735</v>
      </c>
      <c r="B8127">
        <v>2</v>
      </c>
      <c r="C8127" t="s">
        <v>89</v>
      </c>
      <c r="D8127" t="s">
        <v>11800</v>
      </c>
      <c r="E8127" t="s">
        <v>11801</v>
      </c>
      <c r="F8127">
        <v>2</v>
      </c>
      <c r="G8127">
        <v>95</v>
      </c>
      <c r="H8127">
        <v>101</v>
      </c>
      <c r="I8127">
        <v>101</v>
      </c>
      <c r="J8127">
        <v>101</v>
      </c>
    </row>
    <row r="8128" spans="1:10" x14ac:dyDescent="0.3">
      <c r="A8128" t="s">
        <v>11735</v>
      </c>
      <c r="B8128">
        <v>2</v>
      </c>
      <c r="C8128" t="s">
        <v>351</v>
      </c>
      <c r="D8128" t="s">
        <v>11802</v>
      </c>
      <c r="E8128" t="s">
        <v>6248</v>
      </c>
      <c r="F8128">
        <v>0</v>
      </c>
      <c r="G8128">
        <v>62</v>
      </c>
      <c r="H8128">
        <v>63</v>
      </c>
      <c r="I8128">
        <v>63</v>
      </c>
      <c r="J8128">
        <v>63</v>
      </c>
    </row>
    <row r="8129" spans="1:10" x14ac:dyDescent="0.3">
      <c r="A8129" t="s">
        <v>11735</v>
      </c>
      <c r="B8129">
        <v>2</v>
      </c>
      <c r="C8129" t="s">
        <v>68</v>
      </c>
      <c r="D8129" t="s">
        <v>11803</v>
      </c>
      <c r="E8129" t="s">
        <v>11804</v>
      </c>
      <c r="F8129">
        <v>2</v>
      </c>
      <c r="G8129">
        <v>58</v>
      </c>
      <c r="H8129">
        <v>69</v>
      </c>
      <c r="I8129">
        <v>69</v>
      </c>
      <c r="J8129">
        <v>69</v>
      </c>
    </row>
    <row r="8130" spans="1:10" x14ac:dyDescent="0.3">
      <c r="A8130" t="s">
        <v>11735</v>
      </c>
      <c r="B8130">
        <v>2</v>
      </c>
      <c r="C8130" t="s">
        <v>197</v>
      </c>
      <c r="D8130" t="s">
        <v>2155</v>
      </c>
      <c r="E8130" t="s">
        <v>11805</v>
      </c>
      <c r="F8130">
        <v>1</v>
      </c>
      <c r="G8130">
        <v>43</v>
      </c>
      <c r="H8130">
        <v>43</v>
      </c>
      <c r="I8130">
        <v>43</v>
      </c>
      <c r="J8130">
        <v>43</v>
      </c>
    </row>
    <row r="8131" spans="1:10" x14ac:dyDescent="0.3">
      <c r="A8131" t="s">
        <v>11735</v>
      </c>
      <c r="B8131">
        <v>3</v>
      </c>
      <c r="C8131" t="s">
        <v>11</v>
      </c>
      <c r="D8131" t="s">
        <v>4293</v>
      </c>
      <c r="E8131" t="s">
        <v>11806</v>
      </c>
      <c r="F8131">
        <v>816</v>
      </c>
      <c r="G8131">
        <v>41834</v>
      </c>
      <c r="H8131">
        <v>41957</v>
      </c>
      <c r="I8131">
        <v>41957</v>
      </c>
      <c r="J8131">
        <v>41957</v>
      </c>
    </row>
    <row r="8132" spans="1:10" x14ac:dyDescent="0.3">
      <c r="A8132" t="s">
        <v>11735</v>
      </c>
      <c r="B8132">
        <v>3</v>
      </c>
      <c r="C8132" t="s">
        <v>17</v>
      </c>
      <c r="D8132" t="s">
        <v>5417</v>
      </c>
      <c r="E8132" t="s">
        <v>11807</v>
      </c>
      <c r="F8132">
        <v>498</v>
      </c>
      <c r="G8132">
        <v>23684</v>
      </c>
      <c r="H8132">
        <v>24981</v>
      </c>
      <c r="I8132">
        <v>24981</v>
      </c>
      <c r="J8132">
        <v>24981</v>
      </c>
    </row>
    <row r="8133" spans="1:10" x14ac:dyDescent="0.3">
      <c r="A8133" t="s">
        <v>11735</v>
      </c>
      <c r="B8133">
        <v>3</v>
      </c>
      <c r="C8133" t="s">
        <v>14</v>
      </c>
      <c r="D8133" t="s">
        <v>11808</v>
      </c>
      <c r="E8133" t="s">
        <v>11809</v>
      </c>
      <c r="F8133">
        <v>114</v>
      </c>
      <c r="G8133">
        <v>8398</v>
      </c>
      <c r="H8133">
        <v>10354</v>
      </c>
      <c r="I8133">
        <v>10354</v>
      </c>
      <c r="J8133">
        <v>10354</v>
      </c>
    </row>
    <row r="8134" spans="1:10" x14ac:dyDescent="0.3">
      <c r="A8134" t="s">
        <v>11735</v>
      </c>
      <c r="B8134">
        <v>3</v>
      </c>
      <c r="C8134" t="s">
        <v>20</v>
      </c>
      <c r="D8134" t="s">
        <v>57</v>
      </c>
      <c r="E8134" t="s">
        <v>11810</v>
      </c>
      <c r="F8134">
        <v>52</v>
      </c>
      <c r="G8134">
        <v>5258</v>
      </c>
      <c r="H8134">
        <v>5630</v>
      </c>
      <c r="I8134">
        <v>5630</v>
      </c>
      <c r="J8134">
        <v>5630</v>
      </c>
    </row>
    <row r="8135" spans="1:10" x14ac:dyDescent="0.3">
      <c r="A8135" t="s">
        <v>11735</v>
      </c>
      <c r="B8135">
        <v>3</v>
      </c>
      <c r="C8135" t="s">
        <v>47</v>
      </c>
      <c r="D8135" t="s">
        <v>7350</v>
      </c>
      <c r="E8135" t="s">
        <v>9680</v>
      </c>
      <c r="F8135">
        <v>25</v>
      </c>
      <c r="G8135">
        <v>2363</v>
      </c>
      <c r="H8135">
        <v>2515</v>
      </c>
      <c r="I8135">
        <v>2515</v>
      </c>
      <c r="J8135">
        <v>2515</v>
      </c>
    </row>
    <row r="8136" spans="1:10" x14ac:dyDescent="0.3">
      <c r="A8136" t="s">
        <v>11735</v>
      </c>
      <c r="B8136">
        <v>3</v>
      </c>
      <c r="C8136" t="s">
        <v>26</v>
      </c>
      <c r="D8136" t="s">
        <v>448</v>
      </c>
      <c r="E8136" t="s">
        <v>11811</v>
      </c>
      <c r="F8136">
        <v>10</v>
      </c>
      <c r="G8136">
        <v>1301</v>
      </c>
      <c r="H8136">
        <v>1514</v>
      </c>
      <c r="I8136">
        <v>1514</v>
      </c>
      <c r="J8136">
        <v>1514</v>
      </c>
    </row>
    <row r="8137" spans="1:10" x14ac:dyDescent="0.3">
      <c r="A8137" t="s">
        <v>11735</v>
      </c>
      <c r="B8137">
        <v>3</v>
      </c>
      <c r="C8137" t="s">
        <v>29</v>
      </c>
      <c r="D8137" t="s">
        <v>11812</v>
      </c>
      <c r="E8137" t="s">
        <v>11813</v>
      </c>
      <c r="F8137">
        <v>14</v>
      </c>
      <c r="G8137">
        <v>1165</v>
      </c>
      <c r="H8137">
        <v>1253</v>
      </c>
      <c r="I8137">
        <v>1253</v>
      </c>
      <c r="J8137">
        <v>1253</v>
      </c>
    </row>
    <row r="8138" spans="1:10" x14ac:dyDescent="0.3">
      <c r="A8138" t="s">
        <v>11735</v>
      </c>
      <c r="B8138">
        <v>3</v>
      </c>
      <c r="C8138" t="s">
        <v>23</v>
      </c>
      <c r="D8138" t="s">
        <v>2431</v>
      </c>
      <c r="E8138" t="s">
        <v>11814</v>
      </c>
      <c r="F8138">
        <v>7</v>
      </c>
      <c r="G8138">
        <v>729</v>
      </c>
      <c r="H8138">
        <v>794</v>
      </c>
      <c r="I8138">
        <v>794</v>
      </c>
      <c r="J8138">
        <v>794</v>
      </c>
    </row>
    <row r="8139" spans="1:10" x14ac:dyDescent="0.3">
      <c r="A8139" t="s">
        <v>11735</v>
      </c>
      <c r="B8139">
        <v>3</v>
      </c>
      <c r="C8139" t="s">
        <v>351</v>
      </c>
      <c r="D8139" t="s">
        <v>2207</v>
      </c>
      <c r="E8139" t="s">
        <v>6932</v>
      </c>
      <c r="F8139">
        <v>14</v>
      </c>
      <c r="G8139">
        <v>669</v>
      </c>
      <c r="H8139">
        <v>638</v>
      </c>
      <c r="I8139">
        <v>638</v>
      </c>
      <c r="J8139">
        <v>638</v>
      </c>
    </row>
    <row r="8140" spans="1:10" x14ac:dyDescent="0.3">
      <c r="A8140" t="s">
        <v>11735</v>
      </c>
      <c r="B8140">
        <v>3</v>
      </c>
      <c r="C8140" t="s">
        <v>59</v>
      </c>
      <c r="D8140" t="s">
        <v>324</v>
      </c>
      <c r="E8140" t="s">
        <v>11815</v>
      </c>
      <c r="F8140">
        <v>8</v>
      </c>
      <c r="G8140">
        <v>395</v>
      </c>
      <c r="H8140">
        <v>395</v>
      </c>
      <c r="I8140">
        <v>395</v>
      </c>
      <c r="J8140">
        <v>395</v>
      </c>
    </row>
    <row r="8141" spans="1:10" x14ac:dyDescent="0.3">
      <c r="A8141" t="s">
        <v>11735</v>
      </c>
      <c r="B8141">
        <v>3</v>
      </c>
      <c r="C8141" t="s">
        <v>11752</v>
      </c>
      <c r="D8141" t="s">
        <v>8216</v>
      </c>
      <c r="E8141" t="s">
        <v>11816</v>
      </c>
      <c r="F8141">
        <v>5</v>
      </c>
      <c r="G8141">
        <v>379</v>
      </c>
      <c r="H8141">
        <v>381</v>
      </c>
      <c r="I8141">
        <v>381</v>
      </c>
      <c r="J8141">
        <v>381</v>
      </c>
    </row>
    <row r="8142" spans="1:10" x14ac:dyDescent="0.3">
      <c r="A8142" t="s">
        <v>11735</v>
      </c>
      <c r="B8142">
        <v>3</v>
      </c>
      <c r="C8142" t="s">
        <v>118</v>
      </c>
      <c r="D8142" t="s">
        <v>11817</v>
      </c>
      <c r="E8142" t="s">
        <v>11818</v>
      </c>
      <c r="F8142">
        <v>2</v>
      </c>
      <c r="G8142">
        <v>290</v>
      </c>
      <c r="H8142">
        <v>300</v>
      </c>
      <c r="I8142">
        <v>300</v>
      </c>
      <c r="J8142">
        <v>300</v>
      </c>
    </row>
    <row r="8143" spans="1:10" x14ac:dyDescent="0.3">
      <c r="A8143" t="s">
        <v>11735</v>
      </c>
      <c r="B8143">
        <v>3</v>
      </c>
      <c r="C8143" t="s">
        <v>127</v>
      </c>
      <c r="D8143" t="s">
        <v>1708</v>
      </c>
      <c r="E8143" t="s">
        <v>10398</v>
      </c>
      <c r="F8143">
        <v>5</v>
      </c>
      <c r="G8143">
        <v>290</v>
      </c>
      <c r="H8143">
        <v>287</v>
      </c>
      <c r="I8143">
        <v>287</v>
      </c>
      <c r="J8143">
        <v>287</v>
      </c>
    </row>
    <row r="8144" spans="1:10" x14ac:dyDescent="0.3">
      <c r="A8144" t="s">
        <v>11735</v>
      </c>
      <c r="B8144">
        <v>3</v>
      </c>
      <c r="C8144" t="s">
        <v>41</v>
      </c>
      <c r="D8144" t="s">
        <v>108</v>
      </c>
      <c r="E8144" t="s">
        <v>9374</v>
      </c>
      <c r="F8144">
        <v>4</v>
      </c>
      <c r="G8144">
        <v>288</v>
      </c>
      <c r="H8144">
        <v>263</v>
      </c>
      <c r="I8144">
        <v>263</v>
      </c>
      <c r="J8144">
        <v>263</v>
      </c>
    </row>
    <row r="8145" spans="1:10" x14ac:dyDescent="0.3">
      <c r="A8145" t="s">
        <v>11735</v>
      </c>
      <c r="B8145">
        <v>3</v>
      </c>
      <c r="C8145" t="s">
        <v>32</v>
      </c>
      <c r="D8145" t="s">
        <v>11819</v>
      </c>
      <c r="E8145" t="s">
        <v>11820</v>
      </c>
      <c r="F8145">
        <v>2</v>
      </c>
      <c r="G8145">
        <v>265</v>
      </c>
      <c r="H8145">
        <v>289</v>
      </c>
      <c r="I8145">
        <v>289</v>
      </c>
      <c r="J8145">
        <v>289</v>
      </c>
    </row>
    <row r="8146" spans="1:10" x14ac:dyDescent="0.3">
      <c r="A8146" t="s">
        <v>11735</v>
      </c>
      <c r="B8146">
        <v>3</v>
      </c>
      <c r="C8146" t="s">
        <v>89</v>
      </c>
      <c r="D8146" t="s">
        <v>7863</v>
      </c>
      <c r="E8146" t="s">
        <v>11821</v>
      </c>
      <c r="F8146">
        <v>8</v>
      </c>
      <c r="G8146">
        <v>258</v>
      </c>
      <c r="H8146">
        <v>302</v>
      </c>
      <c r="I8146">
        <v>302</v>
      </c>
      <c r="J8146">
        <v>302</v>
      </c>
    </row>
    <row r="8147" spans="1:10" x14ac:dyDescent="0.3">
      <c r="A8147" t="s">
        <v>11735</v>
      </c>
      <c r="B8147">
        <v>3</v>
      </c>
      <c r="C8147" t="s">
        <v>50</v>
      </c>
      <c r="D8147" t="s">
        <v>11822</v>
      </c>
      <c r="E8147" t="s">
        <v>11823</v>
      </c>
      <c r="F8147">
        <v>3</v>
      </c>
      <c r="G8147">
        <v>234</v>
      </c>
      <c r="H8147">
        <v>268</v>
      </c>
      <c r="I8147">
        <v>268</v>
      </c>
      <c r="J8147">
        <v>268</v>
      </c>
    </row>
    <row r="8148" spans="1:10" x14ac:dyDescent="0.3">
      <c r="A8148" t="s">
        <v>11735</v>
      </c>
      <c r="B8148">
        <v>3</v>
      </c>
      <c r="C8148" t="s">
        <v>38</v>
      </c>
      <c r="D8148" t="s">
        <v>2418</v>
      </c>
      <c r="E8148" t="s">
        <v>11824</v>
      </c>
      <c r="F8148">
        <v>3</v>
      </c>
      <c r="G8148">
        <v>194</v>
      </c>
      <c r="H8148">
        <v>206</v>
      </c>
      <c r="I8148">
        <v>206</v>
      </c>
      <c r="J8148">
        <v>206</v>
      </c>
    </row>
    <row r="8149" spans="1:10" x14ac:dyDescent="0.3">
      <c r="A8149" t="s">
        <v>11735</v>
      </c>
      <c r="B8149">
        <v>3</v>
      </c>
      <c r="C8149" t="s">
        <v>71</v>
      </c>
      <c r="D8149" t="s">
        <v>1438</v>
      </c>
      <c r="E8149" t="s">
        <v>11825</v>
      </c>
      <c r="F8149">
        <v>2</v>
      </c>
      <c r="G8149">
        <v>181</v>
      </c>
      <c r="H8149">
        <v>189</v>
      </c>
      <c r="I8149">
        <v>189</v>
      </c>
      <c r="J8149">
        <v>189</v>
      </c>
    </row>
    <row r="8150" spans="1:10" x14ac:dyDescent="0.3">
      <c r="A8150" t="s">
        <v>11735</v>
      </c>
      <c r="B8150">
        <v>3</v>
      </c>
      <c r="C8150" t="s">
        <v>80</v>
      </c>
      <c r="D8150" t="s">
        <v>11826</v>
      </c>
      <c r="E8150" t="s">
        <v>11827</v>
      </c>
      <c r="F8150">
        <v>1</v>
      </c>
      <c r="G8150">
        <v>157</v>
      </c>
      <c r="H8150">
        <v>165</v>
      </c>
      <c r="I8150">
        <v>165</v>
      </c>
      <c r="J8150">
        <v>165</v>
      </c>
    </row>
    <row r="8151" spans="1:10" x14ac:dyDescent="0.3">
      <c r="A8151" t="s">
        <v>11735</v>
      </c>
      <c r="B8151">
        <v>3</v>
      </c>
      <c r="C8151" t="s">
        <v>197</v>
      </c>
      <c r="D8151" t="s">
        <v>11828</v>
      </c>
      <c r="E8151" t="s">
        <v>11829</v>
      </c>
      <c r="F8151">
        <v>1</v>
      </c>
      <c r="G8151">
        <v>133</v>
      </c>
      <c r="H8151">
        <v>131</v>
      </c>
      <c r="I8151">
        <v>131</v>
      </c>
      <c r="J8151">
        <v>131</v>
      </c>
    </row>
    <row r="8152" spans="1:10" x14ac:dyDescent="0.3">
      <c r="A8152" t="s">
        <v>11735</v>
      </c>
      <c r="B8152">
        <v>3</v>
      </c>
      <c r="C8152" t="s">
        <v>35</v>
      </c>
      <c r="D8152" t="s">
        <v>2270</v>
      </c>
      <c r="E8152" t="s">
        <v>11830</v>
      </c>
      <c r="F8152">
        <v>1</v>
      </c>
      <c r="G8152">
        <v>120</v>
      </c>
      <c r="H8152">
        <v>139</v>
      </c>
      <c r="I8152">
        <v>139</v>
      </c>
      <c r="J8152">
        <v>139</v>
      </c>
    </row>
    <row r="8153" spans="1:10" x14ac:dyDescent="0.3">
      <c r="A8153" t="s">
        <v>11735</v>
      </c>
      <c r="B8153">
        <v>3</v>
      </c>
      <c r="C8153" t="s">
        <v>56</v>
      </c>
      <c r="D8153" t="s">
        <v>2472</v>
      </c>
      <c r="E8153" t="s">
        <v>11831</v>
      </c>
      <c r="F8153">
        <v>4</v>
      </c>
      <c r="G8153">
        <v>102</v>
      </c>
      <c r="H8153">
        <v>111</v>
      </c>
      <c r="I8153">
        <v>111</v>
      </c>
      <c r="J8153">
        <v>111</v>
      </c>
    </row>
    <row r="8154" spans="1:10" x14ac:dyDescent="0.3">
      <c r="A8154" t="s">
        <v>11735</v>
      </c>
      <c r="B8154">
        <v>3</v>
      </c>
      <c r="C8154" t="s">
        <v>77</v>
      </c>
      <c r="D8154" t="s">
        <v>108</v>
      </c>
      <c r="E8154" t="s">
        <v>11832</v>
      </c>
      <c r="F8154">
        <v>0</v>
      </c>
      <c r="G8154">
        <v>87</v>
      </c>
      <c r="H8154">
        <v>88</v>
      </c>
      <c r="I8154">
        <v>88</v>
      </c>
      <c r="J8154">
        <v>88</v>
      </c>
    </row>
    <row r="8155" spans="1:10" x14ac:dyDescent="0.3">
      <c r="A8155" t="s">
        <v>11735</v>
      </c>
      <c r="B8155">
        <v>3</v>
      </c>
      <c r="C8155" t="s">
        <v>211</v>
      </c>
      <c r="D8155" t="s">
        <v>1275</v>
      </c>
      <c r="E8155" t="s">
        <v>11833</v>
      </c>
      <c r="F8155">
        <v>0</v>
      </c>
      <c r="G8155">
        <v>79</v>
      </c>
      <c r="H8155">
        <v>80</v>
      </c>
      <c r="I8155">
        <v>80</v>
      </c>
      <c r="J8155">
        <v>80</v>
      </c>
    </row>
    <row r="8156" spans="1:10" x14ac:dyDescent="0.3">
      <c r="A8156" t="s">
        <v>11735</v>
      </c>
      <c r="B8156">
        <v>3</v>
      </c>
      <c r="C8156" t="s">
        <v>3265</v>
      </c>
      <c r="D8156" t="s">
        <v>11834</v>
      </c>
      <c r="E8156" t="s">
        <v>11835</v>
      </c>
      <c r="F8156">
        <v>0</v>
      </c>
      <c r="G8156">
        <v>67</v>
      </c>
      <c r="H8156">
        <v>69</v>
      </c>
      <c r="I8156">
        <v>69</v>
      </c>
      <c r="J8156">
        <v>69</v>
      </c>
    </row>
    <row r="8157" spans="1:10" x14ac:dyDescent="0.3">
      <c r="A8157" t="s">
        <v>11735</v>
      </c>
      <c r="B8157">
        <v>3</v>
      </c>
      <c r="C8157" t="s">
        <v>282</v>
      </c>
      <c r="D8157" t="s">
        <v>2195</v>
      </c>
      <c r="E8157" t="s">
        <v>11836</v>
      </c>
      <c r="F8157">
        <v>1</v>
      </c>
      <c r="G8157">
        <v>67</v>
      </c>
      <c r="H8157">
        <v>75</v>
      </c>
      <c r="I8157">
        <v>75</v>
      </c>
      <c r="J8157">
        <v>75</v>
      </c>
    </row>
    <row r="8158" spans="1:10" x14ac:dyDescent="0.3">
      <c r="A8158" t="s">
        <v>11735</v>
      </c>
      <c r="B8158">
        <v>3</v>
      </c>
      <c r="C8158" t="s">
        <v>83</v>
      </c>
      <c r="D8158" t="s">
        <v>1430</v>
      </c>
      <c r="E8158" t="s">
        <v>11837</v>
      </c>
      <c r="F8158">
        <v>1</v>
      </c>
      <c r="G8158">
        <v>66</v>
      </c>
      <c r="H8158">
        <v>69</v>
      </c>
      <c r="I8158">
        <v>69</v>
      </c>
      <c r="J8158">
        <v>69</v>
      </c>
    </row>
    <row r="8159" spans="1:10" x14ac:dyDescent="0.3">
      <c r="A8159" t="s">
        <v>11735</v>
      </c>
      <c r="B8159">
        <v>3</v>
      </c>
      <c r="C8159" t="s">
        <v>68</v>
      </c>
      <c r="D8159" t="s">
        <v>11838</v>
      </c>
      <c r="E8159" t="s">
        <v>11766</v>
      </c>
      <c r="F8159">
        <v>1</v>
      </c>
      <c r="G8159">
        <v>56</v>
      </c>
      <c r="H8159">
        <v>52</v>
      </c>
      <c r="I8159">
        <v>52</v>
      </c>
      <c r="J8159">
        <v>52</v>
      </c>
    </row>
    <row r="8160" spans="1:10" x14ac:dyDescent="0.3">
      <c r="A8160" t="s">
        <v>11735</v>
      </c>
      <c r="B8160">
        <v>3</v>
      </c>
      <c r="C8160" t="s">
        <v>65</v>
      </c>
      <c r="D8160" t="s">
        <v>674</v>
      </c>
      <c r="E8160" t="s">
        <v>11839</v>
      </c>
      <c r="F8160">
        <v>2</v>
      </c>
      <c r="G8160">
        <v>48</v>
      </c>
      <c r="H8160">
        <v>49</v>
      </c>
      <c r="I8160">
        <v>49</v>
      </c>
      <c r="J8160">
        <v>49</v>
      </c>
    </row>
    <row r="8161" spans="1:10" x14ac:dyDescent="0.3">
      <c r="A8161" t="s">
        <v>11735</v>
      </c>
      <c r="B8161">
        <v>3</v>
      </c>
      <c r="C8161" t="s">
        <v>260</v>
      </c>
      <c r="D8161" t="s">
        <v>11840</v>
      </c>
      <c r="E8161" t="s">
        <v>11841</v>
      </c>
      <c r="F8161">
        <v>0</v>
      </c>
      <c r="G8161">
        <v>44</v>
      </c>
      <c r="H8161">
        <v>45</v>
      </c>
      <c r="I8161">
        <v>45</v>
      </c>
      <c r="J8161">
        <v>45</v>
      </c>
    </row>
    <row r="8162" spans="1:10" x14ac:dyDescent="0.3">
      <c r="A8162" t="s">
        <v>11735</v>
      </c>
      <c r="B8162">
        <v>4</v>
      </c>
      <c r="C8162" t="s">
        <v>11</v>
      </c>
      <c r="D8162" t="s">
        <v>2648</v>
      </c>
      <c r="E8162" t="s">
        <v>11807</v>
      </c>
      <c r="F8162">
        <v>436</v>
      </c>
      <c r="G8162">
        <v>33221</v>
      </c>
      <c r="H8162">
        <v>32404</v>
      </c>
      <c r="I8162">
        <v>32404</v>
      </c>
      <c r="J8162">
        <v>32404</v>
      </c>
    </row>
    <row r="8163" spans="1:10" x14ac:dyDescent="0.3">
      <c r="A8163" t="s">
        <v>11735</v>
      </c>
      <c r="B8163">
        <v>4</v>
      </c>
      <c r="C8163" t="s">
        <v>17</v>
      </c>
      <c r="D8163" t="s">
        <v>10643</v>
      </c>
      <c r="E8163" t="s">
        <v>11842</v>
      </c>
      <c r="F8163">
        <v>221</v>
      </c>
      <c r="G8163">
        <v>24708</v>
      </c>
      <c r="H8163">
        <v>26656</v>
      </c>
      <c r="I8163">
        <v>26656</v>
      </c>
      <c r="J8163">
        <v>26656</v>
      </c>
    </row>
    <row r="8164" spans="1:10" x14ac:dyDescent="0.3">
      <c r="A8164" t="s">
        <v>11735</v>
      </c>
      <c r="B8164">
        <v>4</v>
      </c>
      <c r="C8164" t="s">
        <v>29</v>
      </c>
      <c r="D8164" t="s">
        <v>4208</v>
      </c>
      <c r="E8164" t="s">
        <v>11843</v>
      </c>
      <c r="F8164">
        <v>205</v>
      </c>
      <c r="G8164">
        <v>9655</v>
      </c>
      <c r="H8164">
        <v>10067</v>
      </c>
      <c r="I8164">
        <v>10067</v>
      </c>
      <c r="J8164">
        <v>10067</v>
      </c>
    </row>
    <row r="8165" spans="1:10" x14ac:dyDescent="0.3">
      <c r="A8165" t="s">
        <v>11735</v>
      </c>
      <c r="B8165">
        <v>4</v>
      </c>
      <c r="C8165" t="s">
        <v>14</v>
      </c>
      <c r="D8165" t="s">
        <v>11844</v>
      </c>
      <c r="E8165" t="s">
        <v>11845</v>
      </c>
      <c r="F8165">
        <v>128</v>
      </c>
      <c r="G8165">
        <v>9278</v>
      </c>
      <c r="H8165">
        <v>11099</v>
      </c>
      <c r="I8165">
        <v>11099</v>
      </c>
      <c r="J8165">
        <v>11099</v>
      </c>
    </row>
    <row r="8166" spans="1:10" x14ac:dyDescent="0.3">
      <c r="A8166" t="s">
        <v>11735</v>
      </c>
      <c r="B8166">
        <v>4</v>
      </c>
      <c r="C8166" t="s">
        <v>20</v>
      </c>
      <c r="D8166" t="s">
        <v>11846</v>
      </c>
      <c r="E8166" t="s">
        <v>11847</v>
      </c>
      <c r="F8166">
        <v>59</v>
      </c>
      <c r="G8166">
        <v>3370</v>
      </c>
      <c r="H8166">
        <v>3561</v>
      </c>
      <c r="I8166">
        <v>3561</v>
      </c>
      <c r="J8166">
        <v>3561</v>
      </c>
    </row>
    <row r="8167" spans="1:10" x14ac:dyDescent="0.3">
      <c r="A8167" t="s">
        <v>11735</v>
      </c>
      <c r="B8167">
        <v>4</v>
      </c>
      <c r="C8167" t="s">
        <v>26</v>
      </c>
      <c r="D8167" t="s">
        <v>11848</v>
      </c>
      <c r="E8167" t="s">
        <v>11849</v>
      </c>
      <c r="F8167">
        <v>23</v>
      </c>
      <c r="G8167">
        <v>1354</v>
      </c>
      <c r="H8167">
        <v>1469</v>
      </c>
      <c r="I8167">
        <v>1469</v>
      </c>
      <c r="J8167">
        <v>1469</v>
      </c>
    </row>
    <row r="8168" spans="1:10" x14ac:dyDescent="0.3">
      <c r="A8168" t="s">
        <v>11735</v>
      </c>
      <c r="B8168">
        <v>4</v>
      </c>
      <c r="C8168" t="s">
        <v>351</v>
      </c>
      <c r="D8168" t="s">
        <v>617</v>
      </c>
      <c r="E8168" t="s">
        <v>11850</v>
      </c>
      <c r="F8168">
        <v>45</v>
      </c>
      <c r="G8168">
        <v>1110</v>
      </c>
      <c r="H8168">
        <v>1151</v>
      </c>
      <c r="I8168">
        <v>1151</v>
      </c>
      <c r="J8168">
        <v>1151</v>
      </c>
    </row>
    <row r="8169" spans="1:10" x14ac:dyDescent="0.3">
      <c r="A8169" t="s">
        <v>11735</v>
      </c>
      <c r="B8169">
        <v>4</v>
      </c>
      <c r="C8169" t="s">
        <v>23</v>
      </c>
      <c r="D8169" t="s">
        <v>11851</v>
      </c>
      <c r="E8169" t="s">
        <v>11852</v>
      </c>
      <c r="F8169">
        <v>6</v>
      </c>
      <c r="G8169">
        <v>529</v>
      </c>
      <c r="H8169">
        <v>553</v>
      </c>
      <c r="I8169">
        <v>553</v>
      </c>
      <c r="J8169">
        <v>553</v>
      </c>
    </row>
    <row r="8170" spans="1:10" x14ac:dyDescent="0.3">
      <c r="A8170" t="s">
        <v>11735</v>
      </c>
      <c r="B8170">
        <v>4</v>
      </c>
      <c r="C8170" t="s">
        <v>35</v>
      </c>
      <c r="D8170" t="s">
        <v>3574</v>
      </c>
      <c r="E8170" t="s">
        <v>11853</v>
      </c>
      <c r="F8170">
        <v>5</v>
      </c>
      <c r="G8170">
        <v>473</v>
      </c>
      <c r="H8170">
        <v>515</v>
      </c>
      <c r="I8170">
        <v>515</v>
      </c>
      <c r="J8170">
        <v>515</v>
      </c>
    </row>
    <row r="8171" spans="1:10" x14ac:dyDescent="0.3">
      <c r="A8171" t="s">
        <v>11735</v>
      </c>
      <c r="B8171">
        <v>4</v>
      </c>
      <c r="C8171" t="s">
        <v>71</v>
      </c>
      <c r="D8171" t="s">
        <v>2324</v>
      </c>
      <c r="E8171" t="s">
        <v>11854</v>
      </c>
      <c r="F8171">
        <v>1</v>
      </c>
      <c r="G8171">
        <v>440</v>
      </c>
      <c r="H8171">
        <v>397</v>
      </c>
      <c r="I8171">
        <v>397</v>
      </c>
      <c r="J8171">
        <v>397</v>
      </c>
    </row>
    <row r="8172" spans="1:10" x14ac:dyDescent="0.3">
      <c r="A8172" t="s">
        <v>11735</v>
      </c>
      <c r="B8172">
        <v>4</v>
      </c>
      <c r="C8172" t="s">
        <v>47</v>
      </c>
      <c r="D8172" t="s">
        <v>10185</v>
      </c>
      <c r="E8172" t="s">
        <v>9680</v>
      </c>
      <c r="F8172">
        <v>6</v>
      </c>
      <c r="G8172">
        <v>438</v>
      </c>
      <c r="H8172">
        <v>465</v>
      </c>
      <c r="I8172">
        <v>465</v>
      </c>
      <c r="J8172">
        <v>465</v>
      </c>
    </row>
    <row r="8173" spans="1:10" x14ac:dyDescent="0.3">
      <c r="A8173" t="s">
        <v>11735</v>
      </c>
      <c r="B8173">
        <v>4</v>
      </c>
      <c r="C8173" t="s">
        <v>127</v>
      </c>
      <c r="D8173" t="s">
        <v>11855</v>
      </c>
      <c r="E8173" t="s">
        <v>11856</v>
      </c>
      <c r="F8173">
        <v>6</v>
      </c>
      <c r="G8173">
        <v>378</v>
      </c>
      <c r="H8173">
        <v>389</v>
      </c>
      <c r="I8173">
        <v>389</v>
      </c>
      <c r="J8173">
        <v>389</v>
      </c>
    </row>
    <row r="8174" spans="1:10" x14ac:dyDescent="0.3">
      <c r="A8174" t="s">
        <v>11735</v>
      </c>
      <c r="B8174">
        <v>4</v>
      </c>
      <c r="C8174" t="s">
        <v>32</v>
      </c>
      <c r="D8174" t="s">
        <v>5417</v>
      </c>
      <c r="E8174" t="s">
        <v>8038</v>
      </c>
      <c r="F8174">
        <v>20</v>
      </c>
      <c r="G8174">
        <v>325</v>
      </c>
      <c r="H8174">
        <v>345</v>
      </c>
      <c r="I8174">
        <v>345</v>
      </c>
      <c r="J8174">
        <v>345</v>
      </c>
    </row>
    <row r="8175" spans="1:10" x14ac:dyDescent="0.3">
      <c r="A8175" t="s">
        <v>11735</v>
      </c>
      <c r="B8175">
        <v>4</v>
      </c>
      <c r="C8175" t="s">
        <v>3265</v>
      </c>
      <c r="D8175" t="s">
        <v>11857</v>
      </c>
      <c r="E8175" t="s">
        <v>11858</v>
      </c>
      <c r="F8175">
        <v>6</v>
      </c>
      <c r="G8175">
        <v>309</v>
      </c>
      <c r="H8175">
        <v>301</v>
      </c>
      <c r="I8175">
        <v>301</v>
      </c>
      <c r="J8175">
        <v>301</v>
      </c>
    </row>
    <row r="8176" spans="1:10" x14ac:dyDescent="0.3">
      <c r="A8176" t="s">
        <v>11735</v>
      </c>
      <c r="B8176">
        <v>4</v>
      </c>
      <c r="C8176" t="s">
        <v>282</v>
      </c>
      <c r="D8176" t="s">
        <v>2207</v>
      </c>
      <c r="E8176" t="s">
        <v>11859</v>
      </c>
      <c r="F8176">
        <v>0</v>
      </c>
      <c r="G8176">
        <v>254</v>
      </c>
      <c r="H8176">
        <v>264</v>
      </c>
      <c r="I8176">
        <v>264</v>
      </c>
      <c r="J8176">
        <v>264</v>
      </c>
    </row>
    <row r="8177" spans="1:10" x14ac:dyDescent="0.3">
      <c r="A8177" t="s">
        <v>11735</v>
      </c>
      <c r="B8177">
        <v>4</v>
      </c>
      <c r="C8177" t="s">
        <v>56</v>
      </c>
      <c r="D8177" t="s">
        <v>11860</v>
      </c>
      <c r="E8177" t="s">
        <v>11861</v>
      </c>
      <c r="F8177">
        <v>3</v>
      </c>
      <c r="G8177">
        <v>220</v>
      </c>
      <c r="H8177">
        <v>229</v>
      </c>
      <c r="I8177">
        <v>229</v>
      </c>
      <c r="J8177">
        <v>229</v>
      </c>
    </row>
    <row r="8178" spans="1:10" x14ac:dyDescent="0.3">
      <c r="A8178" t="s">
        <v>11735</v>
      </c>
      <c r="B8178">
        <v>4</v>
      </c>
      <c r="C8178" t="s">
        <v>38</v>
      </c>
      <c r="D8178" t="s">
        <v>11862</v>
      </c>
      <c r="E8178" t="s">
        <v>2243</v>
      </c>
      <c r="F8178">
        <v>1</v>
      </c>
      <c r="G8178">
        <v>178</v>
      </c>
      <c r="H8178">
        <v>191</v>
      </c>
      <c r="I8178">
        <v>191</v>
      </c>
      <c r="J8178">
        <v>191</v>
      </c>
    </row>
    <row r="8179" spans="1:10" x14ac:dyDescent="0.3">
      <c r="A8179" t="s">
        <v>11735</v>
      </c>
      <c r="B8179">
        <v>4</v>
      </c>
      <c r="C8179" t="s">
        <v>77</v>
      </c>
      <c r="D8179" t="s">
        <v>11863</v>
      </c>
      <c r="E8179" t="s">
        <v>11864</v>
      </c>
      <c r="F8179">
        <v>2</v>
      </c>
      <c r="G8179">
        <v>132</v>
      </c>
      <c r="H8179">
        <v>131</v>
      </c>
      <c r="I8179">
        <v>131</v>
      </c>
      <c r="J8179">
        <v>131</v>
      </c>
    </row>
    <row r="8180" spans="1:10" x14ac:dyDescent="0.3">
      <c r="A8180" t="s">
        <v>11735</v>
      </c>
      <c r="B8180">
        <v>4</v>
      </c>
      <c r="C8180" t="s">
        <v>41</v>
      </c>
      <c r="D8180" t="s">
        <v>11865</v>
      </c>
      <c r="E8180" t="s">
        <v>11866</v>
      </c>
      <c r="F8180">
        <v>1</v>
      </c>
      <c r="G8180">
        <v>132</v>
      </c>
      <c r="H8180">
        <v>149</v>
      </c>
      <c r="I8180">
        <v>149</v>
      </c>
      <c r="J8180">
        <v>149</v>
      </c>
    </row>
    <row r="8181" spans="1:10" x14ac:dyDescent="0.3">
      <c r="A8181" t="s">
        <v>11735</v>
      </c>
      <c r="B8181">
        <v>4</v>
      </c>
      <c r="C8181" t="s">
        <v>739</v>
      </c>
      <c r="D8181" t="s">
        <v>11867</v>
      </c>
      <c r="E8181" t="s">
        <v>11868</v>
      </c>
      <c r="F8181">
        <v>2</v>
      </c>
      <c r="G8181">
        <v>127</v>
      </c>
      <c r="H8181">
        <v>131</v>
      </c>
      <c r="I8181">
        <v>131</v>
      </c>
      <c r="J8181">
        <v>131</v>
      </c>
    </row>
    <row r="8182" spans="1:10" x14ac:dyDescent="0.3">
      <c r="A8182" t="s">
        <v>11735</v>
      </c>
      <c r="B8182">
        <v>4</v>
      </c>
      <c r="C8182" t="s">
        <v>83</v>
      </c>
      <c r="D8182" t="s">
        <v>168</v>
      </c>
      <c r="E8182" t="s">
        <v>11869</v>
      </c>
      <c r="F8182">
        <v>0</v>
      </c>
      <c r="G8182">
        <v>116</v>
      </c>
      <c r="H8182">
        <v>124</v>
      </c>
      <c r="I8182">
        <v>124</v>
      </c>
      <c r="J8182">
        <v>124</v>
      </c>
    </row>
    <row r="8183" spans="1:10" x14ac:dyDescent="0.3">
      <c r="A8183" t="s">
        <v>11735</v>
      </c>
      <c r="B8183">
        <v>4</v>
      </c>
      <c r="C8183" t="s">
        <v>260</v>
      </c>
      <c r="D8183" t="s">
        <v>593</v>
      </c>
      <c r="E8183" t="s">
        <v>11870</v>
      </c>
      <c r="F8183">
        <v>1</v>
      </c>
      <c r="G8183">
        <v>115</v>
      </c>
      <c r="H8183">
        <v>115</v>
      </c>
      <c r="I8183">
        <v>115</v>
      </c>
      <c r="J8183">
        <v>115</v>
      </c>
    </row>
    <row r="8184" spans="1:10" x14ac:dyDescent="0.3">
      <c r="A8184" t="s">
        <v>11735</v>
      </c>
      <c r="B8184">
        <v>4</v>
      </c>
      <c r="C8184" t="s">
        <v>50</v>
      </c>
      <c r="D8184" t="s">
        <v>11871</v>
      </c>
      <c r="E8184" t="s">
        <v>1993</v>
      </c>
      <c r="F8184">
        <v>1</v>
      </c>
      <c r="G8184">
        <v>113</v>
      </c>
      <c r="H8184">
        <v>119</v>
      </c>
      <c r="I8184">
        <v>119</v>
      </c>
      <c r="J8184">
        <v>119</v>
      </c>
    </row>
    <row r="8185" spans="1:10" x14ac:dyDescent="0.3">
      <c r="A8185" t="s">
        <v>11735</v>
      </c>
      <c r="B8185">
        <v>4</v>
      </c>
      <c r="C8185" t="s">
        <v>200</v>
      </c>
      <c r="D8185" t="s">
        <v>11872</v>
      </c>
      <c r="E8185" t="s">
        <v>11873</v>
      </c>
      <c r="F8185">
        <v>1</v>
      </c>
      <c r="G8185">
        <v>113</v>
      </c>
      <c r="H8185">
        <v>116</v>
      </c>
      <c r="I8185">
        <v>116</v>
      </c>
      <c r="J8185">
        <v>116</v>
      </c>
    </row>
    <row r="8186" spans="1:10" x14ac:dyDescent="0.3">
      <c r="A8186" t="s">
        <v>11735</v>
      </c>
      <c r="B8186">
        <v>4</v>
      </c>
      <c r="C8186" t="s">
        <v>11752</v>
      </c>
      <c r="D8186" t="s">
        <v>1068</v>
      </c>
      <c r="E8186" t="s">
        <v>11874</v>
      </c>
      <c r="F8186">
        <v>1</v>
      </c>
      <c r="G8186">
        <v>96</v>
      </c>
      <c r="H8186">
        <v>84</v>
      </c>
      <c r="I8186">
        <v>84</v>
      </c>
      <c r="J8186">
        <v>84</v>
      </c>
    </row>
    <row r="8187" spans="1:10" x14ac:dyDescent="0.3">
      <c r="A8187" t="s">
        <v>11735</v>
      </c>
      <c r="B8187">
        <v>4</v>
      </c>
      <c r="C8187" t="s">
        <v>89</v>
      </c>
      <c r="D8187" t="s">
        <v>9728</v>
      </c>
      <c r="E8187" t="s">
        <v>11875</v>
      </c>
      <c r="F8187">
        <v>2</v>
      </c>
      <c r="G8187">
        <v>85</v>
      </c>
      <c r="H8187">
        <v>85</v>
      </c>
      <c r="I8187">
        <v>85</v>
      </c>
      <c r="J8187">
        <v>85</v>
      </c>
    </row>
    <row r="8188" spans="1:10" x14ac:dyDescent="0.3">
      <c r="A8188" t="s">
        <v>11735</v>
      </c>
      <c r="B8188">
        <v>4</v>
      </c>
      <c r="C8188" t="s">
        <v>80</v>
      </c>
      <c r="D8188" t="s">
        <v>2270</v>
      </c>
      <c r="E8188" t="s">
        <v>11876</v>
      </c>
      <c r="F8188">
        <v>1</v>
      </c>
      <c r="G8188">
        <v>53</v>
      </c>
      <c r="H8188">
        <v>53</v>
      </c>
      <c r="I8188">
        <v>53</v>
      </c>
      <c r="J8188">
        <v>53</v>
      </c>
    </row>
    <row r="8189" spans="1:10" x14ac:dyDescent="0.3">
      <c r="A8189" t="s">
        <v>11735</v>
      </c>
      <c r="B8189">
        <v>4</v>
      </c>
      <c r="C8189" t="s">
        <v>197</v>
      </c>
      <c r="D8189" t="s">
        <v>11877</v>
      </c>
      <c r="E8189" t="s">
        <v>8885</v>
      </c>
      <c r="F8189">
        <v>0</v>
      </c>
      <c r="G8189">
        <v>53</v>
      </c>
      <c r="H8189">
        <v>55</v>
      </c>
      <c r="I8189">
        <v>55</v>
      </c>
      <c r="J8189">
        <v>55</v>
      </c>
    </row>
    <row r="8190" spans="1:10" x14ac:dyDescent="0.3">
      <c r="A8190" t="s">
        <v>11735</v>
      </c>
      <c r="B8190">
        <v>4</v>
      </c>
      <c r="C8190" t="s">
        <v>68</v>
      </c>
      <c r="D8190" t="s">
        <v>11878</v>
      </c>
      <c r="E8190" t="s">
        <v>11879</v>
      </c>
      <c r="F8190">
        <v>0</v>
      </c>
      <c r="G8190">
        <v>39</v>
      </c>
      <c r="H8190">
        <v>41</v>
      </c>
      <c r="I8190">
        <v>41</v>
      </c>
      <c r="J8190">
        <v>41</v>
      </c>
    </row>
    <row r="8191" spans="1:10" x14ac:dyDescent="0.3">
      <c r="A8191" t="s">
        <v>11735</v>
      </c>
      <c r="B8191">
        <v>5</v>
      </c>
      <c r="C8191" t="s">
        <v>11</v>
      </c>
      <c r="D8191" t="s">
        <v>11880</v>
      </c>
      <c r="E8191" t="s">
        <v>11881</v>
      </c>
      <c r="F8191">
        <v>745</v>
      </c>
      <c r="G8191">
        <v>34434</v>
      </c>
      <c r="H8191">
        <v>34279</v>
      </c>
      <c r="I8191">
        <v>34279</v>
      </c>
      <c r="J8191">
        <v>34279</v>
      </c>
    </row>
    <row r="8192" spans="1:10" x14ac:dyDescent="0.3">
      <c r="A8192" t="s">
        <v>11735</v>
      </c>
      <c r="B8192">
        <v>5</v>
      </c>
      <c r="C8192" t="s">
        <v>14</v>
      </c>
      <c r="D8192" t="s">
        <v>3574</v>
      </c>
      <c r="E8192" t="s">
        <v>11882</v>
      </c>
      <c r="F8192">
        <v>444</v>
      </c>
      <c r="G8192">
        <v>27018</v>
      </c>
      <c r="H8192">
        <v>29052</v>
      </c>
      <c r="I8192">
        <v>29052</v>
      </c>
      <c r="J8192">
        <v>29052</v>
      </c>
    </row>
    <row r="8193" spans="1:10" x14ac:dyDescent="0.3">
      <c r="A8193" t="s">
        <v>11735</v>
      </c>
      <c r="B8193">
        <v>5</v>
      </c>
      <c r="C8193" t="s">
        <v>50</v>
      </c>
      <c r="D8193" t="s">
        <v>697</v>
      </c>
      <c r="E8193" t="s">
        <v>11883</v>
      </c>
      <c r="F8193">
        <v>57</v>
      </c>
      <c r="G8193">
        <v>5496</v>
      </c>
      <c r="H8193">
        <v>5696</v>
      </c>
      <c r="I8193">
        <v>5696</v>
      </c>
      <c r="J8193">
        <v>5696</v>
      </c>
    </row>
    <row r="8194" spans="1:10" x14ac:dyDescent="0.3">
      <c r="A8194" t="s">
        <v>11735</v>
      </c>
      <c r="B8194">
        <v>5</v>
      </c>
      <c r="C8194" t="s">
        <v>20</v>
      </c>
      <c r="D8194" t="s">
        <v>11884</v>
      </c>
      <c r="E8194" t="s">
        <v>6112</v>
      </c>
      <c r="F8194">
        <v>91</v>
      </c>
      <c r="G8194">
        <v>4757</v>
      </c>
      <c r="H8194">
        <v>4882</v>
      </c>
      <c r="I8194">
        <v>4882</v>
      </c>
      <c r="J8194">
        <v>4882</v>
      </c>
    </row>
    <row r="8195" spans="1:10" x14ac:dyDescent="0.3">
      <c r="A8195" t="s">
        <v>11735</v>
      </c>
      <c r="B8195">
        <v>5</v>
      </c>
      <c r="C8195" t="s">
        <v>29</v>
      </c>
      <c r="D8195" t="s">
        <v>11885</v>
      </c>
      <c r="E8195" t="s">
        <v>11886</v>
      </c>
      <c r="F8195">
        <v>42</v>
      </c>
      <c r="G8195">
        <v>3835</v>
      </c>
      <c r="H8195">
        <v>4083</v>
      </c>
      <c r="I8195">
        <v>4083</v>
      </c>
      <c r="J8195">
        <v>4083</v>
      </c>
    </row>
    <row r="8196" spans="1:10" x14ac:dyDescent="0.3">
      <c r="A8196" t="s">
        <v>11735</v>
      </c>
      <c r="B8196">
        <v>5</v>
      </c>
      <c r="C8196" t="s">
        <v>26</v>
      </c>
      <c r="D8196" t="s">
        <v>11887</v>
      </c>
      <c r="E8196" t="s">
        <v>11888</v>
      </c>
      <c r="F8196">
        <v>60</v>
      </c>
      <c r="G8196">
        <v>3322</v>
      </c>
      <c r="H8196">
        <v>3590</v>
      </c>
      <c r="I8196">
        <v>3590</v>
      </c>
      <c r="J8196">
        <v>3590</v>
      </c>
    </row>
    <row r="8197" spans="1:10" x14ac:dyDescent="0.3">
      <c r="A8197" t="s">
        <v>11735</v>
      </c>
      <c r="B8197">
        <v>5</v>
      </c>
      <c r="C8197" t="s">
        <v>2807</v>
      </c>
      <c r="D8197" t="s">
        <v>4923</v>
      </c>
      <c r="E8197" t="s">
        <v>11889</v>
      </c>
      <c r="F8197">
        <v>15</v>
      </c>
      <c r="G8197">
        <v>1803</v>
      </c>
      <c r="H8197">
        <v>1872</v>
      </c>
      <c r="I8197">
        <v>1872</v>
      </c>
      <c r="J8197">
        <v>1872</v>
      </c>
    </row>
    <row r="8198" spans="1:10" x14ac:dyDescent="0.3">
      <c r="A8198" t="s">
        <v>11735</v>
      </c>
      <c r="B8198">
        <v>5</v>
      </c>
      <c r="C8198" t="s">
        <v>351</v>
      </c>
      <c r="D8198" t="s">
        <v>11890</v>
      </c>
      <c r="E8198" t="s">
        <v>11891</v>
      </c>
      <c r="F8198">
        <v>4</v>
      </c>
      <c r="G8198">
        <v>1078</v>
      </c>
      <c r="H8198">
        <v>1044</v>
      </c>
      <c r="I8198">
        <v>1044</v>
      </c>
      <c r="J8198">
        <v>1044</v>
      </c>
    </row>
    <row r="8199" spans="1:10" x14ac:dyDescent="0.3">
      <c r="A8199" t="s">
        <v>11735</v>
      </c>
      <c r="B8199">
        <v>5</v>
      </c>
      <c r="C8199" t="s">
        <v>80</v>
      </c>
      <c r="D8199" t="s">
        <v>1909</v>
      </c>
      <c r="E8199" t="s">
        <v>11892</v>
      </c>
      <c r="F8199">
        <v>18</v>
      </c>
      <c r="G8199">
        <v>791</v>
      </c>
      <c r="H8199">
        <v>770</v>
      </c>
      <c r="I8199">
        <v>770</v>
      </c>
      <c r="J8199">
        <v>770</v>
      </c>
    </row>
    <row r="8200" spans="1:10" x14ac:dyDescent="0.3">
      <c r="A8200" t="s">
        <v>11735</v>
      </c>
      <c r="B8200">
        <v>5</v>
      </c>
      <c r="C8200" t="s">
        <v>32</v>
      </c>
      <c r="D8200" t="s">
        <v>10522</v>
      </c>
      <c r="E8200" t="s">
        <v>11893</v>
      </c>
      <c r="F8200">
        <v>7</v>
      </c>
      <c r="G8200">
        <v>655</v>
      </c>
      <c r="H8200">
        <v>681</v>
      </c>
      <c r="I8200">
        <v>681</v>
      </c>
      <c r="J8200">
        <v>681</v>
      </c>
    </row>
    <row r="8201" spans="1:10" x14ac:dyDescent="0.3">
      <c r="A8201" t="s">
        <v>11735</v>
      </c>
      <c r="B8201">
        <v>5</v>
      </c>
      <c r="C8201" t="s">
        <v>71</v>
      </c>
      <c r="D8201" t="s">
        <v>2191</v>
      </c>
      <c r="E8201" t="s">
        <v>11894</v>
      </c>
      <c r="F8201">
        <v>21</v>
      </c>
      <c r="G8201">
        <v>622</v>
      </c>
      <c r="H8201">
        <v>654</v>
      </c>
      <c r="I8201">
        <v>654</v>
      </c>
      <c r="J8201">
        <v>654</v>
      </c>
    </row>
    <row r="8202" spans="1:10" x14ac:dyDescent="0.3">
      <c r="A8202" t="s">
        <v>11735</v>
      </c>
      <c r="B8202">
        <v>5</v>
      </c>
      <c r="C8202" t="s">
        <v>197</v>
      </c>
      <c r="D8202" t="s">
        <v>8413</v>
      </c>
      <c r="E8202" t="s">
        <v>11895</v>
      </c>
      <c r="F8202">
        <v>2</v>
      </c>
      <c r="G8202">
        <v>559</v>
      </c>
      <c r="H8202">
        <v>585</v>
      </c>
      <c r="I8202">
        <v>585</v>
      </c>
      <c r="J8202">
        <v>585</v>
      </c>
    </row>
    <row r="8203" spans="1:10" x14ac:dyDescent="0.3">
      <c r="A8203" t="s">
        <v>11735</v>
      </c>
      <c r="B8203">
        <v>5</v>
      </c>
      <c r="C8203" t="s">
        <v>282</v>
      </c>
      <c r="D8203" t="s">
        <v>7345</v>
      </c>
      <c r="E8203" t="s">
        <v>11896</v>
      </c>
      <c r="F8203">
        <v>2</v>
      </c>
      <c r="G8203">
        <v>475</v>
      </c>
      <c r="H8203">
        <v>396</v>
      </c>
      <c r="I8203">
        <v>396</v>
      </c>
      <c r="J8203">
        <v>396</v>
      </c>
    </row>
    <row r="8204" spans="1:10" x14ac:dyDescent="0.3">
      <c r="A8204" t="s">
        <v>11735</v>
      </c>
      <c r="B8204">
        <v>5</v>
      </c>
      <c r="C8204" t="s">
        <v>77</v>
      </c>
      <c r="D8204" t="s">
        <v>6466</v>
      </c>
      <c r="E8204" t="s">
        <v>3543</v>
      </c>
      <c r="F8204">
        <v>6</v>
      </c>
      <c r="G8204">
        <v>465</v>
      </c>
      <c r="H8204">
        <v>463</v>
      </c>
      <c r="I8204">
        <v>463</v>
      </c>
      <c r="J8204">
        <v>463</v>
      </c>
    </row>
    <row r="8205" spans="1:10" x14ac:dyDescent="0.3">
      <c r="A8205" t="s">
        <v>11735</v>
      </c>
      <c r="B8205">
        <v>5</v>
      </c>
      <c r="C8205" t="s">
        <v>68</v>
      </c>
      <c r="D8205" t="s">
        <v>970</v>
      </c>
      <c r="E8205" t="s">
        <v>5323</v>
      </c>
      <c r="F8205">
        <v>5</v>
      </c>
      <c r="G8205">
        <v>233</v>
      </c>
      <c r="H8205">
        <v>246</v>
      </c>
      <c r="I8205">
        <v>246</v>
      </c>
      <c r="J8205">
        <v>246</v>
      </c>
    </row>
    <row r="8206" spans="1:10" x14ac:dyDescent="0.3">
      <c r="A8206" t="s">
        <v>11735</v>
      </c>
      <c r="B8206">
        <v>5</v>
      </c>
      <c r="C8206" t="s">
        <v>59</v>
      </c>
      <c r="D8206" t="s">
        <v>11897</v>
      </c>
      <c r="E8206" t="s">
        <v>11898</v>
      </c>
      <c r="F8206">
        <v>3</v>
      </c>
      <c r="G8206">
        <v>228</v>
      </c>
      <c r="H8206">
        <v>243</v>
      </c>
      <c r="I8206">
        <v>243</v>
      </c>
      <c r="J8206">
        <v>243</v>
      </c>
    </row>
    <row r="8207" spans="1:10" x14ac:dyDescent="0.3">
      <c r="A8207" t="s">
        <v>11735</v>
      </c>
      <c r="B8207">
        <v>5</v>
      </c>
      <c r="C8207" t="s">
        <v>38</v>
      </c>
      <c r="D8207" t="s">
        <v>5361</v>
      </c>
      <c r="E8207" t="s">
        <v>11899</v>
      </c>
      <c r="F8207">
        <v>3</v>
      </c>
      <c r="G8207">
        <v>173</v>
      </c>
      <c r="H8207">
        <v>180</v>
      </c>
      <c r="I8207">
        <v>180</v>
      </c>
      <c r="J8207">
        <v>180</v>
      </c>
    </row>
    <row r="8208" spans="1:10" x14ac:dyDescent="0.3">
      <c r="A8208" t="s">
        <v>11735</v>
      </c>
      <c r="B8208">
        <v>5</v>
      </c>
      <c r="C8208" t="s">
        <v>127</v>
      </c>
      <c r="D8208" t="s">
        <v>15</v>
      </c>
      <c r="E8208" t="s">
        <v>6300</v>
      </c>
      <c r="F8208">
        <v>4</v>
      </c>
      <c r="G8208">
        <v>168</v>
      </c>
      <c r="H8208">
        <v>184</v>
      </c>
      <c r="I8208">
        <v>184</v>
      </c>
      <c r="J8208">
        <v>184</v>
      </c>
    </row>
    <row r="8209" spans="1:10" x14ac:dyDescent="0.3">
      <c r="A8209" t="s">
        <v>11735</v>
      </c>
      <c r="B8209">
        <v>5</v>
      </c>
      <c r="C8209" t="s">
        <v>3265</v>
      </c>
      <c r="D8209" t="s">
        <v>11900</v>
      </c>
      <c r="E8209" t="s">
        <v>11901</v>
      </c>
      <c r="F8209">
        <v>4</v>
      </c>
      <c r="G8209">
        <v>139</v>
      </c>
      <c r="H8209">
        <v>143</v>
      </c>
      <c r="I8209">
        <v>143</v>
      </c>
      <c r="J8209">
        <v>143</v>
      </c>
    </row>
    <row r="8210" spans="1:10" x14ac:dyDescent="0.3">
      <c r="A8210" t="s">
        <v>11735</v>
      </c>
      <c r="B8210">
        <v>5</v>
      </c>
      <c r="C8210" t="s">
        <v>41</v>
      </c>
      <c r="D8210" t="s">
        <v>11902</v>
      </c>
      <c r="E8210" t="s">
        <v>11903</v>
      </c>
      <c r="F8210">
        <v>2</v>
      </c>
      <c r="G8210">
        <v>116</v>
      </c>
      <c r="H8210">
        <v>142</v>
      </c>
      <c r="I8210">
        <v>142</v>
      </c>
      <c r="J8210">
        <v>142</v>
      </c>
    </row>
    <row r="8211" spans="1:10" x14ac:dyDescent="0.3">
      <c r="A8211" t="s">
        <v>11735</v>
      </c>
      <c r="B8211">
        <v>5</v>
      </c>
      <c r="C8211" t="s">
        <v>11752</v>
      </c>
      <c r="D8211" t="s">
        <v>1536</v>
      </c>
      <c r="E8211" t="s">
        <v>11904</v>
      </c>
      <c r="F8211">
        <v>2</v>
      </c>
      <c r="G8211">
        <v>96</v>
      </c>
      <c r="H8211">
        <v>97</v>
      </c>
      <c r="I8211">
        <v>97</v>
      </c>
      <c r="J8211">
        <v>97</v>
      </c>
    </row>
    <row r="8212" spans="1:10" x14ac:dyDescent="0.3">
      <c r="A8212" t="s">
        <v>11735</v>
      </c>
      <c r="B8212">
        <v>5</v>
      </c>
      <c r="C8212" t="s">
        <v>35</v>
      </c>
      <c r="D8212" t="s">
        <v>354</v>
      </c>
      <c r="E8212" t="s">
        <v>11905</v>
      </c>
      <c r="F8212">
        <v>0</v>
      </c>
      <c r="G8212">
        <v>85</v>
      </c>
      <c r="H8212">
        <v>96</v>
      </c>
      <c r="I8212">
        <v>96</v>
      </c>
      <c r="J8212">
        <v>96</v>
      </c>
    </row>
    <row r="8213" spans="1:10" x14ac:dyDescent="0.3">
      <c r="A8213" t="s">
        <v>11735</v>
      </c>
      <c r="B8213">
        <v>5</v>
      </c>
      <c r="C8213" t="s">
        <v>260</v>
      </c>
      <c r="D8213" t="s">
        <v>11906</v>
      </c>
      <c r="E8213" t="s">
        <v>11907</v>
      </c>
      <c r="F8213">
        <v>0</v>
      </c>
      <c r="G8213">
        <v>79</v>
      </c>
      <c r="H8213">
        <v>84</v>
      </c>
      <c r="I8213">
        <v>84</v>
      </c>
      <c r="J8213">
        <v>84</v>
      </c>
    </row>
    <row r="8214" spans="1:10" x14ac:dyDescent="0.3">
      <c r="A8214" t="s">
        <v>11735</v>
      </c>
      <c r="B8214">
        <v>5</v>
      </c>
      <c r="C8214" t="s">
        <v>89</v>
      </c>
      <c r="D8214" t="s">
        <v>7940</v>
      </c>
      <c r="E8214" t="s">
        <v>11908</v>
      </c>
      <c r="F8214">
        <v>2</v>
      </c>
      <c r="G8214">
        <v>79</v>
      </c>
      <c r="H8214">
        <v>83</v>
      </c>
      <c r="I8214">
        <v>83</v>
      </c>
      <c r="J8214">
        <v>83</v>
      </c>
    </row>
    <row r="8215" spans="1:10" x14ac:dyDescent="0.3">
      <c r="A8215" t="s">
        <v>11735</v>
      </c>
      <c r="B8215">
        <v>5</v>
      </c>
      <c r="C8215" t="s">
        <v>83</v>
      </c>
      <c r="D8215" t="s">
        <v>9985</v>
      </c>
      <c r="E8215" t="s">
        <v>11909</v>
      </c>
      <c r="F8215">
        <v>0</v>
      </c>
      <c r="G8215">
        <v>52</v>
      </c>
      <c r="H8215">
        <v>51</v>
      </c>
      <c r="I8215">
        <v>51</v>
      </c>
      <c r="J8215">
        <v>51</v>
      </c>
    </row>
    <row r="8216" spans="1:10" x14ac:dyDescent="0.3">
      <c r="A8216" t="s">
        <v>11735</v>
      </c>
      <c r="B8216">
        <v>5</v>
      </c>
      <c r="C8216" t="s">
        <v>56</v>
      </c>
      <c r="D8216" t="s">
        <v>234</v>
      </c>
      <c r="E8216" t="s">
        <v>11910</v>
      </c>
      <c r="F8216">
        <v>1</v>
      </c>
      <c r="G8216">
        <v>36</v>
      </c>
      <c r="H8216">
        <v>37</v>
      </c>
      <c r="I8216">
        <v>37</v>
      </c>
      <c r="J8216">
        <v>37</v>
      </c>
    </row>
    <row r="8217" spans="1:10" x14ac:dyDescent="0.3">
      <c r="A8217" t="s">
        <v>11911</v>
      </c>
      <c r="B8217">
        <v>1</v>
      </c>
      <c r="C8217" t="s">
        <v>11</v>
      </c>
      <c r="D8217" t="s">
        <v>11912</v>
      </c>
      <c r="E8217" t="s">
        <v>11913</v>
      </c>
      <c r="F8217">
        <v>314</v>
      </c>
      <c r="G8217">
        <v>38908</v>
      </c>
      <c r="H8217">
        <v>38636</v>
      </c>
      <c r="I8217">
        <v>38636</v>
      </c>
      <c r="J8217">
        <v>38636</v>
      </c>
    </row>
    <row r="8218" spans="1:10" x14ac:dyDescent="0.3">
      <c r="A8218" t="s">
        <v>11911</v>
      </c>
      <c r="B8218">
        <v>1</v>
      </c>
      <c r="C8218" t="s">
        <v>29</v>
      </c>
      <c r="D8218" t="s">
        <v>11914</v>
      </c>
      <c r="E8218" t="s">
        <v>11915</v>
      </c>
      <c r="F8218">
        <v>233</v>
      </c>
      <c r="G8218">
        <v>24463</v>
      </c>
      <c r="H8218">
        <v>24617</v>
      </c>
      <c r="I8218">
        <v>24617</v>
      </c>
      <c r="J8218">
        <v>24617</v>
      </c>
    </row>
    <row r="8219" spans="1:10" x14ac:dyDescent="0.3">
      <c r="A8219" t="s">
        <v>11911</v>
      </c>
      <c r="B8219">
        <v>1</v>
      </c>
      <c r="C8219" t="s">
        <v>14</v>
      </c>
      <c r="D8219" t="s">
        <v>4114</v>
      </c>
      <c r="E8219" t="s">
        <v>11916</v>
      </c>
      <c r="F8219">
        <v>101</v>
      </c>
      <c r="G8219">
        <v>17126</v>
      </c>
      <c r="H8219">
        <v>18028</v>
      </c>
      <c r="I8219">
        <v>18028</v>
      </c>
      <c r="J8219">
        <v>18028</v>
      </c>
    </row>
    <row r="8220" spans="1:10" x14ac:dyDescent="0.3">
      <c r="A8220" t="s">
        <v>11911</v>
      </c>
      <c r="B8220">
        <v>1</v>
      </c>
      <c r="C8220" t="s">
        <v>20</v>
      </c>
      <c r="D8220" t="s">
        <v>3054</v>
      </c>
      <c r="E8220" t="s">
        <v>11917</v>
      </c>
      <c r="F8220">
        <v>82</v>
      </c>
      <c r="G8220">
        <v>10498</v>
      </c>
      <c r="H8220">
        <v>10566</v>
      </c>
      <c r="I8220">
        <v>10566</v>
      </c>
      <c r="J8220">
        <v>10566</v>
      </c>
    </row>
    <row r="8221" spans="1:10" x14ac:dyDescent="0.3">
      <c r="A8221" t="s">
        <v>11911</v>
      </c>
      <c r="B8221">
        <v>1</v>
      </c>
      <c r="C8221" t="s">
        <v>26</v>
      </c>
      <c r="D8221" t="s">
        <v>11918</v>
      </c>
      <c r="E8221" t="s">
        <v>11919</v>
      </c>
      <c r="F8221">
        <v>8</v>
      </c>
      <c r="G8221">
        <v>2601</v>
      </c>
      <c r="H8221">
        <v>2702</v>
      </c>
      <c r="I8221">
        <v>2702</v>
      </c>
      <c r="J8221">
        <v>2702</v>
      </c>
    </row>
    <row r="8222" spans="1:10" x14ac:dyDescent="0.3">
      <c r="A8222" t="s">
        <v>11911</v>
      </c>
      <c r="B8222">
        <v>1</v>
      </c>
      <c r="C8222" t="s">
        <v>23</v>
      </c>
      <c r="D8222" t="s">
        <v>7451</v>
      </c>
      <c r="E8222" t="s">
        <v>8703</v>
      </c>
      <c r="F8222">
        <v>16</v>
      </c>
      <c r="G8222">
        <v>1632</v>
      </c>
      <c r="H8222">
        <v>1641</v>
      </c>
      <c r="I8222">
        <v>1641</v>
      </c>
      <c r="J8222">
        <v>1641</v>
      </c>
    </row>
    <row r="8223" spans="1:10" x14ac:dyDescent="0.3">
      <c r="A8223" t="s">
        <v>11911</v>
      </c>
      <c r="B8223">
        <v>1</v>
      </c>
      <c r="C8223" t="s">
        <v>50</v>
      </c>
      <c r="D8223" t="s">
        <v>11920</v>
      </c>
      <c r="E8223" t="s">
        <v>11921</v>
      </c>
      <c r="F8223">
        <v>9</v>
      </c>
      <c r="G8223">
        <v>1103</v>
      </c>
      <c r="H8223">
        <v>1162</v>
      </c>
      <c r="I8223">
        <v>1162</v>
      </c>
      <c r="J8223">
        <v>1162</v>
      </c>
    </row>
    <row r="8224" spans="1:10" x14ac:dyDescent="0.3">
      <c r="A8224" t="s">
        <v>11911</v>
      </c>
      <c r="B8224">
        <v>1</v>
      </c>
      <c r="C8224" t="s">
        <v>41</v>
      </c>
      <c r="D8224" t="s">
        <v>11922</v>
      </c>
      <c r="E8224" t="s">
        <v>107</v>
      </c>
      <c r="F8224">
        <v>1</v>
      </c>
      <c r="G8224">
        <v>388</v>
      </c>
      <c r="H8224">
        <v>385</v>
      </c>
      <c r="I8224">
        <v>385</v>
      </c>
      <c r="J8224">
        <v>385</v>
      </c>
    </row>
    <row r="8225" spans="1:10" x14ac:dyDescent="0.3">
      <c r="A8225" t="s">
        <v>11911</v>
      </c>
      <c r="B8225">
        <v>1</v>
      </c>
      <c r="C8225" t="s">
        <v>200</v>
      </c>
      <c r="D8225" t="s">
        <v>8320</v>
      </c>
      <c r="E8225" t="s">
        <v>11923</v>
      </c>
      <c r="F8225">
        <v>3</v>
      </c>
      <c r="G8225">
        <v>369</v>
      </c>
      <c r="H8225">
        <v>364</v>
      </c>
      <c r="I8225">
        <v>364</v>
      </c>
      <c r="J8225">
        <v>364</v>
      </c>
    </row>
    <row r="8226" spans="1:10" x14ac:dyDescent="0.3">
      <c r="A8226" t="s">
        <v>11911</v>
      </c>
      <c r="B8226">
        <v>1</v>
      </c>
      <c r="C8226" t="s">
        <v>38</v>
      </c>
      <c r="D8226" t="s">
        <v>11924</v>
      </c>
      <c r="E8226" t="s">
        <v>11925</v>
      </c>
      <c r="F8226">
        <v>0</v>
      </c>
      <c r="G8226">
        <v>321</v>
      </c>
      <c r="H8226">
        <v>342</v>
      </c>
      <c r="I8226">
        <v>342</v>
      </c>
      <c r="J8226">
        <v>342</v>
      </c>
    </row>
    <row r="8227" spans="1:10" x14ac:dyDescent="0.3">
      <c r="A8227" t="s">
        <v>11911</v>
      </c>
      <c r="B8227">
        <v>1</v>
      </c>
      <c r="C8227" t="s">
        <v>118</v>
      </c>
      <c r="D8227" t="s">
        <v>11926</v>
      </c>
      <c r="E8227" t="s">
        <v>11927</v>
      </c>
      <c r="F8227">
        <v>0</v>
      </c>
      <c r="G8227">
        <v>313</v>
      </c>
      <c r="H8227">
        <v>311</v>
      </c>
      <c r="I8227">
        <v>311</v>
      </c>
      <c r="J8227">
        <v>311</v>
      </c>
    </row>
    <row r="8228" spans="1:10" x14ac:dyDescent="0.3">
      <c r="A8228" t="s">
        <v>11911</v>
      </c>
      <c r="B8228">
        <v>1</v>
      </c>
      <c r="C8228" t="s">
        <v>32</v>
      </c>
      <c r="D8228" t="s">
        <v>2182</v>
      </c>
      <c r="E8228" t="s">
        <v>11928</v>
      </c>
      <c r="F8228">
        <v>0</v>
      </c>
      <c r="G8228">
        <v>295</v>
      </c>
      <c r="H8228">
        <v>303</v>
      </c>
      <c r="I8228">
        <v>303</v>
      </c>
      <c r="J8228">
        <v>303</v>
      </c>
    </row>
    <row r="8229" spans="1:10" x14ac:dyDescent="0.3">
      <c r="A8229" t="s">
        <v>11911</v>
      </c>
      <c r="B8229">
        <v>1</v>
      </c>
      <c r="C8229" t="s">
        <v>59</v>
      </c>
      <c r="D8229" t="s">
        <v>11929</v>
      </c>
      <c r="E8229" t="s">
        <v>11930</v>
      </c>
      <c r="F8229">
        <v>5</v>
      </c>
      <c r="G8229">
        <v>211</v>
      </c>
      <c r="H8229">
        <v>227</v>
      </c>
      <c r="I8229">
        <v>227</v>
      </c>
      <c r="J8229">
        <v>227</v>
      </c>
    </row>
    <row r="8230" spans="1:10" x14ac:dyDescent="0.3">
      <c r="A8230" t="s">
        <v>11911</v>
      </c>
      <c r="B8230">
        <v>1</v>
      </c>
      <c r="C8230" t="s">
        <v>47</v>
      </c>
      <c r="D8230" t="s">
        <v>11931</v>
      </c>
      <c r="E8230" t="s">
        <v>11932</v>
      </c>
      <c r="F8230">
        <v>1</v>
      </c>
      <c r="G8230">
        <v>166</v>
      </c>
      <c r="H8230">
        <v>182</v>
      </c>
      <c r="I8230">
        <v>182</v>
      </c>
      <c r="J8230">
        <v>182</v>
      </c>
    </row>
    <row r="8231" spans="1:10" x14ac:dyDescent="0.3">
      <c r="A8231" t="s">
        <v>11911</v>
      </c>
      <c r="B8231">
        <v>1</v>
      </c>
      <c r="C8231" t="s">
        <v>3676</v>
      </c>
      <c r="D8231" t="s">
        <v>69</v>
      </c>
      <c r="E8231" t="s">
        <v>11933</v>
      </c>
      <c r="F8231">
        <v>0</v>
      </c>
      <c r="G8231">
        <v>159</v>
      </c>
      <c r="H8231">
        <v>160</v>
      </c>
      <c r="I8231">
        <v>160</v>
      </c>
      <c r="J8231">
        <v>160</v>
      </c>
    </row>
    <row r="8232" spans="1:10" x14ac:dyDescent="0.3">
      <c r="A8232" t="s">
        <v>11911</v>
      </c>
      <c r="B8232">
        <v>1</v>
      </c>
      <c r="C8232" t="s">
        <v>35</v>
      </c>
      <c r="D8232" t="s">
        <v>2536</v>
      </c>
      <c r="E8232" t="s">
        <v>11934</v>
      </c>
      <c r="F8232">
        <v>0</v>
      </c>
      <c r="G8232">
        <v>129</v>
      </c>
      <c r="H8232">
        <v>135</v>
      </c>
      <c r="I8232">
        <v>135</v>
      </c>
      <c r="J8232">
        <v>135</v>
      </c>
    </row>
    <row r="8233" spans="1:10" x14ac:dyDescent="0.3">
      <c r="A8233" t="s">
        <v>11911</v>
      </c>
      <c r="B8233">
        <v>1</v>
      </c>
      <c r="C8233" t="s">
        <v>80</v>
      </c>
      <c r="D8233" t="s">
        <v>11935</v>
      </c>
      <c r="E8233" t="s">
        <v>11936</v>
      </c>
      <c r="F8233">
        <v>0</v>
      </c>
      <c r="G8233">
        <v>112</v>
      </c>
      <c r="H8233">
        <v>113</v>
      </c>
      <c r="I8233">
        <v>113</v>
      </c>
      <c r="J8233">
        <v>113</v>
      </c>
    </row>
    <row r="8234" spans="1:10" x14ac:dyDescent="0.3">
      <c r="A8234" t="s">
        <v>11911</v>
      </c>
      <c r="B8234">
        <v>1</v>
      </c>
      <c r="C8234" t="s">
        <v>89</v>
      </c>
      <c r="D8234" t="s">
        <v>6572</v>
      </c>
      <c r="E8234" t="s">
        <v>11937</v>
      </c>
      <c r="F8234">
        <v>1</v>
      </c>
      <c r="G8234">
        <v>91</v>
      </c>
      <c r="H8234">
        <v>92</v>
      </c>
      <c r="I8234">
        <v>92</v>
      </c>
      <c r="J8234">
        <v>92</v>
      </c>
    </row>
    <row r="8235" spans="1:10" x14ac:dyDescent="0.3">
      <c r="A8235" t="s">
        <v>11911</v>
      </c>
      <c r="B8235">
        <v>1</v>
      </c>
      <c r="C8235" t="s">
        <v>71</v>
      </c>
      <c r="D8235" t="s">
        <v>11938</v>
      </c>
      <c r="E8235" t="s">
        <v>11939</v>
      </c>
      <c r="F8235">
        <v>0</v>
      </c>
      <c r="G8235">
        <v>86</v>
      </c>
      <c r="H8235">
        <v>92</v>
      </c>
      <c r="I8235">
        <v>92</v>
      </c>
      <c r="J8235">
        <v>92</v>
      </c>
    </row>
    <row r="8236" spans="1:10" x14ac:dyDescent="0.3">
      <c r="A8236" t="s">
        <v>11911</v>
      </c>
      <c r="B8236">
        <v>1</v>
      </c>
      <c r="C8236" t="s">
        <v>74</v>
      </c>
      <c r="D8236" t="s">
        <v>2585</v>
      </c>
      <c r="E8236" t="s">
        <v>11940</v>
      </c>
      <c r="F8236">
        <v>1</v>
      </c>
      <c r="G8236">
        <v>66</v>
      </c>
      <c r="H8236">
        <v>70</v>
      </c>
      <c r="I8236">
        <v>70</v>
      </c>
      <c r="J8236">
        <v>70</v>
      </c>
    </row>
    <row r="8237" spans="1:10" x14ac:dyDescent="0.3">
      <c r="A8237" t="s">
        <v>11911</v>
      </c>
      <c r="B8237">
        <v>1</v>
      </c>
      <c r="C8237" t="s">
        <v>65</v>
      </c>
      <c r="D8237" t="s">
        <v>11941</v>
      </c>
      <c r="E8237" t="s">
        <v>11942</v>
      </c>
      <c r="F8237">
        <v>0</v>
      </c>
      <c r="G8237">
        <v>58</v>
      </c>
      <c r="H8237">
        <v>51</v>
      </c>
      <c r="I8237">
        <v>51</v>
      </c>
      <c r="J8237">
        <v>51</v>
      </c>
    </row>
    <row r="8238" spans="1:10" x14ac:dyDescent="0.3">
      <c r="A8238" t="s">
        <v>11911</v>
      </c>
      <c r="B8238">
        <v>1</v>
      </c>
      <c r="C8238" t="s">
        <v>77</v>
      </c>
      <c r="D8238" t="s">
        <v>11943</v>
      </c>
      <c r="E8238" t="s">
        <v>11944</v>
      </c>
      <c r="F8238">
        <v>0</v>
      </c>
      <c r="G8238">
        <v>49</v>
      </c>
      <c r="H8238">
        <v>47</v>
      </c>
      <c r="I8238">
        <v>47</v>
      </c>
      <c r="J8238">
        <v>47</v>
      </c>
    </row>
    <row r="8239" spans="1:10" x14ac:dyDescent="0.3">
      <c r="A8239" t="s">
        <v>11911</v>
      </c>
      <c r="B8239">
        <v>1</v>
      </c>
      <c r="C8239" t="s">
        <v>3197</v>
      </c>
      <c r="D8239" t="s">
        <v>1867</v>
      </c>
      <c r="E8239" t="s">
        <v>11945</v>
      </c>
      <c r="F8239">
        <v>0</v>
      </c>
      <c r="G8239">
        <v>47</v>
      </c>
      <c r="H8239">
        <v>43</v>
      </c>
      <c r="I8239">
        <v>43</v>
      </c>
      <c r="J8239">
        <v>43</v>
      </c>
    </row>
    <row r="8240" spans="1:10" x14ac:dyDescent="0.3">
      <c r="A8240" t="s">
        <v>11911</v>
      </c>
      <c r="B8240">
        <v>1</v>
      </c>
      <c r="C8240" t="s">
        <v>62</v>
      </c>
      <c r="D8240" t="s">
        <v>11946</v>
      </c>
      <c r="E8240" t="s">
        <v>11947</v>
      </c>
      <c r="F8240">
        <v>0</v>
      </c>
      <c r="G8240">
        <v>42</v>
      </c>
      <c r="H8240">
        <v>46</v>
      </c>
      <c r="I8240">
        <v>46</v>
      </c>
      <c r="J8240">
        <v>46</v>
      </c>
    </row>
    <row r="8241" spans="1:10" x14ac:dyDescent="0.3">
      <c r="A8241" t="s">
        <v>11911</v>
      </c>
      <c r="B8241">
        <v>2</v>
      </c>
      <c r="C8241" t="s">
        <v>11</v>
      </c>
      <c r="D8241" t="s">
        <v>5566</v>
      </c>
      <c r="E8241" t="s">
        <v>11948</v>
      </c>
      <c r="F8241">
        <v>55</v>
      </c>
      <c r="G8241">
        <v>39169</v>
      </c>
      <c r="H8241">
        <v>38176</v>
      </c>
      <c r="I8241">
        <v>38176</v>
      </c>
      <c r="J8241">
        <v>38176</v>
      </c>
    </row>
    <row r="8242" spans="1:10" x14ac:dyDescent="0.3">
      <c r="A8242" t="s">
        <v>11911</v>
      </c>
      <c r="B8242">
        <v>2</v>
      </c>
      <c r="C8242" t="s">
        <v>29</v>
      </c>
      <c r="D8242" t="s">
        <v>3600</v>
      </c>
      <c r="E8242" t="s">
        <v>11949</v>
      </c>
      <c r="F8242">
        <v>161</v>
      </c>
      <c r="G8242">
        <v>30190</v>
      </c>
      <c r="H8242">
        <v>29383</v>
      </c>
      <c r="I8242">
        <v>29383</v>
      </c>
      <c r="J8242">
        <v>29383</v>
      </c>
    </row>
    <row r="8243" spans="1:10" x14ac:dyDescent="0.3">
      <c r="A8243" t="s">
        <v>11911</v>
      </c>
      <c r="B8243">
        <v>2</v>
      </c>
      <c r="C8243" t="s">
        <v>14</v>
      </c>
      <c r="D8243" t="s">
        <v>254</v>
      </c>
      <c r="E8243" t="s">
        <v>11950</v>
      </c>
      <c r="F8243">
        <v>37</v>
      </c>
      <c r="G8243">
        <v>13437</v>
      </c>
      <c r="H8243">
        <v>13580</v>
      </c>
      <c r="I8243">
        <v>13580</v>
      </c>
      <c r="J8243">
        <v>13580</v>
      </c>
    </row>
    <row r="8244" spans="1:10" x14ac:dyDescent="0.3">
      <c r="A8244" t="s">
        <v>11911</v>
      </c>
      <c r="B8244">
        <v>2</v>
      </c>
      <c r="C8244" t="s">
        <v>20</v>
      </c>
      <c r="D8244" t="s">
        <v>280</v>
      </c>
      <c r="E8244" t="s">
        <v>11951</v>
      </c>
      <c r="F8244">
        <v>29</v>
      </c>
      <c r="G8244">
        <v>5913</v>
      </c>
      <c r="H8244">
        <v>5950</v>
      </c>
      <c r="I8244">
        <v>5950</v>
      </c>
      <c r="J8244">
        <v>5950</v>
      </c>
    </row>
    <row r="8245" spans="1:10" x14ac:dyDescent="0.3">
      <c r="A8245" t="s">
        <v>11911</v>
      </c>
      <c r="B8245">
        <v>2</v>
      </c>
      <c r="C8245" t="s">
        <v>26</v>
      </c>
      <c r="D8245" t="s">
        <v>11668</v>
      </c>
      <c r="E8245" t="s">
        <v>1938</v>
      </c>
      <c r="F8245">
        <v>4</v>
      </c>
      <c r="G8245">
        <v>2336</v>
      </c>
      <c r="H8245">
        <v>2378</v>
      </c>
      <c r="I8245">
        <v>2378</v>
      </c>
      <c r="J8245">
        <v>2378</v>
      </c>
    </row>
    <row r="8246" spans="1:10" x14ac:dyDescent="0.3">
      <c r="A8246" t="s">
        <v>11911</v>
      </c>
      <c r="B8246">
        <v>2</v>
      </c>
      <c r="C8246" t="s">
        <v>50</v>
      </c>
      <c r="D8246" t="s">
        <v>11952</v>
      </c>
      <c r="E8246" t="s">
        <v>11953</v>
      </c>
      <c r="F8246">
        <v>1</v>
      </c>
      <c r="G8246">
        <v>911</v>
      </c>
      <c r="H8246">
        <v>864</v>
      </c>
      <c r="I8246">
        <v>864</v>
      </c>
      <c r="J8246">
        <v>864</v>
      </c>
    </row>
    <row r="8247" spans="1:10" x14ac:dyDescent="0.3">
      <c r="A8247" t="s">
        <v>11911</v>
      </c>
      <c r="B8247">
        <v>2</v>
      </c>
      <c r="C8247" t="s">
        <v>23</v>
      </c>
      <c r="D8247" t="s">
        <v>2198</v>
      </c>
      <c r="E8247" t="s">
        <v>11954</v>
      </c>
      <c r="F8247">
        <v>5</v>
      </c>
      <c r="G8247">
        <v>772</v>
      </c>
      <c r="H8247">
        <v>811</v>
      </c>
      <c r="I8247">
        <v>811</v>
      </c>
      <c r="J8247">
        <v>811</v>
      </c>
    </row>
    <row r="8248" spans="1:10" x14ac:dyDescent="0.3">
      <c r="A8248" t="s">
        <v>11911</v>
      </c>
      <c r="B8248">
        <v>2</v>
      </c>
      <c r="C8248" t="s">
        <v>200</v>
      </c>
      <c r="D8248" t="s">
        <v>4205</v>
      </c>
      <c r="E8248" t="s">
        <v>11955</v>
      </c>
      <c r="F8248">
        <v>0</v>
      </c>
      <c r="G8248">
        <v>572</v>
      </c>
      <c r="H8248">
        <v>578</v>
      </c>
      <c r="I8248">
        <v>578</v>
      </c>
      <c r="J8248">
        <v>578</v>
      </c>
    </row>
    <row r="8249" spans="1:10" x14ac:dyDescent="0.3">
      <c r="A8249" t="s">
        <v>11911</v>
      </c>
      <c r="B8249">
        <v>2</v>
      </c>
      <c r="C8249" t="s">
        <v>118</v>
      </c>
      <c r="D8249" t="s">
        <v>11956</v>
      </c>
      <c r="E8249" t="s">
        <v>11957</v>
      </c>
      <c r="F8249">
        <v>1</v>
      </c>
      <c r="G8249">
        <v>535</v>
      </c>
      <c r="H8249">
        <v>520</v>
      </c>
      <c r="I8249">
        <v>520</v>
      </c>
      <c r="J8249">
        <v>520</v>
      </c>
    </row>
    <row r="8250" spans="1:10" x14ac:dyDescent="0.3">
      <c r="A8250" t="s">
        <v>11911</v>
      </c>
      <c r="B8250">
        <v>2</v>
      </c>
      <c r="C8250" t="s">
        <v>3676</v>
      </c>
      <c r="D8250" t="s">
        <v>3574</v>
      </c>
      <c r="E8250" t="s">
        <v>11958</v>
      </c>
      <c r="F8250">
        <v>0</v>
      </c>
      <c r="G8250">
        <v>370</v>
      </c>
      <c r="H8250">
        <v>379</v>
      </c>
      <c r="I8250">
        <v>379</v>
      </c>
      <c r="J8250">
        <v>379</v>
      </c>
    </row>
    <row r="8251" spans="1:10" x14ac:dyDescent="0.3">
      <c r="A8251" t="s">
        <v>11911</v>
      </c>
      <c r="B8251">
        <v>2</v>
      </c>
      <c r="C8251" t="s">
        <v>35</v>
      </c>
      <c r="D8251" t="s">
        <v>1288</v>
      </c>
      <c r="E8251" t="s">
        <v>11959</v>
      </c>
      <c r="F8251">
        <v>1</v>
      </c>
      <c r="G8251">
        <v>361</v>
      </c>
      <c r="H8251">
        <v>358</v>
      </c>
      <c r="I8251">
        <v>358</v>
      </c>
      <c r="J8251">
        <v>358</v>
      </c>
    </row>
    <row r="8252" spans="1:10" x14ac:dyDescent="0.3">
      <c r="A8252" t="s">
        <v>11911</v>
      </c>
      <c r="B8252">
        <v>2</v>
      </c>
      <c r="C8252" t="s">
        <v>74</v>
      </c>
      <c r="D8252" t="s">
        <v>3945</v>
      </c>
      <c r="E8252" t="s">
        <v>11960</v>
      </c>
      <c r="F8252">
        <v>1</v>
      </c>
      <c r="G8252">
        <v>348</v>
      </c>
      <c r="H8252">
        <v>341</v>
      </c>
      <c r="I8252">
        <v>341</v>
      </c>
      <c r="J8252">
        <v>341</v>
      </c>
    </row>
    <row r="8253" spans="1:10" x14ac:dyDescent="0.3">
      <c r="A8253" t="s">
        <v>11911</v>
      </c>
      <c r="B8253">
        <v>2</v>
      </c>
      <c r="C8253" t="s">
        <v>38</v>
      </c>
      <c r="D8253" t="s">
        <v>7225</v>
      </c>
      <c r="E8253" t="s">
        <v>11961</v>
      </c>
      <c r="F8253">
        <v>1</v>
      </c>
      <c r="G8253">
        <v>306</v>
      </c>
      <c r="H8253">
        <v>313</v>
      </c>
      <c r="I8253">
        <v>313</v>
      </c>
      <c r="J8253">
        <v>313</v>
      </c>
    </row>
    <row r="8254" spans="1:10" x14ac:dyDescent="0.3">
      <c r="A8254" t="s">
        <v>11911</v>
      </c>
      <c r="B8254">
        <v>2</v>
      </c>
      <c r="C8254" t="s">
        <v>32</v>
      </c>
      <c r="D8254" t="s">
        <v>11962</v>
      </c>
      <c r="E8254" t="s">
        <v>11963</v>
      </c>
      <c r="F8254">
        <v>0</v>
      </c>
      <c r="G8254">
        <v>225</v>
      </c>
      <c r="H8254">
        <v>243</v>
      </c>
      <c r="I8254">
        <v>243</v>
      </c>
      <c r="J8254">
        <v>243</v>
      </c>
    </row>
    <row r="8255" spans="1:10" x14ac:dyDescent="0.3">
      <c r="A8255" t="s">
        <v>11911</v>
      </c>
      <c r="B8255">
        <v>2</v>
      </c>
      <c r="C8255" t="s">
        <v>192</v>
      </c>
      <c r="D8255" t="s">
        <v>11964</v>
      </c>
      <c r="E8255" t="s">
        <v>11965</v>
      </c>
      <c r="F8255">
        <v>0</v>
      </c>
      <c r="G8255">
        <v>174</v>
      </c>
      <c r="H8255">
        <v>154</v>
      </c>
      <c r="I8255">
        <v>154</v>
      </c>
      <c r="J8255">
        <v>154</v>
      </c>
    </row>
    <row r="8256" spans="1:10" x14ac:dyDescent="0.3">
      <c r="A8256" t="s">
        <v>11911</v>
      </c>
      <c r="B8256">
        <v>2</v>
      </c>
      <c r="C8256" t="s">
        <v>80</v>
      </c>
      <c r="D8256" t="s">
        <v>2324</v>
      </c>
      <c r="E8256" t="s">
        <v>11966</v>
      </c>
      <c r="F8256">
        <v>0</v>
      </c>
      <c r="G8256">
        <v>168</v>
      </c>
      <c r="H8256">
        <v>166</v>
      </c>
      <c r="I8256">
        <v>166</v>
      </c>
      <c r="J8256">
        <v>166</v>
      </c>
    </row>
    <row r="8257" spans="1:10" x14ac:dyDescent="0.3">
      <c r="A8257" t="s">
        <v>11911</v>
      </c>
      <c r="B8257">
        <v>2</v>
      </c>
      <c r="C8257" t="s">
        <v>47</v>
      </c>
      <c r="D8257" t="s">
        <v>11967</v>
      </c>
      <c r="E8257" t="s">
        <v>11968</v>
      </c>
      <c r="F8257">
        <v>5</v>
      </c>
      <c r="G8257">
        <v>149</v>
      </c>
      <c r="H8257">
        <v>166</v>
      </c>
      <c r="I8257">
        <v>166</v>
      </c>
      <c r="J8257">
        <v>166</v>
      </c>
    </row>
    <row r="8258" spans="1:10" x14ac:dyDescent="0.3">
      <c r="A8258" t="s">
        <v>11911</v>
      </c>
      <c r="B8258">
        <v>2</v>
      </c>
      <c r="C8258" t="s">
        <v>89</v>
      </c>
      <c r="D8258" t="s">
        <v>1275</v>
      </c>
      <c r="E8258" t="s">
        <v>11969</v>
      </c>
      <c r="F8258">
        <v>0</v>
      </c>
      <c r="G8258">
        <v>145</v>
      </c>
      <c r="H8258">
        <v>148</v>
      </c>
      <c r="I8258">
        <v>148</v>
      </c>
      <c r="J8258">
        <v>148</v>
      </c>
    </row>
    <row r="8259" spans="1:10" x14ac:dyDescent="0.3">
      <c r="A8259" t="s">
        <v>11911</v>
      </c>
      <c r="B8259">
        <v>2</v>
      </c>
      <c r="C8259" t="s">
        <v>62</v>
      </c>
      <c r="D8259" t="s">
        <v>697</v>
      </c>
      <c r="E8259" t="s">
        <v>11970</v>
      </c>
      <c r="F8259">
        <v>0</v>
      </c>
      <c r="G8259">
        <v>125</v>
      </c>
      <c r="H8259">
        <v>119</v>
      </c>
      <c r="I8259">
        <v>119</v>
      </c>
      <c r="J8259">
        <v>119</v>
      </c>
    </row>
    <row r="8260" spans="1:10" x14ac:dyDescent="0.3">
      <c r="A8260" t="s">
        <v>11911</v>
      </c>
      <c r="B8260">
        <v>2</v>
      </c>
      <c r="C8260" t="s">
        <v>3197</v>
      </c>
      <c r="D8260" t="s">
        <v>11971</v>
      </c>
      <c r="E8260" t="s">
        <v>11972</v>
      </c>
      <c r="F8260">
        <v>0</v>
      </c>
      <c r="G8260">
        <v>110</v>
      </c>
      <c r="H8260">
        <v>108</v>
      </c>
      <c r="I8260">
        <v>108</v>
      </c>
      <c r="J8260">
        <v>108</v>
      </c>
    </row>
    <row r="8261" spans="1:10" x14ac:dyDescent="0.3">
      <c r="A8261" t="s">
        <v>11911</v>
      </c>
      <c r="B8261">
        <v>2</v>
      </c>
      <c r="C8261" t="s">
        <v>71</v>
      </c>
      <c r="D8261" t="s">
        <v>320</v>
      </c>
      <c r="E8261" t="s">
        <v>11973</v>
      </c>
      <c r="F8261">
        <v>0</v>
      </c>
      <c r="G8261">
        <v>107</v>
      </c>
      <c r="H8261">
        <v>86</v>
      </c>
      <c r="I8261">
        <v>86</v>
      </c>
      <c r="J8261">
        <v>86</v>
      </c>
    </row>
    <row r="8262" spans="1:10" x14ac:dyDescent="0.3">
      <c r="A8262" t="s">
        <v>11911</v>
      </c>
      <c r="B8262">
        <v>2</v>
      </c>
      <c r="C8262" t="s">
        <v>77</v>
      </c>
      <c r="D8262" t="s">
        <v>11871</v>
      </c>
      <c r="E8262" t="s">
        <v>11974</v>
      </c>
      <c r="F8262">
        <v>0</v>
      </c>
      <c r="G8262">
        <v>102</v>
      </c>
      <c r="H8262">
        <v>102</v>
      </c>
      <c r="I8262">
        <v>102</v>
      </c>
      <c r="J8262">
        <v>102</v>
      </c>
    </row>
    <row r="8263" spans="1:10" x14ac:dyDescent="0.3">
      <c r="A8263" t="s">
        <v>11911</v>
      </c>
      <c r="B8263">
        <v>2</v>
      </c>
      <c r="C8263" t="s">
        <v>59</v>
      </c>
      <c r="D8263" t="s">
        <v>1840</v>
      </c>
      <c r="E8263" t="s">
        <v>11975</v>
      </c>
      <c r="F8263">
        <v>0</v>
      </c>
      <c r="G8263">
        <v>87</v>
      </c>
      <c r="H8263">
        <v>80</v>
      </c>
      <c r="I8263">
        <v>80</v>
      </c>
      <c r="J8263">
        <v>80</v>
      </c>
    </row>
    <row r="8264" spans="1:10" x14ac:dyDescent="0.3">
      <c r="A8264" t="s">
        <v>11911</v>
      </c>
      <c r="B8264">
        <v>2</v>
      </c>
      <c r="C8264" t="s">
        <v>41</v>
      </c>
      <c r="D8264" t="s">
        <v>69</v>
      </c>
      <c r="E8264" t="s">
        <v>11976</v>
      </c>
      <c r="F8264">
        <v>0</v>
      </c>
      <c r="G8264">
        <v>74</v>
      </c>
      <c r="H8264">
        <v>75</v>
      </c>
      <c r="I8264">
        <v>75</v>
      </c>
      <c r="J8264">
        <v>75</v>
      </c>
    </row>
    <row r="8265" spans="1:10" x14ac:dyDescent="0.3">
      <c r="A8265" t="s">
        <v>11911</v>
      </c>
      <c r="B8265">
        <v>2</v>
      </c>
      <c r="C8265" t="s">
        <v>260</v>
      </c>
      <c r="D8265" t="s">
        <v>11034</v>
      </c>
      <c r="E8265" t="s">
        <v>11977</v>
      </c>
      <c r="F8265">
        <v>1</v>
      </c>
      <c r="G8265">
        <v>44</v>
      </c>
      <c r="H8265">
        <v>42</v>
      </c>
      <c r="I8265">
        <v>42</v>
      </c>
      <c r="J8265">
        <v>42</v>
      </c>
    </row>
    <row r="8266" spans="1:10" x14ac:dyDescent="0.3">
      <c r="A8266" t="s">
        <v>11911</v>
      </c>
      <c r="B8266">
        <v>2</v>
      </c>
      <c r="C8266" t="s">
        <v>65</v>
      </c>
      <c r="D8266" t="s">
        <v>11978</v>
      </c>
      <c r="E8266" t="s">
        <v>11979</v>
      </c>
      <c r="F8266">
        <v>0</v>
      </c>
      <c r="G8266">
        <v>43</v>
      </c>
      <c r="H8266">
        <v>47</v>
      </c>
      <c r="I8266">
        <v>47</v>
      </c>
      <c r="J8266">
        <v>47</v>
      </c>
    </row>
    <row r="8267" spans="1:10" x14ac:dyDescent="0.3">
      <c r="A8267" t="s">
        <v>11911</v>
      </c>
      <c r="B8267">
        <v>3</v>
      </c>
      <c r="C8267" t="s">
        <v>11</v>
      </c>
      <c r="D8267" t="s">
        <v>11397</v>
      </c>
      <c r="E8267" t="s">
        <v>11980</v>
      </c>
      <c r="F8267">
        <v>168</v>
      </c>
      <c r="G8267">
        <v>44476</v>
      </c>
      <c r="H8267">
        <v>45849</v>
      </c>
      <c r="I8267">
        <v>45849</v>
      </c>
      <c r="J8267">
        <v>45849</v>
      </c>
    </row>
    <row r="8268" spans="1:10" x14ac:dyDescent="0.3">
      <c r="A8268" t="s">
        <v>11911</v>
      </c>
      <c r="B8268">
        <v>3</v>
      </c>
      <c r="C8268" t="s">
        <v>20</v>
      </c>
      <c r="D8268" t="s">
        <v>7795</v>
      </c>
      <c r="E8268" t="s">
        <v>11981</v>
      </c>
      <c r="F8268">
        <v>188</v>
      </c>
      <c r="G8268">
        <v>28697</v>
      </c>
      <c r="H8268">
        <v>28241</v>
      </c>
      <c r="I8268">
        <v>28241</v>
      </c>
      <c r="J8268">
        <v>28241</v>
      </c>
    </row>
    <row r="8269" spans="1:10" x14ac:dyDescent="0.3">
      <c r="A8269" t="s">
        <v>11911</v>
      </c>
      <c r="B8269">
        <v>3</v>
      </c>
      <c r="C8269" t="s">
        <v>14</v>
      </c>
      <c r="D8269" t="s">
        <v>8736</v>
      </c>
      <c r="E8269" t="s">
        <v>11982</v>
      </c>
      <c r="F8269">
        <v>69</v>
      </c>
      <c r="G8269">
        <v>14959</v>
      </c>
      <c r="H8269">
        <v>15692</v>
      </c>
      <c r="I8269">
        <v>15692</v>
      </c>
      <c r="J8269">
        <v>15692</v>
      </c>
    </row>
    <row r="8270" spans="1:10" x14ac:dyDescent="0.3">
      <c r="A8270" t="s">
        <v>11911</v>
      </c>
      <c r="B8270">
        <v>3</v>
      </c>
      <c r="C8270" t="s">
        <v>26</v>
      </c>
      <c r="D8270" t="s">
        <v>11983</v>
      </c>
      <c r="E8270" t="s">
        <v>11984</v>
      </c>
      <c r="F8270">
        <v>10</v>
      </c>
      <c r="G8270">
        <v>2344</v>
      </c>
      <c r="H8270">
        <v>2490</v>
      </c>
      <c r="I8270">
        <v>2490</v>
      </c>
      <c r="J8270">
        <v>2490</v>
      </c>
    </row>
    <row r="8271" spans="1:10" x14ac:dyDescent="0.3">
      <c r="A8271" t="s">
        <v>11911</v>
      </c>
      <c r="B8271">
        <v>3</v>
      </c>
      <c r="C8271" t="s">
        <v>29</v>
      </c>
      <c r="D8271" t="s">
        <v>2006</v>
      </c>
      <c r="E8271" t="s">
        <v>11985</v>
      </c>
      <c r="F8271">
        <v>2</v>
      </c>
      <c r="G8271">
        <v>1320</v>
      </c>
      <c r="H8271">
        <v>1399</v>
      </c>
      <c r="I8271">
        <v>1399</v>
      </c>
      <c r="J8271">
        <v>1399</v>
      </c>
    </row>
    <row r="8272" spans="1:10" x14ac:dyDescent="0.3">
      <c r="A8272" t="s">
        <v>11911</v>
      </c>
      <c r="B8272">
        <v>3</v>
      </c>
      <c r="C8272" t="s">
        <v>50</v>
      </c>
      <c r="D8272" t="s">
        <v>11986</v>
      </c>
      <c r="E8272" t="s">
        <v>11987</v>
      </c>
      <c r="F8272">
        <v>6</v>
      </c>
      <c r="G8272">
        <v>1287</v>
      </c>
      <c r="H8272">
        <v>1318</v>
      </c>
      <c r="I8272">
        <v>1318</v>
      </c>
      <c r="J8272">
        <v>1318</v>
      </c>
    </row>
    <row r="8273" spans="1:10" x14ac:dyDescent="0.3">
      <c r="A8273" t="s">
        <v>11911</v>
      </c>
      <c r="B8273">
        <v>3</v>
      </c>
      <c r="C8273" t="s">
        <v>23</v>
      </c>
      <c r="D8273" t="s">
        <v>11988</v>
      </c>
      <c r="E8273" t="s">
        <v>11989</v>
      </c>
      <c r="F8273">
        <v>4</v>
      </c>
      <c r="G8273">
        <v>1034</v>
      </c>
      <c r="H8273">
        <v>1044</v>
      </c>
      <c r="I8273">
        <v>1044</v>
      </c>
      <c r="J8273">
        <v>1044</v>
      </c>
    </row>
    <row r="8274" spans="1:10" x14ac:dyDescent="0.3">
      <c r="A8274" t="s">
        <v>11911</v>
      </c>
      <c r="B8274">
        <v>3</v>
      </c>
      <c r="C8274" t="s">
        <v>80</v>
      </c>
      <c r="D8274" t="s">
        <v>11990</v>
      </c>
      <c r="E8274" t="s">
        <v>11991</v>
      </c>
      <c r="F8274">
        <v>1</v>
      </c>
      <c r="G8274">
        <v>434</v>
      </c>
      <c r="H8274">
        <v>464</v>
      </c>
      <c r="I8274">
        <v>464</v>
      </c>
      <c r="J8274">
        <v>464</v>
      </c>
    </row>
    <row r="8275" spans="1:10" x14ac:dyDescent="0.3">
      <c r="A8275" t="s">
        <v>11911</v>
      </c>
      <c r="B8275">
        <v>3</v>
      </c>
      <c r="C8275" t="s">
        <v>47</v>
      </c>
      <c r="D8275" t="s">
        <v>1636</v>
      </c>
      <c r="E8275" t="s">
        <v>11992</v>
      </c>
      <c r="F8275">
        <v>1</v>
      </c>
      <c r="G8275">
        <v>414</v>
      </c>
      <c r="H8275">
        <v>437</v>
      </c>
      <c r="I8275">
        <v>437</v>
      </c>
      <c r="J8275">
        <v>437</v>
      </c>
    </row>
    <row r="8276" spans="1:10" x14ac:dyDescent="0.3">
      <c r="A8276" t="s">
        <v>11911</v>
      </c>
      <c r="B8276">
        <v>3</v>
      </c>
      <c r="C8276" t="s">
        <v>32</v>
      </c>
      <c r="D8276" t="s">
        <v>11993</v>
      </c>
      <c r="E8276" t="s">
        <v>11994</v>
      </c>
      <c r="F8276">
        <v>0</v>
      </c>
      <c r="G8276">
        <v>352</v>
      </c>
      <c r="H8276">
        <v>351</v>
      </c>
      <c r="I8276">
        <v>351</v>
      </c>
      <c r="J8276">
        <v>351</v>
      </c>
    </row>
    <row r="8277" spans="1:10" x14ac:dyDescent="0.3">
      <c r="A8277" t="s">
        <v>11911</v>
      </c>
      <c r="B8277">
        <v>3</v>
      </c>
      <c r="C8277" t="s">
        <v>89</v>
      </c>
      <c r="D8277" t="s">
        <v>2902</v>
      </c>
      <c r="E8277" t="s">
        <v>11995</v>
      </c>
      <c r="F8277">
        <v>0</v>
      </c>
      <c r="G8277">
        <v>349</v>
      </c>
      <c r="H8277">
        <v>364</v>
      </c>
      <c r="I8277">
        <v>364</v>
      </c>
      <c r="J8277">
        <v>364</v>
      </c>
    </row>
    <row r="8278" spans="1:10" x14ac:dyDescent="0.3">
      <c r="A8278" t="s">
        <v>11911</v>
      </c>
      <c r="B8278">
        <v>3</v>
      </c>
      <c r="C8278" t="s">
        <v>77</v>
      </c>
      <c r="D8278" t="s">
        <v>10183</v>
      </c>
      <c r="E8278" t="s">
        <v>11996</v>
      </c>
      <c r="F8278">
        <v>1</v>
      </c>
      <c r="G8278">
        <v>297</v>
      </c>
      <c r="H8278">
        <v>310</v>
      </c>
      <c r="I8278">
        <v>310</v>
      </c>
      <c r="J8278">
        <v>310</v>
      </c>
    </row>
    <row r="8279" spans="1:10" x14ac:dyDescent="0.3">
      <c r="A8279" t="s">
        <v>11911</v>
      </c>
      <c r="B8279">
        <v>3</v>
      </c>
      <c r="C8279" t="s">
        <v>200</v>
      </c>
      <c r="D8279" t="s">
        <v>11589</v>
      </c>
      <c r="E8279" t="s">
        <v>11997</v>
      </c>
      <c r="F8279">
        <v>0</v>
      </c>
      <c r="G8279">
        <v>259</v>
      </c>
      <c r="H8279">
        <v>266</v>
      </c>
      <c r="I8279">
        <v>266</v>
      </c>
      <c r="J8279">
        <v>266</v>
      </c>
    </row>
    <row r="8280" spans="1:10" x14ac:dyDescent="0.3">
      <c r="A8280" t="s">
        <v>11911</v>
      </c>
      <c r="B8280">
        <v>3</v>
      </c>
      <c r="C8280" t="s">
        <v>118</v>
      </c>
      <c r="D8280" t="s">
        <v>11998</v>
      </c>
      <c r="E8280" t="s">
        <v>11999</v>
      </c>
      <c r="F8280">
        <v>0</v>
      </c>
      <c r="G8280">
        <v>226</v>
      </c>
      <c r="H8280">
        <v>218</v>
      </c>
      <c r="I8280">
        <v>218</v>
      </c>
      <c r="J8280">
        <v>218</v>
      </c>
    </row>
    <row r="8281" spans="1:10" x14ac:dyDescent="0.3">
      <c r="A8281" t="s">
        <v>11911</v>
      </c>
      <c r="B8281">
        <v>3</v>
      </c>
      <c r="C8281" t="s">
        <v>35</v>
      </c>
      <c r="D8281" t="s">
        <v>12000</v>
      </c>
      <c r="E8281" t="s">
        <v>3781</v>
      </c>
      <c r="F8281">
        <v>1</v>
      </c>
      <c r="G8281">
        <v>211</v>
      </c>
      <c r="H8281">
        <v>227</v>
      </c>
      <c r="I8281">
        <v>227</v>
      </c>
      <c r="J8281">
        <v>227</v>
      </c>
    </row>
    <row r="8282" spans="1:10" x14ac:dyDescent="0.3">
      <c r="A8282" t="s">
        <v>11911</v>
      </c>
      <c r="B8282">
        <v>3</v>
      </c>
      <c r="C8282" t="s">
        <v>59</v>
      </c>
      <c r="D8282" t="s">
        <v>859</v>
      </c>
      <c r="E8282" t="s">
        <v>12001</v>
      </c>
      <c r="F8282">
        <v>0</v>
      </c>
      <c r="G8282">
        <v>193</v>
      </c>
      <c r="H8282">
        <v>192</v>
      </c>
      <c r="I8282">
        <v>192</v>
      </c>
      <c r="J8282">
        <v>192</v>
      </c>
    </row>
    <row r="8283" spans="1:10" x14ac:dyDescent="0.3">
      <c r="A8283" t="s">
        <v>11911</v>
      </c>
      <c r="B8283">
        <v>3</v>
      </c>
      <c r="C8283" t="s">
        <v>127</v>
      </c>
      <c r="D8283" t="s">
        <v>12002</v>
      </c>
      <c r="E8283" t="s">
        <v>12003</v>
      </c>
      <c r="F8283">
        <v>0</v>
      </c>
      <c r="G8283">
        <v>171</v>
      </c>
      <c r="H8283">
        <v>178</v>
      </c>
      <c r="I8283">
        <v>178</v>
      </c>
      <c r="J8283">
        <v>178</v>
      </c>
    </row>
    <row r="8284" spans="1:10" x14ac:dyDescent="0.3">
      <c r="A8284" t="s">
        <v>11911</v>
      </c>
      <c r="B8284">
        <v>3</v>
      </c>
      <c r="C8284" t="s">
        <v>38</v>
      </c>
      <c r="D8284" t="s">
        <v>12004</v>
      </c>
      <c r="E8284" t="s">
        <v>2087</v>
      </c>
      <c r="F8284">
        <v>0</v>
      </c>
      <c r="G8284">
        <v>139</v>
      </c>
      <c r="H8284">
        <v>144</v>
      </c>
      <c r="I8284">
        <v>144</v>
      </c>
      <c r="J8284">
        <v>144</v>
      </c>
    </row>
    <row r="8285" spans="1:10" x14ac:dyDescent="0.3">
      <c r="A8285" t="s">
        <v>11911</v>
      </c>
      <c r="B8285">
        <v>3</v>
      </c>
      <c r="C8285" t="s">
        <v>71</v>
      </c>
      <c r="D8285" t="s">
        <v>11562</v>
      </c>
      <c r="E8285" t="s">
        <v>9136</v>
      </c>
      <c r="F8285">
        <v>1</v>
      </c>
      <c r="G8285">
        <v>124</v>
      </c>
      <c r="H8285">
        <v>138</v>
      </c>
      <c r="I8285">
        <v>138</v>
      </c>
      <c r="J8285">
        <v>138</v>
      </c>
    </row>
    <row r="8286" spans="1:10" x14ac:dyDescent="0.3">
      <c r="A8286" t="s">
        <v>11911</v>
      </c>
      <c r="B8286">
        <v>3</v>
      </c>
      <c r="C8286" t="s">
        <v>739</v>
      </c>
      <c r="D8286" t="s">
        <v>12005</v>
      </c>
      <c r="E8286" t="s">
        <v>12006</v>
      </c>
      <c r="F8286">
        <v>0</v>
      </c>
      <c r="G8286">
        <v>110</v>
      </c>
      <c r="H8286">
        <v>114</v>
      </c>
      <c r="I8286">
        <v>114</v>
      </c>
      <c r="J8286">
        <v>114</v>
      </c>
    </row>
    <row r="8287" spans="1:10" x14ac:dyDescent="0.3">
      <c r="A8287" t="s">
        <v>11911</v>
      </c>
      <c r="B8287">
        <v>3</v>
      </c>
      <c r="C8287" t="s">
        <v>62</v>
      </c>
      <c r="D8287" t="s">
        <v>4203</v>
      </c>
      <c r="E8287" t="s">
        <v>3489</v>
      </c>
      <c r="F8287">
        <v>1</v>
      </c>
      <c r="G8287">
        <v>82</v>
      </c>
      <c r="H8287">
        <v>87</v>
      </c>
      <c r="I8287">
        <v>87</v>
      </c>
      <c r="J8287">
        <v>87</v>
      </c>
    </row>
    <row r="8288" spans="1:10" x14ac:dyDescent="0.3">
      <c r="A8288" t="s">
        <v>11911</v>
      </c>
      <c r="B8288">
        <v>3</v>
      </c>
      <c r="C8288" t="s">
        <v>192</v>
      </c>
      <c r="D8288" t="s">
        <v>1038</v>
      </c>
      <c r="E8288" t="s">
        <v>12007</v>
      </c>
      <c r="F8288">
        <v>0</v>
      </c>
      <c r="G8288">
        <v>73</v>
      </c>
      <c r="H8288">
        <v>78</v>
      </c>
      <c r="I8288">
        <v>78</v>
      </c>
      <c r="J8288">
        <v>78</v>
      </c>
    </row>
    <row r="8289" spans="1:10" x14ac:dyDescent="0.3">
      <c r="A8289" t="s">
        <v>11911</v>
      </c>
      <c r="B8289">
        <v>3</v>
      </c>
      <c r="C8289" t="s">
        <v>41</v>
      </c>
      <c r="D8289" t="s">
        <v>3253</v>
      </c>
      <c r="E8289" t="s">
        <v>12008</v>
      </c>
      <c r="F8289">
        <v>0</v>
      </c>
      <c r="G8289">
        <v>68</v>
      </c>
      <c r="H8289">
        <v>64</v>
      </c>
      <c r="I8289">
        <v>64</v>
      </c>
      <c r="J8289">
        <v>64</v>
      </c>
    </row>
    <row r="8290" spans="1:10" x14ac:dyDescent="0.3">
      <c r="A8290" t="s">
        <v>11911</v>
      </c>
      <c r="B8290">
        <v>3</v>
      </c>
      <c r="C8290" t="s">
        <v>56</v>
      </c>
      <c r="D8290" t="s">
        <v>1675</v>
      </c>
      <c r="E8290" t="s">
        <v>12009</v>
      </c>
      <c r="F8290">
        <v>0</v>
      </c>
      <c r="G8290">
        <v>53</v>
      </c>
      <c r="H8290">
        <v>58</v>
      </c>
      <c r="I8290">
        <v>58</v>
      </c>
      <c r="J8290">
        <v>58</v>
      </c>
    </row>
    <row r="8291" spans="1:10" x14ac:dyDescent="0.3">
      <c r="A8291" t="s">
        <v>11911</v>
      </c>
      <c r="B8291">
        <v>3</v>
      </c>
      <c r="C8291" t="s">
        <v>3197</v>
      </c>
      <c r="D8291" t="s">
        <v>2836</v>
      </c>
      <c r="E8291" t="s">
        <v>11972</v>
      </c>
      <c r="F8291">
        <v>0</v>
      </c>
      <c r="G8291">
        <v>44</v>
      </c>
      <c r="H8291">
        <v>57</v>
      </c>
      <c r="I8291">
        <v>57</v>
      </c>
      <c r="J8291">
        <v>57</v>
      </c>
    </row>
    <row r="8292" spans="1:10" x14ac:dyDescent="0.3">
      <c r="A8292" t="s">
        <v>11911</v>
      </c>
      <c r="B8292">
        <v>3</v>
      </c>
      <c r="C8292" t="s">
        <v>65</v>
      </c>
      <c r="D8292" t="s">
        <v>12010</v>
      </c>
      <c r="E8292" t="s">
        <v>3871</v>
      </c>
      <c r="F8292">
        <v>1</v>
      </c>
      <c r="G8292">
        <v>32</v>
      </c>
      <c r="H8292">
        <v>35</v>
      </c>
      <c r="I8292">
        <v>35</v>
      </c>
      <c r="J8292">
        <v>35</v>
      </c>
    </row>
    <row r="8293" spans="1:10" x14ac:dyDescent="0.3">
      <c r="A8293" t="s">
        <v>11911</v>
      </c>
      <c r="B8293">
        <v>3</v>
      </c>
      <c r="C8293" t="s">
        <v>74</v>
      </c>
      <c r="D8293" t="s">
        <v>12011</v>
      </c>
      <c r="E8293" t="s">
        <v>11940</v>
      </c>
      <c r="F8293">
        <v>0</v>
      </c>
      <c r="G8293">
        <v>32</v>
      </c>
      <c r="H8293">
        <v>31</v>
      </c>
      <c r="I8293">
        <v>31</v>
      </c>
      <c r="J8293">
        <v>31</v>
      </c>
    </row>
    <row r="8294" spans="1:10" x14ac:dyDescent="0.3">
      <c r="A8294" t="s">
        <v>11911</v>
      </c>
      <c r="B8294">
        <v>3</v>
      </c>
      <c r="C8294" t="s">
        <v>260</v>
      </c>
      <c r="D8294" t="s">
        <v>2093</v>
      </c>
      <c r="E8294" t="s">
        <v>12012</v>
      </c>
      <c r="F8294">
        <v>0</v>
      </c>
      <c r="G8294">
        <v>30</v>
      </c>
      <c r="H8294">
        <v>31</v>
      </c>
      <c r="I8294">
        <v>31</v>
      </c>
      <c r="J8294">
        <v>31</v>
      </c>
    </row>
    <row r="8295" spans="1:10" x14ac:dyDescent="0.3">
      <c r="A8295" t="s">
        <v>11911</v>
      </c>
      <c r="B8295">
        <v>4</v>
      </c>
      <c r="C8295" t="s">
        <v>20</v>
      </c>
      <c r="D8295" t="s">
        <v>10760</v>
      </c>
      <c r="E8295" t="s">
        <v>12013</v>
      </c>
      <c r="F8295">
        <v>89</v>
      </c>
      <c r="G8295">
        <v>36813</v>
      </c>
      <c r="H8295">
        <v>35213</v>
      </c>
      <c r="I8295">
        <v>35213</v>
      </c>
      <c r="J8295">
        <v>35213</v>
      </c>
    </row>
    <row r="8296" spans="1:10" x14ac:dyDescent="0.3">
      <c r="A8296" t="s">
        <v>11911</v>
      </c>
      <c r="B8296">
        <v>4</v>
      </c>
      <c r="C8296" t="s">
        <v>11</v>
      </c>
      <c r="D8296" t="s">
        <v>12014</v>
      </c>
      <c r="E8296" t="s">
        <v>12015</v>
      </c>
      <c r="F8296">
        <v>72</v>
      </c>
      <c r="G8296">
        <v>32229</v>
      </c>
      <c r="H8296">
        <v>31085</v>
      </c>
      <c r="I8296">
        <v>31085</v>
      </c>
      <c r="J8296">
        <v>31085</v>
      </c>
    </row>
    <row r="8297" spans="1:10" x14ac:dyDescent="0.3">
      <c r="A8297" t="s">
        <v>11911</v>
      </c>
      <c r="B8297">
        <v>4</v>
      </c>
      <c r="C8297" t="s">
        <v>14</v>
      </c>
      <c r="D8297" t="s">
        <v>12016</v>
      </c>
      <c r="E8297" t="s">
        <v>12017</v>
      </c>
      <c r="F8297">
        <v>31</v>
      </c>
      <c r="G8297">
        <v>22211</v>
      </c>
      <c r="H8297">
        <v>22028</v>
      </c>
      <c r="I8297">
        <v>22028</v>
      </c>
      <c r="J8297">
        <v>22028</v>
      </c>
    </row>
    <row r="8298" spans="1:10" x14ac:dyDescent="0.3">
      <c r="A8298" t="s">
        <v>11911</v>
      </c>
      <c r="B8298">
        <v>4</v>
      </c>
      <c r="C8298" t="s">
        <v>26</v>
      </c>
      <c r="D8298" t="s">
        <v>3822</v>
      </c>
      <c r="E8298" t="s">
        <v>12018</v>
      </c>
      <c r="F8298">
        <v>4</v>
      </c>
      <c r="G8298">
        <v>2891</v>
      </c>
      <c r="H8298">
        <v>2825</v>
      </c>
      <c r="I8298">
        <v>2825</v>
      </c>
      <c r="J8298">
        <v>2825</v>
      </c>
    </row>
    <row r="8299" spans="1:10" x14ac:dyDescent="0.3">
      <c r="A8299" t="s">
        <v>11911</v>
      </c>
      <c r="B8299">
        <v>4</v>
      </c>
      <c r="C8299" t="s">
        <v>23</v>
      </c>
      <c r="D8299" t="s">
        <v>7317</v>
      </c>
      <c r="E8299" t="s">
        <v>12019</v>
      </c>
      <c r="F8299">
        <v>1</v>
      </c>
      <c r="G8299">
        <v>1195</v>
      </c>
      <c r="H8299">
        <v>1152</v>
      </c>
      <c r="I8299">
        <v>1152</v>
      </c>
      <c r="J8299">
        <v>1152</v>
      </c>
    </row>
    <row r="8300" spans="1:10" x14ac:dyDescent="0.3">
      <c r="A8300" t="s">
        <v>11911</v>
      </c>
      <c r="B8300">
        <v>4</v>
      </c>
      <c r="C8300" t="s">
        <v>29</v>
      </c>
      <c r="D8300" t="s">
        <v>1321</v>
      </c>
      <c r="E8300" t="s">
        <v>12020</v>
      </c>
      <c r="F8300">
        <v>1</v>
      </c>
      <c r="G8300">
        <v>664</v>
      </c>
      <c r="H8300">
        <v>673</v>
      </c>
      <c r="I8300">
        <v>673</v>
      </c>
      <c r="J8300">
        <v>673</v>
      </c>
    </row>
    <row r="8301" spans="1:10" x14ac:dyDescent="0.3">
      <c r="A8301" t="s">
        <v>11911</v>
      </c>
      <c r="B8301">
        <v>4</v>
      </c>
      <c r="C8301" t="s">
        <v>47</v>
      </c>
      <c r="D8301" t="s">
        <v>12021</v>
      </c>
      <c r="E8301" t="s">
        <v>12022</v>
      </c>
      <c r="F8301">
        <v>1</v>
      </c>
      <c r="G8301">
        <v>551</v>
      </c>
      <c r="H8301">
        <v>559</v>
      </c>
      <c r="I8301">
        <v>559</v>
      </c>
      <c r="J8301">
        <v>559</v>
      </c>
    </row>
    <row r="8302" spans="1:10" x14ac:dyDescent="0.3">
      <c r="A8302" t="s">
        <v>11911</v>
      </c>
      <c r="B8302">
        <v>4</v>
      </c>
      <c r="C8302" t="s">
        <v>50</v>
      </c>
      <c r="D8302" t="s">
        <v>12023</v>
      </c>
      <c r="E8302" t="s">
        <v>12024</v>
      </c>
      <c r="F8302">
        <v>0</v>
      </c>
      <c r="G8302">
        <v>530</v>
      </c>
      <c r="H8302">
        <v>518</v>
      </c>
      <c r="I8302">
        <v>518</v>
      </c>
      <c r="J8302">
        <v>518</v>
      </c>
    </row>
    <row r="8303" spans="1:10" x14ac:dyDescent="0.3">
      <c r="A8303" t="s">
        <v>11911</v>
      </c>
      <c r="B8303">
        <v>4</v>
      </c>
      <c r="C8303" t="s">
        <v>118</v>
      </c>
      <c r="D8303" t="s">
        <v>12025</v>
      </c>
      <c r="E8303" t="s">
        <v>12026</v>
      </c>
      <c r="F8303">
        <v>0</v>
      </c>
      <c r="G8303">
        <v>385</v>
      </c>
      <c r="H8303">
        <v>364</v>
      </c>
      <c r="I8303">
        <v>364</v>
      </c>
      <c r="J8303">
        <v>364</v>
      </c>
    </row>
    <row r="8304" spans="1:10" x14ac:dyDescent="0.3">
      <c r="A8304" t="s">
        <v>11911</v>
      </c>
      <c r="B8304">
        <v>4</v>
      </c>
      <c r="C8304" t="s">
        <v>59</v>
      </c>
      <c r="D8304" t="s">
        <v>1574</v>
      </c>
      <c r="E8304" t="s">
        <v>12027</v>
      </c>
      <c r="F8304">
        <v>2</v>
      </c>
      <c r="G8304">
        <v>362</v>
      </c>
      <c r="H8304">
        <v>353</v>
      </c>
      <c r="I8304">
        <v>353</v>
      </c>
      <c r="J8304">
        <v>353</v>
      </c>
    </row>
    <row r="8305" spans="1:10" x14ac:dyDescent="0.3">
      <c r="A8305" t="s">
        <v>11911</v>
      </c>
      <c r="B8305">
        <v>4</v>
      </c>
      <c r="C8305" t="s">
        <v>32</v>
      </c>
      <c r="D8305" t="s">
        <v>691</v>
      </c>
      <c r="E8305" t="s">
        <v>12028</v>
      </c>
      <c r="F8305">
        <v>0</v>
      </c>
      <c r="G8305">
        <v>321</v>
      </c>
      <c r="H8305">
        <v>282</v>
      </c>
      <c r="I8305">
        <v>282</v>
      </c>
      <c r="J8305">
        <v>282</v>
      </c>
    </row>
    <row r="8306" spans="1:10" x14ac:dyDescent="0.3">
      <c r="A8306" t="s">
        <v>11911</v>
      </c>
      <c r="B8306">
        <v>4</v>
      </c>
      <c r="C8306" t="s">
        <v>71</v>
      </c>
      <c r="D8306" t="s">
        <v>1117</v>
      </c>
      <c r="E8306" t="s">
        <v>12029</v>
      </c>
      <c r="F8306">
        <v>1</v>
      </c>
      <c r="G8306">
        <v>284</v>
      </c>
      <c r="H8306">
        <v>281</v>
      </c>
      <c r="I8306">
        <v>281</v>
      </c>
      <c r="J8306">
        <v>281</v>
      </c>
    </row>
    <row r="8307" spans="1:10" x14ac:dyDescent="0.3">
      <c r="A8307" t="s">
        <v>11911</v>
      </c>
      <c r="B8307">
        <v>4</v>
      </c>
      <c r="C8307" t="s">
        <v>38</v>
      </c>
      <c r="D8307" t="s">
        <v>2580</v>
      </c>
      <c r="E8307" t="s">
        <v>970</v>
      </c>
      <c r="F8307">
        <v>0</v>
      </c>
      <c r="G8307">
        <v>251</v>
      </c>
      <c r="H8307">
        <v>257</v>
      </c>
      <c r="I8307">
        <v>257</v>
      </c>
      <c r="J8307">
        <v>257</v>
      </c>
    </row>
    <row r="8308" spans="1:10" x14ac:dyDescent="0.3">
      <c r="A8308" t="s">
        <v>11911</v>
      </c>
      <c r="B8308">
        <v>4</v>
      </c>
      <c r="C8308" t="s">
        <v>35</v>
      </c>
      <c r="D8308" t="s">
        <v>12030</v>
      </c>
      <c r="E8308" t="s">
        <v>12031</v>
      </c>
      <c r="F8308">
        <v>0</v>
      </c>
      <c r="G8308">
        <v>181</v>
      </c>
      <c r="H8308">
        <v>180</v>
      </c>
      <c r="I8308">
        <v>180</v>
      </c>
      <c r="J8308">
        <v>180</v>
      </c>
    </row>
    <row r="8309" spans="1:10" x14ac:dyDescent="0.3">
      <c r="A8309" t="s">
        <v>11911</v>
      </c>
      <c r="B8309">
        <v>4</v>
      </c>
      <c r="C8309" t="s">
        <v>80</v>
      </c>
      <c r="D8309" t="s">
        <v>2023</v>
      </c>
      <c r="E8309" t="s">
        <v>12032</v>
      </c>
      <c r="F8309">
        <v>0</v>
      </c>
      <c r="G8309">
        <v>137</v>
      </c>
      <c r="H8309">
        <v>139</v>
      </c>
      <c r="I8309">
        <v>139</v>
      </c>
      <c r="J8309">
        <v>139</v>
      </c>
    </row>
    <row r="8310" spans="1:10" x14ac:dyDescent="0.3">
      <c r="A8310" t="s">
        <v>11911</v>
      </c>
      <c r="B8310">
        <v>4</v>
      </c>
      <c r="C8310" t="s">
        <v>127</v>
      </c>
      <c r="D8310" t="s">
        <v>3639</v>
      </c>
      <c r="E8310" t="s">
        <v>12033</v>
      </c>
      <c r="F8310">
        <v>0</v>
      </c>
      <c r="G8310">
        <v>136</v>
      </c>
      <c r="H8310">
        <v>135</v>
      </c>
      <c r="I8310">
        <v>135</v>
      </c>
      <c r="J8310">
        <v>135</v>
      </c>
    </row>
    <row r="8311" spans="1:10" x14ac:dyDescent="0.3">
      <c r="A8311" t="s">
        <v>11911</v>
      </c>
      <c r="B8311">
        <v>4</v>
      </c>
      <c r="C8311" t="s">
        <v>200</v>
      </c>
      <c r="D8311" t="s">
        <v>12034</v>
      </c>
      <c r="E8311" t="s">
        <v>12035</v>
      </c>
      <c r="F8311">
        <v>0</v>
      </c>
      <c r="G8311">
        <v>133</v>
      </c>
      <c r="H8311">
        <v>135</v>
      </c>
      <c r="I8311">
        <v>135</v>
      </c>
      <c r="J8311">
        <v>135</v>
      </c>
    </row>
    <row r="8312" spans="1:10" x14ac:dyDescent="0.3">
      <c r="A8312" t="s">
        <v>11911</v>
      </c>
      <c r="B8312">
        <v>4</v>
      </c>
      <c r="C8312" t="s">
        <v>41</v>
      </c>
      <c r="D8312" t="s">
        <v>12036</v>
      </c>
      <c r="E8312" t="s">
        <v>12037</v>
      </c>
      <c r="F8312">
        <v>0</v>
      </c>
      <c r="G8312">
        <v>106</v>
      </c>
      <c r="H8312">
        <v>101</v>
      </c>
      <c r="I8312">
        <v>101</v>
      </c>
      <c r="J8312">
        <v>101</v>
      </c>
    </row>
    <row r="8313" spans="1:10" x14ac:dyDescent="0.3">
      <c r="A8313" t="s">
        <v>11911</v>
      </c>
      <c r="B8313">
        <v>4</v>
      </c>
      <c r="C8313" t="s">
        <v>74</v>
      </c>
      <c r="D8313" t="s">
        <v>12038</v>
      </c>
      <c r="E8313" t="s">
        <v>12039</v>
      </c>
      <c r="F8313">
        <v>0</v>
      </c>
      <c r="G8313">
        <v>66</v>
      </c>
      <c r="H8313">
        <v>63</v>
      </c>
      <c r="I8313">
        <v>63</v>
      </c>
      <c r="J8313">
        <v>63</v>
      </c>
    </row>
    <row r="8314" spans="1:10" x14ac:dyDescent="0.3">
      <c r="A8314" t="s">
        <v>11911</v>
      </c>
      <c r="B8314">
        <v>4</v>
      </c>
      <c r="C8314" t="s">
        <v>62</v>
      </c>
      <c r="D8314" t="s">
        <v>10726</v>
      </c>
      <c r="E8314" t="s">
        <v>12040</v>
      </c>
      <c r="F8314">
        <v>7</v>
      </c>
      <c r="G8314">
        <v>65</v>
      </c>
      <c r="H8314">
        <v>68</v>
      </c>
      <c r="I8314">
        <v>68</v>
      </c>
      <c r="J8314">
        <v>68</v>
      </c>
    </row>
    <row r="8315" spans="1:10" x14ac:dyDescent="0.3">
      <c r="A8315" t="s">
        <v>11911</v>
      </c>
      <c r="B8315">
        <v>4</v>
      </c>
      <c r="C8315" t="s">
        <v>77</v>
      </c>
      <c r="D8315" t="s">
        <v>3112</v>
      </c>
      <c r="E8315" t="s">
        <v>11944</v>
      </c>
      <c r="F8315">
        <v>0</v>
      </c>
      <c r="G8315">
        <v>59</v>
      </c>
      <c r="H8315">
        <v>58</v>
      </c>
      <c r="I8315">
        <v>58</v>
      </c>
      <c r="J8315">
        <v>58</v>
      </c>
    </row>
    <row r="8316" spans="1:10" x14ac:dyDescent="0.3">
      <c r="A8316" t="s">
        <v>11911</v>
      </c>
      <c r="B8316">
        <v>4</v>
      </c>
      <c r="C8316" t="s">
        <v>141</v>
      </c>
      <c r="D8316" t="s">
        <v>12041</v>
      </c>
      <c r="E8316" t="s">
        <v>12042</v>
      </c>
      <c r="F8316">
        <v>1</v>
      </c>
      <c r="G8316">
        <v>58</v>
      </c>
      <c r="H8316">
        <v>57</v>
      </c>
      <c r="I8316">
        <v>57</v>
      </c>
      <c r="J8316">
        <v>57</v>
      </c>
    </row>
    <row r="8317" spans="1:10" x14ac:dyDescent="0.3">
      <c r="A8317" t="s">
        <v>11911</v>
      </c>
      <c r="B8317">
        <v>4</v>
      </c>
      <c r="C8317" t="s">
        <v>89</v>
      </c>
      <c r="D8317" t="s">
        <v>453</v>
      </c>
      <c r="E8317" t="s">
        <v>6862</v>
      </c>
      <c r="F8317">
        <v>0</v>
      </c>
      <c r="G8317">
        <v>49</v>
      </c>
      <c r="H8317">
        <v>51</v>
      </c>
      <c r="I8317">
        <v>51</v>
      </c>
      <c r="J8317">
        <v>51</v>
      </c>
    </row>
    <row r="8318" spans="1:10" x14ac:dyDescent="0.3">
      <c r="A8318" t="s">
        <v>11911</v>
      </c>
      <c r="B8318">
        <v>4</v>
      </c>
      <c r="C8318" t="s">
        <v>3197</v>
      </c>
      <c r="D8318" t="s">
        <v>1774</v>
      </c>
      <c r="E8318" t="s">
        <v>12043</v>
      </c>
      <c r="F8318">
        <v>0</v>
      </c>
      <c r="G8318">
        <v>22</v>
      </c>
      <c r="H8318">
        <v>24</v>
      </c>
      <c r="I8318">
        <v>24</v>
      </c>
      <c r="J8318">
        <v>24</v>
      </c>
    </row>
    <row r="8319" spans="1:10" x14ac:dyDescent="0.3">
      <c r="A8319" t="s">
        <v>11911</v>
      </c>
      <c r="B8319">
        <v>5</v>
      </c>
      <c r="C8319" t="s">
        <v>29</v>
      </c>
      <c r="D8319" t="s">
        <v>765</v>
      </c>
      <c r="E8319" t="s">
        <v>12044</v>
      </c>
      <c r="F8319">
        <v>669</v>
      </c>
      <c r="G8319">
        <v>36899</v>
      </c>
      <c r="H8319">
        <v>35683</v>
      </c>
      <c r="I8319">
        <v>35683</v>
      </c>
      <c r="J8319">
        <v>35683</v>
      </c>
    </row>
    <row r="8320" spans="1:10" x14ac:dyDescent="0.3">
      <c r="A8320" t="s">
        <v>11911</v>
      </c>
      <c r="B8320">
        <v>5</v>
      </c>
      <c r="C8320" t="s">
        <v>20</v>
      </c>
      <c r="D8320" t="s">
        <v>7601</v>
      </c>
      <c r="E8320" t="s">
        <v>12045</v>
      </c>
      <c r="F8320">
        <v>328</v>
      </c>
      <c r="G8320">
        <v>17364</v>
      </c>
      <c r="H8320">
        <v>17400</v>
      </c>
      <c r="I8320">
        <v>17400</v>
      </c>
      <c r="J8320">
        <v>17400</v>
      </c>
    </row>
    <row r="8321" spans="1:10" x14ac:dyDescent="0.3">
      <c r="A8321" t="s">
        <v>11911</v>
      </c>
      <c r="B8321">
        <v>5</v>
      </c>
      <c r="C8321" t="s">
        <v>11</v>
      </c>
      <c r="D8321" t="s">
        <v>12046</v>
      </c>
      <c r="E8321" t="s">
        <v>12047</v>
      </c>
      <c r="F8321">
        <v>189</v>
      </c>
      <c r="G8321">
        <v>16024</v>
      </c>
      <c r="H8321">
        <v>15559</v>
      </c>
      <c r="I8321">
        <v>15559</v>
      </c>
      <c r="J8321">
        <v>15559</v>
      </c>
    </row>
    <row r="8322" spans="1:10" x14ac:dyDescent="0.3">
      <c r="A8322" t="s">
        <v>11911</v>
      </c>
      <c r="B8322">
        <v>5</v>
      </c>
      <c r="C8322" t="s">
        <v>14</v>
      </c>
      <c r="D8322" t="s">
        <v>3103</v>
      </c>
      <c r="E8322" t="s">
        <v>6581</v>
      </c>
      <c r="F8322">
        <v>251</v>
      </c>
      <c r="G8322">
        <v>14547</v>
      </c>
      <c r="H8322">
        <v>14948</v>
      </c>
      <c r="I8322">
        <v>14948</v>
      </c>
      <c r="J8322">
        <v>14948</v>
      </c>
    </row>
    <row r="8323" spans="1:10" x14ac:dyDescent="0.3">
      <c r="A8323" t="s">
        <v>11911</v>
      </c>
      <c r="B8323">
        <v>5</v>
      </c>
      <c r="C8323" t="s">
        <v>26</v>
      </c>
      <c r="D8323" t="s">
        <v>1934</v>
      </c>
      <c r="E8323" t="s">
        <v>12048</v>
      </c>
      <c r="F8323">
        <v>45</v>
      </c>
      <c r="G8323">
        <v>3486</v>
      </c>
      <c r="H8323">
        <v>3529</v>
      </c>
      <c r="I8323">
        <v>3529</v>
      </c>
      <c r="J8323">
        <v>3529</v>
      </c>
    </row>
    <row r="8324" spans="1:10" x14ac:dyDescent="0.3">
      <c r="A8324" t="s">
        <v>11911</v>
      </c>
      <c r="B8324">
        <v>5</v>
      </c>
      <c r="C8324" t="s">
        <v>50</v>
      </c>
      <c r="D8324" t="s">
        <v>12049</v>
      </c>
      <c r="E8324" t="s">
        <v>12050</v>
      </c>
      <c r="F8324">
        <v>27</v>
      </c>
      <c r="G8324">
        <v>1674</v>
      </c>
      <c r="H8324">
        <v>1688</v>
      </c>
      <c r="I8324">
        <v>1688</v>
      </c>
      <c r="J8324">
        <v>1688</v>
      </c>
    </row>
    <row r="8325" spans="1:10" x14ac:dyDescent="0.3">
      <c r="A8325" t="s">
        <v>11911</v>
      </c>
      <c r="B8325">
        <v>5</v>
      </c>
      <c r="C8325" t="s">
        <v>23</v>
      </c>
      <c r="D8325" t="s">
        <v>617</v>
      </c>
      <c r="E8325" t="s">
        <v>12051</v>
      </c>
      <c r="F8325">
        <v>17</v>
      </c>
      <c r="G8325">
        <v>1514</v>
      </c>
      <c r="H8325">
        <v>1509</v>
      </c>
      <c r="I8325">
        <v>1509</v>
      </c>
      <c r="J8325">
        <v>1509</v>
      </c>
    </row>
    <row r="8326" spans="1:10" x14ac:dyDescent="0.3">
      <c r="A8326" t="s">
        <v>11911</v>
      </c>
      <c r="B8326">
        <v>5</v>
      </c>
      <c r="C8326" t="s">
        <v>118</v>
      </c>
      <c r="D8326" t="s">
        <v>1288</v>
      </c>
      <c r="E8326" t="s">
        <v>12052</v>
      </c>
      <c r="F8326">
        <v>3</v>
      </c>
      <c r="G8326">
        <v>729</v>
      </c>
      <c r="H8326">
        <v>736</v>
      </c>
      <c r="I8326">
        <v>736</v>
      </c>
      <c r="J8326">
        <v>736</v>
      </c>
    </row>
    <row r="8327" spans="1:10" x14ac:dyDescent="0.3">
      <c r="A8327" t="s">
        <v>11911</v>
      </c>
      <c r="B8327">
        <v>5</v>
      </c>
      <c r="C8327" t="s">
        <v>32</v>
      </c>
      <c r="D8327" t="s">
        <v>6539</v>
      </c>
      <c r="E8327" t="s">
        <v>12053</v>
      </c>
      <c r="F8327">
        <v>3</v>
      </c>
      <c r="G8327">
        <v>513</v>
      </c>
      <c r="H8327">
        <v>512</v>
      </c>
      <c r="I8327">
        <v>512</v>
      </c>
      <c r="J8327">
        <v>512</v>
      </c>
    </row>
    <row r="8328" spans="1:10" x14ac:dyDescent="0.3">
      <c r="A8328" t="s">
        <v>11911</v>
      </c>
      <c r="B8328">
        <v>5</v>
      </c>
      <c r="C8328" t="s">
        <v>35</v>
      </c>
      <c r="D8328" t="s">
        <v>12054</v>
      </c>
      <c r="E8328" t="s">
        <v>12055</v>
      </c>
      <c r="F8328">
        <v>5</v>
      </c>
      <c r="G8328">
        <v>448</v>
      </c>
      <c r="H8328">
        <v>449</v>
      </c>
      <c r="I8328">
        <v>449</v>
      </c>
      <c r="J8328">
        <v>449</v>
      </c>
    </row>
    <row r="8329" spans="1:10" x14ac:dyDescent="0.3">
      <c r="A8329" t="s">
        <v>11911</v>
      </c>
      <c r="B8329">
        <v>5</v>
      </c>
      <c r="C8329" t="s">
        <v>89</v>
      </c>
      <c r="D8329" t="s">
        <v>1536</v>
      </c>
      <c r="E8329" t="s">
        <v>12056</v>
      </c>
      <c r="F8329">
        <v>1</v>
      </c>
      <c r="G8329">
        <v>431</v>
      </c>
      <c r="H8329">
        <v>420</v>
      </c>
      <c r="I8329">
        <v>420</v>
      </c>
      <c r="J8329">
        <v>420</v>
      </c>
    </row>
    <row r="8330" spans="1:10" x14ac:dyDescent="0.3">
      <c r="A8330" t="s">
        <v>11911</v>
      </c>
      <c r="B8330">
        <v>5</v>
      </c>
      <c r="C8330" t="s">
        <v>59</v>
      </c>
      <c r="D8330" t="s">
        <v>12057</v>
      </c>
      <c r="E8330" t="s">
        <v>12058</v>
      </c>
      <c r="F8330">
        <v>6</v>
      </c>
      <c r="G8330">
        <v>412</v>
      </c>
      <c r="H8330">
        <v>412</v>
      </c>
      <c r="I8330">
        <v>412</v>
      </c>
      <c r="J8330">
        <v>412</v>
      </c>
    </row>
    <row r="8331" spans="1:10" x14ac:dyDescent="0.3">
      <c r="A8331" t="s">
        <v>11911</v>
      </c>
      <c r="B8331">
        <v>5</v>
      </c>
      <c r="C8331" t="s">
        <v>77</v>
      </c>
      <c r="D8331" t="s">
        <v>12059</v>
      </c>
      <c r="E8331" t="s">
        <v>12060</v>
      </c>
      <c r="F8331">
        <v>4</v>
      </c>
      <c r="G8331">
        <v>215</v>
      </c>
      <c r="H8331">
        <v>211</v>
      </c>
      <c r="I8331">
        <v>211</v>
      </c>
      <c r="J8331">
        <v>211</v>
      </c>
    </row>
    <row r="8332" spans="1:10" x14ac:dyDescent="0.3">
      <c r="A8332" t="s">
        <v>11911</v>
      </c>
      <c r="B8332">
        <v>5</v>
      </c>
      <c r="C8332" t="s">
        <v>80</v>
      </c>
      <c r="D8332" t="s">
        <v>6327</v>
      </c>
      <c r="E8332" t="s">
        <v>12061</v>
      </c>
      <c r="F8332">
        <v>1</v>
      </c>
      <c r="G8332">
        <v>202</v>
      </c>
      <c r="H8332">
        <v>203</v>
      </c>
      <c r="I8332">
        <v>203</v>
      </c>
      <c r="J8332">
        <v>203</v>
      </c>
    </row>
    <row r="8333" spans="1:10" x14ac:dyDescent="0.3">
      <c r="A8333" t="s">
        <v>11911</v>
      </c>
      <c r="B8333">
        <v>5</v>
      </c>
      <c r="C8333" t="s">
        <v>3197</v>
      </c>
      <c r="D8333" t="s">
        <v>2900</v>
      </c>
      <c r="E8333" t="s">
        <v>12062</v>
      </c>
      <c r="F8333">
        <v>11</v>
      </c>
      <c r="G8333">
        <v>166</v>
      </c>
      <c r="H8333">
        <v>167</v>
      </c>
      <c r="I8333">
        <v>167</v>
      </c>
      <c r="J8333">
        <v>167</v>
      </c>
    </row>
    <row r="8334" spans="1:10" x14ac:dyDescent="0.3">
      <c r="A8334" t="s">
        <v>11911</v>
      </c>
      <c r="B8334">
        <v>5</v>
      </c>
      <c r="C8334" t="s">
        <v>62</v>
      </c>
      <c r="D8334" t="s">
        <v>2979</v>
      </c>
      <c r="E8334" t="s">
        <v>2109</v>
      </c>
      <c r="F8334">
        <v>0</v>
      </c>
      <c r="G8334">
        <v>139</v>
      </c>
      <c r="H8334">
        <v>138</v>
      </c>
      <c r="I8334">
        <v>138</v>
      </c>
      <c r="J8334">
        <v>138</v>
      </c>
    </row>
    <row r="8335" spans="1:10" x14ac:dyDescent="0.3">
      <c r="A8335" t="s">
        <v>11911</v>
      </c>
      <c r="B8335">
        <v>5</v>
      </c>
      <c r="C8335" t="s">
        <v>38</v>
      </c>
      <c r="D8335" t="s">
        <v>12063</v>
      </c>
      <c r="E8335" t="s">
        <v>12064</v>
      </c>
      <c r="F8335">
        <v>4</v>
      </c>
      <c r="G8335">
        <v>122</v>
      </c>
      <c r="H8335">
        <v>127</v>
      </c>
      <c r="I8335">
        <v>127</v>
      </c>
      <c r="J8335">
        <v>127</v>
      </c>
    </row>
    <row r="8336" spans="1:10" x14ac:dyDescent="0.3">
      <c r="A8336" t="s">
        <v>11911</v>
      </c>
      <c r="B8336">
        <v>5</v>
      </c>
      <c r="C8336" t="s">
        <v>282</v>
      </c>
      <c r="D8336" t="s">
        <v>2648</v>
      </c>
      <c r="E8336" t="s">
        <v>12065</v>
      </c>
      <c r="F8336">
        <v>0</v>
      </c>
      <c r="G8336">
        <v>107</v>
      </c>
      <c r="H8336">
        <v>106</v>
      </c>
      <c r="I8336">
        <v>106</v>
      </c>
      <c r="J8336">
        <v>106</v>
      </c>
    </row>
    <row r="8337" spans="1:10" x14ac:dyDescent="0.3">
      <c r="A8337" t="s">
        <v>11911</v>
      </c>
      <c r="B8337">
        <v>5</v>
      </c>
      <c r="C8337" t="s">
        <v>200</v>
      </c>
      <c r="D8337" t="s">
        <v>12066</v>
      </c>
      <c r="E8337" t="s">
        <v>12067</v>
      </c>
      <c r="F8337">
        <v>0</v>
      </c>
      <c r="G8337">
        <v>99</v>
      </c>
      <c r="H8337">
        <v>89</v>
      </c>
      <c r="I8337">
        <v>89</v>
      </c>
      <c r="J8337">
        <v>89</v>
      </c>
    </row>
    <row r="8338" spans="1:10" x14ac:dyDescent="0.3">
      <c r="A8338" t="s">
        <v>11911</v>
      </c>
      <c r="B8338">
        <v>5</v>
      </c>
      <c r="C8338" t="s">
        <v>41</v>
      </c>
      <c r="D8338" t="s">
        <v>12068</v>
      </c>
      <c r="E8338" t="s">
        <v>12069</v>
      </c>
      <c r="F8338">
        <v>1</v>
      </c>
      <c r="G8338">
        <v>89</v>
      </c>
      <c r="H8338">
        <v>90</v>
      </c>
      <c r="I8338">
        <v>90</v>
      </c>
      <c r="J8338">
        <v>90</v>
      </c>
    </row>
    <row r="8339" spans="1:10" x14ac:dyDescent="0.3">
      <c r="A8339" t="s">
        <v>11911</v>
      </c>
      <c r="B8339">
        <v>5</v>
      </c>
      <c r="C8339" t="s">
        <v>47</v>
      </c>
      <c r="D8339" t="s">
        <v>1462</v>
      </c>
      <c r="E8339" t="s">
        <v>12070</v>
      </c>
      <c r="F8339">
        <v>1</v>
      </c>
      <c r="G8339">
        <v>80</v>
      </c>
      <c r="H8339">
        <v>78</v>
      </c>
      <c r="I8339">
        <v>78</v>
      </c>
      <c r="J8339">
        <v>78</v>
      </c>
    </row>
    <row r="8340" spans="1:10" x14ac:dyDescent="0.3">
      <c r="A8340" t="s">
        <v>11911</v>
      </c>
      <c r="B8340">
        <v>5</v>
      </c>
      <c r="C8340" t="s">
        <v>127</v>
      </c>
      <c r="D8340" t="s">
        <v>4293</v>
      </c>
      <c r="E8340" t="s">
        <v>12071</v>
      </c>
      <c r="F8340">
        <v>3</v>
      </c>
      <c r="G8340">
        <v>73</v>
      </c>
      <c r="H8340">
        <v>75</v>
      </c>
      <c r="I8340">
        <v>75</v>
      </c>
      <c r="J8340">
        <v>75</v>
      </c>
    </row>
    <row r="8341" spans="1:10" x14ac:dyDescent="0.3">
      <c r="A8341" t="s">
        <v>11911</v>
      </c>
      <c r="B8341">
        <v>5</v>
      </c>
      <c r="C8341" t="s">
        <v>68</v>
      </c>
      <c r="D8341" t="s">
        <v>3754</v>
      </c>
      <c r="E8341" t="s">
        <v>10848</v>
      </c>
      <c r="F8341">
        <v>0</v>
      </c>
      <c r="G8341">
        <v>59</v>
      </c>
      <c r="H8341">
        <v>63</v>
      </c>
      <c r="I8341">
        <v>63</v>
      </c>
      <c r="J8341">
        <v>63</v>
      </c>
    </row>
    <row r="8342" spans="1:10" x14ac:dyDescent="0.3">
      <c r="A8342" t="s">
        <v>11911</v>
      </c>
      <c r="B8342">
        <v>5</v>
      </c>
      <c r="C8342" t="s">
        <v>74</v>
      </c>
      <c r="D8342" t="s">
        <v>3374</v>
      </c>
      <c r="E8342" t="s">
        <v>12072</v>
      </c>
      <c r="F8342">
        <v>0</v>
      </c>
      <c r="G8342">
        <v>38</v>
      </c>
      <c r="H8342">
        <v>36</v>
      </c>
      <c r="I8342">
        <v>36</v>
      </c>
      <c r="J8342">
        <v>36</v>
      </c>
    </row>
    <row r="8343" spans="1:10" x14ac:dyDescent="0.3">
      <c r="A8343" t="s">
        <v>11911</v>
      </c>
      <c r="B8343">
        <v>5</v>
      </c>
      <c r="C8343" t="s">
        <v>71</v>
      </c>
      <c r="D8343" t="s">
        <v>12073</v>
      </c>
      <c r="E8343" t="s">
        <v>12074</v>
      </c>
      <c r="F8343">
        <v>0</v>
      </c>
      <c r="G8343">
        <v>28</v>
      </c>
      <c r="H8343">
        <v>30</v>
      </c>
      <c r="I8343">
        <v>30</v>
      </c>
      <c r="J8343">
        <v>30</v>
      </c>
    </row>
    <row r="8344" spans="1:10" x14ac:dyDescent="0.3">
      <c r="A8344" t="s">
        <v>11911</v>
      </c>
      <c r="B8344">
        <v>5</v>
      </c>
      <c r="C8344" t="s">
        <v>260</v>
      </c>
      <c r="D8344" t="s">
        <v>12075</v>
      </c>
      <c r="E8344" t="s">
        <v>11977</v>
      </c>
      <c r="F8344">
        <v>0</v>
      </c>
      <c r="G8344">
        <v>24</v>
      </c>
      <c r="H8344">
        <v>25</v>
      </c>
      <c r="I8344">
        <v>25</v>
      </c>
      <c r="J8344">
        <v>25</v>
      </c>
    </row>
    <row r="8345" spans="1:10" x14ac:dyDescent="0.3">
      <c r="A8345" t="s">
        <v>12076</v>
      </c>
      <c r="B8345">
        <v>1</v>
      </c>
      <c r="C8345" t="s">
        <v>11</v>
      </c>
      <c r="D8345" t="s">
        <v>254</v>
      </c>
      <c r="E8345" t="s">
        <v>12077</v>
      </c>
      <c r="F8345">
        <v>45</v>
      </c>
      <c r="G8345">
        <v>35226</v>
      </c>
      <c r="H8345">
        <v>37996</v>
      </c>
      <c r="I8345">
        <v>37996</v>
      </c>
      <c r="J8345">
        <v>37996</v>
      </c>
    </row>
    <row r="8346" spans="1:10" x14ac:dyDescent="0.3">
      <c r="A8346" t="s">
        <v>12076</v>
      </c>
      <c r="B8346">
        <v>1</v>
      </c>
      <c r="C8346" t="s">
        <v>14</v>
      </c>
      <c r="D8346" t="s">
        <v>12078</v>
      </c>
      <c r="E8346" t="s">
        <v>12079</v>
      </c>
      <c r="F8346">
        <v>36</v>
      </c>
      <c r="G8346">
        <v>21253</v>
      </c>
      <c r="H8346">
        <v>24367</v>
      </c>
      <c r="I8346">
        <v>24367</v>
      </c>
      <c r="J8346">
        <v>24367</v>
      </c>
    </row>
    <row r="8347" spans="1:10" x14ac:dyDescent="0.3">
      <c r="A8347" t="s">
        <v>12076</v>
      </c>
      <c r="B8347">
        <v>1</v>
      </c>
      <c r="C8347" t="s">
        <v>20</v>
      </c>
      <c r="D8347" t="s">
        <v>12080</v>
      </c>
      <c r="E8347" t="s">
        <v>12081</v>
      </c>
      <c r="F8347">
        <v>40</v>
      </c>
      <c r="G8347">
        <v>14037</v>
      </c>
      <c r="H8347">
        <v>14687</v>
      </c>
      <c r="I8347">
        <v>14687</v>
      </c>
      <c r="J8347">
        <v>14687</v>
      </c>
    </row>
    <row r="8348" spans="1:10" x14ac:dyDescent="0.3">
      <c r="A8348" t="s">
        <v>12076</v>
      </c>
      <c r="B8348">
        <v>1</v>
      </c>
      <c r="C8348" t="s">
        <v>26</v>
      </c>
      <c r="D8348" t="s">
        <v>1488</v>
      </c>
      <c r="E8348" t="s">
        <v>12082</v>
      </c>
      <c r="F8348">
        <v>5</v>
      </c>
      <c r="G8348">
        <v>4437</v>
      </c>
      <c r="H8348">
        <v>5034</v>
      </c>
      <c r="I8348">
        <v>5034</v>
      </c>
      <c r="J8348">
        <v>5034</v>
      </c>
    </row>
    <row r="8349" spans="1:10" x14ac:dyDescent="0.3">
      <c r="A8349" t="s">
        <v>12076</v>
      </c>
      <c r="B8349">
        <v>1</v>
      </c>
      <c r="C8349" t="s">
        <v>29</v>
      </c>
      <c r="D8349" t="s">
        <v>1324</v>
      </c>
      <c r="E8349" t="s">
        <v>473</v>
      </c>
      <c r="F8349">
        <v>4</v>
      </c>
      <c r="G8349">
        <v>3702</v>
      </c>
      <c r="H8349">
        <v>4101</v>
      </c>
      <c r="I8349">
        <v>4101</v>
      </c>
      <c r="J8349">
        <v>4101</v>
      </c>
    </row>
    <row r="8350" spans="1:10" x14ac:dyDescent="0.3">
      <c r="A8350" t="s">
        <v>12076</v>
      </c>
      <c r="B8350">
        <v>1</v>
      </c>
      <c r="C8350" t="s">
        <v>50</v>
      </c>
      <c r="D8350" t="s">
        <v>12083</v>
      </c>
      <c r="E8350" t="s">
        <v>12084</v>
      </c>
      <c r="F8350">
        <v>4</v>
      </c>
      <c r="G8350">
        <v>2394</v>
      </c>
      <c r="H8350">
        <v>2710</v>
      </c>
      <c r="I8350">
        <v>2710</v>
      </c>
      <c r="J8350">
        <v>2710</v>
      </c>
    </row>
    <row r="8351" spans="1:10" x14ac:dyDescent="0.3">
      <c r="A8351" t="s">
        <v>12076</v>
      </c>
      <c r="B8351">
        <v>1</v>
      </c>
      <c r="C8351" t="s">
        <v>38</v>
      </c>
      <c r="D8351" t="s">
        <v>12085</v>
      </c>
      <c r="E8351" t="s">
        <v>12086</v>
      </c>
      <c r="F8351">
        <v>6</v>
      </c>
      <c r="G8351">
        <v>719</v>
      </c>
      <c r="H8351">
        <v>798</v>
      </c>
      <c r="I8351">
        <v>798</v>
      </c>
      <c r="J8351">
        <v>798</v>
      </c>
    </row>
    <row r="8352" spans="1:10" x14ac:dyDescent="0.3">
      <c r="A8352" t="s">
        <v>12076</v>
      </c>
      <c r="B8352">
        <v>1</v>
      </c>
      <c r="C8352" t="s">
        <v>118</v>
      </c>
      <c r="D8352" t="s">
        <v>1188</v>
      </c>
      <c r="E8352" t="s">
        <v>12087</v>
      </c>
      <c r="F8352">
        <v>34</v>
      </c>
      <c r="G8352">
        <v>575</v>
      </c>
      <c r="H8352">
        <v>627</v>
      </c>
      <c r="I8352">
        <v>627</v>
      </c>
      <c r="J8352">
        <v>627</v>
      </c>
    </row>
    <row r="8353" spans="1:10" x14ac:dyDescent="0.3">
      <c r="A8353" t="s">
        <v>12076</v>
      </c>
      <c r="B8353">
        <v>1</v>
      </c>
      <c r="C8353" t="s">
        <v>32</v>
      </c>
      <c r="D8353" t="s">
        <v>5636</v>
      </c>
      <c r="E8353" t="s">
        <v>12088</v>
      </c>
      <c r="F8353">
        <v>1</v>
      </c>
      <c r="G8353">
        <v>509</v>
      </c>
      <c r="H8353">
        <v>568</v>
      </c>
      <c r="I8353">
        <v>568</v>
      </c>
      <c r="J8353">
        <v>568</v>
      </c>
    </row>
    <row r="8354" spans="1:10" x14ac:dyDescent="0.3">
      <c r="A8354" t="s">
        <v>12076</v>
      </c>
      <c r="B8354">
        <v>1</v>
      </c>
      <c r="C8354" t="s">
        <v>44</v>
      </c>
      <c r="D8354" t="s">
        <v>12089</v>
      </c>
      <c r="E8354" t="s">
        <v>12090</v>
      </c>
      <c r="F8354">
        <v>1</v>
      </c>
      <c r="G8354">
        <v>469</v>
      </c>
      <c r="H8354">
        <v>529</v>
      </c>
      <c r="I8354">
        <v>529</v>
      </c>
      <c r="J8354">
        <v>529</v>
      </c>
    </row>
    <row r="8355" spans="1:10" x14ac:dyDescent="0.3">
      <c r="A8355" t="s">
        <v>12076</v>
      </c>
      <c r="B8355">
        <v>1</v>
      </c>
      <c r="C8355" t="s">
        <v>47</v>
      </c>
      <c r="D8355" t="s">
        <v>9543</v>
      </c>
      <c r="E8355" t="s">
        <v>12091</v>
      </c>
      <c r="F8355">
        <v>0</v>
      </c>
      <c r="G8355">
        <v>441</v>
      </c>
      <c r="H8355">
        <v>534</v>
      </c>
      <c r="I8355">
        <v>534</v>
      </c>
      <c r="J8355">
        <v>534</v>
      </c>
    </row>
    <row r="8356" spans="1:10" x14ac:dyDescent="0.3">
      <c r="A8356" t="s">
        <v>12076</v>
      </c>
      <c r="B8356">
        <v>1</v>
      </c>
      <c r="C8356" t="s">
        <v>74</v>
      </c>
      <c r="D8356" t="s">
        <v>556</v>
      </c>
      <c r="E8356" t="s">
        <v>12092</v>
      </c>
      <c r="F8356">
        <v>3</v>
      </c>
      <c r="G8356">
        <v>439</v>
      </c>
      <c r="H8356">
        <v>453</v>
      </c>
      <c r="I8356">
        <v>453</v>
      </c>
      <c r="J8356">
        <v>453</v>
      </c>
    </row>
    <row r="8357" spans="1:10" x14ac:dyDescent="0.3">
      <c r="A8357" t="s">
        <v>12076</v>
      </c>
      <c r="B8357">
        <v>1</v>
      </c>
      <c r="C8357" t="s">
        <v>35</v>
      </c>
      <c r="D8357" t="s">
        <v>867</v>
      </c>
      <c r="E8357" t="s">
        <v>2184</v>
      </c>
      <c r="F8357">
        <v>0</v>
      </c>
      <c r="G8357">
        <v>306</v>
      </c>
      <c r="H8357">
        <v>344</v>
      </c>
      <c r="I8357">
        <v>344</v>
      </c>
      <c r="J8357">
        <v>344</v>
      </c>
    </row>
    <row r="8358" spans="1:10" x14ac:dyDescent="0.3">
      <c r="A8358" t="s">
        <v>12076</v>
      </c>
      <c r="B8358">
        <v>1</v>
      </c>
      <c r="C8358" t="s">
        <v>89</v>
      </c>
      <c r="D8358" t="s">
        <v>531</v>
      </c>
      <c r="E8358" t="s">
        <v>3940</v>
      </c>
      <c r="F8358">
        <v>0</v>
      </c>
      <c r="G8358">
        <v>246</v>
      </c>
      <c r="H8358">
        <v>260</v>
      </c>
      <c r="I8358">
        <v>260</v>
      </c>
      <c r="J8358">
        <v>260</v>
      </c>
    </row>
    <row r="8359" spans="1:10" x14ac:dyDescent="0.3">
      <c r="A8359" t="s">
        <v>12076</v>
      </c>
      <c r="B8359">
        <v>1</v>
      </c>
      <c r="C8359" t="s">
        <v>71</v>
      </c>
      <c r="D8359" t="s">
        <v>5832</v>
      </c>
      <c r="E8359" t="s">
        <v>12093</v>
      </c>
      <c r="F8359">
        <v>0</v>
      </c>
      <c r="G8359">
        <v>174</v>
      </c>
      <c r="H8359">
        <v>190</v>
      </c>
      <c r="I8359">
        <v>190</v>
      </c>
      <c r="J8359">
        <v>190</v>
      </c>
    </row>
    <row r="8360" spans="1:10" x14ac:dyDescent="0.3">
      <c r="A8360" t="s">
        <v>12076</v>
      </c>
      <c r="B8360">
        <v>1</v>
      </c>
      <c r="C8360" t="s">
        <v>80</v>
      </c>
      <c r="D8360" t="s">
        <v>2379</v>
      </c>
      <c r="E8360" t="s">
        <v>12094</v>
      </c>
      <c r="F8360">
        <v>1</v>
      </c>
      <c r="G8360">
        <v>158</v>
      </c>
      <c r="H8360">
        <v>183</v>
      </c>
      <c r="I8360">
        <v>183</v>
      </c>
      <c r="J8360">
        <v>183</v>
      </c>
    </row>
    <row r="8361" spans="1:10" x14ac:dyDescent="0.3">
      <c r="A8361" t="s">
        <v>12076</v>
      </c>
      <c r="B8361">
        <v>1</v>
      </c>
      <c r="C8361" t="s">
        <v>3197</v>
      </c>
      <c r="D8361" t="s">
        <v>12095</v>
      </c>
      <c r="E8361" t="s">
        <v>12096</v>
      </c>
      <c r="F8361">
        <v>0</v>
      </c>
      <c r="G8361">
        <v>149</v>
      </c>
      <c r="H8361">
        <v>157</v>
      </c>
      <c r="I8361">
        <v>157</v>
      </c>
      <c r="J8361">
        <v>157</v>
      </c>
    </row>
    <row r="8362" spans="1:10" x14ac:dyDescent="0.3">
      <c r="A8362" t="s">
        <v>12076</v>
      </c>
      <c r="B8362">
        <v>1</v>
      </c>
      <c r="C8362" t="s">
        <v>59</v>
      </c>
      <c r="D8362" t="s">
        <v>12097</v>
      </c>
      <c r="E8362" t="s">
        <v>2109</v>
      </c>
      <c r="F8362">
        <v>0</v>
      </c>
      <c r="G8362">
        <v>137</v>
      </c>
      <c r="H8362">
        <v>148</v>
      </c>
      <c r="I8362">
        <v>148</v>
      </c>
      <c r="J8362">
        <v>148</v>
      </c>
    </row>
    <row r="8363" spans="1:10" x14ac:dyDescent="0.3">
      <c r="A8363" t="s">
        <v>12076</v>
      </c>
      <c r="B8363">
        <v>1</v>
      </c>
      <c r="C8363" t="s">
        <v>41</v>
      </c>
      <c r="D8363" t="s">
        <v>4150</v>
      </c>
      <c r="E8363" t="s">
        <v>12098</v>
      </c>
      <c r="F8363">
        <v>0</v>
      </c>
      <c r="G8363">
        <v>100</v>
      </c>
      <c r="H8363">
        <v>99</v>
      </c>
      <c r="I8363">
        <v>99</v>
      </c>
      <c r="J8363">
        <v>99</v>
      </c>
    </row>
    <row r="8364" spans="1:10" x14ac:dyDescent="0.3">
      <c r="A8364" t="s">
        <v>12076</v>
      </c>
      <c r="B8364">
        <v>1</v>
      </c>
      <c r="C8364" t="s">
        <v>95</v>
      </c>
      <c r="D8364" t="s">
        <v>12099</v>
      </c>
      <c r="E8364" t="s">
        <v>12100</v>
      </c>
      <c r="F8364">
        <v>0</v>
      </c>
      <c r="G8364">
        <v>98</v>
      </c>
      <c r="H8364">
        <v>96</v>
      </c>
      <c r="I8364">
        <v>96</v>
      </c>
      <c r="J8364">
        <v>96</v>
      </c>
    </row>
    <row r="8365" spans="1:10" x14ac:dyDescent="0.3">
      <c r="A8365" t="s">
        <v>12076</v>
      </c>
      <c r="B8365">
        <v>1</v>
      </c>
      <c r="C8365" t="s">
        <v>2504</v>
      </c>
      <c r="D8365" t="s">
        <v>908</v>
      </c>
      <c r="E8365" t="s">
        <v>12101</v>
      </c>
      <c r="F8365">
        <v>0</v>
      </c>
      <c r="G8365">
        <v>90</v>
      </c>
      <c r="H8365">
        <v>107</v>
      </c>
      <c r="I8365">
        <v>107</v>
      </c>
      <c r="J8365">
        <v>107</v>
      </c>
    </row>
    <row r="8366" spans="1:10" x14ac:dyDescent="0.3">
      <c r="A8366" t="s">
        <v>12076</v>
      </c>
      <c r="B8366">
        <v>1</v>
      </c>
      <c r="C8366" t="s">
        <v>56</v>
      </c>
      <c r="D8366" t="s">
        <v>12102</v>
      </c>
      <c r="E8366" t="s">
        <v>12103</v>
      </c>
      <c r="F8366">
        <v>0</v>
      </c>
      <c r="G8366">
        <v>89</v>
      </c>
      <c r="H8366">
        <v>99</v>
      </c>
      <c r="I8366">
        <v>99</v>
      </c>
      <c r="J8366">
        <v>99</v>
      </c>
    </row>
    <row r="8367" spans="1:10" x14ac:dyDescent="0.3">
      <c r="A8367" t="s">
        <v>12076</v>
      </c>
      <c r="B8367">
        <v>1</v>
      </c>
      <c r="C8367" t="s">
        <v>211</v>
      </c>
      <c r="D8367" t="s">
        <v>254</v>
      </c>
      <c r="E8367" t="s">
        <v>12104</v>
      </c>
      <c r="F8367">
        <v>0</v>
      </c>
      <c r="G8367">
        <v>68</v>
      </c>
      <c r="H8367">
        <v>76</v>
      </c>
      <c r="I8367">
        <v>76</v>
      </c>
      <c r="J8367">
        <v>76</v>
      </c>
    </row>
    <row r="8368" spans="1:10" x14ac:dyDescent="0.3">
      <c r="A8368" t="s">
        <v>12076</v>
      </c>
      <c r="B8368">
        <v>1</v>
      </c>
      <c r="C8368" t="s">
        <v>65</v>
      </c>
      <c r="D8368" t="s">
        <v>715</v>
      </c>
      <c r="E8368" t="s">
        <v>12105</v>
      </c>
      <c r="F8368">
        <v>0</v>
      </c>
      <c r="G8368">
        <v>62</v>
      </c>
      <c r="H8368">
        <v>63</v>
      </c>
      <c r="I8368">
        <v>63</v>
      </c>
      <c r="J8368">
        <v>63</v>
      </c>
    </row>
    <row r="8369" spans="1:10" x14ac:dyDescent="0.3">
      <c r="A8369" t="s">
        <v>12076</v>
      </c>
      <c r="B8369">
        <v>1</v>
      </c>
      <c r="C8369" t="s">
        <v>141</v>
      </c>
      <c r="D8369" t="s">
        <v>6449</v>
      </c>
      <c r="E8369" t="s">
        <v>12106</v>
      </c>
      <c r="F8369">
        <v>1</v>
      </c>
      <c r="G8369">
        <v>49</v>
      </c>
      <c r="H8369">
        <v>53</v>
      </c>
      <c r="I8369">
        <v>53</v>
      </c>
      <c r="J8369">
        <v>53</v>
      </c>
    </row>
    <row r="8370" spans="1:10" x14ac:dyDescent="0.3">
      <c r="A8370" t="s">
        <v>12076</v>
      </c>
      <c r="B8370">
        <v>2</v>
      </c>
      <c r="C8370" t="s">
        <v>11</v>
      </c>
      <c r="D8370" t="s">
        <v>324</v>
      </c>
      <c r="E8370" t="s">
        <v>12107</v>
      </c>
      <c r="F8370">
        <v>233</v>
      </c>
      <c r="G8370">
        <v>32363</v>
      </c>
      <c r="H8370">
        <v>31627</v>
      </c>
      <c r="I8370">
        <v>31627</v>
      </c>
      <c r="J8370">
        <v>31627</v>
      </c>
    </row>
    <row r="8371" spans="1:10" x14ac:dyDescent="0.3">
      <c r="A8371" t="s">
        <v>12076</v>
      </c>
      <c r="B8371">
        <v>2</v>
      </c>
      <c r="C8371" t="s">
        <v>20</v>
      </c>
      <c r="D8371" t="s">
        <v>12108</v>
      </c>
      <c r="E8371" t="s">
        <v>12109</v>
      </c>
      <c r="F8371">
        <v>126</v>
      </c>
      <c r="G8371">
        <v>20046</v>
      </c>
      <c r="H8371">
        <v>19481</v>
      </c>
      <c r="I8371">
        <v>19481</v>
      </c>
      <c r="J8371">
        <v>19481</v>
      </c>
    </row>
    <row r="8372" spans="1:10" x14ac:dyDescent="0.3">
      <c r="A8372" t="s">
        <v>12076</v>
      </c>
      <c r="B8372">
        <v>2</v>
      </c>
      <c r="C8372" t="s">
        <v>14</v>
      </c>
      <c r="D8372" t="s">
        <v>6968</v>
      </c>
      <c r="E8372" t="s">
        <v>2932</v>
      </c>
      <c r="F8372">
        <v>57</v>
      </c>
      <c r="G8372">
        <v>12380</v>
      </c>
      <c r="H8372">
        <v>12976</v>
      </c>
      <c r="I8372">
        <v>12976</v>
      </c>
      <c r="J8372">
        <v>12976</v>
      </c>
    </row>
    <row r="8373" spans="1:10" x14ac:dyDescent="0.3">
      <c r="A8373" t="s">
        <v>12076</v>
      </c>
      <c r="B8373">
        <v>2</v>
      </c>
      <c r="C8373" t="s">
        <v>50</v>
      </c>
      <c r="D8373" t="s">
        <v>12110</v>
      </c>
      <c r="E8373" t="s">
        <v>12111</v>
      </c>
      <c r="F8373">
        <v>23</v>
      </c>
      <c r="G8373">
        <v>5514</v>
      </c>
      <c r="H8373">
        <v>5451</v>
      </c>
      <c r="I8373">
        <v>5451</v>
      </c>
      <c r="J8373">
        <v>5451</v>
      </c>
    </row>
    <row r="8374" spans="1:10" x14ac:dyDescent="0.3">
      <c r="A8374" t="s">
        <v>12076</v>
      </c>
      <c r="B8374">
        <v>2</v>
      </c>
      <c r="C8374" t="s">
        <v>29</v>
      </c>
      <c r="D8374" t="s">
        <v>12112</v>
      </c>
      <c r="E8374" t="s">
        <v>12113</v>
      </c>
      <c r="F8374">
        <v>4</v>
      </c>
      <c r="G8374">
        <v>3323</v>
      </c>
      <c r="H8374">
        <v>3366</v>
      </c>
      <c r="I8374">
        <v>3366</v>
      </c>
      <c r="J8374">
        <v>3366</v>
      </c>
    </row>
    <row r="8375" spans="1:10" x14ac:dyDescent="0.3">
      <c r="A8375" t="s">
        <v>12076</v>
      </c>
      <c r="B8375">
        <v>2</v>
      </c>
      <c r="C8375" t="s">
        <v>26</v>
      </c>
      <c r="D8375" t="s">
        <v>12114</v>
      </c>
      <c r="E8375" t="s">
        <v>7900</v>
      </c>
      <c r="F8375">
        <v>8</v>
      </c>
      <c r="G8375">
        <v>1894</v>
      </c>
      <c r="H8375">
        <v>2001</v>
      </c>
      <c r="I8375">
        <v>2001</v>
      </c>
      <c r="J8375">
        <v>2001</v>
      </c>
    </row>
    <row r="8376" spans="1:10" x14ac:dyDescent="0.3">
      <c r="A8376" t="s">
        <v>12076</v>
      </c>
      <c r="B8376">
        <v>2</v>
      </c>
      <c r="C8376" t="s">
        <v>23</v>
      </c>
      <c r="D8376" t="s">
        <v>3064</v>
      </c>
      <c r="E8376" t="s">
        <v>12115</v>
      </c>
      <c r="F8376">
        <v>8</v>
      </c>
      <c r="G8376">
        <v>837</v>
      </c>
      <c r="H8376">
        <v>881</v>
      </c>
      <c r="I8376">
        <v>881</v>
      </c>
      <c r="J8376">
        <v>881</v>
      </c>
    </row>
    <row r="8377" spans="1:10" x14ac:dyDescent="0.3">
      <c r="A8377" t="s">
        <v>12076</v>
      </c>
      <c r="B8377">
        <v>2</v>
      </c>
      <c r="C8377" t="s">
        <v>32</v>
      </c>
      <c r="D8377" t="s">
        <v>3026</v>
      </c>
      <c r="E8377" t="s">
        <v>12116</v>
      </c>
      <c r="F8377">
        <v>1</v>
      </c>
      <c r="G8377">
        <v>369</v>
      </c>
      <c r="H8377">
        <v>370</v>
      </c>
      <c r="I8377">
        <v>370</v>
      </c>
      <c r="J8377">
        <v>370</v>
      </c>
    </row>
    <row r="8378" spans="1:10" x14ac:dyDescent="0.3">
      <c r="A8378" t="s">
        <v>12076</v>
      </c>
      <c r="B8378">
        <v>2</v>
      </c>
      <c r="C8378" t="s">
        <v>44</v>
      </c>
      <c r="D8378" t="s">
        <v>12117</v>
      </c>
      <c r="E8378" t="s">
        <v>12118</v>
      </c>
      <c r="F8378">
        <v>0</v>
      </c>
      <c r="G8378">
        <v>182</v>
      </c>
      <c r="H8378">
        <v>191</v>
      </c>
      <c r="I8378">
        <v>191</v>
      </c>
      <c r="J8378">
        <v>191</v>
      </c>
    </row>
    <row r="8379" spans="1:10" x14ac:dyDescent="0.3">
      <c r="A8379" t="s">
        <v>12076</v>
      </c>
      <c r="B8379">
        <v>2</v>
      </c>
      <c r="C8379" t="s">
        <v>282</v>
      </c>
      <c r="D8379" t="s">
        <v>12119</v>
      </c>
      <c r="E8379" t="s">
        <v>12120</v>
      </c>
      <c r="F8379">
        <v>1</v>
      </c>
      <c r="G8379">
        <v>174</v>
      </c>
      <c r="H8379">
        <v>178</v>
      </c>
      <c r="I8379">
        <v>178</v>
      </c>
      <c r="J8379">
        <v>178</v>
      </c>
    </row>
    <row r="8380" spans="1:10" x14ac:dyDescent="0.3">
      <c r="A8380" t="s">
        <v>12076</v>
      </c>
      <c r="B8380">
        <v>2</v>
      </c>
      <c r="C8380" t="s">
        <v>38</v>
      </c>
      <c r="D8380" t="s">
        <v>12121</v>
      </c>
      <c r="E8380" t="s">
        <v>12122</v>
      </c>
      <c r="F8380">
        <v>1</v>
      </c>
      <c r="G8380">
        <v>147</v>
      </c>
      <c r="H8380">
        <v>154</v>
      </c>
      <c r="I8380">
        <v>154</v>
      </c>
      <c r="J8380">
        <v>154</v>
      </c>
    </row>
    <row r="8381" spans="1:10" x14ac:dyDescent="0.3">
      <c r="A8381" t="s">
        <v>12076</v>
      </c>
      <c r="B8381">
        <v>2</v>
      </c>
      <c r="C8381" t="s">
        <v>77</v>
      </c>
      <c r="D8381" t="s">
        <v>12123</v>
      </c>
      <c r="E8381" t="s">
        <v>12124</v>
      </c>
      <c r="F8381">
        <v>0</v>
      </c>
      <c r="G8381">
        <v>123</v>
      </c>
      <c r="H8381">
        <v>120</v>
      </c>
      <c r="I8381">
        <v>120</v>
      </c>
      <c r="J8381">
        <v>120</v>
      </c>
    </row>
    <row r="8382" spans="1:10" x14ac:dyDescent="0.3">
      <c r="A8382" t="s">
        <v>12076</v>
      </c>
      <c r="B8382">
        <v>2</v>
      </c>
      <c r="C8382" t="s">
        <v>35</v>
      </c>
      <c r="D8382" t="s">
        <v>1542</v>
      </c>
      <c r="E8382" t="s">
        <v>12125</v>
      </c>
      <c r="F8382">
        <v>0</v>
      </c>
      <c r="G8382">
        <v>123</v>
      </c>
      <c r="H8382">
        <v>118</v>
      </c>
      <c r="I8382">
        <v>118</v>
      </c>
      <c r="J8382">
        <v>118</v>
      </c>
    </row>
    <row r="8383" spans="1:10" x14ac:dyDescent="0.3">
      <c r="A8383" t="s">
        <v>12076</v>
      </c>
      <c r="B8383">
        <v>2</v>
      </c>
      <c r="C8383" t="s">
        <v>59</v>
      </c>
      <c r="D8383" t="s">
        <v>5410</v>
      </c>
      <c r="E8383" t="s">
        <v>12126</v>
      </c>
      <c r="F8383">
        <v>0</v>
      </c>
      <c r="G8383">
        <v>122</v>
      </c>
      <c r="H8383">
        <v>126</v>
      </c>
      <c r="I8383">
        <v>126</v>
      </c>
      <c r="J8383">
        <v>126</v>
      </c>
    </row>
    <row r="8384" spans="1:10" x14ac:dyDescent="0.3">
      <c r="A8384" t="s">
        <v>12076</v>
      </c>
      <c r="B8384">
        <v>2</v>
      </c>
      <c r="C8384" t="s">
        <v>95</v>
      </c>
      <c r="D8384" t="s">
        <v>1382</v>
      </c>
      <c r="E8384" t="s">
        <v>12127</v>
      </c>
      <c r="F8384">
        <v>0</v>
      </c>
      <c r="G8384">
        <v>106</v>
      </c>
      <c r="H8384">
        <v>108</v>
      </c>
      <c r="I8384">
        <v>108</v>
      </c>
      <c r="J8384">
        <v>108</v>
      </c>
    </row>
    <row r="8385" spans="1:10" x14ac:dyDescent="0.3">
      <c r="A8385" t="s">
        <v>12076</v>
      </c>
      <c r="B8385">
        <v>2</v>
      </c>
      <c r="C8385" t="s">
        <v>89</v>
      </c>
      <c r="D8385" t="s">
        <v>1699</v>
      </c>
      <c r="E8385" t="s">
        <v>12128</v>
      </c>
      <c r="F8385">
        <v>0</v>
      </c>
      <c r="G8385">
        <v>90</v>
      </c>
      <c r="H8385">
        <v>92</v>
      </c>
      <c r="I8385">
        <v>92</v>
      </c>
      <c r="J8385">
        <v>92</v>
      </c>
    </row>
    <row r="8386" spans="1:10" x14ac:dyDescent="0.3">
      <c r="A8386" t="s">
        <v>12076</v>
      </c>
      <c r="B8386">
        <v>2</v>
      </c>
      <c r="C8386" t="s">
        <v>351</v>
      </c>
      <c r="D8386" t="s">
        <v>142</v>
      </c>
      <c r="E8386" t="s">
        <v>12129</v>
      </c>
      <c r="F8386">
        <v>1</v>
      </c>
      <c r="G8386">
        <v>78</v>
      </c>
      <c r="H8386">
        <v>76</v>
      </c>
      <c r="I8386">
        <v>76</v>
      </c>
      <c r="J8386">
        <v>76</v>
      </c>
    </row>
    <row r="8387" spans="1:10" x14ac:dyDescent="0.3">
      <c r="A8387" t="s">
        <v>12076</v>
      </c>
      <c r="B8387">
        <v>2</v>
      </c>
      <c r="C8387" t="s">
        <v>118</v>
      </c>
      <c r="D8387" t="s">
        <v>3574</v>
      </c>
      <c r="E8387" t="s">
        <v>12130</v>
      </c>
      <c r="F8387">
        <v>1</v>
      </c>
      <c r="G8387">
        <v>76</v>
      </c>
      <c r="H8387">
        <v>80</v>
      </c>
      <c r="I8387">
        <v>80</v>
      </c>
      <c r="J8387">
        <v>80</v>
      </c>
    </row>
    <row r="8388" spans="1:10" x14ac:dyDescent="0.3">
      <c r="A8388" t="s">
        <v>12076</v>
      </c>
      <c r="B8388">
        <v>2</v>
      </c>
      <c r="C8388" t="s">
        <v>80</v>
      </c>
      <c r="D8388" t="s">
        <v>1551</v>
      </c>
      <c r="E8388" t="s">
        <v>12131</v>
      </c>
      <c r="F8388">
        <v>2</v>
      </c>
      <c r="G8388">
        <v>65</v>
      </c>
      <c r="H8388">
        <v>68</v>
      </c>
      <c r="I8388">
        <v>68</v>
      </c>
      <c r="J8388">
        <v>68</v>
      </c>
    </row>
    <row r="8389" spans="1:10" x14ac:dyDescent="0.3">
      <c r="A8389" t="s">
        <v>12076</v>
      </c>
      <c r="B8389">
        <v>2</v>
      </c>
      <c r="C8389" t="s">
        <v>3197</v>
      </c>
      <c r="D8389" t="s">
        <v>12132</v>
      </c>
      <c r="E8389" t="s">
        <v>12133</v>
      </c>
      <c r="F8389">
        <v>0</v>
      </c>
      <c r="G8389">
        <v>35</v>
      </c>
      <c r="H8389">
        <v>35</v>
      </c>
      <c r="I8389">
        <v>35</v>
      </c>
      <c r="J8389">
        <v>35</v>
      </c>
    </row>
    <row r="8390" spans="1:10" x14ac:dyDescent="0.3">
      <c r="A8390" t="s">
        <v>12076</v>
      </c>
      <c r="B8390">
        <v>2</v>
      </c>
      <c r="C8390" t="s">
        <v>74</v>
      </c>
      <c r="D8390" t="s">
        <v>3372</v>
      </c>
      <c r="E8390" t="s">
        <v>12134</v>
      </c>
      <c r="F8390">
        <v>0</v>
      </c>
      <c r="G8390">
        <v>28</v>
      </c>
      <c r="H8390">
        <v>29</v>
      </c>
      <c r="I8390">
        <v>29</v>
      </c>
      <c r="J8390">
        <v>29</v>
      </c>
    </row>
    <row r="8391" spans="1:10" x14ac:dyDescent="0.3">
      <c r="A8391" t="s">
        <v>12076</v>
      </c>
      <c r="B8391">
        <v>3</v>
      </c>
      <c r="C8391" t="s">
        <v>29</v>
      </c>
      <c r="D8391" t="s">
        <v>12135</v>
      </c>
      <c r="E8391" t="s">
        <v>12136</v>
      </c>
      <c r="F8391">
        <v>0</v>
      </c>
      <c r="G8391">
        <v>30361</v>
      </c>
      <c r="H8391">
        <v>29706</v>
      </c>
      <c r="I8391">
        <v>29706</v>
      </c>
      <c r="J8391">
        <v>29706</v>
      </c>
    </row>
    <row r="8392" spans="1:10" x14ac:dyDescent="0.3">
      <c r="A8392" t="s">
        <v>12076</v>
      </c>
      <c r="B8392">
        <v>3</v>
      </c>
      <c r="C8392" t="s">
        <v>20</v>
      </c>
      <c r="D8392" t="s">
        <v>6249</v>
      </c>
      <c r="E8392" t="s">
        <v>12137</v>
      </c>
      <c r="F8392">
        <v>0</v>
      </c>
      <c r="G8392">
        <v>26040</v>
      </c>
      <c r="H8392">
        <v>25958</v>
      </c>
      <c r="I8392">
        <v>25958</v>
      </c>
      <c r="J8392">
        <v>25958</v>
      </c>
    </row>
    <row r="8393" spans="1:10" x14ac:dyDescent="0.3">
      <c r="A8393" t="s">
        <v>12076</v>
      </c>
      <c r="B8393">
        <v>3</v>
      </c>
      <c r="C8393" t="s">
        <v>14</v>
      </c>
      <c r="D8393" t="s">
        <v>12138</v>
      </c>
      <c r="E8393" t="s">
        <v>6632</v>
      </c>
      <c r="F8393">
        <v>0</v>
      </c>
      <c r="G8393">
        <v>18764</v>
      </c>
      <c r="H8393">
        <v>18877</v>
      </c>
      <c r="I8393">
        <v>18877</v>
      </c>
      <c r="J8393">
        <v>18877</v>
      </c>
    </row>
    <row r="8394" spans="1:10" x14ac:dyDescent="0.3">
      <c r="A8394" t="s">
        <v>12076</v>
      </c>
      <c r="B8394">
        <v>3</v>
      </c>
      <c r="C8394" t="s">
        <v>11</v>
      </c>
      <c r="D8394" t="s">
        <v>12139</v>
      </c>
      <c r="E8394" t="s">
        <v>12140</v>
      </c>
      <c r="F8394">
        <v>0</v>
      </c>
      <c r="G8394">
        <v>13862</v>
      </c>
      <c r="H8394">
        <v>13069</v>
      </c>
      <c r="I8394">
        <v>13069</v>
      </c>
      <c r="J8394">
        <v>13069</v>
      </c>
    </row>
    <row r="8395" spans="1:10" x14ac:dyDescent="0.3">
      <c r="A8395" t="s">
        <v>12076</v>
      </c>
      <c r="B8395">
        <v>3</v>
      </c>
      <c r="C8395" t="s">
        <v>26</v>
      </c>
      <c r="D8395" t="s">
        <v>1203</v>
      </c>
      <c r="E8395" t="s">
        <v>12141</v>
      </c>
      <c r="F8395">
        <v>0</v>
      </c>
      <c r="G8395">
        <v>6592</v>
      </c>
      <c r="H8395">
        <v>6539</v>
      </c>
      <c r="I8395">
        <v>6539</v>
      </c>
      <c r="J8395">
        <v>6539</v>
      </c>
    </row>
    <row r="8396" spans="1:10" x14ac:dyDescent="0.3">
      <c r="A8396" t="s">
        <v>12076</v>
      </c>
      <c r="B8396">
        <v>3</v>
      </c>
      <c r="C8396" t="s">
        <v>50</v>
      </c>
      <c r="D8396" t="s">
        <v>1314</v>
      </c>
      <c r="E8396" t="s">
        <v>12142</v>
      </c>
      <c r="F8396">
        <v>0</v>
      </c>
      <c r="G8396">
        <v>2357</v>
      </c>
      <c r="H8396">
        <v>2321</v>
      </c>
      <c r="I8396">
        <v>2321</v>
      </c>
      <c r="J8396">
        <v>2321</v>
      </c>
    </row>
    <row r="8397" spans="1:10" x14ac:dyDescent="0.3">
      <c r="A8397" t="s">
        <v>12076</v>
      </c>
      <c r="B8397">
        <v>3</v>
      </c>
      <c r="C8397" t="s">
        <v>118</v>
      </c>
      <c r="D8397" t="s">
        <v>12143</v>
      </c>
      <c r="E8397" t="s">
        <v>1787</v>
      </c>
      <c r="F8397">
        <v>0</v>
      </c>
      <c r="G8397">
        <v>1436</v>
      </c>
      <c r="H8397">
        <v>1430</v>
      </c>
      <c r="I8397">
        <v>1430</v>
      </c>
      <c r="J8397">
        <v>1430</v>
      </c>
    </row>
    <row r="8398" spans="1:10" x14ac:dyDescent="0.3">
      <c r="A8398" t="s">
        <v>12076</v>
      </c>
      <c r="B8398">
        <v>3</v>
      </c>
      <c r="C8398" t="s">
        <v>23</v>
      </c>
      <c r="D8398" t="s">
        <v>4150</v>
      </c>
      <c r="E8398" t="s">
        <v>12144</v>
      </c>
      <c r="F8398">
        <v>0</v>
      </c>
      <c r="G8398">
        <v>1203</v>
      </c>
      <c r="H8398">
        <v>1219</v>
      </c>
      <c r="I8398">
        <v>1219</v>
      </c>
      <c r="J8398">
        <v>1219</v>
      </c>
    </row>
    <row r="8399" spans="1:10" x14ac:dyDescent="0.3">
      <c r="A8399" t="s">
        <v>12076</v>
      </c>
      <c r="B8399">
        <v>3</v>
      </c>
      <c r="C8399" t="s">
        <v>47</v>
      </c>
      <c r="D8399" t="s">
        <v>2374</v>
      </c>
      <c r="E8399" t="s">
        <v>12145</v>
      </c>
      <c r="F8399">
        <v>0</v>
      </c>
      <c r="G8399">
        <v>405</v>
      </c>
      <c r="H8399">
        <v>404</v>
      </c>
      <c r="I8399">
        <v>404</v>
      </c>
      <c r="J8399">
        <v>404</v>
      </c>
    </row>
    <row r="8400" spans="1:10" x14ac:dyDescent="0.3">
      <c r="A8400" t="s">
        <v>12076</v>
      </c>
      <c r="B8400">
        <v>3</v>
      </c>
      <c r="C8400" t="s">
        <v>127</v>
      </c>
      <c r="D8400" t="s">
        <v>12146</v>
      </c>
      <c r="E8400" t="s">
        <v>12147</v>
      </c>
      <c r="F8400">
        <v>0</v>
      </c>
      <c r="G8400">
        <v>386</v>
      </c>
      <c r="H8400">
        <v>382</v>
      </c>
      <c r="I8400">
        <v>382</v>
      </c>
      <c r="J8400">
        <v>382</v>
      </c>
    </row>
    <row r="8401" spans="1:10" x14ac:dyDescent="0.3">
      <c r="A8401" t="s">
        <v>12076</v>
      </c>
      <c r="B8401">
        <v>3</v>
      </c>
      <c r="C8401" t="s">
        <v>89</v>
      </c>
      <c r="D8401" t="s">
        <v>2195</v>
      </c>
      <c r="E8401" t="s">
        <v>12148</v>
      </c>
      <c r="F8401">
        <v>0</v>
      </c>
      <c r="G8401">
        <v>382</v>
      </c>
      <c r="H8401">
        <v>345</v>
      </c>
      <c r="I8401">
        <v>345</v>
      </c>
      <c r="J8401">
        <v>345</v>
      </c>
    </row>
    <row r="8402" spans="1:10" x14ac:dyDescent="0.3">
      <c r="A8402" t="s">
        <v>12076</v>
      </c>
      <c r="B8402">
        <v>3</v>
      </c>
      <c r="C8402" t="s">
        <v>44</v>
      </c>
      <c r="D8402" t="s">
        <v>12149</v>
      </c>
      <c r="E8402" t="s">
        <v>12150</v>
      </c>
      <c r="F8402">
        <v>0</v>
      </c>
      <c r="G8402">
        <v>373</v>
      </c>
      <c r="H8402">
        <v>375</v>
      </c>
      <c r="I8402">
        <v>375</v>
      </c>
      <c r="J8402">
        <v>375</v>
      </c>
    </row>
    <row r="8403" spans="1:10" x14ac:dyDescent="0.3">
      <c r="A8403" t="s">
        <v>12076</v>
      </c>
      <c r="B8403">
        <v>3</v>
      </c>
      <c r="C8403" t="s">
        <v>59</v>
      </c>
      <c r="D8403" t="s">
        <v>560</v>
      </c>
      <c r="E8403" t="s">
        <v>12151</v>
      </c>
      <c r="F8403">
        <v>0</v>
      </c>
      <c r="G8403">
        <v>368</v>
      </c>
      <c r="H8403">
        <v>331</v>
      </c>
      <c r="I8403">
        <v>331</v>
      </c>
      <c r="J8403">
        <v>331</v>
      </c>
    </row>
    <row r="8404" spans="1:10" x14ac:dyDescent="0.3">
      <c r="A8404" t="s">
        <v>12076</v>
      </c>
      <c r="B8404">
        <v>3</v>
      </c>
      <c r="C8404" t="s">
        <v>35</v>
      </c>
      <c r="D8404" t="s">
        <v>12152</v>
      </c>
      <c r="E8404" t="s">
        <v>12153</v>
      </c>
      <c r="F8404">
        <v>0</v>
      </c>
      <c r="G8404">
        <v>356</v>
      </c>
      <c r="H8404">
        <v>362</v>
      </c>
      <c r="I8404">
        <v>362</v>
      </c>
      <c r="J8404">
        <v>362</v>
      </c>
    </row>
    <row r="8405" spans="1:10" x14ac:dyDescent="0.3">
      <c r="A8405" t="s">
        <v>12076</v>
      </c>
      <c r="B8405">
        <v>3</v>
      </c>
      <c r="C8405" t="s">
        <v>351</v>
      </c>
      <c r="D8405" t="s">
        <v>1650</v>
      </c>
      <c r="E8405" t="s">
        <v>12154</v>
      </c>
      <c r="F8405">
        <v>0</v>
      </c>
      <c r="G8405">
        <v>337</v>
      </c>
      <c r="H8405">
        <v>335</v>
      </c>
      <c r="I8405">
        <v>335</v>
      </c>
      <c r="J8405">
        <v>335</v>
      </c>
    </row>
    <row r="8406" spans="1:10" x14ac:dyDescent="0.3">
      <c r="A8406" t="s">
        <v>12076</v>
      </c>
      <c r="B8406">
        <v>3</v>
      </c>
      <c r="C8406" t="s">
        <v>32</v>
      </c>
      <c r="D8406" t="s">
        <v>12155</v>
      </c>
      <c r="E8406" t="s">
        <v>12156</v>
      </c>
      <c r="F8406">
        <v>0</v>
      </c>
      <c r="G8406">
        <v>272</v>
      </c>
      <c r="H8406">
        <v>279</v>
      </c>
      <c r="I8406">
        <v>279</v>
      </c>
      <c r="J8406">
        <v>279</v>
      </c>
    </row>
    <row r="8407" spans="1:10" x14ac:dyDescent="0.3">
      <c r="A8407" t="s">
        <v>12076</v>
      </c>
      <c r="B8407">
        <v>3</v>
      </c>
      <c r="C8407" t="s">
        <v>38</v>
      </c>
      <c r="D8407" t="s">
        <v>12157</v>
      </c>
      <c r="E8407" t="s">
        <v>12158</v>
      </c>
      <c r="F8407">
        <v>0</v>
      </c>
      <c r="G8407">
        <v>219</v>
      </c>
      <c r="H8407">
        <v>219</v>
      </c>
      <c r="I8407">
        <v>219</v>
      </c>
      <c r="J8407">
        <v>219</v>
      </c>
    </row>
    <row r="8408" spans="1:10" x14ac:dyDescent="0.3">
      <c r="A8408" t="s">
        <v>12076</v>
      </c>
      <c r="B8408">
        <v>3</v>
      </c>
      <c r="C8408" t="s">
        <v>141</v>
      </c>
      <c r="D8408" t="s">
        <v>3887</v>
      </c>
      <c r="E8408" t="s">
        <v>10254</v>
      </c>
      <c r="F8408">
        <v>0</v>
      </c>
      <c r="G8408">
        <v>216</v>
      </c>
      <c r="H8408">
        <v>215</v>
      </c>
      <c r="I8408">
        <v>215</v>
      </c>
      <c r="J8408">
        <v>215</v>
      </c>
    </row>
    <row r="8409" spans="1:10" x14ac:dyDescent="0.3">
      <c r="A8409" t="s">
        <v>12076</v>
      </c>
      <c r="B8409">
        <v>3</v>
      </c>
      <c r="C8409" t="s">
        <v>2504</v>
      </c>
      <c r="D8409" t="s">
        <v>12159</v>
      </c>
      <c r="E8409" t="s">
        <v>12160</v>
      </c>
      <c r="F8409">
        <v>0</v>
      </c>
      <c r="G8409">
        <v>191</v>
      </c>
      <c r="H8409">
        <v>182</v>
      </c>
      <c r="I8409">
        <v>182</v>
      </c>
      <c r="J8409">
        <v>182</v>
      </c>
    </row>
    <row r="8410" spans="1:10" x14ac:dyDescent="0.3">
      <c r="A8410" t="s">
        <v>12076</v>
      </c>
      <c r="B8410">
        <v>3</v>
      </c>
      <c r="C8410" t="s">
        <v>71</v>
      </c>
      <c r="D8410" t="s">
        <v>1402</v>
      </c>
      <c r="E8410" t="s">
        <v>12161</v>
      </c>
      <c r="F8410">
        <v>0</v>
      </c>
      <c r="G8410">
        <v>148</v>
      </c>
      <c r="H8410">
        <v>140</v>
      </c>
      <c r="I8410">
        <v>140</v>
      </c>
      <c r="J8410">
        <v>140</v>
      </c>
    </row>
    <row r="8411" spans="1:10" x14ac:dyDescent="0.3">
      <c r="A8411" t="s">
        <v>12076</v>
      </c>
      <c r="B8411">
        <v>3</v>
      </c>
      <c r="C8411" t="s">
        <v>192</v>
      </c>
      <c r="D8411" t="s">
        <v>2816</v>
      </c>
      <c r="E8411" t="s">
        <v>12162</v>
      </c>
      <c r="F8411">
        <v>0</v>
      </c>
      <c r="G8411">
        <v>132</v>
      </c>
      <c r="H8411">
        <v>131</v>
      </c>
      <c r="I8411">
        <v>131</v>
      </c>
      <c r="J8411">
        <v>131</v>
      </c>
    </row>
    <row r="8412" spans="1:10" x14ac:dyDescent="0.3">
      <c r="A8412" t="s">
        <v>12076</v>
      </c>
      <c r="B8412">
        <v>3</v>
      </c>
      <c r="C8412" t="s">
        <v>80</v>
      </c>
      <c r="D8412" t="s">
        <v>1675</v>
      </c>
      <c r="E8412" t="s">
        <v>12163</v>
      </c>
      <c r="F8412">
        <v>0</v>
      </c>
      <c r="G8412">
        <v>124</v>
      </c>
      <c r="H8412">
        <v>123</v>
      </c>
      <c r="I8412">
        <v>123</v>
      </c>
      <c r="J8412">
        <v>123</v>
      </c>
    </row>
    <row r="8413" spans="1:10" x14ac:dyDescent="0.3">
      <c r="A8413" t="s">
        <v>12076</v>
      </c>
      <c r="B8413">
        <v>3</v>
      </c>
      <c r="C8413" t="s">
        <v>3197</v>
      </c>
      <c r="D8413" t="s">
        <v>12164</v>
      </c>
      <c r="E8413" t="s">
        <v>12165</v>
      </c>
      <c r="F8413">
        <v>0</v>
      </c>
      <c r="G8413">
        <v>81</v>
      </c>
      <c r="H8413">
        <v>80</v>
      </c>
      <c r="I8413">
        <v>80</v>
      </c>
      <c r="J8413">
        <v>80</v>
      </c>
    </row>
    <row r="8414" spans="1:10" x14ac:dyDescent="0.3">
      <c r="A8414" t="s">
        <v>12076</v>
      </c>
      <c r="B8414">
        <v>3</v>
      </c>
      <c r="C8414" t="s">
        <v>74</v>
      </c>
      <c r="D8414" t="s">
        <v>4673</v>
      </c>
      <c r="E8414" t="s">
        <v>12166</v>
      </c>
      <c r="F8414">
        <v>0</v>
      </c>
      <c r="G8414">
        <v>53</v>
      </c>
      <c r="H8414">
        <v>50</v>
      </c>
      <c r="I8414">
        <v>50</v>
      </c>
      <c r="J8414">
        <v>50</v>
      </c>
    </row>
    <row r="8415" spans="1:10" x14ac:dyDescent="0.3">
      <c r="A8415" t="s">
        <v>12076</v>
      </c>
      <c r="B8415">
        <v>4</v>
      </c>
      <c r="C8415" t="s">
        <v>11</v>
      </c>
      <c r="D8415" t="s">
        <v>12167</v>
      </c>
      <c r="E8415" t="s">
        <v>12168</v>
      </c>
      <c r="F8415">
        <v>301</v>
      </c>
      <c r="G8415">
        <v>29478</v>
      </c>
      <c r="H8415">
        <v>29034</v>
      </c>
      <c r="I8415">
        <v>29034</v>
      </c>
      <c r="J8415">
        <v>29034</v>
      </c>
    </row>
    <row r="8416" spans="1:10" x14ac:dyDescent="0.3">
      <c r="A8416" t="s">
        <v>12076</v>
      </c>
      <c r="B8416">
        <v>4</v>
      </c>
      <c r="C8416" t="s">
        <v>20</v>
      </c>
      <c r="D8416" t="s">
        <v>12169</v>
      </c>
      <c r="E8416" t="s">
        <v>3962</v>
      </c>
      <c r="F8416">
        <v>151</v>
      </c>
      <c r="G8416">
        <v>21182</v>
      </c>
      <c r="H8416">
        <v>21176</v>
      </c>
      <c r="I8416">
        <v>21176</v>
      </c>
      <c r="J8416">
        <v>21176</v>
      </c>
    </row>
    <row r="8417" spans="1:10" x14ac:dyDescent="0.3">
      <c r="A8417" t="s">
        <v>12076</v>
      </c>
      <c r="B8417">
        <v>4</v>
      </c>
      <c r="C8417" t="s">
        <v>14</v>
      </c>
      <c r="D8417" t="s">
        <v>6180</v>
      </c>
      <c r="E8417" t="s">
        <v>12170</v>
      </c>
      <c r="F8417">
        <v>161</v>
      </c>
      <c r="G8417">
        <v>20262</v>
      </c>
      <c r="H8417">
        <v>20792</v>
      </c>
      <c r="I8417">
        <v>20792</v>
      </c>
      <c r="J8417">
        <v>20792</v>
      </c>
    </row>
    <row r="8418" spans="1:10" x14ac:dyDescent="0.3">
      <c r="A8418" t="s">
        <v>12076</v>
      </c>
      <c r="B8418">
        <v>4</v>
      </c>
      <c r="C8418" t="s">
        <v>50</v>
      </c>
      <c r="D8418" t="s">
        <v>1118</v>
      </c>
      <c r="E8418" t="s">
        <v>12171</v>
      </c>
      <c r="F8418">
        <v>51</v>
      </c>
      <c r="G8418">
        <v>4487</v>
      </c>
      <c r="H8418">
        <v>4501</v>
      </c>
      <c r="I8418">
        <v>4501</v>
      </c>
      <c r="J8418">
        <v>4501</v>
      </c>
    </row>
    <row r="8419" spans="1:10" x14ac:dyDescent="0.3">
      <c r="A8419" t="s">
        <v>12076</v>
      </c>
      <c r="B8419">
        <v>4</v>
      </c>
      <c r="C8419" t="s">
        <v>29</v>
      </c>
      <c r="D8419" t="s">
        <v>12172</v>
      </c>
      <c r="E8419" t="s">
        <v>12173</v>
      </c>
      <c r="F8419">
        <v>37</v>
      </c>
      <c r="G8419">
        <v>4093</v>
      </c>
      <c r="H8419">
        <v>4284</v>
      </c>
      <c r="I8419">
        <v>4284</v>
      </c>
      <c r="J8419">
        <v>4284</v>
      </c>
    </row>
    <row r="8420" spans="1:10" x14ac:dyDescent="0.3">
      <c r="A8420" t="s">
        <v>12076</v>
      </c>
      <c r="B8420">
        <v>4</v>
      </c>
      <c r="C8420" t="s">
        <v>26</v>
      </c>
      <c r="D8420" t="s">
        <v>7877</v>
      </c>
      <c r="E8420" t="s">
        <v>12174</v>
      </c>
      <c r="F8420">
        <v>27</v>
      </c>
      <c r="G8420">
        <v>2934</v>
      </c>
      <c r="H8420">
        <v>3044</v>
      </c>
      <c r="I8420">
        <v>3044</v>
      </c>
      <c r="J8420">
        <v>3044</v>
      </c>
    </row>
    <row r="8421" spans="1:10" x14ac:dyDescent="0.3">
      <c r="A8421" t="s">
        <v>12076</v>
      </c>
      <c r="B8421">
        <v>4</v>
      </c>
      <c r="C8421" t="s">
        <v>35</v>
      </c>
      <c r="D8421" t="s">
        <v>3395</v>
      </c>
      <c r="E8421" t="s">
        <v>12175</v>
      </c>
      <c r="F8421">
        <v>9</v>
      </c>
      <c r="G8421">
        <v>996</v>
      </c>
      <c r="H8421">
        <v>996</v>
      </c>
      <c r="I8421">
        <v>996</v>
      </c>
      <c r="J8421">
        <v>996</v>
      </c>
    </row>
    <row r="8422" spans="1:10" x14ac:dyDescent="0.3">
      <c r="A8422" t="s">
        <v>12076</v>
      </c>
      <c r="B8422">
        <v>4</v>
      </c>
      <c r="C8422" t="s">
        <v>351</v>
      </c>
      <c r="D8422" t="s">
        <v>107</v>
      </c>
      <c r="E8422" t="s">
        <v>12176</v>
      </c>
      <c r="F8422">
        <v>4</v>
      </c>
      <c r="G8422">
        <v>822</v>
      </c>
      <c r="H8422">
        <v>825</v>
      </c>
      <c r="I8422">
        <v>825</v>
      </c>
      <c r="J8422">
        <v>825</v>
      </c>
    </row>
    <row r="8423" spans="1:10" x14ac:dyDescent="0.3">
      <c r="A8423" t="s">
        <v>12076</v>
      </c>
      <c r="B8423">
        <v>4</v>
      </c>
      <c r="C8423" t="s">
        <v>526</v>
      </c>
      <c r="D8423" t="s">
        <v>1314</v>
      </c>
      <c r="E8423" t="s">
        <v>12177</v>
      </c>
      <c r="F8423">
        <v>5</v>
      </c>
      <c r="G8423">
        <v>788</v>
      </c>
      <c r="H8423">
        <v>821</v>
      </c>
      <c r="I8423">
        <v>821</v>
      </c>
      <c r="J8423">
        <v>821</v>
      </c>
    </row>
    <row r="8424" spans="1:10" x14ac:dyDescent="0.3">
      <c r="A8424" t="s">
        <v>12076</v>
      </c>
      <c r="B8424">
        <v>4</v>
      </c>
      <c r="C8424" t="s">
        <v>2504</v>
      </c>
      <c r="D8424" t="s">
        <v>12178</v>
      </c>
      <c r="E8424" t="s">
        <v>12179</v>
      </c>
      <c r="F8424">
        <v>1</v>
      </c>
      <c r="G8424">
        <v>725</v>
      </c>
      <c r="H8424">
        <v>252</v>
      </c>
      <c r="I8424">
        <v>252</v>
      </c>
      <c r="J8424">
        <v>252</v>
      </c>
    </row>
    <row r="8425" spans="1:10" x14ac:dyDescent="0.3">
      <c r="A8425" t="s">
        <v>12076</v>
      </c>
      <c r="B8425">
        <v>4</v>
      </c>
      <c r="C8425" t="s">
        <v>23</v>
      </c>
      <c r="D8425" t="s">
        <v>1871</v>
      </c>
      <c r="E8425" t="s">
        <v>12180</v>
      </c>
      <c r="F8425">
        <v>2</v>
      </c>
      <c r="G8425">
        <v>702</v>
      </c>
      <c r="H8425">
        <v>722</v>
      </c>
      <c r="I8425">
        <v>722</v>
      </c>
      <c r="J8425">
        <v>722</v>
      </c>
    </row>
    <row r="8426" spans="1:10" x14ac:dyDescent="0.3">
      <c r="A8426" t="s">
        <v>12076</v>
      </c>
      <c r="B8426">
        <v>4</v>
      </c>
      <c r="C8426" t="s">
        <v>80</v>
      </c>
      <c r="D8426" t="s">
        <v>12181</v>
      </c>
      <c r="E8426" t="s">
        <v>12182</v>
      </c>
      <c r="F8426">
        <v>10</v>
      </c>
      <c r="G8426">
        <v>623</v>
      </c>
      <c r="H8426">
        <v>587</v>
      </c>
      <c r="I8426">
        <v>587</v>
      </c>
      <c r="J8426">
        <v>587</v>
      </c>
    </row>
    <row r="8427" spans="1:10" x14ac:dyDescent="0.3">
      <c r="A8427" t="s">
        <v>12076</v>
      </c>
      <c r="B8427">
        <v>4</v>
      </c>
      <c r="C8427" t="s">
        <v>118</v>
      </c>
      <c r="D8427" t="s">
        <v>12183</v>
      </c>
      <c r="E8427" t="s">
        <v>12184</v>
      </c>
      <c r="F8427">
        <v>6</v>
      </c>
      <c r="G8427">
        <v>605</v>
      </c>
      <c r="H8427">
        <v>631</v>
      </c>
      <c r="I8427">
        <v>631</v>
      </c>
      <c r="J8427">
        <v>631</v>
      </c>
    </row>
    <row r="8428" spans="1:10" x14ac:dyDescent="0.3">
      <c r="A8428" t="s">
        <v>12076</v>
      </c>
      <c r="B8428">
        <v>4</v>
      </c>
      <c r="C8428" t="s">
        <v>32</v>
      </c>
      <c r="D8428" t="s">
        <v>2198</v>
      </c>
      <c r="E8428" t="s">
        <v>12185</v>
      </c>
      <c r="F8428">
        <v>6</v>
      </c>
      <c r="G8428">
        <v>435</v>
      </c>
      <c r="H8428">
        <v>425</v>
      </c>
      <c r="I8428">
        <v>425</v>
      </c>
      <c r="J8428">
        <v>425</v>
      </c>
    </row>
    <row r="8429" spans="1:10" x14ac:dyDescent="0.3">
      <c r="A8429" t="s">
        <v>12076</v>
      </c>
      <c r="B8429">
        <v>4</v>
      </c>
      <c r="C8429" t="s">
        <v>192</v>
      </c>
      <c r="D8429" t="s">
        <v>12186</v>
      </c>
      <c r="E8429" t="s">
        <v>6197</v>
      </c>
      <c r="F8429">
        <v>1</v>
      </c>
      <c r="G8429">
        <v>400</v>
      </c>
      <c r="H8429">
        <v>403</v>
      </c>
      <c r="I8429">
        <v>403</v>
      </c>
      <c r="J8429">
        <v>403</v>
      </c>
    </row>
    <row r="8430" spans="1:10" x14ac:dyDescent="0.3">
      <c r="A8430" t="s">
        <v>12076</v>
      </c>
      <c r="B8430">
        <v>4</v>
      </c>
      <c r="C8430" t="s">
        <v>47</v>
      </c>
      <c r="D8430" t="s">
        <v>265</v>
      </c>
      <c r="E8430" t="s">
        <v>12187</v>
      </c>
      <c r="F8430">
        <v>2</v>
      </c>
      <c r="G8430">
        <v>388</v>
      </c>
      <c r="H8430">
        <v>424</v>
      </c>
      <c r="I8430">
        <v>424</v>
      </c>
      <c r="J8430">
        <v>424</v>
      </c>
    </row>
    <row r="8431" spans="1:10" x14ac:dyDescent="0.3">
      <c r="A8431" t="s">
        <v>12076</v>
      </c>
      <c r="B8431">
        <v>4</v>
      </c>
      <c r="C8431" t="s">
        <v>77</v>
      </c>
      <c r="D8431" t="s">
        <v>12188</v>
      </c>
      <c r="E8431" t="s">
        <v>12189</v>
      </c>
      <c r="F8431">
        <v>1</v>
      </c>
      <c r="G8431">
        <v>275</v>
      </c>
      <c r="H8431">
        <v>284</v>
      </c>
      <c r="I8431">
        <v>284</v>
      </c>
      <c r="J8431">
        <v>284</v>
      </c>
    </row>
    <row r="8432" spans="1:10" x14ac:dyDescent="0.3">
      <c r="A8432" t="s">
        <v>12076</v>
      </c>
      <c r="B8432">
        <v>4</v>
      </c>
      <c r="C8432" t="s">
        <v>53</v>
      </c>
      <c r="D8432" t="s">
        <v>1708</v>
      </c>
      <c r="E8432" t="s">
        <v>12190</v>
      </c>
      <c r="F8432">
        <v>1</v>
      </c>
      <c r="G8432">
        <v>252</v>
      </c>
      <c r="H8432">
        <v>257</v>
      </c>
      <c r="I8432">
        <v>257</v>
      </c>
      <c r="J8432">
        <v>257</v>
      </c>
    </row>
    <row r="8433" spans="1:10" x14ac:dyDescent="0.3">
      <c r="A8433" t="s">
        <v>12076</v>
      </c>
      <c r="B8433">
        <v>4</v>
      </c>
      <c r="C8433" t="s">
        <v>200</v>
      </c>
      <c r="D8433" t="s">
        <v>1643</v>
      </c>
      <c r="E8433" t="s">
        <v>12191</v>
      </c>
      <c r="F8433">
        <v>0</v>
      </c>
      <c r="G8433">
        <v>217</v>
      </c>
      <c r="H8433">
        <v>220</v>
      </c>
      <c r="I8433">
        <v>220</v>
      </c>
      <c r="J8433">
        <v>220</v>
      </c>
    </row>
    <row r="8434" spans="1:10" x14ac:dyDescent="0.3">
      <c r="A8434" t="s">
        <v>12076</v>
      </c>
      <c r="B8434">
        <v>4</v>
      </c>
      <c r="C8434" t="s">
        <v>56</v>
      </c>
      <c r="D8434" t="s">
        <v>5126</v>
      </c>
      <c r="E8434" t="s">
        <v>12192</v>
      </c>
      <c r="F8434">
        <v>0</v>
      </c>
      <c r="G8434">
        <v>200</v>
      </c>
      <c r="H8434">
        <v>190</v>
      </c>
      <c r="I8434">
        <v>190</v>
      </c>
      <c r="J8434">
        <v>190</v>
      </c>
    </row>
    <row r="8435" spans="1:10" x14ac:dyDescent="0.3">
      <c r="A8435" t="s">
        <v>12076</v>
      </c>
      <c r="B8435">
        <v>4</v>
      </c>
      <c r="C8435" t="s">
        <v>44</v>
      </c>
      <c r="D8435" t="s">
        <v>12193</v>
      </c>
      <c r="E8435" t="s">
        <v>12194</v>
      </c>
      <c r="F8435">
        <v>2</v>
      </c>
      <c r="G8435">
        <v>174</v>
      </c>
      <c r="H8435">
        <v>182</v>
      </c>
      <c r="I8435">
        <v>182</v>
      </c>
      <c r="J8435">
        <v>182</v>
      </c>
    </row>
    <row r="8436" spans="1:10" x14ac:dyDescent="0.3">
      <c r="A8436" t="s">
        <v>12076</v>
      </c>
      <c r="B8436">
        <v>4</v>
      </c>
      <c r="C8436" t="s">
        <v>83</v>
      </c>
      <c r="D8436" t="s">
        <v>1691</v>
      </c>
      <c r="E8436" t="s">
        <v>11154</v>
      </c>
      <c r="F8436">
        <v>0</v>
      </c>
      <c r="G8436">
        <v>169</v>
      </c>
      <c r="H8436">
        <v>163</v>
      </c>
      <c r="I8436">
        <v>163</v>
      </c>
      <c r="J8436">
        <v>163</v>
      </c>
    </row>
    <row r="8437" spans="1:10" x14ac:dyDescent="0.3">
      <c r="A8437" t="s">
        <v>12076</v>
      </c>
      <c r="B8437">
        <v>4</v>
      </c>
      <c r="C8437" t="s">
        <v>3197</v>
      </c>
      <c r="D8437" t="s">
        <v>12195</v>
      </c>
      <c r="E8437" t="s">
        <v>12096</v>
      </c>
      <c r="F8437">
        <v>3</v>
      </c>
      <c r="G8437">
        <v>168</v>
      </c>
      <c r="H8437">
        <v>160</v>
      </c>
      <c r="I8437">
        <v>160</v>
      </c>
      <c r="J8437">
        <v>160</v>
      </c>
    </row>
    <row r="8438" spans="1:10" x14ac:dyDescent="0.3">
      <c r="A8438" t="s">
        <v>12076</v>
      </c>
      <c r="B8438">
        <v>4</v>
      </c>
      <c r="C8438" t="s">
        <v>71</v>
      </c>
      <c r="D8438" t="s">
        <v>1871</v>
      </c>
      <c r="E8438" t="s">
        <v>12196</v>
      </c>
      <c r="F8438">
        <v>1</v>
      </c>
      <c r="G8438">
        <v>162</v>
      </c>
      <c r="H8438">
        <v>171</v>
      </c>
      <c r="I8438">
        <v>171</v>
      </c>
      <c r="J8438">
        <v>171</v>
      </c>
    </row>
    <row r="8439" spans="1:10" x14ac:dyDescent="0.3">
      <c r="A8439" t="s">
        <v>12076</v>
      </c>
      <c r="B8439">
        <v>4</v>
      </c>
      <c r="C8439" t="s">
        <v>62</v>
      </c>
      <c r="D8439" t="s">
        <v>1314</v>
      </c>
      <c r="E8439" t="s">
        <v>802</v>
      </c>
      <c r="F8439">
        <v>1</v>
      </c>
      <c r="G8439">
        <v>150</v>
      </c>
      <c r="H8439">
        <v>146</v>
      </c>
      <c r="I8439">
        <v>146</v>
      </c>
      <c r="J8439">
        <v>146</v>
      </c>
    </row>
    <row r="8440" spans="1:10" x14ac:dyDescent="0.3">
      <c r="A8440" t="s">
        <v>12076</v>
      </c>
      <c r="B8440">
        <v>4</v>
      </c>
      <c r="C8440" t="s">
        <v>38</v>
      </c>
      <c r="D8440" t="s">
        <v>12197</v>
      </c>
      <c r="E8440" t="s">
        <v>12198</v>
      </c>
      <c r="F8440">
        <v>1</v>
      </c>
      <c r="G8440">
        <v>141</v>
      </c>
      <c r="H8440">
        <v>157</v>
      </c>
      <c r="I8440">
        <v>157</v>
      </c>
      <c r="J8440">
        <v>157</v>
      </c>
    </row>
    <row r="8441" spans="1:10" x14ac:dyDescent="0.3">
      <c r="A8441" t="s">
        <v>12076</v>
      </c>
      <c r="B8441">
        <v>4</v>
      </c>
      <c r="C8441" t="s">
        <v>89</v>
      </c>
      <c r="D8441" t="s">
        <v>1413</v>
      </c>
      <c r="E8441" t="s">
        <v>12199</v>
      </c>
      <c r="F8441">
        <v>0</v>
      </c>
      <c r="G8441">
        <v>104</v>
      </c>
      <c r="H8441">
        <v>111</v>
      </c>
      <c r="I8441">
        <v>111</v>
      </c>
      <c r="J8441">
        <v>111</v>
      </c>
    </row>
    <row r="8442" spans="1:10" x14ac:dyDescent="0.3">
      <c r="A8442" t="s">
        <v>12076</v>
      </c>
      <c r="B8442">
        <v>4</v>
      </c>
      <c r="C8442" t="s">
        <v>59</v>
      </c>
      <c r="D8442" t="s">
        <v>3026</v>
      </c>
      <c r="E8442" t="s">
        <v>12200</v>
      </c>
      <c r="F8442">
        <v>1</v>
      </c>
      <c r="G8442">
        <v>101</v>
      </c>
      <c r="H8442">
        <v>82</v>
      </c>
      <c r="I8442">
        <v>82</v>
      </c>
      <c r="J8442">
        <v>82</v>
      </c>
    </row>
    <row r="8443" spans="1:10" x14ac:dyDescent="0.3">
      <c r="A8443" t="s">
        <v>12076</v>
      </c>
      <c r="B8443">
        <v>4</v>
      </c>
      <c r="C8443" t="s">
        <v>41</v>
      </c>
      <c r="D8443" t="s">
        <v>1014</v>
      </c>
      <c r="E8443" t="s">
        <v>2729</v>
      </c>
      <c r="F8443">
        <v>1</v>
      </c>
      <c r="G8443">
        <v>64</v>
      </c>
      <c r="H8443">
        <v>64</v>
      </c>
      <c r="I8443">
        <v>64</v>
      </c>
      <c r="J8443">
        <v>64</v>
      </c>
    </row>
    <row r="8444" spans="1:10" x14ac:dyDescent="0.3">
      <c r="A8444" t="s">
        <v>12076</v>
      </c>
      <c r="B8444">
        <v>4</v>
      </c>
      <c r="C8444" t="s">
        <v>74</v>
      </c>
      <c r="D8444" t="s">
        <v>12201</v>
      </c>
      <c r="E8444" t="s">
        <v>12202</v>
      </c>
      <c r="F8444">
        <v>0</v>
      </c>
      <c r="G8444">
        <v>50</v>
      </c>
      <c r="H8444">
        <v>49</v>
      </c>
      <c r="I8444">
        <v>49</v>
      </c>
      <c r="J8444">
        <v>49</v>
      </c>
    </row>
    <row r="8445" spans="1:10" x14ac:dyDescent="0.3">
      <c r="A8445" t="s">
        <v>12076</v>
      </c>
      <c r="B8445">
        <v>5</v>
      </c>
      <c r="C8445" t="s">
        <v>11</v>
      </c>
      <c r="D8445" t="s">
        <v>12203</v>
      </c>
      <c r="E8445" t="s">
        <v>12168</v>
      </c>
      <c r="F8445">
        <v>43</v>
      </c>
      <c r="G8445">
        <v>20570</v>
      </c>
      <c r="H8445">
        <v>20414</v>
      </c>
      <c r="I8445">
        <v>20414</v>
      </c>
      <c r="J8445">
        <v>20414</v>
      </c>
    </row>
    <row r="8446" spans="1:10" x14ac:dyDescent="0.3">
      <c r="A8446" t="s">
        <v>12076</v>
      </c>
      <c r="B8446">
        <v>5</v>
      </c>
      <c r="C8446" t="s">
        <v>14</v>
      </c>
      <c r="D8446" t="s">
        <v>168</v>
      </c>
      <c r="E8446" t="s">
        <v>5336</v>
      </c>
      <c r="F8446">
        <v>24</v>
      </c>
      <c r="G8446">
        <v>9505</v>
      </c>
      <c r="H8446">
        <v>10355</v>
      </c>
      <c r="I8446">
        <v>10355</v>
      </c>
      <c r="J8446">
        <v>10355</v>
      </c>
    </row>
    <row r="8447" spans="1:10" x14ac:dyDescent="0.3">
      <c r="A8447" t="s">
        <v>12076</v>
      </c>
      <c r="B8447">
        <v>5</v>
      </c>
      <c r="C8447" t="s">
        <v>20</v>
      </c>
      <c r="D8447" t="s">
        <v>2316</v>
      </c>
      <c r="E8447" t="s">
        <v>12204</v>
      </c>
      <c r="F8447">
        <v>41</v>
      </c>
      <c r="G8447">
        <v>7633</v>
      </c>
      <c r="H8447">
        <v>7826</v>
      </c>
      <c r="I8447">
        <v>7826</v>
      </c>
      <c r="J8447">
        <v>7826</v>
      </c>
    </row>
    <row r="8448" spans="1:10" x14ac:dyDescent="0.3">
      <c r="A8448" t="s">
        <v>12076</v>
      </c>
      <c r="B8448">
        <v>5</v>
      </c>
      <c r="C8448" t="s">
        <v>29</v>
      </c>
      <c r="D8448" t="s">
        <v>799</v>
      </c>
      <c r="E8448" t="s">
        <v>12205</v>
      </c>
      <c r="F8448">
        <v>22</v>
      </c>
      <c r="G8448">
        <v>6171</v>
      </c>
      <c r="H8448">
        <v>6328</v>
      </c>
      <c r="I8448">
        <v>6328</v>
      </c>
      <c r="J8448">
        <v>6328</v>
      </c>
    </row>
    <row r="8449" spans="1:10" x14ac:dyDescent="0.3">
      <c r="A8449" t="s">
        <v>12076</v>
      </c>
      <c r="B8449">
        <v>5</v>
      </c>
      <c r="C8449" t="s">
        <v>26</v>
      </c>
      <c r="D8449" t="s">
        <v>4089</v>
      </c>
      <c r="E8449" t="s">
        <v>12206</v>
      </c>
      <c r="F8449">
        <v>8</v>
      </c>
      <c r="G8449">
        <v>2565</v>
      </c>
      <c r="H8449">
        <v>2730</v>
      </c>
      <c r="I8449">
        <v>2730</v>
      </c>
      <c r="J8449">
        <v>2730</v>
      </c>
    </row>
    <row r="8450" spans="1:10" x14ac:dyDescent="0.3">
      <c r="A8450" t="s">
        <v>12076</v>
      </c>
      <c r="B8450">
        <v>5</v>
      </c>
      <c r="C8450" t="s">
        <v>59</v>
      </c>
      <c r="D8450" t="s">
        <v>9830</v>
      </c>
      <c r="E8450" t="s">
        <v>12207</v>
      </c>
      <c r="F8450">
        <v>1</v>
      </c>
      <c r="G8450">
        <v>946</v>
      </c>
      <c r="H8450">
        <v>749</v>
      </c>
      <c r="I8450">
        <v>749</v>
      </c>
      <c r="J8450">
        <v>749</v>
      </c>
    </row>
    <row r="8451" spans="1:10" x14ac:dyDescent="0.3">
      <c r="A8451" t="s">
        <v>12076</v>
      </c>
      <c r="B8451">
        <v>5</v>
      </c>
      <c r="C8451" t="s">
        <v>35</v>
      </c>
      <c r="D8451" t="s">
        <v>324</v>
      </c>
      <c r="E8451" t="s">
        <v>12208</v>
      </c>
      <c r="F8451">
        <v>0</v>
      </c>
      <c r="G8451">
        <v>540</v>
      </c>
      <c r="H8451">
        <v>554</v>
      </c>
      <c r="I8451">
        <v>554</v>
      </c>
      <c r="J8451">
        <v>554</v>
      </c>
    </row>
    <row r="8452" spans="1:10" x14ac:dyDescent="0.3">
      <c r="A8452" t="s">
        <v>12076</v>
      </c>
      <c r="B8452">
        <v>5</v>
      </c>
      <c r="C8452" t="s">
        <v>23</v>
      </c>
      <c r="D8452" t="s">
        <v>2996</v>
      </c>
      <c r="E8452" t="s">
        <v>12209</v>
      </c>
      <c r="F8452">
        <v>1</v>
      </c>
      <c r="G8452">
        <v>512</v>
      </c>
      <c r="H8452">
        <v>551</v>
      </c>
      <c r="I8452">
        <v>551</v>
      </c>
      <c r="J8452">
        <v>551</v>
      </c>
    </row>
    <row r="8453" spans="1:10" x14ac:dyDescent="0.3">
      <c r="A8453" t="s">
        <v>12076</v>
      </c>
      <c r="B8453">
        <v>5</v>
      </c>
      <c r="C8453" t="s">
        <v>127</v>
      </c>
      <c r="D8453" t="s">
        <v>5663</v>
      </c>
      <c r="E8453" t="s">
        <v>2642</v>
      </c>
      <c r="F8453">
        <v>0</v>
      </c>
      <c r="G8453">
        <v>349</v>
      </c>
      <c r="H8453">
        <v>379</v>
      </c>
      <c r="I8453">
        <v>379</v>
      </c>
      <c r="J8453">
        <v>379</v>
      </c>
    </row>
    <row r="8454" spans="1:10" x14ac:dyDescent="0.3">
      <c r="A8454" t="s">
        <v>12076</v>
      </c>
      <c r="B8454">
        <v>5</v>
      </c>
      <c r="C8454" t="s">
        <v>38</v>
      </c>
      <c r="D8454" t="s">
        <v>12210</v>
      </c>
      <c r="E8454" t="s">
        <v>2052</v>
      </c>
      <c r="F8454">
        <v>0</v>
      </c>
      <c r="G8454">
        <v>272</v>
      </c>
      <c r="H8454">
        <v>272</v>
      </c>
      <c r="I8454">
        <v>272</v>
      </c>
      <c r="J8454">
        <v>272</v>
      </c>
    </row>
    <row r="8455" spans="1:10" x14ac:dyDescent="0.3">
      <c r="A8455" t="s">
        <v>12076</v>
      </c>
      <c r="B8455">
        <v>5</v>
      </c>
      <c r="C8455" t="s">
        <v>32</v>
      </c>
      <c r="D8455" t="s">
        <v>12211</v>
      </c>
      <c r="E8455" t="s">
        <v>1384</v>
      </c>
      <c r="F8455">
        <v>0</v>
      </c>
      <c r="G8455">
        <v>243</v>
      </c>
      <c r="H8455">
        <v>237</v>
      </c>
      <c r="I8455">
        <v>237</v>
      </c>
      <c r="J8455">
        <v>237</v>
      </c>
    </row>
    <row r="8456" spans="1:10" x14ac:dyDescent="0.3">
      <c r="A8456" t="s">
        <v>12076</v>
      </c>
      <c r="B8456">
        <v>5</v>
      </c>
      <c r="C8456" t="s">
        <v>47</v>
      </c>
      <c r="D8456" t="s">
        <v>24</v>
      </c>
      <c r="E8456" t="s">
        <v>12212</v>
      </c>
      <c r="F8456">
        <v>0</v>
      </c>
      <c r="G8456">
        <v>234</v>
      </c>
      <c r="H8456">
        <v>248</v>
      </c>
      <c r="I8456">
        <v>248</v>
      </c>
      <c r="J8456">
        <v>248</v>
      </c>
    </row>
    <row r="8457" spans="1:10" x14ac:dyDescent="0.3">
      <c r="A8457" t="s">
        <v>12076</v>
      </c>
      <c r="B8457">
        <v>5</v>
      </c>
      <c r="C8457" t="s">
        <v>192</v>
      </c>
      <c r="D8457" t="s">
        <v>12213</v>
      </c>
      <c r="E8457" t="s">
        <v>12214</v>
      </c>
      <c r="F8457">
        <v>0</v>
      </c>
      <c r="G8457">
        <v>151</v>
      </c>
      <c r="H8457">
        <v>166</v>
      </c>
      <c r="I8457">
        <v>166</v>
      </c>
      <c r="J8457">
        <v>166</v>
      </c>
    </row>
    <row r="8458" spans="1:10" x14ac:dyDescent="0.3">
      <c r="A8458" t="s">
        <v>12076</v>
      </c>
      <c r="B8458">
        <v>5</v>
      </c>
      <c r="C8458" t="s">
        <v>118</v>
      </c>
      <c r="D8458" t="s">
        <v>12215</v>
      </c>
      <c r="E8458" t="s">
        <v>12216</v>
      </c>
      <c r="F8458">
        <v>0</v>
      </c>
      <c r="G8458">
        <v>139</v>
      </c>
      <c r="H8458">
        <v>148</v>
      </c>
      <c r="I8458">
        <v>148</v>
      </c>
      <c r="J8458">
        <v>148</v>
      </c>
    </row>
    <row r="8459" spans="1:10" x14ac:dyDescent="0.3">
      <c r="A8459" t="s">
        <v>12076</v>
      </c>
      <c r="B8459">
        <v>5</v>
      </c>
      <c r="C8459" t="s">
        <v>44</v>
      </c>
      <c r="D8459" t="s">
        <v>916</v>
      </c>
      <c r="E8459" t="s">
        <v>12217</v>
      </c>
      <c r="F8459">
        <v>2</v>
      </c>
      <c r="G8459">
        <v>139</v>
      </c>
      <c r="H8459">
        <v>164</v>
      </c>
      <c r="I8459">
        <v>164</v>
      </c>
      <c r="J8459">
        <v>164</v>
      </c>
    </row>
    <row r="8460" spans="1:10" x14ac:dyDescent="0.3">
      <c r="A8460" t="s">
        <v>12076</v>
      </c>
      <c r="B8460">
        <v>5</v>
      </c>
      <c r="C8460" t="s">
        <v>71</v>
      </c>
      <c r="D8460" t="s">
        <v>7554</v>
      </c>
      <c r="E8460" t="s">
        <v>1214</v>
      </c>
      <c r="F8460">
        <v>0</v>
      </c>
      <c r="G8460">
        <v>117</v>
      </c>
      <c r="H8460">
        <v>119</v>
      </c>
      <c r="I8460">
        <v>119</v>
      </c>
      <c r="J8460">
        <v>119</v>
      </c>
    </row>
    <row r="8461" spans="1:10" x14ac:dyDescent="0.3">
      <c r="A8461" t="s">
        <v>12076</v>
      </c>
      <c r="B8461">
        <v>5</v>
      </c>
      <c r="C8461" t="s">
        <v>351</v>
      </c>
      <c r="D8461" t="s">
        <v>617</v>
      </c>
      <c r="E8461" t="s">
        <v>12218</v>
      </c>
      <c r="F8461">
        <v>0</v>
      </c>
      <c r="G8461">
        <v>89</v>
      </c>
      <c r="H8461">
        <v>84</v>
      </c>
      <c r="I8461">
        <v>84</v>
      </c>
      <c r="J8461">
        <v>84</v>
      </c>
    </row>
    <row r="8462" spans="1:10" x14ac:dyDescent="0.3">
      <c r="A8462" t="s">
        <v>12076</v>
      </c>
      <c r="B8462">
        <v>5</v>
      </c>
      <c r="C8462" t="s">
        <v>2504</v>
      </c>
      <c r="D8462" t="s">
        <v>287</v>
      </c>
      <c r="E8462" t="s">
        <v>12219</v>
      </c>
      <c r="F8462">
        <v>0</v>
      </c>
      <c r="G8462">
        <v>61</v>
      </c>
      <c r="H8462">
        <v>66</v>
      </c>
      <c r="I8462">
        <v>66</v>
      </c>
      <c r="J8462">
        <v>66</v>
      </c>
    </row>
    <row r="8463" spans="1:10" x14ac:dyDescent="0.3">
      <c r="A8463" t="s">
        <v>12076</v>
      </c>
      <c r="B8463">
        <v>5</v>
      </c>
      <c r="C8463" t="s">
        <v>77</v>
      </c>
      <c r="D8463" t="s">
        <v>1477</v>
      </c>
      <c r="E8463" t="s">
        <v>12220</v>
      </c>
      <c r="F8463">
        <v>0</v>
      </c>
      <c r="G8463">
        <v>57</v>
      </c>
      <c r="H8463">
        <v>55</v>
      </c>
      <c r="I8463">
        <v>55</v>
      </c>
      <c r="J8463">
        <v>55</v>
      </c>
    </row>
    <row r="8464" spans="1:10" x14ac:dyDescent="0.3">
      <c r="A8464" t="s">
        <v>12076</v>
      </c>
      <c r="B8464">
        <v>5</v>
      </c>
      <c r="C8464" t="s">
        <v>80</v>
      </c>
      <c r="D8464" t="s">
        <v>12221</v>
      </c>
      <c r="E8464" t="s">
        <v>12222</v>
      </c>
      <c r="F8464">
        <v>0</v>
      </c>
      <c r="G8464">
        <v>55</v>
      </c>
      <c r="H8464">
        <v>63</v>
      </c>
      <c r="I8464">
        <v>63</v>
      </c>
      <c r="J8464">
        <v>63</v>
      </c>
    </row>
    <row r="8465" spans="1:10" x14ac:dyDescent="0.3">
      <c r="A8465" t="s">
        <v>12076</v>
      </c>
      <c r="B8465">
        <v>5</v>
      </c>
      <c r="C8465" t="s">
        <v>89</v>
      </c>
      <c r="D8465" t="s">
        <v>12223</v>
      </c>
      <c r="E8465" t="s">
        <v>12224</v>
      </c>
      <c r="F8465">
        <v>0</v>
      </c>
      <c r="G8465">
        <v>51</v>
      </c>
      <c r="H8465">
        <v>51</v>
      </c>
      <c r="I8465">
        <v>51</v>
      </c>
      <c r="J8465">
        <v>51</v>
      </c>
    </row>
    <row r="8466" spans="1:10" x14ac:dyDescent="0.3">
      <c r="A8466" t="s">
        <v>12076</v>
      </c>
      <c r="B8466">
        <v>5</v>
      </c>
      <c r="C8466" t="s">
        <v>3197</v>
      </c>
      <c r="D8466" t="s">
        <v>12225</v>
      </c>
      <c r="E8466" t="s">
        <v>12226</v>
      </c>
      <c r="F8466">
        <v>0</v>
      </c>
      <c r="G8466">
        <v>27</v>
      </c>
      <c r="H8466">
        <v>29</v>
      </c>
      <c r="I8466">
        <v>29</v>
      </c>
      <c r="J8466">
        <v>29</v>
      </c>
    </row>
    <row r="8467" spans="1:10" x14ac:dyDescent="0.3">
      <c r="A8467" t="s">
        <v>12076</v>
      </c>
      <c r="B8467">
        <v>5</v>
      </c>
      <c r="C8467" t="s">
        <v>74</v>
      </c>
      <c r="D8467" t="s">
        <v>12227</v>
      </c>
      <c r="E8467" t="s">
        <v>12228</v>
      </c>
      <c r="F8467">
        <v>0</v>
      </c>
      <c r="G8467">
        <v>26</v>
      </c>
      <c r="H8467">
        <v>24</v>
      </c>
      <c r="I8467">
        <v>24</v>
      </c>
      <c r="J8467">
        <v>24</v>
      </c>
    </row>
    <row r="8468" spans="1:10" x14ac:dyDescent="0.3">
      <c r="A8468" t="s">
        <v>12229</v>
      </c>
      <c r="B8468">
        <v>1</v>
      </c>
      <c r="C8468" t="s">
        <v>47</v>
      </c>
      <c r="D8468" t="s">
        <v>12230</v>
      </c>
      <c r="E8468" t="s">
        <v>8101</v>
      </c>
      <c r="F8468">
        <v>421</v>
      </c>
      <c r="G8468">
        <v>63510</v>
      </c>
      <c r="H8468">
        <v>64216</v>
      </c>
      <c r="I8468">
        <v>64216</v>
      </c>
      <c r="J8468">
        <v>64216</v>
      </c>
    </row>
    <row r="8469" spans="1:10" x14ac:dyDescent="0.3">
      <c r="A8469" t="s">
        <v>12229</v>
      </c>
      <c r="B8469">
        <v>1</v>
      </c>
      <c r="C8469" t="s">
        <v>14</v>
      </c>
      <c r="D8469" t="s">
        <v>12231</v>
      </c>
      <c r="E8469" t="s">
        <v>12232</v>
      </c>
      <c r="F8469">
        <v>117</v>
      </c>
      <c r="G8469">
        <v>22721</v>
      </c>
      <c r="H8469">
        <v>23987</v>
      </c>
      <c r="I8469">
        <v>23987</v>
      </c>
      <c r="J8469">
        <v>23987</v>
      </c>
    </row>
    <row r="8470" spans="1:10" x14ac:dyDescent="0.3">
      <c r="A8470" t="s">
        <v>12229</v>
      </c>
      <c r="B8470">
        <v>1</v>
      </c>
      <c r="C8470" t="s">
        <v>11</v>
      </c>
      <c r="D8470" t="s">
        <v>4558</v>
      </c>
      <c r="E8470" t="s">
        <v>11722</v>
      </c>
      <c r="F8470">
        <v>45</v>
      </c>
      <c r="G8470">
        <v>11158</v>
      </c>
      <c r="H8470">
        <v>11280</v>
      </c>
      <c r="I8470">
        <v>11280</v>
      </c>
      <c r="J8470">
        <v>11280</v>
      </c>
    </row>
    <row r="8471" spans="1:10" x14ac:dyDescent="0.3">
      <c r="A8471" t="s">
        <v>12229</v>
      </c>
      <c r="B8471">
        <v>1</v>
      </c>
      <c r="C8471" t="s">
        <v>20</v>
      </c>
      <c r="D8471" t="s">
        <v>7294</v>
      </c>
      <c r="E8471" t="s">
        <v>12233</v>
      </c>
      <c r="F8471">
        <v>13</v>
      </c>
      <c r="G8471">
        <v>4032</v>
      </c>
      <c r="H8471">
        <v>4224</v>
      </c>
      <c r="I8471">
        <v>4224</v>
      </c>
      <c r="J8471">
        <v>4224</v>
      </c>
    </row>
    <row r="8472" spans="1:10" x14ac:dyDescent="0.3">
      <c r="A8472" t="s">
        <v>12229</v>
      </c>
      <c r="B8472">
        <v>1</v>
      </c>
      <c r="C8472" t="s">
        <v>26</v>
      </c>
      <c r="D8472" t="s">
        <v>1791</v>
      </c>
      <c r="E8472" t="s">
        <v>12234</v>
      </c>
      <c r="F8472">
        <v>17</v>
      </c>
      <c r="G8472">
        <v>3477</v>
      </c>
      <c r="H8472">
        <v>3646</v>
      </c>
      <c r="I8472">
        <v>3646</v>
      </c>
      <c r="J8472">
        <v>3646</v>
      </c>
    </row>
    <row r="8473" spans="1:10" x14ac:dyDescent="0.3">
      <c r="A8473" t="s">
        <v>12229</v>
      </c>
      <c r="B8473">
        <v>1</v>
      </c>
      <c r="C8473" t="s">
        <v>23</v>
      </c>
      <c r="D8473" t="s">
        <v>1068</v>
      </c>
      <c r="E8473" t="s">
        <v>12235</v>
      </c>
      <c r="F8473">
        <v>3</v>
      </c>
      <c r="G8473">
        <v>1263</v>
      </c>
      <c r="H8473">
        <v>1304</v>
      </c>
      <c r="I8473">
        <v>1304</v>
      </c>
      <c r="J8473">
        <v>1304</v>
      </c>
    </row>
    <row r="8474" spans="1:10" x14ac:dyDescent="0.3">
      <c r="A8474" t="s">
        <v>12229</v>
      </c>
      <c r="B8474">
        <v>1</v>
      </c>
      <c r="C8474" t="s">
        <v>50</v>
      </c>
      <c r="D8474" t="s">
        <v>12236</v>
      </c>
      <c r="E8474" t="s">
        <v>9877</v>
      </c>
      <c r="F8474">
        <v>4</v>
      </c>
      <c r="G8474">
        <v>1136</v>
      </c>
      <c r="H8474">
        <v>1205</v>
      </c>
      <c r="I8474">
        <v>1205</v>
      </c>
      <c r="J8474">
        <v>1205</v>
      </c>
    </row>
    <row r="8475" spans="1:10" x14ac:dyDescent="0.3">
      <c r="A8475" t="s">
        <v>12229</v>
      </c>
      <c r="B8475">
        <v>1</v>
      </c>
      <c r="C8475" t="s">
        <v>118</v>
      </c>
      <c r="D8475" t="s">
        <v>12237</v>
      </c>
      <c r="E8475" t="s">
        <v>12238</v>
      </c>
      <c r="F8475">
        <v>5</v>
      </c>
      <c r="G8475">
        <v>697</v>
      </c>
      <c r="H8475">
        <v>713</v>
      </c>
      <c r="I8475">
        <v>713</v>
      </c>
      <c r="J8475">
        <v>713</v>
      </c>
    </row>
    <row r="8476" spans="1:10" x14ac:dyDescent="0.3">
      <c r="A8476" t="s">
        <v>12229</v>
      </c>
      <c r="B8476">
        <v>1</v>
      </c>
      <c r="C8476" t="s">
        <v>351</v>
      </c>
      <c r="D8476" t="s">
        <v>11871</v>
      </c>
      <c r="E8476" t="s">
        <v>12239</v>
      </c>
      <c r="F8476">
        <v>2</v>
      </c>
      <c r="G8476">
        <v>679</v>
      </c>
      <c r="H8476">
        <v>691</v>
      </c>
      <c r="I8476">
        <v>691</v>
      </c>
      <c r="J8476">
        <v>691</v>
      </c>
    </row>
    <row r="8477" spans="1:10" x14ac:dyDescent="0.3">
      <c r="A8477" t="s">
        <v>12229</v>
      </c>
      <c r="B8477">
        <v>1</v>
      </c>
      <c r="C8477" t="s">
        <v>2291</v>
      </c>
      <c r="D8477" t="s">
        <v>10432</v>
      </c>
      <c r="E8477" t="s">
        <v>12240</v>
      </c>
      <c r="F8477">
        <v>2</v>
      </c>
      <c r="G8477">
        <v>575</v>
      </c>
      <c r="H8477">
        <v>605</v>
      </c>
      <c r="I8477">
        <v>605</v>
      </c>
      <c r="J8477">
        <v>605</v>
      </c>
    </row>
    <row r="8478" spans="1:10" x14ac:dyDescent="0.3">
      <c r="A8478" t="s">
        <v>12229</v>
      </c>
      <c r="B8478">
        <v>1</v>
      </c>
      <c r="C8478" t="s">
        <v>526</v>
      </c>
      <c r="D8478" t="s">
        <v>12241</v>
      </c>
      <c r="E8478" t="s">
        <v>12242</v>
      </c>
      <c r="F8478">
        <v>2</v>
      </c>
      <c r="G8478">
        <v>556</v>
      </c>
      <c r="H8478">
        <v>552</v>
      </c>
      <c r="I8478">
        <v>552</v>
      </c>
      <c r="J8478">
        <v>552</v>
      </c>
    </row>
    <row r="8479" spans="1:10" x14ac:dyDescent="0.3">
      <c r="A8479" t="s">
        <v>12229</v>
      </c>
      <c r="B8479">
        <v>1</v>
      </c>
      <c r="C8479" t="s">
        <v>32</v>
      </c>
      <c r="D8479" t="s">
        <v>2644</v>
      </c>
      <c r="E8479" t="s">
        <v>12243</v>
      </c>
      <c r="F8479">
        <v>0</v>
      </c>
      <c r="G8479">
        <v>454</v>
      </c>
      <c r="H8479">
        <v>470</v>
      </c>
      <c r="I8479">
        <v>470</v>
      </c>
      <c r="J8479">
        <v>470</v>
      </c>
    </row>
    <row r="8480" spans="1:10" x14ac:dyDescent="0.3">
      <c r="A8480" t="s">
        <v>12229</v>
      </c>
      <c r="B8480">
        <v>1</v>
      </c>
      <c r="C8480" t="s">
        <v>35</v>
      </c>
      <c r="D8480" t="s">
        <v>830</v>
      </c>
      <c r="E8480" t="s">
        <v>12244</v>
      </c>
      <c r="F8480">
        <v>0</v>
      </c>
      <c r="G8480">
        <v>450</v>
      </c>
      <c r="H8480">
        <v>468</v>
      </c>
      <c r="I8480">
        <v>468</v>
      </c>
      <c r="J8480">
        <v>468</v>
      </c>
    </row>
    <row r="8481" spans="1:10" x14ac:dyDescent="0.3">
      <c r="A8481" t="s">
        <v>12229</v>
      </c>
      <c r="B8481">
        <v>1</v>
      </c>
      <c r="C8481" t="s">
        <v>29</v>
      </c>
      <c r="D8481" t="s">
        <v>1343</v>
      </c>
      <c r="E8481" t="s">
        <v>442</v>
      </c>
      <c r="F8481">
        <v>1</v>
      </c>
      <c r="G8481">
        <v>443</v>
      </c>
      <c r="H8481">
        <v>462</v>
      </c>
      <c r="I8481">
        <v>462</v>
      </c>
      <c r="J8481">
        <v>462</v>
      </c>
    </row>
    <row r="8482" spans="1:10" x14ac:dyDescent="0.3">
      <c r="A8482" t="s">
        <v>12229</v>
      </c>
      <c r="B8482">
        <v>1</v>
      </c>
      <c r="C8482" t="s">
        <v>38</v>
      </c>
      <c r="D8482" t="s">
        <v>782</v>
      </c>
      <c r="E8482" t="s">
        <v>8135</v>
      </c>
      <c r="F8482">
        <v>0</v>
      </c>
      <c r="G8482">
        <v>412</v>
      </c>
      <c r="H8482">
        <v>413</v>
      </c>
      <c r="I8482">
        <v>413</v>
      </c>
      <c r="J8482">
        <v>413</v>
      </c>
    </row>
    <row r="8483" spans="1:10" x14ac:dyDescent="0.3">
      <c r="A8483" t="s">
        <v>12229</v>
      </c>
      <c r="B8483">
        <v>1</v>
      </c>
      <c r="C8483" t="s">
        <v>616</v>
      </c>
      <c r="D8483" t="s">
        <v>12245</v>
      </c>
      <c r="E8483" t="s">
        <v>12246</v>
      </c>
      <c r="F8483">
        <v>1</v>
      </c>
      <c r="G8483">
        <v>298</v>
      </c>
      <c r="H8483">
        <v>308</v>
      </c>
      <c r="I8483">
        <v>308</v>
      </c>
      <c r="J8483">
        <v>308</v>
      </c>
    </row>
    <row r="8484" spans="1:10" x14ac:dyDescent="0.3">
      <c r="A8484" t="s">
        <v>12229</v>
      </c>
      <c r="B8484">
        <v>1</v>
      </c>
      <c r="C8484" t="s">
        <v>200</v>
      </c>
      <c r="D8484" t="s">
        <v>2498</v>
      </c>
      <c r="E8484" t="s">
        <v>8608</v>
      </c>
      <c r="F8484">
        <v>1</v>
      </c>
      <c r="G8484">
        <v>294</v>
      </c>
      <c r="H8484">
        <v>302</v>
      </c>
      <c r="I8484">
        <v>302</v>
      </c>
      <c r="J8484">
        <v>302</v>
      </c>
    </row>
    <row r="8485" spans="1:10" x14ac:dyDescent="0.3">
      <c r="A8485" t="s">
        <v>12229</v>
      </c>
      <c r="B8485">
        <v>1</v>
      </c>
      <c r="C8485" t="s">
        <v>2504</v>
      </c>
      <c r="D8485" t="s">
        <v>12247</v>
      </c>
      <c r="E8485" t="s">
        <v>6043</v>
      </c>
      <c r="F8485">
        <v>0</v>
      </c>
      <c r="G8485">
        <v>162</v>
      </c>
      <c r="H8485">
        <v>164</v>
      </c>
      <c r="I8485">
        <v>164</v>
      </c>
      <c r="J8485">
        <v>164</v>
      </c>
    </row>
    <row r="8486" spans="1:10" x14ac:dyDescent="0.3">
      <c r="A8486" t="s">
        <v>12229</v>
      </c>
      <c r="B8486">
        <v>1</v>
      </c>
      <c r="C8486" t="s">
        <v>59</v>
      </c>
      <c r="D8486" t="s">
        <v>12248</v>
      </c>
      <c r="E8486" t="s">
        <v>12249</v>
      </c>
      <c r="F8486">
        <v>0</v>
      </c>
      <c r="G8486">
        <v>159</v>
      </c>
      <c r="H8486">
        <v>165</v>
      </c>
      <c r="I8486">
        <v>165</v>
      </c>
      <c r="J8486">
        <v>165</v>
      </c>
    </row>
    <row r="8487" spans="1:10" x14ac:dyDescent="0.3">
      <c r="A8487" t="s">
        <v>12229</v>
      </c>
      <c r="B8487">
        <v>1</v>
      </c>
      <c r="C8487" t="s">
        <v>197</v>
      </c>
      <c r="D8487" t="s">
        <v>12250</v>
      </c>
      <c r="E8487" t="s">
        <v>12251</v>
      </c>
      <c r="F8487">
        <v>0</v>
      </c>
      <c r="G8487">
        <v>110</v>
      </c>
      <c r="H8487">
        <v>109</v>
      </c>
      <c r="I8487">
        <v>109</v>
      </c>
      <c r="J8487">
        <v>109</v>
      </c>
    </row>
    <row r="8488" spans="1:10" x14ac:dyDescent="0.3">
      <c r="A8488" t="s">
        <v>12229</v>
      </c>
      <c r="B8488">
        <v>1</v>
      </c>
      <c r="C8488" t="s">
        <v>77</v>
      </c>
      <c r="D8488" t="s">
        <v>682</v>
      </c>
      <c r="E8488" t="s">
        <v>12252</v>
      </c>
      <c r="F8488">
        <v>1</v>
      </c>
      <c r="G8488">
        <v>96</v>
      </c>
      <c r="H8488">
        <v>95</v>
      </c>
      <c r="I8488">
        <v>95</v>
      </c>
      <c r="J8488">
        <v>95</v>
      </c>
    </row>
    <row r="8489" spans="1:10" x14ac:dyDescent="0.3">
      <c r="A8489" t="s">
        <v>12229</v>
      </c>
      <c r="B8489">
        <v>1</v>
      </c>
      <c r="C8489" t="s">
        <v>83</v>
      </c>
      <c r="D8489" t="s">
        <v>1763</v>
      </c>
      <c r="E8489" t="s">
        <v>12253</v>
      </c>
      <c r="F8489">
        <v>1</v>
      </c>
      <c r="G8489">
        <v>73</v>
      </c>
      <c r="H8489">
        <v>69</v>
      </c>
      <c r="I8489">
        <v>69</v>
      </c>
      <c r="J8489">
        <v>69</v>
      </c>
    </row>
    <row r="8490" spans="1:10" x14ac:dyDescent="0.3">
      <c r="A8490" t="s">
        <v>12229</v>
      </c>
      <c r="B8490">
        <v>1</v>
      </c>
      <c r="C8490" t="s">
        <v>41</v>
      </c>
      <c r="D8490" t="s">
        <v>3779</v>
      </c>
      <c r="E8490" t="s">
        <v>12254</v>
      </c>
      <c r="F8490">
        <v>0</v>
      </c>
      <c r="G8490">
        <v>67</v>
      </c>
      <c r="H8490">
        <v>59</v>
      </c>
      <c r="I8490">
        <v>59</v>
      </c>
      <c r="J8490">
        <v>59</v>
      </c>
    </row>
    <row r="8491" spans="1:10" x14ac:dyDescent="0.3">
      <c r="A8491" t="s">
        <v>12229</v>
      </c>
      <c r="B8491">
        <v>1</v>
      </c>
      <c r="C8491" t="s">
        <v>3676</v>
      </c>
      <c r="D8491" t="s">
        <v>7228</v>
      </c>
      <c r="E8491" t="s">
        <v>12255</v>
      </c>
      <c r="F8491">
        <v>0</v>
      </c>
      <c r="G8491">
        <v>64</v>
      </c>
      <c r="H8491">
        <v>67</v>
      </c>
      <c r="I8491">
        <v>67</v>
      </c>
      <c r="J8491">
        <v>67</v>
      </c>
    </row>
    <row r="8492" spans="1:10" x14ac:dyDescent="0.3">
      <c r="A8492" t="s">
        <v>12229</v>
      </c>
      <c r="B8492">
        <v>2</v>
      </c>
      <c r="C8492" t="s">
        <v>47</v>
      </c>
      <c r="D8492" t="s">
        <v>2270</v>
      </c>
      <c r="E8492" t="s">
        <v>12256</v>
      </c>
      <c r="F8492">
        <v>709</v>
      </c>
      <c r="G8492">
        <v>67857</v>
      </c>
      <c r="H8492">
        <v>66485</v>
      </c>
      <c r="I8492">
        <v>66485</v>
      </c>
      <c r="J8492">
        <v>66485</v>
      </c>
    </row>
    <row r="8493" spans="1:10" x14ac:dyDescent="0.3">
      <c r="A8493" t="s">
        <v>12229</v>
      </c>
      <c r="B8493">
        <v>2</v>
      </c>
      <c r="C8493" t="s">
        <v>14</v>
      </c>
      <c r="D8493" t="s">
        <v>633</v>
      </c>
      <c r="E8493" t="s">
        <v>12257</v>
      </c>
      <c r="F8493">
        <v>193</v>
      </c>
      <c r="G8493">
        <v>21417</v>
      </c>
      <c r="H8493">
        <v>21831</v>
      </c>
      <c r="I8493">
        <v>21831</v>
      </c>
      <c r="J8493">
        <v>21831</v>
      </c>
    </row>
    <row r="8494" spans="1:10" x14ac:dyDescent="0.3">
      <c r="A8494" t="s">
        <v>12229</v>
      </c>
      <c r="B8494">
        <v>2</v>
      </c>
      <c r="C8494" t="s">
        <v>11</v>
      </c>
      <c r="D8494" t="s">
        <v>12258</v>
      </c>
      <c r="E8494" t="s">
        <v>12259</v>
      </c>
      <c r="F8494">
        <v>68</v>
      </c>
      <c r="G8494">
        <v>10075</v>
      </c>
      <c r="H8494">
        <v>10160</v>
      </c>
      <c r="I8494">
        <v>10160</v>
      </c>
      <c r="J8494">
        <v>10160</v>
      </c>
    </row>
    <row r="8495" spans="1:10" x14ac:dyDescent="0.3">
      <c r="A8495" t="s">
        <v>12229</v>
      </c>
      <c r="B8495">
        <v>2</v>
      </c>
      <c r="C8495" t="s">
        <v>26</v>
      </c>
      <c r="D8495" t="s">
        <v>6327</v>
      </c>
      <c r="E8495" t="s">
        <v>12260</v>
      </c>
      <c r="F8495">
        <v>29</v>
      </c>
      <c r="G8495">
        <v>3303</v>
      </c>
      <c r="H8495">
        <v>3334</v>
      </c>
      <c r="I8495">
        <v>3334</v>
      </c>
      <c r="J8495">
        <v>3334</v>
      </c>
    </row>
    <row r="8496" spans="1:10" x14ac:dyDescent="0.3">
      <c r="A8496" t="s">
        <v>12229</v>
      </c>
      <c r="B8496">
        <v>2</v>
      </c>
      <c r="C8496" t="s">
        <v>20</v>
      </c>
      <c r="D8496" t="s">
        <v>461</v>
      </c>
      <c r="E8496" t="s">
        <v>12238</v>
      </c>
      <c r="F8496">
        <v>19</v>
      </c>
      <c r="G8496">
        <v>2170</v>
      </c>
      <c r="H8496">
        <v>2201</v>
      </c>
      <c r="I8496">
        <v>2201</v>
      </c>
      <c r="J8496">
        <v>2201</v>
      </c>
    </row>
    <row r="8497" spans="1:10" x14ac:dyDescent="0.3">
      <c r="A8497" t="s">
        <v>12229</v>
      </c>
      <c r="B8497">
        <v>2</v>
      </c>
      <c r="C8497" t="s">
        <v>23</v>
      </c>
      <c r="D8497" t="s">
        <v>1767</v>
      </c>
      <c r="E8497" t="s">
        <v>12261</v>
      </c>
      <c r="F8497">
        <v>7</v>
      </c>
      <c r="G8497">
        <v>1094</v>
      </c>
      <c r="H8497">
        <v>1098</v>
      </c>
      <c r="I8497">
        <v>1098</v>
      </c>
      <c r="J8497">
        <v>1098</v>
      </c>
    </row>
    <row r="8498" spans="1:10" x14ac:dyDescent="0.3">
      <c r="A8498" t="s">
        <v>12229</v>
      </c>
      <c r="B8498">
        <v>2</v>
      </c>
      <c r="C8498" t="s">
        <v>50</v>
      </c>
      <c r="D8498" t="s">
        <v>12262</v>
      </c>
      <c r="E8498" t="s">
        <v>12263</v>
      </c>
      <c r="F8498">
        <v>12</v>
      </c>
      <c r="G8498">
        <v>1036</v>
      </c>
      <c r="H8498">
        <v>1039</v>
      </c>
      <c r="I8498">
        <v>1039</v>
      </c>
      <c r="J8498">
        <v>1039</v>
      </c>
    </row>
    <row r="8499" spans="1:10" x14ac:dyDescent="0.3">
      <c r="A8499" t="s">
        <v>12229</v>
      </c>
      <c r="B8499">
        <v>2</v>
      </c>
      <c r="C8499" t="s">
        <v>200</v>
      </c>
      <c r="D8499" t="s">
        <v>1436</v>
      </c>
      <c r="E8499" t="s">
        <v>11326</v>
      </c>
      <c r="F8499">
        <v>4</v>
      </c>
      <c r="G8499">
        <v>860</v>
      </c>
      <c r="H8499">
        <v>856</v>
      </c>
      <c r="I8499">
        <v>856</v>
      </c>
      <c r="J8499">
        <v>856</v>
      </c>
    </row>
    <row r="8500" spans="1:10" x14ac:dyDescent="0.3">
      <c r="A8500" t="s">
        <v>12229</v>
      </c>
      <c r="B8500">
        <v>2</v>
      </c>
      <c r="C8500" t="s">
        <v>32</v>
      </c>
      <c r="D8500" t="s">
        <v>3311</v>
      </c>
      <c r="E8500" t="s">
        <v>12264</v>
      </c>
      <c r="F8500">
        <v>7</v>
      </c>
      <c r="G8500">
        <v>834</v>
      </c>
      <c r="H8500">
        <v>840</v>
      </c>
      <c r="I8500">
        <v>840</v>
      </c>
      <c r="J8500">
        <v>840</v>
      </c>
    </row>
    <row r="8501" spans="1:10" x14ac:dyDescent="0.3">
      <c r="A8501" t="s">
        <v>12229</v>
      </c>
      <c r="B8501">
        <v>2</v>
      </c>
      <c r="C8501" t="s">
        <v>2291</v>
      </c>
      <c r="D8501" t="s">
        <v>12265</v>
      </c>
      <c r="E8501" t="s">
        <v>12266</v>
      </c>
      <c r="F8501">
        <v>0</v>
      </c>
      <c r="G8501">
        <v>675</v>
      </c>
      <c r="H8501">
        <v>694</v>
      </c>
      <c r="I8501">
        <v>694</v>
      </c>
      <c r="J8501">
        <v>694</v>
      </c>
    </row>
    <row r="8502" spans="1:10" x14ac:dyDescent="0.3">
      <c r="A8502" t="s">
        <v>12229</v>
      </c>
      <c r="B8502">
        <v>2</v>
      </c>
      <c r="C8502" t="s">
        <v>80</v>
      </c>
      <c r="D8502" t="s">
        <v>8399</v>
      </c>
      <c r="E8502" t="s">
        <v>12267</v>
      </c>
      <c r="F8502">
        <v>8</v>
      </c>
      <c r="G8502">
        <v>650</v>
      </c>
      <c r="H8502">
        <v>627</v>
      </c>
      <c r="I8502">
        <v>627</v>
      </c>
      <c r="J8502">
        <v>627</v>
      </c>
    </row>
    <row r="8503" spans="1:10" x14ac:dyDescent="0.3">
      <c r="A8503" t="s">
        <v>12229</v>
      </c>
      <c r="B8503">
        <v>2</v>
      </c>
      <c r="C8503" t="s">
        <v>118</v>
      </c>
      <c r="D8503" t="s">
        <v>354</v>
      </c>
      <c r="E8503" t="s">
        <v>12268</v>
      </c>
      <c r="F8503">
        <v>1</v>
      </c>
      <c r="G8503">
        <v>401</v>
      </c>
      <c r="H8503">
        <v>409</v>
      </c>
      <c r="I8503">
        <v>409</v>
      </c>
      <c r="J8503">
        <v>409</v>
      </c>
    </row>
    <row r="8504" spans="1:10" x14ac:dyDescent="0.3">
      <c r="A8504" t="s">
        <v>12229</v>
      </c>
      <c r="B8504">
        <v>2</v>
      </c>
      <c r="C8504" t="s">
        <v>29</v>
      </c>
      <c r="D8504" t="s">
        <v>3159</v>
      </c>
      <c r="E8504" t="s">
        <v>12269</v>
      </c>
      <c r="F8504">
        <v>2</v>
      </c>
      <c r="G8504">
        <v>380</v>
      </c>
      <c r="H8504">
        <v>400</v>
      </c>
      <c r="I8504">
        <v>400</v>
      </c>
      <c r="J8504">
        <v>400</v>
      </c>
    </row>
    <row r="8505" spans="1:10" x14ac:dyDescent="0.3">
      <c r="A8505" t="s">
        <v>12229</v>
      </c>
      <c r="B8505">
        <v>2</v>
      </c>
      <c r="C8505" t="s">
        <v>35</v>
      </c>
      <c r="D8505" t="s">
        <v>788</v>
      </c>
      <c r="E8505" t="s">
        <v>12270</v>
      </c>
      <c r="F8505">
        <v>4</v>
      </c>
      <c r="G8505">
        <v>314</v>
      </c>
      <c r="H8505">
        <v>324</v>
      </c>
      <c r="I8505">
        <v>324</v>
      </c>
      <c r="J8505">
        <v>324</v>
      </c>
    </row>
    <row r="8506" spans="1:10" x14ac:dyDescent="0.3">
      <c r="A8506" t="s">
        <v>12229</v>
      </c>
      <c r="B8506">
        <v>2</v>
      </c>
      <c r="C8506" t="s">
        <v>2504</v>
      </c>
      <c r="D8506" t="s">
        <v>1005</v>
      </c>
      <c r="E8506" t="s">
        <v>12271</v>
      </c>
      <c r="F8506">
        <v>0</v>
      </c>
      <c r="G8506">
        <v>310</v>
      </c>
      <c r="H8506">
        <v>309</v>
      </c>
      <c r="I8506">
        <v>309</v>
      </c>
      <c r="J8506">
        <v>309</v>
      </c>
    </row>
    <row r="8507" spans="1:10" x14ac:dyDescent="0.3">
      <c r="A8507" t="s">
        <v>12229</v>
      </c>
      <c r="B8507">
        <v>2</v>
      </c>
      <c r="C8507" t="s">
        <v>71</v>
      </c>
      <c r="D8507" t="s">
        <v>2498</v>
      </c>
      <c r="E8507" t="s">
        <v>12272</v>
      </c>
      <c r="F8507">
        <v>1</v>
      </c>
      <c r="G8507">
        <v>178</v>
      </c>
      <c r="H8507">
        <v>183</v>
      </c>
      <c r="I8507">
        <v>183</v>
      </c>
      <c r="J8507">
        <v>183</v>
      </c>
    </row>
    <row r="8508" spans="1:10" x14ac:dyDescent="0.3">
      <c r="A8508" t="s">
        <v>12229</v>
      </c>
      <c r="B8508">
        <v>2</v>
      </c>
      <c r="C8508" t="s">
        <v>77</v>
      </c>
      <c r="D8508" t="s">
        <v>1708</v>
      </c>
      <c r="E8508" t="s">
        <v>12252</v>
      </c>
      <c r="F8508">
        <v>4</v>
      </c>
      <c r="G8508">
        <v>173</v>
      </c>
      <c r="H8508">
        <v>171</v>
      </c>
      <c r="I8508">
        <v>171</v>
      </c>
      <c r="J8508">
        <v>171</v>
      </c>
    </row>
    <row r="8509" spans="1:10" x14ac:dyDescent="0.3">
      <c r="A8509" t="s">
        <v>12229</v>
      </c>
      <c r="B8509">
        <v>2</v>
      </c>
      <c r="C8509" t="s">
        <v>38</v>
      </c>
      <c r="D8509" t="s">
        <v>1640</v>
      </c>
      <c r="E8509" t="s">
        <v>12273</v>
      </c>
      <c r="F8509">
        <v>1</v>
      </c>
      <c r="G8509">
        <v>171</v>
      </c>
      <c r="H8509">
        <v>174</v>
      </c>
      <c r="I8509">
        <v>174</v>
      </c>
      <c r="J8509">
        <v>174</v>
      </c>
    </row>
    <row r="8510" spans="1:10" x14ac:dyDescent="0.3">
      <c r="A8510" t="s">
        <v>12229</v>
      </c>
      <c r="B8510">
        <v>2</v>
      </c>
      <c r="C8510" t="s">
        <v>3676</v>
      </c>
      <c r="D8510" t="s">
        <v>10057</v>
      </c>
      <c r="E8510" t="s">
        <v>12274</v>
      </c>
      <c r="F8510">
        <v>1</v>
      </c>
      <c r="G8510">
        <v>142</v>
      </c>
      <c r="H8510">
        <v>109</v>
      </c>
      <c r="I8510">
        <v>109</v>
      </c>
      <c r="J8510">
        <v>109</v>
      </c>
    </row>
    <row r="8511" spans="1:10" x14ac:dyDescent="0.3">
      <c r="A8511" t="s">
        <v>12229</v>
      </c>
      <c r="B8511">
        <v>2</v>
      </c>
      <c r="C8511" t="s">
        <v>197</v>
      </c>
      <c r="D8511" t="s">
        <v>12275</v>
      </c>
      <c r="E8511" t="s">
        <v>2354</v>
      </c>
      <c r="F8511">
        <v>0</v>
      </c>
      <c r="G8511">
        <v>139</v>
      </c>
      <c r="H8511">
        <v>138</v>
      </c>
      <c r="I8511">
        <v>138</v>
      </c>
      <c r="J8511">
        <v>138</v>
      </c>
    </row>
    <row r="8512" spans="1:10" x14ac:dyDescent="0.3">
      <c r="A8512" t="s">
        <v>12229</v>
      </c>
      <c r="B8512">
        <v>2</v>
      </c>
      <c r="C8512" t="s">
        <v>59</v>
      </c>
      <c r="D8512" t="s">
        <v>12276</v>
      </c>
      <c r="E8512" t="s">
        <v>12277</v>
      </c>
      <c r="F8512">
        <v>0</v>
      </c>
      <c r="G8512">
        <v>136</v>
      </c>
      <c r="H8512">
        <v>134</v>
      </c>
      <c r="I8512">
        <v>134</v>
      </c>
      <c r="J8512">
        <v>134</v>
      </c>
    </row>
    <row r="8513" spans="1:10" x14ac:dyDescent="0.3">
      <c r="A8513" t="s">
        <v>12229</v>
      </c>
      <c r="B8513">
        <v>2</v>
      </c>
      <c r="C8513" t="s">
        <v>351</v>
      </c>
      <c r="D8513" t="s">
        <v>12278</v>
      </c>
      <c r="E8513" t="s">
        <v>12279</v>
      </c>
      <c r="F8513">
        <v>0</v>
      </c>
      <c r="G8513">
        <v>86</v>
      </c>
      <c r="H8513">
        <v>85</v>
      </c>
      <c r="I8513">
        <v>85</v>
      </c>
      <c r="J8513">
        <v>85</v>
      </c>
    </row>
    <row r="8514" spans="1:10" x14ac:dyDescent="0.3">
      <c r="A8514" t="s">
        <v>12229</v>
      </c>
      <c r="B8514">
        <v>2</v>
      </c>
      <c r="C8514" t="s">
        <v>526</v>
      </c>
      <c r="D8514" t="s">
        <v>2900</v>
      </c>
      <c r="E8514" t="s">
        <v>12280</v>
      </c>
      <c r="F8514">
        <v>0</v>
      </c>
      <c r="G8514">
        <v>79</v>
      </c>
      <c r="H8514">
        <v>80</v>
      </c>
      <c r="I8514">
        <v>80</v>
      </c>
      <c r="J8514">
        <v>80</v>
      </c>
    </row>
    <row r="8515" spans="1:10" x14ac:dyDescent="0.3">
      <c r="A8515" t="s">
        <v>12229</v>
      </c>
      <c r="B8515">
        <v>2</v>
      </c>
      <c r="C8515" t="s">
        <v>41</v>
      </c>
      <c r="D8515" t="s">
        <v>12281</v>
      </c>
      <c r="E8515" t="s">
        <v>12282</v>
      </c>
      <c r="F8515">
        <v>1</v>
      </c>
      <c r="G8515">
        <v>63</v>
      </c>
      <c r="H8515">
        <v>61</v>
      </c>
      <c r="I8515">
        <v>61</v>
      </c>
      <c r="J8515">
        <v>61</v>
      </c>
    </row>
    <row r="8516" spans="1:10" x14ac:dyDescent="0.3">
      <c r="A8516" t="s">
        <v>12229</v>
      </c>
      <c r="B8516">
        <v>3</v>
      </c>
      <c r="C8516" t="s">
        <v>47</v>
      </c>
      <c r="D8516" t="s">
        <v>12283</v>
      </c>
      <c r="E8516" t="s">
        <v>12284</v>
      </c>
      <c r="F8516">
        <v>297</v>
      </c>
      <c r="G8516">
        <v>58207</v>
      </c>
      <c r="H8516">
        <v>58218</v>
      </c>
      <c r="I8516">
        <v>58218</v>
      </c>
      <c r="J8516">
        <v>58218</v>
      </c>
    </row>
    <row r="8517" spans="1:10" x14ac:dyDescent="0.3">
      <c r="A8517" t="s">
        <v>12229</v>
      </c>
      <c r="B8517">
        <v>3</v>
      </c>
      <c r="C8517" t="s">
        <v>29</v>
      </c>
      <c r="D8517" t="s">
        <v>3216</v>
      </c>
      <c r="E8517" t="s">
        <v>12285</v>
      </c>
      <c r="F8517">
        <v>17</v>
      </c>
      <c r="G8517">
        <v>39223</v>
      </c>
      <c r="H8517">
        <v>38233</v>
      </c>
      <c r="I8517">
        <v>38233</v>
      </c>
      <c r="J8517">
        <v>38233</v>
      </c>
    </row>
    <row r="8518" spans="1:10" x14ac:dyDescent="0.3">
      <c r="A8518" t="s">
        <v>12229</v>
      </c>
      <c r="B8518">
        <v>3</v>
      </c>
      <c r="C8518" t="s">
        <v>14</v>
      </c>
      <c r="D8518" t="s">
        <v>5417</v>
      </c>
      <c r="E8518" t="s">
        <v>12286</v>
      </c>
      <c r="F8518">
        <v>15</v>
      </c>
      <c r="G8518">
        <v>12364</v>
      </c>
      <c r="H8518">
        <v>13177</v>
      </c>
      <c r="I8518">
        <v>13177</v>
      </c>
      <c r="J8518">
        <v>13177</v>
      </c>
    </row>
    <row r="8519" spans="1:10" x14ac:dyDescent="0.3">
      <c r="A8519" t="s">
        <v>12229</v>
      </c>
      <c r="B8519">
        <v>3</v>
      </c>
      <c r="C8519" t="s">
        <v>11</v>
      </c>
      <c r="D8519" t="s">
        <v>1542</v>
      </c>
      <c r="E8519" t="s">
        <v>12287</v>
      </c>
      <c r="F8519">
        <v>6</v>
      </c>
      <c r="G8519">
        <v>4990</v>
      </c>
      <c r="H8519">
        <v>4979</v>
      </c>
      <c r="I8519">
        <v>4979</v>
      </c>
      <c r="J8519">
        <v>4979</v>
      </c>
    </row>
    <row r="8520" spans="1:10" x14ac:dyDescent="0.3">
      <c r="A8520" t="s">
        <v>12229</v>
      </c>
      <c r="B8520">
        <v>3</v>
      </c>
      <c r="C8520" t="s">
        <v>50</v>
      </c>
      <c r="D8520" t="s">
        <v>2802</v>
      </c>
      <c r="E8520" t="s">
        <v>12288</v>
      </c>
      <c r="F8520">
        <v>0</v>
      </c>
      <c r="G8520">
        <v>2757</v>
      </c>
      <c r="H8520">
        <v>2812</v>
      </c>
      <c r="I8520">
        <v>2812</v>
      </c>
      <c r="J8520">
        <v>2812</v>
      </c>
    </row>
    <row r="8521" spans="1:10" x14ac:dyDescent="0.3">
      <c r="A8521" t="s">
        <v>12229</v>
      </c>
      <c r="B8521">
        <v>3</v>
      </c>
      <c r="C8521" t="s">
        <v>26</v>
      </c>
      <c r="D8521" t="s">
        <v>7204</v>
      </c>
      <c r="E8521" t="s">
        <v>12289</v>
      </c>
      <c r="F8521">
        <v>2</v>
      </c>
      <c r="G8521">
        <v>1684</v>
      </c>
      <c r="H8521">
        <v>1820</v>
      </c>
      <c r="I8521">
        <v>1820</v>
      </c>
      <c r="J8521">
        <v>1820</v>
      </c>
    </row>
    <row r="8522" spans="1:10" x14ac:dyDescent="0.3">
      <c r="A8522" t="s">
        <v>12229</v>
      </c>
      <c r="B8522">
        <v>3</v>
      </c>
      <c r="C8522" t="s">
        <v>20</v>
      </c>
      <c r="D8522" t="s">
        <v>1158</v>
      </c>
      <c r="E8522" t="s">
        <v>12290</v>
      </c>
      <c r="F8522">
        <v>1</v>
      </c>
      <c r="G8522">
        <v>1460</v>
      </c>
      <c r="H8522">
        <v>1517</v>
      </c>
      <c r="I8522">
        <v>1517</v>
      </c>
      <c r="J8522">
        <v>1517</v>
      </c>
    </row>
    <row r="8523" spans="1:10" x14ac:dyDescent="0.3">
      <c r="A8523" t="s">
        <v>12229</v>
      </c>
      <c r="B8523">
        <v>3</v>
      </c>
      <c r="C8523" t="s">
        <v>23</v>
      </c>
      <c r="D8523" t="s">
        <v>12291</v>
      </c>
      <c r="E8523" t="s">
        <v>7200</v>
      </c>
      <c r="F8523">
        <v>0</v>
      </c>
      <c r="G8523">
        <v>942</v>
      </c>
      <c r="H8523">
        <v>924</v>
      </c>
      <c r="I8523">
        <v>924</v>
      </c>
      <c r="J8523">
        <v>924</v>
      </c>
    </row>
    <row r="8524" spans="1:10" x14ac:dyDescent="0.3">
      <c r="A8524" t="s">
        <v>12229</v>
      </c>
      <c r="B8524">
        <v>3</v>
      </c>
      <c r="C8524" t="s">
        <v>2504</v>
      </c>
      <c r="D8524" t="s">
        <v>12292</v>
      </c>
      <c r="E8524" t="s">
        <v>12293</v>
      </c>
      <c r="F8524">
        <v>0</v>
      </c>
      <c r="G8524">
        <v>761</v>
      </c>
      <c r="H8524">
        <v>754</v>
      </c>
      <c r="I8524">
        <v>754</v>
      </c>
      <c r="J8524">
        <v>754</v>
      </c>
    </row>
    <row r="8525" spans="1:10" x14ac:dyDescent="0.3">
      <c r="A8525" t="s">
        <v>12229</v>
      </c>
      <c r="B8525">
        <v>3</v>
      </c>
      <c r="C8525" t="s">
        <v>38</v>
      </c>
      <c r="D8525" t="s">
        <v>142</v>
      </c>
      <c r="E8525" t="s">
        <v>12294</v>
      </c>
      <c r="F8525">
        <v>0</v>
      </c>
      <c r="G8525">
        <v>496</v>
      </c>
      <c r="H8525">
        <v>503</v>
      </c>
      <c r="I8525">
        <v>503</v>
      </c>
      <c r="J8525">
        <v>503</v>
      </c>
    </row>
    <row r="8526" spans="1:10" x14ac:dyDescent="0.3">
      <c r="A8526" t="s">
        <v>12229</v>
      </c>
      <c r="B8526">
        <v>3</v>
      </c>
      <c r="C8526" t="s">
        <v>32</v>
      </c>
      <c r="D8526" t="s">
        <v>3956</v>
      </c>
      <c r="E8526" t="s">
        <v>12295</v>
      </c>
      <c r="F8526">
        <v>0</v>
      </c>
      <c r="G8526">
        <v>469</v>
      </c>
      <c r="H8526">
        <v>469</v>
      </c>
      <c r="I8526">
        <v>469</v>
      </c>
      <c r="J8526">
        <v>469</v>
      </c>
    </row>
    <row r="8527" spans="1:10" x14ac:dyDescent="0.3">
      <c r="A8527" t="s">
        <v>12229</v>
      </c>
      <c r="B8527">
        <v>3</v>
      </c>
      <c r="C8527" t="s">
        <v>118</v>
      </c>
      <c r="D8527" t="s">
        <v>1643</v>
      </c>
      <c r="E8527" t="s">
        <v>3220</v>
      </c>
      <c r="F8527">
        <v>3</v>
      </c>
      <c r="G8527">
        <v>377</v>
      </c>
      <c r="H8527">
        <v>384</v>
      </c>
      <c r="I8527">
        <v>384</v>
      </c>
      <c r="J8527">
        <v>384</v>
      </c>
    </row>
    <row r="8528" spans="1:10" x14ac:dyDescent="0.3">
      <c r="A8528" t="s">
        <v>12229</v>
      </c>
      <c r="B8528">
        <v>3</v>
      </c>
      <c r="C8528" t="s">
        <v>71</v>
      </c>
      <c r="D8528" t="s">
        <v>3555</v>
      </c>
      <c r="E8528" t="s">
        <v>12296</v>
      </c>
      <c r="F8528">
        <v>0</v>
      </c>
      <c r="G8528">
        <v>331</v>
      </c>
      <c r="H8528">
        <v>360</v>
      </c>
      <c r="I8528">
        <v>360</v>
      </c>
      <c r="J8528">
        <v>360</v>
      </c>
    </row>
    <row r="8529" spans="1:10" x14ac:dyDescent="0.3">
      <c r="A8529" t="s">
        <v>12229</v>
      </c>
      <c r="B8529">
        <v>3</v>
      </c>
      <c r="C8529" t="s">
        <v>192</v>
      </c>
      <c r="D8529" t="s">
        <v>908</v>
      </c>
      <c r="E8529" t="s">
        <v>12297</v>
      </c>
      <c r="F8529">
        <v>1</v>
      </c>
      <c r="G8529">
        <v>242</v>
      </c>
      <c r="H8529">
        <v>250</v>
      </c>
      <c r="I8529">
        <v>250</v>
      </c>
      <c r="J8529">
        <v>250</v>
      </c>
    </row>
    <row r="8530" spans="1:10" x14ac:dyDescent="0.3">
      <c r="A8530" t="s">
        <v>12229</v>
      </c>
      <c r="B8530">
        <v>3</v>
      </c>
      <c r="C8530" t="s">
        <v>197</v>
      </c>
      <c r="D8530" t="s">
        <v>2461</v>
      </c>
      <c r="E8530" t="s">
        <v>12298</v>
      </c>
      <c r="F8530">
        <v>0</v>
      </c>
      <c r="G8530">
        <v>181</v>
      </c>
      <c r="H8530">
        <v>186</v>
      </c>
      <c r="I8530">
        <v>186</v>
      </c>
      <c r="J8530">
        <v>186</v>
      </c>
    </row>
    <row r="8531" spans="1:10" x14ac:dyDescent="0.3">
      <c r="A8531" t="s">
        <v>12229</v>
      </c>
      <c r="B8531">
        <v>3</v>
      </c>
      <c r="C8531" t="s">
        <v>59</v>
      </c>
      <c r="D8531" t="s">
        <v>12299</v>
      </c>
      <c r="E8531" t="s">
        <v>2581</v>
      </c>
      <c r="F8531">
        <v>0</v>
      </c>
      <c r="G8531">
        <v>151</v>
      </c>
      <c r="H8531">
        <v>151</v>
      </c>
      <c r="I8531">
        <v>151</v>
      </c>
      <c r="J8531">
        <v>151</v>
      </c>
    </row>
    <row r="8532" spans="1:10" x14ac:dyDescent="0.3">
      <c r="A8532" t="s">
        <v>12229</v>
      </c>
      <c r="B8532">
        <v>3</v>
      </c>
      <c r="C8532" t="s">
        <v>2291</v>
      </c>
      <c r="D8532" t="s">
        <v>12300</v>
      </c>
      <c r="E8532" t="s">
        <v>12301</v>
      </c>
      <c r="F8532">
        <v>1</v>
      </c>
      <c r="G8532">
        <v>131</v>
      </c>
      <c r="H8532">
        <v>147</v>
      </c>
      <c r="I8532">
        <v>147</v>
      </c>
      <c r="J8532">
        <v>147</v>
      </c>
    </row>
    <row r="8533" spans="1:10" x14ac:dyDescent="0.3">
      <c r="A8533" t="s">
        <v>12229</v>
      </c>
      <c r="B8533">
        <v>3</v>
      </c>
      <c r="C8533" t="s">
        <v>200</v>
      </c>
      <c r="D8533" t="s">
        <v>12302</v>
      </c>
      <c r="E8533" t="s">
        <v>3806</v>
      </c>
      <c r="F8533">
        <v>0</v>
      </c>
      <c r="G8533">
        <v>122</v>
      </c>
      <c r="H8533">
        <v>120</v>
      </c>
      <c r="I8533">
        <v>120</v>
      </c>
      <c r="J8533">
        <v>120</v>
      </c>
    </row>
    <row r="8534" spans="1:10" x14ac:dyDescent="0.3">
      <c r="A8534" t="s">
        <v>12229</v>
      </c>
      <c r="B8534">
        <v>3</v>
      </c>
      <c r="C8534" t="s">
        <v>526</v>
      </c>
      <c r="D8534" t="s">
        <v>12303</v>
      </c>
      <c r="E8534" t="s">
        <v>12304</v>
      </c>
      <c r="F8534">
        <v>0</v>
      </c>
      <c r="G8534">
        <v>105</v>
      </c>
      <c r="H8534">
        <v>104</v>
      </c>
      <c r="I8534">
        <v>104</v>
      </c>
      <c r="J8534">
        <v>104</v>
      </c>
    </row>
    <row r="8535" spans="1:10" x14ac:dyDescent="0.3">
      <c r="A8535" t="s">
        <v>12229</v>
      </c>
      <c r="B8535">
        <v>3</v>
      </c>
      <c r="C8535" t="s">
        <v>3676</v>
      </c>
      <c r="D8535" t="s">
        <v>4402</v>
      </c>
      <c r="E8535" t="s">
        <v>12305</v>
      </c>
      <c r="F8535">
        <v>0</v>
      </c>
      <c r="G8535">
        <v>96</v>
      </c>
      <c r="H8535">
        <v>96</v>
      </c>
      <c r="I8535">
        <v>96</v>
      </c>
      <c r="J8535">
        <v>96</v>
      </c>
    </row>
    <row r="8536" spans="1:10" x14ac:dyDescent="0.3">
      <c r="A8536" t="s">
        <v>12229</v>
      </c>
      <c r="B8536">
        <v>3</v>
      </c>
      <c r="C8536" t="s">
        <v>65</v>
      </c>
      <c r="D8536" t="s">
        <v>311</v>
      </c>
      <c r="E8536" t="s">
        <v>12306</v>
      </c>
      <c r="F8536">
        <v>0</v>
      </c>
      <c r="G8536">
        <v>92</v>
      </c>
      <c r="H8536">
        <v>92</v>
      </c>
      <c r="I8536">
        <v>92</v>
      </c>
      <c r="J8536">
        <v>92</v>
      </c>
    </row>
    <row r="8537" spans="1:10" x14ac:dyDescent="0.3">
      <c r="A8537" t="s">
        <v>12229</v>
      </c>
      <c r="B8537">
        <v>3</v>
      </c>
      <c r="C8537" t="s">
        <v>80</v>
      </c>
      <c r="D8537" t="s">
        <v>12307</v>
      </c>
      <c r="E8537" t="s">
        <v>12308</v>
      </c>
      <c r="F8537">
        <v>0</v>
      </c>
      <c r="G8537">
        <v>84</v>
      </c>
      <c r="H8537">
        <v>87</v>
      </c>
      <c r="I8537">
        <v>87</v>
      </c>
      <c r="J8537">
        <v>87</v>
      </c>
    </row>
    <row r="8538" spans="1:10" x14ac:dyDescent="0.3">
      <c r="A8538" t="s">
        <v>12229</v>
      </c>
      <c r="B8538">
        <v>3</v>
      </c>
      <c r="C8538" t="s">
        <v>35</v>
      </c>
      <c r="D8538" t="s">
        <v>4089</v>
      </c>
      <c r="E8538" t="s">
        <v>12309</v>
      </c>
      <c r="F8538">
        <v>0</v>
      </c>
      <c r="G8538">
        <v>69</v>
      </c>
      <c r="H8538">
        <v>73</v>
      </c>
      <c r="I8538">
        <v>73</v>
      </c>
      <c r="J8538">
        <v>73</v>
      </c>
    </row>
    <row r="8539" spans="1:10" x14ac:dyDescent="0.3">
      <c r="A8539" t="s">
        <v>12229</v>
      </c>
      <c r="B8539">
        <v>3</v>
      </c>
      <c r="C8539" t="s">
        <v>83</v>
      </c>
      <c r="D8539" t="s">
        <v>12310</v>
      </c>
      <c r="E8539" t="s">
        <v>659</v>
      </c>
      <c r="F8539">
        <v>0</v>
      </c>
      <c r="G8539">
        <v>64</v>
      </c>
      <c r="H8539">
        <v>63</v>
      </c>
      <c r="I8539">
        <v>63</v>
      </c>
      <c r="J8539">
        <v>63</v>
      </c>
    </row>
    <row r="8540" spans="1:10" x14ac:dyDescent="0.3">
      <c r="A8540" t="s">
        <v>12229</v>
      </c>
      <c r="B8540">
        <v>3</v>
      </c>
      <c r="C8540" t="s">
        <v>41</v>
      </c>
      <c r="D8540" t="s">
        <v>12311</v>
      </c>
      <c r="E8540" t="s">
        <v>2089</v>
      </c>
      <c r="F8540">
        <v>0</v>
      </c>
      <c r="G8540">
        <v>39</v>
      </c>
      <c r="H8540">
        <v>40</v>
      </c>
      <c r="I8540">
        <v>40</v>
      </c>
      <c r="J8540">
        <v>40</v>
      </c>
    </row>
    <row r="8541" spans="1:10" x14ac:dyDescent="0.3">
      <c r="A8541" t="s">
        <v>12229</v>
      </c>
      <c r="B8541">
        <v>3</v>
      </c>
      <c r="C8541" t="s">
        <v>77</v>
      </c>
      <c r="D8541" t="s">
        <v>12312</v>
      </c>
      <c r="E8541" t="s">
        <v>12313</v>
      </c>
      <c r="F8541">
        <v>0</v>
      </c>
      <c r="G8541">
        <v>26</v>
      </c>
      <c r="H8541">
        <v>26</v>
      </c>
      <c r="I8541">
        <v>26</v>
      </c>
      <c r="J8541">
        <v>26</v>
      </c>
    </row>
    <row r="8542" spans="1:10" x14ac:dyDescent="0.3">
      <c r="A8542" t="s">
        <v>12229</v>
      </c>
      <c r="B8542">
        <v>4</v>
      </c>
      <c r="C8542" t="s">
        <v>47</v>
      </c>
      <c r="D8542" t="s">
        <v>12314</v>
      </c>
      <c r="E8542" t="s">
        <v>12285</v>
      </c>
      <c r="F8542">
        <v>551</v>
      </c>
      <c r="G8542">
        <v>57966</v>
      </c>
      <c r="H8542">
        <v>56185</v>
      </c>
      <c r="I8542">
        <v>56185</v>
      </c>
      <c r="J8542">
        <v>56185</v>
      </c>
    </row>
    <row r="8543" spans="1:10" x14ac:dyDescent="0.3">
      <c r="A8543" t="s">
        <v>12229</v>
      </c>
      <c r="B8543">
        <v>4</v>
      </c>
      <c r="C8543" t="s">
        <v>17</v>
      </c>
      <c r="D8543" t="s">
        <v>6548</v>
      </c>
      <c r="E8543" t="s">
        <v>12315</v>
      </c>
      <c r="F8543">
        <v>184</v>
      </c>
      <c r="G8543">
        <v>31916</v>
      </c>
      <c r="H8543">
        <v>31025</v>
      </c>
      <c r="I8543">
        <v>31025</v>
      </c>
      <c r="J8543">
        <v>31025</v>
      </c>
    </row>
    <row r="8544" spans="1:10" x14ac:dyDescent="0.3">
      <c r="A8544" t="s">
        <v>12229</v>
      </c>
      <c r="B8544">
        <v>4</v>
      </c>
      <c r="C8544" t="s">
        <v>14</v>
      </c>
      <c r="D8544" t="s">
        <v>12316</v>
      </c>
      <c r="E8544" t="s">
        <v>12317</v>
      </c>
      <c r="F8544">
        <v>77</v>
      </c>
      <c r="G8544">
        <v>10018</v>
      </c>
      <c r="H8544">
        <v>10803</v>
      </c>
      <c r="I8544">
        <v>10803</v>
      </c>
      <c r="J8544">
        <v>10803</v>
      </c>
    </row>
    <row r="8545" spans="1:10" x14ac:dyDescent="0.3">
      <c r="A8545" t="s">
        <v>12229</v>
      </c>
      <c r="B8545">
        <v>4</v>
      </c>
      <c r="C8545" t="s">
        <v>11</v>
      </c>
      <c r="D8545" t="s">
        <v>3435</v>
      </c>
      <c r="E8545" t="s">
        <v>12318</v>
      </c>
      <c r="F8545">
        <v>47</v>
      </c>
      <c r="G8545">
        <v>5337</v>
      </c>
      <c r="H8545">
        <v>5507</v>
      </c>
      <c r="I8545">
        <v>5507</v>
      </c>
      <c r="J8545">
        <v>5507</v>
      </c>
    </row>
    <row r="8546" spans="1:10" x14ac:dyDescent="0.3">
      <c r="A8546" t="s">
        <v>12229</v>
      </c>
      <c r="B8546">
        <v>4</v>
      </c>
      <c r="C8546" t="s">
        <v>23</v>
      </c>
      <c r="D8546" t="s">
        <v>637</v>
      </c>
      <c r="E8546" t="s">
        <v>1462</v>
      </c>
      <c r="F8546">
        <v>6</v>
      </c>
      <c r="G8546">
        <v>1717</v>
      </c>
      <c r="H8546">
        <v>1676</v>
      </c>
      <c r="I8546">
        <v>1676</v>
      </c>
      <c r="J8546">
        <v>1676</v>
      </c>
    </row>
    <row r="8547" spans="1:10" x14ac:dyDescent="0.3">
      <c r="A8547" t="s">
        <v>12229</v>
      </c>
      <c r="B8547">
        <v>4</v>
      </c>
      <c r="C8547" t="s">
        <v>20</v>
      </c>
      <c r="D8547" t="s">
        <v>12319</v>
      </c>
      <c r="E8547" t="s">
        <v>12320</v>
      </c>
      <c r="F8547">
        <v>16</v>
      </c>
      <c r="G8547">
        <v>1152</v>
      </c>
      <c r="H8547">
        <v>1236</v>
      </c>
      <c r="I8547">
        <v>1236</v>
      </c>
      <c r="J8547">
        <v>1236</v>
      </c>
    </row>
    <row r="8548" spans="1:10" x14ac:dyDescent="0.3">
      <c r="A8548" t="s">
        <v>12229</v>
      </c>
      <c r="B8548">
        <v>4</v>
      </c>
      <c r="C8548" t="s">
        <v>83</v>
      </c>
      <c r="D8548" t="s">
        <v>1476</v>
      </c>
      <c r="E8548" t="s">
        <v>12321</v>
      </c>
      <c r="F8548">
        <v>3</v>
      </c>
      <c r="G8548">
        <v>598</v>
      </c>
      <c r="H8548">
        <v>560</v>
      </c>
      <c r="I8548">
        <v>560</v>
      </c>
      <c r="J8548">
        <v>560</v>
      </c>
    </row>
    <row r="8549" spans="1:10" x14ac:dyDescent="0.3">
      <c r="A8549" t="s">
        <v>12229</v>
      </c>
      <c r="B8549">
        <v>4</v>
      </c>
      <c r="C8549" t="s">
        <v>200</v>
      </c>
      <c r="D8549" t="s">
        <v>9418</v>
      </c>
      <c r="E8549" t="s">
        <v>12322</v>
      </c>
      <c r="F8549">
        <v>2</v>
      </c>
      <c r="G8549">
        <v>387</v>
      </c>
      <c r="H8549">
        <v>386</v>
      </c>
      <c r="I8549">
        <v>386</v>
      </c>
      <c r="J8549">
        <v>386</v>
      </c>
    </row>
    <row r="8550" spans="1:10" x14ac:dyDescent="0.3">
      <c r="A8550" t="s">
        <v>12229</v>
      </c>
      <c r="B8550">
        <v>4</v>
      </c>
      <c r="C8550" t="s">
        <v>50</v>
      </c>
      <c r="D8550" t="s">
        <v>10000</v>
      </c>
      <c r="E8550" t="s">
        <v>12323</v>
      </c>
      <c r="F8550">
        <v>1</v>
      </c>
      <c r="G8550">
        <v>353</v>
      </c>
      <c r="H8550">
        <v>353</v>
      </c>
      <c r="I8550">
        <v>353</v>
      </c>
      <c r="J8550">
        <v>353</v>
      </c>
    </row>
    <row r="8551" spans="1:10" x14ac:dyDescent="0.3">
      <c r="A8551" t="s">
        <v>12229</v>
      </c>
      <c r="B8551">
        <v>4</v>
      </c>
      <c r="C8551" t="s">
        <v>29</v>
      </c>
      <c r="D8551" t="s">
        <v>12324</v>
      </c>
      <c r="E8551" t="s">
        <v>12325</v>
      </c>
      <c r="F8551">
        <v>3</v>
      </c>
      <c r="G8551">
        <v>338</v>
      </c>
      <c r="H8551">
        <v>362</v>
      </c>
      <c r="I8551">
        <v>362</v>
      </c>
      <c r="J8551">
        <v>362</v>
      </c>
    </row>
    <row r="8552" spans="1:10" x14ac:dyDescent="0.3">
      <c r="A8552" t="s">
        <v>12229</v>
      </c>
      <c r="B8552">
        <v>4</v>
      </c>
      <c r="C8552" t="s">
        <v>71</v>
      </c>
      <c r="D8552" t="s">
        <v>12326</v>
      </c>
      <c r="E8552" t="s">
        <v>12327</v>
      </c>
      <c r="F8552">
        <v>1</v>
      </c>
      <c r="G8552">
        <v>269</v>
      </c>
      <c r="H8552">
        <v>279</v>
      </c>
      <c r="I8552">
        <v>279</v>
      </c>
      <c r="J8552">
        <v>279</v>
      </c>
    </row>
    <row r="8553" spans="1:10" x14ac:dyDescent="0.3">
      <c r="A8553" t="s">
        <v>12229</v>
      </c>
      <c r="B8553">
        <v>4</v>
      </c>
      <c r="C8553" t="s">
        <v>526</v>
      </c>
      <c r="D8553" t="s">
        <v>2733</v>
      </c>
      <c r="E8553" t="s">
        <v>12328</v>
      </c>
      <c r="F8553">
        <v>1</v>
      </c>
      <c r="G8553">
        <v>190</v>
      </c>
      <c r="H8553">
        <v>194</v>
      </c>
      <c r="I8553">
        <v>194</v>
      </c>
      <c r="J8553">
        <v>194</v>
      </c>
    </row>
    <row r="8554" spans="1:10" x14ac:dyDescent="0.3">
      <c r="A8554" t="s">
        <v>12229</v>
      </c>
      <c r="B8554">
        <v>4</v>
      </c>
      <c r="C8554" t="s">
        <v>118</v>
      </c>
      <c r="D8554" t="s">
        <v>12329</v>
      </c>
      <c r="E8554" t="s">
        <v>12330</v>
      </c>
      <c r="F8554">
        <v>0</v>
      </c>
      <c r="G8554">
        <v>154</v>
      </c>
      <c r="H8554">
        <v>174</v>
      </c>
      <c r="I8554">
        <v>174</v>
      </c>
      <c r="J8554">
        <v>174</v>
      </c>
    </row>
    <row r="8555" spans="1:10" x14ac:dyDescent="0.3">
      <c r="A8555" t="s">
        <v>12229</v>
      </c>
      <c r="B8555">
        <v>4</v>
      </c>
      <c r="C8555" t="s">
        <v>32</v>
      </c>
      <c r="D8555" t="s">
        <v>1326</v>
      </c>
      <c r="E8555" t="s">
        <v>12243</v>
      </c>
      <c r="F8555">
        <v>4</v>
      </c>
      <c r="G8555">
        <v>153</v>
      </c>
      <c r="H8555">
        <v>163</v>
      </c>
      <c r="I8555">
        <v>163</v>
      </c>
      <c r="J8555">
        <v>163</v>
      </c>
    </row>
    <row r="8556" spans="1:10" x14ac:dyDescent="0.3">
      <c r="A8556" t="s">
        <v>12229</v>
      </c>
      <c r="B8556">
        <v>4</v>
      </c>
      <c r="C8556" t="s">
        <v>3676</v>
      </c>
      <c r="D8556" t="s">
        <v>12331</v>
      </c>
      <c r="E8556" t="s">
        <v>12332</v>
      </c>
      <c r="F8556">
        <v>0</v>
      </c>
      <c r="G8556">
        <v>140</v>
      </c>
      <c r="H8556">
        <v>155</v>
      </c>
      <c r="I8556">
        <v>155</v>
      </c>
      <c r="J8556">
        <v>155</v>
      </c>
    </row>
    <row r="8557" spans="1:10" x14ac:dyDescent="0.3">
      <c r="A8557" t="s">
        <v>12229</v>
      </c>
      <c r="B8557">
        <v>4</v>
      </c>
      <c r="C8557" t="s">
        <v>38</v>
      </c>
      <c r="D8557" t="s">
        <v>12333</v>
      </c>
      <c r="E8557" t="s">
        <v>5547</v>
      </c>
      <c r="F8557">
        <v>2</v>
      </c>
      <c r="G8557">
        <v>129</v>
      </c>
      <c r="H8557">
        <v>136</v>
      </c>
      <c r="I8557">
        <v>136</v>
      </c>
      <c r="J8557">
        <v>136</v>
      </c>
    </row>
    <row r="8558" spans="1:10" x14ac:dyDescent="0.3">
      <c r="A8558" t="s">
        <v>12229</v>
      </c>
      <c r="B8558">
        <v>4</v>
      </c>
      <c r="C8558" t="s">
        <v>65</v>
      </c>
      <c r="D8558" t="s">
        <v>12334</v>
      </c>
      <c r="E8558" t="s">
        <v>12335</v>
      </c>
      <c r="F8558">
        <v>1</v>
      </c>
      <c r="G8558">
        <v>124</v>
      </c>
      <c r="H8558">
        <v>116</v>
      </c>
      <c r="I8558">
        <v>116</v>
      </c>
      <c r="J8558">
        <v>116</v>
      </c>
    </row>
    <row r="8559" spans="1:10" x14ac:dyDescent="0.3">
      <c r="A8559" t="s">
        <v>12229</v>
      </c>
      <c r="B8559">
        <v>4</v>
      </c>
      <c r="C8559" t="s">
        <v>59</v>
      </c>
      <c r="D8559" t="s">
        <v>1919</v>
      </c>
      <c r="E8559" t="s">
        <v>12336</v>
      </c>
      <c r="F8559">
        <v>0</v>
      </c>
      <c r="G8559">
        <v>109</v>
      </c>
      <c r="H8559">
        <v>109</v>
      </c>
      <c r="I8559">
        <v>109</v>
      </c>
      <c r="J8559">
        <v>109</v>
      </c>
    </row>
    <row r="8560" spans="1:10" x14ac:dyDescent="0.3">
      <c r="A8560" t="s">
        <v>12229</v>
      </c>
      <c r="B8560">
        <v>4</v>
      </c>
      <c r="C8560" t="s">
        <v>197</v>
      </c>
      <c r="D8560" t="s">
        <v>332</v>
      </c>
      <c r="E8560" t="s">
        <v>12337</v>
      </c>
      <c r="F8560">
        <v>1</v>
      </c>
      <c r="G8560">
        <v>103</v>
      </c>
      <c r="H8560">
        <v>104</v>
      </c>
      <c r="I8560">
        <v>104</v>
      </c>
      <c r="J8560">
        <v>104</v>
      </c>
    </row>
    <row r="8561" spans="1:10" x14ac:dyDescent="0.3">
      <c r="A8561" t="s">
        <v>12229</v>
      </c>
      <c r="B8561">
        <v>4</v>
      </c>
      <c r="C8561" t="s">
        <v>80</v>
      </c>
      <c r="D8561" t="s">
        <v>12338</v>
      </c>
      <c r="E8561" t="s">
        <v>12339</v>
      </c>
      <c r="F8561">
        <v>0</v>
      </c>
      <c r="G8561">
        <v>97</v>
      </c>
      <c r="H8561">
        <v>97</v>
      </c>
      <c r="I8561">
        <v>97</v>
      </c>
      <c r="J8561">
        <v>97</v>
      </c>
    </row>
    <row r="8562" spans="1:10" x14ac:dyDescent="0.3">
      <c r="A8562" t="s">
        <v>12229</v>
      </c>
      <c r="B8562">
        <v>4</v>
      </c>
      <c r="C8562" t="s">
        <v>2504</v>
      </c>
      <c r="D8562" t="s">
        <v>3525</v>
      </c>
      <c r="E8562" t="s">
        <v>12340</v>
      </c>
      <c r="F8562">
        <v>0</v>
      </c>
      <c r="G8562">
        <v>76</v>
      </c>
      <c r="H8562">
        <v>74</v>
      </c>
      <c r="I8562">
        <v>74</v>
      </c>
      <c r="J8562">
        <v>74</v>
      </c>
    </row>
    <row r="8563" spans="1:10" x14ac:dyDescent="0.3">
      <c r="A8563" t="s">
        <v>12229</v>
      </c>
      <c r="B8563">
        <v>4</v>
      </c>
      <c r="C8563" t="s">
        <v>35</v>
      </c>
      <c r="D8563" t="s">
        <v>12341</v>
      </c>
      <c r="E8563" t="s">
        <v>12342</v>
      </c>
      <c r="F8563">
        <v>1</v>
      </c>
      <c r="G8563">
        <v>74</v>
      </c>
      <c r="H8563">
        <v>81</v>
      </c>
      <c r="I8563">
        <v>81</v>
      </c>
      <c r="J8563">
        <v>81</v>
      </c>
    </row>
    <row r="8564" spans="1:10" x14ac:dyDescent="0.3">
      <c r="A8564" t="s">
        <v>12229</v>
      </c>
      <c r="B8564">
        <v>4</v>
      </c>
      <c r="C8564" t="s">
        <v>7982</v>
      </c>
      <c r="D8564" t="s">
        <v>1631</v>
      </c>
      <c r="E8564" t="s">
        <v>12343</v>
      </c>
      <c r="F8564">
        <v>0</v>
      </c>
      <c r="G8564">
        <v>63</v>
      </c>
      <c r="H8564">
        <v>60</v>
      </c>
      <c r="I8564">
        <v>60</v>
      </c>
      <c r="J8564">
        <v>60</v>
      </c>
    </row>
    <row r="8565" spans="1:10" x14ac:dyDescent="0.3">
      <c r="A8565" t="s">
        <v>12229</v>
      </c>
      <c r="B8565">
        <v>4</v>
      </c>
      <c r="C8565" t="s">
        <v>41</v>
      </c>
      <c r="D8565" t="s">
        <v>6449</v>
      </c>
      <c r="E8565" t="s">
        <v>12344</v>
      </c>
      <c r="F8565">
        <v>0</v>
      </c>
      <c r="G8565">
        <v>62</v>
      </c>
      <c r="H8565">
        <v>68</v>
      </c>
      <c r="I8565">
        <v>68</v>
      </c>
      <c r="J8565">
        <v>68</v>
      </c>
    </row>
    <row r="8566" spans="1:10" x14ac:dyDescent="0.3">
      <c r="A8566" t="s">
        <v>12229</v>
      </c>
      <c r="B8566">
        <v>4</v>
      </c>
      <c r="C8566" t="s">
        <v>77</v>
      </c>
      <c r="D8566" t="s">
        <v>3663</v>
      </c>
      <c r="E8566" t="s">
        <v>12345</v>
      </c>
      <c r="F8566">
        <v>0</v>
      </c>
      <c r="G8566">
        <v>47</v>
      </c>
      <c r="H8566">
        <v>47</v>
      </c>
      <c r="I8566">
        <v>47</v>
      </c>
      <c r="J8566">
        <v>47</v>
      </c>
    </row>
    <row r="8567" spans="1:10" x14ac:dyDescent="0.3">
      <c r="A8567" t="s">
        <v>12346</v>
      </c>
      <c r="B8567">
        <v>1</v>
      </c>
      <c r="C8567" t="s">
        <v>20</v>
      </c>
      <c r="D8567" t="s">
        <v>2209</v>
      </c>
      <c r="E8567" t="s">
        <v>12347</v>
      </c>
      <c r="F8567">
        <v>255</v>
      </c>
      <c r="G8567">
        <v>29717</v>
      </c>
      <c r="H8567">
        <v>28542</v>
      </c>
      <c r="I8567">
        <v>28542</v>
      </c>
      <c r="J8567">
        <v>28542</v>
      </c>
    </row>
    <row r="8568" spans="1:10" x14ac:dyDescent="0.3">
      <c r="A8568" t="s">
        <v>12346</v>
      </c>
      <c r="B8568">
        <v>1</v>
      </c>
      <c r="C8568" t="s">
        <v>14</v>
      </c>
      <c r="D8568" t="s">
        <v>12348</v>
      </c>
      <c r="E8568" t="s">
        <v>12349</v>
      </c>
      <c r="F8568">
        <v>197</v>
      </c>
      <c r="G8568">
        <v>28709</v>
      </c>
      <c r="H8568">
        <v>27186</v>
      </c>
      <c r="I8568">
        <v>27186</v>
      </c>
      <c r="J8568">
        <v>27186</v>
      </c>
    </row>
    <row r="8569" spans="1:10" x14ac:dyDescent="0.3">
      <c r="A8569" t="s">
        <v>12346</v>
      </c>
      <c r="B8569">
        <v>1</v>
      </c>
      <c r="C8569" t="s">
        <v>11</v>
      </c>
      <c r="D8569" t="s">
        <v>1479</v>
      </c>
      <c r="E8569" t="s">
        <v>12350</v>
      </c>
      <c r="F8569">
        <v>104</v>
      </c>
      <c r="G8569">
        <v>16822</v>
      </c>
      <c r="H8569">
        <v>15938</v>
      </c>
      <c r="I8569">
        <v>15938</v>
      </c>
      <c r="J8569">
        <v>15938</v>
      </c>
    </row>
    <row r="8570" spans="1:10" x14ac:dyDescent="0.3">
      <c r="A8570" t="s">
        <v>12346</v>
      </c>
      <c r="B8570">
        <v>1</v>
      </c>
      <c r="C8570" t="s">
        <v>26</v>
      </c>
      <c r="D8570" t="s">
        <v>12351</v>
      </c>
      <c r="E8570" t="s">
        <v>12352</v>
      </c>
      <c r="F8570">
        <v>29</v>
      </c>
      <c r="G8570">
        <v>3230</v>
      </c>
      <c r="H8570">
        <v>3035</v>
      </c>
      <c r="I8570">
        <v>3035</v>
      </c>
      <c r="J8570">
        <v>3035</v>
      </c>
    </row>
    <row r="8571" spans="1:10" x14ac:dyDescent="0.3">
      <c r="A8571" t="s">
        <v>12346</v>
      </c>
      <c r="B8571">
        <v>1</v>
      </c>
      <c r="C8571" t="s">
        <v>47</v>
      </c>
      <c r="D8571" t="s">
        <v>7775</v>
      </c>
      <c r="E8571" t="s">
        <v>12353</v>
      </c>
      <c r="F8571">
        <v>9</v>
      </c>
      <c r="G8571">
        <v>1700</v>
      </c>
      <c r="H8571">
        <v>1638</v>
      </c>
      <c r="I8571">
        <v>1638</v>
      </c>
      <c r="J8571">
        <v>1638</v>
      </c>
    </row>
    <row r="8572" spans="1:10" x14ac:dyDescent="0.3">
      <c r="A8572" t="s">
        <v>12346</v>
      </c>
      <c r="B8572">
        <v>1</v>
      </c>
      <c r="C8572" t="s">
        <v>50</v>
      </c>
      <c r="D8572" t="s">
        <v>12354</v>
      </c>
      <c r="E8572" t="s">
        <v>12355</v>
      </c>
      <c r="F8572">
        <v>5</v>
      </c>
      <c r="G8572">
        <v>1100</v>
      </c>
      <c r="H8572">
        <v>1039</v>
      </c>
      <c r="I8572">
        <v>1039</v>
      </c>
      <c r="J8572">
        <v>1039</v>
      </c>
    </row>
    <row r="8573" spans="1:10" x14ac:dyDescent="0.3">
      <c r="A8573" t="s">
        <v>12346</v>
      </c>
      <c r="B8573">
        <v>1</v>
      </c>
      <c r="C8573" t="s">
        <v>29</v>
      </c>
      <c r="D8573" t="s">
        <v>12356</v>
      </c>
      <c r="E8573" t="s">
        <v>12357</v>
      </c>
      <c r="F8573">
        <v>4</v>
      </c>
      <c r="G8573">
        <v>1051</v>
      </c>
      <c r="H8573">
        <v>1007</v>
      </c>
      <c r="I8573">
        <v>1007</v>
      </c>
      <c r="J8573">
        <v>1007</v>
      </c>
    </row>
    <row r="8574" spans="1:10" x14ac:dyDescent="0.3">
      <c r="A8574" t="s">
        <v>12346</v>
      </c>
      <c r="B8574">
        <v>1</v>
      </c>
      <c r="C8574" t="s">
        <v>118</v>
      </c>
      <c r="D8574" t="s">
        <v>12358</v>
      </c>
      <c r="E8574" t="s">
        <v>12359</v>
      </c>
      <c r="F8574">
        <v>0</v>
      </c>
      <c r="G8574">
        <v>492</v>
      </c>
      <c r="H8574">
        <v>474</v>
      </c>
      <c r="I8574">
        <v>474</v>
      </c>
      <c r="J8574">
        <v>474</v>
      </c>
    </row>
    <row r="8575" spans="1:10" x14ac:dyDescent="0.3">
      <c r="A8575" t="s">
        <v>12346</v>
      </c>
      <c r="B8575">
        <v>1</v>
      </c>
      <c r="C8575" t="s">
        <v>44</v>
      </c>
      <c r="D8575" t="s">
        <v>12360</v>
      </c>
      <c r="E8575" t="s">
        <v>2959</v>
      </c>
      <c r="F8575">
        <v>0</v>
      </c>
      <c r="G8575">
        <v>479</v>
      </c>
      <c r="H8575">
        <v>459</v>
      </c>
      <c r="I8575">
        <v>459</v>
      </c>
      <c r="J8575">
        <v>459</v>
      </c>
    </row>
    <row r="8576" spans="1:10" x14ac:dyDescent="0.3">
      <c r="A8576" t="s">
        <v>12346</v>
      </c>
      <c r="B8576">
        <v>1</v>
      </c>
      <c r="C8576" t="s">
        <v>32</v>
      </c>
      <c r="D8576" t="s">
        <v>1066</v>
      </c>
      <c r="E8576" t="s">
        <v>12361</v>
      </c>
      <c r="F8576">
        <v>4</v>
      </c>
      <c r="G8576">
        <v>364</v>
      </c>
      <c r="H8576">
        <v>341</v>
      </c>
      <c r="I8576">
        <v>341</v>
      </c>
      <c r="J8576">
        <v>341</v>
      </c>
    </row>
    <row r="8577" spans="1:10" x14ac:dyDescent="0.3">
      <c r="A8577" t="s">
        <v>12346</v>
      </c>
      <c r="B8577">
        <v>1</v>
      </c>
      <c r="C8577" t="s">
        <v>89</v>
      </c>
      <c r="D8577" t="s">
        <v>12362</v>
      </c>
      <c r="E8577" t="s">
        <v>12363</v>
      </c>
      <c r="F8577">
        <v>6</v>
      </c>
      <c r="G8577">
        <v>309</v>
      </c>
      <c r="H8577">
        <v>303</v>
      </c>
      <c r="I8577">
        <v>303</v>
      </c>
      <c r="J8577">
        <v>303</v>
      </c>
    </row>
    <row r="8578" spans="1:10" x14ac:dyDescent="0.3">
      <c r="A8578" t="s">
        <v>12346</v>
      </c>
      <c r="B8578">
        <v>1</v>
      </c>
      <c r="C8578" t="s">
        <v>59</v>
      </c>
      <c r="D8578" t="s">
        <v>1068</v>
      </c>
      <c r="E8578" t="s">
        <v>12364</v>
      </c>
      <c r="F8578">
        <v>1</v>
      </c>
      <c r="G8578">
        <v>270</v>
      </c>
      <c r="H8578">
        <v>253</v>
      </c>
      <c r="I8578">
        <v>253</v>
      </c>
      <c r="J8578">
        <v>253</v>
      </c>
    </row>
    <row r="8579" spans="1:10" x14ac:dyDescent="0.3">
      <c r="A8579" t="s">
        <v>12346</v>
      </c>
      <c r="B8579">
        <v>1</v>
      </c>
      <c r="C8579" t="s">
        <v>38</v>
      </c>
      <c r="D8579" t="s">
        <v>5889</v>
      </c>
      <c r="E8579" t="s">
        <v>12365</v>
      </c>
      <c r="F8579">
        <v>0</v>
      </c>
      <c r="G8579">
        <v>235</v>
      </c>
      <c r="H8579">
        <v>228</v>
      </c>
      <c r="I8579">
        <v>228</v>
      </c>
      <c r="J8579">
        <v>228</v>
      </c>
    </row>
    <row r="8580" spans="1:10" x14ac:dyDescent="0.3">
      <c r="A8580" t="s">
        <v>12346</v>
      </c>
      <c r="B8580">
        <v>1</v>
      </c>
      <c r="C8580" t="s">
        <v>80</v>
      </c>
      <c r="D8580" t="s">
        <v>12366</v>
      </c>
      <c r="E8580" t="s">
        <v>7033</v>
      </c>
      <c r="F8580">
        <v>1</v>
      </c>
      <c r="G8580">
        <v>232</v>
      </c>
      <c r="H8580">
        <v>227</v>
      </c>
      <c r="I8580">
        <v>227</v>
      </c>
      <c r="J8580">
        <v>227</v>
      </c>
    </row>
    <row r="8581" spans="1:10" x14ac:dyDescent="0.3">
      <c r="A8581" t="s">
        <v>12346</v>
      </c>
      <c r="B8581">
        <v>1</v>
      </c>
      <c r="C8581" t="s">
        <v>3197</v>
      </c>
      <c r="D8581" t="s">
        <v>2816</v>
      </c>
      <c r="E8581" t="s">
        <v>12043</v>
      </c>
      <c r="F8581">
        <v>0</v>
      </c>
      <c r="G8581">
        <v>135</v>
      </c>
      <c r="H8581">
        <v>133</v>
      </c>
      <c r="I8581">
        <v>133</v>
      </c>
      <c r="J8581">
        <v>133</v>
      </c>
    </row>
    <row r="8582" spans="1:10" x14ac:dyDescent="0.3">
      <c r="A8582" t="s">
        <v>12346</v>
      </c>
      <c r="B8582">
        <v>1</v>
      </c>
      <c r="C8582" t="s">
        <v>71</v>
      </c>
      <c r="D8582" t="s">
        <v>963</v>
      </c>
      <c r="E8582" t="s">
        <v>12367</v>
      </c>
      <c r="F8582">
        <v>1</v>
      </c>
      <c r="G8582">
        <v>127</v>
      </c>
      <c r="H8582">
        <v>123</v>
      </c>
      <c r="I8582">
        <v>123</v>
      </c>
      <c r="J8582">
        <v>123</v>
      </c>
    </row>
    <row r="8583" spans="1:10" x14ac:dyDescent="0.3">
      <c r="A8583" t="s">
        <v>12346</v>
      </c>
      <c r="B8583">
        <v>1</v>
      </c>
      <c r="C8583" t="s">
        <v>41</v>
      </c>
      <c r="D8583" t="s">
        <v>637</v>
      </c>
      <c r="E8583" t="s">
        <v>12368</v>
      </c>
      <c r="F8583">
        <v>0</v>
      </c>
      <c r="G8583">
        <v>122</v>
      </c>
      <c r="H8583">
        <v>117</v>
      </c>
      <c r="I8583">
        <v>117</v>
      </c>
      <c r="J8583">
        <v>117</v>
      </c>
    </row>
    <row r="8584" spans="1:10" x14ac:dyDescent="0.3">
      <c r="A8584" t="s">
        <v>12346</v>
      </c>
      <c r="B8584">
        <v>1</v>
      </c>
      <c r="C8584" t="s">
        <v>2504</v>
      </c>
      <c r="D8584" t="s">
        <v>6048</v>
      </c>
      <c r="E8584" t="s">
        <v>12369</v>
      </c>
      <c r="F8584">
        <v>1</v>
      </c>
      <c r="G8584">
        <v>118</v>
      </c>
      <c r="H8584">
        <v>109</v>
      </c>
      <c r="I8584">
        <v>109</v>
      </c>
      <c r="J8584">
        <v>109</v>
      </c>
    </row>
    <row r="8585" spans="1:10" x14ac:dyDescent="0.3">
      <c r="A8585" t="s">
        <v>12346</v>
      </c>
      <c r="B8585">
        <v>1</v>
      </c>
      <c r="C8585" t="s">
        <v>192</v>
      </c>
      <c r="D8585" t="s">
        <v>102</v>
      </c>
      <c r="E8585" t="s">
        <v>12370</v>
      </c>
      <c r="F8585">
        <v>0</v>
      </c>
      <c r="G8585">
        <v>109</v>
      </c>
      <c r="H8585">
        <v>108</v>
      </c>
      <c r="I8585">
        <v>108</v>
      </c>
      <c r="J8585">
        <v>108</v>
      </c>
    </row>
    <row r="8586" spans="1:10" x14ac:dyDescent="0.3">
      <c r="A8586" t="s">
        <v>12346</v>
      </c>
      <c r="B8586">
        <v>1</v>
      </c>
      <c r="C8586" t="s">
        <v>35</v>
      </c>
      <c r="D8586" t="s">
        <v>1116</v>
      </c>
      <c r="E8586" t="s">
        <v>12371</v>
      </c>
      <c r="F8586">
        <v>2</v>
      </c>
      <c r="G8586">
        <v>103</v>
      </c>
      <c r="H8586">
        <v>101</v>
      </c>
      <c r="I8586">
        <v>101</v>
      </c>
      <c r="J8586">
        <v>101</v>
      </c>
    </row>
    <row r="8587" spans="1:10" x14ac:dyDescent="0.3">
      <c r="A8587" t="s">
        <v>12346</v>
      </c>
      <c r="B8587">
        <v>1</v>
      </c>
      <c r="C8587" t="s">
        <v>74</v>
      </c>
      <c r="D8587" t="s">
        <v>12372</v>
      </c>
      <c r="E8587" t="s">
        <v>12373</v>
      </c>
      <c r="F8587">
        <v>0</v>
      </c>
      <c r="G8587">
        <v>61</v>
      </c>
      <c r="H8587">
        <v>60</v>
      </c>
      <c r="I8587">
        <v>60</v>
      </c>
      <c r="J8587">
        <v>60</v>
      </c>
    </row>
    <row r="8588" spans="1:10" x14ac:dyDescent="0.3">
      <c r="A8588" t="s">
        <v>12346</v>
      </c>
      <c r="B8588">
        <v>2</v>
      </c>
      <c r="C8588" t="s">
        <v>47</v>
      </c>
      <c r="D8588" t="s">
        <v>12374</v>
      </c>
      <c r="E8588" t="s">
        <v>12375</v>
      </c>
      <c r="F8588">
        <v>334</v>
      </c>
      <c r="G8588">
        <v>25548</v>
      </c>
      <c r="H8588">
        <v>25035</v>
      </c>
      <c r="I8588">
        <v>25035</v>
      </c>
      <c r="J8588">
        <v>25035</v>
      </c>
    </row>
    <row r="8589" spans="1:10" x14ac:dyDescent="0.3">
      <c r="A8589" t="s">
        <v>12346</v>
      </c>
      <c r="B8589">
        <v>2</v>
      </c>
      <c r="C8589" t="s">
        <v>14</v>
      </c>
      <c r="D8589" t="s">
        <v>656</v>
      </c>
      <c r="E8589" t="s">
        <v>12376</v>
      </c>
      <c r="F8589">
        <v>178</v>
      </c>
      <c r="G8589">
        <v>19747</v>
      </c>
      <c r="H8589">
        <v>18699</v>
      </c>
      <c r="I8589">
        <v>18699</v>
      </c>
      <c r="J8589">
        <v>18699</v>
      </c>
    </row>
    <row r="8590" spans="1:10" x14ac:dyDescent="0.3">
      <c r="A8590" t="s">
        <v>12346</v>
      </c>
      <c r="B8590">
        <v>2</v>
      </c>
      <c r="C8590" t="s">
        <v>38</v>
      </c>
      <c r="D8590" t="s">
        <v>12377</v>
      </c>
      <c r="E8590" t="s">
        <v>12378</v>
      </c>
      <c r="F8590">
        <v>218</v>
      </c>
      <c r="G8590">
        <v>18256</v>
      </c>
      <c r="H8590">
        <v>16942</v>
      </c>
      <c r="I8590">
        <v>16942</v>
      </c>
      <c r="J8590">
        <v>16942</v>
      </c>
    </row>
    <row r="8591" spans="1:10" x14ac:dyDescent="0.3">
      <c r="A8591" t="s">
        <v>12346</v>
      </c>
      <c r="B8591">
        <v>2</v>
      </c>
      <c r="C8591" t="s">
        <v>29</v>
      </c>
      <c r="D8591" t="s">
        <v>12379</v>
      </c>
      <c r="E8591" t="s">
        <v>12380</v>
      </c>
      <c r="F8591">
        <v>62</v>
      </c>
      <c r="G8591">
        <v>7106</v>
      </c>
      <c r="H8591">
        <v>6601</v>
      </c>
      <c r="I8591">
        <v>6601</v>
      </c>
      <c r="J8591">
        <v>6601</v>
      </c>
    </row>
    <row r="8592" spans="1:10" x14ac:dyDescent="0.3">
      <c r="A8592" t="s">
        <v>12346</v>
      </c>
      <c r="B8592">
        <v>2</v>
      </c>
      <c r="C8592" t="s">
        <v>11</v>
      </c>
      <c r="D8592" t="s">
        <v>12381</v>
      </c>
      <c r="E8592" t="s">
        <v>12382</v>
      </c>
      <c r="F8592">
        <v>51</v>
      </c>
      <c r="G8592">
        <v>7085</v>
      </c>
      <c r="H8592">
        <v>6516</v>
      </c>
      <c r="I8592">
        <v>6516</v>
      </c>
      <c r="J8592">
        <v>6516</v>
      </c>
    </row>
    <row r="8593" spans="1:10" x14ac:dyDescent="0.3">
      <c r="A8593" t="s">
        <v>12346</v>
      </c>
      <c r="B8593">
        <v>2</v>
      </c>
      <c r="C8593" t="s">
        <v>20</v>
      </c>
      <c r="D8593" t="s">
        <v>1871</v>
      </c>
      <c r="E8593" t="s">
        <v>12383</v>
      </c>
      <c r="F8593">
        <v>37</v>
      </c>
      <c r="G8593">
        <v>5062</v>
      </c>
      <c r="H8593">
        <v>4764</v>
      </c>
      <c r="I8593">
        <v>4764</v>
      </c>
      <c r="J8593">
        <v>4764</v>
      </c>
    </row>
    <row r="8594" spans="1:10" x14ac:dyDescent="0.3">
      <c r="A8594" t="s">
        <v>12346</v>
      </c>
      <c r="B8594">
        <v>2</v>
      </c>
      <c r="C8594" t="s">
        <v>26</v>
      </c>
      <c r="D8594" t="s">
        <v>1633</v>
      </c>
      <c r="E8594" t="s">
        <v>12384</v>
      </c>
      <c r="F8594">
        <v>27</v>
      </c>
      <c r="G8594">
        <v>2583</v>
      </c>
      <c r="H8594">
        <v>2408</v>
      </c>
      <c r="I8594">
        <v>2408</v>
      </c>
      <c r="J8594">
        <v>2408</v>
      </c>
    </row>
    <row r="8595" spans="1:10" x14ac:dyDescent="0.3">
      <c r="A8595" t="s">
        <v>12346</v>
      </c>
      <c r="B8595">
        <v>2</v>
      </c>
      <c r="C8595" t="s">
        <v>32</v>
      </c>
      <c r="D8595" t="s">
        <v>12385</v>
      </c>
      <c r="E8595" t="s">
        <v>12386</v>
      </c>
      <c r="F8595">
        <v>15</v>
      </c>
      <c r="G8595">
        <v>2216</v>
      </c>
      <c r="H8595">
        <v>2131</v>
      </c>
      <c r="I8595">
        <v>2131</v>
      </c>
      <c r="J8595">
        <v>2131</v>
      </c>
    </row>
    <row r="8596" spans="1:10" x14ac:dyDescent="0.3">
      <c r="A8596" t="s">
        <v>12346</v>
      </c>
      <c r="B8596">
        <v>2</v>
      </c>
      <c r="C8596" t="s">
        <v>23</v>
      </c>
      <c r="D8596" t="s">
        <v>12387</v>
      </c>
      <c r="E8596" t="s">
        <v>12388</v>
      </c>
      <c r="F8596">
        <v>14</v>
      </c>
      <c r="G8596">
        <v>1390</v>
      </c>
      <c r="H8596">
        <v>1277</v>
      </c>
      <c r="I8596">
        <v>1277</v>
      </c>
      <c r="J8596">
        <v>1277</v>
      </c>
    </row>
    <row r="8597" spans="1:10" x14ac:dyDescent="0.3">
      <c r="A8597" t="s">
        <v>12346</v>
      </c>
      <c r="B8597">
        <v>2</v>
      </c>
      <c r="C8597" t="s">
        <v>71</v>
      </c>
      <c r="D8597" t="s">
        <v>12389</v>
      </c>
      <c r="E8597" t="s">
        <v>12390</v>
      </c>
      <c r="F8597">
        <v>1</v>
      </c>
      <c r="G8597">
        <v>585</v>
      </c>
      <c r="H8597">
        <v>572</v>
      </c>
      <c r="I8597">
        <v>572</v>
      </c>
      <c r="J8597">
        <v>572</v>
      </c>
    </row>
    <row r="8598" spans="1:10" x14ac:dyDescent="0.3">
      <c r="A8598" t="s">
        <v>12346</v>
      </c>
      <c r="B8598">
        <v>2</v>
      </c>
      <c r="C8598" t="s">
        <v>50</v>
      </c>
      <c r="D8598" t="s">
        <v>12391</v>
      </c>
      <c r="E8598" t="s">
        <v>964</v>
      </c>
      <c r="F8598">
        <v>4</v>
      </c>
      <c r="G8598">
        <v>569</v>
      </c>
      <c r="H8598">
        <v>547</v>
      </c>
      <c r="I8598">
        <v>547</v>
      </c>
      <c r="J8598">
        <v>547</v>
      </c>
    </row>
    <row r="8599" spans="1:10" x14ac:dyDescent="0.3">
      <c r="A8599" t="s">
        <v>12346</v>
      </c>
      <c r="B8599">
        <v>2</v>
      </c>
      <c r="C8599" t="s">
        <v>44</v>
      </c>
      <c r="D8599" t="s">
        <v>3107</v>
      </c>
      <c r="E8599" t="s">
        <v>12392</v>
      </c>
      <c r="F8599">
        <v>2</v>
      </c>
      <c r="G8599">
        <v>301</v>
      </c>
      <c r="H8599">
        <v>281</v>
      </c>
      <c r="I8599">
        <v>281</v>
      </c>
      <c r="J8599">
        <v>281</v>
      </c>
    </row>
    <row r="8600" spans="1:10" x14ac:dyDescent="0.3">
      <c r="A8600" t="s">
        <v>12346</v>
      </c>
      <c r="B8600">
        <v>2</v>
      </c>
      <c r="C8600" t="s">
        <v>35</v>
      </c>
      <c r="D8600" t="s">
        <v>12393</v>
      </c>
      <c r="E8600" t="s">
        <v>12394</v>
      </c>
      <c r="F8600">
        <v>3</v>
      </c>
      <c r="G8600">
        <v>227</v>
      </c>
      <c r="H8600">
        <v>224</v>
      </c>
      <c r="I8600">
        <v>224</v>
      </c>
      <c r="J8600">
        <v>224</v>
      </c>
    </row>
    <row r="8601" spans="1:10" x14ac:dyDescent="0.3">
      <c r="A8601" t="s">
        <v>12346</v>
      </c>
      <c r="B8601">
        <v>2</v>
      </c>
      <c r="C8601" t="s">
        <v>118</v>
      </c>
      <c r="D8601" t="s">
        <v>12395</v>
      </c>
      <c r="E8601" t="s">
        <v>12396</v>
      </c>
      <c r="F8601">
        <v>4</v>
      </c>
      <c r="G8601">
        <v>195</v>
      </c>
      <c r="H8601">
        <v>185</v>
      </c>
      <c r="I8601">
        <v>185</v>
      </c>
      <c r="J8601">
        <v>185</v>
      </c>
    </row>
    <row r="8602" spans="1:10" x14ac:dyDescent="0.3">
      <c r="A8602" t="s">
        <v>12346</v>
      </c>
      <c r="B8602">
        <v>2</v>
      </c>
      <c r="C8602" t="s">
        <v>89</v>
      </c>
      <c r="D8602" t="s">
        <v>12397</v>
      </c>
      <c r="E8602" t="s">
        <v>12398</v>
      </c>
      <c r="F8602">
        <v>0</v>
      </c>
      <c r="G8602">
        <v>145</v>
      </c>
      <c r="H8602">
        <v>139</v>
      </c>
      <c r="I8602">
        <v>139</v>
      </c>
      <c r="J8602">
        <v>139</v>
      </c>
    </row>
    <row r="8603" spans="1:10" x14ac:dyDescent="0.3">
      <c r="A8603" t="s">
        <v>12346</v>
      </c>
      <c r="B8603">
        <v>2</v>
      </c>
      <c r="C8603" t="s">
        <v>2504</v>
      </c>
      <c r="D8603" t="s">
        <v>2409</v>
      </c>
      <c r="E8603" t="s">
        <v>12399</v>
      </c>
      <c r="F8603">
        <v>1</v>
      </c>
      <c r="G8603">
        <v>124</v>
      </c>
      <c r="H8603">
        <v>121</v>
      </c>
      <c r="I8603">
        <v>121</v>
      </c>
      <c r="J8603">
        <v>121</v>
      </c>
    </row>
    <row r="8604" spans="1:10" x14ac:dyDescent="0.3">
      <c r="A8604" t="s">
        <v>12346</v>
      </c>
      <c r="B8604">
        <v>2</v>
      </c>
      <c r="C8604" t="s">
        <v>3197</v>
      </c>
      <c r="D8604" t="s">
        <v>3419</v>
      </c>
      <c r="E8604" t="s">
        <v>12043</v>
      </c>
      <c r="F8604">
        <v>1</v>
      </c>
      <c r="G8604">
        <v>118</v>
      </c>
      <c r="H8604">
        <v>115</v>
      </c>
      <c r="I8604">
        <v>115</v>
      </c>
      <c r="J8604">
        <v>115</v>
      </c>
    </row>
    <row r="8605" spans="1:10" x14ac:dyDescent="0.3">
      <c r="A8605" t="s">
        <v>12346</v>
      </c>
      <c r="B8605">
        <v>2</v>
      </c>
      <c r="C8605" t="s">
        <v>192</v>
      </c>
      <c r="D8605" t="s">
        <v>1446</v>
      </c>
      <c r="E8605" t="s">
        <v>12400</v>
      </c>
      <c r="F8605">
        <v>0</v>
      </c>
      <c r="G8605">
        <v>91</v>
      </c>
      <c r="H8605">
        <v>90</v>
      </c>
      <c r="I8605">
        <v>90</v>
      </c>
      <c r="J8605">
        <v>90</v>
      </c>
    </row>
    <row r="8606" spans="1:10" x14ac:dyDescent="0.3">
      <c r="A8606" t="s">
        <v>12346</v>
      </c>
      <c r="B8606">
        <v>2</v>
      </c>
      <c r="C8606" t="s">
        <v>80</v>
      </c>
      <c r="D8606" t="s">
        <v>6211</v>
      </c>
      <c r="E8606" t="s">
        <v>12401</v>
      </c>
      <c r="F8606">
        <v>3</v>
      </c>
      <c r="G8606">
        <v>71</v>
      </c>
      <c r="H8606">
        <v>67</v>
      </c>
      <c r="I8606">
        <v>67</v>
      </c>
      <c r="J8606">
        <v>67</v>
      </c>
    </row>
    <row r="8607" spans="1:10" x14ac:dyDescent="0.3">
      <c r="A8607" t="s">
        <v>12346</v>
      </c>
      <c r="B8607">
        <v>2</v>
      </c>
      <c r="C8607" t="s">
        <v>59</v>
      </c>
      <c r="D8607" t="s">
        <v>69</v>
      </c>
      <c r="E8607" t="s">
        <v>12402</v>
      </c>
      <c r="F8607">
        <v>0</v>
      </c>
      <c r="G8607">
        <v>63</v>
      </c>
      <c r="H8607">
        <v>60</v>
      </c>
      <c r="I8607">
        <v>60</v>
      </c>
      <c r="J8607">
        <v>60</v>
      </c>
    </row>
    <row r="8608" spans="1:10" x14ac:dyDescent="0.3">
      <c r="A8608" t="s">
        <v>12346</v>
      </c>
      <c r="B8608">
        <v>2</v>
      </c>
      <c r="C8608" t="s">
        <v>41</v>
      </c>
      <c r="D8608" t="s">
        <v>7451</v>
      </c>
      <c r="E8608" t="s">
        <v>12403</v>
      </c>
      <c r="F8608">
        <v>0</v>
      </c>
      <c r="G8608">
        <v>62</v>
      </c>
      <c r="H8608">
        <v>59</v>
      </c>
      <c r="I8608">
        <v>59</v>
      </c>
      <c r="J8608">
        <v>59</v>
      </c>
    </row>
    <row r="8609" spans="1:10" x14ac:dyDescent="0.3">
      <c r="A8609" t="s">
        <v>12346</v>
      </c>
      <c r="B8609">
        <v>2</v>
      </c>
      <c r="C8609" t="s">
        <v>526</v>
      </c>
      <c r="D8609" t="s">
        <v>12404</v>
      </c>
      <c r="E8609" t="s">
        <v>12405</v>
      </c>
      <c r="F8609">
        <v>0</v>
      </c>
      <c r="G8609">
        <v>59</v>
      </c>
      <c r="H8609">
        <v>57</v>
      </c>
      <c r="I8609">
        <v>57</v>
      </c>
      <c r="J8609">
        <v>57</v>
      </c>
    </row>
    <row r="8610" spans="1:10" x14ac:dyDescent="0.3">
      <c r="A8610" t="s">
        <v>12346</v>
      </c>
      <c r="B8610">
        <v>2</v>
      </c>
      <c r="C8610" t="s">
        <v>282</v>
      </c>
      <c r="D8610" t="s">
        <v>45</v>
      </c>
      <c r="E8610" t="s">
        <v>12406</v>
      </c>
      <c r="F8610">
        <v>0</v>
      </c>
      <c r="G8610">
        <v>58</v>
      </c>
      <c r="H8610">
        <v>57</v>
      </c>
      <c r="I8610">
        <v>57</v>
      </c>
      <c r="J8610">
        <v>57</v>
      </c>
    </row>
    <row r="8611" spans="1:10" x14ac:dyDescent="0.3">
      <c r="A8611" t="s">
        <v>12346</v>
      </c>
      <c r="B8611">
        <v>2</v>
      </c>
      <c r="C8611" t="s">
        <v>74</v>
      </c>
      <c r="D8611" t="s">
        <v>12407</v>
      </c>
      <c r="E8611" t="s">
        <v>12408</v>
      </c>
      <c r="F8611">
        <v>0</v>
      </c>
      <c r="G8611">
        <v>31</v>
      </c>
      <c r="H8611">
        <v>29</v>
      </c>
      <c r="I8611">
        <v>29</v>
      </c>
      <c r="J8611">
        <v>29</v>
      </c>
    </row>
    <row r="8612" spans="1:10" x14ac:dyDescent="0.3">
      <c r="A8612" t="s">
        <v>12346</v>
      </c>
      <c r="B8612">
        <v>2</v>
      </c>
      <c r="C8612" t="s">
        <v>141</v>
      </c>
      <c r="D8612" t="s">
        <v>1572</v>
      </c>
      <c r="E8612" t="s">
        <v>12409</v>
      </c>
      <c r="F8612">
        <v>0</v>
      </c>
      <c r="G8612">
        <v>22</v>
      </c>
      <c r="H8612">
        <v>20</v>
      </c>
      <c r="I8612">
        <v>20</v>
      </c>
      <c r="J8612">
        <v>20</v>
      </c>
    </row>
    <row r="8613" spans="1:10" x14ac:dyDescent="0.3">
      <c r="A8613" t="s">
        <v>12346</v>
      </c>
      <c r="B8613">
        <v>3</v>
      </c>
      <c r="C8613" t="s">
        <v>14</v>
      </c>
      <c r="D8613" t="s">
        <v>12410</v>
      </c>
      <c r="E8613" t="s">
        <v>12411</v>
      </c>
      <c r="F8613">
        <v>207</v>
      </c>
      <c r="G8613">
        <v>33930</v>
      </c>
      <c r="H8613">
        <v>32617</v>
      </c>
      <c r="I8613">
        <v>32617</v>
      </c>
      <c r="J8613">
        <v>32617</v>
      </c>
    </row>
    <row r="8614" spans="1:10" x14ac:dyDescent="0.3">
      <c r="A8614" t="s">
        <v>12346</v>
      </c>
      <c r="B8614">
        <v>3</v>
      </c>
      <c r="C8614" t="s">
        <v>11</v>
      </c>
      <c r="D8614" t="s">
        <v>5568</v>
      </c>
      <c r="E8614" t="s">
        <v>12383</v>
      </c>
      <c r="F8614">
        <v>164</v>
      </c>
      <c r="G8614">
        <v>19887</v>
      </c>
      <c r="H8614">
        <v>19018</v>
      </c>
      <c r="I8614">
        <v>19018</v>
      </c>
      <c r="J8614">
        <v>19018</v>
      </c>
    </row>
    <row r="8615" spans="1:10" x14ac:dyDescent="0.3">
      <c r="A8615" t="s">
        <v>12346</v>
      </c>
      <c r="B8615">
        <v>3</v>
      </c>
      <c r="C8615" t="s">
        <v>47</v>
      </c>
      <c r="D8615" t="s">
        <v>1495</v>
      </c>
      <c r="E8615" t="s">
        <v>12412</v>
      </c>
      <c r="F8615">
        <v>103</v>
      </c>
      <c r="G8615">
        <v>10363</v>
      </c>
      <c r="H8615">
        <v>10479</v>
      </c>
      <c r="I8615">
        <v>10479</v>
      </c>
      <c r="J8615">
        <v>10479</v>
      </c>
    </row>
    <row r="8616" spans="1:10" x14ac:dyDescent="0.3">
      <c r="A8616" t="s">
        <v>12346</v>
      </c>
      <c r="B8616">
        <v>3</v>
      </c>
      <c r="C8616" t="s">
        <v>26</v>
      </c>
      <c r="D8616" t="s">
        <v>12413</v>
      </c>
      <c r="E8616" t="s">
        <v>12414</v>
      </c>
      <c r="F8616">
        <v>30</v>
      </c>
      <c r="G8616">
        <v>7697</v>
      </c>
      <c r="H8616">
        <v>7307</v>
      </c>
      <c r="I8616">
        <v>7307</v>
      </c>
      <c r="J8616">
        <v>7307</v>
      </c>
    </row>
    <row r="8617" spans="1:10" x14ac:dyDescent="0.3">
      <c r="A8617" t="s">
        <v>12346</v>
      </c>
      <c r="B8617">
        <v>3</v>
      </c>
      <c r="C8617" t="s">
        <v>20</v>
      </c>
      <c r="D8617" t="s">
        <v>1714</v>
      </c>
      <c r="E8617" t="s">
        <v>12415</v>
      </c>
      <c r="F8617">
        <v>26</v>
      </c>
      <c r="G8617">
        <v>5712</v>
      </c>
      <c r="H8617">
        <v>5406</v>
      </c>
      <c r="I8617">
        <v>5406</v>
      </c>
      <c r="J8617">
        <v>5406</v>
      </c>
    </row>
    <row r="8618" spans="1:10" x14ac:dyDescent="0.3">
      <c r="A8618" t="s">
        <v>12346</v>
      </c>
      <c r="B8618">
        <v>3</v>
      </c>
      <c r="C8618" t="s">
        <v>50</v>
      </c>
      <c r="D8618" t="s">
        <v>12416</v>
      </c>
      <c r="E8618" t="s">
        <v>12417</v>
      </c>
      <c r="F8618">
        <v>18</v>
      </c>
      <c r="G8618">
        <v>2497</v>
      </c>
      <c r="H8618">
        <v>2351</v>
      </c>
      <c r="I8618">
        <v>2351</v>
      </c>
      <c r="J8618">
        <v>2351</v>
      </c>
    </row>
    <row r="8619" spans="1:10" x14ac:dyDescent="0.3">
      <c r="A8619" t="s">
        <v>12346</v>
      </c>
      <c r="B8619">
        <v>3</v>
      </c>
      <c r="C8619" t="s">
        <v>23</v>
      </c>
      <c r="D8619" t="s">
        <v>711</v>
      </c>
      <c r="E8619" t="s">
        <v>12418</v>
      </c>
      <c r="F8619">
        <v>4</v>
      </c>
      <c r="G8619">
        <v>1621</v>
      </c>
      <c r="H8619">
        <v>1428</v>
      </c>
      <c r="I8619">
        <v>1428</v>
      </c>
      <c r="J8619">
        <v>1428</v>
      </c>
    </row>
    <row r="8620" spans="1:10" x14ac:dyDescent="0.3">
      <c r="A8620" t="s">
        <v>12346</v>
      </c>
      <c r="B8620">
        <v>3</v>
      </c>
      <c r="C8620" t="s">
        <v>32</v>
      </c>
      <c r="D8620" t="s">
        <v>12419</v>
      </c>
      <c r="E8620" t="s">
        <v>3735</v>
      </c>
      <c r="F8620">
        <v>4</v>
      </c>
      <c r="G8620">
        <v>1290</v>
      </c>
      <c r="H8620">
        <v>1258</v>
      </c>
      <c r="I8620">
        <v>1258</v>
      </c>
      <c r="J8620">
        <v>1258</v>
      </c>
    </row>
    <row r="8621" spans="1:10" x14ac:dyDescent="0.3">
      <c r="A8621" t="s">
        <v>12346</v>
      </c>
      <c r="B8621">
        <v>3</v>
      </c>
      <c r="C8621" t="s">
        <v>29</v>
      </c>
      <c r="D8621" t="s">
        <v>11017</v>
      </c>
      <c r="E8621" t="s">
        <v>12420</v>
      </c>
      <c r="F8621">
        <v>4</v>
      </c>
      <c r="G8621">
        <v>1019</v>
      </c>
      <c r="H8621">
        <v>1001</v>
      </c>
      <c r="I8621">
        <v>1001</v>
      </c>
      <c r="J8621">
        <v>1001</v>
      </c>
    </row>
    <row r="8622" spans="1:10" x14ac:dyDescent="0.3">
      <c r="A8622" t="s">
        <v>12346</v>
      </c>
      <c r="B8622">
        <v>3</v>
      </c>
      <c r="C8622" t="s">
        <v>118</v>
      </c>
      <c r="D8622" t="s">
        <v>4224</v>
      </c>
      <c r="E8622" t="s">
        <v>12421</v>
      </c>
      <c r="F8622">
        <v>2</v>
      </c>
      <c r="G8622">
        <v>766</v>
      </c>
      <c r="H8622">
        <v>756</v>
      </c>
      <c r="I8622">
        <v>756</v>
      </c>
      <c r="J8622">
        <v>756</v>
      </c>
    </row>
    <row r="8623" spans="1:10" x14ac:dyDescent="0.3">
      <c r="A8623" t="s">
        <v>12346</v>
      </c>
      <c r="B8623">
        <v>3</v>
      </c>
      <c r="C8623" t="s">
        <v>35</v>
      </c>
      <c r="D8623" t="s">
        <v>2019</v>
      </c>
      <c r="E8623" t="s">
        <v>12422</v>
      </c>
      <c r="F8623">
        <v>3</v>
      </c>
      <c r="G8623">
        <v>536</v>
      </c>
      <c r="H8623">
        <v>535</v>
      </c>
      <c r="I8623">
        <v>535</v>
      </c>
      <c r="J8623">
        <v>535</v>
      </c>
    </row>
    <row r="8624" spans="1:10" x14ac:dyDescent="0.3">
      <c r="A8624" t="s">
        <v>12346</v>
      </c>
      <c r="B8624">
        <v>3</v>
      </c>
      <c r="C8624" t="s">
        <v>44</v>
      </c>
      <c r="D8624" t="s">
        <v>3848</v>
      </c>
      <c r="E8624" t="s">
        <v>12423</v>
      </c>
      <c r="F8624">
        <v>3</v>
      </c>
      <c r="G8624">
        <v>456</v>
      </c>
      <c r="H8624">
        <v>453</v>
      </c>
      <c r="I8624">
        <v>453</v>
      </c>
      <c r="J8624">
        <v>453</v>
      </c>
    </row>
    <row r="8625" spans="1:10" x14ac:dyDescent="0.3">
      <c r="A8625" t="s">
        <v>12346</v>
      </c>
      <c r="B8625">
        <v>3</v>
      </c>
      <c r="C8625" t="s">
        <v>2504</v>
      </c>
      <c r="D8625" t="s">
        <v>499</v>
      </c>
      <c r="E8625" t="s">
        <v>12424</v>
      </c>
      <c r="F8625">
        <v>0</v>
      </c>
      <c r="G8625">
        <v>368</v>
      </c>
      <c r="H8625">
        <v>367</v>
      </c>
      <c r="I8625">
        <v>367</v>
      </c>
      <c r="J8625">
        <v>367</v>
      </c>
    </row>
    <row r="8626" spans="1:10" x14ac:dyDescent="0.3">
      <c r="A8626" t="s">
        <v>12346</v>
      </c>
      <c r="B8626">
        <v>3</v>
      </c>
      <c r="C8626" t="s">
        <v>89</v>
      </c>
      <c r="D8626" t="s">
        <v>6630</v>
      </c>
      <c r="E8626" t="s">
        <v>12425</v>
      </c>
      <c r="F8626">
        <v>3</v>
      </c>
      <c r="G8626">
        <v>301</v>
      </c>
      <c r="H8626">
        <v>268</v>
      </c>
      <c r="I8626">
        <v>268</v>
      </c>
      <c r="J8626">
        <v>268</v>
      </c>
    </row>
    <row r="8627" spans="1:10" x14ac:dyDescent="0.3">
      <c r="A8627" t="s">
        <v>12346</v>
      </c>
      <c r="B8627">
        <v>3</v>
      </c>
      <c r="C8627" t="s">
        <v>38</v>
      </c>
      <c r="D8627" t="s">
        <v>4317</v>
      </c>
      <c r="E8627" t="s">
        <v>12426</v>
      </c>
      <c r="F8627">
        <v>2</v>
      </c>
      <c r="G8627">
        <v>281</v>
      </c>
      <c r="H8627">
        <v>313</v>
      </c>
      <c r="I8627">
        <v>313</v>
      </c>
      <c r="J8627">
        <v>313</v>
      </c>
    </row>
    <row r="8628" spans="1:10" x14ac:dyDescent="0.3">
      <c r="A8628" t="s">
        <v>12346</v>
      </c>
      <c r="B8628">
        <v>3</v>
      </c>
      <c r="C8628" t="s">
        <v>739</v>
      </c>
      <c r="D8628" t="s">
        <v>12427</v>
      </c>
      <c r="E8628" t="s">
        <v>12428</v>
      </c>
      <c r="F8628">
        <v>3</v>
      </c>
      <c r="G8628">
        <v>266</v>
      </c>
      <c r="H8628">
        <v>256</v>
      </c>
      <c r="I8628">
        <v>256</v>
      </c>
      <c r="J8628">
        <v>256</v>
      </c>
    </row>
    <row r="8629" spans="1:10" x14ac:dyDescent="0.3">
      <c r="A8629" t="s">
        <v>12346</v>
      </c>
      <c r="B8629">
        <v>3</v>
      </c>
      <c r="C8629" t="s">
        <v>71</v>
      </c>
      <c r="D8629" t="s">
        <v>8760</v>
      </c>
      <c r="E8629" t="s">
        <v>9990</v>
      </c>
      <c r="F8629">
        <v>0</v>
      </c>
      <c r="G8629">
        <v>233</v>
      </c>
      <c r="H8629">
        <v>218</v>
      </c>
      <c r="I8629">
        <v>218</v>
      </c>
      <c r="J8629">
        <v>218</v>
      </c>
    </row>
    <row r="8630" spans="1:10" x14ac:dyDescent="0.3">
      <c r="A8630" t="s">
        <v>12346</v>
      </c>
      <c r="B8630">
        <v>3</v>
      </c>
      <c r="C8630" t="s">
        <v>59</v>
      </c>
      <c r="D8630" t="s">
        <v>212</v>
      </c>
      <c r="E8630" t="s">
        <v>12429</v>
      </c>
      <c r="F8630">
        <v>1</v>
      </c>
      <c r="G8630">
        <v>219</v>
      </c>
      <c r="H8630">
        <v>208</v>
      </c>
      <c r="I8630">
        <v>208</v>
      </c>
      <c r="J8630">
        <v>208</v>
      </c>
    </row>
    <row r="8631" spans="1:10" x14ac:dyDescent="0.3">
      <c r="A8631" t="s">
        <v>12346</v>
      </c>
      <c r="B8631">
        <v>3</v>
      </c>
      <c r="C8631" t="s">
        <v>192</v>
      </c>
      <c r="D8631" t="s">
        <v>12046</v>
      </c>
      <c r="E8631" t="s">
        <v>12430</v>
      </c>
      <c r="F8631">
        <v>1</v>
      </c>
      <c r="G8631">
        <v>212</v>
      </c>
      <c r="H8631">
        <v>214</v>
      </c>
      <c r="I8631">
        <v>214</v>
      </c>
      <c r="J8631">
        <v>214</v>
      </c>
    </row>
    <row r="8632" spans="1:10" x14ac:dyDescent="0.3">
      <c r="A8632" t="s">
        <v>12346</v>
      </c>
      <c r="B8632">
        <v>3</v>
      </c>
      <c r="C8632" t="s">
        <v>80</v>
      </c>
      <c r="D8632" t="s">
        <v>4771</v>
      </c>
      <c r="E8632" t="s">
        <v>12431</v>
      </c>
      <c r="F8632">
        <v>0</v>
      </c>
      <c r="G8632">
        <v>195</v>
      </c>
      <c r="H8632">
        <v>197</v>
      </c>
      <c r="I8632">
        <v>197</v>
      </c>
      <c r="J8632">
        <v>197</v>
      </c>
    </row>
    <row r="8633" spans="1:10" x14ac:dyDescent="0.3">
      <c r="A8633" t="s">
        <v>12346</v>
      </c>
      <c r="B8633">
        <v>3</v>
      </c>
      <c r="C8633" t="s">
        <v>74</v>
      </c>
      <c r="D8633" t="s">
        <v>12432</v>
      </c>
      <c r="E8633" t="s">
        <v>12433</v>
      </c>
      <c r="F8633">
        <v>2</v>
      </c>
      <c r="G8633">
        <v>153</v>
      </c>
      <c r="H8633">
        <v>151</v>
      </c>
      <c r="I8633">
        <v>151</v>
      </c>
      <c r="J8633">
        <v>151</v>
      </c>
    </row>
    <row r="8634" spans="1:10" x14ac:dyDescent="0.3">
      <c r="A8634" t="s">
        <v>12346</v>
      </c>
      <c r="B8634">
        <v>3</v>
      </c>
      <c r="C8634" t="s">
        <v>41</v>
      </c>
      <c r="D8634" t="s">
        <v>12434</v>
      </c>
      <c r="E8634" t="s">
        <v>12435</v>
      </c>
      <c r="F8634">
        <v>1</v>
      </c>
      <c r="G8634">
        <v>136</v>
      </c>
      <c r="H8634">
        <v>130</v>
      </c>
      <c r="I8634">
        <v>130</v>
      </c>
      <c r="J8634">
        <v>130</v>
      </c>
    </row>
    <row r="8635" spans="1:10" x14ac:dyDescent="0.3">
      <c r="A8635" t="s">
        <v>12346</v>
      </c>
      <c r="B8635">
        <v>3</v>
      </c>
      <c r="C8635" t="s">
        <v>526</v>
      </c>
      <c r="D8635" t="s">
        <v>1382</v>
      </c>
      <c r="E8635" t="s">
        <v>12436</v>
      </c>
      <c r="F8635">
        <v>0</v>
      </c>
      <c r="G8635">
        <v>113</v>
      </c>
      <c r="H8635">
        <v>112</v>
      </c>
      <c r="I8635">
        <v>112</v>
      </c>
      <c r="J8635">
        <v>112</v>
      </c>
    </row>
    <row r="8636" spans="1:10" x14ac:dyDescent="0.3">
      <c r="A8636" t="s">
        <v>12346</v>
      </c>
      <c r="B8636">
        <v>3</v>
      </c>
      <c r="C8636" t="s">
        <v>3197</v>
      </c>
      <c r="D8636" t="s">
        <v>6847</v>
      </c>
      <c r="E8636" t="s">
        <v>12437</v>
      </c>
      <c r="F8636">
        <v>0</v>
      </c>
      <c r="G8636">
        <v>78</v>
      </c>
      <c r="H8636">
        <v>80</v>
      </c>
      <c r="I8636">
        <v>80</v>
      </c>
      <c r="J8636">
        <v>80</v>
      </c>
    </row>
    <row r="8637" spans="1:10" x14ac:dyDescent="0.3">
      <c r="A8637" t="s">
        <v>12346</v>
      </c>
      <c r="B8637">
        <v>3</v>
      </c>
      <c r="C8637" t="s">
        <v>141</v>
      </c>
      <c r="D8637" t="s">
        <v>12438</v>
      </c>
      <c r="E8637" t="s">
        <v>12439</v>
      </c>
      <c r="F8637">
        <v>0</v>
      </c>
      <c r="G8637">
        <v>68</v>
      </c>
      <c r="H8637">
        <v>67</v>
      </c>
      <c r="I8637">
        <v>67</v>
      </c>
      <c r="J8637">
        <v>67</v>
      </c>
    </row>
    <row r="8638" spans="1:10" x14ac:dyDescent="0.3">
      <c r="A8638" t="s">
        <v>12346</v>
      </c>
      <c r="B8638">
        <v>4</v>
      </c>
      <c r="C8638" t="s">
        <v>11</v>
      </c>
      <c r="D8638" t="s">
        <v>12440</v>
      </c>
      <c r="E8638" t="s">
        <v>12441</v>
      </c>
      <c r="F8638">
        <v>30</v>
      </c>
      <c r="G8638">
        <v>31420</v>
      </c>
      <c r="H8638">
        <v>30708</v>
      </c>
      <c r="I8638">
        <v>30708</v>
      </c>
      <c r="J8638">
        <v>30708</v>
      </c>
    </row>
    <row r="8639" spans="1:10" x14ac:dyDescent="0.3">
      <c r="A8639" t="s">
        <v>12346</v>
      </c>
      <c r="B8639">
        <v>4</v>
      </c>
      <c r="C8639" t="s">
        <v>14</v>
      </c>
      <c r="D8639" t="s">
        <v>2954</v>
      </c>
      <c r="E8639" t="s">
        <v>12442</v>
      </c>
      <c r="F8639">
        <v>34</v>
      </c>
      <c r="G8639">
        <v>28649</v>
      </c>
      <c r="H8639">
        <v>27766</v>
      </c>
      <c r="I8639">
        <v>27766</v>
      </c>
      <c r="J8639">
        <v>27766</v>
      </c>
    </row>
    <row r="8640" spans="1:10" x14ac:dyDescent="0.3">
      <c r="A8640" t="s">
        <v>12346</v>
      </c>
      <c r="B8640">
        <v>4</v>
      </c>
      <c r="C8640" t="s">
        <v>47</v>
      </c>
      <c r="D8640" t="s">
        <v>230</v>
      </c>
      <c r="E8640" t="s">
        <v>12375</v>
      </c>
      <c r="F8640">
        <v>25</v>
      </c>
      <c r="G8640">
        <v>22231</v>
      </c>
      <c r="H8640">
        <v>21226</v>
      </c>
      <c r="I8640">
        <v>21226</v>
      </c>
      <c r="J8640">
        <v>21226</v>
      </c>
    </row>
    <row r="8641" spans="1:10" x14ac:dyDescent="0.3">
      <c r="A8641" t="s">
        <v>12346</v>
      </c>
      <c r="B8641">
        <v>4</v>
      </c>
      <c r="C8641" t="s">
        <v>20</v>
      </c>
      <c r="D8641" t="s">
        <v>254</v>
      </c>
      <c r="E8641" t="s">
        <v>9916</v>
      </c>
      <c r="F8641">
        <v>5</v>
      </c>
      <c r="G8641">
        <v>8343</v>
      </c>
      <c r="H8641">
        <v>7446</v>
      </c>
      <c r="I8641">
        <v>7446</v>
      </c>
      <c r="J8641">
        <v>7446</v>
      </c>
    </row>
    <row r="8642" spans="1:10" x14ac:dyDescent="0.3">
      <c r="A8642" t="s">
        <v>12346</v>
      </c>
      <c r="B8642">
        <v>4</v>
      </c>
      <c r="C8642" t="s">
        <v>26</v>
      </c>
      <c r="D8642" t="s">
        <v>2193</v>
      </c>
      <c r="E8642" t="s">
        <v>12443</v>
      </c>
      <c r="F8642">
        <v>5</v>
      </c>
      <c r="G8642">
        <v>4093</v>
      </c>
      <c r="H8642">
        <v>3935</v>
      </c>
      <c r="I8642">
        <v>3935</v>
      </c>
      <c r="J8642">
        <v>3935</v>
      </c>
    </row>
    <row r="8643" spans="1:10" x14ac:dyDescent="0.3">
      <c r="A8643" t="s">
        <v>12346</v>
      </c>
      <c r="B8643">
        <v>4</v>
      </c>
      <c r="C8643" t="s">
        <v>50</v>
      </c>
      <c r="D8643" t="s">
        <v>1479</v>
      </c>
      <c r="E8643" t="s">
        <v>12444</v>
      </c>
      <c r="F8643">
        <v>6</v>
      </c>
      <c r="G8643">
        <v>2465</v>
      </c>
      <c r="H8643">
        <v>2391</v>
      </c>
      <c r="I8643">
        <v>2391</v>
      </c>
      <c r="J8643">
        <v>2391</v>
      </c>
    </row>
    <row r="8644" spans="1:10" x14ac:dyDescent="0.3">
      <c r="A8644" t="s">
        <v>12346</v>
      </c>
      <c r="B8644">
        <v>4</v>
      </c>
      <c r="C8644" t="s">
        <v>23</v>
      </c>
      <c r="D8644" t="s">
        <v>12445</v>
      </c>
      <c r="E8644" t="s">
        <v>12446</v>
      </c>
      <c r="F8644">
        <v>1</v>
      </c>
      <c r="G8644">
        <v>1975</v>
      </c>
      <c r="H8644">
        <v>1931</v>
      </c>
      <c r="I8644">
        <v>1931</v>
      </c>
      <c r="J8644">
        <v>1931</v>
      </c>
    </row>
    <row r="8645" spans="1:10" x14ac:dyDescent="0.3">
      <c r="A8645" t="s">
        <v>12346</v>
      </c>
      <c r="B8645">
        <v>4</v>
      </c>
      <c r="C8645" t="s">
        <v>32</v>
      </c>
      <c r="D8645" t="s">
        <v>9546</v>
      </c>
      <c r="E8645" t="s">
        <v>12386</v>
      </c>
      <c r="F8645">
        <v>0</v>
      </c>
      <c r="G8645">
        <v>1182</v>
      </c>
      <c r="H8645">
        <v>1152</v>
      </c>
      <c r="I8645">
        <v>1152</v>
      </c>
      <c r="J8645">
        <v>1152</v>
      </c>
    </row>
    <row r="8646" spans="1:10" x14ac:dyDescent="0.3">
      <c r="A8646" t="s">
        <v>12346</v>
      </c>
      <c r="B8646">
        <v>4</v>
      </c>
      <c r="C8646" t="s">
        <v>29</v>
      </c>
      <c r="D8646" t="s">
        <v>1741</v>
      </c>
      <c r="E8646" t="s">
        <v>12447</v>
      </c>
      <c r="F8646">
        <v>0</v>
      </c>
      <c r="G8646">
        <v>983</v>
      </c>
      <c r="H8646">
        <v>966</v>
      </c>
      <c r="I8646">
        <v>966</v>
      </c>
      <c r="J8646">
        <v>966</v>
      </c>
    </row>
    <row r="8647" spans="1:10" x14ac:dyDescent="0.3">
      <c r="A8647" t="s">
        <v>12346</v>
      </c>
      <c r="B8647">
        <v>4</v>
      </c>
      <c r="C8647" t="s">
        <v>118</v>
      </c>
      <c r="D8647" t="s">
        <v>11157</v>
      </c>
      <c r="E8647" t="s">
        <v>974</v>
      </c>
      <c r="F8647">
        <v>0</v>
      </c>
      <c r="G8647">
        <v>718</v>
      </c>
      <c r="H8647">
        <v>712</v>
      </c>
      <c r="I8647">
        <v>712</v>
      </c>
      <c r="J8647">
        <v>712</v>
      </c>
    </row>
    <row r="8648" spans="1:10" x14ac:dyDescent="0.3">
      <c r="A8648" t="s">
        <v>12346</v>
      </c>
      <c r="B8648">
        <v>4</v>
      </c>
      <c r="C8648" t="s">
        <v>192</v>
      </c>
      <c r="D8648" t="s">
        <v>12448</v>
      </c>
      <c r="E8648" t="s">
        <v>12449</v>
      </c>
      <c r="F8648">
        <v>0</v>
      </c>
      <c r="G8648">
        <v>488</v>
      </c>
      <c r="H8648">
        <v>479</v>
      </c>
      <c r="I8648">
        <v>479</v>
      </c>
      <c r="J8648">
        <v>479</v>
      </c>
    </row>
    <row r="8649" spans="1:10" x14ac:dyDescent="0.3">
      <c r="A8649" t="s">
        <v>12346</v>
      </c>
      <c r="B8649">
        <v>4</v>
      </c>
      <c r="C8649" t="s">
        <v>89</v>
      </c>
      <c r="D8649" t="s">
        <v>10450</v>
      </c>
      <c r="E8649" t="s">
        <v>12450</v>
      </c>
      <c r="F8649">
        <v>1</v>
      </c>
      <c r="G8649">
        <v>487</v>
      </c>
      <c r="H8649">
        <v>473</v>
      </c>
      <c r="I8649">
        <v>473</v>
      </c>
      <c r="J8649">
        <v>473</v>
      </c>
    </row>
    <row r="8650" spans="1:10" x14ac:dyDescent="0.3">
      <c r="A8650" t="s">
        <v>12346</v>
      </c>
      <c r="B8650">
        <v>4</v>
      </c>
      <c r="C8650" t="s">
        <v>71</v>
      </c>
      <c r="D8650" t="s">
        <v>542</v>
      </c>
      <c r="E8650" t="s">
        <v>9475</v>
      </c>
      <c r="F8650">
        <v>0</v>
      </c>
      <c r="G8650">
        <v>401</v>
      </c>
      <c r="H8650">
        <v>394</v>
      </c>
      <c r="I8650">
        <v>394</v>
      </c>
      <c r="J8650">
        <v>394</v>
      </c>
    </row>
    <row r="8651" spans="1:10" x14ac:dyDescent="0.3">
      <c r="A8651" t="s">
        <v>12346</v>
      </c>
      <c r="B8651">
        <v>4</v>
      </c>
      <c r="C8651" t="s">
        <v>44</v>
      </c>
      <c r="D8651" t="s">
        <v>12451</v>
      </c>
      <c r="E8651" t="s">
        <v>12452</v>
      </c>
      <c r="F8651">
        <v>0</v>
      </c>
      <c r="G8651">
        <v>357</v>
      </c>
      <c r="H8651">
        <v>351</v>
      </c>
      <c r="I8651">
        <v>351</v>
      </c>
      <c r="J8651">
        <v>351</v>
      </c>
    </row>
    <row r="8652" spans="1:10" x14ac:dyDescent="0.3">
      <c r="A8652" t="s">
        <v>12346</v>
      </c>
      <c r="B8652">
        <v>4</v>
      </c>
      <c r="C8652" t="s">
        <v>2504</v>
      </c>
      <c r="D8652" t="s">
        <v>8186</v>
      </c>
      <c r="E8652" t="s">
        <v>12453</v>
      </c>
      <c r="F8652">
        <v>0</v>
      </c>
      <c r="G8652">
        <v>318</v>
      </c>
      <c r="H8652">
        <v>316</v>
      </c>
      <c r="I8652">
        <v>316</v>
      </c>
      <c r="J8652">
        <v>316</v>
      </c>
    </row>
    <row r="8653" spans="1:10" x14ac:dyDescent="0.3">
      <c r="A8653" t="s">
        <v>12346</v>
      </c>
      <c r="B8653">
        <v>4</v>
      </c>
      <c r="C8653" t="s">
        <v>35</v>
      </c>
      <c r="D8653" t="s">
        <v>12454</v>
      </c>
      <c r="E8653" t="s">
        <v>12455</v>
      </c>
      <c r="F8653">
        <v>0</v>
      </c>
      <c r="G8653">
        <v>300</v>
      </c>
      <c r="H8653">
        <v>290</v>
      </c>
      <c r="I8653">
        <v>290</v>
      </c>
      <c r="J8653">
        <v>290</v>
      </c>
    </row>
    <row r="8654" spans="1:10" x14ac:dyDescent="0.3">
      <c r="A8654" t="s">
        <v>12346</v>
      </c>
      <c r="B8654">
        <v>4</v>
      </c>
      <c r="C8654" t="s">
        <v>38</v>
      </c>
      <c r="D8654" t="s">
        <v>12456</v>
      </c>
      <c r="E8654" t="s">
        <v>9240</v>
      </c>
      <c r="F8654">
        <v>2</v>
      </c>
      <c r="G8654">
        <v>203</v>
      </c>
      <c r="H8654">
        <v>201</v>
      </c>
      <c r="I8654">
        <v>201</v>
      </c>
      <c r="J8654">
        <v>201</v>
      </c>
    </row>
    <row r="8655" spans="1:10" x14ac:dyDescent="0.3">
      <c r="A8655" t="s">
        <v>12346</v>
      </c>
      <c r="B8655">
        <v>4</v>
      </c>
      <c r="C8655" t="s">
        <v>59</v>
      </c>
      <c r="D8655" t="s">
        <v>961</v>
      </c>
      <c r="E8655" t="s">
        <v>12457</v>
      </c>
      <c r="F8655">
        <v>0</v>
      </c>
      <c r="G8655">
        <v>199</v>
      </c>
      <c r="H8655">
        <v>194</v>
      </c>
      <c r="I8655">
        <v>194</v>
      </c>
      <c r="J8655">
        <v>194</v>
      </c>
    </row>
    <row r="8656" spans="1:10" x14ac:dyDescent="0.3">
      <c r="A8656" t="s">
        <v>12346</v>
      </c>
      <c r="B8656">
        <v>4</v>
      </c>
      <c r="C8656" t="s">
        <v>80</v>
      </c>
      <c r="D8656" t="s">
        <v>377</v>
      </c>
      <c r="E8656" t="s">
        <v>12458</v>
      </c>
      <c r="F8656">
        <v>0</v>
      </c>
      <c r="G8656">
        <v>165</v>
      </c>
      <c r="H8656">
        <v>158</v>
      </c>
      <c r="I8656">
        <v>158</v>
      </c>
      <c r="J8656">
        <v>158</v>
      </c>
    </row>
    <row r="8657" spans="1:10" x14ac:dyDescent="0.3">
      <c r="A8657" t="s">
        <v>12346</v>
      </c>
      <c r="B8657">
        <v>4</v>
      </c>
      <c r="C8657" t="s">
        <v>77</v>
      </c>
      <c r="D8657" t="s">
        <v>12459</v>
      </c>
      <c r="E8657" t="s">
        <v>12460</v>
      </c>
      <c r="F8657">
        <v>0</v>
      </c>
      <c r="G8657">
        <v>158</v>
      </c>
      <c r="H8657">
        <v>156</v>
      </c>
      <c r="I8657">
        <v>156</v>
      </c>
      <c r="J8657">
        <v>156</v>
      </c>
    </row>
    <row r="8658" spans="1:10" x14ac:dyDescent="0.3">
      <c r="A8658" t="s">
        <v>12346</v>
      </c>
      <c r="B8658">
        <v>4</v>
      </c>
      <c r="C8658" t="s">
        <v>41</v>
      </c>
      <c r="D8658" t="s">
        <v>2211</v>
      </c>
      <c r="E8658" t="s">
        <v>3869</v>
      </c>
      <c r="F8658">
        <v>0</v>
      </c>
      <c r="G8658">
        <v>117</v>
      </c>
      <c r="H8658">
        <v>111</v>
      </c>
      <c r="I8658">
        <v>111</v>
      </c>
      <c r="J8658">
        <v>111</v>
      </c>
    </row>
    <row r="8659" spans="1:10" x14ac:dyDescent="0.3">
      <c r="A8659" t="s">
        <v>12346</v>
      </c>
      <c r="B8659">
        <v>4</v>
      </c>
      <c r="C8659" t="s">
        <v>141</v>
      </c>
      <c r="D8659" t="s">
        <v>12461</v>
      </c>
      <c r="E8659" t="s">
        <v>12462</v>
      </c>
      <c r="F8659">
        <v>0</v>
      </c>
      <c r="G8659">
        <v>92</v>
      </c>
      <c r="H8659">
        <v>90</v>
      </c>
      <c r="I8659">
        <v>90</v>
      </c>
      <c r="J8659">
        <v>90</v>
      </c>
    </row>
    <row r="8660" spans="1:10" x14ac:dyDescent="0.3">
      <c r="A8660" t="s">
        <v>12346</v>
      </c>
      <c r="B8660">
        <v>4</v>
      </c>
      <c r="C8660" t="s">
        <v>74</v>
      </c>
      <c r="D8660" t="s">
        <v>12463</v>
      </c>
      <c r="E8660" t="s">
        <v>12433</v>
      </c>
      <c r="F8660">
        <v>0</v>
      </c>
      <c r="G8660">
        <v>55</v>
      </c>
      <c r="H8660">
        <v>54</v>
      </c>
      <c r="I8660">
        <v>54</v>
      </c>
      <c r="J8660">
        <v>54</v>
      </c>
    </row>
    <row r="8661" spans="1:10" x14ac:dyDescent="0.3">
      <c r="A8661" t="s">
        <v>12346</v>
      </c>
      <c r="B8661">
        <v>5</v>
      </c>
      <c r="C8661" t="s">
        <v>14</v>
      </c>
      <c r="D8661" t="s">
        <v>12464</v>
      </c>
      <c r="E8661" t="s">
        <v>12465</v>
      </c>
      <c r="F8661">
        <v>46</v>
      </c>
      <c r="G8661">
        <v>31606</v>
      </c>
      <c r="H8661">
        <v>30613</v>
      </c>
      <c r="I8661">
        <v>30613</v>
      </c>
      <c r="J8661">
        <v>30613</v>
      </c>
    </row>
    <row r="8662" spans="1:10" x14ac:dyDescent="0.3">
      <c r="A8662" t="s">
        <v>12346</v>
      </c>
      <c r="B8662">
        <v>5</v>
      </c>
      <c r="C8662" t="s">
        <v>20</v>
      </c>
      <c r="D8662" t="s">
        <v>1016</v>
      </c>
      <c r="E8662" t="s">
        <v>12466</v>
      </c>
      <c r="F8662">
        <v>46</v>
      </c>
      <c r="G8662">
        <v>18287</v>
      </c>
      <c r="H8662">
        <v>17611</v>
      </c>
      <c r="I8662">
        <v>17611</v>
      </c>
      <c r="J8662">
        <v>17611</v>
      </c>
    </row>
    <row r="8663" spans="1:10" x14ac:dyDescent="0.3">
      <c r="A8663" t="s">
        <v>12346</v>
      </c>
      <c r="B8663">
        <v>5</v>
      </c>
      <c r="C8663" t="s">
        <v>11</v>
      </c>
      <c r="D8663" t="s">
        <v>12467</v>
      </c>
      <c r="E8663" t="s">
        <v>12468</v>
      </c>
      <c r="F8663">
        <v>39</v>
      </c>
      <c r="G8663">
        <v>17933</v>
      </c>
      <c r="H8663">
        <v>17221</v>
      </c>
      <c r="I8663">
        <v>17221</v>
      </c>
      <c r="J8663">
        <v>17221</v>
      </c>
    </row>
    <row r="8664" spans="1:10" x14ac:dyDescent="0.3">
      <c r="A8664" t="s">
        <v>12346</v>
      </c>
      <c r="B8664">
        <v>5</v>
      </c>
      <c r="C8664" t="s">
        <v>47</v>
      </c>
      <c r="D8664" t="s">
        <v>12469</v>
      </c>
      <c r="E8664" t="s">
        <v>12375</v>
      </c>
      <c r="F8664">
        <v>71</v>
      </c>
      <c r="G8664">
        <v>12055</v>
      </c>
      <c r="H8664">
        <v>11433</v>
      </c>
      <c r="I8664">
        <v>11433</v>
      </c>
      <c r="J8664">
        <v>11433</v>
      </c>
    </row>
    <row r="8665" spans="1:10" x14ac:dyDescent="0.3">
      <c r="A8665" t="s">
        <v>12346</v>
      </c>
      <c r="B8665">
        <v>5</v>
      </c>
      <c r="C8665" t="s">
        <v>26</v>
      </c>
      <c r="D8665" t="s">
        <v>3272</v>
      </c>
      <c r="E8665" t="s">
        <v>11592</v>
      </c>
      <c r="F8665">
        <v>10</v>
      </c>
      <c r="G8665">
        <v>5467</v>
      </c>
      <c r="H8665">
        <v>5192</v>
      </c>
      <c r="I8665">
        <v>5192</v>
      </c>
      <c r="J8665">
        <v>5192</v>
      </c>
    </row>
    <row r="8666" spans="1:10" x14ac:dyDescent="0.3">
      <c r="A8666" t="s">
        <v>12346</v>
      </c>
      <c r="B8666">
        <v>5</v>
      </c>
      <c r="C8666" t="s">
        <v>23</v>
      </c>
      <c r="D8666" t="s">
        <v>12470</v>
      </c>
      <c r="E8666" t="s">
        <v>12471</v>
      </c>
      <c r="F8666">
        <v>6</v>
      </c>
      <c r="G8666">
        <v>2920</v>
      </c>
      <c r="H8666">
        <v>2820</v>
      </c>
      <c r="I8666">
        <v>2820</v>
      </c>
      <c r="J8666">
        <v>2820</v>
      </c>
    </row>
    <row r="8667" spans="1:10" x14ac:dyDescent="0.3">
      <c r="A8667" t="s">
        <v>12346</v>
      </c>
      <c r="B8667">
        <v>5</v>
      </c>
      <c r="C8667" t="s">
        <v>50</v>
      </c>
      <c r="D8667" t="s">
        <v>1869</v>
      </c>
      <c r="E8667" t="s">
        <v>3882</v>
      </c>
      <c r="F8667">
        <v>3</v>
      </c>
      <c r="G8667">
        <v>2662</v>
      </c>
      <c r="H8667">
        <v>2602</v>
      </c>
      <c r="I8667">
        <v>2602</v>
      </c>
      <c r="J8667">
        <v>2602</v>
      </c>
    </row>
    <row r="8668" spans="1:10" x14ac:dyDescent="0.3">
      <c r="A8668" t="s">
        <v>12346</v>
      </c>
      <c r="B8668">
        <v>5</v>
      </c>
      <c r="C8668" t="s">
        <v>29</v>
      </c>
      <c r="D8668" t="s">
        <v>12472</v>
      </c>
      <c r="E8668" t="s">
        <v>12473</v>
      </c>
      <c r="F8668">
        <v>2</v>
      </c>
      <c r="G8668">
        <v>1084</v>
      </c>
      <c r="H8668">
        <v>1039</v>
      </c>
      <c r="I8668">
        <v>1039</v>
      </c>
      <c r="J8668">
        <v>1039</v>
      </c>
    </row>
    <row r="8669" spans="1:10" x14ac:dyDescent="0.3">
      <c r="A8669" t="s">
        <v>12346</v>
      </c>
      <c r="B8669">
        <v>5</v>
      </c>
      <c r="C8669" t="s">
        <v>71</v>
      </c>
      <c r="D8669" t="s">
        <v>1469</v>
      </c>
      <c r="E8669" t="s">
        <v>12474</v>
      </c>
      <c r="F8669">
        <v>1</v>
      </c>
      <c r="G8669">
        <v>755</v>
      </c>
      <c r="H8669">
        <v>736</v>
      </c>
      <c r="I8669">
        <v>736</v>
      </c>
      <c r="J8669">
        <v>736</v>
      </c>
    </row>
    <row r="8670" spans="1:10" x14ac:dyDescent="0.3">
      <c r="A8670" t="s">
        <v>12346</v>
      </c>
      <c r="B8670">
        <v>5</v>
      </c>
      <c r="C8670" t="s">
        <v>32</v>
      </c>
      <c r="D8670" t="s">
        <v>3513</v>
      </c>
      <c r="E8670" t="s">
        <v>12475</v>
      </c>
      <c r="F8670">
        <v>1</v>
      </c>
      <c r="G8670">
        <v>583</v>
      </c>
      <c r="H8670">
        <v>542</v>
      </c>
      <c r="I8670">
        <v>542</v>
      </c>
      <c r="J8670">
        <v>542</v>
      </c>
    </row>
    <row r="8671" spans="1:10" x14ac:dyDescent="0.3">
      <c r="A8671" t="s">
        <v>12346</v>
      </c>
      <c r="B8671">
        <v>5</v>
      </c>
      <c r="C8671" t="s">
        <v>89</v>
      </c>
      <c r="D8671" t="s">
        <v>1118</v>
      </c>
      <c r="E8671" t="s">
        <v>3341</v>
      </c>
      <c r="F8671">
        <v>1</v>
      </c>
      <c r="G8671">
        <v>417</v>
      </c>
      <c r="H8671">
        <v>399</v>
      </c>
      <c r="I8671">
        <v>399</v>
      </c>
      <c r="J8671">
        <v>399</v>
      </c>
    </row>
    <row r="8672" spans="1:10" x14ac:dyDescent="0.3">
      <c r="A8672" t="s">
        <v>12346</v>
      </c>
      <c r="B8672">
        <v>5</v>
      </c>
      <c r="C8672" t="s">
        <v>59</v>
      </c>
      <c r="D8672" t="s">
        <v>1178</v>
      </c>
      <c r="E8672" t="s">
        <v>12476</v>
      </c>
      <c r="F8672">
        <v>0</v>
      </c>
      <c r="G8672">
        <v>388</v>
      </c>
      <c r="H8672">
        <v>390</v>
      </c>
      <c r="I8672">
        <v>390</v>
      </c>
      <c r="J8672">
        <v>390</v>
      </c>
    </row>
    <row r="8673" spans="1:10" x14ac:dyDescent="0.3">
      <c r="A8673" t="s">
        <v>12346</v>
      </c>
      <c r="B8673">
        <v>5</v>
      </c>
      <c r="C8673" t="s">
        <v>44</v>
      </c>
      <c r="D8673" t="s">
        <v>12477</v>
      </c>
      <c r="E8673" t="s">
        <v>12478</v>
      </c>
      <c r="F8673">
        <v>0</v>
      </c>
      <c r="G8673">
        <v>381</v>
      </c>
      <c r="H8673">
        <v>370</v>
      </c>
      <c r="I8673">
        <v>370</v>
      </c>
      <c r="J8673">
        <v>370</v>
      </c>
    </row>
    <row r="8674" spans="1:10" x14ac:dyDescent="0.3">
      <c r="A8674" t="s">
        <v>12346</v>
      </c>
      <c r="B8674">
        <v>5</v>
      </c>
      <c r="C8674" t="s">
        <v>282</v>
      </c>
      <c r="D8674" t="s">
        <v>12479</v>
      </c>
      <c r="E8674" t="s">
        <v>12480</v>
      </c>
      <c r="F8674">
        <v>0</v>
      </c>
      <c r="G8674">
        <v>337</v>
      </c>
      <c r="H8674">
        <v>332</v>
      </c>
      <c r="I8674">
        <v>332</v>
      </c>
      <c r="J8674">
        <v>332</v>
      </c>
    </row>
    <row r="8675" spans="1:10" x14ac:dyDescent="0.3">
      <c r="A8675" t="s">
        <v>12346</v>
      </c>
      <c r="B8675">
        <v>5</v>
      </c>
      <c r="C8675" t="s">
        <v>118</v>
      </c>
      <c r="D8675" t="s">
        <v>4705</v>
      </c>
      <c r="E8675" t="s">
        <v>12481</v>
      </c>
      <c r="F8675">
        <v>9</v>
      </c>
      <c r="G8675">
        <v>325</v>
      </c>
      <c r="H8675">
        <v>304</v>
      </c>
      <c r="I8675">
        <v>304</v>
      </c>
      <c r="J8675">
        <v>304</v>
      </c>
    </row>
    <row r="8676" spans="1:10" x14ac:dyDescent="0.3">
      <c r="A8676" t="s">
        <v>12346</v>
      </c>
      <c r="B8676">
        <v>5</v>
      </c>
      <c r="C8676" t="s">
        <v>38</v>
      </c>
      <c r="D8676" t="s">
        <v>12482</v>
      </c>
      <c r="E8676" t="s">
        <v>12483</v>
      </c>
      <c r="F8676">
        <v>0</v>
      </c>
      <c r="G8676">
        <v>314</v>
      </c>
      <c r="H8676">
        <v>300</v>
      </c>
      <c r="I8676">
        <v>300</v>
      </c>
      <c r="J8676">
        <v>300</v>
      </c>
    </row>
    <row r="8677" spans="1:10" x14ac:dyDescent="0.3">
      <c r="A8677" t="s">
        <v>12346</v>
      </c>
      <c r="B8677">
        <v>5</v>
      </c>
      <c r="C8677" t="s">
        <v>35</v>
      </c>
      <c r="D8677" t="s">
        <v>12484</v>
      </c>
      <c r="E8677" t="s">
        <v>12422</v>
      </c>
      <c r="F8677">
        <v>0</v>
      </c>
      <c r="G8677">
        <v>180</v>
      </c>
      <c r="H8677">
        <v>176</v>
      </c>
      <c r="I8677">
        <v>176</v>
      </c>
      <c r="J8677">
        <v>176</v>
      </c>
    </row>
    <row r="8678" spans="1:10" x14ac:dyDescent="0.3">
      <c r="A8678" t="s">
        <v>12346</v>
      </c>
      <c r="B8678">
        <v>5</v>
      </c>
      <c r="C8678" t="s">
        <v>192</v>
      </c>
      <c r="D8678" t="s">
        <v>12485</v>
      </c>
      <c r="E8678" t="s">
        <v>12486</v>
      </c>
      <c r="F8678">
        <v>0</v>
      </c>
      <c r="G8678">
        <v>178</v>
      </c>
      <c r="H8678">
        <v>164</v>
      </c>
      <c r="I8678">
        <v>164</v>
      </c>
      <c r="J8678">
        <v>164</v>
      </c>
    </row>
    <row r="8679" spans="1:10" x14ac:dyDescent="0.3">
      <c r="A8679" t="s">
        <v>12346</v>
      </c>
      <c r="B8679">
        <v>5</v>
      </c>
      <c r="C8679" t="s">
        <v>41</v>
      </c>
      <c r="D8679" t="s">
        <v>3775</v>
      </c>
      <c r="E8679" t="s">
        <v>12487</v>
      </c>
      <c r="F8679">
        <v>1</v>
      </c>
      <c r="G8679">
        <v>164</v>
      </c>
      <c r="H8679">
        <v>154</v>
      </c>
      <c r="I8679">
        <v>154</v>
      </c>
      <c r="J8679">
        <v>154</v>
      </c>
    </row>
    <row r="8680" spans="1:10" x14ac:dyDescent="0.3">
      <c r="A8680" t="s">
        <v>12346</v>
      </c>
      <c r="B8680">
        <v>5</v>
      </c>
      <c r="C8680" t="s">
        <v>80</v>
      </c>
      <c r="D8680" t="s">
        <v>2640</v>
      </c>
      <c r="E8680" t="s">
        <v>12488</v>
      </c>
      <c r="F8680">
        <v>0</v>
      </c>
      <c r="G8680">
        <v>123</v>
      </c>
      <c r="H8680">
        <v>118</v>
      </c>
      <c r="I8680">
        <v>118</v>
      </c>
      <c r="J8680">
        <v>118</v>
      </c>
    </row>
    <row r="8681" spans="1:10" x14ac:dyDescent="0.3">
      <c r="A8681" t="s">
        <v>12346</v>
      </c>
      <c r="B8681">
        <v>5</v>
      </c>
      <c r="C8681" t="s">
        <v>141</v>
      </c>
      <c r="D8681" t="s">
        <v>12489</v>
      </c>
      <c r="E8681" t="s">
        <v>12490</v>
      </c>
      <c r="F8681">
        <v>0</v>
      </c>
      <c r="G8681">
        <v>120</v>
      </c>
      <c r="H8681">
        <v>112</v>
      </c>
      <c r="I8681">
        <v>112</v>
      </c>
      <c r="J8681">
        <v>112</v>
      </c>
    </row>
    <row r="8682" spans="1:10" x14ac:dyDescent="0.3">
      <c r="A8682" t="s">
        <v>12346</v>
      </c>
      <c r="B8682">
        <v>5</v>
      </c>
      <c r="C8682" t="s">
        <v>2504</v>
      </c>
      <c r="D8682" t="s">
        <v>4621</v>
      </c>
      <c r="E8682" t="s">
        <v>12491</v>
      </c>
      <c r="F8682">
        <v>0</v>
      </c>
      <c r="G8682">
        <v>79</v>
      </c>
      <c r="H8682">
        <v>69</v>
      </c>
      <c r="I8682">
        <v>69</v>
      </c>
      <c r="J8682">
        <v>69</v>
      </c>
    </row>
    <row r="8683" spans="1:10" x14ac:dyDescent="0.3">
      <c r="A8683" t="s">
        <v>12346</v>
      </c>
      <c r="B8683">
        <v>5</v>
      </c>
      <c r="C8683" t="s">
        <v>74</v>
      </c>
      <c r="D8683" t="s">
        <v>12492</v>
      </c>
      <c r="E8683" t="s">
        <v>12493</v>
      </c>
      <c r="F8683">
        <v>0</v>
      </c>
      <c r="G8683">
        <v>70</v>
      </c>
      <c r="H8683">
        <v>67</v>
      </c>
      <c r="I8683">
        <v>67</v>
      </c>
      <c r="J8683">
        <v>67</v>
      </c>
    </row>
    <row r="8684" spans="1:10" x14ac:dyDescent="0.3">
      <c r="A8684" t="s">
        <v>12494</v>
      </c>
      <c r="B8684">
        <v>1</v>
      </c>
      <c r="C8684" t="s">
        <v>14</v>
      </c>
      <c r="D8684" t="s">
        <v>7243</v>
      </c>
      <c r="E8684" t="s">
        <v>12495</v>
      </c>
      <c r="F8684">
        <v>0</v>
      </c>
      <c r="G8684">
        <v>27512</v>
      </c>
      <c r="H8684">
        <v>28618</v>
      </c>
      <c r="I8684">
        <v>28618</v>
      </c>
      <c r="J8684">
        <v>28618</v>
      </c>
    </row>
    <row r="8685" spans="1:10" x14ac:dyDescent="0.3">
      <c r="A8685" t="s">
        <v>12494</v>
      </c>
      <c r="B8685">
        <v>1</v>
      </c>
      <c r="C8685" t="s">
        <v>11</v>
      </c>
      <c r="D8685" t="s">
        <v>12496</v>
      </c>
      <c r="E8685" t="s">
        <v>6518</v>
      </c>
      <c r="F8685">
        <v>0</v>
      </c>
      <c r="G8685">
        <v>24374</v>
      </c>
      <c r="H8685">
        <v>23958</v>
      </c>
      <c r="I8685">
        <v>23958</v>
      </c>
      <c r="J8685">
        <v>23958</v>
      </c>
    </row>
    <row r="8686" spans="1:10" x14ac:dyDescent="0.3">
      <c r="A8686" t="s">
        <v>12494</v>
      </c>
      <c r="B8686">
        <v>1</v>
      </c>
      <c r="C8686" t="s">
        <v>47</v>
      </c>
      <c r="D8686" t="s">
        <v>699</v>
      </c>
      <c r="E8686" t="s">
        <v>12497</v>
      </c>
      <c r="F8686">
        <v>0</v>
      </c>
      <c r="G8686">
        <v>19941</v>
      </c>
      <c r="H8686">
        <v>19452</v>
      </c>
      <c r="I8686">
        <v>19452</v>
      </c>
      <c r="J8686">
        <v>19452</v>
      </c>
    </row>
    <row r="8687" spans="1:10" x14ac:dyDescent="0.3">
      <c r="A8687" t="s">
        <v>12494</v>
      </c>
      <c r="B8687">
        <v>1</v>
      </c>
      <c r="C8687" t="s">
        <v>20</v>
      </c>
      <c r="D8687" t="s">
        <v>12498</v>
      </c>
      <c r="E8687" t="s">
        <v>12499</v>
      </c>
      <c r="F8687">
        <v>0</v>
      </c>
      <c r="G8687">
        <v>15024</v>
      </c>
      <c r="H8687">
        <v>14751</v>
      </c>
      <c r="I8687">
        <v>14751</v>
      </c>
      <c r="J8687">
        <v>14751</v>
      </c>
    </row>
    <row r="8688" spans="1:10" x14ac:dyDescent="0.3">
      <c r="A8688" t="s">
        <v>12494</v>
      </c>
      <c r="B8688">
        <v>1</v>
      </c>
      <c r="C8688" t="s">
        <v>26</v>
      </c>
      <c r="D8688" t="s">
        <v>2070</v>
      </c>
      <c r="E8688" t="s">
        <v>12500</v>
      </c>
      <c r="F8688">
        <v>0</v>
      </c>
      <c r="G8688">
        <v>3417</v>
      </c>
      <c r="H8688">
        <v>3525</v>
      </c>
      <c r="I8688">
        <v>3525</v>
      </c>
      <c r="J8688">
        <v>3525</v>
      </c>
    </row>
    <row r="8689" spans="1:10" x14ac:dyDescent="0.3">
      <c r="A8689" t="s">
        <v>12494</v>
      </c>
      <c r="B8689">
        <v>1</v>
      </c>
      <c r="C8689" t="s">
        <v>50</v>
      </c>
      <c r="D8689" t="s">
        <v>12501</v>
      </c>
      <c r="E8689" t="s">
        <v>12502</v>
      </c>
      <c r="F8689">
        <v>0</v>
      </c>
      <c r="G8689">
        <v>2366</v>
      </c>
      <c r="H8689">
        <v>2462</v>
      </c>
      <c r="I8689">
        <v>2462</v>
      </c>
      <c r="J8689">
        <v>2462</v>
      </c>
    </row>
    <row r="8690" spans="1:10" x14ac:dyDescent="0.3">
      <c r="A8690" t="s">
        <v>12494</v>
      </c>
      <c r="B8690">
        <v>1</v>
      </c>
      <c r="C8690" t="s">
        <v>29</v>
      </c>
      <c r="D8690" t="s">
        <v>4979</v>
      </c>
      <c r="E8690" t="s">
        <v>12503</v>
      </c>
      <c r="F8690">
        <v>0</v>
      </c>
      <c r="G8690">
        <v>1078</v>
      </c>
      <c r="H8690">
        <v>1105</v>
      </c>
      <c r="I8690">
        <v>1105</v>
      </c>
      <c r="J8690">
        <v>1105</v>
      </c>
    </row>
    <row r="8691" spans="1:10" x14ac:dyDescent="0.3">
      <c r="A8691" t="s">
        <v>12494</v>
      </c>
      <c r="B8691">
        <v>1</v>
      </c>
      <c r="C8691" t="s">
        <v>32</v>
      </c>
      <c r="D8691" t="s">
        <v>12504</v>
      </c>
      <c r="E8691" t="s">
        <v>3718</v>
      </c>
      <c r="F8691">
        <v>0</v>
      </c>
      <c r="G8691">
        <v>587</v>
      </c>
      <c r="H8691">
        <v>602</v>
      </c>
      <c r="I8691">
        <v>602</v>
      </c>
      <c r="J8691">
        <v>602</v>
      </c>
    </row>
    <row r="8692" spans="1:10" x14ac:dyDescent="0.3">
      <c r="A8692" t="s">
        <v>12494</v>
      </c>
      <c r="B8692">
        <v>1</v>
      </c>
      <c r="C8692" t="s">
        <v>44</v>
      </c>
      <c r="D8692" t="s">
        <v>5832</v>
      </c>
      <c r="E8692" t="s">
        <v>563</v>
      </c>
      <c r="F8692">
        <v>0</v>
      </c>
      <c r="G8692">
        <v>534</v>
      </c>
      <c r="H8692">
        <v>287</v>
      </c>
      <c r="I8692">
        <v>287</v>
      </c>
      <c r="J8692">
        <v>287</v>
      </c>
    </row>
    <row r="8693" spans="1:10" x14ac:dyDescent="0.3">
      <c r="A8693" t="s">
        <v>12494</v>
      </c>
      <c r="B8693">
        <v>1</v>
      </c>
      <c r="C8693" t="s">
        <v>38</v>
      </c>
      <c r="D8693" t="s">
        <v>1326</v>
      </c>
      <c r="E8693" t="s">
        <v>12505</v>
      </c>
      <c r="F8693">
        <v>0</v>
      </c>
      <c r="G8693">
        <v>336</v>
      </c>
      <c r="H8693">
        <v>349</v>
      </c>
      <c r="I8693">
        <v>349</v>
      </c>
      <c r="J8693">
        <v>349</v>
      </c>
    </row>
    <row r="8694" spans="1:10" x14ac:dyDescent="0.3">
      <c r="A8694" t="s">
        <v>12494</v>
      </c>
      <c r="B8694">
        <v>1</v>
      </c>
      <c r="C8694" t="s">
        <v>200</v>
      </c>
      <c r="D8694" t="s">
        <v>12506</v>
      </c>
      <c r="E8694" t="s">
        <v>12507</v>
      </c>
      <c r="F8694">
        <v>0</v>
      </c>
      <c r="G8694">
        <v>253</v>
      </c>
      <c r="H8694">
        <v>242</v>
      </c>
      <c r="I8694">
        <v>242</v>
      </c>
      <c r="J8694">
        <v>242</v>
      </c>
    </row>
    <row r="8695" spans="1:10" x14ac:dyDescent="0.3">
      <c r="A8695" t="s">
        <v>12494</v>
      </c>
      <c r="B8695">
        <v>1</v>
      </c>
      <c r="C8695" t="s">
        <v>150</v>
      </c>
      <c r="D8695" t="s">
        <v>12508</v>
      </c>
      <c r="E8695" t="s">
        <v>12509</v>
      </c>
      <c r="F8695">
        <v>0</v>
      </c>
      <c r="G8695">
        <v>167</v>
      </c>
      <c r="H8695">
        <v>170</v>
      </c>
      <c r="I8695">
        <v>170</v>
      </c>
      <c r="J8695">
        <v>170</v>
      </c>
    </row>
    <row r="8696" spans="1:10" x14ac:dyDescent="0.3">
      <c r="A8696" t="s">
        <v>12494</v>
      </c>
      <c r="B8696">
        <v>1</v>
      </c>
      <c r="C8696" t="s">
        <v>80</v>
      </c>
      <c r="D8696" t="s">
        <v>12510</v>
      </c>
      <c r="E8696" t="s">
        <v>12511</v>
      </c>
      <c r="F8696">
        <v>0</v>
      </c>
      <c r="G8696">
        <v>167</v>
      </c>
      <c r="H8696">
        <v>163</v>
      </c>
      <c r="I8696">
        <v>163</v>
      </c>
      <c r="J8696">
        <v>163</v>
      </c>
    </row>
    <row r="8697" spans="1:10" x14ac:dyDescent="0.3">
      <c r="A8697" t="s">
        <v>12494</v>
      </c>
      <c r="B8697">
        <v>1</v>
      </c>
      <c r="C8697" t="s">
        <v>282</v>
      </c>
      <c r="D8697" t="s">
        <v>12512</v>
      </c>
      <c r="E8697" t="s">
        <v>12513</v>
      </c>
      <c r="F8697">
        <v>0</v>
      </c>
      <c r="G8697">
        <v>136</v>
      </c>
      <c r="H8697">
        <v>114</v>
      </c>
      <c r="I8697">
        <v>114</v>
      </c>
      <c r="J8697">
        <v>114</v>
      </c>
    </row>
    <row r="8698" spans="1:10" x14ac:dyDescent="0.3">
      <c r="A8698" t="s">
        <v>12494</v>
      </c>
      <c r="B8698">
        <v>1</v>
      </c>
      <c r="C8698" t="s">
        <v>192</v>
      </c>
      <c r="D8698" t="s">
        <v>1476</v>
      </c>
      <c r="E8698" t="s">
        <v>12514</v>
      </c>
      <c r="F8698">
        <v>0</v>
      </c>
      <c r="G8698">
        <v>118</v>
      </c>
      <c r="H8698">
        <v>119</v>
      </c>
      <c r="I8698">
        <v>119</v>
      </c>
      <c r="J8698">
        <v>119</v>
      </c>
    </row>
    <row r="8699" spans="1:10" x14ac:dyDescent="0.3">
      <c r="A8699" t="s">
        <v>12494</v>
      </c>
      <c r="B8699">
        <v>1</v>
      </c>
      <c r="C8699" t="s">
        <v>59</v>
      </c>
      <c r="D8699" t="s">
        <v>12515</v>
      </c>
      <c r="E8699" t="s">
        <v>12516</v>
      </c>
      <c r="F8699">
        <v>0</v>
      </c>
      <c r="G8699">
        <v>116</v>
      </c>
      <c r="H8699">
        <v>116</v>
      </c>
      <c r="I8699">
        <v>116</v>
      </c>
      <c r="J8699">
        <v>116</v>
      </c>
    </row>
    <row r="8700" spans="1:10" x14ac:dyDescent="0.3">
      <c r="A8700" t="s">
        <v>12494</v>
      </c>
      <c r="B8700">
        <v>1</v>
      </c>
      <c r="C8700" t="s">
        <v>2504</v>
      </c>
      <c r="D8700" t="s">
        <v>12517</v>
      </c>
      <c r="E8700" t="s">
        <v>12518</v>
      </c>
      <c r="F8700">
        <v>0</v>
      </c>
      <c r="G8700">
        <v>113</v>
      </c>
      <c r="H8700">
        <v>116</v>
      </c>
      <c r="I8700">
        <v>116</v>
      </c>
      <c r="J8700">
        <v>116</v>
      </c>
    </row>
    <row r="8701" spans="1:10" x14ac:dyDescent="0.3">
      <c r="A8701" t="s">
        <v>12494</v>
      </c>
      <c r="B8701">
        <v>1</v>
      </c>
      <c r="C8701" t="s">
        <v>89</v>
      </c>
      <c r="D8701" t="s">
        <v>6281</v>
      </c>
      <c r="E8701" t="s">
        <v>9921</v>
      </c>
      <c r="F8701">
        <v>0</v>
      </c>
      <c r="G8701">
        <v>108</v>
      </c>
      <c r="H8701">
        <v>123</v>
      </c>
      <c r="I8701">
        <v>123</v>
      </c>
      <c r="J8701">
        <v>123</v>
      </c>
    </row>
    <row r="8702" spans="1:10" x14ac:dyDescent="0.3">
      <c r="A8702" t="s">
        <v>12494</v>
      </c>
      <c r="B8702">
        <v>1</v>
      </c>
      <c r="C8702" t="s">
        <v>56</v>
      </c>
      <c r="D8702" t="s">
        <v>3929</v>
      </c>
      <c r="E8702" t="s">
        <v>12519</v>
      </c>
      <c r="F8702">
        <v>0</v>
      </c>
      <c r="G8702">
        <v>97</v>
      </c>
      <c r="H8702">
        <v>88</v>
      </c>
      <c r="I8702">
        <v>88</v>
      </c>
      <c r="J8702">
        <v>88</v>
      </c>
    </row>
    <row r="8703" spans="1:10" x14ac:dyDescent="0.3">
      <c r="A8703" t="s">
        <v>12494</v>
      </c>
      <c r="B8703">
        <v>1</v>
      </c>
      <c r="C8703" t="s">
        <v>35</v>
      </c>
      <c r="D8703" t="s">
        <v>2731</v>
      </c>
      <c r="E8703" t="s">
        <v>12520</v>
      </c>
      <c r="F8703">
        <v>0</v>
      </c>
      <c r="G8703">
        <v>95</v>
      </c>
      <c r="H8703">
        <v>99</v>
      </c>
      <c r="I8703">
        <v>99</v>
      </c>
      <c r="J8703">
        <v>99</v>
      </c>
    </row>
    <row r="8704" spans="1:10" x14ac:dyDescent="0.3">
      <c r="A8704" t="s">
        <v>12494</v>
      </c>
      <c r="B8704">
        <v>1</v>
      </c>
      <c r="C8704" t="s">
        <v>41</v>
      </c>
      <c r="D8704" t="s">
        <v>12521</v>
      </c>
      <c r="E8704" t="s">
        <v>12522</v>
      </c>
      <c r="F8704">
        <v>0</v>
      </c>
      <c r="G8704">
        <v>78</v>
      </c>
      <c r="H8704">
        <v>79</v>
      </c>
      <c r="I8704">
        <v>79</v>
      </c>
      <c r="J8704">
        <v>79</v>
      </c>
    </row>
    <row r="8705" spans="1:10" x14ac:dyDescent="0.3">
      <c r="A8705" t="s">
        <v>12494</v>
      </c>
      <c r="B8705">
        <v>1</v>
      </c>
      <c r="C8705" t="s">
        <v>71</v>
      </c>
      <c r="D8705" t="s">
        <v>409</v>
      </c>
      <c r="E8705" t="s">
        <v>12523</v>
      </c>
      <c r="F8705">
        <v>0</v>
      </c>
      <c r="G8705">
        <v>72</v>
      </c>
      <c r="H8705">
        <v>70</v>
      </c>
      <c r="I8705">
        <v>70</v>
      </c>
      <c r="J8705">
        <v>70</v>
      </c>
    </row>
    <row r="8706" spans="1:10" x14ac:dyDescent="0.3">
      <c r="A8706" t="s">
        <v>12494</v>
      </c>
      <c r="B8706">
        <v>1</v>
      </c>
      <c r="C8706" t="s">
        <v>77</v>
      </c>
      <c r="D8706" t="s">
        <v>3064</v>
      </c>
      <c r="E8706" t="s">
        <v>12524</v>
      </c>
      <c r="F8706">
        <v>0</v>
      </c>
      <c r="G8706">
        <v>63</v>
      </c>
      <c r="H8706">
        <v>62</v>
      </c>
      <c r="I8706">
        <v>62</v>
      </c>
      <c r="J8706">
        <v>62</v>
      </c>
    </row>
    <row r="8707" spans="1:10" x14ac:dyDescent="0.3">
      <c r="A8707" t="s">
        <v>12494</v>
      </c>
      <c r="B8707">
        <v>1</v>
      </c>
      <c r="C8707" t="s">
        <v>3197</v>
      </c>
      <c r="D8707" t="s">
        <v>12525</v>
      </c>
      <c r="E8707" t="s">
        <v>12526</v>
      </c>
      <c r="F8707">
        <v>0</v>
      </c>
      <c r="G8707">
        <v>61</v>
      </c>
      <c r="H8707">
        <v>61</v>
      </c>
      <c r="I8707">
        <v>61</v>
      </c>
      <c r="J8707">
        <v>61</v>
      </c>
    </row>
    <row r="8708" spans="1:10" x14ac:dyDescent="0.3">
      <c r="A8708" t="s">
        <v>12494</v>
      </c>
      <c r="B8708">
        <v>1</v>
      </c>
      <c r="C8708" t="s">
        <v>141</v>
      </c>
      <c r="D8708" t="s">
        <v>12527</v>
      </c>
      <c r="E8708" t="s">
        <v>12432</v>
      </c>
      <c r="F8708">
        <v>0</v>
      </c>
      <c r="G8708">
        <v>25</v>
      </c>
      <c r="H8708">
        <v>26</v>
      </c>
      <c r="I8708">
        <v>26</v>
      </c>
      <c r="J8708">
        <v>26</v>
      </c>
    </row>
    <row r="8709" spans="1:10" x14ac:dyDescent="0.3">
      <c r="A8709" t="s">
        <v>12494</v>
      </c>
      <c r="B8709">
        <v>2</v>
      </c>
      <c r="C8709" t="s">
        <v>14</v>
      </c>
      <c r="D8709" t="s">
        <v>5924</v>
      </c>
      <c r="E8709" t="s">
        <v>12528</v>
      </c>
      <c r="F8709">
        <v>30</v>
      </c>
      <c r="G8709">
        <v>35234</v>
      </c>
      <c r="H8709">
        <v>35366</v>
      </c>
      <c r="I8709">
        <v>35366</v>
      </c>
      <c r="J8709">
        <v>35366</v>
      </c>
    </row>
    <row r="8710" spans="1:10" x14ac:dyDescent="0.3">
      <c r="A8710" t="s">
        <v>12494</v>
      </c>
      <c r="B8710">
        <v>2</v>
      </c>
      <c r="C8710" t="s">
        <v>11</v>
      </c>
      <c r="D8710" t="s">
        <v>1776</v>
      </c>
      <c r="E8710" t="s">
        <v>3288</v>
      </c>
      <c r="F8710">
        <v>22</v>
      </c>
      <c r="G8710">
        <v>16166</v>
      </c>
      <c r="H8710">
        <v>15899</v>
      </c>
      <c r="I8710">
        <v>15899</v>
      </c>
      <c r="J8710">
        <v>15899</v>
      </c>
    </row>
    <row r="8711" spans="1:10" x14ac:dyDescent="0.3">
      <c r="A8711" t="s">
        <v>12494</v>
      </c>
      <c r="B8711">
        <v>2</v>
      </c>
      <c r="C8711" t="s">
        <v>47</v>
      </c>
      <c r="D8711" t="s">
        <v>11559</v>
      </c>
      <c r="E8711" t="s">
        <v>12529</v>
      </c>
      <c r="F8711">
        <v>89</v>
      </c>
      <c r="G8711">
        <v>14818</v>
      </c>
      <c r="H8711">
        <v>14047</v>
      </c>
      <c r="I8711">
        <v>14047</v>
      </c>
      <c r="J8711">
        <v>14047</v>
      </c>
    </row>
    <row r="8712" spans="1:10" x14ac:dyDescent="0.3">
      <c r="A8712" t="s">
        <v>12494</v>
      </c>
      <c r="B8712">
        <v>2</v>
      </c>
      <c r="C8712" t="s">
        <v>20</v>
      </c>
      <c r="D8712" t="s">
        <v>3040</v>
      </c>
      <c r="E8712" t="s">
        <v>12530</v>
      </c>
      <c r="F8712">
        <v>20</v>
      </c>
      <c r="G8712">
        <v>10300</v>
      </c>
      <c r="H8712">
        <v>10077</v>
      </c>
      <c r="I8712">
        <v>10077</v>
      </c>
      <c r="J8712">
        <v>10077</v>
      </c>
    </row>
    <row r="8713" spans="1:10" x14ac:dyDescent="0.3">
      <c r="A8713" t="s">
        <v>12494</v>
      </c>
      <c r="B8713">
        <v>2</v>
      </c>
      <c r="C8713" t="s">
        <v>50</v>
      </c>
      <c r="D8713" t="s">
        <v>6281</v>
      </c>
      <c r="E8713" t="s">
        <v>12531</v>
      </c>
      <c r="F8713">
        <v>2</v>
      </c>
      <c r="G8713">
        <v>5572</v>
      </c>
      <c r="H8713">
        <v>5527</v>
      </c>
      <c r="I8713">
        <v>5527</v>
      </c>
      <c r="J8713">
        <v>5527</v>
      </c>
    </row>
    <row r="8714" spans="1:10" x14ac:dyDescent="0.3">
      <c r="A8714" t="s">
        <v>12494</v>
      </c>
      <c r="B8714">
        <v>2</v>
      </c>
      <c r="C8714" t="s">
        <v>26</v>
      </c>
      <c r="D8714" t="s">
        <v>12532</v>
      </c>
      <c r="E8714" t="s">
        <v>12533</v>
      </c>
      <c r="F8714">
        <v>3</v>
      </c>
      <c r="G8714">
        <v>3916</v>
      </c>
      <c r="H8714">
        <v>3936</v>
      </c>
      <c r="I8714">
        <v>3936</v>
      </c>
      <c r="J8714">
        <v>3936</v>
      </c>
    </row>
    <row r="8715" spans="1:10" x14ac:dyDescent="0.3">
      <c r="A8715" t="s">
        <v>12494</v>
      </c>
      <c r="B8715">
        <v>2</v>
      </c>
      <c r="C8715" t="s">
        <v>32</v>
      </c>
      <c r="D8715" t="s">
        <v>12534</v>
      </c>
      <c r="E8715" t="s">
        <v>12535</v>
      </c>
      <c r="F8715">
        <v>2</v>
      </c>
      <c r="G8715">
        <v>1439</v>
      </c>
      <c r="H8715">
        <v>1388</v>
      </c>
      <c r="I8715">
        <v>1388</v>
      </c>
      <c r="J8715">
        <v>1388</v>
      </c>
    </row>
    <row r="8716" spans="1:10" x14ac:dyDescent="0.3">
      <c r="A8716" t="s">
        <v>12494</v>
      </c>
      <c r="B8716">
        <v>2</v>
      </c>
      <c r="C8716" t="s">
        <v>29</v>
      </c>
      <c r="D8716" t="s">
        <v>12536</v>
      </c>
      <c r="E8716" t="s">
        <v>12537</v>
      </c>
      <c r="F8716">
        <v>1</v>
      </c>
      <c r="G8716">
        <v>1075</v>
      </c>
      <c r="H8716">
        <v>1104</v>
      </c>
      <c r="I8716">
        <v>1104</v>
      </c>
      <c r="J8716">
        <v>1104</v>
      </c>
    </row>
    <row r="8717" spans="1:10" x14ac:dyDescent="0.3">
      <c r="A8717" t="s">
        <v>12494</v>
      </c>
      <c r="B8717">
        <v>2</v>
      </c>
      <c r="C8717" t="s">
        <v>282</v>
      </c>
      <c r="D8717" t="s">
        <v>6363</v>
      </c>
      <c r="E8717" t="s">
        <v>12538</v>
      </c>
      <c r="F8717">
        <v>0</v>
      </c>
      <c r="G8717">
        <v>741</v>
      </c>
      <c r="H8717">
        <v>728</v>
      </c>
      <c r="I8717">
        <v>728</v>
      </c>
      <c r="J8717">
        <v>728</v>
      </c>
    </row>
    <row r="8718" spans="1:10" x14ac:dyDescent="0.3">
      <c r="A8718" t="s">
        <v>12494</v>
      </c>
      <c r="B8718">
        <v>2</v>
      </c>
      <c r="C8718" t="s">
        <v>35</v>
      </c>
      <c r="D8718" t="s">
        <v>617</v>
      </c>
      <c r="E8718" t="s">
        <v>12539</v>
      </c>
      <c r="F8718">
        <v>0</v>
      </c>
      <c r="G8718">
        <v>731</v>
      </c>
      <c r="H8718">
        <v>731</v>
      </c>
      <c r="I8718">
        <v>731</v>
      </c>
      <c r="J8718">
        <v>731</v>
      </c>
    </row>
    <row r="8719" spans="1:10" x14ac:dyDescent="0.3">
      <c r="A8719" t="s">
        <v>12494</v>
      </c>
      <c r="B8719">
        <v>2</v>
      </c>
      <c r="C8719" t="s">
        <v>44</v>
      </c>
      <c r="D8719" t="s">
        <v>3520</v>
      </c>
      <c r="E8719" t="s">
        <v>12540</v>
      </c>
      <c r="F8719">
        <v>1</v>
      </c>
      <c r="G8719">
        <v>707</v>
      </c>
      <c r="H8719">
        <v>686</v>
      </c>
      <c r="I8719">
        <v>686</v>
      </c>
      <c r="J8719">
        <v>686</v>
      </c>
    </row>
    <row r="8720" spans="1:10" x14ac:dyDescent="0.3">
      <c r="A8720" t="s">
        <v>12494</v>
      </c>
      <c r="B8720">
        <v>2</v>
      </c>
      <c r="C8720" t="s">
        <v>89</v>
      </c>
      <c r="D8720" t="s">
        <v>1134</v>
      </c>
      <c r="E8720" t="s">
        <v>12541</v>
      </c>
      <c r="F8720">
        <v>1</v>
      </c>
      <c r="G8720">
        <v>577</v>
      </c>
      <c r="H8720">
        <v>577</v>
      </c>
      <c r="I8720">
        <v>577</v>
      </c>
      <c r="J8720">
        <v>577</v>
      </c>
    </row>
    <row r="8721" spans="1:10" x14ac:dyDescent="0.3">
      <c r="A8721" t="s">
        <v>12494</v>
      </c>
      <c r="B8721">
        <v>2</v>
      </c>
      <c r="C8721" t="s">
        <v>71</v>
      </c>
      <c r="D8721" t="s">
        <v>273</v>
      </c>
      <c r="E8721" t="s">
        <v>12542</v>
      </c>
      <c r="F8721">
        <v>0</v>
      </c>
      <c r="G8721">
        <v>425</v>
      </c>
      <c r="H8721">
        <v>421</v>
      </c>
      <c r="I8721">
        <v>421</v>
      </c>
      <c r="J8721">
        <v>421</v>
      </c>
    </row>
    <row r="8722" spans="1:10" x14ac:dyDescent="0.3">
      <c r="A8722" t="s">
        <v>12494</v>
      </c>
      <c r="B8722">
        <v>2</v>
      </c>
      <c r="C8722" t="s">
        <v>38</v>
      </c>
      <c r="D8722" t="s">
        <v>12543</v>
      </c>
      <c r="E8722" t="s">
        <v>5943</v>
      </c>
      <c r="F8722">
        <v>1</v>
      </c>
      <c r="G8722">
        <v>306</v>
      </c>
      <c r="H8722">
        <v>298</v>
      </c>
      <c r="I8722">
        <v>298</v>
      </c>
      <c r="J8722">
        <v>298</v>
      </c>
    </row>
    <row r="8723" spans="1:10" x14ac:dyDescent="0.3">
      <c r="A8723" t="s">
        <v>12494</v>
      </c>
      <c r="B8723">
        <v>2</v>
      </c>
      <c r="C8723" t="s">
        <v>59</v>
      </c>
      <c r="D8723" t="s">
        <v>12544</v>
      </c>
      <c r="E8723" t="s">
        <v>12545</v>
      </c>
      <c r="F8723">
        <v>1</v>
      </c>
      <c r="G8723">
        <v>210</v>
      </c>
      <c r="H8723">
        <v>199</v>
      </c>
      <c r="I8723">
        <v>199</v>
      </c>
      <c r="J8723">
        <v>199</v>
      </c>
    </row>
    <row r="8724" spans="1:10" x14ac:dyDescent="0.3">
      <c r="A8724" t="s">
        <v>12494</v>
      </c>
      <c r="B8724">
        <v>2</v>
      </c>
      <c r="C8724" t="s">
        <v>56</v>
      </c>
      <c r="D8724" t="s">
        <v>11404</v>
      </c>
      <c r="E8724" t="s">
        <v>12546</v>
      </c>
      <c r="F8724">
        <v>0</v>
      </c>
      <c r="G8724">
        <v>138</v>
      </c>
      <c r="H8724">
        <v>137</v>
      </c>
      <c r="I8724">
        <v>137</v>
      </c>
      <c r="J8724">
        <v>137</v>
      </c>
    </row>
    <row r="8725" spans="1:10" x14ac:dyDescent="0.3">
      <c r="A8725" t="s">
        <v>12494</v>
      </c>
      <c r="B8725">
        <v>2</v>
      </c>
      <c r="C8725" t="s">
        <v>141</v>
      </c>
      <c r="D8725" t="s">
        <v>5629</v>
      </c>
      <c r="E8725" t="s">
        <v>12547</v>
      </c>
      <c r="F8725">
        <v>0</v>
      </c>
      <c r="G8725">
        <v>130</v>
      </c>
      <c r="H8725">
        <v>126</v>
      </c>
      <c r="I8725">
        <v>126</v>
      </c>
      <c r="J8725">
        <v>126</v>
      </c>
    </row>
    <row r="8726" spans="1:10" x14ac:dyDescent="0.3">
      <c r="A8726" t="s">
        <v>12494</v>
      </c>
      <c r="B8726">
        <v>2</v>
      </c>
      <c r="C8726" t="s">
        <v>77</v>
      </c>
      <c r="D8726" t="s">
        <v>2856</v>
      </c>
      <c r="E8726" t="s">
        <v>12548</v>
      </c>
      <c r="F8726">
        <v>0</v>
      </c>
      <c r="G8726">
        <v>129</v>
      </c>
      <c r="H8726">
        <v>131</v>
      </c>
      <c r="I8726">
        <v>131</v>
      </c>
      <c r="J8726">
        <v>131</v>
      </c>
    </row>
    <row r="8727" spans="1:10" x14ac:dyDescent="0.3">
      <c r="A8727" t="s">
        <v>12494</v>
      </c>
      <c r="B8727">
        <v>2</v>
      </c>
      <c r="C8727" t="s">
        <v>80</v>
      </c>
      <c r="D8727" t="s">
        <v>961</v>
      </c>
      <c r="E8727" t="s">
        <v>12549</v>
      </c>
      <c r="F8727">
        <v>0</v>
      </c>
      <c r="G8727">
        <v>103</v>
      </c>
      <c r="H8727">
        <v>105</v>
      </c>
      <c r="I8727">
        <v>105</v>
      </c>
      <c r="J8727">
        <v>105</v>
      </c>
    </row>
    <row r="8728" spans="1:10" x14ac:dyDescent="0.3">
      <c r="A8728" t="s">
        <v>12494</v>
      </c>
      <c r="B8728">
        <v>2</v>
      </c>
      <c r="C8728" t="s">
        <v>2504</v>
      </c>
      <c r="D8728" t="s">
        <v>6466</v>
      </c>
      <c r="E8728" t="s">
        <v>12550</v>
      </c>
      <c r="F8728">
        <v>0</v>
      </c>
      <c r="G8728">
        <v>102</v>
      </c>
      <c r="H8728">
        <v>105</v>
      </c>
      <c r="I8728">
        <v>105</v>
      </c>
      <c r="J8728">
        <v>105</v>
      </c>
    </row>
    <row r="8729" spans="1:10" x14ac:dyDescent="0.3">
      <c r="A8729" t="s">
        <v>12494</v>
      </c>
      <c r="B8729">
        <v>2</v>
      </c>
      <c r="C8729" t="s">
        <v>211</v>
      </c>
      <c r="D8729" t="s">
        <v>10013</v>
      </c>
      <c r="E8729" t="s">
        <v>12551</v>
      </c>
      <c r="F8729">
        <v>0</v>
      </c>
      <c r="G8729">
        <v>65</v>
      </c>
      <c r="H8729">
        <v>62</v>
      </c>
      <c r="I8729">
        <v>62</v>
      </c>
      <c r="J8729">
        <v>62</v>
      </c>
    </row>
    <row r="8730" spans="1:10" x14ac:dyDescent="0.3">
      <c r="A8730" t="s">
        <v>12494</v>
      </c>
      <c r="B8730">
        <v>2</v>
      </c>
      <c r="C8730" t="s">
        <v>3197</v>
      </c>
      <c r="D8730" t="s">
        <v>10510</v>
      </c>
      <c r="E8730" t="s">
        <v>12526</v>
      </c>
      <c r="F8730">
        <v>0</v>
      </c>
      <c r="G8730">
        <v>60</v>
      </c>
      <c r="H8730">
        <v>60</v>
      </c>
      <c r="I8730">
        <v>60</v>
      </c>
      <c r="J8730">
        <v>60</v>
      </c>
    </row>
    <row r="8731" spans="1:10" x14ac:dyDescent="0.3">
      <c r="A8731" t="s">
        <v>12494</v>
      </c>
      <c r="B8731">
        <v>3</v>
      </c>
      <c r="C8731" t="s">
        <v>47</v>
      </c>
      <c r="D8731" t="s">
        <v>2816</v>
      </c>
      <c r="E8731" t="s">
        <v>12552</v>
      </c>
      <c r="F8731">
        <v>340</v>
      </c>
      <c r="G8731">
        <v>22834</v>
      </c>
      <c r="H8731">
        <v>21871</v>
      </c>
      <c r="I8731">
        <v>21871</v>
      </c>
      <c r="J8731">
        <v>21871</v>
      </c>
    </row>
    <row r="8732" spans="1:10" x14ac:dyDescent="0.3">
      <c r="A8732" t="s">
        <v>12494</v>
      </c>
      <c r="B8732">
        <v>3</v>
      </c>
      <c r="C8732" t="s">
        <v>11</v>
      </c>
      <c r="D8732" t="s">
        <v>12553</v>
      </c>
      <c r="E8732" t="s">
        <v>12554</v>
      </c>
      <c r="F8732">
        <v>240</v>
      </c>
      <c r="G8732">
        <v>22799</v>
      </c>
      <c r="H8732">
        <v>21506</v>
      </c>
      <c r="I8732">
        <v>21506</v>
      </c>
      <c r="J8732">
        <v>21506</v>
      </c>
    </row>
    <row r="8733" spans="1:10" x14ac:dyDescent="0.3">
      <c r="A8733" t="s">
        <v>12494</v>
      </c>
      <c r="B8733">
        <v>3</v>
      </c>
      <c r="C8733" t="s">
        <v>14</v>
      </c>
      <c r="D8733" t="s">
        <v>531</v>
      </c>
      <c r="E8733" t="s">
        <v>12555</v>
      </c>
      <c r="F8733">
        <v>162</v>
      </c>
      <c r="G8733">
        <v>15375</v>
      </c>
      <c r="H8733">
        <v>15352</v>
      </c>
      <c r="I8733">
        <v>15352</v>
      </c>
      <c r="J8733">
        <v>15352</v>
      </c>
    </row>
    <row r="8734" spans="1:10" x14ac:dyDescent="0.3">
      <c r="A8734" t="s">
        <v>12494</v>
      </c>
      <c r="B8734">
        <v>3</v>
      </c>
      <c r="C8734" t="s">
        <v>17</v>
      </c>
      <c r="D8734" t="s">
        <v>12556</v>
      </c>
      <c r="E8734" t="s">
        <v>12557</v>
      </c>
      <c r="F8734">
        <v>99</v>
      </c>
      <c r="G8734">
        <v>12734</v>
      </c>
      <c r="H8734">
        <v>12389</v>
      </c>
      <c r="I8734">
        <v>12389</v>
      </c>
      <c r="J8734">
        <v>12389</v>
      </c>
    </row>
    <row r="8735" spans="1:10" x14ac:dyDescent="0.3">
      <c r="A8735" t="s">
        <v>12494</v>
      </c>
      <c r="B8735">
        <v>3</v>
      </c>
      <c r="C8735" t="s">
        <v>20</v>
      </c>
      <c r="D8735" t="s">
        <v>7149</v>
      </c>
      <c r="E8735" t="s">
        <v>12558</v>
      </c>
      <c r="F8735">
        <v>152</v>
      </c>
      <c r="G8735">
        <v>10662</v>
      </c>
      <c r="H8735">
        <v>10403</v>
      </c>
      <c r="I8735">
        <v>10403</v>
      </c>
      <c r="J8735">
        <v>10403</v>
      </c>
    </row>
    <row r="8736" spans="1:10" x14ac:dyDescent="0.3">
      <c r="A8736" t="s">
        <v>12494</v>
      </c>
      <c r="B8736">
        <v>3</v>
      </c>
      <c r="C8736" t="s">
        <v>26</v>
      </c>
      <c r="D8736" t="s">
        <v>403</v>
      </c>
      <c r="E8736" t="s">
        <v>12559</v>
      </c>
      <c r="F8736">
        <v>14</v>
      </c>
      <c r="G8736">
        <v>2034</v>
      </c>
      <c r="H8736">
        <v>2009</v>
      </c>
      <c r="I8736">
        <v>2009</v>
      </c>
      <c r="J8736">
        <v>2009</v>
      </c>
    </row>
    <row r="8737" spans="1:10" x14ac:dyDescent="0.3">
      <c r="A8737" t="s">
        <v>12494</v>
      </c>
      <c r="B8737">
        <v>3</v>
      </c>
      <c r="C8737" t="s">
        <v>50</v>
      </c>
      <c r="D8737" t="s">
        <v>12560</v>
      </c>
      <c r="E8737" t="s">
        <v>12561</v>
      </c>
      <c r="F8737">
        <v>4</v>
      </c>
      <c r="G8737">
        <v>1295</v>
      </c>
      <c r="H8737">
        <v>1189</v>
      </c>
      <c r="I8737">
        <v>1189</v>
      </c>
      <c r="J8737">
        <v>1189</v>
      </c>
    </row>
    <row r="8738" spans="1:10" x14ac:dyDescent="0.3">
      <c r="A8738" t="s">
        <v>12494</v>
      </c>
      <c r="B8738">
        <v>3</v>
      </c>
      <c r="C8738" t="s">
        <v>282</v>
      </c>
      <c r="D8738" t="s">
        <v>12562</v>
      </c>
      <c r="E8738" t="s">
        <v>11954</v>
      </c>
      <c r="F8738">
        <v>7</v>
      </c>
      <c r="G8738">
        <v>1073</v>
      </c>
      <c r="H8738">
        <v>996</v>
      </c>
      <c r="I8738">
        <v>996</v>
      </c>
      <c r="J8738">
        <v>996</v>
      </c>
    </row>
    <row r="8739" spans="1:10" x14ac:dyDescent="0.3">
      <c r="A8739" t="s">
        <v>12494</v>
      </c>
      <c r="B8739">
        <v>3</v>
      </c>
      <c r="C8739" t="s">
        <v>29</v>
      </c>
      <c r="D8739" t="s">
        <v>12563</v>
      </c>
      <c r="E8739" t="s">
        <v>12564</v>
      </c>
      <c r="F8739">
        <v>11</v>
      </c>
      <c r="G8739">
        <v>849</v>
      </c>
      <c r="H8739">
        <v>864</v>
      </c>
      <c r="I8739">
        <v>864</v>
      </c>
      <c r="J8739">
        <v>864</v>
      </c>
    </row>
    <row r="8740" spans="1:10" x14ac:dyDescent="0.3">
      <c r="A8740" t="s">
        <v>12494</v>
      </c>
      <c r="B8740">
        <v>3</v>
      </c>
      <c r="C8740" t="s">
        <v>2504</v>
      </c>
      <c r="D8740" t="s">
        <v>254</v>
      </c>
      <c r="E8740" t="s">
        <v>12565</v>
      </c>
      <c r="F8740">
        <v>2</v>
      </c>
      <c r="G8740">
        <v>623</v>
      </c>
      <c r="H8740">
        <v>615</v>
      </c>
      <c r="I8740">
        <v>615</v>
      </c>
      <c r="J8740">
        <v>615</v>
      </c>
    </row>
    <row r="8741" spans="1:10" x14ac:dyDescent="0.3">
      <c r="A8741" t="s">
        <v>12494</v>
      </c>
      <c r="B8741">
        <v>3</v>
      </c>
      <c r="C8741" t="s">
        <v>32</v>
      </c>
      <c r="D8741" t="s">
        <v>1227</v>
      </c>
      <c r="E8741" t="s">
        <v>12566</v>
      </c>
      <c r="F8741">
        <v>0</v>
      </c>
      <c r="G8741">
        <v>309</v>
      </c>
      <c r="H8741">
        <v>315</v>
      </c>
      <c r="I8741">
        <v>315</v>
      </c>
      <c r="J8741">
        <v>315</v>
      </c>
    </row>
    <row r="8742" spans="1:10" x14ac:dyDescent="0.3">
      <c r="A8742" t="s">
        <v>12494</v>
      </c>
      <c r="B8742">
        <v>3</v>
      </c>
      <c r="C8742" t="s">
        <v>200</v>
      </c>
      <c r="D8742" t="s">
        <v>12567</v>
      </c>
      <c r="E8742" t="s">
        <v>12568</v>
      </c>
      <c r="F8742">
        <v>0</v>
      </c>
      <c r="G8742">
        <v>274</v>
      </c>
      <c r="H8742">
        <v>271</v>
      </c>
      <c r="I8742">
        <v>271</v>
      </c>
      <c r="J8742">
        <v>271</v>
      </c>
    </row>
    <row r="8743" spans="1:10" x14ac:dyDescent="0.3">
      <c r="A8743" t="s">
        <v>12494</v>
      </c>
      <c r="B8743">
        <v>3</v>
      </c>
      <c r="C8743" t="s">
        <v>3197</v>
      </c>
      <c r="D8743" t="s">
        <v>12569</v>
      </c>
      <c r="E8743" t="s">
        <v>1938</v>
      </c>
      <c r="F8743">
        <v>3</v>
      </c>
      <c r="G8743">
        <v>263</v>
      </c>
      <c r="H8743">
        <v>253</v>
      </c>
      <c r="I8743">
        <v>253</v>
      </c>
      <c r="J8743">
        <v>253</v>
      </c>
    </row>
    <row r="8744" spans="1:10" x14ac:dyDescent="0.3">
      <c r="A8744" t="s">
        <v>12494</v>
      </c>
      <c r="B8744">
        <v>3</v>
      </c>
      <c r="C8744" t="s">
        <v>38</v>
      </c>
      <c r="D8744" t="s">
        <v>12570</v>
      </c>
      <c r="E8744" t="s">
        <v>12571</v>
      </c>
      <c r="F8744">
        <v>2</v>
      </c>
      <c r="G8744">
        <v>254</v>
      </c>
      <c r="H8744">
        <v>259</v>
      </c>
      <c r="I8744">
        <v>259</v>
      </c>
      <c r="J8744">
        <v>259</v>
      </c>
    </row>
    <row r="8745" spans="1:10" x14ac:dyDescent="0.3">
      <c r="A8745" t="s">
        <v>12494</v>
      </c>
      <c r="B8745">
        <v>3</v>
      </c>
      <c r="C8745" t="s">
        <v>44</v>
      </c>
      <c r="D8745" t="s">
        <v>232</v>
      </c>
      <c r="E8745" t="s">
        <v>12572</v>
      </c>
      <c r="F8745">
        <v>2</v>
      </c>
      <c r="G8745">
        <v>252</v>
      </c>
      <c r="H8745">
        <v>253</v>
      </c>
      <c r="I8745">
        <v>253</v>
      </c>
      <c r="J8745">
        <v>253</v>
      </c>
    </row>
    <row r="8746" spans="1:10" x14ac:dyDescent="0.3">
      <c r="A8746" t="s">
        <v>12494</v>
      </c>
      <c r="B8746">
        <v>3</v>
      </c>
      <c r="C8746" t="s">
        <v>59</v>
      </c>
      <c r="D8746" t="s">
        <v>12573</v>
      </c>
      <c r="E8746" t="s">
        <v>12574</v>
      </c>
      <c r="F8746">
        <v>0</v>
      </c>
      <c r="G8746">
        <v>211</v>
      </c>
      <c r="H8746">
        <v>219</v>
      </c>
      <c r="I8746">
        <v>219</v>
      </c>
      <c r="J8746">
        <v>219</v>
      </c>
    </row>
    <row r="8747" spans="1:10" x14ac:dyDescent="0.3">
      <c r="A8747" t="s">
        <v>12494</v>
      </c>
      <c r="B8747">
        <v>3</v>
      </c>
      <c r="C8747" t="s">
        <v>141</v>
      </c>
      <c r="D8747" t="s">
        <v>3929</v>
      </c>
      <c r="E8747" t="s">
        <v>12575</v>
      </c>
      <c r="F8747">
        <v>2</v>
      </c>
      <c r="G8747">
        <v>192</v>
      </c>
      <c r="H8747">
        <v>185</v>
      </c>
      <c r="I8747">
        <v>185</v>
      </c>
      <c r="J8747">
        <v>185</v>
      </c>
    </row>
    <row r="8748" spans="1:10" x14ac:dyDescent="0.3">
      <c r="A8748" t="s">
        <v>12494</v>
      </c>
      <c r="B8748">
        <v>3</v>
      </c>
      <c r="C8748" t="s">
        <v>77</v>
      </c>
      <c r="D8748" t="s">
        <v>4621</v>
      </c>
      <c r="E8748" t="s">
        <v>12576</v>
      </c>
      <c r="F8748">
        <v>2</v>
      </c>
      <c r="G8748">
        <v>161</v>
      </c>
      <c r="H8748">
        <v>156</v>
      </c>
      <c r="I8748">
        <v>156</v>
      </c>
      <c r="J8748">
        <v>156</v>
      </c>
    </row>
    <row r="8749" spans="1:10" x14ac:dyDescent="0.3">
      <c r="A8749" t="s">
        <v>12494</v>
      </c>
      <c r="B8749">
        <v>3</v>
      </c>
      <c r="C8749" t="s">
        <v>89</v>
      </c>
      <c r="D8749" t="s">
        <v>10057</v>
      </c>
      <c r="E8749" t="s">
        <v>12577</v>
      </c>
      <c r="F8749">
        <v>0</v>
      </c>
      <c r="G8749">
        <v>134</v>
      </c>
      <c r="H8749">
        <v>116</v>
      </c>
      <c r="I8749">
        <v>116</v>
      </c>
      <c r="J8749">
        <v>116</v>
      </c>
    </row>
    <row r="8750" spans="1:10" x14ac:dyDescent="0.3">
      <c r="A8750" t="s">
        <v>12494</v>
      </c>
      <c r="B8750">
        <v>3</v>
      </c>
      <c r="C8750" t="s">
        <v>80</v>
      </c>
      <c r="D8750" t="s">
        <v>313</v>
      </c>
      <c r="E8750" t="s">
        <v>12578</v>
      </c>
      <c r="F8750">
        <v>3</v>
      </c>
      <c r="G8750">
        <v>107</v>
      </c>
      <c r="H8750">
        <v>110</v>
      </c>
      <c r="I8750">
        <v>110</v>
      </c>
      <c r="J8750">
        <v>110</v>
      </c>
    </row>
    <row r="8751" spans="1:10" x14ac:dyDescent="0.3">
      <c r="A8751" t="s">
        <v>12494</v>
      </c>
      <c r="B8751">
        <v>3</v>
      </c>
      <c r="C8751" t="s">
        <v>71</v>
      </c>
      <c r="D8751" t="s">
        <v>1955</v>
      </c>
      <c r="E8751" t="s">
        <v>12579</v>
      </c>
      <c r="F8751">
        <v>0</v>
      </c>
      <c r="G8751">
        <v>98</v>
      </c>
      <c r="H8751">
        <v>88</v>
      </c>
      <c r="I8751">
        <v>88</v>
      </c>
      <c r="J8751">
        <v>88</v>
      </c>
    </row>
    <row r="8752" spans="1:10" x14ac:dyDescent="0.3">
      <c r="A8752" t="s">
        <v>12494</v>
      </c>
      <c r="B8752">
        <v>3</v>
      </c>
      <c r="C8752" t="s">
        <v>192</v>
      </c>
      <c r="D8752" t="s">
        <v>3811</v>
      </c>
      <c r="E8752" t="s">
        <v>2195</v>
      </c>
      <c r="F8752">
        <v>0</v>
      </c>
      <c r="G8752">
        <v>89</v>
      </c>
      <c r="H8752">
        <v>87</v>
      </c>
      <c r="I8752">
        <v>87</v>
      </c>
      <c r="J8752">
        <v>87</v>
      </c>
    </row>
    <row r="8753" spans="1:10" x14ac:dyDescent="0.3">
      <c r="A8753" t="s">
        <v>12494</v>
      </c>
      <c r="B8753">
        <v>3</v>
      </c>
      <c r="C8753" t="s">
        <v>41</v>
      </c>
      <c r="D8753" t="s">
        <v>12580</v>
      </c>
      <c r="E8753" t="s">
        <v>12581</v>
      </c>
      <c r="F8753">
        <v>0</v>
      </c>
      <c r="G8753">
        <v>88</v>
      </c>
      <c r="H8753">
        <v>87</v>
      </c>
      <c r="I8753">
        <v>87</v>
      </c>
      <c r="J8753">
        <v>87</v>
      </c>
    </row>
    <row r="8754" spans="1:10" x14ac:dyDescent="0.3">
      <c r="A8754" t="s">
        <v>12494</v>
      </c>
      <c r="B8754">
        <v>3</v>
      </c>
      <c r="C8754" t="s">
        <v>526</v>
      </c>
      <c r="D8754" t="s">
        <v>12582</v>
      </c>
      <c r="E8754" t="s">
        <v>12583</v>
      </c>
      <c r="F8754">
        <v>0</v>
      </c>
      <c r="G8754">
        <v>83</v>
      </c>
      <c r="H8754">
        <v>83</v>
      </c>
      <c r="I8754">
        <v>83</v>
      </c>
      <c r="J8754">
        <v>83</v>
      </c>
    </row>
    <row r="8755" spans="1:10" x14ac:dyDescent="0.3">
      <c r="A8755" t="s">
        <v>12494</v>
      </c>
      <c r="B8755">
        <v>3</v>
      </c>
      <c r="C8755" t="s">
        <v>35</v>
      </c>
      <c r="D8755" t="s">
        <v>2227</v>
      </c>
      <c r="E8755" t="s">
        <v>12520</v>
      </c>
      <c r="F8755">
        <v>1</v>
      </c>
      <c r="G8755">
        <v>66</v>
      </c>
      <c r="H8755">
        <v>68</v>
      </c>
      <c r="I8755">
        <v>68</v>
      </c>
      <c r="J8755">
        <v>68</v>
      </c>
    </row>
    <row r="8756" spans="1:10" x14ac:dyDescent="0.3">
      <c r="A8756" t="s">
        <v>12494</v>
      </c>
      <c r="B8756">
        <v>3</v>
      </c>
      <c r="C8756" t="s">
        <v>86</v>
      </c>
      <c r="D8756" t="s">
        <v>2384</v>
      </c>
      <c r="E8756" t="s">
        <v>586</v>
      </c>
      <c r="F8756">
        <v>0</v>
      </c>
      <c r="G8756">
        <v>48</v>
      </c>
      <c r="H8756">
        <v>45</v>
      </c>
      <c r="I8756">
        <v>45</v>
      </c>
      <c r="J8756">
        <v>45</v>
      </c>
    </row>
    <row r="8757" spans="1:10" x14ac:dyDescent="0.3">
      <c r="A8757" t="s">
        <v>12494</v>
      </c>
      <c r="B8757">
        <v>3</v>
      </c>
      <c r="C8757" t="s">
        <v>56</v>
      </c>
      <c r="D8757" t="s">
        <v>2322</v>
      </c>
      <c r="E8757" t="s">
        <v>12584</v>
      </c>
      <c r="F8757">
        <v>0</v>
      </c>
      <c r="G8757">
        <v>39</v>
      </c>
      <c r="H8757">
        <v>38</v>
      </c>
      <c r="I8757">
        <v>38</v>
      </c>
      <c r="J8757">
        <v>38</v>
      </c>
    </row>
    <row r="8758" spans="1:10" x14ac:dyDescent="0.3">
      <c r="A8758" t="s">
        <v>12585</v>
      </c>
      <c r="B8758">
        <v>1</v>
      </c>
      <c r="C8758" t="s">
        <v>20</v>
      </c>
      <c r="D8758" t="s">
        <v>12586</v>
      </c>
      <c r="E8758" t="s">
        <v>12587</v>
      </c>
      <c r="F8758">
        <v>0</v>
      </c>
      <c r="G8758">
        <v>24484</v>
      </c>
      <c r="H8758">
        <v>25714</v>
      </c>
      <c r="I8758">
        <v>25714</v>
      </c>
      <c r="J8758">
        <v>25714</v>
      </c>
    </row>
    <row r="8759" spans="1:10" x14ac:dyDescent="0.3">
      <c r="A8759" t="s">
        <v>12585</v>
      </c>
      <c r="B8759">
        <v>1</v>
      </c>
      <c r="C8759" t="s">
        <v>11</v>
      </c>
      <c r="D8759" t="s">
        <v>12588</v>
      </c>
      <c r="E8759" t="s">
        <v>12589</v>
      </c>
      <c r="F8759">
        <v>0</v>
      </c>
      <c r="G8759">
        <v>20054</v>
      </c>
      <c r="H8759">
        <v>20517</v>
      </c>
      <c r="I8759">
        <v>20517</v>
      </c>
      <c r="J8759">
        <v>20517</v>
      </c>
    </row>
    <row r="8760" spans="1:10" x14ac:dyDescent="0.3">
      <c r="A8760" t="s">
        <v>12585</v>
      </c>
      <c r="B8760">
        <v>1</v>
      </c>
      <c r="C8760" t="s">
        <v>14</v>
      </c>
      <c r="D8760" t="s">
        <v>12590</v>
      </c>
      <c r="E8760" t="s">
        <v>12591</v>
      </c>
      <c r="F8760">
        <v>0</v>
      </c>
      <c r="G8760">
        <v>15074</v>
      </c>
      <c r="H8760">
        <v>16529</v>
      </c>
      <c r="I8760">
        <v>16529</v>
      </c>
      <c r="J8760">
        <v>16529</v>
      </c>
    </row>
    <row r="8761" spans="1:10" x14ac:dyDescent="0.3">
      <c r="A8761" t="s">
        <v>12585</v>
      </c>
      <c r="B8761">
        <v>1</v>
      </c>
      <c r="C8761" t="s">
        <v>17</v>
      </c>
      <c r="D8761" t="s">
        <v>5096</v>
      </c>
      <c r="E8761" t="s">
        <v>6373</v>
      </c>
      <c r="F8761">
        <v>0</v>
      </c>
      <c r="G8761">
        <v>11472</v>
      </c>
      <c r="H8761">
        <v>12050</v>
      </c>
      <c r="I8761">
        <v>12050</v>
      </c>
      <c r="J8761">
        <v>12050</v>
      </c>
    </row>
    <row r="8762" spans="1:10" x14ac:dyDescent="0.3">
      <c r="A8762" t="s">
        <v>12585</v>
      </c>
      <c r="B8762">
        <v>1</v>
      </c>
      <c r="C8762" t="s">
        <v>29</v>
      </c>
      <c r="D8762" t="s">
        <v>254</v>
      </c>
      <c r="E8762" t="s">
        <v>11018</v>
      </c>
      <c r="F8762">
        <v>0</v>
      </c>
      <c r="G8762">
        <v>11015</v>
      </c>
      <c r="H8762">
        <v>11499</v>
      </c>
      <c r="I8762">
        <v>11499</v>
      </c>
      <c r="J8762">
        <v>11499</v>
      </c>
    </row>
    <row r="8763" spans="1:10" x14ac:dyDescent="0.3">
      <c r="A8763" t="s">
        <v>12585</v>
      </c>
      <c r="B8763">
        <v>1</v>
      </c>
      <c r="C8763" t="s">
        <v>47</v>
      </c>
      <c r="D8763" t="s">
        <v>12592</v>
      </c>
      <c r="E8763" t="s">
        <v>12593</v>
      </c>
      <c r="F8763">
        <v>0</v>
      </c>
      <c r="G8763">
        <v>5815</v>
      </c>
      <c r="H8763">
        <v>5787</v>
      </c>
      <c r="I8763">
        <v>5787</v>
      </c>
      <c r="J8763">
        <v>5787</v>
      </c>
    </row>
    <row r="8764" spans="1:10" x14ac:dyDescent="0.3">
      <c r="A8764" t="s">
        <v>12585</v>
      </c>
      <c r="B8764">
        <v>1</v>
      </c>
      <c r="C8764" t="s">
        <v>50</v>
      </c>
      <c r="D8764" t="s">
        <v>1538</v>
      </c>
      <c r="E8764" t="s">
        <v>12502</v>
      </c>
      <c r="F8764">
        <v>0</v>
      </c>
      <c r="G8764">
        <v>5114</v>
      </c>
      <c r="H8764">
        <v>5428</v>
      </c>
      <c r="I8764">
        <v>5428</v>
      </c>
      <c r="J8764">
        <v>5428</v>
      </c>
    </row>
    <row r="8765" spans="1:10" x14ac:dyDescent="0.3">
      <c r="A8765" t="s">
        <v>12585</v>
      </c>
      <c r="B8765">
        <v>1</v>
      </c>
      <c r="C8765" t="s">
        <v>26</v>
      </c>
      <c r="D8765" t="s">
        <v>908</v>
      </c>
      <c r="E8765" t="s">
        <v>12594</v>
      </c>
      <c r="F8765">
        <v>0</v>
      </c>
      <c r="G8765">
        <v>2153</v>
      </c>
      <c r="H8765">
        <v>2392</v>
      </c>
      <c r="I8765">
        <v>2392</v>
      </c>
      <c r="J8765">
        <v>2392</v>
      </c>
    </row>
    <row r="8766" spans="1:10" x14ac:dyDescent="0.3">
      <c r="A8766" t="s">
        <v>12585</v>
      </c>
      <c r="B8766">
        <v>1</v>
      </c>
      <c r="C8766" t="s">
        <v>23</v>
      </c>
      <c r="D8766" t="s">
        <v>12595</v>
      </c>
      <c r="E8766" t="s">
        <v>12596</v>
      </c>
      <c r="F8766">
        <v>0</v>
      </c>
      <c r="G8766">
        <v>2090</v>
      </c>
      <c r="H8766">
        <v>2171</v>
      </c>
      <c r="I8766">
        <v>2171</v>
      </c>
      <c r="J8766">
        <v>2171</v>
      </c>
    </row>
    <row r="8767" spans="1:10" x14ac:dyDescent="0.3">
      <c r="A8767" t="s">
        <v>12585</v>
      </c>
      <c r="B8767">
        <v>1</v>
      </c>
      <c r="C8767" t="s">
        <v>282</v>
      </c>
      <c r="D8767" t="s">
        <v>1068</v>
      </c>
      <c r="E8767" t="s">
        <v>12597</v>
      </c>
      <c r="F8767">
        <v>0</v>
      </c>
      <c r="G8767">
        <v>793</v>
      </c>
      <c r="H8767">
        <v>813</v>
      </c>
      <c r="I8767">
        <v>813</v>
      </c>
      <c r="J8767">
        <v>813</v>
      </c>
    </row>
    <row r="8768" spans="1:10" x14ac:dyDescent="0.3">
      <c r="A8768" t="s">
        <v>12585</v>
      </c>
      <c r="B8768">
        <v>1</v>
      </c>
      <c r="C8768" t="s">
        <v>71</v>
      </c>
      <c r="D8768" t="s">
        <v>2648</v>
      </c>
      <c r="E8768" t="s">
        <v>12598</v>
      </c>
      <c r="F8768">
        <v>0</v>
      </c>
      <c r="G8768">
        <v>452</v>
      </c>
      <c r="H8768">
        <v>469</v>
      </c>
      <c r="I8768">
        <v>469</v>
      </c>
      <c r="J8768">
        <v>469</v>
      </c>
    </row>
    <row r="8769" spans="1:10" x14ac:dyDescent="0.3">
      <c r="A8769" t="s">
        <v>12585</v>
      </c>
      <c r="B8769">
        <v>1</v>
      </c>
      <c r="C8769" t="s">
        <v>83</v>
      </c>
      <c r="D8769" t="s">
        <v>3787</v>
      </c>
      <c r="E8769" t="s">
        <v>12599</v>
      </c>
      <c r="F8769">
        <v>0</v>
      </c>
      <c r="G8769">
        <v>423</v>
      </c>
      <c r="H8769">
        <v>437</v>
      </c>
      <c r="I8769">
        <v>437</v>
      </c>
      <c r="J8769">
        <v>437</v>
      </c>
    </row>
    <row r="8770" spans="1:10" x14ac:dyDescent="0.3">
      <c r="A8770" t="s">
        <v>12585</v>
      </c>
      <c r="B8770">
        <v>1</v>
      </c>
      <c r="C8770" t="s">
        <v>3014</v>
      </c>
      <c r="D8770" t="s">
        <v>12600</v>
      </c>
      <c r="E8770" t="s">
        <v>12601</v>
      </c>
      <c r="F8770">
        <v>0</v>
      </c>
      <c r="G8770">
        <v>366</v>
      </c>
      <c r="H8770">
        <v>422</v>
      </c>
      <c r="I8770">
        <v>422</v>
      </c>
      <c r="J8770">
        <v>422</v>
      </c>
    </row>
    <row r="8771" spans="1:10" x14ac:dyDescent="0.3">
      <c r="A8771" t="s">
        <v>12585</v>
      </c>
      <c r="B8771">
        <v>1</v>
      </c>
      <c r="C8771" t="s">
        <v>89</v>
      </c>
      <c r="D8771" t="s">
        <v>859</v>
      </c>
      <c r="E8771" t="s">
        <v>12602</v>
      </c>
      <c r="F8771">
        <v>0</v>
      </c>
      <c r="G8771">
        <v>358</v>
      </c>
      <c r="H8771">
        <v>339</v>
      </c>
      <c r="I8771">
        <v>339</v>
      </c>
      <c r="J8771">
        <v>339</v>
      </c>
    </row>
    <row r="8772" spans="1:10" x14ac:dyDescent="0.3">
      <c r="A8772" t="s">
        <v>12585</v>
      </c>
      <c r="B8772">
        <v>1</v>
      </c>
      <c r="C8772" t="s">
        <v>127</v>
      </c>
      <c r="D8772" t="s">
        <v>12603</v>
      </c>
      <c r="E8772" t="s">
        <v>12604</v>
      </c>
      <c r="F8772">
        <v>0</v>
      </c>
      <c r="G8772">
        <v>320</v>
      </c>
      <c r="H8772">
        <v>340</v>
      </c>
      <c r="I8772">
        <v>340</v>
      </c>
      <c r="J8772">
        <v>340</v>
      </c>
    </row>
    <row r="8773" spans="1:10" x14ac:dyDescent="0.3">
      <c r="A8773" t="s">
        <v>12585</v>
      </c>
      <c r="B8773">
        <v>1</v>
      </c>
      <c r="C8773" t="s">
        <v>739</v>
      </c>
      <c r="D8773" t="s">
        <v>12605</v>
      </c>
      <c r="E8773" t="s">
        <v>12142</v>
      </c>
      <c r="F8773">
        <v>0</v>
      </c>
      <c r="G8773">
        <v>307</v>
      </c>
      <c r="H8773">
        <v>324</v>
      </c>
      <c r="I8773">
        <v>324</v>
      </c>
      <c r="J8773">
        <v>324</v>
      </c>
    </row>
    <row r="8774" spans="1:10" x14ac:dyDescent="0.3">
      <c r="A8774" t="s">
        <v>12585</v>
      </c>
      <c r="B8774">
        <v>1</v>
      </c>
      <c r="C8774" t="s">
        <v>77</v>
      </c>
      <c r="D8774" t="s">
        <v>1413</v>
      </c>
      <c r="E8774" t="s">
        <v>12606</v>
      </c>
      <c r="F8774">
        <v>0</v>
      </c>
      <c r="G8774">
        <v>307</v>
      </c>
      <c r="H8774">
        <v>322</v>
      </c>
      <c r="I8774">
        <v>322</v>
      </c>
      <c r="J8774">
        <v>322</v>
      </c>
    </row>
    <row r="8775" spans="1:10" x14ac:dyDescent="0.3">
      <c r="A8775" t="s">
        <v>12585</v>
      </c>
      <c r="B8775">
        <v>1</v>
      </c>
      <c r="C8775" t="s">
        <v>38</v>
      </c>
      <c r="D8775" t="s">
        <v>2498</v>
      </c>
      <c r="E8775" t="s">
        <v>12607</v>
      </c>
      <c r="F8775">
        <v>0</v>
      </c>
      <c r="G8775">
        <v>216</v>
      </c>
      <c r="H8775">
        <v>225</v>
      </c>
      <c r="I8775">
        <v>225</v>
      </c>
      <c r="J8775">
        <v>225</v>
      </c>
    </row>
    <row r="8776" spans="1:10" x14ac:dyDescent="0.3">
      <c r="A8776" t="s">
        <v>12585</v>
      </c>
      <c r="B8776">
        <v>1</v>
      </c>
      <c r="C8776" t="s">
        <v>197</v>
      </c>
      <c r="D8776" t="s">
        <v>12608</v>
      </c>
      <c r="E8776" t="s">
        <v>12261</v>
      </c>
      <c r="F8776">
        <v>0</v>
      </c>
      <c r="G8776">
        <v>179</v>
      </c>
      <c r="H8776">
        <v>182</v>
      </c>
      <c r="I8776">
        <v>182</v>
      </c>
      <c r="J8776">
        <v>182</v>
      </c>
    </row>
    <row r="8777" spans="1:10" x14ac:dyDescent="0.3">
      <c r="A8777" t="s">
        <v>12585</v>
      </c>
      <c r="B8777">
        <v>1</v>
      </c>
      <c r="C8777" t="s">
        <v>32</v>
      </c>
      <c r="D8777" t="s">
        <v>12609</v>
      </c>
      <c r="E8777" t="s">
        <v>12610</v>
      </c>
      <c r="F8777">
        <v>0</v>
      </c>
      <c r="G8777">
        <v>177</v>
      </c>
      <c r="H8777">
        <v>193</v>
      </c>
      <c r="I8777">
        <v>193</v>
      </c>
      <c r="J8777">
        <v>193</v>
      </c>
    </row>
    <row r="8778" spans="1:10" x14ac:dyDescent="0.3">
      <c r="A8778" t="s">
        <v>12585</v>
      </c>
      <c r="B8778">
        <v>1</v>
      </c>
      <c r="C8778" t="s">
        <v>192</v>
      </c>
      <c r="D8778" t="s">
        <v>1572</v>
      </c>
      <c r="E8778" t="s">
        <v>12611</v>
      </c>
      <c r="F8778">
        <v>0</v>
      </c>
      <c r="G8778">
        <v>155</v>
      </c>
      <c r="H8778">
        <v>157</v>
      </c>
      <c r="I8778">
        <v>157</v>
      </c>
      <c r="J8778">
        <v>157</v>
      </c>
    </row>
    <row r="8779" spans="1:10" x14ac:dyDescent="0.3">
      <c r="A8779" t="s">
        <v>12585</v>
      </c>
      <c r="B8779">
        <v>1</v>
      </c>
      <c r="C8779" t="s">
        <v>41</v>
      </c>
      <c r="D8779" t="s">
        <v>4880</v>
      </c>
      <c r="E8779" t="s">
        <v>12612</v>
      </c>
      <c r="F8779">
        <v>0</v>
      </c>
      <c r="G8779">
        <v>139</v>
      </c>
      <c r="H8779">
        <v>144</v>
      </c>
      <c r="I8779">
        <v>144</v>
      </c>
      <c r="J8779">
        <v>144</v>
      </c>
    </row>
    <row r="8780" spans="1:10" x14ac:dyDescent="0.3">
      <c r="A8780" t="s">
        <v>12585</v>
      </c>
      <c r="B8780">
        <v>1</v>
      </c>
      <c r="C8780" t="s">
        <v>59</v>
      </c>
      <c r="D8780" t="s">
        <v>12613</v>
      </c>
      <c r="E8780" t="s">
        <v>792</v>
      </c>
      <c r="F8780">
        <v>0</v>
      </c>
      <c r="G8780">
        <v>138</v>
      </c>
      <c r="H8780">
        <v>142</v>
      </c>
      <c r="I8780">
        <v>142</v>
      </c>
      <c r="J8780">
        <v>142</v>
      </c>
    </row>
    <row r="8781" spans="1:10" x14ac:dyDescent="0.3">
      <c r="A8781" t="s">
        <v>12585</v>
      </c>
      <c r="B8781">
        <v>1</v>
      </c>
      <c r="C8781" t="s">
        <v>80</v>
      </c>
      <c r="D8781" t="s">
        <v>12614</v>
      </c>
      <c r="E8781" t="s">
        <v>12615</v>
      </c>
      <c r="F8781">
        <v>0</v>
      </c>
      <c r="G8781">
        <v>130</v>
      </c>
      <c r="H8781">
        <v>134</v>
      </c>
      <c r="I8781">
        <v>134</v>
      </c>
      <c r="J8781">
        <v>134</v>
      </c>
    </row>
    <row r="8782" spans="1:10" x14ac:dyDescent="0.3">
      <c r="A8782" t="s">
        <v>12585</v>
      </c>
      <c r="B8782">
        <v>1</v>
      </c>
      <c r="C8782" t="s">
        <v>260</v>
      </c>
      <c r="D8782" t="s">
        <v>12616</v>
      </c>
      <c r="E8782" t="s">
        <v>10025</v>
      </c>
      <c r="F8782">
        <v>0</v>
      </c>
      <c r="G8782">
        <v>95</v>
      </c>
      <c r="H8782">
        <v>103</v>
      </c>
      <c r="I8782">
        <v>103</v>
      </c>
      <c r="J8782">
        <v>103</v>
      </c>
    </row>
    <row r="8783" spans="1:10" x14ac:dyDescent="0.3">
      <c r="A8783" t="s">
        <v>12585</v>
      </c>
      <c r="B8783">
        <v>1</v>
      </c>
      <c r="C8783" t="s">
        <v>526</v>
      </c>
      <c r="D8783" t="s">
        <v>1066</v>
      </c>
      <c r="E8783" t="s">
        <v>12617</v>
      </c>
      <c r="F8783">
        <v>0</v>
      </c>
      <c r="G8783">
        <v>44</v>
      </c>
      <c r="H8783">
        <v>46</v>
      </c>
      <c r="I8783">
        <v>46</v>
      </c>
      <c r="J8783">
        <v>46</v>
      </c>
    </row>
    <row r="8784" spans="1:10" x14ac:dyDescent="0.3">
      <c r="A8784" t="s">
        <v>12618</v>
      </c>
      <c r="B8784">
        <v>1</v>
      </c>
      <c r="C8784" t="s">
        <v>11</v>
      </c>
      <c r="D8784" t="s">
        <v>11822</v>
      </c>
      <c r="E8784" t="s">
        <v>12619</v>
      </c>
      <c r="F8784">
        <v>193</v>
      </c>
      <c r="G8784">
        <v>33599</v>
      </c>
      <c r="H8784">
        <v>33195</v>
      </c>
      <c r="I8784">
        <v>33195</v>
      </c>
      <c r="J8784">
        <v>33195</v>
      </c>
    </row>
    <row r="8785" spans="1:10" x14ac:dyDescent="0.3">
      <c r="A8785" t="s">
        <v>12618</v>
      </c>
      <c r="B8785">
        <v>1</v>
      </c>
      <c r="C8785" t="s">
        <v>20</v>
      </c>
      <c r="D8785" t="s">
        <v>12620</v>
      </c>
      <c r="E8785" t="s">
        <v>12621</v>
      </c>
      <c r="F8785">
        <v>43</v>
      </c>
      <c r="G8785">
        <v>15663</v>
      </c>
      <c r="H8785">
        <v>15595</v>
      </c>
      <c r="I8785">
        <v>15595</v>
      </c>
      <c r="J8785">
        <v>15595</v>
      </c>
    </row>
    <row r="8786" spans="1:10" x14ac:dyDescent="0.3">
      <c r="A8786" t="s">
        <v>12618</v>
      </c>
      <c r="B8786">
        <v>1</v>
      </c>
      <c r="C8786" t="s">
        <v>47</v>
      </c>
      <c r="D8786" t="s">
        <v>12622</v>
      </c>
      <c r="E8786" t="s">
        <v>12623</v>
      </c>
      <c r="F8786">
        <v>85</v>
      </c>
      <c r="G8786">
        <v>15662</v>
      </c>
      <c r="H8786">
        <v>15920</v>
      </c>
      <c r="I8786">
        <v>15920</v>
      </c>
      <c r="J8786">
        <v>15920</v>
      </c>
    </row>
    <row r="8787" spans="1:10" x14ac:dyDescent="0.3">
      <c r="A8787" t="s">
        <v>12618</v>
      </c>
      <c r="B8787">
        <v>1</v>
      </c>
      <c r="C8787" t="s">
        <v>14</v>
      </c>
      <c r="D8787" t="s">
        <v>4798</v>
      </c>
      <c r="E8787" t="s">
        <v>4261</v>
      </c>
      <c r="F8787">
        <v>47</v>
      </c>
      <c r="G8787">
        <v>13029</v>
      </c>
      <c r="H8787">
        <v>14380</v>
      </c>
      <c r="I8787">
        <v>14380</v>
      </c>
      <c r="J8787">
        <v>14380</v>
      </c>
    </row>
    <row r="8788" spans="1:10" x14ac:dyDescent="0.3">
      <c r="A8788" t="s">
        <v>12618</v>
      </c>
      <c r="B8788">
        <v>1</v>
      </c>
      <c r="C8788" t="s">
        <v>26</v>
      </c>
      <c r="D8788" t="s">
        <v>12624</v>
      </c>
      <c r="E8788" t="s">
        <v>12625</v>
      </c>
      <c r="F8788">
        <v>6</v>
      </c>
      <c r="G8788">
        <v>2119</v>
      </c>
      <c r="H8788">
        <v>2268</v>
      </c>
      <c r="I8788">
        <v>2268</v>
      </c>
      <c r="J8788">
        <v>2268</v>
      </c>
    </row>
    <row r="8789" spans="1:10" x14ac:dyDescent="0.3">
      <c r="A8789" t="s">
        <v>12618</v>
      </c>
      <c r="B8789">
        <v>1</v>
      </c>
      <c r="C8789" t="s">
        <v>23</v>
      </c>
      <c r="D8789" t="s">
        <v>12626</v>
      </c>
      <c r="E8789" t="s">
        <v>12627</v>
      </c>
      <c r="F8789">
        <v>8</v>
      </c>
      <c r="G8789">
        <v>1382</v>
      </c>
      <c r="H8789">
        <v>1492</v>
      </c>
      <c r="I8789">
        <v>1492</v>
      </c>
      <c r="J8789">
        <v>1492</v>
      </c>
    </row>
    <row r="8790" spans="1:10" x14ac:dyDescent="0.3">
      <c r="A8790" t="s">
        <v>12618</v>
      </c>
      <c r="B8790">
        <v>1</v>
      </c>
      <c r="C8790" t="s">
        <v>351</v>
      </c>
      <c r="D8790" t="s">
        <v>12628</v>
      </c>
      <c r="E8790" t="s">
        <v>12629</v>
      </c>
      <c r="F8790">
        <v>1</v>
      </c>
      <c r="G8790">
        <v>1069</v>
      </c>
      <c r="H8790">
        <v>1062</v>
      </c>
      <c r="I8790">
        <v>1062</v>
      </c>
      <c r="J8790">
        <v>1062</v>
      </c>
    </row>
    <row r="8791" spans="1:10" x14ac:dyDescent="0.3">
      <c r="A8791" t="s">
        <v>12618</v>
      </c>
      <c r="B8791">
        <v>1</v>
      </c>
      <c r="C8791" t="s">
        <v>83</v>
      </c>
      <c r="D8791" t="s">
        <v>2019</v>
      </c>
      <c r="E8791" t="s">
        <v>12630</v>
      </c>
      <c r="F8791">
        <v>2</v>
      </c>
      <c r="G8791">
        <v>1058</v>
      </c>
      <c r="H8791">
        <v>568</v>
      </c>
      <c r="I8791">
        <v>568</v>
      </c>
      <c r="J8791">
        <v>568</v>
      </c>
    </row>
    <row r="8792" spans="1:10" x14ac:dyDescent="0.3">
      <c r="A8792" t="s">
        <v>12618</v>
      </c>
      <c r="B8792">
        <v>1</v>
      </c>
      <c r="C8792" t="s">
        <v>29</v>
      </c>
      <c r="D8792" t="s">
        <v>12631</v>
      </c>
      <c r="E8792" t="s">
        <v>12632</v>
      </c>
      <c r="F8792">
        <v>1</v>
      </c>
      <c r="G8792">
        <v>813</v>
      </c>
      <c r="H8792">
        <v>825</v>
      </c>
      <c r="I8792">
        <v>825</v>
      </c>
      <c r="J8792">
        <v>825</v>
      </c>
    </row>
    <row r="8793" spans="1:10" x14ac:dyDescent="0.3">
      <c r="A8793" t="s">
        <v>12618</v>
      </c>
      <c r="B8793">
        <v>1</v>
      </c>
      <c r="C8793" t="s">
        <v>35</v>
      </c>
      <c r="D8793" t="s">
        <v>764</v>
      </c>
      <c r="E8793" t="s">
        <v>12633</v>
      </c>
      <c r="F8793">
        <v>2</v>
      </c>
      <c r="G8793">
        <v>604</v>
      </c>
      <c r="H8793">
        <v>629</v>
      </c>
      <c r="I8793">
        <v>629</v>
      </c>
      <c r="J8793">
        <v>629</v>
      </c>
    </row>
    <row r="8794" spans="1:10" x14ac:dyDescent="0.3">
      <c r="A8794" t="s">
        <v>12618</v>
      </c>
      <c r="B8794">
        <v>1</v>
      </c>
      <c r="C8794" t="s">
        <v>50</v>
      </c>
      <c r="D8794" t="s">
        <v>12083</v>
      </c>
      <c r="E8794" t="s">
        <v>12634</v>
      </c>
      <c r="F8794">
        <v>1</v>
      </c>
      <c r="G8794">
        <v>363</v>
      </c>
      <c r="H8794">
        <v>398</v>
      </c>
      <c r="I8794">
        <v>398</v>
      </c>
      <c r="J8794">
        <v>398</v>
      </c>
    </row>
    <row r="8795" spans="1:10" x14ac:dyDescent="0.3">
      <c r="A8795" t="s">
        <v>12618</v>
      </c>
      <c r="B8795">
        <v>1</v>
      </c>
      <c r="C8795" t="s">
        <v>192</v>
      </c>
      <c r="D8795" t="s">
        <v>1945</v>
      </c>
      <c r="E8795" t="s">
        <v>12635</v>
      </c>
      <c r="F8795">
        <v>0</v>
      </c>
      <c r="G8795">
        <v>180</v>
      </c>
      <c r="H8795">
        <v>182</v>
      </c>
      <c r="I8795">
        <v>182</v>
      </c>
      <c r="J8795">
        <v>182</v>
      </c>
    </row>
    <row r="8796" spans="1:10" x14ac:dyDescent="0.3">
      <c r="A8796" t="s">
        <v>12618</v>
      </c>
      <c r="B8796">
        <v>1</v>
      </c>
      <c r="C8796" t="s">
        <v>38</v>
      </c>
      <c r="D8796" t="s">
        <v>633</v>
      </c>
      <c r="E8796" t="s">
        <v>12636</v>
      </c>
      <c r="F8796">
        <v>0</v>
      </c>
      <c r="G8796">
        <v>177</v>
      </c>
      <c r="H8796">
        <v>199</v>
      </c>
      <c r="I8796">
        <v>199</v>
      </c>
      <c r="J8796">
        <v>199</v>
      </c>
    </row>
    <row r="8797" spans="1:10" x14ac:dyDescent="0.3">
      <c r="A8797" t="s">
        <v>12618</v>
      </c>
      <c r="B8797">
        <v>1</v>
      </c>
      <c r="C8797" t="s">
        <v>86</v>
      </c>
      <c r="D8797" t="s">
        <v>2542</v>
      </c>
      <c r="E8797" t="s">
        <v>12637</v>
      </c>
      <c r="F8797">
        <v>5</v>
      </c>
      <c r="G8797">
        <v>148</v>
      </c>
      <c r="H8797">
        <v>146</v>
      </c>
      <c r="I8797">
        <v>146</v>
      </c>
      <c r="J8797">
        <v>146</v>
      </c>
    </row>
    <row r="8798" spans="1:10" x14ac:dyDescent="0.3">
      <c r="A8798" t="s">
        <v>12618</v>
      </c>
      <c r="B8798">
        <v>1</v>
      </c>
      <c r="C8798" t="s">
        <v>80</v>
      </c>
      <c r="D8798" t="s">
        <v>12638</v>
      </c>
      <c r="E8798" t="s">
        <v>12639</v>
      </c>
      <c r="F8798">
        <v>1</v>
      </c>
      <c r="G8798">
        <v>138</v>
      </c>
      <c r="H8798">
        <v>142</v>
      </c>
      <c r="I8798">
        <v>142</v>
      </c>
      <c r="J8798">
        <v>142</v>
      </c>
    </row>
    <row r="8799" spans="1:10" x14ac:dyDescent="0.3">
      <c r="A8799" t="s">
        <v>12618</v>
      </c>
      <c r="B8799">
        <v>1</v>
      </c>
      <c r="C8799" t="s">
        <v>71</v>
      </c>
      <c r="D8799" t="s">
        <v>11381</v>
      </c>
      <c r="E8799" t="s">
        <v>12640</v>
      </c>
      <c r="F8799">
        <v>1</v>
      </c>
      <c r="G8799">
        <v>123</v>
      </c>
      <c r="H8799">
        <v>122</v>
      </c>
      <c r="I8799">
        <v>122</v>
      </c>
      <c r="J8799">
        <v>122</v>
      </c>
    </row>
    <row r="8800" spans="1:10" x14ac:dyDescent="0.3">
      <c r="A8800" t="s">
        <v>12618</v>
      </c>
      <c r="B8800">
        <v>1</v>
      </c>
      <c r="C8800" t="s">
        <v>89</v>
      </c>
      <c r="D8800" t="s">
        <v>12641</v>
      </c>
      <c r="E8800" t="s">
        <v>12642</v>
      </c>
      <c r="F8800">
        <v>0</v>
      </c>
      <c r="G8800">
        <v>109</v>
      </c>
      <c r="H8800">
        <v>110</v>
      </c>
      <c r="I8800">
        <v>110</v>
      </c>
      <c r="J8800">
        <v>110</v>
      </c>
    </row>
    <row r="8801" spans="1:10" x14ac:dyDescent="0.3">
      <c r="A8801" t="s">
        <v>12618</v>
      </c>
      <c r="B8801">
        <v>1</v>
      </c>
      <c r="C8801" t="s">
        <v>65</v>
      </c>
      <c r="D8801" t="s">
        <v>12643</v>
      </c>
      <c r="E8801" t="s">
        <v>12644</v>
      </c>
      <c r="F8801">
        <v>0</v>
      </c>
      <c r="G8801">
        <v>107</v>
      </c>
      <c r="H8801">
        <v>114</v>
      </c>
      <c r="I8801">
        <v>114</v>
      </c>
      <c r="J8801">
        <v>114</v>
      </c>
    </row>
    <row r="8802" spans="1:10" x14ac:dyDescent="0.3">
      <c r="A8802" t="s">
        <v>12618</v>
      </c>
      <c r="B8802">
        <v>1</v>
      </c>
      <c r="C8802" t="s">
        <v>3676</v>
      </c>
      <c r="D8802" t="s">
        <v>12645</v>
      </c>
      <c r="E8802" t="s">
        <v>12646</v>
      </c>
      <c r="F8802">
        <v>0</v>
      </c>
      <c r="G8802">
        <v>69</v>
      </c>
      <c r="H8802">
        <v>71</v>
      </c>
      <c r="I8802">
        <v>71</v>
      </c>
      <c r="J8802">
        <v>71</v>
      </c>
    </row>
    <row r="8803" spans="1:10" x14ac:dyDescent="0.3">
      <c r="A8803" t="s">
        <v>12618</v>
      </c>
      <c r="B8803">
        <v>1</v>
      </c>
      <c r="C8803" t="s">
        <v>211</v>
      </c>
      <c r="D8803" t="s">
        <v>2694</v>
      </c>
      <c r="E8803" t="s">
        <v>12647</v>
      </c>
      <c r="F8803">
        <v>0</v>
      </c>
      <c r="G8803">
        <v>41</v>
      </c>
      <c r="H8803">
        <v>34</v>
      </c>
      <c r="I8803">
        <v>34</v>
      </c>
      <c r="J8803">
        <v>34</v>
      </c>
    </row>
    <row r="8804" spans="1:10" x14ac:dyDescent="0.3">
      <c r="A8804" t="s">
        <v>12618</v>
      </c>
      <c r="B8804">
        <v>1</v>
      </c>
      <c r="C8804" t="s">
        <v>59</v>
      </c>
      <c r="D8804" t="s">
        <v>12648</v>
      </c>
      <c r="E8804" t="s">
        <v>12649</v>
      </c>
      <c r="F8804">
        <v>0</v>
      </c>
      <c r="G8804">
        <v>40</v>
      </c>
      <c r="H8804">
        <v>42</v>
      </c>
      <c r="I8804">
        <v>42</v>
      </c>
      <c r="J8804">
        <v>42</v>
      </c>
    </row>
    <row r="8805" spans="1:10" x14ac:dyDescent="0.3">
      <c r="A8805" t="s">
        <v>12618</v>
      </c>
      <c r="B8805">
        <v>2</v>
      </c>
      <c r="C8805" t="s">
        <v>11</v>
      </c>
      <c r="D8805" t="s">
        <v>1741</v>
      </c>
      <c r="E8805" t="s">
        <v>12650</v>
      </c>
      <c r="F8805">
        <v>317</v>
      </c>
      <c r="G8805">
        <v>33779</v>
      </c>
      <c r="H8805">
        <v>32593</v>
      </c>
      <c r="I8805">
        <v>32827</v>
      </c>
      <c r="J8805">
        <v>32827</v>
      </c>
    </row>
    <row r="8806" spans="1:10" x14ac:dyDescent="0.3">
      <c r="A8806" t="s">
        <v>12618</v>
      </c>
      <c r="B8806">
        <v>2</v>
      </c>
      <c r="C8806" t="s">
        <v>29</v>
      </c>
      <c r="D8806" t="s">
        <v>12651</v>
      </c>
      <c r="E8806" t="s">
        <v>12652</v>
      </c>
      <c r="F8806">
        <v>219</v>
      </c>
      <c r="G8806">
        <v>25231</v>
      </c>
      <c r="H8806">
        <v>24610</v>
      </c>
      <c r="I8806">
        <v>24766</v>
      </c>
      <c r="J8806">
        <v>24766</v>
      </c>
    </row>
    <row r="8807" spans="1:10" x14ac:dyDescent="0.3">
      <c r="A8807" t="s">
        <v>12618</v>
      </c>
      <c r="B8807">
        <v>2</v>
      </c>
      <c r="C8807" t="s">
        <v>20</v>
      </c>
      <c r="D8807" t="s">
        <v>4839</v>
      </c>
      <c r="E8807" t="s">
        <v>12653</v>
      </c>
      <c r="F8807">
        <v>118</v>
      </c>
      <c r="G8807">
        <v>13936</v>
      </c>
      <c r="H8807">
        <v>13880</v>
      </c>
      <c r="I8807">
        <v>14039</v>
      </c>
      <c r="J8807">
        <v>14039</v>
      </c>
    </row>
    <row r="8808" spans="1:10" x14ac:dyDescent="0.3">
      <c r="A8808" t="s">
        <v>12618</v>
      </c>
      <c r="B8808">
        <v>2</v>
      </c>
      <c r="C8808" t="s">
        <v>14</v>
      </c>
      <c r="D8808" t="s">
        <v>3114</v>
      </c>
      <c r="E8808" t="s">
        <v>12654</v>
      </c>
      <c r="F8808">
        <v>93</v>
      </c>
      <c r="G8808">
        <v>10865</v>
      </c>
      <c r="H8808">
        <v>11676</v>
      </c>
      <c r="I8808">
        <v>11755</v>
      </c>
      <c r="J8808">
        <v>11755</v>
      </c>
    </row>
    <row r="8809" spans="1:10" x14ac:dyDescent="0.3">
      <c r="A8809" t="s">
        <v>12618</v>
      </c>
      <c r="B8809">
        <v>2</v>
      </c>
      <c r="C8809" t="s">
        <v>26</v>
      </c>
      <c r="D8809" t="s">
        <v>12655</v>
      </c>
      <c r="E8809" t="s">
        <v>12656</v>
      </c>
      <c r="F8809">
        <v>14</v>
      </c>
      <c r="G8809">
        <v>2371</v>
      </c>
      <c r="H8809">
        <v>2529</v>
      </c>
      <c r="I8809">
        <v>2546</v>
      </c>
      <c r="J8809">
        <v>2546</v>
      </c>
    </row>
    <row r="8810" spans="1:10" x14ac:dyDescent="0.3">
      <c r="A8810" t="s">
        <v>12618</v>
      </c>
      <c r="B8810">
        <v>2</v>
      </c>
      <c r="C8810" t="s">
        <v>23</v>
      </c>
      <c r="D8810" t="s">
        <v>1116</v>
      </c>
      <c r="E8810" t="s">
        <v>12657</v>
      </c>
      <c r="F8810">
        <v>16</v>
      </c>
      <c r="G8810">
        <v>1701</v>
      </c>
      <c r="H8810">
        <v>1719</v>
      </c>
      <c r="I8810">
        <v>1728</v>
      </c>
      <c r="J8810">
        <v>1728</v>
      </c>
    </row>
    <row r="8811" spans="1:10" x14ac:dyDescent="0.3">
      <c r="A8811" t="s">
        <v>12618</v>
      </c>
      <c r="B8811">
        <v>2</v>
      </c>
      <c r="C8811" t="s">
        <v>68</v>
      </c>
      <c r="D8811" t="s">
        <v>2733</v>
      </c>
      <c r="E8811" t="s">
        <v>12658</v>
      </c>
      <c r="F8811">
        <v>0</v>
      </c>
      <c r="G8811">
        <v>680</v>
      </c>
      <c r="H8811">
        <v>674</v>
      </c>
      <c r="I8811">
        <v>682</v>
      </c>
      <c r="J8811">
        <v>682</v>
      </c>
    </row>
    <row r="8812" spans="1:10" x14ac:dyDescent="0.3">
      <c r="A8812" t="s">
        <v>12618</v>
      </c>
      <c r="B8812">
        <v>2</v>
      </c>
      <c r="C8812" t="s">
        <v>50</v>
      </c>
      <c r="D8812" t="s">
        <v>12659</v>
      </c>
      <c r="E8812" t="s">
        <v>3767</v>
      </c>
      <c r="F8812">
        <v>3</v>
      </c>
      <c r="G8812">
        <v>656</v>
      </c>
      <c r="H8812">
        <v>688</v>
      </c>
      <c r="I8812">
        <v>689</v>
      </c>
      <c r="J8812">
        <v>689</v>
      </c>
    </row>
    <row r="8813" spans="1:10" x14ac:dyDescent="0.3">
      <c r="A8813" t="s">
        <v>12618</v>
      </c>
      <c r="B8813">
        <v>2</v>
      </c>
      <c r="C8813" t="s">
        <v>86</v>
      </c>
      <c r="D8813" t="s">
        <v>11611</v>
      </c>
      <c r="E8813" t="s">
        <v>12660</v>
      </c>
      <c r="F8813">
        <v>1</v>
      </c>
      <c r="G8813">
        <v>642</v>
      </c>
      <c r="H8813">
        <v>628</v>
      </c>
      <c r="I8813">
        <v>629</v>
      </c>
      <c r="J8813">
        <v>629</v>
      </c>
    </row>
    <row r="8814" spans="1:10" x14ac:dyDescent="0.3">
      <c r="A8814" t="s">
        <v>12618</v>
      </c>
      <c r="B8814">
        <v>2</v>
      </c>
      <c r="C8814" t="s">
        <v>351</v>
      </c>
      <c r="D8814" t="s">
        <v>371</v>
      </c>
      <c r="E8814" t="s">
        <v>3595</v>
      </c>
      <c r="F8814">
        <v>2</v>
      </c>
      <c r="G8814">
        <v>630</v>
      </c>
      <c r="H8814">
        <v>640</v>
      </c>
      <c r="I8814">
        <v>644</v>
      </c>
      <c r="J8814">
        <v>644</v>
      </c>
    </row>
    <row r="8815" spans="1:10" x14ac:dyDescent="0.3">
      <c r="A8815" t="s">
        <v>12618</v>
      </c>
      <c r="B8815">
        <v>2</v>
      </c>
      <c r="C8815" t="s">
        <v>47</v>
      </c>
      <c r="D8815" t="s">
        <v>12661</v>
      </c>
      <c r="E8815" t="s">
        <v>12662</v>
      </c>
      <c r="F8815">
        <v>4</v>
      </c>
      <c r="G8815">
        <v>570</v>
      </c>
      <c r="H8815">
        <v>565</v>
      </c>
      <c r="I8815">
        <v>568</v>
      </c>
      <c r="J8815">
        <v>568</v>
      </c>
    </row>
    <row r="8816" spans="1:10" x14ac:dyDescent="0.3">
      <c r="A8816" t="s">
        <v>12618</v>
      </c>
      <c r="B8816">
        <v>2</v>
      </c>
      <c r="C8816" t="s">
        <v>35</v>
      </c>
      <c r="D8816" t="s">
        <v>11040</v>
      </c>
      <c r="E8816" t="s">
        <v>12663</v>
      </c>
      <c r="F8816">
        <v>1</v>
      </c>
      <c r="G8816">
        <v>421</v>
      </c>
      <c r="H8816">
        <v>403</v>
      </c>
      <c r="I8816">
        <v>404</v>
      </c>
      <c r="J8816">
        <v>404</v>
      </c>
    </row>
    <row r="8817" spans="1:10" x14ac:dyDescent="0.3">
      <c r="A8817" t="s">
        <v>12618</v>
      </c>
      <c r="B8817">
        <v>2</v>
      </c>
      <c r="C8817" t="s">
        <v>2291</v>
      </c>
      <c r="D8817" t="s">
        <v>12664</v>
      </c>
      <c r="E8817" t="s">
        <v>12665</v>
      </c>
      <c r="F8817">
        <v>0</v>
      </c>
      <c r="G8817">
        <v>341</v>
      </c>
      <c r="H8817">
        <v>333</v>
      </c>
      <c r="I8817">
        <v>336</v>
      </c>
      <c r="J8817">
        <v>336</v>
      </c>
    </row>
    <row r="8818" spans="1:10" x14ac:dyDescent="0.3">
      <c r="A8818" t="s">
        <v>12618</v>
      </c>
      <c r="B8818">
        <v>2</v>
      </c>
      <c r="C8818" t="s">
        <v>38</v>
      </c>
      <c r="D8818" t="s">
        <v>142</v>
      </c>
      <c r="E8818" t="s">
        <v>12636</v>
      </c>
      <c r="F8818">
        <v>2</v>
      </c>
      <c r="G8818">
        <v>340</v>
      </c>
      <c r="H8818">
        <v>288</v>
      </c>
      <c r="I8818">
        <v>290</v>
      </c>
      <c r="J8818">
        <v>290</v>
      </c>
    </row>
    <row r="8819" spans="1:10" x14ac:dyDescent="0.3">
      <c r="A8819" t="s">
        <v>12618</v>
      </c>
      <c r="B8819">
        <v>2</v>
      </c>
      <c r="C8819" t="s">
        <v>192</v>
      </c>
      <c r="D8819" t="s">
        <v>207</v>
      </c>
      <c r="E8819" t="s">
        <v>12666</v>
      </c>
      <c r="F8819">
        <v>0</v>
      </c>
      <c r="G8819">
        <v>233</v>
      </c>
      <c r="H8819">
        <v>235</v>
      </c>
      <c r="I8819">
        <v>236</v>
      </c>
      <c r="J8819">
        <v>236</v>
      </c>
    </row>
    <row r="8820" spans="1:10" x14ac:dyDescent="0.3">
      <c r="A8820" t="s">
        <v>12618</v>
      </c>
      <c r="B8820">
        <v>2</v>
      </c>
      <c r="C8820" t="s">
        <v>83</v>
      </c>
      <c r="D8820" t="s">
        <v>12667</v>
      </c>
      <c r="E8820" t="s">
        <v>12668</v>
      </c>
      <c r="F8820">
        <v>1</v>
      </c>
      <c r="G8820">
        <v>220</v>
      </c>
      <c r="H8820">
        <v>217</v>
      </c>
      <c r="I8820">
        <v>219</v>
      </c>
      <c r="J8820">
        <v>219</v>
      </c>
    </row>
    <row r="8821" spans="1:10" x14ac:dyDescent="0.3">
      <c r="A8821" t="s">
        <v>12618</v>
      </c>
      <c r="B8821">
        <v>2</v>
      </c>
      <c r="C8821" t="s">
        <v>197</v>
      </c>
      <c r="D8821" t="s">
        <v>12669</v>
      </c>
      <c r="E8821" t="s">
        <v>12670</v>
      </c>
      <c r="F8821">
        <v>1</v>
      </c>
      <c r="G8821">
        <v>175</v>
      </c>
      <c r="H8821">
        <v>176</v>
      </c>
      <c r="I8821">
        <v>179</v>
      </c>
      <c r="J8821">
        <v>179</v>
      </c>
    </row>
    <row r="8822" spans="1:10" x14ac:dyDescent="0.3">
      <c r="A8822" t="s">
        <v>12618</v>
      </c>
      <c r="B8822">
        <v>2</v>
      </c>
      <c r="C8822" t="s">
        <v>282</v>
      </c>
      <c r="D8822" t="s">
        <v>12671</v>
      </c>
      <c r="E8822" t="s">
        <v>12672</v>
      </c>
      <c r="F8822">
        <v>2</v>
      </c>
      <c r="G8822">
        <v>154</v>
      </c>
      <c r="H8822">
        <v>161</v>
      </c>
      <c r="I8822">
        <v>162</v>
      </c>
      <c r="J8822">
        <v>162</v>
      </c>
    </row>
    <row r="8823" spans="1:10" x14ac:dyDescent="0.3">
      <c r="A8823" t="s">
        <v>12618</v>
      </c>
      <c r="B8823">
        <v>2</v>
      </c>
      <c r="C8823" t="s">
        <v>3676</v>
      </c>
      <c r="D8823" t="s">
        <v>12673</v>
      </c>
      <c r="E8823" t="s">
        <v>12674</v>
      </c>
      <c r="F8823">
        <v>0</v>
      </c>
      <c r="G8823">
        <v>149</v>
      </c>
      <c r="H8823">
        <v>144</v>
      </c>
      <c r="I8823">
        <v>146</v>
      </c>
      <c r="J8823">
        <v>146</v>
      </c>
    </row>
    <row r="8824" spans="1:10" x14ac:dyDescent="0.3">
      <c r="A8824" t="s">
        <v>12618</v>
      </c>
      <c r="B8824">
        <v>2</v>
      </c>
      <c r="C8824" t="s">
        <v>89</v>
      </c>
      <c r="D8824" t="s">
        <v>12675</v>
      </c>
      <c r="E8824" t="s">
        <v>12676</v>
      </c>
      <c r="F8824">
        <v>0</v>
      </c>
      <c r="G8824">
        <v>119</v>
      </c>
      <c r="H8824">
        <v>119</v>
      </c>
      <c r="I8824">
        <v>119</v>
      </c>
      <c r="J8824">
        <v>119</v>
      </c>
    </row>
    <row r="8825" spans="1:10" x14ac:dyDescent="0.3">
      <c r="A8825" t="s">
        <v>12618</v>
      </c>
      <c r="B8825">
        <v>2</v>
      </c>
      <c r="C8825" t="s">
        <v>80</v>
      </c>
      <c r="D8825" t="s">
        <v>12677</v>
      </c>
      <c r="E8825" t="s">
        <v>12678</v>
      </c>
      <c r="F8825">
        <v>0</v>
      </c>
      <c r="G8825">
        <v>102</v>
      </c>
      <c r="H8825">
        <v>99</v>
      </c>
      <c r="I8825">
        <v>100</v>
      </c>
      <c r="J8825">
        <v>100</v>
      </c>
    </row>
    <row r="8826" spans="1:10" x14ac:dyDescent="0.3">
      <c r="A8826" t="s">
        <v>12618</v>
      </c>
      <c r="B8826">
        <v>2</v>
      </c>
      <c r="C8826" t="s">
        <v>71</v>
      </c>
      <c r="D8826" t="s">
        <v>803</v>
      </c>
      <c r="E8826" t="s">
        <v>12635</v>
      </c>
      <c r="F8826">
        <v>0</v>
      </c>
      <c r="G8826">
        <v>66</v>
      </c>
      <c r="H8826">
        <v>67</v>
      </c>
      <c r="I8826">
        <v>68</v>
      </c>
      <c r="J8826">
        <v>68</v>
      </c>
    </row>
    <row r="8827" spans="1:10" x14ac:dyDescent="0.3">
      <c r="A8827" t="s">
        <v>12618</v>
      </c>
      <c r="B8827">
        <v>2</v>
      </c>
      <c r="C8827" t="s">
        <v>211</v>
      </c>
      <c r="D8827" t="s">
        <v>12679</v>
      </c>
      <c r="E8827" t="s">
        <v>12680</v>
      </c>
      <c r="F8827">
        <v>0</v>
      </c>
      <c r="G8827">
        <v>55</v>
      </c>
      <c r="H8827">
        <v>53</v>
      </c>
      <c r="I8827">
        <v>53</v>
      </c>
      <c r="J8827">
        <v>53</v>
      </c>
    </row>
    <row r="8828" spans="1:10" x14ac:dyDescent="0.3">
      <c r="A8828" t="s">
        <v>12618</v>
      </c>
      <c r="B8828">
        <v>2</v>
      </c>
      <c r="C8828" t="s">
        <v>59</v>
      </c>
      <c r="D8828" t="s">
        <v>12681</v>
      </c>
      <c r="E8828" t="s">
        <v>12682</v>
      </c>
      <c r="F8828">
        <v>2</v>
      </c>
      <c r="G8828">
        <v>38</v>
      </c>
      <c r="H8828">
        <v>35</v>
      </c>
      <c r="I8828">
        <v>35</v>
      </c>
      <c r="J8828">
        <v>35</v>
      </c>
    </row>
    <row r="8829" spans="1:10" x14ac:dyDescent="0.3">
      <c r="A8829" t="s">
        <v>12618</v>
      </c>
      <c r="B8829">
        <v>3</v>
      </c>
      <c r="C8829" t="s">
        <v>11</v>
      </c>
      <c r="D8829" t="s">
        <v>354</v>
      </c>
      <c r="E8829" t="s">
        <v>12683</v>
      </c>
      <c r="F8829">
        <v>224</v>
      </c>
      <c r="G8829">
        <v>45982</v>
      </c>
      <c r="H8829">
        <v>45215</v>
      </c>
      <c r="I8829">
        <v>45215</v>
      </c>
      <c r="J8829">
        <v>45215</v>
      </c>
    </row>
    <row r="8830" spans="1:10" x14ac:dyDescent="0.3">
      <c r="A8830" t="s">
        <v>12618</v>
      </c>
      <c r="B8830">
        <v>3</v>
      </c>
      <c r="C8830" t="s">
        <v>20</v>
      </c>
      <c r="D8830" t="s">
        <v>3551</v>
      </c>
      <c r="E8830" t="s">
        <v>12653</v>
      </c>
      <c r="F8830">
        <v>184</v>
      </c>
      <c r="G8830">
        <v>21126</v>
      </c>
      <c r="H8830">
        <v>20750</v>
      </c>
      <c r="I8830">
        <v>20750</v>
      </c>
      <c r="J8830">
        <v>20750</v>
      </c>
    </row>
    <row r="8831" spans="1:10" x14ac:dyDescent="0.3">
      <c r="A8831" t="s">
        <v>12618</v>
      </c>
      <c r="B8831">
        <v>3</v>
      </c>
      <c r="C8831" t="s">
        <v>14</v>
      </c>
      <c r="D8831" t="s">
        <v>12684</v>
      </c>
      <c r="E8831" t="s">
        <v>12685</v>
      </c>
      <c r="F8831">
        <v>39</v>
      </c>
      <c r="G8831">
        <v>12219</v>
      </c>
      <c r="H8831">
        <v>12818</v>
      </c>
      <c r="I8831">
        <v>12818</v>
      </c>
      <c r="J8831">
        <v>12818</v>
      </c>
    </row>
    <row r="8832" spans="1:10" x14ac:dyDescent="0.3">
      <c r="A8832" t="s">
        <v>12618</v>
      </c>
      <c r="B8832">
        <v>3</v>
      </c>
      <c r="C8832" t="s">
        <v>29</v>
      </c>
      <c r="D8832" t="s">
        <v>2070</v>
      </c>
      <c r="E8832" t="s">
        <v>12686</v>
      </c>
      <c r="F8832">
        <v>4</v>
      </c>
      <c r="G8832">
        <v>2655</v>
      </c>
      <c r="H8832">
        <v>2665</v>
      </c>
      <c r="I8832">
        <v>2665</v>
      </c>
      <c r="J8832">
        <v>2665</v>
      </c>
    </row>
    <row r="8833" spans="1:10" x14ac:dyDescent="0.3">
      <c r="A8833" t="s">
        <v>12618</v>
      </c>
      <c r="B8833">
        <v>3</v>
      </c>
      <c r="C8833" t="s">
        <v>26</v>
      </c>
      <c r="D8833" t="s">
        <v>455</v>
      </c>
      <c r="E8833" t="s">
        <v>12165</v>
      </c>
      <c r="F8833">
        <v>4</v>
      </c>
      <c r="G8833">
        <v>2037</v>
      </c>
      <c r="H8833">
        <v>2216</v>
      </c>
      <c r="I8833">
        <v>2216</v>
      </c>
      <c r="J8833">
        <v>2216</v>
      </c>
    </row>
    <row r="8834" spans="1:10" x14ac:dyDescent="0.3">
      <c r="A8834" t="s">
        <v>12618</v>
      </c>
      <c r="B8834">
        <v>3</v>
      </c>
      <c r="C8834" t="s">
        <v>35</v>
      </c>
      <c r="D8834" t="s">
        <v>1382</v>
      </c>
      <c r="E8834" t="s">
        <v>12687</v>
      </c>
      <c r="F8834">
        <v>0</v>
      </c>
      <c r="G8834">
        <v>1386</v>
      </c>
      <c r="H8834">
        <v>1528</v>
      </c>
      <c r="I8834">
        <v>1528</v>
      </c>
      <c r="J8834">
        <v>1528</v>
      </c>
    </row>
    <row r="8835" spans="1:10" x14ac:dyDescent="0.3">
      <c r="A8835" t="s">
        <v>12618</v>
      </c>
      <c r="B8835">
        <v>3</v>
      </c>
      <c r="C8835" t="s">
        <v>47</v>
      </c>
      <c r="D8835" t="s">
        <v>1597</v>
      </c>
      <c r="E8835" t="s">
        <v>3504</v>
      </c>
      <c r="F8835">
        <v>6</v>
      </c>
      <c r="G8835">
        <v>1239</v>
      </c>
      <c r="H8835">
        <v>1128</v>
      </c>
      <c r="I8835">
        <v>1128</v>
      </c>
      <c r="J8835">
        <v>1128</v>
      </c>
    </row>
    <row r="8836" spans="1:10" x14ac:dyDescent="0.3">
      <c r="A8836" t="s">
        <v>12618</v>
      </c>
      <c r="B8836">
        <v>3</v>
      </c>
      <c r="C8836" t="s">
        <v>23</v>
      </c>
      <c r="D8836" t="s">
        <v>12688</v>
      </c>
      <c r="E8836" t="s">
        <v>12689</v>
      </c>
      <c r="F8836">
        <v>1</v>
      </c>
      <c r="G8836">
        <v>1106</v>
      </c>
      <c r="H8836">
        <v>1146</v>
      </c>
      <c r="I8836">
        <v>1146</v>
      </c>
      <c r="J8836">
        <v>1146</v>
      </c>
    </row>
    <row r="8837" spans="1:10" x14ac:dyDescent="0.3">
      <c r="A8837" t="s">
        <v>12618</v>
      </c>
      <c r="B8837">
        <v>3</v>
      </c>
      <c r="C8837" t="s">
        <v>32</v>
      </c>
      <c r="D8837" t="s">
        <v>1521</v>
      </c>
      <c r="E8837" t="s">
        <v>12690</v>
      </c>
      <c r="F8837">
        <v>4</v>
      </c>
      <c r="G8837">
        <v>964</v>
      </c>
      <c r="H8837">
        <v>971</v>
      </c>
      <c r="I8837">
        <v>971</v>
      </c>
      <c r="J8837">
        <v>971</v>
      </c>
    </row>
    <row r="8838" spans="1:10" x14ac:dyDescent="0.3">
      <c r="A8838" t="s">
        <v>12618</v>
      </c>
      <c r="B8838">
        <v>3</v>
      </c>
      <c r="C8838" t="s">
        <v>351</v>
      </c>
      <c r="D8838" t="s">
        <v>782</v>
      </c>
      <c r="E8838" t="s">
        <v>12687</v>
      </c>
      <c r="F8838">
        <v>2</v>
      </c>
      <c r="G8838">
        <v>632</v>
      </c>
      <c r="H8838">
        <v>622</v>
      </c>
      <c r="I8838">
        <v>622</v>
      </c>
      <c r="J8838">
        <v>622</v>
      </c>
    </row>
    <row r="8839" spans="1:10" x14ac:dyDescent="0.3">
      <c r="A8839" t="s">
        <v>12618</v>
      </c>
      <c r="B8839">
        <v>3</v>
      </c>
      <c r="C8839" t="s">
        <v>65</v>
      </c>
      <c r="D8839" t="s">
        <v>1659</v>
      </c>
      <c r="E8839" t="s">
        <v>12691</v>
      </c>
      <c r="F8839">
        <v>2</v>
      </c>
      <c r="G8839">
        <v>525</v>
      </c>
      <c r="H8839">
        <v>518</v>
      </c>
      <c r="I8839">
        <v>518</v>
      </c>
      <c r="J8839">
        <v>518</v>
      </c>
    </row>
    <row r="8840" spans="1:10" x14ac:dyDescent="0.3">
      <c r="A8840" t="s">
        <v>12618</v>
      </c>
      <c r="B8840">
        <v>3</v>
      </c>
      <c r="C8840" t="s">
        <v>38</v>
      </c>
      <c r="D8840" t="s">
        <v>5877</v>
      </c>
      <c r="E8840" t="s">
        <v>12692</v>
      </c>
      <c r="F8840">
        <v>10</v>
      </c>
      <c r="G8840">
        <v>416</v>
      </c>
      <c r="H8840">
        <v>302</v>
      </c>
      <c r="I8840">
        <v>302</v>
      </c>
      <c r="J8840">
        <v>302</v>
      </c>
    </row>
    <row r="8841" spans="1:10" x14ac:dyDescent="0.3">
      <c r="A8841" t="s">
        <v>12618</v>
      </c>
      <c r="B8841">
        <v>3</v>
      </c>
      <c r="C8841" t="s">
        <v>68</v>
      </c>
      <c r="D8841" t="s">
        <v>12693</v>
      </c>
      <c r="E8841" t="s">
        <v>12694</v>
      </c>
      <c r="F8841">
        <v>2</v>
      </c>
      <c r="G8841">
        <v>338</v>
      </c>
      <c r="H8841">
        <v>322</v>
      </c>
      <c r="I8841">
        <v>322</v>
      </c>
      <c r="J8841">
        <v>322</v>
      </c>
    </row>
    <row r="8842" spans="1:10" x14ac:dyDescent="0.3">
      <c r="A8842" t="s">
        <v>12618</v>
      </c>
      <c r="B8842">
        <v>3</v>
      </c>
      <c r="C8842" t="s">
        <v>211</v>
      </c>
      <c r="D8842" t="s">
        <v>715</v>
      </c>
      <c r="E8842" t="s">
        <v>12695</v>
      </c>
      <c r="F8842">
        <v>3</v>
      </c>
      <c r="G8842">
        <v>323</v>
      </c>
      <c r="H8842">
        <v>304</v>
      </c>
      <c r="I8842">
        <v>304</v>
      </c>
      <c r="J8842">
        <v>304</v>
      </c>
    </row>
    <row r="8843" spans="1:10" x14ac:dyDescent="0.3">
      <c r="A8843" t="s">
        <v>12618</v>
      </c>
      <c r="B8843">
        <v>3</v>
      </c>
      <c r="C8843" t="s">
        <v>86</v>
      </c>
      <c r="D8843" t="s">
        <v>12696</v>
      </c>
      <c r="E8843" t="s">
        <v>12697</v>
      </c>
      <c r="F8843">
        <v>5</v>
      </c>
      <c r="G8843">
        <v>307</v>
      </c>
      <c r="H8843">
        <v>273</v>
      </c>
      <c r="I8843">
        <v>273</v>
      </c>
      <c r="J8843">
        <v>273</v>
      </c>
    </row>
    <row r="8844" spans="1:10" x14ac:dyDescent="0.3">
      <c r="A8844" t="s">
        <v>12618</v>
      </c>
      <c r="B8844">
        <v>3</v>
      </c>
      <c r="C8844" t="s">
        <v>50</v>
      </c>
      <c r="D8844" t="s">
        <v>8289</v>
      </c>
      <c r="E8844" t="s">
        <v>12698</v>
      </c>
      <c r="F8844">
        <v>0</v>
      </c>
      <c r="G8844">
        <v>284</v>
      </c>
      <c r="H8844">
        <v>309</v>
      </c>
      <c r="I8844">
        <v>309</v>
      </c>
      <c r="J8844">
        <v>309</v>
      </c>
    </row>
    <row r="8845" spans="1:10" x14ac:dyDescent="0.3">
      <c r="A8845" t="s">
        <v>12618</v>
      </c>
      <c r="B8845">
        <v>3</v>
      </c>
      <c r="C8845" t="s">
        <v>3676</v>
      </c>
      <c r="D8845" t="s">
        <v>4734</v>
      </c>
      <c r="E8845" t="s">
        <v>3418</v>
      </c>
      <c r="F8845">
        <v>2</v>
      </c>
      <c r="G8845">
        <v>278</v>
      </c>
      <c r="H8845">
        <v>157</v>
      </c>
      <c r="I8845">
        <v>157</v>
      </c>
      <c r="J8845">
        <v>157</v>
      </c>
    </row>
    <row r="8846" spans="1:10" x14ac:dyDescent="0.3">
      <c r="A8846" t="s">
        <v>12618</v>
      </c>
      <c r="B8846">
        <v>3</v>
      </c>
      <c r="C8846" t="s">
        <v>197</v>
      </c>
      <c r="D8846" t="s">
        <v>617</v>
      </c>
      <c r="E8846" t="s">
        <v>12699</v>
      </c>
      <c r="F8846">
        <v>3</v>
      </c>
      <c r="G8846">
        <v>195</v>
      </c>
      <c r="H8846">
        <v>196</v>
      </c>
      <c r="I8846">
        <v>196</v>
      </c>
      <c r="J8846">
        <v>196</v>
      </c>
    </row>
    <row r="8847" spans="1:10" x14ac:dyDescent="0.3">
      <c r="A8847" t="s">
        <v>12618</v>
      </c>
      <c r="B8847">
        <v>3</v>
      </c>
      <c r="C8847" t="s">
        <v>192</v>
      </c>
      <c r="D8847" t="s">
        <v>511</v>
      </c>
      <c r="E8847" t="s">
        <v>11422</v>
      </c>
      <c r="F8847">
        <v>0</v>
      </c>
      <c r="G8847">
        <v>180</v>
      </c>
      <c r="H8847">
        <v>160</v>
      </c>
      <c r="I8847">
        <v>160</v>
      </c>
      <c r="J8847">
        <v>160</v>
      </c>
    </row>
    <row r="8848" spans="1:10" x14ac:dyDescent="0.3">
      <c r="A8848" t="s">
        <v>12618</v>
      </c>
      <c r="B8848">
        <v>3</v>
      </c>
      <c r="C8848" t="s">
        <v>282</v>
      </c>
      <c r="D8848" t="s">
        <v>12700</v>
      </c>
      <c r="E8848" t="s">
        <v>12701</v>
      </c>
      <c r="F8848">
        <v>0</v>
      </c>
      <c r="G8848">
        <v>177</v>
      </c>
      <c r="H8848">
        <v>172</v>
      </c>
      <c r="I8848">
        <v>172</v>
      </c>
      <c r="J8848">
        <v>172</v>
      </c>
    </row>
    <row r="8849" spans="1:10" x14ac:dyDescent="0.3">
      <c r="A8849" t="s">
        <v>12618</v>
      </c>
      <c r="B8849">
        <v>3</v>
      </c>
      <c r="C8849" t="s">
        <v>83</v>
      </c>
      <c r="D8849" t="s">
        <v>511</v>
      </c>
      <c r="E8849" t="s">
        <v>12702</v>
      </c>
      <c r="F8849">
        <v>2</v>
      </c>
      <c r="G8849">
        <v>144</v>
      </c>
      <c r="H8849">
        <v>148</v>
      </c>
      <c r="I8849">
        <v>148</v>
      </c>
      <c r="J8849">
        <v>148</v>
      </c>
    </row>
    <row r="8850" spans="1:10" x14ac:dyDescent="0.3">
      <c r="A8850" t="s">
        <v>12618</v>
      </c>
      <c r="B8850">
        <v>3</v>
      </c>
      <c r="C8850" t="s">
        <v>89</v>
      </c>
      <c r="D8850" t="s">
        <v>2247</v>
      </c>
      <c r="E8850" t="s">
        <v>12703</v>
      </c>
      <c r="F8850">
        <v>0</v>
      </c>
      <c r="G8850">
        <v>138</v>
      </c>
      <c r="H8850">
        <v>138</v>
      </c>
      <c r="I8850">
        <v>138</v>
      </c>
      <c r="J8850">
        <v>138</v>
      </c>
    </row>
    <row r="8851" spans="1:10" x14ac:dyDescent="0.3">
      <c r="A8851" t="s">
        <v>12618</v>
      </c>
      <c r="B8851">
        <v>3</v>
      </c>
      <c r="C8851" t="s">
        <v>80</v>
      </c>
      <c r="D8851" t="s">
        <v>12704</v>
      </c>
      <c r="E8851" t="s">
        <v>12705</v>
      </c>
      <c r="F8851">
        <v>1</v>
      </c>
      <c r="G8851">
        <v>92</v>
      </c>
      <c r="H8851">
        <v>93</v>
      </c>
      <c r="I8851">
        <v>93</v>
      </c>
      <c r="J8851">
        <v>93</v>
      </c>
    </row>
    <row r="8852" spans="1:10" x14ac:dyDescent="0.3">
      <c r="A8852" t="s">
        <v>12618</v>
      </c>
      <c r="B8852">
        <v>3</v>
      </c>
      <c r="C8852" t="s">
        <v>59</v>
      </c>
      <c r="D8852" t="s">
        <v>12706</v>
      </c>
      <c r="E8852" t="s">
        <v>12682</v>
      </c>
      <c r="F8852">
        <v>0</v>
      </c>
      <c r="G8852">
        <v>81</v>
      </c>
      <c r="H8852">
        <v>74</v>
      </c>
      <c r="I8852">
        <v>74</v>
      </c>
      <c r="J8852">
        <v>74</v>
      </c>
    </row>
    <row r="8853" spans="1:10" x14ac:dyDescent="0.3">
      <c r="A8853" t="s">
        <v>12618</v>
      </c>
      <c r="B8853">
        <v>3</v>
      </c>
      <c r="C8853" t="s">
        <v>71</v>
      </c>
      <c r="D8853" t="s">
        <v>7387</v>
      </c>
      <c r="E8853" t="s">
        <v>12707</v>
      </c>
      <c r="F8853">
        <v>1</v>
      </c>
      <c r="G8853">
        <v>79</v>
      </c>
      <c r="H8853">
        <v>84</v>
      </c>
      <c r="I8853">
        <v>84</v>
      </c>
      <c r="J8853">
        <v>84</v>
      </c>
    </row>
    <row r="8854" spans="1:10" x14ac:dyDescent="0.3">
      <c r="A8854" t="s">
        <v>12618</v>
      </c>
      <c r="B8854">
        <v>3</v>
      </c>
      <c r="C8854" t="s">
        <v>526</v>
      </c>
      <c r="D8854" t="s">
        <v>12708</v>
      </c>
      <c r="E8854" t="s">
        <v>12709</v>
      </c>
      <c r="F8854">
        <v>2</v>
      </c>
      <c r="G8854">
        <v>68</v>
      </c>
      <c r="H8854">
        <v>64</v>
      </c>
      <c r="I8854">
        <v>64</v>
      </c>
      <c r="J8854">
        <v>64</v>
      </c>
    </row>
    <row r="8855" spans="1:10" x14ac:dyDescent="0.3">
      <c r="A8855" t="s">
        <v>12710</v>
      </c>
      <c r="B8855">
        <v>1</v>
      </c>
      <c r="C8855" t="s">
        <v>20</v>
      </c>
      <c r="D8855" t="s">
        <v>732</v>
      </c>
      <c r="E8855" t="s">
        <v>12711</v>
      </c>
      <c r="F8855">
        <v>19</v>
      </c>
      <c r="G8855">
        <v>27712</v>
      </c>
      <c r="H8855">
        <v>27345</v>
      </c>
      <c r="I8855">
        <v>27345</v>
      </c>
      <c r="J8855">
        <v>27345</v>
      </c>
    </row>
    <row r="8856" spans="1:10" x14ac:dyDescent="0.3">
      <c r="A8856" t="s">
        <v>12710</v>
      </c>
      <c r="B8856">
        <v>1</v>
      </c>
      <c r="C8856" t="s">
        <v>17</v>
      </c>
      <c r="D8856" t="s">
        <v>2996</v>
      </c>
      <c r="E8856" t="s">
        <v>12712</v>
      </c>
      <c r="F8856">
        <v>12</v>
      </c>
      <c r="G8856">
        <v>19233</v>
      </c>
      <c r="H8856">
        <v>20296</v>
      </c>
      <c r="I8856">
        <v>20296</v>
      </c>
      <c r="J8856">
        <v>20296</v>
      </c>
    </row>
    <row r="8857" spans="1:10" x14ac:dyDescent="0.3">
      <c r="A8857" t="s">
        <v>12710</v>
      </c>
      <c r="B8857">
        <v>1</v>
      </c>
      <c r="C8857" t="s">
        <v>29</v>
      </c>
      <c r="D8857" t="s">
        <v>9233</v>
      </c>
      <c r="E8857" t="s">
        <v>9819</v>
      </c>
      <c r="F8857">
        <v>63</v>
      </c>
      <c r="G8857">
        <v>16784</v>
      </c>
      <c r="H8857">
        <v>17253</v>
      </c>
      <c r="I8857">
        <v>17253</v>
      </c>
      <c r="J8857">
        <v>17253</v>
      </c>
    </row>
    <row r="8858" spans="1:10" x14ac:dyDescent="0.3">
      <c r="A8858" t="s">
        <v>12710</v>
      </c>
      <c r="B8858">
        <v>1</v>
      </c>
      <c r="C8858" t="s">
        <v>11</v>
      </c>
      <c r="D8858" t="s">
        <v>254</v>
      </c>
      <c r="E8858" t="s">
        <v>12687</v>
      </c>
      <c r="F8858">
        <v>12</v>
      </c>
      <c r="G8858">
        <v>13315</v>
      </c>
      <c r="H8858">
        <v>14419</v>
      </c>
      <c r="I8858">
        <v>14419</v>
      </c>
      <c r="J8858">
        <v>14419</v>
      </c>
    </row>
    <row r="8859" spans="1:10" x14ac:dyDescent="0.3">
      <c r="A8859" t="s">
        <v>12710</v>
      </c>
      <c r="B8859">
        <v>1</v>
      </c>
      <c r="C8859" t="s">
        <v>14</v>
      </c>
      <c r="D8859" t="s">
        <v>1675</v>
      </c>
      <c r="E8859" t="s">
        <v>12713</v>
      </c>
      <c r="F8859">
        <v>2</v>
      </c>
      <c r="G8859">
        <v>7655</v>
      </c>
      <c r="H8859">
        <v>9184</v>
      </c>
      <c r="I8859">
        <v>9184</v>
      </c>
      <c r="J8859">
        <v>9184</v>
      </c>
    </row>
    <row r="8860" spans="1:10" x14ac:dyDescent="0.3">
      <c r="A8860" t="s">
        <v>12710</v>
      </c>
      <c r="B8860">
        <v>1</v>
      </c>
      <c r="C8860" t="s">
        <v>26</v>
      </c>
      <c r="D8860" t="s">
        <v>12714</v>
      </c>
      <c r="E8860" t="s">
        <v>12715</v>
      </c>
      <c r="F8860">
        <v>0</v>
      </c>
      <c r="G8860">
        <v>1528</v>
      </c>
      <c r="H8860">
        <v>1680</v>
      </c>
      <c r="I8860">
        <v>1680</v>
      </c>
      <c r="J8860">
        <v>1680</v>
      </c>
    </row>
    <row r="8861" spans="1:10" x14ac:dyDescent="0.3">
      <c r="A8861" t="s">
        <v>12710</v>
      </c>
      <c r="B8861">
        <v>1</v>
      </c>
      <c r="C8861" t="s">
        <v>2504</v>
      </c>
      <c r="D8861" t="s">
        <v>2076</v>
      </c>
      <c r="E8861" t="s">
        <v>12716</v>
      </c>
      <c r="F8861">
        <v>7</v>
      </c>
      <c r="G8861">
        <v>913</v>
      </c>
      <c r="H8861">
        <v>909</v>
      </c>
      <c r="I8861">
        <v>909</v>
      </c>
      <c r="J8861">
        <v>909</v>
      </c>
    </row>
    <row r="8862" spans="1:10" x14ac:dyDescent="0.3">
      <c r="A8862" t="s">
        <v>12710</v>
      </c>
      <c r="B8862">
        <v>1</v>
      </c>
      <c r="C8862" t="s">
        <v>71</v>
      </c>
      <c r="D8862" t="s">
        <v>2694</v>
      </c>
      <c r="E8862" t="s">
        <v>12717</v>
      </c>
      <c r="F8862">
        <v>0</v>
      </c>
      <c r="G8862">
        <v>558</v>
      </c>
      <c r="H8862">
        <v>468</v>
      </c>
      <c r="I8862">
        <v>468</v>
      </c>
      <c r="J8862">
        <v>468</v>
      </c>
    </row>
    <row r="8863" spans="1:10" x14ac:dyDescent="0.3">
      <c r="A8863" t="s">
        <v>12710</v>
      </c>
      <c r="B8863">
        <v>1</v>
      </c>
      <c r="C8863" t="s">
        <v>38</v>
      </c>
      <c r="D8863" t="s">
        <v>453</v>
      </c>
      <c r="E8863" t="s">
        <v>12718</v>
      </c>
      <c r="F8863">
        <v>0</v>
      </c>
      <c r="G8863">
        <v>484</v>
      </c>
      <c r="H8863">
        <v>517</v>
      </c>
      <c r="I8863">
        <v>517</v>
      </c>
      <c r="J8863">
        <v>517</v>
      </c>
    </row>
    <row r="8864" spans="1:10" x14ac:dyDescent="0.3">
      <c r="A8864" t="s">
        <v>12710</v>
      </c>
      <c r="B8864">
        <v>1</v>
      </c>
      <c r="C8864" t="s">
        <v>32</v>
      </c>
      <c r="D8864" t="s">
        <v>12719</v>
      </c>
      <c r="E8864" t="s">
        <v>8662</v>
      </c>
      <c r="F8864">
        <v>0</v>
      </c>
      <c r="G8864">
        <v>444</v>
      </c>
      <c r="H8864">
        <v>480</v>
      </c>
      <c r="I8864">
        <v>480</v>
      </c>
      <c r="J8864">
        <v>480</v>
      </c>
    </row>
    <row r="8865" spans="1:10" x14ac:dyDescent="0.3">
      <c r="A8865" t="s">
        <v>12710</v>
      </c>
      <c r="B8865">
        <v>1</v>
      </c>
      <c r="C8865" t="s">
        <v>50</v>
      </c>
      <c r="D8865" t="s">
        <v>2694</v>
      </c>
      <c r="E8865" t="s">
        <v>12720</v>
      </c>
      <c r="F8865">
        <v>0</v>
      </c>
      <c r="G8865">
        <v>283</v>
      </c>
      <c r="H8865">
        <v>311</v>
      </c>
      <c r="I8865">
        <v>311</v>
      </c>
      <c r="J8865">
        <v>311</v>
      </c>
    </row>
    <row r="8866" spans="1:10" x14ac:dyDescent="0.3">
      <c r="A8866" t="s">
        <v>12710</v>
      </c>
      <c r="B8866">
        <v>1</v>
      </c>
      <c r="C8866" t="s">
        <v>282</v>
      </c>
      <c r="D8866" t="s">
        <v>12721</v>
      </c>
      <c r="E8866" t="s">
        <v>12722</v>
      </c>
      <c r="F8866">
        <v>0</v>
      </c>
      <c r="G8866">
        <v>204</v>
      </c>
      <c r="H8866">
        <v>212</v>
      </c>
      <c r="I8866">
        <v>212</v>
      </c>
      <c r="J8866">
        <v>212</v>
      </c>
    </row>
    <row r="8867" spans="1:10" x14ac:dyDescent="0.3">
      <c r="A8867" t="s">
        <v>12710</v>
      </c>
      <c r="B8867">
        <v>1</v>
      </c>
      <c r="C8867" t="s">
        <v>35</v>
      </c>
      <c r="D8867" t="s">
        <v>3192</v>
      </c>
      <c r="E8867" t="s">
        <v>12723</v>
      </c>
      <c r="F8867">
        <v>0</v>
      </c>
      <c r="G8867">
        <v>173</v>
      </c>
      <c r="H8867">
        <v>184</v>
      </c>
      <c r="I8867">
        <v>184</v>
      </c>
      <c r="J8867">
        <v>184</v>
      </c>
    </row>
    <row r="8868" spans="1:10" x14ac:dyDescent="0.3">
      <c r="A8868" t="s">
        <v>12710</v>
      </c>
      <c r="B8868">
        <v>1</v>
      </c>
      <c r="C8868" t="s">
        <v>77</v>
      </c>
      <c r="D8868" t="s">
        <v>12724</v>
      </c>
      <c r="E8868" t="s">
        <v>12725</v>
      </c>
      <c r="F8868">
        <v>0</v>
      </c>
      <c r="G8868">
        <v>141</v>
      </c>
      <c r="H8868">
        <v>146</v>
      </c>
      <c r="I8868">
        <v>146</v>
      </c>
      <c r="J8868">
        <v>146</v>
      </c>
    </row>
    <row r="8869" spans="1:10" x14ac:dyDescent="0.3">
      <c r="A8869" t="s">
        <v>12710</v>
      </c>
      <c r="B8869">
        <v>1</v>
      </c>
      <c r="C8869" t="s">
        <v>80</v>
      </c>
      <c r="D8869" t="s">
        <v>7008</v>
      </c>
      <c r="E8869" t="s">
        <v>12726</v>
      </c>
      <c r="F8869">
        <v>0</v>
      </c>
      <c r="G8869">
        <v>131</v>
      </c>
      <c r="H8869">
        <v>145</v>
      </c>
      <c r="I8869">
        <v>145</v>
      </c>
      <c r="J8869">
        <v>145</v>
      </c>
    </row>
    <row r="8870" spans="1:10" x14ac:dyDescent="0.3">
      <c r="A8870" t="s">
        <v>12710</v>
      </c>
      <c r="B8870">
        <v>1</v>
      </c>
      <c r="C8870" t="s">
        <v>86</v>
      </c>
      <c r="D8870" t="s">
        <v>621</v>
      </c>
      <c r="E8870" t="s">
        <v>12727</v>
      </c>
      <c r="F8870">
        <v>0</v>
      </c>
      <c r="G8870">
        <v>104</v>
      </c>
      <c r="H8870">
        <v>105</v>
      </c>
      <c r="I8870">
        <v>105</v>
      </c>
      <c r="J8870">
        <v>105</v>
      </c>
    </row>
    <row r="8871" spans="1:10" x14ac:dyDescent="0.3">
      <c r="A8871" t="s">
        <v>12710</v>
      </c>
      <c r="B8871">
        <v>1</v>
      </c>
      <c r="C8871" t="s">
        <v>89</v>
      </c>
      <c r="D8871" t="s">
        <v>7451</v>
      </c>
      <c r="E8871" t="s">
        <v>1369</v>
      </c>
      <c r="F8871">
        <v>0</v>
      </c>
      <c r="G8871">
        <v>96</v>
      </c>
      <c r="H8871">
        <v>102</v>
      </c>
      <c r="I8871">
        <v>102</v>
      </c>
      <c r="J8871">
        <v>102</v>
      </c>
    </row>
    <row r="8872" spans="1:10" x14ac:dyDescent="0.3">
      <c r="A8872" t="s">
        <v>12710</v>
      </c>
      <c r="B8872">
        <v>1</v>
      </c>
      <c r="C8872" t="s">
        <v>192</v>
      </c>
      <c r="D8872" t="s">
        <v>11462</v>
      </c>
      <c r="E8872" t="s">
        <v>12728</v>
      </c>
      <c r="F8872">
        <v>0</v>
      </c>
      <c r="G8872">
        <v>66</v>
      </c>
      <c r="H8872">
        <v>67</v>
      </c>
      <c r="I8872">
        <v>67</v>
      </c>
      <c r="J8872">
        <v>67</v>
      </c>
    </row>
    <row r="8873" spans="1:10" x14ac:dyDescent="0.3">
      <c r="A8873" t="s">
        <v>12710</v>
      </c>
      <c r="B8873">
        <v>1</v>
      </c>
      <c r="C8873" t="s">
        <v>41</v>
      </c>
      <c r="D8873" t="s">
        <v>1117</v>
      </c>
      <c r="E8873" t="s">
        <v>12729</v>
      </c>
      <c r="F8873">
        <v>0</v>
      </c>
      <c r="G8873">
        <v>56</v>
      </c>
      <c r="H8873">
        <v>60</v>
      </c>
      <c r="I8873">
        <v>60</v>
      </c>
      <c r="J8873">
        <v>60</v>
      </c>
    </row>
    <row r="8874" spans="1:10" x14ac:dyDescent="0.3">
      <c r="A8874" t="s">
        <v>12710</v>
      </c>
      <c r="B8874">
        <v>1</v>
      </c>
      <c r="C8874" t="s">
        <v>351</v>
      </c>
      <c r="D8874" t="s">
        <v>12730</v>
      </c>
      <c r="E8874" t="s">
        <v>12731</v>
      </c>
      <c r="F8874">
        <v>0</v>
      </c>
      <c r="G8874">
        <v>53</v>
      </c>
      <c r="H8874">
        <v>55</v>
      </c>
      <c r="I8874">
        <v>55</v>
      </c>
      <c r="J8874">
        <v>55</v>
      </c>
    </row>
    <row r="8875" spans="1:10" x14ac:dyDescent="0.3">
      <c r="A8875" t="s">
        <v>12710</v>
      </c>
      <c r="B8875">
        <v>1</v>
      </c>
      <c r="C8875" t="s">
        <v>83</v>
      </c>
      <c r="D8875" t="s">
        <v>707</v>
      </c>
      <c r="E8875" t="s">
        <v>12732</v>
      </c>
      <c r="F8875">
        <v>0</v>
      </c>
      <c r="G8875">
        <v>53</v>
      </c>
      <c r="H8875">
        <v>58</v>
      </c>
      <c r="I8875">
        <v>58</v>
      </c>
      <c r="J8875">
        <v>58</v>
      </c>
    </row>
    <row r="8876" spans="1:10" x14ac:dyDescent="0.3">
      <c r="A8876" t="s">
        <v>12710</v>
      </c>
      <c r="B8876">
        <v>1</v>
      </c>
      <c r="C8876" t="s">
        <v>59</v>
      </c>
      <c r="D8876" t="s">
        <v>12733</v>
      </c>
      <c r="E8876" t="s">
        <v>12734</v>
      </c>
      <c r="F8876">
        <v>0</v>
      </c>
      <c r="G8876">
        <v>37</v>
      </c>
      <c r="H8876">
        <v>39</v>
      </c>
      <c r="I8876">
        <v>39</v>
      </c>
      <c r="J8876">
        <v>39</v>
      </c>
    </row>
    <row r="8877" spans="1:10" x14ac:dyDescent="0.3">
      <c r="A8877" t="s">
        <v>12710</v>
      </c>
      <c r="B8877">
        <v>2</v>
      </c>
      <c r="C8877" t="s">
        <v>20</v>
      </c>
      <c r="D8877" t="s">
        <v>7877</v>
      </c>
      <c r="E8877" t="s">
        <v>3689</v>
      </c>
      <c r="F8877">
        <v>82</v>
      </c>
      <c r="G8877">
        <v>31373</v>
      </c>
      <c r="H8877">
        <v>31066</v>
      </c>
      <c r="I8877">
        <v>31066</v>
      </c>
      <c r="J8877">
        <v>31066</v>
      </c>
    </row>
    <row r="8878" spans="1:10" x14ac:dyDescent="0.3">
      <c r="A8878" t="s">
        <v>12710</v>
      </c>
      <c r="B8878">
        <v>2</v>
      </c>
      <c r="C8878" t="s">
        <v>17</v>
      </c>
      <c r="D8878" t="s">
        <v>788</v>
      </c>
      <c r="E8878" t="s">
        <v>12735</v>
      </c>
      <c r="F8878">
        <v>133</v>
      </c>
      <c r="G8878">
        <v>31370</v>
      </c>
      <c r="H8878">
        <v>30872</v>
      </c>
      <c r="I8878">
        <v>30872</v>
      </c>
      <c r="J8878">
        <v>30872</v>
      </c>
    </row>
    <row r="8879" spans="1:10" x14ac:dyDescent="0.3">
      <c r="A8879" t="s">
        <v>12710</v>
      </c>
      <c r="B8879">
        <v>2</v>
      </c>
      <c r="C8879" t="s">
        <v>11</v>
      </c>
      <c r="D8879" t="s">
        <v>3372</v>
      </c>
      <c r="E8879" t="s">
        <v>12736</v>
      </c>
      <c r="F8879">
        <v>23</v>
      </c>
      <c r="G8879">
        <v>14833</v>
      </c>
      <c r="H8879">
        <v>14553</v>
      </c>
      <c r="I8879">
        <v>14553</v>
      </c>
      <c r="J8879">
        <v>14553</v>
      </c>
    </row>
    <row r="8880" spans="1:10" x14ac:dyDescent="0.3">
      <c r="A8880" t="s">
        <v>12710</v>
      </c>
      <c r="B8880">
        <v>2</v>
      </c>
      <c r="C8880" t="s">
        <v>14</v>
      </c>
      <c r="D8880" t="s">
        <v>12737</v>
      </c>
      <c r="E8880" t="s">
        <v>12738</v>
      </c>
      <c r="F8880">
        <v>25</v>
      </c>
      <c r="G8880">
        <v>13236</v>
      </c>
      <c r="H8880">
        <v>13843</v>
      </c>
      <c r="I8880">
        <v>13843</v>
      </c>
      <c r="J8880">
        <v>13843</v>
      </c>
    </row>
    <row r="8881" spans="1:10" x14ac:dyDescent="0.3">
      <c r="A8881" t="s">
        <v>12710</v>
      </c>
      <c r="B8881">
        <v>2</v>
      </c>
      <c r="C8881" t="s">
        <v>26</v>
      </c>
      <c r="D8881" t="s">
        <v>6466</v>
      </c>
      <c r="E8881" t="s">
        <v>12739</v>
      </c>
      <c r="F8881">
        <v>1</v>
      </c>
      <c r="G8881">
        <v>1984</v>
      </c>
      <c r="H8881">
        <v>1961</v>
      </c>
      <c r="I8881">
        <v>1961</v>
      </c>
      <c r="J8881">
        <v>1961</v>
      </c>
    </row>
    <row r="8882" spans="1:10" x14ac:dyDescent="0.3">
      <c r="A8882" t="s">
        <v>12710</v>
      </c>
      <c r="B8882">
        <v>2</v>
      </c>
      <c r="C8882" t="s">
        <v>41</v>
      </c>
      <c r="D8882" t="s">
        <v>2836</v>
      </c>
      <c r="E8882" t="s">
        <v>12740</v>
      </c>
      <c r="F8882">
        <v>0</v>
      </c>
      <c r="G8882">
        <v>512</v>
      </c>
      <c r="H8882">
        <v>505</v>
      </c>
      <c r="I8882">
        <v>505</v>
      </c>
      <c r="J8882">
        <v>505</v>
      </c>
    </row>
    <row r="8883" spans="1:10" x14ac:dyDescent="0.3">
      <c r="A8883" t="s">
        <v>12710</v>
      </c>
      <c r="B8883">
        <v>2</v>
      </c>
      <c r="C8883" t="s">
        <v>50</v>
      </c>
      <c r="D8883" t="s">
        <v>12741</v>
      </c>
      <c r="E8883" t="s">
        <v>12742</v>
      </c>
      <c r="F8883">
        <v>0</v>
      </c>
      <c r="G8883">
        <v>467</v>
      </c>
      <c r="H8883">
        <v>459</v>
      </c>
      <c r="I8883">
        <v>459</v>
      </c>
      <c r="J8883">
        <v>459</v>
      </c>
    </row>
    <row r="8884" spans="1:10" x14ac:dyDescent="0.3">
      <c r="A8884" t="s">
        <v>12710</v>
      </c>
      <c r="B8884">
        <v>2</v>
      </c>
      <c r="C8884" t="s">
        <v>32</v>
      </c>
      <c r="D8884" t="s">
        <v>106</v>
      </c>
      <c r="E8884" t="s">
        <v>12743</v>
      </c>
      <c r="F8884">
        <v>3</v>
      </c>
      <c r="G8884">
        <v>454</v>
      </c>
      <c r="H8884">
        <v>453</v>
      </c>
      <c r="I8884">
        <v>453</v>
      </c>
      <c r="J8884">
        <v>453</v>
      </c>
    </row>
    <row r="8885" spans="1:10" x14ac:dyDescent="0.3">
      <c r="A8885" t="s">
        <v>12710</v>
      </c>
      <c r="B8885">
        <v>2</v>
      </c>
      <c r="C8885" t="s">
        <v>29</v>
      </c>
      <c r="D8885" t="s">
        <v>2322</v>
      </c>
      <c r="E8885" t="s">
        <v>5815</v>
      </c>
      <c r="F8885">
        <v>0</v>
      </c>
      <c r="G8885">
        <v>330</v>
      </c>
      <c r="H8885">
        <v>341</v>
      </c>
      <c r="I8885">
        <v>341</v>
      </c>
      <c r="J8885">
        <v>341</v>
      </c>
    </row>
    <row r="8886" spans="1:10" x14ac:dyDescent="0.3">
      <c r="A8886" t="s">
        <v>12710</v>
      </c>
      <c r="B8886">
        <v>2</v>
      </c>
      <c r="C8886" t="s">
        <v>71</v>
      </c>
      <c r="D8886" t="s">
        <v>12440</v>
      </c>
      <c r="E8886" t="s">
        <v>12744</v>
      </c>
      <c r="F8886">
        <v>0</v>
      </c>
      <c r="G8886">
        <v>244</v>
      </c>
      <c r="H8886">
        <v>239</v>
      </c>
      <c r="I8886">
        <v>239</v>
      </c>
      <c r="J8886">
        <v>239</v>
      </c>
    </row>
    <row r="8887" spans="1:10" x14ac:dyDescent="0.3">
      <c r="A8887" t="s">
        <v>12710</v>
      </c>
      <c r="B8887">
        <v>2</v>
      </c>
      <c r="C8887" t="s">
        <v>68</v>
      </c>
      <c r="D8887" t="s">
        <v>2195</v>
      </c>
      <c r="E8887" t="s">
        <v>7488</v>
      </c>
      <c r="F8887">
        <v>0</v>
      </c>
      <c r="G8887">
        <v>244</v>
      </c>
      <c r="H8887">
        <v>232</v>
      </c>
      <c r="I8887">
        <v>232</v>
      </c>
      <c r="J8887">
        <v>232</v>
      </c>
    </row>
    <row r="8888" spans="1:10" x14ac:dyDescent="0.3">
      <c r="A8888" t="s">
        <v>12710</v>
      </c>
      <c r="B8888">
        <v>2</v>
      </c>
      <c r="C8888" t="s">
        <v>59</v>
      </c>
      <c r="D8888" t="s">
        <v>12745</v>
      </c>
      <c r="E8888" t="s">
        <v>12746</v>
      </c>
      <c r="F8888">
        <v>3</v>
      </c>
      <c r="G8888">
        <v>240</v>
      </c>
      <c r="H8888">
        <v>234</v>
      </c>
      <c r="I8888">
        <v>234</v>
      </c>
      <c r="J8888">
        <v>234</v>
      </c>
    </row>
    <row r="8889" spans="1:10" x14ac:dyDescent="0.3">
      <c r="A8889" t="s">
        <v>12710</v>
      </c>
      <c r="B8889">
        <v>2</v>
      </c>
      <c r="C8889" t="s">
        <v>89</v>
      </c>
      <c r="D8889" t="s">
        <v>12747</v>
      </c>
      <c r="E8889" t="s">
        <v>1369</v>
      </c>
      <c r="F8889">
        <v>1</v>
      </c>
      <c r="G8889">
        <v>230</v>
      </c>
      <c r="H8889">
        <v>243</v>
      </c>
      <c r="I8889">
        <v>243</v>
      </c>
      <c r="J8889">
        <v>243</v>
      </c>
    </row>
    <row r="8890" spans="1:10" x14ac:dyDescent="0.3">
      <c r="A8890" t="s">
        <v>12710</v>
      </c>
      <c r="B8890">
        <v>2</v>
      </c>
      <c r="C8890" t="s">
        <v>35</v>
      </c>
      <c r="D8890" t="s">
        <v>908</v>
      </c>
      <c r="E8890" t="s">
        <v>2250</v>
      </c>
      <c r="F8890">
        <v>0</v>
      </c>
      <c r="G8890">
        <v>210</v>
      </c>
      <c r="H8890">
        <v>219</v>
      </c>
      <c r="I8890">
        <v>219</v>
      </c>
      <c r="J8890">
        <v>219</v>
      </c>
    </row>
    <row r="8891" spans="1:10" x14ac:dyDescent="0.3">
      <c r="A8891" t="s">
        <v>12710</v>
      </c>
      <c r="B8891">
        <v>2</v>
      </c>
      <c r="C8891" t="s">
        <v>192</v>
      </c>
      <c r="D8891" t="s">
        <v>12748</v>
      </c>
      <c r="E8891" t="s">
        <v>12749</v>
      </c>
      <c r="F8891">
        <v>0</v>
      </c>
      <c r="G8891">
        <v>152</v>
      </c>
      <c r="H8891">
        <v>146</v>
      </c>
      <c r="I8891">
        <v>146</v>
      </c>
      <c r="J8891">
        <v>146</v>
      </c>
    </row>
    <row r="8892" spans="1:10" x14ac:dyDescent="0.3">
      <c r="A8892" t="s">
        <v>12710</v>
      </c>
      <c r="B8892">
        <v>2</v>
      </c>
      <c r="C8892" t="s">
        <v>38</v>
      </c>
      <c r="D8892" t="s">
        <v>12750</v>
      </c>
      <c r="E8892" t="s">
        <v>12751</v>
      </c>
      <c r="F8892">
        <v>0</v>
      </c>
      <c r="G8892">
        <v>133</v>
      </c>
      <c r="H8892">
        <v>140</v>
      </c>
      <c r="I8892">
        <v>140</v>
      </c>
      <c r="J8892">
        <v>140</v>
      </c>
    </row>
    <row r="8893" spans="1:10" x14ac:dyDescent="0.3">
      <c r="A8893" t="s">
        <v>12710</v>
      </c>
      <c r="B8893">
        <v>2</v>
      </c>
      <c r="C8893" t="s">
        <v>282</v>
      </c>
      <c r="D8893" t="s">
        <v>12752</v>
      </c>
      <c r="E8893" t="s">
        <v>3962</v>
      </c>
      <c r="F8893">
        <v>1</v>
      </c>
      <c r="G8893">
        <v>117</v>
      </c>
      <c r="H8893">
        <v>116</v>
      </c>
      <c r="I8893">
        <v>116</v>
      </c>
      <c r="J8893">
        <v>116</v>
      </c>
    </row>
    <row r="8894" spans="1:10" x14ac:dyDescent="0.3">
      <c r="A8894" t="s">
        <v>12710</v>
      </c>
      <c r="B8894">
        <v>2</v>
      </c>
      <c r="C8894" t="s">
        <v>80</v>
      </c>
      <c r="D8894" t="s">
        <v>1413</v>
      </c>
      <c r="E8894" t="s">
        <v>12753</v>
      </c>
      <c r="F8894">
        <v>0</v>
      </c>
      <c r="G8894">
        <v>111</v>
      </c>
      <c r="H8894">
        <v>116</v>
      </c>
      <c r="I8894">
        <v>116</v>
      </c>
      <c r="J8894">
        <v>116</v>
      </c>
    </row>
    <row r="8895" spans="1:10" x14ac:dyDescent="0.3">
      <c r="A8895" t="s">
        <v>12710</v>
      </c>
      <c r="B8895">
        <v>2</v>
      </c>
      <c r="C8895" t="s">
        <v>2504</v>
      </c>
      <c r="D8895" t="s">
        <v>12754</v>
      </c>
      <c r="E8895" t="s">
        <v>12755</v>
      </c>
      <c r="F8895">
        <v>0</v>
      </c>
      <c r="G8895">
        <v>101</v>
      </c>
      <c r="H8895">
        <v>102</v>
      </c>
      <c r="I8895">
        <v>102</v>
      </c>
      <c r="J8895">
        <v>102</v>
      </c>
    </row>
    <row r="8896" spans="1:10" x14ac:dyDescent="0.3">
      <c r="A8896" t="s">
        <v>12710</v>
      </c>
      <c r="B8896">
        <v>2</v>
      </c>
      <c r="C8896" t="s">
        <v>53</v>
      </c>
      <c r="D8896" t="s">
        <v>8969</v>
      </c>
      <c r="E8896" t="s">
        <v>12756</v>
      </c>
      <c r="F8896">
        <v>0</v>
      </c>
      <c r="G8896">
        <v>82</v>
      </c>
      <c r="H8896">
        <v>86</v>
      </c>
      <c r="I8896">
        <v>86</v>
      </c>
      <c r="J8896">
        <v>86</v>
      </c>
    </row>
    <row r="8897" spans="1:10" x14ac:dyDescent="0.3">
      <c r="A8897" t="s">
        <v>12710</v>
      </c>
      <c r="B8897">
        <v>2</v>
      </c>
      <c r="C8897" t="s">
        <v>77</v>
      </c>
      <c r="D8897" t="s">
        <v>12757</v>
      </c>
      <c r="E8897" t="s">
        <v>12758</v>
      </c>
      <c r="F8897">
        <v>0</v>
      </c>
      <c r="G8897">
        <v>65</v>
      </c>
      <c r="H8897">
        <v>66</v>
      </c>
      <c r="I8897">
        <v>66</v>
      </c>
      <c r="J8897">
        <v>66</v>
      </c>
    </row>
    <row r="8898" spans="1:10" x14ac:dyDescent="0.3">
      <c r="A8898" t="s">
        <v>12710</v>
      </c>
      <c r="B8898">
        <v>2</v>
      </c>
      <c r="C8898" t="s">
        <v>351</v>
      </c>
      <c r="D8898" t="s">
        <v>908</v>
      </c>
      <c r="E8898" t="s">
        <v>12759</v>
      </c>
      <c r="F8898">
        <v>0</v>
      </c>
      <c r="G8898">
        <v>58</v>
      </c>
      <c r="H8898">
        <v>58</v>
      </c>
      <c r="I8898">
        <v>58</v>
      </c>
      <c r="J8898">
        <v>58</v>
      </c>
    </row>
    <row r="8899" spans="1:10" x14ac:dyDescent="0.3">
      <c r="A8899" t="s">
        <v>12710</v>
      </c>
      <c r="B8899">
        <v>2</v>
      </c>
      <c r="C8899" t="s">
        <v>83</v>
      </c>
      <c r="D8899" t="s">
        <v>1747</v>
      </c>
      <c r="E8899" t="s">
        <v>12760</v>
      </c>
      <c r="F8899">
        <v>0</v>
      </c>
      <c r="G8899">
        <v>43</v>
      </c>
      <c r="H8899">
        <v>43</v>
      </c>
      <c r="I8899">
        <v>43</v>
      </c>
      <c r="J8899">
        <v>43</v>
      </c>
    </row>
    <row r="8900" spans="1:10" x14ac:dyDescent="0.3">
      <c r="A8900" t="s">
        <v>12710</v>
      </c>
      <c r="B8900">
        <v>2</v>
      </c>
      <c r="C8900" t="s">
        <v>260</v>
      </c>
      <c r="D8900" t="s">
        <v>531</v>
      </c>
      <c r="E8900" t="s">
        <v>12761</v>
      </c>
      <c r="F8900">
        <v>0</v>
      </c>
      <c r="G8900">
        <v>34</v>
      </c>
      <c r="H8900">
        <v>34</v>
      </c>
      <c r="I8900">
        <v>34</v>
      </c>
      <c r="J8900">
        <v>34</v>
      </c>
    </row>
    <row r="8901" spans="1:10" x14ac:dyDescent="0.3">
      <c r="A8901" t="s">
        <v>12710</v>
      </c>
      <c r="B8901">
        <v>2</v>
      </c>
      <c r="C8901" t="s">
        <v>86</v>
      </c>
      <c r="D8901" t="s">
        <v>12762</v>
      </c>
      <c r="E8901" t="s">
        <v>12763</v>
      </c>
      <c r="F8901">
        <v>0</v>
      </c>
      <c r="G8901">
        <v>22</v>
      </c>
      <c r="H8901">
        <v>22</v>
      </c>
      <c r="I8901">
        <v>22</v>
      </c>
      <c r="J8901">
        <v>22</v>
      </c>
    </row>
    <row r="8902" spans="1:10" x14ac:dyDescent="0.3">
      <c r="A8902" t="s">
        <v>12710</v>
      </c>
      <c r="B8902">
        <v>3</v>
      </c>
      <c r="C8902" t="s">
        <v>20</v>
      </c>
      <c r="D8902" t="s">
        <v>3256</v>
      </c>
      <c r="E8902" t="s">
        <v>12764</v>
      </c>
      <c r="F8902">
        <v>181</v>
      </c>
      <c r="G8902">
        <v>26166</v>
      </c>
      <c r="H8902">
        <v>26524</v>
      </c>
      <c r="I8902">
        <v>26524</v>
      </c>
      <c r="J8902">
        <v>26524</v>
      </c>
    </row>
    <row r="8903" spans="1:10" x14ac:dyDescent="0.3">
      <c r="A8903" t="s">
        <v>12710</v>
      </c>
      <c r="B8903">
        <v>3</v>
      </c>
      <c r="C8903" t="s">
        <v>11</v>
      </c>
      <c r="D8903" t="s">
        <v>12765</v>
      </c>
      <c r="E8903" t="s">
        <v>12766</v>
      </c>
      <c r="F8903">
        <v>114</v>
      </c>
      <c r="G8903">
        <v>23196</v>
      </c>
      <c r="H8903">
        <v>22814</v>
      </c>
      <c r="I8903">
        <v>22814</v>
      </c>
      <c r="J8903">
        <v>22814</v>
      </c>
    </row>
    <row r="8904" spans="1:10" x14ac:dyDescent="0.3">
      <c r="A8904" t="s">
        <v>12710</v>
      </c>
      <c r="B8904">
        <v>3</v>
      </c>
      <c r="C8904" t="s">
        <v>29</v>
      </c>
      <c r="D8904" t="s">
        <v>6572</v>
      </c>
      <c r="E8904" t="s">
        <v>12767</v>
      </c>
      <c r="F8904">
        <v>90</v>
      </c>
      <c r="G8904">
        <v>15791</v>
      </c>
      <c r="H8904">
        <v>13821</v>
      </c>
      <c r="I8904">
        <v>13821</v>
      </c>
      <c r="J8904">
        <v>13821</v>
      </c>
    </row>
    <row r="8905" spans="1:10" x14ac:dyDescent="0.3">
      <c r="A8905" t="s">
        <v>12710</v>
      </c>
      <c r="B8905">
        <v>3</v>
      </c>
      <c r="C8905" t="s">
        <v>14</v>
      </c>
      <c r="D8905" t="s">
        <v>230</v>
      </c>
      <c r="E8905" t="s">
        <v>12768</v>
      </c>
      <c r="F8905">
        <v>20</v>
      </c>
      <c r="G8905">
        <v>6501</v>
      </c>
      <c r="H8905">
        <v>7751</v>
      </c>
      <c r="I8905">
        <v>7751</v>
      </c>
      <c r="J8905">
        <v>7751</v>
      </c>
    </row>
    <row r="8906" spans="1:10" x14ac:dyDescent="0.3">
      <c r="A8906" t="s">
        <v>12710</v>
      </c>
      <c r="B8906">
        <v>3</v>
      </c>
      <c r="C8906" t="s">
        <v>17</v>
      </c>
      <c r="D8906" t="s">
        <v>1659</v>
      </c>
      <c r="E8906" t="s">
        <v>12769</v>
      </c>
      <c r="F8906">
        <v>12</v>
      </c>
      <c r="G8906">
        <v>4571</v>
      </c>
      <c r="H8906">
        <v>4821</v>
      </c>
      <c r="I8906">
        <v>4821</v>
      </c>
      <c r="J8906">
        <v>4821</v>
      </c>
    </row>
    <row r="8907" spans="1:10" x14ac:dyDescent="0.3">
      <c r="A8907" t="s">
        <v>12710</v>
      </c>
      <c r="B8907">
        <v>3</v>
      </c>
      <c r="C8907" t="s">
        <v>26</v>
      </c>
      <c r="D8907" t="s">
        <v>238</v>
      </c>
      <c r="E8907" t="s">
        <v>12770</v>
      </c>
      <c r="F8907">
        <v>4</v>
      </c>
      <c r="G8907">
        <v>3153</v>
      </c>
      <c r="H8907">
        <v>3316</v>
      </c>
      <c r="I8907">
        <v>3316</v>
      </c>
      <c r="J8907">
        <v>3316</v>
      </c>
    </row>
    <row r="8908" spans="1:10" x14ac:dyDescent="0.3">
      <c r="A8908" t="s">
        <v>12710</v>
      </c>
      <c r="B8908">
        <v>3</v>
      </c>
      <c r="C8908" t="s">
        <v>32</v>
      </c>
      <c r="D8908" t="s">
        <v>3600</v>
      </c>
      <c r="E8908" t="s">
        <v>12771</v>
      </c>
      <c r="F8908">
        <v>2</v>
      </c>
      <c r="G8908">
        <v>651</v>
      </c>
      <c r="H8908">
        <v>654</v>
      </c>
      <c r="I8908">
        <v>654</v>
      </c>
      <c r="J8908">
        <v>654</v>
      </c>
    </row>
    <row r="8909" spans="1:10" x14ac:dyDescent="0.3">
      <c r="A8909" t="s">
        <v>12710</v>
      </c>
      <c r="B8909">
        <v>3</v>
      </c>
      <c r="C8909" t="s">
        <v>38</v>
      </c>
      <c r="D8909" t="s">
        <v>12772</v>
      </c>
      <c r="E8909" t="s">
        <v>10642</v>
      </c>
      <c r="F8909">
        <v>1</v>
      </c>
      <c r="G8909">
        <v>490</v>
      </c>
      <c r="H8909">
        <v>499</v>
      </c>
      <c r="I8909">
        <v>499</v>
      </c>
      <c r="J8909">
        <v>499</v>
      </c>
    </row>
    <row r="8910" spans="1:10" x14ac:dyDescent="0.3">
      <c r="A8910" t="s">
        <v>12710</v>
      </c>
      <c r="B8910">
        <v>3</v>
      </c>
      <c r="C8910" t="s">
        <v>53</v>
      </c>
      <c r="D8910" t="s">
        <v>2498</v>
      </c>
      <c r="E8910" t="s">
        <v>12773</v>
      </c>
      <c r="F8910">
        <v>2</v>
      </c>
      <c r="G8910">
        <v>370</v>
      </c>
      <c r="H8910">
        <v>370</v>
      </c>
      <c r="I8910">
        <v>370</v>
      </c>
      <c r="J8910">
        <v>370</v>
      </c>
    </row>
    <row r="8911" spans="1:10" x14ac:dyDescent="0.3">
      <c r="A8911" t="s">
        <v>12710</v>
      </c>
      <c r="B8911">
        <v>3</v>
      </c>
      <c r="C8911" t="s">
        <v>50</v>
      </c>
      <c r="D8911" t="s">
        <v>6077</v>
      </c>
      <c r="E8911" t="s">
        <v>12774</v>
      </c>
      <c r="F8911">
        <v>0</v>
      </c>
      <c r="G8911">
        <v>321</v>
      </c>
      <c r="H8911">
        <v>333</v>
      </c>
      <c r="I8911">
        <v>333</v>
      </c>
      <c r="J8911">
        <v>333</v>
      </c>
    </row>
    <row r="8912" spans="1:10" x14ac:dyDescent="0.3">
      <c r="A8912" t="s">
        <v>12710</v>
      </c>
      <c r="B8912">
        <v>3</v>
      </c>
      <c r="C8912" t="s">
        <v>59</v>
      </c>
      <c r="D8912" t="s">
        <v>12775</v>
      </c>
      <c r="E8912" t="s">
        <v>12776</v>
      </c>
      <c r="F8912">
        <v>0</v>
      </c>
      <c r="G8912">
        <v>295</v>
      </c>
      <c r="H8912">
        <v>285</v>
      </c>
      <c r="I8912">
        <v>285</v>
      </c>
      <c r="J8912">
        <v>285</v>
      </c>
    </row>
    <row r="8913" spans="1:10" x14ac:dyDescent="0.3">
      <c r="A8913" t="s">
        <v>12710</v>
      </c>
      <c r="B8913">
        <v>3</v>
      </c>
      <c r="C8913" t="s">
        <v>197</v>
      </c>
      <c r="D8913" t="s">
        <v>2626</v>
      </c>
      <c r="E8913" t="s">
        <v>2498</v>
      </c>
      <c r="F8913">
        <v>2</v>
      </c>
      <c r="G8913">
        <v>283</v>
      </c>
      <c r="H8913">
        <v>273</v>
      </c>
      <c r="I8913">
        <v>273</v>
      </c>
      <c r="J8913">
        <v>273</v>
      </c>
    </row>
    <row r="8914" spans="1:10" x14ac:dyDescent="0.3">
      <c r="A8914" t="s">
        <v>12710</v>
      </c>
      <c r="B8914">
        <v>3</v>
      </c>
      <c r="C8914" t="s">
        <v>80</v>
      </c>
      <c r="D8914" t="s">
        <v>2110</v>
      </c>
      <c r="E8914" t="s">
        <v>12777</v>
      </c>
      <c r="F8914">
        <v>0</v>
      </c>
      <c r="G8914">
        <v>216</v>
      </c>
      <c r="H8914">
        <v>206</v>
      </c>
      <c r="I8914">
        <v>206</v>
      </c>
      <c r="J8914">
        <v>206</v>
      </c>
    </row>
    <row r="8915" spans="1:10" x14ac:dyDescent="0.3">
      <c r="A8915" t="s">
        <v>12710</v>
      </c>
      <c r="B8915">
        <v>3</v>
      </c>
      <c r="C8915" t="s">
        <v>200</v>
      </c>
      <c r="D8915" t="s">
        <v>2831</v>
      </c>
      <c r="E8915" t="s">
        <v>12778</v>
      </c>
      <c r="F8915">
        <v>0</v>
      </c>
      <c r="G8915">
        <v>188</v>
      </c>
      <c r="H8915">
        <v>192</v>
      </c>
      <c r="I8915">
        <v>192</v>
      </c>
      <c r="J8915">
        <v>192</v>
      </c>
    </row>
    <row r="8916" spans="1:10" x14ac:dyDescent="0.3">
      <c r="A8916" t="s">
        <v>12710</v>
      </c>
      <c r="B8916">
        <v>3</v>
      </c>
      <c r="C8916" t="s">
        <v>2504</v>
      </c>
      <c r="D8916" t="s">
        <v>403</v>
      </c>
      <c r="E8916" t="s">
        <v>12779</v>
      </c>
      <c r="F8916">
        <v>0</v>
      </c>
      <c r="G8916">
        <v>188</v>
      </c>
      <c r="H8916">
        <v>188</v>
      </c>
      <c r="I8916">
        <v>188</v>
      </c>
      <c r="J8916">
        <v>188</v>
      </c>
    </row>
    <row r="8917" spans="1:10" x14ac:dyDescent="0.3">
      <c r="A8917" t="s">
        <v>12710</v>
      </c>
      <c r="B8917">
        <v>3</v>
      </c>
      <c r="C8917" t="s">
        <v>35</v>
      </c>
      <c r="D8917" t="s">
        <v>12780</v>
      </c>
      <c r="E8917" t="s">
        <v>12781</v>
      </c>
      <c r="F8917">
        <v>1</v>
      </c>
      <c r="G8917">
        <v>182</v>
      </c>
      <c r="H8917">
        <v>187</v>
      </c>
      <c r="I8917">
        <v>187</v>
      </c>
      <c r="J8917">
        <v>187</v>
      </c>
    </row>
    <row r="8918" spans="1:10" x14ac:dyDescent="0.3">
      <c r="A8918" t="s">
        <v>12710</v>
      </c>
      <c r="B8918">
        <v>3</v>
      </c>
      <c r="C8918" t="s">
        <v>282</v>
      </c>
      <c r="D8918" t="s">
        <v>273</v>
      </c>
      <c r="E8918" t="s">
        <v>12782</v>
      </c>
      <c r="F8918">
        <v>0</v>
      </c>
      <c r="G8918">
        <v>179</v>
      </c>
      <c r="H8918">
        <v>196</v>
      </c>
      <c r="I8918">
        <v>196</v>
      </c>
      <c r="J8918">
        <v>196</v>
      </c>
    </row>
    <row r="8919" spans="1:10" x14ac:dyDescent="0.3">
      <c r="A8919" t="s">
        <v>12710</v>
      </c>
      <c r="B8919">
        <v>3</v>
      </c>
      <c r="C8919" t="s">
        <v>71</v>
      </c>
      <c r="D8919" t="s">
        <v>12783</v>
      </c>
      <c r="E8919" t="s">
        <v>12784</v>
      </c>
      <c r="F8919">
        <v>1</v>
      </c>
      <c r="G8919">
        <v>163</v>
      </c>
      <c r="H8919">
        <v>155</v>
      </c>
      <c r="I8919">
        <v>155</v>
      </c>
      <c r="J8919">
        <v>155</v>
      </c>
    </row>
    <row r="8920" spans="1:10" x14ac:dyDescent="0.3">
      <c r="A8920" t="s">
        <v>12710</v>
      </c>
      <c r="B8920">
        <v>3</v>
      </c>
      <c r="C8920" t="s">
        <v>83</v>
      </c>
      <c r="D8920" t="s">
        <v>10479</v>
      </c>
      <c r="E8920" t="s">
        <v>12785</v>
      </c>
      <c r="F8920">
        <v>0</v>
      </c>
      <c r="G8920">
        <v>124</v>
      </c>
      <c r="H8920">
        <v>124</v>
      </c>
      <c r="I8920">
        <v>124</v>
      </c>
      <c r="J8920">
        <v>124</v>
      </c>
    </row>
    <row r="8921" spans="1:10" x14ac:dyDescent="0.3">
      <c r="A8921" t="s">
        <v>12710</v>
      </c>
      <c r="B8921">
        <v>3</v>
      </c>
      <c r="C8921" t="s">
        <v>56</v>
      </c>
      <c r="D8921" t="s">
        <v>12786</v>
      </c>
      <c r="E8921" t="s">
        <v>12787</v>
      </c>
      <c r="F8921">
        <v>0</v>
      </c>
      <c r="G8921">
        <v>63</v>
      </c>
      <c r="H8921">
        <v>61</v>
      </c>
      <c r="I8921">
        <v>61</v>
      </c>
      <c r="J8921">
        <v>61</v>
      </c>
    </row>
    <row r="8922" spans="1:10" x14ac:dyDescent="0.3">
      <c r="A8922" t="s">
        <v>12710</v>
      </c>
      <c r="B8922">
        <v>3</v>
      </c>
      <c r="C8922" t="s">
        <v>336</v>
      </c>
      <c r="D8922" t="s">
        <v>287</v>
      </c>
      <c r="E8922" t="s">
        <v>12788</v>
      </c>
      <c r="F8922">
        <v>0</v>
      </c>
      <c r="G8922">
        <v>62</v>
      </c>
      <c r="H8922">
        <v>64</v>
      </c>
      <c r="I8922">
        <v>64</v>
      </c>
      <c r="J8922">
        <v>64</v>
      </c>
    </row>
    <row r="8923" spans="1:10" x14ac:dyDescent="0.3">
      <c r="A8923" t="s">
        <v>12710</v>
      </c>
      <c r="B8923">
        <v>3</v>
      </c>
      <c r="C8923" t="s">
        <v>89</v>
      </c>
      <c r="D8923" t="s">
        <v>1095</v>
      </c>
      <c r="E8923" t="s">
        <v>12789</v>
      </c>
      <c r="F8923">
        <v>0</v>
      </c>
      <c r="G8923">
        <v>58</v>
      </c>
      <c r="H8923">
        <v>64</v>
      </c>
      <c r="I8923">
        <v>64</v>
      </c>
      <c r="J8923">
        <v>64</v>
      </c>
    </row>
    <row r="8924" spans="1:10" x14ac:dyDescent="0.3">
      <c r="A8924" t="s">
        <v>12710</v>
      </c>
      <c r="B8924">
        <v>3</v>
      </c>
      <c r="C8924" t="s">
        <v>351</v>
      </c>
      <c r="D8924" t="s">
        <v>4395</v>
      </c>
      <c r="E8924" t="s">
        <v>12790</v>
      </c>
      <c r="F8924">
        <v>0</v>
      </c>
      <c r="G8924">
        <v>56</v>
      </c>
      <c r="H8924">
        <v>56</v>
      </c>
      <c r="I8924">
        <v>56</v>
      </c>
      <c r="J8924">
        <v>56</v>
      </c>
    </row>
    <row r="8925" spans="1:10" x14ac:dyDescent="0.3">
      <c r="A8925" t="s">
        <v>12710</v>
      </c>
      <c r="B8925">
        <v>3</v>
      </c>
      <c r="C8925" t="s">
        <v>65</v>
      </c>
      <c r="D8925" t="s">
        <v>3313</v>
      </c>
      <c r="E8925" t="s">
        <v>9145</v>
      </c>
      <c r="F8925">
        <v>0</v>
      </c>
      <c r="G8925">
        <v>53</v>
      </c>
      <c r="H8925">
        <v>53</v>
      </c>
      <c r="I8925">
        <v>53</v>
      </c>
      <c r="J8925">
        <v>53</v>
      </c>
    </row>
    <row r="8926" spans="1:10" x14ac:dyDescent="0.3">
      <c r="A8926" t="s">
        <v>12710</v>
      </c>
      <c r="B8926">
        <v>3</v>
      </c>
      <c r="C8926" t="s">
        <v>77</v>
      </c>
      <c r="D8926" t="s">
        <v>12791</v>
      </c>
      <c r="E8926" t="s">
        <v>12725</v>
      </c>
      <c r="F8926">
        <v>1</v>
      </c>
      <c r="G8926">
        <v>47</v>
      </c>
      <c r="H8926">
        <v>44</v>
      </c>
      <c r="I8926">
        <v>44</v>
      </c>
      <c r="J8926">
        <v>44</v>
      </c>
    </row>
    <row r="8927" spans="1:10" x14ac:dyDescent="0.3">
      <c r="A8927" t="s">
        <v>12710</v>
      </c>
      <c r="B8927">
        <v>3</v>
      </c>
      <c r="C8927" t="s">
        <v>41</v>
      </c>
      <c r="D8927" t="s">
        <v>12792</v>
      </c>
      <c r="E8927" t="s">
        <v>12793</v>
      </c>
      <c r="F8927">
        <v>0</v>
      </c>
      <c r="G8927">
        <v>42</v>
      </c>
      <c r="H8927">
        <v>44</v>
      </c>
      <c r="I8927">
        <v>44</v>
      </c>
      <c r="J8927">
        <v>44</v>
      </c>
    </row>
    <row r="8928" spans="1:10" x14ac:dyDescent="0.3">
      <c r="A8928" t="s">
        <v>12710</v>
      </c>
      <c r="B8928">
        <v>3</v>
      </c>
      <c r="C8928" t="s">
        <v>86</v>
      </c>
      <c r="D8928" t="s">
        <v>4695</v>
      </c>
      <c r="E8928" t="s">
        <v>12763</v>
      </c>
      <c r="F8928">
        <v>0</v>
      </c>
      <c r="G8928">
        <v>41</v>
      </c>
      <c r="H8928">
        <v>45</v>
      </c>
      <c r="I8928">
        <v>45</v>
      </c>
      <c r="J8928">
        <v>45</v>
      </c>
    </row>
    <row r="8929" spans="1:10" x14ac:dyDescent="0.3">
      <c r="A8929" t="s">
        <v>12794</v>
      </c>
      <c r="B8929">
        <v>1</v>
      </c>
      <c r="C8929" t="s">
        <v>11</v>
      </c>
      <c r="D8929" t="s">
        <v>12795</v>
      </c>
      <c r="E8929" t="s">
        <v>12796</v>
      </c>
      <c r="F8929">
        <v>69</v>
      </c>
      <c r="G8929">
        <v>34503</v>
      </c>
      <c r="H8929">
        <v>34272</v>
      </c>
      <c r="I8929">
        <v>34272</v>
      </c>
      <c r="J8929">
        <v>34272</v>
      </c>
    </row>
    <row r="8930" spans="1:10" x14ac:dyDescent="0.3">
      <c r="A8930" t="s">
        <v>12794</v>
      </c>
      <c r="B8930">
        <v>1</v>
      </c>
      <c r="C8930" t="s">
        <v>29</v>
      </c>
      <c r="D8930" t="s">
        <v>3781</v>
      </c>
      <c r="E8930" t="s">
        <v>12797</v>
      </c>
      <c r="F8930">
        <v>38</v>
      </c>
      <c r="G8930">
        <v>18181</v>
      </c>
      <c r="H8930">
        <v>17713</v>
      </c>
      <c r="I8930">
        <v>17713</v>
      </c>
      <c r="J8930">
        <v>17713</v>
      </c>
    </row>
    <row r="8931" spans="1:10" x14ac:dyDescent="0.3">
      <c r="A8931" t="s">
        <v>12794</v>
      </c>
      <c r="B8931">
        <v>1</v>
      </c>
      <c r="C8931" t="s">
        <v>20</v>
      </c>
      <c r="D8931" t="s">
        <v>12798</v>
      </c>
      <c r="E8931" t="s">
        <v>12799</v>
      </c>
      <c r="F8931">
        <v>42</v>
      </c>
      <c r="G8931">
        <v>16419</v>
      </c>
      <c r="H8931">
        <v>17235</v>
      </c>
      <c r="I8931">
        <v>17235</v>
      </c>
      <c r="J8931">
        <v>17235</v>
      </c>
    </row>
    <row r="8932" spans="1:10" x14ac:dyDescent="0.3">
      <c r="A8932" t="s">
        <v>12794</v>
      </c>
      <c r="B8932">
        <v>1</v>
      </c>
      <c r="C8932" t="s">
        <v>14</v>
      </c>
      <c r="D8932" t="s">
        <v>228</v>
      </c>
      <c r="E8932" t="s">
        <v>12800</v>
      </c>
      <c r="F8932">
        <v>26</v>
      </c>
      <c r="G8932">
        <v>9895</v>
      </c>
      <c r="H8932">
        <v>12551</v>
      </c>
      <c r="I8932">
        <v>12551</v>
      </c>
      <c r="J8932">
        <v>12551</v>
      </c>
    </row>
    <row r="8933" spans="1:10" x14ac:dyDescent="0.3">
      <c r="A8933" t="s">
        <v>12794</v>
      </c>
      <c r="B8933">
        <v>1</v>
      </c>
      <c r="C8933" t="s">
        <v>47</v>
      </c>
      <c r="D8933" t="s">
        <v>384</v>
      </c>
      <c r="E8933" t="s">
        <v>12801</v>
      </c>
      <c r="F8933">
        <v>1</v>
      </c>
      <c r="G8933">
        <v>1732</v>
      </c>
      <c r="H8933">
        <v>1747</v>
      </c>
      <c r="I8933">
        <v>1747</v>
      </c>
      <c r="J8933">
        <v>1747</v>
      </c>
    </row>
    <row r="8934" spans="1:10" x14ac:dyDescent="0.3">
      <c r="A8934" t="s">
        <v>12794</v>
      </c>
      <c r="B8934">
        <v>1</v>
      </c>
      <c r="C8934" t="s">
        <v>35</v>
      </c>
      <c r="D8934" t="s">
        <v>12802</v>
      </c>
      <c r="E8934" t="s">
        <v>12803</v>
      </c>
      <c r="F8934">
        <v>1</v>
      </c>
      <c r="G8934">
        <v>1662</v>
      </c>
      <c r="H8934">
        <v>1697</v>
      </c>
      <c r="I8934">
        <v>1697</v>
      </c>
      <c r="J8934">
        <v>1697</v>
      </c>
    </row>
    <row r="8935" spans="1:10" x14ac:dyDescent="0.3">
      <c r="A8935" t="s">
        <v>12794</v>
      </c>
      <c r="B8935">
        <v>1</v>
      </c>
      <c r="C8935" t="s">
        <v>23</v>
      </c>
      <c r="D8935" t="s">
        <v>564</v>
      </c>
      <c r="E8935" t="s">
        <v>12804</v>
      </c>
      <c r="F8935">
        <v>4</v>
      </c>
      <c r="G8935">
        <v>1634</v>
      </c>
      <c r="H8935">
        <v>1763</v>
      </c>
      <c r="I8935">
        <v>1763</v>
      </c>
      <c r="J8935">
        <v>1763</v>
      </c>
    </row>
    <row r="8936" spans="1:10" x14ac:dyDescent="0.3">
      <c r="A8936" t="s">
        <v>12794</v>
      </c>
      <c r="B8936">
        <v>1</v>
      </c>
      <c r="C8936" t="s">
        <v>26</v>
      </c>
      <c r="D8936" t="s">
        <v>2856</v>
      </c>
      <c r="E8936" t="s">
        <v>12805</v>
      </c>
      <c r="F8936">
        <v>1</v>
      </c>
      <c r="G8936">
        <v>1304</v>
      </c>
      <c r="H8936">
        <v>1456</v>
      </c>
      <c r="I8936">
        <v>1456</v>
      </c>
      <c r="J8936">
        <v>1456</v>
      </c>
    </row>
    <row r="8937" spans="1:10" x14ac:dyDescent="0.3">
      <c r="A8937" t="s">
        <v>12794</v>
      </c>
      <c r="B8937">
        <v>1</v>
      </c>
      <c r="C8937" t="s">
        <v>50</v>
      </c>
      <c r="D8937" t="s">
        <v>6579</v>
      </c>
      <c r="E8937" t="s">
        <v>12806</v>
      </c>
      <c r="F8937">
        <v>2</v>
      </c>
      <c r="G8937">
        <v>565</v>
      </c>
      <c r="H8937">
        <v>594</v>
      </c>
      <c r="I8937">
        <v>594</v>
      </c>
      <c r="J8937">
        <v>594</v>
      </c>
    </row>
    <row r="8938" spans="1:10" x14ac:dyDescent="0.3">
      <c r="A8938" t="s">
        <v>12794</v>
      </c>
      <c r="B8938">
        <v>1</v>
      </c>
      <c r="C8938" t="s">
        <v>118</v>
      </c>
      <c r="D8938" t="s">
        <v>12807</v>
      </c>
      <c r="E8938" t="s">
        <v>12808</v>
      </c>
      <c r="F8938">
        <v>1</v>
      </c>
      <c r="G8938">
        <v>562</v>
      </c>
      <c r="H8938">
        <v>567</v>
      </c>
      <c r="I8938">
        <v>567</v>
      </c>
      <c r="J8938">
        <v>567</v>
      </c>
    </row>
    <row r="8939" spans="1:10" x14ac:dyDescent="0.3">
      <c r="A8939" t="s">
        <v>12794</v>
      </c>
      <c r="B8939">
        <v>1</v>
      </c>
      <c r="C8939" t="s">
        <v>32</v>
      </c>
      <c r="D8939" t="s">
        <v>2884</v>
      </c>
      <c r="E8939" t="s">
        <v>12809</v>
      </c>
      <c r="F8939">
        <v>4</v>
      </c>
      <c r="G8939">
        <v>369</v>
      </c>
      <c r="H8939">
        <v>396</v>
      </c>
      <c r="I8939">
        <v>396</v>
      </c>
      <c r="J8939">
        <v>396</v>
      </c>
    </row>
    <row r="8940" spans="1:10" x14ac:dyDescent="0.3">
      <c r="A8940" t="s">
        <v>12794</v>
      </c>
      <c r="B8940">
        <v>1</v>
      </c>
      <c r="C8940" t="s">
        <v>12810</v>
      </c>
      <c r="D8940" t="s">
        <v>1770</v>
      </c>
      <c r="E8940" t="s">
        <v>12811</v>
      </c>
      <c r="F8940">
        <v>0</v>
      </c>
      <c r="G8940">
        <v>363</v>
      </c>
      <c r="H8940">
        <v>390</v>
      </c>
      <c r="I8940">
        <v>390</v>
      </c>
      <c r="J8940">
        <v>390</v>
      </c>
    </row>
    <row r="8941" spans="1:10" x14ac:dyDescent="0.3">
      <c r="A8941" t="s">
        <v>12794</v>
      </c>
      <c r="B8941">
        <v>1</v>
      </c>
      <c r="C8941" t="s">
        <v>53</v>
      </c>
      <c r="D8941" t="s">
        <v>12812</v>
      </c>
      <c r="E8941" t="s">
        <v>2311</v>
      </c>
      <c r="F8941">
        <v>0</v>
      </c>
      <c r="G8941">
        <v>353</v>
      </c>
      <c r="H8941">
        <v>334</v>
      </c>
      <c r="I8941">
        <v>334</v>
      </c>
      <c r="J8941">
        <v>334</v>
      </c>
    </row>
    <row r="8942" spans="1:10" x14ac:dyDescent="0.3">
      <c r="A8942" t="s">
        <v>12794</v>
      </c>
      <c r="B8942">
        <v>1</v>
      </c>
      <c r="C8942" t="s">
        <v>3676</v>
      </c>
      <c r="D8942" t="s">
        <v>1188</v>
      </c>
      <c r="E8942" t="s">
        <v>12813</v>
      </c>
      <c r="F8942">
        <v>0</v>
      </c>
      <c r="G8942">
        <v>306</v>
      </c>
      <c r="H8942">
        <v>288</v>
      </c>
      <c r="I8942">
        <v>288</v>
      </c>
      <c r="J8942">
        <v>288</v>
      </c>
    </row>
    <row r="8943" spans="1:10" x14ac:dyDescent="0.3">
      <c r="A8943" t="s">
        <v>12794</v>
      </c>
      <c r="B8943">
        <v>1</v>
      </c>
      <c r="C8943" t="s">
        <v>38</v>
      </c>
      <c r="D8943" t="s">
        <v>12814</v>
      </c>
      <c r="E8943" t="s">
        <v>12815</v>
      </c>
      <c r="F8943">
        <v>1</v>
      </c>
      <c r="G8943">
        <v>272</v>
      </c>
      <c r="H8943">
        <v>285</v>
      </c>
      <c r="I8943">
        <v>285</v>
      </c>
      <c r="J8943">
        <v>285</v>
      </c>
    </row>
    <row r="8944" spans="1:10" x14ac:dyDescent="0.3">
      <c r="A8944" t="s">
        <v>12794</v>
      </c>
      <c r="B8944">
        <v>1</v>
      </c>
      <c r="C8944" t="s">
        <v>44</v>
      </c>
      <c r="D8944" t="s">
        <v>623</v>
      </c>
      <c r="E8944" t="s">
        <v>12816</v>
      </c>
      <c r="F8944">
        <v>1</v>
      </c>
      <c r="G8944">
        <v>270</v>
      </c>
      <c r="H8944">
        <v>276</v>
      </c>
      <c r="I8944">
        <v>276</v>
      </c>
      <c r="J8944">
        <v>276</v>
      </c>
    </row>
    <row r="8945" spans="1:10" x14ac:dyDescent="0.3">
      <c r="A8945" t="s">
        <v>12794</v>
      </c>
      <c r="B8945">
        <v>1</v>
      </c>
      <c r="C8945" t="s">
        <v>141</v>
      </c>
      <c r="D8945" t="s">
        <v>12817</v>
      </c>
      <c r="E8945" t="s">
        <v>12818</v>
      </c>
      <c r="F8945">
        <v>0</v>
      </c>
      <c r="G8945">
        <v>266</v>
      </c>
      <c r="H8945">
        <v>254</v>
      </c>
      <c r="I8945">
        <v>254</v>
      </c>
      <c r="J8945">
        <v>254</v>
      </c>
    </row>
    <row r="8946" spans="1:10" x14ac:dyDescent="0.3">
      <c r="A8946" t="s">
        <v>12794</v>
      </c>
      <c r="B8946">
        <v>1</v>
      </c>
      <c r="C8946" t="s">
        <v>83</v>
      </c>
      <c r="D8946" t="s">
        <v>1446</v>
      </c>
      <c r="E8946" t="s">
        <v>12819</v>
      </c>
      <c r="F8946">
        <v>0</v>
      </c>
      <c r="G8946">
        <v>264</v>
      </c>
      <c r="H8946">
        <v>253</v>
      </c>
      <c r="I8946">
        <v>253</v>
      </c>
      <c r="J8946">
        <v>253</v>
      </c>
    </row>
    <row r="8947" spans="1:10" x14ac:dyDescent="0.3">
      <c r="A8947" t="s">
        <v>12794</v>
      </c>
      <c r="B8947">
        <v>1</v>
      </c>
      <c r="C8947" t="s">
        <v>41</v>
      </c>
      <c r="D8947" t="s">
        <v>908</v>
      </c>
      <c r="E8947" t="s">
        <v>1384</v>
      </c>
      <c r="F8947">
        <v>1</v>
      </c>
      <c r="G8947">
        <v>224</v>
      </c>
      <c r="H8947">
        <v>221</v>
      </c>
      <c r="I8947">
        <v>221</v>
      </c>
      <c r="J8947">
        <v>221</v>
      </c>
    </row>
    <row r="8948" spans="1:10" x14ac:dyDescent="0.3">
      <c r="A8948" t="s">
        <v>12794</v>
      </c>
      <c r="B8948">
        <v>1</v>
      </c>
      <c r="C8948" t="s">
        <v>65</v>
      </c>
      <c r="D8948" t="s">
        <v>8488</v>
      </c>
      <c r="E8948" t="s">
        <v>12820</v>
      </c>
      <c r="F8948">
        <v>1</v>
      </c>
      <c r="G8948">
        <v>182</v>
      </c>
      <c r="H8948">
        <v>178</v>
      </c>
      <c r="I8948">
        <v>178</v>
      </c>
      <c r="J8948">
        <v>178</v>
      </c>
    </row>
    <row r="8949" spans="1:10" x14ac:dyDescent="0.3">
      <c r="A8949" t="s">
        <v>12794</v>
      </c>
      <c r="B8949">
        <v>1</v>
      </c>
      <c r="C8949" t="s">
        <v>59</v>
      </c>
      <c r="D8949" t="s">
        <v>5436</v>
      </c>
      <c r="E8949" t="s">
        <v>397</v>
      </c>
      <c r="F8949">
        <v>0</v>
      </c>
      <c r="G8949">
        <v>129</v>
      </c>
      <c r="H8949">
        <v>126</v>
      </c>
      <c r="I8949">
        <v>126</v>
      </c>
      <c r="J8949">
        <v>126</v>
      </c>
    </row>
    <row r="8950" spans="1:10" x14ac:dyDescent="0.3">
      <c r="A8950" t="s">
        <v>12794</v>
      </c>
      <c r="B8950">
        <v>1</v>
      </c>
      <c r="C8950" t="s">
        <v>62</v>
      </c>
      <c r="D8950" t="s">
        <v>4640</v>
      </c>
      <c r="E8950" t="s">
        <v>12821</v>
      </c>
      <c r="F8950">
        <v>0</v>
      </c>
      <c r="G8950">
        <v>123</v>
      </c>
      <c r="H8950">
        <v>122</v>
      </c>
      <c r="I8950">
        <v>122</v>
      </c>
      <c r="J8950">
        <v>122</v>
      </c>
    </row>
    <row r="8951" spans="1:10" x14ac:dyDescent="0.3">
      <c r="A8951" t="s">
        <v>12794</v>
      </c>
      <c r="B8951">
        <v>1</v>
      </c>
      <c r="C8951" t="s">
        <v>12822</v>
      </c>
      <c r="D8951" t="s">
        <v>1667</v>
      </c>
      <c r="E8951" t="s">
        <v>12823</v>
      </c>
      <c r="F8951">
        <v>0</v>
      </c>
      <c r="G8951">
        <v>97</v>
      </c>
      <c r="H8951">
        <v>98</v>
      </c>
      <c r="I8951">
        <v>98</v>
      </c>
      <c r="J8951">
        <v>98</v>
      </c>
    </row>
    <row r="8952" spans="1:10" x14ac:dyDescent="0.3">
      <c r="A8952" t="s">
        <v>12794</v>
      </c>
      <c r="B8952">
        <v>1</v>
      </c>
      <c r="C8952" t="s">
        <v>197</v>
      </c>
      <c r="D8952" t="s">
        <v>2831</v>
      </c>
      <c r="E8952" t="s">
        <v>12824</v>
      </c>
      <c r="F8952">
        <v>0</v>
      </c>
      <c r="G8952">
        <v>97</v>
      </c>
      <c r="H8952">
        <v>102</v>
      </c>
      <c r="I8952">
        <v>102</v>
      </c>
      <c r="J8952">
        <v>102</v>
      </c>
    </row>
    <row r="8953" spans="1:10" x14ac:dyDescent="0.3">
      <c r="A8953" t="s">
        <v>12794</v>
      </c>
      <c r="B8953">
        <v>1</v>
      </c>
      <c r="C8953" t="s">
        <v>351</v>
      </c>
      <c r="D8953" t="s">
        <v>2872</v>
      </c>
      <c r="E8953" t="s">
        <v>12825</v>
      </c>
      <c r="F8953">
        <v>0</v>
      </c>
      <c r="G8953">
        <v>85</v>
      </c>
      <c r="H8953">
        <v>88</v>
      </c>
      <c r="I8953">
        <v>88</v>
      </c>
      <c r="J8953">
        <v>88</v>
      </c>
    </row>
    <row r="8954" spans="1:10" x14ac:dyDescent="0.3">
      <c r="A8954" t="s">
        <v>12794</v>
      </c>
      <c r="B8954">
        <v>1</v>
      </c>
      <c r="C8954" t="s">
        <v>2291</v>
      </c>
      <c r="D8954" t="s">
        <v>12826</v>
      </c>
      <c r="E8954" t="s">
        <v>9672</v>
      </c>
      <c r="F8954">
        <v>2</v>
      </c>
      <c r="G8954">
        <v>79</v>
      </c>
      <c r="H8954">
        <v>83</v>
      </c>
      <c r="I8954">
        <v>83</v>
      </c>
      <c r="J8954">
        <v>83</v>
      </c>
    </row>
    <row r="8955" spans="1:10" x14ac:dyDescent="0.3">
      <c r="A8955" t="s">
        <v>12794</v>
      </c>
      <c r="B8955">
        <v>1</v>
      </c>
      <c r="C8955" t="s">
        <v>89</v>
      </c>
      <c r="D8955" t="s">
        <v>12827</v>
      </c>
      <c r="E8955" t="s">
        <v>12828</v>
      </c>
      <c r="F8955">
        <v>0</v>
      </c>
      <c r="G8955">
        <v>77</v>
      </c>
      <c r="H8955">
        <v>83</v>
      </c>
      <c r="I8955">
        <v>83</v>
      </c>
      <c r="J8955">
        <v>83</v>
      </c>
    </row>
    <row r="8956" spans="1:10" x14ac:dyDescent="0.3">
      <c r="A8956" t="s">
        <v>12794</v>
      </c>
      <c r="B8956">
        <v>1</v>
      </c>
      <c r="C8956" t="s">
        <v>80</v>
      </c>
      <c r="D8956" t="s">
        <v>12829</v>
      </c>
      <c r="E8956" t="s">
        <v>12830</v>
      </c>
      <c r="F8956">
        <v>0</v>
      </c>
      <c r="G8956">
        <v>70</v>
      </c>
      <c r="H8956">
        <v>77</v>
      </c>
      <c r="I8956">
        <v>77</v>
      </c>
      <c r="J8956">
        <v>77</v>
      </c>
    </row>
    <row r="8957" spans="1:10" x14ac:dyDescent="0.3">
      <c r="A8957" t="s">
        <v>12794</v>
      </c>
      <c r="B8957">
        <v>1</v>
      </c>
      <c r="C8957" t="s">
        <v>739</v>
      </c>
      <c r="D8957" t="s">
        <v>1821</v>
      </c>
      <c r="E8957" t="s">
        <v>12831</v>
      </c>
      <c r="F8957">
        <v>1</v>
      </c>
      <c r="G8957">
        <v>65</v>
      </c>
      <c r="H8957">
        <v>61</v>
      </c>
      <c r="I8957">
        <v>61</v>
      </c>
      <c r="J8957">
        <v>61</v>
      </c>
    </row>
    <row r="8958" spans="1:10" x14ac:dyDescent="0.3">
      <c r="A8958" t="s">
        <v>12794</v>
      </c>
      <c r="B8958">
        <v>1</v>
      </c>
      <c r="C8958" t="s">
        <v>56</v>
      </c>
      <c r="D8958" t="s">
        <v>12832</v>
      </c>
      <c r="E8958" t="s">
        <v>518</v>
      </c>
      <c r="F8958">
        <v>1</v>
      </c>
      <c r="G8958">
        <v>59</v>
      </c>
      <c r="H8958">
        <v>64</v>
      </c>
      <c r="I8958">
        <v>64</v>
      </c>
      <c r="J8958">
        <v>64</v>
      </c>
    </row>
    <row r="8959" spans="1:10" x14ac:dyDescent="0.3">
      <c r="A8959" t="s">
        <v>12794</v>
      </c>
      <c r="B8959">
        <v>1</v>
      </c>
      <c r="C8959" t="s">
        <v>336</v>
      </c>
      <c r="D8959" t="s">
        <v>1406</v>
      </c>
      <c r="E8959" t="s">
        <v>12833</v>
      </c>
      <c r="F8959">
        <v>0</v>
      </c>
      <c r="G8959">
        <v>59</v>
      </c>
      <c r="H8959">
        <v>66</v>
      </c>
      <c r="I8959">
        <v>66</v>
      </c>
      <c r="J8959">
        <v>66</v>
      </c>
    </row>
    <row r="8960" spans="1:10" x14ac:dyDescent="0.3">
      <c r="A8960" t="s">
        <v>12794</v>
      </c>
      <c r="B8960">
        <v>1</v>
      </c>
      <c r="C8960" t="s">
        <v>71</v>
      </c>
      <c r="D8960" t="s">
        <v>830</v>
      </c>
      <c r="E8960" t="s">
        <v>1659</v>
      </c>
      <c r="F8960">
        <v>0</v>
      </c>
      <c r="G8960">
        <v>58</v>
      </c>
      <c r="H8960">
        <v>56</v>
      </c>
      <c r="I8960">
        <v>56</v>
      </c>
      <c r="J8960">
        <v>56</v>
      </c>
    </row>
    <row r="8961" spans="1:10" x14ac:dyDescent="0.3">
      <c r="A8961" t="s">
        <v>12794</v>
      </c>
      <c r="B8961">
        <v>1</v>
      </c>
      <c r="C8961" t="s">
        <v>3265</v>
      </c>
      <c r="D8961" t="s">
        <v>12834</v>
      </c>
      <c r="E8961" t="s">
        <v>12835</v>
      </c>
      <c r="F8961">
        <v>0</v>
      </c>
      <c r="G8961">
        <v>35</v>
      </c>
      <c r="H8961">
        <v>33</v>
      </c>
      <c r="I8961">
        <v>33</v>
      </c>
      <c r="J8961">
        <v>33</v>
      </c>
    </row>
    <row r="8962" spans="1:10" x14ac:dyDescent="0.3">
      <c r="A8962" t="s">
        <v>12794</v>
      </c>
      <c r="B8962">
        <v>1</v>
      </c>
      <c r="C8962" t="s">
        <v>77</v>
      </c>
      <c r="D8962" t="s">
        <v>3620</v>
      </c>
      <c r="E8962" t="s">
        <v>12836</v>
      </c>
      <c r="F8962">
        <v>0</v>
      </c>
      <c r="G8962">
        <v>30</v>
      </c>
      <c r="H8962">
        <v>28</v>
      </c>
      <c r="I8962">
        <v>28</v>
      </c>
      <c r="J8962">
        <v>28</v>
      </c>
    </row>
    <row r="8963" spans="1:10" x14ac:dyDescent="0.3">
      <c r="A8963" t="s">
        <v>12794</v>
      </c>
      <c r="B8963">
        <v>1</v>
      </c>
      <c r="C8963" t="s">
        <v>95</v>
      </c>
      <c r="D8963" t="s">
        <v>12837</v>
      </c>
      <c r="E8963" t="s">
        <v>12838</v>
      </c>
      <c r="F8963">
        <v>0</v>
      </c>
      <c r="G8963">
        <v>24</v>
      </c>
      <c r="H8963">
        <v>25</v>
      </c>
      <c r="I8963">
        <v>25</v>
      </c>
      <c r="J8963">
        <v>25</v>
      </c>
    </row>
    <row r="8964" spans="1:10" x14ac:dyDescent="0.3">
      <c r="A8964" t="s">
        <v>12794</v>
      </c>
      <c r="B8964">
        <v>1</v>
      </c>
      <c r="C8964" t="s">
        <v>2813</v>
      </c>
      <c r="D8964" t="s">
        <v>12839</v>
      </c>
      <c r="E8964" t="s">
        <v>12840</v>
      </c>
      <c r="F8964">
        <v>0</v>
      </c>
      <c r="G8964">
        <v>10</v>
      </c>
      <c r="H8964">
        <v>8</v>
      </c>
      <c r="I8964">
        <v>8</v>
      </c>
      <c r="J8964">
        <v>8</v>
      </c>
    </row>
    <row r="8965" spans="1:10" x14ac:dyDescent="0.3">
      <c r="A8965" t="s">
        <v>12794</v>
      </c>
      <c r="B8965">
        <v>2</v>
      </c>
      <c r="C8965" t="s">
        <v>11</v>
      </c>
      <c r="D8965" t="s">
        <v>12841</v>
      </c>
      <c r="E8965" t="s">
        <v>12842</v>
      </c>
      <c r="F8965">
        <v>929</v>
      </c>
      <c r="G8965">
        <v>32459</v>
      </c>
      <c r="H8965">
        <v>31983</v>
      </c>
      <c r="I8965">
        <v>31983</v>
      </c>
      <c r="J8965">
        <v>31983</v>
      </c>
    </row>
    <row r="8966" spans="1:10" x14ac:dyDescent="0.3">
      <c r="A8966" t="s">
        <v>12794</v>
      </c>
      <c r="B8966">
        <v>2</v>
      </c>
      <c r="C8966" t="s">
        <v>20</v>
      </c>
      <c r="D8966" t="s">
        <v>155</v>
      </c>
      <c r="E8966" t="s">
        <v>12843</v>
      </c>
      <c r="F8966">
        <v>823</v>
      </c>
      <c r="G8966">
        <v>25308</v>
      </c>
      <c r="H8966">
        <v>27536</v>
      </c>
      <c r="I8966">
        <v>27536</v>
      </c>
      <c r="J8966">
        <v>27536</v>
      </c>
    </row>
    <row r="8967" spans="1:10" x14ac:dyDescent="0.3">
      <c r="A8967" t="s">
        <v>12794</v>
      </c>
      <c r="B8967">
        <v>2</v>
      </c>
      <c r="C8967" t="s">
        <v>47</v>
      </c>
      <c r="D8967" t="s">
        <v>5511</v>
      </c>
      <c r="E8967" t="s">
        <v>12844</v>
      </c>
      <c r="F8967">
        <v>596</v>
      </c>
      <c r="G8967">
        <v>12706</v>
      </c>
      <c r="H8967">
        <v>12553</v>
      </c>
      <c r="I8967">
        <v>12553</v>
      </c>
      <c r="J8967">
        <v>12553</v>
      </c>
    </row>
    <row r="8968" spans="1:10" x14ac:dyDescent="0.3">
      <c r="A8968" t="s">
        <v>12794</v>
      </c>
      <c r="B8968">
        <v>2</v>
      </c>
      <c r="C8968" t="s">
        <v>29</v>
      </c>
      <c r="D8968" t="s">
        <v>12845</v>
      </c>
      <c r="E8968" t="s">
        <v>12846</v>
      </c>
      <c r="F8968">
        <v>198</v>
      </c>
      <c r="G8968">
        <v>8451</v>
      </c>
      <c r="H8968">
        <v>8418</v>
      </c>
      <c r="I8968">
        <v>8418</v>
      </c>
      <c r="J8968">
        <v>8418</v>
      </c>
    </row>
    <row r="8969" spans="1:10" x14ac:dyDescent="0.3">
      <c r="A8969" t="s">
        <v>12794</v>
      </c>
      <c r="B8969">
        <v>2</v>
      </c>
      <c r="C8969" t="s">
        <v>14</v>
      </c>
      <c r="D8969" t="s">
        <v>12847</v>
      </c>
      <c r="E8969" t="s">
        <v>12848</v>
      </c>
      <c r="F8969">
        <v>152</v>
      </c>
      <c r="G8969">
        <v>4929</v>
      </c>
      <c r="H8969">
        <v>6712</v>
      </c>
      <c r="I8969">
        <v>6712</v>
      </c>
      <c r="J8969">
        <v>6712</v>
      </c>
    </row>
    <row r="8970" spans="1:10" x14ac:dyDescent="0.3">
      <c r="A8970" t="s">
        <v>12794</v>
      </c>
      <c r="B8970">
        <v>2</v>
      </c>
      <c r="C8970" t="s">
        <v>26</v>
      </c>
      <c r="D8970" t="s">
        <v>12849</v>
      </c>
      <c r="E8970" t="s">
        <v>12850</v>
      </c>
      <c r="F8970">
        <v>18</v>
      </c>
      <c r="G8970">
        <v>1330</v>
      </c>
      <c r="H8970">
        <v>1530</v>
      </c>
      <c r="I8970">
        <v>1530</v>
      </c>
      <c r="J8970">
        <v>1530</v>
      </c>
    </row>
    <row r="8971" spans="1:10" x14ac:dyDescent="0.3">
      <c r="A8971" t="s">
        <v>12794</v>
      </c>
      <c r="B8971">
        <v>2</v>
      </c>
      <c r="C8971" t="s">
        <v>35</v>
      </c>
      <c r="D8971" t="s">
        <v>3435</v>
      </c>
      <c r="E8971" t="s">
        <v>12851</v>
      </c>
      <c r="F8971">
        <v>40</v>
      </c>
      <c r="G8971">
        <v>1109</v>
      </c>
      <c r="H8971">
        <v>1084</v>
      </c>
      <c r="I8971">
        <v>1084</v>
      </c>
      <c r="J8971">
        <v>1084</v>
      </c>
    </row>
    <row r="8972" spans="1:10" x14ac:dyDescent="0.3">
      <c r="A8972" t="s">
        <v>12794</v>
      </c>
      <c r="B8972">
        <v>2</v>
      </c>
      <c r="C8972" t="s">
        <v>3676</v>
      </c>
      <c r="D8972" t="s">
        <v>12852</v>
      </c>
      <c r="E8972" t="s">
        <v>12853</v>
      </c>
      <c r="F8972">
        <v>29</v>
      </c>
      <c r="G8972">
        <v>1025</v>
      </c>
      <c r="H8972">
        <v>1031</v>
      </c>
      <c r="I8972">
        <v>1031</v>
      </c>
      <c r="J8972">
        <v>1031</v>
      </c>
    </row>
    <row r="8973" spans="1:10" x14ac:dyDescent="0.3">
      <c r="A8973" t="s">
        <v>12794</v>
      </c>
      <c r="B8973">
        <v>2</v>
      </c>
      <c r="C8973" t="s">
        <v>282</v>
      </c>
      <c r="D8973" t="s">
        <v>12854</v>
      </c>
      <c r="E8973" t="s">
        <v>12855</v>
      </c>
      <c r="F8973">
        <v>17</v>
      </c>
      <c r="G8973">
        <v>979</v>
      </c>
      <c r="H8973">
        <v>1009</v>
      </c>
      <c r="I8973">
        <v>1009</v>
      </c>
      <c r="J8973">
        <v>1009</v>
      </c>
    </row>
    <row r="8974" spans="1:10" x14ac:dyDescent="0.3">
      <c r="A8974" t="s">
        <v>12794</v>
      </c>
      <c r="B8974">
        <v>2</v>
      </c>
      <c r="C8974" t="s">
        <v>53</v>
      </c>
      <c r="D8974" t="s">
        <v>1374</v>
      </c>
      <c r="E8974" t="s">
        <v>12856</v>
      </c>
      <c r="F8974">
        <v>92</v>
      </c>
      <c r="G8974">
        <v>905</v>
      </c>
      <c r="H8974">
        <v>880</v>
      </c>
      <c r="I8974">
        <v>880</v>
      </c>
      <c r="J8974">
        <v>880</v>
      </c>
    </row>
    <row r="8975" spans="1:10" x14ac:dyDescent="0.3">
      <c r="A8975" t="s">
        <v>12794</v>
      </c>
      <c r="B8975">
        <v>2</v>
      </c>
      <c r="C8975" t="s">
        <v>23</v>
      </c>
      <c r="D8975" t="s">
        <v>12857</v>
      </c>
      <c r="E8975" t="s">
        <v>12858</v>
      </c>
      <c r="F8975">
        <v>35</v>
      </c>
      <c r="G8975">
        <v>839</v>
      </c>
      <c r="H8975">
        <v>896</v>
      </c>
      <c r="I8975">
        <v>896</v>
      </c>
      <c r="J8975">
        <v>896</v>
      </c>
    </row>
    <row r="8976" spans="1:10" x14ac:dyDescent="0.3">
      <c r="A8976" t="s">
        <v>12794</v>
      </c>
      <c r="B8976">
        <v>2</v>
      </c>
      <c r="C8976" t="s">
        <v>83</v>
      </c>
      <c r="D8976" t="s">
        <v>1250</v>
      </c>
      <c r="E8976" t="s">
        <v>12859</v>
      </c>
      <c r="F8976">
        <v>18</v>
      </c>
      <c r="G8976">
        <v>698</v>
      </c>
      <c r="H8976">
        <v>653</v>
      </c>
      <c r="I8976">
        <v>653</v>
      </c>
      <c r="J8976">
        <v>653</v>
      </c>
    </row>
    <row r="8977" spans="1:10" x14ac:dyDescent="0.3">
      <c r="A8977" t="s">
        <v>12794</v>
      </c>
      <c r="B8977">
        <v>2</v>
      </c>
      <c r="C8977" t="s">
        <v>12810</v>
      </c>
      <c r="D8977" t="s">
        <v>12860</v>
      </c>
      <c r="E8977" t="s">
        <v>12861</v>
      </c>
      <c r="F8977">
        <v>43</v>
      </c>
      <c r="G8977">
        <v>458</v>
      </c>
      <c r="H8977">
        <v>486</v>
      </c>
      <c r="I8977">
        <v>486</v>
      </c>
      <c r="J8977">
        <v>486</v>
      </c>
    </row>
    <row r="8978" spans="1:10" x14ac:dyDescent="0.3">
      <c r="A8978" t="s">
        <v>12794</v>
      </c>
      <c r="B8978">
        <v>2</v>
      </c>
      <c r="C8978" t="s">
        <v>50</v>
      </c>
      <c r="D8978" t="s">
        <v>6640</v>
      </c>
      <c r="E8978" t="s">
        <v>12862</v>
      </c>
      <c r="F8978">
        <v>10</v>
      </c>
      <c r="G8978">
        <v>453</v>
      </c>
      <c r="H8978">
        <v>477</v>
      </c>
      <c r="I8978">
        <v>477</v>
      </c>
      <c r="J8978">
        <v>477</v>
      </c>
    </row>
    <row r="8979" spans="1:10" x14ac:dyDescent="0.3">
      <c r="A8979" t="s">
        <v>12794</v>
      </c>
      <c r="B8979">
        <v>2</v>
      </c>
      <c r="C8979" t="s">
        <v>38</v>
      </c>
      <c r="D8979" t="s">
        <v>585</v>
      </c>
      <c r="E8979" t="s">
        <v>12863</v>
      </c>
      <c r="F8979">
        <v>9</v>
      </c>
      <c r="G8979">
        <v>447</v>
      </c>
      <c r="H8979">
        <v>495</v>
      </c>
      <c r="I8979">
        <v>495</v>
      </c>
      <c r="J8979">
        <v>495</v>
      </c>
    </row>
    <row r="8980" spans="1:10" x14ac:dyDescent="0.3">
      <c r="A8980" t="s">
        <v>12794</v>
      </c>
      <c r="B8980">
        <v>2</v>
      </c>
      <c r="C8980" t="s">
        <v>336</v>
      </c>
      <c r="D8980" t="s">
        <v>3253</v>
      </c>
      <c r="E8980" t="s">
        <v>12864</v>
      </c>
      <c r="F8980">
        <v>27</v>
      </c>
      <c r="G8980">
        <v>421</v>
      </c>
      <c r="H8980">
        <v>436</v>
      </c>
      <c r="I8980">
        <v>436</v>
      </c>
      <c r="J8980">
        <v>436</v>
      </c>
    </row>
    <row r="8981" spans="1:10" x14ac:dyDescent="0.3">
      <c r="A8981" t="s">
        <v>12794</v>
      </c>
      <c r="B8981">
        <v>2</v>
      </c>
      <c r="C8981" t="s">
        <v>62</v>
      </c>
      <c r="D8981" t="s">
        <v>12865</v>
      </c>
      <c r="E8981" t="s">
        <v>371</v>
      </c>
      <c r="F8981">
        <v>1</v>
      </c>
      <c r="G8981">
        <v>387</v>
      </c>
      <c r="H8981">
        <v>151</v>
      </c>
      <c r="I8981">
        <v>151</v>
      </c>
      <c r="J8981">
        <v>151</v>
      </c>
    </row>
    <row r="8982" spans="1:10" x14ac:dyDescent="0.3">
      <c r="A8982" t="s">
        <v>12794</v>
      </c>
      <c r="B8982">
        <v>2</v>
      </c>
      <c r="C8982" t="s">
        <v>118</v>
      </c>
      <c r="D8982" t="s">
        <v>12866</v>
      </c>
      <c r="E8982" t="s">
        <v>12867</v>
      </c>
      <c r="F8982">
        <v>49</v>
      </c>
      <c r="G8982">
        <v>360</v>
      </c>
      <c r="H8982">
        <v>384</v>
      </c>
      <c r="I8982">
        <v>384</v>
      </c>
      <c r="J8982">
        <v>384</v>
      </c>
    </row>
    <row r="8983" spans="1:10" x14ac:dyDescent="0.3">
      <c r="A8983" t="s">
        <v>12794</v>
      </c>
      <c r="B8983">
        <v>2</v>
      </c>
      <c r="C8983" t="s">
        <v>7982</v>
      </c>
      <c r="D8983" t="s">
        <v>556</v>
      </c>
      <c r="E8983" t="s">
        <v>2248</v>
      </c>
      <c r="F8983">
        <v>7</v>
      </c>
      <c r="G8983">
        <v>315</v>
      </c>
      <c r="H8983">
        <v>298</v>
      </c>
      <c r="I8983">
        <v>298</v>
      </c>
      <c r="J8983">
        <v>298</v>
      </c>
    </row>
    <row r="8984" spans="1:10" x14ac:dyDescent="0.3">
      <c r="A8984" t="s">
        <v>12794</v>
      </c>
      <c r="B8984">
        <v>2</v>
      </c>
      <c r="C8984" t="s">
        <v>739</v>
      </c>
      <c r="D8984" t="s">
        <v>6762</v>
      </c>
      <c r="E8984" t="s">
        <v>12868</v>
      </c>
      <c r="F8984">
        <v>12</v>
      </c>
      <c r="G8984">
        <v>272</v>
      </c>
      <c r="H8984">
        <v>270</v>
      </c>
      <c r="I8984">
        <v>270</v>
      </c>
      <c r="J8984">
        <v>270</v>
      </c>
    </row>
    <row r="8985" spans="1:10" x14ac:dyDescent="0.3">
      <c r="A8985" t="s">
        <v>12794</v>
      </c>
      <c r="B8985">
        <v>2</v>
      </c>
      <c r="C8985" t="s">
        <v>197</v>
      </c>
      <c r="D8985" t="s">
        <v>4037</v>
      </c>
      <c r="E8985" t="s">
        <v>12869</v>
      </c>
      <c r="F8985">
        <v>3</v>
      </c>
      <c r="G8985">
        <v>192</v>
      </c>
      <c r="H8985">
        <v>243</v>
      </c>
      <c r="I8985">
        <v>243</v>
      </c>
      <c r="J8985">
        <v>243</v>
      </c>
    </row>
    <row r="8986" spans="1:10" x14ac:dyDescent="0.3">
      <c r="A8986" t="s">
        <v>12794</v>
      </c>
      <c r="B8986">
        <v>2</v>
      </c>
      <c r="C8986" t="s">
        <v>71</v>
      </c>
      <c r="D8986" t="s">
        <v>6242</v>
      </c>
      <c r="E8986" t="s">
        <v>12870</v>
      </c>
      <c r="F8986">
        <v>15</v>
      </c>
      <c r="G8986">
        <v>158</v>
      </c>
      <c r="H8986">
        <v>172</v>
      </c>
      <c r="I8986">
        <v>172</v>
      </c>
      <c r="J8986">
        <v>172</v>
      </c>
    </row>
    <row r="8987" spans="1:10" x14ac:dyDescent="0.3">
      <c r="A8987" t="s">
        <v>12794</v>
      </c>
      <c r="B8987">
        <v>2</v>
      </c>
      <c r="C8987" t="s">
        <v>65</v>
      </c>
      <c r="D8987" t="s">
        <v>1062</v>
      </c>
      <c r="E8987" t="s">
        <v>12871</v>
      </c>
      <c r="F8987">
        <v>2</v>
      </c>
      <c r="G8987">
        <v>153</v>
      </c>
      <c r="H8987">
        <v>160</v>
      </c>
      <c r="I8987">
        <v>160</v>
      </c>
      <c r="J8987">
        <v>160</v>
      </c>
    </row>
    <row r="8988" spans="1:10" x14ac:dyDescent="0.3">
      <c r="A8988" t="s">
        <v>12794</v>
      </c>
      <c r="B8988">
        <v>2</v>
      </c>
      <c r="C8988" t="s">
        <v>44</v>
      </c>
      <c r="D8988" t="s">
        <v>12872</v>
      </c>
      <c r="E8988" t="s">
        <v>12873</v>
      </c>
      <c r="F8988">
        <v>4</v>
      </c>
      <c r="G8988">
        <v>149</v>
      </c>
      <c r="H8988">
        <v>175</v>
      </c>
      <c r="I8988">
        <v>175</v>
      </c>
      <c r="J8988">
        <v>175</v>
      </c>
    </row>
    <row r="8989" spans="1:10" x14ac:dyDescent="0.3">
      <c r="A8989" t="s">
        <v>12794</v>
      </c>
      <c r="B8989">
        <v>2</v>
      </c>
      <c r="C8989" t="s">
        <v>89</v>
      </c>
      <c r="D8989" t="s">
        <v>12874</v>
      </c>
      <c r="E8989" t="s">
        <v>12875</v>
      </c>
      <c r="F8989">
        <v>0</v>
      </c>
      <c r="G8989">
        <v>145</v>
      </c>
      <c r="H8989">
        <v>141</v>
      </c>
      <c r="I8989">
        <v>141</v>
      </c>
      <c r="J8989">
        <v>141</v>
      </c>
    </row>
    <row r="8990" spans="1:10" x14ac:dyDescent="0.3">
      <c r="A8990" t="s">
        <v>12794</v>
      </c>
      <c r="B8990">
        <v>2</v>
      </c>
      <c r="C8990" t="s">
        <v>56</v>
      </c>
      <c r="D8990" t="s">
        <v>234</v>
      </c>
      <c r="E8990" t="s">
        <v>12876</v>
      </c>
      <c r="F8990">
        <v>0</v>
      </c>
      <c r="G8990">
        <v>141</v>
      </c>
      <c r="H8990">
        <v>135</v>
      </c>
      <c r="I8990">
        <v>135</v>
      </c>
      <c r="J8990">
        <v>135</v>
      </c>
    </row>
    <row r="8991" spans="1:10" x14ac:dyDescent="0.3">
      <c r="A8991" t="s">
        <v>12794</v>
      </c>
      <c r="B8991">
        <v>2</v>
      </c>
      <c r="C8991" t="s">
        <v>59</v>
      </c>
      <c r="D8991" t="s">
        <v>12877</v>
      </c>
      <c r="E8991" t="s">
        <v>12878</v>
      </c>
      <c r="F8991">
        <v>0</v>
      </c>
      <c r="G8991">
        <v>140</v>
      </c>
      <c r="H8991">
        <v>153</v>
      </c>
      <c r="I8991">
        <v>153</v>
      </c>
      <c r="J8991">
        <v>153</v>
      </c>
    </row>
    <row r="8992" spans="1:10" x14ac:dyDescent="0.3">
      <c r="A8992" t="s">
        <v>12794</v>
      </c>
      <c r="B8992">
        <v>2</v>
      </c>
      <c r="C8992" t="s">
        <v>3197</v>
      </c>
      <c r="D8992" t="s">
        <v>12879</v>
      </c>
      <c r="E8992" t="s">
        <v>5607</v>
      </c>
      <c r="F8992">
        <v>1</v>
      </c>
      <c r="G8992">
        <v>131</v>
      </c>
      <c r="H8992">
        <v>131</v>
      </c>
      <c r="I8992">
        <v>131</v>
      </c>
      <c r="J8992">
        <v>131</v>
      </c>
    </row>
    <row r="8993" spans="1:10" x14ac:dyDescent="0.3">
      <c r="A8993" t="s">
        <v>12794</v>
      </c>
      <c r="B8993">
        <v>2</v>
      </c>
      <c r="C8993" t="s">
        <v>2813</v>
      </c>
      <c r="D8993" t="s">
        <v>12880</v>
      </c>
      <c r="E8993" t="s">
        <v>3595</v>
      </c>
      <c r="F8993">
        <v>2</v>
      </c>
      <c r="G8993">
        <v>128</v>
      </c>
      <c r="H8993">
        <v>140</v>
      </c>
      <c r="I8993">
        <v>140</v>
      </c>
      <c r="J8993">
        <v>140</v>
      </c>
    </row>
    <row r="8994" spans="1:10" x14ac:dyDescent="0.3">
      <c r="A8994" t="s">
        <v>12794</v>
      </c>
      <c r="B8994">
        <v>2</v>
      </c>
      <c r="C8994" t="s">
        <v>141</v>
      </c>
      <c r="D8994" t="s">
        <v>12881</v>
      </c>
      <c r="E8994" t="s">
        <v>12882</v>
      </c>
      <c r="F8994">
        <v>1</v>
      </c>
      <c r="G8994">
        <v>127</v>
      </c>
      <c r="H8994">
        <v>132</v>
      </c>
      <c r="I8994">
        <v>132</v>
      </c>
      <c r="J8994">
        <v>132</v>
      </c>
    </row>
    <row r="8995" spans="1:10" x14ac:dyDescent="0.3">
      <c r="A8995" t="s">
        <v>12794</v>
      </c>
      <c r="B8995">
        <v>2</v>
      </c>
      <c r="C8995" t="s">
        <v>351</v>
      </c>
      <c r="D8995" t="s">
        <v>3064</v>
      </c>
      <c r="E8995" t="s">
        <v>12883</v>
      </c>
      <c r="F8995">
        <v>4</v>
      </c>
      <c r="G8995">
        <v>121</v>
      </c>
      <c r="H8995">
        <v>129</v>
      </c>
      <c r="I8995">
        <v>129</v>
      </c>
      <c r="J8995">
        <v>129</v>
      </c>
    </row>
    <row r="8996" spans="1:10" x14ac:dyDescent="0.3">
      <c r="A8996" t="s">
        <v>12794</v>
      </c>
      <c r="B8996">
        <v>2</v>
      </c>
      <c r="C8996" t="s">
        <v>80</v>
      </c>
      <c r="D8996" t="s">
        <v>12884</v>
      </c>
      <c r="E8996" t="s">
        <v>12885</v>
      </c>
      <c r="F8996">
        <v>9</v>
      </c>
      <c r="G8996">
        <v>114</v>
      </c>
      <c r="H8996">
        <v>116</v>
      </c>
      <c r="I8996">
        <v>116</v>
      </c>
      <c r="J8996">
        <v>116</v>
      </c>
    </row>
    <row r="8997" spans="1:10" x14ac:dyDescent="0.3">
      <c r="A8997" t="s">
        <v>12794</v>
      </c>
      <c r="B8997">
        <v>2</v>
      </c>
      <c r="C8997" t="s">
        <v>3185</v>
      </c>
      <c r="D8997" t="s">
        <v>12886</v>
      </c>
      <c r="E8997" t="s">
        <v>2335</v>
      </c>
      <c r="F8997">
        <v>0</v>
      </c>
      <c r="G8997">
        <v>97</v>
      </c>
      <c r="H8997">
        <v>104</v>
      </c>
      <c r="I8997">
        <v>104</v>
      </c>
      <c r="J8997">
        <v>104</v>
      </c>
    </row>
    <row r="8998" spans="1:10" x14ac:dyDescent="0.3">
      <c r="A8998" t="s">
        <v>12794</v>
      </c>
      <c r="B8998">
        <v>2</v>
      </c>
      <c r="C8998" t="s">
        <v>12822</v>
      </c>
      <c r="D8998" t="s">
        <v>4892</v>
      </c>
      <c r="E8998" t="s">
        <v>12887</v>
      </c>
      <c r="F8998">
        <v>4</v>
      </c>
      <c r="G8998">
        <v>80</v>
      </c>
      <c r="H8998">
        <v>84</v>
      </c>
      <c r="I8998">
        <v>84</v>
      </c>
      <c r="J8998">
        <v>84</v>
      </c>
    </row>
    <row r="8999" spans="1:10" x14ac:dyDescent="0.3">
      <c r="A8999" t="s">
        <v>12794</v>
      </c>
      <c r="B8999">
        <v>2</v>
      </c>
      <c r="C8999" t="s">
        <v>41</v>
      </c>
      <c r="D8999" t="s">
        <v>4490</v>
      </c>
      <c r="E8999" t="s">
        <v>12888</v>
      </c>
      <c r="F8999">
        <v>2</v>
      </c>
      <c r="G8999">
        <v>79</v>
      </c>
      <c r="H8999">
        <v>80</v>
      </c>
      <c r="I8999">
        <v>80</v>
      </c>
      <c r="J8999">
        <v>80</v>
      </c>
    </row>
    <row r="9000" spans="1:10" x14ac:dyDescent="0.3">
      <c r="A9000" t="s">
        <v>12794</v>
      </c>
      <c r="B9000">
        <v>2</v>
      </c>
      <c r="C9000" t="s">
        <v>150</v>
      </c>
      <c r="D9000" t="s">
        <v>12889</v>
      </c>
      <c r="E9000" t="s">
        <v>12890</v>
      </c>
      <c r="F9000">
        <v>0</v>
      </c>
      <c r="G9000">
        <v>53</v>
      </c>
      <c r="H9000">
        <v>54</v>
      </c>
      <c r="I9000">
        <v>54</v>
      </c>
      <c r="J9000">
        <v>54</v>
      </c>
    </row>
    <row r="9001" spans="1:10" x14ac:dyDescent="0.3">
      <c r="A9001" t="s">
        <v>12794</v>
      </c>
      <c r="B9001">
        <v>2</v>
      </c>
      <c r="C9001" t="s">
        <v>74</v>
      </c>
      <c r="D9001" t="s">
        <v>1624</v>
      </c>
      <c r="E9001" t="s">
        <v>2581</v>
      </c>
      <c r="F9001">
        <v>2</v>
      </c>
      <c r="G9001">
        <v>53</v>
      </c>
      <c r="H9001">
        <v>55</v>
      </c>
      <c r="I9001">
        <v>55</v>
      </c>
      <c r="J9001">
        <v>55</v>
      </c>
    </row>
    <row r="9002" spans="1:10" x14ac:dyDescent="0.3">
      <c r="A9002" t="s">
        <v>12794</v>
      </c>
      <c r="B9002">
        <v>2</v>
      </c>
      <c r="C9002" t="s">
        <v>77</v>
      </c>
      <c r="D9002" t="s">
        <v>12891</v>
      </c>
      <c r="E9002" t="s">
        <v>12892</v>
      </c>
      <c r="F9002">
        <v>1</v>
      </c>
      <c r="G9002">
        <v>40</v>
      </c>
      <c r="H9002">
        <v>42</v>
      </c>
      <c r="I9002">
        <v>42</v>
      </c>
      <c r="J9002">
        <v>42</v>
      </c>
    </row>
    <row r="9003" spans="1:10" x14ac:dyDescent="0.3">
      <c r="A9003" t="s">
        <v>12794</v>
      </c>
      <c r="B9003">
        <v>2</v>
      </c>
      <c r="C9003" t="s">
        <v>95</v>
      </c>
      <c r="D9003" t="s">
        <v>12893</v>
      </c>
      <c r="E9003" t="s">
        <v>12894</v>
      </c>
      <c r="F9003">
        <v>4</v>
      </c>
      <c r="G9003">
        <v>15</v>
      </c>
      <c r="H9003">
        <v>15</v>
      </c>
      <c r="I9003">
        <v>15</v>
      </c>
      <c r="J9003">
        <v>15</v>
      </c>
    </row>
    <row r="9004" spans="1:10" x14ac:dyDescent="0.3">
      <c r="A9004" t="s">
        <v>12794</v>
      </c>
      <c r="B9004">
        <v>3</v>
      </c>
      <c r="C9004" t="s">
        <v>20</v>
      </c>
      <c r="D9004" t="s">
        <v>12895</v>
      </c>
      <c r="E9004" t="s">
        <v>12896</v>
      </c>
      <c r="F9004">
        <v>75</v>
      </c>
      <c r="G9004">
        <v>24057</v>
      </c>
      <c r="H9004">
        <v>24816</v>
      </c>
      <c r="I9004">
        <v>24816</v>
      </c>
      <c r="J9004">
        <v>24816</v>
      </c>
    </row>
    <row r="9005" spans="1:10" x14ac:dyDescent="0.3">
      <c r="A9005" t="s">
        <v>12794</v>
      </c>
      <c r="B9005">
        <v>3</v>
      </c>
      <c r="C9005" t="s">
        <v>11</v>
      </c>
      <c r="D9005" t="s">
        <v>12897</v>
      </c>
      <c r="E9005" t="s">
        <v>12898</v>
      </c>
      <c r="F9005">
        <v>30</v>
      </c>
      <c r="G9005">
        <v>20208</v>
      </c>
      <c r="H9005">
        <v>20292</v>
      </c>
      <c r="I9005">
        <v>20292</v>
      </c>
      <c r="J9005">
        <v>20292</v>
      </c>
    </row>
    <row r="9006" spans="1:10" x14ac:dyDescent="0.3">
      <c r="A9006" t="s">
        <v>12794</v>
      </c>
      <c r="B9006">
        <v>3</v>
      </c>
      <c r="C9006" t="s">
        <v>29</v>
      </c>
      <c r="D9006" t="s">
        <v>511</v>
      </c>
      <c r="E9006" t="s">
        <v>8371</v>
      </c>
      <c r="F9006">
        <v>37</v>
      </c>
      <c r="G9006">
        <v>11425</v>
      </c>
      <c r="H9006">
        <v>11690</v>
      </c>
      <c r="I9006">
        <v>11690</v>
      </c>
      <c r="J9006">
        <v>11690</v>
      </c>
    </row>
    <row r="9007" spans="1:10" x14ac:dyDescent="0.3">
      <c r="A9007" t="s">
        <v>12794</v>
      </c>
      <c r="B9007">
        <v>3</v>
      </c>
      <c r="C9007" t="s">
        <v>14</v>
      </c>
      <c r="D9007" t="s">
        <v>273</v>
      </c>
      <c r="E9007" t="s">
        <v>12899</v>
      </c>
      <c r="F9007">
        <v>16</v>
      </c>
      <c r="G9007">
        <v>7559</v>
      </c>
      <c r="H9007">
        <v>7966</v>
      </c>
      <c r="I9007">
        <v>7966</v>
      </c>
      <c r="J9007">
        <v>7966</v>
      </c>
    </row>
    <row r="9008" spans="1:10" x14ac:dyDescent="0.3">
      <c r="A9008" t="s">
        <v>12794</v>
      </c>
      <c r="B9008">
        <v>3</v>
      </c>
      <c r="C9008" t="s">
        <v>47</v>
      </c>
      <c r="D9008" t="s">
        <v>1241</v>
      </c>
      <c r="E9008" t="s">
        <v>12900</v>
      </c>
      <c r="F9008">
        <v>0</v>
      </c>
      <c r="G9008">
        <v>2581</v>
      </c>
      <c r="H9008">
        <v>2683</v>
      </c>
      <c r="I9008">
        <v>2683</v>
      </c>
      <c r="J9008">
        <v>2683</v>
      </c>
    </row>
    <row r="9009" spans="1:10" x14ac:dyDescent="0.3">
      <c r="A9009" t="s">
        <v>12794</v>
      </c>
      <c r="B9009">
        <v>3</v>
      </c>
      <c r="C9009" t="s">
        <v>26</v>
      </c>
      <c r="D9009" t="s">
        <v>2386</v>
      </c>
      <c r="E9009" t="s">
        <v>12901</v>
      </c>
      <c r="F9009">
        <v>0</v>
      </c>
      <c r="G9009">
        <v>852</v>
      </c>
      <c r="H9009">
        <v>853</v>
      </c>
      <c r="I9009">
        <v>853</v>
      </c>
      <c r="J9009">
        <v>853</v>
      </c>
    </row>
    <row r="9010" spans="1:10" x14ac:dyDescent="0.3">
      <c r="A9010" t="s">
        <v>12794</v>
      </c>
      <c r="B9010">
        <v>3</v>
      </c>
      <c r="C9010" t="s">
        <v>150</v>
      </c>
      <c r="D9010" t="s">
        <v>12902</v>
      </c>
      <c r="E9010" t="s">
        <v>12903</v>
      </c>
      <c r="F9010">
        <v>2</v>
      </c>
      <c r="G9010">
        <v>711</v>
      </c>
      <c r="H9010">
        <v>713</v>
      </c>
      <c r="I9010">
        <v>713</v>
      </c>
      <c r="J9010">
        <v>713</v>
      </c>
    </row>
    <row r="9011" spans="1:10" x14ac:dyDescent="0.3">
      <c r="A9011" t="s">
        <v>12794</v>
      </c>
      <c r="B9011">
        <v>3</v>
      </c>
      <c r="C9011" t="s">
        <v>44</v>
      </c>
      <c r="D9011" t="s">
        <v>4880</v>
      </c>
      <c r="E9011" t="s">
        <v>12904</v>
      </c>
      <c r="F9011">
        <v>0</v>
      </c>
      <c r="G9011">
        <v>668</v>
      </c>
      <c r="H9011">
        <v>682</v>
      </c>
      <c r="I9011">
        <v>682</v>
      </c>
      <c r="J9011">
        <v>682</v>
      </c>
    </row>
    <row r="9012" spans="1:10" x14ac:dyDescent="0.3">
      <c r="A9012" t="s">
        <v>12794</v>
      </c>
      <c r="B9012">
        <v>3</v>
      </c>
      <c r="C9012" t="s">
        <v>197</v>
      </c>
      <c r="D9012" t="s">
        <v>1659</v>
      </c>
      <c r="E9012" t="s">
        <v>12869</v>
      </c>
      <c r="F9012">
        <v>0</v>
      </c>
      <c r="G9012">
        <v>538</v>
      </c>
      <c r="H9012">
        <v>565</v>
      </c>
      <c r="I9012">
        <v>565</v>
      </c>
      <c r="J9012">
        <v>565</v>
      </c>
    </row>
    <row r="9013" spans="1:10" x14ac:dyDescent="0.3">
      <c r="A9013" t="s">
        <v>12794</v>
      </c>
      <c r="B9013">
        <v>3</v>
      </c>
      <c r="C9013" t="s">
        <v>38</v>
      </c>
      <c r="D9013" t="s">
        <v>12905</v>
      </c>
      <c r="E9013" t="s">
        <v>12906</v>
      </c>
      <c r="F9013">
        <v>0</v>
      </c>
      <c r="G9013">
        <v>538</v>
      </c>
      <c r="H9013">
        <v>546</v>
      </c>
      <c r="I9013">
        <v>546</v>
      </c>
      <c r="J9013">
        <v>546</v>
      </c>
    </row>
    <row r="9014" spans="1:10" x14ac:dyDescent="0.3">
      <c r="A9014" t="s">
        <v>12794</v>
      </c>
      <c r="B9014">
        <v>3</v>
      </c>
      <c r="C9014" t="s">
        <v>53</v>
      </c>
      <c r="D9014" t="s">
        <v>12456</v>
      </c>
      <c r="E9014" t="s">
        <v>12907</v>
      </c>
      <c r="F9014">
        <v>0</v>
      </c>
      <c r="G9014">
        <v>520</v>
      </c>
      <c r="H9014">
        <v>552</v>
      </c>
      <c r="I9014">
        <v>552</v>
      </c>
      <c r="J9014">
        <v>552</v>
      </c>
    </row>
    <row r="9015" spans="1:10" x14ac:dyDescent="0.3">
      <c r="A9015" t="s">
        <v>12794</v>
      </c>
      <c r="B9015">
        <v>3</v>
      </c>
      <c r="C9015" t="s">
        <v>71</v>
      </c>
      <c r="D9015" t="s">
        <v>1927</v>
      </c>
      <c r="E9015" t="s">
        <v>12908</v>
      </c>
      <c r="F9015">
        <v>0</v>
      </c>
      <c r="G9015">
        <v>388</v>
      </c>
      <c r="H9015">
        <v>403</v>
      </c>
      <c r="I9015">
        <v>403</v>
      </c>
      <c r="J9015">
        <v>403</v>
      </c>
    </row>
    <row r="9016" spans="1:10" x14ac:dyDescent="0.3">
      <c r="A9016" t="s">
        <v>12794</v>
      </c>
      <c r="B9016">
        <v>3</v>
      </c>
      <c r="C9016" t="s">
        <v>23</v>
      </c>
      <c r="D9016" t="s">
        <v>12909</v>
      </c>
      <c r="E9016" t="s">
        <v>12910</v>
      </c>
      <c r="F9016">
        <v>1</v>
      </c>
      <c r="G9016">
        <v>379</v>
      </c>
      <c r="H9016">
        <v>384</v>
      </c>
      <c r="I9016">
        <v>384</v>
      </c>
      <c r="J9016">
        <v>384</v>
      </c>
    </row>
    <row r="9017" spans="1:10" x14ac:dyDescent="0.3">
      <c r="A9017" t="s">
        <v>12794</v>
      </c>
      <c r="B9017">
        <v>3</v>
      </c>
      <c r="C9017" t="s">
        <v>89</v>
      </c>
      <c r="D9017" t="s">
        <v>12911</v>
      </c>
      <c r="E9017" t="s">
        <v>12912</v>
      </c>
      <c r="F9017">
        <v>0</v>
      </c>
      <c r="G9017">
        <v>333</v>
      </c>
      <c r="H9017">
        <v>396</v>
      </c>
      <c r="I9017">
        <v>396</v>
      </c>
      <c r="J9017">
        <v>396</v>
      </c>
    </row>
    <row r="9018" spans="1:10" x14ac:dyDescent="0.3">
      <c r="A9018" t="s">
        <v>12794</v>
      </c>
      <c r="B9018">
        <v>3</v>
      </c>
      <c r="C9018" t="s">
        <v>35</v>
      </c>
      <c r="D9018" t="s">
        <v>768</v>
      </c>
      <c r="E9018" t="s">
        <v>12913</v>
      </c>
      <c r="F9018">
        <v>0</v>
      </c>
      <c r="G9018">
        <v>310</v>
      </c>
      <c r="H9018">
        <v>296</v>
      </c>
      <c r="I9018">
        <v>296</v>
      </c>
      <c r="J9018">
        <v>296</v>
      </c>
    </row>
    <row r="9019" spans="1:10" x14ac:dyDescent="0.3">
      <c r="A9019" t="s">
        <v>12794</v>
      </c>
      <c r="B9019">
        <v>3</v>
      </c>
      <c r="C9019" t="s">
        <v>83</v>
      </c>
      <c r="D9019" t="s">
        <v>12914</v>
      </c>
      <c r="E9019" t="s">
        <v>12915</v>
      </c>
      <c r="F9019">
        <v>6</v>
      </c>
      <c r="G9019">
        <v>273</v>
      </c>
      <c r="H9019">
        <v>273</v>
      </c>
      <c r="I9019">
        <v>273</v>
      </c>
      <c r="J9019">
        <v>273</v>
      </c>
    </row>
    <row r="9020" spans="1:10" x14ac:dyDescent="0.3">
      <c r="A9020" t="s">
        <v>12794</v>
      </c>
      <c r="B9020">
        <v>3</v>
      </c>
      <c r="C9020" t="s">
        <v>3265</v>
      </c>
      <c r="D9020" t="s">
        <v>9253</v>
      </c>
      <c r="E9020" t="s">
        <v>12916</v>
      </c>
      <c r="F9020">
        <v>0</v>
      </c>
      <c r="G9020">
        <v>238</v>
      </c>
      <c r="H9020">
        <v>246</v>
      </c>
      <c r="I9020">
        <v>246</v>
      </c>
      <c r="J9020">
        <v>246</v>
      </c>
    </row>
    <row r="9021" spans="1:10" x14ac:dyDescent="0.3">
      <c r="A9021" t="s">
        <v>12794</v>
      </c>
      <c r="B9021">
        <v>3</v>
      </c>
      <c r="C9021" t="s">
        <v>118</v>
      </c>
      <c r="D9021" t="s">
        <v>12917</v>
      </c>
      <c r="E9021" t="s">
        <v>12918</v>
      </c>
      <c r="F9021">
        <v>1</v>
      </c>
      <c r="G9021">
        <v>233</v>
      </c>
      <c r="H9021">
        <v>203</v>
      </c>
      <c r="I9021">
        <v>203</v>
      </c>
      <c r="J9021">
        <v>203</v>
      </c>
    </row>
    <row r="9022" spans="1:10" x14ac:dyDescent="0.3">
      <c r="A9022" t="s">
        <v>12794</v>
      </c>
      <c r="B9022">
        <v>3</v>
      </c>
      <c r="C9022" t="s">
        <v>80</v>
      </c>
      <c r="D9022" t="s">
        <v>12919</v>
      </c>
      <c r="E9022" t="s">
        <v>12833</v>
      </c>
      <c r="F9022">
        <v>1</v>
      </c>
      <c r="G9022">
        <v>184</v>
      </c>
      <c r="H9022">
        <v>191</v>
      </c>
      <c r="I9022">
        <v>191</v>
      </c>
      <c r="J9022">
        <v>191</v>
      </c>
    </row>
    <row r="9023" spans="1:10" x14ac:dyDescent="0.3">
      <c r="A9023" t="s">
        <v>12794</v>
      </c>
      <c r="B9023">
        <v>3</v>
      </c>
      <c r="C9023" t="s">
        <v>50</v>
      </c>
      <c r="D9023" t="s">
        <v>4975</v>
      </c>
      <c r="E9023" t="s">
        <v>12920</v>
      </c>
      <c r="F9023">
        <v>0</v>
      </c>
      <c r="G9023">
        <v>171</v>
      </c>
      <c r="H9023">
        <v>180</v>
      </c>
      <c r="I9023">
        <v>180</v>
      </c>
      <c r="J9023">
        <v>180</v>
      </c>
    </row>
    <row r="9024" spans="1:10" x14ac:dyDescent="0.3">
      <c r="A9024" t="s">
        <v>12794</v>
      </c>
      <c r="B9024">
        <v>3</v>
      </c>
      <c r="C9024" t="s">
        <v>211</v>
      </c>
      <c r="D9024" t="s">
        <v>12921</v>
      </c>
      <c r="E9024" t="s">
        <v>12922</v>
      </c>
      <c r="F9024">
        <v>0</v>
      </c>
      <c r="G9024">
        <v>160</v>
      </c>
      <c r="H9024">
        <v>162</v>
      </c>
      <c r="I9024">
        <v>162</v>
      </c>
      <c r="J9024">
        <v>162</v>
      </c>
    </row>
    <row r="9025" spans="1:10" x14ac:dyDescent="0.3">
      <c r="A9025" t="s">
        <v>12794</v>
      </c>
      <c r="B9025">
        <v>3</v>
      </c>
      <c r="C9025" t="s">
        <v>56</v>
      </c>
      <c r="D9025" t="s">
        <v>12923</v>
      </c>
      <c r="E9025" t="s">
        <v>12924</v>
      </c>
      <c r="F9025">
        <v>0</v>
      </c>
      <c r="G9025">
        <v>133</v>
      </c>
      <c r="H9025">
        <v>154</v>
      </c>
      <c r="I9025">
        <v>154</v>
      </c>
      <c r="J9025">
        <v>154</v>
      </c>
    </row>
    <row r="9026" spans="1:10" x14ac:dyDescent="0.3">
      <c r="A9026" t="s">
        <v>12794</v>
      </c>
      <c r="B9026">
        <v>3</v>
      </c>
      <c r="C9026" t="s">
        <v>59</v>
      </c>
      <c r="D9026" t="s">
        <v>4224</v>
      </c>
      <c r="E9026" t="s">
        <v>12925</v>
      </c>
      <c r="F9026">
        <v>0</v>
      </c>
      <c r="G9026">
        <v>123</v>
      </c>
      <c r="H9026">
        <v>124</v>
      </c>
      <c r="I9026">
        <v>124</v>
      </c>
      <c r="J9026">
        <v>124</v>
      </c>
    </row>
    <row r="9027" spans="1:10" x14ac:dyDescent="0.3">
      <c r="A9027" t="s">
        <v>12794</v>
      </c>
      <c r="B9027">
        <v>3</v>
      </c>
      <c r="C9027" t="s">
        <v>41</v>
      </c>
      <c r="D9027" t="s">
        <v>1420</v>
      </c>
      <c r="E9027" t="s">
        <v>12926</v>
      </c>
      <c r="F9027">
        <v>0</v>
      </c>
      <c r="G9027">
        <v>103</v>
      </c>
      <c r="H9027">
        <v>109</v>
      </c>
      <c r="I9027">
        <v>109</v>
      </c>
      <c r="J9027">
        <v>109</v>
      </c>
    </row>
    <row r="9028" spans="1:10" x14ac:dyDescent="0.3">
      <c r="A9028" t="s">
        <v>12794</v>
      </c>
      <c r="B9028">
        <v>3</v>
      </c>
      <c r="C9028" t="s">
        <v>68</v>
      </c>
      <c r="D9028" t="s">
        <v>12927</v>
      </c>
      <c r="E9028" t="s">
        <v>12928</v>
      </c>
      <c r="F9028">
        <v>0</v>
      </c>
      <c r="G9028">
        <v>93</v>
      </c>
      <c r="H9028">
        <v>108</v>
      </c>
      <c r="I9028">
        <v>108</v>
      </c>
      <c r="J9028">
        <v>108</v>
      </c>
    </row>
    <row r="9029" spans="1:10" x14ac:dyDescent="0.3">
      <c r="A9029" t="s">
        <v>12794</v>
      </c>
      <c r="B9029">
        <v>3</v>
      </c>
      <c r="C9029" t="s">
        <v>65</v>
      </c>
      <c r="D9029" t="s">
        <v>1597</v>
      </c>
      <c r="E9029" t="s">
        <v>12929</v>
      </c>
      <c r="F9029">
        <v>0</v>
      </c>
      <c r="G9029">
        <v>89</v>
      </c>
      <c r="H9029">
        <v>91</v>
      </c>
      <c r="I9029">
        <v>91</v>
      </c>
      <c r="J9029">
        <v>91</v>
      </c>
    </row>
    <row r="9030" spans="1:10" x14ac:dyDescent="0.3">
      <c r="A9030" t="s">
        <v>12794</v>
      </c>
      <c r="B9030">
        <v>3</v>
      </c>
      <c r="C9030" t="s">
        <v>12822</v>
      </c>
      <c r="D9030" t="s">
        <v>12930</v>
      </c>
      <c r="E9030" t="s">
        <v>12863</v>
      </c>
      <c r="F9030">
        <v>0</v>
      </c>
      <c r="G9030">
        <v>82</v>
      </c>
      <c r="H9030">
        <v>91</v>
      </c>
      <c r="I9030">
        <v>91</v>
      </c>
      <c r="J9030">
        <v>91</v>
      </c>
    </row>
    <row r="9031" spans="1:10" x14ac:dyDescent="0.3">
      <c r="A9031" t="s">
        <v>12794</v>
      </c>
      <c r="B9031">
        <v>3</v>
      </c>
      <c r="C9031" t="s">
        <v>77</v>
      </c>
      <c r="D9031" t="s">
        <v>332</v>
      </c>
      <c r="E9031" t="s">
        <v>12931</v>
      </c>
      <c r="F9031">
        <v>0</v>
      </c>
      <c r="G9031">
        <v>82</v>
      </c>
      <c r="H9031">
        <v>83</v>
      </c>
      <c r="I9031">
        <v>83</v>
      </c>
      <c r="J9031">
        <v>83</v>
      </c>
    </row>
    <row r="9032" spans="1:10" x14ac:dyDescent="0.3">
      <c r="A9032" t="s">
        <v>12794</v>
      </c>
      <c r="B9032">
        <v>3</v>
      </c>
      <c r="C9032" t="s">
        <v>141</v>
      </c>
      <c r="D9032" t="s">
        <v>12932</v>
      </c>
      <c r="E9032" t="s">
        <v>12933</v>
      </c>
      <c r="F9032">
        <v>0</v>
      </c>
      <c r="G9032">
        <v>73</v>
      </c>
      <c r="H9032">
        <v>76</v>
      </c>
      <c r="I9032">
        <v>76</v>
      </c>
      <c r="J9032">
        <v>76</v>
      </c>
    </row>
    <row r="9033" spans="1:10" x14ac:dyDescent="0.3">
      <c r="A9033" t="s">
        <v>12794</v>
      </c>
      <c r="B9033">
        <v>3</v>
      </c>
      <c r="C9033" t="s">
        <v>3676</v>
      </c>
      <c r="D9033" t="s">
        <v>3688</v>
      </c>
      <c r="E9033" t="s">
        <v>12934</v>
      </c>
      <c r="F9033">
        <v>0</v>
      </c>
      <c r="G9033">
        <v>72</v>
      </c>
      <c r="H9033">
        <v>72</v>
      </c>
      <c r="I9033">
        <v>72</v>
      </c>
      <c r="J9033">
        <v>72</v>
      </c>
    </row>
    <row r="9034" spans="1:10" x14ac:dyDescent="0.3">
      <c r="A9034" t="s">
        <v>12794</v>
      </c>
      <c r="B9034">
        <v>3</v>
      </c>
      <c r="C9034" t="s">
        <v>2813</v>
      </c>
      <c r="D9034" t="s">
        <v>3192</v>
      </c>
      <c r="E9034" t="s">
        <v>12935</v>
      </c>
      <c r="F9034">
        <v>0</v>
      </c>
      <c r="G9034">
        <v>66</v>
      </c>
      <c r="H9034">
        <v>65</v>
      </c>
      <c r="I9034">
        <v>65</v>
      </c>
      <c r="J9034">
        <v>65</v>
      </c>
    </row>
    <row r="9035" spans="1:10" x14ac:dyDescent="0.3">
      <c r="A9035" t="s">
        <v>12794</v>
      </c>
      <c r="B9035">
        <v>3</v>
      </c>
      <c r="C9035" t="s">
        <v>3197</v>
      </c>
      <c r="D9035" t="s">
        <v>12936</v>
      </c>
      <c r="E9035" t="s">
        <v>5607</v>
      </c>
      <c r="F9035">
        <v>0</v>
      </c>
      <c r="G9035">
        <v>54</v>
      </c>
      <c r="H9035">
        <v>56</v>
      </c>
      <c r="I9035">
        <v>56</v>
      </c>
      <c r="J9035">
        <v>56</v>
      </c>
    </row>
    <row r="9036" spans="1:10" x14ac:dyDescent="0.3">
      <c r="A9036" t="s">
        <v>12794</v>
      </c>
      <c r="B9036">
        <v>3</v>
      </c>
      <c r="C9036" t="s">
        <v>7982</v>
      </c>
      <c r="D9036" t="s">
        <v>12937</v>
      </c>
      <c r="E9036" t="s">
        <v>12938</v>
      </c>
      <c r="F9036">
        <v>0</v>
      </c>
      <c r="G9036">
        <v>45</v>
      </c>
      <c r="H9036">
        <v>47</v>
      </c>
      <c r="I9036">
        <v>47</v>
      </c>
      <c r="J9036">
        <v>47</v>
      </c>
    </row>
    <row r="9037" spans="1:10" x14ac:dyDescent="0.3">
      <c r="A9037" t="s">
        <v>12794</v>
      </c>
      <c r="B9037">
        <v>3</v>
      </c>
      <c r="C9037" t="s">
        <v>74</v>
      </c>
      <c r="D9037" t="s">
        <v>12939</v>
      </c>
      <c r="E9037" t="s">
        <v>12940</v>
      </c>
      <c r="F9037">
        <v>0</v>
      </c>
      <c r="G9037">
        <v>40</v>
      </c>
      <c r="H9037">
        <v>40</v>
      </c>
      <c r="I9037">
        <v>40</v>
      </c>
      <c r="J9037">
        <v>40</v>
      </c>
    </row>
    <row r="9038" spans="1:10" x14ac:dyDescent="0.3">
      <c r="A9038" t="s">
        <v>12794</v>
      </c>
      <c r="B9038">
        <v>3</v>
      </c>
      <c r="C9038" t="s">
        <v>95</v>
      </c>
      <c r="D9038" t="s">
        <v>1867</v>
      </c>
      <c r="E9038" t="s">
        <v>12941</v>
      </c>
      <c r="F9038">
        <v>0</v>
      </c>
      <c r="G9038">
        <v>18</v>
      </c>
      <c r="H9038">
        <v>20</v>
      </c>
      <c r="I9038">
        <v>20</v>
      </c>
      <c r="J9038">
        <v>20</v>
      </c>
    </row>
    <row r="9039" spans="1:10" x14ac:dyDescent="0.3">
      <c r="A9039" t="s">
        <v>12794</v>
      </c>
      <c r="B9039">
        <v>4</v>
      </c>
      <c r="C9039" t="s">
        <v>20</v>
      </c>
      <c r="D9039" t="s">
        <v>5096</v>
      </c>
      <c r="E9039" t="s">
        <v>5736</v>
      </c>
      <c r="F9039">
        <v>56</v>
      </c>
      <c r="G9039">
        <v>25361</v>
      </c>
      <c r="H9039">
        <v>28966</v>
      </c>
      <c r="I9039">
        <v>28966</v>
      </c>
      <c r="J9039">
        <v>28966</v>
      </c>
    </row>
    <row r="9040" spans="1:10" x14ac:dyDescent="0.3">
      <c r="A9040" t="s">
        <v>12794</v>
      </c>
      <c r="B9040">
        <v>4</v>
      </c>
      <c r="C9040" t="s">
        <v>11</v>
      </c>
      <c r="D9040" t="s">
        <v>12942</v>
      </c>
      <c r="E9040" t="s">
        <v>12943</v>
      </c>
      <c r="F9040">
        <v>33</v>
      </c>
      <c r="G9040">
        <v>19273</v>
      </c>
      <c r="H9040">
        <v>23319</v>
      </c>
      <c r="I9040">
        <v>23319</v>
      </c>
      <c r="J9040">
        <v>23319</v>
      </c>
    </row>
    <row r="9041" spans="1:10" x14ac:dyDescent="0.3">
      <c r="A9041" t="s">
        <v>12794</v>
      </c>
      <c r="B9041">
        <v>4</v>
      </c>
      <c r="C9041" t="s">
        <v>29</v>
      </c>
      <c r="D9041" t="s">
        <v>617</v>
      </c>
      <c r="E9041" t="s">
        <v>12944</v>
      </c>
      <c r="F9041">
        <v>23</v>
      </c>
      <c r="G9041">
        <v>14315</v>
      </c>
      <c r="H9041">
        <v>16518</v>
      </c>
      <c r="I9041">
        <v>16518</v>
      </c>
      <c r="J9041">
        <v>16518</v>
      </c>
    </row>
    <row r="9042" spans="1:10" x14ac:dyDescent="0.3">
      <c r="A9042" t="s">
        <v>12794</v>
      </c>
      <c r="B9042">
        <v>4</v>
      </c>
      <c r="C9042" t="s">
        <v>14</v>
      </c>
      <c r="D9042" t="s">
        <v>8289</v>
      </c>
      <c r="E9042" t="s">
        <v>12945</v>
      </c>
      <c r="F9042">
        <v>11</v>
      </c>
      <c r="G9042">
        <v>7627</v>
      </c>
      <c r="H9042">
        <v>11004</v>
      </c>
      <c r="I9042">
        <v>11004</v>
      </c>
      <c r="J9042">
        <v>11004</v>
      </c>
    </row>
    <row r="9043" spans="1:10" x14ac:dyDescent="0.3">
      <c r="A9043" t="s">
        <v>12794</v>
      </c>
      <c r="B9043">
        <v>4</v>
      </c>
      <c r="C9043" t="s">
        <v>35</v>
      </c>
      <c r="D9043" t="s">
        <v>12946</v>
      </c>
      <c r="E9043" t="s">
        <v>12947</v>
      </c>
      <c r="F9043">
        <v>2</v>
      </c>
      <c r="G9043">
        <v>3448</v>
      </c>
      <c r="H9043">
        <v>3944</v>
      </c>
      <c r="I9043">
        <v>3944</v>
      </c>
      <c r="J9043">
        <v>3944</v>
      </c>
    </row>
    <row r="9044" spans="1:10" x14ac:dyDescent="0.3">
      <c r="A9044" t="s">
        <v>12794</v>
      </c>
      <c r="B9044">
        <v>4</v>
      </c>
      <c r="C9044" t="s">
        <v>47</v>
      </c>
      <c r="D9044" t="s">
        <v>1491</v>
      </c>
      <c r="E9044" t="s">
        <v>12948</v>
      </c>
      <c r="F9044">
        <v>0</v>
      </c>
      <c r="G9044">
        <v>3369</v>
      </c>
      <c r="H9044">
        <v>3987</v>
      </c>
      <c r="I9044">
        <v>3987</v>
      </c>
      <c r="J9044">
        <v>3987</v>
      </c>
    </row>
    <row r="9045" spans="1:10" x14ac:dyDescent="0.3">
      <c r="A9045" t="s">
        <v>12794</v>
      </c>
      <c r="B9045">
        <v>4</v>
      </c>
      <c r="C9045" t="s">
        <v>26</v>
      </c>
      <c r="D9045" t="s">
        <v>12949</v>
      </c>
      <c r="E9045" t="s">
        <v>12950</v>
      </c>
      <c r="F9045">
        <v>3</v>
      </c>
      <c r="G9045">
        <v>2508</v>
      </c>
      <c r="H9045">
        <v>2717</v>
      </c>
      <c r="I9045">
        <v>2717</v>
      </c>
      <c r="J9045">
        <v>2717</v>
      </c>
    </row>
    <row r="9046" spans="1:10" x14ac:dyDescent="0.3">
      <c r="A9046" t="s">
        <v>12794</v>
      </c>
      <c r="B9046">
        <v>4</v>
      </c>
      <c r="C9046" t="s">
        <v>118</v>
      </c>
      <c r="D9046" t="s">
        <v>384</v>
      </c>
      <c r="E9046" t="s">
        <v>12951</v>
      </c>
      <c r="F9046">
        <v>0</v>
      </c>
      <c r="G9046">
        <v>2090</v>
      </c>
      <c r="H9046">
        <v>2405</v>
      </c>
      <c r="I9046">
        <v>2405</v>
      </c>
      <c r="J9046">
        <v>2405</v>
      </c>
    </row>
    <row r="9047" spans="1:10" x14ac:dyDescent="0.3">
      <c r="A9047" t="s">
        <v>12794</v>
      </c>
      <c r="B9047">
        <v>4</v>
      </c>
      <c r="C9047" t="s">
        <v>89</v>
      </c>
      <c r="D9047" t="s">
        <v>12952</v>
      </c>
      <c r="E9047" t="s">
        <v>12953</v>
      </c>
      <c r="F9047">
        <v>0</v>
      </c>
      <c r="G9047">
        <v>1682</v>
      </c>
      <c r="H9047">
        <v>1910</v>
      </c>
      <c r="I9047">
        <v>1910</v>
      </c>
      <c r="J9047">
        <v>1910</v>
      </c>
    </row>
    <row r="9048" spans="1:10" x14ac:dyDescent="0.3">
      <c r="A9048" t="s">
        <v>12794</v>
      </c>
      <c r="B9048">
        <v>4</v>
      </c>
      <c r="C9048" t="s">
        <v>32</v>
      </c>
      <c r="D9048" t="s">
        <v>1528</v>
      </c>
      <c r="E9048" t="s">
        <v>12954</v>
      </c>
      <c r="F9048">
        <v>1</v>
      </c>
      <c r="G9048">
        <v>1251</v>
      </c>
      <c r="H9048">
        <v>1441</v>
      </c>
      <c r="I9048">
        <v>1441</v>
      </c>
      <c r="J9048">
        <v>1441</v>
      </c>
    </row>
    <row r="9049" spans="1:10" x14ac:dyDescent="0.3">
      <c r="A9049" t="s">
        <v>12794</v>
      </c>
      <c r="B9049">
        <v>4</v>
      </c>
      <c r="C9049" t="s">
        <v>71</v>
      </c>
      <c r="D9049" t="s">
        <v>12955</v>
      </c>
      <c r="E9049" t="s">
        <v>12950</v>
      </c>
      <c r="F9049">
        <v>2</v>
      </c>
      <c r="G9049">
        <v>838</v>
      </c>
      <c r="H9049">
        <v>991</v>
      </c>
      <c r="I9049">
        <v>991</v>
      </c>
      <c r="J9049">
        <v>991</v>
      </c>
    </row>
    <row r="9050" spans="1:10" x14ac:dyDescent="0.3">
      <c r="A9050" t="s">
        <v>12794</v>
      </c>
      <c r="B9050">
        <v>4</v>
      </c>
      <c r="C9050" t="s">
        <v>23</v>
      </c>
      <c r="D9050" t="s">
        <v>12956</v>
      </c>
      <c r="E9050" t="s">
        <v>12957</v>
      </c>
      <c r="F9050">
        <v>2</v>
      </c>
      <c r="G9050">
        <v>766</v>
      </c>
      <c r="H9050">
        <v>1000</v>
      </c>
      <c r="I9050">
        <v>1000</v>
      </c>
      <c r="J9050">
        <v>1000</v>
      </c>
    </row>
    <row r="9051" spans="1:10" x14ac:dyDescent="0.3">
      <c r="A9051" t="s">
        <v>12794</v>
      </c>
      <c r="B9051">
        <v>4</v>
      </c>
      <c r="C9051" t="s">
        <v>38</v>
      </c>
      <c r="D9051" t="s">
        <v>9627</v>
      </c>
      <c r="E9051" t="s">
        <v>12958</v>
      </c>
      <c r="F9051">
        <v>0</v>
      </c>
      <c r="G9051">
        <v>699</v>
      </c>
      <c r="H9051">
        <v>948</v>
      </c>
      <c r="I9051">
        <v>948</v>
      </c>
      <c r="J9051">
        <v>948</v>
      </c>
    </row>
    <row r="9052" spans="1:10" x14ac:dyDescent="0.3">
      <c r="A9052" t="s">
        <v>12794</v>
      </c>
      <c r="B9052">
        <v>4</v>
      </c>
      <c r="C9052" t="s">
        <v>50</v>
      </c>
      <c r="D9052" t="s">
        <v>12959</v>
      </c>
      <c r="E9052" t="s">
        <v>12960</v>
      </c>
      <c r="F9052">
        <v>0</v>
      </c>
      <c r="G9052">
        <v>509</v>
      </c>
      <c r="H9052">
        <v>598</v>
      </c>
      <c r="I9052">
        <v>598</v>
      </c>
      <c r="J9052">
        <v>598</v>
      </c>
    </row>
    <row r="9053" spans="1:10" x14ac:dyDescent="0.3">
      <c r="A9053" t="s">
        <v>12794</v>
      </c>
      <c r="B9053">
        <v>4</v>
      </c>
      <c r="C9053" t="s">
        <v>56</v>
      </c>
      <c r="D9053" t="s">
        <v>12961</v>
      </c>
      <c r="E9053" t="s">
        <v>12938</v>
      </c>
      <c r="F9053">
        <v>0</v>
      </c>
      <c r="G9053">
        <v>493</v>
      </c>
      <c r="H9053">
        <v>549</v>
      </c>
      <c r="I9053">
        <v>549</v>
      </c>
      <c r="J9053">
        <v>549</v>
      </c>
    </row>
    <row r="9054" spans="1:10" x14ac:dyDescent="0.3">
      <c r="A9054" t="s">
        <v>12794</v>
      </c>
      <c r="B9054">
        <v>4</v>
      </c>
      <c r="C9054" t="s">
        <v>12810</v>
      </c>
      <c r="D9054" t="s">
        <v>4224</v>
      </c>
      <c r="E9054" t="s">
        <v>12962</v>
      </c>
      <c r="F9054">
        <v>3</v>
      </c>
      <c r="G9054">
        <v>304</v>
      </c>
      <c r="H9054">
        <v>355</v>
      </c>
      <c r="I9054">
        <v>355</v>
      </c>
      <c r="J9054">
        <v>355</v>
      </c>
    </row>
    <row r="9055" spans="1:10" x14ac:dyDescent="0.3">
      <c r="A9055" t="s">
        <v>12794</v>
      </c>
      <c r="B9055">
        <v>4</v>
      </c>
      <c r="C9055" t="s">
        <v>141</v>
      </c>
      <c r="D9055" t="s">
        <v>12963</v>
      </c>
      <c r="E9055" t="s">
        <v>12964</v>
      </c>
      <c r="F9055">
        <v>1</v>
      </c>
      <c r="G9055">
        <v>301</v>
      </c>
      <c r="H9055">
        <v>365</v>
      </c>
      <c r="I9055">
        <v>365</v>
      </c>
      <c r="J9055">
        <v>365</v>
      </c>
    </row>
    <row r="9056" spans="1:10" x14ac:dyDescent="0.3">
      <c r="A9056" t="s">
        <v>12794</v>
      </c>
      <c r="B9056">
        <v>4</v>
      </c>
      <c r="C9056" t="s">
        <v>2291</v>
      </c>
      <c r="D9056" t="s">
        <v>2366</v>
      </c>
      <c r="E9056" t="s">
        <v>12965</v>
      </c>
      <c r="F9056">
        <v>0</v>
      </c>
      <c r="G9056">
        <v>283</v>
      </c>
      <c r="H9056">
        <v>306</v>
      </c>
      <c r="I9056">
        <v>306</v>
      </c>
      <c r="J9056">
        <v>306</v>
      </c>
    </row>
    <row r="9057" spans="1:10" x14ac:dyDescent="0.3">
      <c r="A9057" t="s">
        <v>12794</v>
      </c>
      <c r="B9057">
        <v>4</v>
      </c>
      <c r="C9057" t="s">
        <v>3676</v>
      </c>
      <c r="D9057" t="s">
        <v>3885</v>
      </c>
      <c r="E9057" t="s">
        <v>12966</v>
      </c>
      <c r="F9057">
        <v>0</v>
      </c>
      <c r="G9057">
        <v>280</v>
      </c>
      <c r="H9057">
        <v>358</v>
      </c>
      <c r="I9057">
        <v>358</v>
      </c>
      <c r="J9057">
        <v>358</v>
      </c>
    </row>
    <row r="9058" spans="1:10" x14ac:dyDescent="0.3">
      <c r="A9058" t="s">
        <v>12794</v>
      </c>
      <c r="B9058">
        <v>4</v>
      </c>
      <c r="C9058" t="s">
        <v>200</v>
      </c>
      <c r="D9058" t="s">
        <v>12967</v>
      </c>
      <c r="E9058" t="s">
        <v>12968</v>
      </c>
      <c r="F9058">
        <v>0</v>
      </c>
      <c r="G9058">
        <v>275</v>
      </c>
      <c r="H9058">
        <v>336</v>
      </c>
      <c r="I9058">
        <v>336</v>
      </c>
      <c r="J9058">
        <v>336</v>
      </c>
    </row>
    <row r="9059" spans="1:10" x14ac:dyDescent="0.3">
      <c r="A9059" t="s">
        <v>12794</v>
      </c>
      <c r="B9059">
        <v>4</v>
      </c>
      <c r="C9059" t="s">
        <v>80</v>
      </c>
      <c r="D9059" t="s">
        <v>12969</v>
      </c>
      <c r="E9059" t="s">
        <v>7289</v>
      </c>
      <c r="F9059">
        <v>0</v>
      </c>
      <c r="G9059">
        <v>273</v>
      </c>
      <c r="H9059">
        <v>314</v>
      </c>
      <c r="I9059">
        <v>314</v>
      </c>
      <c r="J9059">
        <v>314</v>
      </c>
    </row>
    <row r="9060" spans="1:10" x14ac:dyDescent="0.3">
      <c r="A9060" t="s">
        <v>12794</v>
      </c>
      <c r="B9060">
        <v>4</v>
      </c>
      <c r="C9060" t="s">
        <v>351</v>
      </c>
      <c r="D9060" t="s">
        <v>7604</v>
      </c>
      <c r="E9060" t="s">
        <v>12970</v>
      </c>
      <c r="F9060">
        <v>0</v>
      </c>
      <c r="G9060">
        <v>225</v>
      </c>
      <c r="H9060">
        <v>268</v>
      </c>
      <c r="I9060">
        <v>268</v>
      </c>
      <c r="J9060">
        <v>268</v>
      </c>
    </row>
    <row r="9061" spans="1:10" x14ac:dyDescent="0.3">
      <c r="A9061" t="s">
        <v>12794</v>
      </c>
      <c r="B9061">
        <v>4</v>
      </c>
      <c r="C9061" t="s">
        <v>83</v>
      </c>
      <c r="D9061" t="s">
        <v>6968</v>
      </c>
      <c r="E9061" t="s">
        <v>12971</v>
      </c>
      <c r="F9061">
        <v>0</v>
      </c>
      <c r="G9061">
        <v>154</v>
      </c>
      <c r="H9061">
        <v>160</v>
      </c>
      <c r="I9061">
        <v>160</v>
      </c>
      <c r="J9061">
        <v>160</v>
      </c>
    </row>
    <row r="9062" spans="1:10" x14ac:dyDescent="0.3">
      <c r="A9062" t="s">
        <v>12794</v>
      </c>
      <c r="B9062">
        <v>4</v>
      </c>
      <c r="C9062" t="s">
        <v>53</v>
      </c>
      <c r="D9062" t="s">
        <v>12972</v>
      </c>
      <c r="E9062" t="s">
        <v>12973</v>
      </c>
      <c r="F9062">
        <v>0</v>
      </c>
      <c r="G9062">
        <v>153</v>
      </c>
      <c r="H9062">
        <v>196</v>
      </c>
      <c r="I9062">
        <v>196</v>
      </c>
      <c r="J9062">
        <v>196</v>
      </c>
    </row>
    <row r="9063" spans="1:10" x14ac:dyDescent="0.3">
      <c r="A9063" t="s">
        <v>12794</v>
      </c>
      <c r="B9063">
        <v>4</v>
      </c>
      <c r="C9063" t="s">
        <v>7982</v>
      </c>
      <c r="D9063" t="s">
        <v>884</v>
      </c>
      <c r="E9063" t="s">
        <v>12968</v>
      </c>
      <c r="F9063">
        <v>0</v>
      </c>
      <c r="G9063">
        <v>149</v>
      </c>
      <c r="H9063">
        <v>174</v>
      </c>
      <c r="I9063">
        <v>174</v>
      </c>
      <c r="J9063">
        <v>174</v>
      </c>
    </row>
    <row r="9064" spans="1:10" x14ac:dyDescent="0.3">
      <c r="A9064" t="s">
        <v>12794</v>
      </c>
      <c r="B9064">
        <v>4</v>
      </c>
      <c r="C9064" t="s">
        <v>2813</v>
      </c>
      <c r="D9064" t="s">
        <v>3736</v>
      </c>
      <c r="E9064" t="s">
        <v>12974</v>
      </c>
      <c r="F9064">
        <v>4</v>
      </c>
      <c r="G9064">
        <v>148</v>
      </c>
      <c r="H9064">
        <v>143</v>
      </c>
      <c r="I9064">
        <v>143</v>
      </c>
      <c r="J9064">
        <v>143</v>
      </c>
    </row>
    <row r="9065" spans="1:10" x14ac:dyDescent="0.3">
      <c r="A9065" t="s">
        <v>12794</v>
      </c>
      <c r="B9065">
        <v>4</v>
      </c>
      <c r="C9065" t="s">
        <v>41</v>
      </c>
      <c r="D9065" t="s">
        <v>354</v>
      </c>
      <c r="E9065" t="s">
        <v>12975</v>
      </c>
      <c r="F9065">
        <v>0</v>
      </c>
      <c r="G9065">
        <v>141</v>
      </c>
      <c r="H9065">
        <v>204</v>
      </c>
      <c r="I9065">
        <v>204</v>
      </c>
      <c r="J9065">
        <v>204</v>
      </c>
    </row>
    <row r="9066" spans="1:10" x14ac:dyDescent="0.3">
      <c r="A9066" t="s">
        <v>12794</v>
      </c>
      <c r="B9066">
        <v>4</v>
      </c>
      <c r="C9066" t="s">
        <v>197</v>
      </c>
      <c r="D9066" t="s">
        <v>12976</v>
      </c>
      <c r="E9066" t="s">
        <v>12977</v>
      </c>
      <c r="F9066">
        <v>0</v>
      </c>
      <c r="G9066">
        <v>139</v>
      </c>
      <c r="H9066">
        <v>191</v>
      </c>
      <c r="I9066">
        <v>191</v>
      </c>
      <c r="J9066">
        <v>191</v>
      </c>
    </row>
    <row r="9067" spans="1:10" x14ac:dyDescent="0.3">
      <c r="A9067" t="s">
        <v>12794</v>
      </c>
      <c r="B9067">
        <v>4</v>
      </c>
      <c r="C9067" t="s">
        <v>44</v>
      </c>
      <c r="D9067" t="s">
        <v>2872</v>
      </c>
      <c r="E9067" t="s">
        <v>12978</v>
      </c>
      <c r="F9067">
        <v>0</v>
      </c>
      <c r="G9067">
        <v>134</v>
      </c>
      <c r="H9067">
        <v>173</v>
      </c>
      <c r="I9067">
        <v>173</v>
      </c>
      <c r="J9067">
        <v>173</v>
      </c>
    </row>
    <row r="9068" spans="1:10" x14ac:dyDescent="0.3">
      <c r="A9068" t="s">
        <v>12794</v>
      </c>
      <c r="B9068">
        <v>4</v>
      </c>
      <c r="C9068" t="s">
        <v>59</v>
      </c>
      <c r="D9068" t="s">
        <v>12979</v>
      </c>
      <c r="E9068" t="s">
        <v>12980</v>
      </c>
      <c r="F9068">
        <v>1</v>
      </c>
      <c r="G9068">
        <v>127</v>
      </c>
      <c r="H9068">
        <v>153</v>
      </c>
      <c r="I9068">
        <v>153</v>
      </c>
      <c r="J9068">
        <v>153</v>
      </c>
    </row>
    <row r="9069" spans="1:10" x14ac:dyDescent="0.3">
      <c r="A9069" t="s">
        <v>12794</v>
      </c>
      <c r="B9069">
        <v>4</v>
      </c>
      <c r="C9069" t="s">
        <v>336</v>
      </c>
      <c r="D9069" t="s">
        <v>12981</v>
      </c>
      <c r="E9069" t="s">
        <v>12982</v>
      </c>
      <c r="F9069">
        <v>0</v>
      </c>
      <c r="G9069">
        <v>81</v>
      </c>
      <c r="H9069">
        <v>107</v>
      </c>
      <c r="I9069">
        <v>107</v>
      </c>
      <c r="J9069">
        <v>107</v>
      </c>
    </row>
    <row r="9070" spans="1:10" x14ac:dyDescent="0.3">
      <c r="A9070" t="s">
        <v>12794</v>
      </c>
      <c r="B9070">
        <v>4</v>
      </c>
      <c r="C9070" t="s">
        <v>65</v>
      </c>
      <c r="D9070" t="s">
        <v>1708</v>
      </c>
      <c r="E9070" t="s">
        <v>12968</v>
      </c>
      <c r="F9070">
        <v>0</v>
      </c>
      <c r="G9070">
        <v>59</v>
      </c>
      <c r="H9070">
        <v>72</v>
      </c>
      <c r="I9070">
        <v>72</v>
      </c>
      <c r="J9070">
        <v>72</v>
      </c>
    </row>
    <row r="9071" spans="1:10" x14ac:dyDescent="0.3">
      <c r="A9071" t="s">
        <v>12794</v>
      </c>
      <c r="B9071">
        <v>4</v>
      </c>
      <c r="C9071" t="s">
        <v>77</v>
      </c>
      <c r="D9071" t="s">
        <v>12983</v>
      </c>
      <c r="E9071" t="s">
        <v>12984</v>
      </c>
      <c r="F9071">
        <v>0</v>
      </c>
      <c r="G9071">
        <v>53</v>
      </c>
      <c r="H9071">
        <v>65</v>
      </c>
      <c r="I9071">
        <v>65</v>
      </c>
      <c r="J9071">
        <v>65</v>
      </c>
    </row>
    <row r="9072" spans="1:10" x14ac:dyDescent="0.3">
      <c r="A9072" t="s">
        <v>12794</v>
      </c>
      <c r="B9072">
        <v>4</v>
      </c>
      <c r="C9072" t="s">
        <v>211</v>
      </c>
      <c r="D9072" t="s">
        <v>5647</v>
      </c>
      <c r="E9072" t="s">
        <v>12985</v>
      </c>
      <c r="F9072">
        <v>0</v>
      </c>
      <c r="G9072">
        <v>47</v>
      </c>
      <c r="H9072">
        <v>58</v>
      </c>
      <c r="I9072">
        <v>58</v>
      </c>
      <c r="J9072">
        <v>58</v>
      </c>
    </row>
    <row r="9073" spans="1:10" x14ac:dyDescent="0.3">
      <c r="A9073" t="s">
        <v>12794</v>
      </c>
      <c r="B9073">
        <v>4</v>
      </c>
      <c r="C9073" t="s">
        <v>12822</v>
      </c>
      <c r="D9073" t="s">
        <v>12986</v>
      </c>
      <c r="E9073" t="s">
        <v>12987</v>
      </c>
      <c r="F9073">
        <v>0</v>
      </c>
      <c r="G9073">
        <v>45</v>
      </c>
      <c r="H9073">
        <v>60</v>
      </c>
      <c r="I9073">
        <v>60</v>
      </c>
      <c r="J9073">
        <v>60</v>
      </c>
    </row>
    <row r="9074" spans="1:10" x14ac:dyDescent="0.3">
      <c r="A9074" t="s">
        <v>12794</v>
      </c>
      <c r="B9074">
        <v>4</v>
      </c>
      <c r="C9074" t="s">
        <v>95</v>
      </c>
      <c r="D9074" t="s">
        <v>12988</v>
      </c>
      <c r="E9074" t="s">
        <v>12989</v>
      </c>
      <c r="F9074">
        <v>0</v>
      </c>
      <c r="G9074">
        <v>40</v>
      </c>
      <c r="H9074">
        <v>46</v>
      </c>
      <c r="I9074">
        <v>46</v>
      </c>
      <c r="J9074">
        <v>46</v>
      </c>
    </row>
    <row r="9075" spans="1:10" x14ac:dyDescent="0.3">
      <c r="A9075" t="s">
        <v>12794</v>
      </c>
      <c r="B9075">
        <v>4</v>
      </c>
      <c r="C9075" t="s">
        <v>86</v>
      </c>
      <c r="D9075" t="s">
        <v>1481</v>
      </c>
      <c r="E9075" t="s">
        <v>12990</v>
      </c>
      <c r="F9075">
        <v>0</v>
      </c>
      <c r="G9075">
        <v>39</v>
      </c>
      <c r="H9075">
        <v>35</v>
      </c>
      <c r="I9075">
        <v>35</v>
      </c>
      <c r="J9075">
        <v>35</v>
      </c>
    </row>
    <row r="9076" spans="1:10" x14ac:dyDescent="0.3">
      <c r="A9076" t="s">
        <v>12794</v>
      </c>
      <c r="B9076">
        <v>4</v>
      </c>
      <c r="C9076" t="s">
        <v>68</v>
      </c>
      <c r="D9076" t="s">
        <v>12991</v>
      </c>
      <c r="E9076" t="s">
        <v>12992</v>
      </c>
      <c r="F9076">
        <v>0</v>
      </c>
      <c r="G9076">
        <v>31</v>
      </c>
      <c r="H9076">
        <v>39</v>
      </c>
      <c r="I9076">
        <v>39</v>
      </c>
      <c r="J9076">
        <v>39</v>
      </c>
    </row>
    <row r="9077" spans="1:10" x14ac:dyDescent="0.3">
      <c r="A9077" t="s">
        <v>12794</v>
      </c>
      <c r="B9077">
        <v>5</v>
      </c>
      <c r="C9077" t="s">
        <v>20</v>
      </c>
      <c r="D9077" t="s">
        <v>12993</v>
      </c>
      <c r="E9077" t="s">
        <v>1412</v>
      </c>
      <c r="F9077">
        <v>390</v>
      </c>
      <c r="G9077">
        <v>29210</v>
      </c>
      <c r="H9077">
        <v>29305</v>
      </c>
      <c r="I9077">
        <v>29305</v>
      </c>
      <c r="J9077">
        <v>29305</v>
      </c>
    </row>
    <row r="9078" spans="1:10" x14ac:dyDescent="0.3">
      <c r="A9078" t="s">
        <v>12794</v>
      </c>
      <c r="B9078">
        <v>5</v>
      </c>
      <c r="C9078" t="s">
        <v>47</v>
      </c>
      <c r="D9078" t="s">
        <v>12994</v>
      </c>
      <c r="E9078" t="s">
        <v>12995</v>
      </c>
      <c r="F9078">
        <v>369</v>
      </c>
      <c r="G9078">
        <v>23264</v>
      </c>
      <c r="H9078">
        <v>23354</v>
      </c>
      <c r="I9078">
        <v>23354</v>
      </c>
      <c r="J9078">
        <v>23354</v>
      </c>
    </row>
    <row r="9079" spans="1:10" x14ac:dyDescent="0.3">
      <c r="A9079" t="s">
        <v>12794</v>
      </c>
      <c r="B9079">
        <v>5</v>
      </c>
      <c r="C9079" t="s">
        <v>11</v>
      </c>
      <c r="D9079" t="s">
        <v>8842</v>
      </c>
      <c r="E9079" t="s">
        <v>12996</v>
      </c>
      <c r="F9079">
        <v>364</v>
      </c>
      <c r="G9079">
        <v>17995</v>
      </c>
      <c r="H9079">
        <v>18287</v>
      </c>
      <c r="I9079">
        <v>18287</v>
      </c>
      <c r="J9079">
        <v>18287</v>
      </c>
    </row>
    <row r="9080" spans="1:10" x14ac:dyDescent="0.3">
      <c r="A9080" t="s">
        <v>12794</v>
      </c>
      <c r="B9080">
        <v>5</v>
      </c>
      <c r="C9080" t="s">
        <v>14</v>
      </c>
      <c r="D9080" t="s">
        <v>12997</v>
      </c>
      <c r="E9080" t="s">
        <v>12998</v>
      </c>
      <c r="F9080">
        <v>140</v>
      </c>
      <c r="G9080">
        <v>6753</v>
      </c>
      <c r="H9080">
        <v>8230</v>
      </c>
      <c r="I9080">
        <v>8230</v>
      </c>
      <c r="J9080">
        <v>8230</v>
      </c>
    </row>
    <row r="9081" spans="1:10" x14ac:dyDescent="0.3">
      <c r="A9081" t="s">
        <v>12794</v>
      </c>
      <c r="B9081">
        <v>5</v>
      </c>
      <c r="C9081" t="s">
        <v>29</v>
      </c>
      <c r="D9081" t="s">
        <v>12999</v>
      </c>
      <c r="E9081" t="s">
        <v>13000</v>
      </c>
      <c r="F9081">
        <v>38</v>
      </c>
      <c r="G9081">
        <v>2710</v>
      </c>
      <c r="H9081">
        <v>2778</v>
      </c>
      <c r="I9081">
        <v>2778</v>
      </c>
      <c r="J9081">
        <v>2778</v>
      </c>
    </row>
    <row r="9082" spans="1:10" x14ac:dyDescent="0.3">
      <c r="A9082" t="s">
        <v>12794</v>
      </c>
      <c r="B9082">
        <v>5</v>
      </c>
      <c r="C9082" t="s">
        <v>50</v>
      </c>
      <c r="D9082" t="s">
        <v>511</v>
      </c>
      <c r="E9082" t="s">
        <v>13001</v>
      </c>
      <c r="F9082">
        <v>16</v>
      </c>
      <c r="G9082">
        <v>2427</v>
      </c>
      <c r="H9082">
        <v>2545</v>
      </c>
      <c r="I9082">
        <v>2545</v>
      </c>
      <c r="J9082">
        <v>2545</v>
      </c>
    </row>
    <row r="9083" spans="1:10" x14ac:dyDescent="0.3">
      <c r="A9083" t="s">
        <v>12794</v>
      </c>
      <c r="B9083">
        <v>5</v>
      </c>
      <c r="C9083" t="s">
        <v>26</v>
      </c>
      <c r="D9083" t="s">
        <v>8774</v>
      </c>
      <c r="E9083" t="s">
        <v>13002</v>
      </c>
      <c r="F9083">
        <v>17</v>
      </c>
      <c r="G9083">
        <v>1635</v>
      </c>
      <c r="H9083">
        <v>1834</v>
      </c>
      <c r="I9083">
        <v>1834</v>
      </c>
      <c r="J9083">
        <v>1834</v>
      </c>
    </row>
    <row r="9084" spans="1:10" x14ac:dyDescent="0.3">
      <c r="A9084" t="s">
        <v>12794</v>
      </c>
      <c r="B9084">
        <v>5</v>
      </c>
      <c r="C9084" t="s">
        <v>35</v>
      </c>
      <c r="D9084" t="s">
        <v>13003</v>
      </c>
      <c r="E9084" t="s">
        <v>13004</v>
      </c>
      <c r="F9084">
        <v>7</v>
      </c>
      <c r="G9084">
        <v>1015</v>
      </c>
      <c r="H9084">
        <v>645</v>
      </c>
      <c r="I9084">
        <v>645</v>
      </c>
      <c r="J9084">
        <v>645</v>
      </c>
    </row>
    <row r="9085" spans="1:10" x14ac:dyDescent="0.3">
      <c r="A9085" t="s">
        <v>12794</v>
      </c>
      <c r="B9085">
        <v>5</v>
      </c>
      <c r="C9085" t="s">
        <v>32</v>
      </c>
      <c r="D9085" t="s">
        <v>13005</v>
      </c>
      <c r="E9085" t="s">
        <v>5750</v>
      </c>
      <c r="F9085">
        <v>4</v>
      </c>
      <c r="G9085">
        <v>716</v>
      </c>
      <c r="H9085">
        <v>746</v>
      </c>
      <c r="I9085">
        <v>746</v>
      </c>
      <c r="J9085">
        <v>746</v>
      </c>
    </row>
    <row r="9086" spans="1:10" x14ac:dyDescent="0.3">
      <c r="A9086" t="s">
        <v>12794</v>
      </c>
      <c r="B9086">
        <v>5</v>
      </c>
      <c r="C9086" t="s">
        <v>53</v>
      </c>
      <c r="D9086" t="s">
        <v>711</v>
      </c>
      <c r="E9086" t="s">
        <v>13006</v>
      </c>
      <c r="F9086">
        <v>2</v>
      </c>
      <c r="G9086">
        <v>559</v>
      </c>
      <c r="H9086">
        <v>573</v>
      </c>
      <c r="I9086">
        <v>573</v>
      </c>
      <c r="J9086">
        <v>573</v>
      </c>
    </row>
    <row r="9087" spans="1:10" x14ac:dyDescent="0.3">
      <c r="A9087" t="s">
        <v>12794</v>
      </c>
      <c r="B9087">
        <v>5</v>
      </c>
      <c r="C9087" t="s">
        <v>739</v>
      </c>
      <c r="D9087" t="s">
        <v>1288</v>
      </c>
      <c r="E9087" t="s">
        <v>13007</v>
      </c>
      <c r="F9087">
        <v>9</v>
      </c>
      <c r="G9087">
        <v>553</v>
      </c>
      <c r="H9087">
        <v>548</v>
      </c>
      <c r="I9087">
        <v>548</v>
      </c>
      <c r="J9087">
        <v>548</v>
      </c>
    </row>
    <row r="9088" spans="1:10" x14ac:dyDescent="0.3">
      <c r="A9088" t="s">
        <v>12794</v>
      </c>
      <c r="B9088">
        <v>5</v>
      </c>
      <c r="C9088" t="s">
        <v>62</v>
      </c>
      <c r="D9088" t="s">
        <v>13008</v>
      </c>
      <c r="E9088" t="s">
        <v>5964</v>
      </c>
      <c r="F9088">
        <v>18</v>
      </c>
      <c r="G9088">
        <v>552</v>
      </c>
      <c r="H9088">
        <v>553</v>
      </c>
      <c r="I9088">
        <v>553</v>
      </c>
      <c r="J9088">
        <v>553</v>
      </c>
    </row>
    <row r="9089" spans="1:10" x14ac:dyDescent="0.3">
      <c r="A9089" t="s">
        <v>12794</v>
      </c>
      <c r="B9089">
        <v>5</v>
      </c>
      <c r="C9089" t="s">
        <v>23</v>
      </c>
      <c r="D9089" t="s">
        <v>13009</v>
      </c>
      <c r="E9089" t="s">
        <v>13010</v>
      </c>
      <c r="F9089">
        <v>9</v>
      </c>
      <c r="G9089">
        <v>475</v>
      </c>
      <c r="H9089">
        <v>542</v>
      </c>
      <c r="I9089">
        <v>542</v>
      </c>
      <c r="J9089">
        <v>542</v>
      </c>
    </row>
    <row r="9090" spans="1:10" x14ac:dyDescent="0.3">
      <c r="A9090" t="s">
        <v>12794</v>
      </c>
      <c r="B9090">
        <v>5</v>
      </c>
      <c r="C9090" t="s">
        <v>83</v>
      </c>
      <c r="D9090" t="s">
        <v>2182</v>
      </c>
      <c r="E9090" t="s">
        <v>13011</v>
      </c>
      <c r="F9090">
        <v>5</v>
      </c>
      <c r="G9090">
        <v>450</v>
      </c>
      <c r="H9090">
        <v>460</v>
      </c>
      <c r="I9090">
        <v>460</v>
      </c>
      <c r="J9090">
        <v>460</v>
      </c>
    </row>
    <row r="9091" spans="1:10" x14ac:dyDescent="0.3">
      <c r="A9091" t="s">
        <v>12794</v>
      </c>
      <c r="B9091">
        <v>5</v>
      </c>
      <c r="C9091" t="s">
        <v>336</v>
      </c>
      <c r="D9091" t="s">
        <v>617</v>
      </c>
      <c r="E9091" t="s">
        <v>10325</v>
      </c>
      <c r="F9091">
        <v>1</v>
      </c>
      <c r="G9091">
        <v>380</v>
      </c>
      <c r="H9091">
        <v>395</v>
      </c>
      <c r="I9091">
        <v>395</v>
      </c>
      <c r="J9091">
        <v>395</v>
      </c>
    </row>
    <row r="9092" spans="1:10" x14ac:dyDescent="0.3">
      <c r="A9092" t="s">
        <v>12794</v>
      </c>
      <c r="B9092">
        <v>5</v>
      </c>
      <c r="C9092" t="s">
        <v>118</v>
      </c>
      <c r="D9092" t="s">
        <v>222</v>
      </c>
      <c r="E9092" t="s">
        <v>12641</v>
      </c>
      <c r="F9092">
        <v>14</v>
      </c>
      <c r="G9092">
        <v>356</v>
      </c>
      <c r="H9092">
        <v>366</v>
      </c>
      <c r="I9092">
        <v>366</v>
      </c>
      <c r="J9092">
        <v>366</v>
      </c>
    </row>
    <row r="9093" spans="1:10" x14ac:dyDescent="0.3">
      <c r="A9093" t="s">
        <v>12794</v>
      </c>
      <c r="B9093">
        <v>5</v>
      </c>
      <c r="C9093" t="s">
        <v>12822</v>
      </c>
      <c r="D9093" t="s">
        <v>13012</v>
      </c>
      <c r="E9093" t="s">
        <v>8662</v>
      </c>
      <c r="F9093">
        <v>4</v>
      </c>
      <c r="G9093">
        <v>355</v>
      </c>
      <c r="H9093">
        <v>366</v>
      </c>
      <c r="I9093">
        <v>366</v>
      </c>
      <c r="J9093">
        <v>366</v>
      </c>
    </row>
    <row r="9094" spans="1:10" x14ac:dyDescent="0.3">
      <c r="A9094" t="s">
        <v>12794</v>
      </c>
      <c r="B9094">
        <v>5</v>
      </c>
      <c r="C9094" t="s">
        <v>211</v>
      </c>
      <c r="D9094" t="s">
        <v>13013</v>
      </c>
      <c r="E9094" t="s">
        <v>13014</v>
      </c>
      <c r="F9094">
        <v>1</v>
      </c>
      <c r="G9094">
        <v>318</v>
      </c>
      <c r="H9094">
        <v>317</v>
      </c>
      <c r="I9094">
        <v>317</v>
      </c>
      <c r="J9094">
        <v>317</v>
      </c>
    </row>
    <row r="9095" spans="1:10" x14ac:dyDescent="0.3">
      <c r="A9095" t="s">
        <v>12794</v>
      </c>
      <c r="B9095">
        <v>5</v>
      </c>
      <c r="C9095" t="s">
        <v>65</v>
      </c>
      <c r="D9095" t="s">
        <v>13015</v>
      </c>
      <c r="E9095" t="s">
        <v>10361</v>
      </c>
      <c r="F9095">
        <v>1</v>
      </c>
      <c r="G9095">
        <v>285</v>
      </c>
      <c r="H9095">
        <v>269</v>
      </c>
      <c r="I9095">
        <v>269</v>
      </c>
      <c r="J9095">
        <v>269</v>
      </c>
    </row>
    <row r="9096" spans="1:10" x14ac:dyDescent="0.3">
      <c r="A9096" t="s">
        <v>12794</v>
      </c>
      <c r="B9096">
        <v>5</v>
      </c>
      <c r="C9096" t="s">
        <v>59</v>
      </c>
      <c r="D9096" t="s">
        <v>878</v>
      </c>
      <c r="E9096" t="s">
        <v>2117</v>
      </c>
      <c r="F9096">
        <v>5</v>
      </c>
      <c r="G9096">
        <v>279</v>
      </c>
      <c r="H9096">
        <v>280</v>
      </c>
      <c r="I9096">
        <v>280</v>
      </c>
      <c r="J9096">
        <v>280</v>
      </c>
    </row>
    <row r="9097" spans="1:10" x14ac:dyDescent="0.3">
      <c r="A9097" t="s">
        <v>12794</v>
      </c>
      <c r="B9097">
        <v>5</v>
      </c>
      <c r="C9097" t="s">
        <v>3676</v>
      </c>
      <c r="D9097" t="s">
        <v>1475</v>
      </c>
      <c r="E9097" t="s">
        <v>13016</v>
      </c>
      <c r="F9097">
        <v>2</v>
      </c>
      <c r="G9097">
        <v>276</v>
      </c>
      <c r="H9097">
        <v>281</v>
      </c>
      <c r="I9097">
        <v>281</v>
      </c>
      <c r="J9097">
        <v>281</v>
      </c>
    </row>
    <row r="9098" spans="1:10" x14ac:dyDescent="0.3">
      <c r="A9098" t="s">
        <v>12794</v>
      </c>
      <c r="B9098">
        <v>5</v>
      </c>
      <c r="C9098" t="s">
        <v>12810</v>
      </c>
      <c r="D9098" t="s">
        <v>878</v>
      </c>
      <c r="E9098" t="s">
        <v>8371</v>
      </c>
      <c r="F9098">
        <v>19</v>
      </c>
      <c r="G9098">
        <v>271</v>
      </c>
      <c r="H9098">
        <v>295</v>
      </c>
      <c r="I9098">
        <v>295</v>
      </c>
      <c r="J9098">
        <v>295</v>
      </c>
    </row>
    <row r="9099" spans="1:10" x14ac:dyDescent="0.3">
      <c r="A9099" t="s">
        <v>12794</v>
      </c>
      <c r="B9099">
        <v>5</v>
      </c>
      <c r="C9099" t="s">
        <v>200</v>
      </c>
      <c r="D9099" t="s">
        <v>13017</v>
      </c>
      <c r="E9099" t="s">
        <v>13018</v>
      </c>
      <c r="F9099">
        <v>4</v>
      </c>
      <c r="G9099">
        <v>269</v>
      </c>
      <c r="H9099">
        <v>264</v>
      </c>
      <c r="I9099">
        <v>264</v>
      </c>
      <c r="J9099">
        <v>264</v>
      </c>
    </row>
    <row r="9100" spans="1:10" x14ac:dyDescent="0.3">
      <c r="A9100" t="s">
        <v>12794</v>
      </c>
      <c r="B9100">
        <v>5</v>
      </c>
      <c r="C9100" t="s">
        <v>95</v>
      </c>
      <c r="D9100" t="s">
        <v>2182</v>
      </c>
      <c r="E9100" t="s">
        <v>1588</v>
      </c>
      <c r="F9100">
        <v>3</v>
      </c>
      <c r="G9100">
        <v>254</v>
      </c>
      <c r="H9100">
        <v>250</v>
      </c>
      <c r="I9100">
        <v>250</v>
      </c>
      <c r="J9100">
        <v>250</v>
      </c>
    </row>
    <row r="9101" spans="1:10" x14ac:dyDescent="0.3">
      <c r="A9101" t="s">
        <v>12794</v>
      </c>
      <c r="B9101">
        <v>5</v>
      </c>
      <c r="C9101" t="s">
        <v>41</v>
      </c>
      <c r="D9101" t="s">
        <v>1536</v>
      </c>
      <c r="E9101" t="s">
        <v>13019</v>
      </c>
      <c r="F9101">
        <v>1</v>
      </c>
      <c r="G9101">
        <v>244</v>
      </c>
      <c r="H9101">
        <v>233</v>
      </c>
      <c r="I9101">
        <v>233</v>
      </c>
      <c r="J9101">
        <v>233</v>
      </c>
    </row>
    <row r="9102" spans="1:10" x14ac:dyDescent="0.3">
      <c r="A9102" t="s">
        <v>12794</v>
      </c>
      <c r="B9102">
        <v>5</v>
      </c>
      <c r="C9102" t="s">
        <v>38</v>
      </c>
      <c r="D9102" t="s">
        <v>617</v>
      </c>
      <c r="E9102" t="s">
        <v>13020</v>
      </c>
      <c r="F9102">
        <v>1</v>
      </c>
      <c r="G9102">
        <v>229</v>
      </c>
      <c r="H9102">
        <v>244</v>
      </c>
      <c r="I9102">
        <v>244</v>
      </c>
      <c r="J9102">
        <v>244</v>
      </c>
    </row>
    <row r="9103" spans="1:10" x14ac:dyDescent="0.3">
      <c r="A9103" t="s">
        <v>12794</v>
      </c>
      <c r="B9103">
        <v>5</v>
      </c>
      <c r="C9103" t="s">
        <v>282</v>
      </c>
      <c r="D9103" t="s">
        <v>992</v>
      </c>
      <c r="E9103" t="s">
        <v>12620</v>
      </c>
      <c r="F9103">
        <v>5</v>
      </c>
      <c r="G9103">
        <v>176</v>
      </c>
      <c r="H9103">
        <v>180</v>
      </c>
      <c r="I9103">
        <v>180</v>
      </c>
      <c r="J9103">
        <v>180</v>
      </c>
    </row>
    <row r="9104" spans="1:10" x14ac:dyDescent="0.3">
      <c r="A9104" t="s">
        <v>12794</v>
      </c>
      <c r="B9104">
        <v>5</v>
      </c>
      <c r="C9104" t="s">
        <v>351</v>
      </c>
      <c r="D9104" t="s">
        <v>13021</v>
      </c>
      <c r="E9104" t="s">
        <v>477</v>
      </c>
      <c r="F9104">
        <v>0</v>
      </c>
      <c r="G9104">
        <v>128</v>
      </c>
      <c r="H9104">
        <v>134</v>
      </c>
      <c r="I9104">
        <v>134</v>
      </c>
      <c r="J9104">
        <v>134</v>
      </c>
    </row>
    <row r="9105" spans="1:10" x14ac:dyDescent="0.3">
      <c r="A9105" t="s">
        <v>12794</v>
      </c>
      <c r="B9105">
        <v>5</v>
      </c>
      <c r="C9105" t="s">
        <v>71</v>
      </c>
      <c r="D9105" t="s">
        <v>2245</v>
      </c>
      <c r="E9105" t="s">
        <v>13022</v>
      </c>
      <c r="F9105">
        <v>4</v>
      </c>
      <c r="G9105">
        <v>126</v>
      </c>
      <c r="H9105">
        <v>128</v>
      </c>
      <c r="I9105">
        <v>128</v>
      </c>
      <c r="J9105">
        <v>128</v>
      </c>
    </row>
    <row r="9106" spans="1:10" x14ac:dyDescent="0.3">
      <c r="A9106" t="s">
        <v>12794</v>
      </c>
      <c r="B9106">
        <v>5</v>
      </c>
      <c r="C9106" t="s">
        <v>86</v>
      </c>
      <c r="D9106" t="s">
        <v>7724</v>
      </c>
      <c r="E9106" t="s">
        <v>13023</v>
      </c>
      <c r="F9106">
        <v>0</v>
      </c>
      <c r="G9106">
        <v>113</v>
      </c>
      <c r="H9106">
        <v>111</v>
      </c>
      <c r="I9106">
        <v>111</v>
      </c>
      <c r="J9106">
        <v>111</v>
      </c>
    </row>
    <row r="9107" spans="1:10" x14ac:dyDescent="0.3">
      <c r="A9107" t="s">
        <v>12794</v>
      </c>
      <c r="B9107">
        <v>5</v>
      </c>
      <c r="C9107" t="s">
        <v>89</v>
      </c>
      <c r="D9107" t="s">
        <v>715</v>
      </c>
      <c r="E9107" t="s">
        <v>2107</v>
      </c>
      <c r="F9107">
        <v>0</v>
      </c>
      <c r="G9107">
        <v>103</v>
      </c>
      <c r="H9107">
        <v>106</v>
      </c>
      <c r="I9107">
        <v>106</v>
      </c>
      <c r="J9107">
        <v>106</v>
      </c>
    </row>
    <row r="9108" spans="1:10" x14ac:dyDescent="0.3">
      <c r="A9108" t="s">
        <v>12794</v>
      </c>
      <c r="B9108">
        <v>5</v>
      </c>
      <c r="C9108" t="s">
        <v>141</v>
      </c>
      <c r="D9108" t="s">
        <v>13024</v>
      </c>
      <c r="E9108" t="s">
        <v>5622</v>
      </c>
      <c r="F9108">
        <v>1</v>
      </c>
      <c r="G9108">
        <v>91</v>
      </c>
      <c r="H9108">
        <v>91</v>
      </c>
      <c r="I9108">
        <v>91</v>
      </c>
      <c r="J9108">
        <v>91</v>
      </c>
    </row>
    <row r="9109" spans="1:10" x14ac:dyDescent="0.3">
      <c r="A9109" t="s">
        <v>12794</v>
      </c>
      <c r="B9109">
        <v>5</v>
      </c>
      <c r="C9109" t="s">
        <v>68</v>
      </c>
      <c r="D9109" t="s">
        <v>4700</v>
      </c>
      <c r="E9109" t="s">
        <v>13025</v>
      </c>
      <c r="F9109">
        <v>1</v>
      </c>
      <c r="G9109">
        <v>86</v>
      </c>
      <c r="H9109">
        <v>88</v>
      </c>
      <c r="I9109">
        <v>88</v>
      </c>
      <c r="J9109">
        <v>88</v>
      </c>
    </row>
    <row r="9110" spans="1:10" x14ac:dyDescent="0.3">
      <c r="A9110" t="s">
        <v>12794</v>
      </c>
      <c r="B9110">
        <v>5</v>
      </c>
      <c r="C9110" t="s">
        <v>56</v>
      </c>
      <c r="D9110" t="s">
        <v>13026</v>
      </c>
      <c r="E9110" t="s">
        <v>13027</v>
      </c>
      <c r="F9110">
        <v>2</v>
      </c>
      <c r="G9110">
        <v>66</v>
      </c>
      <c r="H9110">
        <v>58</v>
      </c>
      <c r="I9110">
        <v>58</v>
      </c>
      <c r="J9110">
        <v>58</v>
      </c>
    </row>
    <row r="9111" spans="1:10" x14ac:dyDescent="0.3">
      <c r="A9111" t="s">
        <v>12794</v>
      </c>
      <c r="B9111">
        <v>5</v>
      </c>
      <c r="C9111" t="s">
        <v>77</v>
      </c>
      <c r="D9111" t="s">
        <v>13028</v>
      </c>
      <c r="E9111" t="s">
        <v>13029</v>
      </c>
      <c r="F9111">
        <v>3</v>
      </c>
      <c r="G9111">
        <v>59</v>
      </c>
      <c r="H9111">
        <v>60</v>
      </c>
      <c r="I9111">
        <v>60</v>
      </c>
      <c r="J9111">
        <v>60</v>
      </c>
    </row>
    <row r="9112" spans="1:10" x14ac:dyDescent="0.3">
      <c r="A9112" t="s">
        <v>12794</v>
      </c>
      <c r="B9112">
        <v>5</v>
      </c>
      <c r="C9112" t="s">
        <v>74</v>
      </c>
      <c r="D9112" t="s">
        <v>13030</v>
      </c>
      <c r="E9112" t="s">
        <v>5434</v>
      </c>
      <c r="F9112">
        <v>0</v>
      </c>
      <c r="G9112">
        <v>11</v>
      </c>
      <c r="H9112">
        <v>12</v>
      </c>
      <c r="I9112">
        <v>12</v>
      </c>
      <c r="J9112">
        <v>12</v>
      </c>
    </row>
    <row r="9113" spans="1:10" x14ac:dyDescent="0.3">
      <c r="A9113" t="s">
        <v>12794</v>
      </c>
      <c r="B9113">
        <v>6</v>
      </c>
      <c r="C9113" t="s">
        <v>20</v>
      </c>
      <c r="D9113" t="s">
        <v>518</v>
      </c>
      <c r="E9113" t="s">
        <v>13031</v>
      </c>
      <c r="F9113">
        <v>29</v>
      </c>
      <c r="G9113">
        <v>27079</v>
      </c>
      <c r="H9113">
        <v>28562</v>
      </c>
      <c r="I9113">
        <v>28671</v>
      </c>
      <c r="J9113">
        <v>28671</v>
      </c>
    </row>
    <row r="9114" spans="1:10" x14ac:dyDescent="0.3">
      <c r="A9114" t="s">
        <v>12794</v>
      </c>
      <c r="B9114">
        <v>6</v>
      </c>
      <c r="C9114" t="s">
        <v>11</v>
      </c>
      <c r="D9114" t="s">
        <v>13032</v>
      </c>
      <c r="E9114" t="s">
        <v>13033</v>
      </c>
      <c r="F9114">
        <v>45</v>
      </c>
      <c r="G9114">
        <v>18935</v>
      </c>
      <c r="H9114">
        <v>18930</v>
      </c>
      <c r="I9114">
        <v>19177</v>
      </c>
      <c r="J9114">
        <v>19177</v>
      </c>
    </row>
    <row r="9115" spans="1:10" x14ac:dyDescent="0.3">
      <c r="A9115" t="s">
        <v>12794</v>
      </c>
      <c r="B9115">
        <v>6</v>
      </c>
      <c r="C9115" t="s">
        <v>29</v>
      </c>
      <c r="D9115" t="s">
        <v>691</v>
      </c>
      <c r="E9115" t="s">
        <v>13034</v>
      </c>
      <c r="F9115">
        <v>114</v>
      </c>
      <c r="G9115">
        <v>11230</v>
      </c>
      <c r="H9115">
        <v>11953</v>
      </c>
      <c r="I9115">
        <v>11955</v>
      </c>
      <c r="J9115">
        <v>11955</v>
      </c>
    </row>
    <row r="9116" spans="1:10" x14ac:dyDescent="0.3">
      <c r="A9116" t="s">
        <v>12794</v>
      </c>
      <c r="B9116">
        <v>6</v>
      </c>
      <c r="C9116" t="s">
        <v>14</v>
      </c>
      <c r="D9116" t="s">
        <v>2322</v>
      </c>
      <c r="E9116" t="s">
        <v>13035</v>
      </c>
      <c r="F9116">
        <v>14</v>
      </c>
      <c r="G9116">
        <v>5945</v>
      </c>
      <c r="H9116">
        <v>7488</v>
      </c>
      <c r="I9116">
        <v>7514</v>
      </c>
      <c r="J9116">
        <v>7514</v>
      </c>
    </row>
    <row r="9117" spans="1:10" x14ac:dyDescent="0.3">
      <c r="A9117" t="s">
        <v>12794</v>
      </c>
      <c r="B9117">
        <v>6</v>
      </c>
      <c r="C9117" t="s">
        <v>47</v>
      </c>
      <c r="D9117" t="s">
        <v>13036</v>
      </c>
      <c r="E9117" t="s">
        <v>13037</v>
      </c>
      <c r="F9117">
        <v>1</v>
      </c>
      <c r="G9117">
        <v>4035</v>
      </c>
      <c r="H9117">
        <v>4180</v>
      </c>
      <c r="I9117">
        <v>4302</v>
      </c>
      <c r="J9117">
        <v>4302</v>
      </c>
    </row>
    <row r="9118" spans="1:10" x14ac:dyDescent="0.3">
      <c r="A9118" t="s">
        <v>12794</v>
      </c>
      <c r="B9118">
        <v>6</v>
      </c>
      <c r="C9118" t="s">
        <v>32</v>
      </c>
      <c r="D9118" t="s">
        <v>13038</v>
      </c>
      <c r="E9118" t="s">
        <v>953</v>
      </c>
      <c r="F9118">
        <v>4</v>
      </c>
      <c r="G9118">
        <v>1959</v>
      </c>
      <c r="H9118">
        <v>1831</v>
      </c>
      <c r="I9118">
        <v>1664</v>
      </c>
      <c r="J9118">
        <v>1664</v>
      </c>
    </row>
    <row r="9119" spans="1:10" x14ac:dyDescent="0.3">
      <c r="A9119" t="s">
        <v>12794</v>
      </c>
      <c r="B9119">
        <v>6</v>
      </c>
      <c r="C9119" t="s">
        <v>26</v>
      </c>
      <c r="D9119" t="s">
        <v>13039</v>
      </c>
      <c r="E9119" t="s">
        <v>13040</v>
      </c>
      <c r="F9119">
        <v>1</v>
      </c>
      <c r="G9119">
        <v>1445</v>
      </c>
      <c r="H9119">
        <v>1612</v>
      </c>
      <c r="I9119">
        <v>1614</v>
      </c>
      <c r="J9119">
        <v>1614</v>
      </c>
    </row>
    <row r="9120" spans="1:10" x14ac:dyDescent="0.3">
      <c r="A9120" t="s">
        <v>12794</v>
      </c>
      <c r="B9120">
        <v>6</v>
      </c>
      <c r="C9120" t="s">
        <v>23</v>
      </c>
      <c r="D9120" t="s">
        <v>13041</v>
      </c>
      <c r="E9120" t="s">
        <v>13042</v>
      </c>
      <c r="F9120">
        <v>1</v>
      </c>
      <c r="G9120">
        <v>449</v>
      </c>
      <c r="H9120">
        <v>527</v>
      </c>
      <c r="I9120">
        <v>527</v>
      </c>
      <c r="J9120">
        <v>527</v>
      </c>
    </row>
    <row r="9121" spans="1:10" x14ac:dyDescent="0.3">
      <c r="A9121" t="s">
        <v>12794</v>
      </c>
      <c r="B9121">
        <v>6</v>
      </c>
      <c r="C9121" t="s">
        <v>50</v>
      </c>
      <c r="D9121" t="s">
        <v>13043</v>
      </c>
      <c r="E9121" t="s">
        <v>13044</v>
      </c>
      <c r="F9121">
        <v>0</v>
      </c>
      <c r="G9121">
        <v>360</v>
      </c>
      <c r="H9121">
        <v>391</v>
      </c>
      <c r="I9121">
        <v>394</v>
      </c>
      <c r="J9121">
        <v>394</v>
      </c>
    </row>
    <row r="9122" spans="1:10" x14ac:dyDescent="0.3">
      <c r="A9122" t="s">
        <v>12794</v>
      </c>
      <c r="B9122">
        <v>6</v>
      </c>
      <c r="C9122" t="s">
        <v>351</v>
      </c>
      <c r="D9122" t="s">
        <v>13045</v>
      </c>
      <c r="E9122" t="s">
        <v>13046</v>
      </c>
      <c r="F9122">
        <v>0</v>
      </c>
      <c r="G9122">
        <v>328</v>
      </c>
      <c r="H9122">
        <v>330</v>
      </c>
      <c r="I9122">
        <v>332</v>
      </c>
      <c r="J9122">
        <v>332</v>
      </c>
    </row>
    <row r="9123" spans="1:10" x14ac:dyDescent="0.3">
      <c r="A9123" t="s">
        <v>12794</v>
      </c>
      <c r="B9123">
        <v>6</v>
      </c>
      <c r="C9123" t="s">
        <v>197</v>
      </c>
      <c r="D9123" t="s">
        <v>3626</v>
      </c>
      <c r="E9123" t="s">
        <v>13047</v>
      </c>
      <c r="F9123">
        <v>1</v>
      </c>
      <c r="G9123">
        <v>309</v>
      </c>
      <c r="H9123">
        <v>345</v>
      </c>
      <c r="I9123">
        <v>350</v>
      </c>
      <c r="J9123">
        <v>350</v>
      </c>
    </row>
    <row r="9124" spans="1:10" x14ac:dyDescent="0.3">
      <c r="A9124" t="s">
        <v>12794</v>
      </c>
      <c r="B9124">
        <v>6</v>
      </c>
      <c r="C9124" t="s">
        <v>71</v>
      </c>
      <c r="D9124" t="s">
        <v>13048</v>
      </c>
      <c r="E9124" t="s">
        <v>13049</v>
      </c>
      <c r="F9124">
        <v>1</v>
      </c>
      <c r="G9124">
        <v>291</v>
      </c>
      <c r="H9124">
        <v>295</v>
      </c>
      <c r="I9124">
        <v>298</v>
      </c>
      <c r="J9124">
        <v>298</v>
      </c>
    </row>
    <row r="9125" spans="1:10" x14ac:dyDescent="0.3">
      <c r="A9125" t="s">
        <v>12794</v>
      </c>
      <c r="B9125">
        <v>6</v>
      </c>
      <c r="C9125" t="s">
        <v>80</v>
      </c>
      <c r="D9125" t="s">
        <v>3147</v>
      </c>
      <c r="E9125" t="s">
        <v>2117</v>
      </c>
      <c r="F9125">
        <v>0</v>
      </c>
      <c r="G9125">
        <v>267</v>
      </c>
      <c r="H9125">
        <v>269</v>
      </c>
      <c r="I9125">
        <v>269</v>
      </c>
      <c r="J9125">
        <v>269</v>
      </c>
    </row>
    <row r="9126" spans="1:10" x14ac:dyDescent="0.3">
      <c r="A9126" t="s">
        <v>12794</v>
      </c>
      <c r="B9126">
        <v>6</v>
      </c>
      <c r="C9126" t="s">
        <v>35</v>
      </c>
      <c r="D9126" t="s">
        <v>542</v>
      </c>
      <c r="E9126" t="s">
        <v>13050</v>
      </c>
      <c r="F9126">
        <v>0</v>
      </c>
      <c r="G9126">
        <v>266</v>
      </c>
      <c r="H9126">
        <v>281</v>
      </c>
      <c r="I9126">
        <v>281</v>
      </c>
      <c r="J9126">
        <v>281</v>
      </c>
    </row>
    <row r="9127" spans="1:10" x14ac:dyDescent="0.3">
      <c r="A9127" t="s">
        <v>12794</v>
      </c>
      <c r="B9127">
        <v>6</v>
      </c>
      <c r="C9127" t="s">
        <v>118</v>
      </c>
      <c r="D9127" t="s">
        <v>1062</v>
      </c>
      <c r="E9127" t="s">
        <v>13051</v>
      </c>
      <c r="F9127">
        <v>0</v>
      </c>
      <c r="G9127">
        <v>266</v>
      </c>
      <c r="H9127">
        <v>281</v>
      </c>
      <c r="I9127">
        <v>281</v>
      </c>
      <c r="J9127">
        <v>281</v>
      </c>
    </row>
    <row r="9128" spans="1:10" x14ac:dyDescent="0.3">
      <c r="A9128" t="s">
        <v>12794</v>
      </c>
      <c r="B9128">
        <v>6</v>
      </c>
      <c r="C9128" t="s">
        <v>95</v>
      </c>
      <c r="D9128" t="s">
        <v>8594</v>
      </c>
      <c r="E9128" t="s">
        <v>2498</v>
      </c>
      <c r="F9128">
        <v>0</v>
      </c>
      <c r="G9128">
        <v>263</v>
      </c>
      <c r="H9128">
        <v>257</v>
      </c>
      <c r="I9128">
        <v>258</v>
      </c>
      <c r="J9128">
        <v>258</v>
      </c>
    </row>
    <row r="9129" spans="1:10" x14ac:dyDescent="0.3">
      <c r="A9129" t="s">
        <v>12794</v>
      </c>
      <c r="B9129">
        <v>6</v>
      </c>
      <c r="C9129" t="s">
        <v>53</v>
      </c>
      <c r="D9129" t="s">
        <v>13052</v>
      </c>
      <c r="E9129" t="s">
        <v>12977</v>
      </c>
      <c r="F9129">
        <v>0</v>
      </c>
      <c r="G9129">
        <v>245</v>
      </c>
      <c r="H9129">
        <v>252</v>
      </c>
      <c r="I9129">
        <v>252</v>
      </c>
      <c r="J9129">
        <v>252</v>
      </c>
    </row>
    <row r="9130" spans="1:10" x14ac:dyDescent="0.3">
      <c r="A9130" t="s">
        <v>12794</v>
      </c>
      <c r="B9130">
        <v>6</v>
      </c>
      <c r="C9130" t="s">
        <v>38</v>
      </c>
      <c r="D9130" t="s">
        <v>8315</v>
      </c>
      <c r="E9130" t="s">
        <v>13053</v>
      </c>
      <c r="F9130">
        <v>6</v>
      </c>
      <c r="G9130">
        <v>229</v>
      </c>
      <c r="H9130">
        <v>241</v>
      </c>
      <c r="I9130">
        <v>242</v>
      </c>
      <c r="J9130">
        <v>242</v>
      </c>
    </row>
    <row r="9131" spans="1:10" x14ac:dyDescent="0.3">
      <c r="A9131" t="s">
        <v>12794</v>
      </c>
      <c r="B9131">
        <v>6</v>
      </c>
      <c r="C9131" t="s">
        <v>44</v>
      </c>
      <c r="D9131" t="s">
        <v>13054</v>
      </c>
      <c r="E9131" t="s">
        <v>13055</v>
      </c>
      <c r="F9131">
        <v>0</v>
      </c>
      <c r="G9131">
        <v>157</v>
      </c>
      <c r="H9131">
        <v>180</v>
      </c>
      <c r="I9131">
        <v>181</v>
      </c>
      <c r="J9131">
        <v>181</v>
      </c>
    </row>
    <row r="9132" spans="1:10" x14ac:dyDescent="0.3">
      <c r="A9132" t="s">
        <v>12794</v>
      </c>
      <c r="B9132">
        <v>6</v>
      </c>
      <c r="C9132" t="s">
        <v>83</v>
      </c>
      <c r="D9132" t="s">
        <v>13056</v>
      </c>
      <c r="E9132" t="s">
        <v>13057</v>
      </c>
      <c r="F9132">
        <v>0</v>
      </c>
      <c r="G9132">
        <v>147</v>
      </c>
      <c r="H9132">
        <v>155</v>
      </c>
      <c r="I9132">
        <v>155</v>
      </c>
      <c r="J9132">
        <v>155</v>
      </c>
    </row>
    <row r="9133" spans="1:10" x14ac:dyDescent="0.3">
      <c r="A9133" t="s">
        <v>12794</v>
      </c>
      <c r="B9133">
        <v>6</v>
      </c>
      <c r="C9133" t="s">
        <v>3676</v>
      </c>
      <c r="D9133" t="s">
        <v>884</v>
      </c>
      <c r="E9133" t="s">
        <v>5992</v>
      </c>
      <c r="F9133">
        <v>0</v>
      </c>
      <c r="G9133">
        <v>146</v>
      </c>
      <c r="H9133">
        <v>150</v>
      </c>
      <c r="I9133">
        <v>150</v>
      </c>
      <c r="J9133">
        <v>150</v>
      </c>
    </row>
    <row r="9134" spans="1:10" x14ac:dyDescent="0.3">
      <c r="A9134" t="s">
        <v>12794</v>
      </c>
      <c r="B9134">
        <v>6</v>
      </c>
      <c r="C9134" t="s">
        <v>56</v>
      </c>
      <c r="D9134" t="s">
        <v>5511</v>
      </c>
      <c r="E9134" t="s">
        <v>13058</v>
      </c>
      <c r="F9134">
        <v>0</v>
      </c>
      <c r="G9134">
        <v>115</v>
      </c>
      <c r="H9134">
        <v>119</v>
      </c>
      <c r="I9134">
        <v>119</v>
      </c>
      <c r="J9134">
        <v>119</v>
      </c>
    </row>
    <row r="9135" spans="1:10" x14ac:dyDescent="0.3">
      <c r="A9135" t="s">
        <v>12794</v>
      </c>
      <c r="B9135">
        <v>6</v>
      </c>
      <c r="C9135" t="s">
        <v>59</v>
      </c>
      <c r="D9135" t="s">
        <v>1116</v>
      </c>
      <c r="E9135" t="s">
        <v>13059</v>
      </c>
      <c r="F9135">
        <v>1</v>
      </c>
      <c r="G9135">
        <v>100</v>
      </c>
      <c r="H9135">
        <v>115</v>
      </c>
      <c r="I9135">
        <v>115</v>
      </c>
      <c r="J9135">
        <v>115</v>
      </c>
    </row>
    <row r="9136" spans="1:10" x14ac:dyDescent="0.3">
      <c r="A9136" t="s">
        <v>12794</v>
      </c>
      <c r="B9136">
        <v>6</v>
      </c>
      <c r="C9136" t="s">
        <v>62</v>
      </c>
      <c r="D9136" t="s">
        <v>1867</v>
      </c>
      <c r="E9136" t="s">
        <v>13060</v>
      </c>
      <c r="F9136">
        <v>0</v>
      </c>
      <c r="G9136">
        <v>97</v>
      </c>
      <c r="H9136">
        <v>98</v>
      </c>
      <c r="I9136">
        <v>98</v>
      </c>
      <c r="J9136">
        <v>98</v>
      </c>
    </row>
    <row r="9137" spans="1:10" x14ac:dyDescent="0.3">
      <c r="A9137" t="s">
        <v>12794</v>
      </c>
      <c r="B9137">
        <v>6</v>
      </c>
      <c r="C9137" t="s">
        <v>2291</v>
      </c>
      <c r="D9137" t="s">
        <v>13061</v>
      </c>
      <c r="E9137" t="s">
        <v>9672</v>
      </c>
      <c r="F9137">
        <v>0</v>
      </c>
      <c r="G9137">
        <v>93</v>
      </c>
      <c r="H9137">
        <v>98</v>
      </c>
      <c r="I9137">
        <v>98</v>
      </c>
      <c r="J9137">
        <v>98</v>
      </c>
    </row>
    <row r="9138" spans="1:10" x14ac:dyDescent="0.3">
      <c r="A9138" t="s">
        <v>12794</v>
      </c>
      <c r="B9138">
        <v>6</v>
      </c>
      <c r="C9138" t="s">
        <v>12822</v>
      </c>
      <c r="D9138" t="s">
        <v>2406</v>
      </c>
      <c r="E9138" t="s">
        <v>13062</v>
      </c>
      <c r="F9138">
        <v>1</v>
      </c>
      <c r="G9138">
        <v>92</v>
      </c>
      <c r="H9138">
        <v>89</v>
      </c>
      <c r="I9138">
        <v>90</v>
      </c>
      <c r="J9138">
        <v>90</v>
      </c>
    </row>
    <row r="9139" spans="1:10" x14ac:dyDescent="0.3">
      <c r="A9139" t="s">
        <v>12794</v>
      </c>
      <c r="B9139">
        <v>6</v>
      </c>
      <c r="C9139" t="s">
        <v>89</v>
      </c>
      <c r="D9139" t="s">
        <v>13063</v>
      </c>
      <c r="E9139" t="s">
        <v>13064</v>
      </c>
      <c r="F9139">
        <v>0</v>
      </c>
      <c r="G9139">
        <v>90</v>
      </c>
      <c r="H9139">
        <v>81</v>
      </c>
      <c r="I9139">
        <v>80</v>
      </c>
      <c r="J9139">
        <v>80</v>
      </c>
    </row>
    <row r="9140" spans="1:10" x14ac:dyDescent="0.3">
      <c r="A9140" t="s">
        <v>12794</v>
      </c>
      <c r="B9140">
        <v>6</v>
      </c>
      <c r="C9140" t="s">
        <v>211</v>
      </c>
      <c r="D9140" t="s">
        <v>13065</v>
      </c>
      <c r="E9140" t="s">
        <v>13066</v>
      </c>
      <c r="F9140">
        <v>0</v>
      </c>
      <c r="G9140">
        <v>88</v>
      </c>
      <c r="H9140">
        <v>87</v>
      </c>
      <c r="I9140">
        <v>87</v>
      </c>
      <c r="J9140">
        <v>87</v>
      </c>
    </row>
    <row r="9141" spans="1:10" x14ac:dyDescent="0.3">
      <c r="A9141" t="s">
        <v>12794</v>
      </c>
      <c r="B9141">
        <v>6</v>
      </c>
      <c r="C9141" t="s">
        <v>65</v>
      </c>
      <c r="D9141" t="s">
        <v>13067</v>
      </c>
      <c r="E9141" t="s">
        <v>6327</v>
      </c>
      <c r="F9141">
        <v>0</v>
      </c>
      <c r="G9141">
        <v>86</v>
      </c>
      <c r="H9141">
        <v>87</v>
      </c>
      <c r="I9141">
        <v>87</v>
      </c>
      <c r="J9141">
        <v>87</v>
      </c>
    </row>
    <row r="9142" spans="1:10" x14ac:dyDescent="0.3">
      <c r="A9142" t="s">
        <v>12794</v>
      </c>
      <c r="B9142">
        <v>6</v>
      </c>
      <c r="C9142" t="s">
        <v>41</v>
      </c>
      <c r="D9142" t="s">
        <v>13068</v>
      </c>
      <c r="E9142" t="s">
        <v>13069</v>
      </c>
      <c r="F9142">
        <v>1</v>
      </c>
      <c r="G9142">
        <v>84</v>
      </c>
      <c r="H9142">
        <v>94</v>
      </c>
      <c r="I9142">
        <v>94</v>
      </c>
      <c r="J9142">
        <v>94</v>
      </c>
    </row>
    <row r="9143" spans="1:10" x14ac:dyDescent="0.3">
      <c r="A9143" t="s">
        <v>12794</v>
      </c>
      <c r="B9143">
        <v>6</v>
      </c>
      <c r="C9143" t="s">
        <v>77</v>
      </c>
      <c r="D9143" t="s">
        <v>13070</v>
      </c>
      <c r="E9143" t="s">
        <v>3418</v>
      </c>
      <c r="F9143">
        <v>0</v>
      </c>
      <c r="G9143">
        <v>73</v>
      </c>
      <c r="H9143">
        <v>70</v>
      </c>
      <c r="I9143">
        <v>70</v>
      </c>
      <c r="J9143">
        <v>70</v>
      </c>
    </row>
    <row r="9144" spans="1:10" x14ac:dyDescent="0.3">
      <c r="A9144" t="s">
        <v>12794</v>
      </c>
      <c r="B9144">
        <v>6</v>
      </c>
      <c r="C9144" t="s">
        <v>336</v>
      </c>
      <c r="D9144" t="s">
        <v>4487</v>
      </c>
      <c r="E9144" t="s">
        <v>13071</v>
      </c>
      <c r="F9144">
        <v>0</v>
      </c>
      <c r="G9144">
        <v>61</v>
      </c>
      <c r="H9144">
        <v>70</v>
      </c>
      <c r="I9144">
        <v>70</v>
      </c>
      <c r="J9144">
        <v>70</v>
      </c>
    </row>
    <row r="9145" spans="1:10" x14ac:dyDescent="0.3">
      <c r="A9145" t="s">
        <v>12794</v>
      </c>
      <c r="B9145">
        <v>6</v>
      </c>
      <c r="C9145" t="s">
        <v>260</v>
      </c>
      <c r="D9145" t="s">
        <v>13072</v>
      </c>
      <c r="E9145" t="s">
        <v>13073</v>
      </c>
      <c r="F9145">
        <v>0</v>
      </c>
      <c r="G9145">
        <v>49</v>
      </c>
      <c r="H9145">
        <v>47</v>
      </c>
      <c r="I9145">
        <v>47</v>
      </c>
      <c r="J9145">
        <v>47</v>
      </c>
    </row>
    <row r="9146" spans="1:10" x14ac:dyDescent="0.3">
      <c r="A9146" t="s">
        <v>12794</v>
      </c>
      <c r="B9146">
        <v>6</v>
      </c>
      <c r="C9146" t="s">
        <v>141</v>
      </c>
      <c r="D9146" t="s">
        <v>3359</v>
      </c>
      <c r="E9146" t="s">
        <v>13074</v>
      </c>
      <c r="F9146">
        <v>0</v>
      </c>
      <c r="G9146">
        <v>36</v>
      </c>
      <c r="H9146">
        <v>39</v>
      </c>
      <c r="I9146">
        <v>39</v>
      </c>
      <c r="J9146">
        <v>39</v>
      </c>
    </row>
    <row r="9147" spans="1:10" x14ac:dyDescent="0.3">
      <c r="A9147" t="s">
        <v>12794</v>
      </c>
      <c r="B9147">
        <v>6</v>
      </c>
      <c r="C9147" t="s">
        <v>739</v>
      </c>
      <c r="D9147" t="s">
        <v>6626</v>
      </c>
      <c r="E9147" t="s">
        <v>8832</v>
      </c>
      <c r="F9147">
        <v>0</v>
      </c>
      <c r="G9147">
        <v>36</v>
      </c>
      <c r="H9147">
        <v>37</v>
      </c>
      <c r="I9147">
        <v>37</v>
      </c>
      <c r="J9147">
        <v>37</v>
      </c>
    </row>
    <row r="9148" spans="1:10" x14ac:dyDescent="0.3">
      <c r="A9148" t="s">
        <v>12794</v>
      </c>
      <c r="B9148">
        <v>6</v>
      </c>
      <c r="C9148" t="s">
        <v>86</v>
      </c>
      <c r="D9148" t="s">
        <v>1691</v>
      </c>
      <c r="E9148" t="s">
        <v>13075</v>
      </c>
      <c r="F9148">
        <v>0</v>
      </c>
      <c r="G9148">
        <v>30</v>
      </c>
      <c r="H9148">
        <v>32</v>
      </c>
      <c r="I9148">
        <v>32</v>
      </c>
      <c r="J9148">
        <v>32</v>
      </c>
    </row>
    <row r="9149" spans="1:10" x14ac:dyDescent="0.3">
      <c r="A9149" t="s">
        <v>12794</v>
      </c>
      <c r="B9149">
        <v>6</v>
      </c>
      <c r="C9149" t="s">
        <v>2813</v>
      </c>
      <c r="D9149" t="s">
        <v>1636</v>
      </c>
      <c r="E9149" t="s">
        <v>12808</v>
      </c>
      <c r="F9149">
        <v>1</v>
      </c>
      <c r="G9149">
        <v>26</v>
      </c>
      <c r="H9149">
        <v>26</v>
      </c>
      <c r="I9149">
        <v>26</v>
      </c>
      <c r="J9149">
        <v>26</v>
      </c>
    </row>
    <row r="9150" spans="1:10" x14ac:dyDescent="0.3">
      <c r="A9150" t="s">
        <v>12794</v>
      </c>
      <c r="B9150">
        <v>6</v>
      </c>
      <c r="C9150" t="s">
        <v>74</v>
      </c>
      <c r="D9150" t="s">
        <v>13076</v>
      </c>
      <c r="E9150" t="s">
        <v>13077</v>
      </c>
      <c r="F9150">
        <v>0</v>
      </c>
      <c r="G9150">
        <v>15</v>
      </c>
      <c r="H9150">
        <v>16</v>
      </c>
      <c r="I9150">
        <v>16</v>
      </c>
      <c r="J9150">
        <v>16</v>
      </c>
    </row>
    <row r="9151" spans="1:10" x14ac:dyDescent="0.3">
      <c r="A9151" t="s">
        <v>12794</v>
      </c>
      <c r="B9151">
        <v>7</v>
      </c>
      <c r="C9151" t="s">
        <v>11</v>
      </c>
      <c r="D9151" t="s">
        <v>2872</v>
      </c>
      <c r="E9151" t="s">
        <v>12887</v>
      </c>
      <c r="F9151">
        <v>146</v>
      </c>
      <c r="G9151">
        <v>26077</v>
      </c>
      <c r="H9151">
        <v>28986</v>
      </c>
      <c r="I9151">
        <v>28986</v>
      </c>
      <c r="J9151">
        <v>29239</v>
      </c>
    </row>
    <row r="9152" spans="1:10" x14ac:dyDescent="0.3">
      <c r="A9152" t="s">
        <v>12794</v>
      </c>
      <c r="B9152">
        <v>7</v>
      </c>
      <c r="C9152" t="s">
        <v>20</v>
      </c>
      <c r="D9152" t="s">
        <v>1876</v>
      </c>
      <c r="E9152" t="s">
        <v>13078</v>
      </c>
      <c r="F9152">
        <v>101</v>
      </c>
      <c r="G9152">
        <v>21976</v>
      </c>
      <c r="H9152">
        <v>24772</v>
      </c>
      <c r="I9152">
        <v>24772</v>
      </c>
      <c r="J9152">
        <v>24854</v>
      </c>
    </row>
    <row r="9153" spans="1:10" x14ac:dyDescent="0.3">
      <c r="A9153" t="s">
        <v>12794</v>
      </c>
      <c r="B9153">
        <v>7</v>
      </c>
      <c r="C9153" t="s">
        <v>14</v>
      </c>
      <c r="D9153" t="s">
        <v>1382</v>
      </c>
      <c r="E9153" t="s">
        <v>13079</v>
      </c>
      <c r="F9153">
        <v>40</v>
      </c>
      <c r="G9153">
        <v>9260</v>
      </c>
      <c r="H9153">
        <v>11431</v>
      </c>
      <c r="I9153">
        <v>11431</v>
      </c>
      <c r="J9153">
        <v>11515</v>
      </c>
    </row>
    <row r="9154" spans="1:10" x14ac:dyDescent="0.3">
      <c r="A9154" t="s">
        <v>12794</v>
      </c>
      <c r="B9154">
        <v>7</v>
      </c>
      <c r="C9154" t="s">
        <v>29</v>
      </c>
      <c r="D9154" t="s">
        <v>1068</v>
      </c>
      <c r="E9154" t="s">
        <v>13080</v>
      </c>
      <c r="F9154">
        <v>125</v>
      </c>
      <c r="G9154">
        <v>7596</v>
      </c>
      <c r="H9154">
        <v>8619</v>
      </c>
      <c r="I9154">
        <v>8619</v>
      </c>
      <c r="J9154">
        <v>8626</v>
      </c>
    </row>
    <row r="9155" spans="1:10" x14ac:dyDescent="0.3">
      <c r="A9155" t="s">
        <v>12794</v>
      </c>
      <c r="B9155">
        <v>7</v>
      </c>
      <c r="C9155" t="s">
        <v>35</v>
      </c>
      <c r="D9155" t="s">
        <v>1475</v>
      </c>
      <c r="E9155" t="s">
        <v>13081</v>
      </c>
      <c r="F9155">
        <v>7</v>
      </c>
      <c r="G9155">
        <v>3847</v>
      </c>
      <c r="H9155">
        <v>4110</v>
      </c>
      <c r="I9155">
        <v>4110</v>
      </c>
      <c r="J9155">
        <v>4149</v>
      </c>
    </row>
    <row r="9156" spans="1:10" x14ac:dyDescent="0.3">
      <c r="A9156" t="s">
        <v>12794</v>
      </c>
      <c r="B9156">
        <v>7</v>
      </c>
      <c r="C9156" t="s">
        <v>53</v>
      </c>
      <c r="D9156" t="s">
        <v>1706</v>
      </c>
      <c r="E9156" t="s">
        <v>13082</v>
      </c>
      <c r="F9156">
        <v>13</v>
      </c>
      <c r="G9156">
        <v>2283</v>
      </c>
      <c r="H9156">
        <v>2025</v>
      </c>
      <c r="I9156">
        <v>2025</v>
      </c>
      <c r="J9156">
        <v>2026</v>
      </c>
    </row>
    <row r="9157" spans="1:10" x14ac:dyDescent="0.3">
      <c r="A9157" t="s">
        <v>12794</v>
      </c>
      <c r="B9157">
        <v>7</v>
      </c>
      <c r="C9157" t="s">
        <v>59</v>
      </c>
      <c r="D9157" t="s">
        <v>13083</v>
      </c>
      <c r="E9157" t="s">
        <v>13084</v>
      </c>
      <c r="F9157">
        <v>2</v>
      </c>
      <c r="G9157">
        <v>1330</v>
      </c>
      <c r="H9157">
        <v>1332</v>
      </c>
      <c r="I9157">
        <v>1332</v>
      </c>
      <c r="J9157">
        <v>1332</v>
      </c>
    </row>
    <row r="9158" spans="1:10" x14ac:dyDescent="0.3">
      <c r="A9158" t="s">
        <v>12794</v>
      </c>
      <c r="B9158">
        <v>7</v>
      </c>
      <c r="C9158" t="s">
        <v>26</v>
      </c>
      <c r="D9158" t="s">
        <v>8720</v>
      </c>
      <c r="E9158" t="s">
        <v>13085</v>
      </c>
      <c r="F9158">
        <v>9</v>
      </c>
      <c r="G9158">
        <v>1100</v>
      </c>
      <c r="H9158">
        <v>1413</v>
      </c>
      <c r="I9158">
        <v>1413</v>
      </c>
      <c r="J9158">
        <v>1432</v>
      </c>
    </row>
    <row r="9159" spans="1:10" x14ac:dyDescent="0.3">
      <c r="A9159" t="s">
        <v>12794</v>
      </c>
      <c r="B9159">
        <v>7</v>
      </c>
      <c r="C9159" t="s">
        <v>118</v>
      </c>
      <c r="D9159" t="s">
        <v>69</v>
      </c>
      <c r="E9159" t="s">
        <v>13086</v>
      </c>
      <c r="F9159">
        <v>2</v>
      </c>
      <c r="G9159">
        <v>946</v>
      </c>
      <c r="H9159">
        <v>991</v>
      </c>
      <c r="I9159">
        <v>991</v>
      </c>
      <c r="J9159">
        <v>991</v>
      </c>
    </row>
    <row r="9160" spans="1:10" x14ac:dyDescent="0.3">
      <c r="A9160" t="s">
        <v>12794</v>
      </c>
      <c r="B9160">
        <v>7</v>
      </c>
      <c r="C9160" t="s">
        <v>32</v>
      </c>
      <c r="D9160" t="s">
        <v>13087</v>
      </c>
      <c r="E9160" t="s">
        <v>13088</v>
      </c>
      <c r="F9160">
        <v>5</v>
      </c>
      <c r="G9160">
        <v>940</v>
      </c>
      <c r="H9160">
        <v>781</v>
      </c>
      <c r="I9160">
        <v>781</v>
      </c>
      <c r="J9160">
        <v>793</v>
      </c>
    </row>
    <row r="9161" spans="1:10" x14ac:dyDescent="0.3">
      <c r="A9161" t="s">
        <v>12794</v>
      </c>
      <c r="B9161">
        <v>7</v>
      </c>
      <c r="C9161" t="s">
        <v>47</v>
      </c>
      <c r="D9161" t="s">
        <v>13089</v>
      </c>
      <c r="E9161" t="s">
        <v>13090</v>
      </c>
      <c r="F9161">
        <v>5</v>
      </c>
      <c r="G9161">
        <v>913</v>
      </c>
      <c r="H9161">
        <v>1030</v>
      </c>
      <c r="I9161">
        <v>1030</v>
      </c>
      <c r="J9161">
        <v>1032</v>
      </c>
    </row>
    <row r="9162" spans="1:10" x14ac:dyDescent="0.3">
      <c r="A9162" t="s">
        <v>12794</v>
      </c>
      <c r="B9162">
        <v>7</v>
      </c>
      <c r="C9162" t="s">
        <v>83</v>
      </c>
      <c r="D9162" t="s">
        <v>6572</v>
      </c>
      <c r="E9162" t="s">
        <v>13091</v>
      </c>
      <c r="F9162">
        <v>0</v>
      </c>
      <c r="G9162">
        <v>786</v>
      </c>
      <c r="H9162">
        <v>899</v>
      </c>
      <c r="I9162">
        <v>899</v>
      </c>
      <c r="J9162">
        <v>904</v>
      </c>
    </row>
    <row r="9163" spans="1:10" x14ac:dyDescent="0.3">
      <c r="A9163" t="s">
        <v>12794</v>
      </c>
      <c r="B9163">
        <v>7</v>
      </c>
      <c r="C9163" t="s">
        <v>23</v>
      </c>
      <c r="D9163" t="s">
        <v>13092</v>
      </c>
      <c r="E9163" t="s">
        <v>13093</v>
      </c>
      <c r="F9163">
        <v>2</v>
      </c>
      <c r="G9163">
        <v>754</v>
      </c>
      <c r="H9163">
        <v>898</v>
      </c>
      <c r="I9163">
        <v>898</v>
      </c>
      <c r="J9163">
        <v>911</v>
      </c>
    </row>
    <row r="9164" spans="1:10" x14ac:dyDescent="0.3">
      <c r="A9164" t="s">
        <v>12794</v>
      </c>
      <c r="B9164">
        <v>7</v>
      </c>
      <c r="C9164" t="s">
        <v>68</v>
      </c>
      <c r="D9164" t="s">
        <v>2195</v>
      </c>
      <c r="E9164" t="s">
        <v>13094</v>
      </c>
      <c r="F9164">
        <v>1</v>
      </c>
      <c r="G9164">
        <v>608</v>
      </c>
      <c r="H9164">
        <v>595</v>
      </c>
      <c r="I9164">
        <v>595</v>
      </c>
      <c r="J9164">
        <v>595</v>
      </c>
    </row>
    <row r="9165" spans="1:10" x14ac:dyDescent="0.3">
      <c r="A9165" t="s">
        <v>12794</v>
      </c>
      <c r="B9165">
        <v>7</v>
      </c>
      <c r="C9165" t="s">
        <v>50</v>
      </c>
      <c r="D9165" t="s">
        <v>297</v>
      </c>
      <c r="E9165" t="s">
        <v>13095</v>
      </c>
      <c r="F9165">
        <v>6</v>
      </c>
      <c r="G9165">
        <v>593</v>
      </c>
      <c r="H9165">
        <v>656</v>
      </c>
      <c r="I9165">
        <v>656</v>
      </c>
      <c r="J9165">
        <v>663</v>
      </c>
    </row>
    <row r="9166" spans="1:10" x14ac:dyDescent="0.3">
      <c r="A9166" t="s">
        <v>12794</v>
      </c>
      <c r="B9166">
        <v>7</v>
      </c>
      <c r="C9166" t="s">
        <v>38</v>
      </c>
      <c r="D9166" t="s">
        <v>709</v>
      </c>
      <c r="E9166" t="s">
        <v>13096</v>
      </c>
      <c r="F9166">
        <v>2</v>
      </c>
      <c r="G9166">
        <v>509</v>
      </c>
      <c r="H9166">
        <v>605</v>
      </c>
      <c r="I9166">
        <v>605</v>
      </c>
      <c r="J9166">
        <v>608</v>
      </c>
    </row>
    <row r="9167" spans="1:10" x14ac:dyDescent="0.3">
      <c r="A9167" t="s">
        <v>12794</v>
      </c>
      <c r="B9167">
        <v>7</v>
      </c>
      <c r="C9167" t="s">
        <v>89</v>
      </c>
      <c r="D9167" t="s">
        <v>13097</v>
      </c>
      <c r="E9167" t="s">
        <v>13098</v>
      </c>
      <c r="F9167">
        <v>2</v>
      </c>
      <c r="G9167">
        <v>347</v>
      </c>
      <c r="H9167">
        <v>340</v>
      </c>
      <c r="I9167">
        <v>340</v>
      </c>
      <c r="J9167">
        <v>346</v>
      </c>
    </row>
    <row r="9168" spans="1:10" x14ac:dyDescent="0.3">
      <c r="A9168" t="s">
        <v>12794</v>
      </c>
      <c r="B9168">
        <v>7</v>
      </c>
      <c r="C9168" t="s">
        <v>197</v>
      </c>
      <c r="D9168" t="s">
        <v>324</v>
      </c>
      <c r="E9168" t="s">
        <v>792</v>
      </c>
      <c r="F9168">
        <v>0</v>
      </c>
      <c r="G9168">
        <v>333</v>
      </c>
      <c r="H9168">
        <v>408</v>
      </c>
      <c r="I9168">
        <v>408</v>
      </c>
      <c r="J9168">
        <v>409</v>
      </c>
    </row>
    <row r="9169" spans="1:10" x14ac:dyDescent="0.3">
      <c r="A9169" t="s">
        <v>12794</v>
      </c>
      <c r="B9169">
        <v>7</v>
      </c>
      <c r="C9169" t="s">
        <v>80</v>
      </c>
      <c r="D9169" t="s">
        <v>3435</v>
      </c>
      <c r="E9169" t="s">
        <v>13099</v>
      </c>
      <c r="F9169">
        <v>11</v>
      </c>
      <c r="G9169">
        <v>295</v>
      </c>
      <c r="H9169">
        <v>336</v>
      </c>
      <c r="I9169">
        <v>336</v>
      </c>
      <c r="J9169">
        <v>336</v>
      </c>
    </row>
    <row r="9170" spans="1:10" x14ac:dyDescent="0.3">
      <c r="A9170" t="s">
        <v>12794</v>
      </c>
      <c r="B9170">
        <v>7</v>
      </c>
      <c r="C9170" t="s">
        <v>77</v>
      </c>
      <c r="D9170" t="s">
        <v>13039</v>
      </c>
      <c r="E9170" t="s">
        <v>13100</v>
      </c>
      <c r="F9170">
        <v>1</v>
      </c>
      <c r="G9170">
        <v>274</v>
      </c>
      <c r="H9170">
        <v>243</v>
      </c>
      <c r="I9170">
        <v>243</v>
      </c>
      <c r="J9170">
        <v>243</v>
      </c>
    </row>
    <row r="9171" spans="1:10" x14ac:dyDescent="0.3">
      <c r="A9171" t="s">
        <v>12794</v>
      </c>
      <c r="B9171">
        <v>7</v>
      </c>
      <c r="C9171" t="s">
        <v>95</v>
      </c>
      <c r="D9171" t="s">
        <v>6245</v>
      </c>
      <c r="E9171" t="s">
        <v>13101</v>
      </c>
      <c r="F9171">
        <v>0</v>
      </c>
      <c r="G9171">
        <v>233</v>
      </c>
      <c r="H9171">
        <v>248</v>
      </c>
      <c r="I9171">
        <v>248</v>
      </c>
      <c r="J9171">
        <v>249</v>
      </c>
    </row>
    <row r="9172" spans="1:10" x14ac:dyDescent="0.3">
      <c r="A9172" t="s">
        <v>12794</v>
      </c>
      <c r="B9172">
        <v>7</v>
      </c>
      <c r="C9172" t="s">
        <v>12822</v>
      </c>
      <c r="D9172" t="s">
        <v>1659</v>
      </c>
      <c r="E9172" t="s">
        <v>13102</v>
      </c>
      <c r="F9172">
        <v>1</v>
      </c>
      <c r="G9172">
        <v>224</v>
      </c>
      <c r="H9172">
        <v>245</v>
      </c>
      <c r="I9172">
        <v>245</v>
      </c>
      <c r="J9172">
        <v>245</v>
      </c>
    </row>
    <row r="9173" spans="1:10" x14ac:dyDescent="0.3">
      <c r="A9173" t="s">
        <v>12794</v>
      </c>
      <c r="B9173">
        <v>7</v>
      </c>
      <c r="C9173" t="s">
        <v>336</v>
      </c>
      <c r="D9173" t="s">
        <v>7659</v>
      </c>
      <c r="E9173" t="s">
        <v>13103</v>
      </c>
      <c r="F9173">
        <v>1</v>
      </c>
      <c r="G9173">
        <v>221</v>
      </c>
      <c r="H9173">
        <v>245</v>
      </c>
      <c r="I9173">
        <v>245</v>
      </c>
      <c r="J9173">
        <v>246</v>
      </c>
    </row>
    <row r="9174" spans="1:10" x14ac:dyDescent="0.3">
      <c r="A9174" t="s">
        <v>12794</v>
      </c>
      <c r="B9174">
        <v>7</v>
      </c>
      <c r="C9174" t="s">
        <v>3676</v>
      </c>
      <c r="D9174" t="s">
        <v>674</v>
      </c>
      <c r="E9174" t="s">
        <v>13104</v>
      </c>
      <c r="F9174">
        <v>2</v>
      </c>
      <c r="G9174">
        <v>213</v>
      </c>
      <c r="H9174">
        <v>254</v>
      </c>
      <c r="I9174">
        <v>254</v>
      </c>
      <c r="J9174">
        <v>256</v>
      </c>
    </row>
    <row r="9175" spans="1:10" x14ac:dyDescent="0.3">
      <c r="A9175" t="s">
        <v>12794</v>
      </c>
      <c r="B9175">
        <v>7</v>
      </c>
      <c r="C9175" t="s">
        <v>41</v>
      </c>
      <c r="D9175" t="s">
        <v>3064</v>
      </c>
      <c r="E9175" t="s">
        <v>1829</v>
      </c>
      <c r="F9175">
        <v>2</v>
      </c>
      <c r="G9175">
        <v>192</v>
      </c>
      <c r="H9175">
        <v>222</v>
      </c>
      <c r="I9175">
        <v>222</v>
      </c>
      <c r="J9175">
        <v>223</v>
      </c>
    </row>
    <row r="9176" spans="1:10" x14ac:dyDescent="0.3">
      <c r="A9176" t="s">
        <v>12794</v>
      </c>
      <c r="B9176">
        <v>7</v>
      </c>
      <c r="C9176" t="s">
        <v>211</v>
      </c>
      <c r="D9176" t="s">
        <v>13105</v>
      </c>
      <c r="E9176" t="s">
        <v>13106</v>
      </c>
      <c r="F9176">
        <v>1</v>
      </c>
      <c r="G9176">
        <v>163</v>
      </c>
      <c r="H9176">
        <v>166</v>
      </c>
      <c r="I9176">
        <v>166</v>
      </c>
      <c r="J9176">
        <v>166</v>
      </c>
    </row>
    <row r="9177" spans="1:10" x14ac:dyDescent="0.3">
      <c r="A9177" t="s">
        <v>12794</v>
      </c>
      <c r="B9177">
        <v>7</v>
      </c>
      <c r="C9177" t="s">
        <v>44</v>
      </c>
      <c r="D9177" t="s">
        <v>5083</v>
      </c>
      <c r="E9177" t="s">
        <v>12873</v>
      </c>
      <c r="F9177">
        <v>0</v>
      </c>
      <c r="G9177">
        <v>114</v>
      </c>
      <c r="H9177">
        <v>145</v>
      </c>
      <c r="I9177">
        <v>145</v>
      </c>
      <c r="J9177">
        <v>147</v>
      </c>
    </row>
    <row r="9178" spans="1:10" x14ac:dyDescent="0.3">
      <c r="A9178" t="s">
        <v>12794</v>
      </c>
      <c r="B9178">
        <v>7</v>
      </c>
      <c r="C9178" t="s">
        <v>86</v>
      </c>
      <c r="D9178" t="s">
        <v>13107</v>
      </c>
      <c r="E9178" t="s">
        <v>13108</v>
      </c>
      <c r="F9178">
        <v>0</v>
      </c>
      <c r="G9178">
        <v>87</v>
      </c>
      <c r="H9178">
        <v>86</v>
      </c>
      <c r="I9178">
        <v>86</v>
      </c>
      <c r="J9178">
        <v>87</v>
      </c>
    </row>
    <row r="9179" spans="1:10" x14ac:dyDescent="0.3">
      <c r="A9179" t="s">
        <v>12794</v>
      </c>
      <c r="B9179">
        <v>7</v>
      </c>
      <c r="C9179" t="s">
        <v>200</v>
      </c>
      <c r="D9179" t="s">
        <v>4024</v>
      </c>
      <c r="E9179" t="s">
        <v>12928</v>
      </c>
      <c r="F9179">
        <v>0</v>
      </c>
      <c r="G9179">
        <v>84</v>
      </c>
      <c r="H9179">
        <v>88</v>
      </c>
      <c r="I9179">
        <v>88</v>
      </c>
      <c r="J9179">
        <v>88</v>
      </c>
    </row>
    <row r="9180" spans="1:10" x14ac:dyDescent="0.3">
      <c r="A9180" t="s">
        <v>12794</v>
      </c>
      <c r="B9180">
        <v>7</v>
      </c>
      <c r="C9180" t="s">
        <v>150</v>
      </c>
      <c r="D9180" t="s">
        <v>1303</v>
      </c>
      <c r="E9180" t="s">
        <v>11985</v>
      </c>
      <c r="F9180">
        <v>0</v>
      </c>
      <c r="G9180">
        <v>71</v>
      </c>
      <c r="H9180">
        <v>82</v>
      </c>
      <c r="I9180">
        <v>82</v>
      </c>
      <c r="J9180">
        <v>82</v>
      </c>
    </row>
    <row r="9181" spans="1:10" x14ac:dyDescent="0.3">
      <c r="A9181" t="s">
        <v>12794</v>
      </c>
      <c r="B9181">
        <v>7</v>
      </c>
      <c r="C9181" t="s">
        <v>2813</v>
      </c>
      <c r="D9181" t="s">
        <v>13109</v>
      </c>
      <c r="E9181" t="s">
        <v>13110</v>
      </c>
      <c r="F9181">
        <v>0</v>
      </c>
      <c r="G9181">
        <v>51</v>
      </c>
      <c r="H9181">
        <v>52</v>
      </c>
      <c r="I9181">
        <v>52</v>
      </c>
      <c r="J9181">
        <v>52</v>
      </c>
    </row>
    <row r="9182" spans="1:10" x14ac:dyDescent="0.3">
      <c r="A9182" t="s">
        <v>12794</v>
      </c>
      <c r="B9182">
        <v>7</v>
      </c>
      <c r="C9182" t="s">
        <v>12810</v>
      </c>
      <c r="D9182" t="s">
        <v>4334</v>
      </c>
      <c r="E9182" t="s">
        <v>13111</v>
      </c>
      <c r="F9182">
        <v>0</v>
      </c>
      <c r="G9182">
        <v>50</v>
      </c>
      <c r="H9182">
        <v>67</v>
      </c>
      <c r="I9182">
        <v>67</v>
      </c>
      <c r="J9182">
        <v>67</v>
      </c>
    </row>
    <row r="9183" spans="1:10" x14ac:dyDescent="0.3">
      <c r="A9183" t="s">
        <v>12794</v>
      </c>
      <c r="B9183">
        <v>7</v>
      </c>
      <c r="C9183" t="s">
        <v>71</v>
      </c>
      <c r="D9183" t="s">
        <v>13112</v>
      </c>
      <c r="E9183" t="s">
        <v>3906</v>
      </c>
      <c r="F9183">
        <v>0</v>
      </c>
      <c r="G9183">
        <v>46</v>
      </c>
      <c r="H9183">
        <v>49</v>
      </c>
      <c r="I9183">
        <v>49</v>
      </c>
      <c r="J9183">
        <v>49</v>
      </c>
    </row>
    <row r="9184" spans="1:10" x14ac:dyDescent="0.3">
      <c r="A9184" t="s">
        <v>12794</v>
      </c>
      <c r="B9184">
        <v>7</v>
      </c>
      <c r="C9184" t="s">
        <v>141</v>
      </c>
      <c r="D9184" t="s">
        <v>13113</v>
      </c>
      <c r="E9184" t="s">
        <v>13114</v>
      </c>
      <c r="F9184">
        <v>0</v>
      </c>
      <c r="G9184">
        <v>37</v>
      </c>
      <c r="H9184">
        <v>41</v>
      </c>
      <c r="I9184">
        <v>41</v>
      </c>
      <c r="J9184">
        <v>44</v>
      </c>
    </row>
    <row r="9185" spans="1:10" x14ac:dyDescent="0.3">
      <c r="A9185" t="s">
        <v>12794</v>
      </c>
      <c r="B9185">
        <v>7</v>
      </c>
      <c r="C9185" t="s">
        <v>65</v>
      </c>
      <c r="D9185" t="s">
        <v>2988</v>
      </c>
      <c r="E9185" t="s">
        <v>7005</v>
      </c>
      <c r="F9185">
        <v>0</v>
      </c>
      <c r="G9185">
        <v>29</v>
      </c>
      <c r="H9185">
        <v>34</v>
      </c>
      <c r="I9185">
        <v>34</v>
      </c>
      <c r="J9185">
        <v>34</v>
      </c>
    </row>
    <row r="9186" spans="1:10" x14ac:dyDescent="0.3">
      <c r="A9186" t="s">
        <v>12794</v>
      </c>
      <c r="B9186">
        <v>7</v>
      </c>
      <c r="C9186" t="s">
        <v>351</v>
      </c>
      <c r="D9186" t="s">
        <v>214</v>
      </c>
      <c r="E9186" t="s">
        <v>13115</v>
      </c>
      <c r="F9186">
        <v>0</v>
      </c>
      <c r="G9186">
        <v>14</v>
      </c>
      <c r="H9186">
        <v>14</v>
      </c>
      <c r="I9186">
        <v>14</v>
      </c>
      <c r="J9186">
        <v>14</v>
      </c>
    </row>
    <row r="9187" spans="1:10" x14ac:dyDescent="0.3">
      <c r="A9187" t="s">
        <v>12794</v>
      </c>
      <c r="B9187">
        <v>7</v>
      </c>
      <c r="C9187" t="s">
        <v>7982</v>
      </c>
      <c r="D9187" t="s">
        <v>13116</v>
      </c>
      <c r="E9187" t="s">
        <v>13117</v>
      </c>
      <c r="F9187">
        <v>0</v>
      </c>
      <c r="G9187">
        <v>10</v>
      </c>
      <c r="H9187">
        <v>12</v>
      </c>
      <c r="I9187">
        <v>12</v>
      </c>
      <c r="J9187">
        <v>12</v>
      </c>
    </row>
    <row r="9188" spans="1:10" x14ac:dyDescent="0.3">
      <c r="A9188" t="s">
        <v>12794</v>
      </c>
      <c r="B9188">
        <v>8</v>
      </c>
      <c r="C9188" t="s">
        <v>20</v>
      </c>
      <c r="D9188" t="s">
        <v>13118</v>
      </c>
      <c r="E9188" t="s">
        <v>13119</v>
      </c>
      <c r="F9188">
        <v>155</v>
      </c>
      <c r="G9188">
        <v>33168</v>
      </c>
      <c r="H9188">
        <v>34787</v>
      </c>
      <c r="I9188">
        <v>34992</v>
      </c>
      <c r="J9188">
        <v>34992</v>
      </c>
    </row>
    <row r="9189" spans="1:10" x14ac:dyDescent="0.3">
      <c r="A9189" t="s">
        <v>12794</v>
      </c>
      <c r="B9189">
        <v>8</v>
      </c>
      <c r="C9189" t="s">
        <v>11</v>
      </c>
      <c r="D9189" t="s">
        <v>4315</v>
      </c>
      <c r="E9189" t="s">
        <v>13120</v>
      </c>
      <c r="F9189">
        <v>171</v>
      </c>
      <c r="G9189">
        <v>18436</v>
      </c>
      <c r="H9189">
        <v>18957</v>
      </c>
      <c r="I9189">
        <v>18957</v>
      </c>
      <c r="J9189">
        <v>18957</v>
      </c>
    </row>
    <row r="9190" spans="1:10" x14ac:dyDescent="0.3">
      <c r="A9190" t="s">
        <v>12794</v>
      </c>
      <c r="B9190">
        <v>8</v>
      </c>
      <c r="C9190" t="s">
        <v>14</v>
      </c>
      <c r="D9190" t="s">
        <v>13121</v>
      </c>
      <c r="E9190" t="s">
        <v>13122</v>
      </c>
      <c r="F9190">
        <v>48</v>
      </c>
      <c r="G9190">
        <v>8109</v>
      </c>
      <c r="H9190">
        <v>9847</v>
      </c>
      <c r="I9190">
        <v>9873</v>
      </c>
      <c r="J9190">
        <v>9873</v>
      </c>
    </row>
    <row r="9191" spans="1:10" x14ac:dyDescent="0.3">
      <c r="A9191" t="s">
        <v>12794</v>
      </c>
      <c r="B9191">
        <v>8</v>
      </c>
      <c r="C9191" t="s">
        <v>35</v>
      </c>
      <c r="D9191" t="s">
        <v>9189</v>
      </c>
      <c r="E9191" t="s">
        <v>6782</v>
      </c>
      <c r="F9191">
        <v>103</v>
      </c>
      <c r="G9191">
        <v>3945</v>
      </c>
      <c r="H9191">
        <v>4001</v>
      </c>
      <c r="I9191">
        <v>4002</v>
      </c>
      <c r="J9191">
        <v>4002</v>
      </c>
    </row>
    <row r="9192" spans="1:10" x14ac:dyDescent="0.3">
      <c r="A9192" t="s">
        <v>12794</v>
      </c>
      <c r="B9192">
        <v>8</v>
      </c>
      <c r="C9192" t="s">
        <v>26</v>
      </c>
      <c r="D9192" t="s">
        <v>4019</v>
      </c>
      <c r="E9192" t="s">
        <v>13123</v>
      </c>
      <c r="F9192">
        <v>31</v>
      </c>
      <c r="G9192">
        <v>3622</v>
      </c>
      <c r="H9192">
        <v>3945</v>
      </c>
      <c r="I9192">
        <v>4041</v>
      </c>
      <c r="J9192">
        <v>4041</v>
      </c>
    </row>
    <row r="9193" spans="1:10" x14ac:dyDescent="0.3">
      <c r="A9193" t="s">
        <v>12794</v>
      </c>
      <c r="B9193">
        <v>8</v>
      </c>
      <c r="C9193" t="s">
        <v>32</v>
      </c>
      <c r="D9193" t="s">
        <v>13124</v>
      </c>
      <c r="E9193" t="s">
        <v>13125</v>
      </c>
      <c r="F9193">
        <v>3</v>
      </c>
      <c r="G9193">
        <v>2787</v>
      </c>
      <c r="H9193">
        <v>3095</v>
      </c>
      <c r="I9193">
        <v>3100</v>
      </c>
      <c r="J9193">
        <v>3100</v>
      </c>
    </row>
    <row r="9194" spans="1:10" x14ac:dyDescent="0.3">
      <c r="A9194" t="s">
        <v>12794</v>
      </c>
      <c r="B9194">
        <v>8</v>
      </c>
      <c r="C9194" t="s">
        <v>29</v>
      </c>
      <c r="D9194" t="s">
        <v>951</v>
      </c>
      <c r="E9194" t="s">
        <v>13126</v>
      </c>
      <c r="F9194">
        <v>49</v>
      </c>
      <c r="G9194">
        <v>1703</v>
      </c>
      <c r="H9194">
        <v>1799</v>
      </c>
      <c r="I9194">
        <v>1801</v>
      </c>
      <c r="J9194">
        <v>1801</v>
      </c>
    </row>
    <row r="9195" spans="1:10" x14ac:dyDescent="0.3">
      <c r="A9195" t="s">
        <v>12794</v>
      </c>
      <c r="B9195">
        <v>8</v>
      </c>
      <c r="C9195" t="s">
        <v>83</v>
      </c>
      <c r="D9195" t="s">
        <v>354</v>
      </c>
      <c r="E9195" t="s">
        <v>13127</v>
      </c>
      <c r="F9195">
        <v>6</v>
      </c>
      <c r="G9195">
        <v>1240</v>
      </c>
      <c r="H9195">
        <v>1219</v>
      </c>
      <c r="I9195">
        <v>1219</v>
      </c>
      <c r="J9195">
        <v>1219</v>
      </c>
    </row>
    <row r="9196" spans="1:10" x14ac:dyDescent="0.3">
      <c r="A9196" t="s">
        <v>12794</v>
      </c>
      <c r="B9196">
        <v>8</v>
      </c>
      <c r="C9196" t="s">
        <v>23</v>
      </c>
      <c r="D9196" t="s">
        <v>1227</v>
      </c>
      <c r="E9196" t="s">
        <v>13128</v>
      </c>
      <c r="F9196">
        <v>12</v>
      </c>
      <c r="G9196">
        <v>963</v>
      </c>
      <c r="H9196">
        <v>1077</v>
      </c>
      <c r="I9196">
        <v>1077</v>
      </c>
      <c r="J9196">
        <v>1077</v>
      </c>
    </row>
    <row r="9197" spans="1:10" x14ac:dyDescent="0.3">
      <c r="A9197" t="s">
        <v>12794</v>
      </c>
      <c r="B9197">
        <v>8</v>
      </c>
      <c r="C9197" t="s">
        <v>47</v>
      </c>
      <c r="D9197" t="s">
        <v>13129</v>
      </c>
      <c r="E9197" t="s">
        <v>917</v>
      </c>
      <c r="F9197">
        <v>2</v>
      </c>
      <c r="G9197">
        <v>910</v>
      </c>
      <c r="H9197">
        <v>926</v>
      </c>
      <c r="I9197">
        <v>936</v>
      </c>
      <c r="J9197">
        <v>936</v>
      </c>
    </row>
    <row r="9198" spans="1:10" x14ac:dyDescent="0.3">
      <c r="A9198" t="s">
        <v>12794</v>
      </c>
      <c r="B9198">
        <v>8</v>
      </c>
      <c r="C9198" t="s">
        <v>53</v>
      </c>
      <c r="D9198" t="s">
        <v>7525</v>
      </c>
      <c r="E9198" t="s">
        <v>12908</v>
      </c>
      <c r="F9198">
        <v>0</v>
      </c>
      <c r="G9198">
        <v>883</v>
      </c>
      <c r="H9198">
        <v>887</v>
      </c>
      <c r="I9198">
        <v>887</v>
      </c>
      <c r="J9198">
        <v>887</v>
      </c>
    </row>
    <row r="9199" spans="1:10" x14ac:dyDescent="0.3">
      <c r="A9199" t="s">
        <v>12794</v>
      </c>
      <c r="B9199">
        <v>8</v>
      </c>
      <c r="C9199" t="s">
        <v>50</v>
      </c>
      <c r="D9199" t="s">
        <v>7940</v>
      </c>
      <c r="E9199" t="s">
        <v>13130</v>
      </c>
      <c r="F9199">
        <v>10</v>
      </c>
      <c r="G9199">
        <v>788</v>
      </c>
      <c r="H9199">
        <v>836</v>
      </c>
      <c r="I9199">
        <v>836</v>
      </c>
      <c r="J9199">
        <v>836</v>
      </c>
    </row>
    <row r="9200" spans="1:10" x14ac:dyDescent="0.3">
      <c r="A9200" t="s">
        <v>12794</v>
      </c>
      <c r="B9200">
        <v>8</v>
      </c>
      <c r="C9200" t="s">
        <v>118</v>
      </c>
      <c r="D9200" t="s">
        <v>1227</v>
      </c>
      <c r="E9200" t="s">
        <v>13131</v>
      </c>
      <c r="F9200">
        <v>0</v>
      </c>
      <c r="G9200">
        <v>600</v>
      </c>
      <c r="H9200">
        <v>689</v>
      </c>
      <c r="I9200">
        <v>690</v>
      </c>
      <c r="J9200">
        <v>690</v>
      </c>
    </row>
    <row r="9201" spans="1:10" x14ac:dyDescent="0.3">
      <c r="A9201" t="s">
        <v>12794</v>
      </c>
      <c r="B9201">
        <v>8</v>
      </c>
      <c r="C9201" t="s">
        <v>197</v>
      </c>
      <c r="D9201" t="s">
        <v>13132</v>
      </c>
      <c r="E9201" t="s">
        <v>6225</v>
      </c>
      <c r="F9201">
        <v>3</v>
      </c>
      <c r="G9201">
        <v>574</v>
      </c>
      <c r="H9201">
        <v>583</v>
      </c>
      <c r="I9201">
        <v>592</v>
      </c>
      <c r="J9201">
        <v>592</v>
      </c>
    </row>
    <row r="9202" spans="1:10" x14ac:dyDescent="0.3">
      <c r="A9202" t="s">
        <v>12794</v>
      </c>
      <c r="B9202">
        <v>8</v>
      </c>
      <c r="C9202" t="s">
        <v>89</v>
      </c>
      <c r="D9202" t="s">
        <v>13133</v>
      </c>
      <c r="E9202" t="s">
        <v>13134</v>
      </c>
      <c r="F9202">
        <v>1</v>
      </c>
      <c r="G9202">
        <v>498</v>
      </c>
      <c r="H9202">
        <v>508</v>
      </c>
      <c r="I9202">
        <v>515</v>
      </c>
      <c r="J9202">
        <v>515</v>
      </c>
    </row>
    <row r="9203" spans="1:10" x14ac:dyDescent="0.3">
      <c r="A9203" t="s">
        <v>12794</v>
      </c>
      <c r="B9203">
        <v>8</v>
      </c>
      <c r="C9203" t="s">
        <v>74</v>
      </c>
      <c r="D9203" t="s">
        <v>13135</v>
      </c>
      <c r="E9203" t="s">
        <v>5434</v>
      </c>
      <c r="F9203">
        <v>3</v>
      </c>
      <c r="G9203">
        <v>338</v>
      </c>
      <c r="H9203">
        <v>331</v>
      </c>
      <c r="I9203">
        <v>333</v>
      </c>
      <c r="J9203">
        <v>333</v>
      </c>
    </row>
    <row r="9204" spans="1:10" x14ac:dyDescent="0.3">
      <c r="A9204" t="s">
        <v>12794</v>
      </c>
      <c r="B9204">
        <v>8</v>
      </c>
      <c r="C9204" t="s">
        <v>200</v>
      </c>
      <c r="D9204" t="s">
        <v>13136</v>
      </c>
      <c r="E9204" t="s">
        <v>13137</v>
      </c>
      <c r="F9204">
        <v>1</v>
      </c>
      <c r="G9204">
        <v>337</v>
      </c>
      <c r="H9204">
        <v>384</v>
      </c>
      <c r="I9204">
        <v>385</v>
      </c>
      <c r="J9204">
        <v>385</v>
      </c>
    </row>
    <row r="9205" spans="1:10" x14ac:dyDescent="0.3">
      <c r="A9205" t="s">
        <v>12794</v>
      </c>
      <c r="B9205">
        <v>8</v>
      </c>
      <c r="C9205" t="s">
        <v>12810</v>
      </c>
      <c r="D9205" t="s">
        <v>1062</v>
      </c>
      <c r="E9205" t="s">
        <v>13138</v>
      </c>
      <c r="F9205">
        <v>1</v>
      </c>
      <c r="G9205">
        <v>335</v>
      </c>
      <c r="H9205">
        <v>360</v>
      </c>
      <c r="I9205">
        <v>360</v>
      </c>
      <c r="J9205">
        <v>360</v>
      </c>
    </row>
    <row r="9206" spans="1:10" x14ac:dyDescent="0.3">
      <c r="A9206" t="s">
        <v>12794</v>
      </c>
      <c r="B9206">
        <v>8</v>
      </c>
      <c r="C9206" t="s">
        <v>95</v>
      </c>
      <c r="D9206" t="s">
        <v>578</v>
      </c>
      <c r="E9206" t="s">
        <v>13139</v>
      </c>
      <c r="F9206">
        <v>0</v>
      </c>
      <c r="G9206">
        <v>304</v>
      </c>
      <c r="H9206">
        <v>296</v>
      </c>
      <c r="I9206">
        <v>298</v>
      </c>
      <c r="J9206">
        <v>298</v>
      </c>
    </row>
    <row r="9207" spans="1:10" x14ac:dyDescent="0.3">
      <c r="A9207" t="s">
        <v>12794</v>
      </c>
      <c r="B9207">
        <v>8</v>
      </c>
      <c r="C9207" t="s">
        <v>62</v>
      </c>
      <c r="D9207" t="s">
        <v>13140</v>
      </c>
      <c r="E9207" t="s">
        <v>13141</v>
      </c>
      <c r="F9207">
        <v>1</v>
      </c>
      <c r="G9207">
        <v>282</v>
      </c>
      <c r="H9207">
        <v>290</v>
      </c>
      <c r="I9207">
        <v>291</v>
      </c>
      <c r="J9207">
        <v>291</v>
      </c>
    </row>
    <row r="9208" spans="1:10" x14ac:dyDescent="0.3">
      <c r="A9208" t="s">
        <v>12794</v>
      </c>
      <c r="B9208">
        <v>8</v>
      </c>
      <c r="C9208" t="s">
        <v>12822</v>
      </c>
      <c r="D9208" t="s">
        <v>2792</v>
      </c>
      <c r="E9208" t="s">
        <v>13142</v>
      </c>
      <c r="F9208">
        <v>0</v>
      </c>
      <c r="G9208">
        <v>227</v>
      </c>
      <c r="H9208">
        <v>236</v>
      </c>
      <c r="I9208">
        <v>242</v>
      </c>
      <c r="J9208">
        <v>242</v>
      </c>
    </row>
    <row r="9209" spans="1:10" x14ac:dyDescent="0.3">
      <c r="A9209" t="s">
        <v>12794</v>
      </c>
      <c r="B9209">
        <v>8</v>
      </c>
      <c r="C9209" t="s">
        <v>3676</v>
      </c>
      <c r="D9209" t="s">
        <v>13143</v>
      </c>
      <c r="E9209" t="s">
        <v>13144</v>
      </c>
      <c r="F9209">
        <v>0</v>
      </c>
      <c r="G9209">
        <v>225</v>
      </c>
      <c r="H9209">
        <v>238</v>
      </c>
      <c r="I9209">
        <v>238</v>
      </c>
      <c r="J9209">
        <v>238</v>
      </c>
    </row>
    <row r="9210" spans="1:10" x14ac:dyDescent="0.3">
      <c r="A9210" t="s">
        <v>12794</v>
      </c>
      <c r="B9210">
        <v>8</v>
      </c>
      <c r="C9210" t="s">
        <v>80</v>
      </c>
      <c r="D9210" t="s">
        <v>13145</v>
      </c>
      <c r="E9210" t="s">
        <v>13146</v>
      </c>
      <c r="F9210">
        <v>0</v>
      </c>
      <c r="G9210">
        <v>179</v>
      </c>
      <c r="H9210">
        <v>181</v>
      </c>
      <c r="I9210">
        <v>181</v>
      </c>
      <c r="J9210">
        <v>181</v>
      </c>
    </row>
    <row r="9211" spans="1:10" x14ac:dyDescent="0.3">
      <c r="A9211" t="s">
        <v>12794</v>
      </c>
      <c r="B9211">
        <v>8</v>
      </c>
      <c r="C9211" t="s">
        <v>336</v>
      </c>
      <c r="D9211" t="s">
        <v>1659</v>
      </c>
      <c r="E9211" t="s">
        <v>13147</v>
      </c>
      <c r="F9211">
        <v>1</v>
      </c>
      <c r="G9211">
        <v>171</v>
      </c>
      <c r="H9211">
        <v>179</v>
      </c>
      <c r="I9211">
        <v>179</v>
      </c>
      <c r="J9211">
        <v>179</v>
      </c>
    </row>
    <row r="9212" spans="1:10" x14ac:dyDescent="0.3">
      <c r="A9212" t="s">
        <v>12794</v>
      </c>
      <c r="B9212">
        <v>8</v>
      </c>
      <c r="C9212" t="s">
        <v>351</v>
      </c>
      <c r="D9212" t="s">
        <v>778</v>
      </c>
      <c r="E9212" t="s">
        <v>13148</v>
      </c>
      <c r="F9212">
        <v>0</v>
      </c>
      <c r="G9212">
        <v>170</v>
      </c>
      <c r="H9212">
        <v>182</v>
      </c>
      <c r="I9212">
        <v>182</v>
      </c>
      <c r="J9212">
        <v>182</v>
      </c>
    </row>
    <row r="9213" spans="1:10" x14ac:dyDescent="0.3">
      <c r="A9213" t="s">
        <v>12794</v>
      </c>
      <c r="B9213">
        <v>8</v>
      </c>
      <c r="C9213" t="s">
        <v>59</v>
      </c>
      <c r="D9213" t="s">
        <v>13149</v>
      </c>
      <c r="E9213" t="s">
        <v>13150</v>
      </c>
      <c r="F9213">
        <v>2</v>
      </c>
      <c r="G9213">
        <v>169</v>
      </c>
      <c r="H9213">
        <v>173</v>
      </c>
      <c r="I9213">
        <v>175</v>
      </c>
      <c r="J9213">
        <v>175</v>
      </c>
    </row>
    <row r="9214" spans="1:10" x14ac:dyDescent="0.3">
      <c r="A9214" t="s">
        <v>12794</v>
      </c>
      <c r="B9214">
        <v>8</v>
      </c>
      <c r="C9214" t="s">
        <v>38</v>
      </c>
      <c r="D9214" t="s">
        <v>13151</v>
      </c>
      <c r="E9214" t="s">
        <v>13152</v>
      </c>
      <c r="F9214">
        <v>0</v>
      </c>
      <c r="G9214">
        <v>159</v>
      </c>
      <c r="H9214">
        <v>189</v>
      </c>
      <c r="I9214">
        <v>191</v>
      </c>
      <c r="J9214">
        <v>191</v>
      </c>
    </row>
    <row r="9215" spans="1:10" x14ac:dyDescent="0.3">
      <c r="A9215" t="s">
        <v>12794</v>
      </c>
      <c r="B9215">
        <v>8</v>
      </c>
      <c r="C9215" t="s">
        <v>7982</v>
      </c>
      <c r="D9215" t="s">
        <v>13153</v>
      </c>
      <c r="E9215" t="s">
        <v>13154</v>
      </c>
      <c r="F9215">
        <v>1</v>
      </c>
      <c r="G9215">
        <v>152</v>
      </c>
      <c r="H9215">
        <v>151</v>
      </c>
      <c r="I9215">
        <v>152</v>
      </c>
      <c r="J9215">
        <v>152</v>
      </c>
    </row>
    <row r="9216" spans="1:10" x14ac:dyDescent="0.3">
      <c r="A9216" t="s">
        <v>12794</v>
      </c>
      <c r="B9216">
        <v>8</v>
      </c>
      <c r="C9216" t="s">
        <v>141</v>
      </c>
      <c r="D9216" t="s">
        <v>1477</v>
      </c>
      <c r="E9216" t="s">
        <v>13155</v>
      </c>
      <c r="F9216">
        <v>0</v>
      </c>
      <c r="G9216">
        <v>149</v>
      </c>
      <c r="H9216">
        <v>147</v>
      </c>
      <c r="I9216">
        <v>148</v>
      </c>
      <c r="J9216">
        <v>148</v>
      </c>
    </row>
    <row r="9217" spans="1:10" x14ac:dyDescent="0.3">
      <c r="A9217" t="s">
        <v>12794</v>
      </c>
      <c r="B9217">
        <v>8</v>
      </c>
      <c r="C9217" t="s">
        <v>44</v>
      </c>
      <c r="D9217" t="s">
        <v>1542</v>
      </c>
      <c r="E9217" t="s">
        <v>13156</v>
      </c>
      <c r="F9217">
        <v>1</v>
      </c>
      <c r="G9217">
        <v>146</v>
      </c>
      <c r="H9217">
        <v>169</v>
      </c>
      <c r="I9217">
        <v>169</v>
      </c>
      <c r="J9217">
        <v>169</v>
      </c>
    </row>
    <row r="9218" spans="1:10" x14ac:dyDescent="0.3">
      <c r="A9218" t="s">
        <v>12794</v>
      </c>
      <c r="B9218">
        <v>8</v>
      </c>
      <c r="C9218" t="s">
        <v>71</v>
      </c>
      <c r="D9218" t="s">
        <v>499</v>
      </c>
      <c r="E9218" t="s">
        <v>13157</v>
      </c>
      <c r="F9218">
        <v>2</v>
      </c>
      <c r="G9218">
        <v>129</v>
      </c>
      <c r="H9218">
        <v>118</v>
      </c>
      <c r="I9218">
        <v>118</v>
      </c>
      <c r="J9218">
        <v>118</v>
      </c>
    </row>
    <row r="9219" spans="1:10" x14ac:dyDescent="0.3">
      <c r="A9219" t="s">
        <v>12794</v>
      </c>
      <c r="B9219">
        <v>8</v>
      </c>
      <c r="C9219" t="s">
        <v>2813</v>
      </c>
      <c r="D9219" t="s">
        <v>499</v>
      </c>
      <c r="E9219" t="s">
        <v>13158</v>
      </c>
      <c r="F9219">
        <v>0</v>
      </c>
      <c r="G9219">
        <v>108</v>
      </c>
      <c r="H9219">
        <v>108</v>
      </c>
      <c r="I9219">
        <v>108</v>
      </c>
      <c r="J9219">
        <v>108</v>
      </c>
    </row>
    <row r="9220" spans="1:10" x14ac:dyDescent="0.3">
      <c r="A9220" t="s">
        <v>12794</v>
      </c>
      <c r="B9220">
        <v>8</v>
      </c>
      <c r="C9220" t="s">
        <v>211</v>
      </c>
      <c r="D9220" t="s">
        <v>1288</v>
      </c>
      <c r="E9220" t="s">
        <v>13159</v>
      </c>
      <c r="F9220">
        <v>0</v>
      </c>
      <c r="G9220">
        <v>53</v>
      </c>
      <c r="H9220">
        <v>65</v>
      </c>
      <c r="I9220">
        <v>65</v>
      </c>
      <c r="J9220">
        <v>65</v>
      </c>
    </row>
    <row r="9221" spans="1:10" x14ac:dyDescent="0.3">
      <c r="A9221" t="s">
        <v>12794</v>
      </c>
      <c r="B9221">
        <v>8</v>
      </c>
      <c r="C9221" t="s">
        <v>65</v>
      </c>
      <c r="D9221" t="s">
        <v>2623</v>
      </c>
      <c r="E9221" t="s">
        <v>13160</v>
      </c>
      <c r="F9221">
        <v>0</v>
      </c>
      <c r="G9221">
        <v>33</v>
      </c>
      <c r="H9221">
        <v>36</v>
      </c>
      <c r="I9221">
        <v>36</v>
      </c>
      <c r="J9221">
        <v>36</v>
      </c>
    </row>
    <row r="9222" spans="1:10" x14ac:dyDescent="0.3">
      <c r="A9222" t="s">
        <v>12794</v>
      </c>
      <c r="B9222">
        <v>8</v>
      </c>
      <c r="C9222" t="s">
        <v>77</v>
      </c>
      <c r="D9222" t="s">
        <v>381</v>
      </c>
      <c r="E9222" t="s">
        <v>11658</v>
      </c>
      <c r="F9222">
        <v>0</v>
      </c>
      <c r="G9222">
        <v>13</v>
      </c>
      <c r="H9222">
        <v>16</v>
      </c>
      <c r="I9222">
        <v>16</v>
      </c>
      <c r="J9222">
        <v>16</v>
      </c>
    </row>
    <row r="9223" spans="1:10" x14ac:dyDescent="0.3">
      <c r="A9223" t="s">
        <v>13161</v>
      </c>
      <c r="B9223">
        <v>1</v>
      </c>
      <c r="C9223" t="s">
        <v>20</v>
      </c>
      <c r="D9223" t="s">
        <v>2856</v>
      </c>
      <c r="E9223" t="s">
        <v>13162</v>
      </c>
      <c r="F9223">
        <v>0</v>
      </c>
      <c r="G9223">
        <v>39895</v>
      </c>
      <c r="H9223">
        <v>41192</v>
      </c>
      <c r="I9223">
        <v>41192</v>
      </c>
      <c r="J9223">
        <v>41192</v>
      </c>
    </row>
    <row r="9224" spans="1:10" x14ac:dyDescent="0.3">
      <c r="A9224" t="s">
        <v>13161</v>
      </c>
      <c r="B9224">
        <v>1</v>
      </c>
      <c r="C9224" t="s">
        <v>11</v>
      </c>
      <c r="D9224" t="s">
        <v>12276</v>
      </c>
      <c r="E9224" t="s">
        <v>13163</v>
      </c>
      <c r="F9224">
        <v>0</v>
      </c>
      <c r="G9224">
        <v>27865</v>
      </c>
      <c r="H9224">
        <v>28534</v>
      </c>
      <c r="I9224">
        <v>28534</v>
      </c>
      <c r="J9224">
        <v>28534</v>
      </c>
    </row>
    <row r="9225" spans="1:10" x14ac:dyDescent="0.3">
      <c r="A9225" t="s">
        <v>13161</v>
      </c>
      <c r="B9225">
        <v>1</v>
      </c>
      <c r="C9225" t="s">
        <v>14</v>
      </c>
      <c r="D9225" t="s">
        <v>1542</v>
      </c>
      <c r="E9225" t="s">
        <v>13164</v>
      </c>
      <c r="F9225">
        <v>0</v>
      </c>
      <c r="G9225">
        <v>14077</v>
      </c>
      <c r="H9225">
        <v>17203</v>
      </c>
      <c r="I9225">
        <v>17203</v>
      </c>
      <c r="J9225">
        <v>17203</v>
      </c>
    </row>
    <row r="9226" spans="1:10" x14ac:dyDescent="0.3">
      <c r="A9226" t="s">
        <v>13161</v>
      </c>
      <c r="B9226">
        <v>1</v>
      </c>
      <c r="C9226" t="s">
        <v>53</v>
      </c>
      <c r="D9226" t="s">
        <v>13165</v>
      </c>
      <c r="E9226" t="s">
        <v>7200</v>
      </c>
      <c r="F9226">
        <v>0</v>
      </c>
      <c r="G9226">
        <v>7540</v>
      </c>
      <c r="H9226">
        <v>8314</v>
      </c>
      <c r="I9226">
        <v>8314</v>
      </c>
      <c r="J9226">
        <v>8314</v>
      </c>
    </row>
    <row r="9227" spans="1:10" x14ac:dyDescent="0.3">
      <c r="A9227" t="s">
        <v>13161</v>
      </c>
      <c r="B9227">
        <v>1</v>
      </c>
      <c r="C9227" t="s">
        <v>29</v>
      </c>
      <c r="D9227" t="s">
        <v>951</v>
      </c>
      <c r="E9227" t="s">
        <v>13166</v>
      </c>
      <c r="F9227">
        <v>0</v>
      </c>
      <c r="G9227">
        <v>4246</v>
      </c>
      <c r="H9227">
        <v>4216</v>
      </c>
      <c r="I9227">
        <v>4216</v>
      </c>
      <c r="J9227">
        <v>4216</v>
      </c>
    </row>
    <row r="9228" spans="1:10" x14ac:dyDescent="0.3">
      <c r="A9228" t="s">
        <v>13161</v>
      </c>
      <c r="B9228">
        <v>1</v>
      </c>
      <c r="C9228" t="s">
        <v>26</v>
      </c>
      <c r="D9228" t="s">
        <v>3774</v>
      </c>
      <c r="E9228" t="s">
        <v>13167</v>
      </c>
      <c r="F9228">
        <v>0</v>
      </c>
      <c r="G9228">
        <v>3027</v>
      </c>
      <c r="H9228">
        <v>3213</v>
      </c>
      <c r="I9228">
        <v>3213</v>
      </c>
      <c r="J9228">
        <v>3217</v>
      </c>
    </row>
    <row r="9229" spans="1:10" x14ac:dyDescent="0.3">
      <c r="A9229" t="s">
        <v>13161</v>
      </c>
      <c r="B9229">
        <v>1</v>
      </c>
      <c r="C9229" t="s">
        <v>32</v>
      </c>
      <c r="D9229" t="s">
        <v>7814</v>
      </c>
      <c r="E9229" t="s">
        <v>13168</v>
      </c>
      <c r="F9229">
        <v>0</v>
      </c>
      <c r="G9229">
        <v>1912</v>
      </c>
      <c r="H9229">
        <v>2005</v>
      </c>
      <c r="I9229">
        <v>2005</v>
      </c>
      <c r="J9229">
        <v>2005</v>
      </c>
    </row>
    <row r="9230" spans="1:10" x14ac:dyDescent="0.3">
      <c r="A9230" t="s">
        <v>13161</v>
      </c>
      <c r="B9230">
        <v>1</v>
      </c>
      <c r="C9230" t="s">
        <v>2807</v>
      </c>
      <c r="D9230" t="s">
        <v>13169</v>
      </c>
      <c r="E9230" t="s">
        <v>796</v>
      </c>
      <c r="F9230">
        <v>0</v>
      </c>
      <c r="G9230">
        <v>1823</v>
      </c>
      <c r="H9230">
        <v>1849</v>
      </c>
      <c r="I9230">
        <v>1849</v>
      </c>
      <c r="J9230">
        <v>1849</v>
      </c>
    </row>
    <row r="9231" spans="1:10" x14ac:dyDescent="0.3">
      <c r="A9231" t="s">
        <v>13161</v>
      </c>
      <c r="B9231">
        <v>1</v>
      </c>
      <c r="C9231" t="s">
        <v>23</v>
      </c>
      <c r="D9231" t="s">
        <v>13170</v>
      </c>
      <c r="E9231" t="s">
        <v>13171</v>
      </c>
      <c r="F9231">
        <v>0</v>
      </c>
      <c r="G9231">
        <v>1362</v>
      </c>
      <c r="H9231">
        <v>1528</v>
      </c>
      <c r="I9231">
        <v>1528</v>
      </c>
      <c r="J9231">
        <v>1528</v>
      </c>
    </row>
    <row r="9232" spans="1:10" x14ac:dyDescent="0.3">
      <c r="A9232" t="s">
        <v>13161</v>
      </c>
      <c r="B9232">
        <v>1</v>
      </c>
      <c r="C9232" t="s">
        <v>47</v>
      </c>
      <c r="D9232" t="s">
        <v>386</v>
      </c>
      <c r="E9232" t="s">
        <v>13172</v>
      </c>
      <c r="F9232">
        <v>0</v>
      </c>
      <c r="G9232">
        <v>994</v>
      </c>
      <c r="H9232">
        <v>1107</v>
      </c>
      <c r="I9232">
        <v>1107</v>
      </c>
      <c r="J9232">
        <v>1107</v>
      </c>
    </row>
    <row r="9233" spans="1:10" x14ac:dyDescent="0.3">
      <c r="A9233" t="s">
        <v>13161</v>
      </c>
      <c r="B9233">
        <v>1</v>
      </c>
      <c r="C9233" t="s">
        <v>50</v>
      </c>
      <c r="D9233" t="s">
        <v>579</v>
      </c>
      <c r="E9233" t="s">
        <v>13173</v>
      </c>
      <c r="F9233">
        <v>0</v>
      </c>
      <c r="G9233">
        <v>855</v>
      </c>
      <c r="H9233">
        <v>914</v>
      </c>
      <c r="I9233">
        <v>914</v>
      </c>
      <c r="J9233">
        <v>914</v>
      </c>
    </row>
    <row r="9234" spans="1:10" x14ac:dyDescent="0.3">
      <c r="A9234" t="s">
        <v>13161</v>
      </c>
      <c r="B9234">
        <v>1</v>
      </c>
      <c r="C9234" t="s">
        <v>3676</v>
      </c>
      <c r="D9234" t="s">
        <v>732</v>
      </c>
      <c r="E9234" t="s">
        <v>12817</v>
      </c>
      <c r="F9234">
        <v>0</v>
      </c>
      <c r="G9234">
        <v>685</v>
      </c>
      <c r="H9234">
        <v>415</v>
      </c>
      <c r="I9234">
        <v>415</v>
      </c>
      <c r="J9234">
        <v>415</v>
      </c>
    </row>
    <row r="9235" spans="1:10" x14ac:dyDescent="0.3">
      <c r="A9235" t="s">
        <v>13161</v>
      </c>
      <c r="B9235">
        <v>1</v>
      </c>
      <c r="C9235" t="s">
        <v>336</v>
      </c>
      <c r="D9235" t="s">
        <v>4437</v>
      </c>
      <c r="E9235" t="s">
        <v>9237</v>
      </c>
      <c r="F9235">
        <v>0</v>
      </c>
      <c r="G9235">
        <v>590</v>
      </c>
      <c r="H9235">
        <v>584</v>
      </c>
      <c r="I9235">
        <v>584</v>
      </c>
      <c r="J9235">
        <v>584</v>
      </c>
    </row>
    <row r="9236" spans="1:10" x14ac:dyDescent="0.3">
      <c r="A9236" t="s">
        <v>13161</v>
      </c>
      <c r="B9236">
        <v>1</v>
      </c>
      <c r="C9236" t="s">
        <v>59</v>
      </c>
      <c r="D9236" t="s">
        <v>13174</v>
      </c>
      <c r="E9236" t="s">
        <v>13175</v>
      </c>
      <c r="F9236">
        <v>0</v>
      </c>
      <c r="G9236">
        <v>583</v>
      </c>
      <c r="H9236">
        <v>592</v>
      </c>
      <c r="I9236">
        <v>592</v>
      </c>
      <c r="J9236">
        <v>592</v>
      </c>
    </row>
    <row r="9237" spans="1:10" x14ac:dyDescent="0.3">
      <c r="A9237" t="s">
        <v>13161</v>
      </c>
      <c r="B9237">
        <v>1</v>
      </c>
      <c r="C9237" t="s">
        <v>197</v>
      </c>
      <c r="D9237" t="s">
        <v>1871</v>
      </c>
      <c r="E9237" t="s">
        <v>13176</v>
      </c>
      <c r="F9237">
        <v>0</v>
      </c>
      <c r="G9237">
        <v>582</v>
      </c>
      <c r="H9237">
        <v>639</v>
      </c>
      <c r="I9237">
        <v>639</v>
      </c>
      <c r="J9237">
        <v>639</v>
      </c>
    </row>
    <row r="9238" spans="1:10" x14ac:dyDescent="0.3">
      <c r="A9238" t="s">
        <v>13161</v>
      </c>
      <c r="B9238">
        <v>1</v>
      </c>
      <c r="C9238" t="s">
        <v>141</v>
      </c>
      <c r="D9238" t="s">
        <v>1871</v>
      </c>
      <c r="E9238" t="s">
        <v>4541</v>
      </c>
      <c r="F9238">
        <v>0</v>
      </c>
      <c r="G9238">
        <v>551</v>
      </c>
      <c r="H9238">
        <v>482</v>
      </c>
      <c r="I9238">
        <v>482</v>
      </c>
      <c r="J9238">
        <v>482</v>
      </c>
    </row>
    <row r="9239" spans="1:10" x14ac:dyDescent="0.3">
      <c r="A9239" t="s">
        <v>13161</v>
      </c>
      <c r="B9239">
        <v>1</v>
      </c>
      <c r="C9239" t="s">
        <v>38</v>
      </c>
      <c r="D9239" t="s">
        <v>1201</v>
      </c>
      <c r="E9239" t="s">
        <v>13177</v>
      </c>
      <c r="F9239">
        <v>0</v>
      </c>
      <c r="G9239">
        <v>427</v>
      </c>
      <c r="H9239">
        <v>355</v>
      </c>
      <c r="I9239">
        <v>355</v>
      </c>
      <c r="J9239">
        <v>355</v>
      </c>
    </row>
    <row r="9240" spans="1:10" x14ac:dyDescent="0.3">
      <c r="A9240" t="s">
        <v>13161</v>
      </c>
      <c r="B9240">
        <v>1</v>
      </c>
      <c r="C9240" t="s">
        <v>4252</v>
      </c>
      <c r="D9240" t="s">
        <v>11021</v>
      </c>
      <c r="E9240" t="s">
        <v>13178</v>
      </c>
      <c r="F9240">
        <v>0</v>
      </c>
      <c r="G9240">
        <v>422</v>
      </c>
      <c r="H9240">
        <v>450</v>
      </c>
      <c r="I9240">
        <v>450</v>
      </c>
      <c r="J9240">
        <v>450</v>
      </c>
    </row>
    <row r="9241" spans="1:10" x14ac:dyDescent="0.3">
      <c r="A9241" t="s">
        <v>13161</v>
      </c>
      <c r="B9241">
        <v>1</v>
      </c>
      <c r="C9241" t="s">
        <v>56</v>
      </c>
      <c r="D9241" t="s">
        <v>13179</v>
      </c>
      <c r="E9241" t="s">
        <v>13180</v>
      </c>
      <c r="F9241">
        <v>0</v>
      </c>
      <c r="G9241">
        <v>403</v>
      </c>
      <c r="H9241">
        <v>404</v>
      </c>
      <c r="I9241">
        <v>404</v>
      </c>
      <c r="J9241">
        <v>404</v>
      </c>
    </row>
    <row r="9242" spans="1:10" x14ac:dyDescent="0.3">
      <c r="A9242" t="s">
        <v>13161</v>
      </c>
      <c r="B9242">
        <v>1</v>
      </c>
      <c r="C9242" t="s">
        <v>62</v>
      </c>
      <c r="D9242" t="s">
        <v>792</v>
      </c>
      <c r="E9242" t="s">
        <v>13181</v>
      </c>
      <c r="F9242">
        <v>0</v>
      </c>
      <c r="G9242">
        <v>389</v>
      </c>
      <c r="H9242">
        <v>400</v>
      </c>
      <c r="I9242">
        <v>400</v>
      </c>
      <c r="J9242">
        <v>400</v>
      </c>
    </row>
    <row r="9243" spans="1:10" x14ac:dyDescent="0.3">
      <c r="A9243" t="s">
        <v>13161</v>
      </c>
      <c r="B9243">
        <v>1</v>
      </c>
      <c r="C9243" t="s">
        <v>71</v>
      </c>
      <c r="D9243" t="s">
        <v>1227</v>
      </c>
      <c r="E9243" t="s">
        <v>13182</v>
      </c>
      <c r="F9243">
        <v>0</v>
      </c>
      <c r="G9243">
        <v>366</v>
      </c>
      <c r="H9243">
        <v>397</v>
      </c>
      <c r="I9243">
        <v>397</v>
      </c>
      <c r="J9243">
        <v>397</v>
      </c>
    </row>
    <row r="9244" spans="1:10" x14ac:dyDescent="0.3">
      <c r="A9244" t="s">
        <v>13161</v>
      </c>
      <c r="B9244">
        <v>1</v>
      </c>
      <c r="C9244" t="s">
        <v>35</v>
      </c>
      <c r="D9244" t="s">
        <v>13183</v>
      </c>
      <c r="E9244" t="s">
        <v>13184</v>
      </c>
      <c r="F9244">
        <v>0</v>
      </c>
      <c r="G9244">
        <v>341</v>
      </c>
      <c r="H9244">
        <v>364</v>
      </c>
      <c r="I9244">
        <v>364</v>
      </c>
      <c r="J9244">
        <v>364</v>
      </c>
    </row>
    <row r="9245" spans="1:10" x14ac:dyDescent="0.3">
      <c r="A9245" t="s">
        <v>13161</v>
      </c>
      <c r="B9245">
        <v>1</v>
      </c>
      <c r="C9245" t="s">
        <v>192</v>
      </c>
      <c r="D9245" t="s">
        <v>7948</v>
      </c>
      <c r="E9245" t="s">
        <v>13185</v>
      </c>
      <c r="F9245">
        <v>0</v>
      </c>
      <c r="G9245">
        <v>330</v>
      </c>
      <c r="H9245">
        <v>343</v>
      </c>
      <c r="I9245">
        <v>343</v>
      </c>
      <c r="J9245">
        <v>343</v>
      </c>
    </row>
    <row r="9246" spans="1:10" x14ac:dyDescent="0.3">
      <c r="A9246" t="s">
        <v>13161</v>
      </c>
      <c r="B9246">
        <v>1</v>
      </c>
      <c r="C9246" t="s">
        <v>44</v>
      </c>
      <c r="D9246" t="s">
        <v>13186</v>
      </c>
      <c r="E9246" t="s">
        <v>13187</v>
      </c>
      <c r="F9246">
        <v>0</v>
      </c>
      <c r="G9246">
        <v>276</v>
      </c>
      <c r="H9246">
        <v>300</v>
      </c>
      <c r="I9246">
        <v>300</v>
      </c>
      <c r="J9246">
        <v>300</v>
      </c>
    </row>
    <row r="9247" spans="1:10" x14ac:dyDescent="0.3">
      <c r="A9247" t="s">
        <v>13161</v>
      </c>
      <c r="B9247">
        <v>1</v>
      </c>
      <c r="C9247" t="s">
        <v>200</v>
      </c>
      <c r="D9247" t="s">
        <v>13188</v>
      </c>
      <c r="E9247" t="s">
        <v>13139</v>
      </c>
      <c r="F9247">
        <v>0</v>
      </c>
      <c r="G9247">
        <v>261</v>
      </c>
      <c r="H9247">
        <v>246</v>
      </c>
      <c r="I9247">
        <v>246</v>
      </c>
      <c r="J9247">
        <v>246</v>
      </c>
    </row>
    <row r="9248" spans="1:10" x14ac:dyDescent="0.3">
      <c r="A9248" t="s">
        <v>13161</v>
      </c>
      <c r="B9248">
        <v>1</v>
      </c>
      <c r="C9248" t="s">
        <v>89</v>
      </c>
      <c r="D9248" t="s">
        <v>12857</v>
      </c>
      <c r="E9248" t="s">
        <v>13189</v>
      </c>
      <c r="F9248">
        <v>0</v>
      </c>
      <c r="G9248">
        <v>248</v>
      </c>
      <c r="H9248">
        <v>255</v>
      </c>
      <c r="I9248">
        <v>255</v>
      </c>
      <c r="J9248">
        <v>255</v>
      </c>
    </row>
    <row r="9249" spans="1:10" x14ac:dyDescent="0.3">
      <c r="A9249" t="s">
        <v>13161</v>
      </c>
      <c r="B9249">
        <v>1</v>
      </c>
      <c r="C9249" t="s">
        <v>77</v>
      </c>
      <c r="D9249" t="s">
        <v>13190</v>
      </c>
      <c r="E9249" t="s">
        <v>13191</v>
      </c>
      <c r="F9249">
        <v>0</v>
      </c>
      <c r="G9249">
        <v>236</v>
      </c>
      <c r="H9249">
        <v>252</v>
      </c>
      <c r="I9249">
        <v>252</v>
      </c>
      <c r="J9249">
        <v>249</v>
      </c>
    </row>
    <row r="9250" spans="1:10" x14ac:dyDescent="0.3">
      <c r="A9250" t="s">
        <v>13161</v>
      </c>
      <c r="B9250">
        <v>1</v>
      </c>
      <c r="C9250" t="s">
        <v>118</v>
      </c>
      <c r="D9250" t="s">
        <v>13192</v>
      </c>
      <c r="E9250" t="s">
        <v>13193</v>
      </c>
      <c r="F9250">
        <v>0</v>
      </c>
      <c r="G9250">
        <v>235</v>
      </c>
      <c r="H9250">
        <v>284</v>
      </c>
      <c r="I9250">
        <v>284</v>
      </c>
      <c r="J9250">
        <v>284</v>
      </c>
    </row>
    <row r="9251" spans="1:10" x14ac:dyDescent="0.3">
      <c r="A9251" t="s">
        <v>13161</v>
      </c>
      <c r="B9251">
        <v>1</v>
      </c>
      <c r="C9251" t="s">
        <v>12822</v>
      </c>
      <c r="D9251" t="s">
        <v>1198</v>
      </c>
      <c r="E9251" t="s">
        <v>13194</v>
      </c>
      <c r="F9251">
        <v>0</v>
      </c>
      <c r="G9251">
        <v>102</v>
      </c>
      <c r="H9251">
        <v>107</v>
      </c>
      <c r="I9251">
        <v>107</v>
      </c>
      <c r="J9251">
        <v>106</v>
      </c>
    </row>
    <row r="9252" spans="1:10" x14ac:dyDescent="0.3">
      <c r="A9252" t="s">
        <v>13161</v>
      </c>
      <c r="B9252">
        <v>1</v>
      </c>
      <c r="C9252" t="s">
        <v>80</v>
      </c>
      <c r="D9252" t="s">
        <v>578</v>
      </c>
      <c r="E9252" t="s">
        <v>13195</v>
      </c>
      <c r="F9252">
        <v>0</v>
      </c>
      <c r="G9252">
        <v>95</v>
      </c>
      <c r="H9252">
        <v>96</v>
      </c>
      <c r="I9252">
        <v>96</v>
      </c>
      <c r="J9252">
        <v>96</v>
      </c>
    </row>
    <row r="9253" spans="1:10" x14ac:dyDescent="0.3">
      <c r="A9253" t="s">
        <v>13161</v>
      </c>
      <c r="B9253">
        <v>1</v>
      </c>
      <c r="C9253" t="s">
        <v>68</v>
      </c>
      <c r="D9253" t="s">
        <v>2311</v>
      </c>
      <c r="E9253" t="s">
        <v>13196</v>
      </c>
      <c r="F9253">
        <v>0</v>
      </c>
      <c r="G9253">
        <v>84</v>
      </c>
      <c r="H9253">
        <v>91</v>
      </c>
      <c r="I9253">
        <v>91</v>
      </c>
      <c r="J9253">
        <v>91</v>
      </c>
    </row>
    <row r="9254" spans="1:10" x14ac:dyDescent="0.3">
      <c r="A9254" t="s">
        <v>13161</v>
      </c>
      <c r="B9254">
        <v>1</v>
      </c>
      <c r="C9254" t="s">
        <v>41</v>
      </c>
      <c r="D9254" t="s">
        <v>13197</v>
      </c>
      <c r="E9254" t="s">
        <v>13198</v>
      </c>
      <c r="F9254">
        <v>0</v>
      </c>
      <c r="G9254">
        <v>70</v>
      </c>
      <c r="H9254">
        <v>70</v>
      </c>
      <c r="I9254">
        <v>70</v>
      </c>
      <c r="J9254">
        <v>70</v>
      </c>
    </row>
    <row r="9255" spans="1:10" x14ac:dyDescent="0.3">
      <c r="A9255" t="s">
        <v>13161</v>
      </c>
      <c r="B9255">
        <v>2</v>
      </c>
      <c r="C9255" t="s">
        <v>29</v>
      </c>
      <c r="D9255" t="s">
        <v>13199</v>
      </c>
      <c r="E9255" t="s">
        <v>13162</v>
      </c>
      <c r="F9255">
        <v>44</v>
      </c>
      <c r="G9255">
        <v>40048</v>
      </c>
      <c r="H9255">
        <v>38734</v>
      </c>
      <c r="I9255">
        <v>38841</v>
      </c>
      <c r="J9255">
        <v>38841</v>
      </c>
    </row>
    <row r="9256" spans="1:10" x14ac:dyDescent="0.3">
      <c r="A9256" t="s">
        <v>13161</v>
      </c>
      <c r="B9256">
        <v>2</v>
      </c>
      <c r="C9256" t="s">
        <v>20</v>
      </c>
      <c r="D9256" t="s">
        <v>13200</v>
      </c>
      <c r="E9256" t="s">
        <v>13201</v>
      </c>
      <c r="F9256">
        <v>68</v>
      </c>
      <c r="G9256">
        <v>37023</v>
      </c>
      <c r="H9256">
        <v>36796</v>
      </c>
      <c r="I9256">
        <v>36884</v>
      </c>
      <c r="J9256">
        <v>36884</v>
      </c>
    </row>
    <row r="9257" spans="1:10" x14ac:dyDescent="0.3">
      <c r="A9257" t="s">
        <v>13161</v>
      </c>
      <c r="B9257">
        <v>2</v>
      </c>
      <c r="C9257" t="s">
        <v>11</v>
      </c>
      <c r="D9257" t="s">
        <v>13202</v>
      </c>
      <c r="E9257" t="s">
        <v>13201</v>
      </c>
      <c r="F9257">
        <v>20</v>
      </c>
      <c r="G9257">
        <v>11496</v>
      </c>
      <c r="H9257">
        <v>11032</v>
      </c>
      <c r="I9257">
        <v>11054</v>
      </c>
      <c r="J9257">
        <v>11054</v>
      </c>
    </row>
    <row r="9258" spans="1:10" x14ac:dyDescent="0.3">
      <c r="A9258" t="s">
        <v>13161</v>
      </c>
      <c r="B9258">
        <v>2</v>
      </c>
      <c r="C9258" t="s">
        <v>14</v>
      </c>
      <c r="D9258" t="s">
        <v>1636</v>
      </c>
      <c r="E9258" t="s">
        <v>12906</v>
      </c>
      <c r="F9258">
        <v>35</v>
      </c>
      <c r="G9258">
        <v>10296</v>
      </c>
      <c r="H9258">
        <v>10165</v>
      </c>
      <c r="I9258">
        <v>10178</v>
      </c>
      <c r="J9258">
        <v>10178</v>
      </c>
    </row>
    <row r="9259" spans="1:10" x14ac:dyDescent="0.3">
      <c r="A9259" t="s">
        <v>13161</v>
      </c>
      <c r="B9259">
        <v>2</v>
      </c>
      <c r="C9259" t="s">
        <v>17</v>
      </c>
      <c r="D9259" t="s">
        <v>13203</v>
      </c>
      <c r="E9259" t="s">
        <v>13204</v>
      </c>
      <c r="F9259">
        <v>28</v>
      </c>
      <c r="G9259">
        <v>6298</v>
      </c>
      <c r="H9259">
        <v>6326</v>
      </c>
      <c r="I9259">
        <v>6336</v>
      </c>
      <c r="J9259">
        <v>6336</v>
      </c>
    </row>
    <row r="9260" spans="1:10" x14ac:dyDescent="0.3">
      <c r="A9260" t="s">
        <v>13161</v>
      </c>
      <c r="B9260">
        <v>2</v>
      </c>
      <c r="C9260" t="s">
        <v>53</v>
      </c>
      <c r="D9260" t="s">
        <v>1430</v>
      </c>
      <c r="E9260" t="s">
        <v>13205</v>
      </c>
      <c r="F9260">
        <v>1</v>
      </c>
      <c r="G9260">
        <v>4812</v>
      </c>
      <c r="H9260">
        <v>5054</v>
      </c>
      <c r="I9260">
        <v>5054</v>
      </c>
      <c r="J9260">
        <v>5054</v>
      </c>
    </row>
    <row r="9261" spans="1:10" x14ac:dyDescent="0.3">
      <c r="A9261" t="s">
        <v>13161</v>
      </c>
      <c r="B9261">
        <v>2</v>
      </c>
      <c r="C9261" t="s">
        <v>26</v>
      </c>
      <c r="D9261" t="s">
        <v>13206</v>
      </c>
      <c r="E9261" t="s">
        <v>13207</v>
      </c>
      <c r="F9261">
        <v>8</v>
      </c>
      <c r="G9261">
        <v>1465</v>
      </c>
      <c r="H9261">
        <v>1433</v>
      </c>
      <c r="I9261">
        <v>1437</v>
      </c>
      <c r="J9261">
        <v>1437</v>
      </c>
    </row>
    <row r="9262" spans="1:10" x14ac:dyDescent="0.3">
      <c r="A9262" t="s">
        <v>13161</v>
      </c>
      <c r="B9262">
        <v>2</v>
      </c>
      <c r="C9262" t="s">
        <v>23</v>
      </c>
      <c r="D9262" t="s">
        <v>951</v>
      </c>
      <c r="E9262" t="s">
        <v>13208</v>
      </c>
      <c r="F9262">
        <v>0</v>
      </c>
      <c r="G9262">
        <v>1079</v>
      </c>
      <c r="H9262">
        <v>1043</v>
      </c>
      <c r="I9262">
        <v>1043</v>
      </c>
      <c r="J9262">
        <v>1043</v>
      </c>
    </row>
    <row r="9263" spans="1:10" x14ac:dyDescent="0.3">
      <c r="A9263" t="s">
        <v>13161</v>
      </c>
      <c r="B9263">
        <v>2</v>
      </c>
      <c r="C9263" t="s">
        <v>197</v>
      </c>
      <c r="D9263" t="s">
        <v>13209</v>
      </c>
      <c r="E9263" t="s">
        <v>13210</v>
      </c>
      <c r="F9263">
        <v>0</v>
      </c>
      <c r="G9263">
        <v>930</v>
      </c>
      <c r="H9263">
        <v>930</v>
      </c>
      <c r="I9263">
        <v>930</v>
      </c>
      <c r="J9263">
        <v>930</v>
      </c>
    </row>
    <row r="9264" spans="1:10" x14ac:dyDescent="0.3">
      <c r="A9264" t="s">
        <v>13161</v>
      </c>
      <c r="B9264">
        <v>2</v>
      </c>
      <c r="C9264" t="s">
        <v>50</v>
      </c>
      <c r="D9264" t="s">
        <v>13211</v>
      </c>
      <c r="E9264" t="s">
        <v>13212</v>
      </c>
      <c r="F9264">
        <v>3</v>
      </c>
      <c r="G9264">
        <v>732</v>
      </c>
      <c r="H9264">
        <v>678</v>
      </c>
      <c r="I9264">
        <v>687</v>
      </c>
      <c r="J9264">
        <v>687</v>
      </c>
    </row>
    <row r="9265" spans="1:10" x14ac:dyDescent="0.3">
      <c r="A9265" t="s">
        <v>13161</v>
      </c>
      <c r="B9265">
        <v>2</v>
      </c>
      <c r="C9265" t="s">
        <v>35</v>
      </c>
      <c r="D9265" t="s">
        <v>13213</v>
      </c>
      <c r="E9265" t="s">
        <v>13214</v>
      </c>
      <c r="F9265">
        <v>3</v>
      </c>
      <c r="G9265">
        <v>648</v>
      </c>
      <c r="H9265">
        <v>645</v>
      </c>
      <c r="I9265">
        <v>647</v>
      </c>
      <c r="J9265">
        <v>647</v>
      </c>
    </row>
    <row r="9266" spans="1:10" x14ac:dyDescent="0.3">
      <c r="A9266" t="s">
        <v>13161</v>
      </c>
      <c r="B9266">
        <v>2</v>
      </c>
      <c r="C9266" t="s">
        <v>12822</v>
      </c>
      <c r="D9266" t="s">
        <v>13215</v>
      </c>
      <c r="E9266" t="s">
        <v>13216</v>
      </c>
      <c r="F9266">
        <v>1</v>
      </c>
      <c r="G9266">
        <v>566</v>
      </c>
      <c r="H9266">
        <v>552</v>
      </c>
      <c r="I9266">
        <v>552</v>
      </c>
      <c r="J9266">
        <v>552</v>
      </c>
    </row>
    <row r="9267" spans="1:10" x14ac:dyDescent="0.3">
      <c r="A9267" t="s">
        <v>13161</v>
      </c>
      <c r="B9267">
        <v>2</v>
      </c>
      <c r="C9267" t="s">
        <v>89</v>
      </c>
      <c r="D9267" t="s">
        <v>13217</v>
      </c>
      <c r="E9267" t="s">
        <v>13218</v>
      </c>
      <c r="F9267">
        <v>0</v>
      </c>
      <c r="G9267">
        <v>506</v>
      </c>
      <c r="H9267">
        <v>506</v>
      </c>
      <c r="I9267">
        <v>506</v>
      </c>
      <c r="J9267">
        <v>506</v>
      </c>
    </row>
    <row r="9268" spans="1:10" x14ac:dyDescent="0.3">
      <c r="A9268" t="s">
        <v>13161</v>
      </c>
      <c r="B9268">
        <v>2</v>
      </c>
      <c r="C9268" t="s">
        <v>2807</v>
      </c>
      <c r="D9268" t="s">
        <v>13219</v>
      </c>
      <c r="E9268" t="s">
        <v>13220</v>
      </c>
      <c r="F9268">
        <v>0</v>
      </c>
      <c r="G9268">
        <v>405</v>
      </c>
      <c r="H9268">
        <v>448</v>
      </c>
      <c r="I9268">
        <v>448</v>
      </c>
      <c r="J9268">
        <v>448</v>
      </c>
    </row>
    <row r="9269" spans="1:10" x14ac:dyDescent="0.3">
      <c r="A9269" t="s">
        <v>13161</v>
      </c>
      <c r="B9269">
        <v>2</v>
      </c>
      <c r="C9269" t="s">
        <v>32</v>
      </c>
      <c r="D9269" t="s">
        <v>13221</v>
      </c>
      <c r="E9269" t="s">
        <v>13201</v>
      </c>
      <c r="F9269">
        <v>2</v>
      </c>
      <c r="G9269">
        <v>378</v>
      </c>
      <c r="H9269">
        <v>355</v>
      </c>
      <c r="I9269">
        <v>355</v>
      </c>
      <c r="J9269">
        <v>355</v>
      </c>
    </row>
    <row r="9270" spans="1:10" x14ac:dyDescent="0.3">
      <c r="A9270" t="s">
        <v>13161</v>
      </c>
      <c r="B9270">
        <v>2</v>
      </c>
      <c r="C9270" t="s">
        <v>71</v>
      </c>
      <c r="D9270" t="s">
        <v>453</v>
      </c>
      <c r="E9270" t="s">
        <v>13222</v>
      </c>
      <c r="F9270">
        <v>0</v>
      </c>
      <c r="G9270">
        <v>296</v>
      </c>
      <c r="H9270">
        <v>299</v>
      </c>
      <c r="I9270">
        <v>299</v>
      </c>
      <c r="J9270">
        <v>299</v>
      </c>
    </row>
    <row r="9271" spans="1:10" x14ac:dyDescent="0.3">
      <c r="A9271" t="s">
        <v>13161</v>
      </c>
      <c r="B9271">
        <v>2</v>
      </c>
      <c r="C9271" t="s">
        <v>47</v>
      </c>
      <c r="D9271" t="s">
        <v>5410</v>
      </c>
      <c r="E9271" t="s">
        <v>13223</v>
      </c>
      <c r="F9271">
        <v>3</v>
      </c>
      <c r="G9271">
        <v>275</v>
      </c>
      <c r="H9271">
        <v>278</v>
      </c>
      <c r="I9271">
        <v>278</v>
      </c>
      <c r="J9271">
        <v>278</v>
      </c>
    </row>
    <row r="9272" spans="1:10" x14ac:dyDescent="0.3">
      <c r="A9272" t="s">
        <v>13161</v>
      </c>
      <c r="B9272">
        <v>2</v>
      </c>
      <c r="C9272" t="s">
        <v>200</v>
      </c>
      <c r="D9272" t="s">
        <v>3441</v>
      </c>
      <c r="E9272" t="s">
        <v>12309</v>
      </c>
      <c r="F9272">
        <v>1</v>
      </c>
      <c r="G9272">
        <v>271</v>
      </c>
      <c r="H9272">
        <v>258</v>
      </c>
      <c r="I9272">
        <v>258</v>
      </c>
      <c r="J9272">
        <v>258</v>
      </c>
    </row>
    <row r="9273" spans="1:10" x14ac:dyDescent="0.3">
      <c r="A9273" t="s">
        <v>13161</v>
      </c>
      <c r="B9273">
        <v>2</v>
      </c>
      <c r="C9273" t="s">
        <v>41</v>
      </c>
      <c r="D9273" t="s">
        <v>13224</v>
      </c>
      <c r="E9273" t="s">
        <v>13225</v>
      </c>
      <c r="F9273">
        <v>2</v>
      </c>
      <c r="G9273">
        <v>253</v>
      </c>
      <c r="H9273">
        <v>242</v>
      </c>
      <c r="I9273">
        <v>242</v>
      </c>
      <c r="J9273">
        <v>242</v>
      </c>
    </row>
    <row r="9274" spans="1:10" x14ac:dyDescent="0.3">
      <c r="A9274" t="s">
        <v>13161</v>
      </c>
      <c r="B9274">
        <v>2</v>
      </c>
      <c r="C9274" t="s">
        <v>118</v>
      </c>
      <c r="D9274" t="s">
        <v>13226</v>
      </c>
      <c r="E9274" t="s">
        <v>13227</v>
      </c>
      <c r="F9274">
        <v>0</v>
      </c>
      <c r="G9274">
        <v>228</v>
      </c>
      <c r="H9274">
        <v>229</v>
      </c>
      <c r="I9274">
        <v>229</v>
      </c>
      <c r="J9274">
        <v>229</v>
      </c>
    </row>
    <row r="9275" spans="1:10" x14ac:dyDescent="0.3">
      <c r="A9275" t="s">
        <v>13161</v>
      </c>
      <c r="B9275">
        <v>2</v>
      </c>
      <c r="C9275" t="s">
        <v>95</v>
      </c>
      <c r="D9275" t="s">
        <v>13228</v>
      </c>
      <c r="E9275" t="s">
        <v>13229</v>
      </c>
      <c r="F9275">
        <v>1</v>
      </c>
      <c r="G9275">
        <v>217</v>
      </c>
      <c r="H9275">
        <v>212</v>
      </c>
      <c r="I9275">
        <v>212</v>
      </c>
      <c r="J9275">
        <v>212</v>
      </c>
    </row>
    <row r="9276" spans="1:10" x14ac:dyDescent="0.3">
      <c r="A9276" t="s">
        <v>13161</v>
      </c>
      <c r="B9276">
        <v>2</v>
      </c>
      <c r="C9276" t="s">
        <v>68</v>
      </c>
      <c r="D9276" t="s">
        <v>13230</v>
      </c>
      <c r="E9276" t="s">
        <v>13231</v>
      </c>
      <c r="F9276">
        <v>0</v>
      </c>
      <c r="G9276">
        <v>205</v>
      </c>
      <c r="H9276">
        <v>241</v>
      </c>
      <c r="I9276">
        <v>241</v>
      </c>
      <c r="J9276">
        <v>241</v>
      </c>
    </row>
    <row r="9277" spans="1:10" x14ac:dyDescent="0.3">
      <c r="A9277" t="s">
        <v>13161</v>
      </c>
      <c r="B9277">
        <v>2</v>
      </c>
      <c r="C9277" t="s">
        <v>38</v>
      </c>
      <c r="D9277" t="s">
        <v>1712</v>
      </c>
      <c r="E9277" t="s">
        <v>13232</v>
      </c>
      <c r="F9277">
        <v>0</v>
      </c>
      <c r="G9277">
        <v>185</v>
      </c>
      <c r="H9277">
        <v>181</v>
      </c>
      <c r="I9277">
        <v>181</v>
      </c>
      <c r="J9277">
        <v>181</v>
      </c>
    </row>
    <row r="9278" spans="1:10" x14ac:dyDescent="0.3">
      <c r="A9278" t="s">
        <v>13161</v>
      </c>
      <c r="B9278">
        <v>2</v>
      </c>
      <c r="C9278" t="s">
        <v>44</v>
      </c>
      <c r="D9278" t="s">
        <v>13233</v>
      </c>
      <c r="E9278" t="s">
        <v>13234</v>
      </c>
      <c r="F9278">
        <v>1</v>
      </c>
      <c r="G9278">
        <v>181</v>
      </c>
      <c r="H9278">
        <v>178</v>
      </c>
      <c r="I9278">
        <v>178</v>
      </c>
      <c r="J9278">
        <v>178</v>
      </c>
    </row>
    <row r="9279" spans="1:10" x14ac:dyDescent="0.3">
      <c r="A9279" t="s">
        <v>13161</v>
      </c>
      <c r="B9279">
        <v>2</v>
      </c>
      <c r="C9279" t="s">
        <v>65</v>
      </c>
      <c r="D9279" t="s">
        <v>2196</v>
      </c>
      <c r="E9279" t="s">
        <v>13235</v>
      </c>
      <c r="F9279">
        <v>0</v>
      </c>
      <c r="G9279">
        <v>175</v>
      </c>
      <c r="H9279">
        <v>174</v>
      </c>
      <c r="I9279">
        <v>174</v>
      </c>
      <c r="J9279">
        <v>174</v>
      </c>
    </row>
    <row r="9280" spans="1:10" x14ac:dyDescent="0.3">
      <c r="A9280" t="s">
        <v>13161</v>
      </c>
      <c r="B9280">
        <v>2</v>
      </c>
      <c r="C9280" t="s">
        <v>4252</v>
      </c>
      <c r="D9280" t="s">
        <v>3112</v>
      </c>
      <c r="E9280" t="s">
        <v>13236</v>
      </c>
      <c r="F9280">
        <v>0</v>
      </c>
      <c r="G9280">
        <v>168</v>
      </c>
      <c r="H9280">
        <v>169</v>
      </c>
      <c r="I9280">
        <v>169</v>
      </c>
      <c r="J9280">
        <v>169</v>
      </c>
    </row>
    <row r="9281" spans="1:10" x14ac:dyDescent="0.3">
      <c r="A9281" t="s">
        <v>13161</v>
      </c>
      <c r="B9281">
        <v>2</v>
      </c>
      <c r="C9281" t="s">
        <v>739</v>
      </c>
      <c r="D9281" t="s">
        <v>908</v>
      </c>
      <c r="E9281" t="s">
        <v>13237</v>
      </c>
      <c r="F9281">
        <v>0</v>
      </c>
      <c r="G9281">
        <v>146</v>
      </c>
      <c r="H9281">
        <v>152</v>
      </c>
      <c r="I9281">
        <v>152</v>
      </c>
      <c r="J9281">
        <v>152</v>
      </c>
    </row>
    <row r="9282" spans="1:10" x14ac:dyDescent="0.3">
      <c r="A9282" t="s">
        <v>13161</v>
      </c>
      <c r="B9282">
        <v>2</v>
      </c>
      <c r="C9282" t="s">
        <v>336</v>
      </c>
      <c r="D9282" t="s">
        <v>10006</v>
      </c>
      <c r="E9282" t="s">
        <v>13238</v>
      </c>
      <c r="F9282">
        <v>0</v>
      </c>
      <c r="G9282">
        <v>142</v>
      </c>
      <c r="H9282">
        <v>139</v>
      </c>
      <c r="I9282">
        <v>139</v>
      </c>
      <c r="J9282">
        <v>139</v>
      </c>
    </row>
    <row r="9283" spans="1:10" x14ac:dyDescent="0.3">
      <c r="A9283" t="s">
        <v>13161</v>
      </c>
      <c r="B9283">
        <v>2</v>
      </c>
      <c r="C9283" t="s">
        <v>3676</v>
      </c>
      <c r="D9283" t="s">
        <v>578</v>
      </c>
      <c r="E9283" t="s">
        <v>13239</v>
      </c>
      <c r="F9283">
        <v>5</v>
      </c>
      <c r="G9283">
        <v>141</v>
      </c>
      <c r="H9283">
        <v>149</v>
      </c>
      <c r="I9283">
        <v>149</v>
      </c>
      <c r="J9283">
        <v>149</v>
      </c>
    </row>
    <row r="9284" spans="1:10" x14ac:dyDescent="0.3">
      <c r="A9284" t="s">
        <v>13161</v>
      </c>
      <c r="B9284">
        <v>2</v>
      </c>
      <c r="C9284" t="s">
        <v>77</v>
      </c>
      <c r="D9284" t="s">
        <v>6824</v>
      </c>
      <c r="E9284" t="s">
        <v>13240</v>
      </c>
      <c r="F9284">
        <v>0</v>
      </c>
      <c r="G9284">
        <v>107</v>
      </c>
      <c r="H9284">
        <v>106</v>
      </c>
      <c r="I9284">
        <v>106</v>
      </c>
      <c r="J9284">
        <v>106</v>
      </c>
    </row>
    <row r="9285" spans="1:10" x14ac:dyDescent="0.3">
      <c r="A9285" t="s">
        <v>13161</v>
      </c>
      <c r="B9285">
        <v>2</v>
      </c>
      <c r="C9285" t="s">
        <v>211</v>
      </c>
      <c r="D9285" t="s">
        <v>13241</v>
      </c>
      <c r="E9285" t="s">
        <v>13242</v>
      </c>
      <c r="F9285">
        <v>0</v>
      </c>
      <c r="G9285">
        <v>106</v>
      </c>
      <c r="H9285">
        <v>93</v>
      </c>
      <c r="I9285">
        <v>93</v>
      </c>
      <c r="J9285">
        <v>93</v>
      </c>
    </row>
    <row r="9286" spans="1:10" x14ac:dyDescent="0.3">
      <c r="A9286" t="s">
        <v>13161</v>
      </c>
      <c r="B9286">
        <v>2</v>
      </c>
      <c r="C9286" t="s">
        <v>83</v>
      </c>
      <c r="D9286" t="s">
        <v>8774</v>
      </c>
      <c r="E9286" t="s">
        <v>13243</v>
      </c>
      <c r="F9286">
        <v>0</v>
      </c>
      <c r="G9286">
        <v>101</v>
      </c>
      <c r="H9286">
        <v>99</v>
      </c>
      <c r="I9286">
        <v>99</v>
      </c>
      <c r="J9286">
        <v>99</v>
      </c>
    </row>
    <row r="9287" spans="1:10" x14ac:dyDescent="0.3">
      <c r="A9287" t="s">
        <v>13161</v>
      </c>
      <c r="B9287">
        <v>2</v>
      </c>
      <c r="C9287" t="s">
        <v>80</v>
      </c>
      <c r="D9287" t="s">
        <v>1770</v>
      </c>
      <c r="E9287" t="s">
        <v>13223</v>
      </c>
      <c r="F9287">
        <v>2</v>
      </c>
      <c r="G9287">
        <v>92</v>
      </c>
      <c r="H9287">
        <v>93</v>
      </c>
      <c r="I9287">
        <v>94</v>
      </c>
      <c r="J9287">
        <v>94</v>
      </c>
    </row>
    <row r="9288" spans="1:10" x14ac:dyDescent="0.3">
      <c r="A9288" t="s">
        <v>13244</v>
      </c>
      <c r="B9288">
        <v>1</v>
      </c>
      <c r="C9288" t="s">
        <v>20</v>
      </c>
      <c r="D9288" t="s">
        <v>13245</v>
      </c>
      <c r="E9288" t="s">
        <v>13246</v>
      </c>
      <c r="F9288">
        <v>435</v>
      </c>
      <c r="G9288">
        <v>57574</v>
      </c>
      <c r="H9288">
        <v>56865</v>
      </c>
      <c r="I9288">
        <v>56865</v>
      </c>
      <c r="J9288">
        <v>56865</v>
      </c>
    </row>
    <row r="9289" spans="1:10" x14ac:dyDescent="0.3">
      <c r="A9289" t="s">
        <v>13244</v>
      </c>
      <c r="B9289">
        <v>1</v>
      </c>
      <c r="C9289" t="s">
        <v>11</v>
      </c>
      <c r="D9289" t="s">
        <v>13247</v>
      </c>
      <c r="E9289" t="s">
        <v>13248</v>
      </c>
      <c r="F9289">
        <v>176</v>
      </c>
      <c r="G9289">
        <v>30965</v>
      </c>
      <c r="H9289">
        <v>29977</v>
      </c>
      <c r="I9289">
        <v>29977</v>
      </c>
      <c r="J9289">
        <v>29977</v>
      </c>
    </row>
    <row r="9290" spans="1:10" x14ac:dyDescent="0.3">
      <c r="A9290" t="s">
        <v>13244</v>
      </c>
      <c r="B9290">
        <v>1</v>
      </c>
      <c r="C9290" t="s">
        <v>14</v>
      </c>
      <c r="D9290" t="s">
        <v>13249</v>
      </c>
      <c r="E9290" t="s">
        <v>13250</v>
      </c>
      <c r="F9290">
        <v>145</v>
      </c>
      <c r="G9290">
        <v>21662</v>
      </c>
      <c r="H9290">
        <v>22894</v>
      </c>
      <c r="I9290">
        <v>22894</v>
      </c>
      <c r="J9290">
        <v>22894</v>
      </c>
    </row>
    <row r="9291" spans="1:10" x14ac:dyDescent="0.3">
      <c r="A9291" t="s">
        <v>13244</v>
      </c>
      <c r="B9291">
        <v>1</v>
      </c>
      <c r="C9291" t="s">
        <v>26</v>
      </c>
      <c r="D9291" t="s">
        <v>13251</v>
      </c>
      <c r="E9291" t="s">
        <v>13252</v>
      </c>
      <c r="F9291">
        <v>17</v>
      </c>
      <c r="G9291">
        <v>4099</v>
      </c>
      <c r="H9291">
        <v>3968</v>
      </c>
      <c r="I9291">
        <v>3968</v>
      </c>
      <c r="J9291">
        <v>3968</v>
      </c>
    </row>
    <row r="9292" spans="1:10" x14ac:dyDescent="0.3">
      <c r="A9292" t="s">
        <v>13244</v>
      </c>
      <c r="B9292">
        <v>1</v>
      </c>
      <c r="C9292" t="s">
        <v>53</v>
      </c>
      <c r="D9292" t="s">
        <v>1874</v>
      </c>
      <c r="E9292" t="s">
        <v>13253</v>
      </c>
      <c r="F9292">
        <v>61</v>
      </c>
      <c r="G9292">
        <v>3935</v>
      </c>
      <c r="H9292">
        <v>4065</v>
      </c>
      <c r="I9292">
        <v>4065</v>
      </c>
      <c r="J9292">
        <v>4065</v>
      </c>
    </row>
    <row r="9293" spans="1:10" x14ac:dyDescent="0.3">
      <c r="A9293" t="s">
        <v>13244</v>
      </c>
      <c r="B9293">
        <v>1</v>
      </c>
      <c r="C9293" t="s">
        <v>29</v>
      </c>
      <c r="D9293" t="s">
        <v>13254</v>
      </c>
      <c r="E9293" t="s">
        <v>13255</v>
      </c>
      <c r="F9293">
        <v>53</v>
      </c>
      <c r="G9293">
        <v>3177</v>
      </c>
      <c r="H9293">
        <v>3148</v>
      </c>
      <c r="I9293">
        <v>3148</v>
      </c>
      <c r="J9293">
        <v>3148</v>
      </c>
    </row>
    <row r="9294" spans="1:10" x14ac:dyDescent="0.3">
      <c r="A9294" t="s">
        <v>13244</v>
      </c>
      <c r="B9294">
        <v>1</v>
      </c>
      <c r="C9294" t="s">
        <v>50</v>
      </c>
      <c r="D9294" t="s">
        <v>1062</v>
      </c>
      <c r="E9294" t="s">
        <v>13256</v>
      </c>
      <c r="F9294">
        <v>22</v>
      </c>
      <c r="G9294">
        <v>2052</v>
      </c>
      <c r="H9294">
        <v>2030</v>
      </c>
      <c r="I9294">
        <v>2030</v>
      </c>
      <c r="J9294">
        <v>2030</v>
      </c>
    </row>
    <row r="9295" spans="1:10" x14ac:dyDescent="0.3">
      <c r="A9295" t="s">
        <v>13244</v>
      </c>
      <c r="B9295">
        <v>1</v>
      </c>
      <c r="C9295" t="s">
        <v>23</v>
      </c>
      <c r="D9295" t="s">
        <v>13257</v>
      </c>
      <c r="E9295" t="s">
        <v>13258</v>
      </c>
      <c r="F9295">
        <v>9</v>
      </c>
      <c r="G9295">
        <v>1734</v>
      </c>
      <c r="H9295">
        <v>1768</v>
      </c>
      <c r="I9295">
        <v>1768</v>
      </c>
      <c r="J9295">
        <v>1768</v>
      </c>
    </row>
    <row r="9296" spans="1:10" x14ac:dyDescent="0.3">
      <c r="A9296" t="s">
        <v>13244</v>
      </c>
      <c r="B9296">
        <v>1</v>
      </c>
      <c r="C9296" t="s">
        <v>32</v>
      </c>
      <c r="D9296" t="s">
        <v>13259</v>
      </c>
      <c r="E9296" t="s">
        <v>13260</v>
      </c>
      <c r="F9296">
        <v>10</v>
      </c>
      <c r="G9296">
        <v>1665</v>
      </c>
      <c r="H9296">
        <v>1496</v>
      </c>
      <c r="I9296">
        <v>1496</v>
      </c>
      <c r="J9296">
        <v>1496</v>
      </c>
    </row>
    <row r="9297" spans="1:10" x14ac:dyDescent="0.3">
      <c r="A9297" t="s">
        <v>13244</v>
      </c>
      <c r="B9297">
        <v>1</v>
      </c>
      <c r="C9297" t="s">
        <v>38</v>
      </c>
      <c r="D9297" t="s">
        <v>2670</v>
      </c>
      <c r="E9297" t="s">
        <v>13261</v>
      </c>
      <c r="F9297">
        <v>3</v>
      </c>
      <c r="G9297">
        <v>1238</v>
      </c>
      <c r="H9297">
        <v>1167</v>
      </c>
      <c r="I9297">
        <v>1167</v>
      </c>
      <c r="J9297">
        <v>1167</v>
      </c>
    </row>
    <row r="9298" spans="1:10" x14ac:dyDescent="0.3">
      <c r="A9298" t="s">
        <v>13244</v>
      </c>
      <c r="B9298">
        <v>1</v>
      </c>
      <c r="C9298" t="s">
        <v>47</v>
      </c>
      <c r="D9298" t="s">
        <v>12955</v>
      </c>
      <c r="E9298" t="s">
        <v>10233</v>
      </c>
      <c r="F9298">
        <v>3</v>
      </c>
      <c r="G9298">
        <v>1224</v>
      </c>
      <c r="H9298">
        <v>1163</v>
      </c>
      <c r="I9298">
        <v>1163</v>
      </c>
      <c r="J9298">
        <v>1163</v>
      </c>
    </row>
    <row r="9299" spans="1:10" x14ac:dyDescent="0.3">
      <c r="A9299" t="s">
        <v>13244</v>
      </c>
      <c r="B9299">
        <v>1</v>
      </c>
      <c r="C9299" t="s">
        <v>89</v>
      </c>
      <c r="D9299" t="s">
        <v>1871</v>
      </c>
      <c r="E9299" t="s">
        <v>13262</v>
      </c>
      <c r="F9299">
        <v>2</v>
      </c>
      <c r="G9299">
        <v>1093</v>
      </c>
      <c r="H9299">
        <v>1063</v>
      </c>
      <c r="I9299">
        <v>1063</v>
      </c>
      <c r="J9299">
        <v>1063</v>
      </c>
    </row>
    <row r="9300" spans="1:10" x14ac:dyDescent="0.3">
      <c r="A9300" t="s">
        <v>13244</v>
      </c>
      <c r="B9300">
        <v>1</v>
      </c>
      <c r="C9300" t="s">
        <v>3676</v>
      </c>
      <c r="D9300" t="s">
        <v>1909</v>
      </c>
      <c r="E9300" t="s">
        <v>13263</v>
      </c>
      <c r="F9300">
        <v>3</v>
      </c>
      <c r="G9300">
        <v>658</v>
      </c>
      <c r="H9300">
        <v>628</v>
      </c>
      <c r="I9300">
        <v>628</v>
      </c>
      <c r="J9300">
        <v>628</v>
      </c>
    </row>
    <row r="9301" spans="1:10" x14ac:dyDescent="0.3">
      <c r="A9301" t="s">
        <v>13244</v>
      </c>
      <c r="B9301">
        <v>1</v>
      </c>
      <c r="C9301" t="s">
        <v>35</v>
      </c>
      <c r="D9301" t="s">
        <v>13264</v>
      </c>
      <c r="E9301" t="s">
        <v>13265</v>
      </c>
      <c r="F9301">
        <v>2</v>
      </c>
      <c r="G9301">
        <v>602</v>
      </c>
      <c r="H9301">
        <v>504</v>
      </c>
      <c r="I9301">
        <v>504</v>
      </c>
      <c r="J9301">
        <v>504</v>
      </c>
    </row>
    <row r="9302" spans="1:10" x14ac:dyDescent="0.3">
      <c r="A9302" t="s">
        <v>13244</v>
      </c>
      <c r="B9302">
        <v>1</v>
      </c>
      <c r="C9302" t="s">
        <v>71</v>
      </c>
      <c r="D9302" t="s">
        <v>1382</v>
      </c>
      <c r="E9302" t="s">
        <v>13037</v>
      </c>
      <c r="F9302">
        <v>1</v>
      </c>
      <c r="G9302">
        <v>558</v>
      </c>
      <c r="H9302">
        <v>483</v>
      </c>
      <c r="I9302">
        <v>483</v>
      </c>
      <c r="J9302">
        <v>483</v>
      </c>
    </row>
    <row r="9303" spans="1:10" x14ac:dyDescent="0.3">
      <c r="A9303" t="s">
        <v>13244</v>
      </c>
      <c r="B9303">
        <v>1</v>
      </c>
      <c r="C9303" t="s">
        <v>351</v>
      </c>
      <c r="D9303" t="s">
        <v>13266</v>
      </c>
      <c r="E9303" t="s">
        <v>13267</v>
      </c>
      <c r="F9303">
        <v>3</v>
      </c>
      <c r="G9303">
        <v>543</v>
      </c>
      <c r="H9303">
        <v>551</v>
      </c>
      <c r="I9303">
        <v>551</v>
      </c>
      <c r="J9303">
        <v>551</v>
      </c>
    </row>
    <row r="9304" spans="1:10" x14ac:dyDescent="0.3">
      <c r="A9304" t="s">
        <v>13244</v>
      </c>
      <c r="B9304">
        <v>1</v>
      </c>
      <c r="C9304" t="s">
        <v>62</v>
      </c>
      <c r="D9304" t="s">
        <v>3159</v>
      </c>
      <c r="E9304" t="s">
        <v>13268</v>
      </c>
      <c r="F9304">
        <v>0</v>
      </c>
      <c r="G9304">
        <v>526</v>
      </c>
      <c r="H9304">
        <v>505</v>
      </c>
      <c r="I9304">
        <v>505</v>
      </c>
      <c r="J9304">
        <v>505</v>
      </c>
    </row>
    <row r="9305" spans="1:10" x14ac:dyDescent="0.3">
      <c r="A9305" t="s">
        <v>13244</v>
      </c>
      <c r="B9305">
        <v>1</v>
      </c>
      <c r="C9305" t="s">
        <v>336</v>
      </c>
      <c r="D9305" t="s">
        <v>13269</v>
      </c>
      <c r="E9305" t="s">
        <v>3891</v>
      </c>
      <c r="F9305">
        <v>1</v>
      </c>
      <c r="G9305">
        <v>479</v>
      </c>
      <c r="H9305">
        <v>458</v>
      </c>
      <c r="I9305">
        <v>458</v>
      </c>
      <c r="J9305">
        <v>458</v>
      </c>
    </row>
    <row r="9306" spans="1:10" x14ac:dyDescent="0.3">
      <c r="A9306" t="s">
        <v>13244</v>
      </c>
      <c r="B9306">
        <v>1</v>
      </c>
      <c r="C9306" t="s">
        <v>59</v>
      </c>
      <c r="D9306" t="s">
        <v>4752</v>
      </c>
      <c r="E9306" t="s">
        <v>9121</v>
      </c>
      <c r="F9306">
        <v>2</v>
      </c>
      <c r="G9306">
        <v>477</v>
      </c>
      <c r="H9306">
        <v>466</v>
      </c>
      <c r="I9306">
        <v>466</v>
      </c>
      <c r="J9306">
        <v>466</v>
      </c>
    </row>
    <row r="9307" spans="1:10" x14ac:dyDescent="0.3">
      <c r="A9307" t="s">
        <v>13244</v>
      </c>
      <c r="B9307">
        <v>1</v>
      </c>
      <c r="C9307" t="s">
        <v>44</v>
      </c>
      <c r="D9307" t="s">
        <v>13270</v>
      </c>
      <c r="E9307" t="s">
        <v>13271</v>
      </c>
      <c r="F9307">
        <v>2</v>
      </c>
      <c r="G9307">
        <v>417</v>
      </c>
      <c r="H9307">
        <v>416</v>
      </c>
      <c r="I9307">
        <v>416</v>
      </c>
      <c r="J9307">
        <v>416</v>
      </c>
    </row>
    <row r="9308" spans="1:10" x14ac:dyDescent="0.3">
      <c r="A9308" t="s">
        <v>13244</v>
      </c>
      <c r="B9308">
        <v>1</v>
      </c>
      <c r="C9308" t="s">
        <v>41</v>
      </c>
      <c r="D9308" t="s">
        <v>1659</v>
      </c>
      <c r="E9308" t="s">
        <v>617</v>
      </c>
      <c r="F9308">
        <v>0</v>
      </c>
      <c r="G9308">
        <v>415</v>
      </c>
      <c r="H9308">
        <v>415</v>
      </c>
      <c r="I9308">
        <v>415</v>
      </c>
      <c r="J9308">
        <v>415</v>
      </c>
    </row>
    <row r="9309" spans="1:10" x14ac:dyDescent="0.3">
      <c r="A9309" t="s">
        <v>13244</v>
      </c>
      <c r="B9309">
        <v>1</v>
      </c>
      <c r="C9309" t="s">
        <v>68</v>
      </c>
      <c r="D9309" t="s">
        <v>13272</v>
      </c>
      <c r="E9309" t="s">
        <v>13273</v>
      </c>
      <c r="F9309">
        <v>5</v>
      </c>
      <c r="G9309">
        <v>408</v>
      </c>
      <c r="H9309">
        <v>394</v>
      </c>
      <c r="I9309">
        <v>394</v>
      </c>
      <c r="J9309">
        <v>394</v>
      </c>
    </row>
    <row r="9310" spans="1:10" x14ac:dyDescent="0.3">
      <c r="A9310" t="s">
        <v>13244</v>
      </c>
      <c r="B9310">
        <v>1</v>
      </c>
      <c r="C9310" t="s">
        <v>200</v>
      </c>
      <c r="D9310" t="s">
        <v>805</v>
      </c>
      <c r="E9310" t="s">
        <v>13274</v>
      </c>
      <c r="F9310">
        <v>3</v>
      </c>
      <c r="G9310">
        <v>406</v>
      </c>
      <c r="H9310">
        <v>417</v>
      </c>
      <c r="I9310">
        <v>417</v>
      </c>
      <c r="J9310">
        <v>417</v>
      </c>
    </row>
    <row r="9311" spans="1:10" x14ac:dyDescent="0.3">
      <c r="A9311" t="s">
        <v>13244</v>
      </c>
      <c r="B9311">
        <v>1</v>
      </c>
      <c r="C9311" t="s">
        <v>211</v>
      </c>
      <c r="D9311" t="s">
        <v>2631</v>
      </c>
      <c r="E9311" t="s">
        <v>13275</v>
      </c>
      <c r="F9311">
        <v>3</v>
      </c>
      <c r="G9311">
        <v>396</v>
      </c>
      <c r="H9311">
        <v>399</v>
      </c>
      <c r="I9311">
        <v>399</v>
      </c>
      <c r="J9311">
        <v>399</v>
      </c>
    </row>
    <row r="9312" spans="1:10" x14ac:dyDescent="0.3">
      <c r="A9312" t="s">
        <v>13244</v>
      </c>
      <c r="B9312">
        <v>1</v>
      </c>
      <c r="C9312" t="s">
        <v>56</v>
      </c>
      <c r="D9312" t="s">
        <v>2384</v>
      </c>
      <c r="E9312" t="s">
        <v>13276</v>
      </c>
      <c r="F9312">
        <v>2</v>
      </c>
      <c r="G9312">
        <v>303</v>
      </c>
      <c r="H9312">
        <v>307</v>
      </c>
      <c r="I9312">
        <v>307</v>
      </c>
      <c r="J9312">
        <v>307</v>
      </c>
    </row>
    <row r="9313" spans="1:10" x14ac:dyDescent="0.3">
      <c r="A9313" t="s">
        <v>13244</v>
      </c>
      <c r="B9313">
        <v>1</v>
      </c>
      <c r="C9313" t="s">
        <v>141</v>
      </c>
      <c r="D9313" t="s">
        <v>13277</v>
      </c>
      <c r="E9313" t="s">
        <v>11422</v>
      </c>
      <c r="F9313">
        <v>2</v>
      </c>
      <c r="G9313">
        <v>282</v>
      </c>
      <c r="H9313">
        <v>284</v>
      </c>
      <c r="I9313">
        <v>284</v>
      </c>
      <c r="J9313">
        <v>284</v>
      </c>
    </row>
    <row r="9314" spans="1:10" x14ac:dyDescent="0.3">
      <c r="A9314" t="s">
        <v>13244</v>
      </c>
      <c r="B9314">
        <v>1</v>
      </c>
      <c r="C9314" t="s">
        <v>80</v>
      </c>
      <c r="D9314" t="s">
        <v>1909</v>
      </c>
      <c r="E9314" t="s">
        <v>13278</v>
      </c>
      <c r="F9314">
        <v>1</v>
      </c>
      <c r="G9314">
        <v>230</v>
      </c>
      <c r="H9314">
        <v>232</v>
      </c>
      <c r="I9314">
        <v>232</v>
      </c>
      <c r="J9314">
        <v>232</v>
      </c>
    </row>
    <row r="9315" spans="1:10" x14ac:dyDescent="0.3">
      <c r="A9315" t="s">
        <v>13244</v>
      </c>
      <c r="B9315">
        <v>1</v>
      </c>
      <c r="C9315" t="s">
        <v>4252</v>
      </c>
      <c r="D9315" t="s">
        <v>1003</v>
      </c>
      <c r="E9315" t="s">
        <v>13279</v>
      </c>
      <c r="F9315">
        <v>1</v>
      </c>
      <c r="G9315">
        <v>219</v>
      </c>
      <c r="H9315">
        <v>219</v>
      </c>
      <c r="I9315">
        <v>219</v>
      </c>
      <c r="J9315">
        <v>219</v>
      </c>
    </row>
    <row r="9316" spans="1:10" x14ac:dyDescent="0.3">
      <c r="A9316" t="s">
        <v>13244</v>
      </c>
      <c r="B9316">
        <v>1</v>
      </c>
      <c r="C9316" t="s">
        <v>95</v>
      </c>
      <c r="D9316" t="s">
        <v>4842</v>
      </c>
      <c r="E9316" t="s">
        <v>13280</v>
      </c>
      <c r="F9316">
        <v>0</v>
      </c>
      <c r="G9316">
        <v>171</v>
      </c>
      <c r="H9316">
        <v>167</v>
      </c>
      <c r="I9316">
        <v>167</v>
      </c>
      <c r="J9316">
        <v>167</v>
      </c>
    </row>
    <row r="9317" spans="1:10" x14ac:dyDescent="0.3">
      <c r="A9317" t="s">
        <v>13244</v>
      </c>
      <c r="B9317">
        <v>1</v>
      </c>
      <c r="C9317" t="s">
        <v>12822</v>
      </c>
      <c r="D9317" t="s">
        <v>13281</v>
      </c>
      <c r="E9317" t="s">
        <v>13282</v>
      </c>
      <c r="F9317">
        <v>0</v>
      </c>
      <c r="G9317">
        <v>165</v>
      </c>
      <c r="H9317">
        <v>166</v>
      </c>
      <c r="I9317">
        <v>166</v>
      </c>
      <c r="J9317">
        <v>166</v>
      </c>
    </row>
    <row r="9318" spans="1:10" x14ac:dyDescent="0.3">
      <c r="A9318" t="s">
        <v>13244</v>
      </c>
      <c r="B9318">
        <v>1</v>
      </c>
      <c r="C9318" t="s">
        <v>77</v>
      </c>
      <c r="D9318" t="s">
        <v>13283</v>
      </c>
      <c r="E9318" t="s">
        <v>13042</v>
      </c>
      <c r="F9318">
        <v>0</v>
      </c>
      <c r="G9318">
        <v>156</v>
      </c>
      <c r="H9318">
        <v>131</v>
      </c>
      <c r="I9318">
        <v>131</v>
      </c>
      <c r="J9318">
        <v>131</v>
      </c>
    </row>
    <row r="9319" spans="1:10" x14ac:dyDescent="0.3">
      <c r="A9319" t="s">
        <v>13284</v>
      </c>
      <c r="B9319">
        <v>1</v>
      </c>
      <c r="C9319" t="s">
        <v>11</v>
      </c>
      <c r="D9319" t="s">
        <v>13285</v>
      </c>
      <c r="E9319" t="s">
        <v>13286</v>
      </c>
      <c r="F9319">
        <v>0</v>
      </c>
      <c r="G9319">
        <v>31412</v>
      </c>
      <c r="H9319">
        <v>30791</v>
      </c>
      <c r="I9319">
        <v>30791</v>
      </c>
      <c r="J9319">
        <v>30791</v>
      </c>
    </row>
    <row r="9320" spans="1:10" x14ac:dyDescent="0.3">
      <c r="A9320" t="s">
        <v>13284</v>
      </c>
      <c r="B9320">
        <v>1</v>
      </c>
      <c r="C9320" t="s">
        <v>20</v>
      </c>
      <c r="D9320" t="s">
        <v>797</v>
      </c>
      <c r="E9320" t="s">
        <v>3191</v>
      </c>
      <c r="F9320">
        <v>0</v>
      </c>
      <c r="G9320">
        <v>23886</v>
      </c>
      <c r="H9320">
        <v>24173</v>
      </c>
      <c r="I9320">
        <v>24173</v>
      </c>
      <c r="J9320">
        <v>24173</v>
      </c>
    </row>
    <row r="9321" spans="1:10" x14ac:dyDescent="0.3">
      <c r="A9321" t="s">
        <v>13284</v>
      </c>
      <c r="B9321">
        <v>1</v>
      </c>
      <c r="C9321" t="s">
        <v>14</v>
      </c>
      <c r="D9321" t="s">
        <v>6329</v>
      </c>
      <c r="E9321" t="s">
        <v>13287</v>
      </c>
      <c r="F9321">
        <v>0</v>
      </c>
      <c r="G9321">
        <v>19446</v>
      </c>
      <c r="H9321">
        <v>21817</v>
      </c>
      <c r="I9321">
        <v>21817</v>
      </c>
      <c r="J9321">
        <v>21817</v>
      </c>
    </row>
    <row r="9322" spans="1:10" x14ac:dyDescent="0.3">
      <c r="A9322" t="s">
        <v>13284</v>
      </c>
      <c r="B9322">
        <v>1</v>
      </c>
      <c r="C9322" t="s">
        <v>23</v>
      </c>
      <c r="D9322" t="s">
        <v>8866</v>
      </c>
      <c r="E9322" t="s">
        <v>13288</v>
      </c>
      <c r="F9322">
        <v>0</v>
      </c>
      <c r="G9322">
        <v>3621</v>
      </c>
      <c r="H9322">
        <v>3643</v>
      </c>
      <c r="I9322">
        <v>3643</v>
      </c>
      <c r="J9322">
        <v>3643</v>
      </c>
    </row>
    <row r="9323" spans="1:10" x14ac:dyDescent="0.3">
      <c r="A9323" t="s">
        <v>13284</v>
      </c>
      <c r="B9323">
        <v>1</v>
      </c>
      <c r="C9323" t="s">
        <v>26</v>
      </c>
      <c r="D9323" t="s">
        <v>13289</v>
      </c>
      <c r="E9323" t="s">
        <v>453</v>
      </c>
      <c r="F9323">
        <v>0</v>
      </c>
      <c r="G9323">
        <v>3533</v>
      </c>
      <c r="H9323">
        <v>3638</v>
      </c>
      <c r="I9323">
        <v>3638</v>
      </c>
      <c r="J9323">
        <v>3638</v>
      </c>
    </row>
    <row r="9324" spans="1:10" x14ac:dyDescent="0.3">
      <c r="A9324" t="s">
        <v>13284</v>
      </c>
      <c r="B9324">
        <v>1</v>
      </c>
      <c r="C9324" t="s">
        <v>336</v>
      </c>
      <c r="D9324" t="s">
        <v>142</v>
      </c>
      <c r="E9324" t="s">
        <v>13290</v>
      </c>
      <c r="F9324">
        <v>0</v>
      </c>
      <c r="G9324">
        <v>1175</v>
      </c>
      <c r="H9324">
        <v>1195</v>
      </c>
      <c r="I9324">
        <v>1195</v>
      </c>
      <c r="J9324">
        <v>1195</v>
      </c>
    </row>
    <row r="9325" spans="1:10" x14ac:dyDescent="0.3">
      <c r="A9325" t="s">
        <v>13284</v>
      </c>
      <c r="B9325">
        <v>1</v>
      </c>
      <c r="C9325" t="s">
        <v>32</v>
      </c>
      <c r="D9325" t="s">
        <v>13291</v>
      </c>
      <c r="E9325" t="s">
        <v>13273</v>
      </c>
      <c r="F9325">
        <v>0</v>
      </c>
      <c r="G9325">
        <v>1152</v>
      </c>
      <c r="H9325">
        <v>1161</v>
      </c>
      <c r="I9325">
        <v>1161</v>
      </c>
      <c r="J9325">
        <v>1161</v>
      </c>
    </row>
    <row r="9326" spans="1:10" x14ac:dyDescent="0.3">
      <c r="A9326" t="s">
        <v>13284</v>
      </c>
      <c r="B9326">
        <v>1</v>
      </c>
      <c r="C9326" t="s">
        <v>29</v>
      </c>
      <c r="D9326" t="s">
        <v>13292</v>
      </c>
      <c r="E9326" t="s">
        <v>13293</v>
      </c>
      <c r="F9326">
        <v>0</v>
      </c>
      <c r="G9326">
        <v>971</v>
      </c>
      <c r="H9326">
        <v>1004</v>
      </c>
      <c r="I9326">
        <v>1004</v>
      </c>
      <c r="J9326">
        <v>1004</v>
      </c>
    </row>
    <row r="9327" spans="1:10" x14ac:dyDescent="0.3">
      <c r="A9327" t="s">
        <v>13284</v>
      </c>
      <c r="B9327">
        <v>1</v>
      </c>
      <c r="C9327" t="s">
        <v>53</v>
      </c>
      <c r="D9327" t="s">
        <v>13294</v>
      </c>
      <c r="E9327" t="s">
        <v>13295</v>
      </c>
      <c r="F9327">
        <v>0</v>
      </c>
      <c r="G9327">
        <v>767</v>
      </c>
      <c r="H9327">
        <v>786</v>
      </c>
      <c r="I9327">
        <v>786</v>
      </c>
      <c r="J9327">
        <v>786</v>
      </c>
    </row>
    <row r="9328" spans="1:10" x14ac:dyDescent="0.3">
      <c r="A9328" t="s">
        <v>13284</v>
      </c>
      <c r="B9328">
        <v>1</v>
      </c>
      <c r="C9328" t="s">
        <v>47</v>
      </c>
      <c r="D9328" t="s">
        <v>13296</v>
      </c>
      <c r="E9328" t="s">
        <v>13297</v>
      </c>
      <c r="F9328">
        <v>0</v>
      </c>
      <c r="G9328">
        <v>732</v>
      </c>
      <c r="H9328">
        <v>743</v>
      </c>
      <c r="I9328">
        <v>743</v>
      </c>
      <c r="J9328">
        <v>743</v>
      </c>
    </row>
    <row r="9329" spans="1:10" x14ac:dyDescent="0.3">
      <c r="A9329" t="s">
        <v>13284</v>
      </c>
      <c r="B9329">
        <v>1</v>
      </c>
      <c r="C9329" t="s">
        <v>50</v>
      </c>
      <c r="D9329" t="s">
        <v>2653</v>
      </c>
      <c r="E9329" t="s">
        <v>13298</v>
      </c>
      <c r="F9329">
        <v>0</v>
      </c>
      <c r="G9329">
        <v>698</v>
      </c>
      <c r="H9329">
        <v>720</v>
      </c>
      <c r="I9329">
        <v>720</v>
      </c>
      <c r="J9329">
        <v>720</v>
      </c>
    </row>
    <row r="9330" spans="1:10" x14ac:dyDescent="0.3">
      <c r="A9330" t="s">
        <v>13284</v>
      </c>
      <c r="B9330">
        <v>1</v>
      </c>
      <c r="C9330" t="s">
        <v>12822</v>
      </c>
      <c r="D9330" t="s">
        <v>11158</v>
      </c>
      <c r="E9330" t="s">
        <v>13299</v>
      </c>
      <c r="F9330">
        <v>0</v>
      </c>
      <c r="G9330">
        <v>353</v>
      </c>
      <c r="H9330">
        <v>313</v>
      </c>
      <c r="I9330">
        <v>313</v>
      </c>
      <c r="J9330">
        <v>313</v>
      </c>
    </row>
    <row r="9331" spans="1:10" x14ac:dyDescent="0.3">
      <c r="A9331" t="s">
        <v>13284</v>
      </c>
      <c r="B9331">
        <v>1</v>
      </c>
      <c r="C9331" t="s">
        <v>200</v>
      </c>
      <c r="D9331" t="s">
        <v>13300</v>
      </c>
      <c r="E9331" t="s">
        <v>1955</v>
      </c>
      <c r="F9331">
        <v>0</v>
      </c>
      <c r="G9331">
        <v>334</v>
      </c>
      <c r="H9331">
        <v>329</v>
      </c>
      <c r="I9331">
        <v>329</v>
      </c>
      <c r="J9331">
        <v>329</v>
      </c>
    </row>
    <row r="9332" spans="1:10" x14ac:dyDescent="0.3">
      <c r="A9332" t="s">
        <v>13284</v>
      </c>
      <c r="B9332">
        <v>1</v>
      </c>
      <c r="C9332" t="s">
        <v>35</v>
      </c>
      <c r="D9332" t="s">
        <v>13301</v>
      </c>
      <c r="E9332" t="s">
        <v>1118</v>
      </c>
      <c r="F9332">
        <v>0</v>
      </c>
      <c r="G9332">
        <v>271</v>
      </c>
      <c r="H9332">
        <v>278</v>
      </c>
      <c r="I9332">
        <v>278</v>
      </c>
      <c r="J9332">
        <v>278</v>
      </c>
    </row>
    <row r="9333" spans="1:10" x14ac:dyDescent="0.3">
      <c r="A9333" t="s">
        <v>13284</v>
      </c>
      <c r="B9333">
        <v>1</v>
      </c>
      <c r="C9333" t="s">
        <v>56</v>
      </c>
      <c r="D9333" t="s">
        <v>1536</v>
      </c>
      <c r="E9333" t="s">
        <v>13302</v>
      </c>
      <c r="F9333">
        <v>0</v>
      </c>
      <c r="G9333">
        <v>250</v>
      </c>
      <c r="H9333">
        <v>252</v>
      </c>
      <c r="I9333">
        <v>252</v>
      </c>
      <c r="J9333">
        <v>252</v>
      </c>
    </row>
    <row r="9334" spans="1:10" x14ac:dyDescent="0.3">
      <c r="A9334" t="s">
        <v>13284</v>
      </c>
      <c r="B9334">
        <v>1</v>
      </c>
      <c r="C9334" t="s">
        <v>739</v>
      </c>
      <c r="D9334" t="s">
        <v>1553</v>
      </c>
      <c r="E9334" t="s">
        <v>13303</v>
      </c>
      <c r="F9334">
        <v>0</v>
      </c>
      <c r="G9334">
        <v>240</v>
      </c>
      <c r="H9334">
        <v>240</v>
      </c>
      <c r="I9334">
        <v>240</v>
      </c>
      <c r="J9334">
        <v>240</v>
      </c>
    </row>
    <row r="9335" spans="1:10" x14ac:dyDescent="0.3">
      <c r="A9335" t="s">
        <v>13284</v>
      </c>
      <c r="B9335">
        <v>1</v>
      </c>
      <c r="C9335" t="s">
        <v>38</v>
      </c>
      <c r="D9335" t="s">
        <v>230</v>
      </c>
      <c r="E9335" t="s">
        <v>13304</v>
      </c>
      <c r="F9335">
        <v>0</v>
      </c>
      <c r="G9335">
        <v>205</v>
      </c>
      <c r="H9335">
        <v>215</v>
      </c>
      <c r="I9335">
        <v>215</v>
      </c>
      <c r="J9335">
        <v>215</v>
      </c>
    </row>
    <row r="9336" spans="1:10" x14ac:dyDescent="0.3">
      <c r="A9336" t="s">
        <v>13284</v>
      </c>
      <c r="B9336">
        <v>1</v>
      </c>
      <c r="C9336" t="s">
        <v>41</v>
      </c>
      <c r="D9336" t="s">
        <v>13305</v>
      </c>
      <c r="E9336" t="s">
        <v>13306</v>
      </c>
      <c r="F9336">
        <v>0</v>
      </c>
      <c r="G9336">
        <v>182</v>
      </c>
      <c r="H9336">
        <v>187</v>
      </c>
      <c r="I9336">
        <v>187</v>
      </c>
      <c r="J9336">
        <v>187</v>
      </c>
    </row>
    <row r="9337" spans="1:10" x14ac:dyDescent="0.3">
      <c r="A9337" t="s">
        <v>13284</v>
      </c>
      <c r="B9337">
        <v>1</v>
      </c>
      <c r="C9337" t="s">
        <v>89</v>
      </c>
      <c r="D9337" t="s">
        <v>13307</v>
      </c>
      <c r="E9337" t="s">
        <v>13308</v>
      </c>
      <c r="F9337">
        <v>0</v>
      </c>
      <c r="G9337">
        <v>151</v>
      </c>
      <c r="H9337">
        <v>157</v>
      </c>
      <c r="I9337">
        <v>157</v>
      </c>
      <c r="J9337">
        <v>157</v>
      </c>
    </row>
    <row r="9338" spans="1:10" x14ac:dyDescent="0.3">
      <c r="A9338" t="s">
        <v>13284</v>
      </c>
      <c r="B9338">
        <v>1</v>
      </c>
      <c r="C9338" t="s">
        <v>77</v>
      </c>
      <c r="D9338" t="s">
        <v>564</v>
      </c>
      <c r="E9338" t="s">
        <v>13309</v>
      </c>
      <c r="F9338">
        <v>0</v>
      </c>
      <c r="G9338">
        <v>127</v>
      </c>
      <c r="H9338">
        <v>130</v>
      </c>
      <c r="I9338">
        <v>130</v>
      </c>
      <c r="J9338">
        <v>130</v>
      </c>
    </row>
    <row r="9339" spans="1:10" x14ac:dyDescent="0.3">
      <c r="A9339" t="s">
        <v>13284</v>
      </c>
      <c r="B9339">
        <v>1</v>
      </c>
      <c r="C9339" t="s">
        <v>59</v>
      </c>
      <c r="D9339" t="s">
        <v>13310</v>
      </c>
      <c r="E9339" t="s">
        <v>3807</v>
      </c>
      <c r="F9339">
        <v>0</v>
      </c>
      <c r="G9339">
        <v>102</v>
      </c>
      <c r="H9339">
        <v>99</v>
      </c>
      <c r="I9339">
        <v>99</v>
      </c>
      <c r="J9339">
        <v>99</v>
      </c>
    </row>
    <row r="9340" spans="1:10" x14ac:dyDescent="0.3">
      <c r="A9340" t="s">
        <v>13284</v>
      </c>
      <c r="B9340">
        <v>1</v>
      </c>
      <c r="C9340" t="s">
        <v>80</v>
      </c>
      <c r="D9340" t="s">
        <v>13311</v>
      </c>
      <c r="E9340" t="s">
        <v>1384</v>
      </c>
      <c r="F9340">
        <v>0</v>
      </c>
      <c r="G9340">
        <v>97</v>
      </c>
      <c r="H9340">
        <v>103</v>
      </c>
      <c r="I9340">
        <v>103</v>
      </c>
      <c r="J9340">
        <v>103</v>
      </c>
    </row>
    <row r="9341" spans="1:10" x14ac:dyDescent="0.3">
      <c r="A9341" t="s">
        <v>13284</v>
      </c>
      <c r="B9341">
        <v>1</v>
      </c>
      <c r="C9341" t="s">
        <v>7982</v>
      </c>
      <c r="D9341" t="s">
        <v>13312</v>
      </c>
      <c r="E9341" t="s">
        <v>13313</v>
      </c>
      <c r="F9341">
        <v>0</v>
      </c>
      <c r="G9341">
        <v>95</v>
      </c>
      <c r="H9341">
        <v>96</v>
      </c>
      <c r="I9341">
        <v>96</v>
      </c>
      <c r="J9341">
        <v>96</v>
      </c>
    </row>
    <row r="9342" spans="1:10" x14ac:dyDescent="0.3">
      <c r="A9342" t="s">
        <v>13284</v>
      </c>
      <c r="B9342">
        <v>1</v>
      </c>
      <c r="C9342" t="s">
        <v>95</v>
      </c>
      <c r="D9342" t="s">
        <v>13314</v>
      </c>
      <c r="E9342" t="s">
        <v>13315</v>
      </c>
      <c r="F9342">
        <v>0</v>
      </c>
      <c r="G9342">
        <v>81</v>
      </c>
      <c r="H9342">
        <v>81</v>
      </c>
      <c r="I9342">
        <v>81</v>
      </c>
      <c r="J9342">
        <v>81</v>
      </c>
    </row>
    <row r="9343" spans="1:10" x14ac:dyDescent="0.3">
      <c r="A9343" t="s">
        <v>13284</v>
      </c>
      <c r="B9343">
        <v>1</v>
      </c>
      <c r="C9343" t="s">
        <v>83</v>
      </c>
      <c r="D9343" t="s">
        <v>633</v>
      </c>
      <c r="E9343" t="s">
        <v>12985</v>
      </c>
      <c r="F9343">
        <v>0</v>
      </c>
      <c r="G9343">
        <v>55</v>
      </c>
      <c r="H9343">
        <v>56</v>
      </c>
      <c r="I9343">
        <v>56</v>
      </c>
      <c r="J9343">
        <v>56</v>
      </c>
    </row>
    <row r="9344" spans="1:10" x14ac:dyDescent="0.3">
      <c r="A9344" t="s">
        <v>13284</v>
      </c>
      <c r="B9344">
        <v>1</v>
      </c>
      <c r="C9344" t="s">
        <v>351</v>
      </c>
      <c r="D9344" t="s">
        <v>3192</v>
      </c>
      <c r="E9344" t="s">
        <v>13316</v>
      </c>
      <c r="F9344">
        <v>0</v>
      </c>
      <c r="G9344">
        <v>47</v>
      </c>
      <c r="H9344">
        <v>49</v>
      </c>
      <c r="I9344">
        <v>49</v>
      </c>
      <c r="J9344">
        <v>49</v>
      </c>
    </row>
    <row r="9345" spans="1:10" x14ac:dyDescent="0.3">
      <c r="A9345" t="s">
        <v>13284</v>
      </c>
      <c r="B9345">
        <v>2</v>
      </c>
      <c r="C9345" t="s">
        <v>11</v>
      </c>
      <c r="D9345" t="s">
        <v>9630</v>
      </c>
      <c r="E9345" t="s">
        <v>13317</v>
      </c>
      <c r="F9345">
        <v>19</v>
      </c>
      <c r="G9345">
        <v>26445</v>
      </c>
      <c r="H9345">
        <v>25133</v>
      </c>
      <c r="I9345">
        <v>25133</v>
      </c>
      <c r="J9345">
        <v>25133</v>
      </c>
    </row>
    <row r="9346" spans="1:10" x14ac:dyDescent="0.3">
      <c r="A9346" t="s">
        <v>13284</v>
      </c>
      <c r="B9346">
        <v>2</v>
      </c>
      <c r="C9346" t="s">
        <v>20</v>
      </c>
      <c r="D9346" t="s">
        <v>10054</v>
      </c>
      <c r="E9346" t="s">
        <v>13318</v>
      </c>
      <c r="F9346">
        <v>19</v>
      </c>
      <c r="G9346">
        <v>22849</v>
      </c>
      <c r="H9346">
        <v>22495</v>
      </c>
      <c r="I9346">
        <v>22495</v>
      </c>
      <c r="J9346">
        <v>22495</v>
      </c>
    </row>
    <row r="9347" spans="1:10" x14ac:dyDescent="0.3">
      <c r="A9347" t="s">
        <v>13284</v>
      </c>
      <c r="B9347">
        <v>2</v>
      </c>
      <c r="C9347" t="s">
        <v>14</v>
      </c>
      <c r="D9347" t="s">
        <v>2612</v>
      </c>
      <c r="E9347" t="s">
        <v>13319</v>
      </c>
      <c r="F9347">
        <v>24</v>
      </c>
      <c r="G9347">
        <v>17707</v>
      </c>
      <c r="H9347">
        <v>18962</v>
      </c>
      <c r="I9347">
        <v>18962</v>
      </c>
      <c r="J9347">
        <v>18962</v>
      </c>
    </row>
    <row r="9348" spans="1:10" x14ac:dyDescent="0.3">
      <c r="A9348" t="s">
        <v>13284</v>
      </c>
      <c r="B9348">
        <v>2</v>
      </c>
      <c r="C9348" t="s">
        <v>17</v>
      </c>
      <c r="D9348" t="s">
        <v>2093</v>
      </c>
      <c r="E9348" t="s">
        <v>13320</v>
      </c>
      <c r="F9348">
        <v>14</v>
      </c>
      <c r="G9348">
        <v>6983</v>
      </c>
      <c r="H9348">
        <v>7012</v>
      </c>
      <c r="I9348">
        <v>7012</v>
      </c>
      <c r="J9348">
        <v>7012</v>
      </c>
    </row>
    <row r="9349" spans="1:10" x14ac:dyDescent="0.3">
      <c r="A9349" t="s">
        <v>13284</v>
      </c>
      <c r="B9349">
        <v>2</v>
      </c>
      <c r="C9349" t="s">
        <v>29</v>
      </c>
      <c r="D9349" t="s">
        <v>170</v>
      </c>
      <c r="E9349" t="s">
        <v>13321</v>
      </c>
      <c r="F9349">
        <v>3</v>
      </c>
      <c r="G9349">
        <v>3930</v>
      </c>
      <c r="H9349">
        <v>3614</v>
      </c>
      <c r="I9349">
        <v>3614</v>
      </c>
      <c r="J9349">
        <v>3614</v>
      </c>
    </row>
    <row r="9350" spans="1:10" x14ac:dyDescent="0.3">
      <c r="A9350" t="s">
        <v>13284</v>
      </c>
      <c r="B9350">
        <v>2</v>
      </c>
      <c r="C9350" t="s">
        <v>56</v>
      </c>
      <c r="D9350" t="s">
        <v>13322</v>
      </c>
      <c r="E9350" t="s">
        <v>13323</v>
      </c>
      <c r="F9350">
        <v>0</v>
      </c>
      <c r="G9350">
        <v>3016</v>
      </c>
      <c r="H9350">
        <v>3012</v>
      </c>
      <c r="I9350">
        <v>3012</v>
      </c>
      <c r="J9350">
        <v>3012</v>
      </c>
    </row>
    <row r="9351" spans="1:10" x14ac:dyDescent="0.3">
      <c r="A9351" t="s">
        <v>13284</v>
      </c>
      <c r="B9351">
        <v>2</v>
      </c>
      <c r="C9351" t="s">
        <v>23</v>
      </c>
      <c r="D9351" t="s">
        <v>13324</v>
      </c>
      <c r="E9351" t="s">
        <v>13325</v>
      </c>
      <c r="F9351">
        <v>3</v>
      </c>
      <c r="G9351">
        <v>2981</v>
      </c>
      <c r="H9351">
        <v>2942</v>
      </c>
      <c r="I9351">
        <v>2942</v>
      </c>
      <c r="J9351">
        <v>2942</v>
      </c>
    </row>
    <row r="9352" spans="1:10" x14ac:dyDescent="0.3">
      <c r="A9352" t="s">
        <v>13284</v>
      </c>
      <c r="B9352">
        <v>2</v>
      </c>
      <c r="C9352" t="s">
        <v>53</v>
      </c>
      <c r="D9352" t="s">
        <v>553</v>
      </c>
      <c r="E9352" t="s">
        <v>13326</v>
      </c>
      <c r="F9352">
        <v>0</v>
      </c>
      <c r="G9352">
        <v>2438</v>
      </c>
      <c r="H9352">
        <v>2411</v>
      </c>
      <c r="I9352">
        <v>2411</v>
      </c>
      <c r="J9352">
        <v>2411</v>
      </c>
    </row>
    <row r="9353" spans="1:10" x14ac:dyDescent="0.3">
      <c r="A9353" t="s">
        <v>13284</v>
      </c>
      <c r="B9353">
        <v>2</v>
      </c>
      <c r="C9353" t="s">
        <v>26</v>
      </c>
      <c r="D9353" t="s">
        <v>13327</v>
      </c>
      <c r="E9353" t="s">
        <v>13328</v>
      </c>
      <c r="F9353">
        <v>3</v>
      </c>
      <c r="G9353">
        <v>1950</v>
      </c>
      <c r="H9353">
        <v>2001</v>
      </c>
      <c r="I9353">
        <v>2001</v>
      </c>
      <c r="J9353">
        <v>2001</v>
      </c>
    </row>
    <row r="9354" spans="1:10" x14ac:dyDescent="0.3">
      <c r="A9354" t="s">
        <v>13284</v>
      </c>
      <c r="B9354">
        <v>2</v>
      </c>
      <c r="C9354" t="s">
        <v>47</v>
      </c>
      <c r="D9354" t="s">
        <v>908</v>
      </c>
      <c r="E9354" t="s">
        <v>13329</v>
      </c>
      <c r="F9354">
        <v>0</v>
      </c>
      <c r="G9354">
        <v>1483</v>
      </c>
      <c r="H9354">
        <v>1478</v>
      </c>
      <c r="I9354">
        <v>1478</v>
      </c>
      <c r="J9354">
        <v>1478</v>
      </c>
    </row>
    <row r="9355" spans="1:10" x14ac:dyDescent="0.3">
      <c r="A9355" t="s">
        <v>13284</v>
      </c>
      <c r="B9355">
        <v>2</v>
      </c>
      <c r="C9355" t="s">
        <v>35</v>
      </c>
      <c r="D9355" t="s">
        <v>13330</v>
      </c>
      <c r="E9355" t="s">
        <v>13331</v>
      </c>
      <c r="F9355">
        <v>0</v>
      </c>
      <c r="G9355">
        <v>852</v>
      </c>
      <c r="H9355">
        <v>824</v>
      </c>
      <c r="I9355">
        <v>824</v>
      </c>
      <c r="J9355">
        <v>824</v>
      </c>
    </row>
    <row r="9356" spans="1:10" x14ac:dyDescent="0.3">
      <c r="A9356" t="s">
        <v>13284</v>
      </c>
      <c r="B9356">
        <v>2</v>
      </c>
      <c r="C9356" t="s">
        <v>32</v>
      </c>
      <c r="D9356" t="s">
        <v>4538</v>
      </c>
      <c r="E9356" t="s">
        <v>13332</v>
      </c>
      <c r="F9356">
        <v>0</v>
      </c>
      <c r="G9356">
        <v>674</v>
      </c>
      <c r="H9356">
        <v>651</v>
      </c>
      <c r="I9356">
        <v>651</v>
      </c>
      <c r="J9356">
        <v>651</v>
      </c>
    </row>
    <row r="9357" spans="1:10" x14ac:dyDescent="0.3">
      <c r="A9357" t="s">
        <v>13284</v>
      </c>
      <c r="B9357">
        <v>2</v>
      </c>
      <c r="C9357" t="s">
        <v>89</v>
      </c>
      <c r="D9357" t="s">
        <v>170</v>
      </c>
      <c r="E9357" t="s">
        <v>13333</v>
      </c>
      <c r="F9357">
        <v>0</v>
      </c>
      <c r="G9357">
        <v>501</v>
      </c>
      <c r="H9357">
        <v>505</v>
      </c>
      <c r="I9357">
        <v>505</v>
      </c>
      <c r="J9357">
        <v>505</v>
      </c>
    </row>
    <row r="9358" spans="1:10" x14ac:dyDescent="0.3">
      <c r="A9358" t="s">
        <v>13284</v>
      </c>
      <c r="B9358">
        <v>2</v>
      </c>
      <c r="C9358" t="s">
        <v>71</v>
      </c>
      <c r="D9358" t="s">
        <v>539</v>
      </c>
      <c r="E9358" t="s">
        <v>13334</v>
      </c>
      <c r="F9358">
        <v>0</v>
      </c>
      <c r="G9358">
        <v>422</v>
      </c>
      <c r="H9358">
        <v>383</v>
      </c>
      <c r="I9358">
        <v>383</v>
      </c>
      <c r="J9358">
        <v>383</v>
      </c>
    </row>
    <row r="9359" spans="1:10" x14ac:dyDescent="0.3">
      <c r="A9359" t="s">
        <v>13284</v>
      </c>
      <c r="B9359">
        <v>2</v>
      </c>
      <c r="C9359" t="s">
        <v>38</v>
      </c>
      <c r="D9359" t="s">
        <v>4707</v>
      </c>
      <c r="E9359" t="s">
        <v>13335</v>
      </c>
      <c r="F9359">
        <v>1</v>
      </c>
      <c r="G9359">
        <v>356</v>
      </c>
      <c r="H9359">
        <v>353</v>
      </c>
      <c r="I9359">
        <v>353</v>
      </c>
      <c r="J9359">
        <v>353</v>
      </c>
    </row>
    <row r="9360" spans="1:10" x14ac:dyDescent="0.3">
      <c r="A9360" t="s">
        <v>13284</v>
      </c>
      <c r="B9360">
        <v>2</v>
      </c>
      <c r="C9360" t="s">
        <v>351</v>
      </c>
      <c r="D9360" t="s">
        <v>386</v>
      </c>
      <c r="E9360" t="s">
        <v>13336</v>
      </c>
      <c r="F9360">
        <v>0</v>
      </c>
      <c r="G9360">
        <v>308</v>
      </c>
      <c r="H9360">
        <v>312</v>
      </c>
      <c r="I9360">
        <v>312</v>
      </c>
      <c r="J9360">
        <v>312</v>
      </c>
    </row>
    <row r="9361" spans="1:10" x14ac:dyDescent="0.3">
      <c r="A9361" t="s">
        <v>13284</v>
      </c>
      <c r="B9361">
        <v>2</v>
      </c>
      <c r="C9361" t="s">
        <v>3265</v>
      </c>
      <c r="D9361" t="s">
        <v>2198</v>
      </c>
      <c r="E9361" t="s">
        <v>13337</v>
      </c>
      <c r="F9361">
        <v>0</v>
      </c>
      <c r="G9361">
        <v>278</v>
      </c>
      <c r="H9361">
        <v>263</v>
      </c>
      <c r="I9361">
        <v>263</v>
      </c>
      <c r="J9361">
        <v>263</v>
      </c>
    </row>
    <row r="9362" spans="1:10" x14ac:dyDescent="0.3">
      <c r="A9362" t="s">
        <v>13284</v>
      </c>
      <c r="B9362">
        <v>2</v>
      </c>
      <c r="C9362" t="s">
        <v>200</v>
      </c>
      <c r="D9362" t="s">
        <v>13338</v>
      </c>
      <c r="E9362" t="s">
        <v>13339</v>
      </c>
      <c r="F9362">
        <v>0</v>
      </c>
      <c r="G9362">
        <v>268</v>
      </c>
      <c r="H9362">
        <v>263</v>
      </c>
      <c r="I9362">
        <v>263</v>
      </c>
      <c r="J9362">
        <v>263</v>
      </c>
    </row>
    <row r="9363" spans="1:10" x14ac:dyDescent="0.3">
      <c r="A9363" t="s">
        <v>13284</v>
      </c>
      <c r="B9363">
        <v>2</v>
      </c>
      <c r="C9363" t="s">
        <v>59</v>
      </c>
      <c r="D9363" t="s">
        <v>13340</v>
      </c>
      <c r="E9363" t="s">
        <v>13341</v>
      </c>
      <c r="F9363">
        <v>0</v>
      </c>
      <c r="G9363">
        <v>266</v>
      </c>
      <c r="H9363">
        <v>263</v>
      </c>
      <c r="I9363">
        <v>263</v>
      </c>
      <c r="J9363">
        <v>263</v>
      </c>
    </row>
    <row r="9364" spans="1:10" x14ac:dyDescent="0.3">
      <c r="A9364" t="s">
        <v>13284</v>
      </c>
      <c r="B9364">
        <v>2</v>
      </c>
      <c r="C9364" t="s">
        <v>739</v>
      </c>
      <c r="D9364" t="s">
        <v>2193</v>
      </c>
      <c r="E9364" t="s">
        <v>13342</v>
      </c>
      <c r="F9364">
        <v>0</v>
      </c>
      <c r="G9364">
        <v>231</v>
      </c>
      <c r="H9364">
        <v>235</v>
      </c>
      <c r="I9364">
        <v>235</v>
      </c>
      <c r="J9364">
        <v>235</v>
      </c>
    </row>
    <row r="9365" spans="1:10" x14ac:dyDescent="0.3">
      <c r="A9365" t="s">
        <v>13284</v>
      </c>
      <c r="B9365">
        <v>2</v>
      </c>
      <c r="C9365" t="s">
        <v>12822</v>
      </c>
      <c r="D9365" t="s">
        <v>4382</v>
      </c>
      <c r="E9365" t="s">
        <v>13343</v>
      </c>
      <c r="F9365">
        <v>0</v>
      </c>
      <c r="G9365">
        <v>208</v>
      </c>
      <c r="H9365">
        <v>153</v>
      </c>
      <c r="I9365">
        <v>153</v>
      </c>
      <c r="J9365">
        <v>153</v>
      </c>
    </row>
    <row r="9366" spans="1:10" x14ac:dyDescent="0.3">
      <c r="A9366" t="s">
        <v>13284</v>
      </c>
      <c r="B9366">
        <v>2</v>
      </c>
      <c r="C9366" t="s">
        <v>336</v>
      </c>
      <c r="D9366" t="s">
        <v>3372</v>
      </c>
      <c r="E9366" t="s">
        <v>13344</v>
      </c>
      <c r="F9366">
        <v>0</v>
      </c>
      <c r="G9366">
        <v>165</v>
      </c>
      <c r="H9366">
        <v>165</v>
      </c>
      <c r="I9366">
        <v>165</v>
      </c>
      <c r="J9366">
        <v>165</v>
      </c>
    </row>
    <row r="9367" spans="1:10" x14ac:dyDescent="0.3">
      <c r="A9367" t="s">
        <v>13284</v>
      </c>
      <c r="B9367">
        <v>2</v>
      </c>
      <c r="C9367" t="s">
        <v>50</v>
      </c>
      <c r="D9367" t="s">
        <v>5707</v>
      </c>
      <c r="E9367" t="s">
        <v>13345</v>
      </c>
      <c r="F9367">
        <v>0</v>
      </c>
      <c r="G9367">
        <v>137</v>
      </c>
      <c r="H9367">
        <v>143</v>
      </c>
      <c r="I9367">
        <v>143</v>
      </c>
      <c r="J9367">
        <v>143</v>
      </c>
    </row>
    <row r="9368" spans="1:10" x14ac:dyDescent="0.3">
      <c r="A9368" t="s">
        <v>13284</v>
      </c>
      <c r="B9368">
        <v>2</v>
      </c>
      <c r="C9368" t="s">
        <v>77</v>
      </c>
      <c r="D9368" t="s">
        <v>13346</v>
      </c>
      <c r="E9368" t="s">
        <v>13347</v>
      </c>
      <c r="F9368">
        <v>0</v>
      </c>
      <c r="G9368">
        <v>136</v>
      </c>
      <c r="H9368">
        <v>136</v>
      </c>
      <c r="I9368">
        <v>136</v>
      </c>
      <c r="J9368">
        <v>136</v>
      </c>
    </row>
    <row r="9369" spans="1:10" x14ac:dyDescent="0.3">
      <c r="A9369" t="s">
        <v>13284</v>
      </c>
      <c r="B9369">
        <v>2</v>
      </c>
      <c r="C9369" t="s">
        <v>7982</v>
      </c>
      <c r="D9369" t="s">
        <v>1062</v>
      </c>
      <c r="E9369" t="s">
        <v>13348</v>
      </c>
      <c r="F9369">
        <v>0</v>
      </c>
      <c r="G9369">
        <v>124</v>
      </c>
      <c r="H9369">
        <v>127</v>
      </c>
      <c r="I9369">
        <v>127</v>
      </c>
      <c r="J9369">
        <v>127</v>
      </c>
    </row>
    <row r="9370" spans="1:10" x14ac:dyDescent="0.3">
      <c r="A9370" t="s">
        <v>13284</v>
      </c>
      <c r="B9370">
        <v>2</v>
      </c>
      <c r="C9370" t="s">
        <v>80</v>
      </c>
      <c r="D9370" t="s">
        <v>11001</v>
      </c>
      <c r="E9370" t="s">
        <v>2206</v>
      </c>
      <c r="F9370">
        <v>0</v>
      </c>
      <c r="G9370">
        <v>119</v>
      </c>
      <c r="H9370">
        <v>126</v>
      </c>
      <c r="I9370">
        <v>126</v>
      </c>
      <c r="J9370">
        <v>126</v>
      </c>
    </row>
    <row r="9371" spans="1:10" x14ac:dyDescent="0.3">
      <c r="A9371" t="s">
        <v>13284</v>
      </c>
      <c r="B9371">
        <v>2</v>
      </c>
      <c r="C9371" t="s">
        <v>41</v>
      </c>
      <c r="D9371" t="s">
        <v>3688</v>
      </c>
      <c r="E9371" t="s">
        <v>1746</v>
      </c>
      <c r="F9371">
        <v>0</v>
      </c>
      <c r="G9371">
        <v>115</v>
      </c>
      <c r="H9371">
        <v>115</v>
      </c>
      <c r="I9371">
        <v>115</v>
      </c>
      <c r="J9371">
        <v>115</v>
      </c>
    </row>
    <row r="9372" spans="1:10" x14ac:dyDescent="0.3">
      <c r="A9372" t="s">
        <v>13284</v>
      </c>
      <c r="B9372">
        <v>2</v>
      </c>
      <c r="C9372" t="s">
        <v>83</v>
      </c>
      <c r="D9372" t="s">
        <v>13349</v>
      </c>
      <c r="E9372" t="s">
        <v>13350</v>
      </c>
      <c r="F9372">
        <v>0</v>
      </c>
      <c r="G9372">
        <v>79</v>
      </c>
      <c r="H9372">
        <v>78</v>
      </c>
      <c r="I9372">
        <v>78</v>
      </c>
      <c r="J9372">
        <v>78</v>
      </c>
    </row>
    <row r="9373" spans="1:10" x14ac:dyDescent="0.3">
      <c r="A9373" t="s">
        <v>13284</v>
      </c>
      <c r="B9373">
        <v>2</v>
      </c>
      <c r="C9373" t="s">
        <v>141</v>
      </c>
      <c r="D9373" t="s">
        <v>5563</v>
      </c>
      <c r="E9373" t="s">
        <v>13351</v>
      </c>
      <c r="F9373">
        <v>0</v>
      </c>
      <c r="G9373">
        <v>78</v>
      </c>
      <c r="H9373">
        <v>79</v>
      </c>
      <c r="I9373">
        <v>79</v>
      </c>
      <c r="J9373">
        <v>79</v>
      </c>
    </row>
    <row r="9374" spans="1:10" x14ac:dyDescent="0.3">
      <c r="A9374" t="s">
        <v>13284</v>
      </c>
      <c r="B9374">
        <v>2</v>
      </c>
      <c r="C9374" t="s">
        <v>95</v>
      </c>
      <c r="D9374" t="s">
        <v>1683</v>
      </c>
      <c r="E9374" t="s">
        <v>13352</v>
      </c>
      <c r="F9374">
        <v>0</v>
      </c>
      <c r="G9374">
        <v>74</v>
      </c>
      <c r="H9374">
        <v>55</v>
      </c>
      <c r="I9374">
        <v>55</v>
      </c>
      <c r="J9374">
        <v>55</v>
      </c>
    </row>
    <row r="9375" spans="1:10" x14ac:dyDescent="0.3">
      <c r="A9375" t="s">
        <v>13353</v>
      </c>
      <c r="B9375">
        <v>1</v>
      </c>
      <c r="C9375" t="s">
        <v>20</v>
      </c>
      <c r="D9375" t="s">
        <v>13354</v>
      </c>
      <c r="E9375" t="s">
        <v>13355</v>
      </c>
      <c r="F9375">
        <v>449</v>
      </c>
      <c r="G9375">
        <v>30179</v>
      </c>
      <c r="H9375">
        <v>30173</v>
      </c>
      <c r="I9375">
        <v>30173</v>
      </c>
      <c r="J9375">
        <v>30173</v>
      </c>
    </row>
    <row r="9376" spans="1:10" x14ac:dyDescent="0.3">
      <c r="A9376" t="s">
        <v>13353</v>
      </c>
      <c r="B9376">
        <v>1</v>
      </c>
      <c r="C9376" t="s">
        <v>11</v>
      </c>
      <c r="D9376" t="s">
        <v>13356</v>
      </c>
      <c r="E9376" t="s">
        <v>13357</v>
      </c>
      <c r="F9376">
        <v>169</v>
      </c>
      <c r="G9376">
        <v>14791</v>
      </c>
      <c r="H9376">
        <v>15176</v>
      </c>
      <c r="I9376">
        <v>15176</v>
      </c>
      <c r="J9376">
        <v>15176</v>
      </c>
    </row>
    <row r="9377" spans="1:10" x14ac:dyDescent="0.3">
      <c r="A9377" t="s">
        <v>13353</v>
      </c>
      <c r="B9377">
        <v>1</v>
      </c>
      <c r="C9377" t="s">
        <v>14</v>
      </c>
      <c r="D9377" t="s">
        <v>13358</v>
      </c>
      <c r="E9377" t="s">
        <v>13359</v>
      </c>
      <c r="F9377">
        <v>152</v>
      </c>
      <c r="G9377">
        <v>13244</v>
      </c>
      <c r="H9377">
        <v>16492</v>
      </c>
      <c r="I9377">
        <v>16492</v>
      </c>
      <c r="J9377">
        <v>16492</v>
      </c>
    </row>
    <row r="9378" spans="1:10" x14ac:dyDescent="0.3">
      <c r="A9378" t="s">
        <v>13353</v>
      </c>
      <c r="B9378">
        <v>1</v>
      </c>
      <c r="C9378" t="s">
        <v>32</v>
      </c>
      <c r="D9378" t="s">
        <v>6281</v>
      </c>
      <c r="E9378" t="s">
        <v>13360</v>
      </c>
      <c r="F9378">
        <v>197</v>
      </c>
      <c r="G9378">
        <v>11588</v>
      </c>
      <c r="H9378">
        <v>11508</v>
      </c>
      <c r="I9378">
        <v>11508</v>
      </c>
      <c r="J9378">
        <v>11508</v>
      </c>
    </row>
    <row r="9379" spans="1:10" x14ac:dyDescent="0.3">
      <c r="A9379" t="s">
        <v>13353</v>
      </c>
      <c r="B9379">
        <v>1</v>
      </c>
      <c r="C9379" t="s">
        <v>26</v>
      </c>
      <c r="D9379" t="s">
        <v>660</v>
      </c>
      <c r="E9379" t="s">
        <v>13361</v>
      </c>
      <c r="F9379">
        <v>98</v>
      </c>
      <c r="G9379">
        <v>4974</v>
      </c>
      <c r="H9379">
        <v>5177</v>
      </c>
      <c r="I9379">
        <v>5177</v>
      </c>
      <c r="J9379">
        <v>5177</v>
      </c>
    </row>
    <row r="9380" spans="1:10" x14ac:dyDescent="0.3">
      <c r="A9380" t="s">
        <v>13353</v>
      </c>
      <c r="B9380">
        <v>1</v>
      </c>
      <c r="C9380" t="s">
        <v>23</v>
      </c>
      <c r="D9380" t="s">
        <v>13362</v>
      </c>
      <c r="E9380" t="s">
        <v>3020</v>
      </c>
      <c r="F9380">
        <v>23</v>
      </c>
      <c r="G9380">
        <v>2321</v>
      </c>
      <c r="H9380">
        <v>2599</v>
      </c>
      <c r="I9380">
        <v>2599</v>
      </c>
      <c r="J9380">
        <v>2599</v>
      </c>
    </row>
    <row r="9381" spans="1:10" x14ac:dyDescent="0.3">
      <c r="A9381" t="s">
        <v>13353</v>
      </c>
      <c r="B9381">
        <v>1</v>
      </c>
      <c r="C9381" t="s">
        <v>29</v>
      </c>
      <c r="D9381" t="s">
        <v>2195</v>
      </c>
      <c r="E9381" t="s">
        <v>13363</v>
      </c>
      <c r="F9381">
        <v>23</v>
      </c>
      <c r="G9381">
        <v>1406</v>
      </c>
      <c r="H9381">
        <v>1474</v>
      </c>
      <c r="I9381">
        <v>1474</v>
      </c>
      <c r="J9381">
        <v>1474</v>
      </c>
    </row>
    <row r="9382" spans="1:10" x14ac:dyDescent="0.3">
      <c r="A9382" t="s">
        <v>13353</v>
      </c>
      <c r="B9382">
        <v>1</v>
      </c>
      <c r="C9382" t="s">
        <v>50</v>
      </c>
      <c r="D9382" t="s">
        <v>13364</v>
      </c>
      <c r="E9382" t="s">
        <v>13365</v>
      </c>
      <c r="F9382">
        <v>4</v>
      </c>
      <c r="G9382">
        <v>674</v>
      </c>
      <c r="H9382">
        <v>700</v>
      </c>
      <c r="I9382">
        <v>700</v>
      </c>
      <c r="J9382">
        <v>700</v>
      </c>
    </row>
    <row r="9383" spans="1:10" x14ac:dyDescent="0.3">
      <c r="A9383" t="s">
        <v>13353</v>
      </c>
      <c r="B9383">
        <v>1</v>
      </c>
      <c r="C9383" t="s">
        <v>53</v>
      </c>
      <c r="D9383" t="s">
        <v>13366</v>
      </c>
      <c r="E9383" t="s">
        <v>13367</v>
      </c>
      <c r="F9383">
        <v>3</v>
      </c>
      <c r="G9383">
        <v>615</v>
      </c>
      <c r="H9383">
        <v>530</v>
      </c>
      <c r="I9383">
        <v>530</v>
      </c>
      <c r="J9383">
        <v>530</v>
      </c>
    </row>
    <row r="9384" spans="1:10" x14ac:dyDescent="0.3">
      <c r="A9384" t="s">
        <v>13353</v>
      </c>
      <c r="B9384">
        <v>1</v>
      </c>
      <c r="C9384" t="s">
        <v>80</v>
      </c>
      <c r="D9384" t="s">
        <v>7508</v>
      </c>
      <c r="E9384" t="s">
        <v>13368</v>
      </c>
      <c r="F9384">
        <v>7</v>
      </c>
      <c r="G9384">
        <v>526</v>
      </c>
      <c r="H9384">
        <v>527</v>
      </c>
      <c r="I9384">
        <v>527</v>
      </c>
      <c r="J9384">
        <v>527</v>
      </c>
    </row>
    <row r="9385" spans="1:10" x14ac:dyDescent="0.3">
      <c r="A9385" t="s">
        <v>13353</v>
      </c>
      <c r="B9385">
        <v>1</v>
      </c>
      <c r="C9385" t="s">
        <v>47</v>
      </c>
      <c r="D9385" t="s">
        <v>1871</v>
      </c>
      <c r="E9385" t="s">
        <v>13369</v>
      </c>
      <c r="F9385">
        <v>2</v>
      </c>
      <c r="G9385">
        <v>393</v>
      </c>
      <c r="H9385">
        <v>408</v>
      </c>
      <c r="I9385">
        <v>408</v>
      </c>
      <c r="J9385">
        <v>408</v>
      </c>
    </row>
    <row r="9386" spans="1:10" x14ac:dyDescent="0.3">
      <c r="A9386" t="s">
        <v>13353</v>
      </c>
      <c r="B9386">
        <v>1</v>
      </c>
      <c r="C9386" t="s">
        <v>118</v>
      </c>
      <c r="D9386" t="s">
        <v>1101</v>
      </c>
      <c r="E9386" t="s">
        <v>13370</v>
      </c>
      <c r="F9386">
        <v>5</v>
      </c>
      <c r="G9386">
        <v>360</v>
      </c>
      <c r="H9386">
        <v>368</v>
      </c>
      <c r="I9386">
        <v>368</v>
      </c>
      <c r="J9386">
        <v>368</v>
      </c>
    </row>
    <row r="9387" spans="1:10" x14ac:dyDescent="0.3">
      <c r="A9387" t="s">
        <v>13353</v>
      </c>
      <c r="B9387">
        <v>1</v>
      </c>
      <c r="C9387" t="s">
        <v>12810</v>
      </c>
      <c r="D9387" t="s">
        <v>13371</v>
      </c>
      <c r="E9387" t="s">
        <v>13372</v>
      </c>
      <c r="F9387">
        <v>1</v>
      </c>
      <c r="G9387">
        <v>331</v>
      </c>
      <c r="H9387">
        <v>347</v>
      </c>
      <c r="I9387">
        <v>347</v>
      </c>
      <c r="J9387">
        <v>347</v>
      </c>
    </row>
    <row r="9388" spans="1:10" x14ac:dyDescent="0.3">
      <c r="A9388" t="s">
        <v>13353</v>
      </c>
      <c r="B9388">
        <v>1</v>
      </c>
      <c r="C9388" t="s">
        <v>44</v>
      </c>
      <c r="D9388" t="s">
        <v>553</v>
      </c>
      <c r="E9388" t="s">
        <v>13373</v>
      </c>
      <c r="F9388">
        <v>3</v>
      </c>
      <c r="G9388">
        <v>314</v>
      </c>
      <c r="H9388">
        <v>318</v>
      </c>
      <c r="I9388">
        <v>318</v>
      </c>
      <c r="J9388">
        <v>318</v>
      </c>
    </row>
    <row r="9389" spans="1:10" x14ac:dyDescent="0.3">
      <c r="A9389" t="s">
        <v>13353</v>
      </c>
      <c r="B9389">
        <v>1</v>
      </c>
      <c r="C9389" t="s">
        <v>38</v>
      </c>
      <c r="D9389" t="s">
        <v>735</v>
      </c>
      <c r="E9389" t="s">
        <v>13374</v>
      </c>
      <c r="F9389">
        <v>2</v>
      </c>
      <c r="G9389">
        <v>282</v>
      </c>
      <c r="H9389">
        <v>284</v>
      </c>
      <c r="I9389">
        <v>284</v>
      </c>
      <c r="J9389">
        <v>284</v>
      </c>
    </row>
    <row r="9390" spans="1:10" x14ac:dyDescent="0.3">
      <c r="A9390" t="s">
        <v>13353</v>
      </c>
      <c r="B9390">
        <v>1</v>
      </c>
      <c r="C9390" t="s">
        <v>35</v>
      </c>
      <c r="D9390" t="s">
        <v>13375</v>
      </c>
      <c r="E9390" t="s">
        <v>13376</v>
      </c>
      <c r="F9390">
        <v>4</v>
      </c>
      <c r="G9390">
        <v>242</v>
      </c>
      <c r="H9390">
        <v>260</v>
      </c>
      <c r="I9390">
        <v>260</v>
      </c>
      <c r="J9390">
        <v>260</v>
      </c>
    </row>
    <row r="9391" spans="1:10" x14ac:dyDescent="0.3">
      <c r="A9391" t="s">
        <v>13353</v>
      </c>
      <c r="B9391">
        <v>1</v>
      </c>
      <c r="C9391" t="s">
        <v>351</v>
      </c>
      <c r="D9391" t="s">
        <v>593</v>
      </c>
      <c r="E9391" t="s">
        <v>13377</v>
      </c>
      <c r="F9391">
        <v>1</v>
      </c>
      <c r="G9391">
        <v>215</v>
      </c>
      <c r="H9391">
        <v>202</v>
      </c>
      <c r="I9391">
        <v>202</v>
      </c>
      <c r="J9391">
        <v>202</v>
      </c>
    </row>
    <row r="9392" spans="1:10" x14ac:dyDescent="0.3">
      <c r="A9392" t="s">
        <v>13353</v>
      </c>
      <c r="B9392">
        <v>1</v>
      </c>
      <c r="C9392" t="s">
        <v>83</v>
      </c>
      <c r="D9392" t="s">
        <v>3136</v>
      </c>
      <c r="E9392" t="s">
        <v>13378</v>
      </c>
      <c r="F9392">
        <v>3</v>
      </c>
      <c r="G9392">
        <v>213</v>
      </c>
      <c r="H9392">
        <v>221</v>
      </c>
      <c r="I9392">
        <v>221</v>
      </c>
      <c r="J9392">
        <v>221</v>
      </c>
    </row>
    <row r="9393" spans="1:10" x14ac:dyDescent="0.3">
      <c r="A9393" t="s">
        <v>13353</v>
      </c>
      <c r="B9393">
        <v>1</v>
      </c>
      <c r="C9393" t="s">
        <v>211</v>
      </c>
      <c r="D9393" t="s">
        <v>13379</v>
      </c>
      <c r="E9393" t="s">
        <v>2207</v>
      </c>
      <c r="F9393">
        <v>2</v>
      </c>
      <c r="G9393">
        <v>212</v>
      </c>
      <c r="H9393">
        <v>216</v>
      </c>
      <c r="I9393">
        <v>216</v>
      </c>
      <c r="J9393">
        <v>216</v>
      </c>
    </row>
    <row r="9394" spans="1:10" x14ac:dyDescent="0.3">
      <c r="A9394" t="s">
        <v>13353</v>
      </c>
      <c r="B9394">
        <v>1</v>
      </c>
      <c r="C9394" t="s">
        <v>3676</v>
      </c>
      <c r="D9394" t="s">
        <v>13380</v>
      </c>
      <c r="E9394" t="s">
        <v>69</v>
      </c>
      <c r="F9394">
        <v>5</v>
      </c>
      <c r="G9394">
        <v>155</v>
      </c>
      <c r="H9394">
        <v>167</v>
      </c>
      <c r="I9394">
        <v>167</v>
      </c>
      <c r="J9394">
        <v>167</v>
      </c>
    </row>
    <row r="9395" spans="1:10" x14ac:dyDescent="0.3">
      <c r="A9395" t="s">
        <v>13353</v>
      </c>
      <c r="B9395">
        <v>1</v>
      </c>
      <c r="C9395" t="s">
        <v>127</v>
      </c>
      <c r="D9395" t="s">
        <v>13381</v>
      </c>
      <c r="E9395" t="s">
        <v>13382</v>
      </c>
      <c r="F9395">
        <v>1</v>
      </c>
      <c r="G9395">
        <v>147</v>
      </c>
      <c r="H9395">
        <v>149</v>
      </c>
      <c r="I9395">
        <v>149</v>
      </c>
      <c r="J9395">
        <v>149</v>
      </c>
    </row>
    <row r="9396" spans="1:10" x14ac:dyDescent="0.3">
      <c r="A9396" t="s">
        <v>13353</v>
      </c>
      <c r="B9396">
        <v>1</v>
      </c>
      <c r="C9396" t="s">
        <v>59</v>
      </c>
      <c r="D9396" t="s">
        <v>13383</v>
      </c>
      <c r="E9396" t="s">
        <v>13384</v>
      </c>
      <c r="F9396">
        <v>3</v>
      </c>
      <c r="G9396">
        <v>138</v>
      </c>
      <c r="H9396">
        <v>139</v>
      </c>
      <c r="I9396">
        <v>139</v>
      </c>
      <c r="J9396">
        <v>139</v>
      </c>
    </row>
    <row r="9397" spans="1:10" x14ac:dyDescent="0.3">
      <c r="A9397" t="s">
        <v>13353</v>
      </c>
      <c r="B9397">
        <v>1</v>
      </c>
      <c r="C9397" t="s">
        <v>336</v>
      </c>
      <c r="D9397" t="s">
        <v>617</v>
      </c>
      <c r="E9397" t="s">
        <v>13385</v>
      </c>
      <c r="F9397">
        <v>0</v>
      </c>
      <c r="G9397">
        <v>109</v>
      </c>
      <c r="H9397">
        <v>120</v>
      </c>
      <c r="I9397">
        <v>120</v>
      </c>
      <c r="J9397">
        <v>120</v>
      </c>
    </row>
    <row r="9398" spans="1:10" x14ac:dyDescent="0.3">
      <c r="A9398" t="s">
        <v>13353</v>
      </c>
      <c r="B9398">
        <v>1</v>
      </c>
      <c r="C9398" t="s">
        <v>197</v>
      </c>
      <c r="D9398" t="s">
        <v>1992</v>
      </c>
      <c r="E9398" t="s">
        <v>13386</v>
      </c>
      <c r="F9398">
        <v>0</v>
      </c>
      <c r="G9398">
        <v>90</v>
      </c>
      <c r="H9398">
        <v>96</v>
      </c>
      <c r="I9398">
        <v>96</v>
      </c>
      <c r="J9398">
        <v>96</v>
      </c>
    </row>
    <row r="9399" spans="1:10" x14ac:dyDescent="0.3">
      <c r="A9399" t="s">
        <v>13353</v>
      </c>
      <c r="B9399">
        <v>1</v>
      </c>
      <c r="C9399" t="s">
        <v>739</v>
      </c>
      <c r="D9399" t="s">
        <v>13387</v>
      </c>
      <c r="E9399" t="s">
        <v>11469</v>
      </c>
      <c r="F9399">
        <v>0</v>
      </c>
      <c r="G9399">
        <v>75</v>
      </c>
      <c r="H9399">
        <v>76</v>
      </c>
      <c r="I9399">
        <v>76</v>
      </c>
      <c r="J9399">
        <v>76</v>
      </c>
    </row>
    <row r="9400" spans="1:10" x14ac:dyDescent="0.3">
      <c r="A9400" t="s">
        <v>13353</v>
      </c>
      <c r="B9400">
        <v>1</v>
      </c>
      <c r="C9400" t="s">
        <v>71</v>
      </c>
      <c r="D9400" t="s">
        <v>489</v>
      </c>
      <c r="E9400" t="s">
        <v>397</v>
      </c>
      <c r="F9400">
        <v>1</v>
      </c>
      <c r="G9400">
        <v>58</v>
      </c>
      <c r="H9400">
        <v>53</v>
      </c>
      <c r="I9400">
        <v>53</v>
      </c>
      <c r="J9400">
        <v>53</v>
      </c>
    </row>
    <row r="9401" spans="1:10" x14ac:dyDescent="0.3">
      <c r="A9401" t="s">
        <v>13353</v>
      </c>
      <c r="B9401">
        <v>1</v>
      </c>
      <c r="C9401" t="s">
        <v>12822</v>
      </c>
      <c r="D9401" t="s">
        <v>212</v>
      </c>
      <c r="E9401" t="s">
        <v>13388</v>
      </c>
      <c r="F9401">
        <v>0</v>
      </c>
      <c r="G9401">
        <v>56</v>
      </c>
      <c r="H9401">
        <v>52</v>
      </c>
      <c r="I9401">
        <v>52</v>
      </c>
      <c r="J9401">
        <v>52</v>
      </c>
    </row>
    <row r="9402" spans="1:10" x14ac:dyDescent="0.3">
      <c r="A9402" t="s">
        <v>13353</v>
      </c>
      <c r="B9402">
        <v>1</v>
      </c>
      <c r="C9402" t="s">
        <v>260</v>
      </c>
      <c r="D9402" t="s">
        <v>564</v>
      </c>
      <c r="E9402" t="s">
        <v>13389</v>
      </c>
      <c r="F9402">
        <v>1</v>
      </c>
      <c r="G9402">
        <v>41</v>
      </c>
      <c r="H9402">
        <v>41</v>
      </c>
      <c r="I9402">
        <v>41</v>
      </c>
      <c r="J9402">
        <v>41</v>
      </c>
    </row>
    <row r="9403" spans="1:10" x14ac:dyDescent="0.3">
      <c r="A9403" t="s">
        <v>13353</v>
      </c>
      <c r="B9403">
        <v>1</v>
      </c>
      <c r="C9403" t="s">
        <v>77</v>
      </c>
      <c r="D9403" t="s">
        <v>2191</v>
      </c>
      <c r="E9403" t="s">
        <v>7894</v>
      </c>
      <c r="F9403">
        <v>2</v>
      </c>
      <c r="G9403">
        <v>30</v>
      </c>
      <c r="H9403">
        <v>36</v>
      </c>
      <c r="I9403">
        <v>36</v>
      </c>
      <c r="J9403">
        <v>36</v>
      </c>
    </row>
    <row r="9404" spans="1:10" x14ac:dyDescent="0.3">
      <c r="A9404" t="s">
        <v>13353</v>
      </c>
      <c r="B9404">
        <v>2</v>
      </c>
      <c r="C9404" t="s">
        <v>20</v>
      </c>
      <c r="D9404" t="s">
        <v>13390</v>
      </c>
      <c r="E9404" t="s">
        <v>13391</v>
      </c>
      <c r="F9404">
        <v>53</v>
      </c>
      <c r="G9404">
        <v>21010</v>
      </c>
      <c r="H9404">
        <v>20977</v>
      </c>
      <c r="I9404">
        <v>20977</v>
      </c>
      <c r="J9404">
        <v>20977</v>
      </c>
    </row>
    <row r="9405" spans="1:10" x14ac:dyDescent="0.3">
      <c r="A9405" t="s">
        <v>13353</v>
      </c>
      <c r="B9405">
        <v>2</v>
      </c>
      <c r="C9405" t="s">
        <v>11</v>
      </c>
      <c r="D9405" t="s">
        <v>5515</v>
      </c>
      <c r="E9405" t="s">
        <v>13392</v>
      </c>
      <c r="F9405">
        <v>42</v>
      </c>
      <c r="G9405">
        <v>16777</v>
      </c>
      <c r="H9405">
        <v>16421</v>
      </c>
      <c r="I9405">
        <v>16421</v>
      </c>
      <c r="J9405">
        <v>16421</v>
      </c>
    </row>
    <row r="9406" spans="1:10" x14ac:dyDescent="0.3">
      <c r="A9406" t="s">
        <v>13353</v>
      </c>
      <c r="B9406">
        <v>2</v>
      </c>
      <c r="C9406" t="s">
        <v>14</v>
      </c>
      <c r="D9406" t="s">
        <v>728</v>
      </c>
      <c r="E9406" t="s">
        <v>13393</v>
      </c>
      <c r="F9406">
        <v>29</v>
      </c>
      <c r="G9406">
        <v>14901</v>
      </c>
      <c r="H9406">
        <v>15040</v>
      </c>
      <c r="I9406">
        <v>15040</v>
      </c>
      <c r="J9406">
        <v>15040</v>
      </c>
    </row>
    <row r="9407" spans="1:10" x14ac:dyDescent="0.3">
      <c r="A9407" t="s">
        <v>13353</v>
      </c>
      <c r="B9407">
        <v>2</v>
      </c>
      <c r="C9407" t="s">
        <v>32</v>
      </c>
      <c r="D9407" t="s">
        <v>13394</v>
      </c>
      <c r="E9407" t="s">
        <v>13395</v>
      </c>
      <c r="F9407">
        <v>31</v>
      </c>
      <c r="G9407">
        <v>13933</v>
      </c>
      <c r="H9407">
        <v>13899</v>
      </c>
      <c r="I9407">
        <v>13899</v>
      </c>
      <c r="J9407">
        <v>13899</v>
      </c>
    </row>
    <row r="9408" spans="1:10" x14ac:dyDescent="0.3">
      <c r="A9408" t="s">
        <v>13353</v>
      </c>
      <c r="B9408">
        <v>2</v>
      </c>
      <c r="C9408" t="s">
        <v>35</v>
      </c>
      <c r="D9408" t="s">
        <v>1536</v>
      </c>
      <c r="E9408" t="s">
        <v>6119</v>
      </c>
      <c r="F9408">
        <v>46</v>
      </c>
      <c r="G9408">
        <v>11912</v>
      </c>
      <c r="H9408">
        <v>11897</v>
      </c>
      <c r="I9408">
        <v>11897</v>
      </c>
      <c r="J9408">
        <v>11897</v>
      </c>
    </row>
    <row r="9409" spans="1:10" x14ac:dyDescent="0.3">
      <c r="A9409" t="s">
        <v>13353</v>
      </c>
      <c r="B9409">
        <v>2</v>
      </c>
      <c r="C9409" t="s">
        <v>47</v>
      </c>
      <c r="D9409" t="s">
        <v>553</v>
      </c>
      <c r="E9409" t="s">
        <v>5671</v>
      </c>
      <c r="F9409">
        <v>4</v>
      </c>
      <c r="G9409">
        <v>2853</v>
      </c>
      <c r="H9409">
        <v>2846</v>
      </c>
      <c r="I9409">
        <v>2846</v>
      </c>
      <c r="J9409">
        <v>2846</v>
      </c>
    </row>
    <row r="9410" spans="1:10" x14ac:dyDescent="0.3">
      <c r="A9410" t="s">
        <v>13353</v>
      </c>
      <c r="B9410">
        <v>2</v>
      </c>
      <c r="C9410" t="s">
        <v>29</v>
      </c>
      <c r="D9410" t="s">
        <v>1708</v>
      </c>
      <c r="E9410" t="s">
        <v>13396</v>
      </c>
      <c r="F9410">
        <v>10</v>
      </c>
      <c r="G9410">
        <v>2075</v>
      </c>
      <c r="H9410">
        <v>1571</v>
      </c>
      <c r="I9410">
        <v>1571</v>
      </c>
      <c r="J9410">
        <v>1571</v>
      </c>
    </row>
    <row r="9411" spans="1:10" x14ac:dyDescent="0.3">
      <c r="A9411" t="s">
        <v>13353</v>
      </c>
      <c r="B9411">
        <v>2</v>
      </c>
      <c r="C9411" t="s">
        <v>26</v>
      </c>
      <c r="D9411" t="s">
        <v>11045</v>
      </c>
      <c r="E9411" t="s">
        <v>7916</v>
      </c>
      <c r="F9411">
        <v>11</v>
      </c>
      <c r="G9411">
        <v>1687</v>
      </c>
      <c r="H9411">
        <v>1723</v>
      </c>
      <c r="I9411">
        <v>1723</v>
      </c>
      <c r="J9411">
        <v>1723</v>
      </c>
    </row>
    <row r="9412" spans="1:10" x14ac:dyDescent="0.3">
      <c r="A9412" t="s">
        <v>13353</v>
      </c>
      <c r="B9412">
        <v>2</v>
      </c>
      <c r="C9412" t="s">
        <v>50</v>
      </c>
      <c r="D9412" t="s">
        <v>2155</v>
      </c>
      <c r="E9412" t="s">
        <v>13397</v>
      </c>
      <c r="F9412">
        <v>7</v>
      </c>
      <c r="G9412">
        <v>1307</v>
      </c>
      <c r="H9412">
        <v>1299</v>
      </c>
      <c r="I9412">
        <v>1299</v>
      </c>
      <c r="J9412">
        <v>1299</v>
      </c>
    </row>
    <row r="9413" spans="1:10" x14ac:dyDescent="0.3">
      <c r="A9413" t="s">
        <v>13353</v>
      </c>
      <c r="B9413">
        <v>2</v>
      </c>
      <c r="C9413" t="s">
        <v>53</v>
      </c>
      <c r="D9413" t="s">
        <v>5796</v>
      </c>
      <c r="E9413" t="s">
        <v>13398</v>
      </c>
      <c r="F9413">
        <v>1</v>
      </c>
      <c r="G9413">
        <v>1195</v>
      </c>
      <c r="H9413">
        <v>1222</v>
      </c>
      <c r="I9413">
        <v>1222</v>
      </c>
      <c r="J9413">
        <v>1222</v>
      </c>
    </row>
    <row r="9414" spans="1:10" x14ac:dyDescent="0.3">
      <c r="A9414" t="s">
        <v>13353</v>
      </c>
      <c r="B9414">
        <v>2</v>
      </c>
      <c r="C9414" t="s">
        <v>23</v>
      </c>
      <c r="D9414" t="s">
        <v>13399</v>
      </c>
      <c r="E9414" t="s">
        <v>13400</v>
      </c>
      <c r="F9414">
        <v>0</v>
      </c>
      <c r="G9414">
        <v>838</v>
      </c>
      <c r="H9414">
        <v>849</v>
      </c>
      <c r="I9414">
        <v>849</v>
      </c>
      <c r="J9414">
        <v>849</v>
      </c>
    </row>
    <row r="9415" spans="1:10" x14ac:dyDescent="0.3">
      <c r="A9415" t="s">
        <v>13353</v>
      </c>
      <c r="B9415">
        <v>2</v>
      </c>
      <c r="C9415" t="s">
        <v>118</v>
      </c>
      <c r="D9415" t="s">
        <v>13401</v>
      </c>
      <c r="E9415" t="s">
        <v>13402</v>
      </c>
      <c r="F9415">
        <v>0</v>
      </c>
      <c r="G9415">
        <v>509</v>
      </c>
      <c r="H9415">
        <v>516</v>
      </c>
      <c r="I9415">
        <v>516</v>
      </c>
      <c r="J9415">
        <v>516</v>
      </c>
    </row>
    <row r="9416" spans="1:10" x14ac:dyDescent="0.3">
      <c r="A9416" t="s">
        <v>13353</v>
      </c>
      <c r="B9416">
        <v>2</v>
      </c>
      <c r="C9416" t="s">
        <v>38</v>
      </c>
      <c r="D9416" t="s">
        <v>13403</v>
      </c>
      <c r="E9416" t="s">
        <v>13404</v>
      </c>
      <c r="F9416">
        <v>0</v>
      </c>
      <c r="G9416">
        <v>368</v>
      </c>
      <c r="H9416">
        <v>328</v>
      </c>
      <c r="I9416">
        <v>328</v>
      </c>
      <c r="J9416">
        <v>328</v>
      </c>
    </row>
    <row r="9417" spans="1:10" x14ac:dyDescent="0.3">
      <c r="A9417" t="s">
        <v>13353</v>
      </c>
      <c r="B9417">
        <v>2</v>
      </c>
      <c r="C9417" t="s">
        <v>336</v>
      </c>
      <c r="D9417" t="s">
        <v>13405</v>
      </c>
      <c r="E9417" t="s">
        <v>13406</v>
      </c>
      <c r="F9417">
        <v>1</v>
      </c>
      <c r="G9417">
        <v>356</v>
      </c>
      <c r="H9417">
        <v>330</v>
      </c>
      <c r="I9417">
        <v>330</v>
      </c>
      <c r="J9417">
        <v>330</v>
      </c>
    </row>
    <row r="9418" spans="1:10" x14ac:dyDescent="0.3">
      <c r="A9418" t="s">
        <v>13353</v>
      </c>
      <c r="B9418">
        <v>2</v>
      </c>
      <c r="C9418" t="s">
        <v>200</v>
      </c>
      <c r="D9418" t="s">
        <v>6893</v>
      </c>
      <c r="E9418" t="s">
        <v>6225</v>
      </c>
      <c r="F9418">
        <v>1</v>
      </c>
      <c r="G9418">
        <v>331</v>
      </c>
      <c r="H9418">
        <v>333</v>
      </c>
      <c r="I9418">
        <v>333</v>
      </c>
      <c r="J9418">
        <v>333</v>
      </c>
    </row>
    <row r="9419" spans="1:10" x14ac:dyDescent="0.3">
      <c r="A9419" t="s">
        <v>13353</v>
      </c>
      <c r="B9419">
        <v>2</v>
      </c>
      <c r="C9419" t="s">
        <v>12810</v>
      </c>
      <c r="D9419" t="s">
        <v>697</v>
      </c>
      <c r="E9419" t="s">
        <v>13407</v>
      </c>
      <c r="F9419">
        <v>1</v>
      </c>
      <c r="G9419">
        <v>304</v>
      </c>
      <c r="H9419">
        <v>295</v>
      </c>
      <c r="I9419">
        <v>295</v>
      </c>
      <c r="J9419">
        <v>295</v>
      </c>
    </row>
    <row r="9420" spans="1:10" x14ac:dyDescent="0.3">
      <c r="A9420" t="s">
        <v>13353</v>
      </c>
      <c r="B9420">
        <v>2</v>
      </c>
      <c r="C9420" t="s">
        <v>68</v>
      </c>
      <c r="D9420" t="s">
        <v>13408</v>
      </c>
      <c r="E9420" t="s">
        <v>3140</v>
      </c>
      <c r="F9420">
        <v>0</v>
      </c>
      <c r="G9420">
        <v>295</v>
      </c>
      <c r="H9420">
        <v>296</v>
      </c>
      <c r="I9420">
        <v>296</v>
      </c>
      <c r="J9420">
        <v>296</v>
      </c>
    </row>
    <row r="9421" spans="1:10" x14ac:dyDescent="0.3">
      <c r="A9421" t="s">
        <v>13353</v>
      </c>
      <c r="B9421">
        <v>2</v>
      </c>
      <c r="C9421" t="s">
        <v>59</v>
      </c>
      <c r="D9421" t="s">
        <v>13409</v>
      </c>
      <c r="E9421" t="s">
        <v>13410</v>
      </c>
      <c r="F9421">
        <v>1</v>
      </c>
      <c r="G9421">
        <v>279</v>
      </c>
      <c r="H9421">
        <v>269</v>
      </c>
      <c r="I9421">
        <v>269</v>
      </c>
      <c r="J9421">
        <v>269</v>
      </c>
    </row>
    <row r="9422" spans="1:10" x14ac:dyDescent="0.3">
      <c r="A9422" t="s">
        <v>13353</v>
      </c>
      <c r="B9422">
        <v>2</v>
      </c>
      <c r="C9422" t="s">
        <v>127</v>
      </c>
      <c r="D9422" t="s">
        <v>8834</v>
      </c>
      <c r="E9422" t="s">
        <v>13411</v>
      </c>
      <c r="F9422">
        <v>1</v>
      </c>
      <c r="G9422">
        <v>269</v>
      </c>
      <c r="H9422">
        <v>273</v>
      </c>
      <c r="I9422">
        <v>273</v>
      </c>
      <c r="J9422">
        <v>273</v>
      </c>
    </row>
    <row r="9423" spans="1:10" x14ac:dyDescent="0.3">
      <c r="A9423" t="s">
        <v>13353</v>
      </c>
      <c r="B9423">
        <v>2</v>
      </c>
      <c r="C9423" t="s">
        <v>211</v>
      </c>
      <c r="D9423" t="s">
        <v>13412</v>
      </c>
      <c r="E9423" t="s">
        <v>13413</v>
      </c>
      <c r="F9423">
        <v>30</v>
      </c>
      <c r="G9423">
        <v>231</v>
      </c>
      <c r="H9423">
        <v>230</v>
      </c>
      <c r="I9423">
        <v>230</v>
      </c>
      <c r="J9423">
        <v>230</v>
      </c>
    </row>
    <row r="9424" spans="1:10" x14ac:dyDescent="0.3">
      <c r="A9424" t="s">
        <v>13353</v>
      </c>
      <c r="B9424">
        <v>2</v>
      </c>
      <c r="C9424" t="s">
        <v>141</v>
      </c>
      <c r="D9424" t="s">
        <v>6968</v>
      </c>
      <c r="E9424" t="s">
        <v>499</v>
      </c>
      <c r="F9424">
        <v>2</v>
      </c>
      <c r="G9424">
        <v>216</v>
      </c>
      <c r="H9424">
        <v>212</v>
      </c>
      <c r="I9424">
        <v>212</v>
      </c>
      <c r="J9424">
        <v>212</v>
      </c>
    </row>
    <row r="9425" spans="1:10" x14ac:dyDescent="0.3">
      <c r="A9425" t="s">
        <v>13353</v>
      </c>
      <c r="B9425">
        <v>2</v>
      </c>
      <c r="C9425" t="s">
        <v>3676</v>
      </c>
      <c r="D9425" t="s">
        <v>13414</v>
      </c>
      <c r="E9425" t="s">
        <v>13415</v>
      </c>
      <c r="F9425">
        <v>0</v>
      </c>
      <c r="G9425">
        <v>206</v>
      </c>
      <c r="H9425">
        <v>209</v>
      </c>
      <c r="I9425">
        <v>209</v>
      </c>
      <c r="J9425">
        <v>209</v>
      </c>
    </row>
    <row r="9426" spans="1:10" x14ac:dyDescent="0.3">
      <c r="A9426" t="s">
        <v>13353</v>
      </c>
      <c r="B9426">
        <v>2</v>
      </c>
      <c r="C9426" t="s">
        <v>739</v>
      </c>
      <c r="D9426" t="s">
        <v>13416</v>
      </c>
      <c r="E9426" t="s">
        <v>13417</v>
      </c>
      <c r="F9426">
        <v>0</v>
      </c>
      <c r="G9426">
        <v>177</v>
      </c>
      <c r="H9426">
        <v>172</v>
      </c>
      <c r="I9426">
        <v>172</v>
      </c>
      <c r="J9426">
        <v>172</v>
      </c>
    </row>
    <row r="9427" spans="1:10" x14ac:dyDescent="0.3">
      <c r="A9427" t="s">
        <v>13353</v>
      </c>
      <c r="B9427">
        <v>2</v>
      </c>
      <c r="C9427" t="s">
        <v>62</v>
      </c>
      <c r="D9427" t="s">
        <v>13418</v>
      </c>
      <c r="E9427" t="s">
        <v>13419</v>
      </c>
      <c r="F9427">
        <v>0</v>
      </c>
      <c r="G9427">
        <v>163</v>
      </c>
      <c r="H9427">
        <v>157</v>
      </c>
      <c r="I9427">
        <v>157</v>
      </c>
      <c r="J9427">
        <v>157</v>
      </c>
    </row>
    <row r="9428" spans="1:10" x14ac:dyDescent="0.3">
      <c r="A9428" t="s">
        <v>13353</v>
      </c>
      <c r="B9428">
        <v>2</v>
      </c>
      <c r="C9428" t="s">
        <v>80</v>
      </c>
      <c r="D9428" t="s">
        <v>3398</v>
      </c>
      <c r="E9428" t="s">
        <v>13420</v>
      </c>
      <c r="F9428">
        <v>0</v>
      </c>
      <c r="G9428">
        <v>149</v>
      </c>
      <c r="H9428">
        <v>149</v>
      </c>
      <c r="I9428">
        <v>149</v>
      </c>
      <c r="J9428">
        <v>149</v>
      </c>
    </row>
    <row r="9429" spans="1:10" x14ac:dyDescent="0.3">
      <c r="A9429" t="s">
        <v>13353</v>
      </c>
      <c r="B9429">
        <v>2</v>
      </c>
      <c r="C9429" t="s">
        <v>4252</v>
      </c>
      <c r="D9429" t="s">
        <v>13421</v>
      </c>
      <c r="E9429" t="s">
        <v>13422</v>
      </c>
      <c r="F9429">
        <v>0</v>
      </c>
      <c r="G9429">
        <v>129</v>
      </c>
      <c r="H9429">
        <v>126</v>
      </c>
      <c r="I9429">
        <v>126</v>
      </c>
      <c r="J9429">
        <v>126</v>
      </c>
    </row>
    <row r="9430" spans="1:10" x14ac:dyDescent="0.3">
      <c r="A9430" t="s">
        <v>13353</v>
      </c>
      <c r="B9430">
        <v>2</v>
      </c>
      <c r="C9430" t="s">
        <v>197</v>
      </c>
      <c r="D9430" t="s">
        <v>13423</v>
      </c>
      <c r="E9430" t="s">
        <v>13424</v>
      </c>
      <c r="F9430">
        <v>0</v>
      </c>
      <c r="G9430">
        <v>117</v>
      </c>
      <c r="H9430">
        <v>117</v>
      </c>
      <c r="I9430">
        <v>117</v>
      </c>
      <c r="J9430">
        <v>117</v>
      </c>
    </row>
    <row r="9431" spans="1:10" x14ac:dyDescent="0.3">
      <c r="A9431" t="s">
        <v>13353</v>
      </c>
      <c r="B9431">
        <v>2</v>
      </c>
      <c r="C9431" t="s">
        <v>71</v>
      </c>
      <c r="D9431" t="s">
        <v>6325</v>
      </c>
      <c r="E9431" t="s">
        <v>13425</v>
      </c>
      <c r="F9431">
        <v>0</v>
      </c>
      <c r="G9431">
        <v>117</v>
      </c>
      <c r="H9431">
        <v>120</v>
      </c>
      <c r="I9431">
        <v>120</v>
      </c>
      <c r="J9431">
        <v>120</v>
      </c>
    </row>
    <row r="9432" spans="1:10" x14ac:dyDescent="0.3">
      <c r="A9432" t="s">
        <v>13353</v>
      </c>
      <c r="B9432">
        <v>2</v>
      </c>
      <c r="C9432" t="s">
        <v>260</v>
      </c>
      <c r="D9432" t="s">
        <v>13426</v>
      </c>
      <c r="E9432" t="s">
        <v>13427</v>
      </c>
      <c r="F9432">
        <v>1</v>
      </c>
      <c r="G9432">
        <v>109</v>
      </c>
      <c r="H9432">
        <v>107</v>
      </c>
      <c r="I9432">
        <v>107</v>
      </c>
      <c r="J9432">
        <v>107</v>
      </c>
    </row>
    <row r="9433" spans="1:10" x14ac:dyDescent="0.3">
      <c r="A9433" t="s">
        <v>13353</v>
      </c>
      <c r="B9433">
        <v>2</v>
      </c>
      <c r="C9433" t="s">
        <v>12822</v>
      </c>
      <c r="D9433" t="s">
        <v>13428</v>
      </c>
      <c r="E9433" t="s">
        <v>13102</v>
      </c>
      <c r="F9433">
        <v>0</v>
      </c>
      <c r="G9433">
        <v>58</v>
      </c>
      <c r="H9433">
        <v>61</v>
      </c>
      <c r="I9433">
        <v>61</v>
      </c>
      <c r="J9433">
        <v>61</v>
      </c>
    </row>
    <row r="9434" spans="1:10" x14ac:dyDescent="0.3">
      <c r="A9434" t="s">
        <v>13353</v>
      </c>
      <c r="B9434">
        <v>2</v>
      </c>
      <c r="C9434" t="s">
        <v>56</v>
      </c>
      <c r="D9434" t="s">
        <v>1588</v>
      </c>
      <c r="E9434" t="s">
        <v>13397</v>
      </c>
      <c r="F9434">
        <v>0</v>
      </c>
      <c r="G9434">
        <v>40</v>
      </c>
      <c r="H9434">
        <v>39</v>
      </c>
      <c r="I9434">
        <v>39</v>
      </c>
      <c r="J9434">
        <v>39</v>
      </c>
    </row>
    <row r="9435" spans="1:10" x14ac:dyDescent="0.3">
      <c r="A9435" t="s">
        <v>13353</v>
      </c>
      <c r="B9435">
        <v>2</v>
      </c>
      <c r="C9435" t="s">
        <v>83</v>
      </c>
      <c r="D9435" t="s">
        <v>1874</v>
      </c>
      <c r="E9435" t="s">
        <v>13429</v>
      </c>
      <c r="F9435">
        <v>0</v>
      </c>
      <c r="G9435">
        <v>39</v>
      </c>
      <c r="H9435">
        <v>38</v>
      </c>
      <c r="I9435">
        <v>38</v>
      </c>
      <c r="J9435">
        <v>38</v>
      </c>
    </row>
    <row r="9436" spans="1:10" x14ac:dyDescent="0.3">
      <c r="A9436" t="s">
        <v>13353</v>
      </c>
      <c r="B9436">
        <v>2</v>
      </c>
      <c r="C9436" t="s">
        <v>41</v>
      </c>
      <c r="D9436" t="s">
        <v>13430</v>
      </c>
      <c r="E9436" t="s">
        <v>13431</v>
      </c>
      <c r="F9436">
        <v>0</v>
      </c>
      <c r="G9436">
        <v>36</v>
      </c>
      <c r="H9436">
        <v>38</v>
      </c>
      <c r="I9436">
        <v>38</v>
      </c>
      <c r="J9436">
        <v>38</v>
      </c>
    </row>
    <row r="9437" spans="1:10" x14ac:dyDescent="0.3">
      <c r="A9437" t="s">
        <v>13353</v>
      </c>
      <c r="B9437">
        <v>2</v>
      </c>
      <c r="C9437" t="s">
        <v>77</v>
      </c>
      <c r="D9437" t="s">
        <v>2498</v>
      </c>
      <c r="E9437" t="s">
        <v>13432</v>
      </c>
      <c r="F9437">
        <v>0</v>
      </c>
      <c r="G9437">
        <v>28</v>
      </c>
      <c r="H9437">
        <v>28</v>
      </c>
      <c r="I9437">
        <v>28</v>
      </c>
      <c r="J9437">
        <v>28</v>
      </c>
    </row>
    <row r="9438" spans="1:10" x14ac:dyDescent="0.3">
      <c r="A9438" t="s">
        <v>13353</v>
      </c>
      <c r="B9438">
        <v>3</v>
      </c>
      <c r="C9438" t="s">
        <v>20</v>
      </c>
      <c r="D9438" t="s">
        <v>9565</v>
      </c>
      <c r="E9438" t="s">
        <v>13433</v>
      </c>
      <c r="F9438">
        <v>174</v>
      </c>
      <c r="G9438">
        <v>42740</v>
      </c>
      <c r="H9438">
        <v>43116</v>
      </c>
      <c r="I9438">
        <v>43116</v>
      </c>
      <c r="J9438">
        <v>43137</v>
      </c>
    </row>
    <row r="9439" spans="1:10" x14ac:dyDescent="0.3">
      <c r="A9439" t="s">
        <v>13353</v>
      </c>
      <c r="B9439">
        <v>3</v>
      </c>
      <c r="C9439" t="s">
        <v>11</v>
      </c>
      <c r="D9439" t="s">
        <v>4089</v>
      </c>
      <c r="E9439" t="s">
        <v>13434</v>
      </c>
      <c r="F9439">
        <v>66</v>
      </c>
      <c r="G9439">
        <v>11669</v>
      </c>
      <c r="H9439">
        <v>11339</v>
      </c>
      <c r="I9439">
        <v>11339</v>
      </c>
      <c r="J9439">
        <v>11349</v>
      </c>
    </row>
    <row r="9440" spans="1:10" x14ac:dyDescent="0.3">
      <c r="A9440" t="s">
        <v>13353</v>
      </c>
      <c r="B9440">
        <v>3</v>
      </c>
      <c r="C9440" t="s">
        <v>14</v>
      </c>
      <c r="D9440" t="s">
        <v>13435</v>
      </c>
      <c r="E9440" t="s">
        <v>13436</v>
      </c>
      <c r="F9440">
        <v>58</v>
      </c>
      <c r="G9440">
        <v>10541</v>
      </c>
      <c r="H9440">
        <v>11446</v>
      </c>
      <c r="I9440">
        <v>11446</v>
      </c>
      <c r="J9440">
        <v>11458</v>
      </c>
    </row>
    <row r="9441" spans="1:10" x14ac:dyDescent="0.3">
      <c r="A9441" t="s">
        <v>13353</v>
      </c>
      <c r="B9441">
        <v>3</v>
      </c>
      <c r="C9441" t="s">
        <v>32</v>
      </c>
      <c r="D9441" t="s">
        <v>13437</v>
      </c>
      <c r="E9441" t="s">
        <v>3699</v>
      </c>
      <c r="F9441">
        <v>29</v>
      </c>
      <c r="G9441">
        <v>5814</v>
      </c>
      <c r="H9441">
        <v>5817</v>
      </c>
      <c r="I9441">
        <v>5817</v>
      </c>
      <c r="J9441">
        <v>5829</v>
      </c>
    </row>
    <row r="9442" spans="1:10" x14ac:dyDescent="0.3">
      <c r="A9442" t="s">
        <v>13353</v>
      </c>
      <c r="B9442">
        <v>3</v>
      </c>
      <c r="C9442" t="s">
        <v>26</v>
      </c>
      <c r="D9442" t="s">
        <v>13438</v>
      </c>
      <c r="E9442" t="s">
        <v>13439</v>
      </c>
      <c r="F9442">
        <v>68</v>
      </c>
      <c r="G9442">
        <v>2654</v>
      </c>
      <c r="H9442">
        <v>2584</v>
      </c>
      <c r="I9442">
        <v>2584</v>
      </c>
      <c r="J9442">
        <v>2619</v>
      </c>
    </row>
    <row r="9443" spans="1:10" x14ac:dyDescent="0.3">
      <c r="A9443" t="s">
        <v>13353</v>
      </c>
      <c r="B9443">
        <v>3</v>
      </c>
      <c r="C9443" t="s">
        <v>29</v>
      </c>
      <c r="D9443" t="s">
        <v>7869</v>
      </c>
      <c r="E9443" t="s">
        <v>1746</v>
      </c>
      <c r="F9443">
        <v>5</v>
      </c>
      <c r="G9443">
        <v>2474</v>
      </c>
      <c r="H9443">
        <v>2410</v>
      </c>
      <c r="I9443">
        <v>2410</v>
      </c>
      <c r="J9443">
        <v>2416</v>
      </c>
    </row>
    <row r="9444" spans="1:10" x14ac:dyDescent="0.3">
      <c r="A9444" t="s">
        <v>13353</v>
      </c>
      <c r="B9444">
        <v>3</v>
      </c>
      <c r="C9444" t="s">
        <v>200</v>
      </c>
      <c r="D9444" t="s">
        <v>13440</v>
      </c>
      <c r="E9444" t="s">
        <v>13019</v>
      </c>
      <c r="F9444">
        <v>9</v>
      </c>
      <c r="G9444">
        <v>2458</v>
      </c>
      <c r="H9444">
        <v>2369</v>
      </c>
      <c r="I9444">
        <v>2369</v>
      </c>
      <c r="J9444">
        <v>2372</v>
      </c>
    </row>
    <row r="9445" spans="1:10" x14ac:dyDescent="0.3">
      <c r="A9445" t="s">
        <v>13353</v>
      </c>
      <c r="B9445">
        <v>3</v>
      </c>
      <c r="C9445" t="s">
        <v>282</v>
      </c>
      <c r="D9445" t="s">
        <v>13441</v>
      </c>
      <c r="E9445" t="s">
        <v>9839</v>
      </c>
      <c r="F9445">
        <v>0</v>
      </c>
      <c r="G9445">
        <v>1358</v>
      </c>
      <c r="H9445">
        <v>1374</v>
      </c>
      <c r="I9445">
        <v>1374</v>
      </c>
      <c r="J9445">
        <v>1375</v>
      </c>
    </row>
    <row r="9446" spans="1:10" x14ac:dyDescent="0.3">
      <c r="A9446" t="s">
        <v>13353</v>
      </c>
      <c r="B9446">
        <v>3</v>
      </c>
      <c r="C9446" t="s">
        <v>23</v>
      </c>
      <c r="D9446" t="s">
        <v>13442</v>
      </c>
      <c r="E9446" t="s">
        <v>13443</v>
      </c>
      <c r="F9446">
        <v>1</v>
      </c>
      <c r="G9446">
        <v>1342</v>
      </c>
      <c r="H9446">
        <v>1335</v>
      </c>
      <c r="I9446">
        <v>1335</v>
      </c>
      <c r="J9446">
        <v>1337</v>
      </c>
    </row>
    <row r="9447" spans="1:10" x14ac:dyDescent="0.3">
      <c r="A9447" t="s">
        <v>13353</v>
      </c>
      <c r="B9447">
        <v>3</v>
      </c>
      <c r="C9447" t="s">
        <v>71</v>
      </c>
      <c r="D9447" t="s">
        <v>13444</v>
      </c>
      <c r="E9447" t="s">
        <v>13445</v>
      </c>
      <c r="F9447">
        <v>1</v>
      </c>
      <c r="G9447">
        <v>1175</v>
      </c>
      <c r="H9447">
        <v>1182</v>
      </c>
      <c r="I9447">
        <v>1182</v>
      </c>
      <c r="J9447">
        <v>1183</v>
      </c>
    </row>
    <row r="9448" spans="1:10" x14ac:dyDescent="0.3">
      <c r="A9448" t="s">
        <v>13353</v>
      </c>
      <c r="B9448">
        <v>3</v>
      </c>
      <c r="C9448" t="s">
        <v>35</v>
      </c>
      <c r="D9448" t="s">
        <v>2894</v>
      </c>
      <c r="E9448" t="s">
        <v>13446</v>
      </c>
      <c r="F9448">
        <v>8</v>
      </c>
      <c r="G9448">
        <v>1165</v>
      </c>
      <c r="H9448">
        <v>1200</v>
      </c>
      <c r="I9448">
        <v>1200</v>
      </c>
      <c r="J9448">
        <v>1202</v>
      </c>
    </row>
    <row r="9449" spans="1:10" x14ac:dyDescent="0.3">
      <c r="A9449" t="s">
        <v>13353</v>
      </c>
      <c r="B9449">
        <v>3</v>
      </c>
      <c r="C9449" t="s">
        <v>351</v>
      </c>
      <c r="D9449" t="s">
        <v>3759</v>
      </c>
      <c r="E9449" t="s">
        <v>9480</v>
      </c>
      <c r="F9449">
        <v>10</v>
      </c>
      <c r="G9449">
        <v>1081</v>
      </c>
      <c r="H9449">
        <v>1073</v>
      </c>
      <c r="I9449">
        <v>1073</v>
      </c>
      <c r="J9449">
        <v>1074</v>
      </c>
    </row>
    <row r="9450" spans="1:10" x14ac:dyDescent="0.3">
      <c r="A9450" t="s">
        <v>13353</v>
      </c>
      <c r="B9450">
        <v>3</v>
      </c>
      <c r="C9450" t="s">
        <v>50</v>
      </c>
      <c r="D9450" t="s">
        <v>1229</v>
      </c>
      <c r="E9450" t="s">
        <v>9512</v>
      </c>
      <c r="F9450">
        <v>2</v>
      </c>
      <c r="G9450">
        <v>620</v>
      </c>
      <c r="H9450">
        <v>644</v>
      </c>
      <c r="I9450">
        <v>644</v>
      </c>
      <c r="J9450">
        <v>644</v>
      </c>
    </row>
    <row r="9451" spans="1:10" x14ac:dyDescent="0.3">
      <c r="A9451" t="s">
        <v>13353</v>
      </c>
      <c r="B9451">
        <v>3</v>
      </c>
      <c r="C9451" t="s">
        <v>47</v>
      </c>
      <c r="D9451" t="s">
        <v>13447</v>
      </c>
      <c r="E9451" t="s">
        <v>13448</v>
      </c>
      <c r="F9451">
        <v>1</v>
      </c>
      <c r="G9451">
        <v>582</v>
      </c>
      <c r="H9451">
        <v>623</v>
      </c>
      <c r="I9451">
        <v>623</v>
      </c>
      <c r="J9451">
        <v>623</v>
      </c>
    </row>
    <row r="9452" spans="1:10" x14ac:dyDescent="0.3">
      <c r="A9452" t="s">
        <v>13353</v>
      </c>
      <c r="B9452">
        <v>3</v>
      </c>
      <c r="C9452" t="s">
        <v>118</v>
      </c>
      <c r="D9452" t="s">
        <v>1116</v>
      </c>
      <c r="E9452" t="s">
        <v>5537</v>
      </c>
      <c r="F9452">
        <v>11</v>
      </c>
      <c r="G9452">
        <v>515</v>
      </c>
      <c r="H9452">
        <v>530</v>
      </c>
      <c r="I9452">
        <v>530</v>
      </c>
      <c r="J9452">
        <v>531</v>
      </c>
    </row>
    <row r="9453" spans="1:10" x14ac:dyDescent="0.3">
      <c r="A9453" t="s">
        <v>13353</v>
      </c>
      <c r="B9453">
        <v>3</v>
      </c>
      <c r="C9453" t="s">
        <v>56</v>
      </c>
      <c r="D9453" t="s">
        <v>354</v>
      </c>
      <c r="E9453" t="s">
        <v>13361</v>
      </c>
      <c r="F9453">
        <v>3</v>
      </c>
      <c r="G9453">
        <v>491</v>
      </c>
      <c r="H9453">
        <v>482</v>
      </c>
      <c r="I9453">
        <v>482</v>
      </c>
      <c r="J9453">
        <v>482</v>
      </c>
    </row>
    <row r="9454" spans="1:10" x14ac:dyDescent="0.3">
      <c r="A9454" t="s">
        <v>13353</v>
      </c>
      <c r="B9454">
        <v>3</v>
      </c>
      <c r="C9454" t="s">
        <v>38</v>
      </c>
      <c r="D9454" t="s">
        <v>13449</v>
      </c>
      <c r="E9454" t="s">
        <v>13450</v>
      </c>
      <c r="F9454">
        <v>2</v>
      </c>
      <c r="G9454">
        <v>451</v>
      </c>
      <c r="H9454">
        <v>465</v>
      </c>
      <c r="I9454">
        <v>465</v>
      </c>
      <c r="J9454">
        <v>468</v>
      </c>
    </row>
    <row r="9455" spans="1:10" x14ac:dyDescent="0.3">
      <c r="A9455" t="s">
        <v>13353</v>
      </c>
      <c r="B9455">
        <v>3</v>
      </c>
      <c r="C9455" t="s">
        <v>53</v>
      </c>
      <c r="D9455" t="s">
        <v>3883</v>
      </c>
      <c r="E9455" t="s">
        <v>13451</v>
      </c>
      <c r="F9455">
        <v>0</v>
      </c>
      <c r="G9455">
        <v>416</v>
      </c>
      <c r="H9455">
        <v>424</v>
      </c>
      <c r="I9455">
        <v>424</v>
      </c>
      <c r="J9455">
        <v>426</v>
      </c>
    </row>
    <row r="9456" spans="1:10" x14ac:dyDescent="0.3">
      <c r="A9456" t="s">
        <v>13353</v>
      </c>
      <c r="B9456">
        <v>3</v>
      </c>
      <c r="C9456" t="s">
        <v>68</v>
      </c>
      <c r="D9456" t="s">
        <v>1909</v>
      </c>
      <c r="E9456" t="s">
        <v>9839</v>
      </c>
      <c r="F9456">
        <v>1</v>
      </c>
      <c r="G9456">
        <v>413</v>
      </c>
      <c r="H9456">
        <v>420</v>
      </c>
      <c r="I9456">
        <v>420</v>
      </c>
      <c r="J9456">
        <v>420</v>
      </c>
    </row>
    <row r="9457" spans="1:10" x14ac:dyDescent="0.3">
      <c r="A9457" t="s">
        <v>13353</v>
      </c>
      <c r="B9457">
        <v>3</v>
      </c>
      <c r="C9457" t="s">
        <v>211</v>
      </c>
      <c r="D9457" t="s">
        <v>1536</v>
      </c>
      <c r="E9457" t="s">
        <v>13452</v>
      </c>
      <c r="F9457">
        <v>0</v>
      </c>
      <c r="G9457">
        <v>376</v>
      </c>
      <c r="H9457">
        <v>378</v>
      </c>
      <c r="I9457">
        <v>378</v>
      </c>
      <c r="J9457">
        <v>378</v>
      </c>
    </row>
    <row r="9458" spans="1:10" x14ac:dyDescent="0.3">
      <c r="A9458" t="s">
        <v>13353</v>
      </c>
      <c r="B9458">
        <v>3</v>
      </c>
      <c r="C9458" t="s">
        <v>44</v>
      </c>
      <c r="D9458" t="s">
        <v>1965</v>
      </c>
      <c r="E9458" t="s">
        <v>13453</v>
      </c>
      <c r="F9458">
        <v>0</v>
      </c>
      <c r="G9458">
        <v>324</v>
      </c>
      <c r="H9458">
        <v>314</v>
      </c>
      <c r="I9458">
        <v>314</v>
      </c>
      <c r="J9458">
        <v>315</v>
      </c>
    </row>
    <row r="9459" spans="1:10" x14ac:dyDescent="0.3">
      <c r="A9459" t="s">
        <v>13353</v>
      </c>
      <c r="B9459">
        <v>3</v>
      </c>
      <c r="C9459" t="s">
        <v>12810</v>
      </c>
      <c r="D9459" t="s">
        <v>1028</v>
      </c>
      <c r="E9459" t="s">
        <v>13454</v>
      </c>
      <c r="F9459">
        <v>1</v>
      </c>
      <c r="G9459">
        <v>323</v>
      </c>
      <c r="H9459">
        <v>292</v>
      </c>
      <c r="I9459">
        <v>292</v>
      </c>
      <c r="J9459">
        <v>292</v>
      </c>
    </row>
    <row r="9460" spans="1:10" x14ac:dyDescent="0.3">
      <c r="A9460" t="s">
        <v>13353</v>
      </c>
      <c r="B9460">
        <v>3</v>
      </c>
      <c r="C9460" t="s">
        <v>80</v>
      </c>
      <c r="D9460" t="s">
        <v>4159</v>
      </c>
      <c r="E9460" t="s">
        <v>13455</v>
      </c>
      <c r="F9460">
        <v>1</v>
      </c>
      <c r="G9460">
        <v>281</v>
      </c>
      <c r="H9460">
        <v>289</v>
      </c>
      <c r="I9460">
        <v>289</v>
      </c>
      <c r="J9460">
        <v>289</v>
      </c>
    </row>
    <row r="9461" spans="1:10" x14ac:dyDescent="0.3">
      <c r="A9461" t="s">
        <v>13353</v>
      </c>
      <c r="B9461">
        <v>3</v>
      </c>
      <c r="C9461" t="s">
        <v>260</v>
      </c>
      <c r="D9461" t="s">
        <v>992</v>
      </c>
      <c r="E9461" t="s">
        <v>13456</v>
      </c>
      <c r="F9461">
        <v>0</v>
      </c>
      <c r="G9461">
        <v>267</v>
      </c>
      <c r="H9461">
        <v>272</v>
      </c>
      <c r="I9461">
        <v>272</v>
      </c>
      <c r="J9461">
        <v>273</v>
      </c>
    </row>
    <row r="9462" spans="1:10" x14ac:dyDescent="0.3">
      <c r="A9462" t="s">
        <v>13353</v>
      </c>
      <c r="B9462">
        <v>3</v>
      </c>
      <c r="C9462" t="s">
        <v>141</v>
      </c>
      <c r="D9462" t="s">
        <v>98</v>
      </c>
      <c r="E9462" t="s">
        <v>13457</v>
      </c>
      <c r="F9462">
        <v>0</v>
      </c>
      <c r="G9462">
        <v>189</v>
      </c>
      <c r="H9462">
        <v>193</v>
      </c>
      <c r="I9462">
        <v>193</v>
      </c>
      <c r="J9462">
        <v>193</v>
      </c>
    </row>
    <row r="9463" spans="1:10" x14ac:dyDescent="0.3">
      <c r="A9463" t="s">
        <v>13353</v>
      </c>
      <c r="B9463">
        <v>3</v>
      </c>
      <c r="C9463" t="s">
        <v>336</v>
      </c>
      <c r="D9463" t="s">
        <v>2456</v>
      </c>
      <c r="E9463" t="s">
        <v>10325</v>
      </c>
      <c r="F9463">
        <v>3</v>
      </c>
      <c r="G9463">
        <v>184</v>
      </c>
      <c r="H9463">
        <v>186</v>
      </c>
      <c r="I9463">
        <v>186</v>
      </c>
      <c r="J9463">
        <v>186</v>
      </c>
    </row>
    <row r="9464" spans="1:10" x14ac:dyDescent="0.3">
      <c r="A9464" t="s">
        <v>13353</v>
      </c>
      <c r="B9464">
        <v>3</v>
      </c>
      <c r="C9464" t="s">
        <v>197</v>
      </c>
      <c r="D9464" t="s">
        <v>3054</v>
      </c>
      <c r="E9464" t="s">
        <v>13458</v>
      </c>
      <c r="F9464">
        <v>12</v>
      </c>
      <c r="G9464">
        <v>175</v>
      </c>
      <c r="H9464">
        <v>176</v>
      </c>
      <c r="I9464">
        <v>176</v>
      </c>
      <c r="J9464">
        <v>176</v>
      </c>
    </row>
    <row r="9465" spans="1:10" x14ac:dyDescent="0.3">
      <c r="A9465" t="s">
        <v>13353</v>
      </c>
      <c r="B9465">
        <v>3</v>
      </c>
      <c r="C9465" t="s">
        <v>4252</v>
      </c>
      <c r="D9465" t="s">
        <v>7194</v>
      </c>
      <c r="E9465" t="s">
        <v>13459</v>
      </c>
      <c r="F9465">
        <v>0</v>
      </c>
      <c r="G9465">
        <v>172</v>
      </c>
      <c r="H9465">
        <v>176</v>
      </c>
      <c r="I9465">
        <v>176</v>
      </c>
      <c r="J9465">
        <v>176</v>
      </c>
    </row>
    <row r="9466" spans="1:10" x14ac:dyDescent="0.3">
      <c r="A9466" t="s">
        <v>13353</v>
      </c>
      <c r="B9466">
        <v>3</v>
      </c>
      <c r="C9466" t="s">
        <v>3676</v>
      </c>
      <c r="D9466" t="s">
        <v>2996</v>
      </c>
      <c r="E9466" t="s">
        <v>13460</v>
      </c>
      <c r="F9466">
        <v>0</v>
      </c>
      <c r="G9466">
        <v>132</v>
      </c>
      <c r="H9466">
        <v>133</v>
      </c>
      <c r="I9466">
        <v>133</v>
      </c>
      <c r="J9466">
        <v>133</v>
      </c>
    </row>
    <row r="9467" spans="1:10" x14ac:dyDescent="0.3">
      <c r="A9467" t="s">
        <v>13353</v>
      </c>
      <c r="B9467">
        <v>3</v>
      </c>
      <c r="C9467" t="s">
        <v>59</v>
      </c>
      <c r="D9467" t="s">
        <v>13461</v>
      </c>
      <c r="E9467" t="s">
        <v>6820</v>
      </c>
      <c r="F9467">
        <v>1</v>
      </c>
      <c r="G9467">
        <v>118</v>
      </c>
      <c r="H9467">
        <v>114</v>
      </c>
      <c r="I9467">
        <v>114</v>
      </c>
      <c r="J9467">
        <v>114</v>
      </c>
    </row>
    <row r="9468" spans="1:10" x14ac:dyDescent="0.3">
      <c r="A9468" t="s">
        <v>13353</v>
      </c>
      <c r="B9468">
        <v>3</v>
      </c>
      <c r="C9468" t="s">
        <v>127</v>
      </c>
      <c r="D9468" t="s">
        <v>13462</v>
      </c>
      <c r="E9468" t="s">
        <v>13463</v>
      </c>
      <c r="F9468">
        <v>0</v>
      </c>
      <c r="G9468">
        <v>91</v>
      </c>
      <c r="H9468">
        <v>93</v>
      </c>
      <c r="I9468">
        <v>93</v>
      </c>
      <c r="J9468">
        <v>93</v>
      </c>
    </row>
    <row r="9469" spans="1:10" x14ac:dyDescent="0.3">
      <c r="A9469" t="s">
        <v>13353</v>
      </c>
      <c r="B9469">
        <v>3</v>
      </c>
      <c r="C9469" t="s">
        <v>83</v>
      </c>
      <c r="D9469" t="s">
        <v>5083</v>
      </c>
      <c r="E9469" t="s">
        <v>13464</v>
      </c>
      <c r="F9469">
        <v>0</v>
      </c>
      <c r="G9469">
        <v>85</v>
      </c>
      <c r="H9469">
        <v>86</v>
      </c>
      <c r="I9469">
        <v>86</v>
      </c>
      <c r="J9469">
        <v>86</v>
      </c>
    </row>
    <row r="9470" spans="1:10" x14ac:dyDescent="0.3">
      <c r="A9470" t="s">
        <v>13353</v>
      </c>
      <c r="B9470">
        <v>3</v>
      </c>
      <c r="C9470" t="s">
        <v>41</v>
      </c>
      <c r="D9470" t="s">
        <v>3214</v>
      </c>
      <c r="E9470" t="s">
        <v>13465</v>
      </c>
      <c r="F9470">
        <v>0</v>
      </c>
      <c r="G9470">
        <v>84</v>
      </c>
      <c r="H9470">
        <v>84</v>
      </c>
      <c r="I9470">
        <v>84</v>
      </c>
      <c r="J9470">
        <v>84</v>
      </c>
    </row>
    <row r="9471" spans="1:10" x14ac:dyDescent="0.3">
      <c r="A9471" t="s">
        <v>13353</v>
      </c>
      <c r="B9471">
        <v>3</v>
      </c>
      <c r="C9471" t="s">
        <v>65</v>
      </c>
      <c r="D9471" t="s">
        <v>13466</v>
      </c>
      <c r="E9471" t="s">
        <v>13467</v>
      </c>
      <c r="F9471">
        <v>1</v>
      </c>
      <c r="G9471">
        <v>50</v>
      </c>
      <c r="H9471">
        <v>50</v>
      </c>
      <c r="I9471">
        <v>50</v>
      </c>
      <c r="J9471">
        <v>50</v>
      </c>
    </row>
    <row r="9472" spans="1:10" x14ac:dyDescent="0.3">
      <c r="A9472" t="s">
        <v>13353</v>
      </c>
      <c r="B9472">
        <v>3</v>
      </c>
      <c r="C9472" t="s">
        <v>12822</v>
      </c>
      <c r="D9472" t="s">
        <v>3174</v>
      </c>
      <c r="E9472" t="s">
        <v>13468</v>
      </c>
      <c r="F9472">
        <v>0</v>
      </c>
      <c r="G9472">
        <v>35</v>
      </c>
      <c r="H9472">
        <v>39</v>
      </c>
      <c r="I9472">
        <v>39</v>
      </c>
      <c r="J9472">
        <v>39</v>
      </c>
    </row>
    <row r="9473" spans="1:10" x14ac:dyDescent="0.3">
      <c r="A9473" t="s">
        <v>13353</v>
      </c>
      <c r="B9473">
        <v>3</v>
      </c>
      <c r="C9473" t="s">
        <v>77</v>
      </c>
      <c r="D9473" t="s">
        <v>3218</v>
      </c>
      <c r="E9473" t="s">
        <v>13469</v>
      </c>
      <c r="F9473">
        <v>0</v>
      </c>
      <c r="G9473">
        <v>22</v>
      </c>
      <c r="H9473">
        <v>21</v>
      </c>
      <c r="I9473">
        <v>21</v>
      </c>
      <c r="J9473">
        <v>21</v>
      </c>
    </row>
    <row r="9474" spans="1:10" x14ac:dyDescent="0.3">
      <c r="A9474" t="s">
        <v>13353</v>
      </c>
      <c r="B9474">
        <v>4</v>
      </c>
      <c r="C9474" t="s">
        <v>20</v>
      </c>
      <c r="D9474" t="s">
        <v>451</v>
      </c>
      <c r="E9474" t="s">
        <v>13470</v>
      </c>
      <c r="F9474">
        <v>140</v>
      </c>
      <c r="G9474">
        <v>46241</v>
      </c>
      <c r="H9474">
        <v>45078</v>
      </c>
      <c r="I9474">
        <v>45078</v>
      </c>
      <c r="J9474">
        <v>45078</v>
      </c>
    </row>
    <row r="9475" spans="1:10" x14ac:dyDescent="0.3">
      <c r="A9475" t="s">
        <v>13353</v>
      </c>
      <c r="B9475">
        <v>4</v>
      </c>
      <c r="C9475" t="s">
        <v>32</v>
      </c>
      <c r="D9475" t="s">
        <v>13471</v>
      </c>
      <c r="E9475" t="s">
        <v>13360</v>
      </c>
      <c r="F9475">
        <v>38</v>
      </c>
      <c r="G9475">
        <v>13979</v>
      </c>
      <c r="H9475">
        <v>13214</v>
      </c>
      <c r="I9475">
        <v>13214</v>
      </c>
      <c r="J9475">
        <v>13214</v>
      </c>
    </row>
    <row r="9476" spans="1:10" x14ac:dyDescent="0.3">
      <c r="A9476" t="s">
        <v>13353</v>
      </c>
      <c r="B9476">
        <v>4</v>
      </c>
      <c r="C9476" t="s">
        <v>14</v>
      </c>
      <c r="D9476" t="s">
        <v>7869</v>
      </c>
      <c r="E9476" t="s">
        <v>13472</v>
      </c>
      <c r="F9476">
        <v>28</v>
      </c>
      <c r="G9476">
        <v>10208</v>
      </c>
      <c r="H9476">
        <v>9634</v>
      </c>
      <c r="I9476">
        <v>9634</v>
      </c>
      <c r="J9476">
        <v>9634</v>
      </c>
    </row>
    <row r="9477" spans="1:10" x14ac:dyDescent="0.3">
      <c r="A9477" t="s">
        <v>13353</v>
      </c>
      <c r="B9477">
        <v>4</v>
      </c>
      <c r="C9477" t="s">
        <v>11</v>
      </c>
      <c r="D9477" t="s">
        <v>11425</v>
      </c>
      <c r="E9477" t="s">
        <v>13473</v>
      </c>
      <c r="F9477">
        <v>22</v>
      </c>
      <c r="G9477">
        <v>8281</v>
      </c>
      <c r="H9477">
        <v>7670</v>
      </c>
      <c r="I9477">
        <v>7670</v>
      </c>
      <c r="J9477">
        <v>7670</v>
      </c>
    </row>
    <row r="9478" spans="1:10" x14ac:dyDescent="0.3">
      <c r="A9478" t="s">
        <v>13353</v>
      </c>
      <c r="B9478">
        <v>4</v>
      </c>
      <c r="C9478" t="s">
        <v>29</v>
      </c>
      <c r="D9478" t="s">
        <v>254</v>
      </c>
      <c r="E9478" t="s">
        <v>13474</v>
      </c>
      <c r="F9478">
        <v>4</v>
      </c>
      <c r="G9478">
        <v>4200</v>
      </c>
      <c r="H9478">
        <v>4168</v>
      </c>
      <c r="I9478">
        <v>4168</v>
      </c>
      <c r="J9478">
        <v>4168</v>
      </c>
    </row>
    <row r="9479" spans="1:10" x14ac:dyDescent="0.3">
      <c r="A9479" t="s">
        <v>13353</v>
      </c>
      <c r="B9479">
        <v>4</v>
      </c>
      <c r="C9479" t="s">
        <v>26</v>
      </c>
      <c r="D9479" t="s">
        <v>13475</v>
      </c>
      <c r="E9479" t="s">
        <v>13476</v>
      </c>
      <c r="F9479">
        <v>3</v>
      </c>
      <c r="G9479">
        <v>2981</v>
      </c>
      <c r="H9479">
        <v>2870</v>
      </c>
      <c r="I9479">
        <v>2870</v>
      </c>
      <c r="J9479">
        <v>2870</v>
      </c>
    </row>
    <row r="9480" spans="1:10" x14ac:dyDescent="0.3">
      <c r="A9480" t="s">
        <v>13353</v>
      </c>
      <c r="B9480">
        <v>4</v>
      </c>
      <c r="C9480" t="s">
        <v>211</v>
      </c>
      <c r="D9480" t="s">
        <v>997</v>
      </c>
      <c r="E9480" t="s">
        <v>1063</v>
      </c>
      <c r="F9480">
        <v>2</v>
      </c>
      <c r="G9480">
        <v>1724</v>
      </c>
      <c r="H9480">
        <v>1705</v>
      </c>
      <c r="I9480">
        <v>1705</v>
      </c>
      <c r="J9480">
        <v>1705</v>
      </c>
    </row>
    <row r="9481" spans="1:10" x14ac:dyDescent="0.3">
      <c r="A9481" t="s">
        <v>13353</v>
      </c>
      <c r="B9481">
        <v>4</v>
      </c>
      <c r="C9481" t="s">
        <v>23</v>
      </c>
      <c r="D9481" t="s">
        <v>13477</v>
      </c>
      <c r="E9481" t="s">
        <v>13478</v>
      </c>
      <c r="F9481">
        <v>1</v>
      </c>
      <c r="G9481">
        <v>1059</v>
      </c>
      <c r="H9481">
        <v>979</v>
      </c>
      <c r="I9481">
        <v>979</v>
      </c>
      <c r="J9481">
        <v>979</v>
      </c>
    </row>
    <row r="9482" spans="1:10" x14ac:dyDescent="0.3">
      <c r="A9482" t="s">
        <v>13353</v>
      </c>
      <c r="B9482">
        <v>4</v>
      </c>
      <c r="C9482" t="s">
        <v>47</v>
      </c>
      <c r="D9482" t="s">
        <v>8169</v>
      </c>
      <c r="E9482" t="s">
        <v>13479</v>
      </c>
      <c r="F9482">
        <v>0</v>
      </c>
      <c r="G9482">
        <v>975</v>
      </c>
      <c r="H9482">
        <v>938</v>
      </c>
      <c r="I9482">
        <v>938</v>
      </c>
      <c r="J9482">
        <v>938</v>
      </c>
    </row>
    <row r="9483" spans="1:10" x14ac:dyDescent="0.3">
      <c r="A9483" t="s">
        <v>13353</v>
      </c>
      <c r="B9483">
        <v>4</v>
      </c>
      <c r="C9483" t="s">
        <v>118</v>
      </c>
      <c r="D9483" t="s">
        <v>4089</v>
      </c>
      <c r="E9483" t="s">
        <v>13480</v>
      </c>
      <c r="F9483">
        <v>6</v>
      </c>
      <c r="G9483">
        <v>694</v>
      </c>
      <c r="H9483">
        <v>677</v>
      </c>
      <c r="I9483">
        <v>677</v>
      </c>
      <c r="J9483">
        <v>677</v>
      </c>
    </row>
    <row r="9484" spans="1:10" x14ac:dyDescent="0.3">
      <c r="A9484" t="s">
        <v>13353</v>
      </c>
      <c r="B9484">
        <v>4</v>
      </c>
      <c r="C9484" t="s">
        <v>12810</v>
      </c>
      <c r="D9484" t="s">
        <v>13481</v>
      </c>
      <c r="E9484" t="s">
        <v>13482</v>
      </c>
      <c r="F9484">
        <v>3</v>
      </c>
      <c r="G9484">
        <v>617</v>
      </c>
      <c r="H9484">
        <v>586</v>
      </c>
      <c r="I9484">
        <v>586</v>
      </c>
      <c r="J9484">
        <v>586</v>
      </c>
    </row>
    <row r="9485" spans="1:10" x14ac:dyDescent="0.3">
      <c r="A9485" t="s">
        <v>13353</v>
      </c>
      <c r="B9485">
        <v>4</v>
      </c>
      <c r="C9485" t="s">
        <v>71</v>
      </c>
      <c r="D9485" t="s">
        <v>697</v>
      </c>
      <c r="E9485" t="s">
        <v>13483</v>
      </c>
      <c r="F9485">
        <v>0</v>
      </c>
      <c r="G9485">
        <v>523</v>
      </c>
      <c r="H9485">
        <v>516</v>
      </c>
      <c r="I9485">
        <v>516</v>
      </c>
      <c r="J9485">
        <v>516</v>
      </c>
    </row>
    <row r="9486" spans="1:10" x14ac:dyDescent="0.3">
      <c r="A9486" t="s">
        <v>13353</v>
      </c>
      <c r="B9486">
        <v>4</v>
      </c>
      <c r="C9486" t="s">
        <v>3676</v>
      </c>
      <c r="D9486" t="s">
        <v>155</v>
      </c>
      <c r="E9486" t="s">
        <v>13484</v>
      </c>
      <c r="F9486">
        <v>1</v>
      </c>
      <c r="G9486">
        <v>468</v>
      </c>
      <c r="H9486">
        <v>452</v>
      </c>
      <c r="I9486">
        <v>452</v>
      </c>
      <c r="J9486">
        <v>452</v>
      </c>
    </row>
    <row r="9487" spans="1:10" x14ac:dyDescent="0.3">
      <c r="A9487" t="s">
        <v>13353</v>
      </c>
      <c r="B9487">
        <v>4</v>
      </c>
      <c r="C9487" t="s">
        <v>141</v>
      </c>
      <c r="D9487" t="s">
        <v>5703</v>
      </c>
      <c r="E9487" t="s">
        <v>13485</v>
      </c>
      <c r="F9487">
        <v>2</v>
      </c>
      <c r="G9487">
        <v>427</v>
      </c>
      <c r="H9487">
        <v>416</v>
      </c>
      <c r="I9487">
        <v>416</v>
      </c>
      <c r="J9487">
        <v>416</v>
      </c>
    </row>
    <row r="9488" spans="1:10" x14ac:dyDescent="0.3">
      <c r="A9488" t="s">
        <v>13353</v>
      </c>
      <c r="B9488">
        <v>4</v>
      </c>
      <c r="C9488" t="s">
        <v>127</v>
      </c>
      <c r="D9488" t="s">
        <v>13486</v>
      </c>
      <c r="E9488" t="s">
        <v>13487</v>
      </c>
      <c r="F9488">
        <v>1</v>
      </c>
      <c r="G9488">
        <v>343</v>
      </c>
      <c r="H9488">
        <v>337</v>
      </c>
      <c r="I9488">
        <v>337</v>
      </c>
      <c r="J9488">
        <v>337</v>
      </c>
    </row>
    <row r="9489" spans="1:10" x14ac:dyDescent="0.3">
      <c r="A9489" t="s">
        <v>13353</v>
      </c>
      <c r="B9489">
        <v>4</v>
      </c>
      <c r="C9489" t="s">
        <v>68</v>
      </c>
      <c r="D9489" t="s">
        <v>13488</v>
      </c>
      <c r="E9489" t="s">
        <v>13489</v>
      </c>
      <c r="F9489">
        <v>5</v>
      </c>
      <c r="G9489">
        <v>325</v>
      </c>
      <c r="H9489">
        <v>322</v>
      </c>
      <c r="I9489">
        <v>322</v>
      </c>
      <c r="J9489">
        <v>322</v>
      </c>
    </row>
    <row r="9490" spans="1:10" x14ac:dyDescent="0.3">
      <c r="A9490" t="s">
        <v>13353</v>
      </c>
      <c r="B9490">
        <v>4</v>
      </c>
      <c r="C9490" t="s">
        <v>200</v>
      </c>
      <c r="D9490" t="s">
        <v>2694</v>
      </c>
      <c r="E9490" t="s">
        <v>13490</v>
      </c>
      <c r="F9490">
        <v>2</v>
      </c>
      <c r="G9490">
        <v>254</v>
      </c>
      <c r="H9490">
        <v>237</v>
      </c>
      <c r="I9490">
        <v>237</v>
      </c>
      <c r="J9490">
        <v>237</v>
      </c>
    </row>
    <row r="9491" spans="1:10" x14ac:dyDescent="0.3">
      <c r="A9491" t="s">
        <v>13353</v>
      </c>
      <c r="B9491">
        <v>4</v>
      </c>
      <c r="C9491" t="s">
        <v>35</v>
      </c>
      <c r="D9491" t="s">
        <v>8604</v>
      </c>
      <c r="E9491" t="s">
        <v>13491</v>
      </c>
      <c r="F9491">
        <v>2</v>
      </c>
      <c r="G9491">
        <v>239</v>
      </c>
      <c r="H9491">
        <v>232</v>
      </c>
      <c r="I9491">
        <v>232</v>
      </c>
      <c r="J9491">
        <v>232</v>
      </c>
    </row>
    <row r="9492" spans="1:10" x14ac:dyDescent="0.3">
      <c r="A9492" t="s">
        <v>13353</v>
      </c>
      <c r="B9492">
        <v>4</v>
      </c>
      <c r="C9492" t="s">
        <v>260</v>
      </c>
      <c r="D9492" t="s">
        <v>1195</v>
      </c>
      <c r="E9492" t="s">
        <v>13492</v>
      </c>
      <c r="F9492">
        <v>2</v>
      </c>
      <c r="G9492">
        <v>214</v>
      </c>
      <c r="H9492">
        <v>213</v>
      </c>
      <c r="I9492">
        <v>213</v>
      </c>
      <c r="J9492">
        <v>213</v>
      </c>
    </row>
    <row r="9493" spans="1:10" x14ac:dyDescent="0.3">
      <c r="A9493" t="s">
        <v>13353</v>
      </c>
      <c r="B9493">
        <v>4</v>
      </c>
      <c r="C9493" t="s">
        <v>56</v>
      </c>
      <c r="D9493" t="s">
        <v>2356</v>
      </c>
      <c r="E9493" t="s">
        <v>13493</v>
      </c>
      <c r="F9493">
        <v>4</v>
      </c>
      <c r="G9493">
        <v>197</v>
      </c>
      <c r="H9493">
        <v>194</v>
      </c>
      <c r="I9493">
        <v>194</v>
      </c>
      <c r="J9493">
        <v>194</v>
      </c>
    </row>
    <row r="9494" spans="1:10" x14ac:dyDescent="0.3">
      <c r="A9494" t="s">
        <v>13353</v>
      </c>
      <c r="B9494">
        <v>4</v>
      </c>
      <c r="C9494" t="s">
        <v>4252</v>
      </c>
      <c r="D9494" t="s">
        <v>13494</v>
      </c>
      <c r="E9494" t="s">
        <v>13495</v>
      </c>
      <c r="F9494">
        <v>2</v>
      </c>
      <c r="G9494">
        <v>157</v>
      </c>
      <c r="H9494">
        <v>154</v>
      </c>
      <c r="I9494">
        <v>154</v>
      </c>
      <c r="J9494">
        <v>154</v>
      </c>
    </row>
    <row r="9495" spans="1:10" x14ac:dyDescent="0.3">
      <c r="A9495" t="s">
        <v>13353</v>
      </c>
      <c r="B9495">
        <v>4</v>
      </c>
      <c r="C9495" t="s">
        <v>336</v>
      </c>
      <c r="D9495" t="s">
        <v>5837</v>
      </c>
      <c r="E9495" t="s">
        <v>13496</v>
      </c>
      <c r="F9495">
        <v>0</v>
      </c>
      <c r="G9495">
        <v>138</v>
      </c>
      <c r="H9495">
        <v>125</v>
      </c>
      <c r="I9495">
        <v>125</v>
      </c>
      <c r="J9495">
        <v>125</v>
      </c>
    </row>
    <row r="9496" spans="1:10" x14ac:dyDescent="0.3">
      <c r="A9496" t="s">
        <v>13353</v>
      </c>
      <c r="B9496">
        <v>4</v>
      </c>
      <c r="C9496" t="s">
        <v>38</v>
      </c>
      <c r="D9496" t="s">
        <v>354</v>
      </c>
      <c r="E9496" t="s">
        <v>13497</v>
      </c>
      <c r="F9496">
        <v>0</v>
      </c>
      <c r="G9496">
        <v>131</v>
      </c>
      <c r="H9496">
        <v>126</v>
      </c>
      <c r="I9496">
        <v>126</v>
      </c>
      <c r="J9496">
        <v>126</v>
      </c>
    </row>
    <row r="9497" spans="1:10" x14ac:dyDescent="0.3">
      <c r="A9497" t="s">
        <v>13353</v>
      </c>
      <c r="B9497">
        <v>4</v>
      </c>
      <c r="C9497" t="s">
        <v>59</v>
      </c>
      <c r="D9497" t="s">
        <v>1376</v>
      </c>
      <c r="E9497" t="s">
        <v>13498</v>
      </c>
      <c r="F9497">
        <v>0</v>
      </c>
      <c r="G9497">
        <v>125</v>
      </c>
      <c r="H9497">
        <v>118</v>
      </c>
      <c r="I9497">
        <v>118</v>
      </c>
      <c r="J9497">
        <v>118</v>
      </c>
    </row>
    <row r="9498" spans="1:10" x14ac:dyDescent="0.3">
      <c r="A9498" t="s">
        <v>13353</v>
      </c>
      <c r="B9498">
        <v>4</v>
      </c>
      <c r="C9498" t="s">
        <v>80</v>
      </c>
      <c r="D9498" t="s">
        <v>2418</v>
      </c>
      <c r="E9498" t="s">
        <v>13499</v>
      </c>
      <c r="F9498">
        <v>2</v>
      </c>
      <c r="G9498">
        <v>117</v>
      </c>
      <c r="H9498">
        <v>116</v>
      </c>
      <c r="I9498">
        <v>116</v>
      </c>
      <c r="J9498">
        <v>116</v>
      </c>
    </row>
    <row r="9499" spans="1:10" x14ac:dyDescent="0.3">
      <c r="A9499" t="s">
        <v>13353</v>
      </c>
      <c r="B9499">
        <v>4</v>
      </c>
      <c r="C9499" t="s">
        <v>53</v>
      </c>
      <c r="D9499" t="s">
        <v>8277</v>
      </c>
      <c r="E9499" t="s">
        <v>13500</v>
      </c>
      <c r="F9499">
        <v>0</v>
      </c>
      <c r="G9499">
        <v>102</v>
      </c>
      <c r="H9499">
        <v>97</v>
      </c>
      <c r="I9499">
        <v>97</v>
      </c>
      <c r="J9499">
        <v>97</v>
      </c>
    </row>
    <row r="9500" spans="1:10" x14ac:dyDescent="0.3">
      <c r="A9500" t="s">
        <v>13353</v>
      </c>
      <c r="B9500">
        <v>4</v>
      </c>
      <c r="C9500" t="s">
        <v>77</v>
      </c>
      <c r="D9500" t="s">
        <v>3904</v>
      </c>
      <c r="E9500" t="s">
        <v>13501</v>
      </c>
      <c r="F9500">
        <v>1</v>
      </c>
      <c r="G9500">
        <v>87</v>
      </c>
      <c r="H9500">
        <v>85</v>
      </c>
      <c r="I9500">
        <v>85</v>
      </c>
      <c r="J9500">
        <v>85</v>
      </c>
    </row>
    <row r="9501" spans="1:10" x14ac:dyDescent="0.3">
      <c r="A9501" t="s">
        <v>13353</v>
      </c>
      <c r="B9501">
        <v>4</v>
      </c>
      <c r="C9501" t="s">
        <v>65</v>
      </c>
      <c r="D9501" t="s">
        <v>4547</v>
      </c>
      <c r="E9501" t="s">
        <v>13502</v>
      </c>
      <c r="F9501">
        <v>0</v>
      </c>
      <c r="G9501">
        <v>59</v>
      </c>
      <c r="H9501">
        <v>57</v>
      </c>
      <c r="I9501">
        <v>57</v>
      </c>
      <c r="J9501">
        <v>57</v>
      </c>
    </row>
    <row r="9502" spans="1:10" x14ac:dyDescent="0.3">
      <c r="A9502" t="s">
        <v>13353</v>
      </c>
      <c r="B9502">
        <v>4</v>
      </c>
      <c r="C9502" t="s">
        <v>83</v>
      </c>
      <c r="D9502" t="s">
        <v>3574</v>
      </c>
      <c r="E9502" t="s">
        <v>13503</v>
      </c>
      <c r="F9502">
        <v>0</v>
      </c>
      <c r="G9502">
        <v>42</v>
      </c>
      <c r="H9502">
        <v>42</v>
      </c>
      <c r="I9502">
        <v>42</v>
      </c>
      <c r="J9502">
        <v>42</v>
      </c>
    </row>
    <row r="9503" spans="1:10" x14ac:dyDescent="0.3">
      <c r="A9503" t="s">
        <v>13353</v>
      </c>
      <c r="B9503">
        <v>4</v>
      </c>
      <c r="C9503" t="s">
        <v>12822</v>
      </c>
      <c r="D9503" t="s">
        <v>2379</v>
      </c>
      <c r="E9503" t="s">
        <v>13504</v>
      </c>
      <c r="F9503">
        <v>0</v>
      </c>
      <c r="G9503">
        <v>18</v>
      </c>
      <c r="H9503">
        <v>18</v>
      </c>
      <c r="I9503">
        <v>18</v>
      </c>
      <c r="J9503">
        <v>18</v>
      </c>
    </row>
    <row r="9504" spans="1:10" x14ac:dyDescent="0.3">
      <c r="A9504" t="s">
        <v>13353</v>
      </c>
      <c r="B9504">
        <v>5</v>
      </c>
      <c r="C9504" t="s">
        <v>20</v>
      </c>
      <c r="D9504" t="s">
        <v>13505</v>
      </c>
      <c r="E9504" t="s">
        <v>13506</v>
      </c>
      <c r="F9504">
        <v>158</v>
      </c>
      <c r="G9504">
        <v>42846</v>
      </c>
      <c r="H9504">
        <v>41985</v>
      </c>
      <c r="I9504">
        <v>41985</v>
      </c>
      <c r="J9504">
        <v>41985</v>
      </c>
    </row>
    <row r="9505" spans="1:10" x14ac:dyDescent="0.3">
      <c r="A9505" t="s">
        <v>13353</v>
      </c>
      <c r="B9505">
        <v>5</v>
      </c>
      <c r="C9505" t="s">
        <v>32</v>
      </c>
      <c r="D9505" t="s">
        <v>13507</v>
      </c>
      <c r="E9505" t="s">
        <v>2311</v>
      </c>
      <c r="F9505">
        <v>138</v>
      </c>
      <c r="G9505">
        <v>11031</v>
      </c>
      <c r="H9505">
        <v>9882</v>
      </c>
      <c r="I9505">
        <v>9882</v>
      </c>
      <c r="J9505">
        <v>9882</v>
      </c>
    </row>
    <row r="9506" spans="1:10" x14ac:dyDescent="0.3">
      <c r="A9506" t="s">
        <v>13353</v>
      </c>
      <c r="B9506">
        <v>5</v>
      </c>
      <c r="C9506" t="s">
        <v>14</v>
      </c>
      <c r="D9506" t="s">
        <v>3441</v>
      </c>
      <c r="E9506" t="s">
        <v>5943</v>
      </c>
      <c r="F9506">
        <v>39</v>
      </c>
      <c r="G9506">
        <v>8658</v>
      </c>
      <c r="H9506">
        <v>9264</v>
      </c>
      <c r="I9506">
        <v>9264</v>
      </c>
      <c r="J9506">
        <v>9264</v>
      </c>
    </row>
    <row r="9507" spans="1:10" x14ac:dyDescent="0.3">
      <c r="A9507" t="s">
        <v>13353</v>
      </c>
      <c r="B9507">
        <v>5</v>
      </c>
      <c r="C9507" t="s">
        <v>11</v>
      </c>
      <c r="D9507" t="s">
        <v>6959</v>
      </c>
      <c r="E9507" t="s">
        <v>13201</v>
      </c>
      <c r="F9507">
        <v>10</v>
      </c>
      <c r="G9507">
        <v>8188</v>
      </c>
      <c r="H9507">
        <v>8100</v>
      </c>
      <c r="I9507">
        <v>8100</v>
      </c>
      <c r="J9507">
        <v>8100</v>
      </c>
    </row>
    <row r="9508" spans="1:10" x14ac:dyDescent="0.3">
      <c r="A9508" t="s">
        <v>13353</v>
      </c>
      <c r="B9508">
        <v>5</v>
      </c>
      <c r="C9508" t="s">
        <v>29</v>
      </c>
      <c r="D9508" t="s">
        <v>637</v>
      </c>
      <c r="E9508" t="s">
        <v>13508</v>
      </c>
      <c r="F9508">
        <v>13</v>
      </c>
      <c r="G9508">
        <v>4179</v>
      </c>
      <c r="H9508">
        <v>4186</v>
      </c>
      <c r="I9508">
        <v>4186</v>
      </c>
      <c r="J9508">
        <v>4186</v>
      </c>
    </row>
    <row r="9509" spans="1:10" x14ac:dyDescent="0.3">
      <c r="A9509" t="s">
        <v>13353</v>
      </c>
      <c r="B9509">
        <v>5</v>
      </c>
      <c r="C9509" t="s">
        <v>26</v>
      </c>
      <c r="D9509" t="s">
        <v>13509</v>
      </c>
      <c r="E9509" t="s">
        <v>13510</v>
      </c>
      <c r="F9509">
        <v>5</v>
      </c>
      <c r="G9509">
        <v>3789</v>
      </c>
      <c r="H9509">
        <v>3937</v>
      </c>
      <c r="I9509">
        <v>3937</v>
      </c>
      <c r="J9509">
        <v>3937</v>
      </c>
    </row>
    <row r="9510" spans="1:10" x14ac:dyDescent="0.3">
      <c r="A9510" t="s">
        <v>13353</v>
      </c>
      <c r="B9510">
        <v>5</v>
      </c>
      <c r="C9510" t="s">
        <v>35</v>
      </c>
      <c r="D9510" t="s">
        <v>13511</v>
      </c>
      <c r="E9510" t="s">
        <v>13512</v>
      </c>
      <c r="F9510">
        <v>1</v>
      </c>
      <c r="G9510">
        <v>1299</v>
      </c>
      <c r="H9510">
        <v>1301</v>
      </c>
      <c r="I9510">
        <v>1301</v>
      </c>
      <c r="J9510">
        <v>1301</v>
      </c>
    </row>
    <row r="9511" spans="1:10" x14ac:dyDescent="0.3">
      <c r="A9511" t="s">
        <v>13353</v>
      </c>
      <c r="B9511">
        <v>5</v>
      </c>
      <c r="C9511" t="s">
        <v>200</v>
      </c>
      <c r="D9511" t="s">
        <v>11633</v>
      </c>
      <c r="E9511" t="s">
        <v>13513</v>
      </c>
      <c r="F9511">
        <v>2</v>
      </c>
      <c r="G9511">
        <v>1086</v>
      </c>
      <c r="H9511">
        <v>1078</v>
      </c>
      <c r="I9511">
        <v>1078</v>
      </c>
      <c r="J9511">
        <v>1078</v>
      </c>
    </row>
    <row r="9512" spans="1:10" x14ac:dyDescent="0.3">
      <c r="A9512" t="s">
        <v>13353</v>
      </c>
      <c r="B9512">
        <v>5</v>
      </c>
      <c r="C9512" t="s">
        <v>50</v>
      </c>
      <c r="D9512" t="s">
        <v>2247</v>
      </c>
      <c r="E9512" t="s">
        <v>13514</v>
      </c>
      <c r="F9512">
        <v>3</v>
      </c>
      <c r="G9512">
        <v>922</v>
      </c>
      <c r="H9512">
        <v>937</v>
      </c>
      <c r="I9512">
        <v>937</v>
      </c>
      <c r="J9512">
        <v>937</v>
      </c>
    </row>
    <row r="9513" spans="1:10" x14ac:dyDescent="0.3">
      <c r="A9513" t="s">
        <v>13353</v>
      </c>
      <c r="B9513">
        <v>5</v>
      </c>
      <c r="C9513" t="s">
        <v>38</v>
      </c>
      <c r="D9513" t="s">
        <v>13515</v>
      </c>
      <c r="E9513" t="s">
        <v>13516</v>
      </c>
      <c r="F9513">
        <v>1</v>
      </c>
      <c r="G9513">
        <v>720</v>
      </c>
      <c r="H9513">
        <v>718</v>
      </c>
      <c r="I9513">
        <v>718</v>
      </c>
      <c r="J9513">
        <v>718</v>
      </c>
    </row>
    <row r="9514" spans="1:10" x14ac:dyDescent="0.3">
      <c r="A9514" t="s">
        <v>13353</v>
      </c>
      <c r="B9514">
        <v>5</v>
      </c>
      <c r="C9514" t="s">
        <v>47</v>
      </c>
      <c r="D9514" t="s">
        <v>1430</v>
      </c>
      <c r="E9514" t="s">
        <v>13517</v>
      </c>
      <c r="F9514">
        <v>3</v>
      </c>
      <c r="G9514">
        <v>705</v>
      </c>
      <c r="H9514">
        <v>720</v>
      </c>
      <c r="I9514">
        <v>720</v>
      </c>
      <c r="J9514">
        <v>720</v>
      </c>
    </row>
    <row r="9515" spans="1:10" x14ac:dyDescent="0.3">
      <c r="A9515" t="s">
        <v>13353</v>
      </c>
      <c r="B9515">
        <v>5</v>
      </c>
      <c r="C9515" t="s">
        <v>56</v>
      </c>
      <c r="D9515" t="s">
        <v>997</v>
      </c>
      <c r="E9515" t="s">
        <v>13518</v>
      </c>
      <c r="F9515">
        <v>2</v>
      </c>
      <c r="G9515">
        <v>693</v>
      </c>
      <c r="H9515">
        <v>694</v>
      </c>
      <c r="I9515">
        <v>694</v>
      </c>
      <c r="J9515">
        <v>694</v>
      </c>
    </row>
    <row r="9516" spans="1:10" x14ac:dyDescent="0.3">
      <c r="A9516" t="s">
        <v>13353</v>
      </c>
      <c r="B9516">
        <v>5</v>
      </c>
      <c r="C9516" t="s">
        <v>197</v>
      </c>
      <c r="D9516" t="s">
        <v>13015</v>
      </c>
      <c r="E9516" t="s">
        <v>7214</v>
      </c>
      <c r="F9516">
        <v>1</v>
      </c>
      <c r="G9516">
        <v>676</v>
      </c>
      <c r="H9516">
        <v>653</v>
      </c>
      <c r="I9516">
        <v>653</v>
      </c>
      <c r="J9516">
        <v>653</v>
      </c>
    </row>
    <row r="9517" spans="1:10" x14ac:dyDescent="0.3">
      <c r="A9517" t="s">
        <v>13353</v>
      </c>
      <c r="B9517">
        <v>5</v>
      </c>
      <c r="C9517" t="s">
        <v>23</v>
      </c>
      <c r="D9517" t="s">
        <v>1661</v>
      </c>
      <c r="E9517" t="s">
        <v>13519</v>
      </c>
      <c r="F9517">
        <v>2</v>
      </c>
      <c r="G9517">
        <v>577</v>
      </c>
      <c r="H9517">
        <v>613</v>
      </c>
      <c r="I9517">
        <v>613</v>
      </c>
      <c r="J9517">
        <v>613</v>
      </c>
    </row>
    <row r="9518" spans="1:10" x14ac:dyDescent="0.3">
      <c r="A9518" t="s">
        <v>13353</v>
      </c>
      <c r="B9518">
        <v>5</v>
      </c>
      <c r="C9518" t="s">
        <v>211</v>
      </c>
      <c r="D9518" t="s">
        <v>13520</v>
      </c>
      <c r="E9518" t="s">
        <v>13521</v>
      </c>
      <c r="F9518">
        <v>10</v>
      </c>
      <c r="G9518">
        <v>554</v>
      </c>
      <c r="H9518">
        <v>537</v>
      </c>
      <c r="I9518">
        <v>537</v>
      </c>
      <c r="J9518">
        <v>537</v>
      </c>
    </row>
    <row r="9519" spans="1:10" x14ac:dyDescent="0.3">
      <c r="A9519" t="s">
        <v>13353</v>
      </c>
      <c r="B9519">
        <v>5</v>
      </c>
      <c r="C9519" t="s">
        <v>53</v>
      </c>
      <c r="D9519" t="s">
        <v>1940</v>
      </c>
      <c r="E9519" t="s">
        <v>13522</v>
      </c>
      <c r="F9519">
        <v>0</v>
      </c>
      <c r="G9519">
        <v>549</v>
      </c>
      <c r="H9519">
        <v>511</v>
      </c>
      <c r="I9519">
        <v>511</v>
      </c>
      <c r="J9519">
        <v>511</v>
      </c>
    </row>
    <row r="9520" spans="1:10" x14ac:dyDescent="0.3">
      <c r="A9520" t="s">
        <v>13353</v>
      </c>
      <c r="B9520">
        <v>5</v>
      </c>
      <c r="C9520" t="s">
        <v>12810</v>
      </c>
      <c r="D9520" t="s">
        <v>9958</v>
      </c>
      <c r="E9520" t="s">
        <v>13523</v>
      </c>
      <c r="F9520">
        <v>2</v>
      </c>
      <c r="G9520">
        <v>518</v>
      </c>
      <c r="H9520">
        <v>529</v>
      </c>
      <c r="I9520">
        <v>529</v>
      </c>
      <c r="J9520">
        <v>529</v>
      </c>
    </row>
    <row r="9521" spans="1:10" x14ac:dyDescent="0.3">
      <c r="A9521" t="s">
        <v>13353</v>
      </c>
      <c r="B9521">
        <v>5</v>
      </c>
      <c r="C9521" t="s">
        <v>80</v>
      </c>
      <c r="D9521" t="s">
        <v>13524</v>
      </c>
      <c r="E9521" t="s">
        <v>3694</v>
      </c>
      <c r="F9521">
        <v>1</v>
      </c>
      <c r="G9521">
        <v>452</v>
      </c>
      <c r="H9521">
        <v>434</v>
      </c>
      <c r="I9521">
        <v>434</v>
      </c>
      <c r="J9521">
        <v>434</v>
      </c>
    </row>
    <row r="9522" spans="1:10" x14ac:dyDescent="0.3">
      <c r="A9522" t="s">
        <v>13353</v>
      </c>
      <c r="B9522">
        <v>5</v>
      </c>
      <c r="C9522" t="s">
        <v>71</v>
      </c>
      <c r="D9522" t="s">
        <v>13525</v>
      </c>
      <c r="E9522" t="s">
        <v>13526</v>
      </c>
      <c r="F9522">
        <v>0</v>
      </c>
      <c r="G9522">
        <v>373</v>
      </c>
      <c r="H9522">
        <v>303</v>
      </c>
      <c r="I9522">
        <v>303</v>
      </c>
      <c r="J9522">
        <v>303</v>
      </c>
    </row>
    <row r="9523" spans="1:10" x14ac:dyDescent="0.3">
      <c r="A9523" t="s">
        <v>13353</v>
      </c>
      <c r="B9523">
        <v>5</v>
      </c>
      <c r="C9523" t="s">
        <v>282</v>
      </c>
      <c r="D9523" t="s">
        <v>12257</v>
      </c>
      <c r="E9523" t="s">
        <v>13527</v>
      </c>
      <c r="F9523">
        <v>0</v>
      </c>
      <c r="G9523">
        <v>347</v>
      </c>
      <c r="H9523">
        <v>347</v>
      </c>
      <c r="I9523">
        <v>347</v>
      </c>
      <c r="J9523">
        <v>347</v>
      </c>
    </row>
    <row r="9524" spans="1:10" x14ac:dyDescent="0.3">
      <c r="A9524" t="s">
        <v>13353</v>
      </c>
      <c r="B9524">
        <v>5</v>
      </c>
      <c r="C9524" t="s">
        <v>118</v>
      </c>
      <c r="D9524" t="s">
        <v>13528</v>
      </c>
      <c r="E9524" t="s">
        <v>13529</v>
      </c>
      <c r="F9524">
        <v>4</v>
      </c>
      <c r="G9524">
        <v>323</v>
      </c>
      <c r="H9524">
        <v>320</v>
      </c>
      <c r="I9524">
        <v>320</v>
      </c>
      <c r="J9524">
        <v>320</v>
      </c>
    </row>
    <row r="9525" spans="1:10" x14ac:dyDescent="0.3">
      <c r="A9525" t="s">
        <v>13353</v>
      </c>
      <c r="B9525">
        <v>5</v>
      </c>
      <c r="C9525" t="s">
        <v>127</v>
      </c>
      <c r="D9525" t="s">
        <v>908</v>
      </c>
      <c r="E9525" t="s">
        <v>13530</v>
      </c>
      <c r="F9525">
        <v>0</v>
      </c>
      <c r="G9525">
        <v>234</v>
      </c>
      <c r="H9525">
        <v>234</v>
      </c>
      <c r="I9525">
        <v>234</v>
      </c>
      <c r="J9525">
        <v>234</v>
      </c>
    </row>
    <row r="9526" spans="1:10" x14ac:dyDescent="0.3">
      <c r="A9526" t="s">
        <v>13353</v>
      </c>
      <c r="B9526">
        <v>5</v>
      </c>
      <c r="C9526" t="s">
        <v>141</v>
      </c>
      <c r="D9526" t="s">
        <v>2694</v>
      </c>
      <c r="E9526" t="s">
        <v>13531</v>
      </c>
      <c r="F9526">
        <v>0</v>
      </c>
      <c r="G9526">
        <v>206</v>
      </c>
      <c r="H9526">
        <v>183</v>
      </c>
      <c r="I9526">
        <v>183</v>
      </c>
      <c r="J9526">
        <v>183</v>
      </c>
    </row>
    <row r="9527" spans="1:10" x14ac:dyDescent="0.3">
      <c r="A9527" t="s">
        <v>13353</v>
      </c>
      <c r="B9527">
        <v>5</v>
      </c>
      <c r="C9527" t="s">
        <v>41</v>
      </c>
      <c r="D9527" t="s">
        <v>13532</v>
      </c>
      <c r="E9527" t="s">
        <v>3128</v>
      </c>
      <c r="F9527">
        <v>0</v>
      </c>
      <c r="G9527">
        <v>176</v>
      </c>
      <c r="H9527">
        <v>174</v>
      </c>
      <c r="I9527">
        <v>174</v>
      </c>
      <c r="J9527">
        <v>174</v>
      </c>
    </row>
    <row r="9528" spans="1:10" x14ac:dyDescent="0.3">
      <c r="A9528" t="s">
        <v>13353</v>
      </c>
      <c r="B9528">
        <v>5</v>
      </c>
      <c r="C9528" t="s">
        <v>4252</v>
      </c>
      <c r="D9528" t="s">
        <v>13533</v>
      </c>
      <c r="E9528" t="s">
        <v>13534</v>
      </c>
      <c r="F9528">
        <v>0</v>
      </c>
      <c r="G9528">
        <v>165</v>
      </c>
      <c r="H9528">
        <v>159</v>
      </c>
      <c r="I9528">
        <v>159</v>
      </c>
      <c r="J9528">
        <v>159</v>
      </c>
    </row>
    <row r="9529" spans="1:10" x14ac:dyDescent="0.3">
      <c r="A9529" t="s">
        <v>13353</v>
      </c>
      <c r="B9529">
        <v>5</v>
      </c>
      <c r="C9529" t="s">
        <v>3676</v>
      </c>
      <c r="D9529" t="s">
        <v>788</v>
      </c>
      <c r="E9529" t="s">
        <v>6327</v>
      </c>
      <c r="F9529">
        <v>0</v>
      </c>
      <c r="G9529">
        <v>129</v>
      </c>
      <c r="H9529">
        <v>129</v>
      </c>
      <c r="I9529">
        <v>129</v>
      </c>
      <c r="J9529">
        <v>129</v>
      </c>
    </row>
    <row r="9530" spans="1:10" x14ac:dyDescent="0.3">
      <c r="A9530" t="s">
        <v>13353</v>
      </c>
      <c r="B9530">
        <v>5</v>
      </c>
      <c r="C9530" t="s">
        <v>68</v>
      </c>
      <c r="D9530" t="s">
        <v>13535</v>
      </c>
      <c r="E9530" t="s">
        <v>13536</v>
      </c>
      <c r="F9530">
        <v>0</v>
      </c>
      <c r="G9530">
        <v>123</v>
      </c>
      <c r="H9530">
        <v>123</v>
      </c>
      <c r="I9530">
        <v>123</v>
      </c>
      <c r="J9530">
        <v>123</v>
      </c>
    </row>
    <row r="9531" spans="1:10" x14ac:dyDescent="0.3">
      <c r="A9531" t="s">
        <v>13353</v>
      </c>
      <c r="B9531">
        <v>5</v>
      </c>
      <c r="C9531" t="s">
        <v>260</v>
      </c>
      <c r="D9531" t="s">
        <v>1909</v>
      </c>
      <c r="E9531" t="s">
        <v>13537</v>
      </c>
      <c r="F9531">
        <v>0</v>
      </c>
      <c r="G9531">
        <v>110</v>
      </c>
      <c r="H9531">
        <v>100</v>
      </c>
      <c r="I9531">
        <v>100</v>
      </c>
      <c r="J9531">
        <v>100</v>
      </c>
    </row>
    <row r="9532" spans="1:10" x14ac:dyDescent="0.3">
      <c r="A9532" t="s">
        <v>13353</v>
      </c>
      <c r="B9532">
        <v>5</v>
      </c>
      <c r="C9532" t="s">
        <v>65</v>
      </c>
      <c r="D9532" t="s">
        <v>2498</v>
      </c>
      <c r="E9532" t="s">
        <v>13538</v>
      </c>
      <c r="F9532">
        <v>0</v>
      </c>
      <c r="G9532">
        <v>90</v>
      </c>
      <c r="H9532">
        <v>78</v>
      </c>
      <c r="I9532">
        <v>78</v>
      </c>
      <c r="J9532">
        <v>78</v>
      </c>
    </row>
    <row r="9533" spans="1:10" x14ac:dyDescent="0.3">
      <c r="A9533" t="s">
        <v>13353</v>
      </c>
      <c r="B9533">
        <v>5</v>
      </c>
      <c r="C9533" t="s">
        <v>59</v>
      </c>
      <c r="D9533" t="s">
        <v>3114</v>
      </c>
      <c r="E9533" t="s">
        <v>13539</v>
      </c>
      <c r="F9533">
        <v>2</v>
      </c>
      <c r="G9533">
        <v>79</v>
      </c>
      <c r="H9533">
        <v>79</v>
      </c>
      <c r="I9533">
        <v>79</v>
      </c>
      <c r="J9533">
        <v>79</v>
      </c>
    </row>
    <row r="9534" spans="1:10" x14ac:dyDescent="0.3">
      <c r="A9534" t="s">
        <v>13353</v>
      </c>
      <c r="B9534">
        <v>5</v>
      </c>
      <c r="C9534" t="s">
        <v>739</v>
      </c>
      <c r="D9534" t="s">
        <v>4538</v>
      </c>
      <c r="E9534" t="s">
        <v>13540</v>
      </c>
      <c r="F9534">
        <v>0</v>
      </c>
      <c r="G9534">
        <v>58</v>
      </c>
      <c r="H9534">
        <v>63</v>
      </c>
      <c r="I9534">
        <v>63</v>
      </c>
      <c r="J9534">
        <v>63</v>
      </c>
    </row>
    <row r="9535" spans="1:10" x14ac:dyDescent="0.3">
      <c r="A9535" t="s">
        <v>13353</v>
      </c>
      <c r="B9535">
        <v>5</v>
      </c>
      <c r="C9535" t="s">
        <v>83</v>
      </c>
      <c r="D9535" t="s">
        <v>8955</v>
      </c>
      <c r="E9535" t="s">
        <v>12175</v>
      </c>
      <c r="F9535">
        <v>0</v>
      </c>
      <c r="G9535">
        <v>44</v>
      </c>
      <c r="H9535">
        <v>44</v>
      </c>
      <c r="I9535">
        <v>44</v>
      </c>
      <c r="J9535">
        <v>44</v>
      </c>
    </row>
    <row r="9536" spans="1:10" x14ac:dyDescent="0.3">
      <c r="A9536" t="s">
        <v>13353</v>
      </c>
      <c r="B9536">
        <v>5</v>
      </c>
      <c r="C9536" t="s">
        <v>77</v>
      </c>
      <c r="D9536" t="s">
        <v>8021</v>
      </c>
      <c r="E9536" t="s">
        <v>13541</v>
      </c>
      <c r="F9536">
        <v>0</v>
      </c>
      <c r="G9536">
        <v>37</v>
      </c>
      <c r="H9536">
        <v>34</v>
      </c>
      <c r="I9536">
        <v>34</v>
      </c>
      <c r="J9536">
        <v>34</v>
      </c>
    </row>
    <row r="9537" spans="1:10" x14ac:dyDescent="0.3">
      <c r="A9537" t="s">
        <v>13353</v>
      </c>
      <c r="B9537">
        <v>5</v>
      </c>
      <c r="C9537" t="s">
        <v>12822</v>
      </c>
      <c r="D9537" t="s">
        <v>518</v>
      </c>
      <c r="E9537" t="s">
        <v>4532</v>
      </c>
      <c r="F9537">
        <v>0</v>
      </c>
      <c r="G9537">
        <v>31</v>
      </c>
      <c r="H9537">
        <v>30</v>
      </c>
      <c r="I9537">
        <v>30</v>
      </c>
      <c r="J9537">
        <v>30</v>
      </c>
    </row>
    <row r="9538" spans="1:10" x14ac:dyDescent="0.3">
      <c r="A9538" t="s">
        <v>13353</v>
      </c>
      <c r="B9538">
        <v>6</v>
      </c>
      <c r="C9538" t="s">
        <v>20</v>
      </c>
      <c r="D9538" t="s">
        <v>7587</v>
      </c>
      <c r="E9538" t="s">
        <v>13542</v>
      </c>
      <c r="F9538">
        <v>280</v>
      </c>
      <c r="G9538">
        <v>40672</v>
      </c>
      <c r="H9538">
        <v>40360</v>
      </c>
      <c r="I9538">
        <v>40360</v>
      </c>
      <c r="J9538">
        <v>40360</v>
      </c>
    </row>
    <row r="9539" spans="1:10" x14ac:dyDescent="0.3">
      <c r="A9539" t="s">
        <v>13353</v>
      </c>
      <c r="B9539">
        <v>6</v>
      </c>
      <c r="C9539" t="s">
        <v>32</v>
      </c>
      <c r="D9539" t="s">
        <v>13543</v>
      </c>
      <c r="E9539" t="s">
        <v>13360</v>
      </c>
      <c r="F9539">
        <v>53</v>
      </c>
      <c r="G9539">
        <v>17261</v>
      </c>
      <c r="H9539">
        <v>16528</v>
      </c>
      <c r="I9539">
        <v>16528</v>
      </c>
      <c r="J9539">
        <v>16528</v>
      </c>
    </row>
    <row r="9540" spans="1:10" x14ac:dyDescent="0.3">
      <c r="A9540" t="s">
        <v>13353</v>
      </c>
      <c r="B9540">
        <v>6</v>
      </c>
      <c r="C9540" t="s">
        <v>11</v>
      </c>
      <c r="D9540" t="s">
        <v>7078</v>
      </c>
      <c r="E9540" t="s">
        <v>13544</v>
      </c>
      <c r="F9540">
        <v>152</v>
      </c>
      <c r="G9540">
        <v>8770</v>
      </c>
      <c r="H9540">
        <v>8911</v>
      </c>
      <c r="I9540">
        <v>8911</v>
      </c>
      <c r="J9540">
        <v>8911</v>
      </c>
    </row>
    <row r="9541" spans="1:10" x14ac:dyDescent="0.3">
      <c r="A9541" t="s">
        <v>13353</v>
      </c>
      <c r="B9541">
        <v>6</v>
      </c>
      <c r="C9541" t="s">
        <v>14</v>
      </c>
      <c r="D9541" t="s">
        <v>13545</v>
      </c>
      <c r="E9541" t="s">
        <v>13546</v>
      </c>
      <c r="F9541">
        <v>58</v>
      </c>
      <c r="G9541">
        <v>8752</v>
      </c>
      <c r="H9541">
        <v>9556</v>
      </c>
      <c r="I9541">
        <v>9556</v>
      </c>
      <c r="J9541">
        <v>9556</v>
      </c>
    </row>
    <row r="9542" spans="1:10" x14ac:dyDescent="0.3">
      <c r="A9542" t="s">
        <v>13353</v>
      </c>
      <c r="B9542">
        <v>6</v>
      </c>
      <c r="C9542" t="s">
        <v>29</v>
      </c>
      <c r="D9542" t="s">
        <v>13509</v>
      </c>
      <c r="E9542" t="s">
        <v>9480</v>
      </c>
      <c r="F9542">
        <v>39</v>
      </c>
      <c r="G9542">
        <v>5074</v>
      </c>
      <c r="H9542">
        <v>5034</v>
      </c>
      <c r="I9542">
        <v>5034</v>
      </c>
      <c r="J9542">
        <v>5034</v>
      </c>
    </row>
    <row r="9543" spans="1:10" x14ac:dyDescent="0.3">
      <c r="A9543" t="s">
        <v>13353</v>
      </c>
      <c r="B9543">
        <v>6</v>
      </c>
      <c r="C9543" t="s">
        <v>26</v>
      </c>
      <c r="D9543" t="s">
        <v>6912</v>
      </c>
      <c r="E9543" t="s">
        <v>13547</v>
      </c>
      <c r="F9543">
        <v>15</v>
      </c>
      <c r="G9543">
        <v>2153</v>
      </c>
      <c r="H9543">
        <v>2227</v>
      </c>
      <c r="I9543">
        <v>2227</v>
      </c>
      <c r="J9543">
        <v>2227</v>
      </c>
    </row>
    <row r="9544" spans="1:10" x14ac:dyDescent="0.3">
      <c r="A9544" t="s">
        <v>13353</v>
      </c>
      <c r="B9544">
        <v>6</v>
      </c>
      <c r="C9544" t="s">
        <v>211</v>
      </c>
      <c r="D9544" t="s">
        <v>908</v>
      </c>
      <c r="E9544" t="s">
        <v>13361</v>
      </c>
      <c r="F9544">
        <v>3</v>
      </c>
      <c r="G9544">
        <v>1341</v>
      </c>
      <c r="H9544">
        <v>1222</v>
      </c>
      <c r="I9544">
        <v>1222</v>
      </c>
      <c r="J9544">
        <v>1222</v>
      </c>
    </row>
    <row r="9545" spans="1:10" x14ac:dyDescent="0.3">
      <c r="A9545" t="s">
        <v>13353</v>
      </c>
      <c r="B9545">
        <v>6</v>
      </c>
      <c r="C9545" t="s">
        <v>23</v>
      </c>
      <c r="D9545" t="s">
        <v>7145</v>
      </c>
      <c r="E9545" t="s">
        <v>13548</v>
      </c>
      <c r="F9545">
        <v>9</v>
      </c>
      <c r="G9545">
        <v>1047</v>
      </c>
      <c r="H9545">
        <v>1102</v>
      </c>
      <c r="I9545">
        <v>1102</v>
      </c>
      <c r="J9545">
        <v>1102</v>
      </c>
    </row>
    <row r="9546" spans="1:10" x14ac:dyDescent="0.3">
      <c r="A9546" t="s">
        <v>13353</v>
      </c>
      <c r="B9546">
        <v>6</v>
      </c>
      <c r="C9546" t="s">
        <v>118</v>
      </c>
      <c r="D9546" t="s">
        <v>13549</v>
      </c>
      <c r="E9546" t="s">
        <v>3593</v>
      </c>
      <c r="F9546">
        <v>5</v>
      </c>
      <c r="G9546">
        <v>1044</v>
      </c>
      <c r="H9546">
        <v>967</v>
      </c>
      <c r="I9546">
        <v>967</v>
      </c>
      <c r="J9546">
        <v>967</v>
      </c>
    </row>
    <row r="9547" spans="1:10" x14ac:dyDescent="0.3">
      <c r="A9547" t="s">
        <v>13353</v>
      </c>
      <c r="B9547">
        <v>6</v>
      </c>
      <c r="C9547" t="s">
        <v>47</v>
      </c>
      <c r="D9547" t="s">
        <v>13550</v>
      </c>
      <c r="E9547" t="s">
        <v>13551</v>
      </c>
      <c r="F9547">
        <v>3</v>
      </c>
      <c r="G9547">
        <v>993</v>
      </c>
      <c r="H9547">
        <v>987</v>
      </c>
      <c r="I9547">
        <v>987</v>
      </c>
      <c r="J9547">
        <v>987</v>
      </c>
    </row>
    <row r="9548" spans="1:10" x14ac:dyDescent="0.3">
      <c r="A9548" t="s">
        <v>13353</v>
      </c>
      <c r="B9548">
        <v>6</v>
      </c>
      <c r="C9548" t="s">
        <v>3676</v>
      </c>
      <c r="D9548" t="s">
        <v>13552</v>
      </c>
      <c r="E9548" t="s">
        <v>13553</v>
      </c>
      <c r="F9548">
        <v>2</v>
      </c>
      <c r="G9548">
        <v>920</v>
      </c>
      <c r="H9548">
        <v>915</v>
      </c>
      <c r="I9548">
        <v>915</v>
      </c>
      <c r="J9548">
        <v>915</v>
      </c>
    </row>
    <row r="9549" spans="1:10" x14ac:dyDescent="0.3">
      <c r="A9549" t="s">
        <v>13353</v>
      </c>
      <c r="B9549">
        <v>6</v>
      </c>
      <c r="C9549" t="s">
        <v>200</v>
      </c>
      <c r="D9549" t="s">
        <v>13554</v>
      </c>
      <c r="E9549" t="s">
        <v>13555</v>
      </c>
      <c r="F9549">
        <v>1</v>
      </c>
      <c r="G9549">
        <v>658</v>
      </c>
      <c r="H9549">
        <v>670</v>
      </c>
      <c r="I9549">
        <v>670</v>
      </c>
      <c r="J9549">
        <v>670</v>
      </c>
    </row>
    <row r="9550" spans="1:10" x14ac:dyDescent="0.3">
      <c r="A9550" t="s">
        <v>13353</v>
      </c>
      <c r="B9550">
        <v>6</v>
      </c>
      <c r="C9550" t="s">
        <v>35</v>
      </c>
      <c r="D9550" t="s">
        <v>9040</v>
      </c>
      <c r="E9550" t="s">
        <v>2409</v>
      </c>
      <c r="F9550">
        <v>3</v>
      </c>
      <c r="G9550">
        <v>649</v>
      </c>
      <c r="H9550">
        <v>656</v>
      </c>
      <c r="I9550">
        <v>656</v>
      </c>
      <c r="J9550">
        <v>656</v>
      </c>
    </row>
    <row r="9551" spans="1:10" x14ac:dyDescent="0.3">
      <c r="A9551" t="s">
        <v>13353</v>
      </c>
      <c r="B9551">
        <v>6</v>
      </c>
      <c r="C9551" t="s">
        <v>53</v>
      </c>
      <c r="D9551" t="s">
        <v>13556</v>
      </c>
      <c r="E9551" t="s">
        <v>13557</v>
      </c>
      <c r="F9551">
        <v>2</v>
      </c>
      <c r="G9551">
        <v>575</v>
      </c>
      <c r="H9551">
        <v>569</v>
      </c>
      <c r="I9551">
        <v>569</v>
      </c>
      <c r="J9551">
        <v>569</v>
      </c>
    </row>
    <row r="9552" spans="1:10" x14ac:dyDescent="0.3">
      <c r="A9552" t="s">
        <v>13353</v>
      </c>
      <c r="B9552">
        <v>6</v>
      </c>
      <c r="C9552" t="s">
        <v>4252</v>
      </c>
      <c r="D9552" t="s">
        <v>1314</v>
      </c>
      <c r="E9552" t="s">
        <v>13558</v>
      </c>
      <c r="F9552">
        <v>14</v>
      </c>
      <c r="G9552">
        <v>568</v>
      </c>
      <c r="H9552">
        <v>567</v>
      </c>
      <c r="I9552">
        <v>567</v>
      </c>
      <c r="J9552">
        <v>567</v>
      </c>
    </row>
    <row r="9553" spans="1:10" x14ac:dyDescent="0.3">
      <c r="A9553" t="s">
        <v>13353</v>
      </c>
      <c r="B9553">
        <v>6</v>
      </c>
      <c r="C9553" t="s">
        <v>12810</v>
      </c>
      <c r="D9553" t="s">
        <v>2816</v>
      </c>
      <c r="E9553" t="s">
        <v>13559</v>
      </c>
      <c r="F9553">
        <v>2</v>
      </c>
      <c r="G9553">
        <v>368</v>
      </c>
      <c r="H9553">
        <v>378</v>
      </c>
      <c r="I9553">
        <v>378</v>
      </c>
      <c r="J9553">
        <v>378</v>
      </c>
    </row>
    <row r="9554" spans="1:10" x14ac:dyDescent="0.3">
      <c r="A9554" t="s">
        <v>13353</v>
      </c>
      <c r="B9554">
        <v>6</v>
      </c>
      <c r="C9554" t="s">
        <v>44</v>
      </c>
      <c r="D9554" t="s">
        <v>3459</v>
      </c>
      <c r="E9554" t="s">
        <v>12809</v>
      </c>
      <c r="F9554">
        <v>3</v>
      </c>
      <c r="G9554">
        <v>335</v>
      </c>
      <c r="H9554">
        <v>348</v>
      </c>
      <c r="I9554">
        <v>348</v>
      </c>
      <c r="J9554">
        <v>348</v>
      </c>
    </row>
    <row r="9555" spans="1:10" x14ac:dyDescent="0.3">
      <c r="A9555" t="s">
        <v>13353</v>
      </c>
      <c r="B9555">
        <v>6</v>
      </c>
      <c r="C9555" t="s">
        <v>12822</v>
      </c>
      <c r="D9555" t="s">
        <v>13560</v>
      </c>
      <c r="E9555" t="s">
        <v>13561</v>
      </c>
      <c r="F9555">
        <v>0</v>
      </c>
      <c r="G9555">
        <v>287</v>
      </c>
      <c r="H9555">
        <v>269</v>
      </c>
      <c r="I9555">
        <v>269</v>
      </c>
      <c r="J9555">
        <v>269</v>
      </c>
    </row>
    <row r="9556" spans="1:10" x14ac:dyDescent="0.3">
      <c r="A9556" t="s">
        <v>13353</v>
      </c>
      <c r="B9556">
        <v>6</v>
      </c>
      <c r="C9556" t="s">
        <v>68</v>
      </c>
      <c r="D9556" t="s">
        <v>707</v>
      </c>
      <c r="E9556" t="s">
        <v>13562</v>
      </c>
      <c r="F9556">
        <v>14</v>
      </c>
      <c r="G9556">
        <v>250</v>
      </c>
      <c r="H9556">
        <v>253</v>
      </c>
      <c r="I9556">
        <v>253</v>
      </c>
      <c r="J9556">
        <v>253</v>
      </c>
    </row>
    <row r="9557" spans="1:10" x14ac:dyDescent="0.3">
      <c r="A9557" t="s">
        <v>13353</v>
      </c>
      <c r="B9557">
        <v>6</v>
      </c>
      <c r="C9557" t="s">
        <v>336</v>
      </c>
      <c r="D9557" t="s">
        <v>833</v>
      </c>
      <c r="E9557" t="s">
        <v>10325</v>
      </c>
      <c r="F9557">
        <v>1</v>
      </c>
      <c r="G9557">
        <v>238</v>
      </c>
      <c r="H9557">
        <v>246</v>
      </c>
      <c r="I9557">
        <v>246</v>
      </c>
      <c r="J9557">
        <v>246</v>
      </c>
    </row>
    <row r="9558" spans="1:10" x14ac:dyDescent="0.3">
      <c r="A9558" t="s">
        <v>13353</v>
      </c>
      <c r="B9558">
        <v>6</v>
      </c>
      <c r="C9558" t="s">
        <v>197</v>
      </c>
      <c r="D9558" t="s">
        <v>13563</v>
      </c>
      <c r="E9558" t="s">
        <v>5736</v>
      </c>
      <c r="F9558">
        <v>0</v>
      </c>
      <c r="G9558">
        <v>236</v>
      </c>
      <c r="H9558">
        <v>186</v>
      </c>
      <c r="I9558">
        <v>186</v>
      </c>
      <c r="J9558">
        <v>186</v>
      </c>
    </row>
    <row r="9559" spans="1:10" x14ac:dyDescent="0.3">
      <c r="A9559" t="s">
        <v>13353</v>
      </c>
      <c r="B9559">
        <v>6</v>
      </c>
      <c r="C9559" t="s">
        <v>127</v>
      </c>
      <c r="D9559" t="s">
        <v>1661</v>
      </c>
      <c r="E9559" t="s">
        <v>13564</v>
      </c>
      <c r="F9559">
        <v>0</v>
      </c>
      <c r="G9559">
        <v>215</v>
      </c>
      <c r="H9559">
        <v>218</v>
      </c>
      <c r="I9559">
        <v>218</v>
      </c>
      <c r="J9559">
        <v>218</v>
      </c>
    </row>
    <row r="9560" spans="1:10" x14ac:dyDescent="0.3">
      <c r="A9560" t="s">
        <v>13353</v>
      </c>
      <c r="B9560">
        <v>6</v>
      </c>
      <c r="C9560" t="s">
        <v>739</v>
      </c>
      <c r="D9560" t="s">
        <v>13565</v>
      </c>
      <c r="E9560" t="s">
        <v>3841</v>
      </c>
      <c r="F9560">
        <v>1</v>
      </c>
      <c r="G9560">
        <v>200</v>
      </c>
      <c r="H9560">
        <v>196</v>
      </c>
      <c r="I9560">
        <v>196</v>
      </c>
      <c r="J9560">
        <v>196</v>
      </c>
    </row>
    <row r="9561" spans="1:10" x14ac:dyDescent="0.3">
      <c r="A9561" t="s">
        <v>13353</v>
      </c>
      <c r="B9561">
        <v>6</v>
      </c>
      <c r="C9561" t="s">
        <v>50</v>
      </c>
      <c r="D9561" t="s">
        <v>1874</v>
      </c>
      <c r="E9561" t="s">
        <v>13566</v>
      </c>
      <c r="F9561">
        <v>1</v>
      </c>
      <c r="G9561">
        <v>177</v>
      </c>
      <c r="H9561">
        <v>191</v>
      </c>
      <c r="I9561">
        <v>191</v>
      </c>
      <c r="J9561">
        <v>191</v>
      </c>
    </row>
    <row r="9562" spans="1:10" x14ac:dyDescent="0.3">
      <c r="A9562" t="s">
        <v>13353</v>
      </c>
      <c r="B9562">
        <v>6</v>
      </c>
      <c r="C9562" t="s">
        <v>38</v>
      </c>
      <c r="D9562" t="s">
        <v>7246</v>
      </c>
      <c r="E9562" t="s">
        <v>13567</v>
      </c>
      <c r="F9562">
        <v>1</v>
      </c>
      <c r="G9562">
        <v>146</v>
      </c>
      <c r="H9562">
        <v>153</v>
      </c>
      <c r="I9562">
        <v>153</v>
      </c>
      <c r="J9562">
        <v>153</v>
      </c>
    </row>
    <row r="9563" spans="1:10" x14ac:dyDescent="0.3">
      <c r="A9563" t="s">
        <v>13353</v>
      </c>
      <c r="B9563">
        <v>6</v>
      </c>
      <c r="C9563" t="s">
        <v>74</v>
      </c>
      <c r="D9563" t="s">
        <v>13568</v>
      </c>
      <c r="E9563" t="s">
        <v>13569</v>
      </c>
      <c r="F9563">
        <v>2</v>
      </c>
      <c r="G9563">
        <v>137</v>
      </c>
      <c r="H9563">
        <v>133</v>
      </c>
      <c r="I9563">
        <v>133</v>
      </c>
      <c r="J9563">
        <v>133</v>
      </c>
    </row>
    <row r="9564" spans="1:10" x14ac:dyDescent="0.3">
      <c r="A9564" t="s">
        <v>13353</v>
      </c>
      <c r="B9564">
        <v>6</v>
      </c>
      <c r="C9564" t="s">
        <v>141</v>
      </c>
      <c r="D9564" t="s">
        <v>13570</v>
      </c>
      <c r="E9564" t="s">
        <v>13571</v>
      </c>
      <c r="F9564">
        <v>1</v>
      </c>
      <c r="G9564">
        <v>130</v>
      </c>
      <c r="H9564">
        <v>125</v>
      </c>
      <c r="I9564">
        <v>125</v>
      </c>
      <c r="J9564">
        <v>125</v>
      </c>
    </row>
    <row r="9565" spans="1:10" x14ac:dyDescent="0.3">
      <c r="A9565" t="s">
        <v>13353</v>
      </c>
      <c r="B9565">
        <v>6</v>
      </c>
      <c r="C9565" t="s">
        <v>351</v>
      </c>
      <c r="D9565" t="s">
        <v>9597</v>
      </c>
      <c r="E9565" t="s">
        <v>13572</v>
      </c>
      <c r="F9565">
        <v>0</v>
      </c>
      <c r="G9565">
        <v>112</v>
      </c>
      <c r="H9565">
        <v>111</v>
      </c>
      <c r="I9565">
        <v>111</v>
      </c>
      <c r="J9565">
        <v>111</v>
      </c>
    </row>
    <row r="9566" spans="1:10" x14ac:dyDescent="0.3">
      <c r="A9566" t="s">
        <v>13353</v>
      </c>
      <c r="B9566">
        <v>6</v>
      </c>
      <c r="C9566" t="s">
        <v>77</v>
      </c>
      <c r="D9566" t="s">
        <v>13573</v>
      </c>
      <c r="E9566" t="s">
        <v>13574</v>
      </c>
      <c r="F9566">
        <v>0</v>
      </c>
      <c r="G9566">
        <v>91</v>
      </c>
      <c r="H9566">
        <v>99</v>
      </c>
      <c r="I9566">
        <v>99</v>
      </c>
      <c r="J9566">
        <v>99</v>
      </c>
    </row>
    <row r="9567" spans="1:10" x14ac:dyDescent="0.3">
      <c r="A9567" t="s">
        <v>13353</v>
      </c>
      <c r="B9567">
        <v>6</v>
      </c>
      <c r="C9567" t="s">
        <v>59</v>
      </c>
      <c r="D9567" t="s">
        <v>13575</v>
      </c>
      <c r="E9567" t="s">
        <v>13410</v>
      </c>
      <c r="F9567">
        <v>0</v>
      </c>
      <c r="G9567">
        <v>84</v>
      </c>
      <c r="H9567">
        <v>82</v>
      </c>
      <c r="I9567">
        <v>82</v>
      </c>
      <c r="J9567">
        <v>82</v>
      </c>
    </row>
    <row r="9568" spans="1:10" x14ac:dyDescent="0.3">
      <c r="A9568" t="s">
        <v>13353</v>
      </c>
      <c r="B9568">
        <v>6</v>
      </c>
      <c r="C9568" t="s">
        <v>260</v>
      </c>
      <c r="D9568" t="s">
        <v>13576</v>
      </c>
      <c r="E9568" t="s">
        <v>13577</v>
      </c>
      <c r="F9568">
        <v>1</v>
      </c>
      <c r="G9568">
        <v>62</v>
      </c>
      <c r="H9568">
        <v>60</v>
      </c>
      <c r="I9568">
        <v>60</v>
      </c>
      <c r="J9568">
        <v>60</v>
      </c>
    </row>
    <row r="9569" spans="1:10" x14ac:dyDescent="0.3">
      <c r="A9569" t="s">
        <v>13353</v>
      </c>
      <c r="B9569">
        <v>6</v>
      </c>
      <c r="C9569" t="s">
        <v>62</v>
      </c>
      <c r="D9569" t="s">
        <v>13578</v>
      </c>
      <c r="E9569" t="s">
        <v>13579</v>
      </c>
      <c r="F9569">
        <v>0</v>
      </c>
      <c r="G9569">
        <v>48</v>
      </c>
      <c r="H9569">
        <v>47</v>
      </c>
      <c r="I9569">
        <v>47</v>
      </c>
      <c r="J9569">
        <v>47</v>
      </c>
    </row>
    <row r="9570" spans="1:10" x14ac:dyDescent="0.3">
      <c r="A9570" t="s">
        <v>13353</v>
      </c>
      <c r="B9570">
        <v>6</v>
      </c>
      <c r="C9570" t="s">
        <v>80</v>
      </c>
      <c r="D9570" t="s">
        <v>5111</v>
      </c>
      <c r="E9570" t="s">
        <v>3694</v>
      </c>
      <c r="F9570">
        <v>1</v>
      </c>
      <c r="G9570">
        <v>45</v>
      </c>
      <c r="H9570">
        <v>43</v>
      </c>
      <c r="I9570">
        <v>43</v>
      </c>
      <c r="J9570">
        <v>43</v>
      </c>
    </row>
    <row r="9571" spans="1:10" x14ac:dyDescent="0.3">
      <c r="A9571" t="s">
        <v>13353</v>
      </c>
      <c r="B9571">
        <v>6</v>
      </c>
      <c r="C9571" t="s">
        <v>71</v>
      </c>
      <c r="D9571" t="s">
        <v>13580</v>
      </c>
      <c r="E9571" t="s">
        <v>13581</v>
      </c>
      <c r="F9571">
        <v>0</v>
      </c>
      <c r="G9571">
        <v>35</v>
      </c>
      <c r="H9571">
        <v>34</v>
      </c>
      <c r="I9571">
        <v>34</v>
      </c>
      <c r="J9571">
        <v>34</v>
      </c>
    </row>
    <row r="9572" spans="1:10" x14ac:dyDescent="0.3">
      <c r="A9572" t="s">
        <v>13353</v>
      </c>
      <c r="B9572">
        <v>6</v>
      </c>
      <c r="C9572" t="s">
        <v>56</v>
      </c>
      <c r="D9572" t="s">
        <v>6630</v>
      </c>
      <c r="E9572" t="s">
        <v>13582</v>
      </c>
      <c r="F9572">
        <v>0</v>
      </c>
      <c r="G9572">
        <v>19</v>
      </c>
      <c r="H9572">
        <v>20</v>
      </c>
      <c r="I9572">
        <v>20</v>
      </c>
      <c r="J9572">
        <v>20</v>
      </c>
    </row>
    <row r="9573" spans="1:10" x14ac:dyDescent="0.3">
      <c r="A9573" t="s">
        <v>13583</v>
      </c>
      <c r="B9573">
        <v>1</v>
      </c>
      <c r="C9573" t="s">
        <v>29</v>
      </c>
      <c r="D9573" t="s">
        <v>13584</v>
      </c>
      <c r="E9573" t="s">
        <v>13585</v>
      </c>
      <c r="F9573">
        <v>180</v>
      </c>
      <c r="G9573">
        <v>35052</v>
      </c>
      <c r="H9573">
        <v>35132</v>
      </c>
      <c r="I9573">
        <v>35132</v>
      </c>
      <c r="J9573">
        <v>35132</v>
      </c>
    </row>
    <row r="9574" spans="1:10" x14ac:dyDescent="0.3">
      <c r="A9574" t="s">
        <v>13583</v>
      </c>
      <c r="B9574">
        <v>1</v>
      </c>
      <c r="C9574" t="s">
        <v>11</v>
      </c>
      <c r="D9574" t="s">
        <v>3109</v>
      </c>
      <c r="E9574" t="s">
        <v>3839</v>
      </c>
      <c r="F9574">
        <v>84</v>
      </c>
      <c r="G9574">
        <v>20979</v>
      </c>
      <c r="H9574">
        <v>21093</v>
      </c>
      <c r="I9574">
        <v>21093</v>
      </c>
      <c r="J9574">
        <v>21093</v>
      </c>
    </row>
    <row r="9575" spans="1:10" x14ac:dyDescent="0.3">
      <c r="A9575" t="s">
        <v>13583</v>
      </c>
      <c r="B9575">
        <v>1</v>
      </c>
      <c r="C9575" t="s">
        <v>20</v>
      </c>
      <c r="D9575" t="s">
        <v>3159</v>
      </c>
      <c r="E9575" t="s">
        <v>13586</v>
      </c>
      <c r="F9575">
        <v>33</v>
      </c>
      <c r="G9575">
        <v>16536</v>
      </c>
      <c r="H9575">
        <v>16907</v>
      </c>
      <c r="I9575">
        <v>16907</v>
      </c>
      <c r="J9575">
        <v>16907</v>
      </c>
    </row>
    <row r="9576" spans="1:10" x14ac:dyDescent="0.3">
      <c r="A9576" t="s">
        <v>13583</v>
      </c>
      <c r="B9576">
        <v>1</v>
      </c>
      <c r="C9576" t="s">
        <v>14</v>
      </c>
      <c r="D9576" t="s">
        <v>2872</v>
      </c>
      <c r="E9576" t="s">
        <v>13587</v>
      </c>
      <c r="F9576">
        <v>25</v>
      </c>
      <c r="G9576">
        <v>6438</v>
      </c>
      <c r="H9576">
        <v>8307</v>
      </c>
      <c r="I9576">
        <v>8307</v>
      </c>
      <c r="J9576">
        <v>8307</v>
      </c>
    </row>
    <row r="9577" spans="1:10" x14ac:dyDescent="0.3">
      <c r="A9577" t="s">
        <v>13583</v>
      </c>
      <c r="B9577">
        <v>1</v>
      </c>
      <c r="C9577" t="s">
        <v>26</v>
      </c>
      <c r="D9577" t="s">
        <v>7648</v>
      </c>
      <c r="E9577" t="s">
        <v>13588</v>
      </c>
      <c r="F9577">
        <v>2</v>
      </c>
      <c r="G9577">
        <v>1317</v>
      </c>
      <c r="H9577">
        <v>1449</v>
      </c>
      <c r="I9577">
        <v>1449</v>
      </c>
      <c r="J9577">
        <v>1449</v>
      </c>
    </row>
    <row r="9578" spans="1:10" x14ac:dyDescent="0.3">
      <c r="A9578" t="s">
        <v>13583</v>
      </c>
      <c r="B9578">
        <v>1</v>
      </c>
      <c r="C9578" t="s">
        <v>3676</v>
      </c>
      <c r="D9578" t="s">
        <v>7456</v>
      </c>
      <c r="E9578" t="s">
        <v>13589</v>
      </c>
      <c r="F9578">
        <v>7</v>
      </c>
      <c r="G9578">
        <v>855</v>
      </c>
      <c r="H9578">
        <v>833</v>
      </c>
      <c r="I9578">
        <v>833</v>
      </c>
      <c r="J9578">
        <v>833</v>
      </c>
    </row>
    <row r="9579" spans="1:10" x14ac:dyDescent="0.3">
      <c r="A9579" t="s">
        <v>13583</v>
      </c>
      <c r="B9579">
        <v>1</v>
      </c>
      <c r="C9579" t="s">
        <v>23</v>
      </c>
      <c r="D9579" t="s">
        <v>1710</v>
      </c>
      <c r="E9579" t="s">
        <v>13590</v>
      </c>
      <c r="F9579">
        <v>0</v>
      </c>
      <c r="G9579">
        <v>830</v>
      </c>
      <c r="H9579">
        <v>916</v>
      </c>
      <c r="I9579">
        <v>916</v>
      </c>
      <c r="J9579">
        <v>916</v>
      </c>
    </row>
    <row r="9580" spans="1:10" x14ac:dyDescent="0.3">
      <c r="A9580" t="s">
        <v>13583</v>
      </c>
      <c r="B9580">
        <v>1</v>
      </c>
      <c r="C9580" t="s">
        <v>59</v>
      </c>
      <c r="D9580" t="s">
        <v>13591</v>
      </c>
      <c r="E9580" t="s">
        <v>3178</v>
      </c>
      <c r="F9580">
        <v>53</v>
      </c>
      <c r="G9580">
        <v>786</v>
      </c>
      <c r="H9580">
        <v>652</v>
      </c>
      <c r="I9580">
        <v>652</v>
      </c>
      <c r="J9580">
        <v>652</v>
      </c>
    </row>
    <row r="9581" spans="1:10" x14ac:dyDescent="0.3">
      <c r="A9581" t="s">
        <v>13583</v>
      </c>
      <c r="B9581">
        <v>1</v>
      </c>
      <c r="C9581" t="s">
        <v>32</v>
      </c>
      <c r="D9581" t="s">
        <v>2157</v>
      </c>
      <c r="E9581" t="s">
        <v>13592</v>
      </c>
      <c r="F9581">
        <v>5</v>
      </c>
      <c r="G9581">
        <v>726</v>
      </c>
      <c r="H9581">
        <v>760</v>
      </c>
      <c r="I9581">
        <v>760</v>
      </c>
      <c r="J9581">
        <v>760</v>
      </c>
    </row>
    <row r="9582" spans="1:10" x14ac:dyDescent="0.3">
      <c r="A9582" t="s">
        <v>13583</v>
      </c>
      <c r="B9582">
        <v>1</v>
      </c>
      <c r="C9582" t="s">
        <v>118</v>
      </c>
      <c r="D9582" t="s">
        <v>5215</v>
      </c>
      <c r="E9582" t="s">
        <v>13593</v>
      </c>
      <c r="F9582">
        <v>5</v>
      </c>
      <c r="G9582">
        <v>653</v>
      </c>
      <c r="H9582">
        <v>680</v>
      </c>
      <c r="I9582">
        <v>680</v>
      </c>
      <c r="J9582">
        <v>680</v>
      </c>
    </row>
    <row r="9583" spans="1:10" x14ac:dyDescent="0.3">
      <c r="A9583" t="s">
        <v>13583</v>
      </c>
      <c r="B9583">
        <v>1</v>
      </c>
      <c r="C9583" t="s">
        <v>53</v>
      </c>
      <c r="D9583" t="s">
        <v>2155</v>
      </c>
      <c r="E9583" t="s">
        <v>13594</v>
      </c>
      <c r="F9583">
        <v>13</v>
      </c>
      <c r="G9583">
        <v>561</v>
      </c>
      <c r="H9583">
        <v>565</v>
      </c>
      <c r="I9583">
        <v>565</v>
      </c>
      <c r="J9583">
        <v>565</v>
      </c>
    </row>
    <row r="9584" spans="1:10" x14ac:dyDescent="0.3">
      <c r="A9584" t="s">
        <v>13583</v>
      </c>
      <c r="B9584">
        <v>1</v>
      </c>
      <c r="C9584" t="s">
        <v>38</v>
      </c>
      <c r="D9584" t="s">
        <v>5323</v>
      </c>
      <c r="E9584" t="s">
        <v>13595</v>
      </c>
      <c r="F9584">
        <v>1</v>
      </c>
      <c r="G9584">
        <v>463</v>
      </c>
      <c r="H9584">
        <v>456</v>
      </c>
      <c r="I9584">
        <v>456</v>
      </c>
      <c r="J9584">
        <v>456</v>
      </c>
    </row>
    <row r="9585" spans="1:10" x14ac:dyDescent="0.3">
      <c r="A9585" t="s">
        <v>13583</v>
      </c>
      <c r="B9585">
        <v>1</v>
      </c>
      <c r="C9585" t="s">
        <v>50</v>
      </c>
      <c r="D9585" t="s">
        <v>571</v>
      </c>
      <c r="E9585" t="s">
        <v>1708</v>
      </c>
      <c r="F9585">
        <v>61</v>
      </c>
      <c r="G9585">
        <v>444</v>
      </c>
      <c r="H9585">
        <v>472</v>
      </c>
      <c r="I9585">
        <v>472</v>
      </c>
      <c r="J9585">
        <v>472</v>
      </c>
    </row>
    <row r="9586" spans="1:10" x14ac:dyDescent="0.3">
      <c r="A9586" t="s">
        <v>13583</v>
      </c>
      <c r="B9586">
        <v>1</v>
      </c>
      <c r="C9586" t="s">
        <v>192</v>
      </c>
      <c r="D9586" t="s">
        <v>691</v>
      </c>
      <c r="E9586" t="s">
        <v>4181</v>
      </c>
      <c r="F9586">
        <v>2</v>
      </c>
      <c r="G9586">
        <v>419</v>
      </c>
      <c r="H9586">
        <v>418</v>
      </c>
      <c r="I9586">
        <v>418</v>
      </c>
      <c r="J9586">
        <v>418</v>
      </c>
    </row>
    <row r="9587" spans="1:10" x14ac:dyDescent="0.3">
      <c r="A9587" t="s">
        <v>13583</v>
      </c>
      <c r="B9587">
        <v>1</v>
      </c>
      <c r="C9587" t="s">
        <v>89</v>
      </c>
      <c r="D9587" t="s">
        <v>13596</v>
      </c>
      <c r="E9587" t="s">
        <v>13597</v>
      </c>
      <c r="F9587">
        <v>1</v>
      </c>
      <c r="G9587">
        <v>396</v>
      </c>
      <c r="H9587">
        <v>398</v>
      </c>
      <c r="I9587">
        <v>398</v>
      </c>
      <c r="J9587">
        <v>398</v>
      </c>
    </row>
    <row r="9588" spans="1:10" x14ac:dyDescent="0.3">
      <c r="A9588" t="s">
        <v>13583</v>
      </c>
      <c r="B9588">
        <v>1</v>
      </c>
      <c r="C9588" t="s">
        <v>71</v>
      </c>
      <c r="D9588" t="s">
        <v>7576</v>
      </c>
      <c r="E9588" t="s">
        <v>13598</v>
      </c>
      <c r="F9588">
        <v>8</v>
      </c>
      <c r="G9588">
        <v>306</v>
      </c>
      <c r="H9588">
        <v>303</v>
      </c>
      <c r="I9588">
        <v>303</v>
      </c>
      <c r="J9588">
        <v>303</v>
      </c>
    </row>
    <row r="9589" spans="1:10" x14ac:dyDescent="0.3">
      <c r="A9589" t="s">
        <v>13583</v>
      </c>
      <c r="B9589">
        <v>1</v>
      </c>
      <c r="C9589" t="s">
        <v>47</v>
      </c>
      <c r="D9589" t="s">
        <v>3128</v>
      </c>
      <c r="E9589" t="s">
        <v>13599</v>
      </c>
      <c r="F9589">
        <v>3</v>
      </c>
      <c r="G9589">
        <v>285</v>
      </c>
      <c r="H9589">
        <v>296</v>
      </c>
      <c r="I9589">
        <v>296</v>
      </c>
      <c r="J9589">
        <v>296</v>
      </c>
    </row>
    <row r="9590" spans="1:10" x14ac:dyDescent="0.3">
      <c r="A9590" t="s">
        <v>13583</v>
      </c>
      <c r="B9590">
        <v>1</v>
      </c>
      <c r="C9590" t="s">
        <v>35</v>
      </c>
      <c r="D9590" t="s">
        <v>1336</v>
      </c>
      <c r="E9590" t="s">
        <v>13600</v>
      </c>
      <c r="F9590">
        <v>1</v>
      </c>
      <c r="G9590">
        <v>267</v>
      </c>
      <c r="H9590">
        <v>263</v>
      </c>
      <c r="I9590">
        <v>263</v>
      </c>
      <c r="J9590">
        <v>263</v>
      </c>
    </row>
    <row r="9591" spans="1:10" x14ac:dyDescent="0.3">
      <c r="A9591" t="s">
        <v>13583</v>
      </c>
      <c r="B9591">
        <v>1</v>
      </c>
      <c r="C9591" t="s">
        <v>211</v>
      </c>
      <c r="D9591" t="s">
        <v>6177</v>
      </c>
      <c r="E9591" t="s">
        <v>13601</v>
      </c>
      <c r="F9591">
        <v>0</v>
      </c>
      <c r="G9591">
        <v>240</v>
      </c>
      <c r="H9591">
        <v>222</v>
      </c>
      <c r="I9591">
        <v>222</v>
      </c>
      <c r="J9591">
        <v>222</v>
      </c>
    </row>
    <row r="9592" spans="1:10" x14ac:dyDescent="0.3">
      <c r="A9592" t="s">
        <v>13583</v>
      </c>
      <c r="B9592">
        <v>1</v>
      </c>
      <c r="C9592" t="s">
        <v>351</v>
      </c>
      <c r="D9592" t="s">
        <v>13602</v>
      </c>
      <c r="E9592" t="s">
        <v>13603</v>
      </c>
      <c r="F9592">
        <v>0</v>
      </c>
      <c r="G9592">
        <v>230</v>
      </c>
      <c r="H9592">
        <v>238</v>
      </c>
      <c r="I9592">
        <v>238</v>
      </c>
      <c r="J9592">
        <v>238</v>
      </c>
    </row>
    <row r="9593" spans="1:10" x14ac:dyDescent="0.3">
      <c r="A9593" t="s">
        <v>13583</v>
      </c>
      <c r="B9593">
        <v>1</v>
      </c>
      <c r="C9593" t="s">
        <v>41</v>
      </c>
      <c r="D9593" t="s">
        <v>7790</v>
      </c>
      <c r="E9593" t="s">
        <v>13604</v>
      </c>
      <c r="F9593">
        <v>0</v>
      </c>
      <c r="G9593">
        <v>205</v>
      </c>
      <c r="H9593">
        <v>198</v>
      </c>
      <c r="I9593">
        <v>198</v>
      </c>
      <c r="J9593">
        <v>198</v>
      </c>
    </row>
    <row r="9594" spans="1:10" x14ac:dyDescent="0.3">
      <c r="A9594" t="s">
        <v>13583</v>
      </c>
      <c r="B9594">
        <v>1</v>
      </c>
      <c r="C9594" t="s">
        <v>336</v>
      </c>
      <c r="D9594" t="s">
        <v>3253</v>
      </c>
      <c r="E9594" t="s">
        <v>2131</v>
      </c>
      <c r="F9594">
        <v>1</v>
      </c>
      <c r="G9594">
        <v>196</v>
      </c>
      <c r="H9594">
        <v>210</v>
      </c>
      <c r="I9594">
        <v>210</v>
      </c>
      <c r="J9594">
        <v>210</v>
      </c>
    </row>
    <row r="9595" spans="1:10" x14ac:dyDescent="0.3">
      <c r="A9595" t="s">
        <v>13583</v>
      </c>
      <c r="B9595">
        <v>1</v>
      </c>
      <c r="C9595" t="s">
        <v>12822</v>
      </c>
      <c r="D9595" t="s">
        <v>265</v>
      </c>
      <c r="E9595" t="s">
        <v>13605</v>
      </c>
      <c r="F9595">
        <v>0</v>
      </c>
      <c r="G9595">
        <v>161</v>
      </c>
      <c r="H9595">
        <v>173</v>
      </c>
      <c r="I9595">
        <v>173</v>
      </c>
      <c r="J9595">
        <v>173</v>
      </c>
    </row>
    <row r="9596" spans="1:10" x14ac:dyDescent="0.3">
      <c r="A9596" t="s">
        <v>13583</v>
      </c>
      <c r="B9596">
        <v>1</v>
      </c>
      <c r="C9596" t="s">
        <v>200</v>
      </c>
      <c r="D9596" t="s">
        <v>13606</v>
      </c>
      <c r="E9596" t="s">
        <v>12329</v>
      </c>
      <c r="F9596">
        <v>0</v>
      </c>
      <c r="G9596">
        <v>146</v>
      </c>
      <c r="H9596">
        <v>143</v>
      </c>
      <c r="I9596">
        <v>143</v>
      </c>
      <c r="J9596">
        <v>143</v>
      </c>
    </row>
    <row r="9597" spans="1:10" x14ac:dyDescent="0.3">
      <c r="A9597" t="s">
        <v>13583</v>
      </c>
      <c r="B9597">
        <v>1</v>
      </c>
      <c r="C9597" t="s">
        <v>77</v>
      </c>
      <c r="D9597" t="s">
        <v>13607</v>
      </c>
      <c r="E9597" t="s">
        <v>13608</v>
      </c>
      <c r="F9597">
        <v>9</v>
      </c>
      <c r="G9597">
        <v>114</v>
      </c>
      <c r="H9597">
        <v>111</v>
      </c>
      <c r="I9597">
        <v>111</v>
      </c>
      <c r="J9597">
        <v>111</v>
      </c>
    </row>
    <row r="9598" spans="1:10" x14ac:dyDescent="0.3">
      <c r="A9598" t="s">
        <v>13583</v>
      </c>
      <c r="B9598">
        <v>1</v>
      </c>
      <c r="C9598" t="s">
        <v>74</v>
      </c>
      <c r="D9598" t="s">
        <v>13609</v>
      </c>
      <c r="E9598" t="s">
        <v>13610</v>
      </c>
      <c r="F9598">
        <v>0</v>
      </c>
      <c r="G9598">
        <v>73</v>
      </c>
      <c r="H9598">
        <v>74</v>
      </c>
      <c r="I9598">
        <v>74</v>
      </c>
      <c r="J9598">
        <v>74</v>
      </c>
    </row>
    <row r="9599" spans="1:10" x14ac:dyDescent="0.3">
      <c r="A9599" t="s">
        <v>13583</v>
      </c>
      <c r="B9599">
        <v>1</v>
      </c>
      <c r="C9599" t="s">
        <v>86</v>
      </c>
      <c r="D9599" t="s">
        <v>13611</v>
      </c>
      <c r="E9599" t="s">
        <v>13612</v>
      </c>
      <c r="F9599">
        <v>0</v>
      </c>
      <c r="G9599">
        <v>26</v>
      </c>
      <c r="H9599">
        <v>26</v>
      </c>
      <c r="I9599">
        <v>26</v>
      </c>
      <c r="J9599">
        <v>26</v>
      </c>
    </row>
    <row r="9600" spans="1:10" x14ac:dyDescent="0.3">
      <c r="A9600" t="s">
        <v>8221</v>
      </c>
      <c r="B9600">
        <v>1</v>
      </c>
      <c r="C9600" t="s">
        <v>20</v>
      </c>
      <c r="D9600" t="s">
        <v>556</v>
      </c>
      <c r="E9600" t="s">
        <v>13613</v>
      </c>
      <c r="F9600">
        <v>1099</v>
      </c>
      <c r="G9600">
        <v>41229</v>
      </c>
      <c r="H9600">
        <v>40420</v>
      </c>
      <c r="I9600">
        <v>40420</v>
      </c>
      <c r="J9600">
        <v>40420</v>
      </c>
    </row>
    <row r="9601" spans="1:10" x14ac:dyDescent="0.3">
      <c r="A9601" t="s">
        <v>8221</v>
      </c>
      <c r="B9601">
        <v>1</v>
      </c>
      <c r="C9601" t="s">
        <v>11</v>
      </c>
      <c r="D9601" t="s">
        <v>1515</v>
      </c>
      <c r="E9601" t="s">
        <v>5815</v>
      </c>
      <c r="F9601">
        <v>718</v>
      </c>
      <c r="G9601">
        <v>31191</v>
      </c>
      <c r="H9601">
        <v>31779</v>
      </c>
      <c r="I9601">
        <v>31779</v>
      </c>
      <c r="J9601">
        <v>31779</v>
      </c>
    </row>
    <row r="9602" spans="1:10" x14ac:dyDescent="0.3">
      <c r="A9602" t="s">
        <v>8221</v>
      </c>
      <c r="B9602">
        <v>1</v>
      </c>
      <c r="C9602" t="s">
        <v>14</v>
      </c>
      <c r="D9602" t="s">
        <v>882</v>
      </c>
      <c r="E9602" t="s">
        <v>13614</v>
      </c>
      <c r="F9602">
        <v>131</v>
      </c>
      <c r="G9602">
        <v>8166</v>
      </c>
      <c r="H9602">
        <v>10143</v>
      </c>
      <c r="I9602">
        <v>10143</v>
      </c>
      <c r="J9602">
        <v>10143</v>
      </c>
    </row>
    <row r="9603" spans="1:10" x14ac:dyDescent="0.3">
      <c r="A9603" t="s">
        <v>8221</v>
      </c>
      <c r="B9603">
        <v>1</v>
      </c>
      <c r="C9603" t="s">
        <v>26</v>
      </c>
      <c r="D9603" t="s">
        <v>13615</v>
      </c>
      <c r="E9603" t="s">
        <v>13616</v>
      </c>
      <c r="F9603">
        <v>25</v>
      </c>
      <c r="G9603">
        <v>2429</v>
      </c>
      <c r="H9603">
        <v>2601</v>
      </c>
      <c r="I9603">
        <v>2601</v>
      </c>
      <c r="J9603">
        <v>2601</v>
      </c>
    </row>
    <row r="9604" spans="1:10" x14ac:dyDescent="0.3">
      <c r="A9604" t="s">
        <v>8221</v>
      </c>
      <c r="B9604">
        <v>1</v>
      </c>
      <c r="C9604" t="s">
        <v>23</v>
      </c>
      <c r="D9604" t="s">
        <v>3107</v>
      </c>
      <c r="E9604" t="s">
        <v>13617</v>
      </c>
      <c r="F9604">
        <v>22</v>
      </c>
      <c r="G9604">
        <v>1154</v>
      </c>
      <c r="H9604">
        <v>1247</v>
      </c>
      <c r="I9604">
        <v>1247</v>
      </c>
      <c r="J9604">
        <v>1247</v>
      </c>
    </row>
    <row r="9605" spans="1:10" x14ac:dyDescent="0.3">
      <c r="A9605" t="s">
        <v>8221</v>
      </c>
      <c r="B9605">
        <v>1</v>
      </c>
      <c r="C9605" t="s">
        <v>29</v>
      </c>
      <c r="D9605" t="s">
        <v>254</v>
      </c>
      <c r="E9605" t="s">
        <v>6186</v>
      </c>
      <c r="F9605">
        <v>9</v>
      </c>
      <c r="G9605">
        <v>947</v>
      </c>
      <c r="H9605">
        <v>997</v>
      </c>
      <c r="I9605">
        <v>997</v>
      </c>
      <c r="J9605">
        <v>997</v>
      </c>
    </row>
    <row r="9606" spans="1:10" x14ac:dyDescent="0.3">
      <c r="A9606" t="s">
        <v>8221</v>
      </c>
      <c r="B9606">
        <v>1</v>
      </c>
      <c r="C9606" t="s">
        <v>118</v>
      </c>
      <c r="D9606" t="s">
        <v>13618</v>
      </c>
      <c r="E9606" t="s">
        <v>13619</v>
      </c>
      <c r="F9606">
        <v>7</v>
      </c>
      <c r="G9606">
        <v>812</v>
      </c>
      <c r="H9606">
        <v>820</v>
      </c>
      <c r="I9606">
        <v>820</v>
      </c>
      <c r="J9606">
        <v>820</v>
      </c>
    </row>
    <row r="9607" spans="1:10" x14ac:dyDescent="0.3">
      <c r="A9607" t="s">
        <v>8221</v>
      </c>
      <c r="B9607">
        <v>1</v>
      </c>
      <c r="C9607" t="s">
        <v>739</v>
      </c>
      <c r="D9607" t="s">
        <v>6160</v>
      </c>
      <c r="E9607" t="s">
        <v>13620</v>
      </c>
      <c r="F9607">
        <v>5</v>
      </c>
      <c r="G9607">
        <v>358</v>
      </c>
      <c r="H9607">
        <v>346</v>
      </c>
      <c r="I9607">
        <v>346</v>
      </c>
      <c r="J9607">
        <v>346</v>
      </c>
    </row>
    <row r="9608" spans="1:10" x14ac:dyDescent="0.3">
      <c r="A9608" t="s">
        <v>8221</v>
      </c>
      <c r="B9608">
        <v>1</v>
      </c>
      <c r="C9608" t="s">
        <v>50</v>
      </c>
      <c r="D9608" t="s">
        <v>4019</v>
      </c>
      <c r="E9608" t="s">
        <v>13621</v>
      </c>
      <c r="F9608">
        <v>7</v>
      </c>
      <c r="G9608">
        <v>352</v>
      </c>
      <c r="H9608">
        <v>366</v>
      </c>
      <c r="I9608">
        <v>366</v>
      </c>
      <c r="J9608">
        <v>366</v>
      </c>
    </row>
    <row r="9609" spans="1:10" x14ac:dyDescent="0.3">
      <c r="A9609" t="s">
        <v>8221</v>
      </c>
      <c r="B9609">
        <v>1</v>
      </c>
      <c r="C9609" t="s">
        <v>38</v>
      </c>
      <c r="D9609" t="s">
        <v>1042</v>
      </c>
      <c r="E9609" t="s">
        <v>13622</v>
      </c>
      <c r="F9609">
        <v>3</v>
      </c>
      <c r="G9609">
        <v>337</v>
      </c>
      <c r="H9609">
        <v>369</v>
      </c>
      <c r="I9609">
        <v>369</v>
      </c>
      <c r="J9609">
        <v>369</v>
      </c>
    </row>
    <row r="9610" spans="1:10" x14ac:dyDescent="0.3">
      <c r="A9610" t="s">
        <v>8221</v>
      </c>
      <c r="B9610">
        <v>1</v>
      </c>
      <c r="C9610" t="s">
        <v>127</v>
      </c>
      <c r="D9610" t="s">
        <v>5816</v>
      </c>
      <c r="E9610" t="s">
        <v>13623</v>
      </c>
      <c r="F9610">
        <v>4</v>
      </c>
      <c r="G9610">
        <v>325</v>
      </c>
      <c r="H9610">
        <v>318</v>
      </c>
      <c r="I9610">
        <v>318</v>
      </c>
      <c r="J9610">
        <v>318</v>
      </c>
    </row>
    <row r="9611" spans="1:10" x14ac:dyDescent="0.3">
      <c r="A9611" t="s">
        <v>8221</v>
      </c>
      <c r="B9611">
        <v>1</v>
      </c>
      <c r="C9611" t="s">
        <v>35</v>
      </c>
      <c r="D9611" t="s">
        <v>3736</v>
      </c>
      <c r="E9611" t="s">
        <v>13624</v>
      </c>
      <c r="F9611">
        <v>21</v>
      </c>
      <c r="G9611">
        <v>315</v>
      </c>
      <c r="H9611">
        <v>300</v>
      </c>
      <c r="I9611">
        <v>300</v>
      </c>
      <c r="J9611">
        <v>300</v>
      </c>
    </row>
    <row r="9612" spans="1:10" x14ac:dyDescent="0.3">
      <c r="A9612" t="s">
        <v>8221</v>
      </c>
      <c r="B9612">
        <v>1</v>
      </c>
      <c r="C9612" t="s">
        <v>44</v>
      </c>
      <c r="D9612" t="s">
        <v>13625</v>
      </c>
      <c r="E9612" t="s">
        <v>13626</v>
      </c>
      <c r="F9612">
        <v>1</v>
      </c>
      <c r="G9612">
        <v>282</v>
      </c>
      <c r="H9612">
        <v>294</v>
      </c>
      <c r="I9612">
        <v>294</v>
      </c>
      <c r="J9612">
        <v>294</v>
      </c>
    </row>
    <row r="9613" spans="1:10" x14ac:dyDescent="0.3">
      <c r="A9613" t="s">
        <v>8221</v>
      </c>
      <c r="B9613">
        <v>1</v>
      </c>
      <c r="C9613" t="s">
        <v>336</v>
      </c>
      <c r="D9613" t="s">
        <v>13627</v>
      </c>
      <c r="E9613" t="s">
        <v>13628</v>
      </c>
      <c r="F9613">
        <v>6</v>
      </c>
      <c r="G9613">
        <v>279</v>
      </c>
      <c r="H9613">
        <v>284</v>
      </c>
      <c r="I9613">
        <v>284</v>
      </c>
      <c r="J9613">
        <v>284</v>
      </c>
    </row>
    <row r="9614" spans="1:10" x14ac:dyDescent="0.3">
      <c r="A9614" t="s">
        <v>8221</v>
      </c>
      <c r="B9614">
        <v>1</v>
      </c>
      <c r="C9614" t="s">
        <v>3676</v>
      </c>
      <c r="D9614" t="s">
        <v>84</v>
      </c>
      <c r="E9614" t="s">
        <v>13629</v>
      </c>
      <c r="F9614">
        <v>2</v>
      </c>
      <c r="G9614">
        <v>269</v>
      </c>
      <c r="H9614">
        <v>278</v>
      </c>
      <c r="I9614">
        <v>278</v>
      </c>
      <c r="J9614">
        <v>278</v>
      </c>
    </row>
    <row r="9615" spans="1:10" x14ac:dyDescent="0.3">
      <c r="A9615" t="s">
        <v>8221</v>
      </c>
      <c r="B9615">
        <v>1</v>
      </c>
      <c r="C9615" t="s">
        <v>47</v>
      </c>
      <c r="D9615" t="s">
        <v>1869</v>
      </c>
      <c r="E9615" t="s">
        <v>13630</v>
      </c>
      <c r="F9615">
        <v>2</v>
      </c>
      <c r="G9615">
        <v>250</v>
      </c>
      <c r="H9615">
        <v>260</v>
      </c>
      <c r="I9615">
        <v>260</v>
      </c>
      <c r="J9615">
        <v>260</v>
      </c>
    </row>
    <row r="9616" spans="1:10" x14ac:dyDescent="0.3">
      <c r="A9616" t="s">
        <v>8221</v>
      </c>
      <c r="B9616">
        <v>1</v>
      </c>
      <c r="C9616" t="s">
        <v>32</v>
      </c>
      <c r="D9616" t="s">
        <v>13631</v>
      </c>
      <c r="E9616" t="s">
        <v>13632</v>
      </c>
      <c r="F9616">
        <v>8</v>
      </c>
      <c r="G9616">
        <v>205</v>
      </c>
      <c r="H9616">
        <v>236</v>
      </c>
      <c r="I9616">
        <v>236</v>
      </c>
      <c r="J9616">
        <v>236</v>
      </c>
    </row>
    <row r="9617" spans="1:10" x14ac:dyDescent="0.3">
      <c r="A9617" t="s">
        <v>8221</v>
      </c>
      <c r="B9617">
        <v>1</v>
      </c>
      <c r="C9617" t="s">
        <v>211</v>
      </c>
      <c r="D9617" t="s">
        <v>13633</v>
      </c>
      <c r="E9617" t="s">
        <v>13634</v>
      </c>
      <c r="F9617">
        <v>0</v>
      </c>
      <c r="G9617">
        <v>187</v>
      </c>
      <c r="H9617">
        <v>191</v>
      </c>
      <c r="I9617">
        <v>191</v>
      </c>
      <c r="J9617">
        <v>191</v>
      </c>
    </row>
    <row r="9618" spans="1:10" x14ac:dyDescent="0.3">
      <c r="A9618" t="s">
        <v>8221</v>
      </c>
      <c r="B9618">
        <v>1</v>
      </c>
      <c r="C9618" t="s">
        <v>74</v>
      </c>
      <c r="D9618" t="s">
        <v>732</v>
      </c>
      <c r="E9618" t="s">
        <v>12165</v>
      </c>
      <c r="F9618">
        <v>1</v>
      </c>
      <c r="G9618">
        <v>101</v>
      </c>
      <c r="H9618">
        <v>104</v>
      </c>
      <c r="I9618">
        <v>104</v>
      </c>
      <c r="J9618">
        <v>104</v>
      </c>
    </row>
    <row r="9619" spans="1:10" x14ac:dyDescent="0.3">
      <c r="A9619" t="s">
        <v>8221</v>
      </c>
      <c r="B9619">
        <v>1</v>
      </c>
      <c r="C9619" t="s">
        <v>192</v>
      </c>
      <c r="D9619" t="s">
        <v>13635</v>
      </c>
      <c r="E9619" t="s">
        <v>13636</v>
      </c>
      <c r="F9619">
        <v>5</v>
      </c>
      <c r="G9619">
        <v>82</v>
      </c>
      <c r="H9619">
        <v>83</v>
      </c>
      <c r="I9619">
        <v>83</v>
      </c>
      <c r="J9619">
        <v>83</v>
      </c>
    </row>
    <row r="9620" spans="1:10" x14ac:dyDescent="0.3">
      <c r="A9620" t="s">
        <v>8221</v>
      </c>
      <c r="B9620">
        <v>1</v>
      </c>
      <c r="C9620" t="s">
        <v>83</v>
      </c>
      <c r="D9620" t="s">
        <v>3419</v>
      </c>
      <c r="E9620" t="s">
        <v>13637</v>
      </c>
      <c r="F9620">
        <v>0</v>
      </c>
      <c r="G9620">
        <v>71</v>
      </c>
      <c r="H9620">
        <v>73</v>
      </c>
      <c r="I9620">
        <v>73</v>
      </c>
      <c r="J9620">
        <v>73</v>
      </c>
    </row>
    <row r="9621" spans="1:10" x14ac:dyDescent="0.3">
      <c r="A9621" t="s">
        <v>8221</v>
      </c>
      <c r="B9621">
        <v>1</v>
      </c>
      <c r="C9621" t="s">
        <v>59</v>
      </c>
      <c r="D9621" t="s">
        <v>13638</v>
      </c>
      <c r="E9621" t="s">
        <v>13639</v>
      </c>
      <c r="F9621">
        <v>0</v>
      </c>
      <c r="G9621">
        <v>56</v>
      </c>
      <c r="H9621">
        <v>57</v>
      </c>
      <c r="I9621">
        <v>57</v>
      </c>
      <c r="J9621">
        <v>57</v>
      </c>
    </row>
    <row r="9622" spans="1:10" x14ac:dyDescent="0.3">
      <c r="A9622" t="s">
        <v>8221</v>
      </c>
      <c r="B9622">
        <v>1</v>
      </c>
      <c r="C9622" t="s">
        <v>12822</v>
      </c>
      <c r="D9622" t="s">
        <v>10233</v>
      </c>
      <c r="E9622" t="s">
        <v>13640</v>
      </c>
      <c r="F9622">
        <v>0</v>
      </c>
      <c r="G9622">
        <v>53</v>
      </c>
      <c r="H9622">
        <v>60</v>
      </c>
      <c r="I9622">
        <v>60</v>
      </c>
      <c r="J9622">
        <v>60</v>
      </c>
    </row>
    <row r="9623" spans="1:10" x14ac:dyDescent="0.3">
      <c r="A9623" t="s">
        <v>8221</v>
      </c>
      <c r="B9623">
        <v>1</v>
      </c>
      <c r="C9623" t="s">
        <v>86</v>
      </c>
      <c r="D9623" t="s">
        <v>13641</v>
      </c>
      <c r="E9623" t="s">
        <v>5943</v>
      </c>
      <c r="F9623">
        <v>0</v>
      </c>
      <c r="G9623">
        <v>53</v>
      </c>
      <c r="H9623">
        <v>55</v>
      </c>
      <c r="I9623">
        <v>55</v>
      </c>
      <c r="J9623">
        <v>55</v>
      </c>
    </row>
    <row r="9624" spans="1:10" x14ac:dyDescent="0.3">
      <c r="A9624" t="s">
        <v>8221</v>
      </c>
      <c r="B9624">
        <v>1</v>
      </c>
      <c r="C9624" t="s">
        <v>77</v>
      </c>
      <c r="D9624" t="s">
        <v>13642</v>
      </c>
      <c r="E9624" t="s">
        <v>13643</v>
      </c>
      <c r="F9624">
        <v>1</v>
      </c>
      <c r="G9624">
        <v>51</v>
      </c>
      <c r="H9624">
        <v>51</v>
      </c>
      <c r="I9624">
        <v>51</v>
      </c>
      <c r="J9624">
        <v>51</v>
      </c>
    </row>
    <row r="9625" spans="1:10" x14ac:dyDescent="0.3">
      <c r="A9625" t="s">
        <v>8221</v>
      </c>
      <c r="B9625">
        <v>1</v>
      </c>
      <c r="C9625" t="s">
        <v>80</v>
      </c>
      <c r="D9625" t="s">
        <v>5103</v>
      </c>
      <c r="E9625" t="s">
        <v>2873</v>
      </c>
      <c r="F9625">
        <v>0</v>
      </c>
      <c r="G9625">
        <v>51</v>
      </c>
      <c r="H9625">
        <v>58</v>
      </c>
      <c r="I9625">
        <v>58</v>
      </c>
      <c r="J9625">
        <v>58</v>
      </c>
    </row>
    <row r="9626" spans="1:10" x14ac:dyDescent="0.3">
      <c r="A9626" t="s">
        <v>8221</v>
      </c>
      <c r="B9626">
        <v>1</v>
      </c>
      <c r="C9626" t="s">
        <v>89</v>
      </c>
      <c r="D9626" t="s">
        <v>715</v>
      </c>
      <c r="E9626" t="s">
        <v>13644</v>
      </c>
      <c r="F9626">
        <v>3</v>
      </c>
      <c r="G9626">
        <v>39</v>
      </c>
      <c r="H9626">
        <v>36</v>
      </c>
      <c r="I9626">
        <v>36</v>
      </c>
      <c r="J9626">
        <v>36</v>
      </c>
    </row>
    <row r="9627" spans="1:10" x14ac:dyDescent="0.3">
      <c r="A9627" t="s">
        <v>8221</v>
      </c>
      <c r="B9627">
        <v>2</v>
      </c>
      <c r="C9627" t="s">
        <v>20</v>
      </c>
      <c r="D9627" t="s">
        <v>1624</v>
      </c>
      <c r="E9627" t="s">
        <v>13645</v>
      </c>
      <c r="F9627">
        <v>45</v>
      </c>
      <c r="G9627">
        <v>31146</v>
      </c>
      <c r="H9627">
        <v>31529</v>
      </c>
      <c r="I9627">
        <v>31529</v>
      </c>
      <c r="J9627">
        <v>31529</v>
      </c>
    </row>
    <row r="9628" spans="1:10" x14ac:dyDescent="0.3">
      <c r="A9628" t="s">
        <v>8221</v>
      </c>
      <c r="B9628">
        <v>2</v>
      </c>
      <c r="C9628" t="s">
        <v>11</v>
      </c>
      <c r="D9628" t="s">
        <v>2195</v>
      </c>
      <c r="E9628" t="s">
        <v>13646</v>
      </c>
      <c r="F9628">
        <v>31</v>
      </c>
      <c r="G9628">
        <v>24602</v>
      </c>
      <c r="H9628">
        <v>24749</v>
      </c>
      <c r="I9628">
        <v>24749</v>
      </c>
      <c r="J9628">
        <v>24749</v>
      </c>
    </row>
    <row r="9629" spans="1:10" x14ac:dyDescent="0.3">
      <c r="A9629" t="s">
        <v>8221</v>
      </c>
      <c r="B9629">
        <v>2</v>
      </c>
      <c r="C9629" t="s">
        <v>32</v>
      </c>
      <c r="D9629" t="s">
        <v>13647</v>
      </c>
      <c r="E9629" t="s">
        <v>741</v>
      </c>
      <c r="F9629">
        <v>86</v>
      </c>
      <c r="G9629">
        <v>11897</v>
      </c>
      <c r="H9629">
        <v>11947</v>
      </c>
      <c r="I9629">
        <v>11947</v>
      </c>
      <c r="J9629">
        <v>11947</v>
      </c>
    </row>
    <row r="9630" spans="1:10" x14ac:dyDescent="0.3">
      <c r="A9630" t="s">
        <v>8221</v>
      </c>
      <c r="B9630">
        <v>2</v>
      </c>
      <c r="C9630" t="s">
        <v>14</v>
      </c>
      <c r="D9630" t="s">
        <v>12023</v>
      </c>
      <c r="E9630" t="s">
        <v>13648</v>
      </c>
      <c r="F9630">
        <v>8</v>
      </c>
      <c r="G9630">
        <v>6917</v>
      </c>
      <c r="H9630">
        <v>8213</v>
      </c>
      <c r="I9630">
        <v>8213</v>
      </c>
      <c r="J9630">
        <v>8213</v>
      </c>
    </row>
    <row r="9631" spans="1:10" x14ac:dyDescent="0.3">
      <c r="A9631" t="s">
        <v>8221</v>
      </c>
      <c r="B9631">
        <v>2</v>
      </c>
      <c r="C9631" t="s">
        <v>29</v>
      </c>
      <c r="D9631" t="s">
        <v>1781</v>
      </c>
      <c r="E9631" t="s">
        <v>13649</v>
      </c>
      <c r="F9631">
        <v>3</v>
      </c>
      <c r="G9631">
        <v>4757</v>
      </c>
      <c r="H9631">
        <v>4478</v>
      </c>
      <c r="I9631">
        <v>4478</v>
      </c>
      <c r="J9631">
        <v>4478</v>
      </c>
    </row>
    <row r="9632" spans="1:10" x14ac:dyDescent="0.3">
      <c r="A9632" t="s">
        <v>8221</v>
      </c>
      <c r="B9632">
        <v>2</v>
      </c>
      <c r="C9632" t="s">
        <v>17</v>
      </c>
      <c r="D9632" t="s">
        <v>13650</v>
      </c>
      <c r="E9632" t="s">
        <v>12898</v>
      </c>
      <c r="F9632">
        <v>0</v>
      </c>
      <c r="G9632">
        <v>4517</v>
      </c>
      <c r="H9632">
        <v>4733</v>
      </c>
      <c r="I9632">
        <v>4733</v>
      </c>
      <c r="J9632">
        <v>4733</v>
      </c>
    </row>
    <row r="9633" spans="1:10" x14ac:dyDescent="0.3">
      <c r="A9633" t="s">
        <v>8221</v>
      </c>
      <c r="B9633">
        <v>2</v>
      </c>
      <c r="C9633" t="s">
        <v>26</v>
      </c>
      <c r="D9633" t="s">
        <v>1706</v>
      </c>
      <c r="E9633" t="s">
        <v>13651</v>
      </c>
      <c r="F9633">
        <v>3</v>
      </c>
      <c r="G9633">
        <v>1282</v>
      </c>
      <c r="H9633">
        <v>1348</v>
      </c>
      <c r="I9633">
        <v>1348</v>
      </c>
      <c r="J9633">
        <v>1348</v>
      </c>
    </row>
    <row r="9634" spans="1:10" x14ac:dyDescent="0.3">
      <c r="A9634" t="s">
        <v>8221</v>
      </c>
      <c r="B9634">
        <v>2</v>
      </c>
      <c r="C9634" t="s">
        <v>23</v>
      </c>
      <c r="D9634" t="s">
        <v>13652</v>
      </c>
      <c r="E9634" t="s">
        <v>13653</v>
      </c>
      <c r="F9634">
        <v>0</v>
      </c>
      <c r="G9634">
        <v>1022</v>
      </c>
      <c r="H9634">
        <v>1026</v>
      </c>
      <c r="I9634">
        <v>1026</v>
      </c>
      <c r="J9634">
        <v>1026</v>
      </c>
    </row>
    <row r="9635" spans="1:10" x14ac:dyDescent="0.3">
      <c r="A9635" t="s">
        <v>8221</v>
      </c>
      <c r="B9635">
        <v>2</v>
      </c>
      <c r="C9635" t="s">
        <v>38</v>
      </c>
      <c r="D9635" t="s">
        <v>732</v>
      </c>
      <c r="E9635" t="s">
        <v>13654</v>
      </c>
      <c r="F9635">
        <v>3</v>
      </c>
      <c r="G9635">
        <v>590</v>
      </c>
      <c r="H9635">
        <v>624</v>
      </c>
      <c r="I9635">
        <v>624</v>
      </c>
      <c r="J9635">
        <v>624</v>
      </c>
    </row>
    <row r="9636" spans="1:10" x14ac:dyDescent="0.3">
      <c r="A9636" t="s">
        <v>8221</v>
      </c>
      <c r="B9636">
        <v>2</v>
      </c>
      <c r="C9636" t="s">
        <v>47</v>
      </c>
      <c r="D9636" t="s">
        <v>13655</v>
      </c>
      <c r="E9636" t="s">
        <v>13656</v>
      </c>
      <c r="F9636">
        <v>0</v>
      </c>
      <c r="G9636">
        <v>522</v>
      </c>
      <c r="H9636">
        <v>545</v>
      </c>
      <c r="I9636">
        <v>545</v>
      </c>
      <c r="J9636">
        <v>545</v>
      </c>
    </row>
    <row r="9637" spans="1:10" x14ac:dyDescent="0.3">
      <c r="A9637" t="s">
        <v>8221</v>
      </c>
      <c r="B9637">
        <v>2</v>
      </c>
      <c r="C9637" t="s">
        <v>53</v>
      </c>
      <c r="D9637" t="s">
        <v>13657</v>
      </c>
      <c r="E9637" t="s">
        <v>13658</v>
      </c>
      <c r="F9637">
        <v>0</v>
      </c>
      <c r="G9637">
        <v>335</v>
      </c>
      <c r="H9637">
        <v>355</v>
      </c>
      <c r="I9637">
        <v>355</v>
      </c>
      <c r="J9637">
        <v>355</v>
      </c>
    </row>
    <row r="9638" spans="1:10" x14ac:dyDescent="0.3">
      <c r="A9638" t="s">
        <v>8221</v>
      </c>
      <c r="B9638">
        <v>2</v>
      </c>
      <c r="C9638" t="s">
        <v>50</v>
      </c>
      <c r="D9638" t="s">
        <v>13659</v>
      </c>
      <c r="E9638" t="s">
        <v>13660</v>
      </c>
      <c r="F9638">
        <v>0</v>
      </c>
      <c r="G9638">
        <v>328</v>
      </c>
      <c r="H9638">
        <v>351</v>
      </c>
      <c r="I9638">
        <v>351</v>
      </c>
      <c r="J9638">
        <v>351</v>
      </c>
    </row>
    <row r="9639" spans="1:10" x14ac:dyDescent="0.3">
      <c r="A9639" t="s">
        <v>8221</v>
      </c>
      <c r="B9639">
        <v>2</v>
      </c>
      <c r="C9639" t="s">
        <v>44</v>
      </c>
      <c r="D9639" t="s">
        <v>1420</v>
      </c>
      <c r="E9639" t="s">
        <v>13661</v>
      </c>
      <c r="F9639">
        <v>0</v>
      </c>
      <c r="G9639">
        <v>316</v>
      </c>
      <c r="H9639">
        <v>326</v>
      </c>
      <c r="I9639">
        <v>326</v>
      </c>
      <c r="J9639">
        <v>326</v>
      </c>
    </row>
    <row r="9640" spans="1:10" x14ac:dyDescent="0.3">
      <c r="A9640" t="s">
        <v>8221</v>
      </c>
      <c r="B9640">
        <v>2</v>
      </c>
      <c r="C9640" t="s">
        <v>3676</v>
      </c>
      <c r="D9640" t="s">
        <v>8114</v>
      </c>
      <c r="E9640" t="s">
        <v>13662</v>
      </c>
      <c r="F9640">
        <v>0</v>
      </c>
      <c r="G9640">
        <v>254</v>
      </c>
      <c r="H9640">
        <v>277</v>
      </c>
      <c r="I9640">
        <v>277</v>
      </c>
      <c r="J9640">
        <v>277</v>
      </c>
    </row>
    <row r="9641" spans="1:10" x14ac:dyDescent="0.3">
      <c r="A9641" t="s">
        <v>8221</v>
      </c>
      <c r="B9641">
        <v>2</v>
      </c>
      <c r="C9641" t="s">
        <v>83</v>
      </c>
      <c r="D9641" t="s">
        <v>11885</v>
      </c>
      <c r="E9641" t="s">
        <v>13663</v>
      </c>
      <c r="F9641">
        <v>1</v>
      </c>
      <c r="G9641">
        <v>218</v>
      </c>
      <c r="H9641">
        <v>220</v>
      </c>
      <c r="I9641">
        <v>220</v>
      </c>
      <c r="J9641">
        <v>220</v>
      </c>
    </row>
    <row r="9642" spans="1:10" x14ac:dyDescent="0.3">
      <c r="A9642" t="s">
        <v>8221</v>
      </c>
      <c r="B9642">
        <v>2</v>
      </c>
      <c r="C9642" t="s">
        <v>739</v>
      </c>
      <c r="D9642" t="s">
        <v>2140</v>
      </c>
      <c r="E9642" t="s">
        <v>499</v>
      </c>
      <c r="F9642">
        <v>0</v>
      </c>
      <c r="G9642">
        <v>187</v>
      </c>
      <c r="H9642">
        <v>190</v>
      </c>
      <c r="I9642">
        <v>190</v>
      </c>
      <c r="J9642">
        <v>190</v>
      </c>
    </row>
    <row r="9643" spans="1:10" x14ac:dyDescent="0.3">
      <c r="A9643" t="s">
        <v>8221</v>
      </c>
      <c r="B9643">
        <v>2</v>
      </c>
      <c r="C9643" t="s">
        <v>127</v>
      </c>
      <c r="D9643" t="s">
        <v>2733</v>
      </c>
      <c r="E9643" t="s">
        <v>13664</v>
      </c>
      <c r="F9643">
        <v>0</v>
      </c>
      <c r="G9643">
        <v>180</v>
      </c>
      <c r="H9643">
        <v>197</v>
      </c>
      <c r="I9643">
        <v>197</v>
      </c>
      <c r="J9643">
        <v>197</v>
      </c>
    </row>
    <row r="9644" spans="1:10" x14ac:dyDescent="0.3">
      <c r="A9644" t="s">
        <v>8221</v>
      </c>
      <c r="B9644">
        <v>2</v>
      </c>
      <c r="C9644" t="s">
        <v>118</v>
      </c>
      <c r="D9644" t="s">
        <v>214</v>
      </c>
      <c r="E9644" t="s">
        <v>13665</v>
      </c>
      <c r="F9644">
        <v>0</v>
      </c>
      <c r="G9644">
        <v>175</v>
      </c>
      <c r="H9644">
        <v>178</v>
      </c>
      <c r="I9644">
        <v>178</v>
      </c>
      <c r="J9644">
        <v>178</v>
      </c>
    </row>
    <row r="9645" spans="1:10" x14ac:dyDescent="0.3">
      <c r="A9645" t="s">
        <v>8221</v>
      </c>
      <c r="B9645">
        <v>2</v>
      </c>
      <c r="C9645" t="s">
        <v>35</v>
      </c>
      <c r="D9645" t="s">
        <v>142</v>
      </c>
      <c r="E9645" t="s">
        <v>13666</v>
      </c>
      <c r="F9645">
        <v>0</v>
      </c>
      <c r="G9645">
        <v>168</v>
      </c>
      <c r="H9645">
        <v>155</v>
      </c>
      <c r="I9645">
        <v>155</v>
      </c>
      <c r="J9645">
        <v>155</v>
      </c>
    </row>
    <row r="9646" spans="1:10" x14ac:dyDescent="0.3">
      <c r="A9646" t="s">
        <v>8221</v>
      </c>
      <c r="B9646">
        <v>2</v>
      </c>
      <c r="C9646" t="s">
        <v>12810</v>
      </c>
      <c r="D9646" t="s">
        <v>2207</v>
      </c>
      <c r="E9646" t="s">
        <v>13667</v>
      </c>
      <c r="F9646">
        <v>0</v>
      </c>
      <c r="G9646">
        <v>127</v>
      </c>
      <c r="H9646">
        <v>131</v>
      </c>
      <c r="I9646">
        <v>131</v>
      </c>
      <c r="J9646">
        <v>131</v>
      </c>
    </row>
    <row r="9647" spans="1:10" x14ac:dyDescent="0.3">
      <c r="A9647" t="s">
        <v>8221</v>
      </c>
      <c r="B9647">
        <v>2</v>
      </c>
      <c r="C9647" t="s">
        <v>74</v>
      </c>
      <c r="D9647" t="s">
        <v>12688</v>
      </c>
      <c r="E9647" t="s">
        <v>13668</v>
      </c>
      <c r="F9647">
        <v>0</v>
      </c>
      <c r="G9647">
        <v>121</v>
      </c>
      <c r="H9647">
        <v>124</v>
      </c>
      <c r="I9647">
        <v>124</v>
      </c>
      <c r="J9647">
        <v>124</v>
      </c>
    </row>
    <row r="9648" spans="1:10" x14ac:dyDescent="0.3">
      <c r="A9648" t="s">
        <v>8221</v>
      </c>
      <c r="B9648">
        <v>2</v>
      </c>
      <c r="C9648" t="s">
        <v>80</v>
      </c>
      <c r="D9648" t="s">
        <v>142</v>
      </c>
      <c r="E9648" t="s">
        <v>13669</v>
      </c>
      <c r="F9648">
        <v>0</v>
      </c>
      <c r="G9648">
        <v>113</v>
      </c>
      <c r="H9648">
        <v>118</v>
      </c>
      <c r="I9648">
        <v>118</v>
      </c>
      <c r="J9648">
        <v>118</v>
      </c>
    </row>
    <row r="9649" spans="1:10" x14ac:dyDescent="0.3">
      <c r="A9649" t="s">
        <v>8221</v>
      </c>
      <c r="B9649">
        <v>2</v>
      </c>
      <c r="C9649" t="s">
        <v>59</v>
      </c>
      <c r="D9649" t="s">
        <v>13670</v>
      </c>
      <c r="E9649" t="s">
        <v>13671</v>
      </c>
      <c r="F9649">
        <v>0</v>
      </c>
      <c r="G9649">
        <v>94</v>
      </c>
      <c r="H9649">
        <v>91</v>
      </c>
      <c r="I9649">
        <v>91</v>
      </c>
      <c r="J9649">
        <v>91</v>
      </c>
    </row>
    <row r="9650" spans="1:10" x14ac:dyDescent="0.3">
      <c r="A9650" t="s">
        <v>8221</v>
      </c>
      <c r="B9650">
        <v>2</v>
      </c>
      <c r="C9650" t="s">
        <v>12822</v>
      </c>
      <c r="D9650" t="s">
        <v>13672</v>
      </c>
      <c r="E9650" t="s">
        <v>13673</v>
      </c>
      <c r="F9650">
        <v>0</v>
      </c>
      <c r="G9650">
        <v>64</v>
      </c>
      <c r="H9650">
        <v>68</v>
      </c>
      <c r="I9650">
        <v>68</v>
      </c>
      <c r="J9650">
        <v>68</v>
      </c>
    </row>
    <row r="9651" spans="1:10" x14ac:dyDescent="0.3">
      <c r="A9651" t="s">
        <v>8221</v>
      </c>
      <c r="B9651">
        <v>2</v>
      </c>
      <c r="C9651" t="s">
        <v>71</v>
      </c>
      <c r="D9651" t="s">
        <v>8289</v>
      </c>
      <c r="E9651" t="s">
        <v>13674</v>
      </c>
      <c r="F9651">
        <v>1</v>
      </c>
      <c r="G9651">
        <v>59</v>
      </c>
      <c r="H9651">
        <v>60</v>
      </c>
      <c r="I9651">
        <v>60</v>
      </c>
      <c r="J9651">
        <v>60</v>
      </c>
    </row>
    <row r="9652" spans="1:10" x14ac:dyDescent="0.3">
      <c r="A9652" t="s">
        <v>8221</v>
      </c>
      <c r="B9652">
        <v>2</v>
      </c>
      <c r="C9652" t="s">
        <v>77</v>
      </c>
      <c r="D9652" t="s">
        <v>297</v>
      </c>
      <c r="E9652" t="s">
        <v>13675</v>
      </c>
      <c r="F9652">
        <v>0</v>
      </c>
      <c r="G9652">
        <v>57</v>
      </c>
      <c r="H9652">
        <v>57</v>
      </c>
      <c r="I9652">
        <v>57</v>
      </c>
      <c r="J9652">
        <v>57</v>
      </c>
    </row>
    <row r="9653" spans="1:10" x14ac:dyDescent="0.3">
      <c r="A9653" t="s">
        <v>8221</v>
      </c>
      <c r="B9653">
        <v>2</v>
      </c>
      <c r="C9653" t="s">
        <v>282</v>
      </c>
      <c r="D9653" t="s">
        <v>10925</v>
      </c>
      <c r="E9653" t="s">
        <v>13676</v>
      </c>
      <c r="F9653">
        <v>0</v>
      </c>
      <c r="G9653">
        <v>53</v>
      </c>
      <c r="H9653">
        <v>55</v>
      </c>
      <c r="I9653">
        <v>55</v>
      </c>
      <c r="J9653">
        <v>55</v>
      </c>
    </row>
    <row r="9654" spans="1:10" x14ac:dyDescent="0.3">
      <c r="A9654" t="s">
        <v>8221</v>
      </c>
      <c r="B9654">
        <v>2</v>
      </c>
      <c r="C9654" t="s">
        <v>526</v>
      </c>
      <c r="D9654" t="s">
        <v>13677</v>
      </c>
      <c r="E9654" t="s">
        <v>13678</v>
      </c>
      <c r="F9654">
        <v>0</v>
      </c>
      <c r="G9654">
        <v>49</v>
      </c>
      <c r="H9654">
        <v>49</v>
      </c>
      <c r="I9654">
        <v>49</v>
      </c>
      <c r="J9654">
        <v>49</v>
      </c>
    </row>
    <row r="9655" spans="1:10" x14ac:dyDescent="0.3">
      <c r="A9655" t="s">
        <v>8221</v>
      </c>
      <c r="B9655">
        <v>2</v>
      </c>
      <c r="C9655" t="s">
        <v>41</v>
      </c>
      <c r="D9655" t="s">
        <v>2631</v>
      </c>
      <c r="E9655" t="s">
        <v>13679</v>
      </c>
      <c r="F9655">
        <v>0</v>
      </c>
      <c r="G9655">
        <v>41</v>
      </c>
      <c r="H9655">
        <v>44</v>
      </c>
      <c r="I9655">
        <v>44</v>
      </c>
      <c r="J9655">
        <v>44</v>
      </c>
    </row>
    <row r="9656" spans="1:10" x14ac:dyDescent="0.3">
      <c r="A9656" t="s">
        <v>8221</v>
      </c>
      <c r="B9656">
        <v>2</v>
      </c>
      <c r="C9656" t="s">
        <v>89</v>
      </c>
      <c r="D9656" t="s">
        <v>10967</v>
      </c>
      <c r="E9656" t="s">
        <v>13680</v>
      </c>
      <c r="F9656">
        <v>0</v>
      </c>
      <c r="G9656">
        <v>36</v>
      </c>
      <c r="H9656">
        <v>34</v>
      </c>
      <c r="I9656">
        <v>34</v>
      </c>
      <c r="J9656">
        <v>34</v>
      </c>
    </row>
    <row r="9657" spans="1:10" x14ac:dyDescent="0.3">
      <c r="A9657" t="s">
        <v>8221</v>
      </c>
      <c r="B9657">
        <v>2</v>
      </c>
      <c r="C9657" t="s">
        <v>86</v>
      </c>
      <c r="D9657" t="s">
        <v>13311</v>
      </c>
      <c r="E9657" t="s">
        <v>13681</v>
      </c>
      <c r="F9657">
        <v>0</v>
      </c>
      <c r="G9657">
        <v>30</v>
      </c>
      <c r="H9657">
        <v>28</v>
      </c>
      <c r="I9657">
        <v>28</v>
      </c>
      <c r="J9657">
        <v>28</v>
      </c>
    </row>
    <row r="9658" spans="1:10" x14ac:dyDescent="0.3">
      <c r="A9658" t="s">
        <v>8221</v>
      </c>
      <c r="B9658">
        <v>3</v>
      </c>
      <c r="C9658" t="s">
        <v>32</v>
      </c>
      <c r="D9658" t="s">
        <v>8413</v>
      </c>
      <c r="E9658" t="s">
        <v>13613</v>
      </c>
      <c r="F9658">
        <v>489</v>
      </c>
      <c r="G9658">
        <v>39189</v>
      </c>
      <c r="H9658">
        <v>39250</v>
      </c>
      <c r="I9658">
        <v>39250</v>
      </c>
      <c r="J9658">
        <v>39250</v>
      </c>
    </row>
    <row r="9659" spans="1:10" x14ac:dyDescent="0.3">
      <c r="A9659" t="s">
        <v>8221</v>
      </c>
      <c r="B9659">
        <v>3</v>
      </c>
      <c r="C9659" t="s">
        <v>20</v>
      </c>
      <c r="D9659" t="s">
        <v>4647</v>
      </c>
      <c r="E9659" t="s">
        <v>13682</v>
      </c>
      <c r="F9659">
        <v>201</v>
      </c>
      <c r="G9659">
        <v>17262</v>
      </c>
      <c r="H9659">
        <v>18231</v>
      </c>
      <c r="I9659">
        <v>18231</v>
      </c>
      <c r="J9659">
        <v>18231</v>
      </c>
    </row>
    <row r="9660" spans="1:10" x14ac:dyDescent="0.3">
      <c r="A9660" t="s">
        <v>8221</v>
      </c>
      <c r="B9660">
        <v>3</v>
      </c>
      <c r="C9660" t="s">
        <v>11</v>
      </c>
      <c r="D9660" t="s">
        <v>13683</v>
      </c>
      <c r="E9660" t="s">
        <v>13684</v>
      </c>
      <c r="F9660">
        <v>162</v>
      </c>
      <c r="G9660">
        <v>11006</v>
      </c>
      <c r="H9660">
        <v>11782</v>
      </c>
      <c r="I9660">
        <v>11782</v>
      </c>
      <c r="J9660">
        <v>11782</v>
      </c>
    </row>
    <row r="9661" spans="1:10" x14ac:dyDescent="0.3">
      <c r="A9661" t="s">
        <v>8221</v>
      </c>
      <c r="B9661">
        <v>3</v>
      </c>
      <c r="C9661" t="s">
        <v>14</v>
      </c>
      <c r="D9661" t="s">
        <v>597</v>
      </c>
      <c r="E9661" t="s">
        <v>13685</v>
      </c>
      <c r="F9661">
        <v>56</v>
      </c>
      <c r="G9661">
        <v>5722</v>
      </c>
      <c r="H9661">
        <v>7145</v>
      </c>
      <c r="I9661">
        <v>7145</v>
      </c>
      <c r="J9661">
        <v>7145</v>
      </c>
    </row>
    <row r="9662" spans="1:10" x14ac:dyDescent="0.3">
      <c r="A9662" t="s">
        <v>8221</v>
      </c>
      <c r="B9662">
        <v>3</v>
      </c>
      <c r="C9662" t="s">
        <v>17</v>
      </c>
      <c r="D9662" t="s">
        <v>13686</v>
      </c>
      <c r="E9662" t="s">
        <v>13687</v>
      </c>
      <c r="F9662">
        <v>22</v>
      </c>
      <c r="G9662">
        <v>2902</v>
      </c>
      <c r="H9662">
        <v>3092</v>
      </c>
      <c r="I9662">
        <v>3092</v>
      </c>
      <c r="J9662">
        <v>3092</v>
      </c>
    </row>
    <row r="9663" spans="1:10" x14ac:dyDescent="0.3">
      <c r="A9663" t="s">
        <v>8221</v>
      </c>
      <c r="B9663">
        <v>3</v>
      </c>
      <c r="C9663" t="s">
        <v>50</v>
      </c>
      <c r="D9663" t="s">
        <v>13688</v>
      </c>
      <c r="E9663" t="s">
        <v>13689</v>
      </c>
      <c r="F9663">
        <v>20</v>
      </c>
      <c r="G9663">
        <v>1618</v>
      </c>
      <c r="H9663">
        <v>1649</v>
      </c>
      <c r="I9663">
        <v>1649</v>
      </c>
      <c r="J9663">
        <v>1649</v>
      </c>
    </row>
    <row r="9664" spans="1:10" x14ac:dyDescent="0.3">
      <c r="A9664" t="s">
        <v>8221</v>
      </c>
      <c r="B9664">
        <v>3</v>
      </c>
      <c r="C9664" t="s">
        <v>739</v>
      </c>
      <c r="D9664" t="s">
        <v>13690</v>
      </c>
      <c r="E9664" t="s">
        <v>13620</v>
      </c>
      <c r="F9664">
        <v>14</v>
      </c>
      <c r="G9664">
        <v>1376</v>
      </c>
      <c r="H9664">
        <v>1108</v>
      </c>
      <c r="I9664">
        <v>1108</v>
      </c>
      <c r="J9664">
        <v>1108</v>
      </c>
    </row>
    <row r="9665" spans="1:10" x14ac:dyDescent="0.3">
      <c r="A9665" t="s">
        <v>8221</v>
      </c>
      <c r="B9665">
        <v>3</v>
      </c>
      <c r="C9665" t="s">
        <v>26</v>
      </c>
      <c r="D9665" t="s">
        <v>1770</v>
      </c>
      <c r="E9665" t="s">
        <v>12916</v>
      </c>
      <c r="F9665">
        <v>9</v>
      </c>
      <c r="G9665">
        <v>1275</v>
      </c>
      <c r="H9665">
        <v>1418</v>
      </c>
      <c r="I9665">
        <v>1418</v>
      </c>
      <c r="J9665">
        <v>1418</v>
      </c>
    </row>
    <row r="9666" spans="1:10" x14ac:dyDescent="0.3">
      <c r="A9666" t="s">
        <v>8221</v>
      </c>
      <c r="B9666">
        <v>3</v>
      </c>
      <c r="C9666" t="s">
        <v>29</v>
      </c>
      <c r="D9666" t="s">
        <v>1636</v>
      </c>
      <c r="E9666" t="s">
        <v>683</v>
      </c>
      <c r="F9666">
        <v>19</v>
      </c>
      <c r="G9666">
        <v>710</v>
      </c>
      <c r="H9666">
        <v>750</v>
      </c>
      <c r="I9666">
        <v>750</v>
      </c>
      <c r="J9666">
        <v>750</v>
      </c>
    </row>
    <row r="9667" spans="1:10" x14ac:dyDescent="0.3">
      <c r="A9667" t="s">
        <v>8221</v>
      </c>
      <c r="B9667">
        <v>3</v>
      </c>
      <c r="C9667" t="s">
        <v>3676</v>
      </c>
      <c r="D9667" t="s">
        <v>13691</v>
      </c>
      <c r="E9667" t="s">
        <v>13692</v>
      </c>
      <c r="F9667">
        <v>4</v>
      </c>
      <c r="G9667">
        <v>687</v>
      </c>
      <c r="H9667">
        <v>724</v>
      </c>
      <c r="I9667">
        <v>724</v>
      </c>
      <c r="J9667">
        <v>724</v>
      </c>
    </row>
    <row r="9668" spans="1:10" x14ac:dyDescent="0.3">
      <c r="A9668" t="s">
        <v>8221</v>
      </c>
      <c r="B9668">
        <v>3</v>
      </c>
      <c r="C9668" t="s">
        <v>47</v>
      </c>
      <c r="D9668" t="s">
        <v>13693</v>
      </c>
      <c r="E9668" t="s">
        <v>13694</v>
      </c>
      <c r="F9668">
        <v>6</v>
      </c>
      <c r="G9668">
        <v>674</v>
      </c>
      <c r="H9668">
        <v>716</v>
      </c>
      <c r="I9668">
        <v>716</v>
      </c>
      <c r="J9668">
        <v>716</v>
      </c>
    </row>
    <row r="9669" spans="1:10" x14ac:dyDescent="0.3">
      <c r="A9669" t="s">
        <v>8221</v>
      </c>
      <c r="B9669">
        <v>3</v>
      </c>
      <c r="C9669" t="s">
        <v>35</v>
      </c>
      <c r="D9669" t="s">
        <v>2821</v>
      </c>
      <c r="E9669" t="s">
        <v>13695</v>
      </c>
      <c r="F9669">
        <v>14</v>
      </c>
      <c r="G9669">
        <v>655</v>
      </c>
      <c r="H9669">
        <v>690</v>
      </c>
      <c r="I9669">
        <v>690</v>
      </c>
      <c r="J9669">
        <v>690</v>
      </c>
    </row>
    <row r="9670" spans="1:10" x14ac:dyDescent="0.3">
      <c r="A9670" t="s">
        <v>8221</v>
      </c>
      <c r="B9670">
        <v>3</v>
      </c>
      <c r="C9670" t="s">
        <v>23</v>
      </c>
      <c r="D9670" t="s">
        <v>908</v>
      </c>
      <c r="E9670" t="s">
        <v>768</v>
      </c>
      <c r="F9670">
        <v>5</v>
      </c>
      <c r="G9670">
        <v>560</v>
      </c>
      <c r="H9670">
        <v>670</v>
      </c>
      <c r="I9670">
        <v>670</v>
      </c>
      <c r="J9670">
        <v>670</v>
      </c>
    </row>
    <row r="9671" spans="1:10" x14ac:dyDescent="0.3">
      <c r="A9671" t="s">
        <v>8221</v>
      </c>
      <c r="B9671">
        <v>3</v>
      </c>
      <c r="C9671" t="s">
        <v>44</v>
      </c>
      <c r="D9671" t="s">
        <v>13696</v>
      </c>
      <c r="E9671" t="s">
        <v>13697</v>
      </c>
      <c r="F9671">
        <v>10</v>
      </c>
      <c r="G9671">
        <v>405</v>
      </c>
      <c r="H9671">
        <v>425</v>
      </c>
      <c r="I9671">
        <v>425</v>
      </c>
      <c r="J9671">
        <v>425</v>
      </c>
    </row>
    <row r="9672" spans="1:10" x14ac:dyDescent="0.3">
      <c r="A9672" t="s">
        <v>8221</v>
      </c>
      <c r="B9672">
        <v>3</v>
      </c>
      <c r="C9672" t="s">
        <v>211</v>
      </c>
      <c r="D9672" t="s">
        <v>13698</v>
      </c>
      <c r="E9672" t="s">
        <v>13699</v>
      </c>
      <c r="F9672">
        <v>7</v>
      </c>
      <c r="G9672">
        <v>401</v>
      </c>
      <c r="H9672">
        <v>411</v>
      </c>
      <c r="I9672">
        <v>411</v>
      </c>
      <c r="J9672">
        <v>411</v>
      </c>
    </row>
    <row r="9673" spans="1:10" x14ac:dyDescent="0.3">
      <c r="A9673" t="s">
        <v>8221</v>
      </c>
      <c r="B9673">
        <v>3</v>
      </c>
      <c r="C9673" t="s">
        <v>56</v>
      </c>
      <c r="D9673" t="s">
        <v>13700</v>
      </c>
      <c r="E9673" t="s">
        <v>13701</v>
      </c>
      <c r="F9673">
        <v>1</v>
      </c>
      <c r="G9673">
        <v>374</v>
      </c>
      <c r="H9673">
        <v>371</v>
      </c>
      <c r="I9673">
        <v>371</v>
      </c>
      <c r="J9673">
        <v>371</v>
      </c>
    </row>
    <row r="9674" spans="1:10" x14ac:dyDescent="0.3">
      <c r="A9674" t="s">
        <v>8221</v>
      </c>
      <c r="B9674">
        <v>3</v>
      </c>
      <c r="C9674" t="s">
        <v>53</v>
      </c>
      <c r="D9674" t="s">
        <v>7023</v>
      </c>
      <c r="E9674" t="s">
        <v>13702</v>
      </c>
      <c r="F9674">
        <v>3</v>
      </c>
      <c r="G9674">
        <v>355</v>
      </c>
      <c r="H9674">
        <v>367</v>
      </c>
      <c r="I9674">
        <v>367</v>
      </c>
      <c r="J9674">
        <v>367</v>
      </c>
    </row>
    <row r="9675" spans="1:10" x14ac:dyDescent="0.3">
      <c r="A9675" t="s">
        <v>8221</v>
      </c>
      <c r="B9675">
        <v>3</v>
      </c>
      <c r="C9675" t="s">
        <v>80</v>
      </c>
      <c r="D9675" t="s">
        <v>13703</v>
      </c>
      <c r="E9675" t="s">
        <v>13704</v>
      </c>
      <c r="F9675">
        <v>5</v>
      </c>
      <c r="G9675">
        <v>218</v>
      </c>
      <c r="H9675">
        <v>223</v>
      </c>
      <c r="I9675">
        <v>223</v>
      </c>
      <c r="J9675">
        <v>223</v>
      </c>
    </row>
    <row r="9676" spans="1:10" x14ac:dyDescent="0.3">
      <c r="A9676" t="s">
        <v>8221</v>
      </c>
      <c r="B9676">
        <v>3</v>
      </c>
      <c r="C9676" t="s">
        <v>65</v>
      </c>
      <c r="D9676" t="s">
        <v>13705</v>
      </c>
      <c r="E9676" t="s">
        <v>13706</v>
      </c>
      <c r="F9676">
        <v>2</v>
      </c>
      <c r="G9676">
        <v>215</v>
      </c>
      <c r="H9676">
        <v>222</v>
      </c>
      <c r="I9676">
        <v>222</v>
      </c>
      <c r="J9676">
        <v>222</v>
      </c>
    </row>
    <row r="9677" spans="1:10" x14ac:dyDescent="0.3">
      <c r="A9677" t="s">
        <v>8221</v>
      </c>
      <c r="B9677">
        <v>3</v>
      </c>
      <c r="C9677" t="s">
        <v>89</v>
      </c>
      <c r="D9677" t="s">
        <v>13707</v>
      </c>
      <c r="E9677" t="s">
        <v>13708</v>
      </c>
      <c r="F9677">
        <v>2</v>
      </c>
      <c r="G9677">
        <v>155</v>
      </c>
      <c r="H9677">
        <v>161</v>
      </c>
      <c r="I9677">
        <v>161</v>
      </c>
      <c r="J9677">
        <v>161</v>
      </c>
    </row>
    <row r="9678" spans="1:10" x14ac:dyDescent="0.3">
      <c r="A9678" t="s">
        <v>8221</v>
      </c>
      <c r="B9678">
        <v>3</v>
      </c>
      <c r="C9678" t="s">
        <v>127</v>
      </c>
      <c r="D9678" t="s">
        <v>1636</v>
      </c>
      <c r="E9678" t="s">
        <v>13709</v>
      </c>
      <c r="F9678">
        <v>0</v>
      </c>
      <c r="G9678">
        <v>136</v>
      </c>
      <c r="H9678">
        <v>142</v>
      </c>
      <c r="I9678">
        <v>142</v>
      </c>
      <c r="J9678">
        <v>142</v>
      </c>
    </row>
    <row r="9679" spans="1:10" x14ac:dyDescent="0.3">
      <c r="A9679" t="s">
        <v>8221</v>
      </c>
      <c r="B9679">
        <v>3</v>
      </c>
      <c r="C9679" t="s">
        <v>41</v>
      </c>
      <c r="D9679" t="s">
        <v>104</v>
      </c>
      <c r="E9679" t="s">
        <v>13710</v>
      </c>
      <c r="F9679">
        <v>0</v>
      </c>
      <c r="G9679">
        <v>132</v>
      </c>
      <c r="H9679">
        <v>139</v>
      </c>
      <c r="I9679">
        <v>139</v>
      </c>
      <c r="J9679">
        <v>139</v>
      </c>
    </row>
    <row r="9680" spans="1:10" x14ac:dyDescent="0.3">
      <c r="A9680" t="s">
        <v>8221</v>
      </c>
      <c r="B9680">
        <v>3</v>
      </c>
      <c r="C9680" t="s">
        <v>38</v>
      </c>
      <c r="D9680" t="s">
        <v>13711</v>
      </c>
      <c r="E9680" t="s">
        <v>13712</v>
      </c>
      <c r="F9680">
        <v>1</v>
      </c>
      <c r="G9680">
        <v>122</v>
      </c>
      <c r="H9680">
        <v>139</v>
      </c>
      <c r="I9680">
        <v>139</v>
      </c>
      <c r="J9680">
        <v>139</v>
      </c>
    </row>
    <row r="9681" spans="1:10" x14ac:dyDescent="0.3">
      <c r="A9681" t="s">
        <v>8221</v>
      </c>
      <c r="B9681">
        <v>3</v>
      </c>
      <c r="C9681" t="s">
        <v>336</v>
      </c>
      <c r="D9681" t="s">
        <v>7996</v>
      </c>
      <c r="E9681" t="s">
        <v>13713</v>
      </c>
      <c r="F9681">
        <v>2</v>
      </c>
      <c r="G9681">
        <v>115</v>
      </c>
      <c r="H9681">
        <v>112</v>
      </c>
      <c r="I9681">
        <v>112</v>
      </c>
      <c r="J9681">
        <v>112</v>
      </c>
    </row>
    <row r="9682" spans="1:10" x14ac:dyDescent="0.3">
      <c r="A9682" t="s">
        <v>8221</v>
      </c>
      <c r="B9682">
        <v>3</v>
      </c>
      <c r="C9682" t="s">
        <v>95</v>
      </c>
      <c r="D9682" t="s">
        <v>13714</v>
      </c>
      <c r="E9682" t="s">
        <v>13715</v>
      </c>
      <c r="F9682">
        <v>1</v>
      </c>
      <c r="G9682">
        <v>95</v>
      </c>
      <c r="H9682">
        <v>99</v>
      </c>
      <c r="I9682">
        <v>99</v>
      </c>
      <c r="J9682">
        <v>99</v>
      </c>
    </row>
    <row r="9683" spans="1:10" x14ac:dyDescent="0.3">
      <c r="A9683" t="s">
        <v>8221</v>
      </c>
      <c r="B9683">
        <v>3</v>
      </c>
      <c r="C9683" t="s">
        <v>282</v>
      </c>
      <c r="D9683" t="s">
        <v>13716</v>
      </c>
      <c r="E9683" t="s">
        <v>13717</v>
      </c>
      <c r="F9683">
        <v>2</v>
      </c>
      <c r="G9683">
        <v>93</v>
      </c>
      <c r="H9683">
        <v>90</v>
      </c>
      <c r="I9683">
        <v>90</v>
      </c>
      <c r="J9683">
        <v>90</v>
      </c>
    </row>
    <row r="9684" spans="1:10" x14ac:dyDescent="0.3">
      <c r="A9684" t="s">
        <v>8221</v>
      </c>
      <c r="B9684">
        <v>3</v>
      </c>
      <c r="C9684" t="s">
        <v>59</v>
      </c>
      <c r="D9684" t="s">
        <v>799</v>
      </c>
      <c r="E9684" t="s">
        <v>13718</v>
      </c>
      <c r="F9684">
        <v>0</v>
      </c>
      <c r="G9684">
        <v>55</v>
      </c>
      <c r="H9684">
        <v>58</v>
      </c>
      <c r="I9684">
        <v>58</v>
      </c>
      <c r="J9684">
        <v>58</v>
      </c>
    </row>
    <row r="9685" spans="1:10" x14ac:dyDescent="0.3">
      <c r="A9685" t="s">
        <v>8221</v>
      </c>
      <c r="B9685">
        <v>3</v>
      </c>
      <c r="C9685" t="s">
        <v>74</v>
      </c>
      <c r="D9685" t="s">
        <v>3261</v>
      </c>
      <c r="E9685" t="s">
        <v>13632</v>
      </c>
      <c r="F9685">
        <v>0</v>
      </c>
      <c r="G9685">
        <v>55</v>
      </c>
      <c r="H9685">
        <v>54</v>
      </c>
      <c r="I9685">
        <v>54</v>
      </c>
      <c r="J9685">
        <v>54</v>
      </c>
    </row>
    <row r="9686" spans="1:10" x14ac:dyDescent="0.3">
      <c r="A9686" t="s">
        <v>8221</v>
      </c>
      <c r="B9686">
        <v>3</v>
      </c>
      <c r="C9686" t="s">
        <v>77</v>
      </c>
      <c r="D9686" t="s">
        <v>13719</v>
      </c>
      <c r="E9686" t="s">
        <v>13720</v>
      </c>
      <c r="F9686">
        <v>0</v>
      </c>
      <c r="G9686">
        <v>48</v>
      </c>
      <c r="H9686">
        <v>48</v>
      </c>
      <c r="I9686">
        <v>48</v>
      </c>
      <c r="J9686">
        <v>48</v>
      </c>
    </row>
    <row r="9687" spans="1:10" x14ac:dyDescent="0.3">
      <c r="A9687" t="s">
        <v>8221</v>
      </c>
      <c r="B9687">
        <v>3</v>
      </c>
      <c r="C9687" t="s">
        <v>192</v>
      </c>
      <c r="D9687" t="s">
        <v>1609</v>
      </c>
      <c r="E9687" t="s">
        <v>13721</v>
      </c>
      <c r="F9687">
        <v>0</v>
      </c>
      <c r="G9687">
        <v>15</v>
      </c>
      <c r="H9687">
        <v>16</v>
      </c>
      <c r="I9687">
        <v>16</v>
      </c>
      <c r="J9687">
        <v>16</v>
      </c>
    </row>
    <row r="9688" spans="1:10" x14ac:dyDescent="0.3">
      <c r="A9688" t="s">
        <v>8221</v>
      </c>
      <c r="B9688">
        <v>3</v>
      </c>
      <c r="C9688" t="s">
        <v>12822</v>
      </c>
      <c r="D9688" t="s">
        <v>1597</v>
      </c>
      <c r="E9688" t="s">
        <v>13640</v>
      </c>
      <c r="F9688">
        <v>0</v>
      </c>
      <c r="G9688">
        <v>13</v>
      </c>
      <c r="H9688">
        <v>15</v>
      </c>
      <c r="I9688">
        <v>15</v>
      </c>
      <c r="J9688">
        <v>15</v>
      </c>
    </row>
    <row r="9689" spans="1:10" x14ac:dyDescent="0.3">
      <c r="A9689" t="s">
        <v>8221</v>
      </c>
      <c r="B9689">
        <v>3</v>
      </c>
      <c r="C9689" t="s">
        <v>86</v>
      </c>
      <c r="D9689" t="s">
        <v>13722</v>
      </c>
      <c r="E9689" t="s">
        <v>13723</v>
      </c>
      <c r="F9689">
        <v>1</v>
      </c>
      <c r="G9689">
        <v>10</v>
      </c>
      <c r="H9689">
        <v>15</v>
      </c>
      <c r="I9689">
        <v>15</v>
      </c>
      <c r="J9689">
        <v>15</v>
      </c>
    </row>
    <row r="9690" spans="1:10" x14ac:dyDescent="0.3">
      <c r="A9690" t="s">
        <v>13724</v>
      </c>
      <c r="B9690">
        <v>1</v>
      </c>
      <c r="C9690" t="s">
        <v>11</v>
      </c>
      <c r="D9690" t="s">
        <v>1066</v>
      </c>
      <c r="E9690" t="s">
        <v>13725</v>
      </c>
      <c r="F9690">
        <v>0</v>
      </c>
      <c r="G9690">
        <v>35588</v>
      </c>
      <c r="H9690">
        <v>35430</v>
      </c>
      <c r="I9690">
        <v>35430</v>
      </c>
      <c r="J9690">
        <v>35430</v>
      </c>
    </row>
    <row r="9691" spans="1:10" x14ac:dyDescent="0.3">
      <c r="A9691" t="s">
        <v>13724</v>
      </c>
      <c r="B9691">
        <v>1</v>
      </c>
      <c r="C9691" t="s">
        <v>20</v>
      </c>
      <c r="D9691" t="s">
        <v>13524</v>
      </c>
      <c r="E9691" t="s">
        <v>13726</v>
      </c>
      <c r="F9691">
        <v>0</v>
      </c>
      <c r="G9691">
        <v>23233</v>
      </c>
      <c r="H9691">
        <v>23524</v>
      </c>
      <c r="I9691">
        <v>23524</v>
      </c>
      <c r="J9691">
        <v>23524</v>
      </c>
    </row>
    <row r="9692" spans="1:10" x14ac:dyDescent="0.3">
      <c r="A9692" t="s">
        <v>13724</v>
      </c>
      <c r="B9692">
        <v>1</v>
      </c>
      <c r="C9692" t="s">
        <v>14</v>
      </c>
      <c r="D9692" t="s">
        <v>531</v>
      </c>
      <c r="E9692" t="s">
        <v>477</v>
      </c>
      <c r="F9692">
        <v>0</v>
      </c>
      <c r="G9692">
        <v>10476</v>
      </c>
      <c r="H9692">
        <v>12242</v>
      </c>
      <c r="I9692">
        <v>12242</v>
      </c>
      <c r="J9692">
        <v>12242</v>
      </c>
    </row>
    <row r="9693" spans="1:10" x14ac:dyDescent="0.3">
      <c r="A9693" t="s">
        <v>13724</v>
      </c>
      <c r="B9693">
        <v>1</v>
      </c>
      <c r="C9693" t="s">
        <v>29</v>
      </c>
      <c r="D9693" t="s">
        <v>13727</v>
      </c>
      <c r="E9693" t="s">
        <v>13728</v>
      </c>
      <c r="F9693">
        <v>0</v>
      </c>
      <c r="G9693">
        <v>3116</v>
      </c>
      <c r="H9693">
        <v>3190</v>
      </c>
      <c r="I9693">
        <v>3190</v>
      </c>
      <c r="J9693">
        <v>3190</v>
      </c>
    </row>
    <row r="9694" spans="1:10" x14ac:dyDescent="0.3">
      <c r="A9694" t="s">
        <v>13724</v>
      </c>
      <c r="B9694">
        <v>1</v>
      </c>
      <c r="C9694" t="s">
        <v>23</v>
      </c>
      <c r="D9694" t="s">
        <v>2280</v>
      </c>
      <c r="E9694" t="s">
        <v>5282</v>
      </c>
      <c r="F9694">
        <v>0</v>
      </c>
      <c r="G9694">
        <v>2544</v>
      </c>
      <c r="H9694">
        <v>2670</v>
      </c>
      <c r="I9694">
        <v>2670</v>
      </c>
      <c r="J9694">
        <v>2670</v>
      </c>
    </row>
    <row r="9695" spans="1:10" x14ac:dyDescent="0.3">
      <c r="A9695" t="s">
        <v>13724</v>
      </c>
      <c r="B9695">
        <v>1</v>
      </c>
      <c r="C9695" t="s">
        <v>32</v>
      </c>
      <c r="D9695" t="s">
        <v>13729</v>
      </c>
      <c r="E9695" t="s">
        <v>13730</v>
      </c>
      <c r="F9695">
        <v>0</v>
      </c>
      <c r="G9695">
        <v>2235</v>
      </c>
      <c r="H9695">
        <v>2280</v>
      </c>
      <c r="I9695">
        <v>2280</v>
      </c>
      <c r="J9695">
        <v>2280</v>
      </c>
    </row>
    <row r="9696" spans="1:10" x14ac:dyDescent="0.3">
      <c r="A9696" t="s">
        <v>13724</v>
      </c>
      <c r="B9696">
        <v>1</v>
      </c>
      <c r="C9696" t="s">
        <v>26</v>
      </c>
      <c r="D9696" t="s">
        <v>1542</v>
      </c>
      <c r="E9696" t="s">
        <v>13731</v>
      </c>
      <c r="F9696">
        <v>0</v>
      </c>
      <c r="G9696">
        <v>2027</v>
      </c>
      <c r="H9696">
        <v>2227</v>
      </c>
      <c r="I9696">
        <v>2227</v>
      </c>
      <c r="J9696">
        <v>2227</v>
      </c>
    </row>
    <row r="9697" spans="1:10" x14ac:dyDescent="0.3">
      <c r="A9697" t="s">
        <v>13724</v>
      </c>
      <c r="B9697">
        <v>1</v>
      </c>
      <c r="C9697" t="s">
        <v>53</v>
      </c>
      <c r="D9697" t="s">
        <v>13732</v>
      </c>
      <c r="E9697" t="s">
        <v>13733</v>
      </c>
      <c r="F9697">
        <v>0</v>
      </c>
      <c r="G9697">
        <v>699</v>
      </c>
      <c r="H9697">
        <v>702</v>
      </c>
      <c r="I9697">
        <v>702</v>
      </c>
      <c r="J9697">
        <v>702</v>
      </c>
    </row>
    <row r="9698" spans="1:10" x14ac:dyDescent="0.3">
      <c r="A9698" t="s">
        <v>13724</v>
      </c>
      <c r="B9698">
        <v>1</v>
      </c>
      <c r="C9698" t="s">
        <v>65</v>
      </c>
      <c r="D9698" t="s">
        <v>5724</v>
      </c>
      <c r="E9698" t="s">
        <v>13734</v>
      </c>
      <c r="F9698">
        <v>0</v>
      </c>
      <c r="G9698">
        <v>624</v>
      </c>
      <c r="H9698">
        <v>610</v>
      </c>
      <c r="I9698">
        <v>610</v>
      </c>
      <c r="J9698">
        <v>610</v>
      </c>
    </row>
    <row r="9699" spans="1:10" x14ac:dyDescent="0.3">
      <c r="A9699" t="s">
        <v>13724</v>
      </c>
      <c r="B9699">
        <v>1</v>
      </c>
      <c r="C9699" t="s">
        <v>35</v>
      </c>
      <c r="D9699" t="s">
        <v>13735</v>
      </c>
      <c r="E9699" t="s">
        <v>13736</v>
      </c>
      <c r="F9699">
        <v>0</v>
      </c>
      <c r="G9699">
        <v>529</v>
      </c>
      <c r="H9699">
        <v>527</v>
      </c>
      <c r="I9699">
        <v>527</v>
      </c>
      <c r="J9699">
        <v>527</v>
      </c>
    </row>
    <row r="9700" spans="1:10" x14ac:dyDescent="0.3">
      <c r="A9700" t="s">
        <v>13724</v>
      </c>
      <c r="B9700">
        <v>1</v>
      </c>
      <c r="C9700" t="s">
        <v>118</v>
      </c>
      <c r="D9700" t="s">
        <v>403</v>
      </c>
      <c r="E9700" t="s">
        <v>13737</v>
      </c>
      <c r="F9700">
        <v>0</v>
      </c>
      <c r="G9700">
        <v>447</v>
      </c>
      <c r="H9700">
        <v>446</v>
      </c>
      <c r="I9700">
        <v>446</v>
      </c>
      <c r="J9700">
        <v>446</v>
      </c>
    </row>
    <row r="9701" spans="1:10" x14ac:dyDescent="0.3">
      <c r="A9701" t="s">
        <v>13724</v>
      </c>
      <c r="B9701">
        <v>1</v>
      </c>
      <c r="C9701" t="s">
        <v>47</v>
      </c>
      <c r="D9701" t="s">
        <v>13738</v>
      </c>
      <c r="E9701" t="s">
        <v>13739</v>
      </c>
      <c r="F9701">
        <v>0</v>
      </c>
      <c r="G9701">
        <v>331</v>
      </c>
      <c r="H9701">
        <v>338</v>
      </c>
      <c r="I9701">
        <v>338</v>
      </c>
      <c r="J9701">
        <v>338</v>
      </c>
    </row>
    <row r="9702" spans="1:10" x14ac:dyDescent="0.3">
      <c r="A9702" t="s">
        <v>13724</v>
      </c>
      <c r="B9702">
        <v>1</v>
      </c>
      <c r="C9702" t="s">
        <v>12810</v>
      </c>
      <c r="D9702" t="s">
        <v>3841</v>
      </c>
      <c r="E9702" t="s">
        <v>3995</v>
      </c>
      <c r="F9702">
        <v>0</v>
      </c>
      <c r="G9702">
        <v>265</v>
      </c>
      <c r="H9702">
        <v>288</v>
      </c>
      <c r="I9702">
        <v>288</v>
      </c>
      <c r="J9702">
        <v>288</v>
      </c>
    </row>
    <row r="9703" spans="1:10" x14ac:dyDescent="0.3">
      <c r="A9703" t="s">
        <v>13724</v>
      </c>
      <c r="B9703">
        <v>1</v>
      </c>
      <c r="C9703" t="s">
        <v>74</v>
      </c>
      <c r="D9703" t="s">
        <v>10649</v>
      </c>
      <c r="E9703" t="s">
        <v>13740</v>
      </c>
      <c r="F9703">
        <v>0</v>
      </c>
      <c r="G9703">
        <v>253</v>
      </c>
      <c r="H9703">
        <v>245</v>
      </c>
      <c r="I9703">
        <v>245</v>
      </c>
      <c r="J9703">
        <v>245</v>
      </c>
    </row>
    <row r="9704" spans="1:10" x14ac:dyDescent="0.3">
      <c r="A9704" t="s">
        <v>13724</v>
      </c>
      <c r="B9704">
        <v>1</v>
      </c>
      <c r="C9704" t="s">
        <v>44</v>
      </c>
      <c r="D9704" t="s">
        <v>1014</v>
      </c>
      <c r="E9704" t="s">
        <v>13741</v>
      </c>
      <c r="F9704">
        <v>0</v>
      </c>
      <c r="G9704">
        <v>229</v>
      </c>
      <c r="H9704">
        <v>234</v>
      </c>
      <c r="I9704">
        <v>234</v>
      </c>
      <c r="J9704">
        <v>234</v>
      </c>
    </row>
    <row r="9705" spans="1:10" x14ac:dyDescent="0.3">
      <c r="A9705" t="s">
        <v>13724</v>
      </c>
      <c r="B9705">
        <v>1</v>
      </c>
      <c r="C9705" t="s">
        <v>50</v>
      </c>
      <c r="D9705" t="s">
        <v>13742</v>
      </c>
      <c r="E9705" t="s">
        <v>993</v>
      </c>
      <c r="F9705">
        <v>0</v>
      </c>
      <c r="G9705">
        <v>227</v>
      </c>
      <c r="H9705">
        <v>243</v>
      </c>
      <c r="I9705">
        <v>243</v>
      </c>
      <c r="J9705">
        <v>243</v>
      </c>
    </row>
    <row r="9706" spans="1:10" x14ac:dyDescent="0.3">
      <c r="A9706" t="s">
        <v>13724</v>
      </c>
      <c r="B9706">
        <v>1</v>
      </c>
      <c r="C9706" t="s">
        <v>77</v>
      </c>
      <c r="D9706" t="s">
        <v>13743</v>
      </c>
      <c r="E9706" t="s">
        <v>13744</v>
      </c>
      <c r="F9706">
        <v>0</v>
      </c>
      <c r="G9706">
        <v>161</v>
      </c>
      <c r="H9706">
        <v>162</v>
      </c>
      <c r="I9706">
        <v>162</v>
      </c>
      <c r="J9706">
        <v>162</v>
      </c>
    </row>
    <row r="9707" spans="1:10" x14ac:dyDescent="0.3">
      <c r="A9707" t="s">
        <v>13724</v>
      </c>
      <c r="B9707">
        <v>1</v>
      </c>
      <c r="C9707" t="s">
        <v>141</v>
      </c>
      <c r="D9707" t="s">
        <v>4107</v>
      </c>
      <c r="E9707" t="s">
        <v>13745</v>
      </c>
      <c r="F9707">
        <v>0</v>
      </c>
      <c r="G9707">
        <v>159</v>
      </c>
      <c r="H9707">
        <v>157</v>
      </c>
      <c r="I9707">
        <v>157</v>
      </c>
      <c r="J9707">
        <v>157</v>
      </c>
    </row>
    <row r="9708" spans="1:10" x14ac:dyDescent="0.3">
      <c r="A9708" t="s">
        <v>13724</v>
      </c>
      <c r="B9708">
        <v>1</v>
      </c>
      <c r="C9708" t="s">
        <v>12822</v>
      </c>
      <c r="D9708" t="s">
        <v>13746</v>
      </c>
      <c r="E9708" t="s">
        <v>13747</v>
      </c>
      <c r="F9708">
        <v>0</v>
      </c>
      <c r="G9708">
        <v>152</v>
      </c>
      <c r="H9708">
        <v>161</v>
      </c>
      <c r="I9708">
        <v>161</v>
      </c>
      <c r="J9708">
        <v>161</v>
      </c>
    </row>
    <row r="9709" spans="1:10" x14ac:dyDescent="0.3">
      <c r="A9709" t="s">
        <v>13724</v>
      </c>
      <c r="B9709">
        <v>1</v>
      </c>
      <c r="C9709" t="s">
        <v>71</v>
      </c>
      <c r="D9709" t="s">
        <v>9899</v>
      </c>
      <c r="E9709" t="s">
        <v>13748</v>
      </c>
      <c r="F9709">
        <v>0</v>
      </c>
      <c r="G9709">
        <v>146</v>
      </c>
      <c r="H9709">
        <v>152</v>
      </c>
      <c r="I9709">
        <v>152</v>
      </c>
      <c r="J9709">
        <v>152</v>
      </c>
    </row>
    <row r="9710" spans="1:10" x14ac:dyDescent="0.3">
      <c r="A9710" t="s">
        <v>13724</v>
      </c>
      <c r="B9710">
        <v>1</v>
      </c>
      <c r="C9710" t="s">
        <v>56</v>
      </c>
      <c r="D9710" t="s">
        <v>7760</v>
      </c>
      <c r="E9710" t="s">
        <v>13749</v>
      </c>
      <c r="F9710">
        <v>0</v>
      </c>
      <c r="G9710">
        <v>126</v>
      </c>
      <c r="H9710">
        <v>129</v>
      </c>
      <c r="I9710">
        <v>129</v>
      </c>
      <c r="J9710">
        <v>129</v>
      </c>
    </row>
    <row r="9711" spans="1:10" x14ac:dyDescent="0.3">
      <c r="A9711" t="s">
        <v>13724</v>
      </c>
      <c r="B9711">
        <v>1</v>
      </c>
      <c r="C9711" t="s">
        <v>38</v>
      </c>
      <c r="D9711" t="s">
        <v>7140</v>
      </c>
      <c r="E9711" t="s">
        <v>4808</v>
      </c>
      <c r="F9711">
        <v>0</v>
      </c>
      <c r="G9711">
        <v>113</v>
      </c>
      <c r="H9711">
        <v>144</v>
      </c>
      <c r="I9711">
        <v>144</v>
      </c>
      <c r="J9711">
        <v>144</v>
      </c>
    </row>
    <row r="9712" spans="1:10" x14ac:dyDescent="0.3">
      <c r="A9712" t="s">
        <v>13724</v>
      </c>
      <c r="B9712">
        <v>1</v>
      </c>
      <c r="C9712" t="s">
        <v>89</v>
      </c>
      <c r="D9712" t="s">
        <v>3341</v>
      </c>
      <c r="E9712" t="s">
        <v>10733</v>
      </c>
      <c r="F9712">
        <v>0</v>
      </c>
      <c r="G9712">
        <v>106</v>
      </c>
      <c r="H9712">
        <v>119</v>
      </c>
      <c r="I9712">
        <v>119</v>
      </c>
      <c r="J9712">
        <v>119</v>
      </c>
    </row>
    <row r="9713" spans="1:10" x14ac:dyDescent="0.3">
      <c r="A9713" t="s">
        <v>13724</v>
      </c>
      <c r="B9713">
        <v>1</v>
      </c>
      <c r="C9713" t="s">
        <v>41</v>
      </c>
      <c r="D9713" t="s">
        <v>13750</v>
      </c>
      <c r="E9713" t="s">
        <v>13751</v>
      </c>
      <c r="F9713">
        <v>0</v>
      </c>
      <c r="G9713">
        <v>75</v>
      </c>
      <c r="H9713">
        <v>72</v>
      </c>
      <c r="I9713">
        <v>72</v>
      </c>
      <c r="J9713">
        <v>72</v>
      </c>
    </row>
    <row r="9714" spans="1:10" x14ac:dyDescent="0.3">
      <c r="A9714" t="s">
        <v>13724</v>
      </c>
      <c r="B9714">
        <v>1</v>
      </c>
      <c r="C9714" t="s">
        <v>200</v>
      </c>
      <c r="D9714" t="s">
        <v>7604</v>
      </c>
      <c r="E9714" t="s">
        <v>13752</v>
      </c>
      <c r="F9714">
        <v>0</v>
      </c>
      <c r="G9714">
        <v>58</v>
      </c>
      <c r="H9714">
        <v>64</v>
      </c>
      <c r="I9714">
        <v>64</v>
      </c>
      <c r="J9714">
        <v>64</v>
      </c>
    </row>
    <row r="9715" spans="1:10" x14ac:dyDescent="0.3">
      <c r="A9715" t="s">
        <v>13724</v>
      </c>
      <c r="B9715">
        <v>1</v>
      </c>
      <c r="C9715" t="s">
        <v>282</v>
      </c>
      <c r="D9715" t="s">
        <v>1536</v>
      </c>
      <c r="E9715" t="s">
        <v>13753</v>
      </c>
      <c r="F9715">
        <v>0</v>
      </c>
      <c r="G9715">
        <v>50</v>
      </c>
      <c r="H9715">
        <v>52</v>
      </c>
      <c r="I9715">
        <v>52</v>
      </c>
      <c r="J9715">
        <v>52</v>
      </c>
    </row>
    <row r="9716" spans="1:10" x14ac:dyDescent="0.3">
      <c r="A9716" t="s">
        <v>13724</v>
      </c>
      <c r="B9716">
        <v>1</v>
      </c>
      <c r="C9716" t="s">
        <v>80</v>
      </c>
      <c r="D9716" t="s">
        <v>13754</v>
      </c>
      <c r="E9716" t="s">
        <v>6759</v>
      </c>
      <c r="F9716">
        <v>0</v>
      </c>
      <c r="G9716">
        <v>49</v>
      </c>
      <c r="H9716">
        <v>47</v>
      </c>
      <c r="I9716">
        <v>47</v>
      </c>
      <c r="J9716">
        <v>47</v>
      </c>
    </row>
    <row r="9717" spans="1:10" x14ac:dyDescent="0.3">
      <c r="A9717" t="s">
        <v>13724</v>
      </c>
      <c r="B9717">
        <v>1</v>
      </c>
      <c r="C9717" t="s">
        <v>351</v>
      </c>
      <c r="D9717" t="s">
        <v>2733</v>
      </c>
      <c r="E9717" t="s">
        <v>6762</v>
      </c>
      <c r="F9717">
        <v>0</v>
      </c>
      <c r="G9717">
        <v>48</v>
      </c>
      <c r="H9717">
        <v>47</v>
      </c>
      <c r="I9717">
        <v>47</v>
      </c>
      <c r="J9717">
        <v>47</v>
      </c>
    </row>
    <row r="9718" spans="1:10" x14ac:dyDescent="0.3">
      <c r="A9718" t="s">
        <v>13724</v>
      </c>
      <c r="B9718">
        <v>1</v>
      </c>
      <c r="C9718" t="s">
        <v>211</v>
      </c>
      <c r="D9718" t="s">
        <v>2379</v>
      </c>
      <c r="E9718" t="s">
        <v>10660</v>
      </c>
      <c r="F9718">
        <v>0</v>
      </c>
      <c r="G9718">
        <v>40</v>
      </c>
      <c r="H9718">
        <v>40</v>
      </c>
      <c r="I9718">
        <v>40</v>
      </c>
      <c r="J9718">
        <v>40</v>
      </c>
    </row>
    <row r="9719" spans="1:10" x14ac:dyDescent="0.3">
      <c r="A9719" t="s">
        <v>13724</v>
      </c>
      <c r="B9719">
        <v>1</v>
      </c>
      <c r="C9719" t="s">
        <v>62</v>
      </c>
      <c r="D9719" t="s">
        <v>13755</v>
      </c>
      <c r="E9719" t="s">
        <v>1105</v>
      </c>
      <c r="F9719">
        <v>0</v>
      </c>
      <c r="G9719">
        <v>30</v>
      </c>
      <c r="H9719">
        <v>33</v>
      </c>
      <c r="I9719">
        <v>33</v>
      </c>
      <c r="J9719">
        <v>33</v>
      </c>
    </row>
    <row r="9720" spans="1:10" x14ac:dyDescent="0.3">
      <c r="A9720" t="s">
        <v>13724</v>
      </c>
      <c r="B9720">
        <v>1</v>
      </c>
      <c r="C9720" t="s">
        <v>83</v>
      </c>
      <c r="D9720" t="s">
        <v>8114</v>
      </c>
      <c r="E9720" t="s">
        <v>13756</v>
      </c>
      <c r="F9720">
        <v>0</v>
      </c>
      <c r="G9720">
        <v>15</v>
      </c>
      <c r="H9720">
        <v>18</v>
      </c>
      <c r="I9720">
        <v>18</v>
      </c>
      <c r="J9720">
        <v>18</v>
      </c>
    </row>
    <row r="9721" spans="1:10" x14ac:dyDescent="0.3">
      <c r="A9721" t="s">
        <v>13724</v>
      </c>
      <c r="B9721">
        <v>1</v>
      </c>
      <c r="C9721" t="s">
        <v>59</v>
      </c>
      <c r="D9721" t="s">
        <v>1001</v>
      </c>
      <c r="E9721" t="s">
        <v>13757</v>
      </c>
      <c r="F9721">
        <v>0</v>
      </c>
      <c r="G9721">
        <v>5</v>
      </c>
      <c r="H9721">
        <v>5</v>
      </c>
      <c r="I9721">
        <v>5</v>
      </c>
      <c r="J9721">
        <v>5</v>
      </c>
    </row>
    <row r="9722" spans="1:10" x14ac:dyDescent="0.3">
      <c r="A9722" t="s">
        <v>13724</v>
      </c>
      <c r="B9722">
        <v>2</v>
      </c>
      <c r="C9722" t="s">
        <v>11</v>
      </c>
      <c r="D9722" t="s">
        <v>13758</v>
      </c>
      <c r="E9722" t="s">
        <v>13759</v>
      </c>
      <c r="F9722">
        <v>93</v>
      </c>
      <c r="G9722">
        <v>32572</v>
      </c>
      <c r="H9722">
        <v>34920</v>
      </c>
      <c r="I9722">
        <v>34920</v>
      </c>
      <c r="J9722">
        <v>34920</v>
      </c>
    </row>
    <row r="9723" spans="1:10" x14ac:dyDescent="0.3">
      <c r="A9723" t="s">
        <v>13724</v>
      </c>
      <c r="B9723">
        <v>2</v>
      </c>
      <c r="C9723" t="s">
        <v>20</v>
      </c>
      <c r="D9723" t="s">
        <v>13760</v>
      </c>
      <c r="E9723" t="s">
        <v>13761</v>
      </c>
      <c r="F9723">
        <v>35</v>
      </c>
      <c r="G9723">
        <v>16106</v>
      </c>
      <c r="H9723">
        <v>18001</v>
      </c>
      <c r="I9723">
        <v>18001</v>
      </c>
      <c r="J9723">
        <v>18001</v>
      </c>
    </row>
    <row r="9724" spans="1:10" x14ac:dyDescent="0.3">
      <c r="A9724" t="s">
        <v>13724</v>
      </c>
      <c r="B9724">
        <v>2</v>
      </c>
      <c r="C9724" t="s">
        <v>14</v>
      </c>
      <c r="D9724" t="s">
        <v>5996</v>
      </c>
      <c r="E9724" t="s">
        <v>4205</v>
      </c>
      <c r="F9724">
        <v>21</v>
      </c>
      <c r="G9724">
        <v>14368</v>
      </c>
      <c r="H9724">
        <v>18111</v>
      </c>
      <c r="I9724">
        <v>18111</v>
      </c>
      <c r="J9724">
        <v>18111</v>
      </c>
    </row>
    <row r="9725" spans="1:10" x14ac:dyDescent="0.3">
      <c r="A9725" t="s">
        <v>13724</v>
      </c>
      <c r="B9725">
        <v>2</v>
      </c>
      <c r="C9725" t="s">
        <v>29</v>
      </c>
      <c r="D9725" t="s">
        <v>13762</v>
      </c>
      <c r="E9725" t="s">
        <v>12093</v>
      </c>
      <c r="F9725">
        <v>92</v>
      </c>
      <c r="G9725">
        <v>11709</v>
      </c>
      <c r="H9725">
        <v>11928</v>
      </c>
      <c r="I9725">
        <v>11928</v>
      </c>
      <c r="J9725">
        <v>11928</v>
      </c>
    </row>
    <row r="9726" spans="1:10" x14ac:dyDescent="0.3">
      <c r="A9726" t="s">
        <v>13724</v>
      </c>
      <c r="B9726">
        <v>2</v>
      </c>
      <c r="C9726" t="s">
        <v>23</v>
      </c>
      <c r="D9726" t="s">
        <v>13763</v>
      </c>
      <c r="E9726" t="s">
        <v>13764</v>
      </c>
      <c r="F9726">
        <v>8</v>
      </c>
      <c r="G9726">
        <v>3180</v>
      </c>
      <c r="H9726">
        <v>3618</v>
      </c>
      <c r="I9726">
        <v>3618</v>
      </c>
      <c r="J9726">
        <v>3618</v>
      </c>
    </row>
    <row r="9727" spans="1:10" x14ac:dyDescent="0.3">
      <c r="A9727" t="s">
        <v>13724</v>
      </c>
      <c r="B9727">
        <v>2</v>
      </c>
      <c r="C9727" t="s">
        <v>26</v>
      </c>
      <c r="D9727" t="s">
        <v>13765</v>
      </c>
      <c r="E9727" t="s">
        <v>13766</v>
      </c>
      <c r="F9727">
        <v>6</v>
      </c>
      <c r="G9727">
        <v>2368</v>
      </c>
      <c r="H9727">
        <v>2606</v>
      </c>
      <c r="I9727">
        <v>2606</v>
      </c>
      <c r="J9727">
        <v>2606</v>
      </c>
    </row>
    <row r="9728" spans="1:10" x14ac:dyDescent="0.3">
      <c r="A9728" t="s">
        <v>13724</v>
      </c>
      <c r="B9728">
        <v>2</v>
      </c>
      <c r="C9728" t="s">
        <v>32</v>
      </c>
      <c r="D9728" t="s">
        <v>13767</v>
      </c>
      <c r="E9728" t="s">
        <v>13768</v>
      </c>
      <c r="F9728">
        <v>1</v>
      </c>
      <c r="G9728">
        <v>1283</v>
      </c>
      <c r="H9728">
        <v>1422</v>
      </c>
      <c r="I9728">
        <v>1422</v>
      </c>
      <c r="J9728">
        <v>1422</v>
      </c>
    </row>
    <row r="9729" spans="1:10" x14ac:dyDescent="0.3">
      <c r="A9729" t="s">
        <v>13724</v>
      </c>
      <c r="B9729">
        <v>2</v>
      </c>
      <c r="C9729" t="s">
        <v>53</v>
      </c>
      <c r="D9729" t="s">
        <v>9899</v>
      </c>
      <c r="E9729" t="s">
        <v>13769</v>
      </c>
      <c r="F9729">
        <v>0</v>
      </c>
      <c r="G9729">
        <v>722</v>
      </c>
      <c r="H9729">
        <v>721</v>
      </c>
      <c r="I9729">
        <v>721</v>
      </c>
      <c r="J9729">
        <v>721</v>
      </c>
    </row>
    <row r="9730" spans="1:10" x14ac:dyDescent="0.3">
      <c r="A9730" t="s">
        <v>13724</v>
      </c>
      <c r="B9730">
        <v>2</v>
      </c>
      <c r="C9730" t="s">
        <v>35</v>
      </c>
      <c r="D9730" t="s">
        <v>1446</v>
      </c>
      <c r="E9730" t="s">
        <v>11245</v>
      </c>
      <c r="F9730">
        <v>0</v>
      </c>
      <c r="G9730">
        <v>707</v>
      </c>
      <c r="H9730">
        <v>756</v>
      </c>
      <c r="I9730">
        <v>756</v>
      </c>
      <c r="J9730">
        <v>756</v>
      </c>
    </row>
    <row r="9731" spans="1:10" x14ac:dyDescent="0.3">
      <c r="A9731" t="s">
        <v>13724</v>
      </c>
      <c r="B9731">
        <v>2</v>
      </c>
      <c r="C9731" t="s">
        <v>50</v>
      </c>
      <c r="D9731" t="s">
        <v>13770</v>
      </c>
      <c r="E9731" t="s">
        <v>2217</v>
      </c>
      <c r="F9731">
        <v>0</v>
      </c>
      <c r="G9731">
        <v>394</v>
      </c>
      <c r="H9731">
        <v>435</v>
      </c>
      <c r="I9731">
        <v>435</v>
      </c>
      <c r="J9731">
        <v>435</v>
      </c>
    </row>
    <row r="9732" spans="1:10" x14ac:dyDescent="0.3">
      <c r="A9732" t="s">
        <v>13724</v>
      </c>
      <c r="B9732">
        <v>2</v>
      </c>
      <c r="C9732" t="s">
        <v>118</v>
      </c>
      <c r="D9732" t="s">
        <v>4705</v>
      </c>
      <c r="E9732" t="s">
        <v>13771</v>
      </c>
      <c r="F9732">
        <v>0</v>
      </c>
      <c r="G9732">
        <v>374</v>
      </c>
      <c r="H9732">
        <v>387</v>
      </c>
      <c r="I9732">
        <v>387</v>
      </c>
      <c r="J9732">
        <v>387</v>
      </c>
    </row>
    <row r="9733" spans="1:10" x14ac:dyDescent="0.3">
      <c r="A9733" t="s">
        <v>13724</v>
      </c>
      <c r="B9733">
        <v>2</v>
      </c>
      <c r="C9733" t="s">
        <v>12810</v>
      </c>
      <c r="D9733" t="s">
        <v>13772</v>
      </c>
      <c r="E9733" t="s">
        <v>13773</v>
      </c>
      <c r="F9733">
        <v>0</v>
      </c>
      <c r="G9733">
        <v>351</v>
      </c>
      <c r="H9733">
        <v>377</v>
      </c>
      <c r="I9733">
        <v>377</v>
      </c>
      <c r="J9733">
        <v>377</v>
      </c>
    </row>
    <row r="9734" spans="1:10" x14ac:dyDescent="0.3">
      <c r="A9734" t="s">
        <v>13724</v>
      </c>
      <c r="B9734">
        <v>2</v>
      </c>
      <c r="C9734" t="s">
        <v>44</v>
      </c>
      <c r="D9734" t="s">
        <v>13774</v>
      </c>
      <c r="E9734" t="s">
        <v>1151</v>
      </c>
      <c r="F9734">
        <v>0</v>
      </c>
      <c r="G9734">
        <v>252</v>
      </c>
      <c r="H9734">
        <v>266</v>
      </c>
      <c r="I9734">
        <v>266</v>
      </c>
      <c r="J9734">
        <v>266</v>
      </c>
    </row>
    <row r="9735" spans="1:10" x14ac:dyDescent="0.3">
      <c r="A9735" t="s">
        <v>13724</v>
      </c>
      <c r="B9735">
        <v>2</v>
      </c>
      <c r="C9735" t="s">
        <v>89</v>
      </c>
      <c r="D9735" t="s">
        <v>13775</v>
      </c>
      <c r="E9735" t="s">
        <v>13776</v>
      </c>
      <c r="F9735">
        <v>0</v>
      </c>
      <c r="G9735">
        <v>197</v>
      </c>
      <c r="H9735">
        <v>216</v>
      </c>
      <c r="I9735">
        <v>216</v>
      </c>
      <c r="J9735">
        <v>216</v>
      </c>
    </row>
    <row r="9736" spans="1:10" x14ac:dyDescent="0.3">
      <c r="A9736" t="s">
        <v>13724</v>
      </c>
      <c r="B9736">
        <v>2</v>
      </c>
      <c r="C9736" t="s">
        <v>12822</v>
      </c>
      <c r="D9736" t="s">
        <v>13777</v>
      </c>
      <c r="E9736" t="s">
        <v>13778</v>
      </c>
      <c r="F9736">
        <v>0</v>
      </c>
      <c r="G9736">
        <v>146</v>
      </c>
      <c r="H9736">
        <v>158</v>
      </c>
      <c r="I9736">
        <v>158</v>
      </c>
      <c r="J9736">
        <v>158</v>
      </c>
    </row>
    <row r="9737" spans="1:10" x14ac:dyDescent="0.3">
      <c r="A9737" t="s">
        <v>13724</v>
      </c>
      <c r="B9737">
        <v>2</v>
      </c>
      <c r="C9737" t="s">
        <v>71</v>
      </c>
      <c r="D9737" t="s">
        <v>7718</v>
      </c>
      <c r="E9737" t="s">
        <v>13779</v>
      </c>
      <c r="F9737">
        <v>0</v>
      </c>
      <c r="G9737">
        <v>143</v>
      </c>
      <c r="H9737">
        <v>147</v>
      </c>
      <c r="I9737">
        <v>147</v>
      </c>
      <c r="J9737">
        <v>147</v>
      </c>
    </row>
    <row r="9738" spans="1:10" x14ac:dyDescent="0.3">
      <c r="A9738" t="s">
        <v>13724</v>
      </c>
      <c r="B9738">
        <v>2</v>
      </c>
      <c r="C9738" t="s">
        <v>80</v>
      </c>
      <c r="D9738" t="s">
        <v>13383</v>
      </c>
      <c r="E9738" t="s">
        <v>13780</v>
      </c>
      <c r="F9738">
        <v>1</v>
      </c>
      <c r="G9738">
        <v>143</v>
      </c>
      <c r="H9738">
        <v>153</v>
      </c>
      <c r="I9738">
        <v>153</v>
      </c>
      <c r="J9738">
        <v>153</v>
      </c>
    </row>
    <row r="9739" spans="1:10" x14ac:dyDescent="0.3">
      <c r="A9739" t="s">
        <v>13724</v>
      </c>
      <c r="B9739">
        <v>2</v>
      </c>
      <c r="C9739" t="s">
        <v>38</v>
      </c>
      <c r="D9739" t="s">
        <v>13781</v>
      </c>
      <c r="E9739" t="s">
        <v>13782</v>
      </c>
      <c r="F9739">
        <v>1</v>
      </c>
      <c r="G9739">
        <v>127</v>
      </c>
      <c r="H9739">
        <v>156</v>
      </c>
      <c r="I9739">
        <v>156</v>
      </c>
      <c r="J9739">
        <v>156</v>
      </c>
    </row>
    <row r="9740" spans="1:10" x14ac:dyDescent="0.3">
      <c r="A9740" t="s">
        <v>13724</v>
      </c>
      <c r="B9740">
        <v>2</v>
      </c>
      <c r="C9740" t="s">
        <v>739</v>
      </c>
      <c r="D9740" t="s">
        <v>2670</v>
      </c>
      <c r="E9740" t="s">
        <v>13783</v>
      </c>
      <c r="F9740">
        <v>1</v>
      </c>
      <c r="G9740">
        <v>123</v>
      </c>
      <c r="H9740">
        <v>130</v>
      </c>
      <c r="I9740">
        <v>130</v>
      </c>
      <c r="J9740">
        <v>130</v>
      </c>
    </row>
    <row r="9741" spans="1:10" x14ac:dyDescent="0.3">
      <c r="A9741" t="s">
        <v>13724</v>
      </c>
      <c r="B9741">
        <v>2</v>
      </c>
      <c r="C9741" t="s">
        <v>68</v>
      </c>
      <c r="D9741" t="s">
        <v>13784</v>
      </c>
      <c r="E9741" t="s">
        <v>13785</v>
      </c>
      <c r="F9741">
        <v>0</v>
      </c>
      <c r="G9741">
        <v>114</v>
      </c>
      <c r="H9741">
        <v>129</v>
      </c>
      <c r="I9741">
        <v>129</v>
      </c>
      <c r="J9741">
        <v>129</v>
      </c>
    </row>
    <row r="9742" spans="1:10" x14ac:dyDescent="0.3">
      <c r="A9742" t="s">
        <v>13724</v>
      </c>
      <c r="B9742">
        <v>2</v>
      </c>
      <c r="C9742" t="s">
        <v>200</v>
      </c>
      <c r="D9742" t="s">
        <v>13786</v>
      </c>
      <c r="E9742" t="s">
        <v>4532</v>
      </c>
      <c r="F9742">
        <v>0</v>
      </c>
      <c r="G9742">
        <v>101</v>
      </c>
      <c r="H9742">
        <v>105</v>
      </c>
      <c r="I9742">
        <v>105</v>
      </c>
      <c r="J9742">
        <v>105</v>
      </c>
    </row>
    <row r="9743" spans="1:10" x14ac:dyDescent="0.3">
      <c r="A9743" t="s">
        <v>13724</v>
      </c>
      <c r="B9743">
        <v>2</v>
      </c>
      <c r="C9743" t="s">
        <v>41</v>
      </c>
      <c r="D9743" t="s">
        <v>4150</v>
      </c>
      <c r="E9743" t="s">
        <v>13787</v>
      </c>
      <c r="F9743">
        <v>0</v>
      </c>
      <c r="G9743">
        <v>93</v>
      </c>
      <c r="H9743">
        <v>109</v>
      </c>
      <c r="I9743">
        <v>109</v>
      </c>
      <c r="J9743">
        <v>109</v>
      </c>
    </row>
    <row r="9744" spans="1:10" x14ac:dyDescent="0.3">
      <c r="A9744" t="s">
        <v>13724</v>
      </c>
      <c r="B9744">
        <v>2</v>
      </c>
      <c r="C9744" t="s">
        <v>4252</v>
      </c>
      <c r="D9744" t="s">
        <v>13788</v>
      </c>
      <c r="E9744" t="s">
        <v>13789</v>
      </c>
      <c r="F9744">
        <v>0</v>
      </c>
      <c r="G9744">
        <v>89</v>
      </c>
      <c r="H9744">
        <v>94</v>
      </c>
      <c r="I9744">
        <v>94</v>
      </c>
      <c r="J9744">
        <v>94</v>
      </c>
    </row>
    <row r="9745" spans="1:10" x14ac:dyDescent="0.3">
      <c r="A9745" t="s">
        <v>13724</v>
      </c>
      <c r="B9745">
        <v>2</v>
      </c>
      <c r="C9745" t="s">
        <v>141</v>
      </c>
      <c r="D9745" t="s">
        <v>13790</v>
      </c>
      <c r="E9745" t="s">
        <v>13791</v>
      </c>
      <c r="F9745">
        <v>1</v>
      </c>
      <c r="G9745">
        <v>67</v>
      </c>
      <c r="H9745">
        <v>64</v>
      </c>
      <c r="I9745">
        <v>64</v>
      </c>
      <c r="J9745">
        <v>64</v>
      </c>
    </row>
    <row r="9746" spans="1:10" x14ac:dyDescent="0.3">
      <c r="A9746" t="s">
        <v>13724</v>
      </c>
      <c r="B9746">
        <v>2</v>
      </c>
      <c r="C9746" t="s">
        <v>211</v>
      </c>
      <c r="D9746" t="s">
        <v>1406</v>
      </c>
      <c r="E9746" t="s">
        <v>13792</v>
      </c>
      <c r="F9746">
        <v>1</v>
      </c>
      <c r="G9746">
        <v>66</v>
      </c>
      <c r="H9746">
        <v>74</v>
      </c>
      <c r="I9746">
        <v>74</v>
      </c>
      <c r="J9746">
        <v>74</v>
      </c>
    </row>
    <row r="9747" spans="1:10" x14ac:dyDescent="0.3">
      <c r="A9747" t="s">
        <v>13724</v>
      </c>
      <c r="B9747">
        <v>2</v>
      </c>
      <c r="C9747" t="s">
        <v>77</v>
      </c>
      <c r="D9747" t="s">
        <v>254</v>
      </c>
      <c r="E9747" t="s">
        <v>13793</v>
      </c>
      <c r="F9747">
        <v>0</v>
      </c>
      <c r="G9747">
        <v>62</v>
      </c>
      <c r="H9747">
        <v>71</v>
      </c>
      <c r="I9747">
        <v>71</v>
      </c>
      <c r="J9747">
        <v>71</v>
      </c>
    </row>
    <row r="9748" spans="1:10" x14ac:dyDescent="0.3">
      <c r="A9748" t="s">
        <v>13724</v>
      </c>
      <c r="B9748">
        <v>2</v>
      </c>
      <c r="C9748" t="s">
        <v>192</v>
      </c>
      <c r="D9748" t="s">
        <v>13794</v>
      </c>
      <c r="E9748" t="s">
        <v>13795</v>
      </c>
      <c r="F9748">
        <v>0</v>
      </c>
      <c r="G9748">
        <v>59</v>
      </c>
      <c r="H9748">
        <v>66</v>
      </c>
      <c r="I9748">
        <v>66</v>
      </c>
      <c r="J9748">
        <v>66</v>
      </c>
    </row>
    <row r="9749" spans="1:10" x14ac:dyDescent="0.3">
      <c r="A9749" t="s">
        <v>13724</v>
      </c>
      <c r="B9749">
        <v>2</v>
      </c>
      <c r="C9749" t="s">
        <v>59</v>
      </c>
      <c r="D9749" t="s">
        <v>13796</v>
      </c>
      <c r="E9749" t="s">
        <v>13797</v>
      </c>
      <c r="F9749">
        <v>1</v>
      </c>
      <c r="G9749">
        <v>39</v>
      </c>
      <c r="H9749">
        <v>42</v>
      </c>
      <c r="I9749">
        <v>42</v>
      </c>
      <c r="J9749">
        <v>42</v>
      </c>
    </row>
    <row r="9750" spans="1:10" x14ac:dyDescent="0.3">
      <c r="A9750" t="s">
        <v>13724</v>
      </c>
      <c r="B9750">
        <v>2</v>
      </c>
      <c r="C9750" t="s">
        <v>2813</v>
      </c>
      <c r="D9750" t="s">
        <v>13798</v>
      </c>
      <c r="E9750" t="s">
        <v>13799</v>
      </c>
      <c r="F9750">
        <v>0</v>
      </c>
      <c r="G9750">
        <v>38</v>
      </c>
      <c r="H9750">
        <v>41</v>
      </c>
      <c r="I9750">
        <v>41</v>
      </c>
      <c r="J9750">
        <v>41</v>
      </c>
    </row>
    <row r="9751" spans="1:10" x14ac:dyDescent="0.3">
      <c r="A9751" t="s">
        <v>13724</v>
      </c>
      <c r="B9751">
        <v>2</v>
      </c>
      <c r="C9751" t="s">
        <v>86</v>
      </c>
      <c r="D9751" t="s">
        <v>13800</v>
      </c>
      <c r="E9751" t="s">
        <v>13801</v>
      </c>
      <c r="F9751">
        <v>0</v>
      </c>
      <c r="G9751">
        <v>21</v>
      </c>
      <c r="H9751">
        <v>23</v>
      </c>
      <c r="I9751">
        <v>23</v>
      </c>
      <c r="J9751">
        <v>23</v>
      </c>
    </row>
    <row r="9752" spans="1:10" x14ac:dyDescent="0.3">
      <c r="A9752" t="s">
        <v>13724</v>
      </c>
      <c r="B9752">
        <v>3</v>
      </c>
      <c r="C9752" t="s">
        <v>11</v>
      </c>
      <c r="D9752" t="s">
        <v>13802</v>
      </c>
      <c r="E9752" t="s">
        <v>13803</v>
      </c>
      <c r="F9752">
        <v>69</v>
      </c>
      <c r="G9752">
        <v>39793</v>
      </c>
      <c r="H9752">
        <v>40812</v>
      </c>
      <c r="I9752">
        <v>40812</v>
      </c>
      <c r="J9752">
        <v>40812</v>
      </c>
    </row>
    <row r="9753" spans="1:10" x14ac:dyDescent="0.3">
      <c r="A9753" t="s">
        <v>13724</v>
      </c>
      <c r="B9753">
        <v>3</v>
      </c>
      <c r="C9753" t="s">
        <v>20</v>
      </c>
      <c r="D9753" t="s">
        <v>2182</v>
      </c>
      <c r="E9753" t="s">
        <v>13804</v>
      </c>
      <c r="F9753">
        <v>60</v>
      </c>
      <c r="G9753">
        <v>20962</v>
      </c>
      <c r="H9753">
        <v>21671</v>
      </c>
      <c r="I9753">
        <v>21671</v>
      </c>
      <c r="J9753">
        <v>21671</v>
      </c>
    </row>
    <row r="9754" spans="1:10" x14ac:dyDescent="0.3">
      <c r="A9754" t="s">
        <v>13724</v>
      </c>
      <c r="B9754">
        <v>3</v>
      </c>
      <c r="C9754" t="s">
        <v>14</v>
      </c>
      <c r="D9754" t="s">
        <v>13805</v>
      </c>
      <c r="E9754" t="s">
        <v>13806</v>
      </c>
      <c r="F9754">
        <v>24</v>
      </c>
      <c r="G9754">
        <v>12744</v>
      </c>
      <c r="H9754">
        <v>15202</v>
      </c>
      <c r="I9754">
        <v>15202</v>
      </c>
      <c r="J9754">
        <v>15202</v>
      </c>
    </row>
    <row r="9755" spans="1:10" x14ac:dyDescent="0.3">
      <c r="A9755" t="s">
        <v>13724</v>
      </c>
      <c r="B9755">
        <v>3</v>
      </c>
      <c r="C9755" t="s">
        <v>29</v>
      </c>
      <c r="D9755" t="s">
        <v>13807</v>
      </c>
      <c r="E9755" t="s">
        <v>13808</v>
      </c>
      <c r="F9755">
        <v>33</v>
      </c>
      <c r="G9755">
        <v>4472</v>
      </c>
      <c r="H9755">
        <v>4163</v>
      </c>
      <c r="I9755">
        <v>4163</v>
      </c>
      <c r="J9755">
        <v>4163</v>
      </c>
    </row>
    <row r="9756" spans="1:10" x14ac:dyDescent="0.3">
      <c r="A9756" t="s">
        <v>13724</v>
      </c>
      <c r="B9756">
        <v>3</v>
      </c>
      <c r="C9756" t="s">
        <v>53</v>
      </c>
      <c r="D9756" t="s">
        <v>13809</v>
      </c>
      <c r="E9756" t="s">
        <v>13810</v>
      </c>
      <c r="F9756">
        <v>0</v>
      </c>
      <c r="G9756">
        <v>3096</v>
      </c>
      <c r="H9756">
        <v>3222</v>
      </c>
      <c r="I9756">
        <v>3222</v>
      </c>
      <c r="J9756">
        <v>3222</v>
      </c>
    </row>
    <row r="9757" spans="1:10" x14ac:dyDescent="0.3">
      <c r="A9757" t="s">
        <v>13724</v>
      </c>
      <c r="B9757">
        <v>3</v>
      </c>
      <c r="C9757" t="s">
        <v>23</v>
      </c>
      <c r="D9757" t="s">
        <v>13811</v>
      </c>
      <c r="E9757" t="s">
        <v>13812</v>
      </c>
      <c r="F9757">
        <v>14</v>
      </c>
      <c r="G9757">
        <v>3063</v>
      </c>
      <c r="H9757">
        <v>3340</v>
      </c>
      <c r="I9757">
        <v>3340</v>
      </c>
      <c r="J9757">
        <v>3340</v>
      </c>
    </row>
    <row r="9758" spans="1:10" x14ac:dyDescent="0.3">
      <c r="A9758" t="s">
        <v>13724</v>
      </c>
      <c r="B9758">
        <v>3</v>
      </c>
      <c r="C9758" t="s">
        <v>26</v>
      </c>
      <c r="D9758" t="s">
        <v>13813</v>
      </c>
      <c r="E9758" t="s">
        <v>1669</v>
      </c>
      <c r="F9758">
        <v>16</v>
      </c>
      <c r="G9758">
        <v>2489</v>
      </c>
      <c r="H9758">
        <v>2719</v>
      </c>
      <c r="I9758">
        <v>2719</v>
      </c>
      <c r="J9758">
        <v>2719</v>
      </c>
    </row>
    <row r="9759" spans="1:10" x14ac:dyDescent="0.3">
      <c r="A9759" t="s">
        <v>13724</v>
      </c>
      <c r="B9759">
        <v>3</v>
      </c>
      <c r="C9759" t="s">
        <v>35</v>
      </c>
      <c r="D9759" t="s">
        <v>13814</v>
      </c>
      <c r="E9759" t="s">
        <v>13815</v>
      </c>
      <c r="F9759">
        <v>2</v>
      </c>
      <c r="G9759">
        <v>2058</v>
      </c>
      <c r="H9759">
        <v>2046</v>
      </c>
      <c r="I9759">
        <v>2046</v>
      </c>
      <c r="J9759">
        <v>2046</v>
      </c>
    </row>
    <row r="9760" spans="1:10" x14ac:dyDescent="0.3">
      <c r="A9760" t="s">
        <v>13724</v>
      </c>
      <c r="B9760">
        <v>3</v>
      </c>
      <c r="C9760" t="s">
        <v>32</v>
      </c>
      <c r="D9760" t="s">
        <v>13816</v>
      </c>
      <c r="E9760" t="s">
        <v>13817</v>
      </c>
      <c r="F9760">
        <v>3</v>
      </c>
      <c r="G9760">
        <v>1162</v>
      </c>
      <c r="H9760">
        <v>1174</v>
      </c>
      <c r="I9760">
        <v>1174</v>
      </c>
      <c r="J9760">
        <v>1174</v>
      </c>
    </row>
    <row r="9761" spans="1:10" x14ac:dyDescent="0.3">
      <c r="A9761" t="s">
        <v>13724</v>
      </c>
      <c r="B9761">
        <v>3</v>
      </c>
      <c r="C9761" t="s">
        <v>47</v>
      </c>
      <c r="D9761" t="s">
        <v>916</v>
      </c>
      <c r="E9761" t="s">
        <v>13818</v>
      </c>
      <c r="F9761">
        <v>8</v>
      </c>
      <c r="G9761">
        <v>776</v>
      </c>
      <c r="H9761">
        <v>807</v>
      </c>
      <c r="I9761">
        <v>807</v>
      </c>
      <c r="J9761">
        <v>807</v>
      </c>
    </row>
    <row r="9762" spans="1:10" x14ac:dyDescent="0.3">
      <c r="A9762" t="s">
        <v>13724</v>
      </c>
      <c r="B9762">
        <v>3</v>
      </c>
      <c r="C9762" t="s">
        <v>50</v>
      </c>
      <c r="D9762" t="s">
        <v>13819</v>
      </c>
      <c r="E9762" t="s">
        <v>13820</v>
      </c>
      <c r="F9762">
        <v>0</v>
      </c>
      <c r="G9762">
        <v>558</v>
      </c>
      <c r="H9762">
        <v>614</v>
      </c>
      <c r="I9762">
        <v>614</v>
      </c>
      <c r="J9762">
        <v>614</v>
      </c>
    </row>
    <row r="9763" spans="1:10" x14ac:dyDescent="0.3">
      <c r="A9763" t="s">
        <v>13724</v>
      </c>
      <c r="B9763">
        <v>3</v>
      </c>
      <c r="C9763" t="s">
        <v>12810</v>
      </c>
      <c r="D9763" t="s">
        <v>13821</v>
      </c>
      <c r="E9763" t="s">
        <v>13822</v>
      </c>
      <c r="F9763">
        <v>0</v>
      </c>
      <c r="G9763">
        <v>362</v>
      </c>
      <c r="H9763">
        <v>386</v>
      </c>
      <c r="I9763">
        <v>386</v>
      </c>
      <c r="J9763">
        <v>386</v>
      </c>
    </row>
    <row r="9764" spans="1:10" x14ac:dyDescent="0.3">
      <c r="A9764" t="s">
        <v>13724</v>
      </c>
      <c r="B9764">
        <v>3</v>
      </c>
      <c r="C9764" t="s">
        <v>211</v>
      </c>
      <c r="D9764" t="s">
        <v>13823</v>
      </c>
      <c r="E9764" t="s">
        <v>13824</v>
      </c>
      <c r="F9764">
        <v>0</v>
      </c>
      <c r="G9764">
        <v>348</v>
      </c>
      <c r="H9764">
        <v>329</v>
      </c>
      <c r="I9764">
        <v>329</v>
      </c>
      <c r="J9764">
        <v>329</v>
      </c>
    </row>
    <row r="9765" spans="1:10" x14ac:dyDescent="0.3">
      <c r="A9765" t="s">
        <v>13724</v>
      </c>
      <c r="B9765">
        <v>3</v>
      </c>
      <c r="C9765" t="s">
        <v>118</v>
      </c>
      <c r="D9765" t="s">
        <v>13825</v>
      </c>
      <c r="E9765" t="s">
        <v>13826</v>
      </c>
      <c r="F9765">
        <v>1</v>
      </c>
      <c r="G9765">
        <v>298</v>
      </c>
      <c r="H9765">
        <v>321</v>
      </c>
      <c r="I9765">
        <v>321</v>
      </c>
      <c r="J9765">
        <v>321</v>
      </c>
    </row>
    <row r="9766" spans="1:10" x14ac:dyDescent="0.3">
      <c r="A9766" t="s">
        <v>13724</v>
      </c>
      <c r="B9766">
        <v>3</v>
      </c>
      <c r="C9766" t="s">
        <v>44</v>
      </c>
      <c r="D9766" t="s">
        <v>3128</v>
      </c>
      <c r="E9766" t="s">
        <v>13827</v>
      </c>
      <c r="F9766">
        <v>2</v>
      </c>
      <c r="G9766">
        <v>271</v>
      </c>
      <c r="H9766">
        <v>297</v>
      </c>
      <c r="I9766">
        <v>297</v>
      </c>
      <c r="J9766">
        <v>297</v>
      </c>
    </row>
    <row r="9767" spans="1:10" x14ac:dyDescent="0.3">
      <c r="A9767" t="s">
        <v>13724</v>
      </c>
      <c r="B9767">
        <v>3</v>
      </c>
      <c r="C9767" t="s">
        <v>38</v>
      </c>
      <c r="D9767" t="s">
        <v>1767</v>
      </c>
      <c r="E9767" t="s">
        <v>13828</v>
      </c>
      <c r="F9767">
        <v>2</v>
      </c>
      <c r="G9767">
        <v>211</v>
      </c>
      <c r="H9767">
        <v>239</v>
      </c>
      <c r="I9767">
        <v>239</v>
      </c>
      <c r="J9767">
        <v>239</v>
      </c>
    </row>
    <row r="9768" spans="1:10" x14ac:dyDescent="0.3">
      <c r="A9768" t="s">
        <v>13724</v>
      </c>
      <c r="B9768">
        <v>3</v>
      </c>
      <c r="C9768" t="s">
        <v>739</v>
      </c>
      <c r="D9768" t="s">
        <v>2140</v>
      </c>
      <c r="E9768" t="s">
        <v>13829</v>
      </c>
      <c r="F9768">
        <v>0</v>
      </c>
      <c r="G9768">
        <v>193</v>
      </c>
      <c r="H9768">
        <v>185</v>
      </c>
      <c r="I9768">
        <v>185</v>
      </c>
      <c r="J9768">
        <v>185</v>
      </c>
    </row>
    <row r="9769" spans="1:10" x14ac:dyDescent="0.3">
      <c r="A9769" t="s">
        <v>13724</v>
      </c>
      <c r="B9769">
        <v>3</v>
      </c>
      <c r="C9769" t="s">
        <v>89</v>
      </c>
      <c r="D9769" t="s">
        <v>13830</v>
      </c>
      <c r="E9769" t="s">
        <v>13831</v>
      </c>
      <c r="F9769">
        <v>2</v>
      </c>
      <c r="G9769">
        <v>169</v>
      </c>
      <c r="H9769">
        <v>185</v>
      </c>
      <c r="I9769">
        <v>185</v>
      </c>
      <c r="J9769">
        <v>185</v>
      </c>
    </row>
    <row r="9770" spans="1:10" x14ac:dyDescent="0.3">
      <c r="A9770" t="s">
        <v>13724</v>
      </c>
      <c r="B9770">
        <v>3</v>
      </c>
      <c r="C9770" t="s">
        <v>12822</v>
      </c>
      <c r="D9770" t="s">
        <v>13832</v>
      </c>
      <c r="E9770" t="s">
        <v>107</v>
      </c>
      <c r="F9770">
        <v>0</v>
      </c>
      <c r="G9770">
        <v>160</v>
      </c>
      <c r="H9770">
        <v>179</v>
      </c>
      <c r="I9770">
        <v>179</v>
      </c>
      <c r="J9770">
        <v>179</v>
      </c>
    </row>
    <row r="9771" spans="1:10" x14ac:dyDescent="0.3">
      <c r="A9771" t="s">
        <v>13724</v>
      </c>
      <c r="B9771">
        <v>3</v>
      </c>
      <c r="C9771" t="s">
        <v>74</v>
      </c>
      <c r="D9771" t="s">
        <v>13833</v>
      </c>
      <c r="E9771" t="s">
        <v>13834</v>
      </c>
      <c r="F9771">
        <v>0</v>
      </c>
      <c r="G9771">
        <v>160</v>
      </c>
      <c r="H9771">
        <v>149</v>
      </c>
      <c r="I9771">
        <v>149</v>
      </c>
      <c r="J9771">
        <v>149</v>
      </c>
    </row>
    <row r="9772" spans="1:10" x14ac:dyDescent="0.3">
      <c r="A9772" t="s">
        <v>13724</v>
      </c>
      <c r="B9772">
        <v>3</v>
      </c>
      <c r="C9772" t="s">
        <v>68</v>
      </c>
      <c r="D9772" t="s">
        <v>13835</v>
      </c>
      <c r="E9772" t="s">
        <v>13836</v>
      </c>
      <c r="F9772">
        <v>1</v>
      </c>
      <c r="G9772">
        <v>154</v>
      </c>
      <c r="H9772">
        <v>146</v>
      </c>
      <c r="I9772">
        <v>146</v>
      </c>
      <c r="J9772">
        <v>146</v>
      </c>
    </row>
    <row r="9773" spans="1:10" x14ac:dyDescent="0.3">
      <c r="A9773" t="s">
        <v>13724</v>
      </c>
      <c r="B9773">
        <v>3</v>
      </c>
      <c r="C9773" t="s">
        <v>200</v>
      </c>
      <c r="D9773" t="s">
        <v>1402</v>
      </c>
      <c r="E9773" t="s">
        <v>13837</v>
      </c>
      <c r="F9773">
        <v>0</v>
      </c>
      <c r="G9773">
        <v>138</v>
      </c>
      <c r="H9773">
        <v>131</v>
      </c>
      <c r="I9773">
        <v>131</v>
      </c>
      <c r="J9773">
        <v>131</v>
      </c>
    </row>
    <row r="9774" spans="1:10" x14ac:dyDescent="0.3">
      <c r="A9774" t="s">
        <v>13724</v>
      </c>
      <c r="B9774">
        <v>3</v>
      </c>
      <c r="C9774" t="s">
        <v>80</v>
      </c>
      <c r="D9774" t="s">
        <v>13838</v>
      </c>
      <c r="E9774" t="s">
        <v>1347</v>
      </c>
      <c r="F9774">
        <v>1</v>
      </c>
      <c r="G9774">
        <v>96</v>
      </c>
      <c r="H9774">
        <v>99</v>
      </c>
      <c r="I9774">
        <v>99</v>
      </c>
      <c r="J9774">
        <v>99</v>
      </c>
    </row>
    <row r="9775" spans="1:10" x14ac:dyDescent="0.3">
      <c r="A9775" t="s">
        <v>13724</v>
      </c>
      <c r="B9775">
        <v>3</v>
      </c>
      <c r="C9775" t="s">
        <v>56</v>
      </c>
      <c r="D9775" t="s">
        <v>13839</v>
      </c>
      <c r="E9775" t="s">
        <v>13840</v>
      </c>
      <c r="F9775">
        <v>0</v>
      </c>
      <c r="G9775">
        <v>93</v>
      </c>
      <c r="H9775">
        <v>97</v>
      </c>
      <c r="I9775">
        <v>97</v>
      </c>
      <c r="J9775">
        <v>97</v>
      </c>
    </row>
    <row r="9776" spans="1:10" x14ac:dyDescent="0.3">
      <c r="A9776" t="s">
        <v>13724</v>
      </c>
      <c r="B9776">
        <v>3</v>
      </c>
      <c r="C9776" t="s">
        <v>351</v>
      </c>
      <c r="D9776" t="s">
        <v>13841</v>
      </c>
      <c r="E9776" t="s">
        <v>13842</v>
      </c>
      <c r="F9776">
        <v>0</v>
      </c>
      <c r="G9776">
        <v>91</v>
      </c>
      <c r="H9776">
        <v>98</v>
      </c>
      <c r="I9776">
        <v>98</v>
      </c>
      <c r="J9776">
        <v>98</v>
      </c>
    </row>
    <row r="9777" spans="1:10" x14ac:dyDescent="0.3">
      <c r="A9777" t="s">
        <v>13724</v>
      </c>
      <c r="B9777">
        <v>3</v>
      </c>
      <c r="C9777" t="s">
        <v>141</v>
      </c>
      <c r="D9777" t="s">
        <v>13843</v>
      </c>
      <c r="E9777" t="s">
        <v>13844</v>
      </c>
      <c r="F9777">
        <v>0</v>
      </c>
      <c r="G9777">
        <v>85</v>
      </c>
      <c r="H9777">
        <v>92</v>
      </c>
      <c r="I9777">
        <v>92</v>
      </c>
      <c r="J9777">
        <v>92</v>
      </c>
    </row>
    <row r="9778" spans="1:10" x14ac:dyDescent="0.3">
      <c r="A9778" t="s">
        <v>13724</v>
      </c>
      <c r="B9778">
        <v>3</v>
      </c>
      <c r="C9778" t="s">
        <v>65</v>
      </c>
      <c r="D9778" t="s">
        <v>1871</v>
      </c>
      <c r="E9778" t="s">
        <v>13845</v>
      </c>
      <c r="F9778">
        <v>0</v>
      </c>
      <c r="G9778">
        <v>85</v>
      </c>
      <c r="H9778">
        <v>96</v>
      </c>
      <c r="I9778">
        <v>96</v>
      </c>
      <c r="J9778">
        <v>96</v>
      </c>
    </row>
    <row r="9779" spans="1:10" x14ac:dyDescent="0.3">
      <c r="A9779" t="s">
        <v>13724</v>
      </c>
      <c r="B9779">
        <v>3</v>
      </c>
      <c r="C9779" t="s">
        <v>77</v>
      </c>
      <c r="D9779" t="s">
        <v>13846</v>
      </c>
      <c r="E9779" t="s">
        <v>13847</v>
      </c>
      <c r="F9779">
        <v>1</v>
      </c>
      <c r="G9779">
        <v>72</v>
      </c>
      <c r="H9779">
        <v>73</v>
      </c>
      <c r="I9779">
        <v>73</v>
      </c>
      <c r="J9779">
        <v>73</v>
      </c>
    </row>
    <row r="9780" spans="1:10" x14ac:dyDescent="0.3">
      <c r="A9780" t="s">
        <v>13724</v>
      </c>
      <c r="B9780">
        <v>3</v>
      </c>
      <c r="C9780" t="s">
        <v>41</v>
      </c>
      <c r="D9780" t="s">
        <v>13848</v>
      </c>
      <c r="E9780" t="s">
        <v>13849</v>
      </c>
      <c r="F9780">
        <v>0</v>
      </c>
      <c r="G9780">
        <v>68</v>
      </c>
      <c r="H9780">
        <v>80</v>
      </c>
      <c r="I9780">
        <v>80</v>
      </c>
      <c r="J9780">
        <v>80</v>
      </c>
    </row>
    <row r="9781" spans="1:10" x14ac:dyDescent="0.3">
      <c r="A9781" t="s">
        <v>13724</v>
      </c>
      <c r="B9781">
        <v>3</v>
      </c>
      <c r="C9781" t="s">
        <v>3265</v>
      </c>
      <c r="D9781" t="s">
        <v>13850</v>
      </c>
      <c r="E9781" t="s">
        <v>13851</v>
      </c>
      <c r="F9781">
        <v>0</v>
      </c>
      <c r="G9781">
        <v>58</v>
      </c>
      <c r="H9781">
        <v>60</v>
      </c>
      <c r="I9781">
        <v>60</v>
      </c>
      <c r="J9781">
        <v>60</v>
      </c>
    </row>
    <row r="9782" spans="1:10" x14ac:dyDescent="0.3">
      <c r="A9782" t="s">
        <v>13724</v>
      </c>
      <c r="B9782">
        <v>3</v>
      </c>
      <c r="C9782" t="s">
        <v>192</v>
      </c>
      <c r="D9782" t="s">
        <v>13852</v>
      </c>
      <c r="E9782" t="s">
        <v>13853</v>
      </c>
      <c r="F9782">
        <v>0</v>
      </c>
      <c r="G9782">
        <v>58</v>
      </c>
      <c r="H9782">
        <v>59</v>
      </c>
      <c r="I9782">
        <v>59</v>
      </c>
      <c r="J9782">
        <v>59</v>
      </c>
    </row>
    <row r="9783" spans="1:10" x14ac:dyDescent="0.3">
      <c r="A9783" t="s">
        <v>13724</v>
      </c>
      <c r="B9783">
        <v>3</v>
      </c>
      <c r="C9783" t="s">
        <v>59</v>
      </c>
      <c r="D9783" t="s">
        <v>10384</v>
      </c>
      <c r="E9783" t="s">
        <v>13854</v>
      </c>
      <c r="F9783">
        <v>0</v>
      </c>
      <c r="G9783">
        <v>51</v>
      </c>
      <c r="H9783">
        <v>56</v>
      </c>
      <c r="I9783">
        <v>56</v>
      </c>
      <c r="J9783">
        <v>56</v>
      </c>
    </row>
    <row r="9784" spans="1:10" x14ac:dyDescent="0.3">
      <c r="A9784" t="s">
        <v>13724</v>
      </c>
      <c r="B9784">
        <v>3</v>
      </c>
      <c r="C9784" t="s">
        <v>86</v>
      </c>
      <c r="D9784" t="s">
        <v>4653</v>
      </c>
      <c r="E9784" t="s">
        <v>13855</v>
      </c>
      <c r="F9784">
        <v>0</v>
      </c>
      <c r="G9784">
        <v>13</v>
      </c>
      <c r="H9784">
        <v>14</v>
      </c>
      <c r="I9784">
        <v>14</v>
      </c>
      <c r="J9784">
        <v>14</v>
      </c>
    </row>
    <row r="9785" spans="1:10" x14ac:dyDescent="0.3">
      <c r="A9785" t="s">
        <v>13724</v>
      </c>
      <c r="B9785">
        <v>4</v>
      </c>
      <c r="C9785" t="s">
        <v>11</v>
      </c>
      <c r="D9785" t="s">
        <v>3128</v>
      </c>
      <c r="E9785" t="s">
        <v>3718</v>
      </c>
      <c r="F9785">
        <v>99</v>
      </c>
      <c r="G9785">
        <v>30669</v>
      </c>
      <c r="H9785">
        <v>30194</v>
      </c>
      <c r="I9785">
        <v>30194</v>
      </c>
      <c r="J9785">
        <v>30194</v>
      </c>
    </row>
    <row r="9786" spans="1:10" x14ac:dyDescent="0.3">
      <c r="A9786" t="s">
        <v>13724</v>
      </c>
      <c r="B9786">
        <v>4</v>
      </c>
      <c r="C9786" t="s">
        <v>20</v>
      </c>
      <c r="D9786" t="s">
        <v>10302</v>
      </c>
      <c r="E9786" t="s">
        <v>9452</v>
      </c>
      <c r="F9786">
        <v>73</v>
      </c>
      <c r="G9786">
        <v>29344</v>
      </c>
      <c r="H9786">
        <v>29796</v>
      </c>
      <c r="I9786">
        <v>29796</v>
      </c>
      <c r="J9786">
        <v>29796</v>
      </c>
    </row>
    <row r="9787" spans="1:10" x14ac:dyDescent="0.3">
      <c r="A9787" t="s">
        <v>13724</v>
      </c>
      <c r="B9787">
        <v>4</v>
      </c>
      <c r="C9787" t="s">
        <v>14</v>
      </c>
      <c r="D9787" t="s">
        <v>1691</v>
      </c>
      <c r="E9787" t="s">
        <v>13856</v>
      </c>
      <c r="F9787">
        <v>14</v>
      </c>
      <c r="G9787">
        <v>5807</v>
      </c>
      <c r="H9787">
        <v>6741</v>
      </c>
      <c r="I9787">
        <v>6741</v>
      </c>
      <c r="J9787">
        <v>6741</v>
      </c>
    </row>
    <row r="9788" spans="1:10" x14ac:dyDescent="0.3">
      <c r="A9788" t="s">
        <v>13724</v>
      </c>
      <c r="B9788">
        <v>4</v>
      </c>
      <c r="C9788" t="s">
        <v>29</v>
      </c>
      <c r="D9788" t="s">
        <v>2270</v>
      </c>
      <c r="E9788" t="s">
        <v>13857</v>
      </c>
      <c r="F9788">
        <v>55</v>
      </c>
      <c r="G9788">
        <v>4158</v>
      </c>
      <c r="H9788">
        <v>4136</v>
      </c>
      <c r="I9788">
        <v>4136</v>
      </c>
      <c r="J9788">
        <v>4136</v>
      </c>
    </row>
    <row r="9789" spans="1:10" x14ac:dyDescent="0.3">
      <c r="A9789" t="s">
        <v>13724</v>
      </c>
      <c r="B9789">
        <v>4</v>
      </c>
      <c r="C9789" t="s">
        <v>26</v>
      </c>
      <c r="D9789" t="s">
        <v>13858</v>
      </c>
      <c r="E9789" t="s">
        <v>13859</v>
      </c>
      <c r="F9789">
        <v>5</v>
      </c>
      <c r="G9789">
        <v>2441</v>
      </c>
      <c r="H9789">
        <v>2605</v>
      </c>
      <c r="I9789">
        <v>2605</v>
      </c>
      <c r="J9789">
        <v>2605</v>
      </c>
    </row>
    <row r="9790" spans="1:10" x14ac:dyDescent="0.3">
      <c r="A9790" t="s">
        <v>13724</v>
      </c>
      <c r="B9790">
        <v>4</v>
      </c>
      <c r="C9790" t="s">
        <v>35</v>
      </c>
      <c r="D9790" t="s">
        <v>7659</v>
      </c>
      <c r="E9790" t="s">
        <v>5964</v>
      </c>
      <c r="F9790">
        <v>1</v>
      </c>
      <c r="G9790">
        <v>1148</v>
      </c>
      <c r="H9790">
        <v>1176</v>
      </c>
      <c r="I9790">
        <v>1176</v>
      </c>
      <c r="J9790">
        <v>1176</v>
      </c>
    </row>
    <row r="9791" spans="1:10" x14ac:dyDescent="0.3">
      <c r="A9791" t="s">
        <v>13724</v>
      </c>
      <c r="B9791">
        <v>4</v>
      </c>
      <c r="C9791" t="s">
        <v>53</v>
      </c>
      <c r="D9791" t="s">
        <v>1536</v>
      </c>
      <c r="E9791" t="s">
        <v>5861</v>
      </c>
      <c r="F9791">
        <v>3</v>
      </c>
      <c r="G9791">
        <v>1133</v>
      </c>
      <c r="H9791">
        <v>1045</v>
      </c>
      <c r="I9791">
        <v>1045</v>
      </c>
      <c r="J9791">
        <v>1045</v>
      </c>
    </row>
    <row r="9792" spans="1:10" x14ac:dyDescent="0.3">
      <c r="A9792" t="s">
        <v>13724</v>
      </c>
      <c r="B9792">
        <v>4</v>
      </c>
      <c r="C9792" t="s">
        <v>12810</v>
      </c>
      <c r="D9792" t="s">
        <v>4037</v>
      </c>
      <c r="E9792" t="s">
        <v>13860</v>
      </c>
      <c r="F9792">
        <v>10</v>
      </c>
      <c r="G9792">
        <v>1126</v>
      </c>
      <c r="H9792">
        <v>1082</v>
      </c>
      <c r="I9792">
        <v>1082</v>
      </c>
      <c r="J9792">
        <v>1082</v>
      </c>
    </row>
    <row r="9793" spans="1:10" x14ac:dyDescent="0.3">
      <c r="A9793" t="s">
        <v>13724</v>
      </c>
      <c r="B9793">
        <v>4</v>
      </c>
      <c r="C9793" t="s">
        <v>47</v>
      </c>
      <c r="D9793" t="s">
        <v>2007</v>
      </c>
      <c r="E9793" t="s">
        <v>13861</v>
      </c>
      <c r="F9793">
        <v>1</v>
      </c>
      <c r="G9793">
        <v>1022</v>
      </c>
      <c r="H9793">
        <v>1082</v>
      </c>
      <c r="I9793">
        <v>1082</v>
      </c>
      <c r="J9793">
        <v>1082</v>
      </c>
    </row>
    <row r="9794" spans="1:10" x14ac:dyDescent="0.3">
      <c r="A9794" t="s">
        <v>13724</v>
      </c>
      <c r="B9794">
        <v>4</v>
      </c>
      <c r="C9794" t="s">
        <v>23</v>
      </c>
      <c r="D9794" t="s">
        <v>3229</v>
      </c>
      <c r="E9794" t="s">
        <v>13862</v>
      </c>
      <c r="F9794">
        <v>1</v>
      </c>
      <c r="G9794">
        <v>991</v>
      </c>
      <c r="H9794">
        <v>1043</v>
      </c>
      <c r="I9794">
        <v>1043</v>
      </c>
      <c r="J9794">
        <v>1043</v>
      </c>
    </row>
    <row r="9795" spans="1:10" x14ac:dyDescent="0.3">
      <c r="A9795" t="s">
        <v>13724</v>
      </c>
      <c r="B9795">
        <v>4</v>
      </c>
      <c r="C9795" t="s">
        <v>118</v>
      </c>
      <c r="D9795" t="s">
        <v>13863</v>
      </c>
      <c r="E9795" t="s">
        <v>13864</v>
      </c>
      <c r="F9795">
        <v>3</v>
      </c>
      <c r="G9795">
        <v>843</v>
      </c>
      <c r="H9795">
        <v>854</v>
      </c>
      <c r="I9795">
        <v>854</v>
      </c>
      <c r="J9795">
        <v>854</v>
      </c>
    </row>
    <row r="9796" spans="1:10" x14ac:dyDescent="0.3">
      <c r="A9796" t="s">
        <v>13724</v>
      </c>
      <c r="B9796">
        <v>4</v>
      </c>
      <c r="C9796" t="s">
        <v>32</v>
      </c>
      <c r="D9796" t="s">
        <v>13865</v>
      </c>
      <c r="E9796" t="s">
        <v>13866</v>
      </c>
      <c r="F9796">
        <v>0</v>
      </c>
      <c r="G9796">
        <v>779</v>
      </c>
      <c r="H9796">
        <v>815</v>
      </c>
      <c r="I9796">
        <v>815</v>
      </c>
      <c r="J9796">
        <v>815</v>
      </c>
    </row>
    <row r="9797" spans="1:10" x14ac:dyDescent="0.3">
      <c r="A9797" t="s">
        <v>13724</v>
      </c>
      <c r="B9797">
        <v>4</v>
      </c>
      <c r="C9797" t="s">
        <v>739</v>
      </c>
      <c r="D9797" t="s">
        <v>384</v>
      </c>
      <c r="E9797" t="s">
        <v>10907</v>
      </c>
      <c r="F9797">
        <v>2</v>
      </c>
      <c r="G9797">
        <v>587</v>
      </c>
      <c r="H9797">
        <v>566</v>
      </c>
      <c r="I9797">
        <v>566</v>
      </c>
      <c r="J9797">
        <v>566</v>
      </c>
    </row>
    <row r="9798" spans="1:10" x14ac:dyDescent="0.3">
      <c r="A9798" t="s">
        <v>13724</v>
      </c>
      <c r="B9798">
        <v>4</v>
      </c>
      <c r="C9798" t="s">
        <v>80</v>
      </c>
      <c r="D9798" t="s">
        <v>1062</v>
      </c>
      <c r="E9798" t="s">
        <v>13867</v>
      </c>
      <c r="F9798">
        <v>0</v>
      </c>
      <c r="G9798">
        <v>421</v>
      </c>
      <c r="H9798">
        <v>403</v>
      </c>
      <c r="I9798">
        <v>403</v>
      </c>
      <c r="J9798">
        <v>403</v>
      </c>
    </row>
    <row r="9799" spans="1:10" x14ac:dyDescent="0.3">
      <c r="A9799" t="s">
        <v>13724</v>
      </c>
      <c r="B9799">
        <v>4</v>
      </c>
      <c r="C9799" t="s">
        <v>50</v>
      </c>
      <c r="D9799" t="s">
        <v>13868</v>
      </c>
      <c r="E9799" t="s">
        <v>13869</v>
      </c>
      <c r="F9799">
        <v>1</v>
      </c>
      <c r="G9799">
        <v>332</v>
      </c>
      <c r="H9799">
        <v>342</v>
      </c>
      <c r="I9799">
        <v>342</v>
      </c>
      <c r="J9799">
        <v>342</v>
      </c>
    </row>
    <row r="9800" spans="1:10" x14ac:dyDescent="0.3">
      <c r="A9800" t="s">
        <v>13724</v>
      </c>
      <c r="B9800">
        <v>4</v>
      </c>
      <c r="C9800" t="s">
        <v>12822</v>
      </c>
      <c r="D9800" t="s">
        <v>13870</v>
      </c>
      <c r="E9800" t="s">
        <v>12803</v>
      </c>
      <c r="F9800">
        <v>0</v>
      </c>
      <c r="G9800">
        <v>270</v>
      </c>
      <c r="H9800">
        <v>279</v>
      </c>
      <c r="I9800">
        <v>279</v>
      </c>
      <c r="J9800">
        <v>279</v>
      </c>
    </row>
    <row r="9801" spans="1:10" x14ac:dyDescent="0.3">
      <c r="A9801" t="s">
        <v>13724</v>
      </c>
      <c r="B9801">
        <v>4</v>
      </c>
      <c r="C9801" t="s">
        <v>282</v>
      </c>
      <c r="D9801" t="s">
        <v>13871</v>
      </c>
      <c r="E9801" t="s">
        <v>13872</v>
      </c>
      <c r="F9801">
        <v>0</v>
      </c>
      <c r="G9801">
        <v>259</v>
      </c>
      <c r="H9801">
        <v>258</v>
      </c>
      <c r="I9801">
        <v>258</v>
      </c>
      <c r="J9801">
        <v>258</v>
      </c>
    </row>
    <row r="9802" spans="1:10" x14ac:dyDescent="0.3">
      <c r="A9802" t="s">
        <v>13724</v>
      </c>
      <c r="B9802">
        <v>4</v>
      </c>
      <c r="C9802" t="s">
        <v>71</v>
      </c>
      <c r="D9802" t="s">
        <v>13873</v>
      </c>
      <c r="E9802" t="s">
        <v>13874</v>
      </c>
      <c r="F9802">
        <v>0</v>
      </c>
      <c r="G9802">
        <v>219</v>
      </c>
      <c r="H9802">
        <v>213</v>
      </c>
      <c r="I9802">
        <v>213</v>
      </c>
      <c r="J9802">
        <v>213</v>
      </c>
    </row>
    <row r="9803" spans="1:10" x14ac:dyDescent="0.3">
      <c r="A9803" t="s">
        <v>13724</v>
      </c>
      <c r="B9803">
        <v>4</v>
      </c>
      <c r="C9803" t="s">
        <v>336</v>
      </c>
      <c r="D9803" t="s">
        <v>13875</v>
      </c>
      <c r="E9803" t="s">
        <v>13876</v>
      </c>
      <c r="F9803">
        <v>0</v>
      </c>
      <c r="G9803">
        <v>203</v>
      </c>
      <c r="H9803">
        <v>207</v>
      </c>
      <c r="I9803">
        <v>207</v>
      </c>
      <c r="J9803">
        <v>207</v>
      </c>
    </row>
    <row r="9804" spans="1:10" x14ac:dyDescent="0.3">
      <c r="A9804" t="s">
        <v>13724</v>
      </c>
      <c r="B9804">
        <v>4</v>
      </c>
      <c r="C9804" t="s">
        <v>211</v>
      </c>
      <c r="D9804" t="s">
        <v>892</v>
      </c>
      <c r="E9804" t="s">
        <v>10660</v>
      </c>
      <c r="F9804">
        <v>0</v>
      </c>
      <c r="G9804">
        <v>192</v>
      </c>
      <c r="H9804">
        <v>196</v>
      </c>
      <c r="I9804">
        <v>196</v>
      </c>
      <c r="J9804">
        <v>196</v>
      </c>
    </row>
    <row r="9805" spans="1:10" x14ac:dyDescent="0.3">
      <c r="A9805" t="s">
        <v>13724</v>
      </c>
      <c r="B9805">
        <v>4</v>
      </c>
      <c r="C9805" t="s">
        <v>44</v>
      </c>
      <c r="D9805" t="s">
        <v>2356</v>
      </c>
      <c r="E9805" t="s">
        <v>13877</v>
      </c>
      <c r="F9805">
        <v>0</v>
      </c>
      <c r="G9805">
        <v>182</v>
      </c>
      <c r="H9805">
        <v>184</v>
      </c>
      <c r="I9805">
        <v>184</v>
      </c>
      <c r="J9805">
        <v>184</v>
      </c>
    </row>
    <row r="9806" spans="1:10" x14ac:dyDescent="0.3">
      <c r="A9806" t="s">
        <v>13724</v>
      </c>
      <c r="B9806">
        <v>4</v>
      </c>
      <c r="C9806" t="s">
        <v>89</v>
      </c>
      <c r="D9806" t="s">
        <v>1974</v>
      </c>
      <c r="E9806" t="s">
        <v>13878</v>
      </c>
      <c r="F9806">
        <v>0</v>
      </c>
      <c r="G9806">
        <v>155</v>
      </c>
      <c r="H9806">
        <v>160</v>
      </c>
      <c r="I9806">
        <v>160</v>
      </c>
      <c r="J9806">
        <v>160</v>
      </c>
    </row>
    <row r="9807" spans="1:10" x14ac:dyDescent="0.3">
      <c r="A9807" t="s">
        <v>13724</v>
      </c>
      <c r="B9807">
        <v>4</v>
      </c>
      <c r="C9807" t="s">
        <v>141</v>
      </c>
      <c r="D9807" t="s">
        <v>13879</v>
      </c>
      <c r="E9807" t="s">
        <v>13880</v>
      </c>
      <c r="F9807">
        <v>2</v>
      </c>
      <c r="G9807">
        <v>137</v>
      </c>
      <c r="H9807">
        <v>138</v>
      </c>
      <c r="I9807">
        <v>138</v>
      </c>
      <c r="J9807">
        <v>138</v>
      </c>
    </row>
    <row r="9808" spans="1:10" x14ac:dyDescent="0.3">
      <c r="A9808" t="s">
        <v>13724</v>
      </c>
      <c r="B9808">
        <v>4</v>
      </c>
      <c r="C9808" t="s">
        <v>38</v>
      </c>
      <c r="D9808" t="s">
        <v>3374</v>
      </c>
      <c r="E9808" t="s">
        <v>13881</v>
      </c>
      <c r="F9808">
        <v>0</v>
      </c>
      <c r="G9808">
        <v>113</v>
      </c>
      <c r="H9808">
        <v>127</v>
      </c>
      <c r="I9808">
        <v>127</v>
      </c>
      <c r="J9808">
        <v>127</v>
      </c>
    </row>
    <row r="9809" spans="1:10" x14ac:dyDescent="0.3">
      <c r="A9809" t="s">
        <v>13724</v>
      </c>
      <c r="B9809">
        <v>4</v>
      </c>
      <c r="C9809" t="s">
        <v>56</v>
      </c>
      <c r="D9809" t="s">
        <v>1932</v>
      </c>
      <c r="E9809" t="s">
        <v>13882</v>
      </c>
      <c r="F9809">
        <v>0</v>
      </c>
      <c r="G9809">
        <v>111</v>
      </c>
      <c r="H9809">
        <v>103</v>
      </c>
      <c r="I9809">
        <v>103</v>
      </c>
      <c r="J9809">
        <v>103</v>
      </c>
    </row>
    <row r="9810" spans="1:10" x14ac:dyDescent="0.3">
      <c r="A9810" t="s">
        <v>13724</v>
      </c>
      <c r="B9810">
        <v>4</v>
      </c>
      <c r="C9810" t="s">
        <v>65</v>
      </c>
      <c r="D9810" t="s">
        <v>13883</v>
      </c>
      <c r="E9810" t="s">
        <v>13884</v>
      </c>
      <c r="F9810">
        <v>0</v>
      </c>
      <c r="G9810">
        <v>98</v>
      </c>
      <c r="H9810">
        <v>107</v>
      </c>
      <c r="I9810">
        <v>107</v>
      </c>
      <c r="J9810">
        <v>107</v>
      </c>
    </row>
    <row r="9811" spans="1:10" x14ac:dyDescent="0.3">
      <c r="A9811" t="s">
        <v>13724</v>
      </c>
      <c r="B9811">
        <v>4</v>
      </c>
      <c r="C9811" t="s">
        <v>86</v>
      </c>
      <c r="D9811" t="s">
        <v>7724</v>
      </c>
      <c r="E9811" t="s">
        <v>13885</v>
      </c>
      <c r="F9811">
        <v>0</v>
      </c>
      <c r="G9811">
        <v>93</v>
      </c>
      <c r="H9811">
        <v>88</v>
      </c>
      <c r="I9811">
        <v>88</v>
      </c>
      <c r="J9811">
        <v>88</v>
      </c>
    </row>
    <row r="9812" spans="1:10" x14ac:dyDescent="0.3">
      <c r="A9812" t="s">
        <v>13724</v>
      </c>
      <c r="B9812">
        <v>4</v>
      </c>
      <c r="C9812" t="s">
        <v>68</v>
      </c>
      <c r="D9812" t="s">
        <v>2852</v>
      </c>
      <c r="E9812" t="s">
        <v>13886</v>
      </c>
      <c r="F9812">
        <v>0</v>
      </c>
      <c r="G9812">
        <v>78</v>
      </c>
      <c r="H9812">
        <v>81</v>
      </c>
      <c r="I9812">
        <v>81</v>
      </c>
      <c r="J9812">
        <v>81</v>
      </c>
    </row>
    <row r="9813" spans="1:10" x14ac:dyDescent="0.3">
      <c r="A9813" t="s">
        <v>13724</v>
      </c>
      <c r="B9813">
        <v>4</v>
      </c>
      <c r="C9813" t="s">
        <v>3265</v>
      </c>
      <c r="D9813" t="s">
        <v>13887</v>
      </c>
      <c r="E9813" t="s">
        <v>13888</v>
      </c>
      <c r="F9813">
        <v>0</v>
      </c>
      <c r="G9813">
        <v>58</v>
      </c>
      <c r="H9813">
        <v>57</v>
      </c>
      <c r="I9813">
        <v>57</v>
      </c>
      <c r="J9813">
        <v>57</v>
      </c>
    </row>
    <row r="9814" spans="1:10" x14ac:dyDescent="0.3">
      <c r="A9814" t="s">
        <v>13724</v>
      </c>
      <c r="B9814">
        <v>4</v>
      </c>
      <c r="C9814" t="s">
        <v>59</v>
      </c>
      <c r="D9814" t="s">
        <v>13889</v>
      </c>
      <c r="E9814" t="s">
        <v>13890</v>
      </c>
      <c r="F9814">
        <v>0</v>
      </c>
      <c r="G9814">
        <v>50</v>
      </c>
      <c r="H9814">
        <v>58</v>
      </c>
      <c r="I9814">
        <v>58</v>
      </c>
      <c r="J9814">
        <v>58</v>
      </c>
    </row>
    <row r="9815" spans="1:10" x14ac:dyDescent="0.3">
      <c r="A9815" t="s">
        <v>13724</v>
      </c>
      <c r="B9815">
        <v>4</v>
      </c>
      <c r="C9815" t="s">
        <v>2807</v>
      </c>
      <c r="D9815" t="s">
        <v>13891</v>
      </c>
      <c r="E9815" t="s">
        <v>13892</v>
      </c>
      <c r="F9815">
        <v>0</v>
      </c>
      <c r="G9815">
        <v>44</v>
      </c>
      <c r="H9815">
        <v>50</v>
      </c>
      <c r="I9815">
        <v>50</v>
      </c>
      <c r="J9815">
        <v>50</v>
      </c>
    </row>
    <row r="9816" spans="1:10" x14ac:dyDescent="0.3">
      <c r="A9816" t="s">
        <v>13724</v>
      </c>
      <c r="B9816">
        <v>4</v>
      </c>
      <c r="C9816" t="s">
        <v>77</v>
      </c>
      <c r="D9816" t="s">
        <v>136</v>
      </c>
      <c r="E9816" t="s">
        <v>13893</v>
      </c>
      <c r="F9816">
        <v>0</v>
      </c>
      <c r="G9816">
        <v>38</v>
      </c>
      <c r="H9816">
        <v>43</v>
      </c>
      <c r="I9816">
        <v>43</v>
      </c>
      <c r="J9816">
        <v>43</v>
      </c>
    </row>
    <row r="9817" spans="1:10" x14ac:dyDescent="0.3">
      <c r="A9817" t="s">
        <v>13724</v>
      </c>
      <c r="B9817">
        <v>4</v>
      </c>
      <c r="C9817" t="s">
        <v>2813</v>
      </c>
      <c r="D9817" t="s">
        <v>13894</v>
      </c>
      <c r="E9817" t="s">
        <v>13895</v>
      </c>
      <c r="F9817">
        <v>0</v>
      </c>
      <c r="G9817">
        <v>32</v>
      </c>
      <c r="H9817">
        <v>34</v>
      </c>
      <c r="I9817">
        <v>34</v>
      </c>
      <c r="J9817">
        <v>34</v>
      </c>
    </row>
    <row r="9818" spans="1:10" x14ac:dyDescent="0.3">
      <c r="A9818" t="s">
        <v>13724</v>
      </c>
      <c r="B9818">
        <v>4</v>
      </c>
      <c r="C9818" t="s">
        <v>351</v>
      </c>
      <c r="D9818" t="s">
        <v>13896</v>
      </c>
      <c r="E9818" t="s">
        <v>4376</v>
      </c>
      <c r="F9818">
        <v>0</v>
      </c>
      <c r="G9818">
        <v>25</v>
      </c>
      <c r="H9818">
        <v>24</v>
      </c>
      <c r="I9818">
        <v>24</v>
      </c>
      <c r="J9818">
        <v>24</v>
      </c>
    </row>
    <row r="9819" spans="1:10" x14ac:dyDescent="0.3">
      <c r="A9819" t="s">
        <v>13724</v>
      </c>
      <c r="B9819">
        <v>4</v>
      </c>
      <c r="C9819" t="s">
        <v>83</v>
      </c>
      <c r="D9819" t="s">
        <v>13897</v>
      </c>
      <c r="E9819" t="s">
        <v>13898</v>
      </c>
      <c r="F9819">
        <v>1</v>
      </c>
      <c r="G9819">
        <v>24</v>
      </c>
      <c r="H9819">
        <v>23</v>
      </c>
      <c r="I9819">
        <v>23</v>
      </c>
      <c r="J9819">
        <v>23</v>
      </c>
    </row>
    <row r="9820" spans="1:10" x14ac:dyDescent="0.3">
      <c r="A9820" t="s">
        <v>13724</v>
      </c>
      <c r="B9820">
        <v>4</v>
      </c>
      <c r="C9820" t="s">
        <v>62</v>
      </c>
      <c r="D9820" t="s">
        <v>13899</v>
      </c>
      <c r="E9820" t="s">
        <v>4376</v>
      </c>
      <c r="F9820">
        <v>0</v>
      </c>
      <c r="G9820">
        <v>21</v>
      </c>
      <c r="H9820">
        <v>24</v>
      </c>
      <c r="I9820">
        <v>24</v>
      </c>
      <c r="J9820">
        <v>24</v>
      </c>
    </row>
    <row r="9821" spans="1:10" x14ac:dyDescent="0.3">
      <c r="A9821" t="s">
        <v>13724</v>
      </c>
      <c r="B9821">
        <v>4</v>
      </c>
      <c r="C9821" t="s">
        <v>74</v>
      </c>
      <c r="D9821" t="s">
        <v>1330</v>
      </c>
      <c r="E9821" t="s">
        <v>13900</v>
      </c>
      <c r="F9821">
        <v>0</v>
      </c>
      <c r="G9821">
        <v>13</v>
      </c>
      <c r="H9821">
        <v>12</v>
      </c>
      <c r="I9821">
        <v>12</v>
      </c>
      <c r="J9821">
        <v>12</v>
      </c>
    </row>
    <row r="9822" spans="1:10" x14ac:dyDescent="0.3">
      <c r="A9822" t="s">
        <v>13724</v>
      </c>
      <c r="B9822">
        <v>5</v>
      </c>
      <c r="C9822" t="s">
        <v>20</v>
      </c>
      <c r="D9822" t="s">
        <v>13901</v>
      </c>
      <c r="E9822" t="s">
        <v>13902</v>
      </c>
      <c r="F9822">
        <v>267</v>
      </c>
      <c r="G9822">
        <v>53229</v>
      </c>
      <c r="H9822">
        <v>53639</v>
      </c>
      <c r="I9822">
        <v>53639</v>
      </c>
      <c r="J9822">
        <v>53639</v>
      </c>
    </row>
    <row r="9823" spans="1:10" x14ac:dyDescent="0.3">
      <c r="A9823" t="s">
        <v>13724</v>
      </c>
      <c r="B9823">
        <v>5</v>
      </c>
      <c r="C9823" t="s">
        <v>11</v>
      </c>
      <c r="D9823" t="s">
        <v>254</v>
      </c>
      <c r="E9823" t="s">
        <v>13903</v>
      </c>
      <c r="F9823">
        <v>182</v>
      </c>
      <c r="G9823">
        <v>23503</v>
      </c>
      <c r="H9823">
        <v>22833</v>
      </c>
      <c r="I9823">
        <v>22833</v>
      </c>
      <c r="J9823">
        <v>22833</v>
      </c>
    </row>
    <row r="9824" spans="1:10" x14ac:dyDescent="0.3">
      <c r="A9824" t="s">
        <v>13724</v>
      </c>
      <c r="B9824">
        <v>5</v>
      </c>
      <c r="C9824" t="s">
        <v>14</v>
      </c>
      <c r="D9824" t="s">
        <v>2193</v>
      </c>
      <c r="E9824" t="s">
        <v>13904</v>
      </c>
      <c r="F9824">
        <v>43</v>
      </c>
      <c r="G9824">
        <v>8716</v>
      </c>
      <c r="H9824">
        <v>9516</v>
      </c>
      <c r="I9824">
        <v>9516</v>
      </c>
      <c r="J9824">
        <v>9516</v>
      </c>
    </row>
    <row r="9825" spans="1:10" x14ac:dyDescent="0.3">
      <c r="A9825" t="s">
        <v>13724</v>
      </c>
      <c r="B9825">
        <v>5</v>
      </c>
      <c r="C9825" t="s">
        <v>53</v>
      </c>
      <c r="D9825" t="s">
        <v>13905</v>
      </c>
      <c r="E9825" t="s">
        <v>13906</v>
      </c>
      <c r="F9825">
        <v>4</v>
      </c>
      <c r="G9825">
        <v>4036</v>
      </c>
      <c r="H9825">
        <v>3630</v>
      </c>
      <c r="I9825">
        <v>3630</v>
      </c>
      <c r="J9825">
        <v>3630</v>
      </c>
    </row>
    <row r="9826" spans="1:10" x14ac:dyDescent="0.3">
      <c r="A9826" t="s">
        <v>13724</v>
      </c>
      <c r="B9826">
        <v>5</v>
      </c>
      <c r="C9826" t="s">
        <v>29</v>
      </c>
      <c r="D9826" t="s">
        <v>13907</v>
      </c>
      <c r="E9826" t="s">
        <v>13908</v>
      </c>
      <c r="F9826">
        <v>23</v>
      </c>
      <c r="G9826">
        <v>3610</v>
      </c>
      <c r="H9826">
        <v>3694</v>
      </c>
      <c r="I9826">
        <v>3694</v>
      </c>
      <c r="J9826">
        <v>3694</v>
      </c>
    </row>
    <row r="9827" spans="1:10" x14ac:dyDescent="0.3">
      <c r="A9827" t="s">
        <v>13724</v>
      </c>
      <c r="B9827">
        <v>5</v>
      </c>
      <c r="C9827" t="s">
        <v>32</v>
      </c>
      <c r="D9827" t="s">
        <v>1536</v>
      </c>
      <c r="E9827" t="s">
        <v>1384</v>
      </c>
      <c r="F9827">
        <v>52</v>
      </c>
      <c r="G9827">
        <v>2689</v>
      </c>
      <c r="H9827">
        <v>2688</v>
      </c>
      <c r="I9827">
        <v>2688</v>
      </c>
      <c r="J9827">
        <v>2688</v>
      </c>
    </row>
    <row r="9828" spans="1:10" x14ac:dyDescent="0.3">
      <c r="A9828" t="s">
        <v>13724</v>
      </c>
      <c r="B9828">
        <v>5</v>
      </c>
      <c r="C9828" t="s">
        <v>35</v>
      </c>
      <c r="D9828" t="s">
        <v>2631</v>
      </c>
      <c r="E9828" t="s">
        <v>13909</v>
      </c>
      <c r="F9828">
        <v>16</v>
      </c>
      <c r="G9828">
        <v>1065</v>
      </c>
      <c r="H9828">
        <v>1084</v>
      </c>
      <c r="I9828">
        <v>1084</v>
      </c>
      <c r="J9828">
        <v>1084</v>
      </c>
    </row>
    <row r="9829" spans="1:10" x14ac:dyDescent="0.3">
      <c r="A9829" t="s">
        <v>13724</v>
      </c>
      <c r="B9829">
        <v>5</v>
      </c>
      <c r="C9829" t="s">
        <v>23</v>
      </c>
      <c r="D9829" t="s">
        <v>153</v>
      </c>
      <c r="E9829" t="s">
        <v>13910</v>
      </c>
      <c r="F9829">
        <v>8</v>
      </c>
      <c r="G9829">
        <v>1062</v>
      </c>
      <c r="H9829">
        <v>1117</v>
      </c>
      <c r="I9829">
        <v>1117</v>
      </c>
      <c r="J9829">
        <v>1117</v>
      </c>
    </row>
    <row r="9830" spans="1:10" x14ac:dyDescent="0.3">
      <c r="A9830" t="s">
        <v>13724</v>
      </c>
      <c r="B9830">
        <v>5</v>
      </c>
      <c r="C9830" t="s">
        <v>4252</v>
      </c>
      <c r="D9830" t="s">
        <v>13911</v>
      </c>
      <c r="E9830" t="s">
        <v>13912</v>
      </c>
      <c r="F9830">
        <v>2</v>
      </c>
      <c r="G9830">
        <v>456</v>
      </c>
      <c r="H9830">
        <v>453</v>
      </c>
      <c r="I9830">
        <v>453</v>
      </c>
      <c r="J9830">
        <v>453</v>
      </c>
    </row>
    <row r="9831" spans="1:10" x14ac:dyDescent="0.3">
      <c r="A9831" t="s">
        <v>13724</v>
      </c>
      <c r="B9831">
        <v>5</v>
      </c>
      <c r="C9831" t="s">
        <v>118</v>
      </c>
      <c r="D9831" t="s">
        <v>13913</v>
      </c>
      <c r="E9831" t="s">
        <v>13914</v>
      </c>
      <c r="F9831">
        <v>18</v>
      </c>
      <c r="G9831">
        <v>440</v>
      </c>
      <c r="H9831">
        <v>381</v>
      </c>
      <c r="I9831">
        <v>381</v>
      </c>
      <c r="J9831">
        <v>381</v>
      </c>
    </row>
    <row r="9832" spans="1:10" x14ac:dyDescent="0.3">
      <c r="A9832" t="s">
        <v>13724</v>
      </c>
      <c r="B9832">
        <v>5</v>
      </c>
      <c r="C9832" t="s">
        <v>89</v>
      </c>
      <c r="D9832" t="s">
        <v>13915</v>
      </c>
      <c r="E9832" t="s">
        <v>13916</v>
      </c>
      <c r="F9832">
        <v>1</v>
      </c>
      <c r="G9832">
        <v>419</v>
      </c>
      <c r="H9832">
        <v>404</v>
      </c>
      <c r="I9832">
        <v>404</v>
      </c>
      <c r="J9832">
        <v>404</v>
      </c>
    </row>
    <row r="9833" spans="1:10" x14ac:dyDescent="0.3">
      <c r="A9833" t="s">
        <v>13724</v>
      </c>
      <c r="B9833">
        <v>5</v>
      </c>
      <c r="C9833" t="s">
        <v>12810</v>
      </c>
      <c r="D9833" t="s">
        <v>13917</v>
      </c>
      <c r="E9833" t="s">
        <v>13918</v>
      </c>
      <c r="F9833">
        <v>1</v>
      </c>
      <c r="G9833">
        <v>393</v>
      </c>
      <c r="H9833">
        <v>411</v>
      </c>
      <c r="I9833">
        <v>411</v>
      </c>
      <c r="J9833">
        <v>411</v>
      </c>
    </row>
    <row r="9834" spans="1:10" x14ac:dyDescent="0.3">
      <c r="A9834" t="s">
        <v>13724</v>
      </c>
      <c r="B9834">
        <v>5</v>
      </c>
      <c r="C9834" t="s">
        <v>50</v>
      </c>
      <c r="D9834" t="s">
        <v>360</v>
      </c>
      <c r="E9834" t="s">
        <v>13919</v>
      </c>
      <c r="F9834">
        <v>1</v>
      </c>
      <c r="G9834">
        <v>382</v>
      </c>
      <c r="H9834">
        <v>385</v>
      </c>
      <c r="I9834">
        <v>385</v>
      </c>
      <c r="J9834">
        <v>385</v>
      </c>
    </row>
    <row r="9835" spans="1:10" x14ac:dyDescent="0.3">
      <c r="A9835" t="s">
        <v>13724</v>
      </c>
      <c r="B9835">
        <v>5</v>
      </c>
      <c r="C9835" t="s">
        <v>44</v>
      </c>
      <c r="D9835" t="s">
        <v>13920</v>
      </c>
      <c r="E9835" t="s">
        <v>13921</v>
      </c>
      <c r="F9835">
        <v>2</v>
      </c>
      <c r="G9835">
        <v>306</v>
      </c>
      <c r="H9835">
        <v>310</v>
      </c>
      <c r="I9835">
        <v>310</v>
      </c>
      <c r="J9835">
        <v>310</v>
      </c>
    </row>
    <row r="9836" spans="1:10" x14ac:dyDescent="0.3">
      <c r="A9836" t="s">
        <v>13724</v>
      </c>
      <c r="B9836">
        <v>5</v>
      </c>
      <c r="C9836" t="s">
        <v>12822</v>
      </c>
      <c r="D9836" t="s">
        <v>13813</v>
      </c>
      <c r="E9836" t="s">
        <v>13922</v>
      </c>
      <c r="F9836">
        <v>1</v>
      </c>
      <c r="G9836">
        <v>302</v>
      </c>
      <c r="H9836">
        <v>295</v>
      </c>
      <c r="I9836">
        <v>295</v>
      </c>
      <c r="J9836">
        <v>295</v>
      </c>
    </row>
    <row r="9837" spans="1:10" x14ac:dyDescent="0.3">
      <c r="A9837" t="s">
        <v>13724</v>
      </c>
      <c r="B9837">
        <v>5</v>
      </c>
      <c r="C9837" t="s">
        <v>211</v>
      </c>
      <c r="D9837" t="s">
        <v>5812</v>
      </c>
      <c r="E9837" t="s">
        <v>2329</v>
      </c>
      <c r="F9837">
        <v>4</v>
      </c>
      <c r="G9837">
        <v>272</v>
      </c>
      <c r="H9837">
        <v>278</v>
      </c>
      <c r="I9837">
        <v>278</v>
      </c>
      <c r="J9837">
        <v>278</v>
      </c>
    </row>
    <row r="9838" spans="1:10" x14ac:dyDescent="0.3">
      <c r="A9838" t="s">
        <v>13724</v>
      </c>
      <c r="B9838">
        <v>5</v>
      </c>
      <c r="C9838" t="s">
        <v>86</v>
      </c>
      <c r="D9838" t="s">
        <v>13923</v>
      </c>
      <c r="E9838" t="s">
        <v>13924</v>
      </c>
      <c r="F9838">
        <v>3</v>
      </c>
      <c r="G9838">
        <v>209</v>
      </c>
      <c r="H9838">
        <v>206</v>
      </c>
      <c r="I9838">
        <v>206</v>
      </c>
      <c r="J9838">
        <v>206</v>
      </c>
    </row>
    <row r="9839" spans="1:10" x14ac:dyDescent="0.3">
      <c r="A9839" t="s">
        <v>13724</v>
      </c>
      <c r="B9839">
        <v>5</v>
      </c>
      <c r="C9839" t="s">
        <v>83</v>
      </c>
      <c r="D9839" t="s">
        <v>8187</v>
      </c>
      <c r="E9839" t="s">
        <v>13925</v>
      </c>
      <c r="F9839">
        <v>0</v>
      </c>
      <c r="G9839">
        <v>188</v>
      </c>
      <c r="H9839">
        <v>192</v>
      </c>
      <c r="I9839">
        <v>192</v>
      </c>
      <c r="J9839">
        <v>192</v>
      </c>
    </row>
    <row r="9840" spans="1:10" x14ac:dyDescent="0.3">
      <c r="A9840" t="s">
        <v>13724</v>
      </c>
      <c r="B9840">
        <v>5</v>
      </c>
      <c r="C9840" t="s">
        <v>71</v>
      </c>
      <c r="D9840" t="s">
        <v>2229</v>
      </c>
      <c r="E9840" t="s">
        <v>13926</v>
      </c>
      <c r="F9840">
        <v>0</v>
      </c>
      <c r="G9840">
        <v>162</v>
      </c>
      <c r="H9840">
        <v>161</v>
      </c>
      <c r="I9840">
        <v>161</v>
      </c>
      <c r="J9840">
        <v>161</v>
      </c>
    </row>
    <row r="9841" spans="1:10" x14ac:dyDescent="0.3">
      <c r="A9841" t="s">
        <v>13724</v>
      </c>
      <c r="B9841">
        <v>5</v>
      </c>
      <c r="C9841" t="s">
        <v>77</v>
      </c>
      <c r="D9841" t="s">
        <v>13486</v>
      </c>
      <c r="E9841" t="s">
        <v>13927</v>
      </c>
      <c r="F9841">
        <v>0</v>
      </c>
      <c r="G9841">
        <v>156</v>
      </c>
      <c r="H9841">
        <v>134</v>
      </c>
      <c r="I9841">
        <v>134</v>
      </c>
      <c r="J9841">
        <v>134</v>
      </c>
    </row>
    <row r="9842" spans="1:10" x14ac:dyDescent="0.3">
      <c r="A9842" t="s">
        <v>13724</v>
      </c>
      <c r="B9842">
        <v>5</v>
      </c>
      <c r="C9842" t="s">
        <v>80</v>
      </c>
      <c r="D9842" t="s">
        <v>66</v>
      </c>
      <c r="E9842" t="s">
        <v>13928</v>
      </c>
      <c r="F9842">
        <v>1</v>
      </c>
      <c r="G9842">
        <v>134</v>
      </c>
      <c r="H9842">
        <v>140</v>
      </c>
      <c r="I9842">
        <v>140</v>
      </c>
      <c r="J9842">
        <v>140</v>
      </c>
    </row>
    <row r="9843" spans="1:10" x14ac:dyDescent="0.3">
      <c r="A9843" t="s">
        <v>13724</v>
      </c>
      <c r="B9843">
        <v>5</v>
      </c>
      <c r="C9843" t="s">
        <v>38</v>
      </c>
      <c r="D9843" t="s">
        <v>13929</v>
      </c>
      <c r="E9843" t="s">
        <v>13930</v>
      </c>
      <c r="F9843">
        <v>1</v>
      </c>
      <c r="G9843">
        <v>118</v>
      </c>
      <c r="H9843">
        <v>132</v>
      </c>
      <c r="I9843">
        <v>132</v>
      </c>
      <c r="J9843">
        <v>132</v>
      </c>
    </row>
    <row r="9844" spans="1:10" x14ac:dyDescent="0.3">
      <c r="A9844" t="s">
        <v>13724</v>
      </c>
      <c r="B9844">
        <v>5</v>
      </c>
      <c r="C9844" t="s">
        <v>65</v>
      </c>
      <c r="D9844" t="s">
        <v>13931</v>
      </c>
      <c r="E9844" t="s">
        <v>6959</v>
      </c>
      <c r="F9844">
        <v>0</v>
      </c>
      <c r="G9844">
        <v>109</v>
      </c>
      <c r="H9844">
        <v>109</v>
      </c>
      <c r="I9844">
        <v>109</v>
      </c>
      <c r="J9844">
        <v>109</v>
      </c>
    </row>
    <row r="9845" spans="1:10" x14ac:dyDescent="0.3">
      <c r="A9845" t="s">
        <v>13724</v>
      </c>
      <c r="B9845">
        <v>5</v>
      </c>
      <c r="C9845" t="s">
        <v>56</v>
      </c>
      <c r="D9845" t="s">
        <v>1201</v>
      </c>
      <c r="E9845" t="s">
        <v>13882</v>
      </c>
      <c r="F9845">
        <v>0</v>
      </c>
      <c r="G9845">
        <v>109</v>
      </c>
      <c r="H9845">
        <v>109</v>
      </c>
      <c r="I9845">
        <v>109</v>
      </c>
      <c r="J9845">
        <v>109</v>
      </c>
    </row>
    <row r="9846" spans="1:10" x14ac:dyDescent="0.3">
      <c r="A9846" t="s">
        <v>13724</v>
      </c>
      <c r="B9846">
        <v>5</v>
      </c>
      <c r="C9846" t="s">
        <v>62</v>
      </c>
      <c r="D9846" t="s">
        <v>13932</v>
      </c>
      <c r="E9846" t="s">
        <v>13933</v>
      </c>
      <c r="F9846">
        <v>0</v>
      </c>
      <c r="G9846">
        <v>94</v>
      </c>
      <c r="H9846">
        <v>96</v>
      </c>
      <c r="I9846">
        <v>96</v>
      </c>
      <c r="J9846">
        <v>96</v>
      </c>
    </row>
    <row r="9847" spans="1:10" x14ac:dyDescent="0.3">
      <c r="A9847" t="s">
        <v>13724</v>
      </c>
      <c r="B9847">
        <v>5</v>
      </c>
      <c r="C9847" t="s">
        <v>59</v>
      </c>
      <c r="D9847" t="s">
        <v>4878</v>
      </c>
      <c r="E9847" t="s">
        <v>13934</v>
      </c>
      <c r="F9847">
        <v>0</v>
      </c>
      <c r="G9847">
        <v>70</v>
      </c>
      <c r="H9847">
        <v>74</v>
      </c>
      <c r="I9847">
        <v>74</v>
      </c>
      <c r="J9847">
        <v>74</v>
      </c>
    </row>
    <row r="9848" spans="1:10" x14ac:dyDescent="0.3">
      <c r="A9848" t="s">
        <v>13724</v>
      </c>
      <c r="B9848">
        <v>5</v>
      </c>
      <c r="C9848" t="s">
        <v>260</v>
      </c>
      <c r="D9848" t="s">
        <v>13935</v>
      </c>
      <c r="E9848" t="s">
        <v>13936</v>
      </c>
      <c r="F9848">
        <v>2</v>
      </c>
      <c r="G9848">
        <v>62</v>
      </c>
      <c r="H9848">
        <v>64</v>
      </c>
      <c r="I9848">
        <v>64</v>
      </c>
      <c r="J9848">
        <v>64</v>
      </c>
    </row>
    <row r="9849" spans="1:10" x14ac:dyDescent="0.3">
      <c r="A9849" t="s">
        <v>13724</v>
      </c>
      <c r="B9849">
        <v>5</v>
      </c>
      <c r="C9849" t="s">
        <v>74</v>
      </c>
      <c r="D9849" t="s">
        <v>1265</v>
      </c>
      <c r="E9849" t="s">
        <v>13937</v>
      </c>
      <c r="F9849">
        <v>0</v>
      </c>
      <c r="G9849">
        <v>44</v>
      </c>
      <c r="H9849">
        <v>43</v>
      </c>
      <c r="I9849">
        <v>43</v>
      </c>
      <c r="J9849">
        <v>43</v>
      </c>
    </row>
    <row r="9850" spans="1:10" x14ac:dyDescent="0.3">
      <c r="A9850" t="s">
        <v>13724</v>
      </c>
      <c r="B9850">
        <v>6</v>
      </c>
      <c r="C9850" t="s">
        <v>20</v>
      </c>
      <c r="D9850" t="s">
        <v>1940</v>
      </c>
      <c r="E9850" t="s">
        <v>13938</v>
      </c>
      <c r="F9850">
        <v>33</v>
      </c>
      <c r="G9850">
        <v>25527</v>
      </c>
      <c r="H9850">
        <v>26268</v>
      </c>
      <c r="I9850">
        <v>26268</v>
      </c>
      <c r="J9850">
        <v>26268</v>
      </c>
    </row>
    <row r="9851" spans="1:10" x14ac:dyDescent="0.3">
      <c r="A9851" t="s">
        <v>13724</v>
      </c>
      <c r="B9851">
        <v>6</v>
      </c>
      <c r="C9851" t="s">
        <v>11</v>
      </c>
      <c r="D9851" t="s">
        <v>585</v>
      </c>
      <c r="E9851" t="s">
        <v>11429</v>
      </c>
      <c r="F9851">
        <v>7</v>
      </c>
      <c r="G9851">
        <v>17200</v>
      </c>
      <c r="H9851">
        <v>17764</v>
      </c>
      <c r="I9851">
        <v>17764</v>
      </c>
      <c r="J9851">
        <v>17764</v>
      </c>
    </row>
    <row r="9852" spans="1:10" x14ac:dyDescent="0.3">
      <c r="A9852" t="s">
        <v>13724</v>
      </c>
      <c r="B9852">
        <v>6</v>
      </c>
      <c r="C9852" t="s">
        <v>47</v>
      </c>
      <c r="D9852" t="s">
        <v>4015</v>
      </c>
      <c r="E9852" t="s">
        <v>13939</v>
      </c>
      <c r="F9852">
        <v>23</v>
      </c>
      <c r="G9852">
        <v>12778</v>
      </c>
      <c r="H9852">
        <v>11849</v>
      </c>
      <c r="I9852">
        <v>11849</v>
      </c>
      <c r="J9852">
        <v>11849</v>
      </c>
    </row>
    <row r="9853" spans="1:10" x14ac:dyDescent="0.3">
      <c r="A9853" t="s">
        <v>13724</v>
      </c>
      <c r="B9853">
        <v>6</v>
      </c>
      <c r="C9853" t="s">
        <v>14</v>
      </c>
      <c r="D9853" t="s">
        <v>3694</v>
      </c>
      <c r="E9853" t="s">
        <v>13940</v>
      </c>
      <c r="F9853">
        <v>6</v>
      </c>
      <c r="G9853">
        <v>9570</v>
      </c>
      <c r="H9853">
        <v>11076</v>
      </c>
      <c r="I9853">
        <v>11076</v>
      </c>
      <c r="J9853">
        <v>11076</v>
      </c>
    </row>
    <row r="9854" spans="1:10" x14ac:dyDescent="0.3">
      <c r="A9854" t="s">
        <v>13724</v>
      </c>
      <c r="B9854">
        <v>6</v>
      </c>
      <c r="C9854" t="s">
        <v>53</v>
      </c>
      <c r="D9854" t="s">
        <v>1640</v>
      </c>
      <c r="E9854" t="s">
        <v>13941</v>
      </c>
      <c r="F9854">
        <v>11</v>
      </c>
      <c r="G9854">
        <v>2956</v>
      </c>
      <c r="H9854">
        <v>3040</v>
      </c>
      <c r="I9854">
        <v>3040</v>
      </c>
      <c r="J9854">
        <v>3040</v>
      </c>
    </row>
    <row r="9855" spans="1:10" x14ac:dyDescent="0.3">
      <c r="A9855" t="s">
        <v>13724</v>
      </c>
      <c r="B9855">
        <v>6</v>
      </c>
      <c r="C9855" t="s">
        <v>26</v>
      </c>
      <c r="D9855" t="s">
        <v>2007</v>
      </c>
      <c r="E9855" t="s">
        <v>13942</v>
      </c>
      <c r="F9855">
        <v>0</v>
      </c>
      <c r="G9855">
        <v>1962</v>
      </c>
      <c r="H9855">
        <v>2164</v>
      </c>
      <c r="I9855">
        <v>2164</v>
      </c>
      <c r="J9855">
        <v>2164</v>
      </c>
    </row>
    <row r="9856" spans="1:10" x14ac:dyDescent="0.3">
      <c r="A9856" t="s">
        <v>13724</v>
      </c>
      <c r="B9856">
        <v>6</v>
      </c>
      <c r="C9856" t="s">
        <v>23</v>
      </c>
      <c r="D9856" t="s">
        <v>499</v>
      </c>
      <c r="E9856" t="s">
        <v>13943</v>
      </c>
      <c r="F9856">
        <v>1</v>
      </c>
      <c r="G9856">
        <v>1915</v>
      </c>
      <c r="H9856">
        <v>2052</v>
      </c>
      <c r="I9856">
        <v>2052</v>
      </c>
      <c r="J9856">
        <v>2052</v>
      </c>
    </row>
    <row r="9857" spans="1:10" x14ac:dyDescent="0.3">
      <c r="A9857" t="s">
        <v>13724</v>
      </c>
      <c r="B9857">
        <v>6</v>
      </c>
      <c r="C9857" t="s">
        <v>29</v>
      </c>
      <c r="D9857" t="s">
        <v>108</v>
      </c>
      <c r="E9857" t="s">
        <v>13944</v>
      </c>
      <c r="F9857">
        <v>3</v>
      </c>
      <c r="G9857">
        <v>1412</v>
      </c>
      <c r="H9857">
        <v>1493</v>
      </c>
      <c r="I9857">
        <v>1493</v>
      </c>
      <c r="J9857">
        <v>1493</v>
      </c>
    </row>
    <row r="9858" spans="1:10" x14ac:dyDescent="0.3">
      <c r="A9858" t="s">
        <v>13724</v>
      </c>
      <c r="B9858">
        <v>6</v>
      </c>
      <c r="C9858" t="s">
        <v>32</v>
      </c>
      <c r="D9858" t="s">
        <v>7451</v>
      </c>
      <c r="E9858" t="s">
        <v>13945</v>
      </c>
      <c r="F9858">
        <v>2</v>
      </c>
      <c r="G9858">
        <v>983</v>
      </c>
      <c r="H9858">
        <v>1003</v>
      </c>
      <c r="I9858">
        <v>1003</v>
      </c>
      <c r="J9858">
        <v>1003</v>
      </c>
    </row>
    <row r="9859" spans="1:10" x14ac:dyDescent="0.3">
      <c r="A9859" t="s">
        <v>13724</v>
      </c>
      <c r="B9859">
        <v>6</v>
      </c>
      <c r="C9859" t="s">
        <v>118</v>
      </c>
      <c r="D9859" t="s">
        <v>10760</v>
      </c>
      <c r="E9859" t="s">
        <v>13946</v>
      </c>
      <c r="F9859">
        <v>4</v>
      </c>
      <c r="G9859">
        <v>783</v>
      </c>
      <c r="H9859">
        <v>799</v>
      </c>
      <c r="I9859">
        <v>799</v>
      </c>
      <c r="J9859">
        <v>799</v>
      </c>
    </row>
    <row r="9860" spans="1:10" x14ac:dyDescent="0.3">
      <c r="A9860" t="s">
        <v>13724</v>
      </c>
      <c r="B9860">
        <v>6</v>
      </c>
      <c r="C9860" t="s">
        <v>35</v>
      </c>
      <c r="D9860" t="s">
        <v>2007</v>
      </c>
      <c r="E9860" t="s">
        <v>13947</v>
      </c>
      <c r="F9860">
        <v>0</v>
      </c>
      <c r="G9860">
        <v>713</v>
      </c>
      <c r="H9860">
        <v>688</v>
      </c>
      <c r="I9860">
        <v>688</v>
      </c>
      <c r="J9860">
        <v>688</v>
      </c>
    </row>
    <row r="9861" spans="1:10" x14ac:dyDescent="0.3">
      <c r="A9861" t="s">
        <v>13724</v>
      </c>
      <c r="B9861">
        <v>6</v>
      </c>
      <c r="C9861" t="s">
        <v>12810</v>
      </c>
      <c r="D9861" t="s">
        <v>2035</v>
      </c>
      <c r="E9861" t="s">
        <v>13948</v>
      </c>
      <c r="F9861">
        <v>1</v>
      </c>
      <c r="G9861">
        <v>298</v>
      </c>
      <c r="H9861">
        <v>301</v>
      </c>
      <c r="I9861">
        <v>301</v>
      </c>
      <c r="J9861">
        <v>301</v>
      </c>
    </row>
    <row r="9862" spans="1:10" x14ac:dyDescent="0.3">
      <c r="A9862" t="s">
        <v>13724</v>
      </c>
      <c r="B9862">
        <v>6</v>
      </c>
      <c r="C9862" t="s">
        <v>211</v>
      </c>
      <c r="D9862" t="s">
        <v>2852</v>
      </c>
      <c r="E9862" t="s">
        <v>13949</v>
      </c>
      <c r="F9862">
        <v>3</v>
      </c>
      <c r="G9862">
        <v>263</v>
      </c>
      <c r="H9862">
        <v>262</v>
      </c>
      <c r="I9862">
        <v>262</v>
      </c>
      <c r="J9862">
        <v>262</v>
      </c>
    </row>
    <row r="9863" spans="1:10" x14ac:dyDescent="0.3">
      <c r="A9863" t="s">
        <v>13724</v>
      </c>
      <c r="B9863">
        <v>6</v>
      </c>
      <c r="C9863" t="s">
        <v>200</v>
      </c>
      <c r="D9863" t="s">
        <v>13950</v>
      </c>
      <c r="E9863" t="s">
        <v>13951</v>
      </c>
      <c r="F9863">
        <v>0</v>
      </c>
      <c r="G9863">
        <v>262</v>
      </c>
      <c r="H9863">
        <v>264</v>
      </c>
      <c r="I9863">
        <v>264</v>
      </c>
      <c r="J9863">
        <v>264</v>
      </c>
    </row>
    <row r="9864" spans="1:10" x14ac:dyDescent="0.3">
      <c r="A9864" t="s">
        <v>13724</v>
      </c>
      <c r="B9864">
        <v>6</v>
      </c>
      <c r="C9864" t="s">
        <v>38</v>
      </c>
      <c r="D9864" t="s">
        <v>4074</v>
      </c>
      <c r="E9864" t="s">
        <v>13952</v>
      </c>
      <c r="F9864">
        <v>0</v>
      </c>
      <c r="G9864">
        <v>242</v>
      </c>
      <c r="H9864">
        <v>268</v>
      </c>
      <c r="I9864">
        <v>268</v>
      </c>
      <c r="J9864">
        <v>268</v>
      </c>
    </row>
    <row r="9865" spans="1:10" x14ac:dyDescent="0.3">
      <c r="A9865" t="s">
        <v>13724</v>
      </c>
      <c r="B9865">
        <v>6</v>
      </c>
      <c r="C9865" t="s">
        <v>86</v>
      </c>
      <c r="D9865" t="s">
        <v>13953</v>
      </c>
      <c r="E9865" t="s">
        <v>13924</v>
      </c>
      <c r="F9865">
        <v>1</v>
      </c>
      <c r="G9865">
        <v>188</v>
      </c>
      <c r="H9865">
        <v>188</v>
      </c>
      <c r="I9865">
        <v>188</v>
      </c>
      <c r="J9865">
        <v>188</v>
      </c>
    </row>
    <row r="9866" spans="1:10" x14ac:dyDescent="0.3">
      <c r="A9866" t="s">
        <v>13724</v>
      </c>
      <c r="B9866">
        <v>6</v>
      </c>
      <c r="C9866" t="s">
        <v>44</v>
      </c>
      <c r="D9866" t="s">
        <v>1876</v>
      </c>
      <c r="E9866" t="s">
        <v>13954</v>
      </c>
      <c r="F9866">
        <v>0</v>
      </c>
      <c r="G9866">
        <v>173</v>
      </c>
      <c r="H9866">
        <v>186</v>
      </c>
      <c r="I9866">
        <v>186</v>
      </c>
      <c r="J9866">
        <v>186</v>
      </c>
    </row>
    <row r="9867" spans="1:10" x14ac:dyDescent="0.3">
      <c r="A9867" t="s">
        <v>13724</v>
      </c>
      <c r="B9867">
        <v>6</v>
      </c>
      <c r="C9867" t="s">
        <v>89</v>
      </c>
      <c r="D9867" t="s">
        <v>13955</v>
      </c>
      <c r="E9867" t="s">
        <v>13956</v>
      </c>
      <c r="F9867">
        <v>0</v>
      </c>
      <c r="G9867">
        <v>173</v>
      </c>
      <c r="H9867">
        <v>172</v>
      </c>
      <c r="I9867">
        <v>172</v>
      </c>
      <c r="J9867">
        <v>172</v>
      </c>
    </row>
    <row r="9868" spans="1:10" x14ac:dyDescent="0.3">
      <c r="A9868" t="s">
        <v>13724</v>
      </c>
      <c r="B9868">
        <v>6</v>
      </c>
      <c r="C9868" t="s">
        <v>12822</v>
      </c>
      <c r="D9868" t="s">
        <v>2640</v>
      </c>
      <c r="E9868" t="s">
        <v>13957</v>
      </c>
      <c r="F9868">
        <v>0</v>
      </c>
      <c r="G9868">
        <v>162</v>
      </c>
      <c r="H9868">
        <v>165</v>
      </c>
      <c r="I9868">
        <v>165</v>
      </c>
      <c r="J9868">
        <v>165</v>
      </c>
    </row>
    <row r="9869" spans="1:10" x14ac:dyDescent="0.3">
      <c r="A9869" t="s">
        <v>13724</v>
      </c>
      <c r="B9869">
        <v>6</v>
      </c>
      <c r="C9869" t="s">
        <v>336</v>
      </c>
      <c r="D9869" t="s">
        <v>13958</v>
      </c>
      <c r="E9869" t="s">
        <v>13959</v>
      </c>
      <c r="F9869">
        <v>0</v>
      </c>
      <c r="G9869">
        <v>148</v>
      </c>
      <c r="H9869">
        <v>157</v>
      </c>
      <c r="I9869">
        <v>157</v>
      </c>
      <c r="J9869">
        <v>157</v>
      </c>
    </row>
    <row r="9870" spans="1:10" x14ac:dyDescent="0.3">
      <c r="A9870" t="s">
        <v>13724</v>
      </c>
      <c r="B9870">
        <v>6</v>
      </c>
      <c r="C9870" t="s">
        <v>50</v>
      </c>
      <c r="D9870" t="s">
        <v>617</v>
      </c>
      <c r="E9870" t="s">
        <v>13960</v>
      </c>
      <c r="F9870">
        <v>0</v>
      </c>
      <c r="G9870">
        <v>105</v>
      </c>
      <c r="H9870">
        <v>118</v>
      </c>
      <c r="I9870">
        <v>118</v>
      </c>
      <c r="J9870">
        <v>118</v>
      </c>
    </row>
    <row r="9871" spans="1:10" x14ac:dyDescent="0.3">
      <c r="A9871" t="s">
        <v>13724</v>
      </c>
      <c r="B9871">
        <v>6</v>
      </c>
      <c r="C9871" t="s">
        <v>4252</v>
      </c>
      <c r="D9871" t="s">
        <v>4238</v>
      </c>
      <c r="E9871" t="s">
        <v>13961</v>
      </c>
      <c r="F9871">
        <v>0</v>
      </c>
      <c r="G9871">
        <v>101</v>
      </c>
      <c r="H9871">
        <v>100</v>
      </c>
      <c r="I9871">
        <v>100</v>
      </c>
      <c r="J9871">
        <v>100</v>
      </c>
    </row>
    <row r="9872" spans="1:10" x14ac:dyDescent="0.3">
      <c r="A9872" t="s">
        <v>13724</v>
      </c>
      <c r="B9872">
        <v>6</v>
      </c>
      <c r="C9872" t="s">
        <v>59</v>
      </c>
      <c r="D9872" t="s">
        <v>1712</v>
      </c>
      <c r="E9872" t="s">
        <v>667</v>
      </c>
      <c r="F9872">
        <v>0</v>
      </c>
      <c r="G9872">
        <v>94</v>
      </c>
      <c r="H9872">
        <v>93</v>
      </c>
      <c r="I9872">
        <v>93</v>
      </c>
      <c r="J9872">
        <v>93</v>
      </c>
    </row>
    <row r="9873" spans="1:10" x14ac:dyDescent="0.3">
      <c r="A9873" t="s">
        <v>13724</v>
      </c>
      <c r="B9873">
        <v>6</v>
      </c>
      <c r="C9873" t="s">
        <v>62</v>
      </c>
      <c r="D9873" t="s">
        <v>933</v>
      </c>
      <c r="E9873" t="s">
        <v>3995</v>
      </c>
      <c r="F9873">
        <v>0</v>
      </c>
      <c r="G9873">
        <v>77</v>
      </c>
      <c r="H9873">
        <v>78</v>
      </c>
      <c r="I9873">
        <v>78</v>
      </c>
      <c r="J9873">
        <v>78</v>
      </c>
    </row>
    <row r="9874" spans="1:10" x14ac:dyDescent="0.3">
      <c r="A9874" t="s">
        <v>13724</v>
      </c>
      <c r="B9874">
        <v>6</v>
      </c>
      <c r="C9874" t="s">
        <v>80</v>
      </c>
      <c r="D9874" t="s">
        <v>1663</v>
      </c>
      <c r="E9874" t="s">
        <v>13962</v>
      </c>
      <c r="F9874">
        <v>0</v>
      </c>
      <c r="G9874">
        <v>75</v>
      </c>
      <c r="H9874">
        <v>75</v>
      </c>
      <c r="I9874">
        <v>75</v>
      </c>
      <c r="J9874">
        <v>75</v>
      </c>
    </row>
    <row r="9875" spans="1:10" x14ac:dyDescent="0.3">
      <c r="A9875" t="s">
        <v>13724</v>
      </c>
      <c r="B9875">
        <v>6</v>
      </c>
      <c r="C9875" t="s">
        <v>3394</v>
      </c>
      <c r="D9875" t="s">
        <v>13963</v>
      </c>
      <c r="E9875" t="s">
        <v>13964</v>
      </c>
      <c r="F9875">
        <v>0</v>
      </c>
      <c r="G9875">
        <v>57</v>
      </c>
      <c r="H9875">
        <v>59</v>
      </c>
      <c r="I9875">
        <v>59</v>
      </c>
      <c r="J9875">
        <v>59</v>
      </c>
    </row>
    <row r="9876" spans="1:10" x14ac:dyDescent="0.3">
      <c r="A9876" t="s">
        <v>13724</v>
      </c>
      <c r="B9876">
        <v>6</v>
      </c>
      <c r="C9876" t="s">
        <v>65</v>
      </c>
      <c r="D9876" t="s">
        <v>2227</v>
      </c>
      <c r="E9876" t="s">
        <v>12906</v>
      </c>
      <c r="F9876">
        <v>0</v>
      </c>
      <c r="G9876">
        <v>53</v>
      </c>
      <c r="H9876">
        <v>55</v>
      </c>
      <c r="I9876">
        <v>55</v>
      </c>
      <c r="J9876">
        <v>55</v>
      </c>
    </row>
    <row r="9877" spans="1:10" x14ac:dyDescent="0.3">
      <c r="A9877" t="s">
        <v>13724</v>
      </c>
      <c r="B9877">
        <v>6</v>
      </c>
      <c r="C9877" t="s">
        <v>83</v>
      </c>
      <c r="D9877" t="s">
        <v>13965</v>
      </c>
      <c r="E9877" t="s">
        <v>13966</v>
      </c>
      <c r="F9877">
        <v>0</v>
      </c>
      <c r="G9877">
        <v>49</v>
      </c>
      <c r="H9877">
        <v>52</v>
      </c>
      <c r="I9877">
        <v>52</v>
      </c>
      <c r="J9877">
        <v>52</v>
      </c>
    </row>
    <row r="9878" spans="1:10" x14ac:dyDescent="0.3">
      <c r="A9878" t="s">
        <v>13724</v>
      </c>
      <c r="B9878">
        <v>6</v>
      </c>
      <c r="C9878" t="s">
        <v>260</v>
      </c>
      <c r="D9878" t="s">
        <v>13967</v>
      </c>
      <c r="E9878" t="s">
        <v>13968</v>
      </c>
      <c r="F9878">
        <v>0</v>
      </c>
      <c r="G9878">
        <v>39</v>
      </c>
      <c r="H9878">
        <v>42</v>
      </c>
      <c r="I9878">
        <v>42</v>
      </c>
      <c r="J9878">
        <v>42</v>
      </c>
    </row>
    <row r="9879" spans="1:10" x14ac:dyDescent="0.3">
      <c r="A9879" t="s">
        <v>13724</v>
      </c>
      <c r="B9879">
        <v>6</v>
      </c>
      <c r="C9879" t="s">
        <v>68</v>
      </c>
      <c r="D9879" t="s">
        <v>2593</v>
      </c>
      <c r="E9879" t="s">
        <v>4808</v>
      </c>
      <c r="F9879">
        <v>1</v>
      </c>
      <c r="G9879">
        <v>37</v>
      </c>
      <c r="H9879">
        <v>40</v>
      </c>
      <c r="I9879">
        <v>40</v>
      </c>
      <c r="J9879">
        <v>40</v>
      </c>
    </row>
    <row r="9880" spans="1:10" x14ac:dyDescent="0.3">
      <c r="A9880" t="s">
        <v>13724</v>
      </c>
      <c r="B9880">
        <v>6</v>
      </c>
      <c r="C9880" t="s">
        <v>351</v>
      </c>
      <c r="D9880" t="s">
        <v>4770</v>
      </c>
      <c r="E9880" t="s">
        <v>13969</v>
      </c>
      <c r="F9880">
        <v>0</v>
      </c>
      <c r="G9880">
        <v>22</v>
      </c>
      <c r="H9880">
        <v>23</v>
      </c>
      <c r="I9880">
        <v>23</v>
      </c>
      <c r="J9880">
        <v>23</v>
      </c>
    </row>
    <row r="9881" spans="1:10" x14ac:dyDescent="0.3">
      <c r="A9881" t="s">
        <v>13724</v>
      </c>
      <c r="B9881">
        <v>7</v>
      </c>
      <c r="C9881" t="s">
        <v>29</v>
      </c>
      <c r="D9881" t="s">
        <v>13970</v>
      </c>
      <c r="E9881" t="s">
        <v>13971</v>
      </c>
      <c r="F9881">
        <v>260</v>
      </c>
      <c r="G9881">
        <v>29726</v>
      </c>
      <c r="H9881">
        <v>30612</v>
      </c>
      <c r="I9881">
        <v>30612</v>
      </c>
      <c r="J9881">
        <v>30612</v>
      </c>
    </row>
    <row r="9882" spans="1:10" x14ac:dyDescent="0.3">
      <c r="A9882" t="s">
        <v>13724</v>
      </c>
      <c r="B9882">
        <v>7</v>
      </c>
      <c r="C9882" t="s">
        <v>20</v>
      </c>
      <c r="D9882" t="s">
        <v>11680</v>
      </c>
      <c r="E9882" t="s">
        <v>4878</v>
      </c>
      <c r="F9882">
        <v>183</v>
      </c>
      <c r="G9882">
        <v>23685</v>
      </c>
      <c r="H9882">
        <v>24319</v>
      </c>
      <c r="I9882">
        <v>24319</v>
      </c>
      <c r="J9882">
        <v>24319</v>
      </c>
    </row>
    <row r="9883" spans="1:10" x14ac:dyDescent="0.3">
      <c r="A9883" t="s">
        <v>13724</v>
      </c>
      <c r="B9883">
        <v>7</v>
      </c>
      <c r="C9883" t="s">
        <v>11</v>
      </c>
      <c r="D9883" t="s">
        <v>10923</v>
      </c>
      <c r="E9883" t="s">
        <v>13972</v>
      </c>
      <c r="F9883">
        <v>60</v>
      </c>
      <c r="G9883">
        <v>12089</v>
      </c>
      <c r="H9883">
        <v>11420</v>
      </c>
      <c r="I9883">
        <v>11420</v>
      </c>
      <c r="J9883">
        <v>11420</v>
      </c>
    </row>
    <row r="9884" spans="1:10" x14ac:dyDescent="0.3">
      <c r="A9884" t="s">
        <v>13724</v>
      </c>
      <c r="B9884">
        <v>7</v>
      </c>
      <c r="C9884" t="s">
        <v>53</v>
      </c>
      <c r="D9884" t="s">
        <v>13973</v>
      </c>
      <c r="E9884" t="s">
        <v>13974</v>
      </c>
      <c r="F9884">
        <v>7</v>
      </c>
      <c r="G9884">
        <v>7936</v>
      </c>
      <c r="H9884">
        <v>8303</v>
      </c>
      <c r="I9884">
        <v>8303</v>
      </c>
      <c r="J9884">
        <v>8303</v>
      </c>
    </row>
    <row r="9885" spans="1:10" x14ac:dyDescent="0.3">
      <c r="A9885" t="s">
        <v>13724</v>
      </c>
      <c r="B9885">
        <v>7</v>
      </c>
      <c r="C9885" t="s">
        <v>14</v>
      </c>
      <c r="D9885" t="s">
        <v>13975</v>
      </c>
      <c r="E9885" t="s">
        <v>13976</v>
      </c>
      <c r="F9885">
        <v>13</v>
      </c>
      <c r="G9885">
        <v>5798</v>
      </c>
      <c r="H9885">
        <v>6408</v>
      </c>
      <c r="I9885">
        <v>6408</v>
      </c>
      <c r="J9885">
        <v>6408</v>
      </c>
    </row>
    <row r="9886" spans="1:10" x14ac:dyDescent="0.3">
      <c r="A9886" t="s">
        <v>13724</v>
      </c>
      <c r="B9886">
        <v>7</v>
      </c>
      <c r="C9886" t="s">
        <v>23</v>
      </c>
      <c r="D9886" t="s">
        <v>1413</v>
      </c>
      <c r="E9886" t="s">
        <v>13977</v>
      </c>
      <c r="F9886">
        <v>23</v>
      </c>
      <c r="G9886">
        <v>1269</v>
      </c>
      <c r="H9886">
        <v>1279</v>
      </c>
      <c r="I9886">
        <v>1279</v>
      </c>
      <c r="J9886">
        <v>1279</v>
      </c>
    </row>
    <row r="9887" spans="1:10" x14ac:dyDescent="0.3">
      <c r="A9887" t="s">
        <v>13724</v>
      </c>
      <c r="B9887">
        <v>7</v>
      </c>
      <c r="C9887" t="s">
        <v>32</v>
      </c>
      <c r="D9887" t="s">
        <v>13978</v>
      </c>
      <c r="E9887" t="s">
        <v>13979</v>
      </c>
      <c r="F9887">
        <v>4</v>
      </c>
      <c r="G9887">
        <v>1058</v>
      </c>
      <c r="H9887">
        <v>1074</v>
      </c>
      <c r="I9887">
        <v>1074</v>
      </c>
      <c r="J9887">
        <v>1074</v>
      </c>
    </row>
    <row r="9888" spans="1:10" x14ac:dyDescent="0.3">
      <c r="A9888" t="s">
        <v>13724</v>
      </c>
      <c r="B9888">
        <v>7</v>
      </c>
      <c r="C9888" t="s">
        <v>26</v>
      </c>
      <c r="D9888" t="s">
        <v>13980</v>
      </c>
      <c r="E9888" t="s">
        <v>13981</v>
      </c>
      <c r="F9888">
        <v>7</v>
      </c>
      <c r="G9888">
        <v>821</v>
      </c>
      <c r="H9888">
        <v>850</v>
      </c>
      <c r="I9888">
        <v>850</v>
      </c>
      <c r="J9888">
        <v>850</v>
      </c>
    </row>
    <row r="9889" spans="1:10" x14ac:dyDescent="0.3">
      <c r="A9889" t="s">
        <v>13724</v>
      </c>
      <c r="B9889">
        <v>7</v>
      </c>
      <c r="C9889" t="s">
        <v>41</v>
      </c>
      <c r="D9889" t="s">
        <v>13982</v>
      </c>
      <c r="E9889" t="s">
        <v>13983</v>
      </c>
      <c r="F9889">
        <v>4</v>
      </c>
      <c r="G9889">
        <v>317</v>
      </c>
      <c r="H9889">
        <v>323</v>
      </c>
      <c r="I9889">
        <v>323</v>
      </c>
      <c r="J9889">
        <v>323</v>
      </c>
    </row>
    <row r="9890" spans="1:10" x14ac:dyDescent="0.3">
      <c r="A9890" t="s">
        <v>13724</v>
      </c>
      <c r="B9890">
        <v>7</v>
      </c>
      <c r="C9890" t="s">
        <v>118</v>
      </c>
      <c r="D9890" t="s">
        <v>13984</v>
      </c>
      <c r="E9890" t="s">
        <v>4621</v>
      </c>
      <c r="F9890">
        <v>1</v>
      </c>
      <c r="G9890">
        <v>315</v>
      </c>
      <c r="H9890">
        <v>325</v>
      </c>
      <c r="I9890">
        <v>325</v>
      </c>
      <c r="J9890">
        <v>325</v>
      </c>
    </row>
    <row r="9891" spans="1:10" x14ac:dyDescent="0.3">
      <c r="A9891" t="s">
        <v>13724</v>
      </c>
      <c r="B9891">
        <v>7</v>
      </c>
      <c r="C9891" t="s">
        <v>12810</v>
      </c>
      <c r="D9891" t="s">
        <v>2982</v>
      </c>
      <c r="E9891" t="s">
        <v>4909</v>
      </c>
      <c r="F9891">
        <v>1</v>
      </c>
      <c r="G9891">
        <v>296</v>
      </c>
      <c r="H9891">
        <v>280</v>
      </c>
      <c r="I9891">
        <v>280</v>
      </c>
      <c r="J9891">
        <v>280</v>
      </c>
    </row>
    <row r="9892" spans="1:10" x14ac:dyDescent="0.3">
      <c r="A9892" t="s">
        <v>13724</v>
      </c>
      <c r="B9892">
        <v>7</v>
      </c>
      <c r="C9892" t="s">
        <v>47</v>
      </c>
      <c r="D9892" t="s">
        <v>13985</v>
      </c>
      <c r="E9892" t="s">
        <v>13986</v>
      </c>
      <c r="F9892">
        <v>2</v>
      </c>
      <c r="G9892">
        <v>278</v>
      </c>
      <c r="H9892">
        <v>346</v>
      </c>
      <c r="I9892">
        <v>346</v>
      </c>
      <c r="J9892">
        <v>346</v>
      </c>
    </row>
    <row r="9893" spans="1:10" x14ac:dyDescent="0.3">
      <c r="A9893" t="s">
        <v>13724</v>
      </c>
      <c r="B9893">
        <v>7</v>
      </c>
      <c r="C9893" t="s">
        <v>80</v>
      </c>
      <c r="D9893" t="s">
        <v>3551</v>
      </c>
      <c r="E9893" t="s">
        <v>13987</v>
      </c>
      <c r="F9893">
        <v>0</v>
      </c>
      <c r="G9893">
        <v>253</v>
      </c>
      <c r="H9893">
        <v>253</v>
      </c>
      <c r="I9893">
        <v>253</v>
      </c>
      <c r="J9893">
        <v>253</v>
      </c>
    </row>
    <row r="9894" spans="1:10" x14ac:dyDescent="0.3">
      <c r="A9894" t="s">
        <v>13724</v>
      </c>
      <c r="B9894">
        <v>7</v>
      </c>
      <c r="C9894" t="s">
        <v>89</v>
      </c>
      <c r="D9894" t="s">
        <v>9000</v>
      </c>
      <c r="E9894" t="s">
        <v>13988</v>
      </c>
      <c r="F9894">
        <v>1</v>
      </c>
      <c r="G9894">
        <v>219</v>
      </c>
      <c r="H9894">
        <v>233</v>
      </c>
      <c r="I9894">
        <v>233</v>
      </c>
      <c r="J9894">
        <v>233</v>
      </c>
    </row>
    <row r="9895" spans="1:10" x14ac:dyDescent="0.3">
      <c r="A9895" t="s">
        <v>13724</v>
      </c>
      <c r="B9895">
        <v>7</v>
      </c>
      <c r="C9895" t="s">
        <v>77</v>
      </c>
      <c r="D9895" t="s">
        <v>13989</v>
      </c>
      <c r="E9895" t="s">
        <v>13990</v>
      </c>
      <c r="F9895">
        <v>1</v>
      </c>
      <c r="G9895">
        <v>194</v>
      </c>
      <c r="H9895">
        <v>202</v>
      </c>
      <c r="I9895">
        <v>202</v>
      </c>
      <c r="J9895">
        <v>202</v>
      </c>
    </row>
    <row r="9896" spans="1:10" x14ac:dyDescent="0.3">
      <c r="A9896" t="s">
        <v>13724</v>
      </c>
      <c r="B9896">
        <v>7</v>
      </c>
      <c r="C9896" t="s">
        <v>35</v>
      </c>
      <c r="D9896" t="s">
        <v>4645</v>
      </c>
      <c r="E9896" t="s">
        <v>13991</v>
      </c>
      <c r="F9896">
        <v>0</v>
      </c>
      <c r="G9896">
        <v>186</v>
      </c>
      <c r="H9896">
        <v>194</v>
      </c>
      <c r="I9896">
        <v>194</v>
      </c>
      <c r="J9896">
        <v>194</v>
      </c>
    </row>
    <row r="9897" spans="1:10" x14ac:dyDescent="0.3">
      <c r="A9897" t="s">
        <v>13724</v>
      </c>
      <c r="B9897">
        <v>7</v>
      </c>
      <c r="C9897" t="s">
        <v>200</v>
      </c>
      <c r="D9897" t="s">
        <v>13992</v>
      </c>
      <c r="E9897" t="s">
        <v>13993</v>
      </c>
      <c r="F9897">
        <v>1</v>
      </c>
      <c r="G9897">
        <v>182</v>
      </c>
      <c r="H9897">
        <v>197</v>
      </c>
      <c r="I9897">
        <v>197</v>
      </c>
      <c r="J9897">
        <v>197</v>
      </c>
    </row>
    <row r="9898" spans="1:10" x14ac:dyDescent="0.3">
      <c r="A9898" t="s">
        <v>13724</v>
      </c>
      <c r="B9898">
        <v>7</v>
      </c>
      <c r="C9898" t="s">
        <v>83</v>
      </c>
      <c r="D9898" t="s">
        <v>13994</v>
      </c>
      <c r="E9898" t="s">
        <v>13995</v>
      </c>
      <c r="F9898">
        <v>1</v>
      </c>
      <c r="G9898">
        <v>168</v>
      </c>
      <c r="H9898">
        <v>169</v>
      </c>
      <c r="I9898">
        <v>169</v>
      </c>
      <c r="J9898">
        <v>169</v>
      </c>
    </row>
    <row r="9899" spans="1:10" x14ac:dyDescent="0.3">
      <c r="A9899" t="s">
        <v>13724</v>
      </c>
      <c r="B9899">
        <v>7</v>
      </c>
      <c r="C9899" t="s">
        <v>12822</v>
      </c>
      <c r="D9899" t="s">
        <v>1536</v>
      </c>
      <c r="E9899" t="s">
        <v>1892</v>
      </c>
      <c r="F9899">
        <v>0</v>
      </c>
      <c r="G9899">
        <v>122</v>
      </c>
      <c r="H9899">
        <v>124</v>
      </c>
      <c r="I9899">
        <v>124</v>
      </c>
      <c r="J9899">
        <v>124</v>
      </c>
    </row>
    <row r="9900" spans="1:10" x14ac:dyDescent="0.3">
      <c r="A9900" t="s">
        <v>13724</v>
      </c>
      <c r="B9900">
        <v>7</v>
      </c>
      <c r="C9900" t="s">
        <v>65</v>
      </c>
      <c r="D9900" t="s">
        <v>2996</v>
      </c>
      <c r="E9900" t="s">
        <v>13996</v>
      </c>
      <c r="F9900">
        <v>7</v>
      </c>
      <c r="G9900">
        <v>119</v>
      </c>
      <c r="H9900">
        <v>127</v>
      </c>
      <c r="I9900">
        <v>127</v>
      </c>
      <c r="J9900">
        <v>127</v>
      </c>
    </row>
    <row r="9901" spans="1:10" x14ac:dyDescent="0.3">
      <c r="A9901" t="s">
        <v>13724</v>
      </c>
      <c r="B9901">
        <v>7</v>
      </c>
      <c r="C9901" t="s">
        <v>50</v>
      </c>
      <c r="D9901" t="s">
        <v>2782</v>
      </c>
      <c r="E9901" t="s">
        <v>13997</v>
      </c>
      <c r="F9901">
        <v>1</v>
      </c>
      <c r="G9901">
        <v>117</v>
      </c>
      <c r="H9901">
        <v>118</v>
      </c>
      <c r="I9901">
        <v>118</v>
      </c>
      <c r="J9901">
        <v>118</v>
      </c>
    </row>
    <row r="9902" spans="1:10" x14ac:dyDescent="0.3">
      <c r="A9902" t="s">
        <v>13724</v>
      </c>
      <c r="B9902">
        <v>7</v>
      </c>
      <c r="C9902" t="s">
        <v>197</v>
      </c>
      <c r="D9902" t="s">
        <v>2742</v>
      </c>
      <c r="E9902" t="s">
        <v>13998</v>
      </c>
      <c r="F9902">
        <v>1</v>
      </c>
      <c r="G9902">
        <v>104</v>
      </c>
      <c r="H9902">
        <v>114</v>
      </c>
      <c r="I9902">
        <v>114</v>
      </c>
      <c r="J9902">
        <v>114</v>
      </c>
    </row>
    <row r="9903" spans="1:10" x14ac:dyDescent="0.3">
      <c r="A9903" t="s">
        <v>13724</v>
      </c>
      <c r="B9903">
        <v>7</v>
      </c>
      <c r="C9903" t="s">
        <v>260</v>
      </c>
      <c r="D9903" t="s">
        <v>13999</v>
      </c>
      <c r="E9903" t="s">
        <v>14000</v>
      </c>
      <c r="F9903">
        <v>0</v>
      </c>
      <c r="G9903">
        <v>101</v>
      </c>
      <c r="H9903">
        <v>100</v>
      </c>
      <c r="I9903">
        <v>100</v>
      </c>
      <c r="J9903">
        <v>100</v>
      </c>
    </row>
    <row r="9904" spans="1:10" x14ac:dyDescent="0.3">
      <c r="A9904" t="s">
        <v>13724</v>
      </c>
      <c r="B9904">
        <v>7</v>
      </c>
      <c r="C9904" t="s">
        <v>44</v>
      </c>
      <c r="D9904" t="s">
        <v>14001</v>
      </c>
      <c r="E9904" t="s">
        <v>14002</v>
      </c>
      <c r="F9904">
        <v>0</v>
      </c>
      <c r="G9904">
        <v>94</v>
      </c>
      <c r="H9904">
        <v>94</v>
      </c>
      <c r="I9904">
        <v>94</v>
      </c>
      <c r="J9904">
        <v>94</v>
      </c>
    </row>
    <row r="9905" spans="1:10" x14ac:dyDescent="0.3">
      <c r="A9905" t="s">
        <v>13724</v>
      </c>
      <c r="B9905">
        <v>7</v>
      </c>
      <c r="C9905" t="s">
        <v>62</v>
      </c>
      <c r="D9905" t="s">
        <v>14003</v>
      </c>
      <c r="E9905" t="s">
        <v>14004</v>
      </c>
      <c r="F9905">
        <v>0</v>
      </c>
      <c r="G9905">
        <v>86</v>
      </c>
      <c r="H9905">
        <v>91</v>
      </c>
      <c r="I9905">
        <v>91</v>
      </c>
      <c r="J9905">
        <v>91</v>
      </c>
    </row>
    <row r="9906" spans="1:10" x14ac:dyDescent="0.3">
      <c r="A9906" t="s">
        <v>13724</v>
      </c>
      <c r="B9906">
        <v>7</v>
      </c>
      <c r="C9906" t="s">
        <v>141</v>
      </c>
      <c r="D9906" t="s">
        <v>10925</v>
      </c>
      <c r="E9906" t="s">
        <v>3205</v>
      </c>
      <c r="F9906">
        <v>0</v>
      </c>
      <c r="G9906">
        <v>79</v>
      </c>
      <c r="H9906">
        <v>78</v>
      </c>
      <c r="I9906">
        <v>78</v>
      </c>
      <c r="J9906">
        <v>78</v>
      </c>
    </row>
    <row r="9907" spans="1:10" x14ac:dyDescent="0.3">
      <c r="A9907" t="s">
        <v>13724</v>
      </c>
      <c r="B9907">
        <v>7</v>
      </c>
      <c r="C9907" t="s">
        <v>127</v>
      </c>
      <c r="D9907" t="s">
        <v>14005</v>
      </c>
      <c r="E9907" t="s">
        <v>14006</v>
      </c>
      <c r="F9907">
        <v>0</v>
      </c>
      <c r="G9907">
        <v>77</v>
      </c>
      <c r="H9907">
        <v>160</v>
      </c>
      <c r="I9907">
        <v>160</v>
      </c>
      <c r="J9907">
        <v>160</v>
      </c>
    </row>
    <row r="9908" spans="1:10" x14ac:dyDescent="0.3">
      <c r="A9908" t="s">
        <v>13724</v>
      </c>
      <c r="B9908">
        <v>7</v>
      </c>
      <c r="C9908" t="s">
        <v>211</v>
      </c>
      <c r="D9908" t="s">
        <v>14007</v>
      </c>
      <c r="E9908" t="s">
        <v>14008</v>
      </c>
      <c r="F9908">
        <v>0</v>
      </c>
      <c r="G9908">
        <v>56</v>
      </c>
      <c r="H9908">
        <v>57</v>
      </c>
      <c r="I9908">
        <v>57</v>
      </c>
      <c r="J9908">
        <v>57</v>
      </c>
    </row>
    <row r="9909" spans="1:10" x14ac:dyDescent="0.3">
      <c r="A9909" t="s">
        <v>13724</v>
      </c>
      <c r="B9909">
        <v>7</v>
      </c>
      <c r="C9909" t="s">
        <v>336</v>
      </c>
      <c r="D9909" t="s">
        <v>14009</v>
      </c>
      <c r="E9909" t="s">
        <v>14010</v>
      </c>
      <c r="F9909">
        <v>0</v>
      </c>
      <c r="G9909">
        <v>56</v>
      </c>
      <c r="H9909">
        <v>59</v>
      </c>
      <c r="I9909">
        <v>59</v>
      </c>
      <c r="J9909">
        <v>59</v>
      </c>
    </row>
    <row r="9910" spans="1:10" x14ac:dyDescent="0.3">
      <c r="A9910" t="s">
        <v>13724</v>
      </c>
      <c r="B9910">
        <v>7</v>
      </c>
      <c r="C9910" t="s">
        <v>38</v>
      </c>
      <c r="D9910" t="s">
        <v>2852</v>
      </c>
      <c r="E9910" t="s">
        <v>14011</v>
      </c>
      <c r="F9910">
        <v>1</v>
      </c>
      <c r="G9910">
        <v>49</v>
      </c>
      <c r="H9910">
        <v>51</v>
      </c>
      <c r="I9910">
        <v>51</v>
      </c>
      <c r="J9910">
        <v>51</v>
      </c>
    </row>
    <row r="9911" spans="1:10" x14ac:dyDescent="0.3">
      <c r="A9911" t="s">
        <v>13724</v>
      </c>
      <c r="B9911">
        <v>7</v>
      </c>
      <c r="C9911" t="s">
        <v>59</v>
      </c>
      <c r="D9911" t="s">
        <v>916</v>
      </c>
      <c r="E9911" t="s">
        <v>14012</v>
      </c>
      <c r="F9911">
        <v>0</v>
      </c>
      <c r="G9911">
        <v>42</v>
      </c>
      <c r="H9911">
        <v>44</v>
      </c>
      <c r="I9911">
        <v>44</v>
      </c>
      <c r="J9911">
        <v>44</v>
      </c>
    </row>
    <row r="9912" spans="1:10" x14ac:dyDescent="0.3">
      <c r="A9912" t="s">
        <v>13724</v>
      </c>
      <c r="B9912">
        <v>8</v>
      </c>
      <c r="C9912" t="s">
        <v>20</v>
      </c>
      <c r="D9912" t="s">
        <v>916</v>
      </c>
      <c r="E9912" t="s">
        <v>14013</v>
      </c>
      <c r="F9912">
        <v>171</v>
      </c>
      <c r="G9912">
        <v>6431</v>
      </c>
      <c r="H9912">
        <v>49748</v>
      </c>
      <c r="I9912">
        <v>49748</v>
      </c>
      <c r="J9912">
        <v>49748</v>
      </c>
    </row>
    <row r="9913" spans="1:10" x14ac:dyDescent="0.3">
      <c r="A9913" t="s">
        <v>13724</v>
      </c>
      <c r="B9913">
        <v>8</v>
      </c>
      <c r="C9913" t="s">
        <v>11</v>
      </c>
      <c r="D9913" t="s">
        <v>1003</v>
      </c>
      <c r="E9913" t="s">
        <v>14014</v>
      </c>
      <c r="F9913">
        <v>70</v>
      </c>
      <c r="G9913">
        <v>2121</v>
      </c>
      <c r="H9913">
        <v>14519</v>
      </c>
      <c r="I9913">
        <v>14519</v>
      </c>
      <c r="J9913">
        <v>14519</v>
      </c>
    </row>
    <row r="9914" spans="1:10" x14ac:dyDescent="0.3">
      <c r="A9914" t="s">
        <v>13724</v>
      </c>
      <c r="B9914">
        <v>8</v>
      </c>
      <c r="C9914" t="s">
        <v>14</v>
      </c>
      <c r="D9914" t="s">
        <v>4734</v>
      </c>
      <c r="E9914" t="s">
        <v>14015</v>
      </c>
      <c r="F9914">
        <v>32</v>
      </c>
      <c r="G9914">
        <v>1199</v>
      </c>
      <c r="H9914">
        <v>9456</v>
      </c>
      <c r="I9914">
        <v>9456</v>
      </c>
      <c r="J9914">
        <v>9456</v>
      </c>
    </row>
    <row r="9915" spans="1:10" x14ac:dyDescent="0.3">
      <c r="A9915" t="s">
        <v>13724</v>
      </c>
      <c r="B9915">
        <v>8</v>
      </c>
      <c r="C9915" t="s">
        <v>29</v>
      </c>
      <c r="D9915" t="s">
        <v>14016</v>
      </c>
      <c r="E9915" t="s">
        <v>14017</v>
      </c>
      <c r="F9915">
        <v>49</v>
      </c>
      <c r="G9915">
        <v>981</v>
      </c>
      <c r="H9915">
        <v>3955</v>
      </c>
      <c r="I9915">
        <v>3955</v>
      </c>
      <c r="J9915">
        <v>3955</v>
      </c>
    </row>
    <row r="9916" spans="1:10" x14ac:dyDescent="0.3">
      <c r="A9916" t="s">
        <v>13724</v>
      </c>
      <c r="B9916">
        <v>8</v>
      </c>
      <c r="C9916" t="s">
        <v>53</v>
      </c>
      <c r="D9916" t="s">
        <v>3567</v>
      </c>
      <c r="E9916" t="s">
        <v>5083</v>
      </c>
      <c r="F9916">
        <v>11</v>
      </c>
      <c r="G9916">
        <v>929</v>
      </c>
      <c r="H9916">
        <v>6676</v>
      </c>
      <c r="I9916">
        <v>6676</v>
      </c>
      <c r="J9916">
        <v>6676</v>
      </c>
    </row>
    <row r="9917" spans="1:10" x14ac:dyDescent="0.3">
      <c r="A9917" t="s">
        <v>13724</v>
      </c>
      <c r="B9917">
        <v>8</v>
      </c>
      <c r="C9917" t="s">
        <v>47</v>
      </c>
      <c r="D9917" t="s">
        <v>14018</v>
      </c>
      <c r="E9917" t="s">
        <v>14019</v>
      </c>
      <c r="F9917">
        <v>3</v>
      </c>
      <c r="G9917">
        <v>202</v>
      </c>
      <c r="H9917">
        <v>601</v>
      </c>
      <c r="I9917">
        <v>601</v>
      </c>
      <c r="J9917">
        <v>601</v>
      </c>
    </row>
    <row r="9918" spans="1:10" x14ac:dyDescent="0.3">
      <c r="A9918" t="s">
        <v>13724</v>
      </c>
      <c r="B9918">
        <v>8</v>
      </c>
      <c r="C9918" t="s">
        <v>26</v>
      </c>
      <c r="D9918" t="s">
        <v>9585</v>
      </c>
      <c r="E9918" t="s">
        <v>14020</v>
      </c>
      <c r="F9918">
        <v>9</v>
      </c>
      <c r="G9918">
        <v>191</v>
      </c>
      <c r="H9918">
        <v>2225</v>
      </c>
      <c r="I9918">
        <v>2225</v>
      </c>
      <c r="J9918">
        <v>2225</v>
      </c>
    </row>
    <row r="9919" spans="1:10" x14ac:dyDescent="0.3">
      <c r="A9919" t="s">
        <v>13724</v>
      </c>
      <c r="B9919">
        <v>8</v>
      </c>
      <c r="C9919" t="s">
        <v>59</v>
      </c>
      <c r="D9919" t="s">
        <v>901</v>
      </c>
      <c r="E9919" t="s">
        <v>14021</v>
      </c>
      <c r="F9919">
        <v>1</v>
      </c>
      <c r="G9919">
        <v>160</v>
      </c>
      <c r="H9919">
        <v>400</v>
      </c>
      <c r="I9919">
        <v>400</v>
      </c>
      <c r="J9919">
        <v>400</v>
      </c>
    </row>
    <row r="9920" spans="1:10" x14ac:dyDescent="0.3">
      <c r="A9920" t="s">
        <v>13724</v>
      </c>
      <c r="B9920">
        <v>8</v>
      </c>
      <c r="C9920" t="s">
        <v>23</v>
      </c>
      <c r="D9920" t="s">
        <v>699</v>
      </c>
      <c r="E9920" t="s">
        <v>14022</v>
      </c>
      <c r="F9920">
        <v>1</v>
      </c>
      <c r="G9920">
        <v>119</v>
      </c>
      <c r="H9920">
        <v>827</v>
      </c>
      <c r="I9920">
        <v>827</v>
      </c>
      <c r="J9920">
        <v>827</v>
      </c>
    </row>
    <row r="9921" spans="1:10" x14ac:dyDescent="0.3">
      <c r="A9921" t="s">
        <v>13724</v>
      </c>
      <c r="B9921">
        <v>8</v>
      </c>
      <c r="C9921" t="s">
        <v>44</v>
      </c>
      <c r="D9921" t="s">
        <v>14023</v>
      </c>
      <c r="E9921" t="s">
        <v>14024</v>
      </c>
      <c r="F9921">
        <v>3</v>
      </c>
      <c r="G9921">
        <v>106</v>
      </c>
      <c r="H9921">
        <v>298</v>
      </c>
      <c r="I9921">
        <v>298</v>
      </c>
      <c r="J9921">
        <v>298</v>
      </c>
    </row>
    <row r="9922" spans="1:10" x14ac:dyDescent="0.3">
      <c r="A9922" t="s">
        <v>13724</v>
      </c>
      <c r="B9922">
        <v>8</v>
      </c>
      <c r="C9922" t="s">
        <v>32</v>
      </c>
      <c r="D9922" t="s">
        <v>14025</v>
      </c>
      <c r="E9922" t="s">
        <v>14026</v>
      </c>
      <c r="F9922">
        <v>2</v>
      </c>
      <c r="G9922">
        <v>97</v>
      </c>
      <c r="H9922">
        <v>1071</v>
      </c>
      <c r="I9922">
        <v>1071</v>
      </c>
      <c r="J9922">
        <v>1071</v>
      </c>
    </row>
    <row r="9923" spans="1:10" x14ac:dyDescent="0.3">
      <c r="A9923" t="s">
        <v>13724</v>
      </c>
      <c r="B9923">
        <v>8</v>
      </c>
      <c r="C9923" t="s">
        <v>35</v>
      </c>
      <c r="D9923" t="s">
        <v>14027</v>
      </c>
      <c r="E9923" t="s">
        <v>14028</v>
      </c>
      <c r="F9923">
        <v>1</v>
      </c>
      <c r="G9923">
        <v>77</v>
      </c>
      <c r="H9923">
        <v>531</v>
      </c>
      <c r="I9923">
        <v>531</v>
      </c>
      <c r="J9923">
        <v>531</v>
      </c>
    </row>
    <row r="9924" spans="1:10" x14ac:dyDescent="0.3">
      <c r="A9924" t="s">
        <v>13724</v>
      </c>
      <c r="B9924">
        <v>8</v>
      </c>
      <c r="C9924" t="s">
        <v>12822</v>
      </c>
      <c r="D9924" t="s">
        <v>13611</v>
      </c>
      <c r="E9924" t="s">
        <v>14029</v>
      </c>
      <c r="F9924">
        <v>0</v>
      </c>
      <c r="G9924">
        <v>76</v>
      </c>
      <c r="H9924">
        <v>231</v>
      </c>
      <c r="I9924">
        <v>231</v>
      </c>
      <c r="J9924">
        <v>231</v>
      </c>
    </row>
    <row r="9925" spans="1:10" x14ac:dyDescent="0.3">
      <c r="A9925" t="s">
        <v>13724</v>
      </c>
      <c r="B9925">
        <v>8</v>
      </c>
      <c r="C9925" t="s">
        <v>80</v>
      </c>
      <c r="D9925" t="s">
        <v>2140</v>
      </c>
      <c r="E9925" t="s">
        <v>14030</v>
      </c>
      <c r="F9925">
        <v>1</v>
      </c>
      <c r="G9925">
        <v>58</v>
      </c>
      <c r="H9925">
        <v>361</v>
      </c>
      <c r="I9925">
        <v>361</v>
      </c>
      <c r="J9925">
        <v>361</v>
      </c>
    </row>
    <row r="9926" spans="1:10" x14ac:dyDescent="0.3">
      <c r="A9926" t="s">
        <v>13724</v>
      </c>
      <c r="B9926">
        <v>8</v>
      </c>
      <c r="C9926" t="s">
        <v>118</v>
      </c>
      <c r="D9926" t="s">
        <v>1536</v>
      </c>
      <c r="E9926" t="s">
        <v>14031</v>
      </c>
      <c r="F9926">
        <v>1</v>
      </c>
      <c r="G9926">
        <v>57</v>
      </c>
      <c r="H9926">
        <v>676</v>
      </c>
      <c r="I9926">
        <v>676</v>
      </c>
      <c r="J9926">
        <v>676</v>
      </c>
    </row>
    <row r="9927" spans="1:10" x14ac:dyDescent="0.3">
      <c r="A9927" t="s">
        <v>13724</v>
      </c>
      <c r="B9927">
        <v>8</v>
      </c>
      <c r="C9927" t="s">
        <v>127</v>
      </c>
      <c r="D9927" t="s">
        <v>14032</v>
      </c>
      <c r="E9927" t="s">
        <v>14033</v>
      </c>
      <c r="F9927">
        <v>0</v>
      </c>
      <c r="G9927">
        <v>53</v>
      </c>
      <c r="H9927">
        <v>289</v>
      </c>
      <c r="I9927">
        <v>289</v>
      </c>
      <c r="J9927">
        <v>289</v>
      </c>
    </row>
    <row r="9928" spans="1:10" x14ac:dyDescent="0.3">
      <c r="A9928" t="s">
        <v>13724</v>
      </c>
      <c r="B9928">
        <v>8</v>
      </c>
      <c r="C9928" t="s">
        <v>12810</v>
      </c>
      <c r="D9928" t="s">
        <v>14034</v>
      </c>
      <c r="E9928" t="s">
        <v>14035</v>
      </c>
      <c r="F9928">
        <v>3</v>
      </c>
      <c r="G9928">
        <v>47</v>
      </c>
      <c r="H9928">
        <v>595</v>
      </c>
      <c r="I9928">
        <v>595</v>
      </c>
      <c r="J9928">
        <v>595</v>
      </c>
    </row>
    <row r="9929" spans="1:10" x14ac:dyDescent="0.3">
      <c r="A9929" t="s">
        <v>13724</v>
      </c>
      <c r="B9929">
        <v>8</v>
      </c>
      <c r="C9929" t="s">
        <v>77</v>
      </c>
      <c r="D9929" t="s">
        <v>5261</v>
      </c>
      <c r="E9929" t="s">
        <v>14036</v>
      </c>
      <c r="F9929">
        <v>2</v>
      </c>
      <c r="G9929">
        <v>45</v>
      </c>
      <c r="H9929">
        <v>742</v>
      </c>
      <c r="I9929">
        <v>742</v>
      </c>
      <c r="J9929">
        <v>742</v>
      </c>
    </row>
    <row r="9930" spans="1:10" x14ac:dyDescent="0.3">
      <c r="A9930" t="s">
        <v>13724</v>
      </c>
      <c r="B9930">
        <v>8</v>
      </c>
      <c r="C9930" t="s">
        <v>83</v>
      </c>
      <c r="D9930" t="s">
        <v>14037</v>
      </c>
      <c r="E9930" t="s">
        <v>14038</v>
      </c>
      <c r="F9930">
        <v>0</v>
      </c>
      <c r="G9930">
        <v>43</v>
      </c>
      <c r="H9930">
        <v>258</v>
      </c>
      <c r="I9930">
        <v>258</v>
      </c>
      <c r="J9930">
        <v>258</v>
      </c>
    </row>
    <row r="9931" spans="1:10" x14ac:dyDescent="0.3">
      <c r="A9931" t="s">
        <v>13724</v>
      </c>
      <c r="B9931">
        <v>8</v>
      </c>
      <c r="C9931" t="s">
        <v>50</v>
      </c>
      <c r="D9931" t="s">
        <v>14039</v>
      </c>
      <c r="E9931" t="s">
        <v>14040</v>
      </c>
      <c r="F9931">
        <v>0</v>
      </c>
      <c r="G9931">
        <v>27</v>
      </c>
      <c r="H9931">
        <v>367</v>
      </c>
      <c r="I9931">
        <v>367</v>
      </c>
      <c r="J9931">
        <v>367</v>
      </c>
    </row>
    <row r="9932" spans="1:10" x14ac:dyDescent="0.3">
      <c r="A9932" t="s">
        <v>13724</v>
      </c>
      <c r="B9932">
        <v>8</v>
      </c>
      <c r="C9932" t="s">
        <v>200</v>
      </c>
      <c r="D9932" t="s">
        <v>1940</v>
      </c>
      <c r="E9932" t="s">
        <v>14041</v>
      </c>
      <c r="F9932">
        <v>1</v>
      </c>
      <c r="G9932">
        <v>25</v>
      </c>
      <c r="H9932">
        <v>167</v>
      </c>
      <c r="I9932">
        <v>167</v>
      </c>
      <c r="J9932">
        <v>167</v>
      </c>
    </row>
    <row r="9933" spans="1:10" x14ac:dyDescent="0.3">
      <c r="A9933" t="s">
        <v>13724</v>
      </c>
      <c r="B9933">
        <v>8</v>
      </c>
      <c r="C9933" t="s">
        <v>71</v>
      </c>
      <c r="D9933" t="s">
        <v>3574</v>
      </c>
      <c r="E9933" t="s">
        <v>14042</v>
      </c>
      <c r="F9933">
        <v>0</v>
      </c>
      <c r="G9933">
        <v>25</v>
      </c>
      <c r="H9933">
        <v>562</v>
      </c>
      <c r="I9933">
        <v>562</v>
      </c>
      <c r="J9933">
        <v>562</v>
      </c>
    </row>
    <row r="9934" spans="1:10" x14ac:dyDescent="0.3">
      <c r="A9934" t="s">
        <v>13724</v>
      </c>
      <c r="B9934">
        <v>8</v>
      </c>
      <c r="C9934" t="s">
        <v>197</v>
      </c>
      <c r="D9934" t="s">
        <v>14043</v>
      </c>
      <c r="E9934" t="s">
        <v>14044</v>
      </c>
      <c r="F9934">
        <v>0</v>
      </c>
      <c r="G9934">
        <v>21</v>
      </c>
      <c r="H9934">
        <v>151</v>
      </c>
      <c r="I9934">
        <v>151</v>
      </c>
      <c r="J9934">
        <v>151</v>
      </c>
    </row>
    <row r="9935" spans="1:10" x14ac:dyDescent="0.3">
      <c r="A9935" t="s">
        <v>13724</v>
      </c>
      <c r="B9935">
        <v>8</v>
      </c>
      <c r="C9935" t="s">
        <v>86</v>
      </c>
      <c r="D9935" t="s">
        <v>14045</v>
      </c>
      <c r="E9935" t="s">
        <v>14046</v>
      </c>
      <c r="F9935">
        <v>1</v>
      </c>
      <c r="G9935">
        <v>15</v>
      </c>
      <c r="H9935">
        <v>76</v>
      </c>
      <c r="I9935">
        <v>76</v>
      </c>
      <c r="J9935">
        <v>76</v>
      </c>
    </row>
    <row r="9936" spans="1:10" x14ac:dyDescent="0.3">
      <c r="A9936" t="s">
        <v>13724</v>
      </c>
      <c r="B9936">
        <v>8</v>
      </c>
      <c r="C9936" t="s">
        <v>65</v>
      </c>
      <c r="D9936" t="s">
        <v>4022</v>
      </c>
      <c r="E9936" t="s">
        <v>14047</v>
      </c>
      <c r="F9936">
        <v>0</v>
      </c>
      <c r="G9936">
        <v>12</v>
      </c>
      <c r="H9936">
        <v>92</v>
      </c>
      <c r="I9936">
        <v>92</v>
      </c>
      <c r="J9936">
        <v>92</v>
      </c>
    </row>
    <row r="9937" spans="1:10" x14ac:dyDescent="0.3">
      <c r="A9937" t="s">
        <v>13724</v>
      </c>
      <c r="B9937">
        <v>8</v>
      </c>
      <c r="C9937" t="s">
        <v>192</v>
      </c>
      <c r="D9937" t="s">
        <v>3218</v>
      </c>
      <c r="E9937" t="s">
        <v>14048</v>
      </c>
      <c r="F9937">
        <v>1</v>
      </c>
      <c r="G9937">
        <v>11</v>
      </c>
      <c r="H9937">
        <v>270</v>
      </c>
      <c r="I9937">
        <v>270</v>
      </c>
      <c r="J9937">
        <v>270</v>
      </c>
    </row>
    <row r="9938" spans="1:10" x14ac:dyDescent="0.3">
      <c r="A9938" t="s">
        <v>13724</v>
      </c>
      <c r="B9938">
        <v>8</v>
      </c>
      <c r="C9938" t="s">
        <v>336</v>
      </c>
      <c r="D9938" t="s">
        <v>617</v>
      </c>
      <c r="E9938" t="s">
        <v>14049</v>
      </c>
      <c r="F9938">
        <v>1</v>
      </c>
      <c r="G9938">
        <v>10</v>
      </c>
      <c r="H9938">
        <v>152</v>
      </c>
      <c r="I9938">
        <v>152</v>
      </c>
      <c r="J9938">
        <v>152</v>
      </c>
    </row>
    <row r="9939" spans="1:10" x14ac:dyDescent="0.3">
      <c r="A9939" t="s">
        <v>13724</v>
      </c>
      <c r="B9939">
        <v>8</v>
      </c>
      <c r="C9939" t="s">
        <v>89</v>
      </c>
      <c r="D9939" t="s">
        <v>14050</v>
      </c>
      <c r="E9939" t="s">
        <v>14051</v>
      </c>
      <c r="F9939">
        <v>0</v>
      </c>
      <c r="G9939">
        <v>9</v>
      </c>
      <c r="H9939">
        <v>87</v>
      </c>
      <c r="I9939">
        <v>87</v>
      </c>
      <c r="J9939">
        <v>87</v>
      </c>
    </row>
    <row r="9940" spans="1:10" x14ac:dyDescent="0.3">
      <c r="A9940" t="s">
        <v>13724</v>
      </c>
      <c r="B9940">
        <v>8</v>
      </c>
      <c r="C9940" t="s">
        <v>56</v>
      </c>
      <c r="D9940" t="s">
        <v>617</v>
      </c>
      <c r="E9940" t="s">
        <v>14052</v>
      </c>
      <c r="F9940">
        <v>0</v>
      </c>
      <c r="G9940">
        <v>8</v>
      </c>
      <c r="H9940">
        <v>90</v>
      </c>
      <c r="I9940">
        <v>90</v>
      </c>
      <c r="J9940">
        <v>90</v>
      </c>
    </row>
    <row r="9941" spans="1:10" x14ac:dyDescent="0.3">
      <c r="A9941" t="s">
        <v>13724</v>
      </c>
      <c r="B9941">
        <v>8</v>
      </c>
      <c r="C9941" t="s">
        <v>62</v>
      </c>
      <c r="D9941" t="s">
        <v>14053</v>
      </c>
      <c r="E9941" t="s">
        <v>14054</v>
      </c>
      <c r="F9941">
        <v>1</v>
      </c>
      <c r="G9941">
        <v>8</v>
      </c>
      <c r="H9941">
        <v>100</v>
      </c>
      <c r="I9941">
        <v>100</v>
      </c>
      <c r="J9941">
        <v>100</v>
      </c>
    </row>
    <row r="9942" spans="1:10" x14ac:dyDescent="0.3">
      <c r="A9942" t="s">
        <v>13724</v>
      </c>
      <c r="B9942">
        <v>8</v>
      </c>
      <c r="C9942" t="s">
        <v>74</v>
      </c>
      <c r="D9942" t="s">
        <v>14055</v>
      </c>
      <c r="E9942" t="s">
        <v>14056</v>
      </c>
      <c r="F9942">
        <v>0</v>
      </c>
      <c r="G9942">
        <v>7</v>
      </c>
      <c r="H9942">
        <v>34</v>
      </c>
      <c r="I9942">
        <v>34</v>
      </c>
      <c r="J9942">
        <v>34</v>
      </c>
    </row>
    <row r="9943" spans="1:10" x14ac:dyDescent="0.3">
      <c r="A9943" t="s">
        <v>13724</v>
      </c>
      <c r="B9943">
        <v>8</v>
      </c>
      <c r="C9943" t="s">
        <v>260</v>
      </c>
      <c r="D9943" t="s">
        <v>254</v>
      </c>
      <c r="E9943" t="s">
        <v>14057</v>
      </c>
      <c r="F9943">
        <v>0</v>
      </c>
      <c r="G9943">
        <v>7</v>
      </c>
      <c r="H9943">
        <v>36</v>
      </c>
      <c r="I9943">
        <v>36</v>
      </c>
      <c r="J9943">
        <v>36</v>
      </c>
    </row>
    <row r="9944" spans="1:10" x14ac:dyDescent="0.3">
      <c r="A9944" t="s">
        <v>13724</v>
      </c>
      <c r="B9944">
        <v>8</v>
      </c>
      <c r="C9944" t="s">
        <v>38</v>
      </c>
      <c r="D9944" t="s">
        <v>14058</v>
      </c>
      <c r="E9944" t="s">
        <v>13828</v>
      </c>
      <c r="F9944">
        <v>1</v>
      </c>
      <c r="G9944">
        <v>6</v>
      </c>
      <c r="H9944">
        <v>101</v>
      </c>
      <c r="I9944">
        <v>101</v>
      </c>
      <c r="J9944">
        <v>101</v>
      </c>
    </row>
    <row r="9945" spans="1:10" x14ac:dyDescent="0.3">
      <c r="A9945" t="s">
        <v>13724</v>
      </c>
      <c r="B9945">
        <v>8</v>
      </c>
      <c r="C9945" t="s">
        <v>68</v>
      </c>
      <c r="D9945" t="s">
        <v>14059</v>
      </c>
      <c r="E9945" t="s">
        <v>14060</v>
      </c>
      <c r="F9945">
        <v>0</v>
      </c>
      <c r="G9945">
        <v>5</v>
      </c>
      <c r="H9945">
        <v>49</v>
      </c>
      <c r="I9945">
        <v>49</v>
      </c>
      <c r="J9945">
        <v>49</v>
      </c>
    </row>
    <row r="9946" spans="1:10" x14ac:dyDescent="0.3">
      <c r="A9946" t="s">
        <v>13724</v>
      </c>
      <c r="B9946">
        <v>8</v>
      </c>
      <c r="C9946" t="s">
        <v>211</v>
      </c>
      <c r="D9946" t="s">
        <v>14061</v>
      </c>
      <c r="E9946" t="s">
        <v>14062</v>
      </c>
      <c r="F9946">
        <v>0</v>
      </c>
      <c r="G9946">
        <v>4</v>
      </c>
      <c r="H9946">
        <v>211</v>
      </c>
      <c r="I9946">
        <v>211</v>
      </c>
      <c r="J9946">
        <v>211</v>
      </c>
    </row>
    <row r="9947" spans="1:10" x14ac:dyDescent="0.3">
      <c r="A9947" t="s">
        <v>13724</v>
      </c>
      <c r="B9947">
        <v>8</v>
      </c>
      <c r="C9947" t="s">
        <v>41</v>
      </c>
      <c r="D9947" t="s">
        <v>11534</v>
      </c>
      <c r="E9947" t="s">
        <v>14063</v>
      </c>
      <c r="F9947">
        <v>0</v>
      </c>
      <c r="G9947">
        <v>4</v>
      </c>
      <c r="H9947">
        <v>47</v>
      </c>
      <c r="I9947">
        <v>47</v>
      </c>
      <c r="J9947">
        <v>47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1BB2-7D02-4908-96B0-5CC025925228}">
  <dimension ref="A1:O9948"/>
  <sheetViews>
    <sheetView workbookViewId="0">
      <pane ySplit="1" topLeftCell="A4481" activePane="bottomLeft" state="frozen"/>
      <selection pane="bottomLeft" activeCell="K3" sqref="K3"/>
    </sheetView>
  </sheetViews>
  <sheetFormatPr defaultRowHeight="16.2" x14ac:dyDescent="0.3"/>
  <sheetData>
    <row r="1" spans="1:15" x14ac:dyDescent="0.3">
      <c r="D1" t="s">
        <v>13724</v>
      </c>
      <c r="E1">
        <v>8</v>
      </c>
      <c r="F1">
        <f>SUM(K3:K9948)</f>
        <v>366</v>
      </c>
      <c r="G1">
        <f>SUM(L3:L9948)</f>
        <v>13196</v>
      </c>
      <c r="H1">
        <f>SUM(M3:M9948)</f>
        <v>96051</v>
      </c>
      <c r="I1">
        <f>SUM(N3:N9948)</f>
        <v>96051</v>
      </c>
      <c r="J1">
        <f>SUM(O3:O9948)</f>
        <v>96051</v>
      </c>
    </row>
    <row r="2" spans="1:15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>
        <v>1</v>
      </c>
      <c r="L2">
        <v>2</v>
      </c>
      <c r="M2">
        <v>3</v>
      </c>
      <c r="N2">
        <v>4</v>
      </c>
      <c r="O2">
        <v>5</v>
      </c>
    </row>
    <row r="3" spans="1:15" x14ac:dyDescent="0.3">
      <c r="A3" t="s">
        <v>10</v>
      </c>
      <c r="B3">
        <v>1</v>
      </c>
      <c r="C3" t="s">
        <v>11</v>
      </c>
      <c r="D3" t="s">
        <v>12</v>
      </c>
      <c r="E3" t="s">
        <v>13</v>
      </c>
      <c r="F3">
        <v>0</v>
      </c>
      <c r="G3">
        <v>22371</v>
      </c>
      <c r="H3">
        <v>21892</v>
      </c>
      <c r="I3">
        <v>21892</v>
      </c>
      <c r="J3">
        <v>21892</v>
      </c>
      <c r="K3">
        <f>IF(AND($A3=$D$1,$B3=$E$1),F3,0)</f>
        <v>0</v>
      </c>
      <c r="L3">
        <f>IF(AND($A3=$D$1,$B3=$E$1),G3,0)</f>
        <v>0</v>
      </c>
      <c r="M3">
        <f>IF(AND($A3=$D$1,$B3=$E$1),H3,0)</f>
        <v>0</v>
      </c>
      <c r="N3">
        <f>IF(AND($A3=$D$1,$B3=$E$1),I3,0)</f>
        <v>0</v>
      </c>
      <c r="O3">
        <f>IF(AND($A3=$D$1,$B3=$E$1),J3,0)</f>
        <v>0</v>
      </c>
    </row>
    <row r="4" spans="1:15" x14ac:dyDescent="0.3">
      <c r="A4" t="s">
        <v>10</v>
      </c>
      <c r="B4">
        <v>1</v>
      </c>
      <c r="C4" t="s">
        <v>14</v>
      </c>
      <c r="D4" t="s">
        <v>15</v>
      </c>
      <c r="E4" t="s">
        <v>16</v>
      </c>
      <c r="F4">
        <v>0</v>
      </c>
      <c r="G4">
        <v>16660</v>
      </c>
      <c r="H4">
        <v>17152</v>
      </c>
      <c r="I4">
        <v>17152</v>
      </c>
      <c r="J4">
        <v>17152</v>
      </c>
      <c r="K4">
        <f t="shared" ref="K4:K67" si="0">IF(AND($A4=$D$1,$B4=$E$1),F4,0)</f>
        <v>0</v>
      </c>
      <c r="L4">
        <f t="shared" ref="L4:L67" si="1">IF(AND($A4=$D$1,$B4=$E$1),G4,0)</f>
        <v>0</v>
      </c>
      <c r="M4">
        <f t="shared" ref="M4:M67" si="2">IF(AND($A4=$D$1,$B4=$E$1),H4,0)</f>
        <v>0</v>
      </c>
      <c r="N4">
        <f t="shared" ref="N4:N67" si="3">IF(AND($A4=$D$1,$B4=$E$1),I4,0)</f>
        <v>0</v>
      </c>
      <c r="O4">
        <f t="shared" ref="O4:O67" si="4">IF(AND($A4=$D$1,$B4=$E$1),J4,0)</f>
        <v>0</v>
      </c>
    </row>
    <row r="5" spans="1:15" x14ac:dyDescent="0.3">
      <c r="A5" t="s">
        <v>10</v>
      </c>
      <c r="B5">
        <v>1</v>
      </c>
      <c r="C5" t="s">
        <v>17</v>
      </c>
      <c r="D5" t="s">
        <v>18</v>
      </c>
      <c r="E5" t="s">
        <v>19</v>
      </c>
      <c r="F5">
        <v>0</v>
      </c>
      <c r="G5">
        <v>15064</v>
      </c>
      <c r="H5">
        <v>15349</v>
      </c>
      <c r="I5">
        <v>15349</v>
      </c>
      <c r="J5">
        <v>15349</v>
      </c>
      <c r="K5">
        <f t="shared" si="0"/>
        <v>0</v>
      </c>
      <c r="L5">
        <f t="shared" si="1"/>
        <v>0</v>
      </c>
      <c r="M5">
        <f t="shared" si="2"/>
        <v>0</v>
      </c>
      <c r="N5">
        <f t="shared" si="3"/>
        <v>0</v>
      </c>
      <c r="O5">
        <f t="shared" si="4"/>
        <v>0</v>
      </c>
    </row>
    <row r="6" spans="1:15" x14ac:dyDescent="0.3">
      <c r="A6" t="s">
        <v>10</v>
      </c>
      <c r="B6">
        <v>1</v>
      </c>
      <c r="C6" t="s">
        <v>20</v>
      </c>
      <c r="D6" t="s">
        <v>21</v>
      </c>
      <c r="E6" t="s">
        <v>22</v>
      </c>
      <c r="F6">
        <v>0</v>
      </c>
      <c r="G6">
        <v>13655</v>
      </c>
      <c r="H6">
        <v>13498</v>
      </c>
      <c r="I6">
        <v>13498</v>
      </c>
      <c r="J6">
        <v>13498</v>
      </c>
      <c r="K6">
        <f t="shared" si="0"/>
        <v>0</v>
      </c>
      <c r="L6">
        <f t="shared" si="1"/>
        <v>0</v>
      </c>
      <c r="M6">
        <f t="shared" si="2"/>
        <v>0</v>
      </c>
      <c r="N6">
        <f t="shared" si="3"/>
        <v>0</v>
      </c>
      <c r="O6">
        <f t="shared" si="4"/>
        <v>0</v>
      </c>
    </row>
    <row r="7" spans="1:15" x14ac:dyDescent="0.3">
      <c r="A7" t="s">
        <v>10</v>
      </c>
      <c r="B7">
        <v>1</v>
      </c>
      <c r="C7" t="s">
        <v>23</v>
      </c>
      <c r="D7" t="s">
        <v>24</v>
      </c>
      <c r="E7" t="s">
        <v>25</v>
      </c>
      <c r="F7">
        <v>0</v>
      </c>
      <c r="G7">
        <v>4377</v>
      </c>
      <c r="H7">
        <v>4227</v>
      </c>
      <c r="I7">
        <v>4227</v>
      </c>
      <c r="J7">
        <v>4227</v>
      </c>
      <c r="K7">
        <f t="shared" si="0"/>
        <v>0</v>
      </c>
      <c r="L7">
        <f t="shared" si="1"/>
        <v>0</v>
      </c>
      <c r="M7">
        <f t="shared" si="2"/>
        <v>0</v>
      </c>
      <c r="N7">
        <f t="shared" si="3"/>
        <v>0</v>
      </c>
      <c r="O7">
        <f t="shared" si="4"/>
        <v>0</v>
      </c>
    </row>
    <row r="8" spans="1:15" x14ac:dyDescent="0.3">
      <c r="A8" t="s">
        <v>10</v>
      </c>
      <c r="B8">
        <v>1</v>
      </c>
      <c r="C8" t="s">
        <v>26</v>
      </c>
      <c r="D8" t="s">
        <v>27</v>
      </c>
      <c r="E8" t="s">
        <v>28</v>
      </c>
      <c r="F8">
        <v>0</v>
      </c>
      <c r="G8">
        <v>1571</v>
      </c>
      <c r="H8">
        <v>1603</v>
      </c>
      <c r="I8">
        <v>1603</v>
      </c>
      <c r="J8">
        <v>1603</v>
      </c>
      <c r="K8">
        <f t="shared" si="0"/>
        <v>0</v>
      </c>
      <c r="L8">
        <f t="shared" si="1"/>
        <v>0</v>
      </c>
      <c r="M8">
        <f t="shared" si="2"/>
        <v>0</v>
      </c>
      <c r="N8">
        <f t="shared" si="3"/>
        <v>0</v>
      </c>
      <c r="O8">
        <f t="shared" si="4"/>
        <v>0</v>
      </c>
    </row>
    <row r="9" spans="1:15" x14ac:dyDescent="0.3">
      <c r="A9" t="s">
        <v>10</v>
      </c>
      <c r="B9">
        <v>1</v>
      </c>
      <c r="C9" t="s">
        <v>29</v>
      </c>
      <c r="D9" t="s">
        <v>30</v>
      </c>
      <c r="E9" t="s">
        <v>31</v>
      </c>
      <c r="F9">
        <v>0</v>
      </c>
      <c r="G9">
        <v>733</v>
      </c>
      <c r="H9">
        <v>758</v>
      </c>
      <c r="I9">
        <v>758</v>
      </c>
      <c r="J9">
        <v>758</v>
      </c>
      <c r="K9">
        <f t="shared" si="0"/>
        <v>0</v>
      </c>
      <c r="L9">
        <f t="shared" si="1"/>
        <v>0</v>
      </c>
      <c r="M9">
        <f t="shared" si="2"/>
        <v>0</v>
      </c>
      <c r="N9">
        <f t="shared" si="3"/>
        <v>0</v>
      </c>
      <c r="O9">
        <f t="shared" si="4"/>
        <v>0</v>
      </c>
    </row>
    <row r="10" spans="1:15" x14ac:dyDescent="0.3">
      <c r="A10" t="s">
        <v>10</v>
      </c>
      <c r="B10">
        <v>1</v>
      </c>
      <c r="C10" t="s">
        <v>32</v>
      </c>
      <c r="D10" t="s">
        <v>33</v>
      </c>
      <c r="E10" t="s">
        <v>34</v>
      </c>
      <c r="F10">
        <v>0</v>
      </c>
      <c r="G10">
        <v>511</v>
      </c>
      <c r="H10">
        <v>510</v>
      </c>
      <c r="I10">
        <v>510</v>
      </c>
      <c r="J10">
        <v>510</v>
      </c>
      <c r="K10">
        <f t="shared" si="0"/>
        <v>0</v>
      </c>
      <c r="L10">
        <f t="shared" si="1"/>
        <v>0</v>
      </c>
      <c r="M10">
        <f t="shared" si="2"/>
        <v>0</v>
      </c>
      <c r="N10">
        <f t="shared" si="3"/>
        <v>0</v>
      </c>
      <c r="O10">
        <f t="shared" si="4"/>
        <v>0</v>
      </c>
    </row>
    <row r="11" spans="1:15" x14ac:dyDescent="0.3">
      <c r="A11" t="s">
        <v>10</v>
      </c>
      <c r="B11">
        <v>1</v>
      </c>
      <c r="C11" t="s">
        <v>35</v>
      </c>
      <c r="D11" t="s">
        <v>36</v>
      </c>
      <c r="E11" t="s">
        <v>37</v>
      </c>
      <c r="F11">
        <v>0</v>
      </c>
      <c r="G11">
        <v>411</v>
      </c>
      <c r="H11">
        <v>410</v>
      </c>
      <c r="I11">
        <v>410</v>
      </c>
      <c r="J11">
        <v>410</v>
      </c>
      <c r="K11">
        <f t="shared" si="0"/>
        <v>0</v>
      </c>
      <c r="L11">
        <f t="shared" si="1"/>
        <v>0</v>
      </c>
      <c r="M11">
        <f t="shared" si="2"/>
        <v>0</v>
      </c>
      <c r="N11">
        <f t="shared" si="3"/>
        <v>0</v>
      </c>
      <c r="O11">
        <f t="shared" si="4"/>
        <v>0</v>
      </c>
    </row>
    <row r="12" spans="1:15" x14ac:dyDescent="0.3">
      <c r="A12" t="s">
        <v>10</v>
      </c>
      <c r="B12">
        <v>1</v>
      </c>
      <c r="C12" t="s">
        <v>38</v>
      </c>
      <c r="D12" t="s">
        <v>39</v>
      </c>
      <c r="E12" t="s">
        <v>40</v>
      </c>
      <c r="F12">
        <v>0</v>
      </c>
      <c r="G12">
        <v>284</v>
      </c>
      <c r="H12">
        <v>290</v>
      </c>
      <c r="I12">
        <v>290</v>
      </c>
      <c r="J12">
        <v>290</v>
      </c>
      <c r="K12">
        <f t="shared" si="0"/>
        <v>0</v>
      </c>
      <c r="L12">
        <f t="shared" si="1"/>
        <v>0</v>
      </c>
      <c r="M12">
        <f t="shared" si="2"/>
        <v>0</v>
      </c>
      <c r="N12">
        <f t="shared" si="3"/>
        <v>0</v>
      </c>
      <c r="O12">
        <f t="shared" si="4"/>
        <v>0</v>
      </c>
    </row>
    <row r="13" spans="1:15" x14ac:dyDescent="0.3">
      <c r="A13" t="s">
        <v>10</v>
      </c>
      <c r="B13">
        <v>1</v>
      </c>
      <c r="C13" t="s">
        <v>41</v>
      </c>
      <c r="D13" t="s">
        <v>42</v>
      </c>
      <c r="E13" t="s">
        <v>43</v>
      </c>
      <c r="F13">
        <v>0</v>
      </c>
      <c r="G13">
        <v>262</v>
      </c>
      <c r="H13">
        <v>253</v>
      </c>
      <c r="I13">
        <v>253</v>
      </c>
      <c r="J13">
        <v>253</v>
      </c>
      <c r="K13">
        <f t="shared" si="0"/>
        <v>0</v>
      </c>
      <c r="L13">
        <f t="shared" si="1"/>
        <v>0</v>
      </c>
      <c r="M13">
        <f t="shared" si="2"/>
        <v>0</v>
      </c>
      <c r="N13">
        <f t="shared" si="3"/>
        <v>0</v>
      </c>
      <c r="O13">
        <f t="shared" si="4"/>
        <v>0</v>
      </c>
    </row>
    <row r="14" spans="1:15" x14ac:dyDescent="0.3">
      <c r="A14" t="s">
        <v>10</v>
      </c>
      <c r="B14">
        <v>1</v>
      </c>
      <c r="C14" t="s">
        <v>44</v>
      </c>
      <c r="D14" t="s">
        <v>45</v>
      </c>
      <c r="E14" t="s">
        <v>46</v>
      </c>
      <c r="F14">
        <v>0</v>
      </c>
      <c r="G14">
        <v>210</v>
      </c>
      <c r="H14">
        <v>214</v>
      </c>
      <c r="I14">
        <v>214</v>
      </c>
      <c r="J14">
        <v>214</v>
      </c>
      <c r="K14">
        <f t="shared" si="0"/>
        <v>0</v>
      </c>
      <c r="L14">
        <f t="shared" si="1"/>
        <v>0</v>
      </c>
      <c r="M14">
        <f t="shared" si="2"/>
        <v>0</v>
      </c>
      <c r="N14">
        <f t="shared" si="3"/>
        <v>0</v>
      </c>
      <c r="O14">
        <f t="shared" si="4"/>
        <v>0</v>
      </c>
    </row>
    <row r="15" spans="1:15" x14ac:dyDescent="0.3">
      <c r="A15" t="s">
        <v>10</v>
      </c>
      <c r="B15">
        <v>1</v>
      </c>
      <c r="C15" t="s">
        <v>47</v>
      </c>
      <c r="D15" t="s">
        <v>48</v>
      </c>
      <c r="E15" t="s">
        <v>49</v>
      </c>
      <c r="F15">
        <v>0</v>
      </c>
      <c r="G15">
        <v>194</v>
      </c>
      <c r="H15">
        <v>201</v>
      </c>
      <c r="I15">
        <v>201</v>
      </c>
      <c r="J15">
        <v>201</v>
      </c>
      <c r="K15">
        <f t="shared" si="0"/>
        <v>0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</row>
    <row r="16" spans="1:15" x14ac:dyDescent="0.3">
      <c r="A16" t="s">
        <v>10</v>
      </c>
      <c r="B16">
        <v>1</v>
      </c>
      <c r="C16" t="s">
        <v>50</v>
      </c>
      <c r="D16" t="s">
        <v>51</v>
      </c>
      <c r="E16" t="s">
        <v>52</v>
      </c>
      <c r="F16">
        <v>0</v>
      </c>
      <c r="G16">
        <v>160</v>
      </c>
      <c r="H16">
        <v>157</v>
      </c>
      <c r="I16">
        <v>157</v>
      </c>
      <c r="J16">
        <v>157</v>
      </c>
      <c r="K16">
        <f t="shared" si="0"/>
        <v>0</v>
      </c>
      <c r="L16">
        <f t="shared" si="1"/>
        <v>0</v>
      </c>
      <c r="M16">
        <f t="shared" si="2"/>
        <v>0</v>
      </c>
      <c r="N16">
        <f t="shared" si="3"/>
        <v>0</v>
      </c>
      <c r="O16">
        <f t="shared" si="4"/>
        <v>0</v>
      </c>
    </row>
    <row r="17" spans="1:15" x14ac:dyDescent="0.3">
      <c r="A17" t="s">
        <v>10</v>
      </c>
      <c r="B17">
        <v>1</v>
      </c>
      <c r="C17" t="s">
        <v>53</v>
      </c>
      <c r="D17" t="s">
        <v>54</v>
      </c>
      <c r="E17" t="s">
        <v>55</v>
      </c>
      <c r="F17">
        <v>0</v>
      </c>
      <c r="G17">
        <v>89</v>
      </c>
      <c r="H17">
        <v>87</v>
      </c>
      <c r="I17">
        <v>87</v>
      </c>
      <c r="J17">
        <v>87</v>
      </c>
      <c r="K17">
        <f t="shared" si="0"/>
        <v>0</v>
      </c>
      <c r="L17">
        <f t="shared" si="1"/>
        <v>0</v>
      </c>
      <c r="M17">
        <f t="shared" si="2"/>
        <v>0</v>
      </c>
      <c r="N17">
        <f t="shared" si="3"/>
        <v>0</v>
      </c>
      <c r="O17">
        <f t="shared" si="4"/>
        <v>0</v>
      </c>
    </row>
    <row r="18" spans="1:15" x14ac:dyDescent="0.3">
      <c r="A18" t="s">
        <v>10</v>
      </c>
      <c r="B18">
        <v>1</v>
      </c>
      <c r="C18" t="s">
        <v>56</v>
      </c>
      <c r="D18" t="s">
        <v>57</v>
      </c>
      <c r="E18" t="s">
        <v>58</v>
      </c>
      <c r="F18">
        <v>0</v>
      </c>
      <c r="G18">
        <v>60</v>
      </c>
      <c r="H18">
        <v>62</v>
      </c>
      <c r="I18">
        <v>62</v>
      </c>
      <c r="J18">
        <v>62</v>
      </c>
      <c r="K18">
        <f t="shared" si="0"/>
        <v>0</v>
      </c>
      <c r="L18">
        <f t="shared" si="1"/>
        <v>0</v>
      </c>
      <c r="M18">
        <f t="shared" si="2"/>
        <v>0</v>
      </c>
      <c r="N18">
        <f t="shared" si="3"/>
        <v>0</v>
      </c>
      <c r="O18">
        <f t="shared" si="4"/>
        <v>0</v>
      </c>
    </row>
    <row r="19" spans="1:15" x14ac:dyDescent="0.3">
      <c r="A19" t="s">
        <v>10</v>
      </c>
      <c r="B19">
        <v>1</v>
      </c>
      <c r="C19" t="s">
        <v>59</v>
      </c>
      <c r="D19" t="s">
        <v>60</v>
      </c>
      <c r="E19" t="s">
        <v>61</v>
      </c>
      <c r="F19">
        <v>0</v>
      </c>
      <c r="G19">
        <v>49</v>
      </c>
      <c r="H19">
        <v>53</v>
      </c>
      <c r="I19">
        <v>53</v>
      </c>
      <c r="J19">
        <v>53</v>
      </c>
      <c r="K19">
        <f t="shared" si="0"/>
        <v>0</v>
      </c>
      <c r="L19">
        <f t="shared" si="1"/>
        <v>0</v>
      </c>
      <c r="M19">
        <f t="shared" si="2"/>
        <v>0</v>
      </c>
      <c r="N19">
        <f t="shared" si="3"/>
        <v>0</v>
      </c>
      <c r="O19">
        <f t="shared" si="4"/>
        <v>0</v>
      </c>
    </row>
    <row r="20" spans="1:15" x14ac:dyDescent="0.3">
      <c r="A20" t="s">
        <v>10</v>
      </c>
      <c r="B20">
        <v>1</v>
      </c>
      <c r="C20" t="s">
        <v>62</v>
      </c>
      <c r="D20" t="s">
        <v>63</v>
      </c>
      <c r="E20" t="s">
        <v>64</v>
      </c>
      <c r="F20">
        <v>0</v>
      </c>
      <c r="G20">
        <v>33</v>
      </c>
      <c r="H20">
        <v>36</v>
      </c>
      <c r="I20">
        <v>36</v>
      </c>
      <c r="J20">
        <v>36</v>
      </c>
      <c r="K20">
        <f t="shared" si="0"/>
        <v>0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</row>
    <row r="21" spans="1:15" x14ac:dyDescent="0.3">
      <c r="A21" t="s">
        <v>10</v>
      </c>
      <c r="B21">
        <v>1</v>
      </c>
      <c r="C21" t="s">
        <v>65</v>
      </c>
      <c r="D21" t="s">
        <v>66</v>
      </c>
      <c r="E21" t="s">
        <v>67</v>
      </c>
      <c r="F21">
        <v>0</v>
      </c>
      <c r="G21">
        <v>33</v>
      </c>
      <c r="H21">
        <v>34</v>
      </c>
      <c r="I21">
        <v>34</v>
      </c>
      <c r="J21">
        <v>34</v>
      </c>
      <c r="K21">
        <f t="shared" si="0"/>
        <v>0</v>
      </c>
      <c r="L21">
        <f t="shared" si="1"/>
        <v>0</v>
      </c>
      <c r="M21">
        <f t="shared" si="2"/>
        <v>0</v>
      </c>
      <c r="N21">
        <f t="shared" si="3"/>
        <v>0</v>
      </c>
      <c r="O21">
        <f t="shared" si="4"/>
        <v>0</v>
      </c>
    </row>
    <row r="22" spans="1:15" x14ac:dyDescent="0.3">
      <c r="A22" t="s">
        <v>10</v>
      </c>
      <c r="B22">
        <v>1</v>
      </c>
      <c r="C22" t="s">
        <v>68</v>
      </c>
      <c r="D22" t="s">
        <v>69</v>
      </c>
      <c r="E22" t="s">
        <v>70</v>
      </c>
      <c r="F22">
        <v>0</v>
      </c>
      <c r="G22">
        <v>30</v>
      </c>
      <c r="H22">
        <v>32</v>
      </c>
      <c r="I22">
        <v>32</v>
      </c>
      <c r="J22">
        <v>32</v>
      </c>
      <c r="K22">
        <f t="shared" si="0"/>
        <v>0</v>
      </c>
      <c r="L22">
        <f t="shared" si="1"/>
        <v>0</v>
      </c>
      <c r="M22">
        <f t="shared" si="2"/>
        <v>0</v>
      </c>
      <c r="N22">
        <f t="shared" si="3"/>
        <v>0</v>
      </c>
      <c r="O22">
        <f t="shared" si="4"/>
        <v>0</v>
      </c>
    </row>
    <row r="23" spans="1:15" x14ac:dyDescent="0.3">
      <c r="A23" t="s">
        <v>10</v>
      </c>
      <c r="B23">
        <v>1</v>
      </c>
      <c r="C23" t="s">
        <v>71</v>
      </c>
      <c r="D23" t="s">
        <v>72</v>
      </c>
      <c r="E23" t="s">
        <v>73</v>
      </c>
      <c r="F23">
        <v>0</v>
      </c>
      <c r="G23">
        <v>27</v>
      </c>
      <c r="H23">
        <v>26</v>
      </c>
      <c r="I23">
        <v>26</v>
      </c>
      <c r="J23">
        <v>26</v>
      </c>
      <c r="K23">
        <f t="shared" si="0"/>
        <v>0</v>
      </c>
      <c r="L23">
        <f t="shared" si="1"/>
        <v>0</v>
      </c>
      <c r="M23">
        <f t="shared" si="2"/>
        <v>0</v>
      </c>
      <c r="N23">
        <f t="shared" si="3"/>
        <v>0</v>
      </c>
      <c r="O23">
        <f t="shared" si="4"/>
        <v>0</v>
      </c>
    </row>
    <row r="24" spans="1:15" x14ac:dyDescent="0.3">
      <c r="A24" t="s">
        <v>10</v>
      </c>
      <c r="B24">
        <v>1</v>
      </c>
      <c r="C24" t="s">
        <v>74</v>
      </c>
      <c r="D24" t="s">
        <v>75</v>
      </c>
      <c r="E24" t="s">
        <v>76</v>
      </c>
      <c r="F24">
        <v>0</v>
      </c>
      <c r="G24">
        <v>23</v>
      </c>
      <c r="H24">
        <v>24</v>
      </c>
      <c r="I24">
        <v>24</v>
      </c>
      <c r="J24">
        <v>24</v>
      </c>
      <c r="K24">
        <f t="shared" si="0"/>
        <v>0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</row>
    <row r="25" spans="1:15" x14ac:dyDescent="0.3">
      <c r="A25" t="s">
        <v>10</v>
      </c>
      <c r="B25">
        <v>1</v>
      </c>
      <c r="C25" t="s">
        <v>77</v>
      </c>
      <c r="D25" t="s">
        <v>78</v>
      </c>
      <c r="E25" t="s">
        <v>79</v>
      </c>
      <c r="F25">
        <v>0</v>
      </c>
      <c r="G25">
        <v>22</v>
      </c>
      <c r="H25">
        <v>23</v>
      </c>
      <c r="I25">
        <v>23</v>
      </c>
      <c r="J25">
        <v>23</v>
      </c>
      <c r="K25">
        <f t="shared" si="0"/>
        <v>0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</row>
    <row r="26" spans="1:15" x14ac:dyDescent="0.3">
      <c r="A26" t="s">
        <v>10</v>
      </c>
      <c r="B26">
        <v>1</v>
      </c>
      <c r="C26" t="s">
        <v>80</v>
      </c>
      <c r="D26" t="s">
        <v>81</v>
      </c>
      <c r="E26" t="s">
        <v>82</v>
      </c>
      <c r="F26">
        <v>0</v>
      </c>
      <c r="G26">
        <v>22</v>
      </c>
      <c r="H26">
        <v>24</v>
      </c>
      <c r="I26">
        <v>24</v>
      </c>
      <c r="J26">
        <v>24</v>
      </c>
      <c r="K26">
        <f t="shared" si="0"/>
        <v>0</v>
      </c>
      <c r="L26">
        <f t="shared" si="1"/>
        <v>0</v>
      </c>
      <c r="M26">
        <f t="shared" si="2"/>
        <v>0</v>
      </c>
      <c r="N26">
        <f t="shared" si="3"/>
        <v>0</v>
      </c>
      <c r="O26">
        <f t="shared" si="4"/>
        <v>0</v>
      </c>
    </row>
    <row r="27" spans="1:15" x14ac:dyDescent="0.3">
      <c r="A27" t="s">
        <v>10</v>
      </c>
      <c r="B27">
        <v>1</v>
      </c>
      <c r="C27" t="s">
        <v>83</v>
      </c>
      <c r="D27" t="s">
        <v>84</v>
      </c>
      <c r="E27" t="s">
        <v>85</v>
      </c>
      <c r="F27">
        <v>0</v>
      </c>
      <c r="G27">
        <v>20</v>
      </c>
      <c r="H27">
        <v>21</v>
      </c>
      <c r="I27">
        <v>21</v>
      </c>
      <c r="J27">
        <v>21</v>
      </c>
      <c r="K27">
        <f t="shared" si="0"/>
        <v>0</v>
      </c>
      <c r="L27">
        <f t="shared" si="1"/>
        <v>0</v>
      </c>
      <c r="M27">
        <f t="shared" si="2"/>
        <v>0</v>
      </c>
      <c r="N27">
        <f t="shared" si="3"/>
        <v>0</v>
      </c>
      <c r="O27">
        <f t="shared" si="4"/>
        <v>0</v>
      </c>
    </row>
    <row r="28" spans="1:15" x14ac:dyDescent="0.3">
      <c r="A28" t="s">
        <v>10</v>
      </c>
      <c r="B28">
        <v>1</v>
      </c>
      <c r="C28" t="s">
        <v>86</v>
      </c>
      <c r="D28" t="s">
        <v>87</v>
      </c>
      <c r="E28" t="s">
        <v>88</v>
      </c>
      <c r="F28">
        <v>0</v>
      </c>
      <c r="G28">
        <v>19</v>
      </c>
      <c r="H28">
        <v>20</v>
      </c>
      <c r="I28">
        <v>20</v>
      </c>
      <c r="J28">
        <v>20</v>
      </c>
      <c r="K28">
        <f t="shared" si="0"/>
        <v>0</v>
      </c>
      <c r="L28">
        <f t="shared" si="1"/>
        <v>0</v>
      </c>
      <c r="M28">
        <f t="shared" si="2"/>
        <v>0</v>
      </c>
      <c r="N28">
        <f t="shared" si="3"/>
        <v>0</v>
      </c>
      <c r="O28">
        <f t="shared" si="4"/>
        <v>0</v>
      </c>
    </row>
    <row r="29" spans="1:15" x14ac:dyDescent="0.3">
      <c r="A29" t="s">
        <v>10</v>
      </c>
      <c r="B29">
        <v>1</v>
      </c>
      <c r="C29" t="s">
        <v>89</v>
      </c>
      <c r="D29" t="s">
        <v>90</v>
      </c>
      <c r="E29" t="s">
        <v>91</v>
      </c>
      <c r="F29">
        <v>0</v>
      </c>
      <c r="G29">
        <v>19</v>
      </c>
      <c r="H29">
        <v>22</v>
      </c>
      <c r="I29">
        <v>22</v>
      </c>
      <c r="J29">
        <v>22</v>
      </c>
      <c r="K29">
        <f t="shared" si="0"/>
        <v>0</v>
      </c>
      <c r="L29">
        <f t="shared" si="1"/>
        <v>0</v>
      </c>
      <c r="M29">
        <f t="shared" si="2"/>
        <v>0</v>
      </c>
      <c r="N29">
        <f t="shared" si="3"/>
        <v>0</v>
      </c>
      <c r="O29">
        <f t="shared" si="4"/>
        <v>0</v>
      </c>
    </row>
    <row r="30" spans="1:15" x14ac:dyDescent="0.3">
      <c r="A30" t="s">
        <v>10</v>
      </c>
      <c r="B30">
        <v>1</v>
      </c>
      <c r="C30" t="s">
        <v>92</v>
      </c>
      <c r="D30" t="s">
        <v>93</v>
      </c>
      <c r="E30" t="s">
        <v>94</v>
      </c>
      <c r="F30">
        <v>0</v>
      </c>
      <c r="G30">
        <v>17</v>
      </c>
      <c r="H30">
        <v>18</v>
      </c>
      <c r="I30">
        <v>18</v>
      </c>
      <c r="J30">
        <v>18</v>
      </c>
      <c r="K30">
        <f t="shared" si="0"/>
        <v>0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</row>
    <row r="31" spans="1:15" x14ac:dyDescent="0.3">
      <c r="A31" t="s">
        <v>10</v>
      </c>
      <c r="B31">
        <v>1</v>
      </c>
      <c r="C31" t="s">
        <v>95</v>
      </c>
      <c r="D31" t="s">
        <v>96</v>
      </c>
      <c r="E31" t="s">
        <v>97</v>
      </c>
      <c r="F31">
        <v>0</v>
      </c>
      <c r="G31">
        <v>15</v>
      </c>
      <c r="H31">
        <v>14</v>
      </c>
      <c r="I31">
        <v>14</v>
      </c>
      <c r="J31">
        <v>14</v>
      </c>
      <c r="K31">
        <f t="shared" si="0"/>
        <v>0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</row>
    <row r="32" spans="1:15" x14ac:dyDescent="0.3">
      <c r="A32" t="s">
        <v>10</v>
      </c>
      <c r="B32">
        <v>2</v>
      </c>
      <c r="C32" t="s">
        <v>11</v>
      </c>
      <c r="D32" t="s">
        <v>98</v>
      </c>
      <c r="E32" t="s">
        <v>99</v>
      </c>
      <c r="F32">
        <v>0</v>
      </c>
      <c r="G32">
        <v>25996</v>
      </c>
      <c r="H32">
        <v>25774</v>
      </c>
      <c r="I32">
        <v>25774</v>
      </c>
      <c r="J32">
        <v>25774</v>
      </c>
      <c r="K32">
        <f t="shared" si="0"/>
        <v>0</v>
      </c>
      <c r="L32">
        <f t="shared" si="1"/>
        <v>0</v>
      </c>
      <c r="M32">
        <f t="shared" si="2"/>
        <v>0</v>
      </c>
      <c r="N32">
        <f t="shared" si="3"/>
        <v>0</v>
      </c>
      <c r="O32">
        <f t="shared" si="4"/>
        <v>0</v>
      </c>
    </row>
    <row r="33" spans="1:15" x14ac:dyDescent="0.3">
      <c r="A33" t="s">
        <v>10</v>
      </c>
      <c r="B33">
        <v>2</v>
      </c>
      <c r="C33" t="s">
        <v>14</v>
      </c>
      <c r="D33" t="s">
        <v>100</v>
      </c>
      <c r="E33" t="s">
        <v>101</v>
      </c>
      <c r="F33">
        <v>0</v>
      </c>
      <c r="G33">
        <v>24882</v>
      </c>
      <c r="H33">
        <v>25268</v>
      </c>
      <c r="I33">
        <v>25268</v>
      </c>
      <c r="J33">
        <v>25268</v>
      </c>
      <c r="K33">
        <f t="shared" si="0"/>
        <v>0</v>
      </c>
      <c r="L33">
        <f t="shared" si="1"/>
        <v>0</v>
      </c>
      <c r="M33">
        <f t="shared" si="2"/>
        <v>0</v>
      </c>
      <c r="N33">
        <f t="shared" si="3"/>
        <v>0</v>
      </c>
      <c r="O33">
        <f t="shared" si="4"/>
        <v>0</v>
      </c>
    </row>
    <row r="34" spans="1:15" x14ac:dyDescent="0.3">
      <c r="A34" t="s">
        <v>10</v>
      </c>
      <c r="B34">
        <v>2</v>
      </c>
      <c r="C34" t="s">
        <v>20</v>
      </c>
      <c r="D34" t="s">
        <v>102</v>
      </c>
      <c r="E34" t="s">
        <v>103</v>
      </c>
      <c r="F34">
        <v>0</v>
      </c>
      <c r="G34">
        <v>15406</v>
      </c>
      <c r="H34">
        <v>15770</v>
      </c>
      <c r="I34">
        <v>15770</v>
      </c>
      <c r="J34">
        <v>15770</v>
      </c>
      <c r="K34">
        <f t="shared" si="0"/>
        <v>0</v>
      </c>
      <c r="L34">
        <f t="shared" si="1"/>
        <v>0</v>
      </c>
      <c r="M34">
        <f t="shared" si="2"/>
        <v>0</v>
      </c>
      <c r="N34">
        <f t="shared" si="3"/>
        <v>0</v>
      </c>
      <c r="O34">
        <f t="shared" si="4"/>
        <v>0</v>
      </c>
    </row>
    <row r="35" spans="1:15" x14ac:dyDescent="0.3">
      <c r="A35" t="s">
        <v>10</v>
      </c>
      <c r="B35">
        <v>2</v>
      </c>
      <c r="C35" t="s">
        <v>23</v>
      </c>
      <c r="D35" t="s">
        <v>104</v>
      </c>
      <c r="E35" t="s">
        <v>105</v>
      </c>
      <c r="F35">
        <v>0</v>
      </c>
      <c r="G35">
        <v>5420</v>
      </c>
      <c r="H35">
        <v>5427</v>
      </c>
      <c r="I35">
        <v>5427</v>
      </c>
      <c r="J35">
        <v>5427</v>
      </c>
      <c r="K35">
        <f t="shared" si="0"/>
        <v>0</v>
      </c>
      <c r="L35">
        <f t="shared" si="1"/>
        <v>0</v>
      </c>
      <c r="M35">
        <f t="shared" si="2"/>
        <v>0</v>
      </c>
      <c r="N35">
        <f t="shared" si="3"/>
        <v>0</v>
      </c>
      <c r="O35">
        <f t="shared" si="4"/>
        <v>0</v>
      </c>
    </row>
    <row r="36" spans="1:15" x14ac:dyDescent="0.3">
      <c r="A36" t="s">
        <v>10</v>
      </c>
      <c r="B36">
        <v>2</v>
      </c>
      <c r="C36" t="s">
        <v>26</v>
      </c>
      <c r="D36" t="s">
        <v>106</v>
      </c>
      <c r="E36" t="s">
        <v>107</v>
      </c>
      <c r="F36">
        <v>0</v>
      </c>
      <c r="G36">
        <v>3283</v>
      </c>
      <c r="H36">
        <v>3209</v>
      </c>
      <c r="I36">
        <v>3209</v>
      </c>
      <c r="J36">
        <v>3209</v>
      </c>
      <c r="K36">
        <f t="shared" si="0"/>
        <v>0</v>
      </c>
      <c r="L36">
        <f t="shared" si="1"/>
        <v>0</v>
      </c>
      <c r="M36">
        <f t="shared" si="2"/>
        <v>0</v>
      </c>
      <c r="N36">
        <f t="shared" si="3"/>
        <v>0</v>
      </c>
      <c r="O36">
        <f t="shared" si="4"/>
        <v>0</v>
      </c>
    </row>
    <row r="37" spans="1:15" x14ac:dyDescent="0.3">
      <c r="A37" t="s">
        <v>10</v>
      </c>
      <c r="B37">
        <v>2</v>
      </c>
      <c r="C37" t="s">
        <v>29</v>
      </c>
      <c r="D37" t="s">
        <v>108</v>
      </c>
      <c r="E37" t="s">
        <v>109</v>
      </c>
      <c r="F37">
        <v>0</v>
      </c>
      <c r="G37">
        <v>2872</v>
      </c>
      <c r="H37">
        <v>2725</v>
      </c>
      <c r="I37">
        <v>2725</v>
      </c>
      <c r="J37">
        <v>2725</v>
      </c>
      <c r="K37">
        <f t="shared" si="0"/>
        <v>0</v>
      </c>
      <c r="L37">
        <f t="shared" si="1"/>
        <v>0</v>
      </c>
      <c r="M37">
        <f t="shared" si="2"/>
        <v>0</v>
      </c>
      <c r="N37">
        <f t="shared" si="3"/>
        <v>0</v>
      </c>
      <c r="O37">
        <f t="shared" si="4"/>
        <v>0</v>
      </c>
    </row>
    <row r="38" spans="1:15" x14ac:dyDescent="0.3">
      <c r="A38" t="s">
        <v>10</v>
      </c>
      <c r="B38">
        <v>2</v>
      </c>
      <c r="C38" t="s">
        <v>50</v>
      </c>
      <c r="D38" t="s">
        <v>110</v>
      </c>
      <c r="E38" t="s">
        <v>111</v>
      </c>
      <c r="F38">
        <v>0</v>
      </c>
      <c r="G38">
        <v>2050</v>
      </c>
      <c r="H38">
        <v>2020</v>
      </c>
      <c r="I38">
        <v>2020</v>
      </c>
      <c r="J38">
        <v>2020</v>
      </c>
      <c r="K38">
        <f t="shared" si="0"/>
        <v>0</v>
      </c>
      <c r="L38">
        <f t="shared" si="1"/>
        <v>0</v>
      </c>
      <c r="M38">
        <f t="shared" si="2"/>
        <v>0</v>
      </c>
      <c r="N38">
        <f t="shared" si="3"/>
        <v>0</v>
      </c>
      <c r="O38">
        <f t="shared" si="4"/>
        <v>0</v>
      </c>
    </row>
    <row r="39" spans="1:15" x14ac:dyDescent="0.3">
      <c r="A39" t="s">
        <v>10</v>
      </c>
      <c r="B39">
        <v>2</v>
      </c>
      <c r="C39" t="s">
        <v>32</v>
      </c>
      <c r="D39" t="s">
        <v>112</v>
      </c>
      <c r="E39" t="s">
        <v>113</v>
      </c>
      <c r="F39">
        <v>0</v>
      </c>
      <c r="G39">
        <v>963</v>
      </c>
      <c r="H39">
        <v>979</v>
      </c>
      <c r="I39">
        <v>979</v>
      </c>
      <c r="J39">
        <v>979</v>
      </c>
      <c r="K39">
        <f t="shared" si="0"/>
        <v>0</v>
      </c>
      <c r="L39">
        <f t="shared" si="1"/>
        <v>0</v>
      </c>
      <c r="M39">
        <f t="shared" si="2"/>
        <v>0</v>
      </c>
      <c r="N39">
        <f t="shared" si="3"/>
        <v>0</v>
      </c>
      <c r="O39">
        <f t="shared" si="4"/>
        <v>0</v>
      </c>
    </row>
    <row r="40" spans="1:15" x14ac:dyDescent="0.3">
      <c r="A40" t="s">
        <v>10</v>
      </c>
      <c r="B40">
        <v>2</v>
      </c>
      <c r="C40" t="s">
        <v>38</v>
      </c>
      <c r="D40" t="s">
        <v>114</v>
      </c>
      <c r="E40" t="s">
        <v>115</v>
      </c>
      <c r="F40">
        <v>0</v>
      </c>
      <c r="G40">
        <v>223</v>
      </c>
      <c r="H40">
        <v>237</v>
      </c>
      <c r="I40">
        <v>237</v>
      </c>
      <c r="J40">
        <v>237</v>
      </c>
      <c r="K40">
        <f t="shared" si="0"/>
        <v>0</v>
      </c>
      <c r="L40">
        <f t="shared" si="1"/>
        <v>0</v>
      </c>
      <c r="M40">
        <f t="shared" si="2"/>
        <v>0</v>
      </c>
      <c r="N40">
        <f t="shared" si="3"/>
        <v>0</v>
      </c>
      <c r="O40">
        <f t="shared" si="4"/>
        <v>0</v>
      </c>
    </row>
    <row r="41" spans="1:15" x14ac:dyDescent="0.3">
      <c r="A41" t="s">
        <v>10</v>
      </c>
      <c r="B41">
        <v>2</v>
      </c>
      <c r="C41" t="s">
        <v>41</v>
      </c>
      <c r="D41" t="s">
        <v>116</v>
      </c>
      <c r="E41" t="s">
        <v>117</v>
      </c>
      <c r="F41">
        <v>0</v>
      </c>
      <c r="G41">
        <v>183</v>
      </c>
      <c r="H41">
        <v>193</v>
      </c>
      <c r="I41">
        <v>193</v>
      </c>
      <c r="J41">
        <v>193</v>
      </c>
      <c r="K41">
        <f t="shared" si="0"/>
        <v>0</v>
      </c>
      <c r="L41">
        <f t="shared" si="1"/>
        <v>0</v>
      </c>
      <c r="M41">
        <f t="shared" si="2"/>
        <v>0</v>
      </c>
      <c r="N41">
        <f t="shared" si="3"/>
        <v>0</v>
      </c>
      <c r="O41">
        <f t="shared" si="4"/>
        <v>0</v>
      </c>
    </row>
    <row r="42" spans="1:15" x14ac:dyDescent="0.3">
      <c r="A42" t="s">
        <v>10</v>
      </c>
      <c r="B42">
        <v>2</v>
      </c>
      <c r="C42" t="s">
        <v>118</v>
      </c>
      <c r="D42" t="s">
        <v>119</v>
      </c>
      <c r="E42" t="s">
        <v>120</v>
      </c>
      <c r="F42">
        <v>0</v>
      </c>
      <c r="G42">
        <v>180</v>
      </c>
      <c r="H42">
        <v>173</v>
      </c>
      <c r="I42">
        <v>173</v>
      </c>
      <c r="J42">
        <v>173</v>
      </c>
      <c r="K42">
        <f t="shared" si="0"/>
        <v>0</v>
      </c>
      <c r="L42">
        <f t="shared" si="1"/>
        <v>0</v>
      </c>
      <c r="M42">
        <f t="shared" si="2"/>
        <v>0</v>
      </c>
      <c r="N42">
        <f t="shared" si="3"/>
        <v>0</v>
      </c>
      <c r="O42">
        <f t="shared" si="4"/>
        <v>0</v>
      </c>
    </row>
    <row r="43" spans="1:15" x14ac:dyDescent="0.3">
      <c r="A43" t="s">
        <v>10</v>
      </c>
      <c r="B43">
        <v>2</v>
      </c>
      <c r="C43" t="s">
        <v>53</v>
      </c>
      <c r="D43" t="s">
        <v>121</v>
      </c>
      <c r="E43" t="s">
        <v>122</v>
      </c>
      <c r="F43">
        <v>0</v>
      </c>
      <c r="G43">
        <v>155</v>
      </c>
      <c r="H43">
        <v>155</v>
      </c>
      <c r="I43">
        <v>155</v>
      </c>
      <c r="J43">
        <v>155</v>
      </c>
      <c r="K43">
        <f t="shared" si="0"/>
        <v>0</v>
      </c>
      <c r="L43">
        <f t="shared" si="1"/>
        <v>0</v>
      </c>
      <c r="M43">
        <f t="shared" si="2"/>
        <v>0</v>
      </c>
      <c r="N43">
        <f t="shared" si="3"/>
        <v>0</v>
      </c>
      <c r="O43">
        <f t="shared" si="4"/>
        <v>0</v>
      </c>
    </row>
    <row r="44" spans="1:15" x14ac:dyDescent="0.3">
      <c r="A44" t="s">
        <v>10</v>
      </c>
      <c r="B44">
        <v>2</v>
      </c>
      <c r="C44" t="s">
        <v>47</v>
      </c>
      <c r="D44" t="s">
        <v>123</v>
      </c>
      <c r="E44" t="s">
        <v>124</v>
      </c>
      <c r="F44">
        <v>0</v>
      </c>
      <c r="G44">
        <v>147</v>
      </c>
      <c r="H44">
        <v>145</v>
      </c>
      <c r="I44">
        <v>145</v>
      </c>
      <c r="J44">
        <v>145</v>
      </c>
      <c r="K44">
        <f t="shared" si="0"/>
        <v>0</v>
      </c>
      <c r="L44">
        <f t="shared" si="1"/>
        <v>0</v>
      </c>
      <c r="M44">
        <f t="shared" si="2"/>
        <v>0</v>
      </c>
      <c r="N44">
        <f t="shared" si="3"/>
        <v>0</v>
      </c>
      <c r="O44">
        <f t="shared" si="4"/>
        <v>0</v>
      </c>
    </row>
    <row r="45" spans="1:15" x14ac:dyDescent="0.3">
      <c r="A45" t="s">
        <v>10</v>
      </c>
      <c r="B45">
        <v>2</v>
      </c>
      <c r="C45" t="s">
        <v>35</v>
      </c>
      <c r="D45" t="s">
        <v>125</v>
      </c>
      <c r="E45" t="s">
        <v>126</v>
      </c>
      <c r="F45">
        <v>0</v>
      </c>
      <c r="G45">
        <v>102</v>
      </c>
      <c r="H45">
        <v>100</v>
      </c>
      <c r="I45">
        <v>100</v>
      </c>
      <c r="J45">
        <v>100</v>
      </c>
      <c r="K45">
        <f t="shared" si="0"/>
        <v>0</v>
      </c>
      <c r="L45">
        <f t="shared" si="1"/>
        <v>0</v>
      </c>
      <c r="M45">
        <f t="shared" si="2"/>
        <v>0</v>
      </c>
      <c r="N45">
        <f t="shared" si="3"/>
        <v>0</v>
      </c>
      <c r="O45">
        <f t="shared" si="4"/>
        <v>0</v>
      </c>
    </row>
    <row r="46" spans="1:15" x14ac:dyDescent="0.3">
      <c r="A46" t="s">
        <v>10</v>
      </c>
      <c r="B46">
        <v>2</v>
      </c>
      <c r="C46" t="s">
        <v>127</v>
      </c>
      <c r="D46" t="s">
        <v>128</v>
      </c>
      <c r="E46" t="s">
        <v>129</v>
      </c>
      <c r="F46">
        <v>0</v>
      </c>
      <c r="G46">
        <v>96</v>
      </c>
      <c r="H46">
        <v>89</v>
      </c>
      <c r="I46">
        <v>89</v>
      </c>
      <c r="J46">
        <v>89</v>
      </c>
      <c r="K46">
        <f t="shared" si="0"/>
        <v>0</v>
      </c>
      <c r="L46">
        <f t="shared" si="1"/>
        <v>0</v>
      </c>
      <c r="M46">
        <f t="shared" si="2"/>
        <v>0</v>
      </c>
      <c r="N46">
        <f t="shared" si="3"/>
        <v>0</v>
      </c>
      <c r="O46">
        <f t="shared" si="4"/>
        <v>0</v>
      </c>
    </row>
    <row r="47" spans="1:15" x14ac:dyDescent="0.3">
      <c r="A47" t="s">
        <v>10</v>
      </c>
      <c r="B47">
        <v>2</v>
      </c>
      <c r="C47" t="s">
        <v>71</v>
      </c>
      <c r="D47" t="s">
        <v>130</v>
      </c>
      <c r="E47" t="s">
        <v>131</v>
      </c>
      <c r="F47">
        <v>0</v>
      </c>
      <c r="G47">
        <v>82</v>
      </c>
      <c r="H47">
        <v>82</v>
      </c>
      <c r="I47">
        <v>82</v>
      </c>
      <c r="J47">
        <v>82</v>
      </c>
      <c r="K47">
        <f t="shared" si="0"/>
        <v>0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</row>
    <row r="48" spans="1:15" x14ac:dyDescent="0.3">
      <c r="A48" t="s">
        <v>10</v>
      </c>
      <c r="B48">
        <v>2</v>
      </c>
      <c r="C48" t="s">
        <v>92</v>
      </c>
      <c r="D48" t="s">
        <v>132</v>
      </c>
      <c r="E48" t="s">
        <v>133</v>
      </c>
      <c r="F48">
        <v>0</v>
      </c>
      <c r="G48">
        <v>52</v>
      </c>
      <c r="H48">
        <v>51</v>
      </c>
      <c r="I48">
        <v>51</v>
      </c>
      <c r="J48">
        <v>51</v>
      </c>
      <c r="K48">
        <f t="shared" si="0"/>
        <v>0</v>
      </c>
      <c r="L48">
        <f t="shared" si="1"/>
        <v>0</v>
      </c>
      <c r="M48">
        <f t="shared" si="2"/>
        <v>0</v>
      </c>
      <c r="N48">
        <f t="shared" si="3"/>
        <v>0</v>
      </c>
      <c r="O48">
        <f t="shared" si="4"/>
        <v>0</v>
      </c>
    </row>
    <row r="49" spans="1:15" x14ac:dyDescent="0.3">
      <c r="A49" t="s">
        <v>10</v>
      </c>
      <c r="B49">
        <v>2</v>
      </c>
      <c r="C49" t="s">
        <v>89</v>
      </c>
      <c r="D49" t="s">
        <v>134</v>
      </c>
      <c r="E49" t="s">
        <v>135</v>
      </c>
      <c r="F49">
        <v>0</v>
      </c>
      <c r="G49">
        <v>49</v>
      </c>
      <c r="H49">
        <v>48</v>
      </c>
      <c r="I49">
        <v>48</v>
      </c>
      <c r="J49">
        <v>48</v>
      </c>
      <c r="K49">
        <f t="shared" si="0"/>
        <v>0</v>
      </c>
      <c r="L49">
        <f t="shared" si="1"/>
        <v>0</v>
      </c>
      <c r="M49">
        <f t="shared" si="2"/>
        <v>0</v>
      </c>
      <c r="N49">
        <f t="shared" si="3"/>
        <v>0</v>
      </c>
      <c r="O49">
        <f t="shared" si="4"/>
        <v>0</v>
      </c>
    </row>
    <row r="50" spans="1:15" x14ac:dyDescent="0.3">
      <c r="A50" t="s">
        <v>10</v>
      </c>
      <c r="B50">
        <v>2</v>
      </c>
      <c r="C50" t="s">
        <v>65</v>
      </c>
      <c r="D50" t="s">
        <v>136</v>
      </c>
      <c r="E50" t="s">
        <v>137</v>
      </c>
      <c r="F50">
        <v>0</v>
      </c>
      <c r="G50">
        <v>49</v>
      </c>
      <c r="H50">
        <v>47</v>
      </c>
      <c r="I50">
        <v>47</v>
      </c>
      <c r="J50">
        <v>47</v>
      </c>
      <c r="K50">
        <f t="shared" si="0"/>
        <v>0</v>
      </c>
      <c r="L50">
        <f t="shared" si="1"/>
        <v>0</v>
      </c>
      <c r="M50">
        <f t="shared" si="2"/>
        <v>0</v>
      </c>
      <c r="N50">
        <f t="shared" si="3"/>
        <v>0</v>
      </c>
      <c r="O50">
        <f t="shared" si="4"/>
        <v>0</v>
      </c>
    </row>
    <row r="51" spans="1:15" x14ac:dyDescent="0.3">
      <c r="A51" t="s">
        <v>10</v>
      </c>
      <c r="B51">
        <v>2</v>
      </c>
      <c r="C51" t="s">
        <v>138</v>
      </c>
      <c r="D51" t="s">
        <v>139</v>
      </c>
      <c r="E51" t="s">
        <v>140</v>
      </c>
      <c r="F51">
        <v>0</v>
      </c>
      <c r="G51">
        <v>42</v>
      </c>
      <c r="H51">
        <v>45</v>
      </c>
      <c r="I51">
        <v>45</v>
      </c>
      <c r="J51">
        <v>45</v>
      </c>
      <c r="K51">
        <f t="shared" si="0"/>
        <v>0</v>
      </c>
      <c r="L51">
        <f t="shared" si="1"/>
        <v>0</v>
      </c>
      <c r="M51">
        <f t="shared" si="2"/>
        <v>0</v>
      </c>
      <c r="N51">
        <f t="shared" si="3"/>
        <v>0</v>
      </c>
      <c r="O51">
        <f t="shared" si="4"/>
        <v>0</v>
      </c>
    </row>
    <row r="52" spans="1:15" x14ac:dyDescent="0.3">
      <c r="A52" t="s">
        <v>10</v>
      </c>
      <c r="B52">
        <v>2</v>
      </c>
      <c r="C52" t="s">
        <v>141</v>
      </c>
      <c r="D52" t="s">
        <v>142</v>
      </c>
      <c r="E52" t="s">
        <v>143</v>
      </c>
      <c r="F52">
        <v>0</v>
      </c>
      <c r="G52">
        <v>40</v>
      </c>
      <c r="H52">
        <v>37</v>
      </c>
      <c r="I52">
        <v>37</v>
      </c>
      <c r="J52">
        <v>37</v>
      </c>
      <c r="K52">
        <f t="shared" si="0"/>
        <v>0</v>
      </c>
      <c r="L52">
        <f t="shared" si="1"/>
        <v>0</v>
      </c>
      <c r="M52">
        <f t="shared" si="2"/>
        <v>0</v>
      </c>
      <c r="N52">
        <f t="shared" si="3"/>
        <v>0</v>
      </c>
      <c r="O52">
        <f t="shared" si="4"/>
        <v>0</v>
      </c>
    </row>
    <row r="53" spans="1:15" x14ac:dyDescent="0.3">
      <c r="A53" t="s">
        <v>10</v>
      </c>
      <c r="B53">
        <v>2</v>
      </c>
      <c r="C53" t="s">
        <v>62</v>
      </c>
      <c r="D53" t="s">
        <v>144</v>
      </c>
      <c r="E53" t="s">
        <v>145</v>
      </c>
      <c r="F53">
        <v>0</v>
      </c>
      <c r="G53">
        <v>37</v>
      </c>
      <c r="H53">
        <v>37</v>
      </c>
      <c r="I53">
        <v>37</v>
      </c>
      <c r="J53">
        <v>37</v>
      </c>
      <c r="K53">
        <f t="shared" si="0"/>
        <v>0</v>
      </c>
      <c r="L53">
        <f t="shared" si="1"/>
        <v>0</v>
      </c>
      <c r="M53">
        <f t="shared" si="2"/>
        <v>0</v>
      </c>
      <c r="N53">
        <f t="shared" si="3"/>
        <v>0</v>
      </c>
      <c r="O53">
        <f t="shared" si="4"/>
        <v>0</v>
      </c>
    </row>
    <row r="54" spans="1:15" x14ac:dyDescent="0.3">
      <c r="A54" t="s">
        <v>10</v>
      </c>
      <c r="B54">
        <v>2</v>
      </c>
      <c r="C54" t="s">
        <v>59</v>
      </c>
      <c r="D54" t="s">
        <v>146</v>
      </c>
      <c r="E54" t="s">
        <v>147</v>
      </c>
      <c r="F54">
        <v>0</v>
      </c>
      <c r="G54">
        <v>36</v>
      </c>
      <c r="H54">
        <v>32</v>
      </c>
      <c r="I54">
        <v>32</v>
      </c>
      <c r="J54">
        <v>32</v>
      </c>
      <c r="K54">
        <f t="shared" si="0"/>
        <v>0</v>
      </c>
      <c r="L54">
        <f t="shared" si="1"/>
        <v>0</v>
      </c>
      <c r="M54">
        <f t="shared" si="2"/>
        <v>0</v>
      </c>
      <c r="N54">
        <f t="shared" si="3"/>
        <v>0</v>
      </c>
      <c r="O54">
        <f t="shared" si="4"/>
        <v>0</v>
      </c>
    </row>
    <row r="55" spans="1:15" x14ac:dyDescent="0.3">
      <c r="A55" t="s">
        <v>10</v>
      </c>
      <c r="B55">
        <v>2</v>
      </c>
      <c r="C55" t="s">
        <v>80</v>
      </c>
      <c r="D55" t="s">
        <v>148</v>
      </c>
      <c r="E55" t="s">
        <v>149</v>
      </c>
      <c r="F55">
        <v>0</v>
      </c>
      <c r="G55">
        <v>36</v>
      </c>
      <c r="H55">
        <v>40</v>
      </c>
      <c r="I55">
        <v>40</v>
      </c>
      <c r="J55">
        <v>40</v>
      </c>
      <c r="K55">
        <f t="shared" si="0"/>
        <v>0</v>
      </c>
      <c r="L55">
        <f t="shared" si="1"/>
        <v>0</v>
      </c>
      <c r="M55">
        <f t="shared" si="2"/>
        <v>0</v>
      </c>
      <c r="N55">
        <f t="shared" si="3"/>
        <v>0</v>
      </c>
      <c r="O55">
        <f t="shared" si="4"/>
        <v>0</v>
      </c>
    </row>
    <row r="56" spans="1:15" x14ac:dyDescent="0.3">
      <c r="A56" t="s">
        <v>10</v>
      </c>
      <c r="B56">
        <v>2</v>
      </c>
      <c r="C56" t="s">
        <v>150</v>
      </c>
      <c r="D56" t="s">
        <v>151</v>
      </c>
      <c r="E56" t="s">
        <v>152</v>
      </c>
      <c r="F56">
        <v>0</v>
      </c>
      <c r="G56">
        <v>32</v>
      </c>
      <c r="H56">
        <v>28</v>
      </c>
      <c r="I56">
        <v>28</v>
      </c>
      <c r="J56">
        <v>28</v>
      </c>
      <c r="K56">
        <f t="shared" si="0"/>
        <v>0</v>
      </c>
      <c r="L56">
        <f t="shared" si="1"/>
        <v>0</v>
      </c>
      <c r="M56">
        <f t="shared" si="2"/>
        <v>0</v>
      </c>
      <c r="N56">
        <f t="shared" si="3"/>
        <v>0</v>
      </c>
      <c r="O56">
        <f t="shared" si="4"/>
        <v>0</v>
      </c>
    </row>
    <row r="57" spans="1:15" x14ac:dyDescent="0.3">
      <c r="A57" t="s">
        <v>10</v>
      </c>
      <c r="B57">
        <v>2</v>
      </c>
      <c r="C57" t="s">
        <v>74</v>
      </c>
      <c r="D57" t="s">
        <v>153</v>
      </c>
      <c r="E57" t="s">
        <v>154</v>
      </c>
      <c r="F57">
        <v>0</v>
      </c>
      <c r="G57">
        <v>24</v>
      </c>
      <c r="H57">
        <v>25</v>
      </c>
      <c r="I57">
        <v>25</v>
      </c>
      <c r="J57">
        <v>25</v>
      </c>
      <c r="K57">
        <f t="shared" si="0"/>
        <v>0</v>
      </c>
      <c r="L57">
        <f t="shared" si="1"/>
        <v>0</v>
      </c>
      <c r="M57">
        <f t="shared" si="2"/>
        <v>0</v>
      </c>
      <c r="N57">
        <f t="shared" si="3"/>
        <v>0</v>
      </c>
      <c r="O57">
        <f t="shared" si="4"/>
        <v>0</v>
      </c>
    </row>
    <row r="58" spans="1:15" x14ac:dyDescent="0.3">
      <c r="A58" t="s">
        <v>10</v>
      </c>
      <c r="B58">
        <v>2</v>
      </c>
      <c r="C58" t="s">
        <v>83</v>
      </c>
      <c r="D58" t="s">
        <v>155</v>
      </c>
      <c r="E58" t="s">
        <v>156</v>
      </c>
      <c r="F58">
        <v>0</v>
      </c>
      <c r="G58">
        <v>22</v>
      </c>
      <c r="H58">
        <v>22</v>
      </c>
      <c r="I58">
        <v>22</v>
      </c>
      <c r="J58">
        <v>22</v>
      </c>
      <c r="K58">
        <f t="shared" si="0"/>
        <v>0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</row>
    <row r="59" spans="1:15" x14ac:dyDescent="0.3">
      <c r="A59" t="s">
        <v>10</v>
      </c>
      <c r="B59">
        <v>2</v>
      </c>
      <c r="C59" t="s">
        <v>86</v>
      </c>
      <c r="D59" t="s">
        <v>157</v>
      </c>
      <c r="E59" t="s">
        <v>158</v>
      </c>
      <c r="F59">
        <v>0</v>
      </c>
      <c r="G59">
        <v>22</v>
      </c>
      <c r="H59">
        <v>22</v>
      </c>
      <c r="I59">
        <v>22</v>
      </c>
      <c r="J59">
        <v>22</v>
      </c>
      <c r="K59">
        <f t="shared" si="0"/>
        <v>0</v>
      </c>
      <c r="L59">
        <f t="shared" si="1"/>
        <v>0</v>
      </c>
      <c r="M59">
        <f t="shared" si="2"/>
        <v>0</v>
      </c>
      <c r="N59">
        <f t="shared" si="3"/>
        <v>0</v>
      </c>
      <c r="O59">
        <f t="shared" si="4"/>
        <v>0</v>
      </c>
    </row>
    <row r="60" spans="1:15" x14ac:dyDescent="0.3">
      <c r="A60" t="s">
        <v>10</v>
      </c>
      <c r="B60">
        <v>2</v>
      </c>
      <c r="C60" t="s">
        <v>56</v>
      </c>
      <c r="D60" t="s">
        <v>159</v>
      </c>
      <c r="E60" t="s">
        <v>160</v>
      </c>
      <c r="F60">
        <v>0</v>
      </c>
      <c r="G60">
        <v>13</v>
      </c>
      <c r="H60">
        <v>19</v>
      </c>
      <c r="I60">
        <v>19</v>
      </c>
      <c r="J60">
        <v>19</v>
      </c>
      <c r="K60">
        <f t="shared" si="0"/>
        <v>0</v>
      </c>
      <c r="L60">
        <f t="shared" si="1"/>
        <v>0</v>
      </c>
      <c r="M60">
        <f t="shared" si="2"/>
        <v>0</v>
      </c>
      <c r="N60">
        <f t="shared" si="3"/>
        <v>0</v>
      </c>
      <c r="O60">
        <f t="shared" si="4"/>
        <v>0</v>
      </c>
    </row>
    <row r="61" spans="1:15" x14ac:dyDescent="0.3">
      <c r="A61" t="s">
        <v>10</v>
      </c>
      <c r="B61">
        <v>3</v>
      </c>
      <c r="C61" t="s">
        <v>14</v>
      </c>
      <c r="D61" t="s">
        <v>161</v>
      </c>
      <c r="E61" t="s">
        <v>162</v>
      </c>
      <c r="F61">
        <v>0</v>
      </c>
      <c r="G61">
        <v>27041</v>
      </c>
      <c r="H61">
        <v>27070</v>
      </c>
      <c r="I61">
        <v>27070</v>
      </c>
      <c r="J61">
        <v>27070</v>
      </c>
      <c r="K61">
        <f t="shared" si="0"/>
        <v>0</v>
      </c>
      <c r="L61">
        <f t="shared" si="1"/>
        <v>0</v>
      </c>
      <c r="M61">
        <f t="shared" si="2"/>
        <v>0</v>
      </c>
      <c r="N61">
        <f t="shared" si="3"/>
        <v>0</v>
      </c>
      <c r="O61">
        <f t="shared" si="4"/>
        <v>0</v>
      </c>
    </row>
    <row r="62" spans="1:15" x14ac:dyDescent="0.3">
      <c r="A62" t="s">
        <v>10</v>
      </c>
      <c r="B62">
        <v>3</v>
      </c>
      <c r="C62" t="s">
        <v>11</v>
      </c>
      <c r="D62" t="s">
        <v>163</v>
      </c>
      <c r="E62" t="s">
        <v>164</v>
      </c>
      <c r="F62">
        <v>0</v>
      </c>
      <c r="G62">
        <v>24527</v>
      </c>
      <c r="H62">
        <v>24114</v>
      </c>
      <c r="I62">
        <v>24114</v>
      </c>
      <c r="J62">
        <v>24114</v>
      </c>
      <c r="K62">
        <f t="shared" si="0"/>
        <v>0</v>
      </c>
      <c r="L62">
        <f t="shared" si="1"/>
        <v>0</v>
      </c>
      <c r="M62">
        <f t="shared" si="2"/>
        <v>0</v>
      </c>
      <c r="N62">
        <f t="shared" si="3"/>
        <v>0</v>
      </c>
      <c r="O62">
        <f t="shared" si="4"/>
        <v>0</v>
      </c>
    </row>
    <row r="63" spans="1:15" x14ac:dyDescent="0.3">
      <c r="A63" t="s">
        <v>10</v>
      </c>
      <c r="B63">
        <v>3</v>
      </c>
      <c r="C63" t="s">
        <v>20</v>
      </c>
      <c r="D63" t="s">
        <v>165</v>
      </c>
      <c r="E63" t="s">
        <v>166</v>
      </c>
      <c r="F63">
        <v>0</v>
      </c>
      <c r="G63">
        <v>16399</v>
      </c>
      <c r="H63">
        <v>16223</v>
      </c>
      <c r="I63">
        <v>16223</v>
      </c>
      <c r="J63">
        <v>16223</v>
      </c>
      <c r="K63">
        <f t="shared" si="0"/>
        <v>0</v>
      </c>
      <c r="L63">
        <f t="shared" si="1"/>
        <v>0</v>
      </c>
      <c r="M63">
        <f t="shared" si="2"/>
        <v>0</v>
      </c>
      <c r="N63">
        <f t="shared" si="3"/>
        <v>0</v>
      </c>
      <c r="O63">
        <f t="shared" si="4"/>
        <v>0</v>
      </c>
    </row>
    <row r="64" spans="1:15" x14ac:dyDescent="0.3">
      <c r="A64" t="s">
        <v>10</v>
      </c>
      <c r="B64">
        <v>3</v>
      </c>
      <c r="C64" t="s">
        <v>23</v>
      </c>
      <c r="D64" t="s">
        <v>155</v>
      </c>
      <c r="E64" t="s">
        <v>167</v>
      </c>
      <c r="F64">
        <v>0</v>
      </c>
      <c r="G64">
        <v>5714</v>
      </c>
      <c r="H64">
        <v>5504</v>
      </c>
      <c r="I64">
        <v>5504</v>
      </c>
      <c r="J64">
        <v>5504</v>
      </c>
      <c r="K64">
        <f t="shared" si="0"/>
        <v>0</v>
      </c>
      <c r="L64">
        <f t="shared" si="1"/>
        <v>0</v>
      </c>
      <c r="M64">
        <f t="shared" si="2"/>
        <v>0</v>
      </c>
      <c r="N64">
        <f t="shared" si="3"/>
        <v>0</v>
      </c>
      <c r="O64">
        <f t="shared" si="4"/>
        <v>0</v>
      </c>
    </row>
    <row r="65" spans="1:15" x14ac:dyDescent="0.3">
      <c r="A65" t="s">
        <v>10</v>
      </c>
      <c r="B65">
        <v>3</v>
      </c>
      <c r="C65" t="s">
        <v>26</v>
      </c>
      <c r="D65" t="s">
        <v>168</v>
      </c>
      <c r="E65" t="s">
        <v>169</v>
      </c>
      <c r="F65">
        <v>0</v>
      </c>
      <c r="G65">
        <v>3730</v>
      </c>
      <c r="H65">
        <v>3654</v>
      </c>
      <c r="I65">
        <v>3654</v>
      </c>
      <c r="J65">
        <v>3654</v>
      </c>
      <c r="K65">
        <f t="shared" si="0"/>
        <v>0</v>
      </c>
      <c r="L65">
        <f t="shared" si="1"/>
        <v>0</v>
      </c>
      <c r="M65">
        <f t="shared" si="2"/>
        <v>0</v>
      </c>
      <c r="N65">
        <f t="shared" si="3"/>
        <v>0</v>
      </c>
      <c r="O65">
        <f t="shared" si="4"/>
        <v>0</v>
      </c>
    </row>
    <row r="66" spans="1:15" x14ac:dyDescent="0.3">
      <c r="A66" t="s">
        <v>10</v>
      </c>
      <c r="B66">
        <v>3</v>
      </c>
      <c r="C66" t="s">
        <v>50</v>
      </c>
      <c r="D66" t="s">
        <v>170</v>
      </c>
      <c r="E66" t="s">
        <v>171</v>
      </c>
      <c r="F66">
        <v>0</v>
      </c>
      <c r="G66">
        <v>1149</v>
      </c>
      <c r="H66">
        <v>1163</v>
      </c>
      <c r="I66">
        <v>1163</v>
      </c>
      <c r="J66">
        <v>1163</v>
      </c>
      <c r="K66">
        <f t="shared" si="0"/>
        <v>0</v>
      </c>
      <c r="L66">
        <f t="shared" si="1"/>
        <v>0</v>
      </c>
      <c r="M66">
        <f t="shared" si="2"/>
        <v>0</v>
      </c>
      <c r="N66">
        <f t="shared" si="3"/>
        <v>0</v>
      </c>
      <c r="O66">
        <f t="shared" si="4"/>
        <v>0</v>
      </c>
    </row>
    <row r="67" spans="1:15" x14ac:dyDescent="0.3">
      <c r="A67" t="s">
        <v>10</v>
      </c>
      <c r="B67">
        <v>3</v>
      </c>
      <c r="C67" t="s">
        <v>29</v>
      </c>
      <c r="D67" t="s">
        <v>172</v>
      </c>
      <c r="E67" t="s">
        <v>173</v>
      </c>
      <c r="F67">
        <v>0</v>
      </c>
      <c r="G67">
        <v>1020</v>
      </c>
      <c r="H67">
        <v>1027</v>
      </c>
      <c r="I67">
        <v>1027</v>
      </c>
      <c r="J67">
        <v>1027</v>
      </c>
      <c r="K67">
        <f t="shared" si="0"/>
        <v>0</v>
      </c>
      <c r="L67">
        <f t="shared" si="1"/>
        <v>0</v>
      </c>
      <c r="M67">
        <f t="shared" si="2"/>
        <v>0</v>
      </c>
      <c r="N67">
        <f t="shared" si="3"/>
        <v>0</v>
      </c>
      <c r="O67">
        <f t="shared" si="4"/>
        <v>0</v>
      </c>
    </row>
    <row r="68" spans="1:15" x14ac:dyDescent="0.3">
      <c r="A68" t="s">
        <v>10</v>
      </c>
      <c r="B68">
        <v>3</v>
      </c>
      <c r="C68" t="s">
        <v>32</v>
      </c>
      <c r="D68" t="s">
        <v>174</v>
      </c>
      <c r="E68" t="s">
        <v>175</v>
      </c>
      <c r="F68">
        <v>0</v>
      </c>
      <c r="G68">
        <v>519</v>
      </c>
      <c r="H68">
        <v>510</v>
      </c>
      <c r="I68">
        <v>510</v>
      </c>
      <c r="J68">
        <v>510</v>
      </c>
      <c r="K68">
        <f t="shared" ref="K68:K131" si="5">IF(AND($A68=$D$1,$B68=$E$1),F68,0)</f>
        <v>0</v>
      </c>
      <c r="L68">
        <f t="shared" ref="L68:L131" si="6">IF(AND($A68=$D$1,$B68=$E$1),G68,0)</f>
        <v>0</v>
      </c>
      <c r="M68">
        <f t="shared" ref="M68:M131" si="7">IF(AND($A68=$D$1,$B68=$E$1),H68,0)</f>
        <v>0</v>
      </c>
      <c r="N68">
        <f t="shared" ref="N68:N131" si="8">IF(AND($A68=$D$1,$B68=$E$1),I68,0)</f>
        <v>0</v>
      </c>
      <c r="O68">
        <f t="shared" ref="O68:O131" si="9">IF(AND($A68=$D$1,$B68=$E$1),J68,0)</f>
        <v>0</v>
      </c>
    </row>
    <row r="69" spans="1:15" x14ac:dyDescent="0.3">
      <c r="A69" t="s">
        <v>10</v>
      </c>
      <c r="B69">
        <v>3</v>
      </c>
      <c r="C69" t="s">
        <v>35</v>
      </c>
      <c r="D69" t="s">
        <v>176</v>
      </c>
      <c r="E69" t="s">
        <v>177</v>
      </c>
      <c r="F69">
        <v>0</v>
      </c>
      <c r="G69">
        <v>276</v>
      </c>
      <c r="H69">
        <v>274</v>
      </c>
      <c r="I69">
        <v>274</v>
      </c>
      <c r="J69">
        <v>274</v>
      </c>
      <c r="K69">
        <f t="shared" si="5"/>
        <v>0</v>
      </c>
      <c r="L69">
        <f t="shared" si="6"/>
        <v>0</v>
      </c>
      <c r="M69">
        <f t="shared" si="7"/>
        <v>0</v>
      </c>
      <c r="N69">
        <f t="shared" si="8"/>
        <v>0</v>
      </c>
      <c r="O69">
        <f t="shared" si="9"/>
        <v>0</v>
      </c>
    </row>
    <row r="70" spans="1:15" x14ac:dyDescent="0.3">
      <c r="A70" t="s">
        <v>10</v>
      </c>
      <c r="B70">
        <v>3</v>
      </c>
      <c r="C70" t="s">
        <v>38</v>
      </c>
      <c r="D70" t="s">
        <v>178</v>
      </c>
      <c r="E70" t="s">
        <v>179</v>
      </c>
      <c r="F70">
        <v>0</v>
      </c>
      <c r="G70">
        <v>237</v>
      </c>
      <c r="H70">
        <v>232</v>
      </c>
      <c r="I70">
        <v>232</v>
      </c>
      <c r="J70">
        <v>232</v>
      </c>
      <c r="K70">
        <f t="shared" si="5"/>
        <v>0</v>
      </c>
      <c r="L70">
        <f t="shared" si="6"/>
        <v>0</v>
      </c>
      <c r="M70">
        <f t="shared" si="7"/>
        <v>0</v>
      </c>
      <c r="N70">
        <f t="shared" si="8"/>
        <v>0</v>
      </c>
      <c r="O70">
        <f t="shared" si="9"/>
        <v>0</v>
      </c>
    </row>
    <row r="71" spans="1:15" x14ac:dyDescent="0.3">
      <c r="A71" t="s">
        <v>10</v>
      </c>
      <c r="B71">
        <v>3</v>
      </c>
      <c r="C71" t="s">
        <v>53</v>
      </c>
      <c r="D71" t="s">
        <v>180</v>
      </c>
      <c r="E71" t="s">
        <v>181</v>
      </c>
      <c r="F71">
        <v>0</v>
      </c>
      <c r="G71">
        <v>230</v>
      </c>
      <c r="H71">
        <v>228</v>
      </c>
      <c r="I71">
        <v>228</v>
      </c>
      <c r="J71">
        <v>228</v>
      </c>
      <c r="K71">
        <f t="shared" si="5"/>
        <v>0</v>
      </c>
      <c r="L71">
        <f t="shared" si="6"/>
        <v>0</v>
      </c>
      <c r="M71">
        <f t="shared" si="7"/>
        <v>0</v>
      </c>
      <c r="N71">
        <f t="shared" si="8"/>
        <v>0</v>
      </c>
      <c r="O71">
        <f t="shared" si="9"/>
        <v>0</v>
      </c>
    </row>
    <row r="72" spans="1:15" x14ac:dyDescent="0.3">
      <c r="A72" t="s">
        <v>10</v>
      </c>
      <c r="B72">
        <v>3</v>
      </c>
      <c r="C72" t="s">
        <v>41</v>
      </c>
      <c r="D72" t="s">
        <v>182</v>
      </c>
      <c r="E72" t="s">
        <v>183</v>
      </c>
      <c r="F72">
        <v>0</v>
      </c>
      <c r="G72">
        <v>229</v>
      </c>
      <c r="H72">
        <v>220</v>
      </c>
      <c r="I72">
        <v>220</v>
      </c>
      <c r="J72">
        <v>220</v>
      </c>
      <c r="K72">
        <f t="shared" si="5"/>
        <v>0</v>
      </c>
      <c r="L72">
        <f t="shared" si="6"/>
        <v>0</v>
      </c>
      <c r="M72">
        <f t="shared" si="7"/>
        <v>0</v>
      </c>
      <c r="N72">
        <f t="shared" si="8"/>
        <v>0</v>
      </c>
      <c r="O72">
        <f t="shared" si="9"/>
        <v>0</v>
      </c>
    </row>
    <row r="73" spans="1:15" x14ac:dyDescent="0.3">
      <c r="A73" t="s">
        <v>10</v>
      </c>
      <c r="B73">
        <v>3</v>
      </c>
      <c r="C73" t="s">
        <v>118</v>
      </c>
      <c r="D73" t="s">
        <v>184</v>
      </c>
      <c r="E73" t="s">
        <v>185</v>
      </c>
      <c r="F73">
        <v>0</v>
      </c>
      <c r="G73">
        <v>223</v>
      </c>
      <c r="H73">
        <v>218</v>
      </c>
      <c r="I73">
        <v>218</v>
      </c>
      <c r="J73">
        <v>218</v>
      </c>
      <c r="K73">
        <f t="shared" si="5"/>
        <v>0</v>
      </c>
      <c r="L73">
        <f t="shared" si="6"/>
        <v>0</v>
      </c>
      <c r="M73">
        <f t="shared" si="7"/>
        <v>0</v>
      </c>
      <c r="N73">
        <f t="shared" si="8"/>
        <v>0</v>
      </c>
      <c r="O73">
        <f t="shared" si="9"/>
        <v>0</v>
      </c>
    </row>
    <row r="74" spans="1:15" x14ac:dyDescent="0.3">
      <c r="A74" t="s">
        <v>10</v>
      </c>
      <c r="B74">
        <v>3</v>
      </c>
      <c r="C74" t="s">
        <v>47</v>
      </c>
      <c r="D74" t="s">
        <v>186</v>
      </c>
      <c r="E74" t="s">
        <v>187</v>
      </c>
      <c r="F74">
        <v>0</v>
      </c>
      <c r="G74">
        <v>196</v>
      </c>
      <c r="H74">
        <v>200</v>
      </c>
      <c r="I74">
        <v>200</v>
      </c>
      <c r="J74">
        <v>200</v>
      </c>
      <c r="K74">
        <f t="shared" si="5"/>
        <v>0</v>
      </c>
      <c r="L74">
        <f t="shared" si="6"/>
        <v>0</v>
      </c>
      <c r="M74">
        <f t="shared" si="7"/>
        <v>0</v>
      </c>
      <c r="N74">
        <f t="shared" si="8"/>
        <v>0</v>
      </c>
      <c r="O74">
        <f t="shared" si="9"/>
        <v>0</v>
      </c>
    </row>
    <row r="75" spans="1:15" x14ac:dyDescent="0.3">
      <c r="A75" t="s">
        <v>10</v>
      </c>
      <c r="B75">
        <v>3</v>
      </c>
      <c r="C75" t="s">
        <v>59</v>
      </c>
      <c r="D75" t="s">
        <v>188</v>
      </c>
      <c r="E75" t="s">
        <v>189</v>
      </c>
      <c r="F75">
        <v>0</v>
      </c>
      <c r="G75">
        <v>178</v>
      </c>
      <c r="H75">
        <v>178</v>
      </c>
      <c r="I75">
        <v>178</v>
      </c>
      <c r="J75">
        <v>178</v>
      </c>
      <c r="K75">
        <f t="shared" si="5"/>
        <v>0</v>
      </c>
      <c r="L75">
        <f t="shared" si="6"/>
        <v>0</v>
      </c>
      <c r="M75">
        <f t="shared" si="7"/>
        <v>0</v>
      </c>
      <c r="N75">
        <f t="shared" si="8"/>
        <v>0</v>
      </c>
      <c r="O75">
        <f t="shared" si="9"/>
        <v>0</v>
      </c>
    </row>
    <row r="76" spans="1:15" x14ac:dyDescent="0.3">
      <c r="A76" t="s">
        <v>10</v>
      </c>
      <c r="B76">
        <v>3</v>
      </c>
      <c r="C76" t="s">
        <v>44</v>
      </c>
      <c r="D76" t="s">
        <v>190</v>
      </c>
      <c r="E76" t="s">
        <v>191</v>
      </c>
      <c r="F76">
        <v>0</v>
      </c>
      <c r="G76">
        <v>173</v>
      </c>
      <c r="H76">
        <v>171</v>
      </c>
      <c r="I76">
        <v>171</v>
      </c>
      <c r="J76">
        <v>171</v>
      </c>
      <c r="K76">
        <f t="shared" si="5"/>
        <v>0</v>
      </c>
      <c r="L76">
        <f t="shared" si="6"/>
        <v>0</v>
      </c>
      <c r="M76">
        <f t="shared" si="7"/>
        <v>0</v>
      </c>
      <c r="N76">
        <f t="shared" si="8"/>
        <v>0</v>
      </c>
      <c r="O76">
        <f t="shared" si="9"/>
        <v>0</v>
      </c>
    </row>
    <row r="77" spans="1:15" x14ac:dyDescent="0.3">
      <c r="A77" t="s">
        <v>10</v>
      </c>
      <c r="B77">
        <v>3</v>
      </c>
      <c r="C77" t="s">
        <v>192</v>
      </c>
      <c r="D77" t="s">
        <v>193</v>
      </c>
      <c r="E77" t="s">
        <v>194</v>
      </c>
      <c r="F77">
        <v>0</v>
      </c>
      <c r="G77">
        <v>142</v>
      </c>
      <c r="H77">
        <v>143</v>
      </c>
      <c r="I77">
        <v>143</v>
      </c>
      <c r="J77">
        <v>143</v>
      </c>
      <c r="K77">
        <f t="shared" si="5"/>
        <v>0</v>
      </c>
      <c r="L77">
        <f t="shared" si="6"/>
        <v>0</v>
      </c>
      <c r="M77">
        <f t="shared" si="7"/>
        <v>0</v>
      </c>
      <c r="N77">
        <f t="shared" si="8"/>
        <v>0</v>
      </c>
      <c r="O77">
        <f t="shared" si="9"/>
        <v>0</v>
      </c>
    </row>
    <row r="78" spans="1:15" x14ac:dyDescent="0.3">
      <c r="A78" t="s">
        <v>10</v>
      </c>
      <c r="B78">
        <v>3</v>
      </c>
      <c r="C78" t="s">
        <v>71</v>
      </c>
      <c r="D78" t="s">
        <v>195</v>
      </c>
      <c r="E78" t="s">
        <v>196</v>
      </c>
      <c r="F78">
        <v>0</v>
      </c>
      <c r="G78">
        <v>126</v>
      </c>
      <c r="H78">
        <v>116</v>
      </c>
      <c r="I78">
        <v>116</v>
      </c>
      <c r="J78">
        <v>116</v>
      </c>
      <c r="K78">
        <f t="shared" si="5"/>
        <v>0</v>
      </c>
      <c r="L78">
        <f t="shared" si="6"/>
        <v>0</v>
      </c>
      <c r="M78">
        <f t="shared" si="7"/>
        <v>0</v>
      </c>
      <c r="N78">
        <f t="shared" si="8"/>
        <v>0</v>
      </c>
      <c r="O78">
        <f t="shared" si="9"/>
        <v>0</v>
      </c>
    </row>
    <row r="79" spans="1:15" x14ac:dyDescent="0.3">
      <c r="A79" t="s">
        <v>10</v>
      </c>
      <c r="B79">
        <v>3</v>
      </c>
      <c r="C79" t="s">
        <v>197</v>
      </c>
      <c r="D79" t="s">
        <v>198</v>
      </c>
      <c r="E79" t="s">
        <v>199</v>
      </c>
      <c r="F79">
        <v>0</v>
      </c>
      <c r="G79">
        <v>97</v>
      </c>
      <c r="H79">
        <v>94</v>
      </c>
      <c r="I79">
        <v>94</v>
      </c>
      <c r="J79">
        <v>94</v>
      </c>
      <c r="K79">
        <f t="shared" si="5"/>
        <v>0</v>
      </c>
      <c r="L79">
        <f t="shared" si="6"/>
        <v>0</v>
      </c>
      <c r="M79">
        <f t="shared" si="7"/>
        <v>0</v>
      </c>
      <c r="N79">
        <f t="shared" si="8"/>
        <v>0</v>
      </c>
      <c r="O79">
        <f t="shared" si="9"/>
        <v>0</v>
      </c>
    </row>
    <row r="80" spans="1:15" x14ac:dyDescent="0.3">
      <c r="A80" t="s">
        <v>10</v>
      </c>
      <c r="B80">
        <v>3</v>
      </c>
      <c r="C80" t="s">
        <v>200</v>
      </c>
      <c r="D80" t="s">
        <v>201</v>
      </c>
      <c r="E80" t="s">
        <v>202</v>
      </c>
      <c r="F80">
        <v>0</v>
      </c>
      <c r="G80">
        <v>96</v>
      </c>
      <c r="H80">
        <v>97</v>
      </c>
      <c r="I80">
        <v>97</v>
      </c>
      <c r="J80">
        <v>97</v>
      </c>
      <c r="K80">
        <f t="shared" si="5"/>
        <v>0</v>
      </c>
      <c r="L80">
        <f t="shared" si="6"/>
        <v>0</v>
      </c>
      <c r="M80">
        <f t="shared" si="7"/>
        <v>0</v>
      </c>
      <c r="N80">
        <f t="shared" si="8"/>
        <v>0</v>
      </c>
      <c r="O80">
        <f t="shared" si="9"/>
        <v>0</v>
      </c>
    </row>
    <row r="81" spans="1:15" x14ac:dyDescent="0.3">
      <c r="A81" t="s">
        <v>10</v>
      </c>
      <c r="B81">
        <v>3</v>
      </c>
      <c r="C81" t="s">
        <v>80</v>
      </c>
      <c r="D81" t="s">
        <v>203</v>
      </c>
      <c r="E81" t="s">
        <v>204</v>
      </c>
      <c r="F81">
        <v>0</v>
      </c>
      <c r="G81">
        <v>81</v>
      </c>
      <c r="H81">
        <v>81</v>
      </c>
      <c r="I81">
        <v>81</v>
      </c>
      <c r="J81">
        <v>81</v>
      </c>
      <c r="K81">
        <f t="shared" si="5"/>
        <v>0</v>
      </c>
      <c r="L81">
        <f t="shared" si="6"/>
        <v>0</v>
      </c>
      <c r="M81">
        <f t="shared" si="7"/>
        <v>0</v>
      </c>
      <c r="N81">
        <f t="shared" si="8"/>
        <v>0</v>
      </c>
      <c r="O81">
        <f t="shared" si="9"/>
        <v>0</v>
      </c>
    </row>
    <row r="82" spans="1:15" x14ac:dyDescent="0.3">
      <c r="A82" t="s">
        <v>10</v>
      </c>
      <c r="B82">
        <v>3</v>
      </c>
      <c r="C82" t="s">
        <v>89</v>
      </c>
      <c r="D82" t="s">
        <v>205</v>
      </c>
      <c r="E82" t="s">
        <v>104</v>
      </c>
      <c r="F82">
        <v>0</v>
      </c>
      <c r="G82">
        <v>39</v>
      </c>
      <c r="H82">
        <v>38</v>
      </c>
      <c r="I82">
        <v>38</v>
      </c>
      <c r="J82">
        <v>38</v>
      </c>
      <c r="K82">
        <f t="shared" si="5"/>
        <v>0</v>
      </c>
      <c r="L82">
        <f t="shared" si="6"/>
        <v>0</v>
      </c>
      <c r="M82">
        <f t="shared" si="7"/>
        <v>0</v>
      </c>
      <c r="N82">
        <f t="shared" si="8"/>
        <v>0</v>
      </c>
      <c r="O82">
        <f t="shared" si="9"/>
        <v>0</v>
      </c>
    </row>
    <row r="83" spans="1:15" x14ac:dyDescent="0.3">
      <c r="A83" t="s">
        <v>10</v>
      </c>
      <c r="B83">
        <v>3</v>
      </c>
      <c r="C83" t="s">
        <v>95</v>
      </c>
      <c r="D83" t="s">
        <v>98</v>
      </c>
      <c r="E83" t="s">
        <v>206</v>
      </c>
      <c r="F83">
        <v>0</v>
      </c>
      <c r="G83">
        <v>33</v>
      </c>
      <c r="H83">
        <v>33</v>
      </c>
      <c r="I83">
        <v>33</v>
      </c>
      <c r="J83">
        <v>33</v>
      </c>
      <c r="K83">
        <f t="shared" si="5"/>
        <v>0</v>
      </c>
      <c r="L83">
        <f t="shared" si="6"/>
        <v>0</v>
      </c>
      <c r="M83">
        <f t="shared" si="7"/>
        <v>0</v>
      </c>
      <c r="N83">
        <f t="shared" si="8"/>
        <v>0</v>
      </c>
      <c r="O83">
        <f t="shared" si="9"/>
        <v>0</v>
      </c>
    </row>
    <row r="84" spans="1:15" x14ac:dyDescent="0.3">
      <c r="A84" t="s">
        <v>10</v>
      </c>
      <c r="B84">
        <v>3</v>
      </c>
      <c r="C84" t="s">
        <v>56</v>
      </c>
      <c r="D84" t="s">
        <v>207</v>
      </c>
      <c r="E84" t="s">
        <v>208</v>
      </c>
      <c r="F84">
        <v>0</v>
      </c>
      <c r="G84">
        <v>33</v>
      </c>
      <c r="H84">
        <v>34</v>
      </c>
      <c r="I84">
        <v>34</v>
      </c>
      <c r="J84">
        <v>34</v>
      </c>
      <c r="K84">
        <f t="shared" si="5"/>
        <v>0</v>
      </c>
      <c r="L84">
        <f t="shared" si="6"/>
        <v>0</v>
      </c>
      <c r="M84">
        <f t="shared" si="7"/>
        <v>0</v>
      </c>
      <c r="N84">
        <f t="shared" si="8"/>
        <v>0</v>
      </c>
      <c r="O84">
        <f t="shared" si="9"/>
        <v>0</v>
      </c>
    </row>
    <row r="85" spans="1:15" x14ac:dyDescent="0.3">
      <c r="A85" t="s">
        <v>10</v>
      </c>
      <c r="B85">
        <v>3</v>
      </c>
      <c r="C85" t="s">
        <v>65</v>
      </c>
      <c r="D85" t="s">
        <v>209</v>
      </c>
      <c r="E85" t="s">
        <v>210</v>
      </c>
      <c r="F85">
        <v>0</v>
      </c>
      <c r="G85">
        <v>33</v>
      </c>
      <c r="H85">
        <v>33</v>
      </c>
      <c r="I85">
        <v>33</v>
      </c>
      <c r="J85">
        <v>33</v>
      </c>
      <c r="K85">
        <f t="shared" si="5"/>
        <v>0</v>
      </c>
      <c r="L85">
        <f t="shared" si="6"/>
        <v>0</v>
      </c>
      <c r="M85">
        <f t="shared" si="7"/>
        <v>0</v>
      </c>
      <c r="N85">
        <f t="shared" si="8"/>
        <v>0</v>
      </c>
      <c r="O85">
        <f t="shared" si="9"/>
        <v>0</v>
      </c>
    </row>
    <row r="86" spans="1:15" x14ac:dyDescent="0.3">
      <c r="A86" t="s">
        <v>10</v>
      </c>
      <c r="B86">
        <v>3</v>
      </c>
      <c r="C86" t="s">
        <v>211</v>
      </c>
      <c r="D86" t="s">
        <v>212</v>
      </c>
      <c r="E86" t="s">
        <v>213</v>
      </c>
      <c r="F86">
        <v>0</v>
      </c>
      <c r="G86">
        <v>32</v>
      </c>
      <c r="H86">
        <v>34</v>
      </c>
      <c r="I86">
        <v>34</v>
      </c>
      <c r="J86">
        <v>34</v>
      </c>
      <c r="K86">
        <f t="shared" si="5"/>
        <v>0</v>
      </c>
      <c r="L86">
        <f t="shared" si="6"/>
        <v>0</v>
      </c>
      <c r="M86">
        <f t="shared" si="7"/>
        <v>0</v>
      </c>
      <c r="N86">
        <f t="shared" si="8"/>
        <v>0</v>
      </c>
      <c r="O86">
        <f t="shared" si="9"/>
        <v>0</v>
      </c>
    </row>
    <row r="87" spans="1:15" x14ac:dyDescent="0.3">
      <c r="A87" t="s">
        <v>10</v>
      </c>
      <c r="B87">
        <v>3</v>
      </c>
      <c r="C87" t="s">
        <v>77</v>
      </c>
      <c r="D87" t="s">
        <v>214</v>
      </c>
      <c r="E87" t="s">
        <v>215</v>
      </c>
      <c r="F87">
        <v>0</v>
      </c>
      <c r="G87">
        <v>27</v>
      </c>
      <c r="H87">
        <v>26</v>
      </c>
      <c r="I87">
        <v>26</v>
      </c>
      <c r="J87">
        <v>26</v>
      </c>
      <c r="K87">
        <f t="shared" si="5"/>
        <v>0</v>
      </c>
      <c r="L87">
        <f t="shared" si="6"/>
        <v>0</v>
      </c>
      <c r="M87">
        <f t="shared" si="7"/>
        <v>0</v>
      </c>
      <c r="N87">
        <f t="shared" si="8"/>
        <v>0</v>
      </c>
      <c r="O87">
        <f t="shared" si="9"/>
        <v>0</v>
      </c>
    </row>
    <row r="88" spans="1:15" x14ac:dyDescent="0.3">
      <c r="A88" t="s">
        <v>10</v>
      </c>
      <c r="B88">
        <v>3</v>
      </c>
      <c r="C88" t="s">
        <v>141</v>
      </c>
      <c r="D88" t="s">
        <v>216</v>
      </c>
      <c r="E88" t="s">
        <v>217</v>
      </c>
      <c r="F88">
        <v>0</v>
      </c>
      <c r="G88">
        <v>25</v>
      </c>
      <c r="H88">
        <v>26</v>
      </c>
      <c r="I88">
        <v>26</v>
      </c>
      <c r="J88">
        <v>26</v>
      </c>
      <c r="K88">
        <f t="shared" si="5"/>
        <v>0</v>
      </c>
      <c r="L88">
        <f t="shared" si="6"/>
        <v>0</v>
      </c>
      <c r="M88">
        <f t="shared" si="7"/>
        <v>0</v>
      </c>
      <c r="N88">
        <f t="shared" si="8"/>
        <v>0</v>
      </c>
      <c r="O88">
        <f t="shared" si="9"/>
        <v>0</v>
      </c>
    </row>
    <row r="89" spans="1:15" x14ac:dyDescent="0.3">
      <c r="A89" t="s">
        <v>10</v>
      </c>
      <c r="B89">
        <v>3</v>
      </c>
      <c r="C89" t="s">
        <v>74</v>
      </c>
      <c r="D89" t="s">
        <v>218</v>
      </c>
      <c r="E89" t="s">
        <v>219</v>
      </c>
      <c r="F89">
        <v>0</v>
      </c>
      <c r="G89">
        <v>25</v>
      </c>
      <c r="H89">
        <v>26</v>
      </c>
      <c r="I89">
        <v>26</v>
      </c>
      <c r="J89">
        <v>26</v>
      </c>
      <c r="K89">
        <f t="shared" si="5"/>
        <v>0</v>
      </c>
      <c r="L89">
        <f t="shared" si="6"/>
        <v>0</v>
      </c>
      <c r="M89">
        <f t="shared" si="7"/>
        <v>0</v>
      </c>
      <c r="N89">
        <f t="shared" si="8"/>
        <v>0</v>
      </c>
      <c r="O89">
        <f t="shared" si="9"/>
        <v>0</v>
      </c>
    </row>
    <row r="90" spans="1:15" x14ac:dyDescent="0.3">
      <c r="A90" t="s">
        <v>10</v>
      </c>
      <c r="B90">
        <v>3</v>
      </c>
      <c r="C90" t="s">
        <v>83</v>
      </c>
      <c r="D90" t="s">
        <v>220</v>
      </c>
      <c r="E90" t="s">
        <v>221</v>
      </c>
      <c r="F90">
        <v>0</v>
      </c>
      <c r="G90">
        <v>23</v>
      </c>
      <c r="H90">
        <v>25</v>
      </c>
      <c r="I90">
        <v>25</v>
      </c>
      <c r="J90">
        <v>25</v>
      </c>
      <c r="K90">
        <f t="shared" si="5"/>
        <v>0</v>
      </c>
      <c r="L90">
        <f t="shared" si="6"/>
        <v>0</v>
      </c>
      <c r="M90">
        <f t="shared" si="7"/>
        <v>0</v>
      </c>
      <c r="N90">
        <f t="shared" si="8"/>
        <v>0</v>
      </c>
      <c r="O90">
        <f t="shared" si="9"/>
        <v>0</v>
      </c>
    </row>
    <row r="91" spans="1:15" x14ac:dyDescent="0.3">
      <c r="A91" t="s">
        <v>10</v>
      </c>
      <c r="B91">
        <v>3</v>
      </c>
      <c r="C91" t="s">
        <v>86</v>
      </c>
      <c r="D91" t="s">
        <v>222</v>
      </c>
      <c r="E91" t="s">
        <v>223</v>
      </c>
      <c r="F91">
        <v>0</v>
      </c>
      <c r="G91">
        <v>12</v>
      </c>
      <c r="H91">
        <v>12</v>
      </c>
      <c r="I91">
        <v>12</v>
      </c>
      <c r="J91">
        <v>12</v>
      </c>
      <c r="K91">
        <f t="shared" si="5"/>
        <v>0</v>
      </c>
      <c r="L91">
        <f t="shared" si="6"/>
        <v>0</v>
      </c>
      <c r="M91">
        <f t="shared" si="7"/>
        <v>0</v>
      </c>
      <c r="N91">
        <f t="shared" si="8"/>
        <v>0</v>
      </c>
      <c r="O91">
        <f t="shared" si="9"/>
        <v>0</v>
      </c>
    </row>
    <row r="92" spans="1:15" x14ac:dyDescent="0.3">
      <c r="A92" t="s">
        <v>10</v>
      </c>
      <c r="B92">
        <v>3</v>
      </c>
      <c r="C92" t="s">
        <v>92</v>
      </c>
      <c r="D92" t="s">
        <v>224</v>
      </c>
      <c r="E92" t="s">
        <v>225</v>
      </c>
      <c r="F92">
        <v>0</v>
      </c>
      <c r="G92">
        <v>9</v>
      </c>
      <c r="H92">
        <v>8</v>
      </c>
      <c r="I92">
        <v>8</v>
      </c>
      <c r="J92">
        <v>8</v>
      </c>
      <c r="K92">
        <f t="shared" si="5"/>
        <v>0</v>
      </c>
      <c r="L92">
        <f t="shared" si="6"/>
        <v>0</v>
      </c>
      <c r="M92">
        <f t="shared" si="7"/>
        <v>0</v>
      </c>
      <c r="N92">
        <f t="shared" si="8"/>
        <v>0</v>
      </c>
      <c r="O92">
        <f t="shared" si="9"/>
        <v>0</v>
      </c>
    </row>
    <row r="93" spans="1:15" x14ac:dyDescent="0.3">
      <c r="A93" t="s">
        <v>10</v>
      </c>
      <c r="B93">
        <v>4</v>
      </c>
      <c r="C93" t="s">
        <v>11</v>
      </c>
      <c r="D93" t="s">
        <v>226</v>
      </c>
      <c r="E93" t="s">
        <v>227</v>
      </c>
      <c r="F93">
        <v>73</v>
      </c>
      <c r="G93">
        <v>26283</v>
      </c>
      <c r="H93">
        <v>26693</v>
      </c>
      <c r="I93">
        <v>26693</v>
      </c>
      <c r="J93">
        <v>26693</v>
      </c>
      <c r="K93">
        <f t="shared" si="5"/>
        <v>0</v>
      </c>
      <c r="L93">
        <f t="shared" si="6"/>
        <v>0</v>
      </c>
      <c r="M93">
        <f t="shared" si="7"/>
        <v>0</v>
      </c>
      <c r="N93">
        <f t="shared" si="8"/>
        <v>0</v>
      </c>
      <c r="O93">
        <f t="shared" si="9"/>
        <v>0</v>
      </c>
    </row>
    <row r="94" spans="1:15" x14ac:dyDescent="0.3">
      <c r="A94" t="s">
        <v>10</v>
      </c>
      <c r="B94">
        <v>4</v>
      </c>
      <c r="C94" t="s">
        <v>14</v>
      </c>
      <c r="D94" t="s">
        <v>228</v>
      </c>
      <c r="E94" t="s">
        <v>229</v>
      </c>
      <c r="F94">
        <v>64</v>
      </c>
      <c r="G94">
        <v>23848</v>
      </c>
      <c r="H94">
        <v>24503</v>
      </c>
      <c r="I94">
        <v>24503</v>
      </c>
      <c r="J94">
        <v>24503</v>
      </c>
      <c r="K94">
        <f t="shared" si="5"/>
        <v>0</v>
      </c>
      <c r="L94">
        <f t="shared" si="6"/>
        <v>0</v>
      </c>
      <c r="M94">
        <f t="shared" si="7"/>
        <v>0</v>
      </c>
      <c r="N94">
        <f t="shared" si="8"/>
        <v>0</v>
      </c>
      <c r="O94">
        <f t="shared" si="9"/>
        <v>0</v>
      </c>
    </row>
    <row r="95" spans="1:15" x14ac:dyDescent="0.3">
      <c r="A95" t="s">
        <v>10</v>
      </c>
      <c r="B95">
        <v>4</v>
      </c>
      <c r="C95" t="s">
        <v>20</v>
      </c>
      <c r="D95" t="s">
        <v>230</v>
      </c>
      <c r="E95" t="s">
        <v>231</v>
      </c>
      <c r="F95">
        <v>9</v>
      </c>
      <c r="G95">
        <v>12964</v>
      </c>
      <c r="H95">
        <v>13322</v>
      </c>
      <c r="I95">
        <v>13322</v>
      </c>
      <c r="J95">
        <v>13322</v>
      </c>
      <c r="K95">
        <f t="shared" si="5"/>
        <v>0</v>
      </c>
      <c r="L95">
        <f t="shared" si="6"/>
        <v>0</v>
      </c>
      <c r="M95">
        <f t="shared" si="7"/>
        <v>0</v>
      </c>
      <c r="N95">
        <f t="shared" si="8"/>
        <v>0</v>
      </c>
      <c r="O95">
        <f t="shared" si="9"/>
        <v>0</v>
      </c>
    </row>
    <row r="96" spans="1:15" x14ac:dyDescent="0.3">
      <c r="A96" t="s">
        <v>10</v>
      </c>
      <c r="B96">
        <v>4</v>
      </c>
      <c r="C96" t="s">
        <v>23</v>
      </c>
      <c r="D96" t="s">
        <v>232</v>
      </c>
      <c r="E96" t="s">
        <v>233</v>
      </c>
      <c r="F96">
        <v>3</v>
      </c>
      <c r="G96">
        <v>4225</v>
      </c>
      <c r="H96">
        <v>4116</v>
      </c>
      <c r="I96">
        <v>4116</v>
      </c>
      <c r="J96">
        <v>4116</v>
      </c>
      <c r="K96">
        <f t="shared" si="5"/>
        <v>0</v>
      </c>
      <c r="L96">
        <f t="shared" si="6"/>
        <v>0</v>
      </c>
      <c r="M96">
        <f t="shared" si="7"/>
        <v>0</v>
      </c>
      <c r="N96">
        <f t="shared" si="8"/>
        <v>0</v>
      </c>
      <c r="O96">
        <f t="shared" si="9"/>
        <v>0</v>
      </c>
    </row>
    <row r="97" spans="1:15" x14ac:dyDescent="0.3">
      <c r="A97" t="s">
        <v>10</v>
      </c>
      <c r="B97">
        <v>4</v>
      </c>
      <c r="C97" t="s">
        <v>50</v>
      </c>
      <c r="D97" t="s">
        <v>234</v>
      </c>
      <c r="E97" t="s">
        <v>235</v>
      </c>
      <c r="F97">
        <v>15</v>
      </c>
      <c r="G97">
        <v>3295</v>
      </c>
      <c r="H97">
        <v>3340</v>
      </c>
      <c r="I97">
        <v>3340</v>
      </c>
      <c r="J97">
        <v>3340</v>
      </c>
      <c r="K97">
        <f t="shared" si="5"/>
        <v>0</v>
      </c>
      <c r="L97">
        <f t="shared" si="6"/>
        <v>0</v>
      </c>
      <c r="M97">
        <f t="shared" si="7"/>
        <v>0</v>
      </c>
      <c r="N97">
        <f t="shared" si="8"/>
        <v>0</v>
      </c>
      <c r="O97">
        <f t="shared" si="9"/>
        <v>0</v>
      </c>
    </row>
    <row r="98" spans="1:15" x14ac:dyDescent="0.3">
      <c r="A98" t="s">
        <v>10</v>
      </c>
      <c r="B98">
        <v>4</v>
      </c>
      <c r="C98" t="s">
        <v>26</v>
      </c>
      <c r="D98" t="s">
        <v>236</v>
      </c>
      <c r="E98" t="s">
        <v>237</v>
      </c>
      <c r="F98">
        <v>14</v>
      </c>
      <c r="G98">
        <v>3011</v>
      </c>
      <c r="H98">
        <v>3119</v>
      </c>
      <c r="I98">
        <v>3119</v>
      </c>
      <c r="J98">
        <v>3119</v>
      </c>
      <c r="K98">
        <f t="shared" si="5"/>
        <v>0</v>
      </c>
      <c r="L98">
        <f t="shared" si="6"/>
        <v>0</v>
      </c>
      <c r="M98">
        <f t="shared" si="7"/>
        <v>0</v>
      </c>
      <c r="N98">
        <f t="shared" si="8"/>
        <v>0</v>
      </c>
      <c r="O98">
        <f t="shared" si="9"/>
        <v>0</v>
      </c>
    </row>
    <row r="99" spans="1:15" x14ac:dyDescent="0.3">
      <c r="A99" t="s">
        <v>10</v>
      </c>
      <c r="B99">
        <v>4</v>
      </c>
      <c r="C99" t="s">
        <v>29</v>
      </c>
      <c r="D99" t="s">
        <v>238</v>
      </c>
      <c r="E99" t="s">
        <v>239</v>
      </c>
      <c r="F99">
        <v>2</v>
      </c>
      <c r="G99">
        <v>842</v>
      </c>
      <c r="H99">
        <v>878</v>
      </c>
      <c r="I99">
        <v>878</v>
      </c>
      <c r="J99">
        <v>878</v>
      </c>
      <c r="K99">
        <f t="shared" si="5"/>
        <v>0</v>
      </c>
      <c r="L99">
        <f t="shared" si="6"/>
        <v>0</v>
      </c>
      <c r="M99">
        <f t="shared" si="7"/>
        <v>0</v>
      </c>
      <c r="N99">
        <f t="shared" si="8"/>
        <v>0</v>
      </c>
      <c r="O99">
        <f t="shared" si="9"/>
        <v>0</v>
      </c>
    </row>
    <row r="100" spans="1:15" x14ac:dyDescent="0.3">
      <c r="A100" t="s">
        <v>10</v>
      </c>
      <c r="B100">
        <v>4</v>
      </c>
      <c r="C100" t="s">
        <v>32</v>
      </c>
      <c r="D100" t="s">
        <v>240</v>
      </c>
      <c r="E100" t="s">
        <v>241</v>
      </c>
      <c r="F100">
        <v>0</v>
      </c>
      <c r="G100">
        <v>654</v>
      </c>
      <c r="H100">
        <v>690</v>
      </c>
      <c r="I100">
        <v>690</v>
      </c>
      <c r="J100">
        <v>690</v>
      </c>
      <c r="K100">
        <f t="shared" si="5"/>
        <v>0</v>
      </c>
      <c r="L100">
        <f t="shared" si="6"/>
        <v>0</v>
      </c>
      <c r="M100">
        <f t="shared" si="7"/>
        <v>0</v>
      </c>
      <c r="N100">
        <f t="shared" si="8"/>
        <v>0</v>
      </c>
      <c r="O100">
        <f t="shared" si="9"/>
        <v>0</v>
      </c>
    </row>
    <row r="101" spans="1:15" x14ac:dyDescent="0.3">
      <c r="A101" t="s">
        <v>10</v>
      </c>
      <c r="B101">
        <v>4</v>
      </c>
      <c r="C101" t="s">
        <v>53</v>
      </c>
      <c r="D101" t="s">
        <v>242</v>
      </c>
      <c r="E101" t="s">
        <v>243</v>
      </c>
      <c r="F101">
        <v>0</v>
      </c>
      <c r="G101">
        <v>404</v>
      </c>
      <c r="H101">
        <v>408</v>
      </c>
      <c r="I101">
        <v>408</v>
      </c>
      <c r="J101">
        <v>408</v>
      </c>
      <c r="K101">
        <f t="shared" si="5"/>
        <v>0</v>
      </c>
      <c r="L101">
        <f t="shared" si="6"/>
        <v>0</v>
      </c>
      <c r="M101">
        <f t="shared" si="7"/>
        <v>0</v>
      </c>
      <c r="N101">
        <f t="shared" si="8"/>
        <v>0</v>
      </c>
      <c r="O101">
        <f t="shared" si="9"/>
        <v>0</v>
      </c>
    </row>
    <row r="102" spans="1:15" x14ac:dyDescent="0.3">
      <c r="A102" t="s">
        <v>10</v>
      </c>
      <c r="B102">
        <v>4</v>
      </c>
      <c r="C102" t="s">
        <v>35</v>
      </c>
      <c r="D102" t="s">
        <v>244</v>
      </c>
      <c r="E102" t="s">
        <v>245</v>
      </c>
      <c r="F102">
        <v>1</v>
      </c>
      <c r="G102">
        <v>381</v>
      </c>
      <c r="H102">
        <v>385</v>
      </c>
      <c r="I102">
        <v>385</v>
      </c>
      <c r="J102">
        <v>385</v>
      </c>
      <c r="K102">
        <f t="shared" si="5"/>
        <v>0</v>
      </c>
      <c r="L102">
        <f t="shared" si="6"/>
        <v>0</v>
      </c>
      <c r="M102">
        <f t="shared" si="7"/>
        <v>0</v>
      </c>
      <c r="N102">
        <f t="shared" si="8"/>
        <v>0</v>
      </c>
      <c r="O102">
        <f t="shared" si="9"/>
        <v>0</v>
      </c>
    </row>
    <row r="103" spans="1:15" x14ac:dyDescent="0.3">
      <c r="A103" t="s">
        <v>10</v>
      </c>
      <c r="B103">
        <v>4</v>
      </c>
      <c r="C103" t="s">
        <v>118</v>
      </c>
      <c r="D103" t="s">
        <v>246</v>
      </c>
      <c r="E103" t="s">
        <v>247</v>
      </c>
      <c r="F103">
        <v>2</v>
      </c>
      <c r="G103">
        <v>257</v>
      </c>
      <c r="H103">
        <v>258</v>
      </c>
      <c r="I103">
        <v>258</v>
      </c>
      <c r="J103">
        <v>258</v>
      </c>
      <c r="K103">
        <f t="shared" si="5"/>
        <v>0</v>
      </c>
      <c r="L103">
        <f t="shared" si="6"/>
        <v>0</v>
      </c>
      <c r="M103">
        <f t="shared" si="7"/>
        <v>0</v>
      </c>
      <c r="N103">
        <f t="shared" si="8"/>
        <v>0</v>
      </c>
      <c r="O103">
        <f t="shared" si="9"/>
        <v>0</v>
      </c>
    </row>
    <row r="104" spans="1:15" x14ac:dyDescent="0.3">
      <c r="A104" t="s">
        <v>10</v>
      </c>
      <c r="B104">
        <v>4</v>
      </c>
      <c r="C104" t="s">
        <v>38</v>
      </c>
      <c r="D104" t="s">
        <v>248</v>
      </c>
      <c r="E104" t="s">
        <v>249</v>
      </c>
      <c r="F104">
        <v>0</v>
      </c>
      <c r="G104">
        <v>255</v>
      </c>
      <c r="H104">
        <v>261</v>
      </c>
      <c r="I104">
        <v>261</v>
      </c>
      <c r="J104">
        <v>261</v>
      </c>
      <c r="K104">
        <f t="shared" si="5"/>
        <v>0</v>
      </c>
      <c r="L104">
        <f t="shared" si="6"/>
        <v>0</v>
      </c>
      <c r="M104">
        <f t="shared" si="7"/>
        <v>0</v>
      </c>
      <c r="N104">
        <f t="shared" si="8"/>
        <v>0</v>
      </c>
      <c r="O104">
        <f t="shared" si="9"/>
        <v>0</v>
      </c>
    </row>
    <row r="105" spans="1:15" x14ac:dyDescent="0.3">
      <c r="A105" t="s">
        <v>10</v>
      </c>
      <c r="B105">
        <v>4</v>
      </c>
      <c r="C105" t="s">
        <v>44</v>
      </c>
      <c r="D105" t="s">
        <v>250</v>
      </c>
      <c r="E105" t="s">
        <v>251</v>
      </c>
      <c r="F105">
        <v>1</v>
      </c>
      <c r="G105">
        <v>188</v>
      </c>
      <c r="H105">
        <v>193</v>
      </c>
      <c r="I105">
        <v>193</v>
      </c>
      <c r="J105">
        <v>193</v>
      </c>
      <c r="K105">
        <f t="shared" si="5"/>
        <v>0</v>
      </c>
      <c r="L105">
        <f t="shared" si="6"/>
        <v>0</v>
      </c>
      <c r="M105">
        <f t="shared" si="7"/>
        <v>0</v>
      </c>
      <c r="N105">
        <f t="shared" si="8"/>
        <v>0</v>
      </c>
      <c r="O105">
        <f t="shared" si="9"/>
        <v>0</v>
      </c>
    </row>
    <row r="106" spans="1:15" x14ac:dyDescent="0.3">
      <c r="A106" t="s">
        <v>10</v>
      </c>
      <c r="B106">
        <v>4</v>
      </c>
      <c r="C106" t="s">
        <v>47</v>
      </c>
      <c r="D106" t="s">
        <v>252</v>
      </c>
      <c r="E106" t="s">
        <v>253</v>
      </c>
      <c r="F106">
        <v>0</v>
      </c>
      <c r="G106">
        <v>188</v>
      </c>
      <c r="H106">
        <v>191</v>
      </c>
      <c r="I106">
        <v>191</v>
      </c>
      <c r="J106">
        <v>191</v>
      </c>
      <c r="K106">
        <f t="shared" si="5"/>
        <v>0</v>
      </c>
      <c r="L106">
        <f t="shared" si="6"/>
        <v>0</v>
      </c>
      <c r="M106">
        <f t="shared" si="7"/>
        <v>0</v>
      </c>
      <c r="N106">
        <f t="shared" si="8"/>
        <v>0</v>
      </c>
      <c r="O106">
        <f t="shared" si="9"/>
        <v>0</v>
      </c>
    </row>
    <row r="107" spans="1:15" x14ac:dyDescent="0.3">
      <c r="A107" t="s">
        <v>10</v>
      </c>
      <c r="B107">
        <v>4</v>
      </c>
      <c r="C107" t="s">
        <v>41</v>
      </c>
      <c r="D107" t="s">
        <v>254</v>
      </c>
      <c r="E107" t="s">
        <v>255</v>
      </c>
      <c r="F107">
        <v>0</v>
      </c>
      <c r="G107">
        <v>164</v>
      </c>
      <c r="H107">
        <v>166</v>
      </c>
      <c r="I107">
        <v>166</v>
      </c>
      <c r="J107">
        <v>166</v>
      </c>
      <c r="K107">
        <f t="shared" si="5"/>
        <v>0</v>
      </c>
      <c r="L107">
        <f t="shared" si="6"/>
        <v>0</v>
      </c>
      <c r="M107">
        <f t="shared" si="7"/>
        <v>0</v>
      </c>
      <c r="N107">
        <f t="shared" si="8"/>
        <v>0</v>
      </c>
      <c r="O107">
        <f t="shared" si="9"/>
        <v>0</v>
      </c>
    </row>
    <row r="108" spans="1:15" x14ac:dyDescent="0.3">
      <c r="A108" t="s">
        <v>10</v>
      </c>
      <c r="B108">
        <v>4</v>
      </c>
      <c r="C108" t="s">
        <v>211</v>
      </c>
      <c r="D108" t="s">
        <v>256</v>
      </c>
      <c r="E108" t="s">
        <v>257</v>
      </c>
      <c r="F108">
        <v>4</v>
      </c>
      <c r="G108">
        <v>120</v>
      </c>
      <c r="H108">
        <v>119</v>
      </c>
      <c r="I108">
        <v>119</v>
      </c>
      <c r="J108">
        <v>119</v>
      </c>
      <c r="K108">
        <f t="shared" si="5"/>
        <v>0</v>
      </c>
      <c r="L108">
        <f t="shared" si="6"/>
        <v>0</v>
      </c>
      <c r="M108">
        <f t="shared" si="7"/>
        <v>0</v>
      </c>
      <c r="N108">
        <f t="shared" si="8"/>
        <v>0</v>
      </c>
      <c r="O108">
        <f t="shared" si="9"/>
        <v>0</v>
      </c>
    </row>
    <row r="109" spans="1:15" x14ac:dyDescent="0.3">
      <c r="A109" t="s">
        <v>10</v>
      </c>
      <c r="B109">
        <v>4</v>
      </c>
      <c r="C109" t="s">
        <v>71</v>
      </c>
      <c r="D109" t="s">
        <v>258</v>
      </c>
      <c r="E109" t="s">
        <v>259</v>
      </c>
      <c r="F109">
        <v>0</v>
      </c>
      <c r="G109">
        <v>78</v>
      </c>
      <c r="H109">
        <v>79</v>
      </c>
      <c r="I109">
        <v>79</v>
      </c>
      <c r="J109">
        <v>79</v>
      </c>
      <c r="K109">
        <f t="shared" si="5"/>
        <v>0</v>
      </c>
      <c r="L109">
        <f t="shared" si="6"/>
        <v>0</v>
      </c>
      <c r="M109">
        <f t="shared" si="7"/>
        <v>0</v>
      </c>
      <c r="N109">
        <f t="shared" si="8"/>
        <v>0</v>
      </c>
      <c r="O109">
        <f t="shared" si="9"/>
        <v>0</v>
      </c>
    </row>
    <row r="110" spans="1:15" x14ac:dyDescent="0.3">
      <c r="A110" t="s">
        <v>10</v>
      </c>
      <c r="B110">
        <v>4</v>
      </c>
      <c r="C110" t="s">
        <v>260</v>
      </c>
      <c r="D110" t="s">
        <v>261</v>
      </c>
      <c r="E110" t="s">
        <v>262</v>
      </c>
      <c r="F110">
        <v>1</v>
      </c>
      <c r="G110">
        <v>72</v>
      </c>
      <c r="H110">
        <v>74</v>
      </c>
      <c r="I110">
        <v>74</v>
      </c>
      <c r="J110">
        <v>74</v>
      </c>
      <c r="K110">
        <f t="shared" si="5"/>
        <v>0</v>
      </c>
      <c r="L110">
        <f t="shared" si="6"/>
        <v>0</v>
      </c>
      <c r="M110">
        <f t="shared" si="7"/>
        <v>0</v>
      </c>
      <c r="N110">
        <f t="shared" si="8"/>
        <v>0</v>
      </c>
      <c r="O110">
        <f t="shared" si="9"/>
        <v>0</v>
      </c>
    </row>
    <row r="111" spans="1:15" x14ac:dyDescent="0.3">
      <c r="A111" t="s">
        <v>10</v>
      </c>
      <c r="B111">
        <v>4</v>
      </c>
      <c r="C111" t="s">
        <v>197</v>
      </c>
      <c r="D111" t="s">
        <v>263</v>
      </c>
      <c r="E111" t="s">
        <v>264</v>
      </c>
      <c r="F111">
        <v>0</v>
      </c>
      <c r="G111">
        <v>71</v>
      </c>
      <c r="H111">
        <v>73</v>
      </c>
      <c r="I111">
        <v>73</v>
      </c>
      <c r="J111">
        <v>73</v>
      </c>
      <c r="K111">
        <f t="shared" si="5"/>
        <v>0</v>
      </c>
      <c r="L111">
        <f t="shared" si="6"/>
        <v>0</v>
      </c>
      <c r="M111">
        <f t="shared" si="7"/>
        <v>0</v>
      </c>
      <c r="N111">
        <f t="shared" si="8"/>
        <v>0</v>
      </c>
      <c r="O111">
        <f t="shared" si="9"/>
        <v>0</v>
      </c>
    </row>
    <row r="112" spans="1:15" x14ac:dyDescent="0.3">
      <c r="A112" t="s">
        <v>10</v>
      </c>
      <c r="B112">
        <v>4</v>
      </c>
      <c r="C112" t="s">
        <v>92</v>
      </c>
      <c r="D112" t="s">
        <v>265</v>
      </c>
      <c r="E112" t="s">
        <v>266</v>
      </c>
      <c r="F112">
        <v>0</v>
      </c>
      <c r="G112">
        <v>70</v>
      </c>
      <c r="H112">
        <v>70</v>
      </c>
      <c r="I112">
        <v>70</v>
      </c>
      <c r="J112">
        <v>70</v>
      </c>
      <c r="K112">
        <f t="shared" si="5"/>
        <v>0</v>
      </c>
      <c r="L112">
        <f t="shared" si="6"/>
        <v>0</v>
      </c>
      <c r="M112">
        <f t="shared" si="7"/>
        <v>0</v>
      </c>
      <c r="N112">
        <f t="shared" si="8"/>
        <v>0</v>
      </c>
      <c r="O112">
        <f t="shared" si="9"/>
        <v>0</v>
      </c>
    </row>
    <row r="113" spans="1:15" x14ac:dyDescent="0.3">
      <c r="A113" t="s">
        <v>10</v>
      </c>
      <c r="B113">
        <v>4</v>
      </c>
      <c r="C113" t="s">
        <v>74</v>
      </c>
      <c r="D113" t="s">
        <v>267</v>
      </c>
      <c r="E113" t="s">
        <v>268</v>
      </c>
      <c r="F113">
        <v>0</v>
      </c>
      <c r="G113">
        <v>62</v>
      </c>
      <c r="H113">
        <v>59</v>
      </c>
      <c r="I113">
        <v>59</v>
      </c>
      <c r="J113">
        <v>59</v>
      </c>
      <c r="K113">
        <f t="shared" si="5"/>
        <v>0</v>
      </c>
      <c r="L113">
        <f t="shared" si="6"/>
        <v>0</v>
      </c>
      <c r="M113">
        <f t="shared" si="7"/>
        <v>0</v>
      </c>
      <c r="N113">
        <f t="shared" si="8"/>
        <v>0</v>
      </c>
      <c r="O113">
        <f t="shared" si="9"/>
        <v>0</v>
      </c>
    </row>
    <row r="114" spans="1:15" x14ac:dyDescent="0.3">
      <c r="A114" t="s">
        <v>10</v>
      </c>
      <c r="B114">
        <v>4</v>
      </c>
      <c r="C114" t="s">
        <v>89</v>
      </c>
      <c r="D114" t="s">
        <v>269</v>
      </c>
      <c r="E114" t="s">
        <v>270</v>
      </c>
      <c r="F114">
        <v>0</v>
      </c>
      <c r="G114">
        <v>47</v>
      </c>
      <c r="H114">
        <v>48</v>
      </c>
      <c r="I114">
        <v>48</v>
      </c>
      <c r="J114">
        <v>48</v>
      </c>
      <c r="K114">
        <f t="shared" si="5"/>
        <v>0</v>
      </c>
      <c r="L114">
        <f t="shared" si="6"/>
        <v>0</v>
      </c>
      <c r="M114">
        <f t="shared" si="7"/>
        <v>0</v>
      </c>
      <c r="N114">
        <f t="shared" si="8"/>
        <v>0</v>
      </c>
      <c r="O114">
        <f t="shared" si="9"/>
        <v>0</v>
      </c>
    </row>
    <row r="115" spans="1:15" x14ac:dyDescent="0.3">
      <c r="A115" t="s">
        <v>10</v>
      </c>
      <c r="B115">
        <v>4</v>
      </c>
      <c r="C115" t="s">
        <v>80</v>
      </c>
      <c r="D115" t="s">
        <v>271</v>
      </c>
      <c r="E115" t="s">
        <v>272</v>
      </c>
      <c r="F115">
        <v>0</v>
      </c>
      <c r="G115">
        <v>42</v>
      </c>
      <c r="H115">
        <v>45</v>
      </c>
      <c r="I115">
        <v>45</v>
      </c>
      <c r="J115">
        <v>45</v>
      </c>
      <c r="K115">
        <f t="shared" si="5"/>
        <v>0</v>
      </c>
      <c r="L115">
        <f t="shared" si="6"/>
        <v>0</v>
      </c>
      <c r="M115">
        <f t="shared" si="7"/>
        <v>0</v>
      </c>
      <c r="N115">
        <f t="shared" si="8"/>
        <v>0</v>
      </c>
      <c r="O115">
        <f t="shared" si="9"/>
        <v>0</v>
      </c>
    </row>
    <row r="116" spans="1:15" x14ac:dyDescent="0.3">
      <c r="A116" t="s">
        <v>10</v>
      </c>
      <c r="B116">
        <v>4</v>
      </c>
      <c r="C116" t="s">
        <v>59</v>
      </c>
      <c r="D116" t="s">
        <v>273</v>
      </c>
      <c r="E116" t="s">
        <v>274</v>
      </c>
      <c r="F116">
        <v>1</v>
      </c>
      <c r="G116">
        <v>40</v>
      </c>
      <c r="H116">
        <v>39</v>
      </c>
      <c r="I116">
        <v>39</v>
      </c>
      <c r="J116">
        <v>39</v>
      </c>
      <c r="K116">
        <f t="shared" si="5"/>
        <v>0</v>
      </c>
      <c r="L116">
        <f t="shared" si="6"/>
        <v>0</v>
      </c>
      <c r="M116">
        <f t="shared" si="7"/>
        <v>0</v>
      </c>
      <c r="N116">
        <f t="shared" si="8"/>
        <v>0</v>
      </c>
      <c r="O116">
        <f t="shared" si="9"/>
        <v>0</v>
      </c>
    </row>
    <row r="117" spans="1:15" x14ac:dyDescent="0.3">
      <c r="A117" t="s">
        <v>10</v>
      </c>
      <c r="B117">
        <v>4</v>
      </c>
      <c r="C117" t="s">
        <v>275</v>
      </c>
      <c r="D117" t="s">
        <v>276</v>
      </c>
      <c r="E117" t="s">
        <v>277</v>
      </c>
      <c r="F117">
        <v>0</v>
      </c>
      <c r="G117">
        <v>35</v>
      </c>
      <c r="H117">
        <v>35</v>
      </c>
      <c r="I117">
        <v>35</v>
      </c>
      <c r="J117">
        <v>35</v>
      </c>
      <c r="K117">
        <f t="shared" si="5"/>
        <v>0</v>
      </c>
      <c r="L117">
        <f t="shared" si="6"/>
        <v>0</v>
      </c>
      <c r="M117">
        <f t="shared" si="7"/>
        <v>0</v>
      </c>
      <c r="N117">
        <f t="shared" si="8"/>
        <v>0</v>
      </c>
      <c r="O117">
        <f t="shared" si="9"/>
        <v>0</v>
      </c>
    </row>
    <row r="118" spans="1:15" x14ac:dyDescent="0.3">
      <c r="A118" t="s">
        <v>10</v>
      </c>
      <c r="B118">
        <v>4</v>
      </c>
      <c r="C118" t="s">
        <v>77</v>
      </c>
      <c r="D118" t="s">
        <v>278</v>
      </c>
      <c r="E118" t="s">
        <v>279</v>
      </c>
      <c r="F118">
        <v>0</v>
      </c>
      <c r="G118">
        <v>29</v>
      </c>
      <c r="H118">
        <v>31</v>
      </c>
      <c r="I118">
        <v>31</v>
      </c>
      <c r="J118">
        <v>31</v>
      </c>
      <c r="K118">
        <f t="shared" si="5"/>
        <v>0</v>
      </c>
      <c r="L118">
        <f t="shared" si="6"/>
        <v>0</v>
      </c>
      <c r="M118">
        <f t="shared" si="7"/>
        <v>0</v>
      </c>
      <c r="N118">
        <f t="shared" si="8"/>
        <v>0</v>
      </c>
      <c r="O118">
        <f t="shared" si="9"/>
        <v>0</v>
      </c>
    </row>
    <row r="119" spans="1:15" x14ac:dyDescent="0.3">
      <c r="A119" t="s">
        <v>10</v>
      </c>
      <c r="B119">
        <v>4</v>
      </c>
      <c r="C119" t="s">
        <v>56</v>
      </c>
      <c r="D119" t="s">
        <v>280</v>
      </c>
      <c r="E119" t="s">
        <v>281</v>
      </c>
      <c r="F119">
        <v>0</v>
      </c>
      <c r="G119">
        <v>28</v>
      </c>
      <c r="H119">
        <v>31</v>
      </c>
      <c r="I119">
        <v>31</v>
      </c>
      <c r="J119">
        <v>31</v>
      </c>
      <c r="K119">
        <f t="shared" si="5"/>
        <v>0</v>
      </c>
      <c r="L119">
        <f t="shared" si="6"/>
        <v>0</v>
      </c>
      <c r="M119">
        <f t="shared" si="7"/>
        <v>0</v>
      </c>
      <c r="N119">
        <f t="shared" si="8"/>
        <v>0</v>
      </c>
      <c r="O119">
        <f t="shared" si="9"/>
        <v>0</v>
      </c>
    </row>
    <row r="120" spans="1:15" x14ac:dyDescent="0.3">
      <c r="A120" t="s">
        <v>10</v>
      </c>
      <c r="B120">
        <v>4</v>
      </c>
      <c r="C120" t="s">
        <v>282</v>
      </c>
      <c r="D120" t="s">
        <v>283</v>
      </c>
      <c r="E120" t="s">
        <v>284</v>
      </c>
      <c r="F120">
        <v>0</v>
      </c>
      <c r="G120">
        <v>24</v>
      </c>
      <c r="H120">
        <v>24</v>
      </c>
      <c r="I120">
        <v>24</v>
      </c>
      <c r="J120">
        <v>24</v>
      </c>
      <c r="K120">
        <f t="shared" si="5"/>
        <v>0</v>
      </c>
      <c r="L120">
        <f t="shared" si="6"/>
        <v>0</v>
      </c>
      <c r="M120">
        <f t="shared" si="7"/>
        <v>0</v>
      </c>
      <c r="N120">
        <f t="shared" si="8"/>
        <v>0</v>
      </c>
      <c r="O120">
        <f t="shared" si="9"/>
        <v>0</v>
      </c>
    </row>
    <row r="121" spans="1:15" x14ac:dyDescent="0.3">
      <c r="A121" t="s">
        <v>10</v>
      </c>
      <c r="B121">
        <v>4</v>
      </c>
      <c r="C121" t="s">
        <v>95</v>
      </c>
      <c r="D121" t="s">
        <v>285</v>
      </c>
      <c r="E121" t="s">
        <v>286</v>
      </c>
      <c r="F121">
        <v>0</v>
      </c>
      <c r="G121">
        <v>20</v>
      </c>
      <c r="H121">
        <v>21</v>
      </c>
      <c r="I121">
        <v>21</v>
      </c>
      <c r="J121">
        <v>21</v>
      </c>
      <c r="K121">
        <f t="shared" si="5"/>
        <v>0</v>
      </c>
      <c r="L121">
        <f t="shared" si="6"/>
        <v>0</v>
      </c>
      <c r="M121">
        <f t="shared" si="7"/>
        <v>0</v>
      </c>
      <c r="N121">
        <f t="shared" si="8"/>
        <v>0</v>
      </c>
      <c r="O121">
        <f t="shared" si="9"/>
        <v>0</v>
      </c>
    </row>
    <row r="122" spans="1:15" x14ac:dyDescent="0.3">
      <c r="A122" t="s">
        <v>10</v>
      </c>
      <c r="B122">
        <v>4</v>
      </c>
      <c r="C122" t="s">
        <v>86</v>
      </c>
      <c r="D122" t="s">
        <v>287</v>
      </c>
      <c r="E122" t="s">
        <v>288</v>
      </c>
      <c r="F122">
        <v>0</v>
      </c>
      <c r="G122">
        <v>17</v>
      </c>
      <c r="H122">
        <v>17</v>
      </c>
      <c r="I122">
        <v>17</v>
      </c>
      <c r="J122">
        <v>17</v>
      </c>
      <c r="K122">
        <f t="shared" si="5"/>
        <v>0</v>
      </c>
      <c r="L122">
        <f t="shared" si="6"/>
        <v>0</v>
      </c>
      <c r="M122">
        <f t="shared" si="7"/>
        <v>0</v>
      </c>
      <c r="N122">
        <f t="shared" si="8"/>
        <v>0</v>
      </c>
      <c r="O122">
        <f t="shared" si="9"/>
        <v>0</v>
      </c>
    </row>
    <row r="123" spans="1:15" x14ac:dyDescent="0.3">
      <c r="A123" t="s">
        <v>10</v>
      </c>
      <c r="B123">
        <v>4</v>
      </c>
      <c r="C123" t="s">
        <v>83</v>
      </c>
      <c r="D123" t="s">
        <v>289</v>
      </c>
      <c r="E123" t="s">
        <v>290</v>
      </c>
      <c r="F123">
        <v>0</v>
      </c>
      <c r="G123">
        <v>17</v>
      </c>
      <c r="H123">
        <v>17</v>
      </c>
      <c r="I123">
        <v>17</v>
      </c>
      <c r="J123">
        <v>17</v>
      </c>
      <c r="K123">
        <f t="shared" si="5"/>
        <v>0</v>
      </c>
      <c r="L123">
        <f t="shared" si="6"/>
        <v>0</v>
      </c>
      <c r="M123">
        <f t="shared" si="7"/>
        <v>0</v>
      </c>
      <c r="N123">
        <f t="shared" si="8"/>
        <v>0</v>
      </c>
      <c r="O123">
        <f t="shared" si="9"/>
        <v>0</v>
      </c>
    </row>
    <row r="124" spans="1:15" x14ac:dyDescent="0.3">
      <c r="A124" t="s">
        <v>10</v>
      </c>
      <c r="B124">
        <v>5</v>
      </c>
      <c r="C124" t="s">
        <v>17</v>
      </c>
      <c r="D124" t="s">
        <v>291</v>
      </c>
      <c r="E124" t="s">
        <v>292</v>
      </c>
      <c r="F124">
        <v>0</v>
      </c>
      <c r="G124">
        <v>26804</v>
      </c>
      <c r="H124">
        <v>26416</v>
      </c>
      <c r="I124">
        <v>26416</v>
      </c>
      <c r="J124">
        <v>26416</v>
      </c>
      <c r="K124">
        <f t="shared" si="5"/>
        <v>0</v>
      </c>
      <c r="L124">
        <f t="shared" si="6"/>
        <v>0</v>
      </c>
      <c r="M124">
        <f t="shared" si="7"/>
        <v>0</v>
      </c>
      <c r="N124">
        <f t="shared" si="8"/>
        <v>0</v>
      </c>
      <c r="O124">
        <f t="shared" si="9"/>
        <v>0</v>
      </c>
    </row>
    <row r="125" spans="1:15" x14ac:dyDescent="0.3">
      <c r="A125" t="s">
        <v>10</v>
      </c>
      <c r="B125">
        <v>5</v>
      </c>
      <c r="C125" t="s">
        <v>11</v>
      </c>
      <c r="D125" t="s">
        <v>293</v>
      </c>
      <c r="E125" t="s">
        <v>294</v>
      </c>
      <c r="F125">
        <v>0</v>
      </c>
      <c r="G125">
        <v>26428</v>
      </c>
      <c r="H125">
        <v>26583</v>
      </c>
      <c r="I125">
        <v>26583</v>
      </c>
      <c r="J125">
        <v>26583</v>
      </c>
      <c r="K125">
        <f t="shared" si="5"/>
        <v>0</v>
      </c>
      <c r="L125">
        <f t="shared" si="6"/>
        <v>0</v>
      </c>
      <c r="M125">
        <f t="shared" si="7"/>
        <v>0</v>
      </c>
      <c r="N125">
        <f t="shared" si="8"/>
        <v>0</v>
      </c>
      <c r="O125">
        <f t="shared" si="9"/>
        <v>0</v>
      </c>
    </row>
    <row r="126" spans="1:15" x14ac:dyDescent="0.3">
      <c r="A126" t="s">
        <v>10</v>
      </c>
      <c r="B126">
        <v>5</v>
      </c>
      <c r="C126" t="s">
        <v>14</v>
      </c>
      <c r="D126" t="s">
        <v>295</v>
      </c>
      <c r="E126" t="s">
        <v>296</v>
      </c>
      <c r="F126">
        <v>0</v>
      </c>
      <c r="G126">
        <v>23666</v>
      </c>
      <c r="H126">
        <v>24344</v>
      </c>
      <c r="I126">
        <v>24344</v>
      </c>
      <c r="J126">
        <v>24344</v>
      </c>
      <c r="K126">
        <f t="shared" si="5"/>
        <v>0</v>
      </c>
      <c r="L126">
        <f t="shared" si="6"/>
        <v>0</v>
      </c>
      <c r="M126">
        <f t="shared" si="7"/>
        <v>0</v>
      </c>
      <c r="N126">
        <f t="shared" si="8"/>
        <v>0</v>
      </c>
      <c r="O126">
        <f t="shared" si="9"/>
        <v>0</v>
      </c>
    </row>
    <row r="127" spans="1:15" x14ac:dyDescent="0.3">
      <c r="A127" t="s">
        <v>10</v>
      </c>
      <c r="B127">
        <v>5</v>
      </c>
      <c r="C127" t="s">
        <v>20</v>
      </c>
      <c r="D127" t="s">
        <v>297</v>
      </c>
      <c r="E127" t="s">
        <v>298</v>
      </c>
      <c r="F127">
        <v>0</v>
      </c>
      <c r="G127">
        <v>17678</v>
      </c>
      <c r="H127">
        <v>17708</v>
      </c>
      <c r="I127">
        <v>17708</v>
      </c>
      <c r="J127">
        <v>17708</v>
      </c>
      <c r="K127">
        <f t="shared" si="5"/>
        <v>0</v>
      </c>
      <c r="L127">
        <f t="shared" si="6"/>
        <v>0</v>
      </c>
      <c r="M127">
        <f t="shared" si="7"/>
        <v>0</v>
      </c>
      <c r="N127">
        <f t="shared" si="8"/>
        <v>0</v>
      </c>
      <c r="O127">
        <f t="shared" si="9"/>
        <v>0</v>
      </c>
    </row>
    <row r="128" spans="1:15" x14ac:dyDescent="0.3">
      <c r="A128" t="s">
        <v>10</v>
      </c>
      <c r="B128">
        <v>5</v>
      </c>
      <c r="C128" t="s">
        <v>23</v>
      </c>
      <c r="D128" t="s">
        <v>299</v>
      </c>
      <c r="E128" t="s">
        <v>300</v>
      </c>
      <c r="F128">
        <v>0</v>
      </c>
      <c r="G128">
        <v>5478</v>
      </c>
      <c r="H128">
        <v>5548</v>
      </c>
      <c r="I128">
        <v>5548</v>
      </c>
      <c r="J128">
        <v>5548</v>
      </c>
      <c r="K128">
        <f t="shared" si="5"/>
        <v>0</v>
      </c>
      <c r="L128">
        <f t="shared" si="6"/>
        <v>0</v>
      </c>
      <c r="M128">
        <f t="shared" si="7"/>
        <v>0</v>
      </c>
      <c r="N128">
        <f t="shared" si="8"/>
        <v>0</v>
      </c>
      <c r="O128">
        <f t="shared" si="9"/>
        <v>0</v>
      </c>
    </row>
    <row r="129" spans="1:15" x14ac:dyDescent="0.3">
      <c r="A129" t="s">
        <v>10</v>
      </c>
      <c r="B129">
        <v>5</v>
      </c>
      <c r="C129" t="s">
        <v>26</v>
      </c>
      <c r="D129" t="s">
        <v>301</v>
      </c>
      <c r="E129" t="s">
        <v>302</v>
      </c>
      <c r="F129">
        <v>0</v>
      </c>
      <c r="G129">
        <v>2418</v>
      </c>
      <c r="H129">
        <v>2474</v>
      </c>
      <c r="I129">
        <v>2474</v>
      </c>
      <c r="J129">
        <v>2474</v>
      </c>
      <c r="K129">
        <f t="shared" si="5"/>
        <v>0</v>
      </c>
      <c r="L129">
        <f t="shared" si="6"/>
        <v>0</v>
      </c>
      <c r="M129">
        <f t="shared" si="7"/>
        <v>0</v>
      </c>
      <c r="N129">
        <f t="shared" si="8"/>
        <v>0</v>
      </c>
      <c r="O129">
        <f t="shared" si="9"/>
        <v>0</v>
      </c>
    </row>
    <row r="130" spans="1:15" x14ac:dyDescent="0.3">
      <c r="A130" t="s">
        <v>10</v>
      </c>
      <c r="B130">
        <v>5</v>
      </c>
      <c r="C130" t="s">
        <v>29</v>
      </c>
      <c r="D130" t="s">
        <v>303</v>
      </c>
      <c r="E130" t="s">
        <v>304</v>
      </c>
      <c r="F130">
        <v>0</v>
      </c>
      <c r="G130">
        <v>684</v>
      </c>
      <c r="H130">
        <v>730</v>
      </c>
      <c r="I130">
        <v>730</v>
      </c>
      <c r="J130">
        <v>730</v>
      </c>
      <c r="K130">
        <f t="shared" si="5"/>
        <v>0</v>
      </c>
      <c r="L130">
        <f t="shared" si="6"/>
        <v>0</v>
      </c>
      <c r="M130">
        <f t="shared" si="7"/>
        <v>0</v>
      </c>
      <c r="N130">
        <f t="shared" si="8"/>
        <v>0</v>
      </c>
      <c r="O130">
        <f t="shared" si="9"/>
        <v>0</v>
      </c>
    </row>
    <row r="131" spans="1:15" x14ac:dyDescent="0.3">
      <c r="A131" t="s">
        <v>10</v>
      </c>
      <c r="B131">
        <v>5</v>
      </c>
      <c r="C131" t="s">
        <v>32</v>
      </c>
      <c r="D131" t="s">
        <v>305</v>
      </c>
      <c r="E131" t="s">
        <v>306</v>
      </c>
      <c r="F131">
        <v>0</v>
      </c>
      <c r="G131">
        <v>565</v>
      </c>
      <c r="H131">
        <v>584</v>
      </c>
      <c r="I131">
        <v>584</v>
      </c>
      <c r="J131">
        <v>584</v>
      </c>
      <c r="K131">
        <f t="shared" si="5"/>
        <v>0</v>
      </c>
      <c r="L131">
        <f t="shared" si="6"/>
        <v>0</v>
      </c>
      <c r="M131">
        <f t="shared" si="7"/>
        <v>0</v>
      </c>
      <c r="N131">
        <f t="shared" si="8"/>
        <v>0</v>
      </c>
      <c r="O131">
        <f t="shared" si="9"/>
        <v>0</v>
      </c>
    </row>
    <row r="132" spans="1:15" x14ac:dyDescent="0.3">
      <c r="A132" t="s">
        <v>10</v>
      </c>
      <c r="B132">
        <v>5</v>
      </c>
      <c r="C132" t="s">
        <v>47</v>
      </c>
      <c r="D132" t="s">
        <v>307</v>
      </c>
      <c r="E132" t="s">
        <v>308</v>
      </c>
      <c r="F132">
        <v>0</v>
      </c>
      <c r="G132">
        <v>420</v>
      </c>
      <c r="H132">
        <v>413</v>
      </c>
      <c r="I132">
        <v>413</v>
      </c>
      <c r="J132">
        <v>413</v>
      </c>
      <c r="K132">
        <f t="shared" ref="K132:K195" si="10">IF(AND($A132=$D$1,$B132=$E$1),F132,0)</f>
        <v>0</v>
      </c>
      <c r="L132">
        <f t="shared" ref="L132:L195" si="11">IF(AND($A132=$D$1,$B132=$E$1),G132,0)</f>
        <v>0</v>
      </c>
      <c r="M132">
        <f t="shared" ref="M132:M195" si="12">IF(AND($A132=$D$1,$B132=$E$1),H132,0)</f>
        <v>0</v>
      </c>
      <c r="N132">
        <f t="shared" ref="N132:N195" si="13">IF(AND($A132=$D$1,$B132=$E$1),I132,0)</f>
        <v>0</v>
      </c>
      <c r="O132">
        <f t="shared" ref="O132:O195" si="14">IF(AND($A132=$D$1,$B132=$E$1),J132,0)</f>
        <v>0</v>
      </c>
    </row>
    <row r="133" spans="1:15" x14ac:dyDescent="0.3">
      <c r="A133" t="s">
        <v>10</v>
      </c>
      <c r="B133">
        <v>5</v>
      </c>
      <c r="C133" t="s">
        <v>38</v>
      </c>
      <c r="D133" t="s">
        <v>309</v>
      </c>
      <c r="E133" t="s">
        <v>310</v>
      </c>
      <c r="F133">
        <v>0</v>
      </c>
      <c r="G133">
        <v>342</v>
      </c>
      <c r="H133">
        <v>361</v>
      </c>
      <c r="I133">
        <v>361</v>
      </c>
      <c r="J133">
        <v>361</v>
      </c>
      <c r="K133">
        <f t="shared" si="10"/>
        <v>0</v>
      </c>
      <c r="L133">
        <f t="shared" si="11"/>
        <v>0</v>
      </c>
      <c r="M133">
        <f t="shared" si="12"/>
        <v>0</v>
      </c>
      <c r="N133">
        <f t="shared" si="13"/>
        <v>0</v>
      </c>
      <c r="O133">
        <f t="shared" si="14"/>
        <v>0</v>
      </c>
    </row>
    <row r="134" spans="1:15" x14ac:dyDescent="0.3">
      <c r="A134" t="s">
        <v>10</v>
      </c>
      <c r="B134">
        <v>5</v>
      </c>
      <c r="C134" t="s">
        <v>118</v>
      </c>
      <c r="D134" t="s">
        <v>311</v>
      </c>
      <c r="E134" t="s">
        <v>312</v>
      </c>
      <c r="F134">
        <v>0</v>
      </c>
      <c r="G134">
        <v>268</v>
      </c>
      <c r="H134">
        <v>286</v>
      </c>
      <c r="I134">
        <v>286</v>
      </c>
      <c r="J134">
        <v>286</v>
      </c>
      <c r="K134">
        <f t="shared" si="10"/>
        <v>0</v>
      </c>
      <c r="L134">
        <f t="shared" si="11"/>
        <v>0</v>
      </c>
      <c r="M134">
        <f t="shared" si="12"/>
        <v>0</v>
      </c>
      <c r="N134">
        <f t="shared" si="13"/>
        <v>0</v>
      </c>
      <c r="O134">
        <f t="shared" si="14"/>
        <v>0</v>
      </c>
    </row>
    <row r="135" spans="1:15" x14ac:dyDescent="0.3">
      <c r="A135" t="s">
        <v>10</v>
      </c>
      <c r="B135">
        <v>5</v>
      </c>
      <c r="C135" t="s">
        <v>50</v>
      </c>
      <c r="D135" t="s">
        <v>313</v>
      </c>
      <c r="E135" t="s">
        <v>314</v>
      </c>
      <c r="F135">
        <v>0</v>
      </c>
      <c r="G135">
        <v>212</v>
      </c>
      <c r="H135">
        <v>213</v>
      </c>
      <c r="I135">
        <v>213</v>
      </c>
      <c r="J135">
        <v>213</v>
      </c>
      <c r="K135">
        <f t="shared" si="10"/>
        <v>0</v>
      </c>
      <c r="L135">
        <f t="shared" si="11"/>
        <v>0</v>
      </c>
      <c r="M135">
        <f t="shared" si="12"/>
        <v>0</v>
      </c>
      <c r="N135">
        <f t="shared" si="13"/>
        <v>0</v>
      </c>
      <c r="O135">
        <f t="shared" si="14"/>
        <v>0</v>
      </c>
    </row>
    <row r="136" spans="1:15" x14ac:dyDescent="0.3">
      <c r="A136" t="s">
        <v>10</v>
      </c>
      <c r="B136">
        <v>5</v>
      </c>
      <c r="C136" t="s">
        <v>44</v>
      </c>
      <c r="D136" t="s">
        <v>315</v>
      </c>
      <c r="E136" t="s">
        <v>316</v>
      </c>
      <c r="F136">
        <v>0</v>
      </c>
      <c r="G136">
        <v>192</v>
      </c>
      <c r="H136">
        <v>201</v>
      </c>
      <c r="I136">
        <v>201</v>
      </c>
      <c r="J136">
        <v>201</v>
      </c>
      <c r="K136">
        <f t="shared" si="10"/>
        <v>0</v>
      </c>
      <c r="L136">
        <f t="shared" si="11"/>
        <v>0</v>
      </c>
      <c r="M136">
        <f t="shared" si="12"/>
        <v>0</v>
      </c>
      <c r="N136">
        <f t="shared" si="13"/>
        <v>0</v>
      </c>
      <c r="O136">
        <f t="shared" si="14"/>
        <v>0</v>
      </c>
    </row>
    <row r="137" spans="1:15" x14ac:dyDescent="0.3">
      <c r="A137" t="s">
        <v>10</v>
      </c>
      <c r="B137">
        <v>5</v>
      </c>
      <c r="C137" t="s">
        <v>317</v>
      </c>
      <c r="D137" t="s">
        <v>318</v>
      </c>
      <c r="E137" t="s">
        <v>319</v>
      </c>
      <c r="F137">
        <v>0</v>
      </c>
      <c r="G137">
        <v>163</v>
      </c>
      <c r="H137">
        <v>163</v>
      </c>
      <c r="I137">
        <v>163</v>
      </c>
      <c r="J137">
        <v>163</v>
      </c>
      <c r="K137">
        <f t="shared" si="10"/>
        <v>0</v>
      </c>
      <c r="L137">
        <f t="shared" si="11"/>
        <v>0</v>
      </c>
      <c r="M137">
        <f t="shared" si="12"/>
        <v>0</v>
      </c>
      <c r="N137">
        <f t="shared" si="13"/>
        <v>0</v>
      </c>
      <c r="O137">
        <f t="shared" si="14"/>
        <v>0</v>
      </c>
    </row>
    <row r="138" spans="1:15" x14ac:dyDescent="0.3">
      <c r="A138" t="s">
        <v>10</v>
      </c>
      <c r="B138">
        <v>5</v>
      </c>
      <c r="C138" t="s">
        <v>53</v>
      </c>
      <c r="D138" t="s">
        <v>320</v>
      </c>
      <c r="E138" t="s">
        <v>321</v>
      </c>
      <c r="F138">
        <v>0</v>
      </c>
      <c r="G138">
        <v>131</v>
      </c>
      <c r="H138">
        <v>130</v>
      </c>
      <c r="I138">
        <v>130</v>
      </c>
      <c r="J138">
        <v>130</v>
      </c>
      <c r="K138">
        <f t="shared" si="10"/>
        <v>0</v>
      </c>
      <c r="L138">
        <f t="shared" si="11"/>
        <v>0</v>
      </c>
      <c r="M138">
        <f t="shared" si="12"/>
        <v>0</v>
      </c>
      <c r="N138">
        <f t="shared" si="13"/>
        <v>0</v>
      </c>
      <c r="O138">
        <f t="shared" si="14"/>
        <v>0</v>
      </c>
    </row>
    <row r="139" spans="1:15" x14ac:dyDescent="0.3">
      <c r="A139" t="s">
        <v>10</v>
      </c>
      <c r="B139">
        <v>5</v>
      </c>
      <c r="C139" t="s">
        <v>71</v>
      </c>
      <c r="D139" t="s">
        <v>322</v>
      </c>
      <c r="E139" t="s">
        <v>323</v>
      </c>
      <c r="F139">
        <v>0</v>
      </c>
      <c r="G139">
        <v>98</v>
      </c>
      <c r="H139">
        <v>101</v>
      </c>
      <c r="I139">
        <v>101</v>
      </c>
      <c r="J139">
        <v>101</v>
      </c>
      <c r="K139">
        <f t="shared" si="10"/>
        <v>0</v>
      </c>
      <c r="L139">
        <f t="shared" si="11"/>
        <v>0</v>
      </c>
      <c r="M139">
        <f t="shared" si="12"/>
        <v>0</v>
      </c>
      <c r="N139">
        <f t="shared" si="13"/>
        <v>0</v>
      </c>
      <c r="O139">
        <f t="shared" si="14"/>
        <v>0</v>
      </c>
    </row>
    <row r="140" spans="1:15" x14ac:dyDescent="0.3">
      <c r="A140" t="s">
        <v>10</v>
      </c>
      <c r="B140">
        <v>5</v>
      </c>
      <c r="C140" t="s">
        <v>141</v>
      </c>
      <c r="D140" t="s">
        <v>324</v>
      </c>
      <c r="E140" t="s">
        <v>325</v>
      </c>
      <c r="F140">
        <v>0</v>
      </c>
      <c r="G140">
        <v>97</v>
      </c>
      <c r="H140">
        <v>58</v>
      </c>
      <c r="I140">
        <v>58</v>
      </c>
      <c r="J140">
        <v>58</v>
      </c>
      <c r="K140">
        <f t="shared" si="10"/>
        <v>0</v>
      </c>
      <c r="L140">
        <f t="shared" si="11"/>
        <v>0</v>
      </c>
      <c r="M140">
        <f t="shared" si="12"/>
        <v>0</v>
      </c>
      <c r="N140">
        <f t="shared" si="13"/>
        <v>0</v>
      </c>
      <c r="O140">
        <f t="shared" si="14"/>
        <v>0</v>
      </c>
    </row>
    <row r="141" spans="1:15" x14ac:dyDescent="0.3">
      <c r="A141" t="s">
        <v>10</v>
      </c>
      <c r="B141">
        <v>5</v>
      </c>
      <c r="C141" t="s">
        <v>197</v>
      </c>
      <c r="D141" t="s">
        <v>326</v>
      </c>
      <c r="E141" t="s">
        <v>327</v>
      </c>
      <c r="F141">
        <v>0</v>
      </c>
      <c r="G141">
        <v>96</v>
      </c>
      <c r="H141">
        <v>101</v>
      </c>
      <c r="I141">
        <v>101</v>
      </c>
      <c r="J141">
        <v>101</v>
      </c>
      <c r="K141">
        <f t="shared" si="10"/>
        <v>0</v>
      </c>
      <c r="L141">
        <f t="shared" si="11"/>
        <v>0</v>
      </c>
      <c r="M141">
        <f t="shared" si="12"/>
        <v>0</v>
      </c>
      <c r="N141">
        <f t="shared" si="13"/>
        <v>0</v>
      </c>
      <c r="O141">
        <f t="shared" si="14"/>
        <v>0</v>
      </c>
    </row>
    <row r="142" spans="1:15" x14ac:dyDescent="0.3">
      <c r="A142" t="s">
        <v>10</v>
      </c>
      <c r="B142">
        <v>5</v>
      </c>
      <c r="C142" t="s">
        <v>59</v>
      </c>
      <c r="D142" t="s">
        <v>328</v>
      </c>
      <c r="E142" t="s">
        <v>329</v>
      </c>
      <c r="F142">
        <v>0</v>
      </c>
      <c r="G142">
        <v>91</v>
      </c>
      <c r="H142">
        <v>90</v>
      </c>
      <c r="I142">
        <v>90</v>
      </c>
      <c r="J142">
        <v>90</v>
      </c>
      <c r="K142">
        <f t="shared" si="10"/>
        <v>0</v>
      </c>
      <c r="L142">
        <f t="shared" si="11"/>
        <v>0</v>
      </c>
      <c r="M142">
        <f t="shared" si="12"/>
        <v>0</v>
      </c>
      <c r="N142">
        <f t="shared" si="13"/>
        <v>0</v>
      </c>
      <c r="O142">
        <f t="shared" si="14"/>
        <v>0</v>
      </c>
    </row>
    <row r="143" spans="1:15" x14ac:dyDescent="0.3">
      <c r="A143" t="s">
        <v>10</v>
      </c>
      <c r="B143">
        <v>5</v>
      </c>
      <c r="C143" t="s">
        <v>200</v>
      </c>
      <c r="D143" t="s">
        <v>330</v>
      </c>
      <c r="E143" t="s">
        <v>331</v>
      </c>
      <c r="F143">
        <v>0</v>
      </c>
      <c r="G143">
        <v>82</v>
      </c>
      <c r="H143">
        <v>88</v>
      </c>
      <c r="I143">
        <v>88</v>
      </c>
      <c r="J143">
        <v>88</v>
      </c>
      <c r="K143">
        <f t="shared" si="10"/>
        <v>0</v>
      </c>
      <c r="L143">
        <f t="shared" si="11"/>
        <v>0</v>
      </c>
      <c r="M143">
        <f t="shared" si="12"/>
        <v>0</v>
      </c>
      <c r="N143">
        <f t="shared" si="13"/>
        <v>0</v>
      </c>
      <c r="O143">
        <f t="shared" si="14"/>
        <v>0</v>
      </c>
    </row>
    <row r="144" spans="1:15" x14ac:dyDescent="0.3">
      <c r="A144" t="s">
        <v>10</v>
      </c>
      <c r="B144">
        <v>5</v>
      </c>
      <c r="C144" t="s">
        <v>35</v>
      </c>
      <c r="D144" t="s">
        <v>332</v>
      </c>
      <c r="E144" t="s">
        <v>333</v>
      </c>
      <c r="F144">
        <v>0</v>
      </c>
      <c r="G144">
        <v>81</v>
      </c>
      <c r="H144">
        <v>84</v>
      </c>
      <c r="I144">
        <v>84</v>
      </c>
      <c r="J144">
        <v>84</v>
      </c>
      <c r="K144">
        <f t="shared" si="10"/>
        <v>0</v>
      </c>
      <c r="L144">
        <f t="shared" si="11"/>
        <v>0</v>
      </c>
      <c r="M144">
        <f t="shared" si="12"/>
        <v>0</v>
      </c>
      <c r="N144">
        <f t="shared" si="13"/>
        <v>0</v>
      </c>
      <c r="O144">
        <f t="shared" si="14"/>
        <v>0</v>
      </c>
    </row>
    <row r="145" spans="1:15" x14ac:dyDescent="0.3">
      <c r="A145" t="s">
        <v>10</v>
      </c>
      <c r="B145">
        <v>5</v>
      </c>
      <c r="C145" t="s">
        <v>127</v>
      </c>
      <c r="D145" t="s">
        <v>334</v>
      </c>
      <c r="E145" t="s">
        <v>335</v>
      </c>
      <c r="F145">
        <v>0</v>
      </c>
      <c r="G145">
        <v>79</v>
      </c>
      <c r="H145">
        <v>75</v>
      </c>
      <c r="I145">
        <v>75</v>
      </c>
      <c r="J145">
        <v>75</v>
      </c>
      <c r="K145">
        <f t="shared" si="10"/>
        <v>0</v>
      </c>
      <c r="L145">
        <f t="shared" si="11"/>
        <v>0</v>
      </c>
      <c r="M145">
        <f t="shared" si="12"/>
        <v>0</v>
      </c>
      <c r="N145">
        <f t="shared" si="13"/>
        <v>0</v>
      </c>
      <c r="O145">
        <f t="shared" si="14"/>
        <v>0</v>
      </c>
    </row>
    <row r="146" spans="1:15" x14ac:dyDescent="0.3">
      <c r="A146" t="s">
        <v>10</v>
      </c>
      <c r="B146">
        <v>5</v>
      </c>
      <c r="C146" t="s">
        <v>336</v>
      </c>
      <c r="D146" t="s">
        <v>337</v>
      </c>
      <c r="E146" t="s">
        <v>338</v>
      </c>
      <c r="F146">
        <v>0</v>
      </c>
      <c r="G146">
        <v>69</v>
      </c>
      <c r="H146">
        <v>71</v>
      </c>
      <c r="I146">
        <v>71</v>
      </c>
      <c r="J146">
        <v>71</v>
      </c>
      <c r="K146">
        <f t="shared" si="10"/>
        <v>0</v>
      </c>
      <c r="L146">
        <f t="shared" si="11"/>
        <v>0</v>
      </c>
      <c r="M146">
        <f t="shared" si="12"/>
        <v>0</v>
      </c>
      <c r="N146">
        <f t="shared" si="13"/>
        <v>0</v>
      </c>
      <c r="O146">
        <f t="shared" si="14"/>
        <v>0</v>
      </c>
    </row>
    <row r="147" spans="1:15" x14ac:dyDescent="0.3">
      <c r="A147" t="s">
        <v>10</v>
      </c>
      <c r="B147">
        <v>5</v>
      </c>
      <c r="C147" t="s">
        <v>80</v>
      </c>
      <c r="D147" t="s">
        <v>339</v>
      </c>
      <c r="E147" t="s">
        <v>340</v>
      </c>
      <c r="F147">
        <v>0</v>
      </c>
      <c r="G147">
        <v>53</v>
      </c>
      <c r="H147">
        <v>53</v>
      </c>
      <c r="I147">
        <v>53</v>
      </c>
      <c r="J147">
        <v>53</v>
      </c>
      <c r="K147">
        <f t="shared" si="10"/>
        <v>0</v>
      </c>
      <c r="L147">
        <f t="shared" si="11"/>
        <v>0</v>
      </c>
      <c r="M147">
        <f t="shared" si="12"/>
        <v>0</v>
      </c>
      <c r="N147">
        <f t="shared" si="13"/>
        <v>0</v>
      </c>
      <c r="O147">
        <f t="shared" si="14"/>
        <v>0</v>
      </c>
    </row>
    <row r="148" spans="1:15" x14ac:dyDescent="0.3">
      <c r="A148" t="s">
        <v>10</v>
      </c>
      <c r="B148">
        <v>5</v>
      </c>
      <c r="C148" t="s">
        <v>56</v>
      </c>
      <c r="D148" t="s">
        <v>341</v>
      </c>
      <c r="E148" t="s">
        <v>342</v>
      </c>
      <c r="F148">
        <v>0</v>
      </c>
      <c r="G148">
        <v>36</v>
      </c>
      <c r="H148">
        <v>37</v>
      </c>
      <c r="I148">
        <v>37</v>
      </c>
      <c r="J148">
        <v>37</v>
      </c>
      <c r="K148">
        <f t="shared" si="10"/>
        <v>0</v>
      </c>
      <c r="L148">
        <f t="shared" si="11"/>
        <v>0</v>
      </c>
      <c r="M148">
        <f t="shared" si="12"/>
        <v>0</v>
      </c>
      <c r="N148">
        <f t="shared" si="13"/>
        <v>0</v>
      </c>
      <c r="O148">
        <f t="shared" si="14"/>
        <v>0</v>
      </c>
    </row>
    <row r="149" spans="1:15" x14ac:dyDescent="0.3">
      <c r="A149" t="s">
        <v>10</v>
      </c>
      <c r="B149">
        <v>5</v>
      </c>
      <c r="C149" t="s">
        <v>89</v>
      </c>
      <c r="D149" t="s">
        <v>343</v>
      </c>
      <c r="E149" t="s">
        <v>344</v>
      </c>
      <c r="F149">
        <v>0</v>
      </c>
      <c r="G149">
        <v>34</v>
      </c>
      <c r="H149">
        <v>36</v>
      </c>
      <c r="I149">
        <v>36</v>
      </c>
      <c r="J149">
        <v>36</v>
      </c>
      <c r="K149">
        <f t="shared" si="10"/>
        <v>0</v>
      </c>
      <c r="L149">
        <f t="shared" si="11"/>
        <v>0</v>
      </c>
      <c r="M149">
        <f t="shared" si="12"/>
        <v>0</v>
      </c>
      <c r="N149">
        <f t="shared" si="13"/>
        <v>0</v>
      </c>
      <c r="O149">
        <f t="shared" si="14"/>
        <v>0</v>
      </c>
    </row>
    <row r="150" spans="1:15" x14ac:dyDescent="0.3">
      <c r="A150" t="s">
        <v>10</v>
      </c>
      <c r="B150">
        <v>5</v>
      </c>
      <c r="C150" t="s">
        <v>74</v>
      </c>
      <c r="D150" t="s">
        <v>345</v>
      </c>
      <c r="E150" t="s">
        <v>346</v>
      </c>
      <c r="F150">
        <v>0</v>
      </c>
      <c r="G150">
        <v>28</v>
      </c>
      <c r="H150">
        <v>30</v>
      </c>
      <c r="I150">
        <v>30</v>
      </c>
      <c r="J150">
        <v>30</v>
      </c>
      <c r="K150">
        <f t="shared" si="10"/>
        <v>0</v>
      </c>
      <c r="L150">
        <f t="shared" si="11"/>
        <v>0</v>
      </c>
      <c r="M150">
        <f t="shared" si="12"/>
        <v>0</v>
      </c>
      <c r="N150">
        <f t="shared" si="13"/>
        <v>0</v>
      </c>
      <c r="O150">
        <f t="shared" si="14"/>
        <v>0</v>
      </c>
    </row>
    <row r="151" spans="1:15" x14ac:dyDescent="0.3">
      <c r="A151" t="s">
        <v>10</v>
      </c>
      <c r="B151">
        <v>5</v>
      </c>
      <c r="C151" t="s">
        <v>86</v>
      </c>
      <c r="D151" t="s">
        <v>347</v>
      </c>
      <c r="E151" t="s">
        <v>348</v>
      </c>
      <c r="F151">
        <v>0</v>
      </c>
      <c r="G151">
        <v>24</v>
      </c>
      <c r="H151">
        <v>23</v>
      </c>
      <c r="I151">
        <v>23</v>
      </c>
      <c r="J151">
        <v>23</v>
      </c>
      <c r="K151">
        <f t="shared" si="10"/>
        <v>0</v>
      </c>
      <c r="L151">
        <f t="shared" si="11"/>
        <v>0</v>
      </c>
      <c r="M151">
        <f t="shared" si="12"/>
        <v>0</v>
      </c>
      <c r="N151">
        <f t="shared" si="13"/>
        <v>0</v>
      </c>
      <c r="O151">
        <f t="shared" si="14"/>
        <v>0</v>
      </c>
    </row>
    <row r="152" spans="1:15" x14ac:dyDescent="0.3">
      <c r="A152" t="s">
        <v>10</v>
      </c>
      <c r="B152">
        <v>5</v>
      </c>
      <c r="C152" t="s">
        <v>83</v>
      </c>
      <c r="D152" t="s">
        <v>349</v>
      </c>
      <c r="E152" t="s">
        <v>350</v>
      </c>
      <c r="F152">
        <v>0</v>
      </c>
      <c r="G152">
        <v>16</v>
      </c>
      <c r="H152">
        <v>15</v>
      </c>
      <c r="I152">
        <v>15</v>
      </c>
      <c r="J152">
        <v>15</v>
      </c>
      <c r="K152">
        <f t="shared" si="10"/>
        <v>0</v>
      </c>
      <c r="L152">
        <f t="shared" si="11"/>
        <v>0</v>
      </c>
      <c r="M152">
        <f t="shared" si="12"/>
        <v>0</v>
      </c>
      <c r="N152">
        <f t="shared" si="13"/>
        <v>0</v>
      </c>
      <c r="O152">
        <f t="shared" si="14"/>
        <v>0</v>
      </c>
    </row>
    <row r="153" spans="1:15" x14ac:dyDescent="0.3">
      <c r="A153" t="s">
        <v>10</v>
      </c>
      <c r="B153">
        <v>5</v>
      </c>
      <c r="C153" t="s">
        <v>351</v>
      </c>
      <c r="D153" t="s">
        <v>352</v>
      </c>
      <c r="E153" t="s">
        <v>353</v>
      </c>
      <c r="F153">
        <v>0</v>
      </c>
      <c r="G153">
        <v>14</v>
      </c>
      <c r="H153">
        <v>13</v>
      </c>
      <c r="I153">
        <v>13</v>
      </c>
      <c r="J153">
        <v>13</v>
      </c>
      <c r="K153">
        <f t="shared" si="10"/>
        <v>0</v>
      </c>
      <c r="L153">
        <f t="shared" si="11"/>
        <v>0</v>
      </c>
      <c r="M153">
        <f t="shared" si="12"/>
        <v>0</v>
      </c>
      <c r="N153">
        <f t="shared" si="13"/>
        <v>0</v>
      </c>
      <c r="O153">
        <f t="shared" si="14"/>
        <v>0</v>
      </c>
    </row>
    <row r="154" spans="1:15" x14ac:dyDescent="0.3">
      <c r="A154" t="s">
        <v>10</v>
      </c>
      <c r="B154">
        <v>5</v>
      </c>
      <c r="C154" t="s">
        <v>92</v>
      </c>
      <c r="D154" t="s">
        <v>354</v>
      </c>
      <c r="E154" t="s">
        <v>355</v>
      </c>
      <c r="F154">
        <v>0</v>
      </c>
      <c r="G154">
        <v>9</v>
      </c>
      <c r="H154">
        <v>8</v>
      </c>
      <c r="I154">
        <v>8</v>
      </c>
      <c r="J154">
        <v>8</v>
      </c>
      <c r="K154">
        <f t="shared" si="10"/>
        <v>0</v>
      </c>
      <c r="L154">
        <f t="shared" si="11"/>
        <v>0</v>
      </c>
      <c r="M154">
        <f t="shared" si="12"/>
        <v>0</v>
      </c>
      <c r="N154">
        <f t="shared" si="13"/>
        <v>0</v>
      </c>
      <c r="O154">
        <f t="shared" si="14"/>
        <v>0</v>
      </c>
    </row>
    <row r="155" spans="1:15" x14ac:dyDescent="0.3">
      <c r="A155" t="s">
        <v>10</v>
      </c>
      <c r="B155">
        <v>6</v>
      </c>
      <c r="C155" t="s">
        <v>11</v>
      </c>
      <c r="D155" t="s">
        <v>356</v>
      </c>
      <c r="E155" t="s">
        <v>357</v>
      </c>
      <c r="F155">
        <v>0</v>
      </c>
      <c r="G155">
        <v>27047</v>
      </c>
      <c r="H155">
        <v>27967</v>
      </c>
      <c r="I155">
        <v>27967</v>
      </c>
      <c r="J155">
        <v>27967</v>
      </c>
      <c r="K155">
        <f t="shared" si="10"/>
        <v>0</v>
      </c>
      <c r="L155">
        <f t="shared" si="11"/>
        <v>0</v>
      </c>
      <c r="M155">
        <f t="shared" si="12"/>
        <v>0</v>
      </c>
      <c r="N155">
        <f t="shared" si="13"/>
        <v>0</v>
      </c>
      <c r="O155">
        <f t="shared" si="14"/>
        <v>0</v>
      </c>
    </row>
    <row r="156" spans="1:15" x14ac:dyDescent="0.3">
      <c r="A156" t="s">
        <v>10</v>
      </c>
      <c r="B156">
        <v>6</v>
      </c>
      <c r="C156" t="s">
        <v>14</v>
      </c>
      <c r="D156" t="s">
        <v>358</v>
      </c>
      <c r="E156" t="s">
        <v>359</v>
      </c>
      <c r="F156">
        <v>0</v>
      </c>
      <c r="G156">
        <v>21970</v>
      </c>
      <c r="H156">
        <v>23250</v>
      </c>
      <c r="I156">
        <v>23250</v>
      </c>
      <c r="J156">
        <v>23250</v>
      </c>
      <c r="K156">
        <f t="shared" si="10"/>
        <v>0</v>
      </c>
      <c r="L156">
        <f t="shared" si="11"/>
        <v>0</v>
      </c>
      <c r="M156">
        <f t="shared" si="12"/>
        <v>0</v>
      </c>
      <c r="N156">
        <f t="shared" si="13"/>
        <v>0</v>
      </c>
      <c r="O156">
        <f t="shared" si="14"/>
        <v>0</v>
      </c>
    </row>
    <row r="157" spans="1:15" x14ac:dyDescent="0.3">
      <c r="A157" t="s">
        <v>10</v>
      </c>
      <c r="B157">
        <v>6</v>
      </c>
      <c r="C157" t="s">
        <v>17</v>
      </c>
      <c r="D157" t="s">
        <v>360</v>
      </c>
      <c r="E157" t="s">
        <v>361</v>
      </c>
      <c r="F157">
        <v>0</v>
      </c>
      <c r="G157">
        <v>21045</v>
      </c>
      <c r="H157">
        <v>21161</v>
      </c>
      <c r="I157">
        <v>21161</v>
      </c>
      <c r="J157">
        <v>21161</v>
      </c>
      <c r="K157">
        <f t="shared" si="10"/>
        <v>0</v>
      </c>
      <c r="L157">
        <f t="shared" si="11"/>
        <v>0</v>
      </c>
      <c r="M157">
        <f t="shared" si="12"/>
        <v>0</v>
      </c>
      <c r="N157">
        <f t="shared" si="13"/>
        <v>0</v>
      </c>
      <c r="O157">
        <f t="shared" si="14"/>
        <v>0</v>
      </c>
    </row>
    <row r="158" spans="1:15" x14ac:dyDescent="0.3">
      <c r="A158" t="s">
        <v>10</v>
      </c>
      <c r="B158">
        <v>6</v>
      </c>
      <c r="C158" t="s">
        <v>20</v>
      </c>
      <c r="D158" t="s">
        <v>362</v>
      </c>
      <c r="E158" t="s">
        <v>363</v>
      </c>
      <c r="F158">
        <v>0</v>
      </c>
      <c r="G158">
        <v>15323</v>
      </c>
      <c r="H158">
        <v>16043</v>
      </c>
      <c r="I158">
        <v>16043</v>
      </c>
      <c r="J158">
        <v>16043</v>
      </c>
      <c r="K158">
        <f t="shared" si="10"/>
        <v>0</v>
      </c>
      <c r="L158">
        <f t="shared" si="11"/>
        <v>0</v>
      </c>
      <c r="M158">
        <f t="shared" si="12"/>
        <v>0</v>
      </c>
      <c r="N158">
        <f t="shared" si="13"/>
        <v>0</v>
      </c>
      <c r="O158">
        <f t="shared" si="14"/>
        <v>0</v>
      </c>
    </row>
    <row r="159" spans="1:15" x14ac:dyDescent="0.3">
      <c r="A159" t="s">
        <v>10</v>
      </c>
      <c r="B159">
        <v>6</v>
      </c>
      <c r="C159" t="s">
        <v>23</v>
      </c>
      <c r="D159" t="s">
        <v>364</v>
      </c>
      <c r="E159" t="s">
        <v>365</v>
      </c>
      <c r="F159">
        <v>0</v>
      </c>
      <c r="G159">
        <v>5185</v>
      </c>
      <c r="H159">
        <v>5251</v>
      </c>
      <c r="I159">
        <v>5251</v>
      </c>
      <c r="J159">
        <v>5251</v>
      </c>
      <c r="K159">
        <f t="shared" si="10"/>
        <v>0</v>
      </c>
      <c r="L159">
        <f t="shared" si="11"/>
        <v>0</v>
      </c>
      <c r="M159">
        <f t="shared" si="12"/>
        <v>0</v>
      </c>
      <c r="N159">
        <f t="shared" si="13"/>
        <v>0</v>
      </c>
      <c r="O159">
        <f t="shared" si="14"/>
        <v>0</v>
      </c>
    </row>
    <row r="160" spans="1:15" x14ac:dyDescent="0.3">
      <c r="A160" t="s">
        <v>10</v>
      </c>
      <c r="B160">
        <v>6</v>
      </c>
      <c r="C160" t="s">
        <v>26</v>
      </c>
      <c r="D160" t="s">
        <v>366</v>
      </c>
      <c r="E160" t="s">
        <v>367</v>
      </c>
      <c r="F160">
        <v>0</v>
      </c>
      <c r="G160">
        <v>2286</v>
      </c>
      <c r="H160">
        <v>2315</v>
      </c>
      <c r="I160">
        <v>2315</v>
      </c>
      <c r="J160">
        <v>2315</v>
      </c>
      <c r="K160">
        <f t="shared" si="10"/>
        <v>0</v>
      </c>
      <c r="L160">
        <f t="shared" si="11"/>
        <v>0</v>
      </c>
      <c r="M160">
        <f t="shared" si="12"/>
        <v>0</v>
      </c>
      <c r="N160">
        <f t="shared" si="13"/>
        <v>0</v>
      </c>
      <c r="O160">
        <f t="shared" si="14"/>
        <v>0</v>
      </c>
    </row>
    <row r="161" spans="1:15" x14ac:dyDescent="0.3">
      <c r="A161" t="s">
        <v>10</v>
      </c>
      <c r="B161">
        <v>6</v>
      </c>
      <c r="C161" t="s">
        <v>29</v>
      </c>
      <c r="D161" t="s">
        <v>368</v>
      </c>
      <c r="E161" t="s">
        <v>369</v>
      </c>
      <c r="F161">
        <v>0</v>
      </c>
      <c r="G161">
        <v>1010</v>
      </c>
      <c r="H161">
        <v>1062</v>
      </c>
      <c r="I161">
        <v>1062</v>
      </c>
      <c r="J161">
        <v>1062</v>
      </c>
      <c r="K161">
        <f t="shared" si="10"/>
        <v>0</v>
      </c>
      <c r="L161">
        <f t="shared" si="11"/>
        <v>0</v>
      </c>
      <c r="M161">
        <f t="shared" si="12"/>
        <v>0</v>
      </c>
      <c r="N161">
        <f t="shared" si="13"/>
        <v>0</v>
      </c>
      <c r="O161">
        <f t="shared" si="14"/>
        <v>0</v>
      </c>
    </row>
    <row r="162" spans="1:15" x14ac:dyDescent="0.3">
      <c r="A162" t="s">
        <v>10</v>
      </c>
      <c r="B162">
        <v>6</v>
      </c>
      <c r="C162" t="s">
        <v>32</v>
      </c>
      <c r="D162" t="s">
        <v>193</v>
      </c>
      <c r="E162" t="s">
        <v>370</v>
      </c>
      <c r="F162">
        <v>0</v>
      </c>
      <c r="G162">
        <v>756</v>
      </c>
      <c r="H162">
        <v>788</v>
      </c>
      <c r="I162">
        <v>788</v>
      </c>
      <c r="J162">
        <v>788</v>
      </c>
      <c r="K162">
        <f t="shared" si="10"/>
        <v>0</v>
      </c>
      <c r="L162">
        <f t="shared" si="11"/>
        <v>0</v>
      </c>
      <c r="M162">
        <f t="shared" si="12"/>
        <v>0</v>
      </c>
      <c r="N162">
        <f t="shared" si="13"/>
        <v>0</v>
      </c>
      <c r="O162">
        <f t="shared" si="14"/>
        <v>0</v>
      </c>
    </row>
    <row r="163" spans="1:15" x14ac:dyDescent="0.3">
      <c r="A163" t="s">
        <v>10</v>
      </c>
      <c r="B163">
        <v>6</v>
      </c>
      <c r="C163" t="s">
        <v>38</v>
      </c>
      <c r="D163" t="s">
        <v>371</v>
      </c>
      <c r="E163" t="s">
        <v>372</v>
      </c>
      <c r="F163">
        <v>0</v>
      </c>
      <c r="G163">
        <v>403</v>
      </c>
      <c r="H163">
        <v>415</v>
      </c>
      <c r="I163">
        <v>415</v>
      </c>
      <c r="J163">
        <v>415</v>
      </c>
      <c r="K163">
        <f t="shared" si="10"/>
        <v>0</v>
      </c>
      <c r="L163">
        <f t="shared" si="11"/>
        <v>0</v>
      </c>
      <c r="M163">
        <f t="shared" si="12"/>
        <v>0</v>
      </c>
      <c r="N163">
        <f t="shared" si="13"/>
        <v>0</v>
      </c>
      <c r="O163">
        <f t="shared" si="14"/>
        <v>0</v>
      </c>
    </row>
    <row r="164" spans="1:15" x14ac:dyDescent="0.3">
      <c r="A164" t="s">
        <v>10</v>
      </c>
      <c r="B164">
        <v>6</v>
      </c>
      <c r="C164" t="s">
        <v>35</v>
      </c>
      <c r="D164" t="s">
        <v>373</v>
      </c>
      <c r="E164" t="s">
        <v>374</v>
      </c>
      <c r="F164">
        <v>0</v>
      </c>
      <c r="G164">
        <v>372</v>
      </c>
      <c r="H164">
        <v>373</v>
      </c>
      <c r="I164">
        <v>373</v>
      </c>
      <c r="J164">
        <v>373</v>
      </c>
      <c r="K164">
        <f t="shared" si="10"/>
        <v>0</v>
      </c>
      <c r="L164">
        <f t="shared" si="11"/>
        <v>0</v>
      </c>
      <c r="M164">
        <f t="shared" si="12"/>
        <v>0</v>
      </c>
      <c r="N164">
        <f t="shared" si="13"/>
        <v>0</v>
      </c>
      <c r="O164">
        <f t="shared" si="14"/>
        <v>0</v>
      </c>
    </row>
    <row r="165" spans="1:15" x14ac:dyDescent="0.3">
      <c r="A165" t="s">
        <v>10</v>
      </c>
      <c r="B165">
        <v>6</v>
      </c>
      <c r="C165" t="s">
        <v>41</v>
      </c>
      <c r="D165" t="s">
        <v>375</v>
      </c>
      <c r="E165" t="s">
        <v>376</v>
      </c>
      <c r="F165">
        <v>0</v>
      </c>
      <c r="G165">
        <v>250</v>
      </c>
      <c r="H165">
        <v>256</v>
      </c>
      <c r="I165">
        <v>256</v>
      </c>
      <c r="J165">
        <v>256</v>
      </c>
      <c r="K165">
        <f t="shared" si="10"/>
        <v>0</v>
      </c>
      <c r="L165">
        <f t="shared" si="11"/>
        <v>0</v>
      </c>
      <c r="M165">
        <f t="shared" si="12"/>
        <v>0</v>
      </c>
      <c r="N165">
        <f t="shared" si="13"/>
        <v>0</v>
      </c>
      <c r="O165">
        <f t="shared" si="14"/>
        <v>0</v>
      </c>
    </row>
    <row r="166" spans="1:15" x14ac:dyDescent="0.3">
      <c r="A166" t="s">
        <v>10</v>
      </c>
      <c r="B166">
        <v>6</v>
      </c>
      <c r="C166" t="s">
        <v>47</v>
      </c>
      <c r="D166" t="s">
        <v>377</v>
      </c>
      <c r="E166" t="s">
        <v>378</v>
      </c>
      <c r="F166">
        <v>0</v>
      </c>
      <c r="G166">
        <v>248</v>
      </c>
      <c r="H166">
        <v>270</v>
      </c>
      <c r="I166">
        <v>270</v>
      </c>
      <c r="J166">
        <v>270</v>
      </c>
      <c r="K166">
        <f t="shared" si="10"/>
        <v>0</v>
      </c>
      <c r="L166">
        <f t="shared" si="11"/>
        <v>0</v>
      </c>
      <c r="M166">
        <f t="shared" si="12"/>
        <v>0</v>
      </c>
      <c r="N166">
        <f t="shared" si="13"/>
        <v>0</v>
      </c>
      <c r="O166">
        <f t="shared" si="14"/>
        <v>0</v>
      </c>
    </row>
    <row r="167" spans="1:15" x14ac:dyDescent="0.3">
      <c r="A167" t="s">
        <v>10</v>
      </c>
      <c r="B167">
        <v>6</v>
      </c>
      <c r="C167" t="s">
        <v>118</v>
      </c>
      <c r="D167" t="s">
        <v>379</v>
      </c>
      <c r="E167" t="s">
        <v>380</v>
      </c>
      <c r="F167">
        <v>0</v>
      </c>
      <c r="G167">
        <v>209</v>
      </c>
      <c r="H167">
        <v>217</v>
      </c>
      <c r="I167">
        <v>217</v>
      </c>
      <c r="J167">
        <v>217</v>
      </c>
      <c r="K167">
        <f t="shared" si="10"/>
        <v>0</v>
      </c>
      <c r="L167">
        <f t="shared" si="11"/>
        <v>0</v>
      </c>
      <c r="M167">
        <f t="shared" si="12"/>
        <v>0</v>
      </c>
      <c r="N167">
        <f t="shared" si="13"/>
        <v>0</v>
      </c>
      <c r="O167">
        <f t="shared" si="14"/>
        <v>0</v>
      </c>
    </row>
    <row r="168" spans="1:15" x14ac:dyDescent="0.3">
      <c r="A168" t="s">
        <v>10</v>
      </c>
      <c r="B168">
        <v>6</v>
      </c>
      <c r="C168" t="s">
        <v>44</v>
      </c>
      <c r="D168" t="s">
        <v>381</v>
      </c>
      <c r="E168" t="s">
        <v>382</v>
      </c>
      <c r="F168">
        <v>0</v>
      </c>
      <c r="G168">
        <v>155</v>
      </c>
      <c r="H168">
        <v>158</v>
      </c>
      <c r="I168">
        <v>158</v>
      </c>
      <c r="J168">
        <v>158</v>
      </c>
      <c r="K168">
        <f t="shared" si="10"/>
        <v>0</v>
      </c>
      <c r="L168">
        <f t="shared" si="11"/>
        <v>0</v>
      </c>
      <c r="M168">
        <f t="shared" si="12"/>
        <v>0</v>
      </c>
      <c r="N168">
        <f t="shared" si="13"/>
        <v>0</v>
      </c>
      <c r="O168">
        <f t="shared" si="14"/>
        <v>0</v>
      </c>
    </row>
    <row r="169" spans="1:15" x14ac:dyDescent="0.3">
      <c r="A169" t="s">
        <v>10</v>
      </c>
      <c r="B169">
        <v>6</v>
      </c>
      <c r="C169" t="s">
        <v>56</v>
      </c>
      <c r="D169" t="s">
        <v>383</v>
      </c>
      <c r="E169" t="s">
        <v>69</v>
      </c>
      <c r="F169">
        <v>0</v>
      </c>
      <c r="G169">
        <v>113</v>
      </c>
      <c r="H169">
        <v>116</v>
      </c>
      <c r="I169">
        <v>116</v>
      </c>
      <c r="J169">
        <v>116</v>
      </c>
      <c r="K169">
        <f t="shared" si="10"/>
        <v>0</v>
      </c>
      <c r="L169">
        <f t="shared" si="11"/>
        <v>0</v>
      </c>
      <c r="M169">
        <f t="shared" si="12"/>
        <v>0</v>
      </c>
      <c r="N169">
        <f t="shared" si="13"/>
        <v>0</v>
      </c>
      <c r="O169">
        <f t="shared" si="14"/>
        <v>0</v>
      </c>
    </row>
    <row r="170" spans="1:15" x14ac:dyDescent="0.3">
      <c r="A170" t="s">
        <v>10</v>
      </c>
      <c r="B170">
        <v>6</v>
      </c>
      <c r="C170" t="s">
        <v>53</v>
      </c>
      <c r="D170" t="s">
        <v>384</v>
      </c>
      <c r="E170" t="s">
        <v>385</v>
      </c>
      <c r="F170">
        <v>0</v>
      </c>
      <c r="G170">
        <v>97</v>
      </c>
      <c r="H170">
        <v>112</v>
      </c>
      <c r="I170">
        <v>112</v>
      </c>
      <c r="J170">
        <v>112</v>
      </c>
      <c r="K170">
        <f t="shared" si="10"/>
        <v>0</v>
      </c>
      <c r="L170">
        <f t="shared" si="11"/>
        <v>0</v>
      </c>
      <c r="M170">
        <f t="shared" si="12"/>
        <v>0</v>
      </c>
      <c r="N170">
        <f t="shared" si="13"/>
        <v>0</v>
      </c>
      <c r="O170">
        <f t="shared" si="14"/>
        <v>0</v>
      </c>
    </row>
    <row r="171" spans="1:15" x14ac:dyDescent="0.3">
      <c r="A171" t="s">
        <v>10</v>
      </c>
      <c r="B171">
        <v>6</v>
      </c>
      <c r="C171" t="s">
        <v>50</v>
      </c>
      <c r="D171" t="s">
        <v>386</v>
      </c>
      <c r="E171" t="s">
        <v>387</v>
      </c>
      <c r="F171">
        <v>0</v>
      </c>
      <c r="G171">
        <v>96</v>
      </c>
      <c r="H171">
        <v>100</v>
      </c>
      <c r="I171">
        <v>100</v>
      </c>
      <c r="J171">
        <v>100</v>
      </c>
      <c r="K171">
        <f t="shared" si="10"/>
        <v>0</v>
      </c>
      <c r="L171">
        <f t="shared" si="11"/>
        <v>0</v>
      </c>
      <c r="M171">
        <f t="shared" si="12"/>
        <v>0</v>
      </c>
      <c r="N171">
        <f t="shared" si="13"/>
        <v>0</v>
      </c>
      <c r="O171">
        <f t="shared" si="14"/>
        <v>0</v>
      </c>
    </row>
    <row r="172" spans="1:15" x14ac:dyDescent="0.3">
      <c r="A172" t="s">
        <v>10</v>
      </c>
      <c r="B172">
        <v>6</v>
      </c>
      <c r="C172" t="s">
        <v>71</v>
      </c>
      <c r="D172" t="s">
        <v>388</v>
      </c>
      <c r="E172" t="s">
        <v>389</v>
      </c>
      <c r="F172">
        <v>0</v>
      </c>
      <c r="G172">
        <v>69</v>
      </c>
      <c r="H172">
        <v>72</v>
      </c>
      <c r="I172">
        <v>72</v>
      </c>
      <c r="J172">
        <v>72</v>
      </c>
      <c r="K172">
        <f t="shared" si="10"/>
        <v>0</v>
      </c>
      <c r="L172">
        <f t="shared" si="11"/>
        <v>0</v>
      </c>
      <c r="M172">
        <f t="shared" si="12"/>
        <v>0</v>
      </c>
      <c r="N172">
        <f t="shared" si="13"/>
        <v>0</v>
      </c>
      <c r="O172">
        <f t="shared" si="14"/>
        <v>0</v>
      </c>
    </row>
    <row r="173" spans="1:15" x14ac:dyDescent="0.3">
      <c r="A173" t="s">
        <v>10</v>
      </c>
      <c r="B173">
        <v>6</v>
      </c>
      <c r="C173" t="s">
        <v>89</v>
      </c>
      <c r="D173" t="s">
        <v>390</v>
      </c>
      <c r="E173" t="s">
        <v>391</v>
      </c>
      <c r="F173">
        <v>0</v>
      </c>
      <c r="G173">
        <v>60</v>
      </c>
      <c r="H173">
        <v>66</v>
      </c>
      <c r="I173">
        <v>66</v>
      </c>
      <c r="J173">
        <v>66</v>
      </c>
      <c r="K173">
        <f t="shared" si="10"/>
        <v>0</v>
      </c>
      <c r="L173">
        <f t="shared" si="11"/>
        <v>0</v>
      </c>
      <c r="M173">
        <f t="shared" si="12"/>
        <v>0</v>
      </c>
      <c r="N173">
        <f t="shared" si="13"/>
        <v>0</v>
      </c>
      <c r="O173">
        <f t="shared" si="14"/>
        <v>0</v>
      </c>
    </row>
    <row r="174" spans="1:15" x14ac:dyDescent="0.3">
      <c r="A174" t="s">
        <v>10</v>
      </c>
      <c r="B174">
        <v>6</v>
      </c>
      <c r="C174" t="s">
        <v>282</v>
      </c>
      <c r="D174" t="s">
        <v>392</v>
      </c>
      <c r="E174" t="s">
        <v>393</v>
      </c>
      <c r="F174">
        <v>0</v>
      </c>
      <c r="G174">
        <v>59</v>
      </c>
      <c r="H174">
        <v>63</v>
      </c>
      <c r="I174">
        <v>63</v>
      </c>
      <c r="J174">
        <v>63</v>
      </c>
      <c r="K174">
        <f t="shared" si="10"/>
        <v>0</v>
      </c>
      <c r="L174">
        <f t="shared" si="11"/>
        <v>0</v>
      </c>
      <c r="M174">
        <f t="shared" si="12"/>
        <v>0</v>
      </c>
      <c r="N174">
        <f t="shared" si="13"/>
        <v>0</v>
      </c>
      <c r="O174">
        <f t="shared" si="14"/>
        <v>0</v>
      </c>
    </row>
    <row r="175" spans="1:15" x14ac:dyDescent="0.3">
      <c r="A175" t="s">
        <v>10</v>
      </c>
      <c r="B175">
        <v>6</v>
      </c>
      <c r="C175" t="s">
        <v>275</v>
      </c>
      <c r="D175" t="s">
        <v>394</v>
      </c>
      <c r="E175" t="s">
        <v>395</v>
      </c>
      <c r="F175">
        <v>0</v>
      </c>
      <c r="G175">
        <v>56</v>
      </c>
      <c r="H175">
        <v>53</v>
      </c>
      <c r="I175">
        <v>53</v>
      </c>
      <c r="J175">
        <v>53</v>
      </c>
      <c r="K175">
        <f t="shared" si="10"/>
        <v>0</v>
      </c>
      <c r="L175">
        <f t="shared" si="11"/>
        <v>0</v>
      </c>
      <c r="M175">
        <f t="shared" si="12"/>
        <v>0</v>
      </c>
      <c r="N175">
        <f t="shared" si="13"/>
        <v>0</v>
      </c>
      <c r="O175">
        <f t="shared" si="14"/>
        <v>0</v>
      </c>
    </row>
    <row r="176" spans="1:15" x14ac:dyDescent="0.3">
      <c r="A176" t="s">
        <v>10</v>
      </c>
      <c r="B176">
        <v>6</v>
      </c>
      <c r="C176" t="s">
        <v>74</v>
      </c>
      <c r="D176" t="s">
        <v>396</v>
      </c>
      <c r="E176" t="s">
        <v>397</v>
      </c>
      <c r="F176">
        <v>0</v>
      </c>
      <c r="G176">
        <v>44</v>
      </c>
      <c r="H176">
        <v>47</v>
      </c>
      <c r="I176">
        <v>47</v>
      </c>
      <c r="J176">
        <v>47</v>
      </c>
      <c r="K176">
        <f t="shared" si="10"/>
        <v>0</v>
      </c>
      <c r="L176">
        <f t="shared" si="11"/>
        <v>0</v>
      </c>
      <c r="M176">
        <f t="shared" si="12"/>
        <v>0</v>
      </c>
      <c r="N176">
        <f t="shared" si="13"/>
        <v>0</v>
      </c>
      <c r="O176">
        <f t="shared" si="14"/>
        <v>0</v>
      </c>
    </row>
    <row r="177" spans="1:15" x14ac:dyDescent="0.3">
      <c r="A177" t="s">
        <v>10</v>
      </c>
      <c r="B177">
        <v>6</v>
      </c>
      <c r="C177" t="s">
        <v>197</v>
      </c>
      <c r="D177" t="s">
        <v>398</v>
      </c>
      <c r="E177" t="s">
        <v>399</v>
      </c>
      <c r="F177">
        <v>0</v>
      </c>
      <c r="G177">
        <v>42</v>
      </c>
      <c r="H177">
        <v>43</v>
      </c>
      <c r="I177">
        <v>43</v>
      </c>
      <c r="J177">
        <v>43</v>
      </c>
      <c r="K177">
        <f t="shared" si="10"/>
        <v>0</v>
      </c>
      <c r="L177">
        <f t="shared" si="11"/>
        <v>0</v>
      </c>
      <c r="M177">
        <f t="shared" si="12"/>
        <v>0</v>
      </c>
      <c r="N177">
        <f t="shared" si="13"/>
        <v>0</v>
      </c>
      <c r="O177">
        <f t="shared" si="14"/>
        <v>0</v>
      </c>
    </row>
    <row r="178" spans="1:15" x14ac:dyDescent="0.3">
      <c r="A178" t="s">
        <v>10</v>
      </c>
      <c r="B178">
        <v>6</v>
      </c>
      <c r="C178" t="s">
        <v>68</v>
      </c>
      <c r="D178" t="s">
        <v>400</v>
      </c>
      <c r="E178" t="s">
        <v>401</v>
      </c>
      <c r="F178">
        <v>0</v>
      </c>
      <c r="G178">
        <v>36</v>
      </c>
      <c r="H178">
        <v>38</v>
      </c>
      <c r="I178">
        <v>38</v>
      </c>
      <c r="J178">
        <v>38</v>
      </c>
      <c r="K178">
        <f t="shared" si="10"/>
        <v>0</v>
      </c>
      <c r="L178">
        <f t="shared" si="11"/>
        <v>0</v>
      </c>
      <c r="M178">
        <f t="shared" si="12"/>
        <v>0</v>
      </c>
      <c r="N178">
        <f t="shared" si="13"/>
        <v>0</v>
      </c>
      <c r="O178">
        <f t="shared" si="14"/>
        <v>0</v>
      </c>
    </row>
    <row r="179" spans="1:15" x14ac:dyDescent="0.3">
      <c r="A179" t="s">
        <v>10</v>
      </c>
      <c r="B179">
        <v>6</v>
      </c>
      <c r="C179" t="s">
        <v>80</v>
      </c>
      <c r="D179" t="s">
        <v>212</v>
      </c>
      <c r="E179" t="s">
        <v>402</v>
      </c>
      <c r="F179">
        <v>0</v>
      </c>
      <c r="G179">
        <v>34</v>
      </c>
      <c r="H179">
        <v>38</v>
      </c>
      <c r="I179">
        <v>38</v>
      </c>
      <c r="J179">
        <v>38</v>
      </c>
      <c r="K179">
        <f t="shared" si="10"/>
        <v>0</v>
      </c>
      <c r="L179">
        <f t="shared" si="11"/>
        <v>0</v>
      </c>
      <c r="M179">
        <f t="shared" si="12"/>
        <v>0</v>
      </c>
      <c r="N179">
        <f t="shared" si="13"/>
        <v>0</v>
      </c>
      <c r="O179">
        <f t="shared" si="14"/>
        <v>0</v>
      </c>
    </row>
    <row r="180" spans="1:15" x14ac:dyDescent="0.3">
      <c r="A180" t="s">
        <v>10</v>
      </c>
      <c r="B180">
        <v>6</v>
      </c>
      <c r="C180" t="s">
        <v>59</v>
      </c>
      <c r="D180" t="s">
        <v>403</v>
      </c>
      <c r="E180" t="s">
        <v>404</v>
      </c>
      <c r="F180">
        <v>0</v>
      </c>
      <c r="G180">
        <v>33</v>
      </c>
      <c r="H180">
        <v>34</v>
      </c>
      <c r="I180">
        <v>34</v>
      </c>
      <c r="J180">
        <v>34</v>
      </c>
      <c r="K180">
        <f t="shared" si="10"/>
        <v>0</v>
      </c>
      <c r="L180">
        <f t="shared" si="11"/>
        <v>0</v>
      </c>
      <c r="M180">
        <f t="shared" si="12"/>
        <v>0</v>
      </c>
      <c r="N180">
        <f t="shared" si="13"/>
        <v>0</v>
      </c>
      <c r="O180">
        <f t="shared" si="14"/>
        <v>0</v>
      </c>
    </row>
    <row r="181" spans="1:15" x14ac:dyDescent="0.3">
      <c r="A181" t="s">
        <v>10</v>
      </c>
      <c r="B181">
        <v>6</v>
      </c>
      <c r="C181" t="s">
        <v>351</v>
      </c>
      <c r="D181" t="s">
        <v>405</v>
      </c>
      <c r="E181" t="s">
        <v>406</v>
      </c>
      <c r="F181">
        <v>0</v>
      </c>
      <c r="G181">
        <v>32</v>
      </c>
      <c r="H181">
        <v>32</v>
      </c>
      <c r="I181">
        <v>32</v>
      </c>
      <c r="J181">
        <v>32</v>
      </c>
      <c r="K181">
        <f t="shared" si="10"/>
        <v>0</v>
      </c>
      <c r="L181">
        <f t="shared" si="11"/>
        <v>0</v>
      </c>
      <c r="M181">
        <f t="shared" si="12"/>
        <v>0</v>
      </c>
      <c r="N181">
        <f t="shared" si="13"/>
        <v>0</v>
      </c>
      <c r="O181">
        <f t="shared" si="14"/>
        <v>0</v>
      </c>
    </row>
    <row r="182" spans="1:15" x14ac:dyDescent="0.3">
      <c r="A182" t="s">
        <v>10</v>
      </c>
      <c r="B182">
        <v>6</v>
      </c>
      <c r="C182" t="s">
        <v>211</v>
      </c>
      <c r="D182" t="s">
        <v>407</v>
      </c>
      <c r="E182" t="s">
        <v>408</v>
      </c>
      <c r="F182">
        <v>0</v>
      </c>
      <c r="G182">
        <v>16</v>
      </c>
      <c r="H182">
        <v>16</v>
      </c>
      <c r="I182">
        <v>16</v>
      </c>
      <c r="J182">
        <v>16</v>
      </c>
      <c r="K182">
        <f t="shared" si="10"/>
        <v>0</v>
      </c>
      <c r="L182">
        <f t="shared" si="11"/>
        <v>0</v>
      </c>
      <c r="M182">
        <f t="shared" si="12"/>
        <v>0</v>
      </c>
      <c r="N182">
        <f t="shared" si="13"/>
        <v>0</v>
      </c>
      <c r="O182">
        <f t="shared" si="14"/>
        <v>0</v>
      </c>
    </row>
    <row r="183" spans="1:15" x14ac:dyDescent="0.3">
      <c r="A183" t="s">
        <v>10</v>
      </c>
      <c r="B183">
        <v>6</v>
      </c>
      <c r="C183" t="s">
        <v>92</v>
      </c>
      <c r="D183" t="s">
        <v>409</v>
      </c>
      <c r="E183" t="s">
        <v>133</v>
      </c>
      <c r="F183">
        <v>0</v>
      </c>
      <c r="G183">
        <v>15</v>
      </c>
      <c r="H183">
        <v>15</v>
      </c>
      <c r="I183">
        <v>15</v>
      </c>
      <c r="J183">
        <v>15</v>
      </c>
      <c r="K183">
        <f t="shared" si="10"/>
        <v>0</v>
      </c>
      <c r="L183">
        <f t="shared" si="11"/>
        <v>0</v>
      </c>
      <c r="M183">
        <f t="shared" si="12"/>
        <v>0</v>
      </c>
      <c r="N183">
        <f t="shared" si="13"/>
        <v>0</v>
      </c>
      <c r="O183">
        <f t="shared" si="14"/>
        <v>0</v>
      </c>
    </row>
    <row r="184" spans="1:15" x14ac:dyDescent="0.3">
      <c r="A184" t="s">
        <v>10</v>
      </c>
      <c r="B184">
        <v>6</v>
      </c>
      <c r="C184" t="s">
        <v>86</v>
      </c>
      <c r="D184" t="s">
        <v>410</v>
      </c>
      <c r="E184" t="s">
        <v>411</v>
      </c>
      <c r="F184">
        <v>0</v>
      </c>
      <c r="G184">
        <v>3</v>
      </c>
      <c r="H184">
        <v>3</v>
      </c>
      <c r="I184">
        <v>3</v>
      </c>
      <c r="J184">
        <v>3</v>
      </c>
      <c r="K184">
        <f t="shared" si="10"/>
        <v>0</v>
      </c>
      <c r="L184">
        <f t="shared" si="11"/>
        <v>0</v>
      </c>
      <c r="M184">
        <f t="shared" si="12"/>
        <v>0</v>
      </c>
      <c r="N184">
        <f t="shared" si="13"/>
        <v>0</v>
      </c>
      <c r="O184">
        <f t="shared" si="14"/>
        <v>0</v>
      </c>
    </row>
    <row r="185" spans="1:15" x14ac:dyDescent="0.3">
      <c r="A185" t="s">
        <v>10</v>
      </c>
      <c r="B185">
        <v>7</v>
      </c>
      <c r="C185" t="s">
        <v>11</v>
      </c>
      <c r="D185" t="s">
        <v>412</v>
      </c>
      <c r="E185" t="s">
        <v>413</v>
      </c>
      <c r="F185">
        <v>0</v>
      </c>
      <c r="G185">
        <v>23363</v>
      </c>
      <c r="H185">
        <v>23524</v>
      </c>
      <c r="I185">
        <v>23524</v>
      </c>
      <c r="J185">
        <v>23524</v>
      </c>
      <c r="K185">
        <f t="shared" si="10"/>
        <v>0</v>
      </c>
      <c r="L185">
        <f t="shared" si="11"/>
        <v>0</v>
      </c>
      <c r="M185">
        <f t="shared" si="12"/>
        <v>0</v>
      </c>
      <c r="N185">
        <f t="shared" si="13"/>
        <v>0</v>
      </c>
      <c r="O185">
        <f t="shared" si="14"/>
        <v>0</v>
      </c>
    </row>
    <row r="186" spans="1:15" x14ac:dyDescent="0.3">
      <c r="A186" t="s">
        <v>10</v>
      </c>
      <c r="B186">
        <v>7</v>
      </c>
      <c r="C186" t="s">
        <v>17</v>
      </c>
      <c r="D186" t="s">
        <v>414</v>
      </c>
      <c r="E186" t="s">
        <v>415</v>
      </c>
      <c r="F186">
        <v>0</v>
      </c>
      <c r="G186">
        <v>22666</v>
      </c>
      <c r="H186">
        <v>22836</v>
      </c>
      <c r="I186">
        <v>22836</v>
      </c>
      <c r="J186">
        <v>22836</v>
      </c>
      <c r="K186">
        <f t="shared" si="10"/>
        <v>0</v>
      </c>
      <c r="L186">
        <f t="shared" si="11"/>
        <v>0</v>
      </c>
      <c r="M186">
        <f t="shared" si="12"/>
        <v>0</v>
      </c>
      <c r="N186">
        <f t="shared" si="13"/>
        <v>0</v>
      </c>
      <c r="O186">
        <f t="shared" si="14"/>
        <v>0</v>
      </c>
    </row>
    <row r="187" spans="1:15" x14ac:dyDescent="0.3">
      <c r="A187" t="s">
        <v>10</v>
      </c>
      <c r="B187">
        <v>7</v>
      </c>
      <c r="C187" t="s">
        <v>14</v>
      </c>
      <c r="D187" t="s">
        <v>416</v>
      </c>
      <c r="E187" t="s">
        <v>417</v>
      </c>
      <c r="F187">
        <v>0</v>
      </c>
      <c r="G187">
        <v>19647</v>
      </c>
      <c r="H187">
        <v>20106</v>
      </c>
      <c r="I187">
        <v>20106</v>
      </c>
      <c r="J187">
        <v>20106</v>
      </c>
      <c r="K187">
        <f t="shared" si="10"/>
        <v>0</v>
      </c>
      <c r="L187">
        <f t="shared" si="11"/>
        <v>0</v>
      </c>
      <c r="M187">
        <f t="shared" si="12"/>
        <v>0</v>
      </c>
      <c r="N187">
        <f t="shared" si="13"/>
        <v>0</v>
      </c>
      <c r="O187">
        <f t="shared" si="14"/>
        <v>0</v>
      </c>
    </row>
    <row r="188" spans="1:15" x14ac:dyDescent="0.3">
      <c r="A188" t="s">
        <v>10</v>
      </c>
      <c r="B188">
        <v>7</v>
      </c>
      <c r="C188" t="s">
        <v>20</v>
      </c>
      <c r="D188" t="s">
        <v>418</v>
      </c>
      <c r="E188" t="s">
        <v>419</v>
      </c>
      <c r="F188">
        <v>0</v>
      </c>
      <c r="G188">
        <v>12092</v>
      </c>
      <c r="H188">
        <v>12052</v>
      </c>
      <c r="I188">
        <v>12052</v>
      </c>
      <c r="J188">
        <v>12052</v>
      </c>
      <c r="K188">
        <f t="shared" si="10"/>
        <v>0</v>
      </c>
      <c r="L188">
        <f t="shared" si="11"/>
        <v>0</v>
      </c>
      <c r="M188">
        <f t="shared" si="12"/>
        <v>0</v>
      </c>
      <c r="N188">
        <f t="shared" si="13"/>
        <v>0</v>
      </c>
      <c r="O188">
        <f t="shared" si="14"/>
        <v>0</v>
      </c>
    </row>
    <row r="189" spans="1:15" x14ac:dyDescent="0.3">
      <c r="A189" t="s">
        <v>10</v>
      </c>
      <c r="B189">
        <v>7</v>
      </c>
      <c r="C189" t="s">
        <v>35</v>
      </c>
      <c r="D189" t="s">
        <v>420</v>
      </c>
      <c r="E189" t="s">
        <v>421</v>
      </c>
      <c r="F189">
        <v>0</v>
      </c>
      <c r="G189">
        <v>4999</v>
      </c>
      <c r="H189">
        <v>4940</v>
      </c>
      <c r="I189">
        <v>4940</v>
      </c>
      <c r="J189">
        <v>4940</v>
      </c>
      <c r="K189">
        <f t="shared" si="10"/>
        <v>0</v>
      </c>
      <c r="L189">
        <f t="shared" si="11"/>
        <v>0</v>
      </c>
      <c r="M189">
        <f t="shared" si="12"/>
        <v>0</v>
      </c>
      <c r="N189">
        <f t="shared" si="13"/>
        <v>0</v>
      </c>
      <c r="O189">
        <f t="shared" si="14"/>
        <v>0</v>
      </c>
    </row>
    <row r="190" spans="1:15" x14ac:dyDescent="0.3">
      <c r="A190" t="s">
        <v>10</v>
      </c>
      <c r="B190">
        <v>7</v>
      </c>
      <c r="C190" t="s">
        <v>23</v>
      </c>
      <c r="D190" t="s">
        <v>422</v>
      </c>
      <c r="E190" t="s">
        <v>423</v>
      </c>
      <c r="F190">
        <v>0</v>
      </c>
      <c r="G190">
        <v>3701</v>
      </c>
      <c r="H190">
        <v>3575</v>
      </c>
      <c r="I190">
        <v>3575</v>
      </c>
      <c r="J190">
        <v>3575</v>
      </c>
      <c r="K190">
        <f t="shared" si="10"/>
        <v>0</v>
      </c>
      <c r="L190">
        <f t="shared" si="11"/>
        <v>0</v>
      </c>
      <c r="M190">
        <f t="shared" si="12"/>
        <v>0</v>
      </c>
      <c r="N190">
        <f t="shared" si="13"/>
        <v>0</v>
      </c>
      <c r="O190">
        <f t="shared" si="14"/>
        <v>0</v>
      </c>
    </row>
    <row r="191" spans="1:15" x14ac:dyDescent="0.3">
      <c r="A191" t="s">
        <v>10</v>
      </c>
      <c r="B191">
        <v>7</v>
      </c>
      <c r="C191" t="s">
        <v>26</v>
      </c>
      <c r="D191" t="s">
        <v>424</v>
      </c>
      <c r="E191" t="s">
        <v>425</v>
      </c>
      <c r="F191">
        <v>0</v>
      </c>
      <c r="G191">
        <v>1842</v>
      </c>
      <c r="H191">
        <v>1901</v>
      </c>
      <c r="I191">
        <v>1901</v>
      </c>
      <c r="J191">
        <v>1901</v>
      </c>
      <c r="K191">
        <f t="shared" si="10"/>
        <v>0</v>
      </c>
      <c r="L191">
        <f t="shared" si="11"/>
        <v>0</v>
      </c>
      <c r="M191">
        <f t="shared" si="12"/>
        <v>0</v>
      </c>
      <c r="N191">
        <f t="shared" si="13"/>
        <v>0</v>
      </c>
      <c r="O191">
        <f t="shared" si="14"/>
        <v>0</v>
      </c>
    </row>
    <row r="192" spans="1:15" x14ac:dyDescent="0.3">
      <c r="A192" t="s">
        <v>10</v>
      </c>
      <c r="B192">
        <v>7</v>
      </c>
      <c r="C192" t="s">
        <v>29</v>
      </c>
      <c r="D192" t="s">
        <v>426</v>
      </c>
      <c r="E192" t="s">
        <v>427</v>
      </c>
      <c r="F192">
        <v>0</v>
      </c>
      <c r="G192">
        <v>904</v>
      </c>
      <c r="H192">
        <v>959</v>
      </c>
      <c r="I192">
        <v>959</v>
      </c>
      <c r="J192">
        <v>959</v>
      </c>
      <c r="K192">
        <f t="shared" si="10"/>
        <v>0</v>
      </c>
      <c r="L192">
        <f t="shared" si="11"/>
        <v>0</v>
      </c>
      <c r="M192">
        <f t="shared" si="12"/>
        <v>0</v>
      </c>
      <c r="N192">
        <f t="shared" si="13"/>
        <v>0</v>
      </c>
      <c r="O192">
        <f t="shared" si="14"/>
        <v>0</v>
      </c>
    </row>
    <row r="193" spans="1:15" x14ac:dyDescent="0.3">
      <c r="A193" t="s">
        <v>10</v>
      </c>
      <c r="B193">
        <v>7</v>
      </c>
      <c r="C193" t="s">
        <v>32</v>
      </c>
      <c r="D193" t="s">
        <v>428</v>
      </c>
      <c r="E193" t="s">
        <v>429</v>
      </c>
      <c r="F193">
        <v>0</v>
      </c>
      <c r="G193">
        <v>611</v>
      </c>
      <c r="H193">
        <v>613</v>
      </c>
      <c r="I193">
        <v>613</v>
      </c>
      <c r="J193">
        <v>613</v>
      </c>
      <c r="K193">
        <f t="shared" si="10"/>
        <v>0</v>
      </c>
      <c r="L193">
        <f t="shared" si="11"/>
        <v>0</v>
      </c>
      <c r="M193">
        <f t="shared" si="12"/>
        <v>0</v>
      </c>
      <c r="N193">
        <f t="shared" si="13"/>
        <v>0</v>
      </c>
      <c r="O193">
        <f t="shared" si="14"/>
        <v>0</v>
      </c>
    </row>
    <row r="194" spans="1:15" x14ac:dyDescent="0.3">
      <c r="A194" t="s">
        <v>10</v>
      </c>
      <c r="B194">
        <v>7</v>
      </c>
      <c r="C194" t="s">
        <v>38</v>
      </c>
      <c r="D194" t="s">
        <v>430</v>
      </c>
      <c r="E194" t="s">
        <v>431</v>
      </c>
      <c r="F194">
        <v>0</v>
      </c>
      <c r="G194">
        <v>450</v>
      </c>
      <c r="H194">
        <v>448</v>
      </c>
      <c r="I194">
        <v>448</v>
      </c>
      <c r="J194">
        <v>448</v>
      </c>
      <c r="K194">
        <f t="shared" si="10"/>
        <v>0</v>
      </c>
      <c r="L194">
        <f t="shared" si="11"/>
        <v>0</v>
      </c>
      <c r="M194">
        <f t="shared" si="12"/>
        <v>0</v>
      </c>
      <c r="N194">
        <f t="shared" si="13"/>
        <v>0</v>
      </c>
      <c r="O194">
        <f t="shared" si="14"/>
        <v>0</v>
      </c>
    </row>
    <row r="195" spans="1:15" x14ac:dyDescent="0.3">
      <c r="A195" t="s">
        <v>10</v>
      </c>
      <c r="B195">
        <v>7</v>
      </c>
      <c r="C195" t="s">
        <v>50</v>
      </c>
      <c r="D195" t="s">
        <v>432</v>
      </c>
      <c r="E195" t="s">
        <v>433</v>
      </c>
      <c r="F195">
        <v>0</v>
      </c>
      <c r="G195">
        <v>389</v>
      </c>
      <c r="H195">
        <v>398</v>
      </c>
      <c r="I195">
        <v>398</v>
      </c>
      <c r="J195">
        <v>398</v>
      </c>
      <c r="K195">
        <f t="shared" si="10"/>
        <v>0</v>
      </c>
      <c r="L195">
        <f t="shared" si="11"/>
        <v>0</v>
      </c>
      <c r="M195">
        <f t="shared" si="12"/>
        <v>0</v>
      </c>
      <c r="N195">
        <f t="shared" si="13"/>
        <v>0</v>
      </c>
      <c r="O195">
        <f t="shared" si="14"/>
        <v>0</v>
      </c>
    </row>
    <row r="196" spans="1:15" x14ac:dyDescent="0.3">
      <c r="A196" t="s">
        <v>10</v>
      </c>
      <c r="B196">
        <v>7</v>
      </c>
      <c r="C196" t="s">
        <v>53</v>
      </c>
      <c r="D196" t="s">
        <v>434</v>
      </c>
      <c r="E196" t="s">
        <v>435</v>
      </c>
      <c r="F196">
        <v>0</v>
      </c>
      <c r="G196">
        <v>232</v>
      </c>
      <c r="H196">
        <v>243</v>
      </c>
      <c r="I196">
        <v>243</v>
      </c>
      <c r="J196">
        <v>243</v>
      </c>
      <c r="K196">
        <f t="shared" ref="K196:K259" si="15">IF(AND($A196=$D$1,$B196=$E$1),F196,0)</f>
        <v>0</v>
      </c>
      <c r="L196">
        <f t="shared" ref="L196:L259" si="16">IF(AND($A196=$D$1,$B196=$E$1),G196,0)</f>
        <v>0</v>
      </c>
      <c r="M196">
        <f t="shared" ref="M196:M259" si="17">IF(AND($A196=$D$1,$B196=$E$1),H196,0)</f>
        <v>0</v>
      </c>
      <c r="N196">
        <f t="shared" ref="N196:N259" si="18">IF(AND($A196=$D$1,$B196=$E$1),I196,0)</f>
        <v>0</v>
      </c>
      <c r="O196">
        <f t="shared" ref="O196:O259" si="19">IF(AND($A196=$D$1,$B196=$E$1),J196,0)</f>
        <v>0</v>
      </c>
    </row>
    <row r="197" spans="1:15" x14ac:dyDescent="0.3">
      <c r="A197" t="s">
        <v>10</v>
      </c>
      <c r="B197">
        <v>7</v>
      </c>
      <c r="C197" t="s">
        <v>47</v>
      </c>
      <c r="D197" t="s">
        <v>436</v>
      </c>
      <c r="E197" t="s">
        <v>437</v>
      </c>
      <c r="F197">
        <v>0</v>
      </c>
      <c r="G197">
        <v>215</v>
      </c>
      <c r="H197">
        <v>231</v>
      </c>
      <c r="I197">
        <v>231</v>
      </c>
      <c r="J197">
        <v>231</v>
      </c>
      <c r="K197">
        <f t="shared" si="15"/>
        <v>0</v>
      </c>
      <c r="L197">
        <f t="shared" si="16"/>
        <v>0</v>
      </c>
      <c r="M197">
        <f t="shared" si="17"/>
        <v>0</v>
      </c>
      <c r="N197">
        <f t="shared" si="18"/>
        <v>0</v>
      </c>
      <c r="O197">
        <f t="shared" si="19"/>
        <v>0</v>
      </c>
    </row>
    <row r="198" spans="1:15" x14ac:dyDescent="0.3">
      <c r="A198" t="s">
        <v>10</v>
      </c>
      <c r="B198">
        <v>7</v>
      </c>
      <c r="C198" t="s">
        <v>44</v>
      </c>
      <c r="D198" t="s">
        <v>438</v>
      </c>
      <c r="E198" t="s">
        <v>439</v>
      </c>
      <c r="F198">
        <v>0</v>
      </c>
      <c r="G198">
        <v>211</v>
      </c>
      <c r="H198">
        <v>218</v>
      </c>
      <c r="I198">
        <v>218</v>
      </c>
      <c r="J198">
        <v>218</v>
      </c>
      <c r="K198">
        <f t="shared" si="15"/>
        <v>0</v>
      </c>
      <c r="L198">
        <f t="shared" si="16"/>
        <v>0</v>
      </c>
      <c r="M198">
        <f t="shared" si="17"/>
        <v>0</v>
      </c>
      <c r="N198">
        <f t="shared" si="18"/>
        <v>0</v>
      </c>
      <c r="O198">
        <f t="shared" si="19"/>
        <v>0</v>
      </c>
    </row>
    <row r="199" spans="1:15" x14ac:dyDescent="0.3">
      <c r="A199" t="s">
        <v>10</v>
      </c>
      <c r="B199">
        <v>7</v>
      </c>
      <c r="C199" t="s">
        <v>118</v>
      </c>
      <c r="D199" t="s">
        <v>384</v>
      </c>
      <c r="E199" t="s">
        <v>440</v>
      </c>
      <c r="F199">
        <v>0</v>
      </c>
      <c r="G199">
        <v>206</v>
      </c>
      <c r="H199">
        <v>214</v>
      </c>
      <c r="I199">
        <v>214</v>
      </c>
      <c r="J199">
        <v>214</v>
      </c>
      <c r="K199">
        <f t="shared" si="15"/>
        <v>0</v>
      </c>
      <c r="L199">
        <f t="shared" si="16"/>
        <v>0</v>
      </c>
      <c r="M199">
        <f t="shared" si="17"/>
        <v>0</v>
      </c>
      <c r="N199">
        <f t="shared" si="18"/>
        <v>0</v>
      </c>
      <c r="O199">
        <f t="shared" si="19"/>
        <v>0</v>
      </c>
    </row>
    <row r="200" spans="1:15" x14ac:dyDescent="0.3">
      <c r="A200" t="s">
        <v>10</v>
      </c>
      <c r="B200">
        <v>7</v>
      </c>
      <c r="C200" t="s">
        <v>41</v>
      </c>
      <c r="D200" t="s">
        <v>441</v>
      </c>
      <c r="E200" t="s">
        <v>442</v>
      </c>
      <c r="F200">
        <v>0</v>
      </c>
      <c r="G200">
        <v>153</v>
      </c>
      <c r="H200">
        <v>151</v>
      </c>
      <c r="I200">
        <v>151</v>
      </c>
      <c r="J200">
        <v>151</v>
      </c>
      <c r="K200">
        <f t="shared" si="15"/>
        <v>0</v>
      </c>
      <c r="L200">
        <f t="shared" si="16"/>
        <v>0</v>
      </c>
      <c r="M200">
        <f t="shared" si="17"/>
        <v>0</v>
      </c>
      <c r="N200">
        <f t="shared" si="18"/>
        <v>0</v>
      </c>
      <c r="O200">
        <f t="shared" si="19"/>
        <v>0</v>
      </c>
    </row>
    <row r="201" spans="1:15" x14ac:dyDescent="0.3">
      <c r="A201" t="s">
        <v>10</v>
      </c>
      <c r="B201">
        <v>7</v>
      </c>
      <c r="C201" t="s">
        <v>59</v>
      </c>
      <c r="D201" t="s">
        <v>443</v>
      </c>
      <c r="E201" t="s">
        <v>444</v>
      </c>
      <c r="F201">
        <v>0</v>
      </c>
      <c r="G201">
        <v>115</v>
      </c>
      <c r="H201">
        <v>117</v>
      </c>
      <c r="I201">
        <v>117</v>
      </c>
      <c r="J201">
        <v>117</v>
      </c>
      <c r="K201">
        <f t="shared" si="15"/>
        <v>0</v>
      </c>
      <c r="L201">
        <f t="shared" si="16"/>
        <v>0</v>
      </c>
      <c r="M201">
        <f t="shared" si="17"/>
        <v>0</v>
      </c>
      <c r="N201">
        <f t="shared" si="18"/>
        <v>0</v>
      </c>
      <c r="O201">
        <f t="shared" si="19"/>
        <v>0</v>
      </c>
    </row>
    <row r="202" spans="1:15" x14ac:dyDescent="0.3">
      <c r="A202" t="s">
        <v>10</v>
      </c>
      <c r="B202">
        <v>7</v>
      </c>
      <c r="C202" t="s">
        <v>89</v>
      </c>
      <c r="D202" t="s">
        <v>445</v>
      </c>
      <c r="E202" t="s">
        <v>446</v>
      </c>
      <c r="F202">
        <v>0</v>
      </c>
      <c r="G202">
        <v>93</v>
      </c>
      <c r="H202">
        <v>93</v>
      </c>
      <c r="I202">
        <v>93</v>
      </c>
      <c r="J202">
        <v>93</v>
      </c>
      <c r="K202">
        <f t="shared" si="15"/>
        <v>0</v>
      </c>
      <c r="L202">
        <f t="shared" si="16"/>
        <v>0</v>
      </c>
      <c r="M202">
        <f t="shared" si="17"/>
        <v>0</v>
      </c>
      <c r="N202">
        <f t="shared" si="18"/>
        <v>0</v>
      </c>
      <c r="O202">
        <f t="shared" si="19"/>
        <v>0</v>
      </c>
    </row>
    <row r="203" spans="1:15" x14ac:dyDescent="0.3">
      <c r="A203" t="s">
        <v>10</v>
      </c>
      <c r="B203">
        <v>7</v>
      </c>
      <c r="C203" t="s">
        <v>71</v>
      </c>
      <c r="D203" t="s">
        <v>447</v>
      </c>
      <c r="E203" t="s">
        <v>448</v>
      </c>
      <c r="F203">
        <v>0</v>
      </c>
      <c r="G203">
        <v>86</v>
      </c>
      <c r="H203">
        <v>85</v>
      </c>
      <c r="I203">
        <v>85</v>
      </c>
      <c r="J203">
        <v>85</v>
      </c>
      <c r="K203">
        <f t="shared" si="15"/>
        <v>0</v>
      </c>
      <c r="L203">
        <f t="shared" si="16"/>
        <v>0</v>
      </c>
      <c r="M203">
        <f t="shared" si="17"/>
        <v>0</v>
      </c>
      <c r="N203">
        <f t="shared" si="18"/>
        <v>0</v>
      </c>
      <c r="O203">
        <f t="shared" si="19"/>
        <v>0</v>
      </c>
    </row>
    <row r="204" spans="1:15" x14ac:dyDescent="0.3">
      <c r="A204" t="s">
        <v>10</v>
      </c>
      <c r="B204">
        <v>7</v>
      </c>
      <c r="C204" t="s">
        <v>56</v>
      </c>
      <c r="D204" t="s">
        <v>449</v>
      </c>
      <c r="E204" t="s">
        <v>450</v>
      </c>
      <c r="F204">
        <v>0</v>
      </c>
      <c r="G204">
        <v>83</v>
      </c>
      <c r="H204">
        <v>85</v>
      </c>
      <c r="I204">
        <v>85</v>
      </c>
      <c r="J204">
        <v>85</v>
      </c>
      <c r="K204">
        <f t="shared" si="15"/>
        <v>0</v>
      </c>
      <c r="L204">
        <f t="shared" si="16"/>
        <v>0</v>
      </c>
      <c r="M204">
        <f t="shared" si="17"/>
        <v>0</v>
      </c>
      <c r="N204">
        <f t="shared" si="18"/>
        <v>0</v>
      </c>
      <c r="O204">
        <f t="shared" si="19"/>
        <v>0</v>
      </c>
    </row>
    <row r="205" spans="1:15" x14ac:dyDescent="0.3">
      <c r="A205" t="s">
        <v>10</v>
      </c>
      <c r="B205">
        <v>7</v>
      </c>
      <c r="C205" t="s">
        <v>68</v>
      </c>
      <c r="D205" t="s">
        <v>451</v>
      </c>
      <c r="E205" t="s">
        <v>452</v>
      </c>
      <c r="F205">
        <v>0</v>
      </c>
      <c r="G205">
        <v>64</v>
      </c>
      <c r="H205">
        <v>81</v>
      </c>
      <c r="I205">
        <v>81</v>
      </c>
      <c r="J205">
        <v>81</v>
      </c>
      <c r="K205">
        <f t="shared" si="15"/>
        <v>0</v>
      </c>
      <c r="L205">
        <f t="shared" si="16"/>
        <v>0</v>
      </c>
      <c r="M205">
        <f t="shared" si="17"/>
        <v>0</v>
      </c>
      <c r="N205">
        <f t="shared" si="18"/>
        <v>0</v>
      </c>
      <c r="O205">
        <f t="shared" si="19"/>
        <v>0</v>
      </c>
    </row>
    <row r="206" spans="1:15" x14ac:dyDescent="0.3">
      <c r="A206" t="s">
        <v>10</v>
      </c>
      <c r="B206">
        <v>7</v>
      </c>
      <c r="C206" t="s">
        <v>260</v>
      </c>
      <c r="D206" t="s">
        <v>453</v>
      </c>
      <c r="E206" t="s">
        <v>454</v>
      </c>
      <c r="F206">
        <v>0</v>
      </c>
      <c r="G206">
        <v>55</v>
      </c>
      <c r="H206">
        <v>55</v>
      </c>
      <c r="I206">
        <v>55</v>
      </c>
      <c r="J206">
        <v>55</v>
      </c>
      <c r="K206">
        <f t="shared" si="15"/>
        <v>0</v>
      </c>
      <c r="L206">
        <f t="shared" si="16"/>
        <v>0</v>
      </c>
      <c r="M206">
        <f t="shared" si="17"/>
        <v>0</v>
      </c>
      <c r="N206">
        <f t="shared" si="18"/>
        <v>0</v>
      </c>
      <c r="O206">
        <f t="shared" si="19"/>
        <v>0</v>
      </c>
    </row>
    <row r="207" spans="1:15" x14ac:dyDescent="0.3">
      <c r="A207" t="s">
        <v>10</v>
      </c>
      <c r="B207">
        <v>7</v>
      </c>
      <c r="C207" t="s">
        <v>150</v>
      </c>
      <c r="D207" t="s">
        <v>455</v>
      </c>
      <c r="E207" t="s">
        <v>456</v>
      </c>
      <c r="F207">
        <v>0</v>
      </c>
      <c r="G207">
        <v>53</v>
      </c>
      <c r="H207">
        <v>57</v>
      </c>
      <c r="I207">
        <v>57</v>
      </c>
      <c r="J207">
        <v>57</v>
      </c>
      <c r="K207">
        <f t="shared" si="15"/>
        <v>0</v>
      </c>
      <c r="L207">
        <f t="shared" si="16"/>
        <v>0</v>
      </c>
      <c r="M207">
        <f t="shared" si="17"/>
        <v>0</v>
      </c>
      <c r="N207">
        <f t="shared" si="18"/>
        <v>0</v>
      </c>
      <c r="O207">
        <f t="shared" si="19"/>
        <v>0</v>
      </c>
    </row>
    <row r="208" spans="1:15" x14ac:dyDescent="0.3">
      <c r="A208" t="s">
        <v>10</v>
      </c>
      <c r="B208">
        <v>7</v>
      </c>
      <c r="C208" t="s">
        <v>80</v>
      </c>
      <c r="D208" t="s">
        <v>457</v>
      </c>
      <c r="E208" t="s">
        <v>458</v>
      </c>
      <c r="F208">
        <v>0</v>
      </c>
      <c r="G208">
        <v>37</v>
      </c>
      <c r="H208">
        <v>38</v>
      </c>
      <c r="I208">
        <v>38</v>
      </c>
      <c r="J208">
        <v>38</v>
      </c>
      <c r="K208">
        <f t="shared" si="15"/>
        <v>0</v>
      </c>
      <c r="L208">
        <f t="shared" si="16"/>
        <v>0</v>
      </c>
      <c r="M208">
        <f t="shared" si="17"/>
        <v>0</v>
      </c>
      <c r="N208">
        <f t="shared" si="18"/>
        <v>0</v>
      </c>
      <c r="O208">
        <f t="shared" si="19"/>
        <v>0</v>
      </c>
    </row>
    <row r="209" spans="1:15" x14ac:dyDescent="0.3">
      <c r="A209" t="s">
        <v>10</v>
      </c>
      <c r="B209">
        <v>7</v>
      </c>
      <c r="C209" t="s">
        <v>77</v>
      </c>
      <c r="D209" t="s">
        <v>459</v>
      </c>
      <c r="E209" t="s">
        <v>460</v>
      </c>
      <c r="F209">
        <v>0</v>
      </c>
      <c r="G209">
        <v>31</v>
      </c>
      <c r="H209">
        <v>27</v>
      </c>
      <c r="I209">
        <v>27</v>
      </c>
      <c r="J209">
        <v>27</v>
      </c>
      <c r="K209">
        <f t="shared" si="15"/>
        <v>0</v>
      </c>
      <c r="L209">
        <f t="shared" si="16"/>
        <v>0</v>
      </c>
      <c r="M209">
        <f t="shared" si="17"/>
        <v>0</v>
      </c>
      <c r="N209">
        <f t="shared" si="18"/>
        <v>0</v>
      </c>
      <c r="O209">
        <f t="shared" si="19"/>
        <v>0</v>
      </c>
    </row>
    <row r="210" spans="1:15" x14ac:dyDescent="0.3">
      <c r="A210" t="s">
        <v>10</v>
      </c>
      <c r="B210">
        <v>7</v>
      </c>
      <c r="C210" t="s">
        <v>65</v>
      </c>
      <c r="D210" t="s">
        <v>461</v>
      </c>
      <c r="E210" t="s">
        <v>462</v>
      </c>
      <c r="F210">
        <v>0</v>
      </c>
      <c r="G210">
        <v>29</v>
      </c>
      <c r="H210">
        <v>30</v>
      </c>
      <c r="I210">
        <v>30</v>
      </c>
      <c r="J210">
        <v>30</v>
      </c>
      <c r="K210">
        <f t="shared" si="15"/>
        <v>0</v>
      </c>
      <c r="L210">
        <f t="shared" si="16"/>
        <v>0</v>
      </c>
      <c r="M210">
        <f t="shared" si="17"/>
        <v>0</v>
      </c>
      <c r="N210">
        <f t="shared" si="18"/>
        <v>0</v>
      </c>
      <c r="O210">
        <f t="shared" si="19"/>
        <v>0</v>
      </c>
    </row>
    <row r="211" spans="1:15" x14ac:dyDescent="0.3">
      <c r="A211" t="s">
        <v>10</v>
      </c>
      <c r="B211">
        <v>7</v>
      </c>
      <c r="C211" t="s">
        <v>95</v>
      </c>
      <c r="D211" t="s">
        <v>170</v>
      </c>
      <c r="E211" t="s">
        <v>463</v>
      </c>
      <c r="F211">
        <v>0</v>
      </c>
      <c r="G211">
        <v>27</v>
      </c>
      <c r="H211">
        <v>26</v>
      </c>
      <c r="I211">
        <v>26</v>
      </c>
      <c r="J211">
        <v>26</v>
      </c>
      <c r="K211">
        <f t="shared" si="15"/>
        <v>0</v>
      </c>
      <c r="L211">
        <f t="shared" si="16"/>
        <v>0</v>
      </c>
      <c r="M211">
        <f t="shared" si="17"/>
        <v>0</v>
      </c>
      <c r="N211">
        <f t="shared" si="18"/>
        <v>0</v>
      </c>
      <c r="O211">
        <f t="shared" si="19"/>
        <v>0</v>
      </c>
    </row>
    <row r="212" spans="1:15" x14ac:dyDescent="0.3">
      <c r="A212" t="s">
        <v>10</v>
      </c>
      <c r="B212">
        <v>7</v>
      </c>
      <c r="C212" t="s">
        <v>74</v>
      </c>
      <c r="D212" t="s">
        <v>464</v>
      </c>
      <c r="E212" t="s">
        <v>465</v>
      </c>
      <c r="F212">
        <v>0</v>
      </c>
      <c r="G212">
        <v>24</v>
      </c>
      <c r="H212">
        <v>25</v>
      </c>
      <c r="I212">
        <v>25</v>
      </c>
      <c r="J212">
        <v>25</v>
      </c>
      <c r="K212">
        <f t="shared" si="15"/>
        <v>0</v>
      </c>
      <c r="L212">
        <f t="shared" si="16"/>
        <v>0</v>
      </c>
      <c r="M212">
        <f t="shared" si="17"/>
        <v>0</v>
      </c>
      <c r="N212">
        <f t="shared" si="18"/>
        <v>0</v>
      </c>
      <c r="O212">
        <f t="shared" si="19"/>
        <v>0</v>
      </c>
    </row>
    <row r="213" spans="1:15" x14ac:dyDescent="0.3">
      <c r="A213" t="s">
        <v>10</v>
      </c>
      <c r="B213">
        <v>7</v>
      </c>
      <c r="C213" t="s">
        <v>83</v>
      </c>
      <c r="D213" t="s">
        <v>466</v>
      </c>
      <c r="E213" t="s">
        <v>467</v>
      </c>
      <c r="F213">
        <v>0</v>
      </c>
      <c r="G213">
        <v>17</v>
      </c>
      <c r="H213">
        <v>20</v>
      </c>
      <c r="I213">
        <v>20</v>
      </c>
      <c r="J213">
        <v>20</v>
      </c>
      <c r="K213">
        <f t="shared" si="15"/>
        <v>0</v>
      </c>
      <c r="L213">
        <f t="shared" si="16"/>
        <v>0</v>
      </c>
      <c r="M213">
        <f t="shared" si="17"/>
        <v>0</v>
      </c>
      <c r="N213">
        <f t="shared" si="18"/>
        <v>0</v>
      </c>
      <c r="O213">
        <f t="shared" si="19"/>
        <v>0</v>
      </c>
    </row>
    <row r="214" spans="1:15" x14ac:dyDescent="0.3">
      <c r="A214" t="s">
        <v>10</v>
      </c>
      <c r="B214">
        <v>7</v>
      </c>
      <c r="C214" t="s">
        <v>351</v>
      </c>
      <c r="D214" t="s">
        <v>468</v>
      </c>
      <c r="E214" t="s">
        <v>469</v>
      </c>
      <c r="F214">
        <v>0</v>
      </c>
      <c r="G214">
        <v>16</v>
      </c>
      <c r="H214">
        <v>18</v>
      </c>
      <c r="I214">
        <v>18</v>
      </c>
      <c r="J214">
        <v>18</v>
      </c>
      <c r="K214">
        <f t="shared" si="15"/>
        <v>0</v>
      </c>
      <c r="L214">
        <f t="shared" si="16"/>
        <v>0</v>
      </c>
      <c r="M214">
        <f t="shared" si="17"/>
        <v>0</v>
      </c>
      <c r="N214">
        <f t="shared" si="18"/>
        <v>0</v>
      </c>
      <c r="O214">
        <f t="shared" si="19"/>
        <v>0</v>
      </c>
    </row>
    <row r="215" spans="1:15" x14ac:dyDescent="0.3">
      <c r="A215" t="s">
        <v>10</v>
      </c>
      <c r="B215">
        <v>7</v>
      </c>
      <c r="C215" t="s">
        <v>92</v>
      </c>
      <c r="D215" t="s">
        <v>470</v>
      </c>
      <c r="E215" t="s">
        <v>471</v>
      </c>
      <c r="F215">
        <v>0</v>
      </c>
      <c r="G215">
        <v>12</v>
      </c>
      <c r="H215">
        <v>11</v>
      </c>
      <c r="I215">
        <v>11</v>
      </c>
      <c r="J215">
        <v>11</v>
      </c>
      <c r="K215">
        <f t="shared" si="15"/>
        <v>0</v>
      </c>
      <c r="L215">
        <f t="shared" si="16"/>
        <v>0</v>
      </c>
      <c r="M215">
        <f t="shared" si="17"/>
        <v>0</v>
      </c>
      <c r="N215">
        <f t="shared" si="18"/>
        <v>0</v>
      </c>
      <c r="O215">
        <f t="shared" si="19"/>
        <v>0</v>
      </c>
    </row>
    <row r="216" spans="1:15" x14ac:dyDescent="0.3">
      <c r="A216" t="s">
        <v>10</v>
      </c>
      <c r="B216">
        <v>8</v>
      </c>
      <c r="C216" t="s">
        <v>11</v>
      </c>
      <c r="D216" t="s">
        <v>472</v>
      </c>
      <c r="E216" t="s">
        <v>473</v>
      </c>
      <c r="F216">
        <v>0</v>
      </c>
      <c r="G216">
        <v>27844</v>
      </c>
      <c r="H216">
        <v>27979</v>
      </c>
      <c r="I216">
        <v>27979</v>
      </c>
      <c r="J216">
        <v>27979</v>
      </c>
      <c r="K216">
        <f t="shared" si="15"/>
        <v>0</v>
      </c>
      <c r="L216">
        <f t="shared" si="16"/>
        <v>0</v>
      </c>
      <c r="M216">
        <f t="shared" si="17"/>
        <v>0</v>
      </c>
      <c r="N216">
        <f t="shared" si="18"/>
        <v>0</v>
      </c>
      <c r="O216">
        <f t="shared" si="19"/>
        <v>0</v>
      </c>
    </row>
    <row r="217" spans="1:15" x14ac:dyDescent="0.3">
      <c r="A217" t="s">
        <v>10</v>
      </c>
      <c r="B217">
        <v>8</v>
      </c>
      <c r="C217" t="s">
        <v>17</v>
      </c>
      <c r="D217" t="s">
        <v>474</v>
      </c>
      <c r="E217" t="s">
        <v>475</v>
      </c>
      <c r="F217">
        <v>0</v>
      </c>
      <c r="G217">
        <v>25021</v>
      </c>
      <c r="H217">
        <v>25107</v>
      </c>
      <c r="I217">
        <v>25107</v>
      </c>
      <c r="J217">
        <v>25107</v>
      </c>
      <c r="K217">
        <f t="shared" si="15"/>
        <v>0</v>
      </c>
      <c r="L217">
        <f t="shared" si="16"/>
        <v>0</v>
      </c>
      <c r="M217">
        <f t="shared" si="17"/>
        <v>0</v>
      </c>
      <c r="N217">
        <f t="shared" si="18"/>
        <v>0</v>
      </c>
      <c r="O217">
        <f t="shared" si="19"/>
        <v>0</v>
      </c>
    </row>
    <row r="218" spans="1:15" x14ac:dyDescent="0.3">
      <c r="A218" t="s">
        <v>10</v>
      </c>
      <c r="B218">
        <v>8</v>
      </c>
      <c r="C218" t="s">
        <v>14</v>
      </c>
      <c r="D218" t="s">
        <v>261</v>
      </c>
      <c r="E218" t="s">
        <v>476</v>
      </c>
      <c r="F218">
        <v>0</v>
      </c>
      <c r="G218">
        <v>23864</v>
      </c>
      <c r="H218">
        <v>24588</v>
      </c>
      <c r="I218">
        <v>24588</v>
      </c>
      <c r="J218">
        <v>24588</v>
      </c>
      <c r="K218">
        <f t="shared" si="15"/>
        <v>0</v>
      </c>
      <c r="L218">
        <f t="shared" si="16"/>
        <v>0</v>
      </c>
      <c r="M218">
        <f t="shared" si="17"/>
        <v>0</v>
      </c>
      <c r="N218">
        <f t="shared" si="18"/>
        <v>0</v>
      </c>
      <c r="O218">
        <f t="shared" si="19"/>
        <v>0</v>
      </c>
    </row>
    <row r="219" spans="1:15" x14ac:dyDescent="0.3">
      <c r="A219" t="s">
        <v>10</v>
      </c>
      <c r="B219">
        <v>8</v>
      </c>
      <c r="C219" t="s">
        <v>20</v>
      </c>
      <c r="D219" t="s">
        <v>477</v>
      </c>
      <c r="E219" t="s">
        <v>478</v>
      </c>
      <c r="F219">
        <v>0</v>
      </c>
      <c r="G219">
        <v>14409</v>
      </c>
      <c r="H219">
        <v>14775</v>
      </c>
      <c r="I219">
        <v>14775</v>
      </c>
      <c r="J219">
        <v>14775</v>
      </c>
      <c r="K219">
        <f t="shared" si="15"/>
        <v>0</v>
      </c>
      <c r="L219">
        <f t="shared" si="16"/>
        <v>0</v>
      </c>
      <c r="M219">
        <f t="shared" si="17"/>
        <v>0</v>
      </c>
      <c r="N219">
        <f t="shared" si="18"/>
        <v>0</v>
      </c>
      <c r="O219">
        <f t="shared" si="19"/>
        <v>0</v>
      </c>
    </row>
    <row r="220" spans="1:15" x14ac:dyDescent="0.3">
      <c r="A220" t="s">
        <v>10</v>
      </c>
      <c r="B220">
        <v>8</v>
      </c>
      <c r="C220" t="s">
        <v>23</v>
      </c>
      <c r="D220" t="s">
        <v>479</v>
      </c>
      <c r="E220" t="s">
        <v>480</v>
      </c>
      <c r="F220">
        <v>0</v>
      </c>
      <c r="G220">
        <v>5475</v>
      </c>
      <c r="H220">
        <v>5458</v>
      </c>
      <c r="I220">
        <v>5458</v>
      </c>
      <c r="J220">
        <v>5458</v>
      </c>
      <c r="K220">
        <f t="shared" si="15"/>
        <v>0</v>
      </c>
      <c r="L220">
        <f t="shared" si="16"/>
        <v>0</v>
      </c>
      <c r="M220">
        <f t="shared" si="17"/>
        <v>0</v>
      </c>
      <c r="N220">
        <f t="shared" si="18"/>
        <v>0</v>
      </c>
      <c r="O220">
        <f t="shared" si="19"/>
        <v>0</v>
      </c>
    </row>
    <row r="221" spans="1:15" x14ac:dyDescent="0.3">
      <c r="A221" t="s">
        <v>10</v>
      </c>
      <c r="B221">
        <v>8</v>
      </c>
      <c r="C221" t="s">
        <v>26</v>
      </c>
      <c r="D221" t="s">
        <v>481</v>
      </c>
      <c r="E221" t="s">
        <v>482</v>
      </c>
      <c r="F221">
        <v>0</v>
      </c>
      <c r="G221">
        <v>2169</v>
      </c>
      <c r="H221">
        <v>2251</v>
      </c>
      <c r="I221">
        <v>2251</v>
      </c>
      <c r="J221">
        <v>2251</v>
      </c>
      <c r="K221">
        <f t="shared" si="15"/>
        <v>0</v>
      </c>
      <c r="L221">
        <f t="shared" si="16"/>
        <v>0</v>
      </c>
      <c r="M221">
        <f t="shared" si="17"/>
        <v>0</v>
      </c>
      <c r="N221">
        <f t="shared" si="18"/>
        <v>0</v>
      </c>
      <c r="O221">
        <f t="shared" si="19"/>
        <v>0</v>
      </c>
    </row>
    <row r="222" spans="1:15" x14ac:dyDescent="0.3">
      <c r="A222" t="s">
        <v>10</v>
      </c>
      <c r="B222">
        <v>8</v>
      </c>
      <c r="C222" t="s">
        <v>29</v>
      </c>
      <c r="D222" t="s">
        <v>483</v>
      </c>
      <c r="E222" t="s">
        <v>484</v>
      </c>
      <c r="F222">
        <v>0</v>
      </c>
      <c r="G222">
        <v>718</v>
      </c>
      <c r="H222">
        <v>733</v>
      </c>
      <c r="I222">
        <v>733</v>
      </c>
      <c r="J222">
        <v>733</v>
      </c>
      <c r="K222">
        <f t="shared" si="15"/>
        <v>0</v>
      </c>
      <c r="L222">
        <f t="shared" si="16"/>
        <v>0</v>
      </c>
      <c r="M222">
        <f t="shared" si="17"/>
        <v>0</v>
      </c>
      <c r="N222">
        <f t="shared" si="18"/>
        <v>0</v>
      </c>
      <c r="O222">
        <f t="shared" si="19"/>
        <v>0</v>
      </c>
    </row>
    <row r="223" spans="1:15" x14ac:dyDescent="0.3">
      <c r="A223" t="s">
        <v>10</v>
      </c>
      <c r="B223">
        <v>8</v>
      </c>
      <c r="C223" t="s">
        <v>32</v>
      </c>
      <c r="D223" t="s">
        <v>485</v>
      </c>
      <c r="E223" t="s">
        <v>486</v>
      </c>
      <c r="F223">
        <v>0</v>
      </c>
      <c r="G223">
        <v>643</v>
      </c>
      <c r="H223">
        <v>661</v>
      </c>
      <c r="I223">
        <v>661</v>
      </c>
      <c r="J223">
        <v>661</v>
      </c>
      <c r="K223">
        <f t="shared" si="15"/>
        <v>0</v>
      </c>
      <c r="L223">
        <f t="shared" si="16"/>
        <v>0</v>
      </c>
      <c r="M223">
        <f t="shared" si="17"/>
        <v>0</v>
      </c>
      <c r="N223">
        <f t="shared" si="18"/>
        <v>0</v>
      </c>
      <c r="O223">
        <f t="shared" si="19"/>
        <v>0</v>
      </c>
    </row>
    <row r="224" spans="1:15" x14ac:dyDescent="0.3">
      <c r="A224" t="s">
        <v>10</v>
      </c>
      <c r="B224">
        <v>8</v>
      </c>
      <c r="C224" t="s">
        <v>47</v>
      </c>
      <c r="D224" t="s">
        <v>487</v>
      </c>
      <c r="E224" t="s">
        <v>488</v>
      </c>
      <c r="F224">
        <v>0</v>
      </c>
      <c r="G224">
        <v>577</v>
      </c>
      <c r="H224">
        <v>570</v>
      </c>
      <c r="I224">
        <v>570</v>
      </c>
      <c r="J224">
        <v>570</v>
      </c>
      <c r="K224">
        <f t="shared" si="15"/>
        <v>0</v>
      </c>
      <c r="L224">
        <f t="shared" si="16"/>
        <v>0</v>
      </c>
      <c r="M224">
        <f t="shared" si="17"/>
        <v>0</v>
      </c>
      <c r="N224">
        <f t="shared" si="18"/>
        <v>0</v>
      </c>
      <c r="O224">
        <f t="shared" si="19"/>
        <v>0</v>
      </c>
    </row>
    <row r="225" spans="1:15" x14ac:dyDescent="0.3">
      <c r="A225" t="s">
        <v>10</v>
      </c>
      <c r="B225">
        <v>8</v>
      </c>
      <c r="C225" t="s">
        <v>38</v>
      </c>
      <c r="D225" t="s">
        <v>489</v>
      </c>
      <c r="E225" t="s">
        <v>490</v>
      </c>
      <c r="F225">
        <v>0</v>
      </c>
      <c r="G225">
        <v>429</v>
      </c>
      <c r="H225">
        <v>440</v>
      </c>
      <c r="I225">
        <v>440</v>
      </c>
      <c r="J225">
        <v>440</v>
      </c>
      <c r="K225">
        <f t="shared" si="15"/>
        <v>0</v>
      </c>
      <c r="L225">
        <f t="shared" si="16"/>
        <v>0</v>
      </c>
      <c r="M225">
        <f t="shared" si="17"/>
        <v>0</v>
      </c>
      <c r="N225">
        <f t="shared" si="18"/>
        <v>0</v>
      </c>
      <c r="O225">
        <f t="shared" si="19"/>
        <v>0</v>
      </c>
    </row>
    <row r="226" spans="1:15" x14ac:dyDescent="0.3">
      <c r="A226" t="s">
        <v>10</v>
      </c>
      <c r="B226">
        <v>8</v>
      </c>
      <c r="C226" t="s">
        <v>50</v>
      </c>
      <c r="D226" t="s">
        <v>491</v>
      </c>
      <c r="E226" t="s">
        <v>492</v>
      </c>
      <c r="F226">
        <v>0</v>
      </c>
      <c r="G226">
        <v>277</v>
      </c>
      <c r="H226">
        <v>281</v>
      </c>
      <c r="I226">
        <v>281</v>
      </c>
      <c r="J226">
        <v>281</v>
      </c>
      <c r="K226">
        <f t="shared" si="15"/>
        <v>0</v>
      </c>
      <c r="L226">
        <f t="shared" si="16"/>
        <v>0</v>
      </c>
      <c r="M226">
        <f t="shared" si="17"/>
        <v>0</v>
      </c>
      <c r="N226">
        <f t="shared" si="18"/>
        <v>0</v>
      </c>
      <c r="O226">
        <f t="shared" si="19"/>
        <v>0</v>
      </c>
    </row>
    <row r="227" spans="1:15" x14ac:dyDescent="0.3">
      <c r="A227" t="s">
        <v>10</v>
      </c>
      <c r="B227">
        <v>8</v>
      </c>
      <c r="C227" t="s">
        <v>118</v>
      </c>
      <c r="D227" t="s">
        <v>493</v>
      </c>
      <c r="E227" t="s">
        <v>494</v>
      </c>
      <c r="F227">
        <v>0</v>
      </c>
      <c r="G227">
        <v>192</v>
      </c>
      <c r="H227">
        <v>193</v>
      </c>
      <c r="I227">
        <v>193</v>
      </c>
      <c r="J227">
        <v>193</v>
      </c>
      <c r="K227">
        <f t="shared" si="15"/>
        <v>0</v>
      </c>
      <c r="L227">
        <f t="shared" si="16"/>
        <v>0</v>
      </c>
      <c r="M227">
        <f t="shared" si="17"/>
        <v>0</v>
      </c>
      <c r="N227">
        <f t="shared" si="18"/>
        <v>0</v>
      </c>
      <c r="O227">
        <f t="shared" si="19"/>
        <v>0</v>
      </c>
    </row>
    <row r="228" spans="1:15" x14ac:dyDescent="0.3">
      <c r="A228" t="s">
        <v>10</v>
      </c>
      <c r="B228">
        <v>8</v>
      </c>
      <c r="C228" t="s">
        <v>41</v>
      </c>
      <c r="D228" t="s">
        <v>495</v>
      </c>
      <c r="E228" t="s">
        <v>496</v>
      </c>
      <c r="F228">
        <v>0</v>
      </c>
      <c r="G228">
        <v>183</v>
      </c>
      <c r="H228">
        <v>188</v>
      </c>
      <c r="I228">
        <v>188</v>
      </c>
      <c r="J228">
        <v>188</v>
      </c>
      <c r="K228">
        <f t="shared" si="15"/>
        <v>0</v>
      </c>
      <c r="L228">
        <f t="shared" si="16"/>
        <v>0</v>
      </c>
      <c r="M228">
        <f t="shared" si="17"/>
        <v>0</v>
      </c>
      <c r="N228">
        <f t="shared" si="18"/>
        <v>0</v>
      </c>
      <c r="O228">
        <f t="shared" si="19"/>
        <v>0</v>
      </c>
    </row>
    <row r="229" spans="1:15" x14ac:dyDescent="0.3">
      <c r="A229" t="s">
        <v>10</v>
      </c>
      <c r="B229">
        <v>8</v>
      </c>
      <c r="C229" t="s">
        <v>44</v>
      </c>
      <c r="D229" t="s">
        <v>497</v>
      </c>
      <c r="E229" t="s">
        <v>498</v>
      </c>
      <c r="F229">
        <v>0</v>
      </c>
      <c r="G229">
        <v>160</v>
      </c>
      <c r="H229">
        <v>164</v>
      </c>
      <c r="I229">
        <v>164</v>
      </c>
      <c r="J229">
        <v>164</v>
      </c>
      <c r="K229">
        <f t="shared" si="15"/>
        <v>0</v>
      </c>
      <c r="L229">
        <f t="shared" si="16"/>
        <v>0</v>
      </c>
      <c r="M229">
        <f t="shared" si="17"/>
        <v>0</v>
      </c>
      <c r="N229">
        <f t="shared" si="18"/>
        <v>0</v>
      </c>
      <c r="O229">
        <f t="shared" si="19"/>
        <v>0</v>
      </c>
    </row>
    <row r="230" spans="1:15" x14ac:dyDescent="0.3">
      <c r="A230" t="s">
        <v>10</v>
      </c>
      <c r="B230">
        <v>8</v>
      </c>
      <c r="C230" t="s">
        <v>197</v>
      </c>
      <c r="D230" t="s">
        <v>499</v>
      </c>
      <c r="E230" t="s">
        <v>500</v>
      </c>
      <c r="F230">
        <v>0</v>
      </c>
      <c r="G230">
        <v>145</v>
      </c>
      <c r="H230">
        <v>146</v>
      </c>
      <c r="I230">
        <v>146</v>
      </c>
      <c r="J230">
        <v>146</v>
      </c>
      <c r="K230">
        <f t="shared" si="15"/>
        <v>0</v>
      </c>
      <c r="L230">
        <f t="shared" si="16"/>
        <v>0</v>
      </c>
      <c r="M230">
        <f t="shared" si="17"/>
        <v>0</v>
      </c>
      <c r="N230">
        <f t="shared" si="18"/>
        <v>0</v>
      </c>
      <c r="O230">
        <f t="shared" si="19"/>
        <v>0</v>
      </c>
    </row>
    <row r="231" spans="1:15" x14ac:dyDescent="0.3">
      <c r="A231" t="s">
        <v>10</v>
      </c>
      <c r="B231">
        <v>8</v>
      </c>
      <c r="C231" t="s">
        <v>35</v>
      </c>
      <c r="D231" t="s">
        <v>501</v>
      </c>
      <c r="E231" t="s">
        <v>502</v>
      </c>
      <c r="F231">
        <v>0</v>
      </c>
      <c r="G231">
        <v>124</v>
      </c>
      <c r="H231">
        <v>121</v>
      </c>
      <c r="I231">
        <v>121</v>
      </c>
      <c r="J231">
        <v>121</v>
      </c>
      <c r="K231">
        <f t="shared" si="15"/>
        <v>0</v>
      </c>
      <c r="L231">
        <f t="shared" si="16"/>
        <v>0</v>
      </c>
      <c r="M231">
        <f t="shared" si="17"/>
        <v>0</v>
      </c>
      <c r="N231">
        <f t="shared" si="18"/>
        <v>0</v>
      </c>
      <c r="O231">
        <f t="shared" si="19"/>
        <v>0</v>
      </c>
    </row>
    <row r="232" spans="1:15" x14ac:dyDescent="0.3">
      <c r="A232" t="s">
        <v>10</v>
      </c>
      <c r="B232">
        <v>8</v>
      </c>
      <c r="C232" t="s">
        <v>59</v>
      </c>
      <c r="D232" t="s">
        <v>503</v>
      </c>
      <c r="E232" t="s">
        <v>504</v>
      </c>
      <c r="F232">
        <v>0</v>
      </c>
      <c r="G232">
        <v>97</v>
      </c>
      <c r="H232">
        <v>96</v>
      </c>
      <c r="I232">
        <v>96</v>
      </c>
      <c r="J232">
        <v>96</v>
      </c>
      <c r="K232">
        <f t="shared" si="15"/>
        <v>0</v>
      </c>
      <c r="L232">
        <f t="shared" si="16"/>
        <v>0</v>
      </c>
      <c r="M232">
        <f t="shared" si="17"/>
        <v>0</v>
      </c>
      <c r="N232">
        <f t="shared" si="18"/>
        <v>0</v>
      </c>
      <c r="O232">
        <f t="shared" si="19"/>
        <v>0</v>
      </c>
    </row>
    <row r="233" spans="1:15" x14ac:dyDescent="0.3">
      <c r="A233" t="s">
        <v>10</v>
      </c>
      <c r="B233">
        <v>8</v>
      </c>
      <c r="C233" t="s">
        <v>53</v>
      </c>
      <c r="D233" t="s">
        <v>505</v>
      </c>
      <c r="E233" t="s">
        <v>506</v>
      </c>
      <c r="F233">
        <v>0</v>
      </c>
      <c r="G233">
        <v>80</v>
      </c>
      <c r="H233">
        <v>89</v>
      </c>
      <c r="I233">
        <v>89</v>
      </c>
      <c r="J233">
        <v>89</v>
      </c>
      <c r="K233">
        <f t="shared" si="15"/>
        <v>0</v>
      </c>
      <c r="L233">
        <f t="shared" si="16"/>
        <v>0</v>
      </c>
      <c r="M233">
        <f t="shared" si="17"/>
        <v>0</v>
      </c>
      <c r="N233">
        <f t="shared" si="18"/>
        <v>0</v>
      </c>
      <c r="O233">
        <f t="shared" si="19"/>
        <v>0</v>
      </c>
    </row>
    <row r="234" spans="1:15" x14ac:dyDescent="0.3">
      <c r="A234" t="s">
        <v>10</v>
      </c>
      <c r="B234">
        <v>8</v>
      </c>
      <c r="C234" t="s">
        <v>74</v>
      </c>
      <c r="D234" t="s">
        <v>507</v>
      </c>
      <c r="E234" t="s">
        <v>508</v>
      </c>
      <c r="F234">
        <v>0</v>
      </c>
      <c r="G234">
        <v>73</v>
      </c>
      <c r="H234">
        <v>71</v>
      </c>
      <c r="I234">
        <v>71</v>
      </c>
      <c r="J234">
        <v>71</v>
      </c>
      <c r="K234">
        <f t="shared" si="15"/>
        <v>0</v>
      </c>
      <c r="L234">
        <f t="shared" si="16"/>
        <v>0</v>
      </c>
      <c r="M234">
        <f t="shared" si="17"/>
        <v>0</v>
      </c>
      <c r="N234">
        <f t="shared" si="18"/>
        <v>0</v>
      </c>
      <c r="O234">
        <f t="shared" si="19"/>
        <v>0</v>
      </c>
    </row>
    <row r="235" spans="1:15" x14ac:dyDescent="0.3">
      <c r="A235" t="s">
        <v>10</v>
      </c>
      <c r="B235">
        <v>8</v>
      </c>
      <c r="C235" t="s">
        <v>200</v>
      </c>
      <c r="D235" t="s">
        <v>509</v>
      </c>
      <c r="E235" t="s">
        <v>510</v>
      </c>
      <c r="F235">
        <v>0</v>
      </c>
      <c r="G235">
        <v>68</v>
      </c>
      <c r="H235">
        <v>63</v>
      </c>
      <c r="I235">
        <v>63</v>
      </c>
      <c r="J235">
        <v>63</v>
      </c>
      <c r="K235">
        <f t="shared" si="15"/>
        <v>0</v>
      </c>
      <c r="L235">
        <f t="shared" si="16"/>
        <v>0</v>
      </c>
      <c r="M235">
        <f t="shared" si="17"/>
        <v>0</v>
      </c>
      <c r="N235">
        <f t="shared" si="18"/>
        <v>0</v>
      </c>
      <c r="O235">
        <f t="shared" si="19"/>
        <v>0</v>
      </c>
    </row>
    <row r="236" spans="1:15" x14ac:dyDescent="0.3">
      <c r="A236" t="s">
        <v>10</v>
      </c>
      <c r="B236">
        <v>8</v>
      </c>
      <c r="C236" t="s">
        <v>150</v>
      </c>
      <c r="D236" t="s">
        <v>511</v>
      </c>
      <c r="E236" t="s">
        <v>122</v>
      </c>
      <c r="F236">
        <v>0</v>
      </c>
      <c r="G236">
        <v>62</v>
      </c>
      <c r="H236">
        <v>59</v>
      </c>
      <c r="I236">
        <v>59</v>
      </c>
      <c r="J236">
        <v>59</v>
      </c>
      <c r="K236">
        <f t="shared" si="15"/>
        <v>0</v>
      </c>
      <c r="L236">
        <f t="shared" si="16"/>
        <v>0</v>
      </c>
      <c r="M236">
        <f t="shared" si="17"/>
        <v>0</v>
      </c>
      <c r="N236">
        <f t="shared" si="18"/>
        <v>0</v>
      </c>
      <c r="O236">
        <f t="shared" si="19"/>
        <v>0</v>
      </c>
    </row>
    <row r="237" spans="1:15" x14ac:dyDescent="0.3">
      <c r="A237" t="s">
        <v>10</v>
      </c>
      <c r="B237">
        <v>8</v>
      </c>
      <c r="C237" t="s">
        <v>56</v>
      </c>
      <c r="D237" t="s">
        <v>512</v>
      </c>
      <c r="E237" t="s">
        <v>513</v>
      </c>
      <c r="F237">
        <v>0</v>
      </c>
      <c r="G237">
        <v>51</v>
      </c>
      <c r="H237">
        <v>50</v>
      </c>
      <c r="I237">
        <v>50</v>
      </c>
      <c r="J237">
        <v>50</v>
      </c>
      <c r="K237">
        <f t="shared" si="15"/>
        <v>0</v>
      </c>
      <c r="L237">
        <f t="shared" si="16"/>
        <v>0</v>
      </c>
      <c r="M237">
        <f t="shared" si="17"/>
        <v>0</v>
      </c>
      <c r="N237">
        <f t="shared" si="18"/>
        <v>0</v>
      </c>
      <c r="O237">
        <f t="shared" si="19"/>
        <v>0</v>
      </c>
    </row>
    <row r="238" spans="1:15" x14ac:dyDescent="0.3">
      <c r="A238" t="s">
        <v>10</v>
      </c>
      <c r="B238">
        <v>8</v>
      </c>
      <c r="C238" t="s">
        <v>89</v>
      </c>
      <c r="D238" t="s">
        <v>514</v>
      </c>
      <c r="E238" t="s">
        <v>515</v>
      </c>
      <c r="F238">
        <v>0</v>
      </c>
      <c r="G238">
        <v>48</v>
      </c>
      <c r="H238">
        <v>47</v>
      </c>
      <c r="I238">
        <v>47</v>
      </c>
      <c r="J238">
        <v>47</v>
      </c>
      <c r="K238">
        <f t="shared" si="15"/>
        <v>0</v>
      </c>
      <c r="L238">
        <f t="shared" si="16"/>
        <v>0</v>
      </c>
      <c r="M238">
        <f t="shared" si="17"/>
        <v>0</v>
      </c>
      <c r="N238">
        <f t="shared" si="18"/>
        <v>0</v>
      </c>
      <c r="O238">
        <f t="shared" si="19"/>
        <v>0</v>
      </c>
    </row>
    <row r="239" spans="1:15" x14ac:dyDescent="0.3">
      <c r="A239" t="s">
        <v>10</v>
      </c>
      <c r="B239">
        <v>8</v>
      </c>
      <c r="C239" t="s">
        <v>80</v>
      </c>
      <c r="D239" t="s">
        <v>516</v>
      </c>
      <c r="E239" t="s">
        <v>517</v>
      </c>
      <c r="F239">
        <v>0</v>
      </c>
      <c r="G239">
        <v>42</v>
      </c>
      <c r="H239">
        <v>44</v>
      </c>
      <c r="I239">
        <v>44</v>
      </c>
      <c r="J239">
        <v>44</v>
      </c>
      <c r="K239">
        <f t="shared" si="15"/>
        <v>0</v>
      </c>
      <c r="L239">
        <f t="shared" si="16"/>
        <v>0</v>
      </c>
      <c r="M239">
        <f t="shared" si="17"/>
        <v>0</v>
      </c>
      <c r="N239">
        <f t="shared" si="18"/>
        <v>0</v>
      </c>
      <c r="O239">
        <f t="shared" si="19"/>
        <v>0</v>
      </c>
    </row>
    <row r="240" spans="1:15" x14ac:dyDescent="0.3">
      <c r="A240" t="s">
        <v>10</v>
      </c>
      <c r="B240">
        <v>8</v>
      </c>
      <c r="C240" t="s">
        <v>83</v>
      </c>
      <c r="D240" t="s">
        <v>518</v>
      </c>
      <c r="E240" t="s">
        <v>519</v>
      </c>
      <c r="F240">
        <v>0</v>
      </c>
      <c r="G240">
        <v>42</v>
      </c>
      <c r="H240">
        <v>41</v>
      </c>
      <c r="I240">
        <v>41</v>
      </c>
      <c r="J240">
        <v>41</v>
      </c>
      <c r="K240">
        <f t="shared" si="15"/>
        <v>0</v>
      </c>
      <c r="L240">
        <f t="shared" si="16"/>
        <v>0</v>
      </c>
      <c r="M240">
        <f t="shared" si="17"/>
        <v>0</v>
      </c>
      <c r="N240">
        <f t="shared" si="18"/>
        <v>0</v>
      </c>
      <c r="O240">
        <f t="shared" si="19"/>
        <v>0</v>
      </c>
    </row>
    <row r="241" spans="1:15" x14ac:dyDescent="0.3">
      <c r="A241" t="s">
        <v>10</v>
      </c>
      <c r="B241">
        <v>8</v>
      </c>
      <c r="C241" t="s">
        <v>71</v>
      </c>
      <c r="D241" t="s">
        <v>520</v>
      </c>
      <c r="E241" t="s">
        <v>521</v>
      </c>
      <c r="F241">
        <v>0</v>
      </c>
      <c r="G241">
        <v>35</v>
      </c>
      <c r="H241">
        <v>34</v>
      </c>
      <c r="I241">
        <v>34</v>
      </c>
      <c r="J241">
        <v>34</v>
      </c>
      <c r="K241">
        <f t="shared" si="15"/>
        <v>0</v>
      </c>
      <c r="L241">
        <f t="shared" si="16"/>
        <v>0</v>
      </c>
      <c r="M241">
        <f t="shared" si="17"/>
        <v>0</v>
      </c>
      <c r="N241">
        <f t="shared" si="18"/>
        <v>0</v>
      </c>
      <c r="O241">
        <f t="shared" si="19"/>
        <v>0</v>
      </c>
    </row>
    <row r="242" spans="1:15" x14ac:dyDescent="0.3">
      <c r="A242" t="s">
        <v>10</v>
      </c>
      <c r="B242">
        <v>8</v>
      </c>
      <c r="C242" t="s">
        <v>275</v>
      </c>
      <c r="D242" t="s">
        <v>522</v>
      </c>
      <c r="E242" t="s">
        <v>523</v>
      </c>
      <c r="F242">
        <v>0</v>
      </c>
      <c r="G242">
        <v>31</v>
      </c>
      <c r="H242">
        <v>30</v>
      </c>
      <c r="I242">
        <v>30</v>
      </c>
      <c r="J242">
        <v>30</v>
      </c>
      <c r="K242">
        <f t="shared" si="15"/>
        <v>0</v>
      </c>
      <c r="L242">
        <f t="shared" si="16"/>
        <v>0</v>
      </c>
      <c r="M242">
        <f t="shared" si="17"/>
        <v>0</v>
      </c>
      <c r="N242">
        <f t="shared" si="18"/>
        <v>0</v>
      </c>
      <c r="O242">
        <f t="shared" si="19"/>
        <v>0</v>
      </c>
    </row>
    <row r="243" spans="1:15" x14ac:dyDescent="0.3">
      <c r="A243" t="s">
        <v>10</v>
      </c>
      <c r="B243">
        <v>8</v>
      </c>
      <c r="C243" t="s">
        <v>95</v>
      </c>
      <c r="D243" t="s">
        <v>524</v>
      </c>
      <c r="E243" t="s">
        <v>525</v>
      </c>
      <c r="F243">
        <v>0</v>
      </c>
      <c r="G243">
        <v>23</v>
      </c>
      <c r="H243">
        <v>25</v>
      </c>
      <c r="I243">
        <v>25</v>
      </c>
      <c r="J243">
        <v>25</v>
      </c>
      <c r="K243">
        <f t="shared" si="15"/>
        <v>0</v>
      </c>
      <c r="L243">
        <f t="shared" si="16"/>
        <v>0</v>
      </c>
      <c r="M243">
        <f t="shared" si="17"/>
        <v>0</v>
      </c>
      <c r="N243">
        <f t="shared" si="18"/>
        <v>0</v>
      </c>
      <c r="O243">
        <f t="shared" si="19"/>
        <v>0</v>
      </c>
    </row>
    <row r="244" spans="1:15" x14ac:dyDescent="0.3">
      <c r="A244" t="s">
        <v>10</v>
      </c>
      <c r="B244">
        <v>8</v>
      </c>
      <c r="C244" t="s">
        <v>526</v>
      </c>
      <c r="D244" t="s">
        <v>527</v>
      </c>
      <c r="E244" t="s">
        <v>528</v>
      </c>
      <c r="F244">
        <v>0</v>
      </c>
      <c r="G244">
        <v>19</v>
      </c>
      <c r="H244">
        <v>18</v>
      </c>
      <c r="I244">
        <v>18</v>
      </c>
      <c r="J244">
        <v>18</v>
      </c>
      <c r="K244">
        <f t="shared" si="15"/>
        <v>0</v>
      </c>
      <c r="L244">
        <f t="shared" si="16"/>
        <v>0</v>
      </c>
      <c r="M244">
        <f t="shared" si="17"/>
        <v>0</v>
      </c>
      <c r="N244">
        <f t="shared" si="18"/>
        <v>0</v>
      </c>
      <c r="O244">
        <f t="shared" si="19"/>
        <v>0</v>
      </c>
    </row>
    <row r="245" spans="1:15" x14ac:dyDescent="0.3">
      <c r="A245" t="s">
        <v>10</v>
      </c>
      <c r="B245">
        <v>8</v>
      </c>
      <c r="C245" t="s">
        <v>282</v>
      </c>
      <c r="D245" t="s">
        <v>529</v>
      </c>
      <c r="E245" t="s">
        <v>530</v>
      </c>
      <c r="F245">
        <v>0</v>
      </c>
      <c r="G245">
        <v>19</v>
      </c>
      <c r="H245">
        <v>20</v>
      </c>
      <c r="I245">
        <v>20</v>
      </c>
      <c r="J245">
        <v>20</v>
      </c>
      <c r="K245">
        <f t="shared" si="15"/>
        <v>0</v>
      </c>
      <c r="L245">
        <f t="shared" si="16"/>
        <v>0</v>
      </c>
      <c r="M245">
        <f t="shared" si="17"/>
        <v>0</v>
      </c>
      <c r="N245">
        <f t="shared" si="18"/>
        <v>0</v>
      </c>
      <c r="O245">
        <f t="shared" si="19"/>
        <v>0</v>
      </c>
    </row>
    <row r="246" spans="1:15" x14ac:dyDescent="0.3">
      <c r="A246" t="s">
        <v>10</v>
      </c>
      <c r="B246">
        <v>8</v>
      </c>
      <c r="C246" t="s">
        <v>62</v>
      </c>
      <c r="D246" t="s">
        <v>531</v>
      </c>
      <c r="E246" t="s">
        <v>532</v>
      </c>
      <c r="F246">
        <v>0</v>
      </c>
      <c r="G246">
        <v>12</v>
      </c>
      <c r="H246">
        <v>15</v>
      </c>
      <c r="I246">
        <v>15</v>
      </c>
      <c r="J246">
        <v>15</v>
      </c>
      <c r="K246">
        <f t="shared" si="15"/>
        <v>0</v>
      </c>
      <c r="L246">
        <f t="shared" si="16"/>
        <v>0</v>
      </c>
      <c r="M246">
        <f t="shared" si="17"/>
        <v>0</v>
      </c>
      <c r="N246">
        <f t="shared" si="18"/>
        <v>0</v>
      </c>
      <c r="O246">
        <f t="shared" si="19"/>
        <v>0</v>
      </c>
    </row>
    <row r="247" spans="1:15" x14ac:dyDescent="0.3">
      <c r="A247" t="s">
        <v>10</v>
      </c>
      <c r="B247">
        <v>8</v>
      </c>
      <c r="C247" t="s">
        <v>86</v>
      </c>
      <c r="D247" t="s">
        <v>533</v>
      </c>
      <c r="E247" t="s">
        <v>534</v>
      </c>
      <c r="F247">
        <v>0</v>
      </c>
      <c r="G247">
        <v>11</v>
      </c>
      <c r="H247">
        <v>10</v>
      </c>
      <c r="I247">
        <v>10</v>
      </c>
      <c r="J247">
        <v>10</v>
      </c>
      <c r="K247">
        <f t="shared" si="15"/>
        <v>0</v>
      </c>
      <c r="L247">
        <f t="shared" si="16"/>
        <v>0</v>
      </c>
      <c r="M247">
        <f t="shared" si="17"/>
        <v>0</v>
      </c>
      <c r="N247">
        <f t="shared" si="18"/>
        <v>0</v>
      </c>
      <c r="O247">
        <f t="shared" si="19"/>
        <v>0</v>
      </c>
    </row>
    <row r="248" spans="1:15" x14ac:dyDescent="0.3">
      <c r="A248" t="s">
        <v>10</v>
      </c>
      <c r="B248">
        <v>8</v>
      </c>
      <c r="C248" t="s">
        <v>92</v>
      </c>
      <c r="D248" t="s">
        <v>535</v>
      </c>
      <c r="E248" t="s">
        <v>536</v>
      </c>
      <c r="F248">
        <v>0</v>
      </c>
      <c r="G248">
        <v>10</v>
      </c>
      <c r="H248">
        <v>10</v>
      </c>
      <c r="I248">
        <v>10</v>
      </c>
      <c r="J248">
        <v>10</v>
      </c>
      <c r="K248">
        <f t="shared" si="15"/>
        <v>0</v>
      </c>
      <c r="L248">
        <f t="shared" si="16"/>
        <v>0</v>
      </c>
      <c r="M248">
        <f t="shared" si="17"/>
        <v>0</v>
      </c>
      <c r="N248">
        <f t="shared" si="18"/>
        <v>0</v>
      </c>
      <c r="O248">
        <f t="shared" si="19"/>
        <v>0</v>
      </c>
    </row>
    <row r="249" spans="1:15" x14ac:dyDescent="0.3">
      <c r="A249" t="s">
        <v>10</v>
      </c>
      <c r="B249">
        <v>9</v>
      </c>
      <c r="C249" t="s">
        <v>11</v>
      </c>
      <c r="D249" t="s">
        <v>537</v>
      </c>
      <c r="E249" t="s">
        <v>538</v>
      </c>
      <c r="F249">
        <v>0</v>
      </c>
      <c r="G249">
        <v>33175</v>
      </c>
      <c r="H249">
        <v>33227</v>
      </c>
      <c r="I249">
        <v>33227</v>
      </c>
      <c r="J249">
        <v>33227</v>
      </c>
      <c r="K249">
        <f t="shared" si="15"/>
        <v>0</v>
      </c>
      <c r="L249">
        <f t="shared" si="16"/>
        <v>0</v>
      </c>
      <c r="M249">
        <f t="shared" si="17"/>
        <v>0</v>
      </c>
      <c r="N249">
        <f t="shared" si="18"/>
        <v>0</v>
      </c>
      <c r="O249">
        <f t="shared" si="19"/>
        <v>0</v>
      </c>
    </row>
    <row r="250" spans="1:15" x14ac:dyDescent="0.3">
      <c r="A250" t="s">
        <v>10</v>
      </c>
      <c r="B250">
        <v>9</v>
      </c>
      <c r="C250" t="s">
        <v>17</v>
      </c>
      <c r="D250" t="s">
        <v>539</v>
      </c>
      <c r="E250" t="s">
        <v>540</v>
      </c>
      <c r="F250">
        <v>0</v>
      </c>
      <c r="G250">
        <v>30422</v>
      </c>
      <c r="H250">
        <v>30449</v>
      </c>
      <c r="I250">
        <v>30449</v>
      </c>
      <c r="J250">
        <v>30449</v>
      </c>
      <c r="K250">
        <f t="shared" si="15"/>
        <v>0</v>
      </c>
      <c r="L250">
        <f t="shared" si="16"/>
        <v>0</v>
      </c>
      <c r="M250">
        <f t="shared" si="17"/>
        <v>0</v>
      </c>
      <c r="N250">
        <f t="shared" si="18"/>
        <v>0</v>
      </c>
      <c r="O250">
        <f t="shared" si="19"/>
        <v>0</v>
      </c>
    </row>
    <row r="251" spans="1:15" x14ac:dyDescent="0.3">
      <c r="A251" t="s">
        <v>10</v>
      </c>
      <c r="B251">
        <v>9</v>
      </c>
      <c r="C251" t="s">
        <v>14</v>
      </c>
      <c r="D251" t="s">
        <v>541</v>
      </c>
      <c r="E251" t="s">
        <v>477</v>
      </c>
      <c r="F251">
        <v>0</v>
      </c>
      <c r="G251">
        <v>23527</v>
      </c>
      <c r="H251">
        <v>24416</v>
      </c>
      <c r="I251">
        <v>24416</v>
      </c>
      <c r="J251">
        <v>24416</v>
      </c>
      <c r="K251">
        <f t="shared" si="15"/>
        <v>0</v>
      </c>
      <c r="L251">
        <f t="shared" si="16"/>
        <v>0</v>
      </c>
      <c r="M251">
        <f t="shared" si="17"/>
        <v>0</v>
      </c>
      <c r="N251">
        <f t="shared" si="18"/>
        <v>0</v>
      </c>
      <c r="O251">
        <f t="shared" si="19"/>
        <v>0</v>
      </c>
    </row>
    <row r="252" spans="1:15" x14ac:dyDescent="0.3">
      <c r="A252" t="s">
        <v>10</v>
      </c>
      <c r="B252">
        <v>9</v>
      </c>
      <c r="C252" t="s">
        <v>20</v>
      </c>
      <c r="D252" t="s">
        <v>542</v>
      </c>
      <c r="E252" t="s">
        <v>543</v>
      </c>
      <c r="F252">
        <v>0</v>
      </c>
      <c r="G252">
        <v>15013</v>
      </c>
      <c r="H252">
        <v>15579</v>
      </c>
      <c r="I252">
        <v>15579</v>
      </c>
      <c r="J252">
        <v>15579</v>
      </c>
      <c r="K252">
        <f t="shared" si="15"/>
        <v>0</v>
      </c>
      <c r="L252">
        <f t="shared" si="16"/>
        <v>0</v>
      </c>
      <c r="M252">
        <f t="shared" si="17"/>
        <v>0</v>
      </c>
      <c r="N252">
        <f t="shared" si="18"/>
        <v>0</v>
      </c>
      <c r="O252">
        <f t="shared" si="19"/>
        <v>0</v>
      </c>
    </row>
    <row r="253" spans="1:15" x14ac:dyDescent="0.3">
      <c r="A253" t="s">
        <v>10</v>
      </c>
      <c r="B253">
        <v>9</v>
      </c>
      <c r="C253" t="s">
        <v>23</v>
      </c>
      <c r="D253" t="s">
        <v>544</v>
      </c>
      <c r="E253" t="s">
        <v>545</v>
      </c>
      <c r="F253">
        <v>0</v>
      </c>
      <c r="G253">
        <v>5609</v>
      </c>
      <c r="H253">
        <v>5600</v>
      </c>
      <c r="I253">
        <v>5600</v>
      </c>
      <c r="J253">
        <v>5600</v>
      </c>
      <c r="K253">
        <f t="shared" si="15"/>
        <v>0</v>
      </c>
      <c r="L253">
        <f t="shared" si="16"/>
        <v>0</v>
      </c>
      <c r="M253">
        <f t="shared" si="17"/>
        <v>0</v>
      </c>
      <c r="N253">
        <f t="shared" si="18"/>
        <v>0</v>
      </c>
      <c r="O253">
        <f t="shared" si="19"/>
        <v>0</v>
      </c>
    </row>
    <row r="254" spans="1:15" x14ac:dyDescent="0.3">
      <c r="A254" t="s">
        <v>10</v>
      </c>
      <c r="B254">
        <v>9</v>
      </c>
      <c r="C254" t="s">
        <v>26</v>
      </c>
      <c r="D254" t="s">
        <v>546</v>
      </c>
      <c r="E254" t="s">
        <v>547</v>
      </c>
      <c r="F254">
        <v>0</v>
      </c>
      <c r="G254">
        <v>2367</v>
      </c>
      <c r="H254">
        <v>2483</v>
      </c>
      <c r="I254">
        <v>2483</v>
      </c>
      <c r="J254">
        <v>2483</v>
      </c>
      <c r="K254">
        <f t="shared" si="15"/>
        <v>0</v>
      </c>
      <c r="L254">
        <f t="shared" si="16"/>
        <v>0</v>
      </c>
      <c r="M254">
        <f t="shared" si="17"/>
        <v>0</v>
      </c>
      <c r="N254">
        <f t="shared" si="18"/>
        <v>0</v>
      </c>
      <c r="O254">
        <f t="shared" si="19"/>
        <v>0</v>
      </c>
    </row>
    <row r="255" spans="1:15" x14ac:dyDescent="0.3">
      <c r="A255" t="s">
        <v>10</v>
      </c>
      <c r="B255">
        <v>9</v>
      </c>
      <c r="C255" t="s">
        <v>29</v>
      </c>
      <c r="D255" t="s">
        <v>548</v>
      </c>
      <c r="E255" t="s">
        <v>280</v>
      </c>
      <c r="F255">
        <v>0</v>
      </c>
      <c r="G255">
        <v>1555</v>
      </c>
      <c r="H255">
        <v>1581</v>
      </c>
      <c r="I255">
        <v>1581</v>
      </c>
      <c r="J255">
        <v>1581</v>
      </c>
      <c r="K255">
        <f t="shared" si="15"/>
        <v>0</v>
      </c>
      <c r="L255">
        <f t="shared" si="16"/>
        <v>0</v>
      </c>
      <c r="M255">
        <f t="shared" si="17"/>
        <v>0</v>
      </c>
      <c r="N255">
        <f t="shared" si="18"/>
        <v>0</v>
      </c>
      <c r="O255">
        <f t="shared" si="19"/>
        <v>0</v>
      </c>
    </row>
    <row r="256" spans="1:15" x14ac:dyDescent="0.3">
      <c r="A256" t="s">
        <v>10</v>
      </c>
      <c r="B256">
        <v>9</v>
      </c>
      <c r="C256" t="s">
        <v>32</v>
      </c>
      <c r="D256" t="s">
        <v>549</v>
      </c>
      <c r="E256" t="s">
        <v>550</v>
      </c>
      <c r="F256">
        <v>0</v>
      </c>
      <c r="G256">
        <v>705</v>
      </c>
      <c r="H256">
        <v>730</v>
      </c>
      <c r="I256">
        <v>730</v>
      </c>
      <c r="J256">
        <v>730</v>
      </c>
      <c r="K256">
        <f t="shared" si="15"/>
        <v>0</v>
      </c>
      <c r="L256">
        <f t="shared" si="16"/>
        <v>0</v>
      </c>
      <c r="M256">
        <f t="shared" si="17"/>
        <v>0</v>
      </c>
      <c r="N256">
        <f t="shared" si="18"/>
        <v>0</v>
      </c>
      <c r="O256">
        <f t="shared" si="19"/>
        <v>0</v>
      </c>
    </row>
    <row r="257" spans="1:15" x14ac:dyDescent="0.3">
      <c r="A257" t="s">
        <v>10</v>
      </c>
      <c r="B257">
        <v>9</v>
      </c>
      <c r="C257" t="s">
        <v>38</v>
      </c>
      <c r="D257" t="s">
        <v>551</v>
      </c>
      <c r="E257" t="s">
        <v>552</v>
      </c>
      <c r="F257">
        <v>0</v>
      </c>
      <c r="G257">
        <v>547</v>
      </c>
      <c r="H257">
        <v>549</v>
      </c>
      <c r="I257">
        <v>549</v>
      </c>
      <c r="J257">
        <v>549</v>
      </c>
      <c r="K257">
        <f t="shared" si="15"/>
        <v>0</v>
      </c>
      <c r="L257">
        <f t="shared" si="16"/>
        <v>0</v>
      </c>
      <c r="M257">
        <f t="shared" si="17"/>
        <v>0</v>
      </c>
      <c r="N257">
        <f t="shared" si="18"/>
        <v>0</v>
      </c>
      <c r="O257">
        <f t="shared" si="19"/>
        <v>0</v>
      </c>
    </row>
    <row r="258" spans="1:15" x14ac:dyDescent="0.3">
      <c r="A258" t="s">
        <v>10</v>
      </c>
      <c r="B258">
        <v>9</v>
      </c>
      <c r="C258" t="s">
        <v>47</v>
      </c>
      <c r="D258" t="s">
        <v>553</v>
      </c>
      <c r="E258" t="s">
        <v>554</v>
      </c>
      <c r="F258">
        <v>0</v>
      </c>
      <c r="G258">
        <v>348</v>
      </c>
      <c r="H258">
        <v>348</v>
      </c>
      <c r="I258">
        <v>348</v>
      </c>
      <c r="J258">
        <v>348</v>
      </c>
      <c r="K258">
        <f t="shared" si="15"/>
        <v>0</v>
      </c>
      <c r="L258">
        <f t="shared" si="16"/>
        <v>0</v>
      </c>
      <c r="M258">
        <f t="shared" si="17"/>
        <v>0</v>
      </c>
      <c r="N258">
        <f t="shared" si="18"/>
        <v>0</v>
      </c>
      <c r="O258">
        <f t="shared" si="19"/>
        <v>0</v>
      </c>
    </row>
    <row r="259" spans="1:15" x14ac:dyDescent="0.3">
      <c r="A259" t="s">
        <v>10</v>
      </c>
      <c r="B259">
        <v>9</v>
      </c>
      <c r="C259" t="s">
        <v>50</v>
      </c>
      <c r="D259" t="s">
        <v>347</v>
      </c>
      <c r="E259" t="s">
        <v>555</v>
      </c>
      <c r="F259">
        <v>0</v>
      </c>
      <c r="G259">
        <v>333</v>
      </c>
      <c r="H259">
        <v>336</v>
      </c>
      <c r="I259">
        <v>336</v>
      </c>
      <c r="J259">
        <v>336</v>
      </c>
      <c r="K259">
        <f t="shared" si="15"/>
        <v>0</v>
      </c>
      <c r="L259">
        <f t="shared" si="16"/>
        <v>0</v>
      </c>
      <c r="M259">
        <f t="shared" si="17"/>
        <v>0</v>
      </c>
      <c r="N259">
        <f t="shared" si="18"/>
        <v>0</v>
      </c>
      <c r="O259">
        <f t="shared" si="19"/>
        <v>0</v>
      </c>
    </row>
    <row r="260" spans="1:15" x14ac:dyDescent="0.3">
      <c r="A260" t="s">
        <v>10</v>
      </c>
      <c r="B260">
        <v>9</v>
      </c>
      <c r="C260" t="s">
        <v>118</v>
      </c>
      <c r="D260" t="s">
        <v>556</v>
      </c>
      <c r="E260" t="s">
        <v>557</v>
      </c>
      <c r="F260">
        <v>0</v>
      </c>
      <c r="G260">
        <v>225</v>
      </c>
      <c r="H260">
        <v>229</v>
      </c>
      <c r="I260">
        <v>229</v>
      </c>
      <c r="J260">
        <v>229</v>
      </c>
      <c r="K260">
        <f t="shared" ref="K260:K323" si="20">IF(AND($A260=$D$1,$B260=$E$1),F260,0)</f>
        <v>0</v>
      </c>
      <c r="L260">
        <f t="shared" ref="L260:L323" si="21">IF(AND($A260=$D$1,$B260=$E$1),G260,0)</f>
        <v>0</v>
      </c>
      <c r="M260">
        <f t="shared" ref="M260:M323" si="22">IF(AND($A260=$D$1,$B260=$E$1),H260,0)</f>
        <v>0</v>
      </c>
      <c r="N260">
        <f t="shared" ref="N260:N323" si="23">IF(AND($A260=$D$1,$B260=$E$1),I260,0)</f>
        <v>0</v>
      </c>
      <c r="O260">
        <f t="shared" ref="O260:O323" si="24">IF(AND($A260=$D$1,$B260=$E$1),J260,0)</f>
        <v>0</v>
      </c>
    </row>
    <row r="261" spans="1:15" x14ac:dyDescent="0.3">
      <c r="A261" t="s">
        <v>10</v>
      </c>
      <c r="B261">
        <v>9</v>
      </c>
      <c r="C261" t="s">
        <v>41</v>
      </c>
      <c r="D261" t="s">
        <v>558</v>
      </c>
      <c r="E261" t="s">
        <v>559</v>
      </c>
      <c r="F261">
        <v>0</v>
      </c>
      <c r="G261">
        <v>217</v>
      </c>
      <c r="H261">
        <v>228</v>
      </c>
      <c r="I261">
        <v>228</v>
      </c>
      <c r="J261">
        <v>228</v>
      </c>
      <c r="K261">
        <f t="shared" si="20"/>
        <v>0</v>
      </c>
      <c r="L261">
        <f t="shared" si="21"/>
        <v>0</v>
      </c>
      <c r="M261">
        <f t="shared" si="22"/>
        <v>0</v>
      </c>
      <c r="N261">
        <f t="shared" si="23"/>
        <v>0</v>
      </c>
      <c r="O261">
        <f t="shared" si="24"/>
        <v>0</v>
      </c>
    </row>
    <row r="262" spans="1:15" x14ac:dyDescent="0.3">
      <c r="A262" t="s">
        <v>10</v>
      </c>
      <c r="B262">
        <v>9</v>
      </c>
      <c r="C262" t="s">
        <v>35</v>
      </c>
      <c r="D262" t="s">
        <v>560</v>
      </c>
      <c r="E262" t="s">
        <v>561</v>
      </c>
      <c r="F262">
        <v>0</v>
      </c>
      <c r="G262">
        <v>160</v>
      </c>
      <c r="H262">
        <v>161</v>
      </c>
      <c r="I262">
        <v>161</v>
      </c>
      <c r="J262">
        <v>161</v>
      </c>
      <c r="K262">
        <f t="shared" si="20"/>
        <v>0</v>
      </c>
      <c r="L262">
        <f t="shared" si="21"/>
        <v>0</v>
      </c>
      <c r="M262">
        <f t="shared" si="22"/>
        <v>0</v>
      </c>
      <c r="N262">
        <f t="shared" si="23"/>
        <v>0</v>
      </c>
      <c r="O262">
        <f t="shared" si="24"/>
        <v>0</v>
      </c>
    </row>
    <row r="263" spans="1:15" x14ac:dyDescent="0.3">
      <c r="A263" t="s">
        <v>10</v>
      </c>
      <c r="B263">
        <v>9</v>
      </c>
      <c r="C263" t="s">
        <v>53</v>
      </c>
      <c r="D263" t="s">
        <v>562</v>
      </c>
      <c r="E263" t="s">
        <v>563</v>
      </c>
      <c r="F263">
        <v>0</v>
      </c>
      <c r="G263">
        <v>139</v>
      </c>
      <c r="H263">
        <v>136</v>
      </c>
      <c r="I263">
        <v>136</v>
      </c>
      <c r="J263">
        <v>136</v>
      </c>
      <c r="K263">
        <f t="shared" si="20"/>
        <v>0</v>
      </c>
      <c r="L263">
        <f t="shared" si="21"/>
        <v>0</v>
      </c>
      <c r="M263">
        <f t="shared" si="22"/>
        <v>0</v>
      </c>
      <c r="N263">
        <f t="shared" si="23"/>
        <v>0</v>
      </c>
      <c r="O263">
        <f t="shared" si="24"/>
        <v>0</v>
      </c>
    </row>
    <row r="264" spans="1:15" x14ac:dyDescent="0.3">
      <c r="A264" t="s">
        <v>10</v>
      </c>
      <c r="B264">
        <v>9</v>
      </c>
      <c r="C264" t="s">
        <v>260</v>
      </c>
      <c r="D264" t="s">
        <v>564</v>
      </c>
      <c r="E264" t="s">
        <v>565</v>
      </c>
      <c r="F264">
        <v>0</v>
      </c>
      <c r="G264">
        <v>93</v>
      </c>
      <c r="H264">
        <v>91</v>
      </c>
      <c r="I264">
        <v>91</v>
      </c>
      <c r="J264">
        <v>91</v>
      </c>
      <c r="K264">
        <f t="shared" si="20"/>
        <v>0</v>
      </c>
      <c r="L264">
        <f t="shared" si="21"/>
        <v>0</v>
      </c>
      <c r="M264">
        <f t="shared" si="22"/>
        <v>0</v>
      </c>
      <c r="N264">
        <f t="shared" si="23"/>
        <v>0</v>
      </c>
      <c r="O264">
        <f t="shared" si="24"/>
        <v>0</v>
      </c>
    </row>
    <row r="265" spans="1:15" x14ac:dyDescent="0.3">
      <c r="A265" t="s">
        <v>10</v>
      </c>
      <c r="B265">
        <v>9</v>
      </c>
      <c r="C265" t="s">
        <v>89</v>
      </c>
      <c r="D265" t="s">
        <v>566</v>
      </c>
      <c r="E265" t="s">
        <v>567</v>
      </c>
      <c r="F265">
        <v>0</v>
      </c>
      <c r="G265">
        <v>70</v>
      </c>
      <c r="H265">
        <v>77</v>
      </c>
      <c r="I265">
        <v>77</v>
      </c>
      <c r="J265">
        <v>77</v>
      </c>
      <c r="K265">
        <f t="shared" si="20"/>
        <v>0</v>
      </c>
      <c r="L265">
        <f t="shared" si="21"/>
        <v>0</v>
      </c>
      <c r="M265">
        <f t="shared" si="22"/>
        <v>0</v>
      </c>
      <c r="N265">
        <f t="shared" si="23"/>
        <v>0</v>
      </c>
      <c r="O265">
        <f t="shared" si="24"/>
        <v>0</v>
      </c>
    </row>
    <row r="266" spans="1:15" x14ac:dyDescent="0.3">
      <c r="A266" t="s">
        <v>10</v>
      </c>
      <c r="B266">
        <v>9</v>
      </c>
      <c r="C266" t="s">
        <v>127</v>
      </c>
      <c r="D266" t="s">
        <v>568</v>
      </c>
      <c r="E266" t="s">
        <v>569</v>
      </c>
      <c r="F266">
        <v>0</v>
      </c>
      <c r="G266">
        <v>65</v>
      </c>
      <c r="H266">
        <v>67</v>
      </c>
      <c r="I266">
        <v>67</v>
      </c>
      <c r="J266">
        <v>67</v>
      </c>
      <c r="K266">
        <f t="shared" si="20"/>
        <v>0</v>
      </c>
      <c r="L266">
        <f t="shared" si="21"/>
        <v>0</v>
      </c>
      <c r="M266">
        <f t="shared" si="22"/>
        <v>0</v>
      </c>
      <c r="N266">
        <f t="shared" si="23"/>
        <v>0</v>
      </c>
      <c r="O266">
        <f t="shared" si="24"/>
        <v>0</v>
      </c>
    </row>
    <row r="267" spans="1:15" x14ac:dyDescent="0.3">
      <c r="A267" t="s">
        <v>10</v>
      </c>
      <c r="B267">
        <v>9</v>
      </c>
      <c r="C267" t="s">
        <v>141</v>
      </c>
      <c r="D267" t="s">
        <v>157</v>
      </c>
      <c r="E267" t="s">
        <v>570</v>
      </c>
      <c r="F267">
        <v>0</v>
      </c>
      <c r="G267">
        <v>55</v>
      </c>
      <c r="H267">
        <v>53</v>
      </c>
      <c r="I267">
        <v>53</v>
      </c>
      <c r="J267">
        <v>53</v>
      </c>
      <c r="K267">
        <f t="shared" si="20"/>
        <v>0</v>
      </c>
      <c r="L267">
        <f t="shared" si="21"/>
        <v>0</v>
      </c>
      <c r="M267">
        <f t="shared" si="22"/>
        <v>0</v>
      </c>
      <c r="N267">
        <f t="shared" si="23"/>
        <v>0</v>
      </c>
      <c r="O267">
        <f t="shared" si="24"/>
        <v>0</v>
      </c>
    </row>
    <row r="268" spans="1:15" x14ac:dyDescent="0.3">
      <c r="A268" t="s">
        <v>10</v>
      </c>
      <c r="B268">
        <v>9</v>
      </c>
      <c r="C268" t="s">
        <v>59</v>
      </c>
      <c r="D268" t="s">
        <v>571</v>
      </c>
      <c r="E268" t="s">
        <v>572</v>
      </c>
      <c r="F268">
        <v>0</v>
      </c>
      <c r="G268">
        <v>53</v>
      </c>
      <c r="H268">
        <v>58</v>
      </c>
      <c r="I268">
        <v>58</v>
      </c>
      <c r="J268">
        <v>58</v>
      </c>
      <c r="K268">
        <f t="shared" si="20"/>
        <v>0</v>
      </c>
      <c r="L268">
        <f t="shared" si="21"/>
        <v>0</v>
      </c>
      <c r="M268">
        <f t="shared" si="22"/>
        <v>0</v>
      </c>
      <c r="N268">
        <f t="shared" si="23"/>
        <v>0</v>
      </c>
      <c r="O268">
        <f t="shared" si="24"/>
        <v>0</v>
      </c>
    </row>
    <row r="269" spans="1:15" x14ac:dyDescent="0.3">
      <c r="A269" t="s">
        <v>10</v>
      </c>
      <c r="B269">
        <v>9</v>
      </c>
      <c r="C269" t="s">
        <v>80</v>
      </c>
      <c r="D269" t="s">
        <v>573</v>
      </c>
      <c r="E269" t="s">
        <v>574</v>
      </c>
      <c r="F269">
        <v>0</v>
      </c>
      <c r="G269">
        <v>51</v>
      </c>
      <c r="H269">
        <v>53</v>
      </c>
      <c r="I269">
        <v>53</v>
      </c>
      <c r="J269">
        <v>53</v>
      </c>
      <c r="K269">
        <f t="shared" si="20"/>
        <v>0</v>
      </c>
      <c r="L269">
        <f t="shared" si="21"/>
        <v>0</v>
      </c>
      <c r="M269">
        <f t="shared" si="22"/>
        <v>0</v>
      </c>
      <c r="N269">
        <f t="shared" si="23"/>
        <v>0</v>
      </c>
      <c r="O269">
        <f t="shared" si="24"/>
        <v>0</v>
      </c>
    </row>
    <row r="270" spans="1:15" x14ac:dyDescent="0.3">
      <c r="A270" t="s">
        <v>10</v>
      </c>
      <c r="B270">
        <v>9</v>
      </c>
      <c r="C270" t="s">
        <v>71</v>
      </c>
      <c r="D270" t="s">
        <v>575</v>
      </c>
      <c r="E270" t="s">
        <v>576</v>
      </c>
      <c r="F270">
        <v>0</v>
      </c>
      <c r="G270">
        <v>50</v>
      </c>
      <c r="H270">
        <v>49</v>
      </c>
      <c r="I270">
        <v>49</v>
      </c>
      <c r="J270">
        <v>49</v>
      </c>
      <c r="K270">
        <f t="shared" si="20"/>
        <v>0</v>
      </c>
      <c r="L270">
        <f t="shared" si="21"/>
        <v>0</v>
      </c>
      <c r="M270">
        <f t="shared" si="22"/>
        <v>0</v>
      </c>
      <c r="N270">
        <f t="shared" si="23"/>
        <v>0</v>
      </c>
      <c r="O270">
        <f t="shared" si="24"/>
        <v>0</v>
      </c>
    </row>
    <row r="271" spans="1:15" x14ac:dyDescent="0.3">
      <c r="A271" t="s">
        <v>10</v>
      </c>
      <c r="B271">
        <v>9</v>
      </c>
      <c r="C271" t="s">
        <v>56</v>
      </c>
      <c r="D271" t="s">
        <v>57</v>
      </c>
      <c r="E271" t="s">
        <v>577</v>
      </c>
      <c r="F271">
        <v>0</v>
      </c>
      <c r="G271">
        <v>49</v>
      </c>
      <c r="H271">
        <v>52</v>
      </c>
      <c r="I271">
        <v>52</v>
      </c>
      <c r="J271">
        <v>52</v>
      </c>
      <c r="K271">
        <f t="shared" si="20"/>
        <v>0</v>
      </c>
      <c r="L271">
        <f t="shared" si="21"/>
        <v>0</v>
      </c>
      <c r="M271">
        <f t="shared" si="22"/>
        <v>0</v>
      </c>
      <c r="N271">
        <f t="shared" si="23"/>
        <v>0</v>
      </c>
      <c r="O271">
        <f t="shared" si="24"/>
        <v>0</v>
      </c>
    </row>
    <row r="272" spans="1:15" x14ac:dyDescent="0.3">
      <c r="A272" t="s">
        <v>10</v>
      </c>
      <c r="B272">
        <v>9</v>
      </c>
      <c r="C272" t="s">
        <v>83</v>
      </c>
      <c r="D272" t="s">
        <v>578</v>
      </c>
      <c r="E272" t="s">
        <v>156</v>
      </c>
      <c r="F272">
        <v>0</v>
      </c>
      <c r="G272">
        <v>46</v>
      </c>
      <c r="H272">
        <v>24</v>
      </c>
      <c r="I272">
        <v>24</v>
      </c>
      <c r="J272">
        <v>24</v>
      </c>
      <c r="K272">
        <f t="shared" si="20"/>
        <v>0</v>
      </c>
      <c r="L272">
        <f t="shared" si="21"/>
        <v>0</v>
      </c>
      <c r="M272">
        <f t="shared" si="22"/>
        <v>0</v>
      </c>
      <c r="N272">
        <f t="shared" si="23"/>
        <v>0</v>
      </c>
      <c r="O272">
        <f t="shared" si="24"/>
        <v>0</v>
      </c>
    </row>
    <row r="273" spans="1:15" x14ac:dyDescent="0.3">
      <c r="A273" t="s">
        <v>10</v>
      </c>
      <c r="B273">
        <v>9</v>
      </c>
      <c r="C273" t="s">
        <v>211</v>
      </c>
      <c r="D273" t="s">
        <v>579</v>
      </c>
      <c r="E273" t="s">
        <v>580</v>
      </c>
      <c r="F273">
        <v>0</v>
      </c>
      <c r="G273">
        <v>44</v>
      </c>
      <c r="H273">
        <v>47</v>
      </c>
      <c r="I273">
        <v>47</v>
      </c>
      <c r="J273">
        <v>47</v>
      </c>
      <c r="K273">
        <f t="shared" si="20"/>
        <v>0</v>
      </c>
      <c r="L273">
        <f t="shared" si="21"/>
        <v>0</v>
      </c>
      <c r="M273">
        <f t="shared" si="22"/>
        <v>0</v>
      </c>
      <c r="N273">
        <f t="shared" si="23"/>
        <v>0</v>
      </c>
      <c r="O273">
        <f t="shared" si="24"/>
        <v>0</v>
      </c>
    </row>
    <row r="274" spans="1:15" x14ac:dyDescent="0.3">
      <c r="A274" t="s">
        <v>10</v>
      </c>
      <c r="B274">
        <v>9</v>
      </c>
      <c r="C274" t="s">
        <v>351</v>
      </c>
      <c r="D274" t="s">
        <v>581</v>
      </c>
      <c r="E274" t="s">
        <v>582</v>
      </c>
      <c r="F274">
        <v>0</v>
      </c>
      <c r="G274">
        <v>40</v>
      </c>
      <c r="H274">
        <v>41</v>
      </c>
      <c r="I274">
        <v>41</v>
      </c>
      <c r="J274">
        <v>41</v>
      </c>
      <c r="K274">
        <f t="shared" si="20"/>
        <v>0</v>
      </c>
      <c r="L274">
        <f t="shared" si="21"/>
        <v>0</v>
      </c>
      <c r="M274">
        <f t="shared" si="22"/>
        <v>0</v>
      </c>
      <c r="N274">
        <f t="shared" si="23"/>
        <v>0</v>
      </c>
      <c r="O274">
        <f t="shared" si="24"/>
        <v>0</v>
      </c>
    </row>
    <row r="275" spans="1:15" x14ac:dyDescent="0.3">
      <c r="A275" t="s">
        <v>10</v>
      </c>
      <c r="B275">
        <v>9</v>
      </c>
      <c r="C275" t="s">
        <v>86</v>
      </c>
      <c r="D275" t="s">
        <v>583</v>
      </c>
      <c r="E275" t="s">
        <v>584</v>
      </c>
      <c r="F275">
        <v>0</v>
      </c>
      <c r="G275">
        <v>38</v>
      </c>
      <c r="H275">
        <v>36</v>
      </c>
      <c r="I275">
        <v>36</v>
      </c>
      <c r="J275">
        <v>36</v>
      </c>
      <c r="K275">
        <f t="shared" si="20"/>
        <v>0</v>
      </c>
      <c r="L275">
        <f t="shared" si="21"/>
        <v>0</v>
      </c>
      <c r="M275">
        <f t="shared" si="22"/>
        <v>0</v>
      </c>
      <c r="N275">
        <f t="shared" si="23"/>
        <v>0</v>
      </c>
      <c r="O275">
        <f t="shared" si="24"/>
        <v>0</v>
      </c>
    </row>
    <row r="276" spans="1:15" x14ac:dyDescent="0.3">
      <c r="A276" t="s">
        <v>10</v>
      </c>
      <c r="B276">
        <v>9</v>
      </c>
      <c r="C276" t="s">
        <v>95</v>
      </c>
      <c r="D276" t="s">
        <v>585</v>
      </c>
      <c r="E276" t="s">
        <v>586</v>
      </c>
      <c r="F276">
        <v>0</v>
      </c>
      <c r="G276">
        <v>24</v>
      </c>
      <c r="H276">
        <v>25</v>
      </c>
      <c r="I276">
        <v>25</v>
      </c>
      <c r="J276">
        <v>25</v>
      </c>
      <c r="K276">
        <f t="shared" si="20"/>
        <v>0</v>
      </c>
      <c r="L276">
        <f t="shared" si="21"/>
        <v>0</v>
      </c>
      <c r="M276">
        <f t="shared" si="22"/>
        <v>0</v>
      </c>
      <c r="N276">
        <f t="shared" si="23"/>
        <v>0</v>
      </c>
      <c r="O276">
        <f t="shared" si="24"/>
        <v>0</v>
      </c>
    </row>
    <row r="277" spans="1:15" x14ac:dyDescent="0.3">
      <c r="A277" t="s">
        <v>10</v>
      </c>
      <c r="B277">
        <v>9</v>
      </c>
      <c r="C277" t="s">
        <v>92</v>
      </c>
      <c r="D277" t="s">
        <v>587</v>
      </c>
      <c r="E277" t="s">
        <v>588</v>
      </c>
      <c r="F277">
        <v>0</v>
      </c>
      <c r="G277">
        <v>23</v>
      </c>
      <c r="H277">
        <v>23</v>
      </c>
      <c r="I277">
        <v>23</v>
      </c>
      <c r="J277">
        <v>23</v>
      </c>
      <c r="K277">
        <f t="shared" si="20"/>
        <v>0</v>
      </c>
      <c r="L277">
        <f t="shared" si="21"/>
        <v>0</v>
      </c>
      <c r="M277">
        <f t="shared" si="22"/>
        <v>0</v>
      </c>
      <c r="N277">
        <f t="shared" si="23"/>
        <v>0</v>
      </c>
      <c r="O277">
        <f t="shared" si="24"/>
        <v>0</v>
      </c>
    </row>
    <row r="278" spans="1:15" x14ac:dyDescent="0.3">
      <c r="A278" t="s">
        <v>10</v>
      </c>
      <c r="B278">
        <v>10</v>
      </c>
      <c r="C278" t="s">
        <v>17</v>
      </c>
      <c r="D278" t="s">
        <v>589</v>
      </c>
      <c r="E278" t="s">
        <v>590</v>
      </c>
      <c r="F278">
        <v>0</v>
      </c>
      <c r="G278">
        <v>29595</v>
      </c>
      <c r="H278">
        <v>29624</v>
      </c>
      <c r="I278">
        <v>29624</v>
      </c>
      <c r="J278">
        <v>29624</v>
      </c>
      <c r="K278">
        <f t="shared" si="20"/>
        <v>0</v>
      </c>
      <c r="L278">
        <f t="shared" si="21"/>
        <v>0</v>
      </c>
      <c r="M278">
        <f t="shared" si="22"/>
        <v>0</v>
      </c>
      <c r="N278">
        <f t="shared" si="23"/>
        <v>0</v>
      </c>
      <c r="O278">
        <f t="shared" si="24"/>
        <v>0</v>
      </c>
    </row>
    <row r="279" spans="1:15" x14ac:dyDescent="0.3">
      <c r="A279" t="s">
        <v>10</v>
      </c>
      <c r="B279">
        <v>10</v>
      </c>
      <c r="C279" t="s">
        <v>11</v>
      </c>
      <c r="D279" t="s">
        <v>591</v>
      </c>
      <c r="E279" t="s">
        <v>592</v>
      </c>
      <c r="F279">
        <v>0</v>
      </c>
      <c r="G279">
        <v>21055</v>
      </c>
      <c r="H279">
        <v>21465</v>
      </c>
      <c r="I279">
        <v>21465</v>
      </c>
      <c r="J279">
        <v>21465</v>
      </c>
      <c r="K279">
        <f t="shared" si="20"/>
        <v>0</v>
      </c>
      <c r="L279">
        <f t="shared" si="21"/>
        <v>0</v>
      </c>
      <c r="M279">
        <f t="shared" si="22"/>
        <v>0</v>
      </c>
      <c r="N279">
        <f t="shared" si="23"/>
        <v>0</v>
      </c>
      <c r="O279">
        <f t="shared" si="24"/>
        <v>0</v>
      </c>
    </row>
    <row r="280" spans="1:15" x14ac:dyDescent="0.3">
      <c r="A280" t="s">
        <v>10</v>
      </c>
      <c r="B280">
        <v>10</v>
      </c>
      <c r="C280" t="s">
        <v>14</v>
      </c>
      <c r="D280" t="s">
        <v>593</v>
      </c>
      <c r="E280" t="s">
        <v>594</v>
      </c>
      <c r="F280">
        <v>0</v>
      </c>
      <c r="G280">
        <v>20705</v>
      </c>
      <c r="H280">
        <v>20841</v>
      </c>
      <c r="I280">
        <v>20841</v>
      </c>
      <c r="J280">
        <v>20841</v>
      </c>
      <c r="K280">
        <f t="shared" si="20"/>
        <v>0</v>
      </c>
      <c r="L280">
        <f t="shared" si="21"/>
        <v>0</v>
      </c>
      <c r="M280">
        <f t="shared" si="22"/>
        <v>0</v>
      </c>
      <c r="N280">
        <f t="shared" si="23"/>
        <v>0</v>
      </c>
      <c r="O280">
        <f t="shared" si="24"/>
        <v>0</v>
      </c>
    </row>
    <row r="281" spans="1:15" x14ac:dyDescent="0.3">
      <c r="A281" t="s">
        <v>10</v>
      </c>
      <c r="B281">
        <v>10</v>
      </c>
      <c r="C281" t="s">
        <v>20</v>
      </c>
      <c r="D281" t="s">
        <v>595</v>
      </c>
      <c r="E281" t="s">
        <v>596</v>
      </c>
      <c r="F281">
        <v>0</v>
      </c>
      <c r="G281">
        <v>13454</v>
      </c>
      <c r="H281">
        <v>13476</v>
      </c>
      <c r="I281">
        <v>13476</v>
      </c>
      <c r="J281">
        <v>13476</v>
      </c>
      <c r="K281">
        <f t="shared" si="20"/>
        <v>0</v>
      </c>
      <c r="L281">
        <f t="shared" si="21"/>
        <v>0</v>
      </c>
      <c r="M281">
        <f t="shared" si="22"/>
        <v>0</v>
      </c>
      <c r="N281">
        <f t="shared" si="23"/>
        <v>0</v>
      </c>
      <c r="O281">
        <f t="shared" si="24"/>
        <v>0</v>
      </c>
    </row>
    <row r="282" spans="1:15" x14ac:dyDescent="0.3">
      <c r="A282" t="s">
        <v>10</v>
      </c>
      <c r="B282">
        <v>10</v>
      </c>
      <c r="C282" t="s">
        <v>26</v>
      </c>
      <c r="D282" t="s">
        <v>597</v>
      </c>
      <c r="E282" t="s">
        <v>598</v>
      </c>
      <c r="F282">
        <v>0</v>
      </c>
      <c r="G282">
        <v>2200</v>
      </c>
      <c r="H282">
        <v>2211</v>
      </c>
      <c r="I282">
        <v>2211</v>
      </c>
      <c r="J282">
        <v>2211</v>
      </c>
      <c r="K282">
        <f t="shared" si="20"/>
        <v>0</v>
      </c>
      <c r="L282">
        <f t="shared" si="21"/>
        <v>0</v>
      </c>
      <c r="M282">
        <f t="shared" si="22"/>
        <v>0</v>
      </c>
      <c r="N282">
        <f t="shared" si="23"/>
        <v>0</v>
      </c>
      <c r="O282">
        <f t="shared" si="24"/>
        <v>0</v>
      </c>
    </row>
    <row r="283" spans="1:15" x14ac:dyDescent="0.3">
      <c r="A283" t="s">
        <v>10</v>
      </c>
      <c r="B283">
        <v>10</v>
      </c>
      <c r="C283" t="s">
        <v>32</v>
      </c>
      <c r="D283" t="s">
        <v>599</v>
      </c>
      <c r="E283" t="s">
        <v>600</v>
      </c>
      <c r="F283">
        <v>0</v>
      </c>
      <c r="G283">
        <v>575</v>
      </c>
      <c r="H283">
        <v>591</v>
      </c>
      <c r="I283">
        <v>591</v>
      </c>
      <c r="J283">
        <v>591</v>
      </c>
      <c r="K283">
        <f t="shared" si="20"/>
        <v>0</v>
      </c>
      <c r="L283">
        <f t="shared" si="21"/>
        <v>0</v>
      </c>
      <c r="M283">
        <f t="shared" si="22"/>
        <v>0</v>
      </c>
      <c r="N283">
        <f t="shared" si="23"/>
        <v>0</v>
      </c>
      <c r="O283">
        <f t="shared" si="24"/>
        <v>0</v>
      </c>
    </row>
    <row r="284" spans="1:15" x14ac:dyDescent="0.3">
      <c r="A284" t="s">
        <v>10</v>
      </c>
      <c r="B284">
        <v>10</v>
      </c>
      <c r="C284" t="s">
        <v>38</v>
      </c>
      <c r="D284" t="s">
        <v>601</v>
      </c>
      <c r="E284" t="s">
        <v>602</v>
      </c>
      <c r="F284">
        <v>0</v>
      </c>
      <c r="G284">
        <v>410</v>
      </c>
      <c r="H284">
        <v>405</v>
      </c>
      <c r="I284">
        <v>405</v>
      </c>
      <c r="J284">
        <v>405</v>
      </c>
      <c r="K284">
        <f t="shared" si="20"/>
        <v>0</v>
      </c>
      <c r="L284">
        <f t="shared" si="21"/>
        <v>0</v>
      </c>
      <c r="M284">
        <f t="shared" si="22"/>
        <v>0</v>
      </c>
      <c r="N284">
        <f t="shared" si="23"/>
        <v>0</v>
      </c>
      <c r="O284">
        <f t="shared" si="24"/>
        <v>0</v>
      </c>
    </row>
    <row r="285" spans="1:15" x14ac:dyDescent="0.3">
      <c r="A285" t="s">
        <v>10</v>
      </c>
      <c r="B285">
        <v>10</v>
      </c>
      <c r="C285" t="s">
        <v>44</v>
      </c>
      <c r="D285" t="s">
        <v>603</v>
      </c>
      <c r="E285" t="s">
        <v>604</v>
      </c>
      <c r="F285">
        <v>0</v>
      </c>
      <c r="G285">
        <v>240</v>
      </c>
      <c r="H285">
        <v>246</v>
      </c>
      <c r="I285">
        <v>246</v>
      </c>
      <c r="J285">
        <v>246</v>
      </c>
      <c r="K285">
        <f t="shared" si="20"/>
        <v>0</v>
      </c>
      <c r="L285">
        <f t="shared" si="21"/>
        <v>0</v>
      </c>
      <c r="M285">
        <f t="shared" si="22"/>
        <v>0</v>
      </c>
      <c r="N285">
        <f t="shared" si="23"/>
        <v>0</v>
      </c>
      <c r="O285">
        <f t="shared" si="24"/>
        <v>0</v>
      </c>
    </row>
    <row r="286" spans="1:15" x14ac:dyDescent="0.3">
      <c r="A286" t="s">
        <v>10</v>
      </c>
      <c r="B286">
        <v>10</v>
      </c>
      <c r="C286" t="s">
        <v>118</v>
      </c>
      <c r="D286" t="s">
        <v>605</v>
      </c>
      <c r="E286" t="s">
        <v>606</v>
      </c>
      <c r="F286">
        <v>0</v>
      </c>
      <c r="G286">
        <v>226</v>
      </c>
      <c r="H286">
        <v>238</v>
      </c>
      <c r="I286">
        <v>238</v>
      </c>
      <c r="J286">
        <v>238</v>
      </c>
      <c r="K286">
        <f t="shared" si="20"/>
        <v>0</v>
      </c>
      <c r="L286">
        <f t="shared" si="21"/>
        <v>0</v>
      </c>
      <c r="M286">
        <f t="shared" si="22"/>
        <v>0</v>
      </c>
      <c r="N286">
        <f t="shared" si="23"/>
        <v>0</v>
      </c>
      <c r="O286">
        <f t="shared" si="24"/>
        <v>0</v>
      </c>
    </row>
    <row r="287" spans="1:15" x14ac:dyDescent="0.3">
      <c r="A287" t="s">
        <v>10</v>
      </c>
      <c r="B287">
        <v>10</v>
      </c>
      <c r="C287" t="s">
        <v>47</v>
      </c>
      <c r="D287" t="s">
        <v>607</v>
      </c>
      <c r="E287" t="s">
        <v>378</v>
      </c>
      <c r="F287">
        <v>0</v>
      </c>
      <c r="G287">
        <v>204</v>
      </c>
      <c r="H287">
        <v>217</v>
      </c>
      <c r="I287">
        <v>217</v>
      </c>
      <c r="J287">
        <v>217</v>
      </c>
      <c r="K287">
        <f t="shared" si="20"/>
        <v>0</v>
      </c>
      <c r="L287">
        <f t="shared" si="21"/>
        <v>0</v>
      </c>
      <c r="M287">
        <f t="shared" si="22"/>
        <v>0</v>
      </c>
      <c r="N287">
        <f t="shared" si="23"/>
        <v>0</v>
      </c>
      <c r="O287">
        <f t="shared" si="24"/>
        <v>0</v>
      </c>
    </row>
    <row r="288" spans="1:15" x14ac:dyDescent="0.3">
      <c r="A288" t="s">
        <v>10</v>
      </c>
      <c r="B288">
        <v>10</v>
      </c>
      <c r="C288" t="s">
        <v>35</v>
      </c>
      <c r="D288" t="s">
        <v>608</v>
      </c>
      <c r="E288" t="s">
        <v>609</v>
      </c>
      <c r="F288">
        <v>0</v>
      </c>
      <c r="G288">
        <v>174</v>
      </c>
      <c r="H288">
        <v>175</v>
      </c>
      <c r="I288">
        <v>175</v>
      </c>
      <c r="J288">
        <v>175</v>
      </c>
      <c r="K288">
        <f t="shared" si="20"/>
        <v>0</v>
      </c>
      <c r="L288">
        <f t="shared" si="21"/>
        <v>0</v>
      </c>
      <c r="M288">
        <f t="shared" si="22"/>
        <v>0</v>
      </c>
      <c r="N288">
        <f t="shared" si="23"/>
        <v>0</v>
      </c>
      <c r="O288">
        <f t="shared" si="24"/>
        <v>0</v>
      </c>
    </row>
    <row r="289" spans="1:15" x14ac:dyDescent="0.3">
      <c r="A289" t="s">
        <v>10</v>
      </c>
      <c r="B289">
        <v>10</v>
      </c>
      <c r="C289" t="s">
        <v>53</v>
      </c>
      <c r="D289" t="s">
        <v>610</v>
      </c>
      <c r="E289" t="s">
        <v>611</v>
      </c>
      <c r="F289">
        <v>0</v>
      </c>
      <c r="G289">
        <v>152</v>
      </c>
      <c r="H289">
        <v>157</v>
      </c>
      <c r="I289">
        <v>157</v>
      </c>
      <c r="J289">
        <v>157</v>
      </c>
      <c r="K289">
        <f t="shared" si="20"/>
        <v>0</v>
      </c>
      <c r="L289">
        <f t="shared" si="21"/>
        <v>0</v>
      </c>
      <c r="M289">
        <f t="shared" si="22"/>
        <v>0</v>
      </c>
      <c r="N289">
        <f t="shared" si="23"/>
        <v>0</v>
      </c>
      <c r="O289">
        <f t="shared" si="24"/>
        <v>0</v>
      </c>
    </row>
    <row r="290" spans="1:15" x14ac:dyDescent="0.3">
      <c r="A290" t="s">
        <v>10</v>
      </c>
      <c r="B290">
        <v>10</v>
      </c>
      <c r="C290" t="s">
        <v>50</v>
      </c>
      <c r="D290" t="s">
        <v>612</v>
      </c>
      <c r="E290" t="s">
        <v>613</v>
      </c>
      <c r="F290">
        <v>0</v>
      </c>
      <c r="G290">
        <v>121</v>
      </c>
      <c r="H290">
        <v>119</v>
      </c>
      <c r="I290">
        <v>119</v>
      </c>
      <c r="J290">
        <v>119</v>
      </c>
      <c r="K290">
        <f t="shared" si="20"/>
        <v>0</v>
      </c>
      <c r="L290">
        <f t="shared" si="21"/>
        <v>0</v>
      </c>
      <c r="M290">
        <f t="shared" si="22"/>
        <v>0</v>
      </c>
      <c r="N290">
        <f t="shared" si="23"/>
        <v>0</v>
      </c>
      <c r="O290">
        <f t="shared" si="24"/>
        <v>0</v>
      </c>
    </row>
    <row r="291" spans="1:15" x14ac:dyDescent="0.3">
      <c r="A291" t="s">
        <v>10</v>
      </c>
      <c r="B291">
        <v>10</v>
      </c>
      <c r="C291" t="s">
        <v>41</v>
      </c>
      <c r="D291" t="s">
        <v>614</v>
      </c>
      <c r="E291" t="s">
        <v>615</v>
      </c>
      <c r="F291">
        <v>0</v>
      </c>
      <c r="G291">
        <v>110</v>
      </c>
      <c r="H291">
        <v>121</v>
      </c>
      <c r="I291">
        <v>121</v>
      </c>
      <c r="J291">
        <v>121</v>
      </c>
      <c r="K291">
        <f t="shared" si="20"/>
        <v>0</v>
      </c>
      <c r="L291">
        <f t="shared" si="21"/>
        <v>0</v>
      </c>
      <c r="M291">
        <f t="shared" si="22"/>
        <v>0</v>
      </c>
      <c r="N291">
        <f t="shared" si="23"/>
        <v>0</v>
      </c>
      <c r="O291">
        <f t="shared" si="24"/>
        <v>0</v>
      </c>
    </row>
    <row r="292" spans="1:15" x14ac:dyDescent="0.3">
      <c r="A292" t="s">
        <v>10</v>
      </c>
      <c r="B292">
        <v>10</v>
      </c>
      <c r="C292" t="s">
        <v>616</v>
      </c>
      <c r="D292" t="s">
        <v>617</v>
      </c>
      <c r="E292" t="s">
        <v>618</v>
      </c>
      <c r="F292">
        <v>0</v>
      </c>
      <c r="G292">
        <v>110</v>
      </c>
      <c r="H292">
        <v>109</v>
      </c>
      <c r="I292">
        <v>109</v>
      </c>
      <c r="J292">
        <v>109</v>
      </c>
      <c r="K292">
        <f t="shared" si="20"/>
        <v>0</v>
      </c>
      <c r="L292">
        <f t="shared" si="21"/>
        <v>0</v>
      </c>
      <c r="M292">
        <f t="shared" si="22"/>
        <v>0</v>
      </c>
      <c r="N292">
        <f t="shared" si="23"/>
        <v>0</v>
      </c>
      <c r="O292">
        <f t="shared" si="24"/>
        <v>0</v>
      </c>
    </row>
    <row r="293" spans="1:15" x14ac:dyDescent="0.3">
      <c r="A293" t="s">
        <v>10</v>
      </c>
      <c r="B293">
        <v>10</v>
      </c>
      <c r="C293" t="s">
        <v>89</v>
      </c>
      <c r="D293" t="s">
        <v>619</v>
      </c>
      <c r="E293" t="s">
        <v>620</v>
      </c>
      <c r="F293">
        <v>0</v>
      </c>
      <c r="G293">
        <v>99</v>
      </c>
      <c r="H293">
        <v>103</v>
      </c>
      <c r="I293">
        <v>103</v>
      </c>
      <c r="J293">
        <v>103</v>
      </c>
      <c r="K293">
        <f t="shared" si="20"/>
        <v>0</v>
      </c>
      <c r="L293">
        <f t="shared" si="21"/>
        <v>0</v>
      </c>
      <c r="M293">
        <f t="shared" si="22"/>
        <v>0</v>
      </c>
      <c r="N293">
        <f t="shared" si="23"/>
        <v>0</v>
      </c>
      <c r="O293">
        <f t="shared" si="24"/>
        <v>0</v>
      </c>
    </row>
    <row r="294" spans="1:15" x14ac:dyDescent="0.3">
      <c r="A294" t="s">
        <v>10</v>
      </c>
      <c r="B294">
        <v>10</v>
      </c>
      <c r="C294" t="s">
        <v>59</v>
      </c>
      <c r="D294" t="s">
        <v>621</v>
      </c>
      <c r="E294" t="s">
        <v>622</v>
      </c>
      <c r="F294">
        <v>0</v>
      </c>
      <c r="G294">
        <v>83</v>
      </c>
      <c r="H294">
        <v>86</v>
      </c>
      <c r="I294">
        <v>86</v>
      </c>
      <c r="J294">
        <v>86</v>
      </c>
      <c r="K294">
        <f t="shared" si="20"/>
        <v>0</v>
      </c>
      <c r="L294">
        <f t="shared" si="21"/>
        <v>0</v>
      </c>
      <c r="M294">
        <f t="shared" si="22"/>
        <v>0</v>
      </c>
      <c r="N294">
        <f t="shared" si="23"/>
        <v>0</v>
      </c>
      <c r="O294">
        <f t="shared" si="24"/>
        <v>0</v>
      </c>
    </row>
    <row r="295" spans="1:15" x14ac:dyDescent="0.3">
      <c r="A295" t="s">
        <v>10</v>
      </c>
      <c r="B295">
        <v>10</v>
      </c>
      <c r="C295" t="s">
        <v>56</v>
      </c>
      <c r="D295" t="s">
        <v>623</v>
      </c>
      <c r="E295" t="s">
        <v>624</v>
      </c>
      <c r="F295">
        <v>0</v>
      </c>
      <c r="G295">
        <v>62</v>
      </c>
      <c r="H295">
        <v>62</v>
      </c>
      <c r="I295">
        <v>62</v>
      </c>
      <c r="J295">
        <v>62</v>
      </c>
      <c r="K295">
        <f t="shared" si="20"/>
        <v>0</v>
      </c>
      <c r="L295">
        <f t="shared" si="21"/>
        <v>0</v>
      </c>
      <c r="M295">
        <f t="shared" si="22"/>
        <v>0</v>
      </c>
      <c r="N295">
        <f t="shared" si="23"/>
        <v>0</v>
      </c>
      <c r="O295">
        <f t="shared" si="24"/>
        <v>0</v>
      </c>
    </row>
    <row r="296" spans="1:15" x14ac:dyDescent="0.3">
      <c r="A296" t="s">
        <v>10</v>
      </c>
      <c r="B296">
        <v>10</v>
      </c>
      <c r="C296" t="s">
        <v>80</v>
      </c>
      <c r="D296" t="s">
        <v>625</v>
      </c>
      <c r="E296" t="s">
        <v>626</v>
      </c>
      <c r="F296">
        <v>0</v>
      </c>
      <c r="G296">
        <v>60</v>
      </c>
      <c r="H296">
        <v>56</v>
      </c>
      <c r="I296">
        <v>56</v>
      </c>
      <c r="J296">
        <v>56</v>
      </c>
      <c r="K296">
        <f t="shared" si="20"/>
        <v>0</v>
      </c>
      <c r="L296">
        <f t="shared" si="21"/>
        <v>0</v>
      </c>
      <c r="M296">
        <f t="shared" si="22"/>
        <v>0</v>
      </c>
      <c r="N296">
        <f t="shared" si="23"/>
        <v>0</v>
      </c>
      <c r="O296">
        <f t="shared" si="24"/>
        <v>0</v>
      </c>
    </row>
    <row r="297" spans="1:15" x14ac:dyDescent="0.3">
      <c r="A297" t="s">
        <v>10</v>
      </c>
      <c r="B297">
        <v>10</v>
      </c>
      <c r="C297" t="s">
        <v>77</v>
      </c>
      <c r="D297" t="s">
        <v>627</v>
      </c>
      <c r="E297" t="s">
        <v>628</v>
      </c>
      <c r="F297">
        <v>0</v>
      </c>
      <c r="G297">
        <v>55</v>
      </c>
      <c r="H297">
        <v>55</v>
      </c>
      <c r="I297">
        <v>55</v>
      </c>
      <c r="J297">
        <v>55</v>
      </c>
      <c r="K297">
        <f t="shared" si="20"/>
        <v>0</v>
      </c>
      <c r="L297">
        <f t="shared" si="21"/>
        <v>0</v>
      </c>
      <c r="M297">
        <f t="shared" si="22"/>
        <v>0</v>
      </c>
      <c r="N297">
        <f t="shared" si="23"/>
        <v>0</v>
      </c>
      <c r="O297">
        <f t="shared" si="24"/>
        <v>0</v>
      </c>
    </row>
    <row r="298" spans="1:15" x14ac:dyDescent="0.3">
      <c r="A298" t="s">
        <v>10</v>
      </c>
      <c r="B298">
        <v>10</v>
      </c>
      <c r="C298" t="s">
        <v>71</v>
      </c>
      <c r="D298" t="s">
        <v>629</v>
      </c>
      <c r="E298" t="s">
        <v>630</v>
      </c>
      <c r="F298">
        <v>0</v>
      </c>
      <c r="G298">
        <v>35</v>
      </c>
      <c r="H298">
        <v>35</v>
      </c>
      <c r="I298">
        <v>35</v>
      </c>
      <c r="J298">
        <v>35</v>
      </c>
      <c r="K298">
        <f t="shared" si="20"/>
        <v>0</v>
      </c>
      <c r="L298">
        <f t="shared" si="21"/>
        <v>0</v>
      </c>
      <c r="M298">
        <f t="shared" si="22"/>
        <v>0</v>
      </c>
      <c r="N298">
        <f t="shared" si="23"/>
        <v>0</v>
      </c>
      <c r="O298">
        <f t="shared" si="24"/>
        <v>0</v>
      </c>
    </row>
    <row r="299" spans="1:15" x14ac:dyDescent="0.3">
      <c r="A299" t="s">
        <v>10</v>
      </c>
      <c r="B299">
        <v>10</v>
      </c>
      <c r="C299" t="s">
        <v>197</v>
      </c>
      <c r="D299" t="s">
        <v>631</v>
      </c>
      <c r="E299" t="s">
        <v>632</v>
      </c>
      <c r="F299">
        <v>0</v>
      </c>
      <c r="G299">
        <v>32</v>
      </c>
      <c r="H299">
        <v>33</v>
      </c>
      <c r="I299">
        <v>33</v>
      </c>
      <c r="J299">
        <v>33</v>
      </c>
      <c r="K299">
        <f t="shared" si="20"/>
        <v>0</v>
      </c>
      <c r="L299">
        <f t="shared" si="21"/>
        <v>0</v>
      </c>
      <c r="M299">
        <f t="shared" si="22"/>
        <v>0</v>
      </c>
      <c r="N299">
        <f t="shared" si="23"/>
        <v>0</v>
      </c>
      <c r="O299">
        <f t="shared" si="24"/>
        <v>0</v>
      </c>
    </row>
    <row r="300" spans="1:15" x14ac:dyDescent="0.3">
      <c r="A300" t="s">
        <v>10</v>
      </c>
      <c r="B300">
        <v>10</v>
      </c>
      <c r="C300" t="s">
        <v>65</v>
      </c>
      <c r="D300" t="s">
        <v>633</v>
      </c>
      <c r="E300" t="s">
        <v>634</v>
      </c>
      <c r="F300">
        <v>0</v>
      </c>
      <c r="G300">
        <v>31</v>
      </c>
      <c r="H300">
        <v>39</v>
      </c>
      <c r="I300">
        <v>39</v>
      </c>
      <c r="J300">
        <v>39</v>
      </c>
      <c r="K300">
        <f t="shared" si="20"/>
        <v>0</v>
      </c>
      <c r="L300">
        <f t="shared" si="21"/>
        <v>0</v>
      </c>
      <c r="M300">
        <f t="shared" si="22"/>
        <v>0</v>
      </c>
      <c r="N300">
        <f t="shared" si="23"/>
        <v>0</v>
      </c>
      <c r="O300">
        <f t="shared" si="24"/>
        <v>0</v>
      </c>
    </row>
    <row r="301" spans="1:15" x14ac:dyDescent="0.3">
      <c r="A301" t="s">
        <v>10</v>
      </c>
      <c r="B301">
        <v>10</v>
      </c>
      <c r="C301" t="s">
        <v>83</v>
      </c>
      <c r="D301" t="s">
        <v>635</v>
      </c>
      <c r="E301" t="s">
        <v>636</v>
      </c>
      <c r="F301">
        <v>0</v>
      </c>
      <c r="G301">
        <v>27</v>
      </c>
      <c r="H301">
        <v>27</v>
      </c>
      <c r="I301">
        <v>27</v>
      </c>
      <c r="J301">
        <v>27</v>
      </c>
      <c r="K301">
        <f t="shared" si="20"/>
        <v>0</v>
      </c>
      <c r="L301">
        <f t="shared" si="21"/>
        <v>0</v>
      </c>
      <c r="M301">
        <f t="shared" si="22"/>
        <v>0</v>
      </c>
      <c r="N301">
        <f t="shared" si="23"/>
        <v>0</v>
      </c>
      <c r="O301">
        <f t="shared" si="24"/>
        <v>0</v>
      </c>
    </row>
    <row r="302" spans="1:15" x14ac:dyDescent="0.3">
      <c r="A302" t="s">
        <v>10</v>
      </c>
      <c r="B302">
        <v>10</v>
      </c>
      <c r="C302" t="s">
        <v>86</v>
      </c>
      <c r="D302" t="s">
        <v>579</v>
      </c>
      <c r="E302" t="s">
        <v>637</v>
      </c>
      <c r="F302">
        <v>0</v>
      </c>
      <c r="G302">
        <v>22</v>
      </c>
      <c r="H302">
        <v>24</v>
      </c>
      <c r="I302">
        <v>24</v>
      </c>
      <c r="J302">
        <v>24</v>
      </c>
      <c r="K302">
        <f t="shared" si="20"/>
        <v>0</v>
      </c>
      <c r="L302">
        <f t="shared" si="21"/>
        <v>0</v>
      </c>
      <c r="M302">
        <f t="shared" si="22"/>
        <v>0</v>
      </c>
      <c r="N302">
        <f t="shared" si="23"/>
        <v>0</v>
      </c>
      <c r="O302">
        <f t="shared" si="24"/>
        <v>0</v>
      </c>
    </row>
    <row r="303" spans="1:15" x14ac:dyDescent="0.3">
      <c r="A303" t="s">
        <v>10</v>
      </c>
      <c r="B303">
        <v>10</v>
      </c>
      <c r="C303" t="s">
        <v>526</v>
      </c>
      <c r="D303" t="s">
        <v>638</v>
      </c>
      <c r="E303" t="s">
        <v>639</v>
      </c>
      <c r="F303">
        <v>0</v>
      </c>
      <c r="G303">
        <v>16</v>
      </c>
      <c r="H303">
        <v>14</v>
      </c>
      <c r="I303">
        <v>14</v>
      </c>
      <c r="J303">
        <v>14</v>
      </c>
      <c r="K303">
        <f t="shared" si="20"/>
        <v>0</v>
      </c>
      <c r="L303">
        <f t="shared" si="21"/>
        <v>0</v>
      </c>
      <c r="M303">
        <f t="shared" si="22"/>
        <v>0</v>
      </c>
      <c r="N303">
        <f t="shared" si="23"/>
        <v>0</v>
      </c>
      <c r="O303">
        <f t="shared" si="24"/>
        <v>0</v>
      </c>
    </row>
    <row r="304" spans="1:15" x14ac:dyDescent="0.3">
      <c r="A304" t="s">
        <v>10</v>
      </c>
      <c r="B304">
        <v>10</v>
      </c>
      <c r="C304" t="s">
        <v>92</v>
      </c>
      <c r="D304" t="s">
        <v>640</v>
      </c>
      <c r="E304" t="s">
        <v>641</v>
      </c>
      <c r="F304">
        <v>0</v>
      </c>
      <c r="G304">
        <v>7</v>
      </c>
      <c r="H304">
        <v>7</v>
      </c>
      <c r="I304">
        <v>7</v>
      </c>
      <c r="J304">
        <v>7</v>
      </c>
      <c r="K304">
        <f t="shared" si="20"/>
        <v>0</v>
      </c>
      <c r="L304">
        <f t="shared" si="21"/>
        <v>0</v>
      </c>
      <c r="M304">
        <f t="shared" si="22"/>
        <v>0</v>
      </c>
      <c r="N304">
        <f t="shared" si="23"/>
        <v>0</v>
      </c>
      <c r="O304">
        <f t="shared" si="24"/>
        <v>0</v>
      </c>
    </row>
    <row r="305" spans="1:15" x14ac:dyDescent="0.3">
      <c r="A305" t="s">
        <v>10</v>
      </c>
      <c r="B305">
        <v>11</v>
      </c>
      <c r="C305" t="s">
        <v>17</v>
      </c>
      <c r="D305" t="s">
        <v>642</v>
      </c>
      <c r="E305" t="s">
        <v>643</v>
      </c>
      <c r="F305">
        <v>0</v>
      </c>
      <c r="G305">
        <v>33344</v>
      </c>
      <c r="H305">
        <v>33323</v>
      </c>
      <c r="I305">
        <v>33323</v>
      </c>
      <c r="J305">
        <v>33323</v>
      </c>
      <c r="K305">
        <f t="shared" si="20"/>
        <v>0</v>
      </c>
      <c r="L305">
        <f t="shared" si="21"/>
        <v>0</v>
      </c>
      <c r="M305">
        <f t="shared" si="22"/>
        <v>0</v>
      </c>
      <c r="N305">
        <f t="shared" si="23"/>
        <v>0</v>
      </c>
      <c r="O305">
        <f t="shared" si="24"/>
        <v>0</v>
      </c>
    </row>
    <row r="306" spans="1:15" x14ac:dyDescent="0.3">
      <c r="A306" t="s">
        <v>10</v>
      </c>
      <c r="B306">
        <v>11</v>
      </c>
      <c r="C306" t="s">
        <v>20</v>
      </c>
      <c r="D306" t="s">
        <v>254</v>
      </c>
      <c r="E306" t="s">
        <v>644</v>
      </c>
      <c r="F306">
        <v>0</v>
      </c>
      <c r="G306">
        <v>23888</v>
      </c>
      <c r="H306">
        <v>23610</v>
      </c>
      <c r="I306">
        <v>23610</v>
      </c>
      <c r="J306">
        <v>23610</v>
      </c>
      <c r="K306">
        <f t="shared" si="20"/>
        <v>0</v>
      </c>
      <c r="L306">
        <f t="shared" si="21"/>
        <v>0</v>
      </c>
      <c r="M306">
        <f t="shared" si="22"/>
        <v>0</v>
      </c>
      <c r="N306">
        <f t="shared" si="23"/>
        <v>0</v>
      </c>
      <c r="O306">
        <f t="shared" si="24"/>
        <v>0</v>
      </c>
    </row>
    <row r="307" spans="1:15" x14ac:dyDescent="0.3">
      <c r="A307" t="s">
        <v>10</v>
      </c>
      <c r="B307">
        <v>11</v>
      </c>
      <c r="C307" t="s">
        <v>14</v>
      </c>
      <c r="D307" t="s">
        <v>645</v>
      </c>
      <c r="E307" t="s">
        <v>646</v>
      </c>
      <c r="F307">
        <v>0</v>
      </c>
      <c r="G307">
        <v>23418</v>
      </c>
      <c r="H307">
        <v>24108</v>
      </c>
      <c r="I307">
        <v>24108</v>
      </c>
      <c r="J307">
        <v>24108</v>
      </c>
      <c r="K307">
        <f t="shared" si="20"/>
        <v>0</v>
      </c>
      <c r="L307">
        <f t="shared" si="21"/>
        <v>0</v>
      </c>
      <c r="M307">
        <f t="shared" si="22"/>
        <v>0</v>
      </c>
      <c r="N307">
        <f t="shared" si="23"/>
        <v>0</v>
      </c>
      <c r="O307">
        <f t="shared" si="24"/>
        <v>0</v>
      </c>
    </row>
    <row r="308" spans="1:15" x14ac:dyDescent="0.3">
      <c r="A308" t="s">
        <v>10</v>
      </c>
      <c r="B308">
        <v>11</v>
      </c>
      <c r="C308" t="s">
        <v>11</v>
      </c>
      <c r="D308" t="s">
        <v>647</v>
      </c>
      <c r="E308" t="s">
        <v>648</v>
      </c>
      <c r="F308">
        <v>0</v>
      </c>
      <c r="G308">
        <v>18003</v>
      </c>
      <c r="H308">
        <v>18063</v>
      </c>
      <c r="I308">
        <v>18063</v>
      </c>
      <c r="J308">
        <v>18063</v>
      </c>
      <c r="K308">
        <f t="shared" si="20"/>
        <v>0</v>
      </c>
      <c r="L308">
        <f t="shared" si="21"/>
        <v>0</v>
      </c>
      <c r="M308">
        <f t="shared" si="22"/>
        <v>0</v>
      </c>
      <c r="N308">
        <f t="shared" si="23"/>
        <v>0</v>
      </c>
      <c r="O308">
        <f t="shared" si="24"/>
        <v>0</v>
      </c>
    </row>
    <row r="309" spans="1:15" x14ac:dyDescent="0.3">
      <c r="A309" t="s">
        <v>10</v>
      </c>
      <c r="B309">
        <v>11</v>
      </c>
      <c r="C309" t="s">
        <v>23</v>
      </c>
      <c r="D309" t="s">
        <v>254</v>
      </c>
      <c r="E309" t="s">
        <v>649</v>
      </c>
      <c r="F309">
        <v>0</v>
      </c>
      <c r="G309">
        <v>4008</v>
      </c>
      <c r="H309">
        <v>4003</v>
      </c>
      <c r="I309">
        <v>4003</v>
      </c>
      <c r="J309">
        <v>4003</v>
      </c>
      <c r="K309">
        <f t="shared" si="20"/>
        <v>0</v>
      </c>
      <c r="L309">
        <f t="shared" si="21"/>
        <v>0</v>
      </c>
      <c r="M309">
        <f t="shared" si="22"/>
        <v>0</v>
      </c>
      <c r="N309">
        <f t="shared" si="23"/>
        <v>0</v>
      </c>
      <c r="O309">
        <f t="shared" si="24"/>
        <v>0</v>
      </c>
    </row>
    <row r="310" spans="1:15" x14ac:dyDescent="0.3">
      <c r="A310" t="s">
        <v>10</v>
      </c>
      <c r="B310">
        <v>11</v>
      </c>
      <c r="C310" t="s">
        <v>26</v>
      </c>
      <c r="D310" t="s">
        <v>650</v>
      </c>
      <c r="E310" t="s">
        <v>651</v>
      </c>
      <c r="F310">
        <v>0</v>
      </c>
      <c r="G310">
        <v>2192</v>
      </c>
      <c r="H310">
        <v>2268</v>
      </c>
      <c r="I310">
        <v>2268</v>
      </c>
      <c r="J310">
        <v>2268</v>
      </c>
      <c r="K310">
        <f t="shared" si="20"/>
        <v>0</v>
      </c>
      <c r="L310">
        <f t="shared" si="21"/>
        <v>0</v>
      </c>
      <c r="M310">
        <f t="shared" si="22"/>
        <v>0</v>
      </c>
      <c r="N310">
        <f t="shared" si="23"/>
        <v>0</v>
      </c>
      <c r="O310">
        <f t="shared" si="24"/>
        <v>0</v>
      </c>
    </row>
    <row r="311" spans="1:15" x14ac:dyDescent="0.3">
      <c r="A311" t="s">
        <v>10</v>
      </c>
      <c r="B311">
        <v>11</v>
      </c>
      <c r="C311" t="s">
        <v>29</v>
      </c>
      <c r="D311" t="s">
        <v>652</v>
      </c>
      <c r="E311" t="s">
        <v>653</v>
      </c>
      <c r="F311">
        <v>0</v>
      </c>
      <c r="G311">
        <v>610</v>
      </c>
      <c r="H311">
        <v>634</v>
      </c>
      <c r="I311">
        <v>634</v>
      </c>
      <c r="J311">
        <v>634</v>
      </c>
      <c r="K311">
        <f t="shared" si="20"/>
        <v>0</v>
      </c>
      <c r="L311">
        <f t="shared" si="21"/>
        <v>0</v>
      </c>
      <c r="M311">
        <f t="shared" si="22"/>
        <v>0</v>
      </c>
      <c r="N311">
        <f t="shared" si="23"/>
        <v>0</v>
      </c>
      <c r="O311">
        <f t="shared" si="24"/>
        <v>0</v>
      </c>
    </row>
    <row r="312" spans="1:15" x14ac:dyDescent="0.3">
      <c r="A312" t="s">
        <v>10</v>
      </c>
      <c r="B312">
        <v>11</v>
      </c>
      <c r="C312" t="s">
        <v>38</v>
      </c>
      <c r="D312" t="s">
        <v>654</v>
      </c>
      <c r="E312" t="s">
        <v>655</v>
      </c>
      <c r="F312">
        <v>0</v>
      </c>
      <c r="G312">
        <v>328</v>
      </c>
      <c r="H312">
        <v>343</v>
      </c>
      <c r="I312">
        <v>343</v>
      </c>
      <c r="J312">
        <v>343</v>
      </c>
      <c r="K312">
        <f t="shared" si="20"/>
        <v>0</v>
      </c>
      <c r="L312">
        <f t="shared" si="21"/>
        <v>0</v>
      </c>
      <c r="M312">
        <f t="shared" si="22"/>
        <v>0</v>
      </c>
      <c r="N312">
        <f t="shared" si="23"/>
        <v>0</v>
      </c>
      <c r="O312">
        <f t="shared" si="24"/>
        <v>0</v>
      </c>
    </row>
    <row r="313" spans="1:15" x14ac:dyDescent="0.3">
      <c r="A313" t="s">
        <v>10</v>
      </c>
      <c r="B313">
        <v>11</v>
      </c>
      <c r="C313" t="s">
        <v>50</v>
      </c>
      <c r="D313" t="s">
        <v>656</v>
      </c>
      <c r="E313" t="s">
        <v>657</v>
      </c>
      <c r="F313">
        <v>0</v>
      </c>
      <c r="G313">
        <v>326</v>
      </c>
      <c r="H313">
        <v>344</v>
      </c>
      <c r="I313">
        <v>344</v>
      </c>
      <c r="J313">
        <v>344</v>
      </c>
      <c r="K313">
        <f t="shared" si="20"/>
        <v>0</v>
      </c>
      <c r="L313">
        <f t="shared" si="21"/>
        <v>0</v>
      </c>
      <c r="M313">
        <f t="shared" si="22"/>
        <v>0</v>
      </c>
      <c r="N313">
        <f t="shared" si="23"/>
        <v>0</v>
      </c>
      <c r="O313">
        <f t="shared" si="24"/>
        <v>0</v>
      </c>
    </row>
    <row r="314" spans="1:15" x14ac:dyDescent="0.3">
      <c r="A314" t="s">
        <v>10</v>
      </c>
      <c r="B314">
        <v>11</v>
      </c>
      <c r="C314" t="s">
        <v>32</v>
      </c>
      <c r="D314" t="s">
        <v>658</v>
      </c>
      <c r="E314" t="s">
        <v>659</v>
      </c>
      <c r="F314">
        <v>0</v>
      </c>
      <c r="G314">
        <v>307</v>
      </c>
      <c r="H314">
        <v>320</v>
      </c>
      <c r="I314">
        <v>320</v>
      </c>
      <c r="J314">
        <v>320</v>
      </c>
      <c r="K314">
        <f t="shared" si="20"/>
        <v>0</v>
      </c>
      <c r="L314">
        <f t="shared" si="21"/>
        <v>0</v>
      </c>
      <c r="M314">
        <f t="shared" si="22"/>
        <v>0</v>
      </c>
      <c r="N314">
        <f t="shared" si="23"/>
        <v>0</v>
      </c>
      <c r="O314">
        <f t="shared" si="24"/>
        <v>0</v>
      </c>
    </row>
    <row r="315" spans="1:15" x14ac:dyDescent="0.3">
      <c r="A315" t="s">
        <v>10</v>
      </c>
      <c r="B315">
        <v>11</v>
      </c>
      <c r="C315" t="s">
        <v>41</v>
      </c>
      <c r="D315" t="s">
        <v>660</v>
      </c>
      <c r="E315" t="s">
        <v>661</v>
      </c>
      <c r="F315">
        <v>0</v>
      </c>
      <c r="G315">
        <v>205</v>
      </c>
      <c r="H315">
        <v>209</v>
      </c>
      <c r="I315">
        <v>209</v>
      </c>
      <c r="J315">
        <v>209</v>
      </c>
      <c r="K315">
        <f t="shared" si="20"/>
        <v>0</v>
      </c>
      <c r="L315">
        <f t="shared" si="21"/>
        <v>0</v>
      </c>
      <c r="M315">
        <f t="shared" si="22"/>
        <v>0</v>
      </c>
      <c r="N315">
        <f t="shared" si="23"/>
        <v>0</v>
      </c>
      <c r="O315">
        <f t="shared" si="24"/>
        <v>0</v>
      </c>
    </row>
    <row r="316" spans="1:15" x14ac:dyDescent="0.3">
      <c r="A316" t="s">
        <v>10</v>
      </c>
      <c r="B316">
        <v>11</v>
      </c>
      <c r="C316" t="s">
        <v>47</v>
      </c>
      <c r="D316" t="s">
        <v>662</v>
      </c>
      <c r="E316" t="s">
        <v>663</v>
      </c>
      <c r="F316">
        <v>0</v>
      </c>
      <c r="G316">
        <v>165</v>
      </c>
      <c r="H316">
        <v>168</v>
      </c>
      <c r="I316">
        <v>168</v>
      </c>
      <c r="J316">
        <v>168</v>
      </c>
      <c r="K316">
        <f t="shared" si="20"/>
        <v>0</v>
      </c>
      <c r="L316">
        <f t="shared" si="21"/>
        <v>0</v>
      </c>
      <c r="M316">
        <f t="shared" si="22"/>
        <v>0</v>
      </c>
      <c r="N316">
        <f t="shared" si="23"/>
        <v>0</v>
      </c>
      <c r="O316">
        <f t="shared" si="24"/>
        <v>0</v>
      </c>
    </row>
    <row r="317" spans="1:15" x14ac:dyDescent="0.3">
      <c r="A317" t="s">
        <v>10</v>
      </c>
      <c r="B317">
        <v>11</v>
      </c>
      <c r="C317" t="s">
        <v>53</v>
      </c>
      <c r="D317" t="s">
        <v>664</v>
      </c>
      <c r="E317" t="s">
        <v>665</v>
      </c>
      <c r="F317">
        <v>0</v>
      </c>
      <c r="G317">
        <v>161</v>
      </c>
      <c r="H317">
        <v>165</v>
      </c>
      <c r="I317">
        <v>165</v>
      </c>
      <c r="J317">
        <v>165</v>
      </c>
      <c r="K317">
        <f t="shared" si="20"/>
        <v>0</v>
      </c>
      <c r="L317">
        <f t="shared" si="21"/>
        <v>0</v>
      </c>
      <c r="M317">
        <f t="shared" si="22"/>
        <v>0</v>
      </c>
      <c r="N317">
        <f t="shared" si="23"/>
        <v>0</v>
      </c>
      <c r="O317">
        <f t="shared" si="24"/>
        <v>0</v>
      </c>
    </row>
    <row r="318" spans="1:15" x14ac:dyDescent="0.3">
      <c r="A318" t="s">
        <v>10</v>
      </c>
      <c r="B318">
        <v>11</v>
      </c>
      <c r="C318" t="s">
        <v>44</v>
      </c>
      <c r="D318" t="s">
        <v>666</v>
      </c>
      <c r="E318" t="s">
        <v>667</v>
      </c>
      <c r="F318">
        <v>0</v>
      </c>
      <c r="G318">
        <v>150</v>
      </c>
      <c r="H318">
        <v>152</v>
      </c>
      <c r="I318">
        <v>152</v>
      </c>
      <c r="J318">
        <v>152</v>
      </c>
      <c r="K318">
        <f t="shared" si="20"/>
        <v>0</v>
      </c>
      <c r="L318">
        <f t="shared" si="21"/>
        <v>0</v>
      </c>
      <c r="M318">
        <f t="shared" si="22"/>
        <v>0</v>
      </c>
      <c r="N318">
        <f t="shared" si="23"/>
        <v>0</v>
      </c>
      <c r="O318">
        <f t="shared" si="24"/>
        <v>0</v>
      </c>
    </row>
    <row r="319" spans="1:15" x14ac:dyDescent="0.3">
      <c r="A319" t="s">
        <v>10</v>
      </c>
      <c r="B319">
        <v>11</v>
      </c>
      <c r="C319" t="s">
        <v>118</v>
      </c>
      <c r="D319" t="s">
        <v>668</v>
      </c>
      <c r="E319" t="s">
        <v>669</v>
      </c>
      <c r="F319">
        <v>0</v>
      </c>
      <c r="G319">
        <v>127</v>
      </c>
      <c r="H319">
        <v>125</v>
      </c>
      <c r="I319">
        <v>125</v>
      </c>
      <c r="J319">
        <v>125</v>
      </c>
      <c r="K319">
        <f t="shared" si="20"/>
        <v>0</v>
      </c>
      <c r="L319">
        <f t="shared" si="21"/>
        <v>0</v>
      </c>
      <c r="M319">
        <f t="shared" si="22"/>
        <v>0</v>
      </c>
      <c r="N319">
        <f t="shared" si="23"/>
        <v>0</v>
      </c>
      <c r="O319">
        <f t="shared" si="24"/>
        <v>0</v>
      </c>
    </row>
    <row r="320" spans="1:15" x14ac:dyDescent="0.3">
      <c r="A320" t="s">
        <v>10</v>
      </c>
      <c r="B320">
        <v>11</v>
      </c>
      <c r="C320" t="s">
        <v>35</v>
      </c>
      <c r="D320" t="s">
        <v>670</v>
      </c>
      <c r="E320" t="s">
        <v>671</v>
      </c>
      <c r="F320">
        <v>0</v>
      </c>
      <c r="G320">
        <v>115</v>
      </c>
      <c r="H320">
        <v>117</v>
      </c>
      <c r="I320">
        <v>117</v>
      </c>
      <c r="J320">
        <v>117</v>
      </c>
      <c r="K320">
        <f t="shared" si="20"/>
        <v>0</v>
      </c>
      <c r="L320">
        <f t="shared" si="21"/>
        <v>0</v>
      </c>
      <c r="M320">
        <f t="shared" si="22"/>
        <v>0</v>
      </c>
      <c r="N320">
        <f t="shared" si="23"/>
        <v>0</v>
      </c>
      <c r="O320">
        <f t="shared" si="24"/>
        <v>0</v>
      </c>
    </row>
    <row r="321" spans="1:15" x14ac:dyDescent="0.3">
      <c r="A321" t="s">
        <v>10</v>
      </c>
      <c r="B321">
        <v>11</v>
      </c>
      <c r="C321" t="s">
        <v>197</v>
      </c>
      <c r="D321" t="s">
        <v>672</v>
      </c>
      <c r="E321" t="s">
        <v>673</v>
      </c>
      <c r="F321">
        <v>0</v>
      </c>
      <c r="G321">
        <v>78</v>
      </c>
      <c r="H321">
        <v>78</v>
      </c>
      <c r="I321">
        <v>78</v>
      </c>
      <c r="J321">
        <v>78</v>
      </c>
      <c r="K321">
        <f t="shared" si="20"/>
        <v>0</v>
      </c>
      <c r="L321">
        <f t="shared" si="21"/>
        <v>0</v>
      </c>
      <c r="M321">
        <f t="shared" si="22"/>
        <v>0</v>
      </c>
      <c r="N321">
        <f t="shared" si="23"/>
        <v>0</v>
      </c>
      <c r="O321">
        <f t="shared" si="24"/>
        <v>0</v>
      </c>
    </row>
    <row r="322" spans="1:15" x14ac:dyDescent="0.3">
      <c r="A322" t="s">
        <v>10</v>
      </c>
      <c r="B322">
        <v>11</v>
      </c>
      <c r="C322" t="s">
        <v>59</v>
      </c>
      <c r="D322" t="s">
        <v>674</v>
      </c>
      <c r="E322" t="s">
        <v>675</v>
      </c>
      <c r="F322">
        <v>0</v>
      </c>
      <c r="G322">
        <v>70</v>
      </c>
      <c r="H322">
        <v>64</v>
      </c>
      <c r="I322">
        <v>64</v>
      </c>
      <c r="J322">
        <v>64</v>
      </c>
      <c r="K322">
        <f t="shared" si="20"/>
        <v>0</v>
      </c>
      <c r="L322">
        <f t="shared" si="21"/>
        <v>0</v>
      </c>
      <c r="M322">
        <f t="shared" si="22"/>
        <v>0</v>
      </c>
      <c r="N322">
        <f t="shared" si="23"/>
        <v>0</v>
      </c>
      <c r="O322">
        <f t="shared" si="24"/>
        <v>0</v>
      </c>
    </row>
    <row r="323" spans="1:15" x14ac:dyDescent="0.3">
      <c r="A323" t="s">
        <v>10</v>
      </c>
      <c r="B323">
        <v>11</v>
      </c>
      <c r="C323" t="s">
        <v>71</v>
      </c>
      <c r="D323" t="s">
        <v>676</v>
      </c>
      <c r="E323" t="s">
        <v>677</v>
      </c>
      <c r="F323">
        <v>0</v>
      </c>
      <c r="G323">
        <v>67</v>
      </c>
      <c r="H323">
        <v>70</v>
      </c>
      <c r="I323">
        <v>70</v>
      </c>
      <c r="J323">
        <v>70</v>
      </c>
      <c r="K323">
        <f t="shared" si="20"/>
        <v>0</v>
      </c>
      <c r="L323">
        <f t="shared" si="21"/>
        <v>0</v>
      </c>
      <c r="M323">
        <f t="shared" si="22"/>
        <v>0</v>
      </c>
      <c r="N323">
        <f t="shared" si="23"/>
        <v>0</v>
      </c>
      <c r="O323">
        <f t="shared" si="24"/>
        <v>0</v>
      </c>
    </row>
    <row r="324" spans="1:15" x14ac:dyDescent="0.3">
      <c r="A324" t="s">
        <v>10</v>
      </c>
      <c r="B324">
        <v>11</v>
      </c>
      <c r="C324" t="s">
        <v>95</v>
      </c>
      <c r="D324" t="s">
        <v>678</v>
      </c>
      <c r="E324" t="s">
        <v>679</v>
      </c>
      <c r="F324">
        <v>0</v>
      </c>
      <c r="G324">
        <v>63</v>
      </c>
      <c r="H324">
        <v>61</v>
      </c>
      <c r="I324">
        <v>61</v>
      </c>
      <c r="J324">
        <v>61</v>
      </c>
      <c r="K324">
        <f t="shared" ref="K324:K387" si="25">IF(AND($A324=$D$1,$B324=$E$1),F324,0)</f>
        <v>0</v>
      </c>
      <c r="L324">
        <f t="shared" ref="L324:L387" si="26">IF(AND($A324=$D$1,$B324=$E$1),G324,0)</f>
        <v>0</v>
      </c>
      <c r="M324">
        <f t="shared" ref="M324:M387" si="27">IF(AND($A324=$D$1,$B324=$E$1),H324,0)</f>
        <v>0</v>
      </c>
      <c r="N324">
        <f t="shared" ref="N324:N387" si="28">IF(AND($A324=$D$1,$B324=$E$1),I324,0)</f>
        <v>0</v>
      </c>
      <c r="O324">
        <f t="shared" ref="O324:O387" si="29">IF(AND($A324=$D$1,$B324=$E$1),J324,0)</f>
        <v>0</v>
      </c>
    </row>
    <row r="325" spans="1:15" x14ac:dyDescent="0.3">
      <c r="A325" t="s">
        <v>10</v>
      </c>
      <c r="B325">
        <v>11</v>
      </c>
      <c r="C325" t="s">
        <v>89</v>
      </c>
      <c r="D325" t="s">
        <v>680</v>
      </c>
      <c r="E325" t="s">
        <v>681</v>
      </c>
      <c r="F325">
        <v>0</v>
      </c>
      <c r="G325">
        <v>61</v>
      </c>
      <c r="H325">
        <v>64</v>
      </c>
      <c r="I325">
        <v>64</v>
      </c>
      <c r="J325">
        <v>64</v>
      </c>
      <c r="K325">
        <f t="shared" si="25"/>
        <v>0</v>
      </c>
      <c r="L325">
        <f t="shared" si="26"/>
        <v>0</v>
      </c>
      <c r="M325">
        <f t="shared" si="27"/>
        <v>0</v>
      </c>
      <c r="N325">
        <f t="shared" si="28"/>
        <v>0</v>
      </c>
      <c r="O325">
        <f t="shared" si="29"/>
        <v>0</v>
      </c>
    </row>
    <row r="326" spans="1:15" x14ac:dyDescent="0.3">
      <c r="A326" t="s">
        <v>10</v>
      </c>
      <c r="B326">
        <v>11</v>
      </c>
      <c r="C326" t="s">
        <v>200</v>
      </c>
      <c r="D326" t="s">
        <v>682</v>
      </c>
      <c r="E326" t="s">
        <v>683</v>
      </c>
      <c r="F326">
        <v>0</v>
      </c>
      <c r="G326">
        <v>60</v>
      </c>
      <c r="H326">
        <v>64</v>
      </c>
      <c r="I326">
        <v>64</v>
      </c>
      <c r="J326">
        <v>64</v>
      </c>
      <c r="K326">
        <f t="shared" si="25"/>
        <v>0</v>
      </c>
      <c r="L326">
        <f t="shared" si="26"/>
        <v>0</v>
      </c>
      <c r="M326">
        <f t="shared" si="27"/>
        <v>0</v>
      </c>
      <c r="N326">
        <f t="shared" si="28"/>
        <v>0</v>
      </c>
      <c r="O326">
        <f t="shared" si="29"/>
        <v>0</v>
      </c>
    </row>
    <row r="327" spans="1:15" x14ac:dyDescent="0.3">
      <c r="A327" t="s">
        <v>10</v>
      </c>
      <c r="B327">
        <v>11</v>
      </c>
      <c r="C327" t="s">
        <v>56</v>
      </c>
      <c r="D327" t="s">
        <v>684</v>
      </c>
      <c r="E327" t="s">
        <v>685</v>
      </c>
      <c r="F327">
        <v>0</v>
      </c>
      <c r="G327">
        <v>40</v>
      </c>
      <c r="H327">
        <v>38</v>
      </c>
      <c r="I327">
        <v>38</v>
      </c>
      <c r="J327">
        <v>38</v>
      </c>
      <c r="K327">
        <f t="shared" si="25"/>
        <v>0</v>
      </c>
      <c r="L327">
        <f t="shared" si="26"/>
        <v>0</v>
      </c>
      <c r="M327">
        <f t="shared" si="27"/>
        <v>0</v>
      </c>
      <c r="N327">
        <f t="shared" si="28"/>
        <v>0</v>
      </c>
      <c r="O327">
        <f t="shared" si="29"/>
        <v>0</v>
      </c>
    </row>
    <row r="328" spans="1:15" x14ac:dyDescent="0.3">
      <c r="A328" t="s">
        <v>10</v>
      </c>
      <c r="B328">
        <v>11</v>
      </c>
      <c r="C328" t="s">
        <v>80</v>
      </c>
      <c r="D328" t="s">
        <v>142</v>
      </c>
      <c r="E328" t="s">
        <v>686</v>
      </c>
      <c r="F328">
        <v>0</v>
      </c>
      <c r="G328">
        <v>34</v>
      </c>
      <c r="H328">
        <v>35</v>
      </c>
      <c r="I328">
        <v>35</v>
      </c>
      <c r="J328">
        <v>35</v>
      </c>
      <c r="K328">
        <f t="shared" si="25"/>
        <v>0</v>
      </c>
      <c r="L328">
        <f t="shared" si="26"/>
        <v>0</v>
      </c>
      <c r="M328">
        <f t="shared" si="27"/>
        <v>0</v>
      </c>
      <c r="N328">
        <f t="shared" si="28"/>
        <v>0</v>
      </c>
      <c r="O328">
        <f t="shared" si="29"/>
        <v>0</v>
      </c>
    </row>
    <row r="329" spans="1:15" x14ac:dyDescent="0.3">
      <c r="A329" t="s">
        <v>10</v>
      </c>
      <c r="B329">
        <v>11</v>
      </c>
      <c r="C329" t="s">
        <v>138</v>
      </c>
      <c r="D329" t="s">
        <v>687</v>
      </c>
      <c r="E329" t="s">
        <v>688</v>
      </c>
      <c r="F329">
        <v>0</v>
      </c>
      <c r="G329">
        <v>34</v>
      </c>
      <c r="H329">
        <v>36</v>
      </c>
      <c r="I329">
        <v>36</v>
      </c>
      <c r="J329">
        <v>36</v>
      </c>
      <c r="K329">
        <f t="shared" si="25"/>
        <v>0</v>
      </c>
      <c r="L329">
        <f t="shared" si="26"/>
        <v>0</v>
      </c>
      <c r="M329">
        <f t="shared" si="27"/>
        <v>0</v>
      </c>
      <c r="N329">
        <f t="shared" si="28"/>
        <v>0</v>
      </c>
      <c r="O329">
        <f t="shared" si="29"/>
        <v>0</v>
      </c>
    </row>
    <row r="330" spans="1:15" x14ac:dyDescent="0.3">
      <c r="A330" t="s">
        <v>10</v>
      </c>
      <c r="B330">
        <v>11</v>
      </c>
      <c r="C330" t="s">
        <v>83</v>
      </c>
      <c r="D330" t="s">
        <v>689</v>
      </c>
      <c r="E330" t="s">
        <v>690</v>
      </c>
      <c r="F330">
        <v>0</v>
      </c>
      <c r="G330">
        <v>32</v>
      </c>
      <c r="H330">
        <v>30</v>
      </c>
      <c r="I330">
        <v>30</v>
      </c>
      <c r="J330">
        <v>30</v>
      </c>
      <c r="K330">
        <f t="shared" si="25"/>
        <v>0</v>
      </c>
      <c r="L330">
        <f t="shared" si="26"/>
        <v>0</v>
      </c>
      <c r="M330">
        <f t="shared" si="27"/>
        <v>0</v>
      </c>
      <c r="N330">
        <f t="shared" si="28"/>
        <v>0</v>
      </c>
      <c r="O330">
        <f t="shared" si="29"/>
        <v>0</v>
      </c>
    </row>
    <row r="331" spans="1:15" x14ac:dyDescent="0.3">
      <c r="A331" t="s">
        <v>10</v>
      </c>
      <c r="B331">
        <v>11</v>
      </c>
      <c r="C331" t="s">
        <v>86</v>
      </c>
      <c r="D331" t="s">
        <v>691</v>
      </c>
      <c r="E331" t="s">
        <v>692</v>
      </c>
      <c r="F331">
        <v>0</v>
      </c>
      <c r="G331">
        <v>26</v>
      </c>
      <c r="H331">
        <v>25</v>
      </c>
      <c r="I331">
        <v>25</v>
      </c>
      <c r="J331">
        <v>25</v>
      </c>
      <c r="K331">
        <f t="shared" si="25"/>
        <v>0</v>
      </c>
      <c r="L331">
        <f t="shared" si="26"/>
        <v>0</v>
      </c>
      <c r="M331">
        <f t="shared" si="27"/>
        <v>0</v>
      </c>
      <c r="N331">
        <f t="shared" si="28"/>
        <v>0</v>
      </c>
      <c r="O331">
        <f t="shared" si="29"/>
        <v>0</v>
      </c>
    </row>
    <row r="332" spans="1:15" x14ac:dyDescent="0.3">
      <c r="A332" t="s">
        <v>10</v>
      </c>
      <c r="B332">
        <v>11</v>
      </c>
      <c r="C332" t="s">
        <v>526</v>
      </c>
      <c r="D332" t="s">
        <v>693</v>
      </c>
      <c r="E332" t="s">
        <v>694</v>
      </c>
      <c r="F332">
        <v>0</v>
      </c>
      <c r="G332">
        <v>22</v>
      </c>
      <c r="H332">
        <v>21</v>
      </c>
      <c r="I332">
        <v>21</v>
      </c>
      <c r="J332">
        <v>21</v>
      </c>
      <c r="K332">
        <f t="shared" si="25"/>
        <v>0</v>
      </c>
      <c r="L332">
        <f t="shared" si="26"/>
        <v>0</v>
      </c>
      <c r="M332">
        <f t="shared" si="27"/>
        <v>0</v>
      </c>
      <c r="N332">
        <f t="shared" si="28"/>
        <v>0</v>
      </c>
      <c r="O332">
        <f t="shared" si="29"/>
        <v>0</v>
      </c>
    </row>
    <row r="333" spans="1:15" x14ac:dyDescent="0.3">
      <c r="A333" t="s">
        <v>10</v>
      </c>
      <c r="B333">
        <v>11</v>
      </c>
      <c r="C333" t="s">
        <v>351</v>
      </c>
      <c r="D333" t="s">
        <v>695</v>
      </c>
      <c r="E333" t="s">
        <v>696</v>
      </c>
      <c r="F333">
        <v>0</v>
      </c>
      <c r="G333">
        <v>19</v>
      </c>
      <c r="H333">
        <v>18</v>
      </c>
      <c r="I333">
        <v>18</v>
      </c>
      <c r="J333">
        <v>18</v>
      </c>
      <c r="K333">
        <f t="shared" si="25"/>
        <v>0</v>
      </c>
      <c r="L333">
        <f t="shared" si="26"/>
        <v>0</v>
      </c>
      <c r="M333">
        <f t="shared" si="27"/>
        <v>0</v>
      </c>
      <c r="N333">
        <f t="shared" si="28"/>
        <v>0</v>
      </c>
      <c r="O333">
        <f t="shared" si="29"/>
        <v>0</v>
      </c>
    </row>
    <row r="334" spans="1:15" x14ac:dyDescent="0.3">
      <c r="A334" t="s">
        <v>10</v>
      </c>
      <c r="B334">
        <v>11</v>
      </c>
      <c r="C334" t="s">
        <v>211</v>
      </c>
      <c r="D334" t="s">
        <v>697</v>
      </c>
      <c r="E334" t="s">
        <v>698</v>
      </c>
      <c r="F334">
        <v>0</v>
      </c>
      <c r="G334">
        <v>18</v>
      </c>
      <c r="H334">
        <v>18</v>
      </c>
      <c r="I334">
        <v>18</v>
      </c>
      <c r="J334">
        <v>18</v>
      </c>
      <c r="K334">
        <f t="shared" si="25"/>
        <v>0</v>
      </c>
      <c r="L334">
        <f t="shared" si="26"/>
        <v>0</v>
      </c>
      <c r="M334">
        <f t="shared" si="27"/>
        <v>0</v>
      </c>
      <c r="N334">
        <f t="shared" si="28"/>
        <v>0</v>
      </c>
      <c r="O334">
        <f t="shared" si="29"/>
        <v>0</v>
      </c>
    </row>
    <row r="335" spans="1:15" x14ac:dyDescent="0.3">
      <c r="A335" t="s">
        <v>10</v>
      </c>
      <c r="B335">
        <v>12</v>
      </c>
      <c r="C335" t="s">
        <v>17</v>
      </c>
      <c r="D335" t="s">
        <v>699</v>
      </c>
      <c r="E335" t="s">
        <v>700</v>
      </c>
      <c r="F335">
        <v>0</v>
      </c>
      <c r="G335">
        <v>28781</v>
      </c>
      <c r="H335">
        <v>28969</v>
      </c>
      <c r="I335">
        <v>28969</v>
      </c>
      <c r="J335">
        <v>28969</v>
      </c>
      <c r="K335">
        <f t="shared" si="25"/>
        <v>0</v>
      </c>
      <c r="L335">
        <f t="shared" si="26"/>
        <v>0</v>
      </c>
      <c r="M335">
        <f t="shared" si="27"/>
        <v>0</v>
      </c>
      <c r="N335">
        <f t="shared" si="28"/>
        <v>0</v>
      </c>
      <c r="O335">
        <f t="shared" si="29"/>
        <v>0</v>
      </c>
    </row>
    <row r="336" spans="1:15" x14ac:dyDescent="0.3">
      <c r="A336" t="s">
        <v>10</v>
      </c>
      <c r="B336">
        <v>12</v>
      </c>
      <c r="C336" t="s">
        <v>11</v>
      </c>
      <c r="D336" t="s">
        <v>701</v>
      </c>
      <c r="E336" t="s">
        <v>702</v>
      </c>
      <c r="F336">
        <v>0</v>
      </c>
      <c r="G336">
        <v>26151</v>
      </c>
      <c r="H336">
        <v>26454</v>
      </c>
      <c r="I336">
        <v>26454</v>
      </c>
      <c r="J336">
        <v>26454</v>
      </c>
      <c r="K336">
        <f t="shared" si="25"/>
        <v>0</v>
      </c>
      <c r="L336">
        <f t="shared" si="26"/>
        <v>0</v>
      </c>
      <c r="M336">
        <f t="shared" si="27"/>
        <v>0</v>
      </c>
      <c r="N336">
        <f t="shared" si="28"/>
        <v>0</v>
      </c>
      <c r="O336">
        <f t="shared" si="29"/>
        <v>0</v>
      </c>
    </row>
    <row r="337" spans="1:15" x14ac:dyDescent="0.3">
      <c r="A337" t="s">
        <v>10</v>
      </c>
      <c r="B337">
        <v>12</v>
      </c>
      <c r="C337" t="s">
        <v>14</v>
      </c>
      <c r="D337" t="s">
        <v>703</v>
      </c>
      <c r="E337" t="s">
        <v>704</v>
      </c>
      <c r="F337">
        <v>0</v>
      </c>
      <c r="G337">
        <v>25617</v>
      </c>
      <c r="H337">
        <v>26439</v>
      </c>
      <c r="I337">
        <v>26439</v>
      </c>
      <c r="J337">
        <v>26439</v>
      </c>
      <c r="K337">
        <f t="shared" si="25"/>
        <v>0</v>
      </c>
      <c r="L337">
        <f t="shared" si="26"/>
        <v>0</v>
      </c>
      <c r="M337">
        <f t="shared" si="27"/>
        <v>0</v>
      </c>
      <c r="N337">
        <f t="shared" si="28"/>
        <v>0</v>
      </c>
      <c r="O337">
        <f t="shared" si="29"/>
        <v>0</v>
      </c>
    </row>
    <row r="338" spans="1:15" x14ac:dyDescent="0.3">
      <c r="A338" t="s">
        <v>10</v>
      </c>
      <c r="B338">
        <v>12</v>
      </c>
      <c r="C338" t="s">
        <v>20</v>
      </c>
      <c r="D338" t="s">
        <v>705</v>
      </c>
      <c r="E338" t="s">
        <v>706</v>
      </c>
      <c r="F338">
        <v>0</v>
      </c>
      <c r="G338">
        <v>10249</v>
      </c>
      <c r="H338">
        <v>10545</v>
      </c>
      <c r="I338">
        <v>10545</v>
      </c>
      <c r="J338">
        <v>10545</v>
      </c>
      <c r="K338">
        <f t="shared" si="25"/>
        <v>0</v>
      </c>
      <c r="L338">
        <f t="shared" si="26"/>
        <v>0</v>
      </c>
      <c r="M338">
        <f t="shared" si="27"/>
        <v>0</v>
      </c>
      <c r="N338">
        <f t="shared" si="28"/>
        <v>0</v>
      </c>
      <c r="O338">
        <f t="shared" si="29"/>
        <v>0</v>
      </c>
    </row>
    <row r="339" spans="1:15" x14ac:dyDescent="0.3">
      <c r="A339" t="s">
        <v>10</v>
      </c>
      <c r="B339">
        <v>12</v>
      </c>
      <c r="C339" t="s">
        <v>23</v>
      </c>
      <c r="D339" t="s">
        <v>707</v>
      </c>
      <c r="E339" t="s">
        <v>708</v>
      </c>
      <c r="F339">
        <v>0</v>
      </c>
      <c r="G339">
        <v>4978</v>
      </c>
      <c r="H339">
        <v>4912</v>
      </c>
      <c r="I339">
        <v>4912</v>
      </c>
      <c r="J339">
        <v>4912</v>
      </c>
      <c r="K339">
        <f t="shared" si="25"/>
        <v>0</v>
      </c>
      <c r="L339">
        <f t="shared" si="26"/>
        <v>0</v>
      </c>
      <c r="M339">
        <f t="shared" si="27"/>
        <v>0</v>
      </c>
      <c r="N339">
        <f t="shared" si="28"/>
        <v>0</v>
      </c>
      <c r="O339">
        <f t="shared" si="29"/>
        <v>0</v>
      </c>
    </row>
    <row r="340" spans="1:15" x14ac:dyDescent="0.3">
      <c r="A340" t="s">
        <v>10</v>
      </c>
      <c r="B340">
        <v>12</v>
      </c>
      <c r="C340" t="s">
        <v>29</v>
      </c>
      <c r="D340" t="s">
        <v>709</v>
      </c>
      <c r="E340" t="s">
        <v>710</v>
      </c>
      <c r="F340">
        <v>0</v>
      </c>
      <c r="G340">
        <v>3898</v>
      </c>
      <c r="H340">
        <v>3858</v>
      </c>
      <c r="I340">
        <v>3858</v>
      </c>
      <c r="J340">
        <v>3858</v>
      </c>
      <c r="K340">
        <f t="shared" si="25"/>
        <v>0</v>
      </c>
      <c r="L340">
        <f t="shared" si="26"/>
        <v>0</v>
      </c>
      <c r="M340">
        <f t="shared" si="27"/>
        <v>0</v>
      </c>
      <c r="N340">
        <f t="shared" si="28"/>
        <v>0</v>
      </c>
      <c r="O340">
        <f t="shared" si="29"/>
        <v>0</v>
      </c>
    </row>
    <row r="341" spans="1:15" x14ac:dyDescent="0.3">
      <c r="A341" t="s">
        <v>10</v>
      </c>
      <c r="B341">
        <v>12</v>
      </c>
      <c r="C341" t="s">
        <v>26</v>
      </c>
      <c r="D341" t="s">
        <v>711</v>
      </c>
      <c r="E341" t="s">
        <v>712</v>
      </c>
      <c r="F341">
        <v>0</v>
      </c>
      <c r="G341">
        <v>2211</v>
      </c>
      <c r="H341">
        <v>2296</v>
      </c>
      <c r="I341">
        <v>2296</v>
      </c>
      <c r="J341">
        <v>2296</v>
      </c>
      <c r="K341">
        <f t="shared" si="25"/>
        <v>0</v>
      </c>
      <c r="L341">
        <f t="shared" si="26"/>
        <v>0</v>
      </c>
      <c r="M341">
        <f t="shared" si="27"/>
        <v>0</v>
      </c>
      <c r="N341">
        <f t="shared" si="28"/>
        <v>0</v>
      </c>
      <c r="O341">
        <f t="shared" si="29"/>
        <v>0</v>
      </c>
    </row>
    <row r="342" spans="1:15" x14ac:dyDescent="0.3">
      <c r="A342" t="s">
        <v>10</v>
      </c>
      <c r="B342">
        <v>12</v>
      </c>
      <c r="C342" t="s">
        <v>32</v>
      </c>
      <c r="D342" t="s">
        <v>713</v>
      </c>
      <c r="E342" t="s">
        <v>714</v>
      </c>
      <c r="F342">
        <v>0</v>
      </c>
      <c r="G342">
        <v>580</v>
      </c>
      <c r="H342">
        <v>597</v>
      </c>
      <c r="I342">
        <v>597</v>
      </c>
      <c r="J342">
        <v>597</v>
      </c>
      <c r="K342">
        <f t="shared" si="25"/>
        <v>0</v>
      </c>
      <c r="L342">
        <f t="shared" si="26"/>
        <v>0</v>
      </c>
      <c r="M342">
        <f t="shared" si="27"/>
        <v>0</v>
      </c>
      <c r="N342">
        <f t="shared" si="28"/>
        <v>0</v>
      </c>
      <c r="O342">
        <f t="shared" si="29"/>
        <v>0</v>
      </c>
    </row>
    <row r="343" spans="1:15" x14ac:dyDescent="0.3">
      <c r="A343" t="s">
        <v>10</v>
      </c>
      <c r="B343">
        <v>12</v>
      </c>
      <c r="C343" t="s">
        <v>38</v>
      </c>
      <c r="D343" t="s">
        <v>715</v>
      </c>
      <c r="E343" t="s">
        <v>716</v>
      </c>
      <c r="F343">
        <v>0</v>
      </c>
      <c r="G343">
        <v>470</v>
      </c>
      <c r="H343">
        <v>481</v>
      </c>
      <c r="I343">
        <v>481</v>
      </c>
      <c r="J343">
        <v>481</v>
      </c>
      <c r="K343">
        <f t="shared" si="25"/>
        <v>0</v>
      </c>
      <c r="L343">
        <f t="shared" si="26"/>
        <v>0</v>
      </c>
      <c r="M343">
        <f t="shared" si="27"/>
        <v>0</v>
      </c>
      <c r="N343">
        <f t="shared" si="28"/>
        <v>0</v>
      </c>
      <c r="O343">
        <f t="shared" si="29"/>
        <v>0</v>
      </c>
    </row>
    <row r="344" spans="1:15" x14ac:dyDescent="0.3">
      <c r="A344" t="s">
        <v>10</v>
      </c>
      <c r="B344">
        <v>12</v>
      </c>
      <c r="C344" t="s">
        <v>35</v>
      </c>
      <c r="D344" t="s">
        <v>717</v>
      </c>
      <c r="E344" t="s">
        <v>718</v>
      </c>
      <c r="F344">
        <v>0</v>
      </c>
      <c r="G344">
        <v>415</v>
      </c>
      <c r="H344">
        <v>412</v>
      </c>
      <c r="I344">
        <v>412</v>
      </c>
      <c r="J344">
        <v>412</v>
      </c>
      <c r="K344">
        <f t="shared" si="25"/>
        <v>0</v>
      </c>
      <c r="L344">
        <f t="shared" si="26"/>
        <v>0</v>
      </c>
      <c r="M344">
        <f t="shared" si="27"/>
        <v>0</v>
      </c>
      <c r="N344">
        <f t="shared" si="28"/>
        <v>0</v>
      </c>
      <c r="O344">
        <f t="shared" si="29"/>
        <v>0</v>
      </c>
    </row>
    <row r="345" spans="1:15" x14ac:dyDescent="0.3">
      <c r="A345" t="s">
        <v>10</v>
      </c>
      <c r="B345">
        <v>12</v>
      </c>
      <c r="C345" t="s">
        <v>47</v>
      </c>
      <c r="D345" t="s">
        <v>719</v>
      </c>
      <c r="E345" t="s">
        <v>720</v>
      </c>
      <c r="F345">
        <v>0</v>
      </c>
      <c r="G345">
        <v>310</v>
      </c>
      <c r="H345">
        <v>333</v>
      </c>
      <c r="I345">
        <v>333</v>
      </c>
      <c r="J345">
        <v>333</v>
      </c>
      <c r="K345">
        <f t="shared" si="25"/>
        <v>0</v>
      </c>
      <c r="L345">
        <f t="shared" si="26"/>
        <v>0</v>
      </c>
      <c r="M345">
        <f t="shared" si="27"/>
        <v>0</v>
      </c>
      <c r="N345">
        <f t="shared" si="28"/>
        <v>0</v>
      </c>
      <c r="O345">
        <f t="shared" si="29"/>
        <v>0</v>
      </c>
    </row>
    <row r="346" spans="1:15" x14ac:dyDescent="0.3">
      <c r="A346" t="s">
        <v>10</v>
      </c>
      <c r="B346">
        <v>12</v>
      </c>
      <c r="C346" t="s">
        <v>50</v>
      </c>
      <c r="D346" t="s">
        <v>721</v>
      </c>
      <c r="E346" t="s">
        <v>722</v>
      </c>
      <c r="F346">
        <v>0</v>
      </c>
      <c r="G346">
        <v>287</v>
      </c>
      <c r="H346">
        <v>298</v>
      </c>
      <c r="I346">
        <v>298</v>
      </c>
      <c r="J346">
        <v>298</v>
      </c>
      <c r="K346">
        <f t="shared" si="25"/>
        <v>0</v>
      </c>
      <c r="L346">
        <f t="shared" si="26"/>
        <v>0</v>
      </c>
      <c r="M346">
        <f t="shared" si="27"/>
        <v>0</v>
      </c>
      <c r="N346">
        <f t="shared" si="28"/>
        <v>0</v>
      </c>
      <c r="O346">
        <f t="shared" si="29"/>
        <v>0</v>
      </c>
    </row>
    <row r="347" spans="1:15" x14ac:dyDescent="0.3">
      <c r="A347" t="s">
        <v>10</v>
      </c>
      <c r="B347">
        <v>12</v>
      </c>
      <c r="C347" t="s">
        <v>118</v>
      </c>
      <c r="D347" t="s">
        <v>617</v>
      </c>
      <c r="E347" t="s">
        <v>723</v>
      </c>
      <c r="F347">
        <v>0</v>
      </c>
      <c r="G347">
        <v>168</v>
      </c>
      <c r="H347">
        <v>177</v>
      </c>
      <c r="I347">
        <v>177</v>
      </c>
      <c r="J347">
        <v>177</v>
      </c>
      <c r="K347">
        <f t="shared" si="25"/>
        <v>0</v>
      </c>
      <c r="L347">
        <f t="shared" si="26"/>
        <v>0</v>
      </c>
      <c r="M347">
        <f t="shared" si="27"/>
        <v>0</v>
      </c>
      <c r="N347">
        <f t="shared" si="28"/>
        <v>0</v>
      </c>
      <c r="O347">
        <f t="shared" si="29"/>
        <v>0</v>
      </c>
    </row>
    <row r="348" spans="1:15" x14ac:dyDescent="0.3">
      <c r="A348" t="s">
        <v>10</v>
      </c>
      <c r="B348">
        <v>12</v>
      </c>
      <c r="C348" t="s">
        <v>260</v>
      </c>
      <c r="D348" t="s">
        <v>724</v>
      </c>
      <c r="E348" t="s">
        <v>725</v>
      </c>
      <c r="F348">
        <v>0</v>
      </c>
      <c r="G348">
        <v>139</v>
      </c>
      <c r="H348">
        <v>138</v>
      </c>
      <c r="I348">
        <v>138</v>
      </c>
      <c r="J348">
        <v>138</v>
      </c>
      <c r="K348">
        <f t="shared" si="25"/>
        <v>0</v>
      </c>
      <c r="L348">
        <f t="shared" si="26"/>
        <v>0</v>
      </c>
      <c r="M348">
        <f t="shared" si="27"/>
        <v>0</v>
      </c>
      <c r="N348">
        <f t="shared" si="28"/>
        <v>0</v>
      </c>
      <c r="O348">
        <f t="shared" si="29"/>
        <v>0</v>
      </c>
    </row>
    <row r="349" spans="1:15" x14ac:dyDescent="0.3">
      <c r="A349" t="s">
        <v>10</v>
      </c>
      <c r="B349">
        <v>12</v>
      </c>
      <c r="C349" t="s">
        <v>41</v>
      </c>
      <c r="D349" t="s">
        <v>726</v>
      </c>
      <c r="E349" t="s">
        <v>727</v>
      </c>
      <c r="F349">
        <v>0</v>
      </c>
      <c r="G349">
        <v>133</v>
      </c>
      <c r="H349">
        <v>137</v>
      </c>
      <c r="I349">
        <v>137</v>
      </c>
      <c r="J349">
        <v>137</v>
      </c>
      <c r="K349">
        <f t="shared" si="25"/>
        <v>0</v>
      </c>
      <c r="L349">
        <f t="shared" si="26"/>
        <v>0</v>
      </c>
      <c r="M349">
        <f t="shared" si="27"/>
        <v>0</v>
      </c>
      <c r="N349">
        <f t="shared" si="28"/>
        <v>0</v>
      </c>
      <c r="O349">
        <f t="shared" si="29"/>
        <v>0</v>
      </c>
    </row>
    <row r="350" spans="1:15" x14ac:dyDescent="0.3">
      <c r="A350" t="s">
        <v>10</v>
      </c>
      <c r="B350">
        <v>12</v>
      </c>
      <c r="C350" t="s">
        <v>200</v>
      </c>
      <c r="D350" t="s">
        <v>728</v>
      </c>
      <c r="E350" t="s">
        <v>729</v>
      </c>
      <c r="F350">
        <v>0</v>
      </c>
      <c r="G350">
        <v>129</v>
      </c>
      <c r="H350">
        <v>133</v>
      </c>
      <c r="I350">
        <v>133</v>
      </c>
      <c r="J350">
        <v>133</v>
      </c>
      <c r="K350">
        <f t="shared" si="25"/>
        <v>0</v>
      </c>
      <c r="L350">
        <f t="shared" si="26"/>
        <v>0</v>
      </c>
      <c r="M350">
        <f t="shared" si="27"/>
        <v>0</v>
      </c>
      <c r="N350">
        <f t="shared" si="28"/>
        <v>0</v>
      </c>
      <c r="O350">
        <f t="shared" si="29"/>
        <v>0</v>
      </c>
    </row>
    <row r="351" spans="1:15" x14ac:dyDescent="0.3">
      <c r="A351" t="s">
        <v>10</v>
      </c>
      <c r="B351">
        <v>12</v>
      </c>
      <c r="C351" t="s">
        <v>59</v>
      </c>
      <c r="D351" t="s">
        <v>730</v>
      </c>
      <c r="E351" t="s">
        <v>731</v>
      </c>
      <c r="F351">
        <v>0</v>
      </c>
      <c r="G351">
        <v>118</v>
      </c>
      <c r="H351">
        <v>112</v>
      </c>
      <c r="I351">
        <v>112</v>
      </c>
      <c r="J351">
        <v>112</v>
      </c>
      <c r="K351">
        <f t="shared" si="25"/>
        <v>0</v>
      </c>
      <c r="L351">
        <f t="shared" si="26"/>
        <v>0</v>
      </c>
      <c r="M351">
        <f t="shared" si="27"/>
        <v>0</v>
      </c>
      <c r="N351">
        <f t="shared" si="28"/>
        <v>0</v>
      </c>
      <c r="O351">
        <f t="shared" si="29"/>
        <v>0</v>
      </c>
    </row>
    <row r="352" spans="1:15" x14ac:dyDescent="0.3">
      <c r="A352" t="s">
        <v>10</v>
      </c>
      <c r="B352">
        <v>12</v>
      </c>
      <c r="C352" t="s">
        <v>53</v>
      </c>
      <c r="D352" t="s">
        <v>732</v>
      </c>
      <c r="E352" t="s">
        <v>733</v>
      </c>
      <c r="F352">
        <v>0</v>
      </c>
      <c r="G352">
        <v>118</v>
      </c>
      <c r="H352">
        <v>125</v>
      </c>
      <c r="I352">
        <v>125</v>
      </c>
      <c r="J352">
        <v>125</v>
      </c>
      <c r="K352">
        <f t="shared" si="25"/>
        <v>0</v>
      </c>
      <c r="L352">
        <f t="shared" si="26"/>
        <v>0</v>
      </c>
      <c r="M352">
        <f t="shared" si="27"/>
        <v>0</v>
      </c>
      <c r="N352">
        <f t="shared" si="28"/>
        <v>0</v>
      </c>
      <c r="O352">
        <f t="shared" si="29"/>
        <v>0</v>
      </c>
    </row>
    <row r="353" spans="1:15" x14ac:dyDescent="0.3">
      <c r="A353" t="s">
        <v>10</v>
      </c>
      <c r="B353">
        <v>12</v>
      </c>
      <c r="C353" t="s">
        <v>197</v>
      </c>
      <c r="D353" t="s">
        <v>734</v>
      </c>
      <c r="E353" t="s">
        <v>500</v>
      </c>
      <c r="F353">
        <v>0</v>
      </c>
      <c r="G353">
        <v>101</v>
      </c>
      <c r="H353">
        <v>99</v>
      </c>
      <c r="I353">
        <v>99</v>
      </c>
      <c r="J353">
        <v>99</v>
      </c>
      <c r="K353">
        <f t="shared" si="25"/>
        <v>0</v>
      </c>
      <c r="L353">
        <f t="shared" si="26"/>
        <v>0</v>
      </c>
      <c r="M353">
        <f t="shared" si="27"/>
        <v>0</v>
      </c>
      <c r="N353">
        <f t="shared" si="28"/>
        <v>0</v>
      </c>
      <c r="O353">
        <f t="shared" si="29"/>
        <v>0</v>
      </c>
    </row>
    <row r="354" spans="1:15" x14ac:dyDescent="0.3">
      <c r="A354" t="s">
        <v>10</v>
      </c>
      <c r="B354">
        <v>12</v>
      </c>
      <c r="C354" t="s">
        <v>336</v>
      </c>
      <c r="D354" t="s">
        <v>735</v>
      </c>
      <c r="E354" t="s">
        <v>736</v>
      </c>
      <c r="F354">
        <v>0</v>
      </c>
      <c r="G354">
        <v>75</v>
      </c>
      <c r="H354">
        <v>76</v>
      </c>
      <c r="I354">
        <v>76</v>
      </c>
      <c r="J354">
        <v>76</v>
      </c>
      <c r="K354">
        <f t="shared" si="25"/>
        <v>0</v>
      </c>
      <c r="L354">
        <f t="shared" si="26"/>
        <v>0</v>
      </c>
      <c r="M354">
        <f t="shared" si="27"/>
        <v>0</v>
      </c>
      <c r="N354">
        <f t="shared" si="28"/>
        <v>0</v>
      </c>
      <c r="O354">
        <f t="shared" si="29"/>
        <v>0</v>
      </c>
    </row>
    <row r="355" spans="1:15" x14ac:dyDescent="0.3">
      <c r="A355" t="s">
        <v>10</v>
      </c>
      <c r="B355">
        <v>12</v>
      </c>
      <c r="C355" t="s">
        <v>526</v>
      </c>
      <c r="D355" t="s">
        <v>737</v>
      </c>
      <c r="E355" t="s">
        <v>738</v>
      </c>
      <c r="F355">
        <v>0</v>
      </c>
      <c r="G355">
        <v>63</v>
      </c>
      <c r="H355">
        <v>60</v>
      </c>
      <c r="I355">
        <v>60</v>
      </c>
      <c r="J355">
        <v>60</v>
      </c>
      <c r="K355">
        <f t="shared" si="25"/>
        <v>0</v>
      </c>
      <c r="L355">
        <f t="shared" si="26"/>
        <v>0</v>
      </c>
      <c r="M355">
        <f t="shared" si="27"/>
        <v>0</v>
      </c>
      <c r="N355">
        <f t="shared" si="28"/>
        <v>0</v>
      </c>
      <c r="O355">
        <f t="shared" si="29"/>
        <v>0</v>
      </c>
    </row>
    <row r="356" spans="1:15" x14ac:dyDescent="0.3">
      <c r="A356" t="s">
        <v>10</v>
      </c>
      <c r="B356">
        <v>12</v>
      </c>
      <c r="C356" t="s">
        <v>739</v>
      </c>
      <c r="D356" t="s">
        <v>740</v>
      </c>
      <c r="E356" t="s">
        <v>741</v>
      </c>
      <c r="F356">
        <v>0</v>
      </c>
      <c r="G356">
        <v>56</v>
      </c>
      <c r="H356">
        <v>55</v>
      </c>
      <c r="I356">
        <v>55</v>
      </c>
      <c r="J356">
        <v>55</v>
      </c>
      <c r="K356">
        <f t="shared" si="25"/>
        <v>0</v>
      </c>
      <c r="L356">
        <f t="shared" si="26"/>
        <v>0</v>
      </c>
      <c r="M356">
        <f t="shared" si="27"/>
        <v>0</v>
      </c>
      <c r="N356">
        <f t="shared" si="28"/>
        <v>0</v>
      </c>
      <c r="O356">
        <f t="shared" si="29"/>
        <v>0</v>
      </c>
    </row>
    <row r="357" spans="1:15" x14ac:dyDescent="0.3">
      <c r="A357" t="s">
        <v>10</v>
      </c>
      <c r="B357">
        <v>12</v>
      </c>
      <c r="C357" t="s">
        <v>83</v>
      </c>
      <c r="D357" t="s">
        <v>742</v>
      </c>
      <c r="E357" t="s">
        <v>743</v>
      </c>
      <c r="F357">
        <v>0</v>
      </c>
      <c r="G357">
        <v>53</v>
      </c>
      <c r="H357">
        <v>53</v>
      </c>
      <c r="I357">
        <v>53</v>
      </c>
      <c r="J357">
        <v>53</v>
      </c>
      <c r="K357">
        <f t="shared" si="25"/>
        <v>0</v>
      </c>
      <c r="L357">
        <f t="shared" si="26"/>
        <v>0</v>
      </c>
      <c r="M357">
        <f t="shared" si="27"/>
        <v>0</v>
      </c>
      <c r="N357">
        <f t="shared" si="28"/>
        <v>0</v>
      </c>
      <c r="O357">
        <f t="shared" si="29"/>
        <v>0</v>
      </c>
    </row>
    <row r="358" spans="1:15" x14ac:dyDescent="0.3">
      <c r="A358" t="s">
        <v>10</v>
      </c>
      <c r="B358">
        <v>12</v>
      </c>
      <c r="C358" t="s">
        <v>80</v>
      </c>
      <c r="D358" t="s">
        <v>744</v>
      </c>
      <c r="E358" t="s">
        <v>745</v>
      </c>
      <c r="F358">
        <v>0</v>
      </c>
      <c r="G358">
        <v>40</v>
      </c>
      <c r="H358">
        <v>47</v>
      </c>
      <c r="I358">
        <v>47</v>
      </c>
      <c r="J358">
        <v>47</v>
      </c>
      <c r="K358">
        <f t="shared" si="25"/>
        <v>0</v>
      </c>
      <c r="L358">
        <f t="shared" si="26"/>
        <v>0</v>
      </c>
      <c r="M358">
        <f t="shared" si="27"/>
        <v>0</v>
      </c>
      <c r="N358">
        <f t="shared" si="28"/>
        <v>0</v>
      </c>
      <c r="O358">
        <f t="shared" si="29"/>
        <v>0</v>
      </c>
    </row>
    <row r="359" spans="1:15" x14ac:dyDescent="0.3">
      <c r="A359" t="s">
        <v>10</v>
      </c>
      <c r="B359">
        <v>12</v>
      </c>
      <c r="C359" t="s">
        <v>71</v>
      </c>
      <c r="D359" t="s">
        <v>354</v>
      </c>
      <c r="E359" t="s">
        <v>746</v>
      </c>
      <c r="F359">
        <v>0</v>
      </c>
      <c r="G359">
        <v>39</v>
      </c>
      <c r="H359">
        <v>39</v>
      </c>
      <c r="I359">
        <v>39</v>
      </c>
      <c r="J359">
        <v>39</v>
      </c>
      <c r="K359">
        <f t="shared" si="25"/>
        <v>0</v>
      </c>
      <c r="L359">
        <f t="shared" si="26"/>
        <v>0</v>
      </c>
      <c r="M359">
        <f t="shared" si="27"/>
        <v>0</v>
      </c>
      <c r="N359">
        <f t="shared" si="28"/>
        <v>0</v>
      </c>
      <c r="O359">
        <f t="shared" si="29"/>
        <v>0</v>
      </c>
    </row>
    <row r="360" spans="1:15" x14ac:dyDescent="0.3">
      <c r="A360" t="s">
        <v>10</v>
      </c>
      <c r="B360">
        <v>12</v>
      </c>
      <c r="C360" t="s">
        <v>89</v>
      </c>
      <c r="D360" t="s">
        <v>747</v>
      </c>
      <c r="E360" t="s">
        <v>748</v>
      </c>
      <c r="F360">
        <v>0</v>
      </c>
      <c r="G360">
        <v>38</v>
      </c>
      <c r="H360">
        <v>41</v>
      </c>
      <c r="I360">
        <v>41</v>
      </c>
      <c r="J360">
        <v>41</v>
      </c>
      <c r="K360">
        <f t="shared" si="25"/>
        <v>0</v>
      </c>
      <c r="L360">
        <f t="shared" si="26"/>
        <v>0</v>
      </c>
      <c r="M360">
        <f t="shared" si="27"/>
        <v>0</v>
      </c>
      <c r="N360">
        <f t="shared" si="28"/>
        <v>0</v>
      </c>
      <c r="O360">
        <f t="shared" si="29"/>
        <v>0</v>
      </c>
    </row>
    <row r="361" spans="1:15" x14ac:dyDescent="0.3">
      <c r="A361" t="s">
        <v>10</v>
      </c>
      <c r="B361">
        <v>12</v>
      </c>
      <c r="C361" t="s">
        <v>86</v>
      </c>
      <c r="D361" t="s">
        <v>749</v>
      </c>
      <c r="E361" t="s">
        <v>750</v>
      </c>
      <c r="F361">
        <v>0</v>
      </c>
      <c r="G361">
        <v>35</v>
      </c>
      <c r="H361">
        <v>35</v>
      </c>
      <c r="I361">
        <v>35</v>
      </c>
      <c r="J361">
        <v>35</v>
      </c>
      <c r="K361">
        <f t="shared" si="25"/>
        <v>0</v>
      </c>
      <c r="L361">
        <f t="shared" si="26"/>
        <v>0</v>
      </c>
      <c r="M361">
        <f t="shared" si="27"/>
        <v>0</v>
      </c>
      <c r="N361">
        <f t="shared" si="28"/>
        <v>0</v>
      </c>
      <c r="O361">
        <f t="shared" si="29"/>
        <v>0</v>
      </c>
    </row>
    <row r="362" spans="1:15" x14ac:dyDescent="0.3">
      <c r="A362" t="s">
        <v>10</v>
      </c>
      <c r="B362">
        <v>12</v>
      </c>
      <c r="C362" t="s">
        <v>56</v>
      </c>
      <c r="D362" t="s">
        <v>403</v>
      </c>
      <c r="E362" t="s">
        <v>751</v>
      </c>
      <c r="F362">
        <v>0</v>
      </c>
      <c r="G362">
        <v>30</v>
      </c>
      <c r="H362">
        <v>30</v>
      </c>
      <c r="I362">
        <v>30</v>
      </c>
      <c r="J362">
        <v>30</v>
      </c>
      <c r="K362">
        <f t="shared" si="25"/>
        <v>0</v>
      </c>
      <c r="L362">
        <f t="shared" si="26"/>
        <v>0</v>
      </c>
      <c r="M362">
        <f t="shared" si="27"/>
        <v>0</v>
      </c>
      <c r="N362">
        <f t="shared" si="28"/>
        <v>0</v>
      </c>
      <c r="O362">
        <f t="shared" si="29"/>
        <v>0</v>
      </c>
    </row>
    <row r="363" spans="1:15" x14ac:dyDescent="0.3">
      <c r="A363" t="s">
        <v>10</v>
      </c>
      <c r="B363">
        <v>12</v>
      </c>
      <c r="C363" t="s">
        <v>74</v>
      </c>
      <c r="D363" t="s">
        <v>752</v>
      </c>
      <c r="E363" t="s">
        <v>753</v>
      </c>
      <c r="F363">
        <v>0</v>
      </c>
      <c r="G363">
        <v>29</v>
      </c>
      <c r="H363">
        <v>30</v>
      </c>
      <c r="I363">
        <v>30</v>
      </c>
      <c r="J363">
        <v>30</v>
      </c>
      <c r="K363">
        <f t="shared" si="25"/>
        <v>0</v>
      </c>
      <c r="L363">
        <f t="shared" si="26"/>
        <v>0</v>
      </c>
      <c r="M363">
        <f t="shared" si="27"/>
        <v>0</v>
      </c>
      <c r="N363">
        <f t="shared" si="28"/>
        <v>0</v>
      </c>
      <c r="O363">
        <f t="shared" si="29"/>
        <v>0</v>
      </c>
    </row>
    <row r="364" spans="1:15" x14ac:dyDescent="0.3">
      <c r="A364" t="s">
        <v>10</v>
      </c>
      <c r="B364">
        <v>12</v>
      </c>
      <c r="C364" t="s">
        <v>351</v>
      </c>
      <c r="D364" t="s">
        <v>754</v>
      </c>
      <c r="E364" t="s">
        <v>755</v>
      </c>
      <c r="F364">
        <v>0</v>
      </c>
      <c r="G364">
        <v>28</v>
      </c>
      <c r="H364">
        <v>30</v>
      </c>
      <c r="I364">
        <v>30</v>
      </c>
      <c r="J364">
        <v>30</v>
      </c>
      <c r="K364">
        <f t="shared" si="25"/>
        <v>0</v>
      </c>
      <c r="L364">
        <f t="shared" si="26"/>
        <v>0</v>
      </c>
      <c r="M364">
        <f t="shared" si="27"/>
        <v>0</v>
      </c>
      <c r="N364">
        <f t="shared" si="28"/>
        <v>0</v>
      </c>
      <c r="O364">
        <f t="shared" si="29"/>
        <v>0</v>
      </c>
    </row>
    <row r="365" spans="1:15" x14ac:dyDescent="0.3">
      <c r="A365" t="s">
        <v>10</v>
      </c>
      <c r="B365">
        <v>12</v>
      </c>
      <c r="C365" t="s">
        <v>68</v>
      </c>
      <c r="D365" t="s">
        <v>756</v>
      </c>
      <c r="E365" t="s">
        <v>401</v>
      </c>
      <c r="F365">
        <v>0</v>
      </c>
      <c r="G365">
        <v>26</v>
      </c>
      <c r="H365">
        <v>26</v>
      </c>
      <c r="I365">
        <v>26</v>
      </c>
      <c r="J365">
        <v>26</v>
      </c>
      <c r="K365">
        <f t="shared" si="25"/>
        <v>0</v>
      </c>
      <c r="L365">
        <f t="shared" si="26"/>
        <v>0</v>
      </c>
      <c r="M365">
        <f t="shared" si="27"/>
        <v>0</v>
      </c>
      <c r="N365">
        <f t="shared" si="28"/>
        <v>0</v>
      </c>
      <c r="O365">
        <f t="shared" si="29"/>
        <v>0</v>
      </c>
    </row>
    <row r="366" spans="1:15" x14ac:dyDescent="0.3">
      <c r="A366" t="s">
        <v>10</v>
      </c>
      <c r="B366">
        <v>12</v>
      </c>
      <c r="C366" t="s">
        <v>211</v>
      </c>
      <c r="D366" t="s">
        <v>542</v>
      </c>
      <c r="E366" t="s">
        <v>757</v>
      </c>
      <c r="F366">
        <v>0</v>
      </c>
      <c r="G366">
        <v>26</v>
      </c>
      <c r="H366">
        <v>28</v>
      </c>
      <c r="I366">
        <v>28</v>
      </c>
      <c r="J366">
        <v>28</v>
      </c>
      <c r="K366">
        <f t="shared" si="25"/>
        <v>0</v>
      </c>
      <c r="L366">
        <f t="shared" si="26"/>
        <v>0</v>
      </c>
      <c r="M366">
        <f t="shared" si="27"/>
        <v>0</v>
      </c>
      <c r="N366">
        <f t="shared" si="28"/>
        <v>0</v>
      </c>
      <c r="O366">
        <f t="shared" si="29"/>
        <v>0</v>
      </c>
    </row>
    <row r="367" spans="1:15" x14ac:dyDescent="0.3">
      <c r="A367" t="s">
        <v>10</v>
      </c>
      <c r="B367">
        <v>12</v>
      </c>
      <c r="C367" t="s">
        <v>92</v>
      </c>
      <c r="D367" t="s">
        <v>758</v>
      </c>
      <c r="E367" t="s">
        <v>759</v>
      </c>
      <c r="F367">
        <v>0</v>
      </c>
      <c r="G367">
        <v>16</v>
      </c>
      <c r="H367">
        <v>16</v>
      </c>
      <c r="I367">
        <v>16</v>
      </c>
      <c r="J367">
        <v>16</v>
      </c>
      <c r="K367">
        <f t="shared" si="25"/>
        <v>0</v>
      </c>
      <c r="L367">
        <f t="shared" si="26"/>
        <v>0</v>
      </c>
      <c r="M367">
        <f t="shared" si="27"/>
        <v>0</v>
      </c>
      <c r="N367">
        <f t="shared" si="28"/>
        <v>0</v>
      </c>
      <c r="O367">
        <f t="shared" si="29"/>
        <v>0</v>
      </c>
    </row>
    <row r="368" spans="1:15" x14ac:dyDescent="0.3">
      <c r="A368" t="s">
        <v>10</v>
      </c>
      <c r="B368">
        <v>13</v>
      </c>
      <c r="C368" t="s">
        <v>11</v>
      </c>
      <c r="D368" t="s">
        <v>760</v>
      </c>
      <c r="E368" t="s">
        <v>761</v>
      </c>
      <c r="F368">
        <v>0</v>
      </c>
      <c r="G368">
        <v>25752</v>
      </c>
      <c r="H368">
        <v>26037</v>
      </c>
      <c r="I368">
        <v>26037</v>
      </c>
      <c r="J368">
        <v>26037</v>
      </c>
      <c r="K368">
        <f t="shared" si="25"/>
        <v>0</v>
      </c>
      <c r="L368">
        <f t="shared" si="26"/>
        <v>0</v>
      </c>
      <c r="M368">
        <f t="shared" si="27"/>
        <v>0</v>
      </c>
      <c r="N368">
        <f t="shared" si="28"/>
        <v>0</v>
      </c>
      <c r="O368">
        <f t="shared" si="29"/>
        <v>0</v>
      </c>
    </row>
    <row r="369" spans="1:15" x14ac:dyDescent="0.3">
      <c r="A369" t="s">
        <v>10</v>
      </c>
      <c r="B369">
        <v>13</v>
      </c>
      <c r="C369" t="s">
        <v>17</v>
      </c>
      <c r="D369" t="s">
        <v>762</v>
      </c>
      <c r="E369" t="s">
        <v>763</v>
      </c>
      <c r="F369">
        <v>0</v>
      </c>
      <c r="G369">
        <v>22435</v>
      </c>
      <c r="H369">
        <v>22832</v>
      </c>
      <c r="I369">
        <v>22832</v>
      </c>
      <c r="J369">
        <v>22832</v>
      </c>
      <c r="K369">
        <f t="shared" si="25"/>
        <v>0</v>
      </c>
      <c r="L369">
        <f t="shared" si="26"/>
        <v>0</v>
      </c>
      <c r="M369">
        <f t="shared" si="27"/>
        <v>0</v>
      </c>
      <c r="N369">
        <f t="shared" si="28"/>
        <v>0</v>
      </c>
      <c r="O369">
        <f t="shared" si="29"/>
        <v>0</v>
      </c>
    </row>
    <row r="370" spans="1:15" x14ac:dyDescent="0.3">
      <c r="A370" t="s">
        <v>10</v>
      </c>
      <c r="B370">
        <v>13</v>
      </c>
      <c r="C370" t="s">
        <v>14</v>
      </c>
      <c r="D370" t="s">
        <v>764</v>
      </c>
      <c r="E370" t="s">
        <v>765</v>
      </c>
      <c r="F370">
        <v>0</v>
      </c>
      <c r="G370">
        <v>21461</v>
      </c>
      <c r="H370">
        <v>22257</v>
      </c>
      <c r="I370">
        <v>22257</v>
      </c>
      <c r="J370">
        <v>22257</v>
      </c>
      <c r="K370">
        <f t="shared" si="25"/>
        <v>0</v>
      </c>
      <c r="L370">
        <f t="shared" si="26"/>
        <v>0</v>
      </c>
      <c r="M370">
        <f t="shared" si="27"/>
        <v>0</v>
      </c>
      <c r="N370">
        <f t="shared" si="28"/>
        <v>0</v>
      </c>
      <c r="O370">
        <f t="shared" si="29"/>
        <v>0</v>
      </c>
    </row>
    <row r="371" spans="1:15" x14ac:dyDescent="0.3">
      <c r="A371" t="s">
        <v>10</v>
      </c>
      <c r="B371">
        <v>13</v>
      </c>
      <c r="C371" t="s">
        <v>20</v>
      </c>
      <c r="D371" t="s">
        <v>766</v>
      </c>
      <c r="E371" t="s">
        <v>767</v>
      </c>
      <c r="F371">
        <v>0</v>
      </c>
      <c r="G371">
        <v>16294</v>
      </c>
      <c r="H371">
        <v>16843</v>
      </c>
      <c r="I371">
        <v>16843</v>
      </c>
      <c r="J371">
        <v>16843</v>
      </c>
      <c r="K371">
        <f t="shared" si="25"/>
        <v>0</v>
      </c>
      <c r="L371">
        <f t="shared" si="26"/>
        <v>0</v>
      </c>
      <c r="M371">
        <f t="shared" si="27"/>
        <v>0</v>
      </c>
      <c r="N371">
        <f t="shared" si="28"/>
        <v>0</v>
      </c>
      <c r="O371">
        <f t="shared" si="29"/>
        <v>0</v>
      </c>
    </row>
    <row r="372" spans="1:15" x14ac:dyDescent="0.3">
      <c r="A372" t="s">
        <v>10</v>
      </c>
      <c r="B372">
        <v>13</v>
      </c>
      <c r="C372" t="s">
        <v>23</v>
      </c>
      <c r="D372" t="s">
        <v>768</v>
      </c>
      <c r="E372" t="s">
        <v>769</v>
      </c>
      <c r="F372">
        <v>0</v>
      </c>
      <c r="G372">
        <v>4509</v>
      </c>
      <c r="H372">
        <v>4417</v>
      </c>
      <c r="I372">
        <v>4417</v>
      </c>
      <c r="J372">
        <v>4417</v>
      </c>
      <c r="K372">
        <f t="shared" si="25"/>
        <v>0</v>
      </c>
      <c r="L372">
        <f t="shared" si="26"/>
        <v>0</v>
      </c>
      <c r="M372">
        <f t="shared" si="27"/>
        <v>0</v>
      </c>
      <c r="N372">
        <f t="shared" si="28"/>
        <v>0</v>
      </c>
      <c r="O372">
        <f t="shared" si="29"/>
        <v>0</v>
      </c>
    </row>
    <row r="373" spans="1:15" x14ac:dyDescent="0.3">
      <c r="A373" t="s">
        <v>10</v>
      </c>
      <c r="B373">
        <v>13</v>
      </c>
      <c r="C373" t="s">
        <v>26</v>
      </c>
      <c r="D373" t="s">
        <v>770</v>
      </c>
      <c r="E373" t="s">
        <v>771</v>
      </c>
      <c r="F373">
        <v>0</v>
      </c>
      <c r="G373">
        <v>1883</v>
      </c>
      <c r="H373">
        <v>1971</v>
      </c>
      <c r="I373">
        <v>1971</v>
      </c>
      <c r="J373">
        <v>1971</v>
      </c>
      <c r="K373">
        <f t="shared" si="25"/>
        <v>0</v>
      </c>
      <c r="L373">
        <f t="shared" si="26"/>
        <v>0</v>
      </c>
      <c r="M373">
        <f t="shared" si="27"/>
        <v>0</v>
      </c>
      <c r="N373">
        <f t="shared" si="28"/>
        <v>0</v>
      </c>
      <c r="O373">
        <f t="shared" si="29"/>
        <v>0</v>
      </c>
    </row>
    <row r="374" spans="1:15" x14ac:dyDescent="0.3">
      <c r="A374" t="s">
        <v>10</v>
      </c>
      <c r="B374">
        <v>13</v>
      </c>
      <c r="C374" t="s">
        <v>53</v>
      </c>
      <c r="D374" t="s">
        <v>772</v>
      </c>
      <c r="E374" t="s">
        <v>773</v>
      </c>
      <c r="F374">
        <v>0</v>
      </c>
      <c r="G374">
        <v>1469</v>
      </c>
      <c r="H374">
        <v>1513</v>
      </c>
      <c r="I374">
        <v>1513</v>
      </c>
      <c r="J374">
        <v>1513</v>
      </c>
      <c r="K374">
        <f t="shared" si="25"/>
        <v>0</v>
      </c>
      <c r="L374">
        <f t="shared" si="26"/>
        <v>0</v>
      </c>
      <c r="M374">
        <f t="shared" si="27"/>
        <v>0</v>
      </c>
      <c r="N374">
        <f t="shared" si="28"/>
        <v>0</v>
      </c>
      <c r="O374">
        <f t="shared" si="29"/>
        <v>0</v>
      </c>
    </row>
    <row r="375" spans="1:15" x14ac:dyDescent="0.3">
      <c r="A375" t="s">
        <v>10</v>
      </c>
      <c r="B375">
        <v>13</v>
      </c>
      <c r="C375" t="s">
        <v>29</v>
      </c>
      <c r="D375" t="s">
        <v>774</v>
      </c>
      <c r="E375" t="s">
        <v>775</v>
      </c>
      <c r="F375">
        <v>0</v>
      </c>
      <c r="G375">
        <v>841</v>
      </c>
      <c r="H375">
        <v>875</v>
      </c>
      <c r="I375">
        <v>875</v>
      </c>
      <c r="J375">
        <v>875</v>
      </c>
      <c r="K375">
        <f t="shared" si="25"/>
        <v>0</v>
      </c>
      <c r="L375">
        <f t="shared" si="26"/>
        <v>0</v>
      </c>
      <c r="M375">
        <f t="shared" si="27"/>
        <v>0</v>
      </c>
      <c r="N375">
        <f t="shared" si="28"/>
        <v>0</v>
      </c>
      <c r="O375">
        <f t="shared" si="29"/>
        <v>0</v>
      </c>
    </row>
    <row r="376" spans="1:15" x14ac:dyDescent="0.3">
      <c r="A376" t="s">
        <v>10</v>
      </c>
      <c r="B376">
        <v>13</v>
      </c>
      <c r="C376" t="s">
        <v>32</v>
      </c>
      <c r="D376" t="s">
        <v>776</v>
      </c>
      <c r="E376" t="s">
        <v>777</v>
      </c>
      <c r="F376">
        <v>0</v>
      </c>
      <c r="G376">
        <v>598</v>
      </c>
      <c r="H376">
        <v>637</v>
      </c>
      <c r="I376">
        <v>637</v>
      </c>
      <c r="J376">
        <v>637</v>
      </c>
      <c r="K376">
        <f t="shared" si="25"/>
        <v>0</v>
      </c>
      <c r="L376">
        <f t="shared" si="26"/>
        <v>0</v>
      </c>
      <c r="M376">
        <f t="shared" si="27"/>
        <v>0</v>
      </c>
      <c r="N376">
        <f t="shared" si="28"/>
        <v>0</v>
      </c>
      <c r="O376">
        <f t="shared" si="29"/>
        <v>0</v>
      </c>
    </row>
    <row r="377" spans="1:15" x14ac:dyDescent="0.3">
      <c r="A377" t="s">
        <v>10</v>
      </c>
      <c r="B377">
        <v>13</v>
      </c>
      <c r="C377" t="s">
        <v>38</v>
      </c>
      <c r="D377" t="s">
        <v>778</v>
      </c>
      <c r="E377" t="s">
        <v>779</v>
      </c>
      <c r="F377">
        <v>0</v>
      </c>
      <c r="G377">
        <v>290</v>
      </c>
      <c r="H377">
        <v>312</v>
      </c>
      <c r="I377">
        <v>312</v>
      </c>
      <c r="J377">
        <v>312</v>
      </c>
      <c r="K377">
        <f t="shared" si="25"/>
        <v>0</v>
      </c>
      <c r="L377">
        <f t="shared" si="26"/>
        <v>0</v>
      </c>
      <c r="M377">
        <f t="shared" si="27"/>
        <v>0</v>
      </c>
      <c r="N377">
        <f t="shared" si="28"/>
        <v>0</v>
      </c>
      <c r="O377">
        <f t="shared" si="29"/>
        <v>0</v>
      </c>
    </row>
    <row r="378" spans="1:15" x14ac:dyDescent="0.3">
      <c r="A378" t="s">
        <v>10</v>
      </c>
      <c r="B378">
        <v>13</v>
      </c>
      <c r="C378" t="s">
        <v>50</v>
      </c>
      <c r="D378" t="s">
        <v>780</v>
      </c>
      <c r="E378" t="s">
        <v>781</v>
      </c>
      <c r="F378">
        <v>0</v>
      </c>
      <c r="G378">
        <v>235</v>
      </c>
      <c r="H378">
        <v>241</v>
      </c>
      <c r="I378">
        <v>241</v>
      </c>
      <c r="J378">
        <v>241</v>
      </c>
      <c r="K378">
        <f t="shared" si="25"/>
        <v>0</v>
      </c>
      <c r="L378">
        <f t="shared" si="26"/>
        <v>0</v>
      </c>
      <c r="M378">
        <f t="shared" si="27"/>
        <v>0</v>
      </c>
      <c r="N378">
        <f t="shared" si="28"/>
        <v>0</v>
      </c>
      <c r="O378">
        <f t="shared" si="29"/>
        <v>0</v>
      </c>
    </row>
    <row r="379" spans="1:15" x14ac:dyDescent="0.3">
      <c r="A379" t="s">
        <v>10</v>
      </c>
      <c r="B379">
        <v>13</v>
      </c>
      <c r="C379" t="s">
        <v>47</v>
      </c>
      <c r="D379" t="s">
        <v>782</v>
      </c>
      <c r="E379" t="s">
        <v>783</v>
      </c>
      <c r="F379">
        <v>0</v>
      </c>
      <c r="G379">
        <v>220</v>
      </c>
      <c r="H379">
        <v>224</v>
      </c>
      <c r="I379">
        <v>224</v>
      </c>
      <c r="J379">
        <v>224</v>
      </c>
      <c r="K379">
        <f t="shared" si="25"/>
        <v>0</v>
      </c>
      <c r="L379">
        <f t="shared" si="26"/>
        <v>0</v>
      </c>
      <c r="M379">
        <f t="shared" si="27"/>
        <v>0</v>
      </c>
      <c r="N379">
        <f t="shared" si="28"/>
        <v>0</v>
      </c>
      <c r="O379">
        <f t="shared" si="29"/>
        <v>0</v>
      </c>
    </row>
    <row r="380" spans="1:15" x14ac:dyDescent="0.3">
      <c r="A380" t="s">
        <v>10</v>
      </c>
      <c r="B380">
        <v>13</v>
      </c>
      <c r="C380" t="s">
        <v>41</v>
      </c>
      <c r="D380" t="s">
        <v>784</v>
      </c>
      <c r="E380" t="s">
        <v>785</v>
      </c>
      <c r="F380">
        <v>0</v>
      </c>
      <c r="G380">
        <v>163</v>
      </c>
      <c r="H380">
        <v>169</v>
      </c>
      <c r="I380">
        <v>169</v>
      </c>
      <c r="J380">
        <v>169</v>
      </c>
      <c r="K380">
        <f t="shared" si="25"/>
        <v>0</v>
      </c>
      <c r="L380">
        <f t="shared" si="26"/>
        <v>0</v>
      </c>
      <c r="M380">
        <f t="shared" si="27"/>
        <v>0</v>
      </c>
      <c r="N380">
        <f t="shared" si="28"/>
        <v>0</v>
      </c>
      <c r="O380">
        <f t="shared" si="29"/>
        <v>0</v>
      </c>
    </row>
    <row r="381" spans="1:15" x14ac:dyDescent="0.3">
      <c r="A381" t="s">
        <v>10</v>
      </c>
      <c r="B381">
        <v>13</v>
      </c>
      <c r="C381" t="s">
        <v>200</v>
      </c>
      <c r="D381" t="s">
        <v>786</v>
      </c>
      <c r="E381" t="s">
        <v>787</v>
      </c>
      <c r="F381">
        <v>0</v>
      </c>
      <c r="G381">
        <v>117</v>
      </c>
      <c r="H381">
        <v>121</v>
      </c>
      <c r="I381">
        <v>121</v>
      </c>
      <c r="J381">
        <v>121</v>
      </c>
      <c r="K381">
        <f t="shared" si="25"/>
        <v>0</v>
      </c>
      <c r="L381">
        <f t="shared" si="26"/>
        <v>0</v>
      </c>
      <c r="M381">
        <f t="shared" si="27"/>
        <v>0</v>
      </c>
      <c r="N381">
        <f t="shared" si="28"/>
        <v>0</v>
      </c>
      <c r="O381">
        <f t="shared" si="29"/>
        <v>0</v>
      </c>
    </row>
    <row r="382" spans="1:15" x14ac:dyDescent="0.3">
      <c r="A382" t="s">
        <v>10</v>
      </c>
      <c r="B382">
        <v>13</v>
      </c>
      <c r="C382" t="s">
        <v>118</v>
      </c>
      <c r="D382" t="s">
        <v>788</v>
      </c>
      <c r="E382" t="s">
        <v>789</v>
      </c>
      <c r="F382">
        <v>0</v>
      </c>
      <c r="G382">
        <v>113</v>
      </c>
      <c r="H382">
        <v>116</v>
      </c>
      <c r="I382">
        <v>116</v>
      </c>
      <c r="J382">
        <v>116</v>
      </c>
      <c r="K382">
        <f t="shared" si="25"/>
        <v>0</v>
      </c>
      <c r="L382">
        <f t="shared" si="26"/>
        <v>0</v>
      </c>
      <c r="M382">
        <f t="shared" si="27"/>
        <v>0</v>
      </c>
      <c r="N382">
        <f t="shared" si="28"/>
        <v>0</v>
      </c>
      <c r="O382">
        <f t="shared" si="29"/>
        <v>0</v>
      </c>
    </row>
    <row r="383" spans="1:15" x14ac:dyDescent="0.3">
      <c r="A383" t="s">
        <v>10</v>
      </c>
      <c r="B383">
        <v>13</v>
      </c>
      <c r="C383" t="s">
        <v>35</v>
      </c>
      <c r="D383" t="s">
        <v>790</v>
      </c>
      <c r="E383" t="s">
        <v>791</v>
      </c>
      <c r="F383">
        <v>0</v>
      </c>
      <c r="G383">
        <v>101</v>
      </c>
      <c r="H383">
        <v>114</v>
      </c>
      <c r="I383">
        <v>114</v>
      </c>
      <c r="J383">
        <v>114</v>
      </c>
      <c r="K383">
        <f t="shared" si="25"/>
        <v>0</v>
      </c>
      <c r="L383">
        <f t="shared" si="26"/>
        <v>0</v>
      </c>
      <c r="M383">
        <f t="shared" si="27"/>
        <v>0</v>
      </c>
      <c r="N383">
        <f t="shared" si="28"/>
        <v>0</v>
      </c>
      <c r="O383">
        <f t="shared" si="29"/>
        <v>0</v>
      </c>
    </row>
    <row r="384" spans="1:15" x14ac:dyDescent="0.3">
      <c r="A384" t="s">
        <v>10</v>
      </c>
      <c r="B384">
        <v>13</v>
      </c>
      <c r="C384" t="s">
        <v>127</v>
      </c>
      <c r="D384" t="s">
        <v>792</v>
      </c>
      <c r="E384" t="s">
        <v>793</v>
      </c>
      <c r="F384">
        <v>0</v>
      </c>
      <c r="G384">
        <v>97</v>
      </c>
      <c r="H384">
        <v>97</v>
      </c>
      <c r="I384">
        <v>97</v>
      </c>
      <c r="J384">
        <v>97</v>
      </c>
      <c r="K384">
        <f t="shared" si="25"/>
        <v>0</v>
      </c>
      <c r="L384">
        <f t="shared" si="26"/>
        <v>0</v>
      </c>
      <c r="M384">
        <f t="shared" si="27"/>
        <v>0</v>
      </c>
      <c r="N384">
        <f t="shared" si="28"/>
        <v>0</v>
      </c>
      <c r="O384">
        <f t="shared" si="29"/>
        <v>0</v>
      </c>
    </row>
    <row r="385" spans="1:15" x14ac:dyDescent="0.3">
      <c r="A385" t="s">
        <v>10</v>
      </c>
      <c r="B385">
        <v>13</v>
      </c>
      <c r="C385" t="s">
        <v>59</v>
      </c>
      <c r="D385" t="s">
        <v>794</v>
      </c>
      <c r="E385" t="s">
        <v>795</v>
      </c>
      <c r="F385">
        <v>0</v>
      </c>
      <c r="G385">
        <v>83</v>
      </c>
      <c r="H385">
        <v>90</v>
      </c>
      <c r="I385">
        <v>90</v>
      </c>
      <c r="J385">
        <v>90</v>
      </c>
      <c r="K385">
        <f t="shared" si="25"/>
        <v>0</v>
      </c>
      <c r="L385">
        <f t="shared" si="26"/>
        <v>0</v>
      </c>
      <c r="M385">
        <f t="shared" si="27"/>
        <v>0</v>
      </c>
      <c r="N385">
        <f t="shared" si="28"/>
        <v>0</v>
      </c>
      <c r="O385">
        <f t="shared" si="29"/>
        <v>0</v>
      </c>
    </row>
    <row r="386" spans="1:15" x14ac:dyDescent="0.3">
      <c r="A386" t="s">
        <v>10</v>
      </c>
      <c r="B386">
        <v>13</v>
      </c>
      <c r="C386" t="s">
        <v>336</v>
      </c>
      <c r="D386" t="s">
        <v>730</v>
      </c>
      <c r="E386" t="s">
        <v>796</v>
      </c>
      <c r="F386">
        <v>0</v>
      </c>
      <c r="G386">
        <v>78</v>
      </c>
      <c r="H386">
        <v>79</v>
      </c>
      <c r="I386">
        <v>79</v>
      </c>
      <c r="J386">
        <v>79</v>
      </c>
      <c r="K386">
        <f t="shared" si="25"/>
        <v>0</v>
      </c>
      <c r="L386">
        <f t="shared" si="26"/>
        <v>0</v>
      </c>
      <c r="M386">
        <f t="shared" si="27"/>
        <v>0</v>
      </c>
      <c r="N386">
        <f t="shared" si="28"/>
        <v>0</v>
      </c>
      <c r="O386">
        <f t="shared" si="29"/>
        <v>0</v>
      </c>
    </row>
    <row r="387" spans="1:15" x14ac:dyDescent="0.3">
      <c r="A387" t="s">
        <v>10</v>
      </c>
      <c r="B387">
        <v>13</v>
      </c>
      <c r="C387" t="s">
        <v>282</v>
      </c>
      <c r="D387" t="s">
        <v>797</v>
      </c>
      <c r="E387" t="s">
        <v>798</v>
      </c>
      <c r="F387">
        <v>0</v>
      </c>
      <c r="G387">
        <v>69</v>
      </c>
      <c r="H387">
        <v>73</v>
      </c>
      <c r="I387">
        <v>73</v>
      </c>
      <c r="J387">
        <v>73</v>
      </c>
      <c r="K387">
        <f t="shared" si="25"/>
        <v>0</v>
      </c>
      <c r="L387">
        <f t="shared" si="26"/>
        <v>0</v>
      </c>
      <c r="M387">
        <f t="shared" si="27"/>
        <v>0</v>
      </c>
      <c r="N387">
        <f t="shared" si="28"/>
        <v>0</v>
      </c>
      <c r="O387">
        <f t="shared" si="29"/>
        <v>0</v>
      </c>
    </row>
    <row r="388" spans="1:15" x14ac:dyDescent="0.3">
      <c r="A388" t="s">
        <v>10</v>
      </c>
      <c r="B388">
        <v>13</v>
      </c>
      <c r="C388" t="s">
        <v>739</v>
      </c>
      <c r="D388" t="s">
        <v>799</v>
      </c>
      <c r="E388" t="s">
        <v>800</v>
      </c>
      <c r="F388">
        <v>0</v>
      </c>
      <c r="G388">
        <v>67</v>
      </c>
      <c r="H388">
        <v>64</v>
      </c>
      <c r="I388">
        <v>64</v>
      </c>
      <c r="J388">
        <v>64</v>
      </c>
      <c r="K388">
        <f t="shared" ref="K388:K451" si="30">IF(AND($A388=$D$1,$B388=$E$1),F388,0)</f>
        <v>0</v>
      </c>
      <c r="L388">
        <f t="shared" ref="L388:L451" si="31">IF(AND($A388=$D$1,$B388=$E$1),G388,0)</f>
        <v>0</v>
      </c>
      <c r="M388">
        <f t="shared" ref="M388:M451" si="32">IF(AND($A388=$D$1,$B388=$E$1),H388,0)</f>
        <v>0</v>
      </c>
      <c r="N388">
        <f t="shared" ref="N388:N451" si="33">IF(AND($A388=$D$1,$B388=$E$1),I388,0)</f>
        <v>0</v>
      </c>
      <c r="O388">
        <f t="shared" ref="O388:O451" si="34">IF(AND($A388=$D$1,$B388=$E$1),J388,0)</f>
        <v>0</v>
      </c>
    </row>
    <row r="389" spans="1:15" x14ac:dyDescent="0.3">
      <c r="A389" t="s">
        <v>10</v>
      </c>
      <c r="B389">
        <v>13</v>
      </c>
      <c r="C389" t="s">
        <v>197</v>
      </c>
      <c r="D389" t="s">
        <v>801</v>
      </c>
      <c r="E389" t="s">
        <v>802</v>
      </c>
      <c r="F389">
        <v>0</v>
      </c>
      <c r="G389">
        <v>54</v>
      </c>
      <c r="H389">
        <v>56</v>
      </c>
      <c r="I389">
        <v>56</v>
      </c>
      <c r="J389">
        <v>56</v>
      </c>
      <c r="K389">
        <f t="shared" si="30"/>
        <v>0</v>
      </c>
      <c r="L389">
        <f t="shared" si="31"/>
        <v>0</v>
      </c>
      <c r="M389">
        <f t="shared" si="32"/>
        <v>0</v>
      </c>
      <c r="N389">
        <f t="shared" si="33"/>
        <v>0</v>
      </c>
      <c r="O389">
        <f t="shared" si="34"/>
        <v>0</v>
      </c>
    </row>
    <row r="390" spans="1:15" x14ac:dyDescent="0.3">
      <c r="A390" t="s">
        <v>10</v>
      </c>
      <c r="B390">
        <v>13</v>
      </c>
      <c r="C390" t="s">
        <v>68</v>
      </c>
      <c r="D390" t="s">
        <v>803</v>
      </c>
      <c r="E390" t="s">
        <v>804</v>
      </c>
      <c r="F390">
        <v>0</v>
      </c>
      <c r="G390">
        <v>49</v>
      </c>
      <c r="H390">
        <v>51</v>
      </c>
      <c r="I390">
        <v>51</v>
      </c>
      <c r="J390">
        <v>51</v>
      </c>
      <c r="K390">
        <f t="shared" si="30"/>
        <v>0</v>
      </c>
      <c r="L390">
        <f t="shared" si="31"/>
        <v>0</v>
      </c>
      <c r="M390">
        <f t="shared" si="32"/>
        <v>0</v>
      </c>
      <c r="N390">
        <f t="shared" si="33"/>
        <v>0</v>
      </c>
      <c r="O390">
        <f t="shared" si="34"/>
        <v>0</v>
      </c>
    </row>
    <row r="391" spans="1:15" x14ac:dyDescent="0.3">
      <c r="A391" t="s">
        <v>10</v>
      </c>
      <c r="B391">
        <v>13</v>
      </c>
      <c r="C391" t="s">
        <v>80</v>
      </c>
      <c r="D391" t="s">
        <v>805</v>
      </c>
      <c r="E391" t="s">
        <v>806</v>
      </c>
      <c r="F391">
        <v>0</v>
      </c>
      <c r="G391">
        <v>45</v>
      </c>
      <c r="H391">
        <v>46</v>
      </c>
      <c r="I391">
        <v>46</v>
      </c>
      <c r="J391">
        <v>46</v>
      </c>
      <c r="K391">
        <f t="shared" si="30"/>
        <v>0</v>
      </c>
      <c r="L391">
        <f t="shared" si="31"/>
        <v>0</v>
      </c>
      <c r="M391">
        <f t="shared" si="32"/>
        <v>0</v>
      </c>
      <c r="N391">
        <f t="shared" si="33"/>
        <v>0</v>
      </c>
      <c r="O391">
        <f t="shared" si="34"/>
        <v>0</v>
      </c>
    </row>
    <row r="392" spans="1:15" x14ac:dyDescent="0.3">
      <c r="A392" t="s">
        <v>10</v>
      </c>
      <c r="B392">
        <v>13</v>
      </c>
      <c r="C392" t="s">
        <v>89</v>
      </c>
      <c r="D392" t="s">
        <v>807</v>
      </c>
      <c r="E392" t="s">
        <v>808</v>
      </c>
      <c r="F392">
        <v>0</v>
      </c>
      <c r="G392">
        <v>36</v>
      </c>
      <c r="H392">
        <v>35</v>
      </c>
      <c r="I392">
        <v>35</v>
      </c>
      <c r="J392">
        <v>35</v>
      </c>
      <c r="K392">
        <f t="shared" si="30"/>
        <v>0</v>
      </c>
      <c r="L392">
        <f t="shared" si="31"/>
        <v>0</v>
      </c>
      <c r="M392">
        <f t="shared" si="32"/>
        <v>0</v>
      </c>
      <c r="N392">
        <f t="shared" si="33"/>
        <v>0</v>
      </c>
      <c r="O392">
        <f t="shared" si="34"/>
        <v>0</v>
      </c>
    </row>
    <row r="393" spans="1:15" x14ac:dyDescent="0.3">
      <c r="A393" t="s">
        <v>10</v>
      </c>
      <c r="B393">
        <v>13</v>
      </c>
      <c r="C393" t="s">
        <v>56</v>
      </c>
      <c r="D393" t="s">
        <v>809</v>
      </c>
      <c r="E393" t="s">
        <v>810</v>
      </c>
      <c r="F393">
        <v>0</v>
      </c>
      <c r="G393">
        <v>29</v>
      </c>
      <c r="H393">
        <v>31</v>
      </c>
      <c r="I393">
        <v>31</v>
      </c>
      <c r="J393">
        <v>31</v>
      </c>
      <c r="K393">
        <f t="shared" si="30"/>
        <v>0</v>
      </c>
      <c r="L393">
        <f t="shared" si="31"/>
        <v>0</v>
      </c>
      <c r="M393">
        <f t="shared" si="32"/>
        <v>0</v>
      </c>
      <c r="N393">
        <f t="shared" si="33"/>
        <v>0</v>
      </c>
      <c r="O393">
        <f t="shared" si="34"/>
        <v>0</v>
      </c>
    </row>
    <row r="394" spans="1:15" x14ac:dyDescent="0.3">
      <c r="A394" t="s">
        <v>10</v>
      </c>
      <c r="B394">
        <v>13</v>
      </c>
      <c r="C394" t="s">
        <v>77</v>
      </c>
      <c r="D394" t="s">
        <v>732</v>
      </c>
      <c r="E394" t="s">
        <v>811</v>
      </c>
      <c r="F394">
        <v>0</v>
      </c>
      <c r="G394">
        <v>25</v>
      </c>
      <c r="H394">
        <v>26</v>
      </c>
      <c r="I394">
        <v>26</v>
      </c>
      <c r="J394">
        <v>26</v>
      </c>
      <c r="K394">
        <f t="shared" si="30"/>
        <v>0</v>
      </c>
      <c r="L394">
        <f t="shared" si="31"/>
        <v>0</v>
      </c>
      <c r="M394">
        <f t="shared" si="32"/>
        <v>0</v>
      </c>
      <c r="N394">
        <f t="shared" si="33"/>
        <v>0</v>
      </c>
      <c r="O394">
        <f t="shared" si="34"/>
        <v>0</v>
      </c>
    </row>
    <row r="395" spans="1:15" x14ac:dyDescent="0.3">
      <c r="A395" t="s">
        <v>10</v>
      </c>
      <c r="B395">
        <v>13</v>
      </c>
      <c r="C395" t="s">
        <v>351</v>
      </c>
      <c r="D395" t="s">
        <v>812</v>
      </c>
      <c r="E395" t="s">
        <v>813</v>
      </c>
      <c r="F395">
        <v>0</v>
      </c>
      <c r="G395">
        <v>23</v>
      </c>
      <c r="H395">
        <v>24</v>
      </c>
      <c r="I395">
        <v>24</v>
      </c>
      <c r="J395">
        <v>24</v>
      </c>
      <c r="K395">
        <f t="shared" si="30"/>
        <v>0</v>
      </c>
      <c r="L395">
        <f t="shared" si="31"/>
        <v>0</v>
      </c>
      <c r="M395">
        <f t="shared" si="32"/>
        <v>0</v>
      </c>
      <c r="N395">
        <f t="shared" si="33"/>
        <v>0</v>
      </c>
      <c r="O395">
        <f t="shared" si="34"/>
        <v>0</v>
      </c>
    </row>
    <row r="396" spans="1:15" x14ac:dyDescent="0.3">
      <c r="A396" t="s">
        <v>10</v>
      </c>
      <c r="B396">
        <v>13</v>
      </c>
      <c r="C396" t="s">
        <v>71</v>
      </c>
      <c r="D396" t="s">
        <v>814</v>
      </c>
      <c r="E396" t="s">
        <v>815</v>
      </c>
      <c r="F396">
        <v>0</v>
      </c>
      <c r="G396">
        <v>23</v>
      </c>
      <c r="H396">
        <v>26</v>
      </c>
      <c r="I396">
        <v>26</v>
      </c>
      <c r="J396">
        <v>26</v>
      </c>
      <c r="K396">
        <f t="shared" si="30"/>
        <v>0</v>
      </c>
      <c r="L396">
        <f t="shared" si="31"/>
        <v>0</v>
      </c>
      <c r="M396">
        <f t="shared" si="32"/>
        <v>0</v>
      </c>
      <c r="N396">
        <f t="shared" si="33"/>
        <v>0</v>
      </c>
      <c r="O396">
        <f t="shared" si="34"/>
        <v>0</v>
      </c>
    </row>
    <row r="397" spans="1:15" x14ac:dyDescent="0.3">
      <c r="A397" t="s">
        <v>10</v>
      </c>
      <c r="B397">
        <v>13</v>
      </c>
      <c r="C397" t="s">
        <v>74</v>
      </c>
      <c r="D397" t="s">
        <v>816</v>
      </c>
      <c r="E397" t="s">
        <v>817</v>
      </c>
      <c r="F397">
        <v>0</v>
      </c>
      <c r="G397">
        <v>19</v>
      </c>
      <c r="H397">
        <v>20</v>
      </c>
      <c r="I397">
        <v>20</v>
      </c>
      <c r="J397">
        <v>20</v>
      </c>
      <c r="K397">
        <f t="shared" si="30"/>
        <v>0</v>
      </c>
      <c r="L397">
        <f t="shared" si="31"/>
        <v>0</v>
      </c>
      <c r="M397">
        <f t="shared" si="32"/>
        <v>0</v>
      </c>
      <c r="N397">
        <f t="shared" si="33"/>
        <v>0</v>
      </c>
      <c r="O397">
        <f t="shared" si="34"/>
        <v>0</v>
      </c>
    </row>
    <row r="398" spans="1:15" x14ac:dyDescent="0.3">
      <c r="A398" t="s">
        <v>10</v>
      </c>
      <c r="B398">
        <v>13</v>
      </c>
      <c r="C398" t="s">
        <v>83</v>
      </c>
      <c r="D398" t="s">
        <v>818</v>
      </c>
      <c r="E398" t="s">
        <v>819</v>
      </c>
      <c r="F398">
        <v>0</v>
      </c>
      <c r="G398">
        <v>12</v>
      </c>
      <c r="H398">
        <v>13</v>
      </c>
      <c r="I398">
        <v>13</v>
      </c>
      <c r="J398">
        <v>13</v>
      </c>
      <c r="K398">
        <f t="shared" si="30"/>
        <v>0</v>
      </c>
      <c r="L398">
        <f t="shared" si="31"/>
        <v>0</v>
      </c>
      <c r="M398">
        <f t="shared" si="32"/>
        <v>0</v>
      </c>
      <c r="N398">
        <f t="shared" si="33"/>
        <v>0</v>
      </c>
      <c r="O398">
        <f t="shared" si="34"/>
        <v>0</v>
      </c>
    </row>
    <row r="399" spans="1:15" x14ac:dyDescent="0.3">
      <c r="A399" t="s">
        <v>10</v>
      </c>
      <c r="B399">
        <v>14</v>
      </c>
      <c r="C399" t="s">
        <v>17</v>
      </c>
      <c r="D399" t="s">
        <v>820</v>
      </c>
      <c r="E399" t="s">
        <v>821</v>
      </c>
      <c r="F399">
        <v>0</v>
      </c>
      <c r="G399">
        <v>30112</v>
      </c>
      <c r="H399">
        <v>29930</v>
      </c>
      <c r="I399">
        <v>29930</v>
      </c>
      <c r="J399">
        <v>29930</v>
      </c>
      <c r="K399">
        <f t="shared" si="30"/>
        <v>0</v>
      </c>
      <c r="L399">
        <f t="shared" si="31"/>
        <v>0</v>
      </c>
      <c r="M399">
        <f t="shared" si="32"/>
        <v>0</v>
      </c>
      <c r="N399">
        <f t="shared" si="33"/>
        <v>0</v>
      </c>
      <c r="O399">
        <f t="shared" si="34"/>
        <v>0</v>
      </c>
    </row>
    <row r="400" spans="1:15" x14ac:dyDescent="0.3">
      <c r="A400" t="s">
        <v>10</v>
      </c>
      <c r="B400">
        <v>14</v>
      </c>
      <c r="C400" t="s">
        <v>11</v>
      </c>
      <c r="D400" t="s">
        <v>822</v>
      </c>
      <c r="E400" t="s">
        <v>823</v>
      </c>
      <c r="F400">
        <v>0</v>
      </c>
      <c r="G400">
        <v>24693</v>
      </c>
      <c r="H400">
        <v>24880</v>
      </c>
      <c r="I400">
        <v>24880</v>
      </c>
      <c r="J400">
        <v>24880</v>
      </c>
      <c r="K400">
        <f t="shared" si="30"/>
        <v>0</v>
      </c>
      <c r="L400">
        <f t="shared" si="31"/>
        <v>0</v>
      </c>
      <c r="M400">
        <f t="shared" si="32"/>
        <v>0</v>
      </c>
      <c r="N400">
        <f t="shared" si="33"/>
        <v>0</v>
      </c>
      <c r="O400">
        <f t="shared" si="34"/>
        <v>0</v>
      </c>
    </row>
    <row r="401" spans="1:15" x14ac:dyDescent="0.3">
      <c r="A401" t="s">
        <v>10</v>
      </c>
      <c r="B401">
        <v>14</v>
      </c>
      <c r="C401" t="s">
        <v>14</v>
      </c>
      <c r="D401" t="s">
        <v>824</v>
      </c>
      <c r="E401" t="s">
        <v>825</v>
      </c>
      <c r="F401">
        <v>0</v>
      </c>
      <c r="G401">
        <v>22770</v>
      </c>
      <c r="H401">
        <v>23580</v>
      </c>
      <c r="I401">
        <v>23580</v>
      </c>
      <c r="J401">
        <v>23580</v>
      </c>
      <c r="K401">
        <f t="shared" si="30"/>
        <v>0</v>
      </c>
      <c r="L401">
        <f t="shared" si="31"/>
        <v>0</v>
      </c>
      <c r="M401">
        <f t="shared" si="32"/>
        <v>0</v>
      </c>
      <c r="N401">
        <f t="shared" si="33"/>
        <v>0</v>
      </c>
      <c r="O401">
        <f t="shared" si="34"/>
        <v>0</v>
      </c>
    </row>
    <row r="402" spans="1:15" x14ac:dyDescent="0.3">
      <c r="A402" t="s">
        <v>10</v>
      </c>
      <c r="B402">
        <v>14</v>
      </c>
      <c r="C402" t="s">
        <v>20</v>
      </c>
      <c r="D402" t="s">
        <v>826</v>
      </c>
      <c r="E402" t="s">
        <v>827</v>
      </c>
      <c r="F402">
        <v>0</v>
      </c>
      <c r="G402">
        <v>12557</v>
      </c>
      <c r="H402">
        <v>12849</v>
      </c>
      <c r="I402">
        <v>12849</v>
      </c>
      <c r="J402">
        <v>12849</v>
      </c>
      <c r="K402">
        <f t="shared" si="30"/>
        <v>0</v>
      </c>
      <c r="L402">
        <f t="shared" si="31"/>
        <v>0</v>
      </c>
      <c r="M402">
        <f t="shared" si="32"/>
        <v>0</v>
      </c>
      <c r="N402">
        <f t="shared" si="33"/>
        <v>0</v>
      </c>
      <c r="O402">
        <f t="shared" si="34"/>
        <v>0</v>
      </c>
    </row>
    <row r="403" spans="1:15" x14ac:dyDescent="0.3">
      <c r="A403" t="s">
        <v>10</v>
      </c>
      <c r="B403">
        <v>14</v>
      </c>
      <c r="C403" t="s">
        <v>32</v>
      </c>
      <c r="D403" t="s">
        <v>828</v>
      </c>
      <c r="E403" t="s">
        <v>829</v>
      </c>
      <c r="F403">
        <v>0</v>
      </c>
      <c r="G403">
        <v>5320</v>
      </c>
      <c r="H403">
        <v>5431</v>
      </c>
      <c r="I403">
        <v>5431</v>
      </c>
      <c r="J403">
        <v>5431</v>
      </c>
      <c r="K403">
        <f t="shared" si="30"/>
        <v>0</v>
      </c>
      <c r="L403">
        <f t="shared" si="31"/>
        <v>0</v>
      </c>
      <c r="M403">
        <f t="shared" si="32"/>
        <v>0</v>
      </c>
      <c r="N403">
        <f t="shared" si="33"/>
        <v>0</v>
      </c>
      <c r="O403">
        <f t="shared" si="34"/>
        <v>0</v>
      </c>
    </row>
    <row r="404" spans="1:15" x14ac:dyDescent="0.3">
      <c r="A404" t="s">
        <v>10</v>
      </c>
      <c r="B404">
        <v>14</v>
      </c>
      <c r="C404" t="s">
        <v>23</v>
      </c>
      <c r="D404" t="s">
        <v>830</v>
      </c>
      <c r="E404" t="s">
        <v>480</v>
      </c>
      <c r="F404">
        <v>0</v>
      </c>
      <c r="G404">
        <v>4617</v>
      </c>
      <c r="H404">
        <v>4603</v>
      </c>
      <c r="I404">
        <v>4603</v>
      </c>
      <c r="J404">
        <v>4603</v>
      </c>
      <c r="K404">
        <f t="shared" si="30"/>
        <v>0</v>
      </c>
      <c r="L404">
        <f t="shared" si="31"/>
        <v>0</v>
      </c>
      <c r="M404">
        <f t="shared" si="32"/>
        <v>0</v>
      </c>
      <c r="N404">
        <f t="shared" si="33"/>
        <v>0</v>
      </c>
      <c r="O404">
        <f t="shared" si="34"/>
        <v>0</v>
      </c>
    </row>
    <row r="405" spans="1:15" x14ac:dyDescent="0.3">
      <c r="A405" t="s">
        <v>10</v>
      </c>
      <c r="B405">
        <v>14</v>
      </c>
      <c r="C405" t="s">
        <v>26</v>
      </c>
      <c r="D405" t="s">
        <v>831</v>
      </c>
      <c r="E405" t="s">
        <v>832</v>
      </c>
      <c r="F405">
        <v>0</v>
      </c>
      <c r="G405">
        <v>2274</v>
      </c>
      <c r="H405">
        <v>2327</v>
      </c>
      <c r="I405">
        <v>2327</v>
      </c>
      <c r="J405">
        <v>2327</v>
      </c>
      <c r="K405">
        <f t="shared" si="30"/>
        <v>0</v>
      </c>
      <c r="L405">
        <f t="shared" si="31"/>
        <v>0</v>
      </c>
      <c r="M405">
        <f t="shared" si="32"/>
        <v>0</v>
      </c>
      <c r="N405">
        <f t="shared" si="33"/>
        <v>0</v>
      </c>
      <c r="O405">
        <f t="shared" si="34"/>
        <v>0</v>
      </c>
    </row>
    <row r="406" spans="1:15" x14ac:dyDescent="0.3">
      <c r="A406" t="s">
        <v>10</v>
      </c>
      <c r="B406">
        <v>14</v>
      </c>
      <c r="C406" t="s">
        <v>29</v>
      </c>
      <c r="D406" t="s">
        <v>833</v>
      </c>
      <c r="E406" t="s">
        <v>834</v>
      </c>
      <c r="F406">
        <v>0</v>
      </c>
      <c r="G406">
        <v>1265</v>
      </c>
      <c r="H406">
        <v>1296</v>
      </c>
      <c r="I406">
        <v>1296</v>
      </c>
      <c r="J406">
        <v>1296</v>
      </c>
      <c r="K406">
        <f t="shared" si="30"/>
        <v>0</v>
      </c>
      <c r="L406">
        <f t="shared" si="31"/>
        <v>0</v>
      </c>
      <c r="M406">
        <f t="shared" si="32"/>
        <v>0</v>
      </c>
      <c r="N406">
        <f t="shared" si="33"/>
        <v>0</v>
      </c>
      <c r="O406">
        <f t="shared" si="34"/>
        <v>0</v>
      </c>
    </row>
    <row r="407" spans="1:15" x14ac:dyDescent="0.3">
      <c r="A407" t="s">
        <v>10</v>
      </c>
      <c r="B407">
        <v>14</v>
      </c>
      <c r="C407" t="s">
        <v>38</v>
      </c>
      <c r="D407" t="s">
        <v>835</v>
      </c>
      <c r="E407" t="s">
        <v>836</v>
      </c>
      <c r="F407">
        <v>0</v>
      </c>
      <c r="G407">
        <v>348</v>
      </c>
      <c r="H407">
        <v>356</v>
      </c>
      <c r="I407">
        <v>356</v>
      </c>
      <c r="J407">
        <v>356</v>
      </c>
      <c r="K407">
        <f t="shared" si="30"/>
        <v>0</v>
      </c>
      <c r="L407">
        <f t="shared" si="31"/>
        <v>0</v>
      </c>
      <c r="M407">
        <f t="shared" si="32"/>
        <v>0</v>
      </c>
      <c r="N407">
        <f t="shared" si="33"/>
        <v>0</v>
      </c>
      <c r="O407">
        <f t="shared" si="34"/>
        <v>0</v>
      </c>
    </row>
    <row r="408" spans="1:15" x14ac:dyDescent="0.3">
      <c r="A408" t="s">
        <v>10</v>
      </c>
      <c r="B408">
        <v>14</v>
      </c>
      <c r="C408" t="s">
        <v>41</v>
      </c>
      <c r="D408" t="s">
        <v>837</v>
      </c>
      <c r="E408" t="s">
        <v>838</v>
      </c>
      <c r="F408">
        <v>0</v>
      </c>
      <c r="G408">
        <v>221</v>
      </c>
      <c r="H408">
        <v>224</v>
      </c>
      <c r="I408">
        <v>224</v>
      </c>
      <c r="J408">
        <v>224</v>
      </c>
      <c r="K408">
        <f t="shared" si="30"/>
        <v>0</v>
      </c>
      <c r="L408">
        <f t="shared" si="31"/>
        <v>0</v>
      </c>
      <c r="M408">
        <f t="shared" si="32"/>
        <v>0</v>
      </c>
      <c r="N408">
        <f t="shared" si="33"/>
        <v>0</v>
      </c>
      <c r="O408">
        <f t="shared" si="34"/>
        <v>0</v>
      </c>
    </row>
    <row r="409" spans="1:15" x14ac:dyDescent="0.3">
      <c r="A409" t="s">
        <v>10</v>
      </c>
      <c r="B409">
        <v>14</v>
      </c>
      <c r="C409" t="s">
        <v>47</v>
      </c>
      <c r="D409" t="s">
        <v>839</v>
      </c>
      <c r="E409" t="s">
        <v>840</v>
      </c>
      <c r="F409">
        <v>0</v>
      </c>
      <c r="G409">
        <v>207</v>
      </c>
      <c r="H409">
        <v>215</v>
      </c>
      <c r="I409">
        <v>215</v>
      </c>
      <c r="J409">
        <v>215</v>
      </c>
      <c r="K409">
        <f t="shared" si="30"/>
        <v>0</v>
      </c>
      <c r="L409">
        <f t="shared" si="31"/>
        <v>0</v>
      </c>
      <c r="M409">
        <f t="shared" si="32"/>
        <v>0</v>
      </c>
      <c r="N409">
        <f t="shared" si="33"/>
        <v>0</v>
      </c>
      <c r="O409">
        <f t="shared" si="34"/>
        <v>0</v>
      </c>
    </row>
    <row r="410" spans="1:15" x14ac:dyDescent="0.3">
      <c r="A410" t="s">
        <v>10</v>
      </c>
      <c r="B410">
        <v>14</v>
      </c>
      <c r="C410" t="s">
        <v>53</v>
      </c>
      <c r="D410" t="s">
        <v>841</v>
      </c>
      <c r="E410" t="s">
        <v>842</v>
      </c>
      <c r="F410">
        <v>0</v>
      </c>
      <c r="G410">
        <v>192</v>
      </c>
      <c r="H410">
        <v>204</v>
      </c>
      <c r="I410">
        <v>204</v>
      </c>
      <c r="J410">
        <v>204</v>
      </c>
      <c r="K410">
        <f t="shared" si="30"/>
        <v>0</v>
      </c>
      <c r="L410">
        <f t="shared" si="31"/>
        <v>0</v>
      </c>
      <c r="M410">
        <f t="shared" si="32"/>
        <v>0</v>
      </c>
      <c r="N410">
        <f t="shared" si="33"/>
        <v>0</v>
      </c>
      <c r="O410">
        <f t="shared" si="34"/>
        <v>0</v>
      </c>
    </row>
    <row r="411" spans="1:15" x14ac:dyDescent="0.3">
      <c r="A411" t="s">
        <v>10</v>
      </c>
      <c r="B411">
        <v>14</v>
      </c>
      <c r="C411" t="s">
        <v>44</v>
      </c>
      <c r="D411" t="s">
        <v>843</v>
      </c>
      <c r="E411" t="s">
        <v>844</v>
      </c>
      <c r="F411">
        <v>0</v>
      </c>
      <c r="G411">
        <v>189</v>
      </c>
      <c r="H411">
        <v>191</v>
      </c>
      <c r="I411">
        <v>191</v>
      </c>
      <c r="J411">
        <v>191</v>
      </c>
      <c r="K411">
        <f t="shared" si="30"/>
        <v>0</v>
      </c>
      <c r="L411">
        <f t="shared" si="31"/>
        <v>0</v>
      </c>
      <c r="M411">
        <f t="shared" si="32"/>
        <v>0</v>
      </c>
      <c r="N411">
        <f t="shared" si="33"/>
        <v>0</v>
      </c>
      <c r="O411">
        <f t="shared" si="34"/>
        <v>0</v>
      </c>
    </row>
    <row r="412" spans="1:15" x14ac:dyDescent="0.3">
      <c r="A412" t="s">
        <v>10</v>
      </c>
      <c r="B412">
        <v>14</v>
      </c>
      <c r="C412" t="s">
        <v>845</v>
      </c>
      <c r="D412" t="s">
        <v>846</v>
      </c>
      <c r="E412" t="s">
        <v>847</v>
      </c>
      <c r="F412">
        <v>0</v>
      </c>
      <c r="G412">
        <v>184</v>
      </c>
      <c r="H412">
        <v>192</v>
      </c>
      <c r="I412">
        <v>192</v>
      </c>
      <c r="J412">
        <v>192</v>
      </c>
      <c r="K412">
        <f t="shared" si="30"/>
        <v>0</v>
      </c>
      <c r="L412">
        <f t="shared" si="31"/>
        <v>0</v>
      </c>
      <c r="M412">
        <f t="shared" si="32"/>
        <v>0</v>
      </c>
      <c r="N412">
        <f t="shared" si="33"/>
        <v>0</v>
      </c>
      <c r="O412">
        <f t="shared" si="34"/>
        <v>0</v>
      </c>
    </row>
    <row r="413" spans="1:15" x14ac:dyDescent="0.3">
      <c r="A413" t="s">
        <v>10</v>
      </c>
      <c r="B413">
        <v>14</v>
      </c>
      <c r="C413" t="s">
        <v>118</v>
      </c>
      <c r="D413" t="s">
        <v>848</v>
      </c>
      <c r="E413" t="s">
        <v>849</v>
      </c>
      <c r="F413">
        <v>0</v>
      </c>
      <c r="G413">
        <v>150</v>
      </c>
      <c r="H413">
        <v>153</v>
      </c>
      <c r="I413">
        <v>153</v>
      </c>
      <c r="J413">
        <v>153</v>
      </c>
      <c r="K413">
        <f t="shared" si="30"/>
        <v>0</v>
      </c>
      <c r="L413">
        <f t="shared" si="31"/>
        <v>0</v>
      </c>
      <c r="M413">
        <f t="shared" si="32"/>
        <v>0</v>
      </c>
      <c r="N413">
        <f t="shared" si="33"/>
        <v>0</v>
      </c>
      <c r="O413">
        <f t="shared" si="34"/>
        <v>0</v>
      </c>
    </row>
    <row r="414" spans="1:15" x14ac:dyDescent="0.3">
      <c r="A414" t="s">
        <v>10</v>
      </c>
      <c r="B414">
        <v>14</v>
      </c>
      <c r="C414" t="s">
        <v>50</v>
      </c>
      <c r="D414" t="s">
        <v>850</v>
      </c>
      <c r="E414" t="s">
        <v>556</v>
      </c>
      <c r="F414">
        <v>0</v>
      </c>
      <c r="G414">
        <v>133</v>
      </c>
      <c r="H414">
        <v>137</v>
      </c>
      <c r="I414">
        <v>137</v>
      </c>
      <c r="J414">
        <v>137</v>
      </c>
      <c r="K414">
        <f t="shared" si="30"/>
        <v>0</v>
      </c>
      <c r="L414">
        <f t="shared" si="31"/>
        <v>0</v>
      </c>
      <c r="M414">
        <f t="shared" si="32"/>
        <v>0</v>
      </c>
      <c r="N414">
        <f t="shared" si="33"/>
        <v>0</v>
      </c>
      <c r="O414">
        <f t="shared" si="34"/>
        <v>0</v>
      </c>
    </row>
    <row r="415" spans="1:15" x14ac:dyDescent="0.3">
      <c r="A415" t="s">
        <v>10</v>
      </c>
      <c r="B415">
        <v>14</v>
      </c>
      <c r="C415" t="s">
        <v>127</v>
      </c>
      <c r="D415" t="s">
        <v>851</v>
      </c>
      <c r="E415" t="s">
        <v>852</v>
      </c>
      <c r="F415">
        <v>0</v>
      </c>
      <c r="G415">
        <v>126</v>
      </c>
      <c r="H415">
        <v>131</v>
      </c>
      <c r="I415">
        <v>131</v>
      </c>
      <c r="J415">
        <v>131</v>
      </c>
      <c r="K415">
        <f t="shared" si="30"/>
        <v>0</v>
      </c>
      <c r="L415">
        <f t="shared" si="31"/>
        <v>0</v>
      </c>
      <c r="M415">
        <f t="shared" si="32"/>
        <v>0</v>
      </c>
      <c r="N415">
        <f t="shared" si="33"/>
        <v>0</v>
      </c>
      <c r="O415">
        <f t="shared" si="34"/>
        <v>0</v>
      </c>
    </row>
    <row r="416" spans="1:15" x14ac:dyDescent="0.3">
      <c r="A416" t="s">
        <v>10</v>
      </c>
      <c r="B416">
        <v>14</v>
      </c>
      <c r="C416" t="s">
        <v>35</v>
      </c>
      <c r="D416" t="s">
        <v>853</v>
      </c>
      <c r="E416" t="s">
        <v>854</v>
      </c>
      <c r="F416">
        <v>0</v>
      </c>
      <c r="G416">
        <v>125</v>
      </c>
      <c r="H416">
        <v>122</v>
      </c>
      <c r="I416">
        <v>122</v>
      </c>
      <c r="J416">
        <v>122</v>
      </c>
      <c r="K416">
        <f t="shared" si="30"/>
        <v>0</v>
      </c>
      <c r="L416">
        <f t="shared" si="31"/>
        <v>0</v>
      </c>
      <c r="M416">
        <f t="shared" si="32"/>
        <v>0</v>
      </c>
      <c r="N416">
        <f t="shared" si="33"/>
        <v>0</v>
      </c>
      <c r="O416">
        <f t="shared" si="34"/>
        <v>0</v>
      </c>
    </row>
    <row r="417" spans="1:15" x14ac:dyDescent="0.3">
      <c r="A417" t="s">
        <v>10</v>
      </c>
      <c r="B417">
        <v>14</v>
      </c>
      <c r="C417" t="s">
        <v>59</v>
      </c>
      <c r="D417" t="s">
        <v>855</v>
      </c>
      <c r="E417" t="s">
        <v>856</v>
      </c>
      <c r="F417">
        <v>0</v>
      </c>
      <c r="G417">
        <v>79</v>
      </c>
      <c r="H417">
        <v>74</v>
      </c>
      <c r="I417">
        <v>74</v>
      </c>
      <c r="J417">
        <v>74</v>
      </c>
      <c r="K417">
        <f t="shared" si="30"/>
        <v>0</v>
      </c>
      <c r="L417">
        <f t="shared" si="31"/>
        <v>0</v>
      </c>
      <c r="M417">
        <f t="shared" si="32"/>
        <v>0</v>
      </c>
      <c r="N417">
        <f t="shared" si="33"/>
        <v>0</v>
      </c>
      <c r="O417">
        <f t="shared" si="34"/>
        <v>0</v>
      </c>
    </row>
    <row r="418" spans="1:15" x14ac:dyDescent="0.3">
      <c r="A418" t="s">
        <v>10</v>
      </c>
      <c r="B418">
        <v>14</v>
      </c>
      <c r="C418" t="s">
        <v>200</v>
      </c>
      <c r="D418" t="s">
        <v>857</v>
      </c>
      <c r="E418" t="s">
        <v>858</v>
      </c>
      <c r="F418">
        <v>0</v>
      </c>
      <c r="G418">
        <v>79</v>
      </c>
      <c r="H418">
        <v>83</v>
      </c>
      <c r="I418">
        <v>83</v>
      </c>
      <c r="J418">
        <v>83</v>
      </c>
      <c r="K418">
        <f t="shared" si="30"/>
        <v>0</v>
      </c>
      <c r="L418">
        <f t="shared" si="31"/>
        <v>0</v>
      </c>
      <c r="M418">
        <f t="shared" si="32"/>
        <v>0</v>
      </c>
      <c r="N418">
        <f t="shared" si="33"/>
        <v>0</v>
      </c>
      <c r="O418">
        <f t="shared" si="34"/>
        <v>0</v>
      </c>
    </row>
    <row r="419" spans="1:15" x14ac:dyDescent="0.3">
      <c r="A419" t="s">
        <v>10</v>
      </c>
      <c r="B419">
        <v>14</v>
      </c>
      <c r="C419" t="s">
        <v>71</v>
      </c>
      <c r="D419" t="s">
        <v>859</v>
      </c>
      <c r="E419" t="s">
        <v>860</v>
      </c>
      <c r="F419">
        <v>0</v>
      </c>
      <c r="G419">
        <v>69</v>
      </c>
      <c r="H419">
        <v>65</v>
      </c>
      <c r="I419">
        <v>65</v>
      </c>
      <c r="J419">
        <v>65</v>
      </c>
      <c r="K419">
        <f t="shared" si="30"/>
        <v>0</v>
      </c>
      <c r="L419">
        <f t="shared" si="31"/>
        <v>0</v>
      </c>
      <c r="M419">
        <f t="shared" si="32"/>
        <v>0</v>
      </c>
      <c r="N419">
        <f t="shared" si="33"/>
        <v>0</v>
      </c>
      <c r="O419">
        <f t="shared" si="34"/>
        <v>0</v>
      </c>
    </row>
    <row r="420" spans="1:15" x14ac:dyDescent="0.3">
      <c r="A420" t="s">
        <v>10</v>
      </c>
      <c r="B420">
        <v>14</v>
      </c>
      <c r="C420" t="s">
        <v>197</v>
      </c>
      <c r="D420" t="s">
        <v>861</v>
      </c>
      <c r="E420" t="s">
        <v>862</v>
      </c>
      <c r="F420">
        <v>0</v>
      </c>
      <c r="G420">
        <v>48</v>
      </c>
      <c r="H420">
        <v>52</v>
      </c>
      <c r="I420">
        <v>52</v>
      </c>
      <c r="J420">
        <v>52</v>
      </c>
      <c r="K420">
        <f t="shared" si="30"/>
        <v>0</v>
      </c>
      <c r="L420">
        <f t="shared" si="31"/>
        <v>0</v>
      </c>
      <c r="M420">
        <f t="shared" si="32"/>
        <v>0</v>
      </c>
      <c r="N420">
        <f t="shared" si="33"/>
        <v>0</v>
      </c>
      <c r="O420">
        <f t="shared" si="34"/>
        <v>0</v>
      </c>
    </row>
    <row r="421" spans="1:15" x14ac:dyDescent="0.3">
      <c r="A421" t="s">
        <v>10</v>
      </c>
      <c r="B421">
        <v>14</v>
      </c>
      <c r="C421" t="s">
        <v>282</v>
      </c>
      <c r="D421" t="s">
        <v>863</v>
      </c>
      <c r="E421" t="s">
        <v>864</v>
      </c>
      <c r="F421">
        <v>0</v>
      </c>
      <c r="G421">
        <v>44</v>
      </c>
      <c r="H421">
        <v>49</v>
      </c>
      <c r="I421">
        <v>49</v>
      </c>
      <c r="J421">
        <v>49</v>
      </c>
      <c r="K421">
        <f t="shared" si="30"/>
        <v>0</v>
      </c>
      <c r="L421">
        <f t="shared" si="31"/>
        <v>0</v>
      </c>
      <c r="M421">
        <f t="shared" si="32"/>
        <v>0</v>
      </c>
      <c r="N421">
        <f t="shared" si="33"/>
        <v>0</v>
      </c>
      <c r="O421">
        <f t="shared" si="34"/>
        <v>0</v>
      </c>
    </row>
    <row r="422" spans="1:15" x14ac:dyDescent="0.3">
      <c r="A422" t="s">
        <v>10</v>
      </c>
      <c r="B422">
        <v>14</v>
      </c>
      <c r="C422" t="s">
        <v>89</v>
      </c>
      <c r="D422" t="s">
        <v>865</v>
      </c>
      <c r="E422" t="s">
        <v>866</v>
      </c>
      <c r="F422">
        <v>0</v>
      </c>
      <c r="G422">
        <v>43</v>
      </c>
      <c r="H422">
        <v>44</v>
      </c>
      <c r="I422">
        <v>44</v>
      </c>
      <c r="J422">
        <v>44</v>
      </c>
      <c r="K422">
        <f t="shared" si="30"/>
        <v>0</v>
      </c>
      <c r="L422">
        <f t="shared" si="31"/>
        <v>0</v>
      </c>
      <c r="M422">
        <f t="shared" si="32"/>
        <v>0</v>
      </c>
      <c r="N422">
        <f t="shared" si="33"/>
        <v>0</v>
      </c>
      <c r="O422">
        <f t="shared" si="34"/>
        <v>0</v>
      </c>
    </row>
    <row r="423" spans="1:15" x14ac:dyDescent="0.3">
      <c r="A423" t="s">
        <v>10</v>
      </c>
      <c r="B423">
        <v>14</v>
      </c>
      <c r="C423" t="s">
        <v>80</v>
      </c>
      <c r="D423" t="s">
        <v>867</v>
      </c>
      <c r="E423" t="s">
        <v>868</v>
      </c>
      <c r="F423">
        <v>0</v>
      </c>
      <c r="G423">
        <v>43</v>
      </c>
      <c r="H423">
        <v>43</v>
      </c>
      <c r="I423">
        <v>43</v>
      </c>
      <c r="J423">
        <v>43</v>
      </c>
      <c r="K423">
        <f t="shared" si="30"/>
        <v>0</v>
      </c>
      <c r="L423">
        <f t="shared" si="31"/>
        <v>0</v>
      </c>
      <c r="M423">
        <f t="shared" si="32"/>
        <v>0</v>
      </c>
      <c r="N423">
        <f t="shared" si="33"/>
        <v>0</v>
      </c>
      <c r="O423">
        <f t="shared" si="34"/>
        <v>0</v>
      </c>
    </row>
    <row r="424" spans="1:15" x14ac:dyDescent="0.3">
      <c r="A424" t="s">
        <v>10</v>
      </c>
      <c r="B424">
        <v>14</v>
      </c>
      <c r="C424" t="s">
        <v>56</v>
      </c>
      <c r="D424" t="s">
        <v>869</v>
      </c>
      <c r="E424" t="s">
        <v>870</v>
      </c>
      <c r="F424">
        <v>0</v>
      </c>
      <c r="G424">
        <v>42</v>
      </c>
      <c r="H424">
        <v>44</v>
      </c>
      <c r="I424">
        <v>44</v>
      </c>
      <c r="J424">
        <v>44</v>
      </c>
      <c r="K424">
        <f t="shared" si="30"/>
        <v>0</v>
      </c>
      <c r="L424">
        <f t="shared" si="31"/>
        <v>0</v>
      </c>
      <c r="M424">
        <f t="shared" si="32"/>
        <v>0</v>
      </c>
      <c r="N424">
        <f t="shared" si="33"/>
        <v>0</v>
      </c>
      <c r="O424">
        <f t="shared" si="34"/>
        <v>0</v>
      </c>
    </row>
    <row r="425" spans="1:15" x14ac:dyDescent="0.3">
      <c r="A425" t="s">
        <v>10</v>
      </c>
      <c r="B425">
        <v>14</v>
      </c>
      <c r="C425" t="s">
        <v>83</v>
      </c>
      <c r="D425" t="s">
        <v>871</v>
      </c>
      <c r="E425" t="s">
        <v>872</v>
      </c>
      <c r="F425">
        <v>0</v>
      </c>
      <c r="G425">
        <v>42</v>
      </c>
      <c r="H425">
        <v>41</v>
      </c>
      <c r="I425">
        <v>41</v>
      </c>
      <c r="J425">
        <v>41</v>
      </c>
      <c r="K425">
        <f t="shared" si="30"/>
        <v>0</v>
      </c>
      <c r="L425">
        <f t="shared" si="31"/>
        <v>0</v>
      </c>
      <c r="M425">
        <f t="shared" si="32"/>
        <v>0</v>
      </c>
      <c r="N425">
        <f t="shared" si="33"/>
        <v>0</v>
      </c>
      <c r="O425">
        <f t="shared" si="34"/>
        <v>0</v>
      </c>
    </row>
    <row r="426" spans="1:15" x14ac:dyDescent="0.3">
      <c r="A426" t="s">
        <v>10</v>
      </c>
      <c r="B426">
        <v>14</v>
      </c>
      <c r="C426" t="s">
        <v>74</v>
      </c>
      <c r="D426" t="s">
        <v>873</v>
      </c>
      <c r="E426" t="s">
        <v>874</v>
      </c>
      <c r="F426">
        <v>0</v>
      </c>
      <c r="G426">
        <v>30</v>
      </c>
      <c r="H426">
        <v>34</v>
      </c>
      <c r="I426">
        <v>34</v>
      </c>
      <c r="J426">
        <v>34</v>
      </c>
      <c r="K426">
        <f t="shared" si="30"/>
        <v>0</v>
      </c>
      <c r="L426">
        <f t="shared" si="31"/>
        <v>0</v>
      </c>
      <c r="M426">
        <f t="shared" si="32"/>
        <v>0</v>
      </c>
      <c r="N426">
        <f t="shared" si="33"/>
        <v>0</v>
      </c>
      <c r="O426">
        <f t="shared" si="34"/>
        <v>0</v>
      </c>
    </row>
    <row r="427" spans="1:15" x14ac:dyDescent="0.3">
      <c r="A427" t="s">
        <v>10</v>
      </c>
      <c r="B427">
        <v>14</v>
      </c>
      <c r="C427" t="s">
        <v>77</v>
      </c>
      <c r="D427" t="s">
        <v>875</v>
      </c>
      <c r="E427" t="s">
        <v>876</v>
      </c>
      <c r="F427">
        <v>0</v>
      </c>
      <c r="G427">
        <v>23</v>
      </c>
      <c r="H427">
        <v>23</v>
      </c>
      <c r="I427">
        <v>23</v>
      </c>
      <c r="J427">
        <v>23</v>
      </c>
      <c r="K427">
        <f t="shared" si="30"/>
        <v>0</v>
      </c>
      <c r="L427">
        <f t="shared" si="31"/>
        <v>0</v>
      </c>
      <c r="M427">
        <f t="shared" si="32"/>
        <v>0</v>
      </c>
      <c r="N427">
        <f t="shared" si="33"/>
        <v>0</v>
      </c>
      <c r="O427">
        <f t="shared" si="34"/>
        <v>0</v>
      </c>
    </row>
    <row r="428" spans="1:15" x14ac:dyDescent="0.3">
      <c r="A428" t="s">
        <v>10</v>
      </c>
      <c r="B428">
        <v>14</v>
      </c>
      <c r="C428" t="s">
        <v>211</v>
      </c>
      <c r="D428" t="s">
        <v>877</v>
      </c>
      <c r="E428" t="s">
        <v>757</v>
      </c>
      <c r="F428">
        <v>0</v>
      </c>
      <c r="G428">
        <v>18</v>
      </c>
      <c r="H428">
        <v>18</v>
      </c>
      <c r="I428">
        <v>18</v>
      </c>
      <c r="J428">
        <v>18</v>
      </c>
      <c r="K428">
        <f t="shared" si="30"/>
        <v>0</v>
      </c>
      <c r="L428">
        <f t="shared" si="31"/>
        <v>0</v>
      </c>
      <c r="M428">
        <f t="shared" si="32"/>
        <v>0</v>
      </c>
      <c r="N428">
        <f t="shared" si="33"/>
        <v>0</v>
      </c>
      <c r="O428">
        <f t="shared" si="34"/>
        <v>0</v>
      </c>
    </row>
    <row r="429" spans="1:15" x14ac:dyDescent="0.3">
      <c r="A429" t="s">
        <v>10</v>
      </c>
      <c r="B429">
        <v>14</v>
      </c>
      <c r="C429" t="s">
        <v>62</v>
      </c>
      <c r="D429" t="s">
        <v>878</v>
      </c>
      <c r="E429" t="s">
        <v>879</v>
      </c>
      <c r="F429">
        <v>0</v>
      </c>
      <c r="G429">
        <v>18</v>
      </c>
      <c r="H429">
        <v>18</v>
      </c>
      <c r="I429">
        <v>18</v>
      </c>
      <c r="J429">
        <v>18</v>
      </c>
      <c r="K429">
        <f t="shared" si="30"/>
        <v>0</v>
      </c>
      <c r="L429">
        <f t="shared" si="31"/>
        <v>0</v>
      </c>
      <c r="M429">
        <f t="shared" si="32"/>
        <v>0</v>
      </c>
      <c r="N429">
        <f t="shared" si="33"/>
        <v>0</v>
      </c>
      <c r="O429">
        <f t="shared" si="34"/>
        <v>0</v>
      </c>
    </row>
    <row r="430" spans="1:15" x14ac:dyDescent="0.3">
      <c r="A430" t="s">
        <v>10</v>
      </c>
      <c r="B430">
        <v>14</v>
      </c>
      <c r="C430" t="s">
        <v>86</v>
      </c>
      <c r="D430" t="s">
        <v>880</v>
      </c>
      <c r="E430" t="s">
        <v>881</v>
      </c>
      <c r="F430">
        <v>0</v>
      </c>
      <c r="G430">
        <v>9</v>
      </c>
      <c r="H430">
        <v>9</v>
      </c>
      <c r="I430">
        <v>9</v>
      </c>
      <c r="J430">
        <v>9</v>
      </c>
      <c r="K430">
        <f t="shared" si="30"/>
        <v>0</v>
      </c>
      <c r="L430">
        <f t="shared" si="31"/>
        <v>0</v>
      </c>
      <c r="M430">
        <f t="shared" si="32"/>
        <v>0</v>
      </c>
      <c r="N430">
        <f t="shared" si="33"/>
        <v>0</v>
      </c>
      <c r="O430">
        <f t="shared" si="34"/>
        <v>0</v>
      </c>
    </row>
    <row r="431" spans="1:15" x14ac:dyDescent="0.3">
      <c r="A431" t="s">
        <v>10</v>
      </c>
      <c r="B431">
        <v>15</v>
      </c>
      <c r="C431" t="s">
        <v>11</v>
      </c>
      <c r="D431" t="s">
        <v>882</v>
      </c>
      <c r="E431" t="s">
        <v>883</v>
      </c>
      <c r="F431">
        <v>0</v>
      </c>
      <c r="G431">
        <v>30688</v>
      </c>
      <c r="H431">
        <v>30407</v>
      </c>
      <c r="I431">
        <v>30407</v>
      </c>
      <c r="J431">
        <v>30407</v>
      </c>
      <c r="K431">
        <f t="shared" si="30"/>
        <v>0</v>
      </c>
      <c r="L431">
        <f t="shared" si="31"/>
        <v>0</v>
      </c>
      <c r="M431">
        <f t="shared" si="32"/>
        <v>0</v>
      </c>
      <c r="N431">
        <f t="shared" si="33"/>
        <v>0</v>
      </c>
      <c r="O431">
        <f t="shared" si="34"/>
        <v>0</v>
      </c>
    </row>
    <row r="432" spans="1:15" x14ac:dyDescent="0.3">
      <c r="A432" t="s">
        <v>10</v>
      </c>
      <c r="B432">
        <v>15</v>
      </c>
      <c r="C432" t="s">
        <v>17</v>
      </c>
      <c r="D432" t="s">
        <v>884</v>
      </c>
      <c r="E432" t="s">
        <v>885</v>
      </c>
      <c r="F432">
        <v>0</v>
      </c>
      <c r="G432">
        <v>29126</v>
      </c>
      <c r="H432">
        <v>28822</v>
      </c>
      <c r="I432">
        <v>28822</v>
      </c>
      <c r="J432">
        <v>28822</v>
      </c>
      <c r="K432">
        <f t="shared" si="30"/>
        <v>0</v>
      </c>
      <c r="L432">
        <f t="shared" si="31"/>
        <v>0</v>
      </c>
      <c r="M432">
        <f t="shared" si="32"/>
        <v>0</v>
      </c>
      <c r="N432">
        <f t="shared" si="33"/>
        <v>0</v>
      </c>
      <c r="O432">
        <f t="shared" si="34"/>
        <v>0</v>
      </c>
    </row>
    <row r="433" spans="1:15" x14ac:dyDescent="0.3">
      <c r="A433" t="s">
        <v>10</v>
      </c>
      <c r="B433">
        <v>15</v>
      </c>
      <c r="C433" t="s">
        <v>14</v>
      </c>
      <c r="D433" t="s">
        <v>886</v>
      </c>
      <c r="E433" t="s">
        <v>887</v>
      </c>
      <c r="F433">
        <v>0</v>
      </c>
      <c r="G433">
        <v>19859</v>
      </c>
      <c r="H433">
        <v>20280</v>
      </c>
      <c r="I433">
        <v>20280</v>
      </c>
      <c r="J433">
        <v>20280</v>
      </c>
      <c r="K433">
        <f t="shared" si="30"/>
        <v>0</v>
      </c>
      <c r="L433">
        <f t="shared" si="31"/>
        <v>0</v>
      </c>
      <c r="M433">
        <f t="shared" si="32"/>
        <v>0</v>
      </c>
      <c r="N433">
        <f t="shared" si="33"/>
        <v>0</v>
      </c>
      <c r="O433">
        <f t="shared" si="34"/>
        <v>0</v>
      </c>
    </row>
    <row r="434" spans="1:15" x14ac:dyDescent="0.3">
      <c r="A434" t="s">
        <v>10</v>
      </c>
      <c r="B434">
        <v>15</v>
      </c>
      <c r="C434" t="s">
        <v>20</v>
      </c>
      <c r="D434" t="s">
        <v>888</v>
      </c>
      <c r="E434" t="s">
        <v>889</v>
      </c>
      <c r="F434">
        <v>0</v>
      </c>
      <c r="G434">
        <v>8392</v>
      </c>
      <c r="H434">
        <v>8549</v>
      </c>
      <c r="I434">
        <v>8549</v>
      </c>
      <c r="J434">
        <v>8549</v>
      </c>
      <c r="K434">
        <f t="shared" si="30"/>
        <v>0</v>
      </c>
      <c r="L434">
        <f t="shared" si="31"/>
        <v>0</v>
      </c>
      <c r="M434">
        <f t="shared" si="32"/>
        <v>0</v>
      </c>
      <c r="N434">
        <f t="shared" si="33"/>
        <v>0</v>
      </c>
      <c r="O434">
        <f t="shared" si="34"/>
        <v>0</v>
      </c>
    </row>
    <row r="435" spans="1:15" x14ac:dyDescent="0.3">
      <c r="A435" t="s">
        <v>10</v>
      </c>
      <c r="B435">
        <v>15</v>
      </c>
      <c r="C435" t="s">
        <v>23</v>
      </c>
      <c r="D435" t="s">
        <v>890</v>
      </c>
      <c r="E435" t="s">
        <v>891</v>
      </c>
      <c r="F435">
        <v>0</v>
      </c>
      <c r="G435">
        <v>3449</v>
      </c>
      <c r="H435">
        <v>3367</v>
      </c>
      <c r="I435">
        <v>3367</v>
      </c>
      <c r="J435">
        <v>3367</v>
      </c>
      <c r="K435">
        <f t="shared" si="30"/>
        <v>0</v>
      </c>
      <c r="L435">
        <f t="shared" si="31"/>
        <v>0</v>
      </c>
      <c r="M435">
        <f t="shared" si="32"/>
        <v>0</v>
      </c>
      <c r="N435">
        <f t="shared" si="33"/>
        <v>0</v>
      </c>
      <c r="O435">
        <f t="shared" si="34"/>
        <v>0</v>
      </c>
    </row>
    <row r="436" spans="1:15" x14ac:dyDescent="0.3">
      <c r="A436" t="s">
        <v>10</v>
      </c>
      <c r="B436">
        <v>15</v>
      </c>
      <c r="C436" t="s">
        <v>26</v>
      </c>
      <c r="D436" t="s">
        <v>892</v>
      </c>
      <c r="E436" t="s">
        <v>893</v>
      </c>
      <c r="F436">
        <v>0</v>
      </c>
      <c r="G436">
        <v>1807</v>
      </c>
      <c r="H436">
        <v>1857</v>
      </c>
      <c r="I436">
        <v>1857</v>
      </c>
      <c r="J436">
        <v>1857</v>
      </c>
      <c r="K436">
        <f t="shared" si="30"/>
        <v>0</v>
      </c>
      <c r="L436">
        <f t="shared" si="31"/>
        <v>0</v>
      </c>
      <c r="M436">
        <f t="shared" si="32"/>
        <v>0</v>
      </c>
      <c r="N436">
        <f t="shared" si="33"/>
        <v>0</v>
      </c>
      <c r="O436">
        <f t="shared" si="34"/>
        <v>0</v>
      </c>
    </row>
    <row r="437" spans="1:15" x14ac:dyDescent="0.3">
      <c r="A437" t="s">
        <v>10</v>
      </c>
      <c r="B437">
        <v>15</v>
      </c>
      <c r="C437" t="s">
        <v>29</v>
      </c>
      <c r="D437" t="s">
        <v>894</v>
      </c>
      <c r="E437" t="s">
        <v>895</v>
      </c>
      <c r="F437">
        <v>0</v>
      </c>
      <c r="G437">
        <v>600</v>
      </c>
      <c r="H437">
        <v>600</v>
      </c>
      <c r="I437">
        <v>600</v>
      </c>
      <c r="J437">
        <v>600</v>
      </c>
      <c r="K437">
        <f t="shared" si="30"/>
        <v>0</v>
      </c>
      <c r="L437">
        <f t="shared" si="31"/>
        <v>0</v>
      </c>
      <c r="M437">
        <f t="shared" si="32"/>
        <v>0</v>
      </c>
      <c r="N437">
        <f t="shared" si="33"/>
        <v>0</v>
      </c>
      <c r="O437">
        <f t="shared" si="34"/>
        <v>0</v>
      </c>
    </row>
    <row r="438" spans="1:15" x14ac:dyDescent="0.3">
      <c r="A438" t="s">
        <v>10</v>
      </c>
      <c r="B438">
        <v>15</v>
      </c>
      <c r="C438" t="s">
        <v>32</v>
      </c>
      <c r="D438" t="s">
        <v>896</v>
      </c>
      <c r="E438" t="s">
        <v>897</v>
      </c>
      <c r="F438">
        <v>0</v>
      </c>
      <c r="G438">
        <v>344</v>
      </c>
      <c r="H438">
        <v>345</v>
      </c>
      <c r="I438">
        <v>345</v>
      </c>
      <c r="J438">
        <v>345</v>
      </c>
      <c r="K438">
        <f t="shared" si="30"/>
        <v>0</v>
      </c>
      <c r="L438">
        <f t="shared" si="31"/>
        <v>0</v>
      </c>
      <c r="M438">
        <f t="shared" si="32"/>
        <v>0</v>
      </c>
      <c r="N438">
        <f t="shared" si="33"/>
        <v>0</v>
      </c>
      <c r="O438">
        <f t="shared" si="34"/>
        <v>0</v>
      </c>
    </row>
    <row r="439" spans="1:15" x14ac:dyDescent="0.3">
      <c r="A439" t="s">
        <v>10</v>
      </c>
      <c r="B439">
        <v>15</v>
      </c>
      <c r="C439" t="s">
        <v>53</v>
      </c>
      <c r="D439" t="s">
        <v>601</v>
      </c>
      <c r="E439" t="s">
        <v>898</v>
      </c>
      <c r="F439">
        <v>0</v>
      </c>
      <c r="G439">
        <v>311</v>
      </c>
      <c r="H439">
        <v>313</v>
      </c>
      <c r="I439">
        <v>313</v>
      </c>
      <c r="J439">
        <v>313</v>
      </c>
      <c r="K439">
        <f t="shared" si="30"/>
        <v>0</v>
      </c>
      <c r="L439">
        <f t="shared" si="31"/>
        <v>0</v>
      </c>
      <c r="M439">
        <f t="shared" si="32"/>
        <v>0</v>
      </c>
      <c r="N439">
        <f t="shared" si="33"/>
        <v>0</v>
      </c>
      <c r="O439">
        <f t="shared" si="34"/>
        <v>0</v>
      </c>
    </row>
    <row r="440" spans="1:15" x14ac:dyDescent="0.3">
      <c r="A440" t="s">
        <v>10</v>
      </c>
      <c r="B440">
        <v>15</v>
      </c>
      <c r="C440" t="s">
        <v>118</v>
      </c>
      <c r="D440" t="s">
        <v>899</v>
      </c>
      <c r="E440" t="s">
        <v>900</v>
      </c>
      <c r="F440">
        <v>0</v>
      </c>
      <c r="G440">
        <v>242</v>
      </c>
      <c r="H440">
        <v>250</v>
      </c>
      <c r="I440">
        <v>250</v>
      </c>
      <c r="J440">
        <v>250</v>
      </c>
      <c r="K440">
        <f t="shared" si="30"/>
        <v>0</v>
      </c>
      <c r="L440">
        <f t="shared" si="31"/>
        <v>0</v>
      </c>
      <c r="M440">
        <f t="shared" si="32"/>
        <v>0</v>
      </c>
      <c r="N440">
        <f t="shared" si="33"/>
        <v>0</v>
      </c>
      <c r="O440">
        <f t="shared" si="34"/>
        <v>0</v>
      </c>
    </row>
    <row r="441" spans="1:15" x14ac:dyDescent="0.3">
      <c r="A441" t="s">
        <v>10</v>
      </c>
      <c r="B441">
        <v>15</v>
      </c>
      <c r="C441" t="s">
        <v>59</v>
      </c>
      <c r="D441" t="s">
        <v>901</v>
      </c>
      <c r="E441" t="s">
        <v>902</v>
      </c>
      <c r="F441">
        <v>0</v>
      </c>
      <c r="G441">
        <v>210</v>
      </c>
      <c r="H441">
        <v>202</v>
      </c>
      <c r="I441">
        <v>202</v>
      </c>
      <c r="J441">
        <v>202</v>
      </c>
      <c r="K441">
        <f t="shared" si="30"/>
        <v>0</v>
      </c>
      <c r="L441">
        <f t="shared" si="31"/>
        <v>0</v>
      </c>
      <c r="M441">
        <f t="shared" si="32"/>
        <v>0</v>
      </c>
      <c r="N441">
        <f t="shared" si="33"/>
        <v>0</v>
      </c>
      <c r="O441">
        <f t="shared" si="34"/>
        <v>0</v>
      </c>
    </row>
    <row r="442" spans="1:15" x14ac:dyDescent="0.3">
      <c r="A442" t="s">
        <v>10</v>
      </c>
      <c r="B442">
        <v>15</v>
      </c>
      <c r="C442" t="s">
        <v>44</v>
      </c>
      <c r="D442" t="s">
        <v>903</v>
      </c>
      <c r="E442" t="s">
        <v>904</v>
      </c>
      <c r="F442">
        <v>0</v>
      </c>
      <c r="G442">
        <v>201</v>
      </c>
      <c r="H442">
        <v>199</v>
      </c>
      <c r="I442">
        <v>199</v>
      </c>
      <c r="J442">
        <v>199</v>
      </c>
      <c r="K442">
        <f t="shared" si="30"/>
        <v>0</v>
      </c>
      <c r="L442">
        <f t="shared" si="31"/>
        <v>0</v>
      </c>
      <c r="M442">
        <f t="shared" si="32"/>
        <v>0</v>
      </c>
      <c r="N442">
        <f t="shared" si="33"/>
        <v>0</v>
      </c>
      <c r="O442">
        <f t="shared" si="34"/>
        <v>0</v>
      </c>
    </row>
    <row r="443" spans="1:15" x14ac:dyDescent="0.3">
      <c r="A443" t="s">
        <v>10</v>
      </c>
      <c r="B443">
        <v>15</v>
      </c>
      <c r="C443" t="s">
        <v>50</v>
      </c>
      <c r="D443" t="s">
        <v>905</v>
      </c>
      <c r="E443" t="s">
        <v>906</v>
      </c>
      <c r="F443">
        <v>0</v>
      </c>
      <c r="G443">
        <v>161</v>
      </c>
      <c r="H443">
        <v>159</v>
      </c>
      <c r="I443">
        <v>159</v>
      </c>
      <c r="J443">
        <v>159</v>
      </c>
      <c r="K443">
        <f t="shared" si="30"/>
        <v>0</v>
      </c>
      <c r="L443">
        <f t="shared" si="31"/>
        <v>0</v>
      </c>
      <c r="M443">
        <f t="shared" si="32"/>
        <v>0</v>
      </c>
      <c r="N443">
        <f t="shared" si="33"/>
        <v>0</v>
      </c>
      <c r="O443">
        <f t="shared" si="34"/>
        <v>0</v>
      </c>
    </row>
    <row r="444" spans="1:15" x14ac:dyDescent="0.3">
      <c r="A444" t="s">
        <v>10</v>
      </c>
      <c r="B444">
        <v>15</v>
      </c>
      <c r="C444" t="s">
        <v>47</v>
      </c>
      <c r="D444" t="s">
        <v>39</v>
      </c>
      <c r="E444" t="s">
        <v>907</v>
      </c>
      <c r="F444">
        <v>0</v>
      </c>
      <c r="G444">
        <v>112</v>
      </c>
      <c r="H444">
        <v>110</v>
      </c>
      <c r="I444">
        <v>110</v>
      </c>
      <c r="J444">
        <v>110</v>
      </c>
      <c r="K444">
        <f t="shared" si="30"/>
        <v>0</v>
      </c>
      <c r="L444">
        <f t="shared" si="31"/>
        <v>0</v>
      </c>
      <c r="M444">
        <f t="shared" si="32"/>
        <v>0</v>
      </c>
      <c r="N444">
        <f t="shared" si="33"/>
        <v>0</v>
      </c>
      <c r="O444">
        <f t="shared" si="34"/>
        <v>0</v>
      </c>
    </row>
    <row r="445" spans="1:15" x14ac:dyDescent="0.3">
      <c r="A445" t="s">
        <v>10</v>
      </c>
      <c r="B445">
        <v>15</v>
      </c>
      <c r="C445" t="s">
        <v>127</v>
      </c>
      <c r="D445" t="s">
        <v>908</v>
      </c>
      <c r="E445" t="s">
        <v>909</v>
      </c>
      <c r="F445">
        <v>0</v>
      </c>
      <c r="G445">
        <v>111</v>
      </c>
      <c r="H445">
        <v>110</v>
      </c>
      <c r="I445">
        <v>110</v>
      </c>
      <c r="J445">
        <v>110</v>
      </c>
      <c r="K445">
        <f t="shared" si="30"/>
        <v>0</v>
      </c>
      <c r="L445">
        <f t="shared" si="31"/>
        <v>0</v>
      </c>
      <c r="M445">
        <f t="shared" si="32"/>
        <v>0</v>
      </c>
      <c r="N445">
        <f t="shared" si="33"/>
        <v>0</v>
      </c>
      <c r="O445">
        <f t="shared" si="34"/>
        <v>0</v>
      </c>
    </row>
    <row r="446" spans="1:15" x14ac:dyDescent="0.3">
      <c r="A446" t="s">
        <v>10</v>
      </c>
      <c r="B446">
        <v>15</v>
      </c>
      <c r="C446" t="s">
        <v>41</v>
      </c>
      <c r="D446" t="s">
        <v>910</v>
      </c>
      <c r="E446" t="s">
        <v>911</v>
      </c>
      <c r="F446">
        <v>0</v>
      </c>
      <c r="G446">
        <v>97</v>
      </c>
      <c r="H446">
        <v>100</v>
      </c>
      <c r="I446">
        <v>100</v>
      </c>
      <c r="J446">
        <v>100</v>
      </c>
      <c r="K446">
        <f t="shared" si="30"/>
        <v>0</v>
      </c>
      <c r="L446">
        <f t="shared" si="31"/>
        <v>0</v>
      </c>
      <c r="M446">
        <f t="shared" si="32"/>
        <v>0</v>
      </c>
      <c r="N446">
        <f t="shared" si="33"/>
        <v>0</v>
      </c>
      <c r="O446">
        <f t="shared" si="34"/>
        <v>0</v>
      </c>
    </row>
    <row r="447" spans="1:15" x14ac:dyDescent="0.3">
      <c r="A447" t="s">
        <v>10</v>
      </c>
      <c r="B447">
        <v>15</v>
      </c>
      <c r="C447" t="s">
        <v>351</v>
      </c>
      <c r="D447" t="s">
        <v>912</v>
      </c>
      <c r="E447" t="s">
        <v>913</v>
      </c>
      <c r="F447">
        <v>0</v>
      </c>
      <c r="G447">
        <v>90</v>
      </c>
      <c r="H447">
        <v>87</v>
      </c>
      <c r="I447">
        <v>87</v>
      </c>
      <c r="J447">
        <v>87</v>
      </c>
      <c r="K447">
        <f t="shared" si="30"/>
        <v>0</v>
      </c>
      <c r="L447">
        <f t="shared" si="31"/>
        <v>0</v>
      </c>
      <c r="M447">
        <f t="shared" si="32"/>
        <v>0</v>
      </c>
      <c r="N447">
        <f t="shared" si="33"/>
        <v>0</v>
      </c>
      <c r="O447">
        <f t="shared" si="34"/>
        <v>0</v>
      </c>
    </row>
    <row r="448" spans="1:15" x14ac:dyDescent="0.3">
      <c r="A448" t="s">
        <v>10</v>
      </c>
      <c r="B448">
        <v>15</v>
      </c>
      <c r="C448" t="s">
        <v>74</v>
      </c>
      <c r="D448" t="s">
        <v>914</v>
      </c>
      <c r="E448" t="s">
        <v>915</v>
      </c>
      <c r="F448">
        <v>0</v>
      </c>
      <c r="G448">
        <v>80</v>
      </c>
      <c r="H448">
        <v>74</v>
      </c>
      <c r="I448">
        <v>74</v>
      </c>
      <c r="J448">
        <v>74</v>
      </c>
      <c r="K448">
        <f t="shared" si="30"/>
        <v>0</v>
      </c>
      <c r="L448">
        <f t="shared" si="31"/>
        <v>0</v>
      </c>
      <c r="M448">
        <f t="shared" si="32"/>
        <v>0</v>
      </c>
      <c r="N448">
        <f t="shared" si="33"/>
        <v>0</v>
      </c>
      <c r="O448">
        <f t="shared" si="34"/>
        <v>0</v>
      </c>
    </row>
    <row r="449" spans="1:15" x14ac:dyDescent="0.3">
      <c r="A449" t="s">
        <v>10</v>
      </c>
      <c r="B449">
        <v>15</v>
      </c>
      <c r="C449" t="s">
        <v>89</v>
      </c>
      <c r="D449" t="s">
        <v>916</v>
      </c>
      <c r="E449" t="s">
        <v>917</v>
      </c>
      <c r="F449">
        <v>0</v>
      </c>
      <c r="G449">
        <v>73</v>
      </c>
      <c r="H449">
        <v>74</v>
      </c>
      <c r="I449">
        <v>74</v>
      </c>
      <c r="J449">
        <v>74</v>
      </c>
      <c r="K449">
        <f t="shared" si="30"/>
        <v>0</v>
      </c>
      <c r="L449">
        <f t="shared" si="31"/>
        <v>0</v>
      </c>
      <c r="M449">
        <f t="shared" si="32"/>
        <v>0</v>
      </c>
      <c r="N449">
        <f t="shared" si="33"/>
        <v>0</v>
      </c>
      <c r="O449">
        <f t="shared" si="34"/>
        <v>0</v>
      </c>
    </row>
    <row r="450" spans="1:15" x14ac:dyDescent="0.3">
      <c r="A450" t="s">
        <v>10</v>
      </c>
      <c r="B450">
        <v>15</v>
      </c>
      <c r="C450" t="s">
        <v>35</v>
      </c>
      <c r="D450" t="s">
        <v>918</v>
      </c>
      <c r="E450" t="s">
        <v>919</v>
      </c>
      <c r="F450">
        <v>0</v>
      </c>
      <c r="G450">
        <v>71</v>
      </c>
      <c r="H450">
        <v>73</v>
      </c>
      <c r="I450">
        <v>73</v>
      </c>
      <c r="J450">
        <v>73</v>
      </c>
      <c r="K450">
        <f t="shared" si="30"/>
        <v>0</v>
      </c>
      <c r="L450">
        <f t="shared" si="31"/>
        <v>0</v>
      </c>
      <c r="M450">
        <f t="shared" si="32"/>
        <v>0</v>
      </c>
      <c r="N450">
        <f t="shared" si="33"/>
        <v>0</v>
      </c>
      <c r="O450">
        <f t="shared" si="34"/>
        <v>0</v>
      </c>
    </row>
    <row r="451" spans="1:15" x14ac:dyDescent="0.3">
      <c r="A451" t="s">
        <v>10</v>
      </c>
      <c r="B451">
        <v>15</v>
      </c>
      <c r="C451" t="s">
        <v>71</v>
      </c>
      <c r="D451" t="s">
        <v>920</v>
      </c>
      <c r="E451" t="s">
        <v>921</v>
      </c>
      <c r="F451">
        <v>0</v>
      </c>
      <c r="G451">
        <v>69</v>
      </c>
      <c r="H451">
        <v>67</v>
      </c>
      <c r="I451">
        <v>67</v>
      </c>
      <c r="J451">
        <v>67</v>
      </c>
      <c r="K451">
        <f t="shared" si="30"/>
        <v>0</v>
      </c>
      <c r="L451">
        <f t="shared" si="31"/>
        <v>0</v>
      </c>
      <c r="M451">
        <f t="shared" si="32"/>
        <v>0</v>
      </c>
      <c r="N451">
        <f t="shared" si="33"/>
        <v>0</v>
      </c>
      <c r="O451">
        <f t="shared" si="34"/>
        <v>0</v>
      </c>
    </row>
    <row r="452" spans="1:15" x14ac:dyDescent="0.3">
      <c r="A452" t="s">
        <v>10</v>
      </c>
      <c r="B452">
        <v>15</v>
      </c>
      <c r="C452" t="s">
        <v>77</v>
      </c>
      <c r="D452" t="s">
        <v>922</v>
      </c>
      <c r="E452" t="s">
        <v>923</v>
      </c>
      <c r="F452">
        <v>0</v>
      </c>
      <c r="G452">
        <v>50</v>
      </c>
      <c r="H452">
        <v>48</v>
      </c>
      <c r="I452">
        <v>48</v>
      </c>
      <c r="J452">
        <v>48</v>
      </c>
      <c r="K452">
        <f t="shared" ref="K452:K515" si="35">IF(AND($A452=$D$1,$B452=$E$1),F452,0)</f>
        <v>0</v>
      </c>
      <c r="L452">
        <f t="shared" ref="L452:L515" si="36">IF(AND($A452=$D$1,$B452=$E$1),G452,0)</f>
        <v>0</v>
      </c>
      <c r="M452">
        <f t="shared" ref="M452:M515" si="37">IF(AND($A452=$D$1,$B452=$E$1),H452,0)</f>
        <v>0</v>
      </c>
      <c r="N452">
        <f t="shared" ref="N452:N515" si="38">IF(AND($A452=$D$1,$B452=$E$1),I452,0)</f>
        <v>0</v>
      </c>
      <c r="O452">
        <f t="shared" ref="O452:O515" si="39">IF(AND($A452=$D$1,$B452=$E$1),J452,0)</f>
        <v>0</v>
      </c>
    </row>
    <row r="453" spans="1:15" x14ac:dyDescent="0.3">
      <c r="A453" t="s">
        <v>10</v>
      </c>
      <c r="B453">
        <v>15</v>
      </c>
      <c r="C453" t="s">
        <v>282</v>
      </c>
      <c r="D453" t="s">
        <v>924</v>
      </c>
      <c r="E453" t="s">
        <v>925</v>
      </c>
      <c r="F453">
        <v>0</v>
      </c>
      <c r="G453">
        <v>34</v>
      </c>
      <c r="H453">
        <v>34</v>
      </c>
      <c r="I453">
        <v>34</v>
      </c>
      <c r="J453">
        <v>34</v>
      </c>
      <c r="K453">
        <f t="shared" si="35"/>
        <v>0</v>
      </c>
      <c r="L453">
        <f t="shared" si="36"/>
        <v>0</v>
      </c>
      <c r="M453">
        <f t="shared" si="37"/>
        <v>0</v>
      </c>
      <c r="N453">
        <f t="shared" si="38"/>
        <v>0</v>
      </c>
      <c r="O453">
        <f t="shared" si="39"/>
        <v>0</v>
      </c>
    </row>
    <row r="454" spans="1:15" x14ac:dyDescent="0.3">
      <c r="A454" t="s">
        <v>10</v>
      </c>
      <c r="B454">
        <v>15</v>
      </c>
      <c r="C454" t="s">
        <v>86</v>
      </c>
      <c r="D454" t="s">
        <v>926</v>
      </c>
      <c r="E454" t="s">
        <v>927</v>
      </c>
      <c r="F454">
        <v>0</v>
      </c>
      <c r="G454">
        <v>31</v>
      </c>
      <c r="H454">
        <v>32</v>
      </c>
      <c r="I454">
        <v>32</v>
      </c>
      <c r="J454">
        <v>32</v>
      </c>
      <c r="K454">
        <f t="shared" si="35"/>
        <v>0</v>
      </c>
      <c r="L454">
        <f t="shared" si="36"/>
        <v>0</v>
      </c>
      <c r="M454">
        <f t="shared" si="37"/>
        <v>0</v>
      </c>
      <c r="N454">
        <f t="shared" si="38"/>
        <v>0</v>
      </c>
      <c r="O454">
        <f t="shared" si="39"/>
        <v>0</v>
      </c>
    </row>
    <row r="455" spans="1:15" x14ac:dyDescent="0.3">
      <c r="A455" t="s">
        <v>10</v>
      </c>
      <c r="B455">
        <v>15</v>
      </c>
      <c r="C455" t="s">
        <v>80</v>
      </c>
      <c r="D455" t="s">
        <v>928</v>
      </c>
      <c r="E455" t="s">
        <v>868</v>
      </c>
      <c r="F455">
        <v>0</v>
      </c>
      <c r="G455">
        <v>25</v>
      </c>
      <c r="H455">
        <v>23</v>
      </c>
      <c r="I455">
        <v>23</v>
      </c>
      <c r="J455">
        <v>23</v>
      </c>
      <c r="K455">
        <f t="shared" si="35"/>
        <v>0</v>
      </c>
      <c r="L455">
        <f t="shared" si="36"/>
        <v>0</v>
      </c>
      <c r="M455">
        <f t="shared" si="37"/>
        <v>0</v>
      </c>
      <c r="N455">
        <f t="shared" si="38"/>
        <v>0</v>
      </c>
      <c r="O455">
        <f t="shared" si="39"/>
        <v>0</v>
      </c>
    </row>
    <row r="456" spans="1:15" x14ac:dyDescent="0.3">
      <c r="A456" t="s">
        <v>10</v>
      </c>
      <c r="B456">
        <v>15</v>
      </c>
      <c r="C456" t="s">
        <v>150</v>
      </c>
      <c r="D456" t="s">
        <v>929</v>
      </c>
      <c r="E456" t="s">
        <v>930</v>
      </c>
      <c r="F456">
        <v>0</v>
      </c>
      <c r="G456">
        <v>24</v>
      </c>
      <c r="H456">
        <v>22</v>
      </c>
      <c r="I456">
        <v>22</v>
      </c>
      <c r="J456">
        <v>22</v>
      </c>
      <c r="K456">
        <f t="shared" si="35"/>
        <v>0</v>
      </c>
      <c r="L456">
        <f t="shared" si="36"/>
        <v>0</v>
      </c>
      <c r="M456">
        <f t="shared" si="37"/>
        <v>0</v>
      </c>
      <c r="N456">
        <f t="shared" si="38"/>
        <v>0</v>
      </c>
      <c r="O456">
        <f t="shared" si="39"/>
        <v>0</v>
      </c>
    </row>
    <row r="457" spans="1:15" x14ac:dyDescent="0.3">
      <c r="A457" t="s">
        <v>10</v>
      </c>
      <c r="B457">
        <v>15</v>
      </c>
      <c r="C457" t="s">
        <v>56</v>
      </c>
      <c r="D457" t="s">
        <v>931</v>
      </c>
      <c r="E457" t="s">
        <v>932</v>
      </c>
      <c r="F457">
        <v>0</v>
      </c>
      <c r="G457">
        <v>19</v>
      </c>
      <c r="H457">
        <v>18</v>
      </c>
      <c r="I457">
        <v>18</v>
      </c>
      <c r="J457">
        <v>18</v>
      </c>
      <c r="K457">
        <f t="shared" si="35"/>
        <v>0</v>
      </c>
      <c r="L457">
        <f t="shared" si="36"/>
        <v>0</v>
      </c>
      <c r="M457">
        <f t="shared" si="37"/>
        <v>0</v>
      </c>
      <c r="N457">
        <f t="shared" si="38"/>
        <v>0</v>
      </c>
      <c r="O457">
        <f t="shared" si="39"/>
        <v>0</v>
      </c>
    </row>
    <row r="458" spans="1:15" x14ac:dyDescent="0.3">
      <c r="A458" t="s">
        <v>10</v>
      </c>
      <c r="B458">
        <v>15</v>
      </c>
      <c r="C458" t="s">
        <v>197</v>
      </c>
      <c r="D458" t="s">
        <v>933</v>
      </c>
      <c r="E458" t="s">
        <v>934</v>
      </c>
      <c r="F458">
        <v>0</v>
      </c>
      <c r="G458">
        <v>17</v>
      </c>
      <c r="H458">
        <v>16</v>
      </c>
      <c r="I458">
        <v>16</v>
      </c>
      <c r="J458">
        <v>16</v>
      </c>
      <c r="K458">
        <f t="shared" si="35"/>
        <v>0</v>
      </c>
      <c r="L458">
        <f t="shared" si="36"/>
        <v>0</v>
      </c>
      <c r="M458">
        <f t="shared" si="37"/>
        <v>0</v>
      </c>
      <c r="N458">
        <f t="shared" si="38"/>
        <v>0</v>
      </c>
      <c r="O458">
        <f t="shared" si="39"/>
        <v>0</v>
      </c>
    </row>
    <row r="459" spans="1:15" x14ac:dyDescent="0.3">
      <c r="A459" t="s">
        <v>10</v>
      </c>
      <c r="B459">
        <v>15</v>
      </c>
      <c r="C459" t="s">
        <v>141</v>
      </c>
      <c r="D459" t="s">
        <v>935</v>
      </c>
      <c r="E459" t="s">
        <v>936</v>
      </c>
      <c r="F459">
        <v>0</v>
      </c>
      <c r="G459">
        <v>16</v>
      </c>
      <c r="H459">
        <v>15</v>
      </c>
      <c r="I459">
        <v>15</v>
      </c>
      <c r="J459">
        <v>15</v>
      </c>
      <c r="K459">
        <f t="shared" si="35"/>
        <v>0</v>
      </c>
      <c r="L459">
        <f t="shared" si="36"/>
        <v>0</v>
      </c>
      <c r="M459">
        <f t="shared" si="37"/>
        <v>0</v>
      </c>
      <c r="N459">
        <f t="shared" si="38"/>
        <v>0</v>
      </c>
      <c r="O459">
        <f t="shared" si="39"/>
        <v>0</v>
      </c>
    </row>
    <row r="460" spans="1:15" x14ac:dyDescent="0.3">
      <c r="A460" t="s">
        <v>10</v>
      </c>
      <c r="B460">
        <v>15</v>
      </c>
      <c r="C460" t="s">
        <v>275</v>
      </c>
      <c r="D460" t="s">
        <v>840</v>
      </c>
      <c r="E460" t="s">
        <v>937</v>
      </c>
      <c r="F460">
        <v>0</v>
      </c>
      <c r="G460">
        <v>15</v>
      </c>
      <c r="H460">
        <v>14</v>
      </c>
      <c r="I460">
        <v>14</v>
      </c>
      <c r="J460">
        <v>14</v>
      </c>
      <c r="K460">
        <f t="shared" si="35"/>
        <v>0</v>
      </c>
      <c r="L460">
        <f t="shared" si="36"/>
        <v>0</v>
      </c>
      <c r="M460">
        <f t="shared" si="37"/>
        <v>0</v>
      </c>
      <c r="N460">
        <f t="shared" si="38"/>
        <v>0</v>
      </c>
      <c r="O460">
        <f t="shared" si="39"/>
        <v>0</v>
      </c>
    </row>
    <row r="461" spans="1:15" x14ac:dyDescent="0.3">
      <c r="A461" t="s">
        <v>10</v>
      </c>
      <c r="B461">
        <v>15</v>
      </c>
      <c r="C461" t="s">
        <v>62</v>
      </c>
      <c r="D461" t="s">
        <v>354</v>
      </c>
      <c r="E461" t="s">
        <v>938</v>
      </c>
      <c r="F461">
        <v>0</v>
      </c>
      <c r="G461">
        <v>11</v>
      </c>
      <c r="H461">
        <v>11</v>
      </c>
      <c r="I461">
        <v>11</v>
      </c>
      <c r="J461">
        <v>11</v>
      </c>
      <c r="K461">
        <f t="shared" si="35"/>
        <v>0</v>
      </c>
      <c r="L461">
        <f t="shared" si="36"/>
        <v>0</v>
      </c>
      <c r="M461">
        <f t="shared" si="37"/>
        <v>0</v>
      </c>
      <c r="N461">
        <f t="shared" si="38"/>
        <v>0</v>
      </c>
      <c r="O461">
        <f t="shared" si="39"/>
        <v>0</v>
      </c>
    </row>
    <row r="462" spans="1:15" x14ac:dyDescent="0.3">
      <c r="A462" t="s">
        <v>10</v>
      </c>
      <c r="B462">
        <v>16</v>
      </c>
      <c r="C462" t="s">
        <v>17</v>
      </c>
      <c r="D462" t="s">
        <v>939</v>
      </c>
      <c r="E462" t="s">
        <v>940</v>
      </c>
      <c r="F462">
        <v>0</v>
      </c>
      <c r="G462">
        <v>29876</v>
      </c>
      <c r="H462">
        <v>30477</v>
      </c>
      <c r="I462">
        <v>30477</v>
      </c>
      <c r="J462">
        <v>30477</v>
      </c>
      <c r="K462">
        <f t="shared" si="35"/>
        <v>0</v>
      </c>
      <c r="L462">
        <f t="shared" si="36"/>
        <v>0</v>
      </c>
      <c r="M462">
        <f t="shared" si="37"/>
        <v>0</v>
      </c>
      <c r="N462">
        <f t="shared" si="38"/>
        <v>0</v>
      </c>
      <c r="O462">
        <f t="shared" si="39"/>
        <v>0</v>
      </c>
    </row>
    <row r="463" spans="1:15" x14ac:dyDescent="0.3">
      <c r="A463" t="s">
        <v>10</v>
      </c>
      <c r="B463">
        <v>16</v>
      </c>
      <c r="C463" t="s">
        <v>11</v>
      </c>
      <c r="D463" t="s">
        <v>941</v>
      </c>
      <c r="E463" t="s">
        <v>942</v>
      </c>
      <c r="F463">
        <v>0</v>
      </c>
      <c r="G463">
        <v>27986</v>
      </c>
      <c r="H463">
        <v>27396</v>
      </c>
      <c r="I463">
        <v>27396</v>
      </c>
      <c r="J463">
        <v>27396</v>
      </c>
      <c r="K463">
        <f t="shared" si="35"/>
        <v>0</v>
      </c>
      <c r="L463">
        <f t="shared" si="36"/>
        <v>0</v>
      </c>
      <c r="M463">
        <f t="shared" si="37"/>
        <v>0</v>
      </c>
      <c r="N463">
        <f t="shared" si="38"/>
        <v>0</v>
      </c>
      <c r="O463">
        <f t="shared" si="39"/>
        <v>0</v>
      </c>
    </row>
    <row r="464" spans="1:15" x14ac:dyDescent="0.3">
      <c r="A464" t="s">
        <v>10</v>
      </c>
      <c r="B464">
        <v>16</v>
      </c>
      <c r="C464" t="s">
        <v>14</v>
      </c>
      <c r="D464" t="s">
        <v>943</v>
      </c>
      <c r="E464" t="s">
        <v>944</v>
      </c>
      <c r="F464">
        <v>0</v>
      </c>
      <c r="G464">
        <v>24587</v>
      </c>
      <c r="H464">
        <v>25531</v>
      </c>
      <c r="I464">
        <v>25531</v>
      </c>
      <c r="J464">
        <v>25531</v>
      </c>
      <c r="K464">
        <f t="shared" si="35"/>
        <v>0</v>
      </c>
      <c r="L464">
        <f t="shared" si="36"/>
        <v>0</v>
      </c>
      <c r="M464">
        <f t="shared" si="37"/>
        <v>0</v>
      </c>
      <c r="N464">
        <f t="shared" si="38"/>
        <v>0</v>
      </c>
      <c r="O464">
        <f t="shared" si="39"/>
        <v>0</v>
      </c>
    </row>
    <row r="465" spans="1:15" x14ac:dyDescent="0.3">
      <c r="A465" t="s">
        <v>10</v>
      </c>
      <c r="B465">
        <v>16</v>
      </c>
      <c r="C465" t="s">
        <v>20</v>
      </c>
      <c r="D465" t="s">
        <v>945</v>
      </c>
      <c r="E465" t="s">
        <v>946</v>
      </c>
      <c r="F465">
        <v>0</v>
      </c>
      <c r="G465">
        <v>10036</v>
      </c>
      <c r="H465">
        <v>9815</v>
      </c>
      <c r="I465">
        <v>9815</v>
      </c>
      <c r="J465">
        <v>9815</v>
      </c>
      <c r="K465">
        <f t="shared" si="35"/>
        <v>0</v>
      </c>
      <c r="L465">
        <f t="shared" si="36"/>
        <v>0</v>
      </c>
      <c r="M465">
        <f t="shared" si="37"/>
        <v>0</v>
      </c>
      <c r="N465">
        <f t="shared" si="38"/>
        <v>0</v>
      </c>
      <c r="O465">
        <f t="shared" si="39"/>
        <v>0</v>
      </c>
    </row>
    <row r="466" spans="1:15" x14ac:dyDescent="0.3">
      <c r="A466" t="s">
        <v>10</v>
      </c>
      <c r="B466">
        <v>16</v>
      </c>
      <c r="C466" t="s">
        <v>23</v>
      </c>
      <c r="D466" t="s">
        <v>947</v>
      </c>
      <c r="E466" t="s">
        <v>948</v>
      </c>
      <c r="F466">
        <v>0</v>
      </c>
      <c r="G466">
        <v>4222</v>
      </c>
      <c r="H466">
        <v>4284</v>
      </c>
      <c r="I466">
        <v>4284</v>
      </c>
      <c r="J466">
        <v>4284</v>
      </c>
      <c r="K466">
        <f t="shared" si="35"/>
        <v>0</v>
      </c>
      <c r="L466">
        <f t="shared" si="36"/>
        <v>0</v>
      </c>
      <c r="M466">
        <f t="shared" si="37"/>
        <v>0</v>
      </c>
      <c r="N466">
        <f t="shared" si="38"/>
        <v>0</v>
      </c>
      <c r="O466">
        <f t="shared" si="39"/>
        <v>0</v>
      </c>
    </row>
    <row r="467" spans="1:15" x14ac:dyDescent="0.3">
      <c r="A467" t="s">
        <v>10</v>
      </c>
      <c r="B467">
        <v>16</v>
      </c>
      <c r="C467" t="s">
        <v>26</v>
      </c>
      <c r="D467" t="s">
        <v>949</v>
      </c>
      <c r="E467" t="s">
        <v>950</v>
      </c>
      <c r="F467">
        <v>0</v>
      </c>
      <c r="G467">
        <v>2508</v>
      </c>
      <c r="H467">
        <v>2557</v>
      </c>
      <c r="I467">
        <v>2557</v>
      </c>
      <c r="J467">
        <v>2557</v>
      </c>
      <c r="K467">
        <f t="shared" si="35"/>
        <v>0</v>
      </c>
      <c r="L467">
        <f t="shared" si="36"/>
        <v>0</v>
      </c>
      <c r="M467">
        <f t="shared" si="37"/>
        <v>0</v>
      </c>
      <c r="N467">
        <f t="shared" si="38"/>
        <v>0</v>
      </c>
      <c r="O467">
        <f t="shared" si="39"/>
        <v>0</v>
      </c>
    </row>
    <row r="468" spans="1:15" x14ac:dyDescent="0.3">
      <c r="A468" t="s">
        <v>10</v>
      </c>
      <c r="B468">
        <v>16</v>
      </c>
      <c r="C468" t="s">
        <v>32</v>
      </c>
      <c r="D468" t="s">
        <v>951</v>
      </c>
      <c r="E468" t="s">
        <v>952</v>
      </c>
      <c r="F468">
        <v>0</v>
      </c>
      <c r="G468">
        <v>1208</v>
      </c>
      <c r="H468">
        <v>1115</v>
      </c>
      <c r="I468">
        <v>1115</v>
      </c>
      <c r="J468">
        <v>1115</v>
      </c>
      <c r="K468">
        <f t="shared" si="35"/>
        <v>0</v>
      </c>
      <c r="L468">
        <f t="shared" si="36"/>
        <v>0</v>
      </c>
      <c r="M468">
        <f t="shared" si="37"/>
        <v>0</v>
      </c>
      <c r="N468">
        <f t="shared" si="38"/>
        <v>0</v>
      </c>
      <c r="O468">
        <f t="shared" si="39"/>
        <v>0</v>
      </c>
    </row>
    <row r="469" spans="1:15" x14ac:dyDescent="0.3">
      <c r="A469" t="s">
        <v>10</v>
      </c>
      <c r="B469">
        <v>16</v>
      </c>
      <c r="C469" t="s">
        <v>29</v>
      </c>
      <c r="D469" t="s">
        <v>953</v>
      </c>
      <c r="E469" t="s">
        <v>954</v>
      </c>
      <c r="F469">
        <v>0</v>
      </c>
      <c r="G469">
        <v>826</v>
      </c>
      <c r="H469">
        <v>840</v>
      </c>
      <c r="I469">
        <v>840</v>
      </c>
      <c r="J469">
        <v>840</v>
      </c>
      <c r="K469">
        <f t="shared" si="35"/>
        <v>0</v>
      </c>
      <c r="L469">
        <f t="shared" si="36"/>
        <v>0</v>
      </c>
      <c r="M469">
        <f t="shared" si="37"/>
        <v>0</v>
      </c>
      <c r="N469">
        <f t="shared" si="38"/>
        <v>0</v>
      </c>
      <c r="O469">
        <f t="shared" si="39"/>
        <v>0</v>
      </c>
    </row>
    <row r="470" spans="1:15" x14ac:dyDescent="0.3">
      <c r="A470" t="s">
        <v>10</v>
      </c>
      <c r="B470">
        <v>16</v>
      </c>
      <c r="C470" t="s">
        <v>118</v>
      </c>
      <c r="D470" t="s">
        <v>409</v>
      </c>
      <c r="E470" t="s">
        <v>955</v>
      </c>
      <c r="F470">
        <v>0</v>
      </c>
      <c r="G470">
        <v>347</v>
      </c>
      <c r="H470">
        <v>272</v>
      </c>
      <c r="I470">
        <v>272</v>
      </c>
      <c r="J470">
        <v>272</v>
      </c>
      <c r="K470">
        <f t="shared" si="35"/>
        <v>0</v>
      </c>
      <c r="L470">
        <f t="shared" si="36"/>
        <v>0</v>
      </c>
      <c r="M470">
        <f t="shared" si="37"/>
        <v>0</v>
      </c>
      <c r="N470">
        <f t="shared" si="38"/>
        <v>0</v>
      </c>
      <c r="O470">
        <f t="shared" si="39"/>
        <v>0</v>
      </c>
    </row>
    <row r="471" spans="1:15" x14ac:dyDescent="0.3">
      <c r="A471" t="s">
        <v>10</v>
      </c>
      <c r="B471">
        <v>16</v>
      </c>
      <c r="C471" t="s">
        <v>53</v>
      </c>
      <c r="D471" t="s">
        <v>956</v>
      </c>
      <c r="E471" t="s">
        <v>957</v>
      </c>
      <c r="F471">
        <v>0</v>
      </c>
      <c r="G471">
        <v>314</v>
      </c>
      <c r="H471">
        <v>286</v>
      </c>
      <c r="I471">
        <v>286</v>
      </c>
      <c r="J471">
        <v>286</v>
      </c>
      <c r="K471">
        <f t="shared" si="35"/>
        <v>0</v>
      </c>
      <c r="L471">
        <f t="shared" si="36"/>
        <v>0</v>
      </c>
      <c r="M471">
        <f t="shared" si="37"/>
        <v>0</v>
      </c>
      <c r="N471">
        <f t="shared" si="38"/>
        <v>0</v>
      </c>
      <c r="O471">
        <f t="shared" si="39"/>
        <v>0</v>
      </c>
    </row>
    <row r="472" spans="1:15" x14ac:dyDescent="0.3">
      <c r="A472" t="s">
        <v>10</v>
      </c>
      <c r="B472">
        <v>16</v>
      </c>
      <c r="C472" t="s">
        <v>38</v>
      </c>
      <c r="D472" t="s">
        <v>958</v>
      </c>
      <c r="E472" t="s">
        <v>959</v>
      </c>
      <c r="F472">
        <v>0</v>
      </c>
      <c r="G472">
        <v>257</v>
      </c>
      <c r="H472">
        <v>275</v>
      </c>
      <c r="I472">
        <v>275</v>
      </c>
      <c r="J472">
        <v>275</v>
      </c>
      <c r="K472">
        <f t="shared" si="35"/>
        <v>0</v>
      </c>
      <c r="L472">
        <f t="shared" si="36"/>
        <v>0</v>
      </c>
      <c r="M472">
        <f t="shared" si="37"/>
        <v>0</v>
      </c>
      <c r="N472">
        <f t="shared" si="38"/>
        <v>0</v>
      </c>
      <c r="O472">
        <f t="shared" si="39"/>
        <v>0</v>
      </c>
    </row>
    <row r="473" spans="1:15" x14ac:dyDescent="0.3">
      <c r="A473" t="s">
        <v>10</v>
      </c>
      <c r="B473">
        <v>16</v>
      </c>
      <c r="C473" t="s">
        <v>47</v>
      </c>
      <c r="D473" t="s">
        <v>960</v>
      </c>
      <c r="E473" t="s">
        <v>694</v>
      </c>
      <c r="F473">
        <v>0</v>
      </c>
      <c r="G473">
        <v>233</v>
      </c>
      <c r="H473">
        <v>233</v>
      </c>
      <c r="I473">
        <v>233</v>
      </c>
      <c r="J473">
        <v>233</v>
      </c>
      <c r="K473">
        <f t="shared" si="35"/>
        <v>0</v>
      </c>
      <c r="L473">
        <f t="shared" si="36"/>
        <v>0</v>
      </c>
      <c r="M473">
        <f t="shared" si="37"/>
        <v>0</v>
      </c>
      <c r="N473">
        <f t="shared" si="38"/>
        <v>0</v>
      </c>
      <c r="O473">
        <f t="shared" si="39"/>
        <v>0</v>
      </c>
    </row>
    <row r="474" spans="1:15" x14ac:dyDescent="0.3">
      <c r="A474" t="s">
        <v>10</v>
      </c>
      <c r="B474">
        <v>16</v>
      </c>
      <c r="C474" t="s">
        <v>35</v>
      </c>
      <c r="D474" t="s">
        <v>961</v>
      </c>
      <c r="E474" t="s">
        <v>962</v>
      </c>
      <c r="F474">
        <v>0</v>
      </c>
      <c r="G474">
        <v>123</v>
      </c>
      <c r="H474">
        <v>126</v>
      </c>
      <c r="I474">
        <v>126</v>
      </c>
      <c r="J474">
        <v>126</v>
      </c>
      <c r="K474">
        <f t="shared" si="35"/>
        <v>0</v>
      </c>
      <c r="L474">
        <f t="shared" si="36"/>
        <v>0</v>
      </c>
      <c r="M474">
        <f t="shared" si="37"/>
        <v>0</v>
      </c>
      <c r="N474">
        <f t="shared" si="38"/>
        <v>0</v>
      </c>
      <c r="O474">
        <f t="shared" si="39"/>
        <v>0</v>
      </c>
    </row>
    <row r="475" spans="1:15" x14ac:dyDescent="0.3">
      <c r="A475" t="s">
        <v>10</v>
      </c>
      <c r="B475">
        <v>16</v>
      </c>
      <c r="C475" t="s">
        <v>197</v>
      </c>
      <c r="D475" t="s">
        <v>963</v>
      </c>
      <c r="E475" t="s">
        <v>964</v>
      </c>
      <c r="F475">
        <v>0</v>
      </c>
      <c r="G475">
        <v>109</v>
      </c>
      <c r="H475">
        <v>105</v>
      </c>
      <c r="I475">
        <v>105</v>
      </c>
      <c r="J475">
        <v>105</v>
      </c>
      <c r="K475">
        <f t="shared" si="35"/>
        <v>0</v>
      </c>
      <c r="L475">
        <f t="shared" si="36"/>
        <v>0</v>
      </c>
      <c r="M475">
        <f t="shared" si="37"/>
        <v>0</v>
      </c>
      <c r="N475">
        <f t="shared" si="38"/>
        <v>0</v>
      </c>
      <c r="O475">
        <f t="shared" si="39"/>
        <v>0</v>
      </c>
    </row>
    <row r="476" spans="1:15" x14ac:dyDescent="0.3">
      <c r="A476" t="s">
        <v>10</v>
      </c>
      <c r="B476">
        <v>16</v>
      </c>
      <c r="C476" t="s">
        <v>50</v>
      </c>
      <c r="D476" t="s">
        <v>965</v>
      </c>
      <c r="E476" t="s">
        <v>966</v>
      </c>
      <c r="F476">
        <v>0</v>
      </c>
      <c r="G476">
        <v>105</v>
      </c>
      <c r="H476">
        <v>102</v>
      </c>
      <c r="I476">
        <v>102</v>
      </c>
      <c r="J476">
        <v>102</v>
      </c>
      <c r="K476">
        <f t="shared" si="35"/>
        <v>0</v>
      </c>
      <c r="L476">
        <f t="shared" si="36"/>
        <v>0</v>
      </c>
      <c r="M476">
        <f t="shared" si="37"/>
        <v>0</v>
      </c>
      <c r="N476">
        <f t="shared" si="38"/>
        <v>0</v>
      </c>
      <c r="O476">
        <f t="shared" si="39"/>
        <v>0</v>
      </c>
    </row>
    <row r="477" spans="1:15" x14ac:dyDescent="0.3">
      <c r="A477" t="s">
        <v>10</v>
      </c>
      <c r="B477">
        <v>16</v>
      </c>
      <c r="C477" t="s">
        <v>336</v>
      </c>
      <c r="D477" t="s">
        <v>967</v>
      </c>
      <c r="E477" t="s">
        <v>968</v>
      </c>
      <c r="F477">
        <v>0</v>
      </c>
      <c r="G477">
        <v>99</v>
      </c>
      <c r="H477">
        <v>98</v>
      </c>
      <c r="I477">
        <v>98</v>
      </c>
      <c r="J477">
        <v>98</v>
      </c>
      <c r="K477">
        <f t="shared" si="35"/>
        <v>0</v>
      </c>
      <c r="L477">
        <f t="shared" si="36"/>
        <v>0</v>
      </c>
      <c r="M477">
        <f t="shared" si="37"/>
        <v>0</v>
      </c>
      <c r="N477">
        <f t="shared" si="38"/>
        <v>0</v>
      </c>
      <c r="O477">
        <f t="shared" si="39"/>
        <v>0</v>
      </c>
    </row>
    <row r="478" spans="1:15" x14ac:dyDescent="0.3">
      <c r="A478" t="s">
        <v>10</v>
      </c>
      <c r="B478">
        <v>16</v>
      </c>
      <c r="C478" t="s">
        <v>59</v>
      </c>
      <c r="D478" t="s">
        <v>969</v>
      </c>
      <c r="E478" t="s">
        <v>970</v>
      </c>
      <c r="F478">
        <v>0</v>
      </c>
      <c r="G478">
        <v>96</v>
      </c>
      <c r="H478">
        <v>103</v>
      </c>
      <c r="I478">
        <v>103</v>
      </c>
      <c r="J478">
        <v>103</v>
      </c>
      <c r="K478">
        <f t="shared" si="35"/>
        <v>0</v>
      </c>
      <c r="L478">
        <f t="shared" si="36"/>
        <v>0</v>
      </c>
      <c r="M478">
        <f t="shared" si="37"/>
        <v>0</v>
      </c>
      <c r="N478">
        <f t="shared" si="38"/>
        <v>0</v>
      </c>
      <c r="O478">
        <f t="shared" si="39"/>
        <v>0</v>
      </c>
    </row>
    <row r="479" spans="1:15" x14ac:dyDescent="0.3">
      <c r="A479" t="s">
        <v>10</v>
      </c>
      <c r="B479">
        <v>16</v>
      </c>
      <c r="C479" t="s">
        <v>80</v>
      </c>
      <c r="D479" t="s">
        <v>971</v>
      </c>
      <c r="E479" t="s">
        <v>972</v>
      </c>
      <c r="F479">
        <v>0</v>
      </c>
      <c r="G479">
        <v>92</v>
      </c>
      <c r="H479">
        <v>92</v>
      </c>
      <c r="I479">
        <v>92</v>
      </c>
      <c r="J479">
        <v>92</v>
      </c>
      <c r="K479">
        <f t="shared" si="35"/>
        <v>0</v>
      </c>
      <c r="L479">
        <f t="shared" si="36"/>
        <v>0</v>
      </c>
      <c r="M479">
        <f t="shared" si="37"/>
        <v>0</v>
      </c>
      <c r="N479">
        <f t="shared" si="38"/>
        <v>0</v>
      </c>
      <c r="O479">
        <f t="shared" si="39"/>
        <v>0</v>
      </c>
    </row>
    <row r="480" spans="1:15" x14ac:dyDescent="0.3">
      <c r="A480" t="s">
        <v>10</v>
      </c>
      <c r="B480">
        <v>16</v>
      </c>
      <c r="C480" t="s">
        <v>65</v>
      </c>
      <c r="D480" t="s">
        <v>973</v>
      </c>
      <c r="E480" t="s">
        <v>974</v>
      </c>
      <c r="F480">
        <v>0</v>
      </c>
      <c r="G480">
        <v>92</v>
      </c>
      <c r="H480">
        <v>95</v>
      </c>
      <c r="I480">
        <v>95</v>
      </c>
      <c r="J480">
        <v>95</v>
      </c>
      <c r="K480">
        <f t="shared" si="35"/>
        <v>0</v>
      </c>
      <c r="L480">
        <f t="shared" si="36"/>
        <v>0</v>
      </c>
      <c r="M480">
        <f t="shared" si="37"/>
        <v>0</v>
      </c>
      <c r="N480">
        <f t="shared" si="38"/>
        <v>0</v>
      </c>
      <c r="O480">
        <f t="shared" si="39"/>
        <v>0</v>
      </c>
    </row>
    <row r="481" spans="1:15" x14ac:dyDescent="0.3">
      <c r="A481" t="s">
        <v>10</v>
      </c>
      <c r="B481">
        <v>16</v>
      </c>
      <c r="C481" t="s">
        <v>351</v>
      </c>
      <c r="D481" t="s">
        <v>975</v>
      </c>
      <c r="E481" t="s">
        <v>976</v>
      </c>
      <c r="F481">
        <v>0</v>
      </c>
      <c r="G481">
        <v>76</v>
      </c>
      <c r="H481">
        <v>74</v>
      </c>
      <c r="I481">
        <v>74</v>
      </c>
      <c r="J481">
        <v>74</v>
      </c>
      <c r="K481">
        <f t="shared" si="35"/>
        <v>0</v>
      </c>
      <c r="L481">
        <f t="shared" si="36"/>
        <v>0</v>
      </c>
      <c r="M481">
        <f t="shared" si="37"/>
        <v>0</v>
      </c>
      <c r="N481">
        <f t="shared" si="38"/>
        <v>0</v>
      </c>
      <c r="O481">
        <f t="shared" si="39"/>
        <v>0</v>
      </c>
    </row>
    <row r="482" spans="1:15" x14ac:dyDescent="0.3">
      <c r="A482" t="s">
        <v>10</v>
      </c>
      <c r="B482">
        <v>16</v>
      </c>
      <c r="C482" t="s">
        <v>71</v>
      </c>
      <c r="D482" t="s">
        <v>977</v>
      </c>
      <c r="E482" t="s">
        <v>663</v>
      </c>
      <c r="F482">
        <v>0</v>
      </c>
      <c r="G482">
        <v>75</v>
      </c>
      <c r="H482">
        <v>73</v>
      </c>
      <c r="I482">
        <v>73</v>
      </c>
      <c r="J482">
        <v>73</v>
      </c>
      <c r="K482">
        <f t="shared" si="35"/>
        <v>0</v>
      </c>
      <c r="L482">
        <f t="shared" si="36"/>
        <v>0</v>
      </c>
      <c r="M482">
        <f t="shared" si="37"/>
        <v>0</v>
      </c>
      <c r="N482">
        <f t="shared" si="38"/>
        <v>0</v>
      </c>
      <c r="O482">
        <f t="shared" si="39"/>
        <v>0</v>
      </c>
    </row>
    <row r="483" spans="1:15" x14ac:dyDescent="0.3">
      <c r="A483" t="s">
        <v>10</v>
      </c>
      <c r="B483">
        <v>16</v>
      </c>
      <c r="C483" t="s">
        <v>89</v>
      </c>
      <c r="D483" t="s">
        <v>978</v>
      </c>
      <c r="E483" t="s">
        <v>979</v>
      </c>
      <c r="F483">
        <v>0</v>
      </c>
      <c r="G483">
        <v>70</v>
      </c>
      <c r="H483">
        <v>54</v>
      </c>
      <c r="I483">
        <v>54</v>
      </c>
      <c r="J483">
        <v>54</v>
      </c>
      <c r="K483">
        <f t="shared" si="35"/>
        <v>0</v>
      </c>
      <c r="L483">
        <f t="shared" si="36"/>
        <v>0</v>
      </c>
      <c r="M483">
        <f t="shared" si="37"/>
        <v>0</v>
      </c>
      <c r="N483">
        <f t="shared" si="38"/>
        <v>0</v>
      </c>
      <c r="O483">
        <f t="shared" si="39"/>
        <v>0</v>
      </c>
    </row>
    <row r="484" spans="1:15" x14ac:dyDescent="0.3">
      <c r="A484" t="s">
        <v>10</v>
      </c>
      <c r="B484">
        <v>16</v>
      </c>
      <c r="C484" t="s">
        <v>86</v>
      </c>
      <c r="D484" t="s">
        <v>980</v>
      </c>
      <c r="E484" t="s">
        <v>981</v>
      </c>
      <c r="F484">
        <v>0</v>
      </c>
      <c r="G484">
        <v>69</v>
      </c>
      <c r="H484">
        <v>67</v>
      </c>
      <c r="I484">
        <v>67</v>
      </c>
      <c r="J484">
        <v>67</v>
      </c>
      <c r="K484">
        <f t="shared" si="35"/>
        <v>0</v>
      </c>
      <c r="L484">
        <f t="shared" si="36"/>
        <v>0</v>
      </c>
      <c r="M484">
        <f t="shared" si="37"/>
        <v>0</v>
      </c>
      <c r="N484">
        <f t="shared" si="38"/>
        <v>0</v>
      </c>
      <c r="O484">
        <f t="shared" si="39"/>
        <v>0</v>
      </c>
    </row>
    <row r="485" spans="1:15" x14ac:dyDescent="0.3">
      <c r="A485" t="s">
        <v>10</v>
      </c>
      <c r="B485">
        <v>16</v>
      </c>
      <c r="C485" t="s">
        <v>192</v>
      </c>
      <c r="D485" t="s">
        <v>982</v>
      </c>
      <c r="E485" t="s">
        <v>983</v>
      </c>
      <c r="F485">
        <v>0</v>
      </c>
      <c r="G485">
        <v>68</v>
      </c>
      <c r="H485">
        <v>68</v>
      </c>
      <c r="I485">
        <v>68</v>
      </c>
      <c r="J485">
        <v>68</v>
      </c>
      <c r="K485">
        <f t="shared" si="35"/>
        <v>0</v>
      </c>
      <c r="L485">
        <f t="shared" si="36"/>
        <v>0</v>
      </c>
      <c r="M485">
        <f t="shared" si="37"/>
        <v>0</v>
      </c>
      <c r="N485">
        <f t="shared" si="38"/>
        <v>0</v>
      </c>
      <c r="O485">
        <f t="shared" si="39"/>
        <v>0</v>
      </c>
    </row>
    <row r="486" spans="1:15" x14ac:dyDescent="0.3">
      <c r="A486" t="s">
        <v>10</v>
      </c>
      <c r="B486">
        <v>16</v>
      </c>
      <c r="C486" t="s">
        <v>56</v>
      </c>
      <c r="D486" t="s">
        <v>984</v>
      </c>
      <c r="E486" t="s">
        <v>985</v>
      </c>
      <c r="F486">
        <v>0</v>
      </c>
      <c r="G486">
        <v>68</v>
      </c>
      <c r="H486">
        <v>67</v>
      </c>
      <c r="I486">
        <v>67</v>
      </c>
      <c r="J486">
        <v>67</v>
      </c>
      <c r="K486">
        <f t="shared" si="35"/>
        <v>0</v>
      </c>
      <c r="L486">
        <f t="shared" si="36"/>
        <v>0</v>
      </c>
      <c r="M486">
        <f t="shared" si="37"/>
        <v>0</v>
      </c>
      <c r="N486">
        <f t="shared" si="38"/>
        <v>0</v>
      </c>
      <c r="O486">
        <f t="shared" si="39"/>
        <v>0</v>
      </c>
    </row>
    <row r="487" spans="1:15" x14ac:dyDescent="0.3">
      <c r="A487" t="s">
        <v>10</v>
      </c>
      <c r="B487">
        <v>16</v>
      </c>
      <c r="C487" t="s">
        <v>200</v>
      </c>
      <c r="D487" t="s">
        <v>986</v>
      </c>
      <c r="E487" t="s">
        <v>987</v>
      </c>
      <c r="F487">
        <v>0</v>
      </c>
      <c r="G487">
        <v>50</v>
      </c>
      <c r="H487">
        <v>50</v>
      </c>
      <c r="I487">
        <v>50</v>
      </c>
      <c r="J487">
        <v>50</v>
      </c>
      <c r="K487">
        <f t="shared" si="35"/>
        <v>0</v>
      </c>
      <c r="L487">
        <f t="shared" si="36"/>
        <v>0</v>
      </c>
      <c r="M487">
        <f t="shared" si="37"/>
        <v>0</v>
      </c>
      <c r="N487">
        <f t="shared" si="38"/>
        <v>0</v>
      </c>
      <c r="O487">
        <f t="shared" si="39"/>
        <v>0</v>
      </c>
    </row>
    <row r="488" spans="1:15" x14ac:dyDescent="0.3">
      <c r="A488" t="s">
        <v>10</v>
      </c>
      <c r="B488">
        <v>16</v>
      </c>
      <c r="C488" t="s">
        <v>83</v>
      </c>
      <c r="D488" t="s">
        <v>988</v>
      </c>
      <c r="E488" t="s">
        <v>989</v>
      </c>
      <c r="F488">
        <v>0</v>
      </c>
      <c r="G488">
        <v>37</v>
      </c>
      <c r="H488">
        <v>37</v>
      </c>
      <c r="I488">
        <v>37</v>
      </c>
      <c r="J488">
        <v>37</v>
      </c>
      <c r="K488">
        <f t="shared" si="35"/>
        <v>0</v>
      </c>
      <c r="L488">
        <f t="shared" si="36"/>
        <v>0</v>
      </c>
      <c r="M488">
        <f t="shared" si="37"/>
        <v>0</v>
      </c>
      <c r="N488">
        <f t="shared" si="38"/>
        <v>0</v>
      </c>
      <c r="O488">
        <f t="shared" si="39"/>
        <v>0</v>
      </c>
    </row>
    <row r="489" spans="1:15" x14ac:dyDescent="0.3">
      <c r="A489" t="s">
        <v>10</v>
      </c>
      <c r="B489">
        <v>16</v>
      </c>
      <c r="C489" t="s">
        <v>62</v>
      </c>
      <c r="D489" t="s">
        <v>990</v>
      </c>
      <c r="E489" t="s">
        <v>991</v>
      </c>
      <c r="F489">
        <v>0</v>
      </c>
      <c r="G489">
        <v>30</v>
      </c>
      <c r="H489">
        <v>30</v>
      </c>
      <c r="I489">
        <v>30</v>
      </c>
      <c r="J489">
        <v>30</v>
      </c>
      <c r="K489">
        <f t="shared" si="35"/>
        <v>0</v>
      </c>
      <c r="L489">
        <f t="shared" si="36"/>
        <v>0</v>
      </c>
      <c r="M489">
        <f t="shared" si="37"/>
        <v>0</v>
      </c>
      <c r="N489">
        <f t="shared" si="38"/>
        <v>0</v>
      </c>
      <c r="O489">
        <f t="shared" si="39"/>
        <v>0</v>
      </c>
    </row>
    <row r="490" spans="1:15" x14ac:dyDescent="0.3">
      <c r="A490" t="s">
        <v>10</v>
      </c>
      <c r="B490">
        <v>16</v>
      </c>
      <c r="C490" t="s">
        <v>74</v>
      </c>
      <c r="D490" t="s">
        <v>992</v>
      </c>
      <c r="E490" t="s">
        <v>993</v>
      </c>
      <c r="F490">
        <v>0</v>
      </c>
      <c r="G490">
        <v>27</v>
      </c>
      <c r="H490">
        <v>27</v>
      </c>
      <c r="I490">
        <v>27</v>
      </c>
      <c r="J490">
        <v>27</v>
      </c>
      <c r="K490">
        <f t="shared" si="35"/>
        <v>0</v>
      </c>
      <c r="L490">
        <f t="shared" si="36"/>
        <v>0</v>
      </c>
      <c r="M490">
        <f t="shared" si="37"/>
        <v>0</v>
      </c>
      <c r="N490">
        <f t="shared" si="38"/>
        <v>0</v>
      </c>
      <c r="O490">
        <f t="shared" si="39"/>
        <v>0</v>
      </c>
    </row>
    <row r="491" spans="1:15" x14ac:dyDescent="0.3">
      <c r="A491" t="s">
        <v>10</v>
      </c>
      <c r="B491">
        <v>16</v>
      </c>
      <c r="C491" t="s">
        <v>211</v>
      </c>
      <c r="D491" t="s">
        <v>994</v>
      </c>
      <c r="E491" t="s">
        <v>213</v>
      </c>
      <c r="F491">
        <v>0</v>
      </c>
      <c r="G491">
        <v>19</v>
      </c>
      <c r="H491">
        <v>17</v>
      </c>
      <c r="I491">
        <v>17</v>
      </c>
      <c r="J491">
        <v>17</v>
      </c>
      <c r="K491">
        <f t="shared" si="35"/>
        <v>0</v>
      </c>
      <c r="L491">
        <f t="shared" si="36"/>
        <v>0</v>
      </c>
      <c r="M491">
        <f t="shared" si="37"/>
        <v>0</v>
      </c>
      <c r="N491">
        <f t="shared" si="38"/>
        <v>0</v>
      </c>
      <c r="O491">
        <f t="shared" si="39"/>
        <v>0</v>
      </c>
    </row>
    <row r="492" spans="1:15" x14ac:dyDescent="0.3">
      <c r="A492" t="s">
        <v>10</v>
      </c>
      <c r="B492">
        <v>17</v>
      </c>
      <c r="C492" t="s">
        <v>11</v>
      </c>
      <c r="D492" t="s">
        <v>995</v>
      </c>
      <c r="E492" t="s">
        <v>996</v>
      </c>
      <c r="F492">
        <v>0</v>
      </c>
      <c r="G492">
        <v>24859</v>
      </c>
      <c r="H492">
        <v>23811</v>
      </c>
      <c r="I492">
        <v>23811</v>
      </c>
      <c r="J492">
        <v>23811</v>
      </c>
      <c r="K492">
        <f t="shared" si="35"/>
        <v>0</v>
      </c>
      <c r="L492">
        <f t="shared" si="36"/>
        <v>0</v>
      </c>
      <c r="M492">
        <f t="shared" si="37"/>
        <v>0</v>
      </c>
      <c r="N492">
        <f t="shared" si="38"/>
        <v>0</v>
      </c>
      <c r="O492">
        <f t="shared" si="39"/>
        <v>0</v>
      </c>
    </row>
    <row r="493" spans="1:15" x14ac:dyDescent="0.3">
      <c r="A493" t="s">
        <v>10</v>
      </c>
      <c r="B493">
        <v>17</v>
      </c>
      <c r="C493" t="s">
        <v>17</v>
      </c>
      <c r="D493" t="s">
        <v>997</v>
      </c>
      <c r="E493" t="s">
        <v>998</v>
      </c>
      <c r="F493">
        <v>0</v>
      </c>
      <c r="G493">
        <v>23901</v>
      </c>
      <c r="H493">
        <v>23527</v>
      </c>
      <c r="I493">
        <v>23527</v>
      </c>
      <c r="J493">
        <v>23527</v>
      </c>
      <c r="K493">
        <f t="shared" si="35"/>
        <v>0</v>
      </c>
      <c r="L493">
        <f t="shared" si="36"/>
        <v>0</v>
      </c>
      <c r="M493">
        <f t="shared" si="37"/>
        <v>0</v>
      </c>
      <c r="N493">
        <f t="shared" si="38"/>
        <v>0</v>
      </c>
      <c r="O493">
        <f t="shared" si="39"/>
        <v>0</v>
      </c>
    </row>
    <row r="494" spans="1:15" x14ac:dyDescent="0.3">
      <c r="A494" t="s">
        <v>10</v>
      </c>
      <c r="B494">
        <v>17</v>
      </c>
      <c r="C494" t="s">
        <v>14</v>
      </c>
      <c r="D494" t="s">
        <v>999</v>
      </c>
      <c r="E494" t="s">
        <v>1000</v>
      </c>
      <c r="F494">
        <v>0</v>
      </c>
      <c r="G494">
        <v>17511</v>
      </c>
      <c r="H494">
        <v>17586</v>
      </c>
      <c r="I494">
        <v>17586</v>
      </c>
      <c r="J494">
        <v>17586</v>
      </c>
      <c r="K494">
        <f t="shared" si="35"/>
        <v>0</v>
      </c>
      <c r="L494">
        <f t="shared" si="36"/>
        <v>0</v>
      </c>
      <c r="M494">
        <f t="shared" si="37"/>
        <v>0</v>
      </c>
      <c r="N494">
        <f t="shared" si="38"/>
        <v>0</v>
      </c>
      <c r="O494">
        <f t="shared" si="39"/>
        <v>0</v>
      </c>
    </row>
    <row r="495" spans="1:15" x14ac:dyDescent="0.3">
      <c r="A495" t="s">
        <v>10</v>
      </c>
      <c r="B495">
        <v>17</v>
      </c>
      <c r="C495" t="s">
        <v>20</v>
      </c>
      <c r="D495" t="s">
        <v>1001</v>
      </c>
      <c r="E495" t="s">
        <v>1002</v>
      </c>
      <c r="F495">
        <v>0</v>
      </c>
      <c r="G495">
        <v>8602</v>
      </c>
      <c r="H495">
        <v>7841</v>
      </c>
      <c r="I495">
        <v>7841</v>
      </c>
      <c r="J495">
        <v>7841</v>
      </c>
      <c r="K495">
        <f t="shared" si="35"/>
        <v>0</v>
      </c>
      <c r="L495">
        <f t="shared" si="36"/>
        <v>0</v>
      </c>
      <c r="M495">
        <f t="shared" si="37"/>
        <v>0</v>
      </c>
      <c r="N495">
        <f t="shared" si="38"/>
        <v>0</v>
      </c>
      <c r="O495">
        <f t="shared" si="39"/>
        <v>0</v>
      </c>
    </row>
    <row r="496" spans="1:15" x14ac:dyDescent="0.3">
      <c r="A496" t="s">
        <v>10</v>
      </c>
      <c r="B496">
        <v>17</v>
      </c>
      <c r="C496" t="s">
        <v>32</v>
      </c>
      <c r="D496" t="s">
        <v>1003</v>
      </c>
      <c r="E496" t="s">
        <v>1004</v>
      </c>
      <c r="F496">
        <v>0</v>
      </c>
      <c r="G496">
        <v>7137</v>
      </c>
      <c r="H496">
        <v>6841</v>
      </c>
      <c r="I496">
        <v>6841</v>
      </c>
      <c r="J496">
        <v>6841</v>
      </c>
      <c r="K496">
        <f t="shared" si="35"/>
        <v>0</v>
      </c>
      <c r="L496">
        <f t="shared" si="36"/>
        <v>0</v>
      </c>
      <c r="M496">
        <f t="shared" si="37"/>
        <v>0</v>
      </c>
      <c r="N496">
        <f t="shared" si="38"/>
        <v>0</v>
      </c>
      <c r="O496">
        <f t="shared" si="39"/>
        <v>0</v>
      </c>
    </row>
    <row r="497" spans="1:15" x14ac:dyDescent="0.3">
      <c r="A497" t="s">
        <v>10</v>
      </c>
      <c r="B497">
        <v>17</v>
      </c>
      <c r="C497" t="s">
        <v>23</v>
      </c>
      <c r="D497" t="s">
        <v>1005</v>
      </c>
      <c r="E497" t="s">
        <v>1006</v>
      </c>
      <c r="F497">
        <v>0</v>
      </c>
      <c r="G497">
        <v>2006</v>
      </c>
      <c r="H497">
        <v>2003</v>
      </c>
      <c r="I497">
        <v>2003</v>
      </c>
      <c r="J497">
        <v>2003</v>
      </c>
      <c r="K497">
        <f t="shared" si="35"/>
        <v>0</v>
      </c>
      <c r="L497">
        <f t="shared" si="36"/>
        <v>0</v>
      </c>
      <c r="M497">
        <f t="shared" si="37"/>
        <v>0</v>
      </c>
      <c r="N497">
        <f t="shared" si="38"/>
        <v>0</v>
      </c>
      <c r="O497">
        <f t="shared" si="39"/>
        <v>0</v>
      </c>
    </row>
    <row r="498" spans="1:15" x14ac:dyDescent="0.3">
      <c r="A498" t="s">
        <v>10</v>
      </c>
      <c r="B498">
        <v>17</v>
      </c>
      <c r="C498" t="s">
        <v>26</v>
      </c>
      <c r="D498" t="s">
        <v>1007</v>
      </c>
      <c r="E498" t="s">
        <v>1008</v>
      </c>
      <c r="F498">
        <v>0</v>
      </c>
      <c r="G498">
        <v>1668</v>
      </c>
      <c r="H498">
        <v>1687</v>
      </c>
      <c r="I498">
        <v>1687</v>
      </c>
      <c r="J498">
        <v>1687</v>
      </c>
      <c r="K498">
        <f t="shared" si="35"/>
        <v>0</v>
      </c>
      <c r="L498">
        <f t="shared" si="36"/>
        <v>0</v>
      </c>
      <c r="M498">
        <f t="shared" si="37"/>
        <v>0</v>
      </c>
      <c r="N498">
        <f t="shared" si="38"/>
        <v>0</v>
      </c>
      <c r="O498">
        <f t="shared" si="39"/>
        <v>0</v>
      </c>
    </row>
    <row r="499" spans="1:15" x14ac:dyDescent="0.3">
      <c r="A499" t="s">
        <v>10</v>
      </c>
      <c r="B499">
        <v>17</v>
      </c>
      <c r="C499" t="s">
        <v>53</v>
      </c>
      <c r="D499" t="s">
        <v>1009</v>
      </c>
      <c r="E499" t="s">
        <v>1010</v>
      </c>
      <c r="F499">
        <v>0</v>
      </c>
      <c r="G499">
        <v>706</v>
      </c>
      <c r="H499">
        <v>704</v>
      </c>
      <c r="I499">
        <v>704</v>
      </c>
      <c r="J499">
        <v>704</v>
      </c>
      <c r="K499">
        <f t="shared" si="35"/>
        <v>0</v>
      </c>
      <c r="L499">
        <f t="shared" si="36"/>
        <v>0</v>
      </c>
      <c r="M499">
        <f t="shared" si="37"/>
        <v>0</v>
      </c>
      <c r="N499">
        <f t="shared" si="38"/>
        <v>0</v>
      </c>
      <c r="O499">
        <f t="shared" si="39"/>
        <v>0</v>
      </c>
    </row>
    <row r="500" spans="1:15" x14ac:dyDescent="0.3">
      <c r="A500" t="s">
        <v>10</v>
      </c>
      <c r="B500">
        <v>17</v>
      </c>
      <c r="C500" t="s">
        <v>127</v>
      </c>
      <c r="D500" t="s">
        <v>556</v>
      </c>
      <c r="E500" t="s">
        <v>1011</v>
      </c>
      <c r="F500">
        <v>0</v>
      </c>
      <c r="G500">
        <v>294</v>
      </c>
      <c r="H500">
        <v>283</v>
      </c>
      <c r="I500">
        <v>283</v>
      </c>
      <c r="J500">
        <v>283</v>
      </c>
      <c r="K500">
        <f t="shared" si="35"/>
        <v>0</v>
      </c>
      <c r="L500">
        <f t="shared" si="36"/>
        <v>0</v>
      </c>
      <c r="M500">
        <f t="shared" si="37"/>
        <v>0</v>
      </c>
      <c r="N500">
        <f t="shared" si="38"/>
        <v>0</v>
      </c>
      <c r="O500">
        <f t="shared" si="39"/>
        <v>0</v>
      </c>
    </row>
    <row r="501" spans="1:15" x14ac:dyDescent="0.3">
      <c r="A501" t="s">
        <v>10</v>
      </c>
      <c r="B501">
        <v>17</v>
      </c>
      <c r="C501" t="s">
        <v>38</v>
      </c>
      <c r="D501" t="s">
        <v>1012</v>
      </c>
      <c r="E501" t="s">
        <v>1013</v>
      </c>
      <c r="F501">
        <v>0</v>
      </c>
      <c r="G501">
        <v>218</v>
      </c>
      <c r="H501">
        <v>198</v>
      </c>
      <c r="I501">
        <v>198</v>
      </c>
      <c r="J501">
        <v>198</v>
      </c>
      <c r="K501">
        <f t="shared" si="35"/>
        <v>0</v>
      </c>
      <c r="L501">
        <f t="shared" si="36"/>
        <v>0</v>
      </c>
      <c r="M501">
        <f t="shared" si="37"/>
        <v>0</v>
      </c>
      <c r="N501">
        <f t="shared" si="38"/>
        <v>0</v>
      </c>
      <c r="O501">
        <f t="shared" si="39"/>
        <v>0</v>
      </c>
    </row>
    <row r="502" spans="1:15" x14ac:dyDescent="0.3">
      <c r="A502" t="s">
        <v>10</v>
      </c>
      <c r="B502">
        <v>17</v>
      </c>
      <c r="C502" t="s">
        <v>44</v>
      </c>
      <c r="D502" t="s">
        <v>1014</v>
      </c>
      <c r="E502" t="s">
        <v>1015</v>
      </c>
      <c r="F502">
        <v>0</v>
      </c>
      <c r="G502">
        <v>175</v>
      </c>
      <c r="H502">
        <v>173</v>
      </c>
      <c r="I502">
        <v>173</v>
      </c>
      <c r="J502">
        <v>173</v>
      </c>
      <c r="K502">
        <f t="shared" si="35"/>
        <v>0</v>
      </c>
      <c r="L502">
        <f t="shared" si="36"/>
        <v>0</v>
      </c>
      <c r="M502">
        <f t="shared" si="37"/>
        <v>0</v>
      </c>
      <c r="N502">
        <f t="shared" si="38"/>
        <v>0</v>
      </c>
      <c r="O502">
        <f t="shared" si="39"/>
        <v>0</v>
      </c>
    </row>
    <row r="503" spans="1:15" x14ac:dyDescent="0.3">
      <c r="A503" t="s">
        <v>10</v>
      </c>
      <c r="B503">
        <v>17</v>
      </c>
      <c r="C503" t="s">
        <v>83</v>
      </c>
      <c r="D503" t="s">
        <v>1016</v>
      </c>
      <c r="E503" t="s">
        <v>1017</v>
      </c>
      <c r="F503">
        <v>0</v>
      </c>
      <c r="G503">
        <v>171</v>
      </c>
      <c r="H503">
        <v>168</v>
      </c>
      <c r="I503">
        <v>168</v>
      </c>
      <c r="J503">
        <v>168</v>
      </c>
      <c r="K503">
        <f t="shared" si="35"/>
        <v>0</v>
      </c>
      <c r="L503">
        <f t="shared" si="36"/>
        <v>0</v>
      </c>
      <c r="M503">
        <f t="shared" si="37"/>
        <v>0</v>
      </c>
      <c r="N503">
        <f t="shared" si="38"/>
        <v>0</v>
      </c>
      <c r="O503">
        <f t="shared" si="39"/>
        <v>0</v>
      </c>
    </row>
    <row r="504" spans="1:15" x14ac:dyDescent="0.3">
      <c r="A504" t="s">
        <v>10</v>
      </c>
      <c r="B504">
        <v>17</v>
      </c>
      <c r="C504" t="s">
        <v>351</v>
      </c>
      <c r="D504" t="s">
        <v>1018</v>
      </c>
      <c r="E504" t="s">
        <v>1019</v>
      </c>
      <c r="F504">
        <v>0</v>
      </c>
      <c r="G504">
        <v>147</v>
      </c>
      <c r="H504">
        <v>148</v>
      </c>
      <c r="I504">
        <v>148</v>
      </c>
      <c r="J504">
        <v>148</v>
      </c>
      <c r="K504">
        <f t="shared" si="35"/>
        <v>0</v>
      </c>
      <c r="L504">
        <f t="shared" si="36"/>
        <v>0</v>
      </c>
      <c r="M504">
        <f t="shared" si="37"/>
        <v>0</v>
      </c>
      <c r="N504">
        <f t="shared" si="38"/>
        <v>0</v>
      </c>
      <c r="O504">
        <f t="shared" si="39"/>
        <v>0</v>
      </c>
    </row>
    <row r="505" spans="1:15" x14ac:dyDescent="0.3">
      <c r="A505" t="s">
        <v>10</v>
      </c>
      <c r="B505">
        <v>17</v>
      </c>
      <c r="C505" t="s">
        <v>150</v>
      </c>
      <c r="D505" t="s">
        <v>1020</v>
      </c>
      <c r="E505" t="s">
        <v>1021</v>
      </c>
      <c r="F505">
        <v>0</v>
      </c>
      <c r="G505">
        <v>124</v>
      </c>
      <c r="H505">
        <v>119</v>
      </c>
      <c r="I505">
        <v>119</v>
      </c>
      <c r="J505">
        <v>119</v>
      </c>
      <c r="K505">
        <f t="shared" si="35"/>
        <v>0</v>
      </c>
      <c r="L505">
        <f t="shared" si="36"/>
        <v>0</v>
      </c>
      <c r="M505">
        <f t="shared" si="37"/>
        <v>0</v>
      </c>
      <c r="N505">
        <f t="shared" si="38"/>
        <v>0</v>
      </c>
      <c r="O505">
        <f t="shared" si="39"/>
        <v>0</v>
      </c>
    </row>
    <row r="506" spans="1:15" x14ac:dyDescent="0.3">
      <c r="A506" t="s">
        <v>10</v>
      </c>
      <c r="B506">
        <v>17</v>
      </c>
      <c r="C506" t="s">
        <v>192</v>
      </c>
      <c r="D506" t="s">
        <v>1022</v>
      </c>
      <c r="E506" t="s">
        <v>1023</v>
      </c>
      <c r="F506">
        <v>0</v>
      </c>
      <c r="G506">
        <v>114</v>
      </c>
      <c r="H506">
        <v>111</v>
      </c>
      <c r="I506">
        <v>111</v>
      </c>
      <c r="J506">
        <v>111</v>
      </c>
      <c r="K506">
        <f t="shared" si="35"/>
        <v>0</v>
      </c>
      <c r="L506">
        <f t="shared" si="36"/>
        <v>0</v>
      </c>
      <c r="M506">
        <f t="shared" si="37"/>
        <v>0</v>
      </c>
      <c r="N506">
        <f t="shared" si="38"/>
        <v>0</v>
      </c>
      <c r="O506">
        <f t="shared" si="39"/>
        <v>0</v>
      </c>
    </row>
    <row r="507" spans="1:15" x14ac:dyDescent="0.3">
      <c r="A507" t="s">
        <v>10</v>
      </c>
      <c r="B507">
        <v>17</v>
      </c>
      <c r="C507" t="s">
        <v>50</v>
      </c>
      <c r="D507" t="s">
        <v>1024</v>
      </c>
      <c r="E507" t="s">
        <v>1025</v>
      </c>
      <c r="F507">
        <v>0</v>
      </c>
      <c r="G507">
        <v>101</v>
      </c>
      <c r="H507">
        <v>105</v>
      </c>
      <c r="I507">
        <v>105</v>
      </c>
      <c r="J507">
        <v>105</v>
      </c>
      <c r="K507">
        <f t="shared" si="35"/>
        <v>0</v>
      </c>
      <c r="L507">
        <f t="shared" si="36"/>
        <v>0</v>
      </c>
      <c r="M507">
        <f t="shared" si="37"/>
        <v>0</v>
      </c>
      <c r="N507">
        <f t="shared" si="38"/>
        <v>0</v>
      </c>
      <c r="O507">
        <f t="shared" si="39"/>
        <v>0</v>
      </c>
    </row>
    <row r="508" spans="1:15" x14ac:dyDescent="0.3">
      <c r="A508" t="s">
        <v>10</v>
      </c>
      <c r="B508">
        <v>17</v>
      </c>
      <c r="C508" t="s">
        <v>200</v>
      </c>
      <c r="D508" t="s">
        <v>1026</v>
      </c>
      <c r="E508" t="s">
        <v>1027</v>
      </c>
      <c r="F508">
        <v>0</v>
      </c>
      <c r="G508">
        <v>88</v>
      </c>
      <c r="H508">
        <v>81</v>
      </c>
      <c r="I508">
        <v>81</v>
      </c>
      <c r="J508">
        <v>81</v>
      </c>
      <c r="K508">
        <f t="shared" si="35"/>
        <v>0</v>
      </c>
      <c r="L508">
        <f t="shared" si="36"/>
        <v>0</v>
      </c>
      <c r="M508">
        <f t="shared" si="37"/>
        <v>0</v>
      </c>
      <c r="N508">
        <f t="shared" si="38"/>
        <v>0</v>
      </c>
      <c r="O508">
        <f t="shared" si="39"/>
        <v>0</v>
      </c>
    </row>
    <row r="509" spans="1:15" x14ac:dyDescent="0.3">
      <c r="A509" t="s">
        <v>10</v>
      </c>
      <c r="B509">
        <v>17</v>
      </c>
      <c r="C509" t="s">
        <v>47</v>
      </c>
      <c r="D509" t="s">
        <v>1028</v>
      </c>
      <c r="E509" t="s">
        <v>1029</v>
      </c>
      <c r="F509">
        <v>0</v>
      </c>
      <c r="G509">
        <v>87</v>
      </c>
      <c r="H509">
        <v>88</v>
      </c>
      <c r="I509">
        <v>88</v>
      </c>
      <c r="J509">
        <v>88</v>
      </c>
      <c r="K509">
        <f t="shared" si="35"/>
        <v>0</v>
      </c>
      <c r="L509">
        <f t="shared" si="36"/>
        <v>0</v>
      </c>
      <c r="M509">
        <f t="shared" si="37"/>
        <v>0</v>
      </c>
      <c r="N509">
        <f t="shared" si="38"/>
        <v>0</v>
      </c>
      <c r="O509">
        <f t="shared" si="39"/>
        <v>0</v>
      </c>
    </row>
    <row r="510" spans="1:15" x14ac:dyDescent="0.3">
      <c r="A510" t="s">
        <v>10</v>
      </c>
      <c r="B510">
        <v>17</v>
      </c>
      <c r="C510" t="s">
        <v>118</v>
      </c>
      <c r="D510" t="s">
        <v>1030</v>
      </c>
      <c r="E510" t="s">
        <v>1031</v>
      </c>
      <c r="F510">
        <v>0</v>
      </c>
      <c r="G510">
        <v>85</v>
      </c>
      <c r="H510">
        <v>82</v>
      </c>
      <c r="I510">
        <v>82</v>
      </c>
      <c r="J510">
        <v>82</v>
      </c>
      <c r="K510">
        <f t="shared" si="35"/>
        <v>0</v>
      </c>
      <c r="L510">
        <f t="shared" si="36"/>
        <v>0</v>
      </c>
      <c r="M510">
        <f t="shared" si="37"/>
        <v>0</v>
      </c>
      <c r="N510">
        <f t="shared" si="38"/>
        <v>0</v>
      </c>
      <c r="O510">
        <f t="shared" si="39"/>
        <v>0</v>
      </c>
    </row>
    <row r="511" spans="1:15" x14ac:dyDescent="0.3">
      <c r="A511" t="s">
        <v>10</v>
      </c>
      <c r="B511">
        <v>17</v>
      </c>
      <c r="C511" t="s">
        <v>89</v>
      </c>
      <c r="D511" t="s">
        <v>1032</v>
      </c>
      <c r="E511" t="s">
        <v>1033</v>
      </c>
      <c r="F511">
        <v>0</v>
      </c>
      <c r="G511">
        <v>63</v>
      </c>
      <c r="H511">
        <v>64</v>
      </c>
      <c r="I511">
        <v>64</v>
      </c>
      <c r="J511">
        <v>64</v>
      </c>
      <c r="K511">
        <f t="shared" si="35"/>
        <v>0</v>
      </c>
      <c r="L511">
        <f t="shared" si="36"/>
        <v>0</v>
      </c>
      <c r="M511">
        <f t="shared" si="37"/>
        <v>0</v>
      </c>
      <c r="N511">
        <f t="shared" si="38"/>
        <v>0</v>
      </c>
      <c r="O511">
        <f t="shared" si="39"/>
        <v>0</v>
      </c>
    </row>
    <row r="512" spans="1:15" x14ac:dyDescent="0.3">
      <c r="A512" t="s">
        <v>10</v>
      </c>
      <c r="B512">
        <v>17</v>
      </c>
      <c r="C512" t="s">
        <v>260</v>
      </c>
      <c r="D512" t="s">
        <v>1034</v>
      </c>
      <c r="E512" t="s">
        <v>1035</v>
      </c>
      <c r="F512">
        <v>0</v>
      </c>
      <c r="G512">
        <v>61</v>
      </c>
      <c r="H512">
        <v>61</v>
      </c>
      <c r="I512">
        <v>61</v>
      </c>
      <c r="J512">
        <v>61</v>
      </c>
      <c r="K512">
        <f t="shared" si="35"/>
        <v>0</v>
      </c>
      <c r="L512">
        <f t="shared" si="36"/>
        <v>0</v>
      </c>
      <c r="M512">
        <f t="shared" si="37"/>
        <v>0</v>
      </c>
      <c r="N512">
        <f t="shared" si="38"/>
        <v>0</v>
      </c>
      <c r="O512">
        <f t="shared" si="39"/>
        <v>0</v>
      </c>
    </row>
    <row r="513" spans="1:15" x14ac:dyDescent="0.3">
      <c r="A513" t="s">
        <v>10</v>
      </c>
      <c r="B513">
        <v>17</v>
      </c>
      <c r="C513" t="s">
        <v>41</v>
      </c>
      <c r="D513" t="s">
        <v>1036</v>
      </c>
      <c r="E513" t="s">
        <v>1037</v>
      </c>
      <c r="F513">
        <v>0</v>
      </c>
      <c r="G513">
        <v>57</v>
      </c>
      <c r="H513">
        <v>58</v>
      </c>
      <c r="I513">
        <v>58</v>
      </c>
      <c r="J513">
        <v>58</v>
      </c>
      <c r="K513">
        <f t="shared" si="35"/>
        <v>0</v>
      </c>
      <c r="L513">
        <f t="shared" si="36"/>
        <v>0</v>
      </c>
      <c r="M513">
        <f t="shared" si="37"/>
        <v>0</v>
      </c>
      <c r="N513">
        <f t="shared" si="38"/>
        <v>0</v>
      </c>
      <c r="O513">
        <f t="shared" si="39"/>
        <v>0</v>
      </c>
    </row>
    <row r="514" spans="1:15" x14ac:dyDescent="0.3">
      <c r="A514" t="s">
        <v>10</v>
      </c>
      <c r="B514">
        <v>17</v>
      </c>
      <c r="C514" t="s">
        <v>80</v>
      </c>
      <c r="D514" t="s">
        <v>1038</v>
      </c>
      <c r="E514" t="s">
        <v>1039</v>
      </c>
      <c r="F514">
        <v>0</v>
      </c>
      <c r="G514">
        <v>56</v>
      </c>
      <c r="H514">
        <v>56</v>
      </c>
      <c r="I514">
        <v>56</v>
      </c>
      <c r="J514">
        <v>56</v>
      </c>
      <c r="K514">
        <f t="shared" si="35"/>
        <v>0</v>
      </c>
      <c r="L514">
        <f t="shared" si="36"/>
        <v>0</v>
      </c>
      <c r="M514">
        <f t="shared" si="37"/>
        <v>0</v>
      </c>
      <c r="N514">
        <f t="shared" si="38"/>
        <v>0</v>
      </c>
      <c r="O514">
        <f t="shared" si="39"/>
        <v>0</v>
      </c>
    </row>
    <row r="515" spans="1:15" x14ac:dyDescent="0.3">
      <c r="A515" t="s">
        <v>10</v>
      </c>
      <c r="B515">
        <v>17</v>
      </c>
      <c r="C515" t="s">
        <v>197</v>
      </c>
      <c r="D515" t="s">
        <v>1040</v>
      </c>
      <c r="E515" t="s">
        <v>1041</v>
      </c>
      <c r="F515">
        <v>0</v>
      </c>
      <c r="G515">
        <v>52</v>
      </c>
      <c r="H515">
        <v>53</v>
      </c>
      <c r="I515">
        <v>53</v>
      </c>
      <c r="J515">
        <v>53</v>
      </c>
      <c r="K515">
        <f t="shared" si="35"/>
        <v>0</v>
      </c>
      <c r="L515">
        <f t="shared" si="36"/>
        <v>0</v>
      </c>
      <c r="M515">
        <f t="shared" si="37"/>
        <v>0</v>
      </c>
      <c r="N515">
        <f t="shared" si="38"/>
        <v>0</v>
      </c>
      <c r="O515">
        <f t="shared" si="39"/>
        <v>0</v>
      </c>
    </row>
    <row r="516" spans="1:15" x14ac:dyDescent="0.3">
      <c r="A516" t="s">
        <v>10</v>
      </c>
      <c r="B516">
        <v>17</v>
      </c>
      <c r="C516" t="s">
        <v>71</v>
      </c>
      <c r="D516" t="s">
        <v>1042</v>
      </c>
      <c r="E516" t="s">
        <v>1043</v>
      </c>
      <c r="F516">
        <v>0</v>
      </c>
      <c r="G516">
        <v>40</v>
      </c>
      <c r="H516">
        <v>38</v>
      </c>
      <c r="I516">
        <v>38</v>
      </c>
      <c r="J516">
        <v>38</v>
      </c>
      <c r="K516">
        <f t="shared" ref="K516:K579" si="40">IF(AND($A516=$D$1,$B516=$E$1),F516,0)</f>
        <v>0</v>
      </c>
      <c r="L516">
        <f t="shared" ref="L516:L579" si="41">IF(AND($A516=$D$1,$B516=$E$1),G516,0)</f>
        <v>0</v>
      </c>
      <c r="M516">
        <f t="shared" ref="M516:M579" si="42">IF(AND($A516=$D$1,$B516=$E$1),H516,0)</f>
        <v>0</v>
      </c>
      <c r="N516">
        <f t="shared" ref="N516:N579" si="43">IF(AND($A516=$D$1,$B516=$E$1),I516,0)</f>
        <v>0</v>
      </c>
      <c r="O516">
        <f t="shared" ref="O516:O579" si="44">IF(AND($A516=$D$1,$B516=$E$1),J516,0)</f>
        <v>0</v>
      </c>
    </row>
    <row r="517" spans="1:15" x14ac:dyDescent="0.3">
      <c r="A517" t="s">
        <v>10</v>
      </c>
      <c r="B517">
        <v>17</v>
      </c>
      <c r="C517" t="s">
        <v>56</v>
      </c>
      <c r="D517" t="s">
        <v>1044</v>
      </c>
      <c r="E517" t="s">
        <v>1045</v>
      </c>
      <c r="F517">
        <v>0</v>
      </c>
      <c r="G517">
        <v>34</v>
      </c>
      <c r="H517">
        <v>37</v>
      </c>
      <c r="I517">
        <v>37</v>
      </c>
      <c r="J517">
        <v>37</v>
      </c>
      <c r="K517">
        <f t="shared" si="40"/>
        <v>0</v>
      </c>
      <c r="L517">
        <f t="shared" si="41"/>
        <v>0</v>
      </c>
      <c r="M517">
        <f t="shared" si="42"/>
        <v>0</v>
      </c>
      <c r="N517">
        <f t="shared" si="43"/>
        <v>0</v>
      </c>
      <c r="O517">
        <f t="shared" si="44"/>
        <v>0</v>
      </c>
    </row>
    <row r="518" spans="1:15" x14ac:dyDescent="0.3">
      <c r="A518" t="s">
        <v>10</v>
      </c>
      <c r="B518">
        <v>17</v>
      </c>
      <c r="C518" t="s">
        <v>59</v>
      </c>
      <c r="D518" t="s">
        <v>1046</v>
      </c>
      <c r="E518" t="s">
        <v>1047</v>
      </c>
      <c r="F518">
        <v>0</v>
      </c>
      <c r="G518">
        <v>31</v>
      </c>
      <c r="H518">
        <v>32</v>
      </c>
      <c r="I518">
        <v>32</v>
      </c>
      <c r="J518">
        <v>32</v>
      </c>
      <c r="K518">
        <f t="shared" si="40"/>
        <v>0</v>
      </c>
      <c r="L518">
        <f t="shared" si="41"/>
        <v>0</v>
      </c>
      <c r="M518">
        <f t="shared" si="42"/>
        <v>0</v>
      </c>
      <c r="N518">
        <f t="shared" si="43"/>
        <v>0</v>
      </c>
      <c r="O518">
        <f t="shared" si="44"/>
        <v>0</v>
      </c>
    </row>
    <row r="519" spans="1:15" x14ac:dyDescent="0.3">
      <c r="A519" t="s">
        <v>10</v>
      </c>
      <c r="B519">
        <v>17</v>
      </c>
      <c r="C519" t="s">
        <v>77</v>
      </c>
      <c r="D519" t="s">
        <v>1048</v>
      </c>
      <c r="E519" t="s">
        <v>1049</v>
      </c>
      <c r="F519">
        <v>0</v>
      </c>
      <c r="G519">
        <v>30</v>
      </c>
      <c r="H519">
        <v>29</v>
      </c>
      <c r="I519">
        <v>29</v>
      </c>
      <c r="J519">
        <v>29</v>
      </c>
      <c r="K519">
        <f t="shared" si="40"/>
        <v>0</v>
      </c>
      <c r="L519">
        <f t="shared" si="41"/>
        <v>0</v>
      </c>
      <c r="M519">
        <f t="shared" si="42"/>
        <v>0</v>
      </c>
      <c r="N519">
        <f t="shared" si="43"/>
        <v>0</v>
      </c>
      <c r="O519">
        <f t="shared" si="44"/>
        <v>0</v>
      </c>
    </row>
    <row r="520" spans="1:15" x14ac:dyDescent="0.3">
      <c r="A520" t="s">
        <v>10</v>
      </c>
      <c r="B520">
        <v>17</v>
      </c>
      <c r="C520" t="s">
        <v>211</v>
      </c>
      <c r="D520" t="s">
        <v>1050</v>
      </c>
      <c r="E520" t="s">
        <v>1051</v>
      </c>
      <c r="F520">
        <v>0</v>
      </c>
      <c r="G520">
        <v>29</v>
      </c>
      <c r="H520">
        <v>27</v>
      </c>
      <c r="I520">
        <v>27</v>
      </c>
      <c r="J520">
        <v>27</v>
      </c>
      <c r="K520">
        <f t="shared" si="40"/>
        <v>0</v>
      </c>
      <c r="L520">
        <f t="shared" si="41"/>
        <v>0</v>
      </c>
      <c r="M520">
        <f t="shared" si="42"/>
        <v>0</v>
      </c>
      <c r="N520">
        <f t="shared" si="43"/>
        <v>0</v>
      </c>
      <c r="O520">
        <f t="shared" si="44"/>
        <v>0</v>
      </c>
    </row>
    <row r="521" spans="1:15" x14ac:dyDescent="0.3">
      <c r="A521" t="s">
        <v>10</v>
      </c>
      <c r="B521">
        <v>17</v>
      </c>
      <c r="C521" t="s">
        <v>86</v>
      </c>
      <c r="D521" t="s">
        <v>768</v>
      </c>
      <c r="E521" t="s">
        <v>1052</v>
      </c>
      <c r="F521">
        <v>0</v>
      </c>
      <c r="G521">
        <v>15</v>
      </c>
      <c r="H521">
        <v>14</v>
      </c>
      <c r="I521">
        <v>14</v>
      </c>
      <c r="J521">
        <v>14</v>
      </c>
      <c r="K521">
        <f t="shared" si="40"/>
        <v>0</v>
      </c>
      <c r="L521">
        <f t="shared" si="41"/>
        <v>0</v>
      </c>
      <c r="M521">
        <f t="shared" si="42"/>
        <v>0</v>
      </c>
      <c r="N521">
        <f t="shared" si="43"/>
        <v>0</v>
      </c>
      <c r="O521">
        <f t="shared" si="44"/>
        <v>0</v>
      </c>
    </row>
    <row r="522" spans="1:15" x14ac:dyDescent="0.3">
      <c r="A522" t="s">
        <v>10</v>
      </c>
      <c r="B522">
        <v>17</v>
      </c>
      <c r="C522" t="s">
        <v>74</v>
      </c>
      <c r="D522" t="s">
        <v>1053</v>
      </c>
      <c r="E522" t="s">
        <v>1054</v>
      </c>
      <c r="F522">
        <v>0</v>
      </c>
      <c r="G522">
        <v>12</v>
      </c>
      <c r="H522">
        <v>12</v>
      </c>
      <c r="I522">
        <v>12</v>
      </c>
      <c r="J522">
        <v>12</v>
      </c>
      <c r="K522">
        <f t="shared" si="40"/>
        <v>0</v>
      </c>
      <c r="L522">
        <f t="shared" si="41"/>
        <v>0</v>
      </c>
      <c r="M522">
        <f t="shared" si="42"/>
        <v>0</v>
      </c>
      <c r="N522">
        <f t="shared" si="43"/>
        <v>0</v>
      </c>
      <c r="O522">
        <f t="shared" si="44"/>
        <v>0</v>
      </c>
    </row>
    <row r="523" spans="1:15" x14ac:dyDescent="0.3">
      <c r="A523" t="s">
        <v>10</v>
      </c>
      <c r="B523">
        <v>17</v>
      </c>
      <c r="C523" t="s">
        <v>62</v>
      </c>
      <c r="D523" t="s">
        <v>1055</v>
      </c>
      <c r="E523" t="s">
        <v>1056</v>
      </c>
      <c r="F523">
        <v>0</v>
      </c>
      <c r="G523">
        <v>12</v>
      </c>
      <c r="H523">
        <v>11</v>
      </c>
      <c r="I523">
        <v>11</v>
      </c>
      <c r="J523">
        <v>11</v>
      </c>
      <c r="K523">
        <f t="shared" si="40"/>
        <v>0</v>
      </c>
      <c r="L523">
        <f t="shared" si="41"/>
        <v>0</v>
      </c>
      <c r="M523">
        <f t="shared" si="42"/>
        <v>0</v>
      </c>
      <c r="N523">
        <f t="shared" si="43"/>
        <v>0</v>
      </c>
      <c r="O523">
        <f t="shared" si="44"/>
        <v>0</v>
      </c>
    </row>
    <row r="524" spans="1:15" x14ac:dyDescent="0.3">
      <c r="A524" t="s">
        <v>10</v>
      </c>
      <c r="B524">
        <v>18</v>
      </c>
      <c r="C524" t="s">
        <v>17</v>
      </c>
      <c r="D524" t="s">
        <v>1057</v>
      </c>
      <c r="E524" t="s">
        <v>1058</v>
      </c>
      <c r="F524">
        <v>0</v>
      </c>
      <c r="G524">
        <v>34239</v>
      </c>
      <c r="H524">
        <v>33636</v>
      </c>
      <c r="I524">
        <v>33825</v>
      </c>
      <c r="J524">
        <v>33825</v>
      </c>
      <c r="K524">
        <f t="shared" si="40"/>
        <v>0</v>
      </c>
      <c r="L524">
        <f t="shared" si="41"/>
        <v>0</v>
      </c>
      <c r="M524">
        <f t="shared" si="42"/>
        <v>0</v>
      </c>
      <c r="N524">
        <f t="shared" si="43"/>
        <v>0</v>
      </c>
      <c r="O524">
        <f t="shared" si="44"/>
        <v>0</v>
      </c>
    </row>
    <row r="525" spans="1:15" x14ac:dyDescent="0.3">
      <c r="A525" t="s">
        <v>10</v>
      </c>
      <c r="B525">
        <v>18</v>
      </c>
      <c r="C525" t="s">
        <v>14</v>
      </c>
      <c r="D525" t="s">
        <v>1059</v>
      </c>
      <c r="E525" t="s">
        <v>1060</v>
      </c>
      <c r="F525">
        <v>0</v>
      </c>
      <c r="G525">
        <v>21101</v>
      </c>
      <c r="H525">
        <v>21453</v>
      </c>
      <c r="I525">
        <v>21634</v>
      </c>
      <c r="J525">
        <v>21634</v>
      </c>
      <c r="K525">
        <f t="shared" si="40"/>
        <v>0</v>
      </c>
      <c r="L525">
        <f t="shared" si="41"/>
        <v>0</v>
      </c>
      <c r="M525">
        <f t="shared" si="42"/>
        <v>0</v>
      </c>
      <c r="N525">
        <f t="shared" si="43"/>
        <v>0</v>
      </c>
      <c r="O525">
        <f t="shared" si="44"/>
        <v>0</v>
      </c>
    </row>
    <row r="526" spans="1:15" x14ac:dyDescent="0.3">
      <c r="A526" t="s">
        <v>10</v>
      </c>
      <c r="B526">
        <v>18</v>
      </c>
      <c r="C526" t="s">
        <v>11</v>
      </c>
      <c r="D526" t="s">
        <v>1061</v>
      </c>
      <c r="E526" t="s">
        <v>1058</v>
      </c>
      <c r="F526">
        <v>0</v>
      </c>
      <c r="G526">
        <v>19944</v>
      </c>
      <c r="H526">
        <v>19305</v>
      </c>
      <c r="I526">
        <v>19443</v>
      </c>
      <c r="J526">
        <v>19443</v>
      </c>
      <c r="K526">
        <f t="shared" si="40"/>
        <v>0</v>
      </c>
      <c r="L526">
        <f t="shared" si="41"/>
        <v>0</v>
      </c>
      <c r="M526">
        <f t="shared" si="42"/>
        <v>0</v>
      </c>
      <c r="N526">
        <f t="shared" si="43"/>
        <v>0</v>
      </c>
      <c r="O526">
        <f t="shared" si="44"/>
        <v>0</v>
      </c>
    </row>
    <row r="527" spans="1:15" x14ac:dyDescent="0.3">
      <c r="A527" t="s">
        <v>10</v>
      </c>
      <c r="B527">
        <v>18</v>
      </c>
      <c r="C527" t="s">
        <v>20</v>
      </c>
      <c r="D527" t="s">
        <v>1062</v>
      </c>
      <c r="E527" t="s">
        <v>1063</v>
      </c>
      <c r="F527">
        <v>0</v>
      </c>
      <c r="G527">
        <v>6849</v>
      </c>
      <c r="H527">
        <v>6908</v>
      </c>
      <c r="I527">
        <v>6950</v>
      </c>
      <c r="J527">
        <v>6950</v>
      </c>
      <c r="K527">
        <f t="shared" si="40"/>
        <v>0</v>
      </c>
      <c r="L527">
        <f t="shared" si="41"/>
        <v>0</v>
      </c>
      <c r="M527">
        <f t="shared" si="42"/>
        <v>0</v>
      </c>
      <c r="N527">
        <f t="shared" si="43"/>
        <v>0</v>
      </c>
      <c r="O527">
        <f t="shared" si="44"/>
        <v>0</v>
      </c>
    </row>
    <row r="528" spans="1:15" x14ac:dyDescent="0.3">
      <c r="A528" t="s">
        <v>10</v>
      </c>
      <c r="B528">
        <v>18</v>
      </c>
      <c r="C528" t="s">
        <v>23</v>
      </c>
      <c r="D528" t="s">
        <v>1064</v>
      </c>
      <c r="E528" t="s">
        <v>1065</v>
      </c>
      <c r="F528">
        <v>0</v>
      </c>
      <c r="G528">
        <v>3007</v>
      </c>
      <c r="H528">
        <v>3014</v>
      </c>
      <c r="I528">
        <v>3033</v>
      </c>
      <c r="J528">
        <v>3033</v>
      </c>
      <c r="K528">
        <f t="shared" si="40"/>
        <v>0</v>
      </c>
      <c r="L528">
        <f t="shared" si="41"/>
        <v>0</v>
      </c>
      <c r="M528">
        <f t="shared" si="42"/>
        <v>0</v>
      </c>
      <c r="N528">
        <f t="shared" si="43"/>
        <v>0</v>
      </c>
      <c r="O528">
        <f t="shared" si="44"/>
        <v>0</v>
      </c>
    </row>
    <row r="529" spans="1:15" x14ac:dyDescent="0.3">
      <c r="A529" t="s">
        <v>10</v>
      </c>
      <c r="B529">
        <v>18</v>
      </c>
      <c r="C529" t="s">
        <v>26</v>
      </c>
      <c r="D529" t="s">
        <v>1066</v>
      </c>
      <c r="E529" t="s">
        <v>1067</v>
      </c>
      <c r="F529">
        <v>0</v>
      </c>
      <c r="G529">
        <v>2013</v>
      </c>
      <c r="H529">
        <v>2060</v>
      </c>
      <c r="I529">
        <v>2071</v>
      </c>
      <c r="J529">
        <v>2071</v>
      </c>
      <c r="K529">
        <f t="shared" si="40"/>
        <v>0</v>
      </c>
      <c r="L529">
        <f t="shared" si="41"/>
        <v>0</v>
      </c>
      <c r="M529">
        <f t="shared" si="42"/>
        <v>0</v>
      </c>
      <c r="N529">
        <f t="shared" si="43"/>
        <v>0</v>
      </c>
      <c r="O529">
        <f t="shared" si="44"/>
        <v>0</v>
      </c>
    </row>
    <row r="530" spans="1:15" x14ac:dyDescent="0.3">
      <c r="A530" t="s">
        <v>10</v>
      </c>
      <c r="B530">
        <v>18</v>
      </c>
      <c r="C530" t="s">
        <v>32</v>
      </c>
      <c r="D530" t="s">
        <v>1068</v>
      </c>
      <c r="E530" t="s">
        <v>637</v>
      </c>
      <c r="F530">
        <v>0</v>
      </c>
      <c r="G530">
        <v>911</v>
      </c>
      <c r="H530">
        <v>891</v>
      </c>
      <c r="I530">
        <v>896</v>
      </c>
      <c r="J530">
        <v>896</v>
      </c>
      <c r="K530">
        <f t="shared" si="40"/>
        <v>0</v>
      </c>
      <c r="L530">
        <f t="shared" si="41"/>
        <v>0</v>
      </c>
      <c r="M530">
        <f t="shared" si="42"/>
        <v>0</v>
      </c>
      <c r="N530">
        <f t="shared" si="43"/>
        <v>0</v>
      </c>
      <c r="O530">
        <f t="shared" si="44"/>
        <v>0</v>
      </c>
    </row>
    <row r="531" spans="1:15" x14ac:dyDescent="0.3">
      <c r="A531" t="s">
        <v>10</v>
      </c>
      <c r="B531">
        <v>18</v>
      </c>
      <c r="C531" t="s">
        <v>29</v>
      </c>
      <c r="D531" t="s">
        <v>617</v>
      </c>
      <c r="E531" t="s">
        <v>1069</v>
      </c>
      <c r="F531">
        <v>0</v>
      </c>
      <c r="G531">
        <v>555</v>
      </c>
      <c r="H531">
        <v>568</v>
      </c>
      <c r="I531">
        <v>573</v>
      </c>
      <c r="J531">
        <v>573</v>
      </c>
      <c r="K531">
        <f t="shared" si="40"/>
        <v>0</v>
      </c>
      <c r="L531">
        <f t="shared" si="41"/>
        <v>0</v>
      </c>
      <c r="M531">
        <f t="shared" si="42"/>
        <v>0</v>
      </c>
      <c r="N531">
        <f t="shared" si="43"/>
        <v>0</v>
      </c>
      <c r="O531">
        <f t="shared" si="44"/>
        <v>0</v>
      </c>
    </row>
    <row r="532" spans="1:15" x14ac:dyDescent="0.3">
      <c r="A532" t="s">
        <v>10</v>
      </c>
      <c r="B532">
        <v>18</v>
      </c>
      <c r="C532" t="s">
        <v>44</v>
      </c>
      <c r="D532" t="s">
        <v>1062</v>
      </c>
      <c r="E532" t="s">
        <v>1070</v>
      </c>
      <c r="F532">
        <v>0</v>
      </c>
      <c r="G532">
        <v>262</v>
      </c>
      <c r="H532">
        <v>257</v>
      </c>
      <c r="I532">
        <v>257</v>
      </c>
      <c r="J532">
        <v>258</v>
      </c>
      <c r="K532">
        <f t="shared" si="40"/>
        <v>0</v>
      </c>
      <c r="L532">
        <f t="shared" si="41"/>
        <v>0</v>
      </c>
      <c r="M532">
        <f t="shared" si="42"/>
        <v>0</v>
      </c>
      <c r="N532">
        <f t="shared" si="43"/>
        <v>0</v>
      </c>
      <c r="O532">
        <f t="shared" si="44"/>
        <v>0</v>
      </c>
    </row>
    <row r="533" spans="1:15" x14ac:dyDescent="0.3">
      <c r="A533" t="s">
        <v>10</v>
      </c>
      <c r="B533">
        <v>18</v>
      </c>
      <c r="C533" t="s">
        <v>47</v>
      </c>
      <c r="D533" t="s">
        <v>1071</v>
      </c>
      <c r="E533" t="s">
        <v>1072</v>
      </c>
      <c r="F533">
        <v>0</v>
      </c>
      <c r="G533">
        <v>252</v>
      </c>
      <c r="H533">
        <v>264</v>
      </c>
      <c r="I533">
        <v>264</v>
      </c>
      <c r="J533">
        <v>264</v>
      </c>
      <c r="K533">
        <f t="shared" si="40"/>
        <v>0</v>
      </c>
      <c r="L533">
        <f t="shared" si="41"/>
        <v>0</v>
      </c>
      <c r="M533">
        <f t="shared" si="42"/>
        <v>0</v>
      </c>
      <c r="N533">
        <f t="shared" si="43"/>
        <v>0</v>
      </c>
      <c r="O533">
        <f t="shared" si="44"/>
        <v>0</v>
      </c>
    </row>
    <row r="534" spans="1:15" x14ac:dyDescent="0.3">
      <c r="A534" t="s">
        <v>10</v>
      </c>
      <c r="B534">
        <v>18</v>
      </c>
      <c r="C534" t="s">
        <v>50</v>
      </c>
      <c r="D534" t="s">
        <v>1073</v>
      </c>
      <c r="E534" t="s">
        <v>1074</v>
      </c>
      <c r="F534">
        <v>0</v>
      </c>
      <c r="G534">
        <v>241</v>
      </c>
      <c r="H534">
        <v>239</v>
      </c>
      <c r="I534">
        <v>239</v>
      </c>
      <c r="J534">
        <v>239</v>
      </c>
      <c r="K534">
        <f t="shared" si="40"/>
        <v>0</v>
      </c>
      <c r="L534">
        <f t="shared" si="41"/>
        <v>0</v>
      </c>
      <c r="M534">
        <f t="shared" si="42"/>
        <v>0</v>
      </c>
      <c r="N534">
        <f t="shared" si="43"/>
        <v>0</v>
      </c>
      <c r="O534">
        <f t="shared" si="44"/>
        <v>0</v>
      </c>
    </row>
    <row r="535" spans="1:15" x14ac:dyDescent="0.3">
      <c r="A535" t="s">
        <v>10</v>
      </c>
      <c r="B535">
        <v>18</v>
      </c>
      <c r="C535" t="s">
        <v>53</v>
      </c>
      <c r="D535" t="s">
        <v>1014</v>
      </c>
      <c r="E535" t="s">
        <v>486</v>
      </c>
      <c r="F535">
        <v>0</v>
      </c>
      <c r="G535">
        <v>211</v>
      </c>
      <c r="H535">
        <v>185</v>
      </c>
      <c r="I535">
        <v>187</v>
      </c>
      <c r="J535">
        <v>187</v>
      </c>
      <c r="K535">
        <f t="shared" si="40"/>
        <v>0</v>
      </c>
      <c r="L535">
        <f t="shared" si="41"/>
        <v>0</v>
      </c>
      <c r="M535">
        <f t="shared" si="42"/>
        <v>0</v>
      </c>
      <c r="N535">
        <f t="shared" si="43"/>
        <v>0</v>
      </c>
      <c r="O535">
        <f t="shared" si="44"/>
        <v>0</v>
      </c>
    </row>
    <row r="536" spans="1:15" x14ac:dyDescent="0.3">
      <c r="A536" t="s">
        <v>10</v>
      </c>
      <c r="B536">
        <v>18</v>
      </c>
      <c r="C536" t="s">
        <v>38</v>
      </c>
      <c r="D536" t="s">
        <v>107</v>
      </c>
      <c r="E536" t="s">
        <v>1075</v>
      </c>
      <c r="F536">
        <v>0</v>
      </c>
      <c r="G536">
        <v>203</v>
      </c>
      <c r="H536">
        <v>209</v>
      </c>
      <c r="I536">
        <v>209</v>
      </c>
      <c r="J536">
        <v>209</v>
      </c>
      <c r="K536">
        <f t="shared" si="40"/>
        <v>0</v>
      </c>
      <c r="L536">
        <f t="shared" si="41"/>
        <v>0</v>
      </c>
      <c r="M536">
        <f t="shared" si="42"/>
        <v>0</v>
      </c>
      <c r="N536">
        <f t="shared" si="43"/>
        <v>0</v>
      </c>
      <c r="O536">
        <f t="shared" si="44"/>
        <v>0</v>
      </c>
    </row>
    <row r="537" spans="1:15" x14ac:dyDescent="0.3">
      <c r="A537" t="s">
        <v>10</v>
      </c>
      <c r="B537">
        <v>18</v>
      </c>
      <c r="C537" t="s">
        <v>35</v>
      </c>
      <c r="D537" t="s">
        <v>1076</v>
      </c>
      <c r="E537" t="s">
        <v>1077</v>
      </c>
      <c r="F537">
        <v>0</v>
      </c>
      <c r="G537">
        <v>168</v>
      </c>
      <c r="H537">
        <v>158</v>
      </c>
      <c r="I537">
        <v>159</v>
      </c>
      <c r="J537">
        <v>159</v>
      </c>
      <c r="K537">
        <f t="shared" si="40"/>
        <v>0</v>
      </c>
      <c r="L537">
        <f t="shared" si="41"/>
        <v>0</v>
      </c>
      <c r="M537">
        <f t="shared" si="42"/>
        <v>0</v>
      </c>
      <c r="N537">
        <f t="shared" si="43"/>
        <v>0</v>
      </c>
      <c r="O537">
        <f t="shared" si="44"/>
        <v>0</v>
      </c>
    </row>
    <row r="538" spans="1:15" x14ac:dyDescent="0.3">
      <c r="A538" t="s">
        <v>10</v>
      </c>
      <c r="B538">
        <v>18</v>
      </c>
      <c r="C538" t="s">
        <v>118</v>
      </c>
      <c r="D538" t="s">
        <v>1078</v>
      </c>
      <c r="E538" t="s">
        <v>1079</v>
      </c>
      <c r="F538">
        <v>0</v>
      </c>
      <c r="G538">
        <v>165</v>
      </c>
      <c r="H538">
        <v>172</v>
      </c>
      <c r="I538">
        <v>173</v>
      </c>
      <c r="J538">
        <v>173</v>
      </c>
      <c r="K538">
        <f t="shared" si="40"/>
        <v>0</v>
      </c>
      <c r="L538">
        <f t="shared" si="41"/>
        <v>0</v>
      </c>
      <c r="M538">
        <f t="shared" si="42"/>
        <v>0</v>
      </c>
      <c r="N538">
        <f t="shared" si="43"/>
        <v>0</v>
      </c>
      <c r="O538">
        <f t="shared" si="44"/>
        <v>0</v>
      </c>
    </row>
    <row r="539" spans="1:15" x14ac:dyDescent="0.3">
      <c r="A539" t="s">
        <v>10</v>
      </c>
      <c r="B539">
        <v>18</v>
      </c>
      <c r="C539" t="s">
        <v>80</v>
      </c>
      <c r="D539" t="s">
        <v>1080</v>
      </c>
      <c r="E539" t="s">
        <v>1081</v>
      </c>
      <c r="F539">
        <v>0</v>
      </c>
      <c r="G539">
        <v>134</v>
      </c>
      <c r="H539">
        <v>126</v>
      </c>
      <c r="I539">
        <v>127</v>
      </c>
      <c r="J539">
        <v>126</v>
      </c>
      <c r="K539">
        <f t="shared" si="40"/>
        <v>0</v>
      </c>
      <c r="L539">
        <f t="shared" si="41"/>
        <v>0</v>
      </c>
      <c r="M539">
        <f t="shared" si="42"/>
        <v>0</v>
      </c>
      <c r="N539">
        <f t="shared" si="43"/>
        <v>0</v>
      </c>
      <c r="O539">
        <f t="shared" si="44"/>
        <v>0</v>
      </c>
    </row>
    <row r="540" spans="1:15" x14ac:dyDescent="0.3">
      <c r="A540" t="s">
        <v>10</v>
      </c>
      <c r="B540">
        <v>18</v>
      </c>
      <c r="C540" t="s">
        <v>282</v>
      </c>
      <c r="D540" t="s">
        <v>1082</v>
      </c>
      <c r="E540" t="s">
        <v>1083</v>
      </c>
      <c r="F540">
        <v>0</v>
      </c>
      <c r="G540">
        <v>124</v>
      </c>
      <c r="H540">
        <v>117</v>
      </c>
      <c r="I540">
        <v>117</v>
      </c>
      <c r="J540">
        <v>117</v>
      </c>
      <c r="K540">
        <f t="shared" si="40"/>
        <v>0</v>
      </c>
      <c r="L540">
        <f t="shared" si="41"/>
        <v>0</v>
      </c>
      <c r="M540">
        <f t="shared" si="42"/>
        <v>0</v>
      </c>
      <c r="N540">
        <f t="shared" si="43"/>
        <v>0</v>
      </c>
      <c r="O540">
        <f t="shared" si="44"/>
        <v>0</v>
      </c>
    </row>
    <row r="541" spans="1:15" x14ac:dyDescent="0.3">
      <c r="A541" t="s">
        <v>10</v>
      </c>
      <c r="B541">
        <v>18</v>
      </c>
      <c r="C541" t="s">
        <v>200</v>
      </c>
      <c r="D541" t="s">
        <v>1084</v>
      </c>
      <c r="E541" t="s">
        <v>1085</v>
      </c>
      <c r="F541">
        <v>0</v>
      </c>
      <c r="G541">
        <v>95</v>
      </c>
      <c r="H541">
        <v>98</v>
      </c>
      <c r="I541">
        <v>98</v>
      </c>
      <c r="J541">
        <v>98</v>
      </c>
      <c r="K541">
        <f t="shared" si="40"/>
        <v>0</v>
      </c>
      <c r="L541">
        <f t="shared" si="41"/>
        <v>0</v>
      </c>
      <c r="M541">
        <f t="shared" si="42"/>
        <v>0</v>
      </c>
      <c r="N541">
        <f t="shared" si="43"/>
        <v>0</v>
      </c>
      <c r="O541">
        <f t="shared" si="44"/>
        <v>0</v>
      </c>
    </row>
    <row r="542" spans="1:15" x14ac:dyDescent="0.3">
      <c r="A542" t="s">
        <v>10</v>
      </c>
      <c r="B542">
        <v>18</v>
      </c>
      <c r="C542" t="s">
        <v>197</v>
      </c>
      <c r="D542" t="s">
        <v>1086</v>
      </c>
      <c r="E542" t="s">
        <v>802</v>
      </c>
      <c r="F542">
        <v>0</v>
      </c>
      <c r="G542">
        <v>68</v>
      </c>
      <c r="H542">
        <v>70</v>
      </c>
      <c r="I542">
        <v>70</v>
      </c>
      <c r="J542">
        <v>70</v>
      </c>
      <c r="K542">
        <f t="shared" si="40"/>
        <v>0</v>
      </c>
      <c r="L542">
        <f t="shared" si="41"/>
        <v>0</v>
      </c>
      <c r="M542">
        <f t="shared" si="42"/>
        <v>0</v>
      </c>
      <c r="N542">
        <f t="shared" si="43"/>
        <v>0</v>
      </c>
      <c r="O542">
        <f t="shared" si="44"/>
        <v>0</v>
      </c>
    </row>
    <row r="543" spans="1:15" x14ac:dyDescent="0.3">
      <c r="A543" t="s">
        <v>10</v>
      </c>
      <c r="B543">
        <v>18</v>
      </c>
      <c r="C543" t="s">
        <v>59</v>
      </c>
      <c r="D543" t="s">
        <v>1087</v>
      </c>
      <c r="E543" t="s">
        <v>1088</v>
      </c>
      <c r="F543">
        <v>0</v>
      </c>
      <c r="G543">
        <v>68</v>
      </c>
      <c r="H543">
        <v>65</v>
      </c>
      <c r="I543">
        <v>65</v>
      </c>
      <c r="J543">
        <v>65</v>
      </c>
      <c r="K543">
        <f t="shared" si="40"/>
        <v>0</v>
      </c>
      <c r="L543">
        <f t="shared" si="41"/>
        <v>0</v>
      </c>
      <c r="M543">
        <f t="shared" si="42"/>
        <v>0</v>
      </c>
      <c r="N543">
        <f t="shared" si="43"/>
        <v>0</v>
      </c>
      <c r="O543">
        <f t="shared" si="44"/>
        <v>0</v>
      </c>
    </row>
    <row r="544" spans="1:15" x14ac:dyDescent="0.3">
      <c r="A544" t="s">
        <v>10</v>
      </c>
      <c r="B544">
        <v>18</v>
      </c>
      <c r="C544" t="s">
        <v>41</v>
      </c>
      <c r="D544" t="s">
        <v>1089</v>
      </c>
      <c r="E544" t="s">
        <v>1090</v>
      </c>
      <c r="F544">
        <v>0</v>
      </c>
      <c r="G544">
        <v>65</v>
      </c>
      <c r="H544">
        <v>70</v>
      </c>
      <c r="I544">
        <v>70</v>
      </c>
      <c r="J544">
        <v>70</v>
      </c>
      <c r="K544">
        <f t="shared" si="40"/>
        <v>0</v>
      </c>
      <c r="L544">
        <f t="shared" si="41"/>
        <v>0</v>
      </c>
      <c r="M544">
        <f t="shared" si="42"/>
        <v>0</v>
      </c>
      <c r="N544">
        <f t="shared" si="43"/>
        <v>0</v>
      </c>
      <c r="O544">
        <f t="shared" si="44"/>
        <v>0</v>
      </c>
    </row>
    <row r="545" spans="1:15" x14ac:dyDescent="0.3">
      <c r="A545" t="s">
        <v>10</v>
      </c>
      <c r="B545">
        <v>18</v>
      </c>
      <c r="C545" t="s">
        <v>71</v>
      </c>
      <c r="D545" t="s">
        <v>1091</v>
      </c>
      <c r="E545" t="s">
        <v>1092</v>
      </c>
      <c r="F545">
        <v>0</v>
      </c>
      <c r="G545">
        <v>55</v>
      </c>
      <c r="H545">
        <v>57</v>
      </c>
      <c r="I545">
        <v>57</v>
      </c>
      <c r="J545">
        <v>57</v>
      </c>
      <c r="K545">
        <f t="shared" si="40"/>
        <v>0</v>
      </c>
      <c r="L545">
        <f t="shared" si="41"/>
        <v>0</v>
      </c>
      <c r="M545">
        <f t="shared" si="42"/>
        <v>0</v>
      </c>
      <c r="N545">
        <f t="shared" si="43"/>
        <v>0</v>
      </c>
      <c r="O545">
        <f t="shared" si="44"/>
        <v>0</v>
      </c>
    </row>
    <row r="546" spans="1:15" x14ac:dyDescent="0.3">
      <c r="A546" t="s">
        <v>10</v>
      </c>
      <c r="B546">
        <v>18</v>
      </c>
      <c r="C546" t="s">
        <v>89</v>
      </c>
      <c r="D546" t="s">
        <v>878</v>
      </c>
      <c r="E546" t="s">
        <v>1093</v>
      </c>
      <c r="F546">
        <v>0</v>
      </c>
      <c r="G546">
        <v>54</v>
      </c>
      <c r="H546">
        <v>58</v>
      </c>
      <c r="I546">
        <v>58</v>
      </c>
      <c r="J546">
        <v>58</v>
      </c>
      <c r="K546">
        <f t="shared" si="40"/>
        <v>0</v>
      </c>
      <c r="L546">
        <f t="shared" si="41"/>
        <v>0</v>
      </c>
      <c r="M546">
        <f t="shared" si="42"/>
        <v>0</v>
      </c>
      <c r="N546">
        <f t="shared" si="43"/>
        <v>0</v>
      </c>
      <c r="O546">
        <f t="shared" si="44"/>
        <v>0</v>
      </c>
    </row>
    <row r="547" spans="1:15" x14ac:dyDescent="0.3">
      <c r="A547" t="s">
        <v>10</v>
      </c>
      <c r="B547">
        <v>18</v>
      </c>
      <c r="C547" t="s">
        <v>83</v>
      </c>
      <c r="D547" t="s">
        <v>168</v>
      </c>
      <c r="E547" t="s">
        <v>1094</v>
      </c>
      <c r="F547">
        <v>0</v>
      </c>
      <c r="G547">
        <v>47</v>
      </c>
      <c r="H547">
        <v>42</v>
      </c>
      <c r="I547">
        <v>42</v>
      </c>
      <c r="J547">
        <v>42</v>
      </c>
      <c r="K547">
        <f t="shared" si="40"/>
        <v>0</v>
      </c>
      <c r="L547">
        <f t="shared" si="41"/>
        <v>0</v>
      </c>
      <c r="M547">
        <f t="shared" si="42"/>
        <v>0</v>
      </c>
      <c r="N547">
        <f t="shared" si="43"/>
        <v>0</v>
      </c>
      <c r="O547">
        <f t="shared" si="44"/>
        <v>0</v>
      </c>
    </row>
    <row r="548" spans="1:15" x14ac:dyDescent="0.3">
      <c r="A548" t="s">
        <v>10</v>
      </c>
      <c r="B548">
        <v>18</v>
      </c>
      <c r="C548" t="s">
        <v>211</v>
      </c>
      <c r="D548" t="s">
        <v>1095</v>
      </c>
      <c r="E548" t="s">
        <v>1096</v>
      </c>
      <c r="F548">
        <v>0</v>
      </c>
      <c r="G548">
        <v>30</v>
      </c>
      <c r="H548">
        <v>27</v>
      </c>
      <c r="I548">
        <v>27</v>
      </c>
      <c r="J548">
        <v>27</v>
      </c>
      <c r="K548">
        <f t="shared" si="40"/>
        <v>0</v>
      </c>
      <c r="L548">
        <f t="shared" si="41"/>
        <v>0</v>
      </c>
      <c r="M548">
        <f t="shared" si="42"/>
        <v>0</v>
      </c>
      <c r="N548">
        <f t="shared" si="43"/>
        <v>0</v>
      </c>
      <c r="O548">
        <f t="shared" si="44"/>
        <v>0</v>
      </c>
    </row>
    <row r="549" spans="1:15" x14ac:dyDescent="0.3">
      <c r="A549" t="s">
        <v>10</v>
      </c>
      <c r="B549">
        <v>18</v>
      </c>
      <c r="C549" t="s">
        <v>74</v>
      </c>
      <c r="D549" t="s">
        <v>1097</v>
      </c>
      <c r="E549" t="s">
        <v>1098</v>
      </c>
      <c r="F549">
        <v>0</v>
      </c>
      <c r="G549">
        <v>26</v>
      </c>
      <c r="H549">
        <v>26</v>
      </c>
      <c r="I549">
        <v>26</v>
      </c>
      <c r="J549">
        <v>26</v>
      </c>
      <c r="K549">
        <f t="shared" si="40"/>
        <v>0</v>
      </c>
      <c r="L549">
        <f t="shared" si="41"/>
        <v>0</v>
      </c>
      <c r="M549">
        <f t="shared" si="42"/>
        <v>0</v>
      </c>
      <c r="N549">
        <f t="shared" si="43"/>
        <v>0</v>
      </c>
      <c r="O549">
        <f t="shared" si="44"/>
        <v>0</v>
      </c>
    </row>
    <row r="550" spans="1:15" x14ac:dyDescent="0.3">
      <c r="A550" t="s">
        <v>10</v>
      </c>
      <c r="B550">
        <v>18</v>
      </c>
      <c r="C550" t="s">
        <v>56</v>
      </c>
      <c r="D550" t="s">
        <v>1099</v>
      </c>
      <c r="E550" t="s">
        <v>1100</v>
      </c>
      <c r="F550">
        <v>0</v>
      </c>
      <c r="G550">
        <v>19</v>
      </c>
      <c r="H550">
        <v>22</v>
      </c>
      <c r="I550">
        <v>22</v>
      </c>
      <c r="J550">
        <v>22</v>
      </c>
      <c r="K550">
        <f t="shared" si="40"/>
        <v>0</v>
      </c>
      <c r="L550">
        <f t="shared" si="41"/>
        <v>0</v>
      </c>
      <c r="M550">
        <f t="shared" si="42"/>
        <v>0</v>
      </c>
      <c r="N550">
        <f t="shared" si="43"/>
        <v>0</v>
      </c>
      <c r="O550">
        <f t="shared" si="44"/>
        <v>0</v>
      </c>
    </row>
    <row r="551" spans="1:15" x14ac:dyDescent="0.3">
      <c r="A551" t="s">
        <v>10</v>
      </c>
      <c r="B551">
        <v>18</v>
      </c>
      <c r="C551" t="s">
        <v>77</v>
      </c>
      <c r="D551" t="s">
        <v>1101</v>
      </c>
      <c r="E551" t="s">
        <v>1102</v>
      </c>
      <c r="F551">
        <v>0</v>
      </c>
      <c r="G551">
        <v>18</v>
      </c>
      <c r="H551">
        <v>19</v>
      </c>
      <c r="I551">
        <v>19</v>
      </c>
      <c r="J551">
        <v>19</v>
      </c>
      <c r="K551">
        <f t="shared" si="40"/>
        <v>0</v>
      </c>
      <c r="L551">
        <f t="shared" si="41"/>
        <v>0</v>
      </c>
      <c r="M551">
        <f t="shared" si="42"/>
        <v>0</v>
      </c>
      <c r="N551">
        <f t="shared" si="43"/>
        <v>0</v>
      </c>
      <c r="O551">
        <f t="shared" si="44"/>
        <v>0</v>
      </c>
    </row>
    <row r="552" spans="1:15" x14ac:dyDescent="0.3">
      <c r="A552" t="s">
        <v>10</v>
      </c>
      <c r="B552">
        <v>18</v>
      </c>
      <c r="C552" t="s">
        <v>86</v>
      </c>
      <c r="D552" t="s">
        <v>1103</v>
      </c>
      <c r="E552" t="s">
        <v>1104</v>
      </c>
      <c r="F552">
        <v>0</v>
      </c>
      <c r="G552">
        <v>13</v>
      </c>
      <c r="H552">
        <v>15</v>
      </c>
      <c r="I552">
        <v>15</v>
      </c>
      <c r="J552">
        <v>15</v>
      </c>
      <c r="K552">
        <f t="shared" si="40"/>
        <v>0</v>
      </c>
      <c r="L552">
        <f t="shared" si="41"/>
        <v>0</v>
      </c>
      <c r="M552">
        <f t="shared" si="42"/>
        <v>0</v>
      </c>
      <c r="N552">
        <f t="shared" si="43"/>
        <v>0</v>
      </c>
      <c r="O552">
        <f t="shared" si="44"/>
        <v>0</v>
      </c>
    </row>
    <row r="553" spans="1:15" x14ac:dyDescent="0.3">
      <c r="A553" t="s">
        <v>10</v>
      </c>
      <c r="B553">
        <v>19</v>
      </c>
      <c r="C553" t="s">
        <v>11</v>
      </c>
      <c r="D553" t="s">
        <v>499</v>
      </c>
      <c r="E553" t="s">
        <v>1105</v>
      </c>
      <c r="F553">
        <v>0</v>
      </c>
      <c r="G553">
        <v>27197</v>
      </c>
      <c r="H553">
        <v>26866</v>
      </c>
      <c r="I553">
        <v>26866</v>
      </c>
      <c r="J553">
        <v>26866</v>
      </c>
      <c r="K553">
        <f t="shared" si="40"/>
        <v>0</v>
      </c>
      <c r="L553">
        <f t="shared" si="41"/>
        <v>0</v>
      </c>
      <c r="M553">
        <f t="shared" si="42"/>
        <v>0</v>
      </c>
      <c r="N553">
        <f t="shared" si="43"/>
        <v>0</v>
      </c>
      <c r="O553">
        <f t="shared" si="44"/>
        <v>0</v>
      </c>
    </row>
    <row r="554" spans="1:15" x14ac:dyDescent="0.3">
      <c r="A554" t="s">
        <v>10</v>
      </c>
      <c r="B554">
        <v>19</v>
      </c>
      <c r="C554" t="s">
        <v>14</v>
      </c>
      <c r="D554" t="s">
        <v>1106</v>
      </c>
      <c r="E554" t="s">
        <v>1107</v>
      </c>
      <c r="F554">
        <v>0</v>
      </c>
      <c r="G554">
        <v>21944</v>
      </c>
      <c r="H554">
        <v>22653</v>
      </c>
      <c r="I554">
        <v>22653</v>
      </c>
      <c r="J554">
        <v>22653</v>
      </c>
      <c r="K554">
        <f t="shared" si="40"/>
        <v>0</v>
      </c>
      <c r="L554">
        <f t="shared" si="41"/>
        <v>0</v>
      </c>
      <c r="M554">
        <f t="shared" si="42"/>
        <v>0</v>
      </c>
      <c r="N554">
        <f t="shared" si="43"/>
        <v>0</v>
      </c>
      <c r="O554">
        <f t="shared" si="44"/>
        <v>0</v>
      </c>
    </row>
    <row r="555" spans="1:15" x14ac:dyDescent="0.3">
      <c r="A555" t="s">
        <v>10</v>
      </c>
      <c r="B555">
        <v>19</v>
      </c>
      <c r="C555" t="s">
        <v>17</v>
      </c>
      <c r="D555" t="s">
        <v>1108</v>
      </c>
      <c r="E555" t="s">
        <v>1109</v>
      </c>
      <c r="F555">
        <v>0</v>
      </c>
      <c r="G555">
        <v>20735</v>
      </c>
      <c r="H555">
        <v>20991</v>
      </c>
      <c r="I555">
        <v>20991</v>
      </c>
      <c r="J555">
        <v>20991</v>
      </c>
      <c r="K555">
        <f t="shared" si="40"/>
        <v>0</v>
      </c>
      <c r="L555">
        <f t="shared" si="41"/>
        <v>0</v>
      </c>
      <c r="M555">
        <f t="shared" si="42"/>
        <v>0</v>
      </c>
      <c r="N555">
        <f t="shared" si="43"/>
        <v>0</v>
      </c>
      <c r="O555">
        <f t="shared" si="44"/>
        <v>0</v>
      </c>
    </row>
    <row r="556" spans="1:15" x14ac:dyDescent="0.3">
      <c r="A556" t="s">
        <v>10</v>
      </c>
      <c r="B556">
        <v>19</v>
      </c>
      <c r="C556" t="s">
        <v>20</v>
      </c>
      <c r="D556" t="s">
        <v>1110</v>
      </c>
      <c r="E556" t="s">
        <v>1111</v>
      </c>
      <c r="F556">
        <v>0</v>
      </c>
      <c r="G556">
        <v>15399</v>
      </c>
      <c r="H556">
        <v>15526</v>
      </c>
      <c r="I556">
        <v>15526</v>
      </c>
      <c r="J556">
        <v>15526</v>
      </c>
      <c r="K556">
        <f t="shared" si="40"/>
        <v>0</v>
      </c>
      <c r="L556">
        <f t="shared" si="41"/>
        <v>0</v>
      </c>
      <c r="M556">
        <f t="shared" si="42"/>
        <v>0</v>
      </c>
      <c r="N556">
        <f t="shared" si="43"/>
        <v>0</v>
      </c>
      <c r="O556">
        <f t="shared" si="44"/>
        <v>0</v>
      </c>
    </row>
    <row r="557" spans="1:15" x14ac:dyDescent="0.3">
      <c r="A557" t="s">
        <v>10</v>
      </c>
      <c r="B557">
        <v>19</v>
      </c>
      <c r="C557" t="s">
        <v>23</v>
      </c>
      <c r="D557" t="s">
        <v>1112</v>
      </c>
      <c r="E557" t="s">
        <v>1113</v>
      </c>
      <c r="F557">
        <v>0</v>
      </c>
      <c r="G557">
        <v>4949</v>
      </c>
      <c r="H557">
        <v>4849</v>
      </c>
      <c r="I557">
        <v>4849</v>
      </c>
      <c r="J557">
        <v>4849</v>
      </c>
      <c r="K557">
        <f t="shared" si="40"/>
        <v>0</v>
      </c>
      <c r="L557">
        <f t="shared" si="41"/>
        <v>0</v>
      </c>
      <c r="M557">
        <f t="shared" si="42"/>
        <v>0</v>
      </c>
      <c r="N557">
        <f t="shared" si="43"/>
        <v>0</v>
      </c>
      <c r="O557">
        <f t="shared" si="44"/>
        <v>0</v>
      </c>
    </row>
    <row r="558" spans="1:15" x14ac:dyDescent="0.3">
      <c r="A558" t="s">
        <v>10</v>
      </c>
      <c r="B558">
        <v>19</v>
      </c>
      <c r="C558" t="s">
        <v>26</v>
      </c>
      <c r="D558" t="s">
        <v>1114</v>
      </c>
      <c r="E558" t="s">
        <v>1115</v>
      </c>
      <c r="F558">
        <v>0</v>
      </c>
      <c r="G558">
        <v>1964</v>
      </c>
      <c r="H558">
        <v>2024</v>
      </c>
      <c r="I558">
        <v>2024</v>
      </c>
      <c r="J558">
        <v>2024</v>
      </c>
      <c r="K558">
        <f t="shared" si="40"/>
        <v>0</v>
      </c>
      <c r="L558">
        <f t="shared" si="41"/>
        <v>0</v>
      </c>
      <c r="M558">
        <f t="shared" si="42"/>
        <v>0</v>
      </c>
      <c r="N558">
        <f t="shared" si="43"/>
        <v>0</v>
      </c>
      <c r="O558">
        <f t="shared" si="44"/>
        <v>0</v>
      </c>
    </row>
    <row r="559" spans="1:15" x14ac:dyDescent="0.3">
      <c r="A559" t="s">
        <v>10</v>
      </c>
      <c r="B559">
        <v>19</v>
      </c>
      <c r="C559" t="s">
        <v>32</v>
      </c>
      <c r="D559" t="s">
        <v>1116</v>
      </c>
      <c r="E559" t="s">
        <v>1117</v>
      </c>
      <c r="F559">
        <v>0</v>
      </c>
      <c r="G559">
        <v>920</v>
      </c>
      <c r="H559">
        <v>880</v>
      </c>
      <c r="I559">
        <v>880</v>
      </c>
      <c r="J559">
        <v>880</v>
      </c>
      <c r="K559">
        <f t="shared" si="40"/>
        <v>0</v>
      </c>
      <c r="L559">
        <f t="shared" si="41"/>
        <v>0</v>
      </c>
      <c r="M559">
        <f t="shared" si="42"/>
        <v>0</v>
      </c>
      <c r="N559">
        <f t="shared" si="43"/>
        <v>0</v>
      </c>
      <c r="O559">
        <f t="shared" si="44"/>
        <v>0</v>
      </c>
    </row>
    <row r="560" spans="1:15" x14ac:dyDescent="0.3">
      <c r="A560" t="s">
        <v>10</v>
      </c>
      <c r="B560">
        <v>19</v>
      </c>
      <c r="C560" t="s">
        <v>29</v>
      </c>
      <c r="D560" t="s">
        <v>1118</v>
      </c>
      <c r="E560" t="s">
        <v>1119</v>
      </c>
      <c r="F560">
        <v>0</v>
      </c>
      <c r="G560">
        <v>713</v>
      </c>
      <c r="H560">
        <v>733</v>
      </c>
      <c r="I560">
        <v>733</v>
      </c>
      <c r="J560">
        <v>733</v>
      </c>
      <c r="K560">
        <f t="shared" si="40"/>
        <v>0</v>
      </c>
      <c r="L560">
        <f t="shared" si="41"/>
        <v>0</v>
      </c>
      <c r="M560">
        <f t="shared" si="42"/>
        <v>0</v>
      </c>
      <c r="N560">
        <f t="shared" si="43"/>
        <v>0</v>
      </c>
      <c r="O560">
        <f t="shared" si="44"/>
        <v>0</v>
      </c>
    </row>
    <row r="561" spans="1:15" x14ac:dyDescent="0.3">
      <c r="A561" t="s">
        <v>10</v>
      </c>
      <c r="B561">
        <v>19</v>
      </c>
      <c r="C561" t="s">
        <v>53</v>
      </c>
      <c r="D561" t="s">
        <v>1120</v>
      </c>
      <c r="E561" t="s">
        <v>1121</v>
      </c>
      <c r="F561">
        <v>0</v>
      </c>
      <c r="G561">
        <v>333</v>
      </c>
      <c r="H561">
        <v>321</v>
      </c>
      <c r="I561">
        <v>321</v>
      </c>
      <c r="J561">
        <v>321</v>
      </c>
      <c r="K561">
        <f t="shared" si="40"/>
        <v>0</v>
      </c>
      <c r="L561">
        <f t="shared" si="41"/>
        <v>0</v>
      </c>
      <c r="M561">
        <f t="shared" si="42"/>
        <v>0</v>
      </c>
      <c r="N561">
        <f t="shared" si="43"/>
        <v>0</v>
      </c>
      <c r="O561">
        <f t="shared" si="44"/>
        <v>0</v>
      </c>
    </row>
    <row r="562" spans="1:15" x14ac:dyDescent="0.3">
      <c r="A562" t="s">
        <v>10</v>
      </c>
      <c r="B562">
        <v>19</v>
      </c>
      <c r="C562" t="s">
        <v>38</v>
      </c>
      <c r="D562" t="s">
        <v>1122</v>
      </c>
      <c r="E562" t="s">
        <v>1123</v>
      </c>
      <c r="F562">
        <v>0</v>
      </c>
      <c r="G562">
        <v>315</v>
      </c>
      <c r="H562">
        <v>332</v>
      </c>
      <c r="I562">
        <v>332</v>
      </c>
      <c r="J562">
        <v>332</v>
      </c>
      <c r="K562">
        <f t="shared" si="40"/>
        <v>0</v>
      </c>
      <c r="L562">
        <f t="shared" si="41"/>
        <v>0</v>
      </c>
      <c r="M562">
        <f t="shared" si="42"/>
        <v>0</v>
      </c>
      <c r="N562">
        <f t="shared" si="43"/>
        <v>0</v>
      </c>
      <c r="O562">
        <f t="shared" si="44"/>
        <v>0</v>
      </c>
    </row>
    <row r="563" spans="1:15" x14ac:dyDescent="0.3">
      <c r="A563" t="s">
        <v>10</v>
      </c>
      <c r="B563">
        <v>19</v>
      </c>
      <c r="C563" t="s">
        <v>118</v>
      </c>
      <c r="D563" t="s">
        <v>1124</v>
      </c>
      <c r="E563" t="s">
        <v>1125</v>
      </c>
      <c r="F563">
        <v>0</v>
      </c>
      <c r="G563">
        <v>195</v>
      </c>
      <c r="H563">
        <v>199</v>
      </c>
      <c r="I563">
        <v>199</v>
      </c>
      <c r="J563">
        <v>199</v>
      </c>
      <c r="K563">
        <f t="shared" si="40"/>
        <v>0</v>
      </c>
      <c r="L563">
        <f t="shared" si="41"/>
        <v>0</v>
      </c>
      <c r="M563">
        <f t="shared" si="42"/>
        <v>0</v>
      </c>
      <c r="N563">
        <f t="shared" si="43"/>
        <v>0</v>
      </c>
      <c r="O563">
        <f t="shared" si="44"/>
        <v>0</v>
      </c>
    </row>
    <row r="564" spans="1:15" x14ac:dyDescent="0.3">
      <c r="A564" t="s">
        <v>10</v>
      </c>
      <c r="B564">
        <v>19</v>
      </c>
      <c r="C564" t="s">
        <v>47</v>
      </c>
      <c r="D564" t="s">
        <v>1126</v>
      </c>
      <c r="E564" t="s">
        <v>1127</v>
      </c>
      <c r="F564">
        <v>0</v>
      </c>
      <c r="G564">
        <v>158</v>
      </c>
      <c r="H564">
        <v>167</v>
      </c>
      <c r="I564">
        <v>167</v>
      </c>
      <c r="J564">
        <v>167</v>
      </c>
      <c r="K564">
        <f t="shared" si="40"/>
        <v>0</v>
      </c>
      <c r="L564">
        <f t="shared" si="41"/>
        <v>0</v>
      </c>
      <c r="M564">
        <f t="shared" si="42"/>
        <v>0</v>
      </c>
      <c r="N564">
        <f t="shared" si="43"/>
        <v>0</v>
      </c>
      <c r="O564">
        <f t="shared" si="44"/>
        <v>0</v>
      </c>
    </row>
    <row r="565" spans="1:15" x14ac:dyDescent="0.3">
      <c r="A565" t="s">
        <v>10</v>
      </c>
      <c r="B565">
        <v>19</v>
      </c>
      <c r="C565" t="s">
        <v>50</v>
      </c>
      <c r="D565" t="s">
        <v>1128</v>
      </c>
      <c r="E565" t="s">
        <v>1129</v>
      </c>
      <c r="F565">
        <v>0</v>
      </c>
      <c r="G565">
        <v>157</v>
      </c>
      <c r="H565">
        <v>159</v>
      </c>
      <c r="I565">
        <v>159</v>
      </c>
      <c r="J565">
        <v>159</v>
      </c>
      <c r="K565">
        <f t="shared" si="40"/>
        <v>0</v>
      </c>
      <c r="L565">
        <f t="shared" si="41"/>
        <v>0</v>
      </c>
      <c r="M565">
        <f t="shared" si="42"/>
        <v>0</v>
      </c>
      <c r="N565">
        <f t="shared" si="43"/>
        <v>0</v>
      </c>
      <c r="O565">
        <f t="shared" si="44"/>
        <v>0</v>
      </c>
    </row>
    <row r="566" spans="1:15" x14ac:dyDescent="0.3">
      <c r="A566" t="s">
        <v>10</v>
      </c>
      <c r="B566">
        <v>19</v>
      </c>
      <c r="C566" t="s">
        <v>41</v>
      </c>
      <c r="D566" t="s">
        <v>1130</v>
      </c>
      <c r="E566" t="s">
        <v>1131</v>
      </c>
      <c r="F566">
        <v>0</v>
      </c>
      <c r="G566">
        <v>154</v>
      </c>
      <c r="H566">
        <v>168</v>
      </c>
      <c r="I566">
        <v>168</v>
      </c>
      <c r="J566">
        <v>168</v>
      </c>
      <c r="K566">
        <f t="shared" si="40"/>
        <v>0</v>
      </c>
      <c r="L566">
        <f t="shared" si="41"/>
        <v>0</v>
      </c>
      <c r="M566">
        <f t="shared" si="42"/>
        <v>0</v>
      </c>
      <c r="N566">
        <f t="shared" si="43"/>
        <v>0</v>
      </c>
      <c r="O566">
        <f t="shared" si="44"/>
        <v>0</v>
      </c>
    </row>
    <row r="567" spans="1:15" x14ac:dyDescent="0.3">
      <c r="A567" t="s">
        <v>10</v>
      </c>
      <c r="B567">
        <v>19</v>
      </c>
      <c r="C567" t="s">
        <v>59</v>
      </c>
      <c r="D567" t="s">
        <v>828</v>
      </c>
      <c r="E567" t="s">
        <v>1132</v>
      </c>
      <c r="F567">
        <v>0</v>
      </c>
      <c r="G567">
        <v>97</v>
      </c>
      <c r="H567">
        <v>104</v>
      </c>
      <c r="I567">
        <v>104</v>
      </c>
      <c r="J567">
        <v>104</v>
      </c>
      <c r="K567">
        <f t="shared" si="40"/>
        <v>0</v>
      </c>
      <c r="L567">
        <f t="shared" si="41"/>
        <v>0</v>
      </c>
      <c r="M567">
        <f t="shared" si="42"/>
        <v>0</v>
      </c>
      <c r="N567">
        <f t="shared" si="43"/>
        <v>0</v>
      </c>
      <c r="O567">
        <f t="shared" si="44"/>
        <v>0</v>
      </c>
    </row>
    <row r="568" spans="1:15" x14ac:dyDescent="0.3">
      <c r="A568" t="s">
        <v>10</v>
      </c>
      <c r="B568">
        <v>19</v>
      </c>
      <c r="C568" t="s">
        <v>35</v>
      </c>
      <c r="D568" t="s">
        <v>531</v>
      </c>
      <c r="E568" t="s">
        <v>1133</v>
      </c>
      <c r="F568">
        <v>0</v>
      </c>
      <c r="G568">
        <v>95</v>
      </c>
      <c r="H568">
        <v>94</v>
      </c>
      <c r="I568">
        <v>94</v>
      </c>
      <c r="J568">
        <v>94</v>
      </c>
      <c r="K568">
        <f t="shared" si="40"/>
        <v>0</v>
      </c>
      <c r="L568">
        <f t="shared" si="41"/>
        <v>0</v>
      </c>
      <c r="M568">
        <f t="shared" si="42"/>
        <v>0</v>
      </c>
      <c r="N568">
        <f t="shared" si="43"/>
        <v>0</v>
      </c>
      <c r="O568">
        <f t="shared" si="44"/>
        <v>0</v>
      </c>
    </row>
    <row r="569" spans="1:15" x14ac:dyDescent="0.3">
      <c r="A569" t="s">
        <v>10</v>
      </c>
      <c r="B569">
        <v>19</v>
      </c>
      <c r="C569" t="s">
        <v>200</v>
      </c>
      <c r="D569" t="s">
        <v>1134</v>
      </c>
      <c r="E569" t="s">
        <v>1085</v>
      </c>
      <c r="F569">
        <v>0</v>
      </c>
      <c r="G569">
        <v>91</v>
      </c>
      <c r="H569">
        <v>101</v>
      </c>
      <c r="I569">
        <v>101</v>
      </c>
      <c r="J569">
        <v>101</v>
      </c>
      <c r="K569">
        <f t="shared" si="40"/>
        <v>0</v>
      </c>
      <c r="L569">
        <f t="shared" si="41"/>
        <v>0</v>
      </c>
      <c r="M569">
        <f t="shared" si="42"/>
        <v>0</v>
      </c>
      <c r="N569">
        <f t="shared" si="43"/>
        <v>0</v>
      </c>
      <c r="O569">
        <f t="shared" si="44"/>
        <v>0</v>
      </c>
    </row>
    <row r="570" spans="1:15" x14ac:dyDescent="0.3">
      <c r="A570" t="s">
        <v>10</v>
      </c>
      <c r="B570">
        <v>19</v>
      </c>
      <c r="C570" t="s">
        <v>80</v>
      </c>
      <c r="D570" t="s">
        <v>1135</v>
      </c>
      <c r="E570" t="s">
        <v>1136</v>
      </c>
      <c r="F570">
        <v>0</v>
      </c>
      <c r="G570">
        <v>79</v>
      </c>
      <c r="H570">
        <v>83</v>
      </c>
      <c r="I570">
        <v>83</v>
      </c>
      <c r="J570">
        <v>83</v>
      </c>
      <c r="K570">
        <f t="shared" si="40"/>
        <v>0</v>
      </c>
      <c r="L570">
        <f t="shared" si="41"/>
        <v>0</v>
      </c>
      <c r="M570">
        <f t="shared" si="42"/>
        <v>0</v>
      </c>
      <c r="N570">
        <f t="shared" si="43"/>
        <v>0</v>
      </c>
      <c r="O570">
        <f t="shared" si="44"/>
        <v>0</v>
      </c>
    </row>
    <row r="571" spans="1:15" x14ac:dyDescent="0.3">
      <c r="A571" t="s">
        <v>10</v>
      </c>
      <c r="B571">
        <v>19</v>
      </c>
      <c r="C571" t="s">
        <v>336</v>
      </c>
      <c r="D571" t="s">
        <v>1137</v>
      </c>
      <c r="E571" t="s">
        <v>1138</v>
      </c>
      <c r="F571">
        <v>0</v>
      </c>
      <c r="G571">
        <v>77</v>
      </c>
      <c r="H571">
        <v>83</v>
      </c>
      <c r="I571">
        <v>83</v>
      </c>
      <c r="J571">
        <v>83</v>
      </c>
      <c r="K571">
        <f t="shared" si="40"/>
        <v>0</v>
      </c>
      <c r="L571">
        <f t="shared" si="41"/>
        <v>0</v>
      </c>
      <c r="M571">
        <f t="shared" si="42"/>
        <v>0</v>
      </c>
      <c r="N571">
        <f t="shared" si="43"/>
        <v>0</v>
      </c>
      <c r="O571">
        <f t="shared" si="44"/>
        <v>0</v>
      </c>
    </row>
    <row r="572" spans="1:15" x14ac:dyDescent="0.3">
      <c r="A572" t="s">
        <v>10</v>
      </c>
      <c r="B572">
        <v>19</v>
      </c>
      <c r="C572" t="s">
        <v>197</v>
      </c>
      <c r="D572" t="s">
        <v>1139</v>
      </c>
      <c r="E572" t="s">
        <v>1140</v>
      </c>
      <c r="F572">
        <v>0</v>
      </c>
      <c r="G572">
        <v>71</v>
      </c>
      <c r="H572">
        <v>72</v>
      </c>
      <c r="I572">
        <v>72</v>
      </c>
      <c r="J572">
        <v>72</v>
      </c>
      <c r="K572">
        <f t="shared" si="40"/>
        <v>0</v>
      </c>
      <c r="L572">
        <f t="shared" si="41"/>
        <v>0</v>
      </c>
      <c r="M572">
        <f t="shared" si="42"/>
        <v>0</v>
      </c>
      <c r="N572">
        <f t="shared" si="43"/>
        <v>0</v>
      </c>
      <c r="O572">
        <f t="shared" si="44"/>
        <v>0</v>
      </c>
    </row>
    <row r="573" spans="1:15" x14ac:dyDescent="0.3">
      <c r="A573" t="s">
        <v>10</v>
      </c>
      <c r="B573">
        <v>19</v>
      </c>
      <c r="C573" t="s">
        <v>68</v>
      </c>
      <c r="D573" t="s">
        <v>1066</v>
      </c>
      <c r="E573" t="s">
        <v>1141</v>
      </c>
      <c r="F573">
        <v>0</v>
      </c>
      <c r="G573">
        <v>64</v>
      </c>
      <c r="H573">
        <v>66</v>
      </c>
      <c r="I573">
        <v>66</v>
      </c>
      <c r="J573">
        <v>66</v>
      </c>
      <c r="K573">
        <f t="shared" si="40"/>
        <v>0</v>
      </c>
      <c r="L573">
        <f t="shared" si="41"/>
        <v>0</v>
      </c>
      <c r="M573">
        <f t="shared" si="42"/>
        <v>0</v>
      </c>
      <c r="N573">
        <f t="shared" si="43"/>
        <v>0</v>
      </c>
      <c r="O573">
        <f t="shared" si="44"/>
        <v>0</v>
      </c>
    </row>
    <row r="574" spans="1:15" x14ac:dyDescent="0.3">
      <c r="A574" t="s">
        <v>10</v>
      </c>
      <c r="B574">
        <v>19</v>
      </c>
      <c r="C574" t="s">
        <v>89</v>
      </c>
      <c r="D574" t="s">
        <v>1142</v>
      </c>
      <c r="E574" t="s">
        <v>1143</v>
      </c>
      <c r="F574">
        <v>0</v>
      </c>
      <c r="G574">
        <v>52</v>
      </c>
      <c r="H574">
        <v>50</v>
      </c>
      <c r="I574">
        <v>50</v>
      </c>
      <c r="J574">
        <v>50</v>
      </c>
      <c r="K574">
        <f t="shared" si="40"/>
        <v>0</v>
      </c>
      <c r="L574">
        <f t="shared" si="41"/>
        <v>0</v>
      </c>
      <c r="M574">
        <f t="shared" si="42"/>
        <v>0</v>
      </c>
      <c r="N574">
        <f t="shared" si="43"/>
        <v>0</v>
      </c>
      <c r="O574">
        <f t="shared" si="44"/>
        <v>0</v>
      </c>
    </row>
    <row r="575" spans="1:15" x14ac:dyDescent="0.3">
      <c r="A575" t="s">
        <v>10</v>
      </c>
      <c r="B575">
        <v>19</v>
      </c>
      <c r="C575" t="s">
        <v>211</v>
      </c>
      <c r="D575" t="s">
        <v>1144</v>
      </c>
      <c r="E575" t="s">
        <v>1145</v>
      </c>
      <c r="F575">
        <v>0</v>
      </c>
      <c r="G575">
        <v>48</v>
      </c>
      <c r="H575">
        <v>45</v>
      </c>
      <c r="I575">
        <v>45</v>
      </c>
      <c r="J575">
        <v>45</v>
      </c>
      <c r="K575">
        <f t="shared" si="40"/>
        <v>0</v>
      </c>
      <c r="L575">
        <f t="shared" si="41"/>
        <v>0</v>
      </c>
      <c r="M575">
        <f t="shared" si="42"/>
        <v>0</v>
      </c>
      <c r="N575">
        <f t="shared" si="43"/>
        <v>0</v>
      </c>
      <c r="O575">
        <f t="shared" si="44"/>
        <v>0</v>
      </c>
    </row>
    <row r="576" spans="1:15" x14ac:dyDescent="0.3">
      <c r="A576" t="s">
        <v>10</v>
      </c>
      <c r="B576">
        <v>19</v>
      </c>
      <c r="C576" t="s">
        <v>71</v>
      </c>
      <c r="D576" t="s">
        <v>1146</v>
      </c>
      <c r="E576" t="s">
        <v>815</v>
      </c>
      <c r="F576">
        <v>0</v>
      </c>
      <c r="G576">
        <v>47</v>
      </c>
      <c r="H576">
        <v>46</v>
      </c>
      <c r="I576">
        <v>46</v>
      </c>
      <c r="J576">
        <v>46</v>
      </c>
      <c r="K576">
        <f t="shared" si="40"/>
        <v>0</v>
      </c>
      <c r="L576">
        <f t="shared" si="41"/>
        <v>0</v>
      </c>
      <c r="M576">
        <f t="shared" si="42"/>
        <v>0</v>
      </c>
      <c r="N576">
        <f t="shared" si="43"/>
        <v>0</v>
      </c>
      <c r="O576">
        <f t="shared" si="44"/>
        <v>0</v>
      </c>
    </row>
    <row r="577" spans="1:15" x14ac:dyDescent="0.3">
      <c r="A577" t="s">
        <v>10</v>
      </c>
      <c r="B577">
        <v>19</v>
      </c>
      <c r="C577" t="s">
        <v>74</v>
      </c>
      <c r="D577" t="s">
        <v>859</v>
      </c>
      <c r="E577" t="s">
        <v>1147</v>
      </c>
      <c r="F577">
        <v>0</v>
      </c>
      <c r="G577">
        <v>44</v>
      </c>
      <c r="H577">
        <v>44</v>
      </c>
      <c r="I577">
        <v>44</v>
      </c>
      <c r="J577">
        <v>44</v>
      </c>
      <c r="K577">
        <f t="shared" si="40"/>
        <v>0</v>
      </c>
      <c r="L577">
        <f t="shared" si="41"/>
        <v>0</v>
      </c>
      <c r="M577">
        <f t="shared" si="42"/>
        <v>0</v>
      </c>
      <c r="N577">
        <f t="shared" si="43"/>
        <v>0</v>
      </c>
      <c r="O577">
        <f t="shared" si="44"/>
        <v>0</v>
      </c>
    </row>
    <row r="578" spans="1:15" x14ac:dyDescent="0.3">
      <c r="A578" t="s">
        <v>10</v>
      </c>
      <c r="B578">
        <v>19</v>
      </c>
      <c r="C578" t="s">
        <v>56</v>
      </c>
      <c r="D578" t="s">
        <v>1148</v>
      </c>
      <c r="E578" t="s">
        <v>1149</v>
      </c>
      <c r="F578">
        <v>0</v>
      </c>
      <c r="G578">
        <v>38</v>
      </c>
      <c r="H578">
        <v>38</v>
      </c>
      <c r="I578">
        <v>38</v>
      </c>
      <c r="J578">
        <v>38</v>
      </c>
      <c r="K578">
        <f t="shared" si="40"/>
        <v>0</v>
      </c>
      <c r="L578">
        <f t="shared" si="41"/>
        <v>0</v>
      </c>
      <c r="M578">
        <f t="shared" si="42"/>
        <v>0</v>
      </c>
      <c r="N578">
        <f t="shared" si="43"/>
        <v>0</v>
      </c>
      <c r="O578">
        <f t="shared" si="44"/>
        <v>0</v>
      </c>
    </row>
    <row r="579" spans="1:15" x14ac:dyDescent="0.3">
      <c r="A579" t="s">
        <v>10</v>
      </c>
      <c r="B579">
        <v>19</v>
      </c>
      <c r="C579" t="s">
        <v>77</v>
      </c>
      <c r="D579" t="s">
        <v>1150</v>
      </c>
      <c r="E579" t="s">
        <v>1151</v>
      </c>
      <c r="F579">
        <v>0</v>
      </c>
      <c r="G579">
        <v>30</v>
      </c>
      <c r="H579">
        <v>31</v>
      </c>
      <c r="I579">
        <v>31</v>
      </c>
      <c r="J579">
        <v>31</v>
      </c>
      <c r="K579">
        <f t="shared" si="40"/>
        <v>0</v>
      </c>
      <c r="L579">
        <f t="shared" si="41"/>
        <v>0</v>
      </c>
      <c r="M579">
        <f t="shared" si="42"/>
        <v>0</v>
      </c>
      <c r="N579">
        <f t="shared" si="43"/>
        <v>0</v>
      </c>
      <c r="O579">
        <f t="shared" si="44"/>
        <v>0</v>
      </c>
    </row>
    <row r="580" spans="1:15" x14ac:dyDescent="0.3">
      <c r="A580" t="s">
        <v>10</v>
      </c>
      <c r="B580">
        <v>19</v>
      </c>
      <c r="C580" t="s">
        <v>282</v>
      </c>
      <c r="D580" t="s">
        <v>1152</v>
      </c>
      <c r="E580" t="s">
        <v>1153</v>
      </c>
      <c r="F580">
        <v>0</v>
      </c>
      <c r="G580">
        <v>18</v>
      </c>
      <c r="H580">
        <v>19</v>
      </c>
      <c r="I580">
        <v>19</v>
      </c>
      <c r="J580">
        <v>19</v>
      </c>
      <c r="K580">
        <f t="shared" ref="K580:K643" si="45">IF(AND($A580=$D$1,$B580=$E$1),F580,0)</f>
        <v>0</v>
      </c>
      <c r="L580">
        <f t="shared" ref="L580:L643" si="46">IF(AND($A580=$D$1,$B580=$E$1),G580,0)</f>
        <v>0</v>
      </c>
      <c r="M580">
        <f t="shared" ref="M580:M643" si="47">IF(AND($A580=$D$1,$B580=$E$1),H580,0)</f>
        <v>0</v>
      </c>
      <c r="N580">
        <f t="shared" ref="N580:N643" si="48">IF(AND($A580=$D$1,$B580=$E$1),I580,0)</f>
        <v>0</v>
      </c>
      <c r="O580">
        <f t="shared" ref="O580:O643" si="49">IF(AND($A580=$D$1,$B580=$E$1),J580,0)</f>
        <v>0</v>
      </c>
    </row>
    <row r="581" spans="1:15" x14ac:dyDescent="0.3">
      <c r="A581" t="s">
        <v>10</v>
      </c>
      <c r="B581">
        <v>19</v>
      </c>
      <c r="C581" t="s">
        <v>83</v>
      </c>
      <c r="D581" t="s">
        <v>1154</v>
      </c>
      <c r="E581" t="s">
        <v>1155</v>
      </c>
      <c r="F581">
        <v>0</v>
      </c>
      <c r="G581">
        <v>10</v>
      </c>
      <c r="H581">
        <v>14</v>
      </c>
      <c r="I581">
        <v>14</v>
      </c>
      <c r="J581">
        <v>14</v>
      </c>
      <c r="K581">
        <f t="shared" si="45"/>
        <v>0</v>
      </c>
      <c r="L581">
        <f t="shared" si="46"/>
        <v>0</v>
      </c>
      <c r="M581">
        <f t="shared" si="47"/>
        <v>0</v>
      </c>
      <c r="N581">
        <f t="shared" si="48"/>
        <v>0</v>
      </c>
      <c r="O581">
        <f t="shared" si="49"/>
        <v>0</v>
      </c>
    </row>
    <row r="582" spans="1:15" x14ac:dyDescent="0.3">
      <c r="A582" t="s">
        <v>10</v>
      </c>
      <c r="B582">
        <v>19</v>
      </c>
      <c r="C582" t="s">
        <v>86</v>
      </c>
      <c r="D582" t="s">
        <v>1156</v>
      </c>
      <c r="E582" t="s">
        <v>1157</v>
      </c>
      <c r="F582">
        <v>0</v>
      </c>
      <c r="G582">
        <v>9</v>
      </c>
      <c r="H582">
        <v>9</v>
      </c>
      <c r="I582">
        <v>9</v>
      </c>
      <c r="J582">
        <v>9</v>
      </c>
      <c r="K582">
        <f t="shared" si="45"/>
        <v>0</v>
      </c>
      <c r="L582">
        <f t="shared" si="46"/>
        <v>0</v>
      </c>
      <c r="M582">
        <f t="shared" si="47"/>
        <v>0</v>
      </c>
      <c r="N582">
        <f t="shared" si="48"/>
        <v>0</v>
      </c>
      <c r="O582">
        <f t="shared" si="49"/>
        <v>0</v>
      </c>
    </row>
    <row r="583" spans="1:15" x14ac:dyDescent="0.3">
      <c r="A583" t="s">
        <v>10</v>
      </c>
      <c r="B583">
        <v>20</v>
      </c>
      <c r="C583" t="s">
        <v>14</v>
      </c>
      <c r="D583" t="s">
        <v>1158</v>
      </c>
      <c r="E583" t="s">
        <v>1159</v>
      </c>
      <c r="F583">
        <v>0</v>
      </c>
      <c r="G583">
        <v>35621</v>
      </c>
      <c r="H583">
        <v>39289</v>
      </c>
      <c r="I583">
        <v>39289</v>
      </c>
      <c r="J583">
        <v>39289</v>
      </c>
      <c r="K583">
        <f t="shared" si="45"/>
        <v>0</v>
      </c>
      <c r="L583">
        <f t="shared" si="46"/>
        <v>0</v>
      </c>
      <c r="M583">
        <f t="shared" si="47"/>
        <v>0</v>
      </c>
      <c r="N583">
        <f t="shared" si="48"/>
        <v>0</v>
      </c>
      <c r="O583">
        <f t="shared" si="49"/>
        <v>0</v>
      </c>
    </row>
    <row r="584" spans="1:15" x14ac:dyDescent="0.3">
      <c r="A584" t="s">
        <v>10</v>
      </c>
      <c r="B584">
        <v>20</v>
      </c>
      <c r="C584" t="s">
        <v>11</v>
      </c>
      <c r="D584" t="s">
        <v>1160</v>
      </c>
      <c r="E584" t="s">
        <v>1161</v>
      </c>
      <c r="F584">
        <v>0</v>
      </c>
      <c r="G584">
        <v>25935</v>
      </c>
      <c r="H584">
        <v>28140</v>
      </c>
      <c r="I584">
        <v>28140</v>
      </c>
      <c r="J584">
        <v>28140</v>
      </c>
      <c r="K584">
        <f t="shared" si="45"/>
        <v>0</v>
      </c>
      <c r="L584">
        <f t="shared" si="46"/>
        <v>0</v>
      </c>
      <c r="M584">
        <f t="shared" si="47"/>
        <v>0</v>
      </c>
      <c r="N584">
        <f t="shared" si="48"/>
        <v>0</v>
      </c>
      <c r="O584">
        <f t="shared" si="49"/>
        <v>0</v>
      </c>
    </row>
    <row r="585" spans="1:15" x14ac:dyDescent="0.3">
      <c r="A585" t="s">
        <v>10</v>
      </c>
      <c r="B585">
        <v>20</v>
      </c>
      <c r="C585" t="s">
        <v>20</v>
      </c>
      <c r="D585" t="s">
        <v>1118</v>
      </c>
      <c r="E585" t="s">
        <v>895</v>
      </c>
      <c r="F585">
        <v>0</v>
      </c>
      <c r="G585">
        <v>16038</v>
      </c>
      <c r="H585">
        <v>17619</v>
      </c>
      <c r="I585">
        <v>17619</v>
      </c>
      <c r="J585">
        <v>17619</v>
      </c>
      <c r="K585">
        <f t="shared" si="45"/>
        <v>0</v>
      </c>
      <c r="L585">
        <f t="shared" si="46"/>
        <v>0</v>
      </c>
      <c r="M585">
        <f t="shared" si="47"/>
        <v>0</v>
      </c>
      <c r="N585">
        <f t="shared" si="48"/>
        <v>0</v>
      </c>
      <c r="O585">
        <f t="shared" si="49"/>
        <v>0</v>
      </c>
    </row>
    <row r="586" spans="1:15" x14ac:dyDescent="0.3">
      <c r="A586" t="s">
        <v>10</v>
      </c>
      <c r="B586">
        <v>20</v>
      </c>
      <c r="C586" t="s">
        <v>23</v>
      </c>
      <c r="D586" t="s">
        <v>1162</v>
      </c>
      <c r="E586" t="s">
        <v>1163</v>
      </c>
      <c r="F586">
        <v>0</v>
      </c>
      <c r="G586">
        <v>6180</v>
      </c>
      <c r="H586">
        <v>6630</v>
      </c>
      <c r="I586">
        <v>6630</v>
      </c>
      <c r="J586">
        <v>6630</v>
      </c>
      <c r="K586">
        <f t="shared" si="45"/>
        <v>0</v>
      </c>
      <c r="L586">
        <f t="shared" si="46"/>
        <v>0</v>
      </c>
      <c r="M586">
        <f t="shared" si="47"/>
        <v>0</v>
      </c>
      <c r="N586">
        <f t="shared" si="48"/>
        <v>0</v>
      </c>
      <c r="O586">
        <f t="shared" si="49"/>
        <v>0</v>
      </c>
    </row>
    <row r="587" spans="1:15" x14ac:dyDescent="0.3">
      <c r="A587" t="s">
        <v>10</v>
      </c>
      <c r="B587">
        <v>20</v>
      </c>
      <c r="C587" t="s">
        <v>26</v>
      </c>
      <c r="D587" t="s">
        <v>1164</v>
      </c>
      <c r="E587" t="s">
        <v>1165</v>
      </c>
      <c r="F587">
        <v>0</v>
      </c>
      <c r="G587">
        <v>4787</v>
      </c>
      <c r="H587">
        <v>5189</v>
      </c>
      <c r="I587">
        <v>5189</v>
      </c>
      <c r="J587">
        <v>5189</v>
      </c>
      <c r="K587">
        <f t="shared" si="45"/>
        <v>0</v>
      </c>
      <c r="L587">
        <f t="shared" si="46"/>
        <v>0</v>
      </c>
      <c r="M587">
        <f t="shared" si="47"/>
        <v>0</v>
      </c>
      <c r="N587">
        <f t="shared" si="48"/>
        <v>0</v>
      </c>
      <c r="O587">
        <f t="shared" si="49"/>
        <v>0</v>
      </c>
    </row>
    <row r="588" spans="1:15" x14ac:dyDescent="0.3">
      <c r="A588" t="s">
        <v>10</v>
      </c>
      <c r="B588">
        <v>20</v>
      </c>
      <c r="C588" t="s">
        <v>50</v>
      </c>
      <c r="D588" t="s">
        <v>1166</v>
      </c>
      <c r="E588" t="s">
        <v>1167</v>
      </c>
      <c r="F588">
        <v>0</v>
      </c>
      <c r="G588">
        <v>4630</v>
      </c>
      <c r="H588">
        <v>5022</v>
      </c>
      <c r="I588">
        <v>5022</v>
      </c>
      <c r="J588">
        <v>5022</v>
      </c>
      <c r="K588">
        <f t="shared" si="45"/>
        <v>0</v>
      </c>
      <c r="L588">
        <f t="shared" si="46"/>
        <v>0</v>
      </c>
      <c r="M588">
        <f t="shared" si="47"/>
        <v>0</v>
      </c>
      <c r="N588">
        <f t="shared" si="48"/>
        <v>0</v>
      </c>
      <c r="O588">
        <f t="shared" si="49"/>
        <v>0</v>
      </c>
    </row>
    <row r="589" spans="1:15" x14ac:dyDescent="0.3">
      <c r="A589" t="s">
        <v>10</v>
      </c>
      <c r="B589">
        <v>20</v>
      </c>
      <c r="C589" t="s">
        <v>29</v>
      </c>
      <c r="D589" t="s">
        <v>1168</v>
      </c>
      <c r="E589" t="s">
        <v>1169</v>
      </c>
      <c r="F589">
        <v>0</v>
      </c>
      <c r="G589">
        <v>2869</v>
      </c>
      <c r="H589">
        <v>3208</v>
      </c>
      <c r="I589">
        <v>3208</v>
      </c>
      <c r="J589">
        <v>3208</v>
      </c>
      <c r="K589">
        <f t="shared" si="45"/>
        <v>0</v>
      </c>
      <c r="L589">
        <f t="shared" si="46"/>
        <v>0</v>
      </c>
      <c r="M589">
        <f t="shared" si="47"/>
        <v>0</v>
      </c>
      <c r="N589">
        <f t="shared" si="48"/>
        <v>0</v>
      </c>
      <c r="O589">
        <f t="shared" si="49"/>
        <v>0</v>
      </c>
    </row>
    <row r="590" spans="1:15" x14ac:dyDescent="0.3">
      <c r="A590" t="s">
        <v>10</v>
      </c>
      <c r="B590">
        <v>20</v>
      </c>
      <c r="C590" t="s">
        <v>336</v>
      </c>
      <c r="D590" t="s">
        <v>1170</v>
      </c>
      <c r="E590" t="s">
        <v>24</v>
      </c>
      <c r="F590">
        <v>0</v>
      </c>
      <c r="G590">
        <v>998</v>
      </c>
      <c r="H590">
        <v>1082</v>
      </c>
      <c r="I590">
        <v>1082</v>
      </c>
      <c r="J590">
        <v>1082</v>
      </c>
      <c r="K590">
        <f t="shared" si="45"/>
        <v>0</v>
      </c>
      <c r="L590">
        <f t="shared" si="46"/>
        <v>0</v>
      </c>
      <c r="M590">
        <f t="shared" si="47"/>
        <v>0</v>
      </c>
      <c r="N590">
        <f t="shared" si="48"/>
        <v>0</v>
      </c>
      <c r="O590">
        <f t="shared" si="49"/>
        <v>0</v>
      </c>
    </row>
    <row r="591" spans="1:15" x14ac:dyDescent="0.3">
      <c r="A591" t="s">
        <v>10</v>
      </c>
      <c r="B591">
        <v>20</v>
      </c>
      <c r="C591" t="s">
        <v>32</v>
      </c>
      <c r="D591" t="s">
        <v>908</v>
      </c>
      <c r="E591" t="s">
        <v>1171</v>
      </c>
      <c r="F591">
        <v>0</v>
      </c>
      <c r="G591">
        <v>778</v>
      </c>
      <c r="H591">
        <v>843</v>
      </c>
      <c r="I591">
        <v>843</v>
      </c>
      <c r="J591">
        <v>843</v>
      </c>
      <c r="K591">
        <f t="shared" si="45"/>
        <v>0</v>
      </c>
      <c r="L591">
        <f t="shared" si="46"/>
        <v>0</v>
      </c>
      <c r="M591">
        <f t="shared" si="47"/>
        <v>0</v>
      </c>
      <c r="N591">
        <f t="shared" si="48"/>
        <v>0</v>
      </c>
      <c r="O591">
        <f t="shared" si="49"/>
        <v>0</v>
      </c>
    </row>
    <row r="592" spans="1:15" x14ac:dyDescent="0.3">
      <c r="A592" t="s">
        <v>10</v>
      </c>
      <c r="B592">
        <v>20</v>
      </c>
      <c r="C592" t="s">
        <v>38</v>
      </c>
      <c r="D592" t="s">
        <v>621</v>
      </c>
      <c r="E592" t="s">
        <v>1172</v>
      </c>
      <c r="F592">
        <v>0</v>
      </c>
      <c r="G592">
        <v>407</v>
      </c>
      <c r="H592">
        <v>446</v>
      </c>
      <c r="I592">
        <v>446</v>
      </c>
      <c r="J592">
        <v>446</v>
      </c>
      <c r="K592">
        <f t="shared" si="45"/>
        <v>0</v>
      </c>
      <c r="L592">
        <f t="shared" si="46"/>
        <v>0</v>
      </c>
      <c r="M592">
        <f t="shared" si="47"/>
        <v>0</v>
      </c>
      <c r="N592">
        <f t="shared" si="48"/>
        <v>0</v>
      </c>
      <c r="O592">
        <f t="shared" si="49"/>
        <v>0</v>
      </c>
    </row>
    <row r="593" spans="1:15" x14ac:dyDescent="0.3">
      <c r="A593" t="s">
        <v>10</v>
      </c>
      <c r="B593">
        <v>20</v>
      </c>
      <c r="C593" t="s">
        <v>53</v>
      </c>
      <c r="D593" t="s">
        <v>1173</v>
      </c>
      <c r="E593" t="s">
        <v>1174</v>
      </c>
      <c r="F593">
        <v>0</v>
      </c>
      <c r="G593">
        <v>394</v>
      </c>
      <c r="H593">
        <v>394</v>
      </c>
      <c r="I593">
        <v>394</v>
      </c>
      <c r="J593">
        <v>394</v>
      </c>
      <c r="K593">
        <f t="shared" si="45"/>
        <v>0</v>
      </c>
      <c r="L593">
        <f t="shared" si="46"/>
        <v>0</v>
      </c>
      <c r="M593">
        <f t="shared" si="47"/>
        <v>0</v>
      </c>
      <c r="N593">
        <f t="shared" si="48"/>
        <v>0</v>
      </c>
      <c r="O593">
        <f t="shared" si="49"/>
        <v>0</v>
      </c>
    </row>
    <row r="594" spans="1:15" x14ac:dyDescent="0.3">
      <c r="A594" t="s">
        <v>10</v>
      </c>
      <c r="B594">
        <v>20</v>
      </c>
      <c r="C594" t="s">
        <v>41</v>
      </c>
      <c r="D594" t="s">
        <v>1175</v>
      </c>
      <c r="E594" t="s">
        <v>1176</v>
      </c>
      <c r="F594">
        <v>0</v>
      </c>
      <c r="G594">
        <v>324</v>
      </c>
      <c r="H594">
        <v>336</v>
      </c>
      <c r="I594">
        <v>336</v>
      </c>
      <c r="J594">
        <v>336</v>
      </c>
      <c r="K594">
        <f t="shared" si="45"/>
        <v>0</v>
      </c>
      <c r="L594">
        <f t="shared" si="46"/>
        <v>0</v>
      </c>
      <c r="M594">
        <f t="shared" si="47"/>
        <v>0</v>
      </c>
      <c r="N594">
        <f t="shared" si="48"/>
        <v>0</v>
      </c>
      <c r="O594">
        <f t="shared" si="49"/>
        <v>0</v>
      </c>
    </row>
    <row r="595" spans="1:15" x14ac:dyDescent="0.3">
      <c r="A595" t="s">
        <v>10</v>
      </c>
      <c r="B595">
        <v>20</v>
      </c>
      <c r="C595" t="s">
        <v>118</v>
      </c>
      <c r="D595" t="s">
        <v>1177</v>
      </c>
      <c r="E595" t="s">
        <v>312</v>
      </c>
      <c r="F595">
        <v>0</v>
      </c>
      <c r="G595">
        <v>286</v>
      </c>
      <c r="H595">
        <v>313</v>
      </c>
      <c r="I595">
        <v>313</v>
      </c>
      <c r="J595">
        <v>313</v>
      </c>
      <c r="K595">
        <f t="shared" si="45"/>
        <v>0</v>
      </c>
      <c r="L595">
        <f t="shared" si="46"/>
        <v>0</v>
      </c>
      <c r="M595">
        <f t="shared" si="47"/>
        <v>0</v>
      </c>
      <c r="N595">
        <f t="shared" si="48"/>
        <v>0</v>
      </c>
      <c r="O595">
        <f t="shared" si="49"/>
        <v>0</v>
      </c>
    </row>
    <row r="596" spans="1:15" x14ac:dyDescent="0.3">
      <c r="A596" t="s">
        <v>10</v>
      </c>
      <c r="B596">
        <v>20</v>
      </c>
      <c r="C596" t="s">
        <v>47</v>
      </c>
      <c r="D596" t="s">
        <v>1178</v>
      </c>
      <c r="E596" t="s">
        <v>1179</v>
      </c>
      <c r="F596">
        <v>0</v>
      </c>
      <c r="G596">
        <v>186</v>
      </c>
      <c r="H596">
        <v>208</v>
      </c>
      <c r="I596">
        <v>208</v>
      </c>
      <c r="J596">
        <v>208</v>
      </c>
      <c r="K596">
        <f t="shared" si="45"/>
        <v>0</v>
      </c>
      <c r="L596">
        <f t="shared" si="46"/>
        <v>0</v>
      </c>
      <c r="M596">
        <f t="shared" si="47"/>
        <v>0</v>
      </c>
      <c r="N596">
        <f t="shared" si="48"/>
        <v>0</v>
      </c>
      <c r="O596">
        <f t="shared" si="49"/>
        <v>0</v>
      </c>
    </row>
    <row r="597" spans="1:15" x14ac:dyDescent="0.3">
      <c r="A597" t="s">
        <v>10</v>
      </c>
      <c r="B597">
        <v>20</v>
      </c>
      <c r="C597" t="s">
        <v>59</v>
      </c>
      <c r="D597" t="s">
        <v>1180</v>
      </c>
      <c r="E597" t="s">
        <v>1181</v>
      </c>
      <c r="F597">
        <v>0</v>
      </c>
      <c r="G597">
        <v>101</v>
      </c>
      <c r="H597">
        <v>129</v>
      </c>
      <c r="I597">
        <v>129</v>
      </c>
      <c r="J597">
        <v>129</v>
      </c>
      <c r="K597">
        <f t="shared" si="45"/>
        <v>0</v>
      </c>
      <c r="L597">
        <f t="shared" si="46"/>
        <v>0</v>
      </c>
      <c r="M597">
        <f t="shared" si="47"/>
        <v>0</v>
      </c>
      <c r="N597">
        <f t="shared" si="48"/>
        <v>0</v>
      </c>
      <c r="O597">
        <f t="shared" si="49"/>
        <v>0</v>
      </c>
    </row>
    <row r="598" spans="1:15" x14ac:dyDescent="0.3">
      <c r="A598" t="s">
        <v>10</v>
      </c>
      <c r="B598">
        <v>20</v>
      </c>
      <c r="C598" t="s">
        <v>197</v>
      </c>
      <c r="D598" t="s">
        <v>1182</v>
      </c>
      <c r="E598" t="s">
        <v>1183</v>
      </c>
      <c r="F598">
        <v>0</v>
      </c>
      <c r="G598">
        <v>78</v>
      </c>
      <c r="H598">
        <v>85</v>
      </c>
      <c r="I598">
        <v>85</v>
      </c>
      <c r="J598">
        <v>85</v>
      </c>
      <c r="K598">
        <f t="shared" si="45"/>
        <v>0</v>
      </c>
      <c r="L598">
        <f t="shared" si="46"/>
        <v>0</v>
      </c>
      <c r="M598">
        <f t="shared" si="47"/>
        <v>0</v>
      </c>
      <c r="N598">
        <f t="shared" si="48"/>
        <v>0</v>
      </c>
      <c r="O598">
        <f t="shared" si="49"/>
        <v>0</v>
      </c>
    </row>
    <row r="599" spans="1:15" x14ac:dyDescent="0.3">
      <c r="A599" t="s">
        <v>10</v>
      </c>
      <c r="B599">
        <v>20</v>
      </c>
      <c r="C599" t="s">
        <v>211</v>
      </c>
      <c r="D599" t="s">
        <v>1184</v>
      </c>
      <c r="E599" t="s">
        <v>1185</v>
      </c>
      <c r="F599">
        <v>0</v>
      </c>
      <c r="G599">
        <v>76</v>
      </c>
      <c r="H599">
        <v>94</v>
      </c>
      <c r="I599">
        <v>94</v>
      </c>
      <c r="J599">
        <v>94</v>
      </c>
      <c r="K599">
        <f t="shared" si="45"/>
        <v>0</v>
      </c>
      <c r="L599">
        <f t="shared" si="46"/>
        <v>0</v>
      </c>
      <c r="M599">
        <f t="shared" si="47"/>
        <v>0</v>
      </c>
      <c r="N599">
        <f t="shared" si="48"/>
        <v>0</v>
      </c>
      <c r="O599">
        <f t="shared" si="49"/>
        <v>0</v>
      </c>
    </row>
    <row r="600" spans="1:15" x14ac:dyDescent="0.3">
      <c r="A600" t="s">
        <v>10</v>
      </c>
      <c r="B600">
        <v>20</v>
      </c>
      <c r="C600" t="s">
        <v>35</v>
      </c>
      <c r="D600" t="s">
        <v>1186</v>
      </c>
      <c r="E600" t="s">
        <v>1187</v>
      </c>
      <c r="F600">
        <v>0</v>
      </c>
      <c r="G600">
        <v>75</v>
      </c>
      <c r="H600">
        <v>86</v>
      </c>
      <c r="I600">
        <v>86</v>
      </c>
      <c r="J600">
        <v>86</v>
      </c>
      <c r="K600">
        <f t="shared" si="45"/>
        <v>0</v>
      </c>
      <c r="L600">
        <f t="shared" si="46"/>
        <v>0</v>
      </c>
      <c r="M600">
        <f t="shared" si="47"/>
        <v>0</v>
      </c>
      <c r="N600">
        <f t="shared" si="48"/>
        <v>0</v>
      </c>
      <c r="O600">
        <f t="shared" si="49"/>
        <v>0</v>
      </c>
    </row>
    <row r="601" spans="1:15" x14ac:dyDescent="0.3">
      <c r="A601" t="s">
        <v>10</v>
      </c>
      <c r="B601">
        <v>20</v>
      </c>
      <c r="C601" t="s">
        <v>65</v>
      </c>
      <c r="D601" t="s">
        <v>1188</v>
      </c>
      <c r="E601" t="s">
        <v>1189</v>
      </c>
      <c r="F601">
        <v>0</v>
      </c>
      <c r="G601">
        <v>65</v>
      </c>
      <c r="H601">
        <v>72</v>
      </c>
      <c r="I601">
        <v>72</v>
      </c>
      <c r="J601">
        <v>72</v>
      </c>
      <c r="K601">
        <f t="shared" si="45"/>
        <v>0</v>
      </c>
      <c r="L601">
        <f t="shared" si="46"/>
        <v>0</v>
      </c>
      <c r="M601">
        <f t="shared" si="47"/>
        <v>0</v>
      </c>
      <c r="N601">
        <f t="shared" si="48"/>
        <v>0</v>
      </c>
      <c r="O601">
        <f t="shared" si="49"/>
        <v>0</v>
      </c>
    </row>
    <row r="602" spans="1:15" x14ac:dyDescent="0.3">
      <c r="A602" t="s">
        <v>10</v>
      </c>
      <c r="B602">
        <v>20</v>
      </c>
      <c r="C602" t="s">
        <v>74</v>
      </c>
      <c r="D602" t="s">
        <v>1190</v>
      </c>
      <c r="E602" t="s">
        <v>1191</v>
      </c>
      <c r="F602">
        <v>0</v>
      </c>
      <c r="G602">
        <v>60</v>
      </c>
      <c r="H602">
        <v>63</v>
      </c>
      <c r="I602">
        <v>63</v>
      </c>
      <c r="J602">
        <v>63</v>
      </c>
      <c r="K602">
        <f t="shared" si="45"/>
        <v>0</v>
      </c>
      <c r="L602">
        <f t="shared" si="46"/>
        <v>0</v>
      </c>
      <c r="M602">
        <f t="shared" si="47"/>
        <v>0</v>
      </c>
      <c r="N602">
        <f t="shared" si="48"/>
        <v>0</v>
      </c>
      <c r="O602">
        <f t="shared" si="49"/>
        <v>0</v>
      </c>
    </row>
    <row r="603" spans="1:15" x14ac:dyDescent="0.3">
      <c r="A603" t="s">
        <v>10</v>
      </c>
      <c r="B603">
        <v>20</v>
      </c>
      <c r="C603" t="s">
        <v>80</v>
      </c>
      <c r="D603" t="s">
        <v>1192</v>
      </c>
      <c r="E603" t="s">
        <v>1193</v>
      </c>
      <c r="F603">
        <v>0</v>
      </c>
      <c r="G603">
        <v>53</v>
      </c>
      <c r="H603">
        <v>65</v>
      </c>
      <c r="I603">
        <v>65</v>
      </c>
      <c r="J603">
        <v>65</v>
      </c>
      <c r="K603">
        <f t="shared" si="45"/>
        <v>0</v>
      </c>
      <c r="L603">
        <f t="shared" si="46"/>
        <v>0</v>
      </c>
      <c r="M603">
        <f t="shared" si="47"/>
        <v>0</v>
      </c>
      <c r="N603">
        <f t="shared" si="48"/>
        <v>0</v>
      </c>
      <c r="O603">
        <f t="shared" si="49"/>
        <v>0</v>
      </c>
    </row>
    <row r="604" spans="1:15" x14ac:dyDescent="0.3">
      <c r="A604" t="s">
        <v>10</v>
      </c>
      <c r="B604">
        <v>20</v>
      </c>
      <c r="C604" t="s">
        <v>77</v>
      </c>
      <c r="D604" t="s">
        <v>1194</v>
      </c>
      <c r="E604" t="s">
        <v>1195</v>
      </c>
      <c r="F604">
        <v>0</v>
      </c>
      <c r="G604">
        <v>50</v>
      </c>
      <c r="H604">
        <v>53</v>
      </c>
      <c r="I604">
        <v>53</v>
      </c>
      <c r="J604">
        <v>53</v>
      </c>
      <c r="K604">
        <f t="shared" si="45"/>
        <v>0</v>
      </c>
      <c r="L604">
        <f t="shared" si="46"/>
        <v>0</v>
      </c>
      <c r="M604">
        <f t="shared" si="47"/>
        <v>0</v>
      </c>
      <c r="N604">
        <f t="shared" si="48"/>
        <v>0</v>
      </c>
      <c r="O604">
        <f t="shared" si="49"/>
        <v>0</v>
      </c>
    </row>
    <row r="605" spans="1:15" x14ac:dyDescent="0.3">
      <c r="A605" t="s">
        <v>10</v>
      </c>
      <c r="B605">
        <v>20</v>
      </c>
      <c r="C605" t="s">
        <v>150</v>
      </c>
      <c r="D605" t="s">
        <v>1196</v>
      </c>
      <c r="E605" t="s">
        <v>1197</v>
      </c>
      <c r="F605">
        <v>0</v>
      </c>
      <c r="G605">
        <v>49</v>
      </c>
      <c r="H605">
        <v>54</v>
      </c>
      <c r="I605">
        <v>54</v>
      </c>
      <c r="J605">
        <v>54</v>
      </c>
      <c r="K605">
        <f t="shared" si="45"/>
        <v>0</v>
      </c>
      <c r="L605">
        <f t="shared" si="46"/>
        <v>0</v>
      </c>
      <c r="M605">
        <f t="shared" si="47"/>
        <v>0</v>
      </c>
      <c r="N605">
        <f t="shared" si="48"/>
        <v>0</v>
      </c>
      <c r="O605">
        <f t="shared" si="49"/>
        <v>0</v>
      </c>
    </row>
    <row r="606" spans="1:15" x14ac:dyDescent="0.3">
      <c r="A606" t="s">
        <v>10</v>
      </c>
      <c r="B606">
        <v>20</v>
      </c>
      <c r="C606" t="s">
        <v>83</v>
      </c>
      <c r="D606" t="s">
        <v>1198</v>
      </c>
      <c r="E606" t="s">
        <v>1199</v>
      </c>
      <c r="F606">
        <v>0</v>
      </c>
      <c r="G606">
        <v>45</v>
      </c>
      <c r="H606">
        <v>49</v>
      </c>
      <c r="I606">
        <v>49</v>
      </c>
      <c r="J606">
        <v>49</v>
      </c>
      <c r="K606">
        <f t="shared" si="45"/>
        <v>0</v>
      </c>
      <c r="L606">
        <f t="shared" si="46"/>
        <v>0</v>
      </c>
      <c r="M606">
        <f t="shared" si="47"/>
        <v>0</v>
      </c>
      <c r="N606">
        <f t="shared" si="48"/>
        <v>0</v>
      </c>
      <c r="O606">
        <f t="shared" si="49"/>
        <v>0</v>
      </c>
    </row>
    <row r="607" spans="1:15" x14ac:dyDescent="0.3">
      <c r="A607" t="s">
        <v>10</v>
      </c>
      <c r="B607">
        <v>20</v>
      </c>
      <c r="C607" t="s">
        <v>71</v>
      </c>
      <c r="D607" t="s">
        <v>724</v>
      </c>
      <c r="E607" t="s">
        <v>1200</v>
      </c>
      <c r="F607">
        <v>0</v>
      </c>
      <c r="G607">
        <v>41</v>
      </c>
      <c r="H607">
        <v>53</v>
      </c>
      <c r="I607">
        <v>53</v>
      </c>
      <c r="J607">
        <v>53</v>
      </c>
      <c r="K607">
        <f t="shared" si="45"/>
        <v>0</v>
      </c>
      <c r="L607">
        <f t="shared" si="46"/>
        <v>0</v>
      </c>
      <c r="M607">
        <f t="shared" si="47"/>
        <v>0</v>
      </c>
      <c r="N607">
        <f t="shared" si="48"/>
        <v>0</v>
      </c>
      <c r="O607">
        <f t="shared" si="49"/>
        <v>0</v>
      </c>
    </row>
    <row r="608" spans="1:15" x14ac:dyDescent="0.3">
      <c r="A608" t="s">
        <v>10</v>
      </c>
      <c r="B608">
        <v>20</v>
      </c>
      <c r="C608" t="s">
        <v>56</v>
      </c>
      <c r="D608" t="s">
        <v>1201</v>
      </c>
      <c r="E608" t="s">
        <v>1202</v>
      </c>
      <c r="F608">
        <v>0</v>
      </c>
      <c r="G608">
        <v>34</v>
      </c>
      <c r="H608">
        <v>35</v>
      </c>
      <c r="I608">
        <v>35</v>
      </c>
      <c r="J608">
        <v>35</v>
      </c>
      <c r="K608">
        <f t="shared" si="45"/>
        <v>0</v>
      </c>
      <c r="L608">
        <f t="shared" si="46"/>
        <v>0</v>
      </c>
      <c r="M608">
        <f t="shared" si="47"/>
        <v>0</v>
      </c>
      <c r="N608">
        <f t="shared" si="48"/>
        <v>0</v>
      </c>
      <c r="O608">
        <f t="shared" si="49"/>
        <v>0</v>
      </c>
    </row>
    <row r="609" spans="1:15" x14ac:dyDescent="0.3">
      <c r="A609" t="s">
        <v>10</v>
      </c>
      <c r="B609">
        <v>20</v>
      </c>
      <c r="C609" t="s">
        <v>282</v>
      </c>
      <c r="D609" t="s">
        <v>1203</v>
      </c>
      <c r="E609" t="s">
        <v>1204</v>
      </c>
      <c r="F609">
        <v>0</v>
      </c>
      <c r="G609">
        <v>22</v>
      </c>
      <c r="H609">
        <v>23</v>
      </c>
      <c r="I609">
        <v>23</v>
      </c>
      <c r="J609">
        <v>23</v>
      </c>
      <c r="K609">
        <f t="shared" si="45"/>
        <v>0</v>
      </c>
      <c r="L609">
        <f t="shared" si="46"/>
        <v>0</v>
      </c>
      <c r="M609">
        <f t="shared" si="47"/>
        <v>0</v>
      </c>
      <c r="N609">
        <f t="shared" si="48"/>
        <v>0</v>
      </c>
      <c r="O609">
        <f t="shared" si="49"/>
        <v>0</v>
      </c>
    </row>
    <row r="610" spans="1:15" x14ac:dyDescent="0.3">
      <c r="A610" t="s">
        <v>10</v>
      </c>
      <c r="B610">
        <v>20</v>
      </c>
      <c r="C610" t="s">
        <v>89</v>
      </c>
      <c r="D610" t="s">
        <v>1205</v>
      </c>
      <c r="E610" t="s">
        <v>1206</v>
      </c>
      <c r="F610">
        <v>0</v>
      </c>
      <c r="G610">
        <v>22</v>
      </c>
      <c r="H610">
        <v>24</v>
      </c>
      <c r="I610">
        <v>24</v>
      </c>
      <c r="J610">
        <v>24</v>
      </c>
      <c r="K610">
        <f t="shared" si="45"/>
        <v>0</v>
      </c>
      <c r="L610">
        <f t="shared" si="46"/>
        <v>0</v>
      </c>
      <c r="M610">
        <f t="shared" si="47"/>
        <v>0</v>
      </c>
      <c r="N610">
        <f t="shared" si="48"/>
        <v>0</v>
      </c>
      <c r="O610">
        <f t="shared" si="49"/>
        <v>0</v>
      </c>
    </row>
    <row r="611" spans="1:15" x14ac:dyDescent="0.3">
      <c r="A611" t="s">
        <v>10</v>
      </c>
      <c r="B611">
        <v>20</v>
      </c>
      <c r="C611" t="s">
        <v>62</v>
      </c>
      <c r="D611" t="s">
        <v>1207</v>
      </c>
      <c r="E611" t="s">
        <v>1208</v>
      </c>
      <c r="F611">
        <v>0</v>
      </c>
      <c r="G611">
        <v>15</v>
      </c>
      <c r="H611">
        <v>23</v>
      </c>
      <c r="I611">
        <v>23</v>
      </c>
      <c r="J611">
        <v>23</v>
      </c>
      <c r="K611">
        <f t="shared" si="45"/>
        <v>0</v>
      </c>
      <c r="L611">
        <f t="shared" si="46"/>
        <v>0</v>
      </c>
      <c r="M611">
        <f t="shared" si="47"/>
        <v>0</v>
      </c>
      <c r="N611">
        <f t="shared" si="48"/>
        <v>0</v>
      </c>
      <c r="O611">
        <f t="shared" si="49"/>
        <v>0</v>
      </c>
    </row>
    <row r="612" spans="1:15" x14ac:dyDescent="0.3">
      <c r="A612" t="s">
        <v>10</v>
      </c>
      <c r="B612">
        <v>20</v>
      </c>
      <c r="C612" t="s">
        <v>86</v>
      </c>
      <c r="D612" t="s">
        <v>1209</v>
      </c>
      <c r="E612" t="s">
        <v>1210</v>
      </c>
      <c r="F612">
        <v>0</v>
      </c>
      <c r="G612">
        <v>7</v>
      </c>
      <c r="H612">
        <v>7</v>
      </c>
      <c r="I612">
        <v>7</v>
      </c>
      <c r="J612">
        <v>7</v>
      </c>
      <c r="K612">
        <f t="shared" si="45"/>
        <v>0</v>
      </c>
      <c r="L612">
        <f t="shared" si="46"/>
        <v>0</v>
      </c>
      <c r="M612">
        <f t="shared" si="47"/>
        <v>0</v>
      </c>
      <c r="N612">
        <f t="shared" si="48"/>
        <v>0</v>
      </c>
      <c r="O612">
        <f t="shared" si="49"/>
        <v>0</v>
      </c>
    </row>
    <row r="613" spans="1:15" x14ac:dyDescent="0.3">
      <c r="A613" t="s">
        <v>10</v>
      </c>
      <c r="B613">
        <v>21</v>
      </c>
      <c r="C613" t="s">
        <v>14</v>
      </c>
      <c r="D613" t="s">
        <v>324</v>
      </c>
      <c r="E613" t="s">
        <v>1211</v>
      </c>
      <c r="F613">
        <v>0</v>
      </c>
      <c r="G613">
        <v>33831</v>
      </c>
      <c r="H613">
        <v>33987</v>
      </c>
      <c r="I613">
        <v>33987</v>
      </c>
      <c r="J613">
        <v>33987</v>
      </c>
      <c r="K613">
        <f t="shared" si="45"/>
        <v>0</v>
      </c>
      <c r="L613">
        <f t="shared" si="46"/>
        <v>0</v>
      </c>
      <c r="M613">
        <f t="shared" si="47"/>
        <v>0</v>
      </c>
      <c r="N613">
        <f t="shared" si="48"/>
        <v>0</v>
      </c>
      <c r="O613">
        <f t="shared" si="49"/>
        <v>0</v>
      </c>
    </row>
    <row r="614" spans="1:15" x14ac:dyDescent="0.3">
      <c r="A614" t="s">
        <v>10</v>
      </c>
      <c r="B614">
        <v>21</v>
      </c>
      <c r="C614" t="s">
        <v>11</v>
      </c>
      <c r="D614" t="s">
        <v>1212</v>
      </c>
      <c r="E614" t="s">
        <v>1213</v>
      </c>
      <c r="F614">
        <v>0</v>
      </c>
      <c r="G614">
        <v>27836</v>
      </c>
      <c r="H614">
        <v>27760</v>
      </c>
      <c r="I614">
        <v>27760</v>
      </c>
      <c r="J614">
        <v>27760</v>
      </c>
      <c r="K614">
        <f t="shared" si="45"/>
        <v>0</v>
      </c>
      <c r="L614">
        <f t="shared" si="46"/>
        <v>0</v>
      </c>
      <c r="M614">
        <f t="shared" si="47"/>
        <v>0</v>
      </c>
      <c r="N614">
        <f t="shared" si="48"/>
        <v>0</v>
      </c>
      <c r="O614">
        <f t="shared" si="49"/>
        <v>0</v>
      </c>
    </row>
    <row r="615" spans="1:15" x14ac:dyDescent="0.3">
      <c r="A615" t="s">
        <v>10</v>
      </c>
      <c r="B615">
        <v>21</v>
      </c>
      <c r="C615" t="s">
        <v>20</v>
      </c>
      <c r="D615" t="s">
        <v>1214</v>
      </c>
      <c r="E615" t="s">
        <v>1215</v>
      </c>
      <c r="F615">
        <v>0</v>
      </c>
      <c r="G615">
        <v>13559</v>
      </c>
      <c r="H615">
        <v>13865</v>
      </c>
      <c r="I615">
        <v>13865</v>
      </c>
      <c r="J615">
        <v>13865</v>
      </c>
      <c r="K615">
        <f t="shared" si="45"/>
        <v>0</v>
      </c>
      <c r="L615">
        <f t="shared" si="46"/>
        <v>0</v>
      </c>
      <c r="M615">
        <f t="shared" si="47"/>
        <v>0</v>
      </c>
      <c r="N615">
        <f t="shared" si="48"/>
        <v>0</v>
      </c>
      <c r="O615">
        <f t="shared" si="49"/>
        <v>0</v>
      </c>
    </row>
    <row r="616" spans="1:15" x14ac:dyDescent="0.3">
      <c r="A616" t="s">
        <v>10</v>
      </c>
      <c r="B616">
        <v>21</v>
      </c>
      <c r="C616" t="s">
        <v>23</v>
      </c>
      <c r="D616" t="s">
        <v>1216</v>
      </c>
      <c r="E616" t="s">
        <v>1217</v>
      </c>
      <c r="F616">
        <v>0</v>
      </c>
      <c r="G616">
        <v>6218</v>
      </c>
      <c r="H616">
        <v>6140</v>
      </c>
      <c r="I616">
        <v>6140</v>
      </c>
      <c r="J616">
        <v>6140</v>
      </c>
      <c r="K616">
        <f t="shared" si="45"/>
        <v>0</v>
      </c>
      <c r="L616">
        <f t="shared" si="46"/>
        <v>0</v>
      </c>
      <c r="M616">
        <f t="shared" si="47"/>
        <v>0</v>
      </c>
      <c r="N616">
        <f t="shared" si="48"/>
        <v>0</v>
      </c>
      <c r="O616">
        <f t="shared" si="49"/>
        <v>0</v>
      </c>
    </row>
    <row r="617" spans="1:15" x14ac:dyDescent="0.3">
      <c r="A617" t="s">
        <v>10</v>
      </c>
      <c r="B617">
        <v>21</v>
      </c>
      <c r="C617" t="s">
        <v>50</v>
      </c>
      <c r="D617" t="s">
        <v>1218</v>
      </c>
      <c r="E617" t="s">
        <v>1219</v>
      </c>
      <c r="F617">
        <v>0</v>
      </c>
      <c r="G617">
        <v>5362</v>
      </c>
      <c r="H617">
        <v>5202</v>
      </c>
      <c r="I617">
        <v>5202</v>
      </c>
      <c r="J617">
        <v>5202</v>
      </c>
      <c r="K617">
        <f t="shared" si="45"/>
        <v>0</v>
      </c>
      <c r="L617">
        <f t="shared" si="46"/>
        <v>0</v>
      </c>
      <c r="M617">
        <f t="shared" si="47"/>
        <v>0</v>
      </c>
      <c r="N617">
        <f t="shared" si="48"/>
        <v>0</v>
      </c>
      <c r="O617">
        <f t="shared" si="49"/>
        <v>0</v>
      </c>
    </row>
    <row r="618" spans="1:15" x14ac:dyDescent="0.3">
      <c r="A618" t="s">
        <v>10</v>
      </c>
      <c r="B618">
        <v>21</v>
      </c>
      <c r="C618" t="s">
        <v>26</v>
      </c>
      <c r="D618" t="s">
        <v>1220</v>
      </c>
      <c r="E618" t="s">
        <v>1221</v>
      </c>
      <c r="F618">
        <v>0</v>
      </c>
      <c r="G618">
        <v>4076</v>
      </c>
      <c r="H618">
        <v>4053</v>
      </c>
      <c r="I618">
        <v>4053</v>
      </c>
      <c r="J618">
        <v>4053</v>
      </c>
      <c r="K618">
        <f t="shared" si="45"/>
        <v>0</v>
      </c>
      <c r="L618">
        <f t="shared" si="46"/>
        <v>0</v>
      </c>
      <c r="M618">
        <f t="shared" si="47"/>
        <v>0</v>
      </c>
      <c r="N618">
        <f t="shared" si="48"/>
        <v>0</v>
      </c>
      <c r="O618">
        <f t="shared" si="49"/>
        <v>0</v>
      </c>
    </row>
    <row r="619" spans="1:15" x14ac:dyDescent="0.3">
      <c r="A619" t="s">
        <v>10</v>
      </c>
      <c r="B619">
        <v>21</v>
      </c>
      <c r="C619" t="s">
        <v>29</v>
      </c>
      <c r="D619" t="s">
        <v>1012</v>
      </c>
      <c r="E619" t="s">
        <v>1222</v>
      </c>
      <c r="F619">
        <v>0</v>
      </c>
      <c r="G619">
        <v>793</v>
      </c>
      <c r="H619">
        <v>819</v>
      </c>
      <c r="I619">
        <v>819</v>
      </c>
      <c r="J619">
        <v>819</v>
      </c>
      <c r="K619">
        <f t="shared" si="45"/>
        <v>0</v>
      </c>
      <c r="L619">
        <f t="shared" si="46"/>
        <v>0</v>
      </c>
      <c r="M619">
        <f t="shared" si="47"/>
        <v>0</v>
      </c>
      <c r="N619">
        <f t="shared" si="48"/>
        <v>0</v>
      </c>
      <c r="O619">
        <f t="shared" si="49"/>
        <v>0</v>
      </c>
    </row>
    <row r="620" spans="1:15" x14ac:dyDescent="0.3">
      <c r="A620" t="s">
        <v>10</v>
      </c>
      <c r="B620">
        <v>21</v>
      </c>
      <c r="C620" t="s">
        <v>32</v>
      </c>
      <c r="D620" t="s">
        <v>1223</v>
      </c>
      <c r="E620" t="s">
        <v>1224</v>
      </c>
      <c r="F620">
        <v>0</v>
      </c>
      <c r="G620">
        <v>453</v>
      </c>
      <c r="H620">
        <v>468</v>
      </c>
      <c r="I620">
        <v>468</v>
      </c>
      <c r="J620">
        <v>468</v>
      </c>
      <c r="K620">
        <f t="shared" si="45"/>
        <v>0</v>
      </c>
      <c r="L620">
        <f t="shared" si="46"/>
        <v>0</v>
      </c>
      <c r="M620">
        <f t="shared" si="47"/>
        <v>0</v>
      </c>
      <c r="N620">
        <f t="shared" si="48"/>
        <v>0</v>
      </c>
      <c r="O620">
        <f t="shared" si="49"/>
        <v>0</v>
      </c>
    </row>
    <row r="621" spans="1:15" x14ac:dyDescent="0.3">
      <c r="A621" t="s">
        <v>10</v>
      </c>
      <c r="B621">
        <v>21</v>
      </c>
      <c r="C621" t="s">
        <v>38</v>
      </c>
      <c r="D621" t="s">
        <v>1225</v>
      </c>
      <c r="E621" t="s">
        <v>1226</v>
      </c>
      <c r="F621">
        <v>0</v>
      </c>
      <c r="G621">
        <v>406</v>
      </c>
      <c r="H621">
        <v>409</v>
      </c>
      <c r="I621">
        <v>409</v>
      </c>
      <c r="J621">
        <v>409</v>
      </c>
      <c r="K621">
        <f t="shared" si="45"/>
        <v>0</v>
      </c>
      <c r="L621">
        <f t="shared" si="46"/>
        <v>0</v>
      </c>
      <c r="M621">
        <f t="shared" si="47"/>
        <v>0</v>
      </c>
      <c r="N621">
        <f t="shared" si="48"/>
        <v>0</v>
      </c>
      <c r="O621">
        <f t="shared" si="49"/>
        <v>0</v>
      </c>
    </row>
    <row r="622" spans="1:15" x14ac:dyDescent="0.3">
      <c r="A622" t="s">
        <v>10</v>
      </c>
      <c r="B622">
        <v>21</v>
      </c>
      <c r="C622" t="s">
        <v>47</v>
      </c>
      <c r="D622" t="s">
        <v>1227</v>
      </c>
      <c r="E622" t="s">
        <v>1228</v>
      </c>
      <c r="F622">
        <v>0</v>
      </c>
      <c r="G622">
        <v>363</v>
      </c>
      <c r="H622">
        <v>350</v>
      </c>
      <c r="I622">
        <v>350</v>
      </c>
      <c r="J622">
        <v>350</v>
      </c>
      <c r="K622">
        <f t="shared" si="45"/>
        <v>0</v>
      </c>
      <c r="L622">
        <f t="shared" si="46"/>
        <v>0</v>
      </c>
      <c r="M622">
        <f t="shared" si="47"/>
        <v>0</v>
      </c>
      <c r="N622">
        <f t="shared" si="48"/>
        <v>0</v>
      </c>
      <c r="O622">
        <f t="shared" si="49"/>
        <v>0</v>
      </c>
    </row>
    <row r="623" spans="1:15" x14ac:dyDescent="0.3">
      <c r="A623" t="s">
        <v>10</v>
      </c>
      <c r="B623">
        <v>21</v>
      </c>
      <c r="C623" t="s">
        <v>118</v>
      </c>
      <c r="D623" t="s">
        <v>1229</v>
      </c>
      <c r="E623" t="s">
        <v>1230</v>
      </c>
      <c r="F623">
        <v>0</v>
      </c>
      <c r="G623">
        <v>254</v>
      </c>
      <c r="H623">
        <v>261</v>
      </c>
      <c r="I623">
        <v>261</v>
      </c>
      <c r="J623">
        <v>261</v>
      </c>
      <c r="K623">
        <f t="shared" si="45"/>
        <v>0</v>
      </c>
      <c r="L623">
        <f t="shared" si="46"/>
        <v>0</v>
      </c>
      <c r="M623">
        <f t="shared" si="47"/>
        <v>0</v>
      </c>
      <c r="N623">
        <f t="shared" si="48"/>
        <v>0</v>
      </c>
      <c r="O623">
        <f t="shared" si="49"/>
        <v>0</v>
      </c>
    </row>
    <row r="624" spans="1:15" x14ac:dyDescent="0.3">
      <c r="A624" t="s">
        <v>10</v>
      </c>
      <c r="B624">
        <v>21</v>
      </c>
      <c r="C624" t="s">
        <v>41</v>
      </c>
      <c r="D624" t="s">
        <v>1231</v>
      </c>
      <c r="E624" t="s">
        <v>1232</v>
      </c>
      <c r="F624">
        <v>0</v>
      </c>
      <c r="G624">
        <v>216</v>
      </c>
      <c r="H624">
        <v>211</v>
      </c>
      <c r="I624">
        <v>211</v>
      </c>
      <c r="J624">
        <v>211</v>
      </c>
      <c r="K624">
        <f t="shared" si="45"/>
        <v>0</v>
      </c>
      <c r="L624">
        <f t="shared" si="46"/>
        <v>0</v>
      </c>
      <c r="M624">
        <f t="shared" si="47"/>
        <v>0</v>
      </c>
      <c r="N624">
        <f t="shared" si="48"/>
        <v>0</v>
      </c>
      <c r="O624">
        <f t="shared" si="49"/>
        <v>0</v>
      </c>
    </row>
    <row r="625" spans="1:15" x14ac:dyDescent="0.3">
      <c r="A625" t="s">
        <v>10</v>
      </c>
      <c r="B625">
        <v>21</v>
      </c>
      <c r="C625" t="s">
        <v>200</v>
      </c>
      <c r="D625" t="s">
        <v>1233</v>
      </c>
      <c r="E625" t="s">
        <v>1234</v>
      </c>
      <c r="F625">
        <v>0</v>
      </c>
      <c r="G625">
        <v>189</v>
      </c>
      <c r="H625">
        <v>184</v>
      </c>
      <c r="I625">
        <v>184</v>
      </c>
      <c r="J625">
        <v>184</v>
      </c>
      <c r="K625">
        <f t="shared" si="45"/>
        <v>0</v>
      </c>
      <c r="L625">
        <f t="shared" si="46"/>
        <v>0</v>
      </c>
      <c r="M625">
        <f t="shared" si="47"/>
        <v>0</v>
      </c>
      <c r="N625">
        <f t="shared" si="48"/>
        <v>0</v>
      </c>
      <c r="O625">
        <f t="shared" si="49"/>
        <v>0</v>
      </c>
    </row>
    <row r="626" spans="1:15" x14ac:dyDescent="0.3">
      <c r="A626" t="s">
        <v>10</v>
      </c>
      <c r="B626">
        <v>21</v>
      </c>
      <c r="C626" t="s">
        <v>53</v>
      </c>
      <c r="D626" t="s">
        <v>1235</v>
      </c>
      <c r="E626" t="s">
        <v>1236</v>
      </c>
      <c r="F626">
        <v>0</v>
      </c>
      <c r="G626">
        <v>169</v>
      </c>
      <c r="H626">
        <v>176</v>
      </c>
      <c r="I626">
        <v>176</v>
      </c>
      <c r="J626">
        <v>176</v>
      </c>
      <c r="K626">
        <f t="shared" si="45"/>
        <v>0</v>
      </c>
      <c r="L626">
        <f t="shared" si="46"/>
        <v>0</v>
      </c>
      <c r="M626">
        <f t="shared" si="47"/>
        <v>0</v>
      </c>
      <c r="N626">
        <f t="shared" si="48"/>
        <v>0</v>
      </c>
      <c r="O626">
        <f t="shared" si="49"/>
        <v>0</v>
      </c>
    </row>
    <row r="627" spans="1:15" x14ac:dyDescent="0.3">
      <c r="A627" t="s">
        <v>10</v>
      </c>
      <c r="B627">
        <v>21</v>
      </c>
      <c r="C627" t="s">
        <v>71</v>
      </c>
      <c r="D627" t="s">
        <v>1237</v>
      </c>
      <c r="E627" t="s">
        <v>1238</v>
      </c>
      <c r="F627">
        <v>0</v>
      </c>
      <c r="G627">
        <v>108</v>
      </c>
      <c r="H627">
        <v>105</v>
      </c>
      <c r="I627">
        <v>105</v>
      </c>
      <c r="J627">
        <v>105</v>
      </c>
      <c r="K627">
        <f t="shared" si="45"/>
        <v>0</v>
      </c>
      <c r="L627">
        <f t="shared" si="46"/>
        <v>0</v>
      </c>
      <c r="M627">
        <f t="shared" si="47"/>
        <v>0</v>
      </c>
      <c r="N627">
        <f t="shared" si="48"/>
        <v>0</v>
      </c>
      <c r="O627">
        <f t="shared" si="49"/>
        <v>0</v>
      </c>
    </row>
    <row r="628" spans="1:15" x14ac:dyDescent="0.3">
      <c r="A628" t="s">
        <v>10</v>
      </c>
      <c r="B628">
        <v>21</v>
      </c>
      <c r="C628" t="s">
        <v>35</v>
      </c>
      <c r="D628" t="s">
        <v>1239</v>
      </c>
      <c r="E628" t="s">
        <v>1240</v>
      </c>
      <c r="F628">
        <v>0</v>
      </c>
      <c r="G628">
        <v>88</v>
      </c>
      <c r="H628">
        <v>87</v>
      </c>
      <c r="I628">
        <v>87</v>
      </c>
      <c r="J628">
        <v>87</v>
      </c>
      <c r="K628">
        <f t="shared" si="45"/>
        <v>0</v>
      </c>
      <c r="L628">
        <f t="shared" si="46"/>
        <v>0</v>
      </c>
      <c r="M628">
        <f t="shared" si="47"/>
        <v>0</v>
      </c>
      <c r="N628">
        <f t="shared" si="48"/>
        <v>0</v>
      </c>
      <c r="O628">
        <f t="shared" si="49"/>
        <v>0</v>
      </c>
    </row>
    <row r="629" spans="1:15" x14ac:dyDescent="0.3">
      <c r="A629" t="s">
        <v>10</v>
      </c>
      <c r="B629">
        <v>21</v>
      </c>
      <c r="C629" t="s">
        <v>59</v>
      </c>
      <c r="D629" t="s">
        <v>1241</v>
      </c>
      <c r="E629" t="s">
        <v>1242</v>
      </c>
      <c r="F629">
        <v>0</v>
      </c>
      <c r="G629">
        <v>76</v>
      </c>
      <c r="H629">
        <v>83</v>
      </c>
      <c r="I629">
        <v>83</v>
      </c>
      <c r="J629">
        <v>83</v>
      </c>
      <c r="K629">
        <f t="shared" si="45"/>
        <v>0</v>
      </c>
      <c r="L629">
        <f t="shared" si="46"/>
        <v>0</v>
      </c>
      <c r="M629">
        <f t="shared" si="47"/>
        <v>0</v>
      </c>
      <c r="N629">
        <f t="shared" si="48"/>
        <v>0</v>
      </c>
      <c r="O629">
        <f t="shared" si="49"/>
        <v>0</v>
      </c>
    </row>
    <row r="630" spans="1:15" x14ac:dyDescent="0.3">
      <c r="A630" t="s">
        <v>10</v>
      </c>
      <c r="B630">
        <v>21</v>
      </c>
      <c r="C630" t="s">
        <v>80</v>
      </c>
      <c r="D630" t="s">
        <v>926</v>
      </c>
      <c r="E630" t="s">
        <v>1243</v>
      </c>
      <c r="F630">
        <v>0</v>
      </c>
      <c r="G630">
        <v>74</v>
      </c>
      <c r="H630">
        <v>75</v>
      </c>
      <c r="I630">
        <v>75</v>
      </c>
      <c r="J630">
        <v>75</v>
      </c>
      <c r="K630">
        <f t="shared" si="45"/>
        <v>0</v>
      </c>
      <c r="L630">
        <f t="shared" si="46"/>
        <v>0</v>
      </c>
      <c r="M630">
        <f t="shared" si="47"/>
        <v>0</v>
      </c>
      <c r="N630">
        <f t="shared" si="48"/>
        <v>0</v>
      </c>
      <c r="O630">
        <f t="shared" si="49"/>
        <v>0</v>
      </c>
    </row>
    <row r="631" spans="1:15" x14ac:dyDescent="0.3">
      <c r="A631" t="s">
        <v>10</v>
      </c>
      <c r="B631">
        <v>21</v>
      </c>
      <c r="C631" t="s">
        <v>74</v>
      </c>
      <c r="D631" t="s">
        <v>57</v>
      </c>
      <c r="E631" t="s">
        <v>1244</v>
      </c>
      <c r="F631">
        <v>0</v>
      </c>
      <c r="G631">
        <v>66</v>
      </c>
      <c r="H631">
        <v>67</v>
      </c>
      <c r="I631">
        <v>67</v>
      </c>
      <c r="J631">
        <v>67</v>
      </c>
      <c r="K631">
        <f t="shared" si="45"/>
        <v>0</v>
      </c>
      <c r="L631">
        <f t="shared" si="46"/>
        <v>0</v>
      </c>
      <c r="M631">
        <f t="shared" si="47"/>
        <v>0</v>
      </c>
      <c r="N631">
        <f t="shared" si="48"/>
        <v>0</v>
      </c>
      <c r="O631">
        <f t="shared" si="49"/>
        <v>0</v>
      </c>
    </row>
    <row r="632" spans="1:15" x14ac:dyDescent="0.3">
      <c r="A632" t="s">
        <v>10</v>
      </c>
      <c r="B632">
        <v>21</v>
      </c>
      <c r="C632" t="s">
        <v>197</v>
      </c>
      <c r="D632" t="s">
        <v>1245</v>
      </c>
      <c r="E632" t="s">
        <v>1246</v>
      </c>
      <c r="F632">
        <v>0</v>
      </c>
      <c r="G632">
        <v>63</v>
      </c>
      <c r="H632">
        <v>64</v>
      </c>
      <c r="I632">
        <v>64</v>
      </c>
      <c r="J632">
        <v>64</v>
      </c>
      <c r="K632">
        <f t="shared" si="45"/>
        <v>0</v>
      </c>
      <c r="L632">
        <f t="shared" si="46"/>
        <v>0</v>
      </c>
      <c r="M632">
        <f t="shared" si="47"/>
        <v>0</v>
      </c>
      <c r="N632">
        <f t="shared" si="48"/>
        <v>0</v>
      </c>
      <c r="O632">
        <f t="shared" si="49"/>
        <v>0</v>
      </c>
    </row>
    <row r="633" spans="1:15" x14ac:dyDescent="0.3">
      <c r="A633" t="s">
        <v>10</v>
      </c>
      <c r="B633">
        <v>21</v>
      </c>
      <c r="C633" t="s">
        <v>56</v>
      </c>
      <c r="D633" t="s">
        <v>1247</v>
      </c>
      <c r="E633" t="s">
        <v>1248</v>
      </c>
      <c r="F633">
        <v>0</v>
      </c>
      <c r="G633">
        <v>61</v>
      </c>
      <c r="H633">
        <v>56</v>
      </c>
      <c r="I633">
        <v>56</v>
      </c>
      <c r="J633">
        <v>56</v>
      </c>
      <c r="K633">
        <f t="shared" si="45"/>
        <v>0</v>
      </c>
      <c r="L633">
        <f t="shared" si="46"/>
        <v>0</v>
      </c>
      <c r="M633">
        <f t="shared" si="47"/>
        <v>0</v>
      </c>
      <c r="N633">
        <f t="shared" si="48"/>
        <v>0</v>
      </c>
      <c r="O633">
        <f t="shared" si="49"/>
        <v>0</v>
      </c>
    </row>
    <row r="634" spans="1:15" x14ac:dyDescent="0.3">
      <c r="A634" t="s">
        <v>10</v>
      </c>
      <c r="B634">
        <v>21</v>
      </c>
      <c r="C634" t="s">
        <v>89</v>
      </c>
      <c r="D634" t="s">
        <v>106</v>
      </c>
      <c r="E634" t="s">
        <v>1249</v>
      </c>
      <c r="F634">
        <v>0</v>
      </c>
      <c r="G634">
        <v>49</v>
      </c>
      <c r="H634">
        <v>46</v>
      </c>
      <c r="I634">
        <v>46</v>
      </c>
      <c r="J634">
        <v>46</v>
      </c>
      <c r="K634">
        <f t="shared" si="45"/>
        <v>0</v>
      </c>
      <c r="L634">
        <f t="shared" si="46"/>
        <v>0</v>
      </c>
      <c r="M634">
        <f t="shared" si="47"/>
        <v>0</v>
      </c>
      <c r="N634">
        <f t="shared" si="48"/>
        <v>0</v>
      </c>
      <c r="O634">
        <f t="shared" si="49"/>
        <v>0</v>
      </c>
    </row>
    <row r="635" spans="1:15" x14ac:dyDescent="0.3">
      <c r="A635" t="s">
        <v>10</v>
      </c>
      <c r="B635">
        <v>21</v>
      </c>
      <c r="C635" t="s">
        <v>211</v>
      </c>
      <c r="D635" t="s">
        <v>1250</v>
      </c>
      <c r="E635" t="s">
        <v>1251</v>
      </c>
      <c r="F635">
        <v>0</v>
      </c>
      <c r="G635">
        <v>49</v>
      </c>
      <c r="H635">
        <v>40</v>
      </c>
      <c r="I635">
        <v>40</v>
      </c>
      <c r="J635">
        <v>40</v>
      </c>
      <c r="K635">
        <f t="shared" si="45"/>
        <v>0</v>
      </c>
      <c r="L635">
        <f t="shared" si="46"/>
        <v>0</v>
      </c>
      <c r="M635">
        <f t="shared" si="47"/>
        <v>0</v>
      </c>
      <c r="N635">
        <f t="shared" si="48"/>
        <v>0</v>
      </c>
      <c r="O635">
        <f t="shared" si="49"/>
        <v>0</v>
      </c>
    </row>
    <row r="636" spans="1:15" x14ac:dyDescent="0.3">
      <c r="A636" t="s">
        <v>10</v>
      </c>
      <c r="B636">
        <v>21</v>
      </c>
      <c r="C636" t="s">
        <v>150</v>
      </c>
      <c r="D636" t="s">
        <v>1252</v>
      </c>
      <c r="E636" t="s">
        <v>1253</v>
      </c>
      <c r="F636">
        <v>0</v>
      </c>
      <c r="G636">
        <v>48</v>
      </c>
      <c r="H636">
        <v>50</v>
      </c>
      <c r="I636">
        <v>50</v>
      </c>
      <c r="J636">
        <v>50</v>
      </c>
      <c r="K636">
        <f t="shared" si="45"/>
        <v>0</v>
      </c>
      <c r="L636">
        <f t="shared" si="46"/>
        <v>0</v>
      </c>
      <c r="M636">
        <f t="shared" si="47"/>
        <v>0</v>
      </c>
      <c r="N636">
        <f t="shared" si="48"/>
        <v>0</v>
      </c>
      <c r="O636">
        <f t="shared" si="49"/>
        <v>0</v>
      </c>
    </row>
    <row r="637" spans="1:15" x14ac:dyDescent="0.3">
      <c r="A637" t="s">
        <v>10</v>
      </c>
      <c r="B637">
        <v>21</v>
      </c>
      <c r="C637" t="s">
        <v>282</v>
      </c>
      <c r="D637" t="s">
        <v>1254</v>
      </c>
      <c r="E637" t="s">
        <v>1255</v>
      </c>
      <c r="F637">
        <v>0</v>
      </c>
      <c r="G637">
        <v>45</v>
      </c>
      <c r="H637">
        <v>46</v>
      </c>
      <c r="I637">
        <v>46</v>
      </c>
      <c r="J637">
        <v>46</v>
      </c>
      <c r="K637">
        <f t="shared" si="45"/>
        <v>0</v>
      </c>
      <c r="L637">
        <f t="shared" si="46"/>
        <v>0</v>
      </c>
      <c r="M637">
        <f t="shared" si="47"/>
        <v>0</v>
      </c>
      <c r="N637">
        <f t="shared" si="48"/>
        <v>0</v>
      </c>
      <c r="O637">
        <f t="shared" si="49"/>
        <v>0</v>
      </c>
    </row>
    <row r="638" spans="1:15" x14ac:dyDescent="0.3">
      <c r="A638" t="s">
        <v>10</v>
      </c>
      <c r="B638">
        <v>21</v>
      </c>
      <c r="C638" t="s">
        <v>86</v>
      </c>
      <c r="D638" t="s">
        <v>1256</v>
      </c>
      <c r="E638" t="s">
        <v>1257</v>
      </c>
      <c r="F638">
        <v>0</v>
      </c>
      <c r="G638">
        <v>43</v>
      </c>
      <c r="H638">
        <v>45</v>
      </c>
      <c r="I638">
        <v>45</v>
      </c>
      <c r="J638">
        <v>45</v>
      </c>
      <c r="K638">
        <f t="shared" si="45"/>
        <v>0</v>
      </c>
      <c r="L638">
        <f t="shared" si="46"/>
        <v>0</v>
      </c>
      <c r="M638">
        <f t="shared" si="47"/>
        <v>0</v>
      </c>
      <c r="N638">
        <f t="shared" si="48"/>
        <v>0</v>
      </c>
      <c r="O638">
        <f t="shared" si="49"/>
        <v>0</v>
      </c>
    </row>
    <row r="639" spans="1:15" x14ac:dyDescent="0.3">
      <c r="A639" t="s">
        <v>10</v>
      </c>
      <c r="B639">
        <v>22</v>
      </c>
      <c r="C639" t="s">
        <v>14</v>
      </c>
      <c r="D639" t="s">
        <v>1258</v>
      </c>
      <c r="E639" t="s">
        <v>1259</v>
      </c>
      <c r="F639">
        <v>0</v>
      </c>
      <c r="G639">
        <v>32631</v>
      </c>
      <c r="H639">
        <v>30777</v>
      </c>
      <c r="I639">
        <v>30777</v>
      </c>
      <c r="J639">
        <v>30777</v>
      </c>
      <c r="K639">
        <f t="shared" si="45"/>
        <v>0</v>
      </c>
      <c r="L639">
        <f t="shared" si="46"/>
        <v>0</v>
      </c>
      <c r="M639">
        <f t="shared" si="47"/>
        <v>0</v>
      </c>
      <c r="N639">
        <f t="shared" si="48"/>
        <v>0</v>
      </c>
      <c r="O639">
        <f t="shared" si="49"/>
        <v>0</v>
      </c>
    </row>
    <row r="640" spans="1:15" x14ac:dyDescent="0.3">
      <c r="A640" t="s">
        <v>10</v>
      </c>
      <c r="B640">
        <v>22</v>
      </c>
      <c r="C640" t="s">
        <v>11</v>
      </c>
      <c r="D640" t="s">
        <v>1260</v>
      </c>
      <c r="E640" t="s">
        <v>1261</v>
      </c>
      <c r="F640">
        <v>0</v>
      </c>
      <c r="G640">
        <v>26741</v>
      </c>
      <c r="H640">
        <v>24928</v>
      </c>
      <c r="I640">
        <v>24928</v>
      </c>
      <c r="J640">
        <v>24928</v>
      </c>
      <c r="K640">
        <f t="shared" si="45"/>
        <v>0</v>
      </c>
      <c r="L640">
        <f t="shared" si="46"/>
        <v>0</v>
      </c>
      <c r="M640">
        <f t="shared" si="47"/>
        <v>0</v>
      </c>
      <c r="N640">
        <f t="shared" si="48"/>
        <v>0</v>
      </c>
      <c r="O640">
        <f t="shared" si="49"/>
        <v>0</v>
      </c>
    </row>
    <row r="641" spans="1:15" x14ac:dyDescent="0.3">
      <c r="A641" t="s">
        <v>10</v>
      </c>
      <c r="B641">
        <v>22</v>
      </c>
      <c r="C641" t="s">
        <v>20</v>
      </c>
      <c r="D641" t="s">
        <v>1262</v>
      </c>
      <c r="E641" t="s">
        <v>1263</v>
      </c>
      <c r="F641">
        <v>0</v>
      </c>
      <c r="G641">
        <v>19572</v>
      </c>
      <c r="H641">
        <v>18359</v>
      </c>
      <c r="I641">
        <v>18359</v>
      </c>
      <c r="J641">
        <v>18359</v>
      </c>
      <c r="K641">
        <f t="shared" si="45"/>
        <v>0</v>
      </c>
      <c r="L641">
        <f t="shared" si="46"/>
        <v>0</v>
      </c>
      <c r="M641">
        <f t="shared" si="47"/>
        <v>0</v>
      </c>
      <c r="N641">
        <f t="shared" si="48"/>
        <v>0</v>
      </c>
      <c r="O641">
        <f t="shared" si="49"/>
        <v>0</v>
      </c>
    </row>
    <row r="642" spans="1:15" x14ac:dyDescent="0.3">
      <c r="A642" t="s">
        <v>10</v>
      </c>
      <c r="B642">
        <v>22</v>
      </c>
      <c r="C642" t="s">
        <v>26</v>
      </c>
      <c r="D642" t="s">
        <v>1066</v>
      </c>
      <c r="E642" t="s">
        <v>1264</v>
      </c>
      <c r="F642">
        <v>0</v>
      </c>
      <c r="G642">
        <v>6280</v>
      </c>
      <c r="H642">
        <v>6010</v>
      </c>
      <c r="I642">
        <v>6010</v>
      </c>
      <c r="J642">
        <v>6010</v>
      </c>
      <c r="K642">
        <f t="shared" si="45"/>
        <v>0</v>
      </c>
      <c r="L642">
        <f t="shared" si="46"/>
        <v>0</v>
      </c>
      <c r="M642">
        <f t="shared" si="47"/>
        <v>0</v>
      </c>
      <c r="N642">
        <f t="shared" si="48"/>
        <v>0</v>
      </c>
      <c r="O642">
        <f t="shared" si="49"/>
        <v>0</v>
      </c>
    </row>
    <row r="643" spans="1:15" x14ac:dyDescent="0.3">
      <c r="A643" t="s">
        <v>10</v>
      </c>
      <c r="B643">
        <v>22</v>
      </c>
      <c r="C643" t="s">
        <v>23</v>
      </c>
      <c r="D643" t="s">
        <v>1265</v>
      </c>
      <c r="E643" t="s">
        <v>1266</v>
      </c>
      <c r="F643">
        <v>0</v>
      </c>
      <c r="G643">
        <v>6108</v>
      </c>
      <c r="H643">
        <v>5608</v>
      </c>
      <c r="I643">
        <v>5608</v>
      </c>
      <c r="J643">
        <v>5608</v>
      </c>
      <c r="K643">
        <f t="shared" si="45"/>
        <v>0</v>
      </c>
      <c r="L643">
        <f t="shared" si="46"/>
        <v>0</v>
      </c>
      <c r="M643">
        <f t="shared" si="47"/>
        <v>0</v>
      </c>
      <c r="N643">
        <f t="shared" si="48"/>
        <v>0</v>
      </c>
      <c r="O643">
        <f t="shared" si="49"/>
        <v>0</v>
      </c>
    </row>
    <row r="644" spans="1:15" x14ac:dyDescent="0.3">
      <c r="A644" t="s">
        <v>10</v>
      </c>
      <c r="B644">
        <v>22</v>
      </c>
      <c r="C644" t="s">
        <v>50</v>
      </c>
      <c r="D644" t="s">
        <v>1267</v>
      </c>
      <c r="E644" t="s">
        <v>1268</v>
      </c>
      <c r="F644">
        <v>0</v>
      </c>
      <c r="G644">
        <v>2605</v>
      </c>
      <c r="H644">
        <v>2518</v>
      </c>
      <c r="I644">
        <v>2518</v>
      </c>
      <c r="J644">
        <v>2518</v>
      </c>
      <c r="K644">
        <f t="shared" ref="K644:K707" si="50">IF(AND($A644=$D$1,$B644=$E$1),F644,0)</f>
        <v>0</v>
      </c>
      <c r="L644">
        <f t="shared" ref="L644:L707" si="51">IF(AND($A644=$D$1,$B644=$E$1),G644,0)</f>
        <v>0</v>
      </c>
      <c r="M644">
        <f t="shared" ref="M644:M707" si="52">IF(AND($A644=$D$1,$B644=$E$1),H644,0)</f>
        <v>0</v>
      </c>
      <c r="N644">
        <f t="shared" ref="N644:N707" si="53">IF(AND($A644=$D$1,$B644=$E$1),I644,0)</f>
        <v>0</v>
      </c>
      <c r="O644">
        <f t="shared" ref="O644:O707" si="54">IF(AND($A644=$D$1,$B644=$E$1),J644,0)</f>
        <v>0</v>
      </c>
    </row>
    <row r="645" spans="1:15" x14ac:dyDescent="0.3">
      <c r="A645" t="s">
        <v>10</v>
      </c>
      <c r="B645">
        <v>22</v>
      </c>
      <c r="C645" t="s">
        <v>29</v>
      </c>
      <c r="D645" t="s">
        <v>1269</v>
      </c>
      <c r="E645" t="s">
        <v>1270</v>
      </c>
      <c r="F645">
        <v>0</v>
      </c>
      <c r="G645">
        <v>1500</v>
      </c>
      <c r="H645">
        <v>1390</v>
      </c>
      <c r="I645">
        <v>1390</v>
      </c>
      <c r="J645">
        <v>1390</v>
      </c>
      <c r="K645">
        <f t="shared" si="50"/>
        <v>0</v>
      </c>
      <c r="L645">
        <f t="shared" si="51"/>
        <v>0</v>
      </c>
      <c r="M645">
        <f t="shared" si="52"/>
        <v>0</v>
      </c>
      <c r="N645">
        <f t="shared" si="53"/>
        <v>0</v>
      </c>
      <c r="O645">
        <f t="shared" si="54"/>
        <v>0</v>
      </c>
    </row>
    <row r="646" spans="1:15" x14ac:dyDescent="0.3">
      <c r="A646" t="s">
        <v>10</v>
      </c>
      <c r="B646">
        <v>22</v>
      </c>
      <c r="C646" t="s">
        <v>47</v>
      </c>
      <c r="D646" t="s">
        <v>1271</v>
      </c>
      <c r="E646" t="s">
        <v>1272</v>
      </c>
      <c r="F646">
        <v>0</v>
      </c>
      <c r="G646">
        <v>1410</v>
      </c>
      <c r="H646">
        <v>1371</v>
      </c>
      <c r="I646">
        <v>1371</v>
      </c>
      <c r="J646">
        <v>1371</v>
      </c>
      <c r="K646">
        <f t="shared" si="50"/>
        <v>0</v>
      </c>
      <c r="L646">
        <f t="shared" si="51"/>
        <v>0</v>
      </c>
      <c r="M646">
        <f t="shared" si="52"/>
        <v>0</v>
      </c>
      <c r="N646">
        <f t="shared" si="53"/>
        <v>0</v>
      </c>
      <c r="O646">
        <f t="shared" si="54"/>
        <v>0</v>
      </c>
    </row>
    <row r="647" spans="1:15" x14ac:dyDescent="0.3">
      <c r="A647" t="s">
        <v>10</v>
      </c>
      <c r="B647">
        <v>22</v>
      </c>
      <c r="C647" t="s">
        <v>32</v>
      </c>
      <c r="D647" t="s">
        <v>1273</v>
      </c>
      <c r="E647" t="s">
        <v>1274</v>
      </c>
      <c r="F647">
        <v>0</v>
      </c>
      <c r="G647">
        <v>581</v>
      </c>
      <c r="H647">
        <v>542</v>
      </c>
      <c r="I647">
        <v>542</v>
      </c>
      <c r="J647">
        <v>542</v>
      </c>
      <c r="K647">
        <f t="shared" si="50"/>
        <v>0</v>
      </c>
      <c r="L647">
        <f t="shared" si="51"/>
        <v>0</v>
      </c>
      <c r="M647">
        <f t="shared" si="52"/>
        <v>0</v>
      </c>
      <c r="N647">
        <f t="shared" si="53"/>
        <v>0</v>
      </c>
      <c r="O647">
        <f t="shared" si="54"/>
        <v>0</v>
      </c>
    </row>
    <row r="648" spans="1:15" x14ac:dyDescent="0.3">
      <c r="A648" t="s">
        <v>10</v>
      </c>
      <c r="B648">
        <v>22</v>
      </c>
      <c r="C648" t="s">
        <v>53</v>
      </c>
      <c r="D648" t="s">
        <v>1275</v>
      </c>
      <c r="E648" t="s">
        <v>397</v>
      </c>
      <c r="F648">
        <v>0</v>
      </c>
      <c r="G648">
        <v>458</v>
      </c>
      <c r="H648">
        <v>449</v>
      </c>
      <c r="I648">
        <v>449</v>
      </c>
      <c r="J648">
        <v>449</v>
      </c>
      <c r="K648">
        <f t="shared" si="50"/>
        <v>0</v>
      </c>
      <c r="L648">
        <f t="shared" si="51"/>
        <v>0</v>
      </c>
      <c r="M648">
        <f t="shared" si="52"/>
        <v>0</v>
      </c>
      <c r="N648">
        <f t="shared" si="53"/>
        <v>0</v>
      </c>
      <c r="O648">
        <f t="shared" si="54"/>
        <v>0</v>
      </c>
    </row>
    <row r="649" spans="1:15" x14ac:dyDescent="0.3">
      <c r="A649" t="s">
        <v>10</v>
      </c>
      <c r="B649">
        <v>22</v>
      </c>
      <c r="C649" t="s">
        <v>38</v>
      </c>
      <c r="D649" t="s">
        <v>1276</v>
      </c>
      <c r="E649" t="s">
        <v>1277</v>
      </c>
      <c r="F649">
        <v>0</v>
      </c>
      <c r="G649">
        <v>382</v>
      </c>
      <c r="H649">
        <v>364</v>
      </c>
      <c r="I649">
        <v>364</v>
      </c>
      <c r="J649">
        <v>364</v>
      </c>
      <c r="K649">
        <f t="shared" si="50"/>
        <v>0</v>
      </c>
      <c r="L649">
        <f t="shared" si="51"/>
        <v>0</v>
      </c>
      <c r="M649">
        <f t="shared" si="52"/>
        <v>0</v>
      </c>
      <c r="N649">
        <f t="shared" si="53"/>
        <v>0</v>
      </c>
      <c r="O649">
        <f t="shared" si="54"/>
        <v>0</v>
      </c>
    </row>
    <row r="650" spans="1:15" x14ac:dyDescent="0.3">
      <c r="A650" t="s">
        <v>10</v>
      </c>
      <c r="B650">
        <v>22</v>
      </c>
      <c r="C650" t="s">
        <v>44</v>
      </c>
      <c r="D650" t="s">
        <v>1278</v>
      </c>
      <c r="E650" t="s">
        <v>1279</v>
      </c>
      <c r="F650">
        <v>0</v>
      </c>
      <c r="G650">
        <v>309</v>
      </c>
      <c r="H650">
        <v>291</v>
      </c>
      <c r="I650">
        <v>291</v>
      </c>
      <c r="J650">
        <v>291</v>
      </c>
      <c r="K650">
        <f t="shared" si="50"/>
        <v>0</v>
      </c>
      <c r="L650">
        <f t="shared" si="51"/>
        <v>0</v>
      </c>
      <c r="M650">
        <f t="shared" si="52"/>
        <v>0</v>
      </c>
      <c r="N650">
        <f t="shared" si="53"/>
        <v>0</v>
      </c>
      <c r="O650">
        <f t="shared" si="54"/>
        <v>0</v>
      </c>
    </row>
    <row r="651" spans="1:15" x14ac:dyDescent="0.3">
      <c r="A651" t="s">
        <v>10</v>
      </c>
      <c r="B651">
        <v>22</v>
      </c>
      <c r="C651" t="s">
        <v>739</v>
      </c>
      <c r="D651" t="s">
        <v>254</v>
      </c>
      <c r="E651" t="s">
        <v>1280</v>
      </c>
      <c r="F651">
        <v>0</v>
      </c>
      <c r="G651">
        <v>266</v>
      </c>
      <c r="H651">
        <v>256</v>
      </c>
      <c r="I651">
        <v>256</v>
      </c>
      <c r="J651">
        <v>256</v>
      </c>
      <c r="K651">
        <f t="shared" si="50"/>
        <v>0</v>
      </c>
      <c r="L651">
        <f t="shared" si="51"/>
        <v>0</v>
      </c>
      <c r="M651">
        <f t="shared" si="52"/>
        <v>0</v>
      </c>
      <c r="N651">
        <f t="shared" si="53"/>
        <v>0</v>
      </c>
      <c r="O651">
        <f t="shared" si="54"/>
        <v>0</v>
      </c>
    </row>
    <row r="652" spans="1:15" x14ac:dyDescent="0.3">
      <c r="A652" t="s">
        <v>10</v>
      </c>
      <c r="B652">
        <v>22</v>
      </c>
      <c r="C652" t="s">
        <v>118</v>
      </c>
      <c r="D652" t="s">
        <v>1042</v>
      </c>
      <c r="E652" t="s">
        <v>1281</v>
      </c>
      <c r="F652">
        <v>0</v>
      </c>
      <c r="G652">
        <v>245</v>
      </c>
      <c r="H652">
        <v>237</v>
      </c>
      <c r="I652">
        <v>237</v>
      </c>
      <c r="J652">
        <v>237</v>
      </c>
      <c r="K652">
        <f t="shared" si="50"/>
        <v>0</v>
      </c>
      <c r="L652">
        <f t="shared" si="51"/>
        <v>0</v>
      </c>
      <c r="M652">
        <f t="shared" si="52"/>
        <v>0</v>
      </c>
      <c r="N652">
        <f t="shared" si="53"/>
        <v>0</v>
      </c>
      <c r="O652">
        <f t="shared" si="54"/>
        <v>0</v>
      </c>
    </row>
    <row r="653" spans="1:15" x14ac:dyDescent="0.3">
      <c r="A653" t="s">
        <v>10</v>
      </c>
      <c r="B653">
        <v>22</v>
      </c>
      <c r="C653" t="s">
        <v>41</v>
      </c>
      <c r="D653" t="s">
        <v>1282</v>
      </c>
      <c r="E653" t="s">
        <v>1283</v>
      </c>
      <c r="F653">
        <v>0</v>
      </c>
      <c r="G653">
        <v>220</v>
      </c>
      <c r="H653">
        <v>205</v>
      </c>
      <c r="I653">
        <v>205</v>
      </c>
      <c r="J653">
        <v>205</v>
      </c>
      <c r="K653">
        <f t="shared" si="50"/>
        <v>0</v>
      </c>
      <c r="L653">
        <f t="shared" si="51"/>
        <v>0</v>
      </c>
      <c r="M653">
        <f t="shared" si="52"/>
        <v>0</v>
      </c>
      <c r="N653">
        <f t="shared" si="53"/>
        <v>0</v>
      </c>
      <c r="O653">
        <f t="shared" si="54"/>
        <v>0</v>
      </c>
    </row>
    <row r="654" spans="1:15" x14ac:dyDescent="0.3">
      <c r="A654" t="s">
        <v>10</v>
      </c>
      <c r="B654">
        <v>22</v>
      </c>
      <c r="C654" t="s">
        <v>59</v>
      </c>
      <c r="D654" t="s">
        <v>1284</v>
      </c>
      <c r="E654" t="s">
        <v>1285</v>
      </c>
      <c r="F654">
        <v>0</v>
      </c>
      <c r="G654">
        <v>184</v>
      </c>
      <c r="H654">
        <v>175</v>
      </c>
      <c r="I654">
        <v>175</v>
      </c>
      <c r="J654">
        <v>175</v>
      </c>
      <c r="K654">
        <f t="shared" si="50"/>
        <v>0</v>
      </c>
      <c r="L654">
        <f t="shared" si="51"/>
        <v>0</v>
      </c>
      <c r="M654">
        <f t="shared" si="52"/>
        <v>0</v>
      </c>
      <c r="N654">
        <f t="shared" si="53"/>
        <v>0</v>
      </c>
      <c r="O654">
        <f t="shared" si="54"/>
        <v>0</v>
      </c>
    </row>
    <row r="655" spans="1:15" x14ac:dyDescent="0.3">
      <c r="A655" t="s">
        <v>10</v>
      </c>
      <c r="B655">
        <v>22</v>
      </c>
      <c r="C655" t="s">
        <v>71</v>
      </c>
      <c r="D655" t="s">
        <v>1286</v>
      </c>
      <c r="E655" t="s">
        <v>1287</v>
      </c>
      <c r="F655">
        <v>0</v>
      </c>
      <c r="G655">
        <v>174</v>
      </c>
      <c r="H655">
        <v>167</v>
      </c>
      <c r="I655">
        <v>167</v>
      </c>
      <c r="J655">
        <v>167</v>
      </c>
      <c r="K655">
        <f t="shared" si="50"/>
        <v>0</v>
      </c>
      <c r="L655">
        <f t="shared" si="51"/>
        <v>0</v>
      </c>
      <c r="M655">
        <f t="shared" si="52"/>
        <v>0</v>
      </c>
      <c r="N655">
        <f t="shared" si="53"/>
        <v>0</v>
      </c>
      <c r="O655">
        <f t="shared" si="54"/>
        <v>0</v>
      </c>
    </row>
    <row r="656" spans="1:15" x14ac:dyDescent="0.3">
      <c r="A656" t="s">
        <v>10</v>
      </c>
      <c r="B656">
        <v>22</v>
      </c>
      <c r="C656" t="s">
        <v>35</v>
      </c>
      <c r="D656" t="s">
        <v>1288</v>
      </c>
      <c r="E656" t="s">
        <v>1289</v>
      </c>
      <c r="F656">
        <v>0</v>
      </c>
      <c r="G656">
        <v>167</v>
      </c>
      <c r="H656">
        <v>158</v>
      </c>
      <c r="I656">
        <v>158</v>
      </c>
      <c r="J656">
        <v>158</v>
      </c>
      <c r="K656">
        <f t="shared" si="50"/>
        <v>0</v>
      </c>
      <c r="L656">
        <f t="shared" si="51"/>
        <v>0</v>
      </c>
      <c r="M656">
        <f t="shared" si="52"/>
        <v>0</v>
      </c>
      <c r="N656">
        <f t="shared" si="53"/>
        <v>0</v>
      </c>
      <c r="O656">
        <f t="shared" si="54"/>
        <v>0</v>
      </c>
    </row>
    <row r="657" spans="1:15" x14ac:dyDescent="0.3">
      <c r="A657" t="s">
        <v>10</v>
      </c>
      <c r="B657">
        <v>22</v>
      </c>
      <c r="C657" t="s">
        <v>211</v>
      </c>
      <c r="D657" t="s">
        <v>1134</v>
      </c>
      <c r="E657" t="s">
        <v>1290</v>
      </c>
      <c r="F657">
        <v>0</v>
      </c>
      <c r="G657">
        <v>118</v>
      </c>
      <c r="H657">
        <v>114</v>
      </c>
      <c r="I657">
        <v>114</v>
      </c>
      <c r="J657">
        <v>114</v>
      </c>
      <c r="K657">
        <f t="shared" si="50"/>
        <v>0</v>
      </c>
      <c r="L657">
        <f t="shared" si="51"/>
        <v>0</v>
      </c>
      <c r="M657">
        <f t="shared" si="52"/>
        <v>0</v>
      </c>
      <c r="N657">
        <f t="shared" si="53"/>
        <v>0</v>
      </c>
      <c r="O657">
        <f t="shared" si="54"/>
        <v>0</v>
      </c>
    </row>
    <row r="658" spans="1:15" x14ac:dyDescent="0.3">
      <c r="A658" t="s">
        <v>10</v>
      </c>
      <c r="B658">
        <v>22</v>
      </c>
      <c r="C658" t="s">
        <v>65</v>
      </c>
      <c r="D658" t="s">
        <v>1291</v>
      </c>
      <c r="E658" t="s">
        <v>1292</v>
      </c>
      <c r="F658">
        <v>0</v>
      </c>
      <c r="G658">
        <v>102</v>
      </c>
      <c r="H658">
        <v>82</v>
      </c>
      <c r="I658">
        <v>82</v>
      </c>
      <c r="J658">
        <v>82</v>
      </c>
      <c r="K658">
        <f t="shared" si="50"/>
        <v>0</v>
      </c>
      <c r="L658">
        <f t="shared" si="51"/>
        <v>0</v>
      </c>
      <c r="M658">
        <f t="shared" si="52"/>
        <v>0</v>
      </c>
      <c r="N658">
        <f t="shared" si="53"/>
        <v>0</v>
      </c>
      <c r="O658">
        <f t="shared" si="54"/>
        <v>0</v>
      </c>
    </row>
    <row r="659" spans="1:15" x14ac:dyDescent="0.3">
      <c r="A659" t="s">
        <v>10</v>
      </c>
      <c r="B659">
        <v>22</v>
      </c>
      <c r="C659" t="s">
        <v>282</v>
      </c>
      <c r="D659" t="s">
        <v>1293</v>
      </c>
      <c r="E659" t="s">
        <v>1294</v>
      </c>
      <c r="F659">
        <v>0</v>
      </c>
      <c r="G659">
        <v>77</v>
      </c>
      <c r="H659">
        <v>72</v>
      </c>
      <c r="I659">
        <v>72</v>
      </c>
      <c r="J659">
        <v>72</v>
      </c>
      <c r="K659">
        <f t="shared" si="50"/>
        <v>0</v>
      </c>
      <c r="L659">
        <f t="shared" si="51"/>
        <v>0</v>
      </c>
      <c r="M659">
        <f t="shared" si="52"/>
        <v>0</v>
      </c>
      <c r="N659">
        <f t="shared" si="53"/>
        <v>0</v>
      </c>
      <c r="O659">
        <f t="shared" si="54"/>
        <v>0</v>
      </c>
    </row>
    <row r="660" spans="1:15" x14ac:dyDescent="0.3">
      <c r="A660" t="s">
        <v>10</v>
      </c>
      <c r="B660">
        <v>22</v>
      </c>
      <c r="C660" t="s">
        <v>150</v>
      </c>
      <c r="D660" t="s">
        <v>1295</v>
      </c>
      <c r="E660" t="s">
        <v>1296</v>
      </c>
      <c r="F660">
        <v>0</v>
      </c>
      <c r="G660">
        <v>67</v>
      </c>
      <c r="H660">
        <v>63</v>
      </c>
      <c r="I660">
        <v>63</v>
      </c>
      <c r="J660">
        <v>63</v>
      </c>
      <c r="K660">
        <f t="shared" si="50"/>
        <v>0</v>
      </c>
      <c r="L660">
        <f t="shared" si="51"/>
        <v>0</v>
      </c>
      <c r="M660">
        <f t="shared" si="52"/>
        <v>0</v>
      </c>
      <c r="N660">
        <f t="shared" si="53"/>
        <v>0</v>
      </c>
      <c r="O660">
        <f t="shared" si="54"/>
        <v>0</v>
      </c>
    </row>
    <row r="661" spans="1:15" x14ac:dyDescent="0.3">
      <c r="A661" t="s">
        <v>10</v>
      </c>
      <c r="B661">
        <v>22</v>
      </c>
      <c r="C661" t="s">
        <v>138</v>
      </c>
      <c r="D661" t="s">
        <v>1297</v>
      </c>
      <c r="E661" t="s">
        <v>1298</v>
      </c>
      <c r="F661">
        <v>0</v>
      </c>
      <c r="G661">
        <v>66</v>
      </c>
      <c r="H661">
        <v>63</v>
      </c>
      <c r="I661">
        <v>63</v>
      </c>
      <c r="J661">
        <v>63</v>
      </c>
      <c r="K661">
        <f t="shared" si="50"/>
        <v>0</v>
      </c>
      <c r="L661">
        <f t="shared" si="51"/>
        <v>0</v>
      </c>
      <c r="M661">
        <f t="shared" si="52"/>
        <v>0</v>
      </c>
      <c r="N661">
        <f t="shared" si="53"/>
        <v>0</v>
      </c>
      <c r="O661">
        <f t="shared" si="54"/>
        <v>0</v>
      </c>
    </row>
    <row r="662" spans="1:15" x14ac:dyDescent="0.3">
      <c r="A662" t="s">
        <v>10</v>
      </c>
      <c r="B662">
        <v>22</v>
      </c>
      <c r="C662" t="s">
        <v>56</v>
      </c>
      <c r="D662" t="s">
        <v>1299</v>
      </c>
      <c r="E662" t="s">
        <v>1300</v>
      </c>
      <c r="F662">
        <v>0</v>
      </c>
      <c r="G662">
        <v>53</v>
      </c>
      <c r="H662">
        <v>51</v>
      </c>
      <c r="I662">
        <v>51</v>
      </c>
      <c r="J662">
        <v>51</v>
      </c>
      <c r="K662">
        <f t="shared" si="50"/>
        <v>0</v>
      </c>
      <c r="L662">
        <f t="shared" si="51"/>
        <v>0</v>
      </c>
      <c r="M662">
        <f t="shared" si="52"/>
        <v>0</v>
      </c>
      <c r="N662">
        <f t="shared" si="53"/>
        <v>0</v>
      </c>
      <c r="O662">
        <f t="shared" si="54"/>
        <v>0</v>
      </c>
    </row>
    <row r="663" spans="1:15" x14ac:dyDescent="0.3">
      <c r="A663" t="s">
        <v>10</v>
      </c>
      <c r="B663">
        <v>22</v>
      </c>
      <c r="C663" t="s">
        <v>89</v>
      </c>
      <c r="D663" t="s">
        <v>1301</v>
      </c>
      <c r="E663" t="s">
        <v>1302</v>
      </c>
      <c r="F663">
        <v>0</v>
      </c>
      <c r="G663">
        <v>50</v>
      </c>
      <c r="H663">
        <v>49</v>
      </c>
      <c r="I663">
        <v>49</v>
      </c>
      <c r="J663">
        <v>49</v>
      </c>
      <c r="K663">
        <f t="shared" si="50"/>
        <v>0</v>
      </c>
      <c r="L663">
        <f t="shared" si="51"/>
        <v>0</v>
      </c>
      <c r="M663">
        <f t="shared" si="52"/>
        <v>0</v>
      </c>
      <c r="N663">
        <f t="shared" si="53"/>
        <v>0</v>
      </c>
      <c r="O663">
        <f t="shared" si="54"/>
        <v>0</v>
      </c>
    </row>
    <row r="664" spans="1:15" x14ac:dyDescent="0.3">
      <c r="A664" t="s">
        <v>10</v>
      </c>
      <c r="B664">
        <v>22</v>
      </c>
      <c r="C664" t="s">
        <v>62</v>
      </c>
      <c r="D664" t="s">
        <v>1303</v>
      </c>
      <c r="E664" t="s">
        <v>879</v>
      </c>
      <c r="F664">
        <v>0</v>
      </c>
      <c r="G664">
        <v>46</v>
      </c>
      <c r="H664">
        <v>44</v>
      </c>
      <c r="I664">
        <v>44</v>
      </c>
      <c r="J664">
        <v>44</v>
      </c>
      <c r="K664">
        <f t="shared" si="50"/>
        <v>0</v>
      </c>
      <c r="L664">
        <f t="shared" si="51"/>
        <v>0</v>
      </c>
      <c r="M664">
        <f t="shared" si="52"/>
        <v>0</v>
      </c>
      <c r="N664">
        <f t="shared" si="53"/>
        <v>0</v>
      </c>
      <c r="O664">
        <f t="shared" si="54"/>
        <v>0</v>
      </c>
    </row>
    <row r="665" spans="1:15" x14ac:dyDescent="0.3">
      <c r="A665" t="s">
        <v>10</v>
      </c>
      <c r="B665">
        <v>22</v>
      </c>
      <c r="C665" t="s">
        <v>83</v>
      </c>
      <c r="D665" t="s">
        <v>1304</v>
      </c>
      <c r="E665" t="s">
        <v>1305</v>
      </c>
      <c r="F665">
        <v>0</v>
      </c>
      <c r="G665">
        <v>45</v>
      </c>
      <c r="H665">
        <v>43</v>
      </c>
      <c r="I665">
        <v>43</v>
      </c>
      <c r="J665">
        <v>43</v>
      </c>
      <c r="K665">
        <f t="shared" si="50"/>
        <v>0</v>
      </c>
      <c r="L665">
        <f t="shared" si="51"/>
        <v>0</v>
      </c>
      <c r="M665">
        <f t="shared" si="52"/>
        <v>0</v>
      </c>
      <c r="N665">
        <f t="shared" si="53"/>
        <v>0</v>
      </c>
      <c r="O665">
        <f t="shared" si="54"/>
        <v>0</v>
      </c>
    </row>
    <row r="666" spans="1:15" x14ac:dyDescent="0.3">
      <c r="A666" t="s">
        <v>10</v>
      </c>
      <c r="B666">
        <v>22</v>
      </c>
      <c r="C666" t="s">
        <v>351</v>
      </c>
      <c r="D666" t="s">
        <v>1306</v>
      </c>
      <c r="E666" t="s">
        <v>1307</v>
      </c>
      <c r="F666">
        <v>0</v>
      </c>
      <c r="G666">
        <v>40</v>
      </c>
      <c r="H666">
        <v>38</v>
      </c>
      <c r="I666">
        <v>38</v>
      </c>
      <c r="J666">
        <v>38</v>
      </c>
      <c r="K666">
        <f t="shared" si="50"/>
        <v>0</v>
      </c>
      <c r="L666">
        <f t="shared" si="51"/>
        <v>0</v>
      </c>
      <c r="M666">
        <f t="shared" si="52"/>
        <v>0</v>
      </c>
      <c r="N666">
        <f t="shared" si="53"/>
        <v>0</v>
      </c>
      <c r="O666">
        <f t="shared" si="54"/>
        <v>0</v>
      </c>
    </row>
    <row r="667" spans="1:15" x14ac:dyDescent="0.3">
      <c r="A667" t="s">
        <v>10</v>
      </c>
      <c r="B667">
        <v>22</v>
      </c>
      <c r="C667" t="s">
        <v>86</v>
      </c>
      <c r="D667" t="s">
        <v>1308</v>
      </c>
      <c r="E667" t="s">
        <v>1309</v>
      </c>
      <c r="F667">
        <v>0</v>
      </c>
      <c r="G667">
        <v>15</v>
      </c>
      <c r="H667">
        <v>13</v>
      </c>
      <c r="I667">
        <v>13</v>
      </c>
      <c r="J667">
        <v>13</v>
      </c>
      <c r="K667">
        <f t="shared" si="50"/>
        <v>0</v>
      </c>
      <c r="L667">
        <f t="shared" si="51"/>
        <v>0</v>
      </c>
      <c r="M667">
        <f t="shared" si="52"/>
        <v>0</v>
      </c>
      <c r="N667">
        <f t="shared" si="53"/>
        <v>0</v>
      </c>
      <c r="O667">
        <f t="shared" si="54"/>
        <v>0</v>
      </c>
    </row>
    <row r="668" spans="1:15" x14ac:dyDescent="0.3">
      <c r="A668" t="s">
        <v>10</v>
      </c>
      <c r="B668">
        <v>23</v>
      </c>
      <c r="C668" t="s">
        <v>14</v>
      </c>
      <c r="D668" t="s">
        <v>1310</v>
      </c>
      <c r="E668" t="s">
        <v>1311</v>
      </c>
      <c r="F668">
        <v>0</v>
      </c>
      <c r="G668">
        <v>26200</v>
      </c>
      <c r="H668">
        <v>26291</v>
      </c>
      <c r="I668">
        <v>26291</v>
      </c>
      <c r="J668">
        <v>26291</v>
      </c>
      <c r="K668">
        <f t="shared" si="50"/>
        <v>0</v>
      </c>
      <c r="L668">
        <f t="shared" si="51"/>
        <v>0</v>
      </c>
      <c r="M668">
        <f t="shared" si="52"/>
        <v>0</v>
      </c>
      <c r="N668">
        <f t="shared" si="53"/>
        <v>0</v>
      </c>
      <c r="O668">
        <f t="shared" si="54"/>
        <v>0</v>
      </c>
    </row>
    <row r="669" spans="1:15" x14ac:dyDescent="0.3">
      <c r="A669" t="s">
        <v>10</v>
      </c>
      <c r="B669">
        <v>23</v>
      </c>
      <c r="C669" t="s">
        <v>11</v>
      </c>
      <c r="D669" t="s">
        <v>1312</v>
      </c>
      <c r="E669" t="s">
        <v>1313</v>
      </c>
      <c r="F669">
        <v>0</v>
      </c>
      <c r="G669">
        <v>25301</v>
      </c>
      <c r="H669">
        <v>24877</v>
      </c>
      <c r="I669">
        <v>24877</v>
      </c>
      <c r="J669">
        <v>24877</v>
      </c>
      <c r="K669">
        <f t="shared" si="50"/>
        <v>0</v>
      </c>
      <c r="L669">
        <f t="shared" si="51"/>
        <v>0</v>
      </c>
      <c r="M669">
        <f t="shared" si="52"/>
        <v>0</v>
      </c>
      <c r="N669">
        <f t="shared" si="53"/>
        <v>0</v>
      </c>
      <c r="O669">
        <f t="shared" si="54"/>
        <v>0</v>
      </c>
    </row>
    <row r="670" spans="1:15" x14ac:dyDescent="0.3">
      <c r="A670" t="s">
        <v>10</v>
      </c>
      <c r="B670">
        <v>23</v>
      </c>
      <c r="C670" t="s">
        <v>17</v>
      </c>
      <c r="D670" t="s">
        <v>1314</v>
      </c>
      <c r="E670" t="s">
        <v>1315</v>
      </c>
      <c r="F670">
        <v>0</v>
      </c>
      <c r="G670">
        <v>24161</v>
      </c>
      <c r="H670">
        <v>23620</v>
      </c>
      <c r="I670">
        <v>23620</v>
      </c>
      <c r="J670">
        <v>23620</v>
      </c>
      <c r="K670">
        <f t="shared" si="50"/>
        <v>0</v>
      </c>
      <c r="L670">
        <f t="shared" si="51"/>
        <v>0</v>
      </c>
      <c r="M670">
        <f t="shared" si="52"/>
        <v>0</v>
      </c>
      <c r="N670">
        <f t="shared" si="53"/>
        <v>0</v>
      </c>
      <c r="O670">
        <f t="shared" si="54"/>
        <v>0</v>
      </c>
    </row>
    <row r="671" spans="1:15" x14ac:dyDescent="0.3">
      <c r="A671" t="s">
        <v>10</v>
      </c>
      <c r="B671">
        <v>23</v>
      </c>
      <c r="C671" t="s">
        <v>20</v>
      </c>
      <c r="D671" t="s">
        <v>1316</v>
      </c>
      <c r="E671" t="s">
        <v>1317</v>
      </c>
      <c r="F671">
        <v>0</v>
      </c>
      <c r="G671">
        <v>16585</v>
      </c>
      <c r="H671">
        <v>16438</v>
      </c>
      <c r="I671">
        <v>16438</v>
      </c>
      <c r="J671">
        <v>16438</v>
      </c>
      <c r="K671">
        <f t="shared" si="50"/>
        <v>0</v>
      </c>
      <c r="L671">
        <f t="shared" si="51"/>
        <v>0</v>
      </c>
      <c r="M671">
        <f t="shared" si="52"/>
        <v>0</v>
      </c>
      <c r="N671">
        <f t="shared" si="53"/>
        <v>0</v>
      </c>
      <c r="O671">
        <f t="shared" si="54"/>
        <v>0</v>
      </c>
    </row>
    <row r="672" spans="1:15" x14ac:dyDescent="0.3">
      <c r="A672" t="s">
        <v>10</v>
      </c>
      <c r="B672">
        <v>23</v>
      </c>
      <c r="C672" t="s">
        <v>23</v>
      </c>
      <c r="D672" t="s">
        <v>1203</v>
      </c>
      <c r="E672" t="s">
        <v>1318</v>
      </c>
      <c r="F672">
        <v>0</v>
      </c>
      <c r="G672">
        <v>5454</v>
      </c>
      <c r="H672">
        <v>5396</v>
      </c>
      <c r="I672">
        <v>5396</v>
      </c>
      <c r="J672">
        <v>5396</v>
      </c>
      <c r="K672">
        <f t="shared" si="50"/>
        <v>0</v>
      </c>
      <c r="L672">
        <f t="shared" si="51"/>
        <v>0</v>
      </c>
      <c r="M672">
        <f t="shared" si="52"/>
        <v>0</v>
      </c>
      <c r="N672">
        <f t="shared" si="53"/>
        <v>0</v>
      </c>
      <c r="O672">
        <f t="shared" si="54"/>
        <v>0</v>
      </c>
    </row>
    <row r="673" spans="1:15" x14ac:dyDescent="0.3">
      <c r="A673" t="s">
        <v>10</v>
      </c>
      <c r="B673">
        <v>23</v>
      </c>
      <c r="C673" t="s">
        <v>26</v>
      </c>
      <c r="D673" t="s">
        <v>1319</v>
      </c>
      <c r="E673" t="s">
        <v>1320</v>
      </c>
      <c r="F673">
        <v>0</v>
      </c>
      <c r="G673">
        <v>2912</v>
      </c>
      <c r="H673">
        <v>2925</v>
      </c>
      <c r="I673">
        <v>2925</v>
      </c>
      <c r="J673">
        <v>2925</v>
      </c>
      <c r="K673">
        <f t="shared" si="50"/>
        <v>0</v>
      </c>
      <c r="L673">
        <f t="shared" si="51"/>
        <v>0</v>
      </c>
      <c r="M673">
        <f t="shared" si="52"/>
        <v>0</v>
      </c>
      <c r="N673">
        <f t="shared" si="53"/>
        <v>0</v>
      </c>
      <c r="O673">
        <f t="shared" si="54"/>
        <v>0</v>
      </c>
    </row>
    <row r="674" spans="1:15" x14ac:dyDescent="0.3">
      <c r="A674" t="s">
        <v>10</v>
      </c>
      <c r="B674">
        <v>23</v>
      </c>
      <c r="C674" t="s">
        <v>29</v>
      </c>
      <c r="D674" t="s">
        <v>1321</v>
      </c>
      <c r="E674" t="s">
        <v>1322</v>
      </c>
      <c r="F674">
        <v>0</v>
      </c>
      <c r="G674">
        <v>2303</v>
      </c>
      <c r="H674">
        <v>2209</v>
      </c>
      <c r="I674">
        <v>2209</v>
      </c>
      <c r="J674">
        <v>2209</v>
      </c>
      <c r="K674">
        <f t="shared" si="50"/>
        <v>0</v>
      </c>
      <c r="L674">
        <f t="shared" si="51"/>
        <v>0</v>
      </c>
      <c r="M674">
        <f t="shared" si="52"/>
        <v>0</v>
      </c>
      <c r="N674">
        <f t="shared" si="53"/>
        <v>0</v>
      </c>
      <c r="O674">
        <f t="shared" si="54"/>
        <v>0</v>
      </c>
    </row>
    <row r="675" spans="1:15" x14ac:dyDescent="0.3">
      <c r="A675" t="s">
        <v>10</v>
      </c>
      <c r="B675">
        <v>23</v>
      </c>
      <c r="C675" t="s">
        <v>32</v>
      </c>
      <c r="D675" t="s">
        <v>1323</v>
      </c>
      <c r="E675" t="s">
        <v>1255</v>
      </c>
      <c r="F675">
        <v>0</v>
      </c>
      <c r="G675">
        <v>405</v>
      </c>
      <c r="H675">
        <v>399</v>
      </c>
      <c r="I675">
        <v>399</v>
      </c>
      <c r="J675">
        <v>399</v>
      </c>
      <c r="K675">
        <f t="shared" si="50"/>
        <v>0</v>
      </c>
      <c r="L675">
        <f t="shared" si="51"/>
        <v>0</v>
      </c>
      <c r="M675">
        <f t="shared" si="52"/>
        <v>0</v>
      </c>
      <c r="N675">
        <f t="shared" si="53"/>
        <v>0</v>
      </c>
      <c r="O675">
        <f t="shared" si="54"/>
        <v>0</v>
      </c>
    </row>
    <row r="676" spans="1:15" x14ac:dyDescent="0.3">
      <c r="A676" t="s">
        <v>10</v>
      </c>
      <c r="B676">
        <v>23</v>
      </c>
      <c r="C676" t="s">
        <v>38</v>
      </c>
      <c r="D676" t="s">
        <v>1324</v>
      </c>
      <c r="E676" t="s">
        <v>1325</v>
      </c>
      <c r="F676">
        <v>0</v>
      </c>
      <c r="G676">
        <v>272</v>
      </c>
      <c r="H676">
        <v>271</v>
      </c>
      <c r="I676">
        <v>271</v>
      </c>
      <c r="J676">
        <v>271</v>
      </c>
      <c r="K676">
        <f t="shared" si="50"/>
        <v>0</v>
      </c>
      <c r="L676">
        <f t="shared" si="51"/>
        <v>0</v>
      </c>
      <c r="M676">
        <f t="shared" si="52"/>
        <v>0</v>
      </c>
      <c r="N676">
        <f t="shared" si="53"/>
        <v>0</v>
      </c>
      <c r="O676">
        <f t="shared" si="54"/>
        <v>0</v>
      </c>
    </row>
    <row r="677" spans="1:15" x14ac:dyDescent="0.3">
      <c r="A677" t="s">
        <v>10</v>
      </c>
      <c r="B677">
        <v>23</v>
      </c>
      <c r="C677" t="s">
        <v>44</v>
      </c>
      <c r="D677" t="s">
        <v>1326</v>
      </c>
      <c r="E677" t="s">
        <v>1327</v>
      </c>
      <c r="F677">
        <v>0</v>
      </c>
      <c r="G677">
        <v>201</v>
      </c>
      <c r="H677">
        <v>201</v>
      </c>
      <c r="I677">
        <v>201</v>
      </c>
      <c r="J677">
        <v>201</v>
      </c>
      <c r="K677">
        <f t="shared" si="50"/>
        <v>0</v>
      </c>
      <c r="L677">
        <f t="shared" si="51"/>
        <v>0</v>
      </c>
      <c r="M677">
        <f t="shared" si="52"/>
        <v>0</v>
      </c>
      <c r="N677">
        <f t="shared" si="53"/>
        <v>0</v>
      </c>
      <c r="O677">
        <f t="shared" si="54"/>
        <v>0</v>
      </c>
    </row>
    <row r="678" spans="1:15" x14ac:dyDescent="0.3">
      <c r="A678" t="s">
        <v>10</v>
      </c>
      <c r="B678">
        <v>23</v>
      </c>
      <c r="C678" t="s">
        <v>47</v>
      </c>
      <c r="D678" t="s">
        <v>1328</v>
      </c>
      <c r="E678" t="s">
        <v>1329</v>
      </c>
      <c r="F678">
        <v>0</v>
      </c>
      <c r="G678">
        <v>170</v>
      </c>
      <c r="H678">
        <v>173</v>
      </c>
      <c r="I678">
        <v>173</v>
      </c>
      <c r="J678">
        <v>173</v>
      </c>
      <c r="K678">
        <f t="shared" si="50"/>
        <v>0</v>
      </c>
      <c r="L678">
        <f t="shared" si="51"/>
        <v>0</v>
      </c>
      <c r="M678">
        <f t="shared" si="52"/>
        <v>0</v>
      </c>
      <c r="N678">
        <f t="shared" si="53"/>
        <v>0</v>
      </c>
      <c r="O678">
        <f t="shared" si="54"/>
        <v>0</v>
      </c>
    </row>
    <row r="679" spans="1:15" x14ac:dyDescent="0.3">
      <c r="A679" t="s">
        <v>10</v>
      </c>
      <c r="B679">
        <v>23</v>
      </c>
      <c r="C679" t="s">
        <v>41</v>
      </c>
      <c r="D679" t="s">
        <v>1330</v>
      </c>
      <c r="E679" t="s">
        <v>1331</v>
      </c>
      <c r="F679">
        <v>0</v>
      </c>
      <c r="G679">
        <v>151</v>
      </c>
      <c r="H679">
        <v>150</v>
      </c>
      <c r="I679">
        <v>150</v>
      </c>
      <c r="J679">
        <v>150</v>
      </c>
      <c r="K679">
        <f t="shared" si="50"/>
        <v>0</v>
      </c>
      <c r="L679">
        <f t="shared" si="51"/>
        <v>0</v>
      </c>
      <c r="M679">
        <f t="shared" si="52"/>
        <v>0</v>
      </c>
      <c r="N679">
        <f t="shared" si="53"/>
        <v>0</v>
      </c>
      <c r="O679">
        <f t="shared" si="54"/>
        <v>0</v>
      </c>
    </row>
    <row r="680" spans="1:15" x14ac:dyDescent="0.3">
      <c r="A680" t="s">
        <v>10</v>
      </c>
      <c r="B680">
        <v>23</v>
      </c>
      <c r="C680" t="s">
        <v>53</v>
      </c>
      <c r="D680" t="s">
        <v>1332</v>
      </c>
      <c r="E680" t="s">
        <v>1333</v>
      </c>
      <c r="F680">
        <v>0</v>
      </c>
      <c r="G680">
        <v>135</v>
      </c>
      <c r="H680">
        <v>126</v>
      </c>
      <c r="I680">
        <v>126</v>
      </c>
      <c r="J680">
        <v>126</v>
      </c>
      <c r="K680">
        <f t="shared" si="50"/>
        <v>0</v>
      </c>
      <c r="L680">
        <f t="shared" si="51"/>
        <v>0</v>
      </c>
      <c r="M680">
        <f t="shared" si="52"/>
        <v>0</v>
      </c>
      <c r="N680">
        <f t="shared" si="53"/>
        <v>0</v>
      </c>
      <c r="O680">
        <f t="shared" si="54"/>
        <v>0</v>
      </c>
    </row>
    <row r="681" spans="1:15" x14ac:dyDescent="0.3">
      <c r="A681" t="s">
        <v>10</v>
      </c>
      <c r="B681">
        <v>23</v>
      </c>
      <c r="C681" t="s">
        <v>50</v>
      </c>
      <c r="D681" t="s">
        <v>1334</v>
      </c>
      <c r="E681" t="s">
        <v>1335</v>
      </c>
      <c r="F681">
        <v>0</v>
      </c>
      <c r="G681">
        <v>129</v>
      </c>
      <c r="H681">
        <v>129</v>
      </c>
      <c r="I681">
        <v>129</v>
      </c>
      <c r="J681">
        <v>129</v>
      </c>
      <c r="K681">
        <f t="shared" si="50"/>
        <v>0</v>
      </c>
      <c r="L681">
        <f t="shared" si="51"/>
        <v>0</v>
      </c>
      <c r="M681">
        <f t="shared" si="52"/>
        <v>0</v>
      </c>
      <c r="N681">
        <f t="shared" si="53"/>
        <v>0</v>
      </c>
      <c r="O681">
        <f t="shared" si="54"/>
        <v>0</v>
      </c>
    </row>
    <row r="682" spans="1:15" x14ac:dyDescent="0.3">
      <c r="A682" t="s">
        <v>10</v>
      </c>
      <c r="B682">
        <v>23</v>
      </c>
      <c r="C682" t="s">
        <v>118</v>
      </c>
      <c r="D682" t="s">
        <v>1336</v>
      </c>
      <c r="E682" t="s">
        <v>1337</v>
      </c>
      <c r="F682">
        <v>0</v>
      </c>
      <c r="G682">
        <v>121</v>
      </c>
      <c r="H682">
        <v>120</v>
      </c>
      <c r="I682">
        <v>120</v>
      </c>
      <c r="J682">
        <v>120</v>
      </c>
      <c r="K682">
        <f t="shared" si="50"/>
        <v>0</v>
      </c>
      <c r="L682">
        <f t="shared" si="51"/>
        <v>0</v>
      </c>
      <c r="M682">
        <f t="shared" si="52"/>
        <v>0</v>
      </c>
      <c r="N682">
        <f t="shared" si="53"/>
        <v>0</v>
      </c>
      <c r="O682">
        <f t="shared" si="54"/>
        <v>0</v>
      </c>
    </row>
    <row r="683" spans="1:15" x14ac:dyDescent="0.3">
      <c r="A683" t="s">
        <v>10</v>
      </c>
      <c r="B683">
        <v>23</v>
      </c>
      <c r="C683" t="s">
        <v>739</v>
      </c>
      <c r="D683" t="s">
        <v>721</v>
      </c>
      <c r="E683" t="s">
        <v>1338</v>
      </c>
      <c r="F683">
        <v>0</v>
      </c>
      <c r="G683">
        <v>118</v>
      </c>
      <c r="H683">
        <v>114</v>
      </c>
      <c r="I683">
        <v>114</v>
      </c>
      <c r="J683">
        <v>114</v>
      </c>
      <c r="K683">
        <f t="shared" si="50"/>
        <v>0</v>
      </c>
      <c r="L683">
        <f t="shared" si="51"/>
        <v>0</v>
      </c>
      <c r="M683">
        <f t="shared" si="52"/>
        <v>0</v>
      </c>
      <c r="N683">
        <f t="shared" si="53"/>
        <v>0</v>
      </c>
      <c r="O683">
        <f t="shared" si="54"/>
        <v>0</v>
      </c>
    </row>
    <row r="684" spans="1:15" x14ac:dyDescent="0.3">
      <c r="A684" t="s">
        <v>10</v>
      </c>
      <c r="B684">
        <v>23</v>
      </c>
      <c r="C684" t="s">
        <v>74</v>
      </c>
      <c r="D684" t="s">
        <v>1339</v>
      </c>
      <c r="E684" t="s">
        <v>1340</v>
      </c>
      <c r="F684">
        <v>0</v>
      </c>
      <c r="G684">
        <v>107</v>
      </c>
      <c r="H684">
        <v>106</v>
      </c>
      <c r="I684">
        <v>106</v>
      </c>
      <c r="J684">
        <v>106</v>
      </c>
      <c r="K684">
        <f t="shared" si="50"/>
        <v>0</v>
      </c>
      <c r="L684">
        <f t="shared" si="51"/>
        <v>0</v>
      </c>
      <c r="M684">
        <f t="shared" si="52"/>
        <v>0</v>
      </c>
      <c r="N684">
        <f t="shared" si="53"/>
        <v>0</v>
      </c>
      <c r="O684">
        <f t="shared" si="54"/>
        <v>0</v>
      </c>
    </row>
    <row r="685" spans="1:15" x14ac:dyDescent="0.3">
      <c r="A685" t="s">
        <v>10</v>
      </c>
      <c r="B685">
        <v>23</v>
      </c>
      <c r="C685" t="s">
        <v>336</v>
      </c>
      <c r="D685" t="s">
        <v>1341</v>
      </c>
      <c r="E685" t="s">
        <v>1342</v>
      </c>
      <c r="F685">
        <v>0</v>
      </c>
      <c r="G685">
        <v>95</v>
      </c>
      <c r="H685">
        <v>95</v>
      </c>
      <c r="I685">
        <v>95</v>
      </c>
      <c r="J685">
        <v>95</v>
      </c>
      <c r="K685">
        <f t="shared" si="50"/>
        <v>0</v>
      </c>
      <c r="L685">
        <f t="shared" si="51"/>
        <v>0</v>
      </c>
      <c r="M685">
        <f t="shared" si="52"/>
        <v>0</v>
      </c>
      <c r="N685">
        <f t="shared" si="53"/>
        <v>0</v>
      </c>
      <c r="O685">
        <f t="shared" si="54"/>
        <v>0</v>
      </c>
    </row>
    <row r="686" spans="1:15" x14ac:dyDescent="0.3">
      <c r="A686" t="s">
        <v>10</v>
      </c>
      <c r="B686">
        <v>23</v>
      </c>
      <c r="C686" t="s">
        <v>35</v>
      </c>
      <c r="D686" t="s">
        <v>1343</v>
      </c>
      <c r="E686" t="s">
        <v>1344</v>
      </c>
      <c r="F686">
        <v>0</v>
      </c>
      <c r="G686">
        <v>75</v>
      </c>
      <c r="H686">
        <v>74</v>
      </c>
      <c r="I686">
        <v>74</v>
      </c>
      <c r="J686">
        <v>74</v>
      </c>
      <c r="K686">
        <f t="shared" si="50"/>
        <v>0</v>
      </c>
      <c r="L686">
        <f t="shared" si="51"/>
        <v>0</v>
      </c>
      <c r="M686">
        <f t="shared" si="52"/>
        <v>0</v>
      </c>
      <c r="N686">
        <f t="shared" si="53"/>
        <v>0</v>
      </c>
      <c r="O686">
        <f t="shared" si="54"/>
        <v>0</v>
      </c>
    </row>
    <row r="687" spans="1:15" x14ac:dyDescent="0.3">
      <c r="A687" t="s">
        <v>10</v>
      </c>
      <c r="B687">
        <v>23</v>
      </c>
      <c r="C687" t="s">
        <v>150</v>
      </c>
      <c r="D687" t="s">
        <v>1345</v>
      </c>
      <c r="E687" t="s">
        <v>1346</v>
      </c>
      <c r="F687">
        <v>0</v>
      </c>
      <c r="G687">
        <v>72</v>
      </c>
      <c r="H687">
        <v>77</v>
      </c>
      <c r="I687">
        <v>77</v>
      </c>
      <c r="J687">
        <v>77</v>
      </c>
      <c r="K687">
        <f t="shared" si="50"/>
        <v>0</v>
      </c>
      <c r="L687">
        <f t="shared" si="51"/>
        <v>0</v>
      </c>
      <c r="M687">
        <f t="shared" si="52"/>
        <v>0</v>
      </c>
      <c r="N687">
        <f t="shared" si="53"/>
        <v>0</v>
      </c>
      <c r="O687">
        <f t="shared" si="54"/>
        <v>0</v>
      </c>
    </row>
    <row r="688" spans="1:15" x14ac:dyDescent="0.3">
      <c r="A688" t="s">
        <v>10</v>
      </c>
      <c r="B688">
        <v>23</v>
      </c>
      <c r="C688" t="s">
        <v>80</v>
      </c>
      <c r="D688" t="s">
        <v>287</v>
      </c>
      <c r="E688" t="s">
        <v>1347</v>
      </c>
      <c r="F688">
        <v>0</v>
      </c>
      <c r="G688">
        <v>62</v>
      </c>
      <c r="H688">
        <v>59</v>
      </c>
      <c r="I688">
        <v>59</v>
      </c>
      <c r="J688">
        <v>59</v>
      </c>
      <c r="K688">
        <f t="shared" si="50"/>
        <v>0</v>
      </c>
      <c r="L688">
        <f t="shared" si="51"/>
        <v>0</v>
      </c>
      <c r="M688">
        <f t="shared" si="52"/>
        <v>0</v>
      </c>
      <c r="N688">
        <f t="shared" si="53"/>
        <v>0</v>
      </c>
      <c r="O688">
        <f t="shared" si="54"/>
        <v>0</v>
      </c>
    </row>
    <row r="689" spans="1:15" x14ac:dyDescent="0.3">
      <c r="A689" t="s">
        <v>10</v>
      </c>
      <c r="B689">
        <v>23</v>
      </c>
      <c r="C689" t="s">
        <v>83</v>
      </c>
      <c r="D689" t="s">
        <v>261</v>
      </c>
      <c r="E689" t="s">
        <v>1348</v>
      </c>
      <c r="F689">
        <v>0</v>
      </c>
      <c r="G689">
        <v>62</v>
      </c>
      <c r="H689">
        <v>59</v>
      </c>
      <c r="I689">
        <v>59</v>
      </c>
      <c r="J689">
        <v>59</v>
      </c>
      <c r="K689">
        <f t="shared" si="50"/>
        <v>0</v>
      </c>
      <c r="L689">
        <f t="shared" si="51"/>
        <v>0</v>
      </c>
      <c r="M689">
        <f t="shared" si="52"/>
        <v>0</v>
      </c>
      <c r="N689">
        <f t="shared" si="53"/>
        <v>0</v>
      </c>
      <c r="O689">
        <f t="shared" si="54"/>
        <v>0</v>
      </c>
    </row>
    <row r="690" spans="1:15" x14ac:dyDescent="0.3">
      <c r="A690" t="s">
        <v>10</v>
      </c>
      <c r="B690">
        <v>23</v>
      </c>
      <c r="C690" t="s">
        <v>71</v>
      </c>
      <c r="D690" t="s">
        <v>1308</v>
      </c>
      <c r="E690" t="s">
        <v>1349</v>
      </c>
      <c r="F690">
        <v>0</v>
      </c>
      <c r="G690">
        <v>58</v>
      </c>
      <c r="H690">
        <v>54</v>
      </c>
      <c r="I690">
        <v>54</v>
      </c>
      <c r="J690">
        <v>54</v>
      </c>
      <c r="K690">
        <f t="shared" si="50"/>
        <v>0</v>
      </c>
      <c r="L690">
        <f t="shared" si="51"/>
        <v>0</v>
      </c>
      <c r="M690">
        <f t="shared" si="52"/>
        <v>0</v>
      </c>
      <c r="N690">
        <f t="shared" si="53"/>
        <v>0</v>
      </c>
      <c r="O690">
        <f t="shared" si="54"/>
        <v>0</v>
      </c>
    </row>
    <row r="691" spans="1:15" x14ac:dyDescent="0.3">
      <c r="A691" t="s">
        <v>10</v>
      </c>
      <c r="B691">
        <v>23</v>
      </c>
      <c r="C691" t="s">
        <v>56</v>
      </c>
      <c r="D691" t="s">
        <v>1350</v>
      </c>
      <c r="E691" t="s">
        <v>1351</v>
      </c>
      <c r="F691">
        <v>0</v>
      </c>
      <c r="G691">
        <v>54</v>
      </c>
      <c r="H691">
        <v>51</v>
      </c>
      <c r="I691">
        <v>51</v>
      </c>
      <c r="J691">
        <v>51</v>
      </c>
      <c r="K691">
        <f t="shared" si="50"/>
        <v>0</v>
      </c>
      <c r="L691">
        <f t="shared" si="51"/>
        <v>0</v>
      </c>
      <c r="M691">
        <f t="shared" si="52"/>
        <v>0</v>
      </c>
      <c r="N691">
        <f t="shared" si="53"/>
        <v>0</v>
      </c>
      <c r="O691">
        <f t="shared" si="54"/>
        <v>0</v>
      </c>
    </row>
    <row r="692" spans="1:15" x14ac:dyDescent="0.3">
      <c r="A692" t="s">
        <v>10</v>
      </c>
      <c r="B692">
        <v>23</v>
      </c>
      <c r="C692" t="s">
        <v>89</v>
      </c>
      <c r="D692" t="s">
        <v>1352</v>
      </c>
      <c r="E692" t="s">
        <v>1353</v>
      </c>
      <c r="F692">
        <v>0</v>
      </c>
      <c r="G692">
        <v>52</v>
      </c>
      <c r="H692">
        <v>48</v>
      </c>
      <c r="I692">
        <v>48</v>
      </c>
      <c r="J692">
        <v>48</v>
      </c>
      <c r="K692">
        <f t="shared" si="50"/>
        <v>0</v>
      </c>
      <c r="L692">
        <f t="shared" si="51"/>
        <v>0</v>
      </c>
      <c r="M692">
        <f t="shared" si="52"/>
        <v>0</v>
      </c>
      <c r="N692">
        <f t="shared" si="53"/>
        <v>0</v>
      </c>
      <c r="O692">
        <f t="shared" si="54"/>
        <v>0</v>
      </c>
    </row>
    <row r="693" spans="1:15" x14ac:dyDescent="0.3">
      <c r="A693" t="s">
        <v>10</v>
      </c>
      <c r="B693">
        <v>23</v>
      </c>
      <c r="C693" t="s">
        <v>211</v>
      </c>
      <c r="D693" t="s">
        <v>1354</v>
      </c>
      <c r="E693" t="s">
        <v>1355</v>
      </c>
      <c r="F693">
        <v>0</v>
      </c>
      <c r="G693">
        <v>52</v>
      </c>
      <c r="H693">
        <v>50</v>
      </c>
      <c r="I693">
        <v>50</v>
      </c>
      <c r="J693">
        <v>50</v>
      </c>
      <c r="K693">
        <f t="shared" si="50"/>
        <v>0</v>
      </c>
      <c r="L693">
        <f t="shared" si="51"/>
        <v>0</v>
      </c>
      <c r="M693">
        <f t="shared" si="52"/>
        <v>0</v>
      </c>
      <c r="N693">
        <f t="shared" si="53"/>
        <v>0</v>
      </c>
      <c r="O693">
        <f t="shared" si="54"/>
        <v>0</v>
      </c>
    </row>
    <row r="694" spans="1:15" x14ac:dyDescent="0.3">
      <c r="A694" t="s">
        <v>10</v>
      </c>
      <c r="B694">
        <v>23</v>
      </c>
      <c r="C694" t="s">
        <v>59</v>
      </c>
      <c r="D694" t="s">
        <v>1356</v>
      </c>
      <c r="E694" t="s">
        <v>1357</v>
      </c>
      <c r="F694">
        <v>0</v>
      </c>
      <c r="G694">
        <v>33</v>
      </c>
      <c r="H694">
        <v>34</v>
      </c>
      <c r="I694">
        <v>34</v>
      </c>
      <c r="J694">
        <v>34</v>
      </c>
      <c r="K694">
        <f t="shared" si="50"/>
        <v>0</v>
      </c>
      <c r="L694">
        <f t="shared" si="51"/>
        <v>0</v>
      </c>
      <c r="M694">
        <f t="shared" si="52"/>
        <v>0</v>
      </c>
      <c r="N694">
        <f t="shared" si="53"/>
        <v>0</v>
      </c>
      <c r="O694">
        <f t="shared" si="54"/>
        <v>0</v>
      </c>
    </row>
    <row r="695" spans="1:15" x14ac:dyDescent="0.3">
      <c r="A695" t="s">
        <v>10</v>
      </c>
      <c r="B695">
        <v>23</v>
      </c>
      <c r="C695" t="s">
        <v>62</v>
      </c>
      <c r="D695" t="s">
        <v>1358</v>
      </c>
      <c r="E695" t="s">
        <v>1359</v>
      </c>
      <c r="F695">
        <v>0</v>
      </c>
      <c r="G695">
        <v>27</v>
      </c>
      <c r="H695">
        <v>24</v>
      </c>
      <c r="I695">
        <v>24</v>
      </c>
      <c r="J695">
        <v>24</v>
      </c>
      <c r="K695">
        <f t="shared" si="50"/>
        <v>0</v>
      </c>
      <c r="L695">
        <f t="shared" si="51"/>
        <v>0</v>
      </c>
      <c r="M695">
        <f t="shared" si="52"/>
        <v>0</v>
      </c>
      <c r="N695">
        <f t="shared" si="53"/>
        <v>0</v>
      </c>
      <c r="O695">
        <f t="shared" si="54"/>
        <v>0</v>
      </c>
    </row>
    <row r="696" spans="1:15" x14ac:dyDescent="0.3">
      <c r="A696" t="s">
        <v>10</v>
      </c>
      <c r="B696">
        <v>23</v>
      </c>
      <c r="C696" t="s">
        <v>77</v>
      </c>
      <c r="D696" t="s">
        <v>873</v>
      </c>
      <c r="E696" t="s">
        <v>1360</v>
      </c>
      <c r="F696">
        <v>0</v>
      </c>
      <c r="G696">
        <v>20</v>
      </c>
      <c r="H696">
        <v>22</v>
      </c>
      <c r="I696">
        <v>22</v>
      </c>
      <c r="J696">
        <v>22</v>
      </c>
      <c r="K696">
        <f t="shared" si="50"/>
        <v>0</v>
      </c>
      <c r="L696">
        <f t="shared" si="51"/>
        <v>0</v>
      </c>
      <c r="M696">
        <f t="shared" si="52"/>
        <v>0</v>
      </c>
      <c r="N696">
        <f t="shared" si="53"/>
        <v>0</v>
      </c>
      <c r="O696">
        <f t="shared" si="54"/>
        <v>0</v>
      </c>
    </row>
    <row r="697" spans="1:15" x14ac:dyDescent="0.3">
      <c r="A697" t="s">
        <v>10</v>
      </c>
      <c r="B697">
        <v>23</v>
      </c>
      <c r="C697" t="s">
        <v>351</v>
      </c>
      <c r="D697" t="s">
        <v>1361</v>
      </c>
      <c r="E697" t="s">
        <v>1362</v>
      </c>
      <c r="F697">
        <v>0</v>
      </c>
      <c r="G697">
        <v>15</v>
      </c>
      <c r="H697">
        <v>14</v>
      </c>
      <c r="I697">
        <v>14</v>
      </c>
      <c r="J697">
        <v>14</v>
      </c>
      <c r="K697">
        <f t="shared" si="50"/>
        <v>0</v>
      </c>
      <c r="L697">
        <f t="shared" si="51"/>
        <v>0</v>
      </c>
      <c r="M697">
        <f t="shared" si="52"/>
        <v>0</v>
      </c>
      <c r="N697">
        <f t="shared" si="53"/>
        <v>0</v>
      </c>
      <c r="O697">
        <f t="shared" si="54"/>
        <v>0</v>
      </c>
    </row>
    <row r="698" spans="1:15" x14ac:dyDescent="0.3">
      <c r="A698" t="s">
        <v>10</v>
      </c>
      <c r="B698">
        <v>24</v>
      </c>
      <c r="C698" t="s">
        <v>14</v>
      </c>
      <c r="D698" t="s">
        <v>1363</v>
      </c>
      <c r="E698" t="s">
        <v>1364</v>
      </c>
      <c r="F698">
        <v>0</v>
      </c>
      <c r="G698">
        <v>36632</v>
      </c>
      <c r="H698">
        <v>36162</v>
      </c>
      <c r="I698">
        <v>36162</v>
      </c>
      <c r="J698">
        <v>36162</v>
      </c>
      <c r="K698">
        <f t="shared" si="50"/>
        <v>0</v>
      </c>
      <c r="L698">
        <f t="shared" si="51"/>
        <v>0</v>
      </c>
      <c r="M698">
        <f t="shared" si="52"/>
        <v>0</v>
      </c>
      <c r="N698">
        <f t="shared" si="53"/>
        <v>0</v>
      </c>
      <c r="O698">
        <f t="shared" si="54"/>
        <v>0</v>
      </c>
    </row>
    <row r="699" spans="1:15" x14ac:dyDescent="0.3">
      <c r="A699" t="s">
        <v>10</v>
      </c>
      <c r="B699">
        <v>24</v>
      </c>
      <c r="C699" t="s">
        <v>11</v>
      </c>
      <c r="D699" t="s">
        <v>1365</v>
      </c>
      <c r="E699" t="s">
        <v>1366</v>
      </c>
      <c r="F699">
        <v>0</v>
      </c>
      <c r="G699">
        <v>28308</v>
      </c>
      <c r="H699">
        <v>27369</v>
      </c>
      <c r="I699">
        <v>27369</v>
      </c>
      <c r="J699">
        <v>27369</v>
      </c>
      <c r="K699">
        <f t="shared" si="50"/>
        <v>0</v>
      </c>
      <c r="L699">
        <f t="shared" si="51"/>
        <v>0</v>
      </c>
      <c r="M699">
        <f t="shared" si="52"/>
        <v>0</v>
      </c>
      <c r="N699">
        <f t="shared" si="53"/>
        <v>0</v>
      </c>
      <c r="O699">
        <f t="shared" si="54"/>
        <v>0</v>
      </c>
    </row>
    <row r="700" spans="1:15" x14ac:dyDescent="0.3">
      <c r="A700" t="s">
        <v>10</v>
      </c>
      <c r="B700">
        <v>24</v>
      </c>
      <c r="C700" t="s">
        <v>20</v>
      </c>
      <c r="D700" t="s">
        <v>1367</v>
      </c>
      <c r="E700" t="s">
        <v>1322</v>
      </c>
      <c r="F700">
        <v>0</v>
      </c>
      <c r="G700">
        <v>14166</v>
      </c>
      <c r="H700">
        <v>13900</v>
      </c>
      <c r="I700">
        <v>13900</v>
      </c>
      <c r="J700">
        <v>13900</v>
      </c>
      <c r="K700">
        <f t="shared" si="50"/>
        <v>0</v>
      </c>
      <c r="L700">
        <f t="shared" si="51"/>
        <v>0</v>
      </c>
      <c r="M700">
        <f t="shared" si="52"/>
        <v>0</v>
      </c>
      <c r="N700">
        <f t="shared" si="53"/>
        <v>0</v>
      </c>
      <c r="O700">
        <f t="shared" si="54"/>
        <v>0</v>
      </c>
    </row>
    <row r="701" spans="1:15" x14ac:dyDescent="0.3">
      <c r="A701" t="s">
        <v>10</v>
      </c>
      <c r="B701">
        <v>24</v>
      </c>
      <c r="C701" t="s">
        <v>26</v>
      </c>
      <c r="D701" t="s">
        <v>1368</v>
      </c>
      <c r="E701" t="s">
        <v>1369</v>
      </c>
      <c r="F701">
        <v>0</v>
      </c>
      <c r="G701">
        <v>6991</v>
      </c>
      <c r="H701">
        <v>6719</v>
      </c>
      <c r="I701">
        <v>6719</v>
      </c>
      <c r="J701">
        <v>6719</v>
      </c>
      <c r="K701">
        <f t="shared" si="50"/>
        <v>0</v>
      </c>
      <c r="L701">
        <f t="shared" si="51"/>
        <v>0</v>
      </c>
      <c r="M701">
        <f t="shared" si="52"/>
        <v>0</v>
      </c>
      <c r="N701">
        <f t="shared" si="53"/>
        <v>0</v>
      </c>
      <c r="O701">
        <f t="shared" si="54"/>
        <v>0</v>
      </c>
    </row>
    <row r="702" spans="1:15" x14ac:dyDescent="0.3">
      <c r="A702" t="s">
        <v>10</v>
      </c>
      <c r="B702">
        <v>24</v>
      </c>
      <c r="C702" t="s">
        <v>29</v>
      </c>
      <c r="D702" t="s">
        <v>168</v>
      </c>
      <c r="E702" t="s">
        <v>1370</v>
      </c>
      <c r="F702">
        <v>0</v>
      </c>
      <c r="G702">
        <v>6550</v>
      </c>
      <c r="H702">
        <v>6462</v>
      </c>
      <c r="I702">
        <v>6462</v>
      </c>
      <c r="J702">
        <v>6462</v>
      </c>
      <c r="K702">
        <f t="shared" si="50"/>
        <v>0</v>
      </c>
      <c r="L702">
        <f t="shared" si="51"/>
        <v>0</v>
      </c>
      <c r="M702">
        <f t="shared" si="52"/>
        <v>0</v>
      </c>
      <c r="N702">
        <f t="shared" si="53"/>
        <v>0</v>
      </c>
      <c r="O702">
        <f t="shared" si="54"/>
        <v>0</v>
      </c>
    </row>
    <row r="703" spans="1:15" x14ac:dyDescent="0.3">
      <c r="A703" t="s">
        <v>10</v>
      </c>
      <c r="B703">
        <v>24</v>
      </c>
      <c r="C703" t="s">
        <v>23</v>
      </c>
      <c r="D703" t="s">
        <v>884</v>
      </c>
      <c r="E703" t="s">
        <v>1371</v>
      </c>
      <c r="F703">
        <v>0</v>
      </c>
      <c r="G703">
        <v>5715</v>
      </c>
      <c r="H703">
        <v>5487</v>
      </c>
      <c r="I703">
        <v>5487</v>
      </c>
      <c r="J703">
        <v>5487</v>
      </c>
      <c r="K703">
        <f t="shared" si="50"/>
        <v>0</v>
      </c>
      <c r="L703">
        <f t="shared" si="51"/>
        <v>0</v>
      </c>
      <c r="M703">
        <f t="shared" si="52"/>
        <v>0</v>
      </c>
      <c r="N703">
        <f t="shared" si="53"/>
        <v>0</v>
      </c>
      <c r="O703">
        <f t="shared" si="54"/>
        <v>0</v>
      </c>
    </row>
    <row r="704" spans="1:15" x14ac:dyDescent="0.3">
      <c r="A704" t="s">
        <v>10</v>
      </c>
      <c r="B704">
        <v>24</v>
      </c>
      <c r="C704" t="s">
        <v>50</v>
      </c>
      <c r="D704" t="s">
        <v>1372</v>
      </c>
      <c r="E704" t="s">
        <v>1373</v>
      </c>
      <c r="F704">
        <v>0</v>
      </c>
      <c r="G704">
        <v>2835</v>
      </c>
      <c r="H704">
        <v>2721</v>
      </c>
      <c r="I704">
        <v>2721</v>
      </c>
      <c r="J704">
        <v>2721</v>
      </c>
      <c r="K704">
        <f t="shared" si="50"/>
        <v>0</v>
      </c>
      <c r="L704">
        <f t="shared" si="51"/>
        <v>0</v>
      </c>
      <c r="M704">
        <f t="shared" si="52"/>
        <v>0</v>
      </c>
      <c r="N704">
        <f t="shared" si="53"/>
        <v>0</v>
      </c>
      <c r="O704">
        <f t="shared" si="54"/>
        <v>0</v>
      </c>
    </row>
    <row r="705" spans="1:15" x14ac:dyDescent="0.3">
      <c r="A705" t="s">
        <v>10</v>
      </c>
      <c r="B705">
        <v>24</v>
      </c>
      <c r="C705" t="s">
        <v>53</v>
      </c>
      <c r="D705" t="s">
        <v>1374</v>
      </c>
      <c r="E705" t="s">
        <v>1375</v>
      </c>
      <c r="F705">
        <v>0</v>
      </c>
      <c r="G705">
        <v>1086</v>
      </c>
      <c r="H705">
        <v>1069</v>
      </c>
      <c r="I705">
        <v>1069</v>
      </c>
      <c r="J705">
        <v>1069</v>
      </c>
      <c r="K705">
        <f t="shared" si="50"/>
        <v>0</v>
      </c>
      <c r="L705">
        <f t="shared" si="51"/>
        <v>0</v>
      </c>
      <c r="M705">
        <f t="shared" si="52"/>
        <v>0</v>
      </c>
      <c r="N705">
        <f t="shared" si="53"/>
        <v>0</v>
      </c>
      <c r="O705">
        <f t="shared" si="54"/>
        <v>0</v>
      </c>
    </row>
    <row r="706" spans="1:15" x14ac:dyDescent="0.3">
      <c r="A706" t="s">
        <v>10</v>
      </c>
      <c r="B706">
        <v>24</v>
      </c>
      <c r="C706" t="s">
        <v>47</v>
      </c>
      <c r="D706" t="s">
        <v>1376</v>
      </c>
      <c r="E706" t="s">
        <v>1377</v>
      </c>
      <c r="F706">
        <v>0</v>
      </c>
      <c r="G706">
        <v>882</v>
      </c>
      <c r="H706">
        <v>845</v>
      </c>
      <c r="I706">
        <v>845</v>
      </c>
      <c r="J706">
        <v>845</v>
      </c>
      <c r="K706">
        <f t="shared" si="50"/>
        <v>0</v>
      </c>
      <c r="L706">
        <f t="shared" si="51"/>
        <v>0</v>
      </c>
      <c r="M706">
        <f t="shared" si="52"/>
        <v>0</v>
      </c>
      <c r="N706">
        <f t="shared" si="53"/>
        <v>0</v>
      </c>
      <c r="O706">
        <f t="shared" si="54"/>
        <v>0</v>
      </c>
    </row>
    <row r="707" spans="1:15" x14ac:dyDescent="0.3">
      <c r="A707" t="s">
        <v>10</v>
      </c>
      <c r="B707">
        <v>24</v>
      </c>
      <c r="C707" t="s">
        <v>32</v>
      </c>
      <c r="D707" t="s">
        <v>1378</v>
      </c>
      <c r="E707" t="s">
        <v>1379</v>
      </c>
      <c r="F707">
        <v>0</v>
      </c>
      <c r="G707">
        <v>567</v>
      </c>
      <c r="H707">
        <v>558</v>
      </c>
      <c r="I707">
        <v>558</v>
      </c>
      <c r="J707">
        <v>558</v>
      </c>
      <c r="K707">
        <f t="shared" si="50"/>
        <v>0</v>
      </c>
      <c r="L707">
        <f t="shared" si="51"/>
        <v>0</v>
      </c>
      <c r="M707">
        <f t="shared" si="52"/>
        <v>0</v>
      </c>
      <c r="N707">
        <f t="shared" si="53"/>
        <v>0</v>
      </c>
      <c r="O707">
        <f t="shared" si="54"/>
        <v>0</v>
      </c>
    </row>
    <row r="708" spans="1:15" x14ac:dyDescent="0.3">
      <c r="A708" t="s">
        <v>10</v>
      </c>
      <c r="B708">
        <v>24</v>
      </c>
      <c r="C708" t="s">
        <v>118</v>
      </c>
      <c r="D708" t="s">
        <v>1380</v>
      </c>
      <c r="E708" t="s">
        <v>1381</v>
      </c>
      <c r="F708">
        <v>0</v>
      </c>
      <c r="G708">
        <v>516</v>
      </c>
      <c r="H708">
        <v>500</v>
      </c>
      <c r="I708">
        <v>500</v>
      </c>
      <c r="J708">
        <v>500</v>
      </c>
      <c r="K708">
        <f t="shared" ref="K708:K771" si="55">IF(AND($A708=$D$1,$B708=$E$1),F708,0)</f>
        <v>0</v>
      </c>
      <c r="L708">
        <f t="shared" ref="L708:L771" si="56">IF(AND($A708=$D$1,$B708=$E$1),G708,0)</f>
        <v>0</v>
      </c>
      <c r="M708">
        <f t="shared" ref="M708:M771" si="57">IF(AND($A708=$D$1,$B708=$E$1),H708,0)</f>
        <v>0</v>
      </c>
      <c r="N708">
        <f t="shared" ref="N708:N771" si="58">IF(AND($A708=$D$1,$B708=$E$1),I708,0)</f>
        <v>0</v>
      </c>
      <c r="O708">
        <f t="shared" ref="O708:O771" si="59">IF(AND($A708=$D$1,$B708=$E$1),J708,0)</f>
        <v>0</v>
      </c>
    </row>
    <row r="709" spans="1:15" x14ac:dyDescent="0.3">
      <c r="A709" t="s">
        <v>10</v>
      </c>
      <c r="B709">
        <v>24</v>
      </c>
      <c r="C709" t="s">
        <v>35</v>
      </c>
      <c r="D709" t="s">
        <v>1382</v>
      </c>
      <c r="E709" t="s">
        <v>1383</v>
      </c>
      <c r="F709">
        <v>0</v>
      </c>
      <c r="G709">
        <v>435</v>
      </c>
      <c r="H709">
        <v>432</v>
      </c>
      <c r="I709">
        <v>432</v>
      </c>
      <c r="J709">
        <v>432</v>
      </c>
      <c r="K709">
        <f t="shared" si="55"/>
        <v>0</v>
      </c>
      <c r="L709">
        <f t="shared" si="56"/>
        <v>0</v>
      </c>
      <c r="M709">
        <f t="shared" si="57"/>
        <v>0</v>
      </c>
      <c r="N709">
        <f t="shared" si="58"/>
        <v>0</v>
      </c>
      <c r="O709">
        <f t="shared" si="59"/>
        <v>0</v>
      </c>
    </row>
    <row r="710" spans="1:15" x14ac:dyDescent="0.3">
      <c r="A710" t="s">
        <v>10</v>
      </c>
      <c r="B710">
        <v>24</v>
      </c>
      <c r="C710" t="s">
        <v>38</v>
      </c>
      <c r="D710" t="s">
        <v>1384</v>
      </c>
      <c r="E710" t="s">
        <v>1385</v>
      </c>
      <c r="F710">
        <v>0</v>
      </c>
      <c r="G710">
        <v>386</v>
      </c>
      <c r="H710">
        <v>375</v>
      </c>
      <c r="I710">
        <v>375</v>
      </c>
      <c r="J710">
        <v>375</v>
      </c>
      <c r="K710">
        <f t="shared" si="55"/>
        <v>0</v>
      </c>
      <c r="L710">
        <f t="shared" si="56"/>
        <v>0</v>
      </c>
      <c r="M710">
        <f t="shared" si="57"/>
        <v>0</v>
      </c>
      <c r="N710">
        <f t="shared" si="58"/>
        <v>0</v>
      </c>
      <c r="O710">
        <f t="shared" si="59"/>
        <v>0</v>
      </c>
    </row>
    <row r="711" spans="1:15" x14ac:dyDescent="0.3">
      <c r="A711" t="s">
        <v>10</v>
      </c>
      <c r="B711">
        <v>24</v>
      </c>
      <c r="C711" t="s">
        <v>80</v>
      </c>
      <c r="D711" t="s">
        <v>1386</v>
      </c>
      <c r="E711" t="s">
        <v>1387</v>
      </c>
      <c r="F711">
        <v>0</v>
      </c>
      <c r="G711">
        <v>140</v>
      </c>
      <c r="H711">
        <v>137</v>
      </c>
      <c r="I711">
        <v>137</v>
      </c>
      <c r="J711">
        <v>137</v>
      </c>
      <c r="K711">
        <f t="shared" si="55"/>
        <v>0</v>
      </c>
      <c r="L711">
        <f t="shared" si="56"/>
        <v>0</v>
      </c>
      <c r="M711">
        <f t="shared" si="57"/>
        <v>0</v>
      </c>
      <c r="N711">
        <f t="shared" si="58"/>
        <v>0</v>
      </c>
      <c r="O711">
        <f t="shared" si="59"/>
        <v>0</v>
      </c>
    </row>
    <row r="712" spans="1:15" x14ac:dyDescent="0.3">
      <c r="A712" t="s">
        <v>10</v>
      </c>
      <c r="B712">
        <v>24</v>
      </c>
      <c r="C712" t="s">
        <v>71</v>
      </c>
      <c r="D712" t="s">
        <v>254</v>
      </c>
      <c r="E712" t="s">
        <v>1388</v>
      </c>
      <c r="F712">
        <v>0</v>
      </c>
      <c r="G712">
        <v>135</v>
      </c>
      <c r="H712">
        <v>124</v>
      </c>
      <c r="I712">
        <v>124</v>
      </c>
      <c r="J712">
        <v>124</v>
      </c>
      <c r="K712">
        <f t="shared" si="55"/>
        <v>0</v>
      </c>
      <c r="L712">
        <f t="shared" si="56"/>
        <v>0</v>
      </c>
      <c r="M712">
        <f t="shared" si="57"/>
        <v>0</v>
      </c>
      <c r="N712">
        <f t="shared" si="58"/>
        <v>0</v>
      </c>
      <c r="O712">
        <f t="shared" si="59"/>
        <v>0</v>
      </c>
    </row>
    <row r="713" spans="1:15" x14ac:dyDescent="0.3">
      <c r="A713" t="s">
        <v>10</v>
      </c>
      <c r="B713">
        <v>24</v>
      </c>
      <c r="C713" t="s">
        <v>200</v>
      </c>
      <c r="D713" t="s">
        <v>1389</v>
      </c>
      <c r="E713" t="s">
        <v>1390</v>
      </c>
      <c r="F713">
        <v>0</v>
      </c>
      <c r="G713">
        <v>132</v>
      </c>
      <c r="H713">
        <v>138</v>
      </c>
      <c r="I713">
        <v>138</v>
      </c>
      <c r="J713">
        <v>138</v>
      </c>
      <c r="K713">
        <f t="shared" si="55"/>
        <v>0</v>
      </c>
      <c r="L713">
        <f t="shared" si="56"/>
        <v>0</v>
      </c>
      <c r="M713">
        <f t="shared" si="57"/>
        <v>0</v>
      </c>
      <c r="N713">
        <f t="shared" si="58"/>
        <v>0</v>
      </c>
      <c r="O713">
        <f t="shared" si="59"/>
        <v>0</v>
      </c>
    </row>
    <row r="714" spans="1:15" x14ac:dyDescent="0.3">
      <c r="A714" t="s">
        <v>10</v>
      </c>
      <c r="B714">
        <v>24</v>
      </c>
      <c r="C714" t="s">
        <v>211</v>
      </c>
      <c r="D714" t="s">
        <v>1016</v>
      </c>
      <c r="E714" t="s">
        <v>1391</v>
      </c>
      <c r="F714">
        <v>0</v>
      </c>
      <c r="G714">
        <v>107</v>
      </c>
      <c r="H714">
        <v>101</v>
      </c>
      <c r="I714">
        <v>101</v>
      </c>
      <c r="J714">
        <v>101</v>
      </c>
      <c r="K714">
        <f t="shared" si="55"/>
        <v>0</v>
      </c>
      <c r="L714">
        <f t="shared" si="56"/>
        <v>0</v>
      </c>
      <c r="M714">
        <f t="shared" si="57"/>
        <v>0</v>
      </c>
      <c r="N714">
        <f t="shared" si="58"/>
        <v>0</v>
      </c>
      <c r="O714">
        <f t="shared" si="59"/>
        <v>0</v>
      </c>
    </row>
    <row r="715" spans="1:15" x14ac:dyDescent="0.3">
      <c r="A715" t="s">
        <v>10</v>
      </c>
      <c r="B715">
        <v>24</v>
      </c>
      <c r="C715" t="s">
        <v>41</v>
      </c>
      <c r="D715" t="s">
        <v>1392</v>
      </c>
      <c r="E715" t="s">
        <v>1393</v>
      </c>
      <c r="F715">
        <v>0</v>
      </c>
      <c r="G715">
        <v>101</v>
      </c>
      <c r="H715">
        <v>106</v>
      </c>
      <c r="I715">
        <v>106</v>
      </c>
      <c r="J715">
        <v>106</v>
      </c>
      <c r="K715">
        <f t="shared" si="55"/>
        <v>0</v>
      </c>
      <c r="L715">
        <f t="shared" si="56"/>
        <v>0</v>
      </c>
      <c r="M715">
        <f t="shared" si="57"/>
        <v>0</v>
      </c>
      <c r="N715">
        <f t="shared" si="58"/>
        <v>0</v>
      </c>
      <c r="O715">
        <f t="shared" si="59"/>
        <v>0</v>
      </c>
    </row>
    <row r="716" spans="1:15" x14ac:dyDescent="0.3">
      <c r="A716" t="s">
        <v>10</v>
      </c>
      <c r="B716">
        <v>24</v>
      </c>
      <c r="C716" t="s">
        <v>526</v>
      </c>
      <c r="D716" t="s">
        <v>1394</v>
      </c>
      <c r="E716" t="s">
        <v>1395</v>
      </c>
      <c r="F716">
        <v>0</v>
      </c>
      <c r="G716">
        <v>64</v>
      </c>
      <c r="H716">
        <v>57</v>
      </c>
      <c r="I716">
        <v>57</v>
      </c>
      <c r="J716">
        <v>57</v>
      </c>
      <c r="K716">
        <f t="shared" si="55"/>
        <v>0</v>
      </c>
      <c r="L716">
        <f t="shared" si="56"/>
        <v>0</v>
      </c>
      <c r="M716">
        <f t="shared" si="57"/>
        <v>0</v>
      </c>
      <c r="N716">
        <f t="shared" si="58"/>
        <v>0</v>
      </c>
      <c r="O716">
        <f t="shared" si="59"/>
        <v>0</v>
      </c>
    </row>
    <row r="717" spans="1:15" x14ac:dyDescent="0.3">
      <c r="A717" t="s">
        <v>10</v>
      </c>
      <c r="B717">
        <v>24</v>
      </c>
      <c r="C717" t="s">
        <v>89</v>
      </c>
      <c r="D717" t="s">
        <v>1396</v>
      </c>
      <c r="E717" t="s">
        <v>1397</v>
      </c>
      <c r="F717">
        <v>0</v>
      </c>
      <c r="G717">
        <v>57</v>
      </c>
      <c r="H717">
        <v>57</v>
      </c>
      <c r="I717">
        <v>57</v>
      </c>
      <c r="J717">
        <v>57</v>
      </c>
      <c r="K717">
        <f t="shared" si="55"/>
        <v>0</v>
      </c>
      <c r="L717">
        <f t="shared" si="56"/>
        <v>0</v>
      </c>
      <c r="M717">
        <f t="shared" si="57"/>
        <v>0</v>
      </c>
      <c r="N717">
        <f t="shared" si="58"/>
        <v>0</v>
      </c>
      <c r="O717">
        <f t="shared" si="59"/>
        <v>0</v>
      </c>
    </row>
    <row r="718" spans="1:15" x14ac:dyDescent="0.3">
      <c r="A718" t="s">
        <v>10</v>
      </c>
      <c r="B718">
        <v>24</v>
      </c>
      <c r="C718" t="s">
        <v>197</v>
      </c>
      <c r="D718" t="s">
        <v>1398</v>
      </c>
      <c r="E718" t="s">
        <v>1399</v>
      </c>
      <c r="F718">
        <v>0</v>
      </c>
      <c r="G718">
        <v>57</v>
      </c>
      <c r="H718">
        <v>59</v>
      </c>
      <c r="I718">
        <v>59</v>
      </c>
      <c r="J718">
        <v>59</v>
      </c>
      <c r="K718">
        <f t="shared" si="55"/>
        <v>0</v>
      </c>
      <c r="L718">
        <f t="shared" si="56"/>
        <v>0</v>
      </c>
      <c r="M718">
        <f t="shared" si="57"/>
        <v>0</v>
      </c>
      <c r="N718">
        <f t="shared" si="58"/>
        <v>0</v>
      </c>
      <c r="O718">
        <f t="shared" si="59"/>
        <v>0</v>
      </c>
    </row>
    <row r="719" spans="1:15" x14ac:dyDescent="0.3">
      <c r="A719" t="s">
        <v>10</v>
      </c>
      <c r="B719">
        <v>24</v>
      </c>
      <c r="C719" t="s">
        <v>150</v>
      </c>
      <c r="D719" t="s">
        <v>1400</v>
      </c>
      <c r="E719" t="s">
        <v>1401</v>
      </c>
      <c r="F719">
        <v>0</v>
      </c>
      <c r="G719">
        <v>43</v>
      </c>
      <c r="H719">
        <v>41</v>
      </c>
      <c r="I719">
        <v>41</v>
      </c>
      <c r="J719">
        <v>41</v>
      </c>
      <c r="K719">
        <f t="shared" si="55"/>
        <v>0</v>
      </c>
      <c r="L719">
        <f t="shared" si="56"/>
        <v>0</v>
      </c>
      <c r="M719">
        <f t="shared" si="57"/>
        <v>0</v>
      </c>
      <c r="N719">
        <f t="shared" si="58"/>
        <v>0</v>
      </c>
      <c r="O719">
        <f t="shared" si="59"/>
        <v>0</v>
      </c>
    </row>
    <row r="720" spans="1:15" x14ac:dyDescent="0.3">
      <c r="A720" t="s">
        <v>10</v>
      </c>
      <c r="B720">
        <v>24</v>
      </c>
      <c r="C720" t="s">
        <v>62</v>
      </c>
      <c r="D720" t="s">
        <v>1402</v>
      </c>
      <c r="E720" t="s">
        <v>1403</v>
      </c>
      <c r="F720">
        <v>0</v>
      </c>
      <c r="G720">
        <v>40</v>
      </c>
      <c r="H720">
        <v>40</v>
      </c>
      <c r="I720">
        <v>40</v>
      </c>
      <c r="J720">
        <v>40</v>
      </c>
      <c r="K720">
        <f t="shared" si="55"/>
        <v>0</v>
      </c>
      <c r="L720">
        <f t="shared" si="56"/>
        <v>0</v>
      </c>
      <c r="M720">
        <f t="shared" si="57"/>
        <v>0</v>
      </c>
      <c r="N720">
        <f t="shared" si="58"/>
        <v>0</v>
      </c>
      <c r="O720">
        <f t="shared" si="59"/>
        <v>0</v>
      </c>
    </row>
    <row r="721" spans="1:15" x14ac:dyDescent="0.3">
      <c r="A721" t="s">
        <v>10</v>
      </c>
      <c r="B721">
        <v>24</v>
      </c>
      <c r="C721" t="s">
        <v>65</v>
      </c>
      <c r="D721" t="s">
        <v>1404</v>
      </c>
      <c r="E721" t="s">
        <v>1405</v>
      </c>
      <c r="F721">
        <v>0</v>
      </c>
      <c r="G721">
        <v>30</v>
      </c>
      <c r="H721">
        <v>29</v>
      </c>
      <c r="I721">
        <v>29</v>
      </c>
      <c r="J721">
        <v>29</v>
      </c>
      <c r="K721">
        <f t="shared" si="55"/>
        <v>0</v>
      </c>
      <c r="L721">
        <f t="shared" si="56"/>
        <v>0</v>
      </c>
      <c r="M721">
        <f t="shared" si="57"/>
        <v>0</v>
      </c>
      <c r="N721">
        <f t="shared" si="58"/>
        <v>0</v>
      </c>
      <c r="O721">
        <f t="shared" si="59"/>
        <v>0</v>
      </c>
    </row>
    <row r="722" spans="1:15" x14ac:dyDescent="0.3">
      <c r="A722" t="s">
        <v>10</v>
      </c>
      <c r="B722">
        <v>24</v>
      </c>
      <c r="C722" t="s">
        <v>59</v>
      </c>
      <c r="D722" t="s">
        <v>1406</v>
      </c>
      <c r="E722" t="s">
        <v>1407</v>
      </c>
      <c r="F722">
        <v>0</v>
      </c>
      <c r="G722">
        <v>28</v>
      </c>
      <c r="H722">
        <v>26</v>
      </c>
      <c r="I722">
        <v>26</v>
      </c>
      <c r="J722">
        <v>26</v>
      </c>
      <c r="K722">
        <f t="shared" si="55"/>
        <v>0</v>
      </c>
      <c r="L722">
        <f t="shared" si="56"/>
        <v>0</v>
      </c>
      <c r="M722">
        <f t="shared" si="57"/>
        <v>0</v>
      </c>
      <c r="N722">
        <f t="shared" si="58"/>
        <v>0</v>
      </c>
      <c r="O722">
        <f t="shared" si="59"/>
        <v>0</v>
      </c>
    </row>
    <row r="723" spans="1:15" x14ac:dyDescent="0.3">
      <c r="A723" t="s">
        <v>10</v>
      </c>
      <c r="B723">
        <v>24</v>
      </c>
      <c r="C723" t="s">
        <v>86</v>
      </c>
      <c r="D723" t="s">
        <v>1408</v>
      </c>
      <c r="E723" t="s">
        <v>1409</v>
      </c>
      <c r="F723">
        <v>0</v>
      </c>
      <c r="G723">
        <v>28</v>
      </c>
      <c r="H723">
        <v>30</v>
      </c>
      <c r="I723">
        <v>30</v>
      </c>
      <c r="J723">
        <v>30</v>
      </c>
      <c r="K723">
        <f t="shared" si="55"/>
        <v>0</v>
      </c>
      <c r="L723">
        <f t="shared" si="56"/>
        <v>0</v>
      </c>
      <c r="M723">
        <f t="shared" si="57"/>
        <v>0</v>
      </c>
      <c r="N723">
        <f t="shared" si="58"/>
        <v>0</v>
      </c>
      <c r="O723">
        <f t="shared" si="59"/>
        <v>0</v>
      </c>
    </row>
    <row r="724" spans="1:15" x14ac:dyDescent="0.3">
      <c r="A724" t="s">
        <v>10</v>
      </c>
      <c r="B724">
        <v>24</v>
      </c>
      <c r="C724" t="s">
        <v>83</v>
      </c>
      <c r="D724" t="s">
        <v>1068</v>
      </c>
      <c r="E724" t="s">
        <v>1410</v>
      </c>
      <c r="F724">
        <v>0</v>
      </c>
      <c r="G724">
        <v>27</v>
      </c>
      <c r="H724">
        <v>29</v>
      </c>
      <c r="I724">
        <v>29</v>
      </c>
      <c r="J724">
        <v>29</v>
      </c>
      <c r="K724">
        <f t="shared" si="55"/>
        <v>0</v>
      </c>
      <c r="L724">
        <f t="shared" si="56"/>
        <v>0</v>
      </c>
      <c r="M724">
        <f t="shared" si="57"/>
        <v>0</v>
      </c>
      <c r="N724">
        <f t="shared" si="58"/>
        <v>0</v>
      </c>
      <c r="O724">
        <f t="shared" si="59"/>
        <v>0</v>
      </c>
    </row>
    <row r="725" spans="1:15" x14ac:dyDescent="0.3">
      <c r="A725" t="s">
        <v>10</v>
      </c>
      <c r="B725">
        <v>24</v>
      </c>
      <c r="C725" t="s">
        <v>95</v>
      </c>
      <c r="D725" t="s">
        <v>1411</v>
      </c>
      <c r="E725" t="s">
        <v>1412</v>
      </c>
      <c r="F725">
        <v>0</v>
      </c>
      <c r="G725">
        <v>24</v>
      </c>
      <c r="H725">
        <v>24</v>
      </c>
      <c r="I725">
        <v>24</v>
      </c>
      <c r="J725">
        <v>24</v>
      </c>
      <c r="K725">
        <f t="shared" si="55"/>
        <v>0</v>
      </c>
      <c r="L725">
        <f t="shared" si="56"/>
        <v>0</v>
      </c>
      <c r="M725">
        <f t="shared" si="57"/>
        <v>0</v>
      </c>
      <c r="N725">
        <f t="shared" si="58"/>
        <v>0</v>
      </c>
      <c r="O725">
        <f t="shared" si="59"/>
        <v>0</v>
      </c>
    </row>
    <row r="726" spans="1:15" x14ac:dyDescent="0.3">
      <c r="A726" t="s">
        <v>10</v>
      </c>
      <c r="B726">
        <v>24</v>
      </c>
      <c r="C726" t="s">
        <v>77</v>
      </c>
      <c r="D726" t="s">
        <v>1413</v>
      </c>
      <c r="E726" t="s">
        <v>1414</v>
      </c>
      <c r="F726">
        <v>0</v>
      </c>
      <c r="G726">
        <v>20</v>
      </c>
      <c r="H726">
        <v>19</v>
      </c>
      <c r="I726">
        <v>19</v>
      </c>
      <c r="J726">
        <v>19</v>
      </c>
      <c r="K726">
        <f t="shared" si="55"/>
        <v>0</v>
      </c>
      <c r="L726">
        <f t="shared" si="56"/>
        <v>0</v>
      </c>
      <c r="M726">
        <f t="shared" si="57"/>
        <v>0</v>
      </c>
      <c r="N726">
        <f t="shared" si="58"/>
        <v>0</v>
      </c>
      <c r="O726">
        <f t="shared" si="59"/>
        <v>0</v>
      </c>
    </row>
    <row r="727" spans="1:15" x14ac:dyDescent="0.3">
      <c r="A727" t="s">
        <v>10</v>
      </c>
      <c r="B727">
        <v>24</v>
      </c>
      <c r="C727" t="s">
        <v>56</v>
      </c>
      <c r="D727" t="s">
        <v>1415</v>
      </c>
      <c r="E727" t="s">
        <v>1416</v>
      </c>
      <c r="F727">
        <v>0</v>
      </c>
      <c r="G727">
        <v>19</v>
      </c>
      <c r="H727">
        <v>17</v>
      </c>
      <c r="I727">
        <v>17</v>
      </c>
      <c r="J727">
        <v>17</v>
      </c>
      <c r="K727">
        <f t="shared" si="55"/>
        <v>0</v>
      </c>
      <c r="L727">
        <f t="shared" si="56"/>
        <v>0</v>
      </c>
      <c r="M727">
        <f t="shared" si="57"/>
        <v>0</v>
      </c>
      <c r="N727">
        <f t="shared" si="58"/>
        <v>0</v>
      </c>
      <c r="O727">
        <f t="shared" si="59"/>
        <v>0</v>
      </c>
    </row>
    <row r="728" spans="1:15" x14ac:dyDescent="0.3">
      <c r="A728" t="s">
        <v>10</v>
      </c>
      <c r="B728">
        <v>24</v>
      </c>
      <c r="C728" t="s">
        <v>351</v>
      </c>
      <c r="D728" t="s">
        <v>1068</v>
      </c>
      <c r="E728" t="s">
        <v>1417</v>
      </c>
      <c r="F728">
        <v>0</v>
      </c>
      <c r="G728">
        <v>13</v>
      </c>
      <c r="H728">
        <v>15</v>
      </c>
      <c r="I728">
        <v>15</v>
      </c>
      <c r="J728">
        <v>15</v>
      </c>
      <c r="K728">
        <f t="shared" si="55"/>
        <v>0</v>
      </c>
      <c r="L728">
        <f t="shared" si="56"/>
        <v>0</v>
      </c>
      <c r="M728">
        <f t="shared" si="57"/>
        <v>0</v>
      </c>
      <c r="N728">
        <f t="shared" si="58"/>
        <v>0</v>
      </c>
      <c r="O728">
        <f t="shared" si="59"/>
        <v>0</v>
      </c>
    </row>
    <row r="729" spans="1:15" x14ac:dyDescent="0.3">
      <c r="A729" t="s">
        <v>10</v>
      </c>
      <c r="B729">
        <v>25</v>
      </c>
      <c r="C729" t="s">
        <v>14</v>
      </c>
      <c r="D729" t="s">
        <v>1418</v>
      </c>
      <c r="E729" t="s">
        <v>1419</v>
      </c>
      <c r="F729">
        <v>0</v>
      </c>
      <c r="G729">
        <v>31812</v>
      </c>
      <c r="H729">
        <v>32633</v>
      </c>
      <c r="I729">
        <v>32633</v>
      </c>
      <c r="J729">
        <v>32633</v>
      </c>
      <c r="K729">
        <f t="shared" si="55"/>
        <v>0</v>
      </c>
      <c r="L729">
        <f t="shared" si="56"/>
        <v>0</v>
      </c>
      <c r="M729">
        <f t="shared" si="57"/>
        <v>0</v>
      </c>
      <c r="N729">
        <f t="shared" si="58"/>
        <v>0</v>
      </c>
      <c r="O729">
        <f t="shared" si="59"/>
        <v>0</v>
      </c>
    </row>
    <row r="730" spans="1:15" x14ac:dyDescent="0.3">
      <c r="A730" t="s">
        <v>10</v>
      </c>
      <c r="B730">
        <v>25</v>
      </c>
      <c r="C730" t="s">
        <v>20</v>
      </c>
      <c r="D730" t="s">
        <v>1420</v>
      </c>
      <c r="E730" t="s">
        <v>1322</v>
      </c>
      <c r="F730">
        <v>0</v>
      </c>
      <c r="G730">
        <v>19935</v>
      </c>
      <c r="H730">
        <v>20375</v>
      </c>
      <c r="I730">
        <v>20375</v>
      </c>
      <c r="J730">
        <v>20375</v>
      </c>
      <c r="K730">
        <f t="shared" si="55"/>
        <v>0</v>
      </c>
      <c r="L730">
        <f t="shared" si="56"/>
        <v>0</v>
      </c>
      <c r="M730">
        <f t="shared" si="57"/>
        <v>0</v>
      </c>
      <c r="N730">
        <f t="shared" si="58"/>
        <v>0</v>
      </c>
      <c r="O730">
        <f t="shared" si="59"/>
        <v>0</v>
      </c>
    </row>
    <row r="731" spans="1:15" x14ac:dyDescent="0.3">
      <c r="A731" t="s">
        <v>10</v>
      </c>
      <c r="B731">
        <v>25</v>
      </c>
      <c r="C731" t="s">
        <v>11</v>
      </c>
      <c r="D731" t="s">
        <v>1421</v>
      </c>
      <c r="E731" t="s">
        <v>1422</v>
      </c>
      <c r="F731">
        <v>0</v>
      </c>
      <c r="G731">
        <v>14142</v>
      </c>
      <c r="H731">
        <v>14146</v>
      </c>
      <c r="I731">
        <v>14146</v>
      </c>
      <c r="J731">
        <v>14146</v>
      </c>
      <c r="K731">
        <f t="shared" si="55"/>
        <v>0</v>
      </c>
      <c r="L731">
        <f t="shared" si="56"/>
        <v>0</v>
      </c>
      <c r="M731">
        <f t="shared" si="57"/>
        <v>0</v>
      </c>
      <c r="N731">
        <f t="shared" si="58"/>
        <v>0</v>
      </c>
      <c r="O731">
        <f t="shared" si="59"/>
        <v>0</v>
      </c>
    </row>
    <row r="732" spans="1:15" x14ac:dyDescent="0.3">
      <c r="A732" t="s">
        <v>10</v>
      </c>
      <c r="B732">
        <v>25</v>
      </c>
      <c r="C732" t="s">
        <v>26</v>
      </c>
      <c r="D732" t="s">
        <v>1423</v>
      </c>
      <c r="E732" t="s">
        <v>1424</v>
      </c>
      <c r="F732">
        <v>0</v>
      </c>
      <c r="G732">
        <v>4533</v>
      </c>
      <c r="H732">
        <v>4620</v>
      </c>
      <c r="I732">
        <v>4620</v>
      </c>
      <c r="J732">
        <v>4620</v>
      </c>
      <c r="K732">
        <f t="shared" si="55"/>
        <v>0</v>
      </c>
      <c r="L732">
        <f t="shared" si="56"/>
        <v>0</v>
      </c>
      <c r="M732">
        <f t="shared" si="57"/>
        <v>0</v>
      </c>
      <c r="N732">
        <f t="shared" si="58"/>
        <v>0</v>
      </c>
      <c r="O732">
        <f t="shared" si="59"/>
        <v>0</v>
      </c>
    </row>
    <row r="733" spans="1:15" x14ac:dyDescent="0.3">
      <c r="A733" t="s">
        <v>10</v>
      </c>
      <c r="B733">
        <v>25</v>
      </c>
      <c r="C733" t="s">
        <v>23</v>
      </c>
      <c r="D733" t="s">
        <v>1425</v>
      </c>
      <c r="E733" t="s">
        <v>1426</v>
      </c>
      <c r="F733">
        <v>0</v>
      </c>
      <c r="G733">
        <v>4389</v>
      </c>
      <c r="H733">
        <v>4330</v>
      </c>
      <c r="I733">
        <v>4330</v>
      </c>
      <c r="J733">
        <v>4330</v>
      </c>
      <c r="K733">
        <f t="shared" si="55"/>
        <v>0</v>
      </c>
      <c r="L733">
        <f t="shared" si="56"/>
        <v>0</v>
      </c>
      <c r="M733">
        <f t="shared" si="57"/>
        <v>0</v>
      </c>
      <c r="N733">
        <f t="shared" si="58"/>
        <v>0</v>
      </c>
      <c r="O733">
        <f t="shared" si="59"/>
        <v>0</v>
      </c>
    </row>
    <row r="734" spans="1:15" x14ac:dyDescent="0.3">
      <c r="A734" t="s">
        <v>10</v>
      </c>
      <c r="B734">
        <v>25</v>
      </c>
      <c r="C734" t="s">
        <v>50</v>
      </c>
      <c r="D734" t="s">
        <v>1427</v>
      </c>
      <c r="E734" t="s">
        <v>1428</v>
      </c>
      <c r="F734">
        <v>0</v>
      </c>
      <c r="G734">
        <v>2090</v>
      </c>
      <c r="H734">
        <v>1996</v>
      </c>
      <c r="I734">
        <v>1996</v>
      </c>
      <c r="J734">
        <v>1996</v>
      </c>
      <c r="K734">
        <f t="shared" si="55"/>
        <v>0</v>
      </c>
      <c r="L734">
        <f t="shared" si="56"/>
        <v>0</v>
      </c>
      <c r="M734">
        <f t="shared" si="57"/>
        <v>0</v>
      </c>
      <c r="N734">
        <f t="shared" si="58"/>
        <v>0</v>
      </c>
      <c r="O734">
        <f t="shared" si="59"/>
        <v>0</v>
      </c>
    </row>
    <row r="735" spans="1:15" x14ac:dyDescent="0.3">
      <c r="A735" t="s">
        <v>10</v>
      </c>
      <c r="B735">
        <v>25</v>
      </c>
      <c r="C735" t="s">
        <v>29</v>
      </c>
      <c r="D735" t="s">
        <v>617</v>
      </c>
      <c r="E735" t="s">
        <v>1429</v>
      </c>
      <c r="F735">
        <v>0</v>
      </c>
      <c r="G735">
        <v>2046</v>
      </c>
      <c r="H735">
        <v>2047</v>
      </c>
      <c r="I735">
        <v>2047</v>
      </c>
      <c r="J735">
        <v>2047</v>
      </c>
      <c r="K735">
        <f t="shared" si="55"/>
        <v>0</v>
      </c>
      <c r="L735">
        <f t="shared" si="56"/>
        <v>0</v>
      </c>
      <c r="M735">
        <f t="shared" si="57"/>
        <v>0</v>
      </c>
      <c r="N735">
        <f t="shared" si="58"/>
        <v>0</v>
      </c>
      <c r="O735">
        <f t="shared" si="59"/>
        <v>0</v>
      </c>
    </row>
    <row r="736" spans="1:15" x14ac:dyDescent="0.3">
      <c r="A736" t="s">
        <v>10</v>
      </c>
      <c r="B736">
        <v>25</v>
      </c>
      <c r="C736" t="s">
        <v>35</v>
      </c>
      <c r="D736" t="s">
        <v>1430</v>
      </c>
      <c r="E736" t="s">
        <v>1431</v>
      </c>
      <c r="F736">
        <v>0</v>
      </c>
      <c r="G736">
        <v>426</v>
      </c>
      <c r="H736">
        <v>431</v>
      </c>
      <c r="I736">
        <v>431</v>
      </c>
      <c r="J736">
        <v>431</v>
      </c>
      <c r="K736">
        <f t="shared" si="55"/>
        <v>0</v>
      </c>
      <c r="L736">
        <f t="shared" si="56"/>
        <v>0</v>
      </c>
      <c r="M736">
        <f t="shared" si="57"/>
        <v>0</v>
      </c>
      <c r="N736">
        <f t="shared" si="58"/>
        <v>0</v>
      </c>
      <c r="O736">
        <f t="shared" si="59"/>
        <v>0</v>
      </c>
    </row>
    <row r="737" spans="1:15" x14ac:dyDescent="0.3">
      <c r="A737" t="s">
        <v>10</v>
      </c>
      <c r="B737">
        <v>25</v>
      </c>
      <c r="C737" t="s">
        <v>32</v>
      </c>
      <c r="D737" t="s">
        <v>1432</v>
      </c>
      <c r="E737" t="s">
        <v>1433</v>
      </c>
      <c r="F737">
        <v>0</v>
      </c>
      <c r="G737">
        <v>376</v>
      </c>
      <c r="H737">
        <v>397</v>
      </c>
      <c r="I737">
        <v>397</v>
      </c>
      <c r="J737">
        <v>397</v>
      </c>
      <c r="K737">
        <f t="shared" si="55"/>
        <v>0</v>
      </c>
      <c r="L737">
        <f t="shared" si="56"/>
        <v>0</v>
      </c>
      <c r="M737">
        <f t="shared" si="57"/>
        <v>0</v>
      </c>
      <c r="N737">
        <f t="shared" si="58"/>
        <v>0</v>
      </c>
      <c r="O737">
        <f t="shared" si="59"/>
        <v>0</v>
      </c>
    </row>
    <row r="738" spans="1:15" x14ac:dyDescent="0.3">
      <c r="A738" t="s">
        <v>10</v>
      </c>
      <c r="B738">
        <v>25</v>
      </c>
      <c r="C738" t="s">
        <v>47</v>
      </c>
      <c r="D738" t="s">
        <v>1434</v>
      </c>
      <c r="E738" t="s">
        <v>1435</v>
      </c>
      <c r="F738">
        <v>0</v>
      </c>
      <c r="G738">
        <v>330</v>
      </c>
      <c r="H738">
        <v>339</v>
      </c>
      <c r="I738">
        <v>339</v>
      </c>
      <c r="J738">
        <v>339</v>
      </c>
      <c r="K738">
        <f t="shared" si="55"/>
        <v>0</v>
      </c>
      <c r="L738">
        <f t="shared" si="56"/>
        <v>0</v>
      </c>
      <c r="M738">
        <f t="shared" si="57"/>
        <v>0</v>
      </c>
      <c r="N738">
        <f t="shared" si="58"/>
        <v>0</v>
      </c>
      <c r="O738">
        <f t="shared" si="59"/>
        <v>0</v>
      </c>
    </row>
    <row r="739" spans="1:15" x14ac:dyDescent="0.3">
      <c r="A739" t="s">
        <v>10</v>
      </c>
      <c r="B739">
        <v>25</v>
      </c>
      <c r="C739" t="s">
        <v>44</v>
      </c>
      <c r="D739" t="s">
        <v>1436</v>
      </c>
      <c r="E739" t="s">
        <v>1437</v>
      </c>
      <c r="F739">
        <v>0</v>
      </c>
      <c r="G739">
        <v>235</v>
      </c>
      <c r="H739">
        <v>303</v>
      </c>
      <c r="I739">
        <v>303</v>
      </c>
      <c r="J739">
        <v>303</v>
      </c>
      <c r="K739">
        <f t="shared" si="55"/>
        <v>0</v>
      </c>
      <c r="L739">
        <f t="shared" si="56"/>
        <v>0</v>
      </c>
      <c r="M739">
        <f t="shared" si="57"/>
        <v>0</v>
      </c>
      <c r="N739">
        <f t="shared" si="58"/>
        <v>0</v>
      </c>
      <c r="O739">
        <f t="shared" si="59"/>
        <v>0</v>
      </c>
    </row>
    <row r="740" spans="1:15" x14ac:dyDescent="0.3">
      <c r="A740" t="s">
        <v>10</v>
      </c>
      <c r="B740">
        <v>25</v>
      </c>
      <c r="C740" t="s">
        <v>118</v>
      </c>
      <c r="D740" t="s">
        <v>1438</v>
      </c>
      <c r="E740" t="s">
        <v>1439</v>
      </c>
      <c r="F740">
        <v>0</v>
      </c>
      <c r="G740">
        <v>208</v>
      </c>
      <c r="H740">
        <v>217</v>
      </c>
      <c r="I740">
        <v>217</v>
      </c>
      <c r="J740">
        <v>217</v>
      </c>
      <c r="K740">
        <f t="shared" si="55"/>
        <v>0</v>
      </c>
      <c r="L740">
        <f t="shared" si="56"/>
        <v>0</v>
      </c>
      <c r="M740">
        <f t="shared" si="57"/>
        <v>0</v>
      </c>
      <c r="N740">
        <f t="shared" si="58"/>
        <v>0</v>
      </c>
      <c r="O740">
        <f t="shared" si="59"/>
        <v>0</v>
      </c>
    </row>
    <row r="741" spans="1:15" x14ac:dyDescent="0.3">
      <c r="A741" t="s">
        <v>10</v>
      </c>
      <c r="B741">
        <v>25</v>
      </c>
      <c r="C741" t="s">
        <v>38</v>
      </c>
      <c r="D741" t="s">
        <v>1440</v>
      </c>
      <c r="E741" t="s">
        <v>1441</v>
      </c>
      <c r="F741">
        <v>0</v>
      </c>
      <c r="G741">
        <v>205</v>
      </c>
      <c r="H741">
        <v>201</v>
      </c>
      <c r="I741">
        <v>201</v>
      </c>
      <c r="J741">
        <v>201</v>
      </c>
      <c r="K741">
        <f t="shared" si="55"/>
        <v>0</v>
      </c>
      <c r="L741">
        <f t="shared" si="56"/>
        <v>0</v>
      </c>
      <c r="M741">
        <f t="shared" si="57"/>
        <v>0</v>
      </c>
      <c r="N741">
        <f t="shared" si="58"/>
        <v>0</v>
      </c>
      <c r="O741">
        <f t="shared" si="59"/>
        <v>0</v>
      </c>
    </row>
    <row r="742" spans="1:15" x14ac:dyDescent="0.3">
      <c r="A742" t="s">
        <v>10</v>
      </c>
      <c r="B742">
        <v>25</v>
      </c>
      <c r="C742" t="s">
        <v>53</v>
      </c>
      <c r="D742" t="s">
        <v>1442</v>
      </c>
      <c r="E742" t="s">
        <v>1443</v>
      </c>
      <c r="F742">
        <v>0</v>
      </c>
      <c r="G742">
        <v>121</v>
      </c>
      <c r="H742">
        <v>118</v>
      </c>
      <c r="I742">
        <v>118</v>
      </c>
      <c r="J742">
        <v>118</v>
      </c>
      <c r="K742">
        <f t="shared" si="55"/>
        <v>0</v>
      </c>
      <c r="L742">
        <f t="shared" si="56"/>
        <v>0</v>
      </c>
      <c r="M742">
        <f t="shared" si="57"/>
        <v>0</v>
      </c>
      <c r="N742">
        <f t="shared" si="58"/>
        <v>0</v>
      </c>
      <c r="O742">
        <f t="shared" si="59"/>
        <v>0</v>
      </c>
    </row>
    <row r="743" spans="1:15" x14ac:dyDescent="0.3">
      <c r="A743" t="s">
        <v>10</v>
      </c>
      <c r="B743">
        <v>25</v>
      </c>
      <c r="C743" t="s">
        <v>80</v>
      </c>
      <c r="D743" t="s">
        <v>1444</v>
      </c>
      <c r="E743" t="s">
        <v>1445</v>
      </c>
      <c r="F743">
        <v>0</v>
      </c>
      <c r="G743">
        <v>107</v>
      </c>
      <c r="H743">
        <v>112</v>
      </c>
      <c r="I743">
        <v>112</v>
      </c>
      <c r="J743">
        <v>112</v>
      </c>
      <c r="K743">
        <f t="shared" si="55"/>
        <v>0</v>
      </c>
      <c r="L743">
        <f t="shared" si="56"/>
        <v>0</v>
      </c>
      <c r="M743">
        <f t="shared" si="57"/>
        <v>0</v>
      </c>
      <c r="N743">
        <f t="shared" si="58"/>
        <v>0</v>
      </c>
      <c r="O743">
        <f t="shared" si="59"/>
        <v>0</v>
      </c>
    </row>
    <row r="744" spans="1:15" x14ac:dyDescent="0.3">
      <c r="A744" t="s">
        <v>10</v>
      </c>
      <c r="B744">
        <v>25</v>
      </c>
      <c r="C744" t="s">
        <v>59</v>
      </c>
      <c r="D744" t="s">
        <v>1446</v>
      </c>
      <c r="E744" t="s">
        <v>1447</v>
      </c>
      <c r="F744">
        <v>0</v>
      </c>
      <c r="G744">
        <v>99</v>
      </c>
      <c r="H744">
        <v>108</v>
      </c>
      <c r="I744">
        <v>108</v>
      </c>
      <c r="J744">
        <v>108</v>
      </c>
      <c r="K744">
        <f t="shared" si="55"/>
        <v>0</v>
      </c>
      <c r="L744">
        <f t="shared" si="56"/>
        <v>0</v>
      </c>
      <c r="M744">
        <f t="shared" si="57"/>
        <v>0</v>
      </c>
      <c r="N744">
        <f t="shared" si="58"/>
        <v>0</v>
      </c>
      <c r="O744">
        <f t="shared" si="59"/>
        <v>0</v>
      </c>
    </row>
    <row r="745" spans="1:15" x14ac:dyDescent="0.3">
      <c r="A745" t="s">
        <v>10</v>
      </c>
      <c r="B745">
        <v>25</v>
      </c>
      <c r="C745" t="s">
        <v>41</v>
      </c>
      <c r="D745" t="s">
        <v>1126</v>
      </c>
      <c r="E745" t="s">
        <v>1448</v>
      </c>
      <c r="F745">
        <v>0</v>
      </c>
      <c r="G745">
        <v>94</v>
      </c>
      <c r="H745">
        <v>94</v>
      </c>
      <c r="I745">
        <v>94</v>
      </c>
      <c r="J745">
        <v>94</v>
      </c>
      <c r="K745">
        <f t="shared" si="55"/>
        <v>0</v>
      </c>
      <c r="L745">
        <f t="shared" si="56"/>
        <v>0</v>
      </c>
      <c r="M745">
        <f t="shared" si="57"/>
        <v>0</v>
      </c>
      <c r="N745">
        <f t="shared" si="58"/>
        <v>0</v>
      </c>
      <c r="O745">
        <f t="shared" si="59"/>
        <v>0</v>
      </c>
    </row>
    <row r="746" spans="1:15" x14ac:dyDescent="0.3">
      <c r="A746" t="s">
        <v>10</v>
      </c>
      <c r="B746">
        <v>25</v>
      </c>
      <c r="C746" t="s">
        <v>56</v>
      </c>
      <c r="D746" t="s">
        <v>1449</v>
      </c>
      <c r="E746" t="s">
        <v>1450</v>
      </c>
      <c r="F746">
        <v>0</v>
      </c>
      <c r="G746">
        <v>90</v>
      </c>
      <c r="H746">
        <v>113</v>
      </c>
      <c r="I746">
        <v>113</v>
      </c>
      <c r="J746">
        <v>113</v>
      </c>
      <c r="K746">
        <f t="shared" si="55"/>
        <v>0</v>
      </c>
      <c r="L746">
        <f t="shared" si="56"/>
        <v>0</v>
      </c>
      <c r="M746">
        <f t="shared" si="57"/>
        <v>0</v>
      </c>
      <c r="N746">
        <f t="shared" si="58"/>
        <v>0</v>
      </c>
      <c r="O746">
        <f t="shared" si="59"/>
        <v>0</v>
      </c>
    </row>
    <row r="747" spans="1:15" x14ac:dyDescent="0.3">
      <c r="A747" t="s">
        <v>10</v>
      </c>
      <c r="B747">
        <v>25</v>
      </c>
      <c r="C747" t="s">
        <v>197</v>
      </c>
      <c r="D747" t="s">
        <v>1451</v>
      </c>
      <c r="E747" t="s">
        <v>1452</v>
      </c>
      <c r="F747">
        <v>0</v>
      </c>
      <c r="G747">
        <v>87</v>
      </c>
      <c r="H747">
        <v>93</v>
      </c>
      <c r="I747">
        <v>93</v>
      </c>
      <c r="J747">
        <v>93</v>
      </c>
      <c r="K747">
        <f t="shared" si="55"/>
        <v>0</v>
      </c>
      <c r="L747">
        <f t="shared" si="56"/>
        <v>0</v>
      </c>
      <c r="M747">
        <f t="shared" si="57"/>
        <v>0</v>
      </c>
      <c r="N747">
        <f t="shared" si="58"/>
        <v>0</v>
      </c>
      <c r="O747">
        <f t="shared" si="59"/>
        <v>0</v>
      </c>
    </row>
    <row r="748" spans="1:15" x14ac:dyDescent="0.3">
      <c r="A748" t="s">
        <v>10</v>
      </c>
      <c r="B748">
        <v>25</v>
      </c>
      <c r="C748" t="s">
        <v>71</v>
      </c>
      <c r="D748" t="s">
        <v>1453</v>
      </c>
      <c r="E748" t="s">
        <v>1454</v>
      </c>
      <c r="F748">
        <v>0</v>
      </c>
      <c r="G748">
        <v>74</v>
      </c>
      <c r="H748">
        <v>74</v>
      </c>
      <c r="I748">
        <v>74</v>
      </c>
      <c r="J748">
        <v>74</v>
      </c>
      <c r="K748">
        <f t="shared" si="55"/>
        <v>0</v>
      </c>
      <c r="L748">
        <f t="shared" si="56"/>
        <v>0</v>
      </c>
      <c r="M748">
        <f t="shared" si="57"/>
        <v>0</v>
      </c>
      <c r="N748">
        <f t="shared" si="58"/>
        <v>0</v>
      </c>
      <c r="O748">
        <f t="shared" si="59"/>
        <v>0</v>
      </c>
    </row>
    <row r="749" spans="1:15" x14ac:dyDescent="0.3">
      <c r="A749" t="s">
        <v>10</v>
      </c>
      <c r="B749">
        <v>25</v>
      </c>
      <c r="C749" t="s">
        <v>211</v>
      </c>
      <c r="D749" t="s">
        <v>1321</v>
      </c>
      <c r="E749" t="s">
        <v>372</v>
      </c>
      <c r="F749">
        <v>0</v>
      </c>
      <c r="G749">
        <v>71</v>
      </c>
      <c r="H749">
        <v>75</v>
      </c>
      <c r="I749">
        <v>75</v>
      </c>
      <c r="J749">
        <v>75</v>
      </c>
      <c r="K749">
        <f t="shared" si="55"/>
        <v>0</v>
      </c>
      <c r="L749">
        <f t="shared" si="56"/>
        <v>0</v>
      </c>
      <c r="M749">
        <f t="shared" si="57"/>
        <v>0</v>
      </c>
      <c r="N749">
        <f t="shared" si="58"/>
        <v>0</v>
      </c>
      <c r="O749">
        <f t="shared" si="59"/>
        <v>0</v>
      </c>
    </row>
    <row r="750" spans="1:15" x14ac:dyDescent="0.3">
      <c r="A750" t="s">
        <v>10</v>
      </c>
      <c r="B750">
        <v>25</v>
      </c>
      <c r="C750" t="s">
        <v>95</v>
      </c>
      <c r="D750" t="s">
        <v>1455</v>
      </c>
      <c r="E750" t="s">
        <v>1456</v>
      </c>
      <c r="F750">
        <v>0</v>
      </c>
      <c r="G750">
        <v>69</v>
      </c>
      <c r="H750">
        <v>202</v>
      </c>
      <c r="I750">
        <v>202</v>
      </c>
      <c r="J750">
        <v>202</v>
      </c>
      <c r="K750">
        <f t="shared" si="55"/>
        <v>0</v>
      </c>
      <c r="L750">
        <f t="shared" si="56"/>
        <v>0</v>
      </c>
      <c r="M750">
        <f t="shared" si="57"/>
        <v>0</v>
      </c>
      <c r="N750">
        <f t="shared" si="58"/>
        <v>0</v>
      </c>
      <c r="O750">
        <f t="shared" si="59"/>
        <v>0</v>
      </c>
    </row>
    <row r="751" spans="1:15" x14ac:dyDescent="0.3">
      <c r="A751" t="s">
        <v>10</v>
      </c>
      <c r="B751">
        <v>25</v>
      </c>
      <c r="C751" t="s">
        <v>77</v>
      </c>
      <c r="D751" t="s">
        <v>1457</v>
      </c>
      <c r="E751" t="s">
        <v>1458</v>
      </c>
      <c r="F751">
        <v>0</v>
      </c>
      <c r="G751">
        <v>54</v>
      </c>
      <c r="H751">
        <v>51</v>
      </c>
      <c r="I751">
        <v>51</v>
      </c>
      <c r="J751">
        <v>51</v>
      </c>
      <c r="K751">
        <f t="shared" si="55"/>
        <v>0</v>
      </c>
      <c r="L751">
        <f t="shared" si="56"/>
        <v>0</v>
      </c>
      <c r="M751">
        <f t="shared" si="57"/>
        <v>0</v>
      </c>
      <c r="N751">
        <f t="shared" si="58"/>
        <v>0</v>
      </c>
      <c r="O751">
        <f t="shared" si="59"/>
        <v>0</v>
      </c>
    </row>
    <row r="752" spans="1:15" x14ac:dyDescent="0.3">
      <c r="A752" t="s">
        <v>10</v>
      </c>
      <c r="B752">
        <v>25</v>
      </c>
      <c r="C752" t="s">
        <v>86</v>
      </c>
      <c r="D752" t="s">
        <v>168</v>
      </c>
      <c r="E752" t="s">
        <v>1459</v>
      </c>
      <c r="F752">
        <v>0</v>
      </c>
      <c r="G752">
        <v>51</v>
      </c>
      <c r="H752">
        <v>50</v>
      </c>
      <c r="I752">
        <v>50</v>
      </c>
      <c r="J752">
        <v>50</v>
      </c>
      <c r="K752">
        <f t="shared" si="55"/>
        <v>0</v>
      </c>
      <c r="L752">
        <f t="shared" si="56"/>
        <v>0</v>
      </c>
      <c r="M752">
        <f t="shared" si="57"/>
        <v>0</v>
      </c>
      <c r="N752">
        <f t="shared" si="58"/>
        <v>0</v>
      </c>
      <c r="O752">
        <f t="shared" si="59"/>
        <v>0</v>
      </c>
    </row>
    <row r="753" spans="1:15" x14ac:dyDescent="0.3">
      <c r="A753" t="s">
        <v>10</v>
      </c>
      <c r="B753">
        <v>25</v>
      </c>
      <c r="C753" t="s">
        <v>282</v>
      </c>
      <c r="D753" t="s">
        <v>1460</v>
      </c>
      <c r="E753" t="s">
        <v>1461</v>
      </c>
      <c r="F753">
        <v>0</v>
      </c>
      <c r="G753">
        <v>40</v>
      </c>
      <c r="H753">
        <v>40</v>
      </c>
      <c r="I753">
        <v>40</v>
      </c>
      <c r="J753">
        <v>40</v>
      </c>
      <c r="K753">
        <f t="shared" si="55"/>
        <v>0</v>
      </c>
      <c r="L753">
        <f t="shared" si="56"/>
        <v>0</v>
      </c>
      <c r="M753">
        <f t="shared" si="57"/>
        <v>0</v>
      </c>
      <c r="N753">
        <f t="shared" si="58"/>
        <v>0</v>
      </c>
      <c r="O753">
        <f t="shared" si="59"/>
        <v>0</v>
      </c>
    </row>
    <row r="754" spans="1:15" x14ac:dyDescent="0.3">
      <c r="A754" t="s">
        <v>10</v>
      </c>
      <c r="B754">
        <v>25</v>
      </c>
      <c r="C754" t="s">
        <v>351</v>
      </c>
      <c r="D754" t="s">
        <v>1462</v>
      </c>
      <c r="E754" t="s">
        <v>1417</v>
      </c>
      <c r="F754">
        <v>0</v>
      </c>
      <c r="G754">
        <v>40</v>
      </c>
      <c r="H754">
        <v>44</v>
      </c>
      <c r="I754">
        <v>44</v>
      </c>
      <c r="J754">
        <v>44</v>
      </c>
      <c r="K754">
        <f t="shared" si="55"/>
        <v>0</v>
      </c>
      <c r="L754">
        <f t="shared" si="56"/>
        <v>0</v>
      </c>
      <c r="M754">
        <f t="shared" si="57"/>
        <v>0</v>
      </c>
      <c r="N754">
        <f t="shared" si="58"/>
        <v>0</v>
      </c>
      <c r="O754">
        <f t="shared" si="59"/>
        <v>0</v>
      </c>
    </row>
    <row r="755" spans="1:15" x14ac:dyDescent="0.3">
      <c r="A755" t="s">
        <v>10</v>
      </c>
      <c r="B755">
        <v>25</v>
      </c>
      <c r="C755" t="s">
        <v>150</v>
      </c>
      <c r="D755" t="s">
        <v>1463</v>
      </c>
      <c r="E755" t="s">
        <v>1464</v>
      </c>
      <c r="F755">
        <v>0</v>
      </c>
      <c r="G755">
        <v>37</v>
      </c>
      <c r="H755">
        <v>40</v>
      </c>
      <c r="I755">
        <v>40</v>
      </c>
      <c r="J755">
        <v>40</v>
      </c>
      <c r="K755">
        <f t="shared" si="55"/>
        <v>0</v>
      </c>
      <c r="L755">
        <f t="shared" si="56"/>
        <v>0</v>
      </c>
      <c r="M755">
        <f t="shared" si="57"/>
        <v>0</v>
      </c>
      <c r="N755">
        <f t="shared" si="58"/>
        <v>0</v>
      </c>
      <c r="O755">
        <f t="shared" si="59"/>
        <v>0</v>
      </c>
    </row>
    <row r="756" spans="1:15" x14ac:dyDescent="0.3">
      <c r="A756" t="s">
        <v>10</v>
      </c>
      <c r="B756">
        <v>25</v>
      </c>
      <c r="C756" t="s">
        <v>89</v>
      </c>
      <c r="D756" t="s">
        <v>1465</v>
      </c>
      <c r="E756" t="s">
        <v>1466</v>
      </c>
      <c r="F756">
        <v>0</v>
      </c>
      <c r="G756">
        <v>29</v>
      </c>
      <c r="H756">
        <v>32</v>
      </c>
      <c r="I756">
        <v>32</v>
      </c>
      <c r="J756">
        <v>32</v>
      </c>
      <c r="K756">
        <f t="shared" si="55"/>
        <v>0</v>
      </c>
      <c r="L756">
        <f t="shared" si="56"/>
        <v>0</v>
      </c>
      <c r="M756">
        <f t="shared" si="57"/>
        <v>0</v>
      </c>
      <c r="N756">
        <f t="shared" si="58"/>
        <v>0</v>
      </c>
      <c r="O756">
        <f t="shared" si="59"/>
        <v>0</v>
      </c>
    </row>
    <row r="757" spans="1:15" x14ac:dyDescent="0.3">
      <c r="A757" t="s">
        <v>10</v>
      </c>
      <c r="B757">
        <v>25</v>
      </c>
      <c r="C757" t="s">
        <v>83</v>
      </c>
      <c r="D757" t="s">
        <v>1467</v>
      </c>
      <c r="E757" t="s">
        <v>1468</v>
      </c>
      <c r="F757">
        <v>0</v>
      </c>
      <c r="G757">
        <v>28</v>
      </c>
      <c r="H757">
        <v>31</v>
      </c>
      <c r="I757">
        <v>31</v>
      </c>
      <c r="J757">
        <v>31</v>
      </c>
      <c r="K757">
        <f t="shared" si="55"/>
        <v>0</v>
      </c>
      <c r="L757">
        <f t="shared" si="56"/>
        <v>0</v>
      </c>
      <c r="M757">
        <f t="shared" si="57"/>
        <v>0</v>
      </c>
      <c r="N757">
        <f t="shared" si="58"/>
        <v>0</v>
      </c>
      <c r="O757">
        <f t="shared" si="59"/>
        <v>0</v>
      </c>
    </row>
    <row r="758" spans="1:15" x14ac:dyDescent="0.3">
      <c r="A758" t="s">
        <v>10</v>
      </c>
      <c r="B758">
        <v>25</v>
      </c>
      <c r="C758" t="s">
        <v>526</v>
      </c>
      <c r="D758" t="s">
        <v>1469</v>
      </c>
      <c r="E758" t="s">
        <v>1470</v>
      </c>
      <c r="F758">
        <v>0</v>
      </c>
      <c r="G758">
        <v>16</v>
      </c>
      <c r="H758">
        <v>15</v>
      </c>
      <c r="I758">
        <v>15</v>
      </c>
      <c r="J758">
        <v>15</v>
      </c>
      <c r="K758">
        <f t="shared" si="55"/>
        <v>0</v>
      </c>
      <c r="L758">
        <f t="shared" si="56"/>
        <v>0</v>
      </c>
      <c r="M758">
        <f t="shared" si="57"/>
        <v>0</v>
      </c>
      <c r="N758">
        <f t="shared" si="58"/>
        <v>0</v>
      </c>
      <c r="O758">
        <f t="shared" si="59"/>
        <v>0</v>
      </c>
    </row>
    <row r="759" spans="1:15" x14ac:dyDescent="0.3">
      <c r="A759" t="s">
        <v>10</v>
      </c>
      <c r="B759">
        <v>26</v>
      </c>
      <c r="C759" t="s">
        <v>17</v>
      </c>
      <c r="D759" t="s">
        <v>1471</v>
      </c>
      <c r="E759" t="s">
        <v>1472</v>
      </c>
      <c r="F759">
        <v>0</v>
      </c>
      <c r="G759">
        <v>29438</v>
      </c>
      <c r="H759">
        <v>29059</v>
      </c>
      <c r="I759">
        <v>29059</v>
      </c>
      <c r="J759">
        <v>29059</v>
      </c>
      <c r="K759">
        <f t="shared" si="55"/>
        <v>0</v>
      </c>
      <c r="L759">
        <f t="shared" si="56"/>
        <v>0</v>
      </c>
      <c r="M759">
        <f t="shared" si="57"/>
        <v>0</v>
      </c>
      <c r="N759">
        <f t="shared" si="58"/>
        <v>0</v>
      </c>
      <c r="O759">
        <f t="shared" si="59"/>
        <v>0</v>
      </c>
    </row>
    <row r="760" spans="1:15" x14ac:dyDescent="0.3">
      <c r="A760" t="s">
        <v>10</v>
      </c>
      <c r="B760">
        <v>26</v>
      </c>
      <c r="C760" t="s">
        <v>14</v>
      </c>
      <c r="D760" t="s">
        <v>1473</v>
      </c>
      <c r="E760" t="s">
        <v>1474</v>
      </c>
      <c r="F760">
        <v>0</v>
      </c>
      <c r="G760">
        <v>25594</v>
      </c>
      <c r="H760">
        <v>25813</v>
      </c>
      <c r="I760">
        <v>25813</v>
      </c>
      <c r="J760">
        <v>25813</v>
      </c>
      <c r="K760">
        <f t="shared" si="55"/>
        <v>0</v>
      </c>
      <c r="L760">
        <f t="shared" si="56"/>
        <v>0</v>
      </c>
      <c r="M760">
        <f t="shared" si="57"/>
        <v>0</v>
      </c>
      <c r="N760">
        <f t="shared" si="58"/>
        <v>0</v>
      </c>
      <c r="O760">
        <f t="shared" si="59"/>
        <v>0</v>
      </c>
    </row>
    <row r="761" spans="1:15" x14ac:dyDescent="0.3">
      <c r="A761" t="s">
        <v>10</v>
      </c>
      <c r="B761">
        <v>26</v>
      </c>
      <c r="C761" t="s">
        <v>20</v>
      </c>
      <c r="D761" t="s">
        <v>1118</v>
      </c>
      <c r="E761" t="s">
        <v>1322</v>
      </c>
      <c r="F761">
        <v>0</v>
      </c>
      <c r="G761">
        <v>18288</v>
      </c>
      <c r="H761">
        <v>17970</v>
      </c>
      <c r="I761">
        <v>17970</v>
      </c>
      <c r="J761">
        <v>17970</v>
      </c>
      <c r="K761">
        <f t="shared" si="55"/>
        <v>0</v>
      </c>
      <c r="L761">
        <f t="shared" si="56"/>
        <v>0</v>
      </c>
      <c r="M761">
        <f t="shared" si="57"/>
        <v>0</v>
      </c>
      <c r="N761">
        <f t="shared" si="58"/>
        <v>0</v>
      </c>
      <c r="O761">
        <f t="shared" si="59"/>
        <v>0</v>
      </c>
    </row>
    <row r="762" spans="1:15" x14ac:dyDescent="0.3">
      <c r="A762" t="s">
        <v>10</v>
      </c>
      <c r="B762">
        <v>26</v>
      </c>
      <c r="C762" t="s">
        <v>11</v>
      </c>
      <c r="D762" t="s">
        <v>1475</v>
      </c>
      <c r="E762" t="s">
        <v>1476</v>
      </c>
      <c r="F762">
        <v>0</v>
      </c>
      <c r="G762">
        <v>17231</v>
      </c>
      <c r="H762">
        <v>17190</v>
      </c>
      <c r="I762">
        <v>17190</v>
      </c>
      <c r="J762">
        <v>17190</v>
      </c>
      <c r="K762">
        <f t="shared" si="55"/>
        <v>0</v>
      </c>
      <c r="L762">
        <f t="shared" si="56"/>
        <v>0</v>
      </c>
      <c r="M762">
        <f t="shared" si="57"/>
        <v>0</v>
      </c>
      <c r="N762">
        <f t="shared" si="58"/>
        <v>0</v>
      </c>
      <c r="O762">
        <f t="shared" si="59"/>
        <v>0</v>
      </c>
    </row>
    <row r="763" spans="1:15" x14ac:dyDescent="0.3">
      <c r="A763" t="s">
        <v>10</v>
      </c>
      <c r="B763">
        <v>26</v>
      </c>
      <c r="C763" t="s">
        <v>23</v>
      </c>
      <c r="D763" t="s">
        <v>1477</v>
      </c>
      <c r="E763" t="s">
        <v>1478</v>
      </c>
      <c r="F763">
        <v>0</v>
      </c>
      <c r="G763">
        <v>4161</v>
      </c>
      <c r="H763">
        <v>4036</v>
      </c>
      <c r="I763">
        <v>4036</v>
      </c>
      <c r="J763">
        <v>4036</v>
      </c>
      <c r="K763">
        <f t="shared" si="55"/>
        <v>0</v>
      </c>
      <c r="L763">
        <f t="shared" si="56"/>
        <v>0</v>
      </c>
      <c r="M763">
        <f t="shared" si="57"/>
        <v>0</v>
      </c>
      <c r="N763">
        <f t="shared" si="58"/>
        <v>0</v>
      </c>
      <c r="O763">
        <f t="shared" si="59"/>
        <v>0</v>
      </c>
    </row>
    <row r="764" spans="1:15" x14ac:dyDescent="0.3">
      <c r="A764" t="s">
        <v>10</v>
      </c>
      <c r="B764">
        <v>26</v>
      </c>
      <c r="C764" t="s">
        <v>26</v>
      </c>
      <c r="D764" t="s">
        <v>1479</v>
      </c>
      <c r="E764" t="s">
        <v>1480</v>
      </c>
      <c r="F764">
        <v>0</v>
      </c>
      <c r="G764">
        <v>2484</v>
      </c>
      <c r="H764">
        <v>2463</v>
      </c>
      <c r="I764">
        <v>2463</v>
      </c>
      <c r="J764">
        <v>2463</v>
      </c>
      <c r="K764">
        <f t="shared" si="55"/>
        <v>0</v>
      </c>
      <c r="L764">
        <f t="shared" si="56"/>
        <v>0</v>
      </c>
      <c r="M764">
        <f t="shared" si="57"/>
        <v>0</v>
      </c>
      <c r="N764">
        <f t="shared" si="58"/>
        <v>0</v>
      </c>
      <c r="O764">
        <f t="shared" si="59"/>
        <v>0</v>
      </c>
    </row>
    <row r="765" spans="1:15" x14ac:dyDescent="0.3">
      <c r="A765" t="s">
        <v>10</v>
      </c>
      <c r="B765">
        <v>26</v>
      </c>
      <c r="C765" t="s">
        <v>29</v>
      </c>
      <c r="D765" t="s">
        <v>1481</v>
      </c>
      <c r="E765" t="s">
        <v>1482</v>
      </c>
      <c r="F765">
        <v>0</v>
      </c>
      <c r="G765">
        <v>570</v>
      </c>
      <c r="H765">
        <v>575</v>
      </c>
      <c r="I765">
        <v>575</v>
      </c>
      <c r="J765">
        <v>575</v>
      </c>
      <c r="K765">
        <f t="shared" si="55"/>
        <v>0</v>
      </c>
      <c r="L765">
        <f t="shared" si="56"/>
        <v>0</v>
      </c>
      <c r="M765">
        <f t="shared" si="57"/>
        <v>0</v>
      </c>
      <c r="N765">
        <f t="shared" si="58"/>
        <v>0</v>
      </c>
      <c r="O765">
        <f t="shared" si="59"/>
        <v>0</v>
      </c>
    </row>
    <row r="766" spans="1:15" x14ac:dyDescent="0.3">
      <c r="A766" t="s">
        <v>10</v>
      </c>
      <c r="B766">
        <v>26</v>
      </c>
      <c r="C766" t="s">
        <v>32</v>
      </c>
      <c r="D766" t="s">
        <v>1483</v>
      </c>
      <c r="E766" t="s">
        <v>1484</v>
      </c>
      <c r="F766">
        <v>0</v>
      </c>
      <c r="G766">
        <v>473</v>
      </c>
      <c r="H766">
        <v>483</v>
      </c>
      <c r="I766">
        <v>483</v>
      </c>
      <c r="J766">
        <v>483</v>
      </c>
      <c r="K766">
        <f t="shared" si="55"/>
        <v>0</v>
      </c>
      <c r="L766">
        <f t="shared" si="56"/>
        <v>0</v>
      </c>
      <c r="M766">
        <f t="shared" si="57"/>
        <v>0</v>
      </c>
      <c r="N766">
        <f t="shared" si="58"/>
        <v>0</v>
      </c>
      <c r="O766">
        <f t="shared" si="59"/>
        <v>0</v>
      </c>
    </row>
    <row r="767" spans="1:15" x14ac:dyDescent="0.3">
      <c r="A767" t="s">
        <v>10</v>
      </c>
      <c r="B767">
        <v>26</v>
      </c>
      <c r="C767" t="s">
        <v>44</v>
      </c>
      <c r="D767" t="s">
        <v>332</v>
      </c>
      <c r="E767" t="s">
        <v>1485</v>
      </c>
      <c r="F767">
        <v>0</v>
      </c>
      <c r="G767">
        <v>272</v>
      </c>
      <c r="H767">
        <v>275</v>
      </c>
      <c r="I767">
        <v>275</v>
      </c>
      <c r="J767">
        <v>275</v>
      </c>
      <c r="K767">
        <f t="shared" si="55"/>
        <v>0</v>
      </c>
      <c r="L767">
        <f t="shared" si="56"/>
        <v>0</v>
      </c>
      <c r="M767">
        <f t="shared" si="57"/>
        <v>0</v>
      </c>
      <c r="N767">
        <f t="shared" si="58"/>
        <v>0</v>
      </c>
      <c r="O767">
        <f t="shared" si="59"/>
        <v>0</v>
      </c>
    </row>
    <row r="768" spans="1:15" x14ac:dyDescent="0.3">
      <c r="A768" t="s">
        <v>10</v>
      </c>
      <c r="B768">
        <v>26</v>
      </c>
      <c r="C768" t="s">
        <v>38</v>
      </c>
      <c r="D768" t="s">
        <v>1486</v>
      </c>
      <c r="E768" t="s">
        <v>1487</v>
      </c>
      <c r="F768">
        <v>0</v>
      </c>
      <c r="G768">
        <v>248</v>
      </c>
      <c r="H768">
        <v>248</v>
      </c>
      <c r="I768">
        <v>248</v>
      </c>
      <c r="J768">
        <v>248</v>
      </c>
      <c r="K768">
        <f t="shared" si="55"/>
        <v>0</v>
      </c>
      <c r="L768">
        <f t="shared" si="56"/>
        <v>0</v>
      </c>
      <c r="M768">
        <f t="shared" si="57"/>
        <v>0</v>
      </c>
      <c r="N768">
        <f t="shared" si="58"/>
        <v>0</v>
      </c>
      <c r="O768">
        <f t="shared" si="59"/>
        <v>0</v>
      </c>
    </row>
    <row r="769" spans="1:15" x14ac:dyDescent="0.3">
      <c r="A769" t="s">
        <v>10</v>
      </c>
      <c r="B769">
        <v>26</v>
      </c>
      <c r="C769" t="s">
        <v>50</v>
      </c>
      <c r="D769" t="s">
        <v>1488</v>
      </c>
      <c r="E769" t="s">
        <v>1489</v>
      </c>
      <c r="F769">
        <v>0</v>
      </c>
      <c r="G769">
        <v>227</v>
      </c>
      <c r="H769">
        <v>234</v>
      </c>
      <c r="I769">
        <v>234</v>
      </c>
      <c r="J769">
        <v>234</v>
      </c>
      <c r="K769">
        <f t="shared" si="55"/>
        <v>0</v>
      </c>
      <c r="L769">
        <f t="shared" si="56"/>
        <v>0</v>
      </c>
      <c r="M769">
        <f t="shared" si="57"/>
        <v>0</v>
      </c>
      <c r="N769">
        <f t="shared" si="58"/>
        <v>0</v>
      </c>
      <c r="O769">
        <f t="shared" si="59"/>
        <v>0</v>
      </c>
    </row>
    <row r="770" spans="1:15" x14ac:dyDescent="0.3">
      <c r="A770" t="s">
        <v>10</v>
      </c>
      <c r="B770">
        <v>26</v>
      </c>
      <c r="C770" t="s">
        <v>56</v>
      </c>
      <c r="D770" t="s">
        <v>254</v>
      </c>
      <c r="E770" t="s">
        <v>1490</v>
      </c>
      <c r="F770">
        <v>0</v>
      </c>
      <c r="G770">
        <v>175</v>
      </c>
      <c r="H770">
        <v>182</v>
      </c>
      <c r="I770">
        <v>182</v>
      </c>
      <c r="J770">
        <v>182</v>
      </c>
      <c r="K770">
        <f t="shared" si="55"/>
        <v>0</v>
      </c>
      <c r="L770">
        <f t="shared" si="56"/>
        <v>0</v>
      </c>
      <c r="M770">
        <f t="shared" si="57"/>
        <v>0</v>
      </c>
      <c r="N770">
        <f t="shared" si="58"/>
        <v>0</v>
      </c>
      <c r="O770">
        <f t="shared" si="59"/>
        <v>0</v>
      </c>
    </row>
    <row r="771" spans="1:15" x14ac:dyDescent="0.3">
      <c r="A771" t="s">
        <v>10</v>
      </c>
      <c r="B771">
        <v>26</v>
      </c>
      <c r="C771" t="s">
        <v>35</v>
      </c>
      <c r="D771" t="s">
        <v>1491</v>
      </c>
      <c r="E771" t="s">
        <v>1492</v>
      </c>
      <c r="F771">
        <v>0</v>
      </c>
      <c r="G771">
        <v>158</v>
      </c>
      <c r="H771">
        <v>158</v>
      </c>
      <c r="I771">
        <v>158</v>
      </c>
      <c r="J771">
        <v>158</v>
      </c>
      <c r="K771">
        <f t="shared" si="55"/>
        <v>0</v>
      </c>
      <c r="L771">
        <f t="shared" si="56"/>
        <v>0</v>
      </c>
      <c r="M771">
        <f t="shared" si="57"/>
        <v>0</v>
      </c>
      <c r="N771">
        <f t="shared" si="58"/>
        <v>0</v>
      </c>
      <c r="O771">
        <f t="shared" si="59"/>
        <v>0</v>
      </c>
    </row>
    <row r="772" spans="1:15" x14ac:dyDescent="0.3">
      <c r="A772" t="s">
        <v>10</v>
      </c>
      <c r="B772">
        <v>26</v>
      </c>
      <c r="C772" t="s">
        <v>118</v>
      </c>
      <c r="D772" t="s">
        <v>1493</v>
      </c>
      <c r="E772" t="s">
        <v>1494</v>
      </c>
      <c r="F772">
        <v>0</v>
      </c>
      <c r="G772">
        <v>155</v>
      </c>
      <c r="H772">
        <v>161</v>
      </c>
      <c r="I772">
        <v>161</v>
      </c>
      <c r="J772">
        <v>161</v>
      </c>
      <c r="K772">
        <f t="shared" ref="K772:K835" si="60">IF(AND($A772=$D$1,$B772=$E$1),F772,0)</f>
        <v>0</v>
      </c>
      <c r="L772">
        <f t="shared" ref="L772:L835" si="61">IF(AND($A772=$D$1,$B772=$E$1),G772,0)</f>
        <v>0</v>
      </c>
      <c r="M772">
        <f t="shared" ref="M772:M835" si="62">IF(AND($A772=$D$1,$B772=$E$1),H772,0)</f>
        <v>0</v>
      </c>
      <c r="N772">
        <f t="shared" ref="N772:N835" si="63">IF(AND($A772=$D$1,$B772=$E$1),I772,0)</f>
        <v>0</v>
      </c>
      <c r="O772">
        <f t="shared" ref="O772:O835" si="64">IF(AND($A772=$D$1,$B772=$E$1),J772,0)</f>
        <v>0</v>
      </c>
    </row>
    <row r="773" spans="1:15" x14ac:dyDescent="0.3">
      <c r="A773" t="s">
        <v>10</v>
      </c>
      <c r="B773">
        <v>26</v>
      </c>
      <c r="C773" t="s">
        <v>47</v>
      </c>
      <c r="D773" t="s">
        <v>1495</v>
      </c>
      <c r="E773" t="s">
        <v>1496</v>
      </c>
      <c r="F773">
        <v>0</v>
      </c>
      <c r="G773">
        <v>138</v>
      </c>
      <c r="H773">
        <v>144</v>
      </c>
      <c r="I773">
        <v>144</v>
      </c>
      <c r="J773">
        <v>144</v>
      </c>
      <c r="K773">
        <f t="shared" si="60"/>
        <v>0</v>
      </c>
      <c r="L773">
        <f t="shared" si="61"/>
        <v>0</v>
      </c>
      <c r="M773">
        <f t="shared" si="62"/>
        <v>0</v>
      </c>
      <c r="N773">
        <f t="shared" si="63"/>
        <v>0</v>
      </c>
      <c r="O773">
        <f t="shared" si="64"/>
        <v>0</v>
      </c>
    </row>
    <row r="774" spans="1:15" x14ac:dyDescent="0.3">
      <c r="A774" t="s">
        <v>10</v>
      </c>
      <c r="B774">
        <v>26</v>
      </c>
      <c r="C774" t="s">
        <v>41</v>
      </c>
      <c r="D774" t="s">
        <v>1497</v>
      </c>
      <c r="E774" t="s">
        <v>582</v>
      </c>
      <c r="F774">
        <v>0</v>
      </c>
      <c r="G774">
        <v>135</v>
      </c>
      <c r="H774">
        <v>135</v>
      </c>
      <c r="I774">
        <v>135</v>
      </c>
      <c r="J774">
        <v>135</v>
      </c>
      <c r="K774">
        <f t="shared" si="60"/>
        <v>0</v>
      </c>
      <c r="L774">
        <f t="shared" si="61"/>
        <v>0</v>
      </c>
      <c r="M774">
        <f t="shared" si="62"/>
        <v>0</v>
      </c>
      <c r="N774">
        <f t="shared" si="63"/>
        <v>0</v>
      </c>
      <c r="O774">
        <f t="shared" si="64"/>
        <v>0</v>
      </c>
    </row>
    <row r="775" spans="1:15" x14ac:dyDescent="0.3">
      <c r="A775" t="s">
        <v>10</v>
      </c>
      <c r="B775">
        <v>26</v>
      </c>
      <c r="C775" t="s">
        <v>336</v>
      </c>
      <c r="D775" t="s">
        <v>1498</v>
      </c>
      <c r="E775" t="s">
        <v>1499</v>
      </c>
      <c r="F775">
        <v>0</v>
      </c>
      <c r="G775">
        <v>121</v>
      </c>
      <c r="H775">
        <v>119</v>
      </c>
      <c r="I775">
        <v>119</v>
      </c>
      <c r="J775">
        <v>119</v>
      </c>
      <c r="K775">
        <f t="shared" si="60"/>
        <v>0</v>
      </c>
      <c r="L775">
        <f t="shared" si="61"/>
        <v>0</v>
      </c>
      <c r="M775">
        <f t="shared" si="62"/>
        <v>0</v>
      </c>
      <c r="N775">
        <f t="shared" si="63"/>
        <v>0</v>
      </c>
      <c r="O775">
        <f t="shared" si="64"/>
        <v>0</v>
      </c>
    </row>
    <row r="776" spans="1:15" x14ac:dyDescent="0.3">
      <c r="A776" t="s">
        <v>10</v>
      </c>
      <c r="B776">
        <v>26</v>
      </c>
      <c r="C776" t="s">
        <v>260</v>
      </c>
      <c r="D776" t="s">
        <v>1500</v>
      </c>
      <c r="E776" t="s">
        <v>1501</v>
      </c>
      <c r="F776">
        <v>0</v>
      </c>
      <c r="G776">
        <v>77</v>
      </c>
      <c r="H776">
        <v>80</v>
      </c>
      <c r="I776">
        <v>80</v>
      </c>
      <c r="J776">
        <v>80</v>
      </c>
      <c r="K776">
        <f t="shared" si="60"/>
        <v>0</v>
      </c>
      <c r="L776">
        <f t="shared" si="61"/>
        <v>0</v>
      </c>
      <c r="M776">
        <f t="shared" si="62"/>
        <v>0</v>
      </c>
      <c r="N776">
        <f t="shared" si="63"/>
        <v>0</v>
      </c>
      <c r="O776">
        <f t="shared" si="64"/>
        <v>0</v>
      </c>
    </row>
    <row r="777" spans="1:15" x14ac:dyDescent="0.3">
      <c r="A777" t="s">
        <v>10</v>
      </c>
      <c r="B777">
        <v>26</v>
      </c>
      <c r="C777" t="s">
        <v>89</v>
      </c>
      <c r="D777" t="s">
        <v>1502</v>
      </c>
      <c r="E777" t="s">
        <v>1428</v>
      </c>
      <c r="F777">
        <v>0</v>
      </c>
      <c r="G777">
        <v>75</v>
      </c>
      <c r="H777">
        <v>73</v>
      </c>
      <c r="I777">
        <v>73</v>
      </c>
      <c r="J777">
        <v>73</v>
      </c>
      <c r="K777">
        <f t="shared" si="60"/>
        <v>0</v>
      </c>
      <c r="L777">
        <f t="shared" si="61"/>
        <v>0</v>
      </c>
      <c r="M777">
        <f t="shared" si="62"/>
        <v>0</v>
      </c>
      <c r="N777">
        <f t="shared" si="63"/>
        <v>0</v>
      </c>
      <c r="O777">
        <f t="shared" si="64"/>
        <v>0</v>
      </c>
    </row>
    <row r="778" spans="1:15" x14ac:dyDescent="0.3">
      <c r="A778" t="s">
        <v>10</v>
      </c>
      <c r="B778">
        <v>26</v>
      </c>
      <c r="C778" t="s">
        <v>53</v>
      </c>
      <c r="D778" t="s">
        <v>1503</v>
      </c>
      <c r="E778" t="s">
        <v>1504</v>
      </c>
      <c r="F778">
        <v>0</v>
      </c>
      <c r="G778">
        <v>50</v>
      </c>
      <c r="H778">
        <v>50</v>
      </c>
      <c r="I778">
        <v>50</v>
      </c>
      <c r="J778">
        <v>50</v>
      </c>
      <c r="K778">
        <f t="shared" si="60"/>
        <v>0</v>
      </c>
      <c r="L778">
        <f t="shared" si="61"/>
        <v>0</v>
      </c>
      <c r="M778">
        <f t="shared" si="62"/>
        <v>0</v>
      </c>
      <c r="N778">
        <f t="shared" si="63"/>
        <v>0</v>
      </c>
      <c r="O778">
        <f t="shared" si="64"/>
        <v>0</v>
      </c>
    </row>
    <row r="779" spans="1:15" x14ac:dyDescent="0.3">
      <c r="A779" t="s">
        <v>10</v>
      </c>
      <c r="B779">
        <v>26</v>
      </c>
      <c r="C779" t="s">
        <v>282</v>
      </c>
      <c r="D779" t="s">
        <v>1505</v>
      </c>
      <c r="E779" t="s">
        <v>1506</v>
      </c>
      <c r="F779">
        <v>0</v>
      </c>
      <c r="G779">
        <v>49</v>
      </c>
      <c r="H779">
        <v>50</v>
      </c>
      <c r="I779">
        <v>50</v>
      </c>
      <c r="J779">
        <v>50</v>
      </c>
      <c r="K779">
        <f t="shared" si="60"/>
        <v>0</v>
      </c>
      <c r="L779">
        <f t="shared" si="61"/>
        <v>0</v>
      </c>
      <c r="M779">
        <f t="shared" si="62"/>
        <v>0</v>
      </c>
      <c r="N779">
        <f t="shared" si="63"/>
        <v>0</v>
      </c>
      <c r="O779">
        <f t="shared" si="64"/>
        <v>0</v>
      </c>
    </row>
    <row r="780" spans="1:15" x14ac:dyDescent="0.3">
      <c r="A780" t="s">
        <v>10</v>
      </c>
      <c r="B780">
        <v>26</v>
      </c>
      <c r="C780" t="s">
        <v>83</v>
      </c>
      <c r="D780" t="s">
        <v>1507</v>
      </c>
      <c r="E780" t="s">
        <v>1508</v>
      </c>
      <c r="F780">
        <v>0</v>
      </c>
      <c r="G780">
        <v>43</v>
      </c>
      <c r="H780">
        <v>42</v>
      </c>
      <c r="I780">
        <v>42</v>
      </c>
      <c r="J780">
        <v>42</v>
      </c>
      <c r="K780">
        <f t="shared" si="60"/>
        <v>0</v>
      </c>
      <c r="L780">
        <f t="shared" si="61"/>
        <v>0</v>
      </c>
      <c r="M780">
        <f t="shared" si="62"/>
        <v>0</v>
      </c>
      <c r="N780">
        <f t="shared" si="63"/>
        <v>0</v>
      </c>
      <c r="O780">
        <f t="shared" si="64"/>
        <v>0</v>
      </c>
    </row>
    <row r="781" spans="1:15" x14ac:dyDescent="0.3">
      <c r="A781" t="s">
        <v>10</v>
      </c>
      <c r="B781">
        <v>26</v>
      </c>
      <c r="C781" t="s">
        <v>80</v>
      </c>
      <c r="D781" t="s">
        <v>1509</v>
      </c>
      <c r="E781" t="s">
        <v>1510</v>
      </c>
      <c r="F781">
        <v>0</v>
      </c>
      <c r="G781">
        <v>38</v>
      </c>
      <c r="H781">
        <v>41</v>
      </c>
      <c r="I781">
        <v>41</v>
      </c>
      <c r="J781">
        <v>41</v>
      </c>
      <c r="K781">
        <f t="shared" si="60"/>
        <v>0</v>
      </c>
      <c r="L781">
        <f t="shared" si="61"/>
        <v>0</v>
      </c>
      <c r="M781">
        <f t="shared" si="62"/>
        <v>0</v>
      </c>
      <c r="N781">
        <f t="shared" si="63"/>
        <v>0</v>
      </c>
      <c r="O781">
        <f t="shared" si="64"/>
        <v>0</v>
      </c>
    </row>
    <row r="782" spans="1:15" x14ac:dyDescent="0.3">
      <c r="A782" t="s">
        <v>10</v>
      </c>
      <c r="B782">
        <v>26</v>
      </c>
      <c r="C782" t="s">
        <v>150</v>
      </c>
      <c r="D782" t="s">
        <v>1511</v>
      </c>
      <c r="E782" t="s">
        <v>1512</v>
      </c>
      <c r="F782">
        <v>0</v>
      </c>
      <c r="G782">
        <v>36</v>
      </c>
      <c r="H782">
        <v>36</v>
      </c>
      <c r="I782">
        <v>36</v>
      </c>
      <c r="J782">
        <v>36</v>
      </c>
      <c r="K782">
        <f t="shared" si="60"/>
        <v>0</v>
      </c>
      <c r="L782">
        <f t="shared" si="61"/>
        <v>0</v>
      </c>
      <c r="M782">
        <f t="shared" si="62"/>
        <v>0</v>
      </c>
      <c r="N782">
        <f t="shared" si="63"/>
        <v>0</v>
      </c>
      <c r="O782">
        <f t="shared" si="64"/>
        <v>0</v>
      </c>
    </row>
    <row r="783" spans="1:15" x14ac:dyDescent="0.3">
      <c r="A783" t="s">
        <v>10</v>
      </c>
      <c r="B783">
        <v>26</v>
      </c>
      <c r="C783" t="s">
        <v>71</v>
      </c>
      <c r="D783" t="s">
        <v>796</v>
      </c>
      <c r="E783" t="s">
        <v>1513</v>
      </c>
      <c r="F783">
        <v>0</v>
      </c>
      <c r="G783">
        <v>28</v>
      </c>
      <c r="H783">
        <v>31</v>
      </c>
      <c r="I783">
        <v>31</v>
      </c>
      <c r="J783">
        <v>31</v>
      </c>
      <c r="K783">
        <f t="shared" si="60"/>
        <v>0</v>
      </c>
      <c r="L783">
        <f t="shared" si="61"/>
        <v>0</v>
      </c>
      <c r="M783">
        <f t="shared" si="62"/>
        <v>0</v>
      </c>
      <c r="N783">
        <f t="shared" si="63"/>
        <v>0</v>
      </c>
      <c r="O783">
        <f t="shared" si="64"/>
        <v>0</v>
      </c>
    </row>
    <row r="784" spans="1:15" x14ac:dyDescent="0.3">
      <c r="A784" t="s">
        <v>10</v>
      </c>
      <c r="B784">
        <v>26</v>
      </c>
      <c r="C784" t="s">
        <v>77</v>
      </c>
      <c r="D784" t="s">
        <v>805</v>
      </c>
      <c r="E784" t="s">
        <v>1514</v>
      </c>
      <c r="F784">
        <v>0</v>
      </c>
      <c r="G784">
        <v>28</v>
      </c>
      <c r="H784">
        <v>28</v>
      </c>
      <c r="I784">
        <v>28</v>
      </c>
      <c r="J784">
        <v>28</v>
      </c>
      <c r="K784">
        <f t="shared" si="60"/>
        <v>0</v>
      </c>
      <c r="L784">
        <f t="shared" si="61"/>
        <v>0</v>
      </c>
      <c r="M784">
        <f t="shared" si="62"/>
        <v>0</v>
      </c>
      <c r="N784">
        <f t="shared" si="63"/>
        <v>0</v>
      </c>
      <c r="O784">
        <f t="shared" si="64"/>
        <v>0</v>
      </c>
    </row>
    <row r="785" spans="1:15" x14ac:dyDescent="0.3">
      <c r="A785" t="s">
        <v>10</v>
      </c>
      <c r="B785">
        <v>26</v>
      </c>
      <c r="C785" t="s">
        <v>65</v>
      </c>
      <c r="D785" t="s">
        <v>1515</v>
      </c>
      <c r="E785" t="s">
        <v>1516</v>
      </c>
      <c r="F785">
        <v>0</v>
      </c>
      <c r="G785">
        <v>26</v>
      </c>
      <c r="H785">
        <v>28</v>
      </c>
      <c r="I785">
        <v>28</v>
      </c>
      <c r="J785">
        <v>28</v>
      </c>
      <c r="K785">
        <f t="shared" si="60"/>
        <v>0</v>
      </c>
      <c r="L785">
        <f t="shared" si="61"/>
        <v>0</v>
      </c>
      <c r="M785">
        <f t="shared" si="62"/>
        <v>0</v>
      </c>
      <c r="N785">
        <f t="shared" si="63"/>
        <v>0</v>
      </c>
      <c r="O785">
        <f t="shared" si="64"/>
        <v>0</v>
      </c>
    </row>
    <row r="786" spans="1:15" x14ac:dyDescent="0.3">
      <c r="A786" t="s">
        <v>10</v>
      </c>
      <c r="B786">
        <v>26</v>
      </c>
      <c r="C786" t="s">
        <v>59</v>
      </c>
      <c r="D786" t="s">
        <v>1517</v>
      </c>
      <c r="E786" t="s">
        <v>1518</v>
      </c>
      <c r="F786">
        <v>0</v>
      </c>
      <c r="G786">
        <v>26</v>
      </c>
      <c r="H786">
        <v>29</v>
      </c>
      <c r="I786">
        <v>29</v>
      </c>
      <c r="J786">
        <v>29</v>
      </c>
      <c r="K786">
        <f t="shared" si="60"/>
        <v>0</v>
      </c>
      <c r="L786">
        <f t="shared" si="61"/>
        <v>0</v>
      </c>
      <c r="M786">
        <f t="shared" si="62"/>
        <v>0</v>
      </c>
      <c r="N786">
        <f t="shared" si="63"/>
        <v>0</v>
      </c>
      <c r="O786">
        <f t="shared" si="64"/>
        <v>0</v>
      </c>
    </row>
    <row r="787" spans="1:15" x14ac:dyDescent="0.3">
      <c r="A787" t="s">
        <v>10</v>
      </c>
      <c r="B787">
        <v>26</v>
      </c>
      <c r="C787" t="s">
        <v>351</v>
      </c>
      <c r="D787" t="s">
        <v>1519</v>
      </c>
      <c r="E787" t="s">
        <v>1520</v>
      </c>
      <c r="F787">
        <v>0</v>
      </c>
      <c r="G787">
        <v>20</v>
      </c>
      <c r="H787">
        <v>20</v>
      </c>
      <c r="I787">
        <v>20</v>
      </c>
      <c r="J787">
        <v>20</v>
      </c>
      <c r="K787">
        <f t="shared" si="60"/>
        <v>0</v>
      </c>
      <c r="L787">
        <f t="shared" si="61"/>
        <v>0</v>
      </c>
      <c r="M787">
        <f t="shared" si="62"/>
        <v>0</v>
      </c>
      <c r="N787">
        <f t="shared" si="63"/>
        <v>0</v>
      </c>
      <c r="O787">
        <f t="shared" si="64"/>
        <v>0</v>
      </c>
    </row>
    <row r="788" spans="1:15" x14ac:dyDescent="0.3">
      <c r="A788" t="s">
        <v>10</v>
      </c>
      <c r="B788">
        <v>27</v>
      </c>
      <c r="C788" t="s">
        <v>14</v>
      </c>
      <c r="D788" t="s">
        <v>1521</v>
      </c>
      <c r="E788" t="s">
        <v>1522</v>
      </c>
      <c r="F788">
        <v>0</v>
      </c>
      <c r="G788">
        <v>27855</v>
      </c>
      <c r="H788">
        <v>28304</v>
      </c>
      <c r="I788">
        <v>28304</v>
      </c>
      <c r="J788">
        <v>28304</v>
      </c>
      <c r="K788">
        <f t="shared" si="60"/>
        <v>0</v>
      </c>
      <c r="L788">
        <f t="shared" si="61"/>
        <v>0</v>
      </c>
      <c r="M788">
        <f t="shared" si="62"/>
        <v>0</v>
      </c>
      <c r="N788">
        <f t="shared" si="63"/>
        <v>0</v>
      </c>
      <c r="O788">
        <f t="shared" si="64"/>
        <v>0</v>
      </c>
    </row>
    <row r="789" spans="1:15" x14ac:dyDescent="0.3">
      <c r="A789" t="s">
        <v>10</v>
      </c>
      <c r="B789">
        <v>27</v>
      </c>
      <c r="C789" t="s">
        <v>17</v>
      </c>
      <c r="D789" t="s">
        <v>1066</v>
      </c>
      <c r="E789" t="s">
        <v>1523</v>
      </c>
      <c r="F789">
        <v>0</v>
      </c>
      <c r="G789">
        <v>27364</v>
      </c>
      <c r="H789">
        <v>27389</v>
      </c>
      <c r="I789">
        <v>27389</v>
      </c>
      <c r="J789">
        <v>27389</v>
      </c>
      <c r="K789">
        <f t="shared" si="60"/>
        <v>0</v>
      </c>
      <c r="L789">
        <f t="shared" si="61"/>
        <v>0</v>
      </c>
      <c r="M789">
        <f t="shared" si="62"/>
        <v>0</v>
      </c>
      <c r="N789">
        <f t="shared" si="63"/>
        <v>0</v>
      </c>
      <c r="O789">
        <f t="shared" si="64"/>
        <v>0</v>
      </c>
    </row>
    <row r="790" spans="1:15" x14ac:dyDescent="0.3">
      <c r="A790" t="s">
        <v>10</v>
      </c>
      <c r="B790">
        <v>27</v>
      </c>
      <c r="C790" t="s">
        <v>11</v>
      </c>
      <c r="D790" t="s">
        <v>1524</v>
      </c>
      <c r="E790" t="s">
        <v>1525</v>
      </c>
      <c r="F790">
        <v>0</v>
      </c>
      <c r="G790">
        <v>24059</v>
      </c>
      <c r="H790">
        <v>23434</v>
      </c>
      <c r="I790">
        <v>23434</v>
      </c>
      <c r="J790">
        <v>23434</v>
      </c>
      <c r="K790">
        <f t="shared" si="60"/>
        <v>0</v>
      </c>
      <c r="L790">
        <f t="shared" si="61"/>
        <v>0</v>
      </c>
      <c r="M790">
        <f t="shared" si="62"/>
        <v>0</v>
      </c>
      <c r="N790">
        <f t="shared" si="63"/>
        <v>0</v>
      </c>
      <c r="O790">
        <f t="shared" si="64"/>
        <v>0</v>
      </c>
    </row>
    <row r="791" spans="1:15" x14ac:dyDescent="0.3">
      <c r="A791" t="s">
        <v>10</v>
      </c>
      <c r="B791">
        <v>27</v>
      </c>
      <c r="C791" t="s">
        <v>20</v>
      </c>
      <c r="D791" t="s">
        <v>1526</v>
      </c>
      <c r="E791" t="s">
        <v>1527</v>
      </c>
      <c r="F791">
        <v>0</v>
      </c>
      <c r="G791">
        <v>22810</v>
      </c>
      <c r="H791">
        <v>22463</v>
      </c>
      <c r="I791">
        <v>22463</v>
      </c>
      <c r="J791">
        <v>22463</v>
      </c>
      <c r="K791">
        <f t="shared" si="60"/>
        <v>0</v>
      </c>
      <c r="L791">
        <f t="shared" si="61"/>
        <v>0</v>
      </c>
      <c r="M791">
        <f t="shared" si="62"/>
        <v>0</v>
      </c>
      <c r="N791">
        <f t="shared" si="63"/>
        <v>0</v>
      </c>
      <c r="O791">
        <f t="shared" si="64"/>
        <v>0</v>
      </c>
    </row>
    <row r="792" spans="1:15" x14ac:dyDescent="0.3">
      <c r="A792" t="s">
        <v>10</v>
      </c>
      <c r="B792">
        <v>27</v>
      </c>
      <c r="C792" t="s">
        <v>23</v>
      </c>
      <c r="D792" t="s">
        <v>1528</v>
      </c>
      <c r="E792" t="s">
        <v>1529</v>
      </c>
      <c r="F792">
        <v>0</v>
      </c>
      <c r="G792">
        <v>5041</v>
      </c>
      <c r="H792">
        <v>4879</v>
      </c>
      <c r="I792">
        <v>4879</v>
      </c>
      <c r="J792">
        <v>4879</v>
      </c>
      <c r="K792">
        <f t="shared" si="60"/>
        <v>0</v>
      </c>
      <c r="L792">
        <f t="shared" si="61"/>
        <v>0</v>
      </c>
      <c r="M792">
        <f t="shared" si="62"/>
        <v>0</v>
      </c>
      <c r="N792">
        <f t="shared" si="63"/>
        <v>0</v>
      </c>
      <c r="O792">
        <f t="shared" si="64"/>
        <v>0</v>
      </c>
    </row>
    <row r="793" spans="1:15" x14ac:dyDescent="0.3">
      <c r="A793" t="s">
        <v>10</v>
      </c>
      <c r="B793">
        <v>27</v>
      </c>
      <c r="C793" t="s">
        <v>26</v>
      </c>
      <c r="D793" t="s">
        <v>1530</v>
      </c>
      <c r="E793" t="s">
        <v>1531</v>
      </c>
      <c r="F793">
        <v>0</v>
      </c>
      <c r="G793">
        <v>3653</v>
      </c>
      <c r="H793">
        <v>3654</v>
      </c>
      <c r="I793">
        <v>3654</v>
      </c>
      <c r="J793">
        <v>3654</v>
      </c>
      <c r="K793">
        <f t="shared" si="60"/>
        <v>0</v>
      </c>
      <c r="L793">
        <f t="shared" si="61"/>
        <v>0</v>
      </c>
      <c r="M793">
        <f t="shared" si="62"/>
        <v>0</v>
      </c>
      <c r="N793">
        <f t="shared" si="63"/>
        <v>0</v>
      </c>
      <c r="O793">
        <f t="shared" si="64"/>
        <v>0</v>
      </c>
    </row>
    <row r="794" spans="1:15" x14ac:dyDescent="0.3">
      <c r="A794" t="s">
        <v>10</v>
      </c>
      <c r="B794">
        <v>27</v>
      </c>
      <c r="C794" t="s">
        <v>29</v>
      </c>
      <c r="D794" t="s">
        <v>1532</v>
      </c>
      <c r="E794" t="s">
        <v>1533</v>
      </c>
      <c r="F794">
        <v>0</v>
      </c>
      <c r="G794">
        <v>838</v>
      </c>
      <c r="H794">
        <v>852</v>
      </c>
      <c r="I794">
        <v>852</v>
      </c>
      <c r="J794">
        <v>852</v>
      </c>
      <c r="K794">
        <f t="shared" si="60"/>
        <v>0</v>
      </c>
      <c r="L794">
        <f t="shared" si="61"/>
        <v>0</v>
      </c>
      <c r="M794">
        <f t="shared" si="62"/>
        <v>0</v>
      </c>
      <c r="N794">
        <f t="shared" si="63"/>
        <v>0</v>
      </c>
      <c r="O794">
        <f t="shared" si="64"/>
        <v>0</v>
      </c>
    </row>
    <row r="795" spans="1:15" x14ac:dyDescent="0.3">
      <c r="A795" t="s">
        <v>10</v>
      </c>
      <c r="B795">
        <v>27</v>
      </c>
      <c r="C795" t="s">
        <v>32</v>
      </c>
      <c r="D795" t="s">
        <v>1534</v>
      </c>
      <c r="E795" t="s">
        <v>1535</v>
      </c>
      <c r="F795">
        <v>0</v>
      </c>
      <c r="G795">
        <v>508</v>
      </c>
      <c r="H795">
        <v>498</v>
      </c>
      <c r="I795">
        <v>498</v>
      </c>
      <c r="J795">
        <v>498</v>
      </c>
      <c r="K795">
        <f t="shared" si="60"/>
        <v>0</v>
      </c>
      <c r="L795">
        <f t="shared" si="61"/>
        <v>0</v>
      </c>
      <c r="M795">
        <f t="shared" si="62"/>
        <v>0</v>
      </c>
      <c r="N795">
        <f t="shared" si="63"/>
        <v>0</v>
      </c>
      <c r="O795">
        <f t="shared" si="64"/>
        <v>0</v>
      </c>
    </row>
    <row r="796" spans="1:15" x14ac:dyDescent="0.3">
      <c r="A796" t="s">
        <v>10</v>
      </c>
      <c r="B796">
        <v>27</v>
      </c>
      <c r="C796" t="s">
        <v>38</v>
      </c>
      <c r="D796" t="s">
        <v>1536</v>
      </c>
      <c r="E796" t="s">
        <v>1537</v>
      </c>
      <c r="F796">
        <v>0</v>
      </c>
      <c r="G796">
        <v>353</v>
      </c>
      <c r="H796">
        <v>353</v>
      </c>
      <c r="I796">
        <v>353</v>
      </c>
      <c r="J796">
        <v>353</v>
      </c>
      <c r="K796">
        <f t="shared" si="60"/>
        <v>0</v>
      </c>
      <c r="L796">
        <f t="shared" si="61"/>
        <v>0</v>
      </c>
      <c r="M796">
        <f t="shared" si="62"/>
        <v>0</v>
      </c>
      <c r="N796">
        <f t="shared" si="63"/>
        <v>0</v>
      </c>
      <c r="O796">
        <f t="shared" si="64"/>
        <v>0</v>
      </c>
    </row>
    <row r="797" spans="1:15" x14ac:dyDescent="0.3">
      <c r="A797" t="s">
        <v>10</v>
      </c>
      <c r="B797">
        <v>27</v>
      </c>
      <c r="C797" t="s">
        <v>47</v>
      </c>
      <c r="D797" t="s">
        <v>1538</v>
      </c>
      <c r="E797" t="s">
        <v>720</v>
      </c>
      <c r="F797">
        <v>0</v>
      </c>
      <c r="G797">
        <v>341</v>
      </c>
      <c r="H797">
        <v>342</v>
      </c>
      <c r="I797">
        <v>342</v>
      </c>
      <c r="J797">
        <v>342</v>
      </c>
      <c r="K797">
        <f t="shared" si="60"/>
        <v>0</v>
      </c>
      <c r="L797">
        <f t="shared" si="61"/>
        <v>0</v>
      </c>
      <c r="M797">
        <f t="shared" si="62"/>
        <v>0</v>
      </c>
      <c r="N797">
        <f t="shared" si="63"/>
        <v>0</v>
      </c>
      <c r="O797">
        <f t="shared" si="64"/>
        <v>0</v>
      </c>
    </row>
    <row r="798" spans="1:15" x14ac:dyDescent="0.3">
      <c r="A798" t="s">
        <v>10</v>
      </c>
      <c r="B798">
        <v>27</v>
      </c>
      <c r="C798" t="s">
        <v>44</v>
      </c>
      <c r="D798" t="s">
        <v>1539</v>
      </c>
      <c r="E798" t="s">
        <v>1540</v>
      </c>
      <c r="F798">
        <v>0</v>
      </c>
      <c r="G798">
        <v>322</v>
      </c>
      <c r="H798">
        <v>331</v>
      </c>
      <c r="I798">
        <v>331</v>
      </c>
      <c r="J798">
        <v>331</v>
      </c>
      <c r="K798">
        <f t="shared" si="60"/>
        <v>0</v>
      </c>
      <c r="L798">
        <f t="shared" si="61"/>
        <v>0</v>
      </c>
      <c r="M798">
        <f t="shared" si="62"/>
        <v>0</v>
      </c>
      <c r="N798">
        <f t="shared" si="63"/>
        <v>0</v>
      </c>
      <c r="O798">
        <f t="shared" si="64"/>
        <v>0</v>
      </c>
    </row>
    <row r="799" spans="1:15" x14ac:dyDescent="0.3">
      <c r="A799" t="s">
        <v>10</v>
      </c>
      <c r="B799">
        <v>27</v>
      </c>
      <c r="C799" t="s">
        <v>41</v>
      </c>
      <c r="D799" t="s">
        <v>142</v>
      </c>
      <c r="E799" t="s">
        <v>1541</v>
      </c>
      <c r="F799">
        <v>0</v>
      </c>
      <c r="G799">
        <v>314</v>
      </c>
      <c r="H799">
        <v>304</v>
      </c>
      <c r="I799">
        <v>304</v>
      </c>
      <c r="J799">
        <v>304</v>
      </c>
      <c r="K799">
        <f t="shared" si="60"/>
        <v>0</v>
      </c>
      <c r="L799">
        <f t="shared" si="61"/>
        <v>0</v>
      </c>
      <c r="M799">
        <f t="shared" si="62"/>
        <v>0</v>
      </c>
      <c r="N799">
        <f t="shared" si="63"/>
        <v>0</v>
      </c>
      <c r="O799">
        <f t="shared" si="64"/>
        <v>0</v>
      </c>
    </row>
    <row r="800" spans="1:15" x14ac:dyDescent="0.3">
      <c r="A800" t="s">
        <v>10</v>
      </c>
      <c r="B800">
        <v>27</v>
      </c>
      <c r="C800" t="s">
        <v>118</v>
      </c>
      <c r="D800" t="s">
        <v>1542</v>
      </c>
      <c r="E800" t="s">
        <v>1543</v>
      </c>
      <c r="F800">
        <v>0</v>
      </c>
      <c r="G800">
        <v>305</v>
      </c>
      <c r="H800">
        <v>307</v>
      </c>
      <c r="I800">
        <v>307</v>
      </c>
      <c r="J800">
        <v>307</v>
      </c>
      <c r="K800">
        <f t="shared" si="60"/>
        <v>0</v>
      </c>
      <c r="L800">
        <f t="shared" si="61"/>
        <v>0</v>
      </c>
      <c r="M800">
        <f t="shared" si="62"/>
        <v>0</v>
      </c>
      <c r="N800">
        <f t="shared" si="63"/>
        <v>0</v>
      </c>
      <c r="O800">
        <f t="shared" si="64"/>
        <v>0</v>
      </c>
    </row>
    <row r="801" spans="1:15" x14ac:dyDescent="0.3">
      <c r="A801" t="s">
        <v>10</v>
      </c>
      <c r="B801">
        <v>27</v>
      </c>
      <c r="C801" t="s">
        <v>35</v>
      </c>
      <c r="D801" t="s">
        <v>1544</v>
      </c>
      <c r="E801" t="s">
        <v>1545</v>
      </c>
      <c r="F801">
        <v>0</v>
      </c>
      <c r="G801">
        <v>245</v>
      </c>
      <c r="H801">
        <v>245</v>
      </c>
      <c r="I801">
        <v>245</v>
      </c>
      <c r="J801">
        <v>245</v>
      </c>
      <c r="K801">
        <f t="shared" si="60"/>
        <v>0</v>
      </c>
      <c r="L801">
        <f t="shared" si="61"/>
        <v>0</v>
      </c>
      <c r="M801">
        <f t="shared" si="62"/>
        <v>0</v>
      </c>
      <c r="N801">
        <f t="shared" si="63"/>
        <v>0</v>
      </c>
      <c r="O801">
        <f t="shared" si="64"/>
        <v>0</v>
      </c>
    </row>
    <row r="802" spans="1:15" x14ac:dyDescent="0.3">
      <c r="A802" t="s">
        <v>10</v>
      </c>
      <c r="B802">
        <v>27</v>
      </c>
      <c r="C802" t="s">
        <v>336</v>
      </c>
      <c r="D802" t="s">
        <v>1546</v>
      </c>
      <c r="E802" t="s">
        <v>1501</v>
      </c>
      <c r="F802">
        <v>0</v>
      </c>
      <c r="G802">
        <v>180</v>
      </c>
      <c r="H802">
        <v>186</v>
      </c>
      <c r="I802">
        <v>186</v>
      </c>
      <c r="J802">
        <v>186</v>
      </c>
      <c r="K802">
        <f t="shared" si="60"/>
        <v>0</v>
      </c>
      <c r="L802">
        <f t="shared" si="61"/>
        <v>0</v>
      </c>
      <c r="M802">
        <f t="shared" si="62"/>
        <v>0</v>
      </c>
      <c r="N802">
        <f t="shared" si="63"/>
        <v>0</v>
      </c>
      <c r="O802">
        <f t="shared" si="64"/>
        <v>0</v>
      </c>
    </row>
    <row r="803" spans="1:15" x14ac:dyDescent="0.3">
      <c r="A803" t="s">
        <v>10</v>
      </c>
      <c r="B803">
        <v>27</v>
      </c>
      <c r="C803" t="s">
        <v>59</v>
      </c>
      <c r="D803" t="s">
        <v>1547</v>
      </c>
      <c r="E803" t="s">
        <v>1548</v>
      </c>
      <c r="F803">
        <v>0</v>
      </c>
      <c r="G803">
        <v>180</v>
      </c>
      <c r="H803">
        <v>176</v>
      </c>
      <c r="I803">
        <v>176</v>
      </c>
      <c r="J803">
        <v>176</v>
      </c>
      <c r="K803">
        <f t="shared" si="60"/>
        <v>0</v>
      </c>
      <c r="L803">
        <f t="shared" si="61"/>
        <v>0</v>
      </c>
      <c r="M803">
        <f t="shared" si="62"/>
        <v>0</v>
      </c>
      <c r="N803">
        <f t="shared" si="63"/>
        <v>0</v>
      </c>
      <c r="O803">
        <f t="shared" si="64"/>
        <v>0</v>
      </c>
    </row>
    <row r="804" spans="1:15" x14ac:dyDescent="0.3">
      <c r="A804" t="s">
        <v>10</v>
      </c>
      <c r="B804">
        <v>27</v>
      </c>
      <c r="C804" t="s">
        <v>50</v>
      </c>
      <c r="D804" t="s">
        <v>765</v>
      </c>
      <c r="E804" t="s">
        <v>235</v>
      </c>
      <c r="F804">
        <v>0</v>
      </c>
      <c r="G804">
        <v>163</v>
      </c>
      <c r="H804">
        <v>158</v>
      </c>
      <c r="I804">
        <v>158</v>
      </c>
      <c r="J804">
        <v>158</v>
      </c>
      <c r="K804">
        <f t="shared" si="60"/>
        <v>0</v>
      </c>
      <c r="L804">
        <f t="shared" si="61"/>
        <v>0</v>
      </c>
      <c r="M804">
        <f t="shared" si="62"/>
        <v>0</v>
      </c>
      <c r="N804">
        <f t="shared" si="63"/>
        <v>0</v>
      </c>
      <c r="O804">
        <f t="shared" si="64"/>
        <v>0</v>
      </c>
    </row>
    <row r="805" spans="1:15" x14ac:dyDescent="0.3">
      <c r="A805" t="s">
        <v>10</v>
      </c>
      <c r="B805">
        <v>27</v>
      </c>
      <c r="C805" t="s">
        <v>197</v>
      </c>
      <c r="D805" t="s">
        <v>1402</v>
      </c>
      <c r="E805" t="s">
        <v>1549</v>
      </c>
      <c r="F805">
        <v>0</v>
      </c>
      <c r="G805">
        <v>139</v>
      </c>
      <c r="H805">
        <v>143</v>
      </c>
      <c r="I805">
        <v>143</v>
      </c>
      <c r="J805">
        <v>143</v>
      </c>
      <c r="K805">
        <f t="shared" si="60"/>
        <v>0</v>
      </c>
      <c r="L805">
        <f t="shared" si="61"/>
        <v>0</v>
      </c>
      <c r="M805">
        <f t="shared" si="62"/>
        <v>0</v>
      </c>
      <c r="N805">
        <f t="shared" si="63"/>
        <v>0</v>
      </c>
      <c r="O805">
        <f t="shared" si="64"/>
        <v>0</v>
      </c>
    </row>
    <row r="806" spans="1:15" x14ac:dyDescent="0.3">
      <c r="A806" t="s">
        <v>10</v>
      </c>
      <c r="B806">
        <v>27</v>
      </c>
      <c r="C806" t="s">
        <v>56</v>
      </c>
      <c r="D806" t="s">
        <v>1550</v>
      </c>
      <c r="E806" t="s">
        <v>1490</v>
      </c>
      <c r="F806">
        <v>0</v>
      </c>
      <c r="G806">
        <v>124</v>
      </c>
      <c r="H806">
        <v>125</v>
      </c>
      <c r="I806">
        <v>125</v>
      </c>
      <c r="J806">
        <v>125</v>
      </c>
      <c r="K806">
        <f t="shared" si="60"/>
        <v>0</v>
      </c>
      <c r="L806">
        <f t="shared" si="61"/>
        <v>0</v>
      </c>
      <c r="M806">
        <f t="shared" si="62"/>
        <v>0</v>
      </c>
      <c r="N806">
        <f t="shared" si="63"/>
        <v>0</v>
      </c>
      <c r="O806">
        <f t="shared" si="64"/>
        <v>0</v>
      </c>
    </row>
    <row r="807" spans="1:15" x14ac:dyDescent="0.3">
      <c r="A807" t="s">
        <v>10</v>
      </c>
      <c r="B807">
        <v>27</v>
      </c>
      <c r="C807" t="s">
        <v>53</v>
      </c>
      <c r="D807" t="s">
        <v>1551</v>
      </c>
      <c r="E807" t="s">
        <v>1552</v>
      </c>
      <c r="F807">
        <v>0</v>
      </c>
      <c r="G807">
        <v>121</v>
      </c>
      <c r="H807">
        <v>122</v>
      </c>
      <c r="I807">
        <v>122</v>
      </c>
      <c r="J807">
        <v>122</v>
      </c>
      <c r="K807">
        <f t="shared" si="60"/>
        <v>0</v>
      </c>
      <c r="L807">
        <f t="shared" si="61"/>
        <v>0</v>
      </c>
      <c r="M807">
        <f t="shared" si="62"/>
        <v>0</v>
      </c>
      <c r="N807">
        <f t="shared" si="63"/>
        <v>0</v>
      </c>
      <c r="O807">
        <f t="shared" si="64"/>
        <v>0</v>
      </c>
    </row>
    <row r="808" spans="1:15" x14ac:dyDescent="0.3">
      <c r="A808" t="s">
        <v>10</v>
      </c>
      <c r="B808">
        <v>27</v>
      </c>
      <c r="C808" t="s">
        <v>71</v>
      </c>
      <c r="D808" t="s">
        <v>1553</v>
      </c>
      <c r="E808" t="s">
        <v>1554</v>
      </c>
      <c r="F808">
        <v>0</v>
      </c>
      <c r="G808">
        <v>106</v>
      </c>
      <c r="H808">
        <v>102</v>
      </c>
      <c r="I808">
        <v>102</v>
      </c>
      <c r="J808">
        <v>102</v>
      </c>
      <c r="K808">
        <f t="shared" si="60"/>
        <v>0</v>
      </c>
      <c r="L808">
        <f t="shared" si="61"/>
        <v>0</v>
      </c>
      <c r="M808">
        <f t="shared" si="62"/>
        <v>0</v>
      </c>
      <c r="N808">
        <f t="shared" si="63"/>
        <v>0</v>
      </c>
      <c r="O808">
        <f t="shared" si="64"/>
        <v>0</v>
      </c>
    </row>
    <row r="809" spans="1:15" x14ac:dyDescent="0.3">
      <c r="A809" t="s">
        <v>10</v>
      </c>
      <c r="B809">
        <v>27</v>
      </c>
      <c r="C809" t="s">
        <v>150</v>
      </c>
      <c r="D809" t="s">
        <v>1555</v>
      </c>
      <c r="E809" t="s">
        <v>1556</v>
      </c>
      <c r="F809">
        <v>0</v>
      </c>
      <c r="G809">
        <v>65</v>
      </c>
      <c r="H809">
        <v>67</v>
      </c>
      <c r="I809">
        <v>67</v>
      </c>
      <c r="J809">
        <v>67</v>
      </c>
      <c r="K809">
        <f t="shared" si="60"/>
        <v>0</v>
      </c>
      <c r="L809">
        <f t="shared" si="61"/>
        <v>0</v>
      </c>
      <c r="M809">
        <f t="shared" si="62"/>
        <v>0</v>
      </c>
      <c r="N809">
        <f t="shared" si="63"/>
        <v>0</v>
      </c>
      <c r="O809">
        <f t="shared" si="64"/>
        <v>0</v>
      </c>
    </row>
    <row r="810" spans="1:15" x14ac:dyDescent="0.3">
      <c r="A810" t="s">
        <v>10</v>
      </c>
      <c r="B810">
        <v>27</v>
      </c>
      <c r="C810" t="s">
        <v>86</v>
      </c>
      <c r="D810" t="s">
        <v>1557</v>
      </c>
      <c r="E810" t="s">
        <v>1558</v>
      </c>
      <c r="F810">
        <v>0</v>
      </c>
      <c r="G810">
        <v>59</v>
      </c>
      <c r="H810">
        <v>61</v>
      </c>
      <c r="I810">
        <v>61</v>
      </c>
      <c r="J810">
        <v>61</v>
      </c>
      <c r="K810">
        <f t="shared" si="60"/>
        <v>0</v>
      </c>
      <c r="L810">
        <f t="shared" si="61"/>
        <v>0</v>
      </c>
      <c r="M810">
        <f t="shared" si="62"/>
        <v>0</v>
      </c>
      <c r="N810">
        <f t="shared" si="63"/>
        <v>0</v>
      </c>
      <c r="O810">
        <f t="shared" si="64"/>
        <v>0</v>
      </c>
    </row>
    <row r="811" spans="1:15" x14ac:dyDescent="0.3">
      <c r="A811" t="s">
        <v>10</v>
      </c>
      <c r="B811">
        <v>27</v>
      </c>
      <c r="C811" t="s">
        <v>65</v>
      </c>
      <c r="D811" t="s">
        <v>1559</v>
      </c>
      <c r="E811" t="s">
        <v>1560</v>
      </c>
      <c r="F811">
        <v>0</v>
      </c>
      <c r="G811">
        <v>50</v>
      </c>
      <c r="H811">
        <v>51</v>
      </c>
      <c r="I811">
        <v>51</v>
      </c>
      <c r="J811">
        <v>51</v>
      </c>
      <c r="K811">
        <f t="shared" si="60"/>
        <v>0</v>
      </c>
      <c r="L811">
        <f t="shared" si="61"/>
        <v>0</v>
      </c>
      <c r="M811">
        <f t="shared" si="62"/>
        <v>0</v>
      </c>
      <c r="N811">
        <f t="shared" si="63"/>
        <v>0</v>
      </c>
      <c r="O811">
        <f t="shared" si="64"/>
        <v>0</v>
      </c>
    </row>
    <row r="812" spans="1:15" x14ac:dyDescent="0.3">
      <c r="A812" t="s">
        <v>10</v>
      </c>
      <c r="B812">
        <v>27</v>
      </c>
      <c r="C812" t="s">
        <v>74</v>
      </c>
      <c r="D812" t="s">
        <v>1561</v>
      </c>
      <c r="E812" t="s">
        <v>1562</v>
      </c>
      <c r="F812">
        <v>0</v>
      </c>
      <c r="G812">
        <v>40</v>
      </c>
      <c r="H812">
        <v>40</v>
      </c>
      <c r="I812">
        <v>40</v>
      </c>
      <c r="J812">
        <v>40</v>
      </c>
      <c r="K812">
        <f t="shared" si="60"/>
        <v>0</v>
      </c>
      <c r="L812">
        <f t="shared" si="61"/>
        <v>0</v>
      </c>
      <c r="M812">
        <f t="shared" si="62"/>
        <v>0</v>
      </c>
      <c r="N812">
        <f t="shared" si="63"/>
        <v>0</v>
      </c>
      <c r="O812">
        <f t="shared" si="64"/>
        <v>0</v>
      </c>
    </row>
    <row r="813" spans="1:15" x14ac:dyDescent="0.3">
      <c r="A813" t="s">
        <v>10</v>
      </c>
      <c r="B813">
        <v>27</v>
      </c>
      <c r="C813" t="s">
        <v>211</v>
      </c>
      <c r="D813" t="s">
        <v>1563</v>
      </c>
      <c r="E813" t="s">
        <v>1564</v>
      </c>
      <c r="F813">
        <v>0</v>
      </c>
      <c r="G813">
        <v>38</v>
      </c>
      <c r="H813">
        <v>37</v>
      </c>
      <c r="I813">
        <v>37</v>
      </c>
      <c r="J813">
        <v>37</v>
      </c>
      <c r="K813">
        <f t="shared" si="60"/>
        <v>0</v>
      </c>
      <c r="L813">
        <f t="shared" si="61"/>
        <v>0</v>
      </c>
      <c r="M813">
        <f t="shared" si="62"/>
        <v>0</v>
      </c>
      <c r="N813">
        <f t="shared" si="63"/>
        <v>0</v>
      </c>
      <c r="O813">
        <f t="shared" si="64"/>
        <v>0</v>
      </c>
    </row>
    <row r="814" spans="1:15" x14ac:dyDescent="0.3">
      <c r="A814" t="s">
        <v>10</v>
      </c>
      <c r="B814">
        <v>27</v>
      </c>
      <c r="C814" t="s">
        <v>89</v>
      </c>
      <c r="D814" t="s">
        <v>1565</v>
      </c>
      <c r="E814" t="s">
        <v>1566</v>
      </c>
      <c r="F814">
        <v>0</v>
      </c>
      <c r="G814">
        <v>32</v>
      </c>
      <c r="H814">
        <v>31</v>
      </c>
      <c r="I814">
        <v>31</v>
      </c>
      <c r="J814">
        <v>31</v>
      </c>
      <c r="K814">
        <f t="shared" si="60"/>
        <v>0</v>
      </c>
      <c r="L814">
        <f t="shared" si="61"/>
        <v>0</v>
      </c>
      <c r="M814">
        <f t="shared" si="62"/>
        <v>0</v>
      </c>
      <c r="N814">
        <f t="shared" si="63"/>
        <v>0</v>
      </c>
      <c r="O814">
        <f t="shared" si="64"/>
        <v>0</v>
      </c>
    </row>
    <row r="815" spans="1:15" x14ac:dyDescent="0.3">
      <c r="A815" t="s">
        <v>10</v>
      </c>
      <c r="B815">
        <v>27</v>
      </c>
      <c r="C815" t="s">
        <v>83</v>
      </c>
      <c r="D815" t="s">
        <v>1567</v>
      </c>
      <c r="E815" t="s">
        <v>1410</v>
      </c>
      <c r="F815">
        <v>0</v>
      </c>
      <c r="G815">
        <v>23</v>
      </c>
      <c r="H815">
        <v>24</v>
      </c>
      <c r="I815">
        <v>24</v>
      </c>
      <c r="J815">
        <v>24</v>
      </c>
      <c r="K815">
        <f t="shared" si="60"/>
        <v>0</v>
      </c>
      <c r="L815">
        <f t="shared" si="61"/>
        <v>0</v>
      </c>
      <c r="M815">
        <f t="shared" si="62"/>
        <v>0</v>
      </c>
      <c r="N815">
        <f t="shared" si="63"/>
        <v>0</v>
      </c>
      <c r="O815">
        <f t="shared" si="64"/>
        <v>0</v>
      </c>
    </row>
    <row r="816" spans="1:15" x14ac:dyDescent="0.3">
      <c r="A816" t="s">
        <v>10</v>
      </c>
      <c r="B816">
        <v>27</v>
      </c>
      <c r="C816" t="s">
        <v>351</v>
      </c>
      <c r="D816" t="s">
        <v>1568</v>
      </c>
      <c r="E816" t="s">
        <v>1569</v>
      </c>
      <c r="F816">
        <v>0</v>
      </c>
      <c r="G816">
        <v>21</v>
      </c>
      <c r="H816">
        <v>22</v>
      </c>
      <c r="I816">
        <v>22</v>
      </c>
      <c r="J816">
        <v>22</v>
      </c>
      <c r="K816">
        <f t="shared" si="60"/>
        <v>0</v>
      </c>
      <c r="L816">
        <f t="shared" si="61"/>
        <v>0</v>
      </c>
      <c r="M816">
        <f t="shared" si="62"/>
        <v>0</v>
      </c>
      <c r="N816">
        <f t="shared" si="63"/>
        <v>0</v>
      </c>
      <c r="O816">
        <f t="shared" si="64"/>
        <v>0</v>
      </c>
    </row>
    <row r="817" spans="1:15" x14ac:dyDescent="0.3">
      <c r="A817" t="s">
        <v>10</v>
      </c>
      <c r="B817">
        <v>28</v>
      </c>
      <c r="C817" t="s">
        <v>11</v>
      </c>
      <c r="D817" t="s">
        <v>1570</v>
      </c>
      <c r="E817" t="s">
        <v>1571</v>
      </c>
      <c r="F817">
        <v>0</v>
      </c>
      <c r="G817">
        <v>23873</v>
      </c>
      <c r="H817">
        <v>23841</v>
      </c>
      <c r="I817">
        <v>23841</v>
      </c>
      <c r="J817">
        <v>23841</v>
      </c>
      <c r="K817">
        <f t="shared" si="60"/>
        <v>0</v>
      </c>
      <c r="L817">
        <f t="shared" si="61"/>
        <v>0</v>
      </c>
      <c r="M817">
        <f t="shared" si="62"/>
        <v>0</v>
      </c>
      <c r="N817">
        <f t="shared" si="63"/>
        <v>0</v>
      </c>
      <c r="O817">
        <f t="shared" si="64"/>
        <v>0</v>
      </c>
    </row>
    <row r="818" spans="1:15" x14ac:dyDescent="0.3">
      <c r="A818" t="s">
        <v>10</v>
      </c>
      <c r="B818">
        <v>28</v>
      </c>
      <c r="C818" t="s">
        <v>14</v>
      </c>
      <c r="D818" t="s">
        <v>1572</v>
      </c>
      <c r="E818" t="s">
        <v>1573</v>
      </c>
      <c r="F818">
        <v>0</v>
      </c>
      <c r="G818">
        <v>23363</v>
      </c>
      <c r="H818">
        <v>23262</v>
      </c>
      <c r="I818">
        <v>23262</v>
      </c>
      <c r="J818">
        <v>23262</v>
      </c>
      <c r="K818">
        <f t="shared" si="60"/>
        <v>0</v>
      </c>
      <c r="L818">
        <f t="shared" si="61"/>
        <v>0</v>
      </c>
      <c r="M818">
        <f t="shared" si="62"/>
        <v>0</v>
      </c>
      <c r="N818">
        <f t="shared" si="63"/>
        <v>0</v>
      </c>
      <c r="O818">
        <f t="shared" si="64"/>
        <v>0</v>
      </c>
    </row>
    <row r="819" spans="1:15" x14ac:dyDescent="0.3">
      <c r="A819" t="s">
        <v>10</v>
      </c>
      <c r="B819">
        <v>28</v>
      </c>
      <c r="C819" t="s">
        <v>17</v>
      </c>
      <c r="D819" t="s">
        <v>1574</v>
      </c>
      <c r="E819" t="s">
        <v>1575</v>
      </c>
      <c r="F819">
        <v>0</v>
      </c>
      <c r="G819">
        <v>19092</v>
      </c>
      <c r="H819">
        <v>18868</v>
      </c>
      <c r="I819">
        <v>18868</v>
      </c>
      <c r="J819">
        <v>18868</v>
      </c>
      <c r="K819">
        <f t="shared" si="60"/>
        <v>0</v>
      </c>
      <c r="L819">
        <f t="shared" si="61"/>
        <v>0</v>
      </c>
      <c r="M819">
        <f t="shared" si="62"/>
        <v>0</v>
      </c>
      <c r="N819">
        <f t="shared" si="63"/>
        <v>0</v>
      </c>
      <c r="O819">
        <f t="shared" si="64"/>
        <v>0</v>
      </c>
    </row>
    <row r="820" spans="1:15" x14ac:dyDescent="0.3">
      <c r="A820" t="s">
        <v>10</v>
      </c>
      <c r="B820">
        <v>28</v>
      </c>
      <c r="C820" t="s">
        <v>20</v>
      </c>
      <c r="D820" t="s">
        <v>102</v>
      </c>
      <c r="E820" t="s">
        <v>1576</v>
      </c>
      <c r="F820">
        <v>0</v>
      </c>
      <c r="G820">
        <v>13985</v>
      </c>
      <c r="H820">
        <v>13959</v>
      </c>
      <c r="I820">
        <v>13959</v>
      </c>
      <c r="J820">
        <v>13959</v>
      </c>
      <c r="K820">
        <f t="shared" si="60"/>
        <v>0</v>
      </c>
      <c r="L820">
        <f t="shared" si="61"/>
        <v>0</v>
      </c>
      <c r="M820">
        <f t="shared" si="62"/>
        <v>0</v>
      </c>
      <c r="N820">
        <f t="shared" si="63"/>
        <v>0</v>
      </c>
      <c r="O820">
        <f t="shared" si="64"/>
        <v>0</v>
      </c>
    </row>
    <row r="821" spans="1:15" x14ac:dyDescent="0.3">
      <c r="A821" t="s">
        <v>10</v>
      </c>
      <c r="B821">
        <v>28</v>
      </c>
      <c r="C821" t="s">
        <v>26</v>
      </c>
      <c r="D821" t="s">
        <v>1577</v>
      </c>
      <c r="E821" t="s">
        <v>1578</v>
      </c>
      <c r="F821">
        <v>0</v>
      </c>
      <c r="G821">
        <v>3033</v>
      </c>
      <c r="H821">
        <v>2982</v>
      </c>
      <c r="I821">
        <v>2982</v>
      </c>
      <c r="J821">
        <v>2982</v>
      </c>
      <c r="K821">
        <f t="shared" si="60"/>
        <v>0</v>
      </c>
      <c r="L821">
        <f t="shared" si="61"/>
        <v>0</v>
      </c>
      <c r="M821">
        <f t="shared" si="62"/>
        <v>0</v>
      </c>
      <c r="N821">
        <f t="shared" si="63"/>
        <v>0</v>
      </c>
      <c r="O821">
        <f t="shared" si="64"/>
        <v>0</v>
      </c>
    </row>
    <row r="822" spans="1:15" x14ac:dyDescent="0.3">
      <c r="A822" t="s">
        <v>10</v>
      </c>
      <c r="B822">
        <v>28</v>
      </c>
      <c r="C822" t="s">
        <v>29</v>
      </c>
      <c r="D822" t="s">
        <v>1579</v>
      </c>
      <c r="E822" t="s">
        <v>1580</v>
      </c>
      <c r="F822">
        <v>0</v>
      </c>
      <c r="G822">
        <v>1981</v>
      </c>
      <c r="H822">
        <v>1903</v>
      </c>
      <c r="I822">
        <v>1903</v>
      </c>
      <c r="J822">
        <v>1903</v>
      </c>
      <c r="K822">
        <f t="shared" si="60"/>
        <v>0</v>
      </c>
      <c r="L822">
        <f t="shared" si="61"/>
        <v>0</v>
      </c>
      <c r="M822">
        <f t="shared" si="62"/>
        <v>0</v>
      </c>
      <c r="N822">
        <f t="shared" si="63"/>
        <v>0</v>
      </c>
      <c r="O822">
        <f t="shared" si="64"/>
        <v>0</v>
      </c>
    </row>
    <row r="823" spans="1:15" x14ac:dyDescent="0.3">
      <c r="A823" t="s">
        <v>10</v>
      </c>
      <c r="B823">
        <v>28</v>
      </c>
      <c r="C823" t="s">
        <v>118</v>
      </c>
      <c r="D823" t="s">
        <v>1581</v>
      </c>
      <c r="E823" t="s">
        <v>1582</v>
      </c>
      <c r="F823">
        <v>0</v>
      </c>
      <c r="G823">
        <v>757</v>
      </c>
      <c r="H823">
        <v>760</v>
      </c>
      <c r="I823">
        <v>760</v>
      </c>
      <c r="J823">
        <v>760</v>
      </c>
      <c r="K823">
        <f t="shared" si="60"/>
        <v>0</v>
      </c>
      <c r="L823">
        <f t="shared" si="61"/>
        <v>0</v>
      </c>
      <c r="M823">
        <f t="shared" si="62"/>
        <v>0</v>
      </c>
      <c r="N823">
        <f t="shared" si="63"/>
        <v>0</v>
      </c>
      <c r="O823">
        <f t="shared" si="64"/>
        <v>0</v>
      </c>
    </row>
    <row r="824" spans="1:15" x14ac:dyDescent="0.3">
      <c r="A824" t="s">
        <v>10</v>
      </c>
      <c r="B824">
        <v>28</v>
      </c>
      <c r="C824" t="s">
        <v>32</v>
      </c>
      <c r="D824" t="s">
        <v>1583</v>
      </c>
      <c r="E824" t="s">
        <v>1584</v>
      </c>
      <c r="F824">
        <v>0</v>
      </c>
      <c r="G824">
        <v>319</v>
      </c>
      <c r="H824">
        <v>320</v>
      </c>
      <c r="I824">
        <v>320</v>
      </c>
      <c r="J824">
        <v>320</v>
      </c>
      <c r="K824">
        <f t="shared" si="60"/>
        <v>0</v>
      </c>
      <c r="L824">
        <f t="shared" si="61"/>
        <v>0</v>
      </c>
      <c r="M824">
        <f t="shared" si="62"/>
        <v>0</v>
      </c>
      <c r="N824">
        <f t="shared" si="63"/>
        <v>0</v>
      </c>
      <c r="O824">
        <f t="shared" si="64"/>
        <v>0</v>
      </c>
    </row>
    <row r="825" spans="1:15" x14ac:dyDescent="0.3">
      <c r="A825" t="s">
        <v>10</v>
      </c>
      <c r="B825">
        <v>28</v>
      </c>
      <c r="C825" t="s">
        <v>47</v>
      </c>
      <c r="D825" t="s">
        <v>1585</v>
      </c>
      <c r="E825" t="s">
        <v>1586</v>
      </c>
      <c r="F825">
        <v>0</v>
      </c>
      <c r="G825">
        <v>300</v>
      </c>
      <c r="H825">
        <v>291</v>
      </c>
      <c r="I825">
        <v>291</v>
      </c>
      <c r="J825">
        <v>291</v>
      </c>
      <c r="K825">
        <f t="shared" si="60"/>
        <v>0</v>
      </c>
      <c r="L825">
        <f t="shared" si="61"/>
        <v>0</v>
      </c>
      <c r="M825">
        <f t="shared" si="62"/>
        <v>0</v>
      </c>
      <c r="N825">
        <f t="shared" si="63"/>
        <v>0</v>
      </c>
      <c r="O825">
        <f t="shared" si="64"/>
        <v>0</v>
      </c>
    </row>
    <row r="826" spans="1:15" x14ac:dyDescent="0.3">
      <c r="A826" t="s">
        <v>10</v>
      </c>
      <c r="B826">
        <v>28</v>
      </c>
      <c r="C826" t="s">
        <v>38</v>
      </c>
      <c r="D826" t="s">
        <v>18</v>
      </c>
      <c r="E826" t="s">
        <v>1587</v>
      </c>
      <c r="F826">
        <v>0</v>
      </c>
      <c r="G826">
        <v>269</v>
      </c>
      <c r="H826">
        <v>257</v>
      </c>
      <c r="I826">
        <v>257</v>
      </c>
      <c r="J826">
        <v>257</v>
      </c>
      <c r="K826">
        <f t="shared" si="60"/>
        <v>0</v>
      </c>
      <c r="L826">
        <f t="shared" si="61"/>
        <v>0</v>
      </c>
      <c r="M826">
        <f t="shared" si="62"/>
        <v>0</v>
      </c>
      <c r="N826">
        <f t="shared" si="63"/>
        <v>0</v>
      </c>
      <c r="O826">
        <f t="shared" si="64"/>
        <v>0</v>
      </c>
    </row>
    <row r="827" spans="1:15" x14ac:dyDescent="0.3">
      <c r="A827" t="s">
        <v>10</v>
      </c>
      <c r="B827">
        <v>28</v>
      </c>
      <c r="C827" t="s">
        <v>41</v>
      </c>
      <c r="D827" t="s">
        <v>1588</v>
      </c>
      <c r="E827" t="s">
        <v>1589</v>
      </c>
      <c r="F827">
        <v>0</v>
      </c>
      <c r="G827">
        <v>208</v>
      </c>
      <c r="H827">
        <v>205</v>
      </c>
      <c r="I827">
        <v>205</v>
      </c>
      <c r="J827">
        <v>205</v>
      </c>
      <c r="K827">
        <f t="shared" si="60"/>
        <v>0</v>
      </c>
      <c r="L827">
        <f t="shared" si="61"/>
        <v>0</v>
      </c>
      <c r="M827">
        <f t="shared" si="62"/>
        <v>0</v>
      </c>
      <c r="N827">
        <f t="shared" si="63"/>
        <v>0</v>
      </c>
      <c r="O827">
        <f t="shared" si="64"/>
        <v>0</v>
      </c>
    </row>
    <row r="828" spans="1:15" x14ac:dyDescent="0.3">
      <c r="A828" t="s">
        <v>10</v>
      </c>
      <c r="B828">
        <v>28</v>
      </c>
      <c r="C828" t="s">
        <v>35</v>
      </c>
      <c r="D828" t="s">
        <v>1590</v>
      </c>
      <c r="E828" t="s">
        <v>1591</v>
      </c>
      <c r="F828">
        <v>0</v>
      </c>
      <c r="G828">
        <v>155</v>
      </c>
      <c r="H828">
        <v>156</v>
      </c>
      <c r="I828">
        <v>156</v>
      </c>
      <c r="J828">
        <v>156</v>
      </c>
      <c r="K828">
        <f t="shared" si="60"/>
        <v>0</v>
      </c>
      <c r="L828">
        <f t="shared" si="61"/>
        <v>0</v>
      </c>
      <c r="M828">
        <f t="shared" si="62"/>
        <v>0</v>
      </c>
      <c r="N828">
        <f t="shared" si="63"/>
        <v>0</v>
      </c>
      <c r="O828">
        <f t="shared" si="64"/>
        <v>0</v>
      </c>
    </row>
    <row r="829" spans="1:15" x14ac:dyDescent="0.3">
      <c r="A829" t="s">
        <v>10</v>
      </c>
      <c r="B829">
        <v>28</v>
      </c>
      <c r="C829" t="s">
        <v>336</v>
      </c>
      <c r="D829" t="s">
        <v>1592</v>
      </c>
      <c r="E829" t="s">
        <v>1593</v>
      </c>
      <c r="F829">
        <v>0</v>
      </c>
      <c r="G829">
        <v>136</v>
      </c>
      <c r="H829">
        <v>129</v>
      </c>
      <c r="I829">
        <v>129</v>
      </c>
      <c r="J829">
        <v>129</v>
      </c>
      <c r="K829">
        <f t="shared" si="60"/>
        <v>0</v>
      </c>
      <c r="L829">
        <f t="shared" si="61"/>
        <v>0</v>
      </c>
      <c r="M829">
        <f t="shared" si="62"/>
        <v>0</v>
      </c>
      <c r="N829">
        <f t="shared" si="63"/>
        <v>0</v>
      </c>
      <c r="O829">
        <f t="shared" si="64"/>
        <v>0</v>
      </c>
    </row>
    <row r="830" spans="1:15" x14ac:dyDescent="0.3">
      <c r="A830" t="s">
        <v>10</v>
      </c>
      <c r="B830">
        <v>28</v>
      </c>
      <c r="C830" t="s">
        <v>80</v>
      </c>
      <c r="D830" t="s">
        <v>1303</v>
      </c>
      <c r="E830" t="s">
        <v>1594</v>
      </c>
      <c r="F830">
        <v>0</v>
      </c>
      <c r="G830">
        <v>94</v>
      </c>
      <c r="H830">
        <v>95</v>
      </c>
      <c r="I830">
        <v>95</v>
      </c>
      <c r="J830">
        <v>95</v>
      </c>
      <c r="K830">
        <f t="shared" si="60"/>
        <v>0</v>
      </c>
      <c r="L830">
        <f t="shared" si="61"/>
        <v>0</v>
      </c>
      <c r="M830">
        <f t="shared" si="62"/>
        <v>0</v>
      </c>
      <c r="N830">
        <f t="shared" si="63"/>
        <v>0</v>
      </c>
      <c r="O830">
        <f t="shared" si="64"/>
        <v>0</v>
      </c>
    </row>
    <row r="831" spans="1:15" x14ac:dyDescent="0.3">
      <c r="A831" t="s">
        <v>10</v>
      </c>
      <c r="B831">
        <v>28</v>
      </c>
      <c r="C831" t="s">
        <v>50</v>
      </c>
      <c r="D831" t="s">
        <v>1595</v>
      </c>
      <c r="E831" t="s">
        <v>1596</v>
      </c>
      <c r="F831">
        <v>0</v>
      </c>
      <c r="G831">
        <v>94</v>
      </c>
      <c r="H831">
        <v>81</v>
      </c>
      <c r="I831">
        <v>81</v>
      </c>
      <c r="J831">
        <v>81</v>
      </c>
      <c r="K831">
        <f t="shared" si="60"/>
        <v>0</v>
      </c>
      <c r="L831">
        <f t="shared" si="61"/>
        <v>0</v>
      </c>
      <c r="M831">
        <f t="shared" si="62"/>
        <v>0</v>
      </c>
      <c r="N831">
        <f t="shared" si="63"/>
        <v>0</v>
      </c>
      <c r="O831">
        <f t="shared" si="64"/>
        <v>0</v>
      </c>
    </row>
    <row r="832" spans="1:15" x14ac:dyDescent="0.3">
      <c r="A832" t="s">
        <v>10</v>
      </c>
      <c r="B832">
        <v>28</v>
      </c>
      <c r="C832" t="s">
        <v>56</v>
      </c>
      <c r="D832" t="s">
        <v>1597</v>
      </c>
      <c r="E832" t="s">
        <v>1598</v>
      </c>
      <c r="F832">
        <v>0</v>
      </c>
      <c r="G832">
        <v>86</v>
      </c>
      <c r="H832">
        <v>80</v>
      </c>
      <c r="I832">
        <v>80</v>
      </c>
      <c r="J832">
        <v>80</v>
      </c>
      <c r="K832">
        <f t="shared" si="60"/>
        <v>0</v>
      </c>
      <c r="L832">
        <f t="shared" si="61"/>
        <v>0</v>
      </c>
      <c r="M832">
        <f t="shared" si="62"/>
        <v>0</v>
      </c>
      <c r="N832">
        <f t="shared" si="63"/>
        <v>0</v>
      </c>
      <c r="O832">
        <f t="shared" si="64"/>
        <v>0</v>
      </c>
    </row>
    <row r="833" spans="1:15" x14ac:dyDescent="0.3">
      <c r="A833" t="s">
        <v>10</v>
      </c>
      <c r="B833">
        <v>28</v>
      </c>
      <c r="C833" t="s">
        <v>71</v>
      </c>
      <c r="D833" t="s">
        <v>230</v>
      </c>
      <c r="E833" t="s">
        <v>1599</v>
      </c>
      <c r="F833">
        <v>0</v>
      </c>
      <c r="G833">
        <v>82</v>
      </c>
      <c r="H833">
        <v>84</v>
      </c>
      <c r="I833">
        <v>84</v>
      </c>
      <c r="J833">
        <v>84</v>
      </c>
      <c r="K833">
        <f t="shared" si="60"/>
        <v>0</v>
      </c>
      <c r="L833">
        <f t="shared" si="61"/>
        <v>0</v>
      </c>
      <c r="M833">
        <f t="shared" si="62"/>
        <v>0</v>
      </c>
      <c r="N833">
        <f t="shared" si="63"/>
        <v>0</v>
      </c>
      <c r="O833">
        <f t="shared" si="64"/>
        <v>0</v>
      </c>
    </row>
    <row r="834" spans="1:15" x14ac:dyDescent="0.3">
      <c r="A834" t="s">
        <v>10</v>
      </c>
      <c r="B834">
        <v>28</v>
      </c>
      <c r="C834" t="s">
        <v>59</v>
      </c>
      <c r="D834" t="s">
        <v>57</v>
      </c>
      <c r="E834" t="s">
        <v>1600</v>
      </c>
      <c r="F834">
        <v>0</v>
      </c>
      <c r="G834">
        <v>68</v>
      </c>
      <c r="H834">
        <v>95</v>
      </c>
      <c r="I834">
        <v>95</v>
      </c>
      <c r="J834">
        <v>95</v>
      </c>
      <c r="K834">
        <f t="shared" si="60"/>
        <v>0</v>
      </c>
      <c r="L834">
        <f t="shared" si="61"/>
        <v>0</v>
      </c>
      <c r="M834">
        <f t="shared" si="62"/>
        <v>0</v>
      </c>
      <c r="N834">
        <f t="shared" si="63"/>
        <v>0</v>
      </c>
      <c r="O834">
        <f t="shared" si="64"/>
        <v>0</v>
      </c>
    </row>
    <row r="835" spans="1:15" x14ac:dyDescent="0.3">
      <c r="A835" t="s">
        <v>10</v>
      </c>
      <c r="B835">
        <v>28</v>
      </c>
      <c r="C835" t="s">
        <v>89</v>
      </c>
      <c r="D835" t="s">
        <v>1601</v>
      </c>
      <c r="E835" t="s">
        <v>1602</v>
      </c>
      <c r="F835">
        <v>0</v>
      </c>
      <c r="G835">
        <v>60</v>
      </c>
      <c r="H835">
        <v>56</v>
      </c>
      <c r="I835">
        <v>56</v>
      </c>
      <c r="J835">
        <v>56</v>
      </c>
      <c r="K835">
        <f t="shared" si="60"/>
        <v>0</v>
      </c>
      <c r="L835">
        <f t="shared" si="61"/>
        <v>0</v>
      </c>
      <c r="M835">
        <f t="shared" si="62"/>
        <v>0</v>
      </c>
      <c r="N835">
        <f t="shared" si="63"/>
        <v>0</v>
      </c>
      <c r="O835">
        <f t="shared" si="64"/>
        <v>0</v>
      </c>
    </row>
    <row r="836" spans="1:15" x14ac:dyDescent="0.3">
      <c r="A836" t="s">
        <v>10</v>
      </c>
      <c r="B836">
        <v>28</v>
      </c>
      <c r="C836" t="s">
        <v>211</v>
      </c>
      <c r="D836" t="s">
        <v>1603</v>
      </c>
      <c r="E836" t="s">
        <v>1604</v>
      </c>
      <c r="F836">
        <v>0</v>
      </c>
      <c r="G836">
        <v>37</v>
      </c>
      <c r="H836">
        <v>35</v>
      </c>
      <c r="I836">
        <v>35</v>
      </c>
      <c r="J836">
        <v>35</v>
      </c>
      <c r="K836">
        <f t="shared" ref="K836:K899" si="65">IF(AND($A836=$D$1,$B836=$E$1),F836,0)</f>
        <v>0</v>
      </c>
      <c r="L836">
        <f t="shared" ref="L836:L899" si="66">IF(AND($A836=$D$1,$B836=$E$1),G836,0)</f>
        <v>0</v>
      </c>
      <c r="M836">
        <f t="shared" ref="M836:M899" si="67">IF(AND($A836=$D$1,$B836=$E$1),H836,0)</f>
        <v>0</v>
      </c>
      <c r="N836">
        <f t="shared" ref="N836:N899" si="68">IF(AND($A836=$D$1,$B836=$E$1),I836,0)</f>
        <v>0</v>
      </c>
      <c r="O836">
        <f t="shared" ref="O836:O899" si="69">IF(AND($A836=$D$1,$B836=$E$1),J836,0)</f>
        <v>0</v>
      </c>
    </row>
    <row r="837" spans="1:15" x14ac:dyDescent="0.3">
      <c r="A837" t="s">
        <v>10</v>
      </c>
      <c r="B837">
        <v>28</v>
      </c>
      <c r="C837" t="s">
        <v>65</v>
      </c>
      <c r="D837" t="s">
        <v>1605</v>
      </c>
      <c r="E837" t="s">
        <v>1606</v>
      </c>
      <c r="F837">
        <v>0</v>
      </c>
      <c r="G837">
        <v>30</v>
      </c>
      <c r="H837">
        <v>33</v>
      </c>
      <c r="I837">
        <v>33</v>
      </c>
      <c r="J837">
        <v>33</v>
      </c>
      <c r="K837">
        <f t="shared" si="65"/>
        <v>0</v>
      </c>
      <c r="L837">
        <f t="shared" si="66"/>
        <v>0</v>
      </c>
      <c r="M837">
        <f t="shared" si="67"/>
        <v>0</v>
      </c>
      <c r="N837">
        <f t="shared" si="68"/>
        <v>0</v>
      </c>
      <c r="O837">
        <f t="shared" si="69"/>
        <v>0</v>
      </c>
    </row>
    <row r="838" spans="1:15" x14ac:dyDescent="0.3">
      <c r="A838" t="s">
        <v>10</v>
      </c>
      <c r="B838">
        <v>28</v>
      </c>
      <c r="C838" t="s">
        <v>86</v>
      </c>
      <c r="D838" t="s">
        <v>1607</v>
      </c>
      <c r="E838" t="s">
        <v>1608</v>
      </c>
      <c r="F838">
        <v>0</v>
      </c>
      <c r="G838">
        <v>28</v>
      </c>
      <c r="H838">
        <v>29</v>
      </c>
      <c r="I838">
        <v>29</v>
      </c>
      <c r="J838">
        <v>29</v>
      </c>
      <c r="K838">
        <f t="shared" si="65"/>
        <v>0</v>
      </c>
      <c r="L838">
        <f t="shared" si="66"/>
        <v>0</v>
      </c>
      <c r="M838">
        <f t="shared" si="67"/>
        <v>0</v>
      </c>
      <c r="N838">
        <f t="shared" si="68"/>
        <v>0</v>
      </c>
      <c r="O838">
        <f t="shared" si="69"/>
        <v>0</v>
      </c>
    </row>
    <row r="839" spans="1:15" x14ac:dyDescent="0.3">
      <c r="A839" t="s">
        <v>10</v>
      </c>
      <c r="B839">
        <v>29</v>
      </c>
      <c r="C839" t="s">
        <v>17</v>
      </c>
      <c r="D839" t="s">
        <v>1609</v>
      </c>
      <c r="E839" t="s">
        <v>1610</v>
      </c>
      <c r="F839">
        <v>0</v>
      </c>
      <c r="G839">
        <v>28002</v>
      </c>
      <c r="H839">
        <v>27605</v>
      </c>
      <c r="I839">
        <v>27605</v>
      </c>
      <c r="J839">
        <v>27605</v>
      </c>
      <c r="K839">
        <f t="shared" si="65"/>
        <v>0</v>
      </c>
      <c r="L839">
        <f t="shared" si="66"/>
        <v>0</v>
      </c>
      <c r="M839">
        <f t="shared" si="67"/>
        <v>0</v>
      </c>
      <c r="N839">
        <f t="shared" si="68"/>
        <v>0</v>
      </c>
      <c r="O839">
        <f t="shared" si="69"/>
        <v>0</v>
      </c>
    </row>
    <row r="840" spans="1:15" x14ac:dyDescent="0.3">
      <c r="A840" t="s">
        <v>10</v>
      </c>
      <c r="B840">
        <v>29</v>
      </c>
      <c r="C840" t="s">
        <v>11</v>
      </c>
      <c r="D840" t="s">
        <v>1611</v>
      </c>
      <c r="E840" t="s">
        <v>1612</v>
      </c>
      <c r="F840">
        <v>0</v>
      </c>
      <c r="G840">
        <v>23932</v>
      </c>
      <c r="H840">
        <v>23680</v>
      </c>
      <c r="I840">
        <v>23680</v>
      </c>
      <c r="J840">
        <v>23680</v>
      </c>
      <c r="K840">
        <f t="shared" si="65"/>
        <v>0</v>
      </c>
      <c r="L840">
        <f t="shared" si="66"/>
        <v>0</v>
      </c>
      <c r="M840">
        <f t="shared" si="67"/>
        <v>0</v>
      </c>
      <c r="N840">
        <f t="shared" si="68"/>
        <v>0</v>
      </c>
      <c r="O840">
        <f t="shared" si="69"/>
        <v>0</v>
      </c>
    </row>
    <row r="841" spans="1:15" x14ac:dyDescent="0.3">
      <c r="A841" t="s">
        <v>10</v>
      </c>
      <c r="B841">
        <v>29</v>
      </c>
      <c r="C841" t="s">
        <v>14</v>
      </c>
      <c r="D841" t="s">
        <v>1613</v>
      </c>
      <c r="E841" t="s">
        <v>1614</v>
      </c>
      <c r="F841">
        <v>0</v>
      </c>
      <c r="G841">
        <v>22264</v>
      </c>
      <c r="H841">
        <v>22622</v>
      </c>
      <c r="I841">
        <v>22622</v>
      </c>
      <c r="J841">
        <v>22622</v>
      </c>
      <c r="K841">
        <f t="shared" si="65"/>
        <v>0</v>
      </c>
      <c r="L841">
        <f t="shared" si="66"/>
        <v>0</v>
      </c>
      <c r="M841">
        <f t="shared" si="67"/>
        <v>0</v>
      </c>
      <c r="N841">
        <f t="shared" si="68"/>
        <v>0</v>
      </c>
      <c r="O841">
        <f t="shared" si="69"/>
        <v>0</v>
      </c>
    </row>
    <row r="842" spans="1:15" x14ac:dyDescent="0.3">
      <c r="A842" t="s">
        <v>10</v>
      </c>
      <c r="B842">
        <v>29</v>
      </c>
      <c r="C842" t="s">
        <v>20</v>
      </c>
      <c r="D842" t="s">
        <v>1615</v>
      </c>
      <c r="E842" t="s">
        <v>1263</v>
      </c>
      <c r="F842">
        <v>0</v>
      </c>
      <c r="G842">
        <v>12991</v>
      </c>
      <c r="H842">
        <v>13087</v>
      </c>
      <c r="I842">
        <v>13087</v>
      </c>
      <c r="J842">
        <v>13087</v>
      </c>
      <c r="K842">
        <f t="shared" si="65"/>
        <v>0</v>
      </c>
      <c r="L842">
        <f t="shared" si="66"/>
        <v>0</v>
      </c>
      <c r="M842">
        <f t="shared" si="67"/>
        <v>0</v>
      </c>
      <c r="N842">
        <f t="shared" si="68"/>
        <v>0</v>
      </c>
      <c r="O842">
        <f t="shared" si="69"/>
        <v>0</v>
      </c>
    </row>
    <row r="843" spans="1:15" x14ac:dyDescent="0.3">
      <c r="A843" t="s">
        <v>10</v>
      </c>
      <c r="B843">
        <v>29</v>
      </c>
      <c r="C843" t="s">
        <v>23</v>
      </c>
      <c r="D843" t="s">
        <v>1616</v>
      </c>
      <c r="E843" t="s">
        <v>1617</v>
      </c>
      <c r="F843">
        <v>0</v>
      </c>
      <c r="G843">
        <v>4955</v>
      </c>
      <c r="H843">
        <v>4880</v>
      </c>
      <c r="I843">
        <v>4880</v>
      </c>
      <c r="J843">
        <v>4880</v>
      </c>
      <c r="K843">
        <f t="shared" si="65"/>
        <v>0</v>
      </c>
      <c r="L843">
        <f t="shared" si="66"/>
        <v>0</v>
      </c>
      <c r="M843">
        <f t="shared" si="67"/>
        <v>0</v>
      </c>
      <c r="N843">
        <f t="shared" si="68"/>
        <v>0</v>
      </c>
      <c r="O843">
        <f t="shared" si="69"/>
        <v>0</v>
      </c>
    </row>
    <row r="844" spans="1:15" x14ac:dyDescent="0.3">
      <c r="A844" t="s">
        <v>10</v>
      </c>
      <c r="B844">
        <v>29</v>
      </c>
      <c r="C844" t="s">
        <v>26</v>
      </c>
      <c r="D844" t="s">
        <v>1618</v>
      </c>
      <c r="E844" t="s">
        <v>1619</v>
      </c>
      <c r="F844">
        <v>0</v>
      </c>
      <c r="G844">
        <v>3251</v>
      </c>
      <c r="H844">
        <v>3311</v>
      </c>
      <c r="I844">
        <v>3311</v>
      </c>
      <c r="J844">
        <v>3311</v>
      </c>
      <c r="K844">
        <f t="shared" si="65"/>
        <v>0</v>
      </c>
      <c r="L844">
        <f t="shared" si="66"/>
        <v>0</v>
      </c>
      <c r="M844">
        <f t="shared" si="67"/>
        <v>0</v>
      </c>
      <c r="N844">
        <f t="shared" si="68"/>
        <v>0</v>
      </c>
      <c r="O844">
        <f t="shared" si="69"/>
        <v>0</v>
      </c>
    </row>
    <row r="845" spans="1:15" x14ac:dyDescent="0.3">
      <c r="A845" t="s">
        <v>10</v>
      </c>
      <c r="B845">
        <v>29</v>
      </c>
      <c r="C845" t="s">
        <v>29</v>
      </c>
      <c r="D845" t="s">
        <v>1620</v>
      </c>
      <c r="E845" t="s">
        <v>1621</v>
      </c>
      <c r="F845">
        <v>0</v>
      </c>
      <c r="G845">
        <v>742</v>
      </c>
      <c r="H845">
        <v>751</v>
      </c>
      <c r="I845">
        <v>751</v>
      </c>
      <c r="J845">
        <v>751</v>
      </c>
      <c r="K845">
        <f t="shared" si="65"/>
        <v>0</v>
      </c>
      <c r="L845">
        <f t="shared" si="66"/>
        <v>0</v>
      </c>
      <c r="M845">
        <f t="shared" si="67"/>
        <v>0</v>
      </c>
      <c r="N845">
        <f t="shared" si="68"/>
        <v>0</v>
      </c>
      <c r="O845">
        <f t="shared" si="69"/>
        <v>0</v>
      </c>
    </row>
    <row r="846" spans="1:15" x14ac:dyDescent="0.3">
      <c r="A846" t="s">
        <v>10</v>
      </c>
      <c r="B846">
        <v>29</v>
      </c>
      <c r="C846" t="s">
        <v>32</v>
      </c>
      <c r="D846" t="s">
        <v>1622</v>
      </c>
      <c r="E846" t="s">
        <v>1623</v>
      </c>
      <c r="F846">
        <v>0</v>
      </c>
      <c r="G846">
        <v>508</v>
      </c>
      <c r="H846">
        <v>505</v>
      </c>
      <c r="I846">
        <v>505</v>
      </c>
      <c r="J846">
        <v>505</v>
      </c>
      <c r="K846">
        <f t="shared" si="65"/>
        <v>0</v>
      </c>
      <c r="L846">
        <f t="shared" si="66"/>
        <v>0</v>
      </c>
      <c r="M846">
        <f t="shared" si="67"/>
        <v>0</v>
      </c>
      <c r="N846">
        <f t="shared" si="68"/>
        <v>0</v>
      </c>
      <c r="O846">
        <f t="shared" si="69"/>
        <v>0</v>
      </c>
    </row>
    <row r="847" spans="1:15" x14ac:dyDescent="0.3">
      <c r="A847" t="s">
        <v>10</v>
      </c>
      <c r="B847">
        <v>29</v>
      </c>
      <c r="C847" t="s">
        <v>50</v>
      </c>
      <c r="D847" t="s">
        <v>1624</v>
      </c>
      <c r="E847" t="s">
        <v>1625</v>
      </c>
      <c r="F847">
        <v>0</v>
      </c>
      <c r="G847">
        <v>286</v>
      </c>
      <c r="H847">
        <v>275</v>
      </c>
      <c r="I847">
        <v>275</v>
      </c>
      <c r="J847">
        <v>275</v>
      </c>
      <c r="K847">
        <f t="shared" si="65"/>
        <v>0</v>
      </c>
      <c r="L847">
        <f t="shared" si="66"/>
        <v>0</v>
      </c>
      <c r="M847">
        <f t="shared" si="67"/>
        <v>0</v>
      </c>
      <c r="N847">
        <f t="shared" si="68"/>
        <v>0</v>
      </c>
      <c r="O847">
        <f t="shared" si="69"/>
        <v>0</v>
      </c>
    </row>
    <row r="848" spans="1:15" x14ac:dyDescent="0.3">
      <c r="A848" t="s">
        <v>10</v>
      </c>
      <c r="B848">
        <v>29</v>
      </c>
      <c r="C848" t="s">
        <v>118</v>
      </c>
      <c r="D848" t="s">
        <v>1626</v>
      </c>
      <c r="E848" t="s">
        <v>120</v>
      </c>
      <c r="F848">
        <v>0</v>
      </c>
      <c r="G848">
        <v>273</v>
      </c>
      <c r="H848">
        <v>276</v>
      </c>
      <c r="I848">
        <v>276</v>
      </c>
      <c r="J848">
        <v>276</v>
      </c>
      <c r="K848">
        <f t="shared" si="65"/>
        <v>0</v>
      </c>
      <c r="L848">
        <f t="shared" si="66"/>
        <v>0</v>
      </c>
      <c r="M848">
        <f t="shared" si="67"/>
        <v>0</v>
      </c>
      <c r="N848">
        <f t="shared" si="68"/>
        <v>0</v>
      </c>
      <c r="O848">
        <f t="shared" si="69"/>
        <v>0</v>
      </c>
    </row>
    <row r="849" spans="1:15" x14ac:dyDescent="0.3">
      <c r="A849" t="s">
        <v>10</v>
      </c>
      <c r="B849">
        <v>29</v>
      </c>
      <c r="C849" t="s">
        <v>47</v>
      </c>
      <c r="D849" t="s">
        <v>1627</v>
      </c>
      <c r="E849" t="s">
        <v>1628</v>
      </c>
      <c r="F849">
        <v>0</v>
      </c>
      <c r="G849">
        <v>268</v>
      </c>
      <c r="H849">
        <v>276</v>
      </c>
      <c r="I849">
        <v>276</v>
      </c>
      <c r="J849">
        <v>276</v>
      </c>
      <c r="K849">
        <f t="shared" si="65"/>
        <v>0</v>
      </c>
      <c r="L849">
        <f t="shared" si="66"/>
        <v>0</v>
      </c>
      <c r="M849">
        <f t="shared" si="67"/>
        <v>0</v>
      </c>
      <c r="N849">
        <f t="shared" si="68"/>
        <v>0</v>
      </c>
      <c r="O849">
        <f t="shared" si="69"/>
        <v>0</v>
      </c>
    </row>
    <row r="850" spans="1:15" x14ac:dyDescent="0.3">
      <c r="A850" t="s">
        <v>10</v>
      </c>
      <c r="B850">
        <v>29</v>
      </c>
      <c r="C850" t="s">
        <v>35</v>
      </c>
      <c r="D850" t="s">
        <v>1629</v>
      </c>
      <c r="E850" t="s">
        <v>1630</v>
      </c>
      <c r="F850">
        <v>0</v>
      </c>
      <c r="G850">
        <v>252</v>
      </c>
      <c r="H850">
        <v>251</v>
      </c>
      <c r="I850">
        <v>251</v>
      </c>
      <c r="J850">
        <v>251</v>
      </c>
      <c r="K850">
        <f t="shared" si="65"/>
        <v>0</v>
      </c>
      <c r="L850">
        <f t="shared" si="66"/>
        <v>0</v>
      </c>
      <c r="M850">
        <f t="shared" si="67"/>
        <v>0</v>
      </c>
      <c r="N850">
        <f t="shared" si="68"/>
        <v>0</v>
      </c>
      <c r="O850">
        <f t="shared" si="69"/>
        <v>0</v>
      </c>
    </row>
    <row r="851" spans="1:15" x14ac:dyDescent="0.3">
      <c r="A851" t="s">
        <v>10</v>
      </c>
      <c r="B851">
        <v>29</v>
      </c>
      <c r="C851" t="s">
        <v>38</v>
      </c>
      <c r="D851" t="s">
        <v>1631</v>
      </c>
      <c r="E851" t="s">
        <v>1632</v>
      </c>
      <c r="F851">
        <v>0</v>
      </c>
      <c r="G851">
        <v>250</v>
      </c>
      <c r="H851">
        <v>250</v>
      </c>
      <c r="I851">
        <v>250</v>
      </c>
      <c r="J851">
        <v>250</v>
      </c>
      <c r="K851">
        <f t="shared" si="65"/>
        <v>0</v>
      </c>
      <c r="L851">
        <f t="shared" si="66"/>
        <v>0</v>
      </c>
      <c r="M851">
        <f t="shared" si="67"/>
        <v>0</v>
      </c>
      <c r="N851">
        <f t="shared" si="68"/>
        <v>0</v>
      </c>
      <c r="O851">
        <f t="shared" si="69"/>
        <v>0</v>
      </c>
    </row>
    <row r="852" spans="1:15" x14ac:dyDescent="0.3">
      <c r="A852" t="s">
        <v>10</v>
      </c>
      <c r="B852">
        <v>29</v>
      </c>
      <c r="C852" t="s">
        <v>41</v>
      </c>
      <c r="D852" t="s">
        <v>1633</v>
      </c>
      <c r="E852" t="s">
        <v>1634</v>
      </c>
      <c r="F852">
        <v>0</v>
      </c>
      <c r="G852">
        <v>219</v>
      </c>
      <c r="H852">
        <v>221</v>
      </c>
      <c r="I852">
        <v>221</v>
      </c>
      <c r="J852">
        <v>221</v>
      </c>
      <c r="K852">
        <f t="shared" si="65"/>
        <v>0</v>
      </c>
      <c r="L852">
        <f t="shared" si="66"/>
        <v>0</v>
      </c>
      <c r="M852">
        <f t="shared" si="67"/>
        <v>0</v>
      </c>
      <c r="N852">
        <f t="shared" si="68"/>
        <v>0</v>
      </c>
      <c r="O852">
        <f t="shared" si="69"/>
        <v>0</v>
      </c>
    </row>
    <row r="853" spans="1:15" x14ac:dyDescent="0.3">
      <c r="A853" t="s">
        <v>10</v>
      </c>
      <c r="B853">
        <v>29</v>
      </c>
      <c r="C853" t="s">
        <v>53</v>
      </c>
      <c r="D853" t="s">
        <v>409</v>
      </c>
      <c r="E853" t="s">
        <v>1635</v>
      </c>
      <c r="F853">
        <v>0</v>
      </c>
      <c r="G853">
        <v>198</v>
      </c>
      <c r="H853">
        <v>200</v>
      </c>
      <c r="I853">
        <v>200</v>
      </c>
      <c r="J853">
        <v>200</v>
      </c>
      <c r="K853">
        <f t="shared" si="65"/>
        <v>0</v>
      </c>
      <c r="L853">
        <f t="shared" si="66"/>
        <v>0</v>
      </c>
      <c r="M853">
        <f t="shared" si="67"/>
        <v>0</v>
      </c>
      <c r="N853">
        <f t="shared" si="68"/>
        <v>0</v>
      </c>
      <c r="O853">
        <f t="shared" si="69"/>
        <v>0</v>
      </c>
    </row>
    <row r="854" spans="1:15" x14ac:dyDescent="0.3">
      <c r="A854" t="s">
        <v>10</v>
      </c>
      <c r="B854">
        <v>29</v>
      </c>
      <c r="C854" t="s">
        <v>200</v>
      </c>
      <c r="D854" t="s">
        <v>1636</v>
      </c>
      <c r="E854" t="s">
        <v>1637</v>
      </c>
      <c r="F854">
        <v>0</v>
      </c>
      <c r="G854">
        <v>168</v>
      </c>
      <c r="H854">
        <v>168</v>
      </c>
      <c r="I854">
        <v>168</v>
      </c>
      <c r="J854">
        <v>168</v>
      </c>
      <c r="K854">
        <f t="shared" si="65"/>
        <v>0</v>
      </c>
      <c r="L854">
        <f t="shared" si="66"/>
        <v>0</v>
      </c>
      <c r="M854">
        <f t="shared" si="67"/>
        <v>0</v>
      </c>
      <c r="N854">
        <f t="shared" si="68"/>
        <v>0</v>
      </c>
      <c r="O854">
        <f t="shared" si="69"/>
        <v>0</v>
      </c>
    </row>
    <row r="855" spans="1:15" x14ac:dyDescent="0.3">
      <c r="A855" t="s">
        <v>10</v>
      </c>
      <c r="B855">
        <v>29</v>
      </c>
      <c r="C855" t="s">
        <v>336</v>
      </c>
      <c r="D855" t="s">
        <v>1269</v>
      </c>
      <c r="E855" t="s">
        <v>1638</v>
      </c>
      <c r="F855">
        <v>0</v>
      </c>
      <c r="G855">
        <v>161</v>
      </c>
      <c r="H855">
        <v>159</v>
      </c>
      <c r="I855">
        <v>159</v>
      </c>
      <c r="J855">
        <v>159</v>
      </c>
      <c r="K855">
        <f t="shared" si="65"/>
        <v>0</v>
      </c>
      <c r="L855">
        <f t="shared" si="66"/>
        <v>0</v>
      </c>
      <c r="M855">
        <f t="shared" si="67"/>
        <v>0</v>
      </c>
      <c r="N855">
        <f t="shared" si="68"/>
        <v>0</v>
      </c>
      <c r="O855">
        <f t="shared" si="69"/>
        <v>0</v>
      </c>
    </row>
    <row r="856" spans="1:15" x14ac:dyDescent="0.3">
      <c r="A856" t="s">
        <v>10</v>
      </c>
      <c r="B856">
        <v>29</v>
      </c>
      <c r="C856" t="s">
        <v>59</v>
      </c>
      <c r="D856" t="s">
        <v>1066</v>
      </c>
      <c r="E856" t="s">
        <v>1639</v>
      </c>
      <c r="F856">
        <v>0</v>
      </c>
      <c r="G856">
        <v>121</v>
      </c>
      <c r="H856">
        <v>123</v>
      </c>
      <c r="I856">
        <v>123</v>
      </c>
      <c r="J856">
        <v>123</v>
      </c>
      <c r="K856">
        <f t="shared" si="65"/>
        <v>0</v>
      </c>
      <c r="L856">
        <f t="shared" si="66"/>
        <v>0</v>
      </c>
      <c r="M856">
        <f t="shared" si="67"/>
        <v>0</v>
      </c>
      <c r="N856">
        <f t="shared" si="68"/>
        <v>0</v>
      </c>
      <c r="O856">
        <f t="shared" si="69"/>
        <v>0</v>
      </c>
    </row>
    <row r="857" spans="1:15" x14ac:dyDescent="0.3">
      <c r="A857" t="s">
        <v>10</v>
      </c>
      <c r="B857">
        <v>29</v>
      </c>
      <c r="C857" t="s">
        <v>127</v>
      </c>
      <c r="D857" t="s">
        <v>1640</v>
      </c>
      <c r="E857" t="s">
        <v>1641</v>
      </c>
      <c r="F857">
        <v>0</v>
      </c>
      <c r="G857">
        <v>103</v>
      </c>
      <c r="H857">
        <v>104</v>
      </c>
      <c r="I857">
        <v>104</v>
      </c>
      <c r="J857">
        <v>104</v>
      </c>
      <c r="K857">
        <f t="shared" si="65"/>
        <v>0</v>
      </c>
      <c r="L857">
        <f t="shared" si="66"/>
        <v>0</v>
      </c>
      <c r="M857">
        <f t="shared" si="67"/>
        <v>0</v>
      </c>
      <c r="N857">
        <f t="shared" si="68"/>
        <v>0</v>
      </c>
      <c r="O857">
        <f t="shared" si="69"/>
        <v>0</v>
      </c>
    </row>
    <row r="858" spans="1:15" x14ac:dyDescent="0.3">
      <c r="A858" t="s">
        <v>10</v>
      </c>
      <c r="B858">
        <v>29</v>
      </c>
      <c r="C858" t="s">
        <v>71</v>
      </c>
      <c r="D858" t="s">
        <v>1642</v>
      </c>
      <c r="E858" t="s">
        <v>1643</v>
      </c>
      <c r="F858">
        <v>0</v>
      </c>
      <c r="G858">
        <v>94</v>
      </c>
      <c r="H858">
        <v>94</v>
      </c>
      <c r="I858">
        <v>94</v>
      </c>
      <c r="J858">
        <v>94</v>
      </c>
      <c r="K858">
        <f t="shared" si="65"/>
        <v>0</v>
      </c>
      <c r="L858">
        <f t="shared" si="66"/>
        <v>0</v>
      </c>
      <c r="M858">
        <f t="shared" si="67"/>
        <v>0</v>
      </c>
      <c r="N858">
        <f t="shared" si="68"/>
        <v>0</v>
      </c>
      <c r="O858">
        <f t="shared" si="69"/>
        <v>0</v>
      </c>
    </row>
    <row r="859" spans="1:15" x14ac:dyDescent="0.3">
      <c r="A859" t="s">
        <v>10</v>
      </c>
      <c r="B859">
        <v>29</v>
      </c>
      <c r="C859" t="s">
        <v>77</v>
      </c>
      <c r="D859" t="s">
        <v>1644</v>
      </c>
      <c r="E859" t="s">
        <v>1645</v>
      </c>
      <c r="F859">
        <v>0</v>
      </c>
      <c r="G859">
        <v>91</v>
      </c>
      <c r="H859">
        <v>88</v>
      </c>
      <c r="I859">
        <v>88</v>
      </c>
      <c r="J859">
        <v>88</v>
      </c>
      <c r="K859">
        <f t="shared" si="65"/>
        <v>0</v>
      </c>
      <c r="L859">
        <f t="shared" si="66"/>
        <v>0</v>
      </c>
      <c r="M859">
        <f t="shared" si="67"/>
        <v>0</v>
      </c>
      <c r="N859">
        <f t="shared" si="68"/>
        <v>0</v>
      </c>
      <c r="O859">
        <f t="shared" si="69"/>
        <v>0</v>
      </c>
    </row>
    <row r="860" spans="1:15" x14ac:dyDescent="0.3">
      <c r="A860" t="s">
        <v>10</v>
      </c>
      <c r="B860">
        <v>29</v>
      </c>
      <c r="C860" t="s">
        <v>150</v>
      </c>
      <c r="D860" t="s">
        <v>1646</v>
      </c>
      <c r="E860" t="s">
        <v>1647</v>
      </c>
      <c r="F860">
        <v>0</v>
      </c>
      <c r="G860">
        <v>89</v>
      </c>
      <c r="H860">
        <v>89</v>
      </c>
      <c r="I860">
        <v>89</v>
      </c>
      <c r="J860">
        <v>89</v>
      </c>
      <c r="K860">
        <f t="shared" si="65"/>
        <v>0</v>
      </c>
      <c r="L860">
        <f t="shared" si="66"/>
        <v>0</v>
      </c>
      <c r="M860">
        <f t="shared" si="67"/>
        <v>0</v>
      </c>
      <c r="N860">
        <f t="shared" si="68"/>
        <v>0</v>
      </c>
      <c r="O860">
        <f t="shared" si="69"/>
        <v>0</v>
      </c>
    </row>
    <row r="861" spans="1:15" x14ac:dyDescent="0.3">
      <c r="A861" t="s">
        <v>10</v>
      </c>
      <c r="B861">
        <v>29</v>
      </c>
      <c r="C861" t="s">
        <v>80</v>
      </c>
      <c r="D861" t="s">
        <v>1648</v>
      </c>
      <c r="E861" t="s">
        <v>1649</v>
      </c>
      <c r="F861">
        <v>0</v>
      </c>
      <c r="G861">
        <v>58</v>
      </c>
      <c r="H861">
        <v>58</v>
      </c>
      <c r="I861">
        <v>58</v>
      </c>
      <c r="J861">
        <v>58</v>
      </c>
      <c r="K861">
        <f t="shared" si="65"/>
        <v>0</v>
      </c>
      <c r="L861">
        <f t="shared" si="66"/>
        <v>0</v>
      </c>
      <c r="M861">
        <f t="shared" si="67"/>
        <v>0</v>
      </c>
      <c r="N861">
        <f t="shared" si="68"/>
        <v>0</v>
      </c>
      <c r="O861">
        <f t="shared" si="69"/>
        <v>0</v>
      </c>
    </row>
    <row r="862" spans="1:15" x14ac:dyDescent="0.3">
      <c r="A862" t="s">
        <v>10</v>
      </c>
      <c r="B862">
        <v>29</v>
      </c>
      <c r="C862" t="s">
        <v>89</v>
      </c>
      <c r="D862" t="s">
        <v>1650</v>
      </c>
      <c r="E862" t="s">
        <v>1651</v>
      </c>
      <c r="F862">
        <v>0</v>
      </c>
      <c r="G862">
        <v>55</v>
      </c>
      <c r="H862">
        <v>53</v>
      </c>
      <c r="I862">
        <v>53</v>
      </c>
      <c r="J862">
        <v>53</v>
      </c>
      <c r="K862">
        <f t="shared" si="65"/>
        <v>0</v>
      </c>
      <c r="L862">
        <f t="shared" si="66"/>
        <v>0</v>
      </c>
      <c r="M862">
        <f t="shared" si="67"/>
        <v>0</v>
      </c>
      <c r="N862">
        <f t="shared" si="68"/>
        <v>0</v>
      </c>
      <c r="O862">
        <f t="shared" si="69"/>
        <v>0</v>
      </c>
    </row>
    <row r="863" spans="1:15" x14ac:dyDescent="0.3">
      <c r="A863" t="s">
        <v>10</v>
      </c>
      <c r="B863">
        <v>29</v>
      </c>
      <c r="C863" t="s">
        <v>56</v>
      </c>
      <c r="D863" t="s">
        <v>455</v>
      </c>
      <c r="E863" t="s">
        <v>1652</v>
      </c>
      <c r="F863">
        <v>0</v>
      </c>
      <c r="G863">
        <v>51</v>
      </c>
      <c r="H863">
        <v>49</v>
      </c>
      <c r="I863">
        <v>49</v>
      </c>
      <c r="J863">
        <v>49</v>
      </c>
      <c r="K863">
        <f t="shared" si="65"/>
        <v>0</v>
      </c>
      <c r="L863">
        <f t="shared" si="66"/>
        <v>0</v>
      </c>
      <c r="M863">
        <f t="shared" si="67"/>
        <v>0</v>
      </c>
      <c r="N863">
        <f t="shared" si="68"/>
        <v>0</v>
      </c>
      <c r="O863">
        <f t="shared" si="69"/>
        <v>0</v>
      </c>
    </row>
    <row r="864" spans="1:15" x14ac:dyDescent="0.3">
      <c r="A864" t="s">
        <v>10</v>
      </c>
      <c r="B864">
        <v>29</v>
      </c>
      <c r="C864" t="s">
        <v>192</v>
      </c>
      <c r="D864" t="s">
        <v>1653</v>
      </c>
      <c r="E864" t="s">
        <v>1654</v>
      </c>
      <c r="F864">
        <v>0</v>
      </c>
      <c r="G864">
        <v>51</v>
      </c>
      <c r="H864">
        <v>52</v>
      </c>
      <c r="I864">
        <v>52</v>
      </c>
      <c r="J864">
        <v>52</v>
      </c>
      <c r="K864">
        <f t="shared" si="65"/>
        <v>0</v>
      </c>
      <c r="L864">
        <f t="shared" si="66"/>
        <v>0</v>
      </c>
      <c r="M864">
        <f t="shared" si="67"/>
        <v>0</v>
      </c>
      <c r="N864">
        <f t="shared" si="68"/>
        <v>0</v>
      </c>
      <c r="O864">
        <f t="shared" si="69"/>
        <v>0</v>
      </c>
    </row>
    <row r="865" spans="1:15" x14ac:dyDescent="0.3">
      <c r="A865" t="s">
        <v>10</v>
      </c>
      <c r="B865">
        <v>29</v>
      </c>
      <c r="C865" t="s">
        <v>141</v>
      </c>
      <c r="D865" t="s">
        <v>1640</v>
      </c>
      <c r="E865" t="s">
        <v>1655</v>
      </c>
      <c r="F865">
        <v>0</v>
      </c>
      <c r="G865">
        <v>34</v>
      </c>
      <c r="H865">
        <v>35</v>
      </c>
      <c r="I865">
        <v>35</v>
      </c>
      <c r="J865">
        <v>35</v>
      </c>
      <c r="K865">
        <f t="shared" si="65"/>
        <v>0</v>
      </c>
      <c r="L865">
        <f t="shared" si="66"/>
        <v>0</v>
      </c>
      <c r="M865">
        <f t="shared" si="67"/>
        <v>0</v>
      </c>
      <c r="N865">
        <f t="shared" si="68"/>
        <v>0</v>
      </c>
      <c r="O865">
        <f t="shared" si="69"/>
        <v>0</v>
      </c>
    </row>
    <row r="866" spans="1:15" x14ac:dyDescent="0.3">
      <c r="A866" t="s">
        <v>10</v>
      </c>
      <c r="B866">
        <v>29</v>
      </c>
      <c r="C866" t="s">
        <v>197</v>
      </c>
      <c r="D866" t="s">
        <v>792</v>
      </c>
      <c r="E866" t="s">
        <v>1656</v>
      </c>
      <c r="F866">
        <v>0</v>
      </c>
      <c r="G866">
        <v>29</v>
      </c>
      <c r="H866">
        <v>29</v>
      </c>
      <c r="I866">
        <v>29</v>
      </c>
      <c r="J866">
        <v>29</v>
      </c>
      <c r="K866">
        <f t="shared" si="65"/>
        <v>0</v>
      </c>
      <c r="L866">
        <f t="shared" si="66"/>
        <v>0</v>
      </c>
      <c r="M866">
        <f t="shared" si="67"/>
        <v>0</v>
      </c>
      <c r="N866">
        <f t="shared" si="68"/>
        <v>0</v>
      </c>
      <c r="O866">
        <f t="shared" si="69"/>
        <v>0</v>
      </c>
    </row>
    <row r="867" spans="1:15" x14ac:dyDescent="0.3">
      <c r="A867" t="s">
        <v>10</v>
      </c>
      <c r="B867">
        <v>29</v>
      </c>
      <c r="C867" t="s">
        <v>351</v>
      </c>
      <c r="D867" t="s">
        <v>1657</v>
      </c>
      <c r="E867" t="s">
        <v>1658</v>
      </c>
      <c r="F867">
        <v>0</v>
      </c>
      <c r="G867">
        <v>24</v>
      </c>
      <c r="H867">
        <v>23</v>
      </c>
      <c r="I867">
        <v>23</v>
      </c>
      <c r="J867">
        <v>23</v>
      </c>
      <c r="K867">
        <f t="shared" si="65"/>
        <v>0</v>
      </c>
      <c r="L867">
        <f t="shared" si="66"/>
        <v>0</v>
      </c>
      <c r="M867">
        <f t="shared" si="67"/>
        <v>0</v>
      </c>
      <c r="N867">
        <f t="shared" si="68"/>
        <v>0</v>
      </c>
      <c r="O867">
        <f t="shared" si="69"/>
        <v>0</v>
      </c>
    </row>
    <row r="868" spans="1:15" x14ac:dyDescent="0.3">
      <c r="A868" t="s">
        <v>10</v>
      </c>
      <c r="B868">
        <v>29</v>
      </c>
      <c r="C868" t="s">
        <v>83</v>
      </c>
      <c r="D868" t="s">
        <v>805</v>
      </c>
      <c r="E868" t="s">
        <v>1647</v>
      </c>
      <c r="F868">
        <v>0</v>
      </c>
      <c r="G868">
        <v>18</v>
      </c>
      <c r="H868">
        <v>18</v>
      </c>
      <c r="I868">
        <v>18</v>
      </c>
      <c r="J868">
        <v>18</v>
      </c>
      <c r="K868">
        <f t="shared" si="65"/>
        <v>0</v>
      </c>
      <c r="L868">
        <f t="shared" si="66"/>
        <v>0</v>
      </c>
      <c r="M868">
        <f t="shared" si="67"/>
        <v>0</v>
      </c>
      <c r="N868">
        <f t="shared" si="68"/>
        <v>0</v>
      </c>
      <c r="O868">
        <f t="shared" si="69"/>
        <v>0</v>
      </c>
    </row>
    <row r="869" spans="1:15" x14ac:dyDescent="0.3">
      <c r="A869" t="s">
        <v>10</v>
      </c>
      <c r="B869">
        <v>29</v>
      </c>
      <c r="C869" t="s">
        <v>86</v>
      </c>
      <c r="D869" t="s">
        <v>1659</v>
      </c>
      <c r="E869" t="s">
        <v>1660</v>
      </c>
      <c r="F869">
        <v>0</v>
      </c>
      <c r="G869">
        <v>16</v>
      </c>
      <c r="H869">
        <v>16</v>
      </c>
      <c r="I869">
        <v>16</v>
      </c>
      <c r="J869">
        <v>16</v>
      </c>
      <c r="K869">
        <f t="shared" si="65"/>
        <v>0</v>
      </c>
      <c r="L869">
        <f t="shared" si="66"/>
        <v>0</v>
      </c>
      <c r="M869">
        <f t="shared" si="67"/>
        <v>0</v>
      </c>
      <c r="N869">
        <f t="shared" si="68"/>
        <v>0</v>
      </c>
      <c r="O869">
        <f t="shared" si="69"/>
        <v>0</v>
      </c>
    </row>
    <row r="870" spans="1:15" x14ac:dyDescent="0.3">
      <c r="A870" t="s">
        <v>10</v>
      </c>
      <c r="B870">
        <v>30</v>
      </c>
      <c r="C870" t="s">
        <v>11</v>
      </c>
      <c r="D870" t="s">
        <v>1661</v>
      </c>
      <c r="E870" t="s">
        <v>1662</v>
      </c>
      <c r="F870">
        <v>86</v>
      </c>
      <c r="G870">
        <v>30122</v>
      </c>
      <c r="H870">
        <v>29968</v>
      </c>
      <c r="I870">
        <v>29968</v>
      </c>
      <c r="J870">
        <v>29968</v>
      </c>
      <c r="K870">
        <f t="shared" si="65"/>
        <v>0</v>
      </c>
      <c r="L870">
        <f t="shared" si="66"/>
        <v>0</v>
      </c>
      <c r="M870">
        <f t="shared" si="67"/>
        <v>0</v>
      </c>
      <c r="N870">
        <f t="shared" si="68"/>
        <v>0</v>
      </c>
      <c r="O870">
        <f t="shared" si="69"/>
        <v>0</v>
      </c>
    </row>
    <row r="871" spans="1:15" x14ac:dyDescent="0.3">
      <c r="A871" t="s">
        <v>10</v>
      </c>
      <c r="B871">
        <v>30</v>
      </c>
      <c r="C871" t="s">
        <v>17</v>
      </c>
      <c r="D871" t="s">
        <v>1663</v>
      </c>
      <c r="E871" t="s">
        <v>1664</v>
      </c>
      <c r="F871">
        <v>89</v>
      </c>
      <c r="G871">
        <v>24677</v>
      </c>
      <c r="H871">
        <v>24515</v>
      </c>
      <c r="I871">
        <v>24515</v>
      </c>
      <c r="J871">
        <v>24515</v>
      </c>
      <c r="K871">
        <f t="shared" si="65"/>
        <v>0</v>
      </c>
      <c r="L871">
        <f t="shared" si="66"/>
        <v>0</v>
      </c>
      <c r="M871">
        <f t="shared" si="67"/>
        <v>0</v>
      </c>
      <c r="N871">
        <f t="shared" si="68"/>
        <v>0</v>
      </c>
      <c r="O871">
        <f t="shared" si="69"/>
        <v>0</v>
      </c>
    </row>
    <row r="872" spans="1:15" x14ac:dyDescent="0.3">
      <c r="A872" t="s">
        <v>10</v>
      </c>
      <c r="B872">
        <v>30</v>
      </c>
      <c r="C872" t="s">
        <v>14</v>
      </c>
      <c r="D872" t="s">
        <v>1665</v>
      </c>
      <c r="E872" t="s">
        <v>1666</v>
      </c>
      <c r="F872">
        <v>51</v>
      </c>
      <c r="G872">
        <v>22090</v>
      </c>
      <c r="H872">
        <v>22621</v>
      </c>
      <c r="I872">
        <v>22621</v>
      </c>
      <c r="J872">
        <v>22621</v>
      </c>
      <c r="K872">
        <f t="shared" si="65"/>
        <v>0</v>
      </c>
      <c r="L872">
        <f t="shared" si="66"/>
        <v>0</v>
      </c>
      <c r="M872">
        <f t="shared" si="67"/>
        <v>0</v>
      </c>
      <c r="N872">
        <f t="shared" si="68"/>
        <v>0</v>
      </c>
      <c r="O872">
        <f t="shared" si="69"/>
        <v>0</v>
      </c>
    </row>
    <row r="873" spans="1:15" x14ac:dyDescent="0.3">
      <c r="A873" t="s">
        <v>10</v>
      </c>
      <c r="B873">
        <v>30</v>
      </c>
      <c r="C873" t="s">
        <v>20</v>
      </c>
      <c r="D873" t="s">
        <v>1667</v>
      </c>
      <c r="E873" t="s">
        <v>1668</v>
      </c>
      <c r="F873">
        <v>48</v>
      </c>
      <c r="G873">
        <v>16523</v>
      </c>
      <c r="H873">
        <v>16605</v>
      </c>
      <c r="I873">
        <v>16605</v>
      </c>
      <c r="J873">
        <v>16605</v>
      </c>
      <c r="K873">
        <f t="shared" si="65"/>
        <v>0</v>
      </c>
      <c r="L873">
        <f t="shared" si="66"/>
        <v>0</v>
      </c>
      <c r="M873">
        <f t="shared" si="67"/>
        <v>0</v>
      </c>
      <c r="N873">
        <f t="shared" si="68"/>
        <v>0</v>
      </c>
      <c r="O873">
        <f t="shared" si="69"/>
        <v>0</v>
      </c>
    </row>
    <row r="874" spans="1:15" x14ac:dyDescent="0.3">
      <c r="A874" t="s">
        <v>10</v>
      </c>
      <c r="B874">
        <v>30</v>
      </c>
      <c r="C874" t="s">
        <v>23</v>
      </c>
      <c r="D874" t="s">
        <v>1669</v>
      </c>
      <c r="E874" t="s">
        <v>1670</v>
      </c>
      <c r="F874">
        <v>12</v>
      </c>
      <c r="G874">
        <v>5174</v>
      </c>
      <c r="H874">
        <v>5086</v>
      </c>
      <c r="I874">
        <v>5086</v>
      </c>
      <c r="J874">
        <v>5086</v>
      </c>
      <c r="K874">
        <f t="shared" si="65"/>
        <v>0</v>
      </c>
      <c r="L874">
        <f t="shared" si="66"/>
        <v>0</v>
      </c>
      <c r="M874">
        <f t="shared" si="67"/>
        <v>0</v>
      </c>
      <c r="N874">
        <f t="shared" si="68"/>
        <v>0</v>
      </c>
      <c r="O874">
        <f t="shared" si="69"/>
        <v>0</v>
      </c>
    </row>
    <row r="875" spans="1:15" x14ac:dyDescent="0.3">
      <c r="A875" t="s">
        <v>10</v>
      </c>
      <c r="B875">
        <v>30</v>
      </c>
      <c r="C875" t="s">
        <v>26</v>
      </c>
      <c r="D875" t="s">
        <v>1671</v>
      </c>
      <c r="E875" t="s">
        <v>1672</v>
      </c>
      <c r="F875">
        <v>16</v>
      </c>
      <c r="G875">
        <v>3798</v>
      </c>
      <c r="H875">
        <v>3825</v>
      </c>
      <c r="I875">
        <v>3825</v>
      </c>
      <c r="J875">
        <v>3825</v>
      </c>
      <c r="K875">
        <f t="shared" si="65"/>
        <v>0</v>
      </c>
      <c r="L875">
        <f t="shared" si="66"/>
        <v>0</v>
      </c>
      <c r="M875">
        <f t="shared" si="67"/>
        <v>0</v>
      </c>
      <c r="N875">
        <f t="shared" si="68"/>
        <v>0</v>
      </c>
      <c r="O875">
        <f t="shared" si="69"/>
        <v>0</v>
      </c>
    </row>
    <row r="876" spans="1:15" x14ac:dyDescent="0.3">
      <c r="A876" t="s">
        <v>10</v>
      </c>
      <c r="B876">
        <v>30</v>
      </c>
      <c r="C876" t="s">
        <v>29</v>
      </c>
      <c r="D876" t="s">
        <v>1673</v>
      </c>
      <c r="E876" t="s">
        <v>1674</v>
      </c>
      <c r="F876">
        <v>4</v>
      </c>
      <c r="G876">
        <v>713</v>
      </c>
      <c r="H876">
        <v>677</v>
      </c>
      <c r="I876">
        <v>677</v>
      </c>
      <c r="J876">
        <v>677</v>
      </c>
      <c r="K876">
        <f t="shared" si="65"/>
        <v>0</v>
      </c>
      <c r="L876">
        <f t="shared" si="66"/>
        <v>0</v>
      </c>
      <c r="M876">
        <f t="shared" si="67"/>
        <v>0</v>
      </c>
      <c r="N876">
        <f t="shared" si="68"/>
        <v>0</v>
      </c>
      <c r="O876">
        <f t="shared" si="69"/>
        <v>0</v>
      </c>
    </row>
    <row r="877" spans="1:15" x14ac:dyDescent="0.3">
      <c r="A877" t="s">
        <v>10</v>
      </c>
      <c r="B877">
        <v>30</v>
      </c>
      <c r="C877" t="s">
        <v>32</v>
      </c>
      <c r="D877" t="s">
        <v>1675</v>
      </c>
      <c r="E877" t="s">
        <v>1676</v>
      </c>
      <c r="F877">
        <v>1</v>
      </c>
      <c r="G877">
        <v>648</v>
      </c>
      <c r="H877">
        <v>673</v>
      </c>
      <c r="I877">
        <v>673</v>
      </c>
      <c r="J877">
        <v>673</v>
      </c>
      <c r="K877">
        <f t="shared" si="65"/>
        <v>0</v>
      </c>
      <c r="L877">
        <f t="shared" si="66"/>
        <v>0</v>
      </c>
      <c r="M877">
        <f t="shared" si="67"/>
        <v>0</v>
      </c>
      <c r="N877">
        <f t="shared" si="68"/>
        <v>0</v>
      </c>
      <c r="O877">
        <f t="shared" si="69"/>
        <v>0</v>
      </c>
    </row>
    <row r="878" spans="1:15" x14ac:dyDescent="0.3">
      <c r="A878" t="s">
        <v>10</v>
      </c>
      <c r="B878">
        <v>30</v>
      </c>
      <c r="C878" t="s">
        <v>38</v>
      </c>
      <c r="D878" t="s">
        <v>1677</v>
      </c>
      <c r="E878" t="s">
        <v>1678</v>
      </c>
      <c r="F878">
        <v>0</v>
      </c>
      <c r="G878">
        <v>412</v>
      </c>
      <c r="H878">
        <v>417</v>
      </c>
      <c r="I878">
        <v>417</v>
      </c>
      <c r="J878">
        <v>417</v>
      </c>
      <c r="K878">
        <f t="shared" si="65"/>
        <v>0</v>
      </c>
      <c r="L878">
        <f t="shared" si="66"/>
        <v>0</v>
      </c>
      <c r="M878">
        <f t="shared" si="67"/>
        <v>0</v>
      </c>
      <c r="N878">
        <f t="shared" si="68"/>
        <v>0</v>
      </c>
      <c r="O878">
        <f t="shared" si="69"/>
        <v>0</v>
      </c>
    </row>
    <row r="879" spans="1:15" x14ac:dyDescent="0.3">
      <c r="A879" t="s">
        <v>10</v>
      </c>
      <c r="B879">
        <v>30</v>
      </c>
      <c r="C879" t="s">
        <v>35</v>
      </c>
      <c r="D879" t="s">
        <v>1679</v>
      </c>
      <c r="E879" t="s">
        <v>1680</v>
      </c>
      <c r="F879">
        <v>0</v>
      </c>
      <c r="G879">
        <v>345</v>
      </c>
      <c r="H879">
        <v>332</v>
      </c>
      <c r="I879">
        <v>332</v>
      </c>
      <c r="J879">
        <v>332</v>
      </c>
      <c r="K879">
        <f t="shared" si="65"/>
        <v>0</v>
      </c>
      <c r="L879">
        <f t="shared" si="66"/>
        <v>0</v>
      </c>
      <c r="M879">
        <f t="shared" si="67"/>
        <v>0</v>
      </c>
      <c r="N879">
        <f t="shared" si="68"/>
        <v>0</v>
      </c>
      <c r="O879">
        <f t="shared" si="69"/>
        <v>0</v>
      </c>
    </row>
    <row r="880" spans="1:15" x14ac:dyDescent="0.3">
      <c r="A880" t="s">
        <v>10</v>
      </c>
      <c r="B880">
        <v>30</v>
      </c>
      <c r="C880" t="s">
        <v>47</v>
      </c>
      <c r="D880" t="s">
        <v>1681</v>
      </c>
      <c r="E880" t="s">
        <v>1682</v>
      </c>
      <c r="F880">
        <v>0</v>
      </c>
      <c r="G880">
        <v>329</v>
      </c>
      <c r="H880">
        <v>348</v>
      </c>
      <c r="I880">
        <v>348</v>
      </c>
      <c r="J880">
        <v>348</v>
      </c>
      <c r="K880">
        <f t="shared" si="65"/>
        <v>0</v>
      </c>
      <c r="L880">
        <f t="shared" si="66"/>
        <v>0</v>
      </c>
      <c r="M880">
        <f t="shared" si="67"/>
        <v>0</v>
      </c>
      <c r="N880">
        <f t="shared" si="68"/>
        <v>0</v>
      </c>
      <c r="O880">
        <f t="shared" si="69"/>
        <v>0</v>
      </c>
    </row>
    <row r="881" spans="1:15" x14ac:dyDescent="0.3">
      <c r="A881" t="s">
        <v>10</v>
      </c>
      <c r="B881">
        <v>30</v>
      </c>
      <c r="C881" t="s">
        <v>41</v>
      </c>
      <c r="D881" t="s">
        <v>1683</v>
      </c>
      <c r="E881" t="s">
        <v>1684</v>
      </c>
      <c r="F881">
        <v>2</v>
      </c>
      <c r="G881">
        <v>242</v>
      </c>
      <c r="H881">
        <v>249</v>
      </c>
      <c r="I881">
        <v>249</v>
      </c>
      <c r="J881">
        <v>249</v>
      </c>
      <c r="K881">
        <f t="shared" si="65"/>
        <v>0</v>
      </c>
      <c r="L881">
        <f t="shared" si="66"/>
        <v>0</v>
      </c>
      <c r="M881">
        <f t="shared" si="67"/>
        <v>0</v>
      </c>
      <c r="N881">
        <f t="shared" si="68"/>
        <v>0</v>
      </c>
      <c r="O881">
        <f t="shared" si="69"/>
        <v>0</v>
      </c>
    </row>
    <row r="882" spans="1:15" x14ac:dyDescent="0.3">
      <c r="A882" t="s">
        <v>10</v>
      </c>
      <c r="B882">
        <v>30</v>
      </c>
      <c r="C882" t="s">
        <v>44</v>
      </c>
      <c r="D882" t="s">
        <v>1685</v>
      </c>
      <c r="E882" t="s">
        <v>1686</v>
      </c>
      <c r="F882">
        <v>0</v>
      </c>
      <c r="G882">
        <v>188</v>
      </c>
      <c r="H882">
        <v>195</v>
      </c>
      <c r="I882">
        <v>195</v>
      </c>
      <c r="J882">
        <v>195</v>
      </c>
      <c r="K882">
        <f t="shared" si="65"/>
        <v>0</v>
      </c>
      <c r="L882">
        <f t="shared" si="66"/>
        <v>0</v>
      </c>
      <c r="M882">
        <f t="shared" si="67"/>
        <v>0</v>
      </c>
      <c r="N882">
        <f t="shared" si="68"/>
        <v>0</v>
      </c>
      <c r="O882">
        <f t="shared" si="69"/>
        <v>0</v>
      </c>
    </row>
    <row r="883" spans="1:15" x14ac:dyDescent="0.3">
      <c r="A883" t="s">
        <v>10</v>
      </c>
      <c r="B883">
        <v>30</v>
      </c>
      <c r="C883" t="s">
        <v>50</v>
      </c>
      <c r="D883" t="s">
        <v>1687</v>
      </c>
      <c r="E883" t="s">
        <v>1688</v>
      </c>
      <c r="F883">
        <v>2</v>
      </c>
      <c r="G883">
        <v>180</v>
      </c>
      <c r="H883">
        <v>183</v>
      </c>
      <c r="I883">
        <v>183</v>
      </c>
      <c r="J883">
        <v>183</v>
      </c>
      <c r="K883">
        <f t="shared" si="65"/>
        <v>0</v>
      </c>
      <c r="L883">
        <f t="shared" si="66"/>
        <v>0</v>
      </c>
      <c r="M883">
        <f t="shared" si="67"/>
        <v>0</v>
      </c>
      <c r="N883">
        <f t="shared" si="68"/>
        <v>0</v>
      </c>
      <c r="O883">
        <f t="shared" si="69"/>
        <v>0</v>
      </c>
    </row>
    <row r="884" spans="1:15" x14ac:dyDescent="0.3">
      <c r="A884" t="s">
        <v>10</v>
      </c>
      <c r="B884">
        <v>30</v>
      </c>
      <c r="C884" t="s">
        <v>118</v>
      </c>
      <c r="D884" t="s">
        <v>1689</v>
      </c>
      <c r="E884" t="s">
        <v>1690</v>
      </c>
      <c r="F884">
        <v>1</v>
      </c>
      <c r="G884">
        <v>161</v>
      </c>
      <c r="H884">
        <v>167</v>
      </c>
      <c r="I884">
        <v>167</v>
      </c>
      <c r="J884">
        <v>167</v>
      </c>
      <c r="K884">
        <f t="shared" si="65"/>
        <v>0</v>
      </c>
      <c r="L884">
        <f t="shared" si="66"/>
        <v>0</v>
      </c>
      <c r="M884">
        <f t="shared" si="67"/>
        <v>0</v>
      </c>
      <c r="N884">
        <f t="shared" si="68"/>
        <v>0</v>
      </c>
      <c r="O884">
        <f t="shared" si="69"/>
        <v>0</v>
      </c>
    </row>
    <row r="885" spans="1:15" x14ac:dyDescent="0.3">
      <c r="A885" t="s">
        <v>10</v>
      </c>
      <c r="B885">
        <v>30</v>
      </c>
      <c r="C885" t="s">
        <v>68</v>
      </c>
      <c r="D885" t="s">
        <v>1691</v>
      </c>
      <c r="E885" t="s">
        <v>1692</v>
      </c>
      <c r="F885">
        <v>0</v>
      </c>
      <c r="G885">
        <v>131</v>
      </c>
      <c r="H885">
        <v>130</v>
      </c>
      <c r="I885">
        <v>130</v>
      </c>
      <c r="J885">
        <v>130</v>
      </c>
      <c r="K885">
        <f t="shared" si="65"/>
        <v>0</v>
      </c>
      <c r="L885">
        <f t="shared" si="66"/>
        <v>0</v>
      </c>
      <c r="M885">
        <f t="shared" si="67"/>
        <v>0</v>
      </c>
      <c r="N885">
        <f t="shared" si="68"/>
        <v>0</v>
      </c>
      <c r="O885">
        <f t="shared" si="69"/>
        <v>0</v>
      </c>
    </row>
    <row r="886" spans="1:15" x14ac:dyDescent="0.3">
      <c r="A886" t="s">
        <v>10</v>
      </c>
      <c r="B886">
        <v>30</v>
      </c>
      <c r="C886" t="s">
        <v>53</v>
      </c>
      <c r="D886" t="s">
        <v>1693</v>
      </c>
      <c r="E886" t="s">
        <v>1694</v>
      </c>
      <c r="F886">
        <v>0</v>
      </c>
      <c r="G886">
        <v>118</v>
      </c>
      <c r="H886">
        <v>120</v>
      </c>
      <c r="I886">
        <v>120</v>
      </c>
      <c r="J886">
        <v>120</v>
      </c>
      <c r="K886">
        <f t="shared" si="65"/>
        <v>0</v>
      </c>
      <c r="L886">
        <f t="shared" si="66"/>
        <v>0</v>
      </c>
      <c r="M886">
        <f t="shared" si="67"/>
        <v>0</v>
      </c>
      <c r="N886">
        <f t="shared" si="68"/>
        <v>0</v>
      </c>
      <c r="O886">
        <f t="shared" si="69"/>
        <v>0</v>
      </c>
    </row>
    <row r="887" spans="1:15" x14ac:dyDescent="0.3">
      <c r="A887" t="s">
        <v>10</v>
      </c>
      <c r="B887">
        <v>30</v>
      </c>
      <c r="C887" t="s">
        <v>59</v>
      </c>
      <c r="D887" t="s">
        <v>1695</v>
      </c>
      <c r="E887" t="s">
        <v>1696</v>
      </c>
      <c r="F887">
        <v>0</v>
      </c>
      <c r="G887">
        <v>70</v>
      </c>
      <c r="H887">
        <v>67</v>
      </c>
      <c r="I887">
        <v>67</v>
      </c>
      <c r="J887">
        <v>67</v>
      </c>
      <c r="K887">
        <f t="shared" si="65"/>
        <v>0</v>
      </c>
      <c r="L887">
        <f t="shared" si="66"/>
        <v>0</v>
      </c>
      <c r="M887">
        <f t="shared" si="67"/>
        <v>0</v>
      </c>
      <c r="N887">
        <f t="shared" si="68"/>
        <v>0</v>
      </c>
      <c r="O887">
        <f t="shared" si="69"/>
        <v>0</v>
      </c>
    </row>
    <row r="888" spans="1:15" x14ac:dyDescent="0.3">
      <c r="A888" t="s">
        <v>10</v>
      </c>
      <c r="B888">
        <v>30</v>
      </c>
      <c r="C888" t="s">
        <v>336</v>
      </c>
      <c r="D888" t="s">
        <v>1697</v>
      </c>
      <c r="E888" t="s">
        <v>1698</v>
      </c>
      <c r="F888">
        <v>2</v>
      </c>
      <c r="G888">
        <v>60</v>
      </c>
      <c r="H888">
        <v>62</v>
      </c>
      <c r="I888">
        <v>62</v>
      </c>
      <c r="J888">
        <v>62</v>
      </c>
      <c r="K888">
        <f t="shared" si="65"/>
        <v>0</v>
      </c>
      <c r="L888">
        <f t="shared" si="66"/>
        <v>0</v>
      </c>
      <c r="M888">
        <f t="shared" si="67"/>
        <v>0</v>
      </c>
      <c r="N888">
        <f t="shared" si="68"/>
        <v>0</v>
      </c>
      <c r="O888">
        <f t="shared" si="69"/>
        <v>0</v>
      </c>
    </row>
    <row r="889" spans="1:15" x14ac:dyDescent="0.3">
      <c r="A889" t="s">
        <v>10</v>
      </c>
      <c r="B889">
        <v>30</v>
      </c>
      <c r="C889" t="s">
        <v>150</v>
      </c>
      <c r="D889" t="s">
        <v>1699</v>
      </c>
      <c r="E889" t="s">
        <v>1700</v>
      </c>
      <c r="F889">
        <v>1</v>
      </c>
      <c r="G889">
        <v>56</v>
      </c>
      <c r="H889">
        <v>55</v>
      </c>
      <c r="I889">
        <v>55</v>
      </c>
      <c r="J889">
        <v>55</v>
      </c>
      <c r="K889">
        <f t="shared" si="65"/>
        <v>0</v>
      </c>
      <c r="L889">
        <f t="shared" si="66"/>
        <v>0</v>
      </c>
      <c r="M889">
        <f t="shared" si="67"/>
        <v>0</v>
      </c>
      <c r="N889">
        <f t="shared" si="68"/>
        <v>0</v>
      </c>
      <c r="O889">
        <f t="shared" si="69"/>
        <v>0</v>
      </c>
    </row>
    <row r="890" spans="1:15" x14ac:dyDescent="0.3">
      <c r="A890" t="s">
        <v>10</v>
      </c>
      <c r="B890">
        <v>30</v>
      </c>
      <c r="C890" t="s">
        <v>71</v>
      </c>
      <c r="D890" t="s">
        <v>1701</v>
      </c>
      <c r="E890" t="s">
        <v>932</v>
      </c>
      <c r="F890">
        <v>0</v>
      </c>
      <c r="G890">
        <v>55</v>
      </c>
      <c r="H890">
        <v>56</v>
      </c>
      <c r="I890">
        <v>56</v>
      </c>
      <c r="J890">
        <v>56</v>
      </c>
      <c r="K890">
        <f t="shared" si="65"/>
        <v>0</v>
      </c>
      <c r="L890">
        <f t="shared" si="66"/>
        <v>0</v>
      </c>
      <c r="M890">
        <f t="shared" si="67"/>
        <v>0</v>
      </c>
      <c r="N890">
        <f t="shared" si="68"/>
        <v>0</v>
      </c>
      <c r="O890">
        <f t="shared" si="69"/>
        <v>0</v>
      </c>
    </row>
    <row r="891" spans="1:15" x14ac:dyDescent="0.3">
      <c r="A891" t="s">
        <v>10</v>
      </c>
      <c r="B891">
        <v>30</v>
      </c>
      <c r="C891" t="s">
        <v>197</v>
      </c>
      <c r="D891" t="s">
        <v>1702</v>
      </c>
      <c r="E891" t="s">
        <v>1703</v>
      </c>
      <c r="F891">
        <v>0</v>
      </c>
      <c r="G891">
        <v>55</v>
      </c>
      <c r="H891">
        <v>58</v>
      </c>
      <c r="I891">
        <v>58</v>
      </c>
      <c r="J891">
        <v>58</v>
      </c>
      <c r="K891">
        <f t="shared" si="65"/>
        <v>0</v>
      </c>
      <c r="L891">
        <f t="shared" si="66"/>
        <v>0</v>
      </c>
      <c r="M891">
        <f t="shared" si="67"/>
        <v>0</v>
      </c>
      <c r="N891">
        <f t="shared" si="68"/>
        <v>0</v>
      </c>
      <c r="O891">
        <f t="shared" si="69"/>
        <v>0</v>
      </c>
    </row>
    <row r="892" spans="1:15" x14ac:dyDescent="0.3">
      <c r="A892" t="s">
        <v>10</v>
      </c>
      <c r="B892">
        <v>30</v>
      </c>
      <c r="C892" t="s">
        <v>65</v>
      </c>
      <c r="D892" t="s">
        <v>1704</v>
      </c>
      <c r="E892" t="s">
        <v>1705</v>
      </c>
      <c r="F892">
        <v>0</v>
      </c>
      <c r="G892">
        <v>53</v>
      </c>
      <c r="H892">
        <v>50</v>
      </c>
      <c r="I892">
        <v>50</v>
      </c>
      <c r="J892">
        <v>50</v>
      </c>
      <c r="K892">
        <f t="shared" si="65"/>
        <v>0</v>
      </c>
      <c r="L892">
        <f t="shared" si="66"/>
        <v>0</v>
      </c>
      <c r="M892">
        <f t="shared" si="67"/>
        <v>0</v>
      </c>
      <c r="N892">
        <f t="shared" si="68"/>
        <v>0</v>
      </c>
      <c r="O892">
        <f t="shared" si="69"/>
        <v>0</v>
      </c>
    </row>
    <row r="893" spans="1:15" x14ac:dyDescent="0.3">
      <c r="A893" t="s">
        <v>10</v>
      </c>
      <c r="B893">
        <v>30</v>
      </c>
      <c r="C893" t="s">
        <v>56</v>
      </c>
      <c r="D893" t="s">
        <v>1706</v>
      </c>
      <c r="E893" t="s">
        <v>1707</v>
      </c>
      <c r="F893">
        <v>0</v>
      </c>
      <c r="G893">
        <v>52</v>
      </c>
      <c r="H893">
        <v>54</v>
      </c>
      <c r="I893">
        <v>54</v>
      </c>
      <c r="J893">
        <v>54</v>
      </c>
      <c r="K893">
        <f t="shared" si="65"/>
        <v>0</v>
      </c>
      <c r="L893">
        <f t="shared" si="66"/>
        <v>0</v>
      </c>
      <c r="M893">
        <f t="shared" si="67"/>
        <v>0</v>
      </c>
      <c r="N893">
        <f t="shared" si="68"/>
        <v>0</v>
      </c>
      <c r="O893">
        <f t="shared" si="69"/>
        <v>0</v>
      </c>
    </row>
    <row r="894" spans="1:15" x14ac:dyDescent="0.3">
      <c r="A894" t="s">
        <v>10</v>
      </c>
      <c r="B894">
        <v>30</v>
      </c>
      <c r="C894" t="s">
        <v>80</v>
      </c>
      <c r="D894" t="s">
        <v>1708</v>
      </c>
      <c r="E894" t="s">
        <v>1709</v>
      </c>
      <c r="F894">
        <v>1</v>
      </c>
      <c r="G894">
        <v>50</v>
      </c>
      <c r="H894">
        <v>51</v>
      </c>
      <c r="I894">
        <v>51</v>
      </c>
      <c r="J894">
        <v>51</v>
      </c>
      <c r="K894">
        <f t="shared" si="65"/>
        <v>0</v>
      </c>
      <c r="L894">
        <f t="shared" si="66"/>
        <v>0</v>
      </c>
      <c r="M894">
        <f t="shared" si="67"/>
        <v>0</v>
      </c>
      <c r="N894">
        <f t="shared" si="68"/>
        <v>0</v>
      </c>
      <c r="O894">
        <f t="shared" si="69"/>
        <v>0</v>
      </c>
    </row>
    <row r="895" spans="1:15" x14ac:dyDescent="0.3">
      <c r="A895" t="s">
        <v>10</v>
      </c>
      <c r="B895">
        <v>30</v>
      </c>
      <c r="C895" t="s">
        <v>141</v>
      </c>
      <c r="D895" t="s">
        <v>1710</v>
      </c>
      <c r="E895" t="s">
        <v>1711</v>
      </c>
      <c r="F895">
        <v>0</v>
      </c>
      <c r="G895">
        <v>50</v>
      </c>
      <c r="H895">
        <v>49</v>
      </c>
      <c r="I895">
        <v>49</v>
      </c>
      <c r="J895">
        <v>49</v>
      </c>
      <c r="K895">
        <f t="shared" si="65"/>
        <v>0</v>
      </c>
      <c r="L895">
        <f t="shared" si="66"/>
        <v>0</v>
      </c>
      <c r="M895">
        <f t="shared" si="67"/>
        <v>0</v>
      </c>
      <c r="N895">
        <f t="shared" si="68"/>
        <v>0</v>
      </c>
      <c r="O895">
        <f t="shared" si="69"/>
        <v>0</v>
      </c>
    </row>
    <row r="896" spans="1:15" x14ac:dyDescent="0.3">
      <c r="A896" t="s">
        <v>10</v>
      </c>
      <c r="B896">
        <v>30</v>
      </c>
      <c r="C896" t="s">
        <v>83</v>
      </c>
      <c r="D896" t="s">
        <v>1712</v>
      </c>
      <c r="E896" t="s">
        <v>1713</v>
      </c>
      <c r="F896">
        <v>0</v>
      </c>
      <c r="G896">
        <v>48</v>
      </c>
      <c r="H896">
        <v>49</v>
      </c>
      <c r="I896">
        <v>49</v>
      </c>
      <c r="J896">
        <v>49</v>
      </c>
      <c r="K896">
        <f t="shared" si="65"/>
        <v>0</v>
      </c>
      <c r="L896">
        <f t="shared" si="66"/>
        <v>0</v>
      </c>
      <c r="M896">
        <f t="shared" si="67"/>
        <v>0</v>
      </c>
      <c r="N896">
        <f t="shared" si="68"/>
        <v>0</v>
      </c>
      <c r="O896">
        <f t="shared" si="69"/>
        <v>0</v>
      </c>
    </row>
    <row r="897" spans="1:15" x14ac:dyDescent="0.3">
      <c r="A897" t="s">
        <v>10</v>
      </c>
      <c r="B897">
        <v>30</v>
      </c>
      <c r="C897" t="s">
        <v>89</v>
      </c>
      <c r="D897" t="s">
        <v>1714</v>
      </c>
      <c r="E897" t="s">
        <v>1715</v>
      </c>
      <c r="F897">
        <v>1</v>
      </c>
      <c r="G897">
        <v>36</v>
      </c>
      <c r="H897">
        <v>35</v>
      </c>
      <c r="I897">
        <v>35</v>
      </c>
      <c r="J897">
        <v>35</v>
      </c>
      <c r="K897">
        <f t="shared" si="65"/>
        <v>0</v>
      </c>
      <c r="L897">
        <f t="shared" si="66"/>
        <v>0</v>
      </c>
      <c r="M897">
        <f t="shared" si="67"/>
        <v>0</v>
      </c>
      <c r="N897">
        <f t="shared" si="68"/>
        <v>0</v>
      </c>
      <c r="O897">
        <f t="shared" si="69"/>
        <v>0</v>
      </c>
    </row>
    <row r="898" spans="1:15" x14ac:dyDescent="0.3">
      <c r="A898" t="s">
        <v>10</v>
      </c>
      <c r="B898">
        <v>30</v>
      </c>
      <c r="C898" t="s">
        <v>192</v>
      </c>
      <c r="D898" t="s">
        <v>1363</v>
      </c>
      <c r="E898" t="s">
        <v>1716</v>
      </c>
      <c r="F898">
        <v>0</v>
      </c>
      <c r="G898">
        <v>34</v>
      </c>
      <c r="H898">
        <v>57</v>
      </c>
      <c r="I898">
        <v>57</v>
      </c>
      <c r="J898">
        <v>57</v>
      </c>
      <c r="K898">
        <f t="shared" si="65"/>
        <v>0</v>
      </c>
      <c r="L898">
        <f t="shared" si="66"/>
        <v>0</v>
      </c>
      <c r="M898">
        <f t="shared" si="67"/>
        <v>0</v>
      </c>
      <c r="N898">
        <f t="shared" si="68"/>
        <v>0</v>
      </c>
      <c r="O898">
        <f t="shared" si="69"/>
        <v>0</v>
      </c>
    </row>
    <row r="899" spans="1:15" x14ac:dyDescent="0.3">
      <c r="A899" t="s">
        <v>10</v>
      </c>
      <c r="B899">
        <v>30</v>
      </c>
      <c r="C899" t="s">
        <v>211</v>
      </c>
      <c r="D899" t="s">
        <v>354</v>
      </c>
      <c r="E899" t="s">
        <v>1717</v>
      </c>
      <c r="F899">
        <v>0</v>
      </c>
      <c r="G899">
        <v>21</v>
      </c>
      <c r="H899">
        <v>21</v>
      </c>
      <c r="I899">
        <v>21</v>
      </c>
      <c r="J899">
        <v>21</v>
      </c>
      <c r="K899">
        <f t="shared" si="65"/>
        <v>0</v>
      </c>
      <c r="L899">
        <f t="shared" si="66"/>
        <v>0</v>
      </c>
      <c r="M899">
        <f t="shared" si="67"/>
        <v>0</v>
      </c>
      <c r="N899">
        <f t="shared" si="68"/>
        <v>0</v>
      </c>
      <c r="O899">
        <f t="shared" si="69"/>
        <v>0</v>
      </c>
    </row>
    <row r="900" spans="1:15" x14ac:dyDescent="0.3">
      <c r="A900" t="s">
        <v>10</v>
      </c>
      <c r="B900">
        <v>30</v>
      </c>
      <c r="C900" t="s">
        <v>86</v>
      </c>
      <c r="D900" t="s">
        <v>1718</v>
      </c>
      <c r="E900" t="s">
        <v>1719</v>
      </c>
      <c r="F900">
        <v>0</v>
      </c>
      <c r="G900">
        <v>18</v>
      </c>
      <c r="H900">
        <v>16</v>
      </c>
      <c r="I900">
        <v>16</v>
      </c>
      <c r="J900">
        <v>16</v>
      </c>
      <c r="K900">
        <f t="shared" ref="K900:K963" si="70">IF(AND($A900=$D$1,$B900=$E$1),F900,0)</f>
        <v>0</v>
      </c>
      <c r="L900">
        <f t="shared" ref="L900:L963" si="71">IF(AND($A900=$D$1,$B900=$E$1),G900,0)</f>
        <v>0</v>
      </c>
      <c r="M900">
        <f t="shared" ref="M900:M963" si="72">IF(AND($A900=$D$1,$B900=$E$1),H900,0)</f>
        <v>0</v>
      </c>
      <c r="N900">
        <f t="shared" ref="N900:N963" si="73">IF(AND($A900=$D$1,$B900=$E$1),I900,0)</f>
        <v>0</v>
      </c>
      <c r="O900">
        <f t="shared" ref="O900:O963" si="74">IF(AND($A900=$D$1,$B900=$E$1),J900,0)</f>
        <v>0</v>
      </c>
    </row>
    <row r="901" spans="1:15" x14ac:dyDescent="0.3">
      <c r="A901" t="s">
        <v>1720</v>
      </c>
      <c r="B901">
        <v>1</v>
      </c>
      <c r="C901" t="s">
        <v>11</v>
      </c>
      <c r="D901" t="s">
        <v>1721</v>
      </c>
      <c r="E901" t="s">
        <v>1722</v>
      </c>
      <c r="F901">
        <v>30</v>
      </c>
      <c r="G901">
        <v>31110</v>
      </c>
      <c r="H901">
        <v>33386</v>
      </c>
      <c r="I901">
        <v>33386</v>
      </c>
      <c r="J901">
        <v>33386</v>
      </c>
      <c r="K901">
        <f t="shared" si="70"/>
        <v>0</v>
      </c>
      <c r="L901">
        <f t="shared" si="71"/>
        <v>0</v>
      </c>
      <c r="M901">
        <f t="shared" si="72"/>
        <v>0</v>
      </c>
      <c r="N901">
        <f t="shared" si="73"/>
        <v>0</v>
      </c>
      <c r="O901">
        <f t="shared" si="74"/>
        <v>0</v>
      </c>
    </row>
    <row r="902" spans="1:15" x14ac:dyDescent="0.3">
      <c r="A902" t="s">
        <v>1720</v>
      </c>
      <c r="B902">
        <v>1</v>
      </c>
      <c r="C902" t="s">
        <v>17</v>
      </c>
      <c r="D902" t="s">
        <v>1723</v>
      </c>
      <c r="E902" t="s">
        <v>1724</v>
      </c>
      <c r="F902">
        <v>11</v>
      </c>
      <c r="G902">
        <v>18554</v>
      </c>
      <c r="H902">
        <v>20654</v>
      </c>
      <c r="I902">
        <v>20654</v>
      </c>
      <c r="J902">
        <v>20654</v>
      </c>
      <c r="K902">
        <f t="shared" si="70"/>
        <v>0</v>
      </c>
      <c r="L902">
        <f t="shared" si="71"/>
        <v>0</v>
      </c>
      <c r="M902">
        <f t="shared" si="72"/>
        <v>0</v>
      </c>
      <c r="N902">
        <f t="shared" si="73"/>
        <v>0</v>
      </c>
      <c r="O902">
        <f t="shared" si="74"/>
        <v>0</v>
      </c>
    </row>
    <row r="903" spans="1:15" x14ac:dyDescent="0.3">
      <c r="A903" t="s">
        <v>1720</v>
      </c>
      <c r="B903">
        <v>1</v>
      </c>
      <c r="C903" t="s">
        <v>14</v>
      </c>
      <c r="D903" t="s">
        <v>1725</v>
      </c>
      <c r="E903" t="s">
        <v>1726</v>
      </c>
      <c r="F903">
        <v>14</v>
      </c>
      <c r="G903">
        <v>17964</v>
      </c>
      <c r="H903">
        <v>20764</v>
      </c>
      <c r="I903">
        <v>20764</v>
      </c>
      <c r="J903">
        <v>20764</v>
      </c>
      <c r="K903">
        <f t="shared" si="70"/>
        <v>0</v>
      </c>
      <c r="L903">
        <f t="shared" si="71"/>
        <v>0</v>
      </c>
      <c r="M903">
        <f t="shared" si="72"/>
        <v>0</v>
      </c>
      <c r="N903">
        <f t="shared" si="73"/>
        <v>0</v>
      </c>
      <c r="O903">
        <f t="shared" si="74"/>
        <v>0</v>
      </c>
    </row>
    <row r="904" spans="1:15" x14ac:dyDescent="0.3">
      <c r="A904" t="s">
        <v>1720</v>
      </c>
      <c r="B904">
        <v>1</v>
      </c>
      <c r="C904" t="s">
        <v>20</v>
      </c>
      <c r="D904" t="s">
        <v>1727</v>
      </c>
      <c r="E904" t="s">
        <v>1728</v>
      </c>
      <c r="F904">
        <v>5</v>
      </c>
      <c r="G904">
        <v>4941</v>
      </c>
      <c r="H904">
        <v>5371</v>
      </c>
      <c r="I904">
        <v>5371</v>
      </c>
      <c r="J904">
        <v>5371</v>
      </c>
      <c r="K904">
        <f t="shared" si="70"/>
        <v>0</v>
      </c>
      <c r="L904">
        <f t="shared" si="71"/>
        <v>0</v>
      </c>
      <c r="M904">
        <f t="shared" si="72"/>
        <v>0</v>
      </c>
      <c r="N904">
        <f t="shared" si="73"/>
        <v>0</v>
      </c>
      <c r="O904">
        <f t="shared" si="74"/>
        <v>0</v>
      </c>
    </row>
    <row r="905" spans="1:15" x14ac:dyDescent="0.3">
      <c r="A905" t="s">
        <v>1720</v>
      </c>
      <c r="B905">
        <v>1</v>
      </c>
      <c r="C905" t="s">
        <v>23</v>
      </c>
      <c r="D905" t="s">
        <v>1382</v>
      </c>
      <c r="E905" t="s">
        <v>1729</v>
      </c>
      <c r="F905">
        <v>15</v>
      </c>
      <c r="G905">
        <v>2358</v>
      </c>
      <c r="H905">
        <v>2609</v>
      </c>
      <c r="I905">
        <v>2609</v>
      </c>
      <c r="J905">
        <v>2609</v>
      </c>
      <c r="K905">
        <f t="shared" si="70"/>
        <v>0</v>
      </c>
      <c r="L905">
        <f t="shared" si="71"/>
        <v>0</v>
      </c>
      <c r="M905">
        <f t="shared" si="72"/>
        <v>0</v>
      </c>
      <c r="N905">
        <f t="shared" si="73"/>
        <v>0</v>
      </c>
      <c r="O905">
        <f t="shared" si="74"/>
        <v>0</v>
      </c>
    </row>
    <row r="906" spans="1:15" x14ac:dyDescent="0.3">
      <c r="A906" t="s">
        <v>1720</v>
      </c>
      <c r="B906">
        <v>1</v>
      </c>
      <c r="C906" t="s">
        <v>26</v>
      </c>
      <c r="D906" t="s">
        <v>1730</v>
      </c>
      <c r="E906" t="s">
        <v>1731</v>
      </c>
      <c r="F906">
        <v>1</v>
      </c>
      <c r="G906">
        <v>1682</v>
      </c>
      <c r="H906">
        <v>1933</v>
      </c>
      <c r="I906">
        <v>1933</v>
      </c>
      <c r="J906">
        <v>1933</v>
      </c>
      <c r="K906">
        <f t="shared" si="70"/>
        <v>0</v>
      </c>
      <c r="L906">
        <f t="shared" si="71"/>
        <v>0</v>
      </c>
      <c r="M906">
        <f t="shared" si="72"/>
        <v>0</v>
      </c>
      <c r="N906">
        <f t="shared" si="73"/>
        <v>0</v>
      </c>
      <c r="O906">
        <f t="shared" si="74"/>
        <v>0</v>
      </c>
    </row>
    <row r="907" spans="1:15" x14ac:dyDescent="0.3">
      <c r="A907" t="s">
        <v>1720</v>
      </c>
      <c r="B907">
        <v>1</v>
      </c>
      <c r="C907" t="s">
        <v>29</v>
      </c>
      <c r="D907" t="s">
        <v>1732</v>
      </c>
      <c r="E907" t="s">
        <v>1733</v>
      </c>
      <c r="F907">
        <v>1</v>
      </c>
      <c r="G907">
        <v>692</v>
      </c>
      <c r="H907">
        <v>809</v>
      </c>
      <c r="I907">
        <v>809</v>
      </c>
      <c r="J907">
        <v>809</v>
      </c>
      <c r="K907">
        <f t="shared" si="70"/>
        <v>0</v>
      </c>
      <c r="L907">
        <f t="shared" si="71"/>
        <v>0</v>
      </c>
      <c r="M907">
        <f t="shared" si="72"/>
        <v>0</v>
      </c>
      <c r="N907">
        <f t="shared" si="73"/>
        <v>0</v>
      </c>
      <c r="O907">
        <f t="shared" si="74"/>
        <v>0</v>
      </c>
    </row>
    <row r="908" spans="1:15" x14ac:dyDescent="0.3">
      <c r="A908" t="s">
        <v>1720</v>
      </c>
      <c r="B908">
        <v>1</v>
      </c>
      <c r="C908" t="s">
        <v>32</v>
      </c>
      <c r="D908" t="s">
        <v>1734</v>
      </c>
      <c r="E908" t="s">
        <v>136</v>
      </c>
      <c r="F908">
        <v>2</v>
      </c>
      <c r="G908">
        <v>260</v>
      </c>
      <c r="H908">
        <v>290</v>
      </c>
      <c r="I908">
        <v>290</v>
      </c>
      <c r="J908">
        <v>290</v>
      </c>
      <c r="K908">
        <f t="shared" si="70"/>
        <v>0</v>
      </c>
      <c r="L908">
        <f t="shared" si="71"/>
        <v>0</v>
      </c>
      <c r="M908">
        <f t="shared" si="72"/>
        <v>0</v>
      </c>
      <c r="N908">
        <f t="shared" si="73"/>
        <v>0</v>
      </c>
      <c r="O908">
        <f t="shared" si="74"/>
        <v>0</v>
      </c>
    </row>
    <row r="909" spans="1:15" x14ac:dyDescent="0.3">
      <c r="A909" t="s">
        <v>1720</v>
      </c>
      <c r="B909">
        <v>1</v>
      </c>
      <c r="C909" t="s">
        <v>89</v>
      </c>
      <c r="D909" t="s">
        <v>1735</v>
      </c>
      <c r="E909" t="s">
        <v>1736</v>
      </c>
      <c r="F909">
        <v>0</v>
      </c>
      <c r="G909">
        <v>234</v>
      </c>
      <c r="H909">
        <v>259</v>
      </c>
      <c r="I909">
        <v>259</v>
      </c>
      <c r="J909">
        <v>259</v>
      </c>
      <c r="K909">
        <f t="shared" si="70"/>
        <v>0</v>
      </c>
      <c r="L909">
        <f t="shared" si="71"/>
        <v>0</v>
      </c>
      <c r="M909">
        <f t="shared" si="72"/>
        <v>0</v>
      </c>
      <c r="N909">
        <f t="shared" si="73"/>
        <v>0</v>
      </c>
      <c r="O909">
        <f t="shared" si="74"/>
        <v>0</v>
      </c>
    </row>
    <row r="910" spans="1:15" x14ac:dyDescent="0.3">
      <c r="A910" t="s">
        <v>1720</v>
      </c>
      <c r="B910">
        <v>1</v>
      </c>
      <c r="C910" t="s">
        <v>59</v>
      </c>
      <c r="D910" t="s">
        <v>1737</v>
      </c>
      <c r="E910" t="s">
        <v>1738</v>
      </c>
      <c r="F910">
        <v>0</v>
      </c>
      <c r="G910">
        <v>232</v>
      </c>
      <c r="H910">
        <v>242</v>
      </c>
      <c r="I910">
        <v>242</v>
      </c>
      <c r="J910">
        <v>242</v>
      </c>
      <c r="K910">
        <f t="shared" si="70"/>
        <v>0</v>
      </c>
      <c r="L910">
        <f t="shared" si="71"/>
        <v>0</v>
      </c>
      <c r="M910">
        <f t="shared" si="72"/>
        <v>0</v>
      </c>
      <c r="N910">
        <f t="shared" si="73"/>
        <v>0</v>
      </c>
      <c r="O910">
        <f t="shared" si="74"/>
        <v>0</v>
      </c>
    </row>
    <row r="911" spans="1:15" x14ac:dyDescent="0.3">
      <c r="A911" t="s">
        <v>1720</v>
      </c>
      <c r="B911">
        <v>1</v>
      </c>
      <c r="C911" t="s">
        <v>56</v>
      </c>
      <c r="D911" t="s">
        <v>1739</v>
      </c>
      <c r="E911" t="s">
        <v>1740</v>
      </c>
      <c r="F911">
        <v>1</v>
      </c>
      <c r="G911">
        <v>203</v>
      </c>
      <c r="H911">
        <v>197</v>
      </c>
      <c r="I911">
        <v>197</v>
      </c>
      <c r="J911">
        <v>197</v>
      </c>
      <c r="K911">
        <f t="shared" si="70"/>
        <v>0</v>
      </c>
      <c r="L911">
        <f t="shared" si="71"/>
        <v>0</v>
      </c>
      <c r="M911">
        <f t="shared" si="72"/>
        <v>0</v>
      </c>
      <c r="N911">
        <f t="shared" si="73"/>
        <v>0</v>
      </c>
      <c r="O911">
        <f t="shared" si="74"/>
        <v>0</v>
      </c>
    </row>
    <row r="912" spans="1:15" x14ac:dyDescent="0.3">
      <c r="A912" t="s">
        <v>1720</v>
      </c>
      <c r="B912">
        <v>1</v>
      </c>
      <c r="C912" t="s">
        <v>44</v>
      </c>
      <c r="D912" t="s">
        <v>1741</v>
      </c>
      <c r="E912" t="s">
        <v>1742</v>
      </c>
      <c r="F912">
        <v>1</v>
      </c>
      <c r="G912">
        <v>184</v>
      </c>
      <c r="H912">
        <v>211</v>
      </c>
      <c r="I912">
        <v>211</v>
      </c>
      <c r="J912">
        <v>211</v>
      </c>
      <c r="K912">
        <f t="shared" si="70"/>
        <v>0</v>
      </c>
      <c r="L912">
        <f t="shared" si="71"/>
        <v>0</v>
      </c>
      <c r="M912">
        <f t="shared" si="72"/>
        <v>0</v>
      </c>
      <c r="N912">
        <f t="shared" si="73"/>
        <v>0</v>
      </c>
      <c r="O912">
        <f t="shared" si="74"/>
        <v>0</v>
      </c>
    </row>
    <row r="913" spans="1:15" x14ac:dyDescent="0.3">
      <c r="A913" t="s">
        <v>1720</v>
      </c>
      <c r="B913">
        <v>1</v>
      </c>
      <c r="C913" t="s">
        <v>47</v>
      </c>
      <c r="D913" t="s">
        <v>1743</v>
      </c>
      <c r="E913" t="s">
        <v>1744</v>
      </c>
      <c r="F913">
        <v>1</v>
      </c>
      <c r="G913">
        <v>141</v>
      </c>
      <c r="H913">
        <v>166</v>
      </c>
      <c r="I913">
        <v>166</v>
      </c>
      <c r="J913">
        <v>166</v>
      </c>
      <c r="K913">
        <f t="shared" si="70"/>
        <v>0</v>
      </c>
      <c r="L913">
        <f t="shared" si="71"/>
        <v>0</v>
      </c>
      <c r="M913">
        <f t="shared" si="72"/>
        <v>0</v>
      </c>
      <c r="N913">
        <f t="shared" si="73"/>
        <v>0</v>
      </c>
      <c r="O913">
        <f t="shared" si="74"/>
        <v>0</v>
      </c>
    </row>
    <row r="914" spans="1:15" x14ac:dyDescent="0.3">
      <c r="A914" t="s">
        <v>1720</v>
      </c>
      <c r="B914">
        <v>1</v>
      </c>
      <c r="C914" t="s">
        <v>38</v>
      </c>
      <c r="D914" t="s">
        <v>1745</v>
      </c>
      <c r="E914" t="s">
        <v>1746</v>
      </c>
      <c r="F914">
        <v>1</v>
      </c>
      <c r="G914">
        <v>139</v>
      </c>
      <c r="H914">
        <v>156</v>
      </c>
      <c r="I914">
        <v>156</v>
      </c>
      <c r="J914">
        <v>156</v>
      </c>
      <c r="K914">
        <f t="shared" si="70"/>
        <v>0</v>
      </c>
      <c r="L914">
        <f t="shared" si="71"/>
        <v>0</v>
      </c>
      <c r="M914">
        <f t="shared" si="72"/>
        <v>0</v>
      </c>
      <c r="N914">
        <f t="shared" si="73"/>
        <v>0</v>
      </c>
      <c r="O914">
        <f t="shared" si="74"/>
        <v>0</v>
      </c>
    </row>
    <row r="915" spans="1:15" x14ac:dyDescent="0.3">
      <c r="A915" t="s">
        <v>1720</v>
      </c>
      <c r="B915">
        <v>1</v>
      </c>
      <c r="C915" t="s">
        <v>71</v>
      </c>
      <c r="D915" t="s">
        <v>1747</v>
      </c>
      <c r="E915" t="s">
        <v>1748</v>
      </c>
      <c r="F915">
        <v>1</v>
      </c>
      <c r="G915">
        <v>134</v>
      </c>
      <c r="H915">
        <v>149</v>
      </c>
      <c r="I915">
        <v>149</v>
      </c>
      <c r="J915">
        <v>149</v>
      </c>
      <c r="K915">
        <f t="shared" si="70"/>
        <v>0</v>
      </c>
      <c r="L915">
        <f t="shared" si="71"/>
        <v>0</v>
      </c>
      <c r="M915">
        <f t="shared" si="72"/>
        <v>0</v>
      </c>
      <c r="N915">
        <f t="shared" si="73"/>
        <v>0</v>
      </c>
      <c r="O915">
        <f t="shared" si="74"/>
        <v>0</v>
      </c>
    </row>
    <row r="916" spans="1:15" x14ac:dyDescent="0.3">
      <c r="A916" t="s">
        <v>1720</v>
      </c>
      <c r="B916">
        <v>1</v>
      </c>
      <c r="C916" t="s">
        <v>739</v>
      </c>
      <c r="D916" t="s">
        <v>1413</v>
      </c>
      <c r="E916" t="s">
        <v>1749</v>
      </c>
      <c r="F916">
        <v>0</v>
      </c>
      <c r="G916">
        <v>102</v>
      </c>
      <c r="H916">
        <v>113</v>
      </c>
      <c r="I916">
        <v>113</v>
      </c>
      <c r="J916">
        <v>113</v>
      </c>
      <c r="K916">
        <f t="shared" si="70"/>
        <v>0</v>
      </c>
      <c r="L916">
        <f t="shared" si="71"/>
        <v>0</v>
      </c>
      <c r="M916">
        <f t="shared" si="72"/>
        <v>0</v>
      </c>
      <c r="N916">
        <f t="shared" si="73"/>
        <v>0</v>
      </c>
      <c r="O916">
        <f t="shared" si="74"/>
        <v>0</v>
      </c>
    </row>
    <row r="917" spans="1:15" x14ac:dyDescent="0.3">
      <c r="A917" t="s">
        <v>1720</v>
      </c>
      <c r="B917">
        <v>1</v>
      </c>
      <c r="C917" t="s">
        <v>41</v>
      </c>
      <c r="D917" t="s">
        <v>1750</v>
      </c>
      <c r="E917" t="s">
        <v>1751</v>
      </c>
      <c r="F917">
        <v>1</v>
      </c>
      <c r="G917">
        <v>83</v>
      </c>
      <c r="H917">
        <v>91</v>
      </c>
      <c r="I917">
        <v>91</v>
      </c>
      <c r="J917">
        <v>91</v>
      </c>
      <c r="K917">
        <f t="shared" si="70"/>
        <v>0</v>
      </c>
      <c r="L917">
        <f t="shared" si="71"/>
        <v>0</v>
      </c>
      <c r="M917">
        <f t="shared" si="72"/>
        <v>0</v>
      </c>
      <c r="N917">
        <f t="shared" si="73"/>
        <v>0</v>
      </c>
      <c r="O917">
        <f t="shared" si="74"/>
        <v>0</v>
      </c>
    </row>
    <row r="918" spans="1:15" x14ac:dyDescent="0.3">
      <c r="A918" t="s">
        <v>1720</v>
      </c>
      <c r="B918">
        <v>1</v>
      </c>
      <c r="C918" t="s">
        <v>211</v>
      </c>
      <c r="D918" t="s">
        <v>1752</v>
      </c>
      <c r="E918" t="s">
        <v>1753</v>
      </c>
      <c r="F918">
        <v>0</v>
      </c>
      <c r="G918">
        <v>75</v>
      </c>
      <c r="H918">
        <v>81</v>
      </c>
      <c r="I918">
        <v>81</v>
      </c>
      <c r="J918">
        <v>81</v>
      </c>
      <c r="K918">
        <f t="shared" si="70"/>
        <v>0</v>
      </c>
      <c r="L918">
        <f t="shared" si="71"/>
        <v>0</v>
      </c>
      <c r="M918">
        <f t="shared" si="72"/>
        <v>0</v>
      </c>
      <c r="N918">
        <f t="shared" si="73"/>
        <v>0</v>
      </c>
      <c r="O918">
        <f t="shared" si="74"/>
        <v>0</v>
      </c>
    </row>
    <row r="919" spans="1:15" x14ac:dyDescent="0.3">
      <c r="A919" t="s">
        <v>1720</v>
      </c>
      <c r="B919">
        <v>1</v>
      </c>
      <c r="C919" t="s">
        <v>80</v>
      </c>
      <c r="D919" t="s">
        <v>1754</v>
      </c>
      <c r="E919" t="s">
        <v>1755</v>
      </c>
      <c r="F919">
        <v>0</v>
      </c>
      <c r="G919">
        <v>66</v>
      </c>
      <c r="H919">
        <v>82</v>
      </c>
      <c r="I919">
        <v>82</v>
      </c>
      <c r="J919">
        <v>82</v>
      </c>
      <c r="K919">
        <f t="shared" si="70"/>
        <v>0</v>
      </c>
      <c r="L919">
        <f t="shared" si="71"/>
        <v>0</v>
      </c>
      <c r="M919">
        <f t="shared" si="72"/>
        <v>0</v>
      </c>
      <c r="N919">
        <f t="shared" si="73"/>
        <v>0</v>
      </c>
      <c r="O919">
        <f t="shared" si="74"/>
        <v>0</v>
      </c>
    </row>
    <row r="920" spans="1:15" x14ac:dyDescent="0.3">
      <c r="A920" t="s">
        <v>1720</v>
      </c>
      <c r="B920">
        <v>1</v>
      </c>
      <c r="C920" t="s">
        <v>351</v>
      </c>
      <c r="D920" t="s">
        <v>1756</v>
      </c>
      <c r="E920" t="s">
        <v>1757</v>
      </c>
      <c r="F920">
        <v>1</v>
      </c>
      <c r="G920">
        <v>62</v>
      </c>
      <c r="H920">
        <v>67</v>
      </c>
      <c r="I920">
        <v>67</v>
      </c>
      <c r="J920">
        <v>67</v>
      </c>
      <c r="K920">
        <f t="shared" si="70"/>
        <v>0</v>
      </c>
      <c r="L920">
        <f t="shared" si="71"/>
        <v>0</v>
      </c>
      <c r="M920">
        <f t="shared" si="72"/>
        <v>0</v>
      </c>
      <c r="N920">
        <f t="shared" si="73"/>
        <v>0</v>
      </c>
      <c r="O920">
        <f t="shared" si="74"/>
        <v>0</v>
      </c>
    </row>
    <row r="921" spans="1:15" x14ac:dyDescent="0.3">
      <c r="A921" t="s">
        <v>1720</v>
      </c>
      <c r="B921">
        <v>1</v>
      </c>
      <c r="C921" t="s">
        <v>197</v>
      </c>
      <c r="D921" t="s">
        <v>1758</v>
      </c>
      <c r="E921" t="s">
        <v>1759</v>
      </c>
      <c r="F921">
        <v>0</v>
      </c>
      <c r="G921">
        <v>62</v>
      </c>
      <c r="H921">
        <v>66</v>
      </c>
      <c r="I921">
        <v>66</v>
      </c>
      <c r="J921">
        <v>66</v>
      </c>
      <c r="K921">
        <f t="shared" si="70"/>
        <v>0</v>
      </c>
      <c r="L921">
        <f t="shared" si="71"/>
        <v>0</v>
      </c>
      <c r="M921">
        <f t="shared" si="72"/>
        <v>0</v>
      </c>
      <c r="N921">
        <f t="shared" si="73"/>
        <v>0</v>
      </c>
      <c r="O921">
        <f t="shared" si="74"/>
        <v>0</v>
      </c>
    </row>
    <row r="922" spans="1:15" x14ac:dyDescent="0.3">
      <c r="A922" t="s">
        <v>1720</v>
      </c>
      <c r="B922">
        <v>1</v>
      </c>
      <c r="C922" t="s">
        <v>200</v>
      </c>
      <c r="D922" t="s">
        <v>1760</v>
      </c>
      <c r="E922" t="s">
        <v>1761</v>
      </c>
      <c r="F922">
        <v>0</v>
      </c>
      <c r="G922">
        <v>58</v>
      </c>
      <c r="H922">
        <v>62</v>
      </c>
      <c r="I922">
        <v>62</v>
      </c>
      <c r="J922">
        <v>62</v>
      </c>
      <c r="K922">
        <f t="shared" si="70"/>
        <v>0</v>
      </c>
      <c r="L922">
        <f t="shared" si="71"/>
        <v>0</v>
      </c>
      <c r="M922">
        <f t="shared" si="72"/>
        <v>0</v>
      </c>
      <c r="N922">
        <f t="shared" si="73"/>
        <v>0</v>
      </c>
      <c r="O922">
        <f t="shared" si="74"/>
        <v>0</v>
      </c>
    </row>
    <row r="923" spans="1:15" x14ac:dyDescent="0.3">
      <c r="A923" t="s">
        <v>1720</v>
      </c>
      <c r="B923">
        <v>1</v>
      </c>
      <c r="C923" t="s">
        <v>74</v>
      </c>
      <c r="D923" t="s">
        <v>155</v>
      </c>
      <c r="E923" t="s">
        <v>1762</v>
      </c>
      <c r="F923">
        <v>0</v>
      </c>
      <c r="G923">
        <v>42</v>
      </c>
      <c r="H923">
        <v>27</v>
      </c>
      <c r="I923">
        <v>27</v>
      </c>
      <c r="J923">
        <v>27</v>
      </c>
      <c r="K923">
        <f t="shared" si="70"/>
        <v>0</v>
      </c>
      <c r="L923">
        <f t="shared" si="71"/>
        <v>0</v>
      </c>
      <c r="M923">
        <f t="shared" si="72"/>
        <v>0</v>
      </c>
      <c r="N923">
        <f t="shared" si="73"/>
        <v>0</v>
      </c>
      <c r="O923">
        <f t="shared" si="74"/>
        <v>0</v>
      </c>
    </row>
    <row r="924" spans="1:15" x14ac:dyDescent="0.3">
      <c r="A924" t="s">
        <v>1720</v>
      </c>
      <c r="B924">
        <v>1</v>
      </c>
      <c r="C924" t="s">
        <v>77</v>
      </c>
      <c r="D924" t="s">
        <v>1763</v>
      </c>
      <c r="E924" t="s">
        <v>1764</v>
      </c>
      <c r="F924">
        <v>1</v>
      </c>
      <c r="G924">
        <v>38</v>
      </c>
      <c r="H924">
        <v>49</v>
      </c>
      <c r="I924">
        <v>49</v>
      </c>
      <c r="J924">
        <v>49</v>
      </c>
      <c r="K924">
        <f t="shared" si="70"/>
        <v>0</v>
      </c>
      <c r="L924">
        <f t="shared" si="71"/>
        <v>0</v>
      </c>
      <c r="M924">
        <f t="shared" si="72"/>
        <v>0</v>
      </c>
      <c r="N924">
        <f t="shared" si="73"/>
        <v>0</v>
      </c>
      <c r="O924">
        <f t="shared" si="74"/>
        <v>0</v>
      </c>
    </row>
    <row r="925" spans="1:15" x14ac:dyDescent="0.3">
      <c r="A925" t="s">
        <v>1720</v>
      </c>
      <c r="B925">
        <v>1</v>
      </c>
      <c r="C925" t="s">
        <v>35</v>
      </c>
      <c r="D925" t="s">
        <v>1559</v>
      </c>
      <c r="E925" t="s">
        <v>1765</v>
      </c>
      <c r="F925">
        <v>0</v>
      </c>
      <c r="G925">
        <v>31</v>
      </c>
      <c r="H925">
        <v>39</v>
      </c>
      <c r="I925">
        <v>39</v>
      </c>
      <c r="J925">
        <v>39</v>
      </c>
      <c r="K925">
        <f t="shared" si="70"/>
        <v>0</v>
      </c>
      <c r="L925">
        <f t="shared" si="71"/>
        <v>0</v>
      </c>
      <c r="M925">
        <f t="shared" si="72"/>
        <v>0</v>
      </c>
      <c r="N925">
        <f t="shared" si="73"/>
        <v>0</v>
      </c>
      <c r="O925">
        <f t="shared" si="74"/>
        <v>0</v>
      </c>
    </row>
    <row r="926" spans="1:15" x14ac:dyDescent="0.3">
      <c r="A926" t="s">
        <v>1720</v>
      </c>
      <c r="B926">
        <v>1</v>
      </c>
      <c r="C926" t="s">
        <v>68</v>
      </c>
      <c r="D926" t="s">
        <v>1766</v>
      </c>
      <c r="E926" t="s">
        <v>1767</v>
      </c>
      <c r="F926">
        <v>0</v>
      </c>
      <c r="G926">
        <v>27</v>
      </c>
      <c r="H926">
        <v>30</v>
      </c>
      <c r="I926">
        <v>30</v>
      </c>
      <c r="J926">
        <v>30</v>
      </c>
      <c r="K926">
        <f t="shared" si="70"/>
        <v>0</v>
      </c>
      <c r="L926">
        <f t="shared" si="71"/>
        <v>0</v>
      </c>
      <c r="M926">
        <f t="shared" si="72"/>
        <v>0</v>
      </c>
      <c r="N926">
        <f t="shared" si="73"/>
        <v>0</v>
      </c>
      <c r="O926">
        <f t="shared" si="74"/>
        <v>0</v>
      </c>
    </row>
    <row r="927" spans="1:15" x14ac:dyDescent="0.3">
      <c r="A927" t="s">
        <v>1720</v>
      </c>
      <c r="B927">
        <v>1</v>
      </c>
      <c r="C927" t="s">
        <v>86</v>
      </c>
      <c r="D927" t="s">
        <v>1128</v>
      </c>
      <c r="E927" t="s">
        <v>1768</v>
      </c>
      <c r="F927">
        <v>0</v>
      </c>
      <c r="G927">
        <v>9</v>
      </c>
      <c r="H927">
        <v>9</v>
      </c>
      <c r="I927">
        <v>9</v>
      </c>
      <c r="J927">
        <v>9</v>
      </c>
      <c r="K927">
        <f t="shared" si="70"/>
        <v>0</v>
      </c>
      <c r="L927">
        <f t="shared" si="71"/>
        <v>0</v>
      </c>
      <c r="M927">
        <f t="shared" si="72"/>
        <v>0</v>
      </c>
      <c r="N927">
        <f t="shared" si="73"/>
        <v>0</v>
      </c>
      <c r="O927">
        <f t="shared" si="74"/>
        <v>0</v>
      </c>
    </row>
    <row r="928" spans="1:15" x14ac:dyDescent="0.3">
      <c r="A928" t="s">
        <v>1720</v>
      </c>
      <c r="B928">
        <v>2</v>
      </c>
      <c r="C928" t="s">
        <v>11</v>
      </c>
      <c r="D928" t="s">
        <v>311</v>
      </c>
      <c r="E928" t="s">
        <v>1769</v>
      </c>
      <c r="F928">
        <v>0</v>
      </c>
      <c r="G928">
        <v>34716</v>
      </c>
      <c r="H928">
        <v>34681</v>
      </c>
      <c r="I928">
        <v>34681</v>
      </c>
      <c r="J928">
        <v>34681</v>
      </c>
      <c r="K928">
        <f t="shared" si="70"/>
        <v>0</v>
      </c>
      <c r="L928">
        <f t="shared" si="71"/>
        <v>0</v>
      </c>
      <c r="M928">
        <f t="shared" si="72"/>
        <v>0</v>
      </c>
      <c r="N928">
        <f t="shared" si="73"/>
        <v>0</v>
      </c>
      <c r="O928">
        <f t="shared" si="74"/>
        <v>0</v>
      </c>
    </row>
    <row r="929" spans="1:15" x14ac:dyDescent="0.3">
      <c r="A929" t="s">
        <v>1720</v>
      </c>
      <c r="B929">
        <v>2</v>
      </c>
      <c r="C929" t="s">
        <v>17</v>
      </c>
      <c r="D929" t="s">
        <v>1770</v>
      </c>
      <c r="E929" t="s">
        <v>1771</v>
      </c>
      <c r="F929">
        <v>0</v>
      </c>
      <c r="G929">
        <v>30478</v>
      </c>
      <c r="H929">
        <v>30015</v>
      </c>
      <c r="I929">
        <v>30015</v>
      </c>
      <c r="J929">
        <v>30015</v>
      </c>
      <c r="K929">
        <f t="shared" si="70"/>
        <v>0</v>
      </c>
      <c r="L929">
        <f t="shared" si="71"/>
        <v>0</v>
      </c>
      <c r="M929">
        <f t="shared" si="72"/>
        <v>0</v>
      </c>
      <c r="N929">
        <f t="shared" si="73"/>
        <v>0</v>
      </c>
      <c r="O929">
        <f t="shared" si="74"/>
        <v>0</v>
      </c>
    </row>
    <row r="930" spans="1:15" x14ac:dyDescent="0.3">
      <c r="A930" t="s">
        <v>1720</v>
      </c>
      <c r="B930">
        <v>2</v>
      </c>
      <c r="C930" t="s">
        <v>14</v>
      </c>
      <c r="D930" t="s">
        <v>768</v>
      </c>
      <c r="E930" t="s">
        <v>1772</v>
      </c>
      <c r="F930">
        <v>0</v>
      </c>
      <c r="G930">
        <v>28724</v>
      </c>
      <c r="H930">
        <v>29246</v>
      </c>
      <c r="I930">
        <v>29246</v>
      </c>
      <c r="J930">
        <v>29246</v>
      </c>
      <c r="K930">
        <f t="shared" si="70"/>
        <v>0</v>
      </c>
      <c r="L930">
        <f t="shared" si="71"/>
        <v>0</v>
      </c>
      <c r="M930">
        <f t="shared" si="72"/>
        <v>0</v>
      </c>
      <c r="N930">
        <f t="shared" si="73"/>
        <v>0</v>
      </c>
      <c r="O930">
        <f t="shared" si="74"/>
        <v>0</v>
      </c>
    </row>
    <row r="931" spans="1:15" x14ac:dyDescent="0.3">
      <c r="A931" t="s">
        <v>1720</v>
      </c>
      <c r="B931">
        <v>2</v>
      </c>
      <c r="C931" t="s">
        <v>20</v>
      </c>
      <c r="D931" t="s">
        <v>1374</v>
      </c>
      <c r="E931" t="s">
        <v>1773</v>
      </c>
      <c r="F931">
        <v>0</v>
      </c>
      <c r="G931">
        <v>5047</v>
      </c>
      <c r="H931">
        <v>5207</v>
      </c>
      <c r="I931">
        <v>5207</v>
      </c>
      <c r="J931">
        <v>5207</v>
      </c>
      <c r="K931">
        <f t="shared" si="70"/>
        <v>0</v>
      </c>
      <c r="L931">
        <f t="shared" si="71"/>
        <v>0</v>
      </c>
      <c r="M931">
        <f t="shared" si="72"/>
        <v>0</v>
      </c>
      <c r="N931">
        <f t="shared" si="73"/>
        <v>0</v>
      </c>
      <c r="O931">
        <f t="shared" si="74"/>
        <v>0</v>
      </c>
    </row>
    <row r="932" spans="1:15" x14ac:dyDescent="0.3">
      <c r="A932" t="s">
        <v>1720</v>
      </c>
      <c r="B932">
        <v>2</v>
      </c>
      <c r="C932" t="s">
        <v>29</v>
      </c>
      <c r="D932" t="s">
        <v>1774</v>
      </c>
      <c r="E932" t="s">
        <v>1775</v>
      </c>
      <c r="F932">
        <v>0</v>
      </c>
      <c r="G932">
        <v>2901</v>
      </c>
      <c r="H932">
        <v>2914</v>
      </c>
      <c r="I932">
        <v>2914</v>
      </c>
      <c r="J932">
        <v>2914</v>
      </c>
      <c r="K932">
        <f t="shared" si="70"/>
        <v>0</v>
      </c>
      <c r="L932">
        <f t="shared" si="71"/>
        <v>0</v>
      </c>
      <c r="M932">
        <f t="shared" si="72"/>
        <v>0</v>
      </c>
      <c r="N932">
        <f t="shared" si="73"/>
        <v>0</v>
      </c>
      <c r="O932">
        <f t="shared" si="74"/>
        <v>0</v>
      </c>
    </row>
    <row r="933" spans="1:15" x14ac:dyDescent="0.3">
      <c r="A933" t="s">
        <v>1720</v>
      </c>
      <c r="B933">
        <v>2</v>
      </c>
      <c r="C933" t="s">
        <v>26</v>
      </c>
      <c r="D933" t="s">
        <v>1776</v>
      </c>
      <c r="E933" t="s">
        <v>1777</v>
      </c>
      <c r="F933">
        <v>0</v>
      </c>
      <c r="G933">
        <v>2733</v>
      </c>
      <c r="H933">
        <v>2726</v>
      </c>
      <c r="I933">
        <v>2726</v>
      </c>
      <c r="J933">
        <v>2726</v>
      </c>
      <c r="K933">
        <f t="shared" si="70"/>
        <v>0</v>
      </c>
      <c r="L933">
        <f t="shared" si="71"/>
        <v>0</v>
      </c>
      <c r="M933">
        <f t="shared" si="72"/>
        <v>0</v>
      </c>
      <c r="N933">
        <f t="shared" si="73"/>
        <v>0</v>
      </c>
      <c r="O933">
        <f t="shared" si="74"/>
        <v>0</v>
      </c>
    </row>
    <row r="934" spans="1:15" x14ac:dyDescent="0.3">
      <c r="A934" t="s">
        <v>1720</v>
      </c>
      <c r="B934">
        <v>2</v>
      </c>
      <c r="C934" t="s">
        <v>23</v>
      </c>
      <c r="D934" t="s">
        <v>699</v>
      </c>
      <c r="E934" t="s">
        <v>1778</v>
      </c>
      <c r="F934">
        <v>0</v>
      </c>
      <c r="G934">
        <v>2524</v>
      </c>
      <c r="H934">
        <v>2551</v>
      </c>
      <c r="I934">
        <v>2551</v>
      </c>
      <c r="J934">
        <v>2551</v>
      </c>
      <c r="K934">
        <f t="shared" si="70"/>
        <v>0</v>
      </c>
      <c r="L934">
        <f t="shared" si="71"/>
        <v>0</v>
      </c>
      <c r="M934">
        <f t="shared" si="72"/>
        <v>0</v>
      </c>
      <c r="N934">
        <f t="shared" si="73"/>
        <v>0</v>
      </c>
      <c r="O934">
        <f t="shared" si="74"/>
        <v>0</v>
      </c>
    </row>
    <row r="935" spans="1:15" x14ac:dyDescent="0.3">
      <c r="A935" t="s">
        <v>1720</v>
      </c>
      <c r="B935">
        <v>2</v>
      </c>
      <c r="C935" t="s">
        <v>44</v>
      </c>
      <c r="D935" t="s">
        <v>1779</v>
      </c>
      <c r="E935" t="s">
        <v>1780</v>
      </c>
      <c r="F935">
        <v>0</v>
      </c>
      <c r="G935">
        <v>302</v>
      </c>
      <c r="H935">
        <v>299</v>
      </c>
      <c r="I935">
        <v>299</v>
      </c>
      <c r="J935">
        <v>299</v>
      </c>
      <c r="K935">
        <f t="shared" si="70"/>
        <v>0</v>
      </c>
      <c r="L935">
        <f t="shared" si="71"/>
        <v>0</v>
      </c>
      <c r="M935">
        <f t="shared" si="72"/>
        <v>0</v>
      </c>
      <c r="N935">
        <f t="shared" si="73"/>
        <v>0</v>
      </c>
      <c r="O935">
        <f t="shared" si="74"/>
        <v>0</v>
      </c>
    </row>
    <row r="936" spans="1:15" x14ac:dyDescent="0.3">
      <c r="A936" t="s">
        <v>1720</v>
      </c>
      <c r="B936">
        <v>2</v>
      </c>
      <c r="C936" t="s">
        <v>200</v>
      </c>
      <c r="D936" t="s">
        <v>1781</v>
      </c>
      <c r="E936" t="s">
        <v>1782</v>
      </c>
      <c r="F936">
        <v>0</v>
      </c>
      <c r="G936">
        <v>248</v>
      </c>
      <c r="H936">
        <v>243</v>
      </c>
      <c r="I936">
        <v>243</v>
      </c>
      <c r="J936">
        <v>243</v>
      </c>
      <c r="K936">
        <f t="shared" si="70"/>
        <v>0</v>
      </c>
      <c r="L936">
        <f t="shared" si="71"/>
        <v>0</v>
      </c>
      <c r="M936">
        <f t="shared" si="72"/>
        <v>0</v>
      </c>
      <c r="N936">
        <f t="shared" si="73"/>
        <v>0</v>
      </c>
      <c r="O936">
        <f t="shared" si="74"/>
        <v>0</v>
      </c>
    </row>
    <row r="937" spans="1:15" x14ac:dyDescent="0.3">
      <c r="A937" t="s">
        <v>1720</v>
      </c>
      <c r="B937">
        <v>2</v>
      </c>
      <c r="C937" t="s">
        <v>80</v>
      </c>
      <c r="D937" t="s">
        <v>1783</v>
      </c>
      <c r="E937" t="s">
        <v>1784</v>
      </c>
      <c r="F937">
        <v>0</v>
      </c>
      <c r="G937">
        <v>226</v>
      </c>
      <c r="H937">
        <v>223</v>
      </c>
      <c r="I937">
        <v>223</v>
      </c>
      <c r="J937">
        <v>223</v>
      </c>
      <c r="K937">
        <f t="shared" si="70"/>
        <v>0</v>
      </c>
      <c r="L937">
        <f t="shared" si="71"/>
        <v>0</v>
      </c>
      <c r="M937">
        <f t="shared" si="72"/>
        <v>0</v>
      </c>
      <c r="N937">
        <f t="shared" si="73"/>
        <v>0</v>
      </c>
      <c r="O937">
        <f t="shared" si="74"/>
        <v>0</v>
      </c>
    </row>
    <row r="938" spans="1:15" x14ac:dyDescent="0.3">
      <c r="A938" t="s">
        <v>1720</v>
      </c>
      <c r="B938">
        <v>2</v>
      </c>
      <c r="C938" t="s">
        <v>47</v>
      </c>
      <c r="D938" t="s">
        <v>1785</v>
      </c>
      <c r="E938" t="s">
        <v>1786</v>
      </c>
      <c r="F938">
        <v>0</v>
      </c>
      <c r="G938">
        <v>194</v>
      </c>
      <c r="H938">
        <v>204</v>
      </c>
      <c r="I938">
        <v>204</v>
      </c>
      <c r="J938">
        <v>204</v>
      </c>
      <c r="K938">
        <f t="shared" si="70"/>
        <v>0</v>
      </c>
      <c r="L938">
        <f t="shared" si="71"/>
        <v>0</v>
      </c>
      <c r="M938">
        <f t="shared" si="72"/>
        <v>0</v>
      </c>
      <c r="N938">
        <f t="shared" si="73"/>
        <v>0</v>
      </c>
      <c r="O938">
        <f t="shared" si="74"/>
        <v>0</v>
      </c>
    </row>
    <row r="939" spans="1:15" x14ac:dyDescent="0.3">
      <c r="A939" t="s">
        <v>1720</v>
      </c>
      <c r="B939">
        <v>2</v>
      </c>
      <c r="C939" t="s">
        <v>41</v>
      </c>
      <c r="D939" t="s">
        <v>1491</v>
      </c>
      <c r="E939" t="s">
        <v>1787</v>
      </c>
      <c r="F939">
        <v>0</v>
      </c>
      <c r="G939">
        <v>189</v>
      </c>
      <c r="H939">
        <v>184</v>
      </c>
      <c r="I939">
        <v>184</v>
      </c>
      <c r="J939">
        <v>184</v>
      </c>
      <c r="K939">
        <f t="shared" si="70"/>
        <v>0</v>
      </c>
      <c r="L939">
        <f t="shared" si="71"/>
        <v>0</v>
      </c>
      <c r="M939">
        <f t="shared" si="72"/>
        <v>0</v>
      </c>
      <c r="N939">
        <f t="shared" si="73"/>
        <v>0</v>
      </c>
      <c r="O939">
        <f t="shared" si="74"/>
        <v>0</v>
      </c>
    </row>
    <row r="940" spans="1:15" x14ac:dyDescent="0.3">
      <c r="A940" t="s">
        <v>1720</v>
      </c>
      <c r="B940">
        <v>2</v>
      </c>
      <c r="C940" t="s">
        <v>32</v>
      </c>
      <c r="D940" t="s">
        <v>1788</v>
      </c>
      <c r="E940" t="s">
        <v>1789</v>
      </c>
      <c r="F940">
        <v>0</v>
      </c>
      <c r="G940">
        <v>170</v>
      </c>
      <c r="H940">
        <v>179</v>
      </c>
      <c r="I940">
        <v>179</v>
      </c>
      <c r="J940">
        <v>179</v>
      </c>
      <c r="K940">
        <f t="shared" si="70"/>
        <v>0</v>
      </c>
      <c r="L940">
        <f t="shared" si="71"/>
        <v>0</v>
      </c>
      <c r="M940">
        <f t="shared" si="72"/>
        <v>0</v>
      </c>
      <c r="N940">
        <f t="shared" si="73"/>
        <v>0</v>
      </c>
      <c r="O940">
        <f t="shared" si="74"/>
        <v>0</v>
      </c>
    </row>
    <row r="941" spans="1:15" x14ac:dyDescent="0.3">
      <c r="A941" t="s">
        <v>1720</v>
      </c>
      <c r="B941">
        <v>2</v>
      </c>
      <c r="C941" t="s">
        <v>38</v>
      </c>
      <c r="D941" t="s">
        <v>1790</v>
      </c>
      <c r="E941" t="s">
        <v>1746</v>
      </c>
      <c r="F941">
        <v>0</v>
      </c>
      <c r="G941">
        <v>168</v>
      </c>
      <c r="H941">
        <v>175</v>
      </c>
      <c r="I941">
        <v>175</v>
      </c>
      <c r="J941">
        <v>175</v>
      </c>
      <c r="K941">
        <f t="shared" si="70"/>
        <v>0</v>
      </c>
      <c r="L941">
        <f t="shared" si="71"/>
        <v>0</v>
      </c>
      <c r="M941">
        <f t="shared" si="72"/>
        <v>0</v>
      </c>
      <c r="N941">
        <f t="shared" si="73"/>
        <v>0</v>
      </c>
      <c r="O941">
        <f t="shared" si="74"/>
        <v>0</v>
      </c>
    </row>
    <row r="942" spans="1:15" x14ac:dyDescent="0.3">
      <c r="A942" t="s">
        <v>1720</v>
      </c>
      <c r="B942">
        <v>2</v>
      </c>
      <c r="C942" t="s">
        <v>739</v>
      </c>
      <c r="D942" t="s">
        <v>1791</v>
      </c>
      <c r="E942" t="s">
        <v>1792</v>
      </c>
      <c r="F942">
        <v>0</v>
      </c>
      <c r="G942">
        <v>167</v>
      </c>
      <c r="H942">
        <v>167</v>
      </c>
      <c r="I942">
        <v>167</v>
      </c>
      <c r="J942">
        <v>167</v>
      </c>
      <c r="K942">
        <f t="shared" si="70"/>
        <v>0</v>
      </c>
      <c r="L942">
        <f t="shared" si="71"/>
        <v>0</v>
      </c>
      <c r="M942">
        <f t="shared" si="72"/>
        <v>0</v>
      </c>
      <c r="N942">
        <f t="shared" si="73"/>
        <v>0</v>
      </c>
      <c r="O942">
        <f t="shared" si="74"/>
        <v>0</v>
      </c>
    </row>
    <row r="943" spans="1:15" x14ac:dyDescent="0.3">
      <c r="A943" t="s">
        <v>1720</v>
      </c>
      <c r="B943">
        <v>2</v>
      </c>
      <c r="C943" t="s">
        <v>351</v>
      </c>
      <c r="D943" t="s">
        <v>1793</v>
      </c>
      <c r="E943" t="s">
        <v>1794</v>
      </c>
      <c r="F943">
        <v>0</v>
      </c>
      <c r="G943">
        <v>159</v>
      </c>
      <c r="H943">
        <v>163</v>
      </c>
      <c r="I943">
        <v>163</v>
      </c>
      <c r="J943">
        <v>163</v>
      </c>
      <c r="K943">
        <f t="shared" si="70"/>
        <v>0</v>
      </c>
      <c r="L943">
        <f t="shared" si="71"/>
        <v>0</v>
      </c>
      <c r="M943">
        <f t="shared" si="72"/>
        <v>0</v>
      </c>
      <c r="N943">
        <f t="shared" si="73"/>
        <v>0</v>
      </c>
      <c r="O943">
        <f t="shared" si="74"/>
        <v>0</v>
      </c>
    </row>
    <row r="944" spans="1:15" x14ac:dyDescent="0.3">
      <c r="A944" t="s">
        <v>1720</v>
      </c>
      <c r="B944">
        <v>2</v>
      </c>
      <c r="C944" t="s">
        <v>197</v>
      </c>
      <c r="D944" t="s">
        <v>1795</v>
      </c>
      <c r="E944" t="s">
        <v>1796</v>
      </c>
      <c r="F944">
        <v>0</v>
      </c>
      <c r="G944">
        <v>133</v>
      </c>
      <c r="H944">
        <v>134</v>
      </c>
      <c r="I944">
        <v>134</v>
      </c>
      <c r="J944">
        <v>134</v>
      </c>
      <c r="K944">
        <f t="shared" si="70"/>
        <v>0</v>
      </c>
      <c r="L944">
        <f t="shared" si="71"/>
        <v>0</v>
      </c>
      <c r="M944">
        <f t="shared" si="72"/>
        <v>0</v>
      </c>
      <c r="N944">
        <f t="shared" si="73"/>
        <v>0</v>
      </c>
      <c r="O944">
        <f t="shared" si="74"/>
        <v>0</v>
      </c>
    </row>
    <row r="945" spans="1:15" x14ac:dyDescent="0.3">
      <c r="A945" t="s">
        <v>1720</v>
      </c>
      <c r="B945">
        <v>2</v>
      </c>
      <c r="C945" t="s">
        <v>89</v>
      </c>
      <c r="D945" t="s">
        <v>830</v>
      </c>
      <c r="E945" t="s">
        <v>1797</v>
      </c>
      <c r="F945">
        <v>0</v>
      </c>
      <c r="G945">
        <v>124</v>
      </c>
      <c r="H945">
        <v>122</v>
      </c>
      <c r="I945">
        <v>122</v>
      </c>
      <c r="J945">
        <v>122</v>
      </c>
      <c r="K945">
        <f t="shared" si="70"/>
        <v>0</v>
      </c>
      <c r="L945">
        <f t="shared" si="71"/>
        <v>0</v>
      </c>
      <c r="M945">
        <f t="shared" si="72"/>
        <v>0</v>
      </c>
      <c r="N945">
        <f t="shared" si="73"/>
        <v>0</v>
      </c>
      <c r="O945">
        <f t="shared" si="74"/>
        <v>0</v>
      </c>
    </row>
    <row r="946" spans="1:15" x14ac:dyDescent="0.3">
      <c r="A946" t="s">
        <v>1720</v>
      </c>
      <c r="B946">
        <v>2</v>
      </c>
      <c r="C946" t="s">
        <v>50</v>
      </c>
      <c r="D946" t="s">
        <v>1798</v>
      </c>
      <c r="E946" t="s">
        <v>1799</v>
      </c>
      <c r="F946">
        <v>0</v>
      </c>
      <c r="G946">
        <v>114</v>
      </c>
      <c r="H946">
        <v>114</v>
      </c>
      <c r="I946">
        <v>114</v>
      </c>
      <c r="J946">
        <v>114</v>
      </c>
      <c r="K946">
        <f t="shared" si="70"/>
        <v>0</v>
      </c>
      <c r="L946">
        <f t="shared" si="71"/>
        <v>0</v>
      </c>
      <c r="M946">
        <f t="shared" si="72"/>
        <v>0</v>
      </c>
      <c r="N946">
        <f t="shared" si="73"/>
        <v>0</v>
      </c>
      <c r="O946">
        <f t="shared" si="74"/>
        <v>0</v>
      </c>
    </row>
    <row r="947" spans="1:15" x14ac:dyDescent="0.3">
      <c r="A947" t="s">
        <v>1720</v>
      </c>
      <c r="B947">
        <v>2</v>
      </c>
      <c r="C947" t="s">
        <v>127</v>
      </c>
      <c r="D947" t="s">
        <v>1800</v>
      </c>
      <c r="E947" t="s">
        <v>1801</v>
      </c>
      <c r="F947">
        <v>0</v>
      </c>
      <c r="G947">
        <v>107</v>
      </c>
      <c r="H947">
        <v>106</v>
      </c>
      <c r="I947">
        <v>106</v>
      </c>
      <c r="J947">
        <v>106</v>
      </c>
      <c r="K947">
        <f t="shared" si="70"/>
        <v>0</v>
      </c>
      <c r="L947">
        <f t="shared" si="71"/>
        <v>0</v>
      </c>
      <c r="M947">
        <f t="shared" si="72"/>
        <v>0</v>
      </c>
      <c r="N947">
        <f t="shared" si="73"/>
        <v>0</v>
      </c>
      <c r="O947">
        <f t="shared" si="74"/>
        <v>0</v>
      </c>
    </row>
    <row r="948" spans="1:15" x14ac:dyDescent="0.3">
      <c r="A948" t="s">
        <v>1720</v>
      </c>
      <c r="B948">
        <v>2</v>
      </c>
      <c r="C948" t="s">
        <v>35</v>
      </c>
      <c r="D948" t="s">
        <v>1802</v>
      </c>
      <c r="E948" t="s">
        <v>1803</v>
      </c>
      <c r="F948">
        <v>0</v>
      </c>
      <c r="G948">
        <v>98</v>
      </c>
      <c r="H948">
        <v>106</v>
      </c>
      <c r="I948">
        <v>106</v>
      </c>
      <c r="J948">
        <v>106</v>
      </c>
      <c r="K948">
        <f t="shared" si="70"/>
        <v>0</v>
      </c>
      <c r="L948">
        <f t="shared" si="71"/>
        <v>0</v>
      </c>
      <c r="M948">
        <f t="shared" si="72"/>
        <v>0</v>
      </c>
      <c r="N948">
        <f t="shared" si="73"/>
        <v>0</v>
      </c>
      <c r="O948">
        <f t="shared" si="74"/>
        <v>0</v>
      </c>
    </row>
    <row r="949" spans="1:15" x14ac:dyDescent="0.3">
      <c r="A949" t="s">
        <v>1720</v>
      </c>
      <c r="B949">
        <v>2</v>
      </c>
      <c r="C949" t="s">
        <v>71</v>
      </c>
      <c r="D949" t="s">
        <v>715</v>
      </c>
      <c r="E949" t="s">
        <v>1804</v>
      </c>
      <c r="F949">
        <v>0</v>
      </c>
      <c r="G949">
        <v>88</v>
      </c>
      <c r="H949">
        <v>89</v>
      </c>
      <c r="I949">
        <v>89</v>
      </c>
      <c r="J949">
        <v>89</v>
      </c>
      <c r="K949">
        <f t="shared" si="70"/>
        <v>0</v>
      </c>
      <c r="L949">
        <f t="shared" si="71"/>
        <v>0</v>
      </c>
      <c r="M949">
        <f t="shared" si="72"/>
        <v>0</v>
      </c>
      <c r="N949">
        <f t="shared" si="73"/>
        <v>0</v>
      </c>
      <c r="O949">
        <f t="shared" si="74"/>
        <v>0</v>
      </c>
    </row>
    <row r="950" spans="1:15" x14ac:dyDescent="0.3">
      <c r="A950" t="s">
        <v>1720</v>
      </c>
      <c r="B950">
        <v>2</v>
      </c>
      <c r="C950" t="s">
        <v>59</v>
      </c>
      <c r="D950" t="s">
        <v>1805</v>
      </c>
      <c r="E950" t="s">
        <v>1806</v>
      </c>
      <c r="F950">
        <v>0</v>
      </c>
      <c r="G950">
        <v>79</v>
      </c>
      <c r="H950">
        <v>84</v>
      </c>
      <c r="I950">
        <v>84</v>
      </c>
      <c r="J950">
        <v>84</v>
      </c>
      <c r="K950">
        <f t="shared" si="70"/>
        <v>0</v>
      </c>
      <c r="L950">
        <f t="shared" si="71"/>
        <v>0</v>
      </c>
      <c r="M950">
        <f t="shared" si="72"/>
        <v>0</v>
      </c>
      <c r="N950">
        <f t="shared" si="73"/>
        <v>0</v>
      </c>
      <c r="O950">
        <f t="shared" si="74"/>
        <v>0</v>
      </c>
    </row>
    <row r="951" spans="1:15" x14ac:dyDescent="0.3">
      <c r="A951" t="s">
        <v>1720</v>
      </c>
      <c r="B951">
        <v>2</v>
      </c>
      <c r="C951" t="s">
        <v>77</v>
      </c>
      <c r="D951" t="s">
        <v>585</v>
      </c>
      <c r="E951" t="s">
        <v>1807</v>
      </c>
      <c r="F951">
        <v>0</v>
      </c>
      <c r="G951">
        <v>79</v>
      </c>
      <c r="H951">
        <v>78</v>
      </c>
      <c r="I951">
        <v>78</v>
      </c>
      <c r="J951">
        <v>78</v>
      </c>
      <c r="K951">
        <f t="shared" si="70"/>
        <v>0</v>
      </c>
      <c r="L951">
        <f t="shared" si="71"/>
        <v>0</v>
      </c>
      <c r="M951">
        <f t="shared" si="72"/>
        <v>0</v>
      </c>
      <c r="N951">
        <f t="shared" si="73"/>
        <v>0</v>
      </c>
      <c r="O951">
        <f t="shared" si="74"/>
        <v>0</v>
      </c>
    </row>
    <row r="952" spans="1:15" x14ac:dyDescent="0.3">
      <c r="A952" t="s">
        <v>1720</v>
      </c>
      <c r="B952">
        <v>2</v>
      </c>
      <c r="C952" t="s">
        <v>68</v>
      </c>
      <c r="D952" t="s">
        <v>1808</v>
      </c>
      <c r="E952" t="s">
        <v>1809</v>
      </c>
      <c r="F952">
        <v>0</v>
      </c>
      <c r="G952">
        <v>72</v>
      </c>
      <c r="H952">
        <v>71</v>
      </c>
      <c r="I952">
        <v>71</v>
      </c>
      <c r="J952">
        <v>71</v>
      </c>
      <c r="K952">
        <f t="shared" si="70"/>
        <v>0</v>
      </c>
      <c r="L952">
        <f t="shared" si="71"/>
        <v>0</v>
      </c>
      <c r="M952">
        <f t="shared" si="72"/>
        <v>0</v>
      </c>
      <c r="N952">
        <f t="shared" si="73"/>
        <v>0</v>
      </c>
      <c r="O952">
        <f t="shared" si="74"/>
        <v>0</v>
      </c>
    </row>
    <row r="953" spans="1:15" x14ac:dyDescent="0.3">
      <c r="A953" t="s">
        <v>1720</v>
      </c>
      <c r="B953">
        <v>2</v>
      </c>
      <c r="C953" t="s">
        <v>211</v>
      </c>
      <c r="D953" t="s">
        <v>1515</v>
      </c>
      <c r="E953" t="s">
        <v>1810</v>
      </c>
      <c r="F953">
        <v>0</v>
      </c>
      <c r="G953">
        <v>32</v>
      </c>
      <c r="H953">
        <v>31</v>
      </c>
      <c r="I953">
        <v>31</v>
      </c>
      <c r="J953">
        <v>31</v>
      </c>
      <c r="K953">
        <f t="shared" si="70"/>
        <v>0</v>
      </c>
      <c r="L953">
        <f t="shared" si="71"/>
        <v>0</v>
      </c>
      <c r="M953">
        <f t="shared" si="72"/>
        <v>0</v>
      </c>
      <c r="N953">
        <f t="shared" si="73"/>
        <v>0</v>
      </c>
      <c r="O953">
        <f t="shared" si="74"/>
        <v>0</v>
      </c>
    </row>
    <row r="954" spans="1:15" x14ac:dyDescent="0.3">
      <c r="A954" t="s">
        <v>1720</v>
      </c>
      <c r="B954">
        <v>2</v>
      </c>
      <c r="C954" t="s">
        <v>86</v>
      </c>
      <c r="D954" t="s">
        <v>1811</v>
      </c>
      <c r="E954" t="s">
        <v>1812</v>
      </c>
      <c r="F954">
        <v>0</v>
      </c>
      <c r="G954">
        <v>17</v>
      </c>
      <c r="H954">
        <v>14</v>
      </c>
      <c r="I954">
        <v>14</v>
      </c>
      <c r="J954">
        <v>14</v>
      </c>
      <c r="K954">
        <f t="shared" si="70"/>
        <v>0</v>
      </c>
      <c r="L954">
        <f t="shared" si="71"/>
        <v>0</v>
      </c>
      <c r="M954">
        <f t="shared" si="72"/>
        <v>0</v>
      </c>
      <c r="N954">
        <f t="shared" si="73"/>
        <v>0</v>
      </c>
      <c r="O954">
        <f t="shared" si="74"/>
        <v>0</v>
      </c>
    </row>
    <row r="955" spans="1:15" x14ac:dyDescent="0.3">
      <c r="A955" t="s">
        <v>1720</v>
      </c>
      <c r="B955">
        <v>3</v>
      </c>
      <c r="C955" t="s">
        <v>11</v>
      </c>
      <c r="D955" t="s">
        <v>1813</v>
      </c>
      <c r="E955" t="s">
        <v>1814</v>
      </c>
      <c r="F955">
        <v>0</v>
      </c>
      <c r="G955">
        <v>28582</v>
      </c>
      <c r="H955">
        <v>28057</v>
      </c>
      <c r="I955">
        <v>28057</v>
      </c>
      <c r="J955">
        <v>28057</v>
      </c>
      <c r="K955">
        <f t="shared" si="70"/>
        <v>0</v>
      </c>
      <c r="L955">
        <f t="shared" si="71"/>
        <v>0</v>
      </c>
      <c r="M955">
        <f t="shared" si="72"/>
        <v>0</v>
      </c>
      <c r="N955">
        <f t="shared" si="73"/>
        <v>0</v>
      </c>
      <c r="O955">
        <f t="shared" si="74"/>
        <v>0</v>
      </c>
    </row>
    <row r="956" spans="1:15" x14ac:dyDescent="0.3">
      <c r="A956" t="s">
        <v>1720</v>
      </c>
      <c r="B956">
        <v>3</v>
      </c>
      <c r="C956" t="s">
        <v>14</v>
      </c>
      <c r="D956" t="s">
        <v>1815</v>
      </c>
      <c r="E956" t="s">
        <v>1816</v>
      </c>
      <c r="F956">
        <v>0</v>
      </c>
      <c r="G956">
        <v>21849</v>
      </c>
      <c r="H956">
        <v>22021</v>
      </c>
      <c r="I956">
        <v>22021</v>
      </c>
      <c r="J956">
        <v>22021</v>
      </c>
      <c r="K956">
        <f t="shared" si="70"/>
        <v>0</v>
      </c>
      <c r="L956">
        <f t="shared" si="71"/>
        <v>0</v>
      </c>
      <c r="M956">
        <f t="shared" si="72"/>
        <v>0</v>
      </c>
      <c r="N956">
        <f t="shared" si="73"/>
        <v>0</v>
      </c>
      <c r="O956">
        <f t="shared" si="74"/>
        <v>0</v>
      </c>
    </row>
    <row r="957" spans="1:15" x14ac:dyDescent="0.3">
      <c r="A957" t="s">
        <v>1720</v>
      </c>
      <c r="B957">
        <v>3</v>
      </c>
      <c r="C957" t="s">
        <v>17</v>
      </c>
      <c r="D957" t="s">
        <v>1446</v>
      </c>
      <c r="E957" t="s">
        <v>1817</v>
      </c>
      <c r="F957">
        <v>0</v>
      </c>
      <c r="G957">
        <v>21833</v>
      </c>
      <c r="H957">
        <v>21724</v>
      </c>
      <c r="I957">
        <v>21724</v>
      </c>
      <c r="J957">
        <v>21724</v>
      </c>
      <c r="K957">
        <f t="shared" si="70"/>
        <v>0</v>
      </c>
      <c r="L957">
        <f t="shared" si="71"/>
        <v>0</v>
      </c>
      <c r="M957">
        <f t="shared" si="72"/>
        <v>0</v>
      </c>
      <c r="N957">
        <f t="shared" si="73"/>
        <v>0</v>
      </c>
      <c r="O957">
        <f t="shared" si="74"/>
        <v>0</v>
      </c>
    </row>
    <row r="958" spans="1:15" x14ac:dyDescent="0.3">
      <c r="A958" t="s">
        <v>1720</v>
      </c>
      <c r="B958">
        <v>3</v>
      </c>
      <c r="C958" t="s">
        <v>20</v>
      </c>
      <c r="D958" t="s">
        <v>1818</v>
      </c>
      <c r="E958" t="s">
        <v>1819</v>
      </c>
      <c r="F958">
        <v>0</v>
      </c>
      <c r="G958">
        <v>9654</v>
      </c>
      <c r="H958">
        <v>9620</v>
      </c>
      <c r="I958">
        <v>9620</v>
      </c>
      <c r="J958">
        <v>9620</v>
      </c>
      <c r="K958">
        <f t="shared" si="70"/>
        <v>0</v>
      </c>
      <c r="L958">
        <f t="shared" si="71"/>
        <v>0</v>
      </c>
      <c r="M958">
        <f t="shared" si="72"/>
        <v>0</v>
      </c>
      <c r="N958">
        <f t="shared" si="73"/>
        <v>0</v>
      </c>
      <c r="O958">
        <f t="shared" si="74"/>
        <v>0</v>
      </c>
    </row>
    <row r="959" spans="1:15" x14ac:dyDescent="0.3">
      <c r="A959" t="s">
        <v>1720</v>
      </c>
      <c r="B959">
        <v>3</v>
      </c>
      <c r="C959" t="s">
        <v>23</v>
      </c>
      <c r="D959" t="s">
        <v>1820</v>
      </c>
      <c r="E959" t="s">
        <v>1821</v>
      </c>
      <c r="F959">
        <v>0</v>
      </c>
      <c r="G959">
        <v>3514</v>
      </c>
      <c r="H959">
        <v>3381</v>
      </c>
      <c r="I959">
        <v>3381</v>
      </c>
      <c r="J959">
        <v>3381</v>
      </c>
      <c r="K959">
        <f t="shared" si="70"/>
        <v>0</v>
      </c>
      <c r="L959">
        <f t="shared" si="71"/>
        <v>0</v>
      </c>
      <c r="M959">
        <f t="shared" si="72"/>
        <v>0</v>
      </c>
      <c r="N959">
        <f t="shared" si="73"/>
        <v>0</v>
      </c>
      <c r="O959">
        <f t="shared" si="74"/>
        <v>0</v>
      </c>
    </row>
    <row r="960" spans="1:15" x14ac:dyDescent="0.3">
      <c r="A960" t="s">
        <v>1720</v>
      </c>
      <c r="B960">
        <v>3</v>
      </c>
      <c r="C960" t="s">
        <v>50</v>
      </c>
      <c r="D960" t="s">
        <v>1822</v>
      </c>
      <c r="E960" t="s">
        <v>1823</v>
      </c>
      <c r="F960">
        <v>0</v>
      </c>
      <c r="G960">
        <v>2515</v>
      </c>
      <c r="H960">
        <v>2399</v>
      </c>
      <c r="I960">
        <v>2399</v>
      </c>
      <c r="J960">
        <v>2399</v>
      </c>
      <c r="K960">
        <f t="shared" si="70"/>
        <v>0</v>
      </c>
      <c r="L960">
        <f t="shared" si="71"/>
        <v>0</v>
      </c>
      <c r="M960">
        <f t="shared" si="72"/>
        <v>0</v>
      </c>
      <c r="N960">
        <f t="shared" si="73"/>
        <v>0</v>
      </c>
      <c r="O960">
        <f t="shared" si="74"/>
        <v>0</v>
      </c>
    </row>
    <row r="961" spans="1:15" x14ac:dyDescent="0.3">
      <c r="A961" t="s">
        <v>1720</v>
      </c>
      <c r="B961">
        <v>3</v>
      </c>
      <c r="C961" t="s">
        <v>26</v>
      </c>
      <c r="D961" t="s">
        <v>1675</v>
      </c>
      <c r="E961" t="s">
        <v>1824</v>
      </c>
      <c r="F961">
        <v>0</v>
      </c>
      <c r="G961">
        <v>2512</v>
      </c>
      <c r="H961">
        <v>2535</v>
      </c>
      <c r="I961">
        <v>2535</v>
      </c>
      <c r="J961">
        <v>2535</v>
      </c>
      <c r="K961">
        <f t="shared" si="70"/>
        <v>0</v>
      </c>
      <c r="L961">
        <f t="shared" si="71"/>
        <v>0</v>
      </c>
      <c r="M961">
        <f t="shared" si="72"/>
        <v>0</v>
      </c>
      <c r="N961">
        <f t="shared" si="73"/>
        <v>0</v>
      </c>
      <c r="O961">
        <f t="shared" si="74"/>
        <v>0</v>
      </c>
    </row>
    <row r="962" spans="1:15" x14ac:dyDescent="0.3">
      <c r="A962" t="s">
        <v>1720</v>
      </c>
      <c r="B962">
        <v>3</v>
      </c>
      <c r="C962" t="s">
        <v>29</v>
      </c>
      <c r="D962" t="s">
        <v>1825</v>
      </c>
      <c r="E962" t="s">
        <v>1826</v>
      </c>
      <c r="F962">
        <v>0</v>
      </c>
      <c r="G962">
        <v>2229</v>
      </c>
      <c r="H962">
        <v>2248</v>
      </c>
      <c r="I962">
        <v>2248</v>
      </c>
      <c r="J962">
        <v>2248</v>
      </c>
      <c r="K962">
        <f t="shared" si="70"/>
        <v>0</v>
      </c>
      <c r="L962">
        <f t="shared" si="71"/>
        <v>0</v>
      </c>
      <c r="M962">
        <f t="shared" si="72"/>
        <v>0</v>
      </c>
      <c r="N962">
        <f t="shared" si="73"/>
        <v>0</v>
      </c>
      <c r="O962">
        <f t="shared" si="74"/>
        <v>0</v>
      </c>
    </row>
    <row r="963" spans="1:15" x14ac:dyDescent="0.3">
      <c r="A963" t="s">
        <v>1720</v>
      </c>
      <c r="B963">
        <v>3</v>
      </c>
      <c r="C963" t="s">
        <v>127</v>
      </c>
      <c r="D963" t="s">
        <v>1827</v>
      </c>
      <c r="E963" t="s">
        <v>1828</v>
      </c>
      <c r="F963">
        <v>0</v>
      </c>
      <c r="G963">
        <v>347</v>
      </c>
      <c r="H963">
        <v>351</v>
      </c>
      <c r="I963">
        <v>351</v>
      </c>
      <c r="J963">
        <v>351</v>
      </c>
      <c r="K963">
        <f t="shared" si="70"/>
        <v>0</v>
      </c>
      <c r="L963">
        <f t="shared" si="71"/>
        <v>0</v>
      </c>
      <c r="M963">
        <f t="shared" si="72"/>
        <v>0</v>
      </c>
      <c r="N963">
        <f t="shared" si="73"/>
        <v>0</v>
      </c>
      <c r="O963">
        <f t="shared" si="74"/>
        <v>0</v>
      </c>
    </row>
    <row r="964" spans="1:15" x14ac:dyDescent="0.3">
      <c r="A964" t="s">
        <v>1720</v>
      </c>
      <c r="B964">
        <v>3</v>
      </c>
      <c r="C964" t="s">
        <v>44</v>
      </c>
      <c r="D964" t="s">
        <v>24</v>
      </c>
      <c r="E964" t="s">
        <v>1780</v>
      </c>
      <c r="F964">
        <v>0</v>
      </c>
      <c r="G964">
        <v>221</v>
      </c>
      <c r="H964">
        <v>226</v>
      </c>
      <c r="I964">
        <v>226</v>
      </c>
      <c r="J964">
        <v>226</v>
      </c>
      <c r="K964">
        <f t="shared" ref="K964:K1027" si="75">IF(AND($A964=$D$1,$B964=$E$1),F964,0)</f>
        <v>0</v>
      </c>
      <c r="L964">
        <f t="shared" ref="L964:L1027" si="76">IF(AND($A964=$D$1,$B964=$E$1),G964,0)</f>
        <v>0</v>
      </c>
      <c r="M964">
        <f t="shared" ref="M964:M1027" si="77">IF(AND($A964=$D$1,$B964=$E$1),H964,0)</f>
        <v>0</v>
      </c>
      <c r="N964">
        <f t="shared" ref="N964:N1027" si="78">IF(AND($A964=$D$1,$B964=$E$1),I964,0)</f>
        <v>0</v>
      </c>
      <c r="O964">
        <f t="shared" ref="O964:O1027" si="79">IF(AND($A964=$D$1,$B964=$E$1),J964,0)</f>
        <v>0</v>
      </c>
    </row>
    <row r="965" spans="1:15" x14ac:dyDescent="0.3">
      <c r="A965" t="s">
        <v>1720</v>
      </c>
      <c r="B965">
        <v>3</v>
      </c>
      <c r="C965" t="s">
        <v>35</v>
      </c>
      <c r="D965" t="s">
        <v>1572</v>
      </c>
      <c r="E965" t="s">
        <v>1829</v>
      </c>
      <c r="F965">
        <v>0</v>
      </c>
      <c r="G965">
        <v>207</v>
      </c>
      <c r="H965">
        <v>202</v>
      </c>
      <c r="I965">
        <v>202</v>
      </c>
      <c r="J965">
        <v>202</v>
      </c>
      <c r="K965">
        <f t="shared" si="75"/>
        <v>0</v>
      </c>
      <c r="L965">
        <f t="shared" si="76"/>
        <v>0</v>
      </c>
      <c r="M965">
        <f t="shared" si="77"/>
        <v>0</v>
      </c>
      <c r="N965">
        <f t="shared" si="78"/>
        <v>0</v>
      </c>
      <c r="O965">
        <f t="shared" si="79"/>
        <v>0</v>
      </c>
    </row>
    <row r="966" spans="1:15" x14ac:dyDescent="0.3">
      <c r="A966" t="s">
        <v>1720</v>
      </c>
      <c r="B966">
        <v>3</v>
      </c>
      <c r="C966" t="s">
        <v>38</v>
      </c>
      <c r="D966" t="s">
        <v>1830</v>
      </c>
      <c r="E966" t="s">
        <v>122</v>
      </c>
      <c r="F966">
        <v>0</v>
      </c>
      <c r="G966">
        <v>187</v>
      </c>
      <c r="H966">
        <v>196</v>
      </c>
      <c r="I966">
        <v>196</v>
      </c>
      <c r="J966">
        <v>196</v>
      </c>
      <c r="K966">
        <f t="shared" si="75"/>
        <v>0</v>
      </c>
      <c r="L966">
        <f t="shared" si="76"/>
        <v>0</v>
      </c>
      <c r="M966">
        <f t="shared" si="77"/>
        <v>0</v>
      </c>
      <c r="N966">
        <f t="shared" si="78"/>
        <v>0</v>
      </c>
      <c r="O966">
        <f t="shared" si="79"/>
        <v>0</v>
      </c>
    </row>
    <row r="967" spans="1:15" x14ac:dyDescent="0.3">
      <c r="A967" t="s">
        <v>1720</v>
      </c>
      <c r="B967">
        <v>3</v>
      </c>
      <c r="C967" t="s">
        <v>47</v>
      </c>
      <c r="D967" t="s">
        <v>1382</v>
      </c>
      <c r="E967" t="s">
        <v>1831</v>
      </c>
      <c r="F967">
        <v>0</v>
      </c>
      <c r="G967">
        <v>184</v>
      </c>
      <c r="H967">
        <v>195</v>
      </c>
      <c r="I967">
        <v>195</v>
      </c>
      <c r="J967">
        <v>195</v>
      </c>
      <c r="K967">
        <f t="shared" si="75"/>
        <v>0</v>
      </c>
      <c r="L967">
        <f t="shared" si="76"/>
        <v>0</v>
      </c>
      <c r="M967">
        <f t="shared" si="77"/>
        <v>0</v>
      </c>
      <c r="N967">
        <f t="shared" si="78"/>
        <v>0</v>
      </c>
      <c r="O967">
        <f t="shared" si="79"/>
        <v>0</v>
      </c>
    </row>
    <row r="968" spans="1:15" x14ac:dyDescent="0.3">
      <c r="A968" t="s">
        <v>1720</v>
      </c>
      <c r="B968">
        <v>3</v>
      </c>
      <c r="C968" t="s">
        <v>71</v>
      </c>
      <c r="D968" t="s">
        <v>1832</v>
      </c>
      <c r="E968" t="s">
        <v>1833</v>
      </c>
      <c r="F968">
        <v>0</v>
      </c>
      <c r="G968">
        <v>176</v>
      </c>
      <c r="H968">
        <v>172</v>
      </c>
      <c r="I968">
        <v>172</v>
      </c>
      <c r="J968">
        <v>172</v>
      </c>
      <c r="K968">
        <f t="shared" si="75"/>
        <v>0</v>
      </c>
      <c r="L968">
        <f t="shared" si="76"/>
        <v>0</v>
      </c>
      <c r="M968">
        <f t="shared" si="77"/>
        <v>0</v>
      </c>
      <c r="N968">
        <f t="shared" si="78"/>
        <v>0</v>
      </c>
      <c r="O968">
        <f t="shared" si="79"/>
        <v>0</v>
      </c>
    </row>
    <row r="969" spans="1:15" x14ac:dyDescent="0.3">
      <c r="A969" t="s">
        <v>1720</v>
      </c>
      <c r="B969">
        <v>3</v>
      </c>
      <c r="C969" t="s">
        <v>200</v>
      </c>
      <c r="D969" t="s">
        <v>1834</v>
      </c>
      <c r="E969" t="s">
        <v>1835</v>
      </c>
      <c r="F969">
        <v>0</v>
      </c>
      <c r="G969">
        <v>162</v>
      </c>
      <c r="H969">
        <v>162</v>
      </c>
      <c r="I969">
        <v>162</v>
      </c>
      <c r="J969">
        <v>162</v>
      </c>
      <c r="K969">
        <f t="shared" si="75"/>
        <v>0</v>
      </c>
      <c r="L969">
        <f t="shared" si="76"/>
        <v>0</v>
      </c>
      <c r="M969">
        <f t="shared" si="77"/>
        <v>0</v>
      </c>
      <c r="N969">
        <f t="shared" si="78"/>
        <v>0</v>
      </c>
      <c r="O969">
        <f t="shared" si="79"/>
        <v>0</v>
      </c>
    </row>
    <row r="970" spans="1:15" x14ac:dyDescent="0.3">
      <c r="A970" t="s">
        <v>1720</v>
      </c>
      <c r="B970">
        <v>3</v>
      </c>
      <c r="C970" t="s">
        <v>739</v>
      </c>
      <c r="D970" t="s">
        <v>1836</v>
      </c>
      <c r="E970" t="s">
        <v>1837</v>
      </c>
      <c r="F970">
        <v>0</v>
      </c>
      <c r="G970">
        <v>81</v>
      </c>
      <c r="H970">
        <v>79</v>
      </c>
      <c r="I970">
        <v>79</v>
      </c>
      <c r="J970">
        <v>79</v>
      </c>
      <c r="K970">
        <f t="shared" si="75"/>
        <v>0</v>
      </c>
      <c r="L970">
        <f t="shared" si="76"/>
        <v>0</v>
      </c>
      <c r="M970">
        <f t="shared" si="77"/>
        <v>0</v>
      </c>
      <c r="N970">
        <f t="shared" si="78"/>
        <v>0</v>
      </c>
      <c r="O970">
        <f t="shared" si="79"/>
        <v>0</v>
      </c>
    </row>
    <row r="971" spans="1:15" x14ac:dyDescent="0.3">
      <c r="A971" t="s">
        <v>1720</v>
      </c>
      <c r="B971">
        <v>3</v>
      </c>
      <c r="C971" t="s">
        <v>80</v>
      </c>
      <c r="D971" t="s">
        <v>1838</v>
      </c>
      <c r="E971" t="s">
        <v>1839</v>
      </c>
      <c r="F971">
        <v>0</v>
      </c>
      <c r="G971">
        <v>79</v>
      </c>
      <c r="H971">
        <v>84</v>
      </c>
      <c r="I971">
        <v>84</v>
      </c>
      <c r="J971">
        <v>84</v>
      </c>
      <c r="K971">
        <f t="shared" si="75"/>
        <v>0</v>
      </c>
      <c r="L971">
        <f t="shared" si="76"/>
        <v>0</v>
      </c>
      <c r="M971">
        <f t="shared" si="77"/>
        <v>0</v>
      </c>
      <c r="N971">
        <f t="shared" si="78"/>
        <v>0</v>
      </c>
      <c r="O971">
        <f t="shared" si="79"/>
        <v>0</v>
      </c>
    </row>
    <row r="972" spans="1:15" x14ac:dyDescent="0.3">
      <c r="A972" t="s">
        <v>1720</v>
      </c>
      <c r="B972">
        <v>3</v>
      </c>
      <c r="C972" t="s">
        <v>89</v>
      </c>
      <c r="D972" t="s">
        <v>354</v>
      </c>
      <c r="E972" t="s">
        <v>1840</v>
      </c>
      <c r="F972">
        <v>0</v>
      </c>
      <c r="G972">
        <v>78</v>
      </c>
      <c r="H972">
        <v>80</v>
      </c>
      <c r="I972">
        <v>80</v>
      </c>
      <c r="J972">
        <v>80</v>
      </c>
      <c r="K972">
        <f t="shared" si="75"/>
        <v>0</v>
      </c>
      <c r="L972">
        <f t="shared" si="76"/>
        <v>0</v>
      </c>
      <c r="M972">
        <f t="shared" si="77"/>
        <v>0</v>
      </c>
      <c r="N972">
        <f t="shared" si="78"/>
        <v>0</v>
      </c>
      <c r="O972">
        <f t="shared" si="79"/>
        <v>0</v>
      </c>
    </row>
    <row r="973" spans="1:15" x14ac:dyDescent="0.3">
      <c r="A973" t="s">
        <v>1720</v>
      </c>
      <c r="B973">
        <v>3</v>
      </c>
      <c r="C973" t="s">
        <v>59</v>
      </c>
      <c r="D973" t="s">
        <v>1841</v>
      </c>
      <c r="E973" t="s">
        <v>1842</v>
      </c>
      <c r="F973">
        <v>0</v>
      </c>
      <c r="G973">
        <v>74</v>
      </c>
      <c r="H973">
        <v>75</v>
      </c>
      <c r="I973">
        <v>75</v>
      </c>
      <c r="J973">
        <v>75</v>
      </c>
      <c r="K973">
        <f t="shared" si="75"/>
        <v>0</v>
      </c>
      <c r="L973">
        <f t="shared" si="76"/>
        <v>0</v>
      </c>
      <c r="M973">
        <f t="shared" si="77"/>
        <v>0</v>
      </c>
      <c r="N973">
        <f t="shared" si="78"/>
        <v>0</v>
      </c>
      <c r="O973">
        <f t="shared" si="79"/>
        <v>0</v>
      </c>
    </row>
    <row r="974" spans="1:15" x14ac:dyDescent="0.3">
      <c r="A974" t="s">
        <v>1720</v>
      </c>
      <c r="B974">
        <v>3</v>
      </c>
      <c r="C974" t="s">
        <v>197</v>
      </c>
      <c r="D974" t="s">
        <v>1843</v>
      </c>
      <c r="E974" t="s">
        <v>1844</v>
      </c>
      <c r="F974">
        <v>0</v>
      </c>
      <c r="G974">
        <v>58</v>
      </c>
      <c r="H974">
        <v>58</v>
      </c>
      <c r="I974">
        <v>58</v>
      </c>
      <c r="J974">
        <v>58</v>
      </c>
      <c r="K974">
        <f t="shared" si="75"/>
        <v>0</v>
      </c>
      <c r="L974">
        <f t="shared" si="76"/>
        <v>0</v>
      </c>
      <c r="M974">
        <f t="shared" si="77"/>
        <v>0</v>
      </c>
      <c r="N974">
        <f t="shared" si="78"/>
        <v>0</v>
      </c>
      <c r="O974">
        <f t="shared" si="79"/>
        <v>0</v>
      </c>
    </row>
    <row r="975" spans="1:15" x14ac:dyDescent="0.3">
      <c r="A975" t="s">
        <v>1720</v>
      </c>
      <c r="B975">
        <v>3</v>
      </c>
      <c r="C975" t="s">
        <v>77</v>
      </c>
      <c r="D975" t="s">
        <v>1845</v>
      </c>
      <c r="E975" t="s">
        <v>1846</v>
      </c>
      <c r="F975">
        <v>0</v>
      </c>
      <c r="G975">
        <v>47</v>
      </c>
      <c r="H975">
        <v>49</v>
      </c>
      <c r="I975">
        <v>49</v>
      </c>
      <c r="J975">
        <v>49</v>
      </c>
      <c r="K975">
        <f t="shared" si="75"/>
        <v>0</v>
      </c>
      <c r="L975">
        <f t="shared" si="76"/>
        <v>0</v>
      </c>
      <c r="M975">
        <f t="shared" si="77"/>
        <v>0</v>
      </c>
      <c r="N975">
        <f t="shared" si="78"/>
        <v>0</v>
      </c>
      <c r="O975">
        <f t="shared" si="79"/>
        <v>0</v>
      </c>
    </row>
    <row r="976" spans="1:15" x14ac:dyDescent="0.3">
      <c r="A976" t="s">
        <v>1720</v>
      </c>
      <c r="B976">
        <v>3</v>
      </c>
      <c r="C976" t="s">
        <v>351</v>
      </c>
      <c r="D976" t="s">
        <v>1847</v>
      </c>
      <c r="E976" t="s">
        <v>1848</v>
      </c>
      <c r="F976">
        <v>0</v>
      </c>
      <c r="G976">
        <v>46</v>
      </c>
      <c r="H976">
        <v>48</v>
      </c>
      <c r="I976">
        <v>48</v>
      </c>
      <c r="J976">
        <v>48</v>
      </c>
      <c r="K976">
        <f t="shared" si="75"/>
        <v>0</v>
      </c>
      <c r="L976">
        <f t="shared" si="76"/>
        <v>0</v>
      </c>
      <c r="M976">
        <f t="shared" si="77"/>
        <v>0</v>
      </c>
      <c r="N976">
        <f t="shared" si="78"/>
        <v>0</v>
      </c>
      <c r="O976">
        <f t="shared" si="79"/>
        <v>0</v>
      </c>
    </row>
    <row r="977" spans="1:15" x14ac:dyDescent="0.3">
      <c r="A977" t="s">
        <v>1720</v>
      </c>
      <c r="B977">
        <v>3</v>
      </c>
      <c r="C977" t="s">
        <v>68</v>
      </c>
      <c r="D977" t="s">
        <v>1849</v>
      </c>
      <c r="E977" t="s">
        <v>1850</v>
      </c>
      <c r="F977">
        <v>0</v>
      </c>
      <c r="G977">
        <v>45</v>
      </c>
      <c r="H977">
        <v>44</v>
      </c>
      <c r="I977">
        <v>44</v>
      </c>
      <c r="J977">
        <v>44</v>
      </c>
      <c r="K977">
        <f t="shared" si="75"/>
        <v>0</v>
      </c>
      <c r="L977">
        <f t="shared" si="76"/>
        <v>0</v>
      </c>
      <c r="M977">
        <f t="shared" si="77"/>
        <v>0</v>
      </c>
      <c r="N977">
        <f t="shared" si="78"/>
        <v>0</v>
      </c>
      <c r="O977">
        <f t="shared" si="79"/>
        <v>0</v>
      </c>
    </row>
    <row r="978" spans="1:15" x14ac:dyDescent="0.3">
      <c r="A978" t="s">
        <v>1720</v>
      </c>
      <c r="B978">
        <v>3</v>
      </c>
      <c r="C978" t="s">
        <v>211</v>
      </c>
      <c r="D978" t="s">
        <v>1851</v>
      </c>
      <c r="E978" t="s">
        <v>1852</v>
      </c>
      <c r="F978">
        <v>0</v>
      </c>
      <c r="G978">
        <v>42</v>
      </c>
      <c r="H978">
        <v>45</v>
      </c>
      <c r="I978">
        <v>45</v>
      </c>
      <c r="J978">
        <v>45</v>
      </c>
      <c r="K978">
        <f t="shared" si="75"/>
        <v>0</v>
      </c>
      <c r="L978">
        <f t="shared" si="76"/>
        <v>0</v>
      </c>
      <c r="M978">
        <f t="shared" si="77"/>
        <v>0</v>
      </c>
      <c r="N978">
        <f t="shared" si="78"/>
        <v>0</v>
      </c>
      <c r="O978">
        <f t="shared" si="79"/>
        <v>0</v>
      </c>
    </row>
    <row r="979" spans="1:15" x14ac:dyDescent="0.3">
      <c r="A979" t="s">
        <v>1720</v>
      </c>
      <c r="B979">
        <v>3</v>
      </c>
      <c r="C979" t="s">
        <v>86</v>
      </c>
      <c r="D979" t="s">
        <v>1853</v>
      </c>
      <c r="E979" t="s">
        <v>1768</v>
      </c>
      <c r="F979">
        <v>0</v>
      </c>
      <c r="G979">
        <v>32</v>
      </c>
      <c r="H979">
        <v>31</v>
      </c>
      <c r="I979">
        <v>31</v>
      </c>
      <c r="J979">
        <v>31</v>
      </c>
      <c r="K979">
        <f t="shared" si="75"/>
        <v>0</v>
      </c>
      <c r="L979">
        <f t="shared" si="76"/>
        <v>0</v>
      </c>
      <c r="M979">
        <f t="shared" si="77"/>
        <v>0</v>
      </c>
      <c r="N979">
        <f t="shared" si="78"/>
        <v>0</v>
      </c>
      <c r="O979">
        <f t="shared" si="79"/>
        <v>0</v>
      </c>
    </row>
    <row r="980" spans="1:15" x14ac:dyDescent="0.3">
      <c r="A980" t="s">
        <v>1720</v>
      </c>
      <c r="B980">
        <v>3</v>
      </c>
      <c r="C980" t="s">
        <v>74</v>
      </c>
      <c r="D980" t="s">
        <v>1854</v>
      </c>
      <c r="E980" t="s">
        <v>1855</v>
      </c>
      <c r="F980">
        <v>0</v>
      </c>
      <c r="G980">
        <v>29</v>
      </c>
      <c r="H980">
        <v>30</v>
      </c>
      <c r="I980">
        <v>30</v>
      </c>
      <c r="J980">
        <v>30</v>
      </c>
      <c r="K980">
        <f t="shared" si="75"/>
        <v>0</v>
      </c>
      <c r="L980">
        <f t="shared" si="76"/>
        <v>0</v>
      </c>
      <c r="M980">
        <f t="shared" si="77"/>
        <v>0</v>
      </c>
      <c r="N980">
        <f t="shared" si="78"/>
        <v>0</v>
      </c>
      <c r="O980">
        <f t="shared" si="79"/>
        <v>0</v>
      </c>
    </row>
    <row r="981" spans="1:15" x14ac:dyDescent="0.3">
      <c r="A981" t="s">
        <v>1720</v>
      </c>
      <c r="B981">
        <v>4</v>
      </c>
      <c r="C981" t="s">
        <v>11</v>
      </c>
      <c r="D981" t="s">
        <v>1856</v>
      </c>
      <c r="E981" t="s">
        <v>1857</v>
      </c>
      <c r="F981">
        <v>0</v>
      </c>
      <c r="G981">
        <v>30699</v>
      </c>
      <c r="H981">
        <v>32214</v>
      </c>
      <c r="I981">
        <v>32214</v>
      </c>
      <c r="J981">
        <v>32214</v>
      </c>
      <c r="K981">
        <f t="shared" si="75"/>
        <v>0</v>
      </c>
      <c r="L981">
        <f t="shared" si="76"/>
        <v>0</v>
      </c>
      <c r="M981">
        <f t="shared" si="77"/>
        <v>0</v>
      </c>
      <c r="N981">
        <f t="shared" si="78"/>
        <v>0</v>
      </c>
      <c r="O981">
        <f t="shared" si="79"/>
        <v>0</v>
      </c>
    </row>
    <row r="982" spans="1:15" x14ac:dyDescent="0.3">
      <c r="A982" t="s">
        <v>1720</v>
      </c>
      <c r="B982">
        <v>4</v>
      </c>
      <c r="C982" t="s">
        <v>14</v>
      </c>
      <c r="D982" t="s">
        <v>1858</v>
      </c>
      <c r="E982" t="s">
        <v>1117</v>
      </c>
      <c r="F982">
        <v>0</v>
      </c>
      <c r="G982">
        <v>30680</v>
      </c>
      <c r="H982">
        <v>32428</v>
      </c>
      <c r="I982">
        <v>32428</v>
      </c>
      <c r="J982">
        <v>32428</v>
      </c>
      <c r="K982">
        <f t="shared" si="75"/>
        <v>0</v>
      </c>
      <c r="L982">
        <f t="shared" si="76"/>
        <v>0</v>
      </c>
      <c r="M982">
        <f t="shared" si="77"/>
        <v>0</v>
      </c>
      <c r="N982">
        <f t="shared" si="78"/>
        <v>0</v>
      </c>
      <c r="O982">
        <f t="shared" si="79"/>
        <v>0</v>
      </c>
    </row>
    <row r="983" spans="1:15" x14ac:dyDescent="0.3">
      <c r="A983" t="s">
        <v>1720</v>
      </c>
      <c r="B983">
        <v>4</v>
      </c>
      <c r="C983" t="s">
        <v>17</v>
      </c>
      <c r="D983" t="s">
        <v>1859</v>
      </c>
      <c r="E983" t="s">
        <v>1860</v>
      </c>
      <c r="F983">
        <v>0</v>
      </c>
      <c r="G983">
        <v>25417</v>
      </c>
      <c r="H983">
        <v>26587</v>
      </c>
      <c r="I983">
        <v>26587</v>
      </c>
      <c r="J983">
        <v>26587</v>
      </c>
      <c r="K983">
        <f t="shared" si="75"/>
        <v>0</v>
      </c>
      <c r="L983">
        <f t="shared" si="76"/>
        <v>0</v>
      </c>
      <c r="M983">
        <f t="shared" si="77"/>
        <v>0</v>
      </c>
      <c r="N983">
        <f t="shared" si="78"/>
        <v>0</v>
      </c>
      <c r="O983">
        <f t="shared" si="79"/>
        <v>0</v>
      </c>
    </row>
    <row r="984" spans="1:15" x14ac:dyDescent="0.3">
      <c r="A984" t="s">
        <v>1720</v>
      </c>
      <c r="B984">
        <v>4</v>
      </c>
      <c r="C984" t="s">
        <v>20</v>
      </c>
      <c r="D984" t="s">
        <v>1861</v>
      </c>
      <c r="E984" t="s">
        <v>1862</v>
      </c>
      <c r="F984">
        <v>0</v>
      </c>
      <c r="G984">
        <v>7536</v>
      </c>
      <c r="H984">
        <v>8242</v>
      </c>
      <c r="I984">
        <v>8242</v>
      </c>
      <c r="J984">
        <v>8242</v>
      </c>
      <c r="K984">
        <f t="shared" si="75"/>
        <v>0</v>
      </c>
      <c r="L984">
        <f t="shared" si="76"/>
        <v>0</v>
      </c>
      <c r="M984">
        <f t="shared" si="77"/>
        <v>0</v>
      </c>
      <c r="N984">
        <f t="shared" si="78"/>
        <v>0</v>
      </c>
      <c r="O984">
        <f t="shared" si="79"/>
        <v>0</v>
      </c>
    </row>
    <row r="985" spans="1:15" x14ac:dyDescent="0.3">
      <c r="A985" t="s">
        <v>1720</v>
      </c>
      <c r="B985">
        <v>4</v>
      </c>
      <c r="C985" t="s">
        <v>23</v>
      </c>
      <c r="D985" t="s">
        <v>1863</v>
      </c>
      <c r="E985" t="s">
        <v>1864</v>
      </c>
      <c r="F985">
        <v>0</v>
      </c>
      <c r="G985">
        <v>4981</v>
      </c>
      <c r="H985">
        <v>5360</v>
      </c>
      <c r="I985">
        <v>5360</v>
      </c>
      <c r="J985">
        <v>5360</v>
      </c>
      <c r="K985">
        <f t="shared" si="75"/>
        <v>0</v>
      </c>
      <c r="L985">
        <f t="shared" si="76"/>
        <v>0</v>
      </c>
      <c r="M985">
        <f t="shared" si="77"/>
        <v>0</v>
      </c>
      <c r="N985">
        <f t="shared" si="78"/>
        <v>0</v>
      </c>
      <c r="O985">
        <f t="shared" si="79"/>
        <v>0</v>
      </c>
    </row>
    <row r="986" spans="1:15" x14ac:dyDescent="0.3">
      <c r="A986" t="s">
        <v>1720</v>
      </c>
      <c r="B986">
        <v>4</v>
      </c>
      <c r="C986" t="s">
        <v>26</v>
      </c>
      <c r="D986" t="s">
        <v>1865</v>
      </c>
      <c r="E986" t="s">
        <v>1866</v>
      </c>
      <c r="F986">
        <v>0</v>
      </c>
      <c r="G986">
        <v>2848</v>
      </c>
      <c r="H986">
        <v>3013</v>
      </c>
      <c r="I986">
        <v>3013</v>
      </c>
      <c r="J986">
        <v>3013</v>
      </c>
      <c r="K986">
        <f t="shared" si="75"/>
        <v>0</v>
      </c>
      <c r="L986">
        <f t="shared" si="76"/>
        <v>0</v>
      </c>
      <c r="M986">
        <f t="shared" si="77"/>
        <v>0</v>
      </c>
      <c r="N986">
        <f t="shared" si="78"/>
        <v>0</v>
      </c>
      <c r="O986">
        <f t="shared" si="79"/>
        <v>0</v>
      </c>
    </row>
    <row r="987" spans="1:15" x14ac:dyDescent="0.3">
      <c r="A987" t="s">
        <v>1720</v>
      </c>
      <c r="B987">
        <v>4</v>
      </c>
      <c r="C987" t="s">
        <v>47</v>
      </c>
      <c r="D987" t="s">
        <v>1867</v>
      </c>
      <c r="E987" t="s">
        <v>1868</v>
      </c>
      <c r="F987">
        <v>0</v>
      </c>
      <c r="G987">
        <v>981</v>
      </c>
      <c r="H987">
        <v>1017</v>
      </c>
      <c r="I987">
        <v>1017</v>
      </c>
      <c r="J987">
        <v>1017</v>
      </c>
      <c r="K987">
        <f t="shared" si="75"/>
        <v>0</v>
      </c>
      <c r="L987">
        <f t="shared" si="76"/>
        <v>0</v>
      </c>
      <c r="M987">
        <f t="shared" si="77"/>
        <v>0</v>
      </c>
      <c r="N987">
        <f t="shared" si="78"/>
        <v>0</v>
      </c>
      <c r="O987">
        <f t="shared" si="79"/>
        <v>0</v>
      </c>
    </row>
    <row r="988" spans="1:15" x14ac:dyDescent="0.3">
      <c r="A988" t="s">
        <v>1720</v>
      </c>
      <c r="B988">
        <v>4</v>
      </c>
      <c r="C988" t="s">
        <v>29</v>
      </c>
      <c r="D988" t="s">
        <v>1869</v>
      </c>
      <c r="E988" t="s">
        <v>1870</v>
      </c>
      <c r="F988">
        <v>0</v>
      </c>
      <c r="G988">
        <v>947</v>
      </c>
      <c r="H988">
        <v>948</v>
      </c>
      <c r="I988">
        <v>948</v>
      </c>
      <c r="J988">
        <v>948</v>
      </c>
      <c r="K988">
        <f t="shared" si="75"/>
        <v>0</v>
      </c>
      <c r="L988">
        <f t="shared" si="76"/>
        <v>0</v>
      </c>
      <c r="M988">
        <f t="shared" si="77"/>
        <v>0</v>
      </c>
      <c r="N988">
        <f t="shared" si="78"/>
        <v>0</v>
      </c>
      <c r="O988">
        <f t="shared" si="79"/>
        <v>0</v>
      </c>
    </row>
    <row r="989" spans="1:15" x14ac:dyDescent="0.3">
      <c r="A989" t="s">
        <v>1720</v>
      </c>
      <c r="B989">
        <v>4</v>
      </c>
      <c r="C989" t="s">
        <v>127</v>
      </c>
      <c r="D989" t="s">
        <v>1871</v>
      </c>
      <c r="E989" t="s">
        <v>1872</v>
      </c>
      <c r="F989">
        <v>0</v>
      </c>
      <c r="G989">
        <v>707</v>
      </c>
      <c r="H989">
        <v>729</v>
      </c>
      <c r="I989">
        <v>729</v>
      </c>
      <c r="J989">
        <v>729</v>
      </c>
      <c r="K989">
        <f t="shared" si="75"/>
        <v>0</v>
      </c>
      <c r="L989">
        <f t="shared" si="76"/>
        <v>0</v>
      </c>
      <c r="M989">
        <f t="shared" si="77"/>
        <v>0</v>
      </c>
      <c r="N989">
        <f t="shared" si="78"/>
        <v>0</v>
      </c>
      <c r="O989">
        <f t="shared" si="79"/>
        <v>0</v>
      </c>
    </row>
    <row r="990" spans="1:15" x14ac:dyDescent="0.3">
      <c r="A990" t="s">
        <v>1720</v>
      </c>
      <c r="B990">
        <v>4</v>
      </c>
      <c r="C990" t="s">
        <v>351</v>
      </c>
      <c r="D990" t="s">
        <v>1116</v>
      </c>
      <c r="E990" t="s">
        <v>1873</v>
      </c>
      <c r="F990">
        <v>0</v>
      </c>
      <c r="G990">
        <v>457</v>
      </c>
      <c r="H990">
        <v>450</v>
      </c>
      <c r="I990">
        <v>450</v>
      </c>
      <c r="J990">
        <v>450</v>
      </c>
      <c r="K990">
        <f t="shared" si="75"/>
        <v>0</v>
      </c>
      <c r="L990">
        <f t="shared" si="76"/>
        <v>0</v>
      </c>
      <c r="M990">
        <f t="shared" si="77"/>
        <v>0</v>
      </c>
      <c r="N990">
        <f t="shared" si="78"/>
        <v>0</v>
      </c>
      <c r="O990">
        <f t="shared" si="79"/>
        <v>0</v>
      </c>
    </row>
    <row r="991" spans="1:15" x14ac:dyDescent="0.3">
      <c r="A991" t="s">
        <v>1720</v>
      </c>
      <c r="B991">
        <v>4</v>
      </c>
      <c r="C991" t="s">
        <v>38</v>
      </c>
      <c r="D991" t="s">
        <v>1874</v>
      </c>
      <c r="E991" t="s">
        <v>1875</v>
      </c>
      <c r="F991">
        <v>0</v>
      </c>
      <c r="G991">
        <v>391</v>
      </c>
      <c r="H991">
        <v>419</v>
      </c>
      <c r="I991">
        <v>419</v>
      </c>
      <c r="J991">
        <v>419</v>
      </c>
      <c r="K991">
        <f t="shared" si="75"/>
        <v>0</v>
      </c>
      <c r="L991">
        <f t="shared" si="76"/>
        <v>0</v>
      </c>
      <c r="M991">
        <f t="shared" si="77"/>
        <v>0</v>
      </c>
      <c r="N991">
        <f t="shared" si="78"/>
        <v>0</v>
      </c>
      <c r="O991">
        <f t="shared" si="79"/>
        <v>0</v>
      </c>
    </row>
    <row r="992" spans="1:15" x14ac:dyDescent="0.3">
      <c r="A992" t="s">
        <v>1720</v>
      </c>
      <c r="B992">
        <v>4</v>
      </c>
      <c r="C992" t="s">
        <v>32</v>
      </c>
      <c r="D992" t="s">
        <v>1876</v>
      </c>
      <c r="E992" t="s">
        <v>1877</v>
      </c>
      <c r="F992">
        <v>0</v>
      </c>
      <c r="G992">
        <v>334</v>
      </c>
      <c r="H992">
        <v>350</v>
      </c>
      <c r="I992">
        <v>350</v>
      </c>
      <c r="J992">
        <v>350</v>
      </c>
      <c r="K992">
        <f t="shared" si="75"/>
        <v>0</v>
      </c>
      <c r="L992">
        <f t="shared" si="76"/>
        <v>0</v>
      </c>
      <c r="M992">
        <f t="shared" si="77"/>
        <v>0</v>
      </c>
      <c r="N992">
        <f t="shared" si="78"/>
        <v>0</v>
      </c>
      <c r="O992">
        <f t="shared" si="79"/>
        <v>0</v>
      </c>
    </row>
    <row r="993" spans="1:15" x14ac:dyDescent="0.3">
      <c r="A993" t="s">
        <v>1720</v>
      </c>
      <c r="B993">
        <v>4</v>
      </c>
      <c r="C993" t="s">
        <v>44</v>
      </c>
      <c r="D993" t="s">
        <v>1878</v>
      </c>
      <c r="E993" t="s">
        <v>1879</v>
      </c>
      <c r="F993">
        <v>0</v>
      </c>
      <c r="G993">
        <v>211</v>
      </c>
      <c r="H993">
        <v>219</v>
      </c>
      <c r="I993">
        <v>219</v>
      </c>
      <c r="J993">
        <v>219</v>
      </c>
      <c r="K993">
        <f t="shared" si="75"/>
        <v>0</v>
      </c>
      <c r="L993">
        <f t="shared" si="76"/>
        <v>0</v>
      </c>
      <c r="M993">
        <f t="shared" si="77"/>
        <v>0</v>
      </c>
      <c r="N993">
        <f t="shared" si="78"/>
        <v>0</v>
      </c>
      <c r="O993">
        <f t="shared" si="79"/>
        <v>0</v>
      </c>
    </row>
    <row r="994" spans="1:15" x14ac:dyDescent="0.3">
      <c r="A994" t="s">
        <v>1720</v>
      </c>
      <c r="B994">
        <v>4</v>
      </c>
      <c r="C994" t="s">
        <v>200</v>
      </c>
      <c r="D994" t="s">
        <v>1880</v>
      </c>
      <c r="E994" t="s">
        <v>1881</v>
      </c>
      <c r="F994">
        <v>0</v>
      </c>
      <c r="G994">
        <v>205</v>
      </c>
      <c r="H994">
        <v>216</v>
      </c>
      <c r="I994">
        <v>216</v>
      </c>
      <c r="J994">
        <v>216</v>
      </c>
      <c r="K994">
        <f t="shared" si="75"/>
        <v>0</v>
      </c>
      <c r="L994">
        <f t="shared" si="76"/>
        <v>0</v>
      </c>
      <c r="M994">
        <f t="shared" si="77"/>
        <v>0</v>
      </c>
      <c r="N994">
        <f t="shared" si="78"/>
        <v>0</v>
      </c>
      <c r="O994">
        <f t="shared" si="79"/>
        <v>0</v>
      </c>
    </row>
    <row r="995" spans="1:15" x14ac:dyDescent="0.3">
      <c r="A995" t="s">
        <v>1720</v>
      </c>
      <c r="B995">
        <v>4</v>
      </c>
      <c r="C995" t="s">
        <v>197</v>
      </c>
      <c r="D995" t="s">
        <v>1882</v>
      </c>
      <c r="E995" t="s">
        <v>1883</v>
      </c>
      <c r="F995">
        <v>0</v>
      </c>
      <c r="G995">
        <v>185</v>
      </c>
      <c r="H995">
        <v>200</v>
      </c>
      <c r="I995">
        <v>200</v>
      </c>
      <c r="J995">
        <v>200</v>
      </c>
      <c r="K995">
        <f t="shared" si="75"/>
        <v>0</v>
      </c>
      <c r="L995">
        <f t="shared" si="76"/>
        <v>0</v>
      </c>
      <c r="M995">
        <f t="shared" si="77"/>
        <v>0</v>
      </c>
      <c r="N995">
        <f t="shared" si="78"/>
        <v>0</v>
      </c>
      <c r="O995">
        <f t="shared" si="79"/>
        <v>0</v>
      </c>
    </row>
    <row r="996" spans="1:15" x14ac:dyDescent="0.3">
      <c r="A996" t="s">
        <v>1720</v>
      </c>
      <c r="B996">
        <v>4</v>
      </c>
      <c r="C996" t="s">
        <v>41</v>
      </c>
      <c r="D996" t="s">
        <v>922</v>
      </c>
      <c r="E996" t="s">
        <v>1884</v>
      </c>
      <c r="F996">
        <v>0</v>
      </c>
      <c r="G996">
        <v>162</v>
      </c>
      <c r="H996">
        <v>173</v>
      </c>
      <c r="I996">
        <v>173</v>
      </c>
      <c r="J996">
        <v>173</v>
      </c>
      <c r="K996">
        <f t="shared" si="75"/>
        <v>0</v>
      </c>
      <c r="L996">
        <f t="shared" si="76"/>
        <v>0</v>
      </c>
      <c r="M996">
        <f t="shared" si="77"/>
        <v>0</v>
      </c>
      <c r="N996">
        <f t="shared" si="78"/>
        <v>0</v>
      </c>
      <c r="O996">
        <f t="shared" si="79"/>
        <v>0</v>
      </c>
    </row>
    <row r="997" spans="1:15" x14ac:dyDescent="0.3">
      <c r="A997" t="s">
        <v>1720</v>
      </c>
      <c r="B997">
        <v>4</v>
      </c>
      <c r="C997" t="s">
        <v>211</v>
      </c>
      <c r="D997" t="s">
        <v>453</v>
      </c>
      <c r="E997" t="s">
        <v>1885</v>
      </c>
      <c r="F997">
        <v>0</v>
      </c>
      <c r="G997">
        <v>131</v>
      </c>
      <c r="H997">
        <v>132</v>
      </c>
      <c r="I997">
        <v>132</v>
      </c>
      <c r="J997">
        <v>132</v>
      </c>
      <c r="K997">
        <f t="shared" si="75"/>
        <v>0</v>
      </c>
      <c r="L997">
        <f t="shared" si="76"/>
        <v>0</v>
      </c>
      <c r="M997">
        <f t="shared" si="77"/>
        <v>0</v>
      </c>
      <c r="N997">
        <f t="shared" si="78"/>
        <v>0</v>
      </c>
      <c r="O997">
        <f t="shared" si="79"/>
        <v>0</v>
      </c>
    </row>
    <row r="998" spans="1:15" x14ac:dyDescent="0.3">
      <c r="A998" t="s">
        <v>1720</v>
      </c>
      <c r="B998">
        <v>4</v>
      </c>
      <c r="C998" t="s">
        <v>50</v>
      </c>
      <c r="D998" t="s">
        <v>409</v>
      </c>
      <c r="E998" t="s">
        <v>1886</v>
      </c>
      <c r="F998">
        <v>0</v>
      </c>
      <c r="G998">
        <v>130</v>
      </c>
      <c r="H998">
        <v>141</v>
      </c>
      <c r="I998">
        <v>141</v>
      </c>
      <c r="J998">
        <v>141</v>
      </c>
      <c r="K998">
        <f t="shared" si="75"/>
        <v>0</v>
      </c>
      <c r="L998">
        <f t="shared" si="76"/>
        <v>0</v>
      </c>
      <c r="M998">
        <f t="shared" si="77"/>
        <v>0</v>
      </c>
      <c r="N998">
        <f t="shared" si="78"/>
        <v>0</v>
      </c>
      <c r="O998">
        <f t="shared" si="79"/>
        <v>0</v>
      </c>
    </row>
    <row r="999" spans="1:15" x14ac:dyDescent="0.3">
      <c r="A999" t="s">
        <v>1720</v>
      </c>
      <c r="B999">
        <v>4</v>
      </c>
      <c r="C999" t="s">
        <v>35</v>
      </c>
      <c r="D999" t="s">
        <v>1887</v>
      </c>
      <c r="E999" t="s">
        <v>1888</v>
      </c>
      <c r="F999">
        <v>0</v>
      </c>
      <c r="G999">
        <v>124</v>
      </c>
      <c r="H999">
        <v>122</v>
      </c>
      <c r="I999">
        <v>122</v>
      </c>
      <c r="J999">
        <v>122</v>
      </c>
      <c r="K999">
        <f t="shared" si="75"/>
        <v>0</v>
      </c>
      <c r="L999">
        <f t="shared" si="76"/>
        <v>0</v>
      </c>
      <c r="M999">
        <f t="shared" si="77"/>
        <v>0</v>
      </c>
      <c r="N999">
        <f t="shared" si="78"/>
        <v>0</v>
      </c>
      <c r="O999">
        <f t="shared" si="79"/>
        <v>0</v>
      </c>
    </row>
    <row r="1000" spans="1:15" x14ac:dyDescent="0.3">
      <c r="A1000" t="s">
        <v>1720</v>
      </c>
      <c r="B1000">
        <v>4</v>
      </c>
      <c r="C1000" t="s">
        <v>59</v>
      </c>
      <c r="D1000" t="s">
        <v>1382</v>
      </c>
      <c r="E1000" t="s">
        <v>1889</v>
      </c>
      <c r="F1000">
        <v>0</v>
      </c>
      <c r="G1000">
        <v>108</v>
      </c>
      <c r="H1000">
        <v>112</v>
      </c>
      <c r="I1000">
        <v>112</v>
      </c>
      <c r="J1000">
        <v>112</v>
      </c>
      <c r="K1000">
        <f t="shared" si="75"/>
        <v>0</v>
      </c>
      <c r="L1000">
        <f t="shared" si="76"/>
        <v>0</v>
      </c>
      <c r="M1000">
        <f t="shared" si="77"/>
        <v>0</v>
      </c>
      <c r="N1000">
        <f t="shared" si="78"/>
        <v>0</v>
      </c>
      <c r="O1000">
        <f t="shared" si="79"/>
        <v>0</v>
      </c>
    </row>
    <row r="1001" spans="1:15" x14ac:dyDescent="0.3">
      <c r="A1001" t="s">
        <v>1720</v>
      </c>
      <c r="B1001">
        <v>4</v>
      </c>
      <c r="C1001" t="s">
        <v>71</v>
      </c>
      <c r="D1001" t="s">
        <v>1890</v>
      </c>
      <c r="E1001" t="s">
        <v>1891</v>
      </c>
      <c r="F1001">
        <v>0</v>
      </c>
      <c r="G1001">
        <v>94</v>
      </c>
      <c r="H1001">
        <v>99</v>
      </c>
      <c r="I1001">
        <v>99</v>
      </c>
      <c r="J1001">
        <v>99</v>
      </c>
      <c r="K1001">
        <f t="shared" si="75"/>
        <v>0</v>
      </c>
      <c r="L1001">
        <f t="shared" si="76"/>
        <v>0</v>
      </c>
      <c r="M1001">
        <f t="shared" si="77"/>
        <v>0</v>
      </c>
      <c r="N1001">
        <f t="shared" si="78"/>
        <v>0</v>
      </c>
      <c r="O1001">
        <f t="shared" si="79"/>
        <v>0</v>
      </c>
    </row>
    <row r="1002" spans="1:15" x14ac:dyDescent="0.3">
      <c r="A1002" t="s">
        <v>1720</v>
      </c>
      <c r="B1002">
        <v>4</v>
      </c>
      <c r="C1002" t="s">
        <v>89</v>
      </c>
      <c r="D1002" t="s">
        <v>553</v>
      </c>
      <c r="E1002" t="s">
        <v>1892</v>
      </c>
      <c r="F1002">
        <v>0</v>
      </c>
      <c r="G1002">
        <v>74</v>
      </c>
      <c r="H1002">
        <v>77</v>
      </c>
      <c r="I1002">
        <v>77</v>
      </c>
      <c r="J1002">
        <v>77</v>
      </c>
      <c r="K1002">
        <f t="shared" si="75"/>
        <v>0</v>
      </c>
      <c r="L1002">
        <f t="shared" si="76"/>
        <v>0</v>
      </c>
      <c r="M1002">
        <f t="shared" si="77"/>
        <v>0</v>
      </c>
      <c r="N1002">
        <f t="shared" si="78"/>
        <v>0</v>
      </c>
      <c r="O1002">
        <f t="shared" si="79"/>
        <v>0</v>
      </c>
    </row>
    <row r="1003" spans="1:15" x14ac:dyDescent="0.3">
      <c r="A1003" t="s">
        <v>1720</v>
      </c>
      <c r="B1003">
        <v>4</v>
      </c>
      <c r="C1003" t="s">
        <v>80</v>
      </c>
      <c r="D1003" t="s">
        <v>1893</v>
      </c>
      <c r="E1003" t="s">
        <v>1894</v>
      </c>
      <c r="F1003">
        <v>0</v>
      </c>
      <c r="G1003">
        <v>65</v>
      </c>
      <c r="H1003">
        <v>68</v>
      </c>
      <c r="I1003">
        <v>68</v>
      </c>
      <c r="J1003">
        <v>68</v>
      </c>
      <c r="K1003">
        <f t="shared" si="75"/>
        <v>0</v>
      </c>
      <c r="L1003">
        <f t="shared" si="76"/>
        <v>0</v>
      </c>
      <c r="M1003">
        <f t="shared" si="77"/>
        <v>0</v>
      </c>
      <c r="N1003">
        <f t="shared" si="78"/>
        <v>0</v>
      </c>
      <c r="O1003">
        <f t="shared" si="79"/>
        <v>0</v>
      </c>
    </row>
    <row r="1004" spans="1:15" x14ac:dyDescent="0.3">
      <c r="A1004" t="s">
        <v>1720</v>
      </c>
      <c r="B1004">
        <v>4</v>
      </c>
      <c r="C1004" t="s">
        <v>86</v>
      </c>
      <c r="D1004" t="s">
        <v>1895</v>
      </c>
      <c r="E1004" t="s">
        <v>1896</v>
      </c>
      <c r="F1004">
        <v>0</v>
      </c>
      <c r="G1004">
        <v>53</v>
      </c>
      <c r="H1004">
        <v>56</v>
      </c>
      <c r="I1004">
        <v>56</v>
      </c>
      <c r="J1004">
        <v>56</v>
      </c>
      <c r="K1004">
        <f t="shared" si="75"/>
        <v>0</v>
      </c>
      <c r="L1004">
        <f t="shared" si="76"/>
        <v>0</v>
      </c>
      <c r="M1004">
        <f t="shared" si="77"/>
        <v>0</v>
      </c>
      <c r="N1004">
        <f t="shared" si="78"/>
        <v>0</v>
      </c>
      <c r="O1004">
        <f t="shared" si="79"/>
        <v>0</v>
      </c>
    </row>
    <row r="1005" spans="1:15" x14ac:dyDescent="0.3">
      <c r="A1005" t="s">
        <v>1720</v>
      </c>
      <c r="B1005">
        <v>4</v>
      </c>
      <c r="C1005" t="s">
        <v>77</v>
      </c>
      <c r="D1005" t="s">
        <v>1134</v>
      </c>
      <c r="E1005" t="s">
        <v>1764</v>
      </c>
      <c r="F1005">
        <v>0</v>
      </c>
      <c r="G1005">
        <v>24</v>
      </c>
      <c r="H1005">
        <v>26</v>
      </c>
      <c r="I1005">
        <v>26</v>
      </c>
      <c r="J1005">
        <v>26</v>
      </c>
      <c r="K1005">
        <f t="shared" si="75"/>
        <v>0</v>
      </c>
      <c r="L1005">
        <f t="shared" si="76"/>
        <v>0</v>
      </c>
      <c r="M1005">
        <f t="shared" si="77"/>
        <v>0</v>
      </c>
      <c r="N1005">
        <f t="shared" si="78"/>
        <v>0</v>
      </c>
      <c r="O1005">
        <f t="shared" si="79"/>
        <v>0</v>
      </c>
    </row>
    <row r="1006" spans="1:15" x14ac:dyDescent="0.3">
      <c r="A1006" t="s">
        <v>1720</v>
      </c>
      <c r="B1006">
        <v>5</v>
      </c>
      <c r="C1006" t="s">
        <v>11</v>
      </c>
      <c r="D1006" t="s">
        <v>1897</v>
      </c>
      <c r="E1006" t="s">
        <v>1898</v>
      </c>
      <c r="F1006">
        <v>0</v>
      </c>
      <c r="G1006">
        <v>41459</v>
      </c>
      <c r="H1006">
        <v>41119</v>
      </c>
      <c r="I1006">
        <v>41119</v>
      </c>
      <c r="J1006">
        <v>41119</v>
      </c>
      <c r="K1006">
        <f t="shared" si="75"/>
        <v>0</v>
      </c>
      <c r="L1006">
        <f t="shared" si="76"/>
        <v>0</v>
      </c>
      <c r="M1006">
        <f t="shared" si="77"/>
        <v>0</v>
      </c>
      <c r="N1006">
        <f t="shared" si="78"/>
        <v>0</v>
      </c>
      <c r="O1006">
        <f t="shared" si="79"/>
        <v>0</v>
      </c>
    </row>
    <row r="1007" spans="1:15" x14ac:dyDescent="0.3">
      <c r="A1007" t="s">
        <v>1720</v>
      </c>
      <c r="B1007">
        <v>5</v>
      </c>
      <c r="C1007" t="s">
        <v>17</v>
      </c>
      <c r="D1007" t="s">
        <v>1899</v>
      </c>
      <c r="E1007" t="s">
        <v>1900</v>
      </c>
      <c r="F1007">
        <v>0</v>
      </c>
      <c r="G1007">
        <v>31971</v>
      </c>
      <c r="H1007">
        <v>31401</v>
      </c>
      <c r="I1007">
        <v>31401</v>
      </c>
      <c r="J1007">
        <v>31401</v>
      </c>
      <c r="K1007">
        <f t="shared" si="75"/>
        <v>0</v>
      </c>
      <c r="L1007">
        <f t="shared" si="76"/>
        <v>0</v>
      </c>
      <c r="M1007">
        <f t="shared" si="77"/>
        <v>0</v>
      </c>
      <c r="N1007">
        <f t="shared" si="78"/>
        <v>0</v>
      </c>
      <c r="O1007">
        <f t="shared" si="79"/>
        <v>0</v>
      </c>
    </row>
    <row r="1008" spans="1:15" x14ac:dyDescent="0.3">
      <c r="A1008" t="s">
        <v>1720</v>
      </c>
      <c r="B1008">
        <v>5</v>
      </c>
      <c r="C1008" t="s">
        <v>14</v>
      </c>
      <c r="D1008" t="s">
        <v>1901</v>
      </c>
      <c r="E1008" t="s">
        <v>1902</v>
      </c>
      <c r="F1008">
        <v>0</v>
      </c>
      <c r="G1008">
        <v>30200</v>
      </c>
      <c r="H1008">
        <v>29960</v>
      </c>
      <c r="I1008">
        <v>29960</v>
      </c>
      <c r="J1008">
        <v>29960</v>
      </c>
      <c r="K1008">
        <f t="shared" si="75"/>
        <v>0</v>
      </c>
      <c r="L1008">
        <f t="shared" si="76"/>
        <v>0</v>
      </c>
      <c r="M1008">
        <f t="shared" si="77"/>
        <v>0</v>
      </c>
      <c r="N1008">
        <f t="shared" si="78"/>
        <v>0</v>
      </c>
      <c r="O1008">
        <f t="shared" si="79"/>
        <v>0</v>
      </c>
    </row>
    <row r="1009" spans="1:15" x14ac:dyDescent="0.3">
      <c r="A1009" t="s">
        <v>1720</v>
      </c>
      <c r="B1009">
        <v>5</v>
      </c>
      <c r="C1009" t="s">
        <v>20</v>
      </c>
      <c r="D1009" t="s">
        <v>1903</v>
      </c>
      <c r="E1009" t="s">
        <v>1904</v>
      </c>
      <c r="F1009">
        <v>0</v>
      </c>
      <c r="G1009">
        <v>6672</v>
      </c>
      <c r="H1009">
        <v>6792</v>
      </c>
      <c r="I1009">
        <v>6792</v>
      </c>
      <c r="J1009">
        <v>6792</v>
      </c>
      <c r="K1009">
        <f t="shared" si="75"/>
        <v>0</v>
      </c>
      <c r="L1009">
        <f t="shared" si="76"/>
        <v>0</v>
      </c>
      <c r="M1009">
        <f t="shared" si="77"/>
        <v>0</v>
      </c>
      <c r="N1009">
        <f t="shared" si="78"/>
        <v>0</v>
      </c>
      <c r="O1009">
        <f t="shared" si="79"/>
        <v>0</v>
      </c>
    </row>
    <row r="1010" spans="1:15" x14ac:dyDescent="0.3">
      <c r="A1010" t="s">
        <v>1720</v>
      </c>
      <c r="B1010">
        <v>5</v>
      </c>
      <c r="C1010" t="s">
        <v>26</v>
      </c>
      <c r="D1010" t="s">
        <v>1905</v>
      </c>
      <c r="E1010" t="s">
        <v>1906</v>
      </c>
      <c r="F1010">
        <v>0</v>
      </c>
      <c r="G1010">
        <v>3519</v>
      </c>
      <c r="H1010">
        <v>3561</v>
      </c>
      <c r="I1010">
        <v>3561</v>
      </c>
      <c r="J1010">
        <v>3561</v>
      </c>
      <c r="K1010">
        <f t="shared" si="75"/>
        <v>0</v>
      </c>
      <c r="L1010">
        <f t="shared" si="76"/>
        <v>0</v>
      </c>
      <c r="M1010">
        <f t="shared" si="77"/>
        <v>0</v>
      </c>
      <c r="N1010">
        <f t="shared" si="78"/>
        <v>0</v>
      </c>
      <c r="O1010">
        <f t="shared" si="79"/>
        <v>0</v>
      </c>
    </row>
    <row r="1011" spans="1:15" x14ac:dyDescent="0.3">
      <c r="A1011" t="s">
        <v>1720</v>
      </c>
      <c r="B1011">
        <v>5</v>
      </c>
      <c r="C1011" t="s">
        <v>29</v>
      </c>
      <c r="D1011" t="s">
        <v>1907</v>
      </c>
      <c r="E1011" t="s">
        <v>1908</v>
      </c>
      <c r="F1011">
        <v>0</v>
      </c>
      <c r="G1011">
        <v>979</v>
      </c>
      <c r="H1011">
        <v>941</v>
      </c>
      <c r="I1011">
        <v>941</v>
      </c>
      <c r="J1011">
        <v>941</v>
      </c>
      <c r="K1011">
        <f t="shared" si="75"/>
        <v>0</v>
      </c>
      <c r="L1011">
        <f t="shared" si="76"/>
        <v>0</v>
      </c>
      <c r="M1011">
        <f t="shared" si="77"/>
        <v>0</v>
      </c>
      <c r="N1011">
        <f t="shared" si="78"/>
        <v>0</v>
      </c>
      <c r="O1011">
        <f t="shared" si="79"/>
        <v>0</v>
      </c>
    </row>
    <row r="1012" spans="1:15" x14ac:dyDescent="0.3">
      <c r="A1012" t="s">
        <v>1720</v>
      </c>
      <c r="B1012">
        <v>5</v>
      </c>
      <c r="C1012" t="s">
        <v>351</v>
      </c>
      <c r="D1012" t="s">
        <v>1909</v>
      </c>
      <c r="E1012" t="s">
        <v>1910</v>
      </c>
      <c r="F1012">
        <v>0</v>
      </c>
      <c r="G1012">
        <v>534</v>
      </c>
      <c r="H1012">
        <v>525</v>
      </c>
      <c r="I1012">
        <v>525</v>
      </c>
      <c r="J1012">
        <v>525</v>
      </c>
      <c r="K1012">
        <f t="shared" si="75"/>
        <v>0</v>
      </c>
      <c r="L1012">
        <f t="shared" si="76"/>
        <v>0</v>
      </c>
      <c r="M1012">
        <f t="shared" si="77"/>
        <v>0</v>
      </c>
      <c r="N1012">
        <f t="shared" si="78"/>
        <v>0</v>
      </c>
      <c r="O1012">
        <f t="shared" si="79"/>
        <v>0</v>
      </c>
    </row>
    <row r="1013" spans="1:15" x14ac:dyDescent="0.3">
      <c r="A1013" t="s">
        <v>1720</v>
      </c>
      <c r="B1013">
        <v>5</v>
      </c>
      <c r="C1013" t="s">
        <v>127</v>
      </c>
      <c r="D1013" t="s">
        <v>1911</v>
      </c>
      <c r="E1013" t="s">
        <v>1912</v>
      </c>
      <c r="F1013">
        <v>0</v>
      </c>
      <c r="G1013">
        <v>489</v>
      </c>
      <c r="H1013">
        <v>478</v>
      </c>
      <c r="I1013">
        <v>478</v>
      </c>
      <c r="J1013">
        <v>478</v>
      </c>
      <c r="K1013">
        <f t="shared" si="75"/>
        <v>0</v>
      </c>
      <c r="L1013">
        <f t="shared" si="76"/>
        <v>0</v>
      </c>
      <c r="M1013">
        <f t="shared" si="77"/>
        <v>0</v>
      </c>
      <c r="N1013">
        <f t="shared" si="78"/>
        <v>0</v>
      </c>
      <c r="O1013">
        <f t="shared" si="79"/>
        <v>0</v>
      </c>
    </row>
    <row r="1014" spans="1:15" x14ac:dyDescent="0.3">
      <c r="A1014" t="s">
        <v>1720</v>
      </c>
      <c r="B1014">
        <v>5</v>
      </c>
      <c r="C1014" t="s">
        <v>336</v>
      </c>
      <c r="D1014" t="s">
        <v>1913</v>
      </c>
      <c r="E1014" t="s">
        <v>1914</v>
      </c>
      <c r="F1014">
        <v>0</v>
      </c>
      <c r="G1014">
        <v>391</v>
      </c>
      <c r="H1014">
        <v>382</v>
      </c>
      <c r="I1014">
        <v>382</v>
      </c>
      <c r="J1014">
        <v>382</v>
      </c>
      <c r="K1014">
        <f t="shared" si="75"/>
        <v>0</v>
      </c>
      <c r="L1014">
        <f t="shared" si="76"/>
        <v>0</v>
      </c>
      <c r="M1014">
        <f t="shared" si="77"/>
        <v>0</v>
      </c>
      <c r="N1014">
        <f t="shared" si="78"/>
        <v>0</v>
      </c>
      <c r="O1014">
        <f t="shared" si="79"/>
        <v>0</v>
      </c>
    </row>
    <row r="1015" spans="1:15" x14ac:dyDescent="0.3">
      <c r="A1015" t="s">
        <v>1720</v>
      </c>
      <c r="B1015">
        <v>5</v>
      </c>
      <c r="C1015" t="s">
        <v>44</v>
      </c>
      <c r="D1015" t="s">
        <v>1915</v>
      </c>
      <c r="E1015" t="s">
        <v>1916</v>
      </c>
      <c r="F1015">
        <v>0</v>
      </c>
      <c r="G1015">
        <v>372</v>
      </c>
      <c r="H1015">
        <v>372</v>
      </c>
      <c r="I1015">
        <v>372</v>
      </c>
      <c r="J1015">
        <v>372</v>
      </c>
      <c r="K1015">
        <f t="shared" si="75"/>
        <v>0</v>
      </c>
      <c r="L1015">
        <f t="shared" si="76"/>
        <v>0</v>
      </c>
      <c r="M1015">
        <f t="shared" si="77"/>
        <v>0</v>
      </c>
      <c r="N1015">
        <f t="shared" si="78"/>
        <v>0</v>
      </c>
      <c r="O1015">
        <f t="shared" si="79"/>
        <v>0</v>
      </c>
    </row>
    <row r="1016" spans="1:15" x14ac:dyDescent="0.3">
      <c r="A1016" t="s">
        <v>1720</v>
      </c>
      <c r="B1016">
        <v>5</v>
      </c>
      <c r="C1016" t="s">
        <v>200</v>
      </c>
      <c r="D1016" t="s">
        <v>1917</v>
      </c>
      <c r="E1016" t="s">
        <v>1918</v>
      </c>
      <c r="F1016">
        <v>0</v>
      </c>
      <c r="G1016">
        <v>298</v>
      </c>
      <c r="H1016">
        <v>300</v>
      </c>
      <c r="I1016">
        <v>300</v>
      </c>
      <c r="J1016">
        <v>300</v>
      </c>
      <c r="K1016">
        <f t="shared" si="75"/>
        <v>0</v>
      </c>
      <c r="L1016">
        <f t="shared" si="76"/>
        <v>0</v>
      </c>
      <c r="M1016">
        <f t="shared" si="77"/>
        <v>0</v>
      </c>
      <c r="N1016">
        <f t="shared" si="78"/>
        <v>0</v>
      </c>
      <c r="O1016">
        <f t="shared" si="79"/>
        <v>0</v>
      </c>
    </row>
    <row r="1017" spans="1:15" x14ac:dyDescent="0.3">
      <c r="A1017" t="s">
        <v>1720</v>
      </c>
      <c r="B1017">
        <v>5</v>
      </c>
      <c r="C1017" t="s">
        <v>32</v>
      </c>
      <c r="D1017" t="s">
        <v>1919</v>
      </c>
      <c r="E1017" t="s">
        <v>1920</v>
      </c>
      <c r="F1017">
        <v>0</v>
      </c>
      <c r="G1017">
        <v>284</v>
      </c>
      <c r="H1017">
        <v>293</v>
      </c>
      <c r="I1017">
        <v>293</v>
      </c>
      <c r="J1017">
        <v>293</v>
      </c>
      <c r="K1017">
        <f t="shared" si="75"/>
        <v>0</v>
      </c>
      <c r="L1017">
        <f t="shared" si="76"/>
        <v>0</v>
      </c>
      <c r="M1017">
        <f t="shared" si="77"/>
        <v>0</v>
      </c>
      <c r="N1017">
        <f t="shared" si="78"/>
        <v>0</v>
      </c>
      <c r="O1017">
        <f t="shared" si="79"/>
        <v>0</v>
      </c>
    </row>
    <row r="1018" spans="1:15" x14ac:dyDescent="0.3">
      <c r="A1018" t="s">
        <v>1720</v>
      </c>
      <c r="B1018">
        <v>5</v>
      </c>
      <c r="C1018" t="s">
        <v>38</v>
      </c>
      <c r="D1018" t="s">
        <v>1921</v>
      </c>
      <c r="E1018" t="s">
        <v>1922</v>
      </c>
      <c r="F1018">
        <v>0</v>
      </c>
      <c r="G1018">
        <v>252</v>
      </c>
      <c r="H1018">
        <v>258</v>
      </c>
      <c r="I1018">
        <v>258</v>
      </c>
      <c r="J1018">
        <v>258</v>
      </c>
      <c r="K1018">
        <f t="shared" si="75"/>
        <v>0</v>
      </c>
      <c r="L1018">
        <f t="shared" si="76"/>
        <v>0</v>
      </c>
      <c r="M1018">
        <f t="shared" si="77"/>
        <v>0</v>
      </c>
      <c r="N1018">
        <f t="shared" si="78"/>
        <v>0</v>
      </c>
      <c r="O1018">
        <f t="shared" si="79"/>
        <v>0</v>
      </c>
    </row>
    <row r="1019" spans="1:15" x14ac:dyDescent="0.3">
      <c r="A1019" t="s">
        <v>1720</v>
      </c>
      <c r="B1019">
        <v>5</v>
      </c>
      <c r="C1019" t="s">
        <v>47</v>
      </c>
      <c r="D1019" t="s">
        <v>1923</v>
      </c>
      <c r="E1019" t="s">
        <v>1924</v>
      </c>
      <c r="F1019">
        <v>0</v>
      </c>
      <c r="G1019">
        <v>207</v>
      </c>
      <c r="H1019">
        <v>212</v>
      </c>
      <c r="I1019">
        <v>212</v>
      </c>
      <c r="J1019">
        <v>212</v>
      </c>
      <c r="K1019">
        <f t="shared" si="75"/>
        <v>0</v>
      </c>
      <c r="L1019">
        <f t="shared" si="76"/>
        <v>0</v>
      </c>
      <c r="M1019">
        <f t="shared" si="77"/>
        <v>0</v>
      </c>
      <c r="N1019">
        <f t="shared" si="78"/>
        <v>0</v>
      </c>
      <c r="O1019">
        <f t="shared" si="79"/>
        <v>0</v>
      </c>
    </row>
    <row r="1020" spans="1:15" x14ac:dyDescent="0.3">
      <c r="A1020" t="s">
        <v>1720</v>
      </c>
      <c r="B1020">
        <v>5</v>
      </c>
      <c r="C1020" t="s">
        <v>41</v>
      </c>
      <c r="D1020" t="s">
        <v>1925</v>
      </c>
      <c r="E1020" t="s">
        <v>1926</v>
      </c>
      <c r="F1020">
        <v>0</v>
      </c>
      <c r="G1020">
        <v>147</v>
      </c>
      <c r="H1020">
        <v>148</v>
      </c>
      <c r="I1020">
        <v>148</v>
      </c>
      <c r="J1020">
        <v>148</v>
      </c>
      <c r="K1020">
        <f t="shared" si="75"/>
        <v>0</v>
      </c>
      <c r="L1020">
        <f t="shared" si="76"/>
        <v>0</v>
      </c>
      <c r="M1020">
        <f t="shared" si="77"/>
        <v>0</v>
      </c>
      <c r="N1020">
        <f t="shared" si="78"/>
        <v>0</v>
      </c>
      <c r="O1020">
        <f t="shared" si="79"/>
        <v>0</v>
      </c>
    </row>
    <row r="1021" spans="1:15" x14ac:dyDescent="0.3">
      <c r="A1021" t="s">
        <v>1720</v>
      </c>
      <c r="B1021">
        <v>5</v>
      </c>
      <c r="C1021" t="s">
        <v>211</v>
      </c>
      <c r="D1021" t="s">
        <v>1927</v>
      </c>
      <c r="E1021" t="s">
        <v>1928</v>
      </c>
      <c r="F1021">
        <v>0</v>
      </c>
      <c r="G1021">
        <v>141</v>
      </c>
      <c r="H1021">
        <v>134</v>
      </c>
      <c r="I1021">
        <v>134</v>
      </c>
      <c r="J1021">
        <v>134</v>
      </c>
      <c r="K1021">
        <f t="shared" si="75"/>
        <v>0</v>
      </c>
      <c r="L1021">
        <f t="shared" si="76"/>
        <v>0</v>
      </c>
      <c r="M1021">
        <f t="shared" si="77"/>
        <v>0</v>
      </c>
      <c r="N1021">
        <f t="shared" si="78"/>
        <v>0</v>
      </c>
      <c r="O1021">
        <f t="shared" si="79"/>
        <v>0</v>
      </c>
    </row>
    <row r="1022" spans="1:15" x14ac:dyDescent="0.3">
      <c r="A1022" t="s">
        <v>1720</v>
      </c>
      <c r="B1022">
        <v>5</v>
      </c>
      <c r="C1022" t="s">
        <v>89</v>
      </c>
      <c r="D1022" t="s">
        <v>1929</v>
      </c>
      <c r="E1022" t="s">
        <v>1930</v>
      </c>
      <c r="F1022">
        <v>0</v>
      </c>
      <c r="G1022">
        <v>140</v>
      </c>
      <c r="H1022">
        <v>143</v>
      </c>
      <c r="I1022">
        <v>143</v>
      </c>
      <c r="J1022">
        <v>143</v>
      </c>
      <c r="K1022">
        <f t="shared" si="75"/>
        <v>0</v>
      </c>
      <c r="L1022">
        <f t="shared" si="76"/>
        <v>0</v>
      </c>
      <c r="M1022">
        <f t="shared" si="77"/>
        <v>0</v>
      </c>
      <c r="N1022">
        <f t="shared" si="78"/>
        <v>0</v>
      </c>
      <c r="O1022">
        <f t="shared" si="79"/>
        <v>0</v>
      </c>
    </row>
    <row r="1023" spans="1:15" x14ac:dyDescent="0.3">
      <c r="A1023" t="s">
        <v>1720</v>
      </c>
      <c r="B1023">
        <v>5</v>
      </c>
      <c r="C1023" t="s">
        <v>59</v>
      </c>
      <c r="D1023" t="s">
        <v>499</v>
      </c>
      <c r="E1023" t="s">
        <v>1931</v>
      </c>
      <c r="F1023">
        <v>0</v>
      </c>
      <c r="G1023">
        <v>126</v>
      </c>
      <c r="H1023">
        <v>123</v>
      </c>
      <c r="I1023">
        <v>123</v>
      </c>
      <c r="J1023">
        <v>123</v>
      </c>
      <c r="K1023">
        <f t="shared" si="75"/>
        <v>0</v>
      </c>
      <c r="L1023">
        <f t="shared" si="76"/>
        <v>0</v>
      </c>
      <c r="M1023">
        <f t="shared" si="77"/>
        <v>0</v>
      </c>
      <c r="N1023">
        <f t="shared" si="78"/>
        <v>0</v>
      </c>
      <c r="O1023">
        <f t="shared" si="79"/>
        <v>0</v>
      </c>
    </row>
    <row r="1024" spans="1:15" x14ac:dyDescent="0.3">
      <c r="A1024" t="s">
        <v>1720</v>
      </c>
      <c r="B1024">
        <v>5</v>
      </c>
      <c r="C1024" t="s">
        <v>71</v>
      </c>
      <c r="D1024" t="s">
        <v>1932</v>
      </c>
      <c r="E1024" t="s">
        <v>1933</v>
      </c>
      <c r="F1024">
        <v>0</v>
      </c>
      <c r="G1024">
        <v>123</v>
      </c>
      <c r="H1024">
        <v>119</v>
      </c>
      <c r="I1024">
        <v>119</v>
      </c>
      <c r="J1024">
        <v>119</v>
      </c>
      <c r="K1024">
        <f t="shared" si="75"/>
        <v>0</v>
      </c>
      <c r="L1024">
        <f t="shared" si="76"/>
        <v>0</v>
      </c>
      <c r="M1024">
        <f t="shared" si="77"/>
        <v>0</v>
      </c>
      <c r="N1024">
        <f t="shared" si="78"/>
        <v>0</v>
      </c>
      <c r="O1024">
        <f t="shared" si="79"/>
        <v>0</v>
      </c>
    </row>
    <row r="1025" spans="1:15" x14ac:dyDescent="0.3">
      <c r="A1025" t="s">
        <v>1720</v>
      </c>
      <c r="B1025">
        <v>5</v>
      </c>
      <c r="C1025" t="s">
        <v>86</v>
      </c>
      <c r="D1025" t="s">
        <v>1934</v>
      </c>
      <c r="E1025" t="s">
        <v>1768</v>
      </c>
      <c r="F1025">
        <v>0</v>
      </c>
      <c r="G1025">
        <v>121</v>
      </c>
      <c r="H1025">
        <v>48</v>
      </c>
      <c r="I1025">
        <v>48</v>
      </c>
      <c r="J1025">
        <v>48</v>
      </c>
      <c r="K1025">
        <f t="shared" si="75"/>
        <v>0</v>
      </c>
      <c r="L1025">
        <f t="shared" si="76"/>
        <v>0</v>
      </c>
      <c r="M1025">
        <f t="shared" si="77"/>
        <v>0</v>
      </c>
      <c r="N1025">
        <f t="shared" si="78"/>
        <v>0</v>
      </c>
      <c r="O1025">
        <f t="shared" si="79"/>
        <v>0</v>
      </c>
    </row>
    <row r="1026" spans="1:15" x14ac:dyDescent="0.3">
      <c r="A1026" t="s">
        <v>1720</v>
      </c>
      <c r="B1026">
        <v>5</v>
      </c>
      <c r="C1026" t="s">
        <v>197</v>
      </c>
      <c r="D1026" t="s">
        <v>1935</v>
      </c>
      <c r="E1026" t="s">
        <v>1936</v>
      </c>
      <c r="F1026">
        <v>0</v>
      </c>
      <c r="G1026">
        <v>117</v>
      </c>
      <c r="H1026">
        <v>113</v>
      </c>
      <c r="I1026">
        <v>113</v>
      </c>
      <c r="J1026">
        <v>113</v>
      </c>
      <c r="K1026">
        <f t="shared" si="75"/>
        <v>0</v>
      </c>
      <c r="L1026">
        <f t="shared" si="76"/>
        <v>0</v>
      </c>
      <c r="M1026">
        <f t="shared" si="77"/>
        <v>0</v>
      </c>
      <c r="N1026">
        <f t="shared" si="78"/>
        <v>0</v>
      </c>
      <c r="O1026">
        <f t="shared" si="79"/>
        <v>0</v>
      </c>
    </row>
    <row r="1027" spans="1:15" x14ac:dyDescent="0.3">
      <c r="A1027" t="s">
        <v>1720</v>
      </c>
      <c r="B1027">
        <v>5</v>
      </c>
      <c r="C1027" t="s">
        <v>80</v>
      </c>
      <c r="D1027" t="s">
        <v>1937</v>
      </c>
      <c r="E1027" t="s">
        <v>1938</v>
      </c>
      <c r="F1027">
        <v>0</v>
      </c>
      <c r="G1027">
        <v>101</v>
      </c>
      <c r="H1027">
        <v>94</v>
      </c>
      <c r="I1027">
        <v>94</v>
      </c>
      <c r="J1027">
        <v>94</v>
      </c>
      <c r="K1027">
        <f t="shared" si="75"/>
        <v>0</v>
      </c>
      <c r="L1027">
        <f t="shared" si="76"/>
        <v>0</v>
      </c>
      <c r="M1027">
        <f t="shared" si="77"/>
        <v>0</v>
      </c>
      <c r="N1027">
        <f t="shared" si="78"/>
        <v>0</v>
      </c>
      <c r="O1027">
        <f t="shared" si="79"/>
        <v>0</v>
      </c>
    </row>
    <row r="1028" spans="1:15" x14ac:dyDescent="0.3">
      <c r="A1028" t="s">
        <v>1720</v>
      </c>
      <c r="B1028">
        <v>5</v>
      </c>
      <c r="C1028" t="s">
        <v>50</v>
      </c>
      <c r="D1028" t="s">
        <v>1314</v>
      </c>
      <c r="E1028" t="s">
        <v>1939</v>
      </c>
      <c r="F1028">
        <v>0</v>
      </c>
      <c r="G1028">
        <v>97</v>
      </c>
      <c r="H1028">
        <v>100</v>
      </c>
      <c r="I1028">
        <v>100</v>
      </c>
      <c r="J1028">
        <v>100</v>
      </c>
      <c r="K1028">
        <f t="shared" ref="K1028:K1091" si="80">IF(AND($A1028=$D$1,$B1028=$E$1),F1028,0)</f>
        <v>0</v>
      </c>
      <c r="L1028">
        <f t="shared" ref="L1028:L1091" si="81">IF(AND($A1028=$D$1,$B1028=$E$1),G1028,0)</f>
        <v>0</v>
      </c>
      <c r="M1028">
        <f t="shared" ref="M1028:M1091" si="82">IF(AND($A1028=$D$1,$B1028=$E$1),H1028,0)</f>
        <v>0</v>
      </c>
      <c r="N1028">
        <f t="shared" ref="N1028:N1091" si="83">IF(AND($A1028=$D$1,$B1028=$E$1),I1028,0)</f>
        <v>0</v>
      </c>
      <c r="O1028">
        <f t="shared" ref="O1028:O1091" si="84">IF(AND($A1028=$D$1,$B1028=$E$1),J1028,0)</f>
        <v>0</v>
      </c>
    </row>
    <row r="1029" spans="1:15" x14ac:dyDescent="0.3">
      <c r="A1029" t="s">
        <v>1720</v>
      </c>
      <c r="B1029">
        <v>5</v>
      </c>
      <c r="C1029" t="s">
        <v>77</v>
      </c>
      <c r="D1029" t="s">
        <v>1940</v>
      </c>
      <c r="E1029" t="s">
        <v>1941</v>
      </c>
      <c r="F1029">
        <v>0</v>
      </c>
      <c r="G1029">
        <v>72</v>
      </c>
      <c r="H1029">
        <v>72</v>
      </c>
      <c r="I1029">
        <v>72</v>
      </c>
      <c r="J1029">
        <v>72</v>
      </c>
      <c r="K1029">
        <f t="shared" si="80"/>
        <v>0</v>
      </c>
      <c r="L1029">
        <f t="shared" si="81"/>
        <v>0</v>
      </c>
      <c r="M1029">
        <f t="shared" si="82"/>
        <v>0</v>
      </c>
      <c r="N1029">
        <f t="shared" si="83"/>
        <v>0</v>
      </c>
      <c r="O1029">
        <f t="shared" si="84"/>
        <v>0</v>
      </c>
    </row>
    <row r="1030" spans="1:15" x14ac:dyDescent="0.3">
      <c r="A1030" t="s">
        <v>1720</v>
      </c>
      <c r="B1030">
        <v>5</v>
      </c>
      <c r="C1030" t="s">
        <v>68</v>
      </c>
      <c r="D1030" t="s">
        <v>1942</v>
      </c>
      <c r="E1030" t="s">
        <v>1943</v>
      </c>
      <c r="F1030">
        <v>0</v>
      </c>
      <c r="G1030">
        <v>57</v>
      </c>
      <c r="H1030">
        <v>55</v>
      </c>
      <c r="I1030">
        <v>55</v>
      </c>
      <c r="J1030">
        <v>55</v>
      </c>
      <c r="K1030">
        <f t="shared" si="80"/>
        <v>0</v>
      </c>
      <c r="L1030">
        <f t="shared" si="81"/>
        <v>0</v>
      </c>
      <c r="M1030">
        <f t="shared" si="82"/>
        <v>0</v>
      </c>
      <c r="N1030">
        <f t="shared" si="83"/>
        <v>0</v>
      </c>
      <c r="O1030">
        <f t="shared" si="84"/>
        <v>0</v>
      </c>
    </row>
    <row r="1031" spans="1:15" x14ac:dyDescent="0.3">
      <c r="A1031" t="s">
        <v>1720</v>
      </c>
      <c r="B1031">
        <v>5</v>
      </c>
      <c r="C1031" t="s">
        <v>56</v>
      </c>
      <c r="D1031" t="s">
        <v>128</v>
      </c>
      <c r="E1031" t="s">
        <v>1944</v>
      </c>
      <c r="F1031">
        <v>0</v>
      </c>
      <c r="G1031">
        <v>39</v>
      </c>
      <c r="H1031">
        <v>34</v>
      </c>
      <c r="I1031">
        <v>34</v>
      </c>
      <c r="J1031">
        <v>34</v>
      </c>
      <c r="K1031">
        <f t="shared" si="80"/>
        <v>0</v>
      </c>
      <c r="L1031">
        <f t="shared" si="81"/>
        <v>0</v>
      </c>
      <c r="M1031">
        <f t="shared" si="82"/>
        <v>0</v>
      </c>
      <c r="N1031">
        <f t="shared" si="83"/>
        <v>0</v>
      </c>
      <c r="O1031">
        <f t="shared" si="84"/>
        <v>0</v>
      </c>
    </row>
    <row r="1032" spans="1:15" x14ac:dyDescent="0.3">
      <c r="A1032" t="s">
        <v>1720</v>
      </c>
      <c r="B1032">
        <v>6</v>
      </c>
      <c r="C1032" t="s">
        <v>11</v>
      </c>
      <c r="D1032" t="s">
        <v>1945</v>
      </c>
      <c r="E1032" t="s">
        <v>1946</v>
      </c>
      <c r="F1032">
        <v>180</v>
      </c>
      <c r="G1032">
        <v>26617</v>
      </c>
      <c r="H1032">
        <v>26833</v>
      </c>
      <c r="I1032">
        <v>26833</v>
      </c>
      <c r="J1032">
        <v>26833</v>
      </c>
      <c r="K1032">
        <f t="shared" si="80"/>
        <v>0</v>
      </c>
      <c r="L1032">
        <f t="shared" si="81"/>
        <v>0</v>
      </c>
      <c r="M1032">
        <f t="shared" si="82"/>
        <v>0</v>
      </c>
      <c r="N1032">
        <f t="shared" si="83"/>
        <v>0</v>
      </c>
      <c r="O1032">
        <f t="shared" si="84"/>
        <v>0</v>
      </c>
    </row>
    <row r="1033" spans="1:15" x14ac:dyDescent="0.3">
      <c r="A1033" t="s">
        <v>1720</v>
      </c>
      <c r="B1033">
        <v>6</v>
      </c>
      <c r="C1033" t="s">
        <v>17</v>
      </c>
      <c r="D1033" t="s">
        <v>1182</v>
      </c>
      <c r="E1033" t="s">
        <v>1947</v>
      </c>
      <c r="F1033">
        <v>120</v>
      </c>
      <c r="G1033">
        <v>21110</v>
      </c>
      <c r="H1033">
        <v>21701</v>
      </c>
      <c r="I1033">
        <v>21701</v>
      </c>
      <c r="J1033">
        <v>21701</v>
      </c>
      <c r="K1033">
        <f t="shared" si="80"/>
        <v>0</v>
      </c>
      <c r="L1033">
        <f t="shared" si="81"/>
        <v>0</v>
      </c>
      <c r="M1033">
        <f t="shared" si="82"/>
        <v>0</v>
      </c>
      <c r="N1033">
        <f t="shared" si="83"/>
        <v>0</v>
      </c>
      <c r="O1033">
        <f t="shared" si="84"/>
        <v>0</v>
      </c>
    </row>
    <row r="1034" spans="1:15" x14ac:dyDescent="0.3">
      <c r="A1034" t="s">
        <v>1720</v>
      </c>
      <c r="B1034">
        <v>6</v>
      </c>
      <c r="C1034" t="s">
        <v>29</v>
      </c>
      <c r="D1034" t="s">
        <v>1948</v>
      </c>
      <c r="E1034" t="s">
        <v>1949</v>
      </c>
      <c r="F1034">
        <v>75</v>
      </c>
      <c r="G1034">
        <v>18876</v>
      </c>
      <c r="H1034">
        <v>19017</v>
      </c>
      <c r="I1034">
        <v>19017</v>
      </c>
      <c r="J1034">
        <v>19017</v>
      </c>
      <c r="K1034">
        <f t="shared" si="80"/>
        <v>0</v>
      </c>
      <c r="L1034">
        <f t="shared" si="81"/>
        <v>0</v>
      </c>
      <c r="M1034">
        <f t="shared" si="82"/>
        <v>0</v>
      </c>
      <c r="N1034">
        <f t="shared" si="83"/>
        <v>0</v>
      </c>
      <c r="O1034">
        <f t="shared" si="84"/>
        <v>0</v>
      </c>
    </row>
    <row r="1035" spans="1:15" x14ac:dyDescent="0.3">
      <c r="A1035" t="s">
        <v>1720</v>
      </c>
      <c r="B1035">
        <v>6</v>
      </c>
      <c r="C1035" t="s">
        <v>14</v>
      </c>
      <c r="D1035" t="s">
        <v>1950</v>
      </c>
      <c r="E1035" t="s">
        <v>1951</v>
      </c>
      <c r="F1035">
        <v>108</v>
      </c>
      <c r="G1035">
        <v>18822</v>
      </c>
      <c r="H1035">
        <v>19607</v>
      </c>
      <c r="I1035">
        <v>19607</v>
      </c>
      <c r="J1035">
        <v>19607</v>
      </c>
      <c r="K1035">
        <f t="shared" si="80"/>
        <v>0</v>
      </c>
      <c r="L1035">
        <f t="shared" si="81"/>
        <v>0</v>
      </c>
      <c r="M1035">
        <f t="shared" si="82"/>
        <v>0</v>
      </c>
      <c r="N1035">
        <f t="shared" si="83"/>
        <v>0</v>
      </c>
      <c r="O1035">
        <f t="shared" si="84"/>
        <v>0</v>
      </c>
    </row>
    <row r="1036" spans="1:15" x14ac:dyDescent="0.3">
      <c r="A1036" t="s">
        <v>1720</v>
      </c>
      <c r="B1036">
        <v>6</v>
      </c>
      <c r="C1036" t="s">
        <v>20</v>
      </c>
      <c r="D1036" t="s">
        <v>1588</v>
      </c>
      <c r="E1036" t="s">
        <v>1952</v>
      </c>
      <c r="F1036">
        <v>25</v>
      </c>
      <c r="G1036">
        <v>4226</v>
      </c>
      <c r="H1036">
        <v>4416</v>
      </c>
      <c r="I1036">
        <v>4416</v>
      </c>
      <c r="J1036">
        <v>4416</v>
      </c>
      <c r="K1036">
        <f t="shared" si="80"/>
        <v>0</v>
      </c>
      <c r="L1036">
        <f t="shared" si="81"/>
        <v>0</v>
      </c>
      <c r="M1036">
        <f t="shared" si="82"/>
        <v>0</v>
      </c>
      <c r="N1036">
        <f t="shared" si="83"/>
        <v>0</v>
      </c>
      <c r="O1036">
        <f t="shared" si="84"/>
        <v>0</v>
      </c>
    </row>
    <row r="1037" spans="1:15" x14ac:dyDescent="0.3">
      <c r="A1037" t="s">
        <v>1720</v>
      </c>
      <c r="B1037">
        <v>6</v>
      </c>
      <c r="C1037" t="s">
        <v>26</v>
      </c>
      <c r="D1037" t="s">
        <v>1953</v>
      </c>
      <c r="E1037" t="s">
        <v>1954</v>
      </c>
      <c r="F1037">
        <v>17</v>
      </c>
      <c r="G1037">
        <v>1911</v>
      </c>
      <c r="H1037">
        <v>2000</v>
      </c>
      <c r="I1037">
        <v>2000</v>
      </c>
      <c r="J1037">
        <v>2000</v>
      </c>
      <c r="K1037">
        <f t="shared" si="80"/>
        <v>0</v>
      </c>
      <c r="L1037">
        <f t="shared" si="81"/>
        <v>0</v>
      </c>
      <c r="M1037">
        <f t="shared" si="82"/>
        <v>0</v>
      </c>
      <c r="N1037">
        <f t="shared" si="83"/>
        <v>0</v>
      </c>
      <c r="O1037">
        <f t="shared" si="84"/>
        <v>0</v>
      </c>
    </row>
    <row r="1038" spans="1:15" x14ac:dyDescent="0.3">
      <c r="A1038" t="s">
        <v>1720</v>
      </c>
      <c r="B1038">
        <v>6</v>
      </c>
      <c r="C1038" t="s">
        <v>118</v>
      </c>
      <c r="D1038" t="s">
        <v>1955</v>
      </c>
      <c r="E1038" t="s">
        <v>1956</v>
      </c>
      <c r="F1038">
        <v>3</v>
      </c>
      <c r="G1038">
        <v>249</v>
      </c>
      <c r="H1038">
        <v>265</v>
      </c>
      <c r="I1038">
        <v>265</v>
      </c>
      <c r="J1038">
        <v>265</v>
      </c>
      <c r="K1038">
        <f t="shared" si="80"/>
        <v>0</v>
      </c>
      <c r="L1038">
        <f t="shared" si="81"/>
        <v>0</v>
      </c>
      <c r="M1038">
        <f t="shared" si="82"/>
        <v>0</v>
      </c>
      <c r="N1038">
        <f t="shared" si="83"/>
        <v>0</v>
      </c>
      <c r="O1038">
        <f t="shared" si="84"/>
        <v>0</v>
      </c>
    </row>
    <row r="1039" spans="1:15" x14ac:dyDescent="0.3">
      <c r="A1039" t="s">
        <v>1720</v>
      </c>
      <c r="B1039">
        <v>6</v>
      </c>
      <c r="C1039" t="s">
        <v>32</v>
      </c>
      <c r="D1039" t="s">
        <v>1957</v>
      </c>
      <c r="E1039" t="s">
        <v>1958</v>
      </c>
      <c r="F1039">
        <v>0</v>
      </c>
      <c r="G1039">
        <v>240</v>
      </c>
      <c r="H1039">
        <v>244</v>
      </c>
      <c r="I1039">
        <v>244</v>
      </c>
      <c r="J1039">
        <v>244</v>
      </c>
      <c r="K1039">
        <f t="shared" si="80"/>
        <v>0</v>
      </c>
      <c r="L1039">
        <f t="shared" si="81"/>
        <v>0</v>
      </c>
      <c r="M1039">
        <f t="shared" si="82"/>
        <v>0</v>
      </c>
      <c r="N1039">
        <f t="shared" si="83"/>
        <v>0</v>
      </c>
      <c r="O1039">
        <f t="shared" si="84"/>
        <v>0</v>
      </c>
    </row>
    <row r="1040" spans="1:15" x14ac:dyDescent="0.3">
      <c r="A1040" t="s">
        <v>1720</v>
      </c>
      <c r="B1040">
        <v>6</v>
      </c>
      <c r="C1040" t="s">
        <v>200</v>
      </c>
      <c r="D1040" t="s">
        <v>1959</v>
      </c>
      <c r="E1040" t="s">
        <v>1960</v>
      </c>
      <c r="F1040">
        <v>2</v>
      </c>
      <c r="G1040">
        <v>240</v>
      </c>
      <c r="H1040">
        <v>257</v>
      </c>
      <c r="I1040">
        <v>257</v>
      </c>
      <c r="J1040">
        <v>257</v>
      </c>
      <c r="K1040">
        <f t="shared" si="80"/>
        <v>0</v>
      </c>
      <c r="L1040">
        <f t="shared" si="81"/>
        <v>0</v>
      </c>
      <c r="M1040">
        <f t="shared" si="82"/>
        <v>0</v>
      </c>
      <c r="N1040">
        <f t="shared" si="83"/>
        <v>0</v>
      </c>
      <c r="O1040">
        <f t="shared" si="84"/>
        <v>0</v>
      </c>
    </row>
    <row r="1041" spans="1:15" x14ac:dyDescent="0.3">
      <c r="A1041" t="s">
        <v>1720</v>
      </c>
      <c r="B1041">
        <v>6</v>
      </c>
      <c r="C1041" t="s">
        <v>47</v>
      </c>
      <c r="D1041" t="s">
        <v>711</v>
      </c>
      <c r="E1041" t="s">
        <v>1961</v>
      </c>
      <c r="F1041">
        <v>2</v>
      </c>
      <c r="G1041">
        <v>238</v>
      </c>
      <c r="H1041">
        <v>213</v>
      </c>
      <c r="I1041">
        <v>213</v>
      </c>
      <c r="J1041">
        <v>213</v>
      </c>
      <c r="K1041">
        <f t="shared" si="80"/>
        <v>0</v>
      </c>
      <c r="L1041">
        <f t="shared" si="81"/>
        <v>0</v>
      </c>
      <c r="M1041">
        <f t="shared" si="82"/>
        <v>0</v>
      </c>
      <c r="N1041">
        <f t="shared" si="83"/>
        <v>0</v>
      </c>
      <c r="O1041">
        <f t="shared" si="84"/>
        <v>0</v>
      </c>
    </row>
    <row r="1042" spans="1:15" x14ac:dyDescent="0.3">
      <c r="A1042" t="s">
        <v>1720</v>
      </c>
      <c r="B1042">
        <v>6</v>
      </c>
      <c r="C1042" t="s">
        <v>50</v>
      </c>
      <c r="D1042" t="s">
        <v>1962</v>
      </c>
      <c r="E1042" t="s">
        <v>1963</v>
      </c>
      <c r="F1042">
        <v>1</v>
      </c>
      <c r="G1042">
        <v>234</v>
      </c>
      <c r="H1042">
        <v>251</v>
      </c>
      <c r="I1042">
        <v>251</v>
      </c>
      <c r="J1042">
        <v>251</v>
      </c>
      <c r="K1042">
        <f t="shared" si="80"/>
        <v>0</v>
      </c>
      <c r="L1042">
        <f t="shared" si="81"/>
        <v>0</v>
      </c>
      <c r="M1042">
        <f t="shared" si="82"/>
        <v>0</v>
      </c>
      <c r="N1042">
        <f t="shared" si="83"/>
        <v>0</v>
      </c>
      <c r="O1042">
        <f t="shared" si="84"/>
        <v>0</v>
      </c>
    </row>
    <row r="1043" spans="1:15" x14ac:dyDescent="0.3">
      <c r="A1043" t="s">
        <v>1720</v>
      </c>
      <c r="B1043">
        <v>6</v>
      </c>
      <c r="C1043" t="s">
        <v>38</v>
      </c>
      <c r="D1043" t="s">
        <v>1096</v>
      </c>
      <c r="E1043" t="s">
        <v>1964</v>
      </c>
      <c r="F1043">
        <v>1</v>
      </c>
      <c r="G1043">
        <v>208</v>
      </c>
      <c r="H1043">
        <v>211</v>
      </c>
      <c r="I1043">
        <v>211</v>
      </c>
      <c r="J1043">
        <v>211</v>
      </c>
      <c r="K1043">
        <f t="shared" si="80"/>
        <v>0</v>
      </c>
      <c r="L1043">
        <f t="shared" si="81"/>
        <v>0</v>
      </c>
      <c r="M1043">
        <f t="shared" si="82"/>
        <v>0</v>
      </c>
      <c r="N1043">
        <f t="shared" si="83"/>
        <v>0</v>
      </c>
      <c r="O1043">
        <f t="shared" si="84"/>
        <v>0</v>
      </c>
    </row>
    <row r="1044" spans="1:15" x14ac:dyDescent="0.3">
      <c r="A1044" t="s">
        <v>1720</v>
      </c>
      <c r="B1044">
        <v>6</v>
      </c>
      <c r="C1044" t="s">
        <v>35</v>
      </c>
      <c r="D1044" t="s">
        <v>1965</v>
      </c>
      <c r="E1044" t="s">
        <v>1966</v>
      </c>
      <c r="F1044">
        <v>0</v>
      </c>
      <c r="G1044">
        <v>139</v>
      </c>
      <c r="H1044">
        <v>142</v>
      </c>
      <c r="I1044">
        <v>142</v>
      </c>
      <c r="J1044">
        <v>142</v>
      </c>
      <c r="K1044">
        <f t="shared" si="80"/>
        <v>0</v>
      </c>
      <c r="L1044">
        <f t="shared" si="81"/>
        <v>0</v>
      </c>
      <c r="M1044">
        <f t="shared" si="82"/>
        <v>0</v>
      </c>
      <c r="N1044">
        <f t="shared" si="83"/>
        <v>0</v>
      </c>
      <c r="O1044">
        <f t="shared" si="84"/>
        <v>0</v>
      </c>
    </row>
    <row r="1045" spans="1:15" x14ac:dyDescent="0.3">
      <c r="A1045" t="s">
        <v>1720</v>
      </c>
      <c r="B1045">
        <v>6</v>
      </c>
      <c r="C1045" t="s">
        <v>89</v>
      </c>
      <c r="D1045" t="s">
        <v>1967</v>
      </c>
      <c r="E1045" t="s">
        <v>1968</v>
      </c>
      <c r="F1045">
        <v>0</v>
      </c>
      <c r="G1045">
        <v>131</v>
      </c>
      <c r="H1045">
        <v>142</v>
      </c>
      <c r="I1045">
        <v>142</v>
      </c>
      <c r="J1045">
        <v>142</v>
      </c>
      <c r="K1045">
        <f t="shared" si="80"/>
        <v>0</v>
      </c>
      <c r="L1045">
        <f t="shared" si="81"/>
        <v>0</v>
      </c>
      <c r="M1045">
        <f t="shared" si="82"/>
        <v>0</v>
      </c>
      <c r="N1045">
        <f t="shared" si="83"/>
        <v>0</v>
      </c>
      <c r="O1045">
        <f t="shared" si="84"/>
        <v>0</v>
      </c>
    </row>
    <row r="1046" spans="1:15" x14ac:dyDescent="0.3">
      <c r="A1046" t="s">
        <v>1720</v>
      </c>
      <c r="B1046">
        <v>6</v>
      </c>
      <c r="C1046" t="s">
        <v>41</v>
      </c>
      <c r="D1046" t="s">
        <v>1969</v>
      </c>
      <c r="E1046" t="s">
        <v>1970</v>
      </c>
      <c r="F1046">
        <v>1</v>
      </c>
      <c r="G1046">
        <v>97</v>
      </c>
      <c r="H1046">
        <v>101</v>
      </c>
      <c r="I1046">
        <v>101</v>
      </c>
      <c r="J1046">
        <v>101</v>
      </c>
      <c r="K1046">
        <f t="shared" si="80"/>
        <v>0</v>
      </c>
      <c r="L1046">
        <f t="shared" si="81"/>
        <v>0</v>
      </c>
      <c r="M1046">
        <f t="shared" si="82"/>
        <v>0</v>
      </c>
      <c r="N1046">
        <f t="shared" si="83"/>
        <v>0</v>
      </c>
      <c r="O1046">
        <f t="shared" si="84"/>
        <v>0</v>
      </c>
    </row>
    <row r="1047" spans="1:15" x14ac:dyDescent="0.3">
      <c r="A1047" t="s">
        <v>1720</v>
      </c>
      <c r="B1047">
        <v>6</v>
      </c>
      <c r="C1047" t="s">
        <v>739</v>
      </c>
      <c r="D1047" t="s">
        <v>1971</v>
      </c>
      <c r="E1047" t="s">
        <v>1972</v>
      </c>
      <c r="F1047">
        <v>1</v>
      </c>
      <c r="G1047">
        <v>90</v>
      </c>
      <c r="H1047">
        <v>92</v>
      </c>
      <c r="I1047">
        <v>92</v>
      </c>
      <c r="J1047">
        <v>92</v>
      </c>
      <c r="K1047">
        <f t="shared" si="80"/>
        <v>0</v>
      </c>
      <c r="L1047">
        <f t="shared" si="81"/>
        <v>0</v>
      </c>
      <c r="M1047">
        <f t="shared" si="82"/>
        <v>0</v>
      </c>
      <c r="N1047">
        <f t="shared" si="83"/>
        <v>0</v>
      </c>
      <c r="O1047">
        <f t="shared" si="84"/>
        <v>0</v>
      </c>
    </row>
    <row r="1048" spans="1:15" x14ac:dyDescent="0.3">
      <c r="A1048" t="s">
        <v>1720</v>
      </c>
      <c r="B1048">
        <v>6</v>
      </c>
      <c r="C1048" t="s">
        <v>80</v>
      </c>
      <c r="D1048" t="s">
        <v>232</v>
      </c>
      <c r="E1048" t="s">
        <v>1973</v>
      </c>
      <c r="F1048">
        <v>0</v>
      </c>
      <c r="G1048">
        <v>60</v>
      </c>
      <c r="H1048">
        <v>59</v>
      </c>
      <c r="I1048">
        <v>59</v>
      </c>
      <c r="J1048">
        <v>59</v>
      </c>
      <c r="K1048">
        <f t="shared" si="80"/>
        <v>0</v>
      </c>
      <c r="L1048">
        <f t="shared" si="81"/>
        <v>0</v>
      </c>
      <c r="M1048">
        <f t="shared" si="82"/>
        <v>0</v>
      </c>
      <c r="N1048">
        <f t="shared" si="83"/>
        <v>0</v>
      </c>
      <c r="O1048">
        <f t="shared" si="84"/>
        <v>0</v>
      </c>
    </row>
    <row r="1049" spans="1:15" x14ac:dyDescent="0.3">
      <c r="A1049" t="s">
        <v>1720</v>
      </c>
      <c r="B1049">
        <v>6</v>
      </c>
      <c r="C1049" t="s">
        <v>197</v>
      </c>
      <c r="D1049" t="s">
        <v>1974</v>
      </c>
      <c r="E1049" t="s">
        <v>1975</v>
      </c>
      <c r="F1049">
        <v>2</v>
      </c>
      <c r="G1049">
        <v>59</v>
      </c>
      <c r="H1049">
        <v>62</v>
      </c>
      <c r="I1049">
        <v>62</v>
      </c>
      <c r="J1049">
        <v>62</v>
      </c>
      <c r="K1049">
        <f t="shared" si="80"/>
        <v>0</v>
      </c>
      <c r="L1049">
        <f t="shared" si="81"/>
        <v>0</v>
      </c>
      <c r="M1049">
        <f t="shared" si="82"/>
        <v>0</v>
      </c>
      <c r="N1049">
        <f t="shared" si="83"/>
        <v>0</v>
      </c>
      <c r="O1049">
        <f t="shared" si="84"/>
        <v>0</v>
      </c>
    </row>
    <row r="1050" spans="1:15" x14ac:dyDescent="0.3">
      <c r="A1050" t="s">
        <v>1720</v>
      </c>
      <c r="B1050">
        <v>6</v>
      </c>
      <c r="C1050" t="s">
        <v>86</v>
      </c>
      <c r="D1050" t="s">
        <v>1976</v>
      </c>
      <c r="E1050" t="s">
        <v>1977</v>
      </c>
      <c r="F1050">
        <v>1</v>
      </c>
      <c r="G1050">
        <v>46</v>
      </c>
      <c r="H1050">
        <v>45</v>
      </c>
      <c r="I1050">
        <v>45</v>
      </c>
      <c r="J1050">
        <v>45</v>
      </c>
      <c r="K1050">
        <f t="shared" si="80"/>
        <v>0</v>
      </c>
      <c r="L1050">
        <f t="shared" si="81"/>
        <v>0</v>
      </c>
      <c r="M1050">
        <f t="shared" si="82"/>
        <v>0</v>
      </c>
      <c r="N1050">
        <f t="shared" si="83"/>
        <v>0</v>
      </c>
      <c r="O1050">
        <f t="shared" si="84"/>
        <v>0</v>
      </c>
    </row>
    <row r="1051" spans="1:15" x14ac:dyDescent="0.3">
      <c r="A1051" t="s">
        <v>1720</v>
      </c>
      <c r="B1051">
        <v>6</v>
      </c>
      <c r="C1051" t="s">
        <v>71</v>
      </c>
      <c r="D1051" t="s">
        <v>1978</v>
      </c>
      <c r="E1051" t="s">
        <v>1979</v>
      </c>
      <c r="F1051">
        <v>0</v>
      </c>
      <c r="G1051">
        <v>45</v>
      </c>
      <c r="H1051">
        <v>49</v>
      </c>
      <c r="I1051">
        <v>49</v>
      </c>
      <c r="J1051">
        <v>49</v>
      </c>
      <c r="K1051">
        <f t="shared" si="80"/>
        <v>0</v>
      </c>
      <c r="L1051">
        <f t="shared" si="81"/>
        <v>0</v>
      </c>
      <c r="M1051">
        <f t="shared" si="82"/>
        <v>0</v>
      </c>
      <c r="N1051">
        <f t="shared" si="83"/>
        <v>0</v>
      </c>
      <c r="O1051">
        <f t="shared" si="84"/>
        <v>0</v>
      </c>
    </row>
    <row r="1052" spans="1:15" x14ac:dyDescent="0.3">
      <c r="A1052" t="s">
        <v>1720</v>
      </c>
      <c r="B1052">
        <v>6</v>
      </c>
      <c r="C1052" t="s">
        <v>211</v>
      </c>
      <c r="D1052" t="s">
        <v>614</v>
      </c>
      <c r="E1052" t="s">
        <v>1980</v>
      </c>
      <c r="F1052">
        <v>0</v>
      </c>
      <c r="G1052">
        <v>36</v>
      </c>
      <c r="H1052">
        <v>37</v>
      </c>
      <c r="I1052">
        <v>37</v>
      </c>
      <c r="J1052">
        <v>37</v>
      </c>
      <c r="K1052">
        <f t="shared" si="80"/>
        <v>0</v>
      </c>
      <c r="L1052">
        <f t="shared" si="81"/>
        <v>0</v>
      </c>
      <c r="M1052">
        <f t="shared" si="82"/>
        <v>0</v>
      </c>
      <c r="N1052">
        <f t="shared" si="83"/>
        <v>0</v>
      </c>
      <c r="O1052">
        <f t="shared" si="84"/>
        <v>0</v>
      </c>
    </row>
    <row r="1053" spans="1:15" x14ac:dyDescent="0.3">
      <c r="A1053" t="s">
        <v>1720</v>
      </c>
      <c r="B1053">
        <v>6</v>
      </c>
      <c r="C1053" t="s">
        <v>59</v>
      </c>
      <c r="D1053" t="s">
        <v>1981</v>
      </c>
      <c r="E1053" t="s">
        <v>1982</v>
      </c>
      <c r="F1053">
        <v>1</v>
      </c>
      <c r="G1053">
        <v>29</v>
      </c>
      <c r="H1053">
        <v>32</v>
      </c>
      <c r="I1053">
        <v>32</v>
      </c>
      <c r="J1053">
        <v>32</v>
      </c>
      <c r="K1053">
        <f t="shared" si="80"/>
        <v>0</v>
      </c>
      <c r="L1053">
        <f t="shared" si="81"/>
        <v>0</v>
      </c>
      <c r="M1053">
        <f t="shared" si="82"/>
        <v>0</v>
      </c>
      <c r="N1053">
        <f t="shared" si="83"/>
        <v>0</v>
      </c>
      <c r="O1053">
        <f t="shared" si="84"/>
        <v>0</v>
      </c>
    </row>
    <row r="1054" spans="1:15" x14ac:dyDescent="0.3">
      <c r="A1054" t="s">
        <v>1720</v>
      </c>
      <c r="B1054">
        <v>6</v>
      </c>
      <c r="C1054" t="s">
        <v>351</v>
      </c>
      <c r="D1054" t="s">
        <v>205</v>
      </c>
      <c r="E1054" t="s">
        <v>1983</v>
      </c>
      <c r="F1054">
        <v>0</v>
      </c>
      <c r="G1054">
        <v>26</v>
      </c>
      <c r="H1054">
        <v>29</v>
      </c>
      <c r="I1054">
        <v>29</v>
      </c>
      <c r="J1054">
        <v>29</v>
      </c>
      <c r="K1054">
        <f t="shared" si="80"/>
        <v>0</v>
      </c>
      <c r="L1054">
        <f t="shared" si="81"/>
        <v>0</v>
      </c>
      <c r="M1054">
        <f t="shared" si="82"/>
        <v>0</v>
      </c>
      <c r="N1054">
        <f t="shared" si="83"/>
        <v>0</v>
      </c>
      <c r="O1054">
        <f t="shared" si="84"/>
        <v>0</v>
      </c>
    </row>
    <row r="1055" spans="1:15" x14ac:dyDescent="0.3">
      <c r="A1055" t="s">
        <v>1720</v>
      </c>
      <c r="B1055">
        <v>7</v>
      </c>
      <c r="C1055" t="s">
        <v>11</v>
      </c>
      <c r="D1055" t="s">
        <v>1229</v>
      </c>
      <c r="E1055" t="s">
        <v>1984</v>
      </c>
      <c r="F1055">
        <v>146</v>
      </c>
      <c r="G1055">
        <v>26454</v>
      </c>
      <c r="H1055">
        <v>26607</v>
      </c>
      <c r="I1055">
        <v>26607</v>
      </c>
      <c r="J1055">
        <v>26607</v>
      </c>
      <c r="K1055">
        <f t="shared" si="80"/>
        <v>0</v>
      </c>
      <c r="L1055">
        <f t="shared" si="81"/>
        <v>0</v>
      </c>
      <c r="M1055">
        <f t="shared" si="82"/>
        <v>0</v>
      </c>
      <c r="N1055">
        <f t="shared" si="83"/>
        <v>0</v>
      </c>
      <c r="O1055">
        <f t="shared" si="84"/>
        <v>0</v>
      </c>
    </row>
    <row r="1056" spans="1:15" x14ac:dyDescent="0.3">
      <c r="A1056" t="s">
        <v>1720</v>
      </c>
      <c r="B1056">
        <v>7</v>
      </c>
      <c r="C1056" t="s">
        <v>17</v>
      </c>
      <c r="D1056" t="s">
        <v>1985</v>
      </c>
      <c r="E1056" t="s">
        <v>1986</v>
      </c>
      <c r="F1056">
        <v>43</v>
      </c>
      <c r="G1056">
        <v>25903</v>
      </c>
      <c r="H1056">
        <v>26309</v>
      </c>
      <c r="I1056">
        <v>26309</v>
      </c>
      <c r="J1056">
        <v>26309</v>
      </c>
      <c r="K1056">
        <f t="shared" si="80"/>
        <v>0</v>
      </c>
      <c r="L1056">
        <f t="shared" si="81"/>
        <v>0</v>
      </c>
      <c r="M1056">
        <f t="shared" si="82"/>
        <v>0</v>
      </c>
      <c r="N1056">
        <f t="shared" si="83"/>
        <v>0</v>
      </c>
      <c r="O1056">
        <f t="shared" si="84"/>
        <v>0</v>
      </c>
    </row>
    <row r="1057" spans="1:15" x14ac:dyDescent="0.3">
      <c r="A1057" t="s">
        <v>1720</v>
      </c>
      <c r="B1057">
        <v>7</v>
      </c>
      <c r="C1057" t="s">
        <v>14</v>
      </c>
      <c r="D1057" t="s">
        <v>1987</v>
      </c>
      <c r="E1057" t="s">
        <v>1988</v>
      </c>
      <c r="F1057">
        <v>13</v>
      </c>
      <c r="G1057">
        <v>18204</v>
      </c>
      <c r="H1057">
        <v>18965</v>
      </c>
      <c r="I1057">
        <v>18965</v>
      </c>
      <c r="J1057">
        <v>18965</v>
      </c>
      <c r="K1057">
        <f t="shared" si="80"/>
        <v>0</v>
      </c>
      <c r="L1057">
        <f t="shared" si="81"/>
        <v>0</v>
      </c>
      <c r="M1057">
        <f t="shared" si="82"/>
        <v>0</v>
      </c>
      <c r="N1057">
        <f t="shared" si="83"/>
        <v>0</v>
      </c>
      <c r="O1057">
        <f t="shared" si="84"/>
        <v>0</v>
      </c>
    </row>
    <row r="1058" spans="1:15" x14ac:dyDescent="0.3">
      <c r="A1058" t="s">
        <v>1720</v>
      </c>
      <c r="B1058">
        <v>7</v>
      </c>
      <c r="C1058" t="s">
        <v>20</v>
      </c>
      <c r="D1058" t="s">
        <v>1491</v>
      </c>
      <c r="E1058" t="s">
        <v>1989</v>
      </c>
      <c r="F1058">
        <v>34</v>
      </c>
      <c r="G1058">
        <v>5729</v>
      </c>
      <c r="H1058">
        <v>5960</v>
      </c>
      <c r="I1058">
        <v>5960</v>
      </c>
      <c r="J1058">
        <v>5960</v>
      </c>
      <c r="K1058">
        <f t="shared" si="80"/>
        <v>0</v>
      </c>
      <c r="L1058">
        <f t="shared" si="81"/>
        <v>0</v>
      </c>
      <c r="M1058">
        <f t="shared" si="82"/>
        <v>0</v>
      </c>
      <c r="N1058">
        <f t="shared" si="83"/>
        <v>0</v>
      </c>
      <c r="O1058">
        <f t="shared" si="84"/>
        <v>0</v>
      </c>
    </row>
    <row r="1059" spans="1:15" x14ac:dyDescent="0.3">
      <c r="A1059" t="s">
        <v>1720</v>
      </c>
      <c r="B1059">
        <v>7</v>
      </c>
      <c r="C1059" t="s">
        <v>29</v>
      </c>
      <c r="D1059" t="s">
        <v>1990</v>
      </c>
      <c r="E1059" t="s">
        <v>1991</v>
      </c>
      <c r="F1059">
        <v>1</v>
      </c>
      <c r="G1059">
        <v>3533</v>
      </c>
      <c r="H1059">
        <v>3681</v>
      </c>
      <c r="I1059">
        <v>3681</v>
      </c>
      <c r="J1059">
        <v>3681</v>
      </c>
      <c r="K1059">
        <f t="shared" si="80"/>
        <v>0</v>
      </c>
      <c r="L1059">
        <f t="shared" si="81"/>
        <v>0</v>
      </c>
      <c r="M1059">
        <f t="shared" si="82"/>
        <v>0</v>
      </c>
      <c r="N1059">
        <f t="shared" si="83"/>
        <v>0</v>
      </c>
      <c r="O1059">
        <f t="shared" si="84"/>
        <v>0</v>
      </c>
    </row>
    <row r="1060" spans="1:15" x14ac:dyDescent="0.3">
      <c r="A1060" t="s">
        <v>1720</v>
      </c>
      <c r="B1060">
        <v>7</v>
      </c>
      <c r="C1060" t="s">
        <v>23</v>
      </c>
      <c r="D1060" t="s">
        <v>1992</v>
      </c>
      <c r="E1060" t="s">
        <v>1993</v>
      </c>
      <c r="F1060">
        <v>1</v>
      </c>
      <c r="G1060">
        <v>2085</v>
      </c>
      <c r="H1060">
        <v>2153</v>
      </c>
      <c r="I1060">
        <v>2153</v>
      </c>
      <c r="J1060">
        <v>2153</v>
      </c>
      <c r="K1060">
        <f t="shared" si="80"/>
        <v>0</v>
      </c>
      <c r="L1060">
        <f t="shared" si="81"/>
        <v>0</v>
      </c>
      <c r="M1060">
        <f t="shared" si="82"/>
        <v>0</v>
      </c>
      <c r="N1060">
        <f t="shared" si="83"/>
        <v>0</v>
      </c>
      <c r="O1060">
        <f t="shared" si="84"/>
        <v>0</v>
      </c>
    </row>
    <row r="1061" spans="1:15" x14ac:dyDescent="0.3">
      <c r="A1061" t="s">
        <v>1720</v>
      </c>
      <c r="B1061">
        <v>7</v>
      </c>
      <c r="C1061" t="s">
        <v>26</v>
      </c>
      <c r="D1061" t="s">
        <v>1994</v>
      </c>
      <c r="E1061" t="s">
        <v>1995</v>
      </c>
      <c r="F1061">
        <v>3</v>
      </c>
      <c r="G1061">
        <v>1656</v>
      </c>
      <c r="H1061">
        <v>1729</v>
      </c>
      <c r="I1061">
        <v>1729</v>
      </c>
      <c r="J1061">
        <v>1729</v>
      </c>
      <c r="K1061">
        <f t="shared" si="80"/>
        <v>0</v>
      </c>
      <c r="L1061">
        <f t="shared" si="81"/>
        <v>0</v>
      </c>
      <c r="M1061">
        <f t="shared" si="82"/>
        <v>0</v>
      </c>
      <c r="N1061">
        <f t="shared" si="83"/>
        <v>0</v>
      </c>
      <c r="O1061">
        <f t="shared" si="84"/>
        <v>0</v>
      </c>
    </row>
    <row r="1062" spans="1:15" x14ac:dyDescent="0.3">
      <c r="A1062" t="s">
        <v>1720</v>
      </c>
      <c r="B1062">
        <v>7</v>
      </c>
      <c r="C1062" t="s">
        <v>50</v>
      </c>
      <c r="D1062" t="s">
        <v>1996</v>
      </c>
      <c r="E1062" t="s">
        <v>1997</v>
      </c>
      <c r="F1062">
        <v>0</v>
      </c>
      <c r="G1062">
        <v>449</v>
      </c>
      <c r="H1062">
        <v>456</v>
      </c>
      <c r="I1062">
        <v>456</v>
      </c>
      <c r="J1062">
        <v>456</v>
      </c>
      <c r="K1062">
        <f t="shared" si="80"/>
        <v>0</v>
      </c>
      <c r="L1062">
        <f t="shared" si="81"/>
        <v>0</v>
      </c>
      <c r="M1062">
        <f t="shared" si="82"/>
        <v>0</v>
      </c>
      <c r="N1062">
        <f t="shared" si="83"/>
        <v>0</v>
      </c>
      <c r="O1062">
        <f t="shared" si="84"/>
        <v>0</v>
      </c>
    </row>
    <row r="1063" spans="1:15" x14ac:dyDescent="0.3">
      <c r="A1063" t="s">
        <v>1720</v>
      </c>
      <c r="B1063">
        <v>7</v>
      </c>
      <c r="C1063" t="s">
        <v>739</v>
      </c>
      <c r="D1063" t="s">
        <v>1998</v>
      </c>
      <c r="E1063" t="s">
        <v>1999</v>
      </c>
      <c r="F1063">
        <v>0</v>
      </c>
      <c r="G1063">
        <v>230</v>
      </c>
      <c r="H1063">
        <v>249</v>
      </c>
      <c r="I1063">
        <v>249</v>
      </c>
      <c r="J1063">
        <v>249</v>
      </c>
      <c r="K1063">
        <f t="shared" si="80"/>
        <v>0</v>
      </c>
      <c r="L1063">
        <f t="shared" si="81"/>
        <v>0</v>
      </c>
      <c r="M1063">
        <f t="shared" si="82"/>
        <v>0</v>
      </c>
      <c r="N1063">
        <f t="shared" si="83"/>
        <v>0</v>
      </c>
      <c r="O1063">
        <f t="shared" si="84"/>
        <v>0</v>
      </c>
    </row>
    <row r="1064" spans="1:15" x14ac:dyDescent="0.3">
      <c r="A1064" t="s">
        <v>1720</v>
      </c>
      <c r="B1064">
        <v>7</v>
      </c>
      <c r="C1064" t="s">
        <v>38</v>
      </c>
      <c r="D1064" t="s">
        <v>1042</v>
      </c>
      <c r="E1064" t="s">
        <v>2000</v>
      </c>
      <c r="F1064">
        <v>1</v>
      </c>
      <c r="G1064">
        <v>223</v>
      </c>
      <c r="H1064">
        <v>236</v>
      </c>
      <c r="I1064">
        <v>236</v>
      </c>
      <c r="J1064">
        <v>236</v>
      </c>
      <c r="K1064">
        <f t="shared" si="80"/>
        <v>0</v>
      </c>
      <c r="L1064">
        <f t="shared" si="81"/>
        <v>0</v>
      </c>
      <c r="M1064">
        <f t="shared" si="82"/>
        <v>0</v>
      </c>
      <c r="N1064">
        <f t="shared" si="83"/>
        <v>0</v>
      </c>
      <c r="O1064">
        <f t="shared" si="84"/>
        <v>0</v>
      </c>
    </row>
    <row r="1065" spans="1:15" x14ac:dyDescent="0.3">
      <c r="A1065" t="s">
        <v>1720</v>
      </c>
      <c r="B1065">
        <v>7</v>
      </c>
      <c r="C1065" t="s">
        <v>80</v>
      </c>
      <c r="D1065" t="s">
        <v>2001</v>
      </c>
      <c r="E1065" t="s">
        <v>2002</v>
      </c>
      <c r="F1065">
        <v>0</v>
      </c>
      <c r="G1065">
        <v>198</v>
      </c>
      <c r="H1065">
        <v>195</v>
      </c>
      <c r="I1065">
        <v>195</v>
      </c>
      <c r="J1065">
        <v>195</v>
      </c>
      <c r="K1065">
        <f t="shared" si="80"/>
        <v>0</v>
      </c>
      <c r="L1065">
        <f t="shared" si="81"/>
        <v>0</v>
      </c>
      <c r="M1065">
        <f t="shared" si="82"/>
        <v>0</v>
      </c>
      <c r="N1065">
        <f t="shared" si="83"/>
        <v>0</v>
      </c>
      <c r="O1065">
        <f t="shared" si="84"/>
        <v>0</v>
      </c>
    </row>
    <row r="1066" spans="1:15" x14ac:dyDescent="0.3">
      <c r="A1066" t="s">
        <v>1720</v>
      </c>
      <c r="B1066">
        <v>7</v>
      </c>
      <c r="C1066" t="s">
        <v>118</v>
      </c>
      <c r="D1066" t="s">
        <v>2003</v>
      </c>
      <c r="E1066" t="s">
        <v>1956</v>
      </c>
      <c r="F1066">
        <v>0</v>
      </c>
      <c r="G1066">
        <v>191</v>
      </c>
      <c r="H1066">
        <v>197</v>
      </c>
      <c r="I1066">
        <v>197</v>
      </c>
      <c r="J1066">
        <v>197</v>
      </c>
      <c r="K1066">
        <f t="shared" si="80"/>
        <v>0</v>
      </c>
      <c r="L1066">
        <f t="shared" si="81"/>
        <v>0</v>
      </c>
      <c r="M1066">
        <f t="shared" si="82"/>
        <v>0</v>
      </c>
      <c r="N1066">
        <f t="shared" si="83"/>
        <v>0</v>
      </c>
      <c r="O1066">
        <f t="shared" si="84"/>
        <v>0</v>
      </c>
    </row>
    <row r="1067" spans="1:15" x14ac:dyDescent="0.3">
      <c r="A1067" t="s">
        <v>1720</v>
      </c>
      <c r="B1067">
        <v>7</v>
      </c>
      <c r="C1067" t="s">
        <v>41</v>
      </c>
      <c r="D1067" t="s">
        <v>1741</v>
      </c>
      <c r="E1067" t="s">
        <v>2004</v>
      </c>
      <c r="F1067">
        <v>0</v>
      </c>
      <c r="G1067">
        <v>186</v>
      </c>
      <c r="H1067">
        <v>192</v>
      </c>
      <c r="I1067">
        <v>192</v>
      </c>
      <c r="J1067">
        <v>192</v>
      </c>
      <c r="K1067">
        <f t="shared" si="80"/>
        <v>0</v>
      </c>
      <c r="L1067">
        <f t="shared" si="81"/>
        <v>0</v>
      </c>
      <c r="M1067">
        <f t="shared" si="82"/>
        <v>0</v>
      </c>
      <c r="N1067">
        <f t="shared" si="83"/>
        <v>0</v>
      </c>
      <c r="O1067">
        <f t="shared" si="84"/>
        <v>0</v>
      </c>
    </row>
    <row r="1068" spans="1:15" x14ac:dyDescent="0.3">
      <c r="A1068" t="s">
        <v>1720</v>
      </c>
      <c r="B1068">
        <v>7</v>
      </c>
      <c r="C1068" t="s">
        <v>32</v>
      </c>
      <c r="D1068" t="s">
        <v>2005</v>
      </c>
      <c r="E1068" t="s">
        <v>1958</v>
      </c>
      <c r="F1068">
        <v>1</v>
      </c>
      <c r="G1068">
        <v>125</v>
      </c>
      <c r="H1068">
        <v>133</v>
      </c>
      <c r="I1068">
        <v>133</v>
      </c>
      <c r="J1068">
        <v>133</v>
      </c>
      <c r="K1068">
        <f t="shared" si="80"/>
        <v>0</v>
      </c>
      <c r="L1068">
        <f t="shared" si="81"/>
        <v>0</v>
      </c>
      <c r="M1068">
        <f t="shared" si="82"/>
        <v>0</v>
      </c>
      <c r="N1068">
        <f t="shared" si="83"/>
        <v>0</v>
      </c>
      <c r="O1068">
        <f t="shared" si="84"/>
        <v>0</v>
      </c>
    </row>
    <row r="1069" spans="1:15" x14ac:dyDescent="0.3">
      <c r="A1069" t="s">
        <v>1720</v>
      </c>
      <c r="B1069">
        <v>7</v>
      </c>
      <c r="C1069" t="s">
        <v>47</v>
      </c>
      <c r="D1069" t="s">
        <v>830</v>
      </c>
      <c r="E1069" t="s">
        <v>2006</v>
      </c>
      <c r="F1069">
        <v>0</v>
      </c>
      <c r="G1069">
        <v>115</v>
      </c>
      <c r="H1069">
        <v>125</v>
      </c>
      <c r="I1069">
        <v>125</v>
      </c>
      <c r="J1069">
        <v>125</v>
      </c>
      <c r="K1069">
        <f t="shared" si="80"/>
        <v>0</v>
      </c>
      <c r="L1069">
        <f t="shared" si="81"/>
        <v>0</v>
      </c>
      <c r="M1069">
        <f t="shared" si="82"/>
        <v>0</v>
      </c>
      <c r="N1069">
        <f t="shared" si="83"/>
        <v>0</v>
      </c>
      <c r="O1069">
        <f t="shared" si="84"/>
        <v>0</v>
      </c>
    </row>
    <row r="1070" spans="1:15" x14ac:dyDescent="0.3">
      <c r="A1070" t="s">
        <v>1720</v>
      </c>
      <c r="B1070">
        <v>7</v>
      </c>
      <c r="C1070" t="s">
        <v>35</v>
      </c>
      <c r="D1070" t="s">
        <v>2007</v>
      </c>
      <c r="E1070" t="s">
        <v>2008</v>
      </c>
      <c r="F1070">
        <v>0</v>
      </c>
      <c r="G1070">
        <v>79</v>
      </c>
      <c r="H1070">
        <v>82</v>
      </c>
      <c r="I1070">
        <v>82</v>
      </c>
      <c r="J1070">
        <v>82</v>
      </c>
      <c r="K1070">
        <f t="shared" si="80"/>
        <v>0</v>
      </c>
      <c r="L1070">
        <f t="shared" si="81"/>
        <v>0</v>
      </c>
      <c r="M1070">
        <f t="shared" si="82"/>
        <v>0</v>
      </c>
      <c r="N1070">
        <f t="shared" si="83"/>
        <v>0</v>
      </c>
      <c r="O1070">
        <f t="shared" si="84"/>
        <v>0</v>
      </c>
    </row>
    <row r="1071" spans="1:15" x14ac:dyDescent="0.3">
      <c r="A1071" t="s">
        <v>1720</v>
      </c>
      <c r="B1071">
        <v>7</v>
      </c>
      <c r="C1071" t="s">
        <v>59</v>
      </c>
      <c r="D1071" t="s">
        <v>2009</v>
      </c>
      <c r="E1071" t="s">
        <v>1975</v>
      </c>
      <c r="F1071">
        <v>0</v>
      </c>
      <c r="G1071">
        <v>79</v>
      </c>
      <c r="H1071">
        <v>85</v>
      </c>
      <c r="I1071">
        <v>85</v>
      </c>
      <c r="J1071">
        <v>85</v>
      </c>
      <c r="K1071">
        <f t="shared" si="80"/>
        <v>0</v>
      </c>
      <c r="L1071">
        <f t="shared" si="81"/>
        <v>0</v>
      </c>
      <c r="M1071">
        <f t="shared" si="82"/>
        <v>0</v>
      </c>
      <c r="N1071">
        <f t="shared" si="83"/>
        <v>0</v>
      </c>
      <c r="O1071">
        <f t="shared" si="84"/>
        <v>0</v>
      </c>
    </row>
    <row r="1072" spans="1:15" x14ac:dyDescent="0.3">
      <c r="A1072" t="s">
        <v>1720</v>
      </c>
      <c r="B1072">
        <v>7</v>
      </c>
      <c r="C1072" t="s">
        <v>351</v>
      </c>
      <c r="D1072" t="s">
        <v>2010</v>
      </c>
      <c r="E1072" t="s">
        <v>2011</v>
      </c>
      <c r="F1072">
        <v>0</v>
      </c>
      <c r="G1072">
        <v>73</v>
      </c>
      <c r="H1072">
        <v>72</v>
      </c>
      <c r="I1072">
        <v>72</v>
      </c>
      <c r="J1072">
        <v>72</v>
      </c>
      <c r="K1072">
        <f t="shared" si="80"/>
        <v>0</v>
      </c>
      <c r="L1072">
        <f t="shared" si="81"/>
        <v>0</v>
      </c>
      <c r="M1072">
        <f t="shared" si="82"/>
        <v>0</v>
      </c>
      <c r="N1072">
        <f t="shared" si="83"/>
        <v>0</v>
      </c>
      <c r="O1072">
        <f t="shared" si="84"/>
        <v>0</v>
      </c>
    </row>
    <row r="1073" spans="1:15" x14ac:dyDescent="0.3">
      <c r="A1073" t="s">
        <v>1720</v>
      </c>
      <c r="B1073">
        <v>7</v>
      </c>
      <c r="C1073" t="s">
        <v>71</v>
      </c>
      <c r="D1073" t="s">
        <v>1014</v>
      </c>
      <c r="E1073" t="s">
        <v>2012</v>
      </c>
      <c r="F1073">
        <v>0</v>
      </c>
      <c r="G1073">
        <v>61</v>
      </c>
      <c r="H1073">
        <v>60</v>
      </c>
      <c r="I1073">
        <v>60</v>
      </c>
      <c r="J1073">
        <v>60</v>
      </c>
      <c r="K1073">
        <f t="shared" si="80"/>
        <v>0</v>
      </c>
      <c r="L1073">
        <f t="shared" si="81"/>
        <v>0</v>
      </c>
      <c r="M1073">
        <f t="shared" si="82"/>
        <v>0</v>
      </c>
      <c r="N1073">
        <f t="shared" si="83"/>
        <v>0</v>
      </c>
      <c r="O1073">
        <f t="shared" si="84"/>
        <v>0</v>
      </c>
    </row>
    <row r="1074" spans="1:15" x14ac:dyDescent="0.3">
      <c r="A1074" t="s">
        <v>1720</v>
      </c>
      <c r="B1074">
        <v>7</v>
      </c>
      <c r="C1074" t="s">
        <v>200</v>
      </c>
      <c r="D1074" t="s">
        <v>2013</v>
      </c>
      <c r="E1074" t="s">
        <v>2014</v>
      </c>
      <c r="F1074">
        <v>0</v>
      </c>
      <c r="G1074">
        <v>56</v>
      </c>
      <c r="H1074">
        <v>57</v>
      </c>
      <c r="I1074">
        <v>57</v>
      </c>
      <c r="J1074">
        <v>57</v>
      </c>
      <c r="K1074">
        <f t="shared" si="80"/>
        <v>0</v>
      </c>
      <c r="L1074">
        <f t="shared" si="81"/>
        <v>0</v>
      </c>
      <c r="M1074">
        <f t="shared" si="82"/>
        <v>0</v>
      </c>
      <c r="N1074">
        <f t="shared" si="83"/>
        <v>0</v>
      </c>
      <c r="O1074">
        <f t="shared" si="84"/>
        <v>0</v>
      </c>
    </row>
    <row r="1075" spans="1:15" x14ac:dyDescent="0.3">
      <c r="A1075" t="s">
        <v>1720</v>
      </c>
      <c r="B1075">
        <v>7</v>
      </c>
      <c r="C1075" t="s">
        <v>89</v>
      </c>
      <c r="D1075" t="s">
        <v>2015</v>
      </c>
      <c r="E1075" t="s">
        <v>2016</v>
      </c>
      <c r="F1075">
        <v>0</v>
      </c>
      <c r="G1075">
        <v>54</v>
      </c>
      <c r="H1075">
        <v>54</v>
      </c>
      <c r="I1075">
        <v>54</v>
      </c>
      <c r="J1075">
        <v>54</v>
      </c>
      <c r="K1075">
        <f t="shared" si="80"/>
        <v>0</v>
      </c>
      <c r="L1075">
        <f t="shared" si="81"/>
        <v>0</v>
      </c>
      <c r="M1075">
        <f t="shared" si="82"/>
        <v>0</v>
      </c>
      <c r="N1075">
        <f t="shared" si="83"/>
        <v>0</v>
      </c>
      <c r="O1075">
        <f t="shared" si="84"/>
        <v>0</v>
      </c>
    </row>
    <row r="1076" spans="1:15" x14ac:dyDescent="0.3">
      <c r="A1076" t="s">
        <v>1720</v>
      </c>
      <c r="B1076">
        <v>7</v>
      </c>
      <c r="C1076" t="s">
        <v>197</v>
      </c>
      <c r="D1076" t="s">
        <v>2017</v>
      </c>
      <c r="E1076" t="s">
        <v>2018</v>
      </c>
      <c r="F1076">
        <v>0</v>
      </c>
      <c r="G1076">
        <v>53</v>
      </c>
      <c r="H1076">
        <v>53</v>
      </c>
      <c r="I1076">
        <v>53</v>
      </c>
      <c r="J1076">
        <v>53</v>
      </c>
      <c r="K1076">
        <f t="shared" si="80"/>
        <v>0</v>
      </c>
      <c r="L1076">
        <f t="shared" si="81"/>
        <v>0</v>
      </c>
      <c r="M1076">
        <f t="shared" si="82"/>
        <v>0</v>
      </c>
      <c r="N1076">
        <f t="shared" si="83"/>
        <v>0</v>
      </c>
      <c r="O1076">
        <f t="shared" si="84"/>
        <v>0</v>
      </c>
    </row>
    <row r="1077" spans="1:15" x14ac:dyDescent="0.3">
      <c r="A1077" t="s">
        <v>1720</v>
      </c>
      <c r="B1077">
        <v>7</v>
      </c>
      <c r="C1077" t="s">
        <v>526</v>
      </c>
      <c r="D1077" t="s">
        <v>2019</v>
      </c>
      <c r="E1077" t="s">
        <v>2020</v>
      </c>
      <c r="F1077">
        <v>0</v>
      </c>
      <c r="G1077">
        <v>42</v>
      </c>
      <c r="H1077">
        <v>46</v>
      </c>
      <c r="I1077">
        <v>46</v>
      </c>
      <c r="J1077">
        <v>46</v>
      </c>
      <c r="K1077">
        <f t="shared" si="80"/>
        <v>0</v>
      </c>
      <c r="L1077">
        <f t="shared" si="81"/>
        <v>0</v>
      </c>
      <c r="M1077">
        <f t="shared" si="82"/>
        <v>0</v>
      </c>
      <c r="N1077">
        <f t="shared" si="83"/>
        <v>0</v>
      </c>
      <c r="O1077">
        <f t="shared" si="84"/>
        <v>0</v>
      </c>
    </row>
    <row r="1078" spans="1:15" x14ac:dyDescent="0.3">
      <c r="A1078" t="s">
        <v>1720</v>
      </c>
      <c r="B1078">
        <v>7</v>
      </c>
      <c r="C1078" t="s">
        <v>68</v>
      </c>
      <c r="D1078" t="s">
        <v>2021</v>
      </c>
      <c r="E1078" t="s">
        <v>2022</v>
      </c>
      <c r="F1078">
        <v>0</v>
      </c>
      <c r="G1078">
        <v>29</v>
      </c>
      <c r="H1078">
        <v>30</v>
      </c>
      <c r="I1078">
        <v>30</v>
      </c>
      <c r="J1078">
        <v>30</v>
      </c>
      <c r="K1078">
        <f t="shared" si="80"/>
        <v>0</v>
      </c>
      <c r="L1078">
        <f t="shared" si="81"/>
        <v>0</v>
      </c>
      <c r="M1078">
        <f t="shared" si="82"/>
        <v>0</v>
      </c>
      <c r="N1078">
        <f t="shared" si="83"/>
        <v>0</v>
      </c>
      <c r="O1078">
        <f t="shared" si="84"/>
        <v>0</v>
      </c>
    </row>
    <row r="1079" spans="1:15" x14ac:dyDescent="0.3">
      <c r="A1079" t="s">
        <v>1720</v>
      </c>
      <c r="B1079">
        <v>7</v>
      </c>
      <c r="C1079" t="s">
        <v>86</v>
      </c>
      <c r="D1079" t="s">
        <v>2023</v>
      </c>
      <c r="E1079" t="s">
        <v>2024</v>
      </c>
      <c r="F1079">
        <v>0</v>
      </c>
      <c r="G1079">
        <v>18</v>
      </c>
      <c r="H1079">
        <v>17</v>
      </c>
      <c r="I1079">
        <v>17</v>
      </c>
      <c r="J1079">
        <v>17</v>
      </c>
      <c r="K1079">
        <f t="shared" si="80"/>
        <v>0</v>
      </c>
      <c r="L1079">
        <f t="shared" si="81"/>
        <v>0</v>
      </c>
      <c r="M1079">
        <f t="shared" si="82"/>
        <v>0</v>
      </c>
      <c r="N1079">
        <f t="shared" si="83"/>
        <v>0</v>
      </c>
      <c r="O1079">
        <f t="shared" si="84"/>
        <v>0</v>
      </c>
    </row>
    <row r="1080" spans="1:15" x14ac:dyDescent="0.3">
      <c r="A1080" t="s">
        <v>1720</v>
      </c>
      <c r="B1080">
        <v>7</v>
      </c>
      <c r="C1080" t="s">
        <v>77</v>
      </c>
      <c r="D1080" t="s">
        <v>2025</v>
      </c>
      <c r="E1080" t="s">
        <v>2026</v>
      </c>
      <c r="F1080">
        <v>0</v>
      </c>
      <c r="G1080">
        <v>15</v>
      </c>
      <c r="H1080">
        <v>16</v>
      </c>
      <c r="I1080">
        <v>16</v>
      </c>
      <c r="J1080">
        <v>16</v>
      </c>
      <c r="K1080">
        <f t="shared" si="80"/>
        <v>0</v>
      </c>
      <c r="L1080">
        <f t="shared" si="81"/>
        <v>0</v>
      </c>
      <c r="M1080">
        <f t="shared" si="82"/>
        <v>0</v>
      </c>
      <c r="N1080">
        <f t="shared" si="83"/>
        <v>0</v>
      </c>
      <c r="O1080">
        <f t="shared" si="84"/>
        <v>0</v>
      </c>
    </row>
    <row r="1081" spans="1:15" x14ac:dyDescent="0.3">
      <c r="A1081" t="s">
        <v>2027</v>
      </c>
      <c r="B1081">
        <v>1</v>
      </c>
      <c r="C1081" t="s">
        <v>11</v>
      </c>
      <c r="D1081" t="s">
        <v>553</v>
      </c>
      <c r="E1081" t="s">
        <v>2028</v>
      </c>
      <c r="F1081">
        <v>0</v>
      </c>
      <c r="G1081">
        <v>29062</v>
      </c>
      <c r="H1081">
        <v>30464</v>
      </c>
      <c r="I1081">
        <v>30464</v>
      </c>
      <c r="J1081">
        <v>30464</v>
      </c>
      <c r="K1081">
        <f t="shared" si="80"/>
        <v>0</v>
      </c>
      <c r="L1081">
        <f t="shared" si="81"/>
        <v>0</v>
      </c>
      <c r="M1081">
        <f t="shared" si="82"/>
        <v>0</v>
      </c>
      <c r="N1081">
        <f t="shared" si="83"/>
        <v>0</v>
      </c>
      <c r="O1081">
        <f t="shared" si="84"/>
        <v>0</v>
      </c>
    </row>
    <row r="1082" spans="1:15" x14ac:dyDescent="0.3">
      <c r="A1082" t="s">
        <v>2027</v>
      </c>
      <c r="B1082">
        <v>1</v>
      </c>
      <c r="C1082" t="s">
        <v>17</v>
      </c>
      <c r="D1082" t="s">
        <v>2029</v>
      </c>
      <c r="E1082" t="s">
        <v>2030</v>
      </c>
      <c r="F1082">
        <v>0</v>
      </c>
      <c r="G1082">
        <v>28785</v>
      </c>
      <c r="H1082">
        <v>29905</v>
      </c>
      <c r="I1082">
        <v>29905</v>
      </c>
      <c r="J1082">
        <v>29905</v>
      </c>
      <c r="K1082">
        <f t="shared" si="80"/>
        <v>0</v>
      </c>
      <c r="L1082">
        <f t="shared" si="81"/>
        <v>0</v>
      </c>
      <c r="M1082">
        <f t="shared" si="82"/>
        <v>0</v>
      </c>
      <c r="N1082">
        <f t="shared" si="83"/>
        <v>0</v>
      </c>
      <c r="O1082">
        <f t="shared" si="84"/>
        <v>0</v>
      </c>
    </row>
    <row r="1083" spans="1:15" x14ac:dyDescent="0.3">
      <c r="A1083" t="s">
        <v>2027</v>
      </c>
      <c r="B1083">
        <v>1</v>
      </c>
      <c r="C1083" t="s">
        <v>14</v>
      </c>
      <c r="D1083" t="s">
        <v>2031</v>
      </c>
      <c r="E1083" t="s">
        <v>2032</v>
      </c>
      <c r="F1083">
        <v>0</v>
      </c>
      <c r="G1083">
        <v>24592</v>
      </c>
      <c r="H1083">
        <v>26001</v>
      </c>
      <c r="I1083">
        <v>26001</v>
      </c>
      <c r="J1083">
        <v>26001</v>
      </c>
      <c r="K1083">
        <f t="shared" si="80"/>
        <v>0</v>
      </c>
      <c r="L1083">
        <f t="shared" si="81"/>
        <v>0</v>
      </c>
      <c r="M1083">
        <f t="shared" si="82"/>
        <v>0</v>
      </c>
      <c r="N1083">
        <f t="shared" si="83"/>
        <v>0</v>
      </c>
      <c r="O1083">
        <f t="shared" si="84"/>
        <v>0</v>
      </c>
    </row>
    <row r="1084" spans="1:15" x14ac:dyDescent="0.3">
      <c r="A1084" t="s">
        <v>2027</v>
      </c>
      <c r="B1084">
        <v>1</v>
      </c>
      <c r="C1084" t="s">
        <v>20</v>
      </c>
      <c r="D1084" t="s">
        <v>2033</v>
      </c>
      <c r="E1084" t="s">
        <v>2034</v>
      </c>
      <c r="F1084">
        <v>0</v>
      </c>
      <c r="G1084">
        <v>19576</v>
      </c>
      <c r="H1084">
        <v>19962</v>
      </c>
      <c r="I1084">
        <v>19962</v>
      </c>
      <c r="J1084">
        <v>19962</v>
      </c>
      <c r="K1084">
        <f t="shared" si="80"/>
        <v>0</v>
      </c>
      <c r="L1084">
        <f t="shared" si="81"/>
        <v>0</v>
      </c>
      <c r="M1084">
        <f t="shared" si="82"/>
        <v>0</v>
      </c>
      <c r="N1084">
        <f t="shared" si="83"/>
        <v>0</v>
      </c>
      <c r="O1084">
        <f t="shared" si="84"/>
        <v>0</v>
      </c>
    </row>
    <row r="1085" spans="1:15" x14ac:dyDescent="0.3">
      <c r="A1085" t="s">
        <v>2027</v>
      </c>
      <c r="B1085">
        <v>1</v>
      </c>
      <c r="C1085" t="s">
        <v>23</v>
      </c>
      <c r="D1085" t="s">
        <v>2035</v>
      </c>
      <c r="E1085" t="s">
        <v>2036</v>
      </c>
      <c r="F1085">
        <v>0</v>
      </c>
      <c r="G1085">
        <v>5110</v>
      </c>
      <c r="H1085">
        <v>5230</v>
      </c>
      <c r="I1085">
        <v>5230</v>
      </c>
      <c r="J1085">
        <v>5230</v>
      </c>
      <c r="K1085">
        <f t="shared" si="80"/>
        <v>0</v>
      </c>
      <c r="L1085">
        <f t="shared" si="81"/>
        <v>0</v>
      </c>
      <c r="M1085">
        <f t="shared" si="82"/>
        <v>0</v>
      </c>
      <c r="N1085">
        <f t="shared" si="83"/>
        <v>0</v>
      </c>
      <c r="O1085">
        <f t="shared" si="84"/>
        <v>0</v>
      </c>
    </row>
    <row r="1086" spans="1:15" x14ac:dyDescent="0.3">
      <c r="A1086" t="s">
        <v>2027</v>
      </c>
      <c r="B1086">
        <v>1</v>
      </c>
      <c r="C1086" t="s">
        <v>26</v>
      </c>
      <c r="D1086" t="s">
        <v>1050</v>
      </c>
      <c r="E1086" t="s">
        <v>2037</v>
      </c>
      <c r="F1086">
        <v>0</v>
      </c>
      <c r="G1086">
        <v>2731</v>
      </c>
      <c r="H1086">
        <v>2865</v>
      </c>
      <c r="I1086">
        <v>2865</v>
      </c>
      <c r="J1086">
        <v>2865</v>
      </c>
      <c r="K1086">
        <f t="shared" si="80"/>
        <v>0</v>
      </c>
      <c r="L1086">
        <f t="shared" si="81"/>
        <v>0</v>
      </c>
      <c r="M1086">
        <f t="shared" si="82"/>
        <v>0</v>
      </c>
      <c r="N1086">
        <f t="shared" si="83"/>
        <v>0</v>
      </c>
      <c r="O1086">
        <f t="shared" si="84"/>
        <v>0</v>
      </c>
    </row>
    <row r="1087" spans="1:15" x14ac:dyDescent="0.3">
      <c r="A1087" t="s">
        <v>2027</v>
      </c>
      <c r="B1087">
        <v>1</v>
      </c>
      <c r="C1087" t="s">
        <v>29</v>
      </c>
      <c r="D1087" t="s">
        <v>2038</v>
      </c>
      <c r="E1087" t="s">
        <v>2039</v>
      </c>
      <c r="F1087">
        <v>0</v>
      </c>
      <c r="G1087">
        <v>923</v>
      </c>
      <c r="H1087">
        <v>963</v>
      </c>
      <c r="I1087">
        <v>963</v>
      </c>
      <c r="J1087">
        <v>963</v>
      </c>
      <c r="K1087">
        <f t="shared" si="80"/>
        <v>0</v>
      </c>
      <c r="L1087">
        <f t="shared" si="81"/>
        <v>0</v>
      </c>
      <c r="M1087">
        <f t="shared" si="82"/>
        <v>0</v>
      </c>
      <c r="N1087">
        <f t="shared" si="83"/>
        <v>0</v>
      </c>
      <c r="O1087">
        <f t="shared" si="84"/>
        <v>0</v>
      </c>
    </row>
    <row r="1088" spans="1:15" x14ac:dyDescent="0.3">
      <c r="A1088" t="s">
        <v>2027</v>
      </c>
      <c r="B1088">
        <v>1</v>
      </c>
      <c r="C1088" t="s">
        <v>35</v>
      </c>
      <c r="D1088" t="s">
        <v>381</v>
      </c>
      <c r="E1088" t="s">
        <v>2040</v>
      </c>
      <c r="F1088">
        <v>0</v>
      </c>
      <c r="G1088">
        <v>687</v>
      </c>
      <c r="H1088">
        <v>701</v>
      </c>
      <c r="I1088">
        <v>701</v>
      </c>
      <c r="J1088">
        <v>701</v>
      </c>
      <c r="K1088">
        <f t="shared" si="80"/>
        <v>0</v>
      </c>
      <c r="L1088">
        <f t="shared" si="81"/>
        <v>0</v>
      </c>
      <c r="M1088">
        <f t="shared" si="82"/>
        <v>0</v>
      </c>
      <c r="N1088">
        <f t="shared" si="83"/>
        <v>0</v>
      </c>
      <c r="O1088">
        <f t="shared" si="84"/>
        <v>0</v>
      </c>
    </row>
    <row r="1089" spans="1:15" x14ac:dyDescent="0.3">
      <c r="A1089" t="s">
        <v>2027</v>
      </c>
      <c r="B1089">
        <v>1</v>
      </c>
      <c r="C1089" t="s">
        <v>38</v>
      </c>
      <c r="D1089" t="s">
        <v>2041</v>
      </c>
      <c r="E1089" t="s">
        <v>2042</v>
      </c>
      <c r="F1089">
        <v>0</v>
      </c>
      <c r="G1089">
        <v>500</v>
      </c>
      <c r="H1089">
        <v>535</v>
      </c>
      <c r="I1089">
        <v>535</v>
      </c>
      <c r="J1089">
        <v>535</v>
      </c>
      <c r="K1089">
        <f t="shared" si="80"/>
        <v>0</v>
      </c>
      <c r="L1089">
        <f t="shared" si="81"/>
        <v>0</v>
      </c>
      <c r="M1089">
        <f t="shared" si="82"/>
        <v>0</v>
      </c>
      <c r="N1089">
        <f t="shared" si="83"/>
        <v>0</v>
      </c>
      <c r="O1089">
        <f t="shared" si="84"/>
        <v>0</v>
      </c>
    </row>
    <row r="1090" spans="1:15" x14ac:dyDescent="0.3">
      <c r="A1090" t="s">
        <v>2027</v>
      </c>
      <c r="B1090">
        <v>1</v>
      </c>
      <c r="C1090" t="s">
        <v>32</v>
      </c>
      <c r="D1090" t="s">
        <v>2043</v>
      </c>
      <c r="E1090" t="s">
        <v>2044</v>
      </c>
      <c r="F1090">
        <v>0</v>
      </c>
      <c r="G1090">
        <v>497</v>
      </c>
      <c r="H1090">
        <v>531</v>
      </c>
      <c r="I1090">
        <v>531</v>
      </c>
      <c r="J1090">
        <v>531</v>
      </c>
      <c r="K1090">
        <f t="shared" si="80"/>
        <v>0</v>
      </c>
      <c r="L1090">
        <f t="shared" si="81"/>
        <v>0</v>
      </c>
      <c r="M1090">
        <f t="shared" si="82"/>
        <v>0</v>
      </c>
      <c r="N1090">
        <f t="shared" si="83"/>
        <v>0</v>
      </c>
      <c r="O1090">
        <f t="shared" si="84"/>
        <v>0</v>
      </c>
    </row>
    <row r="1091" spans="1:15" x14ac:dyDescent="0.3">
      <c r="A1091" t="s">
        <v>2027</v>
      </c>
      <c r="B1091">
        <v>1</v>
      </c>
      <c r="C1091" t="s">
        <v>53</v>
      </c>
      <c r="D1091" t="s">
        <v>324</v>
      </c>
      <c r="E1091" t="s">
        <v>1102</v>
      </c>
      <c r="F1091">
        <v>0</v>
      </c>
      <c r="G1091">
        <v>288</v>
      </c>
      <c r="H1091">
        <v>304</v>
      </c>
      <c r="I1091">
        <v>304</v>
      </c>
      <c r="J1091">
        <v>304</v>
      </c>
      <c r="K1091">
        <f t="shared" si="80"/>
        <v>0</v>
      </c>
      <c r="L1091">
        <f t="shared" si="81"/>
        <v>0</v>
      </c>
      <c r="M1091">
        <f t="shared" si="82"/>
        <v>0</v>
      </c>
      <c r="N1091">
        <f t="shared" si="83"/>
        <v>0</v>
      </c>
      <c r="O1091">
        <f t="shared" si="84"/>
        <v>0</v>
      </c>
    </row>
    <row r="1092" spans="1:15" x14ac:dyDescent="0.3">
      <c r="A1092" t="s">
        <v>2027</v>
      </c>
      <c r="B1092">
        <v>1</v>
      </c>
      <c r="C1092" t="s">
        <v>118</v>
      </c>
      <c r="D1092" t="s">
        <v>824</v>
      </c>
      <c r="E1092" t="s">
        <v>2045</v>
      </c>
      <c r="F1092">
        <v>0</v>
      </c>
      <c r="G1092">
        <v>268</v>
      </c>
      <c r="H1092">
        <v>282</v>
      </c>
      <c r="I1092">
        <v>282</v>
      </c>
      <c r="J1092">
        <v>282</v>
      </c>
      <c r="K1092">
        <f t="shared" ref="K1092:K1155" si="85">IF(AND($A1092=$D$1,$B1092=$E$1),F1092,0)</f>
        <v>0</v>
      </c>
      <c r="L1092">
        <f t="shared" ref="L1092:L1155" si="86">IF(AND($A1092=$D$1,$B1092=$E$1),G1092,0)</f>
        <v>0</v>
      </c>
      <c r="M1092">
        <f t="shared" ref="M1092:M1155" si="87">IF(AND($A1092=$D$1,$B1092=$E$1),H1092,0)</f>
        <v>0</v>
      </c>
      <c r="N1092">
        <f t="shared" ref="N1092:N1155" si="88">IF(AND($A1092=$D$1,$B1092=$E$1),I1092,0)</f>
        <v>0</v>
      </c>
      <c r="O1092">
        <f t="shared" ref="O1092:O1155" si="89">IF(AND($A1092=$D$1,$B1092=$E$1),J1092,0)</f>
        <v>0</v>
      </c>
    </row>
    <row r="1093" spans="1:15" x14ac:dyDescent="0.3">
      <c r="A1093" t="s">
        <v>2027</v>
      </c>
      <c r="B1093">
        <v>1</v>
      </c>
      <c r="C1093" t="s">
        <v>44</v>
      </c>
      <c r="D1093" t="s">
        <v>682</v>
      </c>
      <c r="E1093" t="s">
        <v>2046</v>
      </c>
      <c r="F1093">
        <v>0</v>
      </c>
      <c r="G1093">
        <v>227</v>
      </c>
      <c r="H1093">
        <v>250</v>
      </c>
      <c r="I1093">
        <v>250</v>
      </c>
      <c r="J1093">
        <v>250</v>
      </c>
      <c r="K1093">
        <f t="shared" si="85"/>
        <v>0</v>
      </c>
      <c r="L1093">
        <f t="shared" si="86"/>
        <v>0</v>
      </c>
      <c r="M1093">
        <f t="shared" si="87"/>
        <v>0</v>
      </c>
      <c r="N1093">
        <f t="shared" si="88"/>
        <v>0</v>
      </c>
      <c r="O1093">
        <f t="shared" si="89"/>
        <v>0</v>
      </c>
    </row>
    <row r="1094" spans="1:15" x14ac:dyDescent="0.3">
      <c r="A1094" t="s">
        <v>2027</v>
      </c>
      <c r="B1094">
        <v>1</v>
      </c>
      <c r="C1094" t="s">
        <v>50</v>
      </c>
      <c r="D1094" t="s">
        <v>2047</v>
      </c>
      <c r="E1094" t="s">
        <v>2048</v>
      </c>
      <c r="F1094">
        <v>0</v>
      </c>
      <c r="G1094">
        <v>208</v>
      </c>
      <c r="H1094">
        <v>221</v>
      </c>
      <c r="I1094">
        <v>221</v>
      </c>
      <c r="J1094">
        <v>221</v>
      </c>
      <c r="K1094">
        <f t="shared" si="85"/>
        <v>0</v>
      </c>
      <c r="L1094">
        <f t="shared" si="86"/>
        <v>0</v>
      </c>
      <c r="M1094">
        <f t="shared" si="87"/>
        <v>0</v>
      </c>
      <c r="N1094">
        <f t="shared" si="88"/>
        <v>0</v>
      </c>
      <c r="O1094">
        <f t="shared" si="89"/>
        <v>0</v>
      </c>
    </row>
    <row r="1095" spans="1:15" x14ac:dyDescent="0.3">
      <c r="A1095" t="s">
        <v>2027</v>
      </c>
      <c r="B1095">
        <v>1</v>
      </c>
      <c r="C1095" t="s">
        <v>47</v>
      </c>
      <c r="D1095" t="s">
        <v>2049</v>
      </c>
      <c r="E1095" t="s">
        <v>2050</v>
      </c>
      <c r="F1095">
        <v>0</v>
      </c>
      <c r="G1095">
        <v>180</v>
      </c>
      <c r="H1095">
        <v>190</v>
      </c>
      <c r="I1095">
        <v>190</v>
      </c>
      <c r="J1095">
        <v>190</v>
      </c>
      <c r="K1095">
        <f t="shared" si="85"/>
        <v>0</v>
      </c>
      <c r="L1095">
        <f t="shared" si="86"/>
        <v>0</v>
      </c>
      <c r="M1095">
        <f t="shared" si="87"/>
        <v>0</v>
      </c>
      <c r="N1095">
        <f t="shared" si="88"/>
        <v>0</v>
      </c>
      <c r="O1095">
        <f t="shared" si="89"/>
        <v>0</v>
      </c>
    </row>
    <row r="1096" spans="1:15" x14ac:dyDescent="0.3">
      <c r="A1096" t="s">
        <v>2027</v>
      </c>
      <c r="B1096">
        <v>1</v>
      </c>
      <c r="C1096" t="s">
        <v>41</v>
      </c>
      <c r="D1096" t="s">
        <v>2051</v>
      </c>
      <c r="E1096" t="s">
        <v>2052</v>
      </c>
      <c r="F1096">
        <v>0</v>
      </c>
      <c r="G1096">
        <v>172</v>
      </c>
      <c r="H1096">
        <v>191</v>
      </c>
      <c r="I1096">
        <v>191</v>
      </c>
      <c r="J1096">
        <v>191</v>
      </c>
      <c r="K1096">
        <f t="shared" si="85"/>
        <v>0</v>
      </c>
      <c r="L1096">
        <f t="shared" si="86"/>
        <v>0</v>
      </c>
      <c r="M1096">
        <f t="shared" si="87"/>
        <v>0</v>
      </c>
      <c r="N1096">
        <f t="shared" si="88"/>
        <v>0</v>
      </c>
      <c r="O1096">
        <f t="shared" si="89"/>
        <v>0</v>
      </c>
    </row>
    <row r="1097" spans="1:15" x14ac:dyDescent="0.3">
      <c r="A1097" t="s">
        <v>2027</v>
      </c>
      <c r="B1097">
        <v>1</v>
      </c>
      <c r="C1097" t="s">
        <v>74</v>
      </c>
      <c r="D1097" t="s">
        <v>2053</v>
      </c>
      <c r="E1097" t="s">
        <v>2054</v>
      </c>
      <c r="F1097">
        <v>0</v>
      </c>
      <c r="G1097">
        <v>117</v>
      </c>
      <c r="H1097">
        <v>113</v>
      </c>
      <c r="I1097">
        <v>113</v>
      </c>
      <c r="J1097">
        <v>113</v>
      </c>
      <c r="K1097">
        <f t="shared" si="85"/>
        <v>0</v>
      </c>
      <c r="L1097">
        <f t="shared" si="86"/>
        <v>0</v>
      </c>
      <c r="M1097">
        <f t="shared" si="87"/>
        <v>0</v>
      </c>
      <c r="N1097">
        <f t="shared" si="88"/>
        <v>0</v>
      </c>
      <c r="O1097">
        <f t="shared" si="89"/>
        <v>0</v>
      </c>
    </row>
    <row r="1098" spans="1:15" x14ac:dyDescent="0.3">
      <c r="A1098" t="s">
        <v>2027</v>
      </c>
      <c r="B1098">
        <v>1</v>
      </c>
      <c r="C1098" t="s">
        <v>59</v>
      </c>
      <c r="D1098" t="s">
        <v>2055</v>
      </c>
      <c r="E1098" t="s">
        <v>2056</v>
      </c>
      <c r="F1098">
        <v>0</v>
      </c>
      <c r="G1098">
        <v>111</v>
      </c>
      <c r="H1098">
        <v>116</v>
      </c>
      <c r="I1098">
        <v>116</v>
      </c>
      <c r="J1098">
        <v>116</v>
      </c>
      <c r="K1098">
        <f t="shared" si="85"/>
        <v>0</v>
      </c>
      <c r="L1098">
        <f t="shared" si="86"/>
        <v>0</v>
      </c>
      <c r="M1098">
        <f t="shared" si="87"/>
        <v>0</v>
      </c>
      <c r="N1098">
        <f t="shared" si="88"/>
        <v>0</v>
      </c>
      <c r="O1098">
        <f t="shared" si="89"/>
        <v>0</v>
      </c>
    </row>
    <row r="1099" spans="1:15" x14ac:dyDescent="0.3">
      <c r="A1099" t="s">
        <v>2027</v>
      </c>
      <c r="B1099">
        <v>1</v>
      </c>
      <c r="C1099" t="s">
        <v>127</v>
      </c>
      <c r="D1099" t="s">
        <v>656</v>
      </c>
      <c r="E1099" t="s">
        <v>2057</v>
      </c>
      <c r="F1099">
        <v>0</v>
      </c>
      <c r="G1099">
        <v>99</v>
      </c>
      <c r="H1099">
        <v>101</v>
      </c>
      <c r="I1099">
        <v>101</v>
      </c>
      <c r="J1099">
        <v>101</v>
      </c>
      <c r="K1099">
        <f t="shared" si="85"/>
        <v>0</v>
      </c>
      <c r="L1099">
        <f t="shared" si="86"/>
        <v>0</v>
      </c>
      <c r="M1099">
        <f t="shared" si="87"/>
        <v>0</v>
      </c>
      <c r="N1099">
        <f t="shared" si="88"/>
        <v>0</v>
      </c>
      <c r="O1099">
        <f t="shared" si="89"/>
        <v>0</v>
      </c>
    </row>
    <row r="1100" spans="1:15" x14ac:dyDescent="0.3">
      <c r="A1100" t="s">
        <v>2027</v>
      </c>
      <c r="B1100">
        <v>1</v>
      </c>
      <c r="C1100" t="s">
        <v>336</v>
      </c>
      <c r="D1100" t="s">
        <v>1574</v>
      </c>
      <c r="E1100" t="s">
        <v>2058</v>
      </c>
      <c r="F1100">
        <v>0</v>
      </c>
      <c r="G1100">
        <v>94</v>
      </c>
      <c r="H1100">
        <v>100</v>
      </c>
      <c r="I1100">
        <v>100</v>
      </c>
      <c r="J1100">
        <v>100</v>
      </c>
      <c r="K1100">
        <f t="shared" si="85"/>
        <v>0</v>
      </c>
      <c r="L1100">
        <f t="shared" si="86"/>
        <v>0</v>
      </c>
      <c r="M1100">
        <f t="shared" si="87"/>
        <v>0</v>
      </c>
      <c r="N1100">
        <f t="shared" si="88"/>
        <v>0</v>
      </c>
      <c r="O1100">
        <f t="shared" si="89"/>
        <v>0</v>
      </c>
    </row>
    <row r="1101" spans="1:15" x14ac:dyDescent="0.3">
      <c r="A1101" t="s">
        <v>2027</v>
      </c>
      <c r="B1101">
        <v>1</v>
      </c>
      <c r="C1101" t="s">
        <v>80</v>
      </c>
      <c r="D1101" t="s">
        <v>2010</v>
      </c>
      <c r="E1101" t="s">
        <v>2059</v>
      </c>
      <c r="F1101">
        <v>0</v>
      </c>
      <c r="G1101">
        <v>75</v>
      </c>
      <c r="H1101">
        <v>84</v>
      </c>
      <c r="I1101">
        <v>84</v>
      </c>
      <c r="J1101">
        <v>84</v>
      </c>
      <c r="K1101">
        <f t="shared" si="85"/>
        <v>0</v>
      </c>
      <c r="L1101">
        <f t="shared" si="86"/>
        <v>0</v>
      </c>
      <c r="M1101">
        <f t="shared" si="87"/>
        <v>0</v>
      </c>
      <c r="N1101">
        <f t="shared" si="88"/>
        <v>0</v>
      </c>
      <c r="O1101">
        <f t="shared" si="89"/>
        <v>0</v>
      </c>
    </row>
    <row r="1102" spans="1:15" x14ac:dyDescent="0.3">
      <c r="A1102" t="s">
        <v>2027</v>
      </c>
      <c r="B1102">
        <v>1</v>
      </c>
      <c r="C1102" t="s">
        <v>89</v>
      </c>
      <c r="D1102" t="s">
        <v>2060</v>
      </c>
      <c r="E1102" t="s">
        <v>2061</v>
      </c>
      <c r="F1102">
        <v>0</v>
      </c>
      <c r="G1102">
        <v>74</v>
      </c>
      <c r="H1102">
        <v>79</v>
      </c>
      <c r="I1102">
        <v>79</v>
      </c>
      <c r="J1102">
        <v>79</v>
      </c>
      <c r="K1102">
        <f t="shared" si="85"/>
        <v>0</v>
      </c>
      <c r="L1102">
        <f t="shared" si="86"/>
        <v>0</v>
      </c>
      <c r="M1102">
        <f t="shared" si="87"/>
        <v>0</v>
      </c>
      <c r="N1102">
        <f t="shared" si="88"/>
        <v>0</v>
      </c>
      <c r="O1102">
        <f t="shared" si="89"/>
        <v>0</v>
      </c>
    </row>
    <row r="1103" spans="1:15" x14ac:dyDescent="0.3">
      <c r="A1103" t="s">
        <v>2027</v>
      </c>
      <c r="B1103">
        <v>1</v>
      </c>
      <c r="C1103" t="s">
        <v>56</v>
      </c>
      <c r="D1103" t="s">
        <v>2062</v>
      </c>
      <c r="E1103" t="s">
        <v>2063</v>
      </c>
      <c r="F1103">
        <v>0</v>
      </c>
      <c r="G1103">
        <v>73</v>
      </c>
      <c r="H1103">
        <v>74</v>
      </c>
      <c r="I1103">
        <v>74</v>
      </c>
      <c r="J1103">
        <v>74</v>
      </c>
      <c r="K1103">
        <f t="shared" si="85"/>
        <v>0</v>
      </c>
      <c r="L1103">
        <f t="shared" si="86"/>
        <v>0</v>
      </c>
      <c r="M1103">
        <f t="shared" si="87"/>
        <v>0</v>
      </c>
      <c r="N1103">
        <f t="shared" si="88"/>
        <v>0</v>
      </c>
      <c r="O1103">
        <f t="shared" si="89"/>
        <v>0</v>
      </c>
    </row>
    <row r="1104" spans="1:15" x14ac:dyDescent="0.3">
      <c r="A1104" t="s">
        <v>2027</v>
      </c>
      <c r="B1104">
        <v>1</v>
      </c>
      <c r="C1104" t="s">
        <v>739</v>
      </c>
      <c r="D1104" t="s">
        <v>2064</v>
      </c>
      <c r="E1104" t="s">
        <v>2065</v>
      </c>
      <c r="F1104">
        <v>0</v>
      </c>
      <c r="G1104">
        <v>55</v>
      </c>
      <c r="H1104">
        <v>60</v>
      </c>
      <c r="I1104">
        <v>60</v>
      </c>
      <c r="J1104">
        <v>60</v>
      </c>
      <c r="K1104">
        <f t="shared" si="85"/>
        <v>0</v>
      </c>
      <c r="L1104">
        <f t="shared" si="86"/>
        <v>0</v>
      </c>
      <c r="M1104">
        <f t="shared" si="87"/>
        <v>0</v>
      </c>
      <c r="N1104">
        <f t="shared" si="88"/>
        <v>0</v>
      </c>
      <c r="O1104">
        <f t="shared" si="89"/>
        <v>0</v>
      </c>
    </row>
    <row r="1105" spans="1:15" x14ac:dyDescent="0.3">
      <c r="A1105" t="s">
        <v>2027</v>
      </c>
      <c r="B1105">
        <v>1</v>
      </c>
      <c r="C1105" t="s">
        <v>83</v>
      </c>
      <c r="D1105" t="s">
        <v>2066</v>
      </c>
      <c r="E1105" t="s">
        <v>2067</v>
      </c>
      <c r="F1105">
        <v>0</v>
      </c>
      <c r="G1105">
        <v>47</v>
      </c>
      <c r="H1105">
        <v>48</v>
      </c>
      <c r="I1105">
        <v>48</v>
      </c>
      <c r="J1105">
        <v>48</v>
      </c>
      <c r="K1105">
        <f t="shared" si="85"/>
        <v>0</v>
      </c>
      <c r="L1105">
        <f t="shared" si="86"/>
        <v>0</v>
      </c>
      <c r="M1105">
        <f t="shared" si="87"/>
        <v>0</v>
      </c>
      <c r="N1105">
        <f t="shared" si="88"/>
        <v>0</v>
      </c>
      <c r="O1105">
        <f t="shared" si="89"/>
        <v>0</v>
      </c>
    </row>
    <row r="1106" spans="1:15" x14ac:dyDescent="0.3">
      <c r="A1106" t="s">
        <v>2027</v>
      </c>
      <c r="B1106">
        <v>1</v>
      </c>
      <c r="C1106" t="s">
        <v>71</v>
      </c>
      <c r="D1106" t="s">
        <v>2068</v>
      </c>
      <c r="E1106" t="s">
        <v>2069</v>
      </c>
      <c r="F1106">
        <v>0</v>
      </c>
      <c r="G1106">
        <v>47</v>
      </c>
      <c r="H1106">
        <v>50</v>
      </c>
      <c r="I1106">
        <v>50</v>
      </c>
      <c r="J1106">
        <v>50</v>
      </c>
      <c r="K1106">
        <f t="shared" si="85"/>
        <v>0</v>
      </c>
      <c r="L1106">
        <f t="shared" si="86"/>
        <v>0</v>
      </c>
      <c r="M1106">
        <f t="shared" si="87"/>
        <v>0</v>
      </c>
      <c r="N1106">
        <f t="shared" si="88"/>
        <v>0</v>
      </c>
      <c r="O1106">
        <f t="shared" si="89"/>
        <v>0</v>
      </c>
    </row>
    <row r="1107" spans="1:15" x14ac:dyDescent="0.3">
      <c r="A1107" t="s">
        <v>2027</v>
      </c>
      <c r="B1107">
        <v>1</v>
      </c>
      <c r="C1107" t="s">
        <v>211</v>
      </c>
      <c r="D1107" t="s">
        <v>2070</v>
      </c>
      <c r="E1107" t="s">
        <v>2071</v>
      </c>
      <c r="F1107">
        <v>0</v>
      </c>
      <c r="G1107">
        <v>36</v>
      </c>
      <c r="H1107">
        <v>37</v>
      </c>
      <c r="I1107">
        <v>37</v>
      </c>
      <c r="J1107">
        <v>37</v>
      </c>
      <c r="K1107">
        <f t="shared" si="85"/>
        <v>0</v>
      </c>
      <c r="L1107">
        <f t="shared" si="86"/>
        <v>0</v>
      </c>
      <c r="M1107">
        <f t="shared" si="87"/>
        <v>0</v>
      </c>
      <c r="N1107">
        <f t="shared" si="88"/>
        <v>0</v>
      </c>
      <c r="O1107">
        <f t="shared" si="89"/>
        <v>0</v>
      </c>
    </row>
    <row r="1108" spans="1:15" x14ac:dyDescent="0.3">
      <c r="A1108" t="s">
        <v>2027</v>
      </c>
      <c r="B1108">
        <v>1</v>
      </c>
      <c r="C1108" t="s">
        <v>68</v>
      </c>
      <c r="D1108" t="s">
        <v>2072</v>
      </c>
      <c r="E1108" t="s">
        <v>2073</v>
      </c>
      <c r="F1108">
        <v>0</v>
      </c>
      <c r="G1108">
        <v>30</v>
      </c>
      <c r="H1108">
        <v>35</v>
      </c>
      <c r="I1108">
        <v>35</v>
      </c>
      <c r="J1108">
        <v>35</v>
      </c>
      <c r="K1108">
        <f t="shared" si="85"/>
        <v>0</v>
      </c>
      <c r="L1108">
        <f t="shared" si="86"/>
        <v>0</v>
      </c>
      <c r="M1108">
        <f t="shared" si="87"/>
        <v>0</v>
      </c>
      <c r="N1108">
        <f t="shared" si="88"/>
        <v>0</v>
      </c>
      <c r="O1108">
        <f t="shared" si="89"/>
        <v>0</v>
      </c>
    </row>
    <row r="1109" spans="1:15" x14ac:dyDescent="0.3">
      <c r="A1109" t="s">
        <v>2027</v>
      </c>
      <c r="B1109">
        <v>2</v>
      </c>
      <c r="C1109" t="s">
        <v>17</v>
      </c>
      <c r="D1109" t="s">
        <v>2074</v>
      </c>
      <c r="E1109" t="s">
        <v>2075</v>
      </c>
      <c r="F1109">
        <v>0</v>
      </c>
      <c r="G1109">
        <v>24153</v>
      </c>
      <c r="H1109">
        <v>27651</v>
      </c>
      <c r="I1109">
        <v>27651</v>
      </c>
      <c r="J1109">
        <v>27651</v>
      </c>
      <c r="K1109">
        <f t="shared" si="85"/>
        <v>0</v>
      </c>
      <c r="L1109">
        <f t="shared" si="86"/>
        <v>0</v>
      </c>
      <c r="M1109">
        <f t="shared" si="87"/>
        <v>0</v>
      </c>
      <c r="N1109">
        <f t="shared" si="88"/>
        <v>0</v>
      </c>
      <c r="O1109">
        <f t="shared" si="89"/>
        <v>0</v>
      </c>
    </row>
    <row r="1110" spans="1:15" x14ac:dyDescent="0.3">
      <c r="A1110" t="s">
        <v>2027</v>
      </c>
      <c r="B1110">
        <v>2</v>
      </c>
      <c r="C1110" t="s">
        <v>11</v>
      </c>
      <c r="D1110" t="s">
        <v>2076</v>
      </c>
      <c r="E1110" t="s">
        <v>2028</v>
      </c>
      <c r="F1110">
        <v>0</v>
      </c>
      <c r="G1110">
        <v>23020</v>
      </c>
      <c r="H1110">
        <v>26479</v>
      </c>
      <c r="I1110">
        <v>26479</v>
      </c>
      <c r="J1110">
        <v>26479</v>
      </c>
      <c r="K1110">
        <f t="shared" si="85"/>
        <v>0</v>
      </c>
      <c r="L1110">
        <f t="shared" si="86"/>
        <v>0</v>
      </c>
      <c r="M1110">
        <f t="shared" si="87"/>
        <v>0</v>
      </c>
      <c r="N1110">
        <f t="shared" si="88"/>
        <v>0</v>
      </c>
      <c r="O1110">
        <f t="shared" si="89"/>
        <v>0</v>
      </c>
    </row>
    <row r="1111" spans="1:15" x14ac:dyDescent="0.3">
      <c r="A1111" t="s">
        <v>2027</v>
      </c>
      <c r="B1111">
        <v>2</v>
      </c>
      <c r="C1111" t="s">
        <v>14</v>
      </c>
      <c r="D1111" t="s">
        <v>2077</v>
      </c>
      <c r="E1111" t="s">
        <v>2078</v>
      </c>
      <c r="F1111">
        <v>0</v>
      </c>
      <c r="G1111">
        <v>18549</v>
      </c>
      <c r="H1111">
        <v>21894</v>
      </c>
      <c r="I1111">
        <v>21894</v>
      </c>
      <c r="J1111">
        <v>21894</v>
      </c>
      <c r="K1111">
        <f t="shared" si="85"/>
        <v>0</v>
      </c>
      <c r="L1111">
        <f t="shared" si="86"/>
        <v>0</v>
      </c>
      <c r="M1111">
        <f t="shared" si="87"/>
        <v>0</v>
      </c>
      <c r="N1111">
        <f t="shared" si="88"/>
        <v>0</v>
      </c>
      <c r="O1111">
        <f t="shared" si="89"/>
        <v>0</v>
      </c>
    </row>
    <row r="1112" spans="1:15" x14ac:dyDescent="0.3">
      <c r="A1112" t="s">
        <v>2027</v>
      </c>
      <c r="B1112">
        <v>2</v>
      </c>
      <c r="C1112" t="s">
        <v>20</v>
      </c>
      <c r="D1112" t="s">
        <v>597</v>
      </c>
      <c r="E1112" t="s">
        <v>2079</v>
      </c>
      <c r="F1112">
        <v>0</v>
      </c>
      <c r="G1112">
        <v>14571</v>
      </c>
      <c r="H1112">
        <v>17363</v>
      </c>
      <c r="I1112">
        <v>17363</v>
      </c>
      <c r="J1112">
        <v>17363</v>
      </c>
      <c r="K1112">
        <f t="shared" si="85"/>
        <v>0</v>
      </c>
      <c r="L1112">
        <f t="shared" si="86"/>
        <v>0</v>
      </c>
      <c r="M1112">
        <f t="shared" si="87"/>
        <v>0</v>
      </c>
      <c r="N1112">
        <f t="shared" si="88"/>
        <v>0</v>
      </c>
      <c r="O1112">
        <f t="shared" si="89"/>
        <v>0</v>
      </c>
    </row>
    <row r="1113" spans="1:15" x14ac:dyDescent="0.3">
      <c r="A1113" t="s">
        <v>2027</v>
      </c>
      <c r="B1113">
        <v>2</v>
      </c>
      <c r="C1113" t="s">
        <v>23</v>
      </c>
      <c r="D1113" t="s">
        <v>2080</v>
      </c>
      <c r="E1113" t="s">
        <v>2081</v>
      </c>
      <c r="F1113">
        <v>0</v>
      </c>
      <c r="G1113">
        <v>4087</v>
      </c>
      <c r="H1113">
        <v>4708</v>
      </c>
      <c r="I1113">
        <v>4708</v>
      </c>
      <c r="J1113">
        <v>4708</v>
      </c>
      <c r="K1113">
        <f t="shared" si="85"/>
        <v>0</v>
      </c>
      <c r="L1113">
        <f t="shared" si="86"/>
        <v>0</v>
      </c>
      <c r="M1113">
        <f t="shared" si="87"/>
        <v>0</v>
      </c>
      <c r="N1113">
        <f t="shared" si="88"/>
        <v>0</v>
      </c>
      <c r="O1113">
        <f t="shared" si="89"/>
        <v>0</v>
      </c>
    </row>
    <row r="1114" spans="1:15" x14ac:dyDescent="0.3">
      <c r="A1114" t="s">
        <v>2027</v>
      </c>
      <c r="B1114">
        <v>2</v>
      </c>
      <c r="C1114" t="s">
        <v>26</v>
      </c>
      <c r="D1114" t="s">
        <v>2082</v>
      </c>
      <c r="E1114" t="s">
        <v>2083</v>
      </c>
      <c r="F1114">
        <v>0</v>
      </c>
      <c r="G1114">
        <v>2247</v>
      </c>
      <c r="H1114">
        <v>2618</v>
      </c>
      <c r="I1114">
        <v>2618</v>
      </c>
      <c r="J1114">
        <v>2618</v>
      </c>
      <c r="K1114">
        <f t="shared" si="85"/>
        <v>0</v>
      </c>
      <c r="L1114">
        <f t="shared" si="86"/>
        <v>0</v>
      </c>
      <c r="M1114">
        <f t="shared" si="87"/>
        <v>0</v>
      </c>
      <c r="N1114">
        <f t="shared" si="88"/>
        <v>0</v>
      </c>
      <c r="O1114">
        <f t="shared" si="89"/>
        <v>0</v>
      </c>
    </row>
    <row r="1115" spans="1:15" x14ac:dyDescent="0.3">
      <c r="A1115" t="s">
        <v>2027</v>
      </c>
      <c r="B1115">
        <v>2</v>
      </c>
      <c r="C1115" t="s">
        <v>29</v>
      </c>
      <c r="D1115" t="s">
        <v>2084</v>
      </c>
      <c r="E1115" t="s">
        <v>2085</v>
      </c>
      <c r="F1115">
        <v>0</v>
      </c>
      <c r="G1115">
        <v>540</v>
      </c>
      <c r="H1115">
        <v>654</v>
      </c>
      <c r="I1115">
        <v>654</v>
      </c>
      <c r="J1115">
        <v>654</v>
      </c>
      <c r="K1115">
        <f t="shared" si="85"/>
        <v>0</v>
      </c>
      <c r="L1115">
        <f t="shared" si="86"/>
        <v>0</v>
      </c>
      <c r="M1115">
        <f t="shared" si="87"/>
        <v>0</v>
      </c>
      <c r="N1115">
        <f t="shared" si="88"/>
        <v>0</v>
      </c>
      <c r="O1115">
        <f t="shared" si="89"/>
        <v>0</v>
      </c>
    </row>
    <row r="1116" spans="1:15" x14ac:dyDescent="0.3">
      <c r="A1116" t="s">
        <v>2027</v>
      </c>
      <c r="B1116">
        <v>2</v>
      </c>
      <c r="C1116" t="s">
        <v>38</v>
      </c>
      <c r="D1116" t="s">
        <v>2086</v>
      </c>
      <c r="E1116" t="s">
        <v>2087</v>
      </c>
      <c r="F1116">
        <v>0</v>
      </c>
      <c r="G1116">
        <v>452</v>
      </c>
      <c r="H1116">
        <v>517</v>
      </c>
      <c r="I1116">
        <v>517</v>
      </c>
      <c r="J1116">
        <v>517</v>
      </c>
      <c r="K1116">
        <f t="shared" si="85"/>
        <v>0</v>
      </c>
      <c r="L1116">
        <f t="shared" si="86"/>
        <v>0</v>
      </c>
      <c r="M1116">
        <f t="shared" si="87"/>
        <v>0</v>
      </c>
      <c r="N1116">
        <f t="shared" si="88"/>
        <v>0</v>
      </c>
      <c r="O1116">
        <f t="shared" si="89"/>
        <v>0</v>
      </c>
    </row>
    <row r="1117" spans="1:15" x14ac:dyDescent="0.3">
      <c r="A1117" t="s">
        <v>2027</v>
      </c>
      <c r="B1117">
        <v>2</v>
      </c>
      <c r="C1117" t="s">
        <v>32</v>
      </c>
      <c r="D1117" t="s">
        <v>2088</v>
      </c>
      <c r="E1117" t="s">
        <v>2089</v>
      </c>
      <c r="F1117">
        <v>0</v>
      </c>
      <c r="G1117">
        <v>299</v>
      </c>
      <c r="H1117">
        <v>373</v>
      </c>
      <c r="I1117">
        <v>373</v>
      </c>
      <c r="J1117">
        <v>373</v>
      </c>
      <c r="K1117">
        <f t="shared" si="85"/>
        <v>0</v>
      </c>
      <c r="L1117">
        <f t="shared" si="86"/>
        <v>0</v>
      </c>
      <c r="M1117">
        <f t="shared" si="87"/>
        <v>0</v>
      </c>
      <c r="N1117">
        <f t="shared" si="88"/>
        <v>0</v>
      </c>
      <c r="O1117">
        <f t="shared" si="89"/>
        <v>0</v>
      </c>
    </row>
    <row r="1118" spans="1:15" x14ac:dyDescent="0.3">
      <c r="A1118" t="s">
        <v>2027</v>
      </c>
      <c r="B1118">
        <v>2</v>
      </c>
      <c r="C1118" t="s">
        <v>35</v>
      </c>
      <c r="D1118" t="s">
        <v>2090</v>
      </c>
      <c r="E1118" t="s">
        <v>2091</v>
      </c>
      <c r="F1118">
        <v>0</v>
      </c>
      <c r="G1118">
        <v>218</v>
      </c>
      <c r="H1118">
        <v>252</v>
      </c>
      <c r="I1118">
        <v>252</v>
      </c>
      <c r="J1118">
        <v>252</v>
      </c>
      <c r="K1118">
        <f t="shared" si="85"/>
        <v>0</v>
      </c>
      <c r="L1118">
        <f t="shared" si="86"/>
        <v>0</v>
      </c>
      <c r="M1118">
        <f t="shared" si="87"/>
        <v>0</v>
      </c>
      <c r="N1118">
        <f t="shared" si="88"/>
        <v>0</v>
      </c>
      <c r="O1118">
        <f t="shared" si="89"/>
        <v>0</v>
      </c>
    </row>
    <row r="1119" spans="1:15" x14ac:dyDescent="0.3">
      <c r="A1119" t="s">
        <v>2027</v>
      </c>
      <c r="B1119">
        <v>2</v>
      </c>
      <c r="C1119" t="s">
        <v>47</v>
      </c>
      <c r="D1119" t="s">
        <v>1583</v>
      </c>
      <c r="E1119" t="s">
        <v>2092</v>
      </c>
      <c r="F1119">
        <v>0</v>
      </c>
      <c r="G1119">
        <v>216</v>
      </c>
      <c r="H1119">
        <v>249</v>
      </c>
      <c r="I1119">
        <v>249</v>
      </c>
      <c r="J1119">
        <v>249</v>
      </c>
      <c r="K1119">
        <f t="shared" si="85"/>
        <v>0</v>
      </c>
      <c r="L1119">
        <f t="shared" si="86"/>
        <v>0</v>
      </c>
      <c r="M1119">
        <f t="shared" si="87"/>
        <v>0</v>
      </c>
      <c r="N1119">
        <f t="shared" si="88"/>
        <v>0</v>
      </c>
      <c r="O1119">
        <f t="shared" si="89"/>
        <v>0</v>
      </c>
    </row>
    <row r="1120" spans="1:15" x14ac:dyDescent="0.3">
      <c r="A1120" t="s">
        <v>2027</v>
      </c>
      <c r="B1120">
        <v>2</v>
      </c>
      <c r="C1120" t="s">
        <v>118</v>
      </c>
      <c r="D1120" t="s">
        <v>2093</v>
      </c>
      <c r="E1120" t="s">
        <v>2094</v>
      </c>
      <c r="F1120">
        <v>0</v>
      </c>
      <c r="G1120">
        <v>200</v>
      </c>
      <c r="H1120">
        <v>239</v>
      </c>
      <c r="I1120">
        <v>239</v>
      </c>
      <c r="J1120">
        <v>239</v>
      </c>
      <c r="K1120">
        <f t="shared" si="85"/>
        <v>0</v>
      </c>
      <c r="L1120">
        <f t="shared" si="86"/>
        <v>0</v>
      </c>
      <c r="M1120">
        <f t="shared" si="87"/>
        <v>0</v>
      </c>
      <c r="N1120">
        <f t="shared" si="88"/>
        <v>0</v>
      </c>
      <c r="O1120">
        <f t="shared" si="89"/>
        <v>0</v>
      </c>
    </row>
    <row r="1121" spans="1:15" x14ac:dyDescent="0.3">
      <c r="A1121" t="s">
        <v>2027</v>
      </c>
      <c r="B1121">
        <v>2</v>
      </c>
      <c r="C1121" t="s">
        <v>44</v>
      </c>
      <c r="D1121" t="s">
        <v>2095</v>
      </c>
      <c r="E1121" t="s">
        <v>2096</v>
      </c>
      <c r="F1121">
        <v>0</v>
      </c>
      <c r="G1121">
        <v>187</v>
      </c>
      <c r="H1121">
        <v>219</v>
      </c>
      <c r="I1121">
        <v>219</v>
      </c>
      <c r="J1121">
        <v>219</v>
      </c>
      <c r="K1121">
        <f t="shared" si="85"/>
        <v>0</v>
      </c>
      <c r="L1121">
        <f t="shared" si="86"/>
        <v>0</v>
      </c>
      <c r="M1121">
        <f t="shared" si="87"/>
        <v>0</v>
      </c>
      <c r="N1121">
        <f t="shared" si="88"/>
        <v>0</v>
      </c>
      <c r="O1121">
        <f t="shared" si="89"/>
        <v>0</v>
      </c>
    </row>
    <row r="1122" spans="1:15" x14ac:dyDescent="0.3">
      <c r="A1122" t="s">
        <v>2027</v>
      </c>
      <c r="B1122">
        <v>2</v>
      </c>
      <c r="C1122" t="s">
        <v>739</v>
      </c>
      <c r="D1122" t="s">
        <v>254</v>
      </c>
      <c r="E1122" t="s">
        <v>2097</v>
      </c>
      <c r="F1122">
        <v>0</v>
      </c>
      <c r="G1122">
        <v>162</v>
      </c>
      <c r="H1122">
        <v>193</v>
      </c>
      <c r="I1122">
        <v>193</v>
      </c>
      <c r="J1122">
        <v>193</v>
      </c>
      <c r="K1122">
        <f t="shared" si="85"/>
        <v>0</v>
      </c>
      <c r="L1122">
        <f t="shared" si="86"/>
        <v>0</v>
      </c>
      <c r="M1122">
        <f t="shared" si="87"/>
        <v>0</v>
      </c>
      <c r="N1122">
        <f t="shared" si="88"/>
        <v>0</v>
      </c>
      <c r="O1122">
        <f t="shared" si="89"/>
        <v>0</v>
      </c>
    </row>
    <row r="1123" spans="1:15" x14ac:dyDescent="0.3">
      <c r="A1123" t="s">
        <v>2027</v>
      </c>
      <c r="B1123">
        <v>2</v>
      </c>
      <c r="C1123" t="s">
        <v>197</v>
      </c>
      <c r="D1123" t="s">
        <v>2098</v>
      </c>
      <c r="E1123" t="s">
        <v>2099</v>
      </c>
      <c r="F1123">
        <v>0</v>
      </c>
      <c r="G1123">
        <v>130</v>
      </c>
      <c r="H1123">
        <v>145</v>
      </c>
      <c r="I1123">
        <v>145</v>
      </c>
      <c r="J1123">
        <v>145</v>
      </c>
      <c r="K1123">
        <f t="shared" si="85"/>
        <v>0</v>
      </c>
      <c r="L1123">
        <f t="shared" si="86"/>
        <v>0</v>
      </c>
      <c r="M1123">
        <f t="shared" si="87"/>
        <v>0</v>
      </c>
      <c r="N1123">
        <f t="shared" si="88"/>
        <v>0</v>
      </c>
      <c r="O1123">
        <f t="shared" si="89"/>
        <v>0</v>
      </c>
    </row>
    <row r="1124" spans="1:15" x14ac:dyDescent="0.3">
      <c r="A1124" t="s">
        <v>2027</v>
      </c>
      <c r="B1124">
        <v>2</v>
      </c>
      <c r="C1124" t="s">
        <v>41</v>
      </c>
      <c r="D1124" t="s">
        <v>2100</v>
      </c>
      <c r="E1124" t="s">
        <v>2101</v>
      </c>
      <c r="F1124">
        <v>0</v>
      </c>
      <c r="G1124">
        <v>126</v>
      </c>
      <c r="H1124">
        <v>154</v>
      </c>
      <c r="I1124">
        <v>154</v>
      </c>
      <c r="J1124">
        <v>154</v>
      </c>
      <c r="K1124">
        <f t="shared" si="85"/>
        <v>0</v>
      </c>
      <c r="L1124">
        <f t="shared" si="86"/>
        <v>0</v>
      </c>
      <c r="M1124">
        <f t="shared" si="87"/>
        <v>0</v>
      </c>
      <c r="N1124">
        <f t="shared" si="88"/>
        <v>0</v>
      </c>
      <c r="O1124">
        <f t="shared" si="89"/>
        <v>0</v>
      </c>
    </row>
    <row r="1125" spans="1:15" x14ac:dyDescent="0.3">
      <c r="A1125" t="s">
        <v>2027</v>
      </c>
      <c r="B1125">
        <v>2</v>
      </c>
      <c r="C1125" t="s">
        <v>50</v>
      </c>
      <c r="D1125" t="s">
        <v>142</v>
      </c>
      <c r="E1125" t="s">
        <v>2102</v>
      </c>
      <c r="F1125">
        <v>0</v>
      </c>
      <c r="G1125">
        <v>117</v>
      </c>
      <c r="H1125">
        <v>150</v>
      </c>
      <c r="I1125">
        <v>150</v>
      </c>
      <c r="J1125">
        <v>150</v>
      </c>
      <c r="K1125">
        <f t="shared" si="85"/>
        <v>0</v>
      </c>
      <c r="L1125">
        <f t="shared" si="86"/>
        <v>0</v>
      </c>
      <c r="M1125">
        <f t="shared" si="87"/>
        <v>0</v>
      </c>
      <c r="N1125">
        <f t="shared" si="88"/>
        <v>0</v>
      </c>
      <c r="O1125">
        <f t="shared" si="89"/>
        <v>0</v>
      </c>
    </row>
    <row r="1126" spans="1:15" x14ac:dyDescent="0.3">
      <c r="A1126" t="s">
        <v>2027</v>
      </c>
      <c r="B1126">
        <v>2</v>
      </c>
      <c r="C1126" t="s">
        <v>192</v>
      </c>
      <c r="D1126" t="s">
        <v>2103</v>
      </c>
      <c r="E1126" t="s">
        <v>2104</v>
      </c>
      <c r="F1126">
        <v>0</v>
      </c>
      <c r="G1126">
        <v>89</v>
      </c>
      <c r="H1126">
        <v>102</v>
      </c>
      <c r="I1126">
        <v>102</v>
      </c>
      <c r="J1126">
        <v>102</v>
      </c>
      <c r="K1126">
        <f t="shared" si="85"/>
        <v>0</v>
      </c>
      <c r="L1126">
        <f t="shared" si="86"/>
        <v>0</v>
      </c>
      <c r="M1126">
        <f t="shared" si="87"/>
        <v>0</v>
      </c>
      <c r="N1126">
        <f t="shared" si="88"/>
        <v>0</v>
      </c>
      <c r="O1126">
        <f t="shared" si="89"/>
        <v>0</v>
      </c>
    </row>
    <row r="1127" spans="1:15" x14ac:dyDescent="0.3">
      <c r="A1127" t="s">
        <v>2027</v>
      </c>
      <c r="B1127">
        <v>2</v>
      </c>
      <c r="C1127" t="s">
        <v>127</v>
      </c>
      <c r="D1127" t="s">
        <v>2105</v>
      </c>
      <c r="E1127" t="s">
        <v>2106</v>
      </c>
      <c r="F1127">
        <v>0</v>
      </c>
      <c r="G1127">
        <v>68</v>
      </c>
      <c r="H1127">
        <v>72</v>
      </c>
      <c r="I1127">
        <v>72</v>
      </c>
      <c r="J1127">
        <v>72</v>
      </c>
      <c r="K1127">
        <f t="shared" si="85"/>
        <v>0</v>
      </c>
      <c r="L1127">
        <f t="shared" si="86"/>
        <v>0</v>
      </c>
      <c r="M1127">
        <f t="shared" si="87"/>
        <v>0</v>
      </c>
      <c r="N1127">
        <f t="shared" si="88"/>
        <v>0</v>
      </c>
      <c r="O1127">
        <f t="shared" si="89"/>
        <v>0</v>
      </c>
    </row>
    <row r="1128" spans="1:15" x14ac:dyDescent="0.3">
      <c r="A1128" t="s">
        <v>2027</v>
      </c>
      <c r="B1128">
        <v>2</v>
      </c>
      <c r="C1128" t="s">
        <v>83</v>
      </c>
      <c r="D1128" t="s">
        <v>1871</v>
      </c>
      <c r="E1128" t="s">
        <v>1993</v>
      </c>
      <c r="F1128">
        <v>0</v>
      </c>
      <c r="G1128">
        <v>58</v>
      </c>
      <c r="H1128">
        <v>66</v>
      </c>
      <c r="I1128">
        <v>66</v>
      </c>
      <c r="J1128">
        <v>66</v>
      </c>
      <c r="K1128">
        <f t="shared" si="85"/>
        <v>0</v>
      </c>
      <c r="L1128">
        <f t="shared" si="86"/>
        <v>0</v>
      </c>
      <c r="M1128">
        <f t="shared" si="87"/>
        <v>0</v>
      </c>
      <c r="N1128">
        <f t="shared" si="88"/>
        <v>0</v>
      </c>
      <c r="O1128">
        <f t="shared" si="89"/>
        <v>0</v>
      </c>
    </row>
    <row r="1129" spans="1:15" x14ac:dyDescent="0.3">
      <c r="A1129" t="s">
        <v>2027</v>
      </c>
      <c r="B1129">
        <v>2</v>
      </c>
      <c r="C1129" t="s">
        <v>80</v>
      </c>
      <c r="D1129" t="s">
        <v>711</v>
      </c>
      <c r="E1129" t="s">
        <v>2107</v>
      </c>
      <c r="F1129">
        <v>0</v>
      </c>
      <c r="G1129">
        <v>57</v>
      </c>
      <c r="H1129">
        <v>72</v>
      </c>
      <c r="I1129">
        <v>72</v>
      </c>
      <c r="J1129">
        <v>72</v>
      </c>
      <c r="K1129">
        <f t="shared" si="85"/>
        <v>0</v>
      </c>
      <c r="L1129">
        <f t="shared" si="86"/>
        <v>0</v>
      </c>
      <c r="M1129">
        <f t="shared" si="87"/>
        <v>0</v>
      </c>
      <c r="N1129">
        <f t="shared" si="88"/>
        <v>0</v>
      </c>
      <c r="O1129">
        <f t="shared" si="89"/>
        <v>0</v>
      </c>
    </row>
    <row r="1130" spans="1:15" x14ac:dyDescent="0.3">
      <c r="A1130" t="s">
        <v>2027</v>
      </c>
      <c r="B1130">
        <v>2</v>
      </c>
      <c r="C1130" t="s">
        <v>59</v>
      </c>
      <c r="D1130" t="s">
        <v>2108</v>
      </c>
      <c r="E1130" t="s">
        <v>2109</v>
      </c>
      <c r="F1130">
        <v>0</v>
      </c>
      <c r="G1130">
        <v>55</v>
      </c>
      <c r="H1130">
        <v>77</v>
      </c>
      <c r="I1130">
        <v>77</v>
      </c>
      <c r="J1130">
        <v>77</v>
      </c>
      <c r="K1130">
        <f t="shared" si="85"/>
        <v>0</v>
      </c>
      <c r="L1130">
        <f t="shared" si="86"/>
        <v>0</v>
      </c>
      <c r="M1130">
        <f t="shared" si="87"/>
        <v>0</v>
      </c>
      <c r="N1130">
        <f t="shared" si="88"/>
        <v>0</v>
      </c>
      <c r="O1130">
        <f t="shared" si="89"/>
        <v>0</v>
      </c>
    </row>
    <row r="1131" spans="1:15" x14ac:dyDescent="0.3">
      <c r="A1131" t="s">
        <v>2027</v>
      </c>
      <c r="B1131">
        <v>2</v>
      </c>
      <c r="C1131" t="s">
        <v>68</v>
      </c>
      <c r="D1131" t="s">
        <v>2110</v>
      </c>
      <c r="E1131" t="s">
        <v>2111</v>
      </c>
      <c r="F1131">
        <v>0</v>
      </c>
      <c r="G1131">
        <v>47</v>
      </c>
      <c r="H1131">
        <v>53</v>
      </c>
      <c r="I1131">
        <v>53</v>
      </c>
      <c r="J1131">
        <v>53</v>
      </c>
      <c r="K1131">
        <f t="shared" si="85"/>
        <v>0</v>
      </c>
      <c r="L1131">
        <f t="shared" si="86"/>
        <v>0</v>
      </c>
      <c r="M1131">
        <f t="shared" si="87"/>
        <v>0</v>
      </c>
      <c r="N1131">
        <f t="shared" si="88"/>
        <v>0</v>
      </c>
      <c r="O1131">
        <f t="shared" si="89"/>
        <v>0</v>
      </c>
    </row>
    <row r="1132" spans="1:15" x14ac:dyDescent="0.3">
      <c r="A1132" t="s">
        <v>2027</v>
      </c>
      <c r="B1132">
        <v>2</v>
      </c>
      <c r="C1132" t="s">
        <v>282</v>
      </c>
      <c r="D1132" t="s">
        <v>2112</v>
      </c>
      <c r="E1132" t="s">
        <v>2113</v>
      </c>
      <c r="F1132">
        <v>0</v>
      </c>
      <c r="G1132">
        <v>39</v>
      </c>
      <c r="H1132">
        <v>39</v>
      </c>
      <c r="I1132">
        <v>39</v>
      </c>
      <c r="J1132">
        <v>39</v>
      </c>
      <c r="K1132">
        <f t="shared" si="85"/>
        <v>0</v>
      </c>
      <c r="L1132">
        <f t="shared" si="86"/>
        <v>0</v>
      </c>
      <c r="M1132">
        <f t="shared" si="87"/>
        <v>0</v>
      </c>
      <c r="N1132">
        <f t="shared" si="88"/>
        <v>0</v>
      </c>
      <c r="O1132">
        <f t="shared" si="89"/>
        <v>0</v>
      </c>
    </row>
    <row r="1133" spans="1:15" x14ac:dyDescent="0.3">
      <c r="A1133" t="s">
        <v>2027</v>
      </c>
      <c r="B1133">
        <v>2</v>
      </c>
      <c r="C1133" t="s">
        <v>89</v>
      </c>
      <c r="D1133" t="s">
        <v>2114</v>
      </c>
      <c r="E1133" t="s">
        <v>2115</v>
      </c>
      <c r="F1133">
        <v>0</v>
      </c>
      <c r="G1133">
        <v>39</v>
      </c>
      <c r="H1133">
        <v>50</v>
      </c>
      <c r="I1133">
        <v>50</v>
      </c>
      <c r="J1133">
        <v>50</v>
      </c>
      <c r="K1133">
        <f t="shared" si="85"/>
        <v>0</v>
      </c>
      <c r="L1133">
        <f t="shared" si="86"/>
        <v>0</v>
      </c>
      <c r="M1133">
        <f t="shared" si="87"/>
        <v>0</v>
      </c>
      <c r="N1133">
        <f t="shared" si="88"/>
        <v>0</v>
      </c>
      <c r="O1133">
        <f t="shared" si="89"/>
        <v>0</v>
      </c>
    </row>
    <row r="1134" spans="1:15" x14ac:dyDescent="0.3">
      <c r="A1134" t="s">
        <v>2027</v>
      </c>
      <c r="B1134">
        <v>2</v>
      </c>
      <c r="C1134" t="s">
        <v>77</v>
      </c>
      <c r="D1134" t="s">
        <v>2116</v>
      </c>
      <c r="E1134" t="s">
        <v>2117</v>
      </c>
      <c r="F1134">
        <v>0</v>
      </c>
      <c r="G1134">
        <v>39</v>
      </c>
      <c r="H1134">
        <v>43</v>
      </c>
      <c r="I1134">
        <v>43</v>
      </c>
      <c r="J1134">
        <v>43</v>
      </c>
      <c r="K1134">
        <f t="shared" si="85"/>
        <v>0</v>
      </c>
      <c r="L1134">
        <f t="shared" si="86"/>
        <v>0</v>
      </c>
      <c r="M1134">
        <f t="shared" si="87"/>
        <v>0</v>
      </c>
      <c r="N1134">
        <f t="shared" si="88"/>
        <v>0</v>
      </c>
      <c r="O1134">
        <f t="shared" si="89"/>
        <v>0</v>
      </c>
    </row>
    <row r="1135" spans="1:15" x14ac:dyDescent="0.3">
      <c r="A1135" t="s">
        <v>2027</v>
      </c>
      <c r="B1135">
        <v>2</v>
      </c>
      <c r="C1135" t="s">
        <v>71</v>
      </c>
      <c r="D1135" t="s">
        <v>2118</v>
      </c>
      <c r="E1135" t="s">
        <v>2119</v>
      </c>
      <c r="F1135">
        <v>0</v>
      </c>
      <c r="G1135">
        <v>36</v>
      </c>
      <c r="H1135">
        <v>44</v>
      </c>
      <c r="I1135">
        <v>44</v>
      </c>
      <c r="J1135">
        <v>44</v>
      </c>
      <c r="K1135">
        <f t="shared" si="85"/>
        <v>0</v>
      </c>
      <c r="L1135">
        <f t="shared" si="86"/>
        <v>0</v>
      </c>
      <c r="M1135">
        <f t="shared" si="87"/>
        <v>0</v>
      </c>
      <c r="N1135">
        <f t="shared" si="88"/>
        <v>0</v>
      </c>
      <c r="O1135">
        <f t="shared" si="89"/>
        <v>0</v>
      </c>
    </row>
    <row r="1136" spans="1:15" x14ac:dyDescent="0.3">
      <c r="A1136" t="s">
        <v>2027</v>
      </c>
      <c r="B1136">
        <v>2</v>
      </c>
      <c r="C1136" t="s">
        <v>56</v>
      </c>
      <c r="D1136" t="s">
        <v>2120</v>
      </c>
      <c r="E1136" t="s">
        <v>2121</v>
      </c>
      <c r="F1136">
        <v>0</v>
      </c>
      <c r="G1136">
        <v>28</v>
      </c>
      <c r="H1136">
        <v>32</v>
      </c>
      <c r="I1136">
        <v>32</v>
      </c>
      <c r="J1136">
        <v>32</v>
      </c>
      <c r="K1136">
        <f t="shared" si="85"/>
        <v>0</v>
      </c>
      <c r="L1136">
        <f t="shared" si="86"/>
        <v>0</v>
      </c>
      <c r="M1136">
        <f t="shared" si="87"/>
        <v>0</v>
      </c>
      <c r="N1136">
        <f t="shared" si="88"/>
        <v>0</v>
      </c>
      <c r="O1136">
        <f t="shared" si="89"/>
        <v>0</v>
      </c>
    </row>
    <row r="1137" spans="1:15" x14ac:dyDescent="0.3">
      <c r="A1137" t="s">
        <v>2027</v>
      </c>
      <c r="B1137">
        <v>2</v>
      </c>
      <c r="C1137" t="s">
        <v>351</v>
      </c>
      <c r="D1137" t="s">
        <v>2122</v>
      </c>
      <c r="E1137" t="s">
        <v>2123</v>
      </c>
      <c r="F1137">
        <v>0</v>
      </c>
      <c r="G1137">
        <v>26</v>
      </c>
      <c r="H1137">
        <v>57</v>
      </c>
      <c r="I1137">
        <v>57</v>
      </c>
      <c r="J1137">
        <v>57</v>
      </c>
      <c r="K1137">
        <f t="shared" si="85"/>
        <v>0</v>
      </c>
      <c r="L1137">
        <f t="shared" si="86"/>
        <v>0</v>
      </c>
      <c r="M1137">
        <f t="shared" si="87"/>
        <v>0</v>
      </c>
      <c r="N1137">
        <f t="shared" si="88"/>
        <v>0</v>
      </c>
      <c r="O1137">
        <f t="shared" si="89"/>
        <v>0</v>
      </c>
    </row>
    <row r="1138" spans="1:15" x14ac:dyDescent="0.3">
      <c r="A1138" t="s">
        <v>2027</v>
      </c>
      <c r="B1138">
        <v>3</v>
      </c>
      <c r="C1138" t="s">
        <v>17</v>
      </c>
      <c r="D1138" t="s">
        <v>2124</v>
      </c>
      <c r="E1138" t="s">
        <v>2125</v>
      </c>
      <c r="F1138">
        <v>85</v>
      </c>
      <c r="G1138">
        <v>32635</v>
      </c>
      <c r="H1138">
        <v>31215</v>
      </c>
      <c r="I1138">
        <v>31215</v>
      </c>
      <c r="J1138">
        <v>31215</v>
      </c>
      <c r="K1138">
        <f t="shared" si="85"/>
        <v>0</v>
      </c>
      <c r="L1138">
        <f t="shared" si="86"/>
        <v>0</v>
      </c>
      <c r="M1138">
        <f t="shared" si="87"/>
        <v>0</v>
      </c>
      <c r="N1138">
        <f t="shared" si="88"/>
        <v>0</v>
      </c>
      <c r="O1138">
        <f t="shared" si="89"/>
        <v>0</v>
      </c>
    </row>
    <row r="1139" spans="1:15" x14ac:dyDescent="0.3">
      <c r="A1139" t="s">
        <v>2027</v>
      </c>
      <c r="B1139">
        <v>3</v>
      </c>
      <c r="C1139" t="s">
        <v>11</v>
      </c>
      <c r="D1139" t="s">
        <v>2126</v>
      </c>
      <c r="E1139" t="s">
        <v>2127</v>
      </c>
      <c r="F1139">
        <v>19</v>
      </c>
      <c r="G1139">
        <v>28889</v>
      </c>
      <c r="H1139">
        <v>28439</v>
      </c>
      <c r="I1139">
        <v>28439</v>
      </c>
      <c r="J1139">
        <v>28439</v>
      </c>
      <c r="K1139">
        <f t="shared" si="85"/>
        <v>0</v>
      </c>
      <c r="L1139">
        <f t="shared" si="86"/>
        <v>0</v>
      </c>
      <c r="M1139">
        <f t="shared" si="87"/>
        <v>0</v>
      </c>
      <c r="N1139">
        <f t="shared" si="88"/>
        <v>0</v>
      </c>
      <c r="O1139">
        <f t="shared" si="89"/>
        <v>0</v>
      </c>
    </row>
    <row r="1140" spans="1:15" x14ac:dyDescent="0.3">
      <c r="A1140" t="s">
        <v>2027</v>
      </c>
      <c r="B1140">
        <v>3</v>
      </c>
      <c r="C1140" t="s">
        <v>14</v>
      </c>
      <c r="D1140" t="s">
        <v>699</v>
      </c>
      <c r="E1140" t="s">
        <v>2128</v>
      </c>
      <c r="F1140">
        <v>30</v>
      </c>
      <c r="G1140">
        <v>28676</v>
      </c>
      <c r="H1140">
        <v>28124</v>
      </c>
      <c r="I1140">
        <v>28124</v>
      </c>
      <c r="J1140">
        <v>28124</v>
      </c>
      <c r="K1140">
        <f t="shared" si="85"/>
        <v>0</v>
      </c>
      <c r="L1140">
        <f t="shared" si="86"/>
        <v>0</v>
      </c>
      <c r="M1140">
        <f t="shared" si="87"/>
        <v>0</v>
      </c>
      <c r="N1140">
        <f t="shared" si="88"/>
        <v>0</v>
      </c>
      <c r="O1140">
        <f t="shared" si="89"/>
        <v>0</v>
      </c>
    </row>
    <row r="1141" spans="1:15" x14ac:dyDescent="0.3">
      <c r="A1141" t="s">
        <v>2027</v>
      </c>
      <c r="B1141">
        <v>3</v>
      </c>
      <c r="C1141" t="s">
        <v>20</v>
      </c>
      <c r="D1141" t="s">
        <v>2129</v>
      </c>
      <c r="E1141" t="s">
        <v>2130</v>
      </c>
      <c r="F1141">
        <v>48</v>
      </c>
      <c r="G1141">
        <v>18130</v>
      </c>
      <c r="H1141">
        <v>17465</v>
      </c>
      <c r="I1141">
        <v>17465</v>
      </c>
      <c r="J1141">
        <v>17465</v>
      </c>
      <c r="K1141">
        <f t="shared" si="85"/>
        <v>0</v>
      </c>
      <c r="L1141">
        <f t="shared" si="86"/>
        <v>0</v>
      </c>
      <c r="M1141">
        <f t="shared" si="87"/>
        <v>0</v>
      </c>
      <c r="N1141">
        <f t="shared" si="88"/>
        <v>0</v>
      </c>
      <c r="O1141">
        <f t="shared" si="89"/>
        <v>0</v>
      </c>
    </row>
    <row r="1142" spans="1:15" x14ac:dyDescent="0.3">
      <c r="A1142" t="s">
        <v>2027</v>
      </c>
      <c r="B1142">
        <v>3</v>
      </c>
      <c r="C1142" t="s">
        <v>23</v>
      </c>
      <c r="D1142" t="s">
        <v>2131</v>
      </c>
      <c r="E1142" t="s">
        <v>2132</v>
      </c>
      <c r="F1142">
        <v>1</v>
      </c>
      <c r="G1142">
        <v>5016</v>
      </c>
      <c r="H1142">
        <v>4996</v>
      </c>
      <c r="I1142">
        <v>4996</v>
      </c>
      <c r="J1142">
        <v>4996</v>
      </c>
      <c r="K1142">
        <f t="shared" si="85"/>
        <v>0</v>
      </c>
      <c r="L1142">
        <f t="shared" si="86"/>
        <v>0</v>
      </c>
      <c r="M1142">
        <f t="shared" si="87"/>
        <v>0</v>
      </c>
      <c r="N1142">
        <f t="shared" si="88"/>
        <v>0</v>
      </c>
      <c r="O1142">
        <f t="shared" si="89"/>
        <v>0</v>
      </c>
    </row>
    <row r="1143" spans="1:15" x14ac:dyDescent="0.3">
      <c r="A1143" t="s">
        <v>2027</v>
      </c>
      <c r="B1143">
        <v>3</v>
      </c>
      <c r="C1143" t="s">
        <v>26</v>
      </c>
      <c r="D1143" t="s">
        <v>1378</v>
      </c>
      <c r="E1143" t="s">
        <v>2133</v>
      </c>
      <c r="F1143">
        <v>7</v>
      </c>
      <c r="G1143">
        <v>3510</v>
      </c>
      <c r="H1143">
        <v>3408</v>
      </c>
      <c r="I1143">
        <v>3408</v>
      </c>
      <c r="J1143">
        <v>3408</v>
      </c>
      <c r="K1143">
        <f t="shared" si="85"/>
        <v>0</v>
      </c>
      <c r="L1143">
        <f t="shared" si="86"/>
        <v>0</v>
      </c>
      <c r="M1143">
        <f t="shared" si="87"/>
        <v>0</v>
      </c>
      <c r="N1143">
        <f t="shared" si="88"/>
        <v>0</v>
      </c>
      <c r="O1143">
        <f t="shared" si="89"/>
        <v>0</v>
      </c>
    </row>
    <row r="1144" spans="1:15" x14ac:dyDescent="0.3">
      <c r="A1144" t="s">
        <v>2027</v>
      </c>
      <c r="B1144">
        <v>3</v>
      </c>
      <c r="C1144" t="s">
        <v>29</v>
      </c>
      <c r="D1144" t="s">
        <v>2134</v>
      </c>
      <c r="E1144" t="s">
        <v>2135</v>
      </c>
      <c r="F1144">
        <v>2</v>
      </c>
      <c r="G1144">
        <v>3015</v>
      </c>
      <c r="H1144">
        <v>2975</v>
      </c>
      <c r="I1144">
        <v>2975</v>
      </c>
      <c r="J1144">
        <v>2975</v>
      </c>
      <c r="K1144">
        <f t="shared" si="85"/>
        <v>0</v>
      </c>
      <c r="L1144">
        <f t="shared" si="86"/>
        <v>0</v>
      </c>
      <c r="M1144">
        <f t="shared" si="87"/>
        <v>0</v>
      </c>
      <c r="N1144">
        <f t="shared" si="88"/>
        <v>0</v>
      </c>
      <c r="O1144">
        <f t="shared" si="89"/>
        <v>0</v>
      </c>
    </row>
    <row r="1145" spans="1:15" x14ac:dyDescent="0.3">
      <c r="A1145" t="s">
        <v>2027</v>
      </c>
      <c r="B1145">
        <v>3</v>
      </c>
      <c r="C1145" t="s">
        <v>32</v>
      </c>
      <c r="D1145" t="s">
        <v>2136</v>
      </c>
      <c r="E1145" t="s">
        <v>2137</v>
      </c>
      <c r="F1145">
        <v>1</v>
      </c>
      <c r="G1145">
        <v>501</v>
      </c>
      <c r="H1145">
        <v>502</v>
      </c>
      <c r="I1145">
        <v>502</v>
      </c>
      <c r="J1145">
        <v>502</v>
      </c>
      <c r="K1145">
        <f t="shared" si="85"/>
        <v>0</v>
      </c>
      <c r="L1145">
        <f t="shared" si="86"/>
        <v>0</v>
      </c>
      <c r="M1145">
        <f t="shared" si="87"/>
        <v>0</v>
      </c>
      <c r="N1145">
        <f t="shared" si="88"/>
        <v>0</v>
      </c>
      <c r="O1145">
        <f t="shared" si="89"/>
        <v>0</v>
      </c>
    </row>
    <row r="1146" spans="1:15" x14ac:dyDescent="0.3">
      <c r="A1146" t="s">
        <v>2027</v>
      </c>
      <c r="B1146">
        <v>3</v>
      </c>
      <c r="C1146" t="s">
        <v>50</v>
      </c>
      <c r="D1146" t="s">
        <v>2138</v>
      </c>
      <c r="E1146" t="s">
        <v>2139</v>
      </c>
      <c r="F1146">
        <v>0</v>
      </c>
      <c r="G1146">
        <v>456</v>
      </c>
      <c r="H1146">
        <v>446</v>
      </c>
      <c r="I1146">
        <v>446</v>
      </c>
      <c r="J1146">
        <v>446</v>
      </c>
      <c r="K1146">
        <f t="shared" si="85"/>
        <v>0</v>
      </c>
      <c r="L1146">
        <f t="shared" si="86"/>
        <v>0</v>
      </c>
      <c r="M1146">
        <f t="shared" si="87"/>
        <v>0</v>
      </c>
      <c r="N1146">
        <f t="shared" si="88"/>
        <v>0</v>
      </c>
      <c r="O1146">
        <f t="shared" si="89"/>
        <v>0</v>
      </c>
    </row>
    <row r="1147" spans="1:15" x14ac:dyDescent="0.3">
      <c r="A1147" t="s">
        <v>2027</v>
      </c>
      <c r="B1147">
        <v>3</v>
      </c>
      <c r="C1147" t="s">
        <v>68</v>
      </c>
      <c r="D1147" t="s">
        <v>2140</v>
      </c>
      <c r="E1147" t="s">
        <v>2141</v>
      </c>
      <c r="F1147">
        <v>0</v>
      </c>
      <c r="G1147">
        <v>424</v>
      </c>
      <c r="H1147">
        <v>426</v>
      </c>
      <c r="I1147">
        <v>426</v>
      </c>
      <c r="J1147">
        <v>426</v>
      </c>
      <c r="K1147">
        <f t="shared" si="85"/>
        <v>0</v>
      </c>
      <c r="L1147">
        <f t="shared" si="86"/>
        <v>0</v>
      </c>
      <c r="M1147">
        <f t="shared" si="87"/>
        <v>0</v>
      </c>
      <c r="N1147">
        <f t="shared" si="88"/>
        <v>0</v>
      </c>
      <c r="O1147">
        <f t="shared" si="89"/>
        <v>0</v>
      </c>
    </row>
    <row r="1148" spans="1:15" x14ac:dyDescent="0.3">
      <c r="A1148" t="s">
        <v>2027</v>
      </c>
      <c r="B1148">
        <v>3</v>
      </c>
      <c r="C1148" t="s">
        <v>38</v>
      </c>
      <c r="D1148" t="s">
        <v>2142</v>
      </c>
      <c r="E1148" t="s">
        <v>2143</v>
      </c>
      <c r="F1148">
        <v>0</v>
      </c>
      <c r="G1148">
        <v>371</v>
      </c>
      <c r="H1148">
        <v>362</v>
      </c>
      <c r="I1148">
        <v>362</v>
      </c>
      <c r="J1148">
        <v>362</v>
      </c>
      <c r="K1148">
        <f t="shared" si="85"/>
        <v>0</v>
      </c>
      <c r="L1148">
        <f t="shared" si="86"/>
        <v>0</v>
      </c>
      <c r="M1148">
        <f t="shared" si="87"/>
        <v>0</v>
      </c>
      <c r="N1148">
        <f t="shared" si="88"/>
        <v>0</v>
      </c>
      <c r="O1148">
        <f t="shared" si="89"/>
        <v>0</v>
      </c>
    </row>
    <row r="1149" spans="1:15" x14ac:dyDescent="0.3">
      <c r="A1149" t="s">
        <v>2027</v>
      </c>
      <c r="B1149">
        <v>3</v>
      </c>
      <c r="C1149" t="s">
        <v>44</v>
      </c>
      <c r="D1149" t="s">
        <v>824</v>
      </c>
      <c r="E1149" t="s">
        <v>2144</v>
      </c>
      <c r="F1149">
        <v>0</v>
      </c>
      <c r="G1149">
        <v>301</v>
      </c>
      <c r="H1149">
        <v>298</v>
      </c>
      <c r="I1149">
        <v>298</v>
      </c>
      <c r="J1149">
        <v>298</v>
      </c>
      <c r="K1149">
        <f t="shared" si="85"/>
        <v>0</v>
      </c>
      <c r="L1149">
        <f t="shared" si="86"/>
        <v>0</v>
      </c>
      <c r="M1149">
        <f t="shared" si="87"/>
        <v>0</v>
      </c>
      <c r="N1149">
        <f t="shared" si="88"/>
        <v>0</v>
      </c>
      <c r="O1149">
        <f t="shared" si="89"/>
        <v>0</v>
      </c>
    </row>
    <row r="1150" spans="1:15" x14ac:dyDescent="0.3">
      <c r="A1150" t="s">
        <v>2027</v>
      </c>
      <c r="B1150">
        <v>3</v>
      </c>
      <c r="C1150" t="s">
        <v>739</v>
      </c>
      <c r="D1150" t="s">
        <v>2145</v>
      </c>
      <c r="E1150" t="s">
        <v>2146</v>
      </c>
      <c r="F1150">
        <v>1</v>
      </c>
      <c r="G1150">
        <v>271</v>
      </c>
      <c r="H1150">
        <v>256</v>
      </c>
      <c r="I1150">
        <v>256</v>
      </c>
      <c r="J1150">
        <v>256</v>
      </c>
      <c r="K1150">
        <f t="shared" si="85"/>
        <v>0</v>
      </c>
      <c r="L1150">
        <f t="shared" si="86"/>
        <v>0</v>
      </c>
      <c r="M1150">
        <f t="shared" si="87"/>
        <v>0</v>
      </c>
      <c r="N1150">
        <f t="shared" si="88"/>
        <v>0</v>
      </c>
      <c r="O1150">
        <f t="shared" si="89"/>
        <v>0</v>
      </c>
    </row>
    <row r="1151" spans="1:15" x14ac:dyDescent="0.3">
      <c r="A1151" t="s">
        <v>2027</v>
      </c>
      <c r="B1151">
        <v>3</v>
      </c>
      <c r="C1151" t="s">
        <v>47</v>
      </c>
      <c r="D1151" t="s">
        <v>2147</v>
      </c>
      <c r="E1151" t="s">
        <v>2148</v>
      </c>
      <c r="F1151">
        <v>0</v>
      </c>
      <c r="G1151">
        <v>241</v>
      </c>
      <c r="H1151">
        <v>240</v>
      </c>
      <c r="I1151">
        <v>240</v>
      </c>
      <c r="J1151">
        <v>240</v>
      </c>
      <c r="K1151">
        <f t="shared" si="85"/>
        <v>0</v>
      </c>
      <c r="L1151">
        <f t="shared" si="86"/>
        <v>0</v>
      </c>
      <c r="M1151">
        <f t="shared" si="87"/>
        <v>0</v>
      </c>
      <c r="N1151">
        <f t="shared" si="88"/>
        <v>0</v>
      </c>
      <c r="O1151">
        <f t="shared" si="89"/>
        <v>0</v>
      </c>
    </row>
    <row r="1152" spans="1:15" x14ac:dyDescent="0.3">
      <c r="A1152" t="s">
        <v>2027</v>
      </c>
      <c r="B1152">
        <v>3</v>
      </c>
      <c r="C1152" t="s">
        <v>35</v>
      </c>
      <c r="D1152" t="s">
        <v>2149</v>
      </c>
      <c r="E1152" t="s">
        <v>2150</v>
      </c>
      <c r="F1152">
        <v>1</v>
      </c>
      <c r="G1152">
        <v>210</v>
      </c>
      <c r="H1152">
        <v>202</v>
      </c>
      <c r="I1152">
        <v>202</v>
      </c>
      <c r="J1152">
        <v>202</v>
      </c>
      <c r="K1152">
        <f t="shared" si="85"/>
        <v>0</v>
      </c>
      <c r="L1152">
        <f t="shared" si="86"/>
        <v>0</v>
      </c>
      <c r="M1152">
        <f t="shared" si="87"/>
        <v>0</v>
      </c>
      <c r="N1152">
        <f t="shared" si="88"/>
        <v>0</v>
      </c>
      <c r="O1152">
        <f t="shared" si="89"/>
        <v>0</v>
      </c>
    </row>
    <row r="1153" spans="1:15" x14ac:dyDescent="0.3">
      <c r="A1153" t="s">
        <v>2027</v>
      </c>
      <c r="B1153">
        <v>3</v>
      </c>
      <c r="C1153" t="s">
        <v>41</v>
      </c>
      <c r="D1153" t="s">
        <v>1116</v>
      </c>
      <c r="E1153" t="s">
        <v>2151</v>
      </c>
      <c r="F1153">
        <v>0</v>
      </c>
      <c r="G1153">
        <v>186</v>
      </c>
      <c r="H1153">
        <v>190</v>
      </c>
      <c r="I1153">
        <v>190</v>
      </c>
      <c r="J1153">
        <v>190</v>
      </c>
      <c r="K1153">
        <f t="shared" si="85"/>
        <v>0</v>
      </c>
      <c r="L1153">
        <f t="shared" si="86"/>
        <v>0</v>
      </c>
      <c r="M1153">
        <f t="shared" si="87"/>
        <v>0</v>
      </c>
      <c r="N1153">
        <f t="shared" si="88"/>
        <v>0</v>
      </c>
      <c r="O1153">
        <f t="shared" si="89"/>
        <v>0</v>
      </c>
    </row>
    <row r="1154" spans="1:15" x14ac:dyDescent="0.3">
      <c r="A1154" t="s">
        <v>2027</v>
      </c>
      <c r="B1154">
        <v>3</v>
      </c>
      <c r="C1154" t="s">
        <v>336</v>
      </c>
      <c r="D1154" t="s">
        <v>2152</v>
      </c>
      <c r="E1154" t="s">
        <v>2153</v>
      </c>
      <c r="F1154">
        <v>1</v>
      </c>
      <c r="G1154">
        <v>169</v>
      </c>
      <c r="H1154">
        <v>162</v>
      </c>
      <c r="I1154">
        <v>162</v>
      </c>
      <c r="J1154">
        <v>162</v>
      </c>
      <c r="K1154">
        <f t="shared" si="85"/>
        <v>0</v>
      </c>
      <c r="L1154">
        <f t="shared" si="86"/>
        <v>0</v>
      </c>
      <c r="M1154">
        <f t="shared" si="87"/>
        <v>0</v>
      </c>
      <c r="N1154">
        <f t="shared" si="88"/>
        <v>0</v>
      </c>
      <c r="O1154">
        <f t="shared" si="89"/>
        <v>0</v>
      </c>
    </row>
    <row r="1155" spans="1:15" x14ac:dyDescent="0.3">
      <c r="A1155" t="s">
        <v>2027</v>
      </c>
      <c r="B1155">
        <v>3</v>
      </c>
      <c r="C1155" t="s">
        <v>127</v>
      </c>
      <c r="D1155" t="s">
        <v>778</v>
      </c>
      <c r="E1155" t="s">
        <v>2154</v>
      </c>
      <c r="F1155">
        <v>3</v>
      </c>
      <c r="G1155">
        <v>155</v>
      </c>
      <c r="H1155">
        <v>153</v>
      </c>
      <c r="I1155">
        <v>153</v>
      </c>
      <c r="J1155">
        <v>153</v>
      </c>
      <c r="K1155">
        <f t="shared" si="85"/>
        <v>0</v>
      </c>
      <c r="L1155">
        <f t="shared" si="86"/>
        <v>0</v>
      </c>
      <c r="M1155">
        <f t="shared" si="87"/>
        <v>0</v>
      </c>
      <c r="N1155">
        <f t="shared" si="88"/>
        <v>0</v>
      </c>
      <c r="O1155">
        <f t="shared" si="89"/>
        <v>0</v>
      </c>
    </row>
    <row r="1156" spans="1:15" x14ac:dyDescent="0.3">
      <c r="A1156" t="s">
        <v>2027</v>
      </c>
      <c r="B1156">
        <v>3</v>
      </c>
      <c r="C1156" t="s">
        <v>59</v>
      </c>
      <c r="D1156" t="s">
        <v>2155</v>
      </c>
      <c r="E1156" t="s">
        <v>2156</v>
      </c>
      <c r="F1156">
        <v>0</v>
      </c>
      <c r="G1156">
        <v>145</v>
      </c>
      <c r="H1156">
        <v>141</v>
      </c>
      <c r="I1156">
        <v>141</v>
      </c>
      <c r="J1156">
        <v>141</v>
      </c>
      <c r="K1156">
        <f t="shared" ref="K1156:K1219" si="90">IF(AND($A1156=$D$1,$B1156=$E$1),F1156,0)</f>
        <v>0</v>
      </c>
      <c r="L1156">
        <f t="shared" ref="L1156:L1219" si="91">IF(AND($A1156=$D$1,$B1156=$E$1),G1156,0)</f>
        <v>0</v>
      </c>
      <c r="M1156">
        <f t="shared" ref="M1156:M1219" si="92">IF(AND($A1156=$D$1,$B1156=$E$1),H1156,0)</f>
        <v>0</v>
      </c>
      <c r="N1156">
        <f t="shared" ref="N1156:N1219" si="93">IF(AND($A1156=$D$1,$B1156=$E$1),I1156,0)</f>
        <v>0</v>
      </c>
      <c r="O1156">
        <f t="shared" ref="O1156:O1219" si="94">IF(AND($A1156=$D$1,$B1156=$E$1),J1156,0)</f>
        <v>0</v>
      </c>
    </row>
    <row r="1157" spans="1:15" x14ac:dyDescent="0.3">
      <c r="A1157" t="s">
        <v>2027</v>
      </c>
      <c r="B1157">
        <v>3</v>
      </c>
      <c r="C1157" t="s">
        <v>192</v>
      </c>
      <c r="D1157" t="s">
        <v>2157</v>
      </c>
      <c r="E1157" t="s">
        <v>2158</v>
      </c>
      <c r="F1157">
        <v>0</v>
      </c>
      <c r="G1157">
        <v>116</v>
      </c>
      <c r="H1157">
        <v>110</v>
      </c>
      <c r="I1157">
        <v>110</v>
      </c>
      <c r="J1157">
        <v>110</v>
      </c>
      <c r="K1157">
        <f t="shared" si="90"/>
        <v>0</v>
      </c>
      <c r="L1157">
        <f t="shared" si="91"/>
        <v>0</v>
      </c>
      <c r="M1157">
        <f t="shared" si="92"/>
        <v>0</v>
      </c>
      <c r="N1157">
        <f t="shared" si="93"/>
        <v>0</v>
      </c>
      <c r="O1157">
        <f t="shared" si="94"/>
        <v>0</v>
      </c>
    </row>
    <row r="1158" spans="1:15" x14ac:dyDescent="0.3">
      <c r="A1158" t="s">
        <v>2027</v>
      </c>
      <c r="B1158">
        <v>3</v>
      </c>
      <c r="C1158" t="s">
        <v>282</v>
      </c>
      <c r="D1158" t="s">
        <v>466</v>
      </c>
      <c r="E1158" t="s">
        <v>2159</v>
      </c>
      <c r="F1158">
        <v>0</v>
      </c>
      <c r="G1158">
        <v>113</v>
      </c>
      <c r="H1158">
        <v>113</v>
      </c>
      <c r="I1158">
        <v>113</v>
      </c>
      <c r="J1158">
        <v>113</v>
      </c>
      <c r="K1158">
        <f t="shared" si="90"/>
        <v>0</v>
      </c>
      <c r="L1158">
        <f t="shared" si="91"/>
        <v>0</v>
      </c>
      <c r="M1158">
        <f t="shared" si="92"/>
        <v>0</v>
      </c>
      <c r="N1158">
        <f t="shared" si="93"/>
        <v>0</v>
      </c>
      <c r="O1158">
        <f t="shared" si="94"/>
        <v>0</v>
      </c>
    </row>
    <row r="1159" spans="1:15" x14ac:dyDescent="0.3">
      <c r="A1159" t="s">
        <v>2027</v>
      </c>
      <c r="B1159">
        <v>3</v>
      </c>
      <c r="C1159" t="s">
        <v>118</v>
      </c>
      <c r="D1159" t="s">
        <v>2160</v>
      </c>
      <c r="E1159" t="s">
        <v>2161</v>
      </c>
      <c r="F1159">
        <v>0</v>
      </c>
      <c r="G1159">
        <v>112</v>
      </c>
      <c r="H1159">
        <v>112</v>
      </c>
      <c r="I1159">
        <v>112</v>
      </c>
      <c r="J1159">
        <v>112</v>
      </c>
      <c r="K1159">
        <f t="shared" si="90"/>
        <v>0</v>
      </c>
      <c r="L1159">
        <f t="shared" si="91"/>
        <v>0</v>
      </c>
      <c r="M1159">
        <f t="shared" si="92"/>
        <v>0</v>
      </c>
      <c r="N1159">
        <f t="shared" si="93"/>
        <v>0</v>
      </c>
      <c r="O1159">
        <f t="shared" si="94"/>
        <v>0</v>
      </c>
    </row>
    <row r="1160" spans="1:15" x14ac:dyDescent="0.3">
      <c r="A1160" t="s">
        <v>2027</v>
      </c>
      <c r="B1160">
        <v>3</v>
      </c>
      <c r="C1160" t="s">
        <v>80</v>
      </c>
      <c r="D1160" t="s">
        <v>2162</v>
      </c>
      <c r="E1160" t="s">
        <v>2163</v>
      </c>
      <c r="F1160">
        <v>0</v>
      </c>
      <c r="G1160">
        <v>112</v>
      </c>
      <c r="H1160">
        <v>111</v>
      </c>
      <c r="I1160">
        <v>111</v>
      </c>
      <c r="J1160">
        <v>111</v>
      </c>
      <c r="K1160">
        <f t="shared" si="90"/>
        <v>0</v>
      </c>
      <c r="L1160">
        <f t="shared" si="91"/>
        <v>0</v>
      </c>
      <c r="M1160">
        <f t="shared" si="92"/>
        <v>0</v>
      </c>
      <c r="N1160">
        <f t="shared" si="93"/>
        <v>0</v>
      </c>
      <c r="O1160">
        <f t="shared" si="94"/>
        <v>0</v>
      </c>
    </row>
    <row r="1161" spans="1:15" x14ac:dyDescent="0.3">
      <c r="A1161" t="s">
        <v>2027</v>
      </c>
      <c r="B1161">
        <v>3</v>
      </c>
      <c r="C1161" t="s">
        <v>200</v>
      </c>
      <c r="D1161" t="s">
        <v>2164</v>
      </c>
      <c r="E1161" t="s">
        <v>2165</v>
      </c>
      <c r="F1161">
        <v>0</v>
      </c>
      <c r="G1161">
        <v>110</v>
      </c>
      <c r="H1161">
        <v>107</v>
      </c>
      <c r="I1161">
        <v>107</v>
      </c>
      <c r="J1161">
        <v>107</v>
      </c>
      <c r="K1161">
        <f t="shared" si="90"/>
        <v>0</v>
      </c>
      <c r="L1161">
        <f t="shared" si="91"/>
        <v>0</v>
      </c>
      <c r="M1161">
        <f t="shared" si="92"/>
        <v>0</v>
      </c>
      <c r="N1161">
        <f t="shared" si="93"/>
        <v>0</v>
      </c>
      <c r="O1161">
        <f t="shared" si="94"/>
        <v>0</v>
      </c>
    </row>
    <row r="1162" spans="1:15" x14ac:dyDescent="0.3">
      <c r="A1162" t="s">
        <v>2027</v>
      </c>
      <c r="B1162">
        <v>3</v>
      </c>
      <c r="C1162" t="s">
        <v>71</v>
      </c>
      <c r="D1162" t="s">
        <v>2166</v>
      </c>
      <c r="E1162" t="s">
        <v>2167</v>
      </c>
      <c r="F1162">
        <v>0</v>
      </c>
      <c r="G1162">
        <v>96</v>
      </c>
      <c r="H1162">
        <v>95</v>
      </c>
      <c r="I1162">
        <v>95</v>
      </c>
      <c r="J1162">
        <v>95</v>
      </c>
      <c r="K1162">
        <f t="shared" si="90"/>
        <v>0</v>
      </c>
      <c r="L1162">
        <f t="shared" si="91"/>
        <v>0</v>
      </c>
      <c r="M1162">
        <f t="shared" si="92"/>
        <v>0</v>
      </c>
      <c r="N1162">
        <f t="shared" si="93"/>
        <v>0</v>
      </c>
      <c r="O1162">
        <f t="shared" si="94"/>
        <v>0</v>
      </c>
    </row>
    <row r="1163" spans="1:15" x14ac:dyDescent="0.3">
      <c r="A1163" t="s">
        <v>2027</v>
      </c>
      <c r="B1163">
        <v>3</v>
      </c>
      <c r="C1163" t="s">
        <v>53</v>
      </c>
      <c r="D1163" t="s">
        <v>2168</v>
      </c>
      <c r="E1163" t="s">
        <v>2169</v>
      </c>
      <c r="F1163">
        <v>0</v>
      </c>
      <c r="G1163">
        <v>72</v>
      </c>
      <c r="H1163">
        <v>72</v>
      </c>
      <c r="I1163">
        <v>72</v>
      </c>
      <c r="J1163">
        <v>72</v>
      </c>
      <c r="K1163">
        <f t="shared" si="90"/>
        <v>0</v>
      </c>
      <c r="L1163">
        <f t="shared" si="91"/>
        <v>0</v>
      </c>
      <c r="M1163">
        <f t="shared" si="92"/>
        <v>0</v>
      </c>
      <c r="N1163">
        <f t="shared" si="93"/>
        <v>0</v>
      </c>
      <c r="O1163">
        <f t="shared" si="94"/>
        <v>0</v>
      </c>
    </row>
    <row r="1164" spans="1:15" x14ac:dyDescent="0.3">
      <c r="A1164" t="s">
        <v>2027</v>
      </c>
      <c r="B1164">
        <v>3</v>
      </c>
      <c r="C1164" t="s">
        <v>89</v>
      </c>
      <c r="D1164" t="s">
        <v>2170</v>
      </c>
      <c r="E1164" t="s">
        <v>2171</v>
      </c>
      <c r="F1164">
        <v>0</v>
      </c>
      <c r="G1164">
        <v>57</v>
      </c>
      <c r="H1164">
        <v>55</v>
      </c>
      <c r="I1164">
        <v>55</v>
      </c>
      <c r="J1164">
        <v>55</v>
      </c>
      <c r="K1164">
        <f t="shared" si="90"/>
        <v>0</v>
      </c>
      <c r="L1164">
        <f t="shared" si="91"/>
        <v>0</v>
      </c>
      <c r="M1164">
        <f t="shared" si="92"/>
        <v>0</v>
      </c>
      <c r="N1164">
        <f t="shared" si="93"/>
        <v>0</v>
      </c>
      <c r="O1164">
        <f t="shared" si="94"/>
        <v>0</v>
      </c>
    </row>
    <row r="1165" spans="1:15" x14ac:dyDescent="0.3">
      <c r="A1165" t="s">
        <v>2027</v>
      </c>
      <c r="B1165">
        <v>3</v>
      </c>
      <c r="C1165" t="s">
        <v>197</v>
      </c>
      <c r="D1165" t="s">
        <v>2172</v>
      </c>
      <c r="E1165" t="s">
        <v>2173</v>
      </c>
      <c r="F1165">
        <v>0</v>
      </c>
      <c r="G1165">
        <v>50</v>
      </c>
      <c r="H1165">
        <v>48</v>
      </c>
      <c r="I1165">
        <v>48</v>
      </c>
      <c r="J1165">
        <v>48</v>
      </c>
      <c r="K1165">
        <f t="shared" si="90"/>
        <v>0</v>
      </c>
      <c r="L1165">
        <f t="shared" si="91"/>
        <v>0</v>
      </c>
      <c r="M1165">
        <f t="shared" si="92"/>
        <v>0</v>
      </c>
      <c r="N1165">
        <f t="shared" si="93"/>
        <v>0</v>
      </c>
      <c r="O1165">
        <f t="shared" si="94"/>
        <v>0</v>
      </c>
    </row>
    <row r="1166" spans="1:15" x14ac:dyDescent="0.3">
      <c r="A1166" t="s">
        <v>2027</v>
      </c>
      <c r="B1166">
        <v>3</v>
      </c>
      <c r="C1166" t="s">
        <v>211</v>
      </c>
      <c r="D1166" t="s">
        <v>2174</v>
      </c>
      <c r="E1166" t="s">
        <v>2175</v>
      </c>
      <c r="F1166">
        <v>0</v>
      </c>
      <c r="G1166">
        <v>48</v>
      </c>
      <c r="H1166">
        <v>46</v>
      </c>
      <c r="I1166">
        <v>46</v>
      </c>
      <c r="J1166">
        <v>46</v>
      </c>
      <c r="K1166">
        <f t="shared" si="90"/>
        <v>0</v>
      </c>
      <c r="L1166">
        <f t="shared" si="91"/>
        <v>0</v>
      </c>
      <c r="M1166">
        <f t="shared" si="92"/>
        <v>0</v>
      </c>
      <c r="N1166">
        <f t="shared" si="93"/>
        <v>0</v>
      </c>
      <c r="O1166">
        <f t="shared" si="94"/>
        <v>0</v>
      </c>
    </row>
    <row r="1167" spans="1:15" x14ac:dyDescent="0.3">
      <c r="A1167" t="s">
        <v>2027</v>
      </c>
      <c r="B1167">
        <v>3</v>
      </c>
      <c r="C1167" t="s">
        <v>74</v>
      </c>
      <c r="D1167" t="s">
        <v>1205</v>
      </c>
      <c r="E1167" t="s">
        <v>2176</v>
      </c>
      <c r="F1167">
        <v>0</v>
      </c>
      <c r="G1167">
        <v>45</v>
      </c>
      <c r="H1167">
        <v>46</v>
      </c>
      <c r="I1167">
        <v>46</v>
      </c>
      <c r="J1167">
        <v>46</v>
      </c>
      <c r="K1167">
        <f t="shared" si="90"/>
        <v>0</v>
      </c>
      <c r="L1167">
        <f t="shared" si="91"/>
        <v>0</v>
      </c>
      <c r="M1167">
        <f t="shared" si="92"/>
        <v>0</v>
      </c>
      <c r="N1167">
        <f t="shared" si="93"/>
        <v>0</v>
      </c>
      <c r="O1167">
        <f t="shared" si="94"/>
        <v>0</v>
      </c>
    </row>
    <row r="1168" spans="1:15" x14ac:dyDescent="0.3">
      <c r="A1168" t="s">
        <v>2027</v>
      </c>
      <c r="B1168">
        <v>3</v>
      </c>
      <c r="C1168" t="s">
        <v>351</v>
      </c>
      <c r="D1168" t="s">
        <v>2177</v>
      </c>
      <c r="E1168" t="s">
        <v>2178</v>
      </c>
      <c r="F1168">
        <v>0</v>
      </c>
      <c r="G1168">
        <v>17</v>
      </c>
      <c r="H1168">
        <v>16</v>
      </c>
      <c r="I1168">
        <v>16</v>
      </c>
      <c r="J1168">
        <v>16</v>
      </c>
      <c r="K1168">
        <f t="shared" si="90"/>
        <v>0</v>
      </c>
      <c r="L1168">
        <f t="shared" si="91"/>
        <v>0</v>
      </c>
      <c r="M1168">
        <f t="shared" si="92"/>
        <v>0</v>
      </c>
      <c r="N1168">
        <f t="shared" si="93"/>
        <v>0</v>
      </c>
      <c r="O1168">
        <f t="shared" si="94"/>
        <v>0</v>
      </c>
    </row>
    <row r="1169" spans="1:15" x14ac:dyDescent="0.3">
      <c r="A1169" t="s">
        <v>2027</v>
      </c>
      <c r="B1169">
        <v>4</v>
      </c>
      <c r="C1169" t="s">
        <v>17</v>
      </c>
      <c r="D1169" t="s">
        <v>732</v>
      </c>
      <c r="E1169" t="s">
        <v>2179</v>
      </c>
      <c r="F1169">
        <v>56</v>
      </c>
      <c r="G1169">
        <v>24146</v>
      </c>
      <c r="H1169">
        <v>30666</v>
      </c>
      <c r="I1169">
        <v>30666</v>
      </c>
      <c r="J1169">
        <v>30666</v>
      </c>
      <c r="K1169">
        <f t="shared" si="90"/>
        <v>0</v>
      </c>
      <c r="L1169">
        <f t="shared" si="91"/>
        <v>0</v>
      </c>
      <c r="M1169">
        <f t="shared" si="92"/>
        <v>0</v>
      </c>
      <c r="N1169">
        <f t="shared" si="93"/>
        <v>0</v>
      </c>
      <c r="O1169">
        <f t="shared" si="94"/>
        <v>0</v>
      </c>
    </row>
    <row r="1170" spans="1:15" x14ac:dyDescent="0.3">
      <c r="A1170" t="s">
        <v>2027</v>
      </c>
      <c r="B1170">
        <v>4</v>
      </c>
      <c r="C1170" t="s">
        <v>14</v>
      </c>
      <c r="D1170" t="s">
        <v>579</v>
      </c>
      <c r="E1170" t="s">
        <v>2180</v>
      </c>
      <c r="F1170">
        <v>39</v>
      </c>
      <c r="G1170">
        <v>19385</v>
      </c>
      <c r="H1170">
        <v>24528</v>
      </c>
      <c r="I1170">
        <v>24528</v>
      </c>
      <c r="J1170">
        <v>24528</v>
      </c>
      <c r="K1170">
        <f t="shared" si="90"/>
        <v>0</v>
      </c>
      <c r="L1170">
        <f t="shared" si="91"/>
        <v>0</v>
      </c>
      <c r="M1170">
        <f t="shared" si="92"/>
        <v>0</v>
      </c>
      <c r="N1170">
        <f t="shared" si="93"/>
        <v>0</v>
      </c>
      <c r="O1170">
        <f t="shared" si="94"/>
        <v>0</v>
      </c>
    </row>
    <row r="1171" spans="1:15" x14ac:dyDescent="0.3">
      <c r="A1171" t="s">
        <v>2027</v>
      </c>
      <c r="B1171">
        <v>4</v>
      </c>
      <c r="C1171" t="s">
        <v>11</v>
      </c>
      <c r="D1171" t="s">
        <v>908</v>
      </c>
      <c r="E1171" t="s">
        <v>2181</v>
      </c>
      <c r="F1171">
        <v>34</v>
      </c>
      <c r="G1171">
        <v>18067</v>
      </c>
      <c r="H1171">
        <v>22441</v>
      </c>
      <c r="I1171">
        <v>22441</v>
      </c>
      <c r="J1171">
        <v>22441</v>
      </c>
      <c r="K1171">
        <f t="shared" si="90"/>
        <v>0</v>
      </c>
      <c r="L1171">
        <f t="shared" si="91"/>
        <v>0</v>
      </c>
      <c r="M1171">
        <f t="shared" si="92"/>
        <v>0</v>
      </c>
      <c r="N1171">
        <f t="shared" si="93"/>
        <v>0</v>
      </c>
      <c r="O1171">
        <f t="shared" si="94"/>
        <v>0</v>
      </c>
    </row>
    <row r="1172" spans="1:15" x14ac:dyDescent="0.3">
      <c r="A1172" t="s">
        <v>2027</v>
      </c>
      <c r="B1172">
        <v>4</v>
      </c>
      <c r="C1172" t="s">
        <v>20</v>
      </c>
      <c r="D1172" t="s">
        <v>2182</v>
      </c>
      <c r="E1172" t="s">
        <v>2183</v>
      </c>
      <c r="F1172">
        <v>45</v>
      </c>
      <c r="G1172">
        <v>15159</v>
      </c>
      <c r="H1172">
        <v>19326</v>
      </c>
      <c r="I1172">
        <v>19326</v>
      </c>
      <c r="J1172">
        <v>19326</v>
      </c>
      <c r="K1172">
        <f t="shared" si="90"/>
        <v>0</v>
      </c>
      <c r="L1172">
        <f t="shared" si="91"/>
        <v>0</v>
      </c>
      <c r="M1172">
        <f t="shared" si="92"/>
        <v>0</v>
      </c>
      <c r="N1172">
        <f t="shared" si="93"/>
        <v>0</v>
      </c>
      <c r="O1172">
        <f t="shared" si="94"/>
        <v>0</v>
      </c>
    </row>
    <row r="1173" spans="1:15" x14ac:dyDescent="0.3">
      <c r="A1173" t="s">
        <v>2027</v>
      </c>
      <c r="B1173">
        <v>4</v>
      </c>
      <c r="C1173" t="s">
        <v>32</v>
      </c>
      <c r="D1173" t="s">
        <v>2184</v>
      </c>
      <c r="E1173" t="s">
        <v>2185</v>
      </c>
      <c r="F1173">
        <v>2</v>
      </c>
      <c r="G1173">
        <v>2706</v>
      </c>
      <c r="H1173">
        <v>3632</v>
      </c>
      <c r="I1173">
        <v>3632</v>
      </c>
      <c r="J1173">
        <v>3632</v>
      </c>
      <c r="K1173">
        <f t="shared" si="90"/>
        <v>0</v>
      </c>
      <c r="L1173">
        <f t="shared" si="91"/>
        <v>0</v>
      </c>
      <c r="M1173">
        <f t="shared" si="92"/>
        <v>0</v>
      </c>
      <c r="N1173">
        <f t="shared" si="93"/>
        <v>0</v>
      </c>
      <c r="O1173">
        <f t="shared" si="94"/>
        <v>0</v>
      </c>
    </row>
    <row r="1174" spans="1:15" x14ac:dyDescent="0.3">
      <c r="A1174" t="s">
        <v>2027</v>
      </c>
      <c r="B1174">
        <v>4</v>
      </c>
      <c r="C1174" t="s">
        <v>26</v>
      </c>
      <c r="D1174" t="s">
        <v>2186</v>
      </c>
      <c r="E1174" t="s">
        <v>2187</v>
      </c>
      <c r="F1174">
        <v>3</v>
      </c>
      <c r="G1174">
        <v>1942</v>
      </c>
      <c r="H1174">
        <v>2451</v>
      </c>
      <c r="I1174">
        <v>2451</v>
      </c>
      <c r="J1174">
        <v>2451</v>
      </c>
      <c r="K1174">
        <f t="shared" si="90"/>
        <v>0</v>
      </c>
      <c r="L1174">
        <f t="shared" si="91"/>
        <v>0</v>
      </c>
      <c r="M1174">
        <f t="shared" si="92"/>
        <v>0</v>
      </c>
      <c r="N1174">
        <f t="shared" si="93"/>
        <v>0</v>
      </c>
      <c r="O1174">
        <f t="shared" si="94"/>
        <v>0</v>
      </c>
    </row>
    <row r="1175" spans="1:15" x14ac:dyDescent="0.3">
      <c r="A1175" t="s">
        <v>2027</v>
      </c>
      <c r="B1175">
        <v>4</v>
      </c>
      <c r="C1175" t="s">
        <v>29</v>
      </c>
      <c r="D1175" t="s">
        <v>2188</v>
      </c>
      <c r="E1175" t="s">
        <v>1289</v>
      </c>
      <c r="F1175">
        <v>4</v>
      </c>
      <c r="G1175">
        <v>682</v>
      </c>
      <c r="H1175">
        <v>852</v>
      </c>
      <c r="I1175">
        <v>852</v>
      </c>
      <c r="J1175">
        <v>852</v>
      </c>
      <c r="K1175">
        <f t="shared" si="90"/>
        <v>0</v>
      </c>
      <c r="L1175">
        <f t="shared" si="91"/>
        <v>0</v>
      </c>
      <c r="M1175">
        <f t="shared" si="92"/>
        <v>0</v>
      </c>
      <c r="N1175">
        <f t="shared" si="93"/>
        <v>0</v>
      </c>
      <c r="O1175">
        <f t="shared" si="94"/>
        <v>0</v>
      </c>
    </row>
    <row r="1176" spans="1:15" x14ac:dyDescent="0.3">
      <c r="A1176" t="s">
        <v>2027</v>
      </c>
      <c r="B1176">
        <v>4</v>
      </c>
      <c r="C1176" t="s">
        <v>38</v>
      </c>
      <c r="D1176" t="s">
        <v>2189</v>
      </c>
      <c r="E1176" t="s">
        <v>2190</v>
      </c>
      <c r="F1176">
        <v>0</v>
      </c>
      <c r="G1176">
        <v>357</v>
      </c>
      <c r="H1176">
        <v>445</v>
      </c>
      <c r="I1176">
        <v>445</v>
      </c>
      <c r="J1176">
        <v>445</v>
      </c>
      <c r="K1176">
        <f t="shared" si="90"/>
        <v>0</v>
      </c>
      <c r="L1176">
        <f t="shared" si="91"/>
        <v>0</v>
      </c>
      <c r="M1176">
        <f t="shared" si="92"/>
        <v>0</v>
      </c>
      <c r="N1176">
        <f t="shared" si="93"/>
        <v>0</v>
      </c>
      <c r="O1176">
        <f t="shared" si="94"/>
        <v>0</v>
      </c>
    </row>
    <row r="1177" spans="1:15" x14ac:dyDescent="0.3">
      <c r="A1177" t="s">
        <v>2027</v>
      </c>
      <c r="B1177">
        <v>4</v>
      </c>
      <c r="C1177" t="s">
        <v>35</v>
      </c>
      <c r="D1177" t="s">
        <v>2191</v>
      </c>
      <c r="E1177" t="s">
        <v>2192</v>
      </c>
      <c r="F1177">
        <v>0</v>
      </c>
      <c r="G1177">
        <v>234</v>
      </c>
      <c r="H1177">
        <v>270</v>
      </c>
      <c r="I1177">
        <v>270</v>
      </c>
      <c r="J1177">
        <v>270</v>
      </c>
      <c r="K1177">
        <f t="shared" si="90"/>
        <v>0</v>
      </c>
      <c r="L1177">
        <f t="shared" si="91"/>
        <v>0</v>
      </c>
      <c r="M1177">
        <f t="shared" si="92"/>
        <v>0</v>
      </c>
      <c r="N1177">
        <f t="shared" si="93"/>
        <v>0</v>
      </c>
      <c r="O1177">
        <f t="shared" si="94"/>
        <v>0</v>
      </c>
    </row>
    <row r="1178" spans="1:15" x14ac:dyDescent="0.3">
      <c r="A1178" t="s">
        <v>2027</v>
      </c>
      <c r="B1178">
        <v>4</v>
      </c>
      <c r="C1178" t="s">
        <v>118</v>
      </c>
      <c r="D1178" t="s">
        <v>2193</v>
      </c>
      <c r="E1178" t="s">
        <v>2194</v>
      </c>
      <c r="F1178">
        <v>1</v>
      </c>
      <c r="G1178">
        <v>170</v>
      </c>
      <c r="H1178">
        <v>207</v>
      </c>
      <c r="I1178">
        <v>207</v>
      </c>
      <c r="J1178">
        <v>207</v>
      </c>
      <c r="K1178">
        <f t="shared" si="90"/>
        <v>0</v>
      </c>
      <c r="L1178">
        <f t="shared" si="91"/>
        <v>0</v>
      </c>
      <c r="M1178">
        <f t="shared" si="92"/>
        <v>0</v>
      </c>
      <c r="N1178">
        <f t="shared" si="93"/>
        <v>0</v>
      </c>
      <c r="O1178">
        <f t="shared" si="94"/>
        <v>0</v>
      </c>
    </row>
    <row r="1179" spans="1:15" x14ac:dyDescent="0.3">
      <c r="A1179" t="s">
        <v>2027</v>
      </c>
      <c r="B1179">
        <v>4</v>
      </c>
      <c r="C1179" t="s">
        <v>50</v>
      </c>
      <c r="D1179" t="s">
        <v>2195</v>
      </c>
      <c r="E1179" t="s">
        <v>2196</v>
      </c>
      <c r="F1179">
        <v>0</v>
      </c>
      <c r="G1179">
        <v>166</v>
      </c>
      <c r="H1179">
        <v>214</v>
      </c>
      <c r="I1179">
        <v>214</v>
      </c>
      <c r="J1179">
        <v>214</v>
      </c>
      <c r="K1179">
        <f t="shared" si="90"/>
        <v>0</v>
      </c>
      <c r="L1179">
        <f t="shared" si="91"/>
        <v>0</v>
      </c>
      <c r="M1179">
        <f t="shared" si="92"/>
        <v>0</v>
      </c>
      <c r="N1179">
        <f t="shared" si="93"/>
        <v>0</v>
      </c>
      <c r="O1179">
        <f t="shared" si="94"/>
        <v>0</v>
      </c>
    </row>
    <row r="1180" spans="1:15" x14ac:dyDescent="0.3">
      <c r="A1180" t="s">
        <v>2027</v>
      </c>
      <c r="B1180">
        <v>4</v>
      </c>
      <c r="C1180" t="s">
        <v>47</v>
      </c>
      <c r="D1180" t="s">
        <v>174</v>
      </c>
      <c r="E1180" t="s">
        <v>2197</v>
      </c>
      <c r="F1180">
        <v>0</v>
      </c>
      <c r="G1180">
        <v>165</v>
      </c>
      <c r="H1180">
        <v>212</v>
      </c>
      <c r="I1180">
        <v>212</v>
      </c>
      <c r="J1180">
        <v>212</v>
      </c>
      <c r="K1180">
        <f t="shared" si="90"/>
        <v>0</v>
      </c>
      <c r="L1180">
        <f t="shared" si="91"/>
        <v>0</v>
      </c>
      <c r="M1180">
        <f t="shared" si="92"/>
        <v>0</v>
      </c>
      <c r="N1180">
        <f t="shared" si="93"/>
        <v>0</v>
      </c>
      <c r="O1180">
        <f t="shared" si="94"/>
        <v>0</v>
      </c>
    </row>
    <row r="1181" spans="1:15" x14ac:dyDescent="0.3">
      <c r="A1181" t="s">
        <v>2027</v>
      </c>
      <c r="B1181">
        <v>4</v>
      </c>
      <c r="C1181" t="s">
        <v>44</v>
      </c>
      <c r="D1181" t="s">
        <v>2198</v>
      </c>
      <c r="E1181" t="s">
        <v>2199</v>
      </c>
      <c r="F1181">
        <v>0</v>
      </c>
      <c r="G1181">
        <v>159</v>
      </c>
      <c r="H1181">
        <v>205</v>
      </c>
      <c r="I1181">
        <v>205</v>
      </c>
      <c r="J1181">
        <v>205</v>
      </c>
      <c r="K1181">
        <f t="shared" si="90"/>
        <v>0</v>
      </c>
      <c r="L1181">
        <f t="shared" si="91"/>
        <v>0</v>
      </c>
      <c r="M1181">
        <f t="shared" si="92"/>
        <v>0</v>
      </c>
      <c r="N1181">
        <f t="shared" si="93"/>
        <v>0</v>
      </c>
      <c r="O1181">
        <f t="shared" si="94"/>
        <v>0</v>
      </c>
    </row>
    <row r="1182" spans="1:15" x14ac:dyDescent="0.3">
      <c r="A1182" t="s">
        <v>2027</v>
      </c>
      <c r="B1182">
        <v>4</v>
      </c>
      <c r="C1182" t="s">
        <v>41</v>
      </c>
      <c r="D1182" t="s">
        <v>1042</v>
      </c>
      <c r="E1182" t="s">
        <v>2200</v>
      </c>
      <c r="F1182">
        <v>0</v>
      </c>
      <c r="G1182">
        <v>148</v>
      </c>
      <c r="H1182">
        <v>173</v>
      </c>
      <c r="I1182">
        <v>173</v>
      </c>
      <c r="J1182">
        <v>173</v>
      </c>
      <c r="K1182">
        <f t="shared" si="90"/>
        <v>0</v>
      </c>
      <c r="L1182">
        <f t="shared" si="91"/>
        <v>0</v>
      </c>
      <c r="M1182">
        <f t="shared" si="92"/>
        <v>0</v>
      </c>
      <c r="N1182">
        <f t="shared" si="93"/>
        <v>0</v>
      </c>
      <c r="O1182">
        <f t="shared" si="94"/>
        <v>0</v>
      </c>
    </row>
    <row r="1183" spans="1:15" x14ac:dyDescent="0.3">
      <c r="A1183" t="s">
        <v>2027</v>
      </c>
      <c r="B1183">
        <v>4</v>
      </c>
      <c r="C1183" t="s">
        <v>336</v>
      </c>
      <c r="D1183" t="s">
        <v>2201</v>
      </c>
      <c r="E1183" t="s">
        <v>2202</v>
      </c>
      <c r="F1183">
        <v>2</v>
      </c>
      <c r="G1183">
        <v>111</v>
      </c>
      <c r="H1183">
        <v>125</v>
      </c>
      <c r="I1183">
        <v>125</v>
      </c>
      <c r="J1183">
        <v>125</v>
      </c>
      <c r="K1183">
        <f t="shared" si="90"/>
        <v>0</v>
      </c>
      <c r="L1183">
        <f t="shared" si="91"/>
        <v>0</v>
      </c>
      <c r="M1183">
        <f t="shared" si="92"/>
        <v>0</v>
      </c>
      <c r="N1183">
        <f t="shared" si="93"/>
        <v>0</v>
      </c>
      <c r="O1183">
        <f t="shared" si="94"/>
        <v>0</v>
      </c>
    </row>
    <row r="1184" spans="1:15" x14ac:dyDescent="0.3">
      <c r="A1184" t="s">
        <v>2027</v>
      </c>
      <c r="B1184">
        <v>4</v>
      </c>
      <c r="C1184" t="s">
        <v>68</v>
      </c>
      <c r="D1184" t="s">
        <v>857</v>
      </c>
      <c r="E1184" t="s">
        <v>2203</v>
      </c>
      <c r="F1184">
        <v>1</v>
      </c>
      <c r="G1184">
        <v>108</v>
      </c>
      <c r="H1184">
        <v>138</v>
      </c>
      <c r="I1184">
        <v>138</v>
      </c>
      <c r="J1184">
        <v>138</v>
      </c>
      <c r="K1184">
        <f t="shared" si="90"/>
        <v>0</v>
      </c>
      <c r="L1184">
        <f t="shared" si="91"/>
        <v>0</v>
      </c>
      <c r="M1184">
        <f t="shared" si="92"/>
        <v>0</v>
      </c>
      <c r="N1184">
        <f t="shared" si="93"/>
        <v>0</v>
      </c>
      <c r="O1184">
        <f t="shared" si="94"/>
        <v>0</v>
      </c>
    </row>
    <row r="1185" spans="1:15" x14ac:dyDescent="0.3">
      <c r="A1185" t="s">
        <v>2027</v>
      </c>
      <c r="B1185">
        <v>4</v>
      </c>
      <c r="C1185" t="s">
        <v>74</v>
      </c>
      <c r="D1185" t="s">
        <v>2204</v>
      </c>
      <c r="E1185" t="s">
        <v>2205</v>
      </c>
      <c r="F1185">
        <v>0</v>
      </c>
      <c r="G1185">
        <v>80</v>
      </c>
      <c r="H1185">
        <v>97</v>
      </c>
      <c r="I1185">
        <v>97</v>
      </c>
      <c r="J1185">
        <v>97</v>
      </c>
      <c r="K1185">
        <f t="shared" si="90"/>
        <v>0</v>
      </c>
      <c r="L1185">
        <f t="shared" si="91"/>
        <v>0</v>
      </c>
      <c r="M1185">
        <f t="shared" si="92"/>
        <v>0</v>
      </c>
      <c r="N1185">
        <f t="shared" si="93"/>
        <v>0</v>
      </c>
      <c r="O1185">
        <f t="shared" si="94"/>
        <v>0</v>
      </c>
    </row>
    <row r="1186" spans="1:15" x14ac:dyDescent="0.3">
      <c r="A1186" t="s">
        <v>2027</v>
      </c>
      <c r="B1186">
        <v>4</v>
      </c>
      <c r="C1186" t="s">
        <v>53</v>
      </c>
      <c r="D1186" t="s">
        <v>1066</v>
      </c>
      <c r="E1186" t="s">
        <v>2206</v>
      </c>
      <c r="F1186">
        <v>0</v>
      </c>
      <c r="G1186">
        <v>76</v>
      </c>
      <c r="H1186">
        <v>96</v>
      </c>
      <c r="I1186">
        <v>96</v>
      </c>
      <c r="J1186">
        <v>96</v>
      </c>
      <c r="K1186">
        <f t="shared" si="90"/>
        <v>0</v>
      </c>
      <c r="L1186">
        <f t="shared" si="91"/>
        <v>0</v>
      </c>
      <c r="M1186">
        <f t="shared" si="92"/>
        <v>0</v>
      </c>
      <c r="N1186">
        <f t="shared" si="93"/>
        <v>0</v>
      </c>
      <c r="O1186">
        <f t="shared" si="94"/>
        <v>0</v>
      </c>
    </row>
    <row r="1187" spans="1:15" x14ac:dyDescent="0.3">
      <c r="A1187" t="s">
        <v>2027</v>
      </c>
      <c r="B1187">
        <v>4</v>
      </c>
      <c r="C1187" t="s">
        <v>739</v>
      </c>
      <c r="D1187" t="s">
        <v>2207</v>
      </c>
      <c r="E1187" t="s">
        <v>2208</v>
      </c>
      <c r="F1187">
        <v>0</v>
      </c>
      <c r="G1187">
        <v>70</v>
      </c>
      <c r="H1187">
        <v>78</v>
      </c>
      <c r="I1187">
        <v>78</v>
      </c>
      <c r="J1187">
        <v>78</v>
      </c>
      <c r="K1187">
        <f t="shared" si="90"/>
        <v>0</v>
      </c>
      <c r="L1187">
        <f t="shared" si="91"/>
        <v>0</v>
      </c>
      <c r="M1187">
        <f t="shared" si="92"/>
        <v>0</v>
      </c>
      <c r="N1187">
        <f t="shared" si="93"/>
        <v>0</v>
      </c>
      <c r="O1187">
        <f t="shared" si="94"/>
        <v>0</v>
      </c>
    </row>
    <row r="1188" spans="1:15" x14ac:dyDescent="0.3">
      <c r="A1188" t="s">
        <v>2027</v>
      </c>
      <c r="B1188">
        <v>4</v>
      </c>
      <c r="C1188" t="s">
        <v>71</v>
      </c>
      <c r="D1188" t="s">
        <v>2209</v>
      </c>
      <c r="E1188" t="s">
        <v>2210</v>
      </c>
      <c r="F1188">
        <v>0</v>
      </c>
      <c r="G1188">
        <v>70</v>
      </c>
      <c r="H1188">
        <v>83</v>
      </c>
      <c r="I1188">
        <v>83</v>
      </c>
      <c r="J1188">
        <v>83</v>
      </c>
      <c r="K1188">
        <f t="shared" si="90"/>
        <v>0</v>
      </c>
      <c r="L1188">
        <f t="shared" si="91"/>
        <v>0</v>
      </c>
      <c r="M1188">
        <f t="shared" si="92"/>
        <v>0</v>
      </c>
      <c r="N1188">
        <f t="shared" si="93"/>
        <v>0</v>
      </c>
      <c r="O1188">
        <f t="shared" si="94"/>
        <v>0</v>
      </c>
    </row>
    <row r="1189" spans="1:15" x14ac:dyDescent="0.3">
      <c r="A1189" t="s">
        <v>2027</v>
      </c>
      <c r="B1189">
        <v>4</v>
      </c>
      <c r="C1189" t="s">
        <v>127</v>
      </c>
      <c r="D1189" t="s">
        <v>2211</v>
      </c>
      <c r="E1189" t="s">
        <v>2212</v>
      </c>
      <c r="F1189">
        <v>0</v>
      </c>
      <c r="G1189">
        <v>66</v>
      </c>
      <c r="H1189">
        <v>82</v>
      </c>
      <c r="I1189">
        <v>82</v>
      </c>
      <c r="J1189">
        <v>82</v>
      </c>
      <c r="K1189">
        <f t="shared" si="90"/>
        <v>0</v>
      </c>
      <c r="L1189">
        <f t="shared" si="91"/>
        <v>0</v>
      </c>
      <c r="M1189">
        <f t="shared" si="92"/>
        <v>0</v>
      </c>
      <c r="N1189">
        <f t="shared" si="93"/>
        <v>0</v>
      </c>
      <c r="O1189">
        <f t="shared" si="94"/>
        <v>0</v>
      </c>
    </row>
    <row r="1190" spans="1:15" x14ac:dyDescent="0.3">
      <c r="A1190" t="s">
        <v>2027</v>
      </c>
      <c r="B1190">
        <v>4</v>
      </c>
      <c r="C1190" t="s">
        <v>59</v>
      </c>
      <c r="D1190" t="s">
        <v>2213</v>
      </c>
      <c r="E1190" t="s">
        <v>2214</v>
      </c>
      <c r="F1190">
        <v>1</v>
      </c>
      <c r="G1190">
        <v>58</v>
      </c>
      <c r="H1190">
        <v>68</v>
      </c>
      <c r="I1190">
        <v>68</v>
      </c>
      <c r="J1190">
        <v>68</v>
      </c>
      <c r="K1190">
        <f t="shared" si="90"/>
        <v>0</v>
      </c>
      <c r="L1190">
        <f t="shared" si="91"/>
        <v>0</v>
      </c>
      <c r="M1190">
        <f t="shared" si="92"/>
        <v>0</v>
      </c>
      <c r="N1190">
        <f t="shared" si="93"/>
        <v>0</v>
      </c>
      <c r="O1190">
        <f t="shared" si="94"/>
        <v>0</v>
      </c>
    </row>
    <row r="1191" spans="1:15" x14ac:dyDescent="0.3">
      <c r="A1191" t="s">
        <v>2027</v>
      </c>
      <c r="B1191">
        <v>4</v>
      </c>
      <c r="C1191" t="s">
        <v>80</v>
      </c>
      <c r="D1191" t="s">
        <v>2215</v>
      </c>
      <c r="E1191" t="s">
        <v>2216</v>
      </c>
      <c r="F1191">
        <v>1</v>
      </c>
      <c r="G1191">
        <v>51</v>
      </c>
      <c r="H1191">
        <v>69</v>
      </c>
      <c r="I1191">
        <v>69</v>
      </c>
      <c r="J1191">
        <v>69</v>
      </c>
      <c r="K1191">
        <f t="shared" si="90"/>
        <v>0</v>
      </c>
      <c r="L1191">
        <f t="shared" si="91"/>
        <v>0</v>
      </c>
      <c r="M1191">
        <f t="shared" si="92"/>
        <v>0</v>
      </c>
      <c r="N1191">
        <f t="shared" si="93"/>
        <v>0</v>
      </c>
      <c r="O1191">
        <f t="shared" si="94"/>
        <v>0</v>
      </c>
    </row>
    <row r="1192" spans="1:15" x14ac:dyDescent="0.3">
      <c r="A1192" t="s">
        <v>2027</v>
      </c>
      <c r="B1192">
        <v>4</v>
      </c>
      <c r="C1192" t="s">
        <v>89</v>
      </c>
      <c r="D1192" t="s">
        <v>1323</v>
      </c>
      <c r="E1192" t="s">
        <v>2217</v>
      </c>
      <c r="F1192">
        <v>1</v>
      </c>
      <c r="G1192">
        <v>40</v>
      </c>
      <c r="H1192">
        <v>50</v>
      </c>
      <c r="I1192">
        <v>50</v>
      </c>
      <c r="J1192">
        <v>50</v>
      </c>
      <c r="K1192">
        <f t="shared" si="90"/>
        <v>0</v>
      </c>
      <c r="L1192">
        <f t="shared" si="91"/>
        <v>0</v>
      </c>
      <c r="M1192">
        <f t="shared" si="92"/>
        <v>0</v>
      </c>
      <c r="N1192">
        <f t="shared" si="93"/>
        <v>0</v>
      </c>
      <c r="O1192">
        <f t="shared" si="94"/>
        <v>0</v>
      </c>
    </row>
    <row r="1193" spans="1:15" x14ac:dyDescent="0.3">
      <c r="A1193" t="s">
        <v>2027</v>
      </c>
      <c r="B1193">
        <v>4</v>
      </c>
      <c r="C1193" t="s">
        <v>77</v>
      </c>
      <c r="D1193" t="s">
        <v>2218</v>
      </c>
      <c r="E1193" t="s">
        <v>2219</v>
      </c>
      <c r="F1193">
        <v>0</v>
      </c>
      <c r="G1193">
        <v>37</v>
      </c>
      <c r="H1193">
        <v>42</v>
      </c>
      <c r="I1193">
        <v>42</v>
      </c>
      <c r="J1193">
        <v>42</v>
      </c>
      <c r="K1193">
        <f t="shared" si="90"/>
        <v>0</v>
      </c>
      <c r="L1193">
        <f t="shared" si="91"/>
        <v>0</v>
      </c>
      <c r="M1193">
        <f t="shared" si="92"/>
        <v>0</v>
      </c>
      <c r="N1193">
        <f t="shared" si="93"/>
        <v>0</v>
      </c>
      <c r="O1193">
        <f t="shared" si="94"/>
        <v>0</v>
      </c>
    </row>
    <row r="1194" spans="1:15" x14ac:dyDescent="0.3">
      <c r="A1194" t="s">
        <v>2027</v>
      </c>
      <c r="B1194">
        <v>4</v>
      </c>
      <c r="C1194" t="s">
        <v>282</v>
      </c>
      <c r="D1194" t="s">
        <v>2220</v>
      </c>
      <c r="E1194" t="s">
        <v>2221</v>
      </c>
      <c r="F1194">
        <v>0</v>
      </c>
      <c r="G1194">
        <v>36</v>
      </c>
      <c r="H1194">
        <v>44</v>
      </c>
      <c r="I1194">
        <v>44</v>
      </c>
      <c r="J1194">
        <v>44</v>
      </c>
      <c r="K1194">
        <f t="shared" si="90"/>
        <v>0</v>
      </c>
      <c r="L1194">
        <f t="shared" si="91"/>
        <v>0</v>
      </c>
      <c r="M1194">
        <f t="shared" si="92"/>
        <v>0</v>
      </c>
      <c r="N1194">
        <f t="shared" si="93"/>
        <v>0</v>
      </c>
      <c r="O1194">
        <f t="shared" si="94"/>
        <v>0</v>
      </c>
    </row>
    <row r="1195" spans="1:15" x14ac:dyDescent="0.3">
      <c r="A1195" t="s">
        <v>2027</v>
      </c>
      <c r="B1195">
        <v>4</v>
      </c>
      <c r="C1195" t="s">
        <v>211</v>
      </c>
      <c r="D1195" t="s">
        <v>2222</v>
      </c>
      <c r="E1195" t="s">
        <v>107</v>
      </c>
      <c r="F1195">
        <v>0</v>
      </c>
      <c r="G1195">
        <v>27</v>
      </c>
      <c r="H1195">
        <v>30</v>
      </c>
      <c r="I1195">
        <v>30</v>
      </c>
      <c r="J1195">
        <v>30</v>
      </c>
      <c r="K1195">
        <f t="shared" si="90"/>
        <v>0</v>
      </c>
      <c r="L1195">
        <f t="shared" si="91"/>
        <v>0</v>
      </c>
      <c r="M1195">
        <f t="shared" si="92"/>
        <v>0</v>
      </c>
      <c r="N1195">
        <f t="shared" si="93"/>
        <v>0</v>
      </c>
      <c r="O1195">
        <f t="shared" si="94"/>
        <v>0</v>
      </c>
    </row>
    <row r="1196" spans="1:15" x14ac:dyDescent="0.3">
      <c r="A1196" t="s">
        <v>2027</v>
      </c>
      <c r="B1196">
        <v>4</v>
      </c>
      <c r="C1196" t="s">
        <v>83</v>
      </c>
      <c r="D1196" t="s">
        <v>1643</v>
      </c>
      <c r="E1196" t="s">
        <v>2223</v>
      </c>
      <c r="F1196">
        <v>1</v>
      </c>
      <c r="G1196">
        <v>13</v>
      </c>
      <c r="H1196">
        <v>18</v>
      </c>
      <c r="I1196">
        <v>18</v>
      </c>
      <c r="J1196">
        <v>18</v>
      </c>
      <c r="K1196">
        <f t="shared" si="90"/>
        <v>0</v>
      </c>
      <c r="L1196">
        <f t="shared" si="91"/>
        <v>0</v>
      </c>
      <c r="M1196">
        <f t="shared" si="92"/>
        <v>0</v>
      </c>
      <c r="N1196">
        <f t="shared" si="93"/>
        <v>0</v>
      </c>
      <c r="O1196">
        <f t="shared" si="94"/>
        <v>0</v>
      </c>
    </row>
    <row r="1197" spans="1:15" x14ac:dyDescent="0.3">
      <c r="A1197" t="s">
        <v>2027</v>
      </c>
      <c r="B1197">
        <v>5</v>
      </c>
      <c r="C1197" t="s">
        <v>17</v>
      </c>
      <c r="D1197" t="s">
        <v>1066</v>
      </c>
      <c r="E1197" t="s">
        <v>2224</v>
      </c>
      <c r="F1197">
        <v>159</v>
      </c>
      <c r="G1197">
        <v>29817</v>
      </c>
      <c r="H1197">
        <v>31996</v>
      </c>
      <c r="I1197">
        <v>31996</v>
      </c>
      <c r="J1197">
        <v>31996</v>
      </c>
      <c r="K1197">
        <f t="shared" si="90"/>
        <v>0</v>
      </c>
      <c r="L1197">
        <f t="shared" si="91"/>
        <v>0</v>
      </c>
      <c r="M1197">
        <f t="shared" si="92"/>
        <v>0</v>
      </c>
      <c r="N1197">
        <f t="shared" si="93"/>
        <v>0</v>
      </c>
      <c r="O1197">
        <f t="shared" si="94"/>
        <v>0</v>
      </c>
    </row>
    <row r="1198" spans="1:15" x14ac:dyDescent="0.3">
      <c r="A1198" t="s">
        <v>2027</v>
      </c>
      <c r="B1198">
        <v>5</v>
      </c>
      <c r="C1198" t="s">
        <v>11</v>
      </c>
      <c r="D1198" t="s">
        <v>1245</v>
      </c>
      <c r="E1198" t="s">
        <v>2225</v>
      </c>
      <c r="F1198">
        <v>154</v>
      </c>
      <c r="G1198">
        <v>29533</v>
      </c>
      <c r="H1198">
        <v>31151</v>
      </c>
      <c r="I1198">
        <v>31151</v>
      </c>
      <c r="J1198">
        <v>31151</v>
      </c>
      <c r="K1198">
        <f t="shared" si="90"/>
        <v>0</v>
      </c>
      <c r="L1198">
        <f t="shared" si="91"/>
        <v>0</v>
      </c>
      <c r="M1198">
        <f t="shared" si="92"/>
        <v>0</v>
      </c>
      <c r="N1198">
        <f t="shared" si="93"/>
        <v>0</v>
      </c>
      <c r="O1198">
        <f t="shared" si="94"/>
        <v>0</v>
      </c>
    </row>
    <row r="1199" spans="1:15" x14ac:dyDescent="0.3">
      <c r="A1199" t="s">
        <v>2027</v>
      </c>
      <c r="B1199">
        <v>5</v>
      </c>
      <c r="C1199" t="s">
        <v>14</v>
      </c>
      <c r="D1199" t="s">
        <v>1116</v>
      </c>
      <c r="E1199" t="s">
        <v>2226</v>
      </c>
      <c r="F1199">
        <v>146</v>
      </c>
      <c r="G1199">
        <v>28821</v>
      </c>
      <c r="H1199">
        <v>31426</v>
      </c>
      <c r="I1199">
        <v>31426</v>
      </c>
      <c r="J1199">
        <v>31426</v>
      </c>
      <c r="K1199">
        <f t="shared" si="90"/>
        <v>0</v>
      </c>
      <c r="L1199">
        <f t="shared" si="91"/>
        <v>0</v>
      </c>
      <c r="M1199">
        <f t="shared" si="92"/>
        <v>0</v>
      </c>
      <c r="N1199">
        <f t="shared" si="93"/>
        <v>0</v>
      </c>
      <c r="O1199">
        <f t="shared" si="94"/>
        <v>0</v>
      </c>
    </row>
    <row r="1200" spans="1:15" x14ac:dyDescent="0.3">
      <c r="A1200" t="s">
        <v>2027</v>
      </c>
      <c r="B1200">
        <v>5</v>
      </c>
      <c r="C1200" t="s">
        <v>20</v>
      </c>
      <c r="D1200" t="s">
        <v>2227</v>
      </c>
      <c r="E1200" t="s">
        <v>2228</v>
      </c>
      <c r="F1200">
        <v>115</v>
      </c>
      <c r="G1200">
        <v>16435</v>
      </c>
      <c r="H1200">
        <v>17599</v>
      </c>
      <c r="I1200">
        <v>17599</v>
      </c>
      <c r="J1200">
        <v>17599</v>
      </c>
      <c r="K1200">
        <f t="shared" si="90"/>
        <v>0</v>
      </c>
      <c r="L1200">
        <f t="shared" si="91"/>
        <v>0</v>
      </c>
      <c r="M1200">
        <f t="shared" si="92"/>
        <v>0</v>
      </c>
      <c r="N1200">
        <f t="shared" si="93"/>
        <v>0</v>
      </c>
      <c r="O1200">
        <f t="shared" si="94"/>
        <v>0</v>
      </c>
    </row>
    <row r="1201" spans="1:15" x14ac:dyDescent="0.3">
      <c r="A1201" t="s">
        <v>2027</v>
      </c>
      <c r="B1201">
        <v>5</v>
      </c>
      <c r="C1201" t="s">
        <v>26</v>
      </c>
      <c r="D1201" t="s">
        <v>2229</v>
      </c>
      <c r="E1201" t="s">
        <v>2230</v>
      </c>
      <c r="F1201">
        <v>24</v>
      </c>
      <c r="G1201">
        <v>3099</v>
      </c>
      <c r="H1201">
        <v>3424</v>
      </c>
      <c r="I1201">
        <v>3424</v>
      </c>
      <c r="J1201">
        <v>3424</v>
      </c>
      <c r="K1201">
        <f t="shared" si="90"/>
        <v>0</v>
      </c>
      <c r="L1201">
        <f t="shared" si="91"/>
        <v>0</v>
      </c>
      <c r="M1201">
        <f t="shared" si="92"/>
        <v>0</v>
      </c>
      <c r="N1201">
        <f t="shared" si="93"/>
        <v>0</v>
      </c>
      <c r="O1201">
        <f t="shared" si="94"/>
        <v>0</v>
      </c>
    </row>
    <row r="1202" spans="1:15" x14ac:dyDescent="0.3">
      <c r="A1202" t="s">
        <v>2027</v>
      </c>
      <c r="B1202">
        <v>5</v>
      </c>
      <c r="C1202" t="s">
        <v>29</v>
      </c>
      <c r="D1202" t="s">
        <v>2231</v>
      </c>
      <c r="E1202" t="s">
        <v>2232</v>
      </c>
      <c r="F1202">
        <v>8</v>
      </c>
      <c r="G1202">
        <v>1712</v>
      </c>
      <c r="H1202">
        <v>1965</v>
      </c>
      <c r="I1202">
        <v>1965</v>
      </c>
      <c r="J1202">
        <v>1965</v>
      </c>
      <c r="K1202">
        <f t="shared" si="90"/>
        <v>0</v>
      </c>
      <c r="L1202">
        <f t="shared" si="91"/>
        <v>0</v>
      </c>
      <c r="M1202">
        <f t="shared" si="92"/>
        <v>0</v>
      </c>
      <c r="N1202">
        <f t="shared" si="93"/>
        <v>0</v>
      </c>
      <c r="O1202">
        <f t="shared" si="94"/>
        <v>0</v>
      </c>
    </row>
    <row r="1203" spans="1:15" x14ac:dyDescent="0.3">
      <c r="A1203" t="s">
        <v>2027</v>
      </c>
      <c r="B1203">
        <v>5</v>
      </c>
      <c r="C1203" t="s">
        <v>47</v>
      </c>
      <c r="D1203" t="s">
        <v>1068</v>
      </c>
      <c r="E1203" t="s">
        <v>2233</v>
      </c>
      <c r="F1203">
        <v>14</v>
      </c>
      <c r="G1203">
        <v>1124</v>
      </c>
      <c r="H1203">
        <v>1154</v>
      </c>
      <c r="I1203">
        <v>1154</v>
      </c>
      <c r="J1203">
        <v>1154</v>
      </c>
      <c r="K1203">
        <f t="shared" si="90"/>
        <v>0</v>
      </c>
      <c r="L1203">
        <f t="shared" si="91"/>
        <v>0</v>
      </c>
      <c r="M1203">
        <f t="shared" si="92"/>
        <v>0</v>
      </c>
      <c r="N1203">
        <f t="shared" si="93"/>
        <v>0</v>
      </c>
      <c r="O1203">
        <f t="shared" si="94"/>
        <v>0</v>
      </c>
    </row>
    <row r="1204" spans="1:15" x14ac:dyDescent="0.3">
      <c r="A1204" t="s">
        <v>2027</v>
      </c>
      <c r="B1204">
        <v>5</v>
      </c>
      <c r="C1204" t="s">
        <v>32</v>
      </c>
      <c r="D1204" t="s">
        <v>2234</v>
      </c>
      <c r="E1204" t="s">
        <v>2235</v>
      </c>
      <c r="F1204">
        <v>1</v>
      </c>
      <c r="G1204">
        <v>639</v>
      </c>
      <c r="H1204">
        <v>699</v>
      </c>
      <c r="I1204">
        <v>699</v>
      </c>
      <c r="J1204">
        <v>699</v>
      </c>
      <c r="K1204">
        <f t="shared" si="90"/>
        <v>0</v>
      </c>
      <c r="L1204">
        <f t="shared" si="91"/>
        <v>0</v>
      </c>
      <c r="M1204">
        <f t="shared" si="92"/>
        <v>0</v>
      </c>
      <c r="N1204">
        <f t="shared" si="93"/>
        <v>0</v>
      </c>
      <c r="O1204">
        <f t="shared" si="94"/>
        <v>0</v>
      </c>
    </row>
    <row r="1205" spans="1:15" x14ac:dyDescent="0.3">
      <c r="A1205" t="s">
        <v>2027</v>
      </c>
      <c r="B1205">
        <v>5</v>
      </c>
      <c r="C1205" t="s">
        <v>38</v>
      </c>
      <c r="D1205" t="s">
        <v>2236</v>
      </c>
      <c r="E1205" t="s">
        <v>1870</v>
      </c>
      <c r="F1205">
        <v>3</v>
      </c>
      <c r="G1205">
        <v>579</v>
      </c>
      <c r="H1205">
        <v>610</v>
      </c>
      <c r="I1205">
        <v>610</v>
      </c>
      <c r="J1205">
        <v>610</v>
      </c>
      <c r="K1205">
        <f t="shared" si="90"/>
        <v>0</v>
      </c>
      <c r="L1205">
        <f t="shared" si="91"/>
        <v>0</v>
      </c>
      <c r="M1205">
        <f t="shared" si="92"/>
        <v>0</v>
      </c>
      <c r="N1205">
        <f t="shared" si="93"/>
        <v>0</v>
      </c>
      <c r="O1205">
        <f t="shared" si="94"/>
        <v>0</v>
      </c>
    </row>
    <row r="1206" spans="1:15" x14ac:dyDescent="0.3">
      <c r="A1206" t="s">
        <v>2027</v>
      </c>
      <c r="B1206">
        <v>5</v>
      </c>
      <c r="C1206" t="s">
        <v>50</v>
      </c>
      <c r="D1206" t="s">
        <v>2237</v>
      </c>
      <c r="E1206" t="s">
        <v>2238</v>
      </c>
      <c r="F1206">
        <v>4</v>
      </c>
      <c r="G1206">
        <v>372</v>
      </c>
      <c r="H1206">
        <v>406</v>
      </c>
      <c r="I1206">
        <v>406</v>
      </c>
      <c r="J1206">
        <v>406</v>
      </c>
      <c r="K1206">
        <f t="shared" si="90"/>
        <v>0</v>
      </c>
      <c r="L1206">
        <f t="shared" si="91"/>
        <v>0</v>
      </c>
      <c r="M1206">
        <f t="shared" si="92"/>
        <v>0</v>
      </c>
      <c r="N1206">
        <f t="shared" si="93"/>
        <v>0</v>
      </c>
      <c r="O1206">
        <f t="shared" si="94"/>
        <v>0</v>
      </c>
    </row>
    <row r="1207" spans="1:15" x14ac:dyDescent="0.3">
      <c r="A1207" t="s">
        <v>2027</v>
      </c>
      <c r="B1207">
        <v>5</v>
      </c>
      <c r="C1207" t="s">
        <v>35</v>
      </c>
      <c r="D1207" t="s">
        <v>2239</v>
      </c>
      <c r="E1207" t="s">
        <v>2240</v>
      </c>
      <c r="F1207">
        <v>1</v>
      </c>
      <c r="G1207">
        <v>252</v>
      </c>
      <c r="H1207">
        <v>274</v>
      </c>
      <c r="I1207">
        <v>274</v>
      </c>
      <c r="J1207">
        <v>274</v>
      </c>
      <c r="K1207">
        <f t="shared" si="90"/>
        <v>0</v>
      </c>
      <c r="L1207">
        <f t="shared" si="91"/>
        <v>0</v>
      </c>
      <c r="M1207">
        <f t="shared" si="92"/>
        <v>0</v>
      </c>
      <c r="N1207">
        <f t="shared" si="93"/>
        <v>0</v>
      </c>
      <c r="O1207">
        <f t="shared" si="94"/>
        <v>0</v>
      </c>
    </row>
    <row r="1208" spans="1:15" x14ac:dyDescent="0.3">
      <c r="A1208" t="s">
        <v>2027</v>
      </c>
      <c r="B1208">
        <v>5</v>
      </c>
      <c r="C1208" t="s">
        <v>41</v>
      </c>
      <c r="D1208" t="s">
        <v>2241</v>
      </c>
      <c r="E1208" t="s">
        <v>2242</v>
      </c>
      <c r="F1208">
        <v>1</v>
      </c>
      <c r="G1208">
        <v>251</v>
      </c>
      <c r="H1208">
        <v>251</v>
      </c>
      <c r="I1208">
        <v>251</v>
      </c>
      <c r="J1208">
        <v>251</v>
      </c>
      <c r="K1208">
        <f t="shared" si="90"/>
        <v>0</v>
      </c>
      <c r="L1208">
        <f t="shared" si="91"/>
        <v>0</v>
      </c>
      <c r="M1208">
        <f t="shared" si="92"/>
        <v>0</v>
      </c>
      <c r="N1208">
        <f t="shared" si="93"/>
        <v>0</v>
      </c>
      <c r="O1208">
        <f t="shared" si="94"/>
        <v>0</v>
      </c>
    </row>
    <row r="1209" spans="1:15" x14ac:dyDescent="0.3">
      <c r="A1209" t="s">
        <v>2027</v>
      </c>
      <c r="B1209">
        <v>5</v>
      </c>
      <c r="C1209" t="s">
        <v>44</v>
      </c>
      <c r="D1209" t="s">
        <v>2243</v>
      </c>
      <c r="E1209" t="s">
        <v>2244</v>
      </c>
      <c r="F1209">
        <v>1</v>
      </c>
      <c r="G1209">
        <v>245</v>
      </c>
      <c r="H1209">
        <v>270</v>
      </c>
      <c r="I1209">
        <v>270</v>
      </c>
      <c r="J1209">
        <v>270</v>
      </c>
      <c r="K1209">
        <f t="shared" si="90"/>
        <v>0</v>
      </c>
      <c r="L1209">
        <f t="shared" si="91"/>
        <v>0</v>
      </c>
      <c r="M1209">
        <f t="shared" si="92"/>
        <v>0</v>
      </c>
      <c r="N1209">
        <f t="shared" si="93"/>
        <v>0</v>
      </c>
      <c r="O1209">
        <f t="shared" si="94"/>
        <v>0</v>
      </c>
    </row>
    <row r="1210" spans="1:15" x14ac:dyDescent="0.3">
      <c r="A1210" t="s">
        <v>2027</v>
      </c>
      <c r="B1210">
        <v>5</v>
      </c>
      <c r="C1210" t="s">
        <v>127</v>
      </c>
      <c r="D1210" t="s">
        <v>2245</v>
      </c>
      <c r="E1210" t="s">
        <v>2246</v>
      </c>
      <c r="F1210">
        <v>1</v>
      </c>
      <c r="G1210">
        <v>201</v>
      </c>
      <c r="H1210">
        <v>218</v>
      </c>
      <c r="I1210">
        <v>218</v>
      </c>
      <c r="J1210">
        <v>218</v>
      </c>
      <c r="K1210">
        <f t="shared" si="90"/>
        <v>0</v>
      </c>
      <c r="L1210">
        <f t="shared" si="91"/>
        <v>0</v>
      </c>
      <c r="M1210">
        <f t="shared" si="92"/>
        <v>0</v>
      </c>
      <c r="N1210">
        <f t="shared" si="93"/>
        <v>0</v>
      </c>
      <c r="O1210">
        <f t="shared" si="94"/>
        <v>0</v>
      </c>
    </row>
    <row r="1211" spans="1:15" x14ac:dyDescent="0.3">
      <c r="A1211" t="s">
        <v>2027</v>
      </c>
      <c r="B1211">
        <v>5</v>
      </c>
      <c r="C1211" t="s">
        <v>118</v>
      </c>
      <c r="D1211" t="s">
        <v>2247</v>
      </c>
      <c r="E1211" t="s">
        <v>2248</v>
      </c>
      <c r="F1211">
        <v>0</v>
      </c>
      <c r="G1211">
        <v>187</v>
      </c>
      <c r="H1211">
        <v>211</v>
      </c>
      <c r="I1211">
        <v>211</v>
      </c>
      <c r="J1211">
        <v>211</v>
      </c>
      <c r="K1211">
        <f t="shared" si="90"/>
        <v>0</v>
      </c>
      <c r="L1211">
        <f t="shared" si="91"/>
        <v>0</v>
      </c>
      <c r="M1211">
        <f t="shared" si="92"/>
        <v>0</v>
      </c>
      <c r="N1211">
        <f t="shared" si="93"/>
        <v>0</v>
      </c>
      <c r="O1211">
        <f t="shared" si="94"/>
        <v>0</v>
      </c>
    </row>
    <row r="1212" spans="1:15" x14ac:dyDescent="0.3">
      <c r="A1212" t="s">
        <v>2027</v>
      </c>
      <c r="B1212">
        <v>5</v>
      </c>
      <c r="C1212" t="s">
        <v>336</v>
      </c>
      <c r="D1212" t="s">
        <v>2249</v>
      </c>
      <c r="E1212" t="s">
        <v>2250</v>
      </c>
      <c r="F1212">
        <v>1</v>
      </c>
      <c r="G1212">
        <v>184</v>
      </c>
      <c r="H1212">
        <v>207</v>
      </c>
      <c r="I1212">
        <v>207</v>
      </c>
      <c r="J1212">
        <v>207</v>
      </c>
      <c r="K1212">
        <f t="shared" si="90"/>
        <v>0</v>
      </c>
      <c r="L1212">
        <f t="shared" si="91"/>
        <v>0</v>
      </c>
      <c r="M1212">
        <f t="shared" si="92"/>
        <v>0</v>
      </c>
      <c r="N1212">
        <f t="shared" si="93"/>
        <v>0</v>
      </c>
      <c r="O1212">
        <f t="shared" si="94"/>
        <v>0</v>
      </c>
    </row>
    <row r="1213" spans="1:15" x14ac:dyDescent="0.3">
      <c r="A1213" t="s">
        <v>2027</v>
      </c>
      <c r="B1213">
        <v>5</v>
      </c>
      <c r="C1213" t="s">
        <v>739</v>
      </c>
      <c r="D1213" t="s">
        <v>2251</v>
      </c>
      <c r="E1213" t="s">
        <v>2252</v>
      </c>
      <c r="F1213">
        <v>2</v>
      </c>
      <c r="G1213">
        <v>166</v>
      </c>
      <c r="H1213">
        <v>170</v>
      </c>
      <c r="I1213">
        <v>170</v>
      </c>
      <c r="J1213">
        <v>170</v>
      </c>
      <c r="K1213">
        <f t="shared" si="90"/>
        <v>0</v>
      </c>
      <c r="L1213">
        <f t="shared" si="91"/>
        <v>0</v>
      </c>
      <c r="M1213">
        <f t="shared" si="92"/>
        <v>0</v>
      </c>
      <c r="N1213">
        <f t="shared" si="93"/>
        <v>0</v>
      </c>
      <c r="O1213">
        <f t="shared" si="94"/>
        <v>0</v>
      </c>
    </row>
    <row r="1214" spans="1:15" x14ac:dyDescent="0.3">
      <c r="A1214" t="s">
        <v>2027</v>
      </c>
      <c r="B1214">
        <v>5</v>
      </c>
      <c r="C1214" t="s">
        <v>56</v>
      </c>
      <c r="D1214" t="s">
        <v>2253</v>
      </c>
      <c r="E1214" t="s">
        <v>2254</v>
      </c>
      <c r="F1214">
        <v>0</v>
      </c>
      <c r="G1214">
        <v>153</v>
      </c>
      <c r="H1214">
        <v>168</v>
      </c>
      <c r="I1214">
        <v>168</v>
      </c>
      <c r="J1214">
        <v>168</v>
      </c>
      <c r="K1214">
        <f t="shared" si="90"/>
        <v>0</v>
      </c>
      <c r="L1214">
        <f t="shared" si="91"/>
        <v>0</v>
      </c>
      <c r="M1214">
        <f t="shared" si="92"/>
        <v>0</v>
      </c>
      <c r="N1214">
        <f t="shared" si="93"/>
        <v>0</v>
      </c>
      <c r="O1214">
        <f t="shared" si="94"/>
        <v>0</v>
      </c>
    </row>
    <row r="1215" spans="1:15" x14ac:dyDescent="0.3">
      <c r="A1215" t="s">
        <v>2027</v>
      </c>
      <c r="B1215">
        <v>5</v>
      </c>
      <c r="C1215" t="s">
        <v>59</v>
      </c>
      <c r="D1215" t="s">
        <v>531</v>
      </c>
      <c r="E1215" t="s">
        <v>2255</v>
      </c>
      <c r="F1215">
        <v>1</v>
      </c>
      <c r="G1215">
        <v>151</v>
      </c>
      <c r="H1215">
        <v>167</v>
      </c>
      <c r="I1215">
        <v>167</v>
      </c>
      <c r="J1215">
        <v>167</v>
      </c>
      <c r="K1215">
        <f t="shared" si="90"/>
        <v>0</v>
      </c>
      <c r="L1215">
        <f t="shared" si="91"/>
        <v>0</v>
      </c>
      <c r="M1215">
        <f t="shared" si="92"/>
        <v>0</v>
      </c>
      <c r="N1215">
        <f t="shared" si="93"/>
        <v>0</v>
      </c>
      <c r="O1215">
        <f t="shared" si="94"/>
        <v>0</v>
      </c>
    </row>
    <row r="1216" spans="1:15" x14ac:dyDescent="0.3">
      <c r="A1216" t="s">
        <v>2027</v>
      </c>
      <c r="B1216">
        <v>5</v>
      </c>
      <c r="C1216" t="s">
        <v>71</v>
      </c>
      <c r="D1216" t="s">
        <v>1524</v>
      </c>
      <c r="E1216" t="s">
        <v>2256</v>
      </c>
      <c r="F1216">
        <v>0</v>
      </c>
      <c r="G1216">
        <v>91</v>
      </c>
      <c r="H1216">
        <v>105</v>
      </c>
      <c r="I1216">
        <v>105</v>
      </c>
      <c r="J1216">
        <v>105</v>
      </c>
      <c r="K1216">
        <f t="shared" si="90"/>
        <v>0</v>
      </c>
      <c r="L1216">
        <f t="shared" si="91"/>
        <v>0</v>
      </c>
      <c r="M1216">
        <f t="shared" si="92"/>
        <v>0</v>
      </c>
      <c r="N1216">
        <f t="shared" si="93"/>
        <v>0</v>
      </c>
      <c r="O1216">
        <f t="shared" si="94"/>
        <v>0</v>
      </c>
    </row>
    <row r="1217" spans="1:15" x14ac:dyDescent="0.3">
      <c r="A1217" t="s">
        <v>2027</v>
      </c>
      <c r="B1217">
        <v>5</v>
      </c>
      <c r="C1217" t="s">
        <v>89</v>
      </c>
      <c r="D1217" t="s">
        <v>707</v>
      </c>
      <c r="E1217" t="s">
        <v>2257</v>
      </c>
      <c r="F1217">
        <v>1</v>
      </c>
      <c r="G1217">
        <v>70</v>
      </c>
      <c r="H1217">
        <v>82</v>
      </c>
      <c r="I1217">
        <v>82</v>
      </c>
      <c r="J1217">
        <v>82</v>
      </c>
      <c r="K1217">
        <f t="shared" si="90"/>
        <v>0</v>
      </c>
      <c r="L1217">
        <f t="shared" si="91"/>
        <v>0</v>
      </c>
      <c r="M1217">
        <f t="shared" si="92"/>
        <v>0</v>
      </c>
      <c r="N1217">
        <f t="shared" si="93"/>
        <v>0</v>
      </c>
      <c r="O1217">
        <f t="shared" si="94"/>
        <v>0</v>
      </c>
    </row>
    <row r="1218" spans="1:15" x14ac:dyDescent="0.3">
      <c r="A1218" t="s">
        <v>2027</v>
      </c>
      <c r="B1218">
        <v>5</v>
      </c>
      <c r="C1218" t="s">
        <v>68</v>
      </c>
      <c r="D1218" t="s">
        <v>2258</v>
      </c>
      <c r="E1218" t="s">
        <v>2259</v>
      </c>
      <c r="F1218">
        <v>1</v>
      </c>
      <c r="G1218">
        <v>62</v>
      </c>
      <c r="H1218">
        <v>69</v>
      </c>
      <c r="I1218">
        <v>69</v>
      </c>
      <c r="J1218">
        <v>69</v>
      </c>
      <c r="K1218">
        <f t="shared" si="90"/>
        <v>0</v>
      </c>
      <c r="L1218">
        <f t="shared" si="91"/>
        <v>0</v>
      </c>
      <c r="M1218">
        <f t="shared" si="92"/>
        <v>0</v>
      </c>
      <c r="N1218">
        <f t="shared" si="93"/>
        <v>0</v>
      </c>
      <c r="O1218">
        <f t="shared" si="94"/>
        <v>0</v>
      </c>
    </row>
    <row r="1219" spans="1:15" x14ac:dyDescent="0.3">
      <c r="A1219" t="s">
        <v>2027</v>
      </c>
      <c r="B1219">
        <v>5</v>
      </c>
      <c r="C1219" t="s">
        <v>74</v>
      </c>
      <c r="D1219" t="s">
        <v>2260</v>
      </c>
      <c r="E1219" t="s">
        <v>2176</v>
      </c>
      <c r="F1219">
        <v>0</v>
      </c>
      <c r="G1219">
        <v>53</v>
      </c>
      <c r="H1219">
        <v>56</v>
      </c>
      <c r="I1219">
        <v>56</v>
      </c>
      <c r="J1219">
        <v>56</v>
      </c>
      <c r="K1219">
        <f t="shared" si="90"/>
        <v>0</v>
      </c>
      <c r="L1219">
        <f t="shared" si="91"/>
        <v>0</v>
      </c>
      <c r="M1219">
        <f t="shared" si="92"/>
        <v>0</v>
      </c>
      <c r="N1219">
        <f t="shared" si="93"/>
        <v>0</v>
      </c>
      <c r="O1219">
        <f t="shared" si="94"/>
        <v>0</v>
      </c>
    </row>
    <row r="1220" spans="1:15" x14ac:dyDescent="0.3">
      <c r="A1220" t="s">
        <v>2027</v>
      </c>
      <c r="B1220">
        <v>5</v>
      </c>
      <c r="C1220" t="s">
        <v>282</v>
      </c>
      <c r="D1220" t="s">
        <v>2261</v>
      </c>
      <c r="E1220" t="s">
        <v>2262</v>
      </c>
      <c r="F1220">
        <v>0</v>
      </c>
      <c r="G1220">
        <v>41</v>
      </c>
      <c r="H1220">
        <v>47</v>
      </c>
      <c r="I1220">
        <v>47</v>
      </c>
      <c r="J1220">
        <v>47</v>
      </c>
      <c r="K1220">
        <f t="shared" ref="K1220:K1283" si="95">IF(AND($A1220=$D$1,$B1220=$E$1),F1220,0)</f>
        <v>0</v>
      </c>
      <c r="L1220">
        <f t="shared" ref="L1220:L1283" si="96">IF(AND($A1220=$D$1,$B1220=$E$1),G1220,0)</f>
        <v>0</v>
      </c>
      <c r="M1220">
        <f t="shared" ref="M1220:M1283" si="97">IF(AND($A1220=$D$1,$B1220=$E$1),H1220,0)</f>
        <v>0</v>
      </c>
      <c r="N1220">
        <f t="shared" ref="N1220:N1283" si="98">IF(AND($A1220=$D$1,$B1220=$E$1),I1220,0)</f>
        <v>0</v>
      </c>
      <c r="O1220">
        <f t="shared" ref="O1220:O1283" si="99">IF(AND($A1220=$D$1,$B1220=$E$1),J1220,0)</f>
        <v>0</v>
      </c>
    </row>
    <row r="1221" spans="1:15" x14ac:dyDescent="0.3">
      <c r="A1221" t="s">
        <v>2027</v>
      </c>
      <c r="B1221">
        <v>5</v>
      </c>
      <c r="C1221" t="s">
        <v>351</v>
      </c>
      <c r="D1221" t="s">
        <v>835</v>
      </c>
      <c r="E1221" t="s">
        <v>2263</v>
      </c>
      <c r="F1221">
        <v>0</v>
      </c>
      <c r="G1221">
        <v>35</v>
      </c>
      <c r="H1221">
        <v>39</v>
      </c>
      <c r="I1221">
        <v>39</v>
      </c>
      <c r="J1221">
        <v>39</v>
      </c>
      <c r="K1221">
        <f t="shared" si="95"/>
        <v>0</v>
      </c>
      <c r="L1221">
        <f t="shared" si="96"/>
        <v>0</v>
      </c>
      <c r="M1221">
        <f t="shared" si="97"/>
        <v>0</v>
      </c>
      <c r="N1221">
        <f t="shared" si="98"/>
        <v>0</v>
      </c>
      <c r="O1221">
        <f t="shared" si="99"/>
        <v>0</v>
      </c>
    </row>
    <row r="1222" spans="1:15" x14ac:dyDescent="0.3">
      <c r="A1222" t="s">
        <v>2027</v>
      </c>
      <c r="B1222">
        <v>6</v>
      </c>
      <c r="C1222" t="s">
        <v>17</v>
      </c>
      <c r="D1222" t="s">
        <v>2264</v>
      </c>
      <c r="E1222" t="s">
        <v>2265</v>
      </c>
      <c r="F1222">
        <v>25</v>
      </c>
      <c r="G1222">
        <v>31296</v>
      </c>
      <c r="H1222">
        <v>31399</v>
      </c>
      <c r="I1222">
        <v>31399</v>
      </c>
      <c r="J1222">
        <v>31399</v>
      </c>
      <c r="K1222">
        <f t="shared" si="95"/>
        <v>0</v>
      </c>
      <c r="L1222">
        <f t="shared" si="96"/>
        <v>0</v>
      </c>
      <c r="M1222">
        <f t="shared" si="97"/>
        <v>0</v>
      </c>
      <c r="N1222">
        <f t="shared" si="98"/>
        <v>0</v>
      </c>
      <c r="O1222">
        <f t="shared" si="99"/>
        <v>0</v>
      </c>
    </row>
    <row r="1223" spans="1:15" x14ac:dyDescent="0.3">
      <c r="A1223" t="s">
        <v>2027</v>
      </c>
      <c r="B1223">
        <v>6</v>
      </c>
      <c r="C1223" t="s">
        <v>20</v>
      </c>
      <c r="D1223" t="s">
        <v>1650</v>
      </c>
      <c r="E1223" t="s">
        <v>2266</v>
      </c>
      <c r="F1223">
        <v>47</v>
      </c>
      <c r="G1223">
        <v>26954</v>
      </c>
      <c r="H1223">
        <v>25209</v>
      </c>
      <c r="I1223">
        <v>25209</v>
      </c>
      <c r="J1223">
        <v>25209</v>
      </c>
      <c r="K1223">
        <f t="shared" si="95"/>
        <v>0</v>
      </c>
      <c r="L1223">
        <f t="shared" si="96"/>
        <v>0</v>
      </c>
      <c r="M1223">
        <f t="shared" si="97"/>
        <v>0</v>
      </c>
      <c r="N1223">
        <f t="shared" si="98"/>
        <v>0</v>
      </c>
      <c r="O1223">
        <f t="shared" si="99"/>
        <v>0</v>
      </c>
    </row>
    <row r="1224" spans="1:15" x14ac:dyDescent="0.3">
      <c r="A1224" t="s">
        <v>2027</v>
      </c>
      <c r="B1224">
        <v>6</v>
      </c>
      <c r="C1224" t="s">
        <v>14</v>
      </c>
      <c r="D1224" t="s">
        <v>2227</v>
      </c>
      <c r="E1224" t="s">
        <v>2267</v>
      </c>
      <c r="F1224">
        <v>9</v>
      </c>
      <c r="G1224">
        <v>21475</v>
      </c>
      <c r="H1224">
        <v>22412</v>
      </c>
      <c r="I1224">
        <v>22412</v>
      </c>
      <c r="J1224">
        <v>22412</v>
      </c>
      <c r="K1224">
        <f t="shared" si="95"/>
        <v>0</v>
      </c>
      <c r="L1224">
        <f t="shared" si="96"/>
        <v>0</v>
      </c>
      <c r="M1224">
        <f t="shared" si="97"/>
        <v>0</v>
      </c>
      <c r="N1224">
        <f t="shared" si="98"/>
        <v>0</v>
      </c>
      <c r="O1224">
        <f t="shared" si="99"/>
        <v>0</v>
      </c>
    </row>
    <row r="1225" spans="1:15" x14ac:dyDescent="0.3">
      <c r="A1225" t="s">
        <v>2027</v>
      </c>
      <c r="B1225">
        <v>6</v>
      </c>
      <c r="C1225" t="s">
        <v>11</v>
      </c>
      <c r="D1225" t="s">
        <v>1536</v>
      </c>
      <c r="E1225" t="s">
        <v>2023</v>
      </c>
      <c r="F1225">
        <v>11</v>
      </c>
      <c r="G1225">
        <v>16637</v>
      </c>
      <c r="H1225">
        <v>17156</v>
      </c>
      <c r="I1225">
        <v>17156</v>
      </c>
      <c r="J1225">
        <v>17156</v>
      </c>
      <c r="K1225">
        <f t="shared" si="95"/>
        <v>0</v>
      </c>
      <c r="L1225">
        <f t="shared" si="96"/>
        <v>0</v>
      </c>
      <c r="M1225">
        <f t="shared" si="97"/>
        <v>0</v>
      </c>
      <c r="N1225">
        <f t="shared" si="98"/>
        <v>0</v>
      </c>
      <c r="O1225">
        <f t="shared" si="99"/>
        <v>0</v>
      </c>
    </row>
    <row r="1226" spans="1:15" x14ac:dyDescent="0.3">
      <c r="A1226" t="s">
        <v>2027</v>
      </c>
      <c r="B1226">
        <v>6</v>
      </c>
      <c r="C1226" t="s">
        <v>23</v>
      </c>
      <c r="D1226" t="s">
        <v>2268</v>
      </c>
      <c r="E1226" t="s">
        <v>2269</v>
      </c>
      <c r="F1226">
        <v>0</v>
      </c>
      <c r="G1226">
        <v>2926</v>
      </c>
      <c r="H1226">
        <v>2968</v>
      </c>
      <c r="I1226">
        <v>2968</v>
      </c>
      <c r="J1226">
        <v>2968</v>
      </c>
      <c r="K1226">
        <f t="shared" si="95"/>
        <v>0</v>
      </c>
      <c r="L1226">
        <f t="shared" si="96"/>
        <v>0</v>
      </c>
      <c r="M1226">
        <f t="shared" si="97"/>
        <v>0</v>
      </c>
      <c r="N1226">
        <f t="shared" si="98"/>
        <v>0</v>
      </c>
      <c r="O1226">
        <f t="shared" si="99"/>
        <v>0</v>
      </c>
    </row>
    <row r="1227" spans="1:15" x14ac:dyDescent="0.3">
      <c r="A1227" t="s">
        <v>2027</v>
      </c>
      <c r="B1227">
        <v>6</v>
      </c>
      <c r="C1227" t="s">
        <v>26</v>
      </c>
      <c r="D1227" t="s">
        <v>2270</v>
      </c>
      <c r="E1227" t="s">
        <v>2271</v>
      </c>
      <c r="F1227">
        <v>7</v>
      </c>
      <c r="G1227">
        <v>2736</v>
      </c>
      <c r="H1227">
        <v>2851</v>
      </c>
      <c r="I1227">
        <v>2851</v>
      </c>
      <c r="J1227">
        <v>2851</v>
      </c>
      <c r="K1227">
        <f t="shared" si="95"/>
        <v>0</v>
      </c>
      <c r="L1227">
        <f t="shared" si="96"/>
        <v>0</v>
      </c>
      <c r="M1227">
        <f t="shared" si="97"/>
        <v>0</v>
      </c>
      <c r="N1227">
        <f t="shared" si="98"/>
        <v>0</v>
      </c>
      <c r="O1227">
        <f t="shared" si="99"/>
        <v>0</v>
      </c>
    </row>
    <row r="1228" spans="1:15" x14ac:dyDescent="0.3">
      <c r="A1228" t="s">
        <v>2027</v>
      </c>
      <c r="B1228">
        <v>6</v>
      </c>
      <c r="C1228" t="s">
        <v>29</v>
      </c>
      <c r="D1228" t="s">
        <v>2272</v>
      </c>
      <c r="E1228" t="s">
        <v>2273</v>
      </c>
      <c r="F1228">
        <v>0</v>
      </c>
      <c r="G1228">
        <v>2180</v>
      </c>
      <c r="H1228">
        <v>2225</v>
      </c>
      <c r="I1228">
        <v>2225</v>
      </c>
      <c r="J1228">
        <v>2225</v>
      </c>
      <c r="K1228">
        <f t="shared" si="95"/>
        <v>0</v>
      </c>
      <c r="L1228">
        <f t="shared" si="96"/>
        <v>0</v>
      </c>
      <c r="M1228">
        <f t="shared" si="97"/>
        <v>0</v>
      </c>
      <c r="N1228">
        <f t="shared" si="98"/>
        <v>0</v>
      </c>
      <c r="O1228">
        <f t="shared" si="99"/>
        <v>0</v>
      </c>
    </row>
    <row r="1229" spans="1:15" x14ac:dyDescent="0.3">
      <c r="A1229" t="s">
        <v>2027</v>
      </c>
      <c r="B1229">
        <v>6</v>
      </c>
      <c r="C1229" t="s">
        <v>47</v>
      </c>
      <c r="D1229" t="s">
        <v>311</v>
      </c>
      <c r="E1229" t="s">
        <v>2274</v>
      </c>
      <c r="F1229">
        <v>0</v>
      </c>
      <c r="G1229">
        <v>612</v>
      </c>
      <c r="H1229">
        <v>629</v>
      </c>
      <c r="I1229">
        <v>629</v>
      </c>
      <c r="J1229">
        <v>629</v>
      </c>
      <c r="K1229">
        <f t="shared" si="95"/>
        <v>0</v>
      </c>
      <c r="L1229">
        <f t="shared" si="96"/>
        <v>0</v>
      </c>
      <c r="M1229">
        <f t="shared" si="97"/>
        <v>0</v>
      </c>
      <c r="N1229">
        <f t="shared" si="98"/>
        <v>0</v>
      </c>
      <c r="O1229">
        <f t="shared" si="99"/>
        <v>0</v>
      </c>
    </row>
    <row r="1230" spans="1:15" x14ac:dyDescent="0.3">
      <c r="A1230" t="s">
        <v>2027</v>
      </c>
      <c r="B1230">
        <v>6</v>
      </c>
      <c r="C1230" t="s">
        <v>50</v>
      </c>
      <c r="D1230" t="s">
        <v>2275</v>
      </c>
      <c r="E1230" t="s">
        <v>2276</v>
      </c>
      <c r="F1230">
        <v>0</v>
      </c>
      <c r="G1230">
        <v>500</v>
      </c>
      <c r="H1230">
        <v>505</v>
      </c>
      <c r="I1230">
        <v>505</v>
      </c>
      <c r="J1230">
        <v>505</v>
      </c>
      <c r="K1230">
        <f t="shared" si="95"/>
        <v>0</v>
      </c>
      <c r="L1230">
        <f t="shared" si="96"/>
        <v>0</v>
      </c>
      <c r="M1230">
        <f t="shared" si="97"/>
        <v>0</v>
      </c>
      <c r="N1230">
        <f t="shared" si="98"/>
        <v>0</v>
      </c>
      <c r="O1230">
        <f t="shared" si="99"/>
        <v>0</v>
      </c>
    </row>
    <row r="1231" spans="1:15" x14ac:dyDescent="0.3">
      <c r="A1231" t="s">
        <v>2027</v>
      </c>
      <c r="B1231">
        <v>6</v>
      </c>
      <c r="C1231" t="s">
        <v>53</v>
      </c>
      <c r="D1231" t="s">
        <v>2277</v>
      </c>
      <c r="E1231" t="s">
        <v>2278</v>
      </c>
      <c r="F1231">
        <v>0</v>
      </c>
      <c r="G1231">
        <v>486</v>
      </c>
      <c r="H1231">
        <v>489</v>
      </c>
      <c r="I1231">
        <v>489</v>
      </c>
      <c r="J1231">
        <v>489</v>
      </c>
      <c r="K1231">
        <f t="shared" si="95"/>
        <v>0</v>
      </c>
      <c r="L1231">
        <f t="shared" si="96"/>
        <v>0</v>
      </c>
      <c r="M1231">
        <f t="shared" si="97"/>
        <v>0</v>
      </c>
      <c r="N1231">
        <f t="shared" si="98"/>
        <v>0</v>
      </c>
      <c r="O1231">
        <f t="shared" si="99"/>
        <v>0</v>
      </c>
    </row>
    <row r="1232" spans="1:15" x14ac:dyDescent="0.3">
      <c r="A1232" t="s">
        <v>2027</v>
      </c>
      <c r="B1232">
        <v>6</v>
      </c>
      <c r="C1232" t="s">
        <v>44</v>
      </c>
      <c r="D1232" t="s">
        <v>2182</v>
      </c>
      <c r="E1232" t="s">
        <v>2279</v>
      </c>
      <c r="F1232">
        <v>0</v>
      </c>
      <c r="G1232">
        <v>330</v>
      </c>
      <c r="H1232">
        <v>334</v>
      </c>
      <c r="I1232">
        <v>334</v>
      </c>
      <c r="J1232">
        <v>334</v>
      </c>
      <c r="K1232">
        <f t="shared" si="95"/>
        <v>0</v>
      </c>
      <c r="L1232">
        <f t="shared" si="96"/>
        <v>0</v>
      </c>
      <c r="M1232">
        <f t="shared" si="97"/>
        <v>0</v>
      </c>
      <c r="N1232">
        <f t="shared" si="98"/>
        <v>0</v>
      </c>
      <c r="O1232">
        <f t="shared" si="99"/>
        <v>0</v>
      </c>
    </row>
    <row r="1233" spans="1:15" x14ac:dyDescent="0.3">
      <c r="A1233" t="s">
        <v>2027</v>
      </c>
      <c r="B1233">
        <v>6</v>
      </c>
      <c r="C1233" t="s">
        <v>38</v>
      </c>
      <c r="D1233" t="s">
        <v>2280</v>
      </c>
      <c r="E1233" t="s">
        <v>2281</v>
      </c>
      <c r="F1233">
        <v>0</v>
      </c>
      <c r="G1233">
        <v>311</v>
      </c>
      <c r="H1233">
        <v>329</v>
      </c>
      <c r="I1233">
        <v>329</v>
      </c>
      <c r="J1233">
        <v>329</v>
      </c>
      <c r="K1233">
        <f t="shared" si="95"/>
        <v>0</v>
      </c>
      <c r="L1233">
        <f t="shared" si="96"/>
        <v>0</v>
      </c>
      <c r="M1233">
        <f t="shared" si="97"/>
        <v>0</v>
      </c>
      <c r="N1233">
        <f t="shared" si="98"/>
        <v>0</v>
      </c>
      <c r="O1233">
        <f t="shared" si="99"/>
        <v>0</v>
      </c>
    </row>
    <row r="1234" spans="1:15" x14ac:dyDescent="0.3">
      <c r="A1234" t="s">
        <v>2027</v>
      </c>
      <c r="B1234">
        <v>6</v>
      </c>
      <c r="C1234" t="s">
        <v>739</v>
      </c>
      <c r="D1234" t="s">
        <v>1708</v>
      </c>
      <c r="E1234" t="s">
        <v>2282</v>
      </c>
      <c r="F1234">
        <v>0</v>
      </c>
      <c r="G1234">
        <v>311</v>
      </c>
      <c r="H1234">
        <v>287</v>
      </c>
      <c r="I1234">
        <v>287</v>
      </c>
      <c r="J1234">
        <v>287</v>
      </c>
      <c r="K1234">
        <f t="shared" si="95"/>
        <v>0</v>
      </c>
      <c r="L1234">
        <f t="shared" si="96"/>
        <v>0</v>
      </c>
      <c r="M1234">
        <f t="shared" si="97"/>
        <v>0</v>
      </c>
      <c r="N1234">
        <f t="shared" si="98"/>
        <v>0</v>
      </c>
      <c r="O1234">
        <f t="shared" si="99"/>
        <v>0</v>
      </c>
    </row>
    <row r="1235" spans="1:15" x14ac:dyDescent="0.3">
      <c r="A1235" t="s">
        <v>2027</v>
      </c>
      <c r="B1235">
        <v>6</v>
      </c>
      <c r="C1235" t="s">
        <v>127</v>
      </c>
      <c r="D1235" t="s">
        <v>2283</v>
      </c>
      <c r="E1235" t="s">
        <v>2284</v>
      </c>
      <c r="F1235">
        <v>0</v>
      </c>
      <c r="G1235">
        <v>249</v>
      </c>
      <c r="H1235">
        <v>240</v>
      </c>
      <c r="I1235">
        <v>240</v>
      </c>
      <c r="J1235">
        <v>240</v>
      </c>
      <c r="K1235">
        <f t="shared" si="95"/>
        <v>0</v>
      </c>
      <c r="L1235">
        <f t="shared" si="96"/>
        <v>0</v>
      </c>
      <c r="M1235">
        <f t="shared" si="97"/>
        <v>0</v>
      </c>
      <c r="N1235">
        <f t="shared" si="98"/>
        <v>0</v>
      </c>
      <c r="O1235">
        <f t="shared" si="99"/>
        <v>0</v>
      </c>
    </row>
    <row r="1236" spans="1:15" x14ac:dyDescent="0.3">
      <c r="A1236" t="s">
        <v>2027</v>
      </c>
      <c r="B1236">
        <v>6</v>
      </c>
      <c r="C1236" t="s">
        <v>118</v>
      </c>
      <c r="D1236" t="s">
        <v>2285</v>
      </c>
      <c r="E1236" t="s">
        <v>2286</v>
      </c>
      <c r="F1236">
        <v>0</v>
      </c>
      <c r="G1236">
        <v>246</v>
      </c>
      <c r="H1236">
        <v>251</v>
      </c>
      <c r="I1236">
        <v>251</v>
      </c>
      <c r="J1236">
        <v>251</v>
      </c>
      <c r="K1236">
        <f t="shared" si="95"/>
        <v>0</v>
      </c>
      <c r="L1236">
        <f t="shared" si="96"/>
        <v>0</v>
      </c>
      <c r="M1236">
        <f t="shared" si="97"/>
        <v>0</v>
      </c>
      <c r="N1236">
        <f t="shared" si="98"/>
        <v>0</v>
      </c>
      <c r="O1236">
        <f t="shared" si="99"/>
        <v>0</v>
      </c>
    </row>
    <row r="1237" spans="1:15" x14ac:dyDescent="0.3">
      <c r="A1237" t="s">
        <v>2027</v>
      </c>
      <c r="B1237">
        <v>6</v>
      </c>
      <c r="C1237" t="s">
        <v>41</v>
      </c>
      <c r="D1237" t="s">
        <v>2287</v>
      </c>
      <c r="E1237" t="s">
        <v>2288</v>
      </c>
      <c r="F1237">
        <v>0</v>
      </c>
      <c r="G1237">
        <v>238</v>
      </c>
      <c r="H1237">
        <v>242</v>
      </c>
      <c r="I1237">
        <v>242</v>
      </c>
      <c r="J1237">
        <v>242</v>
      </c>
      <c r="K1237">
        <f t="shared" si="95"/>
        <v>0</v>
      </c>
      <c r="L1237">
        <f t="shared" si="96"/>
        <v>0</v>
      </c>
      <c r="M1237">
        <f t="shared" si="97"/>
        <v>0</v>
      </c>
      <c r="N1237">
        <f t="shared" si="98"/>
        <v>0</v>
      </c>
      <c r="O1237">
        <f t="shared" si="99"/>
        <v>0</v>
      </c>
    </row>
    <row r="1238" spans="1:15" x14ac:dyDescent="0.3">
      <c r="A1238" t="s">
        <v>2027</v>
      </c>
      <c r="B1238">
        <v>6</v>
      </c>
      <c r="C1238" t="s">
        <v>32</v>
      </c>
      <c r="D1238" t="s">
        <v>2289</v>
      </c>
      <c r="E1238" t="s">
        <v>2290</v>
      </c>
      <c r="F1238">
        <v>0</v>
      </c>
      <c r="G1238">
        <v>208</v>
      </c>
      <c r="H1238">
        <v>232</v>
      </c>
      <c r="I1238">
        <v>232</v>
      </c>
      <c r="J1238">
        <v>232</v>
      </c>
      <c r="K1238">
        <f t="shared" si="95"/>
        <v>0</v>
      </c>
      <c r="L1238">
        <f t="shared" si="96"/>
        <v>0</v>
      </c>
      <c r="M1238">
        <f t="shared" si="97"/>
        <v>0</v>
      </c>
      <c r="N1238">
        <f t="shared" si="98"/>
        <v>0</v>
      </c>
      <c r="O1238">
        <f t="shared" si="99"/>
        <v>0</v>
      </c>
    </row>
    <row r="1239" spans="1:15" x14ac:dyDescent="0.3">
      <c r="A1239" t="s">
        <v>2027</v>
      </c>
      <c r="B1239">
        <v>6</v>
      </c>
      <c r="C1239" t="s">
        <v>2291</v>
      </c>
      <c r="D1239" t="s">
        <v>2292</v>
      </c>
      <c r="E1239" t="s">
        <v>2293</v>
      </c>
      <c r="F1239">
        <v>1</v>
      </c>
      <c r="G1239">
        <v>183</v>
      </c>
      <c r="H1239">
        <v>181</v>
      </c>
      <c r="I1239">
        <v>181</v>
      </c>
      <c r="J1239">
        <v>181</v>
      </c>
      <c r="K1239">
        <f t="shared" si="95"/>
        <v>0</v>
      </c>
      <c r="L1239">
        <f t="shared" si="96"/>
        <v>0</v>
      </c>
      <c r="M1239">
        <f t="shared" si="97"/>
        <v>0</v>
      </c>
      <c r="N1239">
        <f t="shared" si="98"/>
        <v>0</v>
      </c>
      <c r="O1239">
        <f t="shared" si="99"/>
        <v>0</v>
      </c>
    </row>
    <row r="1240" spans="1:15" x14ac:dyDescent="0.3">
      <c r="A1240" t="s">
        <v>2027</v>
      </c>
      <c r="B1240">
        <v>6</v>
      </c>
      <c r="C1240" t="s">
        <v>71</v>
      </c>
      <c r="D1240" t="s">
        <v>2294</v>
      </c>
      <c r="E1240" t="s">
        <v>2295</v>
      </c>
      <c r="F1240">
        <v>0</v>
      </c>
      <c r="G1240">
        <v>173</v>
      </c>
      <c r="H1240">
        <v>162</v>
      </c>
      <c r="I1240">
        <v>162</v>
      </c>
      <c r="J1240">
        <v>162</v>
      </c>
      <c r="K1240">
        <f t="shared" si="95"/>
        <v>0</v>
      </c>
      <c r="L1240">
        <f t="shared" si="96"/>
        <v>0</v>
      </c>
      <c r="M1240">
        <f t="shared" si="97"/>
        <v>0</v>
      </c>
      <c r="N1240">
        <f t="shared" si="98"/>
        <v>0</v>
      </c>
      <c r="O1240">
        <f t="shared" si="99"/>
        <v>0</v>
      </c>
    </row>
    <row r="1241" spans="1:15" x14ac:dyDescent="0.3">
      <c r="A1241" t="s">
        <v>2027</v>
      </c>
      <c r="B1241">
        <v>6</v>
      </c>
      <c r="C1241" t="s">
        <v>35</v>
      </c>
      <c r="D1241" t="s">
        <v>2296</v>
      </c>
      <c r="E1241" t="s">
        <v>2297</v>
      </c>
      <c r="F1241">
        <v>0</v>
      </c>
      <c r="G1241">
        <v>137</v>
      </c>
      <c r="H1241">
        <v>148</v>
      </c>
      <c r="I1241">
        <v>148</v>
      </c>
      <c r="J1241">
        <v>148</v>
      </c>
      <c r="K1241">
        <f t="shared" si="95"/>
        <v>0</v>
      </c>
      <c r="L1241">
        <f t="shared" si="96"/>
        <v>0</v>
      </c>
      <c r="M1241">
        <f t="shared" si="97"/>
        <v>0</v>
      </c>
      <c r="N1241">
        <f t="shared" si="98"/>
        <v>0</v>
      </c>
      <c r="O1241">
        <f t="shared" si="99"/>
        <v>0</v>
      </c>
    </row>
    <row r="1242" spans="1:15" x14ac:dyDescent="0.3">
      <c r="A1242" t="s">
        <v>2027</v>
      </c>
      <c r="B1242">
        <v>6</v>
      </c>
      <c r="C1242" t="s">
        <v>59</v>
      </c>
      <c r="D1242" t="s">
        <v>2298</v>
      </c>
      <c r="E1242" t="s">
        <v>2299</v>
      </c>
      <c r="F1242">
        <v>0</v>
      </c>
      <c r="G1242">
        <v>124</v>
      </c>
      <c r="H1242">
        <v>129</v>
      </c>
      <c r="I1242">
        <v>129</v>
      </c>
      <c r="J1242">
        <v>129</v>
      </c>
      <c r="K1242">
        <f t="shared" si="95"/>
        <v>0</v>
      </c>
      <c r="L1242">
        <f t="shared" si="96"/>
        <v>0</v>
      </c>
      <c r="M1242">
        <f t="shared" si="97"/>
        <v>0</v>
      </c>
      <c r="N1242">
        <f t="shared" si="98"/>
        <v>0</v>
      </c>
      <c r="O1242">
        <f t="shared" si="99"/>
        <v>0</v>
      </c>
    </row>
    <row r="1243" spans="1:15" x14ac:dyDescent="0.3">
      <c r="A1243" t="s">
        <v>2027</v>
      </c>
      <c r="B1243">
        <v>6</v>
      </c>
      <c r="C1243" t="s">
        <v>336</v>
      </c>
      <c r="D1243" t="s">
        <v>2300</v>
      </c>
      <c r="E1243" t="s">
        <v>2301</v>
      </c>
      <c r="F1243">
        <v>0</v>
      </c>
      <c r="G1243">
        <v>79</v>
      </c>
      <c r="H1243">
        <v>87</v>
      </c>
      <c r="I1243">
        <v>87</v>
      </c>
      <c r="J1243">
        <v>87</v>
      </c>
      <c r="K1243">
        <f t="shared" si="95"/>
        <v>0</v>
      </c>
      <c r="L1243">
        <f t="shared" si="96"/>
        <v>0</v>
      </c>
      <c r="M1243">
        <f t="shared" si="97"/>
        <v>0</v>
      </c>
      <c r="N1243">
        <f t="shared" si="98"/>
        <v>0</v>
      </c>
      <c r="O1243">
        <f t="shared" si="99"/>
        <v>0</v>
      </c>
    </row>
    <row r="1244" spans="1:15" x14ac:dyDescent="0.3">
      <c r="A1244" t="s">
        <v>2027</v>
      </c>
      <c r="B1244">
        <v>6</v>
      </c>
      <c r="C1244" t="s">
        <v>80</v>
      </c>
      <c r="D1244" t="s">
        <v>403</v>
      </c>
      <c r="E1244" t="s">
        <v>2302</v>
      </c>
      <c r="F1244">
        <v>0</v>
      </c>
      <c r="G1244">
        <v>77</v>
      </c>
      <c r="H1244">
        <v>76</v>
      </c>
      <c r="I1244">
        <v>76</v>
      </c>
      <c r="J1244">
        <v>76</v>
      </c>
      <c r="K1244">
        <f t="shared" si="95"/>
        <v>0</v>
      </c>
      <c r="L1244">
        <f t="shared" si="96"/>
        <v>0</v>
      </c>
      <c r="M1244">
        <f t="shared" si="97"/>
        <v>0</v>
      </c>
      <c r="N1244">
        <f t="shared" si="98"/>
        <v>0</v>
      </c>
      <c r="O1244">
        <f t="shared" si="99"/>
        <v>0</v>
      </c>
    </row>
    <row r="1245" spans="1:15" x14ac:dyDescent="0.3">
      <c r="A1245" t="s">
        <v>2027</v>
      </c>
      <c r="B1245">
        <v>6</v>
      </c>
      <c r="C1245" t="s">
        <v>56</v>
      </c>
      <c r="D1245" t="s">
        <v>2303</v>
      </c>
      <c r="E1245" t="s">
        <v>2304</v>
      </c>
      <c r="F1245">
        <v>0</v>
      </c>
      <c r="G1245">
        <v>59</v>
      </c>
      <c r="H1245">
        <v>55</v>
      </c>
      <c r="I1245">
        <v>55</v>
      </c>
      <c r="J1245">
        <v>55</v>
      </c>
      <c r="K1245">
        <f t="shared" si="95"/>
        <v>0</v>
      </c>
      <c r="L1245">
        <f t="shared" si="96"/>
        <v>0</v>
      </c>
      <c r="M1245">
        <f t="shared" si="97"/>
        <v>0</v>
      </c>
      <c r="N1245">
        <f t="shared" si="98"/>
        <v>0</v>
      </c>
      <c r="O1245">
        <f t="shared" si="99"/>
        <v>0</v>
      </c>
    </row>
    <row r="1246" spans="1:15" x14ac:dyDescent="0.3">
      <c r="A1246" t="s">
        <v>2027</v>
      </c>
      <c r="B1246">
        <v>6</v>
      </c>
      <c r="C1246" t="s">
        <v>74</v>
      </c>
      <c r="D1246" t="s">
        <v>2305</v>
      </c>
      <c r="E1246" t="s">
        <v>2306</v>
      </c>
      <c r="F1246">
        <v>0</v>
      </c>
      <c r="G1246">
        <v>55</v>
      </c>
      <c r="H1246">
        <v>55</v>
      </c>
      <c r="I1246">
        <v>55</v>
      </c>
      <c r="J1246">
        <v>55</v>
      </c>
      <c r="K1246">
        <f t="shared" si="95"/>
        <v>0</v>
      </c>
      <c r="L1246">
        <f t="shared" si="96"/>
        <v>0</v>
      </c>
      <c r="M1246">
        <f t="shared" si="97"/>
        <v>0</v>
      </c>
      <c r="N1246">
        <f t="shared" si="98"/>
        <v>0</v>
      </c>
      <c r="O1246">
        <f t="shared" si="99"/>
        <v>0</v>
      </c>
    </row>
    <row r="1247" spans="1:15" x14ac:dyDescent="0.3">
      <c r="A1247" t="s">
        <v>2027</v>
      </c>
      <c r="B1247">
        <v>6</v>
      </c>
      <c r="C1247" t="s">
        <v>197</v>
      </c>
      <c r="D1247" t="s">
        <v>2307</v>
      </c>
      <c r="E1247" t="s">
        <v>2308</v>
      </c>
      <c r="F1247">
        <v>0</v>
      </c>
      <c r="G1247">
        <v>54</v>
      </c>
      <c r="H1247">
        <v>52</v>
      </c>
      <c r="I1247">
        <v>52</v>
      </c>
      <c r="J1247">
        <v>52</v>
      </c>
      <c r="K1247">
        <f t="shared" si="95"/>
        <v>0</v>
      </c>
      <c r="L1247">
        <f t="shared" si="96"/>
        <v>0</v>
      </c>
      <c r="M1247">
        <f t="shared" si="97"/>
        <v>0</v>
      </c>
      <c r="N1247">
        <f t="shared" si="98"/>
        <v>0</v>
      </c>
      <c r="O1247">
        <f t="shared" si="99"/>
        <v>0</v>
      </c>
    </row>
    <row r="1248" spans="1:15" x14ac:dyDescent="0.3">
      <c r="A1248" t="s">
        <v>2027</v>
      </c>
      <c r="B1248">
        <v>6</v>
      </c>
      <c r="C1248" t="s">
        <v>89</v>
      </c>
      <c r="D1248" t="s">
        <v>772</v>
      </c>
      <c r="E1248" t="s">
        <v>2309</v>
      </c>
      <c r="F1248">
        <v>0</v>
      </c>
      <c r="G1248">
        <v>50</v>
      </c>
      <c r="H1248">
        <v>54</v>
      </c>
      <c r="I1248">
        <v>54</v>
      </c>
      <c r="J1248">
        <v>54</v>
      </c>
      <c r="K1248">
        <f t="shared" si="95"/>
        <v>0</v>
      </c>
      <c r="L1248">
        <f t="shared" si="96"/>
        <v>0</v>
      </c>
      <c r="M1248">
        <f t="shared" si="97"/>
        <v>0</v>
      </c>
      <c r="N1248">
        <f t="shared" si="98"/>
        <v>0</v>
      </c>
      <c r="O1248">
        <f t="shared" si="99"/>
        <v>0</v>
      </c>
    </row>
    <row r="1249" spans="1:15" x14ac:dyDescent="0.3">
      <c r="A1249" t="s">
        <v>2027</v>
      </c>
      <c r="B1249">
        <v>6</v>
      </c>
      <c r="C1249" t="s">
        <v>68</v>
      </c>
      <c r="D1249" t="s">
        <v>2310</v>
      </c>
      <c r="E1249" t="s">
        <v>2311</v>
      </c>
      <c r="F1249">
        <v>0</v>
      </c>
      <c r="G1249">
        <v>48</v>
      </c>
      <c r="H1249">
        <v>51</v>
      </c>
      <c r="I1249">
        <v>51</v>
      </c>
      <c r="J1249">
        <v>51</v>
      </c>
      <c r="K1249">
        <f t="shared" si="95"/>
        <v>0</v>
      </c>
      <c r="L1249">
        <f t="shared" si="96"/>
        <v>0</v>
      </c>
      <c r="M1249">
        <f t="shared" si="97"/>
        <v>0</v>
      </c>
      <c r="N1249">
        <f t="shared" si="98"/>
        <v>0</v>
      </c>
      <c r="O1249">
        <f t="shared" si="99"/>
        <v>0</v>
      </c>
    </row>
    <row r="1250" spans="1:15" x14ac:dyDescent="0.3">
      <c r="A1250" t="s">
        <v>2027</v>
      </c>
      <c r="B1250">
        <v>6</v>
      </c>
      <c r="C1250" t="s">
        <v>83</v>
      </c>
      <c r="D1250" t="s">
        <v>2312</v>
      </c>
      <c r="E1250" t="s">
        <v>2313</v>
      </c>
      <c r="F1250">
        <v>0</v>
      </c>
      <c r="G1250">
        <v>34</v>
      </c>
      <c r="H1250">
        <v>35</v>
      </c>
      <c r="I1250">
        <v>35</v>
      </c>
      <c r="J1250">
        <v>35</v>
      </c>
      <c r="K1250">
        <f t="shared" si="95"/>
        <v>0</v>
      </c>
      <c r="L1250">
        <f t="shared" si="96"/>
        <v>0</v>
      </c>
      <c r="M1250">
        <f t="shared" si="97"/>
        <v>0</v>
      </c>
      <c r="N1250">
        <f t="shared" si="98"/>
        <v>0</v>
      </c>
      <c r="O1250">
        <f t="shared" si="99"/>
        <v>0</v>
      </c>
    </row>
    <row r="1251" spans="1:15" x14ac:dyDescent="0.3">
      <c r="A1251" t="s">
        <v>2027</v>
      </c>
      <c r="B1251">
        <v>6</v>
      </c>
      <c r="C1251" t="s">
        <v>211</v>
      </c>
      <c r="D1251" t="s">
        <v>2314</v>
      </c>
      <c r="E1251" t="s">
        <v>1335</v>
      </c>
      <c r="F1251">
        <v>0</v>
      </c>
      <c r="G1251">
        <v>29</v>
      </c>
      <c r="H1251">
        <v>28</v>
      </c>
      <c r="I1251">
        <v>28</v>
      </c>
      <c r="J1251">
        <v>28</v>
      </c>
      <c r="K1251">
        <f t="shared" si="95"/>
        <v>0</v>
      </c>
      <c r="L1251">
        <f t="shared" si="96"/>
        <v>0</v>
      </c>
      <c r="M1251">
        <f t="shared" si="97"/>
        <v>0</v>
      </c>
      <c r="N1251">
        <f t="shared" si="98"/>
        <v>0</v>
      </c>
      <c r="O1251">
        <f t="shared" si="99"/>
        <v>0</v>
      </c>
    </row>
    <row r="1252" spans="1:15" x14ac:dyDescent="0.3">
      <c r="A1252" t="s">
        <v>2315</v>
      </c>
      <c r="B1252">
        <v>1</v>
      </c>
      <c r="C1252" t="s">
        <v>17</v>
      </c>
      <c r="D1252" t="s">
        <v>2316</v>
      </c>
      <c r="E1252" t="s">
        <v>2317</v>
      </c>
      <c r="F1252">
        <v>229</v>
      </c>
      <c r="G1252">
        <v>42433</v>
      </c>
      <c r="H1252">
        <v>40257</v>
      </c>
      <c r="I1252">
        <v>40257</v>
      </c>
      <c r="J1252">
        <v>40257</v>
      </c>
      <c r="K1252">
        <f t="shared" si="95"/>
        <v>0</v>
      </c>
      <c r="L1252">
        <f t="shared" si="96"/>
        <v>0</v>
      </c>
      <c r="M1252">
        <f t="shared" si="97"/>
        <v>0</v>
      </c>
      <c r="N1252">
        <f t="shared" si="98"/>
        <v>0</v>
      </c>
      <c r="O1252">
        <f t="shared" si="99"/>
        <v>0</v>
      </c>
    </row>
    <row r="1253" spans="1:15" x14ac:dyDescent="0.3">
      <c r="A1253" t="s">
        <v>2315</v>
      </c>
      <c r="B1253">
        <v>1</v>
      </c>
      <c r="C1253" t="s">
        <v>14</v>
      </c>
      <c r="D1253" t="s">
        <v>2318</v>
      </c>
      <c r="E1253" t="s">
        <v>2319</v>
      </c>
      <c r="F1253">
        <v>29</v>
      </c>
      <c r="G1253">
        <v>20280</v>
      </c>
      <c r="H1253">
        <v>19776</v>
      </c>
      <c r="I1253">
        <v>19776</v>
      </c>
      <c r="J1253">
        <v>19776</v>
      </c>
      <c r="K1253">
        <f t="shared" si="95"/>
        <v>0</v>
      </c>
      <c r="L1253">
        <f t="shared" si="96"/>
        <v>0</v>
      </c>
      <c r="M1253">
        <f t="shared" si="97"/>
        <v>0</v>
      </c>
      <c r="N1253">
        <f t="shared" si="98"/>
        <v>0</v>
      </c>
      <c r="O1253">
        <f t="shared" si="99"/>
        <v>0</v>
      </c>
    </row>
    <row r="1254" spans="1:15" x14ac:dyDescent="0.3">
      <c r="A1254" t="s">
        <v>2315</v>
      </c>
      <c r="B1254">
        <v>1</v>
      </c>
      <c r="C1254" t="s">
        <v>11</v>
      </c>
      <c r="D1254" t="s">
        <v>1012</v>
      </c>
      <c r="E1254" t="s">
        <v>2320</v>
      </c>
      <c r="F1254">
        <v>35</v>
      </c>
      <c r="G1254">
        <v>18144</v>
      </c>
      <c r="H1254">
        <v>17761</v>
      </c>
      <c r="I1254">
        <v>17761</v>
      </c>
      <c r="J1254">
        <v>17761</v>
      </c>
      <c r="K1254">
        <f t="shared" si="95"/>
        <v>0</v>
      </c>
      <c r="L1254">
        <f t="shared" si="96"/>
        <v>0</v>
      </c>
      <c r="M1254">
        <f t="shared" si="97"/>
        <v>0</v>
      </c>
      <c r="N1254">
        <f t="shared" si="98"/>
        <v>0</v>
      </c>
      <c r="O1254">
        <f t="shared" si="99"/>
        <v>0</v>
      </c>
    </row>
    <row r="1255" spans="1:15" x14ac:dyDescent="0.3">
      <c r="A1255" t="s">
        <v>2315</v>
      </c>
      <c r="B1255">
        <v>1</v>
      </c>
      <c r="C1255" t="s">
        <v>29</v>
      </c>
      <c r="D1255" t="s">
        <v>104</v>
      </c>
      <c r="E1255" t="s">
        <v>2321</v>
      </c>
      <c r="F1255">
        <v>62</v>
      </c>
      <c r="G1255">
        <v>9375</v>
      </c>
      <c r="H1255">
        <v>8691</v>
      </c>
      <c r="I1255">
        <v>8691</v>
      </c>
      <c r="J1255">
        <v>8691</v>
      </c>
      <c r="K1255">
        <f t="shared" si="95"/>
        <v>0</v>
      </c>
      <c r="L1255">
        <f t="shared" si="96"/>
        <v>0</v>
      </c>
      <c r="M1255">
        <f t="shared" si="97"/>
        <v>0</v>
      </c>
      <c r="N1255">
        <f t="shared" si="98"/>
        <v>0</v>
      </c>
      <c r="O1255">
        <f t="shared" si="99"/>
        <v>0</v>
      </c>
    </row>
    <row r="1256" spans="1:15" x14ac:dyDescent="0.3">
      <c r="A1256" t="s">
        <v>2315</v>
      </c>
      <c r="B1256">
        <v>1</v>
      </c>
      <c r="C1256" t="s">
        <v>20</v>
      </c>
      <c r="D1256" t="s">
        <v>2322</v>
      </c>
      <c r="E1256" t="s">
        <v>2323</v>
      </c>
      <c r="F1256">
        <v>18</v>
      </c>
      <c r="G1256">
        <v>9018</v>
      </c>
      <c r="H1256">
        <v>8784</v>
      </c>
      <c r="I1256">
        <v>8784</v>
      </c>
      <c r="J1256">
        <v>8784</v>
      </c>
      <c r="K1256">
        <f t="shared" si="95"/>
        <v>0</v>
      </c>
      <c r="L1256">
        <f t="shared" si="96"/>
        <v>0</v>
      </c>
      <c r="M1256">
        <f t="shared" si="97"/>
        <v>0</v>
      </c>
      <c r="N1256">
        <f t="shared" si="98"/>
        <v>0</v>
      </c>
      <c r="O1256">
        <f t="shared" si="99"/>
        <v>0</v>
      </c>
    </row>
    <row r="1257" spans="1:15" x14ac:dyDescent="0.3">
      <c r="A1257" t="s">
        <v>2315</v>
      </c>
      <c r="B1257">
        <v>1</v>
      </c>
      <c r="C1257" t="s">
        <v>26</v>
      </c>
      <c r="D1257" t="s">
        <v>2324</v>
      </c>
      <c r="E1257" t="s">
        <v>2325</v>
      </c>
      <c r="F1257">
        <v>9</v>
      </c>
      <c r="G1257">
        <v>2524</v>
      </c>
      <c r="H1257">
        <v>2452</v>
      </c>
      <c r="I1257">
        <v>2452</v>
      </c>
      <c r="J1257">
        <v>2452</v>
      </c>
      <c r="K1257">
        <f t="shared" si="95"/>
        <v>0</v>
      </c>
      <c r="L1257">
        <f t="shared" si="96"/>
        <v>0</v>
      </c>
      <c r="M1257">
        <f t="shared" si="97"/>
        <v>0</v>
      </c>
      <c r="N1257">
        <f t="shared" si="98"/>
        <v>0</v>
      </c>
      <c r="O1257">
        <f t="shared" si="99"/>
        <v>0</v>
      </c>
    </row>
    <row r="1258" spans="1:15" x14ac:dyDescent="0.3">
      <c r="A1258" t="s">
        <v>2315</v>
      </c>
      <c r="B1258">
        <v>1</v>
      </c>
      <c r="C1258" t="s">
        <v>53</v>
      </c>
      <c r="D1258" t="s">
        <v>2326</v>
      </c>
      <c r="E1258" t="s">
        <v>2327</v>
      </c>
      <c r="F1258">
        <v>0</v>
      </c>
      <c r="G1258">
        <v>379</v>
      </c>
      <c r="H1258">
        <v>367</v>
      </c>
      <c r="I1258">
        <v>367</v>
      </c>
      <c r="J1258">
        <v>367</v>
      </c>
      <c r="K1258">
        <f t="shared" si="95"/>
        <v>0</v>
      </c>
      <c r="L1258">
        <f t="shared" si="96"/>
        <v>0</v>
      </c>
      <c r="M1258">
        <f t="shared" si="97"/>
        <v>0</v>
      </c>
      <c r="N1258">
        <f t="shared" si="98"/>
        <v>0</v>
      </c>
      <c r="O1258">
        <f t="shared" si="99"/>
        <v>0</v>
      </c>
    </row>
    <row r="1259" spans="1:15" x14ac:dyDescent="0.3">
      <c r="A1259" t="s">
        <v>2315</v>
      </c>
      <c r="B1259">
        <v>1</v>
      </c>
      <c r="C1259" t="s">
        <v>59</v>
      </c>
      <c r="D1259" t="s">
        <v>2328</v>
      </c>
      <c r="E1259" t="s">
        <v>2329</v>
      </c>
      <c r="F1259">
        <v>1</v>
      </c>
      <c r="G1259">
        <v>285</v>
      </c>
      <c r="H1259">
        <v>272</v>
      </c>
      <c r="I1259">
        <v>272</v>
      </c>
      <c r="J1259">
        <v>272</v>
      </c>
      <c r="K1259">
        <f t="shared" si="95"/>
        <v>0</v>
      </c>
      <c r="L1259">
        <f t="shared" si="96"/>
        <v>0</v>
      </c>
      <c r="M1259">
        <f t="shared" si="97"/>
        <v>0</v>
      </c>
      <c r="N1259">
        <f t="shared" si="98"/>
        <v>0</v>
      </c>
      <c r="O1259">
        <f t="shared" si="99"/>
        <v>0</v>
      </c>
    </row>
    <row r="1260" spans="1:15" x14ac:dyDescent="0.3">
      <c r="A1260" t="s">
        <v>2315</v>
      </c>
      <c r="B1260">
        <v>1</v>
      </c>
      <c r="C1260" t="s">
        <v>38</v>
      </c>
      <c r="D1260" t="s">
        <v>2330</v>
      </c>
      <c r="E1260" t="s">
        <v>2331</v>
      </c>
      <c r="F1260">
        <v>1</v>
      </c>
      <c r="G1260">
        <v>284</v>
      </c>
      <c r="H1260">
        <v>279</v>
      </c>
      <c r="I1260">
        <v>279</v>
      </c>
      <c r="J1260">
        <v>279</v>
      </c>
      <c r="K1260">
        <f t="shared" si="95"/>
        <v>0</v>
      </c>
      <c r="L1260">
        <f t="shared" si="96"/>
        <v>0</v>
      </c>
      <c r="M1260">
        <f t="shared" si="97"/>
        <v>0</v>
      </c>
      <c r="N1260">
        <f t="shared" si="98"/>
        <v>0</v>
      </c>
      <c r="O1260">
        <f t="shared" si="99"/>
        <v>0</v>
      </c>
    </row>
    <row r="1261" spans="1:15" x14ac:dyDescent="0.3">
      <c r="A1261" t="s">
        <v>2315</v>
      </c>
      <c r="B1261">
        <v>1</v>
      </c>
      <c r="C1261" t="s">
        <v>118</v>
      </c>
      <c r="D1261" t="s">
        <v>2332</v>
      </c>
      <c r="E1261" t="s">
        <v>2333</v>
      </c>
      <c r="F1261">
        <v>2</v>
      </c>
      <c r="G1261">
        <v>281</v>
      </c>
      <c r="H1261">
        <v>278</v>
      </c>
      <c r="I1261">
        <v>278</v>
      </c>
      <c r="J1261">
        <v>278</v>
      </c>
      <c r="K1261">
        <f t="shared" si="95"/>
        <v>0</v>
      </c>
      <c r="L1261">
        <f t="shared" si="96"/>
        <v>0</v>
      </c>
      <c r="M1261">
        <f t="shared" si="97"/>
        <v>0</v>
      </c>
      <c r="N1261">
        <f t="shared" si="98"/>
        <v>0</v>
      </c>
      <c r="O1261">
        <f t="shared" si="99"/>
        <v>0</v>
      </c>
    </row>
    <row r="1262" spans="1:15" x14ac:dyDescent="0.3">
      <c r="A1262" t="s">
        <v>2315</v>
      </c>
      <c r="B1262">
        <v>1</v>
      </c>
      <c r="C1262" t="s">
        <v>47</v>
      </c>
      <c r="D1262" t="s">
        <v>579</v>
      </c>
      <c r="E1262" t="s">
        <v>2334</v>
      </c>
      <c r="F1262">
        <v>0</v>
      </c>
      <c r="G1262">
        <v>267</v>
      </c>
      <c r="H1262">
        <v>255</v>
      </c>
      <c r="I1262">
        <v>255</v>
      </c>
      <c r="J1262">
        <v>255</v>
      </c>
      <c r="K1262">
        <f t="shared" si="95"/>
        <v>0</v>
      </c>
      <c r="L1262">
        <f t="shared" si="96"/>
        <v>0</v>
      </c>
      <c r="M1262">
        <f t="shared" si="97"/>
        <v>0</v>
      </c>
      <c r="N1262">
        <f t="shared" si="98"/>
        <v>0</v>
      </c>
      <c r="O1262">
        <f t="shared" si="99"/>
        <v>0</v>
      </c>
    </row>
    <row r="1263" spans="1:15" x14ac:dyDescent="0.3">
      <c r="A1263" t="s">
        <v>2315</v>
      </c>
      <c r="B1263">
        <v>1</v>
      </c>
      <c r="C1263" t="s">
        <v>32</v>
      </c>
      <c r="D1263" t="s">
        <v>995</v>
      </c>
      <c r="E1263" t="s">
        <v>2335</v>
      </c>
      <c r="F1263">
        <v>0</v>
      </c>
      <c r="G1263">
        <v>250</v>
      </c>
      <c r="H1263">
        <v>248</v>
      </c>
      <c r="I1263">
        <v>248</v>
      </c>
      <c r="J1263">
        <v>248</v>
      </c>
      <c r="K1263">
        <f t="shared" si="95"/>
        <v>0</v>
      </c>
      <c r="L1263">
        <f t="shared" si="96"/>
        <v>0</v>
      </c>
      <c r="M1263">
        <f t="shared" si="97"/>
        <v>0</v>
      </c>
      <c r="N1263">
        <f t="shared" si="98"/>
        <v>0</v>
      </c>
      <c r="O1263">
        <f t="shared" si="99"/>
        <v>0</v>
      </c>
    </row>
    <row r="1264" spans="1:15" x14ac:dyDescent="0.3">
      <c r="A1264" t="s">
        <v>2315</v>
      </c>
      <c r="B1264">
        <v>1</v>
      </c>
      <c r="C1264" t="s">
        <v>50</v>
      </c>
      <c r="D1264" t="s">
        <v>2336</v>
      </c>
      <c r="E1264" t="s">
        <v>2337</v>
      </c>
      <c r="F1264">
        <v>0</v>
      </c>
      <c r="G1264">
        <v>176</v>
      </c>
      <c r="H1264">
        <v>168</v>
      </c>
      <c r="I1264">
        <v>168</v>
      </c>
      <c r="J1264">
        <v>168</v>
      </c>
      <c r="K1264">
        <f t="shared" si="95"/>
        <v>0</v>
      </c>
      <c r="L1264">
        <f t="shared" si="96"/>
        <v>0</v>
      </c>
      <c r="M1264">
        <f t="shared" si="97"/>
        <v>0</v>
      </c>
      <c r="N1264">
        <f t="shared" si="98"/>
        <v>0</v>
      </c>
      <c r="O1264">
        <f t="shared" si="99"/>
        <v>0</v>
      </c>
    </row>
    <row r="1265" spans="1:15" x14ac:dyDescent="0.3">
      <c r="A1265" t="s">
        <v>2315</v>
      </c>
      <c r="B1265">
        <v>1</v>
      </c>
      <c r="C1265" t="s">
        <v>35</v>
      </c>
      <c r="D1265" t="s">
        <v>2338</v>
      </c>
      <c r="E1265" t="s">
        <v>2339</v>
      </c>
      <c r="F1265">
        <v>0</v>
      </c>
      <c r="G1265">
        <v>155</v>
      </c>
      <c r="H1265">
        <v>144</v>
      </c>
      <c r="I1265">
        <v>144</v>
      </c>
      <c r="J1265">
        <v>144</v>
      </c>
      <c r="K1265">
        <f t="shared" si="95"/>
        <v>0</v>
      </c>
      <c r="L1265">
        <f t="shared" si="96"/>
        <v>0</v>
      </c>
      <c r="M1265">
        <f t="shared" si="97"/>
        <v>0</v>
      </c>
      <c r="N1265">
        <f t="shared" si="98"/>
        <v>0</v>
      </c>
      <c r="O1265">
        <f t="shared" si="99"/>
        <v>0</v>
      </c>
    </row>
    <row r="1266" spans="1:15" x14ac:dyDescent="0.3">
      <c r="A1266" t="s">
        <v>2315</v>
      </c>
      <c r="B1266">
        <v>1</v>
      </c>
      <c r="C1266" t="s">
        <v>41</v>
      </c>
      <c r="D1266" t="s">
        <v>2340</v>
      </c>
      <c r="E1266" t="s">
        <v>2341</v>
      </c>
      <c r="F1266">
        <v>0</v>
      </c>
      <c r="G1266">
        <v>109</v>
      </c>
      <c r="H1266">
        <v>107</v>
      </c>
      <c r="I1266">
        <v>107</v>
      </c>
      <c r="J1266">
        <v>107</v>
      </c>
      <c r="K1266">
        <f t="shared" si="95"/>
        <v>0</v>
      </c>
      <c r="L1266">
        <f t="shared" si="96"/>
        <v>0</v>
      </c>
      <c r="M1266">
        <f t="shared" si="97"/>
        <v>0</v>
      </c>
      <c r="N1266">
        <f t="shared" si="98"/>
        <v>0</v>
      </c>
      <c r="O1266">
        <f t="shared" si="99"/>
        <v>0</v>
      </c>
    </row>
    <row r="1267" spans="1:15" x14ac:dyDescent="0.3">
      <c r="A1267" t="s">
        <v>2315</v>
      </c>
      <c r="B1267">
        <v>1</v>
      </c>
      <c r="C1267" t="s">
        <v>77</v>
      </c>
      <c r="D1267" t="s">
        <v>2342</v>
      </c>
      <c r="E1267" t="s">
        <v>1708</v>
      </c>
      <c r="F1267">
        <v>1</v>
      </c>
      <c r="G1267">
        <v>108</v>
      </c>
      <c r="H1267">
        <v>102</v>
      </c>
      <c r="I1267">
        <v>102</v>
      </c>
      <c r="J1267">
        <v>102</v>
      </c>
      <c r="K1267">
        <f t="shared" si="95"/>
        <v>0</v>
      </c>
      <c r="L1267">
        <f t="shared" si="96"/>
        <v>0</v>
      </c>
      <c r="M1267">
        <f t="shared" si="97"/>
        <v>0</v>
      </c>
      <c r="N1267">
        <f t="shared" si="98"/>
        <v>0</v>
      </c>
      <c r="O1267">
        <f t="shared" si="99"/>
        <v>0</v>
      </c>
    </row>
    <row r="1268" spans="1:15" x14ac:dyDescent="0.3">
      <c r="A1268" t="s">
        <v>2315</v>
      </c>
      <c r="B1268">
        <v>1</v>
      </c>
      <c r="C1268" t="s">
        <v>282</v>
      </c>
      <c r="D1268" t="s">
        <v>2343</v>
      </c>
      <c r="E1268" t="s">
        <v>2344</v>
      </c>
      <c r="F1268">
        <v>0</v>
      </c>
      <c r="G1268">
        <v>83</v>
      </c>
      <c r="H1268">
        <v>78</v>
      </c>
      <c r="I1268">
        <v>78</v>
      </c>
      <c r="J1268">
        <v>78</v>
      </c>
      <c r="K1268">
        <f t="shared" si="95"/>
        <v>0</v>
      </c>
      <c r="L1268">
        <f t="shared" si="96"/>
        <v>0</v>
      </c>
      <c r="M1268">
        <f t="shared" si="97"/>
        <v>0</v>
      </c>
      <c r="N1268">
        <f t="shared" si="98"/>
        <v>0</v>
      </c>
      <c r="O1268">
        <f t="shared" si="99"/>
        <v>0</v>
      </c>
    </row>
    <row r="1269" spans="1:15" x14ac:dyDescent="0.3">
      <c r="A1269" t="s">
        <v>2315</v>
      </c>
      <c r="B1269">
        <v>1</v>
      </c>
      <c r="C1269" t="s">
        <v>92</v>
      </c>
      <c r="D1269" t="s">
        <v>2345</v>
      </c>
      <c r="E1269" t="s">
        <v>2346</v>
      </c>
      <c r="F1269">
        <v>0</v>
      </c>
      <c r="G1269">
        <v>50</v>
      </c>
      <c r="H1269">
        <v>47</v>
      </c>
      <c r="I1269">
        <v>47</v>
      </c>
      <c r="J1269">
        <v>47</v>
      </c>
      <c r="K1269">
        <f t="shared" si="95"/>
        <v>0</v>
      </c>
      <c r="L1269">
        <f t="shared" si="96"/>
        <v>0</v>
      </c>
      <c r="M1269">
        <f t="shared" si="97"/>
        <v>0</v>
      </c>
      <c r="N1269">
        <f t="shared" si="98"/>
        <v>0</v>
      </c>
      <c r="O1269">
        <f t="shared" si="99"/>
        <v>0</v>
      </c>
    </row>
    <row r="1270" spans="1:15" x14ac:dyDescent="0.3">
      <c r="A1270" t="s">
        <v>2315</v>
      </c>
      <c r="B1270">
        <v>1</v>
      </c>
      <c r="C1270" t="s">
        <v>89</v>
      </c>
      <c r="D1270" t="s">
        <v>2347</v>
      </c>
      <c r="E1270" t="s">
        <v>2348</v>
      </c>
      <c r="F1270">
        <v>0</v>
      </c>
      <c r="G1270">
        <v>48</v>
      </c>
      <c r="H1270">
        <v>46</v>
      </c>
      <c r="I1270">
        <v>46</v>
      </c>
      <c r="J1270">
        <v>46</v>
      </c>
      <c r="K1270">
        <f t="shared" si="95"/>
        <v>0</v>
      </c>
      <c r="L1270">
        <f t="shared" si="96"/>
        <v>0</v>
      </c>
      <c r="M1270">
        <f t="shared" si="97"/>
        <v>0</v>
      </c>
      <c r="N1270">
        <f t="shared" si="98"/>
        <v>0</v>
      </c>
      <c r="O1270">
        <f t="shared" si="99"/>
        <v>0</v>
      </c>
    </row>
    <row r="1271" spans="1:15" x14ac:dyDescent="0.3">
      <c r="A1271" t="s">
        <v>2315</v>
      </c>
      <c r="B1271">
        <v>1</v>
      </c>
      <c r="C1271" t="s">
        <v>351</v>
      </c>
      <c r="D1271" t="s">
        <v>2349</v>
      </c>
      <c r="E1271" t="s">
        <v>2350</v>
      </c>
      <c r="F1271">
        <v>0</v>
      </c>
      <c r="G1271">
        <v>37</v>
      </c>
      <c r="H1271">
        <v>35</v>
      </c>
      <c r="I1271">
        <v>35</v>
      </c>
      <c r="J1271">
        <v>35</v>
      </c>
      <c r="K1271">
        <f t="shared" si="95"/>
        <v>0</v>
      </c>
      <c r="L1271">
        <f t="shared" si="96"/>
        <v>0</v>
      </c>
      <c r="M1271">
        <f t="shared" si="97"/>
        <v>0</v>
      </c>
      <c r="N1271">
        <f t="shared" si="98"/>
        <v>0</v>
      </c>
      <c r="O1271">
        <f t="shared" si="99"/>
        <v>0</v>
      </c>
    </row>
    <row r="1272" spans="1:15" x14ac:dyDescent="0.3">
      <c r="A1272" t="s">
        <v>2315</v>
      </c>
      <c r="B1272">
        <v>1</v>
      </c>
      <c r="C1272" t="s">
        <v>83</v>
      </c>
      <c r="D1272" t="s">
        <v>1343</v>
      </c>
      <c r="E1272" t="s">
        <v>2351</v>
      </c>
      <c r="F1272">
        <v>0</v>
      </c>
      <c r="G1272">
        <v>23</v>
      </c>
      <c r="H1272">
        <v>22</v>
      </c>
      <c r="I1272">
        <v>22</v>
      </c>
      <c r="J1272">
        <v>22</v>
      </c>
      <c r="K1272">
        <f t="shared" si="95"/>
        <v>0</v>
      </c>
      <c r="L1272">
        <f t="shared" si="96"/>
        <v>0</v>
      </c>
      <c r="M1272">
        <f t="shared" si="97"/>
        <v>0</v>
      </c>
      <c r="N1272">
        <f t="shared" si="98"/>
        <v>0</v>
      </c>
      <c r="O1272">
        <f t="shared" si="99"/>
        <v>0</v>
      </c>
    </row>
    <row r="1273" spans="1:15" x14ac:dyDescent="0.3">
      <c r="A1273" t="s">
        <v>2315</v>
      </c>
      <c r="B1273">
        <v>2</v>
      </c>
      <c r="C1273" t="s">
        <v>17</v>
      </c>
      <c r="D1273" t="s">
        <v>824</v>
      </c>
      <c r="E1273" t="s">
        <v>2352</v>
      </c>
      <c r="F1273">
        <v>38</v>
      </c>
      <c r="G1273">
        <v>40830</v>
      </c>
      <c r="H1273">
        <v>39459</v>
      </c>
      <c r="I1273">
        <v>39695</v>
      </c>
      <c r="J1273">
        <v>39929</v>
      </c>
      <c r="K1273">
        <f t="shared" si="95"/>
        <v>0</v>
      </c>
      <c r="L1273">
        <f t="shared" si="96"/>
        <v>0</v>
      </c>
      <c r="M1273">
        <f t="shared" si="97"/>
        <v>0</v>
      </c>
      <c r="N1273">
        <f t="shared" si="98"/>
        <v>0</v>
      </c>
      <c r="O1273">
        <f t="shared" si="99"/>
        <v>0</v>
      </c>
    </row>
    <row r="1274" spans="1:15" x14ac:dyDescent="0.3">
      <c r="A1274" t="s">
        <v>2315</v>
      </c>
      <c r="B1274">
        <v>2</v>
      </c>
      <c r="C1274" t="s">
        <v>14</v>
      </c>
      <c r="D1274" t="s">
        <v>1633</v>
      </c>
      <c r="E1274" t="s">
        <v>2353</v>
      </c>
      <c r="F1274">
        <v>38</v>
      </c>
      <c r="G1274">
        <v>19490</v>
      </c>
      <c r="H1274">
        <v>19178</v>
      </c>
      <c r="I1274">
        <v>19340</v>
      </c>
      <c r="J1274">
        <v>19408</v>
      </c>
      <c r="K1274">
        <f t="shared" si="95"/>
        <v>0</v>
      </c>
      <c r="L1274">
        <f t="shared" si="96"/>
        <v>0</v>
      </c>
      <c r="M1274">
        <f t="shared" si="97"/>
        <v>0</v>
      </c>
      <c r="N1274">
        <f t="shared" si="98"/>
        <v>0</v>
      </c>
      <c r="O1274">
        <f t="shared" si="99"/>
        <v>0</v>
      </c>
    </row>
    <row r="1275" spans="1:15" x14ac:dyDescent="0.3">
      <c r="A1275" t="s">
        <v>2315</v>
      </c>
      <c r="B1275">
        <v>2</v>
      </c>
      <c r="C1275" t="s">
        <v>11</v>
      </c>
      <c r="D1275" t="s">
        <v>2354</v>
      </c>
      <c r="E1275" t="s">
        <v>2355</v>
      </c>
      <c r="F1275">
        <v>78</v>
      </c>
      <c r="G1275">
        <v>17395</v>
      </c>
      <c r="H1275">
        <v>17053</v>
      </c>
      <c r="I1275">
        <v>17139</v>
      </c>
      <c r="J1275">
        <v>17163</v>
      </c>
      <c r="K1275">
        <f t="shared" si="95"/>
        <v>0</v>
      </c>
      <c r="L1275">
        <f t="shared" si="96"/>
        <v>0</v>
      </c>
      <c r="M1275">
        <f t="shared" si="97"/>
        <v>0</v>
      </c>
      <c r="N1275">
        <f t="shared" si="98"/>
        <v>0</v>
      </c>
      <c r="O1275">
        <f t="shared" si="99"/>
        <v>0</v>
      </c>
    </row>
    <row r="1276" spans="1:15" x14ac:dyDescent="0.3">
      <c r="A1276" t="s">
        <v>2315</v>
      </c>
      <c r="B1276">
        <v>2</v>
      </c>
      <c r="C1276" t="s">
        <v>29</v>
      </c>
      <c r="D1276" t="s">
        <v>2356</v>
      </c>
      <c r="E1276" t="s">
        <v>2357</v>
      </c>
      <c r="F1276">
        <v>30</v>
      </c>
      <c r="G1276">
        <v>8535</v>
      </c>
      <c r="H1276">
        <v>8147</v>
      </c>
      <c r="I1276">
        <v>8158</v>
      </c>
      <c r="J1276">
        <v>8167</v>
      </c>
      <c r="K1276">
        <f t="shared" si="95"/>
        <v>0</v>
      </c>
      <c r="L1276">
        <f t="shared" si="96"/>
        <v>0</v>
      </c>
      <c r="M1276">
        <f t="shared" si="97"/>
        <v>0</v>
      </c>
      <c r="N1276">
        <f t="shared" si="98"/>
        <v>0</v>
      </c>
      <c r="O1276">
        <f t="shared" si="99"/>
        <v>0</v>
      </c>
    </row>
    <row r="1277" spans="1:15" x14ac:dyDescent="0.3">
      <c r="A1277" t="s">
        <v>2315</v>
      </c>
      <c r="B1277">
        <v>2</v>
      </c>
      <c r="C1277" t="s">
        <v>20</v>
      </c>
      <c r="D1277" t="s">
        <v>2358</v>
      </c>
      <c r="E1277" t="s">
        <v>2359</v>
      </c>
      <c r="F1277">
        <v>13</v>
      </c>
      <c r="G1277">
        <v>7114</v>
      </c>
      <c r="H1277">
        <v>7020</v>
      </c>
      <c r="I1277">
        <v>7063</v>
      </c>
      <c r="J1277">
        <v>7097</v>
      </c>
      <c r="K1277">
        <f t="shared" si="95"/>
        <v>0</v>
      </c>
      <c r="L1277">
        <f t="shared" si="96"/>
        <v>0</v>
      </c>
      <c r="M1277">
        <f t="shared" si="97"/>
        <v>0</v>
      </c>
      <c r="N1277">
        <f t="shared" si="98"/>
        <v>0</v>
      </c>
      <c r="O1277">
        <f t="shared" si="99"/>
        <v>0</v>
      </c>
    </row>
    <row r="1278" spans="1:15" x14ac:dyDescent="0.3">
      <c r="A1278" t="s">
        <v>2315</v>
      </c>
      <c r="B1278">
        <v>2</v>
      </c>
      <c r="C1278" t="s">
        <v>26</v>
      </c>
      <c r="D1278" t="s">
        <v>2360</v>
      </c>
      <c r="E1278" t="s">
        <v>2361</v>
      </c>
      <c r="F1278">
        <v>5</v>
      </c>
      <c r="G1278">
        <v>2501</v>
      </c>
      <c r="H1278">
        <v>2469</v>
      </c>
      <c r="I1278">
        <v>2480</v>
      </c>
      <c r="J1278">
        <v>2501</v>
      </c>
      <c r="K1278">
        <f t="shared" si="95"/>
        <v>0</v>
      </c>
      <c r="L1278">
        <f t="shared" si="96"/>
        <v>0</v>
      </c>
      <c r="M1278">
        <f t="shared" si="97"/>
        <v>0</v>
      </c>
      <c r="N1278">
        <f t="shared" si="98"/>
        <v>0</v>
      </c>
      <c r="O1278">
        <f t="shared" si="99"/>
        <v>0</v>
      </c>
    </row>
    <row r="1279" spans="1:15" x14ac:dyDescent="0.3">
      <c r="A1279" t="s">
        <v>2315</v>
      </c>
      <c r="B1279">
        <v>2</v>
      </c>
      <c r="C1279" t="s">
        <v>118</v>
      </c>
      <c r="D1279" t="s">
        <v>2362</v>
      </c>
      <c r="E1279" t="s">
        <v>2363</v>
      </c>
      <c r="F1279">
        <v>0</v>
      </c>
      <c r="G1279">
        <v>515</v>
      </c>
      <c r="H1279">
        <v>486</v>
      </c>
      <c r="I1279">
        <v>487</v>
      </c>
      <c r="J1279">
        <v>490</v>
      </c>
      <c r="K1279">
        <f t="shared" si="95"/>
        <v>0</v>
      </c>
      <c r="L1279">
        <f t="shared" si="96"/>
        <v>0</v>
      </c>
      <c r="M1279">
        <f t="shared" si="97"/>
        <v>0</v>
      </c>
      <c r="N1279">
        <f t="shared" si="98"/>
        <v>0</v>
      </c>
      <c r="O1279">
        <f t="shared" si="99"/>
        <v>0</v>
      </c>
    </row>
    <row r="1280" spans="1:15" x14ac:dyDescent="0.3">
      <c r="A1280" t="s">
        <v>2315</v>
      </c>
      <c r="B1280">
        <v>2</v>
      </c>
      <c r="C1280" t="s">
        <v>53</v>
      </c>
      <c r="D1280" t="s">
        <v>2364</v>
      </c>
      <c r="E1280" t="s">
        <v>2365</v>
      </c>
      <c r="F1280">
        <v>0</v>
      </c>
      <c r="G1280">
        <v>354</v>
      </c>
      <c r="H1280">
        <v>346</v>
      </c>
      <c r="I1280">
        <v>346</v>
      </c>
      <c r="J1280">
        <v>346</v>
      </c>
      <c r="K1280">
        <f t="shared" si="95"/>
        <v>0</v>
      </c>
      <c r="L1280">
        <f t="shared" si="96"/>
        <v>0</v>
      </c>
      <c r="M1280">
        <f t="shared" si="97"/>
        <v>0</v>
      </c>
      <c r="N1280">
        <f t="shared" si="98"/>
        <v>0</v>
      </c>
      <c r="O1280">
        <f t="shared" si="99"/>
        <v>0</v>
      </c>
    </row>
    <row r="1281" spans="1:15" x14ac:dyDescent="0.3">
      <c r="A1281" t="s">
        <v>2315</v>
      </c>
      <c r="B1281">
        <v>2</v>
      </c>
      <c r="C1281" t="s">
        <v>32</v>
      </c>
      <c r="D1281" t="s">
        <v>2366</v>
      </c>
      <c r="E1281" t="s">
        <v>2367</v>
      </c>
      <c r="F1281">
        <v>1</v>
      </c>
      <c r="G1281">
        <v>280</v>
      </c>
      <c r="H1281">
        <v>277</v>
      </c>
      <c r="I1281">
        <v>280</v>
      </c>
      <c r="J1281">
        <v>281</v>
      </c>
      <c r="K1281">
        <f t="shared" si="95"/>
        <v>0</v>
      </c>
      <c r="L1281">
        <f t="shared" si="96"/>
        <v>0</v>
      </c>
      <c r="M1281">
        <f t="shared" si="97"/>
        <v>0</v>
      </c>
      <c r="N1281">
        <f t="shared" si="98"/>
        <v>0</v>
      </c>
      <c r="O1281">
        <f t="shared" si="99"/>
        <v>0</v>
      </c>
    </row>
    <row r="1282" spans="1:15" x14ac:dyDescent="0.3">
      <c r="A1282" t="s">
        <v>2315</v>
      </c>
      <c r="B1282">
        <v>2</v>
      </c>
      <c r="C1282" t="s">
        <v>38</v>
      </c>
      <c r="D1282" t="s">
        <v>2368</v>
      </c>
      <c r="E1282" t="s">
        <v>2369</v>
      </c>
      <c r="F1282">
        <v>2</v>
      </c>
      <c r="G1282">
        <v>269</v>
      </c>
      <c r="H1282">
        <v>266</v>
      </c>
      <c r="I1282">
        <v>268</v>
      </c>
      <c r="J1282">
        <v>268</v>
      </c>
      <c r="K1282">
        <f t="shared" si="95"/>
        <v>0</v>
      </c>
      <c r="L1282">
        <f t="shared" si="96"/>
        <v>0</v>
      </c>
      <c r="M1282">
        <f t="shared" si="97"/>
        <v>0</v>
      </c>
      <c r="N1282">
        <f t="shared" si="98"/>
        <v>0</v>
      </c>
      <c r="O1282">
        <f t="shared" si="99"/>
        <v>0</v>
      </c>
    </row>
    <row r="1283" spans="1:15" x14ac:dyDescent="0.3">
      <c r="A1283" t="s">
        <v>2315</v>
      </c>
      <c r="B1283">
        <v>2</v>
      </c>
      <c r="C1283" t="s">
        <v>50</v>
      </c>
      <c r="D1283" t="s">
        <v>2370</v>
      </c>
      <c r="E1283" t="s">
        <v>2371</v>
      </c>
      <c r="F1283">
        <v>1</v>
      </c>
      <c r="G1283">
        <v>223</v>
      </c>
      <c r="H1283">
        <v>230</v>
      </c>
      <c r="I1283">
        <v>232</v>
      </c>
      <c r="J1283">
        <v>234</v>
      </c>
      <c r="K1283">
        <f t="shared" si="95"/>
        <v>0</v>
      </c>
      <c r="L1283">
        <f t="shared" si="96"/>
        <v>0</v>
      </c>
      <c r="M1283">
        <f t="shared" si="97"/>
        <v>0</v>
      </c>
      <c r="N1283">
        <f t="shared" si="98"/>
        <v>0</v>
      </c>
      <c r="O1283">
        <f t="shared" si="99"/>
        <v>0</v>
      </c>
    </row>
    <row r="1284" spans="1:15" x14ac:dyDescent="0.3">
      <c r="A1284" t="s">
        <v>2315</v>
      </c>
      <c r="B1284">
        <v>2</v>
      </c>
      <c r="C1284" t="s">
        <v>47</v>
      </c>
      <c r="D1284" t="s">
        <v>2372</v>
      </c>
      <c r="E1284" t="s">
        <v>2373</v>
      </c>
      <c r="F1284">
        <v>0</v>
      </c>
      <c r="G1284">
        <v>133</v>
      </c>
      <c r="H1284">
        <v>132</v>
      </c>
      <c r="I1284">
        <v>139</v>
      </c>
      <c r="J1284">
        <v>139</v>
      </c>
      <c r="K1284">
        <f t="shared" ref="K1284:K1347" si="100">IF(AND($A1284=$D$1,$B1284=$E$1),F1284,0)</f>
        <v>0</v>
      </c>
      <c r="L1284">
        <f t="shared" ref="L1284:L1347" si="101">IF(AND($A1284=$D$1,$B1284=$E$1),G1284,0)</f>
        <v>0</v>
      </c>
      <c r="M1284">
        <f t="shared" ref="M1284:M1347" si="102">IF(AND($A1284=$D$1,$B1284=$E$1),H1284,0)</f>
        <v>0</v>
      </c>
      <c r="N1284">
        <f t="shared" ref="N1284:N1347" si="103">IF(AND($A1284=$D$1,$B1284=$E$1),I1284,0)</f>
        <v>0</v>
      </c>
      <c r="O1284">
        <f t="shared" ref="O1284:O1347" si="104">IF(AND($A1284=$D$1,$B1284=$E$1),J1284,0)</f>
        <v>0</v>
      </c>
    </row>
    <row r="1285" spans="1:15" x14ac:dyDescent="0.3">
      <c r="A1285" t="s">
        <v>2315</v>
      </c>
      <c r="B1285">
        <v>2</v>
      </c>
      <c r="C1285" t="s">
        <v>59</v>
      </c>
      <c r="D1285" t="s">
        <v>2374</v>
      </c>
      <c r="E1285" t="s">
        <v>2375</v>
      </c>
      <c r="F1285">
        <v>0</v>
      </c>
      <c r="G1285">
        <v>112</v>
      </c>
      <c r="H1285">
        <v>101</v>
      </c>
      <c r="I1285">
        <v>101</v>
      </c>
      <c r="J1285">
        <v>101</v>
      </c>
      <c r="K1285">
        <f t="shared" si="100"/>
        <v>0</v>
      </c>
      <c r="L1285">
        <f t="shared" si="101"/>
        <v>0</v>
      </c>
      <c r="M1285">
        <f t="shared" si="102"/>
        <v>0</v>
      </c>
      <c r="N1285">
        <f t="shared" si="103"/>
        <v>0</v>
      </c>
      <c r="O1285">
        <f t="shared" si="104"/>
        <v>0</v>
      </c>
    </row>
    <row r="1286" spans="1:15" x14ac:dyDescent="0.3">
      <c r="A1286" t="s">
        <v>2315</v>
      </c>
      <c r="B1286">
        <v>2</v>
      </c>
      <c r="C1286" t="s">
        <v>197</v>
      </c>
      <c r="D1286" t="s">
        <v>2376</v>
      </c>
      <c r="E1286" t="s">
        <v>2377</v>
      </c>
      <c r="F1286">
        <v>0</v>
      </c>
      <c r="G1286">
        <v>77</v>
      </c>
      <c r="H1286">
        <v>75</v>
      </c>
      <c r="I1286">
        <v>79</v>
      </c>
      <c r="J1286">
        <v>79</v>
      </c>
      <c r="K1286">
        <f t="shared" si="100"/>
        <v>0</v>
      </c>
      <c r="L1286">
        <f t="shared" si="101"/>
        <v>0</v>
      </c>
      <c r="M1286">
        <f t="shared" si="102"/>
        <v>0</v>
      </c>
      <c r="N1286">
        <f t="shared" si="103"/>
        <v>0</v>
      </c>
      <c r="O1286">
        <f t="shared" si="104"/>
        <v>0</v>
      </c>
    </row>
    <row r="1287" spans="1:15" x14ac:dyDescent="0.3">
      <c r="A1287" t="s">
        <v>2315</v>
      </c>
      <c r="B1287">
        <v>2</v>
      </c>
      <c r="C1287" t="s">
        <v>65</v>
      </c>
      <c r="D1287" t="s">
        <v>114</v>
      </c>
      <c r="E1287" t="s">
        <v>2378</v>
      </c>
      <c r="F1287">
        <v>0</v>
      </c>
      <c r="G1287">
        <v>72</v>
      </c>
      <c r="H1287">
        <v>69</v>
      </c>
      <c r="I1287">
        <v>69</v>
      </c>
      <c r="J1287">
        <v>69</v>
      </c>
      <c r="K1287">
        <f t="shared" si="100"/>
        <v>0</v>
      </c>
      <c r="L1287">
        <f t="shared" si="101"/>
        <v>0</v>
      </c>
      <c r="M1287">
        <f t="shared" si="102"/>
        <v>0</v>
      </c>
      <c r="N1287">
        <f t="shared" si="103"/>
        <v>0</v>
      </c>
      <c r="O1287">
        <f t="shared" si="104"/>
        <v>0</v>
      </c>
    </row>
    <row r="1288" spans="1:15" x14ac:dyDescent="0.3">
      <c r="A1288" t="s">
        <v>2315</v>
      </c>
      <c r="B1288">
        <v>2</v>
      </c>
      <c r="C1288" t="s">
        <v>74</v>
      </c>
      <c r="D1288" t="s">
        <v>2379</v>
      </c>
      <c r="E1288" t="s">
        <v>2380</v>
      </c>
      <c r="F1288">
        <v>0</v>
      </c>
      <c r="G1288">
        <v>72</v>
      </c>
      <c r="H1288">
        <v>70</v>
      </c>
      <c r="I1288">
        <v>70</v>
      </c>
      <c r="J1288">
        <v>70</v>
      </c>
      <c r="K1288">
        <f t="shared" si="100"/>
        <v>0</v>
      </c>
      <c r="L1288">
        <f t="shared" si="101"/>
        <v>0</v>
      </c>
      <c r="M1288">
        <f t="shared" si="102"/>
        <v>0</v>
      </c>
      <c r="N1288">
        <f t="shared" si="103"/>
        <v>0</v>
      </c>
      <c r="O1288">
        <f t="shared" si="104"/>
        <v>0</v>
      </c>
    </row>
    <row r="1289" spans="1:15" x14ac:dyDescent="0.3">
      <c r="A1289" t="s">
        <v>2315</v>
      </c>
      <c r="B1289">
        <v>2</v>
      </c>
      <c r="C1289" t="s">
        <v>211</v>
      </c>
      <c r="D1289" t="s">
        <v>2381</v>
      </c>
      <c r="E1289" t="s">
        <v>2382</v>
      </c>
      <c r="F1289">
        <v>0</v>
      </c>
      <c r="G1289">
        <v>65</v>
      </c>
      <c r="H1289">
        <v>66</v>
      </c>
      <c r="I1289">
        <v>66</v>
      </c>
      <c r="J1289">
        <v>67</v>
      </c>
      <c r="K1289">
        <f t="shared" si="100"/>
        <v>0</v>
      </c>
      <c r="L1289">
        <f t="shared" si="101"/>
        <v>0</v>
      </c>
      <c r="M1289">
        <f t="shared" si="102"/>
        <v>0</v>
      </c>
      <c r="N1289">
        <f t="shared" si="103"/>
        <v>0</v>
      </c>
      <c r="O1289">
        <f t="shared" si="104"/>
        <v>0</v>
      </c>
    </row>
    <row r="1290" spans="1:15" x14ac:dyDescent="0.3">
      <c r="A1290" t="s">
        <v>2315</v>
      </c>
      <c r="B1290">
        <v>2</v>
      </c>
      <c r="C1290" t="s">
        <v>351</v>
      </c>
      <c r="D1290" t="s">
        <v>1491</v>
      </c>
      <c r="E1290" t="s">
        <v>2383</v>
      </c>
      <c r="F1290">
        <v>1</v>
      </c>
      <c r="G1290">
        <v>64</v>
      </c>
      <c r="H1290">
        <v>65</v>
      </c>
      <c r="I1290">
        <v>65</v>
      </c>
      <c r="J1290">
        <v>66</v>
      </c>
      <c r="K1290">
        <f t="shared" si="100"/>
        <v>0</v>
      </c>
      <c r="L1290">
        <f t="shared" si="101"/>
        <v>0</v>
      </c>
      <c r="M1290">
        <f t="shared" si="102"/>
        <v>0</v>
      </c>
      <c r="N1290">
        <f t="shared" si="103"/>
        <v>0</v>
      </c>
      <c r="O1290">
        <f t="shared" si="104"/>
        <v>0</v>
      </c>
    </row>
    <row r="1291" spans="1:15" x14ac:dyDescent="0.3">
      <c r="A1291" t="s">
        <v>2315</v>
      </c>
      <c r="B1291">
        <v>2</v>
      </c>
      <c r="C1291" t="s">
        <v>282</v>
      </c>
      <c r="D1291" t="s">
        <v>2384</v>
      </c>
      <c r="E1291" t="s">
        <v>2385</v>
      </c>
      <c r="F1291">
        <v>0</v>
      </c>
      <c r="G1291">
        <v>60</v>
      </c>
      <c r="H1291">
        <v>58</v>
      </c>
      <c r="I1291">
        <v>59</v>
      </c>
      <c r="J1291">
        <v>59</v>
      </c>
      <c r="K1291">
        <f t="shared" si="100"/>
        <v>0</v>
      </c>
      <c r="L1291">
        <f t="shared" si="101"/>
        <v>0</v>
      </c>
      <c r="M1291">
        <f t="shared" si="102"/>
        <v>0</v>
      </c>
      <c r="N1291">
        <f t="shared" si="103"/>
        <v>0</v>
      </c>
      <c r="O1291">
        <f t="shared" si="104"/>
        <v>0</v>
      </c>
    </row>
    <row r="1292" spans="1:15" x14ac:dyDescent="0.3">
      <c r="A1292" t="s">
        <v>2315</v>
      </c>
      <c r="B1292">
        <v>2</v>
      </c>
      <c r="C1292" t="s">
        <v>83</v>
      </c>
      <c r="D1292" t="s">
        <v>2386</v>
      </c>
      <c r="E1292" t="s">
        <v>2387</v>
      </c>
      <c r="F1292">
        <v>0</v>
      </c>
      <c r="G1292">
        <v>60</v>
      </c>
      <c r="H1292">
        <v>61</v>
      </c>
      <c r="I1292">
        <v>61</v>
      </c>
      <c r="J1292">
        <v>63</v>
      </c>
      <c r="K1292">
        <f t="shared" si="100"/>
        <v>0</v>
      </c>
      <c r="L1292">
        <f t="shared" si="101"/>
        <v>0</v>
      </c>
      <c r="M1292">
        <f t="shared" si="102"/>
        <v>0</v>
      </c>
      <c r="N1292">
        <f t="shared" si="103"/>
        <v>0</v>
      </c>
      <c r="O1292">
        <f t="shared" si="104"/>
        <v>0</v>
      </c>
    </row>
    <row r="1293" spans="1:15" x14ac:dyDescent="0.3">
      <c r="A1293" t="s">
        <v>2315</v>
      </c>
      <c r="B1293">
        <v>2</v>
      </c>
      <c r="C1293" t="s">
        <v>35</v>
      </c>
      <c r="D1293" t="s">
        <v>2388</v>
      </c>
      <c r="E1293" t="s">
        <v>2389</v>
      </c>
      <c r="F1293">
        <v>0</v>
      </c>
      <c r="G1293">
        <v>58</v>
      </c>
      <c r="H1293">
        <v>59</v>
      </c>
      <c r="I1293">
        <v>59</v>
      </c>
      <c r="J1293">
        <v>59</v>
      </c>
      <c r="K1293">
        <f t="shared" si="100"/>
        <v>0</v>
      </c>
      <c r="L1293">
        <f t="shared" si="101"/>
        <v>0</v>
      </c>
      <c r="M1293">
        <f t="shared" si="102"/>
        <v>0</v>
      </c>
      <c r="N1293">
        <f t="shared" si="103"/>
        <v>0</v>
      </c>
      <c r="O1293">
        <f t="shared" si="104"/>
        <v>0</v>
      </c>
    </row>
    <row r="1294" spans="1:15" x14ac:dyDescent="0.3">
      <c r="A1294" t="s">
        <v>2315</v>
      </c>
      <c r="B1294">
        <v>2</v>
      </c>
      <c r="C1294" t="s">
        <v>41</v>
      </c>
      <c r="D1294" t="s">
        <v>2390</v>
      </c>
      <c r="E1294" t="s">
        <v>107</v>
      </c>
      <c r="F1294">
        <v>0</v>
      </c>
      <c r="G1294">
        <v>53</v>
      </c>
      <c r="H1294">
        <v>54</v>
      </c>
      <c r="I1294">
        <v>55</v>
      </c>
      <c r="J1294">
        <v>55</v>
      </c>
      <c r="K1294">
        <f t="shared" si="100"/>
        <v>0</v>
      </c>
      <c r="L1294">
        <f t="shared" si="101"/>
        <v>0</v>
      </c>
      <c r="M1294">
        <f t="shared" si="102"/>
        <v>0</v>
      </c>
      <c r="N1294">
        <f t="shared" si="103"/>
        <v>0</v>
      </c>
      <c r="O1294">
        <f t="shared" si="104"/>
        <v>0</v>
      </c>
    </row>
    <row r="1295" spans="1:15" x14ac:dyDescent="0.3">
      <c r="A1295" t="s">
        <v>2315</v>
      </c>
      <c r="B1295">
        <v>2</v>
      </c>
      <c r="C1295" t="s">
        <v>89</v>
      </c>
      <c r="D1295" t="s">
        <v>2391</v>
      </c>
      <c r="E1295" t="s">
        <v>2392</v>
      </c>
      <c r="F1295">
        <v>0</v>
      </c>
      <c r="G1295">
        <v>33</v>
      </c>
      <c r="H1295">
        <v>33</v>
      </c>
      <c r="I1295">
        <v>33</v>
      </c>
      <c r="J1295">
        <v>33</v>
      </c>
      <c r="K1295">
        <f t="shared" si="100"/>
        <v>0</v>
      </c>
      <c r="L1295">
        <f t="shared" si="101"/>
        <v>0</v>
      </c>
      <c r="M1295">
        <f t="shared" si="102"/>
        <v>0</v>
      </c>
      <c r="N1295">
        <f t="shared" si="103"/>
        <v>0</v>
      </c>
      <c r="O1295">
        <f t="shared" si="104"/>
        <v>0</v>
      </c>
    </row>
    <row r="1296" spans="1:15" x14ac:dyDescent="0.3">
      <c r="A1296" t="s">
        <v>2315</v>
      </c>
      <c r="B1296">
        <v>3</v>
      </c>
      <c r="C1296" t="s">
        <v>14</v>
      </c>
      <c r="D1296" t="s">
        <v>2393</v>
      </c>
      <c r="E1296" t="s">
        <v>2394</v>
      </c>
      <c r="F1296">
        <v>0</v>
      </c>
      <c r="G1296">
        <v>29780</v>
      </c>
      <c r="H1296">
        <v>28576</v>
      </c>
      <c r="I1296">
        <v>28576</v>
      </c>
      <c r="J1296">
        <v>28576</v>
      </c>
      <c r="K1296">
        <f t="shared" si="100"/>
        <v>0</v>
      </c>
      <c r="L1296">
        <f t="shared" si="101"/>
        <v>0</v>
      </c>
      <c r="M1296">
        <f t="shared" si="102"/>
        <v>0</v>
      </c>
      <c r="N1296">
        <f t="shared" si="103"/>
        <v>0</v>
      </c>
      <c r="O1296">
        <f t="shared" si="104"/>
        <v>0</v>
      </c>
    </row>
    <row r="1297" spans="1:15" x14ac:dyDescent="0.3">
      <c r="A1297" t="s">
        <v>2315</v>
      </c>
      <c r="B1297">
        <v>3</v>
      </c>
      <c r="C1297" t="s">
        <v>17</v>
      </c>
      <c r="D1297" t="s">
        <v>617</v>
      </c>
      <c r="E1297" t="s">
        <v>2395</v>
      </c>
      <c r="F1297">
        <v>0</v>
      </c>
      <c r="G1297">
        <v>28874</v>
      </c>
      <c r="H1297">
        <v>27705</v>
      </c>
      <c r="I1297">
        <v>27705</v>
      </c>
      <c r="J1297">
        <v>27705</v>
      </c>
      <c r="K1297">
        <f t="shared" si="100"/>
        <v>0</v>
      </c>
      <c r="L1297">
        <f t="shared" si="101"/>
        <v>0</v>
      </c>
      <c r="M1297">
        <f t="shared" si="102"/>
        <v>0</v>
      </c>
      <c r="N1297">
        <f t="shared" si="103"/>
        <v>0</v>
      </c>
      <c r="O1297">
        <f t="shared" si="104"/>
        <v>0</v>
      </c>
    </row>
    <row r="1298" spans="1:15" x14ac:dyDescent="0.3">
      <c r="A1298" t="s">
        <v>2315</v>
      </c>
      <c r="B1298">
        <v>3</v>
      </c>
      <c r="C1298" t="s">
        <v>11</v>
      </c>
      <c r="D1298" t="s">
        <v>782</v>
      </c>
      <c r="E1298" t="s">
        <v>2396</v>
      </c>
      <c r="F1298">
        <v>0</v>
      </c>
      <c r="G1298">
        <v>16655</v>
      </c>
      <c r="H1298">
        <v>15649</v>
      </c>
      <c r="I1298">
        <v>15649</v>
      </c>
      <c r="J1298">
        <v>15649</v>
      </c>
      <c r="K1298">
        <f t="shared" si="100"/>
        <v>0</v>
      </c>
      <c r="L1298">
        <f t="shared" si="101"/>
        <v>0</v>
      </c>
      <c r="M1298">
        <f t="shared" si="102"/>
        <v>0</v>
      </c>
      <c r="N1298">
        <f t="shared" si="103"/>
        <v>0</v>
      </c>
      <c r="O1298">
        <f t="shared" si="104"/>
        <v>0</v>
      </c>
    </row>
    <row r="1299" spans="1:15" x14ac:dyDescent="0.3">
      <c r="A1299" t="s">
        <v>2315</v>
      </c>
      <c r="B1299">
        <v>3</v>
      </c>
      <c r="C1299" t="s">
        <v>29</v>
      </c>
      <c r="D1299" t="s">
        <v>2397</v>
      </c>
      <c r="E1299" t="s">
        <v>2398</v>
      </c>
      <c r="F1299">
        <v>0</v>
      </c>
      <c r="G1299">
        <v>6209</v>
      </c>
      <c r="H1299">
        <v>5752</v>
      </c>
      <c r="I1299">
        <v>5752</v>
      </c>
      <c r="J1299">
        <v>5752</v>
      </c>
      <c r="K1299">
        <f t="shared" si="100"/>
        <v>0</v>
      </c>
      <c r="L1299">
        <f t="shared" si="101"/>
        <v>0</v>
      </c>
      <c r="M1299">
        <f t="shared" si="102"/>
        <v>0</v>
      </c>
      <c r="N1299">
        <f t="shared" si="103"/>
        <v>0</v>
      </c>
      <c r="O1299">
        <f t="shared" si="104"/>
        <v>0</v>
      </c>
    </row>
    <row r="1300" spans="1:15" x14ac:dyDescent="0.3">
      <c r="A1300" t="s">
        <v>2315</v>
      </c>
      <c r="B1300">
        <v>3</v>
      </c>
      <c r="C1300" t="s">
        <v>20</v>
      </c>
      <c r="D1300" t="s">
        <v>2399</v>
      </c>
      <c r="E1300" t="s">
        <v>2400</v>
      </c>
      <c r="F1300">
        <v>0</v>
      </c>
      <c r="G1300">
        <v>5193</v>
      </c>
      <c r="H1300">
        <v>5006</v>
      </c>
      <c r="I1300">
        <v>5006</v>
      </c>
      <c r="J1300">
        <v>5006</v>
      </c>
      <c r="K1300">
        <f t="shared" si="100"/>
        <v>0</v>
      </c>
      <c r="L1300">
        <f t="shared" si="101"/>
        <v>0</v>
      </c>
      <c r="M1300">
        <f t="shared" si="102"/>
        <v>0</v>
      </c>
      <c r="N1300">
        <f t="shared" si="103"/>
        <v>0</v>
      </c>
      <c r="O1300">
        <f t="shared" si="104"/>
        <v>0</v>
      </c>
    </row>
    <row r="1301" spans="1:15" x14ac:dyDescent="0.3">
      <c r="A1301" t="s">
        <v>2315</v>
      </c>
      <c r="B1301">
        <v>3</v>
      </c>
      <c r="C1301" t="s">
        <v>26</v>
      </c>
      <c r="D1301" t="s">
        <v>2401</v>
      </c>
      <c r="E1301" t="s">
        <v>2402</v>
      </c>
      <c r="F1301">
        <v>0</v>
      </c>
      <c r="G1301">
        <v>2852</v>
      </c>
      <c r="H1301">
        <v>2711</v>
      </c>
      <c r="I1301">
        <v>2711</v>
      </c>
      <c r="J1301">
        <v>2711</v>
      </c>
      <c r="K1301">
        <f t="shared" si="100"/>
        <v>0</v>
      </c>
      <c r="L1301">
        <f t="shared" si="101"/>
        <v>0</v>
      </c>
      <c r="M1301">
        <f t="shared" si="102"/>
        <v>0</v>
      </c>
      <c r="N1301">
        <f t="shared" si="103"/>
        <v>0</v>
      </c>
      <c r="O1301">
        <f t="shared" si="104"/>
        <v>0</v>
      </c>
    </row>
    <row r="1302" spans="1:15" x14ac:dyDescent="0.3">
      <c r="A1302" t="s">
        <v>2315</v>
      </c>
      <c r="B1302">
        <v>3</v>
      </c>
      <c r="C1302" t="s">
        <v>118</v>
      </c>
      <c r="D1302" t="s">
        <v>1633</v>
      </c>
      <c r="E1302" t="s">
        <v>2403</v>
      </c>
      <c r="F1302">
        <v>0</v>
      </c>
      <c r="G1302">
        <v>587</v>
      </c>
      <c r="H1302">
        <v>569</v>
      </c>
      <c r="I1302">
        <v>569</v>
      </c>
      <c r="J1302">
        <v>569</v>
      </c>
      <c r="K1302">
        <f t="shared" si="100"/>
        <v>0</v>
      </c>
      <c r="L1302">
        <f t="shared" si="101"/>
        <v>0</v>
      </c>
      <c r="M1302">
        <f t="shared" si="102"/>
        <v>0</v>
      </c>
      <c r="N1302">
        <f t="shared" si="103"/>
        <v>0</v>
      </c>
      <c r="O1302">
        <f t="shared" si="104"/>
        <v>0</v>
      </c>
    </row>
    <row r="1303" spans="1:15" x14ac:dyDescent="0.3">
      <c r="A1303" t="s">
        <v>2315</v>
      </c>
      <c r="B1303">
        <v>3</v>
      </c>
      <c r="C1303" t="s">
        <v>50</v>
      </c>
      <c r="D1303" t="s">
        <v>2404</v>
      </c>
      <c r="E1303" t="s">
        <v>2405</v>
      </c>
      <c r="F1303">
        <v>0</v>
      </c>
      <c r="G1303">
        <v>363</v>
      </c>
      <c r="H1303">
        <v>344</v>
      </c>
      <c r="I1303">
        <v>344</v>
      </c>
      <c r="J1303">
        <v>344</v>
      </c>
      <c r="K1303">
        <f t="shared" si="100"/>
        <v>0</v>
      </c>
      <c r="L1303">
        <f t="shared" si="101"/>
        <v>0</v>
      </c>
      <c r="M1303">
        <f t="shared" si="102"/>
        <v>0</v>
      </c>
      <c r="N1303">
        <f t="shared" si="103"/>
        <v>0</v>
      </c>
      <c r="O1303">
        <f t="shared" si="104"/>
        <v>0</v>
      </c>
    </row>
    <row r="1304" spans="1:15" x14ac:dyDescent="0.3">
      <c r="A1304" t="s">
        <v>2315</v>
      </c>
      <c r="B1304">
        <v>3</v>
      </c>
      <c r="C1304" t="s">
        <v>53</v>
      </c>
      <c r="D1304" t="s">
        <v>1640</v>
      </c>
      <c r="E1304" t="s">
        <v>2406</v>
      </c>
      <c r="F1304">
        <v>0</v>
      </c>
      <c r="G1304">
        <v>221</v>
      </c>
      <c r="H1304">
        <v>195</v>
      </c>
      <c r="I1304">
        <v>195</v>
      </c>
      <c r="J1304">
        <v>195</v>
      </c>
      <c r="K1304">
        <f t="shared" si="100"/>
        <v>0</v>
      </c>
      <c r="L1304">
        <f t="shared" si="101"/>
        <v>0</v>
      </c>
      <c r="M1304">
        <f t="shared" si="102"/>
        <v>0</v>
      </c>
      <c r="N1304">
        <f t="shared" si="103"/>
        <v>0</v>
      </c>
      <c r="O1304">
        <f t="shared" si="104"/>
        <v>0</v>
      </c>
    </row>
    <row r="1305" spans="1:15" x14ac:dyDescent="0.3">
      <c r="A1305" t="s">
        <v>2315</v>
      </c>
      <c r="B1305">
        <v>3</v>
      </c>
      <c r="C1305" t="s">
        <v>38</v>
      </c>
      <c r="D1305" t="s">
        <v>2407</v>
      </c>
      <c r="E1305" t="s">
        <v>2408</v>
      </c>
      <c r="F1305">
        <v>0</v>
      </c>
      <c r="G1305">
        <v>198</v>
      </c>
      <c r="H1305">
        <v>189</v>
      </c>
      <c r="I1305">
        <v>189</v>
      </c>
      <c r="J1305">
        <v>189</v>
      </c>
      <c r="K1305">
        <f t="shared" si="100"/>
        <v>0</v>
      </c>
      <c r="L1305">
        <f t="shared" si="101"/>
        <v>0</v>
      </c>
      <c r="M1305">
        <f t="shared" si="102"/>
        <v>0</v>
      </c>
      <c r="N1305">
        <f t="shared" si="103"/>
        <v>0</v>
      </c>
      <c r="O1305">
        <f t="shared" si="104"/>
        <v>0</v>
      </c>
    </row>
    <row r="1306" spans="1:15" x14ac:dyDescent="0.3">
      <c r="A1306" t="s">
        <v>2315</v>
      </c>
      <c r="B1306">
        <v>3</v>
      </c>
      <c r="C1306" t="s">
        <v>32</v>
      </c>
      <c r="D1306" t="s">
        <v>2409</v>
      </c>
      <c r="E1306" t="s">
        <v>2410</v>
      </c>
      <c r="F1306">
        <v>0</v>
      </c>
      <c r="G1306">
        <v>191</v>
      </c>
      <c r="H1306">
        <v>168</v>
      </c>
      <c r="I1306">
        <v>168</v>
      </c>
      <c r="J1306">
        <v>168</v>
      </c>
      <c r="K1306">
        <f t="shared" si="100"/>
        <v>0</v>
      </c>
      <c r="L1306">
        <f t="shared" si="101"/>
        <v>0</v>
      </c>
      <c r="M1306">
        <f t="shared" si="102"/>
        <v>0</v>
      </c>
      <c r="N1306">
        <f t="shared" si="103"/>
        <v>0</v>
      </c>
      <c r="O1306">
        <f t="shared" si="104"/>
        <v>0</v>
      </c>
    </row>
    <row r="1307" spans="1:15" x14ac:dyDescent="0.3">
      <c r="A1307" t="s">
        <v>2315</v>
      </c>
      <c r="B1307">
        <v>3</v>
      </c>
      <c r="C1307" t="s">
        <v>282</v>
      </c>
      <c r="D1307" t="s">
        <v>2411</v>
      </c>
      <c r="E1307" t="s">
        <v>1295</v>
      </c>
      <c r="F1307">
        <v>0</v>
      </c>
      <c r="G1307">
        <v>190</v>
      </c>
      <c r="H1307">
        <v>132</v>
      </c>
      <c r="I1307">
        <v>132</v>
      </c>
      <c r="J1307">
        <v>132</v>
      </c>
      <c r="K1307">
        <f t="shared" si="100"/>
        <v>0</v>
      </c>
      <c r="L1307">
        <f t="shared" si="101"/>
        <v>0</v>
      </c>
      <c r="M1307">
        <f t="shared" si="102"/>
        <v>0</v>
      </c>
      <c r="N1307">
        <f t="shared" si="103"/>
        <v>0</v>
      </c>
      <c r="O1307">
        <f t="shared" si="104"/>
        <v>0</v>
      </c>
    </row>
    <row r="1308" spans="1:15" x14ac:dyDescent="0.3">
      <c r="A1308" t="s">
        <v>2315</v>
      </c>
      <c r="B1308">
        <v>3</v>
      </c>
      <c r="C1308" t="s">
        <v>351</v>
      </c>
      <c r="D1308" t="s">
        <v>2412</v>
      </c>
      <c r="E1308" t="s">
        <v>122</v>
      </c>
      <c r="F1308">
        <v>0</v>
      </c>
      <c r="G1308">
        <v>156</v>
      </c>
      <c r="H1308">
        <v>177</v>
      </c>
      <c r="I1308">
        <v>177</v>
      </c>
      <c r="J1308">
        <v>177</v>
      </c>
      <c r="K1308">
        <f t="shared" si="100"/>
        <v>0</v>
      </c>
      <c r="L1308">
        <f t="shared" si="101"/>
        <v>0</v>
      </c>
      <c r="M1308">
        <f t="shared" si="102"/>
        <v>0</v>
      </c>
      <c r="N1308">
        <f t="shared" si="103"/>
        <v>0</v>
      </c>
      <c r="O1308">
        <f t="shared" si="104"/>
        <v>0</v>
      </c>
    </row>
    <row r="1309" spans="1:15" x14ac:dyDescent="0.3">
      <c r="A1309" t="s">
        <v>2315</v>
      </c>
      <c r="B1309">
        <v>3</v>
      </c>
      <c r="C1309" t="s">
        <v>59</v>
      </c>
      <c r="D1309" t="s">
        <v>788</v>
      </c>
      <c r="E1309" t="s">
        <v>2413</v>
      </c>
      <c r="F1309">
        <v>0</v>
      </c>
      <c r="G1309">
        <v>141</v>
      </c>
      <c r="H1309">
        <v>140</v>
      </c>
      <c r="I1309">
        <v>140</v>
      </c>
      <c r="J1309">
        <v>140</v>
      </c>
      <c r="K1309">
        <f t="shared" si="100"/>
        <v>0</v>
      </c>
      <c r="L1309">
        <f t="shared" si="101"/>
        <v>0</v>
      </c>
      <c r="M1309">
        <f t="shared" si="102"/>
        <v>0</v>
      </c>
      <c r="N1309">
        <f t="shared" si="103"/>
        <v>0</v>
      </c>
      <c r="O1309">
        <f t="shared" si="104"/>
        <v>0</v>
      </c>
    </row>
    <row r="1310" spans="1:15" x14ac:dyDescent="0.3">
      <c r="A1310" t="s">
        <v>2315</v>
      </c>
      <c r="B1310">
        <v>3</v>
      </c>
      <c r="C1310" t="s">
        <v>89</v>
      </c>
      <c r="D1310" t="s">
        <v>2414</v>
      </c>
      <c r="E1310" t="s">
        <v>2415</v>
      </c>
      <c r="F1310">
        <v>0</v>
      </c>
      <c r="G1310">
        <v>129</v>
      </c>
      <c r="H1310">
        <v>124</v>
      </c>
      <c r="I1310">
        <v>124</v>
      </c>
      <c r="J1310">
        <v>124</v>
      </c>
      <c r="K1310">
        <f t="shared" si="100"/>
        <v>0</v>
      </c>
      <c r="L1310">
        <f t="shared" si="101"/>
        <v>0</v>
      </c>
      <c r="M1310">
        <f t="shared" si="102"/>
        <v>0</v>
      </c>
      <c r="N1310">
        <f t="shared" si="103"/>
        <v>0</v>
      </c>
      <c r="O1310">
        <f t="shared" si="104"/>
        <v>0</v>
      </c>
    </row>
    <row r="1311" spans="1:15" x14ac:dyDescent="0.3">
      <c r="A1311" t="s">
        <v>2315</v>
      </c>
      <c r="B1311">
        <v>3</v>
      </c>
      <c r="C1311" t="s">
        <v>80</v>
      </c>
      <c r="D1311" t="s">
        <v>2416</v>
      </c>
      <c r="E1311" t="s">
        <v>2417</v>
      </c>
      <c r="F1311">
        <v>0</v>
      </c>
      <c r="G1311">
        <v>94</v>
      </c>
      <c r="H1311">
        <v>87</v>
      </c>
      <c r="I1311">
        <v>87</v>
      </c>
      <c r="J1311">
        <v>87</v>
      </c>
      <c r="K1311">
        <f t="shared" si="100"/>
        <v>0</v>
      </c>
      <c r="L1311">
        <f t="shared" si="101"/>
        <v>0</v>
      </c>
      <c r="M1311">
        <f t="shared" si="102"/>
        <v>0</v>
      </c>
      <c r="N1311">
        <f t="shared" si="103"/>
        <v>0</v>
      </c>
      <c r="O1311">
        <f t="shared" si="104"/>
        <v>0</v>
      </c>
    </row>
    <row r="1312" spans="1:15" x14ac:dyDescent="0.3">
      <c r="A1312" t="s">
        <v>2315</v>
      </c>
      <c r="B1312">
        <v>3</v>
      </c>
      <c r="C1312" t="s">
        <v>211</v>
      </c>
      <c r="D1312" t="s">
        <v>2418</v>
      </c>
      <c r="E1312" t="s">
        <v>2419</v>
      </c>
      <c r="F1312">
        <v>0</v>
      </c>
      <c r="G1312">
        <v>93</v>
      </c>
      <c r="H1312">
        <v>77</v>
      </c>
      <c r="I1312">
        <v>77</v>
      </c>
      <c r="J1312">
        <v>77</v>
      </c>
      <c r="K1312">
        <f t="shared" si="100"/>
        <v>0</v>
      </c>
      <c r="L1312">
        <f t="shared" si="101"/>
        <v>0</v>
      </c>
      <c r="M1312">
        <f t="shared" si="102"/>
        <v>0</v>
      </c>
      <c r="N1312">
        <f t="shared" si="103"/>
        <v>0</v>
      </c>
      <c r="O1312">
        <f t="shared" si="104"/>
        <v>0</v>
      </c>
    </row>
    <row r="1313" spans="1:15" x14ac:dyDescent="0.3">
      <c r="A1313" t="s">
        <v>2315</v>
      </c>
      <c r="B1313">
        <v>3</v>
      </c>
      <c r="C1313" t="s">
        <v>197</v>
      </c>
      <c r="D1313" t="s">
        <v>2420</v>
      </c>
      <c r="E1313" t="s">
        <v>2421</v>
      </c>
      <c r="F1313">
        <v>0</v>
      </c>
      <c r="G1313">
        <v>88</v>
      </c>
      <c r="H1313">
        <v>85</v>
      </c>
      <c r="I1313">
        <v>85</v>
      </c>
      <c r="J1313">
        <v>85</v>
      </c>
      <c r="K1313">
        <f t="shared" si="100"/>
        <v>0</v>
      </c>
      <c r="L1313">
        <f t="shared" si="101"/>
        <v>0</v>
      </c>
      <c r="M1313">
        <f t="shared" si="102"/>
        <v>0</v>
      </c>
      <c r="N1313">
        <f t="shared" si="103"/>
        <v>0</v>
      </c>
      <c r="O1313">
        <f t="shared" si="104"/>
        <v>0</v>
      </c>
    </row>
    <row r="1314" spans="1:15" x14ac:dyDescent="0.3">
      <c r="A1314" t="s">
        <v>2315</v>
      </c>
      <c r="B1314">
        <v>3</v>
      </c>
      <c r="C1314" t="s">
        <v>35</v>
      </c>
      <c r="D1314" t="s">
        <v>1636</v>
      </c>
      <c r="E1314" t="s">
        <v>2422</v>
      </c>
      <c r="F1314">
        <v>0</v>
      </c>
      <c r="G1314">
        <v>83</v>
      </c>
      <c r="H1314">
        <v>123</v>
      </c>
      <c r="I1314">
        <v>123</v>
      </c>
      <c r="J1314">
        <v>123</v>
      </c>
      <c r="K1314">
        <f t="shared" si="100"/>
        <v>0</v>
      </c>
      <c r="L1314">
        <f t="shared" si="101"/>
        <v>0</v>
      </c>
      <c r="M1314">
        <f t="shared" si="102"/>
        <v>0</v>
      </c>
      <c r="N1314">
        <f t="shared" si="103"/>
        <v>0</v>
      </c>
      <c r="O1314">
        <f t="shared" si="104"/>
        <v>0</v>
      </c>
    </row>
    <row r="1315" spans="1:15" x14ac:dyDescent="0.3">
      <c r="A1315" t="s">
        <v>2315</v>
      </c>
      <c r="B1315">
        <v>3</v>
      </c>
      <c r="C1315" t="s">
        <v>65</v>
      </c>
      <c r="D1315" t="s">
        <v>2423</v>
      </c>
      <c r="E1315" t="s">
        <v>2424</v>
      </c>
      <c r="F1315">
        <v>0</v>
      </c>
      <c r="G1315">
        <v>57</v>
      </c>
      <c r="H1315">
        <v>55</v>
      </c>
      <c r="I1315">
        <v>55</v>
      </c>
      <c r="J1315">
        <v>55</v>
      </c>
      <c r="K1315">
        <f t="shared" si="100"/>
        <v>0</v>
      </c>
      <c r="L1315">
        <f t="shared" si="101"/>
        <v>0</v>
      </c>
      <c r="M1315">
        <f t="shared" si="102"/>
        <v>0</v>
      </c>
      <c r="N1315">
        <f t="shared" si="103"/>
        <v>0</v>
      </c>
      <c r="O1315">
        <f t="shared" si="104"/>
        <v>0</v>
      </c>
    </row>
    <row r="1316" spans="1:15" x14ac:dyDescent="0.3">
      <c r="A1316" t="s">
        <v>2315</v>
      </c>
      <c r="B1316">
        <v>3</v>
      </c>
      <c r="C1316" t="s">
        <v>77</v>
      </c>
      <c r="D1316" t="s">
        <v>2425</v>
      </c>
      <c r="E1316" t="s">
        <v>1708</v>
      </c>
      <c r="F1316">
        <v>0</v>
      </c>
      <c r="G1316">
        <v>40</v>
      </c>
      <c r="H1316">
        <v>41</v>
      </c>
      <c r="I1316">
        <v>41</v>
      </c>
      <c r="J1316">
        <v>41</v>
      </c>
      <c r="K1316">
        <f t="shared" si="100"/>
        <v>0</v>
      </c>
      <c r="L1316">
        <f t="shared" si="101"/>
        <v>0</v>
      </c>
      <c r="M1316">
        <f t="shared" si="102"/>
        <v>0</v>
      </c>
      <c r="N1316">
        <f t="shared" si="103"/>
        <v>0</v>
      </c>
      <c r="O1316">
        <f t="shared" si="104"/>
        <v>0</v>
      </c>
    </row>
    <row r="1317" spans="1:15" x14ac:dyDescent="0.3">
      <c r="A1317" t="s">
        <v>2315</v>
      </c>
      <c r="B1317">
        <v>3</v>
      </c>
      <c r="C1317" t="s">
        <v>74</v>
      </c>
      <c r="D1317" t="s">
        <v>2426</v>
      </c>
      <c r="E1317" t="s">
        <v>2427</v>
      </c>
      <c r="F1317">
        <v>0</v>
      </c>
      <c r="G1317">
        <v>29</v>
      </c>
      <c r="H1317">
        <v>28</v>
      </c>
      <c r="I1317">
        <v>28</v>
      </c>
      <c r="J1317">
        <v>28</v>
      </c>
      <c r="K1317">
        <f t="shared" si="100"/>
        <v>0</v>
      </c>
      <c r="L1317">
        <f t="shared" si="101"/>
        <v>0</v>
      </c>
      <c r="M1317">
        <f t="shared" si="102"/>
        <v>0</v>
      </c>
      <c r="N1317">
        <f t="shared" si="103"/>
        <v>0</v>
      </c>
      <c r="O1317">
        <f t="shared" si="104"/>
        <v>0</v>
      </c>
    </row>
    <row r="1318" spans="1:15" x14ac:dyDescent="0.3">
      <c r="A1318" t="s">
        <v>2315</v>
      </c>
      <c r="B1318">
        <v>3</v>
      </c>
      <c r="C1318" t="s">
        <v>92</v>
      </c>
      <c r="D1318" t="s">
        <v>2428</v>
      </c>
      <c r="E1318" t="s">
        <v>2346</v>
      </c>
      <c r="F1318">
        <v>0</v>
      </c>
      <c r="G1318">
        <v>20</v>
      </c>
      <c r="H1318">
        <v>18</v>
      </c>
      <c r="I1318">
        <v>18</v>
      </c>
      <c r="J1318">
        <v>18</v>
      </c>
      <c r="K1318">
        <f t="shared" si="100"/>
        <v>0</v>
      </c>
      <c r="L1318">
        <f t="shared" si="101"/>
        <v>0</v>
      </c>
      <c r="M1318">
        <f t="shared" si="102"/>
        <v>0</v>
      </c>
      <c r="N1318">
        <f t="shared" si="103"/>
        <v>0</v>
      </c>
      <c r="O1318">
        <f t="shared" si="104"/>
        <v>0</v>
      </c>
    </row>
    <row r="1319" spans="1:15" x14ac:dyDescent="0.3">
      <c r="A1319" t="s">
        <v>2315</v>
      </c>
      <c r="B1319">
        <v>3</v>
      </c>
      <c r="C1319" t="s">
        <v>83</v>
      </c>
      <c r="D1319" t="s">
        <v>2429</v>
      </c>
      <c r="E1319" t="s">
        <v>2430</v>
      </c>
      <c r="F1319">
        <v>0</v>
      </c>
      <c r="G1319">
        <v>20</v>
      </c>
      <c r="H1319">
        <v>47</v>
      </c>
      <c r="I1319">
        <v>47</v>
      </c>
      <c r="J1319">
        <v>47</v>
      </c>
      <c r="K1319">
        <f t="shared" si="100"/>
        <v>0</v>
      </c>
      <c r="L1319">
        <f t="shared" si="101"/>
        <v>0</v>
      </c>
      <c r="M1319">
        <f t="shared" si="102"/>
        <v>0</v>
      </c>
      <c r="N1319">
        <f t="shared" si="103"/>
        <v>0</v>
      </c>
      <c r="O1319">
        <f t="shared" si="104"/>
        <v>0</v>
      </c>
    </row>
    <row r="1320" spans="1:15" x14ac:dyDescent="0.3">
      <c r="A1320" t="s">
        <v>2315</v>
      </c>
      <c r="B1320">
        <v>4</v>
      </c>
      <c r="C1320" t="s">
        <v>17</v>
      </c>
      <c r="D1320" t="s">
        <v>2431</v>
      </c>
      <c r="E1320" t="s">
        <v>2432</v>
      </c>
      <c r="F1320">
        <v>0</v>
      </c>
      <c r="G1320">
        <v>25359</v>
      </c>
      <c r="H1320">
        <v>27307</v>
      </c>
      <c r="I1320">
        <v>27307</v>
      </c>
      <c r="J1320">
        <v>27307</v>
      </c>
      <c r="K1320">
        <f t="shared" si="100"/>
        <v>0</v>
      </c>
      <c r="L1320">
        <f t="shared" si="101"/>
        <v>0</v>
      </c>
      <c r="M1320">
        <f t="shared" si="102"/>
        <v>0</v>
      </c>
      <c r="N1320">
        <f t="shared" si="103"/>
        <v>0</v>
      </c>
      <c r="O1320">
        <f t="shared" si="104"/>
        <v>0</v>
      </c>
    </row>
    <row r="1321" spans="1:15" x14ac:dyDescent="0.3">
      <c r="A1321" t="s">
        <v>2315</v>
      </c>
      <c r="B1321">
        <v>4</v>
      </c>
      <c r="C1321" t="s">
        <v>14</v>
      </c>
      <c r="D1321" t="s">
        <v>542</v>
      </c>
      <c r="E1321" t="s">
        <v>2433</v>
      </c>
      <c r="F1321">
        <v>0</v>
      </c>
      <c r="G1321">
        <v>23537</v>
      </c>
      <c r="H1321">
        <v>26478</v>
      </c>
      <c r="I1321">
        <v>26478</v>
      </c>
      <c r="J1321">
        <v>26478</v>
      </c>
      <c r="K1321">
        <f t="shared" si="100"/>
        <v>0</v>
      </c>
      <c r="L1321">
        <f t="shared" si="101"/>
        <v>0</v>
      </c>
      <c r="M1321">
        <f t="shared" si="102"/>
        <v>0</v>
      </c>
      <c r="N1321">
        <f t="shared" si="103"/>
        <v>0</v>
      </c>
      <c r="O1321">
        <f t="shared" si="104"/>
        <v>0</v>
      </c>
    </row>
    <row r="1322" spans="1:15" x14ac:dyDescent="0.3">
      <c r="A1322" t="s">
        <v>2315</v>
      </c>
      <c r="B1322">
        <v>4</v>
      </c>
      <c r="C1322" t="s">
        <v>11</v>
      </c>
      <c r="D1322" t="s">
        <v>2434</v>
      </c>
      <c r="E1322" t="s">
        <v>2435</v>
      </c>
      <c r="F1322">
        <v>0</v>
      </c>
      <c r="G1322">
        <v>18381</v>
      </c>
      <c r="H1322">
        <v>20090</v>
      </c>
      <c r="I1322">
        <v>20090</v>
      </c>
      <c r="J1322">
        <v>20090</v>
      </c>
      <c r="K1322">
        <f t="shared" si="100"/>
        <v>0</v>
      </c>
      <c r="L1322">
        <f t="shared" si="101"/>
        <v>0</v>
      </c>
      <c r="M1322">
        <f t="shared" si="102"/>
        <v>0</v>
      </c>
      <c r="N1322">
        <f t="shared" si="103"/>
        <v>0</v>
      </c>
      <c r="O1322">
        <f t="shared" si="104"/>
        <v>0</v>
      </c>
    </row>
    <row r="1323" spans="1:15" x14ac:dyDescent="0.3">
      <c r="A1323" t="s">
        <v>2315</v>
      </c>
      <c r="B1323">
        <v>4</v>
      </c>
      <c r="C1323" t="s">
        <v>20</v>
      </c>
      <c r="D1323" t="s">
        <v>2021</v>
      </c>
      <c r="E1323" t="s">
        <v>2359</v>
      </c>
      <c r="F1323">
        <v>0</v>
      </c>
      <c r="G1323">
        <v>12476</v>
      </c>
      <c r="H1323">
        <v>13413</v>
      </c>
      <c r="I1323">
        <v>13413</v>
      </c>
      <c r="J1323">
        <v>13413</v>
      </c>
      <c r="K1323">
        <f t="shared" si="100"/>
        <v>0</v>
      </c>
      <c r="L1323">
        <f t="shared" si="101"/>
        <v>0</v>
      </c>
      <c r="M1323">
        <f t="shared" si="102"/>
        <v>0</v>
      </c>
      <c r="N1323">
        <f t="shared" si="103"/>
        <v>0</v>
      </c>
      <c r="O1323">
        <f t="shared" si="104"/>
        <v>0</v>
      </c>
    </row>
    <row r="1324" spans="1:15" x14ac:dyDescent="0.3">
      <c r="A1324" t="s">
        <v>2315</v>
      </c>
      <c r="B1324">
        <v>4</v>
      </c>
      <c r="C1324" t="s">
        <v>29</v>
      </c>
      <c r="D1324" t="s">
        <v>990</v>
      </c>
      <c r="E1324" t="s">
        <v>2436</v>
      </c>
      <c r="F1324">
        <v>0</v>
      </c>
      <c r="G1324">
        <v>9195</v>
      </c>
      <c r="H1324">
        <v>9769</v>
      </c>
      <c r="I1324">
        <v>9769</v>
      </c>
      <c r="J1324">
        <v>9769</v>
      </c>
      <c r="K1324">
        <f t="shared" si="100"/>
        <v>0</v>
      </c>
      <c r="L1324">
        <f t="shared" si="101"/>
        <v>0</v>
      </c>
      <c r="M1324">
        <f t="shared" si="102"/>
        <v>0</v>
      </c>
      <c r="N1324">
        <f t="shared" si="103"/>
        <v>0</v>
      </c>
      <c r="O1324">
        <f t="shared" si="104"/>
        <v>0</v>
      </c>
    </row>
    <row r="1325" spans="1:15" x14ac:dyDescent="0.3">
      <c r="A1325" t="s">
        <v>2315</v>
      </c>
      <c r="B1325">
        <v>4</v>
      </c>
      <c r="C1325" t="s">
        <v>23</v>
      </c>
      <c r="D1325" t="s">
        <v>2437</v>
      </c>
      <c r="E1325" t="s">
        <v>105</v>
      </c>
      <c r="F1325">
        <v>0</v>
      </c>
      <c r="G1325">
        <v>3002</v>
      </c>
      <c r="H1325">
        <v>3339</v>
      </c>
      <c r="I1325">
        <v>3339</v>
      </c>
      <c r="J1325">
        <v>3339</v>
      </c>
      <c r="K1325">
        <f t="shared" si="100"/>
        <v>0</v>
      </c>
      <c r="L1325">
        <f t="shared" si="101"/>
        <v>0</v>
      </c>
      <c r="M1325">
        <f t="shared" si="102"/>
        <v>0</v>
      </c>
      <c r="N1325">
        <f t="shared" si="103"/>
        <v>0</v>
      </c>
      <c r="O1325">
        <f t="shared" si="104"/>
        <v>0</v>
      </c>
    </row>
    <row r="1326" spans="1:15" x14ac:dyDescent="0.3">
      <c r="A1326" t="s">
        <v>2315</v>
      </c>
      <c r="B1326">
        <v>4</v>
      </c>
      <c r="C1326" t="s">
        <v>26</v>
      </c>
      <c r="D1326" t="s">
        <v>2438</v>
      </c>
      <c r="E1326" t="s">
        <v>2439</v>
      </c>
      <c r="F1326">
        <v>0</v>
      </c>
      <c r="G1326">
        <v>2409</v>
      </c>
      <c r="H1326">
        <v>2683</v>
      </c>
      <c r="I1326">
        <v>2683</v>
      </c>
      <c r="J1326">
        <v>2683</v>
      </c>
      <c r="K1326">
        <f t="shared" si="100"/>
        <v>0</v>
      </c>
      <c r="L1326">
        <f t="shared" si="101"/>
        <v>0</v>
      </c>
      <c r="M1326">
        <f t="shared" si="102"/>
        <v>0</v>
      </c>
      <c r="N1326">
        <f t="shared" si="103"/>
        <v>0</v>
      </c>
      <c r="O1326">
        <f t="shared" si="104"/>
        <v>0</v>
      </c>
    </row>
    <row r="1327" spans="1:15" x14ac:dyDescent="0.3">
      <c r="A1327" t="s">
        <v>2315</v>
      </c>
      <c r="B1327">
        <v>4</v>
      </c>
      <c r="C1327" t="s">
        <v>32</v>
      </c>
      <c r="D1327" t="s">
        <v>2440</v>
      </c>
      <c r="E1327" t="s">
        <v>2441</v>
      </c>
      <c r="F1327">
        <v>0</v>
      </c>
      <c r="G1327">
        <v>291</v>
      </c>
      <c r="H1327">
        <v>315</v>
      </c>
      <c r="I1327">
        <v>315</v>
      </c>
      <c r="J1327">
        <v>315</v>
      </c>
      <c r="K1327">
        <f t="shared" si="100"/>
        <v>0</v>
      </c>
      <c r="L1327">
        <f t="shared" si="101"/>
        <v>0</v>
      </c>
      <c r="M1327">
        <f t="shared" si="102"/>
        <v>0</v>
      </c>
      <c r="N1327">
        <f t="shared" si="103"/>
        <v>0</v>
      </c>
      <c r="O1327">
        <f t="shared" si="104"/>
        <v>0</v>
      </c>
    </row>
    <row r="1328" spans="1:15" x14ac:dyDescent="0.3">
      <c r="A1328" t="s">
        <v>2315</v>
      </c>
      <c r="B1328">
        <v>4</v>
      </c>
      <c r="C1328" t="s">
        <v>38</v>
      </c>
      <c r="D1328" t="s">
        <v>2442</v>
      </c>
      <c r="E1328" t="s">
        <v>2443</v>
      </c>
      <c r="F1328">
        <v>0</v>
      </c>
      <c r="G1328">
        <v>270</v>
      </c>
      <c r="H1328">
        <v>300</v>
      </c>
      <c r="I1328">
        <v>300</v>
      </c>
      <c r="J1328">
        <v>300</v>
      </c>
      <c r="K1328">
        <f t="shared" si="100"/>
        <v>0</v>
      </c>
      <c r="L1328">
        <f t="shared" si="101"/>
        <v>0</v>
      </c>
      <c r="M1328">
        <f t="shared" si="102"/>
        <v>0</v>
      </c>
      <c r="N1328">
        <f t="shared" si="103"/>
        <v>0</v>
      </c>
      <c r="O1328">
        <f t="shared" si="104"/>
        <v>0</v>
      </c>
    </row>
    <row r="1329" spans="1:15" x14ac:dyDescent="0.3">
      <c r="A1329" t="s">
        <v>2315</v>
      </c>
      <c r="B1329">
        <v>4</v>
      </c>
      <c r="C1329" t="s">
        <v>118</v>
      </c>
      <c r="D1329" t="s">
        <v>2444</v>
      </c>
      <c r="E1329" t="s">
        <v>2445</v>
      </c>
      <c r="F1329">
        <v>0</v>
      </c>
      <c r="G1329">
        <v>203</v>
      </c>
      <c r="H1329">
        <v>231</v>
      </c>
      <c r="I1329">
        <v>231</v>
      </c>
      <c r="J1329">
        <v>231</v>
      </c>
      <c r="K1329">
        <f t="shared" si="100"/>
        <v>0</v>
      </c>
      <c r="L1329">
        <f t="shared" si="101"/>
        <v>0</v>
      </c>
      <c r="M1329">
        <f t="shared" si="102"/>
        <v>0</v>
      </c>
      <c r="N1329">
        <f t="shared" si="103"/>
        <v>0</v>
      </c>
      <c r="O1329">
        <f t="shared" si="104"/>
        <v>0</v>
      </c>
    </row>
    <row r="1330" spans="1:15" x14ac:dyDescent="0.3">
      <c r="A1330" t="s">
        <v>2315</v>
      </c>
      <c r="B1330">
        <v>4</v>
      </c>
      <c r="C1330" t="s">
        <v>336</v>
      </c>
      <c r="D1330" t="s">
        <v>2446</v>
      </c>
      <c r="E1330" t="s">
        <v>2447</v>
      </c>
      <c r="F1330">
        <v>0</v>
      </c>
      <c r="G1330">
        <v>180</v>
      </c>
      <c r="H1330">
        <v>184</v>
      </c>
      <c r="I1330">
        <v>184</v>
      </c>
      <c r="J1330">
        <v>184</v>
      </c>
      <c r="K1330">
        <f t="shared" si="100"/>
        <v>0</v>
      </c>
      <c r="L1330">
        <f t="shared" si="101"/>
        <v>0</v>
      </c>
      <c r="M1330">
        <f t="shared" si="102"/>
        <v>0</v>
      </c>
      <c r="N1330">
        <f t="shared" si="103"/>
        <v>0</v>
      </c>
      <c r="O1330">
        <f t="shared" si="104"/>
        <v>0</v>
      </c>
    </row>
    <row r="1331" spans="1:15" x14ac:dyDescent="0.3">
      <c r="A1331" t="s">
        <v>2315</v>
      </c>
      <c r="B1331">
        <v>4</v>
      </c>
      <c r="C1331" t="s">
        <v>197</v>
      </c>
      <c r="D1331" t="s">
        <v>2448</v>
      </c>
      <c r="E1331" t="s">
        <v>2449</v>
      </c>
      <c r="F1331">
        <v>0</v>
      </c>
      <c r="G1331">
        <v>106</v>
      </c>
      <c r="H1331">
        <v>108</v>
      </c>
      <c r="I1331">
        <v>108</v>
      </c>
      <c r="J1331">
        <v>108</v>
      </c>
      <c r="K1331">
        <f t="shared" si="100"/>
        <v>0</v>
      </c>
      <c r="L1331">
        <f t="shared" si="101"/>
        <v>0</v>
      </c>
      <c r="M1331">
        <f t="shared" si="102"/>
        <v>0</v>
      </c>
      <c r="N1331">
        <f t="shared" si="103"/>
        <v>0</v>
      </c>
      <c r="O1331">
        <f t="shared" si="104"/>
        <v>0</v>
      </c>
    </row>
    <row r="1332" spans="1:15" x14ac:dyDescent="0.3">
      <c r="A1332" t="s">
        <v>2315</v>
      </c>
      <c r="B1332">
        <v>4</v>
      </c>
      <c r="C1332" t="s">
        <v>150</v>
      </c>
      <c r="D1332" t="s">
        <v>2450</v>
      </c>
      <c r="E1332" t="s">
        <v>2451</v>
      </c>
      <c r="F1332">
        <v>0</v>
      </c>
      <c r="G1332">
        <v>103</v>
      </c>
      <c r="H1332">
        <v>119</v>
      </c>
      <c r="I1332">
        <v>119</v>
      </c>
      <c r="J1332">
        <v>119</v>
      </c>
      <c r="K1332">
        <f t="shared" si="100"/>
        <v>0</v>
      </c>
      <c r="L1332">
        <f t="shared" si="101"/>
        <v>0</v>
      </c>
      <c r="M1332">
        <f t="shared" si="102"/>
        <v>0</v>
      </c>
      <c r="N1332">
        <f t="shared" si="103"/>
        <v>0</v>
      </c>
      <c r="O1332">
        <f t="shared" si="104"/>
        <v>0</v>
      </c>
    </row>
    <row r="1333" spans="1:15" x14ac:dyDescent="0.3">
      <c r="A1333" t="s">
        <v>2315</v>
      </c>
      <c r="B1333">
        <v>4</v>
      </c>
      <c r="C1333" t="s">
        <v>59</v>
      </c>
      <c r="D1333" t="s">
        <v>2452</v>
      </c>
      <c r="E1333" t="s">
        <v>2453</v>
      </c>
      <c r="F1333">
        <v>0</v>
      </c>
      <c r="G1333">
        <v>94</v>
      </c>
      <c r="H1333">
        <v>121</v>
      </c>
      <c r="I1333">
        <v>121</v>
      </c>
      <c r="J1333">
        <v>121</v>
      </c>
      <c r="K1333">
        <f t="shared" si="100"/>
        <v>0</v>
      </c>
      <c r="L1333">
        <f t="shared" si="101"/>
        <v>0</v>
      </c>
      <c r="M1333">
        <f t="shared" si="102"/>
        <v>0</v>
      </c>
      <c r="N1333">
        <f t="shared" si="103"/>
        <v>0</v>
      </c>
      <c r="O1333">
        <f t="shared" si="104"/>
        <v>0</v>
      </c>
    </row>
    <row r="1334" spans="1:15" x14ac:dyDescent="0.3">
      <c r="A1334" t="s">
        <v>2315</v>
      </c>
      <c r="B1334">
        <v>4</v>
      </c>
      <c r="C1334" t="s">
        <v>80</v>
      </c>
      <c r="D1334" t="s">
        <v>2454</v>
      </c>
      <c r="E1334" t="s">
        <v>2455</v>
      </c>
      <c r="F1334">
        <v>0</v>
      </c>
      <c r="G1334">
        <v>88</v>
      </c>
      <c r="H1334">
        <v>108</v>
      </c>
      <c r="I1334">
        <v>108</v>
      </c>
      <c r="J1334">
        <v>108</v>
      </c>
      <c r="K1334">
        <f t="shared" si="100"/>
        <v>0</v>
      </c>
      <c r="L1334">
        <f t="shared" si="101"/>
        <v>0</v>
      </c>
      <c r="M1334">
        <f t="shared" si="102"/>
        <v>0</v>
      </c>
      <c r="N1334">
        <f t="shared" si="103"/>
        <v>0</v>
      </c>
      <c r="O1334">
        <f t="shared" si="104"/>
        <v>0</v>
      </c>
    </row>
    <row r="1335" spans="1:15" x14ac:dyDescent="0.3">
      <c r="A1335" t="s">
        <v>2315</v>
      </c>
      <c r="B1335">
        <v>4</v>
      </c>
      <c r="C1335" t="s">
        <v>65</v>
      </c>
      <c r="D1335" t="s">
        <v>1462</v>
      </c>
      <c r="E1335" t="s">
        <v>2456</v>
      </c>
      <c r="F1335">
        <v>0</v>
      </c>
      <c r="G1335">
        <v>84</v>
      </c>
      <c r="H1335">
        <v>88</v>
      </c>
      <c r="I1335">
        <v>88</v>
      </c>
      <c r="J1335">
        <v>88</v>
      </c>
      <c r="K1335">
        <f t="shared" si="100"/>
        <v>0</v>
      </c>
      <c r="L1335">
        <f t="shared" si="101"/>
        <v>0</v>
      </c>
      <c r="M1335">
        <f t="shared" si="102"/>
        <v>0</v>
      </c>
      <c r="N1335">
        <f t="shared" si="103"/>
        <v>0</v>
      </c>
      <c r="O1335">
        <f t="shared" si="104"/>
        <v>0</v>
      </c>
    </row>
    <row r="1336" spans="1:15" x14ac:dyDescent="0.3">
      <c r="A1336" t="s">
        <v>2315</v>
      </c>
      <c r="B1336">
        <v>4</v>
      </c>
      <c r="C1336" t="s">
        <v>53</v>
      </c>
      <c r="D1336" t="s">
        <v>830</v>
      </c>
      <c r="E1336" t="s">
        <v>2457</v>
      </c>
      <c r="F1336">
        <v>0</v>
      </c>
      <c r="G1336">
        <v>73</v>
      </c>
      <c r="H1336">
        <v>82</v>
      </c>
      <c r="I1336">
        <v>82</v>
      </c>
      <c r="J1336">
        <v>82</v>
      </c>
      <c r="K1336">
        <f t="shared" si="100"/>
        <v>0</v>
      </c>
      <c r="L1336">
        <f t="shared" si="101"/>
        <v>0</v>
      </c>
      <c r="M1336">
        <f t="shared" si="102"/>
        <v>0</v>
      </c>
      <c r="N1336">
        <f t="shared" si="103"/>
        <v>0</v>
      </c>
      <c r="O1336">
        <f t="shared" si="104"/>
        <v>0</v>
      </c>
    </row>
    <row r="1337" spans="1:15" x14ac:dyDescent="0.3">
      <c r="A1337" t="s">
        <v>2315</v>
      </c>
      <c r="B1337">
        <v>4</v>
      </c>
      <c r="C1337" t="s">
        <v>35</v>
      </c>
      <c r="D1337" t="s">
        <v>2029</v>
      </c>
      <c r="E1337" t="s">
        <v>2458</v>
      </c>
      <c r="F1337">
        <v>0</v>
      </c>
      <c r="G1337">
        <v>57</v>
      </c>
      <c r="H1337">
        <v>64</v>
      </c>
      <c r="I1337">
        <v>64</v>
      </c>
      <c r="J1337">
        <v>64</v>
      </c>
      <c r="K1337">
        <f t="shared" si="100"/>
        <v>0</v>
      </c>
      <c r="L1337">
        <f t="shared" si="101"/>
        <v>0</v>
      </c>
      <c r="M1337">
        <f t="shared" si="102"/>
        <v>0</v>
      </c>
      <c r="N1337">
        <f t="shared" si="103"/>
        <v>0</v>
      </c>
      <c r="O1337">
        <f t="shared" si="104"/>
        <v>0</v>
      </c>
    </row>
    <row r="1338" spans="1:15" x14ac:dyDescent="0.3">
      <c r="A1338" t="s">
        <v>2315</v>
      </c>
      <c r="B1338">
        <v>4</v>
      </c>
      <c r="C1338" t="s">
        <v>211</v>
      </c>
      <c r="D1338" t="s">
        <v>2459</v>
      </c>
      <c r="E1338" t="s">
        <v>2460</v>
      </c>
      <c r="F1338">
        <v>0</v>
      </c>
      <c r="G1338">
        <v>52</v>
      </c>
      <c r="H1338">
        <v>55</v>
      </c>
      <c r="I1338">
        <v>55</v>
      </c>
      <c r="J1338">
        <v>55</v>
      </c>
      <c r="K1338">
        <f t="shared" si="100"/>
        <v>0</v>
      </c>
      <c r="L1338">
        <f t="shared" si="101"/>
        <v>0</v>
      </c>
      <c r="M1338">
        <f t="shared" si="102"/>
        <v>0</v>
      </c>
      <c r="N1338">
        <f t="shared" si="103"/>
        <v>0</v>
      </c>
      <c r="O1338">
        <f t="shared" si="104"/>
        <v>0</v>
      </c>
    </row>
    <row r="1339" spans="1:15" x14ac:dyDescent="0.3">
      <c r="A1339" t="s">
        <v>2315</v>
      </c>
      <c r="B1339">
        <v>4</v>
      </c>
      <c r="C1339" t="s">
        <v>89</v>
      </c>
      <c r="D1339" t="s">
        <v>2461</v>
      </c>
      <c r="E1339" t="s">
        <v>2462</v>
      </c>
      <c r="F1339">
        <v>0</v>
      </c>
      <c r="G1339">
        <v>46</v>
      </c>
      <c r="H1339">
        <v>46</v>
      </c>
      <c r="I1339">
        <v>46</v>
      </c>
      <c r="J1339">
        <v>46</v>
      </c>
      <c r="K1339">
        <f t="shared" si="100"/>
        <v>0</v>
      </c>
      <c r="L1339">
        <f t="shared" si="101"/>
        <v>0</v>
      </c>
      <c r="M1339">
        <f t="shared" si="102"/>
        <v>0</v>
      </c>
      <c r="N1339">
        <f t="shared" si="103"/>
        <v>0</v>
      </c>
      <c r="O1339">
        <f t="shared" si="104"/>
        <v>0</v>
      </c>
    </row>
    <row r="1340" spans="1:15" x14ac:dyDescent="0.3">
      <c r="A1340" t="s">
        <v>2315</v>
      </c>
      <c r="B1340">
        <v>4</v>
      </c>
      <c r="C1340" t="s">
        <v>77</v>
      </c>
      <c r="D1340" t="s">
        <v>2463</v>
      </c>
      <c r="E1340" t="s">
        <v>2464</v>
      </c>
      <c r="F1340">
        <v>0</v>
      </c>
      <c r="G1340">
        <v>42</v>
      </c>
      <c r="H1340">
        <v>44</v>
      </c>
      <c r="I1340">
        <v>44</v>
      </c>
      <c r="J1340">
        <v>44</v>
      </c>
      <c r="K1340">
        <f t="shared" si="100"/>
        <v>0</v>
      </c>
      <c r="L1340">
        <f t="shared" si="101"/>
        <v>0</v>
      </c>
      <c r="M1340">
        <f t="shared" si="102"/>
        <v>0</v>
      </c>
      <c r="N1340">
        <f t="shared" si="103"/>
        <v>0</v>
      </c>
      <c r="O1340">
        <f t="shared" si="104"/>
        <v>0</v>
      </c>
    </row>
    <row r="1341" spans="1:15" x14ac:dyDescent="0.3">
      <c r="A1341" t="s">
        <v>2315</v>
      </c>
      <c r="B1341">
        <v>4</v>
      </c>
      <c r="C1341" t="s">
        <v>351</v>
      </c>
      <c r="D1341" t="s">
        <v>571</v>
      </c>
      <c r="E1341" t="s">
        <v>2465</v>
      </c>
      <c r="F1341">
        <v>0</v>
      </c>
      <c r="G1341">
        <v>33</v>
      </c>
      <c r="H1341">
        <v>34</v>
      </c>
      <c r="I1341">
        <v>34</v>
      </c>
      <c r="J1341">
        <v>34</v>
      </c>
      <c r="K1341">
        <f t="shared" si="100"/>
        <v>0</v>
      </c>
      <c r="L1341">
        <f t="shared" si="101"/>
        <v>0</v>
      </c>
      <c r="M1341">
        <f t="shared" si="102"/>
        <v>0</v>
      </c>
      <c r="N1341">
        <f t="shared" si="103"/>
        <v>0</v>
      </c>
      <c r="O1341">
        <f t="shared" si="104"/>
        <v>0</v>
      </c>
    </row>
    <row r="1342" spans="1:15" x14ac:dyDescent="0.3">
      <c r="A1342" t="s">
        <v>2315</v>
      </c>
      <c r="B1342">
        <v>4</v>
      </c>
      <c r="C1342" t="s">
        <v>83</v>
      </c>
      <c r="D1342" t="s">
        <v>2466</v>
      </c>
      <c r="E1342" t="s">
        <v>2467</v>
      </c>
      <c r="F1342">
        <v>0</v>
      </c>
      <c r="G1342">
        <v>31</v>
      </c>
      <c r="H1342">
        <v>37</v>
      </c>
      <c r="I1342">
        <v>37</v>
      </c>
      <c r="J1342">
        <v>37</v>
      </c>
      <c r="K1342">
        <f t="shared" si="100"/>
        <v>0</v>
      </c>
      <c r="L1342">
        <f t="shared" si="101"/>
        <v>0</v>
      </c>
      <c r="M1342">
        <f t="shared" si="102"/>
        <v>0</v>
      </c>
      <c r="N1342">
        <f t="shared" si="103"/>
        <v>0</v>
      </c>
      <c r="O1342">
        <f t="shared" si="104"/>
        <v>0</v>
      </c>
    </row>
    <row r="1343" spans="1:15" x14ac:dyDescent="0.3">
      <c r="A1343" t="s">
        <v>2315</v>
      </c>
      <c r="B1343">
        <v>4</v>
      </c>
      <c r="C1343" t="s">
        <v>141</v>
      </c>
      <c r="D1343" t="s">
        <v>2468</v>
      </c>
      <c r="E1343" t="s">
        <v>2469</v>
      </c>
      <c r="F1343">
        <v>0</v>
      </c>
      <c r="G1343">
        <v>22</v>
      </c>
      <c r="H1343">
        <v>28</v>
      </c>
      <c r="I1343">
        <v>28</v>
      </c>
      <c r="J1343">
        <v>28</v>
      </c>
      <c r="K1343">
        <f t="shared" si="100"/>
        <v>0</v>
      </c>
      <c r="L1343">
        <f t="shared" si="101"/>
        <v>0</v>
      </c>
      <c r="M1343">
        <f t="shared" si="102"/>
        <v>0</v>
      </c>
      <c r="N1343">
        <f t="shared" si="103"/>
        <v>0</v>
      </c>
      <c r="O1343">
        <f t="shared" si="104"/>
        <v>0</v>
      </c>
    </row>
    <row r="1344" spans="1:15" x14ac:dyDescent="0.3">
      <c r="A1344" t="s">
        <v>2315</v>
      </c>
      <c r="B1344">
        <v>4</v>
      </c>
      <c r="C1344" t="s">
        <v>74</v>
      </c>
      <c r="D1344" t="s">
        <v>2470</v>
      </c>
      <c r="E1344" t="s">
        <v>2471</v>
      </c>
      <c r="F1344">
        <v>0</v>
      </c>
      <c r="G1344">
        <v>20</v>
      </c>
      <c r="H1344">
        <v>28</v>
      </c>
      <c r="I1344">
        <v>28</v>
      </c>
      <c r="J1344">
        <v>28</v>
      </c>
      <c r="K1344">
        <f t="shared" si="100"/>
        <v>0</v>
      </c>
      <c r="L1344">
        <f t="shared" si="101"/>
        <v>0</v>
      </c>
      <c r="M1344">
        <f t="shared" si="102"/>
        <v>0</v>
      </c>
      <c r="N1344">
        <f t="shared" si="103"/>
        <v>0</v>
      </c>
      <c r="O1344">
        <f t="shared" si="104"/>
        <v>0</v>
      </c>
    </row>
    <row r="1345" spans="1:15" x14ac:dyDescent="0.3">
      <c r="A1345" t="s">
        <v>2315</v>
      </c>
      <c r="B1345">
        <v>5</v>
      </c>
      <c r="C1345" t="s">
        <v>17</v>
      </c>
      <c r="D1345" t="s">
        <v>2472</v>
      </c>
      <c r="E1345" t="s">
        <v>2473</v>
      </c>
      <c r="F1345">
        <v>0</v>
      </c>
      <c r="G1345">
        <v>34122</v>
      </c>
      <c r="H1345">
        <v>33534</v>
      </c>
      <c r="I1345">
        <v>33534</v>
      </c>
      <c r="J1345">
        <v>33534</v>
      </c>
      <c r="K1345">
        <f t="shared" si="100"/>
        <v>0</v>
      </c>
      <c r="L1345">
        <f t="shared" si="101"/>
        <v>0</v>
      </c>
      <c r="M1345">
        <f t="shared" si="102"/>
        <v>0</v>
      </c>
      <c r="N1345">
        <f t="shared" si="103"/>
        <v>0</v>
      </c>
      <c r="O1345">
        <f t="shared" si="104"/>
        <v>0</v>
      </c>
    </row>
    <row r="1346" spans="1:15" x14ac:dyDescent="0.3">
      <c r="A1346" t="s">
        <v>2315</v>
      </c>
      <c r="B1346">
        <v>5</v>
      </c>
      <c r="C1346" t="s">
        <v>14</v>
      </c>
      <c r="D1346" t="s">
        <v>1836</v>
      </c>
      <c r="E1346" t="s">
        <v>2474</v>
      </c>
      <c r="F1346">
        <v>0</v>
      </c>
      <c r="G1346">
        <v>25148</v>
      </c>
      <c r="H1346">
        <v>24820</v>
      </c>
      <c r="I1346">
        <v>24820</v>
      </c>
      <c r="J1346">
        <v>24820</v>
      </c>
      <c r="K1346">
        <f t="shared" si="100"/>
        <v>0</v>
      </c>
      <c r="L1346">
        <f t="shared" si="101"/>
        <v>0</v>
      </c>
      <c r="M1346">
        <f t="shared" si="102"/>
        <v>0</v>
      </c>
      <c r="N1346">
        <f t="shared" si="103"/>
        <v>0</v>
      </c>
      <c r="O1346">
        <f t="shared" si="104"/>
        <v>0</v>
      </c>
    </row>
    <row r="1347" spans="1:15" x14ac:dyDescent="0.3">
      <c r="A1347" t="s">
        <v>2315</v>
      </c>
      <c r="B1347">
        <v>5</v>
      </c>
      <c r="C1347" t="s">
        <v>11</v>
      </c>
      <c r="D1347" t="s">
        <v>2475</v>
      </c>
      <c r="E1347" t="s">
        <v>2476</v>
      </c>
      <c r="F1347">
        <v>0</v>
      </c>
      <c r="G1347">
        <v>20259</v>
      </c>
      <c r="H1347">
        <v>19759</v>
      </c>
      <c r="I1347">
        <v>19759</v>
      </c>
      <c r="J1347">
        <v>19759</v>
      </c>
      <c r="K1347">
        <f t="shared" si="100"/>
        <v>0</v>
      </c>
      <c r="L1347">
        <f t="shared" si="101"/>
        <v>0</v>
      </c>
      <c r="M1347">
        <f t="shared" si="102"/>
        <v>0</v>
      </c>
      <c r="N1347">
        <f t="shared" si="103"/>
        <v>0</v>
      </c>
      <c r="O1347">
        <f t="shared" si="104"/>
        <v>0</v>
      </c>
    </row>
    <row r="1348" spans="1:15" x14ac:dyDescent="0.3">
      <c r="A1348" t="s">
        <v>2315</v>
      </c>
      <c r="B1348">
        <v>5</v>
      </c>
      <c r="C1348" t="s">
        <v>20</v>
      </c>
      <c r="D1348" t="s">
        <v>2477</v>
      </c>
      <c r="E1348" t="s">
        <v>2478</v>
      </c>
      <c r="F1348">
        <v>0</v>
      </c>
      <c r="G1348">
        <v>13190</v>
      </c>
      <c r="H1348">
        <v>12814</v>
      </c>
      <c r="I1348">
        <v>12814</v>
      </c>
      <c r="J1348">
        <v>12814</v>
      </c>
      <c r="K1348">
        <f t="shared" ref="K1348:K1411" si="105">IF(AND($A1348=$D$1,$B1348=$E$1),F1348,0)</f>
        <v>0</v>
      </c>
      <c r="L1348">
        <f t="shared" ref="L1348:L1411" si="106">IF(AND($A1348=$D$1,$B1348=$E$1),G1348,0)</f>
        <v>0</v>
      </c>
      <c r="M1348">
        <f t="shared" ref="M1348:M1411" si="107">IF(AND($A1348=$D$1,$B1348=$E$1),H1348,0)</f>
        <v>0</v>
      </c>
      <c r="N1348">
        <f t="shared" ref="N1348:N1411" si="108">IF(AND($A1348=$D$1,$B1348=$E$1),I1348,0)</f>
        <v>0</v>
      </c>
      <c r="O1348">
        <f t="shared" ref="O1348:O1411" si="109">IF(AND($A1348=$D$1,$B1348=$E$1),J1348,0)</f>
        <v>0</v>
      </c>
    </row>
    <row r="1349" spans="1:15" x14ac:dyDescent="0.3">
      <c r="A1349" t="s">
        <v>2315</v>
      </c>
      <c r="B1349">
        <v>5</v>
      </c>
      <c r="C1349" t="s">
        <v>29</v>
      </c>
      <c r="D1349" t="s">
        <v>2479</v>
      </c>
      <c r="E1349" t="s">
        <v>2480</v>
      </c>
      <c r="F1349">
        <v>0</v>
      </c>
      <c r="G1349">
        <v>5482</v>
      </c>
      <c r="H1349">
        <v>5026</v>
      </c>
      <c r="I1349">
        <v>5026</v>
      </c>
      <c r="J1349">
        <v>5026</v>
      </c>
      <c r="K1349">
        <f t="shared" si="105"/>
        <v>0</v>
      </c>
      <c r="L1349">
        <f t="shared" si="106"/>
        <v>0</v>
      </c>
      <c r="M1349">
        <f t="shared" si="107"/>
        <v>0</v>
      </c>
      <c r="N1349">
        <f t="shared" si="108"/>
        <v>0</v>
      </c>
      <c r="O1349">
        <f t="shared" si="109"/>
        <v>0</v>
      </c>
    </row>
    <row r="1350" spans="1:15" x14ac:dyDescent="0.3">
      <c r="A1350" t="s">
        <v>2315</v>
      </c>
      <c r="B1350">
        <v>5</v>
      </c>
      <c r="C1350" t="s">
        <v>26</v>
      </c>
      <c r="D1350" t="s">
        <v>2481</v>
      </c>
      <c r="E1350" t="s">
        <v>2482</v>
      </c>
      <c r="F1350">
        <v>0</v>
      </c>
      <c r="G1350">
        <v>2368</v>
      </c>
      <c r="H1350">
        <v>2332</v>
      </c>
      <c r="I1350">
        <v>2332</v>
      </c>
      <c r="J1350">
        <v>2332</v>
      </c>
      <c r="K1350">
        <f t="shared" si="105"/>
        <v>0</v>
      </c>
      <c r="L1350">
        <f t="shared" si="106"/>
        <v>0</v>
      </c>
      <c r="M1350">
        <f t="shared" si="107"/>
        <v>0</v>
      </c>
      <c r="N1350">
        <f t="shared" si="108"/>
        <v>0</v>
      </c>
      <c r="O1350">
        <f t="shared" si="109"/>
        <v>0</v>
      </c>
    </row>
    <row r="1351" spans="1:15" x14ac:dyDescent="0.3">
      <c r="A1351" t="s">
        <v>2315</v>
      </c>
      <c r="B1351">
        <v>5</v>
      </c>
      <c r="C1351" t="s">
        <v>50</v>
      </c>
      <c r="D1351" t="s">
        <v>2483</v>
      </c>
      <c r="E1351" t="s">
        <v>2484</v>
      </c>
      <c r="F1351">
        <v>0</v>
      </c>
      <c r="G1351">
        <v>839</v>
      </c>
      <c r="H1351">
        <v>829</v>
      </c>
      <c r="I1351">
        <v>829</v>
      </c>
      <c r="J1351">
        <v>829</v>
      </c>
      <c r="K1351">
        <f t="shared" si="105"/>
        <v>0</v>
      </c>
      <c r="L1351">
        <f t="shared" si="106"/>
        <v>0</v>
      </c>
      <c r="M1351">
        <f t="shared" si="107"/>
        <v>0</v>
      </c>
      <c r="N1351">
        <f t="shared" si="108"/>
        <v>0</v>
      </c>
      <c r="O1351">
        <f t="shared" si="109"/>
        <v>0</v>
      </c>
    </row>
    <row r="1352" spans="1:15" x14ac:dyDescent="0.3">
      <c r="A1352" t="s">
        <v>2315</v>
      </c>
      <c r="B1352">
        <v>5</v>
      </c>
      <c r="C1352" t="s">
        <v>47</v>
      </c>
      <c r="D1352" t="s">
        <v>2485</v>
      </c>
      <c r="E1352" t="s">
        <v>2486</v>
      </c>
      <c r="F1352">
        <v>0</v>
      </c>
      <c r="G1352">
        <v>809</v>
      </c>
      <c r="H1352">
        <v>773</v>
      </c>
      <c r="I1352">
        <v>773</v>
      </c>
      <c r="J1352">
        <v>773</v>
      </c>
      <c r="K1352">
        <f t="shared" si="105"/>
        <v>0</v>
      </c>
      <c r="L1352">
        <f t="shared" si="106"/>
        <v>0</v>
      </c>
      <c r="M1352">
        <f t="shared" si="107"/>
        <v>0</v>
      </c>
      <c r="N1352">
        <f t="shared" si="108"/>
        <v>0</v>
      </c>
      <c r="O1352">
        <f t="shared" si="109"/>
        <v>0</v>
      </c>
    </row>
    <row r="1353" spans="1:15" x14ac:dyDescent="0.3">
      <c r="A1353" t="s">
        <v>2315</v>
      </c>
      <c r="B1353">
        <v>5</v>
      </c>
      <c r="C1353" t="s">
        <v>38</v>
      </c>
      <c r="D1353" t="s">
        <v>2487</v>
      </c>
      <c r="E1353" t="s">
        <v>2488</v>
      </c>
      <c r="F1353">
        <v>0</v>
      </c>
      <c r="G1353">
        <v>306</v>
      </c>
      <c r="H1353">
        <v>307</v>
      </c>
      <c r="I1353">
        <v>307</v>
      </c>
      <c r="J1353">
        <v>307</v>
      </c>
      <c r="K1353">
        <f t="shared" si="105"/>
        <v>0</v>
      </c>
      <c r="L1353">
        <f t="shared" si="106"/>
        <v>0</v>
      </c>
      <c r="M1353">
        <f t="shared" si="107"/>
        <v>0</v>
      </c>
      <c r="N1353">
        <f t="shared" si="108"/>
        <v>0</v>
      </c>
      <c r="O1353">
        <f t="shared" si="109"/>
        <v>0</v>
      </c>
    </row>
    <row r="1354" spans="1:15" x14ac:dyDescent="0.3">
      <c r="A1354" t="s">
        <v>2315</v>
      </c>
      <c r="B1354">
        <v>5</v>
      </c>
      <c r="C1354" t="s">
        <v>32</v>
      </c>
      <c r="D1354" t="s">
        <v>2489</v>
      </c>
      <c r="E1354" t="s">
        <v>2206</v>
      </c>
      <c r="F1354">
        <v>0</v>
      </c>
      <c r="G1354">
        <v>283</v>
      </c>
      <c r="H1354">
        <v>271</v>
      </c>
      <c r="I1354">
        <v>271</v>
      </c>
      <c r="J1354">
        <v>271</v>
      </c>
      <c r="K1354">
        <f t="shared" si="105"/>
        <v>0</v>
      </c>
      <c r="L1354">
        <f t="shared" si="106"/>
        <v>0</v>
      </c>
      <c r="M1354">
        <f t="shared" si="107"/>
        <v>0</v>
      </c>
      <c r="N1354">
        <f t="shared" si="108"/>
        <v>0</v>
      </c>
      <c r="O1354">
        <f t="shared" si="109"/>
        <v>0</v>
      </c>
    </row>
    <row r="1355" spans="1:15" x14ac:dyDescent="0.3">
      <c r="A1355" t="s">
        <v>2315</v>
      </c>
      <c r="B1355">
        <v>5</v>
      </c>
      <c r="C1355" t="s">
        <v>118</v>
      </c>
      <c r="D1355" t="s">
        <v>2490</v>
      </c>
      <c r="E1355" t="s">
        <v>2491</v>
      </c>
      <c r="F1355">
        <v>0</v>
      </c>
      <c r="G1355">
        <v>207</v>
      </c>
      <c r="H1355">
        <v>203</v>
      </c>
      <c r="I1355">
        <v>203</v>
      </c>
      <c r="J1355">
        <v>203</v>
      </c>
      <c r="K1355">
        <f t="shared" si="105"/>
        <v>0</v>
      </c>
      <c r="L1355">
        <f t="shared" si="106"/>
        <v>0</v>
      </c>
      <c r="M1355">
        <f t="shared" si="107"/>
        <v>0</v>
      </c>
      <c r="N1355">
        <f t="shared" si="108"/>
        <v>0</v>
      </c>
      <c r="O1355">
        <f t="shared" si="109"/>
        <v>0</v>
      </c>
    </row>
    <row r="1356" spans="1:15" x14ac:dyDescent="0.3">
      <c r="A1356" t="s">
        <v>2315</v>
      </c>
      <c r="B1356">
        <v>5</v>
      </c>
      <c r="C1356" t="s">
        <v>59</v>
      </c>
      <c r="D1356" t="s">
        <v>2492</v>
      </c>
      <c r="E1356" t="s">
        <v>2493</v>
      </c>
      <c r="F1356">
        <v>0</v>
      </c>
      <c r="G1356">
        <v>186</v>
      </c>
      <c r="H1356">
        <v>182</v>
      </c>
      <c r="I1356">
        <v>182</v>
      </c>
      <c r="J1356">
        <v>182</v>
      </c>
      <c r="K1356">
        <f t="shared" si="105"/>
        <v>0</v>
      </c>
      <c r="L1356">
        <f t="shared" si="106"/>
        <v>0</v>
      </c>
      <c r="M1356">
        <f t="shared" si="107"/>
        <v>0</v>
      </c>
      <c r="N1356">
        <f t="shared" si="108"/>
        <v>0</v>
      </c>
      <c r="O1356">
        <f t="shared" si="109"/>
        <v>0</v>
      </c>
    </row>
    <row r="1357" spans="1:15" x14ac:dyDescent="0.3">
      <c r="A1357" t="s">
        <v>2315</v>
      </c>
      <c r="B1357">
        <v>5</v>
      </c>
      <c r="C1357" t="s">
        <v>2494</v>
      </c>
      <c r="D1357" t="s">
        <v>287</v>
      </c>
      <c r="E1357" t="s">
        <v>2495</v>
      </c>
      <c r="F1357">
        <v>0</v>
      </c>
      <c r="G1357">
        <v>161</v>
      </c>
      <c r="H1357">
        <v>150</v>
      </c>
      <c r="I1357">
        <v>150</v>
      </c>
      <c r="J1357">
        <v>150</v>
      </c>
      <c r="K1357">
        <f t="shared" si="105"/>
        <v>0</v>
      </c>
      <c r="L1357">
        <f t="shared" si="106"/>
        <v>0</v>
      </c>
      <c r="M1357">
        <f t="shared" si="107"/>
        <v>0</v>
      </c>
      <c r="N1357">
        <f t="shared" si="108"/>
        <v>0</v>
      </c>
      <c r="O1357">
        <f t="shared" si="109"/>
        <v>0</v>
      </c>
    </row>
    <row r="1358" spans="1:15" x14ac:dyDescent="0.3">
      <c r="A1358" t="s">
        <v>2315</v>
      </c>
      <c r="B1358">
        <v>5</v>
      </c>
      <c r="C1358" t="s">
        <v>53</v>
      </c>
      <c r="D1358" t="s">
        <v>2496</v>
      </c>
      <c r="E1358" t="s">
        <v>2497</v>
      </c>
      <c r="F1358">
        <v>0</v>
      </c>
      <c r="G1358">
        <v>144</v>
      </c>
      <c r="H1358">
        <v>144</v>
      </c>
      <c r="I1358">
        <v>144</v>
      </c>
      <c r="J1358">
        <v>144</v>
      </c>
      <c r="K1358">
        <f t="shared" si="105"/>
        <v>0</v>
      </c>
      <c r="L1358">
        <f t="shared" si="106"/>
        <v>0</v>
      </c>
      <c r="M1358">
        <f t="shared" si="107"/>
        <v>0</v>
      </c>
      <c r="N1358">
        <f t="shared" si="108"/>
        <v>0</v>
      </c>
      <c r="O1358">
        <f t="shared" si="109"/>
        <v>0</v>
      </c>
    </row>
    <row r="1359" spans="1:15" x14ac:dyDescent="0.3">
      <c r="A1359" t="s">
        <v>2315</v>
      </c>
      <c r="B1359">
        <v>5</v>
      </c>
      <c r="C1359" t="s">
        <v>351</v>
      </c>
      <c r="D1359" t="s">
        <v>2498</v>
      </c>
      <c r="E1359" t="s">
        <v>2499</v>
      </c>
      <c r="F1359">
        <v>0</v>
      </c>
      <c r="G1359">
        <v>114</v>
      </c>
      <c r="H1359">
        <v>116</v>
      </c>
      <c r="I1359">
        <v>116</v>
      </c>
      <c r="J1359">
        <v>116</v>
      </c>
      <c r="K1359">
        <f t="shared" si="105"/>
        <v>0</v>
      </c>
      <c r="L1359">
        <f t="shared" si="106"/>
        <v>0</v>
      </c>
      <c r="M1359">
        <f t="shared" si="107"/>
        <v>0</v>
      </c>
      <c r="N1359">
        <f t="shared" si="108"/>
        <v>0</v>
      </c>
      <c r="O1359">
        <f t="shared" si="109"/>
        <v>0</v>
      </c>
    </row>
    <row r="1360" spans="1:15" x14ac:dyDescent="0.3">
      <c r="A1360" t="s">
        <v>2315</v>
      </c>
      <c r="B1360">
        <v>5</v>
      </c>
      <c r="C1360" t="s">
        <v>35</v>
      </c>
      <c r="D1360" t="s">
        <v>931</v>
      </c>
      <c r="E1360" t="s">
        <v>2500</v>
      </c>
      <c r="F1360">
        <v>0</v>
      </c>
      <c r="G1360">
        <v>103</v>
      </c>
      <c r="H1360">
        <v>103</v>
      </c>
      <c r="I1360">
        <v>103</v>
      </c>
      <c r="J1360">
        <v>103</v>
      </c>
      <c r="K1360">
        <f t="shared" si="105"/>
        <v>0</v>
      </c>
      <c r="L1360">
        <f t="shared" si="106"/>
        <v>0</v>
      </c>
      <c r="M1360">
        <f t="shared" si="107"/>
        <v>0</v>
      </c>
      <c r="N1360">
        <f t="shared" si="108"/>
        <v>0</v>
      </c>
      <c r="O1360">
        <f t="shared" si="109"/>
        <v>0</v>
      </c>
    </row>
    <row r="1361" spans="1:15" x14ac:dyDescent="0.3">
      <c r="A1361" t="s">
        <v>2315</v>
      </c>
      <c r="B1361">
        <v>5</v>
      </c>
      <c r="C1361" t="s">
        <v>197</v>
      </c>
      <c r="D1361" t="s">
        <v>2501</v>
      </c>
      <c r="E1361" t="s">
        <v>2502</v>
      </c>
      <c r="F1361">
        <v>0</v>
      </c>
      <c r="G1361">
        <v>97</v>
      </c>
      <c r="H1361">
        <v>91</v>
      </c>
      <c r="I1361">
        <v>91</v>
      </c>
      <c r="J1361">
        <v>91</v>
      </c>
      <c r="K1361">
        <f t="shared" si="105"/>
        <v>0</v>
      </c>
      <c r="L1361">
        <f t="shared" si="106"/>
        <v>0</v>
      </c>
      <c r="M1361">
        <f t="shared" si="107"/>
        <v>0</v>
      </c>
      <c r="N1361">
        <f t="shared" si="108"/>
        <v>0</v>
      </c>
      <c r="O1361">
        <f t="shared" si="109"/>
        <v>0</v>
      </c>
    </row>
    <row r="1362" spans="1:15" x14ac:dyDescent="0.3">
      <c r="A1362" t="s">
        <v>2315</v>
      </c>
      <c r="B1362">
        <v>5</v>
      </c>
      <c r="C1362" t="s">
        <v>41</v>
      </c>
      <c r="D1362" t="s">
        <v>2503</v>
      </c>
      <c r="E1362" t="s">
        <v>2341</v>
      </c>
      <c r="F1362">
        <v>0</v>
      </c>
      <c r="G1362">
        <v>91</v>
      </c>
      <c r="H1362">
        <v>87</v>
      </c>
      <c r="I1362">
        <v>87</v>
      </c>
      <c r="J1362">
        <v>87</v>
      </c>
      <c r="K1362">
        <f t="shared" si="105"/>
        <v>0</v>
      </c>
      <c r="L1362">
        <f t="shared" si="106"/>
        <v>0</v>
      </c>
      <c r="M1362">
        <f t="shared" si="107"/>
        <v>0</v>
      </c>
      <c r="N1362">
        <f t="shared" si="108"/>
        <v>0</v>
      </c>
      <c r="O1362">
        <f t="shared" si="109"/>
        <v>0</v>
      </c>
    </row>
    <row r="1363" spans="1:15" x14ac:dyDescent="0.3">
      <c r="A1363" t="s">
        <v>2315</v>
      </c>
      <c r="B1363">
        <v>5</v>
      </c>
      <c r="C1363" t="s">
        <v>2504</v>
      </c>
      <c r="D1363" t="s">
        <v>2505</v>
      </c>
      <c r="E1363" t="s">
        <v>2506</v>
      </c>
      <c r="F1363">
        <v>0</v>
      </c>
      <c r="G1363">
        <v>80</v>
      </c>
      <c r="H1363">
        <v>77</v>
      </c>
      <c r="I1363">
        <v>77</v>
      </c>
      <c r="J1363">
        <v>77</v>
      </c>
      <c r="K1363">
        <f t="shared" si="105"/>
        <v>0</v>
      </c>
      <c r="L1363">
        <f t="shared" si="106"/>
        <v>0</v>
      </c>
      <c r="M1363">
        <f t="shared" si="107"/>
        <v>0</v>
      </c>
      <c r="N1363">
        <f t="shared" si="108"/>
        <v>0</v>
      </c>
      <c r="O1363">
        <f t="shared" si="109"/>
        <v>0</v>
      </c>
    </row>
    <row r="1364" spans="1:15" x14ac:dyDescent="0.3">
      <c r="A1364" t="s">
        <v>2315</v>
      </c>
      <c r="B1364">
        <v>5</v>
      </c>
      <c r="C1364" t="s">
        <v>65</v>
      </c>
      <c r="D1364" t="s">
        <v>2507</v>
      </c>
      <c r="E1364" t="s">
        <v>2508</v>
      </c>
      <c r="F1364">
        <v>0</v>
      </c>
      <c r="G1364">
        <v>65</v>
      </c>
      <c r="H1364">
        <v>67</v>
      </c>
      <c r="I1364">
        <v>67</v>
      </c>
      <c r="J1364">
        <v>67</v>
      </c>
      <c r="K1364">
        <f t="shared" si="105"/>
        <v>0</v>
      </c>
      <c r="L1364">
        <f t="shared" si="106"/>
        <v>0</v>
      </c>
      <c r="M1364">
        <f t="shared" si="107"/>
        <v>0</v>
      </c>
      <c r="N1364">
        <f t="shared" si="108"/>
        <v>0</v>
      </c>
      <c r="O1364">
        <f t="shared" si="109"/>
        <v>0</v>
      </c>
    </row>
    <row r="1365" spans="1:15" x14ac:dyDescent="0.3">
      <c r="A1365" t="s">
        <v>2315</v>
      </c>
      <c r="B1365">
        <v>5</v>
      </c>
      <c r="C1365" t="s">
        <v>211</v>
      </c>
      <c r="D1365" t="s">
        <v>2509</v>
      </c>
      <c r="E1365" t="s">
        <v>2510</v>
      </c>
      <c r="F1365">
        <v>0</v>
      </c>
      <c r="G1365">
        <v>59</v>
      </c>
      <c r="H1365">
        <v>52</v>
      </c>
      <c r="I1365">
        <v>52</v>
      </c>
      <c r="J1365">
        <v>52</v>
      </c>
      <c r="K1365">
        <f t="shared" si="105"/>
        <v>0</v>
      </c>
      <c r="L1365">
        <f t="shared" si="106"/>
        <v>0</v>
      </c>
      <c r="M1365">
        <f t="shared" si="107"/>
        <v>0</v>
      </c>
      <c r="N1365">
        <f t="shared" si="108"/>
        <v>0</v>
      </c>
      <c r="O1365">
        <f t="shared" si="109"/>
        <v>0</v>
      </c>
    </row>
    <row r="1366" spans="1:15" x14ac:dyDescent="0.3">
      <c r="A1366" t="s">
        <v>2315</v>
      </c>
      <c r="B1366">
        <v>5</v>
      </c>
      <c r="C1366" t="s">
        <v>89</v>
      </c>
      <c r="D1366" t="s">
        <v>2511</v>
      </c>
      <c r="E1366" t="s">
        <v>2512</v>
      </c>
      <c r="F1366">
        <v>0</v>
      </c>
      <c r="G1366">
        <v>54</v>
      </c>
      <c r="H1366">
        <v>52</v>
      </c>
      <c r="I1366">
        <v>52</v>
      </c>
      <c r="J1366">
        <v>52</v>
      </c>
      <c r="K1366">
        <f t="shared" si="105"/>
        <v>0</v>
      </c>
      <c r="L1366">
        <f t="shared" si="106"/>
        <v>0</v>
      </c>
      <c r="M1366">
        <f t="shared" si="107"/>
        <v>0</v>
      </c>
      <c r="N1366">
        <f t="shared" si="108"/>
        <v>0</v>
      </c>
      <c r="O1366">
        <f t="shared" si="109"/>
        <v>0</v>
      </c>
    </row>
    <row r="1367" spans="1:15" x14ac:dyDescent="0.3">
      <c r="A1367" t="s">
        <v>2315</v>
      </c>
      <c r="B1367">
        <v>5</v>
      </c>
      <c r="C1367" t="s">
        <v>77</v>
      </c>
      <c r="D1367" t="s">
        <v>2513</v>
      </c>
      <c r="E1367" t="s">
        <v>2514</v>
      </c>
      <c r="F1367">
        <v>0</v>
      </c>
      <c r="G1367">
        <v>50</v>
      </c>
      <c r="H1367">
        <v>47</v>
      </c>
      <c r="I1367">
        <v>47</v>
      </c>
      <c r="J1367">
        <v>47</v>
      </c>
      <c r="K1367">
        <f t="shared" si="105"/>
        <v>0</v>
      </c>
      <c r="L1367">
        <f t="shared" si="106"/>
        <v>0</v>
      </c>
      <c r="M1367">
        <f t="shared" si="107"/>
        <v>0</v>
      </c>
      <c r="N1367">
        <f t="shared" si="108"/>
        <v>0</v>
      </c>
      <c r="O1367">
        <f t="shared" si="109"/>
        <v>0</v>
      </c>
    </row>
    <row r="1368" spans="1:15" x14ac:dyDescent="0.3">
      <c r="A1368" t="s">
        <v>2315</v>
      </c>
      <c r="B1368">
        <v>5</v>
      </c>
      <c r="C1368" t="s">
        <v>282</v>
      </c>
      <c r="D1368" t="s">
        <v>2515</v>
      </c>
      <c r="E1368" t="s">
        <v>1775</v>
      </c>
      <c r="F1368">
        <v>0</v>
      </c>
      <c r="G1368">
        <v>22</v>
      </c>
      <c r="H1368">
        <v>22</v>
      </c>
      <c r="I1368">
        <v>22</v>
      </c>
      <c r="J1368">
        <v>22</v>
      </c>
      <c r="K1368">
        <f t="shared" si="105"/>
        <v>0</v>
      </c>
      <c r="L1368">
        <f t="shared" si="106"/>
        <v>0</v>
      </c>
      <c r="M1368">
        <f t="shared" si="107"/>
        <v>0</v>
      </c>
      <c r="N1368">
        <f t="shared" si="108"/>
        <v>0</v>
      </c>
      <c r="O1368">
        <f t="shared" si="109"/>
        <v>0</v>
      </c>
    </row>
    <row r="1369" spans="1:15" x14ac:dyDescent="0.3">
      <c r="A1369" t="s">
        <v>2315</v>
      </c>
      <c r="B1369">
        <v>5</v>
      </c>
      <c r="C1369" t="s">
        <v>83</v>
      </c>
      <c r="D1369" t="s">
        <v>2516</v>
      </c>
      <c r="E1369" t="s">
        <v>2517</v>
      </c>
      <c r="F1369">
        <v>0</v>
      </c>
      <c r="G1369">
        <v>12</v>
      </c>
      <c r="H1369">
        <v>12</v>
      </c>
      <c r="I1369">
        <v>12</v>
      </c>
      <c r="J1369">
        <v>12</v>
      </c>
      <c r="K1369">
        <f t="shared" si="105"/>
        <v>0</v>
      </c>
      <c r="L1369">
        <f t="shared" si="106"/>
        <v>0</v>
      </c>
      <c r="M1369">
        <f t="shared" si="107"/>
        <v>0</v>
      </c>
      <c r="N1369">
        <f t="shared" si="108"/>
        <v>0</v>
      </c>
      <c r="O1369">
        <f t="shared" si="109"/>
        <v>0</v>
      </c>
    </row>
    <row r="1370" spans="1:15" x14ac:dyDescent="0.3">
      <c r="A1370" t="s">
        <v>2315</v>
      </c>
      <c r="B1370">
        <v>6</v>
      </c>
      <c r="C1370" t="s">
        <v>29</v>
      </c>
      <c r="D1370" t="s">
        <v>2518</v>
      </c>
      <c r="E1370" t="s">
        <v>2519</v>
      </c>
      <c r="F1370">
        <v>0</v>
      </c>
      <c r="G1370">
        <v>31158</v>
      </c>
      <c r="H1370">
        <v>29688</v>
      </c>
      <c r="I1370">
        <v>29688</v>
      </c>
      <c r="J1370">
        <v>29688</v>
      </c>
      <c r="K1370">
        <f t="shared" si="105"/>
        <v>0</v>
      </c>
      <c r="L1370">
        <f t="shared" si="106"/>
        <v>0</v>
      </c>
      <c r="M1370">
        <f t="shared" si="107"/>
        <v>0</v>
      </c>
      <c r="N1370">
        <f t="shared" si="108"/>
        <v>0</v>
      </c>
      <c r="O1370">
        <f t="shared" si="109"/>
        <v>0</v>
      </c>
    </row>
    <row r="1371" spans="1:15" x14ac:dyDescent="0.3">
      <c r="A1371" t="s">
        <v>2315</v>
      </c>
      <c r="B1371">
        <v>6</v>
      </c>
      <c r="C1371" t="s">
        <v>17</v>
      </c>
      <c r="D1371" t="s">
        <v>254</v>
      </c>
      <c r="E1371" t="s">
        <v>2520</v>
      </c>
      <c r="F1371">
        <v>0</v>
      </c>
      <c r="G1371">
        <v>29583</v>
      </c>
      <c r="H1371">
        <v>29659</v>
      </c>
      <c r="I1371">
        <v>29659</v>
      </c>
      <c r="J1371">
        <v>29659</v>
      </c>
      <c r="K1371">
        <f t="shared" si="105"/>
        <v>0</v>
      </c>
      <c r="L1371">
        <f t="shared" si="106"/>
        <v>0</v>
      </c>
      <c r="M1371">
        <f t="shared" si="107"/>
        <v>0</v>
      </c>
      <c r="N1371">
        <f t="shared" si="108"/>
        <v>0</v>
      </c>
      <c r="O1371">
        <f t="shared" si="109"/>
        <v>0</v>
      </c>
    </row>
    <row r="1372" spans="1:15" x14ac:dyDescent="0.3">
      <c r="A1372" t="s">
        <v>2315</v>
      </c>
      <c r="B1372">
        <v>6</v>
      </c>
      <c r="C1372" t="s">
        <v>14</v>
      </c>
      <c r="D1372" t="s">
        <v>2521</v>
      </c>
      <c r="E1372" t="s">
        <v>2522</v>
      </c>
      <c r="F1372">
        <v>0</v>
      </c>
      <c r="G1372">
        <v>15324</v>
      </c>
      <c r="H1372">
        <v>15984</v>
      </c>
      <c r="I1372">
        <v>15984</v>
      </c>
      <c r="J1372">
        <v>15984</v>
      </c>
      <c r="K1372">
        <f t="shared" si="105"/>
        <v>0</v>
      </c>
      <c r="L1372">
        <f t="shared" si="106"/>
        <v>0</v>
      </c>
      <c r="M1372">
        <f t="shared" si="107"/>
        <v>0</v>
      </c>
      <c r="N1372">
        <f t="shared" si="108"/>
        <v>0</v>
      </c>
      <c r="O1372">
        <f t="shared" si="109"/>
        <v>0</v>
      </c>
    </row>
    <row r="1373" spans="1:15" x14ac:dyDescent="0.3">
      <c r="A1373" t="s">
        <v>2315</v>
      </c>
      <c r="B1373">
        <v>6</v>
      </c>
      <c r="C1373" t="s">
        <v>11</v>
      </c>
      <c r="D1373" t="s">
        <v>633</v>
      </c>
      <c r="E1373" t="s">
        <v>2523</v>
      </c>
      <c r="F1373">
        <v>0</v>
      </c>
      <c r="G1373">
        <v>12604</v>
      </c>
      <c r="H1373">
        <v>12551</v>
      </c>
      <c r="I1373">
        <v>12551</v>
      </c>
      <c r="J1373">
        <v>12551</v>
      </c>
      <c r="K1373">
        <f t="shared" si="105"/>
        <v>0</v>
      </c>
      <c r="L1373">
        <f t="shared" si="106"/>
        <v>0</v>
      </c>
      <c r="M1373">
        <f t="shared" si="107"/>
        <v>0</v>
      </c>
      <c r="N1373">
        <f t="shared" si="108"/>
        <v>0</v>
      </c>
      <c r="O1373">
        <f t="shared" si="109"/>
        <v>0</v>
      </c>
    </row>
    <row r="1374" spans="1:15" x14ac:dyDescent="0.3">
      <c r="A1374" t="s">
        <v>2315</v>
      </c>
      <c r="B1374">
        <v>6</v>
      </c>
      <c r="C1374" t="s">
        <v>20</v>
      </c>
      <c r="D1374" t="s">
        <v>799</v>
      </c>
      <c r="E1374" t="s">
        <v>2524</v>
      </c>
      <c r="F1374">
        <v>0</v>
      </c>
      <c r="G1374">
        <v>3643</v>
      </c>
      <c r="H1374">
        <v>3804</v>
      </c>
      <c r="I1374">
        <v>3804</v>
      </c>
      <c r="J1374">
        <v>3804</v>
      </c>
      <c r="K1374">
        <f t="shared" si="105"/>
        <v>0</v>
      </c>
      <c r="L1374">
        <f t="shared" si="106"/>
        <v>0</v>
      </c>
      <c r="M1374">
        <f t="shared" si="107"/>
        <v>0</v>
      </c>
      <c r="N1374">
        <f t="shared" si="108"/>
        <v>0</v>
      </c>
      <c r="O1374">
        <f t="shared" si="109"/>
        <v>0</v>
      </c>
    </row>
    <row r="1375" spans="1:15" x14ac:dyDescent="0.3">
      <c r="A1375" t="s">
        <v>2315</v>
      </c>
      <c r="B1375">
        <v>6</v>
      </c>
      <c r="C1375" t="s">
        <v>23</v>
      </c>
      <c r="D1375" t="s">
        <v>1038</v>
      </c>
      <c r="E1375" t="s">
        <v>2525</v>
      </c>
      <c r="F1375">
        <v>0</v>
      </c>
      <c r="G1375">
        <v>1767</v>
      </c>
      <c r="H1375">
        <v>1810</v>
      </c>
      <c r="I1375">
        <v>1810</v>
      </c>
      <c r="J1375">
        <v>1810</v>
      </c>
      <c r="K1375">
        <f t="shared" si="105"/>
        <v>0</v>
      </c>
      <c r="L1375">
        <f t="shared" si="106"/>
        <v>0</v>
      </c>
      <c r="M1375">
        <f t="shared" si="107"/>
        <v>0</v>
      </c>
      <c r="N1375">
        <f t="shared" si="108"/>
        <v>0</v>
      </c>
      <c r="O1375">
        <f t="shared" si="109"/>
        <v>0</v>
      </c>
    </row>
    <row r="1376" spans="1:15" x14ac:dyDescent="0.3">
      <c r="A1376" t="s">
        <v>2315</v>
      </c>
      <c r="B1376">
        <v>6</v>
      </c>
      <c r="C1376" t="s">
        <v>26</v>
      </c>
      <c r="D1376" t="s">
        <v>608</v>
      </c>
      <c r="E1376" t="s">
        <v>2526</v>
      </c>
      <c r="F1376">
        <v>0</v>
      </c>
      <c r="G1376">
        <v>1604</v>
      </c>
      <c r="H1376">
        <v>1660</v>
      </c>
      <c r="I1376">
        <v>1660</v>
      </c>
      <c r="J1376">
        <v>1660</v>
      </c>
      <c r="K1376">
        <f t="shared" si="105"/>
        <v>0</v>
      </c>
      <c r="L1376">
        <f t="shared" si="106"/>
        <v>0</v>
      </c>
      <c r="M1376">
        <f t="shared" si="107"/>
        <v>0</v>
      </c>
      <c r="N1376">
        <f t="shared" si="108"/>
        <v>0</v>
      </c>
      <c r="O1376">
        <f t="shared" si="109"/>
        <v>0</v>
      </c>
    </row>
    <row r="1377" spans="1:15" x14ac:dyDescent="0.3">
      <c r="A1377" t="s">
        <v>2315</v>
      </c>
      <c r="B1377">
        <v>6</v>
      </c>
      <c r="C1377" t="s">
        <v>197</v>
      </c>
      <c r="D1377" t="s">
        <v>2527</v>
      </c>
      <c r="E1377" t="s">
        <v>2528</v>
      </c>
      <c r="F1377">
        <v>0</v>
      </c>
      <c r="G1377">
        <v>293</v>
      </c>
      <c r="H1377">
        <v>286</v>
      </c>
      <c r="I1377">
        <v>286</v>
      </c>
      <c r="J1377">
        <v>286</v>
      </c>
      <c r="K1377">
        <f t="shared" si="105"/>
        <v>0</v>
      </c>
      <c r="L1377">
        <f t="shared" si="106"/>
        <v>0</v>
      </c>
      <c r="M1377">
        <f t="shared" si="107"/>
        <v>0</v>
      </c>
      <c r="N1377">
        <f t="shared" si="108"/>
        <v>0</v>
      </c>
      <c r="O1377">
        <f t="shared" si="109"/>
        <v>0</v>
      </c>
    </row>
    <row r="1378" spans="1:15" x14ac:dyDescent="0.3">
      <c r="A1378" t="s">
        <v>2315</v>
      </c>
      <c r="B1378">
        <v>6</v>
      </c>
      <c r="C1378" t="s">
        <v>336</v>
      </c>
      <c r="D1378" t="s">
        <v>2529</v>
      </c>
      <c r="E1378" t="s">
        <v>2530</v>
      </c>
      <c r="F1378">
        <v>0</v>
      </c>
      <c r="G1378">
        <v>265</v>
      </c>
      <c r="H1378">
        <v>258</v>
      </c>
      <c r="I1378">
        <v>258</v>
      </c>
      <c r="J1378">
        <v>258</v>
      </c>
      <c r="K1378">
        <f t="shared" si="105"/>
        <v>0</v>
      </c>
      <c r="L1378">
        <f t="shared" si="106"/>
        <v>0</v>
      </c>
      <c r="M1378">
        <f t="shared" si="107"/>
        <v>0</v>
      </c>
      <c r="N1378">
        <f t="shared" si="108"/>
        <v>0</v>
      </c>
      <c r="O1378">
        <f t="shared" si="109"/>
        <v>0</v>
      </c>
    </row>
    <row r="1379" spans="1:15" x14ac:dyDescent="0.3">
      <c r="A1379" t="s">
        <v>2315</v>
      </c>
      <c r="B1379">
        <v>6</v>
      </c>
      <c r="C1379" t="s">
        <v>50</v>
      </c>
      <c r="D1379" t="s">
        <v>2531</v>
      </c>
      <c r="E1379" t="s">
        <v>2532</v>
      </c>
      <c r="F1379">
        <v>0</v>
      </c>
      <c r="G1379">
        <v>229</v>
      </c>
      <c r="H1379">
        <v>238</v>
      </c>
      <c r="I1379">
        <v>238</v>
      </c>
      <c r="J1379">
        <v>238</v>
      </c>
      <c r="K1379">
        <f t="shared" si="105"/>
        <v>0</v>
      </c>
      <c r="L1379">
        <f t="shared" si="106"/>
        <v>0</v>
      </c>
      <c r="M1379">
        <f t="shared" si="107"/>
        <v>0</v>
      </c>
      <c r="N1379">
        <f t="shared" si="108"/>
        <v>0</v>
      </c>
      <c r="O1379">
        <f t="shared" si="109"/>
        <v>0</v>
      </c>
    </row>
    <row r="1380" spans="1:15" x14ac:dyDescent="0.3">
      <c r="A1380" t="s">
        <v>2315</v>
      </c>
      <c r="B1380">
        <v>6</v>
      </c>
      <c r="C1380" t="s">
        <v>38</v>
      </c>
      <c r="D1380" t="s">
        <v>2533</v>
      </c>
      <c r="E1380" t="s">
        <v>2534</v>
      </c>
      <c r="F1380">
        <v>0</v>
      </c>
      <c r="G1380">
        <v>228</v>
      </c>
      <c r="H1380">
        <v>236</v>
      </c>
      <c r="I1380">
        <v>236</v>
      </c>
      <c r="J1380">
        <v>236</v>
      </c>
      <c r="K1380">
        <f t="shared" si="105"/>
        <v>0</v>
      </c>
      <c r="L1380">
        <f t="shared" si="106"/>
        <v>0</v>
      </c>
      <c r="M1380">
        <f t="shared" si="107"/>
        <v>0</v>
      </c>
      <c r="N1380">
        <f t="shared" si="108"/>
        <v>0</v>
      </c>
      <c r="O1380">
        <f t="shared" si="109"/>
        <v>0</v>
      </c>
    </row>
    <row r="1381" spans="1:15" x14ac:dyDescent="0.3">
      <c r="A1381" t="s">
        <v>2315</v>
      </c>
      <c r="B1381">
        <v>6</v>
      </c>
      <c r="C1381" t="s">
        <v>47</v>
      </c>
      <c r="D1381" t="s">
        <v>997</v>
      </c>
      <c r="E1381" t="s">
        <v>2535</v>
      </c>
      <c r="F1381">
        <v>0</v>
      </c>
      <c r="G1381">
        <v>184</v>
      </c>
      <c r="H1381">
        <v>182</v>
      </c>
      <c r="I1381">
        <v>182</v>
      </c>
      <c r="J1381">
        <v>182</v>
      </c>
      <c r="K1381">
        <f t="shared" si="105"/>
        <v>0</v>
      </c>
      <c r="L1381">
        <f t="shared" si="106"/>
        <v>0</v>
      </c>
      <c r="M1381">
        <f t="shared" si="107"/>
        <v>0</v>
      </c>
      <c r="N1381">
        <f t="shared" si="108"/>
        <v>0</v>
      </c>
      <c r="O1381">
        <f t="shared" si="109"/>
        <v>0</v>
      </c>
    </row>
    <row r="1382" spans="1:15" x14ac:dyDescent="0.3">
      <c r="A1382" t="s">
        <v>2315</v>
      </c>
      <c r="B1382">
        <v>6</v>
      </c>
      <c r="C1382" t="s">
        <v>2504</v>
      </c>
      <c r="D1382" t="s">
        <v>2536</v>
      </c>
      <c r="E1382" t="s">
        <v>2537</v>
      </c>
      <c r="F1382">
        <v>0</v>
      </c>
      <c r="G1382">
        <v>183</v>
      </c>
      <c r="H1382">
        <v>173</v>
      </c>
      <c r="I1382">
        <v>173</v>
      </c>
      <c r="J1382">
        <v>173</v>
      </c>
      <c r="K1382">
        <f t="shared" si="105"/>
        <v>0</v>
      </c>
      <c r="L1382">
        <f t="shared" si="106"/>
        <v>0</v>
      </c>
      <c r="M1382">
        <f t="shared" si="107"/>
        <v>0</v>
      </c>
      <c r="N1382">
        <f t="shared" si="108"/>
        <v>0</v>
      </c>
      <c r="O1382">
        <f t="shared" si="109"/>
        <v>0</v>
      </c>
    </row>
    <row r="1383" spans="1:15" x14ac:dyDescent="0.3">
      <c r="A1383" t="s">
        <v>2315</v>
      </c>
      <c r="B1383">
        <v>6</v>
      </c>
      <c r="C1383" t="s">
        <v>32</v>
      </c>
      <c r="D1383" t="s">
        <v>2538</v>
      </c>
      <c r="E1383" t="s">
        <v>2539</v>
      </c>
      <c r="F1383">
        <v>0</v>
      </c>
      <c r="G1383">
        <v>177</v>
      </c>
      <c r="H1383">
        <v>194</v>
      </c>
      <c r="I1383">
        <v>194</v>
      </c>
      <c r="J1383">
        <v>194</v>
      </c>
      <c r="K1383">
        <f t="shared" si="105"/>
        <v>0</v>
      </c>
      <c r="L1383">
        <f t="shared" si="106"/>
        <v>0</v>
      </c>
      <c r="M1383">
        <f t="shared" si="107"/>
        <v>0</v>
      </c>
      <c r="N1383">
        <f t="shared" si="108"/>
        <v>0</v>
      </c>
      <c r="O1383">
        <f t="shared" si="109"/>
        <v>0</v>
      </c>
    </row>
    <row r="1384" spans="1:15" x14ac:dyDescent="0.3">
      <c r="A1384" t="s">
        <v>2315</v>
      </c>
      <c r="B1384">
        <v>6</v>
      </c>
      <c r="C1384" t="s">
        <v>53</v>
      </c>
      <c r="D1384" t="s">
        <v>2540</v>
      </c>
      <c r="E1384" t="s">
        <v>2541</v>
      </c>
      <c r="F1384">
        <v>0</v>
      </c>
      <c r="G1384">
        <v>159</v>
      </c>
      <c r="H1384">
        <v>161</v>
      </c>
      <c r="I1384">
        <v>161</v>
      </c>
      <c r="J1384">
        <v>161</v>
      </c>
      <c r="K1384">
        <f t="shared" si="105"/>
        <v>0</v>
      </c>
      <c r="L1384">
        <f t="shared" si="106"/>
        <v>0</v>
      </c>
      <c r="M1384">
        <f t="shared" si="107"/>
        <v>0</v>
      </c>
      <c r="N1384">
        <f t="shared" si="108"/>
        <v>0</v>
      </c>
      <c r="O1384">
        <f t="shared" si="109"/>
        <v>0</v>
      </c>
    </row>
    <row r="1385" spans="1:15" x14ac:dyDescent="0.3">
      <c r="A1385" t="s">
        <v>2315</v>
      </c>
      <c r="B1385">
        <v>6</v>
      </c>
      <c r="C1385" t="s">
        <v>35</v>
      </c>
      <c r="D1385" t="s">
        <v>2542</v>
      </c>
      <c r="E1385" t="s">
        <v>2543</v>
      </c>
      <c r="F1385">
        <v>0</v>
      </c>
      <c r="G1385">
        <v>116</v>
      </c>
      <c r="H1385">
        <v>118</v>
      </c>
      <c r="I1385">
        <v>118</v>
      </c>
      <c r="J1385">
        <v>118</v>
      </c>
      <c r="K1385">
        <f t="shared" si="105"/>
        <v>0</v>
      </c>
      <c r="L1385">
        <f t="shared" si="106"/>
        <v>0</v>
      </c>
      <c r="M1385">
        <f t="shared" si="107"/>
        <v>0</v>
      </c>
      <c r="N1385">
        <f t="shared" si="108"/>
        <v>0</v>
      </c>
      <c r="O1385">
        <f t="shared" si="109"/>
        <v>0</v>
      </c>
    </row>
    <row r="1386" spans="1:15" x14ac:dyDescent="0.3">
      <c r="A1386" t="s">
        <v>2315</v>
      </c>
      <c r="B1386">
        <v>6</v>
      </c>
      <c r="C1386" t="s">
        <v>351</v>
      </c>
      <c r="D1386" t="s">
        <v>2544</v>
      </c>
      <c r="E1386" t="s">
        <v>2545</v>
      </c>
      <c r="F1386">
        <v>0</v>
      </c>
      <c r="G1386">
        <v>100</v>
      </c>
      <c r="H1386">
        <v>98</v>
      </c>
      <c r="I1386">
        <v>98</v>
      </c>
      <c r="J1386">
        <v>98</v>
      </c>
      <c r="K1386">
        <f t="shared" si="105"/>
        <v>0</v>
      </c>
      <c r="L1386">
        <f t="shared" si="106"/>
        <v>0</v>
      </c>
      <c r="M1386">
        <f t="shared" si="107"/>
        <v>0</v>
      </c>
      <c r="N1386">
        <f t="shared" si="108"/>
        <v>0</v>
      </c>
      <c r="O1386">
        <f t="shared" si="109"/>
        <v>0</v>
      </c>
    </row>
    <row r="1387" spans="1:15" x14ac:dyDescent="0.3">
      <c r="A1387" t="s">
        <v>2315</v>
      </c>
      <c r="B1387">
        <v>6</v>
      </c>
      <c r="C1387" t="s">
        <v>118</v>
      </c>
      <c r="D1387" t="s">
        <v>2546</v>
      </c>
      <c r="E1387" t="s">
        <v>2547</v>
      </c>
      <c r="F1387">
        <v>0</v>
      </c>
      <c r="G1387">
        <v>82</v>
      </c>
      <c r="H1387">
        <v>87</v>
      </c>
      <c r="I1387">
        <v>87</v>
      </c>
      <c r="J1387">
        <v>87</v>
      </c>
      <c r="K1387">
        <f t="shared" si="105"/>
        <v>0</v>
      </c>
      <c r="L1387">
        <f t="shared" si="106"/>
        <v>0</v>
      </c>
      <c r="M1387">
        <f t="shared" si="107"/>
        <v>0</v>
      </c>
      <c r="N1387">
        <f t="shared" si="108"/>
        <v>0</v>
      </c>
      <c r="O1387">
        <f t="shared" si="109"/>
        <v>0</v>
      </c>
    </row>
    <row r="1388" spans="1:15" x14ac:dyDescent="0.3">
      <c r="A1388" t="s">
        <v>2315</v>
      </c>
      <c r="B1388">
        <v>6</v>
      </c>
      <c r="C1388" t="s">
        <v>59</v>
      </c>
      <c r="D1388" t="s">
        <v>2548</v>
      </c>
      <c r="E1388" t="s">
        <v>2549</v>
      </c>
      <c r="F1388">
        <v>0</v>
      </c>
      <c r="G1388">
        <v>64</v>
      </c>
      <c r="H1388">
        <v>62</v>
      </c>
      <c r="I1388">
        <v>62</v>
      </c>
      <c r="J1388">
        <v>62</v>
      </c>
      <c r="K1388">
        <f t="shared" si="105"/>
        <v>0</v>
      </c>
      <c r="L1388">
        <f t="shared" si="106"/>
        <v>0</v>
      </c>
      <c r="M1388">
        <f t="shared" si="107"/>
        <v>0</v>
      </c>
      <c r="N1388">
        <f t="shared" si="108"/>
        <v>0</v>
      </c>
      <c r="O1388">
        <f t="shared" si="109"/>
        <v>0</v>
      </c>
    </row>
    <row r="1389" spans="1:15" x14ac:dyDescent="0.3">
      <c r="A1389" t="s">
        <v>2315</v>
      </c>
      <c r="B1389">
        <v>6</v>
      </c>
      <c r="C1389" t="s">
        <v>92</v>
      </c>
      <c r="D1389" t="s">
        <v>682</v>
      </c>
      <c r="E1389" t="s">
        <v>2550</v>
      </c>
      <c r="F1389">
        <v>0</v>
      </c>
      <c r="G1389">
        <v>63</v>
      </c>
      <c r="H1389">
        <v>65</v>
      </c>
      <c r="I1389">
        <v>65</v>
      </c>
      <c r="J1389">
        <v>65</v>
      </c>
      <c r="K1389">
        <f t="shared" si="105"/>
        <v>0</v>
      </c>
      <c r="L1389">
        <f t="shared" si="106"/>
        <v>0</v>
      </c>
      <c r="M1389">
        <f t="shared" si="107"/>
        <v>0</v>
      </c>
      <c r="N1389">
        <f t="shared" si="108"/>
        <v>0</v>
      </c>
      <c r="O1389">
        <f t="shared" si="109"/>
        <v>0</v>
      </c>
    </row>
    <row r="1390" spans="1:15" x14ac:dyDescent="0.3">
      <c r="A1390" t="s">
        <v>2315</v>
      </c>
      <c r="B1390">
        <v>6</v>
      </c>
      <c r="C1390" t="s">
        <v>211</v>
      </c>
      <c r="D1390" t="s">
        <v>2551</v>
      </c>
      <c r="E1390" t="s">
        <v>2552</v>
      </c>
      <c r="F1390">
        <v>0</v>
      </c>
      <c r="G1390">
        <v>55</v>
      </c>
      <c r="H1390">
        <v>59</v>
      </c>
      <c r="I1390">
        <v>59</v>
      </c>
      <c r="J1390">
        <v>59</v>
      </c>
      <c r="K1390">
        <f t="shared" si="105"/>
        <v>0</v>
      </c>
      <c r="L1390">
        <f t="shared" si="106"/>
        <v>0</v>
      </c>
      <c r="M1390">
        <f t="shared" si="107"/>
        <v>0</v>
      </c>
      <c r="N1390">
        <f t="shared" si="108"/>
        <v>0</v>
      </c>
      <c r="O1390">
        <f t="shared" si="109"/>
        <v>0</v>
      </c>
    </row>
    <row r="1391" spans="1:15" x14ac:dyDescent="0.3">
      <c r="A1391" t="s">
        <v>2315</v>
      </c>
      <c r="B1391">
        <v>6</v>
      </c>
      <c r="C1391" t="s">
        <v>41</v>
      </c>
      <c r="D1391" t="s">
        <v>2553</v>
      </c>
      <c r="E1391" t="s">
        <v>2554</v>
      </c>
      <c r="F1391">
        <v>0</v>
      </c>
      <c r="G1391">
        <v>49</v>
      </c>
      <c r="H1391">
        <v>50</v>
      </c>
      <c r="I1391">
        <v>50</v>
      </c>
      <c r="J1391">
        <v>50</v>
      </c>
      <c r="K1391">
        <f t="shared" si="105"/>
        <v>0</v>
      </c>
      <c r="L1391">
        <f t="shared" si="106"/>
        <v>0</v>
      </c>
      <c r="M1391">
        <f t="shared" si="107"/>
        <v>0</v>
      </c>
      <c r="N1391">
        <f t="shared" si="108"/>
        <v>0</v>
      </c>
      <c r="O1391">
        <f t="shared" si="109"/>
        <v>0</v>
      </c>
    </row>
    <row r="1392" spans="1:15" x14ac:dyDescent="0.3">
      <c r="A1392" t="s">
        <v>2315</v>
      </c>
      <c r="B1392">
        <v>6</v>
      </c>
      <c r="C1392" t="s">
        <v>65</v>
      </c>
      <c r="D1392" t="s">
        <v>2555</v>
      </c>
      <c r="E1392" t="s">
        <v>2556</v>
      </c>
      <c r="F1392">
        <v>0</v>
      </c>
      <c r="G1392">
        <v>42</v>
      </c>
      <c r="H1392">
        <v>44</v>
      </c>
      <c r="I1392">
        <v>44</v>
      </c>
      <c r="J1392">
        <v>44</v>
      </c>
      <c r="K1392">
        <f t="shared" si="105"/>
        <v>0</v>
      </c>
      <c r="L1392">
        <f t="shared" si="106"/>
        <v>0</v>
      </c>
      <c r="M1392">
        <f t="shared" si="107"/>
        <v>0</v>
      </c>
      <c r="N1392">
        <f t="shared" si="108"/>
        <v>0</v>
      </c>
      <c r="O1392">
        <f t="shared" si="109"/>
        <v>0</v>
      </c>
    </row>
    <row r="1393" spans="1:15" x14ac:dyDescent="0.3">
      <c r="A1393" t="s">
        <v>2315</v>
      </c>
      <c r="B1393">
        <v>6</v>
      </c>
      <c r="C1393" t="s">
        <v>77</v>
      </c>
      <c r="D1393" t="s">
        <v>1905</v>
      </c>
      <c r="E1393" t="s">
        <v>2557</v>
      </c>
      <c r="F1393">
        <v>0</v>
      </c>
      <c r="G1393">
        <v>42</v>
      </c>
      <c r="H1393">
        <v>40</v>
      </c>
      <c r="I1393">
        <v>40</v>
      </c>
      <c r="J1393">
        <v>40</v>
      </c>
      <c r="K1393">
        <f t="shared" si="105"/>
        <v>0</v>
      </c>
      <c r="L1393">
        <f t="shared" si="106"/>
        <v>0</v>
      </c>
      <c r="M1393">
        <f t="shared" si="107"/>
        <v>0</v>
      </c>
      <c r="N1393">
        <f t="shared" si="108"/>
        <v>0</v>
      </c>
      <c r="O1393">
        <f t="shared" si="109"/>
        <v>0</v>
      </c>
    </row>
    <row r="1394" spans="1:15" x14ac:dyDescent="0.3">
      <c r="A1394" t="s">
        <v>2315</v>
      </c>
      <c r="B1394">
        <v>6</v>
      </c>
      <c r="C1394" t="s">
        <v>83</v>
      </c>
      <c r="D1394" t="s">
        <v>2558</v>
      </c>
      <c r="E1394" t="s">
        <v>2467</v>
      </c>
      <c r="F1394">
        <v>0</v>
      </c>
      <c r="G1394">
        <v>40</v>
      </c>
      <c r="H1394">
        <v>40</v>
      </c>
      <c r="I1394">
        <v>40</v>
      </c>
      <c r="J1394">
        <v>40</v>
      </c>
      <c r="K1394">
        <f t="shared" si="105"/>
        <v>0</v>
      </c>
      <c r="L1394">
        <f t="shared" si="106"/>
        <v>0</v>
      </c>
      <c r="M1394">
        <f t="shared" si="107"/>
        <v>0</v>
      </c>
      <c r="N1394">
        <f t="shared" si="108"/>
        <v>0</v>
      </c>
      <c r="O1394">
        <f t="shared" si="109"/>
        <v>0</v>
      </c>
    </row>
    <row r="1395" spans="1:15" x14ac:dyDescent="0.3">
      <c r="A1395" t="s">
        <v>2315</v>
      </c>
      <c r="B1395">
        <v>6</v>
      </c>
      <c r="C1395" t="s">
        <v>89</v>
      </c>
      <c r="D1395" t="s">
        <v>1462</v>
      </c>
      <c r="E1395" t="s">
        <v>2559</v>
      </c>
      <c r="F1395">
        <v>0</v>
      </c>
      <c r="G1395">
        <v>29</v>
      </c>
      <c r="H1395">
        <v>29</v>
      </c>
      <c r="I1395">
        <v>29</v>
      </c>
      <c r="J1395">
        <v>29</v>
      </c>
      <c r="K1395">
        <f t="shared" si="105"/>
        <v>0</v>
      </c>
      <c r="L1395">
        <f t="shared" si="106"/>
        <v>0</v>
      </c>
      <c r="M1395">
        <f t="shared" si="107"/>
        <v>0</v>
      </c>
      <c r="N1395">
        <f t="shared" si="108"/>
        <v>0</v>
      </c>
      <c r="O1395">
        <f t="shared" si="109"/>
        <v>0</v>
      </c>
    </row>
    <row r="1396" spans="1:15" x14ac:dyDescent="0.3">
      <c r="A1396" t="s">
        <v>2315</v>
      </c>
      <c r="B1396">
        <v>6</v>
      </c>
      <c r="C1396" t="s">
        <v>141</v>
      </c>
      <c r="D1396" t="s">
        <v>2560</v>
      </c>
      <c r="E1396" t="s">
        <v>2561</v>
      </c>
      <c r="F1396">
        <v>0</v>
      </c>
      <c r="G1396">
        <v>28</v>
      </c>
      <c r="H1396">
        <v>28</v>
      </c>
      <c r="I1396">
        <v>28</v>
      </c>
      <c r="J1396">
        <v>28</v>
      </c>
      <c r="K1396">
        <f t="shared" si="105"/>
        <v>0</v>
      </c>
      <c r="L1396">
        <f t="shared" si="106"/>
        <v>0</v>
      </c>
      <c r="M1396">
        <f t="shared" si="107"/>
        <v>0</v>
      </c>
      <c r="N1396">
        <f t="shared" si="108"/>
        <v>0</v>
      </c>
      <c r="O1396">
        <f t="shared" si="109"/>
        <v>0</v>
      </c>
    </row>
    <row r="1397" spans="1:15" x14ac:dyDescent="0.3">
      <c r="A1397" t="s">
        <v>2562</v>
      </c>
      <c r="B1397">
        <v>1</v>
      </c>
      <c r="C1397" t="s">
        <v>29</v>
      </c>
      <c r="D1397" t="s">
        <v>2563</v>
      </c>
      <c r="E1397" t="s">
        <v>2564</v>
      </c>
      <c r="F1397">
        <v>120</v>
      </c>
      <c r="G1397">
        <v>33235</v>
      </c>
      <c r="H1397">
        <v>31878</v>
      </c>
      <c r="I1397">
        <v>31878</v>
      </c>
      <c r="J1397">
        <v>31878</v>
      </c>
      <c r="K1397">
        <f t="shared" si="105"/>
        <v>0</v>
      </c>
      <c r="L1397">
        <f t="shared" si="106"/>
        <v>0</v>
      </c>
      <c r="M1397">
        <f t="shared" si="107"/>
        <v>0</v>
      </c>
      <c r="N1397">
        <f t="shared" si="108"/>
        <v>0</v>
      </c>
      <c r="O1397">
        <f t="shared" si="109"/>
        <v>0</v>
      </c>
    </row>
    <row r="1398" spans="1:15" x14ac:dyDescent="0.3">
      <c r="A1398" t="s">
        <v>2562</v>
      </c>
      <c r="B1398">
        <v>1</v>
      </c>
      <c r="C1398" t="s">
        <v>17</v>
      </c>
      <c r="D1398" t="s">
        <v>1876</v>
      </c>
      <c r="E1398" t="s">
        <v>2565</v>
      </c>
      <c r="F1398">
        <v>155</v>
      </c>
      <c r="G1398">
        <v>24444</v>
      </c>
      <c r="H1398">
        <v>23500</v>
      </c>
      <c r="I1398">
        <v>23500</v>
      </c>
      <c r="J1398">
        <v>23500</v>
      </c>
      <c r="K1398">
        <f t="shared" si="105"/>
        <v>0</v>
      </c>
      <c r="L1398">
        <f t="shared" si="106"/>
        <v>0</v>
      </c>
      <c r="M1398">
        <f t="shared" si="107"/>
        <v>0</v>
      </c>
      <c r="N1398">
        <f t="shared" si="108"/>
        <v>0</v>
      </c>
      <c r="O1398">
        <f t="shared" si="109"/>
        <v>0</v>
      </c>
    </row>
    <row r="1399" spans="1:15" x14ac:dyDescent="0.3">
      <c r="A1399" t="s">
        <v>2562</v>
      </c>
      <c r="B1399">
        <v>1</v>
      </c>
      <c r="C1399" t="s">
        <v>14</v>
      </c>
      <c r="D1399" t="s">
        <v>1691</v>
      </c>
      <c r="E1399" t="s">
        <v>2566</v>
      </c>
      <c r="F1399">
        <v>108</v>
      </c>
      <c r="G1399">
        <v>20910</v>
      </c>
      <c r="H1399">
        <v>20583</v>
      </c>
      <c r="I1399">
        <v>20583</v>
      </c>
      <c r="J1399">
        <v>20583</v>
      </c>
      <c r="K1399">
        <f t="shared" si="105"/>
        <v>0</v>
      </c>
      <c r="L1399">
        <f t="shared" si="106"/>
        <v>0</v>
      </c>
      <c r="M1399">
        <f t="shared" si="107"/>
        <v>0</v>
      </c>
      <c r="N1399">
        <f t="shared" si="108"/>
        <v>0</v>
      </c>
      <c r="O1399">
        <f t="shared" si="109"/>
        <v>0</v>
      </c>
    </row>
    <row r="1400" spans="1:15" x14ac:dyDescent="0.3">
      <c r="A1400" t="s">
        <v>2562</v>
      </c>
      <c r="B1400">
        <v>1</v>
      </c>
      <c r="C1400" t="s">
        <v>26</v>
      </c>
      <c r="D1400" t="s">
        <v>732</v>
      </c>
      <c r="E1400" t="s">
        <v>2567</v>
      </c>
      <c r="F1400">
        <v>57</v>
      </c>
      <c r="G1400">
        <v>6111</v>
      </c>
      <c r="H1400">
        <v>5910</v>
      </c>
      <c r="I1400">
        <v>5910</v>
      </c>
      <c r="J1400">
        <v>5910</v>
      </c>
      <c r="K1400">
        <f t="shared" si="105"/>
        <v>0</v>
      </c>
      <c r="L1400">
        <f t="shared" si="106"/>
        <v>0</v>
      </c>
      <c r="M1400">
        <f t="shared" si="107"/>
        <v>0</v>
      </c>
      <c r="N1400">
        <f t="shared" si="108"/>
        <v>0</v>
      </c>
      <c r="O1400">
        <f t="shared" si="109"/>
        <v>0</v>
      </c>
    </row>
    <row r="1401" spans="1:15" x14ac:dyDescent="0.3">
      <c r="A1401" t="s">
        <v>2562</v>
      </c>
      <c r="B1401">
        <v>1</v>
      </c>
      <c r="C1401" t="s">
        <v>20</v>
      </c>
      <c r="D1401" t="s">
        <v>2195</v>
      </c>
      <c r="E1401" t="s">
        <v>2568</v>
      </c>
      <c r="F1401">
        <v>34</v>
      </c>
      <c r="G1401">
        <v>5925</v>
      </c>
      <c r="H1401">
        <v>5912</v>
      </c>
      <c r="I1401">
        <v>5912</v>
      </c>
      <c r="J1401">
        <v>5912</v>
      </c>
      <c r="K1401">
        <f t="shared" si="105"/>
        <v>0</v>
      </c>
      <c r="L1401">
        <f t="shared" si="106"/>
        <v>0</v>
      </c>
      <c r="M1401">
        <f t="shared" si="107"/>
        <v>0</v>
      </c>
      <c r="N1401">
        <f t="shared" si="108"/>
        <v>0</v>
      </c>
      <c r="O1401">
        <f t="shared" si="109"/>
        <v>0</v>
      </c>
    </row>
    <row r="1402" spans="1:15" x14ac:dyDescent="0.3">
      <c r="A1402" t="s">
        <v>2562</v>
      </c>
      <c r="B1402">
        <v>1</v>
      </c>
      <c r="C1402" t="s">
        <v>32</v>
      </c>
      <c r="D1402" t="s">
        <v>2112</v>
      </c>
      <c r="E1402" t="s">
        <v>2569</v>
      </c>
      <c r="F1402">
        <v>27</v>
      </c>
      <c r="G1402">
        <v>3436</v>
      </c>
      <c r="H1402">
        <v>3332</v>
      </c>
      <c r="I1402">
        <v>3332</v>
      </c>
      <c r="J1402">
        <v>3332</v>
      </c>
      <c r="K1402">
        <f t="shared" si="105"/>
        <v>0</v>
      </c>
      <c r="L1402">
        <f t="shared" si="106"/>
        <v>0</v>
      </c>
      <c r="M1402">
        <f t="shared" si="107"/>
        <v>0</v>
      </c>
      <c r="N1402">
        <f t="shared" si="108"/>
        <v>0</v>
      </c>
      <c r="O1402">
        <f t="shared" si="109"/>
        <v>0</v>
      </c>
    </row>
    <row r="1403" spans="1:15" x14ac:dyDescent="0.3">
      <c r="A1403" t="s">
        <v>2562</v>
      </c>
      <c r="B1403">
        <v>1</v>
      </c>
      <c r="C1403" t="s">
        <v>44</v>
      </c>
      <c r="D1403" t="s">
        <v>2570</v>
      </c>
      <c r="E1403" t="s">
        <v>2571</v>
      </c>
      <c r="F1403">
        <v>0</v>
      </c>
      <c r="G1403">
        <v>498</v>
      </c>
      <c r="H1403">
        <v>460</v>
      </c>
      <c r="I1403">
        <v>460</v>
      </c>
      <c r="J1403">
        <v>460</v>
      </c>
      <c r="K1403">
        <f t="shared" si="105"/>
        <v>0</v>
      </c>
      <c r="L1403">
        <f t="shared" si="106"/>
        <v>0</v>
      </c>
      <c r="M1403">
        <f t="shared" si="107"/>
        <v>0</v>
      </c>
      <c r="N1403">
        <f t="shared" si="108"/>
        <v>0</v>
      </c>
      <c r="O1403">
        <f t="shared" si="109"/>
        <v>0</v>
      </c>
    </row>
    <row r="1404" spans="1:15" x14ac:dyDescent="0.3">
      <c r="A1404" t="s">
        <v>2562</v>
      </c>
      <c r="B1404">
        <v>1</v>
      </c>
      <c r="C1404" t="s">
        <v>47</v>
      </c>
      <c r="D1404" t="s">
        <v>2093</v>
      </c>
      <c r="E1404" t="s">
        <v>2572</v>
      </c>
      <c r="F1404">
        <v>2</v>
      </c>
      <c r="G1404">
        <v>414</v>
      </c>
      <c r="H1404">
        <v>399</v>
      </c>
      <c r="I1404">
        <v>399</v>
      </c>
      <c r="J1404">
        <v>399</v>
      </c>
      <c r="K1404">
        <f t="shared" si="105"/>
        <v>0</v>
      </c>
      <c r="L1404">
        <f t="shared" si="106"/>
        <v>0</v>
      </c>
      <c r="M1404">
        <f t="shared" si="107"/>
        <v>0</v>
      </c>
      <c r="N1404">
        <f t="shared" si="108"/>
        <v>0</v>
      </c>
      <c r="O1404">
        <f t="shared" si="109"/>
        <v>0</v>
      </c>
    </row>
    <row r="1405" spans="1:15" x14ac:dyDescent="0.3">
      <c r="A1405" t="s">
        <v>2562</v>
      </c>
      <c r="B1405">
        <v>1</v>
      </c>
      <c r="C1405" t="s">
        <v>83</v>
      </c>
      <c r="D1405" t="s">
        <v>2573</v>
      </c>
      <c r="E1405" t="s">
        <v>2574</v>
      </c>
      <c r="F1405">
        <v>0</v>
      </c>
      <c r="G1405">
        <v>326</v>
      </c>
      <c r="H1405">
        <v>322</v>
      </c>
      <c r="I1405">
        <v>322</v>
      </c>
      <c r="J1405">
        <v>322</v>
      </c>
      <c r="K1405">
        <f t="shared" si="105"/>
        <v>0</v>
      </c>
      <c r="L1405">
        <f t="shared" si="106"/>
        <v>0</v>
      </c>
      <c r="M1405">
        <f t="shared" si="107"/>
        <v>0</v>
      </c>
      <c r="N1405">
        <f t="shared" si="108"/>
        <v>0</v>
      </c>
      <c r="O1405">
        <f t="shared" si="109"/>
        <v>0</v>
      </c>
    </row>
    <row r="1406" spans="1:15" x14ac:dyDescent="0.3">
      <c r="A1406" t="s">
        <v>2562</v>
      </c>
      <c r="B1406">
        <v>1</v>
      </c>
      <c r="C1406" t="s">
        <v>2504</v>
      </c>
      <c r="D1406" t="s">
        <v>2270</v>
      </c>
      <c r="E1406" t="s">
        <v>2575</v>
      </c>
      <c r="F1406">
        <v>5</v>
      </c>
      <c r="G1406">
        <v>299</v>
      </c>
      <c r="H1406">
        <v>294</v>
      </c>
      <c r="I1406">
        <v>294</v>
      </c>
      <c r="J1406">
        <v>294</v>
      </c>
      <c r="K1406">
        <f t="shared" si="105"/>
        <v>0</v>
      </c>
      <c r="L1406">
        <f t="shared" si="106"/>
        <v>0</v>
      </c>
      <c r="M1406">
        <f t="shared" si="107"/>
        <v>0</v>
      </c>
      <c r="N1406">
        <f t="shared" si="108"/>
        <v>0</v>
      </c>
      <c r="O1406">
        <f t="shared" si="109"/>
        <v>0</v>
      </c>
    </row>
    <row r="1407" spans="1:15" x14ac:dyDescent="0.3">
      <c r="A1407" t="s">
        <v>2562</v>
      </c>
      <c r="B1407">
        <v>1</v>
      </c>
      <c r="C1407" t="s">
        <v>38</v>
      </c>
      <c r="D1407" t="s">
        <v>2576</v>
      </c>
      <c r="E1407" t="s">
        <v>1798</v>
      </c>
      <c r="F1407">
        <v>2</v>
      </c>
      <c r="G1407">
        <v>261</v>
      </c>
      <c r="H1407">
        <v>258</v>
      </c>
      <c r="I1407">
        <v>258</v>
      </c>
      <c r="J1407">
        <v>258</v>
      </c>
      <c r="K1407">
        <f t="shared" si="105"/>
        <v>0</v>
      </c>
      <c r="L1407">
        <f t="shared" si="106"/>
        <v>0</v>
      </c>
      <c r="M1407">
        <f t="shared" si="107"/>
        <v>0</v>
      </c>
      <c r="N1407">
        <f t="shared" si="108"/>
        <v>0</v>
      </c>
      <c r="O1407">
        <f t="shared" si="109"/>
        <v>0</v>
      </c>
    </row>
    <row r="1408" spans="1:15" x14ac:dyDescent="0.3">
      <c r="A1408" t="s">
        <v>2562</v>
      </c>
      <c r="B1408">
        <v>1</v>
      </c>
      <c r="C1408" t="s">
        <v>35</v>
      </c>
      <c r="D1408" t="s">
        <v>2577</v>
      </c>
      <c r="E1408" t="s">
        <v>2578</v>
      </c>
      <c r="F1408">
        <v>0</v>
      </c>
      <c r="G1408">
        <v>259</v>
      </c>
      <c r="H1408">
        <v>255</v>
      </c>
      <c r="I1408">
        <v>255</v>
      </c>
      <c r="J1408">
        <v>255</v>
      </c>
      <c r="K1408">
        <f t="shared" si="105"/>
        <v>0</v>
      </c>
      <c r="L1408">
        <f t="shared" si="106"/>
        <v>0</v>
      </c>
      <c r="M1408">
        <f t="shared" si="107"/>
        <v>0</v>
      </c>
      <c r="N1408">
        <f t="shared" si="108"/>
        <v>0</v>
      </c>
      <c r="O1408">
        <f t="shared" si="109"/>
        <v>0</v>
      </c>
    </row>
    <row r="1409" spans="1:15" x14ac:dyDescent="0.3">
      <c r="A1409" t="s">
        <v>2562</v>
      </c>
      <c r="B1409">
        <v>1</v>
      </c>
      <c r="C1409" t="s">
        <v>118</v>
      </c>
      <c r="D1409" t="s">
        <v>1103</v>
      </c>
      <c r="E1409" t="s">
        <v>2579</v>
      </c>
      <c r="F1409">
        <v>2</v>
      </c>
      <c r="G1409">
        <v>249</v>
      </c>
      <c r="H1409">
        <v>239</v>
      </c>
      <c r="I1409">
        <v>239</v>
      </c>
      <c r="J1409">
        <v>239</v>
      </c>
      <c r="K1409">
        <f t="shared" si="105"/>
        <v>0</v>
      </c>
      <c r="L1409">
        <f t="shared" si="106"/>
        <v>0</v>
      </c>
      <c r="M1409">
        <f t="shared" si="107"/>
        <v>0</v>
      </c>
      <c r="N1409">
        <f t="shared" si="108"/>
        <v>0</v>
      </c>
      <c r="O1409">
        <f t="shared" si="109"/>
        <v>0</v>
      </c>
    </row>
    <row r="1410" spans="1:15" x14ac:dyDescent="0.3">
      <c r="A1410" t="s">
        <v>2562</v>
      </c>
      <c r="B1410">
        <v>1</v>
      </c>
      <c r="C1410" t="s">
        <v>197</v>
      </c>
      <c r="D1410" t="s">
        <v>2580</v>
      </c>
      <c r="E1410" t="s">
        <v>2581</v>
      </c>
      <c r="F1410">
        <v>0</v>
      </c>
      <c r="G1410">
        <v>239</v>
      </c>
      <c r="H1410">
        <v>230</v>
      </c>
      <c r="I1410">
        <v>230</v>
      </c>
      <c r="J1410">
        <v>230</v>
      </c>
      <c r="K1410">
        <f t="shared" si="105"/>
        <v>0</v>
      </c>
      <c r="L1410">
        <f t="shared" si="106"/>
        <v>0</v>
      </c>
      <c r="M1410">
        <f t="shared" si="107"/>
        <v>0</v>
      </c>
      <c r="N1410">
        <f t="shared" si="108"/>
        <v>0</v>
      </c>
      <c r="O1410">
        <f t="shared" si="109"/>
        <v>0</v>
      </c>
    </row>
    <row r="1411" spans="1:15" x14ac:dyDescent="0.3">
      <c r="A1411" t="s">
        <v>2562</v>
      </c>
      <c r="B1411">
        <v>1</v>
      </c>
      <c r="C1411" t="s">
        <v>41</v>
      </c>
      <c r="D1411" t="s">
        <v>2582</v>
      </c>
      <c r="E1411" t="s">
        <v>2583</v>
      </c>
      <c r="F1411">
        <v>0</v>
      </c>
      <c r="G1411">
        <v>206</v>
      </c>
      <c r="H1411">
        <v>202</v>
      </c>
      <c r="I1411">
        <v>202</v>
      </c>
      <c r="J1411">
        <v>202</v>
      </c>
      <c r="K1411">
        <f t="shared" si="105"/>
        <v>0</v>
      </c>
      <c r="L1411">
        <f t="shared" si="106"/>
        <v>0</v>
      </c>
      <c r="M1411">
        <f t="shared" si="107"/>
        <v>0</v>
      </c>
      <c r="N1411">
        <f t="shared" si="108"/>
        <v>0</v>
      </c>
      <c r="O1411">
        <f t="shared" si="109"/>
        <v>0</v>
      </c>
    </row>
    <row r="1412" spans="1:15" x14ac:dyDescent="0.3">
      <c r="A1412" t="s">
        <v>2562</v>
      </c>
      <c r="B1412">
        <v>1</v>
      </c>
      <c r="C1412" t="s">
        <v>71</v>
      </c>
      <c r="D1412" t="s">
        <v>2584</v>
      </c>
      <c r="E1412" t="s">
        <v>486</v>
      </c>
      <c r="F1412">
        <v>0</v>
      </c>
      <c r="G1412">
        <v>172</v>
      </c>
      <c r="H1412">
        <v>170</v>
      </c>
      <c r="I1412">
        <v>170</v>
      </c>
      <c r="J1412">
        <v>170</v>
      </c>
      <c r="K1412">
        <f t="shared" ref="K1412:K1475" si="110">IF(AND($A1412=$D$1,$B1412=$E$1),F1412,0)</f>
        <v>0</v>
      </c>
      <c r="L1412">
        <f t="shared" ref="L1412:L1475" si="111">IF(AND($A1412=$D$1,$B1412=$E$1),G1412,0)</f>
        <v>0</v>
      </c>
      <c r="M1412">
        <f t="shared" ref="M1412:M1475" si="112">IF(AND($A1412=$D$1,$B1412=$E$1),H1412,0)</f>
        <v>0</v>
      </c>
      <c r="N1412">
        <f t="shared" ref="N1412:N1475" si="113">IF(AND($A1412=$D$1,$B1412=$E$1),I1412,0)</f>
        <v>0</v>
      </c>
      <c r="O1412">
        <f t="shared" ref="O1412:O1475" si="114">IF(AND($A1412=$D$1,$B1412=$E$1),J1412,0)</f>
        <v>0</v>
      </c>
    </row>
    <row r="1413" spans="1:15" x14ac:dyDescent="0.3">
      <c r="A1413" t="s">
        <v>2562</v>
      </c>
      <c r="B1413">
        <v>1</v>
      </c>
      <c r="C1413" t="s">
        <v>50</v>
      </c>
      <c r="D1413" t="s">
        <v>2585</v>
      </c>
      <c r="E1413" t="s">
        <v>2586</v>
      </c>
      <c r="F1413">
        <v>0</v>
      </c>
      <c r="G1413">
        <v>98</v>
      </c>
      <c r="H1413">
        <v>94</v>
      </c>
      <c r="I1413">
        <v>94</v>
      </c>
      <c r="J1413">
        <v>94</v>
      </c>
      <c r="K1413">
        <f t="shared" si="110"/>
        <v>0</v>
      </c>
      <c r="L1413">
        <f t="shared" si="111"/>
        <v>0</v>
      </c>
      <c r="M1413">
        <f t="shared" si="112"/>
        <v>0</v>
      </c>
      <c r="N1413">
        <f t="shared" si="113"/>
        <v>0</v>
      </c>
      <c r="O1413">
        <f t="shared" si="114"/>
        <v>0</v>
      </c>
    </row>
    <row r="1414" spans="1:15" x14ac:dyDescent="0.3">
      <c r="A1414" t="s">
        <v>2562</v>
      </c>
      <c r="B1414">
        <v>1</v>
      </c>
      <c r="C1414" t="s">
        <v>86</v>
      </c>
      <c r="D1414" t="s">
        <v>2587</v>
      </c>
      <c r="E1414" t="s">
        <v>2588</v>
      </c>
      <c r="F1414">
        <v>0</v>
      </c>
      <c r="G1414">
        <v>96</v>
      </c>
      <c r="H1414">
        <v>92</v>
      </c>
      <c r="I1414">
        <v>92</v>
      </c>
      <c r="J1414">
        <v>92</v>
      </c>
      <c r="K1414">
        <f t="shared" si="110"/>
        <v>0</v>
      </c>
      <c r="L1414">
        <f t="shared" si="111"/>
        <v>0</v>
      </c>
      <c r="M1414">
        <f t="shared" si="112"/>
        <v>0</v>
      </c>
      <c r="N1414">
        <f t="shared" si="113"/>
        <v>0</v>
      </c>
      <c r="O1414">
        <f t="shared" si="114"/>
        <v>0</v>
      </c>
    </row>
    <row r="1415" spans="1:15" x14ac:dyDescent="0.3">
      <c r="A1415" t="s">
        <v>2562</v>
      </c>
      <c r="B1415">
        <v>1</v>
      </c>
      <c r="C1415" t="s">
        <v>2291</v>
      </c>
      <c r="D1415" t="s">
        <v>287</v>
      </c>
      <c r="E1415" t="s">
        <v>2589</v>
      </c>
      <c r="F1415">
        <v>0</v>
      </c>
      <c r="G1415">
        <v>88</v>
      </c>
      <c r="H1415">
        <v>96</v>
      </c>
      <c r="I1415">
        <v>96</v>
      </c>
      <c r="J1415">
        <v>96</v>
      </c>
      <c r="K1415">
        <f t="shared" si="110"/>
        <v>0</v>
      </c>
      <c r="L1415">
        <f t="shared" si="111"/>
        <v>0</v>
      </c>
      <c r="M1415">
        <f t="shared" si="112"/>
        <v>0</v>
      </c>
      <c r="N1415">
        <f t="shared" si="113"/>
        <v>0</v>
      </c>
      <c r="O1415">
        <f t="shared" si="114"/>
        <v>0</v>
      </c>
    </row>
    <row r="1416" spans="1:15" x14ac:dyDescent="0.3">
      <c r="A1416" t="s">
        <v>2562</v>
      </c>
      <c r="B1416">
        <v>1</v>
      </c>
      <c r="C1416" t="s">
        <v>2590</v>
      </c>
      <c r="D1416" t="s">
        <v>2591</v>
      </c>
      <c r="E1416" t="s">
        <v>2592</v>
      </c>
      <c r="F1416">
        <v>0</v>
      </c>
      <c r="G1416">
        <v>86</v>
      </c>
      <c r="H1416">
        <v>82</v>
      </c>
      <c r="I1416">
        <v>82</v>
      </c>
      <c r="J1416">
        <v>82</v>
      </c>
      <c r="K1416">
        <f t="shared" si="110"/>
        <v>0</v>
      </c>
      <c r="L1416">
        <f t="shared" si="111"/>
        <v>0</v>
      </c>
      <c r="M1416">
        <f t="shared" si="112"/>
        <v>0</v>
      </c>
      <c r="N1416">
        <f t="shared" si="113"/>
        <v>0</v>
      </c>
      <c r="O1416">
        <f t="shared" si="114"/>
        <v>0</v>
      </c>
    </row>
    <row r="1417" spans="1:15" x14ac:dyDescent="0.3">
      <c r="A1417" t="s">
        <v>2562</v>
      </c>
      <c r="B1417">
        <v>1</v>
      </c>
      <c r="C1417" t="s">
        <v>77</v>
      </c>
      <c r="D1417" t="s">
        <v>2593</v>
      </c>
      <c r="E1417" t="s">
        <v>2594</v>
      </c>
      <c r="F1417">
        <v>0</v>
      </c>
      <c r="G1417">
        <v>76</v>
      </c>
      <c r="H1417">
        <v>73</v>
      </c>
      <c r="I1417">
        <v>73</v>
      </c>
      <c r="J1417">
        <v>73</v>
      </c>
      <c r="K1417">
        <f t="shared" si="110"/>
        <v>0</v>
      </c>
      <c r="L1417">
        <f t="shared" si="111"/>
        <v>0</v>
      </c>
      <c r="M1417">
        <f t="shared" si="112"/>
        <v>0</v>
      </c>
      <c r="N1417">
        <f t="shared" si="113"/>
        <v>0</v>
      </c>
      <c r="O1417">
        <f t="shared" si="114"/>
        <v>0</v>
      </c>
    </row>
    <row r="1418" spans="1:15" x14ac:dyDescent="0.3">
      <c r="A1418" t="s">
        <v>2562</v>
      </c>
      <c r="B1418">
        <v>1</v>
      </c>
      <c r="C1418" t="s">
        <v>59</v>
      </c>
      <c r="D1418" t="s">
        <v>2595</v>
      </c>
      <c r="E1418" t="s">
        <v>157</v>
      </c>
      <c r="F1418">
        <v>0</v>
      </c>
      <c r="G1418">
        <v>70</v>
      </c>
      <c r="H1418">
        <v>66</v>
      </c>
      <c r="I1418">
        <v>66</v>
      </c>
      <c r="J1418">
        <v>66</v>
      </c>
      <c r="K1418">
        <f t="shared" si="110"/>
        <v>0</v>
      </c>
      <c r="L1418">
        <f t="shared" si="111"/>
        <v>0</v>
      </c>
      <c r="M1418">
        <f t="shared" si="112"/>
        <v>0</v>
      </c>
      <c r="N1418">
        <f t="shared" si="113"/>
        <v>0</v>
      </c>
      <c r="O1418">
        <f t="shared" si="114"/>
        <v>0</v>
      </c>
    </row>
    <row r="1419" spans="1:15" x14ac:dyDescent="0.3">
      <c r="A1419" t="s">
        <v>2562</v>
      </c>
      <c r="B1419">
        <v>1</v>
      </c>
      <c r="C1419" t="s">
        <v>89</v>
      </c>
      <c r="D1419" t="s">
        <v>2596</v>
      </c>
      <c r="E1419" t="s">
        <v>2597</v>
      </c>
      <c r="F1419">
        <v>1</v>
      </c>
      <c r="G1419">
        <v>49</v>
      </c>
      <c r="H1419">
        <v>52</v>
      </c>
      <c r="I1419">
        <v>52</v>
      </c>
      <c r="J1419">
        <v>52</v>
      </c>
      <c r="K1419">
        <f t="shared" si="110"/>
        <v>0</v>
      </c>
      <c r="L1419">
        <f t="shared" si="111"/>
        <v>0</v>
      </c>
      <c r="M1419">
        <f t="shared" si="112"/>
        <v>0</v>
      </c>
      <c r="N1419">
        <f t="shared" si="113"/>
        <v>0</v>
      </c>
      <c r="O1419">
        <f t="shared" si="114"/>
        <v>0</v>
      </c>
    </row>
    <row r="1420" spans="1:15" x14ac:dyDescent="0.3">
      <c r="A1420" t="s">
        <v>2562</v>
      </c>
      <c r="B1420">
        <v>1</v>
      </c>
      <c r="C1420" t="s">
        <v>2598</v>
      </c>
      <c r="D1420" t="s">
        <v>2599</v>
      </c>
      <c r="E1420" t="s">
        <v>2600</v>
      </c>
      <c r="F1420">
        <v>0</v>
      </c>
      <c r="G1420">
        <v>40</v>
      </c>
      <c r="H1420">
        <v>38</v>
      </c>
      <c r="I1420">
        <v>38</v>
      </c>
      <c r="J1420">
        <v>38</v>
      </c>
      <c r="K1420">
        <f t="shared" si="110"/>
        <v>0</v>
      </c>
      <c r="L1420">
        <f t="shared" si="111"/>
        <v>0</v>
      </c>
      <c r="M1420">
        <f t="shared" si="112"/>
        <v>0</v>
      </c>
      <c r="N1420">
        <f t="shared" si="113"/>
        <v>0</v>
      </c>
      <c r="O1420">
        <f t="shared" si="114"/>
        <v>0</v>
      </c>
    </row>
    <row r="1421" spans="1:15" x14ac:dyDescent="0.3">
      <c r="A1421" t="s">
        <v>2562</v>
      </c>
      <c r="B1421">
        <v>1</v>
      </c>
      <c r="C1421" t="s">
        <v>56</v>
      </c>
      <c r="D1421" t="s">
        <v>142</v>
      </c>
      <c r="E1421" t="s">
        <v>2601</v>
      </c>
      <c r="F1421">
        <v>1</v>
      </c>
      <c r="G1421">
        <v>32</v>
      </c>
      <c r="H1421">
        <v>36</v>
      </c>
      <c r="I1421">
        <v>36</v>
      </c>
      <c r="J1421">
        <v>36</v>
      </c>
      <c r="K1421">
        <f t="shared" si="110"/>
        <v>0</v>
      </c>
      <c r="L1421">
        <f t="shared" si="111"/>
        <v>0</v>
      </c>
      <c r="M1421">
        <f t="shared" si="112"/>
        <v>0</v>
      </c>
      <c r="N1421">
        <f t="shared" si="113"/>
        <v>0</v>
      </c>
      <c r="O1421">
        <f t="shared" si="114"/>
        <v>0</v>
      </c>
    </row>
    <row r="1422" spans="1:15" x14ac:dyDescent="0.3">
      <c r="A1422" t="s">
        <v>2562</v>
      </c>
      <c r="B1422">
        <v>2</v>
      </c>
      <c r="C1422" t="s">
        <v>17</v>
      </c>
      <c r="D1422" t="s">
        <v>2602</v>
      </c>
      <c r="E1422" t="s">
        <v>2603</v>
      </c>
      <c r="F1422">
        <v>78</v>
      </c>
      <c r="G1422">
        <v>32395</v>
      </c>
      <c r="H1422">
        <v>32958</v>
      </c>
      <c r="I1422">
        <v>32958</v>
      </c>
      <c r="J1422">
        <v>32958</v>
      </c>
      <c r="K1422">
        <f t="shared" si="110"/>
        <v>0</v>
      </c>
      <c r="L1422">
        <f t="shared" si="111"/>
        <v>0</v>
      </c>
      <c r="M1422">
        <f t="shared" si="112"/>
        <v>0</v>
      </c>
      <c r="N1422">
        <f t="shared" si="113"/>
        <v>0</v>
      </c>
      <c r="O1422">
        <f t="shared" si="114"/>
        <v>0</v>
      </c>
    </row>
    <row r="1423" spans="1:15" x14ac:dyDescent="0.3">
      <c r="A1423" t="s">
        <v>2562</v>
      </c>
      <c r="B1423">
        <v>2</v>
      </c>
      <c r="C1423" t="s">
        <v>29</v>
      </c>
      <c r="D1423" t="s">
        <v>2604</v>
      </c>
      <c r="E1423" t="s">
        <v>2605</v>
      </c>
      <c r="F1423">
        <v>76</v>
      </c>
      <c r="G1423">
        <v>26585</v>
      </c>
      <c r="H1423">
        <v>26482</v>
      </c>
      <c r="I1423">
        <v>26482</v>
      </c>
      <c r="J1423">
        <v>26482</v>
      </c>
      <c r="K1423">
        <f t="shared" si="110"/>
        <v>0</v>
      </c>
      <c r="L1423">
        <f t="shared" si="111"/>
        <v>0</v>
      </c>
      <c r="M1423">
        <f t="shared" si="112"/>
        <v>0</v>
      </c>
      <c r="N1423">
        <f t="shared" si="113"/>
        <v>0</v>
      </c>
      <c r="O1423">
        <f t="shared" si="114"/>
        <v>0</v>
      </c>
    </row>
    <row r="1424" spans="1:15" x14ac:dyDescent="0.3">
      <c r="A1424" t="s">
        <v>2562</v>
      </c>
      <c r="B1424">
        <v>2</v>
      </c>
      <c r="C1424" t="s">
        <v>11</v>
      </c>
      <c r="D1424" t="s">
        <v>49</v>
      </c>
      <c r="E1424" t="s">
        <v>2606</v>
      </c>
      <c r="F1424">
        <v>37</v>
      </c>
      <c r="G1424">
        <v>23731</v>
      </c>
      <c r="H1424">
        <v>22020</v>
      </c>
      <c r="I1424">
        <v>22020</v>
      </c>
      <c r="J1424">
        <v>22020</v>
      </c>
      <c r="K1424">
        <f t="shared" si="110"/>
        <v>0</v>
      </c>
      <c r="L1424">
        <f t="shared" si="111"/>
        <v>0</v>
      </c>
      <c r="M1424">
        <f t="shared" si="112"/>
        <v>0</v>
      </c>
      <c r="N1424">
        <f t="shared" si="113"/>
        <v>0</v>
      </c>
      <c r="O1424">
        <f t="shared" si="114"/>
        <v>0</v>
      </c>
    </row>
    <row r="1425" spans="1:15" x14ac:dyDescent="0.3">
      <c r="A1425" t="s">
        <v>2562</v>
      </c>
      <c r="B1425">
        <v>2</v>
      </c>
      <c r="C1425" t="s">
        <v>14</v>
      </c>
      <c r="D1425" t="s">
        <v>2607</v>
      </c>
      <c r="E1425" t="s">
        <v>2608</v>
      </c>
      <c r="F1425">
        <v>47</v>
      </c>
      <c r="G1425">
        <v>16452</v>
      </c>
      <c r="H1425">
        <v>17206</v>
      </c>
      <c r="I1425">
        <v>17206</v>
      </c>
      <c r="J1425">
        <v>17206</v>
      </c>
      <c r="K1425">
        <f t="shared" si="110"/>
        <v>0</v>
      </c>
      <c r="L1425">
        <f t="shared" si="111"/>
        <v>0</v>
      </c>
      <c r="M1425">
        <f t="shared" si="112"/>
        <v>0</v>
      </c>
      <c r="N1425">
        <f t="shared" si="113"/>
        <v>0</v>
      </c>
      <c r="O1425">
        <f t="shared" si="114"/>
        <v>0</v>
      </c>
    </row>
    <row r="1426" spans="1:15" x14ac:dyDescent="0.3">
      <c r="A1426" t="s">
        <v>2562</v>
      </c>
      <c r="B1426">
        <v>2</v>
      </c>
      <c r="C1426" t="s">
        <v>20</v>
      </c>
      <c r="D1426" t="s">
        <v>238</v>
      </c>
      <c r="E1426" t="s">
        <v>2609</v>
      </c>
      <c r="F1426">
        <v>3</v>
      </c>
      <c r="G1426">
        <v>3064</v>
      </c>
      <c r="H1426">
        <v>3202</v>
      </c>
      <c r="I1426">
        <v>3202</v>
      </c>
      <c r="J1426">
        <v>3202</v>
      </c>
      <c r="K1426">
        <f t="shared" si="110"/>
        <v>0</v>
      </c>
      <c r="L1426">
        <f t="shared" si="111"/>
        <v>0</v>
      </c>
      <c r="M1426">
        <f t="shared" si="112"/>
        <v>0</v>
      </c>
      <c r="N1426">
        <f t="shared" si="113"/>
        <v>0</v>
      </c>
      <c r="O1426">
        <f t="shared" si="114"/>
        <v>0</v>
      </c>
    </row>
    <row r="1427" spans="1:15" x14ac:dyDescent="0.3">
      <c r="A1427" t="s">
        <v>2562</v>
      </c>
      <c r="B1427">
        <v>2</v>
      </c>
      <c r="C1427" t="s">
        <v>26</v>
      </c>
      <c r="D1427" t="s">
        <v>2610</v>
      </c>
      <c r="E1427" t="s">
        <v>2611</v>
      </c>
      <c r="F1427">
        <v>1</v>
      </c>
      <c r="G1427">
        <v>1519</v>
      </c>
      <c r="H1427">
        <v>1637</v>
      </c>
      <c r="I1427">
        <v>1637</v>
      </c>
      <c r="J1427">
        <v>1637</v>
      </c>
      <c r="K1427">
        <f t="shared" si="110"/>
        <v>0</v>
      </c>
      <c r="L1427">
        <f t="shared" si="111"/>
        <v>0</v>
      </c>
      <c r="M1427">
        <f t="shared" si="112"/>
        <v>0</v>
      </c>
      <c r="N1427">
        <f t="shared" si="113"/>
        <v>0</v>
      </c>
      <c r="O1427">
        <f t="shared" si="114"/>
        <v>0</v>
      </c>
    </row>
    <row r="1428" spans="1:15" x14ac:dyDescent="0.3">
      <c r="A1428" t="s">
        <v>2562</v>
      </c>
      <c r="B1428">
        <v>2</v>
      </c>
      <c r="C1428" t="s">
        <v>23</v>
      </c>
      <c r="D1428" t="s">
        <v>2612</v>
      </c>
      <c r="E1428" t="s">
        <v>2613</v>
      </c>
      <c r="F1428">
        <v>10</v>
      </c>
      <c r="G1428">
        <v>1473</v>
      </c>
      <c r="H1428">
        <v>1507</v>
      </c>
      <c r="I1428">
        <v>1507</v>
      </c>
      <c r="J1428">
        <v>1507</v>
      </c>
      <c r="K1428">
        <f t="shared" si="110"/>
        <v>0</v>
      </c>
      <c r="L1428">
        <f t="shared" si="111"/>
        <v>0</v>
      </c>
      <c r="M1428">
        <f t="shared" si="112"/>
        <v>0</v>
      </c>
      <c r="N1428">
        <f t="shared" si="113"/>
        <v>0</v>
      </c>
      <c r="O1428">
        <f t="shared" si="114"/>
        <v>0</v>
      </c>
    </row>
    <row r="1429" spans="1:15" x14ac:dyDescent="0.3">
      <c r="A1429" t="s">
        <v>2562</v>
      </c>
      <c r="B1429">
        <v>2</v>
      </c>
      <c r="C1429" t="s">
        <v>47</v>
      </c>
      <c r="D1429" t="s">
        <v>2614</v>
      </c>
      <c r="E1429" t="s">
        <v>2615</v>
      </c>
      <c r="F1429">
        <v>0</v>
      </c>
      <c r="G1429">
        <v>607</v>
      </c>
      <c r="H1429">
        <v>624</v>
      </c>
      <c r="I1429">
        <v>624</v>
      </c>
      <c r="J1429">
        <v>624</v>
      </c>
      <c r="K1429">
        <f t="shared" si="110"/>
        <v>0</v>
      </c>
      <c r="L1429">
        <f t="shared" si="111"/>
        <v>0</v>
      </c>
      <c r="M1429">
        <f t="shared" si="112"/>
        <v>0</v>
      </c>
      <c r="N1429">
        <f t="shared" si="113"/>
        <v>0</v>
      </c>
      <c r="O1429">
        <f t="shared" si="114"/>
        <v>0</v>
      </c>
    </row>
    <row r="1430" spans="1:15" x14ac:dyDescent="0.3">
      <c r="A1430" t="s">
        <v>2562</v>
      </c>
      <c r="B1430">
        <v>2</v>
      </c>
      <c r="C1430" t="s">
        <v>739</v>
      </c>
      <c r="D1430" t="s">
        <v>617</v>
      </c>
      <c r="E1430" t="s">
        <v>2616</v>
      </c>
      <c r="F1430">
        <v>1</v>
      </c>
      <c r="G1430">
        <v>485</v>
      </c>
      <c r="H1430">
        <v>480</v>
      </c>
      <c r="I1430">
        <v>480</v>
      </c>
      <c r="J1430">
        <v>480</v>
      </c>
      <c r="K1430">
        <f t="shared" si="110"/>
        <v>0</v>
      </c>
      <c r="L1430">
        <f t="shared" si="111"/>
        <v>0</v>
      </c>
      <c r="M1430">
        <f t="shared" si="112"/>
        <v>0</v>
      </c>
      <c r="N1430">
        <f t="shared" si="113"/>
        <v>0</v>
      </c>
      <c r="O1430">
        <f t="shared" si="114"/>
        <v>0</v>
      </c>
    </row>
    <row r="1431" spans="1:15" x14ac:dyDescent="0.3">
      <c r="A1431" t="s">
        <v>2562</v>
      </c>
      <c r="B1431">
        <v>2</v>
      </c>
      <c r="C1431" t="s">
        <v>2291</v>
      </c>
      <c r="D1431" t="s">
        <v>66</v>
      </c>
      <c r="E1431" t="s">
        <v>2617</v>
      </c>
      <c r="F1431">
        <v>0</v>
      </c>
      <c r="G1431">
        <v>394</v>
      </c>
      <c r="H1431">
        <v>441</v>
      </c>
      <c r="I1431">
        <v>441</v>
      </c>
      <c r="J1431">
        <v>441</v>
      </c>
      <c r="K1431">
        <f t="shared" si="110"/>
        <v>0</v>
      </c>
      <c r="L1431">
        <f t="shared" si="111"/>
        <v>0</v>
      </c>
      <c r="M1431">
        <f t="shared" si="112"/>
        <v>0</v>
      </c>
      <c r="N1431">
        <f t="shared" si="113"/>
        <v>0</v>
      </c>
      <c r="O1431">
        <f t="shared" si="114"/>
        <v>0</v>
      </c>
    </row>
    <row r="1432" spans="1:15" x14ac:dyDescent="0.3">
      <c r="A1432" t="s">
        <v>2562</v>
      </c>
      <c r="B1432">
        <v>2</v>
      </c>
      <c r="C1432" t="s">
        <v>35</v>
      </c>
      <c r="D1432" t="s">
        <v>2618</v>
      </c>
      <c r="E1432" t="s">
        <v>2619</v>
      </c>
      <c r="F1432">
        <v>0</v>
      </c>
      <c r="G1432">
        <v>330</v>
      </c>
      <c r="H1432">
        <v>329</v>
      </c>
      <c r="I1432">
        <v>329</v>
      </c>
      <c r="J1432">
        <v>329</v>
      </c>
      <c r="K1432">
        <f t="shared" si="110"/>
        <v>0</v>
      </c>
      <c r="L1432">
        <f t="shared" si="111"/>
        <v>0</v>
      </c>
      <c r="M1432">
        <f t="shared" si="112"/>
        <v>0</v>
      </c>
      <c r="N1432">
        <f t="shared" si="113"/>
        <v>0</v>
      </c>
      <c r="O1432">
        <f t="shared" si="114"/>
        <v>0</v>
      </c>
    </row>
    <row r="1433" spans="1:15" x14ac:dyDescent="0.3">
      <c r="A1433" t="s">
        <v>2562</v>
      </c>
      <c r="B1433">
        <v>2</v>
      </c>
      <c r="C1433" t="s">
        <v>77</v>
      </c>
      <c r="D1433" t="s">
        <v>2620</v>
      </c>
      <c r="E1433" t="s">
        <v>2621</v>
      </c>
      <c r="F1433">
        <v>1</v>
      </c>
      <c r="G1433">
        <v>324</v>
      </c>
      <c r="H1433">
        <v>282</v>
      </c>
      <c r="I1433">
        <v>282</v>
      </c>
      <c r="J1433">
        <v>282</v>
      </c>
      <c r="K1433">
        <f t="shared" si="110"/>
        <v>0</v>
      </c>
      <c r="L1433">
        <f t="shared" si="111"/>
        <v>0</v>
      </c>
      <c r="M1433">
        <f t="shared" si="112"/>
        <v>0</v>
      </c>
      <c r="N1433">
        <f t="shared" si="113"/>
        <v>0</v>
      </c>
      <c r="O1433">
        <f t="shared" si="114"/>
        <v>0</v>
      </c>
    </row>
    <row r="1434" spans="1:15" x14ac:dyDescent="0.3">
      <c r="A1434" t="s">
        <v>2562</v>
      </c>
      <c r="B1434">
        <v>2</v>
      </c>
      <c r="C1434" t="s">
        <v>282</v>
      </c>
      <c r="D1434" t="s">
        <v>453</v>
      </c>
      <c r="E1434" t="s">
        <v>2622</v>
      </c>
      <c r="F1434">
        <v>0</v>
      </c>
      <c r="G1434">
        <v>223</v>
      </c>
      <c r="H1434">
        <v>220</v>
      </c>
      <c r="I1434">
        <v>220</v>
      </c>
      <c r="J1434">
        <v>220</v>
      </c>
      <c r="K1434">
        <f t="shared" si="110"/>
        <v>0</v>
      </c>
      <c r="L1434">
        <f t="shared" si="111"/>
        <v>0</v>
      </c>
      <c r="M1434">
        <f t="shared" si="112"/>
        <v>0</v>
      </c>
      <c r="N1434">
        <f t="shared" si="113"/>
        <v>0</v>
      </c>
      <c r="O1434">
        <f t="shared" si="114"/>
        <v>0</v>
      </c>
    </row>
    <row r="1435" spans="1:15" x14ac:dyDescent="0.3">
      <c r="A1435" t="s">
        <v>2562</v>
      </c>
      <c r="B1435">
        <v>2</v>
      </c>
      <c r="C1435" t="s">
        <v>32</v>
      </c>
      <c r="D1435" t="s">
        <v>2623</v>
      </c>
      <c r="E1435" t="s">
        <v>2624</v>
      </c>
      <c r="F1435">
        <v>0</v>
      </c>
      <c r="G1435">
        <v>220</v>
      </c>
      <c r="H1435">
        <v>232</v>
      </c>
      <c r="I1435">
        <v>232</v>
      </c>
      <c r="J1435">
        <v>232</v>
      </c>
      <c r="K1435">
        <f t="shared" si="110"/>
        <v>0</v>
      </c>
      <c r="L1435">
        <f t="shared" si="111"/>
        <v>0</v>
      </c>
      <c r="M1435">
        <f t="shared" si="112"/>
        <v>0</v>
      </c>
      <c r="N1435">
        <f t="shared" si="113"/>
        <v>0</v>
      </c>
      <c r="O1435">
        <f t="shared" si="114"/>
        <v>0</v>
      </c>
    </row>
    <row r="1436" spans="1:15" x14ac:dyDescent="0.3">
      <c r="A1436" t="s">
        <v>2562</v>
      </c>
      <c r="B1436">
        <v>2</v>
      </c>
      <c r="C1436" t="s">
        <v>2625</v>
      </c>
      <c r="D1436" t="s">
        <v>2626</v>
      </c>
      <c r="E1436" t="s">
        <v>2627</v>
      </c>
      <c r="F1436">
        <v>0</v>
      </c>
      <c r="G1436">
        <v>209</v>
      </c>
      <c r="H1436">
        <v>218</v>
      </c>
      <c r="I1436">
        <v>218</v>
      </c>
      <c r="J1436">
        <v>218</v>
      </c>
      <c r="K1436">
        <f t="shared" si="110"/>
        <v>0</v>
      </c>
      <c r="L1436">
        <f t="shared" si="111"/>
        <v>0</v>
      </c>
      <c r="M1436">
        <f t="shared" si="112"/>
        <v>0</v>
      </c>
      <c r="N1436">
        <f t="shared" si="113"/>
        <v>0</v>
      </c>
      <c r="O1436">
        <f t="shared" si="114"/>
        <v>0</v>
      </c>
    </row>
    <row r="1437" spans="1:15" x14ac:dyDescent="0.3">
      <c r="A1437" t="s">
        <v>2562</v>
      </c>
      <c r="B1437">
        <v>2</v>
      </c>
      <c r="C1437" t="s">
        <v>38</v>
      </c>
      <c r="D1437" t="s">
        <v>2628</v>
      </c>
      <c r="E1437" t="s">
        <v>2629</v>
      </c>
      <c r="F1437">
        <v>0</v>
      </c>
      <c r="G1437">
        <v>194</v>
      </c>
      <c r="H1437">
        <v>207</v>
      </c>
      <c r="I1437">
        <v>207</v>
      </c>
      <c r="J1437">
        <v>207</v>
      </c>
      <c r="K1437">
        <f t="shared" si="110"/>
        <v>0</v>
      </c>
      <c r="L1437">
        <f t="shared" si="111"/>
        <v>0</v>
      </c>
      <c r="M1437">
        <f t="shared" si="112"/>
        <v>0</v>
      </c>
      <c r="N1437">
        <f t="shared" si="113"/>
        <v>0</v>
      </c>
      <c r="O1437">
        <f t="shared" si="114"/>
        <v>0</v>
      </c>
    </row>
    <row r="1438" spans="1:15" x14ac:dyDescent="0.3">
      <c r="A1438" t="s">
        <v>2562</v>
      </c>
      <c r="B1438">
        <v>2</v>
      </c>
      <c r="C1438" t="s">
        <v>56</v>
      </c>
      <c r="D1438" t="s">
        <v>539</v>
      </c>
      <c r="E1438" t="s">
        <v>2630</v>
      </c>
      <c r="F1438">
        <v>0</v>
      </c>
      <c r="G1438">
        <v>188</v>
      </c>
      <c r="H1438">
        <v>191</v>
      </c>
      <c r="I1438">
        <v>191</v>
      </c>
      <c r="J1438">
        <v>191</v>
      </c>
      <c r="K1438">
        <f t="shared" si="110"/>
        <v>0</v>
      </c>
      <c r="L1438">
        <f t="shared" si="111"/>
        <v>0</v>
      </c>
      <c r="M1438">
        <f t="shared" si="112"/>
        <v>0</v>
      </c>
      <c r="N1438">
        <f t="shared" si="113"/>
        <v>0</v>
      </c>
      <c r="O1438">
        <f t="shared" si="114"/>
        <v>0</v>
      </c>
    </row>
    <row r="1439" spans="1:15" x14ac:dyDescent="0.3">
      <c r="A1439" t="s">
        <v>2562</v>
      </c>
      <c r="B1439">
        <v>2</v>
      </c>
      <c r="C1439" t="s">
        <v>89</v>
      </c>
      <c r="D1439" t="s">
        <v>2631</v>
      </c>
      <c r="E1439" t="s">
        <v>2632</v>
      </c>
      <c r="F1439">
        <v>1</v>
      </c>
      <c r="G1439">
        <v>174</v>
      </c>
      <c r="H1439">
        <v>94</v>
      </c>
      <c r="I1439">
        <v>94</v>
      </c>
      <c r="J1439">
        <v>94</v>
      </c>
      <c r="K1439">
        <f t="shared" si="110"/>
        <v>0</v>
      </c>
      <c r="L1439">
        <f t="shared" si="111"/>
        <v>0</v>
      </c>
      <c r="M1439">
        <f t="shared" si="112"/>
        <v>0</v>
      </c>
      <c r="N1439">
        <f t="shared" si="113"/>
        <v>0</v>
      </c>
      <c r="O1439">
        <f t="shared" si="114"/>
        <v>0</v>
      </c>
    </row>
    <row r="1440" spans="1:15" x14ac:dyDescent="0.3">
      <c r="A1440" t="s">
        <v>2562</v>
      </c>
      <c r="B1440">
        <v>2</v>
      </c>
      <c r="C1440" t="s">
        <v>71</v>
      </c>
      <c r="D1440" t="s">
        <v>2518</v>
      </c>
      <c r="E1440" t="s">
        <v>2633</v>
      </c>
      <c r="F1440">
        <v>0</v>
      </c>
      <c r="G1440">
        <v>172</v>
      </c>
      <c r="H1440">
        <v>180</v>
      </c>
      <c r="I1440">
        <v>180</v>
      </c>
      <c r="J1440">
        <v>180</v>
      </c>
      <c r="K1440">
        <f t="shared" si="110"/>
        <v>0</v>
      </c>
      <c r="L1440">
        <f t="shared" si="111"/>
        <v>0</v>
      </c>
      <c r="M1440">
        <f t="shared" si="112"/>
        <v>0</v>
      </c>
      <c r="N1440">
        <f t="shared" si="113"/>
        <v>0</v>
      </c>
      <c r="O1440">
        <f t="shared" si="114"/>
        <v>0</v>
      </c>
    </row>
    <row r="1441" spans="1:15" x14ac:dyDescent="0.3">
      <c r="A1441" t="s">
        <v>2562</v>
      </c>
      <c r="B1441">
        <v>2</v>
      </c>
      <c r="C1441" t="s">
        <v>118</v>
      </c>
      <c r="D1441" t="s">
        <v>1491</v>
      </c>
      <c r="E1441" t="s">
        <v>2634</v>
      </c>
      <c r="F1441">
        <v>0</v>
      </c>
      <c r="G1441">
        <v>153</v>
      </c>
      <c r="H1441">
        <v>166</v>
      </c>
      <c r="I1441">
        <v>166</v>
      </c>
      <c r="J1441">
        <v>166</v>
      </c>
      <c r="K1441">
        <f t="shared" si="110"/>
        <v>0</v>
      </c>
      <c r="L1441">
        <f t="shared" si="111"/>
        <v>0</v>
      </c>
      <c r="M1441">
        <f t="shared" si="112"/>
        <v>0</v>
      </c>
      <c r="N1441">
        <f t="shared" si="113"/>
        <v>0</v>
      </c>
      <c r="O1441">
        <f t="shared" si="114"/>
        <v>0</v>
      </c>
    </row>
    <row r="1442" spans="1:15" x14ac:dyDescent="0.3">
      <c r="A1442" t="s">
        <v>2562</v>
      </c>
      <c r="B1442">
        <v>2</v>
      </c>
      <c r="C1442" t="s">
        <v>50</v>
      </c>
      <c r="D1442" t="s">
        <v>2635</v>
      </c>
      <c r="E1442" t="s">
        <v>2636</v>
      </c>
      <c r="F1442">
        <v>0</v>
      </c>
      <c r="G1442">
        <v>147</v>
      </c>
      <c r="H1442">
        <v>151</v>
      </c>
      <c r="I1442">
        <v>151</v>
      </c>
      <c r="J1442">
        <v>151</v>
      </c>
      <c r="K1442">
        <f t="shared" si="110"/>
        <v>0</v>
      </c>
      <c r="L1442">
        <f t="shared" si="111"/>
        <v>0</v>
      </c>
      <c r="M1442">
        <f t="shared" si="112"/>
        <v>0</v>
      </c>
      <c r="N1442">
        <f t="shared" si="113"/>
        <v>0</v>
      </c>
      <c r="O1442">
        <f t="shared" si="114"/>
        <v>0</v>
      </c>
    </row>
    <row r="1443" spans="1:15" x14ac:dyDescent="0.3">
      <c r="A1443" t="s">
        <v>2562</v>
      </c>
      <c r="B1443">
        <v>2</v>
      </c>
      <c r="C1443" t="s">
        <v>127</v>
      </c>
      <c r="D1443" t="s">
        <v>1691</v>
      </c>
      <c r="E1443" t="s">
        <v>2637</v>
      </c>
      <c r="F1443">
        <v>0</v>
      </c>
      <c r="G1443">
        <v>98</v>
      </c>
      <c r="H1443">
        <v>97</v>
      </c>
      <c r="I1443">
        <v>97</v>
      </c>
      <c r="J1443">
        <v>97</v>
      </c>
      <c r="K1443">
        <f t="shared" si="110"/>
        <v>0</v>
      </c>
      <c r="L1443">
        <f t="shared" si="111"/>
        <v>0</v>
      </c>
      <c r="M1443">
        <f t="shared" si="112"/>
        <v>0</v>
      </c>
      <c r="N1443">
        <f t="shared" si="113"/>
        <v>0</v>
      </c>
      <c r="O1443">
        <f t="shared" si="114"/>
        <v>0</v>
      </c>
    </row>
    <row r="1444" spans="1:15" x14ac:dyDescent="0.3">
      <c r="A1444" t="s">
        <v>2562</v>
      </c>
      <c r="B1444">
        <v>2</v>
      </c>
      <c r="C1444" t="s">
        <v>2504</v>
      </c>
      <c r="D1444" t="s">
        <v>2638</v>
      </c>
      <c r="E1444" t="s">
        <v>2639</v>
      </c>
      <c r="F1444">
        <v>1</v>
      </c>
      <c r="G1444">
        <v>94</v>
      </c>
      <c r="H1444">
        <v>97</v>
      </c>
      <c r="I1444">
        <v>97</v>
      </c>
      <c r="J1444">
        <v>97</v>
      </c>
      <c r="K1444">
        <f t="shared" si="110"/>
        <v>0</v>
      </c>
      <c r="L1444">
        <f t="shared" si="111"/>
        <v>0</v>
      </c>
      <c r="M1444">
        <f t="shared" si="112"/>
        <v>0</v>
      </c>
      <c r="N1444">
        <f t="shared" si="113"/>
        <v>0</v>
      </c>
      <c r="O1444">
        <f t="shared" si="114"/>
        <v>0</v>
      </c>
    </row>
    <row r="1445" spans="1:15" x14ac:dyDescent="0.3">
      <c r="A1445" t="s">
        <v>2562</v>
      </c>
      <c r="B1445">
        <v>2</v>
      </c>
      <c r="C1445" t="s">
        <v>197</v>
      </c>
      <c r="D1445" t="s">
        <v>2640</v>
      </c>
      <c r="E1445" t="s">
        <v>2641</v>
      </c>
      <c r="F1445">
        <v>0</v>
      </c>
      <c r="G1445">
        <v>60</v>
      </c>
      <c r="H1445">
        <v>66</v>
      </c>
      <c r="I1445">
        <v>66</v>
      </c>
      <c r="J1445">
        <v>66</v>
      </c>
      <c r="K1445">
        <f t="shared" si="110"/>
        <v>0</v>
      </c>
      <c r="L1445">
        <f t="shared" si="111"/>
        <v>0</v>
      </c>
      <c r="M1445">
        <f t="shared" si="112"/>
        <v>0</v>
      </c>
      <c r="N1445">
        <f t="shared" si="113"/>
        <v>0</v>
      </c>
      <c r="O1445">
        <f t="shared" si="114"/>
        <v>0</v>
      </c>
    </row>
    <row r="1446" spans="1:15" x14ac:dyDescent="0.3">
      <c r="A1446" t="s">
        <v>2562</v>
      </c>
      <c r="B1446">
        <v>2</v>
      </c>
      <c r="C1446" t="s">
        <v>41</v>
      </c>
      <c r="D1446" t="s">
        <v>2642</v>
      </c>
      <c r="E1446" t="s">
        <v>2643</v>
      </c>
      <c r="F1446">
        <v>0</v>
      </c>
      <c r="G1446">
        <v>59</v>
      </c>
      <c r="H1446">
        <v>66</v>
      </c>
      <c r="I1446">
        <v>66</v>
      </c>
      <c r="J1446">
        <v>66</v>
      </c>
      <c r="K1446">
        <f t="shared" si="110"/>
        <v>0</v>
      </c>
      <c r="L1446">
        <f t="shared" si="111"/>
        <v>0</v>
      </c>
      <c r="M1446">
        <f t="shared" si="112"/>
        <v>0</v>
      </c>
      <c r="N1446">
        <f t="shared" si="113"/>
        <v>0</v>
      </c>
      <c r="O1446">
        <f t="shared" si="114"/>
        <v>0</v>
      </c>
    </row>
    <row r="1447" spans="1:15" x14ac:dyDescent="0.3">
      <c r="A1447" t="s">
        <v>2562</v>
      </c>
      <c r="B1447">
        <v>2</v>
      </c>
      <c r="C1447" t="s">
        <v>83</v>
      </c>
      <c r="D1447" t="s">
        <v>2644</v>
      </c>
      <c r="E1447" t="s">
        <v>2645</v>
      </c>
      <c r="F1447">
        <v>0</v>
      </c>
      <c r="G1447">
        <v>49</v>
      </c>
      <c r="H1447">
        <v>49</v>
      </c>
      <c r="I1447">
        <v>49</v>
      </c>
      <c r="J1447">
        <v>49</v>
      </c>
      <c r="K1447">
        <f t="shared" si="110"/>
        <v>0</v>
      </c>
      <c r="L1447">
        <f t="shared" si="111"/>
        <v>0</v>
      </c>
      <c r="M1447">
        <f t="shared" si="112"/>
        <v>0</v>
      </c>
      <c r="N1447">
        <f t="shared" si="113"/>
        <v>0</v>
      </c>
      <c r="O1447">
        <f t="shared" si="114"/>
        <v>0</v>
      </c>
    </row>
    <row r="1448" spans="1:15" x14ac:dyDescent="0.3">
      <c r="A1448" t="s">
        <v>2562</v>
      </c>
      <c r="B1448">
        <v>2</v>
      </c>
      <c r="C1448" t="s">
        <v>59</v>
      </c>
      <c r="D1448" t="s">
        <v>2646</v>
      </c>
      <c r="E1448" t="s">
        <v>2647</v>
      </c>
      <c r="F1448">
        <v>0</v>
      </c>
      <c r="G1448">
        <v>44</v>
      </c>
      <c r="H1448">
        <v>46</v>
      </c>
      <c r="I1448">
        <v>46</v>
      </c>
      <c r="J1448">
        <v>46</v>
      </c>
      <c r="K1448">
        <f t="shared" si="110"/>
        <v>0</v>
      </c>
      <c r="L1448">
        <f t="shared" si="111"/>
        <v>0</v>
      </c>
      <c r="M1448">
        <f t="shared" si="112"/>
        <v>0</v>
      </c>
      <c r="N1448">
        <f t="shared" si="113"/>
        <v>0</v>
      </c>
      <c r="O1448">
        <f t="shared" si="114"/>
        <v>0</v>
      </c>
    </row>
    <row r="1449" spans="1:15" x14ac:dyDescent="0.3">
      <c r="A1449" t="s">
        <v>2562</v>
      </c>
      <c r="B1449">
        <v>3</v>
      </c>
      <c r="C1449" t="s">
        <v>29</v>
      </c>
      <c r="D1449" t="s">
        <v>2648</v>
      </c>
      <c r="E1449" t="s">
        <v>2649</v>
      </c>
      <c r="F1449">
        <v>252</v>
      </c>
      <c r="G1449">
        <v>54826</v>
      </c>
      <c r="H1449">
        <v>54402</v>
      </c>
      <c r="I1449">
        <v>54628</v>
      </c>
      <c r="J1449">
        <v>54628</v>
      </c>
      <c r="K1449">
        <f t="shared" si="110"/>
        <v>0</v>
      </c>
      <c r="L1449">
        <f t="shared" si="111"/>
        <v>0</v>
      </c>
      <c r="M1449">
        <f t="shared" si="112"/>
        <v>0</v>
      </c>
      <c r="N1449">
        <f t="shared" si="113"/>
        <v>0</v>
      </c>
      <c r="O1449">
        <f t="shared" si="114"/>
        <v>0</v>
      </c>
    </row>
    <row r="1450" spans="1:15" x14ac:dyDescent="0.3">
      <c r="A1450" t="s">
        <v>2562</v>
      </c>
      <c r="B1450">
        <v>3</v>
      </c>
      <c r="C1450" t="s">
        <v>17</v>
      </c>
      <c r="D1450" t="s">
        <v>155</v>
      </c>
      <c r="E1450" t="s">
        <v>2650</v>
      </c>
      <c r="F1450">
        <v>215</v>
      </c>
      <c r="G1450">
        <v>32373</v>
      </c>
      <c r="H1450">
        <v>34079</v>
      </c>
      <c r="I1450">
        <v>34206</v>
      </c>
      <c r="J1450">
        <v>34206</v>
      </c>
      <c r="K1450">
        <f t="shared" si="110"/>
        <v>0</v>
      </c>
      <c r="L1450">
        <f t="shared" si="111"/>
        <v>0</v>
      </c>
      <c r="M1450">
        <f t="shared" si="112"/>
        <v>0</v>
      </c>
      <c r="N1450">
        <f t="shared" si="113"/>
        <v>0</v>
      </c>
      <c r="O1450">
        <f t="shared" si="114"/>
        <v>0</v>
      </c>
    </row>
    <row r="1451" spans="1:15" x14ac:dyDescent="0.3">
      <c r="A1451" t="s">
        <v>2562</v>
      </c>
      <c r="B1451">
        <v>3</v>
      </c>
      <c r="C1451" t="s">
        <v>14</v>
      </c>
      <c r="D1451" t="s">
        <v>2651</v>
      </c>
      <c r="E1451" t="s">
        <v>2652</v>
      </c>
      <c r="F1451">
        <v>45</v>
      </c>
      <c r="G1451">
        <v>17271</v>
      </c>
      <c r="H1451">
        <v>18463</v>
      </c>
      <c r="I1451">
        <v>18646</v>
      </c>
      <c r="J1451">
        <v>18646</v>
      </c>
      <c r="K1451">
        <f t="shared" si="110"/>
        <v>0</v>
      </c>
      <c r="L1451">
        <f t="shared" si="111"/>
        <v>0</v>
      </c>
      <c r="M1451">
        <f t="shared" si="112"/>
        <v>0</v>
      </c>
      <c r="N1451">
        <f t="shared" si="113"/>
        <v>0</v>
      </c>
      <c r="O1451">
        <f t="shared" si="114"/>
        <v>0</v>
      </c>
    </row>
    <row r="1452" spans="1:15" x14ac:dyDescent="0.3">
      <c r="A1452" t="s">
        <v>2562</v>
      </c>
      <c r="B1452">
        <v>3</v>
      </c>
      <c r="C1452" t="s">
        <v>11</v>
      </c>
      <c r="D1452" t="s">
        <v>1343</v>
      </c>
      <c r="E1452" t="s">
        <v>2286</v>
      </c>
      <c r="F1452">
        <v>37</v>
      </c>
      <c r="G1452">
        <v>9972</v>
      </c>
      <c r="H1452">
        <v>10410</v>
      </c>
      <c r="I1452">
        <v>10503</v>
      </c>
      <c r="J1452">
        <v>10503</v>
      </c>
      <c r="K1452">
        <f t="shared" si="110"/>
        <v>0</v>
      </c>
      <c r="L1452">
        <f t="shared" si="111"/>
        <v>0</v>
      </c>
      <c r="M1452">
        <f t="shared" si="112"/>
        <v>0</v>
      </c>
      <c r="N1452">
        <f t="shared" si="113"/>
        <v>0</v>
      </c>
      <c r="O1452">
        <f t="shared" si="114"/>
        <v>0</v>
      </c>
    </row>
    <row r="1453" spans="1:15" x14ac:dyDescent="0.3">
      <c r="A1453" t="s">
        <v>2562</v>
      </c>
      <c r="B1453">
        <v>3</v>
      </c>
      <c r="C1453" t="s">
        <v>20</v>
      </c>
      <c r="D1453" t="s">
        <v>2653</v>
      </c>
      <c r="E1453" t="s">
        <v>2654</v>
      </c>
      <c r="F1453">
        <v>8</v>
      </c>
      <c r="G1453">
        <v>3180</v>
      </c>
      <c r="H1453">
        <v>3434</v>
      </c>
      <c r="I1453">
        <v>3474</v>
      </c>
      <c r="J1453">
        <v>3474</v>
      </c>
      <c r="K1453">
        <f t="shared" si="110"/>
        <v>0</v>
      </c>
      <c r="L1453">
        <f t="shared" si="111"/>
        <v>0</v>
      </c>
      <c r="M1453">
        <f t="shared" si="112"/>
        <v>0</v>
      </c>
      <c r="N1453">
        <f t="shared" si="113"/>
        <v>0</v>
      </c>
      <c r="O1453">
        <f t="shared" si="114"/>
        <v>0</v>
      </c>
    </row>
    <row r="1454" spans="1:15" x14ac:dyDescent="0.3">
      <c r="A1454" t="s">
        <v>2562</v>
      </c>
      <c r="B1454">
        <v>3</v>
      </c>
      <c r="C1454" t="s">
        <v>26</v>
      </c>
      <c r="D1454" t="s">
        <v>1314</v>
      </c>
      <c r="E1454" t="s">
        <v>2655</v>
      </c>
      <c r="F1454">
        <v>7</v>
      </c>
      <c r="G1454">
        <v>1794</v>
      </c>
      <c r="H1454">
        <v>1874</v>
      </c>
      <c r="I1454">
        <v>1883</v>
      </c>
      <c r="J1454">
        <v>1883</v>
      </c>
      <c r="K1454">
        <f t="shared" si="110"/>
        <v>0</v>
      </c>
      <c r="L1454">
        <f t="shared" si="111"/>
        <v>0</v>
      </c>
      <c r="M1454">
        <f t="shared" si="112"/>
        <v>0</v>
      </c>
      <c r="N1454">
        <f t="shared" si="113"/>
        <v>0</v>
      </c>
      <c r="O1454">
        <f t="shared" si="114"/>
        <v>0</v>
      </c>
    </row>
    <row r="1455" spans="1:15" x14ac:dyDescent="0.3">
      <c r="A1455" t="s">
        <v>2562</v>
      </c>
      <c r="B1455">
        <v>3</v>
      </c>
      <c r="C1455" t="s">
        <v>32</v>
      </c>
      <c r="D1455" t="s">
        <v>531</v>
      </c>
      <c r="E1455" t="s">
        <v>2656</v>
      </c>
      <c r="F1455">
        <v>4</v>
      </c>
      <c r="G1455">
        <v>416</v>
      </c>
      <c r="H1455">
        <v>431</v>
      </c>
      <c r="I1455">
        <v>431</v>
      </c>
      <c r="J1455">
        <v>431</v>
      </c>
      <c r="K1455">
        <f t="shared" si="110"/>
        <v>0</v>
      </c>
      <c r="L1455">
        <f t="shared" si="111"/>
        <v>0</v>
      </c>
      <c r="M1455">
        <f t="shared" si="112"/>
        <v>0</v>
      </c>
      <c r="N1455">
        <f t="shared" si="113"/>
        <v>0</v>
      </c>
      <c r="O1455">
        <f t="shared" si="114"/>
        <v>0</v>
      </c>
    </row>
    <row r="1456" spans="1:15" x14ac:dyDescent="0.3">
      <c r="A1456" t="s">
        <v>2562</v>
      </c>
      <c r="B1456">
        <v>3</v>
      </c>
      <c r="C1456" t="s">
        <v>35</v>
      </c>
      <c r="D1456" t="s">
        <v>2657</v>
      </c>
      <c r="E1456" t="s">
        <v>1763</v>
      </c>
      <c r="F1456">
        <v>1</v>
      </c>
      <c r="G1456">
        <v>338</v>
      </c>
      <c r="H1456">
        <v>336</v>
      </c>
      <c r="I1456">
        <v>337</v>
      </c>
      <c r="J1456">
        <v>337</v>
      </c>
      <c r="K1456">
        <f t="shared" si="110"/>
        <v>0</v>
      </c>
      <c r="L1456">
        <f t="shared" si="111"/>
        <v>0</v>
      </c>
      <c r="M1456">
        <f t="shared" si="112"/>
        <v>0</v>
      </c>
      <c r="N1456">
        <f t="shared" si="113"/>
        <v>0</v>
      </c>
      <c r="O1456">
        <f t="shared" si="114"/>
        <v>0</v>
      </c>
    </row>
    <row r="1457" spans="1:15" x14ac:dyDescent="0.3">
      <c r="A1457" t="s">
        <v>2562</v>
      </c>
      <c r="B1457">
        <v>3</v>
      </c>
      <c r="C1457" t="s">
        <v>44</v>
      </c>
      <c r="D1457" t="s">
        <v>295</v>
      </c>
      <c r="E1457" t="s">
        <v>2658</v>
      </c>
      <c r="F1457">
        <v>0</v>
      </c>
      <c r="G1457">
        <v>338</v>
      </c>
      <c r="H1457">
        <v>348</v>
      </c>
      <c r="I1457">
        <v>349</v>
      </c>
      <c r="J1457">
        <v>349</v>
      </c>
      <c r="K1457">
        <f t="shared" si="110"/>
        <v>0</v>
      </c>
      <c r="L1457">
        <f t="shared" si="111"/>
        <v>0</v>
      </c>
      <c r="M1457">
        <f t="shared" si="112"/>
        <v>0</v>
      </c>
      <c r="N1457">
        <f t="shared" si="113"/>
        <v>0</v>
      </c>
      <c r="O1457">
        <f t="shared" si="114"/>
        <v>0</v>
      </c>
    </row>
    <row r="1458" spans="1:15" x14ac:dyDescent="0.3">
      <c r="A1458" t="s">
        <v>2562</v>
      </c>
      <c r="B1458">
        <v>3</v>
      </c>
      <c r="C1458" t="s">
        <v>38</v>
      </c>
      <c r="D1458" t="s">
        <v>2659</v>
      </c>
      <c r="E1458" t="s">
        <v>2660</v>
      </c>
      <c r="F1458">
        <v>0</v>
      </c>
      <c r="G1458">
        <v>278</v>
      </c>
      <c r="H1458">
        <v>289</v>
      </c>
      <c r="I1458">
        <v>290</v>
      </c>
      <c r="J1458">
        <v>290</v>
      </c>
      <c r="K1458">
        <f t="shared" si="110"/>
        <v>0</v>
      </c>
      <c r="L1458">
        <f t="shared" si="111"/>
        <v>0</v>
      </c>
      <c r="M1458">
        <f t="shared" si="112"/>
        <v>0</v>
      </c>
      <c r="N1458">
        <f t="shared" si="113"/>
        <v>0</v>
      </c>
      <c r="O1458">
        <f t="shared" si="114"/>
        <v>0</v>
      </c>
    </row>
    <row r="1459" spans="1:15" x14ac:dyDescent="0.3">
      <c r="A1459" t="s">
        <v>2562</v>
      </c>
      <c r="B1459">
        <v>3</v>
      </c>
      <c r="C1459" t="s">
        <v>118</v>
      </c>
      <c r="D1459" t="s">
        <v>2661</v>
      </c>
      <c r="E1459" t="s">
        <v>2662</v>
      </c>
      <c r="F1459">
        <v>0</v>
      </c>
      <c r="G1459">
        <v>183</v>
      </c>
      <c r="H1459">
        <v>202</v>
      </c>
      <c r="I1459">
        <v>203</v>
      </c>
      <c r="J1459">
        <v>203</v>
      </c>
      <c r="K1459">
        <f t="shared" si="110"/>
        <v>0</v>
      </c>
      <c r="L1459">
        <f t="shared" si="111"/>
        <v>0</v>
      </c>
      <c r="M1459">
        <f t="shared" si="112"/>
        <v>0</v>
      </c>
      <c r="N1459">
        <f t="shared" si="113"/>
        <v>0</v>
      </c>
      <c r="O1459">
        <f t="shared" si="114"/>
        <v>0</v>
      </c>
    </row>
    <row r="1460" spans="1:15" x14ac:dyDescent="0.3">
      <c r="A1460" t="s">
        <v>2562</v>
      </c>
      <c r="B1460">
        <v>3</v>
      </c>
      <c r="C1460" t="s">
        <v>53</v>
      </c>
      <c r="D1460" t="s">
        <v>2663</v>
      </c>
      <c r="E1460" t="s">
        <v>2664</v>
      </c>
      <c r="F1460">
        <v>0</v>
      </c>
      <c r="G1460">
        <v>135</v>
      </c>
      <c r="H1460">
        <v>144</v>
      </c>
      <c r="I1460">
        <v>144</v>
      </c>
      <c r="J1460">
        <v>144</v>
      </c>
      <c r="K1460">
        <f t="shared" si="110"/>
        <v>0</v>
      </c>
      <c r="L1460">
        <f t="shared" si="111"/>
        <v>0</v>
      </c>
      <c r="M1460">
        <f t="shared" si="112"/>
        <v>0</v>
      </c>
      <c r="N1460">
        <f t="shared" si="113"/>
        <v>0</v>
      </c>
      <c r="O1460">
        <f t="shared" si="114"/>
        <v>0</v>
      </c>
    </row>
    <row r="1461" spans="1:15" x14ac:dyDescent="0.3">
      <c r="A1461" t="s">
        <v>2562</v>
      </c>
      <c r="B1461">
        <v>3</v>
      </c>
      <c r="C1461" t="s">
        <v>50</v>
      </c>
      <c r="D1461" t="s">
        <v>2665</v>
      </c>
      <c r="E1461" t="s">
        <v>2666</v>
      </c>
      <c r="F1461">
        <v>0</v>
      </c>
      <c r="G1461">
        <v>133</v>
      </c>
      <c r="H1461">
        <v>138</v>
      </c>
      <c r="I1461">
        <v>138</v>
      </c>
      <c r="J1461">
        <v>138</v>
      </c>
      <c r="K1461">
        <f t="shared" si="110"/>
        <v>0</v>
      </c>
      <c r="L1461">
        <f t="shared" si="111"/>
        <v>0</v>
      </c>
      <c r="M1461">
        <f t="shared" si="112"/>
        <v>0</v>
      </c>
      <c r="N1461">
        <f t="shared" si="113"/>
        <v>0</v>
      </c>
      <c r="O1461">
        <f t="shared" si="114"/>
        <v>0</v>
      </c>
    </row>
    <row r="1462" spans="1:15" x14ac:dyDescent="0.3">
      <c r="A1462" t="s">
        <v>2562</v>
      </c>
      <c r="B1462">
        <v>3</v>
      </c>
      <c r="C1462" t="s">
        <v>59</v>
      </c>
      <c r="D1462" t="s">
        <v>633</v>
      </c>
      <c r="E1462" t="s">
        <v>2667</v>
      </c>
      <c r="F1462">
        <v>1</v>
      </c>
      <c r="G1462">
        <v>129</v>
      </c>
      <c r="H1462">
        <v>127</v>
      </c>
      <c r="I1462">
        <v>128</v>
      </c>
      <c r="J1462">
        <v>128</v>
      </c>
      <c r="K1462">
        <f t="shared" si="110"/>
        <v>0</v>
      </c>
      <c r="L1462">
        <f t="shared" si="111"/>
        <v>0</v>
      </c>
      <c r="M1462">
        <f t="shared" si="112"/>
        <v>0</v>
      </c>
      <c r="N1462">
        <f t="shared" si="113"/>
        <v>0</v>
      </c>
      <c r="O1462">
        <f t="shared" si="114"/>
        <v>0</v>
      </c>
    </row>
    <row r="1463" spans="1:15" x14ac:dyDescent="0.3">
      <c r="A1463" t="s">
        <v>2562</v>
      </c>
      <c r="B1463">
        <v>3</v>
      </c>
      <c r="C1463" t="s">
        <v>2291</v>
      </c>
      <c r="D1463" t="s">
        <v>1542</v>
      </c>
      <c r="E1463" t="s">
        <v>2668</v>
      </c>
      <c r="F1463">
        <v>1</v>
      </c>
      <c r="G1463">
        <v>124</v>
      </c>
      <c r="H1463">
        <v>127</v>
      </c>
      <c r="I1463">
        <v>127</v>
      </c>
      <c r="J1463">
        <v>127</v>
      </c>
      <c r="K1463">
        <f t="shared" si="110"/>
        <v>0</v>
      </c>
      <c r="L1463">
        <f t="shared" si="111"/>
        <v>0</v>
      </c>
      <c r="M1463">
        <f t="shared" si="112"/>
        <v>0</v>
      </c>
      <c r="N1463">
        <f t="shared" si="113"/>
        <v>0</v>
      </c>
      <c r="O1463">
        <f t="shared" si="114"/>
        <v>0</v>
      </c>
    </row>
    <row r="1464" spans="1:15" x14ac:dyDescent="0.3">
      <c r="A1464" t="s">
        <v>2562</v>
      </c>
      <c r="B1464">
        <v>3</v>
      </c>
      <c r="C1464" t="s">
        <v>127</v>
      </c>
      <c r="D1464" t="s">
        <v>1012</v>
      </c>
      <c r="E1464" t="s">
        <v>2669</v>
      </c>
      <c r="F1464">
        <v>0</v>
      </c>
      <c r="G1464">
        <v>113</v>
      </c>
      <c r="H1464">
        <v>119</v>
      </c>
      <c r="I1464">
        <v>119</v>
      </c>
      <c r="J1464">
        <v>119</v>
      </c>
      <c r="K1464">
        <f t="shared" si="110"/>
        <v>0</v>
      </c>
      <c r="L1464">
        <f t="shared" si="111"/>
        <v>0</v>
      </c>
      <c r="M1464">
        <f t="shared" si="112"/>
        <v>0</v>
      </c>
      <c r="N1464">
        <f t="shared" si="113"/>
        <v>0</v>
      </c>
      <c r="O1464">
        <f t="shared" si="114"/>
        <v>0</v>
      </c>
    </row>
    <row r="1465" spans="1:15" x14ac:dyDescent="0.3">
      <c r="A1465" t="s">
        <v>2562</v>
      </c>
      <c r="B1465">
        <v>3</v>
      </c>
      <c r="C1465" t="s">
        <v>47</v>
      </c>
      <c r="D1465" t="s">
        <v>2670</v>
      </c>
      <c r="E1465" t="s">
        <v>2671</v>
      </c>
      <c r="F1465">
        <v>1</v>
      </c>
      <c r="G1465">
        <v>100</v>
      </c>
      <c r="H1465">
        <v>111</v>
      </c>
      <c r="I1465">
        <v>112</v>
      </c>
      <c r="J1465">
        <v>112</v>
      </c>
      <c r="K1465">
        <f t="shared" si="110"/>
        <v>0</v>
      </c>
      <c r="L1465">
        <f t="shared" si="111"/>
        <v>0</v>
      </c>
      <c r="M1465">
        <f t="shared" si="112"/>
        <v>0</v>
      </c>
      <c r="N1465">
        <f t="shared" si="113"/>
        <v>0</v>
      </c>
      <c r="O1465">
        <f t="shared" si="114"/>
        <v>0</v>
      </c>
    </row>
    <row r="1466" spans="1:15" x14ac:dyDescent="0.3">
      <c r="A1466" t="s">
        <v>2562</v>
      </c>
      <c r="B1466">
        <v>3</v>
      </c>
      <c r="C1466" t="s">
        <v>2504</v>
      </c>
      <c r="D1466" t="s">
        <v>617</v>
      </c>
      <c r="E1466" t="s">
        <v>2672</v>
      </c>
      <c r="F1466">
        <v>0</v>
      </c>
      <c r="G1466">
        <v>98</v>
      </c>
      <c r="H1466">
        <v>102</v>
      </c>
      <c r="I1466">
        <v>102</v>
      </c>
      <c r="J1466">
        <v>102</v>
      </c>
      <c r="K1466">
        <f t="shared" si="110"/>
        <v>0</v>
      </c>
      <c r="L1466">
        <f t="shared" si="111"/>
        <v>0</v>
      </c>
      <c r="M1466">
        <f t="shared" si="112"/>
        <v>0</v>
      </c>
      <c r="N1466">
        <f t="shared" si="113"/>
        <v>0</v>
      </c>
      <c r="O1466">
        <f t="shared" si="114"/>
        <v>0</v>
      </c>
    </row>
    <row r="1467" spans="1:15" x14ac:dyDescent="0.3">
      <c r="A1467" t="s">
        <v>2562</v>
      </c>
      <c r="B1467">
        <v>3</v>
      </c>
      <c r="C1467" t="s">
        <v>71</v>
      </c>
      <c r="D1467" t="s">
        <v>2673</v>
      </c>
      <c r="E1467" t="s">
        <v>2636</v>
      </c>
      <c r="F1467">
        <v>0</v>
      </c>
      <c r="G1467">
        <v>74</v>
      </c>
      <c r="H1467">
        <v>79</v>
      </c>
      <c r="I1467">
        <v>79</v>
      </c>
      <c r="J1467">
        <v>79</v>
      </c>
      <c r="K1467">
        <f t="shared" si="110"/>
        <v>0</v>
      </c>
      <c r="L1467">
        <f t="shared" si="111"/>
        <v>0</v>
      </c>
      <c r="M1467">
        <f t="shared" si="112"/>
        <v>0</v>
      </c>
      <c r="N1467">
        <f t="shared" si="113"/>
        <v>0</v>
      </c>
      <c r="O1467">
        <f t="shared" si="114"/>
        <v>0</v>
      </c>
    </row>
    <row r="1468" spans="1:15" x14ac:dyDescent="0.3">
      <c r="A1468" t="s">
        <v>2562</v>
      </c>
      <c r="B1468">
        <v>3</v>
      </c>
      <c r="C1468" t="s">
        <v>351</v>
      </c>
      <c r="D1468" t="s">
        <v>2674</v>
      </c>
      <c r="E1468" t="s">
        <v>2675</v>
      </c>
      <c r="F1468">
        <v>0</v>
      </c>
      <c r="G1468">
        <v>73</v>
      </c>
      <c r="H1468">
        <v>72</v>
      </c>
      <c r="I1468">
        <v>73</v>
      </c>
      <c r="J1468">
        <v>73</v>
      </c>
      <c r="K1468">
        <f t="shared" si="110"/>
        <v>0</v>
      </c>
      <c r="L1468">
        <f t="shared" si="111"/>
        <v>0</v>
      </c>
      <c r="M1468">
        <f t="shared" si="112"/>
        <v>0</v>
      </c>
      <c r="N1468">
        <f t="shared" si="113"/>
        <v>0</v>
      </c>
      <c r="O1468">
        <f t="shared" si="114"/>
        <v>0</v>
      </c>
    </row>
    <row r="1469" spans="1:15" x14ac:dyDescent="0.3">
      <c r="A1469" t="s">
        <v>2562</v>
      </c>
      <c r="B1469">
        <v>3</v>
      </c>
      <c r="C1469" t="s">
        <v>197</v>
      </c>
      <c r="D1469" t="s">
        <v>1940</v>
      </c>
      <c r="E1469" t="s">
        <v>2676</v>
      </c>
      <c r="F1469">
        <v>0</v>
      </c>
      <c r="G1469">
        <v>72</v>
      </c>
      <c r="H1469">
        <v>77</v>
      </c>
      <c r="I1469">
        <v>77</v>
      </c>
      <c r="J1469">
        <v>77</v>
      </c>
      <c r="K1469">
        <f t="shared" si="110"/>
        <v>0</v>
      </c>
      <c r="L1469">
        <f t="shared" si="111"/>
        <v>0</v>
      </c>
      <c r="M1469">
        <f t="shared" si="112"/>
        <v>0</v>
      </c>
      <c r="N1469">
        <f t="shared" si="113"/>
        <v>0</v>
      </c>
      <c r="O1469">
        <f t="shared" si="114"/>
        <v>0</v>
      </c>
    </row>
    <row r="1470" spans="1:15" x14ac:dyDescent="0.3">
      <c r="A1470" t="s">
        <v>2562</v>
      </c>
      <c r="B1470">
        <v>3</v>
      </c>
      <c r="C1470" t="s">
        <v>77</v>
      </c>
      <c r="D1470" t="s">
        <v>2677</v>
      </c>
      <c r="E1470" t="s">
        <v>2678</v>
      </c>
      <c r="F1470">
        <v>0</v>
      </c>
      <c r="G1470">
        <v>59</v>
      </c>
      <c r="H1470">
        <v>63</v>
      </c>
      <c r="I1470">
        <v>64</v>
      </c>
      <c r="J1470">
        <v>64</v>
      </c>
      <c r="K1470">
        <f t="shared" si="110"/>
        <v>0</v>
      </c>
      <c r="L1470">
        <f t="shared" si="111"/>
        <v>0</v>
      </c>
      <c r="M1470">
        <f t="shared" si="112"/>
        <v>0</v>
      </c>
      <c r="N1470">
        <f t="shared" si="113"/>
        <v>0</v>
      </c>
      <c r="O1470">
        <f t="shared" si="114"/>
        <v>0</v>
      </c>
    </row>
    <row r="1471" spans="1:15" x14ac:dyDescent="0.3">
      <c r="A1471" t="s">
        <v>2562</v>
      </c>
      <c r="B1471">
        <v>3</v>
      </c>
      <c r="C1471" t="s">
        <v>83</v>
      </c>
      <c r="D1471" t="s">
        <v>2679</v>
      </c>
      <c r="E1471" t="s">
        <v>2680</v>
      </c>
      <c r="F1471">
        <v>1</v>
      </c>
      <c r="G1471">
        <v>53</v>
      </c>
      <c r="H1471">
        <v>51</v>
      </c>
      <c r="I1471">
        <v>51</v>
      </c>
      <c r="J1471">
        <v>51</v>
      </c>
      <c r="K1471">
        <f t="shared" si="110"/>
        <v>0</v>
      </c>
      <c r="L1471">
        <f t="shared" si="111"/>
        <v>0</v>
      </c>
      <c r="M1471">
        <f t="shared" si="112"/>
        <v>0</v>
      </c>
      <c r="N1471">
        <f t="shared" si="113"/>
        <v>0</v>
      </c>
      <c r="O1471">
        <f t="shared" si="114"/>
        <v>0</v>
      </c>
    </row>
    <row r="1472" spans="1:15" x14ac:dyDescent="0.3">
      <c r="A1472" t="s">
        <v>2562</v>
      </c>
      <c r="B1472">
        <v>3</v>
      </c>
      <c r="C1472" t="s">
        <v>89</v>
      </c>
      <c r="D1472" t="s">
        <v>2681</v>
      </c>
      <c r="E1472" t="s">
        <v>2682</v>
      </c>
      <c r="F1472">
        <v>0</v>
      </c>
      <c r="G1472">
        <v>40</v>
      </c>
      <c r="H1472">
        <v>46</v>
      </c>
      <c r="I1472">
        <v>46</v>
      </c>
      <c r="J1472">
        <v>46</v>
      </c>
      <c r="K1472">
        <f t="shared" si="110"/>
        <v>0</v>
      </c>
      <c r="L1472">
        <f t="shared" si="111"/>
        <v>0</v>
      </c>
      <c r="M1472">
        <f t="shared" si="112"/>
        <v>0</v>
      </c>
      <c r="N1472">
        <f t="shared" si="113"/>
        <v>0</v>
      </c>
      <c r="O1472">
        <f t="shared" si="114"/>
        <v>0</v>
      </c>
    </row>
    <row r="1473" spans="1:15" x14ac:dyDescent="0.3">
      <c r="A1473" t="s">
        <v>2562</v>
      </c>
      <c r="B1473">
        <v>3</v>
      </c>
      <c r="C1473" t="s">
        <v>41</v>
      </c>
      <c r="D1473" t="s">
        <v>2587</v>
      </c>
      <c r="E1473" t="s">
        <v>2683</v>
      </c>
      <c r="F1473">
        <v>0</v>
      </c>
      <c r="G1473">
        <v>40</v>
      </c>
      <c r="H1473">
        <v>45</v>
      </c>
      <c r="I1473">
        <v>45</v>
      </c>
      <c r="J1473">
        <v>45</v>
      </c>
      <c r="K1473">
        <f t="shared" si="110"/>
        <v>0</v>
      </c>
      <c r="L1473">
        <f t="shared" si="111"/>
        <v>0</v>
      </c>
      <c r="M1473">
        <f t="shared" si="112"/>
        <v>0</v>
      </c>
      <c r="N1473">
        <f t="shared" si="113"/>
        <v>0</v>
      </c>
      <c r="O1473">
        <f t="shared" si="114"/>
        <v>0</v>
      </c>
    </row>
    <row r="1474" spans="1:15" x14ac:dyDescent="0.3">
      <c r="A1474" t="s">
        <v>2562</v>
      </c>
      <c r="B1474">
        <v>3</v>
      </c>
      <c r="C1474" t="s">
        <v>86</v>
      </c>
      <c r="D1474" t="s">
        <v>2684</v>
      </c>
      <c r="E1474" t="s">
        <v>2685</v>
      </c>
      <c r="F1474">
        <v>0</v>
      </c>
      <c r="G1474">
        <v>36</v>
      </c>
      <c r="H1474">
        <v>36</v>
      </c>
      <c r="I1474">
        <v>36</v>
      </c>
      <c r="J1474">
        <v>36</v>
      </c>
      <c r="K1474">
        <f t="shared" si="110"/>
        <v>0</v>
      </c>
      <c r="L1474">
        <f t="shared" si="111"/>
        <v>0</v>
      </c>
      <c r="M1474">
        <f t="shared" si="112"/>
        <v>0</v>
      </c>
      <c r="N1474">
        <f t="shared" si="113"/>
        <v>0</v>
      </c>
      <c r="O1474">
        <f t="shared" si="114"/>
        <v>0</v>
      </c>
    </row>
    <row r="1475" spans="1:15" x14ac:dyDescent="0.3">
      <c r="A1475" t="s">
        <v>2562</v>
      </c>
      <c r="B1475">
        <v>4</v>
      </c>
      <c r="C1475" t="s">
        <v>17</v>
      </c>
      <c r="D1475" t="s">
        <v>2686</v>
      </c>
      <c r="E1475" t="s">
        <v>2687</v>
      </c>
      <c r="F1475">
        <v>211</v>
      </c>
      <c r="G1475">
        <v>49493</v>
      </c>
      <c r="H1475">
        <v>47667</v>
      </c>
      <c r="I1475">
        <v>47667</v>
      </c>
      <c r="J1475">
        <v>47667</v>
      </c>
      <c r="K1475">
        <f t="shared" si="110"/>
        <v>0</v>
      </c>
      <c r="L1475">
        <f t="shared" si="111"/>
        <v>0</v>
      </c>
      <c r="M1475">
        <f t="shared" si="112"/>
        <v>0</v>
      </c>
      <c r="N1475">
        <f t="shared" si="113"/>
        <v>0</v>
      </c>
      <c r="O1475">
        <f t="shared" si="114"/>
        <v>0</v>
      </c>
    </row>
    <row r="1476" spans="1:15" x14ac:dyDescent="0.3">
      <c r="A1476" t="s">
        <v>2562</v>
      </c>
      <c r="B1476">
        <v>4</v>
      </c>
      <c r="C1476" t="s">
        <v>11</v>
      </c>
      <c r="D1476" t="s">
        <v>2688</v>
      </c>
      <c r="E1476" t="s">
        <v>2689</v>
      </c>
      <c r="F1476">
        <v>165</v>
      </c>
      <c r="G1476">
        <v>33506</v>
      </c>
      <c r="H1476">
        <v>32780</v>
      </c>
      <c r="I1476">
        <v>32780</v>
      </c>
      <c r="J1476">
        <v>32780</v>
      </c>
      <c r="K1476">
        <f t="shared" ref="K1476:K1539" si="115">IF(AND($A1476=$D$1,$B1476=$E$1),F1476,0)</f>
        <v>0</v>
      </c>
      <c r="L1476">
        <f t="shared" ref="L1476:L1539" si="116">IF(AND($A1476=$D$1,$B1476=$E$1),G1476,0)</f>
        <v>0</v>
      </c>
      <c r="M1476">
        <f t="shared" ref="M1476:M1539" si="117">IF(AND($A1476=$D$1,$B1476=$E$1),H1476,0)</f>
        <v>0</v>
      </c>
      <c r="N1476">
        <f t="shared" ref="N1476:N1539" si="118">IF(AND($A1476=$D$1,$B1476=$E$1),I1476,0)</f>
        <v>0</v>
      </c>
      <c r="O1476">
        <f t="shared" ref="O1476:O1539" si="119">IF(AND($A1476=$D$1,$B1476=$E$1),J1476,0)</f>
        <v>0</v>
      </c>
    </row>
    <row r="1477" spans="1:15" x14ac:dyDescent="0.3">
      <c r="A1477" t="s">
        <v>2562</v>
      </c>
      <c r="B1477">
        <v>4</v>
      </c>
      <c r="C1477" t="s">
        <v>14</v>
      </c>
      <c r="D1477" t="s">
        <v>497</v>
      </c>
      <c r="E1477" t="s">
        <v>2690</v>
      </c>
      <c r="F1477">
        <v>68</v>
      </c>
      <c r="G1477">
        <v>16004</v>
      </c>
      <c r="H1477">
        <v>15883</v>
      </c>
      <c r="I1477">
        <v>15883</v>
      </c>
      <c r="J1477">
        <v>15883</v>
      </c>
      <c r="K1477">
        <f t="shared" si="115"/>
        <v>0</v>
      </c>
      <c r="L1477">
        <f t="shared" si="116"/>
        <v>0</v>
      </c>
      <c r="M1477">
        <f t="shared" si="117"/>
        <v>0</v>
      </c>
      <c r="N1477">
        <f t="shared" si="118"/>
        <v>0</v>
      </c>
      <c r="O1477">
        <f t="shared" si="119"/>
        <v>0</v>
      </c>
    </row>
    <row r="1478" spans="1:15" x14ac:dyDescent="0.3">
      <c r="A1478" t="s">
        <v>2562</v>
      </c>
      <c r="B1478">
        <v>4</v>
      </c>
      <c r="C1478" t="s">
        <v>20</v>
      </c>
      <c r="D1478" t="s">
        <v>2691</v>
      </c>
      <c r="E1478" t="s">
        <v>149</v>
      </c>
      <c r="F1478">
        <v>20</v>
      </c>
      <c r="G1478">
        <v>3774</v>
      </c>
      <c r="H1478">
        <v>3772</v>
      </c>
      <c r="I1478">
        <v>3772</v>
      </c>
      <c r="J1478">
        <v>3772</v>
      </c>
      <c r="K1478">
        <f t="shared" si="115"/>
        <v>0</v>
      </c>
      <c r="L1478">
        <f t="shared" si="116"/>
        <v>0</v>
      </c>
      <c r="M1478">
        <f t="shared" si="117"/>
        <v>0</v>
      </c>
      <c r="N1478">
        <f t="shared" si="118"/>
        <v>0</v>
      </c>
      <c r="O1478">
        <f t="shared" si="119"/>
        <v>0</v>
      </c>
    </row>
    <row r="1479" spans="1:15" x14ac:dyDescent="0.3">
      <c r="A1479" t="s">
        <v>2562</v>
      </c>
      <c r="B1479">
        <v>4</v>
      </c>
      <c r="C1479" t="s">
        <v>29</v>
      </c>
      <c r="D1479" t="s">
        <v>2692</v>
      </c>
      <c r="E1479" t="s">
        <v>2693</v>
      </c>
      <c r="F1479">
        <v>1</v>
      </c>
      <c r="G1479">
        <v>1918</v>
      </c>
      <c r="H1479">
        <v>1938</v>
      </c>
      <c r="I1479">
        <v>1938</v>
      </c>
      <c r="J1479">
        <v>1938</v>
      </c>
      <c r="K1479">
        <f t="shared" si="115"/>
        <v>0</v>
      </c>
      <c r="L1479">
        <f t="shared" si="116"/>
        <v>0</v>
      </c>
      <c r="M1479">
        <f t="shared" si="117"/>
        <v>0</v>
      </c>
      <c r="N1479">
        <f t="shared" si="118"/>
        <v>0</v>
      </c>
      <c r="O1479">
        <f t="shared" si="119"/>
        <v>0</v>
      </c>
    </row>
    <row r="1480" spans="1:15" x14ac:dyDescent="0.3">
      <c r="A1480" t="s">
        <v>2562</v>
      </c>
      <c r="B1480">
        <v>4</v>
      </c>
      <c r="C1480" t="s">
        <v>26</v>
      </c>
      <c r="D1480" t="s">
        <v>2694</v>
      </c>
      <c r="E1480" t="s">
        <v>2695</v>
      </c>
      <c r="F1480">
        <v>18</v>
      </c>
      <c r="G1480">
        <v>1918</v>
      </c>
      <c r="H1480">
        <v>1973</v>
      </c>
      <c r="I1480">
        <v>1973</v>
      </c>
      <c r="J1480">
        <v>1973</v>
      </c>
      <c r="K1480">
        <f t="shared" si="115"/>
        <v>0</v>
      </c>
      <c r="L1480">
        <f t="shared" si="116"/>
        <v>0</v>
      </c>
      <c r="M1480">
        <f t="shared" si="117"/>
        <v>0</v>
      </c>
      <c r="N1480">
        <f t="shared" si="118"/>
        <v>0</v>
      </c>
      <c r="O1480">
        <f t="shared" si="119"/>
        <v>0</v>
      </c>
    </row>
    <row r="1481" spans="1:15" x14ac:dyDescent="0.3">
      <c r="A1481" t="s">
        <v>2562</v>
      </c>
      <c r="B1481">
        <v>4</v>
      </c>
      <c r="C1481" t="s">
        <v>23</v>
      </c>
      <c r="D1481" t="s">
        <v>349</v>
      </c>
      <c r="E1481" t="s">
        <v>2696</v>
      </c>
      <c r="F1481">
        <v>9</v>
      </c>
      <c r="G1481">
        <v>1105</v>
      </c>
      <c r="H1481">
        <v>1101</v>
      </c>
      <c r="I1481">
        <v>1101</v>
      </c>
      <c r="J1481">
        <v>1101</v>
      </c>
      <c r="K1481">
        <f t="shared" si="115"/>
        <v>0</v>
      </c>
      <c r="L1481">
        <f t="shared" si="116"/>
        <v>0</v>
      </c>
      <c r="M1481">
        <f t="shared" si="117"/>
        <v>0</v>
      </c>
      <c r="N1481">
        <f t="shared" si="118"/>
        <v>0</v>
      </c>
      <c r="O1481">
        <f t="shared" si="119"/>
        <v>0</v>
      </c>
    </row>
    <row r="1482" spans="1:15" x14ac:dyDescent="0.3">
      <c r="A1482" t="s">
        <v>2562</v>
      </c>
      <c r="B1482">
        <v>4</v>
      </c>
      <c r="C1482" t="s">
        <v>32</v>
      </c>
      <c r="D1482" t="s">
        <v>2697</v>
      </c>
      <c r="E1482" t="s">
        <v>2698</v>
      </c>
      <c r="F1482">
        <v>7</v>
      </c>
      <c r="G1482">
        <v>703</v>
      </c>
      <c r="H1482">
        <v>670</v>
      </c>
      <c r="I1482">
        <v>670</v>
      </c>
      <c r="J1482">
        <v>670</v>
      </c>
      <c r="K1482">
        <f t="shared" si="115"/>
        <v>0</v>
      </c>
      <c r="L1482">
        <f t="shared" si="116"/>
        <v>0</v>
      </c>
      <c r="M1482">
        <f t="shared" si="117"/>
        <v>0</v>
      </c>
      <c r="N1482">
        <f t="shared" si="118"/>
        <v>0</v>
      </c>
      <c r="O1482">
        <f t="shared" si="119"/>
        <v>0</v>
      </c>
    </row>
    <row r="1483" spans="1:15" x14ac:dyDescent="0.3">
      <c r="A1483" t="s">
        <v>2562</v>
      </c>
      <c r="B1483">
        <v>4</v>
      </c>
      <c r="C1483" t="s">
        <v>118</v>
      </c>
      <c r="D1483" t="s">
        <v>2699</v>
      </c>
      <c r="E1483" t="s">
        <v>1529</v>
      </c>
      <c r="F1483">
        <v>3</v>
      </c>
      <c r="G1483">
        <v>655</v>
      </c>
      <c r="H1483">
        <v>651</v>
      </c>
      <c r="I1483">
        <v>651</v>
      </c>
      <c r="J1483">
        <v>651</v>
      </c>
      <c r="K1483">
        <f t="shared" si="115"/>
        <v>0</v>
      </c>
      <c r="L1483">
        <f t="shared" si="116"/>
        <v>0</v>
      </c>
      <c r="M1483">
        <f t="shared" si="117"/>
        <v>0</v>
      </c>
      <c r="N1483">
        <f t="shared" si="118"/>
        <v>0</v>
      </c>
      <c r="O1483">
        <f t="shared" si="119"/>
        <v>0</v>
      </c>
    </row>
    <row r="1484" spans="1:15" x14ac:dyDescent="0.3">
      <c r="A1484" t="s">
        <v>2562</v>
      </c>
      <c r="B1484">
        <v>4</v>
      </c>
      <c r="C1484" t="s">
        <v>35</v>
      </c>
      <c r="D1484" t="s">
        <v>732</v>
      </c>
      <c r="E1484" t="s">
        <v>2700</v>
      </c>
      <c r="F1484">
        <v>3</v>
      </c>
      <c r="G1484">
        <v>599</v>
      </c>
      <c r="H1484">
        <v>602</v>
      </c>
      <c r="I1484">
        <v>602</v>
      </c>
      <c r="J1484">
        <v>602</v>
      </c>
      <c r="K1484">
        <f t="shared" si="115"/>
        <v>0</v>
      </c>
      <c r="L1484">
        <f t="shared" si="116"/>
        <v>0</v>
      </c>
      <c r="M1484">
        <f t="shared" si="117"/>
        <v>0</v>
      </c>
      <c r="N1484">
        <f t="shared" si="118"/>
        <v>0</v>
      </c>
      <c r="O1484">
        <f t="shared" si="119"/>
        <v>0</v>
      </c>
    </row>
    <row r="1485" spans="1:15" x14ac:dyDescent="0.3">
      <c r="A1485" t="s">
        <v>2562</v>
      </c>
      <c r="B1485">
        <v>4</v>
      </c>
      <c r="C1485" t="s">
        <v>739</v>
      </c>
      <c r="D1485" t="s">
        <v>98</v>
      </c>
      <c r="E1485" t="s">
        <v>2195</v>
      </c>
      <c r="F1485">
        <v>6</v>
      </c>
      <c r="G1485">
        <v>535</v>
      </c>
      <c r="H1485">
        <v>529</v>
      </c>
      <c r="I1485">
        <v>529</v>
      </c>
      <c r="J1485">
        <v>529</v>
      </c>
      <c r="K1485">
        <f t="shared" si="115"/>
        <v>0</v>
      </c>
      <c r="L1485">
        <f t="shared" si="116"/>
        <v>0</v>
      </c>
      <c r="M1485">
        <f t="shared" si="117"/>
        <v>0</v>
      </c>
      <c r="N1485">
        <f t="shared" si="118"/>
        <v>0</v>
      </c>
      <c r="O1485">
        <f t="shared" si="119"/>
        <v>0</v>
      </c>
    </row>
    <row r="1486" spans="1:15" x14ac:dyDescent="0.3">
      <c r="A1486" t="s">
        <v>2562</v>
      </c>
      <c r="B1486">
        <v>4</v>
      </c>
      <c r="C1486" t="s">
        <v>192</v>
      </c>
      <c r="D1486" t="s">
        <v>69</v>
      </c>
      <c r="E1486" t="s">
        <v>2701</v>
      </c>
      <c r="F1486">
        <v>2</v>
      </c>
      <c r="G1486">
        <v>422</v>
      </c>
      <c r="H1486">
        <v>408</v>
      </c>
      <c r="I1486">
        <v>408</v>
      </c>
      <c r="J1486">
        <v>408</v>
      </c>
      <c r="K1486">
        <f t="shared" si="115"/>
        <v>0</v>
      </c>
      <c r="L1486">
        <f t="shared" si="116"/>
        <v>0</v>
      </c>
      <c r="M1486">
        <f t="shared" si="117"/>
        <v>0</v>
      </c>
      <c r="N1486">
        <f t="shared" si="118"/>
        <v>0</v>
      </c>
      <c r="O1486">
        <f t="shared" si="119"/>
        <v>0</v>
      </c>
    </row>
    <row r="1487" spans="1:15" x14ac:dyDescent="0.3">
      <c r="A1487" t="s">
        <v>2562</v>
      </c>
      <c r="B1487">
        <v>4</v>
      </c>
      <c r="C1487" t="s">
        <v>2291</v>
      </c>
      <c r="D1487" t="s">
        <v>2702</v>
      </c>
      <c r="E1487" t="s">
        <v>2703</v>
      </c>
      <c r="F1487">
        <v>0</v>
      </c>
      <c r="G1487">
        <v>304</v>
      </c>
      <c r="H1487">
        <v>314</v>
      </c>
      <c r="I1487">
        <v>314</v>
      </c>
      <c r="J1487">
        <v>314</v>
      </c>
      <c r="K1487">
        <f t="shared" si="115"/>
        <v>0</v>
      </c>
      <c r="L1487">
        <f t="shared" si="116"/>
        <v>0</v>
      </c>
      <c r="M1487">
        <f t="shared" si="117"/>
        <v>0</v>
      </c>
      <c r="N1487">
        <f t="shared" si="118"/>
        <v>0</v>
      </c>
      <c r="O1487">
        <f t="shared" si="119"/>
        <v>0</v>
      </c>
    </row>
    <row r="1488" spans="1:15" x14ac:dyDescent="0.3">
      <c r="A1488" t="s">
        <v>2562</v>
      </c>
      <c r="B1488">
        <v>4</v>
      </c>
      <c r="C1488" t="s">
        <v>59</v>
      </c>
      <c r="D1488" t="s">
        <v>701</v>
      </c>
      <c r="E1488" t="s">
        <v>2704</v>
      </c>
      <c r="F1488">
        <v>2</v>
      </c>
      <c r="G1488">
        <v>242</v>
      </c>
      <c r="H1488">
        <v>233</v>
      </c>
      <c r="I1488">
        <v>233</v>
      </c>
      <c r="J1488">
        <v>233</v>
      </c>
      <c r="K1488">
        <f t="shared" si="115"/>
        <v>0</v>
      </c>
      <c r="L1488">
        <f t="shared" si="116"/>
        <v>0</v>
      </c>
      <c r="M1488">
        <f t="shared" si="117"/>
        <v>0</v>
      </c>
      <c r="N1488">
        <f t="shared" si="118"/>
        <v>0</v>
      </c>
      <c r="O1488">
        <f t="shared" si="119"/>
        <v>0</v>
      </c>
    </row>
    <row r="1489" spans="1:15" x14ac:dyDescent="0.3">
      <c r="A1489" t="s">
        <v>2562</v>
      </c>
      <c r="B1489">
        <v>4</v>
      </c>
      <c r="C1489" t="s">
        <v>47</v>
      </c>
      <c r="D1489" t="s">
        <v>2705</v>
      </c>
      <c r="E1489" t="s">
        <v>2706</v>
      </c>
      <c r="F1489">
        <v>2</v>
      </c>
      <c r="G1489">
        <v>181</v>
      </c>
      <c r="H1489">
        <v>174</v>
      </c>
      <c r="I1489">
        <v>174</v>
      </c>
      <c r="J1489">
        <v>174</v>
      </c>
      <c r="K1489">
        <f t="shared" si="115"/>
        <v>0</v>
      </c>
      <c r="L1489">
        <f t="shared" si="116"/>
        <v>0</v>
      </c>
      <c r="M1489">
        <f t="shared" si="117"/>
        <v>0</v>
      </c>
      <c r="N1489">
        <f t="shared" si="118"/>
        <v>0</v>
      </c>
      <c r="O1489">
        <f t="shared" si="119"/>
        <v>0</v>
      </c>
    </row>
    <row r="1490" spans="1:15" x14ac:dyDescent="0.3">
      <c r="A1490" t="s">
        <v>2562</v>
      </c>
      <c r="B1490">
        <v>4</v>
      </c>
      <c r="C1490" t="s">
        <v>71</v>
      </c>
      <c r="D1490" t="s">
        <v>2707</v>
      </c>
      <c r="E1490" t="s">
        <v>2708</v>
      </c>
      <c r="F1490">
        <v>1</v>
      </c>
      <c r="G1490">
        <v>180</v>
      </c>
      <c r="H1490">
        <v>181</v>
      </c>
      <c r="I1490">
        <v>181</v>
      </c>
      <c r="J1490">
        <v>181</v>
      </c>
      <c r="K1490">
        <f t="shared" si="115"/>
        <v>0</v>
      </c>
      <c r="L1490">
        <f t="shared" si="116"/>
        <v>0</v>
      </c>
      <c r="M1490">
        <f t="shared" si="117"/>
        <v>0</v>
      </c>
      <c r="N1490">
        <f t="shared" si="118"/>
        <v>0</v>
      </c>
      <c r="O1490">
        <f t="shared" si="119"/>
        <v>0</v>
      </c>
    </row>
    <row r="1491" spans="1:15" x14ac:dyDescent="0.3">
      <c r="A1491" t="s">
        <v>2562</v>
      </c>
      <c r="B1491">
        <v>4</v>
      </c>
      <c r="C1491" t="s">
        <v>41</v>
      </c>
      <c r="D1491" t="s">
        <v>2709</v>
      </c>
      <c r="E1491" t="s">
        <v>2710</v>
      </c>
      <c r="F1491">
        <v>0</v>
      </c>
      <c r="G1491">
        <v>179</v>
      </c>
      <c r="H1491">
        <v>176</v>
      </c>
      <c r="I1491">
        <v>176</v>
      </c>
      <c r="J1491">
        <v>176</v>
      </c>
      <c r="K1491">
        <f t="shared" si="115"/>
        <v>0</v>
      </c>
      <c r="L1491">
        <f t="shared" si="116"/>
        <v>0</v>
      </c>
      <c r="M1491">
        <f t="shared" si="117"/>
        <v>0</v>
      </c>
      <c r="N1491">
        <f t="shared" si="118"/>
        <v>0</v>
      </c>
      <c r="O1491">
        <f t="shared" si="119"/>
        <v>0</v>
      </c>
    </row>
    <row r="1492" spans="1:15" x14ac:dyDescent="0.3">
      <c r="A1492" t="s">
        <v>2562</v>
      </c>
      <c r="B1492">
        <v>4</v>
      </c>
      <c r="C1492" t="s">
        <v>2504</v>
      </c>
      <c r="D1492" t="s">
        <v>2711</v>
      </c>
      <c r="E1492" t="s">
        <v>2712</v>
      </c>
      <c r="F1492">
        <v>0</v>
      </c>
      <c r="G1492">
        <v>167</v>
      </c>
      <c r="H1492">
        <v>160</v>
      </c>
      <c r="I1492">
        <v>160</v>
      </c>
      <c r="J1492">
        <v>160</v>
      </c>
      <c r="K1492">
        <f t="shared" si="115"/>
        <v>0</v>
      </c>
      <c r="L1492">
        <f t="shared" si="116"/>
        <v>0</v>
      </c>
      <c r="M1492">
        <f t="shared" si="117"/>
        <v>0</v>
      </c>
      <c r="N1492">
        <f t="shared" si="118"/>
        <v>0</v>
      </c>
      <c r="O1492">
        <f t="shared" si="119"/>
        <v>0</v>
      </c>
    </row>
    <row r="1493" spans="1:15" x14ac:dyDescent="0.3">
      <c r="A1493" t="s">
        <v>2562</v>
      </c>
      <c r="B1493">
        <v>4</v>
      </c>
      <c r="C1493" t="s">
        <v>89</v>
      </c>
      <c r="D1493" t="s">
        <v>2713</v>
      </c>
      <c r="E1493" t="s">
        <v>2714</v>
      </c>
      <c r="F1493">
        <v>0</v>
      </c>
      <c r="G1493">
        <v>166</v>
      </c>
      <c r="H1493">
        <v>162</v>
      </c>
      <c r="I1493">
        <v>162</v>
      </c>
      <c r="J1493">
        <v>162</v>
      </c>
      <c r="K1493">
        <f t="shared" si="115"/>
        <v>0</v>
      </c>
      <c r="L1493">
        <f t="shared" si="116"/>
        <v>0</v>
      </c>
      <c r="M1493">
        <f t="shared" si="117"/>
        <v>0</v>
      </c>
      <c r="N1493">
        <f t="shared" si="118"/>
        <v>0</v>
      </c>
      <c r="O1493">
        <f t="shared" si="119"/>
        <v>0</v>
      </c>
    </row>
    <row r="1494" spans="1:15" x14ac:dyDescent="0.3">
      <c r="A1494" t="s">
        <v>2562</v>
      </c>
      <c r="B1494">
        <v>4</v>
      </c>
      <c r="C1494" t="s">
        <v>197</v>
      </c>
      <c r="D1494" t="s">
        <v>2715</v>
      </c>
      <c r="E1494" t="s">
        <v>2716</v>
      </c>
      <c r="F1494">
        <v>0</v>
      </c>
      <c r="G1494">
        <v>152</v>
      </c>
      <c r="H1494">
        <v>149</v>
      </c>
      <c r="I1494">
        <v>149</v>
      </c>
      <c r="J1494">
        <v>149</v>
      </c>
      <c r="K1494">
        <f t="shared" si="115"/>
        <v>0</v>
      </c>
      <c r="L1494">
        <f t="shared" si="116"/>
        <v>0</v>
      </c>
      <c r="M1494">
        <f t="shared" si="117"/>
        <v>0</v>
      </c>
      <c r="N1494">
        <f t="shared" si="118"/>
        <v>0</v>
      </c>
      <c r="O1494">
        <f t="shared" si="119"/>
        <v>0</v>
      </c>
    </row>
    <row r="1495" spans="1:15" x14ac:dyDescent="0.3">
      <c r="A1495" t="s">
        <v>2562</v>
      </c>
      <c r="B1495">
        <v>4</v>
      </c>
      <c r="C1495" t="s">
        <v>38</v>
      </c>
      <c r="D1495" t="s">
        <v>2207</v>
      </c>
      <c r="E1495" t="s">
        <v>2717</v>
      </c>
      <c r="F1495">
        <v>0</v>
      </c>
      <c r="G1495">
        <v>142</v>
      </c>
      <c r="H1495">
        <v>147</v>
      </c>
      <c r="I1495">
        <v>147</v>
      </c>
      <c r="J1495">
        <v>147</v>
      </c>
      <c r="K1495">
        <f t="shared" si="115"/>
        <v>0</v>
      </c>
      <c r="L1495">
        <f t="shared" si="116"/>
        <v>0</v>
      </c>
      <c r="M1495">
        <f t="shared" si="117"/>
        <v>0</v>
      </c>
      <c r="N1495">
        <f t="shared" si="118"/>
        <v>0</v>
      </c>
      <c r="O1495">
        <f t="shared" si="119"/>
        <v>0</v>
      </c>
    </row>
    <row r="1496" spans="1:15" x14ac:dyDescent="0.3">
      <c r="A1496" t="s">
        <v>2562</v>
      </c>
      <c r="B1496">
        <v>4</v>
      </c>
      <c r="C1496" t="s">
        <v>127</v>
      </c>
      <c r="D1496" t="s">
        <v>2718</v>
      </c>
      <c r="E1496" t="s">
        <v>2719</v>
      </c>
      <c r="F1496">
        <v>0</v>
      </c>
      <c r="G1496">
        <v>139</v>
      </c>
      <c r="H1496">
        <v>142</v>
      </c>
      <c r="I1496">
        <v>142</v>
      </c>
      <c r="J1496">
        <v>142</v>
      </c>
      <c r="K1496">
        <f t="shared" si="115"/>
        <v>0</v>
      </c>
      <c r="L1496">
        <f t="shared" si="116"/>
        <v>0</v>
      </c>
      <c r="M1496">
        <f t="shared" si="117"/>
        <v>0</v>
      </c>
      <c r="N1496">
        <f t="shared" si="118"/>
        <v>0</v>
      </c>
      <c r="O1496">
        <f t="shared" si="119"/>
        <v>0</v>
      </c>
    </row>
    <row r="1497" spans="1:15" x14ac:dyDescent="0.3">
      <c r="A1497" t="s">
        <v>2562</v>
      </c>
      <c r="B1497">
        <v>4</v>
      </c>
      <c r="C1497" t="s">
        <v>83</v>
      </c>
      <c r="D1497" t="s">
        <v>2720</v>
      </c>
      <c r="E1497" t="s">
        <v>2721</v>
      </c>
      <c r="F1497">
        <v>1</v>
      </c>
      <c r="G1497">
        <v>138</v>
      </c>
      <c r="H1497">
        <v>138</v>
      </c>
      <c r="I1497">
        <v>138</v>
      </c>
      <c r="J1497">
        <v>138</v>
      </c>
      <c r="K1497">
        <f t="shared" si="115"/>
        <v>0</v>
      </c>
      <c r="L1497">
        <f t="shared" si="116"/>
        <v>0</v>
      </c>
      <c r="M1497">
        <f t="shared" si="117"/>
        <v>0</v>
      </c>
      <c r="N1497">
        <f t="shared" si="118"/>
        <v>0</v>
      </c>
      <c r="O1497">
        <f t="shared" si="119"/>
        <v>0</v>
      </c>
    </row>
    <row r="1498" spans="1:15" x14ac:dyDescent="0.3">
      <c r="A1498" t="s">
        <v>2562</v>
      </c>
      <c r="B1498">
        <v>4</v>
      </c>
      <c r="C1498" t="s">
        <v>526</v>
      </c>
      <c r="D1498" t="s">
        <v>2722</v>
      </c>
      <c r="E1498" t="s">
        <v>2723</v>
      </c>
      <c r="F1498">
        <v>1</v>
      </c>
      <c r="G1498">
        <v>128</v>
      </c>
      <c r="H1498">
        <v>102</v>
      </c>
      <c r="I1498">
        <v>102</v>
      </c>
      <c r="J1498">
        <v>102</v>
      </c>
      <c r="K1498">
        <f t="shared" si="115"/>
        <v>0</v>
      </c>
      <c r="L1498">
        <f t="shared" si="116"/>
        <v>0</v>
      </c>
      <c r="M1498">
        <f t="shared" si="117"/>
        <v>0</v>
      </c>
      <c r="N1498">
        <f t="shared" si="118"/>
        <v>0</v>
      </c>
      <c r="O1498">
        <f t="shared" si="119"/>
        <v>0</v>
      </c>
    </row>
    <row r="1499" spans="1:15" x14ac:dyDescent="0.3">
      <c r="A1499" t="s">
        <v>2562</v>
      </c>
      <c r="B1499">
        <v>4</v>
      </c>
      <c r="C1499" t="s">
        <v>50</v>
      </c>
      <c r="D1499" t="s">
        <v>2724</v>
      </c>
      <c r="E1499" t="s">
        <v>2725</v>
      </c>
      <c r="F1499">
        <v>1</v>
      </c>
      <c r="G1499">
        <v>116</v>
      </c>
      <c r="H1499">
        <v>111</v>
      </c>
      <c r="I1499">
        <v>111</v>
      </c>
      <c r="J1499">
        <v>111</v>
      </c>
      <c r="K1499">
        <f t="shared" si="115"/>
        <v>0</v>
      </c>
      <c r="L1499">
        <f t="shared" si="116"/>
        <v>0</v>
      </c>
      <c r="M1499">
        <f t="shared" si="117"/>
        <v>0</v>
      </c>
      <c r="N1499">
        <f t="shared" si="118"/>
        <v>0</v>
      </c>
      <c r="O1499">
        <f t="shared" si="119"/>
        <v>0</v>
      </c>
    </row>
    <row r="1500" spans="1:15" x14ac:dyDescent="0.3">
      <c r="A1500" t="s">
        <v>2562</v>
      </c>
      <c r="B1500">
        <v>4</v>
      </c>
      <c r="C1500" t="s">
        <v>77</v>
      </c>
      <c r="D1500" t="s">
        <v>2726</v>
      </c>
      <c r="E1500" t="s">
        <v>2727</v>
      </c>
      <c r="F1500">
        <v>0</v>
      </c>
      <c r="G1500">
        <v>81</v>
      </c>
      <c r="H1500">
        <v>79</v>
      </c>
      <c r="I1500">
        <v>79</v>
      </c>
      <c r="J1500">
        <v>79</v>
      </c>
      <c r="K1500">
        <f t="shared" si="115"/>
        <v>0</v>
      </c>
      <c r="L1500">
        <f t="shared" si="116"/>
        <v>0</v>
      </c>
      <c r="M1500">
        <f t="shared" si="117"/>
        <v>0</v>
      </c>
      <c r="N1500">
        <f t="shared" si="118"/>
        <v>0</v>
      </c>
      <c r="O1500">
        <f t="shared" si="119"/>
        <v>0</v>
      </c>
    </row>
    <row r="1501" spans="1:15" x14ac:dyDescent="0.3">
      <c r="A1501" t="s">
        <v>2562</v>
      </c>
      <c r="B1501">
        <v>4</v>
      </c>
      <c r="C1501" t="s">
        <v>86</v>
      </c>
      <c r="D1501" t="s">
        <v>2728</v>
      </c>
      <c r="E1501" t="s">
        <v>2729</v>
      </c>
      <c r="F1501">
        <v>0</v>
      </c>
      <c r="G1501">
        <v>54</v>
      </c>
      <c r="H1501">
        <v>55</v>
      </c>
      <c r="I1501">
        <v>55</v>
      </c>
      <c r="J1501">
        <v>55</v>
      </c>
      <c r="K1501">
        <f t="shared" si="115"/>
        <v>0</v>
      </c>
      <c r="L1501">
        <f t="shared" si="116"/>
        <v>0</v>
      </c>
      <c r="M1501">
        <f t="shared" si="117"/>
        <v>0</v>
      </c>
      <c r="N1501">
        <f t="shared" si="118"/>
        <v>0</v>
      </c>
      <c r="O1501">
        <f t="shared" si="119"/>
        <v>0</v>
      </c>
    </row>
    <row r="1502" spans="1:15" x14ac:dyDescent="0.3">
      <c r="A1502" t="s">
        <v>2730</v>
      </c>
      <c r="B1502">
        <v>1</v>
      </c>
      <c r="C1502" t="s">
        <v>29</v>
      </c>
      <c r="D1502" t="s">
        <v>2731</v>
      </c>
      <c r="E1502" t="s">
        <v>2732</v>
      </c>
      <c r="F1502">
        <v>1589</v>
      </c>
      <c r="G1502">
        <v>61450</v>
      </c>
      <c r="H1502">
        <v>59998</v>
      </c>
      <c r="I1502">
        <v>59998</v>
      </c>
      <c r="J1502">
        <v>59998</v>
      </c>
      <c r="K1502">
        <f t="shared" si="115"/>
        <v>0</v>
      </c>
      <c r="L1502">
        <f t="shared" si="116"/>
        <v>0</v>
      </c>
      <c r="M1502">
        <f t="shared" si="117"/>
        <v>0</v>
      </c>
      <c r="N1502">
        <f t="shared" si="118"/>
        <v>0</v>
      </c>
      <c r="O1502">
        <f t="shared" si="119"/>
        <v>0</v>
      </c>
    </row>
    <row r="1503" spans="1:15" x14ac:dyDescent="0.3">
      <c r="A1503" t="s">
        <v>2730</v>
      </c>
      <c r="B1503">
        <v>1</v>
      </c>
      <c r="C1503" t="s">
        <v>17</v>
      </c>
      <c r="D1503" t="s">
        <v>2733</v>
      </c>
      <c r="E1503" t="s">
        <v>2734</v>
      </c>
      <c r="F1503">
        <v>1056</v>
      </c>
      <c r="G1503">
        <v>45428</v>
      </c>
      <c r="H1503">
        <v>45468</v>
      </c>
      <c r="I1503">
        <v>45468</v>
      </c>
      <c r="J1503">
        <v>45468</v>
      </c>
      <c r="K1503">
        <f t="shared" si="115"/>
        <v>0</v>
      </c>
      <c r="L1503">
        <f t="shared" si="116"/>
        <v>0</v>
      </c>
      <c r="M1503">
        <f t="shared" si="117"/>
        <v>0</v>
      </c>
      <c r="N1503">
        <f t="shared" si="118"/>
        <v>0</v>
      </c>
      <c r="O1503">
        <f t="shared" si="119"/>
        <v>0</v>
      </c>
    </row>
    <row r="1504" spans="1:15" x14ac:dyDescent="0.3">
      <c r="A1504" t="s">
        <v>2730</v>
      </c>
      <c r="B1504">
        <v>1</v>
      </c>
      <c r="C1504" t="s">
        <v>14</v>
      </c>
      <c r="D1504" t="s">
        <v>2735</v>
      </c>
      <c r="E1504" t="s">
        <v>2736</v>
      </c>
      <c r="F1504">
        <v>439</v>
      </c>
      <c r="G1504">
        <v>19569</v>
      </c>
      <c r="H1504">
        <v>20597</v>
      </c>
      <c r="I1504">
        <v>20597</v>
      </c>
      <c r="J1504">
        <v>20597</v>
      </c>
      <c r="K1504">
        <f t="shared" si="115"/>
        <v>0</v>
      </c>
      <c r="L1504">
        <f t="shared" si="116"/>
        <v>0</v>
      </c>
      <c r="M1504">
        <f t="shared" si="117"/>
        <v>0</v>
      </c>
      <c r="N1504">
        <f t="shared" si="118"/>
        <v>0</v>
      </c>
      <c r="O1504">
        <f t="shared" si="119"/>
        <v>0</v>
      </c>
    </row>
    <row r="1505" spans="1:15" x14ac:dyDescent="0.3">
      <c r="A1505" t="s">
        <v>2730</v>
      </c>
      <c r="B1505">
        <v>1</v>
      </c>
      <c r="C1505" t="s">
        <v>11</v>
      </c>
      <c r="D1505" t="s">
        <v>1288</v>
      </c>
      <c r="E1505" t="s">
        <v>2737</v>
      </c>
      <c r="F1505">
        <v>449</v>
      </c>
      <c r="G1505">
        <v>17330</v>
      </c>
      <c r="H1505">
        <v>17744</v>
      </c>
      <c r="I1505">
        <v>17744</v>
      </c>
      <c r="J1505">
        <v>17744</v>
      </c>
      <c r="K1505">
        <f t="shared" si="115"/>
        <v>0</v>
      </c>
      <c r="L1505">
        <f t="shared" si="116"/>
        <v>0</v>
      </c>
      <c r="M1505">
        <f t="shared" si="117"/>
        <v>0</v>
      </c>
      <c r="N1505">
        <f t="shared" si="118"/>
        <v>0</v>
      </c>
      <c r="O1505">
        <f t="shared" si="119"/>
        <v>0</v>
      </c>
    </row>
    <row r="1506" spans="1:15" x14ac:dyDescent="0.3">
      <c r="A1506" t="s">
        <v>2730</v>
      </c>
      <c r="B1506">
        <v>1</v>
      </c>
      <c r="C1506" t="s">
        <v>26</v>
      </c>
      <c r="D1506" t="s">
        <v>2738</v>
      </c>
      <c r="E1506" t="s">
        <v>2739</v>
      </c>
      <c r="F1506">
        <v>60</v>
      </c>
      <c r="G1506">
        <v>2113</v>
      </c>
      <c r="H1506">
        <v>2214</v>
      </c>
      <c r="I1506">
        <v>2214</v>
      </c>
      <c r="J1506">
        <v>2214</v>
      </c>
      <c r="K1506">
        <f t="shared" si="115"/>
        <v>0</v>
      </c>
      <c r="L1506">
        <f t="shared" si="116"/>
        <v>0</v>
      </c>
      <c r="M1506">
        <f t="shared" si="117"/>
        <v>0</v>
      </c>
      <c r="N1506">
        <f t="shared" si="118"/>
        <v>0</v>
      </c>
      <c r="O1506">
        <f t="shared" si="119"/>
        <v>0</v>
      </c>
    </row>
    <row r="1507" spans="1:15" x14ac:dyDescent="0.3">
      <c r="A1507" t="s">
        <v>2730</v>
      </c>
      <c r="B1507">
        <v>1</v>
      </c>
      <c r="C1507" t="s">
        <v>23</v>
      </c>
      <c r="D1507" t="s">
        <v>2740</v>
      </c>
      <c r="E1507" t="s">
        <v>2741</v>
      </c>
      <c r="F1507">
        <v>48</v>
      </c>
      <c r="G1507">
        <v>1735</v>
      </c>
      <c r="H1507">
        <v>1758</v>
      </c>
      <c r="I1507">
        <v>1758</v>
      </c>
      <c r="J1507">
        <v>1758</v>
      </c>
      <c r="K1507">
        <f t="shared" si="115"/>
        <v>0</v>
      </c>
      <c r="L1507">
        <f t="shared" si="116"/>
        <v>0</v>
      </c>
      <c r="M1507">
        <f t="shared" si="117"/>
        <v>0</v>
      </c>
      <c r="N1507">
        <f t="shared" si="118"/>
        <v>0</v>
      </c>
      <c r="O1507">
        <f t="shared" si="119"/>
        <v>0</v>
      </c>
    </row>
    <row r="1508" spans="1:15" x14ac:dyDescent="0.3">
      <c r="A1508" t="s">
        <v>2730</v>
      </c>
      <c r="B1508">
        <v>1</v>
      </c>
      <c r="C1508" t="s">
        <v>71</v>
      </c>
      <c r="D1508" t="s">
        <v>2742</v>
      </c>
      <c r="E1508" t="s">
        <v>2743</v>
      </c>
      <c r="F1508">
        <v>31</v>
      </c>
      <c r="G1508">
        <v>1605</v>
      </c>
      <c r="H1508">
        <v>1641</v>
      </c>
      <c r="I1508">
        <v>1641</v>
      </c>
      <c r="J1508">
        <v>1641</v>
      </c>
      <c r="K1508">
        <f t="shared" si="115"/>
        <v>0</v>
      </c>
      <c r="L1508">
        <f t="shared" si="116"/>
        <v>0</v>
      </c>
      <c r="M1508">
        <f t="shared" si="117"/>
        <v>0</v>
      </c>
      <c r="N1508">
        <f t="shared" si="118"/>
        <v>0</v>
      </c>
      <c r="O1508">
        <f t="shared" si="119"/>
        <v>0</v>
      </c>
    </row>
    <row r="1509" spans="1:15" x14ac:dyDescent="0.3">
      <c r="A1509" t="s">
        <v>2730</v>
      </c>
      <c r="B1509">
        <v>1</v>
      </c>
      <c r="C1509" t="s">
        <v>118</v>
      </c>
      <c r="D1509" t="s">
        <v>2744</v>
      </c>
      <c r="E1509" t="s">
        <v>2745</v>
      </c>
      <c r="F1509">
        <v>13</v>
      </c>
      <c r="G1509">
        <v>993</v>
      </c>
      <c r="H1509">
        <v>1009</v>
      </c>
      <c r="I1509">
        <v>1009</v>
      </c>
      <c r="J1509">
        <v>1009</v>
      </c>
      <c r="K1509">
        <f t="shared" si="115"/>
        <v>0</v>
      </c>
      <c r="L1509">
        <f t="shared" si="116"/>
        <v>0</v>
      </c>
      <c r="M1509">
        <f t="shared" si="117"/>
        <v>0</v>
      </c>
      <c r="N1509">
        <f t="shared" si="118"/>
        <v>0</v>
      </c>
      <c r="O1509">
        <f t="shared" si="119"/>
        <v>0</v>
      </c>
    </row>
    <row r="1510" spans="1:15" x14ac:dyDescent="0.3">
      <c r="A1510" t="s">
        <v>2730</v>
      </c>
      <c r="B1510">
        <v>1</v>
      </c>
      <c r="C1510" t="s">
        <v>35</v>
      </c>
      <c r="D1510" t="s">
        <v>1167</v>
      </c>
      <c r="E1510" t="s">
        <v>2746</v>
      </c>
      <c r="F1510">
        <v>10</v>
      </c>
      <c r="G1510">
        <v>678</v>
      </c>
      <c r="H1510">
        <v>684</v>
      </c>
      <c r="I1510">
        <v>684</v>
      </c>
      <c r="J1510">
        <v>684</v>
      </c>
      <c r="K1510">
        <f t="shared" si="115"/>
        <v>0</v>
      </c>
      <c r="L1510">
        <f t="shared" si="116"/>
        <v>0</v>
      </c>
      <c r="M1510">
        <f t="shared" si="117"/>
        <v>0</v>
      </c>
      <c r="N1510">
        <f t="shared" si="118"/>
        <v>0</v>
      </c>
      <c r="O1510">
        <f t="shared" si="119"/>
        <v>0</v>
      </c>
    </row>
    <row r="1511" spans="1:15" x14ac:dyDescent="0.3">
      <c r="A1511" t="s">
        <v>2730</v>
      </c>
      <c r="B1511">
        <v>1</v>
      </c>
      <c r="C1511" t="s">
        <v>32</v>
      </c>
      <c r="D1511" t="s">
        <v>2747</v>
      </c>
      <c r="E1511" t="s">
        <v>2748</v>
      </c>
      <c r="F1511">
        <v>7</v>
      </c>
      <c r="G1511">
        <v>552</v>
      </c>
      <c r="H1511">
        <v>567</v>
      </c>
      <c r="I1511">
        <v>567</v>
      </c>
      <c r="J1511">
        <v>567</v>
      </c>
      <c r="K1511">
        <f t="shared" si="115"/>
        <v>0</v>
      </c>
      <c r="L1511">
        <f t="shared" si="116"/>
        <v>0</v>
      </c>
      <c r="M1511">
        <f t="shared" si="117"/>
        <v>0</v>
      </c>
      <c r="N1511">
        <f t="shared" si="118"/>
        <v>0</v>
      </c>
      <c r="O1511">
        <f t="shared" si="119"/>
        <v>0</v>
      </c>
    </row>
    <row r="1512" spans="1:15" x14ac:dyDescent="0.3">
      <c r="A1512" t="s">
        <v>2730</v>
      </c>
      <c r="B1512">
        <v>1</v>
      </c>
      <c r="C1512" t="s">
        <v>89</v>
      </c>
      <c r="D1512" t="s">
        <v>2749</v>
      </c>
      <c r="E1512" t="s">
        <v>2750</v>
      </c>
      <c r="F1512">
        <v>10</v>
      </c>
      <c r="G1512">
        <v>440</v>
      </c>
      <c r="H1512">
        <v>454</v>
      </c>
      <c r="I1512">
        <v>454</v>
      </c>
      <c r="J1512">
        <v>454</v>
      </c>
      <c r="K1512">
        <f t="shared" si="115"/>
        <v>0</v>
      </c>
      <c r="L1512">
        <f t="shared" si="116"/>
        <v>0</v>
      </c>
      <c r="M1512">
        <f t="shared" si="117"/>
        <v>0</v>
      </c>
      <c r="N1512">
        <f t="shared" si="118"/>
        <v>0</v>
      </c>
      <c r="O1512">
        <f t="shared" si="119"/>
        <v>0</v>
      </c>
    </row>
    <row r="1513" spans="1:15" x14ac:dyDescent="0.3">
      <c r="A1513" t="s">
        <v>2730</v>
      </c>
      <c r="B1513">
        <v>1</v>
      </c>
      <c r="C1513" t="s">
        <v>2504</v>
      </c>
      <c r="D1513" t="s">
        <v>1869</v>
      </c>
      <c r="E1513" t="s">
        <v>2751</v>
      </c>
      <c r="F1513">
        <v>6</v>
      </c>
      <c r="G1513">
        <v>340</v>
      </c>
      <c r="H1513">
        <v>339</v>
      </c>
      <c r="I1513">
        <v>339</v>
      </c>
      <c r="J1513">
        <v>339</v>
      </c>
      <c r="K1513">
        <f t="shared" si="115"/>
        <v>0</v>
      </c>
      <c r="L1513">
        <f t="shared" si="116"/>
        <v>0</v>
      </c>
      <c r="M1513">
        <f t="shared" si="117"/>
        <v>0</v>
      </c>
      <c r="N1513">
        <f t="shared" si="118"/>
        <v>0</v>
      </c>
      <c r="O1513">
        <f t="shared" si="119"/>
        <v>0</v>
      </c>
    </row>
    <row r="1514" spans="1:15" x14ac:dyDescent="0.3">
      <c r="A1514" t="s">
        <v>2730</v>
      </c>
      <c r="B1514">
        <v>1</v>
      </c>
      <c r="C1514" t="s">
        <v>38</v>
      </c>
      <c r="D1514" t="s">
        <v>2752</v>
      </c>
      <c r="E1514" t="s">
        <v>2753</v>
      </c>
      <c r="F1514">
        <v>5</v>
      </c>
      <c r="G1514">
        <v>295</v>
      </c>
      <c r="H1514">
        <v>322</v>
      </c>
      <c r="I1514">
        <v>322</v>
      </c>
      <c r="J1514">
        <v>322</v>
      </c>
      <c r="K1514">
        <f t="shared" si="115"/>
        <v>0</v>
      </c>
      <c r="L1514">
        <f t="shared" si="116"/>
        <v>0</v>
      </c>
      <c r="M1514">
        <f t="shared" si="117"/>
        <v>0</v>
      </c>
      <c r="N1514">
        <f t="shared" si="118"/>
        <v>0</v>
      </c>
      <c r="O1514">
        <f t="shared" si="119"/>
        <v>0</v>
      </c>
    </row>
    <row r="1515" spans="1:15" x14ac:dyDescent="0.3">
      <c r="A1515" t="s">
        <v>2730</v>
      </c>
      <c r="B1515">
        <v>1</v>
      </c>
      <c r="C1515" t="s">
        <v>44</v>
      </c>
      <c r="D1515" t="s">
        <v>1066</v>
      </c>
      <c r="E1515" t="s">
        <v>2754</v>
      </c>
      <c r="F1515">
        <v>0</v>
      </c>
      <c r="G1515">
        <v>278</v>
      </c>
      <c r="H1515">
        <v>290</v>
      </c>
      <c r="I1515">
        <v>290</v>
      </c>
      <c r="J1515">
        <v>290</v>
      </c>
      <c r="K1515">
        <f t="shared" si="115"/>
        <v>0</v>
      </c>
      <c r="L1515">
        <f t="shared" si="116"/>
        <v>0</v>
      </c>
      <c r="M1515">
        <f t="shared" si="117"/>
        <v>0</v>
      </c>
      <c r="N1515">
        <f t="shared" si="118"/>
        <v>0</v>
      </c>
      <c r="O1515">
        <f t="shared" si="119"/>
        <v>0</v>
      </c>
    </row>
    <row r="1516" spans="1:15" x14ac:dyDescent="0.3">
      <c r="A1516" t="s">
        <v>2730</v>
      </c>
      <c r="B1516">
        <v>1</v>
      </c>
      <c r="C1516" t="s">
        <v>50</v>
      </c>
      <c r="D1516" t="s">
        <v>2755</v>
      </c>
      <c r="E1516" t="s">
        <v>2756</v>
      </c>
      <c r="F1516">
        <v>12</v>
      </c>
      <c r="G1516">
        <v>255</v>
      </c>
      <c r="H1516">
        <v>251</v>
      </c>
      <c r="I1516">
        <v>251</v>
      </c>
      <c r="J1516">
        <v>251</v>
      </c>
      <c r="K1516">
        <f t="shared" si="115"/>
        <v>0</v>
      </c>
      <c r="L1516">
        <f t="shared" si="116"/>
        <v>0</v>
      </c>
      <c r="M1516">
        <f t="shared" si="117"/>
        <v>0</v>
      </c>
      <c r="N1516">
        <f t="shared" si="118"/>
        <v>0</v>
      </c>
      <c r="O1516">
        <f t="shared" si="119"/>
        <v>0</v>
      </c>
    </row>
    <row r="1517" spans="1:15" x14ac:dyDescent="0.3">
      <c r="A1517" t="s">
        <v>2730</v>
      </c>
      <c r="B1517">
        <v>1</v>
      </c>
      <c r="C1517" t="s">
        <v>77</v>
      </c>
      <c r="D1517" t="s">
        <v>758</v>
      </c>
      <c r="E1517" t="s">
        <v>2757</v>
      </c>
      <c r="F1517">
        <v>5</v>
      </c>
      <c r="G1517">
        <v>159</v>
      </c>
      <c r="H1517">
        <v>157</v>
      </c>
      <c r="I1517">
        <v>157</v>
      </c>
      <c r="J1517">
        <v>157</v>
      </c>
      <c r="K1517">
        <f t="shared" si="115"/>
        <v>0</v>
      </c>
      <c r="L1517">
        <f t="shared" si="116"/>
        <v>0</v>
      </c>
      <c r="M1517">
        <f t="shared" si="117"/>
        <v>0</v>
      </c>
      <c r="N1517">
        <f t="shared" si="118"/>
        <v>0</v>
      </c>
      <c r="O1517">
        <f t="shared" si="119"/>
        <v>0</v>
      </c>
    </row>
    <row r="1518" spans="1:15" x14ac:dyDescent="0.3">
      <c r="A1518" t="s">
        <v>2730</v>
      </c>
      <c r="B1518">
        <v>1</v>
      </c>
      <c r="C1518" t="s">
        <v>351</v>
      </c>
      <c r="D1518" t="s">
        <v>142</v>
      </c>
      <c r="E1518" t="s">
        <v>2758</v>
      </c>
      <c r="F1518">
        <v>5</v>
      </c>
      <c r="G1518">
        <v>154</v>
      </c>
      <c r="H1518">
        <v>157</v>
      </c>
      <c r="I1518">
        <v>157</v>
      </c>
      <c r="J1518">
        <v>157</v>
      </c>
      <c r="K1518">
        <f t="shared" si="115"/>
        <v>0</v>
      </c>
      <c r="L1518">
        <f t="shared" si="116"/>
        <v>0</v>
      </c>
      <c r="M1518">
        <f t="shared" si="117"/>
        <v>0</v>
      </c>
      <c r="N1518">
        <f t="shared" si="118"/>
        <v>0</v>
      </c>
      <c r="O1518">
        <f t="shared" si="119"/>
        <v>0</v>
      </c>
    </row>
    <row r="1519" spans="1:15" x14ac:dyDescent="0.3">
      <c r="A1519" t="s">
        <v>2730</v>
      </c>
      <c r="B1519">
        <v>1</v>
      </c>
      <c r="C1519" t="s">
        <v>59</v>
      </c>
      <c r="D1519" t="s">
        <v>2759</v>
      </c>
      <c r="E1519" t="s">
        <v>2760</v>
      </c>
      <c r="F1519">
        <v>2</v>
      </c>
      <c r="G1519">
        <v>152</v>
      </c>
      <c r="H1519">
        <v>153</v>
      </c>
      <c r="I1519">
        <v>153</v>
      </c>
      <c r="J1519">
        <v>153</v>
      </c>
      <c r="K1519">
        <f t="shared" si="115"/>
        <v>0</v>
      </c>
      <c r="L1519">
        <f t="shared" si="116"/>
        <v>0</v>
      </c>
      <c r="M1519">
        <f t="shared" si="117"/>
        <v>0</v>
      </c>
      <c r="N1519">
        <f t="shared" si="118"/>
        <v>0</v>
      </c>
      <c r="O1519">
        <f t="shared" si="119"/>
        <v>0</v>
      </c>
    </row>
    <row r="1520" spans="1:15" x14ac:dyDescent="0.3">
      <c r="A1520" t="s">
        <v>2730</v>
      </c>
      <c r="B1520">
        <v>1</v>
      </c>
      <c r="C1520" t="s">
        <v>65</v>
      </c>
      <c r="D1520" t="s">
        <v>2761</v>
      </c>
      <c r="E1520" t="s">
        <v>2762</v>
      </c>
      <c r="F1520">
        <v>0</v>
      </c>
      <c r="G1520">
        <v>126</v>
      </c>
      <c r="H1520">
        <v>127</v>
      </c>
      <c r="I1520">
        <v>127</v>
      </c>
      <c r="J1520">
        <v>127</v>
      </c>
      <c r="K1520">
        <f t="shared" si="115"/>
        <v>0</v>
      </c>
      <c r="L1520">
        <f t="shared" si="116"/>
        <v>0</v>
      </c>
      <c r="M1520">
        <f t="shared" si="117"/>
        <v>0</v>
      </c>
      <c r="N1520">
        <f t="shared" si="118"/>
        <v>0</v>
      </c>
      <c r="O1520">
        <f t="shared" si="119"/>
        <v>0</v>
      </c>
    </row>
    <row r="1521" spans="1:15" x14ac:dyDescent="0.3">
      <c r="A1521" t="s">
        <v>2730</v>
      </c>
      <c r="B1521">
        <v>1</v>
      </c>
      <c r="C1521" t="s">
        <v>526</v>
      </c>
      <c r="D1521" t="s">
        <v>2763</v>
      </c>
      <c r="E1521" t="s">
        <v>2764</v>
      </c>
      <c r="F1521">
        <v>0</v>
      </c>
      <c r="G1521">
        <v>109</v>
      </c>
      <c r="H1521">
        <v>106</v>
      </c>
      <c r="I1521">
        <v>106</v>
      </c>
      <c r="J1521">
        <v>106</v>
      </c>
      <c r="K1521">
        <f t="shared" si="115"/>
        <v>0</v>
      </c>
      <c r="L1521">
        <f t="shared" si="116"/>
        <v>0</v>
      </c>
      <c r="M1521">
        <f t="shared" si="117"/>
        <v>0</v>
      </c>
      <c r="N1521">
        <f t="shared" si="118"/>
        <v>0</v>
      </c>
      <c r="O1521">
        <f t="shared" si="119"/>
        <v>0</v>
      </c>
    </row>
    <row r="1522" spans="1:15" x14ac:dyDescent="0.3">
      <c r="A1522" t="s">
        <v>2730</v>
      </c>
      <c r="B1522">
        <v>1</v>
      </c>
      <c r="C1522" t="s">
        <v>95</v>
      </c>
      <c r="D1522" t="s">
        <v>2765</v>
      </c>
      <c r="E1522" t="s">
        <v>2766</v>
      </c>
      <c r="F1522">
        <v>3</v>
      </c>
      <c r="G1522">
        <v>71</v>
      </c>
      <c r="H1522">
        <v>70</v>
      </c>
      <c r="I1522">
        <v>70</v>
      </c>
      <c r="J1522">
        <v>70</v>
      </c>
      <c r="K1522">
        <f t="shared" si="115"/>
        <v>0</v>
      </c>
      <c r="L1522">
        <f t="shared" si="116"/>
        <v>0</v>
      </c>
      <c r="M1522">
        <f t="shared" si="117"/>
        <v>0</v>
      </c>
      <c r="N1522">
        <f t="shared" si="118"/>
        <v>0</v>
      </c>
      <c r="O1522">
        <f t="shared" si="119"/>
        <v>0</v>
      </c>
    </row>
    <row r="1523" spans="1:15" x14ac:dyDescent="0.3">
      <c r="A1523" t="s">
        <v>2730</v>
      </c>
      <c r="B1523">
        <v>1</v>
      </c>
      <c r="C1523" t="s">
        <v>41</v>
      </c>
      <c r="D1523" t="s">
        <v>2077</v>
      </c>
      <c r="E1523" t="s">
        <v>2767</v>
      </c>
      <c r="F1523">
        <v>6</v>
      </c>
      <c r="G1523">
        <v>62</v>
      </c>
      <c r="H1523">
        <v>65</v>
      </c>
      <c r="I1523">
        <v>65</v>
      </c>
      <c r="J1523">
        <v>65</v>
      </c>
      <c r="K1523">
        <f t="shared" si="115"/>
        <v>0</v>
      </c>
      <c r="L1523">
        <f t="shared" si="116"/>
        <v>0</v>
      </c>
      <c r="M1523">
        <f t="shared" si="117"/>
        <v>0</v>
      </c>
      <c r="N1523">
        <f t="shared" si="118"/>
        <v>0</v>
      </c>
      <c r="O1523">
        <f t="shared" si="119"/>
        <v>0</v>
      </c>
    </row>
    <row r="1524" spans="1:15" x14ac:dyDescent="0.3">
      <c r="A1524" t="s">
        <v>2768</v>
      </c>
      <c r="B1524">
        <v>1</v>
      </c>
      <c r="C1524" t="s">
        <v>11</v>
      </c>
      <c r="D1524" t="s">
        <v>1790</v>
      </c>
      <c r="E1524" t="s">
        <v>2769</v>
      </c>
      <c r="F1524">
        <v>143</v>
      </c>
      <c r="G1524">
        <v>27346</v>
      </c>
      <c r="H1524">
        <v>29881</v>
      </c>
      <c r="I1524">
        <v>29881</v>
      </c>
      <c r="J1524">
        <v>29881</v>
      </c>
      <c r="K1524">
        <f t="shared" si="115"/>
        <v>0</v>
      </c>
      <c r="L1524">
        <f t="shared" si="116"/>
        <v>0</v>
      </c>
      <c r="M1524">
        <f t="shared" si="117"/>
        <v>0</v>
      </c>
      <c r="N1524">
        <f t="shared" si="118"/>
        <v>0</v>
      </c>
      <c r="O1524">
        <f t="shared" si="119"/>
        <v>0</v>
      </c>
    </row>
    <row r="1525" spans="1:15" x14ac:dyDescent="0.3">
      <c r="A1525" t="s">
        <v>2768</v>
      </c>
      <c r="B1525">
        <v>1</v>
      </c>
      <c r="C1525" t="s">
        <v>17</v>
      </c>
      <c r="D1525" t="s">
        <v>381</v>
      </c>
      <c r="E1525" t="s">
        <v>2770</v>
      </c>
      <c r="F1525">
        <v>169</v>
      </c>
      <c r="G1525">
        <v>24736</v>
      </c>
      <c r="H1525">
        <v>27747</v>
      </c>
      <c r="I1525">
        <v>27747</v>
      </c>
      <c r="J1525">
        <v>27747</v>
      </c>
      <c r="K1525">
        <f t="shared" si="115"/>
        <v>0</v>
      </c>
      <c r="L1525">
        <f t="shared" si="116"/>
        <v>0</v>
      </c>
      <c r="M1525">
        <f t="shared" si="117"/>
        <v>0</v>
      </c>
      <c r="N1525">
        <f t="shared" si="118"/>
        <v>0</v>
      </c>
      <c r="O1525">
        <f t="shared" si="119"/>
        <v>0</v>
      </c>
    </row>
    <row r="1526" spans="1:15" x14ac:dyDescent="0.3">
      <c r="A1526" t="s">
        <v>2768</v>
      </c>
      <c r="B1526">
        <v>1</v>
      </c>
      <c r="C1526" t="s">
        <v>14</v>
      </c>
      <c r="D1526" t="s">
        <v>238</v>
      </c>
      <c r="E1526" t="s">
        <v>2771</v>
      </c>
      <c r="F1526">
        <v>136</v>
      </c>
      <c r="G1526">
        <v>17673</v>
      </c>
      <c r="H1526">
        <v>20718</v>
      </c>
      <c r="I1526">
        <v>20718</v>
      </c>
      <c r="J1526">
        <v>20718</v>
      </c>
      <c r="K1526">
        <f t="shared" si="115"/>
        <v>0</v>
      </c>
      <c r="L1526">
        <f t="shared" si="116"/>
        <v>0</v>
      </c>
      <c r="M1526">
        <f t="shared" si="117"/>
        <v>0</v>
      </c>
      <c r="N1526">
        <f t="shared" si="118"/>
        <v>0</v>
      </c>
      <c r="O1526">
        <f t="shared" si="119"/>
        <v>0</v>
      </c>
    </row>
    <row r="1527" spans="1:15" x14ac:dyDescent="0.3">
      <c r="A1527" t="s">
        <v>2768</v>
      </c>
      <c r="B1527">
        <v>1</v>
      </c>
      <c r="C1527" t="s">
        <v>20</v>
      </c>
      <c r="D1527" t="s">
        <v>2772</v>
      </c>
      <c r="E1527" t="s">
        <v>2773</v>
      </c>
      <c r="F1527">
        <v>20</v>
      </c>
      <c r="G1527">
        <v>9038</v>
      </c>
      <c r="H1527">
        <v>9316</v>
      </c>
      <c r="I1527">
        <v>9316</v>
      </c>
      <c r="J1527">
        <v>9316</v>
      </c>
      <c r="K1527">
        <f t="shared" si="115"/>
        <v>0</v>
      </c>
      <c r="L1527">
        <f t="shared" si="116"/>
        <v>0</v>
      </c>
      <c r="M1527">
        <f t="shared" si="117"/>
        <v>0</v>
      </c>
      <c r="N1527">
        <f t="shared" si="118"/>
        <v>0</v>
      </c>
      <c r="O1527">
        <f t="shared" si="119"/>
        <v>0</v>
      </c>
    </row>
    <row r="1528" spans="1:15" x14ac:dyDescent="0.3">
      <c r="A1528" t="s">
        <v>2768</v>
      </c>
      <c r="B1528">
        <v>1</v>
      </c>
      <c r="C1528" t="s">
        <v>23</v>
      </c>
      <c r="D1528" t="s">
        <v>2774</v>
      </c>
      <c r="E1528" t="s">
        <v>2775</v>
      </c>
      <c r="F1528">
        <v>12</v>
      </c>
      <c r="G1528">
        <v>1934</v>
      </c>
      <c r="H1528">
        <v>2085</v>
      </c>
      <c r="I1528">
        <v>2085</v>
      </c>
      <c r="J1528">
        <v>2085</v>
      </c>
      <c r="K1528">
        <f t="shared" si="115"/>
        <v>0</v>
      </c>
      <c r="L1528">
        <f t="shared" si="116"/>
        <v>0</v>
      </c>
      <c r="M1528">
        <f t="shared" si="117"/>
        <v>0</v>
      </c>
      <c r="N1528">
        <f t="shared" si="118"/>
        <v>0</v>
      </c>
      <c r="O1528">
        <f t="shared" si="119"/>
        <v>0</v>
      </c>
    </row>
    <row r="1529" spans="1:15" x14ac:dyDescent="0.3">
      <c r="A1529" t="s">
        <v>2768</v>
      </c>
      <c r="B1529">
        <v>1</v>
      </c>
      <c r="C1529" t="s">
        <v>26</v>
      </c>
      <c r="D1529" t="s">
        <v>157</v>
      </c>
      <c r="E1529" t="s">
        <v>2776</v>
      </c>
      <c r="F1529">
        <v>13</v>
      </c>
      <c r="G1529">
        <v>1558</v>
      </c>
      <c r="H1529">
        <v>1851</v>
      </c>
      <c r="I1529">
        <v>1851</v>
      </c>
      <c r="J1529">
        <v>1851</v>
      </c>
      <c r="K1529">
        <f t="shared" si="115"/>
        <v>0</v>
      </c>
      <c r="L1529">
        <f t="shared" si="116"/>
        <v>0</v>
      </c>
      <c r="M1529">
        <f t="shared" si="117"/>
        <v>0</v>
      </c>
      <c r="N1529">
        <f t="shared" si="118"/>
        <v>0</v>
      </c>
      <c r="O1529">
        <f t="shared" si="119"/>
        <v>0</v>
      </c>
    </row>
    <row r="1530" spans="1:15" x14ac:dyDescent="0.3">
      <c r="A1530" t="s">
        <v>2768</v>
      </c>
      <c r="B1530">
        <v>1</v>
      </c>
      <c r="C1530" t="s">
        <v>29</v>
      </c>
      <c r="D1530" t="s">
        <v>2777</v>
      </c>
      <c r="E1530" t="s">
        <v>2778</v>
      </c>
      <c r="F1530">
        <v>16</v>
      </c>
      <c r="G1530">
        <v>1376</v>
      </c>
      <c r="H1530">
        <v>1980</v>
      </c>
      <c r="I1530">
        <v>1980</v>
      </c>
      <c r="J1530">
        <v>1980</v>
      </c>
      <c r="K1530">
        <f t="shared" si="115"/>
        <v>0</v>
      </c>
      <c r="L1530">
        <f t="shared" si="116"/>
        <v>0</v>
      </c>
      <c r="M1530">
        <f t="shared" si="117"/>
        <v>0</v>
      </c>
      <c r="N1530">
        <f t="shared" si="118"/>
        <v>0</v>
      </c>
      <c r="O1530">
        <f t="shared" si="119"/>
        <v>0</v>
      </c>
    </row>
    <row r="1531" spans="1:15" x14ac:dyDescent="0.3">
      <c r="A1531" t="s">
        <v>2768</v>
      </c>
      <c r="B1531">
        <v>1</v>
      </c>
      <c r="C1531" t="s">
        <v>47</v>
      </c>
      <c r="D1531" t="s">
        <v>403</v>
      </c>
      <c r="E1531" t="s">
        <v>2779</v>
      </c>
      <c r="F1531">
        <v>2</v>
      </c>
      <c r="G1531">
        <v>841</v>
      </c>
      <c r="H1531">
        <v>959</v>
      </c>
      <c r="I1531">
        <v>959</v>
      </c>
      <c r="J1531">
        <v>959</v>
      </c>
      <c r="K1531">
        <f t="shared" si="115"/>
        <v>0</v>
      </c>
      <c r="L1531">
        <f t="shared" si="116"/>
        <v>0</v>
      </c>
      <c r="M1531">
        <f t="shared" si="117"/>
        <v>0</v>
      </c>
      <c r="N1531">
        <f t="shared" si="118"/>
        <v>0</v>
      </c>
      <c r="O1531">
        <f t="shared" si="119"/>
        <v>0</v>
      </c>
    </row>
    <row r="1532" spans="1:15" x14ac:dyDescent="0.3">
      <c r="A1532" t="s">
        <v>2768</v>
      </c>
      <c r="B1532">
        <v>1</v>
      </c>
      <c r="C1532" t="s">
        <v>127</v>
      </c>
      <c r="D1532" t="s">
        <v>2780</v>
      </c>
      <c r="E1532" t="s">
        <v>2781</v>
      </c>
      <c r="F1532">
        <v>4</v>
      </c>
      <c r="G1532">
        <v>572</v>
      </c>
      <c r="H1532">
        <v>688</v>
      </c>
      <c r="I1532">
        <v>688</v>
      </c>
      <c r="J1532">
        <v>688</v>
      </c>
      <c r="K1532">
        <f t="shared" si="115"/>
        <v>0</v>
      </c>
      <c r="L1532">
        <f t="shared" si="116"/>
        <v>0</v>
      </c>
      <c r="M1532">
        <f t="shared" si="117"/>
        <v>0</v>
      </c>
      <c r="N1532">
        <f t="shared" si="118"/>
        <v>0</v>
      </c>
      <c r="O1532">
        <f t="shared" si="119"/>
        <v>0</v>
      </c>
    </row>
    <row r="1533" spans="1:15" x14ac:dyDescent="0.3">
      <c r="A1533" t="s">
        <v>2768</v>
      </c>
      <c r="B1533">
        <v>1</v>
      </c>
      <c r="C1533" t="s">
        <v>50</v>
      </c>
      <c r="D1533" t="s">
        <v>2782</v>
      </c>
      <c r="E1533" t="s">
        <v>2783</v>
      </c>
      <c r="F1533">
        <v>6</v>
      </c>
      <c r="G1533">
        <v>462</v>
      </c>
      <c r="H1533">
        <v>562</v>
      </c>
      <c r="I1533">
        <v>562</v>
      </c>
      <c r="J1533">
        <v>562</v>
      </c>
      <c r="K1533">
        <f t="shared" si="115"/>
        <v>0</v>
      </c>
      <c r="L1533">
        <f t="shared" si="116"/>
        <v>0</v>
      </c>
      <c r="M1533">
        <f t="shared" si="117"/>
        <v>0</v>
      </c>
      <c r="N1533">
        <f t="shared" si="118"/>
        <v>0</v>
      </c>
      <c r="O1533">
        <f t="shared" si="119"/>
        <v>0</v>
      </c>
    </row>
    <row r="1534" spans="1:15" x14ac:dyDescent="0.3">
      <c r="A1534" t="s">
        <v>2768</v>
      </c>
      <c r="B1534">
        <v>1</v>
      </c>
      <c r="C1534" t="s">
        <v>200</v>
      </c>
      <c r="D1534" t="s">
        <v>1643</v>
      </c>
      <c r="E1534" t="s">
        <v>2784</v>
      </c>
      <c r="F1534">
        <v>1</v>
      </c>
      <c r="G1534">
        <v>374</v>
      </c>
      <c r="H1534">
        <v>411</v>
      </c>
      <c r="I1534">
        <v>411</v>
      </c>
      <c r="J1534">
        <v>411</v>
      </c>
      <c r="K1534">
        <f t="shared" si="115"/>
        <v>0</v>
      </c>
      <c r="L1534">
        <f t="shared" si="116"/>
        <v>0</v>
      </c>
      <c r="M1534">
        <f t="shared" si="117"/>
        <v>0</v>
      </c>
      <c r="N1534">
        <f t="shared" si="118"/>
        <v>0</v>
      </c>
      <c r="O1534">
        <f t="shared" si="119"/>
        <v>0</v>
      </c>
    </row>
    <row r="1535" spans="1:15" x14ac:dyDescent="0.3">
      <c r="A1535" t="s">
        <v>2768</v>
      </c>
      <c r="B1535">
        <v>1</v>
      </c>
      <c r="C1535" t="s">
        <v>83</v>
      </c>
      <c r="D1535" t="s">
        <v>762</v>
      </c>
      <c r="E1535" t="s">
        <v>2785</v>
      </c>
      <c r="F1535">
        <v>6</v>
      </c>
      <c r="G1535">
        <v>328</v>
      </c>
      <c r="H1535">
        <v>342</v>
      </c>
      <c r="I1535">
        <v>342</v>
      </c>
      <c r="J1535">
        <v>342</v>
      </c>
      <c r="K1535">
        <f t="shared" si="115"/>
        <v>0</v>
      </c>
      <c r="L1535">
        <f t="shared" si="116"/>
        <v>0</v>
      </c>
      <c r="M1535">
        <f t="shared" si="117"/>
        <v>0</v>
      </c>
      <c r="N1535">
        <f t="shared" si="118"/>
        <v>0</v>
      </c>
      <c r="O1535">
        <f t="shared" si="119"/>
        <v>0</v>
      </c>
    </row>
    <row r="1536" spans="1:15" x14ac:dyDescent="0.3">
      <c r="A1536" t="s">
        <v>2768</v>
      </c>
      <c r="B1536">
        <v>1</v>
      </c>
      <c r="C1536" t="s">
        <v>616</v>
      </c>
      <c r="D1536" t="s">
        <v>2786</v>
      </c>
      <c r="E1536" t="s">
        <v>2787</v>
      </c>
      <c r="F1536">
        <v>3</v>
      </c>
      <c r="G1536">
        <v>287</v>
      </c>
      <c r="H1536">
        <v>333</v>
      </c>
      <c r="I1536">
        <v>333</v>
      </c>
      <c r="J1536">
        <v>333</v>
      </c>
      <c r="K1536">
        <f t="shared" si="115"/>
        <v>0</v>
      </c>
      <c r="L1536">
        <f t="shared" si="116"/>
        <v>0</v>
      </c>
      <c r="M1536">
        <f t="shared" si="117"/>
        <v>0</v>
      </c>
      <c r="N1536">
        <f t="shared" si="118"/>
        <v>0</v>
      </c>
      <c r="O1536">
        <f t="shared" si="119"/>
        <v>0</v>
      </c>
    </row>
    <row r="1537" spans="1:15" x14ac:dyDescent="0.3">
      <c r="A1537" t="s">
        <v>2768</v>
      </c>
      <c r="B1537">
        <v>1</v>
      </c>
      <c r="C1537" t="s">
        <v>32</v>
      </c>
      <c r="D1537" t="s">
        <v>2788</v>
      </c>
      <c r="E1537" t="s">
        <v>2789</v>
      </c>
      <c r="F1537">
        <v>2</v>
      </c>
      <c r="G1537">
        <v>281</v>
      </c>
      <c r="H1537">
        <v>335</v>
      </c>
      <c r="I1537">
        <v>335</v>
      </c>
      <c r="J1537">
        <v>335</v>
      </c>
      <c r="K1537">
        <f t="shared" si="115"/>
        <v>0</v>
      </c>
      <c r="L1537">
        <f t="shared" si="116"/>
        <v>0</v>
      </c>
      <c r="M1537">
        <f t="shared" si="117"/>
        <v>0</v>
      </c>
      <c r="N1537">
        <f t="shared" si="118"/>
        <v>0</v>
      </c>
      <c r="O1537">
        <f t="shared" si="119"/>
        <v>0</v>
      </c>
    </row>
    <row r="1538" spans="1:15" x14ac:dyDescent="0.3">
      <c r="A1538" t="s">
        <v>2768</v>
      </c>
      <c r="B1538">
        <v>1</v>
      </c>
      <c r="C1538" t="s">
        <v>71</v>
      </c>
      <c r="D1538" t="s">
        <v>830</v>
      </c>
      <c r="E1538" t="s">
        <v>2790</v>
      </c>
      <c r="F1538">
        <v>0</v>
      </c>
      <c r="G1538">
        <v>267</v>
      </c>
      <c r="H1538">
        <v>284</v>
      </c>
      <c r="I1538">
        <v>284</v>
      </c>
      <c r="J1538">
        <v>284</v>
      </c>
      <c r="K1538">
        <f t="shared" si="115"/>
        <v>0</v>
      </c>
      <c r="L1538">
        <f t="shared" si="116"/>
        <v>0</v>
      </c>
      <c r="M1538">
        <f t="shared" si="117"/>
        <v>0</v>
      </c>
      <c r="N1538">
        <f t="shared" si="118"/>
        <v>0</v>
      </c>
      <c r="O1538">
        <f t="shared" si="119"/>
        <v>0</v>
      </c>
    </row>
    <row r="1539" spans="1:15" x14ac:dyDescent="0.3">
      <c r="A1539" t="s">
        <v>2768</v>
      </c>
      <c r="B1539">
        <v>1</v>
      </c>
      <c r="C1539" t="s">
        <v>35</v>
      </c>
      <c r="D1539" t="s">
        <v>1394</v>
      </c>
      <c r="E1539" t="s">
        <v>2791</v>
      </c>
      <c r="F1539">
        <v>0</v>
      </c>
      <c r="G1539">
        <v>251</v>
      </c>
      <c r="H1539">
        <v>304</v>
      </c>
      <c r="I1539">
        <v>304</v>
      </c>
      <c r="J1539">
        <v>304</v>
      </c>
      <c r="K1539">
        <f t="shared" si="115"/>
        <v>0</v>
      </c>
      <c r="L1539">
        <f t="shared" si="116"/>
        <v>0</v>
      </c>
      <c r="M1539">
        <f t="shared" si="117"/>
        <v>0</v>
      </c>
      <c r="N1539">
        <f t="shared" si="118"/>
        <v>0</v>
      </c>
      <c r="O1539">
        <f t="shared" si="119"/>
        <v>0</v>
      </c>
    </row>
    <row r="1540" spans="1:15" x14ac:dyDescent="0.3">
      <c r="A1540" t="s">
        <v>2768</v>
      </c>
      <c r="B1540">
        <v>1</v>
      </c>
      <c r="C1540" t="s">
        <v>38</v>
      </c>
      <c r="D1540" t="s">
        <v>2792</v>
      </c>
      <c r="E1540" t="s">
        <v>2793</v>
      </c>
      <c r="F1540">
        <v>2</v>
      </c>
      <c r="G1540">
        <v>196</v>
      </c>
      <c r="H1540">
        <v>227</v>
      </c>
      <c r="I1540">
        <v>227</v>
      </c>
      <c r="J1540">
        <v>227</v>
      </c>
      <c r="K1540">
        <f t="shared" ref="K1540:K1603" si="120">IF(AND($A1540=$D$1,$B1540=$E$1),F1540,0)</f>
        <v>0</v>
      </c>
      <c r="L1540">
        <f t="shared" ref="L1540:L1603" si="121">IF(AND($A1540=$D$1,$B1540=$E$1),G1540,0)</f>
        <v>0</v>
      </c>
      <c r="M1540">
        <f t="shared" ref="M1540:M1603" si="122">IF(AND($A1540=$D$1,$B1540=$E$1),H1540,0)</f>
        <v>0</v>
      </c>
      <c r="N1540">
        <f t="shared" ref="N1540:N1603" si="123">IF(AND($A1540=$D$1,$B1540=$E$1),I1540,0)</f>
        <v>0</v>
      </c>
      <c r="O1540">
        <f t="shared" ref="O1540:O1603" si="124">IF(AND($A1540=$D$1,$B1540=$E$1),J1540,0)</f>
        <v>0</v>
      </c>
    </row>
    <row r="1541" spans="1:15" x14ac:dyDescent="0.3">
      <c r="A1541" t="s">
        <v>2768</v>
      </c>
      <c r="B1541">
        <v>1</v>
      </c>
      <c r="C1541" t="s">
        <v>351</v>
      </c>
      <c r="D1541" t="s">
        <v>1096</v>
      </c>
      <c r="E1541" t="s">
        <v>2794</v>
      </c>
      <c r="F1541">
        <v>1</v>
      </c>
      <c r="G1541">
        <v>178</v>
      </c>
      <c r="H1541">
        <v>223</v>
      </c>
      <c r="I1541">
        <v>223</v>
      </c>
      <c r="J1541">
        <v>223</v>
      </c>
      <c r="K1541">
        <f t="shared" si="120"/>
        <v>0</v>
      </c>
      <c r="L1541">
        <f t="shared" si="121"/>
        <v>0</v>
      </c>
      <c r="M1541">
        <f t="shared" si="122"/>
        <v>0</v>
      </c>
      <c r="N1541">
        <f t="shared" si="123"/>
        <v>0</v>
      </c>
      <c r="O1541">
        <f t="shared" si="124"/>
        <v>0</v>
      </c>
    </row>
    <row r="1542" spans="1:15" x14ac:dyDescent="0.3">
      <c r="A1542" t="s">
        <v>2768</v>
      </c>
      <c r="B1542">
        <v>1</v>
      </c>
      <c r="C1542" t="s">
        <v>150</v>
      </c>
      <c r="D1542" t="s">
        <v>2795</v>
      </c>
      <c r="E1542" t="s">
        <v>2796</v>
      </c>
      <c r="F1542">
        <v>0</v>
      </c>
      <c r="G1542">
        <v>166</v>
      </c>
      <c r="H1542">
        <v>181</v>
      </c>
      <c r="I1542">
        <v>181</v>
      </c>
      <c r="J1542">
        <v>181</v>
      </c>
      <c r="K1542">
        <f t="shared" si="120"/>
        <v>0</v>
      </c>
      <c r="L1542">
        <f t="shared" si="121"/>
        <v>0</v>
      </c>
      <c r="M1542">
        <f t="shared" si="122"/>
        <v>0</v>
      </c>
      <c r="N1542">
        <f t="shared" si="123"/>
        <v>0</v>
      </c>
      <c r="O1542">
        <f t="shared" si="124"/>
        <v>0</v>
      </c>
    </row>
    <row r="1543" spans="1:15" x14ac:dyDescent="0.3">
      <c r="A1543" t="s">
        <v>2768</v>
      </c>
      <c r="B1543">
        <v>1</v>
      </c>
      <c r="C1543" t="s">
        <v>59</v>
      </c>
      <c r="D1543" t="s">
        <v>2797</v>
      </c>
      <c r="E1543" t="s">
        <v>2798</v>
      </c>
      <c r="F1543">
        <v>0</v>
      </c>
      <c r="G1543">
        <v>159</v>
      </c>
      <c r="H1543">
        <v>180</v>
      </c>
      <c r="I1543">
        <v>180</v>
      </c>
      <c r="J1543">
        <v>180</v>
      </c>
      <c r="K1543">
        <f t="shared" si="120"/>
        <v>0</v>
      </c>
      <c r="L1543">
        <f t="shared" si="121"/>
        <v>0</v>
      </c>
      <c r="M1543">
        <f t="shared" si="122"/>
        <v>0</v>
      </c>
      <c r="N1543">
        <f t="shared" si="123"/>
        <v>0</v>
      </c>
      <c r="O1543">
        <f t="shared" si="124"/>
        <v>0</v>
      </c>
    </row>
    <row r="1544" spans="1:15" x14ac:dyDescent="0.3">
      <c r="A1544" t="s">
        <v>2768</v>
      </c>
      <c r="B1544">
        <v>1</v>
      </c>
      <c r="C1544" t="s">
        <v>89</v>
      </c>
      <c r="D1544" t="s">
        <v>1536</v>
      </c>
      <c r="E1544" t="s">
        <v>2799</v>
      </c>
      <c r="F1544">
        <v>3</v>
      </c>
      <c r="G1544">
        <v>159</v>
      </c>
      <c r="H1544">
        <v>181</v>
      </c>
      <c r="I1544">
        <v>181</v>
      </c>
      <c r="J1544">
        <v>181</v>
      </c>
      <c r="K1544">
        <f t="shared" si="120"/>
        <v>0</v>
      </c>
      <c r="L1544">
        <f t="shared" si="121"/>
        <v>0</v>
      </c>
      <c r="M1544">
        <f t="shared" si="122"/>
        <v>0</v>
      </c>
      <c r="N1544">
        <f t="shared" si="123"/>
        <v>0</v>
      </c>
      <c r="O1544">
        <f t="shared" si="124"/>
        <v>0</v>
      </c>
    </row>
    <row r="1545" spans="1:15" x14ac:dyDescent="0.3">
      <c r="A1545" t="s">
        <v>2768</v>
      </c>
      <c r="B1545">
        <v>1</v>
      </c>
      <c r="C1545" t="s">
        <v>197</v>
      </c>
      <c r="D1545" t="s">
        <v>2800</v>
      </c>
      <c r="E1545" t="s">
        <v>2801</v>
      </c>
      <c r="F1545">
        <v>0</v>
      </c>
      <c r="G1545">
        <v>112</v>
      </c>
      <c r="H1545">
        <v>134</v>
      </c>
      <c r="I1545">
        <v>134</v>
      </c>
      <c r="J1545">
        <v>134</v>
      </c>
      <c r="K1545">
        <f t="shared" si="120"/>
        <v>0</v>
      </c>
      <c r="L1545">
        <f t="shared" si="121"/>
        <v>0</v>
      </c>
      <c r="M1545">
        <f t="shared" si="122"/>
        <v>0</v>
      </c>
      <c r="N1545">
        <f t="shared" si="123"/>
        <v>0</v>
      </c>
      <c r="O1545">
        <f t="shared" si="124"/>
        <v>0</v>
      </c>
    </row>
    <row r="1546" spans="1:15" x14ac:dyDescent="0.3">
      <c r="A1546" t="s">
        <v>2768</v>
      </c>
      <c r="B1546">
        <v>1</v>
      </c>
      <c r="C1546" t="s">
        <v>2504</v>
      </c>
      <c r="D1546" t="s">
        <v>2802</v>
      </c>
      <c r="E1546" t="s">
        <v>2803</v>
      </c>
      <c r="F1546">
        <v>0</v>
      </c>
      <c r="G1546">
        <v>87</v>
      </c>
      <c r="H1546">
        <v>102</v>
      </c>
      <c r="I1546">
        <v>102</v>
      </c>
      <c r="J1546">
        <v>102</v>
      </c>
      <c r="K1546">
        <f t="shared" si="120"/>
        <v>0</v>
      </c>
      <c r="L1546">
        <f t="shared" si="121"/>
        <v>0</v>
      </c>
      <c r="M1546">
        <f t="shared" si="122"/>
        <v>0</v>
      </c>
      <c r="N1546">
        <f t="shared" si="123"/>
        <v>0</v>
      </c>
      <c r="O1546">
        <f t="shared" si="124"/>
        <v>0</v>
      </c>
    </row>
    <row r="1547" spans="1:15" x14ac:dyDescent="0.3">
      <c r="A1547" t="s">
        <v>2768</v>
      </c>
      <c r="B1547">
        <v>1</v>
      </c>
      <c r="C1547" t="s">
        <v>56</v>
      </c>
      <c r="D1547" t="s">
        <v>232</v>
      </c>
      <c r="E1547" t="s">
        <v>2804</v>
      </c>
      <c r="F1547">
        <v>0</v>
      </c>
      <c r="G1547">
        <v>84</v>
      </c>
      <c r="H1547">
        <v>89</v>
      </c>
      <c r="I1547">
        <v>89</v>
      </c>
      <c r="J1547">
        <v>89</v>
      </c>
      <c r="K1547">
        <f t="shared" si="120"/>
        <v>0</v>
      </c>
      <c r="L1547">
        <f t="shared" si="121"/>
        <v>0</v>
      </c>
      <c r="M1547">
        <f t="shared" si="122"/>
        <v>0</v>
      </c>
      <c r="N1547">
        <f t="shared" si="123"/>
        <v>0</v>
      </c>
      <c r="O1547">
        <f t="shared" si="124"/>
        <v>0</v>
      </c>
    </row>
    <row r="1548" spans="1:15" x14ac:dyDescent="0.3">
      <c r="A1548" t="s">
        <v>2768</v>
      </c>
      <c r="B1548">
        <v>1</v>
      </c>
      <c r="C1548" t="s">
        <v>77</v>
      </c>
      <c r="D1548" t="s">
        <v>2805</v>
      </c>
      <c r="E1548" t="s">
        <v>2806</v>
      </c>
      <c r="F1548">
        <v>0</v>
      </c>
      <c r="G1548">
        <v>79</v>
      </c>
      <c r="H1548">
        <v>88</v>
      </c>
      <c r="I1548">
        <v>88</v>
      </c>
      <c r="J1548">
        <v>88</v>
      </c>
      <c r="K1548">
        <f t="shared" si="120"/>
        <v>0</v>
      </c>
      <c r="L1548">
        <f t="shared" si="121"/>
        <v>0</v>
      </c>
      <c r="M1548">
        <f t="shared" si="122"/>
        <v>0</v>
      </c>
      <c r="N1548">
        <f t="shared" si="123"/>
        <v>0</v>
      </c>
      <c r="O1548">
        <f t="shared" si="124"/>
        <v>0</v>
      </c>
    </row>
    <row r="1549" spans="1:15" x14ac:dyDescent="0.3">
      <c r="A1549" t="s">
        <v>2768</v>
      </c>
      <c r="B1549">
        <v>1</v>
      </c>
      <c r="C1549" t="s">
        <v>2807</v>
      </c>
      <c r="D1549" t="s">
        <v>1066</v>
      </c>
      <c r="E1549" t="s">
        <v>2808</v>
      </c>
      <c r="F1549">
        <v>0</v>
      </c>
      <c r="G1549">
        <v>64</v>
      </c>
      <c r="H1549">
        <v>70</v>
      </c>
      <c r="I1549">
        <v>70</v>
      </c>
      <c r="J1549">
        <v>70</v>
      </c>
      <c r="K1549">
        <f t="shared" si="120"/>
        <v>0</v>
      </c>
      <c r="L1549">
        <f t="shared" si="121"/>
        <v>0</v>
      </c>
      <c r="M1549">
        <f t="shared" si="122"/>
        <v>0</v>
      </c>
      <c r="N1549">
        <f t="shared" si="123"/>
        <v>0</v>
      </c>
      <c r="O1549">
        <f t="shared" si="124"/>
        <v>0</v>
      </c>
    </row>
    <row r="1550" spans="1:15" x14ac:dyDescent="0.3">
      <c r="A1550" t="s">
        <v>2768</v>
      </c>
      <c r="B1550">
        <v>1</v>
      </c>
      <c r="C1550" t="s">
        <v>41</v>
      </c>
      <c r="D1550" t="s">
        <v>2196</v>
      </c>
      <c r="E1550" t="s">
        <v>2809</v>
      </c>
      <c r="F1550">
        <v>0</v>
      </c>
      <c r="G1550">
        <v>56</v>
      </c>
      <c r="H1550">
        <v>63</v>
      </c>
      <c r="I1550">
        <v>63</v>
      </c>
      <c r="J1550">
        <v>63</v>
      </c>
      <c r="K1550">
        <f t="shared" si="120"/>
        <v>0</v>
      </c>
      <c r="L1550">
        <f t="shared" si="121"/>
        <v>0</v>
      </c>
      <c r="M1550">
        <f t="shared" si="122"/>
        <v>0</v>
      </c>
      <c r="N1550">
        <f t="shared" si="123"/>
        <v>0</v>
      </c>
      <c r="O1550">
        <f t="shared" si="124"/>
        <v>0</v>
      </c>
    </row>
    <row r="1551" spans="1:15" x14ac:dyDescent="0.3">
      <c r="A1551" t="s">
        <v>2768</v>
      </c>
      <c r="B1551">
        <v>1</v>
      </c>
      <c r="C1551" t="s">
        <v>2810</v>
      </c>
      <c r="D1551" t="s">
        <v>2811</v>
      </c>
      <c r="E1551" t="s">
        <v>2812</v>
      </c>
      <c r="F1551">
        <v>0</v>
      </c>
      <c r="G1551">
        <v>54</v>
      </c>
      <c r="H1551">
        <v>65</v>
      </c>
      <c r="I1551">
        <v>65</v>
      </c>
      <c r="J1551">
        <v>65</v>
      </c>
      <c r="K1551">
        <f t="shared" si="120"/>
        <v>0</v>
      </c>
      <c r="L1551">
        <f t="shared" si="121"/>
        <v>0</v>
      </c>
      <c r="M1551">
        <f t="shared" si="122"/>
        <v>0</v>
      </c>
      <c r="N1551">
        <f t="shared" si="123"/>
        <v>0</v>
      </c>
      <c r="O1551">
        <f t="shared" si="124"/>
        <v>0</v>
      </c>
    </row>
    <row r="1552" spans="1:15" x14ac:dyDescent="0.3">
      <c r="A1552" t="s">
        <v>2768</v>
      </c>
      <c r="B1552">
        <v>1</v>
      </c>
      <c r="C1552" t="s">
        <v>2813</v>
      </c>
      <c r="D1552" t="s">
        <v>2814</v>
      </c>
      <c r="E1552" t="s">
        <v>2815</v>
      </c>
      <c r="F1552">
        <v>0</v>
      </c>
      <c r="G1552">
        <v>50</v>
      </c>
      <c r="H1552">
        <v>73</v>
      </c>
      <c r="I1552">
        <v>73</v>
      </c>
      <c r="J1552">
        <v>73</v>
      </c>
      <c r="K1552">
        <f t="shared" si="120"/>
        <v>0</v>
      </c>
      <c r="L1552">
        <f t="shared" si="121"/>
        <v>0</v>
      </c>
      <c r="M1552">
        <f t="shared" si="122"/>
        <v>0</v>
      </c>
      <c r="N1552">
        <f t="shared" si="123"/>
        <v>0</v>
      </c>
      <c r="O1552">
        <f t="shared" si="124"/>
        <v>0</v>
      </c>
    </row>
    <row r="1553" spans="1:15" x14ac:dyDescent="0.3">
      <c r="A1553" t="s">
        <v>2768</v>
      </c>
      <c r="B1553">
        <v>1</v>
      </c>
      <c r="C1553" t="s">
        <v>86</v>
      </c>
      <c r="D1553" t="s">
        <v>2816</v>
      </c>
      <c r="E1553" t="s">
        <v>2817</v>
      </c>
      <c r="F1553">
        <v>0</v>
      </c>
      <c r="G1553">
        <v>34</v>
      </c>
      <c r="H1553">
        <v>38</v>
      </c>
      <c r="I1553">
        <v>38</v>
      </c>
      <c r="J1553">
        <v>38</v>
      </c>
      <c r="K1553">
        <f t="shared" si="120"/>
        <v>0</v>
      </c>
      <c r="L1553">
        <f t="shared" si="121"/>
        <v>0</v>
      </c>
      <c r="M1553">
        <f t="shared" si="122"/>
        <v>0</v>
      </c>
      <c r="N1553">
        <f t="shared" si="123"/>
        <v>0</v>
      </c>
      <c r="O1553">
        <f t="shared" si="124"/>
        <v>0</v>
      </c>
    </row>
    <row r="1554" spans="1:15" x14ac:dyDescent="0.3">
      <c r="A1554" t="s">
        <v>2768</v>
      </c>
      <c r="B1554">
        <v>2</v>
      </c>
      <c r="C1554" t="s">
        <v>29</v>
      </c>
      <c r="D1554" t="s">
        <v>2818</v>
      </c>
      <c r="E1554" t="s">
        <v>2819</v>
      </c>
      <c r="F1554">
        <v>169</v>
      </c>
      <c r="G1554">
        <v>30166</v>
      </c>
      <c r="H1554">
        <v>31718</v>
      </c>
      <c r="I1554">
        <v>31718</v>
      </c>
      <c r="J1554">
        <v>31718</v>
      </c>
      <c r="K1554">
        <f t="shared" si="120"/>
        <v>0</v>
      </c>
      <c r="L1554">
        <f t="shared" si="121"/>
        <v>0</v>
      </c>
      <c r="M1554">
        <f t="shared" si="122"/>
        <v>0</v>
      </c>
      <c r="N1554">
        <f t="shared" si="123"/>
        <v>0</v>
      </c>
      <c r="O1554">
        <f t="shared" si="124"/>
        <v>0</v>
      </c>
    </row>
    <row r="1555" spans="1:15" x14ac:dyDescent="0.3">
      <c r="A1555" t="s">
        <v>2768</v>
      </c>
      <c r="B1555">
        <v>2</v>
      </c>
      <c r="C1555" t="s">
        <v>17</v>
      </c>
      <c r="D1555" t="s">
        <v>354</v>
      </c>
      <c r="E1555" t="s">
        <v>2820</v>
      </c>
      <c r="F1555">
        <v>186</v>
      </c>
      <c r="G1555">
        <v>25905</v>
      </c>
      <c r="H1555">
        <v>29003</v>
      </c>
      <c r="I1555">
        <v>29003</v>
      </c>
      <c r="J1555">
        <v>29003</v>
      </c>
      <c r="K1555">
        <f t="shared" si="120"/>
        <v>0</v>
      </c>
      <c r="L1555">
        <f t="shared" si="121"/>
        <v>0</v>
      </c>
      <c r="M1555">
        <f t="shared" si="122"/>
        <v>0</v>
      </c>
      <c r="N1555">
        <f t="shared" si="123"/>
        <v>0</v>
      </c>
      <c r="O1555">
        <f t="shared" si="124"/>
        <v>0</v>
      </c>
    </row>
    <row r="1556" spans="1:15" x14ac:dyDescent="0.3">
      <c r="A1556" t="s">
        <v>2768</v>
      </c>
      <c r="B1556">
        <v>2</v>
      </c>
      <c r="C1556" t="s">
        <v>11</v>
      </c>
      <c r="D1556" t="s">
        <v>2821</v>
      </c>
      <c r="E1556" t="s">
        <v>2822</v>
      </c>
      <c r="F1556">
        <v>251</v>
      </c>
      <c r="G1556">
        <v>24482</v>
      </c>
      <c r="H1556">
        <v>26195</v>
      </c>
      <c r="I1556">
        <v>26195</v>
      </c>
      <c r="J1556">
        <v>26195</v>
      </c>
      <c r="K1556">
        <f t="shared" si="120"/>
        <v>0</v>
      </c>
      <c r="L1556">
        <f t="shared" si="121"/>
        <v>0</v>
      </c>
      <c r="M1556">
        <f t="shared" si="122"/>
        <v>0</v>
      </c>
      <c r="N1556">
        <f t="shared" si="123"/>
        <v>0</v>
      </c>
      <c r="O1556">
        <f t="shared" si="124"/>
        <v>0</v>
      </c>
    </row>
    <row r="1557" spans="1:15" x14ac:dyDescent="0.3">
      <c r="A1557" t="s">
        <v>2768</v>
      </c>
      <c r="B1557">
        <v>2</v>
      </c>
      <c r="C1557" t="s">
        <v>14</v>
      </c>
      <c r="D1557" t="s">
        <v>2823</v>
      </c>
      <c r="E1557" t="s">
        <v>2824</v>
      </c>
      <c r="F1557">
        <v>95</v>
      </c>
      <c r="G1557">
        <v>9986</v>
      </c>
      <c r="H1557">
        <v>11520</v>
      </c>
      <c r="I1557">
        <v>11520</v>
      </c>
      <c r="J1557">
        <v>11520</v>
      </c>
      <c r="K1557">
        <f t="shared" si="120"/>
        <v>0</v>
      </c>
      <c r="L1557">
        <f t="shared" si="121"/>
        <v>0</v>
      </c>
      <c r="M1557">
        <f t="shared" si="122"/>
        <v>0</v>
      </c>
      <c r="N1557">
        <f t="shared" si="123"/>
        <v>0</v>
      </c>
      <c r="O1557">
        <f t="shared" si="124"/>
        <v>0</v>
      </c>
    </row>
    <row r="1558" spans="1:15" x14ac:dyDescent="0.3">
      <c r="A1558" t="s">
        <v>2768</v>
      </c>
      <c r="B1558">
        <v>2</v>
      </c>
      <c r="C1558" t="s">
        <v>20</v>
      </c>
      <c r="D1558" t="s">
        <v>2825</v>
      </c>
      <c r="E1558" t="s">
        <v>2826</v>
      </c>
      <c r="F1558">
        <v>23</v>
      </c>
      <c r="G1558">
        <v>2418</v>
      </c>
      <c r="H1558">
        <v>2761</v>
      </c>
      <c r="I1558">
        <v>2761</v>
      </c>
      <c r="J1558">
        <v>2761</v>
      </c>
      <c r="K1558">
        <f t="shared" si="120"/>
        <v>0</v>
      </c>
      <c r="L1558">
        <f t="shared" si="121"/>
        <v>0</v>
      </c>
      <c r="M1558">
        <f t="shared" si="122"/>
        <v>0</v>
      </c>
      <c r="N1558">
        <f t="shared" si="123"/>
        <v>0</v>
      </c>
      <c r="O1558">
        <f t="shared" si="124"/>
        <v>0</v>
      </c>
    </row>
    <row r="1559" spans="1:15" x14ac:dyDescent="0.3">
      <c r="A1559" t="s">
        <v>2768</v>
      </c>
      <c r="B1559">
        <v>2</v>
      </c>
      <c r="C1559" t="s">
        <v>26</v>
      </c>
      <c r="D1559" t="s">
        <v>2827</v>
      </c>
      <c r="E1559" t="s">
        <v>2828</v>
      </c>
      <c r="F1559">
        <v>13</v>
      </c>
      <c r="G1559">
        <v>956</v>
      </c>
      <c r="H1559">
        <v>1119</v>
      </c>
      <c r="I1559">
        <v>1119</v>
      </c>
      <c r="J1559">
        <v>1119</v>
      </c>
      <c r="K1559">
        <f t="shared" si="120"/>
        <v>0</v>
      </c>
      <c r="L1559">
        <f t="shared" si="121"/>
        <v>0</v>
      </c>
      <c r="M1559">
        <f t="shared" si="122"/>
        <v>0</v>
      </c>
      <c r="N1559">
        <f t="shared" si="123"/>
        <v>0</v>
      </c>
      <c r="O1559">
        <f t="shared" si="124"/>
        <v>0</v>
      </c>
    </row>
    <row r="1560" spans="1:15" x14ac:dyDescent="0.3">
      <c r="A1560" t="s">
        <v>2768</v>
      </c>
      <c r="B1560">
        <v>2</v>
      </c>
      <c r="C1560" t="s">
        <v>23</v>
      </c>
      <c r="D1560" t="s">
        <v>2829</v>
      </c>
      <c r="E1560" t="s">
        <v>2830</v>
      </c>
      <c r="F1560">
        <v>5</v>
      </c>
      <c r="G1560">
        <v>780</v>
      </c>
      <c r="H1560">
        <v>873</v>
      </c>
      <c r="I1560">
        <v>873</v>
      </c>
      <c r="J1560">
        <v>873</v>
      </c>
      <c r="K1560">
        <f t="shared" si="120"/>
        <v>0</v>
      </c>
      <c r="L1560">
        <f t="shared" si="121"/>
        <v>0</v>
      </c>
      <c r="M1560">
        <f t="shared" si="122"/>
        <v>0</v>
      </c>
      <c r="N1560">
        <f t="shared" si="123"/>
        <v>0</v>
      </c>
      <c r="O1560">
        <f t="shared" si="124"/>
        <v>0</v>
      </c>
    </row>
    <row r="1561" spans="1:15" x14ac:dyDescent="0.3">
      <c r="A1561" t="s">
        <v>2768</v>
      </c>
      <c r="B1561">
        <v>2</v>
      </c>
      <c r="C1561" t="s">
        <v>32</v>
      </c>
      <c r="D1561" t="s">
        <v>2831</v>
      </c>
      <c r="E1561" t="s">
        <v>2832</v>
      </c>
      <c r="F1561">
        <v>4</v>
      </c>
      <c r="G1561">
        <v>629</v>
      </c>
      <c r="H1561">
        <v>675</v>
      </c>
      <c r="I1561">
        <v>675</v>
      </c>
      <c r="J1561">
        <v>675</v>
      </c>
      <c r="K1561">
        <f t="shared" si="120"/>
        <v>0</v>
      </c>
      <c r="L1561">
        <f t="shared" si="121"/>
        <v>0</v>
      </c>
      <c r="M1561">
        <f t="shared" si="122"/>
        <v>0</v>
      </c>
      <c r="N1561">
        <f t="shared" si="123"/>
        <v>0</v>
      </c>
      <c r="O1561">
        <f t="shared" si="124"/>
        <v>0</v>
      </c>
    </row>
    <row r="1562" spans="1:15" x14ac:dyDescent="0.3">
      <c r="A1562" t="s">
        <v>2768</v>
      </c>
      <c r="B1562">
        <v>2</v>
      </c>
      <c r="C1562" t="s">
        <v>2807</v>
      </c>
      <c r="D1562" t="s">
        <v>2833</v>
      </c>
      <c r="E1562" t="s">
        <v>2808</v>
      </c>
      <c r="F1562">
        <v>3</v>
      </c>
      <c r="G1562">
        <v>415</v>
      </c>
      <c r="H1562">
        <v>434</v>
      </c>
      <c r="I1562">
        <v>434</v>
      </c>
      <c r="J1562">
        <v>434</v>
      </c>
      <c r="K1562">
        <f t="shared" si="120"/>
        <v>0</v>
      </c>
      <c r="L1562">
        <f t="shared" si="121"/>
        <v>0</v>
      </c>
      <c r="M1562">
        <f t="shared" si="122"/>
        <v>0</v>
      </c>
      <c r="N1562">
        <f t="shared" si="123"/>
        <v>0</v>
      </c>
      <c r="O1562">
        <f t="shared" si="124"/>
        <v>0</v>
      </c>
    </row>
    <row r="1563" spans="1:15" x14ac:dyDescent="0.3">
      <c r="A1563" t="s">
        <v>2768</v>
      </c>
      <c r="B1563">
        <v>2</v>
      </c>
      <c r="C1563" t="s">
        <v>211</v>
      </c>
      <c r="D1563" t="s">
        <v>2834</v>
      </c>
      <c r="E1563" t="s">
        <v>2835</v>
      </c>
      <c r="F1563">
        <v>2</v>
      </c>
      <c r="G1563">
        <v>407</v>
      </c>
      <c r="H1563">
        <v>419</v>
      </c>
      <c r="I1563">
        <v>419</v>
      </c>
      <c r="J1563">
        <v>419</v>
      </c>
      <c r="K1563">
        <f t="shared" si="120"/>
        <v>0</v>
      </c>
      <c r="L1563">
        <f t="shared" si="121"/>
        <v>0</v>
      </c>
      <c r="M1563">
        <f t="shared" si="122"/>
        <v>0</v>
      </c>
      <c r="N1563">
        <f t="shared" si="123"/>
        <v>0</v>
      </c>
      <c r="O1563">
        <f t="shared" si="124"/>
        <v>0</v>
      </c>
    </row>
    <row r="1564" spans="1:15" x14ac:dyDescent="0.3">
      <c r="A1564" t="s">
        <v>2768</v>
      </c>
      <c r="B1564">
        <v>2</v>
      </c>
      <c r="C1564" t="s">
        <v>50</v>
      </c>
      <c r="D1564" t="s">
        <v>2836</v>
      </c>
      <c r="E1564" t="s">
        <v>2837</v>
      </c>
      <c r="F1564">
        <v>3</v>
      </c>
      <c r="G1564">
        <v>322</v>
      </c>
      <c r="H1564">
        <v>347</v>
      </c>
      <c r="I1564">
        <v>347</v>
      </c>
      <c r="J1564">
        <v>347</v>
      </c>
      <c r="K1564">
        <f t="shared" si="120"/>
        <v>0</v>
      </c>
      <c r="L1564">
        <f t="shared" si="121"/>
        <v>0</v>
      </c>
      <c r="M1564">
        <f t="shared" si="122"/>
        <v>0</v>
      </c>
      <c r="N1564">
        <f t="shared" si="123"/>
        <v>0</v>
      </c>
      <c r="O1564">
        <f t="shared" si="124"/>
        <v>0</v>
      </c>
    </row>
    <row r="1565" spans="1:15" x14ac:dyDescent="0.3">
      <c r="A1565" t="s">
        <v>2768</v>
      </c>
      <c r="B1565">
        <v>2</v>
      </c>
      <c r="C1565" t="s">
        <v>86</v>
      </c>
      <c r="D1565" t="s">
        <v>2838</v>
      </c>
      <c r="E1565" t="s">
        <v>2839</v>
      </c>
      <c r="F1565">
        <v>4</v>
      </c>
      <c r="G1565">
        <v>256</v>
      </c>
      <c r="H1565">
        <v>276</v>
      </c>
      <c r="I1565">
        <v>276</v>
      </c>
      <c r="J1565">
        <v>276</v>
      </c>
      <c r="K1565">
        <f t="shared" si="120"/>
        <v>0</v>
      </c>
      <c r="L1565">
        <f t="shared" si="121"/>
        <v>0</v>
      </c>
      <c r="M1565">
        <f t="shared" si="122"/>
        <v>0</v>
      </c>
      <c r="N1565">
        <f t="shared" si="123"/>
        <v>0</v>
      </c>
      <c r="O1565">
        <f t="shared" si="124"/>
        <v>0</v>
      </c>
    </row>
    <row r="1566" spans="1:15" x14ac:dyDescent="0.3">
      <c r="A1566" t="s">
        <v>2768</v>
      </c>
      <c r="B1566">
        <v>2</v>
      </c>
      <c r="C1566" t="s">
        <v>616</v>
      </c>
      <c r="D1566" t="s">
        <v>1479</v>
      </c>
      <c r="E1566" t="s">
        <v>2840</v>
      </c>
      <c r="F1566">
        <v>10</v>
      </c>
      <c r="G1566">
        <v>245</v>
      </c>
      <c r="H1566">
        <v>287</v>
      </c>
      <c r="I1566">
        <v>287</v>
      </c>
      <c r="J1566">
        <v>287</v>
      </c>
      <c r="K1566">
        <f t="shared" si="120"/>
        <v>0</v>
      </c>
      <c r="L1566">
        <f t="shared" si="121"/>
        <v>0</v>
      </c>
      <c r="M1566">
        <f t="shared" si="122"/>
        <v>0</v>
      </c>
      <c r="N1566">
        <f t="shared" si="123"/>
        <v>0</v>
      </c>
      <c r="O1566">
        <f t="shared" si="124"/>
        <v>0</v>
      </c>
    </row>
    <row r="1567" spans="1:15" x14ac:dyDescent="0.3">
      <c r="A1567" t="s">
        <v>2768</v>
      </c>
      <c r="B1567">
        <v>2</v>
      </c>
      <c r="C1567" t="s">
        <v>35</v>
      </c>
      <c r="D1567" t="s">
        <v>2841</v>
      </c>
      <c r="E1567" t="s">
        <v>2842</v>
      </c>
      <c r="F1567">
        <v>3</v>
      </c>
      <c r="G1567">
        <v>221</v>
      </c>
      <c r="H1567">
        <v>241</v>
      </c>
      <c r="I1567">
        <v>241</v>
      </c>
      <c r="J1567">
        <v>241</v>
      </c>
      <c r="K1567">
        <f t="shared" si="120"/>
        <v>0</v>
      </c>
      <c r="L1567">
        <f t="shared" si="121"/>
        <v>0</v>
      </c>
      <c r="M1567">
        <f t="shared" si="122"/>
        <v>0</v>
      </c>
      <c r="N1567">
        <f t="shared" si="123"/>
        <v>0</v>
      </c>
      <c r="O1567">
        <f t="shared" si="124"/>
        <v>0</v>
      </c>
    </row>
    <row r="1568" spans="1:15" x14ac:dyDescent="0.3">
      <c r="A1568" t="s">
        <v>2768</v>
      </c>
      <c r="B1568">
        <v>2</v>
      </c>
      <c r="C1568" t="s">
        <v>59</v>
      </c>
      <c r="D1568" t="s">
        <v>539</v>
      </c>
      <c r="E1568" t="s">
        <v>2843</v>
      </c>
      <c r="F1568">
        <v>2</v>
      </c>
      <c r="G1568">
        <v>208</v>
      </c>
      <c r="H1568">
        <v>220</v>
      </c>
      <c r="I1568">
        <v>220</v>
      </c>
      <c r="J1568">
        <v>220</v>
      </c>
      <c r="K1568">
        <f t="shared" si="120"/>
        <v>0</v>
      </c>
      <c r="L1568">
        <f t="shared" si="121"/>
        <v>0</v>
      </c>
      <c r="M1568">
        <f t="shared" si="122"/>
        <v>0</v>
      </c>
      <c r="N1568">
        <f t="shared" si="123"/>
        <v>0</v>
      </c>
      <c r="O1568">
        <f t="shared" si="124"/>
        <v>0</v>
      </c>
    </row>
    <row r="1569" spans="1:15" x14ac:dyDescent="0.3">
      <c r="A1569" t="s">
        <v>2768</v>
      </c>
      <c r="B1569">
        <v>2</v>
      </c>
      <c r="C1569" t="s">
        <v>47</v>
      </c>
      <c r="D1569" t="s">
        <v>2844</v>
      </c>
      <c r="E1569" t="s">
        <v>2845</v>
      </c>
      <c r="F1569">
        <v>1</v>
      </c>
      <c r="G1569">
        <v>159</v>
      </c>
      <c r="H1569">
        <v>179</v>
      </c>
      <c r="I1569">
        <v>179</v>
      </c>
      <c r="J1569">
        <v>179</v>
      </c>
      <c r="K1569">
        <f t="shared" si="120"/>
        <v>0</v>
      </c>
      <c r="L1569">
        <f t="shared" si="121"/>
        <v>0</v>
      </c>
      <c r="M1569">
        <f t="shared" si="122"/>
        <v>0</v>
      </c>
      <c r="N1569">
        <f t="shared" si="123"/>
        <v>0</v>
      </c>
      <c r="O1569">
        <f t="shared" si="124"/>
        <v>0</v>
      </c>
    </row>
    <row r="1570" spans="1:15" x14ac:dyDescent="0.3">
      <c r="A1570" t="s">
        <v>2768</v>
      </c>
      <c r="B1570">
        <v>2</v>
      </c>
      <c r="C1570" t="s">
        <v>38</v>
      </c>
      <c r="D1570" t="s">
        <v>2846</v>
      </c>
      <c r="E1570" t="s">
        <v>2847</v>
      </c>
      <c r="F1570">
        <v>1</v>
      </c>
      <c r="G1570">
        <v>142</v>
      </c>
      <c r="H1570">
        <v>120</v>
      </c>
      <c r="I1570">
        <v>120</v>
      </c>
      <c r="J1570">
        <v>120</v>
      </c>
      <c r="K1570">
        <f t="shared" si="120"/>
        <v>0</v>
      </c>
      <c r="L1570">
        <f t="shared" si="121"/>
        <v>0</v>
      </c>
      <c r="M1570">
        <f t="shared" si="122"/>
        <v>0</v>
      </c>
      <c r="N1570">
        <f t="shared" si="123"/>
        <v>0</v>
      </c>
      <c r="O1570">
        <f t="shared" si="124"/>
        <v>0</v>
      </c>
    </row>
    <row r="1571" spans="1:15" x14ac:dyDescent="0.3">
      <c r="A1571" t="s">
        <v>2768</v>
      </c>
      <c r="B1571">
        <v>2</v>
      </c>
      <c r="C1571" t="s">
        <v>83</v>
      </c>
      <c r="D1571" t="s">
        <v>732</v>
      </c>
      <c r="E1571" t="s">
        <v>2848</v>
      </c>
      <c r="F1571">
        <v>0</v>
      </c>
      <c r="G1571">
        <v>128</v>
      </c>
      <c r="H1571">
        <v>137</v>
      </c>
      <c r="I1571">
        <v>137</v>
      </c>
      <c r="J1571">
        <v>137</v>
      </c>
      <c r="K1571">
        <f t="shared" si="120"/>
        <v>0</v>
      </c>
      <c r="L1571">
        <f t="shared" si="121"/>
        <v>0</v>
      </c>
      <c r="M1571">
        <f t="shared" si="122"/>
        <v>0</v>
      </c>
      <c r="N1571">
        <f t="shared" si="123"/>
        <v>0</v>
      </c>
      <c r="O1571">
        <f t="shared" si="124"/>
        <v>0</v>
      </c>
    </row>
    <row r="1572" spans="1:15" x14ac:dyDescent="0.3">
      <c r="A1572" t="s">
        <v>2768</v>
      </c>
      <c r="B1572">
        <v>2</v>
      </c>
      <c r="C1572" t="s">
        <v>2810</v>
      </c>
      <c r="D1572" t="s">
        <v>2849</v>
      </c>
      <c r="E1572" t="s">
        <v>2850</v>
      </c>
      <c r="F1572">
        <v>6</v>
      </c>
      <c r="G1572">
        <v>89</v>
      </c>
      <c r="H1572">
        <v>96</v>
      </c>
      <c r="I1572">
        <v>96</v>
      </c>
      <c r="J1572">
        <v>96</v>
      </c>
      <c r="K1572">
        <f t="shared" si="120"/>
        <v>0</v>
      </c>
      <c r="L1572">
        <f t="shared" si="121"/>
        <v>0</v>
      </c>
      <c r="M1572">
        <f t="shared" si="122"/>
        <v>0</v>
      </c>
      <c r="N1572">
        <f t="shared" si="123"/>
        <v>0</v>
      </c>
      <c r="O1572">
        <f t="shared" si="124"/>
        <v>0</v>
      </c>
    </row>
    <row r="1573" spans="1:15" x14ac:dyDescent="0.3">
      <c r="A1573" t="s">
        <v>2768</v>
      </c>
      <c r="B1573">
        <v>2</v>
      </c>
      <c r="C1573" t="s">
        <v>71</v>
      </c>
      <c r="D1573" t="s">
        <v>2851</v>
      </c>
      <c r="E1573" t="s">
        <v>2790</v>
      </c>
      <c r="F1573">
        <v>0</v>
      </c>
      <c r="G1573">
        <v>84</v>
      </c>
      <c r="H1573">
        <v>94</v>
      </c>
      <c r="I1573">
        <v>94</v>
      </c>
      <c r="J1573">
        <v>94</v>
      </c>
      <c r="K1573">
        <f t="shared" si="120"/>
        <v>0</v>
      </c>
      <c r="L1573">
        <f t="shared" si="121"/>
        <v>0</v>
      </c>
      <c r="M1573">
        <f t="shared" si="122"/>
        <v>0</v>
      </c>
      <c r="N1573">
        <f t="shared" si="123"/>
        <v>0</v>
      </c>
      <c r="O1573">
        <f t="shared" si="124"/>
        <v>0</v>
      </c>
    </row>
    <row r="1574" spans="1:15" x14ac:dyDescent="0.3">
      <c r="A1574" t="s">
        <v>2768</v>
      </c>
      <c r="B1574">
        <v>2</v>
      </c>
      <c r="C1574" t="s">
        <v>2813</v>
      </c>
      <c r="D1574" t="s">
        <v>2852</v>
      </c>
      <c r="E1574" t="s">
        <v>2853</v>
      </c>
      <c r="F1574">
        <v>1</v>
      </c>
      <c r="G1574">
        <v>77</v>
      </c>
      <c r="H1574">
        <v>84</v>
      </c>
      <c r="I1574">
        <v>84</v>
      </c>
      <c r="J1574">
        <v>84</v>
      </c>
      <c r="K1574">
        <f t="shared" si="120"/>
        <v>0</v>
      </c>
      <c r="L1574">
        <f t="shared" si="121"/>
        <v>0</v>
      </c>
      <c r="M1574">
        <f t="shared" si="122"/>
        <v>0</v>
      </c>
      <c r="N1574">
        <f t="shared" si="123"/>
        <v>0</v>
      </c>
      <c r="O1574">
        <f t="shared" si="124"/>
        <v>0</v>
      </c>
    </row>
    <row r="1575" spans="1:15" x14ac:dyDescent="0.3">
      <c r="A1575" t="s">
        <v>2768</v>
      </c>
      <c r="B1575">
        <v>2</v>
      </c>
      <c r="C1575" t="s">
        <v>150</v>
      </c>
      <c r="D1575" t="s">
        <v>2854</v>
      </c>
      <c r="E1575" t="s">
        <v>2855</v>
      </c>
      <c r="F1575">
        <v>1</v>
      </c>
      <c r="G1575">
        <v>77</v>
      </c>
      <c r="H1575">
        <v>81</v>
      </c>
      <c r="I1575">
        <v>81</v>
      </c>
      <c r="J1575">
        <v>81</v>
      </c>
      <c r="K1575">
        <f t="shared" si="120"/>
        <v>0</v>
      </c>
      <c r="L1575">
        <f t="shared" si="121"/>
        <v>0</v>
      </c>
      <c r="M1575">
        <f t="shared" si="122"/>
        <v>0</v>
      </c>
      <c r="N1575">
        <f t="shared" si="123"/>
        <v>0</v>
      </c>
      <c r="O1575">
        <f t="shared" si="124"/>
        <v>0</v>
      </c>
    </row>
    <row r="1576" spans="1:15" x14ac:dyDescent="0.3">
      <c r="A1576" t="s">
        <v>2768</v>
      </c>
      <c r="B1576">
        <v>2</v>
      </c>
      <c r="C1576" t="s">
        <v>77</v>
      </c>
      <c r="D1576" t="s">
        <v>2856</v>
      </c>
      <c r="E1576" t="s">
        <v>2857</v>
      </c>
      <c r="F1576">
        <v>1</v>
      </c>
      <c r="G1576">
        <v>60</v>
      </c>
      <c r="H1576">
        <v>60</v>
      </c>
      <c r="I1576">
        <v>60</v>
      </c>
      <c r="J1576">
        <v>60</v>
      </c>
      <c r="K1576">
        <f t="shared" si="120"/>
        <v>0</v>
      </c>
      <c r="L1576">
        <f t="shared" si="121"/>
        <v>0</v>
      </c>
      <c r="M1576">
        <f t="shared" si="122"/>
        <v>0</v>
      </c>
      <c r="N1576">
        <f t="shared" si="123"/>
        <v>0</v>
      </c>
      <c r="O1576">
        <f t="shared" si="124"/>
        <v>0</v>
      </c>
    </row>
    <row r="1577" spans="1:15" x14ac:dyDescent="0.3">
      <c r="A1577" t="s">
        <v>2768</v>
      </c>
      <c r="B1577">
        <v>2</v>
      </c>
      <c r="C1577" t="s">
        <v>74</v>
      </c>
      <c r="D1577" t="s">
        <v>1005</v>
      </c>
      <c r="E1577" t="s">
        <v>2858</v>
      </c>
      <c r="F1577">
        <v>0</v>
      </c>
      <c r="G1577">
        <v>59</v>
      </c>
      <c r="H1577">
        <v>63</v>
      </c>
      <c r="I1577">
        <v>63</v>
      </c>
      <c r="J1577">
        <v>63</v>
      </c>
      <c r="K1577">
        <f t="shared" si="120"/>
        <v>0</v>
      </c>
      <c r="L1577">
        <f t="shared" si="121"/>
        <v>0</v>
      </c>
      <c r="M1577">
        <f t="shared" si="122"/>
        <v>0</v>
      </c>
      <c r="N1577">
        <f t="shared" si="123"/>
        <v>0</v>
      </c>
      <c r="O1577">
        <f t="shared" si="124"/>
        <v>0</v>
      </c>
    </row>
    <row r="1578" spans="1:15" x14ac:dyDescent="0.3">
      <c r="A1578" t="s">
        <v>2768</v>
      </c>
      <c r="B1578">
        <v>2</v>
      </c>
      <c r="C1578" t="s">
        <v>89</v>
      </c>
      <c r="D1578" t="s">
        <v>1175</v>
      </c>
      <c r="E1578" t="s">
        <v>2859</v>
      </c>
      <c r="F1578">
        <v>0</v>
      </c>
      <c r="G1578">
        <v>43</v>
      </c>
      <c r="H1578">
        <v>55</v>
      </c>
      <c r="I1578">
        <v>55</v>
      </c>
      <c r="J1578">
        <v>55</v>
      </c>
      <c r="K1578">
        <f t="shared" si="120"/>
        <v>0</v>
      </c>
      <c r="L1578">
        <f t="shared" si="121"/>
        <v>0</v>
      </c>
      <c r="M1578">
        <f t="shared" si="122"/>
        <v>0</v>
      </c>
      <c r="N1578">
        <f t="shared" si="123"/>
        <v>0</v>
      </c>
      <c r="O1578">
        <f t="shared" si="124"/>
        <v>0</v>
      </c>
    </row>
    <row r="1579" spans="1:15" x14ac:dyDescent="0.3">
      <c r="A1579" t="s">
        <v>2768</v>
      </c>
      <c r="B1579">
        <v>2</v>
      </c>
      <c r="C1579" t="s">
        <v>200</v>
      </c>
      <c r="D1579" t="s">
        <v>1245</v>
      </c>
      <c r="E1579" t="s">
        <v>2860</v>
      </c>
      <c r="F1579">
        <v>0</v>
      </c>
      <c r="G1579">
        <v>33</v>
      </c>
      <c r="H1579">
        <v>35</v>
      </c>
      <c r="I1579">
        <v>35</v>
      </c>
      <c r="J1579">
        <v>35</v>
      </c>
      <c r="K1579">
        <f t="shared" si="120"/>
        <v>0</v>
      </c>
      <c r="L1579">
        <f t="shared" si="121"/>
        <v>0</v>
      </c>
      <c r="M1579">
        <f t="shared" si="122"/>
        <v>0</v>
      </c>
      <c r="N1579">
        <f t="shared" si="123"/>
        <v>0</v>
      </c>
      <c r="O1579">
        <f t="shared" si="124"/>
        <v>0</v>
      </c>
    </row>
    <row r="1580" spans="1:15" x14ac:dyDescent="0.3">
      <c r="A1580" t="s">
        <v>2768</v>
      </c>
      <c r="B1580">
        <v>2</v>
      </c>
      <c r="C1580" t="s">
        <v>41</v>
      </c>
      <c r="D1580" t="s">
        <v>2521</v>
      </c>
      <c r="E1580" t="s">
        <v>2816</v>
      </c>
      <c r="F1580">
        <v>0</v>
      </c>
      <c r="G1580">
        <v>33</v>
      </c>
      <c r="H1580">
        <v>39</v>
      </c>
      <c r="I1580">
        <v>39</v>
      </c>
      <c r="J1580">
        <v>39</v>
      </c>
      <c r="K1580">
        <f t="shared" si="120"/>
        <v>0</v>
      </c>
      <c r="L1580">
        <f t="shared" si="121"/>
        <v>0</v>
      </c>
      <c r="M1580">
        <f t="shared" si="122"/>
        <v>0</v>
      </c>
      <c r="N1580">
        <f t="shared" si="123"/>
        <v>0</v>
      </c>
      <c r="O1580">
        <f t="shared" si="124"/>
        <v>0</v>
      </c>
    </row>
    <row r="1581" spans="1:15" x14ac:dyDescent="0.3">
      <c r="A1581" t="s">
        <v>2768</v>
      </c>
      <c r="B1581">
        <v>2</v>
      </c>
      <c r="C1581" t="s">
        <v>2504</v>
      </c>
      <c r="D1581" t="s">
        <v>2861</v>
      </c>
      <c r="E1581" t="s">
        <v>2862</v>
      </c>
      <c r="F1581">
        <v>1</v>
      </c>
      <c r="G1581">
        <v>32</v>
      </c>
      <c r="H1581">
        <v>33</v>
      </c>
      <c r="I1581">
        <v>33</v>
      </c>
      <c r="J1581">
        <v>33</v>
      </c>
      <c r="K1581">
        <f t="shared" si="120"/>
        <v>0</v>
      </c>
      <c r="L1581">
        <f t="shared" si="121"/>
        <v>0</v>
      </c>
      <c r="M1581">
        <f t="shared" si="122"/>
        <v>0</v>
      </c>
      <c r="N1581">
        <f t="shared" si="123"/>
        <v>0</v>
      </c>
      <c r="O1581">
        <f t="shared" si="124"/>
        <v>0</v>
      </c>
    </row>
    <row r="1582" spans="1:15" x14ac:dyDescent="0.3">
      <c r="A1582" t="s">
        <v>2768</v>
      </c>
      <c r="B1582">
        <v>2</v>
      </c>
      <c r="C1582" t="s">
        <v>351</v>
      </c>
      <c r="D1582" t="s">
        <v>416</v>
      </c>
      <c r="E1582" t="s">
        <v>2863</v>
      </c>
      <c r="F1582">
        <v>1</v>
      </c>
      <c r="G1582">
        <v>31</v>
      </c>
      <c r="H1582">
        <v>35</v>
      </c>
      <c r="I1582">
        <v>35</v>
      </c>
      <c r="J1582">
        <v>35</v>
      </c>
      <c r="K1582">
        <f t="shared" si="120"/>
        <v>0</v>
      </c>
      <c r="L1582">
        <f t="shared" si="121"/>
        <v>0</v>
      </c>
      <c r="M1582">
        <f t="shared" si="122"/>
        <v>0</v>
      </c>
      <c r="N1582">
        <f t="shared" si="123"/>
        <v>0</v>
      </c>
      <c r="O1582">
        <f t="shared" si="124"/>
        <v>0</v>
      </c>
    </row>
    <row r="1583" spans="1:15" x14ac:dyDescent="0.3">
      <c r="A1583" t="s">
        <v>2768</v>
      </c>
      <c r="B1583">
        <v>2</v>
      </c>
      <c r="C1583" t="s">
        <v>56</v>
      </c>
      <c r="D1583" t="s">
        <v>1314</v>
      </c>
      <c r="E1583" t="s">
        <v>2864</v>
      </c>
      <c r="F1583">
        <v>0</v>
      </c>
      <c r="G1583">
        <v>31</v>
      </c>
      <c r="H1583">
        <v>49</v>
      </c>
      <c r="I1583">
        <v>49</v>
      </c>
      <c r="J1583">
        <v>49</v>
      </c>
      <c r="K1583">
        <f t="shared" si="120"/>
        <v>0</v>
      </c>
      <c r="L1583">
        <f t="shared" si="121"/>
        <v>0</v>
      </c>
      <c r="M1583">
        <f t="shared" si="122"/>
        <v>0</v>
      </c>
      <c r="N1583">
        <f t="shared" si="123"/>
        <v>0</v>
      </c>
      <c r="O1583">
        <f t="shared" si="124"/>
        <v>0</v>
      </c>
    </row>
    <row r="1584" spans="1:15" x14ac:dyDescent="0.3">
      <c r="A1584" t="s">
        <v>2768</v>
      </c>
      <c r="B1584">
        <v>3</v>
      </c>
      <c r="C1584" t="s">
        <v>17</v>
      </c>
      <c r="D1584" t="s">
        <v>2865</v>
      </c>
      <c r="E1584" t="s">
        <v>2815</v>
      </c>
      <c r="F1584">
        <v>252</v>
      </c>
      <c r="G1584">
        <v>27242</v>
      </c>
      <c r="H1584">
        <v>28279</v>
      </c>
      <c r="I1584">
        <v>28279</v>
      </c>
      <c r="J1584">
        <v>28279</v>
      </c>
      <c r="K1584">
        <f t="shared" si="120"/>
        <v>0</v>
      </c>
      <c r="L1584">
        <f t="shared" si="121"/>
        <v>0</v>
      </c>
      <c r="M1584">
        <f t="shared" si="122"/>
        <v>0</v>
      </c>
      <c r="N1584">
        <f t="shared" si="123"/>
        <v>0</v>
      </c>
      <c r="O1584">
        <f t="shared" si="124"/>
        <v>0</v>
      </c>
    </row>
    <row r="1585" spans="1:15" x14ac:dyDescent="0.3">
      <c r="A1585" t="s">
        <v>2768</v>
      </c>
      <c r="B1585">
        <v>3</v>
      </c>
      <c r="C1585" t="s">
        <v>11</v>
      </c>
      <c r="D1585" t="s">
        <v>857</v>
      </c>
      <c r="E1585" t="s">
        <v>2866</v>
      </c>
      <c r="F1585">
        <v>228</v>
      </c>
      <c r="G1585">
        <v>25781</v>
      </c>
      <c r="H1585">
        <v>26206</v>
      </c>
      <c r="I1585">
        <v>26206</v>
      </c>
      <c r="J1585">
        <v>26206</v>
      </c>
      <c r="K1585">
        <f t="shared" si="120"/>
        <v>0</v>
      </c>
      <c r="L1585">
        <f t="shared" si="121"/>
        <v>0</v>
      </c>
      <c r="M1585">
        <f t="shared" si="122"/>
        <v>0</v>
      </c>
      <c r="N1585">
        <f t="shared" si="123"/>
        <v>0</v>
      </c>
      <c r="O1585">
        <f t="shared" si="124"/>
        <v>0</v>
      </c>
    </row>
    <row r="1586" spans="1:15" x14ac:dyDescent="0.3">
      <c r="A1586" t="s">
        <v>2768</v>
      </c>
      <c r="B1586">
        <v>3</v>
      </c>
      <c r="C1586" t="s">
        <v>14</v>
      </c>
      <c r="D1586" t="s">
        <v>2867</v>
      </c>
      <c r="E1586" t="s">
        <v>2025</v>
      </c>
      <c r="F1586">
        <v>112</v>
      </c>
      <c r="G1586">
        <v>14011</v>
      </c>
      <c r="H1586">
        <v>15109</v>
      </c>
      <c r="I1586">
        <v>15109</v>
      </c>
      <c r="J1586">
        <v>15109</v>
      </c>
      <c r="K1586">
        <f t="shared" si="120"/>
        <v>0</v>
      </c>
      <c r="L1586">
        <f t="shared" si="121"/>
        <v>0</v>
      </c>
      <c r="M1586">
        <f t="shared" si="122"/>
        <v>0</v>
      </c>
      <c r="N1586">
        <f t="shared" si="123"/>
        <v>0</v>
      </c>
      <c r="O1586">
        <f t="shared" si="124"/>
        <v>0</v>
      </c>
    </row>
    <row r="1587" spans="1:15" x14ac:dyDescent="0.3">
      <c r="A1587" t="s">
        <v>2768</v>
      </c>
      <c r="B1587">
        <v>3</v>
      </c>
      <c r="C1587" t="s">
        <v>29</v>
      </c>
      <c r="D1587" t="s">
        <v>2868</v>
      </c>
      <c r="E1587" t="s">
        <v>2869</v>
      </c>
      <c r="F1587">
        <v>41</v>
      </c>
      <c r="G1587">
        <v>8777</v>
      </c>
      <c r="H1587">
        <v>8928</v>
      </c>
      <c r="I1587">
        <v>8928</v>
      </c>
      <c r="J1587">
        <v>8928</v>
      </c>
      <c r="K1587">
        <f t="shared" si="120"/>
        <v>0</v>
      </c>
      <c r="L1587">
        <f t="shared" si="121"/>
        <v>0</v>
      </c>
      <c r="M1587">
        <f t="shared" si="122"/>
        <v>0</v>
      </c>
      <c r="N1587">
        <f t="shared" si="123"/>
        <v>0</v>
      </c>
      <c r="O1587">
        <f t="shared" si="124"/>
        <v>0</v>
      </c>
    </row>
    <row r="1588" spans="1:15" x14ac:dyDescent="0.3">
      <c r="A1588" t="s">
        <v>2768</v>
      </c>
      <c r="B1588">
        <v>3</v>
      </c>
      <c r="C1588" t="s">
        <v>20</v>
      </c>
      <c r="D1588" t="s">
        <v>2870</v>
      </c>
      <c r="E1588" t="s">
        <v>2871</v>
      </c>
      <c r="F1588">
        <v>41</v>
      </c>
      <c r="G1588">
        <v>4480</v>
      </c>
      <c r="H1588">
        <v>4669</v>
      </c>
      <c r="I1588">
        <v>4669</v>
      </c>
      <c r="J1588">
        <v>4669</v>
      </c>
      <c r="K1588">
        <f t="shared" si="120"/>
        <v>0</v>
      </c>
      <c r="L1588">
        <f t="shared" si="121"/>
        <v>0</v>
      </c>
      <c r="M1588">
        <f t="shared" si="122"/>
        <v>0</v>
      </c>
      <c r="N1588">
        <f t="shared" si="123"/>
        <v>0</v>
      </c>
      <c r="O1588">
        <f t="shared" si="124"/>
        <v>0</v>
      </c>
    </row>
    <row r="1589" spans="1:15" x14ac:dyDescent="0.3">
      <c r="A1589" t="s">
        <v>2768</v>
      </c>
      <c r="B1589">
        <v>3</v>
      </c>
      <c r="C1589" t="s">
        <v>47</v>
      </c>
      <c r="D1589" t="s">
        <v>2872</v>
      </c>
      <c r="E1589" t="s">
        <v>2873</v>
      </c>
      <c r="F1589">
        <v>18</v>
      </c>
      <c r="G1589">
        <v>1811</v>
      </c>
      <c r="H1589">
        <v>1878</v>
      </c>
      <c r="I1589">
        <v>1878</v>
      </c>
      <c r="J1589">
        <v>1878</v>
      </c>
      <c r="K1589">
        <f t="shared" si="120"/>
        <v>0</v>
      </c>
      <c r="L1589">
        <f t="shared" si="121"/>
        <v>0</v>
      </c>
      <c r="M1589">
        <f t="shared" si="122"/>
        <v>0</v>
      </c>
      <c r="N1589">
        <f t="shared" si="123"/>
        <v>0</v>
      </c>
      <c r="O1589">
        <f t="shared" si="124"/>
        <v>0</v>
      </c>
    </row>
    <row r="1590" spans="1:15" x14ac:dyDescent="0.3">
      <c r="A1590" t="s">
        <v>2768</v>
      </c>
      <c r="B1590">
        <v>3</v>
      </c>
      <c r="C1590" t="s">
        <v>26</v>
      </c>
      <c r="D1590" t="s">
        <v>1563</v>
      </c>
      <c r="E1590" t="s">
        <v>2874</v>
      </c>
      <c r="F1590">
        <v>12</v>
      </c>
      <c r="G1590">
        <v>1269</v>
      </c>
      <c r="H1590">
        <v>1366</v>
      </c>
      <c r="I1590">
        <v>1366</v>
      </c>
      <c r="J1590">
        <v>1366</v>
      </c>
      <c r="K1590">
        <f t="shared" si="120"/>
        <v>0</v>
      </c>
      <c r="L1590">
        <f t="shared" si="121"/>
        <v>0</v>
      </c>
      <c r="M1590">
        <f t="shared" si="122"/>
        <v>0</v>
      </c>
      <c r="N1590">
        <f t="shared" si="123"/>
        <v>0</v>
      </c>
      <c r="O1590">
        <f t="shared" si="124"/>
        <v>0</v>
      </c>
    </row>
    <row r="1591" spans="1:15" x14ac:dyDescent="0.3">
      <c r="A1591" t="s">
        <v>2768</v>
      </c>
      <c r="B1591">
        <v>3</v>
      </c>
      <c r="C1591" t="s">
        <v>616</v>
      </c>
      <c r="D1591" t="s">
        <v>2875</v>
      </c>
      <c r="E1591" t="s">
        <v>2876</v>
      </c>
      <c r="F1591">
        <v>12</v>
      </c>
      <c r="G1591">
        <v>1088</v>
      </c>
      <c r="H1591">
        <v>1083</v>
      </c>
      <c r="I1591">
        <v>1083</v>
      </c>
      <c r="J1591">
        <v>1083</v>
      </c>
      <c r="K1591">
        <f t="shared" si="120"/>
        <v>0</v>
      </c>
      <c r="L1591">
        <f t="shared" si="121"/>
        <v>0</v>
      </c>
      <c r="M1591">
        <f t="shared" si="122"/>
        <v>0</v>
      </c>
      <c r="N1591">
        <f t="shared" si="123"/>
        <v>0</v>
      </c>
      <c r="O1591">
        <f t="shared" si="124"/>
        <v>0</v>
      </c>
    </row>
    <row r="1592" spans="1:15" x14ac:dyDescent="0.3">
      <c r="A1592" t="s">
        <v>2768</v>
      </c>
      <c r="B1592">
        <v>3</v>
      </c>
      <c r="C1592" t="s">
        <v>32</v>
      </c>
      <c r="D1592" t="s">
        <v>2877</v>
      </c>
      <c r="E1592" t="s">
        <v>2832</v>
      </c>
      <c r="F1592">
        <v>5</v>
      </c>
      <c r="G1592">
        <v>910</v>
      </c>
      <c r="H1592">
        <v>772</v>
      </c>
      <c r="I1592">
        <v>772</v>
      </c>
      <c r="J1592">
        <v>772</v>
      </c>
      <c r="K1592">
        <f t="shared" si="120"/>
        <v>0</v>
      </c>
      <c r="L1592">
        <f t="shared" si="121"/>
        <v>0</v>
      </c>
      <c r="M1592">
        <f t="shared" si="122"/>
        <v>0</v>
      </c>
      <c r="N1592">
        <f t="shared" si="123"/>
        <v>0</v>
      </c>
      <c r="O1592">
        <f t="shared" si="124"/>
        <v>0</v>
      </c>
    </row>
    <row r="1593" spans="1:15" x14ac:dyDescent="0.3">
      <c r="A1593" t="s">
        <v>2768</v>
      </c>
      <c r="B1593">
        <v>3</v>
      </c>
      <c r="C1593" t="s">
        <v>150</v>
      </c>
      <c r="D1593" t="s">
        <v>2207</v>
      </c>
      <c r="E1593" t="s">
        <v>2878</v>
      </c>
      <c r="F1593">
        <v>5</v>
      </c>
      <c r="G1593">
        <v>781</v>
      </c>
      <c r="H1593">
        <v>774</v>
      </c>
      <c r="I1593">
        <v>774</v>
      </c>
      <c r="J1593">
        <v>774</v>
      </c>
      <c r="K1593">
        <f t="shared" si="120"/>
        <v>0</v>
      </c>
      <c r="L1593">
        <f t="shared" si="121"/>
        <v>0</v>
      </c>
      <c r="M1593">
        <f t="shared" si="122"/>
        <v>0</v>
      </c>
      <c r="N1593">
        <f t="shared" si="123"/>
        <v>0</v>
      </c>
      <c r="O1593">
        <f t="shared" si="124"/>
        <v>0</v>
      </c>
    </row>
    <row r="1594" spans="1:15" x14ac:dyDescent="0.3">
      <c r="A1594" t="s">
        <v>2768</v>
      </c>
      <c r="B1594">
        <v>3</v>
      </c>
      <c r="C1594" t="s">
        <v>56</v>
      </c>
      <c r="D1594" t="s">
        <v>2879</v>
      </c>
      <c r="E1594" t="s">
        <v>2880</v>
      </c>
      <c r="F1594">
        <v>2</v>
      </c>
      <c r="G1594">
        <v>526</v>
      </c>
      <c r="H1594">
        <v>530</v>
      </c>
      <c r="I1594">
        <v>530</v>
      </c>
      <c r="J1594">
        <v>530</v>
      </c>
      <c r="K1594">
        <f t="shared" si="120"/>
        <v>0</v>
      </c>
      <c r="L1594">
        <f t="shared" si="121"/>
        <v>0</v>
      </c>
      <c r="M1594">
        <f t="shared" si="122"/>
        <v>0</v>
      </c>
      <c r="N1594">
        <f t="shared" si="123"/>
        <v>0</v>
      </c>
      <c r="O1594">
        <f t="shared" si="124"/>
        <v>0</v>
      </c>
    </row>
    <row r="1595" spans="1:15" x14ac:dyDescent="0.3">
      <c r="A1595" t="s">
        <v>2768</v>
      </c>
      <c r="B1595">
        <v>3</v>
      </c>
      <c r="C1595" t="s">
        <v>197</v>
      </c>
      <c r="D1595" t="s">
        <v>2881</v>
      </c>
      <c r="E1595" t="s">
        <v>2882</v>
      </c>
      <c r="F1595">
        <v>1</v>
      </c>
      <c r="G1595">
        <v>497</v>
      </c>
      <c r="H1595">
        <v>512</v>
      </c>
      <c r="I1595">
        <v>512</v>
      </c>
      <c r="J1595">
        <v>512</v>
      </c>
      <c r="K1595">
        <f t="shared" si="120"/>
        <v>0</v>
      </c>
      <c r="L1595">
        <f t="shared" si="121"/>
        <v>0</v>
      </c>
      <c r="M1595">
        <f t="shared" si="122"/>
        <v>0</v>
      </c>
      <c r="N1595">
        <f t="shared" si="123"/>
        <v>0</v>
      </c>
      <c r="O1595">
        <f t="shared" si="124"/>
        <v>0</v>
      </c>
    </row>
    <row r="1596" spans="1:15" x14ac:dyDescent="0.3">
      <c r="A1596" t="s">
        <v>2768</v>
      </c>
      <c r="B1596">
        <v>3</v>
      </c>
      <c r="C1596" t="s">
        <v>86</v>
      </c>
      <c r="D1596" t="s">
        <v>2384</v>
      </c>
      <c r="E1596" t="s">
        <v>2883</v>
      </c>
      <c r="F1596">
        <v>2</v>
      </c>
      <c r="G1596">
        <v>387</v>
      </c>
      <c r="H1596">
        <v>393</v>
      </c>
      <c r="I1596">
        <v>393</v>
      </c>
      <c r="J1596">
        <v>393</v>
      </c>
      <c r="K1596">
        <f t="shared" si="120"/>
        <v>0</v>
      </c>
      <c r="L1596">
        <f t="shared" si="121"/>
        <v>0</v>
      </c>
      <c r="M1596">
        <f t="shared" si="122"/>
        <v>0</v>
      </c>
      <c r="N1596">
        <f t="shared" si="123"/>
        <v>0</v>
      </c>
      <c r="O1596">
        <f t="shared" si="124"/>
        <v>0</v>
      </c>
    </row>
    <row r="1597" spans="1:15" x14ac:dyDescent="0.3">
      <c r="A1597" t="s">
        <v>2768</v>
      </c>
      <c r="B1597">
        <v>3</v>
      </c>
      <c r="C1597" t="s">
        <v>95</v>
      </c>
      <c r="D1597" t="s">
        <v>2884</v>
      </c>
      <c r="E1597" t="s">
        <v>2885</v>
      </c>
      <c r="F1597">
        <v>1</v>
      </c>
      <c r="G1597">
        <v>305</v>
      </c>
      <c r="H1597">
        <v>309</v>
      </c>
      <c r="I1597">
        <v>309</v>
      </c>
      <c r="J1597">
        <v>309</v>
      </c>
      <c r="K1597">
        <f t="shared" si="120"/>
        <v>0</v>
      </c>
      <c r="L1597">
        <f t="shared" si="121"/>
        <v>0</v>
      </c>
      <c r="M1597">
        <f t="shared" si="122"/>
        <v>0</v>
      </c>
      <c r="N1597">
        <f t="shared" si="123"/>
        <v>0</v>
      </c>
      <c r="O1597">
        <f t="shared" si="124"/>
        <v>0</v>
      </c>
    </row>
    <row r="1598" spans="1:15" x14ac:dyDescent="0.3">
      <c r="A1598" t="s">
        <v>2768</v>
      </c>
      <c r="B1598">
        <v>3</v>
      </c>
      <c r="C1598" t="s">
        <v>89</v>
      </c>
      <c r="D1598" t="s">
        <v>2886</v>
      </c>
      <c r="E1598" t="s">
        <v>2887</v>
      </c>
      <c r="F1598">
        <v>0</v>
      </c>
      <c r="G1598">
        <v>290</v>
      </c>
      <c r="H1598">
        <v>297</v>
      </c>
      <c r="I1598">
        <v>297</v>
      </c>
      <c r="J1598">
        <v>297</v>
      </c>
      <c r="K1598">
        <f t="shared" si="120"/>
        <v>0</v>
      </c>
      <c r="L1598">
        <f t="shared" si="121"/>
        <v>0</v>
      </c>
      <c r="M1598">
        <f t="shared" si="122"/>
        <v>0</v>
      </c>
      <c r="N1598">
        <f t="shared" si="123"/>
        <v>0</v>
      </c>
      <c r="O1598">
        <f t="shared" si="124"/>
        <v>0</v>
      </c>
    </row>
    <row r="1599" spans="1:15" x14ac:dyDescent="0.3">
      <c r="A1599" t="s">
        <v>2768</v>
      </c>
      <c r="B1599">
        <v>3</v>
      </c>
      <c r="C1599" t="s">
        <v>2504</v>
      </c>
      <c r="D1599" t="s">
        <v>2217</v>
      </c>
      <c r="E1599" t="s">
        <v>2888</v>
      </c>
      <c r="F1599">
        <v>0</v>
      </c>
      <c r="G1599">
        <v>278</v>
      </c>
      <c r="H1599">
        <v>286</v>
      </c>
      <c r="I1599">
        <v>286</v>
      </c>
      <c r="J1599">
        <v>286</v>
      </c>
      <c r="K1599">
        <f t="shared" si="120"/>
        <v>0</v>
      </c>
      <c r="L1599">
        <f t="shared" si="121"/>
        <v>0</v>
      </c>
      <c r="M1599">
        <f t="shared" si="122"/>
        <v>0</v>
      </c>
      <c r="N1599">
        <f t="shared" si="123"/>
        <v>0</v>
      </c>
      <c r="O1599">
        <f t="shared" si="124"/>
        <v>0</v>
      </c>
    </row>
    <row r="1600" spans="1:15" x14ac:dyDescent="0.3">
      <c r="A1600" t="s">
        <v>2768</v>
      </c>
      <c r="B1600">
        <v>3</v>
      </c>
      <c r="C1600" t="s">
        <v>35</v>
      </c>
      <c r="D1600" t="s">
        <v>2648</v>
      </c>
      <c r="E1600" t="s">
        <v>2889</v>
      </c>
      <c r="F1600">
        <v>1</v>
      </c>
      <c r="G1600">
        <v>274</v>
      </c>
      <c r="H1600">
        <v>274</v>
      </c>
      <c r="I1600">
        <v>274</v>
      </c>
      <c r="J1600">
        <v>274</v>
      </c>
      <c r="K1600">
        <f t="shared" si="120"/>
        <v>0</v>
      </c>
      <c r="L1600">
        <f t="shared" si="121"/>
        <v>0</v>
      </c>
      <c r="M1600">
        <f t="shared" si="122"/>
        <v>0</v>
      </c>
      <c r="N1600">
        <f t="shared" si="123"/>
        <v>0</v>
      </c>
      <c r="O1600">
        <f t="shared" si="124"/>
        <v>0</v>
      </c>
    </row>
    <row r="1601" spans="1:15" x14ac:dyDescent="0.3">
      <c r="A1601" t="s">
        <v>2768</v>
      </c>
      <c r="B1601">
        <v>3</v>
      </c>
      <c r="C1601" t="s">
        <v>351</v>
      </c>
      <c r="D1601" t="s">
        <v>2890</v>
      </c>
      <c r="E1601" t="s">
        <v>2891</v>
      </c>
      <c r="F1601">
        <v>4</v>
      </c>
      <c r="G1601">
        <v>201</v>
      </c>
      <c r="H1601">
        <v>213</v>
      </c>
      <c r="I1601">
        <v>213</v>
      </c>
      <c r="J1601">
        <v>213</v>
      </c>
      <c r="K1601">
        <f t="shared" si="120"/>
        <v>0</v>
      </c>
      <c r="L1601">
        <f t="shared" si="121"/>
        <v>0</v>
      </c>
      <c r="M1601">
        <f t="shared" si="122"/>
        <v>0</v>
      </c>
      <c r="N1601">
        <f t="shared" si="123"/>
        <v>0</v>
      </c>
      <c r="O1601">
        <f t="shared" si="124"/>
        <v>0</v>
      </c>
    </row>
    <row r="1602" spans="1:15" x14ac:dyDescent="0.3">
      <c r="A1602" t="s">
        <v>2768</v>
      </c>
      <c r="B1602">
        <v>3</v>
      </c>
      <c r="C1602" t="s">
        <v>71</v>
      </c>
      <c r="D1602" t="s">
        <v>2892</v>
      </c>
      <c r="E1602" t="s">
        <v>2893</v>
      </c>
      <c r="F1602">
        <v>0</v>
      </c>
      <c r="G1602">
        <v>193</v>
      </c>
      <c r="H1602">
        <v>197</v>
      </c>
      <c r="I1602">
        <v>197</v>
      </c>
      <c r="J1602">
        <v>197</v>
      </c>
      <c r="K1602">
        <f t="shared" si="120"/>
        <v>0</v>
      </c>
      <c r="L1602">
        <f t="shared" si="121"/>
        <v>0</v>
      </c>
      <c r="M1602">
        <f t="shared" si="122"/>
        <v>0</v>
      </c>
      <c r="N1602">
        <f t="shared" si="123"/>
        <v>0</v>
      </c>
      <c r="O1602">
        <f t="shared" si="124"/>
        <v>0</v>
      </c>
    </row>
    <row r="1603" spans="1:15" x14ac:dyDescent="0.3">
      <c r="A1603" t="s">
        <v>2768</v>
      </c>
      <c r="B1603">
        <v>3</v>
      </c>
      <c r="C1603" t="s">
        <v>50</v>
      </c>
      <c r="D1603" t="s">
        <v>2894</v>
      </c>
      <c r="E1603" t="s">
        <v>2895</v>
      </c>
      <c r="F1603">
        <v>0</v>
      </c>
      <c r="G1603">
        <v>188</v>
      </c>
      <c r="H1603">
        <v>194</v>
      </c>
      <c r="I1603">
        <v>194</v>
      </c>
      <c r="J1603">
        <v>194</v>
      </c>
      <c r="K1603">
        <f t="shared" si="120"/>
        <v>0</v>
      </c>
      <c r="L1603">
        <f t="shared" si="121"/>
        <v>0</v>
      </c>
      <c r="M1603">
        <f t="shared" si="122"/>
        <v>0</v>
      </c>
      <c r="N1603">
        <f t="shared" si="123"/>
        <v>0</v>
      </c>
      <c r="O1603">
        <f t="shared" si="124"/>
        <v>0</v>
      </c>
    </row>
    <row r="1604" spans="1:15" x14ac:dyDescent="0.3">
      <c r="A1604" t="s">
        <v>2768</v>
      </c>
      <c r="B1604">
        <v>3</v>
      </c>
      <c r="C1604" t="s">
        <v>127</v>
      </c>
      <c r="D1604" t="s">
        <v>2896</v>
      </c>
      <c r="E1604" t="s">
        <v>2897</v>
      </c>
      <c r="F1604">
        <v>1</v>
      </c>
      <c r="G1604">
        <v>182</v>
      </c>
      <c r="H1604">
        <v>185</v>
      </c>
      <c r="I1604">
        <v>185</v>
      </c>
      <c r="J1604">
        <v>185</v>
      </c>
      <c r="K1604">
        <f t="shared" ref="K1604:K1667" si="125">IF(AND($A1604=$D$1,$B1604=$E$1),F1604,0)</f>
        <v>0</v>
      </c>
      <c r="L1604">
        <f t="shared" ref="L1604:L1667" si="126">IF(AND($A1604=$D$1,$B1604=$E$1),G1604,0)</f>
        <v>0</v>
      </c>
      <c r="M1604">
        <f t="shared" ref="M1604:M1667" si="127">IF(AND($A1604=$D$1,$B1604=$E$1),H1604,0)</f>
        <v>0</v>
      </c>
      <c r="N1604">
        <f t="shared" ref="N1604:N1667" si="128">IF(AND($A1604=$D$1,$B1604=$E$1),I1604,0)</f>
        <v>0</v>
      </c>
      <c r="O1604">
        <f t="shared" ref="O1604:O1667" si="129">IF(AND($A1604=$D$1,$B1604=$E$1),J1604,0)</f>
        <v>0</v>
      </c>
    </row>
    <row r="1605" spans="1:15" x14ac:dyDescent="0.3">
      <c r="A1605" t="s">
        <v>2768</v>
      </c>
      <c r="B1605">
        <v>3</v>
      </c>
      <c r="C1605" t="s">
        <v>83</v>
      </c>
      <c r="D1605" t="s">
        <v>2898</v>
      </c>
      <c r="E1605" t="s">
        <v>2559</v>
      </c>
      <c r="F1605">
        <v>1</v>
      </c>
      <c r="G1605">
        <v>154</v>
      </c>
      <c r="H1605">
        <v>154</v>
      </c>
      <c r="I1605">
        <v>154</v>
      </c>
      <c r="J1605">
        <v>154</v>
      </c>
      <c r="K1605">
        <f t="shared" si="125"/>
        <v>0</v>
      </c>
      <c r="L1605">
        <f t="shared" si="126"/>
        <v>0</v>
      </c>
      <c r="M1605">
        <f t="shared" si="127"/>
        <v>0</v>
      </c>
      <c r="N1605">
        <f t="shared" si="128"/>
        <v>0</v>
      </c>
      <c r="O1605">
        <f t="shared" si="129"/>
        <v>0</v>
      </c>
    </row>
    <row r="1606" spans="1:15" x14ac:dyDescent="0.3">
      <c r="A1606" t="s">
        <v>2768</v>
      </c>
      <c r="B1606">
        <v>3</v>
      </c>
      <c r="C1606" t="s">
        <v>38</v>
      </c>
      <c r="D1606" t="s">
        <v>1096</v>
      </c>
      <c r="E1606" t="s">
        <v>2899</v>
      </c>
      <c r="F1606">
        <v>0</v>
      </c>
      <c r="G1606">
        <v>150</v>
      </c>
      <c r="H1606">
        <v>157</v>
      </c>
      <c r="I1606">
        <v>157</v>
      </c>
      <c r="J1606">
        <v>157</v>
      </c>
      <c r="K1606">
        <f t="shared" si="125"/>
        <v>0</v>
      </c>
      <c r="L1606">
        <f t="shared" si="126"/>
        <v>0</v>
      </c>
      <c r="M1606">
        <f t="shared" si="127"/>
        <v>0</v>
      </c>
      <c r="N1606">
        <f t="shared" si="128"/>
        <v>0</v>
      </c>
      <c r="O1606">
        <f t="shared" si="129"/>
        <v>0</v>
      </c>
    </row>
    <row r="1607" spans="1:15" x14ac:dyDescent="0.3">
      <c r="A1607" t="s">
        <v>2768</v>
      </c>
      <c r="B1607">
        <v>3</v>
      </c>
      <c r="C1607" t="s">
        <v>77</v>
      </c>
      <c r="D1607" t="s">
        <v>2322</v>
      </c>
      <c r="E1607" t="s">
        <v>2006</v>
      </c>
      <c r="F1607">
        <v>1</v>
      </c>
      <c r="G1607">
        <v>134</v>
      </c>
      <c r="H1607">
        <v>135</v>
      </c>
      <c r="I1607">
        <v>135</v>
      </c>
      <c r="J1607">
        <v>135</v>
      </c>
      <c r="K1607">
        <f t="shared" si="125"/>
        <v>0</v>
      </c>
      <c r="L1607">
        <f t="shared" si="126"/>
        <v>0</v>
      </c>
      <c r="M1607">
        <f t="shared" si="127"/>
        <v>0</v>
      </c>
      <c r="N1607">
        <f t="shared" si="128"/>
        <v>0</v>
      </c>
      <c r="O1607">
        <f t="shared" si="129"/>
        <v>0</v>
      </c>
    </row>
    <row r="1608" spans="1:15" x14ac:dyDescent="0.3">
      <c r="A1608" t="s">
        <v>2768</v>
      </c>
      <c r="B1608">
        <v>3</v>
      </c>
      <c r="C1608" t="s">
        <v>59</v>
      </c>
      <c r="D1608" t="s">
        <v>1763</v>
      </c>
      <c r="E1608" t="s">
        <v>2843</v>
      </c>
      <c r="F1608">
        <v>0</v>
      </c>
      <c r="G1608">
        <v>119</v>
      </c>
      <c r="H1608">
        <v>127</v>
      </c>
      <c r="I1608">
        <v>127</v>
      </c>
      <c r="J1608">
        <v>127</v>
      </c>
      <c r="K1608">
        <f t="shared" si="125"/>
        <v>0</v>
      </c>
      <c r="L1608">
        <f t="shared" si="126"/>
        <v>0</v>
      </c>
      <c r="M1608">
        <f t="shared" si="127"/>
        <v>0</v>
      </c>
      <c r="N1608">
        <f t="shared" si="128"/>
        <v>0</v>
      </c>
      <c r="O1608">
        <f t="shared" si="129"/>
        <v>0</v>
      </c>
    </row>
    <row r="1609" spans="1:15" x14ac:dyDescent="0.3">
      <c r="A1609" t="s">
        <v>2768</v>
      </c>
      <c r="B1609">
        <v>3</v>
      </c>
      <c r="C1609" t="s">
        <v>200</v>
      </c>
      <c r="D1609" t="s">
        <v>2900</v>
      </c>
      <c r="E1609" t="s">
        <v>2901</v>
      </c>
      <c r="F1609">
        <v>1</v>
      </c>
      <c r="G1609">
        <v>98</v>
      </c>
      <c r="H1609">
        <v>102</v>
      </c>
      <c r="I1609">
        <v>102</v>
      </c>
      <c r="J1609">
        <v>102</v>
      </c>
      <c r="K1609">
        <f t="shared" si="125"/>
        <v>0</v>
      </c>
      <c r="L1609">
        <f t="shared" si="126"/>
        <v>0</v>
      </c>
      <c r="M1609">
        <f t="shared" si="127"/>
        <v>0</v>
      </c>
      <c r="N1609">
        <f t="shared" si="128"/>
        <v>0</v>
      </c>
      <c r="O1609">
        <f t="shared" si="129"/>
        <v>0</v>
      </c>
    </row>
    <row r="1610" spans="1:15" x14ac:dyDescent="0.3">
      <c r="A1610" t="s">
        <v>2768</v>
      </c>
      <c r="B1610">
        <v>3</v>
      </c>
      <c r="C1610" t="s">
        <v>526</v>
      </c>
      <c r="D1610" t="s">
        <v>2902</v>
      </c>
      <c r="E1610" t="s">
        <v>2903</v>
      </c>
      <c r="F1610">
        <v>0</v>
      </c>
      <c r="G1610">
        <v>84</v>
      </c>
      <c r="H1610">
        <v>85</v>
      </c>
      <c r="I1610">
        <v>85</v>
      </c>
      <c r="J1610">
        <v>85</v>
      </c>
      <c r="K1610">
        <f t="shared" si="125"/>
        <v>0</v>
      </c>
      <c r="L1610">
        <f t="shared" si="126"/>
        <v>0</v>
      </c>
      <c r="M1610">
        <f t="shared" si="127"/>
        <v>0</v>
      </c>
      <c r="N1610">
        <f t="shared" si="128"/>
        <v>0</v>
      </c>
      <c r="O1610">
        <f t="shared" si="129"/>
        <v>0</v>
      </c>
    </row>
    <row r="1611" spans="1:15" x14ac:dyDescent="0.3">
      <c r="A1611" t="s">
        <v>2768</v>
      </c>
      <c r="B1611">
        <v>3</v>
      </c>
      <c r="C1611" t="s">
        <v>211</v>
      </c>
      <c r="D1611" t="s">
        <v>473</v>
      </c>
      <c r="E1611" t="s">
        <v>2904</v>
      </c>
      <c r="F1611">
        <v>0</v>
      </c>
      <c r="G1611">
        <v>69</v>
      </c>
      <c r="H1611">
        <v>69</v>
      </c>
      <c r="I1611">
        <v>69</v>
      </c>
      <c r="J1611">
        <v>69</v>
      </c>
      <c r="K1611">
        <f t="shared" si="125"/>
        <v>0</v>
      </c>
      <c r="L1611">
        <f t="shared" si="126"/>
        <v>0</v>
      </c>
      <c r="M1611">
        <f t="shared" si="127"/>
        <v>0</v>
      </c>
      <c r="N1611">
        <f t="shared" si="128"/>
        <v>0</v>
      </c>
      <c r="O1611">
        <f t="shared" si="129"/>
        <v>0</v>
      </c>
    </row>
    <row r="1612" spans="1:15" x14ac:dyDescent="0.3">
      <c r="A1612" t="s">
        <v>2768</v>
      </c>
      <c r="B1612">
        <v>3</v>
      </c>
      <c r="C1612" t="s">
        <v>2810</v>
      </c>
      <c r="D1612" t="s">
        <v>2905</v>
      </c>
      <c r="E1612" t="s">
        <v>2906</v>
      </c>
      <c r="F1612">
        <v>1</v>
      </c>
      <c r="G1612">
        <v>56</v>
      </c>
      <c r="H1612">
        <v>58</v>
      </c>
      <c r="I1612">
        <v>58</v>
      </c>
      <c r="J1612">
        <v>58</v>
      </c>
      <c r="K1612">
        <f t="shared" si="125"/>
        <v>0</v>
      </c>
      <c r="L1612">
        <f t="shared" si="126"/>
        <v>0</v>
      </c>
      <c r="M1612">
        <f t="shared" si="127"/>
        <v>0</v>
      </c>
      <c r="N1612">
        <f t="shared" si="128"/>
        <v>0</v>
      </c>
      <c r="O1612">
        <f t="shared" si="129"/>
        <v>0</v>
      </c>
    </row>
    <row r="1613" spans="1:15" x14ac:dyDescent="0.3">
      <c r="A1613" t="s">
        <v>2768</v>
      </c>
      <c r="B1613">
        <v>3</v>
      </c>
      <c r="C1613" t="s">
        <v>74</v>
      </c>
      <c r="D1613" t="s">
        <v>560</v>
      </c>
      <c r="E1613" t="s">
        <v>2907</v>
      </c>
      <c r="F1613">
        <v>1</v>
      </c>
      <c r="G1613">
        <v>39</v>
      </c>
      <c r="H1613">
        <v>39</v>
      </c>
      <c r="I1613">
        <v>39</v>
      </c>
      <c r="J1613">
        <v>39</v>
      </c>
      <c r="K1613">
        <f t="shared" si="125"/>
        <v>0</v>
      </c>
      <c r="L1613">
        <f t="shared" si="126"/>
        <v>0</v>
      </c>
      <c r="M1613">
        <f t="shared" si="127"/>
        <v>0</v>
      </c>
      <c r="N1613">
        <f t="shared" si="128"/>
        <v>0</v>
      </c>
      <c r="O1613">
        <f t="shared" si="129"/>
        <v>0</v>
      </c>
    </row>
    <row r="1614" spans="1:15" x14ac:dyDescent="0.3">
      <c r="A1614" t="s">
        <v>2768</v>
      </c>
      <c r="B1614">
        <v>4</v>
      </c>
      <c r="C1614" t="s">
        <v>29</v>
      </c>
      <c r="D1614" t="s">
        <v>2908</v>
      </c>
      <c r="E1614" t="s">
        <v>2909</v>
      </c>
      <c r="F1614">
        <v>439</v>
      </c>
      <c r="G1614">
        <v>30343</v>
      </c>
      <c r="H1614">
        <v>28986</v>
      </c>
      <c r="I1614">
        <v>28986</v>
      </c>
      <c r="J1614">
        <v>28986</v>
      </c>
      <c r="K1614">
        <f t="shared" si="125"/>
        <v>0</v>
      </c>
      <c r="L1614">
        <f t="shared" si="126"/>
        <v>0</v>
      </c>
      <c r="M1614">
        <f t="shared" si="127"/>
        <v>0</v>
      </c>
      <c r="N1614">
        <f t="shared" si="128"/>
        <v>0</v>
      </c>
      <c r="O1614">
        <f t="shared" si="129"/>
        <v>0</v>
      </c>
    </row>
    <row r="1615" spans="1:15" x14ac:dyDescent="0.3">
      <c r="A1615" t="s">
        <v>2768</v>
      </c>
      <c r="B1615">
        <v>4</v>
      </c>
      <c r="C1615" t="s">
        <v>11</v>
      </c>
      <c r="D1615" t="s">
        <v>1876</v>
      </c>
      <c r="E1615" t="s">
        <v>2910</v>
      </c>
      <c r="F1615">
        <v>182</v>
      </c>
      <c r="G1615">
        <v>22780</v>
      </c>
      <c r="H1615">
        <v>22258</v>
      </c>
      <c r="I1615">
        <v>22258</v>
      </c>
      <c r="J1615">
        <v>22258</v>
      </c>
      <c r="K1615">
        <f t="shared" si="125"/>
        <v>0</v>
      </c>
      <c r="L1615">
        <f t="shared" si="126"/>
        <v>0</v>
      </c>
      <c r="M1615">
        <f t="shared" si="127"/>
        <v>0</v>
      </c>
      <c r="N1615">
        <f t="shared" si="128"/>
        <v>0</v>
      </c>
      <c r="O1615">
        <f t="shared" si="129"/>
        <v>0</v>
      </c>
    </row>
    <row r="1616" spans="1:15" x14ac:dyDescent="0.3">
      <c r="A1616" t="s">
        <v>2768</v>
      </c>
      <c r="B1616">
        <v>4</v>
      </c>
      <c r="C1616" t="s">
        <v>17</v>
      </c>
      <c r="D1616" t="s">
        <v>511</v>
      </c>
      <c r="E1616" t="s">
        <v>2911</v>
      </c>
      <c r="F1616">
        <v>169</v>
      </c>
      <c r="G1616">
        <v>19279</v>
      </c>
      <c r="H1616">
        <v>18791</v>
      </c>
      <c r="I1616">
        <v>18791</v>
      </c>
      <c r="J1616">
        <v>18791</v>
      </c>
      <c r="K1616">
        <f t="shared" si="125"/>
        <v>0</v>
      </c>
      <c r="L1616">
        <f t="shared" si="126"/>
        <v>0</v>
      </c>
      <c r="M1616">
        <f t="shared" si="127"/>
        <v>0</v>
      </c>
      <c r="N1616">
        <f t="shared" si="128"/>
        <v>0</v>
      </c>
      <c r="O1616">
        <f t="shared" si="129"/>
        <v>0</v>
      </c>
    </row>
    <row r="1617" spans="1:15" x14ac:dyDescent="0.3">
      <c r="A1617" t="s">
        <v>2768</v>
      </c>
      <c r="B1617">
        <v>4</v>
      </c>
      <c r="C1617" t="s">
        <v>14</v>
      </c>
      <c r="D1617" t="s">
        <v>2912</v>
      </c>
      <c r="E1617" t="s">
        <v>2913</v>
      </c>
      <c r="F1617">
        <v>70</v>
      </c>
      <c r="G1617">
        <v>9434</v>
      </c>
      <c r="H1617">
        <v>9228</v>
      </c>
      <c r="I1617">
        <v>9228</v>
      </c>
      <c r="J1617">
        <v>9228</v>
      </c>
      <c r="K1617">
        <f t="shared" si="125"/>
        <v>0</v>
      </c>
      <c r="L1617">
        <f t="shared" si="126"/>
        <v>0</v>
      </c>
      <c r="M1617">
        <f t="shared" si="127"/>
        <v>0</v>
      </c>
      <c r="N1617">
        <f t="shared" si="128"/>
        <v>0</v>
      </c>
      <c r="O1617">
        <f t="shared" si="129"/>
        <v>0</v>
      </c>
    </row>
    <row r="1618" spans="1:15" x14ac:dyDescent="0.3">
      <c r="A1618" t="s">
        <v>2768</v>
      </c>
      <c r="B1618">
        <v>4</v>
      </c>
      <c r="C1618" t="s">
        <v>20</v>
      </c>
      <c r="D1618" t="s">
        <v>2914</v>
      </c>
      <c r="E1618" t="s">
        <v>2915</v>
      </c>
      <c r="F1618">
        <v>37</v>
      </c>
      <c r="G1618">
        <v>5269</v>
      </c>
      <c r="H1618">
        <v>4952</v>
      </c>
      <c r="I1618">
        <v>4952</v>
      </c>
      <c r="J1618">
        <v>4952</v>
      </c>
      <c r="K1618">
        <f t="shared" si="125"/>
        <v>0</v>
      </c>
      <c r="L1618">
        <f t="shared" si="126"/>
        <v>0</v>
      </c>
      <c r="M1618">
        <f t="shared" si="127"/>
        <v>0</v>
      </c>
      <c r="N1618">
        <f t="shared" si="128"/>
        <v>0</v>
      </c>
      <c r="O1618">
        <f t="shared" si="129"/>
        <v>0</v>
      </c>
    </row>
    <row r="1619" spans="1:15" x14ac:dyDescent="0.3">
      <c r="A1619" t="s">
        <v>2768</v>
      </c>
      <c r="B1619">
        <v>4</v>
      </c>
      <c r="C1619" t="s">
        <v>47</v>
      </c>
      <c r="D1619" t="s">
        <v>2916</v>
      </c>
      <c r="E1619" t="s">
        <v>2917</v>
      </c>
      <c r="F1619">
        <v>10</v>
      </c>
      <c r="G1619">
        <v>925</v>
      </c>
      <c r="H1619">
        <v>916</v>
      </c>
      <c r="I1619">
        <v>916</v>
      </c>
      <c r="J1619">
        <v>916</v>
      </c>
      <c r="K1619">
        <f t="shared" si="125"/>
        <v>0</v>
      </c>
      <c r="L1619">
        <f t="shared" si="126"/>
        <v>0</v>
      </c>
      <c r="M1619">
        <f t="shared" si="127"/>
        <v>0</v>
      </c>
      <c r="N1619">
        <f t="shared" si="128"/>
        <v>0</v>
      </c>
      <c r="O1619">
        <f t="shared" si="129"/>
        <v>0</v>
      </c>
    </row>
    <row r="1620" spans="1:15" x14ac:dyDescent="0.3">
      <c r="A1620" t="s">
        <v>2768</v>
      </c>
      <c r="B1620">
        <v>4</v>
      </c>
      <c r="C1620" t="s">
        <v>32</v>
      </c>
      <c r="D1620" t="s">
        <v>222</v>
      </c>
      <c r="E1620" t="s">
        <v>2918</v>
      </c>
      <c r="F1620">
        <v>2</v>
      </c>
      <c r="G1620">
        <v>891</v>
      </c>
      <c r="H1620">
        <v>881</v>
      </c>
      <c r="I1620">
        <v>881</v>
      </c>
      <c r="J1620">
        <v>881</v>
      </c>
      <c r="K1620">
        <f t="shared" si="125"/>
        <v>0</v>
      </c>
      <c r="L1620">
        <f t="shared" si="126"/>
        <v>0</v>
      </c>
      <c r="M1620">
        <f t="shared" si="127"/>
        <v>0</v>
      </c>
      <c r="N1620">
        <f t="shared" si="128"/>
        <v>0</v>
      </c>
      <c r="O1620">
        <f t="shared" si="129"/>
        <v>0</v>
      </c>
    </row>
    <row r="1621" spans="1:15" x14ac:dyDescent="0.3">
      <c r="A1621" t="s">
        <v>2768</v>
      </c>
      <c r="B1621">
        <v>4</v>
      </c>
      <c r="C1621" t="s">
        <v>26</v>
      </c>
      <c r="D1621" t="s">
        <v>2919</v>
      </c>
      <c r="E1621" t="s">
        <v>2920</v>
      </c>
      <c r="F1621">
        <v>9</v>
      </c>
      <c r="G1621">
        <v>870</v>
      </c>
      <c r="H1621">
        <v>851</v>
      </c>
      <c r="I1621">
        <v>851</v>
      </c>
      <c r="J1621">
        <v>851</v>
      </c>
      <c r="K1621">
        <f t="shared" si="125"/>
        <v>0</v>
      </c>
      <c r="L1621">
        <f t="shared" si="126"/>
        <v>0</v>
      </c>
      <c r="M1621">
        <f t="shared" si="127"/>
        <v>0</v>
      </c>
      <c r="N1621">
        <f t="shared" si="128"/>
        <v>0</v>
      </c>
      <c r="O1621">
        <f t="shared" si="129"/>
        <v>0</v>
      </c>
    </row>
    <row r="1622" spans="1:15" x14ac:dyDescent="0.3">
      <c r="A1622" t="s">
        <v>2768</v>
      </c>
      <c r="B1622">
        <v>4</v>
      </c>
      <c r="C1622" t="s">
        <v>23</v>
      </c>
      <c r="D1622" t="s">
        <v>916</v>
      </c>
      <c r="E1622" t="s">
        <v>2921</v>
      </c>
      <c r="F1622">
        <v>3</v>
      </c>
      <c r="G1622">
        <v>618</v>
      </c>
      <c r="H1622">
        <v>598</v>
      </c>
      <c r="I1622">
        <v>598</v>
      </c>
      <c r="J1622">
        <v>598</v>
      </c>
      <c r="K1622">
        <f t="shared" si="125"/>
        <v>0</v>
      </c>
      <c r="L1622">
        <f t="shared" si="126"/>
        <v>0</v>
      </c>
      <c r="M1622">
        <f t="shared" si="127"/>
        <v>0</v>
      </c>
      <c r="N1622">
        <f t="shared" si="128"/>
        <v>0</v>
      </c>
      <c r="O1622">
        <f t="shared" si="129"/>
        <v>0</v>
      </c>
    </row>
    <row r="1623" spans="1:15" x14ac:dyDescent="0.3">
      <c r="A1623" t="s">
        <v>2768</v>
      </c>
      <c r="B1623">
        <v>4</v>
      </c>
      <c r="C1623" t="s">
        <v>50</v>
      </c>
      <c r="D1623" t="s">
        <v>1574</v>
      </c>
      <c r="E1623" t="s">
        <v>2922</v>
      </c>
      <c r="F1623">
        <v>4</v>
      </c>
      <c r="G1623">
        <v>514</v>
      </c>
      <c r="H1623">
        <v>499</v>
      </c>
      <c r="I1623">
        <v>499</v>
      </c>
      <c r="J1623">
        <v>499</v>
      </c>
      <c r="K1623">
        <f t="shared" si="125"/>
        <v>0</v>
      </c>
      <c r="L1623">
        <f t="shared" si="126"/>
        <v>0</v>
      </c>
      <c r="M1623">
        <f t="shared" si="127"/>
        <v>0</v>
      </c>
      <c r="N1623">
        <f t="shared" si="128"/>
        <v>0</v>
      </c>
      <c r="O1623">
        <f t="shared" si="129"/>
        <v>0</v>
      </c>
    </row>
    <row r="1624" spans="1:15" x14ac:dyDescent="0.3">
      <c r="A1624" t="s">
        <v>2768</v>
      </c>
      <c r="B1624">
        <v>4</v>
      </c>
      <c r="C1624" t="s">
        <v>35</v>
      </c>
      <c r="D1624" t="s">
        <v>908</v>
      </c>
      <c r="E1624" t="s">
        <v>2923</v>
      </c>
      <c r="F1624">
        <v>2</v>
      </c>
      <c r="G1624">
        <v>446</v>
      </c>
      <c r="H1624">
        <v>436</v>
      </c>
      <c r="I1624">
        <v>436</v>
      </c>
      <c r="J1624">
        <v>436</v>
      </c>
      <c r="K1624">
        <f t="shared" si="125"/>
        <v>0</v>
      </c>
      <c r="L1624">
        <f t="shared" si="126"/>
        <v>0</v>
      </c>
      <c r="M1624">
        <f t="shared" si="127"/>
        <v>0</v>
      </c>
      <c r="N1624">
        <f t="shared" si="128"/>
        <v>0</v>
      </c>
      <c r="O1624">
        <f t="shared" si="129"/>
        <v>0</v>
      </c>
    </row>
    <row r="1625" spans="1:15" x14ac:dyDescent="0.3">
      <c r="A1625" t="s">
        <v>2768</v>
      </c>
      <c r="B1625">
        <v>4</v>
      </c>
      <c r="C1625" t="s">
        <v>351</v>
      </c>
      <c r="D1625" t="s">
        <v>2900</v>
      </c>
      <c r="E1625" t="s">
        <v>2924</v>
      </c>
      <c r="F1625">
        <v>3</v>
      </c>
      <c r="G1625">
        <v>430</v>
      </c>
      <c r="H1625">
        <v>418</v>
      </c>
      <c r="I1625">
        <v>418</v>
      </c>
      <c r="J1625">
        <v>418</v>
      </c>
      <c r="K1625">
        <f t="shared" si="125"/>
        <v>0</v>
      </c>
      <c r="L1625">
        <f t="shared" si="126"/>
        <v>0</v>
      </c>
      <c r="M1625">
        <f t="shared" si="127"/>
        <v>0</v>
      </c>
      <c r="N1625">
        <f t="shared" si="128"/>
        <v>0</v>
      </c>
      <c r="O1625">
        <f t="shared" si="129"/>
        <v>0</v>
      </c>
    </row>
    <row r="1626" spans="1:15" x14ac:dyDescent="0.3">
      <c r="A1626" t="s">
        <v>2768</v>
      </c>
      <c r="B1626">
        <v>4</v>
      </c>
      <c r="C1626" t="s">
        <v>77</v>
      </c>
      <c r="D1626" t="s">
        <v>2925</v>
      </c>
      <c r="E1626" t="s">
        <v>2806</v>
      </c>
      <c r="F1626">
        <v>4</v>
      </c>
      <c r="G1626">
        <v>375</v>
      </c>
      <c r="H1626">
        <v>362</v>
      </c>
      <c r="I1626">
        <v>362</v>
      </c>
      <c r="J1626">
        <v>362</v>
      </c>
      <c r="K1626">
        <f t="shared" si="125"/>
        <v>0</v>
      </c>
      <c r="L1626">
        <f t="shared" si="126"/>
        <v>0</v>
      </c>
      <c r="M1626">
        <f t="shared" si="127"/>
        <v>0</v>
      </c>
      <c r="N1626">
        <f t="shared" si="128"/>
        <v>0</v>
      </c>
      <c r="O1626">
        <f t="shared" si="129"/>
        <v>0</v>
      </c>
    </row>
    <row r="1627" spans="1:15" x14ac:dyDescent="0.3">
      <c r="A1627" t="s">
        <v>2768</v>
      </c>
      <c r="B1627">
        <v>4</v>
      </c>
      <c r="C1627" t="s">
        <v>2810</v>
      </c>
      <c r="D1627" t="s">
        <v>859</v>
      </c>
      <c r="E1627" t="s">
        <v>2926</v>
      </c>
      <c r="F1627">
        <v>0</v>
      </c>
      <c r="G1627">
        <v>259</v>
      </c>
      <c r="H1627">
        <v>249</v>
      </c>
      <c r="I1627">
        <v>249</v>
      </c>
      <c r="J1627">
        <v>249</v>
      </c>
      <c r="K1627">
        <f t="shared" si="125"/>
        <v>0</v>
      </c>
      <c r="L1627">
        <f t="shared" si="126"/>
        <v>0</v>
      </c>
      <c r="M1627">
        <f t="shared" si="127"/>
        <v>0</v>
      </c>
      <c r="N1627">
        <f t="shared" si="128"/>
        <v>0</v>
      </c>
      <c r="O1627">
        <f t="shared" si="129"/>
        <v>0</v>
      </c>
    </row>
    <row r="1628" spans="1:15" x14ac:dyDescent="0.3">
      <c r="A1628" t="s">
        <v>2768</v>
      </c>
      <c r="B1628">
        <v>4</v>
      </c>
      <c r="C1628" t="s">
        <v>2813</v>
      </c>
      <c r="D1628" t="s">
        <v>2884</v>
      </c>
      <c r="E1628" t="s">
        <v>2927</v>
      </c>
      <c r="F1628">
        <v>1</v>
      </c>
      <c r="G1628">
        <v>214</v>
      </c>
      <c r="H1628">
        <v>212</v>
      </c>
      <c r="I1628">
        <v>212</v>
      </c>
      <c r="J1628">
        <v>212</v>
      </c>
      <c r="K1628">
        <f t="shared" si="125"/>
        <v>0</v>
      </c>
      <c r="L1628">
        <f t="shared" si="126"/>
        <v>0</v>
      </c>
      <c r="M1628">
        <f t="shared" si="127"/>
        <v>0</v>
      </c>
      <c r="N1628">
        <f t="shared" si="128"/>
        <v>0</v>
      </c>
      <c r="O1628">
        <f t="shared" si="129"/>
        <v>0</v>
      </c>
    </row>
    <row r="1629" spans="1:15" x14ac:dyDescent="0.3">
      <c r="A1629" t="s">
        <v>2768</v>
      </c>
      <c r="B1629">
        <v>4</v>
      </c>
      <c r="C1629" t="s">
        <v>38</v>
      </c>
      <c r="D1629" t="s">
        <v>585</v>
      </c>
      <c r="E1629" t="s">
        <v>2928</v>
      </c>
      <c r="F1629">
        <v>2</v>
      </c>
      <c r="G1629">
        <v>157</v>
      </c>
      <c r="H1629">
        <v>153</v>
      </c>
      <c r="I1629">
        <v>153</v>
      </c>
      <c r="J1629">
        <v>153</v>
      </c>
      <c r="K1629">
        <f t="shared" si="125"/>
        <v>0</v>
      </c>
      <c r="L1629">
        <f t="shared" si="126"/>
        <v>0</v>
      </c>
      <c r="M1629">
        <f t="shared" si="127"/>
        <v>0</v>
      </c>
      <c r="N1629">
        <f t="shared" si="128"/>
        <v>0</v>
      </c>
      <c r="O1629">
        <f t="shared" si="129"/>
        <v>0</v>
      </c>
    </row>
    <row r="1630" spans="1:15" x14ac:dyDescent="0.3">
      <c r="A1630" t="s">
        <v>2768</v>
      </c>
      <c r="B1630">
        <v>4</v>
      </c>
      <c r="C1630" t="s">
        <v>89</v>
      </c>
      <c r="D1630" t="s">
        <v>2929</v>
      </c>
      <c r="E1630" t="s">
        <v>2930</v>
      </c>
      <c r="F1630">
        <v>0</v>
      </c>
      <c r="G1630">
        <v>157</v>
      </c>
      <c r="H1630">
        <v>154</v>
      </c>
      <c r="I1630">
        <v>154</v>
      </c>
      <c r="J1630">
        <v>154</v>
      </c>
      <c r="K1630">
        <f t="shared" si="125"/>
        <v>0</v>
      </c>
      <c r="L1630">
        <f t="shared" si="126"/>
        <v>0</v>
      </c>
      <c r="M1630">
        <f t="shared" si="127"/>
        <v>0</v>
      </c>
      <c r="N1630">
        <f t="shared" si="128"/>
        <v>0</v>
      </c>
      <c r="O1630">
        <f t="shared" si="129"/>
        <v>0</v>
      </c>
    </row>
    <row r="1631" spans="1:15" x14ac:dyDescent="0.3">
      <c r="A1631" t="s">
        <v>2768</v>
      </c>
      <c r="B1631">
        <v>4</v>
      </c>
      <c r="C1631" t="s">
        <v>71</v>
      </c>
      <c r="D1631" t="s">
        <v>157</v>
      </c>
      <c r="E1631" t="s">
        <v>2931</v>
      </c>
      <c r="F1631">
        <v>0</v>
      </c>
      <c r="G1631">
        <v>138</v>
      </c>
      <c r="H1631">
        <v>128</v>
      </c>
      <c r="I1631">
        <v>128</v>
      </c>
      <c r="J1631">
        <v>128</v>
      </c>
      <c r="K1631">
        <f t="shared" si="125"/>
        <v>0</v>
      </c>
      <c r="L1631">
        <f t="shared" si="126"/>
        <v>0</v>
      </c>
      <c r="M1631">
        <f t="shared" si="127"/>
        <v>0</v>
      </c>
      <c r="N1631">
        <f t="shared" si="128"/>
        <v>0</v>
      </c>
      <c r="O1631">
        <f t="shared" si="129"/>
        <v>0</v>
      </c>
    </row>
    <row r="1632" spans="1:15" x14ac:dyDescent="0.3">
      <c r="A1632" t="s">
        <v>2768</v>
      </c>
      <c r="B1632">
        <v>4</v>
      </c>
      <c r="C1632" t="s">
        <v>83</v>
      </c>
      <c r="D1632" t="s">
        <v>1003</v>
      </c>
      <c r="E1632" t="s">
        <v>2932</v>
      </c>
      <c r="F1632">
        <v>0</v>
      </c>
      <c r="G1632">
        <v>121</v>
      </c>
      <c r="H1632">
        <v>114</v>
      </c>
      <c r="I1632">
        <v>114</v>
      </c>
      <c r="J1632">
        <v>114</v>
      </c>
      <c r="K1632">
        <f t="shared" si="125"/>
        <v>0</v>
      </c>
      <c r="L1632">
        <f t="shared" si="126"/>
        <v>0</v>
      </c>
      <c r="M1632">
        <f t="shared" si="127"/>
        <v>0</v>
      </c>
      <c r="N1632">
        <f t="shared" si="128"/>
        <v>0</v>
      </c>
      <c r="O1632">
        <f t="shared" si="129"/>
        <v>0</v>
      </c>
    </row>
    <row r="1633" spans="1:15" x14ac:dyDescent="0.3">
      <c r="A1633" t="s">
        <v>2768</v>
      </c>
      <c r="B1633">
        <v>4</v>
      </c>
      <c r="C1633" t="s">
        <v>68</v>
      </c>
      <c r="D1633" t="s">
        <v>2933</v>
      </c>
      <c r="E1633" t="s">
        <v>2934</v>
      </c>
      <c r="F1633">
        <v>0</v>
      </c>
      <c r="G1633">
        <v>112</v>
      </c>
      <c r="H1633">
        <v>96</v>
      </c>
      <c r="I1633">
        <v>96</v>
      </c>
      <c r="J1633">
        <v>96</v>
      </c>
      <c r="K1633">
        <f t="shared" si="125"/>
        <v>0</v>
      </c>
      <c r="L1633">
        <f t="shared" si="126"/>
        <v>0</v>
      </c>
      <c r="M1633">
        <f t="shared" si="127"/>
        <v>0</v>
      </c>
      <c r="N1633">
        <f t="shared" si="128"/>
        <v>0</v>
      </c>
      <c r="O1633">
        <f t="shared" si="129"/>
        <v>0</v>
      </c>
    </row>
    <row r="1634" spans="1:15" x14ac:dyDescent="0.3">
      <c r="A1634" t="s">
        <v>2768</v>
      </c>
      <c r="B1634">
        <v>4</v>
      </c>
      <c r="C1634" t="s">
        <v>616</v>
      </c>
      <c r="D1634" t="s">
        <v>2935</v>
      </c>
      <c r="E1634" t="s">
        <v>2936</v>
      </c>
      <c r="F1634">
        <v>0</v>
      </c>
      <c r="G1634">
        <v>98</v>
      </c>
      <c r="H1634">
        <v>96</v>
      </c>
      <c r="I1634">
        <v>96</v>
      </c>
      <c r="J1634">
        <v>96</v>
      </c>
      <c r="K1634">
        <f t="shared" si="125"/>
        <v>0</v>
      </c>
      <c r="L1634">
        <f t="shared" si="126"/>
        <v>0</v>
      </c>
      <c r="M1634">
        <f t="shared" si="127"/>
        <v>0</v>
      </c>
      <c r="N1634">
        <f t="shared" si="128"/>
        <v>0</v>
      </c>
      <c r="O1634">
        <f t="shared" si="129"/>
        <v>0</v>
      </c>
    </row>
    <row r="1635" spans="1:15" x14ac:dyDescent="0.3">
      <c r="A1635" t="s">
        <v>2768</v>
      </c>
      <c r="B1635">
        <v>4</v>
      </c>
      <c r="C1635" t="s">
        <v>127</v>
      </c>
      <c r="D1635" t="s">
        <v>2937</v>
      </c>
      <c r="E1635" t="s">
        <v>2938</v>
      </c>
      <c r="F1635">
        <v>1</v>
      </c>
      <c r="G1635">
        <v>95</v>
      </c>
      <c r="H1635">
        <v>95</v>
      </c>
      <c r="I1635">
        <v>95</v>
      </c>
      <c r="J1635">
        <v>95</v>
      </c>
      <c r="K1635">
        <f t="shared" si="125"/>
        <v>0</v>
      </c>
      <c r="L1635">
        <f t="shared" si="126"/>
        <v>0</v>
      </c>
      <c r="M1635">
        <f t="shared" si="127"/>
        <v>0</v>
      </c>
      <c r="N1635">
        <f t="shared" si="128"/>
        <v>0</v>
      </c>
      <c r="O1635">
        <f t="shared" si="129"/>
        <v>0</v>
      </c>
    </row>
    <row r="1636" spans="1:15" x14ac:dyDescent="0.3">
      <c r="A1636" t="s">
        <v>2768</v>
      </c>
      <c r="B1636">
        <v>4</v>
      </c>
      <c r="C1636" t="s">
        <v>2807</v>
      </c>
      <c r="D1636" t="s">
        <v>499</v>
      </c>
      <c r="E1636" t="s">
        <v>2939</v>
      </c>
      <c r="F1636">
        <v>2</v>
      </c>
      <c r="G1636">
        <v>87</v>
      </c>
      <c r="H1636">
        <v>82</v>
      </c>
      <c r="I1636">
        <v>82</v>
      </c>
      <c r="J1636">
        <v>82</v>
      </c>
      <c r="K1636">
        <f t="shared" si="125"/>
        <v>0</v>
      </c>
      <c r="L1636">
        <f t="shared" si="126"/>
        <v>0</v>
      </c>
      <c r="M1636">
        <f t="shared" si="127"/>
        <v>0</v>
      </c>
      <c r="N1636">
        <f t="shared" si="128"/>
        <v>0</v>
      </c>
      <c r="O1636">
        <f t="shared" si="129"/>
        <v>0</v>
      </c>
    </row>
    <row r="1637" spans="1:15" x14ac:dyDescent="0.3">
      <c r="A1637" t="s">
        <v>2768</v>
      </c>
      <c r="B1637">
        <v>4</v>
      </c>
      <c r="C1637" t="s">
        <v>56</v>
      </c>
      <c r="D1637" t="s">
        <v>2940</v>
      </c>
      <c r="E1637" t="s">
        <v>2941</v>
      </c>
      <c r="F1637">
        <v>0</v>
      </c>
      <c r="G1637">
        <v>79</v>
      </c>
      <c r="H1637">
        <v>77</v>
      </c>
      <c r="I1637">
        <v>77</v>
      </c>
      <c r="J1637">
        <v>77</v>
      </c>
      <c r="K1637">
        <f t="shared" si="125"/>
        <v>0</v>
      </c>
      <c r="L1637">
        <f t="shared" si="126"/>
        <v>0</v>
      </c>
      <c r="M1637">
        <f t="shared" si="127"/>
        <v>0</v>
      </c>
      <c r="N1637">
        <f t="shared" si="128"/>
        <v>0</v>
      </c>
      <c r="O1637">
        <f t="shared" si="129"/>
        <v>0</v>
      </c>
    </row>
    <row r="1638" spans="1:15" x14ac:dyDescent="0.3">
      <c r="A1638" t="s">
        <v>2768</v>
      </c>
      <c r="B1638">
        <v>4</v>
      </c>
      <c r="C1638" t="s">
        <v>211</v>
      </c>
      <c r="D1638" t="s">
        <v>674</v>
      </c>
      <c r="E1638" t="s">
        <v>2604</v>
      </c>
      <c r="F1638">
        <v>1</v>
      </c>
      <c r="G1638">
        <v>73</v>
      </c>
      <c r="H1638">
        <v>73</v>
      </c>
      <c r="I1638">
        <v>73</v>
      </c>
      <c r="J1638">
        <v>73</v>
      </c>
      <c r="K1638">
        <f t="shared" si="125"/>
        <v>0</v>
      </c>
      <c r="L1638">
        <f t="shared" si="126"/>
        <v>0</v>
      </c>
      <c r="M1638">
        <f t="shared" si="127"/>
        <v>0</v>
      </c>
      <c r="N1638">
        <f t="shared" si="128"/>
        <v>0</v>
      </c>
      <c r="O1638">
        <f t="shared" si="129"/>
        <v>0</v>
      </c>
    </row>
    <row r="1639" spans="1:15" x14ac:dyDescent="0.3">
      <c r="A1639" t="s">
        <v>2768</v>
      </c>
      <c r="B1639">
        <v>4</v>
      </c>
      <c r="C1639" t="s">
        <v>2504</v>
      </c>
      <c r="D1639" t="s">
        <v>2942</v>
      </c>
      <c r="E1639" t="s">
        <v>2943</v>
      </c>
      <c r="F1639">
        <v>0</v>
      </c>
      <c r="G1639">
        <v>64</v>
      </c>
      <c r="H1639">
        <v>64</v>
      </c>
      <c r="I1639">
        <v>64</v>
      </c>
      <c r="J1639">
        <v>64</v>
      </c>
      <c r="K1639">
        <f t="shared" si="125"/>
        <v>0</v>
      </c>
      <c r="L1639">
        <f t="shared" si="126"/>
        <v>0</v>
      </c>
      <c r="M1639">
        <f t="shared" si="127"/>
        <v>0</v>
      </c>
      <c r="N1639">
        <f t="shared" si="128"/>
        <v>0</v>
      </c>
      <c r="O1639">
        <f t="shared" si="129"/>
        <v>0</v>
      </c>
    </row>
    <row r="1640" spans="1:15" x14ac:dyDescent="0.3">
      <c r="A1640" t="s">
        <v>2768</v>
      </c>
      <c r="B1640">
        <v>4</v>
      </c>
      <c r="C1640" t="s">
        <v>59</v>
      </c>
      <c r="D1640" t="s">
        <v>2944</v>
      </c>
      <c r="E1640" t="s">
        <v>2945</v>
      </c>
      <c r="F1640">
        <v>1</v>
      </c>
      <c r="G1640">
        <v>53</v>
      </c>
      <c r="H1640">
        <v>53</v>
      </c>
      <c r="I1640">
        <v>53</v>
      </c>
      <c r="J1640">
        <v>53</v>
      </c>
      <c r="K1640">
        <f t="shared" si="125"/>
        <v>0</v>
      </c>
      <c r="L1640">
        <f t="shared" si="126"/>
        <v>0</v>
      </c>
      <c r="M1640">
        <f t="shared" si="127"/>
        <v>0</v>
      </c>
      <c r="N1640">
        <f t="shared" si="128"/>
        <v>0</v>
      </c>
      <c r="O1640">
        <f t="shared" si="129"/>
        <v>0</v>
      </c>
    </row>
    <row r="1641" spans="1:15" x14ac:dyDescent="0.3">
      <c r="A1641" t="s">
        <v>2768</v>
      </c>
      <c r="B1641">
        <v>4</v>
      </c>
      <c r="C1641" t="s">
        <v>86</v>
      </c>
      <c r="D1641" t="s">
        <v>701</v>
      </c>
      <c r="E1641" t="s">
        <v>2946</v>
      </c>
      <c r="F1641">
        <v>0</v>
      </c>
      <c r="G1641">
        <v>46</v>
      </c>
      <c r="H1641">
        <v>45</v>
      </c>
      <c r="I1641">
        <v>45</v>
      </c>
      <c r="J1641">
        <v>45</v>
      </c>
      <c r="K1641">
        <f t="shared" si="125"/>
        <v>0</v>
      </c>
      <c r="L1641">
        <f t="shared" si="126"/>
        <v>0</v>
      </c>
      <c r="M1641">
        <f t="shared" si="127"/>
        <v>0</v>
      </c>
      <c r="N1641">
        <f t="shared" si="128"/>
        <v>0</v>
      </c>
      <c r="O1641">
        <f t="shared" si="129"/>
        <v>0</v>
      </c>
    </row>
    <row r="1642" spans="1:15" x14ac:dyDescent="0.3">
      <c r="A1642" t="s">
        <v>2768</v>
      </c>
      <c r="B1642">
        <v>4</v>
      </c>
      <c r="C1642" t="s">
        <v>200</v>
      </c>
      <c r="D1642" t="s">
        <v>908</v>
      </c>
      <c r="E1642" t="s">
        <v>1103</v>
      </c>
      <c r="F1642">
        <v>1</v>
      </c>
      <c r="G1642">
        <v>34</v>
      </c>
      <c r="H1642">
        <v>33</v>
      </c>
      <c r="I1642">
        <v>33</v>
      </c>
      <c r="J1642">
        <v>33</v>
      </c>
      <c r="K1642">
        <f t="shared" si="125"/>
        <v>0</v>
      </c>
      <c r="L1642">
        <f t="shared" si="126"/>
        <v>0</v>
      </c>
      <c r="M1642">
        <f t="shared" si="127"/>
        <v>0</v>
      </c>
      <c r="N1642">
        <f t="shared" si="128"/>
        <v>0</v>
      </c>
      <c r="O1642">
        <f t="shared" si="129"/>
        <v>0</v>
      </c>
    </row>
    <row r="1643" spans="1:15" x14ac:dyDescent="0.3">
      <c r="A1643" t="s">
        <v>2947</v>
      </c>
      <c r="B1643">
        <v>1</v>
      </c>
      <c r="C1643" t="s">
        <v>11</v>
      </c>
      <c r="D1643" t="s">
        <v>2948</v>
      </c>
      <c r="E1643" t="s">
        <v>2949</v>
      </c>
      <c r="F1643">
        <v>0</v>
      </c>
      <c r="G1643">
        <v>47673</v>
      </c>
      <c r="H1643">
        <v>46543</v>
      </c>
      <c r="I1643">
        <v>46543</v>
      </c>
      <c r="J1643">
        <v>46543</v>
      </c>
      <c r="K1643">
        <f t="shared" si="125"/>
        <v>0</v>
      </c>
      <c r="L1643">
        <f t="shared" si="126"/>
        <v>0</v>
      </c>
      <c r="M1643">
        <f t="shared" si="127"/>
        <v>0</v>
      </c>
      <c r="N1643">
        <f t="shared" si="128"/>
        <v>0</v>
      </c>
      <c r="O1643">
        <f t="shared" si="129"/>
        <v>0</v>
      </c>
    </row>
    <row r="1644" spans="1:15" x14ac:dyDescent="0.3">
      <c r="A1644" t="s">
        <v>2947</v>
      </c>
      <c r="B1644">
        <v>1</v>
      </c>
      <c r="C1644" t="s">
        <v>17</v>
      </c>
      <c r="D1644" t="s">
        <v>2950</v>
      </c>
      <c r="E1644" t="s">
        <v>2199</v>
      </c>
      <c r="F1644">
        <v>0</v>
      </c>
      <c r="G1644">
        <v>37430</v>
      </c>
      <c r="H1644">
        <v>37059</v>
      </c>
      <c r="I1644">
        <v>37059</v>
      </c>
      <c r="J1644">
        <v>37059</v>
      </c>
      <c r="K1644">
        <f t="shared" si="125"/>
        <v>0</v>
      </c>
      <c r="L1644">
        <f t="shared" si="126"/>
        <v>0</v>
      </c>
      <c r="M1644">
        <f t="shared" si="127"/>
        <v>0</v>
      </c>
      <c r="N1644">
        <f t="shared" si="128"/>
        <v>0</v>
      </c>
      <c r="O1644">
        <f t="shared" si="129"/>
        <v>0</v>
      </c>
    </row>
    <row r="1645" spans="1:15" x14ac:dyDescent="0.3">
      <c r="A1645" t="s">
        <v>2947</v>
      </c>
      <c r="B1645">
        <v>1</v>
      </c>
      <c r="C1645" t="s">
        <v>14</v>
      </c>
      <c r="D1645" t="s">
        <v>2951</v>
      </c>
      <c r="E1645" t="s">
        <v>2952</v>
      </c>
      <c r="F1645">
        <v>0</v>
      </c>
      <c r="G1645">
        <v>17918</v>
      </c>
      <c r="H1645">
        <v>18802</v>
      </c>
      <c r="I1645">
        <v>18802</v>
      </c>
      <c r="J1645">
        <v>18802</v>
      </c>
      <c r="K1645">
        <f t="shared" si="125"/>
        <v>0</v>
      </c>
      <c r="L1645">
        <f t="shared" si="126"/>
        <v>0</v>
      </c>
      <c r="M1645">
        <f t="shared" si="127"/>
        <v>0</v>
      </c>
      <c r="N1645">
        <f t="shared" si="128"/>
        <v>0</v>
      </c>
      <c r="O1645">
        <f t="shared" si="129"/>
        <v>0</v>
      </c>
    </row>
    <row r="1646" spans="1:15" x14ac:dyDescent="0.3">
      <c r="A1646" t="s">
        <v>2947</v>
      </c>
      <c r="B1646">
        <v>1</v>
      </c>
      <c r="C1646" t="s">
        <v>29</v>
      </c>
      <c r="D1646" t="s">
        <v>332</v>
      </c>
      <c r="E1646" t="s">
        <v>2953</v>
      </c>
      <c r="F1646">
        <v>0</v>
      </c>
      <c r="G1646">
        <v>3979</v>
      </c>
      <c r="H1646">
        <v>4014</v>
      </c>
      <c r="I1646">
        <v>4014</v>
      </c>
      <c r="J1646">
        <v>4014</v>
      </c>
      <c r="K1646">
        <f t="shared" si="125"/>
        <v>0</v>
      </c>
      <c r="L1646">
        <f t="shared" si="126"/>
        <v>0</v>
      </c>
      <c r="M1646">
        <f t="shared" si="127"/>
        <v>0</v>
      </c>
      <c r="N1646">
        <f t="shared" si="128"/>
        <v>0</v>
      </c>
      <c r="O1646">
        <f t="shared" si="129"/>
        <v>0</v>
      </c>
    </row>
    <row r="1647" spans="1:15" x14ac:dyDescent="0.3">
      <c r="A1647" t="s">
        <v>2947</v>
      </c>
      <c r="B1647">
        <v>1</v>
      </c>
      <c r="C1647" t="s">
        <v>20</v>
      </c>
      <c r="D1647" t="s">
        <v>2954</v>
      </c>
      <c r="E1647" t="s">
        <v>2955</v>
      </c>
      <c r="F1647">
        <v>0</v>
      </c>
      <c r="G1647">
        <v>2646</v>
      </c>
      <c r="H1647">
        <v>2774</v>
      </c>
      <c r="I1647">
        <v>2774</v>
      </c>
      <c r="J1647">
        <v>2774</v>
      </c>
      <c r="K1647">
        <f t="shared" si="125"/>
        <v>0</v>
      </c>
      <c r="L1647">
        <f t="shared" si="126"/>
        <v>0</v>
      </c>
      <c r="M1647">
        <f t="shared" si="127"/>
        <v>0</v>
      </c>
      <c r="N1647">
        <f t="shared" si="128"/>
        <v>0</v>
      </c>
      <c r="O1647">
        <f t="shared" si="129"/>
        <v>0</v>
      </c>
    </row>
    <row r="1648" spans="1:15" x14ac:dyDescent="0.3">
      <c r="A1648" t="s">
        <v>2947</v>
      </c>
      <c r="B1648">
        <v>1</v>
      </c>
      <c r="C1648" t="s">
        <v>50</v>
      </c>
      <c r="D1648" t="s">
        <v>2956</v>
      </c>
      <c r="E1648" t="s">
        <v>2957</v>
      </c>
      <c r="F1648">
        <v>0</v>
      </c>
      <c r="G1648">
        <v>2215</v>
      </c>
      <c r="H1648">
        <v>2216</v>
      </c>
      <c r="I1648">
        <v>2216</v>
      </c>
      <c r="J1648">
        <v>2216</v>
      </c>
      <c r="K1648">
        <f t="shared" si="125"/>
        <v>0</v>
      </c>
      <c r="L1648">
        <f t="shared" si="126"/>
        <v>0</v>
      </c>
      <c r="M1648">
        <f t="shared" si="127"/>
        <v>0</v>
      </c>
      <c r="N1648">
        <f t="shared" si="128"/>
        <v>0</v>
      </c>
      <c r="O1648">
        <f t="shared" si="129"/>
        <v>0</v>
      </c>
    </row>
    <row r="1649" spans="1:15" x14ac:dyDescent="0.3">
      <c r="A1649" t="s">
        <v>2947</v>
      </c>
      <c r="B1649">
        <v>1</v>
      </c>
      <c r="C1649" t="s">
        <v>26</v>
      </c>
      <c r="D1649" t="s">
        <v>2958</v>
      </c>
      <c r="E1649" t="s">
        <v>2959</v>
      </c>
      <c r="F1649">
        <v>0</v>
      </c>
      <c r="G1649">
        <v>1973</v>
      </c>
      <c r="H1649">
        <v>2076</v>
      </c>
      <c r="I1649">
        <v>2076</v>
      </c>
      <c r="J1649">
        <v>2076</v>
      </c>
      <c r="K1649">
        <f t="shared" si="125"/>
        <v>0</v>
      </c>
      <c r="L1649">
        <f t="shared" si="126"/>
        <v>0</v>
      </c>
      <c r="M1649">
        <f t="shared" si="127"/>
        <v>0</v>
      </c>
      <c r="N1649">
        <f t="shared" si="128"/>
        <v>0</v>
      </c>
      <c r="O1649">
        <f t="shared" si="129"/>
        <v>0</v>
      </c>
    </row>
    <row r="1650" spans="1:15" x14ac:dyDescent="0.3">
      <c r="A1650" t="s">
        <v>2947</v>
      </c>
      <c r="B1650">
        <v>1</v>
      </c>
      <c r="C1650" t="s">
        <v>23</v>
      </c>
      <c r="D1650" t="s">
        <v>2960</v>
      </c>
      <c r="E1650" t="s">
        <v>2961</v>
      </c>
      <c r="F1650">
        <v>0</v>
      </c>
      <c r="G1650">
        <v>1208</v>
      </c>
      <c r="H1650">
        <v>1273</v>
      </c>
      <c r="I1650">
        <v>1273</v>
      </c>
      <c r="J1650">
        <v>1273</v>
      </c>
      <c r="K1650">
        <f t="shared" si="125"/>
        <v>0</v>
      </c>
      <c r="L1650">
        <f t="shared" si="126"/>
        <v>0</v>
      </c>
      <c r="M1650">
        <f t="shared" si="127"/>
        <v>0</v>
      </c>
      <c r="N1650">
        <f t="shared" si="128"/>
        <v>0</v>
      </c>
      <c r="O1650">
        <f t="shared" si="129"/>
        <v>0</v>
      </c>
    </row>
    <row r="1651" spans="1:15" x14ac:dyDescent="0.3">
      <c r="A1651" t="s">
        <v>2947</v>
      </c>
      <c r="B1651">
        <v>1</v>
      </c>
      <c r="C1651" t="s">
        <v>351</v>
      </c>
      <c r="D1651" t="s">
        <v>2962</v>
      </c>
      <c r="E1651" t="s">
        <v>2963</v>
      </c>
      <c r="F1651">
        <v>0</v>
      </c>
      <c r="G1651">
        <v>835</v>
      </c>
      <c r="H1651">
        <v>814</v>
      </c>
      <c r="I1651">
        <v>814</v>
      </c>
      <c r="J1651">
        <v>814</v>
      </c>
      <c r="K1651">
        <f t="shared" si="125"/>
        <v>0</v>
      </c>
      <c r="L1651">
        <f t="shared" si="126"/>
        <v>0</v>
      </c>
      <c r="M1651">
        <f t="shared" si="127"/>
        <v>0</v>
      </c>
      <c r="N1651">
        <f t="shared" si="128"/>
        <v>0</v>
      </c>
      <c r="O1651">
        <f t="shared" si="129"/>
        <v>0</v>
      </c>
    </row>
    <row r="1652" spans="1:15" x14ac:dyDescent="0.3">
      <c r="A1652" t="s">
        <v>2947</v>
      </c>
      <c r="B1652">
        <v>1</v>
      </c>
      <c r="C1652" t="s">
        <v>32</v>
      </c>
      <c r="D1652" t="s">
        <v>707</v>
      </c>
      <c r="E1652" t="s">
        <v>2964</v>
      </c>
      <c r="F1652">
        <v>0</v>
      </c>
      <c r="G1652">
        <v>715</v>
      </c>
      <c r="H1652">
        <v>723</v>
      </c>
      <c r="I1652">
        <v>723</v>
      </c>
      <c r="J1652">
        <v>723</v>
      </c>
      <c r="K1652">
        <f t="shared" si="125"/>
        <v>0</v>
      </c>
      <c r="L1652">
        <f t="shared" si="126"/>
        <v>0</v>
      </c>
      <c r="M1652">
        <f t="shared" si="127"/>
        <v>0</v>
      </c>
      <c r="N1652">
        <f t="shared" si="128"/>
        <v>0</v>
      </c>
      <c r="O1652">
        <f t="shared" si="129"/>
        <v>0</v>
      </c>
    </row>
    <row r="1653" spans="1:15" x14ac:dyDescent="0.3">
      <c r="A1653" t="s">
        <v>2947</v>
      </c>
      <c r="B1653">
        <v>1</v>
      </c>
      <c r="C1653" t="s">
        <v>47</v>
      </c>
      <c r="D1653" t="s">
        <v>2965</v>
      </c>
      <c r="E1653" t="s">
        <v>2966</v>
      </c>
      <c r="F1653">
        <v>0</v>
      </c>
      <c r="G1653">
        <v>701</v>
      </c>
      <c r="H1653">
        <v>720</v>
      </c>
      <c r="I1653">
        <v>720</v>
      </c>
      <c r="J1653">
        <v>720</v>
      </c>
      <c r="K1653">
        <f t="shared" si="125"/>
        <v>0</v>
      </c>
      <c r="L1653">
        <f t="shared" si="126"/>
        <v>0</v>
      </c>
      <c r="M1653">
        <f t="shared" si="127"/>
        <v>0</v>
      </c>
      <c r="N1653">
        <f t="shared" si="128"/>
        <v>0</v>
      </c>
      <c r="O1653">
        <f t="shared" si="129"/>
        <v>0</v>
      </c>
    </row>
    <row r="1654" spans="1:15" x14ac:dyDescent="0.3">
      <c r="A1654" t="s">
        <v>2947</v>
      </c>
      <c r="B1654">
        <v>1</v>
      </c>
      <c r="C1654" t="s">
        <v>35</v>
      </c>
      <c r="D1654" t="s">
        <v>1068</v>
      </c>
      <c r="E1654" t="s">
        <v>578</v>
      </c>
      <c r="F1654">
        <v>0</v>
      </c>
      <c r="G1654">
        <v>491</v>
      </c>
      <c r="H1654">
        <v>473</v>
      </c>
      <c r="I1654">
        <v>473</v>
      </c>
      <c r="J1654">
        <v>473</v>
      </c>
      <c r="K1654">
        <f t="shared" si="125"/>
        <v>0</v>
      </c>
      <c r="L1654">
        <f t="shared" si="126"/>
        <v>0</v>
      </c>
      <c r="M1654">
        <f t="shared" si="127"/>
        <v>0</v>
      </c>
      <c r="N1654">
        <f t="shared" si="128"/>
        <v>0</v>
      </c>
      <c r="O1654">
        <f t="shared" si="129"/>
        <v>0</v>
      </c>
    </row>
    <row r="1655" spans="1:15" x14ac:dyDescent="0.3">
      <c r="A1655" t="s">
        <v>2947</v>
      </c>
      <c r="B1655">
        <v>1</v>
      </c>
      <c r="C1655" t="s">
        <v>38</v>
      </c>
      <c r="D1655" t="s">
        <v>2967</v>
      </c>
      <c r="E1655" t="s">
        <v>2968</v>
      </c>
      <c r="F1655">
        <v>0</v>
      </c>
      <c r="G1655">
        <v>328</v>
      </c>
      <c r="H1655">
        <v>345</v>
      </c>
      <c r="I1655">
        <v>345</v>
      </c>
      <c r="J1655">
        <v>345</v>
      </c>
      <c r="K1655">
        <f t="shared" si="125"/>
        <v>0</v>
      </c>
      <c r="L1655">
        <f t="shared" si="126"/>
        <v>0</v>
      </c>
      <c r="M1655">
        <f t="shared" si="127"/>
        <v>0</v>
      </c>
      <c r="N1655">
        <f t="shared" si="128"/>
        <v>0</v>
      </c>
      <c r="O1655">
        <f t="shared" si="129"/>
        <v>0</v>
      </c>
    </row>
    <row r="1656" spans="1:15" x14ac:dyDescent="0.3">
      <c r="A1656" t="s">
        <v>2947</v>
      </c>
      <c r="B1656">
        <v>1</v>
      </c>
      <c r="C1656" t="s">
        <v>2504</v>
      </c>
      <c r="D1656" t="s">
        <v>2969</v>
      </c>
      <c r="E1656" t="s">
        <v>2970</v>
      </c>
      <c r="F1656">
        <v>0</v>
      </c>
      <c r="G1656">
        <v>311</v>
      </c>
      <c r="H1656">
        <v>315</v>
      </c>
      <c r="I1656">
        <v>315</v>
      </c>
      <c r="J1656">
        <v>315</v>
      </c>
      <c r="K1656">
        <f t="shared" si="125"/>
        <v>0</v>
      </c>
      <c r="L1656">
        <f t="shared" si="126"/>
        <v>0</v>
      </c>
      <c r="M1656">
        <f t="shared" si="127"/>
        <v>0</v>
      </c>
      <c r="N1656">
        <f t="shared" si="128"/>
        <v>0</v>
      </c>
      <c r="O1656">
        <f t="shared" si="129"/>
        <v>0</v>
      </c>
    </row>
    <row r="1657" spans="1:15" x14ac:dyDescent="0.3">
      <c r="A1657" t="s">
        <v>2947</v>
      </c>
      <c r="B1657">
        <v>1</v>
      </c>
      <c r="C1657" t="s">
        <v>77</v>
      </c>
      <c r="D1657" t="s">
        <v>1440</v>
      </c>
      <c r="E1657" t="s">
        <v>2971</v>
      </c>
      <c r="F1657">
        <v>0</v>
      </c>
      <c r="G1657">
        <v>206</v>
      </c>
      <c r="H1657">
        <v>209</v>
      </c>
      <c r="I1657">
        <v>209</v>
      </c>
      <c r="J1657">
        <v>209</v>
      </c>
      <c r="K1657">
        <f t="shared" si="125"/>
        <v>0</v>
      </c>
      <c r="L1657">
        <f t="shared" si="126"/>
        <v>0</v>
      </c>
      <c r="M1657">
        <f t="shared" si="127"/>
        <v>0</v>
      </c>
      <c r="N1657">
        <f t="shared" si="128"/>
        <v>0</v>
      </c>
      <c r="O1657">
        <f t="shared" si="129"/>
        <v>0</v>
      </c>
    </row>
    <row r="1658" spans="1:15" x14ac:dyDescent="0.3">
      <c r="A1658" t="s">
        <v>2947</v>
      </c>
      <c r="B1658">
        <v>1</v>
      </c>
      <c r="C1658" t="s">
        <v>71</v>
      </c>
      <c r="D1658" t="s">
        <v>2972</v>
      </c>
      <c r="E1658" t="s">
        <v>2973</v>
      </c>
      <c r="F1658">
        <v>0</v>
      </c>
      <c r="G1658">
        <v>184</v>
      </c>
      <c r="H1658">
        <v>183</v>
      </c>
      <c r="I1658">
        <v>183</v>
      </c>
      <c r="J1658">
        <v>183</v>
      </c>
      <c r="K1658">
        <f t="shared" si="125"/>
        <v>0</v>
      </c>
      <c r="L1658">
        <f t="shared" si="126"/>
        <v>0</v>
      </c>
      <c r="M1658">
        <f t="shared" si="127"/>
        <v>0</v>
      </c>
      <c r="N1658">
        <f t="shared" si="128"/>
        <v>0</v>
      </c>
      <c r="O1658">
        <f t="shared" si="129"/>
        <v>0</v>
      </c>
    </row>
    <row r="1659" spans="1:15" x14ac:dyDescent="0.3">
      <c r="A1659" t="s">
        <v>2947</v>
      </c>
      <c r="B1659">
        <v>1</v>
      </c>
      <c r="C1659" t="s">
        <v>118</v>
      </c>
      <c r="D1659" t="s">
        <v>2974</v>
      </c>
      <c r="E1659" t="s">
        <v>2975</v>
      </c>
      <c r="F1659">
        <v>0</v>
      </c>
      <c r="G1659">
        <v>178</v>
      </c>
      <c r="H1659">
        <v>182</v>
      </c>
      <c r="I1659">
        <v>182</v>
      </c>
      <c r="J1659">
        <v>182</v>
      </c>
      <c r="K1659">
        <f t="shared" si="125"/>
        <v>0</v>
      </c>
      <c r="L1659">
        <f t="shared" si="126"/>
        <v>0</v>
      </c>
      <c r="M1659">
        <f t="shared" si="127"/>
        <v>0</v>
      </c>
      <c r="N1659">
        <f t="shared" si="128"/>
        <v>0</v>
      </c>
      <c r="O1659">
        <f t="shared" si="129"/>
        <v>0</v>
      </c>
    </row>
    <row r="1660" spans="1:15" x14ac:dyDescent="0.3">
      <c r="A1660" t="s">
        <v>2947</v>
      </c>
      <c r="B1660">
        <v>1</v>
      </c>
      <c r="C1660" t="s">
        <v>80</v>
      </c>
      <c r="D1660" t="s">
        <v>2976</v>
      </c>
      <c r="E1660" t="s">
        <v>2977</v>
      </c>
      <c r="F1660">
        <v>0</v>
      </c>
      <c r="G1660">
        <v>160</v>
      </c>
      <c r="H1660">
        <v>164</v>
      </c>
      <c r="I1660">
        <v>164</v>
      </c>
      <c r="J1660">
        <v>164</v>
      </c>
      <c r="K1660">
        <f t="shared" si="125"/>
        <v>0</v>
      </c>
      <c r="L1660">
        <f t="shared" si="126"/>
        <v>0</v>
      </c>
      <c r="M1660">
        <f t="shared" si="127"/>
        <v>0</v>
      </c>
      <c r="N1660">
        <f t="shared" si="128"/>
        <v>0</v>
      </c>
      <c r="O1660">
        <f t="shared" si="129"/>
        <v>0</v>
      </c>
    </row>
    <row r="1661" spans="1:15" x14ac:dyDescent="0.3">
      <c r="A1661" t="s">
        <v>2947</v>
      </c>
      <c r="B1661">
        <v>1</v>
      </c>
      <c r="C1661" t="s">
        <v>211</v>
      </c>
      <c r="D1661" t="s">
        <v>796</v>
      </c>
      <c r="E1661" t="s">
        <v>2978</v>
      </c>
      <c r="F1661">
        <v>0</v>
      </c>
      <c r="G1661">
        <v>143</v>
      </c>
      <c r="H1661">
        <v>140</v>
      </c>
      <c r="I1661">
        <v>140</v>
      </c>
      <c r="J1661">
        <v>140</v>
      </c>
      <c r="K1661">
        <f t="shared" si="125"/>
        <v>0</v>
      </c>
      <c r="L1661">
        <f t="shared" si="126"/>
        <v>0</v>
      </c>
      <c r="M1661">
        <f t="shared" si="127"/>
        <v>0</v>
      </c>
      <c r="N1661">
        <f t="shared" si="128"/>
        <v>0</v>
      </c>
      <c r="O1661">
        <f t="shared" si="129"/>
        <v>0</v>
      </c>
    </row>
    <row r="1662" spans="1:15" x14ac:dyDescent="0.3">
      <c r="A1662" t="s">
        <v>2947</v>
      </c>
      <c r="B1662">
        <v>1</v>
      </c>
      <c r="C1662" t="s">
        <v>59</v>
      </c>
      <c r="D1662" t="s">
        <v>2979</v>
      </c>
      <c r="E1662" t="s">
        <v>2980</v>
      </c>
      <c r="F1662">
        <v>0</v>
      </c>
      <c r="G1662">
        <v>108</v>
      </c>
      <c r="H1662">
        <v>116</v>
      </c>
      <c r="I1662">
        <v>116</v>
      </c>
      <c r="J1662">
        <v>116</v>
      </c>
      <c r="K1662">
        <f t="shared" si="125"/>
        <v>0</v>
      </c>
      <c r="L1662">
        <f t="shared" si="126"/>
        <v>0</v>
      </c>
      <c r="M1662">
        <f t="shared" si="127"/>
        <v>0</v>
      </c>
      <c r="N1662">
        <f t="shared" si="128"/>
        <v>0</v>
      </c>
      <c r="O1662">
        <f t="shared" si="129"/>
        <v>0</v>
      </c>
    </row>
    <row r="1663" spans="1:15" x14ac:dyDescent="0.3">
      <c r="A1663" t="s">
        <v>2947</v>
      </c>
      <c r="B1663">
        <v>1</v>
      </c>
      <c r="C1663" t="s">
        <v>89</v>
      </c>
      <c r="D1663" t="s">
        <v>859</v>
      </c>
      <c r="E1663" t="s">
        <v>2981</v>
      </c>
      <c r="F1663">
        <v>0</v>
      </c>
      <c r="G1663">
        <v>74</v>
      </c>
      <c r="H1663">
        <v>76</v>
      </c>
      <c r="I1663">
        <v>76</v>
      </c>
      <c r="J1663">
        <v>76</v>
      </c>
      <c r="K1663">
        <f t="shared" si="125"/>
        <v>0</v>
      </c>
      <c r="L1663">
        <f t="shared" si="126"/>
        <v>0</v>
      </c>
      <c r="M1663">
        <f t="shared" si="127"/>
        <v>0</v>
      </c>
      <c r="N1663">
        <f t="shared" si="128"/>
        <v>0</v>
      </c>
      <c r="O1663">
        <f t="shared" si="129"/>
        <v>0</v>
      </c>
    </row>
    <row r="1664" spans="1:15" x14ac:dyDescent="0.3">
      <c r="A1664" t="s">
        <v>2947</v>
      </c>
      <c r="B1664">
        <v>1</v>
      </c>
      <c r="C1664" t="s">
        <v>41</v>
      </c>
      <c r="D1664" t="s">
        <v>2982</v>
      </c>
      <c r="E1664" t="s">
        <v>2983</v>
      </c>
      <c r="F1664">
        <v>0</v>
      </c>
      <c r="G1664">
        <v>64</v>
      </c>
      <c r="H1664">
        <v>64</v>
      </c>
      <c r="I1664">
        <v>64</v>
      </c>
      <c r="J1664">
        <v>64</v>
      </c>
      <c r="K1664">
        <f t="shared" si="125"/>
        <v>0</v>
      </c>
      <c r="L1664">
        <f t="shared" si="126"/>
        <v>0</v>
      </c>
      <c r="M1664">
        <f t="shared" si="127"/>
        <v>0</v>
      </c>
      <c r="N1664">
        <f t="shared" si="128"/>
        <v>0</v>
      </c>
      <c r="O1664">
        <f t="shared" si="129"/>
        <v>0</v>
      </c>
    </row>
    <row r="1665" spans="1:15" x14ac:dyDescent="0.3">
      <c r="A1665" t="s">
        <v>2984</v>
      </c>
      <c r="B1665">
        <v>1</v>
      </c>
      <c r="C1665" t="s">
        <v>11</v>
      </c>
      <c r="D1665" t="s">
        <v>230</v>
      </c>
      <c r="E1665" t="s">
        <v>2985</v>
      </c>
      <c r="F1665">
        <v>244</v>
      </c>
      <c r="G1665">
        <v>40303</v>
      </c>
      <c r="H1665">
        <v>39327</v>
      </c>
      <c r="I1665">
        <v>39327</v>
      </c>
      <c r="J1665">
        <v>39327</v>
      </c>
      <c r="K1665">
        <f t="shared" si="125"/>
        <v>0</v>
      </c>
      <c r="L1665">
        <f t="shared" si="126"/>
        <v>0</v>
      </c>
      <c r="M1665">
        <f t="shared" si="127"/>
        <v>0</v>
      </c>
      <c r="N1665">
        <f t="shared" si="128"/>
        <v>0</v>
      </c>
      <c r="O1665">
        <f t="shared" si="129"/>
        <v>0</v>
      </c>
    </row>
    <row r="1666" spans="1:15" x14ac:dyDescent="0.3">
      <c r="A1666" t="s">
        <v>2984</v>
      </c>
      <c r="B1666">
        <v>1</v>
      </c>
      <c r="C1666" t="s">
        <v>17</v>
      </c>
      <c r="D1666" t="s">
        <v>2986</v>
      </c>
      <c r="E1666" t="s">
        <v>2987</v>
      </c>
      <c r="F1666">
        <v>221</v>
      </c>
      <c r="G1666">
        <v>20540</v>
      </c>
      <c r="H1666">
        <v>20717</v>
      </c>
      <c r="I1666">
        <v>20717</v>
      </c>
      <c r="J1666">
        <v>20717</v>
      </c>
      <c r="K1666">
        <f t="shared" si="125"/>
        <v>0</v>
      </c>
      <c r="L1666">
        <f t="shared" si="126"/>
        <v>0</v>
      </c>
      <c r="M1666">
        <f t="shared" si="127"/>
        <v>0</v>
      </c>
      <c r="N1666">
        <f t="shared" si="128"/>
        <v>0</v>
      </c>
      <c r="O1666">
        <f t="shared" si="129"/>
        <v>0</v>
      </c>
    </row>
    <row r="1667" spans="1:15" x14ac:dyDescent="0.3">
      <c r="A1667" t="s">
        <v>2984</v>
      </c>
      <c r="B1667">
        <v>1</v>
      </c>
      <c r="C1667" t="s">
        <v>14</v>
      </c>
      <c r="D1667" t="s">
        <v>2988</v>
      </c>
      <c r="E1667" t="s">
        <v>2989</v>
      </c>
      <c r="F1667">
        <v>46</v>
      </c>
      <c r="G1667">
        <v>12832</v>
      </c>
      <c r="H1667">
        <v>13892</v>
      </c>
      <c r="I1667">
        <v>13892</v>
      </c>
      <c r="J1667">
        <v>13892</v>
      </c>
      <c r="K1667">
        <f t="shared" si="125"/>
        <v>0</v>
      </c>
      <c r="L1667">
        <f t="shared" si="126"/>
        <v>0</v>
      </c>
      <c r="M1667">
        <f t="shared" si="127"/>
        <v>0</v>
      </c>
      <c r="N1667">
        <f t="shared" si="128"/>
        <v>0</v>
      </c>
      <c r="O1667">
        <f t="shared" si="129"/>
        <v>0</v>
      </c>
    </row>
    <row r="1668" spans="1:15" x14ac:dyDescent="0.3">
      <c r="A1668" t="s">
        <v>2984</v>
      </c>
      <c r="B1668">
        <v>1</v>
      </c>
      <c r="C1668" t="s">
        <v>20</v>
      </c>
      <c r="D1668" t="s">
        <v>2077</v>
      </c>
      <c r="E1668" t="s">
        <v>2990</v>
      </c>
      <c r="F1668">
        <v>26</v>
      </c>
      <c r="G1668">
        <v>4495</v>
      </c>
      <c r="H1668">
        <v>4629</v>
      </c>
      <c r="I1668">
        <v>4629</v>
      </c>
      <c r="J1668">
        <v>4629</v>
      </c>
      <c r="K1668">
        <f t="shared" ref="K1668:K1731" si="130">IF(AND($A1668=$D$1,$B1668=$E$1),F1668,0)</f>
        <v>0</v>
      </c>
      <c r="L1668">
        <f t="shared" ref="L1668:L1731" si="131">IF(AND($A1668=$D$1,$B1668=$E$1),G1668,0)</f>
        <v>0</v>
      </c>
      <c r="M1668">
        <f t="shared" ref="M1668:M1731" si="132">IF(AND($A1668=$D$1,$B1668=$E$1),H1668,0)</f>
        <v>0</v>
      </c>
      <c r="N1668">
        <f t="shared" ref="N1668:N1731" si="133">IF(AND($A1668=$D$1,$B1668=$E$1),I1668,0)</f>
        <v>0</v>
      </c>
      <c r="O1668">
        <f t="shared" ref="O1668:O1731" si="134">IF(AND($A1668=$D$1,$B1668=$E$1),J1668,0)</f>
        <v>0</v>
      </c>
    </row>
    <row r="1669" spans="1:15" x14ac:dyDescent="0.3">
      <c r="A1669" t="s">
        <v>2984</v>
      </c>
      <c r="B1669">
        <v>1</v>
      </c>
      <c r="C1669" t="s">
        <v>26</v>
      </c>
      <c r="D1669" t="s">
        <v>511</v>
      </c>
      <c r="E1669" t="s">
        <v>2991</v>
      </c>
      <c r="F1669">
        <v>5</v>
      </c>
      <c r="G1669">
        <v>1493</v>
      </c>
      <c r="H1669">
        <v>1593</v>
      </c>
      <c r="I1669">
        <v>1593</v>
      </c>
      <c r="J1669">
        <v>1593</v>
      </c>
      <c r="K1669">
        <f t="shared" si="130"/>
        <v>0</v>
      </c>
      <c r="L1669">
        <f t="shared" si="131"/>
        <v>0</v>
      </c>
      <c r="M1669">
        <f t="shared" si="132"/>
        <v>0</v>
      </c>
      <c r="N1669">
        <f t="shared" si="133"/>
        <v>0</v>
      </c>
      <c r="O1669">
        <f t="shared" si="134"/>
        <v>0</v>
      </c>
    </row>
    <row r="1670" spans="1:15" x14ac:dyDescent="0.3">
      <c r="A1670" t="s">
        <v>2984</v>
      </c>
      <c r="B1670">
        <v>1</v>
      </c>
      <c r="C1670" t="s">
        <v>29</v>
      </c>
      <c r="D1670" t="s">
        <v>2992</v>
      </c>
      <c r="E1670" t="s">
        <v>2993</v>
      </c>
      <c r="F1670">
        <v>2</v>
      </c>
      <c r="G1670">
        <v>1140</v>
      </c>
      <c r="H1670">
        <v>1142</v>
      </c>
      <c r="I1670">
        <v>1142</v>
      </c>
      <c r="J1670">
        <v>1142</v>
      </c>
      <c r="K1670">
        <f t="shared" si="130"/>
        <v>0</v>
      </c>
      <c r="L1670">
        <f t="shared" si="131"/>
        <v>0</v>
      </c>
      <c r="M1670">
        <f t="shared" si="132"/>
        <v>0</v>
      </c>
      <c r="N1670">
        <f t="shared" si="133"/>
        <v>0</v>
      </c>
      <c r="O1670">
        <f t="shared" si="134"/>
        <v>0</v>
      </c>
    </row>
    <row r="1671" spans="1:15" x14ac:dyDescent="0.3">
      <c r="A1671" t="s">
        <v>2984</v>
      </c>
      <c r="B1671">
        <v>1</v>
      </c>
      <c r="C1671" t="s">
        <v>35</v>
      </c>
      <c r="D1671" t="s">
        <v>2994</v>
      </c>
      <c r="E1671" t="s">
        <v>2995</v>
      </c>
      <c r="F1671">
        <v>1</v>
      </c>
      <c r="G1671">
        <v>642</v>
      </c>
      <c r="H1671">
        <v>209</v>
      </c>
      <c r="I1671">
        <v>209</v>
      </c>
      <c r="J1671">
        <v>209</v>
      </c>
      <c r="K1671">
        <f t="shared" si="130"/>
        <v>0</v>
      </c>
      <c r="L1671">
        <f t="shared" si="131"/>
        <v>0</v>
      </c>
      <c r="M1671">
        <f t="shared" si="132"/>
        <v>0</v>
      </c>
      <c r="N1671">
        <f t="shared" si="133"/>
        <v>0</v>
      </c>
      <c r="O1671">
        <f t="shared" si="134"/>
        <v>0</v>
      </c>
    </row>
    <row r="1672" spans="1:15" x14ac:dyDescent="0.3">
      <c r="A1672" t="s">
        <v>2984</v>
      </c>
      <c r="B1672">
        <v>1</v>
      </c>
      <c r="C1672" t="s">
        <v>59</v>
      </c>
      <c r="D1672" t="s">
        <v>2996</v>
      </c>
      <c r="E1672" t="s">
        <v>2997</v>
      </c>
      <c r="F1672">
        <v>0</v>
      </c>
      <c r="G1672">
        <v>611</v>
      </c>
      <c r="H1672">
        <v>607</v>
      </c>
      <c r="I1672">
        <v>607</v>
      </c>
      <c r="J1672">
        <v>607</v>
      </c>
      <c r="K1672">
        <f t="shared" si="130"/>
        <v>0</v>
      </c>
      <c r="L1672">
        <f t="shared" si="131"/>
        <v>0</v>
      </c>
      <c r="M1672">
        <f t="shared" si="132"/>
        <v>0</v>
      </c>
      <c r="N1672">
        <f t="shared" si="133"/>
        <v>0</v>
      </c>
      <c r="O1672">
        <f t="shared" si="134"/>
        <v>0</v>
      </c>
    </row>
    <row r="1673" spans="1:15" x14ac:dyDescent="0.3">
      <c r="A1673" t="s">
        <v>2984</v>
      </c>
      <c r="B1673">
        <v>1</v>
      </c>
      <c r="C1673" t="s">
        <v>44</v>
      </c>
      <c r="D1673" t="s">
        <v>354</v>
      </c>
      <c r="E1673" t="s">
        <v>2998</v>
      </c>
      <c r="F1673">
        <v>2</v>
      </c>
      <c r="G1673">
        <v>452</v>
      </c>
      <c r="H1673">
        <v>461</v>
      </c>
      <c r="I1673">
        <v>461</v>
      </c>
      <c r="J1673">
        <v>461</v>
      </c>
      <c r="K1673">
        <f t="shared" si="130"/>
        <v>0</v>
      </c>
      <c r="L1673">
        <f t="shared" si="131"/>
        <v>0</v>
      </c>
      <c r="M1673">
        <f t="shared" si="132"/>
        <v>0</v>
      </c>
      <c r="N1673">
        <f t="shared" si="133"/>
        <v>0</v>
      </c>
      <c r="O1673">
        <f t="shared" si="134"/>
        <v>0</v>
      </c>
    </row>
    <row r="1674" spans="1:15" x14ac:dyDescent="0.3">
      <c r="A1674" t="s">
        <v>2984</v>
      </c>
      <c r="B1674">
        <v>1</v>
      </c>
      <c r="C1674" t="s">
        <v>32</v>
      </c>
      <c r="D1674" t="s">
        <v>2999</v>
      </c>
      <c r="E1674" t="s">
        <v>3000</v>
      </c>
      <c r="F1674">
        <v>1</v>
      </c>
      <c r="G1674">
        <v>439</v>
      </c>
      <c r="H1674">
        <v>437</v>
      </c>
      <c r="I1674">
        <v>437</v>
      </c>
      <c r="J1674">
        <v>437</v>
      </c>
      <c r="K1674">
        <f t="shared" si="130"/>
        <v>0</v>
      </c>
      <c r="L1674">
        <f t="shared" si="131"/>
        <v>0</v>
      </c>
      <c r="M1674">
        <f t="shared" si="132"/>
        <v>0</v>
      </c>
      <c r="N1674">
        <f t="shared" si="133"/>
        <v>0</v>
      </c>
      <c r="O1674">
        <f t="shared" si="134"/>
        <v>0</v>
      </c>
    </row>
    <row r="1675" spans="1:15" x14ac:dyDescent="0.3">
      <c r="A1675" t="s">
        <v>2984</v>
      </c>
      <c r="B1675">
        <v>1</v>
      </c>
      <c r="C1675" t="s">
        <v>53</v>
      </c>
      <c r="D1675" t="s">
        <v>2347</v>
      </c>
      <c r="E1675" t="s">
        <v>3001</v>
      </c>
      <c r="F1675">
        <v>11</v>
      </c>
      <c r="G1675">
        <v>438</v>
      </c>
      <c r="H1675">
        <v>442</v>
      </c>
      <c r="I1675">
        <v>442</v>
      </c>
      <c r="J1675">
        <v>442</v>
      </c>
      <c r="K1675">
        <f t="shared" si="130"/>
        <v>0</v>
      </c>
      <c r="L1675">
        <f t="shared" si="131"/>
        <v>0</v>
      </c>
      <c r="M1675">
        <f t="shared" si="132"/>
        <v>0</v>
      </c>
      <c r="N1675">
        <f t="shared" si="133"/>
        <v>0</v>
      </c>
      <c r="O1675">
        <f t="shared" si="134"/>
        <v>0</v>
      </c>
    </row>
    <row r="1676" spans="1:15" x14ac:dyDescent="0.3">
      <c r="A1676" t="s">
        <v>2984</v>
      </c>
      <c r="B1676">
        <v>1</v>
      </c>
      <c r="C1676" t="s">
        <v>50</v>
      </c>
      <c r="D1676" t="s">
        <v>3002</v>
      </c>
      <c r="E1676" t="s">
        <v>3003</v>
      </c>
      <c r="F1676">
        <v>0</v>
      </c>
      <c r="G1676">
        <v>413</v>
      </c>
      <c r="H1676">
        <v>435</v>
      </c>
      <c r="I1676">
        <v>435</v>
      </c>
      <c r="J1676">
        <v>435</v>
      </c>
      <c r="K1676">
        <f t="shared" si="130"/>
        <v>0</v>
      </c>
      <c r="L1676">
        <f t="shared" si="131"/>
        <v>0</v>
      </c>
      <c r="M1676">
        <f t="shared" si="132"/>
        <v>0</v>
      </c>
      <c r="N1676">
        <f t="shared" si="133"/>
        <v>0</v>
      </c>
      <c r="O1676">
        <f t="shared" si="134"/>
        <v>0</v>
      </c>
    </row>
    <row r="1677" spans="1:15" x14ac:dyDescent="0.3">
      <c r="A1677" t="s">
        <v>2984</v>
      </c>
      <c r="B1677">
        <v>1</v>
      </c>
      <c r="C1677" t="s">
        <v>41</v>
      </c>
      <c r="D1677" t="s">
        <v>3004</v>
      </c>
      <c r="E1677" t="s">
        <v>3005</v>
      </c>
      <c r="F1677">
        <v>1</v>
      </c>
      <c r="G1677">
        <v>285</v>
      </c>
      <c r="H1677">
        <v>279</v>
      </c>
      <c r="I1677">
        <v>279</v>
      </c>
      <c r="J1677">
        <v>279</v>
      </c>
      <c r="K1677">
        <f t="shared" si="130"/>
        <v>0</v>
      </c>
      <c r="L1677">
        <f t="shared" si="131"/>
        <v>0</v>
      </c>
      <c r="M1677">
        <f t="shared" si="132"/>
        <v>0</v>
      </c>
      <c r="N1677">
        <f t="shared" si="133"/>
        <v>0</v>
      </c>
      <c r="O1677">
        <f t="shared" si="134"/>
        <v>0</v>
      </c>
    </row>
    <row r="1678" spans="1:15" x14ac:dyDescent="0.3">
      <c r="A1678" t="s">
        <v>2984</v>
      </c>
      <c r="B1678">
        <v>1</v>
      </c>
      <c r="C1678" t="s">
        <v>47</v>
      </c>
      <c r="D1678" t="s">
        <v>499</v>
      </c>
      <c r="E1678" t="s">
        <v>3006</v>
      </c>
      <c r="F1678">
        <v>1</v>
      </c>
      <c r="G1678">
        <v>202</v>
      </c>
      <c r="H1678">
        <v>209</v>
      </c>
      <c r="I1678">
        <v>209</v>
      </c>
      <c r="J1678">
        <v>209</v>
      </c>
      <c r="K1678">
        <f t="shared" si="130"/>
        <v>0</v>
      </c>
      <c r="L1678">
        <f t="shared" si="131"/>
        <v>0</v>
      </c>
      <c r="M1678">
        <f t="shared" si="132"/>
        <v>0</v>
      </c>
      <c r="N1678">
        <f t="shared" si="133"/>
        <v>0</v>
      </c>
      <c r="O1678">
        <f t="shared" si="134"/>
        <v>0</v>
      </c>
    </row>
    <row r="1679" spans="1:15" x14ac:dyDescent="0.3">
      <c r="A1679" t="s">
        <v>2984</v>
      </c>
      <c r="B1679">
        <v>1</v>
      </c>
      <c r="C1679" t="s">
        <v>89</v>
      </c>
      <c r="D1679" t="s">
        <v>2388</v>
      </c>
      <c r="E1679" t="s">
        <v>3007</v>
      </c>
      <c r="F1679">
        <v>3</v>
      </c>
      <c r="G1679">
        <v>183</v>
      </c>
      <c r="H1679">
        <v>182</v>
      </c>
      <c r="I1679">
        <v>182</v>
      </c>
      <c r="J1679">
        <v>182</v>
      </c>
      <c r="K1679">
        <f t="shared" si="130"/>
        <v>0</v>
      </c>
      <c r="L1679">
        <f t="shared" si="131"/>
        <v>0</v>
      </c>
      <c r="M1679">
        <f t="shared" si="132"/>
        <v>0</v>
      </c>
      <c r="N1679">
        <f t="shared" si="133"/>
        <v>0</v>
      </c>
      <c r="O1679">
        <f t="shared" si="134"/>
        <v>0</v>
      </c>
    </row>
    <row r="1680" spans="1:15" x14ac:dyDescent="0.3">
      <c r="A1680" t="s">
        <v>2984</v>
      </c>
      <c r="B1680">
        <v>1</v>
      </c>
      <c r="C1680" t="s">
        <v>351</v>
      </c>
      <c r="D1680" t="s">
        <v>3008</v>
      </c>
      <c r="E1680" t="s">
        <v>3009</v>
      </c>
      <c r="F1680">
        <v>0</v>
      </c>
      <c r="G1680">
        <v>158</v>
      </c>
      <c r="H1680">
        <v>164</v>
      </c>
      <c r="I1680">
        <v>164</v>
      </c>
      <c r="J1680">
        <v>164</v>
      </c>
      <c r="K1680">
        <f t="shared" si="130"/>
        <v>0</v>
      </c>
      <c r="L1680">
        <f t="shared" si="131"/>
        <v>0</v>
      </c>
      <c r="M1680">
        <f t="shared" si="132"/>
        <v>0</v>
      </c>
      <c r="N1680">
        <f t="shared" si="133"/>
        <v>0</v>
      </c>
      <c r="O1680">
        <f t="shared" si="134"/>
        <v>0</v>
      </c>
    </row>
    <row r="1681" spans="1:15" x14ac:dyDescent="0.3">
      <c r="A1681" t="s">
        <v>2984</v>
      </c>
      <c r="B1681">
        <v>1</v>
      </c>
      <c r="C1681" t="s">
        <v>71</v>
      </c>
      <c r="D1681" t="s">
        <v>3010</v>
      </c>
      <c r="E1681" t="s">
        <v>3011</v>
      </c>
      <c r="F1681">
        <v>2</v>
      </c>
      <c r="G1681">
        <v>140</v>
      </c>
      <c r="H1681">
        <v>139</v>
      </c>
      <c r="I1681">
        <v>139</v>
      </c>
      <c r="J1681">
        <v>139</v>
      </c>
      <c r="K1681">
        <f t="shared" si="130"/>
        <v>0</v>
      </c>
      <c r="L1681">
        <f t="shared" si="131"/>
        <v>0</v>
      </c>
      <c r="M1681">
        <f t="shared" si="132"/>
        <v>0</v>
      </c>
      <c r="N1681">
        <f t="shared" si="133"/>
        <v>0</v>
      </c>
      <c r="O1681">
        <f t="shared" si="134"/>
        <v>0</v>
      </c>
    </row>
    <row r="1682" spans="1:15" x14ac:dyDescent="0.3">
      <c r="A1682" t="s">
        <v>2984</v>
      </c>
      <c r="B1682">
        <v>1</v>
      </c>
      <c r="C1682" t="s">
        <v>38</v>
      </c>
      <c r="D1682" t="s">
        <v>3012</v>
      </c>
      <c r="E1682" t="s">
        <v>3013</v>
      </c>
      <c r="F1682">
        <v>0</v>
      </c>
      <c r="G1682">
        <v>120</v>
      </c>
      <c r="H1682">
        <v>127</v>
      </c>
      <c r="I1682">
        <v>127</v>
      </c>
      <c r="J1682">
        <v>127</v>
      </c>
      <c r="K1682">
        <f t="shared" si="130"/>
        <v>0</v>
      </c>
      <c r="L1682">
        <f t="shared" si="131"/>
        <v>0</v>
      </c>
      <c r="M1682">
        <f t="shared" si="132"/>
        <v>0</v>
      </c>
      <c r="N1682">
        <f t="shared" si="133"/>
        <v>0</v>
      </c>
      <c r="O1682">
        <f t="shared" si="134"/>
        <v>0</v>
      </c>
    </row>
    <row r="1683" spans="1:15" x14ac:dyDescent="0.3">
      <c r="A1683" t="s">
        <v>2984</v>
      </c>
      <c r="B1683">
        <v>1</v>
      </c>
      <c r="C1683" t="s">
        <v>3014</v>
      </c>
      <c r="D1683" t="s">
        <v>3015</v>
      </c>
      <c r="E1683" t="s">
        <v>3016</v>
      </c>
      <c r="F1683">
        <v>0</v>
      </c>
      <c r="G1683">
        <v>105</v>
      </c>
      <c r="H1683">
        <v>102</v>
      </c>
      <c r="I1683">
        <v>102</v>
      </c>
      <c r="J1683">
        <v>102</v>
      </c>
      <c r="K1683">
        <f t="shared" si="130"/>
        <v>0</v>
      </c>
      <c r="L1683">
        <f t="shared" si="131"/>
        <v>0</v>
      </c>
      <c r="M1683">
        <f t="shared" si="132"/>
        <v>0</v>
      </c>
      <c r="N1683">
        <f t="shared" si="133"/>
        <v>0</v>
      </c>
      <c r="O1683">
        <f t="shared" si="134"/>
        <v>0</v>
      </c>
    </row>
    <row r="1684" spans="1:15" x14ac:dyDescent="0.3">
      <c r="A1684" t="s">
        <v>2984</v>
      </c>
      <c r="B1684">
        <v>1</v>
      </c>
      <c r="C1684" t="s">
        <v>2504</v>
      </c>
      <c r="D1684" t="s">
        <v>3017</v>
      </c>
      <c r="E1684" t="s">
        <v>3018</v>
      </c>
      <c r="F1684">
        <v>1</v>
      </c>
      <c r="G1684">
        <v>96</v>
      </c>
      <c r="H1684">
        <v>94</v>
      </c>
      <c r="I1684">
        <v>94</v>
      </c>
      <c r="J1684">
        <v>94</v>
      </c>
      <c r="K1684">
        <f t="shared" si="130"/>
        <v>0</v>
      </c>
      <c r="L1684">
        <f t="shared" si="131"/>
        <v>0</v>
      </c>
      <c r="M1684">
        <f t="shared" si="132"/>
        <v>0</v>
      </c>
      <c r="N1684">
        <f t="shared" si="133"/>
        <v>0</v>
      </c>
      <c r="O1684">
        <f t="shared" si="134"/>
        <v>0</v>
      </c>
    </row>
    <row r="1685" spans="1:15" x14ac:dyDescent="0.3">
      <c r="A1685" t="s">
        <v>2984</v>
      </c>
      <c r="B1685">
        <v>1</v>
      </c>
      <c r="C1685" t="s">
        <v>65</v>
      </c>
      <c r="D1685" t="s">
        <v>1909</v>
      </c>
      <c r="E1685" t="s">
        <v>3019</v>
      </c>
      <c r="F1685">
        <v>1</v>
      </c>
      <c r="G1685">
        <v>61</v>
      </c>
      <c r="H1685">
        <v>53</v>
      </c>
      <c r="I1685">
        <v>53</v>
      </c>
      <c r="J1685">
        <v>53</v>
      </c>
      <c r="K1685">
        <f t="shared" si="130"/>
        <v>0</v>
      </c>
      <c r="L1685">
        <f t="shared" si="131"/>
        <v>0</v>
      </c>
      <c r="M1685">
        <f t="shared" si="132"/>
        <v>0</v>
      </c>
      <c r="N1685">
        <f t="shared" si="133"/>
        <v>0</v>
      </c>
      <c r="O1685">
        <f t="shared" si="134"/>
        <v>0</v>
      </c>
    </row>
    <row r="1686" spans="1:15" x14ac:dyDescent="0.3">
      <c r="A1686" t="s">
        <v>2984</v>
      </c>
      <c r="B1686">
        <v>1</v>
      </c>
      <c r="C1686" t="s">
        <v>2813</v>
      </c>
      <c r="D1686" t="s">
        <v>234</v>
      </c>
      <c r="E1686" t="s">
        <v>3020</v>
      </c>
      <c r="F1686">
        <v>0</v>
      </c>
      <c r="G1686">
        <v>53</v>
      </c>
      <c r="H1686">
        <v>53</v>
      </c>
      <c r="I1686">
        <v>53</v>
      </c>
      <c r="J1686">
        <v>53</v>
      </c>
      <c r="K1686">
        <f t="shared" si="130"/>
        <v>0</v>
      </c>
      <c r="L1686">
        <f t="shared" si="131"/>
        <v>0</v>
      </c>
      <c r="M1686">
        <f t="shared" si="132"/>
        <v>0</v>
      </c>
      <c r="N1686">
        <f t="shared" si="133"/>
        <v>0</v>
      </c>
      <c r="O1686">
        <f t="shared" si="134"/>
        <v>0</v>
      </c>
    </row>
    <row r="1687" spans="1:15" x14ac:dyDescent="0.3">
      <c r="A1687" t="s">
        <v>2984</v>
      </c>
      <c r="B1687">
        <v>1</v>
      </c>
      <c r="C1687" t="s">
        <v>526</v>
      </c>
      <c r="D1687" t="s">
        <v>715</v>
      </c>
      <c r="E1687" t="s">
        <v>3021</v>
      </c>
      <c r="F1687">
        <v>2</v>
      </c>
      <c r="G1687">
        <v>51</v>
      </c>
      <c r="H1687">
        <v>51</v>
      </c>
      <c r="I1687">
        <v>51</v>
      </c>
      <c r="J1687">
        <v>51</v>
      </c>
      <c r="K1687">
        <f t="shared" si="130"/>
        <v>0</v>
      </c>
      <c r="L1687">
        <f t="shared" si="131"/>
        <v>0</v>
      </c>
      <c r="M1687">
        <f t="shared" si="132"/>
        <v>0</v>
      </c>
      <c r="N1687">
        <f t="shared" si="133"/>
        <v>0</v>
      </c>
      <c r="O1687">
        <f t="shared" si="134"/>
        <v>0</v>
      </c>
    </row>
    <row r="1688" spans="1:15" x14ac:dyDescent="0.3">
      <c r="A1688" t="s">
        <v>2984</v>
      </c>
      <c r="B1688">
        <v>1</v>
      </c>
      <c r="C1688" t="s">
        <v>282</v>
      </c>
      <c r="D1688" t="s">
        <v>1907</v>
      </c>
      <c r="E1688" t="s">
        <v>3022</v>
      </c>
      <c r="F1688">
        <v>0</v>
      </c>
      <c r="G1688">
        <v>31</v>
      </c>
      <c r="H1688">
        <v>29</v>
      </c>
      <c r="I1688">
        <v>29</v>
      </c>
      <c r="J1688">
        <v>29</v>
      </c>
      <c r="K1688">
        <f t="shared" si="130"/>
        <v>0</v>
      </c>
      <c r="L1688">
        <f t="shared" si="131"/>
        <v>0</v>
      </c>
      <c r="M1688">
        <f t="shared" si="132"/>
        <v>0</v>
      </c>
      <c r="N1688">
        <f t="shared" si="133"/>
        <v>0</v>
      </c>
      <c r="O1688">
        <f t="shared" si="134"/>
        <v>0</v>
      </c>
    </row>
    <row r="1689" spans="1:15" x14ac:dyDescent="0.3">
      <c r="A1689" t="s">
        <v>2984</v>
      </c>
      <c r="B1689">
        <v>2</v>
      </c>
      <c r="C1689" t="s">
        <v>11</v>
      </c>
      <c r="D1689" t="s">
        <v>3023</v>
      </c>
      <c r="E1689" t="s">
        <v>3024</v>
      </c>
      <c r="F1689">
        <v>1020</v>
      </c>
      <c r="G1689">
        <v>43355</v>
      </c>
      <c r="H1689">
        <v>42620</v>
      </c>
      <c r="I1689">
        <v>42620</v>
      </c>
      <c r="J1689">
        <v>42620</v>
      </c>
      <c r="K1689">
        <f t="shared" si="130"/>
        <v>0</v>
      </c>
      <c r="L1689">
        <f t="shared" si="131"/>
        <v>0</v>
      </c>
      <c r="M1689">
        <f t="shared" si="132"/>
        <v>0</v>
      </c>
      <c r="N1689">
        <f t="shared" si="133"/>
        <v>0</v>
      </c>
      <c r="O1689">
        <f t="shared" si="134"/>
        <v>0</v>
      </c>
    </row>
    <row r="1690" spans="1:15" x14ac:dyDescent="0.3">
      <c r="A1690" t="s">
        <v>2984</v>
      </c>
      <c r="B1690">
        <v>2</v>
      </c>
      <c r="C1690" t="s">
        <v>14</v>
      </c>
      <c r="D1690" t="s">
        <v>884</v>
      </c>
      <c r="E1690" t="s">
        <v>3025</v>
      </c>
      <c r="F1690">
        <v>279</v>
      </c>
      <c r="G1690">
        <v>22776</v>
      </c>
      <c r="H1690">
        <v>23588</v>
      </c>
      <c r="I1690">
        <v>23588</v>
      </c>
      <c r="J1690">
        <v>23588</v>
      </c>
      <c r="K1690">
        <f t="shared" si="130"/>
        <v>0</v>
      </c>
      <c r="L1690">
        <f t="shared" si="131"/>
        <v>0</v>
      </c>
      <c r="M1690">
        <f t="shared" si="132"/>
        <v>0</v>
      </c>
      <c r="N1690">
        <f t="shared" si="133"/>
        <v>0</v>
      </c>
      <c r="O1690">
        <f t="shared" si="134"/>
        <v>0</v>
      </c>
    </row>
    <row r="1691" spans="1:15" x14ac:dyDescent="0.3">
      <c r="A1691" t="s">
        <v>2984</v>
      </c>
      <c r="B1691">
        <v>2</v>
      </c>
      <c r="C1691" t="s">
        <v>20</v>
      </c>
      <c r="D1691" t="s">
        <v>2093</v>
      </c>
      <c r="E1691" t="s">
        <v>3026</v>
      </c>
      <c r="F1691">
        <v>56</v>
      </c>
      <c r="G1691">
        <v>4071</v>
      </c>
      <c r="H1691">
        <v>4193</v>
      </c>
      <c r="I1691">
        <v>4193</v>
      </c>
      <c r="J1691">
        <v>4193</v>
      </c>
      <c r="K1691">
        <f t="shared" si="130"/>
        <v>0</v>
      </c>
      <c r="L1691">
        <f t="shared" si="131"/>
        <v>0</v>
      </c>
      <c r="M1691">
        <f t="shared" si="132"/>
        <v>0</v>
      </c>
      <c r="N1691">
        <f t="shared" si="133"/>
        <v>0</v>
      </c>
      <c r="O1691">
        <f t="shared" si="134"/>
        <v>0</v>
      </c>
    </row>
    <row r="1692" spans="1:15" x14ac:dyDescent="0.3">
      <c r="A1692" t="s">
        <v>2984</v>
      </c>
      <c r="B1692">
        <v>2</v>
      </c>
      <c r="C1692" t="s">
        <v>29</v>
      </c>
      <c r="D1692" t="s">
        <v>1714</v>
      </c>
      <c r="E1692" t="s">
        <v>3027</v>
      </c>
      <c r="F1692">
        <v>39</v>
      </c>
      <c r="G1692">
        <v>2721</v>
      </c>
      <c r="H1692">
        <v>2647</v>
      </c>
      <c r="I1692">
        <v>2647</v>
      </c>
      <c r="J1692">
        <v>2647</v>
      </c>
      <c r="K1692">
        <f t="shared" si="130"/>
        <v>0</v>
      </c>
      <c r="L1692">
        <f t="shared" si="131"/>
        <v>0</v>
      </c>
      <c r="M1692">
        <f t="shared" si="132"/>
        <v>0</v>
      </c>
      <c r="N1692">
        <f t="shared" si="133"/>
        <v>0</v>
      </c>
      <c r="O1692">
        <f t="shared" si="134"/>
        <v>0</v>
      </c>
    </row>
    <row r="1693" spans="1:15" x14ac:dyDescent="0.3">
      <c r="A1693" t="s">
        <v>2984</v>
      </c>
      <c r="B1693">
        <v>2</v>
      </c>
      <c r="C1693" t="s">
        <v>26</v>
      </c>
      <c r="D1693" t="s">
        <v>1446</v>
      </c>
      <c r="E1693" t="s">
        <v>3028</v>
      </c>
      <c r="F1693">
        <v>30</v>
      </c>
      <c r="G1693">
        <v>2264</v>
      </c>
      <c r="H1693">
        <v>2455</v>
      </c>
      <c r="I1693">
        <v>2455</v>
      </c>
      <c r="J1693">
        <v>2455</v>
      </c>
      <c r="K1693">
        <f t="shared" si="130"/>
        <v>0</v>
      </c>
      <c r="L1693">
        <f t="shared" si="131"/>
        <v>0</v>
      </c>
      <c r="M1693">
        <f t="shared" si="132"/>
        <v>0</v>
      </c>
      <c r="N1693">
        <f t="shared" si="133"/>
        <v>0</v>
      </c>
      <c r="O1693">
        <f t="shared" si="134"/>
        <v>0</v>
      </c>
    </row>
    <row r="1694" spans="1:15" x14ac:dyDescent="0.3">
      <c r="A1694" t="s">
        <v>2984</v>
      </c>
      <c r="B1694">
        <v>2</v>
      </c>
      <c r="C1694" t="s">
        <v>127</v>
      </c>
      <c r="D1694" t="s">
        <v>3029</v>
      </c>
      <c r="E1694" t="s">
        <v>3030</v>
      </c>
      <c r="F1694">
        <v>6</v>
      </c>
      <c r="G1694">
        <v>656</v>
      </c>
      <c r="H1694">
        <v>673</v>
      </c>
      <c r="I1694">
        <v>673</v>
      </c>
      <c r="J1694">
        <v>673</v>
      </c>
      <c r="K1694">
        <f t="shared" si="130"/>
        <v>0</v>
      </c>
      <c r="L1694">
        <f t="shared" si="131"/>
        <v>0</v>
      </c>
      <c r="M1694">
        <f t="shared" si="132"/>
        <v>0</v>
      </c>
      <c r="N1694">
        <f t="shared" si="133"/>
        <v>0</v>
      </c>
      <c r="O1694">
        <f t="shared" si="134"/>
        <v>0</v>
      </c>
    </row>
    <row r="1695" spans="1:15" x14ac:dyDescent="0.3">
      <c r="A1695" t="s">
        <v>2984</v>
      </c>
      <c r="B1695">
        <v>2</v>
      </c>
      <c r="C1695" t="s">
        <v>23</v>
      </c>
      <c r="D1695" t="s">
        <v>3031</v>
      </c>
      <c r="E1695" t="s">
        <v>3032</v>
      </c>
      <c r="F1695">
        <v>14</v>
      </c>
      <c r="G1695">
        <v>558</v>
      </c>
      <c r="H1695">
        <v>587</v>
      </c>
      <c r="I1695">
        <v>587</v>
      </c>
      <c r="J1695">
        <v>587</v>
      </c>
      <c r="K1695">
        <f t="shared" si="130"/>
        <v>0</v>
      </c>
      <c r="L1695">
        <f t="shared" si="131"/>
        <v>0</v>
      </c>
      <c r="M1695">
        <f t="shared" si="132"/>
        <v>0</v>
      </c>
      <c r="N1695">
        <f t="shared" si="133"/>
        <v>0</v>
      </c>
      <c r="O1695">
        <f t="shared" si="134"/>
        <v>0</v>
      </c>
    </row>
    <row r="1696" spans="1:15" x14ac:dyDescent="0.3">
      <c r="A1696" t="s">
        <v>2984</v>
      </c>
      <c r="B1696">
        <v>2</v>
      </c>
      <c r="C1696" t="s">
        <v>35</v>
      </c>
      <c r="D1696" t="s">
        <v>3033</v>
      </c>
      <c r="E1696" t="s">
        <v>3034</v>
      </c>
      <c r="F1696">
        <v>2</v>
      </c>
      <c r="G1696">
        <v>546</v>
      </c>
      <c r="H1696">
        <v>548</v>
      </c>
      <c r="I1696">
        <v>548</v>
      </c>
      <c r="J1696">
        <v>548</v>
      </c>
      <c r="K1696">
        <f t="shared" si="130"/>
        <v>0</v>
      </c>
      <c r="L1696">
        <f t="shared" si="131"/>
        <v>0</v>
      </c>
      <c r="M1696">
        <f t="shared" si="132"/>
        <v>0</v>
      </c>
      <c r="N1696">
        <f t="shared" si="133"/>
        <v>0</v>
      </c>
      <c r="O1696">
        <f t="shared" si="134"/>
        <v>0</v>
      </c>
    </row>
    <row r="1697" spans="1:15" x14ac:dyDescent="0.3">
      <c r="A1697" t="s">
        <v>2984</v>
      </c>
      <c r="B1697">
        <v>2</v>
      </c>
      <c r="C1697" t="s">
        <v>71</v>
      </c>
      <c r="D1697" t="s">
        <v>3035</v>
      </c>
      <c r="E1697" t="s">
        <v>3036</v>
      </c>
      <c r="F1697">
        <v>6</v>
      </c>
      <c r="G1697">
        <v>455</v>
      </c>
      <c r="H1697">
        <v>453</v>
      </c>
      <c r="I1697">
        <v>453</v>
      </c>
      <c r="J1697">
        <v>453</v>
      </c>
      <c r="K1697">
        <f t="shared" si="130"/>
        <v>0</v>
      </c>
      <c r="L1697">
        <f t="shared" si="131"/>
        <v>0</v>
      </c>
      <c r="M1697">
        <f t="shared" si="132"/>
        <v>0</v>
      </c>
      <c r="N1697">
        <f t="shared" si="133"/>
        <v>0</v>
      </c>
      <c r="O1697">
        <f t="shared" si="134"/>
        <v>0</v>
      </c>
    </row>
    <row r="1698" spans="1:15" x14ac:dyDescent="0.3">
      <c r="A1698" t="s">
        <v>2984</v>
      </c>
      <c r="B1698">
        <v>2</v>
      </c>
      <c r="C1698" t="s">
        <v>118</v>
      </c>
      <c r="D1698" t="s">
        <v>2816</v>
      </c>
      <c r="E1698" t="s">
        <v>3037</v>
      </c>
      <c r="F1698">
        <v>1</v>
      </c>
      <c r="G1698">
        <v>402</v>
      </c>
      <c r="H1698">
        <v>420</v>
      </c>
      <c r="I1698">
        <v>420</v>
      </c>
      <c r="J1698">
        <v>420</v>
      </c>
      <c r="K1698">
        <f t="shared" si="130"/>
        <v>0</v>
      </c>
      <c r="L1698">
        <f t="shared" si="131"/>
        <v>0</v>
      </c>
      <c r="M1698">
        <f t="shared" si="132"/>
        <v>0</v>
      </c>
      <c r="N1698">
        <f t="shared" si="133"/>
        <v>0</v>
      </c>
      <c r="O1698">
        <f t="shared" si="134"/>
        <v>0</v>
      </c>
    </row>
    <row r="1699" spans="1:15" x14ac:dyDescent="0.3">
      <c r="A1699" t="s">
        <v>2984</v>
      </c>
      <c r="B1699">
        <v>2</v>
      </c>
      <c r="C1699" t="s">
        <v>32</v>
      </c>
      <c r="D1699" t="s">
        <v>3038</v>
      </c>
      <c r="E1699" t="s">
        <v>3039</v>
      </c>
      <c r="F1699">
        <v>5</v>
      </c>
      <c r="G1699">
        <v>320</v>
      </c>
      <c r="H1699">
        <v>335</v>
      </c>
      <c r="I1699">
        <v>335</v>
      </c>
      <c r="J1699">
        <v>335</v>
      </c>
      <c r="K1699">
        <f t="shared" si="130"/>
        <v>0</v>
      </c>
      <c r="L1699">
        <f t="shared" si="131"/>
        <v>0</v>
      </c>
      <c r="M1699">
        <f t="shared" si="132"/>
        <v>0</v>
      </c>
      <c r="N1699">
        <f t="shared" si="133"/>
        <v>0</v>
      </c>
      <c r="O1699">
        <f t="shared" si="134"/>
        <v>0</v>
      </c>
    </row>
    <row r="1700" spans="1:15" x14ac:dyDescent="0.3">
      <c r="A1700" t="s">
        <v>2984</v>
      </c>
      <c r="B1700">
        <v>2</v>
      </c>
      <c r="C1700" t="s">
        <v>59</v>
      </c>
      <c r="D1700" t="s">
        <v>3040</v>
      </c>
      <c r="E1700" t="s">
        <v>3041</v>
      </c>
      <c r="F1700">
        <v>7</v>
      </c>
      <c r="G1700">
        <v>242</v>
      </c>
      <c r="H1700">
        <v>235</v>
      </c>
      <c r="I1700">
        <v>235</v>
      </c>
      <c r="J1700">
        <v>235</v>
      </c>
      <c r="K1700">
        <f t="shared" si="130"/>
        <v>0</v>
      </c>
      <c r="L1700">
        <f t="shared" si="131"/>
        <v>0</v>
      </c>
      <c r="M1700">
        <f t="shared" si="132"/>
        <v>0</v>
      </c>
      <c r="N1700">
        <f t="shared" si="133"/>
        <v>0</v>
      </c>
      <c r="O1700">
        <f t="shared" si="134"/>
        <v>0</v>
      </c>
    </row>
    <row r="1701" spans="1:15" x14ac:dyDescent="0.3">
      <c r="A1701" t="s">
        <v>2984</v>
      </c>
      <c r="B1701">
        <v>2</v>
      </c>
      <c r="C1701" t="s">
        <v>47</v>
      </c>
      <c r="D1701" t="s">
        <v>3042</v>
      </c>
      <c r="E1701" t="s">
        <v>3043</v>
      </c>
      <c r="F1701">
        <v>1</v>
      </c>
      <c r="G1701">
        <v>241</v>
      </c>
      <c r="H1701">
        <v>269</v>
      </c>
      <c r="I1701">
        <v>269</v>
      </c>
      <c r="J1701">
        <v>269</v>
      </c>
      <c r="K1701">
        <f t="shared" si="130"/>
        <v>0</v>
      </c>
      <c r="L1701">
        <f t="shared" si="131"/>
        <v>0</v>
      </c>
      <c r="M1701">
        <f t="shared" si="132"/>
        <v>0</v>
      </c>
      <c r="N1701">
        <f t="shared" si="133"/>
        <v>0</v>
      </c>
      <c r="O1701">
        <f t="shared" si="134"/>
        <v>0</v>
      </c>
    </row>
    <row r="1702" spans="1:15" x14ac:dyDescent="0.3">
      <c r="A1702" t="s">
        <v>2984</v>
      </c>
      <c r="B1702">
        <v>2</v>
      </c>
      <c r="C1702" t="s">
        <v>2504</v>
      </c>
      <c r="D1702" t="s">
        <v>3044</v>
      </c>
      <c r="E1702" t="s">
        <v>3045</v>
      </c>
      <c r="F1702">
        <v>1</v>
      </c>
      <c r="G1702">
        <v>225</v>
      </c>
      <c r="H1702">
        <v>222</v>
      </c>
      <c r="I1702">
        <v>222</v>
      </c>
      <c r="J1702">
        <v>222</v>
      </c>
      <c r="K1702">
        <f t="shared" si="130"/>
        <v>0</v>
      </c>
      <c r="L1702">
        <f t="shared" si="131"/>
        <v>0</v>
      </c>
      <c r="M1702">
        <f t="shared" si="132"/>
        <v>0</v>
      </c>
      <c r="N1702">
        <f t="shared" si="133"/>
        <v>0</v>
      </c>
      <c r="O1702">
        <f t="shared" si="134"/>
        <v>0</v>
      </c>
    </row>
    <row r="1703" spans="1:15" x14ac:dyDescent="0.3">
      <c r="A1703" t="s">
        <v>2984</v>
      </c>
      <c r="B1703">
        <v>2</v>
      </c>
      <c r="C1703" t="s">
        <v>65</v>
      </c>
      <c r="D1703" t="s">
        <v>3046</v>
      </c>
      <c r="E1703" t="s">
        <v>3047</v>
      </c>
      <c r="F1703">
        <v>2</v>
      </c>
      <c r="G1703">
        <v>217</v>
      </c>
      <c r="H1703">
        <v>214</v>
      </c>
      <c r="I1703">
        <v>214</v>
      </c>
      <c r="J1703">
        <v>214</v>
      </c>
      <c r="K1703">
        <f t="shared" si="130"/>
        <v>0</v>
      </c>
      <c r="L1703">
        <f t="shared" si="131"/>
        <v>0</v>
      </c>
      <c r="M1703">
        <f t="shared" si="132"/>
        <v>0</v>
      </c>
      <c r="N1703">
        <f t="shared" si="133"/>
        <v>0</v>
      </c>
      <c r="O1703">
        <f t="shared" si="134"/>
        <v>0</v>
      </c>
    </row>
    <row r="1704" spans="1:15" x14ac:dyDescent="0.3">
      <c r="A1704" t="s">
        <v>2984</v>
      </c>
      <c r="B1704">
        <v>2</v>
      </c>
      <c r="C1704" t="s">
        <v>41</v>
      </c>
      <c r="D1704" t="s">
        <v>1780</v>
      </c>
      <c r="E1704" t="s">
        <v>3048</v>
      </c>
      <c r="F1704">
        <v>1</v>
      </c>
      <c r="G1704">
        <v>172</v>
      </c>
      <c r="H1704">
        <v>176</v>
      </c>
      <c r="I1704">
        <v>176</v>
      </c>
      <c r="J1704">
        <v>176</v>
      </c>
      <c r="K1704">
        <f t="shared" si="130"/>
        <v>0</v>
      </c>
      <c r="L1704">
        <f t="shared" si="131"/>
        <v>0</v>
      </c>
      <c r="M1704">
        <f t="shared" si="132"/>
        <v>0</v>
      </c>
      <c r="N1704">
        <f t="shared" si="133"/>
        <v>0</v>
      </c>
      <c r="O1704">
        <f t="shared" si="134"/>
        <v>0</v>
      </c>
    </row>
    <row r="1705" spans="1:15" x14ac:dyDescent="0.3">
      <c r="A1705" t="s">
        <v>2984</v>
      </c>
      <c r="B1705">
        <v>2</v>
      </c>
      <c r="C1705" t="s">
        <v>44</v>
      </c>
      <c r="D1705" t="s">
        <v>3049</v>
      </c>
      <c r="E1705" t="s">
        <v>3050</v>
      </c>
      <c r="F1705">
        <v>1</v>
      </c>
      <c r="G1705">
        <v>163</v>
      </c>
      <c r="H1705">
        <v>172</v>
      </c>
      <c r="I1705">
        <v>172</v>
      </c>
      <c r="J1705">
        <v>172</v>
      </c>
      <c r="K1705">
        <f t="shared" si="130"/>
        <v>0</v>
      </c>
      <c r="L1705">
        <f t="shared" si="131"/>
        <v>0</v>
      </c>
      <c r="M1705">
        <f t="shared" si="132"/>
        <v>0</v>
      </c>
      <c r="N1705">
        <f t="shared" si="133"/>
        <v>0</v>
      </c>
      <c r="O1705">
        <f t="shared" si="134"/>
        <v>0</v>
      </c>
    </row>
    <row r="1706" spans="1:15" x14ac:dyDescent="0.3">
      <c r="A1706" t="s">
        <v>2984</v>
      </c>
      <c r="B1706">
        <v>2</v>
      </c>
      <c r="C1706" t="s">
        <v>89</v>
      </c>
      <c r="D1706" t="s">
        <v>579</v>
      </c>
      <c r="E1706" t="s">
        <v>3051</v>
      </c>
      <c r="F1706">
        <v>0</v>
      </c>
      <c r="G1706">
        <v>152</v>
      </c>
      <c r="H1706">
        <v>158</v>
      </c>
      <c r="I1706">
        <v>158</v>
      </c>
      <c r="J1706">
        <v>158</v>
      </c>
      <c r="K1706">
        <f t="shared" si="130"/>
        <v>0</v>
      </c>
      <c r="L1706">
        <f t="shared" si="131"/>
        <v>0</v>
      </c>
      <c r="M1706">
        <f t="shared" si="132"/>
        <v>0</v>
      </c>
      <c r="N1706">
        <f t="shared" si="133"/>
        <v>0</v>
      </c>
      <c r="O1706">
        <f t="shared" si="134"/>
        <v>0</v>
      </c>
    </row>
    <row r="1707" spans="1:15" x14ac:dyDescent="0.3">
      <c r="A1707" t="s">
        <v>2984</v>
      </c>
      <c r="B1707">
        <v>2</v>
      </c>
      <c r="C1707" t="s">
        <v>38</v>
      </c>
      <c r="D1707" t="s">
        <v>830</v>
      </c>
      <c r="E1707" t="s">
        <v>953</v>
      </c>
      <c r="F1707">
        <v>1</v>
      </c>
      <c r="G1707">
        <v>134</v>
      </c>
      <c r="H1707">
        <v>147</v>
      </c>
      <c r="I1707">
        <v>147</v>
      </c>
      <c r="J1707">
        <v>147</v>
      </c>
      <c r="K1707">
        <f t="shared" si="130"/>
        <v>0</v>
      </c>
      <c r="L1707">
        <f t="shared" si="131"/>
        <v>0</v>
      </c>
      <c r="M1707">
        <f t="shared" si="132"/>
        <v>0</v>
      </c>
      <c r="N1707">
        <f t="shared" si="133"/>
        <v>0</v>
      </c>
      <c r="O1707">
        <f t="shared" si="134"/>
        <v>0</v>
      </c>
    </row>
    <row r="1708" spans="1:15" x14ac:dyDescent="0.3">
      <c r="A1708" t="s">
        <v>2984</v>
      </c>
      <c r="B1708">
        <v>2</v>
      </c>
      <c r="C1708" t="s">
        <v>3014</v>
      </c>
      <c r="D1708" t="s">
        <v>1062</v>
      </c>
      <c r="E1708" t="s">
        <v>3052</v>
      </c>
      <c r="F1708">
        <v>1</v>
      </c>
      <c r="G1708">
        <v>114</v>
      </c>
      <c r="H1708">
        <v>107</v>
      </c>
      <c r="I1708">
        <v>107</v>
      </c>
      <c r="J1708">
        <v>107</v>
      </c>
      <c r="K1708">
        <f t="shared" si="130"/>
        <v>0</v>
      </c>
      <c r="L1708">
        <f t="shared" si="131"/>
        <v>0</v>
      </c>
      <c r="M1708">
        <f t="shared" si="132"/>
        <v>0</v>
      </c>
      <c r="N1708">
        <f t="shared" si="133"/>
        <v>0</v>
      </c>
      <c r="O1708">
        <f t="shared" si="134"/>
        <v>0</v>
      </c>
    </row>
    <row r="1709" spans="1:15" x14ac:dyDescent="0.3">
      <c r="A1709" t="s">
        <v>2984</v>
      </c>
      <c r="B1709">
        <v>2</v>
      </c>
      <c r="C1709" t="s">
        <v>282</v>
      </c>
      <c r="D1709" t="s">
        <v>2518</v>
      </c>
      <c r="E1709" t="s">
        <v>3022</v>
      </c>
      <c r="F1709">
        <v>1</v>
      </c>
      <c r="G1709">
        <v>37</v>
      </c>
      <c r="H1709">
        <v>36</v>
      </c>
      <c r="I1709">
        <v>36</v>
      </c>
      <c r="J1709">
        <v>36</v>
      </c>
      <c r="K1709">
        <f t="shared" si="130"/>
        <v>0</v>
      </c>
      <c r="L1709">
        <f t="shared" si="131"/>
        <v>0</v>
      </c>
      <c r="M1709">
        <f t="shared" si="132"/>
        <v>0</v>
      </c>
      <c r="N1709">
        <f t="shared" si="133"/>
        <v>0</v>
      </c>
      <c r="O1709">
        <f t="shared" si="134"/>
        <v>0</v>
      </c>
    </row>
    <row r="1710" spans="1:15" x14ac:dyDescent="0.3">
      <c r="A1710" t="s">
        <v>3053</v>
      </c>
      <c r="B1710">
        <v>1</v>
      </c>
      <c r="C1710" t="s">
        <v>11</v>
      </c>
      <c r="D1710" t="s">
        <v>3054</v>
      </c>
      <c r="E1710" t="s">
        <v>3055</v>
      </c>
      <c r="F1710">
        <v>0</v>
      </c>
      <c r="G1710">
        <v>29885</v>
      </c>
      <c r="H1710">
        <v>29306</v>
      </c>
      <c r="I1710">
        <v>29306</v>
      </c>
      <c r="J1710">
        <v>29306</v>
      </c>
      <c r="K1710">
        <f t="shared" si="130"/>
        <v>0</v>
      </c>
      <c r="L1710">
        <f t="shared" si="131"/>
        <v>0</v>
      </c>
      <c r="M1710">
        <f t="shared" si="132"/>
        <v>0</v>
      </c>
      <c r="N1710">
        <f t="shared" si="133"/>
        <v>0</v>
      </c>
      <c r="O1710">
        <f t="shared" si="134"/>
        <v>0</v>
      </c>
    </row>
    <row r="1711" spans="1:15" x14ac:dyDescent="0.3">
      <c r="A1711" t="s">
        <v>3053</v>
      </c>
      <c r="B1711">
        <v>1</v>
      </c>
      <c r="C1711" t="s">
        <v>14</v>
      </c>
      <c r="D1711" t="s">
        <v>3056</v>
      </c>
      <c r="E1711" t="s">
        <v>3057</v>
      </c>
      <c r="F1711">
        <v>0</v>
      </c>
      <c r="G1711">
        <v>24488</v>
      </c>
      <c r="H1711">
        <v>25407</v>
      </c>
      <c r="I1711">
        <v>25407</v>
      </c>
      <c r="J1711">
        <v>25407</v>
      </c>
      <c r="K1711">
        <f t="shared" si="130"/>
        <v>0</v>
      </c>
      <c r="L1711">
        <f t="shared" si="131"/>
        <v>0</v>
      </c>
      <c r="M1711">
        <f t="shared" si="132"/>
        <v>0</v>
      </c>
      <c r="N1711">
        <f t="shared" si="133"/>
        <v>0</v>
      </c>
      <c r="O1711">
        <f t="shared" si="134"/>
        <v>0</v>
      </c>
    </row>
    <row r="1712" spans="1:15" x14ac:dyDescent="0.3">
      <c r="A1712" t="s">
        <v>3053</v>
      </c>
      <c r="B1712">
        <v>1</v>
      </c>
      <c r="C1712" t="s">
        <v>17</v>
      </c>
      <c r="D1712" t="s">
        <v>3058</v>
      </c>
      <c r="E1712" t="s">
        <v>3059</v>
      </c>
      <c r="F1712">
        <v>0</v>
      </c>
      <c r="G1712">
        <v>24009</v>
      </c>
      <c r="H1712">
        <v>23859</v>
      </c>
      <c r="I1712">
        <v>23859</v>
      </c>
      <c r="J1712">
        <v>23859</v>
      </c>
      <c r="K1712">
        <f t="shared" si="130"/>
        <v>0</v>
      </c>
      <c r="L1712">
        <f t="shared" si="131"/>
        <v>0</v>
      </c>
      <c r="M1712">
        <f t="shared" si="132"/>
        <v>0</v>
      </c>
      <c r="N1712">
        <f t="shared" si="133"/>
        <v>0</v>
      </c>
      <c r="O1712">
        <f t="shared" si="134"/>
        <v>0</v>
      </c>
    </row>
    <row r="1713" spans="1:15" x14ac:dyDescent="0.3">
      <c r="A1713" t="s">
        <v>3053</v>
      </c>
      <c r="B1713">
        <v>1</v>
      </c>
      <c r="C1713" t="s">
        <v>47</v>
      </c>
      <c r="D1713" t="s">
        <v>3060</v>
      </c>
      <c r="E1713" t="s">
        <v>3061</v>
      </c>
      <c r="F1713">
        <v>0</v>
      </c>
      <c r="G1713">
        <v>21158</v>
      </c>
      <c r="H1713">
        <v>20613</v>
      </c>
      <c r="I1713">
        <v>20613</v>
      </c>
      <c r="J1713">
        <v>20613</v>
      </c>
      <c r="K1713">
        <f t="shared" si="130"/>
        <v>0</v>
      </c>
      <c r="L1713">
        <f t="shared" si="131"/>
        <v>0</v>
      </c>
      <c r="M1713">
        <f t="shared" si="132"/>
        <v>0</v>
      </c>
      <c r="N1713">
        <f t="shared" si="133"/>
        <v>0</v>
      </c>
      <c r="O1713">
        <f t="shared" si="134"/>
        <v>0</v>
      </c>
    </row>
    <row r="1714" spans="1:15" x14ac:dyDescent="0.3">
      <c r="A1714" t="s">
        <v>3053</v>
      </c>
      <c r="B1714">
        <v>1</v>
      </c>
      <c r="C1714" t="s">
        <v>20</v>
      </c>
      <c r="D1714" t="s">
        <v>3062</v>
      </c>
      <c r="E1714" t="s">
        <v>3063</v>
      </c>
      <c r="F1714">
        <v>0</v>
      </c>
      <c r="G1714">
        <v>6069</v>
      </c>
      <c r="H1714">
        <v>6112</v>
      </c>
      <c r="I1714">
        <v>6112</v>
      </c>
      <c r="J1714">
        <v>6112</v>
      </c>
      <c r="K1714">
        <f t="shared" si="130"/>
        <v>0</v>
      </c>
      <c r="L1714">
        <f t="shared" si="131"/>
        <v>0</v>
      </c>
      <c r="M1714">
        <f t="shared" si="132"/>
        <v>0</v>
      </c>
      <c r="N1714">
        <f t="shared" si="133"/>
        <v>0</v>
      </c>
      <c r="O1714">
        <f t="shared" si="134"/>
        <v>0</v>
      </c>
    </row>
    <row r="1715" spans="1:15" x14ac:dyDescent="0.3">
      <c r="A1715" t="s">
        <v>3053</v>
      </c>
      <c r="B1715">
        <v>1</v>
      </c>
      <c r="C1715" t="s">
        <v>26</v>
      </c>
      <c r="D1715" t="s">
        <v>3064</v>
      </c>
      <c r="E1715" t="s">
        <v>3065</v>
      </c>
      <c r="F1715">
        <v>0</v>
      </c>
      <c r="G1715">
        <v>2636</v>
      </c>
      <c r="H1715">
        <v>2834</v>
      </c>
      <c r="I1715">
        <v>2834</v>
      </c>
      <c r="J1715">
        <v>2834</v>
      </c>
      <c r="K1715">
        <f t="shared" si="130"/>
        <v>0</v>
      </c>
      <c r="L1715">
        <f t="shared" si="131"/>
        <v>0</v>
      </c>
      <c r="M1715">
        <f t="shared" si="132"/>
        <v>0</v>
      </c>
      <c r="N1715">
        <f t="shared" si="133"/>
        <v>0</v>
      </c>
      <c r="O1715">
        <f t="shared" si="134"/>
        <v>0</v>
      </c>
    </row>
    <row r="1716" spans="1:15" x14ac:dyDescent="0.3">
      <c r="A1716" t="s">
        <v>3053</v>
      </c>
      <c r="B1716">
        <v>1</v>
      </c>
      <c r="C1716" t="s">
        <v>29</v>
      </c>
      <c r="D1716" t="s">
        <v>3066</v>
      </c>
      <c r="E1716" t="s">
        <v>3067</v>
      </c>
      <c r="F1716">
        <v>0</v>
      </c>
      <c r="G1716">
        <v>883</v>
      </c>
      <c r="H1716">
        <v>879</v>
      </c>
      <c r="I1716">
        <v>879</v>
      </c>
      <c r="J1716">
        <v>879</v>
      </c>
      <c r="K1716">
        <f t="shared" si="130"/>
        <v>0</v>
      </c>
      <c r="L1716">
        <f t="shared" si="131"/>
        <v>0</v>
      </c>
      <c r="M1716">
        <f t="shared" si="132"/>
        <v>0</v>
      </c>
      <c r="N1716">
        <f t="shared" si="133"/>
        <v>0</v>
      </c>
      <c r="O1716">
        <f t="shared" si="134"/>
        <v>0</v>
      </c>
    </row>
    <row r="1717" spans="1:15" x14ac:dyDescent="0.3">
      <c r="A1717" t="s">
        <v>3053</v>
      </c>
      <c r="B1717">
        <v>1</v>
      </c>
      <c r="C1717" t="s">
        <v>44</v>
      </c>
      <c r="D1717" t="s">
        <v>3068</v>
      </c>
      <c r="E1717" t="s">
        <v>3069</v>
      </c>
      <c r="F1717">
        <v>0</v>
      </c>
      <c r="G1717">
        <v>722</v>
      </c>
      <c r="H1717">
        <v>723</v>
      </c>
      <c r="I1717">
        <v>723</v>
      </c>
      <c r="J1717">
        <v>723</v>
      </c>
      <c r="K1717">
        <f t="shared" si="130"/>
        <v>0</v>
      </c>
      <c r="L1717">
        <f t="shared" si="131"/>
        <v>0</v>
      </c>
      <c r="M1717">
        <f t="shared" si="132"/>
        <v>0</v>
      </c>
      <c r="N1717">
        <f t="shared" si="133"/>
        <v>0</v>
      </c>
      <c r="O1717">
        <f t="shared" si="134"/>
        <v>0</v>
      </c>
    </row>
    <row r="1718" spans="1:15" x14ac:dyDescent="0.3">
      <c r="A1718" t="s">
        <v>3053</v>
      </c>
      <c r="B1718">
        <v>1</v>
      </c>
      <c r="C1718" t="s">
        <v>616</v>
      </c>
      <c r="D1718" t="s">
        <v>3070</v>
      </c>
      <c r="E1718" t="s">
        <v>3071</v>
      </c>
      <c r="F1718">
        <v>0</v>
      </c>
      <c r="G1718">
        <v>718</v>
      </c>
      <c r="H1718">
        <v>729</v>
      </c>
      <c r="I1718">
        <v>729</v>
      </c>
      <c r="J1718">
        <v>729</v>
      </c>
      <c r="K1718">
        <f t="shared" si="130"/>
        <v>0</v>
      </c>
      <c r="L1718">
        <f t="shared" si="131"/>
        <v>0</v>
      </c>
      <c r="M1718">
        <f t="shared" si="132"/>
        <v>0</v>
      </c>
      <c r="N1718">
        <f t="shared" si="133"/>
        <v>0</v>
      </c>
      <c r="O1718">
        <f t="shared" si="134"/>
        <v>0</v>
      </c>
    </row>
    <row r="1719" spans="1:15" x14ac:dyDescent="0.3">
      <c r="A1719" t="s">
        <v>3053</v>
      </c>
      <c r="B1719">
        <v>1</v>
      </c>
      <c r="C1719" t="s">
        <v>32</v>
      </c>
      <c r="D1719" t="s">
        <v>3072</v>
      </c>
      <c r="E1719" t="s">
        <v>3073</v>
      </c>
      <c r="F1719">
        <v>0</v>
      </c>
      <c r="G1719">
        <v>705</v>
      </c>
      <c r="H1719">
        <v>713</v>
      </c>
      <c r="I1719">
        <v>713</v>
      </c>
      <c r="J1719">
        <v>713</v>
      </c>
      <c r="K1719">
        <f t="shared" si="130"/>
        <v>0</v>
      </c>
      <c r="L1719">
        <f t="shared" si="131"/>
        <v>0</v>
      </c>
      <c r="M1719">
        <f t="shared" si="132"/>
        <v>0</v>
      </c>
      <c r="N1719">
        <f t="shared" si="133"/>
        <v>0</v>
      </c>
      <c r="O1719">
        <f t="shared" si="134"/>
        <v>0</v>
      </c>
    </row>
    <row r="1720" spans="1:15" x14ac:dyDescent="0.3">
      <c r="A1720" t="s">
        <v>3053</v>
      </c>
      <c r="B1720">
        <v>1</v>
      </c>
      <c r="C1720" t="s">
        <v>336</v>
      </c>
      <c r="D1720" t="s">
        <v>499</v>
      </c>
      <c r="E1720" t="s">
        <v>3074</v>
      </c>
      <c r="F1720">
        <v>0</v>
      </c>
      <c r="G1720">
        <v>555</v>
      </c>
      <c r="H1720">
        <v>516</v>
      </c>
      <c r="I1720">
        <v>516</v>
      </c>
      <c r="J1720">
        <v>516</v>
      </c>
      <c r="K1720">
        <f t="shared" si="130"/>
        <v>0</v>
      </c>
      <c r="L1720">
        <f t="shared" si="131"/>
        <v>0</v>
      </c>
      <c r="M1720">
        <f t="shared" si="132"/>
        <v>0</v>
      </c>
      <c r="N1720">
        <f t="shared" si="133"/>
        <v>0</v>
      </c>
      <c r="O1720">
        <f t="shared" si="134"/>
        <v>0</v>
      </c>
    </row>
    <row r="1721" spans="1:15" x14ac:dyDescent="0.3">
      <c r="A1721" t="s">
        <v>3053</v>
      </c>
      <c r="B1721">
        <v>1</v>
      </c>
      <c r="C1721" t="s">
        <v>38</v>
      </c>
      <c r="D1721" t="s">
        <v>3075</v>
      </c>
      <c r="E1721" t="s">
        <v>3076</v>
      </c>
      <c r="F1721">
        <v>0</v>
      </c>
      <c r="G1721">
        <v>500</v>
      </c>
      <c r="H1721">
        <v>514</v>
      </c>
      <c r="I1721">
        <v>514</v>
      </c>
      <c r="J1721">
        <v>514</v>
      </c>
      <c r="K1721">
        <f t="shared" si="130"/>
        <v>0</v>
      </c>
      <c r="L1721">
        <f t="shared" si="131"/>
        <v>0</v>
      </c>
      <c r="M1721">
        <f t="shared" si="132"/>
        <v>0</v>
      </c>
      <c r="N1721">
        <f t="shared" si="133"/>
        <v>0</v>
      </c>
      <c r="O1721">
        <f t="shared" si="134"/>
        <v>0</v>
      </c>
    </row>
    <row r="1722" spans="1:15" x14ac:dyDescent="0.3">
      <c r="A1722" t="s">
        <v>3053</v>
      </c>
      <c r="B1722">
        <v>1</v>
      </c>
      <c r="C1722" t="s">
        <v>118</v>
      </c>
      <c r="D1722" t="s">
        <v>3077</v>
      </c>
      <c r="E1722" t="s">
        <v>3078</v>
      </c>
      <c r="F1722">
        <v>0</v>
      </c>
      <c r="G1722">
        <v>496</v>
      </c>
      <c r="H1722">
        <v>472</v>
      </c>
      <c r="I1722">
        <v>472</v>
      </c>
      <c r="J1722">
        <v>472</v>
      </c>
      <c r="K1722">
        <f t="shared" si="130"/>
        <v>0</v>
      </c>
      <c r="L1722">
        <f t="shared" si="131"/>
        <v>0</v>
      </c>
      <c r="M1722">
        <f t="shared" si="132"/>
        <v>0</v>
      </c>
      <c r="N1722">
        <f t="shared" si="133"/>
        <v>0</v>
      </c>
      <c r="O1722">
        <f t="shared" si="134"/>
        <v>0</v>
      </c>
    </row>
    <row r="1723" spans="1:15" x14ac:dyDescent="0.3">
      <c r="A1723" t="s">
        <v>3053</v>
      </c>
      <c r="B1723">
        <v>1</v>
      </c>
      <c r="C1723" t="s">
        <v>35</v>
      </c>
      <c r="D1723" t="s">
        <v>3079</v>
      </c>
      <c r="E1723" t="s">
        <v>3080</v>
      </c>
      <c r="F1723">
        <v>0</v>
      </c>
      <c r="G1723">
        <v>384</v>
      </c>
      <c r="H1723">
        <v>376</v>
      </c>
      <c r="I1723">
        <v>376</v>
      </c>
      <c r="J1723">
        <v>376</v>
      </c>
      <c r="K1723">
        <f t="shared" si="130"/>
        <v>0</v>
      </c>
      <c r="L1723">
        <f t="shared" si="131"/>
        <v>0</v>
      </c>
      <c r="M1723">
        <f t="shared" si="132"/>
        <v>0</v>
      </c>
      <c r="N1723">
        <f t="shared" si="133"/>
        <v>0</v>
      </c>
      <c r="O1723">
        <f t="shared" si="134"/>
        <v>0</v>
      </c>
    </row>
    <row r="1724" spans="1:15" x14ac:dyDescent="0.3">
      <c r="A1724" t="s">
        <v>3053</v>
      </c>
      <c r="B1724">
        <v>1</v>
      </c>
      <c r="C1724" t="s">
        <v>59</v>
      </c>
      <c r="D1724" t="s">
        <v>1116</v>
      </c>
      <c r="E1724" t="s">
        <v>3081</v>
      </c>
      <c r="F1724">
        <v>0</v>
      </c>
      <c r="G1724">
        <v>332</v>
      </c>
      <c r="H1724">
        <v>329</v>
      </c>
      <c r="I1724">
        <v>329</v>
      </c>
      <c r="J1724">
        <v>329</v>
      </c>
      <c r="K1724">
        <f t="shared" si="130"/>
        <v>0</v>
      </c>
      <c r="L1724">
        <f t="shared" si="131"/>
        <v>0</v>
      </c>
      <c r="M1724">
        <f t="shared" si="132"/>
        <v>0</v>
      </c>
      <c r="N1724">
        <f t="shared" si="133"/>
        <v>0</v>
      </c>
      <c r="O1724">
        <f t="shared" si="134"/>
        <v>0</v>
      </c>
    </row>
    <row r="1725" spans="1:15" x14ac:dyDescent="0.3">
      <c r="A1725" t="s">
        <v>3053</v>
      </c>
      <c r="B1725">
        <v>1</v>
      </c>
      <c r="C1725" t="s">
        <v>77</v>
      </c>
      <c r="D1725" t="s">
        <v>1867</v>
      </c>
      <c r="E1725" t="s">
        <v>3082</v>
      </c>
      <c r="F1725">
        <v>0</v>
      </c>
      <c r="G1725">
        <v>324</v>
      </c>
      <c r="H1725">
        <v>330</v>
      </c>
      <c r="I1725">
        <v>330</v>
      </c>
      <c r="J1725">
        <v>330</v>
      </c>
      <c r="K1725">
        <f t="shared" si="130"/>
        <v>0</v>
      </c>
      <c r="L1725">
        <f t="shared" si="131"/>
        <v>0</v>
      </c>
      <c r="M1725">
        <f t="shared" si="132"/>
        <v>0</v>
      </c>
      <c r="N1725">
        <f t="shared" si="133"/>
        <v>0</v>
      </c>
      <c r="O1725">
        <f t="shared" si="134"/>
        <v>0</v>
      </c>
    </row>
    <row r="1726" spans="1:15" x14ac:dyDescent="0.3">
      <c r="A1726" t="s">
        <v>3053</v>
      </c>
      <c r="B1726">
        <v>1</v>
      </c>
      <c r="C1726" t="s">
        <v>50</v>
      </c>
      <c r="D1726" t="s">
        <v>1275</v>
      </c>
      <c r="E1726" t="s">
        <v>3083</v>
      </c>
      <c r="F1726">
        <v>0</v>
      </c>
      <c r="G1726">
        <v>226</v>
      </c>
      <c r="H1726">
        <v>227</v>
      </c>
      <c r="I1726">
        <v>227</v>
      </c>
      <c r="J1726">
        <v>227</v>
      </c>
      <c r="K1726">
        <f t="shared" si="130"/>
        <v>0</v>
      </c>
      <c r="L1726">
        <f t="shared" si="131"/>
        <v>0</v>
      </c>
      <c r="M1726">
        <f t="shared" si="132"/>
        <v>0</v>
      </c>
      <c r="N1726">
        <f t="shared" si="133"/>
        <v>0</v>
      </c>
      <c r="O1726">
        <f t="shared" si="134"/>
        <v>0</v>
      </c>
    </row>
    <row r="1727" spans="1:15" x14ac:dyDescent="0.3">
      <c r="A1727" t="s">
        <v>3053</v>
      </c>
      <c r="B1727">
        <v>1</v>
      </c>
      <c r="C1727" t="s">
        <v>71</v>
      </c>
      <c r="D1727" t="s">
        <v>961</v>
      </c>
      <c r="E1727" t="s">
        <v>3084</v>
      </c>
      <c r="F1727">
        <v>0</v>
      </c>
      <c r="G1727">
        <v>173</v>
      </c>
      <c r="H1727">
        <v>176</v>
      </c>
      <c r="I1727">
        <v>176</v>
      </c>
      <c r="J1727">
        <v>176</v>
      </c>
      <c r="K1727">
        <f t="shared" si="130"/>
        <v>0</v>
      </c>
      <c r="L1727">
        <f t="shared" si="131"/>
        <v>0</v>
      </c>
      <c r="M1727">
        <f t="shared" si="132"/>
        <v>0</v>
      </c>
      <c r="N1727">
        <f t="shared" si="133"/>
        <v>0</v>
      </c>
      <c r="O1727">
        <f t="shared" si="134"/>
        <v>0</v>
      </c>
    </row>
    <row r="1728" spans="1:15" x14ac:dyDescent="0.3">
      <c r="A1728" t="s">
        <v>3053</v>
      </c>
      <c r="B1728">
        <v>1</v>
      </c>
      <c r="C1728" t="s">
        <v>80</v>
      </c>
      <c r="D1728" t="s">
        <v>3085</v>
      </c>
      <c r="E1728" t="s">
        <v>3086</v>
      </c>
      <c r="F1728">
        <v>0</v>
      </c>
      <c r="G1728">
        <v>165</v>
      </c>
      <c r="H1728">
        <v>153</v>
      </c>
      <c r="I1728">
        <v>153</v>
      </c>
      <c r="J1728">
        <v>153</v>
      </c>
      <c r="K1728">
        <f t="shared" si="130"/>
        <v>0</v>
      </c>
      <c r="L1728">
        <f t="shared" si="131"/>
        <v>0</v>
      </c>
      <c r="M1728">
        <f t="shared" si="132"/>
        <v>0</v>
      </c>
      <c r="N1728">
        <f t="shared" si="133"/>
        <v>0</v>
      </c>
      <c r="O1728">
        <f t="shared" si="134"/>
        <v>0</v>
      </c>
    </row>
    <row r="1729" spans="1:15" x14ac:dyDescent="0.3">
      <c r="A1729" t="s">
        <v>3053</v>
      </c>
      <c r="B1729">
        <v>1</v>
      </c>
      <c r="C1729" t="s">
        <v>211</v>
      </c>
      <c r="D1729" t="s">
        <v>2694</v>
      </c>
      <c r="E1729" t="s">
        <v>3087</v>
      </c>
      <c r="F1729">
        <v>0</v>
      </c>
      <c r="G1729">
        <v>152</v>
      </c>
      <c r="H1729">
        <v>145</v>
      </c>
      <c r="I1729">
        <v>145</v>
      </c>
      <c r="J1729">
        <v>145</v>
      </c>
      <c r="K1729">
        <f t="shared" si="130"/>
        <v>0</v>
      </c>
      <c r="L1729">
        <f t="shared" si="131"/>
        <v>0</v>
      </c>
      <c r="M1729">
        <f t="shared" si="132"/>
        <v>0</v>
      </c>
      <c r="N1729">
        <f t="shared" si="133"/>
        <v>0</v>
      </c>
      <c r="O1729">
        <f t="shared" si="134"/>
        <v>0</v>
      </c>
    </row>
    <row r="1730" spans="1:15" x14ac:dyDescent="0.3">
      <c r="A1730" t="s">
        <v>3053</v>
      </c>
      <c r="B1730">
        <v>1</v>
      </c>
      <c r="C1730" t="s">
        <v>68</v>
      </c>
      <c r="D1730" t="s">
        <v>3088</v>
      </c>
      <c r="E1730" t="s">
        <v>3089</v>
      </c>
      <c r="F1730">
        <v>0</v>
      </c>
      <c r="G1730">
        <v>147</v>
      </c>
      <c r="H1730">
        <v>151</v>
      </c>
      <c r="I1730">
        <v>151</v>
      </c>
      <c r="J1730">
        <v>151</v>
      </c>
      <c r="K1730">
        <f t="shared" si="130"/>
        <v>0</v>
      </c>
      <c r="L1730">
        <f t="shared" si="131"/>
        <v>0</v>
      </c>
      <c r="M1730">
        <f t="shared" si="132"/>
        <v>0</v>
      </c>
      <c r="N1730">
        <f t="shared" si="133"/>
        <v>0</v>
      </c>
      <c r="O1730">
        <f t="shared" si="134"/>
        <v>0</v>
      </c>
    </row>
    <row r="1731" spans="1:15" x14ac:dyDescent="0.3">
      <c r="A1731" t="s">
        <v>3053</v>
      </c>
      <c r="B1731">
        <v>1</v>
      </c>
      <c r="C1731" t="s">
        <v>41</v>
      </c>
      <c r="D1731" t="s">
        <v>2498</v>
      </c>
      <c r="E1731" t="s">
        <v>3090</v>
      </c>
      <c r="F1731">
        <v>0</v>
      </c>
      <c r="G1731">
        <v>117</v>
      </c>
      <c r="H1731">
        <v>120</v>
      </c>
      <c r="I1731">
        <v>120</v>
      </c>
      <c r="J1731">
        <v>120</v>
      </c>
      <c r="K1731">
        <f t="shared" si="130"/>
        <v>0</v>
      </c>
      <c r="L1731">
        <f t="shared" si="131"/>
        <v>0</v>
      </c>
      <c r="M1731">
        <f t="shared" si="132"/>
        <v>0</v>
      </c>
      <c r="N1731">
        <f t="shared" si="133"/>
        <v>0</v>
      </c>
      <c r="O1731">
        <f t="shared" si="134"/>
        <v>0</v>
      </c>
    </row>
    <row r="1732" spans="1:15" x14ac:dyDescent="0.3">
      <c r="A1732" t="s">
        <v>3053</v>
      </c>
      <c r="B1732">
        <v>1</v>
      </c>
      <c r="C1732" t="s">
        <v>2504</v>
      </c>
      <c r="D1732" t="s">
        <v>3091</v>
      </c>
      <c r="E1732" t="s">
        <v>3092</v>
      </c>
      <c r="F1732">
        <v>0</v>
      </c>
      <c r="G1732">
        <v>109</v>
      </c>
      <c r="H1732">
        <v>117</v>
      </c>
      <c r="I1732">
        <v>117</v>
      </c>
      <c r="J1732">
        <v>117</v>
      </c>
      <c r="K1732">
        <f t="shared" ref="K1732:K1795" si="135">IF(AND($A1732=$D$1,$B1732=$E$1),F1732,0)</f>
        <v>0</v>
      </c>
      <c r="L1732">
        <f t="shared" ref="L1732:L1795" si="136">IF(AND($A1732=$D$1,$B1732=$E$1),G1732,0)</f>
        <v>0</v>
      </c>
      <c r="M1732">
        <f t="shared" ref="M1732:M1795" si="137">IF(AND($A1732=$D$1,$B1732=$E$1),H1732,0)</f>
        <v>0</v>
      </c>
      <c r="N1732">
        <f t="shared" ref="N1732:N1795" si="138">IF(AND($A1732=$D$1,$B1732=$E$1),I1732,0)</f>
        <v>0</v>
      </c>
      <c r="O1732">
        <f t="shared" ref="O1732:O1795" si="139">IF(AND($A1732=$D$1,$B1732=$E$1),J1732,0)</f>
        <v>0</v>
      </c>
    </row>
    <row r="1733" spans="1:15" x14ac:dyDescent="0.3">
      <c r="A1733" t="s">
        <v>3053</v>
      </c>
      <c r="B1733">
        <v>1</v>
      </c>
      <c r="C1733" t="s">
        <v>89</v>
      </c>
      <c r="D1733" t="s">
        <v>3093</v>
      </c>
      <c r="E1733" t="s">
        <v>3094</v>
      </c>
      <c r="F1733">
        <v>0</v>
      </c>
      <c r="G1733">
        <v>103</v>
      </c>
      <c r="H1733">
        <v>115</v>
      </c>
      <c r="I1733">
        <v>115</v>
      </c>
      <c r="J1733">
        <v>115</v>
      </c>
      <c r="K1733">
        <f t="shared" si="135"/>
        <v>0</v>
      </c>
      <c r="L1733">
        <f t="shared" si="136"/>
        <v>0</v>
      </c>
      <c r="M1733">
        <f t="shared" si="137"/>
        <v>0</v>
      </c>
      <c r="N1733">
        <f t="shared" si="138"/>
        <v>0</v>
      </c>
      <c r="O1733">
        <f t="shared" si="139"/>
        <v>0</v>
      </c>
    </row>
    <row r="1734" spans="1:15" x14ac:dyDescent="0.3">
      <c r="A1734" t="s">
        <v>3053</v>
      </c>
      <c r="B1734">
        <v>1</v>
      </c>
      <c r="C1734" t="s">
        <v>526</v>
      </c>
      <c r="D1734" t="s">
        <v>542</v>
      </c>
      <c r="E1734" t="s">
        <v>3095</v>
      </c>
      <c r="F1734">
        <v>0</v>
      </c>
      <c r="G1734">
        <v>80</v>
      </c>
      <c r="H1734">
        <v>75</v>
      </c>
      <c r="I1734">
        <v>75</v>
      </c>
      <c r="J1734">
        <v>75</v>
      </c>
      <c r="K1734">
        <f t="shared" si="135"/>
        <v>0</v>
      </c>
      <c r="L1734">
        <f t="shared" si="136"/>
        <v>0</v>
      </c>
      <c r="M1734">
        <f t="shared" si="137"/>
        <v>0</v>
      </c>
      <c r="N1734">
        <f t="shared" si="138"/>
        <v>0</v>
      </c>
      <c r="O1734">
        <f t="shared" si="139"/>
        <v>0</v>
      </c>
    </row>
    <row r="1735" spans="1:15" x14ac:dyDescent="0.3">
      <c r="A1735" t="s">
        <v>3053</v>
      </c>
      <c r="B1735">
        <v>2</v>
      </c>
      <c r="C1735" t="s">
        <v>11</v>
      </c>
      <c r="D1735" t="s">
        <v>715</v>
      </c>
      <c r="E1735" t="s">
        <v>3096</v>
      </c>
      <c r="F1735">
        <v>59</v>
      </c>
      <c r="G1735">
        <v>43167</v>
      </c>
      <c r="H1735">
        <v>42255</v>
      </c>
      <c r="I1735">
        <v>42255</v>
      </c>
      <c r="J1735">
        <v>42255</v>
      </c>
      <c r="K1735">
        <f t="shared" si="135"/>
        <v>0</v>
      </c>
      <c r="L1735">
        <f t="shared" si="136"/>
        <v>0</v>
      </c>
      <c r="M1735">
        <f t="shared" si="137"/>
        <v>0</v>
      </c>
      <c r="N1735">
        <f t="shared" si="138"/>
        <v>0</v>
      </c>
      <c r="O1735">
        <f t="shared" si="139"/>
        <v>0</v>
      </c>
    </row>
    <row r="1736" spans="1:15" x14ac:dyDescent="0.3">
      <c r="A1736" t="s">
        <v>3053</v>
      </c>
      <c r="B1736">
        <v>2</v>
      </c>
      <c r="C1736" t="s">
        <v>17</v>
      </c>
      <c r="D1736" t="s">
        <v>3097</v>
      </c>
      <c r="E1736" t="s">
        <v>3098</v>
      </c>
      <c r="F1736">
        <v>20</v>
      </c>
      <c r="G1736">
        <v>29575</v>
      </c>
      <c r="H1736">
        <v>28185</v>
      </c>
      <c r="I1736">
        <v>28185</v>
      </c>
      <c r="J1736">
        <v>28185</v>
      </c>
      <c r="K1736">
        <f t="shared" si="135"/>
        <v>0</v>
      </c>
      <c r="L1736">
        <f t="shared" si="136"/>
        <v>0</v>
      </c>
      <c r="M1736">
        <f t="shared" si="137"/>
        <v>0</v>
      </c>
      <c r="N1736">
        <f t="shared" si="138"/>
        <v>0</v>
      </c>
      <c r="O1736">
        <f t="shared" si="139"/>
        <v>0</v>
      </c>
    </row>
    <row r="1737" spans="1:15" x14ac:dyDescent="0.3">
      <c r="A1737" t="s">
        <v>3053</v>
      </c>
      <c r="B1737">
        <v>2</v>
      </c>
      <c r="C1737" t="s">
        <v>14</v>
      </c>
      <c r="D1737" t="s">
        <v>3099</v>
      </c>
      <c r="E1737" t="s">
        <v>3100</v>
      </c>
      <c r="F1737">
        <v>18</v>
      </c>
      <c r="G1737">
        <v>20314</v>
      </c>
      <c r="H1737">
        <v>19652</v>
      </c>
      <c r="I1737">
        <v>19652</v>
      </c>
      <c r="J1737">
        <v>19652</v>
      </c>
      <c r="K1737">
        <f t="shared" si="135"/>
        <v>0</v>
      </c>
      <c r="L1737">
        <f t="shared" si="136"/>
        <v>0</v>
      </c>
      <c r="M1737">
        <f t="shared" si="137"/>
        <v>0</v>
      </c>
      <c r="N1737">
        <f t="shared" si="138"/>
        <v>0</v>
      </c>
      <c r="O1737">
        <f t="shared" si="139"/>
        <v>0</v>
      </c>
    </row>
    <row r="1738" spans="1:15" x14ac:dyDescent="0.3">
      <c r="A1738" t="s">
        <v>3053</v>
      </c>
      <c r="B1738">
        <v>2</v>
      </c>
      <c r="C1738" t="s">
        <v>47</v>
      </c>
      <c r="D1738" t="s">
        <v>453</v>
      </c>
      <c r="E1738" t="s">
        <v>3101</v>
      </c>
      <c r="F1738">
        <v>6</v>
      </c>
      <c r="G1738">
        <v>9317</v>
      </c>
      <c r="H1738">
        <v>8678</v>
      </c>
      <c r="I1738">
        <v>8678</v>
      </c>
      <c r="J1738">
        <v>8678</v>
      </c>
      <c r="K1738">
        <f t="shared" si="135"/>
        <v>0</v>
      </c>
      <c r="L1738">
        <f t="shared" si="136"/>
        <v>0</v>
      </c>
      <c r="M1738">
        <f t="shared" si="137"/>
        <v>0</v>
      </c>
      <c r="N1738">
        <f t="shared" si="138"/>
        <v>0</v>
      </c>
      <c r="O1738">
        <f t="shared" si="139"/>
        <v>0</v>
      </c>
    </row>
    <row r="1739" spans="1:15" x14ac:dyDescent="0.3">
      <c r="A1739" t="s">
        <v>3053</v>
      </c>
      <c r="B1739">
        <v>2</v>
      </c>
      <c r="C1739" t="s">
        <v>20</v>
      </c>
      <c r="D1739" t="s">
        <v>3102</v>
      </c>
      <c r="E1739" t="s">
        <v>3073</v>
      </c>
      <c r="F1739">
        <v>2</v>
      </c>
      <c r="G1739">
        <v>4485</v>
      </c>
      <c r="H1739">
        <v>4372</v>
      </c>
      <c r="I1739">
        <v>4372</v>
      </c>
      <c r="J1739">
        <v>4372</v>
      </c>
      <c r="K1739">
        <f t="shared" si="135"/>
        <v>0</v>
      </c>
      <c r="L1739">
        <f t="shared" si="136"/>
        <v>0</v>
      </c>
      <c r="M1739">
        <f t="shared" si="137"/>
        <v>0</v>
      </c>
      <c r="N1739">
        <f t="shared" si="138"/>
        <v>0</v>
      </c>
      <c r="O1739">
        <f t="shared" si="139"/>
        <v>0</v>
      </c>
    </row>
    <row r="1740" spans="1:15" x14ac:dyDescent="0.3">
      <c r="A1740" t="s">
        <v>3053</v>
      </c>
      <c r="B1740">
        <v>2</v>
      </c>
      <c r="C1740" t="s">
        <v>29</v>
      </c>
      <c r="D1740" t="s">
        <v>3103</v>
      </c>
      <c r="E1740" t="s">
        <v>3104</v>
      </c>
      <c r="F1740">
        <v>3</v>
      </c>
      <c r="G1740">
        <v>2723</v>
      </c>
      <c r="H1740">
        <v>2698</v>
      </c>
      <c r="I1740">
        <v>2698</v>
      </c>
      <c r="J1740">
        <v>2698</v>
      </c>
      <c r="K1740">
        <f t="shared" si="135"/>
        <v>0</v>
      </c>
      <c r="L1740">
        <f t="shared" si="136"/>
        <v>0</v>
      </c>
      <c r="M1740">
        <f t="shared" si="137"/>
        <v>0</v>
      </c>
      <c r="N1740">
        <f t="shared" si="138"/>
        <v>0</v>
      </c>
      <c r="O1740">
        <f t="shared" si="139"/>
        <v>0</v>
      </c>
    </row>
    <row r="1741" spans="1:15" x14ac:dyDescent="0.3">
      <c r="A1741" t="s">
        <v>3053</v>
      </c>
      <c r="B1741">
        <v>2</v>
      </c>
      <c r="C1741" t="s">
        <v>26</v>
      </c>
      <c r="D1741" t="s">
        <v>3105</v>
      </c>
      <c r="E1741" t="s">
        <v>3106</v>
      </c>
      <c r="F1741">
        <v>0</v>
      </c>
      <c r="G1741">
        <v>1750</v>
      </c>
      <c r="H1741">
        <v>1723</v>
      </c>
      <c r="I1741">
        <v>1723</v>
      </c>
      <c r="J1741">
        <v>1723</v>
      </c>
      <c r="K1741">
        <f t="shared" si="135"/>
        <v>0</v>
      </c>
      <c r="L1741">
        <f t="shared" si="136"/>
        <v>0</v>
      </c>
      <c r="M1741">
        <f t="shared" si="137"/>
        <v>0</v>
      </c>
      <c r="N1741">
        <f t="shared" si="138"/>
        <v>0</v>
      </c>
      <c r="O1741">
        <f t="shared" si="139"/>
        <v>0</v>
      </c>
    </row>
    <row r="1742" spans="1:15" x14ac:dyDescent="0.3">
      <c r="A1742" t="s">
        <v>3053</v>
      </c>
      <c r="B1742">
        <v>2</v>
      </c>
      <c r="C1742" t="s">
        <v>23</v>
      </c>
      <c r="D1742" t="s">
        <v>3107</v>
      </c>
      <c r="E1742" t="s">
        <v>3108</v>
      </c>
      <c r="F1742">
        <v>0</v>
      </c>
      <c r="G1742">
        <v>1387</v>
      </c>
      <c r="H1742">
        <v>1340</v>
      </c>
      <c r="I1742">
        <v>1340</v>
      </c>
      <c r="J1742">
        <v>1340</v>
      </c>
      <c r="K1742">
        <f t="shared" si="135"/>
        <v>0</v>
      </c>
      <c r="L1742">
        <f t="shared" si="136"/>
        <v>0</v>
      </c>
      <c r="M1742">
        <f t="shared" si="137"/>
        <v>0</v>
      </c>
      <c r="N1742">
        <f t="shared" si="138"/>
        <v>0</v>
      </c>
      <c r="O1742">
        <f t="shared" si="139"/>
        <v>0</v>
      </c>
    </row>
    <row r="1743" spans="1:15" x14ac:dyDescent="0.3">
      <c r="A1743" t="s">
        <v>3053</v>
      </c>
      <c r="B1743">
        <v>2</v>
      </c>
      <c r="C1743" t="s">
        <v>616</v>
      </c>
      <c r="D1743" t="s">
        <v>3109</v>
      </c>
      <c r="E1743" t="s">
        <v>3110</v>
      </c>
      <c r="F1743">
        <v>0</v>
      </c>
      <c r="G1743">
        <v>773</v>
      </c>
      <c r="H1743">
        <v>697</v>
      </c>
      <c r="I1743">
        <v>697</v>
      </c>
      <c r="J1743">
        <v>697</v>
      </c>
      <c r="K1743">
        <f t="shared" si="135"/>
        <v>0</v>
      </c>
      <c r="L1743">
        <f t="shared" si="136"/>
        <v>0</v>
      </c>
      <c r="M1743">
        <f t="shared" si="137"/>
        <v>0</v>
      </c>
      <c r="N1743">
        <f t="shared" si="138"/>
        <v>0</v>
      </c>
      <c r="O1743">
        <f t="shared" si="139"/>
        <v>0</v>
      </c>
    </row>
    <row r="1744" spans="1:15" x14ac:dyDescent="0.3">
      <c r="A1744" t="s">
        <v>3053</v>
      </c>
      <c r="B1744">
        <v>2</v>
      </c>
      <c r="C1744" t="s">
        <v>32</v>
      </c>
      <c r="D1744" t="s">
        <v>553</v>
      </c>
      <c r="E1744" t="s">
        <v>3111</v>
      </c>
      <c r="F1744">
        <v>0</v>
      </c>
      <c r="G1744">
        <v>512</v>
      </c>
      <c r="H1744">
        <v>499</v>
      </c>
      <c r="I1744">
        <v>499</v>
      </c>
      <c r="J1744">
        <v>499</v>
      </c>
      <c r="K1744">
        <f t="shared" si="135"/>
        <v>0</v>
      </c>
      <c r="L1744">
        <f t="shared" si="136"/>
        <v>0</v>
      </c>
      <c r="M1744">
        <f t="shared" si="137"/>
        <v>0</v>
      </c>
      <c r="N1744">
        <f t="shared" si="138"/>
        <v>0</v>
      </c>
      <c r="O1744">
        <f t="shared" si="139"/>
        <v>0</v>
      </c>
    </row>
    <row r="1745" spans="1:15" x14ac:dyDescent="0.3">
      <c r="A1745" t="s">
        <v>3053</v>
      </c>
      <c r="B1745">
        <v>2</v>
      </c>
      <c r="C1745" t="s">
        <v>89</v>
      </c>
      <c r="D1745" t="s">
        <v>3077</v>
      </c>
      <c r="E1745" t="s">
        <v>586</v>
      </c>
      <c r="F1745">
        <v>0</v>
      </c>
      <c r="G1745">
        <v>332</v>
      </c>
      <c r="H1745">
        <v>310</v>
      </c>
      <c r="I1745">
        <v>310</v>
      </c>
      <c r="J1745">
        <v>310</v>
      </c>
      <c r="K1745">
        <f t="shared" si="135"/>
        <v>0</v>
      </c>
      <c r="L1745">
        <f t="shared" si="136"/>
        <v>0</v>
      </c>
      <c r="M1745">
        <f t="shared" si="137"/>
        <v>0</v>
      </c>
      <c r="N1745">
        <f t="shared" si="138"/>
        <v>0</v>
      </c>
      <c r="O1745">
        <f t="shared" si="139"/>
        <v>0</v>
      </c>
    </row>
    <row r="1746" spans="1:15" x14ac:dyDescent="0.3">
      <c r="A1746" t="s">
        <v>3053</v>
      </c>
      <c r="B1746">
        <v>2</v>
      </c>
      <c r="C1746" t="s">
        <v>80</v>
      </c>
      <c r="D1746" t="s">
        <v>3112</v>
      </c>
      <c r="E1746" t="s">
        <v>3113</v>
      </c>
      <c r="F1746">
        <v>0</v>
      </c>
      <c r="G1746">
        <v>328</v>
      </c>
      <c r="H1746">
        <v>312</v>
      </c>
      <c r="I1746">
        <v>312</v>
      </c>
      <c r="J1746">
        <v>312</v>
      </c>
      <c r="K1746">
        <f t="shared" si="135"/>
        <v>0</v>
      </c>
      <c r="L1746">
        <f t="shared" si="136"/>
        <v>0</v>
      </c>
      <c r="M1746">
        <f t="shared" si="137"/>
        <v>0</v>
      </c>
      <c r="N1746">
        <f t="shared" si="138"/>
        <v>0</v>
      </c>
      <c r="O1746">
        <f t="shared" si="139"/>
        <v>0</v>
      </c>
    </row>
    <row r="1747" spans="1:15" x14ac:dyDescent="0.3">
      <c r="A1747" t="s">
        <v>3053</v>
      </c>
      <c r="B1747">
        <v>2</v>
      </c>
      <c r="C1747" t="s">
        <v>44</v>
      </c>
      <c r="D1747" t="s">
        <v>3114</v>
      </c>
      <c r="E1747" t="s">
        <v>3115</v>
      </c>
      <c r="F1747">
        <v>1</v>
      </c>
      <c r="G1747">
        <v>296</v>
      </c>
      <c r="H1747">
        <v>288</v>
      </c>
      <c r="I1747">
        <v>288</v>
      </c>
      <c r="J1747">
        <v>288</v>
      </c>
      <c r="K1747">
        <f t="shared" si="135"/>
        <v>0</v>
      </c>
      <c r="L1747">
        <f t="shared" si="136"/>
        <v>0</v>
      </c>
      <c r="M1747">
        <f t="shared" si="137"/>
        <v>0</v>
      </c>
      <c r="N1747">
        <f t="shared" si="138"/>
        <v>0</v>
      </c>
      <c r="O1747">
        <f t="shared" si="139"/>
        <v>0</v>
      </c>
    </row>
    <row r="1748" spans="1:15" x14ac:dyDescent="0.3">
      <c r="A1748" t="s">
        <v>3053</v>
      </c>
      <c r="B1748">
        <v>2</v>
      </c>
      <c r="C1748" t="s">
        <v>35</v>
      </c>
      <c r="D1748" t="s">
        <v>3116</v>
      </c>
      <c r="E1748" t="s">
        <v>3117</v>
      </c>
      <c r="F1748">
        <v>0</v>
      </c>
      <c r="G1748">
        <v>252</v>
      </c>
      <c r="H1748">
        <v>250</v>
      </c>
      <c r="I1748">
        <v>250</v>
      </c>
      <c r="J1748">
        <v>250</v>
      </c>
      <c r="K1748">
        <f t="shared" si="135"/>
        <v>0</v>
      </c>
      <c r="L1748">
        <f t="shared" si="136"/>
        <v>0</v>
      </c>
      <c r="M1748">
        <f t="shared" si="137"/>
        <v>0</v>
      </c>
      <c r="N1748">
        <f t="shared" si="138"/>
        <v>0</v>
      </c>
      <c r="O1748">
        <f t="shared" si="139"/>
        <v>0</v>
      </c>
    </row>
    <row r="1749" spans="1:15" x14ac:dyDescent="0.3">
      <c r="A1749" t="s">
        <v>3053</v>
      </c>
      <c r="B1749">
        <v>2</v>
      </c>
      <c r="C1749" t="s">
        <v>2504</v>
      </c>
      <c r="D1749" t="s">
        <v>2941</v>
      </c>
      <c r="E1749" t="s">
        <v>3118</v>
      </c>
      <c r="F1749">
        <v>0</v>
      </c>
      <c r="G1749">
        <v>224</v>
      </c>
      <c r="H1749">
        <v>211</v>
      </c>
      <c r="I1749">
        <v>211</v>
      </c>
      <c r="J1749">
        <v>211</v>
      </c>
      <c r="K1749">
        <f t="shared" si="135"/>
        <v>0</v>
      </c>
      <c r="L1749">
        <f t="shared" si="136"/>
        <v>0</v>
      </c>
      <c r="M1749">
        <f t="shared" si="137"/>
        <v>0</v>
      </c>
      <c r="N1749">
        <f t="shared" si="138"/>
        <v>0</v>
      </c>
      <c r="O1749">
        <f t="shared" si="139"/>
        <v>0</v>
      </c>
    </row>
    <row r="1750" spans="1:15" x14ac:dyDescent="0.3">
      <c r="A1750" t="s">
        <v>3053</v>
      </c>
      <c r="B1750">
        <v>2</v>
      </c>
      <c r="C1750" t="s">
        <v>38</v>
      </c>
      <c r="D1750" t="s">
        <v>3119</v>
      </c>
      <c r="E1750" t="s">
        <v>3076</v>
      </c>
      <c r="F1750">
        <v>1</v>
      </c>
      <c r="G1750">
        <v>218</v>
      </c>
      <c r="H1750">
        <v>217</v>
      </c>
      <c r="I1750">
        <v>217</v>
      </c>
      <c r="J1750">
        <v>217</v>
      </c>
      <c r="K1750">
        <f t="shared" si="135"/>
        <v>0</v>
      </c>
      <c r="L1750">
        <f t="shared" si="136"/>
        <v>0</v>
      </c>
      <c r="M1750">
        <f t="shared" si="137"/>
        <v>0</v>
      </c>
      <c r="N1750">
        <f t="shared" si="138"/>
        <v>0</v>
      </c>
      <c r="O1750">
        <f t="shared" si="139"/>
        <v>0</v>
      </c>
    </row>
    <row r="1751" spans="1:15" x14ac:dyDescent="0.3">
      <c r="A1751" t="s">
        <v>3053</v>
      </c>
      <c r="B1751">
        <v>2</v>
      </c>
      <c r="C1751" t="s">
        <v>77</v>
      </c>
      <c r="D1751" t="s">
        <v>3120</v>
      </c>
      <c r="E1751" t="s">
        <v>3121</v>
      </c>
      <c r="F1751">
        <v>0</v>
      </c>
      <c r="G1751">
        <v>170</v>
      </c>
      <c r="H1751">
        <v>165</v>
      </c>
      <c r="I1751">
        <v>165</v>
      </c>
      <c r="J1751">
        <v>165</v>
      </c>
      <c r="K1751">
        <f t="shared" si="135"/>
        <v>0</v>
      </c>
      <c r="L1751">
        <f t="shared" si="136"/>
        <v>0</v>
      </c>
      <c r="M1751">
        <f t="shared" si="137"/>
        <v>0</v>
      </c>
      <c r="N1751">
        <f t="shared" si="138"/>
        <v>0</v>
      </c>
      <c r="O1751">
        <f t="shared" si="139"/>
        <v>0</v>
      </c>
    </row>
    <row r="1752" spans="1:15" x14ac:dyDescent="0.3">
      <c r="A1752" t="s">
        <v>3053</v>
      </c>
      <c r="B1752">
        <v>2</v>
      </c>
      <c r="C1752" t="s">
        <v>118</v>
      </c>
      <c r="D1752" t="s">
        <v>104</v>
      </c>
      <c r="E1752" t="s">
        <v>3122</v>
      </c>
      <c r="F1752">
        <v>0</v>
      </c>
      <c r="G1752">
        <v>159</v>
      </c>
      <c r="H1752">
        <v>144</v>
      </c>
      <c r="I1752">
        <v>144</v>
      </c>
      <c r="J1752">
        <v>144</v>
      </c>
      <c r="K1752">
        <f t="shared" si="135"/>
        <v>0</v>
      </c>
      <c r="L1752">
        <f t="shared" si="136"/>
        <v>0</v>
      </c>
      <c r="M1752">
        <f t="shared" si="137"/>
        <v>0</v>
      </c>
      <c r="N1752">
        <f t="shared" si="138"/>
        <v>0</v>
      </c>
      <c r="O1752">
        <f t="shared" si="139"/>
        <v>0</v>
      </c>
    </row>
    <row r="1753" spans="1:15" x14ac:dyDescent="0.3">
      <c r="A1753" t="s">
        <v>3053</v>
      </c>
      <c r="B1753">
        <v>2</v>
      </c>
      <c r="C1753" t="s">
        <v>50</v>
      </c>
      <c r="D1753" t="s">
        <v>3123</v>
      </c>
      <c r="E1753" t="s">
        <v>3124</v>
      </c>
      <c r="F1753">
        <v>0</v>
      </c>
      <c r="G1753">
        <v>153</v>
      </c>
      <c r="H1753">
        <v>148</v>
      </c>
      <c r="I1753">
        <v>148</v>
      </c>
      <c r="J1753">
        <v>148</v>
      </c>
      <c r="K1753">
        <f t="shared" si="135"/>
        <v>0</v>
      </c>
      <c r="L1753">
        <f t="shared" si="136"/>
        <v>0</v>
      </c>
      <c r="M1753">
        <f t="shared" si="137"/>
        <v>0</v>
      </c>
      <c r="N1753">
        <f t="shared" si="138"/>
        <v>0</v>
      </c>
      <c r="O1753">
        <f t="shared" si="139"/>
        <v>0</v>
      </c>
    </row>
    <row r="1754" spans="1:15" x14ac:dyDescent="0.3">
      <c r="A1754" t="s">
        <v>3053</v>
      </c>
      <c r="B1754">
        <v>2</v>
      </c>
      <c r="C1754" t="s">
        <v>83</v>
      </c>
      <c r="D1754" t="s">
        <v>3125</v>
      </c>
      <c r="E1754" t="s">
        <v>3126</v>
      </c>
      <c r="F1754">
        <v>0</v>
      </c>
      <c r="G1754">
        <v>108</v>
      </c>
      <c r="H1754">
        <v>108</v>
      </c>
      <c r="I1754">
        <v>108</v>
      </c>
      <c r="J1754">
        <v>108</v>
      </c>
      <c r="K1754">
        <f t="shared" si="135"/>
        <v>0</v>
      </c>
      <c r="L1754">
        <f t="shared" si="136"/>
        <v>0</v>
      </c>
      <c r="M1754">
        <f t="shared" si="137"/>
        <v>0</v>
      </c>
      <c r="N1754">
        <f t="shared" si="138"/>
        <v>0</v>
      </c>
      <c r="O1754">
        <f t="shared" si="139"/>
        <v>0</v>
      </c>
    </row>
    <row r="1755" spans="1:15" x14ac:dyDescent="0.3">
      <c r="A1755" t="s">
        <v>3053</v>
      </c>
      <c r="B1755">
        <v>2</v>
      </c>
      <c r="C1755" t="s">
        <v>71</v>
      </c>
      <c r="D1755" t="s">
        <v>560</v>
      </c>
      <c r="E1755" t="s">
        <v>3127</v>
      </c>
      <c r="F1755">
        <v>0</v>
      </c>
      <c r="G1755">
        <v>108</v>
      </c>
      <c r="H1755">
        <v>104</v>
      </c>
      <c r="I1755">
        <v>104</v>
      </c>
      <c r="J1755">
        <v>104</v>
      </c>
      <c r="K1755">
        <f t="shared" si="135"/>
        <v>0</v>
      </c>
      <c r="L1755">
        <f t="shared" si="136"/>
        <v>0</v>
      </c>
      <c r="M1755">
        <f t="shared" si="137"/>
        <v>0</v>
      </c>
      <c r="N1755">
        <f t="shared" si="138"/>
        <v>0</v>
      </c>
      <c r="O1755">
        <f t="shared" si="139"/>
        <v>0</v>
      </c>
    </row>
    <row r="1756" spans="1:15" x14ac:dyDescent="0.3">
      <c r="A1756" t="s">
        <v>3053</v>
      </c>
      <c r="B1756">
        <v>2</v>
      </c>
      <c r="C1756" t="s">
        <v>74</v>
      </c>
      <c r="D1756" t="s">
        <v>3128</v>
      </c>
      <c r="E1756" t="s">
        <v>3129</v>
      </c>
      <c r="F1756">
        <v>0</v>
      </c>
      <c r="G1756">
        <v>107</v>
      </c>
      <c r="H1756">
        <v>94</v>
      </c>
      <c r="I1756">
        <v>94</v>
      </c>
      <c r="J1756">
        <v>94</v>
      </c>
      <c r="K1756">
        <f t="shared" si="135"/>
        <v>0</v>
      </c>
      <c r="L1756">
        <f t="shared" si="136"/>
        <v>0</v>
      </c>
      <c r="M1756">
        <f t="shared" si="137"/>
        <v>0</v>
      </c>
      <c r="N1756">
        <f t="shared" si="138"/>
        <v>0</v>
      </c>
      <c r="O1756">
        <f t="shared" si="139"/>
        <v>0</v>
      </c>
    </row>
    <row r="1757" spans="1:15" x14ac:dyDescent="0.3">
      <c r="A1757" t="s">
        <v>3053</v>
      </c>
      <c r="B1757">
        <v>2</v>
      </c>
      <c r="C1757" t="s">
        <v>197</v>
      </c>
      <c r="D1757" t="s">
        <v>2724</v>
      </c>
      <c r="E1757" t="s">
        <v>3130</v>
      </c>
      <c r="F1757">
        <v>0</v>
      </c>
      <c r="G1757">
        <v>101</v>
      </c>
      <c r="H1757">
        <v>100</v>
      </c>
      <c r="I1757">
        <v>100</v>
      </c>
      <c r="J1757">
        <v>100</v>
      </c>
      <c r="K1757">
        <f t="shared" si="135"/>
        <v>0</v>
      </c>
      <c r="L1757">
        <f t="shared" si="136"/>
        <v>0</v>
      </c>
      <c r="M1757">
        <f t="shared" si="137"/>
        <v>0</v>
      </c>
      <c r="N1757">
        <f t="shared" si="138"/>
        <v>0</v>
      </c>
      <c r="O1757">
        <f t="shared" si="139"/>
        <v>0</v>
      </c>
    </row>
    <row r="1758" spans="1:15" x14ac:dyDescent="0.3">
      <c r="A1758" t="s">
        <v>3053</v>
      </c>
      <c r="B1758">
        <v>2</v>
      </c>
      <c r="C1758" t="s">
        <v>211</v>
      </c>
      <c r="D1758" t="s">
        <v>2407</v>
      </c>
      <c r="E1758" t="s">
        <v>3131</v>
      </c>
      <c r="F1758">
        <v>0</v>
      </c>
      <c r="G1758">
        <v>80</v>
      </c>
      <c r="H1758">
        <v>77</v>
      </c>
      <c r="I1758">
        <v>77</v>
      </c>
      <c r="J1758">
        <v>77</v>
      </c>
      <c r="K1758">
        <f t="shared" si="135"/>
        <v>0</v>
      </c>
      <c r="L1758">
        <f t="shared" si="136"/>
        <v>0</v>
      </c>
      <c r="M1758">
        <f t="shared" si="137"/>
        <v>0</v>
      </c>
      <c r="N1758">
        <f t="shared" si="138"/>
        <v>0</v>
      </c>
      <c r="O1758">
        <f t="shared" si="139"/>
        <v>0</v>
      </c>
    </row>
    <row r="1759" spans="1:15" x14ac:dyDescent="0.3">
      <c r="A1759" t="s">
        <v>3053</v>
      </c>
      <c r="B1759">
        <v>2</v>
      </c>
      <c r="C1759" t="s">
        <v>59</v>
      </c>
      <c r="D1759" t="s">
        <v>1572</v>
      </c>
      <c r="E1759" t="s">
        <v>3132</v>
      </c>
      <c r="F1759">
        <v>0</v>
      </c>
      <c r="G1759">
        <v>69</v>
      </c>
      <c r="H1759">
        <v>67</v>
      </c>
      <c r="I1759">
        <v>67</v>
      </c>
      <c r="J1759">
        <v>67</v>
      </c>
      <c r="K1759">
        <f t="shared" si="135"/>
        <v>0</v>
      </c>
      <c r="L1759">
        <f t="shared" si="136"/>
        <v>0</v>
      </c>
      <c r="M1759">
        <f t="shared" si="137"/>
        <v>0</v>
      </c>
      <c r="N1759">
        <f t="shared" si="138"/>
        <v>0</v>
      </c>
      <c r="O1759">
        <f t="shared" si="139"/>
        <v>0</v>
      </c>
    </row>
    <row r="1760" spans="1:15" x14ac:dyDescent="0.3">
      <c r="A1760" t="s">
        <v>3053</v>
      </c>
      <c r="B1760">
        <v>2</v>
      </c>
      <c r="C1760" t="s">
        <v>41</v>
      </c>
      <c r="D1760" t="s">
        <v>3133</v>
      </c>
      <c r="E1760" t="s">
        <v>3134</v>
      </c>
      <c r="F1760">
        <v>0</v>
      </c>
      <c r="G1760">
        <v>43</v>
      </c>
      <c r="H1760">
        <v>42</v>
      </c>
      <c r="I1760">
        <v>42</v>
      </c>
      <c r="J1760">
        <v>42</v>
      </c>
      <c r="K1760">
        <f t="shared" si="135"/>
        <v>0</v>
      </c>
      <c r="L1760">
        <f t="shared" si="136"/>
        <v>0</v>
      </c>
      <c r="M1760">
        <f t="shared" si="137"/>
        <v>0</v>
      </c>
      <c r="N1760">
        <f t="shared" si="138"/>
        <v>0</v>
      </c>
      <c r="O1760">
        <f t="shared" si="139"/>
        <v>0</v>
      </c>
    </row>
    <row r="1761" spans="1:15" x14ac:dyDescent="0.3">
      <c r="A1761" t="s">
        <v>3053</v>
      </c>
      <c r="B1761">
        <v>2</v>
      </c>
      <c r="C1761" t="s">
        <v>526</v>
      </c>
      <c r="D1761" t="s">
        <v>560</v>
      </c>
      <c r="E1761" t="s">
        <v>3135</v>
      </c>
      <c r="F1761">
        <v>0</v>
      </c>
      <c r="G1761">
        <v>34</v>
      </c>
      <c r="H1761">
        <v>31</v>
      </c>
      <c r="I1761">
        <v>31</v>
      </c>
      <c r="J1761">
        <v>31</v>
      </c>
      <c r="K1761">
        <f t="shared" si="135"/>
        <v>0</v>
      </c>
      <c r="L1761">
        <f t="shared" si="136"/>
        <v>0</v>
      </c>
      <c r="M1761">
        <f t="shared" si="137"/>
        <v>0</v>
      </c>
      <c r="N1761">
        <f t="shared" si="138"/>
        <v>0</v>
      </c>
      <c r="O1761">
        <f t="shared" si="139"/>
        <v>0</v>
      </c>
    </row>
    <row r="1762" spans="1:15" x14ac:dyDescent="0.3">
      <c r="A1762" t="s">
        <v>3053</v>
      </c>
      <c r="B1762">
        <v>3</v>
      </c>
      <c r="C1762" t="s">
        <v>17</v>
      </c>
      <c r="D1762" t="s">
        <v>2688</v>
      </c>
      <c r="E1762" t="s">
        <v>3098</v>
      </c>
      <c r="F1762">
        <v>356</v>
      </c>
      <c r="G1762">
        <v>31692</v>
      </c>
      <c r="H1762">
        <v>31191</v>
      </c>
      <c r="I1762">
        <v>31191</v>
      </c>
      <c r="J1762">
        <v>31191</v>
      </c>
      <c r="K1762">
        <f t="shared" si="135"/>
        <v>0</v>
      </c>
      <c r="L1762">
        <f t="shared" si="136"/>
        <v>0</v>
      </c>
      <c r="M1762">
        <f t="shared" si="137"/>
        <v>0</v>
      </c>
      <c r="N1762">
        <f t="shared" si="138"/>
        <v>0</v>
      </c>
      <c r="O1762">
        <f t="shared" si="139"/>
        <v>0</v>
      </c>
    </row>
    <row r="1763" spans="1:15" x14ac:dyDescent="0.3">
      <c r="A1763" t="s">
        <v>3053</v>
      </c>
      <c r="B1763">
        <v>3</v>
      </c>
      <c r="C1763" t="s">
        <v>29</v>
      </c>
      <c r="D1763" t="s">
        <v>3136</v>
      </c>
      <c r="E1763" t="s">
        <v>3137</v>
      </c>
      <c r="F1763">
        <v>221</v>
      </c>
      <c r="G1763">
        <v>31183</v>
      </c>
      <c r="H1763">
        <v>30213</v>
      </c>
      <c r="I1763">
        <v>30213</v>
      </c>
      <c r="J1763">
        <v>30213</v>
      </c>
      <c r="K1763">
        <f t="shared" si="135"/>
        <v>0</v>
      </c>
      <c r="L1763">
        <f t="shared" si="136"/>
        <v>0</v>
      </c>
      <c r="M1763">
        <f t="shared" si="137"/>
        <v>0</v>
      </c>
      <c r="N1763">
        <f t="shared" si="138"/>
        <v>0</v>
      </c>
      <c r="O1763">
        <f t="shared" si="139"/>
        <v>0</v>
      </c>
    </row>
    <row r="1764" spans="1:15" x14ac:dyDescent="0.3">
      <c r="A1764" t="s">
        <v>3053</v>
      </c>
      <c r="B1764">
        <v>3</v>
      </c>
      <c r="C1764" t="s">
        <v>11</v>
      </c>
      <c r="D1764" t="s">
        <v>409</v>
      </c>
      <c r="E1764" t="s">
        <v>2786</v>
      </c>
      <c r="F1764">
        <v>191</v>
      </c>
      <c r="G1764">
        <v>24799</v>
      </c>
      <c r="H1764">
        <v>23218</v>
      </c>
      <c r="I1764">
        <v>23218</v>
      </c>
      <c r="J1764">
        <v>23218</v>
      </c>
      <c r="K1764">
        <f t="shared" si="135"/>
        <v>0</v>
      </c>
      <c r="L1764">
        <f t="shared" si="136"/>
        <v>0</v>
      </c>
      <c r="M1764">
        <f t="shared" si="137"/>
        <v>0</v>
      </c>
      <c r="N1764">
        <f t="shared" si="138"/>
        <v>0</v>
      </c>
      <c r="O1764">
        <f t="shared" si="139"/>
        <v>0</v>
      </c>
    </row>
    <row r="1765" spans="1:15" x14ac:dyDescent="0.3">
      <c r="A1765" t="s">
        <v>3053</v>
      </c>
      <c r="B1765">
        <v>3</v>
      </c>
      <c r="C1765" t="s">
        <v>14</v>
      </c>
      <c r="D1765" t="s">
        <v>3138</v>
      </c>
      <c r="E1765" t="s">
        <v>3139</v>
      </c>
      <c r="F1765">
        <v>91</v>
      </c>
      <c r="G1765">
        <v>18723</v>
      </c>
      <c r="H1765">
        <v>18549</v>
      </c>
      <c r="I1765">
        <v>18549</v>
      </c>
      <c r="J1765">
        <v>18549</v>
      </c>
      <c r="K1765">
        <f t="shared" si="135"/>
        <v>0</v>
      </c>
      <c r="L1765">
        <f t="shared" si="136"/>
        <v>0</v>
      </c>
      <c r="M1765">
        <f t="shared" si="137"/>
        <v>0</v>
      </c>
      <c r="N1765">
        <f t="shared" si="138"/>
        <v>0</v>
      </c>
      <c r="O1765">
        <f t="shared" si="139"/>
        <v>0</v>
      </c>
    </row>
    <row r="1766" spans="1:15" x14ac:dyDescent="0.3">
      <c r="A1766" t="s">
        <v>3053</v>
      </c>
      <c r="B1766">
        <v>3</v>
      </c>
      <c r="C1766" t="s">
        <v>20</v>
      </c>
      <c r="D1766" t="s">
        <v>3140</v>
      </c>
      <c r="E1766" t="s">
        <v>3141</v>
      </c>
      <c r="F1766">
        <v>20</v>
      </c>
      <c r="G1766">
        <v>5061</v>
      </c>
      <c r="H1766">
        <v>5034</v>
      </c>
      <c r="I1766">
        <v>5034</v>
      </c>
      <c r="J1766">
        <v>5034</v>
      </c>
      <c r="K1766">
        <f t="shared" si="135"/>
        <v>0</v>
      </c>
      <c r="L1766">
        <f t="shared" si="136"/>
        <v>0</v>
      </c>
      <c r="M1766">
        <f t="shared" si="137"/>
        <v>0</v>
      </c>
      <c r="N1766">
        <f t="shared" si="138"/>
        <v>0</v>
      </c>
      <c r="O1766">
        <f t="shared" si="139"/>
        <v>0</v>
      </c>
    </row>
    <row r="1767" spans="1:15" x14ac:dyDescent="0.3">
      <c r="A1767" t="s">
        <v>3053</v>
      </c>
      <c r="B1767">
        <v>3</v>
      </c>
      <c r="C1767" t="s">
        <v>616</v>
      </c>
      <c r="D1767" t="s">
        <v>485</v>
      </c>
      <c r="E1767" t="s">
        <v>3142</v>
      </c>
      <c r="F1767">
        <v>14</v>
      </c>
      <c r="G1767">
        <v>2991</v>
      </c>
      <c r="H1767">
        <v>2992</v>
      </c>
      <c r="I1767">
        <v>2992</v>
      </c>
      <c r="J1767">
        <v>2992</v>
      </c>
      <c r="K1767">
        <f t="shared" si="135"/>
        <v>0</v>
      </c>
      <c r="L1767">
        <f t="shared" si="136"/>
        <v>0</v>
      </c>
      <c r="M1767">
        <f t="shared" si="137"/>
        <v>0</v>
      </c>
      <c r="N1767">
        <f t="shared" si="138"/>
        <v>0</v>
      </c>
      <c r="O1767">
        <f t="shared" si="139"/>
        <v>0</v>
      </c>
    </row>
    <row r="1768" spans="1:15" x14ac:dyDescent="0.3">
      <c r="A1768" t="s">
        <v>3053</v>
      </c>
      <c r="B1768">
        <v>3</v>
      </c>
      <c r="C1768" t="s">
        <v>26</v>
      </c>
      <c r="D1768" t="s">
        <v>3143</v>
      </c>
      <c r="E1768" t="s">
        <v>3144</v>
      </c>
      <c r="F1768">
        <v>5</v>
      </c>
      <c r="G1768">
        <v>2291</v>
      </c>
      <c r="H1768">
        <v>2266</v>
      </c>
      <c r="I1768">
        <v>2266</v>
      </c>
      <c r="J1768">
        <v>2266</v>
      </c>
      <c r="K1768">
        <f t="shared" si="135"/>
        <v>0</v>
      </c>
      <c r="L1768">
        <f t="shared" si="136"/>
        <v>0</v>
      </c>
      <c r="M1768">
        <f t="shared" si="137"/>
        <v>0</v>
      </c>
      <c r="N1768">
        <f t="shared" si="138"/>
        <v>0</v>
      </c>
      <c r="O1768">
        <f t="shared" si="139"/>
        <v>0</v>
      </c>
    </row>
    <row r="1769" spans="1:15" x14ac:dyDescent="0.3">
      <c r="A1769" t="s">
        <v>3053</v>
      </c>
      <c r="B1769">
        <v>3</v>
      </c>
      <c r="C1769" t="s">
        <v>23</v>
      </c>
      <c r="D1769" t="s">
        <v>1644</v>
      </c>
      <c r="E1769" t="s">
        <v>3145</v>
      </c>
      <c r="F1769">
        <v>10</v>
      </c>
      <c r="G1769">
        <v>1631</v>
      </c>
      <c r="H1769">
        <v>1542</v>
      </c>
      <c r="I1769">
        <v>1542</v>
      </c>
      <c r="J1769">
        <v>1542</v>
      </c>
      <c r="K1769">
        <f t="shared" si="135"/>
        <v>0</v>
      </c>
      <c r="L1769">
        <f t="shared" si="136"/>
        <v>0</v>
      </c>
      <c r="M1769">
        <f t="shared" si="137"/>
        <v>0</v>
      </c>
      <c r="N1769">
        <f t="shared" si="138"/>
        <v>0</v>
      </c>
      <c r="O1769">
        <f t="shared" si="139"/>
        <v>0</v>
      </c>
    </row>
    <row r="1770" spans="1:15" x14ac:dyDescent="0.3">
      <c r="A1770" t="s">
        <v>3053</v>
      </c>
      <c r="B1770">
        <v>3</v>
      </c>
      <c r="C1770" t="s">
        <v>32</v>
      </c>
      <c r="D1770" t="s">
        <v>3146</v>
      </c>
      <c r="E1770" t="s">
        <v>3147</v>
      </c>
      <c r="F1770">
        <v>4</v>
      </c>
      <c r="G1770">
        <v>625</v>
      </c>
      <c r="H1770">
        <v>617</v>
      </c>
      <c r="I1770">
        <v>617</v>
      </c>
      <c r="J1770">
        <v>617</v>
      </c>
      <c r="K1770">
        <f t="shared" si="135"/>
        <v>0</v>
      </c>
      <c r="L1770">
        <f t="shared" si="136"/>
        <v>0</v>
      </c>
      <c r="M1770">
        <f t="shared" si="137"/>
        <v>0</v>
      </c>
      <c r="N1770">
        <f t="shared" si="138"/>
        <v>0</v>
      </c>
      <c r="O1770">
        <f t="shared" si="139"/>
        <v>0</v>
      </c>
    </row>
    <row r="1771" spans="1:15" x14ac:dyDescent="0.3">
      <c r="A1771" t="s">
        <v>3053</v>
      </c>
      <c r="B1771">
        <v>3</v>
      </c>
      <c r="C1771" t="s">
        <v>47</v>
      </c>
      <c r="D1771" t="s">
        <v>3148</v>
      </c>
      <c r="E1771" t="s">
        <v>3149</v>
      </c>
      <c r="F1771">
        <v>1</v>
      </c>
      <c r="G1771">
        <v>625</v>
      </c>
      <c r="H1771">
        <v>596</v>
      </c>
      <c r="I1771">
        <v>596</v>
      </c>
      <c r="J1771">
        <v>596</v>
      </c>
      <c r="K1771">
        <f t="shared" si="135"/>
        <v>0</v>
      </c>
      <c r="L1771">
        <f t="shared" si="136"/>
        <v>0</v>
      </c>
      <c r="M1771">
        <f t="shared" si="137"/>
        <v>0</v>
      </c>
      <c r="N1771">
        <f t="shared" si="138"/>
        <v>0</v>
      </c>
      <c r="O1771">
        <f t="shared" si="139"/>
        <v>0</v>
      </c>
    </row>
    <row r="1772" spans="1:15" x14ac:dyDescent="0.3">
      <c r="A1772" t="s">
        <v>3053</v>
      </c>
      <c r="B1772">
        <v>3</v>
      </c>
      <c r="C1772" t="s">
        <v>118</v>
      </c>
      <c r="D1772" t="s">
        <v>3150</v>
      </c>
      <c r="E1772" t="s">
        <v>3151</v>
      </c>
      <c r="F1772">
        <v>4</v>
      </c>
      <c r="G1772">
        <v>410</v>
      </c>
      <c r="H1772">
        <v>397</v>
      </c>
      <c r="I1772">
        <v>397</v>
      </c>
      <c r="J1772">
        <v>397</v>
      </c>
      <c r="K1772">
        <f t="shared" si="135"/>
        <v>0</v>
      </c>
      <c r="L1772">
        <f t="shared" si="136"/>
        <v>0</v>
      </c>
      <c r="M1772">
        <f t="shared" si="137"/>
        <v>0</v>
      </c>
      <c r="N1772">
        <f t="shared" si="138"/>
        <v>0</v>
      </c>
      <c r="O1772">
        <f t="shared" si="139"/>
        <v>0</v>
      </c>
    </row>
    <row r="1773" spans="1:15" x14ac:dyDescent="0.3">
      <c r="A1773" t="s">
        <v>3053</v>
      </c>
      <c r="B1773">
        <v>3</v>
      </c>
      <c r="C1773" t="s">
        <v>50</v>
      </c>
      <c r="D1773" t="s">
        <v>3152</v>
      </c>
      <c r="E1773" t="s">
        <v>3153</v>
      </c>
      <c r="F1773">
        <v>4</v>
      </c>
      <c r="G1773">
        <v>355</v>
      </c>
      <c r="H1773">
        <v>349</v>
      </c>
      <c r="I1773">
        <v>349</v>
      </c>
      <c r="J1773">
        <v>349</v>
      </c>
      <c r="K1773">
        <f t="shared" si="135"/>
        <v>0</v>
      </c>
      <c r="L1773">
        <f t="shared" si="136"/>
        <v>0</v>
      </c>
      <c r="M1773">
        <f t="shared" si="137"/>
        <v>0</v>
      </c>
      <c r="N1773">
        <f t="shared" si="138"/>
        <v>0</v>
      </c>
      <c r="O1773">
        <f t="shared" si="139"/>
        <v>0</v>
      </c>
    </row>
    <row r="1774" spans="1:15" x14ac:dyDescent="0.3">
      <c r="A1774" t="s">
        <v>3053</v>
      </c>
      <c r="B1774">
        <v>3</v>
      </c>
      <c r="C1774" t="s">
        <v>35</v>
      </c>
      <c r="D1774" t="s">
        <v>835</v>
      </c>
      <c r="E1774" t="s">
        <v>3154</v>
      </c>
      <c r="F1774">
        <v>4</v>
      </c>
      <c r="G1774">
        <v>349</v>
      </c>
      <c r="H1774">
        <v>355</v>
      </c>
      <c r="I1774">
        <v>355</v>
      </c>
      <c r="J1774">
        <v>355</v>
      </c>
      <c r="K1774">
        <f t="shared" si="135"/>
        <v>0</v>
      </c>
      <c r="L1774">
        <f t="shared" si="136"/>
        <v>0</v>
      </c>
      <c r="M1774">
        <f t="shared" si="137"/>
        <v>0</v>
      </c>
      <c r="N1774">
        <f t="shared" si="138"/>
        <v>0</v>
      </c>
      <c r="O1774">
        <f t="shared" si="139"/>
        <v>0</v>
      </c>
    </row>
    <row r="1775" spans="1:15" x14ac:dyDescent="0.3">
      <c r="A1775" t="s">
        <v>3053</v>
      </c>
      <c r="B1775">
        <v>3</v>
      </c>
      <c r="C1775" t="s">
        <v>44</v>
      </c>
      <c r="D1775" t="s">
        <v>732</v>
      </c>
      <c r="E1775" t="s">
        <v>3155</v>
      </c>
      <c r="F1775">
        <v>1</v>
      </c>
      <c r="G1775">
        <v>336</v>
      </c>
      <c r="H1775">
        <v>315</v>
      </c>
      <c r="I1775">
        <v>315</v>
      </c>
      <c r="J1775">
        <v>315</v>
      </c>
      <c r="K1775">
        <f t="shared" si="135"/>
        <v>0</v>
      </c>
      <c r="L1775">
        <f t="shared" si="136"/>
        <v>0</v>
      </c>
      <c r="M1775">
        <f t="shared" si="137"/>
        <v>0</v>
      </c>
      <c r="N1775">
        <f t="shared" si="138"/>
        <v>0</v>
      </c>
      <c r="O1775">
        <f t="shared" si="139"/>
        <v>0</v>
      </c>
    </row>
    <row r="1776" spans="1:15" x14ac:dyDescent="0.3">
      <c r="A1776" t="s">
        <v>3053</v>
      </c>
      <c r="B1776">
        <v>3</v>
      </c>
      <c r="C1776" t="s">
        <v>38</v>
      </c>
      <c r="D1776" t="s">
        <v>3156</v>
      </c>
      <c r="E1776" t="s">
        <v>3154</v>
      </c>
      <c r="F1776">
        <v>2</v>
      </c>
      <c r="G1776">
        <v>325</v>
      </c>
      <c r="H1776">
        <v>319</v>
      </c>
      <c r="I1776">
        <v>319</v>
      </c>
      <c r="J1776">
        <v>319</v>
      </c>
      <c r="K1776">
        <f t="shared" si="135"/>
        <v>0</v>
      </c>
      <c r="L1776">
        <f t="shared" si="136"/>
        <v>0</v>
      </c>
      <c r="M1776">
        <f t="shared" si="137"/>
        <v>0</v>
      </c>
      <c r="N1776">
        <f t="shared" si="138"/>
        <v>0</v>
      </c>
      <c r="O1776">
        <f t="shared" si="139"/>
        <v>0</v>
      </c>
    </row>
    <row r="1777" spans="1:15" x14ac:dyDescent="0.3">
      <c r="A1777" t="s">
        <v>3053</v>
      </c>
      <c r="B1777">
        <v>3</v>
      </c>
      <c r="C1777" t="s">
        <v>275</v>
      </c>
      <c r="D1777" t="s">
        <v>3157</v>
      </c>
      <c r="E1777" t="s">
        <v>3158</v>
      </c>
      <c r="F1777">
        <v>0</v>
      </c>
      <c r="G1777">
        <v>268</v>
      </c>
      <c r="H1777">
        <v>260</v>
      </c>
      <c r="I1777">
        <v>260</v>
      </c>
      <c r="J1777">
        <v>260</v>
      </c>
      <c r="K1777">
        <f t="shared" si="135"/>
        <v>0</v>
      </c>
      <c r="L1777">
        <f t="shared" si="136"/>
        <v>0</v>
      </c>
      <c r="M1777">
        <f t="shared" si="137"/>
        <v>0</v>
      </c>
      <c r="N1777">
        <f t="shared" si="138"/>
        <v>0</v>
      </c>
      <c r="O1777">
        <f t="shared" si="139"/>
        <v>0</v>
      </c>
    </row>
    <row r="1778" spans="1:15" x14ac:dyDescent="0.3">
      <c r="A1778" t="s">
        <v>3053</v>
      </c>
      <c r="B1778">
        <v>3</v>
      </c>
      <c r="C1778" t="s">
        <v>80</v>
      </c>
      <c r="D1778" t="s">
        <v>3159</v>
      </c>
      <c r="E1778" t="s">
        <v>3160</v>
      </c>
      <c r="F1778">
        <v>0</v>
      </c>
      <c r="G1778">
        <v>242</v>
      </c>
      <c r="H1778">
        <v>249</v>
      </c>
      <c r="I1778">
        <v>249</v>
      </c>
      <c r="J1778">
        <v>249</v>
      </c>
      <c r="K1778">
        <f t="shared" si="135"/>
        <v>0</v>
      </c>
      <c r="L1778">
        <f t="shared" si="136"/>
        <v>0</v>
      </c>
      <c r="M1778">
        <f t="shared" si="137"/>
        <v>0</v>
      </c>
      <c r="N1778">
        <f t="shared" si="138"/>
        <v>0</v>
      </c>
      <c r="O1778">
        <f t="shared" si="139"/>
        <v>0</v>
      </c>
    </row>
    <row r="1779" spans="1:15" x14ac:dyDescent="0.3">
      <c r="A1779" t="s">
        <v>3053</v>
      </c>
      <c r="B1779">
        <v>3</v>
      </c>
      <c r="C1779" t="s">
        <v>71</v>
      </c>
      <c r="D1779" t="s">
        <v>3161</v>
      </c>
      <c r="E1779" t="s">
        <v>3162</v>
      </c>
      <c r="F1779">
        <v>3</v>
      </c>
      <c r="G1779">
        <v>219</v>
      </c>
      <c r="H1779">
        <v>210</v>
      </c>
      <c r="I1779">
        <v>210</v>
      </c>
      <c r="J1779">
        <v>210</v>
      </c>
      <c r="K1779">
        <f t="shared" si="135"/>
        <v>0</v>
      </c>
      <c r="L1779">
        <f t="shared" si="136"/>
        <v>0</v>
      </c>
      <c r="M1779">
        <f t="shared" si="137"/>
        <v>0</v>
      </c>
      <c r="N1779">
        <f t="shared" si="138"/>
        <v>0</v>
      </c>
      <c r="O1779">
        <f t="shared" si="139"/>
        <v>0</v>
      </c>
    </row>
    <row r="1780" spans="1:15" x14ac:dyDescent="0.3">
      <c r="A1780" t="s">
        <v>3053</v>
      </c>
      <c r="B1780">
        <v>3</v>
      </c>
      <c r="C1780" t="s">
        <v>89</v>
      </c>
      <c r="D1780" t="s">
        <v>1536</v>
      </c>
      <c r="E1780" t="s">
        <v>3163</v>
      </c>
      <c r="F1780">
        <v>9</v>
      </c>
      <c r="G1780">
        <v>180</v>
      </c>
      <c r="H1780">
        <v>171</v>
      </c>
      <c r="I1780">
        <v>171</v>
      </c>
      <c r="J1780">
        <v>171</v>
      </c>
      <c r="K1780">
        <f t="shared" si="135"/>
        <v>0</v>
      </c>
      <c r="L1780">
        <f t="shared" si="136"/>
        <v>0</v>
      </c>
      <c r="M1780">
        <f t="shared" si="137"/>
        <v>0</v>
      </c>
      <c r="N1780">
        <f t="shared" si="138"/>
        <v>0</v>
      </c>
      <c r="O1780">
        <f t="shared" si="139"/>
        <v>0</v>
      </c>
    </row>
    <row r="1781" spans="1:15" x14ac:dyDescent="0.3">
      <c r="A1781" t="s">
        <v>3053</v>
      </c>
      <c r="B1781">
        <v>3</v>
      </c>
      <c r="C1781" t="s">
        <v>2504</v>
      </c>
      <c r="D1781" t="s">
        <v>3164</v>
      </c>
      <c r="E1781" t="s">
        <v>3165</v>
      </c>
      <c r="F1781">
        <v>3</v>
      </c>
      <c r="G1781">
        <v>150</v>
      </c>
      <c r="H1781">
        <v>154</v>
      </c>
      <c r="I1781">
        <v>154</v>
      </c>
      <c r="J1781">
        <v>154</v>
      </c>
      <c r="K1781">
        <f t="shared" si="135"/>
        <v>0</v>
      </c>
      <c r="L1781">
        <f t="shared" si="136"/>
        <v>0</v>
      </c>
      <c r="M1781">
        <f t="shared" si="137"/>
        <v>0</v>
      </c>
      <c r="N1781">
        <f t="shared" si="138"/>
        <v>0</v>
      </c>
      <c r="O1781">
        <f t="shared" si="139"/>
        <v>0</v>
      </c>
    </row>
    <row r="1782" spans="1:15" x14ac:dyDescent="0.3">
      <c r="A1782" t="s">
        <v>3053</v>
      </c>
      <c r="B1782">
        <v>3</v>
      </c>
      <c r="C1782" t="s">
        <v>77</v>
      </c>
      <c r="D1782" t="s">
        <v>324</v>
      </c>
      <c r="E1782" t="s">
        <v>3166</v>
      </c>
      <c r="F1782">
        <v>0</v>
      </c>
      <c r="G1782">
        <v>149</v>
      </c>
      <c r="H1782">
        <v>144</v>
      </c>
      <c r="I1782">
        <v>144</v>
      </c>
      <c r="J1782">
        <v>144</v>
      </c>
      <c r="K1782">
        <f t="shared" si="135"/>
        <v>0</v>
      </c>
      <c r="L1782">
        <f t="shared" si="136"/>
        <v>0</v>
      </c>
      <c r="M1782">
        <f t="shared" si="137"/>
        <v>0</v>
      </c>
      <c r="N1782">
        <f t="shared" si="138"/>
        <v>0</v>
      </c>
      <c r="O1782">
        <f t="shared" si="139"/>
        <v>0</v>
      </c>
    </row>
    <row r="1783" spans="1:15" x14ac:dyDescent="0.3">
      <c r="A1783" t="s">
        <v>3053</v>
      </c>
      <c r="B1783">
        <v>3</v>
      </c>
      <c r="C1783" t="s">
        <v>211</v>
      </c>
      <c r="D1783" t="s">
        <v>3167</v>
      </c>
      <c r="E1783" t="s">
        <v>3168</v>
      </c>
      <c r="F1783">
        <v>0</v>
      </c>
      <c r="G1783">
        <v>101</v>
      </c>
      <c r="H1783">
        <v>100</v>
      </c>
      <c r="I1783">
        <v>100</v>
      </c>
      <c r="J1783">
        <v>100</v>
      </c>
      <c r="K1783">
        <f t="shared" si="135"/>
        <v>0</v>
      </c>
      <c r="L1783">
        <f t="shared" si="136"/>
        <v>0</v>
      </c>
      <c r="M1783">
        <f t="shared" si="137"/>
        <v>0</v>
      </c>
      <c r="N1783">
        <f t="shared" si="138"/>
        <v>0</v>
      </c>
      <c r="O1783">
        <f t="shared" si="139"/>
        <v>0</v>
      </c>
    </row>
    <row r="1784" spans="1:15" x14ac:dyDescent="0.3">
      <c r="A1784" t="s">
        <v>3053</v>
      </c>
      <c r="B1784">
        <v>3</v>
      </c>
      <c r="C1784" t="s">
        <v>59</v>
      </c>
      <c r="D1784" t="s">
        <v>3169</v>
      </c>
      <c r="E1784" t="s">
        <v>3170</v>
      </c>
      <c r="F1784">
        <v>0</v>
      </c>
      <c r="G1784">
        <v>98</v>
      </c>
      <c r="H1784">
        <v>99</v>
      </c>
      <c r="I1784">
        <v>99</v>
      </c>
      <c r="J1784">
        <v>99</v>
      </c>
      <c r="K1784">
        <f t="shared" si="135"/>
        <v>0</v>
      </c>
      <c r="L1784">
        <f t="shared" si="136"/>
        <v>0</v>
      </c>
      <c r="M1784">
        <f t="shared" si="137"/>
        <v>0</v>
      </c>
      <c r="N1784">
        <f t="shared" si="138"/>
        <v>0</v>
      </c>
      <c r="O1784">
        <f t="shared" si="139"/>
        <v>0</v>
      </c>
    </row>
    <row r="1785" spans="1:15" x14ac:dyDescent="0.3">
      <c r="A1785" t="s">
        <v>3053</v>
      </c>
      <c r="B1785">
        <v>3</v>
      </c>
      <c r="C1785" t="s">
        <v>41</v>
      </c>
      <c r="D1785" t="s">
        <v>170</v>
      </c>
      <c r="E1785" t="s">
        <v>3171</v>
      </c>
      <c r="F1785">
        <v>0</v>
      </c>
      <c r="G1785">
        <v>79</v>
      </c>
      <c r="H1785">
        <v>72</v>
      </c>
      <c r="I1785">
        <v>72</v>
      </c>
      <c r="J1785">
        <v>72</v>
      </c>
      <c r="K1785">
        <f t="shared" si="135"/>
        <v>0</v>
      </c>
      <c r="L1785">
        <f t="shared" si="136"/>
        <v>0</v>
      </c>
      <c r="M1785">
        <f t="shared" si="137"/>
        <v>0</v>
      </c>
      <c r="N1785">
        <f t="shared" si="138"/>
        <v>0</v>
      </c>
      <c r="O1785">
        <f t="shared" si="139"/>
        <v>0</v>
      </c>
    </row>
    <row r="1786" spans="1:15" x14ac:dyDescent="0.3">
      <c r="A1786" t="s">
        <v>3172</v>
      </c>
      <c r="B1786">
        <v>1</v>
      </c>
      <c r="C1786" t="s">
        <v>11</v>
      </c>
      <c r="D1786" t="s">
        <v>354</v>
      </c>
      <c r="E1786" t="s">
        <v>3173</v>
      </c>
      <c r="F1786">
        <v>0</v>
      </c>
      <c r="G1786">
        <v>33624</v>
      </c>
      <c r="H1786">
        <v>36329</v>
      </c>
      <c r="I1786">
        <v>36329</v>
      </c>
      <c r="J1786">
        <v>36329</v>
      </c>
      <c r="K1786">
        <f t="shared" si="135"/>
        <v>0</v>
      </c>
      <c r="L1786">
        <f t="shared" si="136"/>
        <v>0</v>
      </c>
      <c r="M1786">
        <f t="shared" si="137"/>
        <v>0</v>
      </c>
      <c r="N1786">
        <f t="shared" si="138"/>
        <v>0</v>
      </c>
      <c r="O1786">
        <f t="shared" si="139"/>
        <v>0</v>
      </c>
    </row>
    <row r="1787" spans="1:15" x14ac:dyDescent="0.3">
      <c r="A1787" t="s">
        <v>3172</v>
      </c>
      <c r="B1787">
        <v>1</v>
      </c>
      <c r="C1787" t="s">
        <v>14</v>
      </c>
      <c r="D1787" t="s">
        <v>3174</v>
      </c>
      <c r="E1787" t="s">
        <v>3175</v>
      </c>
      <c r="F1787">
        <v>0</v>
      </c>
      <c r="G1787">
        <v>23528</v>
      </c>
      <c r="H1787">
        <v>26299</v>
      </c>
      <c r="I1787">
        <v>26299</v>
      </c>
      <c r="J1787">
        <v>26299</v>
      </c>
      <c r="K1787">
        <f t="shared" si="135"/>
        <v>0</v>
      </c>
      <c r="L1787">
        <f t="shared" si="136"/>
        <v>0</v>
      </c>
      <c r="M1787">
        <f t="shared" si="137"/>
        <v>0</v>
      </c>
      <c r="N1787">
        <f t="shared" si="138"/>
        <v>0</v>
      </c>
      <c r="O1787">
        <f t="shared" si="139"/>
        <v>0</v>
      </c>
    </row>
    <row r="1788" spans="1:15" x14ac:dyDescent="0.3">
      <c r="A1788" t="s">
        <v>3172</v>
      </c>
      <c r="B1788">
        <v>1</v>
      </c>
      <c r="C1788" t="s">
        <v>17</v>
      </c>
      <c r="D1788" t="s">
        <v>3176</v>
      </c>
      <c r="E1788" t="s">
        <v>3177</v>
      </c>
      <c r="F1788">
        <v>0</v>
      </c>
      <c r="G1788">
        <v>12937</v>
      </c>
      <c r="H1788">
        <v>14293</v>
      </c>
      <c r="I1788">
        <v>14293</v>
      </c>
      <c r="J1788">
        <v>14293</v>
      </c>
      <c r="K1788">
        <f t="shared" si="135"/>
        <v>0</v>
      </c>
      <c r="L1788">
        <f t="shared" si="136"/>
        <v>0</v>
      </c>
      <c r="M1788">
        <f t="shared" si="137"/>
        <v>0</v>
      </c>
      <c r="N1788">
        <f t="shared" si="138"/>
        <v>0</v>
      </c>
      <c r="O1788">
        <f t="shared" si="139"/>
        <v>0</v>
      </c>
    </row>
    <row r="1789" spans="1:15" x14ac:dyDescent="0.3">
      <c r="A1789" t="s">
        <v>3172</v>
      </c>
      <c r="B1789">
        <v>1</v>
      </c>
      <c r="C1789" t="s">
        <v>29</v>
      </c>
      <c r="D1789" t="s">
        <v>3178</v>
      </c>
      <c r="E1789" t="s">
        <v>578</v>
      </c>
      <c r="F1789">
        <v>0</v>
      </c>
      <c r="G1789">
        <v>7702</v>
      </c>
      <c r="H1789">
        <v>8142</v>
      </c>
      <c r="I1789">
        <v>8142</v>
      </c>
      <c r="J1789">
        <v>8142</v>
      </c>
      <c r="K1789">
        <f t="shared" si="135"/>
        <v>0</v>
      </c>
      <c r="L1789">
        <f t="shared" si="136"/>
        <v>0</v>
      </c>
      <c r="M1789">
        <f t="shared" si="137"/>
        <v>0</v>
      </c>
      <c r="N1789">
        <f t="shared" si="138"/>
        <v>0</v>
      </c>
      <c r="O1789">
        <f t="shared" si="139"/>
        <v>0</v>
      </c>
    </row>
    <row r="1790" spans="1:15" x14ac:dyDescent="0.3">
      <c r="A1790" t="s">
        <v>3172</v>
      </c>
      <c r="B1790">
        <v>1</v>
      </c>
      <c r="C1790" t="s">
        <v>20</v>
      </c>
      <c r="D1790" t="s">
        <v>3179</v>
      </c>
      <c r="E1790" t="s">
        <v>3180</v>
      </c>
      <c r="F1790">
        <v>0</v>
      </c>
      <c r="G1790">
        <v>7128</v>
      </c>
      <c r="H1790">
        <v>8022</v>
      </c>
      <c r="I1790">
        <v>8022</v>
      </c>
      <c r="J1790">
        <v>8022</v>
      </c>
      <c r="K1790">
        <f t="shared" si="135"/>
        <v>0</v>
      </c>
      <c r="L1790">
        <f t="shared" si="136"/>
        <v>0</v>
      </c>
      <c r="M1790">
        <f t="shared" si="137"/>
        <v>0</v>
      </c>
      <c r="N1790">
        <f t="shared" si="138"/>
        <v>0</v>
      </c>
      <c r="O1790">
        <f t="shared" si="139"/>
        <v>0</v>
      </c>
    </row>
    <row r="1791" spans="1:15" x14ac:dyDescent="0.3">
      <c r="A1791" t="s">
        <v>3172</v>
      </c>
      <c r="B1791">
        <v>1</v>
      </c>
      <c r="C1791" t="s">
        <v>23</v>
      </c>
      <c r="D1791" t="s">
        <v>3181</v>
      </c>
      <c r="E1791" t="s">
        <v>3182</v>
      </c>
      <c r="F1791">
        <v>0</v>
      </c>
      <c r="G1791">
        <v>4605</v>
      </c>
      <c r="H1791">
        <v>5118</v>
      </c>
      <c r="I1791">
        <v>5118</v>
      </c>
      <c r="J1791">
        <v>5118</v>
      </c>
      <c r="K1791">
        <f t="shared" si="135"/>
        <v>0</v>
      </c>
      <c r="L1791">
        <f t="shared" si="136"/>
        <v>0</v>
      </c>
      <c r="M1791">
        <f t="shared" si="137"/>
        <v>0</v>
      </c>
      <c r="N1791">
        <f t="shared" si="138"/>
        <v>0</v>
      </c>
      <c r="O1791">
        <f t="shared" si="139"/>
        <v>0</v>
      </c>
    </row>
    <row r="1792" spans="1:15" x14ac:dyDescent="0.3">
      <c r="A1792" t="s">
        <v>3172</v>
      </c>
      <c r="B1792">
        <v>1</v>
      </c>
      <c r="C1792" t="s">
        <v>26</v>
      </c>
      <c r="D1792" t="s">
        <v>3183</v>
      </c>
      <c r="E1792" t="s">
        <v>3184</v>
      </c>
      <c r="F1792">
        <v>0</v>
      </c>
      <c r="G1792">
        <v>4572</v>
      </c>
      <c r="H1792">
        <v>4913</v>
      </c>
      <c r="I1792">
        <v>4913</v>
      </c>
      <c r="J1792">
        <v>4913</v>
      </c>
      <c r="K1792">
        <f t="shared" si="135"/>
        <v>0</v>
      </c>
      <c r="L1792">
        <f t="shared" si="136"/>
        <v>0</v>
      </c>
      <c r="M1792">
        <f t="shared" si="137"/>
        <v>0</v>
      </c>
      <c r="N1792">
        <f t="shared" si="138"/>
        <v>0</v>
      </c>
      <c r="O1792">
        <f t="shared" si="139"/>
        <v>0</v>
      </c>
    </row>
    <row r="1793" spans="1:15" x14ac:dyDescent="0.3">
      <c r="A1793" t="s">
        <v>3172</v>
      </c>
      <c r="B1793">
        <v>1</v>
      </c>
      <c r="C1793" t="s">
        <v>3185</v>
      </c>
      <c r="D1793" t="s">
        <v>3186</v>
      </c>
      <c r="E1793" t="s">
        <v>3187</v>
      </c>
      <c r="F1793">
        <v>0</v>
      </c>
      <c r="G1793">
        <v>568</v>
      </c>
      <c r="H1793">
        <v>609</v>
      </c>
      <c r="I1793">
        <v>609</v>
      </c>
      <c r="J1793">
        <v>609</v>
      </c>
      <c r="K1793">
        <f t="shared" si="135"/>
        <v>0</v>
      </c>
      <c r="L1793">
        <f t="shared" si="136"/>
        <v>0</v>
      </c>
      <c r="M1793">
        <f t="shared" si="137"/>
        <v>0</v>
      </c>
      <c r="N1793">
        <f t="shared" si="138"/>
        <v>0</v>
      </c>
      <c r="O1793">
        <f t="shared" si="139"/>
        <v>0</v>
      </c>
    </row>
    <row r="1794" spans="1:15" x14ac:dyDescent="0.3">
      <c r="A1794" t="s">
        <v>3172</v>
      </c>
      <c r="B1794">
        <v>1</v>
      </c>
      <c r="C1794" t="s">
        <v>44</v>
      </c>
      <c r="D1794" t="s">
        <v>324</v>
      </c>
      <c r="E1794" t="s">
        <v>3188</v>
      </c>
      <c r="F1794">
        <v>0</v>
      </c>
      <c r="G1794">
        <v>380</v>
      </c>
      <c r="H1794">
        <v>413</v>
      </c>
      <c r="I1794">
        <v>413</v>
      </c>
      <c r="J1794">
        <v>413</v>
      </c>
      <c r="K1794">
        <f t="shared" si="135"/>
        <v>0</v>
      </c>
      <c r="L1794">
        <f t="shared" si="136"/>
        <v>0</v>
      </c>
      <c r="M1794">
        <f t="shared" si="137"/>
        <v>0</v>
      </c>
      <c r="N1794">
        <f t="shared" si="138"/>
        <v>0</v>
      </c>
      <c r="O1794">
        <f t="shared" si="139"/>
        <v>0</v>
      </c>
    </row>
    <row r="1795" spans="1:15" x14ac:dyDescent="0.3">
      <c r="A1795" t="s">
        <v>3172</v>
      </c>
      <c r="B1795">
        <v>1</v>
      </c>
      <c r="C1795" t="s">
        <v>118</v>
      </c>
      <c r="D1795" t="s">
        <v>1834</v>
      </c>
      <c r="E1795" t="s">
        <v>3189</v>
      </c>
      <c r="F1795">
        <v>0</v>
      </c>
      <c r="G1795">
        <v>336</v>
      </c>
      <c r="H1795">
        <v>362</v>
      </c>
      <c r="I1795">
        <v>362</v>
      </c>
      <c r="J1795">
        <v>362</v>
      </c>
      <c r="K1795">
        <f t="shared" si="135"/>
        <v>0</v>
      </c>
      <c r="L1795">
        <f t="shared" si="136"/>
        <v>0</v>
      </c>
      <c r="M1795">
        <f t="shared" si="137"/>
        <v>0</v>
      </c>
      <c r="N1795">
        <f t="shared" si="138"/>
        <v>0</v>
      </c>
      <c r="O1795">
        <f t="shared" si="139"/>
        <v>0</v>
      </c>
    </row>
    <row r="1796" spans="1:15" x14ac:dyDescent="0.3">
      <c r="A1796" t="s">
        <v>3172</v>
      </c>
      <c r="B1796">
        <v>1</v>
      </c>
      <c r="C1796" t="s">
        <v>32</v>
      </c>
      <c r="D1796" t="s">
        <v>3190</v>
      </c>
      <c r="E1796" t="s">
        <v>3191</v>
      </c>
      <c r="F1796">
        <v>0</v>
      </c>
      <c r="G1796">
        <v>334</v>
      </c>
      <c r="H1796">
        <v>365</v>
      </c>
      <c r="I1796">
        <v>365</v>
      </c>
      <c r="J1796">
        <v>365</v>
      </c>
      <c r="K1796">
        <f t="shared" ref="K1796:K1859" si="140">IF(AND($A1796=$D$1,$B1796=$E$1),F1796,0)</f>
        <v>0</v>
      </c>
      <c r="L1796">
        <f t="shared" ref="L1796:L1859" si="141">IF(AND($A1796=$D$1,$B1796=$E$1),G1796,0)</f>
        <v>0</v>
      </c>
      <c r="M1796">
        <f t="shared" ref="M1796:M1859" si="142">IF(AND($A1796=$D$1,$B1796=$E$1),H1796,0)</f>
        <v>0</v>
      </c>
      <c r="N1796">
        <f t="shared" ref="N1796:N1859" si="143">IF(AND($A1796=$D$1,$B1796=$E$1),I1796,0)</f>
        <v>0</v>
      </c>
      <c r="O1796">
        <f t="shared" ref="O1796:O1859" si="144">IF(AND($A1796=$D$1,$B1796=$E$1),J1796,0)</f>
        <v>0</v>
      </c>
    </row>
    <row r="1797" spans="1:15" x14ac:dyDescent="0.3">
      <c r="A1797" t="s">
        <v>3172</v>
      </c>
      <c r="B1797">
        <v>1</v>
      </c>
      <c r="C1797" t="s">
        <v>71</v>
      </c>
      <c r="D1797" t="s">
        <v>3192</v>
      </c>
      <c r="E1797" t="s">
        <v>3193</v>
      </c>
      <c r="F1797">
        <v>0</v>
      </c>
      <c r="G1797">
        <v>268</v>
      </c>
      <c r="H1797">
        <v>238</v>
      </c>
      <c r="I1797">
        <v>238</v>
      </c>
      <c r="J1797">
        <v>238</v>
      </c>
      <c r="K1797">
        <f t="shared" si="140"/>
        <v>0</v>
      </c>
      <c r="L1797">
        <f t="shared" si="141"/>
        <v>0</v>
      </c>
      <c r="M1797">
        <f t="shared" si="142"/>
        <v>0</v>
      </c>
      <c r="N1797">
        <f t="shared" si="143"/>
        <v>0</v>
      </c>
      <c r="O1797">
        <f t="shared" si="144"/>
        <v>0</v>
      </c>
    </row>
    <row r="1798" spans="1:15" x14ac:dyDescent="0.3">
      <c r="A1798" t="s">
        <v>3172</v>
      </c>
      <c r="B1798">
        <v>1</v>
      </c>
      <c r="C1798" t="s">
        <v>59</v>
      </c>
      <c r="D1798" t="s">
        <v>3194</v>
      </c>
      <c r="E1798" t="s">
        <v>3195</v>
      </c>
      <c r="F1798">
        <v>0</v>
      </c>
      <c r="G1798">
        <v>228</v>
      </c>
      <c r="H1798">
        <v>239</v>
      </c>
      <c r="I1798">
        <v>239</v>
      </c>
      <c r="J1798">
        <v>239</v>
      </c>
      <c r="K1798">
        <f t="shared" si="140"/>
        <v>0</v>
      </c>
      <c r="L1798">
        <f t="shared" si="141"/>
        <v>0</v>
      </c>
      <c r="M1798">
        <f t="shared" si="142"/>
        <v>0</v>
      </c>
      <c r="N1798">
        <f t="shared" si="143"/>
        <v>0</v>
      </c>
      <c r="O1798">
        <f t="shared" si="144"/>
        <v>0</v>
      </c>
    </row>
    <row r="1799" spans="1:15" x14ac:dyDescent="0.3">
      <c r="A1799" t="s">
        <v>3172</v>
      </c>
      <c r="B1799">
        <v>1</v>
      </c>
      <c r="C1799" t="s">
        <v>38</v>
      </c>
      <c r="D1799" t="s">
        <v>1708</v>
      </c>
      <c r="E1799" t="s">
        <v>3196</v>
      </c>
      <c r="F1799">
        <v>0</v>
      </c>
      <c r="G1799">
        <v>180</v>
      </c>
      <c r="H1799">
        <v>200</v>
      </c>
      <c r="I1799">
        <v>200</v>
      </c>
      <c r="J1799">
        <v>200</v>
      </c>
      <c r="K1799">
        <f t="shared" si="140"/>
        <v>0</v>
      </c>
      <c r="L1799">
        <f t="shared" si="141"/>
        <v>0</v>
      </c>
      <c r="M1799">
        <f t="shared" si="142"/>
        <v>0</v>
      </c>
      <c r="N1799">
        <f t="shared" si="143"/>
        <v>0</v>
      </c>
      <c r="O1799">
        <f t="shared" si="144"/>
        <v>0</v>
      </c>
    </row>
    <row r="1800" spans="1:15" x14ac:dyDescent="0.3">
      <c r="A1800" t="s">
        <v>3172</v>
      </c>
      <c r="B1800">
        <v>1</v>
      </c>
      <c r="C1800" t="s">
        <v>3197</v>
      </c>
      <c r="D1800" t="s">
        <v>3198</v>
      </c>
      <c r="E1800" t="s">
        <v>3199</v>
      </c>
      <c r="F1800">
        <v>0</v>
      </c>
      <c r="G1800">
        <v>147</v>
      </c>
      <c r="H1800">
        <v>155</v>
      </c>
      <c r="I1800">
        <v>155</v>
      </c>
      <c r="J1800">
        <v>155</v>
      </c>
      <c r="K1800">
        <f t="shared" si="140"/>
        <v>0</v>
      </c>
      <c r="L1800">
        <f t="shared" si="141"/>
        <v>0</v>
      </c>
      <c r="M1800">
        <f t="shared" si="142"/>
        <v>0</v>
      </c>
      <c r="N1800">
        <f t="shared" si="143"/>
        <v>0</v>
      </c>
      <c r="O1800">
        <f t="shared" si="144"/>
        <v>0</v>
      </c>
    </row>
    <row r="1801" spans="1:15" x14ac:dyDescent="0.3">
      <c r="A1801" t="s">
        <v>3172</v>
      </c>
      <c r="B1801">
        <v>1</v>
      </c>
      <c r="C1801" t="s">
        <v>47</v>
      </c>
      <c r="D1801" t="s">
        <v>3200</v>
      </c>
      <c r="E1801" t="s">
        <v>3201</v>
      </c>
      <c r="F1801">
        <v>0</v>
      </c>
      <c r="G1801">
        <v>146</v>
      </c>
      <c r="H1801">
        <v>172</v>
      </c>
      <c r="I1801">
        <v>172</v>
      </c>
      <c r="J1801">
        <v>172</v>
      </c>
      <c r="K1801">
        <f t="shared" si="140"/>
        <v>0</v>
      </c>
      <c r="L1801">
        <f t="shared" si="141"/>
        <v>0</v>
      </c>
      <c r="M1801">
        <f t="shared" si="142"/>
        <v>0</v>
      </c>
      <c r="N1801">
        <f t="shared" si="143"/>
        <v>0</v>
      </c>
      <c r="O1801">
        <f t="shared" si="144"/>
        <v>0</v>
      </c>
    </row>
    <row r="1802" spans="1:15" x14ac:dyDescent="0.3">
      <c r="A1802" t="s">
        <v>3172</v>
      </c>
      <c r="B1802">
        <v>1</v>
      </c>
      <c r="C1802" t="s">
        <v>86</v>
      </c>
      <c r="D1802" t="s">
        <v>3202</v>
      </c>
      <c r="E1802" t="s">
        <v>3203</v>
      </c>
      <c r="F1802">
        <v>0</v>
      </c>
      <c r="G1802">
        <v>134</v>
      </c>
      <c r="H1802">
        <v>134</v>
      </c>
      <c r="I1802">
        <v>134</v>
      </c>
      <c r="J1802">
        <v>134</v>
      </c>
      <c r="K1802">
        <f t="shared" si="140"/>
        <v>0</v>
      </c>
      <c r="L1802">
        <f t="shared" si="141"/>
        <v>0</v>
      </c>
      <c r="M1802">
        <f t="shared" si="142"/>
        <v>0</v>
      </c>
      <c r="N1802">
        <f t="shared" si="143"/>
        <v>0</v>
      </c>
      <c r="O1802">
        <f t="shared" si="144"/>
        <v>0</v>
      </c>
    </row>
    <row r="1803" spans="1:15" x14ac:dyDescent="0.3">
      <c r="A1803" t="s">
        <v>3172</v>
      </c>
      <c r="B1803">
        <v>1</v>
      </c>
      <c r="C1803" t="s">
        <v>41</v>
      </c>
      <c r="D1803" t="s">
        <v>3204</v>
      </c>
      <c r="E1803" t="s">
        <v>3205</v>
      </c>
      <c r="F1803">
        <v>0</v>
      </c>
      <c r="G1803">
        <v>129</v>
      </c>
      <c r="H1803">
        <v>153</v>
      </c>
      <c r="I1803">
        <v>153</v>
      </c>
      <c r="J1803">
        <v>153</v>
      </c>
      <c r="K1803">
        <f t="shared" si="140"/>
        <v>0</v>
      </c>
      <c r="L1803">
        <f t="shared" si="141"/>
        <v>0</v>
      </c>
      <c r="M1803">
        <f t="shared" si="142"/>
        <v>0</v>
      </c>
      <c r="N1803">
        <f t="shared" si="143"/>
        <v>0</v>
      </c>
      <c r="O1803">
        <f t="shared" si="144"/>
        <v>0</v>
      </c>
    </row>
    <row r="1804" spans="1:15" x14ac:dyDescent="0.3">
      <c r="A1804" t="s">
        <v>3172</v>
      </c>
      <c r="B1804">
        <v>1</v>
      </c>
      <c r="C1804" t="s">
        <v>127</v>
      </c>
      <c r="D1804" t="s">
        <v>3206</v>
      </c>
      <c r="E1804" t="s">
        <v>3207</v>
      </c>
      <c r="F1804">
        <v>0</v>
      </c>
      <c r="G1804">
        <v>116</v>
      </c>
      <c r="H1804">
        <v>117</v>
      </c>
      <c r="I1804">
        <v>117</v>
      </c>
      <c r="J1804">
        <v>117</v>
      </c>
      <c r="K1804">
        <f t="shared" si="140"/>
        <v>0</v>
      </c>
      <c r="L1804">
        <f t="shared" si="141"/>
        <v>0</v>
      </c>
      <c r="M1804">
        <f t="shared" si="142"/>
        <v>0</v>
      </c>
      <c r="N1804">
        <f t="shared" si="143"/>
        <v>0</v>
      </c>
      <c r="O1804">
        <f t="shared" si="144"/>
        <v>0</v>
      </c>
    </row>
    <row r="1805" spans="1:15" x14ac:dyDescent="0.3">
      <c r="A1805" t="s">
        <v>3172</v>
      </c>
      <c r="B1805">
        <v>1</v>
      </c>
      <c r="C1805" t="s">
        <v>80</v>
      </c>
      <c r="D1805" t="s">
        <v>3208</v>
      </c>
      <c r="E1805" t="s">
        <v>3209</v>
      </c>
      <c r="F1805">
        <v>0</v>
      </c>
      <c r="G1805">
        <v>101</v>
      </c>
      <c r="H1805">
        <v>107</v>
      </c>
      <c r="I1805">
        <v>107</v>
      </c>
      <c r="J1805">
        <v>107</v>
      </c>
      <c r="K1805">
        <f t="shared" si="140"/>
        <v>0</v>
      </c>
      <c r="L1805">
        <f t="shared" si="141"/>
        <v>0</v>
      </c>
      <c r="M1805">
        <f t="shared" si="142"/>
        <v>0</v>
      </c>
      <c r="N1805">
        <f t="shared" si="143"/>
        <v>0</v>
      </c>
      <c r="O1805">
        <f t="shared" si="144"/>
        <v>0</v>
      </c>
    </row>
    <row r="1806" spans="1:15" x14ac:dyDescent="0.3">
      <c r="A1806" t="s">
        <v>3172</v>
      </c>
      <c r="B1806">
        <v>1</v>
      </c>
      <c r="C1806" t="s">
        <v>50</v>
      </c>
      <c r="D1806" t="s">
        <v>201</v>
      </c>
      <c r="E1806" t="s">
        <v>3210</v>
      </c>
      <c r="F1806">
        <v>0</v>
      </c>
      <c r="G1806">
        <v>89</v>
      </c>
      <c r="H1806">
        <v>104</v>
      </c>
      <c r="I1806">
        <v>104</v>
      </c>
      <c r="J1806">
        <v>104</v>
      </c>
      <c r="K1806">
        <f t="shared" si="140"/>
        <v>0</v>
      </c>
      <c r="L1806">
        <f t="shared" si="141"/>
        <v>0</v>
      </c>
      <c r="M1806">
        <f t="shared" si="142"/>
        <v>0</v>
      </c>
      <c r="N1806">
        <f t="shared" si="143"/>
        <v>0</v>
      </c>
      <c r="O1806">
        <f t="shared" si="144"/>
        <v>0</v>
      </c>
    </row>
    <row r="1807" spans="1:15" x14ac:dyDescent="0.3">
      <c r="A1807" t="s">
        <v>3172</v>
      </c>
      <c r="B1807">
        <v>1</v>
      </c>
      <c r="C1807" t="s">
        <v>351</v>
      </c>
      <c r="D1807" t="s">
        <v>1227</v>
      </c>
      <c r="E1807" t="s">
        <v>3211</v>
      </c>
      <c r="F1807">
        <v>0</v>
      </c>
      <c r="G1807">
        <v>70</v>
      </c>
      <c r="H1807">
        <v>83</v>
      </c>
      <c r="I1807">
        <v>83</v>
      </c>
      <c r="J1807">
        <v>83</v>
      </c>
      <c r="K1807">
        <f t="shared" si="140"/>
        <v>0</v>
      </c>
      <c r="L1807">
        <f t="shared" si="141"/>
        <v>0</v>
      </c>
      <c r="M1807">
        <f t="shared" si="142"/>
        <v>0</v>
      </c>
      <c r="N1807">
        <f t="shared" si="143"/>
        <v>0</v>
      </c>
      <c r="O1807">
        <f t="shared" si="144"/>
        <v>0</v>
      </c>
    </row>
    <row r="1808" spans="1:15" x14ac:dyDescent="0.3">
      <c r="A1808" t="s">
        <v>3172</v>
      </c>
      <c r="B1808">
        <v>1</v>
      </c>
      <c r="C1808" t="s">
        <v>77</v>
      </c>
      <c r="D1808" t="s">
        <v>3212</v>
      </c>
      <c r="E1808" t="s">
        <v>3213</v>
      </c>
      <c r="F1808">
        <v>0</v>
      </c>
      <c r="G1808">
        <v>50</v>
      </c>
      <c r="H1808">
        <v>52</v>
      </c>
      <c r="I1808">
        <v>52</v>
      </c>
      <c r="J1808">
        <v>52</v>
      </c>
      <c r="K1808">
        <f t="shared" si="140"/>
        <v>0</v>
      </c>
      <c r="L1808">
        <f t="shared" si="141"/>
        <v>0</v>
      </c>
      <c r="M1808">
        <f t="shared" si="142"/>
        <v>0</v>
      </c>
      <c r="N1808">
        <f t="shared" si="143"/>
        <v>0</v>
      </c>
      <c r="O1808">
        <f t="shared" si="144"/>
        <v>0</v>
      </c>
    </row>
    <row r="1809" spans="1:15" x14ac:dyDescent="0.3">
      <c r="A1809" t="s">
        <v>3172</v>
      </c>
      <c r="B1809">
        <v>1</v>
      </c>
      <c r="C1809" t="s">
        <v>89</v>
      </c>
      <c r="D1809" t="s">
        <v>3214</v>
      </c>
      <c r="E1809" t="s">
        <v>3215</v>
      </c>
      <c r="F1809">
        <v>0</v>
      </c>
      <c r="G1809">
        <v>42</v>
      </c>
      <c r="H1809">
        <v>44</v>
      </c>
      <c r="I1809">
        <v>44</v>
      </c>
      <c r="J1809">
        <v>44</v>
      </c>
      <c r="K1809">
        <f t="shared" si="140"/>
        <v>0</v>
      </c>
      <c r="L1809">
        <f t="shared" si="141"/>
        <v>0</v>
      </c>
      <c r="M1809">
        <f t="shared" si="142"/>
        <v>0</v>
      </c>
      <c r="N1809">
        <f t="shared" si="143"/>
        <v>0</v>
      </c>
      <c r="O1809">
        <f t="shared" si="144"/>
        <v>0</v>
      </c>
    </row>
    <row r="1810" spans="1:15" x14ac:dyDescent="0.3">
      <c r="A1810" t="s">
        <v>3172</v>
      </c>
      <c r="B1810">
        <v>2</v>
      </c>
      <c r="C1810" t="s">
        <v>11</v>
      </c>
      <c r="D1810" t="s">
        <v>3216</v>
      </c>
      <c r="E1810" t="s">
        <v>3217</v>
      </c>
      <c r="F1810">
        <v>67</v>
      </c>
      <c r="G1810">
        <v>41264</v>
      </c>
      <c r="H1810">
        <v>40574</v>
      </c>
      <c r="I1810">
        <v>40574</v>
      </c>
      <c r="J1810">
        <v>40574</v>
      </c>
      <c r="K1810">
        <f t="shared" si="140"/>
        <v>0</v>
      </c>
      <c r="L1810">
        <f t="shared" si="141"/>
        <v>0</v>
      </c>
      <c r="M1810">
        <f t="shared" si="142"/>
        <v>0</v>
      </c>
      <c r="N1810">
        <f t="shared" si="143"/>
        <v>0</v>
      </c>
      <c r="O1810">
        <f t="shared" si="144"/>
        <v>0</v>
      </c>
    </row>
    <row r="1811" spans="1:15" x14ac:dyDescent="0.3">
      <c r="A1811" t="s">
        <v>3172</v>
      </c>
      <c r="B1811">
        <v>2</v>
      </c>
      <c r="C1811" t="s">
        <v>29</v>
      </c>
      <c r="D1811" t="s">
        <v>3218</v>
      </c>
      <c r="E1811" t="s">
        <v>3219</v>
      </c>
      <c r="F1811">
        <v>6</v>
      </c>
      <c r="G1811">
        <v>20581</v>
      </c>
      <c r="H1811">
        <v>19458</v>
      </c>
      <c r="I1811">
        <v>19458</v>
      </c>
      <c r="J1811">
        <v>19458</v>
      </c>
      <c r="K1811">
        <f t="shared" si="140"/>
        <v>0</v>
      </c>
      <c r="L1811">
        <f t="shared" si="141"/>
        <v>0</v>
      </c>
      <c r="M1811">
        <f t="shared" si="142"/>
        <v>0</v>
      </c>
      <c r="N1811">
        <f t="shared" si="143"/>
        <v>0</v>
      </c>
      <c r="O1811">
        <f t="shared" si="144"/>
        <v>0</v>
      </c>
    </row>
    <row r="1812" spans="1:15" x14ac:dyDescent="0.3">
      <c r="A1812" t="s">
        <v>3172</v>
      </c>
      <c r="B1812">
        <v>2</v>
      </c>
      <c r="C1812" t="s">
        <v>14</v>
      </c>
      <c r="D1812" t="s">
        <v>265</v>
      </c>
      <c r="E1812" t="s">
        <v>3220</v>
      </c>
      <c r="F1812">
        <v>21</v>
      </c>
      <c r="G1812">
        <v>19539</v>
      </c>
      <c r="H1812">
        <v>19953</v>
      </c>
      <c r="I1812">
        <v>19953</v>
      </c>
      <c r="J1812">
        <v>19953</v>
      </c>
      <c r="K1812">
        <f t="shared" si="140"/>
        <v>0</v>
      </c>
      <c r="L1812">
        <f t="shared" si="141"/>
        <v>0</v>
      </c>
      <c r="M1812">
        <f t="shared" si="142"/>
        <v>0</v>
      </c>
      <c r="N1812">
        <f t="shared" si="143"/>
        <v>0</v>
      </c>
      <c r="O1812">
        <f t="shared" si="144"/>
        <v>0</v>
      </c>
    </row>
    <row r="1813" spans="1:15" x14ac:dyDescent="0.3">
      <c r="A1813" t="s">
        <v>3172</v>
      </c>
      <c r="B1813">
        <v>2</v>
      </c>
      <c r="C1813" t="s">
        <v>17</v>
      </c>
      <c r="D1813" t="s">
        <v>3221</v>
      </c>
      <c r="E1813" t="s">
        <v>3222</v>
      </c>
      <c r="F1813">
        <v>9</v>
      </c>
      <c r="G1813">
        <v>10358</v>
      </c>
      <c r="H1813">
        <v>10383</v>
      </c>
      <c r="I1813">
        <v>10383</v>
      </c>
      <c r="J1813">
        <v>10383</v>
      </c>
      <c r="K1813">
        <f t="shared" si="140"/>
        <v>0</v>
      </c>
      <c r="L1813">
        <f t="shared" si="141"/>
        <v>0</v>
      </c>
      <c r="M1813">
        <f t="shared" si="142"/>
        <v>0</v>
      </c>
      <c r="N1813">
        <f t="shared" si="143"/>
        <v>0</v>
      </c>
      <c r="O1813">
        <f t="shared" si="144"/>
        <v>0</v>
      </c>
    </row>
    <row r="1814" spans="1:15" x14ac:dyDescent="0.3">
      <c r="A1814" t="s">
        <v>3172</v>
      </c>
      <c r="B1814">
        <v>2</v>
      </c>
      <c r="C1814" t="s">
        <v>20</v>
      </c>
      <c r="D1814" t="s">
        <v>922</v>
      </c>
      <c r="E1814" t="s">
        <v>3223</v>
      </c>
      <c r="F1814">
        <v>14</v>
      </c>
      <c r="G1814">
        <v>5687</v>
      </c>
      <c r="H1814">
        <v>5750</v>
      </c>
      <c r="I1814">
        <v>5750</v>
      </c>
      <c r="J1814">
        <v>5750</v>
      </c>
      <c r="K1814">
        <f t="shared" si="140"/>
        <v>0</v>
      </c>
      <c r="L1814">
        <f t="shared" si="141"/>
        <v>0</v>
      </c>
      <c r="M1814">
        <f t="shared" si="142"/>
        <v>0</v>
      </c>
      <c r="N1814">
        <f t="shared" si="143"/>
        <v>0</v>
      </c>
      <c r="O1814">
        <f t="shared" si="144"/>
        <v>0</v>
      </c>
    </row>
    <row r="1815" spans="1:15" x14ac:dyDescent="0.3">
      <c r="A1815" t="s">
        <v>3172</v>
      </c>
      <c r="B1815">
        <v>2</v>
      </c>
      <c r="C1815" t="s">
        <v>23</v>
      </c>
      <c r="D1815" t="s">
        <v>2861</v>
      </c>
      <c r="E1815" t="s">
        <v>3224</v>
      </c>
      <c r="F1815">
        <v>7</v>
      </c>
      <c r="G1815">
        <v>2769</v>
      </c>
      <c r="H1815">
        <v>2767</v>
      </c>
      <c r="I1815">
        <v>2767</v>
      </c>
      <c r="J1815">
        <v>2767</v>
      </c>
      <c r="K1815">
        <f t="shared" si="140"/>
        <v>0</v>
      </c>
      <c r="L1815">
        <f t="shared" si="141"/>
        <v>0</v>
      </c>
      <c r="M1815">
        <f t="shared" si="142"/>
        <v>0</v>
      </c>
      <c r="N1815">
        <f t="shared" si="143"/>
        <v>0</v>
      </c>
      <c r="O1815">
        <f t="shared" si="144"/>
        <v>0</v>
      </c>
    </row>
    <row r="1816" spans="1:15" x14ac:dyDescent="0.3">
      <c r="A1816" t="s">
        <v>3172</v>
      </c>
      <c r="B1816">
        <v>2</v>
      </c>
      <c r="C1816" t="s">
        <v>26</v>
      </c>
      <c r="D1816" t="s">
        <v>3225</v>
      </c>
      <c r="E1816" t="s">
        <v>3226</v>
      </c>
      <c r="F1816">
        <v>4</v>
      </c>
      <c r="G1816">
        <v>2500</v>
      </c>
      <c r="H1816">
        <v>2581</v>
      </c>
      <c r="I1816">
        <v>2581</v>
      </c>
      <c r="J1816">
        <v>2581</v>
      </c>
      <c r="K1816">
        <f t="shared" si="140"/>
        <v>0</v>
      </c>
      <c r="L1816">
        <f t="shared" si="141"/>
        <v>0</v>
      </c>
      <c r="M1816">
        <f t="shared" si="142"/>
        <v>0</v>
      </c>
      <c r="N1816">
        <f t="shared" si="143"/>
        <v>0</v>
      </c>
      <c r="O1816">
        <f t="shared" si="144"/>
        <v>0</v>
      </c>
    </row>
    <row r="1817" spans="1:15" x14ac:dyDescent="0.3">
      <c r="A1817" t="s">
        <v>3172</v>
      </c>
      <c r="B1817">
        <v>2</v>
      </c>
      <c r="C1817" t="s">
        <v>32</v>
      </c>
      <c r="D1817" t="s">
        <v>3227</v>
      </c>
      <c r="E1817" t="s">
        <v>3228</v>
      </c>
      <c r="F1817">
        <v>1</v>
      </c>
      <c r="G1817">
        <v>438</v>
      </c>
      <c r="H1817">
        <v>468</v>
      </c>
      <c r="I1817">
        <v>468</v>
      </c>
      <c r="J1817">
        <v>468</v>
      </c>
      <c r="K1817">
        <f t="shared" si="140"/>
        <v>0</v>
      </c>
      <c r="L1817">
        <f t="shared" si="141"/>
        <v>0</v>
      </c>
      <c r="M1817">
        <f t="shared" si="142"/>
        <v>0</v>
      </c>
      <c r="N1817">
        <f t="shared" si="143"/>
        <v>0</v>
      </c>
      <c r="O1817">
        <f t="shared" si="144"/>
        <v>0</v>
      </c>
    </row>
    <row r="1818" spans="1:15" x14ac:dyDescent="0.3">
      <c r="A1818" t="s">
        <v>3172</v>
      </c>
      <c r="B1818">
        <v>2</v>
      </c>
      <c r="C1818" t="s">
        <v>44</v>
      </c>
      <c r="D1818" t="s">
        <v>3229</v>
      </c>
      <c r="E1818" t="s">
        <v>3230</v>
      </c>
      <c r="F1818">
        <v>0</v>
      </c>
      <c r="G1818">
        <v>295</v>
      </c>
      <c r="H1818">
        <v>297</v>
      </c>
      <c r="I1818">
        <v>297</v>
      </c>
      <c r="J1818">
        <v>297</v>
      </c>
      <c r="K1818">
        <f t="shared" si="140"/>
        <v>0</v>
      </c>
      <c r="L1818">
        <f t="shared" si="141"/>
        <v>0</v>
      </c>
      <c r="M1818">
        <f t="shared" si="142"/>
        <v>0</v>
      </c>
      <c r="N1818">
        <f t="shared" si="143"/>
        <v>0</v>
      </c>
      <c r="O1818">
        <f t="shared" si="144"/>
        <v>0</v>
      </c>
    </row>
    <row r="1819" spans="1:15" x14ac:dyDescent="0.3">
      <c r="A1819" t="s">
        <v>3172</v>
      </c>
      <c r="B1819">
        <v>2</v>
      </c>
      <c r="C1819" t="s">
        <v>3185</v>
      </c>
      <c r="D1819" t="s">
        <v>3231</v>
      </c>
      <c r="E1819" t="s">
        <v>3232</v>
      </c>
      <c r="F1819">
        <v>0</v>
      </c>
      <c r="G1819">
        <v>286</v>
      </c>
      <c r="H1819">
        <v>276</v>
      </c>
      <c r="I1819">
        <v>276</v>
      </c>
      <c r="J1819">
        <v>276</v>
      </c>
      <c r="K1819">
        <f t="shared" si="140"/>
        <v>0</v>
      </c>
      <c r="L1819">
        <f t="shared" si="141"/>
        <v>0</v>
      </c>
      <c r="M1819">
        <f t="shared" si="142"/>
        <v>0</v>
      </c>
      <c r="N1819">
        <f t="shared" si="143"/>
        <v>0</v>
      </c>
      <c r="O1819">
        <f t="shared" si="144"/>
        <v>0</v>
      </c>
    </row>
    <row r="1820" spans="1:15" x14ac:dyDescent="0.3">
      <c r="A1820" t="s">
        <v>3172</v>
      </c>
      <c r="B1820">
        <v>2</v>
      </c>
      <c r="C1820" t="s">
        <v>118</v>
      </c>
      <c r="D1820" t="s">
        <v>3233</v>
      </c>
      <c r="E1820" t="s">
        <v>3234</v>
      </c>
      <c r="F1820">
        <v>0</v>
      </c>
      <c r="G1820">
        <v>217</v>
      </c>
      <c r="H1820">
        <v>219</v>
      </c>
      <c r="I1820">
        <v>219</v>
      </c>
      <c r="J1820">
        <v>219</v>
      </c>
      <c r="K1820">
        <f t="shared" si="140"/>
        <v>0</v>
      </c>
      <c r="L1820">
        <f t="shared" si="141"/>
        <v>0</v>
      </c>
      <c r="M1820">
        <f t="shared" si="142"/>
        <v>0</v>
      </c>
      <c r="N1820">
        <f t="shared" si="143"/>
        <v>0</v>
      </c>
      <c r="O1820">
        <f t="shared" si="144"/>
        <v>0</v>
      </c>
    </row>
    <row r="1821" spans="1:15" x14ac:dyDescent="0.3">
      <c r="A1821" t="s">
        <v>3172</v>
      </c>
      <c r="B1821">
        <v>2</v>
      </c>
      <c r="C1821" t="s">
        <v>71</v>
      </c>
      <c r="D1821" t="s">
        <v>3235</v>
      </c>
      <c r="E1821" t="s">
        <v>3236</v>
      </c>
      <c r="F1821">
        <v>0</v>
      </c>
      <c r="G1821">
        <v>210</v>
      </c>
      <c r="H1821">
        <v>210</v>
      </c>
      <c r="I1821">
        <v>210</v>
      </c>
      <c r="J1821">
        <v>210</v>
      </c>
      <c r="K1821">
        <f t="shared" si="140"/>
        <v>0</v>
      </c>
      <c r="L1821">
        <f t="shared" si="141"/>
        <v>0</v>
      </c>
      <c r="M1821">
        <f t="shared" si="142"/>
        <v>0</v>
      </c>
      <c r="N1821">
        <f t="shared" si="143"/>
        <v>0</v>
      </c>
      <c r="O1821">
        <f t="shared" si="144"/>
        <v>0</v>
      </c>
    </row>
    <row r="1822" spans="1:15" x14ac:dyDescent="0.3">
      <c r="A1822" t="s">
        <v>3172</v>
      </c>
      <c r="B1822">
        <v>2</v>
      </c>
      <c r="C1822" t="s">
        <v>38</v>
      </c>
      <c r="D1822" t="s">
        <v>1205</v>
      </c>
      <c r="E1822" t="s">
        <v>3237</v>
      </c>
      <c r="F1822">
        <v>0</v>
      </c>
      <c r="G1822">
        <v>140</v>
      </c>
      <c r="H1822">
        <v>150</v>
      </c>
      <c r="I1822">
        <v>150</v>
      </c>
      <c r="J1822">
        <v>150</v>
      </c>
      <c r="K1822">
        <f t="shared" si="140"/>
        <v>0</v>
      </c>
      <c r="L1822">
        <f t="shared" si="141"/>
        <v>0</v>
      </c>
      <c r="M1822">
        <f t="shared" si="142"/>
        <v>0</v>
      </c>
      <c r="N1822">
        <f t="shared" si="143"/>
        <v>0</v>
      </c>
      <c r="O1822">
        <f t="shared" si="144"/>
        <v>0</v>
      </c>
    </row>
    <row r="1823" spans="1:15" x14ac:dyDescent="0.3">
      <c r="A1823" t="s">
        <v>3172</v>
      </c>
      <c r="B1823">
        <v>2</v>
      </c>
      <c r="C1823" t="s">
        <v>77</v>
      </c>
      <c r="D1823" t="s">
        <v>3238</v>
      </c>
      <c r="E1823" t="s">
        <v>3239</v>
      </c>
      <c r="F1823">
        <v>1</v>
      </c>
      <c r="G1823">
        <v>138</v>
      </c>
      <c r="H1823">
        <v>134</v>
      </c>
      <c r="I1823">
        <v>134</v>
      </c>
      <c r="J1823">
        <v>134</v>
      </c>
      <c r="K1823">
        <f t="shared" si="140"/>
        <v>0</v>
      </c>
      <c r="L1823">
        <f t="shared" si="141"/>
        <v>0</v>
      </c>
      <c r="M1823">
        <f t="shared" si="142"/>
        <v>0</v>
      </c>
      <c r="N1823">
        <f t="shared" si="143"/>
        <v>0</v>
      </c>
      <c r="O1823">
        <f t="shared" si="144"/>
        <v>0</v>
      </c>
    </row>
    <row r="1824" spans="1:15" x14ac:dyDescent="0.3">
      <c r="A1824" t="s">
        <v>3172</v>
      </c>
      <c r="B1824">
        <v>2</v>
      </c>
      <c r="C1824" t="s">
        <v>3197</v>
      </c>
      <c r="D1824" t="s">
        <v>992</v>
      </c>
      <c r="E1824" t="s">
        <v>3240</v>
      </c>
      <c r="F1824">
        <v>0</v>
      </c>
      <c r="G1824">
        <v>105</v>
      </c>
      <c r="H1824">
        <v>108</v>
      </c>
      <c r="I1824">
        <v>108</v>
      </c>
      <c r="J1824">
        <v>108</v>
      </c>
      <c r="K1824">
        <f t="shared" si="140"/>
        <v>0</v>
      </c>
      <c r="L1824">
        <f t="shared" si="141"/>
        <v>0</v>
      </c>
      <c r="M1824">
        <f t="shared" si="142"/>
        <v>0</v>
      </c>
      <c r="N1824">
        <f t="shared" si="143"/>
        <v>0</v>
      </c>
      <c r="O1824">
        <f t="shared" si="144"/>
        <v>0</v>
      </c>
    </row>
    <row r="1825" spans="1:15" x14ac:dyDescent="0.3">
      <c r="A1825" t="s">
        <v>3172</v>
      </c>
      <c r="B1825">
        <v>2</v>
      </c>
      <c r="C1825" t="s">
        <v>80</v>
      </c>
      <c r="D1825" t="s">
        <v>214</v>
      </c>
      <c r="E1825" t="s">
        <v>3241</v>
      </c>
      <c r="F1825">
        <v>0</v>
      </c>
      <c r="G1825">
        <v>102</v>
      </c>
      <c r="H1825">
        <v>102</v>
      </c>
      <c r="I1825">
        <v>102</v>
      </c>
      <c r="J1825">
        <v>102</v>
      </c>
      <c r="K1825">
        <f t="shared" si="140"/>
        <v>0</v>
      </c>
      <c r="L1825">
        <f t="shared" si="141"/>
        <v>0</v>
      </c>
      <c r="M1825">
        <f t="shared" si="142"/>
        <v>0</v>
      </c>
      <c r="N1825">
        <f t="shared" si="143"/>
        <v>0</v>
      </c>
      <c r="O1825">
        <f t="shared" si="144"/>
        <v>0</v>
      </c>
    </row>
    <row r="1826" spans="1:15" x14ac:dyDescent="0.3">
      <c r="A1826" t="s">
        <v>3172</v>
      </c>
      <c r="B1826">
        <v>2</v>
      </c>
      <c r="C1826" t="s">
        <v>127</v>
      </c>
      <c r="D1826" t="s">
        <v>951</v>
      </c>
      <c r="E1826" t="s">
        <v>3242</v>
      </c>
      <c r="F1826">
        <v>0</v>
      </c>
      <c r="G1826">
        <v>96</v>
      </c>
      <c r="H1826">
        <v>103</v>
      </c>
      <c r="I1826">
        <v>103</v>
      </c>
      <c r="J1826">
        <v>103</v>
      </c>
      <c r="K1826">
        <f t="shared" si="140"/>
        <v>0</v>
      </c>
      <c r="L1826">
        <f t="shared" si="141"/>
        <v>0</v>
      </c>
      <c r="M1826">
        <f t="shared" si="142"/>
        <v>0</v>
      </c>
      <c r="N1826">
        <f t="shared" si="143"/>
        <v>0</v>
      </c>
      <c r="O1826">
        <f t="shared" si="144"/>
        <v>0</v>
      </c>
    </row>
    <row r="1827" spans="1:15" x14ac:dyDescent="0.3">
      <c r="A1827" t="s">
        <v>3172</v>
      </c>
      <c r="B1827">
        <v>2</v>
      </c>
      <c r="C1827" t="s">
        <v>47</v>
      </c>
      <c r="D1827" t="s">
        <v>3243</v>
      </c>
      <c r="E1827" t="s">
        <v>3244</v>
      </c>
      <c r="F1827">
        <v>0</v>
      </c>
      <c r="G1827">
        <v>87</v>
      </c>
      <c r="H1827">
        <v>92</v>
      </c>
      <c r="I1827">
        <v>92</v>
      </c>
      <c r="J1827">
        <v>92</v>
      </c>
      <c r="K1827">
        <f t="shared" si="140"/>
        <v>0</v>
      </c>
      <c r="L1827">
        <f t="shared" si="141"/>
        <v>0</v>
      </c>
      <c r="M1827">
        <f t="shared" si="142"/>
        <v>0</v>
      </c>
      <c r="N1827">
        <f t="shared" si="143"/>
        <v>0</v>
      </c>
      <c r="O1827">
        <f t="shared" si="144"/>
        <v>0</v>
      </c>
    </row>
    <row r="1828" spans="1:15" x14ac:dyDescent="0.3">
      <c r="A1828" t="s">
        <v>3172</v>
      </c>
      <c r="B1828">
        <v>2</v>
      </c>
      <c r="C1828" t="s">
        <v>260</v>
      </c>
      <c r="D1828" t="s">
        <v>542</v>
      </c>
      <c r="E1828" t="s">
        <v>3245</v>
      </c>
      <c r="F1828">
        <v>0</v>
      </c>
      <c r="G1828">
        <v>72</v>
      </c>
      <c r="H1828">
        <v>77</v>
      </c>
      <c r="I1828">
        <v>77</v>
      </c>
      <c r="J1828">
        <v>77</v>
      </c>
      <c r="K1828">
        <f t="shared" si="140"/>
        <v>0</v>
      </c>
      <c r="L1828">
        <f t="shared" si="141"/>
        <v>0</v>
      </c>
      <c r="M1828">
        <f t="shared" si="142"/>
        <v>0</v>
      </c>
      <c r="N1828">
        <f t="shared" si="143"/>
        <v>0</v>
      </c>
      <c r="O1828">
        <f t="shared" si="144"/>
        <v>0</v>
      </c>
    </row>
    <row r="1829" spans="1:15" x14ac:dyDescent="0.3">
      <c r="A1829" t="s">
        <v>3172</v>
      </c>
      <c r="B1829">
        <v>2</v>
      </c>
      <c r="C1829" t="s">
        <v>59</v>
      </c>
      <c r="D1829" t="s">
        <v>2270</v>
      </c>
      <c r="E1829" t="s">
        <v>3246</v>
      </c>
      <c r="F1829">
        <v>0</v>
      </c>
      <c r="G1829">
        <v>61</v>
      </c>
      <c r="H1829">
        <v>43</v>
      </c>
      <c r="I1829">
        <v>43</v>
      </c>
      <c r="J1829">
        <v>43</v>
      </c>
      <c r="K1829">
        <f t="shared" si="140"/>
        <v>0</v>
      </c>
      <c r="L1829">
        <f t="shared" si="141"/>
        <v>0</v>
      </c>
      <c r="M1829">
        <f t="shared" si="142"/>
        <v>0</v>
      </c>
      <c r="N1829">
        <f t="shared" si="143"/>
        <v>0</v>
      </c>
      <c r="O1829">
        <f t="shared" si="144"/>
        <v>0</v>
      </c>
    </row>
    <row r="1830" spans="1:15" x14ac:dyDescent="0.3">
      <c r="A1830" t="s">
        <v>3172</v>
      </c>
      <c r="B1830">
        <v>2</v>
      </c>
      <c r="C1830" t="s">
        <v>50</v>
      </c>
      <c r="D1830" t="s">
        <v>830</v>
      </c>
      <c r="E1830" t="s">
        <v>3247</v>
      </c>
      <c r="F1830">
        <v>0</v>
      </c>
      <c r="G1830">
        <v>58</v>
      </c>
      <c r="H1830">
        <v>65</v>
      </c>
      <c r="I1830">
        <v>65</v>
      </c>
      <c r="J1830">
        <v>65</v>
      </c>
      <c r="K1830">
        <f t="shared" si="140"/>
        <v>0</v>
      </c>
      <c r="L1830">
        <f t="shared" si="141"/>
        <v>0</v>
      </c>
      <c r="M1830">
        <f t="shared" si="142"/>
        <v>0</v>
      </c>
      <c r="N1830">
        <f t="shared" si="143"/>
        <v>0</v>
      </c>
      <c r="O1830">
        <f t="shared" si="144"/>
        <v>0</v>
      </c>
    </row>
    <row r="1831" spans="1:15" x14ac:dyDescent="0.3">
      <c r="A1831" t="s">
        <v>3172</v>
      </c>
      <c r="B1831">
        <v>2</v>
      </c>
      <c r="C1831" t="s">
        <v>89</v>
      </c>
      <c r="D1831" t="s">
        <v>3248</v>
      </c>
      <c r="E1831" t="s">
        <v>3249</v>
      </c>
      <c r="F1831">
        <v>0</v>
      </c>
      <c r="G1831">
        <v>50</v>
      </c>
      <c r="H1831">
        <v>48</v>
      </c>
      <c r="I1831">
        <v>48</v>
      </c>
      <c r="J1831">
        <v>48</v>
      </c>
      <c r="K1831">
        <f t="shared" si="140"/>
        <v>0</v>
      </c>
      <c r="L1831">
        <f t="shared" si="141"/>
        <v>0</v>
      </c>
      <c r="M1831">
        <f t="shared" si="142"/>
        <v>0</v>
      </c>
      <c r="N1831">
        <f t="shared" si="143"/>
        <v>0</v>
      </c>
      <c r="O1831">
        <f t="shared" si="144"/>
        <v>0</v>
      </c>
    </row>
    <row r="1832" spans="1:15" x14ac:dyDescent="0.3">
      <c r="A1832" t="s">
        <v>3172</v>
      </c>
      <c r="B1832">
        <v>2</v>
      </c>
      <c r="C1832" t="s">
        <v>351</v>
      </c>
      <c r="D1832" t="s">
        <v>3250</v>
      </c>
      <c r="E1832" t="s">
        <v>3251</v>
      </c>
      <c r="F1832">
        <v>0</v>
      </c>
      <c r="G1832">
        <v>19</v>
      </c>
      <c r="H1832">
        <v>18</v>
      </c>
      <c r="I1832">
        <v>18</v>
      </c>
      <c r="J1832">
        <v>18</v>
      </c>
      <c r="K1832">
        <f t="shared" si="140"/>
        <v>0</v>
      </c>
      <c r="L1832">
        <f t="shared" si="141"/>
        <v>0</v>
      </c>
      <c r="M1832">
        <f t="shared" si="142"/>
        <v>0</v>
      </c>
      <c r="N1832">
        <f t="shared" si="143"/>
        <v>0</v>
      </c>
      <c r="O1832">
        <f t="shared" si="144"/>
        <v>0</v>
      </c>
    </row>
    <row r="1833" spans="1:15" x14ac:dyDescent="0.3">
      <c r="A1833" t="s">
        <v>3172</v>
      </c>
      <c r="B1833">
        <v>3</v>
      </c>
      <c r="C1833" t="s">
        <v>11</v>
      </c>
      <c r="D1833" t="s">
        <v>3252</v>
      </c>
      <c r="E1833" t="s">
        <v>3253</v>
      </c>
      <c r="F1833">
        <v>155</v>
      </c>
      <c r="G1833">
        <v>53989</v>
      </c>
      <c r="H1833">
        <v>51138</v>
      </c>
      <c r="I1833">
        <v>51138</v>
      </c>
      <c r="J1833">
        <v>51793</v>
      </c>
      <c r="K1833">
        <f t="shared" si="140"/>
        <v>0</v>
      </c>
      <c r="L1833">
        <f t="shared" si="141"/>
        <v>0</v>
      </c>
      <c r="M1833">
        <f t="shared" si="142"/>
        <v>0</v>
      </c>
      <c r="N1833">
        <f t="shared" si="143"/>
        <v>0</v>
      </c>
      <c r="O1833">
        <f t="shared" si="144"/>
        <v>0</v>
      </c>
    </row>
    <row r="1834" spans="1:15" x14ac:dyDescent="0.3">
      <c r="A1834" t="s">
        <v>3172</v>
      </c>
      <c r="B1834">
        <v>3</v>
      </c>
      <c r="C1834" t="s">
        <v>14</v>
      </c>
      <c r="D1834" t="s">
        <v>3254</v>
      </c>
      <c r="E1834" t="s">
        <v>3255</v>
      </c>
      <c r="F1834">
        <v>16</v>
      </c>
      <c r="G1834">
        <v>14211</v>
      </c>
      <c r="H1834">
        <v>13139</v>
      </c>
      <c r="I1834">
        <v>13139</v>
      </c>
      <c r="J1834">
        <v>13966</v>
      </c>
      <c r="K1834">
        <f t="shared" si="140"/>
        <v>0</v>
      </c>
      <c r="L1834">
        <f t="shared" si="141"/>
        <v>0</v>
      </c>
      <c r="M1834">
        <f t="shared" si="142"/>
        <v>0</v>
      </c>
      <c r="N1834">
        <f t="shared" si="143"/>
        <v>0</v>
      </c>
      <c r="O1834">
        <f t="shared" si="144"/>
        <v>0</v>
      </c>
    </row>
    <row r="1835" spans="1:15" x14ac:dyDescent="0.3">
      <c r="A1835" t="s">
        <v>3172</v>
      </c>
      <c r="B1835">
        <v>3</v>
      </c>
      <c r="C1835" t="s">
        <v>29</v>
      </c>
      <c r="D1835" t="s">
        <v>3256</v>
      </c>
      <c r="E1835" t="s">
        <v>3257</v>
      </c>
      <c r="F1835">
        <v>26</v>
      </c>
      <c r="G1835">
        <v>13605</v>
      </c>
      <c r="H1835">
        <v>12776</v>
      </c>
      <c r="I1835">
        <v>12776</v>
      </c>
      <c r="J1835">
        <v>12986</v>
      </c>
      <c r="K1835">
        <f t="shared" si="140"/>
        <v>0</v>
      </c>
      <c r="L1835">
        <f t="shared" si="141"/>
        <v>0</v>
      </c>
      <c r="M1835">
        <f t="shared" si="142"/>
        <v>0</v>
      </c>
      <c r="N1835">
        <f t="shared" si="143"/>
        <v>0</v>
      </c>
      <c r="O1835">
        <f t="shared" si="144"/>
        <v>0</v>
      </c>
    </row>
    <row r="1836" spans="1:15" x14ac:dyDescent="0.3">
      <c r="A1836" t="s">
        <v>3172</v>
      </c>
      <c r="B1836">
        <v>3</v>
      </c>
      <c r="C1836" t="s">
        <v>17</v>
      </c>
      <c r="D1836" t="s">
        <v>3258</v>
      </c>
      <c r="E1836" t="s">
        <v>3259</v>
      </c>
      <c r="F1836">
        <v>7</v>
      </c>
      <c r="G1836">
        <v>9625</v>
      </c>
      <c r="H1836">
        <v>8874</v>
      </c>
      <c r="I1836">
        <v>8874</v>
      </c>
      <c r="J1836">
        <v>9274</v>
      </c>
      <c r="K1836">
        <f t="shared" si="140"/>
        <v>0</v>
      </c>
      <c r="L1836">
        <f t="shared" si="141"/>
        <v>0</v>
      </c>
      <c r="M1836">
        <f t="shared" si="142"/>
        <v>0</v>
      </c>
      <c r="N1836">
        <f t="shared" si="143"/>
        <v>0</v>
      </c>
      <c r="O1836">
        <f t="shared" si="144"/>
        <v>0</v>
      </c>
    </row>
    <row r="1837" spans="1:15" x14ac:dyDescent="0.3">
      <c r="A1837" t="s">
        <v>3172</v>
      </c>
      <c r="B1837">
        <v>3</v>
      </c>
      <c r="C1837" t="s">
        <v>20</v>
      </c>
      <c r="D1837" t="s">
        <v>531</v>
      </c>
      <c r="E1837" t="s">
        <v>3260</v>
      </c>
      <c r="F1837">
        <v>11</v>
      </c>
      <c r="G1837">
        <v>5233</v>
      </c>
      <c r="H1837">
        <v>4741</v>
      </c>
      <c r="I1837">
        <v>4741</v>
      </c>
      <c r="J1837">
        <v>4966</v>
      </c>
      <c r="K1837">
        <f t="shared" si="140"/>
        <v>0</v>
      </c>
      <c r="L1837">
        <f t="shared" si="141"/>
        <v>0</v>
      </c>
      <c r="M1837">
        <f t="shared" si="142"/>
        <v>0</v>
      </c>
      <c r="N1837">
        <f t="shared" si="143"/>
        <v>0</v>
      </c>
      <c r="O1837">
        <f t="shared" si="144"/>
        <v>0</v>
      </c>
    </row>
    <row r="1838" spans="1:15" x14ac:dyDescent="0.3">
      <c r="A1838" t="s">
        <v>3172</v>
      </c>
      <c r="B1838">
        <v>3</v>
      </c>
      <c r="C1838" t="s">
        <v>26</v>
      </c>
      <c r="D1838" t="s">
        <v>3261</v>
      </c>
      <c r="E1838" t="s">
        <v>3262</v>
      </c>
      <c r="F1838">
        <v>3</v>
      </c>
      <c r="G1838">
        <v>2332</v>
      </c>
      <c r="H1838">
        <v>2148</v>
      </c>
      <c r="I1838">
        <v>2148</v>
      </c>
      <c r="J1838">
        <v>2238</v>
      </c>
      <c r="K1838">
        <f t="shared" si="140"/>
        <v>0</v>
      </c>
      <c r="L1838">
        <f t="shared" si="141"/>
        <v>0</v>
      </c>
      <c r="M1838">
        <f t="shared" si="142"/>
        <v>0</v>
      </c>
      <c r="N1838">
        <f t="shared" si="143"/>
        <v>0</v>
      </c>
      <c r="O1838">
        <f t="shared" si="144"/>
        <v>0</v>
      </c>
    </row>
    <row r="1839" spans="1:15" x14ac:dyDescent="0.3">
      <c r="A1839" t="s">
        <v>3172</v>
      </c>
      <c r="B1839">
        <v>3</v>
      </c>
      <c r="C1839" t="s">
        <v>23</v>
      </c>
      <c r="D1839" t="s">
        <v>3263</v>
      </c>
      <c r="E1839" t="s">
        <v>3264</v>
      </c>
      <c r="F1839">
        <v>1</v>
      </c>
      <c r="G1839">
        <v>1546</v>
      </c>
      <c r="H1839">
        <v>1459</v>
      </c>
      <c r="I1839">
        <v>1459</v>
      </c>
      <c r="J1839">
        <v>1536</v>
      </c>
      <c r="K1839">
        <f t="shared" si="140"/>
        <v>0</v>
      </c>
      <c r="L1839">
        <f t="shared" si="141"/>
        <v>0</v>
      </c>
      <c r="M1839">
        <f t="shared" si="142"/>
        <v>0</v>
      </c>
      <c r="N1839">
        <f t="shared" si="143"/>
        <v>0</v>
      </c>
      <c r="O1839">
        <f t="shared" si="144"/>
        <v>0</v>
      </c>
    </row>
    <row r="1840" spans="1:15" x14ac:dyDescent="0.3">
      <c r="A1840" t="s">
        <v>3172</v>
      </c>
      <c r="B1840">
        <v>3</v>
      </c>
      <c r="C1840" t="s">
        <v>3265</v>
      </c>
      <c r="D1840" t="s">
        <v>1685</v>
      </c>
      <c r="E1840" t="s">
        <v>3266</v>
      </c>
      <c r="F1840">
        <v>1</v>
      </c>
      <c r="G1840">
        <v>532</v>
      </c>
      <c r="H1840">
        <v>508</v>
      </c>
      <c r="I1840">
        <v>508</v>
      </c>
      <c r="J1840">
        <v>510</v>
      </c>
      <c r="K1840">
        <f t="shared" si="140"/>
        <v>0</v>
      </c>
      <c r="L1840">
        <f t="shared" si="141"/>
        <v>0</v>
      </c>
      <c r="M1840">
        <f t="shared" si="142"/>
        <v>0</v>
      </c>
      <c r="N1840">
        <f t="shared" si="143"/>
        <v>0</v>
      </c>
      <c r="O1840">
        <f t="shared" si="144"/>
        <v>0</v>
      </c>
    </row>
    <row r="1841" spans="1:15" x14ac:dyDescent="0.3">
      <c r="A1841" t="s">
        <v>3172</v>
      </c>
      <c r="B1841">
        <v>3</v>
      </c>
      <c r="C1841" t="s">
        <v>44</v>
      </c>
      <c r="D1841" t="s">
        <v>104</v>
      </c>
      <c r="E1841" t="s">
        <v>3267</v>
      </c>
      <c r="F1841">
        <v>0</v>
      </c>
      <c r="G1841">
        <v>334</v>
      </c>
      <c r="H1841">
        <v>305</v>
      </c>
      <c r="I1841">
        <v>305</v>
      </c>
      <c r="J1841">
        <v>315</v>
      </c>
      <c r="K1841">
        <f t="shared" si="140"/>
        <v>0</v>
      </c>
      <c r="L1841">
        <f t="shared" si="141"/>
        <v>0</v>
      </c>
      <c r="M1841">
        <f t="shared" si="142"/>
        <v>0</v>
      </c>
      <c r="N1841">
        <f t="shared" si="143"/>
        <v>0</v>
      </c>
      <c r="O1841">
        <f t="shared" si="144"/>
        <v>0</v>
      </c>
    </row>
    <row r="1842" spans="1:15" x14ac:dyDescent="0.3">
      <c r="A1842" t="s">
        <v>3172</v>
      </c>
      <c r="B1842">
        <v>3</v>
      </c>
      <c r="C1842" t="s">
        <v>118</v>
      </c>
      <c r="D1842" t="s">
        <v>3268</v>
      </c>
      <c r="E1842" t="s">
        <v>3269</v>
      </c>
      <c r="F1842">
        <v>0</v>
      </c>
      <c r="G1842">
        <v>288</v>
      </c>
      <c r="H1842">
        <v>273</v>
      </c>
      <c r="I1842">
        <v>273</v>
      </c>
      <c r="J1842">
        <v>291</v>
      </c>
      <c r="K1842">
        <f t="shared" si="140"/>
        <v>0</v>
      </c>
      <c r="L1842">
        <f t="shared" si="141"/>
        <v>0</v>
      </c>
      <c r="M1842">
        <f t="shared" si="142"/>
        <v>0</v>
      </c>
      <c r="N1842">
        <f t="shared" si="143"/>
        <v>0</v>
      </c>
      <c r="O1842">
        <f t="shared" si="144"/>
        <v>0</v>
      </c>
    </row>
    <row r="1843" spans="1:15" x14ac:dyDescent="0.3">
      <c r="A1843" t="s">
        <v>3172</v>
      </c>
      <c r="B1843">
        <v>3</v>
      </c>
      <c r="C1843" t="s">
        <v>32</v>
      </c>
      <c r="D1843" t="s">
        <v>3270</v>
      </c>
      <c r="E1843" t="s">
        <v>3271</v>
      </c>
      <c r="F1843">
        <v>0</v>
      </c>
      <c r="G1843">
        <v>251</v>
      </c>
      <c r="H1843">
        <v>229</v>
      </c>
      <c r="I1843">
        <v>229</v>
      </c>
      <c r="J1843">
        <v>241</v>
      </c>
      <c r="K1843">
        <f t="shared" si="140"/>
        <v>0</v>
      </c>
      <c r="L1843">
        <f t="shared" si="141"/>
        <v>0</v>
      </c>
      <c r="M1843">
        <f t="shared" si="142"/>
        <v>0</v>
      </c>
      <c r="N1843">
        <f t="shared" si="143"/>
        <v>0</v>
      </c>
      <c r="O1843">
        <f t="shared" si="144"/>
        <v>0</v>
      </c>
    </row>
    <row r="1844" spans="1:15" x14ac:dyDescent="0.3">
      <c r="A1844" t="s">
        <v>3172</v>
      </c>
      <c r="B1844">
        <v>3</v>
      </c>
      <c r="C1844" t="s">
        <v>3197</v>
      </c>
      <c r="D1844" t="s">
        <v>3272</v>
      </c>
      <c r="E1844" t="s">
        <v>3273</v>
      </c>
      <c r="F1844">
        <v>0</v>
      </c>
      <c r="G1844">
        <v>212</v>
      </c>
      <c r="H1844">
        <v>201</v>
      </c>
      <c r="I1844">
        <v>201</v>
      </c>
      <c r="J1844">
        <v>204</v>
      </c>
      <c r="K1844">
        <f t="shared" si="140"/>
        <v>0</v>
      </c>
      <c r="L1844">
        <f t="shared" si="141"/>
        <v>0</v>
      </c>
      <c r="M1844">
        <f t="shared" si="142"/>
        <v>0</v>
      </c>
      <c r="N1844">
        <f t="shared" si="143"/>
        <v>0</v>
      </c>
      <c r="O1844">
        <f t="shared" si="144"/>
        <v>0</v>
      </c>
    </row>
    <row r="1845" spans="1:15" x14ac:dyDescent="0.3">
      <c r="A1845" t="s">
        <v>3172</v>
      </c>
      <c r="B1845">
        <v>3</v>
      </c>
      <c r="C1845" t="s">
        <v>59</v>
      </c>
      <c r="D1845" t="s">
        <v>3274</v>
      </c>
      <c r="E1845" t="s">
        <v>3275</v>
      </c>
      <c r="F1845">
        <v>0</v>
      </c>
      <c r="G1845">
        <v>167</v>
      </c>
      <c r="H1845">
        <v>156</v>
      </c>
      <c r="I1845">
        <v>156</v>
      </c>
      <c r="J1845">
        <v>165</v>
      </c>
      <c r="K1845">
        <f t="shared" si="140"/>
        <v>0</v>
      </c>
      <c r="L1845">
        <f t="shared" si="141"/>
        <v>0</v>
      </c>
      <c r="M1845">
        <f t="shared" si="142"/>
        <v>0</v>
      </c>
      <c r="N1845">
        <f t="shared" si="143"/>
        <v>0</v>
      </c>
      <c r="O1845">
        <f t="shared" si="144"/>
        <v>0</v>
      </c>
    </row>
    <row r="1846" spans="1:15" x14ac:dyDescent="0.3">
      <c r="A1846" t="s">
        <v>3172</v>
      </c>
      <c r="B1846">
        <v>3</v>
      </c>
      <c r="C1846" t="s">
        <v>38</v>
      </c>
      <c r="D1846" t="s">
        <v>3276</v>
      </c>
      <c r="E1846" t="s">
        <v>3277</v>
      </c>
      <c r="F1846">
        <v>0</v>
      </c>
      <c r="G1846">
        <v>156</v>
      </c>
      <c r="H1846">
        <v>138</v>
      </c>
      <c r="I1846">
        <v>138</v>
      </c>
      <c r="J1846">
        <v>147</v>
      </c>
      <c r="K1846">
        <f t="shared" si="140"/>
        <v>0</v>
      </c>
      <c r="L1846">
        <f t="shared" si="141"/>
        <v>0</v>
      </c>
      <c r="M1846">
        <f t="shared" si="142"/>
        <v>0</v>
      </c>
      <c r="N1846">
        <f t="shared" si="143"/>
        <v>0</v>
      </c>
      <c r="O1846">
        <f t="shared" si="144"/>
        <v>0</v>
      </c>
    </row>
    <row r="1847" spans="1:15" x14ac:dyDescent="0.3">
      <c r="A1847" t="s">
        <v>3172</v>
      </c>
      <c r="B1847">
        <v>3</v>
      </c>
      <c r="C1847" t="s">
        <v>2504</v>
      </c>
      <c r="D1847" t="s">
        <v>3278</v>
      </c>
      <c r="E1847" t="s">
        <v>3279</v>
      </c>
      <c r="F1847">
        <v>0</v>
      </c>
      <c r="G1847">
        <v>120</v>
      </c>
      <c r="H1847">
        <v>113</v>
      </c>
      <c r="I1847">
        <v>113</v>
      </c>
      <c r="J1847">
        <v>117</v>
      </c>
      <c r="K1847">
        <f t="shared" si="140"/>
        <v>0</v>
      </c>
      <c r="L1847">
        <f t="shared" si="141"/>
        <v>0</v>
      </c>
      <c r="M1847">
        <f t="shared" si="142"/>
        <v>0</v>
      </c>
      <c r="N1847">
        <f t="shared" si="143"/>
        <v>0</v>
      </c>
      <c r="O1847">
        <f t="shared" si="144"/>
        <v>0</v>
      </c>
    </row>
    <row r="1848" spans="1:15" x14ac:dyDescent="0.3">
      <c r="A1848" t="s">
        <v>3172</v>
      </c>
      <c r="B1848">
        <v>3</v>
      </c>
      <c r="C1848" t="s">
        <v>282</v>
      </c>
      <c r="D1848" t="s">
        <v>2450</v>
      </c>
      <c r="E1848" t="s">
        <v>3280</v>
      </c>
      <c r="F1848">
        <v>0</v>
      </c>
      <c r="G1848">
        <v>109</v>
      </c>
      <c r="H1848">
        <v>100</v>
      </c>
      <c r="I1848">
        <v>100</v>
      </c>
      <c r="J1848">
        <v>100</v>
      </c>
      <c r="K1848">
        <f t="shared" si="140"/>
        <v>0</v>
      </c>
      <c r="L1848">
        <f t="shared" si="141"/>
        <v>0</v>
      </c>
      <c r="M1848">
        <f t="shared" si="142"/>
        <v>0</v>
      </c>
      <c r="N1848">
        <f t="shared" si="143"/>
        <v>0</v>
      </c>
      <c r="O1848">
        <f t="shared" si="144"/>
        <v>0</v>
      </c>
    </row>
    <row r="1849" spans="1:15" x14ac:dyDescent="0.3">
      <c r="A1849" t="s">
        <v>3172</v>
      </c>
      <c r="B1849">
        <v>3</v>
      </c>
      <c r="C1849" t="s">
        <v>95</v>
      </c>
      <c r="D1849" t="s">
        <v>3281</v>
      </c>
      <c r="E1849" t="s">
        <v>3282</v>
      </c>
      <c r="F1849">
        <v>0</v>
      </c>
      <c r="G1849">
        <v>107</v>
      </c>
      <c r="H1849">
        <v>104</v>
      </c>
      <c r="I1849">
        <v>104</v>
      </c>
      <c r="J1849">
        <v>106</v>
      </c>
      <c r="K1849">
        <f t="shared" si="140"/>
        <v>0</v>
      </c>
      <c r="L1849">
        <f t="shared" si="141"/>
        <v>0</v>
      </c>
      <c r="M1849">
        <f t="shared" si="142"/>
        <v>0</v>
      </c>
      <c r="N1849">
        <f t="shared" si="143"/>
        <v>0</v>
      </c>
      <c r="O1849">
        <f t="shared" si="144"/>
        <v>0</v>
      </c>
    </row>
    <row r="1850" spans="1:15" x14ac:dyDescent="0.3">
      <c r="A1850" t="s">
        <v>3172</v>
      </c>
      <c r="B1850">
        <v>3</v>
      </c>
      <c r="C1850" t="s">
        <v>71</v>
      </c>
      <c r="D1850" t="s">
        <v>3283</v>
      </c>
      <c r="E1850" t="s">
        <v>3284</v>
      </c>
      <c r="F1850">
        <v>0</v>
      </c>
      <c r="G1850">
        <v>102</v>
      </c>
      <c r="H1850">
        <v>90</v>
      </c>
      <c r="I1850">
        <v>90</v>
      </c>
      <c r="J1850">
        <v>91</v>
      </c>
      <c r="K1850">
        <f t="shared" si="140"/>
        <v>0</v>
      </c>
      <c r="L1850">
        <f t="shared" si="141"/>
        <v>0</v>
      </c>
      <c r="M1850">
        <f t="shared" si="142"/>
        <v>0</v>
      </c>
      <c r="N1850">
        <f t="shared" si="143"/>
        <v>0</v>
      </c>
      <c r="O1850">
        <f t="shared" si="144"/>
        <v>0</v>
      </c>
    </row>
    <row r="1851" spans="1:15" x14ac:dyDescent="0.3">
      <c r="A1851" t="s">
        <v>3172</v>
      </c>
      <c r="B1851">
        <v>3</v>
      </c>
      <c r="C1851" t="s">
        <v>89</v>
      </c>
      <c r="D1851" t="s">
        <v>3285</v>
      </c>
      <c r="E1851" t="s">
        <v>3286</v>
      </c>
      <c r="F1851">
        <v>0</v>
      </c>
      <c r="G1851">
        <v>95</v>
      </c>
      <c r="H1851">
        <v>89</v>
      </c>
      <c r="I1851">
        <v>89</v>
      </c>
      <c r="J1851">
        <v>91</v>
      </c>
      <c r="K1851">
        <f t="shared" si="140"/>
        <v>0</v>
      </c>
      <c r="L1851">
        <f t="shared" si="141"/>
        <v>0</v>
      </c>
      <c r="M1851">
        <f t="shared" si="142"/>
        <v>0</v>
      </c>
      <c r="N1851">
        <f t="shared" si="143"/>
        <v>0</v>
      </c>
      <c r="O1851">
        <f t="shared" si="144"/>
        <v>0</v>
      </c>
    </row>
    <row r="1852" spans="1:15" x14ac:dyDescent="0.3">
      <c r="A1852" t="s">
        <v>3172</v>
      </c>
      <c r="B1852">
        <v>3</v>
      </c>
      <c r="C1852" t="s">
        <v>127</v>
      </c>
      <c r="D1852" t="s">
        <v>3287</v>
      </c>
      <c r="E1852" t="s">
        <v>3288</v>
      </c>
      <c r="F1852">
        <v>0</v>
      </c>
      <c r="G1852">
        <v>76</v>
      </c>
      <c r="H1852">
        <v>68</v>
      </c>
      <c r="I1852">
        <v>68</v>
      </c>
      <c r="J1852">
        <v>72</v>
      </c>
      <c r="K1852">
        <f t="shared" si="140"/>
        <v>0</v>
      </c>
      <c r="L1852">
        <f t="shared" si="141"/>
        <v>0</v>
      </c>
      <c r="M1852">
        <f t="shared" si="142"/>
        <v>0</v>
      </c>
      <c r="N1852">
        <f t="shared" si="143"/>
        <v>0</v>
      </c>
      <c r="O1852">
        <f t="shared" si="144"/>
        <v>0</v>
      </c>
    </row>
    <row r="1853" spans="1:15" x14ac:dyDescent="0.3">
      <c r="A1853" t="s">
        <v>3172</v>
      </c>
      <c r="B1853">
        <v>3</v>
      </c>
      <c r="C1853" t="s">
        <v>80</v>
      </c>
      <c r="D1853" t="s">
        <v>711</v>
      </c>
      <c r="E1853" t="s">
        <v>3289</v>
      </c>
      <c r="F1853">
        <v>0</v>
      </c>
      <c r="G1853">
        <v>73</v>
      </c>
      <c r="H1853">
        <v>67</v>
      </c>
      <c r="I1853">
        <v>67</v>
      </c>
      <c r="J1853">
        <v>68</v>
      </c>
      <c r="K1853">
        <f t="shared" si="140"/>
        <v>0</v>
      </c>
      <c r="L1853">
        <f t="shared" si="141"/>
        <v>0</v>
      </c>
      <c r="M1853">
        <f t="shared" si="142"/>
        <v>0</v>
      </c>
      <c r="N1853">
        <f t="shared" si="143"/>
        <v>0</v>
      </c>
      <c r="O1853">
        <f t="shared" si="144"/>
        <v>0</v>
      </c>
    </row>
    <row r="1854" spans="1:15" x14ac:dyDescent="0.3">
      <c r="A1854" t="s">
        <v>3172</v>
      </c>
      <c r="B1854">
        <v>3</v>
      </c>
      <c r="C1854" t="s">
        <v>41</v>
      </c>
      <c r="D1854" t="s">
        <v>3290</v>
      </c>
      <c r="E1854" t="s">
        <v>3291</v>
      </c>
      <c r="F1854">
        <v>0</v>
      </c>
      <c r="G1854">
        <v>72</v>
      </c>
      <c r="H1854">
        <v>70</v>
      </c>
      <c r="I1854">
        <v>70</v>
      </c>
      <c r="J1854">
        <v>72</v>
      </c>
      <c r="K1854">
        <f t="shared" si="140"/>
        <v>0</v>
      </c>
      <c r="L1854">
        <f t="shared" si="141"/>
        <v>0</v>
      </c>
      <c r="M1854">
        <f t="shared" si="142"/>
        <v>0</v>
      </c>
      <c r="N1854">
        <f t="shared" si="143"/>
        <v>0</v>
      </c>
      <c r="O1854">
        <f t="shared" si="144"/>
        <v>0</v>
      </c>
    </row>
    <row r="1855" spans="1:15" x14ac:dyDescent="0.3">
      <c r="A1855" t="s">
        <v>3172</v>
      </c>
      <c r="B1855">
        <v>3</v>
      </c>
      <c r="C1855" t="s">
        <v>3185</v>
      </c>
      <c r="D1855" t="s">
        <v>3292</v>
      </c>
      <c r="E1855" t="s">
        <v>3293</v>
      </c>
      <c r="F1855">
        <v>0</v>
      </c>
      <c r="G1855">
        <v>66</v>
      </c>
      <c r="H1855">
        <v>60</v>
      </c>
      <c r="I1855">
        <v>60</v>
      </c>
      <c r="J1855">
        <v>61</v>
      </c>
      <c r="K1855">
        <f t="shared" si="140"/>
        <v>0</v>
      </c>
      <c r="L1855">
        <f t="shared" si="141"/>
        <v>0</v>
      </c>
      <c r="M1855">
        <f t="shared" si="142"/>
        <v>0</v>
      </c>
      <c r="N1855">
        <f t="shared" si="143"/>
        <v>0</v>
      </c>
      <c r="O1855">
        <f t="shared" si="144"/>
        <v>0</v>
      </c>
    </row>
    <row r="1856" spans="1:15" x14ac:dyDescent="0.3">
      <c r="A1856" t="s">
        <v>3172</v>
      </c>
      <c r="B1856">
        <v>3</v>
      </c>
      <c r="C1856" t="s">
        <v>50</v>
      </c>
      <c r="D1856" t="s">
        <v>3294</v>
      </c>
      <c r="E1856" t="s">
        <v>3295</v>
      </c>
      <c r="F1856">
        <v>0</v>
      </c>
      <c r="G1856">
        <v>63</v>
      </c>
      <c r="H1856">
        <v>57</v>
      </c>
      <c r="I1856">
        <v>57</v>
      </c>
      <c r="J1856">
        <v>58</v>
      </c>
      <c r="K1856">
        <f t="shared" si="140"/>
        <v>0</v>
      </c>
      <c r="L1856">
        <f t="shared" si="141"/>
        <v>0</v>
      </c>
      <c r="M1856">
        <f t="shared" si="142"/>
        <v>0</v>
      </c>
      <c r="N1856">
        <f t="shared" si="143"/>
        <v>0</v>
      </c>
      <c r="O1856">
        <f t="shared" si="144"/>
        <v>0</v>
      </c>
    </row>
    <row r="1857" spans="1:15" x14ac:dyDescent="0.3">
      <c r="A1857" t="s">
        <v>3172</v>
      </c>
      <c r="B1857">
        <v>3</v>
      </c>
      <c r="C1857" t="s">
        <v>47</v>
      </c>
      <c r="D1857" t="s">
        <v>2388</v>
      </c>
      <c r="E1857" t="s">
        <v>3296</v>
      </c>
      <c r="F1857">
        <v>0</v>
      </c>
      <c r="G1857">
        <v>57</v>
      </c>
      <c r="H1857">
        <v>53</v>
      </c>
      <c r="I1857">
        <v>53</v>
      </c>
      <c r="J1857">
        <v>62</v>
      </c>
      <c r="K1857">
        <f t="shared" si="140"/>
        <v>0</v>
      </c>
      <c r="L1857">
        <f t="shared" si="141"/>
        <v>0</v>
      </c>
      <c r="M1857">
        <f t="shared" si="142"/>
        <v>0</v>
      </c>
      <c r="N1857">
        <f t="shared" si="143"/>
        <v>0</v>
      </c>
      <c r="O1857">
        <f t="shared" si="144"/>
        <v>0</v>
      </c>
    </row>
    <row r="1858" spans="1:15" x14ac:dyDescent="0.3">
      <c r="A1858" t="s">
        <v>3172</v>
      </c>
      <c r="B1858">
        <v>3</v>
      </c>
      <c r="C1858" t="s">
        <v>74</v>
      </c>
      <c r="D1858" t="s">
        <v>3297</v>
      </c>
      <c r="E1858" t="s">
        <v>3298</v>
      </c>
      <c r="F1858">
        <v>0</v>
      </c>
      <c r="G1858">
        <v>30</v>
      </c>
      <c r="H1858">
        <v>27</v>
      </c>
      <c r="I1858">
        <v>27</v>
      </c>
      <c r="J1858">
        <v>29</v>
      </c>
      <c r="K1858">
        <f t="shared" si="140"/>
        <v>0</v>
      </c>
      <c r="L1858">
        <f t="shared" si="141"/>
        <v>0</v>
      </c>
      <c r="M1858">
        <f t="shared" si="142"/>
        <v>0</v>
      </c>
      <c r="N1858">
        <f t="shared" si="143"/>
        <v>0</v>
      </c>
      <c r="O1858">
        <f t="shared" si="144"/>
        <v>0</v>
      </c>
    </row>
    <row r="1859" spans="1:15" x14ac:dyDescent="0.3">
      <c r="A1859" t="s">
        <v>3172</v>
      </c>
      <c r="B1859">
        <v>3</v>
      </c>
      <c r="C1859" t="s">
        <v>351</v>
      </c>
      <c r="D1859" t="s">
        <v>123</v>
      </c>
      <c r="E1859" t="s">
        <v>3299</v>
      </c>
      <c r="F1859">
        <v>0</v>
      </c>
      <c r="G1859">
        <v>28</v>
      </c>
      <c r="H1859">
        <v>24</v>
      </c>
      <c r="I1859">
        <v>24</v>
      </c>
      <c r="J1859">
        <v>25</v>
      </c>
      <c r="K1859">
        <f t="shared" si="140"/>
        <v>0</v>
      </c>
      <c r="L1859">
        <f t="shared" si="141"/>
        <v>0</v>
      </c>
      <c r="M1859">
        <f t="shared" si="142"/>
        <v>0</v>
      </c>
      <c r="N1859">
        <f t="shared" si="143"/>
        <v>0</v>
      </c>
      <c r="O1859">
        <f t="shared" si="144"/>
        <v>0</v>
      </c>
    </row>
    <row r="1860" spans="1:15" x14ac:dyDescent="0.3">
      <c r="A1860" t="s">
        <v>3172</v>
      </c>
      <c r="B1860">
        <v>4</v>
      </c>
      <c r="C1860" t="s">
        <v>11</v>
      </c>
      <c r="D1860" t="s">
        <v>3300</v>
      </c>
      <c r="E1860" t="s">
        <v>3301</v>
      </c>
      <c r="F1860">
        <v>0</v>
      </c>
      <c r="G1860">
        <v>30767</v>
      </c>
      <c r="H1860">
        <v>29635</v>
      </c>
      <c r="I1860">
        <v>29635</v>
      </c>
      <c r="J1860">
        <v>29635</v>
      </c>
      <c r="K1860">
        <f t="shared" ref="K1860:K1923" si="145">IF(AND($A1860=$D$1,$B1860=$E$1),F1860,0)</f>
        <v>0</v>
      </c>
      <c r="L1860">
        <f t="shared" ref="L1860:L1923" si="146">IF(AND($A1860=$D$1,$B1860=$E$1),G1860,0)</f>
        <v>0</v>
      </c>
      <c r="M1860">
        <f t="shared" ref="M1860:M1923" si="147">IF(AND($A1860=$D$1,$B1860=$E$1),H1860,0)</f>
        <v>0</v>
      </c>
      <c r="N1860">
        <f t="shared" ref="N1860:N1923" si="148">IF(AND($A1860=$D$1,$B1860=$E$1),I1860,0)</f>
        <v>0</v>
      </c>
      <c r="O1860">
        <f t="shared" ref="O1860:O1923" si="149">IF(AND($A1860=$D$1,$B1860=$E$1),J1860,0)</f>
        <v>0</v>
      </c>
    </row>
    <row r="1861" spans="1:15" x14ac:dyDescent="0.3">
      <c r="A1861" t="s">
        <v>3172</v>
      </c>
      <c r="B1861">
        <v>4</v>
      </c>
      <c r="C1861" t="s">
        <v>17</v>
      </c>
      <c r="D1861" t="s">
        <v>3302</v>
      </c>
      <c r="E1861" t="s">
        <v>3303</v>
      </c>
      <c r="F1861">
        <v>0</v>
      </c>
      <c r="G1861">
        <v>20601</v>
      </c>
      <c r="H1861">
        <v>19970</v>
      </c>
      <c r="I1861">
        <v>19970</v>
      </c>
      <c r="J1861">
        <v>19970</v>
      </c>
      <c r="K1861">
        <f t="shared" si="145"/>
        <v>0</v>
      </c>
      <c r="L1861">
        <f t="shared" si="146"/>
        <v>0</v>
      </c>
      <c r="M1861">
        <f t="shared" si="147"/>
        <v>0</v>
      </c>
      <c r="N1861">
        <f t="shared" si="148"/>
        <v>0</v>
      </c>
      <c r="O1861">
        <f t="shared" si="149"/>
        <v>0</v>
      </c>
    </row>
    <row r="1862" spans="1:15" x14ac:dyDescent="0.3">
      <c r="A1862" t="s">
        <v>3172</v>
      </c>
      <c r="B1862">
        <v>4</v>
      </c>
      <c r="C1862" t="s">
        <v>14</v>
      </c>
      <c r="D1862" t="s">
        <v>254</v>
      </c>
      <c r="E1862" t="s">
        <v>3301</v>
      </c>
      <c r="F1862">
        <v>0</v>
      </c>
      <c r="G1862">
        <v>13842</v>
      </c>
      <c r="H1862">
        <v>14225</v>
      </c>
      <c r="I1862">
        <v>14225</v>
      </c>
      <c r="J1862">
        <v>14225</v>
      </c>
      <c r="K1862">
        <f t="shared" si="145"/>
        <v>0</v>
      </c>
      <c r="L1862">
        <f t="shared" si="146"/>
        <v>0</v>
      </c>
      <c r="M1862">
        <f t="shared" si="147"/>
        <v>0</v>
      </c>
      <c r="N1862">
        <f t="shared" si="148"/>
        <v>0</v>
      </c>
      <c r="O1862">
        <f t="shared" si="149"/>
        <v>0</v>
      </c>
    </row>
    <row r="1863" spans="1:15" x14ac:dyDescent="0.3">
      <c r="A1863" t="s">
        <v>3172</v>
      </c>
      <c r="B1863">
        <v>4</v>
      </c>
      <c r="C1863" t="s">
        <v>20</v>
      </c>
      <c r="D1863" t="s">
        <v>3304</v>
      </c>
      <c r="E1863" t="s">
        <v>3301</v>
      </c>
      <c r="F1863">
        <v>0</v>
      </c>
      <c r="G1863">
        <v>10705</v>
      </c>
      <c r="H1863">
        <v>10392</v>
      </c>
      <c r="I1863">
        <v>10392</v>
      </c>
      <c r="J1863">
        <v>10392</v>
      </c>
      <c r="K1863">
        <f t="shared" si="145"/>
        <v>0</v>
      </c>
      <c r="L1863">
        <f t="shared" si="146"/>
        <v>0</v>
      </c>
      <c r="M1863">
        <f t="shared" si="147"/>
        <v>0</v>
      </c>
      <c r="N1863">
        <f t="shared" si="148"/>
        <v>0</v>
      </c>
      <c r="O1863">
        <f t="shared" si="149"/>
        <v>0</v>
      </c>
    </row>
    <row r="1864" spans="1:15" x14ac:dyDescent="0.3">
      <c r="A1864" t="s">
        <v>3172</v>
      </c>
      <c r="B1864">
        <v>4</v>
      </c>
      <c r="C1864" t="s">
        <v>29</v>
      </c>
      <c r="D1864" t="s">
        <v>1770</v>
      </c>
      <c r="E1864" t="s">
        <v>3305</v>
      </c>
      <c r="F1864">
        <v>0</v>
      </c>
      <c r="G1864">
        <v>9358</v>
      </c>
      <c r="H1864">
        <v>9109</v>
      </c>
      <c r="I1864">
        <v>9109</v>
      </c>
      <c r="J1864">
        <v>9109</v>
      </c>
      <c r="K1864">
        <f t="shared" si="145"/>
        <v>0</v>
      </c>
      <c r="L1864">
        <f t="shared" si="146"/>
        <v>0</v>
      </c>
      <c r="M1864">
        <f t="shared" si="147"/>
        <v>0</v>
      </c>
      <c r="N1864">
        <f t="shared" si="148"/>
        <v>0</v>
      </c>
      <c r="O1864">
        <f t="shared" si="149"/>
        <v>0</v>
      </c>
    </row>
    <row r="1865" spans="1:15" x14ac:dyDescent="0.3">
      <c r="A1865" t="s">
        <v>3172</v>
      </c>
      <c r="B1865">
        <v>4</v>
      </c>
      <c r="C1865" t="s">
        <v>23</v>
      </c>
      <c r="D1865" t="s">
        <v>3306</v>
      </c>
      <c r="E1865" t="s">
        <v>3307</v>
      </c>
      <c r="F1865">
        <v>0</v>
      </c>
      <c r="G1865">
        <v>1878</v>
      </c>
      <c r="H1865">
        <v>1837</v>
      </c>
      <c r="I1865">
        <v>1837</v>
      </c>
      <c r="J1865">
        <v>1837</v>
      </c>
      <c r="K1865">
        <f t="shared" si="145"/>
        <v>0</v>
      </c>
      <c r="L1865">
        <f t="shared" si="146"/>
        <v>0</v>
      </c>
      <c r="M1865">
        <f t="shared" si="147"/>
        <v>0</v>
      </c>
      <c r="N1865">
        <f t="shared" si="148"/>
        <v>0</v>
      </c>
      <c r="O1865">
        <f t="shared" si="149"/>
        <v>0</v>
      </c>
    </row>
    <row r="1866" spans="1:15" x14ac:dyDescent="0.3">
      <c r="A1866" t="s">
        <v>3172</v>
      </c>
      <c r="B1866">
        <v>4</v>
      </c>
      <c r="C1866" t="s">
        <v>26</v>
      </c>
      <c r="D1866" t="s">
        <v>1016</v>
      </c>
      <c r="E1866" t="s">
        <v>3308</v>
      </c>
      <c r="F1866">
        <v>0</v>
      </c>
      <c r="G1866">
        <v>1618</v>
      </c>
      <c r="H1866">
        <v>1604</v>
      </c>
      <c r="I1866">
        <v>1604</v>
      </c>
      <c r="J1866">
        <v>1604</v>
      </c>
      <c r="K1866">
        <f t="shared" si="145"/>
        <v>0</v>
      </c>
      <c r="L1866">
        <f t="shared" si="146"/>
        <v>0</v>
      </c>
      <c r="M1866">
        <f t="shared" si="147"/>
        <v>0</v>
      </c>
      <c r="N1866">
        <f t="shared" si="148"/>
        <v>0</v>
      </c>
      <c r="O1866">
        <f t="shared" si="149"/>
        <v>0</v>
      </c>
    </row>
    <row r="1867" spans="1:15" x14ac:dyDescent="0.3">
      <c r="A1867" t="s">
        <v>3172</v>
      </c>
      <c r="B1867">
        <v>4</v>
      </c>
      <c r="C1867" t="s">
        <v>3197</v>
      </c>
      <c r="D1867" t="s">
        <v>3309</v>
      </c>
      <c r="E1867" t="s">
        <v>3310</v>
      </c>
      <c r="F1867">
        <v>0</v>
      </c>
      <c r="G1867">
        <v>928</v>
      </c>
      <c r="H1867">
        <v>875</v>
      </c>
      <c r="I1867">
        <v>875</v>
      </c>
      <c r="J1867">
        <v>875</v>
      </c>
      <c r="K1867">
        <f t="shared" si="145"/>
        <v>0</v>
      </c>
      <c r="L1867">
        <f t="shared" si="146"/>
        <v>0</v>
      </c>
      <c r="M1867">
        <f t="shared" si="147"/>
        <v>0</v>
      </c>
      <c r="N1867">
        <f t="shared" si="148"/>
        <v>0</v>
      </c>
      <c r="O1867">
        <f t="shared" si="149"/>
        <v>0</v>
      </c>
    </row>
    <row r="1868" spans="1:15" x14ac:dyDescent="0.3">
      <c r="A1868" t="s">
        <v>3172</v>
      </c>
      <c r="B1868">
        <v>4</v>
      </c>
      <c r="C1868" t="s">
        <v>44</v>
      </c>
      <c r="D1868" t="s">
        <v>3311</v>
      </c>
      <c r="E1868" t="s">
        <v>3312</v>
      </c>
      <c r="F1868">
        <v>0</v>
      </c>
      <c r="G1868">
        <v>400</v>
      </c>
      <c r="H1868">
        <v>391</v>
      </c>
      <c r="I1868">
        <v>391</v>
      </c>
      <c r="J1868">
        <v>391</v>
      </c>
      <c r="K1868">
        <f t="shared" si="145"/>
        <v>0</v>
      </c>
      <c r="L1868">
        <f t="shared" si="146"/>
        <v>0</v>
      </c>
      <c r="M1868">
        <f t="shared" si="147"/>
        <v>0</v>
      </c>
      <c r="N1868">
        <f t="shared" si="148"/>
        <v>0</v>
      </c>
      <c r="O1868">
        <f t="shared" si="149"/>
        <v>0</v>
      </c>
    </row>
    <row r="1869" spans="1:15" x14ac:dyDescent="0.3">
      <c r="A1869" t="s">
        <v>3172</v>
      </c>
      <c r="B1869">
        <v>4</v>
      </c>
      <c r="C1869" t="s">
        <v>47</v>
      </c>
      <c r="D1869" t="s">
        <v>3313</v>
      </c>
      <c r="E1869" t="s">
        <v>3314</v>
      </c>
      <c r="F1869">
        <v>0</v>
      </c>
      <c r="G1869">
        <v>314</v>
      </c>
      <c r="H1869">
        <v>319</v>
      </c>
      <c r="I1869">
        <v>319</v>
      </c>
      <c r="J1869">
        <v>319</v>
      </c>
      <c r="K1869">
        <f t="shared" si="145"/>
        <v>0</v>
      </c>
      <c r="L1869">
        <f t="shared" si="146"/>
        <v>0</v>
      </c>
      <c r="M1869">
        <f t="shared" si="147"/>
        <v>0</v>
      </c>
      <c r="N1869">
        <f t="shared" si="148"/>
        <v>0</v>
      </c>
      <c r="O1869">
        <f t="shared" si="149"/>
        <v>0</v>
      </c>
    </row>
    <row r="1870" spans="1:15" x14ac:dyDescent="0.3">
      <c r="A1870" t="s">
        <v>3172</v>
      </c>
      <c r="B1870">
        <v>4</v>
      </c>
      <c r="C1870" t="s">
        <v>32</v>
      </c>
      <c r="D1870" t="s">
        <v>3315</v>
      </c>
      <c r="E1870" t="s">
        <v>3316</v>
      </c>
      <c r="F1870">
        <v>0</v>
      </c>
      <c r="G1870">
        <v>235</v>
      </c>
      <c r="H1870">
        <v>240</v>
      </c>
      <c r="I1870">
        <v>240</v>
      </c>
      <c r="J1870">
        <v>240</v>
      </c>
      <c r="K1870">
        <f t="shared" si="145"/>
        <v>0</v>
      </c>
      <c r="L1870">
        <f t="shared" si="146"/>
        <v>0</v>
      </c>
      <c r="M1870">
        <f t="shared" si="147"/>
        <v>0</v>
      </c>
      <c r="N1870">
        <f t="shared" si="148"/>
        <v>0</v>
      </c>
      <c r="O1870">
        <f t="shared" si="149"/>
        <v>0</v>
      </c>
    </row>
    <row r="1871" spans="1:15" x14ac:dyDescent="0.3">
      <c r="A1871" t="s">
        <v>3172</v>
      </c>
      <c r="B1871">
        <v>4</v>
      </c>
      <c r="C1871" t="s">
        <v>3185</v>
      </c>
      <c r="D1871" t="s">
        <v>3317</v>
      </c>
      <c r="E1871" t="s">
        <v>3318</v>
      </c>
      <c r="F1871">
        <v>0</v>
      </c>
      <c r="G1871">
        <v>218</v>
      </c>
      <c r="H1871">
        <v>217</v>
      </c>
      <c r="I1871">
        <v>217</v>
      </c>
      <c r="J1871">
        <v>217</v>
      </c>
      <c r="K1871">
        <f t="shared" si="145"/>
        <v>0</v>
      </c>
      <c r="L1871">
        <f t="shared" si="146"/>
        <v>0</v>
      </c>
      <c r="M1871">
        <f t="shared" si="147"/>
        <v>0</v>
      </c>
      <c r="N1871">
        <f t="shared" si="148"/>
        <v>0</v>
      </c>
      <c r="O1871">
        <f t="shared" si="149"/>
        <v>0</v>
      </c>
    </row>
    <row r="1872" spans="1:15" x14ac:dyDescent="0.3">
      <c r="A1872" t="s">
        <v>3172</v>
      </c>
      <c r="B1872">
        <v>4</v>
      </c>
      <c r="C1872" t="s">
        <v>35</v>
      </c>
      <c r="D1872" t="s">
        <v>3319</v>
      </c>
      <c r="E1872" t="s">
        <v>3320</v>
      </c>
      <c r="F1872">
        <v>0</v>
      </c>
      <c r="G1872">
        <v>198</v>
      </c>
      <c r="H1872">
        <v>198</v>
      </c>
      <c r="I1872">
        <v>198</v>
      </c>
      <c r="J1872">
        <v>198</v>
      </c>
      <c r="K1872">
        <f t="shared" si="145"/>
        <v>0</v>
      </c>
      <c r="L1872">
        <f t="shared" si="146"/>
        <v>0</v>
      </c>
      <c r="M1872">
        <f t="shared" si="147"/>
        <v>0</v>
      </c>
      <c r="N1872">
        <f t="shared" si="148"/>
        <v>0</v>
      </c>
      <c r="O1872">
        <f t="shared" si="149"/>
        <v>0</v>
      </c>
    </row>
    <row r="1873" spans="1:15" x14ac:dyDescent="0.3">
      <c r="A1873" t="s">
        <v>3172</v>
      </c>
      <c r="B1873">
        <v>4</v>
      </c>
      <c r="C1873" t="s">
        <v>118</v>
      </c>
      <c r="D1873" t="s">
        <v>3321</v>
      </c>
      <c r="E1873" t="s">
        <v>3322</v>
      </c>
      <c r="F1873">
        <v>0</v>
      </c>
      <c r="G1873">
        <v>152</v>
      </c>
      <c r="H1873">
        <v>151</v>
      </c>
      <c r="I1873">
        <v>151</v>
      </c>
      <c r="J1873">
        <v>151</v>
      </c>
      <c r="K1873">
        <f t="shared" si="145"/>
        <v>0</v>
      </c>
      <c r="L1873">
        <f t="shared" si="146"/>
        <v>0</v>
      </c>
      <c r="M1873">
        <f t="shared" si="147"/>
        <v>0</v>
      </c>
      <c r="N1873">
        <f t="shared" si="148"/>
        <v>0</v>
      </c>
      <c r="O1873">
        <f t="shared" si="149"/>
        <v>0</v>
      </c>
    </row>
    <row r="1874" spans="1:15" x14ac:dyDescent="0.3">
      <c r="A1874" t="s">
        <v>3172</v>
      </c>
      <c r="B1874">
        <v>4</v>
      </c>
      <c r="C1874" t="s">
        <v>74</v>
      </c>
      <c r="D1874" t="s">
        <v>3323</v>
      </c>
      <c r="E1874" t="s">
        <v>3324</v>
      </c>
      <c r="F1874">
        <v>0</v>
      </c>
      <c r="G1874">
        <v>133</v>
      </c>
      <c r="H1874">
        <v>129</v>
      </c>
      <c r="I1874">
        <v>129</v>
      </c>
      <c r="J1874">
        <v>129</v>
      </c>
      <c r="K1874">
        <f t="shared" si="145"/>
        <v>0</v>
      </c>
      <c r="L1874">
        <f t="shared" si="146"/>
        <v>0</v>
      </c>
      <c r="M1874">
        <f t="shared" si="147"/>
        <v>0</v>
      </c>
      <c r="N1874">
        <f t="shared" si="148"/>
        <v>0</v>
      </c>
      <c r="O1874">
        <f t="shared" si="149"/>
        <v>0</v>
      </c>
    </row>
    <row r="1875" spans="1:15" x14ac:dyDescent="0.3">
      <c r="A1875" t="s">
        <v>3172</v>
      </c>
      <c r="B1875">
        <v>4</v>
      </c>
      <c r="C1875" t="s">
        <v>89</v>
      </c>
      <c r="D1875" t="s">
        <v>3325</v>
      </c>
      <c r="E1875" t="s">
        <v>3326</v>
      </c>
      <c r="F1875">
        <v>0</v>
      </c>
      <c r="G1875">
        <v>128</v>
      </c>
      <c r="H1875">
        <v>128</v>
      </c>
      <c r="I1875">
        <v>128</v>
      </c>
      <c r="J1875">
        <v>128</v>
      </c>
      <c r="K1875">
        <f t="shared" si="145"/>
        <v>0</v>
      </c>
      <c r="L1875">
        <f t="shared" si="146"/>
        <v>0</v>
      </c>
      <c r="M1875">
        <f t="shared" si="147"/>
        <v>0</v>
      </c>
      <c r="N1875">
        <f t="shared" si="148"/>
        <v>0</v>
      </c>
      <c r="O1875">
        <f t="shared" si="149"/>
        <v>0</v>
      </c>
    </row>
    <row r="1876" spans="1:15" x14ac:dyDescent="0.3">
      <c r="A1876" t="s">
        <v>3172</v>
      </c>
      <c r="B1876">
        <v>4</v>
      </c>
      <c r="C1876" t="s">
        <v>59</v>
      </c>
      <c r="D1876" t="s">
        <v>1413</v>
      </c>
      <c r="E1876" t="s">
        <v>3301</v>
      </c>
      <c r="F1876">
        <v>0</v>
      </c>
      <c r="G1876">
        <v>117</v>
      </c>
      <c r="H1876">
        <v>112</v>
      </c>
      <c r="I1876">
        <v>112</v>
      </c>
      <c r="J1876">
        <v>112</v>
      </c>
      <c r="K1876">
        <f t="shared" si="145"/>
        <v>0</v>
      </c>
      <c r="L1876">
        <f t="shared" si="146"/>
        <v>0</v>
      </c>
      <c r="M1876">
        <f t="shared" si="147"/>
        <v>0</v>
      </c>
      <c r="N1876">
        <f t="shared" si="148"/>
        <v>0</v>
      </c>
      <c r="O1876">
        <f t="shared" si="149"/>
        <v>0</v>
      </c>
    </row>
    <row r="1877" spans="1:15" x14ac:dyDescent="0.3">
      <c r="A1877" t="s">
        <v>3172</v>
      </c>
      <c r="B1877">
        <v>4</v>
      </c>
      <c r="C1877" t="s">
        <v>282</v>
      </c>
      <c r="D1877" t="s">
        <v>3327</v>
      </c>
      <c r="E1877" t="s">
        <v>3328</v>
      </c>
      <c r="F1877">
        <v>0</v>
      </c>
      <c r="G1877">
        <v>95</v>
      </c>
      <c r="H1877">
        <v>92</v>
      </c>
      <c r="I1877">
        <v>92</v>
      </c>
      <c r="J1877">
        <v>92</v>
      </c>
      <c r="K1877">
        <f t="shared" si="145"/>
        <v>0</v>
      </c>
      <c r="L1877">
        <f t="shared" si="146"/>
        <v>0</v>
      </c>
      <c r="M1877">
        <f t="shared" si="147"/>
        <v>0</v>
      </c>
      <c r="N1877">
        <f t="shared" si="148"/>
        <v>0</v>
      </c>
      <c r="O1877">
        <f t="shared" si="149"/>
        <v>0</v>
      </c>
    </row>
    <row r="1878" spans="1:15" x14ac:dyDescent="0.3">
      <c r="A1878" t="s">
        <v>3172</v>
      </c>
      <c r="B1878">
        <v>4</v>
      </c>
      <c r="C1878" t="s">
        <v>38</v>
      </c>
      <c r="D1878" t="s">
        <v>3329</v>
      </c>
      <c r="E1878" t="s">
        <v>3330</v>
      </c>
      <c r="F1878">
        <v>0</v>
      </c>
      <c r="G1878">
        <v>79</v>
      </c>
      <c r="H1878">
        <v>81</v>
      </c>
      <c r="I1878">
        <v>81</v>
      </c>
      <c r="J1878">
        <v>81</v>
      </c>
      <c r="K1878">
        <f t="shared" si="145"/>
        <v>0</v>
      </c>
      <c r="L1878">
        <f t="shared" si="146"/>
        <v>0</v>
      </c>
      <c r="M1878">
        <f t="shared" si="147"/>
        <v>0</v>
      </c>
      <c r="N1878">
        <f t="shared" si="148"/>
        <v>0</v>
      </c>
      <c r="O1878">
        <f t="shared" si="149"/>
        <v>0</v>
      </c>
    </row>
    <row r="1879" spans="1:15" x14ac:dyDescent="0.3">
      <c r="A1879" t="s">
        <v>3172</v>
      </c>
      <c r="B1879">
        <v>4</v>
      </c>
      <c r="C1879" t="s">
        <v>77</v>
      </c>
      <c r="D1879" t="s">
        <v>3331</v>
      </c>
      <c r="E1879" t="s">
        <v>3332</v>
      </c>
      <c r="F1879">
        <v>0</v>
      </c>
      <c r="G1879">
        <v>75</v>
      </c>
      <c r="H1879">
        <v>67</v>
      </c>
      <c r="I1879">
        <v>67</v>
      </c>
      <c r="J1879">
        <v>67</v>
      </c>
      <c r="K1879">
        <f t="shared" si="145"/>
        <v>0</v>
      </c>
      <c r="L1879">
        <f t="shared" si="146"/>
        <v>0</v>
      </c>
      <c r="M1879">
        <f t="shared" si="147"/>
        <v>0</v>
      </c>
      <c r="N1879">
        <f t="shared" si="148"/>
        <v>0</v>
      </c>
      <c r="O1879">
        <f t="shared" si="149"/>
        <v>0</v>
      </c>
    </row>
    <row r="1880" spans="1:15" x14ac:dyDescent="0.3">
      <c r="A1880" t="s">
        <v>3172</v>
      </c>
      <c r="B1880">
        <v>4</v>
      </c>
      <c r="C1880" t="s">
        <v>3265</v>
      </c>
      <c r="D1880" t="s">
        <v>3333</v>
      </c>
      <c r="E1880" t="s">
        <v>3334</v>
      </c>
      <c r="F1880">
        <v>0</v>
      </c>
      <c r="G1880">
        <v>63</v>
      </c>
      <c r="H1880">
        <v>62</v>
      </c>
      <c r="I1880">
        <v>62</v>
      </c>
      <c r="J1880">
        <v>62</v>
      </c>
      <c r="K1880">
        <f t="shared" si="145"/>
        <v>0</v>
      </c>
      <c r="L1880">
        <f t="shared" si="146"/>
        <v>0</v>
      </c>
      <c r="M1880">
        <f t="shared" si="147"/>
        <v>0</v>
      </c>
      <c r="N1880">
        <f t="shared" si="148"/>
        <v>0</v>
      </c>
      <c r="O1880">
        <f t="shared" si="149"/>
        <v>0</v>
      </c>
    </row>
    <row r="1881" spans="1:15" x14ac:dyDescent="0.3">
      <c r="A1881" t="s">
        <v>3172</v>
      </c>
      <c r="B1881">
        <v>4</v>
      </c>
      <c r="C1881" t="s">
        <v>2504</v>
      </c>
      <c r="D1881" t="s">
        <v>3335</v>
      </c>
      <c r="E1881" t="s">
        <v>3336</v>
      </c>
      <c r="F1881">
        <v>0</v>
      </c>
      <c r="G1881">
        <v>57</v>
      </c>
      <c r="H1881">
        <v>52</v>
      </c>
      <c r="I1881">
        <v>52</v>
      </c>
      <c r="J1881">
        <v>52</v>
      </c>
      <c r="K1881">
        <f t="shared" si="145"/>
        <v>0</v>
      </c>
      <c r="L1881">
        <f t="shared" si="146"/>
        <v>0</v>
      </c>
      <c r="M1881">
        <f t="shared" si="147"/>
        <v>0</v>
      </c>
      <c r="N1881">
        <f t="shared" si="148"/>
        <v>0</v>
      </c>
      <c r="O1881">
        <f t="shared" si="149"/>
        <v>0</v>
      </c>
    </row>
    <row r="1882" spans="1:15" x14ac:dyDescent="0.3">
      <c r="A1882" t="s">
        <v>3172</v>
      </c>
      <c r="B1882">
        <v>4</v>
      </c>
      <c r="C1882" t="s">
        <v>351</v>
      </c>
      <c r="D1882" t="s">
        <v>3337</v>
      </c>
      <c r="E1882" t="s">
        <v>3338</v>
      </c>
      <c r="F1882">
        <v>0</v>
      </c>
      <c r="G1882">
        <v>53</v>
      </c>
      <c r="H1882">
        <v>52</v>
      </c>
      <c r="I1882">
        <v>52</v>
      </c>
      <c r="J1882">
        <v>52</v>
      </c>
      <c r="K1882">
        <f t="shared" si="145"/>
        <v>0</v>
      </c>
      <c r="L1882">
        <f t="shared" si="146"/>
        <v>0</v>
      </c>
      <c r="M1882">
        <f t="shared" si="147"/>
        <v>0</v>
      </c>
      <c r="N1882">
        <f t="shared" si="148"/>
        <v>0</v>
      </c>
      <c r="O1882">
        <f t="shared" si="149"/>
        <v>0</v>
      </c>
    </row>
    <row r="1883" spans="1:15" x14ac:dyDescent="0.3">
      <c r="A1883" t="s">
        <v>3172</v>
      </c>
      <c r="B1883">
        <v>4</v>
      </c>
      <c r="C1883" t="s">
        <v>71</v>
      </c>
      <c r="D1883" t="s">
        <v>170</v>
      </c>
      <c r="E1883" t="s">
        <v>3339</v>
      </c>
      <c r="F1883">
        <v>0</v>
      </c>
      <c r="G1883">
        <v>52</v>
      </c>
      <c r="H1883">
        <v>49</v>
      </c>
      <c r="I1883">
        <v>49</v>
      </c>
      <c r="J1883">
        <v>49</v>
      </c>
      <c r="K1883">
        <f t="shared" si="145"/>
        <v>0</v>
      </c>
      <c r="L1883">
        <f t="shared" si="146"/>
        <v>0</v>
      </c>
      <c r="M1883">
        <f t="shared" si="147"/>
        <v>0</v>
      </c>
      <c r="N1883">
        <f t="shared" si="148"/>
        <v>0</v>
      </c>
      <c r="O1883">
        <f t="shared" si="149"/>
        <v>0</v>
      </c>
    </row>
    <row r="1884" spans="1:15" x14ac:dyDescent="0.3">
      <c r="A1884" t="s">
        <v>3172</v>
      </c>
      <c r="B1884">
        <v>4</v>
      </c>
      <c r="C1884" t="s">
        <v>50</v>
      </c>
      <c r="D1884" t="s">
        <v>1175</v>
      </c>
      <c r="E1884" t="s">
        <v>3340</v>
      </c>
      <c r="F1884">
        <v>0</v>
      </c>
      <c r="G1884">
        <v>47</v>
      </c>
      <c r="H1884">
        <v>49</v>
      </c>
      <c r="I1884">
        <v>49</v>
      </c>
      <c r="J1884">
        <v>49</v>
      </c>
      <c r="K1884">
        <f t="shared" si="145"/>
        <v>0</v>
      </c>
      <c r="L1884">
        <f t="shared" si="146"/>
        <v>0</v>
      </c>
      <c r="M1884">
        <f t="shared" si="147"/>
        <v>0</v>
      </c>
      <c r="N1884">
        <f t="shared" si="148"/>
        <v>0</v>
      </c>
      <c r="O1884">
        <f t="shared" si="149"/>
        <v>0</v>
      </c>
    </row>
    <row r="1885" spans="1:15" x14ac:dyDescent="0.3">
      <c r="A1885" t="s">
        <v>3172</v>
      </c>
      <c r="B1885">
        <v>4</v>
      </c>
      <c r="C1885" t="s">
        <v>41</v>
      </c>
      <c r="D1885" t="s">
        <v>3341</v>
      </c>
      <c r="E1885" t="s">
        <v>3342</v>
      </c>
      <c r="F1885">
        <v>0</v>
      </c>
      <c r="G1885">
        <v>37</v>
      </c>
      <c r="H1885">
        <v>36</v>
      </c>
      <c r="I1885">
        <v>36</v>
      </c>
      <c r="J1885">
        <v>36</v>
      </c>
      <c r="K1885">
        <f t="shared" si="145"/>
        <v>0</v>
      </c>
      <c r="L1885">
        <f t="shared" si="146"/>
        <v>0</v>
      </c>
      <c r="M1885">
        <f t="shared" si="147"/>
        <v>0</v>
      </c>
      <c r="N1885">
        <f t="shared" si="148"/>
        <v>0</v>
      </c>
      <c r="O1885">
        <f t="shared" si="149"/>
        <v>0</v>
      </c>
    </row>
    <row r="1886" spans="1:15" x14ac:dyDescent="0.3">
      <c r="A1886" t="s">
        <v>3172</v>
      </c>
      <c r="B1886">
        <v>5</v>
      </c>
      <c r="C1886" t="s">
        <v>14</v>
      </c>
      <c r="D1886" t="s">
        <v>3343</v>
      </c>
      <c r="E1886" t="s">
        <v>3344</v>
      </c>
      <c r="F1886">
        <v>0</v>
      </c>
      <c r="G1886">
        <v>37282</v>
      </c>
      <c r="H1886">
        <v>42376</v>
      </c>
      <c r="I1886">
        <v>42376</v>
      </c>
      <c r="J1886">
        <v>42376</v>
      </c>
      <c r="K1886">
        <f t="shared" si="145"/>
        <v>0</v>
      </c>
      <c r="L1886">
        <f t="shared" si="146"/>
        <v>0</v>
      </c>
      <c r="M1886">
        <f t="shared" si="147"/>
        <v>0</v>
      </c>
      <c r="N1886">
        <f t="shared" si="148"/>
        <v>0</v>
      </c>
      <c r="O1886">
        <f t="shared" si="149"/>
        <v>0</v>
      </c>
    </row>
    <row r="1887" spans="1:15" x14ac:dyDescent="0.3">
      <c r="A1887" t="s">
        <v>3172</v>
      </c>
      <c r="B1887">
        <v>5</v>
      </c>
      <c r="C1887" t="s">
        <v>11</v>
      </c>
      <c r="D1887" t="s">
        <v>3345</v>
      </c>
      <c r="E1887" t="s">
        <v>3346</v>
      </c>
      <c r="F1887">
        <v>0</v>
      </c>
      <c r="G1887">
        <v>33962</v>
      </c>
      <c r="H1887">
        <v>36814</v>
      </c>
      <c r="I1887">
        <v>36814</v>
      </c>
      <c r="J1887">
        <v>36814</v>
      </c>
      <c r="K1887">
        <f t="shared" si="145"/>
        <v>0</v>
      </c>
      <c r="L1887">
        <f t="shared" si="146"/>
        <v>0</v>
      </c>
      <c r="M1887">
        <f t="shared" si="147"/>
        <v>0</v>
      </c>
      <c r="N1887">
        <f t="shared" si="148"/>
        <v>0</v>
      </c>
      <c r="O1887">
        <f t="shared" si="149"/>
        <v>0</v>
      </c>
    </row>
    <row r="1888" spans="1:15" x14ac:dyDescent="0.3">
      <c r="A1888" t="s">
        <v>3172</v>
      </c>
      <c r="B1888">
        <v>5</v>
      </c>
      <c r="C1888" t="s">
        <v>20</v>
      </c>
      <c r="D1888" t="s">
        <v>3347</v>
      </c>
      <c r="E1888" t="s">
        <v>3348</v>
      </c>
      <c r="F1888">
        <v>0</v>
      </c>
      <c r="G1888">
        <v>8382</v>
      </c>
      <c r="H1888">
        <v>9460</v>
      </c>
      <c r="I1888">
        <v>9460</v>
      </c>
      <c r="J1888">
        <v>9460</v>
      </c>
      <c r="K1888">
        <f t="shared" si="145"/>
        <v>0</v>
      </c>
      <c r="L1888">
        <f t="shared" si="146"/>
        <v>0</v>
      </c>
      <c r="M1888">
        <f t="shared" si="147"/>
        <v>0</v>
      </c>
      <c r="N1888">
        <f t="shared" si="148"/>
        <v>0</v>
      </c>
      <c r="O1888">
        <f t="shared" si="149"/>
        <v>0</v>
      </c>
    </row>
    <row r="1889" spans="1:15" x14ac:dyDescent="0.3">
      <c r="A1889" t="s">
        <v>3172</v>
      </c>
      <c r="B1889">
        <v>5</v>
      </c>
      <c r="C1889" t="s">
        <v>26</v>
      </c>
      <c r="D1889" t="s">
        <v>3349</v>
      </c>
      <c r="E1889" t="s">
        <v>3350</v>
      </c>
      <c r="F1889">
        <v>0</v>
      </c>
      <c r="G1889">
        <v>6622</v>
      </c>
      <c r="H1889">
        <v>7387</v>
      </c>
      <c r="I1889">
        <v>7387</v>
      </c>
      <c r="J1889">
        <v>7387</v>
      </c>
      <c r="K1889">
        <f t="shared" si="145"/>
        <v>0</v>
      </c>
      <c r="L1889">
        <f t="shared" si="146"/>
        <v>0</v>
      </c>
      <c r="M1889">
        <f t="shared" si="147"/>
        <v>0</v>
      </c>
      <c r="N1889">
        <f t="shared" si="148"/>
        <v>0</v>
      </c>
      <c r="O1889">
        <f t="shared" si="149"/>
        <v>0</v>
      </c>
    </row>
    <row r="1890" spans="1:15" x14ac:dyDescent="0.3">
      <c r="A1890" t="s">
        <v>3172</v>
      </c>
      <c r="B1890">
        <v>5</v>
      </c>
      <c r="C1890" t="s">
        <v>23</v>
      </c>
      <c r="D1890" t="s">
        <v>3351</v>
      </c>
      <c r="E1890" t="s">
        <v>3352</v>
      </c>
      <c r="F1890">
        <v>0</v>
      </c>
      <c r="G1890">
        <v>3824</v>
      </c>
      <c r="H1890">
        <v>4264</v>
      </c>
      <c r="I1890">
        <v>4264</v>
      </c>
      <c r="J1890">
        <v>4264</v>
      </c>
      <c r="K1890">
        <f t="shared" si="145"/>
        <v>0</v>
      </c>
      <c r="L1890">
        <f t="shared" si="146"/>
        <v>0</v>
      </c>
      <c r="M1890">
        <f t="shared" si="147"/>
        <v>0</v>
      </c>
      <c r="N1890">
        <f t="shared" si="148"/>
        <v>0</v>
      </c>
      <c r="O1890">
        <f t="shared" si="149"/>
        <v>0</v>
      </c>
    </row>
    <row r="1891" spans="1:15" x14ac:dyDescent="0.3">
      <c r="A1891" t="s">
        <v>3172</v>
      </c>
      <c r="B1891">
        <v>5</v>
      </c>
      <c r="C1891" t="s">
        <v>29</v>
      </c>
      <c r="D1891" t="s">
        <v>2852</v>
      </c>
      <c r="E1891" t="s">
        <v>3353</v>
      </c>
      <c r="F1891">
        <v>0</v>
      </c>
      <c r="G1891">
        <v>1511</v>
      </c>
      <c r="H1891">
        <v>1662</v>
      </c>
      <c r="I1891">
        <v>1662</v>
      </c>
      <c r="J1891">
        <v>1662</v>
      </c>
      <c r="K1891">
        <f t="shared" si="145"/>
        <v>0</v>
      </c>
      <c r="L1891">
        <f t="shared" si="146"/>
        <v>0</v>
      </c>
      <c r="M1891">
        <f t="shared" si="147"/>
        <v>0</v>
      </c>
      <c r="N1891">
        <f t="shared" si="148"/>
        <v>0</v>
      </c>
      <c r="O1891">
        <f t="shared" si="149"/>
        <v>0</v>
      </c>
    </row>
    <row r="1892" spans="1:15" x14ac:dyDescent="0.3">
      <c r="A1892" t="s">
        <v>3172</v>
      </c>
      <c r="B1892">
        <v>5</v>
      </c>
      <c r="C1892" t="s">
        <v>50</v>
      </c>
      <c r="D1892" t="s">
        <v>1479</v>
      </c>
      <c r="E1892" t="s">
        <v>3354</v>
      </c>
      <c r="F1892">
        <v>0</v>
      </c>
      <c r="G1892">
        <v>1357</v>
      </c>
      <c r="H1892">
        <v>1577</v>
      </c>
      <c r="I1892">
        <v>1577</v>
      </c>
      <c r="J1892">
        <v>1577</v>
      </c>
      <c r="K1892">
        <f t="shared" si="145"/>
        <v>0</v>
      </c>
      <c r="L1892">
        <f t="shared" si="146"/>
        <v>0</v>
      </c>
      <c r="M1892">
        <f t="shared" si="147"/>
        <v>0</v>
      </c>
      <c r="N1892">
        <f t="shared" si="148"/>
        <v>0</v>
      </c>
      <c r="O1892">
        <f t="shared" si="149"/>
        <v>0</v>
      </c>
    </row>
    <row r="1893" spans="1:15" x14ac:dyDescent="0.3">
      <c r="A1893" t="s">
        <v>3172</v>
      </c>
      <c r="B1893">
        <v>5</v>
      </c>
      <c r="C1893" t="s">
        <v>35</v>
      </c>
      <c r="D1893" t="s">
        <v>3355</v>
      </c>
      <c r="E1893" t="s">
        <v>3356</v>
      </c>
      <c r="F1893">
        <v>0</v>
      </c>
      <c r="G1893">
        <v>1056</v>
      </c>
      <c r="H1893">
        <v>1100</v>
      </c>
      <c r="I1893">
        <v>1100</v>
      </c>
      <c r="J1893">
        <v>1100</v>
      </c>
      <c r="K1893">
        <f t="shared" si="145"/>
        <v>0</v>
      </c>
      <c r="L1893">
        <f t="shared" si="146"/>
        <v>0</v>
      </c>
      <c r="M1893">
        <f t="shared" si="147"/>
        <v>0</v>
      </c>
      <c r="N1893">
        <f t="shared" si="148"/>
        <v>0</v>
      </c>
      <c r="O1893">
        <f t="shared" si="149"/>
        <v>0</v>
      </c>
    </row>
    <row r="1894" spans="1:15" x14ac:dyDescent="0.3">
      <c r="A1894" t="s">
        <v>3172</v>
      </c>
      <c r="B1894">
        <v>5</v>
      </c>
      <c r="C1894" t="s">
        <v>118</v>
      </c>
      <c r="D1894" t="s">
        <v>3357</v>
      </c>
      <c r="E1894" t="s">
        <v>3358</v>
      </c>
      <c r="F1894">
        <v>0</v>
      </c>
      <c r="G1894">
        <v>643</v>
      </c>
      <c r="H1894">
        <v>731</v>
      </c>
      <c r="I1894">
        <v>731</v>
      </c>
      <c r="J1894">
        <v>731</v>
      </c>
      <c r="K1894">
        <f t="shared" si="145"/>
        <v>0</v>
      </c>
      <c r="L1894">
        <f t="shared" si="146"/>
        <v>0</v>
      </c>
      <c r="M1894">
        <f t="shared" si="147"/>
        <v>0</v>
      </c>
      <c r="N1894">
        <f t="shared" si="148"/>
        <v>0</v>
      </c>
      <c r="O1894">
        <f t="shared" si="149"/>
        <v>0</v>
      </c>
    </row>
    <row r="1895" spans="1:15" x14ac:dyDescent="0.3">
      <c r="A1895" t="s">
        <v>3172</v>
      </c>
      <c r="B1895">
        <v>5</v>
      </c>
      <c r="C1895" t="s">
        <v>44</v>
      </c>
      <c r="D1895" t="s">
        <v>3359</v>
      </c>
      <c r="E1895" t="s">
        <v>24</v>
      </c>
      <c r="F1895">
        <v>0</v>
      </c>
      <c r="G1895">
        <v>482</v>
      </c>
      <c r="H1895">
        <v>552</v>
      </c>
      <c r="I1895">
        <v>552</v>
      </c>
      <c r="J1895">
        <v>552</v>
      </c>
      <c r="K1895">
        <f t="shared" si="145"/>
        <v>0</v>
      </c>
      <c r="L1895">
        <f t="shared" si="146"/>
        <v>0</v>
      </c>
      <c r="M1895">
        <f t="shared" si="147"/>
        <v>0</v>
      </c>
      <c r="N1895">
        <f t="shared" si="148"/>
        <v>0</v>
      </c>
      <c r="O1895">
        <f t="shared" si="149"/>
        <v>0</v>
      </c>
    </row>
    <row r="1896" spans="1:15" x14ac:dyDescent="0.3">
      <c r="A1896" t="s">
        <v>3172</v>
      </c>
      <c r="B1896">
        <v>5</v>
      </c>
      <c r="C1896" t="s">
        <v>32</v>
      </c>
      <c r="D1896" t="s">
        <v>2207</v>
      </c>
      <c r="E1896" t="s">
        <v>3360</v>
      </c>
      <c r="F1896">
        <v>0</v>
      </c>
      <c r="G1896">
        <v>462</v>
      </c>
      <c r="H1896">
        <v>511</v>
      </c>
      <c r="I1896">
        <v>511</v>
      </c>
      <c r="J1896">
        <v>511</v>
      </c>
      <c r="K1896">
        <f t="shared" si="145"/>
        <v>0</v>
      </c>
      <c r="L1896">
        <f t="shared" si="146"/>
        <v>0</v>
      </c>
      <c r="M1896">
        <f t="shared" si="147"/>
        <v>0</v>
      </c>
      <c r="N1896">
        <f t="shared" si="148"/>
        <v>0</v>
      </c>
      <c r="O1896">
        <f t="shared" si="149"/>
        <v>0</v>
      </c>
    </row>
    <row r="1897" spans="1:15" x14ac:dyDescent="0.3">
      <c r="A1897" t="s">
        <v>3172</v>
      </c>
      <c r="B1897">
        <v>5</v>
      </c>
      <c r="C1897" t="s">
        <v>3185</v>
      </c>
      <c r="D1897" t="s">
        <v>24</v>
      </c>
      <c r="E1897" t="s">
        <v>3361</v>
      </c>
      <c r="F1897">
        <v>0</v>
      </c>
      <c r="G1897">
        <v>439</v>
      </c>
      <c r="H1897">
        <v>522</v>
      </c>
      <c r="I1897">
        <v>522</v>
      </c>
      <c r="J1897">
        <v>522</v>
      </c>
      <c r="K1897">
        <f t="shared" si="145"/>
        <v>0</v>
      </c>
      <c r="L1897">
        <f t="shared" si="146"/>
        <v>0</v>
      </c>
      <c r="M1897">
        <f t="shared" si="147"/>
        <v>0</v>
      </c>
      <c r="N1897">
        <f t="shared" si="148"/>
        <v>0</v>
      </c>
      <c r="O1897">
        <f t="shared" si="149"/>
        <v>0</v>
      </c>
    </row>
    <row r="1898" spans="1:15" x14ac:dyDescent="0.3">
      <c r="A1898" t="s">
        <v>3172</v>
      </c>
      <c r="B1898">
        <v>5</v>
      </c>
      <c r="C1898" t="s">
        <v>47</v>
      </c>
      <c r="D1898" t="s">
        <v>3362</v>
      </c>
      <c r="E1898" t="s">
        <v>107</v>
      </c>
      <c r="F1898">
        <v>0</v>
      </c>
      <c r="G1898">
        <v>333</v>
      </c>
      <c r="H1898">
        <v>364</v>
      </c>
      <c r="I1898">
        <v>364</v>
      </c>
      <c r="J1898">
        <v>364</v>
      </c>
      <c r="K1898">
        <f t="shared" si="145"/>
        <v>0</v>
      </c>
      <c r="L1898">
        <f t="shared" si="146"/>
        <v>0</v>
      </c>
      <c r="M1898">
        <f t="shared" si="147"/>
        <v>0</v>
      </c>
      <c r="N1898">
        <f t="shared" si="148"/>
        <v>0</v>
      </c>
      <c r="O1898">
        <f t="shared" si="149"/>
        <v>0</v>
      </c>
    </row>
    <row r="1899" spans="1:15" x14ac:dyDescent="0.3">
      <c r="A1899" t="s">
        <v>3172</v>
      </c>
      <c r="B1899">
        <v>5</v>
      </c>
      <c r="C1899" t="s">
        <v>38</v>
      </c>
      <c r="D1899" t="s">
        <v>2162</v>
      </c>
      <c r="E1899" t="s">
        <v>3363</v>
      </c>
      <c r="F1899">
        <v>0</v>
      </c>
      <c r="G1899">
        <v>283</v>
      </c>
      <c r="H1899">
        <v>330</v>
      </c>
      <c r="I1899">
        <v>330</v>
      </c>
      <c r="J1899">
        <v>330</v>
      </c>
      <c r="K1899">
        <f t="shared" si="145"/>
        <v>0</v>
      </c>
      <c r="L1899">
        <f t="shared" si="146"/>
        <v>0</v>
      </c>
      <c r="M1899">
        <f t="shared" si="147"/>
        <v>0</v>
      </c>
      <c r="N1899">
        <f t="shared" si="148"/>
        <v>0</v>
      </c>
      <c r="O1899">
        <f t="shared" si="149"/>
        <v>0</v>
      </c>
    </row>
    <row r="1900" spans="1:15" x14ac:dyDescent="0.3">
      <c r="A1900" t="s">
        <v>3172</v>
      </c>
      <c r="B1900">
        <v>5</v>
      </c>
      <c r="C1900" t="s">
        <v>71</v>
      </c>
      <c r="D1900" t="s">
        <v>3031</v>
      </c>
      <c r="E1900" t="s">
        <v>3364</v>
      </c>
      <c r="F1900">
        <v>0</v>
      </c>
      <c r="G1900">
        <v>150</v>
      </c>
      <c r="H1900">
        <v>167</v>
      </c>
      <c r="I1900">
        <v>167</v>
      </c>
      <c r="J1900">
        <v>167</v>
      </c>
      <c r="K1900">
        <f t="shared" si="145"/>
        <v>0</v>
      </c>
      <c r="L1900">
        <f t="shared" si="146"/>
        <v>0</v>
      </c>
      <c r="M1900">
        <f t="shared" si="147"/>
        <v>0</v>
      </c>
      <c r="N1900">
        <f t="shared" si="148"/>
        <v>0</v>
      </c>
      <c r="O1900">
        <f t="shared" si="149"/>
        <v>0</v>
      </c>
    </row>
    <row r="1901" spans="1:15" x14ac:dyDescent="0.3">
      <c r="A1901" t="s">
        <v>3172</v>
      </c>
      <c r="B1901">
        <v>5</v>
      </c>
      <c r="C1901" t="s">
        <v>80</v>
      </c>
      <c r="D1901" t="s">
        <v>617</v>
      </c>
      <c r="E1901" t="s">
        <v>1609</v>
      </c>
      <c r="F1901">
        <v>0</v>
      </c>
      <c r="G1901">
        <v>97</v>
      </c>
      <c r="H1901">
        <v>109</v>
      </c>
      <c r="I1901">
        <v>109</v>
      </c>
      <c r="J1901">
        <v>109</v>
      </c>
      <c r="K1901">
        <f t="shared" si="145"/>
        <v>0</v>
      </c>
      <c r="L1901">
        <f t="shared" si="146"/>
        <v>0</v>
      </c>
      <c r="M1901">
        <f t="shared" si="147"/>
        <v>0</v>
      </c>
      <c r="N1901">
        <f t="shared" si="148"/>
        <v>0</v>
      </c>
      <c r="O1901">
        <f t="shared" si="149"/>
        <v>0</v>
      </c>
    </row>
    <row r="1902" spans="1:15" x14ac:dyDescent="0.3">
      <c r="A1902" t="s">
        <v>3172</v>
      </c>
      <c r="B1902">
        <v>5</v>
      </c>
      <c r="C1902" t="s">
        <v>77</v>
      </c>
      <c r="D1902" t="s">
        <v>3365</v>
      </c>
      <c r="E1902" t="s">
        <v>3366</v>
      </c>
      <c r="F1902">
        <v>0</v>
      </c>
      <c r="G1902">
        <v>81</v>
      </c>
      <c r="H1902">
        <v>102</v>
      </c>
      <c r="I1902">
        <v>102</v>
      </c>
      <c r="J1902">
        <v>102</v>
      </c>
      <c r="K1902">
        <f t="shared" si="145"/>
        <v>0</v>
      </c>
      <c r="L1902">
        <f t="shared" si="146"/>
        <v>0</v>
      </c>
      <c r="M1902">
        <f t="shared" si="147"/>
        <v>0</v>
      </c>
      <c r="N1902">
        <f t="shared" si="148"/>
        <v>0</v>
      </c>
      <c r="O1902">
        <f t="shared" si="149"/>
        <v>0</v>
      </c>
    </row>
    <row r="1903" spans="1:15" x14ac:dyDescent="0.3">
      <c r="A1903" t="s">
        <v>3172</v>
      </c>
      <c r="B1903">
        <v>5</v>
      </c>
      <c r="C1903" t="s">
        <v>3197</v>
      </c>
      <c r="D1903" t="s">
        <v>2941</v>
      </c>
      <c r="E1903" t="s">
        <v>3367</v>
      </c>
      <c r="F1903">
        <v>0</v>
      </c>
      <c r="G1903">
        <v>73</v>
      </c>
      <c r="H1903">
        <v>77</v>
      </c>
      <c r="I1903">
        <v>77</v>
      </c>
      <c r="J1903">
        <v>77</v>
      </c>
      <c r="K1903">
        <f t="shared" si="145"/>
        <v>0</v>
      </c>
      <c r="L1903">
        <f t="shared" si="146"/>
        <v>0</v>
      </c>
      <c r="M1903">
        <f t="shared" si="147"/>
        <v>0</v>
      </c>
      <c r="N1903">
        <f t="shared" si="148"/>
        <v>0</v>
      </c>
      <c r="O1903">
        <f t="shared" si="149"/>
        <v>0</v>
      </c>
    </row>
    <row r="1904" spans="1:15" x14ac:dyDescent="0.3">
      <c r="A1904" t="s">
        <v>3172</v>
      </c>
      <c r="B1904">
        <v>5</v>
      </c>
      <c r="C1904" t="s">
        <v>92</v>
      </c>
      <c r="D1904" t="s">
        <v>674</v>
      </c>
      <c r="E1904" t="s">
        <v>3368</v>
      </c>
      <c r="F1904">
        <v>0</v>
      </c>
      <c r="G1904">
        <v>72</v>
      </c>
      <c r="H1904">
        <v>100</v>
      </c>
      <c r="I1904">
        <v>100</v>
      </c>
      <c r="J1904">
        <v>100</v>
      </c>
      <c r="K1904">
        <f t="shared" si="145"/>
        <v>0</v>
      </c>
      <c r="L1904">
        <f t="shared" si="146"/>
        <v>0</v>
      </c>
      <c r="M1904">
        <f t="shared" si="147"/>
        <v>0</v>
      </c>
      <c r="N1904">
        <f t="shared" si="148"/>
        <v>0</v>
      </c>
      <c r="O1904">
        <f t="shared" si="149"/>
        <v>0</v>
      </c>
    </row>
    <row r="1905" spans="1:15" x14ac:dyDescent="0.3">
      <c r="A1905" t="s">
        <v>3172</v>
      </c>
      <c r="B1905">
        <v>5</v>
      </c>
      <c r="C1905" t="s">
        <v>351</v>
      </c>
      <c r="D1905" t="s">
        <v>3159</v>
      </c>
      <c r="E1905" t="s">
        <v>3369</v>
      </c>
      <c r="F1905">
        <v>0</v>
      </c>
      <c r="G1905">
        <v>69</v>
      </c>
      <c r="H1905">
        <v>74</v>
      </c>
      <c r="I1905">
        <v>74</v>
      </c>
      <c r="J1905">
        <v>74</v>
      </c>
      <c r="K1905">
        <f t="shared" si="145"/>
        <v>0</v>
      </c>
      <c r="L1905">
        <f t="shared" si="146"/>
        <v>0</v>
      </c>
      <c r="M1905">
        <f t="shared" si="147"/>
        <v>0</v>
      </c>
      <c r="N1905">
        <f t="shared" si="148"/>
        <v>0</v>
      </c>
      <c r="O1905">
        <f t="shared" si="149"/>
        <v>0</v>
      </c>
    </row>
    <row r="1906" spans="1:15" x14ac:dyDescent="0.3">
      <c r="A1906" t="s">
        <v>3172</v>
      </c>
      <c r="B1906">
        <v>5</v>
      </c>
      <c r="C1906" t="s">
        <v>59</v>
      </c>
      <c r="D1906" t="s">
        <v>3370</v>
      </c>
      <c r="E1906" t="s">
        <v>2199</v>
      </c>
      <c r="F1906">
        <v>0</v>
      </c>
      <c r="G1906">
        <v>59</v>
      </c>
      <c r="H1906">
        <v>74</v>
      </c>
      <c r="I1906">
        <v>74</v>
      </c>
      <c r="J1906">
        <v>74</v>
      </c>
      <c r="K1906">
        <f t="shared" si="145"/>
        <v>0</v>
      </c>
      <c r="L1906">
        <f t="shared" si="146"/>
        <v>0</v>
      </c>
      <c r="M1906">
        <f t="shared" si="147"/>
        <v>0</v>
      </c>
      <c r="N1906">
        <f t="shared" si="148"/>
        <v>0</v>
      </c>
      <c r="O1906">
        <f t="shared" si="149"/>
        <v>0</v>
      </c>
    </row>
    <row r="1907" spans="1:15" x14ac:dyDescent="0.3">
      <c r="A1907" t="s">
        <v>3172</v>
      </c>
      <c r="B1907">
        <v>5</v>
      </c>
      <c r="C1907" t="s">
        <v>74</v>
      </c>
      <c r="D1907" t="s">
        <v>3371</v>
      </c>
      <c r="E1907" t="s">
        <v>3324</v>
      </c>
      <c r="F1907">
        <v>0</v>
      </c>
      <c r="G1907">
        <v>48</v>
      </c>
      <c r="H1907">
        <v>60</v>
      </c>
      <c r="I1907">
        <v>60</v>
      </c>
      <c r="J1907">
        <v>60</v>
      </c>
      <c r="K1907">
        <f t="shared" si="145"/>
        <v>0</v>
      </c>
      <c r="L1907">
        <f t="shared" si="146"/>
        <v>0</v>
      </c>
      <c r="M1907">
        <f t="shared" si="147"/>
        <v>0</v>
      </c>
      <c r="N1907">
        <f t="shared" si="148"/>
        <v>0</v>
      </c>
      <c r="O1907">
        <f t="shared" si="149"/>
        <v>0</v>
      </c>
    </row>
    <row r="1908" spans="1:15" x14ac:dyDescent="0.3">
      <c r="A1908" t="s">
        <v>3172</v>
      </c>
      <c r="B1908">
        <v>5</v>
      </c>
      <c r="C1908" t="s">
        <v>89</v>
      </c>
      <c r="D1908" t="s">
        <v>3372</v>
      </c>
      <c r="E1908" t="s">
        <v>3373</v>
      </c>
      <c r="F1908">
        <v>0</v>
      </c>
      <c r="G1908">
        <v>41</v>
      </c>
      <c r="H1908">
        <v>53</v>
      </c>
      <c r="I1908">
        <v>53</v>
      </c>
      <c r="J1908">
        <v>53</v>
      </c>
      <c r="K1908">
        <f t="shared" si="145"/>
        <v>0</v>
      </c>
      <c r="L1908">
        <f t="shared" si="146"/>
        <v>0</v>
      </c>
      <c r="M1908">
        <f t="shared" si="147"/>
        <v>0</v>
      </c>
      <c r="N1908">
        <f t="shared" si="148"/>
        <v>0</v>
      </c>
      <c r="O1908">
        <f t="shared" si="149"/>
        <v>0</v>
      </c>
    </row>
    <row r="1909" spans="1:15" x14ac:dyDescent="0.3">
      <c r="A1909" t="s">
        <v>3172</v>
      </c>
      <c r="B1909">
        <v>6</v>
      </c>
      <c r="C1909" t="s">
        <v>14</v>
      </c>
      <c r="D1909" t="s">
        <v>3374</v>
      </c>
      <c r="E1909" t="s">
        <v>3375</v>
      </c>
      <c r="F1909">
        <v>0</v>
      </c>
      <c r="G1909">
        <v>37302</v>
      </c>
      <c r="H1909">
        <v>36810</v>
      </c>
      <c r="I1909">
        <v>36810</v>
      </c>
      <c r="J1909">
        <v>36810</v>
      </c>
      <c r="K1909">
        <f t="shared" si="145"/>
        <v>0</v>
      </c>
      <c r="L1909">
        <f t="shared" si="146"/>
        <v>0</v>
      </c>
      <c r="M1909">
        <f t="shared" si="147"/>
        <v>0</v>
      </c>
      <c r="N1909">
        <f t="shared" si="148"/>
        <v>0</v>
      </c>
      <c r="O1909">
        <f t="shared" si="149"/>
        <v>0</v>
      </c>
    </row>
    <row r="1910" spans="1:15" x14ac:dyDescent="0.3">
      <c r="A1910" t="s">
        <v>3172</v>
      </c>
      <c r="B1910">
        <v>6</v>
      </c>
      <c r="C1910" t="s">
        <v>11</v>
      </c>
      <c r="D1910" t="s">
        <v>466</v>
      </c>
      <c r="E1910" t="s">
        <v>3376</v>
      </c>
      <c r="F1910">
        <v>0</v>
      </c>
      <c r="G1910">
        <v>32458</v>
      </c>
      <c r="H1910">
        <v>32285</v>
      </c>
      <c r="I1910">
        <v>32285</v>
      </c>
      <c r="J1910">
        <v>32285</v>
      </c>
      <c r="K1910">
        <f t="shared" si="145"/>
        <v>0</v>
      </c>
      <c r="L1910">
        <f t="shared" si="146"/>
        <v>0</v>
      </c>
      <c r="M1910">
        <f t="shared" si="147"/>
        <v>0</v>
      </c>
      <c r="N1910">
        <f t="shared" si="148"/>
        <v>0</v>
      </c>
      <c r="O1910">
        <f t="shared" si="149"/>
        <v>0</v>
      </c>
    </row>
    <row r="1911" spans="1:15" x14ac:dyDescent="0.3">
      <c r="A1911" t="s">
        <v>3172</v>
      </c>
      <c r="B1911">
        <v>6</v>
      </c>
      <c r="C1911" t="s">
        <v>26</v>
      </c>
      <c r="D1911" t="s">
        <v>3377</v>
      </c>
      <c r="E1911" t="s">
        <v>3378</v>
      </c>
      <c r="F1911">
        <v>0</v>
      </c>
      <c r="G1911">
        <v>6915</v>
      </c>
      <c r="H1911">
        <v>6830</v>
      </c>
      <c r="I1911">
        <v>6830</v>
      </c>
      <c r="J1911">
        <v>6830</v>
      </c>
      <c r="K1911">
        <f t="shared" si="145"/>
        <v>0</v>
      </c>
      <c r="L1911">
        <f t="shared" si="146"/>
        <v>0</v>
      </c>
      <c r="M1911">
        <f t="shared" si="147"/>
        <v>0</v>
      </c>
      <c r="N1911">
        <f t="shared" si="148"/>
        <v>0</v>
      </c>
      <c r="O1911">
        <f t="shared" si="149"/>
        <v>0</v>
      </c>
    </row>
    <row r="1912" spans="1:15" x14ac:dyDescent="0.3">
      <c r="A1912" t="s">
        <v>3172</v>
      </c>
      <c r="B1912">
        <v>6</v>
      </c>
      <c r="C1912" t="s">
        <v>20</v>
      </c>
      <c r="D1912" t="s">
        <v>3379</v>
      </c>
      <c r="E1912" t="s">
        <v>3380</v>
      </c>
      <c r="F1912">
        <v>0</v>
      </c>
      <c r="G1912">
        <v>6281</v>
      </c>
      <c r="H1912">
        <v>6327</v>
      </c>
      <c r="I1912">
        <v>6327</v>
      </c>
      <c r="J1912">
        <v>6327</v>
      </c>
      <c r="K1912">
        <f t="shared" si="145"/>
        <v>0</v>
      </c>
      <c r="L1912">
        <f t="shared" si="146"/>
        <v>0</v>
      </c>
      <c r="M1912">
        <f t="shared" si="147"/>
        <v>0</v>
      </c>
      <c r="N1912">
        <f t="shared" si="148"/>
        <v>0</v>
      </c>
      <c r="O1912">
        <f t="shared" si="149"/>
        <v>0</v>
      </c>
    </row>
    <row r="1913" spans="1:15" x14ac:dyDescent="0.3">
      <c r="A1913" t="s">
        <v>3172</v>
      </c>
      <c r="B1913">
        <v>6</v>
      </c>
      <c r="C1913" t="s">
        <v>29</v>
      </c>
      <c r="D1913" t="s">
        <v>1708</v>
      </c>
      <c r="E1913" t="s">
        <v>3381</v>
      </c>
      <c r="F1913">
        <v>0</v>
      </c>
      <c r="G1913">
        <v>4219</v>
      </c>
      <c r="H1913">
        <v>4199</v>
      </c>
      <c r="I1913">
        <v>4199</v>
      </c>
      <c r="J1913">
        <v>4199</v>
      </c>
      <c r="K1913">
        <f t="shared" si="145"/>
        <v>0</v>
      </c>
      <c r="L1913">
        <f t="shared" si="146"/>
        <v>0</v>
      </c>
      <c r="M1913">
        <f t="shared" si="147"/>
        <v>0</v>
      </c>
      <c r="N1913">
        <f t="shared" si="148"/>
        <v>0</v>
      </c>
      <c r="O1913">
        <f t="shared" si="149"/>
        <v>0</v>
      </c>
    </row>
    <row r="1914" spans="1:15" x14ac:dyDescent="0.3">
      <c r="A1914" t="s">
        <v>3172</v>
      </c>
      <c r="B1914">
        <v>6</v>
      </c>
      <c r="C1914" t="s">
        <v>23</v>
      </c>
      <c r="D1914" t="s">
        <v>633</v>
      </c>
      <c r="E1914" t="s">
        <v>3382</v>
      </c>
      <c r="F1914">
        <v>0</v>
      </c>
      <c r="G1914">
        <v>2800</v>
      </c>
      <c r="H1914">
        <v>2818</v>
      </c>
      <c r="I1914">
        <v>2818</v>
      </c>
      <c r="J1914">
        <v>2818</v>
      </c>
      <c r="K1914">
        <f t="shared" si="145"/>
        <v>0</v>
      </c>
      <c r="L1914">
        <f t="shared" si="146"/>
        <v>0</v>
      </c>
      <c r="M1914">
        <f t="shared" si="147"/>
        <v>0</v>
      </c>
      <c r="N1914">
        <f t="shared" si="148"/>
        <v>0</v>
      </c>
      <c r="O1914">
        <f t="shared" si="149"/>
        <v>0</v>
      </c>
    </row>
    <row r="1915" spans="1:15" x14ac:dyDescent="0.3">
      <c r="A1915" t="s">
        <v>3172</v>
      </c>
      <c r="B1915">
        <v>6</v>
      </c>
      <c r="C1915" t="s">
        <v>32</v>
      </c>
      <c r="D1915" t="s">
        <v>3383</v>
      </c>
      <c r="E1915" t="s">
        <v>3384</v>
      </c>
      <c r="F1915">
        <v>0</v>
      </c>
      <c r="G1915">
        <v>679</v>
      </c>
      <c r="H1915">
        <v>691</v>
      </c>
      <c r="I1915">
        <v>691</v>
      </c>
      <c r="J1915">
        <v>691</v>
      </c>
      <c r="K1915">
        <f t="shared" si="145"/>
        <v>0</v>
      </c>
      <c r="L1915">
        <f t="shared" si="146"/>
        <v>0</v>
      </c>
      <c r="M1915">
        <f t="shared" si="147"/>
        <v>0</v>
      </c>
      <c r="N1915">
        <f t="shared" si="148"/>
        <v>0</v>
      </c>
      <c r="O1915">
        <f t="shared" si="149"/>
        <v>0</v>
      </c>
    </row>
    <row r="1916" spans="1:15" x14ac:dyDescent="0.3">
      <c r="A1916" t="s">
        <v>3172</v>
      </c>
      <c r="B1916">
        <v>6</v>
      </c>
      <c r="C1916" t="s">
        <v>44</v>
      </c>
      <c r="D1916" t="s">
        <v>3385</v>
      </c>
      <c r="E1916" t="s">
        <v>3386</v>
      </c>
      <c r="F1916">
        <v>0</v>
      </c>
      <c r="G1916">
        <v>569</v>
      </c>
      <c r="H1916">
        <v>541</v>
      </c>
      <c r="I1916">
        <v>541</v>
      </c>
      <c r="J1916">
        <v>541</v>
      </c>
      <c r="K1916">
        <f t="shared" si="145"/>
        <v>0</v>
      </c>
      <c r="L1916">
        <f t="shared" si="146"/>
        <v>0</v>
      </c>
      <c r="M1916">
        <f t="shared" si="147"/>
        <v>0</v>
      </c>
      <c r="N1916">
        <f t="shared" si="148"/>
        <v>0</v>
      </c>
      <c r="O1916">
        <f t="shared" si="149"/>
        <v>0</v>
      </c>
    </row>
    <row r="1917" spans="1:15" x14ac:dyDescent="0.3">
      <c r="A1917" t="s">
        <v>3172</v>
      </c>
      <c r="B1917">
        <v>6</v>
      </c>
      <c r="C1917" t="s">
        <v>3185</v>
      </c>
      <c r="D1917" t="s">
        <v>597</v>
      </c>
      <c r="E1917" t="s">
        <v>3387</v>
      </c>
      <c r="F1917">
        <v>0</v>
      </c>
      <c r="G1917">
        <v>406</v>
      </c>
      <c r="H1917">
        <v>346</v>
      </c>
      <c r="I1917">
        <v>346</v>
      </c>
      <c r="J1917">
        <v>346</v>
      </c>
      <c r="K1917">
        <f t="shared" si="145"/>
        <v>0</v>
      </c>
      <c r="L1917">
        <f t="shared" si="146"/>
        <v>0</v>
      </c>
      <c r="M1917">
        <f t="shared" si="147"/>
        <v>0</v>
      </c>
      <c r="N1917">
        <f t="shared" si="148"/>
        <v>0</v>
      </c>
      <c r="O1917">
        <f t="shared" si="149"/>
        <v>0</v>
      </c>
    </row>
    <row r="1918" spans="1:15" x14ac:dyDescent="0.3">
      <c r="A1918" t="s">
        <v>3172</v>
      </c>
      <c r="B1918">
        <v>6</v>
      </c>
      <c r="C1918" t="s">
        <v>351</v>
      </c>
      <c r="D1918" t="s">
        <v>1486</v>
      </c>
      <c r="E1918" t="s">
        <v>3388</v>
      </c>
      <c r="F1918">
        <v>0</v>
      </c>
      <c r="G1918">
        <v>353</v>
      </c>
      <c r="H1918">
        <v>334</v>
      </c>
      <c r="I1918">
        <v>334</v>
      </c>
      <c r="J1918">
        <v>334</v>
      </c>
      <c r="K1918">
        <f t="shared" si="145"/>
        <v>0</v>
      </c>
      <c r="L1918">
        <f t="shared" si="146"/>
        <v>0</v>
      </c>
      <c r="M1918">
        <f t="shared" si="147"/>
        <v>0</v>
      </c>
      <c r="N1918">
        <f t="shared" si="148"/>
        <v>0</v>
      </c>
      <c r="O1918">
        <f t="shared" si="149"/>
        <v>0</v>
      </c>
    </row>
    <row r="1919" spans="1:15" x14ac:dyDescent="0.3">
      <c r="A1919" t="s">
        <v>3172</v>
      </c>
      <c r="B1919">
        <v>6</v>
      </c>
      <c r="C1919" t="s">
        <v>118</v>
      </c>
      <c r="D1919" t="s">
        <v>3389</v>
      </c>
      <c r="E1919" t="s">
        <v>3390</v>
      </c>
      <c r="F1919">
        <v>0</v>
      </c>
      <c r="G1919">
        <v>328</v>
      </c>
      <c r="H1919">
        <v>323</v>
      </c>
      <c r="I1919">
        <v>323</v>
      </c>
      <c r="J1919">
        <v>323</v>
      </c>
      <c r="K1919">
        <f t="shared" si="145"/>
        <v>0</v>
      </c>
      <c r="L1919">
        <f t="shared" si="146"/>
        <v>0</v>
      </c>
      <c r="M1919">
        <f t="shared" si="147"/>
        <v>0</v>
      </c>
      <c r="N1919">
        <f t="shared" si="148"/>
        <v>0</v>
      </c>
      <c r="O1919">
        <f t="shared" si="149"/>
        <v>0</v>
      </c>
    </row>
    <row r="1920" spans="1:15" x14ac:dyDescent="0.3">
      <c r="A1920" t="s">
        <v>3172</v>
      </c>
      <c r="B1920">
        <v>6</v>
      </c>
      <c r="C1920" t="s">
        <v>71</v>
      </c>
      <c r="D1920" t="s">
        <v>715</v>
      </c>
      <c r="E1920" t="s">
        <v>2184</v>
      </c>
      <c r="F1920">
        <v>0</v>
      </c>
      <c r="G1920">
        <v>284</v>
      </c>
      <c r="H1920">
        <v>277</v>
      </c>
      <c r="I1920">
        <v>277</v>
      </c>
      <c r="J1920">
        <v>277</v>
      </c>
      <c r="K1920">
        <f t="shared" si="145"/>
        <v>0</v>
      </c>
      <c r="L1920">
        <f t="shared" si="146"/>
        <v>0</v>
      </c>
      <c r="M1920">
        <f t="shared" si="147"/>
        <v>0</v>
      </c>
      <c r="N1920">
        <f t="shared" si="148"/>
        <v>0</v>
      </c>
      <c r="O1920">
        <f t="shared" si="149"/>
        <v>0</v>
      </c>
    </row>
    <row r="1921" spans="1:15" x14ac:dyDescent="0.3">
      <c r="A1921" t="s">
        <v>3172</v>
      </c>
      <c r="B1921">
        <v>6</v>
      </c>
      <c r="C1921" t="s">
        <v>47</v>
      </c>
      <c r="D1921" t="s">
        <v>3391</v>
      </c>
      <c r="E1921" t="s">
        <v>3392</v>
      </c>
      <c r="F1921">
        <v>0</v>
      </c>
      <c r="G1921">
        <v>203</v>
      </c>
      <c r="H1921">
        <v>206</v>
      </c>
      <c r="I1921">
        <v>206</v>
      </c>
      <c r="J1921">
        <v>206</v>
      </c>
      <c r="K1921">
        <f t="shared" si="145"/>
        <v>0</v>
      </c>
      <c r="L1921">
        <f t="shared" si="146"/>
        <v>0</v>
      </c>
      <c r="M1921">
        <f t="shared" si="147"/>
        <v>0</v>
      </c>
      <c r="N1921">
        <f t="shared" si="148"/>
        <v>0</v>
      </c>
      <c r="O1921">
        <f t="shared" si="149"/>
        <v>0</v>
      </c>
    </row>
    <row r="1922" spans="1:15" x14ac:dyDescent="0.3">
      <c r="A1922" t="s">
        <v>3172</v>
      </c>
      <c r="B1922">
        <v>6</v>
      </c>
      <c r="C1922" t="s">
        <v>38</v>
      </c>
      <c r="D1922" t="s">
        <v>3167</v>
      </c>
      <c r="E1922" t="s">
        <v>3393</v>
      </c>
      <c r="F1922">
        <v>0</v>
      </c>
      <c r="G1922">
        <v>146</v>
      </c>
      <c r="H1922">
        <v>151</v>
      </c>
      <c r="I1922">
        <v>151</v>
      </c>
      <c r="J1922">
        <v>151</v>
      </c>
      <c r="K1922">
        <f t="shared" si="145"/>
        <v>0</v>
      </c>
      <c r="L1922">
        <f t="shared" si="146"/>
        <v>0</v>
      </c>
      <c r="M1922">
        <f t="shared" si="147"/>
        <v>0</v>
      </c>
      <c r="N1922">
        <f t="shared" si="148"/>
        <v>0</v>
      </c>
      <c r="O1922">
        <f t="shared" si="149"/>
        <v>0</v>
      </c>
    </row>
    <row r="1923" spans="1:15" x14ac:dyDescent="0.3">
      <c r="A1923" t="s">
        <v>3172</v>
      </c>
      <c r="B1923">
        <v>6</v>
      </c>
      <c r="C1923" t="s">
        <v>3394</v>
      </c>
      <c r="D1923" t="s">
        <v>3395</v>
      </c>
      <c r="E1923" t="s">
        <v>3396</v>
      </c>
      <c r="F1923">
        <v>0</v>
      </c>
      <c r="G1923">
        <v>113</v>
      </c>
      <c r="H1923">
        <v>110</v>
      </c>
      <c r="I1923">
        <v>110</v>
      </c>
      <c r="J1923">
        <v>110</v>
      </c>
      <c r="K1923">
        <f t="shared" si="145"/>
        <v>0</v>
      </c>
      <c r="L1923">
        <f t="shared" si="146"/>
        <v>0</v>
      </c>
      <c r="M1923">
        <f t="shared" si="147"/>
        <v>0</v>
      </c>
      <c r="N1923">
        <f t="shared" si="148"/>
        <v>0</v>
      </c>
      <c r="O1923">
        <f t="shared" si="149"/>
        <v>0</v>
      </c>
    </row>
    <row r="1924" spans="1:15" x14ac:dyDescent="0.3">
      <c r="A1924" t="s">
        <v>3172</v>
      </c>
      <c r="B1924">
        <v>6</v>
      </c>
      <c r="C1924" t="s">
        <v>89</v>
      </c>
      <c r="D1924" t="s">
        <v>1303</v>
      </c>
      <c r="E1924" t="s">
        <v>3397</v>
      </c>
      <c r="F1924">
        <v>0</v>
      </c>
      <c r="G1924">
        <v>104</v>
      </c>
      <c r="H1924">
        <v>102</v>
      </c>
      <c r="I1924">
        <v>102</v>
      </c>
      <c r="J1924">
        <v>102</v>
      </c>
      <c r="K1924">
        <f t="shared" ref="K1924:K1987" si="150">IF(AND($A1924=$D$1,$B1924=$E$1),F1924,0)</f>
        <v>0</v>
      </c>
      <c r="L1924">
        <f t="shared" ref="L1924:L1987" si="151">IF(AND($A1924=$D$1,$B1924=$E$1),G1924,0)</f>
        <v>0</v>
      </c>
      <c r="M1924">
        <f t="shared" ref="M1924:M1987" si="152">IF(AND($A1924=$D$1,$B1924=$E$1),H1924,0)</f>
        <v>0</v>
      </c>
      <c r="N1924">
        <f t="shared" ref="N1924:N1987" si="153">IF(AND($A1924=$D$1,$B1924=$E$1),I1924,0)</f>
        <v>0</v>
      </c>
      <c r="O1924">
        <f t="shared" ref="O1924:O1987" si="154">IF(AND($A1924=$D$1,$B1924=$E$1),J1924,0)</f>
        <v>0</v>
      </c>
    </row>
    <row r="1925" spans="1:15" x14ac:dyDescent="0.3">
      <c r="A1925" t="s">
        <v>3172</v>
      </c>
      <c r="B1925">
        <v>6</v>
      </c>
      <c r="C1925" t="s">
        <v>127</v>
      </c>
      <c r="D1925" t="s">
        <v>997</v>
      </c>
      <c r="E1925" t="s">
        <v>3398</v>
      </c>
      <c r="F1925">
        <v>0</v>
      </c>
      <c r="G1925">
        <v>100</v>
      </c>
      <c r="H1925">
        <v>102</v>
      </c>
      <c r="I1925">
        <v>102</v>
      </c>
      <c r="J1925">
        <v>102</v>
      </c>
      <c r="K1925">
        <f t="shared" si="150"/>
        <v>0</v>
      </c>
      <c r="L1925">
        <f t="shared" si="151"/>
        <v>0</v>
      </c>
      <c r="M1925">
        <f t="shared" si="152"/>
        <v>0</v>
      </c>
      <c r="N1925">
        <f t="shared" si="153"/>
        <v>0</v>
      </c>
      <c r="O1925">
        <f t="shared" si="154"/>
        <v>0</v>
      </c>
    </row>
    <row r="1926" spans="1:15" x14ac:dyDescent="0.3">
      <c r="A1926" t="s">
        <v>3172</v>
      </c>
      <c r="B1926">
        <v>6</v>
      </c>
      <c r="C1926" t="s">
        <v>41</v>
      </c>
      <c r="D1926" t="s">
        <v>3399</v>
      </c>
      <c r="E1926" t="s">
        <v>3400</v>
      </c>
      <c r="F1926">
        <v>0</v>
      </c>
      <c r="G1926">
        <v>93</v>
      </c>
      <c r="H1926">
        <v>93</v>
      </c>
      <c r="I1926">
        <v>93</v>
      </c>
      <c r="J1926">
        <v>93</v>
      </c>
      <c r="K1926">
        <f t="shared" si="150"/>
        <v>0</v>
      </c>
      <c r="L1926">
        <f t="shared" si="151"/>
        <v>0</v>
      </c>
      <c r="M1926">
        <f t="shared" si="152"/>
        <v>0</v>
      </c>
      <c r="N1926">
        <f t="shared" si="153"/>
        <v>0</v>
      </c>
      <c r="O1926">
        <f t="shared" si="154"/>
        <v>0</v>
      </c>
    </row>
    <row r="1927" spans="1:15" x14ac:dyDescent="0.3">
      <c r="A1927" t="s">
        <v>3172</v>
      </c>
      <c r="B1927">
        <v>6</v>
      </c>
      <c r="C1927" t="s">
        <v>59</v>
      </c>
      <c r="D1927" t="s">
        <v>3401</v>
      </c>
      <c r="E1927" t="s">
        <v>3402</v>
      </c>
      <c r="F1927">
        <v>0</v>
      </c>
      <c r="G1927">
        <v>88</v>
      </c>
      <c r="H1927">
        <v>86</v>
      </c>
      <c r="I1927">
        <v>86</v>
      </c>
      <c r="J1927">
        <v>86</v>
      </c>
      <c r="K1927">
        <f t="shared" si="150"/>
        <v>0</v>
      </c>
      <c r="L1927">
        <f t="shared" si="151"/>
        <v>0</v>
      </c>
      <c r="M1927">
        <f t="shared" si="152"/>
        <v>0</v>
      </c>
      <c r="N1927">
        <f t="shared" si="153"/>
        <v>0</v>
      </c>
      <c r="O1927">
        <f t="shared" si="154"/>
        <v>0</v>
      </c>
    </row>
    <row r="1928" spans="1:15" x14ac:dyDescent="0.3">
      <c r="A1928" t="s">
        <v>3172</v>
      </c>
      <c r="B1928">
        <v>6</v>
      </c>
      <c r="C1928" t="s">
        <v>80</v>
      </c>
      <c r="D1928" t="s">
        <v>3403</v>
      </c>
      <c r="E1928" t="s">
        <v>3404</v>
      </c>
      <c r="F1928">
        <v>0</v>
      </c>
      <c r="G1928">
        <v>84</v>
      </c>
      <c r="H1928">
        <v>84</v>
      </c>
      <c r="I1928">
        <v>84</v>
      </c>
      <c r="J1928">
        <v>84</v>
      </c>
      <c r="K1928">
        <f t="shared" si="150"/>
        <v>0</v>
      </c>
      <c r="L1928">
        <f t="shared" si="151"/>
        <v>0</v>
      </c>
      <c r="M1928">
        <f t="shared" si="152"/>
        <v>0</v>
      </c>
      <c r="N1928">
        <f t="shared" si="153"/>
        <v>0</v>
      </c>
      <c r="O1928">
        <f t="shared" si="154"/>
        <v>0</v>
      </c>
    </row>
    <row r="1929" spans="1:15" x14ac:dyDescent="0.3">
      <c r="A1929" t="s">
        <v>3172</v>
      </c>
      <c r="B1929">
        <v>6</v>
      </c>
      <c r="C1929" t="s">
        <v>3197</v>
      </c>
      <c r="D1929" t="s">
        <v>3405</v>
      </c>
      <c r="E1929" t="s">
        <v>3406</v>
      </c>
      <c r="F1929">
        <v>0</v>
      </c>
      <c r="G1929">
        <v>72</v>
      </c>
      <c r="H1929">
        <v>75</v>
      </c>
      <c r="I1929">
        <v>75</v>
      </c>
      <c r="J1929">
        <v>75</v>
      </c>
      <c r="K1929">
        <f t="shared" si="150"/>
        <v>0</v>
      </c>
      <c r="L1929">
        <f t="shared" si="151"/>
        <v>0</v>
      </c>
      <c r="M1929">
        <f t="shared" si="152"/>
        <v>0</v>
      </c>
      <c r="N1929">
        <f t="shared" si="153"/>
        <v>0</v>
      </c>
      <c r="O1929">
        <f t="shared" si="154"/>
        <v>0</v>
      </c>
    </row>
    <row r="1930" spans="1:15" x14ac:dyDescent="0.3">
      <c r="A1930" t="s">
        <v>3172</v>
      </c>
      <c r="B1930">
        <v>6</v>
      </c>
      <c r="C1930" t="s">
        <v>95</v>
      </c>
      <c r="D1930" t="s">
        <v>3407</v>
      </c>
      <c r="E1930" t="s">
        <v>3408</v>
      </c>
      <c r="F1930">
        <v>0</v>
      </c>
      <c r="G1930">
        <v>64</v>
      </c>
      <c r="H1930">
        <v>65</v>
      </c>
      <c r="I1930">
        <v>65</v>
      </c>
      <c r="J1930">
        <v>65</v>
      </c>
      <c r="K1930">
        <f t="shared" si="150"/>
        <v>0</v>
      </c>
      <c r="L1930">
        <f t="shared" si="151"/>
        <v>0</v>
      </c>
      <c r="M1930">
        <f t="shared" si="152"/>
        <v>0</v>
      </c>
      <c r="N1930">
        <f t="shared" si="153"/>
        <v>0</v>
      </c>
      <c r="O1930">
        <f t="shared" si="154"/>
        <v>0</v>
      </c>
    </row>
    <row r="1931" spans="1:15" x14ac:dyDescent="0.3">
      <c r="A1931" t="s">
        <v>3172</v>
      </c>
      <c r="B1931">
        <v>6</v>
      </c>
      <c r="C1931" t="s">
        <v>86</v>
      </c>
      <c r="D1931" t="s">
        <v>1003</v>
      </c>
      <c r="E1931" t="s">
        <v>1803</v>
      </c>
      <c r="F1931">
        <v>0</v>
      </c>
      <c r="G1931">
        <v>59</v>
      </c>
      <c r="H1931">
        <v>53</v>
      </c>
      <c r="I1931">
        <v>53</v>
      </c>
      <c r="J1931">
        <v>53</v>
      </c>
      <c r="K1931">
        <f t="shared" si="150"/>
        <v>0</v>
      </c>
      <c r="L1931">
        <f t="shared" si="151"/>
        <v>0</v>
      </c>
      <c r="M1931">
        <f t="shared" si="152"/>
        <v>0</v>
      </c>
      <c r="N1931">
        <f t="shared" si="153"/>
        <v>0</v>
      </c>
      <c r="O1931">
        <f t="shared" si="154"/>
        <v>0</v>
      </c>
    </row>
    <row r="1932" spans="1:15" x14ac:dyDescent="0.3">
      <c r="A1932" t="s">
        <v>3172</v>
      </c>
      <c r="B1932">
        <v>6</v>
      </c>
      <c r="C1932" t="s">
        <v>77</v>
      </c>
      <c r="D1932" t="s">
        <v>3075</v>
      </c>
      <c r="E1932" t="s">
        <v>3409</v>
      </c>
      <c r="F1932">
        <v>0</v>
      </c>
      <c r="G1932">
        <v>49</v>
      </c>
      <c r="H1932">
        <v>46</v>
      </c>
      <c r="I1932">
        <v>46</v>
      </c>
      <c r="J1932">
        <v>46</v>
      </c>
      <c r="K1932">
        <f t="shared" si="150"/>
        <v>0</v>
      </c>
      <c r="L1932">
        <f t="shared" si="151"/>
        <v>0</v>
      </c>
      <c r="M1932">
        <f t="shared" si="152"/>
        <v>0</v>
      </c>
      <c r="N1932">
        <f t="shared" si="153"/>
        <v>0</v>
      </c>
      <c r="O1932">
        <f t="shared" si="154"/>
        <v>0</v>
      </c>
    </row>
    <row r="1933" spans="1:15" x14ac:dyDescent="0.3">
      <c r="A1933" t="s">
        <v>3172</v>
      </c>
      <c r="B1933">
        <v>6</v>
      </c>
      <c r="C1933" t="s">
        <v>282</v>
      </c>
      <c r="D1933" t="s">
        <v>3410</v>
      </c>
      <c r="E1933" t="s">
        <v>3411</v>
      </c>
      <c r="F1933">
        <v>0</v>
      </c>
      <c r="G1933">
        <v>45</v>
      </c>
      <c r="H1933">
        <v>40</v>
      </c>
      <c r="I1933">
        <v>40</v>
      </c>
      <c r="J1933">
        <v>40</v>
      </c>
      <c r="K1933">
        <f t="shared" si="150"/>
        <v>0</v>
      </c>
      <c r="L1933">
        <f t="shared" si="151"/>
        <v>0</v>
      </c>
      <c r="M1933">
        <f t="shared" si="152"/>
        <v>0</v>
      </c>
      <c r="N1933">
        <f t="shared" si="153"/>
        <v>0</v>
      </c>
      <c r="O1933">
        <f t="shared" si="154"/>
        <v>0</v>
      </c>
    </row>
    <row r="1934" spans="1:15" x14ac:dyDescent="0.3">
      <c r="A1934" t="s">
        <v>3172</v>
      </c>
      <c r="B1934">
        <v>6</v>
      </c>
      <c r="C1934" t="s">
        <v>74</v>
      </c>
      <c r="D1934" t="s">
        <v>3412</v>
      </c>
      <c r="E1934" t="s">
        <v>3413</v>
      </c>
      <c r="F1934">
        <v>0</v>
      </c>
      <c r="G1934">
        <v>38</v>
      </c>
      <c r="H1934">
        <v>32</v>
      </c>
      <c r="I1934">
        <v>32</v>
      </c>
      <c r="J1934">
        <v>32</v>
      </c>
      <c r="K1934">
        <f t="shared" si="150"/>
        <v>0</v>
      </c>
      <c r="L1934">
        <f t="shared" si="151"/>
        <v>0</v>
      </c>
      <c r="M1934">
        <f t="shared" si="152"/>
        <v>0</v>
      </c>
      <c r="N1934">
        <f t="shared" si="153"/>
        <v>0</v>
      </c>
      <c r="O1934">
        <f t="shared" si="154"/>
        <v>0</v>
      </c>
    </row>
    <row r="1935" spans="1:15" x14ac:dyDescent="0.3">
      <c r="A1935" t="s">
        <v>3172</v>
      </c>
      <c r="B1935">
        <v>7</v>
      </c>
      <c r="C1935" t="s">
        <v>14</v>
      </c>
      <c r="D1935" t="s">
        <v>3414</v>
      </c>
      <c r="E1935" t="s">
        <v>3415</v>
      </c>
      <c r="F1935">
        <v>0</v>
      </c>
      <c r="G1935">
        <v>29093</v>
      </c>
      <c r="H1935">
        <v>30160</v>
      </c>
      <c r="I1935">
        <v>30160</v>
      </c>
      <c r="J1935">
        <v>30160</v>
      </c>
      <c r="K1935">
        <f t="shared" si="150"/>
        <v>0</v>
      </c>
      <c r="L1935">
        <f t="shared" si="151"/>
        <v>0</v>
      </c>
      <c r="M1935">
        <f t="shared" si="152"/>
        <v>0</v>
      </c>
      <c r="N1935">
        <f t="shared" si="153"/>
        <v>0</v>
      </c>
      <c r="O1935">
        <f t="shared" si="154"/>
        <v>0</v>
      </c>
    </row>
    <row r="1936" spans="1:15" x14ac:dyDescent="0.3">
      <c r="A1936" t="s">
        <v>3172</v>
      </c>
      <c r="B1936">
        <v>7</v>
      </c>
      <c r="C1936" t="s">
        <v>11</v>
      </c>
      <c r="D1936" t="s">
        <v>1583</v>
      </c>
      <c r="E1936" t="s">
        <v>3416</v>
      </c>
      <c r="F1936">
        <v>0</v>
      </c>
      <c r="G1936">
        <v>26624</v>
      </c>
      <c r="H1936">
        <v>27380</v>
      </c>
      <c r="I1936">
        <v>27380</v>
      </c>
      <c r="J1936">
        <v>27380</v>
      </c>
      <c r="K1936">
        <f t="shared" si="150"/>
        <v>0</v>
      </c>
      <c r="L1936">
        <f t="shared" si="151"/>
        <v>0</v>
      </c>
      <c r="M1936">
        <f t="shared" si="152"/>
        <v>0</v>
      </c>
      <c r="N1936">
        <f t="shared" si="153"/>
        <v>0</v>
      </c>
      <c r="O1936">
        <f t="shared" si="154"/>
        <v>0</v>
      </c>
    </row>
    <row r="1937" spans="1:15" x14ac:dyDescent="0.3">
      <c r="A1937" t="s">
        <v>3172</v>
      </c>
      <c r="B1937">
        <v>7</v>
      </c>
      <c r="C1937" t="s">
        <v>26</v>
      </c>
      <c r="D1937" t="s">
        <v>3417</v>
      </c>
      <c r="E1937" t="s">
        <v>3418</v>
      </c>
      <c r="F1937">
        <v>0</v>
      </c>
      <c r="G1937">
        <v>7369</v>
      </c>
      <c r="H1937">
        <v>7350</v>
      </c>
      <c r="I1937">
        <v>7350</v>
      </c>
      <c r="J1937">
        <v>7350</v>
      </c>
      <c r="K1937">
        <f t="shared" si="150"/>
        <v>0</v>
      </c>
      <c r="L1937">
        <f t="shared" si="151"/>
        <v>0</v>
      </c>
      <c r="M1937">
        <f t="shared" si="152"/>
        <v>0</v>
      </c>
      <c r="N1937">
        <f t="shared" si="153"/>
        <v>0</v>
      </c>
      <c r="O1937">
        <f t="shared" si="154"/>
        <v>0</v>
      </c>
    </row>
    <row r="1938" spans="1:15" x14ac:dyDescent="0.3">
      <c r="A1938" t="s">
        <v>3172</v>
      </c>
      <c r="B1938">
        <v>7</v>
      </c>
      <c r="C1938" t="s">
        <v>29</v>
      </c>
      <c r="D1938" t="s">
        <v>3419</v>
      </c>
      <c r="E1938" t="s">
        <v>3420</v>
      </c>
      <c r="F1938">
        <v>0</v>
      </c>
      <c r="G1938">
        <v>6612</v>
      </c>
      <c r="H1938">
        <v>6698</v>
      </c>
      <c r="I1938">
        <v>6698</v>
      </c>
      <c r="J1938">
        <v>6698</v>
      </c>
      <c r="K1938">
        <f t="shared" si="150"/>
        <v>0</v>
      </c>
      <c r="L1938">
        <f t="shared" si="151"/>
        <v>0</v>
      </c>
      <c r="M1938">
        <f t="shared" si="152"/>
        <v>0</v>
      </c>
      <c r="N1938">
        <f t="shared" si="153"/>
        <v>0</v>
      </c>
      <c r="O1938">
        <f t="shared" si="154"/>
        <v>0</v>
      </c>
    </row>
    <row r="1939" spans="1:15" x14ac:dyDescent="0.3">
      <c r="A1939" t="s">
        <v>3172</v>
      </c>
      <c r="B1939">
        <v>7</v>
      </c>
      <c r="C1939" t="s">
        <v>20</v>
      </c>
      <c r="D1939" t="s">
        <v>3421</v>
      </c>
      <c r="E1939" t="s">
        <v>3422</v>
      </c>
      <c r="F1939">
        <v>0</v>
      </c>
      <c r="G1939">
        <v>4910</v>
      </c>
      <c r="H1939">
        <v>5101</v>
      </c>
      <c r="I1939">
        <v>5101</v>
      </c>
      <c r="J1939">
        <v>5101</v>
      </c>
      <c r="K1939">
        <f t="shared" si="150"/>
        <v>0</v>
      </c>
      <c r="L1939">
        <f t="shared" si="151"/>
        <v>0</v>
      </c>
      <c r="M1939">
        <f t="shared" si="152"/>
        <v>0</v>
      </c>
      <c r="N1939">
        <f t="shared" si="153"/>
        <v>0</v>
      </c>
      <c r="O1939">
        <f t="shared" si="154"/>
        <v>0</v>
      </c>
    </row>
    <row r="1940" spans="1:15" x14ac:dyDescent="0.3">
      <c r="A1940" t="s">
        <v>3172</v>
      </c>
      <c r="B1940">
        <v>7</v>
      </c>
      <c r="C1940" t="s">
        <v>23</v>
      </c>
      <c r="D1940" t="s">
        <v>3423</v>
      </c>
      <c r="E1940" t="s">
        <v>3424</v>
      </c>
      <c r="F1940">
        <v>0</v>
      </c>
      <c r="G1940">
        <v>2139</v>
      </c>
      <c r="H1940">
        <v>2168</v>
      </c>
      <c r="I1940">
        <v>2168</v>
      </c>
      <c r="J1940">
        <v>2168</v>
      </c>
      <c r="K1940">
        <f t="shared" si="150"/>
        <v>0</v>
      </c>
      <c r="L1940">
        <f t="shared" si="151"/>
        <v>0</v>
      </c>
      <c r="M1940">
        <f t="shared" si="152"/>
        <v>0</v>
      </c>
      <c r="N1940">
        <f t="shared" si="153"/>
        <v>0</v>
      </c>
      <c r="O1940">
        <f t="shared" si="154"/>
        <v>0</v>
      </c>
    </row>
    <row r="1941" spans="1:15" x14ac:dyDescent="0.3">
      <c r="A1941" t="s">
        <v>3172</v>
      </c>
      <c r="B1941">
        <v>7</v>
      </c>
      <c r="C1941" t="s">
        <v>50</v>
      </c>
      <c r="D1941" t="s">
        <v>2792</v>
      </c>
      <c r="E1941" t="s">
        <v>3425</v>
      </c>
      <c r="F1941">
        <v>0</v>
      </c>
      <c r="G1941">
        <v>1291</v>
      </c>
      <c r="H1941">
        <v>1315</v>
      </c>
      <c r="I1941">
        <v>1315</v>
      </c>
      <c r="J1941">
        <v>1315</v>
      </c>
      <c r="K1941">
        <f t="shared" si="150"/>
        <v>0</v>
      </c>
      <c r="L1941">
        <f t="shared" si="151"/>
        <v>0</v>
      </c>
      <c r="M1941">
        <f t="shared" si="152"/>
        <v>0</v>
      </c>
      <c r="N1941">
        <f t="shared" si="153"/>
        <v>0</v>
      </c>
      <c r="O1941">
        <f t="shared" si="154"/>
        <v>0</v>
      </c>
    </row>
    <row r="1942" spans="1:15" x14ac:dyDescent="0.3">
      <c r="A1942" t="s">
        <v>3172</v>
      </c>
      <c r="B1942">
        <v>7</v>
      </c>
      <c r="C1942" t="s">
        <v>32</v>
      </c>
      <c r="D1942" t="s">
        <v>3426</v>
      </c>
      <c r="E1942" t="s">
        <v>3427</v>
      </c>
      <c r="F1942">
        <v>0</v>
      </c>
      <c r="G1942">
        <v>654</v>
      </c>
      <c r="H1942">
        <v>661</v>
      </c>
      <c r="I1942">
        <v>661</v>
      </c>
      <c r="J1942">
        <v>661</v>
      </c>
      <c r="K1942">
        <f t="shared" si="150"/>
        <v>0</v>
      </c>
      <c r="L1942">
        <f t="shared" si="151"/>
        <v>0</v>
      </c>
      <c r="M1942">
        <f t="shared" si="152"/>
        <v>0</v>
      </c>
      <c r="N1942">
        <f t="shared" si="153"/>
        <v>0</v>
      </c>
      <c r="O1942">
        <f t="shared" si="154"/>
        <v>0</v>
      </c>
    </row>
    <row r="1943" spans="1:15" x14ac:dyDescent="0.3">
      <c r="A1943" t="s">
        <v>3172</v>
      </c>
      <c r="B1943">
        <v>7</v>
      </c>
      <c r="C1943" t="s">
        <v>118</v>
      </c>
      <c r="D1943" t="s">
        <v>3428</v>
      </c>
      <c r="E1943" t="s">
        <v>3429</v>
      </c>
      <c r="F1943">
        <v>0</v>
      </c>
      <c r="G1943">
        <v>624</v>
      </c>
      <c r="H1943">
        <v>645</v>
      </c>
      <c r="I1943">
        <v>645</v>
      </c>
      <c r="J1943">
        <v>645</v>
      </c>
      <c r="K1943">
        <f t="shared" si="150"/>
        <v>0</v>
      </c>
      <c r="L1943">
        <f t="shared" si="151"/>
        <v>0</v>
      </c>
      <c r="M1943">
        <f t="shared" si="152"/>
        <v>0</v>
      </c>
      <c r="N1943">
        <f t="shared" si="153"/>
        <v>0</v>
      </c>
      <c r="O1943">
        <f t="shared" si="154"/>
        <v>0</v>
      </c>
    </row>
    <row r="1944" spans="1:15" x14ac:dyDescent="0.3">
      <c r="A1944" t="s">
        <v>3172</v>
      </c>
      <c r="B1944">
        <v>7</v>
      </c>
      <c r="C1944" t="s">
        <v>47</v>
      </c>
      <c r="D1944" t="s">
        <v>1536</v>
      </c>
      <c r="E1944" t="s">
        <v>3430</v>
      </c>
      <c r="F1944">
        <v>0</v>
      </c>
      <c r="G1944">
        <v>269</v>
      </c>
      <c r="H1944">
        <v>283</v>
      </c>
      <c r="I1944">
        <v>283</v>
      </c>
      <c r="J1944">
        <v>283</v>
      </c>
      <c r="K1944">
        <f t="shared" si="150"/>
        <v>0</v>
      </c>
      <c r="L1944">
        <f t="shared" si="151"/>
        <v>0</v>
      </c>
      <c r="M1944">
        <f t="shared" si="152"/>
        <v>0</v>
      </c>
      <c r="N1944">
        <f t="shared" si="153"/>
        <v>0</v>
      </c>
      <c r="O1944">
        <f t="shared" si="154"/>
        <v>0</v>
      </c>
    </row>
    <row r="1945" spans="1:15" x14ac:dyDescent="0.3">
      <c r="A1945" t="s">
        <v>3172</v>
      </c>
      <c r="B1945">
        <v>7</v>
      </c>
      <c r="C1945" t="s">
        <v>38</v>
      </c>
      <c r="D1945" t="s">
        <v>3431</v>
      </c>
      <c r="E1945" t="s">
        <v>3432</v>
      </c>
      <c r="F1945">
        <v>0</v>
      </c>
      <c r="G1945">
        <v>264</v>
      </c>
      <c r="H1945">
        <v>332</v>
      </c>
      <c r="I1945">
        <v>332</v>
      </c>
      <c r="J1945">
        <v>332</v>
      </c>
      <c r="K1945">
        <f t="shared" si="150"/>
        <v>0</v>
      </c>
      <c r="L1945">
        <f t="shared" si="151"/>
        <v>0</v>
      </c>
      <c r="M1945">
        <f t="shared" si="152"/>
        <v>0</v>
      </c>
      <c r="N1945">
        <f t="shared" si="153"/>
        <v>0</v>
      </c>
      <c r="O1945">
        <f t="shared" si="154"/>
        <v>0</v>
      </c>
    </row>
    <row r="1946" spans="1:15" x14ac:dyDescent="0.3">
      <c r="A1946" t="s">
        <v>3172</v>
      </c>
      <c r="B1946">
        <v>7</v>
      </c>
      <c r="C1946" t="s">
        <v>44</v>
      </c>
      <c r="D1946" t="s">
        <v>3433</v>
      </c>
      <c r="E1946" t="s">
        <v>3434</v>
      </c>
      <c r="F1946">
        <v>0</v>
      </c>
      <c r="G1946">
        <v>263</v>
      </c>
      <c r="H1946">
        <v>263</v>
      </c>
      <c r="I1946">
        <v>263</v>
      </c>
      <c r="J1946">
        <v>263</v>
      </c>
      <c r="K1946">
        <f t="shared" si="150"/>
        <v>0</v>
      </c>
      <c r="L1946">
        <f t="shared" si="151"/>
        <v>0</v>
      </c>
      <c r="M1946">
        <f t="shared" si="152"/>
        <v>0</v>
      </c>
      <c r="N1946">
        <f t="shared" si="153"/>
        <v>0</v>
      </c>
      <c r="O1946">
        <f t="shared" si="154"/>
        <v>0</v>
      </c>
    </row>
    <row r="1947" spans="1:15" x14ac:dyDescent="0.3">
      <c r="A1947" t="s">
        <v>3172</v>
      </c>
      <c r="B1947">
        <v>7</v>
      </c>
      <c r="C1947" t="s">
        <v>71</v>
      </c>
      <c r="D1947" t="s">
        <v>3435</v>
      </c>
      <c r="E1947" t="s">
        <v>3436</v>
      </c>
      <c r="F1947">
        <v>0</v>
      </c>
      <c r="G1947">
        <v>239</v>
      </c>
      <c r="H1947">
        <v>251</v>
      </c>
      <c r="I1947">
        <v>251</v>
      </c>
      <c r="J1947">
        <v>251</v>
      </c>
      <c r="K1947">
        <f t="shared" si="150"/>
        <v>0</v>
      </c>
      <c r="L1947">
        <f t="shared" si="151"/>
        <v>0</v>
      </c>
      <c r="M1947">
        <f t="shared" si="152"/>
        <v>0</v>
      </c>
      <c r="N1947">
        <f t="shared" si="153"/>
        <v>0</v>
      </c>
      <c r="O1947">
        <f t="shared" si="154"/>
        <v>0</v>
      </c>
    </row>
    <row r="1948" spans="1:15" x14ac:dyDescent="0.3">
      <c r="A1948" t="s">
        <v>3172</v>
      </c>
      <c r="B1948">
        <v>7</v>
      </c>
      <c r="C1948" t="s">
        <v>35</v>
      </c>
      <c r="D1948" t="s">
        <v>1128</v>
      </c>
      <c r="E1948" t="s">
        <v>3437</v>
      </c>
      <c r="F1948">
        <v>0</v>
      </c>
      <c r="G1948">
        <v>229</v>
      </c>
      <c r="H1948">
        <v>234</v>
      </c>
      <c r="I1948">
        <v>234</v>
      </c>
      <c r="J1948">
        <v>234</v>
      </c>
      <c r="K1948">
        <f t="shared" si="150"/>
        <v>0</v>
      </c>
      <c r="L1948">
        <f t="shared" si="151"/>
        <v>0</v>
      </c>
      <c r="M1948">
        <f t="shared" si="152"/>
        <v>0</v>
      </c>
      <c r="N1948">
        <f t="shared" si="153"/>
        <v>0</v>
      </c>
      <c r="O1948">
        <f t="shared" si="154"/>
        <v>0</v>
      </c>
    </row>
    <row r="1949" spans="1:15" x14ac:dyDescent="0.3">
      <c r="A1949" t="s">
        <v>3172</v>
      </c>
      <c r="B1949">
        <v>7</v>
      </c>
      <c r="C1949" t="s">
        <v>59</v>
      </c>
      <c r="D1949" t="s">
        <v>3438</v>
      </c>
      <c r="E1949" t="s">
        <v>3439</v>
      </c>
      <c r="F1949">
        <v>0</v>
      </c>
      <c r="G1949">
        <v>175</v>
      </c>
      <c r="H1949">
        <v>224</v>
      </c>
      <c r="I1949">
        <v>224</v>
      </c>
      <c r="J1949">
        <v>224</v>
      </c>
      <c r="K1949">
        <f t="shared" si="150"/>
        <v>0</v>
      </c>
      <c r="L1949">
        <f t="shared" si="151"/>
        <v>0</v>
      </c>
      <c r="M1949">
        <f t="shared" si="152"/>
        <v>0</v>
      </c>
      <c r="N1949">
        <f t="shared" si="153"/>
        <v>0</v>
      </c>
      <c r="O1949">
        <f t="shared" si="154"/>
        <v>0</v>
      </c>
    </row>
    <row r="1950" spans="1:15" x14ac:dyDescent="0.3">
      <c r="A1950" t="s">
        <v>3172</v>
      </c>
      <c r="B1950">
        <v>7</v>
      </c>
      <c r="C1950" t="s">
        <v>3185</v>
      </c>
      <c r="D1950" t="s">
        <v>230</v>
      </c>
      <c r="E1950" t="s">
        <v>3440</v>
      </c>
      <c r="F1950">
        <v>0</v>
      </c>
      <c r="G1950">
        <v>156</v>
      </c>
      <c r="H1950">
        <v>154</v>
      </c>
      <c r="I1950">
        <v>154</v>
      </c>
      <c r="J1950">
        <v>154</v>
      </c>
      <c r="K1950">
        <f t="shared" si="150"/>
        <v>0</v>
      </c>
      <c r="L1950">
        <f t="shared" si="151"/>
        <v>0</v>
      </c>
      <c r="M1950">
        <f t="shared" si="152"/>
        <v>0</v>
      </c>
      <c r="N1950">
        <f t="shared" si="153"/>
        <v>0</v>
      </c>
      <c r="O1950">
        <f t="shared" si="154"/>
        <v>0</v>
      </c>
    </row>
    <row r="1951" spans="1:15" x14ac:dyDescent="0.3">
      <c r="A1951" t="s">
        <v>3172</v>
      </c>
      <c r="B1951">
        <v>7</v>
      </c>
      <c r="C1951" t="s">
        <v>3197</v>
      </c>
      <c r="D1951" t="s">
        <v>142</v>
      </c>
      <c r="E1951" t="s">
        <v>3084</v>
      </c>
      <c r="F1951">
        <v>0</v>
      </c>
      <c r="G1951">
        <v>145</v>
      </c>
      <c r="H1951">
        <v>145</v>
      </c>
      <c r="I1951">
        <v>145</v>
      </c>
      <c r="J1951">
        <v>145</v>
      </c>
      <c r="K1951">
        <f t="shared" si="150"/>
        <v>0</v>
      </c>
      <c r="L1951">
        <f t="shared" si="151"/>
        <v>0</v>
      </c>
      <c r="M1951">
        <f t="shared" si="152"/>
        <v>0</v>
      </c>
      <c r="N1951">
        <f t="shared" si="153"/>
        <v>0</v>
      </c>
      <c r="O1951">
        <f t="shared" si="154"/>
        <v>0</v>
      </c>
    </row>
    <row r="1952" spans="1:15" x14ac:dyDescent="0.3">
      <c r="A1952" t="s">
        <v>3172</v>
      </c>
      <c r="B1952">
        <v>7</v>
      </c>
      <c r="C1952" t="s">
        <v>351</v>
      </c>
      <c r="D1952" t="s">
        <v>3441</v>
      </c>
      <c r="E1952" t="s">
        <v>3442</v>
      </c>
      <c r="F1952">
        <v>0</v>
      </c>
      <c r="G1952">
        <v>131</v>
      </c>
      <c r="H1952">
        <v>132</v>
      </c>
      <c r="I1952">
        <v>132</v>
      </c>
      <c r="J1952">
        <v>132</v>
      </c>
      <c r="K1952">
        <f t="shared" si="150"/>
        <v>0</v>
      </c>
      <c r="L1952">
        <f t="shared" si="151"/>
        <v>0</v>
      </c>
      <c r="M1952">
        <f t="shared" si="152"/>
        <v>0</v>
      </c>
      <c r="N1952">
        <f t="shared" si="153"/>
        <v>0</v>
      </c>
      <c r="O1952">
        <f t="shared" si="154"/>
        <v>0</v>
      </c>
    </row>
    <row r="1953" spans="1:15" x14ac:dyDescent="0.3">
      <c r="A1953" t="s">
        <v>3172</v>
      </c>
      <c r="B1953">
        <v>7</v>
      </c>
      <c r="C1953" t="s">
        <v>89</v>
      </c>
      <c r="D1953" t="s">
        <v>1423</v>
      </c>
      <c r="E1953" t="s">
        <v>3443</v>
      </c>
      <c r="F1953">
        <v>0</v>
      </c>
      <c r="G1953">
        <v>128</v>
      </c>
      <c r="H1953">
        <v>126</v>
      </c>
      <c r="I1953">
        <v>126</v>
      </c>
      <c r="J1953">
        <v>126</v>
      </c>
      <c r="K1953">
        <f t="shared" si="150"/>
        <v>0</v>
      </c>
      <c r="L1953">
        <f t="shared" si="151"/>
        <v>0</v>
      </c>
      <c r="M1953">
        <f t="shared" si="152"/>
        <v>0</v>
      </c>
      <c r="N1953">
        <f t="shared" si="153"/>
        <v>0</v>
      </c>
      <c r="O1953">
        <f t="shared" si="154"/>
        <v>0</v>
      </c>
    </row>
    <row r="1954" spans="1:15" x14ac:dyDescent="0.3">
      <c r="A1954" t="s">
        <v>3172</v>
      </c>
      <c r="B1954">
        <v>7</v>
      </c>
      <c r="C1954" t="s">
        <v>77</v>
      </c>
      <c r="D1954" t="s">
        <v>1241</v>
      </c>
      <c r="E1954" t="s">
        <v>3444</v>
      </c>
      <c r="F1954">
        <v>0</v>
      </c>
      <c r="G1954">
        <v>121</v>
      </c>
      <c r="H1954">
        <v>126</v>
      </c>
      <c r="I1954">
        <v>126</v>
      </c>
      <c r="J1954">
        <v>126</v>
      </c>
      <c r="K1954">
        <f t="shared" si="150"/>
        <v>0</v>
      </c>
      <c r="L1954">
        <f t="shared" si="151"/>
        <v>0</v>
      </c>
      <c r="M1954">
        <f t="shared" si="152"/>
        <v>0</v>
      </c>
      <c r="N1954">
        <f t="shared" si="153"/>
        <v>0</v>
      </c>
      <c r="O1954">
        <f t="shared" si="154"/>
        <v>0</v>
      </c>
    </row>
    <row r="1955" spans="1:15" x14ac:dyDescent="0.3">
      <c r="A1955" t="s">
        <v>3172</v>
      </c>
      <c r="B1955">
        <v>7</v>
      </c>
      <c r="C1955" t="s">
        <v>95</v>
      </c>
      <c r="D1955" t="s">
        <v>3445</v>
      </c>
      <c r="E1955" t="s">
        <v>3446</v>
      </c>
      <c r="F1955">
        <v>0</v>
      </c>
      <c r="G1955">
        <v>117</v>
      </c>
      <c r="H1955">
        <v>114</v>
      </c>
      <c r="I1955">
        <v>114</v>
      </c>
      <c r="J1955">
        <v>114</v>
      </c>
      <c r="K1955">
        <f t="shared" si="150"/>
        <v>0</v>
      </c>
      <c r="L1955">
        <f t="shared" si="151"/>
        <v>0</v>
      </c>
      <c r="M1955">
        <f t="shared" si="152"/>
        <v>0</v>
      </c>
      <c r="N1955">
        <f t="shared" si="153"/>
        <v>0</v>
      </c>
      <c r="O1955">
        <f t="shared" si="154"/>
        <v>0</v>
      </c>
    </row>
    <row r="1956" spans="1:15" x14ac:dyDescent="0.3">
      <c r="A1956" t="s">
        <v>3172</v>
      </c>
      <c r="B1956">
        <v>7</v>
      </c>
      <c r="C1956" t="s">
        <v>282</v>
      </c>
      <c r="D1956" t="s">
        <v>3447</v>
      </c>
      <c r="E1956" t="s">
        <v>3448</v>
      </c>
      <c r="F1956">
        <v>0</v>
      </c>
      <c r="G1956">
        <v>103</v>
      </c>
      <c r="H1956">
        <v>115</v>
      </c>
      <c r="I1956">
        <v>115</v>
      </c>
      <c r="J1956">
        <v>115</v>
      </c>
      <c r="K1956">
        <f t="shared" si="150"/>
        <v>0</v>
      </c>
      <c r="L1956">
        <f t="shared" si="151"/>
        <v>0</v>
      </c>
      <c r="M1956">
        <f t="shared" si="152"/>
        <v>0</v>
      </c>
      <c r="N1956">
        <f t="shared" si="153"/>
        <v>0</v>
      </c>
      <c r="O1956">
        <f t="shared" si="154"/>
        <v>0</v>
      </c>
    </row>
    <row r="1957" spans="1:15" x14ac:dyDescent="0.3">
      <c r="A1957" t="s">
        <v>3172</v>
      </c>
      <c r="B1957">
        <v>7</v>
      </c>
      <c r="C1957" t="s">
        <v>80</v>
      </c>
      <c r="D1957" t="s">
        <v>2593</v>
      </c>
      <c r="E1957" t="s">
        <v>3449</v>
      </c>
      <c r="F1957">
        <v>0</v>
      </c>
      <c r="G1957">
        <v>98</v>
      </c>
      <c r="H1957">
        <v>99</v>
      </c>
      <c r="I1957">
        <v>99</v>
      </c>
      <c r="J1957">
        <v>99</v>
      </c>
      <c r="K1957">
        <f t="shared" si="150"/>
        <v>0</v>
      </c>
      <c r="L1957">
        <f t="shared" si="151"/>
        <v>0</v>
      </c>
      <c r="M1957">
        <f t="shared" si="152"/>
        <v>0</v>
      </c>
      <c r="N1957">
        <f t="shared" si="153"/>
        <v>0</v>
      </c>
      <c r="O1957">
        <f t="shared" si="154"/>
        <v>0</v>
      </c>
    </row>
    <row r="1958" spans="1:15" x14ac:dyDescent="0.3">
      <c r="A1958" t="s">
        <v>3172</v>
      </c>
      <c r="B1958">
        <v>7</v>
      </c>
      <c r="C1958" t="s">
        <v>41</v>
      </c>
      <c r="D1958" t="s">
        <v>3450</v>
      </c>
      <c r="E1958" t="s">
        <v>3451</v>
      </c>
      <c r="F1958">
        <v>0</v>
      </c>
      <c r="G1958">
        <v>58</v>
      </c>
      <c r="H1958">
        <v>62</v>
      </c>
      <c r="I1958">
        <v>62</v>
      </c>
      <c r="J1958">
        <v>62</v>
      </c>
      <c r="K1958">
        <f t="shared" si="150"/>
        <v>0</v>
      </c>
      <c r="L1958">
        <f t="shared" si="151"/>
        <v>0</v>
      </c>
      <c r="M1958">
        <f t="shared" si="152"/>
        <v>0</v>
      </c>
      <c r="N1958">
        <f t="shared" si="153"/>
        <v>0</v>
      </c>
      <c r="O1958">
        <f t="shared" si="154"/>
        <v>0</v>
      </c>
    </row>
    <row r="1959" spans="1:15" x14ac:dyDescent="0.3">
      <c r="A1959" t="s">
        <v>3172</v>
      </c>
      <c r="B1959">
        <v>7</v>
      </c>
      <c r="C1959" t="s">
        <v>3265</v>
      </c>
      <c r="D1959" t="s">
        <v>3452</v>
      </c>
      <c r="E1959" t="s">
        <v>3453</v>
      </c>
      <c r="F1959">
        <v>0</v>
      </c>
      <c r="G1959">
        <v>52</v>
      </c>
      <c r="H1959">
        <v>53</v>
      </c>
      <c r="I1959">
        <v>53</v>
      </c>
      <c r="J1959">
        <v>53</v>
      </c>
      <c r="K1959">
        <f t="shared" si="150"/>
        <v>0</v>
      </c>
      <c r="L1959">
        <f t="shared" si="151"/>
        <v>0</v>
      </c>
      <c r="M1959">
        <f t="shared" si="152"/>
        <v>0</v>
      </c>
      <c r="N1959">
        <f t="shared" si="153"/>
        <v>0</v>
      </c>
      <c r="O1959">
        <f t="shared" si="154"/>
        <v>0</v>
      </c>
    </row>
    <row r="1960" spans="1:15" x14ac:dyDescent="0.3">
      <c r="A1960" t="s">
        <v>3172</v>
      </c>
      <c r="B1960">
        <v>8</v>
      </c>
      <c r="C1960" t="s">
        <v>11</v>
      </c>
      <c r="D1960" t="s">
        <v>3454</v>
      </c>
      <c r="E1960" t="s">
        <v>3455</v>
      </c>
      <c r="F1960">
        <v>0</v>
      </c>
      <c r="G1960">
        <v>32127</v>
      </c>
      <c r="H1960">
        <v>32429</v>
      </c>
      <c r="I1960">
        <v>32429</v>
      </c>
      <c r="J1960">
        <v>32429</v>
      </c>
      <c r="K1960">
        <f t="shared" si="150"/>
        <v>0</v>
      </c>
      <c r="L1960">
        <f t="shared" si="151"/>
        <v>0</v>
      </c>
      <c r="M1960">
        <f t="shared" si="152"/>
        <v>0</v>
      </c>
      <c r="N1960">
        <f t="shared" si="153"/>
        <v>0</v>
      </c>
      <c r="O1960">
        <f t="shared" si="154"/>
        <v>0</v>
      </c>
    </row>
    <row r="1961" spans="1:15" x14ac:dyDescent="0.3">
      <c r="A1961" t="s">
        <v>3172</v>
      </c>
      <c r="B1961">
        <v>8</v>
      </c>
      <c r="C1961" t="s">
        <v>14</v>
      </c>
      <c r="D1961" t="s">
        <v>222</v>
      </c>
      <c r="E1961" t="s">
        <v>3456</v>
      </c>
      <c r="F1961">
        <v>0</v>
      </c>
      <c r="G1961">
        <v>23371</v>
      </c>
      <c r="H1961">
        <v>24681</v>
      </c>
      <c r="I1961">
        <v>24681</v>
      </c>
      <c r="J1961">
        <v>24681</v>
      </c>
      <c r="K1961">
        <f t="shared" si="150"/>
        <v>0</v>
      </c>
      <c r="L1961">
        <f t="shared" si="151"/>
        <v>0</v>
      </c>
      <c r="M1961">
        <f t="shared" si="152"/>
        <v>0</v>
      </c>
      <c r="N1961">
        <f t="shared" si="153"/>
        <v>0</v>
      </c>
      <c r="O1961">
        <f t="shared" si="154"/>
        <v>0</v>
      </c>
    </row>
    <row r="1962" spans="1:15" x14ac:dyDescent="0.3">
      <c r="A1962" t="s">
        <v>3172</v>
      </c>
      <c r="B1962">
        <v>8</v>
      </c>
      <c r="C1962" t="s">
        <v>26</v>
      </c>
      <c r="D1962" t="s">
        <v>3457</v>
      </c>
      <c r="E1962" t="s">
        <v>3458</v>
      </c>
      <c r="F1962">
        <v>0</v>
      </c>
      <c r="G1962">
        <v>5546</v>
      </c>
      <c r="H1962">
        <v>5512</v>
      </c>
      <c r="I1962">
        <v>5512</v>
      </c>
      <c r="J1962">
        <v>5512</v>
      </c>
      <c r="K1962">
        <f t="shared" si="150"/>
        <v>0</v>
      </c>
      <c r="L1962">
        <f t="shared" si="151"/>
        <v>0</v>
      </c>
      <c r="M1962">
        <f t="shared" si="152"/>
        <v>0</v>
      </c>
      <c r="N1962">
        <f t="shared" si="153"/>
        <v>0</v>
      </c>
      <c r="O1962">
        <f t="shared" si="154"/>
        <v>0</v>
      </c>
    </row>
    <row r="1963" spans="1:15" x14ac:dyDescent="0.3">
      <c r="A1963" t="s">
        <v>3172</v>
      </c>
      <c r="B1963">
        <v>8</v>
      </c>
      <c r="C1963" t="s">
        <v>20</v>
      </c>
      <c r="D1963" t="s">
        <v>3459</v>
      </c>
      <c r="E1963" t="s">
        <v>3460</v>
      </c>
      <c r="F1963">
        <v>0</v>
      </c>
      <c r="G1963">
        <v>5301</v>
      </c>
      <c r="H1963">
        <v>5414</v>
      </c>
      <c r="I1963">
        <v>5414</v>
      </c>
      <c r="J1963">
        <v>5414</v>
      </c>
      <c r="K1963">
        <f t="shared" si="150"/>
        <v>0</v>
      </c>
      <c r="L1963">
        <f t="shared" si="151"/>
        <v>0</v>
      </c>
      <c r="M1963">
        <f t="shared" si="152"/>
        <v>0</v>
      </c>
      <c r="N1963">
        <f t="shared" si="153"/>
        <v>0</v>
      </c>
      <c r="O1963">
        <f t="shared" si="154"/>
        <v>0</v>
      </c>
    </row>
    <row r="1964" spans="1:15" x14ac:dyDescent="0.3">
      <c r="A1964" t="s">
        <v>3172</v>
      </c>
      <c r="B1964">
        <v>8</v>
      </c>
      <c r="C1964" t="s">
        <v>29</v>
      </c>
      <c r="D1964" t="s">
        <v>1042</v>
      </c>
      <c r="E1964" t="s">
        <v>3461</v>
      </c>
      <c r="F1964">
        <v>0</v>
      </c>
      <c r="G1964">
        <v>2722</v>
      </c>
      <c r="H1964">
        <v>2887</v>
      </c>
      <c r="I1964">
        <v>2887</v>
      </c>
      <c r="J1964">
        <v>2887</v>
      </c>
      <c r="K1964">
        <f t="shared" si="150"/>
        <v>0</v>
      </c>
      <c r="L1964">
        <f t="shared" si="151"/>
        <v>0</v>
      </c>
      <c r="M1964">
        <f t="shared" si="152"/>
        <v>0</v>
      </c>
      <c r="N1964">
        <f t="shared" si="153"/>
        <v>0</v>
      </c>
      <c r="O1964">
        <f t="shared" si="154"/>
        <v>0</v>
      </c>
    </row>
    <row r="1965" spans="1:15" x14ac:dyDescent="0.3">
      <c r="A1965" t="s">
        <v>3172</v>
      </c>
      <c r="B1965">
        <v>8</v>
      </c>
      <c r="C1965" t="s">
        <v>50</v>
      </c>
      <c r="D1965" t="s">
        <v>3462</v>
      </c>
      <c r="E1965" t="s">
        <v>3463</v>
      </c>
      <c r="F1965">
        <v>0</v>
      </c>
      <c r="G1965">
        <v>2333</v>
      </c>
      <c r="H1965">
        <v>2450</v>
      </c>
      <c r="I1965">
        <v>2450</v>
      </c>
      <c r="J1965">
        <v>2450</v>
      </c>
      <c r="K1965">
        <f t="shared" si="150"/>
        <v>0</v>
      </c>
      <c r="L1965">
        <f t="shared" si="151"/>
        <v>0</v>
      </c>
      <c r="M1965">
        <f t="shared" si="152"/>
        <v>0</v>
      </c>
      <c r="N1965">
        <f t="shared" si="153"/>
        <v>0</v>
      </c>
      <c r="O1965">
        <f t="shared" si="154"/>
        <v>0</v>
      </c>
    </row>
    <row r="1966" spans="1:15" x14ac:dyDescent="0.3">
      <c r="A1966" t="s">
        <v>3172</v>
      </c>
      <c r="B1966">
        <v>8</v>
      </c>
      <c r="C1966" t="s">
        <v>23</v>
      </c>
      <c r="D1966" t="s">
        <v>3464</v>
      </c>
      <c r="E1966" t="s">
        <v>3465</v>
      </c>
      <c r="F1966">
        <v>0</v>
      </c>
      <c r="G1966">
        <v>2099</v>
      </c>
      <c r="H1966">
        <v>2231</v>
      </c>
      <c r="I1966">
        <v>2231</v>
      </c>
      <c r="J1966">
        <v>2231</v>
      </c>
      <c r="K1966">
        <f t="shared" si="150"/>
        <v>0</v>
      </c>
      <c r="L1966">
        <f t="shared" si="151"/>
        <v>0</v>
      </c>
      <c r="M1966">
        <f t="shared" si="152"/>
        <v>0</v>
      </c>
      <c r="N1966">
        <f t="shared" si="153"/>
        <v>0</v>
      </c>
      <c r="O1966">
        <f t="shared" si="154"/>
        <v>0</v>
      </c>
    </row>
    <row r="1967" spans="1:15" x14ac:dyDescent="0.3">
      <c r="A1967" t="s">
        <v>3172</v>
      </c>
      <c r="B1967">
        <v>8</v>
      </c>
      <c r="C1967" t="s">
        <v>118</v>
      </c>
      <c r="D1967" t="s">
        <v>230</v>
      </c>
      <c r="E1967" t="s">
        <v>3466</v>
      </c>
      <c r="F1967">
        <v>0</v>
      </c>
      <c r="G1967">
        <v>418</v>
      </c>
      <c r="H1967">
        <v>462</v>
      </c>
      <c r="I1967">
        <v>462</v>
      </c>
      <c r="J1967">
        <v>462</v>
      </c>
      <c r="K1967">
        <f t="shared" si="150"/>
        <v>0</v>
      </c>
      <c r="L1967">
        <f t="shared" si="151"/>
        <v>0</v>
      </c>
      <c r="M1967">
        <f t="shared" si="152"/>
        <v>0</v>
      </c>
      <c r="N1967">
        <f t="shared" si="153"/>
        <v>0</v>
      </c>
      <c r="O1967">
        <f t="shared" si="154"/>
        <v>0</v>
      </c>
    </row>
    <row r="1968" spans="1:15" x14ac:dyDescent="0.3">
      <c r="A1968" t="s">
        <v>3172</v>
      </c>
      <c r="B1968">
        <v>8</v>
      </c>
      <c r="C1968" t="s">
        <v>38</v>
      </c>
      <c r="D1968" t="s">
        <v>3467</v>
      </c>
      <c r="E1968" t="s">
        <v>1118</v>
      </c>
      <c r="F1968">
        <v>0</v>
      </c>
      <c r="G1968">
        <v>340</v>
      </c>
      <c r="H1968">
        <v>372</v>
      </c>
      <c r="I1968">
        <v>372</v>
      </c>
      <c r="J1968">
        <v>372</v>
      </c>
      <c r="K1968">
        <f t="shared" si="150"/>
        <v>0</v>
      </c>
      <c r="L1968">
        <f t="shared" si="151"/>
        <v>0</v>
      </c>
      <c r="M1968">
        <f t="shared" si="152"/>
        <v>0</v>
      </c>
      <c r="N1968">
        <f t="shared" si="153"/>
        <v>0</v>
      </c>
      <c r="O1968">
        <f t="shared" si="154"/>
        <v>0</v>
      </c>
    </row>
    <row r="1969" spans="1:15" x14ac:dyDescent="0.3">
      <c r="A1969" t="s">
        <v>3172</v>
      </c>
      <c r="B1969">
        <v>8</v>
      </c>
      <c r="C1969" t="s">
        <v>44</v>
      </c>
      <c r="D1969" t="s">
        <v>3468</v>
      </c>
      <c r="E1969" t="s">
        <v>3469</v>
      </c>
      <c r="F1969">
        <v>0</v>
      </c>
      <c r="G1969">
        <v>327</v>
      </c>
      <c r="H1969">
        <v>339</v>
      </c>
      <c r="I1969">
        <v>339</v>
      </c>
      <c r="J1969">
        <v>339</v>
      </c>
      <c r="K1969">
        <f t="shared" si="150"/>
        <v>0</v>
      </c>
      <c r="L1969">
        <f t="shared" si="151"/>
        <v>0</v>
      </c>
      <c r="M1969">
        <f t="shared" si="152"/>
        <v>0</v>
      </c>
      <c r="N1969">
        <f t="shared" si="153"/>
        <v>0</v>
      </c>
      <c r="O1969">
        <f t="shared" si="154"/>
        <v>0</v>
      </c>
    </row>
    <row r="1970" spans="1:15" x14ac:dyDescent="0.3">
      <c r="A1970" t="s">
        <v>3172</v>
      </c>
      <c r="B1970">
        <v>8</v>
      </c>
      <c r="C1970" t="s">
        <v>47</v>
      </c>
      <c r="D1970" t="s">
        <v>3470</v>
      </c>
      <c r="E1970" t="s">
        <v>2206</v>
      </c>
      <c r="F1970">
        <v>0</v>
      </c>
      <c r="G1970">
        <v>295</v>
      </c>
      <c r="H1970">
        <v>317</v>
      </c>
      <c r="I1970">
        <v>317</v>
      </c>
      <c r="J1970">
        <v>317</v>
      </c>
      <c r="K1970">
        <f t="shared" si="150"/>
        <v>0</v>
      </c>
      <c r="L1970">
        <f t="shared" si="151"/>
        <v>0</v>
      </c>
      <c r="M1970">
        <f t="shared" si="152"/>
        <v>0</v>
      </c>
      <c r="N1970">
        <f t="shared" si="153"/>
        <v>0</v>
      </c>
      <c r="O1970">
        <f t="shared" si="154"/>
        <v>0</v>
      </c>
    </row>
    <row r="1971" spans="1:15" x14ac:dyDescent="0.3">
      <c r="A1971" t="s">
        <v>3172</v>
      </c>
      <c r="B1971">
        <v>8</v>
      </c>
      <c r="C1971" t="s">
        <v>32</v>
      </c>
      <c r="D1971" t="s">
        <v>3471</v>
      </c>
      <c r="E1971" t="s">
        <v>3472</v>
      </c>
      <c r="F1971">
        <v>0</v>
      </c>
      <c r="G1971">
        <v>285</v>
      </c>
      <c r="H1971">
        <v>305</v>
      </c>
      <c r="I1971">
        <v>305</v>
      </c>
      <c r="J1971">
        <v>305</v>
      </c>
      <c r="K1971">
        <f t="shared" si="150"/>
        <v>0</v>
      </c>
      <c r="L1971">
        <f t="shared" si="151"/>
        <v>0</v>
      </c>
      <c r="M1971">
        <f t="shared" si="152"/>
        <v>0</v>
      </c>
      <c r="N1971">
        <f t="shared" si="153"/>
        <v>0</v>
      </c>
      <c r="O1971">
        <f t="shared" si="154"/>
        <v>0</v>
      </c>
    </row>
    <row r="1972" spans="1:15" x14ac:dyDescent="0.3">
      <c r="A1972" t="s">
        <v>3172</v>
      </c>
      <c r="B1972">
        <v>8</v>
      </c>
      <c r="C1972" t="s">
        <v>71</v>
      </c>
      <c r="D1972" t="s">
        <v>3473</v>
      </c>
      <c r="E1972" t="s">
        <v>3474</v>
      </c>
      <c r="F1972">
        <v>0</v>
      </c>
      <c r="G1972">
        <v>244</v>
      </c>
      <c r="H1972">
        <v>261</v>
      </c>
      <c r="I1972">
        <v>261</v>
      </c>
      <c r="J1972">
        <v>261</v>
      </c>
      <c r="K1972">
        <f t="shared" si="150"/>
        <v>0</v>
      </c>
      <c r="L1972">
        <f t="shared" si="151"/>
        <v>0</v>
      </c>
      <c r="M1972">
        <f t="shared" si="152"/>
        <v>0</v>
      </c>
      <c r="N1972">
        <f t="shared" si="153"/>
        <v>0</v>
      </c>
      <c r="O1972">
        <f t="shared" si="154"/>
        <v>0</v>
      </c>
    </row>
    <row r="1973" spans="1:15" x14ac:dyDescent="0.3">
      <c r="A1973" t="s">
        <v>3172</v>
      </c>
      <c r="B1973">
        <v>8</v>
      </c>
      <c r="C1973" t="s">
        <v>282</v>
      </c>
      <c r="D1973" t="s">
        <v>3475</v>
      </c>
      <c r="E1973" t="s">
        <v>3476</v>
      </c>
      <c r="F1973">
        <v>0</v>
      </c>
      <c r="G1973">
        <v>164</v>
      </c>
      <c r="H1973">
        <v>163</v>
      </c>
      <c r="I1973">
        <v>163</v>
      </c>
      <c r="J1973">
        <v>163</v>
      </c>
      <c r="K1973">
        <f t="shared" si="150"/>
        <v>0</v>
      </c>
      <c r="L1973">
        <f t="shared" si="151"/>
        <v>0</v>
      </c>
      <c r="M1973">
        <f t="shared" si="152"/>
        <v>0</v>
      </c>
      <c r="N1973">
        <f t="shared" si="153"/>
        <v>0</v>
      </c>
      <c r="O1973">
        <f t="shared" si="154"/>
        <v>0</v>
      </c>
    </row>
    <row r="1974" spans="1:15" x14ac:dyDescent="0.3">
      <c r="A1974" t="s">
        <v>3172</v>
      </c>
      <c r="B1974">
        <v>8</v>
      </c>
      <c r="C1974" t="s">
        <v>3185</v>
      </c>
      <c r="D1974" t="s">
        <v>682</v>
      </c>
      <c r="E1974" t="s">
        <v>3477</v>
      </c>
      <c r="F1974">
        <v>0</v>
      </c>
      <c r="G1974">
        <v>150</v>
      </c>
      <c r="H1974">
        <v>145</v>
      </c>
      <c r="I1974">
        <v>145</v>
      </c>
      <c r="J1974">
        <v>145</v>
      </c>
      <c r="K1974">
        <f t="shared" si="150"/>
        <v>0</v>
      </c>
      <c r="L1974">
        <f t="shared" si="151"/>
        <v>0</v>
      </c>
      <c r="M1974">
        <f t="shared" si="152"/>
        <v>0</v>
      </c>
      <c r="N1974">
        <f t="shared" si="153"/>
        <v>0</v>
      </c>
      <c r="O1974">
        <f t="shared" si="154"/>
        <v>0</v>
      </c>
    </row>
    <row r="1975" spans="1:15" x14ac:dyDescent="0.3">
      <c r="A1975" t="s">
        <v>3172</v>
      </c>
      <c r="B1975">
        <v>8</v>
      </c>
      <c r="C1975" t="s">
        <v>41</v>
      </c>
      <c r="D1975" t="s">
        <v>1404</v>
      </c>
      <c r="E1975" t="s">
        <v>3478</v>
      </c>
      <c r="F1975">
        <v>0</v>
      </c>
      <c r="G1975">
        <v>142</v>
      </c>
      <c r="H1975">
        <v>153</v>
      </c>
      <c r="I1975">
        <v>153</v>
      </c>
      <c r="J1975">
        <v>153</v>
      </c>
      <c r="K1975">
        <f t="shared" si="150"/>
        <v>0</v>
      </c>
      <c r="L1975">
        <f t="shared" si="151"/>
        <v>0</v>
      </c>
      <c r="M1975">
        <f t="shared" si="152"/>
        <v>0</v>
      </c>
      <c r="N1975">
        <f t="shared" si="153"/>
        <v>0</v>
      </c>
      <c r="O1975">
        <f t="shared" si="154"/>
        <v>0</v>
      </c>
    </row>
    <row r="1976" spans="1:15" x14ac:dyDescent="0.3">
      <c r="A1976" t="s">
        <v>3172</v>
      </c>
      <c r="B1976">
        <v>8</v>
      </c>
      <c r="C1976" t="s">
        <v>35</v>
      </c>
      <c r="D1976" t="s">
        <v>1559</v>
      </c>
      <c r="E1976" t="s">
        <v>3479</v>
      </c>
      <c r="F1976">
        <v>0</v>
      </c>
      <c r="G1976">
        <v>120</v>
      </c>
      <c r="H1976">
        <v>125</v>
      </c>
      <c r="I1976">
        <v>125</v>
      </c>
      <c r="J1976">
        <v>125</v>
      </c>
      <c r="K1976">
        <f t="shared" si="150"/>
        <v>0</v>
      </c>
      <c r="L1976">
        <f t="shared" si="151"/>
        <v>0</v>
      </c>
      <c r="M1976">
        <f t="shared" si="152"/>
        <v>0</v>
      </c>
      <c r="N1976">
        <f t="shared" si="153"/>
        <v>0</v>
      </c>
      <c r="O1976">
        <f t="shared" si="154"/>
        <v>0</v>
      </c>
    </row>
    <row r="1977" spans="1:15" x14ac:dyDescent="0.3">
      <c r="A1977" t="s">
        <v>3172</v>
      </c>
      <c r="B1977">
        <v>8</v>
      </c>
      <c r="C1977" t="s">
        <v>89</v>
      </c>
      <c r="D1977" t="s">
        <v>3480</v>
      </c>
      <c r="E1977" t="s">
        <v>3215</v>
      </c>
      <c r="F1977">
        <v>0</v>
      </c>
      <c r="G1977">
        <v>114</v>
      </c>
      <c r="H1977">
        <v>117</v>
      </c>
      <c r="I1977">
        <v>117</v>
      </c>
      <c r="J1977">
        <v>117</v>
      </c>
      <c r="K1977">
        <f t="shared" si="150"/>
        <v>0</v>
      </c>
      <c r="L1977">
        <f t="shared" si="151"/>
        <v>0</v>
      </c>
      <c r="M1977">
        <f t="shared" si="152"/>
        <v>0</v>
      </c>
      <c r="N1977">
        <f t="shared" si="153"/>
        <v>0</v>
      </c>
      <c r="O1977">
        <f t="shared" si="154"/>
        <v>0</v>
      </c>
    </row>
    <row r="1978" spans="1:15" x14ac:dyDescent="0.3">
      <c r="A1978" t="s">
        <v>3172</v>
      </c>
      <c r="B1978">
        <v>8</v>
      </c>
      <c r="C1978" t="s">
        <v>3265</v>
      </c>
      <c r="D1978" t="s">
        <v>3481</v>
      </c>
      <c r="E1978" t="s">
        <v>3482</v>
      </c>
      <c r="F1978">
        <v>0</v>
      </c>
      <c r="G1978">
        <v>102</v>
      </c>
      <c r="H1978">
        <v>106</v>
      </c>
      <c r="I1978">
        <v>106</v>
      </c>
      <c r="J1978">
        <v>106</v>
      </c>
      <c r="K1978">
        <f t="shared" si="150"/>
        <v>0</v>
      </c>
      <c r="L1978">
        <f t="shared" si="151"/>
        <v>0</v>
      </c>
      <c r="M1978">
        <f t="shared" si="152"/>
        <v>0</v>
      </c>
      <c r="N1978">
        <f t="shared" si="153"/>
        <v>0</v>
      </c>
      <c r="O1978">
        <f t="shared" si="154"/>
        <v>0</v>
      </c>
    </row>
    <row r="1979" spans="1:15" x14ac:dyDescent="0.3">
      <c r="A1979" t="s">
        <v>3172</v>
      </c>
      <c r="B1979">
        <v>8</v>
      </c>
      <c r="C1979" t="s">
        <v>80</v>
      </c>
      <c r="D1979" t="s">
        <v>3483</v>
      </c>
      <c r="E1979" t="s">
        <v>3484</v>
      </c>
      <c r="F1979">
        <v>0</v>
      </c>
      <c r="G1979">
        <v>98</v>
      </c>
      <c r="H1979">
        <v>110</v>
      </c>
      <c r="I1979">
        <v>110</v>
      </c>
      <c r="J1979">
        <v>110</v>
      </c>
      <c r="K1979">
        <f t="shared" si="150"/>
        <v>0</v>
      </c>
      <c r="L1979">
        <f t="shared" si="151"/>
        <v>0</v>
      </c>
      <c r="M1979">
        <f t="shared" si="152"/>
        <v>0</v>
      </c>
      <c r="N1979">
        <f t="shared" si="153"/>
        <v>0</v>
      </c>
      <c r="O1979">
        <f t="shared" si="154"/>
        <v>0</v>
      </c>
    </row>
    <row r="1980" spans="1:15" x14ac:dyDescent="0.3">
      <c r="A1980" t="s">
        <v>3172</v>
      </c>
      <c r="B1980">
        <v>8</v>
      </c>
      <c r="C1980" t="s">
        <v>77</v>
      </c>
      <c r="D1980" t="s">
        <v>3485</v>
      </c>
      <c r="E1980" t="s">
        <v>3486</v>
      </c>
      <c r="F1980">
        <v>0</v>
      </c>
      <c r="G1980">
        <v>72</v>
      </c>
      <c r="H1980">
        <v>74</v>
      </c>
      <c r="I1980">
        <v>74</v>
      </c>
      <c r="J1980">
        <v>74</v>
      </c>
      <c r="K1980">
        <f t="shared" si="150"/>
        <v>0</v>
      </c>
      <c r="L1980">
        <f t="shared" si="151"/>
        <v>0</v>
      </c>
      <c r="M1980">
        <f t="shared" si="152"/>
        <v>0</v>
      </c>
      <c r="N1980">
        <f t="shared" si="153"/>
        <v>0</v>
      </c>
      <c r="O1980">
        <f t="shared" si="154"/>
        <v>0</v>
      </c>
    </row>
    <row r="1981" spans="1:15" x14ac:dyDescent="0.3">
      <c r="A1981" t="s">
        <v>3172</v>
      </c>
      <c r="B1981">
        <v>8</v>
      </c>
      <c r="C1981" t="s">
        <v>127</v>
      </c>
      <c r="D1981" t="s">
        <v>3487</v>
      </c>
      <c r="E1981" t="s">
        <v>3488</v>
      </c>
      <c r="F1981">
        <v>0</v>
      </c>
      <c r="G1981">
        <v>63</v>
      </c>
      <c r="H1981">
        <v>78</v>
      </c>
      <c r="I1981">
        <v>78</v>
      </c>
      <c r="J1981">
        <v>78</v>
      </c>
      <c r="K1981">
        <f t="shared" si="150"/>
        <v>0</v>
      </c>
      <c r="L1981">
        <f t="shared" si="151"/>
        <v>0</v>
      </c>
      <c r="M1981">
        <f t="shared" si="152"/>
        <v>0</v>
      </c>
      <c r="N1981">
        <f t="shared" si="153"/>
        <v>0</v>
      </c>
      <c r="O1981">
        <f t="shared" si="154"/>
        <v>0</v>
      </c>
    </row>
    <row r="1982" spans="1:15" x14ac:dyDescent="0.3">
      <c r="A1982" t="s">
        <v>3172</v>
      </c>
      <c r="B1982">
        <v>8</v>
      </c>
      <c r="C1982" t="s">
        <v>351</v>
      </c>
      <c r="D1982" t="s">
        <v>324</v>
      </c>
      <c r="E1982" t="s">
        <v>3489</v>
      </c>
      <c r="F1982">
        <v>0</v>
      </c>
      <c r="G1982">
        <v>56</v>
      </c>
      <c r="H1982">
        <v>59</v>
      </c>
      <c r="I1982">
        <v>59</v>
      </c>
      <c r="J1982">
        <v>59</v>
      </c>
      <c r="K1982">
        <f t="shared" si="150"/>
        <v>0</v>
      </c>
      <c r="L1982">
        <f t="shared" si="151"/>
        <v>0</v>
      </c>
      <c r="M1982">
        <f t="shared" si="152"/>
        <v>0</v>
      </c>
      <c r="N1982">
        <f t="shared" si="153"/>
        <v>0</v>
      </c>
      <c r="O1982">
        <f t="shared" si="154"/>
        <v>0</v>
      </c>
    </row>
    <row r="1983" spans="1:15" x14ac:dyDescent="0.3">
      <c r="A1983" t="s">
        <v>3172</v>
      </c>
      <c r="B1983">
        <v>8</v>
      </c>
      <c r="C1983" t="s">
        <v>3197</v>
      </c>
      <c r="D1983" t="s">
        <v>3490</v>
      </c>
      <c r="E1983" t="s">
        <v>3491</v>
      </c>
      <c r="F1983">
        <v>0</v>
      </c>
      <c r="G1983">
        <v>53</v>
      </c>
      <c r="H1983">
        <v>56</v>
      </c>
      <c r="I1983">
        <v>56</v>
      </c>
      <c r="J1983">
        <v>56</v>
      </c>
      <c r="K1983">
        <f t="shared" si="150"/>
        <v>0</v>
      </c>
      <c r="L1983">
        <f t="shared" si="151"/>
        <v>0</v>
      </c>
      <c r="M1983">
        <f t="shared" si="152"/>
        <v>0</v>
      </c>
      <c r="N1983">
        <f t="shared" si="153"/>
        <v>0</v>
      </c>
      <c r="O1983">
        <f t="shared" si="154"/>
        <v>0</v>
      </c>
    </row>
    <row r="1984" spans="1:15" x14ac:dyDescent="0.3">
      <c r="A1984" t="s">
        <v>3172</v>
      </c>
      <c r="B1984">
        <v>8</v>
      </c>
      <c r="C1984" t="s">
        <v>59</v>
      </c>
      <c r="D1984" t="s">
        <v>3492</v>
      </c>
      <c r="E1984" t="s">
        <v>3493</v>
      </c>
      <c r="F1984">
        <v>0</v>
      </c>
      <c r="G1984">
        <v>47</v>
      </c>
      <c r="H1984">
        <v>52</v>
      </c>
      <c r="I1984">
        <v>52</v>
      </c>
      <c r="J1984">
        <v>52</v>
      </c>
      <c r="K1984">
        <f t="shared" si="150"/>
        <v>0</v>
      </c>
      <c r="L1984">
        <f t="shared" si="151"/>
        <v>0</v>
      </c>
      <c r="M1984">
        <f t="shared" si="152"/>
        <v>0</v>
      </c>
      <c r="N1984">
        <f t="shared" si="153"/>
        <v>0</v>
      </c>
      <c r="O1984">
        <f t="shared" si="154"/>
        <v>0</v>
      </c>
    </row>
    <row r="1985" spans="1:15" x14ac:dyDescent="0.3">
      <c r="A1985" t="s">
        <v>3494</v>
      </c>
      <c r="B1985">
        <v>1</v>
      </c>
      <c r="C1985" t="s">
        <v>20</v>
      </c>
      <c r="D1985" t="s">
        <v>1741</v>
      </c>
      <c r="E1985" t="s">
        <v>3495</v>
      </c>
      <c r="F1985">
        <v>24</v>
      </c>
      <c r="G1985">
        <v>30951</v>
      </c>
      <c r="H1985">
        <v>30346</v>
      </c>
      <c r="I1985">
        <v>30346</v>
      </c>
      <c r="J1985">
        <v>30346</v>
      </c>
      <c r="K1985">
        <f t="shared" si="150"/>
        <v>0</v>
      </c>
      <c r="L1985">
        <f t="shared" si="151"/>
        <v>0</v>
      </c>
      <c r="M1985">
        <f t="shared" si="152"/>
        <v>0</v>
      </c>
      <c r="N1985">
        <f t="shared" si="153"/>
        <v>0</v>
      </c>
      <c r="O1985">
        <f t="shared" si="154"/>
        <v>0</v>
      </c>
    </row>
    <row r="1986" spans="1:15" x14ac:dyDescent="0.3">
      <c r="A1986" t="s">
        <v>3494</v>
      </c>
      <c r="B1986">
        <v>1</v>
      </c>
      <c r="C1986" t="s">
        <v>14</v>
      </c>
      <c r="D1986" t="s">
        <v>3496</v>
      </c>
      <c r="E1986" t="s">
        <v>3497</v>
      </c>
      <c r="F1986">
        <v>10</v>
      </c>
      <c r="G1986">
        <v>18377</v>
      </c>
      <c r="H1986">
        <v>18824</v>
      </c>
      <c r="I1986">
        <v>18824</v>
      </c>
      <c r="J1986">
        <v>18824</v>
      </c>
      <c r="K1986">
        <f t="shared" si="150"/>
        <v>0</v>
      </c>
      <c r="L1986">
        <f t="shared" si="151"/>
        <v>0</v>
      </c>
      <c r="M1986">
        <f t="shared" si="152"/>
        <v>0</v>
      </c>
      <c r="N1986">
        <f t="shared" si="153"/>
        <v>0</v>
      </c>
      <c r="O1986">
        <f t="shared" si="154"/>
        <v>0</v>
      </c>
    </row>
    <row r="1987" spans="1:15" x14ac:dyDescent="0.3">
      <c r="A1987" t="s">
        <v>3494</v>
      </c>
      <c r="B1987">
        <v>1</v>
      </c>
      <c r="C1987" t="s">
        <v>17</v>
      </c>
      <c r="D1987" t="s">
        <v>3498</v>
      </c>
      <c r="E1987" t="s">
        <v>3499</v>
      </c>
      <c r="F1987">
        <v>1</v>
      </c>
      <c r="G1987">
        <v>10444</v>
      </c>
      <c r="H1987">
        <v>10306</v>
      </c>
      <c r="I1987">
        <v>10306</v>
      </c>
      <c r="J1987">
        <v>10306</v>
      </c>
      <c r="K1987">
        <f t="shared" si="150"/>
        <v>0</v>
      </c>
      <c r="L1987">
        <f t="shared" si="151"/>
        <v>0</v>
      </c>
      <c r="M1987">
        <f t="shared" si="152"/>
        <v>0</v>
      </c>
      <c r="N1987">
        <f t="shared" si="153"/>
        <v>0</v>
      </c>
      <c r="O1987">
        <f t="shared" si="154"/>
        <v>0</v>
      </c>
    </row>
    <row r="1988" spans="1:15" x14ac:dyDescent="0.3">
      <c r="A1988" t="s">
        <v>3494</v>
      </c>
      <c r="B1988">
        <v>1</v>
      </c>
      <c r="C1988" t="s">
        <v>26</v>
      </c>
      <c r="D1988" t="s">
        <v>155</v>
      </c>
      <c r="E1988" t="s">
        <v>3500</v>
      </c>
      <c r="F1988">
        <v>0</v>
      </c>
      <c r="G1988">
        <v>2537</v>
      </c>
      <c r="H1988">
        <v>2510</v>
      </c>
      <c r="I1988">
        <v>2510</v>
      </c>
      <c r="J1988">
        <v>2510</v>
      </c>
      <c r="K1988">
        <f t="shared" ref="K1988:K2051" si="155">IF(AND($A1988=$D$1,$B1988=$E$1),F1988,0)</f>
        <v>0</v>
      </c>
      <c r="L1988">
        <f t="shared" ref="L1988:L2051" si="156">IF(AND($A1988=$D$1,$B1988=$E$1),G1988,0)</f>
        <v>0</v>
      </c>
      <c r="M1988">
        <f t="shared" ref="M1988:M2051" si="157">IF(AND($A1988=$D$1,$B1988=$E$1),H1988,0)</f>
        <v>0</v>
      </c>
      <c r="N1988">
        <f t="shared" ref="N1988:N2051" si="158">IF(AND($A1988=$D$1,$B1988=$E$1),I1988,0)</f>
        <v>0</v>
      </c>
      <c r="O1988">
        <f t="shared" ref="O1988:O2051" si="159">IF(AND($A1988=$D$1,$B1988=$E$1),J1988,0)</f>
        <v>0</v>
      </c>
    </row>
    <row r="1989" spans="1:15" x14ac:dyDescent="0.3">
      <c r="A1989" t="s">
        <v>3494</v>
      </c>
      <c r="B1989">
        <v>1</v>
      </c>
      <c r="C1989" t="s">
        <v>23</v>
      </c>
      <c r="D1989" t="s">
        <v>3501</v>
      </c>
      <c r="E1989" t="s">
        <v>3502</v>
      </c>
      <c r="F1989">
        <v>0</v>
      </c>
      <c r="G1989">
        <v>2336</v>
      </c>
      <c r="H1989">
        <v>2313</v>
      </c>
      <c r="I1989">
        <v>2313</v>
      </c>
      <c r="J1989">
        <v>2313</v>
      </c>
      <c r="K1989">
        <f t="shared" si="155"/>
        <v>0</v>
      </c>
      <c r="L1989">
        <f t="shared" si="156"/>
        <v>0</v>
      </c>
      <c r="M1989">
        <f t="shared" si="157"/>
        <v>0</v>
      </c>
      <c r="N1989">
        <f t="shared" si="158"/>
        <v>0</v>
      </c>
      <c r="O1989">
        <f t="shared" si="159"/>
        <v>0</v>
      </c>
    </row>
    <row r="1990" spans="1:15" x14ac:dyDescent="0.3">
      <c r="A1990" t="s">
        <v>3494</v>
      </c>
      <c r="B1990">
        <v>1</v>
      </c>
      <c r="C1990" t="s">
        <v>29</v>
      </c>
      <c r="D1990" t="s">
        <v>1528</v>
      </c>
      <c r="E1990" t="s">
        <v>3503</v>
      </c>
      <c r="F1990">
        <v>0</v>
      </c>
      <c r="G1990">
        <v>2224</v>
      </c>
      <c r="H1990">
        <v>2105</v>
      </c>
      <c r="I1990">
        <v>2105</v>
      </c>
      <c r="J1990">
        <v>2105</v>
      </c>
      <c r="K1990">
        <f t="shared" si="155"/>
        <v>0</v>
      </c>
      <c r="L1990">
        <f t="shared" si="156"/>
        <v>0</v>
      </c>
      <c r="M1990">
        <f t="shared" si="157"/>
        <v>0</v>
      </c>
      <c r="N1990">
        <f t="shared" si="158"/>
        <v>0</v>
      </c>
      <c r="O1990">
        <f t="shared" si="159"/>
        <v>0</v>
      </c>
    </row>
    <row r="1991" spans="1:15" x14ac:dyDescent="0.3">
      <c r="A1991" t="s">
        <v>3494</v>
      </c>
      <c r="B1991">
        <v>1</v>
      </c>
      <c r="C1991" t="s">
        <v>32</v>
      </c>
      <c r="D1991" t="s">
        <v>1479</v>
      </c>
      <c r="E1991" t="s">
        <v>3504</v>
      </c>
      <c r="F1991">
        <v>0</v>
      </c>
      <c r="G1991">
        <v>2161</v>
      </c>
      <c r="H1991">
        <v>2110</v>
      </c>
      <c r="I1991">
        <v>2110</v>
      </c>
      <c r="J1991">
        <v>2110</v>
      </c>
      <c r="K1991">
        <f t="shared" si="155"/>
        <v>0</v>
      </c>
      <c r="L1991">
        <f t="shared" si="156"/>
        <v>0</v>
      </c>
      <c r="M1991">
        <f t="shared" si="157"/>
        <v>0</v>
      </c>
      <c r="N1991">
        <f t="shared" si="158"/>
        <v>0</v>
      </c>
      <c r="O1991">
        <f t="shared" si="159"/>
        <v>0</v>
      </c>
    </row>
    <row r="1992" spans="1:15" x14ac:dyDescent="0.3">
      <c r="A1992" t="s">
        <v>3494</v>
      </c>
      <c r="B1992">
        <v>1</v>
      </c>
      <c r="C1992" t="s">
        <v>47</v>
      </c>
      <c r="D1992" t="s">
        <v>2021</v>
      </c>
      <c r="E1992" t="s">
        <v>3505</v>
      </c>
      <c r="F1992">
        <v>0</v>
      </c>
      <c r="G1992">
        <v>507</v>
      </c>
      <c r="H1992">
        <v>517</v>
      </c>
      <c r="I1992">
        <v>517</v>
      </c>
      <c r="J1992">
        <v>517</v>
      </c>
      <c r="K1992">
        <f t="shared" si="155"/>
        <v>0</v>
      </c>
      <c r="L1992">
        <f t="shared" si="156"/>
        <v>0</v>
      </c>
      <c r="M1992">
        <f t="shared" si="157"/>
        <v>0</v>
      </c>
      <c r="N1992">
        <f t="shared" si="158"/>
        <v>0</v>
      </c>
      <c r="O1992">
        <f t="shared" si="159"/>
        <v>0</v>
      </c>
    </row>
    <row r="1993" spans="1:15" x14ac:dyDescent="0.3">
      <c r="A1993" t="s">
        <v>3494</v>
      </c>
      <c r="B1993">
        <v>1</v>
      </c>
      <c r="C1993" t="s">
        <v>44</v>
      </c>
      <c r="D1993" t="s">
        <v>707</v>
      </c>
      <c r="E1993" t="s">
        <v>3506</v>
      </c>
      <c r="F1993">
        <v>0</v>
      </c>
      <c r="G1993">
        <v>417</v>
      </c>
      <c r="H1993">
        <v>409</v>
      </c>
      <c r="I1993">
        <v>409</v>
      </c>
      <c r="J1993">
        <v>409</v>
      </c>
      <c r="K1993">
        <f t="shared" si="155"/>
        <v>0</v>
      </c>
      <c r="L1993">
        <f t="shared" si="156"/>
        <v>0</v>
      </c>
      <c r="M1993">
        <f t="shared" si="157"/>
        <v>0</v>
      </c>
      <c r="N1993">
        <f t="shared" si="158"/>
        <v>0</v>
      </c>
      <c r="O1993">
        <f t="shared" si="159"/>
        <v>0</v>
      </c>
    </row>
    <row r="1994" spans="1:15" x14ac:dyDescent="0.3">
      <c r="A1994" t="s">
        <v>3494</v>
      </c>
      <c r="B1994">
        <v>1</v>
      </c>
      <c r="C1994" t="s">
        <v>50</v>
      </c>
      <c r="D1994" t="s">
        <v>732</v>
      </c>
      <c r="E1994" t="s">
        <v>3507</v>
      </c>
      <c r="F1994">
        <v>0</v>
      </c>
      <c r="G1994">
        <v>346</v>
      </c>
      <c r="H1994">
        <v>352</v>
      </c>
      <c r="I1994">
        <v>352</v>
      </c>
      <c r="J1994">
        <v>352</v>
      </c>
      <c r="K1994">
        <f t="shared" si="155"/>
        <v>0</v>
      </c>
      <c r="L1994">
        <f t="shared" si="156"/>
        <v>0</v>
      </c>
      <c r="M1994">
        <f t="shared" si="157"/>
        <v>0</v>
      </c>
      <c r="N1994">
        <f t="shared" si="158"/>
        <v>0</v>
      </c>
      <c r="O1994">
        <f t="shared" si="159"/>
        <v>0</v>
      </c>
    </row>
    <row r="1995" spans="1:15" x14ac:dyDescent="0.3">
      <c r="A1995" t="s">
        <v>3494</v>
      </c>
      <c r="B1995">
        <v>1</v>
      </c>
      <c r="C1995" t="s">
        <v>35</v>
      </c>
      <c r="D1995" t="s">
        <v>287</v>
      </c>
      <c r="E1995" t="s">
        <v>3508</v>
      </c>
      <c r="F1995">
        <v>0</v>
      </c>
      <c r="G1995">
        <v>328</v>
      </c>
      <c r="H1995">
        <v>329</v>
      </c>
      <c r="I1995">
        <v>329</v>
      </c>
      <c r="J1995">
        <v>329</v>
      </c>
      <c r="K1995">
        <f t="shared" si="155"/>
        <v>0</v>
      </c>
      <c r="L1995">
        <f t="shared" si="156"/>
        <v>0</v>
      </c>
      <c r="M1995">
        <f t="shared" si="157"/>
        <v>0</v>
      </c>
      <c r="N1995">
        <f t="shared" si="158"/>
        <v>0</v>
      </c>
      <c r="O1995">
        <f t="shared" si="159"/>
        <v>0</v>
      </c>
    </row>
    <row r="1996" spans="1:15" x14ac:dyDescent="0.3">
      <c r="A1996" t="s">
        <v>3494</v>
      </c>
      <c r="B1996">
        <v>1</v>
      </c>
      <c r="C1996" t="s">
        <v>38</v>
      </c>
      <c r="D1996" t="s">
        <v>3509</v>
      </c>
      <c r="E1996" t="s">
        <v>3510</v>
      </c>
      <c r="F1996">
        <v>1</v>
      </c>
      <c r="G1996">
        <v>299</v>
      </c>
      <c r="H1996">
        <v>298</v>
      </c>
      <c r="I1996">
        <v>298</v>
      </c>
      <c r="J1996">
        <v>298</v>
      </c>
      <c r="K1996">
        <f t="shared" si="155"/>
        <v>0</v>
      </c>
      <c r="L1996">
        <f t="shared" si="156"/>
        <v>0</v>
      </c>
      <c r="M1996">
        <f t="shared" si="157"/>
        <v>0</v>
      </c>
      <c r="N1996">
        <f t="shared" si="158"/>
        <v>0</v>
      </c>
      <c r="O1996">
        <f t="shared" si="159"/>
        <v>0</v>
      </c>
    </row>
    <row r="1997" spans="1:15" x14ac:dyDescent="0.3">
      <c r="A1997" t="s">
        <v>3494</v>
      </c>
      <c r="B1997">
        <v>1</v>
      </c>
      <c r="C1997" t="s">
        <v>41</v>
      </c>
      <c r="D1997" t="s">
        <v>3511</v>
      </c>
      <c r="E1997" t="s">
        <v>3512</v>
      </c>
      <c r="F1997">
        <v>0</v>
      </c>
      <c r="G1997">
        <v>239</v>
      </c>
      <c r="H1997">
        <v>238</v>
      </c>
      <c r="I1997">
        <v>238</v>
      </c>
      <c r="J1997">
        <v>238</v>
      </c>
      <c r="K1997">
        <f t="shared" si="155"/>
        <v>0</v>
      </c>
      <c r="L1997">
        <f t="shared" si="156"/>
        <v>0</v>
      </c>
      <c r="M1997">
        <f t="shared" si="157"/>
        <v>0</v>
      </c>
      <c r="N1997">
        <f t="shared" si="158"/>
        <v>0</v>
      </c>
      <c r="O1997">
        <f t="shared" si="159"/>
        <v>0</v>
      </c>
    </row>
    <row r="1998" spans="1:15" x14ac:dyDescent="0.3">
      <c r="A1998" t="s">
        <v>3494</v>
      </c>
      <c r="B1998">
        <v>1</v>
      </c>
      <c r="C1998" t="s">
        <v>282</v>
      </c>
      <c r="D1998" t="s">
        <v>3513</v>
      </c>
      <c r="E1998" t="s">
        <v>3514</v>
      </c>
      <c r="F1998">
        <v>1</v>
      </c>
      <c r="G1998">
        <v>196</v>
      </c>
      <c r="H1998">
        <v>192</v>
      </c>
      <c r="I1998">
        <v>192</v>
      </c>
      <c r="J1998">
        <v>192</v>
      </c>
      <c r="K1998">
        <f t="shared" si="155"/>
        <v>0</v>
      </c>
      <c r="L1998">
        <f t="shared" si="156"/>
        <v>0</v>
      </c>
      <c r="M1998">
        <f t="shared" si="157"/>
        <v>0</v>
      </c>
      <c r="N1998">
        <f t="shared" si="158"/>
        <v>0</v>
      </c>
      <c r="O1998">
        <f t="shared" si="159"/>
        <v>0</v>
      </c>
    </row>
    <row r="1999" spans="1:15" x14ac:dyDescent="0.3">
      <c r="A1999" t="s">
        <v>3494</v>
      </c>
      <c r="B1999">
        <v>1</v>
      </c>
      <c r="C1999" t="s">
        <v>197</v>
      </c>
      <c r="D1999" t="s">
        <v>3192</v>
      </c>
      <c r="E1999" t="s">
        <v>3515</v>
      </c>
      <c r="F1999">
        <v>0</v>
      </c>
      <c r="G1999">
        <v>130</v>
      </c>
      <c r="H1999">
        <v>121</v>
      </c>
      <c r="I1999">
        <v>121</v>
      </c>
      <c r="J1999">
        <v>121</v>
      </c>
      <c r="K1999">
        <f t="shared" si="155"/>
        <v>0</v>
      </c>
      <c r="L1999">
        <f t="shared" si="156"/>
        <v>0</v>
      </c>
      <c r="M1999">
        <f t="shared" si="157"/>
        <v>0</v>
      </c>
      <c r="N1999">
        <f t="shared" si="158"/>
        <v>0</v>
      </c>
      <c r="O1999">
        <f t="shared" si="159"/>
        <v>0</v>
      </c>
    </row>
    <row r="2000" spans="1:15" x14ac:dyDescent="0.3">
      <c r="A2000" t="s">
        <v>3494</v>
      </c>
      <c r="B2000">
        <v>1</v>
      </c>
      <c r="C2000" t="s">
        <v>526</v>
      </c>
      <c r="D2000" t="s">
        <v>3516</v>
      </c>
      <c r="E2000" t="s">
        <v>3517</v>
      </c>
      <c r="F2000">
        <v>0</v>
      </c>
      <c r="G2000">
        <v>129</v>
      </c>
      <c r="H2000">
        <v>127</v>
      </c>
      <c r="I2000">
        <v>127</v>
      </c>
      <c r="J2000">
        <v>127</v>
      </c>
      <c r="K2000">
        <f t="shared" si="155"/>
        <v>0</v>
      </c>
      <c r="L2000">
        <f t="shared" si="156"/>
        <v>0</v>
      </c>
      <c r="M2000">
        <f t="shared" si="157"/>
        <v>0</v>
      </c>
      <c r="N2000">
        <f t="shared" si="158"/>
        <v>0</v>
      </c>
      <c r="O2000">
        <f t="shared" si="159"/>
        <v>0</v>
      </c>
    </row>
    <row r="2001" spans="1:15" x14ac:dyDescent="0.3">
      <c r="A2001" t="s">
        <v>3494</v>
      </c>
      <c r="B2001">
        <v>1</v>
      </c>
      <c r="C2001" t="s">
        <v>3394</v>
      </c>
      <c r="D2001" t="s">
        <v>3518</v>
      </c>
      <c r="E2001" t="s">
        <v>3519</v>
      </c>
      <c r="F2001">
        <v>0</v>
      </c>
      <c r="G2001">
        <v>100</v>
      </c>
      <c r="H2001">
        <v>99</v>
      </c>
      <c r="I2001">
        <v>99</v>
      </c>
      <c r="J2001">
        <v>99</v>
      </c>
      <c r="K2001">
        <f t="shared" si="155"/>
        <v>0</v>
      </c>
      <c r="L2001">
        <f t="shared" si="156"/>
        <v>0</v>
      </c>
      <c r="M2001">
        <f t="shared" si="157"/>
        <v>0</v>
      </c>
      <c r="N2001">
        <f t="shared" si="158"/>
        <v>0</v>
      </c>
      <c r="O2001">
        <f t="shared" si="159"/>
        <v>0</v>
      </c>
    </row>
    <row r="2002" spans="1:15" x14ac:dyDescent="0.3">
      <c r="A2002" t="s">
        <v>3494</v>
      </c>
      <c r="B2002">
        <v>1</v>
      </c>
      <c r="C2002" t="s">
        <v>77</v>
      </c>
      <c r="D2002" t="s">
        <v>3520</v>
      </c>
      <c r="E2002" t="s">
        <v>3521</v>
      </c>
      <c r="F2002">
        <v>0</v>
      </c>
      <c r="G2002">
        <v>85</v>
      </c>
      <c r="H2002">
        <v>86</v>
      </c>
      <c r="I2002">
        <v>86</v>
      </c>
      <c r="J2002">
        <v>86</v>
      </c>
      <c r="K2002">
        <f t="shared" si="155"/>
        <v>0</v>
      </c>
      <c r="L2002">
        <f t="shared" si="156"/>
        <v>0</v>
      </c>
      <c r="M2002">
        <f t="shared" si="157"/>
        <v>0</v>
      </c>
      <c r="N2002">
        <f t="shared" si="158"/>
        <v>0</v>
      </c>
      <c r="O2002">
        <f t="shared" si="159"/>
        <v>0</v>
      </c>
    </row>
    <row r="2003" spans="1:15" x14ac:dyDescent="0.3">
      <c r="A2003" t="s">
        <v>3494</v>
      </c>
      <c r="B2003">
        <v>1</v>
      </c>
      <c r="C2003" t="s">
        <v>80</v>
      </c>
      <c r="D2003" t="s">
        <v>3522</v>
      </c>
      <c r="E2003" t="s">
        <v>3523</v>
      </c>
      <c r="F2003">
        <v>0</v>
      </c>
      <c r="G2003">
        <v>85</v>
      </c>
      <c r="H2003">
        <v>82</v>
      </c>
      <c r="I2003">
        <v>82</v>
      </c>
      <c r="J2003">
        <v>82</v>
      </c>
      <c r="K2003">
        <f t="shared" si="155"/>
        <v>0</v>
      </c>
      <c r="L2003">
        <f t="shared" si="156"/>
        <v>0</v>
      </c>
      <c r="M2003">
        <f t="shared" si="157"/>
        <v>0</v>
      </c>
      <c r="N2003">
        <f t="shared" si="158"/>
        <v>0</v>
      </c>
      <c r="O2003">
        <f t="shared" si="159"/>
        <v>0</v>
      </c>
    </row>
    <row r="2004" spans="1:15" x14ac:dyDescent="0.3">
      <c r="A2004" t="s">
        <v>3494</v>
      </c>
      <c r="B2004">
        <v>1</v>
      </c>
      <c r="C2004" t="s">
        <v>71</v>
      </c>
      <c r="D2004" t="s">
        <v>1326</v>
      </c>
      <c r="E2004" t="s">
        <v>3524</v>
      </c>
      <c r="F2004">
        <v>1</v>
      </c>
      <c r="G2004">
        <v>77</v>
      </c>
      <c r="H2004">
        <v>79</v>
      </c>
      <c r="I2004">
        <v>79</v>
      </c>
      <c r="J2004">
        <v>79</v>
      </c>
      <c r="K2004">
        <f t="shared" si="155"/>
        <v>0</v>
      </c>
      <c r="L2004">
        <f t="shared" si="156"/>
        <v>0</v>
      </c>
      <c r="M2004">
        <f t="shared" si="157"/>
        <v>0</v>
      </c>
      <c r="N2004">
        <f t="shared" si="158"/>
        <v>0</v>
      </c>
      <c r="O2004">
        <f t="shared" si="159"/>
        <v>0</v>
      </c>
    </row>
    <row r="2005" spans="1:15" x14ac:dyDescent="0.3">
      <c r="A2005" t="s">
        <v>3494</v>
      </c>
      <c r="B2005">
        <v>1</v>
      </c>
      <c r="C2005" t="s">
        <v>89</v>
      </c>
      <c r="D2005" t="s">
        <v>3525</v>
      </c>
      <c r="E2005" t="s">
        <v>3526</v>
      </c>
      <c r="F2005">
        <v>0</v>
      </c>
      <c r="G2005">
        <v>66</v>
      </c>
      <c r="H2005">
        <v>67</v>
      </c>
      <c r="I2005">
        <v>67</v>
      </c>
      <c r="J2005">
        <v>67</v>
      </c>
      <c r="K2005">
        <f t="shared" si="155"/>
        <v>0</v>
      </c>
      <c r="L2005">
        <f t="shared" si="156"/>
        <v>0</v>
      </c>
      <c r="M2005">
        <f t="shared" si="157"/>
        <v>0</v>
      </c>
      <c r="N2005">
        <f t="shared" si="158"/>
        <v>0</v>
      </c>
      <c r="O2005">
        <f t="shared" si="159"/>
        <v>0</v>
      </c>
    </row>
    <row r="2006" spans="1:15" x14ac:dyDescent="0.3">
      <c r="A2006" t="s">
        <v>3494</v>
      </c>
      <c r="B2006">
        <v>1</v>
      </c>
      <c r="C2006" t="s">
        <v>83</v>
      </c>
      <c r="D2006" t="s">
        <v>3527</v>
      </c>
      <c r="E2006" t="s">
        <v>3528</v>
      </c>
      <c r="F2006">
        <v>0</v>
      </c>
      <c r="G2006">
        <v>35</v>
      </c>
      <c r="H2006">
        <v>35</v>
      </c>
      <c r="I2006">
        <v>35</v>
      </c>
      <c r="J2006">
        <v>35</v>
      </c>
      <c r="K2006">
        <f t="shared" si="155"/>
        <v>0</v>
      </c>
      <c r="L2006">
        <f t="shared" si="156"/>
        <v>0</v>
      </c>
      <c r="M2006">
        <f t="shared" si="157"/>
        <v>0</v>
      </c>
      <c r="N2006">
        <f t="shared" si="158"/>
        <v>0</v>
      </c>
      <c r="O2006">
        <f t="shared" si="159"/>
        <v>0</v>
      </c>
    </row>
    <row r="2007" spans="1:15" x14ac:dyDescent="0.3">
      <c r="A2007" t="s">
        <v>3494</v>
      </c>
      <c r="B2007">
        <v>1</v>
      </c>
      <c r="C2007" t="s">
        <v>74</v>
      </c>
      <c r="D2007" t="s">
        <v>1650</v>
      </c>
      <c r="E2007" t="s">
        <v>3529</v>
      </c>
      <c r="F2007">
        <v>0</v>
      </c>
      <c r="G2007">
        <v>31</v>
      </c>
      <c r="H2007">
        <v>29</v>
      </c>
      <c r="I2007">
        <v>29</v>
      </c>
      <c r="J2007">
        <v>29</v>
      </c>
      <c r="K2007">
        <f t="shared" si="155"/>
        <v>0</v>
      </c>
      <c r="L2007">
        <f t="shared" si="156"/>
        <v>0</v>
      </c>
      <c r="M2007">
        <f t="shared" si="157"/>
        <v>0</v>
      </c>
      <c r="N2007">
        <f t="shared" si="158"/>
        <v>0</v>
      </c>
      <c r="O2007">
        <f t="shared" si="159"/>
        <v>0</v>
      </c>
    </row>
    <row r="2008" spans="1:15" x14ac:dyDescent="0.3">
      <c r="A2008" t="s">
        <v>3494</v>
      </c>
      <c r="B2008">
        <v>1</v>
      </c>
      <c r="C2008" t="s">
        <v>59</v>
      </c>
      <c r="D2008" t="s">
        <v>287</v>
      </c>
      <c r="E2008" t="s">
        <v>3530</v>
      </c>
      <c r="F2008">
        <v>0</v>
      </c>
      <c r="G2008">
        <v>31</v>
      </c>
      <c r="H2008">
        <v>31</v>
      </c>
      <c r="I2008">
        <v>31</v>
      </c>
      <c r="J2008">
        <v>31</v>
      </c>
      <c r="K2008">
        <f t="shared" si="155"/>
        <v>0</v>
      </c>
      <c r="L2008">
        <f t="shared" si="156"/>
        <v>0</v>
      </c>
      <c r="M2008">
        <f t="shared" si="157"/>
        <v>0</v>
      </c>
      <c r="N2008">
        <f t="shared" si="158"/>
        <v>0</v>
      </c>
      <c r="O2008">
        <f t="shared" si="159"/>
        <v>0</v>
      </c>
    </row>
    <row r="2009" spans="1:15" x14ac:dyDescent="0.3">
      <c r="A2009" t="s">
        <v>3494</v>
      </c>
      <c r="B2009">
        <v>1</v>
      </c>
      <c r="C2009" t="s">
        <v>68</v>
      </c>
      <c r="D2009" t="s">
        <v>3531</v>
      </c>
      <c r="E2009" t="s">
        <v>3532</v>
      </c>
      <c r="F2009">
        <v>0</v>
      </c>
      <c r="G2009">
        <v>25</v>
      </c>
      <c r="H2009">
        <v>21</v>
      </c>
      <c r="I2009">
        <v>21</v>
      </c>
      <c r="J2009">
        <v>21</v>
      </c>
      <c r="K2009">
        <f t="shared" si="155"/>
        <v>0</v>
      </c>
      <c r="L2009">
        <f t="shared" si="156"/>
        <v>0</v>
      </c>
      <c r="M2009">
        <f t="shared" si="157"/>
        <v>0</v>
      </c>
      <c r="N2009">
        <f t="shared" si="158"/>
        <v>0</v>
      </c>
      <c r="O2009">
        <f t="shared" si="159"/>
        <v>0</v>
      </c>
    </row>
    <row r="2010" spans="1:15" x14ac:dyDescent="0.3">
      <c r="A2010" t="s">
        <v>3494</v>
      </c>
      <c r="B2010">
        <v>1</v>
      </c>
      <c r="C2010" t="s">
        <v>92</v>
      </c>
      <c r="D2010" t="s">
        <v>238</v>
      </c>
      <c r="E2010" t="s">
        <v>3533</v>
      </c>
      <c r="F2010">
        <v>0</v>
      </c>
      <c r="G2010">
        <v>21</v>
      </c>
      <c r="H2010">
        <v>22</v>
      </c>
      <c r="I2010">
        <v>22</v>
      </c>
      <c r="J2010">
        <v>22</v>
      </c>
      <c r="K2010">
        <f t="shared" si="155"/>
        <v>0</v>
      </c>
      <c r="L2010">
        <f t="shared" si="156"/>
        <v>0</v>
      </c>
      <c r="M2010">
        <f t="shared" si="157"/>
        <v>0</v>
      </c>
      <c r="N2010">
        <f t="shared" si="158"/>
        <v>0</v>
      </c>
      <c r="O2010">
        <f t="shared" si="159"/>
        <v>0</v>
      </c>
    </row>
    <row r="2011" spans="1:15" x14ac:dyDescent="0.3">
      <c r="A2011" t="s">
        <v>3494</v>
      </c>
      <c r="B2011">
        <v>2</v>
      </c>
      <c r="C2011" t="s">
        <v>20</v>
      </c>
      <c r="D2011" t="s">
        <v>1175</v>
      </c>
      <c r="E2011" t="s">
        <v>3534</v>
      </c>
      <c r="F2011">
        <v>371</v>
      </c>
      <c r="G2011">
        <v>34784</v>
      </c>
      <c r="H2011">
        <v>33101</v>
      </c>
      <c r="I2011">
        <v>33101</v>
      </c>
      <c r="J2011">
        <v>33101</v>
      </c>
      <c r="K2011">
        <f t="shared" si="155"/>
        <v>0</v>
      </c>
      <c r="L2011">
        <f t="shared" si="156"/>
        <v>0</v>
      </c>
      <c r="M2011">
        <f t="shared" si="157"/>
        <v>0</v>
      </c>
      <c r="N2011">
        <f t="shared" si="158"/>
        <v>0</v>
      </c>
      <c r="O2011">
        <f t="shared" si="159"/>
        <v>0</v>
      </c>
    </row>
    <row r="2012" spans="1:15" x14ac:dyDescent="0.3">
      <c r="A2012" t="s">
        <v>3494</v>
      </c>
      <c r="B2012">
        <v>2</v>
      </c>
      <c r="C2012" t="s">
        <v>14</v>
      </c>
      <c r="D2012" t="s">
        <v>3535</v>
      </c>
      <c r="E2012" t="s">
        <v>3536</v>
      </c>
      <c r="F2012">
        <v>194</v>
      </c>
      <c r="G2012">
        <v>23171</v>
      </c>
      <c r="H2012">
        <v>23605</v>
      </c>
      <c r="I2012">
        <v>23605</v>
      </c>
      <c r="J2012">
        <v>23605</v>
      </c>
      <c r="K2012">
        <f t="shared" si="155"/>
        <v>0</v>
      </c>
      <c r="L2012">
        <f t="shared" si="156"/>
        <v>0</v>
      </c>
      <c r="M2012">
        <f t="shared" si="157"/>
        <v>0</v>
      </c>
      <c r="N2012">
        <f t="shared" si="158"/>
        <v>0</v>
      </c>
      <c r="O2012">
        <f t="shared" si="159"/>
        <v>0</v>
      </c>
    </row>
    <row r="2013" spans="1:15" x14ac:dyDescent="0.3">
      <c r="A2013" t="s">
        <v>3494</v>
      </c>
      <c r="B2013">
        <v>2</v>
      </c>
      <c r="C2013" t="s">
        <v>11</v>
      </c>
      <c r="D2013" t="s">
        <v>3537</v>
      </c>
      <c r="E2013" t="s">
        <v>3538</v>
      </c>
      <c r="F2013">
        <v>199</v>
      </c>
      <c r="G2013">
        <v>20210</v>
      </c>
      <c r="H2013">
        <v>19790</v>
      </c>
      <c r="I2013">
        <v>19790</v>
      </c>
      <c r="J2013">
        <v>19790</v>
      </c>
      <c r="K2013">
        <f t="shared" si="155"/>
        <v>0</v>
      </c>
      <c r="L2013">
        <f t="shared" si="156"/>
        <v>0</v>
      </c>
      <c r="M2013">
        <f t="shared" si="157"/>
        <v>0</v>
      </c>
      <c r="N2013">
        <f t="shared" si="158"/>
        <v>0</v>
      </c>
      <c r="O2013">
        <f t="shared" si="159"/>
        <v>0</v>
      </c>
    </row>
    <row r="2014" spans="1:15" x14ac:dyDescent="0.3">
      <c r="A2014" t="s">
        <v>3494</v>
      </c>
      <c r="B2014">
        <v>2</v>
      </c>
      <c r="C2014" t="s">
        <v>26</v>
      </c>
      <c r="D2014" t="s">
        <v>1770</v>
      </c>
      <c r="E2014" t="s">
        <v>3539</v>
      </c>
      <c r="F2014">
        <v>46</v>
      </c>
      <c r="G2014">
        <v>5673</v>
      </c>
      <c r="H2014">
        <v>5626</v>
      </c>
      <c r="I2014">
        <v>5626</v>
      </c>
      <c r="J2014">
        <v>5626</v>
      </c>
      <c r="K2014">
        <f t="shared" si="155"/>
        <v>0</v>
      </c>
      <c r="L2014">
        <f t="shared" si="156"/>
        <v>0</v>
      </c>
      <c r="M2014">
        <f t="shared" si="157"/>
        <v>0</v>
      </c>
      <c r="N2014">
        <f t="shared" si="158"/>
        <v>0</v>
      </c>
      <c r="O2014">
        <f t="shared" si="159"/>
        <v>0</v>
      </c>
    </row>
    <row r="2015" spans="1:15" x14ac:dyDescent="0.3">
      <c r="A2015" t="s">
        <v>3494</v>
      </c>
      <c r="B2015">
        <v>2</v>
      </c>
      <c r="C2015" t="s">
        <v>29</v>
      </c>
      <c r="D2015" t="s">
        <v>1117</v>
      </c>
      <c r="E2015" t="s">
        <v>3540</v>
      </c>
      <c r="F2015">
        <v>35</v>
      </c>
      <c r="G2015">
        <v>3167</v>
      </c>
      <c r="H2015">
        <v>2957</v>
      </c>
      <c r="I2015">
        <v>2957</v>
      </c>
      <c r="J2015">
        <v>2957</v>
      </c>
      <c r="K2015">
        <f t="shared" si="155"/>
        <v>0</v>
      </c>
      <c r="L2015">
        <f t="shared" si="156"/>
        <v>0</v>
      </c>
      <c r="M2015">
        <f t="shared" si="157"/>
        <v>0</v>
      </c>
      <c r="N2015">
        <f t="shared" si="158"/>
        <v>0</v>
      </c>
      <c r="O2015">
        <f t="shared" si="159"/>
        <v>0</v>
      </c>
    </row>
    <row r="2016" spans="1:15" x14ac:dyDescent="0.3">
      <c r="A2016" t="s">
        <v>3494</v>
      </c>
      <c r="B2016">
        <v>2</v>
      </c>
      <c r="C2016" t="s">
        <v>50</v>
      </c>
      <c r="D2016" t="s">
        <v>3541</v>
      </c>
      <c r="E2016" t="s">
        <v>3542</v>
      </c>
      <c r="F2016">
        <v>14</v>
      </c>
      <c r="G2016">
        <v>1878</v>
      </c>
      <c r="H2016">
        <v>1882</v>
      </c>
      <c r="I2016">
        <v>1882</v>
      </c>
      <c r="J2016">
        <v>1882</v>
      </c>
      <c r="K2016">
        <f t="shared" si="155"/>
        <v>0</v>
      </c>
      <c r="L2016">
        <f t="shared" si="156"/>
        <v>0</v>
      </c>
      <c r="M2016">
        <f t="shared" si="157"/>
        <v>0</v>
      </c>
      <c r="N2016">
        <f t="shared" si="158"/>
        <v>0</v>
      </c>
      <c r="O2016">
        <f t="shared" si="159"/>
        <v>0</v>
      </c>
    </row>
    <row r="2017" spans="1:15" x14ac:dyDescent="0.3">
      <c r="A2017" t="s">
        <v>3494</v>
      </c>
      <c r="B2017">
        <v>2</v>
      </c>
      <c r="C2017" t="s">
        <v>32</v>
      </c>
      <c r="D2017" t="s">
        <v>3543</v>
      </c>
      <c r="E2017" t="s">
        <v>3544</v>
      </c>
      <c r="F2017">
        <v>29</v>
      </c>
      <c r="G2017">
        <v>1675</v>
      </c>
      <c r="H2017">
        <v>1628</v>
      </c>
      <c r="I2017">
        <v>1628</v>
      </c>
      <c r="J2017">
        <v>1628</v>
      </c>
      <c r="K2017">
        <f t="shared" si="155"/>
        <v>0</v>
      </c>
      <c r="L2017">
        <f t="shared" si="156"/>
        <v>0</v>
      </c>
      <c r="M2017">
        <f t="shared" si="157"/>
        <v>0</v>
      </c>
      <c r="N2017">
        <f t="shared" si="158"/>
        <v>0</v>
      </c>
      <c r="O2017">
        <f t="shared" si="159"/>
        <v>0</v>
      </c>
    </row>
    <row r="2018" spans="1:15" x14ac:dyDescent="0.3">
      <c r="A2018" t="s">
        <v>3494</v>
      </c>
      <c r="B2018">
        <v>2</v>
      </c>
      <c r="C2018" t="s">
        <v>23</v>
      </c>
      <c r="D2018" t="s">
        <v>3545</v>
      </c>
      <c r="E2018" t="s">
        <v>3546</v>
      </c>
      <c r="F2018">
        <v>27</v>
      </c>
      <c r="G2018">
        <v>1553</v>
      </c>
      <c r="H2018">
        <v>1558</v>
      </c>
      <c r="I2018">
        <v>1558</v>
      </c>
      <c r="J2018">
        <v>1558</v>
      </c>
      <c r="K2018">
        <f t="shared" si="155"/>
        <v>0</v>
      </c>
      <c r="L2018">
        <f t="shared" si="156"/>
        <v>0</v>
      </c>
      <c r="M2018">
        <f t="shared" si="157"/>
        <v>0</v>
      </c>
      <c r="N2018">
        <f t="shared" si="158"/>
        <v>0</v>
      </c>
      <c r="O2018">
        <f t="shared" si="159"/>
        <v>0</v>
      </c>
    </row>
    <row r="2019" spans="1:15" x14ac:dyDescent="0.3">
      <c r="A2019" t="s">
        <v>3494</v>
      </c>
      <c r="B2019">
        <v>2</v>
      </c>
      <c r="C2019" t="s">
        <v>77</v>
      </c>
      <c r="D2019" t="s">
        <v>3547</v>
      </c>
      <c r="E2019" t="s">
        <v>3548</v>
      </c>
      <c r="F2019">
        <v>3</v>
      </c>
      <c r="G2019">
        <v>538</v>
      </c>
      <c r="H2019">
        <v>528</v>
      </c>
      <c r="I2019">
        <v>528</v>
      </c>
      <c r="J2019">
        <v>528</v>
      </c>
      <c r="K2019">
        <f t="shared" si="155"/>
        <v>0</v>
      </c>
      <c r="L2019">
        <f t="shared" si="156"/>
        <v>0</v>
      </c>
      <c r="M2019">
        <f t="shared" si="157"/>
        <v>0</v>
      </c>
      <c r="N2019">
        <f t="shared" si="158"/>
        <v>0</v>
      </c>
      <c r="O2019">
        <f t="shared" si="159"/>
        <v>0</v>
      </c>
    </row>
    <row r="2020" spans="1:15" x14ac:dyDescent="0.3">
      <c r="A2020" t="s">
        <v>3494</v>
      </c>
      <c r="B2020">
        <v>2</v>
      </c>
      <c r="C2020" t="s">
        <v>35</v>
      </c>
      <c r="D2020" t="s">
        <v>3549</v>
      </c>
      <c r="E2020" t="s">
        <v>3550</v>
      </c>
      <c r="F2020">
        <v>6</v>
      </c>
      <c r="G2020">
        <v>456</v>
      </c>
      <c r="H2020">
        <v>446</v>
      </c>
      <c r="I2020">
        <v>446</v>
      </c>
      <c r="J2020">
        <v>446</v>
      </c>
      <c r="K2020">
        <f t="shared" si="155"/>
        <v>0</v>
      </c>
      <c r="L2020">
        <f t="shared" si="156"/>
        <v>0</v>
      </c>
      <c r="M2020">
        <f t="shared" si="157"/>
        <v>0</v>
      </c>
      <c r="N2020">
        <f t="shared" si="158"/>
        <v>0</v>
      </c>
      <c r="O2020">
        <f t="shared" si="159"/>
        <v>0</v>
      </c>
    </row>
    <row r="2021" spans="1:15" x14ac:dyDescent="0.3">
      <c r="A2021" t="s">
        <v>3494</v>
      </c>
      <c r="B2021">
        <v>2</v>
      </c>
      <c r="C2021" t="s">
        <v>44</v>
      </c>
      <c r="D2021" t="s">
        <v>3551</v>
      </c>
      <c r="E2021" t="s">
        <v>3552</v>
      </c>
      <c r="F2021">
        <v>4</v>
      </c>
      <c r="G2021">
        <v>429</v>
      </c>
      <c r="H2021">
        <v>438</v>
      </c>
      <c r="I2021">
        <v>438</v>
      </c>
      <c r="J2021">
        <v>438</v>
      </c>
      <c r="K2021">
        <f t="shared" si="155"/>
        <v>0</v>
      </c>
      <c r="L2021">
        <f t="shared" si="156"/>
        <v>0</v>
      </c>
      <c r="M2021">
        <f t="shared" si="157"/>
        <v>0</v>
      </c>
      <c r="N2021">
        <f t="shared" si="158"/>
        <v>0</v>
      </c>
      <c r="O2021">
        <f t="shared" si="159"/>
        <v>0</v>
      </c>
    </row>
    <row r="2022" spans="1:15" x14ac:dyDescent="0.3">
      <c r="A2022" t="s">
        <v>3494</v>
      </c>
      <c r="B2022">
        <v>2</v>
      </c>
      <c r="C2022" t="s">
        <v>47</v>
      </c>
      <c r="D2022" t="s">
        <v>3553</v>
      </c>
      <c r="E2022" t="s">
        <v>3554</v>
      </c>
      <c r="F2022">
        <v>5</v>
      </c>
      <c r="G2022">
        <v>375</v>
      </c>
      <c r="H2022">
        <v>379</v>
      </c>
      <c r="I2022">
        <v>379</v>
      </c>
      <c r="J2022">
        <v>379</v>
      </c>
      <c r="K2022">
        <f t="shared" si="155"/>
        <v>0</v>
      </c>
      <c r="L2022">
        <f t="shared" si="156"/>
        <v>0</v>
      </c>
      <c r="M2022">
        <f t="shared" si="157"/>
        <v>0</v>
      </c>
      <c r="N2022">
        <f t="shared" si="158"/>
        <v>0</v>
      </c>
      <c r="O2022">
        <f t="shared" si="159"/>
        <v>0</v>
      </c>
    </row>
    <row r="2023" spans="1:15" x14ac:dyDescent="0.3">
      <c r="A2023" t="s">
        <v>3494</v>
      </c>
      <c r="B2023">
        <v>2</v>
      </c>
      <c r="C2023" t="s">
        <v>127</v>
      </c>
      <c r="D2023" t="s">
        <v>3487</v>
      </c>
      <c r="E2023" t="s">
        <v>3555</v>
      </c>
      <c r="F2023">
        <v>3</v>
      </c>
      <c r="G2023">
        <v>354</v>
      </c>
      <c r="H2023">
        <v>328</v>
      </c>
      <c r="I2023">
        <v>328</v>
      </c>
      <c r="J2023">
        <v>328</v>
      </c>
      <c r="K2023">
        <f t="shared" si="155"/>
        <v>0</v>
      </c>
      <c r="L2023">
        <f t="shared" si="156"/>
        <v>0</v>
      </c>
      <c r="M2023">
        <f t="shared" si="157"/>
        <v>0</v>
      </c>
      <c r="N2023">
        <f t="shared" si="158"/>
        <v>0</v>
      </c>
      <c r="O2023">
        <f t="shared" si="159"/>
        <v>0</v>
      </c>
    </row>
    <row r="2024" spans="1:15" x14ac:dyDescent="0.3">
      <c r="A2024" t="s">
        <v>3494</v>
      </c>
      <c r="B2024">
        <v>2</v>
      </c>
      <c r="C2024" t="s">
        <v>38</v>
      </c>
      <c r="D2024" t="s">
        <v>3556</v>
      </c>
      <c r="E2024" t="s">
        <v>3557</v>
      </c>
      <c r="F2024">
        <v>1</v>
      </c>
      <c r="G2024">
        <v>290</v>
      </c>
      <c r="H2024">
        <v>275</v>
      </c>
      <c r="I2024">
        <v>275</v>
      </c>
      <c r="J2024">
        <v>275</v>
      </c>
      <c r="K2024">
        <f t="shared" si="155"/>
        <v>0</v>
      </c>
      <c r="L2024">
        <f t="shared" si="156"/>
        <v>0</v>
      </c>
      <c r="M2024">
        <f t="shared" si="157"/>
        <v>0</v>
      </c>
      <c r="N2024">
        <f t="shared" si="158"/>
        <v>0</v>
      </c>
      <c r="O2024">
        <f t="shared" si="159"/>
        <v>0</v>
      </c>
    </row>
    <row r="2025" spans="1:15" x14ac:dyDescent="0.3">
      <c r="A2025" t="s">
        <v>3494</v>
      </c>
      <c r="B2025">
        <v>2</v>
      </c>
      <c r="C2025" t="s">
        <v>282</v>
      </c>
      <c r="D2025" t="s">
        <v>732</v>
      </c>
      <c r="E2025" t="s">
        <v>3558</v>
      </c>
      <c r="F2025">
        <v>3</v>
      </c>
      <c r="G2025">
        <v>231</v>
      </c>
      <c r="H2025">
        <v>232</v>
      </c>
      <c r="I2025">
        <v>232</v>
      </c>
      <c r="J2025">
        <v>232</v>
      </c>
      <c r="K2025">
        <f t="shared" si="155"/>
        <v>0</v>
      </c>
      <c r="L2025">
        <f t="shared" si="156"/>
        <v>0</v>
      </c>
      <c r="M2025">
        <f t="shared" si="157"/>
        <v>0</v>
      </c>
      <c r="N2025">
        <f t="shared" si="158"/>
        <v>0</v>
      </c>
      <c r="O2025">
        <f t="shared" si="159"/>
        <v>0</v>
      </c>
    </row>
    <row r="2026" spans="1:15" x14ac:dyDescent="0.3">
      <c r="A2026" t="s">
        <v>3494</v>
      </c>
      <c r="B2026">
        <v>2</v>
      </c>
      <c r="C2026" t="s">
        <v>71</v>
      </c>
      <c r="D2026" t="s">
        <v>1436</v>
      </c>
      <c r="E2026" t="s">
        <v>3559</v>
      </c>
      <c r="F2026">
        <v>1</v>
      </c>
      <c r="G2026">
        <v>210</v>
      </c>
      <c r="H2026">
        <v>206</v>
      </c>
      <c r="I2026">
        <v>206</v>
      </c>
      <c r="J2026">
        <v>206</v>
      </c>
      <c r="K2026">
        <f t="shared" si="155"/>
        <v>0</v>
      </c>
      <c r="L2026">
        <f t="shared" si="156"/>
        <v>0</v>
      </c>
      <c r="M2026">
        <f t="shared" si="157"/>
        <v>0</v>
      </c>
      <c r="N2026">
        <f t="shared" si="158"/>
        <v>0</v>
      </c>
      <c r="O2026">
        <f t="shared" si="159"/>
        <v>0</v>
      </c>
    </row>
    <row r="2027" spans="1:15" x14ac:dyDescent="0.3">
      <c r="A2027" t="s">
        <v>3494</v>
      </c>
      <c r="B2027">
        <v>2</v>
      </c>
      <c r="C2027" t="s">
        <v>526</v>
      </c>
      <c r="D2027" t="s">
        <v>3560</v>
      </c>
      <c r="E2027" t="s">
        <v>3561</v>
      </c>
      <c r="F2027">
        <v>1</v>
      </c>
      <c r="G2027">
        <v>171</v>
      </c>
      <c r="H2027">
        <v>161</v>
      </c>
      <c r="I2027">
        <v>161</v>
      </c>
      <c r="J2027">
        <v>161</v>
      </c>
      <c r="K2027">
        <f t="shared" si="155"/>
        <v>0</v>
      </c>
      <c r="L2027">
        <f t="shared" si="156"/>
        <v>0</v>
      </c>
      <c r="M2027">
        <f t="shared" si="157"/>
        <v>0</v>
      </c>
      <c r="N2027">
        <f t="shared" si="158"/>
        <v>0</v>
      </c>
      <c r="O2027">
        <f t="shared" si="159"/>
        <v>0</v>
      </c>
    </row>
    <row r="2028" spans="1:15" x14ac:dyDescent="0.3">
      <c r="A2028" t="s">
        <v>3494</v>
      </c>
      <c r="B2028">
        <v>2</v>
      </c>
      <c r="C2028" t="s">
        <v>197</v>
      </c>
      <c r="D2028" t="s">
        <v>849</v>
      </c>
      <c r="E2028" t="s">
        <v>3562</v>
      </c>
      <c r="F2028">
        <v>1</v>
      </c>
      <c r="G2028">
        <v>153</v>
      </c>
      <c r="H2028">
        <v>147</v>
      </c>
      <c r="I2028">
        <v>147</v>
      </c>
      <c r="J2028">
        <v>147</v>
      </c>
      <c r="K2028">
        <f t="shared" si="155"/>
        <v>0</v>
      </c>
      <c r="L2028">
        <f t="shared" si="156"/>
        <v>0</v>
      </c>
      <c r="M2028">
        <f t="shared" si="157"/>
        <v>0</v>
      </c>
      <c r="N2028">
        <f t="shared" si="158"/>
        <v>0</v>
      </c>
      <c r="O2028">
        <f t="shared" si="159"/>
        <v>0</v>
      </c>
    </row>
    <row r="2029" spans="1:15" x14ac:dyDescent="0.3">
      <c r="A2029" t="s">
        <v>3494</v>
      </c>
      <c r="B2029">
        <v>2</v>
      </c>
      <c r="C2029" t="s">
        <v>89</v>
      </c>
      <c r="D2029" t="s">
        <v>3563</v>
      </c>
      <c r="E2029" t="s">
        <v>3564</v>
      </c>
      <c r="F2029">
        <v>2</v>
      </c>
      <c r="G2029">
        <v>104</v>
      </c>
      <c r="H2029">
        <v>94</v>
      </c>
      <c r="I2029">
        <v>94</v>
      </c>
      <c r="J2029">
        <v>94</v>
      </c>
      <c r="K2029">
        <f t="shared" si="155"/>
        <v>0</v>
      </c>
      <c r="L2029">
        <f t="shared" si="156"/>
        <v>0</v>
      </c>
      <c r="M2029">
        <f t="shared" si="157"/>
        <v>0</v>
      </c>
      <c r="N2029">
        <f t="shared" si="158"/>
        <v>0</v>
      </c>
      <c r="O2029">
        <f t="shared" si="159"/>
        <v>0</v>
      </c>
    </row>
    <row r="2030" spans="1:15" x14ac:dyDescent="0.3">
      <c r="A2030" t="s">
        <v>3494</v>
      </c>
      <c r="B2030">
        <v>2</v>
      </c>
      <c r="C2030" t="s">
        <v>83</v>
      </c>
      <c r="D2030" t="s">
        <v>3565</v>
      </c>
      <c r="E2030" t="s">
        <v>3566</v>
      </c>
      <c r="F2030">
        <v>0</v>
      </c>
      <c r="G2030">
        <v>87</v>
      </c>
      <c r="H2030">
        <v>87</v>
      </c>
      <c r="I2030">
        <v>87</v>
      </c>
      <c r="J2030">
        <v>87</v>
      </c>
      <c r="K2030">
        <f t="shared" si="155"/>
        <v>0</v>
      </c>
      <c r="L2030">
        <f t="shared" si="156"/>
        <v>0</v>
      </c>
      <c r="M2030">
        <f t="shared" si="157"/>
        <v>0</v>
      </c>
      <c r="N2030">
        <f t="shared" si="158"/>
        <v>0</v>
      </c>
      <c r="O2030">
        <f t="shared" si="159"/>
        <v>0</v>
      </c>
    </row>
    <row r="2031" spans="1:15" x14ac:dyDescent="0.3">
      <c r="A2031" t="s">
        <v>3494</v>
      </c>
      <c r="B2031">
        <v>2</v>
      </c>
      <c r="C2031" t="s">
        <v>92</v>
      </c>
      <c r="D2031" t="s">
        <v>3567</v>
      </c>
      <c r="E2031" t="s">
        <v>3568</v>
      </c>
      <c r="F2031">
        <v>2</v>
      </c>
      <c r="G2031">
        <v>86</v>
      </c>
      <c r="H2031">
        <v>79</v>
      </c>
      <c r="I2031">
        <v>79</v>
      </c>
      <c r="J2031">
        <v>79</v>
      </c>
      <c r="K2031">
        <f t="shared" si="155"/>
        <v>0</v>
      </c>
      <c r="L2031">
        <f t="shared" si="156"/>
        <v>0</v>
      </c>
      <c r="M2031">
        <f t="shared" si="157"/>
        <v>0</v>
      </c>
      <c r="N2031">
        <f t="shared" si="158"/>
        <v>0</v>
      </c>
      <c r="O2031">
        <f t="shared" si="159"/>
        <v>0</v>
      </c>
    </row>
    <row r="2032" spans="1:15" x14ac:dyDescent="0.3">
      <c r="A2032" t="s">
        <v>3494</v>
      </c>
      <c r="B2032">
        <v>2</v>
      </c>
      <c r="C2032" t="s">
        <v>80</v>
      </c>
      <c r="D2032" t="s">
        <v>3569</v>
      </c>
      <c r="E2032" t="s">
        <v>3570</v>
      </c>
      <c r="F2032">
        <v>0</v>
      </c>
      <c r="G2032">
        <v>70</v>
      </c>
      <c r="H2032">
        <v>70</v>
      </c>
      <c r="I2032">
        <v>70</v>
      </c>
      <c r="J2032">
        <v>70</v>
      </c>
      <c r="K2032">
        <f t="shared" si="155"/>
        <v>0</v>
      </c>
      <c r="L2032">
        <f t="shared" si="156"/>
        <v>0</v>
      </c>
      <c r="M2032">
        <f t="shared" si="157"/>
        <v>0</v>
      </c>
      <c r="N2032">
        <f t="shared" si="158"/>
        <v>0</v>
      </c>
      <c r="O2032">
        <f t="shared" si="159"/>
        <v>0</v>
      </c>
    </row>
    <row r="2033" spans="1:15" x14ac:dyDescent="0.3">
      <c r="A2033" t="s">
        <v>3494</v>
      </c>
      <c r="B2033">
        <v>2</v>
      </c>
      <c r="C2033" t="s">
        <v>59</v>
      </c>
      <c r="D2033" t="s">
        <v>2140</v>
      </c>
      <c r="E2033" t="s">
        <v>3571</v>
      </c>
      <c r="F2033">
        <v>0</v>
      </c>
      <c r="G2033">
        <v>67</v>
      </c>
      <c r="H2033">
        <v>63</v>
      </c>
      <c r="I2033">
        <v>63</v>
      </c>
      <c r="J2033">
        <v>63</v>
      </c>
      <c r="K2033">
        <f t="shared" si="155"/>
        <v>0</v>
      </c>
      <c r="L2033">
        <f t="shared" si="156"/>
        <v>0</v>
      </c>
      <c r="M2033">
        <f t="shared" si="157"/>
        <v>0</v>
      </c>
      <c r="N2033">
        <f t="shared" si="158"/>
        <v>0</v>
      </c>
      <c r="O2033">
        <f t="shared" si="159"/>
        <v>0</v>
      </c>
    </row>
    <row r="2034" spans="1:15" x14ac:dyDescent="0.3">
      <c r="A2034" t="s">
        <v>3494</v>
      </c>
      <c r="B2034">
        <v>3</v>
      </c>
      <c r="C2034" t="s">
        <v>20</v>
      </c>
      <c r="D2034" t="s">
        <v>3572</v>
      </c>
      <c r="E2034" t="s">
        <v>3495</v>
      </c>
      <c r="F2034">
        <v>316</v>
      </c>
      <c r="G2034">
        <v>29064</v>
      </c>
      <c r="H2034">
        <v>28780</v>
      </c>
      <c r="I2034">
        <v>28780</v>
      </c>
      <c r="J2034">
        <v>28780</v>
      </c>
      <c r="K2034">
        <f t="shared" si="155"/>
        <v>0</v>
      </c>
      <c r="L2034">
        <f t="shared" si="156"/>
        <v>0</v>
      </c>
      <c r="M2034">
        <f t="shared" si="157"/>
        <v>0</v>
      </c>
      <c r="N2034">
        <f t="shared" si="158"/>
        <v>0</v>
      </c>
      <c r="O2034">
        <f t="shared" si="159"/>
        <v>0</v>
      </c>
    </row>
    <row r="2035" spans="1:15" x14ac:dyDescent="0.3">
      <c r="A2035" t="s">
        <v>3494</v>
      </c>
      <c r="B2035">
        <v>3</v>
      </c>
      <c r="C2035" t="s">
        <v>14</v>
      </c>
      <c r="D2035" t="s">
        <v>142</v>
      </c>
      <c r="E2035" t="s">
        <v>3573</v>
      </c>
      <c r="F2035">
        <v>133</v>
      </c>
      <c r="G2035">
        <v>24461</v>
      </c>
      <c r="H2035">
        <v>24282</v>
      </c>
      <c r="I2035">
        <v>24282</v>
      </c>
      <c r="J2035">
        <v>24282</v>
      </c>
      <c r="K2035">
        <f t="shared" si="155"/>
        <v>0</v>
      </c>
      <c r="L2035">
        <f t="shared" si="156"/>
        <v>0</v>
      </c>
      <c r="M2035">
        <f t="shared" si="157"/>
        <v>0</v>
      </c>
      <c r="N2035">
        <f t="shared" si="158"/>
        <v>0</v>
      </c>
      <c r="O2035">
        <f t="shared" si="159"/>
        <v>0</v>
      </c>
    </row>
    <row r="2036" spans="1:15" x14ac:dyDescent="0.3">
      <c r="A2036" t="s">
        <v>3494</v>
      </c>
      <c r="B2036">
        <v>3</v>
      </c>
      <c r="C2036" t="s">
        <v>17</v>
      </c>
      <c r="D2036" t="s">
        <v>3574</v>
      </c>
      <c r="E2036" t="s">
        <v>3575</v>
      </c>
      <c r="F2036">
        <v>85</v>
      </c>
      <c r="G2036">
        <v>16344</v>
      </c>
      <c r="H2036">
        <v>16023</v>
      </c>
      <c r="I2036">
        <v>16023</v>
      </c>
      <c r="J2036">
        <v>16023</v>
      </c>
      <c r="K2036">
        <f t="shared" si="155"/>
        <v>0</v>
      </c>
      <c r="L2036">
        <f t="shared" si="156"/>
        <v>0</v>
      </c>
      <c r="M2036">
        <f t="shared" si="157"/>
        <v>0</v>
      </c>
      <c r="N2036">
        <f t="shared" si="158"/>
        <v>0</v>
      </c>
      <c r="O2036">
        <f t="shared" si="159"/>
        <v>0</v>
      </c>
    </row>
    <row r="2037" spans="1:15" x14ac:dyDescent="0.3">
      <c r="A2037" t="s">
        <v>3494</v>
      </c>
      <c r="B2037">
        <v>3</v>
      </c>
      <c r="C2037" t="s">
        <v>11</v>
      </c>
      <c r="D2037" t="s">
        <v>3576</v>
      </c>
      <c r="E2037" t="s">
        <v>3538</v>
      </c>
      <c r="F2037">
        <v>84</v>
      </c>
      <c r="G2037">
        <v>13396</v>
      </c>
      <c r="H2037">
        <v>13109</v>
      </c>
      <c r="I2037">
        <v>13109</v>
      </c>
      <c r="J2037">
        <v>13109</v>
      </c>
      <c r="K2037">
        <f t="shared" si="155"/>
        <v>0</v>
      </c>
      <c r="L2037">
        <f t="shared" si="156"/>
        <v>0</v>
      </c>
      <c r="M2037">
        <f t="shared" si="157"/>
        <v>0</v>
      </c>
      <c r="N2037">
        <f t="shared" si="158"/>
        <v>0</v>
      </c>
      <c r="O2037">
        <f t="shared" si="159"/>
        <v>0</v>
      </c>
    </row>
    <row r="2038" spans="1:15" x14ac:dyDescent="0.3">
      <c r="A2038" t="s">
        <v>3494</v>
      </c>
      <c r="B2038">
        <v>3</v>
      </c>
      <c r="C2038" t="s">
        <v>26</v>
      </c>
      <c r="D2038" t="s">
        <v>3577</v>
      </c>
      <c r="E2038" t="s">
        <v>3578</v>
      </c>
      <c r="F2038">
        <v>17</v>
      </c>
      <c r="G2038">
        <v>3283</v>
      </c>
      <c r="H2038">
        <v>3230</v>
      </c>
      <c r="I2038">
        <v>3230</v>
      </c>
      <c r="J2038">
        <v>3230</v>
      </c>
      <c r="K2038">
        <f t="shared" si="155"/>
        <v>0</v>
      </c>
      <c r="L2038">
        <f t="shared" si="156"/>
        <v>0</v>
      </c>
      <c r="M2038">
        <f t="shared" si="157"/>
        <v>0</v>
      </c>
      <c r="N2038">
        <f t="shared" si="158"/>
        <v>0</v>
      </c>
      <c r="O2038">
        <f t="shared" si="159"/>
        <v>0</v>
      </c>
    </row>
    <row r="2039" spans="1:15" x14ac:dyDescent="0.3">
      <c r="A2039" t="s">
        <v>3494</v>
      </c>
      <c r="B2039">
        <v>3</v>
      </c>
      <c r="C2039" t="s">
        <v>23</v>
      </c>
      <c r="D2039" t="s">
        <v>3579</v>
      </c>
      <c r="E2039" t="s">
        <v>3580</v>
      </c>
      <c r="F2039">
        <v>12</v>
      </c>
      <c r="G2039">
        <v>1797</v>
      </c>
      <c r="H2039">
        <v>1724</v>
      </c>
      <c r="I2039">
        <v>1724</v>
      </c>
      <c r="J2039">
        <v>1724</v>
      </c>
      <c r="K2039">
        <f t="shared" si="155"/>
        <v>0</v>
      </c>
      <c r="L2039">
        <f t="shared" si="156"/>
        <v>0</v>
      </c>
      <c r="M2039">
        <f t="shared" si="157"/>
        <v>0</v>
      </c>
      <c r="N2039">
        <f t="shared" si="158"/>
        <v>0</v>
      </c>
      <c r="O2039">
        <f t="shared" si="159"/>
        <v>0</v>
      </c>
    </row>
    <row r="2040" spans="1:15" x14ac:dyDescent="0.3">
      <c r="A2040" t="s">
        <v>3494</v>
      </c>
      <c r="B2040">
        <v>3</v>
      </c>
      <c r="C2040" t="s">
        <v>29</v>
      </c>
      <c r="D2040" t="s">
        <v>3581</v>
      </c>
      <c r="E2040" t="s">
        <v>3582</v>
      </c>
      <c r="F2040">
        <v>7</v>
      </c>
      <c r="G2040">
        <v>1463</v>
      </c>
      <c r="H2040">
        <v>1480</v>
      </c>
      <c r="I2040">
        <v>1480</v>
      </c>
      <c r="J2040">
        <v>1480</v>
      </c>
      <c r="K2040">
        <f t="shared" si="155"/>
        <v>0</v>
      </c>
      <c r="L2040">
        <f t="shared" si="156"/>
        <v>0</v>
      </c>
      <c r="M2040">
        <f t="shared" si="157"/>
        <v>0</v>
      </c>
      <c r="N2040">
        <f t="shared" si="158"/>
        <v>0</v>
      </c>
      <c r="O2040">
        <f t="shared" si="159"/>
        <v>0</v>
      </c>
    </row>
    <row r="2041" spans="1:15" x14ac:dyDescent="0.3">
      <c r="A2041" t="s">
        <v>3494</v>
      </c>
      <c r="B2041">
        <v>3</v>
      </c>
      <c r="C2041" t="s">
        <v>32</v>
      </c>
      <c r="D2041" t="s">
        <v>3583</v>
      </c>
      <c r="E2041" t="s">
        <v>3584</v>
      </c>
      <c r="F2041">
        <v>3</v>
      </c>
      <c r="G2041">
        <v>873</v>
      </c>
      <c r="H2041">
        <v>871</v>
      </c>
      <c r="I2041">
        <v>871</v>
      </c>
      <c r="J2041">
        <v>871</v>
      </c>
      <c r="K2041">
        <f t="shared" si="155"/>
        <v>0</v>
      </c>
      <c r="L2041">
        <f t="shared" si="156"/>
        <v>0</v>
      </c>
      <c r="M2041">
        <f t="shared" si="157"/>
        <v>0</v>
      </c>
      <c r="N2041">
        <f t="shared" si="158"/>
        <v>0</v>
      </c>
      <c r="O2041">
        <f t="shared" si="159"/>
        <v>0</v>
      </c>
    </row>
    <row r="2042" spans="1:15" x14ac:dyDescent="0.3">
      <c r="A2042" t="s">
        <v>3494</v>
      </c>
      <c r="B2042">
        <v>3</v>
      </c>
      <c r="C2042" t="s">
        <v>47</v>
      </c>
      <c r="D2042" t="s">
        <v>792</v>
      </c>
      <c r="E2042" t="s">
        <v>3585</v>
      </c>
      <c r="F2042">
        <v>2</v>
      </c>
      <c r="G2042">
        <v>505</v>
      </c>
      <c r="H2042">
        <v>498</v>
      </c>
      <c r="I2042">
        <v>498</v>
      </c>
      <c r="J2042">
        <v>498</v>
      </c>
      <c r="K2042">
        <f t="shared" si="155"/>
        <v>0</v>
      </c>
      <c r="L2042">
        <f t="shared" si="156"/>
        <v>0</v>
      </c>
      <c r="M2042">
        <f t="shared" si="157"/>
        <v>0</v>
      </c>
      <c r="N2042">
        <f t="shared" si="158"/>
        <v>0</v>
      </c>
      <c r="O2042">
        <f t="shared" si="159"/>
        <v>0</v>
      </c>
    </row>
    <row r="2043" spans="1:15" x14ac:dyDescent="0.3">
      <c r="A2043" t="s">
        <v>3494</v>
      </c>
      <c r="B2043">
        <v>3</v>
      </c>
      <c r="C2043" t="s">
        <v>38</v>
      </c>
      <c r="D2043" t="s">
        <v>2182</v>
      </c>
      <c r="E2043" t="s">
        <v>3586</v>
      </c>
      <c r="F2043">
        <v>2</v>
      </c>
      <c r="G2043">
        <v>481</v>
      </c>
      <c r="H2043">
        <v>474</v>
      </c>
      <c r="I2043">
        <v>474</v>
      </c>
      <c r="J2043">
        <v>474</v>
      </c>
      <c r="K2043">
        <f t="shared" si="155"/>
        <v>0</v>
      </c>
      <c r="L2043">
        <f t="shared" si="156"/>
        <v>0</v>
      </c>
      <c r="M2043">
        <f t="shared" si="157"/>
        <v>0</v>
      </c>
      <c r="N2043">
        <f t="shared" si="158"/>
        <v>0</v>
      </c>
      <c r="O2043">
        <f t="shared" si="159"/>
        <v>0</v>
      </c>
    </row>
    <row r="2044" spans="1:15" x14ac:dyDescent="0.3">
      <c r="A2044" t="s">
        <v>3494</v>
      </c>
      <c r="B2044">
        <v>3</v>
      </c>
      <c r="C2044" t="s">
        <v>3185</v>
      </c>
      <c r="D2044" t="s">
        <v>3587</v>
      </c>
      <c r="E2044" t="s">
        <v>3588</v>
      </c>
      <c r="F2044">
        <v>1</v>
      </c>
      <c r="G2044">
        <v>426</v>
      </c>
      <c r="H2044">
        <v>435</v>
      </c>
      <c r="I2044">
        <v>435</v>
      </c>
      <c r="J2044">
        <v>435</v>
      </c>
      <c r="K2044">
        <f t="shared" si="155"/>
        <v>0</v>
      </c>
      <c r="L2044">
        <f t="shared" si="156"/>
        <v>0</v>
      </c>
      <c r="M2044">
        <f t="shared" si="157"/>
        <v>0</v>
      </c>
      <c r="N2044">
        <f t="shared" si="158"/>
        <v>0</v>
      </c>
      <c r="O2044">
        <f t="shared" si="159"/>
        <v>0</v>
      </c>
    </row>
    <row r="2045" spans="1:15" x14ac:dyDescent="0.3">
      <c r="A2045" t="s">
        <v>3494</v>
      </c>
      <c r="B2045">
        <v>3</v>
      </c>
      <c r="C2045" t="s">
        <v>44</v>
      </c>
      <c r="D2045" t="s">
        <v>2792</v>
      </c>
      <c r="E2045" t="s">
        <v>3589</v>
      </c>
      <c r="F2045">
        <v>3</v>
      </c>
      <c r="G2045">
        <v>373</v>
      </c>
      <c r="H2045">
        <v>363</v>
      </c>
      <c r="I2045">
        <v>363</v>
      </c>
      <c r="J2045">
        <v>363</v>
      </c>
      <c r="K2045">
        <f t="shared" si="155"/>
        <v>0</v>
      </c>
      <c r="L2045">
        <f t="shared" si="156"/>
        <v>0</v>
      </c>
      <c r="M2045">
        <f t="shared" si="157"/>
        <v>0</v>
      </c>
      <c r="N2045">
        <f t="shared" si="158"/>
        <v>0</v>
      </c>
      <c r="O2045">
        <f t="shared" si="159"/>
        <v>0</v>
      </c>
    </row>
    <row r="2046" spans="1:15" x14ac:dyDescent="0.3">
      <c r="A2046" t="s">
        <v>3494</v>
      </c>
      <c r="B2046">
        <v>3</v>
      </c>
      <c r="C2046" t="s">
        <v>50</v>
      </c>
      <c r="D2046" t="s">
        <v>1909</v>
      </c>
      <c r="E2046" t="s">
        <v>3590</v>
      </c>
      <c r="F2046">
        <v>0</v>
      </c>
      <c r="G2046">
        <v>336</v>
      </c>
      <c r="H2046">
        <v>328</v>
      </c>
      <c r="I2046">
        <v>328</v>
      </c>
      <c r="J2046">
        <v>328</v>
      </c>
      <c r="K2046">
        <f t="shared" si="155"/>
        <v>0</v>
      </c>
      <c r="L2046">
        <f t="shared" si="156"/>
        <v>0</v>
      </c>
      <c r="M2046">
        <f t="shared" si="157"/>
        <v>0</v>
      </c>
      <c r="N2046">
        <f t="shared" si="158"/>
        <v>0</v>
      </c>
      <c r="O2046">
        <f t="shared" si="159"/>
        <v>0</v>
      </c>
    </row>
    <row r="2047" spans="1:15" x14ac:dyDescent="0.3">
      <c r="A2047" t="s">
        <v>3494</v>
      </c>
      <c r="B2047">
        <v>3</v>
      </c>
      <c r="C2047" t="s">
        <v>351</v>
      </c>
      <c r="D2047" t="s">
        <v>1062</v>
      </c>
      <c r="E2047" t="s">
        <v>3591</v>
      </c>
      <c r="F2047">
        <v>3</v>
      </c>
      <c r="G2047">
        <v>240</v>
      </c>
      <c r="H2047">
        <v>242</v>
      </c>
      <c r="I2047">
        <v>242</v>
      </c>
      <c r="J2047">
        <v>242</v>
      </c>
      <c r="K2047">
        <f t="shared" si="155"/>
        <v>0</v>
      </c>
      <c r="L2047">
        <f t="shared" si="156"/>
        <v>0</v>
      </c>
      <c r="M2047">
        <f t="shared" si="157"/>
        <v>0</v>
      </c>
      <c r="N2047">
        <f t="shared" si="158"/>
        <v>0</v>
      </c>
      <c r="O2047">
        <f t="shared" si="159"/>
        <v>0</v>
      </c>
    </row>
    <row r="2048" spans="1:15" x14ac:dyDescent="0.3">
      <c r="A2048" t="s">
        <v>3494</v>
      </c>
      <c r="B2048">
        <v>3</v>
      </c>
      <c r="C2048" t="s">
        <v>68</v>
      </c>
      <c r="D2048" t="s">
        <v>3592</v>
      </c>
      <c r="E2048" t="s">
        <v>3593</v>
      </c>
      <c r="F2048">
        <v>2</v>
      </c>
      <c r="G2048">
        <v>234</v>
      </c>
      <c r="H2048">
        <v>226</v>
      </c>
      <c r="I2048">
        <v>226</v>
      </c>
      <c r="J2048">
        <v>226</v>
      </c>
      <c r="K2048">
        <f t="shared" si="155"/>
        <v>0</v>
      </c>
      <c r="L2048">
        <f t="shared" si="156"/>
        <v>0</v>
      </c>
      <c r="M2048">
        <f t="shared" si="157"/>
        <v>0</v>
      </c>
      <c r="N2048">
        <f t="shared" si="158"/>
        <v>0</v>
      </c>
      <c r="O2048">
        <f t="shared" si="159"/>
        <v>0</v>
      </c>
    </row>
    <row r="2049" spans="1:15" x14ac:dyDescent="0.3">
      <c r="A2049" t="s">
        <v>3494</v>
      </c>
      <c r="B2049">
        <v>3</v>
      </c>
      <c r="C2049" t="s">
        <v>35</v>
      </c>
      <c r="D2049" t="s">
        <v>3594</v>
      </c>
      <c r="E2049" t="s">
        <v>3595</v>
      </c>
      <c r="F2049">
        <v>0</v>
      </c>
      <c r="G2049">
        <v>229</v>
      </c>
      <c r="H2049">
        <v>238</v>
      </c>
      <c r="I2049">
        <v>238</v>
      </c>
      <c r="J2049">
        <v>238</v>
      </c>
      <c r="K2049">
        <f t="shared" si="155"/>
        <v>0</v>
      </c>
      <c r="L2049">
        <f t="shared" si="156"/>
        <v>0</v>
      </c>
      <c r="M2049">
        <f t="shared" si="157"/>
        <v>0</v>
      </c>
      <c r="N2049">
        <f t="shared" si="158"/>
        <v>0</v>
      </c>
      <c r="O2049">
        <f t="shared" si="159"/>
        <v>0</v>
      </c>
    </row>
    <row r="2050" spans="1:15" x14ac:dyDescent="0.3">
      <c r="A2050" t="s">
        <v>3494</v>
      </c>
      <c r="B2050">
        <v>3</v>
      </c>
      <c r="C2050" t="s">
        <v>71</v>
      </c>
      <c r="D2050" t="s">
        <v>3596</v>
      </c>
      <c r="E2050" t="s">
        <v>3597</v>
      </c>
      <c r="F2050">
        <v>5</v>
      </c>
      <c r="G2050">
        <v>224</v>
      </c>
      <c r="H2050">
        <v>215</v>
      </c>
      <c r="I2050">
        <v>215</v>
      </c>
      <c r="J2050">
        <v>215</v>
      </c>
      <c r="K2050">
        <f t="shared" si="155"/>
        <v>0</v>
      </c>
      <c r="L2050">
        <f t="shared" si="156"/>
        <v>0</v>
      </c>
      <c r="M2050">
        <f t="shared" si="157"/>
        <v>0</v>
      </c>
      <c r="N2050">
        <f t="shared" si="158"/>
        <v>0</v>
      </c>
      <c r="O2050">
        <f t="shared" si="159"/>
        <v>0</v>
      </c>
    </row>
    <row r="2051" spans="1:15" x14ac:dyDescent="0.3">
      <c r="A2051" t="s">
        <v>3494</v>
      </c>
      <c r="B2051">
        <v>3</v>
      </c>
      <c r="C2051" t="s">
        <v>89</v>
      </c>
      <c r="D2051" t="s">
        <v>3598</v>
      </c>
      <c r="E2051" t="s">
        <v>3599</v>
      </c>
      <c r="F2051">
        <v>0</v>
      </c>
      <c r="G2051">
        <v>174</v>
      </c>
      <c r="H2051">
        <v>175</v>
      </c>
      <c r="I2051">
        <v>175</v>
      </c>
      <c r="J2051">
        <v>175</v>
      </c>
      <c r="K2051">
        <f t="shared" si="155"/>
        <v>0</v>
      </c>
      <c r="L2051">
        <f t="shared" si="156"/>
        <v>0</v>
      </c>
      <c r="M2051">
        <f t="shared" si="157"/>
        <v>0</v>
      </c>
      <c r="N2051">
        <f t="shared" si="158"/>
        <v>0</v>
      </c>
      <c r="O2051">
        <f t="shared" si="159"/>
        <v>0</v>
      </c>
    </row>
    <row r="2052" spans="1:15" x14ac:dyDescent="0.3">
      <c r="A2052" t="s">
        <v>3494</v>
      </c>
      <c r="B2052">
        <v>3</v>
      </c>
      <c r="C2052" t="s">
        <v>197</v>
      </c>
      <c r="D2052" t="s">
        <v>617</v>
      </c>
      <c r="E2052" t="s">
        <v>3600</v>
      </c>
      <c r="F2052">
        <v>0</v>
      </c>
      <c r="G2052">
        <v>165</v>
      </c>
      <c r="H2052">
        <v>163</v>
      </c>
      <c r="I2052">
        <v>163</v>
      </c>
      <c r="J2052">
        <v>163</v>
      </c>
      <c r="K2052">
        <f t="shared" ref="K2052:K2115" si="160">IF(AND($A2052=$D$1,$B2052=$E$1),F2052,0)</f>
        <v>0</v>
      </c>
      <c r="L2052">
        <f t="shared" ref="L2052:L2115" si="161">IF(AND($A2052=$D$1,$B2052=$E$1),G2052,0)</f>
        <v>0</v>
      </c>
      <c r="M2052">
        <f t="shared" ref="M2052:M2115" si="162">IF(AND($A2052=$D$1,$B2052=$E$1),H2052,0)</f>
        <v>0</v>
      </c>
      <c r="N2052">
        <f t="shared" ref="N2052:N2115" si="163">IF(AND($A2052=$D$1,$B2052=$E$1),I2052,0)</f>
        <v>0</v>
      </c>
      <c r="O2052">
        <f t="shared" ref="O2052:O2115" si="164">IF(AND($A2052=$D$1,$B2052=$E$1),J2052,0)</f>
        <v>0</v>
      </c>
    </row>
    <row r="2053" spans="1:15" x14ac:dyDescent="0.3">
      <c r="A2053" t="s">
        <v>3494</v>
      </c>
      <c r="B2053">
        <v>3</v>
      </c>
      <c r="C2053" t="s">
        <v>59</v>
      </c>
      <c r="D2053" t="s">
        <v>3601</v>
      </c>
      <c r="E2053" t="s">
        <v>3602</v>
      </c>
      <c r="F2053">
        <v>0</v>
      </c>
      <c r="G2053">
        <v>121</v>
      </c>
      <c r="H2053">
        <v>124</v>
      </c>
      <c r="I2053">
        <v>124</v>
      </c>
      <c r="J2053">
        <v>124</v>
      </c>
      <c r="K2053">
        <f t="shared" si="160"/>
        <v>0</v>
      </c>
      <c r="L2053">
        <f t="shared" si="161"/>
        <v>0</v>
      </c>
      <c r="M2053">
        <f t="shared" si="162"/>
        <v>0</v>
      </c>
      <c r="N2053">
        <f t="shared" si="163"/>
        <v>0</v>
      </c>
      <c r="O2053">
        <f t="shared" si="164"/>
        <v>0</v>
      </c>
    </row>
    <row r="2054" spans="1:15" x14ac:dyDescent="0.3">
      <c r="A2054" t="s">
        <v>3494</v>
      </c>
      <c r="B2054">
        <v>3</v>
      </c>
      <c r="C2054" t="s">
        <v>41</v>
      </c>
      <c r="D2054" t="s">
        <v>3603</v>
      </c>
      <c r="E2054" t="s">
        <v>3604</v>
      </c>
      <c r="F2054">
        <v>1</v>
      </c>
      <c r="G2054">
        <v>94</v>
      </c>
      <c r="H2054">
        <v>90</v>
      </c>
      <c r="I2054">
        <v>90</v>
      </c>
      <c r="J2054">
        <v>90</v>
      </c>
      <c r="K2054">
        <f t="shared" si="160"/>
        <v>0</v>
      </c>
      <c r="L2054">
        <f t="shared" si="161"/>
        <v>0</v>
      </c>
      <c r="M2054">
        <f t="shared" si="162"/>
        <v>0</v>
      </c>
      <c r="N2054">
        <f t="shared" si="163"/>
        <v>0</v>
      </c>
      <c r="O2054">
        <f t="shared" si="164"/>
        <v>0</v>
      </c>
    </row>
    <row r="2055" spans="1:15" x14ac:dyDescent="0.3">
      <c r="A2055" t="s">
        <v>3494</v>
      </c>
      <c r="B2055">
        <v>3</v>
      </c>
      <c r="C2055" t="s">
        <v>92</v>
      </c>
      <c r="D2055" t="s">
        <v>916</v>
      </c>
      <c r="E2055" t="s">
        <v>3597</v>
      </c>
      <c r="F2055">
        <v>1</v>
      </c>
      <c r="G2055">
        <v>74</v>
      </c>
      <c r="H2055">
        <v>73</v>
      </c>
      <c r="I2055">
        <v>73</v>
      </c>
      <c r="J2055">
        <v>73</v>
      </c>
      <c r="K2055">
        <f t="shared" si="160"/>
        <v>0</v>
      </c>
      <c r="L2055">
        <f t="shared" si="161"/>
        <v>0</v>
      </c>
      <c r="M2055">
        <f t="shared" si="162"/>
        <v>0</v>
      </c>
      <c r="N2055">
        <f t="shared" si="163"/>
        <v>0</v>
      </c>
      <c r="O2055">
        <f t="shared" si="164"/>
        <v>0</v>
      </c>
    </row>
    <row r="2056" spans="1:15" x14ac:dyDescent="0.3">
      <c r="A2056" t="s">
        <v>3494</v>
      </c>
      <c r="B2056">
        <v>3</v>
      </c>
      <c r="C2056" t="s">
        <v>526</v>
      </c>
      <c r="D2056" t="s">
        <v>3605</v>
      </c>
      <c r="E2056" t="s">
        <v>3606</v>
      </c>
      <c r="F2056">
        <v>4</v>
      </c>
      <c r="G2056">
        <v>72</v>
      </c>
      <c r="H2056">
        <v>72</v>
      </c>
      <c r="I2056">
        <v>72</v>
      </c>
      <c r="J2056">
        <v>72</v>
      </c>
      <c r="K2056">
        <f t="shared" si="160"/>
        <v>0</v>
      </c>
      <c r="L2056">
        <f t="shared" si="161"/>
        <v>0</v>
      </c>
      <c r="M2056">
        <f t="shared" si="162"/>
        <v>0</v>
      </c>
      <c r="N2056">
        <f t="shared" si="163"/>
        <v>0</v>
      </c>
      <c r="O2056">
        <f t="shared" si="164"/>
        <v>0</v>
      </c>
    </row>
    <row r="2057" spans="1:15" x14ac:dyDescent="0.3">
      <c r="A2057" t="s">
        <v>3494</v>
      </c>
      <c r="B2057">
        <v>3</v>
      </c>
      <c r="C2057" t="s">
        <v>77</v>
      </c>
      <c r="D2057" t="s">
        <v>863</v>
      </c>
      <c r="E2057" t="s">
        <v>3521</v>
      </c>
      <c r="F2057">
        <v>1</v>
      </c>
      <c r="G2057">
        <v>61</v>
      </c>
      <c r="H2057">
        <v>64</v>
      </c>
      <c r="I2057">
        <v>64</v>
      </c>
      <c r="J2057">
        <v>64</v>
      </c>
      <c r="K2057">
        <f t="shared" si="160"/>
        <v>0</v>
      </c>
      <c r="L2057">
        <f t="shared" si="161"/>
        <v>0</v>
      </c>
      <c r="M2057">
        <f t="shared" si="162"/>
        <v>0</v>
      </c>
      <c r="N2057">
        <f t="shared" si="163"/>
        <v>0</v>
      </c>
      <c r="O2057">
        <f t="shared" si="164"/>
        <v>0</v>
      </c>
    </row>
    <row r="2058" spans="1:15" x14ac:dyDescent="0.3">
      <c r="A2058" t="s">
        <v>3494</v>
      </c>
      <c r="B2058">
        <v>3</v>
      </c>
      <c r="C2058" t="s">
        <v>74</v>
      </c>
      <c r="D2058" t="s">
        <v>3607</v>
      </c>
      <c r="E2058" t="s">
        <v>3608</v>
      </c>
      <c r="F2058">
        <v>1</v>
      </c>
      <c r="G2058">
        <v>60</v>
      </c>
      <c r="H2058">
        <v>54</v>
      </c>
      <c r="I2058">
        <v>54</v>
      </c>
      <c r="J2058">
        <v>54</v>
      </c>
      <c r="K2058">
        <f t="shared" si="160"/>
        <v>0</v>
      </c>
      <c r="L2058">
        <f t="shared" si="161"/>
        <v>0</v>
      </c>
      <c r="M2058">
        <f t="shared" si="162"/>
        <v>0</v>
      </c>
      <c r="N2058">
        <f t="shared" si="163"/>
        <v>0</v>
      </c>
      <c r="O2058">
        <f t="shared" si="164"/>
        <v>0</v>
      </c>
    </row>
    <row r="2059" spans="1:15" x14ac:dyDescent="0.3">
      <c r="A2059" t="s">
        <v>3494</v>
      </c>
      <c r="B2059">
        <v>3</v>
      </c>
      <c r="C2059" t="s">
        <v>282</v>
      </c>
      <c r="D2059" t="s">
        <v>1574</v>
      </c>
      <c r="E2059" t="s">
        <v>3609</v>
      </c>
      <c r="F2059">
        <v>1</v>
      </c>
      <c r="G2059">
        <v>59</v>
      </c>
      <c r="H2059">
        <v>60</v>
      </c>
      <c r="I2059">
        <v>60</v>
      </c>
      <c r="J2059">
        <v>60</v>
      </c>
      <c r="K2059">
        <f t="shared" si="160"/>
        <v>0</v>
      </c>
      <c r="L2059">
        <f t="shared" si="161"/>
        <v>0</v>
      </c>
      <c r="M2059">
        <f t="shared" si="162"/>
        <v>0</v>
      </c>
      <c r="N2059">
        <f t="shared" si="163"/>
        <v>0</v>
      </c>
      <c r="O2059">
        <f t="shared" si="164"/>
        <v>0</v>
      </c>
    </row>
    <row r="2060" spans="1:15" x14ac:dyDescent="0.3">
      <c r="A2060" t="s">
        <v>3494</v>
      </c>
      <c r="B2060">
        <v>4</v>
      </c>
      <c r="C2060" t="s">
        <v>11</v>
      </c>
      <c r="D2060" t="s">
        <v>1675</v>
      </c>
      <c r="E2060" t="s">
        <v>1867</v>
      </c>
      <c r="F2060">
        <v>35</v>
      </c>
      <c r="G2060">
        <v>27919</v>
      </c>
      <c r="H2060">
        <v>27780</v>
      </c>
      <c r="I2060">
        <v>27780</v>
      </c>
      <c r="J2060">
        <v>27780</v>
      </c>
      <c r="K2060">
        <f t="shared" si="160"/>
        <v>0</v>
      </c>
      <c r="L2060">
        <f t="shared" si="161"/>
        <v>0</v>
      </c>
      <c r="M2060">
        <f t="shared" si="162"/>
        <v>0</v>
      </c>
      <c r="N2060">
        <f t="shared" si="163"/>
        <v>0</v>
      </c>
      <c r="O2060">
        <f t="shared" si="164"/>
        <v>0</v>
      </c>
    </row>
    <row r="2061" spans="1:15" x14ac:dyDescent="0.3">
      <c r="A2061" t="s">
        <v>3494</v>
      </c>
      <c r="B2061">
        <v>4</v>
      </c>
      <c r="C2061" t="s">
        <v>14</v>
      </c>
      <c r="D2061" t="s">
        <v>3610</v>
      </c>
      <c r="E2061" t="s">
        <v>3611</v>
      </c>
      <c r="F2061">
        <v>49</v>
      </c>
      <c r="G2061">
        <v>21718</v>
      </c>
      <c r="H2061">
        <v>22529</v>
      </c>
      <c r="I2061">
        <v>22529</v>
      </c>
      <c r="J2061">
        <v>22529</v>
      </c>
      <c r="K2061">
        <f t="shared" si="160"/>
        <v>0</v>
      </c>
      <c r="L2061">
        <f t="shared" si="161"/>
        <v>0</v>
      </c>
      <c r="M2061">
        <f t="shared" si="162"/>
        <v>0</v>
      </c>
      <c r="N2061">
        <f t="shared" si="163"/>
        <v>0</v>
      </c>
      <c r="O2061">
        <f t="shared" si="164"/>
        <v>0</v>
      </c>
    </row>
    <row r="2062" spans="1:15" x14ac:dyDescent="0.3">
      <c r="A2062" t="s">
        <v>3494</v>
      </c>
      <c r="B2062">
        <v>4</v>
      </c>
      <c r="C2062" t="s">
        <v>17</v>
      </c>
      <c r="D2062" t="s">
        <v>916</v>
      </c>
      <c r="E2062" t="s">
        <v>2734</v>
      </c>
      <c r="F2062">
        <v>63</v>
      </c>
      <c r="G2062">
        <v>20802</v>
      </c>
      <c r="H2062">
        <v>20602</v>
      </c>
      <c r="I2062">
        <v>20602</v>
      </c>
      <c r="J2062">
        <v>20602</v>
      </c>
      <c r="K2062">
        <f t="shared" si="160"/>
        <v>0</v>
      </c>
      <c r="L2062">
        <f t="shared" si="161"/>
        <v>0</v>
      </c>
      <c r="M2062">
        <f t="shared" si="162"/>
        <v>0</v>
      </c>
      <c r="N2062">
        <f t="shared" si="163"/>
        <v>0</v>
      </c>
      <c r="O2062">
        <f t="shared" si="164"/>
        <v>0</v>
      </c>
    </row>
    <row r="2063" spans="1:15" x14ac:dyDescent="0.3">
      <c r="A2063" t="s">
        <v>3494</v>
      </c>
      <c r="B2063">
        <v>4</v>
      </c>
      <c r="C2063" t="s">
        <v>20</v>
      </c>
      <c r="D2063" t="s">
        <v>2112</v>
      </c>
      <c r="E2063" t="s">
        <v>3612</v>
      </c>
      <c r="F2063">
        <v>12</v>
      </c>
      <c r="G2063">
        <v>12691</v>
      </c>
      <c r="H2063">
        <v>12917</v>
      </c>
      <c r="I2063">
        <v>12917</v>
      </c>
      <c r="J2063">
        <v>12917</v>
      </c>
      <c r="K2063">
        <f t="shared" si="160"/>
        <v>0</v>
      </c>
      <c r="L2063">
        <f t="shared" si="161"/>
        <v>0</v>
      </c>
      <c r="M2063">
        <f t="shared" si="162"/>
        <v>0</v>
      </c>
      <c r="N2063">
        <f t="shared" si="163"/>
        <v>0</v>
      </c>
      <c r="O2063">
        <f t="shared" si="164"/>
        <v>0</v>
      </c>
    </row>
    <row r="2064" spans="1:15" x14ac:dyDescent="0.3">
      <c r="A2064" t="s">
        <v>3494</v>
      </c>
      <c r="B2064">
        <v>4</v>
      </c>
      <c r="C2064" t="s">
        <v>23</v>
      </c>
      <c r="D2064" t="s">
        <v>3613</v>
      </c>
      <c r="E2064" t="s">
        <v>3614</v>
      </c>
      <c r="F2064">
        <v>3</v>
      </c>
      <c r="G2064">
        <v>2724</v>
      </c>
      <c r="H2064">
        <v>2714</v>
      </c>
      <c r="I2064">
        <v>2714</v>
      </c>
      <c r="J2064">
        <v>2714</v>
      </c>
      <c r="K2064">
        <f t="shared" si="160"/>
        <v>0</v>
      </c>
      <c r="L2064">
        <f t="shared" si="161"/>
        <v>0</v>
      </c>
      <c r="M2064">
        <f t="shared" si="162"/>
        <v>0</v>
      </c>
      <c r="N2064">
        <f t="shared" si="163"/>
        <v>0</v>
      </c>
      <c r="O2064">
        <f t="shared" si="164"/>
        <v>0</v>
      </c>
    </row>
    <row r="2065" spans="1:15" x14ac:dyDescent="0.3">
      <c r="A2065" t="s">
        <v>3494</v>
      </c>
      <c r="B2065">
        <v>4</v>
      </c>
      <c r="C2065" t="s">
        <v>26</v>
      </c>
      <c r="D2065" t="s">
        <v>851</v>
      </c>
      <c r="E2065" t="s">
        <v>3615</v>
      </c>
      <c r="F2065">
        <v>3</v>
      </c>
      <c r="G2065">
        <v>2076</v>
      </c>
      <c r="H2065">
        <v>2115</v>
      </c>
      <c r="I2065">
        <v>2115</v>
      </c>
      <c r="J2065">
        <v>2115</v>
      </c>
      <c r="K2065">
        <f t="shared" si="160"/>
        <v>0</v>
      </c>
      <c r="L2065">
        <f t="shared" si="161"/>
        <v>0</v>
      </c>
      <c r="M2065">
        <f t="shared" si="162"/>
        <v>0</v>
      </c>
      <c r="N2065">
        <f t="shared" si="163"/>
        <v>0</v>
      </c>
      <c r="O2065">
        <f t="shared" si="164"/>
        <v>0</v>
      </c>
    </row>
    <row r="2066" spans="1:15" x14ac:dyDescent="0.3">
      <c r="A2066" t="s">
        <v>3494</v>
      </c>
      <c r="B2066">
        <v>4</v>
      </c>
      <c r="C2066" t="s">
        <v>29</v>
      </c>
      <c r="D2066" t="s">
        <v>3513</v>
      </c>
      <c r="E2066" t="s">
        <v>2236</v>
      </c>
      <c r="F2066">
        <v>21</v>
      </c>
      <c r="G2066">
        <v>1390</v>
      </c>
      <c r="H2066">
        <v>1416</v>
      </c>
      <c r="I2066">
        <v>1416</v>
      </c>
      <c r="J2066">
        <v>1416</v>
      </c>
      <c r="K2066">
        <f t="shared" si="160"/>
        <v>0</v>
      </c>
      <c r="L2066">
        <f t="shared" si="161"/>
        <v>0</v>
      </c>
      <c r="M2066">
        <f t="shared" si="162"/>
        <v>0</v>
      </c>
      <c r="N2066">
        <f t="shared" si="163"/>
        <v>0</v>
      </c>
      <c r="O2066">
        <f t="shared" si="164"/>
        <v>0</v>
      </c>
    </row>
    <row r="2067" spans="1:15" x14ac:dyDescent="0.3">
      <c r="A2067" t="s">
        <v>3494</v>
      </c>
      <c r="B2067">
        <v>4</v>
      </c>
      <c r="C2067" t="s">
        <v>32</v>
      </c>
      <c r="D2067" t="s">
        <v>1158</v>
      </c>
      <c r="E2067" t="s">
        <v>3616</v>
      </c>
      <c r="F2067">
        <v>0</v>
      </c>
      <c r="G2067">
        <v>333</v>
      </c>
      <c r="H2067">
        <v>351</v>
      </c>
      <c r="I2067">
        <v>351</v>
      </c>
      <c r="J2067">
        <v>351</v>
      </c>
      <c r="K2067">
        <f t="shared" si="160"/>
        <v>0</v>
      </c>
      <c r="L2067">
        <f t="shared" si="161"/>
        <v>0</v>
      </c>
      <c r="M2067">
        <f t="shared" si="162"/>
        <v>0</v>
      </c>
      <c r="N2067">
        <f t="shared" si="163"/>
        <v>0</v>
      </c>
      <c r="O2067">
        <f t="shared" si="164"/>
        <v>0</v>
      </c>
    </row>
    <row r="2068" spans="1:15" x14ac:dyDescent="0.3">
      <c r="A2068" t="s">
        <v>3494</v>
      </c>
      <c r="B2068">
        <v>4</v>
      </c>
      <c r="C2068" t="s">
        <v>44</v>
      </c>
      <c r="D2068" t="s">
        <v>2831</v>
      </c>
      <c r="E2068" t="s">
        <v>3617</v>
      </c>
      <c r="F2068">
        <v>0</v>
      </c>
      <c r="G2068">
        <v>332</v>
      </c>
      <c r="H2068">
        <v>328</v>
      </c>
      <c r="I2068">
        <v>328</v>
      </c>
      <c r="J2068">
        <v>328</v>
      </c>
      <c r="K2068">
        <f t="shared" si="160"/>
        <v>0</v>
      </c>
      <c r="L2068">
        <f t="shared" si="161"/>
        <v>0</v>
      </c>
      <c r="M2068">
        <f t="shared" si="162"/>
        <v>0</v>
      </c>
      <c r="N2068">
        <f t="shared" si="163"/>
        <v>0</v>
      </c>
      <c r="O2068">
        <f t="shared" si="164"/>
        <v>0</v>
      </c>
    </row>
    <row r="2069" spans="1:15" x14ac:dyDescent="0.3">
      <c r="A2069" t="s">
        <v>3494</v>
      </c>
      <c r="B2069">
        <v>4</v>
      </c>
      <c r="C2069" t="s">
        <v>50</v>
      </c>
      <c r="D2069" t="s">
        <v>3618</v>
      </c>
      <c r="E2069" t="s">
        <v>3619</v>
      </c>
      <c r="F2069">
        <v>2</v>
      </c>
      <c r="G2069">
        <v>304</v>
      </c>
      <c r="H2069">
        <v>305</v>
      </c>
      <c r="I2069">
        <v>305</v>
      </c>
      <c r="J2069">
        <v>305</v>
      </c>
      <c r="K2069">
        <f t="shared" si="160"/>
        <v>0</v>
      </c>
      <c r="L2069">
        <f t="shared" si="161"/>
        <v>0</v>
      </c>
      <c r="M2069">
        <f t="shared" si="162"/>
        <v>0</v>
      </c>
      <c r="N2069">
        <f t="shared" si="163"/>
        <v>0</v>
      </c>
      <c r="O2069">
        <f t="shared" si="164"/>
        <v>0</v>
      </c>
    </row>
    <row r="2070" spans="1:15" x14ac:dyDescent="0.3">
      <c r="A2070" t="s">
        <v>3494</v>
      </c>
      <c r="B2070">
        <v>4</v>
      </c>
      <c r="C2070" t="s">
        <v>3185</v>
      </c>
      <c r="D2070" t="s">
        <v>3620</v>
      </c>
      <c r="E2070" t="s">
        <v>3621</v>
      </c>
      <c r="F2070">
        <v>1</v>
      </c>
      <c r="G2070">
        <v>187</v>
      </c>
      <c r="H2070">
        <v>191</v>
      </c>
      <c r="I2070">
        <v>191</v>
      </c>
      <c r="J2070">
        <v>191</v>
      </c>
      <c r="K2070">
        <f t="shared" si="160"/>
        <v>0</v>
      </c>
      <c r="L2070">
        <f t="shared" si="161"/>
        <v>0</v>
      </c>
      <c r="M2070">
        <f t="shared" si="162"/>
        <v>0</v>
      </c>
      <c r="N2070">
        <f t="shared" si="163"/>
        <v>0</v>
      </c>
      <c r="O2070">
        <f t="shared" si="164"/>
        <v>0</v>
      </c>
    </row>
    <row r="2071" spans="1:15" x14ac:dyDescent="0.3">
      <c r="A2071" t="s">
        <v>3494</v>
      </c>
      <c r="B2071">
        <v>4</v>
      </c>
      <c r="C2071" t="s">
        <v>35</v>
      </c>
      <c r="D2071" t="s">
        <v>3622</v>
      </c>
      <c r="E2071" t="s">
        <v>3623</v>
      </c>
      <c r="F2071">
        <v>0</v>
      </c>
      <c r="G2071">
        <v>157</v>
      </c>
      <c r="H2071">
        <v>159</v>
      </c>
      <c r="I2071">
        <v>159</v>
      </c>
      <c r="J2071">
        <v>159</v>
      </c>
      <c r="K2071">
        <f t="shared" si="160"/>
        <v>0</v>
      </c>
      <c r="L2071">
        <f t="shared" si="161"/>
        <v>0</v>
      </c>
      <c r="M2071">
        <f t="shared" si="162"/>
        <v>0</v>
      </c>
      <c r="N2071">
        <f t="shared" si="163"/>
        <v>0</v>
      </c>
      <c r="O2071">
        <f t="shared" si="164"/>
        <v>0</v>
      </c>
    </row>
    <row r="2072" spans="1:15" x14ac:dyDescent="0.3">
      <c r="A2072" t="s">
        <v>3494</v>
      </c>
      <c r="B2072">
        <v>4</v>
      </c>
      <c r="C2072" t="s">
        <v>38</v>
      </c>
      <c r="D2072" t="s">
        <v>3624</v>
      </c>
      <c r="E2072" t="s">
        <v>3625</v>
      </c>
      <c r="F2072">
        <v>1</v>
      </c>
      <c r="G2072">
        <v>131</v>
      </c>
      <c r="H2072">
        <v>138</v>
      </c>
      <c r="I2072">
        <v>138</v>
      </c>
      <c r="J2072">
        <v>138</v>
      </c>
      <c r="K2072">
        <f t="shared" si="160"/>
        <v>0</v>
      </c>
      <c r="L2072">
        <f t="shared" si="161"/>
        <v>0</v>
      </c>
      <c r="M2072">
        <f t="shared" si="162"/>
        <v>0</v>
      </c>
      <c r="N2072">
        <f t="shared" si="163"/>
        <v>0</v>
      </c>
      <c r="O2072">
        <f t="shared" si="164"/>
        <v>0</v>
      </c>
    </row>
    <row r="2073" spans="1:15" x14ac:dyDescent="0.3">
      <c r="A2073" t="s">
        <v>3494</v>
      </c>
      <c r="B2073">
        <v>4</v>
      </c>
      <c r="C2073" t="s">
        <v>92</v>
      </c>
      <c r="D2073" t="s">
        <v>3626</v>
      </c>
      <c r="E2073" t="s">
        <v>3627</v>
      </c>
      <c r="F2073">
        <v>0</v>
      </c>
      <c r="G2073">
        <v>121</v>
      </c>
      <c r="H2073">
        <v>116</v>
      </c>
      <c r="I2073">
        <v>116</v>
      </c>
      <c r="J2073">
        <v>116</v>
      </c>
      <c r="K2073">
        <f t="shared" si="160"/>
        <v>0</v>
      </c>
      <c r="L2073">
        <f t="shared" si="161"/>
        <v>0</v>
      </c>
      <c r="M2073">
        <f t="shared" si="162"/>
        <v>0</v>
      </c>
      <c r="N2073">
        <f t="shared" si="163"/>
        <v>0</v>
      </c>
      <c r="O2073">
        <f t="shared" si="164"/>
        <v>0</v>
      </c>
    </row>
    <row r="2074" spans="1:15" x14ac:dyDescent="0.3">
      <c r="A2074" t="s">
        <v>3494</v>
      </c>
      <c r="B2074">
        <v>4</v>
      </c>
      <c r="C2074" t="s">
        <v>80</v>
      </c>
      <c r="D2074" t="s">
        <v>3628</v>
      </c>
      <c r="E2074" t="s">
        <v>3629</v>
      </c>
      <c r="F2074">
        <v>1</v>
      </c>
      <c r="G2074">
        <v>102</v>
      </c>
      <c r="H2074">
        <v>105</v>
      </c>
      <c r="I2074">
        <v>105</v>
      </c>
      <c r="J2074">
        <v>105</v>
      </c>
      <c r="K2074">
        <f t="shared" si="160"/>
        <v>0</v>
      </c>
      <c r="L2074">
        <f t="shared" si="161"/>
        <v>0</v>
      </c>
      <c r="M2074">
        <f t="shared" si="162"/>
        <v>0</v>
      </c>
      <c r="N2074">
        <f t="shared" si="163"/>
        <v>0</v>
      </c>
      <c r="O2074">
        <f t="shared" si="164"/>
        <v>0</v>
      </c>
    </row>
    <row r="2075" spans="1:15" x14ac:dyDescent="0.3">
      <c r="A2075" t="s">
        <v>3494</v>
      </c>
      <c r="B2075">
        <v>4</v>
      </c>
      <c r="C2075" t="s">
        <v>41</v>
      </c>
      <c r="D2075" t="s">
        <v>3630</v>
      </c>
      <c r="E2075" t="s">
        <v>3631</v>
      </c>
      <c r="F2075">
        <v>0</v>
      </c>
      <c r="G2075">
        <v>72</v>
      </c>
      <c r="H2075">
        <v>65</v>
      </c>
      <c r="I2075">
        <v>65</v>
      </c>
      <c r="J2075">
        <v>65</v>
      </c>
      <c r="K2075">
        <f t="shared" si="160"/>
        <v>0</v>
      </c>
      <c r="L2075">
        <f t="shared" si="161"/>
        <v>0</v>
      </c>
      <c r="M2075">
        <f t="shared" si="162"/>
        <v>0</v>
      </c>
      <c r="N2075">
        <f t="shared" si="163"/>
        <v>0</v>
      </c>
      <c r="O2075">
        <f t="shared" si="164"/>
        <v>0</v>
      </c>
    </row>
    <row r="2076" spans="1:15" x14ac:dyDescent="0.3">
      <c r="A2076" t="s">
        <v>3494</v>
      </c>
      <c r="B2076">
        <v>4</v>
      </c>
      <c r="C2076" t="s">
        <v>71</v>
      </c>
      <c r="D2076" t="s">
        <v>3632</v>
      </c>
      <c r="E2076" t="s">
        <v>3633</v>
      </c>
      <c r="F2076">
        <v>0</v>
      </c>
      <c r="G2076">
        <v>63</v>
      </c>
      <c r="H2076">
        <v>63</v>
      </c>
      <c r="I2076">
        <v>63</v>
      </c>
      <c r="J2076">
        <v>63</v>
      </c>
      <c r="K2076">
        <f t="shared" si="160"/>
        <v>0</v>
      </c>
      <c r="L2076">
        <f t="shared" si="161"/>
        <v>0</v>
      </c>
      <c r="M2076">
        <f t="shared" si="162"/>
        <v>0</v>
      </c>
      <c r="N2076">
        <f t="shared" si="163"/>
        <v>0</v>
      </c>
      <c r="O2076">
        <f t="shared" si="164"/>
        <v>0</v>
      </c>
    </row>
    <row r="2077" spans="1:15" x14ac:dyDescent="0.3">
      <c r="A2077" t="s">
        <v>3494</v>
      </c>
      <c r="B2077">
        <v>4</v>
      </c>
      <c r="C2077" t="s">
        <v>526</v>
      </c>
      <c r="D2077" t="s">
        <v>324</v>
      </c>
      <c r="E2077" t="s">
        <v>3634</v>
      </c>
      <c r="F2077">
        <v>0</v>
      </c>
      <c r="G2077">
        <v>59</v>
      </c>
      <c r="H2077">
        <v>61</v>
      </c>
      <c r="I2077">
        <v>61</v>
      </c>
      <c r="J2077">
        <v>61</v>
      </c>
      <c r="K2077">
        <f t="shared" si="160"/>
        <v>0</v>
      </c>
      <c r="L2077">
        <f t="shared" si="161"/>
        <v>0</v>
      </c>
      <c r="M2077">
        <f t="shared" si="162"/>
        <v>0</v>
      </c>
      <c r="N2077">
        <f t="shared" si="163"/>
        <v>0</v>
      </c>
      <c r="O2077">
        <f t="shared" si="164"/>
        <v>0</v>
      </c>
    </row>
    <row r="2078" spans="1:15" x14ac:dyDescent="0.3">
      <c r="A2078" t="s">
        <v>3494</v>
      </c>
      <c r="B2078">
        <v>4</v>
      </c>
      <c r="C2078" t="s">
        <v>351</v>
      </c>
      <c r="D2078" t="s">
        <v>3635</v>
      </c>
      <c r="E2078" t="s">
        <v>3636</v>
      </c>
      <c r="F2078">
        <v>0</v>
      </c>
      <c r="G2078">
        <v>58</v>
      </c>
      <c r="H2078">
        <v>49</v>
      </c>
      <c r="I2078">
        <v>49</v>
      </c>
      <c r="J2078">
        <v>49</v>
      </c>
      <c r="K2078">
        <f t="shared" si="160"/>
        <v>0</v>
      </c>
      <c r="L2078">
        <f t="shared" si="161"/>
        <v>0</v>
      </c>
      <c r="M2078">
        <f t="shared" si="162"/>
        <v>0</v>
      </c>
      <c r="N2078">
        <f t="shared" si="163"/>
        <v>0</v>
      </c>
      <c r="O2078">
        <f t="shared" si="164"/>
        <v>0</v>
      </c>
    </row>
    <row r="2079" spans="1:15" x14ac:dyDescent="0.3">
      <c r="A2079" t="s">
        <v>3494</v>
      </c>
      <c r="B2079">
        <v>4</v>
      </c>
      <c r="C2079" t="s">
        <v>197</v>
      </c>
      <c r="D2079" t="s">
        <v>3637</v>
      </c>
      <c r="E2079" t="s">
        <v>3638</v>
      </c>
      <c r="F2079">
        <v>0</v>
      </c>
      <c r="G2079">
        <v>48</v>
      </c>
      <c r="H2079">
        <v>46</v>
      </c>
      <c r="I2079">
        <v>46</v>
      </c>
      <c r="J2079">
        <v>46</v>
      </c>
      <c r="K2079">
        <f t="shared" si="160"/>
        <v>0</v>
      </c>
      <c r="L2079">
        <f t="shared" si="161"/>
        <v>0</v>
      </c>
      <c r="M2079">
        <f t="shared" si="162"/>
        <v>0</v>
      </c>
      <c r="N2079">
        <f t="shared" si="163"/>
        <v>0</v>
      </c>
      <c r="O2079">
        <f t="shared" si="164"/>
        <v>0</v>
      </c>
    </row>
    <row r="2080" spans="1:15" x14ac:dyDescent="0.3">
      <c r="A2080" t="s">
        <v>3494</v>
      </c>
      <c r="B2080">
        <v>4</v>
      </c>
      <c r="C2080" t="s">
        <v>74</v>
      </c>
      <c r="D2080" t="s">
        <v>3639</v>
      </c>
      <c r="E2080" t="s">
        <v>3529</v>
      </c>
      <c r="F2080">
        <v>0</v>
      </c>
      <c r="G2080">
        <v>46</v>
      </c>
      <c r="H2080">
        <v>45</v>
      </c>
      <c r="I2080">
        <v>45</v>
      </c>
      <c r="J2080">
        <v>45</v>
      </c>
      <c r="K2080">
        <f t="shared" si="160"/>
        <v>0</v>
      </c>
      <c r="L2080">
        <f t="shared" si="161"/>
        <v>0</v>
      </c>
      <c r="M2080">
        <f t="shared" si="162"/>
        <v>0</v>
      </c>
      <c r="N2080">
        <f t="shared" si="163"/>
        <v>0</v>
      </c>
      <c r="O2080">
        <f t="shared" si="164"/>
        <v>0</v>
      </c>
    </row>
    <row r="2081" spans="1:15" x14ac:dyDescent="0.3">
      <c r="A2081" t="s">
        <v>3494</v>
      </c>
      <c r="B2081">
        <v>4</v>
      </c>
      <c r="C2081" t="s">
        <v>59</v>
      </c>
      <c r="D2081" t="s">
        <v>3640</v>
      </c>
      <c r="E2081" t="s">
        <v>3641</v>
      </c>
      <c r="F2081">
        <v>0</v>
      </c>
      <c r="G2081">
        <v>42</v>
      </c>
      <c r="H2081">
        <v>43</v>
      </c>
      <c r="I2081">
        <v>43</v>
      </c>
      <c r="J2081">
        <v>43</v>
      </c>
      <c r="K2081">
        <f t="shared" si="160"/>
        <v>0</v>
      </c>
      <c r="L2081">
        <f t="shared" si="161"/>
        <v>0</v>
      </c>
      <c r="M2081">
        <f t="shared" si="162"/>
        <v>0</v>
      </c>
      <c r="N2081">
        <f t="shared" si="163"/>
        <v>0</v>
      </c>
      <c r="O2081">
        <f t="shared" si="164"/>
        <v>0</v>
      </c>
    </row>
    <row r="2082" spans="1:15" x14ac:dyDescent="0.3">
      <c r="A2082" t="s">
        <v>3494</v>
      </c>
      <c r="B2082">
        <v>4</v>
      </c>
      <c r="C2082" t="s">
        <v>77</v>
      </c>
      <c r="D2082" t="s">
        <v>682</v>
      </c>
      <c r="E2082" t="s">
        <v>3521</v>
      </c>
      <c r="F2082">
        <v>0</v>
      </c>
      <c r="G2082">
        <v>28</v>
      </c>
      <c r="H2082">
        <v>29</v>
      </c>
      <c r="I2082">
        <v>29</v>
      </c>
      <c r="J2082">
        <v>29</v>
      </c>
      <c r="K2082">
        <f t="shared" si="160"/>
        <v>0</v>
      </c>
      <c r="L2082">
        <f t="shared" si="161"/>
        <v>0</v>
      </c>
      <c r="M2082">
        <f t="shared" si="162"/>
        <v>0</v>
      </c>
      <c r="N2082">
        <f t="shared" si="163"/>
        <v>0</v>
      </c>
      <c r="O2082">
        <f t="shared" si="164"/>
        <v>0</v>
      </c>
    </row>
    <row r="2083" spans="1:15" x14ac:dyDescent="0.3">
      <c r="A2083" t="s">
        <v>3494</v>
      </c>
      <c r="B2083">
        <v>4</v>
      </c>
      <c r="C2083" t="s">
        <v>83</v>
      </c>
      <c r="D2083" t="s">
        <v>1303</v>
      </c>
      <c r="E2083" t="s">
        <v>3642</v>
      </c>
      <c r="F2083">
        <v>0</v>
      </c>
      <c r="G2083">
        <v>28</v>
      </c>
      <c r="H2083">
        <v>29</v>
      </c>
      <c r="I2083">
        <v>29</v>
      </c>
      <c r="J2083">
        <v>29</v>
      </c>
      <c r="K2083">
        <f t="shared" si="160"/>
        <v>0</v>
      </c>
      <c r="L2083">
        <f t="shared" si="161"/>
        <v>0</v>
      </c>
      <c r="M2083">
        <f t="shared" si="162"/>
        <v>0</v>
      </c>
      <c r="N2083">
        <f t="shared" si="163"/>
        <v>0</v>
      </c>
      <c r="O2083">
        <f t="shared" si="164"/>
        <v>0</v>
      </c>
    </row>
    <row r="2084" spans="1:15" x14ac:dyDescent="0.3">
      <c r="A2084" t="s">
        <v>3494</v>
      </c>
      <c r="B2084">
        <v>4</v>
      </c>
      <c r="C2084" t="s">
        <v>89</v>
      </c>
      <c r="D2084" t="s">
        <v>3643</v>
      </c>
      <c r="E2084" t="s">
        <v>3644</v>
      </c>
      <c r="F2084">
        <v>0</v>
      </c>
      <c r="G2084">
        <v>22</v>
      </c>
      <c r="H2084">
        <v>20</v>
      </c>
      <c r="I2084">
        <v>20</v>
      </c>
      <c r="J2084">
        <v>20</v>
      </c>
      <c r="K2084">
        <f t="shared" si="160"/>
        <v>0</v>
      </c>
      <c r="L2084">
        <f t="shared" si="161"/>
        <v>0</v>
      </c>
      <c r="M2084">
        <f t="shared" si="162"/>
        <v>0</v>
      </c>
      <c r="N2084">
        <f t="shared" si="163"/>
        <v>0</v>
      </c>
      <c r="O2084">
        <f t="shared" si="164"/>
        <v>0</v>
      </c>
    </row>
    <row r="2085" spans="1:15" x14ac:dyDescent="0.3">
      <c r="A2085" t="s">
        <v>3494</v>
      </c>
      <c r="B2085">
        <v>4</v>
      </c>
      <c r="C2085" t="s">
        <v>282</v>
      </c>
      <c r="D2085" t="s">
        <v>3645</v>
      </c>
      <c r="E2085" t="s">
        <v>3646</v>
      </c>
      <c r="F2085">
        <v>0</v>
      </c>
      <c r="G2085">
        <v>18</v>
      </c>
      <c r="H2085">
        <v>18</v>
      </c>
      <c r="I2085">
        <v>18</v>
      </c>
      <c r="J2085">
        <v>18</v>
      </c>
      <c r="K2085">
        <f t="shared" si="160"/>
        <v>0</v>
      </c>
      <c r="L2085">
        <f t="shared" si="161"/>
        <v>0</v>
      </c>
      <c r="M2085">
        <f t="shared" si="162"/>
        <v>0</v>
      </c>
      <c r="N2085">
        <f t="shared" si="163"/>
        <v>0</v>
      </c>
      <c r="O2085">
        <f t="shared" si="164"/>
        <v>0</v>
      </c>
    </row>
    <row r="2086" spans="1:15" x14ac:dyDescent="0.3">
      <c r="A2086" t="s">
        <v>3647</v>
      </c>
      <c r="B2086">
        <v>1</v>
      </c>
      <c r="C2086" t="s">
        <v>11</v>
      </c>
      <c r="D2086" t="s">
        <v>1314</v>
      </c>
      <c r="E2086" t="s">
        <v>3648</v>
      </c>
      <c r="F2086">
        <v>422</v>
      </c>
      <c r="G2086">
        <v>24480</v>
      </c>
      <c r="H2086">
        <v>24429</v>
      </c>
      <c r="I2086">
        <v>24429</v>
      </c>
      <c r="J2086">
        <v>24429</v>
      </c>
      <c r="K2086">
        <f t="shared" si="160"/>
        <v>0</v>
      </c>
      <c r="L2086">
        <f t="shared" si="161"/>
        <v>0</v>
      </c>
      <c r="M2086">
        <f t="shared" si="162"/>
        <v>0</v>
      </c>
      <c r="N2086">
        <f t="shared" si="163"/>
        <v>0</v>
      </c>
      <c r="O2086">
        <f t="shared" si="164"/>
        <v>0</v>
      </c>
    </row>
    <row r="2087" spans="1:15" x14ac:dyDescent="0.3">
      <c r="A2087" t="s">
        <v>3647</v>
      </c>
      <c r="B2087">
        <v>1</v>
      </c>
      <c r="C2087" t="s">
        <v>14</v>
      </c>
      <c r="D2087" t="s">
        <v>3649</v>
      </c>
      <c r="E2087" t="s">
        <v>3650</v>
      </c>
      <c r="F2087">
        <v>414</v>
      </c>
      <c r="G2087">
        <v>23742</v>
      </c>
      <c r="H2087">
        <v>26413</v>
      </c>
      <c r="I2087">
        <v>26413</v>
      </c>
      <c r="J2087">
        <v>26413</v>
      </c>
      <c r="K2087">
        <f t="shared" si="160"/>
        <v>0</v>
      </c>
      <c r="L2087">
        <f t="shared" si="161"/>
        <v>0</v>
      </c>
      <c r="M2087">
        <f t="shared" si="162"/>
        <v>0</v>
      </c>
      <c r="N2087">
        <f t="shared" si="163"/>
        <v>0</v>
      </c>
      <c r="O2087">
        <f t="shared" si="164"/>
        <v>0</v>
      </c>
    </row>
    <row r="2088" spans="1:15" x14ac:dyDescent="0.3">
      <c r="A2088" t="s">
        <v>3647</v>
      </c>
      <c r="B2088">
        <v>1</v>
      </c>
      <c r="C2088" t="s">
        <v>29</v>
      </c>
      <c r="D2088" t="s">
        <v>24</v>
      </c>
      <c r="E2088" t="s">
        <v>3651</v>
      </c>
      <c r="F2088">
        <v>173</v>
      </c>
      <c r="G2088">
        <v>14129</v>
      </c>
      <c r="H2088">
        <v>13887</v>
      </c>
      <c r="I2088">
        <v>13887</v>
      </c>
      <c r="J2088">
        <v>13887</v>
      </c>
      <c r="K2088">
        <f t="shared" si="160"/>
        <v>0</v>
      </c>
      <c r="L2088">
        <f t="shared" si="161"/>
        <v>0</v>
      </c>
      <c r="M2088">
        <f t="shared" si="162"/>
        <v>0</v>
      </c>
      <c r="N2088">
        <f t="shared" si="163"/>
        <v>0</v>
      </c>
      <c r="O2088">
        <f t="shared" si="164"/>
        <v>0</v>
      </c>
    </row>
    <row r="2089" spans="1:15" x14ac:dyDescent="0.3">
      <c r="A2089" t="s">
        <v>3647</v>
      </c>
      <c r="B2089">
        <v>1</v>
      </c>
      <c r="C2089" t="s">
        <v>20</v>
      </c>
      <c r="D2089" t="s">
        <v>2821</v>
      </c>
      <c r="E2089" t="s">
        <v>3652</v>
      </c>
      <c r="F2089">
        <v>228</v>
      </c>
      <c r="G2089">
        <v>11811</v>
      </c>
      <c r="H2089">
        <v>12117</v>
      </c>
      <c r="I2089">
        <v>12117</v>
      </c>
      <c r="J2089">
        <v>12117</v>
      </c>
      <c r="K2089">
        <f t="shared" si="160"/>
        <v>0</v>
      </c>
      <c r="L2089">
        <f t="shared" si="161"/>
        <v>0</v>
      </c>
      <c r="M2089">
        <f t="shared" si="162"/>
        <v>0</v>
      </c>
      <c r="N2089">
        <f t="shared" si="163"/>
        <v>0</v>
      </c>
      <c r="O2089">
        <f t="shared" si="164"/>
        <v>0</v>
      </c>
    </row>
    <row r="2090" spans="1:15" x14ac:dyDescent="0.3">
      <c r="A2090" t="s">
        <v>3647</v>
      </c>
      <c r="B2090">
        <v>1</v>
      </c>
      <c r="C2090" t="s">
        <v>26</v>
      </c>
      <c r="D2090" t="s">
        <v>3653</v>
      </c>
      <c r="E2090" t="s">
        <v>3654</v>
      </c>
      <c r="F2090">
        <v>90</v>
      </c>
      <c r="G2090">
        <v>3986</v>
      </c>
      <c r="H2090">
        <v>4265</v>
      </c>
      <c r="I2090">
        <v>4265</v>
      </c>
      <c r="J2090">
        <v>4265</v>
      </c>
      <c r="K2090">
        <f t="shared" si="160"/>
        <v>0</v>
      </c>
      <c r="L2090">
        <f t="shared" si="161"/>
        <v>0</v>
      </c>
      <c r="M2090">
        <f t="shared" si="162"/>
        <v>0</v>
      </c>
      <c r="N2090">
        <f t="shared" si="163"/>
        <v>0</v>
      </c>
      <c r="O2090">
        <f t="shared" si="164"/>
        <v>0</v>
      </c>
    </row>
    <row r="2091" spans="1:15" x14ac:dyDescent="0.3">
      <c r="A2091" t="s">
        <v>3647</v>
      </c>
      <c r="B2091">
        <v>1</v>
      </c>
      <c r="C2091" t="s">
        <v>23</v>
      </c>
      <c r="D2091" t="s">
        <v>3655</v>
      </c>
      <c r="E2091" t="s">
        <v>3656</v>
      </c>
      <c r="F2091">
        <v>31</v>
      </c>
      <c r="G2091">
        <v>1731</v>
      </c>
      <c r="H2091">
        <v>1880</v>
      </c>
      <c r="I2091">
        <v>1880</v>
      </c>
      <c r="J2091">
        <v>1880</v>
      </c>
      <c r="K2091">
        <f t="shared" si="160"/>
        <v>0</v>
      </c>
      <c r="L2091">
        <f t="shared" si="161"/>
        <v>0</v>
      </c>
      <c r="M2091">
        <f t="shared" si="162"/>
        <v>0</v>
      </c>
      <c r="N2091">
        <f t="shared" si="163"/>
        <v>0</v>
      </c>
      <c r="O2091">
        <f t="shared" si="164"/>
        <v>0</v>
      </c>
    </row>
    <row r="2092" spans="1:15" x14ac:dyDescent="0.3">
      <c r="A2092" t="s">
        <v>3647</v>
      </c>
      <c r="B2092">
        <v>1</v>
      </c>
      <c r="C2092" t="s">
        <v>50</v>
      </c>
      <c r="D2092" t="s">
        <v>3657</v>
      </c>
      <c r="E2092" t="s">
        <v>3658</v>
      </c>
      <c r="F2092">
        <v>21</v>
      </c>
      <c r="G2092">
        <v>985</v>
      </c>
      <c r="H2092">
        <v>1089</v>
      </c>
      <c r="I2092">
        <v>1089</v>
      </c>
      <c r="J2092">
        <v>1089</v>
      </c>
      <c r="K2092">
        <f t="shared" si="160"/>
        <v>0</v>
      </c>
      <c r="L2092">
        <f t="shared" si="161"/>
        <v>0</v>
      </c>
      <c r="M2092">
        <f t="shared" si="162"/>
        <v>0</v>
      </c>
      <c r="N2092">
        <f t="shared" si="163"/>
        <v>0</v>
      </c>
      <c r="O2092">
        <f t="shared" si="164"/>
        <v>0</v>
      </c>
    </row>
    <row r="2093" spans="1:15" x14ac:dyDescent="0.3">
      <c r="A2093" t="s">
        <v>3647</v>
      </c>
      <c r="B2093">
        <v>1</v>
      </c>
      <c r="C2093" t="s">
        <v>32</v>
      </c>
      <c r="D2093" t="s">
        <v>997</v>
      </c>
      <c r="E2093" t="s">
        <v>3659</v>
      </c>
      <c r="F2093">
        <v>6</v>
      </c>
      <c r="G2093">
        <v>510</v>
      </c>
      <c r="H2093">
        <v>531</v>
      </c>
      <c r="I2093">
        <v>531</v>
      </c>
      <c r="J2093">
        <v>531</v>
      </c>
      <c r="K2093">
        <f t="shared" si="160"/>
        <v>0</v>
      </c>
      <c r="L2093">
        <f t="shared" si="161"/>
        <v>0</v>
      </c>
      <c r="M2093">
        <f t="shared" si="162"/>
        <v>0</v>
      </c>
      <c r="N2093">
        <f t="shared" si="163"/>
        <v>0</v>
      </c>
      <c r="O2093">
        <f t="shared" si="164"/>
        <v>0</v>
      </c>
    </row>
    <row r="2094" spans="1:15" x14ac:dyDescent="0.3">
      <c r="A2094" t="s">
        <v>3647</v>
      </c>
      <c r="B2094">
        <v>1</v>
      </c>
      <c r="C2094" t="s">
        <v>35</v>
      </c>
      <c r="D2094" t="s">
        <v>151</v>
      </c>
      <c r="E2094" t="s">
        <v>3660</v>
      </c>
      <c r="F2094">
        <v>9</v>
      </c>
      <c r="G2094">
        <v>333</v>
      </c>
      <c r="H2094">
        <v>332</v>
      </c>
      <c r="I2094">
        <v>332</v>
      </c>
      <c r="J2094">
        <v>332</v>
      </c>
      <c r="K2094">
        <f t="shared" si="160"/>
        <v>0</v>
      </c>
      <c r="L2094">
        <f t="shared" si="161"/>
        <v>0</v>
      </c>
      <c r="M2094">
        <f t="shared" si="162"/>
        <v>0</v>
      </c>
      <c r="N2094">
        <f t="shared" si="163"/>
        <v>0</v>
      </c>
      <c r="O2094">
        <f t="shared" si="164"/>
        <v>0</v>
      </c>
    </row>
    <row r="2095" spans="1:15" x14ac:dyDescent="0.3">
      <c r="A2095" t="s">
        <v>3647</v>
      </c>
      <c r="B2095">
        <v>1</v>
      </c>
      <c r="C2095" t="s">
        <v>47</v>
      </c>
      <c r="D2095" t="s">
        <v>585</v>
      </c>
      <c r="E2095" t="s">
        <v>3661</v>
      </c>
      <c r="F2095">
        <v>5</v>
      </c>
      <c r="G2095">
        <v>331</v>
      </c>
      <c r="H2095">
        <v>369</v>
      </c>
      <c r="I2095">
        <v>369</v>
      </c>
      <c r="J2095">
        <v>369</v>
      </c>
      <c r="K2095">
        <f t="shared" si="160"/>
        <v>0</v>
      </c>
      <c r="L2095">
        <f t="shared" si="161"/>
        <v>0</v>
      </c>
      <c r="M2095">
        <f t="shared" si="162"/>
        <v>0</v>
      </c>
      <c r="N2095">
        <f t="shared" si="163"/>
        <v>0</v>
      </c>
      <c r="O2095">
        <f t="shared" si="164"/>
        <v>0</v>
      </c>
    </row>
    <row r="2096" spans="1:15" x14ac:dyDescent="0.3">
      <c r="A2096" t="s">
        <v>3647</v>
      </c>
      <c r="B2096">
        <v>1</v>
      </c>
      <c r="C2096" t="s">
        <v>38</v>
      </c>
      <c r="D2096" t="s">
        <v>1068</v>
      </c>
      <c r="E2096" t="s">
        <v>3662</v>
      </c>
      <c r="F2096">
        <v>11</v>
      </c>
      <c r="G2096">
        <v>330</v>
      </c>
      <c r="H2096">
        <v>360</v>
      </c>
      <c r="I2096">
        <v>360</v>
      </c>
      <c r="J2096">
        <v>360</v>
      </c>
      <c r="K2096">
        <f t="shared" si="160"/>
        <v>0</v>
      </c>
      <c r="L2096">
        <f t="shared" si="161"/>
        <v>0</v>
      </c>
      <c r="M2096">
        <f t="shared" si="162"/>
        <v>0</v>
      </c>
      <c r="N2096">
        <f t="shared" si="163"/>
        <v>0</v>
      </c>
      <c r="O2096">
        <f t="shared" si="164"/>
        <v>0</v>
      </c>
    </row>
    <row r="2097" spans="1:15" x14ac:dyDescent="0.3">
      <c r="A2097" t="s">
        <v>3647</v>
      </c>
      <c r="B2097">
        <v>1</v>
      </c>
      <c r="C2097" t="s">
        <v>80</v>
      </c>
      <c r="D2097" t="s">
        <v>3663</v>
      </c>
      <c r="E2097" t="s">
        <v>3424</v>
      </c>
      <c r="F2097">
        <v>3</v>
      </c>
      <c r="G2097">
        <v>300</v>
      </c>
      <c r="H2097">
        <v>302</v>
      </c>
      <c r="I2097">
        <v>302</v>
      </c>
      <c r="J2097">
        <v>302</v>
      </c>
      <c r="K2097">
        <f t="shared" si="160"/>
        <v>0</v>
      </c>
      <c r="L2097">
        <f t="shared" si="161"/>
        <v>0</v>
      </c>
      <c r="M2097">
        <f t="shared" si="162"/>
        <v>0</v>
      </c>
      <c r="N2097">
        <f t="shared" si="163"/>
        <v>0</v>
      </c>
      <c r="O2097">
        <f t="shared" si="164"/>
        <v>0</v>
      </c>
    </row>
    <row r="2098" spans="1:15" x14ac:dyDescent="0.3">
      <c r="A2098" t="s">
        <v>3647</v>
      </c>
      <c r="B2098">
        <v>1</v>
      </c>
      <c r="C2098" t="s">
        <v>2291</v>
      </c>
      <c r="D2098" t="s">
        <v>280</v>
      </c>
      <c r="E2098" t="s">
        <v>3664</v>
      </c>
      <c r="F2098">
        <v>4</v>
      </c>
      <c r="G2098">
        <v>295</v>
      </c>
      <c r="H2098">
        <v>256</v>
      </c>
      <c r="I2098">
        <v>256</v>
      </c>
      <c r="J2098">
        <v>256</v>
      </c>
      <c r="K2098">
        <f t="shared" si="160"/>
        <v>0</v>
      </c>
      <c r="L2098">
        <f t="shared" si="161"/>
        <v>0</v>
      </c>
      <c r="M2098">
        <f t="shared" si="162"/>
        <v>0</v>
      </c>
      <c r="N2098">
        <f t="shared" si="163"/>
        <v>0</v>
      </c>
      <c r="O2098">
        <f t="shared" si="164"/>
        <v>0</v>
      </c>
    </row>
    <row r="2099" spans="1:15" x14ac:dyDescent="0.3">
      <c r="A2099" t="s">
        <v>3647</v>
      </c>
      <c r="B2099">
        <v>1</v>
      </c>
      <c r="C2099" t="s">
        <v>83</v>
      </c>
      <c r="D2099" t="s">
        <v>3665</v>
      </c>
      <c r="E2099" t="s">
        <v>3666</v>
      </c>
      <c r="F2099">
        <v>7</v>
      </c>
      <c r="G2099">
        <v>276</v>
      </c>
      <c r="H2099">
        <v>287</v>
      </c>
      <c r="I2099">
        <v>287</v>
      </c>
      <c r="J2099">
        <v>287</v>
      </c>
      <c r="K2099">
        <f t="shared" si="160"/>
        <v>0</v>
      </c>
      <c r="L2099">
        <f t="shared" si="161"/>
        <v>0</v>
      </c>
      <c r="M2099">
        <f t="shared" si="162"/>
        <v>0</v>
      </c>
      <c r="N2099">
        <f t="shared" si="163"/>
        <v>0</v>
      </c>
      <c r="O2099">
        <f t="shared" si="164"/>
        <v>0</v>
      </c>
    </row>
    <row r="2100" spans="1:15" x14ac:dyDescent="0.3">
      <c r="A2100" t="s">
        <v>3647</v>
      </c>
      <c r="B2100">
        <v>1</v>
      </c>
      <c r="C2100" t="s">
        <v>197</v>
      </c>
      <c r="D2100" t="s">
        <v>1871</v>
      </c>
      <c r="E2100" t="s">
        <v>3667</v>
      </c>
      <c r="F2100">
        <v>7</v>
      </c>
      <c r="G2100">
        <v>274</v>
      </c>
      <c r="H2100">
        <v>282</v>
      </c>
      <c r="I2100">
        <v>282</v>
      </c>
      <c r="J2100">
        <v>282</v>
      </c>
      <c r="K2100">
        <f t="shared" si="160"/>
        <v>0</v>
      </c>
      <c r="L2100">
        <f t="shared" si="161"/>
        <v>0</v>
      </c>
      <c r="M2100">
        <f t="shared" si="162"/>
        <v>0</v>
      </c>
      <c r="N2100">
        <f t="shared" si="163"/>
        <v>0</v>
      </c>
      <c r="O2100">
        <f t="shared" si="164"/>
        <v>0</v>
      </c>
    </row>
    <row r="2101" spans="1:15" x14ac:dyDescent="0.3">
      <c r="A2101" t="s">
        <v>3647</v>
      </c>
      <c r="B2101">
        <v>1</v>
      </c>
      <c r="C2101" t="s">
        <v>44</v>
      </c>
      <c r="D2101" t="s">
        <v>1776</v>
      </c>
      <c r="E2101" t="s">
        <v>3668</v>
      </c>
      <c r="F2101">
        <v>3</v>
      </c>
      <c r="G2101">
        <v>225</v>
      </c>
      <c r="H2101">
        <v>246</v>
      </c>
      <c r="I2101">
        <v>246</v>
      </c>
      <c r="J2101">
        <v>246</v>
      </c>
      <c r="K2101">
        <f t="shared" si="160"/>
        <v>0</v>
      </c>
      <c r="L2101">
        <f t="shared" si="161"/>
        <v>0</v>
      </c>
      <c r="M2101">
        <f t="shared" si="162"/>
        <v>0</v>
      </c>
      <c r="N2101">
        <f t="shared" si="163"/>
        <v>0</v>
      </c>
      <c r="O2101">
        <f t="shared" si="164"/>
        <v>0</v>
      </c>
    </row>
    <row r="2102" spans="1:15" x14ac:dyDescent="0.3">
      <c r="A2102" t="s">
        <v>3647</v>
      </c>
      <c r="B2102">
        <v>1</v>
      </c>
      <c r="C2102" t="s">
        <v>317</v>
      </c>
      <c r="D2102" t="s">
        <v>3669</v>
      </c>
      <c r="E2102" t="s">
        <v>3670</v>
      </c>
      <c r="F2102">
        <v>0</v>
      </c>
      <c r="G2102">
        <v>179</v>
      </c>
      <c r="H2102">
        <v>168</v>
      </c>
      <c r="I2102">
        <v>168</v>
      </c>
      <c r="J2102">
        <v>168</v>
      </c>
      <c r="K2102">
        <f t="shared" si="160"/>
        <v>0</v>
      </c>
      <c r="L2102">
        <f t="shared" si="161"/>
        <v>0</v>
      </c>
      <c r="M2102">
        <f t="shared" si="162"/>
        <v>0</v>
      </c>
      <c r="N2102">
        <f t="shared" si="163"/>
        <v>0</v>
      </c>
      <c r="O2102">
        <f t="shared" si="164"/>
        <v>0</v>
      </c>
    </row>
    <row r="2103" spans="1:15" x14ac:dyDescent="0.3">
      <c r="A2103" t="s">
        <v>3647</v>
      </c>
      <c r="B2103">
        <v>1</v>
      </c>
      <c r="C2103" t="s">
        <v>282</v>
      </c>
      <c r="D2103" t="s">
        <v>170</v>
      </c>
      <c r="E2103" t="s">
        <v>3671</v>
      </c>
      <c r="F2103">
        <v>2</v>
      </c>
      <c r="G2103">
        <v>170</v>
      </c>
      <c r="H2103">
        <v>171</v>
      </c>
      <c r="I2103">
        <v>171</v>
      </c>
      <c r="J2103">
        <v>171</v>
      </c>
      <c r="K2103">
        <f t="shared" si="160"/>
        <v>0</v>
      </c>
      <c r="L2103">
        <f t="shared" si="161"/>
        <v>0</v>
      </c>
      <c r="M2103">
        <f t="shared" si="162"/>
        <v>0</v>
      </c>
      <c r="N2103">
        <f t="shared" si="163"/>
        <v>0</v>
      </c>
      <c r="O2103">
        <f t="shared" si="164"/>
        <v>0</v>
      </c>
    </row>
    <row r="2104" spans="1:15" x14ac:dyDescent="0.3">
      <c r="A2104" t="s">
        <v>3647</v>
      </c>
      <c r="B2104">
        <v>1</v>
      </c>
      <c r="C2104" t="s">
        <v>59</v>
      </c>
      <c r="D2104" t="s">
        <v>3672</v>
      </c>
      <c r="E2104" t="s">
        <v>3673</v>
      </c>
      <c r="F2104">
        <v>1</v>
      </c>
      <c r="G2104">
        <v>87</v>
      </c>
      <c r="H2104">
        <v>94</v>
      </c>
      <c r="I2104">
        <v>94</v>
      </c>
      <c r="J2104">
        <v>94</v>
      </c>
      <c r="K2104">
        <f t="shared" si="160"/>
        <v>0</v>
      </c>
      <c r="L2104">
        <f t="shared" si="161"/>
        <v>0</v>
      </c>
      <c r="M2104">
        <f t="shared" si="162"/>
        <v>0</v>
      </c>
      <c r="N2104">
        <f t="shared" si="163"/>
        <v>0</v>
      </c>
      <c r="O2104">
        <f t="shared" si="164"/>
        <v>0</v>
      </c>
    </row>
    <row r="2105" spans="1:15" x14ac:dyDescent="0.3">
      <c r="A2105" t="s">
        <v>3647</v>
      </c>
      <c r="B2105">
        <v>1</v>
      </c>
      <c r="C2105" t="s">
        <v>2504</v>
      </c>
      <c r="D2105" t="s">
        <v>3674</v>
      </c>
      <c r="E2105" t="s">
        <v>3675</v>
      </c>
      <c r="F2105">
        <v>0</v>
      </c>
      <c r="G2105">
        <v>84</v>
      </c>
      <c r="H2105">
        <v>84</v>
      </c>
      <c r="I2105">
        <v>84</v>
      </c>
      <c r="J2105">
        <v>84</v>
      </c>
      <c r="K2105">
        <f t="shared" si="160"/>
        <v>0</v>
      </c>
      <c r="L2105">
        <f t="shared" si="161"/>
        <v>0</v>
      </c>
      <c r="M2105">
        <f t="shared" si="162"/>
        <v>0</v>
      </c>
      <c r="N2105">
        <f t="shared" si="163"/>
        <v>0</v>
      </c>
      <c r="O2105">
        <f t="shared" si="164"/>
        <v>0</v>
      </c>
    </row>
    <row r="2106" spans="1:15" x14ac:dyDescent="0.3">
      <c r="A2106" t="s">
        <v>3647</v>
      </c>
      <c r="B2106">
        <v>1</v>
      </c>
      <c r="C2106" t="s">
        <v>3676</v>
      </c>
      <c r="D2106" t="s">
        <v>697</v>
      </c>
      <c r="E2106" t="s">
        <v>3677</v>
      </c>
      <c r="F2106">
        <v>0</v>
      </c>
      <c r="G2106">
        <v>72</v>
      </c>
      <c r="H2106">
        <v>74</v>
      </c>
      <c r="I2106">
        <v>74</v>
      </c>
      <c r="J2106">
        <v>74</v>
      </c>
      <c r="K2106">
        <f t="shared" si="160"/>
        <v>0</v>
      </c>
      <c r="L2106">
        <f t="shared" si="161"/>
        <v>0</v>
      </c>
      <c r="M2106">
        <f t="shared" si="162"/>
        <v>0</v>
      </c>
      <c r="N2106">
        <f t="shared" si="163"/>
        <v>0</v>
      </c>
      <c r="O2106">
        <f t="shared" si="164"/>
        <v>0</v>
      </c>
    </row>
    <row r="2107" spans="1:15" x14ac:dyDescent="0.3">
      <c r="A2107" t="s">
        <v>3647</v>
      </c>
      <c r="B2107">
        <v>1</v>
      </c>
      <c r="C2107" t="s">
        <v>41</v>
      </c>
      <c r="D2107" t="s">
        <v>3678</v>
      </c>
      <c r="E2107" t="s">
        <v>3679</v>
      </c>
      <c r="F2107">
        <v>1</v>
      </c>
      <c r="G2107">
        <v>54</v>
      </c>
      <c r="H2107">
        <v>64</v>
      </c>
      <c r="I2107">
        <v>64</v>
      </c>
      <c r="J2107">
        <v>64</v>
      </c>
      <c r="K2107">
        <f t="shared" si="160"/>
        <v>0</v>
      </c>
      <c r="L2107">
        <f t="shared" si="161"/>
        <v>0</v>
      </c>
      <c r="M2107">
        <f t="shared" si="162"/>
        <v>0</v>
      </c>
      <c r="N2107">
        <f t="shared" si="163"/>
        <v>0</v>
      </c>
      <c r="O2107">
        <f t="shared" si="164"/>
        <v>0</v>
      </c>
    </row>
    <row r="2108" spans="1:15" x14ac:dyDescent="0.3">
      <c r="A2108" t="s">
        <v>3647</v>
      </c>
      <c r="B2108">
        <v>1</v>
      </c>
      <c r="C2108" t="s">
        <v>71</v>
      </c>
      <c r="D2108" t="s">
        <v>3680</v>
      </c>
      <c r="E2108" t="s">
        <v>3681</v>
      </c>
      <c r="F2108">
        <v>2</v>
      </c>
      <c r="G2108">
        <v>51</v>
      </c>
      <c r="H2108">
        <v>56</v>
      </c>
      <c r="I2108">
        <v>56</v>
      </c>
      <c r="J2108">
        <v>56</v>
      </c>
      <c r="K2108">
        <f t="shared" si="160"/>
        <v>0</v>
      </c>
      <c r="L2108">
        <f t="shared" si="161"/>
        <v>0</v>
      </c>
      <c r="M2108">
        <f t="shared" si="162"/>
        <v>0</v>
      </c>
      <c r="N2108">
        <f t="shared" si="163"/>
        <v>0</v>
      </c>
      <c r="O2108">
        <f t="shared" si="164"/>
        <v>0</v>
      </c>
    </row>
    <row r="2109" spans="1:15" x14ac:dyDescent="0.3">
      <c r="A2109" t="s">
        <v>3647</v>
      </c>
      <c r="B2109">
        <v>1</v>
      </c>
      <c r="C2109" t="s">
        <v>77</v>
      </c>
      <c r="D2109" t="s">
        <v>2379</v>
      </c>
      <c r="E2109" t="s">
        <v>3682</v>
      </c>
      <c r="F2109">
        <v>0</v>
      </c>
      <c r="G2109">
        <v>49</v>
      </c>
      <c r="H2109">
        <v>51</v>
      </c>
      <c r="I2109">
        <v>51</v>
      </c>
      <c r="J2109">
        <v>51</v>
      </c>
      <c r="K2109">
        <f t="shared" si="160"/>
        <v>0</v>
      </c>
      <c r="L2109">
        <f t="shared" si="161"/>
        <v>0</v>
      </c>
      <c r="M2109">
        <f t="shared" si="162"/>
        <v>0</v>
      </c>
      <c r="N2109">
        <f t="shared" si="163"/>
        <v>0</v>
      </c>
      <c r="O2109">
        <f t="shared" si="164"/>
        <v>0</v>
      </c>
    </row>
    <row r="2110" spans="1:15" x14ac:dyDescent="0.3">
      <c r="A2110" t="s">
        <v>3647</v>
      </c>
      <c r="B2110">
        <v>1</v>
      </c>
      <c r="C2110" t="s">
        <v>3014</v>
      </c>
      <c r="D2110" t="s">
        <v>254</v>
      </c>
      <c r="E2110" t="s">
        <v>3683</v>
      </c>
      <c r="F2110">
        <v>0</v>
      </c>
      <c r="G2110">
        <v>42</v>
      </c>
      <c r="H2110">
        <v>49</v>
      </c>
      <c r="I2110">
        <v>49</v>
      </c>
      <c r="J2110">
        <v>49</v>
      </c>
      <c r="K2110">
        <f t="shared" si="160"/>
        <v>0</v>
      </c>
      <c r="L2110">
        <f t="shared" si="161"/>
        <v>0</v>
      </c>
      <c r="M2110">
        <f t="shared" si="162"/>
        <v>0</v>
      </c>
      <c r="N2110">
        <f t="shared" si="163"/>
        <v>0</v>
      </c>
      <c r="O2110">
        <f t="shared" si="164"/>
        <v>0</v>
      </c>
    </row>
    <row r="2111" spans="1:15" x14ac:dyDescent="0.3">
      <c r="A2111" t="s">
        <v>3647</v>
      </c>
      <c r="B2111">
        <v>1</v>
      </c>
      <c r="C2111" t="s">
        <v>89</v>
      </c>
      <c r="D2111" t="s">
        <v>3684</v>
      </c>
      <c r="E2111" t="s">
        <v>3685</v>
      </c>
      <c r="F2111">
        <v>0</v>
      </c>
      <c r="G2111">
        <v>35</v>
      </c>
      <c r="H2111">
        <v>37</v>
      </c>
      <c r="I2111">
        <v>37</v>
      </c>
      <c r="J2111">
        <v>37</v>
      </c>
      <c r="K2111">
        <f t="shared" si="160"/>
        <v>0</v>
      </c>
      <c r="L2111">
        <f t="shared" si="161"/>
        <v>0</v>
      </c>
      <c r="M2111">
        <f t="shared" si="162"/>
        <v>0</v>
      </c>
      <c r="N2111">
        <f t="shared" si="163"/>
        <v>0</v>
      </c>
      <c r="O2111">
        <f t="shared" si="164"/>
        <v>0</v>
      </c>
    </row>
    <row r="2112" spans="1:15" x14ac:dyDescent="0.3">
      <c r="A2112" t="s">
        <v>3647</v>
      </c>
      <c r="B2112">
        <v>2</v>
      </c>
      <c r="C2112" t="s">
        <v>11</v>
      </c>
      <c r="D2112" t="s">
        <v>3686</v>
      </c>
      <c r="E2112" t="s">
        <v>3687</v>
      </c>
      <c r="F2112">
        <v>480</v>
      </c>
      <c r="G2112">
        <v>26950</v>
      </c>
      <c r="H2112">
        <v>26089</v>
      </c>
      <c r="I2112">
        <v>26089</v>
      </c>
      <c r="J2112">
        <v>26089</v>
      </c>
      <c r="K2112">
        <f t="shared" si="160"/>
        <v>0</v>
      </c>
      <c r="L2112">
        <f t="shared" si="161"/>
        <v>0</v>
      </c>
      <c r="M2112">
        <f t="shared" si="162"/>
        <v>0</v>
      </c>
      <c r="N2112">
        <f t="shared" si="163"/>
        <v>0</v>
      </c>
      <c r="O2112">
        <f t="shared" si="164"/>
        <v>0</v>
      </c>
    </row>
    <row r="2113" spans="1:15" x14ac:dyDescent="0.3">
      <c r="A2113" t="s">
        <v>3647</v>
      </c>
      <c r="B2113">
        <v>2</v>
      </c>
      <c r="C2113" t="s">
        <v>14</v>
      </c>
      <c r="D2113" t="s">
        <v>3688</v>
      </c>
      <c r="E2113" t="s">
        <v>3689</v>
      </c>
      <c r="F2113">
        <v>687</v>
      </c>
      <c r="G2113">
        <v>26690</v>
      </c>
      <c r="H2113">
        <v>27274</v>
      </c>
      <c r="I2113">
        <v>27274</v>
      </c>
      <c r="J2113">
        <v>27274</v>
      </c>
      <c r="K2113">
        <f t="shared" si="160"/>
        <v>0</v>
      </c>
      <c r="L2113">
        <f t="shared" si="161"/>
        <v>0</v>
      </c>
      <c r="M2113">
        <f t="shared" si="162"/>
        <v>0</v>
      </c>
      <c r="N2113">
        <f t="shared" si="163"/>
        <v>0</v>
      </c>
      <c r="O2113">
        <f t="shared" si="164"/>
        <v>0</v>
      </c>
    </row>
    <row r="2114" spans="1:15" x14ac:dyDescent="0.3">
      <c r="A2114" t="s">
        <v>3647</v>
      </c>
      <c r="B2114">
        <v>2</v>
      </c>
      <c r="C2114" t="s">
        <v>20</v>
      </c>
      <c r="D2114" t="s">
        <v>3690</v>
      </c>
      <c r="E2114" t="s">
        <v>3691</v>
      </c>
      <c r="F2114">
        <v>383</v>
      </c>
      <c r="G2114">
        <v>19149</v>
      </c>
      <c r="H2114">
        <v>19122</v>
      </c>
      <c r="I2114">
        <v>19122</v>
      </c>
      <c r="J2114">
        <v>19122</v>
      </c>
      <c r="K2114">
        <f t="shared" si="160"/>
        <v>0</v>
      </c>
      <c r="L2114">
        <f t="shared" si="161"/>
        <v>0</v>
      </c>
      <c r="M2114">
        <f t="shared" si="162"/>
        <v>0</v>
      </c>
      <c r="N2114">
        <f t="shared" si="163"/>
        <v>0</v>
      </c>
      <c r="O2114">
        <f t="shared" si="164"/>
        <v>0</v>
      </c>
    </row>
    <row r="2115" spans="1:15" x14ac:dyDescent="0.3">
      <c r="A2115" t="s">
        <v>3647</v>
      </c>
      <c r="B2115">
        <v>2</v>
      </c>
      <c r="C2115" t="s">
        <v>26</v>
      </c>
      <c r="D2115" t="s">
        <v>1479</v>
      </c>
      <c r="E2115" t="s">
        <v>3692</v>
      </c>
      <c r="F2115">
        <v>163</v>
      </c>
      <c r="G2115">
        <v>6740</v>
      </c>
      <c r="H2115">
        <v>6881</v>
      </c>
      <c r="I2115">
        <v>6881</v>
      </c>
      <c r="J2115">
        <v>6881</v>
      </c>
      <c r="K2115">
        <f t="shared" si="160"/>
        <v>0</v>
      </c>
      <c r="L2115">
        <f t="shared" si="161"/>
        <v>0</v>
      </c>
      <c r="M2115">
        <f t="shared" si="162"/>
        <v>0</v>
      </c>
      <c r="N2115">
        <f t="shared" si="163"/>
        <v>0</v>
      </c>
      <c r="O2115">
        <f t="shared" si="164"/>
        <v>0</v>
      </c>
    </row>
    <row r="2116" spans="1:15" x14ac:dyDescent="0.3">
      <c r="A2116" t="s">
        <v>3647</v>
      </c>
      <c r="B2116">
        <v>2</v>
      </c>
      <c r="C2116" t="s">
        <v>29</v>
      </c>
      <c r="D2116" t="s">
        <v>732</v>
      </c>
      <c r="E2116" t="s">
        <v>3693</v>
      </c>
      <c r="F2116">
        <v>38</v>
      </c>
      <c r="G2116">
        <v>2134</v>
      </c>
      <c r="H2116">
        <v>2088</v>
      </c>
      <c r="I2116">
        <v>2088</v>
      </c>
      <c r="J2116">
        <v>2088</v>
      </c>
      <c r="K2116">
        <f t="shared" ref="K2116:K2179" si="165">IF(AND($A2116=$D$1,$B2116=$E$1),F2116,0)</f>
        <v>0</v>
      </c>
      <c r="L2116">
        <f t="shared" ref="L2116:L2179" si="166">IF(AND($A2116=$D$1,$B2116=$E$1),G2116,0)</f>
        <v>0</v>
      </c>
      <c r="M2116">
        <f t="shared" ref="M2116:M2179" si="167">IF(AND($A2116=$D$1,$B2116=$E$1),H2116,0)</f>
        <v>0</v>
      </c>
      <c r="N2116">
        <f t="shared" ref="N2116:N2179" si="168">IF(AND($A2116=$D$1,$B2116=$E$1),I2116,0)</f>
        <v>0</v>
      </c>
      <c r="O2116">
        <f t="shared" ref="O2116:O2179" si="169">IF(AND($A2116=$D$1,$B2116=$E$1),J2116,0)</f>
        <v>0</v>
      </c>
    </row>
    <row r="2117" spans="1:15" x14ac:dyDescent="0.3">
      <c r="A2117" t="s">
        <v>3647</v>
      </c>
      <c r="B2117">
        <v>2</v>
      </c>
      <c r="C2117" t="s">
        <v>47</v>
      </c>
      <c r="D2117" t="s">
        <v>3694</v>
      </c>
      <c r="E2117" t="s">
        <v>3695</v>
      </c>
      <c r="F2117">
        <v>21</v>
      </c>
      <c r="G2117">
        <v>2002</v>
      </c>
      <c r="H2117">
        <v>1822</v>
      </c>
      <c r="I2117">
        <v>1822</v>
      </c>
      <c r="J2117">
        <v>1822</v>
      </c>
      <c r="K2117">
        <f t="shared" si="165"/>
        <v>0</v>
      </c>
      <c r="L2117">
        <f t="shared" si="166"/>
        <v>0</v>
      </c>
      <c r="M2117">
        <f t="shared" si="167"/>
        <v>0</v>
      </c>
      <c r="N2117">
        <f t="shared" si="168"/>
        <v>0</v>
      </c>
      <c r="O2117">
        <f t="shared" si="169"/>
        <v>0</v>
      </c>
    </row>
    <row r="2118" spans="1:15" x14ac:dyDescent="0.3">
      <c r="A2118" t="s">
        <v>3647</v>
      </c>
      <c r="B2118">
        <v>2</v>
      </c>
      <c r="C2118" t="s">
        <v>23</v>
      </c>
      <c r="D2118" t="s">
        <v>3696</v>
      </c>
      <c r="E2118" t="s">
        <v>3697</v>
      </c>
      <c r="F2118">
        <v>39</v>
      </c>
      <c r="G2118">
        <v>1179</v>
      </c>
      <c r="H2118">
        <v>1170</v>
      </c>
      <c r="I2118">
        <v>1170</v>
      </c>
      <c r="J2118">
        <v>1170</v>
      </c>
      <c r="K2118">
        <f t="shared" si="165"/>
        <v>0</v>
      </c>
      <c r="L2118">
        <f t="shared" si="166"/>
        <v>0</v>
      </c>
      <c r="M2118">
        <f t="shared" si="167"/>
        <v>0</v>
      </c>
      <c r="N2118">
        <f t="shared" si="168"/>
        <v>0</v>
      </c>
      <c r="O2118">
        <f t="shared" si="169"/>
        <v>0</v>
      </c>
    </row>
    <row r="2119" spans="1:15" x14ac:dyDescent="0.3">
      <c r="A2119" t="s">
        <v>3647</v>
      </c>
      <c r="B2119">
        <v>2</v>
      </c>
      <c r="C2119" t="s">
        <v>32</v>
      </c>
      <c r="D2119" t="s">
        <v>3698</v>
      </c>
      <c r="E2119" t="s">
        <v>3699</v>
      </c>
      <c r="F2119">
        <v>26</v>
      </c>
      <c r="G2119">
        <v>890</v>
      </c>
      <c r="H2119">
        <v>879</v>
      </c>
      <c r="I2119">
        <v>879</v>
      </c>
      <c r="J2119">
        <v>879</v>
      </c>
      <c r="K2119">
        <f t="shared" si="165"/>
        <v>0</v>
      </c>
      <c r="L2119">
        <f t="shared" si="166"/>
        <v>0</v>
      </c>
      <c r="M2119">
        <f t="shared" si="167"/>
        <v>0</v>
      </c>
      <c r="N2119">
        <f t="shared" si="168"/>
        <v>0</v>
      </c>
      <c r="O2119">
        <f t="shared" si="169"/>
        <v>0</v>
      </c>
    </row>
    <row r="2120" spans="1:15" x14ac:dyDescent="0.3">
      <c r="A2120" t="s">
        <v>3647</v>
      </c>
      <c r="B2120">
        <v>2</v>
      </c>
      <c r="C2120" t="s">
        <v>50</v>
      </c>
      <c r="D2120" t="s">
        <v>3700</v>
      </c>
      <c r="E2120" t="s">
        <v>3701</v>
      </c>
      <c r="F2120">
        <v>16</v>
      </c>
      <c r="G2120">
        <v>698</v>
      </c>
      <c r="H2120">
        <v>704</v>
      </c>
      <c r="I2120">
        <v>704</v>
      </c>
      <c r="J2120">
        <v>704</v>
      </c>
      <c r="K2120">
        <f t="shared" si="165"/>
        <v>0</v>
      </c>
      <c r="L2120">
        <f t="shared" si="166"/>
        <v>0</v>
      </c>
      <c r="M2120">
        <f t="shared" si="167"/>
        <v>0</v>
      </c>
      <c r="N2120">
        <f t="shared" si="168"/>
        <v>0</v>
      </c>
      <c r="O2120">
        <f t="shared" si="169"/>
        <v>0</v>
      </c>
    </row>
    <row r="2121" spans="1:15" x14ac:dyDescent="0.3">
      <c r="A2121" t="s">
        <v>3647</v>
      </c>
      <c r="B2121">
        <v>2</v>
      </c>
      <c r="C2121" t="s">
        <v>317</v>
      </c>
      <c r="D2121" t="s">
        <v>3702</v>
      </c>
      <c r="E2121" t="s">
        <v>3703</v>
      </c>
      <c r="F2121">
        <v>1</v>
      </c>
      <c r="G2121">
        <v>616</v>
      </c>
      <c r="H2121">
        <v>595</v>
      </c>
      <c r="I2121">
        <v>595</v>
      </c>
      <c r="J2121">
        <v>595</v>
      </c>
      <c r="K2121">
        <f t="shared" si="165"/>
        <v>0</v>
      </c>
      <c r="L2121">
        <f t="shared" si="166"/>
        <v>0</v>
      </c>
      <c r="M2121">
        <f t="shared" si="167"/>
        <v>0</v>
      </c>
      <c r="N2121">
        <f t="shared" si="168"/>
        <v>0</v>
      </c>
      <c r="O2121">
        <f t="shared" si="169"/>
        <v>0</v>
      </c>
    </row>
    <row r="2122" spans="1:15" x14ac:dyDescent="0.3">
      <c r="A2122" t="s">
        <v>3647</v>
      </c>
      <c r="B2122">
        <v>2</v>
      </c>
      <c r="C2122" t="s">
        <v>71</v>
      </c>
      <c r="D2122" t="s">
        <v>3704</v>
      </c>
      <c r="E2122" t="s">
        <v>3705</v>
      </c>
      <c r="F2122">
        <v>9</v>
      </c>
      <c r="G2122">
        <v>522</v>
      </c>
      <c r="H2122">
        <v>507</v>
      </c>
      <c r="I2122">
        <v>507</v>
      </c>
      <c r="J2122">
        <v>507</v>
      </c>
      <c r="K2122">
        <f t="shared" si="165"/>
        <v>0</v>
      </c>
      <c r="L2122">
        <f t="shared" si="166"/>
        <v>0</v>
      </c>
      <c r="M2122">
        <f t="shared" si="167"/>
        <v>0</v>
      </c>
      <c r="N2122">
        <f t="shared" si="168"/>
        <v>0</v>
      </c>
      <c r="O2122">
        <f t="shared" si="169"/>
        <v>0</v>
      </c>
    </row>
    <row r="2123" spans="1:15" x14ac:dyDescent="0.3">
      <c r="A2123" t="s">
        <v>3647</v>
      </c>
      <c r="B2123">
        <v>2</v>
      </c>
      <c r="C2123" t="s">
        <v>197</v>
      </c>
      <c r="D2123" t="s">
        <v>354</v>
      </c>
      <c r="E2123" t="s">
        <v>3706</v>
      </c>
      <c r="F2123">
        <v>11</v>
      </c>
      <c r="G2123">
        <v>454</v>
      </c>
      <c r="H2123">
        <v>449</v>
      </c>
      <c r="I2123">
        <v>449</v>
      </c>
      <c r="J2123">
        <v>449</v>
      </c>
      <c r="K2123">
        <f t="shared" si="165"/>
        <v>0</v>
      </c>
      <c r="L2123">
        <f t="shared" si="166"/>
        <v>0</v>
      </c>
      <c r="M2123">
        <f t="shared" si="167"/>
        <v>0</v>
      </c>
      <c r="N2123">
        <f t="shared" si="168"/>
        <v>0</v>
      </c>
      <c r="O2123">
        <f t="shared" si="169"/>
        <v>0</v>
      </c>
    </row>
    <row r="2124" spans="1:15" x14ac:dyDescent="0.3">
      <c r="A2124" t="s">
        <v>3647</v>
      </c>
      <c r="B2124">
        <v>2</v>
      </c>
      <c r="C2124" t="s">
        <v>2504</v>
      </c>
      <c r="D2124" t="s">
        <v>2648</v>
      </c>
      <c r="E2124" t="s">
        <v>3707</v>
      </c>
      <c r="F2124">
        <v>7</v>
      </c>
      <c r="G2124">
        <v>437</v>
      </c>
      <c r="H2124">
        <v>436</v>
      </c>
      <c r="I2124">
        <v>436</v>
      </c>
      <c r="J2124">
        <v>436</v>
      </c>
      <c r="K2124">
        <f t="shared" si="165"/>
        <v>0</v>
      </c>
      <c r="L2124">
        <f t="shared" si="166"/>
        <v>0</v>
      </c>
      <c r="M2124">
        <f t="shared" si="167"/>
        <v>0</v>
      </c>
      <c r="N2124">
        <f t="shared" si="168"/>
        <v>0</v>
      </c>
      <c r="O2124">
        <f t="shared" si="169"/>
        <v>0</v>
      </c>
    </row>
    <row r="2125" spans="1:15" x14ac:dyDescent="0.3">
      <c r="A2125" t="s">
        <v>3647</v>
      </c>
      <c r="B2125">
        <v>2</v>
      </c>
      <c r="C2125" t="s">
        <v>44</v>
      </c>
      <c r="D2125" t="s">
        <v>3708</v>
      </c>
      <c r="E2125" t="s">
        <v>1019</v>
      </c>
      <c r="F2125">
        <v>2</v>
      </c>
      <c r="G2125">
        <v>366</v>
      </c>
      <c r="H2125">
        <v>371</v>
      </c>
      <c r="I2125">
        <v>371</v>
      </c>
      <c r="J2125">
        <v>371</v>
      </c>
      <c r="K2125">
        <f t="shared" si="165"/>
        <v>0</v>
      </c>
      <c r="L2125">
        <f t="shared" si="166"/>
        <v>0</v>
      </c>
      <c r="M2125">
        <f t="shared" si="167"/>
        <v>0</v>
      </c>
      <c r="N2125">
        <f t="shared" si="168"/>
        <v>0</v>
      </c>
      <c r="O2125">
        <f t="shared" si="169"/>
        <v>0</v>
      </c>
    </row>
    <row r="2126" spans="1:15" x14ac:dyDescent="0.3">
      <c r="A2126" t="s">
        <v>3647</v>
      </c>
      <c r="B2126">
        <v>2</v>
      </c>
      <c r="C2126" t="s">
        <v>83</v>
      </c>
      <c r="D2126" t="s">
        <v>3709</v>
      </c>
      <c r="E2126" t="s">
        <v>3710</v>
      </c>
      <c r="F2126">
        <v>4</v>
      </c>
      <c r="G2126">
        <v>358</v>
      </c>
      <c r="H2126">
        <v>356</v>
      </c>
      <c r="I2126">
        <v>356</v>
      </c>
      <c r="J2126">
        <v>356</v>
      </c>
      <c r="K2126">
        <f t="shared" si="165"/>
        <v>0</v>
      </c>
      <c r="L2126">
        <f t="shared" si="166"/>
        <v>0</v>
      </c>
      <c r="M2126">
        <f t="shared" si="167"/>
        <v>0</v>
      </c>
      <c r="N2126">
        <f t="shared" si="168"/>
        <v>0</v>
      </c>
      <c r="O2126">
        <f t="shared" si="169"/>
        <v>0</v>
      </c>
    </row>
    <row r="2127" spans="1:15" x14ac:dyDescent="0.3">
      <c r="A2127" t="s">
        <v>3647</v>
      </c>
      <c r="B2127">
        <v>2</v>
      </c>
      <c r="C2127" t="s">
        <v>35</v>
      </c>
      <c r="D2127" t="s">
        <v>3711</v>
      </c>
      <c r="E2127" t="s">
        <v>3712</v>
      </c>
      <c r="F2127">
        <v>7</v>
      </c>
      <c r="G2127">
        <v>349</v>
      </c>
      <c r="H2127">
        <v>355</v>
      </c>
      <c r="I2127">
        <v>355</v>
      </c>
      <c r="J2127">
        <v>355</v>
      </c>
      <c r="K2127">
        <f t="shared" si="165"/>
        <v>0</v>
      </c>
      <c r="L2127">
        <f t="shared" si="166"/>
        <v>0</v>
      </c>
      <c r="M2127">
        <f t="shared" si="167"/>
        <v>0</v>
      </c>
      <c r="N2127">
        <f t="shared" si="168"/>
        <v>0</v>
      </c>
      <c r="O2127">
        <f t="shared" si="169"/>
        <v>0</v>
      </c>
    </row>
    <row r="2128" spans="1:15" x14ac:dyDescent="0.3">
      <c r="A2128" t="s">
        <v>3647</v>
      </c>
      <c r="B2128">
        <v>2</v>
      </c>
      <c r="C2128" t="s">
        <v>38</v>
      </c>
      <c r="D2128" t="s">
        <v>3713</v>
      </c>
      <c r="E2128" t="s">
        <v>3714</v>
      </c>
      <c r="F2128">
        <v>4</v>
      </c>
      <c r="G2128">
        <v>346</v>
      </c>
      <c r="H2128">
        <v>345</v>
      </c>
      <c r="I2128">
        <v>345</v>
      </c>
      <c r="J2128">
        <v>345</v>
      </c>
      <c r="K2128">
        <f t="shared" si="165"/>
        <v>0</v>
      </c>
      <c r="L2128">
        <f t="shared" si="166"/>
        <v>0</v>
      </c>
      <c r="M2128">
        <f t="shared" si="167"/>
        <v>0</v>
      </c>
      <c r="N2128">
        <f t="shared" si="168"/>
        <v>0</v>
      </c>
      <c r="O2128">
        <f t="shared" si="169"/>
        <v>0</v>
      </c>
    </row>
    <row r="2129" spans="1:15" x14ac:dyDescent="0.3">
      <c r="A2129" t="s">
        <v>3647</v>
      </c>
      <c r="B2129">
        <v>2</v>
      </c>
      <c r="C2129" t="s">
        <v>2494</v>
      </c>
      <c r="D2129" t="s">
        <v>3715</v>
      </c>
      <c r="E2129" t="s">
        <v>3716</v>
      </c>
      <c r="F2129">
        <v>4</v>
      </c>
      <c r="G2129">
        <v>318</v>
      </c>
      <c r="H2129">
        <v>297</v>
      </c>
      <c r="I2129">
        <v>297</v>
      </c>
      <c r="J2129">
        <v>297</v>
      </c>
      <c r="K2129">
        <f t="shared" si="165"/>
        <v>0</v>
      </c>
      <c r="L2129">
        <f t="shared" si="166"/>
        <v>0</v>
      </c>
      <c r="M2129">
        <f t="shared" si="167"/>
        <v>0</v>
      </c>
      <c r="N2129">
        <f t="shared" si="168"/>
        <v>0</v>
      </c>
      <c r="O2129">
        <f t="shared" si="169"/>
        <v>0</v>
      </c>
    </row>
    <row r="2130" spans="1:15" x14ac:dyDescent="0.3">
      <c r="A2130" t="s">
        <v>3647</v>
      </c>
      <c r="B2130">
        <v>2</v>
      </c>
      <c r="C2130" t="s">
        <v>41</v>
      </c>
      <c r="D2130" t="s">
        <v>3717</v>
      </c>
      <c r="E2130" t="s">
        <v>3718</v>
      </c>
      <c r="F2130">
        <v>2</v>
      </c>
      <c r="G2130">
        <v>263</v>
      </c>
      <c r="H2130">
        <v>261</v>
      </c>
      <c r="I2130">
        <v>261</v>
      </c>
      <c r="J2130">
        <v>261</v>
      </c>
      <c r="K2130">
        <f t="shared" si="165"/>
        <v>0</v>
      </c>
      <c r="L2130">
        <f t="shared" si="166"/>
        <v>0</v>
      </c>
      <c r="M2130">
        <f t="shared" si="167"/>
        <v>0</v>
      </c>
      <c r="N2130">
        <f t="shared" si="168"/>
        <v>0</v>
      </c>
      <c r="O2130">
        <f t="shared" si="169"/>
        <v>0</v>
      </c>
    </row>
    <row r="2131" spans="1:15" x14ac:dyDescent="0.3">
      <c r="A2131" t="s">
        <v>3647</v>
      </c>
      <c r="B2131">
        <v>2</v>
      </c>
      <c r="C2131" t="s">
        <v>59</v>
      </c>
      <c r="D2131" t="s">
        <v>3719</v>
      </c>
      <c r="E2131" t="s">
        <v>3720</v>
      </c>
      <c r="F2131">
        <v>3</v>
      </c>
      <c r="G2131">
        <v>226</v>
      </c>
      <c r="H2131">
        <v>219</v>
      </c>
      <c r="I2131">
        <v>219</v>
      </c>
      <c r="J2131">
        <v>219</v>
      </c>
      <c r="K2131">
        <f t="shared" si="165"/>
        <v>0</v>
      </c>
      <c r="L2131">
        <f t="shared" si="166"/>
        <v>0</v>
      </c>
      <c r="M2131">
        <f t="shared" si="167"/>
        <v>0</v>
      </c>
      <c r="N2131">
        <f t="shared" si="168"/>
        <v>0</v>
      </c>
      <c r="O2131">
        <f t="shared" si="169"/>
        <v>0</v>
      </c>
    </row>
    <row r="2132" spans="1:15" x14ac:dyDescent="0.3">
      <c r="A2132" t="s">
        <v>3647</v>
      </c>
      <c r="B2132">
        <v>2</v>
      </c>
      <c r="C2132" t="s">
        <v>3014</v>
      </c>
      <c r="D2132" t="s">
        <v>3721</v>
      </c>
      <c r="E2132" t="s">
        <v>3722</v>
      </c>
      <c r="F2132">
        <v>6</v>
      </c>
      <c r="G2132">
        <v>212</v>
      </c>
      <c r="H2132">
        <v>214</v>
      </c>
      <c r="I2132">
        <v>214</v>
      </c>
      <c r="J2132">
        <v>214</v>
      </c>
      <c r="K2132">
        <f t="shared" si="165"/>
        <v>0</v>
      </c>
      <c r="L2132">
        <f t="shared" si="166"/>
        <v>0</v>
      </c>
      <c r="M2132">
        <f t="shared" si="167"/>
        <v>0</v>
      </c>
      <c r="N2132">
        <f t="shared" si="168"/>
        <v>0</v>
      </c>
      <c r="O2132">
        <f t="shared" si="169"/>
        <v>0</v>
      </c>
    </row>
    <row r="2133" spans="1:15" x14ac:dyDescent="0.3">
      <c r="A2133" t="s">
        <v>3647</v>
      </c>
      <c r="B2133">
        <v>2</v>
      </c>
      <c r="C2133" t="s">
        <v>739</v>
      </c>
      <c r="D2133" t="s">
        <v>1636</v>
      </c>
      <c r="E2133" t="s">
        <v>953</v>
      </c>
      <c r="F2133">
        <v>4</v>
      </c>
      <c r="G2133">
        <v>196</v>
      </c>
      <c r="H2133">
        <v>187</v>
      </c>
      <c r="I2133">
        <v>187</v>
      </c>
      <c r="J2133">
        <v>187</v>
      </c>
      <c r="K2133">
        <f t="shared" si="165"/>
        <v>0</v>
      </c>
      <c r="L2133">
        <f t="shared" si="166"/>
        <v>0</v>
      </c>
      <c r="M2133">
        <f t="shared" si="167"/>
        <v>0</v>
      </c>
      <c r="N2133">
        <f t="shared" si="168"/>
        <v>0</v>
      </c>
      <c r="O2133">
        <f t="shared" si="169"/>
        <v>0</v>
      </c>
    </row>
    <row r="2134" spans="1:15" x14ac:dyDescent="0.3">
      <c r="A2134" t="s">
        <v>3647</v>
      </c>
      <c r="B2134">
        <v>2</v>
      </c>
      <c r="C2134" t="s">
        <v>77</v>
      </c>
      <c r="D2134" t="s">
        <v>3723</v>
      </c>
      <c r="E2134" t="s">
        <v>3724</v>
      </c>
      <c r="F2134">
        <v>1</v>
      </c>
      <c r="G2134">
        <v>169</v>
      </c>
      <c r="H2134">
        <v>166</v>
      </c>
      <c r="I2134">
        <v>166</v>
      </c>
      <c r="J2134">
        <v>166</v>
      </c>
      <c r="K2134">
        <f t="shared" si="165"/>
        <v>0</v>
      </c>
      <c r="L2134">
        <f t="shared" si="166"/>
        <v>0</v>
      </c>
      <c r="M2134">
        <f t="shared" si="167"/>
        <v>0</v>
      </c>
      <c r="N2134">
        <f t="shared" si="168"/>
        <v>0</v>
      </c>
      <c r="O2134">
        <f t="shared" si="169"/>
        <v>0</v>
      </c>
    </row>
    <row r="2135" spans="1:15" x14ac:dyDescent="0.3">
      <c r="A2135" t="s">
        <v>3647</v>
      </c>
      <c r="B2135">
        <v>2</v>
      </c>
      <c r="C2135" t="s">
        <v>80</v>
      </c>
      <c r="D2135" t="s">
        <v>3140</v>
      </c>
      <c r="E2135" t="s">
        <v>3725</v>
      </c>
      <c r="F2135">
        <v>1</v>
      </c>
      <c r="G2135">
        <v>145</v>
      </c>
      <c r="H2135">
        <v>152</v>
      </c>
      <c r="I2135">
        <v>152</v>
      </c>
      <c r="J2135">
        <v>152</v>
      </c>
      <c r="K2135">
        <f t="shared" si="165"/>
        <v>0</v>
      </c>
      <c r="L2135">
        <f t="shared" si="166"/>
        <v>0</v>
      </c>
      <c r="M2135">
        <f t="shared" si="167"/>
        <v>0</v>
      </c>
      <c r="N2135">
        <f t="shared" si="168"/>
        <v>0</v>
      </c>
      <c r="O2135">
        <f t="shared" si="169"/>
        <v>0</v>
      </c>
    </row>
    <row r="2136" spans="1:15" x14ac:dyDescent="0.3">
      <c r="A2136" t="s">
        <v>3647</v>
      </c>
      <c r="B2136">
        <v>2</v>
      </c>
      <c r="C2136" t="s">
        <v>89</v>
      </c>
      <c r="D2136" t="s">
        <v>1636</v>
      </c>
      <c r="E2136" t="s">
        <v>3726</v>
      </c>
      <c r="F2136">
        <v>1</v>
      </c>
      <c r="G2136">
        <v>93</v>
      </c>
      <c r="H2136">
        <v>100</v>
      </c>
      <c r="I2136">
        <v>100</v>
      </c>
      <c r="J2136">
        <v>100</v>
      </c>
      <c r="K2136">
        <f t="shared" si="165"/>
        <v>0</v>
      </c>
      <c r="L2136">
        <f t="shared" si="166"/>
        <v>0</v>
      </c>
      <c r="M2136">
        <f t="shared" si="167"/>
        <v>0</v>
      </c>
      <c r="N2136">
        <f t="shared" si="168"/>
        <v>0</v>
      </c>
      <c r="O2136">
        <f t="shared" si="169"/>
        <v>0</v>
      </c>
    </row>
    <row r="2137" spans="1:15" x14ac:dyDescent="0.3">
      <c r="A2137" t="s">
        <v>3647</v>
      </c>
      <c r="B2137">
        <v>2</v>
      </c>
      <c r="C2137" t="s">
        <v>3676</v>
      </c>
      <c r="D2137" t="s">
        <v>2699</v>
      </c>
      <c r="E2137" t="s">
        <v>3727</v>
      </c>
      <c r="F2137">
        <v>2</v>
      </c>
      <c r="G2137">
        <v>88</v>
      </c>
      <c r="H2137">
        <v>92</v>
      </c>
      <c r="I2137">
        <v>92</v>
      </c>
      <c r="J2137">
        <v>92</v>
      </c>
      <c r="K2137">
        <f t="shared" si="165"/>
        <v>0</v>
      </c>
      <c r="L2137">
        <f t="shared" si="166"/>
        <v>0</v>
      </c>
      <c r="M2137">
        <f t="shared" si="167"/>
        <v>0</v>
      </c>
      <c r="N2137">
        <f t="shared" si="168"/>
        <v>0</v>
      </c>
      <c r="O2137">
        <f t="shared" si="169"/>
        <v>0</v>
      </c>
    </row>
    <row r="2138" spans="1:15" x14ac:dyDescent="0.3">
      <c r="A2138" t="s">
        <v>3647</v>
      </c>
      <c r="B2138">
        <v>3</v>
      </c>
      <c r="C2138" t="s">
        <v>14</v>
      </c>
      <c r="D2138" t="s">
        <v>3728</v>
      </c>
      <c r="E2138" t="s">
        <v>1181</v>
      </c>
      <c r="F2138">
        <v>363</v>
      </c>
      <c r="G2138">
        <v>30266</v>
      </c>
      <c r="H2138">
        <v>31377</v>
      </c>
      <c r="I2138">
        <v>31377</v>
      </c>
      <c r="J2138">
        <v>31377</v>
      </c>
      <c r="K2138">
        <f t="shared" si="165"/>
        <v>0</v>
      </c>
      <c r="L2138">
        <f t="shared" si="166"/>
        <v>0</v>
      </c>
      <c r="M2138">
        <f t="shared" si="167"/>
        <v>0</v>
      </c>
      <c r="N2138">
        <f t="shared" si="168"/>
        <v>0</v>
      </c>
      <c r="O2138">
        <f t="shared" si="169"/>
        <v>0</v>
      </c>
    </row>
    <row r="2139" spans="1:15" x14ac:dyDescent="0.3">
      <c r="A2139" t="s">
        <v>3647</v>
      </c>
      <c r="B2139">
        <v>3</v>
      </c>
      <c r="C2139" t="s">
        <v>11</v>
      </c>
      <c r="D2139" t="s">
        <v>3729</v>
      </c>
      <c r="E2139" t="s">
        <v>3648</v>
      </c>
      <c r="F2139">
        <v>474</v>
      </c>
      <c r="G2139">
        <v>26066</v>
      </c>
      <c r="H2139">
        <v>26244</v>
      </c>
      <c r="I2139">
        <v>26244</v>
      </c>
      <c r="J2139">
        <v>26244</v>
      </c>
      <c r="K2139">
        <f t="shared" si="165"/>
        <v>0</v>
      </c>
      <c r="L2139">
        <f t="shared" si="166"/>
        <v>0</v>
      </c>
      <c r="M2139">
        <f t="shared" si="167"/>
        <v>0</v>
      </c>
      <c r="N2139">
        <f t="shared" si="168"/>
        <v>0</v>
      </c>
      <c r="O2139">
        <f t="shared" si="169"/>
        <v>0</v>
      </c>
    </row>
    <row r="2140" spans="1:15" x14ac:dyDescent="0.3">
      <c r="A2140" t="s">
        <v>3647</v>
      </c>
      <c r="B2140">
        <v>3</v>
      </c>
      <c r="C2140" t="s">
        <v>20</v>
      </c>
      <c r="D2140" t="s">
        <v>3730</v>
      </c>
      <c r="E2140" t="s">
        <v>3731</v>
      </c>
      <c r="F2140">
        <v>161</v>
      </c>
      <c r="G2140">
        <v>15409</v>
      </c>
      <c r="H2140">
        <v>15654</v>
      </c>
      <c r="I2140">
        <v>15654</v>
      </c>
      <c r="J2140">
        <v>15654</v>
      </c>
      <c r="K2140">
        <f t="shared" si="165"/>
        <v>0</v>
      </c>
      <c r="L2140">
        <f t="shared" si="166"/>
        <v>0</v>
      </c>
      <c r="M2140">
        <f t="shared" si="167"/>
        <v>0</v>
      </c>
      <c r="N2140">
        <f t="shared" si="168"/>
        <v>0</v>
      </c>
      <c r="O2140">
        <f t="shared" si="169"/>
        <v>0</v>
      </c>
    </row>
    <row r="2141" spans="1:15" x14ac:dyDescent="0.3">
      <c r="A2141" t="s">
        <v>3647</v>
      </c>
      <c r="B2141">
        <v>3</v>
      </c>
      <c r="C2141" t="s">
        <v>29</v>
      </c>
      <c r="D2141" t="s">
        <v>1636</v>
      </c>
      <c r="E2141" t="s">
        <v>3732</v>
      </c>
      <c r="F2141">
        <v>114</v>
      </c>
      <c r="G2141">
        <v>9586</v>
      </c>
      <c r="H2141">
        <v>9300</v>
      </c>
      <c r="I2141">
        <v>9300</v>
      </c>
      <c r="J2141">
        <v>9300</v>
      </c>
      <c r="K2141">
        <f t="shared" si="165"/>
        <v>0</v>
      </c>
      <c r="L2141">
        <f t="shared" si="166"/>
        <v>0</v>
      </c>
      <c r="M2141">
        <f t="shared" si="167"/>
        <v>0</v>
      </c>
      <c r="N2141">
        <f t="shared" si="168"/>
        <v>0</v>
      </c>
      <c r="O2141">
        <f t="shared" si="169"/>
        <v>0</v>
      </c>
    </row>
    <row r="2142" spans="1:15" x14ac:dyDescent="0.3">
      <c r="A2142" t="s">
        <v>3647</v>
      </c>
      <c r="B2142">
        <v>3</v>
      </c>
      <c r="C2142" t="s">
        <v>26</v>
      </c>
      <c r="D2142" t="s">
        <v>3733</v>
      </c>
      <c r="E2142" t="s">
        <v>3734</v>
      </c>
      <c r="F2142">
        <v>46</v>
      </c>
      <c r="G2142">
        <v>5925</v>
      </c>
      <c r="H2142">
        <v>6088</v>
      </c>
      <c r="I2142">
        <v>6088</v>
      </c>
      <c r="J2142">
        <v>6088</v>
      </c>
      <c r="K2142">
        <f t="shared" si="165"/>
        <v>0</v>
      </c>
      <c r="L2142">
        <f t="shared" si="166"/>
        <v>0</v>
      </c>
      <c r="M2142">
        <f t="shared" si="167"/>
        <v>0</v>
      </c>
      <c r="N2142">
        <f t="shared" si="168"/>
        <v>0</v>
      </c>
      <c r="O2142">
        <f t="shared" si="169"/>
        <v>0</v>
      </c>
    </row>
    <row r="2143" spans="1:15" x14ac:dyDescent="0.3">
      <c r="A2143" t="s">
        <v>3647</v>
      </c>
      <c r="B2143">
        <v>3</v>
      </c>
      <c r="C2143" t="s">
        <v>50</v>
      </c>
      <c r="D2143" t="s">
        <v>499</v>
      </c>
      <c r="E2143" t="s">
        <v>3735</v>
      </c>
      <c r="F2143">
        <v>23</v>
      </c>
      <c r="G2143">
        <v>3878</v>
      </c>
      <c r="H2143">
        <v>3962</v>
      </c>
      <c r="I2143">
        <v>3962</v>
      </c>
      <c r="J2143">
        <v>3962</v>
      </c>
      <c r="K2143">
        <f t="shared" si="165"/>
        <v>0</v>
      </c>
      <c r="L2143">
        <f t="shared" si="166"/>
        <v>0</v>
      </c>
      <c r="M2143">
        <f t="shared" si="167"/>
        <v>0</v>
      </c>
      <c r="N2143">
        <f t="shared" si="168"/>
        <v>0</v>
      </c>
      <c r="O2143">
        <f t="shared" si="169"/>
        <v>0</v>
      </c>
    </row>
    <row r="2144" spans="1:15" x14ac:dyDescent="0.3">
      <c r="A2144" t="s">
        <v>3647</v>
      </c>
      <c r="B2144">
        <v>3</v>
      </c>
      <c r="C2144" t="s">
        <v>47</v>
      </c>
      <c r="D2144" t="s">
        <v>3736</v>
      </c>
      <c r="E2144" t="s">
        <v>3737</v>
      </c>
      <c r="F2144">
        <v>7</v>
      </c>
      <c r="G2144">
        <v>2248</v>
      </c>
      <c r="H2144">
        <v>2270</v>
      </c>
      <c r="I2144">
        <v>2270</v>
      </c>
      <c r="J2144">
        <v>2270</v>
      </c>
      <c r="K2144">
        <f t="shared" si="165"/>
        <v>0</v>
      </c>
      <c r="L2144">
        <f t="shared" si="166"/>
        <v>0</v>
      </c>
      <c r="M2144">
        <f t="shared" si="167"/>
        <v>0</v>
      </c>
      <c r="N2144">
        <f t="shared" si="168"/>
        <v>0</v>
      </c>
      <c r="O2144">
        <f t="shared" si="169"/>
        <v>0</v>
      </c>
    </row>
    <row r="2145" spans="1:15" x14ac:dyDescent="0.3">
      <c r="A2145" t="s">
        <v>3647</v>
      </c>
      <c r="B2145">
        <v>3</v>
      </c>
      <c r="C2145" t="s">
        <v>23</v>
      </c>
      <c r="D2145" t="s">
        <v>3738</v>
      </c>
      <c r="E2145" t="s">
        <v>3739</v>
      </c>
      <c r="F2145">
        <v>26</v>
      </c>
      <c r="G2145">
        <v>1101</v>
      </c>
      <c r="H2145">
        <v>1119</v>
      </c>
      <c r="I2145">
        <v>1119</v>
      </c>
      <c r="J2145">
        <v>1119</v>
      </c>
      <c r="K2145">
        <f t="shared" si="165"/>
        <v>0</v>
      </c>
      <c r="L2145">
        <f t="shared" si="166"/>
        <v>0</v>
      </c>
      <c r="M2145">
        <f t="shared" si="167"/>
        <v>0</v>
      </c>
      <c r="N2145">
        <f t="shared" si="168"/>
        <v>0</v>
      </c>
      <c r="O2145">
        <f t="shared" si="169"/>
        <v>0</v>
      </c>
    </row>
    <row r="2146" spans="1:15" x14ac:dyDescent="0.3">
      <c r="A2146" t="s">
        <v>3647</v>
      </c>
      <c r="B2146">
        <v>3</v>
      </c>
      <c r="C2146" t="s">
        <v>32</v>
      </c>
      <c r="D2146" t="s">
        <v>254</v>
      </c>
      <c r="E2146" t="s">
        <v>3740</v>
      </c>
      <c r="F2146">
        <v>5</v>
      </c>
      <c r="G2146">
        <v>688</v>
      </c>
      <c r="H2146">
        <v>682</v>
      </c>
      <c r="I2146">
        <v>682</v>
      </c>
      <c r="J2146">
        <v>682</v>
      </c>
      <c r="K2146">
        <f t="shared" si="165"/>
        <v>0</v>
      </c>
      <c r="L2146">
        <f t="shared" si="166"/>
        <v>0</v>
      </c>
      <c r="M2146">
        <f t="shared" si="167"/>
        <v>0</v>
      </c>
      <c r="N2146">
        <f t="shared" si="168"/>
        <v>0</v>
      </c>
      <c r="O2146">
        <f t="shared" si="169"/>
        <v>0</v>
      </c>
    </row>
    <row r="2147" spans="1:15" x14ac:dyDescent="0.3">
      <c r="A2147" t="s">
        <v>3647</v>
      </c>
      <c r="B2147">
        <v>3</v>
      </c>
      <c r="C2147" t="s">
        <v>89</v>
      </c>
      <c r="D2147" t="s">
        <v>3741</v>
      </c>
      <c r="E2147" t="s">
        <v>3742</v>
      </c>
      <c r="F2147">
        <v>4</v>
      </c>
      <c r="G2147">
        <v>540</v>
      </c>
      <c r="H2147">
        <v>552</v>
      </c>
      <c r="I2147">
        <v>552</v>
      </c>
      <c r="J2147">
        <v>552</v>
      </c>
      <c r="K2147">
        <f t="shared" si="165"/>
        <v>0</v>
      </c>
      <c r="L2147">
        <f t="shared" si="166"/>
        <v>0</v>
      </c>
      <c r="M2147">
        <f t="shared" si="167"/>
        <v>0</v>
      </c>
      <c r="N2147">
        <f t="shared" si="168"/>
        <v>0</v>
      </c>
      <c r="O2147">
        <f t="shared" si="169"/>
        <v>0</v>
      </c>
    </row>
    <row r="2148" spans="1:15" x14ac:dyDescent="0.3">
      <c r="A2148" t="s">
        <v>3647</v>
      </c>
      <c r="B2148">
        <v>3</v>
      </c>
      <c r="C2148" t="s">
        <v>59</v>
      </c>
      <c r="D2148" t="s">
        <v>2411</v>
      </c>
      <c r="E2148" t="s">
        <v>3743</v>
      </c>
      <c r="F2148">
        <v>3</v>
      </c>
      <c r="G2148">
        <v>493</v>
      </c>
      <c r="H2148">
        <v>498</v>
      </c>
      <c r="I2148">
        <v>498</v>
      </c>
      <c r="J2148">
        <v>498</v>
      </c>
      <c r="K2148">
        <f t="shared" si="165"/>
        <v>0</v>
      </c>
      <c r="L2148">
        <f t="shared" si="166"/>
        <v>0</v>
      </c>
      <c r="M2148">
        <f t="shared" si="167"/>
        <v>0</v>
      </c>
      <c r="N2148">
        <f t="shared" si="168"/>
        <v>0</v>
      </c>
      <c r="O2148">
        <f t="shared" si="169"/>
        <v>0</v>
      </c>
    </row>
    <row r="2149" spans="1:15" x14ac:dyDescent="0.3">
      <c r="A2149" t="s">
        <v>3647</v>
      </c>
      <c r="B2149">
        <v>3</v>
      </c>
      <c r="C2149" t="s">
        <v>38</v>
      </c>
      <c r="D2149" t="s">
        <v>1934</v>
      </c>
      <c r="E2149" t="s">
        <v>3744</v>
      </c>
      <c r="F2149">
        <v>7</v>
      </c>
      <c r="G2149">
        <v>471</v>
      </c>
      <c r="H2149">
        <v>493</v>
      </c>
      <c r="I2149">
        <v>493</v>
      </c>
      <c r="J2149">
        <v>493</v>
      </c>
      <c r="K2149">
        <f t="shared" si="165"/>
        <v>0</v>
      </c>
      <c r="L2149">
        <f t="shared" si="166"/>
        <v>0</v>
      </c>
      <c r="M2149">
        <f t="shared" si="167"/>
        <v>0</v>
      </c>
      <c r="N2149">
        <f t="shared" si="168"/>
        <v>0</v>
      </c>
      <c r="O2149">
        <f t="shared" si="169"/>
        <v>0</v>
      </c>
    </row>
    <row r="2150" spans="1:15" x14ac:dyDescent="0.3">
      <c r="A2150" t="s">
        <v>3647</v>
      </c>
      <c r="B2150">
        <v>3</v>
      </c>
      <c r="C2150" t="s">
        <v>44</v>
      </c>
      <c r="D2150" t="s">
        <v>1275</v>
      </c>
      <c r="E2150" t="s">
        <v>3745</v>
      </c>
      <c r="F2150">
        <v>3</v>
      </c>
      <c r="G2150">
        <v>407</v>
      </c>
      <c r="H2150">
        <v>423</v>
      </c>
      <c r="I2150">
        <v>423</v>
      </c>
      <c r="J2150">
        <v>423</v>
      </c>
      <c r="K2150">
        <f t="shared" si="165"/>
        <v>0</v>
      </c>
      <c r="L2150">
        <f t="shared" si="166"/>
        <v>0</v>
      </c>
      <c r="M2150">
        <f t="shared" si="167"/>
        <v>0</v>
      </c>
      <c r="N2150">
        <f t="shared" si="168"/>
        <v>0</v>
      </c>
      <c r="O2150">
        <f t="shared" si="169"/>
        <v>0</v>
      </c>
    </row>
    <row r="2151" spans="1:15" x14ac:dyDescent="0.3">
      <c r="A2151" t="s">
        <v>3647</v>
      </c>
      <c r="B2151">
        <v>3</v>
      </c>
      <c r="C2151" t="s">
        <v>197</v>
      </c>
      <c r="D2151" t="s">
        <v>1588</v>
      </c>
      <c r="E2151" t="s">
        <v>3746</v>
      </c>
      <c r="F2151">
        <v>1</v>
      </c>
      <c r="G2151">
        <v>299</v>
      </c>
      <c r="H2151">
        <v>296</v>
      </c>
      <c r="I2151">
        <v>296</v>
      </c>
      <c r="J2151">
        <v>296</v>
      </c>
      <c r="K2151">
        <f t="shared" si="165"/>
        <v>0</v>
      </c>
      <c r="L2151">
        <f t="shared" si="166"/>
        <v>0</v>
      </c>
      <c r="M2151">
        <f t="shared" si="167"/>
        <v>0</v>
      </c>
      <c r="N2151">
        <f t="shared" si="168"/>
        <v>0</v>
      </c>
      <c r="O2151">
        <f t="shared" si="169"/>
        <v>0</v>
      </c>
    </row>
    <row r="2152" spans="1:15" x14ac:dyDescent="0.3">
      <c r="A2152" t="s">
        <v>3647</v>
      </c>
      <c r="B2152">
        <v>3</v>
      </c>
      <c r="C2152" t="s">
        <v>83</v>
      </c>
      <c r="D2152" t="s">
        <v>3747</v>
      </c>
      <c r="E2152" t="s">
        <v>3748</v>
      </c>
      <c r="F2152">
        <v>1</v>
      </c>
      <c r="G2152">
        <v>287</v>
      </c>
      <c r="H2152">
        <v>280</v>
      </c>
      <c r="I2152">
        <v>280</v>
      </c>
      <c r="J2152">
        <v>280</v>
      </c>
      <c r="K2152">
        <f t="shared" si="165"/>
        <v>0</v>
      </c>
      <c r="L2152">
        <f t="shared" si="166"/>
        <v>0</v>
      </c>
      <c r="M2152">
        <f t="shared" si="167"/>
        <v>0</v>
      </c>
      <c r="N2152">
        <f t="shared" si="168"/>
        <v>0</v>
      </c>
      <c r="O2152">
        <f t="shared" si="169"/>
        <v>0</v>
      </c>
    </row>
    <row r="2153" spans="1:15" x14ac:dyDescent="0.3">
      <c r="A2153" t="s">
        <v>3647</v>
      </c>
      <c r="B2153">
        <v>3</v>
      </c>
      <c r="C2153" t="s">
        <v>71</v>
      </c>
      <c r="D2153" t="s">
        <v>499</v>
      </c>
      <c r="E2153" t="s">
        <v>3749</v>
      </c>
      <c r="F2153">
        <v>5</v>
      </c>
      <c r="G2153">
        <v>245</v>
      </c>
      <c r="H2153">
        <v>248</v>
      </c>
      <c r="I2153">
        <v>248</v>
      </c>
      <c r="J2153">
        <v>248</v>
      </c>
      <c r="K2153">
        <f t="shared" si="165"/>
        <v>0</v>
      </c>
      <c r="L2153">
        <f t="shared" si="166"/>
        <v>0</v>
      </c>
      <c r="M2153">
        <f t="shared" si="167"/>
        <v>0</v>
      </c>
      <c r="N2153">
        <f t="shared" si="168"/>
        <v>0</v>
      </c>
      <c r="O2153">
        <f t="shared" si="169"/>
        <v>0</v>
      </c>
    </row>
    <row r="2154" spans="1:15" x14ac:dyDescent="0.3">
      <c r="A2154" t="s">
        <v>3647</v>
      </c>
      <c r="B2154">
        <v>3</v>
      </c>
      <c r="C2154" t="s">
        <v>35</v>
      </c>
      <c r="D2154" t="s">
        <v>3750</v>
      </c>
      <c r="E2154" t="s">
        <v>3751</v>
      </c>
      <c r="F2154">
        <v>1</v>
      </c>
      <c r="G2154">
        <v>235</v>
      </c>
      <c r="H2154">
        <v>240</v>
      </c>
      <c r="I2154">
        <v>240</v>
      </c>
      <c r="J2154">
        <v>240</v>
      </c>
      <c r="K2154">
        <f t="shared" si="165"/>
        <v>0</v>
      </c>
      <c r="L2154">
        <f t="shared" si="166"/>
        <v>0</v>
      </c>
      <c r="M2154">
        <f t="shared" si="167"/>
        <v>0</v>
      </c>
      <c r="N2154">
        <f t="shared" si="168"/>
        <v>0</v>
      </c>
      <c r="O2154">
        <f t="shared" si="169"/>
        <v>0</v>
      </c>
    </row>
    <row r="2155" spans="1:15" x14ac:dyDescent="0.3">
      <c r="A2155" t="s">
        <v>3647</v>
      </c>
      <c r="B2155">
        <v>3</v>
      </c>
      <c r="C2155" t="s">
        <v>68</v>
      </c>
      <c r="D2155" t="s">
        <v>3752</v>
      </c>
      <c r="E2155" t="s">
        <v>3753</v>
      </c>
      <c r="F2155">
        <v>1</v>
      </c>
      <c r="G2155">
        <v>230</v>
      </c>
      <c r="H2155">
        <v>229</v>
      </c>
      <c r="I2155">
        <v>229</v>
      </c>
      <c r="J2155">
        <v>229</v>
      </c>
      <c r="K2155">
        <f t="shared" si="165"/>
        <v>0</v>
      </c>
      <c r="L2155">
        <f t="shared" si="166"/>
        <v>0</v>
      </c>
      <c r="M2155">
        <f t="shared" si="167"/>
        <v>0</v>
      </c>
      <c r="N2155">
        <f t="shared" si="168"/>
        <v>0</v>
      </c>
      <c r="O2155">
        <f t="shared" si="169"/>
        <v>0</v>
      </c>
    </row>
    <row r="2156" spans="1:15" x14ac:dyDescent="0.3">
      <c r="A2156" t="s">
        <v>3647</v>
      </c>
      <c r="B2156">
        <v>3</v>
      </c>
      <c r="C2156" t="s">
        <v>41</v>
      </c>
      <c r="D2156" t="s">
        <v>3754</v>
      </c>
      <c r="E2156" t="s">
        <v>3755</v>
      </c>
      <c r="F2156">
        <v>3</v>
      </c>
      <c r="G2156">
        <v>225</v>
      </c>
      <c r="H2156">
        <v>225</v>
      </c>
      <c r="I2156">
        <v>225</v>
      </c>
      <c r="J2156">
        <v>225</v>
      </c>
      <c r="K2156">
        <f t="shared" si="165"/>
        <v>0</v>
      </c>
      <c r="L2156">
        <f t="shared" si="166"/>
        <v>0</v>
      </c>
      <c r="M2156">
        <f t="shared" si="167"/>
        <v>0</v>
      </c>
      <c r="N2156">
        <f t="shared" si="168"/>
        <v>0</v>
      </c>
      <c r="O2156">
        <f t="shared" si="169"/>
        <v>0</v>
      </c>
    </row>
    <row r="2157" spans="1:15" x14ac:dyDescent="0.3">
      <c r="A2157" t="s">
        <v>3647</v>
      </c>
      <c r="B2157">
        <v>3</v>
      </c>
      <c r="C2157" t="s">
        <v>739</v>
      </c>
      <c r="D2157" t="s">
        <v>1491</v>
      </c>
      <c r="E2157" t="s">
        <v>3756</v>
      </c>
      <c r="F2157">
        <v>3</v>
      </c>
      <c r="G2157">
        <v>216</v>
      </c>
      <c r="H2157">
        <v>221</v>
      </c>
      <c r="I2157">
        <v>221</v>
      </c>
      <c r="J2157">
        <v>221</v>
      </c>
      <c r="K2157">
        <f t="shared" si="165"/>
        <v>0</v>
      </c>
      <c r="L2157">
        <f t="shared" si="166"/>
        <v>0</v>
      </c>
      <c r="M2157">
        <f t="shared" si="167"/>
        <v>0</v>
      </c>
      <c r="N2157">
        <f t="shared" si="168"/>
        <v>0</v>
      </c>
      <c r="O2157">
        <f t="shared" si="169"/>
        <v>0</v>
      </c>
    </row>
    <row r="2158" spans="1:15" x14ac:dyDescent="0.3">
      <c r="A2158" t="s">
        <v>3647</v>
      </c>
      <c r="B2158">
        <v>3</v>
      </c>
      <c r="C2158" t="s">
        <v>86</v>
      </c>
      <c r="D2158" t="s">
        <v>499</v>
      </c>
      <c r="E2158" t="s">
        <v>3757</v>
      </c>
      <c r="F2158">
        <v>2</v>
      </c>
      <c r="G2158">
        <v>197</v>
      </c>
      <c r="H2158">
        <v>192</v>
      </c>
      <c r="I2158">
        <v>192</v>
      </c>
      <c r="J2158">
        <v>192</v>
      </c>
      <c r="K2158">
        <f t="shared" si="165"/>
        <v>0</v>
      </c>
      <c r="L2158">
        <f t="shared" si="166"/>
        <v>0</v>
      </c>
      <c r="M2158">
        <f t="shared" si="167"/>
        <v>0</v>
      </c>
      <c r="N2158">
        <f t="shared" si="168"/>
        <v>0</v>
      </c>
      <c r="O2158">
        <f t="shared" si="169"/>
        <v>0</v>
      </c>
    </row>
    <row r="2159" spans="1:15" x14ac:dyDescent="0.3">
      <c r="A2159" t="s">
        <v>3647</v>
      </c>
      <c r="B2159">
        <v>3</v>
      </c>
      <c r="C2159" t="s">
        <v>2494</v>
      </c>
      <c r="D2159" t="s">
        <v>3758</v>
      </c>
      <c r="E2159" t="s">
        <v>3759</v>
      </c>
      <c r="F2159">
        <v>1</v>
      </c>
      <c r="G2159">
        <v>152</v>
      </c>
      <c r="H2159">
        <v>154</v>
      </c>
      <c r="I2159">
        <v>154</v>
      </c>
      <c r="J2159">
        <v>154</v>
      </c>
      <c r="K2159">
        <f t="shared" si="165"/>
        <v>0</v>
      </c>
      <c r="L2159">
        <f t="shared" si="166"/>
        <v>0</v>
      </c>
      <c r="M2159">
        <f t="shared" si="167"/>
        <v>0</v>
      </c>
      <c r="N2159">
        <f t="shared" si="168"/>
        <v>0</v>
      </c>
      <c r="O2159">
        <f t="shared" si="169"/>
        <v>0</v>
      </c>
    </row>
    <row r="2160" spans="1:15" x14ac:dyDescent="0.3">
      <c r="A2160" t="s">
        <v>3647</v>
      </c>
      <c r="B2160">
        <v>3</v>
      </c>
      <c r="C2160" t="s">
        <v>3676</v>
      </c>
      <c r="D2160" t="s">
        <v>3760</v>
      </c>
      <c r="E2160" t="s">
        <v>3761</v>
      </c>
      <c r="F2160">
        <v>5</v>
      </c>
      <c r="G2160">
        <v>139</v>
      </c>
      <c r="H2160">
        <v>144</v>
      </c>
      <c r="I2160">
        <v>144</v>
      </c>
      <c r="J2160">
        <v>144</v>
      </c>
      <c r="K2160">
        <f t="shared" si="165"/>
        <v>0</v>
      </c>
      <c r="L2160">
        <f t="shared" si="166"/>
        <v>0</v>
      </c>
      <c r="M2160">
        <f t="shared" si="167"/>
        <v>0</v>
      </c>
      <c r="N2160">
        <f t="shared" si="168"/>
        <v>0</v>
      </c>
      <c r="O2160">
        <f t="shared" si="169"/>
        <v>0</v>
      </c>
    </row>
    <row r="2161" spans="1:15" x14ac:dyDescent="0.3">
      <c r="A2161" t="s">
        <v>3647</v>
      </c>
      <c r="B2161">
        <v>3</v>
      </c>
      <c r="C2161" t="s">
        <v>80</v>
      </c>
      <c r="D2161" t="s">
        <v>1116</v>
      </c>
      <c r="E2161" t="s">
        <v>3762</v>
      </c>
      <c r="F2161">
        <v>5</v>
      </c>
      <c r="G2161">
        <v>132</v>
      </c>
      <c r="H2161">
        <v>138</v>
      </c>
      <c r="I2161">
        <v>138</v>
      </c>
      <c r="J2161">
        <v>138</v>
      </c>
      <c r="K2161">
        <f t="shared" si="165"/>
        <v>0</v>
      </c>
      <c r="L2161">
        <f t="shared" si="166"/>
        <v>0</v>
      </c>
      <c r="M2161">
        <f t="shared" si="167"/>
        <v>0</v>
      </c>
      <c r="N2161">
        <f t="shared" si="168"/>
        <v>0</v>
      </c>
      <c r="O2161">
        <f t="shared" si="169"/>
        <v>0</v>
      </c>
    </row>
    <row r="2162" spans="1:15" x14ac:dyDescent="0.3">
      <c r="A2162" t="s">
        <v>3647</v>
      </c>
      <c r="B2162">
        <v>3</v>
      </c>
      <c r="C2162" t="s">
        <v>77</v>
      </c>
      <c r="D2162" t="s">
        <v>3763</v>
      </c>
      <c r="E2162" t="s">
        <v>3764</v>
      </c>
      <c r="F2162">
        <v>0</v>
      </c>
      <c r="G2162">
        <v>113</v>
      </c>
      <c r="H2162">
        <v>110</v>
      </c>
      <c r="I2162">
        <v>110</v>
      </c>
      <c r="J2162">
        <v>110</v>
      </c>
      <c r="K2162">
        <f t="shared" si="165"/>
        <v>0</v>
      </c>
      <c r="L2162">
        <f t="shared" si="166"/>
        <v>0</v>
      </c>
      <c r="M2162">
        <f t="shared" si="167"/>
        <v>0</v>
      </c>
      <c r="N2162">
        <f t="shared" si="168"/>
        <v>0</v>
      </c>
      <c r="O2162">
        <f t="shared" si="169"/>
        <v>0</v>
      </c>
    </row>
    <row r="2163" spans="1:15" x14ac:dyDescent="0.3">
      <c r="A2163" t="s">
        <v>3647</v>
      </c>
      <c r="B2163">
        <v>3</v>
      </c>
      <c r="C2163" t="s">
        <v>2504</v>
      </c>
      <c r="D2163" t="s">
        <v>69</v>
      </c>
      <c r="E2163" t="s">
        <v>3765</v>
      </c>
      <c r="F2163">
        <v>0</v>
      </c>
      <c r="G2163">
        <v>66</v>
      </c>
      <c r="H2163">
        <v>73</v>
      </c>
      <c r="I2163">
        <v>73</v>
      </c>
      <c r="J2163">
        <v>73</v>
      </c>
      <c r="K2163">
        <f t="shared" si="165"/>
        <v>0</v>
      </c>
      <c r="L2163">
        <f t="shared" si="166"/>
        <v>0</v>
      </c>
      <c r="M2163">
        <f t="shared" si="167"/>
        <v>0</v>
      </c>
      <c r="N2163">
        <f t="shared" si="168"/>
        <v>0</v>
      </c>
      <c r="O2163">
        <f t="shared" si="169"/>
        <v>0</v>
      </c>
    </row>
    <row r="2164" spans="1:15" x14ac:dyDescent="0.3">
      <c r="A2164" t="s">
        <v>3647</v>
      </c>
      <c r="B2164">
        <v>3</v>
      </c>
      <c r="C2164" t="s">
        <v>3014</v>
      </c>
      <c r="D2164" t="s">
        <v>3766</v>
      </c>
      <c r="E2164" t="s">
        <v>3767</v>
      </c>
      <c r="F2164">
        <v>0</v>
      </c>
      <c r="G2164">
        <v>58</v>
      </c>
      <c r="H2164">
        <v>55</v>
      </c>
      <c r="I2164">
        <v>55</v>
      </c>
      <c r="J2164">
        <v>55</v>
      </c>
      <c r="K2164">
        <f t="shared" si="165"/>
        <v>0</v>
      </c>
      <c r="L2164">
        <f t="shared" si="166"/>
        <v>0</v>
      </c>
      <c r="M2164">
        <f t="shared" si="167"/>
        <v>0</v>
      </c>
      <c r="N2164">
        <f t="shared" si="168"/>
        <v>0</v>
      </c>
      <c r="O2164">
        <f t="shared" si="169"/>
        <v>0</v>
      </c>
    </row>
    <row r="2165" spans="1:15" x14ac:dyDescent="0.3">
      <c r="A2165" t="s">
        <v>3768</v>
      </c>
      <c r="B2165">
        <v>1</v>
      </c>
      <c r="C2165" t="s">
        <v>14</v>
      </c>
      <c r="D2165" t="s">
        <v>3769</v>
      </c>
      <c r="E2165" t="s">
        <v>3770</v>
      </c>
      <c r="F2165">
        <v>268</v>
      </c>
      <c r="G2165">
        <v>33357</v>
      </c>
      <c r="H2165">
        <v>35173</v>
      </c>
      <c r="I2165">
        <v>35173</v>
      </c>
      <c r="J2165">
        <v>35173</v>
      </c>
      <c r="K2165">
        <f t="shared" si="165"/>
        <v>0</v>
      </c>
      <c r="L2165">
        <f t="shared" si="166"/>
        <v>0</v>
      </c>
      <c r="M2165">
        <f t="shared" si="167"/>
        <v>0</v>
      </c>
      <c r="N2165">
        <f t="shared" si="168"/>
        <v>0</v>
      </c>
      <c r="O2165">
        <f t="shared" si="169"/>
        <v>0</v>
      </c>
    </row>
    <row r="2166" spans="1:15" x14ac:dyDescent="0.3">
      <c r="A2166" t="s">
        <v>3768</v>
      </c>
      <c r="B2166">
        <v>1</v>
      </c>
      <c r="C2166" t="s">
        <v>20</v>
      </c>
      <c r="D2166" t="s">
        <v>146</v>
      </c>
      <c r="E2166" t="s">
        <v>3771</v>
      </c>
      <c r="F2166">
        <v>363</v>
      </c>
      <c r="G2166">
        <v>29244</v>
      </c>
      <c r="H2166">
        <v>29591</v>
      </c>
      <c r="I2166">
        <v>29591</v>
      </c>
      <c r="J2166">
        <v>29591</v>
      </c>
      <c r="K2166">
        <f t="shared" si="165"/>
        <v>0</v>
      </c>
      <c r="L2166">
        <f t="shared" si="166"/>
        <v>0</v>
      </c>
      <c r="M2166">
        <f t="shared" si="167"/>
        <v>0</v>
      </c>
      <c r="N2166">
        <f t="shared" si="168"/>
        <v>0</v>
      </c>
      <c r="O2166">
        <f t="shared" si="169"/>
        <v>0</v>
      </c>
    </row>
    <row r="2167" spans="1:15" x14ac:dyDescent="0.3">
      <c r="A2167" t="s">
        <v>3768</v>
      </c>
      <c r="B2167">
        <v>1</v>
      </c>
      <c r="C2167" t="s">
        <v>11</v>
      </c>
      <c r="D2167" t="s">
        <v>3772</v>
      </c>
      <c r="E2167" t="s">
        <v>3773</v>
      </c>
      <c r="F2167">
        <v>144</v>
      </c>
      <c r="G2167">
        <v>22582</v>
      </c>
      <c r="H2167">
        <v>22893</v>
      </c>
      <c r="I2167">
        <v>22893</v>
      </c>
      <c r="J2167">
        <v>22893</v>
      </c>
      <c r="K2167">
        <f t="shared" si="165"/>
        <v>0</v>
      </c>
      <c r="L2167">
        <f t="shared" si="166"/>
        <v>0</v>
      </c>
      <c r="M2167">
        <f t="shared" si="167"/>
        <v>0</v>
      </c>
      <c r="N2167">
        <f t="shared" si="168"/>
        <v>0</v>
      </c>
      <c r="O2167">
        <f t="shared" si="169"/>
        <v>0</v>
      </c>
    </row>
    <row r="2168" spans="1:15" x14ac:dyDescent="0.3">
      <c r="A2168" t="s">
        <v>3768</v>
      </c>
      <c r="B2168">
        <v>1</v>
      </c>
      <c r="C2168" t="s">
        <v>29</v>
      </c>
      <c r="D2168" t="s">
        <v>3774</v>
      </c>
      <c r="E2168" t="s">
        <v>3775</v>
      </c>
      <c r="F2168">
        <v>55</v>
      </c>
      <c r="G2168">
        <v>6095</v>
      </c>
      <c r="H2168">
        <v>6048</v>
      </c>
      <c r="I2168">
        <v>6048</v>
      </c>
      <c r="J2168">
        <v>6048</v>
      </c>
      <c r="K2168">
        <f t="shared" si="165"/>
        <v>0</v>
      </c>
      <c r="L2168">
        <f t="shared" si="166"/>
        <v>0</v>
      </c>
      <c r="M2168">
        <f t="shared" si="167"/>
        <v>0</v>
      </c>
      <c r="N2168">
        <f t="shared" si="168"/>
        <v>0</v>
      </c>
      <c r="O2168">
        <f t="shared" si="169"/>
        <v>0</v>
      </c>
    </row>
    <row r="2169" spans="1:15" x14ac:dyDescent="0.3">
      <c r="A2169" t="s">
        <v>3768</v>
      </c>
      <c r="B2169">
        <v>1</v>
      </c>
      <c r="C2169" t="s">
        <v>26</v>
      </c>
      <c r="D2169" t="s">
        <v>3776</v>
      </c>
      <c r="E2169" t="s">
        <v>3777</v>
      </c>
      <c r="F2169">
        <v>43</v>
      </c>
      <c r="G2169">
        <v>5350</v>
      </c>
      <c r="H2169">
        <v>5307</v>
      </c>
      <c r="I2169">
        <v>5307</v>
      </c>
      <c r="J2169">
        <v>5307</v>
      </c>
      <c r="K2169">
        <f t="shared" si="165"/>
        <v>0</v>
      </c>
      <c r="L2169">
        <f t="shared" si="166"/>
        <v>0</v>
      </c>
      <c r="M2169">
        <f t="shared" si="167"/>
        <v>0</v>
      </c>
      <c r="N2169">
        <f t="shared" si="168"/>
        <v>0</v>
      </c>
      <c r="O2169">
        <f t="shared" si="169"/>
        <v>0</v>
      </c>
    </row>
    <row r="2170" spans="1:15" x14ac:dyDescent="0.3">
      <c r="A2170" t="s">
        <v>3768</v>
      </c>
      <c r="B2170">
        <v>1</v>
      </c>
      <c r="C2170" t="s">
        <v>32</v>
      </c>
      <c r="D2170" t="s">
        <v>1194</v>
      </c>
      <c r="E2170" t="s">
        <v>3778</v>
      </c>
      <c r="F2170">
        <v>32</v>
      </c>
      <c r="G2170">
        <v>2793</v>
      </c>
      <c r="H2170">
        <v>2791</v>
      </c>
      <c r="I2170">
        <v>2791</v>
      </c>
      <c r="J2170">
        <v>2791</v>
      </c>
      <c r="K2170">
        <f t="shared" si="165"/>
        <v>0</v>
      </c>
      <c r="L2170">
        <f t="shared" si="166"/>
        <v>0</v>
      </c>
      <c r="M2170">
        <f t="shared" si="167"/>
        <v>0</v>
      </c>
      <c r="N2170">
        <f t="shared" si="168"/>
        <v>0</v>
      </c>
      <c r="O2170">
        <f t="shared" si="169"/>
        <v>0</v>
      </c>
    </row>
    <row r="2171" spans="1:15" x14ac:dyDescent="0.3">
      <c r="A2171" t="s">
        <v>3768</v>
      </c>
      <c r="B2171">
        <v>1</v>
      </c>
      <c r="C2171" t="s">
        <v>50</v>
      </c>
      <c r="D2171" t="s">
        <v>3779</v>
      </c>
      <c r="E2171" t="s">
        <v>3780</v>
      </c>
      <c r="F2171">
        <v>13</v>
      </c>
      <c r="G2171">
        <v>2600</v>
      </c>
      <c r="H2171">
        <v>2615</v>
      </c>
      <c r="I2171">
        <v>2615</v>
      </c>
      <c r="J2171">
        <v>2615</v>
      </c>
      <c r="K2171">
        <f t="shared" si="165"/>
        <v>0</v>
      </c>
      <c r="L2171">
        <f t="shared" si="166"/>
        <v>0</v>
      </c>
      <c r="M2171">
        <f t="shared" si="167"/>
        <v>0</v>
      </c>
      <c r="N2171">
        <f t="shared" si="168"/>
        <v>0</v>
      </c>
      <c r="O2171">
        <f t="shared" si="169"/>
        <v>0</v>
      </c>
    </row>
    <row r="2172" spans="1:15" x14ac:dyDescent="0.3">
      <c r="A2172" t="s">
        <v>3768</v>
      </c>
      <c r="B2172">
        <v>1</v>
      </c>
      <c r="C2172" t="s">
        <v>23</v>
      </c>
      <c r="D2172" t="s">
        <v>3781</v>
      </c>
      <c r="E2172" t="s">
        <v>1874</v>
      </c>
      <c r="F2172">
        <v>14</v>
      </c>
      <c r="G2172">
        <v>1830</v>
      </c>
      <c r="H2172">
        <v>1895</v>
      </c>
      <c r="I2172">
        <v>1895</v>
      </c>
      <c r="J2172">
        <v>1895</v>
      </c>
      <c r="K2172">
        <f t="shared" si="165"/>
        <v>0</v>
      </c>
      <c r="L2172">
        <f t="shared" si="166"/>
        <v>0</v>
      </c>
      <c r="M2172">
        <f t="shared" si="167"/>
        <v>0</v>
      </c>
      <c r="N2172">
        <f t="shared" si="168"/>
        <v>0</v>
      </c>
      <c r="O2172">
        <f t="shared" si="169"/>
        <v>0</v>
      </c>
    </row>
    <row r="2173" spans="1:15" x14ac:dyDescent="0.3">
      <c r="A2173" t="s">
        <v>3768</v>
      </c>
      <c r="B2173">
        <v>1</v>
      </c>
      <c r="C2173" t="s">
        <v>53</v>
      </c>
      <c r="D2173" t="s">
        <v>2648</v>
      </c>
      <c r="E2173" t="s">
        <v>3782</v>
      </c>
      <c r="F2173">
        <v>2</v>
      </c>
      <c r="G2173">
        <v>1435</v>
      </c>
      <c r="H2173">
        <v>1382</v>
      </c>
      <c r="I2173">
        <v>1382</v>
      </c>
      <c r="J2173">
        <v>1382</v>
      </c>
      <c r="K2173">
        <f t="shared" si="165"/>
        <v>0</v>
      </c>
      <c r="L2173">
        <f t="shared" si="166"/>
        <v>0</v>
      </c>
      <c r="M2173">
        <f t="shared" si="167"/>
        <v>0</v>
      </c>
      <c r="N2173">
        <f t="shared" si="168"/>
        <v>0</v>
      </c>
      <c r="O2173">
        <f t="shared" si="169"/>
        <v>0</v>
      </c>
    </row>
    <row r="2174" spans="1:15" x14ac:dyDescent="0.3">
      <c r="A2174" t="s">
        <v>3768</v>
      </c>
      <c r="B2174">
        <v>1</v>
      </c>
      <c r="C2174" t="s">
        <v>118</v>
      </c>
      <c r="D2174" t="s">
        <v>3783</v>
      </c>
      <c r="E2174" t="s">
        <v>3784</v>
      </c>
      <c r="F2174">
        <v>11</v>
      </c>
      <c r="G2174">
        <v>1381</v>
      </c>
      <c r="H2174">
        <v>1351</v>
      </c>
      <c r="I2174">
        <v>1351</v>
      </c>
      <c r="J2174">
        <v>1351</v>
      </c>
      <c r="K2174">
        <f t="shared" si="165"/>
        <v>0</v>
      </c>
      <c r="L2174">
        <f t="shared" si="166"/>
        <v>0</v>
      </c>
      <c r="M2174">
        <f t="shared" si="167"/>
        <v>0</v>
      </c>
      <c r="N2174">
        <f t="shared" si="168"/>
        <v>0</v>
      </c>
      <c r="O2174">
        <f t="shared" si="169"/>
        <v>0</v>
      </c>
    </row>
    <row r="2175" spans="1:15" x14ac:dyDescent="0.3">
      <c r="A2175" t="s">
        <v>3768</v>
      </c>
      <c r="B2175">
        <v>1</v>
      </c>
      <c r="C2175" t="s">
        <v>83</v>
      </c>
      <c r="D2175" t="s">
        <v>313</v>
      </c>
      <c r="E2175" t="s">
        <v>3785</v>
      </c>
      <c r="F2175">
        <v>64</v>
      </c>
      <c r="G2175">
        <v>536</v>
      </c>
      <c r="H2175">
        <v>522</v>
      </c>
      <c r="I2175">
        <v>522</v>
      </c>
      <c r="J2175">
        <v>522</v>
      </c>
      <c r="K2175">
        <f t="shared" si="165"/>
        <v>0</v>
      </c>
      <c r="L2175">
        <f t="shared" si="166"/>
        <v>0</v>
      </c>
      <c r="M2175">
        <f t="shared" si="167"/>
        <v>0</v>
      </c>
      <c r="N2175">
        <f t="shared" si="168"/>
        <v>0</v>
      </c>
      <c r="O2175">
        <f t="shared" si="169"/>
        <v>0</v>
      </c>
    </row>
    <row r="2176" spans="1:15" x14ac:dyDescent="0.3">
      <c r="A2176" t="s">
        <v>3768</v>
      </c>
      <c r="B2176">
        <v>1</v>
      </c>
      <c r="C2176" t="s">
        <v>89</v>
      </c>
      <c r="D2176" t="s">
        <v>168</v>
      </c>
      <c r="E2176" t="s">
        <v>3786</v>
      </c>
      <c r="F2176">
        <v>7</v>
      </c>
      <c r="G2176">
        <v>503</v>
      </c>
      <c r="H2176">
        <v>488</v>
      </c>
      <c r="I2176">
        <v>488</v>
      </c>
      <c r="J2176">
        <v>488</v>
      </c>
      <c r="K2176">
        <f t="shared" si="165"/>
        <v>0</v>
      </c>
      <c r="L2176">
        <f t="shared" si="166"/>
        <v>0</v>
      </c>
      <c r="M2176">
        <f t="shared" si="167"/>
        <v>0</v>
      </c>
      <c r="N2176">
        <f t="shared" si="168"/>
        <v>0</v>
      </c>
      <c r="O2176">
        <f t="shared" si="169"/>
        <v>0</v>
      </c>
    </row>
    <row r="2177" spans="1:15" x14ac:dyDescent="0.3">
      <c r="A2177" t="s">
        <v>3768</v>
      </c>
      <c r="B2177">
        <v>1</v>
      </c>
      <c r="C2177" t="s">
        <v>38</v>
      </c>
      <c r="D2177" t="s">
        <v>3787</v>
      </c>
      <c r="E2177" t="s">
        <v>3788</v>
      </c>
      <c r="F2177">
        <v>16</v>
      </c>
      <c r="G2177">
        <v>476</v>
      </c>
      <c r="H2177">
        <v>475</v>
      </c>
      <c r="I2177">
        <v>475</v>
      </c>
      <c r="J2177">
        <v>475</v>
      </c>
      <c r="K2177">
        <f t="shared" si="165"/>
        <v>0</v>
      </c>
      <c r="L2177">
        <f t="shared" si="166"/>
        <v>0</v>
      </c>
      <c r="M2177">
        <f t="shared" si="167"/>
        <v>0</v>
      </c>
      <c r="N2177">
        <f t="shared" si="168"/>
        <v>0</v>
      </c>
      <c r="O2177">
        <f t="shared" si="169"/>
        <v>0</v>
      </c>
    </row>
    <row r="2178" spans="1:15" x14ac:dyDescent="0.3">
      <c r="A2178" t="s">
        <v>3768</v>
      </c>
      <c r="B2178">
        <v>1</v>
      </c>
      <c r="C2178" t="s">
        <v>2504</v>
      </c>
      <c r="D2178" t="s">
        <v>3112</v>
      </c>
      <c r="E2178" t="s">
        <v>3789</v>
      </c>
      <c r="F2178">
        <v>2</v>
      </c>
      <c r="G2178">
        <v>431</v>
      </c>
      <c r="H2178">
        <v>432</v>
      </c>
      <c r="I2178">
        <v>432</v>
      </c>
      <c r="J2178">
        <v>432</v>
      </c>
      <c r="K2178">
        <f t="shared" si="165"/>
        <v>0</v>
      </c>
      <c r="L2178">
        <f t="shared" si="166"/>
        <v>0</v>
      </c>
      <c r="M2178">
        <f t="shared" si="167"/>
        <v>0</v>
      </c>
      <c r="N2178">
        <f t="shared" si="168"/>
        <v>0</v>
      </c>
      <c r="O2178">
        <f t="shared" si="169"/>
        <v>0</v>
      </c>
    </row>
    <row r="2179" spans="1:15" x14ac:dyDescent="0.3">
      <c r="A2179" t="s">
        <v>3768</v>
      </c>
      <c r="B2179">
        <v>1</v>
      </c>
      <c r="C2179" t="s">
        <v>44</v>
      </c>
      <c r="D2179" t="s">
        <v>3790</v>
      </c>
      <c r="E2179" t="s">
        <v>3791</v>
      </c>
      <c r="F2179">
        <v>0</v>
      </c>
      <c r="G2179">
        <v>410</v>
      </c>
      <c r="H2179">
        <v>423</v>
      </c>
      <c r="I2179">
        <v>423</v>
      </c>
      <c r="J2179">
        <v>423</v>
      </c>
      <c r="K2179">
        <f t="shared" si="165"/>
        <v>0</v>
      </c>
      <c r="L2179">
        <f t="shared" si="166"/>
        <v>0</v>
      </c>
      <c r="M2179">
        <f t="shared" si="167"/>
        <v>0</v>
      </c>
      <c r="N2179">
        <f t="shared" si="168"/>
        <v>0</v>
      </c>
      <c r="O2179">
        <f t="shared" si="169"/>
        <v>0</v>
      </c>
    </row>
    <row r="2180" spans="1:15" x14ac:dyDescent="0.3">
      <c r="A2180" t="s">
        <v>3768</v>
      </c>
      <c r="B2180">
        <v>1</v>
      </c>
      <c r="C2180" t="s">
        <v>739</v>
      </c>
      <c r="D2180" t="s">
        <v>3792</v>
      </c>
      <c r="E2180" t="s">
        <v>3793</v>
      </c>
      <c r="F2180">
        <v>6</v>
      </c>
      <c r="G2180">
        <v>386</v>
      </c>
      <c r="H2180">
        <v>374</v>
      </c>
      <c r="I2180">
        <v>374</v>
      </c>
      <c r="J2180">
        <v>374</v>
      </c>
      <c r="K2180">
        <f t="shared" ref="K2180:K2243" si="170">IF(AND($A2180=$D$1,$B2180=$E$1),F2180,0)</f>
        <v>0</v>
      </c>
      <c r="L2180">
        <f t="shared" ref="L2180:L2243" si="171">IF(AND($A2180=$D$1,$B2180=$E$1),G2180,0)</f>
        <v>0</v>
      </c>
      <c r="M2180">
        <f t="shared" ref="M2180:M2243" si="172">IF(AND($A2180=$D$1,$B2180=$E$1),H2180,0)</f>
        <v>0</v>
      </c>
      <c r="N2180">
        <f t="shared" ref="N2180:N2243" si="173">IF(AND($A2180=$D$1,$B2180=$E$1),I2180,0)</f>
        <v>0</v>
      </c>
      <c r="O2180">
        <f t="shared" ref="O2180:O2243" si="174">IF(AND($A2180=$D$1,$B2180=$E$1),J2180,0)</f>
        <v>0</v>
      </c>
    </row>
    <row r="2181" spans="1:15" x14ac:dyDescent="0.3">
      <c r="A2181" t="s">
        <v>3768</v>
      </c>
      <c r="B2181">
        <v>1</v>
      </c>
      <c r="C2181" t="s">
        <v>35</v>
      </c>
      <c r="D2181" t="s">
        <v>3794</v>
      </c>
      <c r="E2181" t="s">
        <v>3795</v>
      </c>
      <c r="F2181">
        <v>4</v>
      </c>
      <c r="G2181">
        <v>309</v>
      </c>
      <c r="H2181">
        <v>307</v>
      </c>
      <c r="I2181">
        <v>307</v>
      </c>
      <c r="J2181">
        <v>307</v>
      </c>
      <c r="K2181">
        <f t="shared" si="170"/>
        <v>0</v>
      </c>
      <c r="L2181">
        <f t="shared" si="171"/>
        <v>0</v>
      </c>
      <c r="M2181">
        <f t="shared" si="172"/>
        <v>0</v>
      </c>
      <c r="N2181">
        <f t="shared" si="173"/>
        <v>0</v>
      </c>
      <c r="O2181">
        <f t="shared" si="174"/>
        <v>0</v>
      </c>
    </row>
    <row r="2182" spans="1:15" x14ac:dyDescent="0.3">
      <c r="A2182" t="s">
        <v>3768</v>
      </c>
      <c r="B2182">
        <v>1</v>
      </c>
      <c r="C2182" t="s">
        <v>141</v>
      </c>
      <c r="D2182" t="s">
        <v>3107</v>
      </c>
      <c r="E2182" t="s">
        <v>3796</v>
      </c>
      <c r="F2182">
        <v>0</v>
      </c>
      <c r="G2182">
        <v>271</v>
      </c>
      <c r="H2182">
        <v>271</v>
      </c>
      <c r="I2182">
        <v>271</v>
      </c>
      <c r="J2182">
        <v>271</v>
      </c>
      <c r="K2182">
        <f t="shared" si="170"/>
        <v>0</v>
      </c>
      <c r="L2182">
        <f t="shared" si="171"/>
        <v>0</v>
      </c>
      <c r="M2182">
        <f t="shared" si="172"/>
        <v>0</v>
      </c>
      <c r="N2182">
        <f t="shared" si="173"/>
        <v>0</v>
      </c>
      <c r="O2182">
        <f t="shared" si="174"/>
        <v>0</v>
      </c>
    </row>
    <row r="2183" spans="1:15" x14ac:dyDescent="0.3">
      <c r="A2183" t="s">
        <v>3768</v>
      </c>
      <c r="B2183">
        <v>1</v>
      </c>
      <c r="C2183" t="s">
        <v>80</v>
      </c>
      <c r="D2183" t="s">
        <v>3797</v>
      </c>
      <c r="E2183" t="s">
        <v>3798</v>
      </c>
      <c r="F2183">
        <v>0</v>
      </c>
      <c r="G2183">
        <v>235</v>
      </c>
      <c r="H2183">
        <v>247</v>
      </c>
      <c r="I2183">
        <v>247</v>
      </c>
      <c r="J2183">
        <v>247</v>
      </c>
      <c r="K2183">
        <f t="shared" si="170"/>
        <v>0</v>
      </c>
      <c r="L2183">
        <f t="shared" si="171"/>
        <v>0</v>
      </c>
      <c r="M2183">
        <f t="shared" si="172"/>
        <v>0</v>
      </c>
      <c r="N2183">
        <f t="shared" si="173"/>
        <v>0</v>
      </c>
      <c r="O2183">
        <f t="shared" si="174"/>
        <v>0</v>
      </c>
    </row>
    <row r="2184" spans="1:15" x14ac:dyDescent="0.3">
      <c r="A2184" t="s">
        <v>3768</v>
      </c>
      <c r="B2184">
        <v>1</v>
      </c>
      <c r="C2184" t="s">
        <v>71</v>
      </c>
      <c r="D2184" t="s">
        <v>2498</v>
      </c>
      <c r="E2184" t="s">
        <v>3799</v>
      </c>
      <c r="F2184">
        <v>1</v>
      </c>
      <c r="G2184">
        <v>217</v>
      </c>
      <c r="H2184">
        <v>213</v>
      </c>
      <c r="I2184">
        <v>213</v>
      </c>
      <c r="J2184">
        <v>213</v>
      </c>
      <c r="K2184">
        <f t="shared" si="170"/>
        <v>0</v>
      </c>
      <c r="L2184">
        <f t="shared" si="171"/>
        <v>0</v>
      </c>
      <c r="M2184">
        <f t="shared" si="172"/>
        <v>0</v>
      </c>
      <c r="N2184">
        <f t="shared" si="173"/>
        <v>0</v>
      </c>
      <c r="O2184">
        <f t="shared" si="174"/>
        <v>0</v>
      </c>
    </row>
    <row r="2185" spans="1:15" x14ac:dyDescent="0.3">
      <c r="A2185" t="s">
        <v>3768</v>
      </c>
      <c r="B2185">
        <v>1</v>
      </c>
      <c r="C2185" t="s">
        <v>47</v>
      </c>
      <c r="D2185" t="s">
        <v>3800</v>
      </c>
      <c r="E2185" t="s">
        <v>3801</v>
      </c>
      <c r="F2185">
        <v>5</v>
      </c>
      <c r="G2185">
        <v>213</v>
      </c>
      <c r="H2185">
        <v>226</v>
      </c>
      <c r="I2185">
        <v>226</v>
      </c>
      <c r="J2185">
        <v>226</v>
      </c>
      <c r="K2185">
        <f t="shared" si="170"/>
        <v>0</v>
      </c>
      <c r="L2185">
        <f t="shared" si="171"/>
        <v>0</v>
      </c>
      <c r="M2185">
        <f t="shared" si="172"/>
        <v>0</v>
      </c>
      <c r="N2185">
        <f t="shared" si="173"/>
        <v>0</v>
      </c>
      <c r="O2185">
        <f t="shared" si="174"/>
        <v>0</v>
      </c>
    </row>
    <row r="2186" spans="1:15" x14ac:dyDescent="0.3">
      <c r="A2186" t="s">
        <v>3768</v>
      </c>
      <c r="B2186">
        <v>1</v>
      </c>
      <c r="C2186" t="s">
        <v>59</v>
      </c>
      <c r="D2186" t="s">
        <v>3802</v>
      </c>
      <c r="E2186" t="s">
        <v>3803</v>
      </c>
      <c r="F2186">
        <v>0</v>
      </c>
      <c r="G2186">
        <v>181</v>
      </c>
      <c r="H2186">
        <v>186</v>
      </c>
      <c r="I2186">
        <v>186</v>
      </c>
      <c r="J2186">
        <v>186</v>
      </c>
      <c r="K2186">
        <f t="shared" si="170"/>
        <v>0</v>
      </c>
      <c r="L2186">
        <f t="shared" si="171"/>
        <v>0</v>
      </c>
      <c r="M2186">
        <f t="shared" si="172"/>
        <v>0</v>
      </c>
      <c r="N2186">
        <f t="shared" si="173"/>
        <v>0</v>
      </c>
      <c r="O2186">
        <f t="shared" si="174"/>
        <v>0</v>
      </c>
    </row>
    <row r="2187" spans="1:15" x14ac:dyDescent="0.3">
      <c r="A2187" t="s">
        <v>3768</v>
      </c>
      <c r="B2187">
        <v>1</v>
      </c>
      <c r="C2187" t="s">
        <v>77</v>
      </c>
      <c r="D2187" t="s">
        <v>2900</v>
      </c>
      <c r="E2187" t="s">
        <v>3804</v>
      </c>
      <c r="F2187">
        <v>0</v>
      </c>
      <c r="G2187">
        <v>129</v>
      </c>
      <c r="H2187">
        <v>126</v>
      </c>
      <c r="I2187">
        <v>126</v>
      </c>
      <c r="J2187">
        <v>126</v>
      </c>
      <c r="K2187">
        <f t="shared" si="170"/>
        <v>0</v>
      </c>
      <c r="L2187">
        <f t="shared" si="171"/>
        <v>0</v>
      </c>
      <c r="M2187">
        <f t="shared" si="172"/>
        <v>0</v>
      </c>
      <c r="N2187">
        <f t="shared" si="173"/>
        <v>0</v>
      </c>
      <c r="O2187">
        <f t="shared" si="174"/>
        <v>0</v>
      </c>
    </row>
    <row r="2188" spans="1:15" x14ac:dyDescent="0.3">
      <c r="A2188" t="s">
        <v>3805</v>
      </c>
      <c r="B2188">
        <v>1</v>
      </c>
      <c r="C2188" t="s">
        <v>14</v>
      </c>
      <c r="D2188" t="s">
        <v>805</v>
      </c>
      <c r="E2188" t="s">
        <v>3806</v>
      </c>
      <c r="F2188">
        <v>117</v>
      </c>
      <c r="G2188">
        <v>33243</v>
      </c>
      <c r="H2188">
        <v>34057</v>
      </c>
      <c r="I2188">
        <v>34057</v>
      </c>
      <c r="J2188">
        <v>34057</v>
      </c>
      <c r="K2188">
        <f t="shared" si="170"/>
        <v>0</v>
      </c>
      <c r="L2188">
        <f t="shared" si="171"/>
        <v>0</v>
      </c>
      <c r="M2188">
        <f t="shared" si="172"/>
        <v>0</v>
      </c>
      <c r="N2188">
        <f t="shared" si="173"/>
        <v>0</v>
      </c>
      <c r="O2188">
        <f t="shared" si="174"/>
        <v>0</v>
      </c>
    </row>
    <row r="2189" spans="1:15" x14ac:dyDescent="0.3">
      <c r="A2189" t="s">
        <v>3805</v>
      </c>
      <c r="B2189">
        <v>1</v>
      </c>
      <c r="C2189" t="s">
        <v>11</v>
      </c>
      <c r="D2189" t="s">
        <v>234</v>
      </c>
      <c r="E2189" t="s">
        <v>2573</v>
      </c>
      <c r="F2189">
        <v>167</v>
      </c>
      <c r="G2189">
        <v>29293</v>
      </c>
      <c r="H2189">
        <v>29306</v>
      </c>
      <c r="I2189">
        <v>29306</v>
      </c>
      <c r="J2189">
        <v>29306</v>
      </c>
      <c r="K2189">
        <f t="shared" si="170"/>
        <v>0</v>
      </c>
      <c r="L2189">
        <f t="shared" si="171"/>
        <v>0</v>
      </c>
      <c r="M2189">
        <f t="shared" si="172"/>
        <v>0</v>
      </c>
      <c r="N2189">
        <f t="shared" si="173"/>
        <v>0</v>
      </c>
      <c r="O2189">
        <f t="shared" si="174"/>
        <v>0</v>
      </c>
    </row>
    <row r="2190" spans="1:15" x14ac:dyDescent="0.3">
      <c r="A2190" t="s">
        <v>3805</v>
      </c>
      <c r="B2190">
        <v>1</v>
      </c>
      <c r="C2190" t="s">
        <v>29</v>
      </c>
      <c r="D2190" t="s">
        <v>3389</v>
      </c>
      <c r="E2190" t="s">
        <v>3807</v>
      </c>
      <c r="F2190">
        <v>120</v>
      </c>
      <c r="G2190">
        <v>22479</v>
      </c>
      <c r="H2190">
        <v>21487</v>
      </c>
      <c r="I2190">
        <v>21487</v>
      </c>
      <c r="J2190">
        <v>21487</v>
      </c>
      <c r="K2190">
        <f t="shared" si="170"/>
        <v>0</v>
      </c>
      <c r="L2190">
        <f t="shared" si="171"/>
        <v>0</v>
      </c>
      <c r="M2190">
        <f t="shared" si="172"/>
        <v>0</v>
      </c>
      <c r="N2190">
        <f t="shared" si="173"/>
        <v>0</v>
      </c>
      <c r="O2190">
        <f t="shared" si="174"/>
        <v>0</v>
      </c>
    </row>
    <row r="2191" spans="1:15" x14ac:dyDescent="0.3">
      <c r="A2191" t="s">
        <v>3805</v>
      </c>
      <c r="B2191">
        <v>1</v>
      </c>
      <c r="C2191" t="s">
        <v>20</v>
      </c>
      <c r="D2191" t="s">
        <v>1475</v>
      </c>
      <c r="E2191" t="s">
        <v>3808</v>
      </c>
      <c r="F2191">
        <v>28</v>
      </c>
      <c r="G2191">
        <v>8665</v>
      </c>
      <c r="H2191">
        <v>8884</v>
      </c>
      <c r="I2191">
        <v>8884</v>
      </c>
      <c r="J2191">
        <v>8884</v>
      </c>
      <c r="K2191">
        <f t="shared" si="170"/>
        <v>0</v>
      </c>
      <c r="L2191">
        <f t="shared" si="171"/>
        <v>0</v>
      </c>
      <c r="M2191">
        <f t="shared" si="172"/>
        <v>0</v>
      </c>
      <c r="N2191">
        <f t="shared" si="173"/>
        <v>0</v>
      </c>
      <c r="O2191">
        <f t="shared" si="174"/>
        <v>0</v>
      </c>
    </row>
    <row r="2192" spans="1:15" x14ac:dyDescent="0.3">
      <c r="A2192" t="s">
        <v>3805</v>
      </c>
      <c r="B2192">
        <v>1</v>
      </c>
      <c r="C2192" t="s">
        <v>26</v>
      </c>
      <c r="D2192" t="s">
        <v>3809</v>
      </c>
      <c r="E2192" t="s">
        <v>3810</v>
      </c>
      <c r="F2192">
        <v>18</v>
      </c>
      <c r="G2192">
        <v>2525</v>
      </c>
      <c r="H2192">
        <v>2663</v>
      </c>
      <c r="I2192">
        <v>2663</v>
      </c>
      <c r="J2192">
        <v>2663</v>
      </c>
      <c r="K2192">
        <f t="shared" si="170"/>
        <v>0</v>
      </c>
      <c r="L2192">
        <f t="shared" si="171"/>
        <v>0</v>
      </c>
      <c r="M2192">
        <f t="shared" si="172"/>
        <v>0</v>
      </c>
      <c r="N2192">
        <f t="shared" si="173"/>
        <v>0</v>
      </c>
      <c r="O2192">
        <f t="shared" si="174"/>
        <v>0</v>
      </c>
    </row>
    <row r="2193" spans="1:15" x14ac:dyDescent="0.3">
      <c r="A2193" t="s">
        <v>3805</v>
      </c>
      <c r="B2193">
        <v>1</v>
      </c>
      <c r="C2193" t="s">
        <v>23</v>
      </c>
      <c r="D2193" t="s">
        <v>3811</v>
      </c>
      <c r="E2193" t="s">
        <v>3812</v>
      </c>
      <c r="F2193">
        <v>3</v>
      </c>
      <c r="G2193">
        <v>1976</v>
      </c>
      <c r="H2193">
        <v>2080</v>
      </c>
      <c r="I2193">
        <v>2080</v>
      </c>
      <c r="J2193">
        <v>2080</v>
      </c>
      <c r="K2193">
        <f t="shared" si="170"/>
        <v>0</v>
      </c>
      <c r="L2193">
        <f t="shared" si="171"/>
        <v>0</v>
      </c>
      <c r="M2193">
        <f t="shared" si="172"/>
        <v>0</v>
      </c>
      <c r="N2193">
        <f t="shared" si="173"/>
        <v>0</v>
      </c>
      <c r="O2193">
        <f t="shared" si="174"/>
        <v>0</v>
      </c>
    </row>
    <row r="2194" spans="1:15" x14ac:dyDescent="0.3">
      <c r="A2194" t="s">
        <v>3805</v>
      </c>
      <c r="B2194">
        <v>1</v>
      </c>
      <c r="C2194" t="s">
        <v>35</v>
      </c>
      <c r="D2194" t="s">
        <v>104</v>
      </c>
      <c r="E2194" t="s">
        <v>3813</v>
      </c>
      <c r="F2194">
        <v>0</v>
      </c>
      <c r="G2194">
        <v>404</v>
      </c>
      <c r="H2194">
        <v>404</v>
      </c>
      <c r="I2194">
        <v>404</v>
      </c>
      <c r="J2194">
        <v>404</v>
      </c>
      <c r="K2194">
        <f t="shared" si="170"/>
        <v>0</v>
      </c>
      <c r="L2194">
        <f t="shared" si="171"/>
        <v>0</v>
      </c>
      <c r="M2194">
        <f t="shared" si="172"/>
        <v>0</v>
      </c>
      <c r="N2194">
        <f t="shared" si="173"/>
        <v>0</v>
      </c>
      <c r="O2194">
        <f t="shared" si="174"/>
        <v>0</v>
      </c>
    </row>
    <row r="2195" spans="1:15" x14ac:dyDescent="0.3">
      <c r="A2195" t="s">
        <v>3805</v>
      </c>
      <c r="B2195">
        <v>1</v>
      </c>
      <c r="C2195" t="s">
        <v>32</v>
      </c>
      <c r="D2195" t="s">
        <v>2631</v>
      </c>
      <c r="E2195" t="s">
        <v>3814</v>
      </c>
      <c r="F2195">
        <v>1</v>
      </c>
      <c r="G2195">
        <v>334</v>
      </c>
      <c r="H2195">
        <v>341</v>
      </c>
      <c r="I2195">
        <v>341</v>
      </c>
      <c r="J2195">
        <v>341</v>
      </c>
      <c r="K2195">
        <f t="shared" si="170"/>
        <v>0</v>
      </c>
      <c r="L2195">
        <f t="shared" si="171"/>
        <v>0</v>
      </c>
      <c r="M2195">
        <f t="shared" si="172"/>
        <v>0</v>
      </c>
      <c r="N2195">
        <f t="shared" si="173"/>
        <v>0</v>
      </c>
      <c r="O2195">
        <f t="shared" si="174"/>
        <v>0</v>
      </c>
    </row>
    <row r="2196" spans="1:15" x14ac:dyDescent="0.3">
      <c r="A2196" t="s">
        <v>3805</v>
      </c>
      <c r="B2196">
        <v>1</v>
      </c>
      <c r="C2196" t="s">
        <v>38</v>
      </c>
      <c r="D2196" t="s">
        <v>349</v>
      </c>
      <c r="E2196" t="s">
        <v>3815</v>
      </c>
      <c r="F2196">
        <v>2</v>
      </c>
      <c r="G2196">
        <v>297</v>
      </c>
      <c r="H2196">
        <v>308</v>
      </c>
      <c r="I2196">
        <v>308</v>
      </c>
      <c r="J2196">
        <v>308</v>
      </c>
      <c r="K2196">
        <f t="shared" si="170"/>
        <v>0</v>
      </c>
      <c r="L2196">
        <f t="shared" si="171"/>
        <v>0</v>
      </c>
      <c r="M2196">
        <f t="shared" si="172"/>
        <v>0</v>
      </c>
      <c r="N2196">
        <f t="shared" si="173"/>
        <v>0</v>
      </c>
      <c r="O2196">
        <f t="shared" si="174"/>
        <v>0</v>
      </c>
    </row>
    <row r="2197" spans="1:15" x14ac:dyDescent="0.3">
      <c r="A2197" t="s">
        <v>3805</v>
      </c>
      <c r="B2197">
        <v>1</v>
      </c>
      <c r="C2197" t="s">
        <v>89</v>
      </c>
      <c r="D2197" t="s">
        <v>3816</v>
      </c>
      <c r="E2197" t="s">
        <v>3817</v>
      </c>
      <c r="F2197">
        <v>0</v>
      </c>
      <c r="G2197">
        <v>245</v>
      </c>
      <c r="H2197">
        <v>239</v>
      </c>
      <c r="I2197">
        <v>239</v>
      </c>
      <c r="J2197">
        <v>239</v>
      </c>
      <c r="K2197">
        <f t="shared" si="170"/>
        <v>0</v>
      </c>
      <c r="L2197">
        <f t="shared" si="171"/>
        <v>0</v>
      </c>
      <c r="M2197">
        <f t="shared" si="172"/>
        <v>0</v>
      </c>
      <c r="N2197">
        <f t="shared" si="173"/>
        <v>0</v>
      </c>
      <c r="O2197">
        <f t="shared" si="174"/>
        <v>0</v>
      </c>
    </row>
    <row r="2198" spans="1:15" x14ac:dyDescent="0.3">
      <c r="A2198" t="s">
        <v>3805</v>
      </c>
      <c r="B2198">
        <v>1</v>
      </c>
      <c r="C2198" t="s">
        <v>2504</v>
      </c>
      <c r="D2198" t="s">
        <v>2007</v>
      </c>
      <c r="E2198" t="s">
        <v>3818</v>
      </c>
      <c r="F2198">
        <v>1</v>
      </c>
      <c r="G2198">
        <v>228</v>
      </c>
      <c r="H2198">
        <v>227</v>
      </c>
      <c r="I2198">
        <v>227</v>
      </c>
      <c r="J2198">
        <v>227</v>
      </c>
      <c r="K2198">
        <f t="shared" si="170"/>
        <v>0</v>
      </c>
      <c r="L2198">
        <f t="shared" si="171"/>
        <v>0</v>
      </c>
      <c r="M2198">
        <f t="shared" si="172"/>
        <v>0</v>
      </c>
      <c r="N2198">
        <f t="shared" si="173"/>
        <v>0</v>
      </c>
      <c r="O2198">
        <f t="shared" si="174"/>
        <v>0</v>
      </c>
    </row>
    <row r="2199" spans="1:15" x14ac:dyDescent="0.3">
      <c r="A2199" t="s">
        <v>3805</v>
      </c>
      <c r="B2199">
        <v>1</v>
      </c>
      <c r="C2199" t="s">
        <v>59</v>
      </c>
      <c r="D2199" t="s">
        <v>3819</v>
      </c>
      <c r="E2199" t="s">
        <v>3820</v>
      </c>
      <c r="F2199">
        <v>0</v>
      </c>
      <c r="G2199">
        <v>146</v>
      </c>
      <c r="H2199">
        <v>152</v>
      </c>
      <c r="I2199">
        <v>152</v>
      </c>
      <c r="J2199">
        <v>152</v>
      </c>
      <c r="K2199">
        <f t="shared" si="170"/>
        <v>0</v>
      </c>
      <c r="L2199">
        <f t="shared" si="171"/>
        <v>0</v>
      </c>
      <c r="M2199">
        <f t="shared" si="172"/>
        <v>0</v>
      </c>
      <c r="N2199">
        <f t="shared" si="173"/>
        <v>0</v>
      </c>
      <c r="O2199">
        <f t="shared" si="174"/>
        <v>0</v>
      </c>
    </row>
    <row r="2200" spans="1:15" x14ac:dyDescent="0.3">
      <c r="A2200" t="s">
        <v>3805</v>
      </c>
      <c r="B2200">
        <v>1</v>
      </c>
      <c r="C2200" t="s">
        <v>77</v>
      </c>
      <c r="D2200" t="s">
        <v>2029</v>
      </c>
      <c r="E2200" t="s">
        <v>3821</v>
      </c>
      <c r="F2200">
        <v>0</v>
      </c>
      <c r="G2200">
        <v>112</v>
      </c>
      <c r="H2200">
        <v>116</v>
      </c>
      <c r="I2200">
        <v>116</v>
      </c>
      <c r="J2200">
        <v>116</v>
      </c>
      <c r="K2200">
        <f t="shared" si="170"/>
        <v>0</v>
      </c>
      <c r="L2200">
        <f t="shared" si="171"/>
        <v>0</v>
      </c>
      <c r="M2200">
        <f t="shared" si="172"/>
        <v>0</v>
      </c>
      <c r="N2200">
        <f t="shared" si="173"/>
        <v>0</v>
      </c>
      <c r="O2200">
        <f t="shared" si="174"/>
        <v>0</v>
      </c>
    </row>
    <row r="2201" spans="1:15" x14ac:dyDescent="0.3">
      <c r="A2201" t="s">
        <v>3805</v>
      </c>
      <c r="B2201">
        <v>1</v>
      </c>
      <c r="C2201" t="s">
        <v>2807</v>
      </c>
      <c r="D2201" t="s">
        <v>3822</v>
      </c>
      <c r="E2201" t="s">
        <v>3823</v>
      </c>
      <c r="F2201">
        <v>1</v>
      </c>
      <c r="G2201">
        <v>103</v>
      </c>
      <c r="H2201">
        <v>100</v>
      </c>
      <c r="I2201">
        <v>100</v>
      </c>
      <c r="J2201">
        <v>100</v>
      </c>
      <c r="K2201">
        <f t="shared" si="170"/>
        <v>0</v>
      </c>
      <c r="L2201">
        <f t="shared" si="171"/>
        <v>0</v>
      </c>
      <c r="M2201">
        <f t="shared" si="172"/>
        <v>0</v>
      </c>
      <c r="N2201">
        <f t="shared" si="173"/>
        <v>0</v>
      </c>
      <c r="O2201">
        <f t="shared" si="174"/>
        <v>0</v>
      </c>
    </row>
    <row r="2202" spans="1:15" x14ac:dyDescent="0.3">
      <c r="A2202" t="s">
        <v>3805</v>
      </c>
      <c r="B2202">
        <v>1</v>
      </c>
      <c r="C2202" t="s">
        <v>3185</v>
      </c>
      <c r="D2202" t="s">
        <v>3824</v>
      </c>
      <c r="E2202" t="s">
        <v>3825</v>
      </c>
      <c r="F2202">
        <v>0</v>
      </c>
      <c r="G2202">
        <v>98</v>
      </c>
      <c r="H2202">
        <v>96</v>
      </c>
      <c r="I2202">
        <v>96</v>
      </c>
      <c r="J2202">
        <v>96</v>
      </c>
      <c r="K2202">
        <f t="shared" si="170"/>
        <v>0</v>
      </c>
      <c r="L2202">
        <f t="shared" si="171"/>
        <v>0</v>
      </c>
      <c r="M2202">
        <f t="shared" si="172"/>
        <v>0</v>
      </c>
      <c r="N2202">
        <f t="shared" si="173"/>
        <v>0</v>
      </c>
      <c r="O2202">
        <f t="shared" si="174"/>
        <v>0</v>
      </c>
    </row>
    <row r="2203" spans="1:15" x14ac:dyDescent="0.3">
      <c r="A2203" t="s">
        <v>3805</v>
      </c>
      <c r="B2203">
        <v>1</v>
      </c>
      <c r="C2203" t="s">
        <v>197</v>
      </c>
      <c r="D2203" t="s">
        <v>1062</v>
      </c>
      <c r="E2203" t="s">
        <v>3826</v>
      </c>
      <c r="F2203">
        <v>0</v>
      </c>
      <c r="G2203">
        <v>98</v>
      </c>
      <c r="H2203">
        <v>100</v>
      </c>
      <c r="I2203">
        <v>100</v>
      </c>
      <c r="J2203">
        <v>100</v>
      </c>
      <c r="K2203">
        <f t="shared" si="170"/>
        <v>0</v>
      </c>
      <c r="L2203">
        <f t="shared" si="171"/>
        <v>0</v>
      </c>
      <c r="M2203">
        <f t="shared" si="172"/>
        <v>0</v>
      </c>
      <c r="N2203">
        <f t="shared" si="173"/>
        <v>0</v>
      </c>
      <c r="O2203">
        <f t="shared" si="174"/>
        <v>0</v>
      </c>
    </row>
    <row r="2204" spans="1:15" x14ac:dyDescent="0.3">
      <c r="A2204" t="s">
        <v>3805</v>
      </c>
      <c r="B2204">
        <v>1</v>
      </c>
      <c r="C2204" t="s">
        <v>41</v>
      </c>
      <c r="D2204" t="s">
        <v>1909</v>
      </c>
      <c r="E2204" t="s">
        <v>3827</v>
      </c>
      <c r="F2204">
        <v>0</v>
      </c>
      <c r="G2204">
        <v>89</v>
      </c>
      <c r="H2204">
        <v>94</v>
      </c>
      <c r="I2204">
        <v>94</v>
      </c>
      <c r="J2204">
        <v>94</v>
      </c>
      <c r="K2204">
        <f t="shared" si="170"/>
        <v>0</v>
      </c>
      <c r="L2204">
        <f t="shared" si="171"/>
        <v>0</v>
      </c>
      <c r="M2204">
        <f t="shared" si="172"/>
        <v>0</v>
      </c>
      <c r="N2204">
        <f t="shared" si="173"/>
        <v>0</v>
      </c>
      <c r="O2204">
        <f t="shared" si="174"/>
        <v>0</v>
      </c>
    </row>
    <row r="2205" spans="1:15" x14ac:dyDescent="0.3">
      <c r="A2205" t="s">
        <v>3805</v>
      </c>
      <c r="B2205">
        <v>1</v>
      </c>
      <c r="C2205" t="s">
        <v>71</v>
      </c>
      <c r="D2205" t="s">
        <v>633</v>
      </c>
      <c r="E2205" t="s">
        <v>3828</v>
      </c>
      <c r="F2205">
        <v>0</v>
      </c>
      <c r="G2205">
        <v>56</v>
      </c>
      <c r="H2205">
        <v>57</v>
      </c>
      <c r="I2205">
        <v>57</v>
      </c>
      <c r="J2205">
        <v>57</v>
      </c>
      <c r="K2205">
        <f t="shared" si="170"/>
        <v>0</v>
      </c>
      <c r="L2205">
        <f t="shared" si="171"/>
        <v>0</v>
      </c>
      <c r="M2205">
        <f t="shared" si="172"/>
        <v>0</v>
      </c>
      <c r="N2205">
        <f t="shared" si="173"/>
        <v>0</v>
      </c>
      <c r="O2205">
        <f t="shared" si="174"/>
        <v>0</v>
      </c>
    </row>
    <row r="2206" spans="1:15" x14ac:dyDescent="0.3">
      <c r="A2206" t="s">
        <v>3805</v>
      </c>
      <c r="B2206">
        <v>1</v>
      </c>
      <c r="C2206" t="s">
        <v>74</v>
      </c>
      <c r="D2206" t="s">
        <v>697</v>
      </c>
      <c r="E2206" t="s">
        <v>2550</v>
      </c>
      <c r="F2206">
        <v>0</v>
      </c>
      <c r="G2206">
        <v>43</v>
      </c>
      <c r="H2206">
        <v>44</v>
      </c>
      <c r="I2206">
        <v>44</v>
      </c>
      <c r="J2206">
        <v>44</v>
      </c>
      <c r="K2206">
        <f t="shared" si="170"/>
        <v>0</v>
      </c>
      <c r="L2206">
        <f t="shared" si="171"/>
        <v>0</v>
      </c>
      <c r="M2206">
        <f t="shared" si="172"/>
        <v>0</v>
      </c>
      <c r="N2206">
        <f t="shared" si="173"/>
        <v>0</v>
      </c>
      <c r="O2206">
        <f t="shared" si="174"/>
        <v>0</v>
      </c>
    </row>
    <row r="2207" spans="1:15" x14ac:dyDescent="0.3">
      <c r="A2207" t="s">
        <v>3805</v>
      </c>
      <c r="B2207">
        <v>2</v>
      </c>
      <c r="C2207" t="s">
        <v>11</v>
      </c>
      <c r="D2207" t="s">
        <v>104</v>
      </c>
      <c r="E2207" t="s">
        <v>3829</v>
      </c>
      <c r="F2207">
        <v>416</v>
      </c>
      <c r="G2207">
        <v>43993</v>
      </c>
      <c r="H2207">
        <v>43378</v>
      </c>
      <c r="I2207">
        <v>43378</v>
      </c>
      <c r="J2207">
        <v>43378</v>
      </c>
      <c r="K2207">
        <f t="shared" si="170"/>
        <v>0</v>
      </c>
      <c r="L2207">
        <f t="shared" si="171"/>
        <v>0</v>
      </c>
      <c r="M2207">
        <f t="shared" si="172"/>
        <v>0</v>
      </c>
      <c r="N2207">
        <f t="shared" si="173"/>
        <v>0</v>
      </c>
      <c r="O2207">
        <f t="shared" si="174"/>
        <v>0</v>
      </c>
    </row>
    <row r="2208" spans="1:15" x14ac:dyDescent="0.3">
      <c r="A2208" t="s">
        <v>3805</v>
      </c>
      <c r="B2208">
        <v>2</v>
      </c>
      <c r="C2208" t="s">
        <v>17</v>
      </c>
      <c r="D2208" t="s">
        <v>3040</v>
      </c>
      <c r="E2208" t="s">
        <v>3830</v>
      </c>
      <c r="F2208">
        <v>337</v>
      </c>
      <c r="G2208">
        <v>34300</v>
      </c>
      <c r="H2208">
        <v>33662</v>
      </c>
      <c r="I2208">
        <v>33662</v>
      </c>
      <c r="J2208">
        <v>33662</v>
      </c>
      <c r="K2208">
        <f t="shared" si="170"/>
        <v>0</v>
      </c>
      <c r="L2208">
        <f t="shared" si="171"/>
        <v>0</v>
      </c>
      <c r="M2208">
        <f t="shared" si="172"/>
        <v>0</v>
      </c>
      <c r="N2208">
        <f t="shared" si="173"/>
        <v>0</v>
      </c>
      <c r="O2208">
        <f t="shared" si="174"/>
        <v>0</v>
      </c>
    </row>
    <row r="2209" spans="1:15" x14ac:dyDescent="0.3">
      <c r="A2209" t="s">
        <v>3805</v>
      </c>
      <c r="B2209">
        <v>2</v>
      </c>
      <c r="C2209" t="s">
        <v>14</v>
      </c>
      <c r="D2209" t="s">
        <v>995</v>
      </c>
      <c r="E2209" t="s">
        <v>3831</v>
      </c>
      <c r="F2209">
        <v>115</v>
      </c>
      <c r="G2209">
        <v>11224</v>
      </c>
      <c r="H2209">
        <v>11795</v>
      </c>
      <c r="I2209">
        <v>11795</v>
      </c>
      <c r="J2209">
        <v>11795</v>
      </c>
      <c r="K2209">
        <f t="shared" si="170"/>
        <v>0</v>
      </c>
      <c r="L2209">
        <f t="shared" si="171"/>
        <v>0</v>
      </c>
      <c r="M2209">
        <f t="shared" si="172"/>
        <v>0</v>
      </c>
      <c r="N2209">
        <f t="shared" si="173"/>
        <v>0</v>
      </c>
      <c r="O2209">
        <f t="shared" si="174"/>
        <v>0</v>
      </c>
    </row>
    <row r="2210" spans="1:15" x14ac:dyDescent="0.3">
      <c r="A2210" t="s">
        <v>3805</v>
      </c>
      <c r="B2210">
        <v>2</v>
      </c>
      <c r="C2210" t="s">
        <v>20</v>
      </c>
      <c r="D2210" t="s">
        <v>3832</v>
      </c>
      <c r="E2210" t="s">
        <v>3808</v>
      </c>
      <c r="F2210">
        <v>47</v>
      </c>
      <c r="G2210">
        <v>5550</v>
      </c>
      <c r="H2210">
        <v>5576</v>
      </c>
      <c r="I2210">
        <v>5576</v>
      </c>
      <c r="J2210">
        <v>5576</v>
      </c>
      <c r="K2210">
        <f t="shared" si="170"/>
        <v>0</v>
      </c>
      <c r="L2210">
        <f t="shared" si="171"/>
        <v>0</v>
      </c>
      <c r="M2210">
        <f t="shared" si="172"/>
        <v>0</v>
      </c>
      <c r="N2210">
        <f t="shared" si="173"/>
        <v>0</v>
      </c>
      <c r="O2210">
        <f t="shared" si="174"/>
        <v>0</v>
      </c>
    </row>
    <row r="2211" spans="1:15" x14ac:dyDescent="0.3">
      <c r="A2211" t="s">
        <v>3805</v>
      </c>
      <c r="B2211">
        <v>2</v>
      </c>
      <c r="C2211" t="s">
        <v>26</v>
      </c>
      <c r="D2211" t="s">
        <v>3833</v>
      </c>
      <c r="E2211" t="s">
        <v>3834</v>
      </c>
      <c r="F2211">
        <v>11</v>
      </c>
      <c r="G2211">
        <v>1428</v>
      </c>
      <c r="H2211">
        <v>1494</v>
      </c>
      <c r="I2211">
        <v>1494</v>
      </c>
      <c r="J2211">
        <v>1494</v>
      </c>
      <c r="K2211">
        <f t="shared" si="170"/>
        <v>0</v>
      </c>
      <c r="L2211">
        <f t="shared" si="171"/>
        <v>0</v>
      </c>
      <c r="M2211">
        <f t="shared" si="172"/>
        <v>0</v>
      </c>
      <c r="N2211">
        <f t="shared" si="173"/>
        <v>0</v>
      </c>
      <c r="O2211">
        <f t="shared" si="174"/>
        <v>0</v>
      </c>
    </row>
    <row r="2212" spans="1:15" x14ac:dyDescent="0.3">
      <c r="A2212" t="s">
        <v>3805</v>
      </c>
      <c r="B2212">
        <v>2</v>
      </c>
      <c r="C2212" t="s">
        <v>23</v>
      </c>
      <c r="D2212" t="s">
        <v>1016</v>
      </c>
      <c r="E2212" t="s">
        <v>3835</v>
      </c>
      <c r="F2212">
        <v>5</v>
      </c>
      <c r="G2212">
        <v>1028</v>
      </c>
      <c r="H2212">
        <v>1047</v>
      </c>
      <c r="I2212">
        <v>1047</v>
      </c>
      <c r="J2212">
        <v>1047</v>
      </c>
      <c r="K2212">
        <f t="shared" si="170"/>
        <v>0</v>
      </c>
      <c r="L2212">
        <f t="shared" si="171"/>
        <v>0</v>
      </c>
      <c r="M2212">
        <f t="shared" si="172"/>
        <v>0</v>
      </c>
      <c r="N2212">
        <f t="shared" si="173"/>
        <v>0</v>
      </c>
      <c r="O2212">
        <f t="shared" si="174"/>
        <v>0</v>
      </c>
    </row>
    <row r="2213" spans="1:15" x14ac:dyDescent="0.3">
      <c r="A2213" t="s">
        <v>3805</v>
      </c>
      <c r="B2213">
        <v>2</v>
      </c>
      <c r="C2213" t="s">
        <v>2598</v>
      </c>
      <c r="D2213" t="s">
        <v>908</v>
      </c>
      <c r="E2213" t="s">
        <v>586</v>
      </c>
      <c r="F2213">
        <v>4</v>
      </c>
      <c r="G2213">
        <v>555</v>
      </c>
      <c r="H2213">
        <v>543</v>
      </c>
      <c r="I2213">
        <v>543</v>
      </c>
      <c r="J2213">
        <v>543</v>
      </c>
      <c r="K2213">
        <f t="shared" si="170"/>
        <v>0</v>
      </c>
      <c r="L2213">
        <f t="shared" si="171"/>
        <v>0</v>
      </c>
      <c r="M2213">
        <f t="shared" si="172"/>
        <v>0</v>
      </c>
      <c r="N2213">
        <f t="shared" si="173"/>
        <v>0</v>
      </c>
      <c r="O2213">
        <f t="shared" si="174"/>
        <v>0</v>
      </c>
    </row>
    <row r="2214" spans="1:15" x14ac:dyDescent="0.3">
      <c r="A2214" t="s">
        <v>3805</v>
      </c>
      <c r="B2214">
        <v>2</v>
      </c>
      <c r="C2214" t="s">
        <v>29</v>
      </c>
      <c r="D2214" t="s">
        <v>3836</v>
      </c>
      <c r="E2214" t="s">
        <v>3837</v>
      </c>
      <c r="F2214">
        <v>4</v>
      </c>
      <c r="G2214">
        <v>542</v>
      </c>
      <c r="H2214">
        <v>527</v>
      </c>
      <c r="I2214">
        <v>527</v>
      </c>
      <c r="J2214">
        <v>527</v>
      </c>
      <c r="K2214">
        <f t="shared" si="170"/>
        <v>0</v>
      </c>
      <c r="L2214">
        <f t="shared" si="171"/>
        <v>0</v>
      </c>
      <c r="M2214">
        <f t="shared" si="172"/>
        <v>0</v>
      </c>
      <c r="N2214">
        <f t="shared" si="173"/>
        <v>0</v>
      </c>
      <c r="O2214">
        <f t="shared" si="174"/>
        <v>0</v>
      </c>
    </row>
    <row r="2215" spans="1:15" x14ac:dyDescent="0.3">
      <c r="A2215" t="s">
        <v>3805</v>
      </c>
      <c r="B2215">
        <v>2</v>
      </c>
      <c r="C2215" t="s">
        <v>38</v>
      </c>
      <c r="D2215" t="s">
        <v>3838</v>
      </c>
      <c r="E2215" t="s">
        <v>3839</v>
      </c>
      <c r="F2215">
        <v>2</v>
      </c>
      <c r="G2215">
        <v>241</v>
      </c>
      <c r="H2215">
        <v>247</v>
      </c>
      <c r="I2215">
        <v>247</v>
      </c>
      <c r="J2215">
        <v>247</v>
      </c>
      <c r="K2215">
        <f t="shared" si="170"/>
        <v>0</v>
      </c>
      <c r="L2215">
        <f t="shared" si="171"/>
        <v>0</v>
      </c>
      <c r="M2215">
        <f t="shared" si="172"/>
        <v>0</v>
      </c>
      <c r="N2215">
        <f t="shared" si="173"/>
        <v>0</v>
      </c>
      <c r="O2215">
        <f t="shared" si="174"/>
        <v>0</v>
      </c>
    </row>
    <row r="2216" spans="1:15" x14ac:dyDescent="0.3">
      <c r="A2216" t="s">
        <v>3805</v>
      </c>
      <c r="B2216">
        <v>2</v>
      </c>
      <c r="C2216" t="s">
        <v>3676</v>
      </c>
      <c r="D2216" t="s">
        <v>1446</v>
      </c>
      <c r="E2216" t="s">
        <v>3840</v>
      </c>
      <c r="F2216">
        <v>1</v>
      </c>
      <c r="G2216">
        <v>234</v>
      </c>
      <c r="H2216">
        <v>238</v>
      </c>
      <c r="I2216">
        <v>238</v>
      </c>
      <c r="J2216">
        <v>238</v>
      </c>
      <c r="K2216">
        <f t="shared" si="170"/>
        <v>0</v>
      </c>
      <c r="L2216">
        <f t="shared" si="171"/>
        <v>0</v>
      </c>
      <c r="M2216">
        <f t="shared" si="172"/>
        <v>0</v>
      </c>
      <c r="N2216">
        <f t="shared" si="173"/>
        <v>0</v>
      </c>
      <c r="O2216">
        <f t="shared" si="174"/>
        <v>0</v>
      </c>
    </row>
    <row r="2217" spans="1:15" x14ac:dyDescent="0.3">
      <c r="A2217" t="s">
        <v>3805</v>
      </c>
      <c r="B2217">
        <v>2</v>
      </c>
      <c r="C2217" t="s">
        <v>35</v>
      </c>
      <c r="D2217" t="s">
        <v>3841</v>
      </c>
      <c r="E2217" t="s">
        <v>3842</v>
      </c>
      <c r="F2217">
        <v>0</v>
      </c>
      <c r="G2217">
        <v>206</v>
      </c>
      <c r="H2217">
        <v>206</v>
      </c>
      <c r="I2217">
        <v>206</v>
      </c>
      <c r="J2217">
        <v>206</v>
      </c>
      <c r="K2217">
        <f t="shared" si="170"/>
        <v>0</v>
      </c>
      <c r="L2217">
        <f t="shared" si="171"/>
        <v>0</v>
      </c>
      <c r="M2217">
        <f t="shared" si="172"/>
        <v>0</v>
      </c>
      <c r="N2217">
        <f t="shared" si="173"/>
        <v>0</v>
      </c>
      <c r="O2217">
        <f t="shared" si="174"/>
        <v>0</v>
      </c>
    </row>
    <row r="2218" spans="1:15" x14ac:dyDescent="0.3">
      <c r="A2218" t="s">
        <v>3805</v>
      </c>
      <c r="B2218">
        <v>2</v>
      </c>
      <c r="C2218" t="s">
        <v>47</v>
      </c>
      <c r="D2218" t="s">
        <v>3843</v>
      </c>
      <c r="E2218" t="s">
        <v>3844</v>
      </c>
      <c r="F2218">
        <v>0</v>
      </c>
      <c r="G2218">
        <v>175</v>
      </c>
      <c r="H2218">
        <v>178</v>
      </c>
      <c r="I2218">
        <v>178</v>
      </c>
      <c r="J2218">
        <v>178</v>
      </c>
      <c r="K2218">
        <f t="shared" si="170"/>
        <v>0</v>
      </c>
      <c r="L2218">
        <f t="shared" si="171"/>
        <v>0</v>
      </c>
      <c r="M2218">
        <f t="shared" si="172"/>
        <v>0</v>
      </c>
      <c r="N2218">
        <f t="shared" si="173"/>
        <v>0</v>
      </c>
      <c r="O2218">
        <f t="shared" si="174"/>
        <v>0</v>
      </c>
    </row>
    <row r="2219" spans="1:15" x14ac:dyDescent="0.3">
      <c r="A2219" t="s">
        <v>3805</v>
      </c>
      <c r="B2219">
        <v>2</v>
      </c>
      <c r="C2219" t="s">
        <v>2504</v>
      </c>
      <c r="D2219" t="s">
        <v>3845</v>
      </c>
      <c r="E2219" t="s">
        <v>325</v>
      </c>
      <c r="F2219">
        <v>0</v>
      </c>
      <c r="G2219">
        <v>171</v>
      </c>
      <c r="H2219">
        <v>169</v>
      </c>
      <c r="I2219">
        <v>169</v>
      </c>
      <c r="J2219">
        <v>169</v>
      </c>
      <c r="K2219">
        <f t="shared" si="170"/>
        <v>0</v>
      </c>
      <c r="L2219">
        <f t="shared" si="171"/>
        <v>0</v>
      </c>
      <c r="M2219">
        <f t="shared" si="172"/>
        <v>0</v>
      </c>
      <c r="N2219">
        <f t="shared" si="173"/>
        <v>0</v>
      </c>
      <c r="O2219">
        <f t="shared" si="174"/>
        <v>0</v>
      </c>
    </row>
    <row r="2220" spans="1:15" x14ac:dyDescent="0.3">
      <c r="A2220" t="s">
        <v>3805</v>
      </c>
      <c r="B2220">
        <v>2</v>
      </c>
      <c r="C2220" t="s">
        <v>2807</v>
      </c>
      <c r="D2220" t="s">
        <v>3846</v>
      </c>
      <c r="E2220" t="s">
        <v>3847</v>
      </c>
      <c r="F2220">
        <v>1</v>
      </c>
      <c r="G2220">
        <v>160</v>
      </c>
      <c r="H2220">
        <v>158</v>
      </c>
      <c r="I2220">
        <v>158</v>
      </c>
      <c r="J2220">
        <v>158</v>
      </c>
      <c r="K2220">
        <f t="shared" si="170"/>
        <v>0</v>
      </c>
      <c r="L2220">
        <f t="shared" si="171"/>
        <v>0</v>
      </c>
      <c r="M2220">
        <f t="shared" si="172"/>
        <v>0</v>
      </c>
      <c r="N2220">
        <f t="shared" si="173"/>
        <v>0</v>
      </c>
      <c r="O2220">
        <f t="shared" si="174"/>
        <v>0</v>
      </c>
    </row>
    <row r="2221" spans="1:15" x14ac:dyDescent="0.3">
      <c r="A2221" t="s">
        <v>3805</v>
      </c>
      <c r="B2221">
        <v>2</v>
      </c>
      <c r="C2221" t="s">
        <v>32</v>
      </c>
      <c r="D2221" t="s">
        <v>3848</v>
      </c>
      <c r="E2221" t="s">
        <v>3825</v>
      </c>
      <c r="F2221">
        <v>3</v>
      </c>
      <c r="G2221">
        <v>147</v>
      </c>
      <c r="H2221">
        <v>154</v>
      </c>
      <c r="I2221">
        <v>154</v>
      </c>
      <c r="J2221">
        <v>154</v>
      </c>
      <c r="K2221">
        <f t="shared" si="170"/>
        <v>0</v>
      </c>
      <c r="L2221">
        <f t="shared" si="171"/>
        <v>0</v>
      </c>
      <c r="M2221">
        <f t="shared" si="172"/>
        <v>0</v>
      </c>
      <c r="N2221">
        <f t="shared" si="173"/>
        <v>0</v>
      </c>
      <c r="O2221">
        <f t="shared" si="174"/>
        <v>0</v>
      </c>
    </row>
    <row r="2222" spans="1:15" x14ac:dyDescent="0.3">
      <c r="A2222" t="s">
        <v>3805</v>
      </c>
      <c r="B2222">
        <v>2</v>
      </c>
      <c r="C2222" t="s">
        <v>282</v>
      </c>
      <c r="D2222" t="s">
        <v>2311</v>
      </c>
      <c r="E2222" t="s">
        <v>3849</v>
      </c>
      <c r="F2222">
        <v>2</v>
      </c>
      <c r="G2222">
        <v>141</v>
      </c>
      <c r="H2222">
        <v>140</v>
      </c>
      <c r="I2222">
        <v>140</v>
      </c>
      <c r="J2222">
        <v>140</v>
      </c>
      <c r="K2222">
        <f t="shared" si="170"/>
        <v>0</v>
      </c>
      <c r="L2222">
        <f t="shared" si="171"/>
        <v>0</v>
      </c>
      <c r="M2222">
        <f t="shared" si="172"/>
        <v>0</v>
      </c>
      <c r="N2222">
        <f t="shared" si="173"/>
        <v>0</v>
      </c>
      <c r="O2222">
        <f t="shared" si="174"/>
        <v>0</v>
      </c>
    </row>
    <row r="2223" spans="1:15" x14ac:dyDescent="0.3">
      <c r="A2223" t="s">
        <v>3805</v>
      </c>
      <c r="B2223">
        <v>2</v>
      </c>
      <c r="C2223" t="s">
        <v>59</v>
      </c>
      <c r="D2223" t="s">
        <v>3850</v>
      </c>
      <c r="E2223" t="s">
        <v>3851</v>
      </c>
      <c r="F2223">
        <v>2</v>
      </c>
      <c r="G2223">
        <v>111</v>
      </c>
      <c r="H2223">
        <v>110</v>
      </c>
      <c r="I2223">
        <v>110</v>
      </c>
      <c r="J2223">
        <v>110</v>
      </c>
      <c r="K2223">
        <f t="shared" si="170"/>
        <v>0</v>
      </c>
      <c r="L2223">
        <f t="shared" si="171"/>
        <v>0</v>
      </c>
      <c r="M2223">
        <f t="shared" si="172"/>
        <v>0</v>
      </c>
      <c r="N2223">
        <f t="shared" si="173"/>
        <v>0</v>
      </c>
      <c r="O2223">
        <f t="shared" si="174"/>
        <v>0</v>
      </c>
    </row>
    <row r="2224" spans="1:15" x14ac:dyDescent="0.3">
      <c r="A2224" t="s">
        <v>3805</v>
      </c>
      <c r="B2224">
        <v>2</v>
      </c>
      <c r="C2224" t="s">
        <v>41</v>
      </c>
      <c r="D2224" t="s">
        <v>674</v>
      </c>
      <c r="E2224" t="s">
        <v>3852</v>
      </c>
      <c r="F2224">
        <v>1</v>
      </c>
      <c r="G2224">
        <v>93</v>
      </c>
      <c r="H2224">
        <v>98</v>
      </c>
      <c r="I2224">
        <v>98</v>
      </c>
      <c r="J2224">
        <v>98</v>
      </c>
      <c r="K2224">
        <f t="shared" si="170"/>
        <v>0</v>
      </c>
      <c r="L2224">
        <f t="shared" si="171"/>
        <v>0</v>
      </c>
      <c r="M2224">
        <f t="shared" si="172"/>
        <v>0</v>
      </c>
      <c r="N2224">
        <f t="shared" si="173"/>
        <v>0</v>
      </c>
      <c r="O2224">
        <f t="shared" si="174"/>
        <v>0</v>
      </c>
    </row>
    <row r="2225" spans="1:15" x14ac:dyDescent="0.3">
      <c r="A2225" t="s">
        <v>3805</v>
      </c>
      <c r="B2225">
        <v>2</v>
      </c>
      <c r="C2225" t="s">
        <v>71</v>
      </c>
      <c r="D2225" t="s">
        <v>3853</v>
      </c>
      <c r="E2225" t="s">
        <v>3854</v>
      </c>
      <c r="F2225">
        <v>0</v>
      </c>
      <c r="G2225">
        <v>77</v>
      </c>
      <c r="H2225">
        <v>80</v>
      </c>
      <c r="I2225">
        <v>80</v>
      </c>
      <c r="J2225">
        <v>80</v>
      </c>
      <c r="K2225">
        <f t="shared" si="170"/>
        <v>0</v>
      </c>
      <c r="L2225">
        <f t="shared" si="171"/>
        <v>0</v>
      </c>
      <c r="M2225">
        <f t="shared" si="172"/>
        <v>0</v>
      </c>
      <c r="N2225">
        <f t="shared" si="173"/>
        <v>0</v>
      </c>
      <c r="O2225">
        <f t="shared" si="174"/>
        <v>0</v>
      </c>
    </row>
    <row r="2226" spans="1:15" x14ac:dyDescent="0.3">
      <c r="A2226" t="s">
        <v>3805</v>
      </c>
      <c r="B2226">
        <v>2</v>
      </c>
      <c r="C2226" t="s">
        <v>127</v>
      </c>
      <c r="D2226" t="s">
        <v>3690</v>
      </c>
      <c r="E2226" t="s">
        <v>3855</v>
      </c>
      <c r="F2226">
        <v>2</v>
      </c>
      <c r="G2226">
        <v>69</v>
      </c>
      <c r="H2226">
        <v>71</v>
      </c>
      <c r="I2226">
        <v>71</v>
      </c>
      <c r="J2226">
        <v>71</v>
      </c>
      <c r="K2226">
        <f t="shared" si="170"/>
        <v>0</v>
      </c>
      <c r="L2226">
        <f t="shared" si="171"/>
        <v>0</v>
      </c>
      <c r="M2226">
        <f t="shared" si="172"/>
        <v>0</v>
      </c>
      <c r="N2226">
        <f t="shared" si="173"/>
        <v>0</v>
      </c>
      <c r="O2226">
        <f t="shared" si="174"/>
        <v>0</v>
      </c>
    </row>
    <row r="2227" spans="1:15" x14ac:dyDescent="0.3">
      <c r="A2227" t="s">
        <v>3805</v>
      </c>
      <c r="B2227">
        <v>2</v>
      </c>
      <c r="C2227" t="s">
        <v>3185</v>
      </c>
      <c r="D2227" t="s">
        <v>499</v>
      </c>
      <c r="E2227" t="s">
        <v>206</v>
      </c>
      <c r="F2227">
        <v>0</v>
      </c>
      <c r="G2227">
        <v>57</v>
      </c>
      <c r="H2227">
        <v>57</v>
      </c>
      <c r="I2227">
        <v>57</v>
      </c>
      <c r="J2227">
        <v>57</v>
      </c>
      <c r="K2227">
        <f t="shared" si="170"/>
        <v>0</v>
      </c>
      <c r="L2227">
        <f t="shared" si="171"/>
        <v>0</v>
      </c>
      <c r="M2227">
        <f t="shared" si="172"/>
        <v>0</v>
      </c>
      <c r="N2227">
        <f t="shared" si="173"/>
        <v>0</v>
      </c>
      <c r="O2227">
        <f t="shared" si="174"/>
        <v>0</v>
      </c>
    </row>
    <row r="2228" spans="1:15" x14ac:dyDescent="0.3">
      <c r="A2228" t="s">
        <v>3805</v>
      </c>
      <c r="B2228">
        <v>2</v>
      </c>
      <c r="C2228" t="s">
        <v>89</v>
      </c>
      <c r="D2228" t="s">
        <v>3856</v>
      </c>
      <c r="E2228" t="s">
        <v>3857</v>
      </c>
      <c r="F2228">
        <v>1</v>
      </c>
      <c r="G2228">
        <v>50</v>
      </c>
      <c r="H2228">
        <v>49</v>
      </c>
      <c r="I2228">
        <v>49</v>
      </c>
      <c r="J2228">
        <v>49</v>
      </c>
      <c r="K2228">
        <f t="shared" si="170"/>
        <v>0</v>
      </c>
      <c r="L2228">
        <f t="shared" si="171"/>
        <v>0</v>
      </c>
      <c r="M2228">
        <f t="shared" si="172"/>
        <v>0</v>
      </c>
      <c r="N2228">
        <f t="shared" si="173"/>
        <v>0</v>
      </c>
      <c r="O2228">
        <f t="shared" si="174"/>
        <v>0</v>
      </c>
    </row>
    <row r="2229" spans="1:15" x14ac:dyDescent="0.3">
      <c r="A2229" t="s">
        <v>3805</v>
      </c>
      <c r="B2229">
        <v>2</v>
      </c>
      <c r="C2229" t="s">
        <v>50</v>
      </c>
      <c r="D2229" t="s">
        <v>3858</v>
      </c>
      <c r="E2229" t="s">
        <v>3859</v>
      </c>
      <c r="F2229">
        <v>0</v>
      </c>
      <c r="G2229">
        <v>43</v>
      </c>
      <c r="H2229">
        <v>45</v>
      </c>
      <c r="I2229">
        <v>45</v>
      </c>
      <c r="J2229">
        <v>45</v>
      </c>
      <c r="K2229">
        <f t="shared" si="170"/>
        <v>0</v>
      </c>
      <c r="L2229">
        <f t="shared" si="171"/>
        <v>0</v>
      </c>
      <c r="M2229">
        <f t="shared" si="172"/>
        <v>0</v>
      </c>
      <c r="N2229">
        <f t="shared" si="173"/>
        <v>0</v>
      </c>
      <c r="O2229">
        <f t="shared" si="174"/>
        <v>0</v>
      </c>
    </row>
    <row r="2230" spans="1:15" x14ac:dyDescent="0.3">
      <c r="A2230" t="s">
        <v>3805</v>
      </c>
      <c r="B2230">
        <v>2</v>
      </c>
      <c r="C2230" t="s">
        <v>3014</v>
      </c>
      <c r="D2230" t="s">
        <v>3860</v>
      </c>
      <c r="E2230" t="s">
        <v>3861</v>
      </c>
      <c r="F2230">
        <v>0</v>
      </c>
      <c r="G2230">
        <v>35</v>
      </c>
      <c r="H2230">
        <v>33</v>
      </c>
      <c r="I2230">
        <v>33</v>
      </c>
      <c r="J2230">
        <v>33</v>
      </c>
      <c r="K2230">
        <f t="shared" si="170"/>
        <v>0</v>
      </c>
      <c r="L2230">
        <f t="shared" si="171"/>
        <v>0</v>
      </c>
      <c r="M2230">
        <f t="shared" si="172"/>
        <v>0</v>
      </c>
      <c r="N2230">
        <f t="shared" si="173"/>
        <v>0</v>
      </c>
      <c r="O2230">
        <f t="shared" si="174"/>
        <v>0</v>
      </c>
    </row>
    <row r="2231" spans="1:15" x14ac:dyDescent="0.3">
      <c r="A2231" t="s">
        <v>3805</v>
      </c>
      <c r="B2231">
        <v>2</v>
      </c>
      <c r="C2231" t="s">
        <v>351</v>
      </c>
      <c r="D2231" t="s">
        <v>3862</v>
      </c>
      <c r="E2231" t="s">
        <v>3863</v>
      </c>
      <c r="F2231">
        <v>0</v>
      </c>
      <c r="G2231">
        <v>30</v>
      </c>
      <c r="H2231">
        <v>32</v>
      </c>
      <c r="I2231">
        <v>32</v>
      </c>
      <c r="J2231">
        <v>32</v>
      </c>
      <c r="K2231">
        <f t="shared" si="170"/>
        <v>0</v>
      </c>
      <c r="L2231">
        <f t="shared" si="171"/>
        <v>0</v>
      </c>
      <c r="M2231">
        <f t="shared" si="172"/>
        <v>0</v>
      </c>
      <c r="N2231">
        <f t="shared" si="173"/>
        <v>0</v>
      </c>
      <c r="O2231">
        <f t="shared" si="174"/>
        <v>0</v>
      </c>
    </row>
    <row r="2232" spans="1:15" x14ac:dyDescent="0.3">
      <c r="A2232" t="s">
        <v>3805</v>
      </c>
      <c r="B2232">
        <v>2</v>
      </c>
      <c r="C2232" t="s">
        <v>74</v>
      </c>
      <c r="D2232" t="s">
        <v>2620</v>
      </c>
      <c r="E2232" t="s">
        <v>3864</v>
      </c>
      <c r="F2232">
        <v>0</v>
      </c>
      <c r="G2232">
        <v>23</v>
      </c>
      <c r="H2232">
        <v>23</v>
      </c>
      <c r="I2232">
        <v>23</v>
      </c>
      <c r="J2232">
        <v>23</v>
      </c>
      <c r="K2232">
        <f t="shared" si="170"/>
        <v>0</v>
      </c>
      <c r="L2232">
        <f t="shared" si="171"/>
        <v>0</v>
      </c>
      <c r="M2232">
        <f t="shared" si="172"/>
        <v>0</v>
      </c>
      <c r="N2232">
        <f t="shared" si="173"/>
        <v>0</v>
      </c>
      <c r="O2232">
        <f t="shared" si="174"/>
        <v>0</v>
      </c>
    </row>
    <row r="2233" spans="1:15" x14ac:dyDescent="0.3">
      <c r="A2233" t="s">
        <v>3805</v>
      </c>
      <c r="B2233">
        <v>3</v>
      </c>
      <c r="C2233" t="s">
        <v>11</v>
      </c>
      <c r="D2233" t="s">
        <v>354</v>
      </c>
      <c r="E2233" t="s">
        <v>3807</v>
      </c>
      <c r="F2233">
        <v>51</v>
      </c>
      <c r="G2233">
        <v>30286</v>
      </c>
      <c r="H2233">
        <v>30022</v>
      </c>
      <c r="I2233">
        <v>30022</v>
      </c>
      <c r="J2233">
        <v>30022</v>
      </c>
      <c r="K2233">
        <f t="shared" si="170"/>
        <v>0</v>
      </c>
      <c r="L2233">
        <f t="shared" si="171"/>
        <v>0</v>
      </c>
      <c r="M2233">
        <f t="shared" si="172"/>
        <v>0</v>
      </c>
      <c r="N2233">
        <f t="shared" si="173"/>
        <v>0</v>
      </c>
      <c r="O2233">
        <f t="shared" si="174"/>
        <v>0</v>
      </c>
    </row>
    <row r="2234" spans="1:15" x14ac:dyDescent="0.3">
      <c r="A2234" t="s">
        <v>3805</v>
      </c>
      <c r="B2234">
        <v>3</v>
      </c>
      <c r="C2234" t="s">
        <v>17</v>
      </c>
      <c r="D2234" t="s">
        <v>2872</v>
      </c>
      <c r="E2234" t="s">
        <v>3865</v>
      </c>
      <c r="F2234">
        <v>10</v>
      </c>
      <c r="G2234">
        <v>22013</v>
      </c>
      <c r="H2234">
        <v>22600</v>
      </c>
      <c r="I2234">
        <v>22600</v>
      </c>
      <c r="J2234">
        <v>22600</v>
      </c>
      <c r="K2234">
        <f t="shared" si="170"/>
        <v>0</v>
      </c>
      <c r="L2234">
        <f t="shared" si="171"/>
        <v>0</v>
      </c>
      <c r="M2234">
        <f t="shared" si="172"/>
        <v>0</v>
      </c>
      <c r="N2234">
        <f t="shared" si="173"/>
        <v>0</v>
      </c>
      <c r="O2234">
        <f t="shared" si="174"/>
        <v>0</v>
      </c>
    </row>
    <row r="2235" spans="1:15" x14ac:dyDescent="0.3">
      <c r="A2235" t="s">
        <v>3805</v>
      </c>
      <c r="B2235">
        <v>3</v>
      </c>
      <c r="C2235" t="s">
        <v>14</v>
      </c>
      <c r="D2235" t="s">
        <v>1708</v>
      </c>
      <c r="E2235" t="s">
        <v>3866</v>
      </c>
      <c r="F2235">
        <v>31</v>
      </c>
      <c r="G2235">
        <v>14073</v>
      </c>
      <c r="H2235">
        <v>14937</v>
      </c>
      <c r="I2235">
        <v>14937</v>
      </c>
      <c r="J2235">
        <v>14937</v>
      </c>
      <c r="K2235">
        <f t="shared" si="170"/>
        <v>0</v>
      </c>
      <c r="L2235">
        <f t="shared" si="171"/>
        <v>0</v>
      </c>
      <c r="M2235">
        <f t="shared" si="172"/>
        <v>0</v>
      </c>
      <c r="N2235">
        <f t="shared" si="173"/>
        <v>0</v>
      </c>
      <c r="O2235">
        <f t="shared" si="174"/>
        <v>0</v>
      </c>
    </row>
    <row r="2236" spans="1:15" x14ac:dyDescent="0.3">
      <c r="A2236" t="s">
        <v>3805</v>
      </c>
      <c r="B2236">
        <v>3</v>
      </c>
      <c r="C2236" t="s">
        <v>29</v>
      </c>
      <c r="D2236" t="s">
        <v>3867</v>
      </c>
      <c r="E2236" t="s">
        <v>3868</v>
      </c>
      <c r="F2236">
        <v>12</v>
      </c>
      <c r="G2236">
        <v>4370</v>
      </c>
      <c r="H2236">
        <v>4353</v>
      </c>
      <c r="I2236">
        <v>4353</v>
      </c>
      <c r="J2236">
        <v>4353</v>
      </c>
      <c r="K2236">
        <f t="shared" si="170"/>
        <v>0</v>
      </c>
      <c r="L2236">
        <f t="shared" si="171"/>
        <v>0</v>
      </c>
      <c r="M2236">
        <f t="shared" si="172"/>
        <v>0</v>
      </c>
      <c r="N2236">
        <f t="shared" si="173"/>
        <v>0</v>
      </c>
      <c r="O2236">
        <f t="shared" si="174"/>
        <v>0</v>
      </c>
    </row>
    <row r="2237" spans="1:15" x14ac:dyDescent="0.3">
      <c r="A2237" t="s">
        <v>3805</v>
      </c>
      <c r="B2237">
        <v>3</v>
      </c>
      <c r="C2237" t="s">
        <v>20</v>
      </c>
      <c r="D2237" t="s">
        <v>287</v>
      </c>
      <c r="E2237" t="s">
        <v>3869</v>
      </c>
      <c r="F2237">
        <v>4</v>
      </c>
      <c r="G2237">
        <v>4333</v>
      </c>
      <c r="H2237">
        <v>4225</v>
      </c>
      <c r="I2237">
        <v>4225</v>
      </c>
      <c r="J2237">
        <v>4225</v>
      </c>
      <c r="K2237">
        <f t="shared" si="170"/>
        <v>0</v>
      </c>
      <c r="L2237">
        <f t="shared" si="171"/>
        <v>0</v>
      </c>
      <c r="M2237">
        <f t="shared" si="172"/>
        <v>0</v>
      </c>
      <c r="N2237">
        <f t="shared" si="173"/>
        <v>0</v>
      </c>
      <c r="O2237">
        <f t="shared" si="174"/>
        <v>0</v>
      </c>
    </row>
    <row r="2238" spans="1:15" x14ac:dyDescent="0.3">
      <c r="A2238" t="s">
        <v>3805</v>
      </c>
      <c r="B2238">
        <v>3</v>
      </c>
      <c r="C2238" t="s">
        <v>26</v>
      </c>
      <c r="D2238" t="s">
        <v>3870</v>
      </c>
      <c r="E2238" t="s">
        <v>3871</v>
      </c>
      <c r="F2238">
        <v>4</v>
      </c>
      <c r="G2238">
        <v>1814</v>
      </c>
      <c r="H2238">
        <v>1899</v>
      </c>
      <c r="I2238">
        <v>1899</v>
      </c>
      <c r="J2238">
        <v>1899</v>
      </c>
      <c r="K2238">
        <f t="shared" si="170"/>
        <v>0</v>
      </c>
      <c r="L2238">
        <f t="shared" si="171"/>
        <v>0</v>
      </c>
      <c r="M2238">
        <f t="shared" si="172"/>
        <v>0</v>
      </c>
      <c r="N2238">
        <f t="shared" si="173"/>
        <v>0</v>
      </c>
      <c r="O2238">
        <f t="shared" si="174"/>
        <v>0</v>
      </c>
    </row>
    <row r="2239" spans="1:15" x14ac:dyDescent="0.3">
      <c r="A2239" t="s">
        <v>3805</v>
      </c>
      <c r="B2239">
        <v>3</v>
      </c>
      <c r="C2239" t="s">
        <v>23</v>
      </c>
      <c r="D2239" t="s">
        <v>3054</v>
      </c>
      <c r="E2239" t="s">
        <v>3872</v>
      </c>
      <c r="F2239">
        <v>1</v>
      </c>
      <c r="G2239">
        <v>1204</v>
      </c>
      <c r="H2239">
        <v>1223</v>
      </c>
      <c r="I2239">
        <v>1223</v>
      </c>
      <c r="J2239">
        <v>1223</v>
      </c>
      <c r="K2239">
        <f t="shared" si="170"/>
        <v>0</v>
      </c>
      <c r="L2239">
        <f t="shared" si="171"/>
        <v>0</v>
      </c>
      <c r="M2239">
        <f t="shared" si="172"/>
        <v>0</v>
      </c>
      <c r="N2239">
        <f t="shared" si="173"/>
        <v>0</v>
      </c>
      <c r="O2239">
        <f t="shared" si="174"/>
        <v>0</v>
      </c>
    </row>
    <row r="2240" spans="1:15" x14ac:dyDescent="0.3">
      <c r="A2240" t="s">
        <v>3805</v>
      </c>
      <c r="B2240">
        <v>3</v>
      </c>
      <c r="C2240" t="s">
        <v>351</v>
      </c>
      <c r="D2240" t="s">
        <v>3873</v>
      </c>
      <c r="E2240" t="s">
        <v>3874</v>
      </c>
      <c r="F2240">
        <v>0</v>
      </c>
      <c r="G2240">
        <v>933</v>
      </c>
      <c r="H2240">
        <v>756</v>
      </c>
      <c r="I2240">
        <v>756</v>
      </c>
      <c r="J2240">
        <v>756</v>
      </c>
      <c r="K2240">
        <f t="shared" si="170"/>
        <v>0</v>
      </c>
      <c r="L2240">
        <f t="shared" si="171"/>
        <v>0</v>
      </c>
      <c r="M2240">
        <f t="shared" si="172"/>
        <v>0</v>
      </c>
      <c r="N2240">
        <f t="shared" si="173"/>
        <v>0</v>
      </c>
      <c r="O2240">
        <f t="shared" si="174"/>
        <v>0</v>
      </c>
    </row>
    <row r="2241" spans="1:15" x14ac:dyDescent="0.3">
      <c r="A2241" t="s">
        <v>3805</v>
      </c>
      <c r="B2241">
        <v>3</v>
      </c>
      <c r="C2241" t="s">
        <v>59</v>
      </c>
      <c r="D2241" t="s">
        <v>3875</v>
      </c>
      <c r="E2241" t="s">
        <v>3876</v>
      </c>
      <c r="F2241">
        <v>1</v>
      </c>
      <c r="G2241">
        <v>472</v>
      </c>
      <c r="H2241">
        <v>476</v>
      </c>
      <c r="I2241">
        <v>476</v>
      </c>
      <c r="J2241">
        <v>476</v>
      </c>
      <c r="K2241">
        <f t="shared" si="170"/>
        <v>0</v>
      </c>
      <c r="L2241">
        <f t="shared" si="171"/>
        <v>0</v>
      </c>
      <c r="M2241">
        <f t="shared" si="172"/>
        <v>0</v>
      </c>
      <c r="N2241">
        <f t="shared" si="173"/>
        <v>0</v>
      </c>
      <c r="O2241">
        <f t="shared" si="174"/>
        <v>0</v>
      </c>
    </row>
    <row r="2242" spans="1:15" x14ac:dyDescent="0.3">
      <c r="A2242" t="s">
        <v>3805</v>
      </c>
      <c r="B2242">
        <v>3</v>
      </c>
      <c r="C2242" t="s">
        <v>32</v>
      </c>
      <c r="D2242" t="s">
        <v>782</v>
      </c>
      <c r="E2242" t="s">
        <v>3877</v>
      </c>
      <c r="F2242">
        <v>0</v>
      </c>
      <c r="G2242">
        <v>393</v>
      </c>
      <c r="H2242">
        <v>407</v>
      </c>
      <c r="I2242">
        <v>407</v>
      </c>
      <c r="J2242">
        <v>407</v>
      </c>
      <c r="K2242">
        <f t="shared" si="170"/>
        <v>0</v>
      </c>
      <c r="L2242">
        <f t="shared" si="171"/>
        <v>0</v>
      </c>
      <c r="M2242">
        <f t="shared" si="172"/>
        <v>0</v>
      </c>
      <c r="N2242">
        <f t="shared" si="173"/>
        <v>0</v>
      </c>
      <c r="O2242">
        <f t="shared" si="174"/>
        <v>0</v>
      </c>
    </row>
    <row r="2243" spans="1:15" x14ac:dyDescent="0.3">
      <c r="A2243" t="s">
        <v>3805</v>
      </c>
      <c r="B2243">
        <v>3</v>
      </c>
      <c r="C2243" t="s">
        <v>739</v>
      </c>
      <c r="D2243" t="s">
        <v>1770</v>
      </c>
      <c r="E2243" t="s">
        <v>3878</v>
      </c>
      <c r="F2243">
        <v>1</v>
      </c>
      <c r="G2243">
        <v>345</v>
      </c>
      <c r="H2243">
        <v>336</v>
      </c>
      <c r="I2243">
        <v>336</v>
      </c>
      <c r="J2243">
        <v>336</v>
      </c>
      <c r="K2243">
        <f t="shared" si="170"/>
        <v>0</v>
      </c>
      <c r="L2243">
        <f t="shared" si="171"/>
        <v>0</v>
      </c>
      <c r="M2243">
        <f t="shared" si="172"/>
        <v>0</v>
      </c>
      <c r="N2243">
        <f t="shared" si="173"/>
        <v>0</v>
      </c>
      <c r="O2243">
        <f t="shared" si="174"/>
        <v>0</v>
      </c>
    </row>
    <row r="2244" spans="1:15" x14ac:dyDescent="0.3">
      <c r="A2244" t="s">
        <v>3805</v>
      </c>
      <c r="B2244">
        <v>3</v>
      </c>
      <c r="C2244" t="s">
        <v>38</v>
      </c>
      <c r="D2244" t="s">
        <v>2356</v>
      </c>
      <c r="E2244" t="s">
        <v>3879</v>
      </c>
      <c r="F2244">
        <v>0</v>
      </c>
      <c r="G2244">
        <v>342</v>
      </c>
      <c r="H2244">
        <v>346</v>
      </c>
      <c r="I2244">
        <v>346</v>
      </c>
      <c r="J2244">
        <v>346</v>
      </c>
      <c r="K2244">
        <f t="shared" ref="K2244:K2307" si="175">IF(AND($A2244=$D$1,$B2244=$E$1),F2244,0)</f>
        <v>0</v>
      </c>
      <c r="L2244">
        <f t="shared" ref="L2244:L2307" si="176">IF(AND($A2244=$D$1,$B2244=$E$1),G2244,0)</f>
        <v>0</v>
      </c>
      <c r="M2244">
        <f t="shared" ref="M2244:M2307" si="177">IF(AND($A2244=$D$1,$B2244=$E$1),H2244,0)</f>
        <v>0</v>
      </c>
      <c r="N2244">
        <f t="shared" ref="N2244:N2307" si="178">IF(AND($A2244=$D$1,$B2244=$E$1),I2244,0)</f>
        <v>0</v>
      </c>
      <c r="O2244">
        <f t="shared" ref="O2244:O2307" si="179">IF(AND($A2244=$D$1,$B2244=$E$1),J2244,0)</f>
        <v>0</v>
      </c>
    </row>
    <row r="2245" spans="1:15" x14ac:dyDescent="0.3">
      <c r="A2245" t="s">
        <v>3805</v>
      </c>
      <c r="B2245">
        <v>3</v>
      </c>
      <c r="C2245" t="s">
        <v>35</v>
      </c>
      <c r="D2245" t="s">
        <v>3880</v>
      </c>
      <c r="E2245" t="s">
        <v>3881</v>
      </c>
      <c r="F2245">
        <v>0</v>
      </c>
      <c r="G2245">
        <v>340</v>
      </c>
      <c r="H2245">
        <v>349</v>
      </c>
      <c r="I2245">
        <v>349</v>
      </c>
      <c r="J2245">
        <v>349</v>
      </c>
      <c r="K2245">
        <f t="shared" si="175"/>
        <v>0</v>
      </c>
      <c r="L2245">
        <f t="shared" si="176"/>
        <v>0</v>
      </c>
      <c r="M2245">
        <f t="shared" si="177"/>
        <v>0</v>
      </c>
      <c r="N2245">
        <f t="shared" si="178"/>
        <v>0</v>
      </c>
      <c r="O2245">
        <f t="shared" si="179"/>
        <v>0</v>
      </c>
    </row>
    <row r="2246" spans="1:15" x14ac:dyDescent="0.3">
      <c r="A2246" t="s">
        <v>3805</v>
      </c>
      <c r="B2246">
        <v>3</v>
      </c>
      <c r="C2246" t="s">
        <v>282</v>
      </c>
      <c r="D2246" t="s">
        <v>711</v>
      </c>
      <c r="E2246" t="s">
        <v>3882</v>
      </c>
      <c r="F2246">
        <v>0</v>
      </c>
      <c r="G2246">
        <v>323</v>
      </c>
      <c r="H2246">
        <v>330</v>
      </c>
      <c r="I2246">
        <v>330</v>
      </c>
      <c r="J2246">
        <v>330</v>
      </c>
      <c r="K2246">
        <f t="shared" si="175"/>
        <v>0</v>
      </c>
      <c r="L2246">
        <f t="shared" si="176"/>
        <v>0</v>
      </c>
      <c r="M2246">
        <f t="shared" si="177"/>
        <v>0</v>
      </c>
      <c r="N2246">
        <f t="shared" si="178"/>
        <v>0</v>
      </c>
      <c r="O2246">
        <f t="shared" si="179"/>
        <v>0</v>
      </c>
    </row>
    <row r="2247" spans="1:15" x14ac:dyDescent="0.3">
      <c r="A2247" t="s">
        <v>3805</v>
      </c>
      <c r="B2247">
        <v>3</v>
      </c>
      <c r="C2247" t="s">
        <v>2807</v>
      </c>
      <c r="D2247" t="s">
        <v>3883</v>
      </c>
      <c r="E2247" t="s">
        <v>3884</v>
      </c>
      <c r="F2247">
        <v>1</v>
      </c>
      <c r="G2247">
        <v>304</v>
      </c>
      <c r="H2247">
        <v>307</v>
      </c>
      <c r="I2247">
        <v>307</v>
      </c>
      <c r="J2247">
        <v>307</v>
      </c>
      <c r="K2247">
        <f t="shared" si="175"/>
        <v>0</v>
      </c>
      <c r="L2247">
        <f t="shared" si="176"/>
        <v>0</v>
      </c>
      <c r="M2247">
        <f t="shared" si="177"/>
        <v>0</v>
      </c>
      <c r="N2247">
        <f t="shared" si="178"/>
        <v>0</v>
      </c>
      <c r="O2247">
        <f t="shared" si="179"/>
        <v>0</v>
      </c>
    </row>
    <row r="2248" spans="1:15" x14ac:dyDescent="0.3">
      <c r="A2248" t="s">
        <v>3805</v>
      </c>
      <c r="B2248">
        <v>3</v>
      </c>
      <c r="C2248" t="s">
        <v>192</v>
      </c>
      <c r="D2248" t="s">
        <v>3885</v>
      </c>
      <c r="E2248" t="s">
        <v>3886</v>
      </c>
      <c r="F2248">
        <v>0</v>
      </c>
      <c r="G2248">
        <v>256</v>
      </c>
      <c r="H2248">
        <v>264</v>
      </c>
      <c r="I2248">
        <v>264</v>
      </c>
      <c r="J2248">
        <v>264</v>
      </c>
      <c r="K2248">
        <f t="shared" si="175"/>
        <v>0</v>
      </c>
      <c r="L2248">
        <f t="shared" si="176"/>
        <v>0</v>
      </c>
      <c r="M2248">
        <f t="shared" si="177"/>
        <v>0</v>
      </c>
      <c r="N2248">
        <f t="shared" si="178"/>
        <v>0</v>
      </c>
      <c r="O2248">
        <f t="shared" si="179"/>
        <v>0</v>
      </c>
    </row>
    <row r="2249" spans="1:15" x14ac:dyDescent="0.3">
      <c r="A2249" t="s">
        <v>3805</v>
      </c>
      <c r="B2249">
        <v>3</v>
      </c>
      <c r="C2249" t="s">
        <v>2504</v>
      </c>
      <c r="D2249" t="s">
        <v>3887</v>
      </c>
      <c r="E2249" t="s">
        <v>3888</v>
      </c>
      <c r="F2249">
        <v>0</v>
      </c>
      <c r="G2249">
        <v>177</v>
      </c>
      <c r="H2249">
        <v>172</v>
      </c>
      <c r="I2249">
        <v>172</v>
      </c>
      <c r="J2249">
        <v>172</v>
      </c>
      <c r="K2249">
        <f t="shared" si="175"/>
        <v>0</v>
      </c>
      <c r="L2249">
        <f t="shared" si="176"/>
        <v>0</v>
      </c>
      <c r="M2249">
        <f t="shared" si="177"/>
        <v>0</v>
      </c>
      <c r="N2249">
        <f t="shared" si="178"/>
        <v>0</v>
      </c>
      <c r="O2249">
        <f t="shared" si="179"/>
        <v>0</v>
      </c>
    </row>
    <row r="2250" spans="1:15" x14ac:dyDescent="0.3">
      <c r="A2250" t="s">
        <v>3805</v>
      </c>
      <c r="B2250">
        <v>3</v>
      </c>
      <c r="C2250" t="s">
        <v>50</v>
      </c>
      <c r="D2250" t="s">
        <v>403</v>
      </c>
      <c r="E2250" t="s">
        <v>3889</v>
      </c>
      <c r="F2250">
        <v>0</v>
      </c>
      <c r="G2250">
        <v>149</v>
      </c>
      <c r="H2250">
        <v>149</v>
      </c>
      <c r="I2250">
        <v>149</v>
      </c>
      <c r="J2250">
        <v>149</v>
      </c>
      <c r="K2250">
        <f t="shared" si="175"/>
        <v>0</v>
      </c>
      <c r="L2250">
        <f t="shared" si="176"/>
        <v>0</v>
      </c>
      <c r="M2250">
        <f t="shared" si="177"/>
        <v>0</v>
      </c>
      <c r="N2250">
        <f t="shared" si="178"/>
        <v>0</v>
      </c>
      <c r="O2250">
        <f t="shared" si="179"/>
        <v>0</v>
      </c>
    </row>
    <row r="2251" spans="1:15" x14ac:dyDescent="0.3">
      <c r="A2251" t="s">
        <v>3805</v>
      </c>
      <c r="B2251">
        <v>3</v>
      </c>
      <c r="C2251" t="s">
        <v>3185</v>
      </c>
      <c r="D2251" t="s">
        <v>1068</v>
      </c>
      <c r="E2251" t="s">
        <v>3890</v>
      </c>
      <c r="F2251">
        <v>0</v>
      </c>
      <c r="G2251">
        <v>130</v>
      </c>
      <c r="H2251">
        <v>135</v>
      </c>
      <c r="I2251">
        <v>135</v>
      </c>
      <c r="J2251">
        <v>135</v>
      </c>
      <c r="K2251">
        <f t="shared" si="175"/>
        <v>0</v>
      </c>
      <c r="L2251">
        <f t="shared" si="176"/>
        <v>0</v>
      </c>
      <c r="M2251">
        <f t="shared" si="177"/>
        <v>0</v>
      </c>
      <c r="N2251">
        <f t="shared" si="178"/>
        <v>0</v>
      </c>
      <c r="O2251">
        <f t="shared" si="179"/>
        <v>0</v>
      </c>
    </row>
    <row r="2252" spans="1:15" x14ac:dyDescent="0.3">
      <c r="A2252" t="s">
        <v>3805</v>
      </c>
      <c r="B2252">
        <v>3</v>
      </c>
      <c r="C2252" t="s">
        <v>197</v>
      </c>
      <c r="D2252" t="s">
        <v>332</v>
      </c>
      <c r="E2252" t="s">
        <v>3891</v>
      </c>
      <c r="F2252">
        <v>0</v>
      </c>
      <c r="G2252">
        <v>129</v>
      </c>
      <c r="H2252">
        <v>131</v>
      </c>
      <c r="I2252">
        <v>131</v>
      </c>
      <c r="J2252">
        <v>131</v>
      </c>
      <c r="K2252">
        <f t="shared" si="175"/>
        <v>0</v>
      </c>
      <c r="L2252">
        <f t="shared" si="176"/>
        <v>0</v>
      </c>
      <c r="M2252">
        <f t="shared" si="177"/>
        <v>0</v>
      </c>
      <c r="N2252">
        <f t="shared" si="178"/>
        <v>0</v>
      </c>
      <c r="O2252">
        <f t="shared" si="179"/>
        <v>0</v>
      </c>
    </row>
    <row r="2253" spans="1:15" x14ac:dyDescent="0.3">
      <c r="A2253" t="s">
        <v>3805</v>
      </c>
      <c r="B2253">
        <v>3</v>
      </c>
      <c r="C2253" t="s">
        <v>41</v>
      </c>
      <c r="D2253" t="s">
        <v>3892</v>
      </c>
      <c r="E2253" t="s">
        <v>3893</v>
      </c>
      <c r="F2253">
        <v>0</v>
      </c>
      <c r="G2253">
        <v>128</v>
      </c>
      <c r="H2253">
        <v>128</v>
      </c>
      <c r="I2253">
        <v>128</v>
      </c>
      <c r="J2253">
        <v>128</v>
      </c>
      <c r="K2253">
        <f t="shared" si="175"/>
        <v>0</v>
      </c>
      <c r="L2253">
        <f t="shared" si="176"/>
        <v>0</v>
      </c>
      <c r="M2253">
        <f t="shared" si="177"/>
        <v>0</v>
      </c>
      <c r="N2253">
        <f t="shared" si="178"/>
        <v>0</v>
      </c>
      <c r="O2253">
        <f t="shared" si="179"/>
        <v>0</v>
      </c>
    </row>
    <row r="2254" spans="1:15" x14ac:dyDescent="0.3">
      <c r="A2254" t="s">
        <v>3805</v>
      </c>
      <c r="B2254">
        <v>3</v>
      </c>
      <c r="C2254" t="s">
        <v>3676</v>
      </c>
      <c r="D2254" t="s">
        <v>1934</v>
      </c>
      <c r="E2254" t="s">
        <v>3894</v>
      </c>
      <c r="F2254">
        <v>0</v>
      </c>
      <c r="G2254">
        <v>113</v>
      </c>
      <c r="H2254">
        <v>115</v>
      </c>
      <c r="I2254">
        <v>115</v>
      </c>
      <c r="J2254">
        <v>115</v>
      </c>
      <c r="K2254">
        <f t="shared" si="175"/>
        <v>0</v>
      </c>
      <c r="L2254">
        <f t="shared" si="176"/>
        <v>0</v>
      </c>
      <c r="M2254">
        <f t="shared" si="177"/>
        <v>0</v>
      </c>
      <c r="N2254">
        <f t="shared" si="178"/>
        <v>0</v>
      </c>
      <c r="O2254">
        <f t="shared" si="179"/>
        <v>0</v>
      </c>
    </row>
    <row r="2255" spans="1:15" x14ac:dyDescent="0.3">
      <c r="A2255" t="s">
        <v>3805</v>
      </c>
      <c r="B2255">
        <v>3</v>
      </c>
      <c r="C2255" t="s">
        <v>77</v>
      </c>
      <c r="D2255" t="s">
        <v>3895</v>
      </c>
      <c r="E2255" t="s">
        <v>3896</v>
      </c>
      <c r="F2255">
        <v>0</v>
      </c>
      <c r="G2255">
        <v>111</v>
      </c>
      <c r="H2255">
        <v>108</v>
      </c>
      <c r="I2255">
        <v>108</v>
      </c>
      <c r="J2255">
        <v>108</v>
      </c>
      <c r="K2255">
        <f t="shared" si="175"/>
        <v>0</v>
      </c>
      <c r="L2255">
        <f t="shared" si="176"/>
        <v>0</v>
      </c>
      <c r="M2255">
        <f t="shared" si="177"/>
        <v>0</v>
      </c>
      <c r="N2255">
        <f t="shared" si="178"/>
        <v>0</v>
      </c>
      <c r="O2255">
        <f t="shared" si="179"/>
        <v>0</v>
      </c>
    </row>
    <row r="2256" spans="1:15" x14ac:dyDescent="0.3">
      <c r="A2256" t="s">
        <v>3805</v>
      </c>
      <c r="B2256">
        <v>3</v>
      </c>
      <c r="C2256" t="s">
        <v>89</v>
      </c>
      <c r="D2256" t="s">
        <v>3897</v>
      </c>
      <c r="E2256" t="s">
        <v>3898</v>
      </c>
      <c r="F2256">
        <v>0</v>
      </c>
      <c r="G2256">
        <v>101</v>
      </c>
      <c r="H2256">
        <v>106</v>
      </c>
      <c r="I2256">
        <v>106</v>
      </c>
      <c r="J2256">
        <v>106</v>
      </c>
      <c r="K2256">
        <f t="shared" si="175"/>
        <v>0</v>
      </c>
      <c r="L2256">
        <f t="shared" si="176"/>
        <v>0</v>
      </c>
      <c r="M2256">
        <f t="shared" si="177"/>
        <v>0</v>
      </c>
      <c r="N2256">
        <f t="shared" si="178"/>
        <v>0</v>
      </c>
      <c r="O2256">
        <f t="shared" si="179"/>
        <v>0</v>
      </c>
    </row>
    <row r="2257" spans="1:15" x14ac:dyDescent="0.3">
      <c r="A2257" t="s">
        <v>3805</v>
      </c>
      <c r="B2257">
        <v>3</v>
      </c>
      <c r="C2257" t="s">
        <v>74</v>
      </c>
      <c r="D2257" t="s">
        <v>3899</v>
      </c>
      <c r="E2257" t="s">
        <v>3864</v>
      </c>
      <c r="F2257">
        <v>0</v>
      </c>
      <c r="G2257">
        <v>94</v>
      </c>
      <c r="H2257">
        <v>92</v>
      </c>
      <c r="I2257">
        <v>92</v>
      </c>
      <c r="J2257">
        <v>92</v>
      </c>
      <c r="K2257">
        <f t="shared" si="175"/>
        <v>0</v>
      </c>
      <c r="L2257">
        <f t="shared" si="176"/>
        <v>0</v>
      </c>
      <c r="M2257">
        <f t="shared" si="177"/>
        <v>0</v>
      </c>
      <c r="N2257">
        <f t="shared" si="178"/>
        <v>0</v>
      </c>
      <c r="O2257">
        <f t="shared" si="179"/>
        <v>0</v>
      </c>
    </row>
    <row r="2258" spans="1:15" x14ac:dyDescent="0.3">
      <c r="A2258" t="s">
        <v>3805</v>
      </c>
      <c r="B2258">
        <v>3</v>
      </c>
      <c r="C2258" t="s">
        <v>71</v>
      </c>
      <c r="D2258" t="s">
        <v>3900</v>
      </c>
      <c r="E2258" t="s">
        <v>2457</v>
      </c>
      <c r="F2258">
        <v>0</v>
      </c>
      <c r="G2258">
        <v>81</v>
      </c>
      <c r="H2258">
        <v>86</v>
      </c>
      <c r="I2258">
        <v>86</v>
      </c>
      <c r="J2258">
        <v>86</v>
      </c>
      <c r="K2258">
        <f t="shared" si="175"/>
        <v>0</v>
      </c>
      <c r="L2258">
        <f t="shared" si="176"/>
        <v>0</v>
      </c>
      <c r="M2258">
        <f t="shared" si="177"/>
        <v>0</v>
      </c>
      <c r="N2258">
        <f t="shared" si="178"/>
        <v>0</v>
      </c>
      <c r="O2258">
        <f t="shared" si="179"/>
        <v>0</v>
      </c>
    </row>
    <row r="2259" spans="1:15" x14ac:dyDescent="0.3">
      <c r="A2259" t="s">
        <v>3805</v>
      </c>
      <c r="B2259">
        <v>4</v>
      </c>
      <c r="C2259" t="s">
        <v>14</v>
      </c>
      <c r="D2259" t="s">
        <v>3901</v>
      </c>
      <c r="E2259" t="s">
        <v>3902</v>
      </c>
      <c r="F2259">
        <v>79</v>
      </c>
      <c r="G2259">
        <v>39631</v>
      </c>
      <c r="H2259">
        <v>39799</v>
      </c>
      <c r="I2259">
        <v>39799</v>
      </c>
      <c r="J2259">
        <v>39799</v>
      </c>
      <c r="K2259">
        <f t="shared" si="175"/>
        <v>0</v>
      </c>
      <c r="L2259">
        <f t="shared" si="176"/>
        <v>0</v>
      </c>
      <c r="M2259">
        <f t="shared" si="177"/>
        <v>0</v>
      </c>
      <c r="N2259">
        <f t="shared" si="178"/>
        <v>0</v>
      </c>
      <c r="O2259">
        <f t="shared" si="179"/>
        <v>0</v>
      </c>
    </row>
    <row r="2260" spans="1:15" x14ac:dyDescent="0.3">
      <c r="A2260" t="s">
        <v>3805</v>
      </c>
      <c r="B2260">
        <v>4</v>
      </c>
      <c r="C2260" t="s">
        <v>11</v>
      </c>
      <c r="D2260" t="s">
        <v>792</v>
      </c>
      <c r="E2260" t="s">
        <v>3903</v>
      </c>
      <c r="F2260">
        <v>213</v>
      </c>
      <c r="G2260">
        <v>37622</v>
      </c>
      <c r="H2260">
        <v>37011</v>
      </c>
      <c r="I2260">
        <v>37011</v>
      </c>
      <c r="J2260">
        <v>37011</v>
      </c>
      <c r="K2260">
        <f t="shared" si="175"/>
        <v>0</v>
      </c>
      <c r="L2260">
        <f t="shared" si="176"/>
        <v>0</v>
      </c>
      <c r="M2260">
        <f t="shared" si="177"/>
        <v>0</v>
      </c>
      <c r="N2260">
        <f t="shared" si="178"/>
        <v>0</v>
      </c>
      <c r="O2260">
        <f t="shared" si="179"/>
        <v>0</v>
      </c>
    </row>
    <row r="2261" spans="1:15" x14ac:dyDescent="0.3">
      <c r="A2261" t="s">
        <v>3805</v>
      </c>
      <c r="B2261">
        <v>4</v>
      </c>
      <c r="C2261" t="s">
        <v>20</v>
      </c>
      <c r="D2261" t="s">
        <v>3904</v>
      </c>
      <c r="E2261" t="s">
        <v>3905</v>
      </c>
      <c r="F2261">
        <v>62</v>
      </c>
      <c r="G2261">
        <v>9792</v>
      </c>
      <c r="H2261">
        <v>9870</v>
      </c>
      <c r="I2261">
        <v>9870</v>
      </c>
      <c r="J2261">
        <v>9870</v>
      </c>
      <c r="K2261">
        <f t="shared" si="175"/>
        <v>0</v>
      </c>
      <c r="L2261">
        <f t="shared" si="176"/>
        <v>0</v>
      </c>
      <c r="M2261">
        <f t="shared" si="177"/>
        <v>0</v>
      </c>
      <c r="N2261">
        <f t="shared" si="178"/>
        <v>0</v>
      </c>
      <c r="O2261">
        <f t="shared" si="179"/>
        <v>0</v>
      </c>
    </row>
    <row r="2262" spans="1:15" x14ac:dyDescent="0.3">
      <c r="A2262" t="s">
        <v>3805</v>
      </c>
      <c r="B2262">
        <v>4</v>
      </c>
      <c r="C2262" t="s">
        <v>26</v>
      </c>
      <c r="D2262" t="s">
        <v>3906</v>
      </c>
      <c r="E2262" t="s">
        <v>3308</v>
      </c>
      <c r="F2262">
        <v>13</v>
      </c>
      <c r="G2262">
        <v>3751</v>
      </c>
      <c r="H2262">
        <v>3790</v>
      </c>
      <c r="I2262">
        <v>3790</v>
      </c>
      <c r="J2262">
        <v>3790</v>
      </c>
      <c r="K2262">
        <f t="shared" si="175"/>
        <v>0</v>
      </c>
      <c r="L2262">
        <f t="shared" si="176"/>
        <v>0</v>
      </c>
      <c r="M2262">
        <f t="shared" si="177"/>
        <v>0</v>
      </c>
      <c r="N2262">
        <f t="shared" si="178"/>
        <v>0</v>
      </c>
      <c r="O2262">
        <f t="shared" si="179"/>
        <v>0</v>
      </c>
    </row>
    <row r="2263" spans="1:15" x14ac:dyDescent="0.3">
      <c r="A2263" t="s">
        <v>3805</v>
      </c>
      <c r="B2263">
        <v>4</v>
      </c>
      <c r="C2263" t="s">
        <v>23</v>
      </c>
      <c r="D2263" t="s">
        <v>1992</v>
      </c>
      <c r="E2263" t="s">
        <v>3907</v>
      </c>
      <c r="F2263">
        <v>5</v>
      </c>
      <c r="G2263">
        <v>2201</v>
      </c>
      <c r="H2263">
        <v>2163</v>
      </c>
      <c r="I2263">
        <v>2163</v>
      </c>
      <c r="J2263">
        <v>2163</v>
      </c>
      <c r="K2263">
        <f t="shared" si="175"/>
        <v>0</v>
      </c>
      <c r="L2263">
        <f t="shared" si="176"/>
        <v>0</v>
      </c>
      <c r="M2263">
        <f t="shared" si="177"/>
        <v>0</v>
      </c>
      <c r="N2263">
        <f t="shared" si="178"/>
        <v>0</v>
      </c>
      <c r="O2263">
        <f t="shared" si="179"/>
        <v>0</v>
      </c>
    </row>
    <row r="2264" spans="1:15" x14ac:dyDescent="0.3">
      <c r="A2264" t="s">
        <v>3805</v>
      </c>
      <c r="B2264">
        <v>4</v>
      </c>
      <c r="C2264" t="s">
        <v>50</v>
      </c>
      <c r="D2264" t="s">
        <v>3690</v>
      </c>
      <c r="E2264" t="s">
        <v>325</v>
      </c>
      <c r="F2264">
        <v>7</v>
      </c>
      <c r="G2264">
        <v>1996</v>
      </c>
      <c r="H2264">
        <v>1976</v>
      </c>
      <c r="I2264">
        <v>1976</v>
      </c>
      <c r="J2264">
        <v>1976</v>
      </c>
      <c r="K2264">
        <f t="shared" si="175"/>
        <v>0</v>
      </c>
      <c r="L2264">
        <f t="shared" si="176"/>
        <v>0</v>
      </c>
      <c r="M2264">
        <f t="shared" si="177"/>
        <v>0</v>
      </c>
      <c r="N2264">
        <f t="shared" si="178"/>
        <v>0</v>
      </c>
      <c r="O2264">
        <f t="shared" si="179"/>
        <v>0</v>
      </c>
    </row>
    <row r="2265" spans="1:15" x14ac:dyDescent="0.3">
      <c r="A2265" t="s">
        <v>3805</v>
      </c>
      <c r="B2265">
        <v>4</v>
      </c>
      <c r="C2265" t="s">
        <v>29</v>
      </c>
      <c r="D2265" t="s">
        <v>3908</v>
      </c>
      <c r="E2265" t="s">
        <v>3909</v>
      </c>
      <c r="F2265">
        <v>2</v>
      </c>
      <c r="G2265">
        <v>645</v>
      </c>
      <c r="H2265">
        <v>641</v>
      </c>
      <c r="I2265">
        <v>641</v>
      </c>
      <c r="J2265">
        <v>641</v>
      </c>
      <c r="K2265">
        <f t="shared" si="175"/>
        <v>0</v>
      </c>
      <c r="L2265">
        <f t="shared" si="176"/>
        <v>0</v>
      </c>
      <c r="M2265">
        <f t="shared" si="177"/>
        <v>0</v>
      </c>
      <c r="N2265">
        <f t="shared" si="178"/>
        <v>0</v>
      </c>
      <c r="O2265">
        <f t="shared" si="179"/>
        <v>0</v>
      </c>
    </row>
    <row r="2266" spans="1:15" x14ac:dyDescent="0.3">
      <c r="A2266" t="s">
        <v>3805</v>
      </c>
      <c r="B2266">
        <v>4</v>
      </c>
      <c r="C2266" t="s">
        <v>2504</v>
      </c>
      <c r="D2266" t="s">
        <v>542</v>
      </c>
      <c r="E2266" t="s">
        <v>3910</v>
      </c>
      <c r="F2266">
        <v>0</v>
      </c>
      <c r="G2266">
        <v>579</v>
      </c>
      <c r="H2266">
        <v>588</v>
      </c>
      <c r="I2266">
        <v>588</v>
      </c>
      <c r="J2266">
        <v>588</v>
      </c>
      <c r="K2266">
        <f t="shared" si="175"/>
        <v>0</v>
      </c>
      <c r="L2266">
        <f t="shared" si="176"/>
        <v>0</v>
      </c>
      <c r="M2266">
        <f t="shared" si="177"/>
        <v>0</v>
      </c>
      <c r="N2266">
        <f t="shared" si="178"/>
        <v>0</v>
      </c>
      <c r="O2266">
        <f t="shared" si="179"/>
        <v>0</v>
      </c>
    </row>
    <row r="2267" spans="1:15" x14ac:dyDescent="0.3">
      <c r="A2267" t="s">
        <v>3805</v>
      </c>
      <c r="B2267">
        <v>4</v>
      </c>
      <c r="C2267" t="s">
        <v>127</v>
      </c>
      <c r="D2267" t="s">
        <v>3911</v>
      </c>
      <c r="E2267" t="s">
        <v>3912</v>
      </c>
      <c r="F2267">
        <v>2</v>
      </c>
      <c r="G2267">
        <v>481</v>
      </c>
      <c r="H2267">
        <v>478</v>
      </c>
      <c r="I2267">
        <v>478</v>
      </c>
      <c r="J2267">
        <v>478</v>
      </c>
      <c r="K2267">
        <f t="shared" si="175"/>
        <v>0</v>
      </c>
      <c r="L2267">
        <f t="shared" si="176"/>
        <v>0</v>
      </c>
      <c r="M2267">
        <f t="shared" si="177"/>
        <v>0</v>
      </c>
      <c r="N2267">
        <f t="shared" si="178"/>
        <v>0</v>
      </c>
      <c r="O2267">
        <f t="shared" si="179"/>
        <v>0</v>
      </c>
    </row>
    <row r="2268" spans="1:15" x14ac:dyDescent="0.3">
      <c r="A2268" t="s">
        <v>3805</v>
      </c>
      <c r="B2268">
        <v>4</v>
      </c>
      <c r="C2268" t="s">
        <v>89</v>
      </c>
      <c r="D2268" t="s">
        <v>3610</v>
      </c>
      <c r="E2268" t="s">
        <v>3913</v>
      </c>
      <c r="F2268">
        <v>1</v>
      </c>
      <c r="G2268">
        <v>430</v>
      </c>
      <c r="H2268">
        <v>441</v>
      </c>
      <c r="I2268">
        <v>441</v>
      </c>
      <c r="J2268">
        <v>441</v>
      </c>
      <c r="K2268">
        <f t="shared" si="175"/>
        <v>0</v>
      </c>
      <c r="L2268">
        <f t="shared" si="176"/>
        <v>0</v>
      </c>
      <c r="M2268">
        <f t="shared" si="177"/>
        <v>0</v>
      </c>
      <c r="N2268">
        <f t="shared" si="178"/>
        <v>0</v>
      </c>
      <c r="O2268">
        <f t="shared" si="179"/>
        <v>0</v>
      </c>
    </row>
    <row r="2269" spans="1:15" x14ac:dyDescent="0.3">
      <c r="A2269" t="s">
        <v>3805</v>
      </c>
      <c r="B2269">
        <v>4</v>
      </c>
      <c r="C2269" t="s">
        <v>35</v>
      </c>
      <c r="D2269" t="s">
        <v>2713</v>
      </c>
      <c r="E2269" t="s">
        <v>3914</v>
      </c>
      <c r="F2269">
        <v>2</v>
      </c>
      <c r="G2269">
        <v>383</v>
      </c>
      <c r="H2269">
        <v>388</v>
      </c>
      <c r="I2269">
        <v>388</v>
      </c>
      <c r="J2269">
        <v>388</v>
      </c>
      <c r="K2269">
        <f t="shared" si="175"/>
        <v>0</v>
      </c>
      <c r="L2269">
        <f t="shared" si="176"/>
        <v>0</v>
      </c>
      <c r="M2269">
        <f t="shared" si="177"/>
        <v>0</v>
      </c>
      <c r="N2269">
        <f t="shared" si="178"/>
        <v>0</v>
      </c>
      <c r="O2269">
        <f t="shared" si="179"/>
        <v>0</v>
      </c>
    </row>
    <row r="2270" spans="1:15" x14ac:dyDescent="0.3">
      <c r="A2270" t="s">
        <v>3805</v>
      </c>
      <c r="B2270">
        <v>4</v>
      </c>
      <c r="C2270" t="s">
        <v>3014</v>
      </c>
      <c r="D2270" t="s">
        <v>3915</v>
      </c>
      <c r="E2270" t="s">
        <v>3808</v>
      </c>
      <c r="F2270">
        <v>0</v>
      </c>
      <c r="G2270">
        <v>347</v>
      </c>
      <c r="H2270">
        <v>358</v>
      </c>
      <c r="I2270">
        <v>358</v>
      </c>
      <c r="J2270">
        <v>358</v>
      </c>
      <c r="K2270">
        <f t="shared" si="175"/>
        <v>0</v>
      </c>
      <c r="L2270">
        <f t="shared" si="176"/>
        <v>0</v>
      </c>
      <c r="M2270">
        <f t="shared" si="177"/>
        <v>0</v>
      </c>
      <c r="N2270">
        <f t="shared" si="178"/>
        <v>0</v>
      </c>
      <c r="O2270">
        <f t="shared" si="179"/>
        <v>0</v>
      </c>
    </row>
    <row r="2271" spans="1:15" x14ac:dyDescent="0.3">
      <c r="A2271" t="s">
        <v>3805</v>
      </c>
      <c r="B2271">
        <v>4</v>
      </c>
      <c r="C2271" t="s">
        <v>38</v>
      </c>
      <c r="D2271" t="s">
        <v>3916</v>
      </c>
      <c r="E2271" t="s">
        <v>3917</v>
      </c>
      <c r="F2271">
        <v>1</v>
      </c>
      <c r="G2271">
        <v>310</v>
      </c>
      <c r="H2271">
        <v>324</v>
      </c>
      <c r="I2271">
        <v>324</v>
      </c>
      <c r="J2271">
        <v>324</v>
      </c>
      <c r="K2271">
        <f t="shared" si="175"/>
        <v>0</v>
      </c>
      <c r="L2271">
        <f t="shared" si="176"/>
        <v>0</v>
      </c>
      <c r="M2271">
        <f t="shared" si="177"/>
        <v>0</v>
      </c>
      <c r="N2271">
        <f t="shared" si="178"/>
        <v>0</v>
      </c>
      <c r="O2271">
        <f t="shared" si="179"/>
        <v>0</v>
      </c>
    </row>
    <row r="2272" spans="1:15" x14ac:dyDescent="0.3">
      <c r="A2272" t="s">
        <v>3805</v>
      </c>
      <c r="B2272">
        <v>4</v>
      </c>
      <c r="C2272" t="s">
        <v>32</v>
      </c>
      <c r="D2272" t="s">
        <v>3918</v>
      </c>
      <c r="E2272" t="s">
        <v>3919</v>
      </c>
      <c r="F2272">
        <v>1</v>
      </c>
      <c r="G2272">
        <v>294</v>
      </c>
      <c r="H2272">
        <v>272</v>
      </c>
      <c r="I2272">
        <v>272</v>
      </c>
      <c r="J2272">
        <v>272</v>
      </c>
      <c r="K2272">
        <f t="shared" si="175"/>
        <v>0</v>
      </c>
      <c r="L2272">
        <f t="shared" si="176"/>
        <v>0</v>
      </c>
      <c r="M2272">
        <f t="shared" si="177"/>
        <v>0</v>
      </c>
      <c r="N2272">
        <f t="shared" si="178"/>
        <v>0</v>
      </c>
      <c r="O2272">
        <f t="shared" si="179"/>
        <v>0</v>
      </c>
    </row>
    <row r="2273" spans="1:15" x14ac:dyDescent="0.3">
      <c r="A2273" t="s">
        <v>3805</v>
      </c>
      <c r="B2273">
        <v>4</v>
      </c>
      <c r="C2273" t="s">
        <v>3185</v>
      </c>
      <c r="D2273" t="s">
        <v>3920</v>
      </c>
      <c r="E2273" t="s">
        <v>3921</v>
      </c>
      <c r="F2273">
        <v>0</v>
      </c>
      <c r="G2273">
        <v>284</v>
      </c>
      <c r="H2273">
        <v>284</v>
      </c>
      <c r="I2273">
        <v>284</v>
      </c>
      <c r="J2273">
        <v>284</v>
      </c>
      <c r="K2273">
        <f t="shared" si="175"/>
        <v>0</v>
      </c>
      <c r="L2273">
        <f t="shared" si="176"/>
        <v>0</v>
      </c>
      <c r="M2273">
        <f t="shared" si="177"/>
        <v>0</v>
      </c>
      <c r="N2273">
        <f t="shared" si="178"/>
        <v>0</v>
      </c>
      <c r="O2273">
        <f t="shared" si="179"/>
        <v>0</v>
      </c>
    </row>
    <row r="2274" spans="1:15" x14ac:dyDescent="0.3">
      <c r="A2274" t="s">
        <v>3805</v>
      </c>
      <c r="B2274">
        <v>4</v>
      </c>
      <c r="C2274" t="s">
        <v>71</v>
      </c>
      <c r="D2274" t="s">
        <v>1675</v>
      </c>
      <c r="E2274" t="s">
        <v>3854</v>
      </c>
      <c r="F2274">
        <v>0</v>
      </c>
      <c r="G2274">
        <v>243</v>
      </c>
      <c r="H2274">
        <v>257</v>
      </c>
      <c r="I2274">
        <v>257</v>
      </c>
      <c r="J2274">
        <v>257</v>
      </c>
      <c r="K2274">
        <f t="shared" si="175"/>
        <v>0</v>
      </c>
      <c r="L2274">
        <f t="shared" si="176"/>
        <v>0</v>
      </c>
      <c r="M2274">
        <f t="shared" si="177"/>
        <v>0</v>
      </c>
      <c r="N2274">
        <f t="shared" si="178"/>
        <v>0</v>
      </c>
      <c r="O2274">
        <f t="shared" si="179"/>
        <v>0</v>
      </c>
    </row>
    <row r="2275" spans="1:15" x14ac:dyDescent="0.3">
      <c r="A2275" t="s">
        <v>3805</v>
      </c>
      <c r="B2275">
        <v>4</v>
      </c>
      <c r="C2275" t="s">
        <v>41</v>
      </c>
      <c r="D2275" t="s">
        <v>1227</v>
      </c>
      <c r="E2275" t="s">
        <v>3922</v>
      </c>
      <c r="F2275">
        <v>1</v>
      </c>
      <c r="G2275">
        <v>242</v>
      </c>
      <c r="H2275">
        <v>228</v>
      </c>
      <c r="I2275">
        <v>228</v>
      </c>
      <c r="J2275">
        <v>228</v>
      </c>
      <c r="K2275">
        <f t="shared" si="175"/>
        <v>0</v>
      </c>
      <c r="L2275">
        <f t="shared" si="176"/>
        <v>0</v>
      </c>
      <c r="M2275">
        <f t="shared" si="177"/>
        <v>0</v>
      </c>
      <c r="N2275">
        <f t="shared" si="178"/>
        <v>0</v>
      </c>
      <c r="O2275">
        <f t="shared" si="179"/>
        <v>0</v>
      </c>
    </row>
    <row r="2276" spans="1:15" x14ac:dyDescent="0.3">
      <c r="A2276" t="s">
        <v>3805</v>
      </c>
      <c r="B2276">
        <v>4</v>
      </c>
      <c r="C2276" t="s">
        <v>2807</v>
      </c>
      <c r="D2276" t="s">
        <v>3923</v>
      </c>
      <c r="E2276" t="s">
        <v>1867</v>
      </c>
      <c r="F2276">
        <v>1</v>
      </c>
      <c r="G2276">
        <v>219</v>
      </c>
      <c r="H2276">
        <v>228</v>
      </c>
      <c r="I2276">
        <v>228</v>
      </c>
      <c r="J2276">
        <v>228</v>
      </c>
      <c r="K2276">
        <f t="shared" si="175"/>
        <v>0</v>
      </c>
      <c r="L2276">
        <f t="shared" si="176"/>
        <v>0</v>
      </c>
      <c r="M2276">
        <f t="shared" si="177"/>
        <v>0</v>
      </c>
      <c r="N2276">
        <f t="shared" si="178"/>
        <v>0</v>
      </c>
      <c r="O2276">
        <f t="shared" si="179"/>
        <v>0</v>
      </c>
    </row>
    <row r="2277" spans="1:15" x14ac:dyDescent="0.3">
      <c r="A2277" t="s">
        <v>3805</v>
      </c>
      <c r="B2277">
        <v>4</v>
      </c>
      <c r="C2277" t="s">
        <v>526</v>
      </c>
      <c r="D2277" t="s">
        <v>3924</v>
      </c>
      <c r="E2277" t="s">
        <v>3925</v>
      </c>
      <c r="F2277">
        <v>0</v>
      </c>
      <c r="G2277">
        <v>192</v>
      </c>
      <c r="H2277">
        <v>188</v>
      </c>
      <c r="I2277">
        <v>188</v>
      </c>
      <c r="J2277">
        <v>188</v>
      </c>
      <c r="K2277">
        <f t="shared" si="175"/>
        <v>0</v>
      </c>
      <c r="L2277">
        <f t="shared" si="176"/>
        <v>0</v>
      </c>
      <c r="M2277">
        <f t="shared" si="177"/>
        <v>0</v>
      </c>
      <c r="N2277">
        <f t="shared" si="178"/>
        <v>0</v>
      </c>
      <c r="O2277">
        <f t="shared" si="179"/>
        <v>0</v>
      </c>
    </row>
    <row r="2278" spans="1:15" x14ac:dyDescent="0.3">
      <c r="A2278" t="s">
        <v>3805</v>
      </c>
      <c r="B2278">
        <v>4</v>
      </c>
      <c r="C2278" t="s">
        <v>74</v>
      </c>
      <c r="D2278" t="s">
        <v>3926</v>
      </c>
      <c r="E2278" t="s">
        <v>2550</v>
      </c>
      <c r="F2278">
        <v>1</v>
      </c>
      <c r="G2278">
        <v>89</v>
      </c>
      <c r="H2278">
        <v>91</v>
      </c>
      <c r="I2278">
        <v>91</v>
      </c>
      <c r="J2278">
        <v>91</v>
      </c>
      <c r="K2278">
        <f t="shared" si="175"/>
        <v>0</v>
      </c>
      <c r="L2278">
        <f t="shared" si="176"/>
        <v>0</v>
      </c>
      <c r="M2278">
        <f t="shared" si="177"/>
        <v>0</v>
      </c>
      <c r="N2278">
        <f t="shared" si="178"/>
        <v>0</v>
      </c>
      <c r="O2278">
        <f t="shared" si="179"/>
        <v>0</v>
      </c>
    </row>
    <row r="2279" spans="1:15" x14ac:dyDescent="0.3">
      <c r="A2279" t="s">
        <v>3805</v>
      </c>
      <c r="B2279">
        <v>4</v>
      </c>
      <c r="C2279" t="s">
        <v>351</v>
      </c>
      <c r="D2279" t="s">
        <v>3927</v>
      </c>
      <c r="E2279" t="s">
        <v>3928</v>
      </c>
      <c r="F2279">
        <v>0</v>
      </c>
      <c r="G2279">
        <v>85</v>
      </c>
      <c r="H2279">
        <v>83</v>
      </c>
      <c r="I2279">
        <v>83</v>
      </c>
      <c r="J2279">
        <v>83</v>
      </c>
      <c r="K2279">
        <f t="shared" si="175"/>
        <v>0</v>
      </c>
      <c r="L2279">
        <f t="shared" si="176"/>
        <v>0</v>
      </c>
      <c r="M2279">
        <f t="shared" si="177"/>
        <v>0</v>
      </c>
      <c r="N2279">
        <f t="shared" si="178"/>
        <v>0</v>
      </c>
      <c r="O2279">
        <f t="shared" si="179"/>
        <v>0</v>
      </c>
    </row>
    <row r="2280" spans="1:15" x14ac:dyDescent="0.3">
      <c r="A2280" t="s">
        <v>3805</v>
      </c>
      <c r="B2280">
        <v>4</v>
      </c>
      <c r="C2280" t="s">
        <v>59</v>
      </c>
      <c r="D2280" t="s">
        <v>3929</v>
      </c>
      <c r="E2280" t="s">
        <v>3930</v>
      </c>
      <c r="F2280">
        <v>0</v>
      </c>
      <c r="G2280">
        <v>66</v>
      </c>
      <c r="H2280">
        <v>71</v>
      </c>
      <c r="I2280">
        <v>71</v>
      </c>
      <c r="J2280">
        <v>71</v>
      </c>
      <c r="K2280">
        <f t="shared" si="175"/>
        <v>0</v>
      </c>
      <c r="L2280">
        <f t="shared" si="176"/>
        <v>0</v>
      </c>
      <c r="M2280">
        <f t="shared" si="177"/>
        <v>0</v>
      </c>
      <c r="N2280">
        <f t="shared" si="178"/>
        <v>0</v>
      </c>
      <c r="O2280">
        <f t="shared" si="179"/>
        <v>0</v>
      </c>
    </row>
    <row r="2281" spans="1:15" x14ac:dyDescent="0.3">
      <c r="A2281" t="s">
        <v>3931</v>
      </c>
      <c r="B2281">
        <v>1</v>
      </c>
      <c r="C2281" t="s">
        <v>29</v>
      </c>
      <c r="D2281" t="s">
        <v>142</v>
      </c>
      <c r="E2281" t="s">
        <v>3932</v>
      </c>
      <c r="F2281">
        <v>739</v>
      </c>
      <c r="G2281">
        <v>36771</v>
      </c>
      <c r="H2281">
        <v>36009</v>
      </c>
      <c r="I2281">
        <v>36009</v>
      </c>
      <c r="J2281">
        <v>36009</v>
      </c>
      <c r="K2281">
        <f t="shared" si="175"/>
        <v>0</v>
      </c>
      <c r="L2281">
        <f t="shared" si="176"/>
        <v>0</v>
      </c>
      <c r="M2281">
        <f t="shared" si="177"/>
        <v>0</v>
      </c>
      <c r="N2281">
        <f t="shared" si="178"/>
        <v>0</v>
      </c>
      <c r="O2281">
        <f t="shared" si="179"/>
        <v>0</v>
      </c>
    </row>
    <row r="2282" spans="1:15" x14ac:dyDescent="0.3">
      <c r="A2282" t="s">
        <v>3931</v>
      </c>
      <c r="B2282">
        <v>1</v>
      </c>
      <c r="C2282" t="s">
        <v>11</v>
      </c>
      <c r="D2282" t="s">
        <v>3933</v>
      </c>
      <c r="E2282" t="s">
        <v>3934</v>
      </c>
      <c r="F2282">
        <v>160</v>
      </c>
      <c r="G2282">
        <v>21993</v>
      </c>
      <c r="H2282">
        <v>21833</v>
      </c>
      <c r="I2282">
        <v>21833</v>
      </c>
      <c r="J2282">
        <v>21833</v>
      </c>
      <c r="K2282">
        <f t="shared" si="175"/>
        <v>0</v>
      </c>
      <c r="L2282">
        <f t="shared" si="176"/>
        <v>0</v>
      </c>
      <c r="M2282">
        <f t="shared" si="177"/>
        <v>0</v>
      </c>
      <c r="N2282">
        <f t="shared" si="178"/>
        <v>0</v>
      </c>
      <c r="O2282">
        <f t="shared" si="179"/>
        <v>0</v>
      </c>
    </row>
    <row r="2283" spans="1:15" x14ac:dyDescent="0.3">
      <c r="A2283" t="s">
        <v>3931</v>
      </c>
      <c r="B2283">
        <v>1</v>
      </c>
      <c r="C2283" t="s">
        <v>14</v>
      </c>
      <c r="D2283" t="s">
        <v>3935</v>
      </c>
      <c r="E2283" t="s">
        <v>3936</v>
      </c>
      <c r="F2283">
        <v>117</v>
      </c>
      <c r="G2283">
        <v>12316</v>
      </c>
      <c r="H2283">
        <v>13188</v>
      </c>
      <c r="I2283">
        <v>13188</v>
      </c>
      <c r="J2283">
        <v>13188</v>
      </c>
      <c r="K2283">
        <f t="shared" si="175"/>
        <v>0</v>
      </c>
      <c r="L2283">
        <f t="shared" si="176"/>
        <v>0</v>
      </c>
      <c r="M2283">
        <f t="shared" si="177"/>
        <v>0</v>
      </c>
      <c r="N2283">
        <f t="shared" si="178"/>
        <v>0</v>
      </c>
      <c r="O2283">
        <f t="shared" si="179"/>
        <v>0</v>
      </c>
    </row>
    <row r="2284" spans="1:15" x14ac:dyDescent="0.3">
      <c r="A2284" t="s">
        <v>3931</v>
      </c>
      <c r="B2284">
        <v>1</v>
      </c>
      <c r="C2284" t="s">
        <v>17</v>
      </c>
      <c r="D2284" t="s">
        <v>3937</v>
      </c>
      <c r="E2284" t="s">
        <v>3934</v>
      </c>
      <c r="F2284">
        <v>156</v>
      </c>
      <c r="G2284">
        <v>12123</v>
      </c>
      <c r="H2284">
        <v>12537</v>
      </c>
      <c r="I2284">
        <v>12537</v>
      </c>
      <c r="J2284">
        <v>12537</v>
      </c>
      <c r="K2284">
        <f t="shared" si="175"/>
        <v>0</v>
      </c>
      <c r="L2284">
        <f t="shared" si="176"/>
        <v>0</v>
      </c>
      <c r="M2284">
        <f t="shared" si="177"/>
        <v>0</v>
      </c>
      <c r="N2284">
        <f t="shared" si="178"/>
        <v>0</v>
      </c>
      <c r="O2284">
        <f t="shared" si="179"/>
        <v>0</v>
      </c>
    </row>
    <row r="2285" spans="1:15" x14ac:dyDescent="0.3">
      <c r="A2285" t="s">
        <v>3931</v>
      </c>
      <c r="B2285">
        <v>1</v>
      </c>
      <c r="C2285" t="s">
        <v>20</v>
      </c>
      <c r="D2285" t="s">
        <v>1650</v>
      </c>
      <c r="E2285" t="s">
        <v>3938</v>
      </c>
      <c r="F2285">
        <v>32</v>
      </c>
      <c r="G2285">
        <v>2901</v>
      </c>
      <c r="H2285">
        <v>3046</v>
      </c>
      <c r="I2285">
        <v>3046</v>
      </c>
      <c r="J2285">
        <v>3046</v>
      </c>
      <c r="K2285">
        <f t="shared" si="175"/>
        <v>0</v>
      </c>
      <c r="L2285">
        <f t="shared" si="176"/>
        <v>0</v>
      </c>
      <c r="M2285">
        <f t="shared" si="177"/>
        <v>0</v>
      </c>
      <c r="N2285">
        <f t="shared" si="178"/>
        <v>0</v>
      </c>
      <c r="O2285">
        <f t="shared" si="179"/>
        <v>0</v>
      </c>
    </row>
    <row r="2286" spans="1:15" x14ac:dyDescent="0.3">
      <c r="A2286" t="s">
        <v>3931</v>
      </c>
      <c r="B2286">
        <v>1</v>
      </c>
      <c r="C2286" t="s">
        <v>26</v>
      </c>
      <c r="D2286" t="s">
        <v>2648</v>
      </c>
      <c r="E2286" t="s">
        <v>3939</v>
      </c>
      <c r="F2286">
        <v>25</v>
      </c>
      <c r="G2286">
        <v>1479</v>
      </c>
      <c r="H2286">
        <v>1621</v>
      </c>
      <c r="I2286">
        <v>1621</v>
      </c>
      <c r="J2286">
        <v>1621</v>
      </c>
      <c r="K2286">
        <f t="shared" si="175"/>
        <v>0</v>
      </c>
      <c r="L2286">
        <f t="shared" si="176"/>
        <v>0</v>
      </c>
      <c r="M2286">
        <f t="shared" si="177"/>
        <v>0</v>
      </c>
      <c r="N2286">
        <f t="shared" si="178"/>
        <v>0</v>
      </c>
      <c r="O2286">
        <f t="shared" si="179"/>
        <v>0</v>
      </c>
    </row>
    <row r="2287" spans="1:15" x14ac:dyDescent="0.3">
      <c r="A2287" t="s">
        <v>3931</v>
      </c>
      <c r="B2287">
        <v>1</v>
      </c>
      <c r="C2287" t="s">
        <v>23</v>
      </c>
      <c r="D2287" t="s">
        <v>2182</v>
      </c>
      <c r="E2287" t="s">
        <v>3940</v>
      </c>
      <c r="F2287">
        <v>13</v>
      </c>
      <c r="G2287">
        <v>1155</v>
      </c>
      <c r="H2287">
        <v>1214</v>
      </c>
      <c r="I2287">
        <v>1214</v>
      </c>
      <c r="J2287">
        <v>1214</v>
      </c>
      <c r="K2287">
        <f t="shared" si="175"/>
        <v>0</v>
      </c>
      <c r="L2287">
        <f t="shared" si="176"/>
        <v>0</v>
      </c>
      <c r="M2287">
        <f t="shared" si="177"/>
        <v>0</v>
      </c>
      <c r="N2287">
        <f t="shared" si="178"/>
        <v>0</v>
      </c>
      <c r="O2287">
        <f t="shared" si="179"/>
        <v>0</v>
      </c>
    </row>
    <row r="2288" spans="1:15" x14ac:dyDescent="0.3">
      <c r="A2288" t="s">
        <v>3931</v>
      </c>
      <c r="B2288">
        <v>1</v>
      </c>
      <c r="C2288" t="s">
        <v>32</v>
      </c>
      <c r="D2288" t="s">
        <v>3941</v>
      </c>
      <c r="E2288" t="s">
        <v>3942</v>
      </c>
      <c r="F2288">
        <v>1</v>
      </c>
      <c r="G2288">
        <v>704</v>
      </c>
      <c r="H2288">
        <v>709</v>
      </c>
      <c r="I2288">
        <v>709</v>
      </c>
      <c r="J2288">
        <v>709</v>
      </c>
      <c r="K2288">
        <f t="shared" si="175"/>
        <v>0</v>
      </c>
      <c r="L2288">
        <f t="shared" si="176"/>
        <v>0</v>
      </c>
      <c r="M2288">
        <f t="shared" si="177"/>
        <v>0</v>
      </c>
      <c r="N2288">
        <f t="shared" si="178"/>
        <v>0</v>
      </c>
      <c r="O2288">
        <f t="shared" si="179"/>
        <v>0</v>
      </c>
    </row>
    <row r="2289" spans="1:15" x14ac:dyDescent="0.3">
      <c r="A2289" t="s">
        <v>3931</v>
      </c>
      <c r="B2289">
        <v>1</v>
      </c>
      <c r="C2289" t="s">
        <v>50</v>
      </c>
      <c r="D2289" t="s">
        <v>3551</v>
      </c>
      <c r="E2289" t="s">
        <v>3943</v>
      </c>
      <c r="F2289">
        <v>11</v>
      </c>
      <c r="G2289">
        <v>508</v>
      </c>
      <c r="H2289">
        <v>532</v>
      </c>
      <c r="I2289">
        <v>532</v>
      </c>
      <c r="J2289">
        <v>532</v>
      </c>
      <c r="K2289">
        <f t="shared" si="175"/>
        <v>0</v>
      </c>
      <c r="L2289">
        <f t="shared" si="176"/>
        <v>0</v>
      </c>
      <c r="M2289">
        <f t="shared" si="177"/>
        <v>0</v>
      </c>
      <c r="N2289">
        <f t="shared" si="178"/>
        <v>0</v>
      </c>
      <c r="O2289">
        <f t="shared" si="179"/>
        <v>0</v>
      </c>
    </row>
    <row r="2290" spans="1:15" x14ac:dyDescent="0.3">
      <c r="A2290" t="s">
        <v>3931</v>
      </c>
      <c r="B2290">
        <v>1</v>
      </c>
      <c r="C2290" t="s">
        <v>739</v>
      </c>
      <c r="D2290" t="s">
        <v>3944</v>
      </c>
      <c r="E2290" t="s">
        <v>3945</v>
      </c>
      <c r="F2290">
        <v>1</v>
      </c>
      <c r="G2290">
        <v>278</v>
      </c>
      <c r="H2290">
        <v>304</v>
      </c>
      <c r="I2290">
        <v>304</v>
      </c>
      <c r="J2290">
        <v>304</v>
      </c>
      <c r="K2290">
        <f t="shared" si="175"/>
        <v>0</v>
      </c>
      <c r="L2290">
        <f t="shared" si="176"/>
        <v>0</v>
      </c>
      <c r="M2290">
        <f t="shared" si="177"/>
        <v>0</v>
      </c>
      <c r="N2290">
        <f t="shared" si="178"/>
        <v>0</v>
      </c>
      <c r="O2290">
        <f t="shared" si="179"/>
        <v>0</v>
      </c>
    </row>
    <row r="2291" spans="1:15" x14ac:dyDescent="0.3">
      <c r="A2291" t="s">
        <v>3931</v>
      </c>
      <c r="B2291">
        <v>1</v>
      </c>
      <c r="C2291" t="s">
        <v>282</v>
      </c>
      <c r="D2291" t="s">
        <v>3946</v>
      </c>
      <c r="E2291" t="s">
        <v>3947</v>
      </c>
      <c r="F2291">
        <v>0</v>
      </c>
      <c r="G2291">
        <v>270</v>
      </c>
      <c r="H2291">
        <v>278</v>
      </c>
      <c r="I2291">
        <v>278</v>
      </c>
      <c r="J2291">
        <v>278</v>
      </c>
      <c r="K2291">
        <f t="shared" si="175"/>
        <v>0</v>
      </c>
      <c r="L2291">
        <f t="shared" si="176"/>
        <v>0</v>
      </c>
      <c r="M2291">
        <f t="shared" si="177"/>
        <v>0</v>
      </c>
      <c r="N2291">
        <f t="shared" si="178"/>
        <v>0</v>
      </c>
      <c r="O2291">
        <f t="shared" si="179"/>
        <v>0</v>
      </c>
    </row>
    <row r="2292" spans="1:15" x14ac:dyDescent="0.3">
      <c r="A2292" t="s">
        <v>3931</v>
      </c>
      <c r="B2292">
        <v>1</v>
      </c>
      <c r="C2292" t="s">
        <v>38</v>
      </c>
      <c r="D2292" t="s">
        <v>3948</v>
      </c>
      <c r="E2292" t="s">
        <v>3949</v>
      </c>
      <c r="F2292">
        <v>4</v>
      </c>
      <c r="G2292">
        <v>214</v>
      </c>
      <c r="H2292">
        <v>239</v>
      </c>
      <c r="I2292">
        <v>239</v>
      </c>
      <c r="J2292">
        <v>239</v>
      </c>
      <c r="K2292">
        <f t="shared" si="175"/>
        <v>0</v>
      </c>
      <c r="L2292">
        <f t="shared" si="176"/>
        <v>0</v>
      </c>
      <c r="M2292">
        <f t="shared" si="177"/>
        <v>0</v>
      </c>
      <c r="N2292">
        <f t="shared" si="178"/>
        <v>0</v>
      </c>
      <c r="O2292">
        <f t="shared" si="179"/>
        <v>0</v>
      </c>
    </row>
    <row r="2293" spans="1:15" x14ac:dyDescent="0.3">
      <c r="A2293" t="s">
        <v>3931</v>
      </c>
      <c r="B2293">
        <v>1</v>
      </c>
      <c r="C2293" t="s">
        <v>41</v>
      </c>
      <c r="D2293" t="s">
        <v>3950</v>
      </c>
      <c r="E2293" t="s">
        <v>3951</v>
      </c>
      <c r="F2293">
        <v>1</v>
      </c>
      <c r="G2293">
        <v>140</v>
      </c>
      <c r="H2293">
        <v>147</v>
      </c>
      <c r="I2293">
        <v>147</v>
      </c>
      <c r="J2293">
        <v>147</v>
      </c>
      <c r="K2293">
        <f t="shared" si="175"/>
        <v>0</v>
      </c>
      <c r="L2293">
        <f t="shared" si="176"/>
        <v>0</v>
      </c>
      <c r="M2293">
        <f t="shared" si="177"/>
        <v>0</v>
      </c>
      <c r="N2293">
        <f t="shared" si="178"/>
        <v>0</v>
      </c>
      <c r="O2293">
        <f t="shared" si="179"/>
        <v>0</v>
      </c>
    </row>
    <row r="2294" spans="1:15" x14ac:dyDescent="0.3">
      <c r="A2294" t="s">
        <v>3931</v>
      </c>
      <c r="B2294">
        <v>1</v>
      </c>
      <c r="C2294" t="s">
        <v>35</v>
      </c>
      <c r="D2294" t="s">
        <v>3952</v>
      </c>
      <c r="E2294" t="s">
        <v>3953</v>
      </c>
      <c r="F2294">
        <v>1</v>
      </c>
      <c r="G2294">
        <v>115</v>
      </c>
      <c r="H2294">
        <v>125</v>
      </c>
      <c r="I2294">
        <v>125</v>
      </c>
      <c r="J2294">
        <v>125</v>
      </c>
      <c r="K2294">
        <f t="shared" si="175"/>
        <v>0</v>
      </c>
      <c r="L2294">
        <f t="shared" si="176"/>
        <v>0</v>
      </c>
      <c r="M2294">
        <f t="shared" si="177"/>
        <v>0</v>
      </c>
      <c r="N2294">
        <f t="shared" si="178"/>
        <v>0</v>
      </c>
      <c r="O2294">
        <f t="shared" si="179"/>
        <v>0</v>
      </c>
    </row>
    <row r="2295" spans="1:15" x14ac:dyDescent="0.3">
      <c r="A2295" t="s">
        <v>3931</v>
      </c>
      <c r="B2295">
        <v>1</v>
      </c>
      <c r="C2295" t="s">
        <v>59</v>
      </c>
      <c r="D2295" t="s">
        <v>3954</v>
      </c>
      <c r="E2295" t="s">
        <v>3955</v>
      </c>
      <c r="F2295">
        <v>1</v>
      </c>
      <c r="G2295">
        <v>111</v>
      </c>
      <c r="H2295">
        <v>114</v>
      </c>
      <c r="I2295">
        <v>114</v>
      </c>
      <c r="J2295">
        <v>114</v>
      </c>
      <c r="K2295">
        <f t="shared" si="175"/>
        <v>0</v>
      </c>
      <c r="L2295">
        <f t="shared" si="176"/>
        <v>0</v>
      </c>
      <c r="M2295">
        <f t="shared" si="177"/>
        <v>0</v>
      </c>
      <c r="N2295">
        <f t="shared" si="178"/>
        <v>0</v>
      </c>
      <c r="O2295">
        <f t="shared" si="179"/>
        <v>0</v>
      </c>
    </row>
    <row r="2296" spans="1:15" x14ac:dyDescent="0.3">
      <c r="A2296" t="s">
        <v>3931</v>
      </c>
      <c r="B2296">
        <v>1</v>
      </c>
      <c r="C2296" t="s">
        <v>89</v>
      </c>
      <c r="D2296" t="s">
        <v>3956</v>
      </c>
      <c r="E2296" t="s">
        <v>3957</v>
      </c>
      <c r="F2296">
        <v>0</v>
      </c>
      <c r="G2296">
        <v>100</v>
      </c>
      <c r="H2296">
        <v>101</v>
      </c>
      <c r="I2296">
        <v>101</v>
      </c>
      <c r="J2296">
        <v>101</v>
      </c>
      <c r="K2296">
        <f t="shared" si="175"/>
        <v>0</v>
      </c>
      <c r="L2296">
        <f t="shared" si="176"/>
        <v>0</v>
      </c>
      <c r="M2296">
        <f t="shared" si="177"/>
        <v>0</v>
      </c>
      <c r="N2296">
        <f t="shared" si="178"/>
        <v>0</v>
      </c>
      <c r="O2296">
        <f t="shared" si="179"/>
        <v>0</v>
      </c>
    </row>
    <row r="2297" spans="1:15" x14ac:dyDescent="0.3">
      <c r="A2297" t="s">
        <v>3931</v>
      </c>
      <c r="B2297">
        <v>1</v>
      </c>
      <c r="C2297" t="s">
        <v>77</v>
      </c>
      <c r="D2297" t="s">
        <v>1062</v>
      </c>
      <c r="E2297" t="s">
        <v>3958</v>
      </c>
      <c r="F2297">
        <v>4</v>
      </c>
      <c r="G2297">
        <v>94</v>
      </c>
      <c r="H2297">
        <v>99</v>
      </c>
      <c r="I2297">
        <v>99</v>
      </c>
      <c r="J2297">
        <v>99</v>
      </c>
      <c r="K2297">
        <f t="shared" si="175"/>
        <v>0</v>
      </c>
      <c r="L2297">
        <f t="shared" si="176"/>
        <v>0</v>
      </c>
      <c r="M2297">
        <f t="shared" si="177"/>
        <v>0</v>
      </c>
      <c r="N2297">
        <f t="shared" si="178"/>
        <v>0</v>
      </c>
      <c r="O2297">
        <f t="shared" si="179"/>
        <v>0</v>
      </c>
    </row>
    <row r="2298" spans="1:15" x14ac:dyDescent="0.3">
      <c r="A2298" t="s">
        <v>3931</v>
      </c>
      <c r="B2298">
        <v>1</v>
      </c>
      <c r="C2298" t="s">
        <v>80</v>
      </c>
      <c r="D2298" t="s">
        <v>2492</v>
      </c>
      <c r="E2298" t="s">
        <v>3959</v>
      </c>
      <c r="F2298">
        <v>0</v>
      </c>
      <c r="G2298">
        <v>82</v>
      </c>
      <c r="H2298">
        <v>87</v>
      </c>
      <c r="I2298">
        <v>87</v>
      </c>
      <c r="J2298">
        <v>87</v>
      </c>
      <c r="K2298">
        <f t="shared" si="175"/>
        <v>0</v>
      </c>
      <c r="L2298">
        <f t="shared" si="176"/>
        <v>0</v>
      </c>
      <c r="M2298">
        <f t="shared" si="177"/>
        <v>0</v>
      </c>
      <c r="N2298">
        <f t="shared" si="178"/>
        <v>0</v>
      </c>
      <c r="O2298">
        <f t="shared" si="179"/>
        <v>0</v>
      </c>
    </row>
    <row r="2299" spans="1:15" x14ac:dyDescent="0.3">
      <c r="A2299" t="s">
        <v>3931</v>
      </c>
      <c r="B2299">
        <v>1</v>
      </c>
      <c r="C2299" t="s">
        <v>197</v>
      </c>
      <c r="D2299" t="s">
        <v>997</v>
      </c>
      <c r="E2299" t="s">
        <v>3960</v>
      </c>
      <c r="F2299">
        <v>0</v>
      </c>
      <c r="G2299">
        <v>56</v>
      </c>
      <c r="H2299">
        <v>60</v>
      </c>
      <c r="I2299">
        <v>60</v>
      </c>
      <c r="J2299">
        <v>60</v>
      </c>
      <c r="K2299">
        <f t="shared" si="175"/>
        <v>0</v>
      </c>
      <c r="L2299">
        <f t="shared" si="176"/>
        <v>0</v>
      </c>
      <c r="M2299">
        <f t="shared" si="177"/>
        <v>0</v>
      </c>
      <c r="N2299">
        <f t="shared" si="178"/>
        <v>0</v>
      </c>
      <c r="O2299">
        <f t="shared" si="179"/>
        <v>0</v>
      </c>
    </row>
    <row r="2300" spans="1:15" x14ac:dyDescent="0.3">
      <c r="A2300" t="s">
        <v>3931</v>
      </c>
      <c r="B2300">
        <v>1</v>
      </c>
      <c r="C2300" t="s">
        <v>526</v>
      </c>
      <c r="D2300" t="s">
        <v>3961</v>
      </c>
      <c r="E2300" t="s">
        <v>3962</v>
      </c>
      <c r="F2300">
        <v>2</v>
      </c>
      <c r="G2300">
        <v>53</v>
      </c>
      <c r="H2300">
        <v>53</v>
      </c>
      <c r="I2300">
        <v>53</v>
      </c>
      <c r="J2300">
        <v>53</v>
      </c>
      <c r="K2300">
        <f t="shared" si="175"/>
        <v>0</v>
      </c>
      <c r="L2300">
        <f t="shared" si="176"/>
        <v>0</v>
      </c>
      <c r="M2300">
        <f t="shared" si="177"/>
        <v>0</v>
      </c>
      <c r="N2300">
        <f t="shared" si="178"/>
        <v>0</v>
      </c>
      <c r="O2300">
        <f t="shared" si="179"/>
        <v>0</v>
      </c>
    </row>
    <row r="2301" spans="1:15" x14ac:dyDescent="0.3">
      <c r="A2301" t="s">
        <v>3931</v>
      </c>
      <c r="B2301">
        <v>1</v>
      </c>
      <c r="C2301" t="s">
        <v>71</v>
      </c>
      <c r="D2301" t="s">
        <v>3963</v>
      </c>
      <c r="E2301" t="s">
        <v>3964</v>
      </c>
      <c r="F2301">
        <v>1</v>
      </c>
      <c r="G2301">
        <v>45</v>
      </c>
      <c r="H2301">
        <v>47</v>
      </c>
      <c r="I2301">
        <v>47</v>
      </c>
      <c r="J2301">
        <v>47</v>
      </c>
      <c r="K2301">
        <f t="shared" si="175"/>
        <v>0</v>
      </c>
      <c r="L2301">
        <f t="shared" si="176"/>
        <v>0</v>
      </c>
      <c r="M2301">
        <f t="shared" si="177"/>
        <v>0</v>
      </c>
      <c r="N2301">
        <f t="shared" si="178"/>
        <v>0</v>
      </c>
      <c r="O2301">
        <f t="shared" si="179"/>
        <v>0</v>
      </c>
    </row>
    <row r="2302" spans="1:15" x14ac:dyDescent="0.3">
      <c r="A2302" t="s">
        <v>3931</v>
      </c>
      <c r="B2302">
        <v>1</v>
      </c>
      <c r="C2302" t="s">
        <v>74</v>
      </c>
      <c r="D2302" t="s">
        <v>1066</v>
      </c>
      <c r="E2302" t="s">
        <v>3965</v>
      </c>
      <c r="F2302">
        <v>0</v>
      </c>
      <c r="G2302">
        <v>43</v>
      </c>
      <c r="H2302">
        <v>40</v>
      </c>
      <c r="I2302">
        <v>40</v>
      </c>
      <c r="J2302">
        <v>40</v>
      </c>
      <c r="K2302">
        <f t="shared" si="175"/>
        <v>0</v>
      </c>
      <c r="L2302">
        <f t="shared" si="176"/>
        <v>0</v>
      </c>
      <c r="M2302">
        <f t="shared" si="177"/>
        <v>0</v>
      </c>
      <c r="N2302">
        <f t="shared" si="178"/>
        <v>0</v>
      </c>
      <c r="O2302">
        <f t="shared" si="179"/>
        <v>0</v>
      </c>
    </row>
    <row r="2303" spans="1:15" x14ac:dyDescent="0.3">
      <c r="A2303" t="s">
        <v>3931</v>
      </c>
      <c r="B2303">
        <v>2</v>
      </c>
      <c r="C2303" t="s">
        <v>29</v>
      </c>
      <c r="D2303" t="s">
        <v>1241</v>
      </c>
      <c r="E2303" t="s">
        <v>3966</v>
      </c>
      <c r="F2303">
        <v>477</v>
      </c>
      <c r="G2303">
        <v>34074</v>
      </c>
      <c r="H2303">
        <v>31685</v>
      </c>
      <c r="I2303">
        <v>31685</v>
      </c>
      <c r="J2303">
        <v>31685</v>
      </c>
      <c r="K2303">
        <f t="shared" si="175"/>
        <v>0</v>
      </c>
      <c r="L2303">
        <f t="shared" si="176"/>
        <v>0</v>
      </c>
      <c r="M2303">
        <f t="shared" si="177"/>
        <v>0</v>
      </c>
      <c r="N2303">
        <f t="shared" si="178"/>
        <v>0</v>
      </c>
      <c r="O2303">
        <f t="shared" si="179"/>
        <v>0</v>
      </c>
    </row>
    <row r="2304" spans="1:15" x14ac:dyDescent="0.3">
      <c r="A2304" t="s">
        <v>3931</v>
      </c>
      <c r="B2304">
        <v>2</v>
      </c>
      <c r="C2304" t="s">
        <v>17</v>
      </c>
      <c r="D2304" t="s">
        <v>324</v>
      </c>
      <c r="E2304" t="s">
        <v>3967</v>
      </c>
      <c r="F2304">
        <v>156</v>
      </c>
      <c r="G2304">
        <v>17554</v>
      </c>
      <c r="H2304">
        <v>17172</v>
      </c>
      <c r="I2304">
        <v>17172</v>
      </c>
      <c r="J2304">
        <v>17172</v>
      </c>
      <c r="K2304">
        <f t="shared" si="175"/>
        <v>0</v>
      </c>
      <c r="L2304">
        <f t="shared" si="176"/>
        <v>0</v>
      </c>
      <c r="M2304">
        <f t="shared" si="177"/>
        <v>0</v>
      </c>
      <c r="N2304">
        <f t="shared" si="178"/>
        <v>0</v>
      </c>
      <c r="O2304">
        <f t="shared" si="179"/>
        <v>0</v>
      </c>
    </row>
    <row r="2305" spans="1:15" x14ac:dyDescent="0.3">
      <c r="A2305" t="s">
        <v>3931</v>
      </c>
      <c r="B2305">
        <v>2</v>
      </c>
      <c r="C2305" t="s">
        <v>14</v>
      </c>
      <c r="D2305" t="s">
        <v>3968</v>
      </c>
      <c r="E2305" t="s">
        <v>3969</v>
      </c>
      <c r="F2305">
        <v>112</v>
      </c>
      <c r="G2305">
        <v>15372</v>
      </c>
      <c r="H2305">
        <v>15012</v>
      </c>
      <c r="I2305">
        <v>15012</v>
      </c>
      <c r="J2305">
        <v>15012</v>
      </c>
      <c r="K2305">
        <f t="shared" si="175"/>
        <v>0</v>
      </c>
      <c r="L2305">
        <f t="shared" si="176"/>
        <v>0</v>
      </c>
      <c r="M2305">
        <f t="shared" si="177"/>
        <v>0</v>
      </c>
      <c r="N2305">
        <f t="shared" si="178"/>
        <v>0</v>
      </c>
      <c r="O2305">
        <f t="shared" si="179"/>
        <v>0</v>
      </c>
    </row>
    <row r="2306" spans="1:15" x14ac:dyDescent="0.3">
      <c r="A2306" t="s">
        <v>3931</v>
      </c>
      <c r="B2306">
        <v>2</v>
      </c>
      <c r="C2306" t="s">
        <v>11</v>
      </c>
      <c r="D2306" t="s">
        <v>715</v>
      </c>
      <c r="E2306" t="s">
        <v>3970</v>
      </c>
      <c r="F2306">
        <v>82</v>
      </c>
      <c r="G2306">
        <v>12749</v>
      </c>
      <c r="H2306">
        <v>12447</v>
      </c>
      <c r="I2306">
        <v>12447</v>
      </c>
      <c r="J2306">
        <v>12447</v>
      </c>
      <c r="K2306">
        <f t="shared" si="175"/>
        <v>0</v>
      </c>
      <c r="L2306">
        <f t="shared" si="176"/>
        <v>0</v>
      </c>
      <c r="M2306">
        <f t="shared" si="177"/>
        <v>0</v>
      </c>
      <c r="N2306">
        <f t="shared" si="178"/>
        <v>0</v>
      </c>
      <c r="O2306">
        <f t="shared" si="179"/>
        <v>0</v>
      </c>
    </row>
    <row r="2307" spans="1:15" x14ac:dyDescent="0.3">
      <c r="A2307" t="s">
        <v>3931</v>
      </c>
      <c r="B2307">
        <v>2</v>
      </c>
      <c r="C2307" t="s">
        <v>20</v>
      </c>
      <c r="D2307" t="s">
        <v>3971</v>
      </c>
      <c r="E2307" t="s">
        <v>3972</v>
      </c>
      <c r="F2307">
        <v>166</v>
      </c>
      <c r="G2307">
        <v>7670</v>
      </c>
      <c r="H2307">
        <v>7217</v>
      </c>
      <c r="I2307">
        <v>7217</v>
      </c>
      <c r="J2307">
        <v>7217</v>
      </c>
      <c r="K2307">
        <f t="shared" si="175"/>
        <v>0</v>
      </c>
      <c r="L2307">
        <f t="shared" si="176"/>
        <v>0</v>
      </c>
      <c r="M2307">
        <f t="shared" si="177"/>
        <v>0</v>
      </c>
      <c r="N2307">
        <f t="shared" si="178"/>
        <v>0</v>
      </c>
      <c r="O2307">
        <f t="shared" si="179"/>
        <v>0</v>
      </c>
    </row>
    <row r="2308" spans="1:15" x14ac:dyDescent="0.3">
      <c r="A2308" t="s">
        <v>3931</v>
      </c>
      <c r="B2308">
        <v>2</v>
      </c>
      <c r="C2308" t="s">
        <v>26</v>
      </c>
      <c r="D2308" t="s">
        <v>1644</v>
      </c>
      <c r="E2308" t="s">
        <v>3973</v>
      </c>
      <c r="F2308">
        <v>13</v>
      </c>
      <c r="G2308">
        <v>2004</v>
      </c>
      <c r="H2308">
        <v>1994</v>
      </c>
      <c r="I2308">
        <v>1994</v>
      </c>
      <c r="J2308">
        <v>1994</v>
      </c>
      <c r="K2308">
        <f t="shared" ref="K2308:K2371" si="180">IF(AND($A2308=$D$1,$B2308=$E$1),F2308,0)</f>
        <v>0</v>
      </c>
      <c r="L2308">
        <f t="shared" ref="L2308:L2371" si="181">IF(AND($A2308=$D$1,$B2308=$E$1),G2308,0)</f>
        <v>0</v>
      </c>
      <c r="M2308">
        <f t="shared" ref="M2308:M2371" si="182">IF(AND($A2308=$D$1,$B2308=$E$1),H2308,0)</f>
        <v>0</v>
      </c>
      <c r="N2308">
        <f t="shared" ref="N2308:N2371" si="183">IF(AND($A2308=$D$1,$B2308=$E$1),I2308,0)</f>
        <v>0</v>
      </c>
      <c r="O2308">
        <f t="shared" ref="O2308:O2371" si="184">IF(AND($A2308=$D$1,$B2308=$E$1),J2308,0)</f>
        <v>0</v>
      </c>
    </row>
    <row r="2309" spans="1:15" x14ac:dyDescent="0.3">
      <c r="A2309" t="s">
        <v>3931</v>
      </c>
      <c r="B2309">
        <v>2</v>
      </c>
      <c r="C2309" t="s">
        <v>23</v>
      </c>
      <c r="D2309" t="s">
        <v>3974</v>
      </c>
      <c r="E2309" t="s">
        <v>3975</v>
      </c>
      <c r="F2309">
        <v>15</v>
      </c>
      <c r="G2309">
        <v>1090</v>
      </c>
      <c r="H2309">
        <v>1014</v>
      </c>
      <c r="I2309">
        <v>1014</v>
      </c>
      <c r="J2309">
        <v>1014</v>
      </c>
      <c r="K2309">
        <f t="shared" si="180"/>
        <v>0</v>
      </c>
      <c r="L2309">
        <f t="shared" si="181"/>
        <v>0</v>
      </c>
      <c r="M2309">
        <f t="shared" si="182"/>
        <v>0</v>
      </c>
      <c r="N2309">
        <f t="shared" si="183"/>
        <v>0</v>
      </c>
      <c r="O2309">
        <f t="shared" si="184"/>
        <v>0</v>
      </c>
    </row>
    <row r="2310" spans="1:15" x14ac:dyDescent="0.3">
      <c r="A2310" t="s">
        <v>3931</v>
      </c>
      <c r="B2310">
        <v>2</v>
      </c>
      <c r="C2310" t="s">
        <v>32</v>
      </c>
      <c r="D2310" t="s">
        <v>1314</v>
      </c>
      <c r="E2310" t="s">
        <v>3976</v>
      </c>
      <c r="F2310">
        <v>4</v>
      </c>
      <c r="G2310">
        <v>555</v>
      </c>
      <c r="H2310">
        <v>545</v>
      </c>
      <c r="I2310">
        <v>545</v>
      </c>
      <c r="J2310">
        <v>545</v>
      </c>
      <c r="K2310">
        <f t="shared" si="180"/>
        <v>0</v>
      </c>
      <c r="L2310">
        <f t="shared" si="181"/>
        <v>0</v>
      </c>
      <c r="M2310">
        <f t="shared" si="182"/>
        <v>0</v>
      </c>
      <c r="N2310">
        <f t="shared" si="183"/>
        <v>0</v>
      </c>
      <c r="O2310">
        <f t="shared" si="184"/>
        <v>0</v>
      </c>
    </row>
    <row r="2311" spans="1:15" x14ac:dyDescent="0.3">
      <c r="A2311" t="s">
        <v>3931</v>
      </c>
      <c r="B2311">
        <v>2</v>
      </c>
      <c r="C2311" t="s">
        <v>526</v>
      </c>
      <c r="D2311" t="s">
        <v>3206</v>
      </c>
      <c r="E2311" t="s">
        <v>3977</v>
      </c>
      <c r="F2311">
        <v>9</v>
      </c>
      <c r="G2311">
        <v>527</v>
      </c>
      <c r="H2311">
        <v>500</v>
      </c>
      <c r="I2311">
        <v>500</v>
      </c>
      <c r="J2311">
        <v>500</v>
      </c>
      <c r="K2311">
        <f t="shared" si="180"/>
        <v>0</v>
      </c>
      <c r="L2311">
        <f t="shared" si="181"/>
        <v>0</v>
      </c>
      <c r="M2311">
        <f t="shared" si="182"/>
        <v>0</v>
      </c>
      <c r="N2311">
        <f t="shared" si="183"/>
        <v>0</v>
      </c>
      <c r="O2311">
        <f t="shared" si="184"/>
        <v>0</v>
      </c>
    </row>
    <row r="2312" spans="1:15" x14ac:dyDescent="0.3">
      <c r="A2312" t="s">
        <v>3931</v>
      </c>
      <c r="B2312">
        <v>2</v>
      </c>
      <c r="C2312" t="s">
        <v>50</v>
      </c>
      <c r="D2312" t="s">
        <v>409</v>
      </c>
      <c r="E2312" t="s">
        <v>3978</v>
      </c>
      <c r="F2312">
        <v>1</v>
      </c>
      <c r="G2312">
        <v>376</v>
      </c>
      <c r="H2312">
        <v>385</v>
      </c>
      <c r="I2312">
        <v>385</v>
      </c>
      <c r="J2312">
        <v>385</v>
      </c>
      <c r="K2312">
        <f t="shared" si="180"/>
        <v>0</v>
      </c>
      <c r="L2312">
        <f t="shared" si="181"/>
        <v>0</v>
      </c>
      <c r="M2312">
        <f t="shared" si="182"/>
        <v>0</v>
      </c>
      <c r="N2312">
        <f t="shared" si="183"/>
        <v>0</v>
      </c>
      <c r="O2312">
        <f t="shared" si="184"/>
        <v>0</v>
      </c>
    </row>
    <row r="2313" spans="1:15" x14ac:dyDescent="0.3">
      <c r="A2313" t="s">
        <v>3931</v>
      </c>
      <c r="B2313">
        <v>2</v>
      </c>
      <c r="C2313" t="s">
        <v>739</v>
      </c>
      <c r="D2313" t="s">
        <v>3979</v>
      </c>
      <c r="E2313" t="s">
        <v>3980</v>
      </c>
      <c r="F2313">
        <v>5</v>
      </c>
      <c r="G2313">
        <v>301</v>
      </c>
      <c r="H2313">
        <v>293</v>
      </c>
      <c r="I2313">
        <v>293</v>
      </c>
      <c r="J2313">
        <v>293</v>
      </c>
      <c r="K2313">
        <f t="shared" si="180"/>
        <v>0</v>
      </c>
      <c r="L2313">
        <f t="shared" si="181"/>
        <v>0</v>
      </c>
      <c r="M2313">
        <f t="shared" si="182"/>
        <v>0</v>
      </c>
      <c r="N2313">
        <f t="shared" si="183"/>
        <v>0</v>
      </c>
      <c r="O2313">
        <f t="shared" si="184"/>
        <v>0</v>
      </c>
    </row>
    <row r="2314" spans="1:15" x14ac:dyDescent="0.3">
      <c r="A2314" t="s">
        <v>3931</v>
      </c>
      <c r="B2314">
        <v>2</v>
      </c>
      <c r="C2314" t="s">
        <v>35</v>
      </c>
      <c r="D2314" t="s">
        <v>3981</v>
      </c>
      <c r="E2314" t="s">
        <v>3962</v>
      </c>
      <c r="F2314">
        <v>0</v>
      </c>
      <c r="G2314">
        <v>241</v>
      </c>
      <c r="H2314">
        <v>238</v>
      </c>
      <c r="I2314">
        <v>238</v>
      </c>
      <c r="J2314">
        <v>238</v>
      </c>
      <c r="K2314">
        <f t="shared" si="180"/>
        <v>0</v>
      </c>
      <c r="L2314">
        <f t="shared" si="181"/>
        <v>0</v>
      </c>
      <c r="M2314">
        <f t="shared" si="182"/>
        <v>0</v>
      </c>
      <c r="N2314">
        <f t="shared" si="183"/>
        <v>0</v>
      </c>
      <c r="O2314">
        <f t="shared" si="184"/>
        <v>0</v>
      </c>
    </row>
    <row r="2315" spans="1:15" x14ac:dyDescent="0.3">
      <c r="A2315" t="s">
        <v>3931</v>
      </c>
      <c r="B2315">
        <v>2</v>
      </c>
      <c r="C2315" t="s">
        <v>41</v>
      </c>
      <c r="D2315" t="s">
        <v>2196</v>
      </c>
      <c r="E2315" t="s">
        <v>3982</v>
      </c>
      <c r="F2315">
        <v>11</v>
      </c>
      <c r="G2315">
        <v>225</v>
      </c>
      <c r="H2315">
        <v>219</v>
      </c>
      <c r="I2315">
        <v>219</v>
      </c>
      <c r="J2315">
        <v>219</v>
      </c>
      <c r="K2315">
        <f t="shared" si="180"/>
        <v>0</v>
      </c>
      <c r="L2315">
        <f t="shared" si="181"/>
        <v>0</v>
      </c>
      <c r="M2315">
        <f t="shared" si="182"/>
        <v>0</v>
      </c>
      <c r="N2315">
        <f t="shared" si="183"/>
        <v>0</v>
      </c>
      <c r="O2315">
        <f t="shared" si="184"/>
        <v>0</v>
      </c>
    </row>
    <row r="2316" spans="1:15" x14ac:dyDescent="0.3">
      <c r="A2316" t="s">
        <v>3931</v>
      </c>
      <c r="B2316">
        <v>2</v>
      </c>
      <c r="C2316" t="s">
        <v>38</v>
      </c>
      <c r="D2316" t="s">
        <v>3983</v>
      </c>
      <c r="E2316" t="s">
        <v>3984</v>
      </c>
      <c r="F2316">
        <v>4</v>
      </c>
      <c r="G2316">
        <v>141</v>
      </c>
      <c r="H2316">
        <v>145</v>
      </c>
      <c r="I2316">
        <v>145</v>
      </c>
      <c r="J2316">
        <v>145</v>
      </c>
      <c r="K2316">
        <f t="shared" si="180"/>
        <v>0</v>
      </c>
      <c r="L2316">
        <f t="shared" si="181"/>
        <v>0</v>
      </c>
      <c r="M2316">
        <f t="shared" si="182"/>
        <v>0</v>
      </c>
      <c r="N2316">
        <f t="shared" si="183"/>
        <v>0</v>
      </c>
      <c r="O2316">
        <f t="shared" si="184"/>
        <v>0</v>
      </c>
    </row>
    <row r="2317" spans="1:15" x14ac:dyDescent="0.3">
      <c r="A2317" t="s">
        <v>3931</v>
      </c>
      <c r="B2317">
        <v>2</v>
      </c>
      <c r="C2317" t="s">
        <v>282</v>
      </c>
      <c r="D2317" t="s">
        <v>3985</v>
      </c>
      <c r="E2317" t="s">
        <v>3986</v>
      </c>
      <c r="F2317">
        <v>2</v>
      </c>
      <c r="G2317">
        <v>114</v>
      </c>
      <c r="H2317">
        <v>108</v>
      </c>
      <c r="I2317">
        <v>108</v>
      </c>
      <c r="J2317">
        <v>108</v>
      </c>
      <c r="K2317">
        <f t="shared" si="180"/>
        <v>0</v>
      </c>
      <c r="L2317">
        <f t="shared" si="181"/>
        <v>0</v>
      </c>
      <c r="M2317">
        <f t="shared" si="182"/>
        <v>0</v>
      </c>
      <c r="N2317">
        <f t="shared" si="183"/>
        <v>0</v>
      </c>
      <c r="O2317">
        <f t="shared" si="184"/>
        <v>0</v>
      </c>
    </row>
    <row r="2318" spans="1:15" x14ac:dyDescent="0.3">
      <c r="A2318" t="s">
        <v>3931</v>
      </c>
      <c r="B2318">
        <v>2</v>
      </c>
      <c r="C2318" t="s">
        <v>80</v>
      </c>
      <c r="D2318" t="s">
        <v>1974</v>
      </c>
      <c r="E2318" t="s">
        <v>3987</v>
      </c>
      <c r="F2318">
        <v>1</v>
      </c>
      <c r="G2318">
        <v>101</v>
      </c>
      <c r="H2318">
        <v>103</v>
      </c>
      <c r="I2318">
        <v>103</v>
      </c>
      <c r="J2318">
        <v>103</v>
      </c>
      <c r="K2318">
        <f t="shared" si="180"/>
        <v>0</v>
      </c>
      <c r="L2318">
        <f t="shared" si="181"/>
        <v>0</v>
      </c>
      <c r="M2318">
        <f t="shared" si="182"/>
        <v>0</v>
      </c>
      <c r="N2318">
        <f t="shared" si="183"/>
        <v>0</v>
      </c>
      <c r="O2318">
        <f t="shared" si="184"/>
        <v>0</v>
      </c>
    </row>
    <row r="2319" spans="1:15" x14ac:dyDescent="0.3">
      <c r="A2319" t="s">
        <v>3931</v>
      </c>
      <c r="B2319">
        <v>2</v>
      </c>
      <c r="C2319" t="s">
        <v>59</v>
      </c>
      <c r="D2319" t="s">
        <v>2774</v>
      </c>
      <c r="E2319" t="s">
        <v>3988</v>
      </c>
      <c r="F2319">
        <v>0</v>
      </c>
      <c r="G2319">
        <v>80</v>
      </c>
      <c r="H2319">
        <v>84</v>
      </c>
      <c r="I2319">
        <v>84</v>
      </c>
      <c r="J2319">
        <v>84</v>
      </c>
      <c r="K2319">
        <f t="shared" si="180"/>
        <v>0</v>
      </c>
      <c r="L2319">
        <f t="shared" si="181"/>
        <v>0</v>
      </c>
      <c r="M2319">
        <f t="shared" si="182"/>
        <v>0</v>
      </c>
      <c r="N2319">
        <f t="shared" si="183"/>
        <v>0</v>
      </c>
      <c r="O2319">
        <f t="shared" si="184"/>
        <v>0</v>
      </c>
    </row>
    <row r="2320" spans="1:15" x14ac:dyDescent="0.3">
      <c r="A2320" t="s">
        <v>3931</v>
      </c>
      <c r="B2320">
        <v>2</v>
      </c>
      <c r="C2320" t="s">
        <v>197</v>
      </c>
      <c r="D2320" t="s">
        <v>1763</v>
      </c>
      <c r="E2320" t="s">
        <v>1043</v>
      </c>
      <c r="F2320">
        <v>2</v>
      </c>
      <c r="G2320">
        <v>80</v>
      </c>
      <c r="H2320">
        <v>74</v>
      </c>
      <c r="I2320">
        <v>74</v>
      </c>
      <c r="J2320">
        <v>74</v>
      </c>
      <c r="K2320">
        <f t="shared" si="180"/>
        <v>0</v>
      </c>
      <c r="L2320">
        <f t="shared" si="181"/>
        <v>0</v>
      </c>
      <c r="M2320">
        <f t="shared" si="182"/>
        <v>0</v>
      </c>
      <c r="N2320">
        <f t="shared" si="183"/>
        <v>0</v>
      </c>
      <c r="O2320">
        <f t="shared" si="184"/>
        <v>0</v>
      </c>
    </row>
    <row r="2321" spans="1:15" x14ac:dyDescent="0.3">
      <c r="A2321" t="s">
        <v>3931</v>
      </c>
      <c r="B2321">
        <v>2</v>
      </c>
      <c r="C2321" t="s">
        <v>56</v>
      </c>
      <c r="D2321" t="s">
        <v>3989</v>
      </c>
      <c r="E2321" t="s">
        <v>3990</v>
      </c>
      <c r="F2321">
        <v>0</v>
      </c>
      <c r="G2321">
        <v>79</v>
      </c>
      <c r="H2321">
        <v>79</v>
      </c>
      <c r="I2321">
        <v>79</v>
      </c>
      <c r="J2321">
        <v>79</v>
      </c>
      <c r="K2321">
        <f t="shared" si="180"/>
        <v>0</v>
      </c>
      <c r="L2321">
        <f t="shared" si="181"/>
        <v>0</v>
      </c>
      <c r="M2321">
        <f t="shared" si="182"/>
        <v>0</v>
      </c>
      <c r="N2321">
        <f t="shared" si="183"/>
        <v>0</v>
      </c>
      <c r="O2321">
        <f t="shared" si="184"/>
        <v>0</v>
      </c>
    </row>
    <row r="2322" spans="1:15" x14ac:dyDescent="0.3">
      <c r="A2322" t="s">
        <v>3931</v>
      </c>
      <c r="B2322">
        <v>2</v>
      </c>
      <c r="C2322" t="s">
        <v>77</v>
      </c>
      <c r="D2322" t="s">
        <v>3991</v>
      </c>
      <c r="E2322" t="s">
        <v>3992</v>
      </c>
      <c r="F2322">
        <v>0</v>
      </c>
      <c r="G2322">
        <v>67</v>
      </c>
      <c r="H2322">
        <v>68</v>
      </c>
      <c r="I2322">
        <v>68</v>
      </c>
      <c r="J2322">
        <v>68</v>
      </c>
      <c r="K2322">
        <f t="shared" si="180"/>
        <v>0</v>
      </c>
      <c r="L2322">
        <f t="shared" si="181"/>
        <v>0</v>
      </c>
      <c r="M2322">
        <f t="shared" si="182"/>
        <v>0</v>
      </c>
      <c r="N2322">
        <f t="shared" si="183"/>
        <v>0</v>
      </c>
      <c r="O2322">
        <f t="shared" si="184"/>
        <v>0</v>
      </c>
    </row>
    <row r="2323" spans="1:15" x14ac:dyDescent="0.3">
      <c r="A2323" t="s">
        <v>3931</v>
      </c>
      <c r="B2323">
        <v>2</v>
      </c>
      <c r="C2323" t="s">
        <v>68</v>
      </c>
      <c r="D2323" t="s">
        <v>84</v>
      </c>
      <c r="E2323" t="s">
        <v>3993</v>
      </c>
      <c r="F2323">
        <v>0</v>
      </c>
      <c r="G2323">
        <v>58</v>
      </c>
      <c r="H2323">
        <v>56</v>
      </c>
      <c r="I2323">
        <v>56</v>
      </c>
      <c r="J2323">
        <v>56</v>
      </c>
      <c r="K2323">
        <f t="shared" si="180"/>
        <v>0</v>
      </c>
      <c r="L2323">
        <f t="shared" si="181"/>
        <v>0</v>
      </c>
      <c r="M2323">
        <f t="shared" si="182"/>
        <v>0</v>
      </c>
      <c r="N2323">
        <f t="shared" si="183"/>
        <v>0</v>
      </c>
      <c r="O2323">
        <f t="shared" si="184"/>
        <v>0</v>
      </c>
    </row>
    <row r="2324" spans="1:15" x14ac:dyDescent="0.3">
      <c r="A2324" t="s">
        <v>3931</v>
      </c>
      <c r="B2324">
        <v>2</v>
      </c>
      <c r="C2324" t="s">
        <v>71</v>
      </c>
      <c r="D2324" t="s">
        <v>3994</v>
      </c>
      <c r="E2324" t="s">
        <v>2545</v>
      </c>
      <c r="F2324">
        <v>1</v>
      </c>
      <c r="G2324">
        <v>50</v>
      </c>
      <c r="H2324">
        <v>54</v>
      </c>
      <c r="I2324">
        <v>54</v>
      </c>
      <c r="J2324">
        <v>54</v>
      </c>
      <c r="K2324">
        <f t="shared" si="180"/>
        <v>0</v>
      </c>
      <c r="L2324">
        <f t="shared" si="181"/>
        <v>0</v>
      </c>
      <c r="M2324">
        <f t="shared" si="182"/>
        <v>0</v>
      </c>
      <c r="N2324">
        <f t="shared" si="183"/>
        <v>0</v>
      </c>
      <c r="O2324">
        <f t="shared" si="184"/>
        <v>0</v>
      </c>
    </row>
    <row r="2325" spans="1:15" x14ac:dyDescent="0.3">
      <c r="A2325" t="s">
        <v>3931</v>
      </c>
      <c r="B2325">
        <v>2</v>
      </c>
      <c r="C2325" t="s">
        <v>89</v>
      </c>
      <c r="D2325" t="s">
        <v>1418</v>
      </c>
      <c r="E2325" t="s">
        <v>3995</v>
      </c>
      <c r="F2325">
        <v>0</v>
      </c>
      <c r="G2325">
        <v>34</v>
      </c>
      <c r="H2325">
        <v>34</v>
      </c>
      <c r="I2325">
        <v>34</v>
      </c>
      <c r="J2325">
        <v>34</v>
      </c>
      <c r="K2325">
        <f t="shared" si="180"/>
        <v>0</v>
      </c>
      <c r="L2325">
        <f t="shared" si="181"/>
        <v>0</v>
      </c>
      <c r="M2325">
        <f t="shared" si="182"/>
        <v>0</v>
      </c>
      <c r="N2325">
        <f t="shared" si="183"/>
        <v>0</v>
      </c>
      <c r="O2325">
        <f t="shared" si="184"/>
        <v>0</v>
      </c>
    </row>
    <row r="2326" spans="1:15" x14ac:dyDescent="0.3">
      <c r="A2326" t="s">
        <v>3931</v>
      </c>
      <c r="B2326">
        <v>2</v>
      </c>
      <c r="C2326" t="s">
        <v>74</v>
      </c>
      <c r="D2326" t="s">
        <v>3787</v>
      </c>
      <c r="E2326" t="s">
        <v>3996</v>
      </c>
      <c r="F2326">
        <v>1</v>
      </c>
      <c r="G2326">
        <v>33</v>
      </c>
      <c r="H2326">
        <v>31</v>
      </c>
      <c r="I2326">
        <v>31</v>
      </c>
      <c r="J2326">
        <v>31</v>
      </c>
      <c r="K2326">
        <f t="shared" si="180"/>
        <v>0</v>
      </c>
      <c r="L2326">
        <f t="shared" si="181"/>
        <v>0</v>
      </c>
      <c r="M2326">
        <f t="shared" si="182"/>
        <v>0</v>
      </c>
      <c r="N2326">
        <f t="shared" si="183"/>
        <v>0</v>
      </c>
      <c r="O2326">
        <f t="shared" si="184"/>
        <v>0</v>
      </c>
    </row>
    <row r="2327" spans="1:15" x14ac:dyDescent="0.3">
      <c r="A2327" t="s">
        <v>3931</v>
      </c>
      <c r="B2327">
        <v>3</v>
      </c>
      <c r="C2327" t="s">
        <v>29</v>
      </c>
      <c r="D2327" t="s">
        <v>3997</v>
      </c>
      <c r="E2327" t="s">
        <v>582</v>
      </c>
      <c r="F2327">
        <v>341</v>
      </c>
      <c r="G2327">
        <v>34802</v>
      </c>
      <c r="H2327">
        <v>33563</v>
      </c>
      <c r="I2327">
        <v>33563</v>
      </c>
      <c r="J2327">
        <v>33563</v>
      </c>
      <c r="K2327">
        <f t="shared" si="180"/>
        <v>0</v>
      </c>
      <c r="L2327">
        <f t="shared" si="181"/>
        <v>0</v>
      </c>
      <c r="M2327">
        <f t="shared" si="182"/>
        <v>0</v>
      </c>
      <c r="N2327">
        <f t="shared" si="183"/>
        <v>0</v>
      </c>
      <c r="O2327">
        <f t="shared" si="184"/>
        <v>0</v>
      </c>
    </row>
    <row r="2328" spans="1:15" x14ac:dyDescent="0.3">
      <c r="A2328" t="s">
        <v>3931</v>
      </c>
      <c r="B2328">
        <v>3</v>
      </c>
      <c r="C2328" t="s">
        <v>17</v>
      </c>
      <c r="D2328" t="s">
        <v>3998</v>
      </c>
      <c r="E2328" t="s">
        <v>3999</v>
      </c>
      <c r="F2328">
        <v>137</v>
      </c>
      <c r="G2328">
        <v>20674</v>
      </c>
      <c r="H2328">
        <v>20974</v>
      </c>
      <c r="I2328">
        <v>20974</v>
      </c>
      <c r="J2328">
        <v>20974</v>
      </c>
      <c r="K2328">
        <f t="shared" si="180"/>
        <v>0</v>
      </c>
      <c r="L2328">
        <f t="shared" si="181"/>
        <v>0</v>
      </c>
      <c r="M2328">
        <f t="shared" si="182"/>
        <v>0</v>
      </c>
      <c r="N2328">
        <f t="shared" si="183"/>
        <v>0</v>
      </c>
      <c r="O2328">
        <f t="shared" si="184"/>
        <v>0</v>
      </c>
    </row>
    <row r="2329" spans="1:15" x14ac:dyDescent="0.3">
      <c r="A2329" t="s">
        <v>3931</v>
      </c>
      <c r="B2329">
        <v>3</v>
      </c>
      <c r="C2329" t="s">
        <v>14</v>
      </c>
      <c r="D2329" t="s">
        <v>4000</v>
      </c>
      <c r="E2329" t="s">
        <v>4001</v>
      </c>
      <c r="F2329">
        <v>50</v>
      </c>
      <c r="G2329">
        <v>9454</v>
      </c>
      <c r="H2329">
        <v>10133</v>
      </c>
      <c r="I2329">
        <v>10133</v>
      </c>
      <c r="J2329">
        <v>10133</v>
      </c>
      <c r="K2329">
        <f t="shared" si="180"/>
        <v>0</v>
      </c>
      <c r="L2329">
        <f t="shared" si="181"/>
        <v>0</v>
      </c>
      <c r="M2329">
        <f t="shared" si="182"/>
        <v>0</v>
      </c>
      <c r="N2329">
        <f t="shared" si="183"/>
        <v>0</v>
      </c>
      <c r="O2329">
        <f t="shared" si="184"/>
        <v>0</v>
      </c>
    </row>
    <row r="2330" spans="1:15" x14ac:dyDescent="0.3">
      <c r="A2330" t="s">
        <v>3931</v>
      </c>
      <c r="B2330">
        <v>3</v>
      </c>
      <c r="C2330" t="s">
        <v>11</v>
      </c>
      <c r="D2330" t="s">
        <v>2670</v>
      </c>
      <c r="E2330" t="s">
        <v>4002</v>
      </c>
      <c r="F2330">
        <v>58</v>
      </c>
      <c r="G2330">
        <v>8514</v>
      </c>
      <c r="H2330">
        <v>8585</v>
      </c>
      <c r="I2330">
        <v>8585</v>
      </c>
      <c r="J2330">
        <v>8585</v>
      </c>
      <c r="K2330">
        <f t="shared" si="180"/>
        <v>0</v>
      </c>
      <c r="L2330">
        <f t="shared" si="181"/>
        <v>0</v>
      </c>
      <c r="M2330">
        <f t="shared" si="182"/>
        <v>0</v>
      </c>
      <c r="N2330">
        <f t="shared" si="183"/>
        <v>0</v>
      </c>
      <c r="O2330">
        <f t="shared" si="184"/>
        <v>0</v>
      </c>
    </row>
    <row r="2331" spans="1:15" x14ac:dyDescent="0.3">
      <c r="A2331" t="s">
        <v>3931</v>
      </c>
      <c r="B2331">
        <v>3</v>
      </c>
      <c r="C2331" t="s">
        <v>20</v>
      </c>
      <c r="D2331" t="s">
        <v>4003</v>
      </c>
      <c r="E2331" t="s">
        <v>4004</v>
      </c>
      <c r="F2331">
        <v>25</v>
      </c>
      <c r="G2331">
        <v>3014</v>
      </c>
      <c r="H2331">
        <v>3123</v>
      </c>
      <c r="I2331">
        <v>3123</v>
      </c>
      <c r="J2331">
        <v>3123</v>
      </c>
      <c r="K2331">
        <f t="shared" si="180"/>
        <v>0</v>
      </c>
      <c r="L2331">
        <f t="shared" si="181"/>
        <v>0</v>
      </c>
      <c r="M2331">
        <f t="shared" si="182"/>
        <v>0</v>
      </c>
      <c r="N2331">
        <f t="shared" si="183"/>
        <v>0</v>
      </c>
      <c r="O2331">
        <f t="shared" si="184"/>
        <v>0</v>
      </c>
    </row>
    <row r="2332" spans="1:15" x14ac:dyDescent="0.3">
      <c r="A2332" t="s">
        <v>3931</v>
      </c>
      <c r="B2332">
        <v>3</v>
      </c>
      <c r="C2332" t="s">
        <v>50</v>
      </c>
      <c r="D2332" t="s">
        <v>4005</v>
      </c>
      <c r="E2332" t="s">
        <v>4006</v>
      </c>
      <c r="F2332">
        <v>2</v>
      </c>
      <c r="G2332">
        <v>2203</v>
      </c>
      <c r="H2332">
        <v>1968</v>
      </c>
      <c r="I2332">
        <v>1968</v>
      </c>
      <c r="J2332">
        <v>1968</v>
      </c>
      <c r="K2332">
        <f t="shared" si="180"/>
        <v>0</v>
      </c>
      <c r="L2332">
        <f t="shared" si="181"/>
        <v>0</v>
      </c>
      <c r="M2332">
        <f t="shared" si="182"/>
        <v>0</v>
      </c>
      <c r="N2332">
        <f t="shared" si="183"/>
        <v>0</v>
      </c>
      <c r="O2332">
        <f t="shared" si="184"/>
        <v>0</v>
      </c>
    </row>
    <row r="2333" spans="1:15" x14ac:dyDescent="0.3">
      <c r="A2333" t="s">
        <v>3931</v>
      </c>
      <c r="B2333">
        <v>3</v>
      </c>
      <c r="C2333" t="s">
        <v>26</v>
      </c>
      <c r="D2333" t="s">
        <v>4007</v>
      </c>
      <c r="E2333" t="s">
        <v>4008</v>
      </c>
      <c r="F2333">
        <v>12</v>
      </c>
      <c r="G2333">
        <v>1175</v>
      </c>
      <c r="H2333">
        <v>1259</v>
      </c>
      <c r="I2333">
        <v>1259</v>
      </c>
      <c r="J2333">
        <v>1259</v>
      </c>
      <c r="K2333">
        <f t="shared" si="180"/>
        <v>0</v>
      </c>
      <c r="L2333">
        <f t="shared" si="181"/>
        <v>0</v>
      </c>
      <c r="M2333">
        <f t="shared" si="182"/>
        <v>0</v>
      </c>
      <c r="N2333">
        <f t="shared" si="183"/>
        <v>0</v>
      </c>
      <c r="O2333">
        <f t="shared" si="184"/>
        <v>0</v>
      </c>
    </row>
    <row r="2334" spans="1:15" x14ac:dyDescent="0.3">
      <c r="A2334" t="s">
        <v>3931</v>
      </c>
      <c r="B2334">
        <v>3</v>
      </c>
      <c r="C2334" t="s">
        <v>32</v>
      </c>
      <c r="D2334" t="s">
        <v>542</v>
      </c>
      <c r="E2334" t="s">
        <v>4009</v>
      </c>
      <c r="F2334">
        <v>2</v>
      </c>
      <c r="G2334">
        <v>617</v>
      </c>
      <c r="H2334">
        <v>602</v>
      </c>
      <c r="I2334">
        <v>602</v>
      </c>
      <c r="J2334">
        <v>602</v>
      </c>
      <c r="K2334">
        <f t="shared" si="180"/>
        <v>0</v>
      </c>
      <c r="L2334">
        <f t="shared" si="181"/>
        <v>0</v>
      </c>
      <c r="M2334">
        <f t="shared" si="182"/>
        <v>0</v>
      </c>
      <c r="N2334">
        <f t="shared" si="183"/>
        <v>0</v>
      </c>
      <c r="O2334">
        <f t="shared" si="184"/>
        <v>0</v>
      </c>
    </row>
    <row r="2335" spans="1:15" x14ac:dyDescent="0.3">
      <c r="A2335" t="s">
        <v>3931</v>
      </c>
      <c r="B2335">
        <v>3</v>
      </c>
      <c r="C2335" t="s">
        <v>23</v>
      </c>
      <c r="D2335" t="s">
        <v>4010</v>
      </c>
      <c r="E2335" t="s">
        <v>4011</v>
      </c>
      <c r="F2335">
        <v>5</v>
      </c>
      <c r="G2335">
        <v>559</v>
      </c>
      <c r="H2335">
        <v>589</v>
      </c>
      <c r="I2335">
        <v>589</v>
      </c>
      <c r="J2335">
        <v>589</v>
      </c>
      <c r="K2335">
        <f t="shared" si="180"/>
        <v>0</v>
      </c>
      <c r="L2335">
        <f t="shared" si="181"/>
        <v>0</v>
      </c>
      <c r="M2335">
        <f t="shared" si="182"/>
        <v>0</v>
      </c>
      <c r="N2335">
        <f t="shared" si="183"/>
        <v>0</v>
      </c>
      <c r="O2335">
        <f t="shared" si="184"/>
        <v>0</v>
      </c>
    </row>
    <row r="2336" spans="1:15" x14ac:dyDescent="0.3">
      <c r="A2336" t="s">
        <v>3931</v>
      </c>
      <c r="B2336">
        <v>3</v>
      </c>
      <c r="C2336" t="s">
        <v>739</v>
      </c>
      <c r="D2336" t="s">
        <v>4012</v>
      </c>
      <c r="E2336" t="s">
        <v>4013</v>
      </c>
      <c r="F2336">
        <v>1</v>
      </c>
      <c r="G2336">
        <v>434</v>
      </c>
      <c r="H2336">
        <v>439</v>
      </c>
      <c r="I2336">
        <v>439</v>
      </c>
      <c r="J2336">
        <v>439</v>
      </c>
      <c r="K2336">
        <f t="shared" si="180"/>
        <v>0</v>
      </c>
      <c r="L2336">
        <f t="shared" si="181"/>
        <v>0</v>
      </c>
      <c r="M2336">
        <f t="shared" si="182"/>
        <v>0</v>
      </c>
      <c r="N2336">
        <f t="shared" si="183"/>
        <v>0</v>
      </c>
      <c r="O2336">
        <f t="shared" si="184"/>
        <v>0</v>
      </c>
    </row>
    <row r="2337" spans="1:15" x14ac:dyDescent="0.3">
      <c r="A2337" t="s">
        <v>3931</v>
      </c>
      <c r="B2337">
        <v>3</v>
      </c>
      <c r="C2337" t="s">
        <v>47</v>
      </c>
      <c r="D2337" t="s">
        <v>1675</v>
      </c>
      <c r="E2337" t="s">
        <v>4014</v>
      </c>
      <c r="F2337">
        <v>1</v>
      </c>
      <c r="G2337">
        <v>400</v>
      </c>
      <c r="H2337">
        <v>413</v>
      </c>
      <c r="I2337">
        <v>413</v>
      </c>
      <c r="J2337">
        <v>413</v>
      </c>
      <c r="K2337">
        <f t="shared" si="180"/>
        <v>0</v>
      </c>
      <c r="L2337">
        <f t="shared" si="181"/>
        <v>0</v>
      </c>
      <c r="M2337">
        <f t="shared" si="182"/>
        <v>0</v>
      </c>
      <c r="N2337">
        <f t="shared" si="183"/>
        <v>0</v>
      </c>
      <c r="O2337">
        <f t="shared" si="184"/>
        <v>0</v>
      </c>
    </row>
    <row r="2338" spans="1:15" x14ac:dyDescent="0.3">
      <c r="A2338" t="s">
        <v>3931</v>
      </c>
      <c r="B2338">
        <v>3</v>
      </c>
      <c r="C2338" t="s">
        <v>35</v>
      </c>
      <c r="D2338" t="s">
        <v>4015</v>
      </c>
      <c r="E2338" t="s">
        <v>4016</v>
      </c>
      <c r="F2338">
        <v>1</v>
      </c>
      <c r="G2338">
        <v>320</v>
      </c>
      <c r="H2338">
        <v>312</v>
      </c>
      <c r="I2338">
        <v>312</v>
      </c>
      <c r="J2338">
        <v>312</v>
      </c>
      <c r="K2338">
        <f t="shared" si="180"/>
        <v>0</v>
      </c>
      <c r="L2338">
        <f t="shared" si="181"/>
        <v>0</v>
      </c>
      <c r="M2338">
        <f t="shared" si="182"/>
        <v>0</v>
      </c>
      <c r="N2338">
        <f t="shared" si="183"/>
        <v>0</v>
      </c>
      <c r="O2338">
        <f t="shared" si="184"/>
        <v>0</v>
      </c>
    </row>
    <row r="2339" spans="1:15" x14ac:dyDescent="0.3">
      <c r="A2339" t="s">
        <v>3931</v>
      </c>
      <c r="B2339">
        <v>3</v>
      </c>
      <c r="C2339" t="s">
        <v>38</v>
      </c>
      <c r="D2339" t="s">
        <v>4017</v>
      </c>
      <c r="E2339" t="s">
        <v>4018</v>
      </c>
      <c r="F2339">
        <v>0</v>
      </c>
      <c r="G2339">
        <v>307</v>
      </c>
      <c r="H2339">
        <v>309</v>
      </c>
      <c r="I2339">
        <v>309</v>
      </c>
      <c r="J2339">
        <v>309</v>
      </c>
      <c r="K2339">
        <f t="shared" si="180"/>
        <v>0</v>
      </c>
      <c r="L2339">
        <f t="shared" si="181"/>
        <v>0</v>
      </c>
      <c r="M2339">
        <f t="shared" si="182"/>
        <v>0</v>
      </c>
      <c r="N2339">
        <f t="shared" si="183"/>
        <v>0</v>
      </c>
      <c r="O2339">
        <f t="shared" si="184"/>
        <v>0</v>
      </c>
    </row>
    <row r="2340" spans="1:15" x14ac:dyDescent="0.3">
      <c r="A2340" t="s">
        <v>3931</v>
      </c>
      <c r="B2340">
        <v>3</v>
      </c>
      <c r="C2340" t="s">
        <v>59</v>
      </c>
      <c r="D2340" t="s">
        <v>4019</v>
      </c>
      <c r="E2340" t="s">
        <v>4020</v>
      </c>
      <c r="F2340">
        <v>1</v>
      </c>
      <c r="G2340">
        <v>301</v>
      </c>
      <c r="H2340">
        <v>294</v>
      </c>
      <c r="I2340">
        <v>294</v>
      </c>
      <c r="J2340">
        <v>294</v>
      </c>
      <c r="K2340">
        <f t="shared" si="180"/>
        <v>0</v>
      </c>
      <c r="L2340">
        <f t="shared" si="181"/>
        <v>0</v>
      </c>
      <c r="M2340">
        <f t="shared" si="182"/>
        <v>0</v>
      </c>
      <c r="N2340">
        <f t="shared" si="183"/>
        <v>0</v>
      </c>
      <c r="O2340">
        <f t="shared" si="184"/>
        <v>0</v>
      </c>
    </row>
    <row r="2341" spans="1:15" x14ac:dyDescent="0.3">
      <c r="A2341" t="s">
        <v>3931</v>
      </c>
      <c r="B2341">
        <v>3</v>
      </c>
      <c r="C2341" t="s">
        <v>4021</v>
      </c>
      <c r="D2341" t="s">
        <v>1871</v>
      </c>
      <c r="E2341" t="s">
        <v>4022</v>
      </c>
      <c r="F2341">
        <v>0</v>
      </c>
      <c r="G2341">
        <v>200</v>
      </c>
      <c r="H2341">
        <v>199</v>
      </c>
      <c r="I2341">
        <v>199</v>
      </c>
      <c r="J2341">
        <v>199</v>
      </c>
      <c r="K2341">
        <f t="shared" si="180"/>
        <v>0</v>
      </c>
      <c r="L2341">
        <f t="shared" si="181"/>
        <v>0</v>
      </c>
      <c r="M2341">
        <f t="shared" si="182"/>
        <v>0</v>
      </c>
      <c r="N2341">
        <f t="shared" si="183"/>
        <v>0</v>
      </c>
      <c r="O2341">
        <f t="shared" si="184"/>
        <v>0</v>
      </c>
    </row>
    <row r="2342" spans="1:15" x14ac:dyDescent="0.3">
      <c r="A2342" t="s">
        <v>3931</v>
      </c>
      <c r="B2342">
        <v>3</v>
      </c>
      <c r="C2342" t="s">
        <v>282</v>
      </c>
      <c r="D2342" t="s">
        <v>2816</v>
      </c>
      <c r="E2342" t="s">
        <v>4023</v>
      </c>
      <c r="F2342">
        <v>0</v>
      </c>
      <c r="G2342">
        <v>173</v>
      </c>
      <c r="H2342">
        <v>176</v>
      </c>
      <c r="I2342">
        <v>176</v>
      </c>
      <c r="J2342">
        <v>176</v>
      </c>
      <c r="K2342">
        <f t="shared" si="180"/>
        <v>0</v>
      </c>
      <c r="L2342">
        <f t="shared" si="181"/>
        <v>0</v>
      </c>
      <c r="M2342">
        <f t="shared" si="182"/>
        <v>0</v>
      </c>
      <c r="N2342">
        <f t="shared" si="183"/>
        <v>0</v>
      </c>
      <c r="O2342">
        <f t="shared" si="184"/>
        <v>0</v>
      </c>
    </row>
    <row r="2343" spans="1:15" x14ac:dyDescent="0.3">
      <c r="A2343" t="s">
        <v>3931</v>
      </c>
      <c r="B2343">
        <v>3</v>
      </c>
      <c r="C2343" t="s">
        <v>71</v>
      </c>
      <c r="D2343" t="s">
        <v>4024</v>
      </c>
      <c r="E2343" t="s">
        <v>3767</v>
      </c>
      <c r="F2343">
        <v>2</v>
      </c>
      <c r="G2343">
        <v>137</v>
      </c>
      <c r="H2343">
        <v>135</v>
      </c>
      <c r="I2343">
        <v>135</v>
      </c>
      <c r="J2343">
        <v>135</v>
      </c>
      <c r="K2343">
        <f t="shared" si="180"/>
        <v>0</v>
      </c>
      <c r="L2343">
        <f t="shared" si="181"/>
        <v>0</v>
      </c>
      <c r="M2343">
        <f t="shared" si="182"/>
        <v>0</v>
      </c>
      <c r="N2343">
        <f t="shared" si="183"/>
        <v>0</v>
      </c>
      <c r="O2343">
        <f t="shared" si="184"/>
        <v>0</v>
      </c>
    </row>
    <row r="2344" spans="1:15" x14ac:dyDescent="0.3">
      <c r="A2344" t="s">
        <v>3931</v>
      </c>
      <c r="B2344">
        <v>3</v>
      </c>
      <c r="C2344" t="s">
        <v>127</v>
      </c>
      <c r="D2344" t="s">
        <v>4025</v>
      </c>
      <c r="E2344" t="s">
        <v>4026</v>
      </c>
      <c r="F2344">
        <v>0</v>
      </c>
      <c r="G2344">
        <v>137</v>
      </c>
      <c r="H2344">
        <v>138</v>
      </c>
      <c r="I2344">
        <v>138</v>
      </c>
      <c r="J2344">
        <v>138</v>
      </c>
      <c r="K2344">
        <f t="shared" si="180"/>
        <v>0</v>
      </c>
      <c r="L2344">
        <f t="shared" si="181"/>
        <v>0</v>
      </c>
      <c r="M2344">
        <f t="shared" si="182"/>
        <v>0</v>
      </c>
      <c r="N2344">
        <f t="shared" si="183"/>
        <v>0</v>
      </c>
      <c r="O2344">
        <f t="shared" si="184"/>
        <v>0</v>
      </c>
    </row>
    <row r="2345" spans="1:15" x14ac:dyDescent="0.3">
      <c r="A2345" t="s">
        <v>3931</v>
      </c>
      <c r="B2345">
        <v>3</v>
      </c>
      <c r="C2345" t="s">
        <v>197</v>
      </c>
      <c r="D2345" t="s">
        <v>499</v>
      </c>
      <c r="E2345" t="s">
        <v>4027</v>
      </c>
      <c r="F2345">
        <v>0</v>
      </c>
      <c r="G2345">
        <v>127</v>
      </c>
      <c r="H2345">
        <v>124</v>
      </c>
      <c r="I2345">
        <v>124</v>
      </c>
      <c r="J2345">
        <v>124</v>
      </c>
      <c r="K2345">
        <f t="shared" si="180"/>
        <v>0</v>
      </c>
      <c r="L2345">
        <f t="shared" si="181"/>
        <v>0</v>
      </c>
      <c r="M2345">
        <f t="shared" si="182"/>
        <v>0</v>
      </c>
      <c r="N2345">
        <f t="shared" si="183"/>
        <v>0</v>
      </c>
      <c r="O2345">
        <f t="shared" si="184"/>
        <v>0</v>
      </c>
    </row>
    <row r="2346" spans="1:15" x14ac:dyDescent="0.3">
      <c r="A2346" t="s">
        <v>3931</v>
      </c>
      <c r="B2346">
        <v>3</v>
      </c>
      <c r="C2346" t="s">
        <v>74</v>
      </c>
      <c r="D2346" t="s">
        <v>674</v>
      </c>
      <c r="E2346" t="s">
        <v>2550</v>
      </c>
      <c r="F2346">
        <v>0</v>
      </c>
      <c r="G2346">
        <v>81</v>
      </c>
      <c r="H2346">
        <v>77</v>
      </c>
      <c r="I2346">
        <v>77</v>
      </c>
      <c r="J2346">
        <v>77</v>
      </c>
      <c r="K2346">
        <f t="shared" si="180"/>
        <v>0</v>
      </c>
      <c r="L2346">
        <f t="shared" si="181"/>
        <v>0</v>
      </c>
      <c r="M2346">
        <f t="shared" si="182"/>
        <v>0</v>
      </c>
      <c r="N2346">
        <f t="shared" si="183"/>
        <v>0</v>
      </c>
      <c r="O2346">
        <f t="shared" si="184"/>
        <v>0</v>
      </c>
    </row>
    <row r="2347" spans="1:15" x14ac:dyDescent="0.3">
      <c r="A2347" t="s">
        <v>3931</v>
      </c>
      <c r="B2347">
        <v>3</v>
      </c>
      <c r="C2347" t="s">
        <v>89</v>
      </c>
      <c r="D2347" t="s">
        <v>4028</v>
      </c>
      <c r="E2347" t="s">
        <v>4029</v>
      </c>
      <c r="F2347">
        <v>0</v>
      </c>
      <c r="G2347">
        <v>59</v>
      </c>
      <c r="H2347">
        <v>62</v>
      </c>
      <c r="I2347">
        <v>62</v>
      </c>
      <c r="J2347">
        <v>62</v>
      </c>
      <c r="K2347">
        <f t="shared" si="180"/>
        <v>0</v>
      </c>
      <c r="L2347">
        <f t="shared" si="181"/>
        <v>0</v>
      </c>
      <c r="M2347">
        <f t="shared" si="182"/>
        <v>0</v>
      </c>
      <c r="N2347">
        <f t="shared" si="183"/>
        <v>0</v>
      </c>
      <c r="O2347">
        <f t="shared" si="184"/>
        <v>0</v>
      </c>
    </row>
    <row r="2348" spans="1:15" x14ac:dyDescent="0.3">
      <c r="A2348" t="s">
        <v>3931</v>
      </c>
      <c r="B2348">
        <v>3</v>
      </c>
      <c r="C2348" t="s">
        <v>77</v>
      </c>
      <c r="D2348" t="s">
        <v>4030</v>
      </c>
      <c r="E2348" t="s">
        <v>3958</v>
      </c>
      <c r="F2348">
        <v>1</v>
      </c>
      <c r="G2348">
        <v>49</v>
      </c>
      <c r="H2348">
        <v>49</v>
      </c>
      <c r="I2348">
        <v>49</v>
      </c>
      <c r="J2348">
        <v>49</v>
      </c>
      <c r="K2348">
        <f t="shared" si="180"/>
        <v>0</v>
      </c>
      <c r="L2348">
        <f t="shared" si="181"/>
        <v>0</v>
      </c>
      <c r="M2348">
        <f t="shared" si="182"/>
        <v>0</v>
      </c>
      <c r="N2348">
        <f t="shared" si="183"/>
        <v>0</v>
      </c>
      <c r="O2348">
        <f t="shared" si="184"/>
        <v>0</v>
      </c>
    </row>
    <row r="2349" spans="1:15" x14ac:dyDescent="0.3">
      <c r="A2349" t="s">
        <v>4031</v>
      </c>
      <c r="B2349">
        <v>1</v>
      </c>
      <c r="C2349" t="s">
        <v>17</v>
      </c>
      <c r="D2349" t="s">
        <v>890</v>
      </c>
      <c r="E2349" t="s">
        <v>4032</v>
      </c>
      <c r="F2349">
        <v>3122</v>
      </c>
      <c r="G2349">
        <v>59123</v>
      </c>
      <c r="H2349">
        <v>57105</v>
      </c>
      <c r="I2349">
        <v>57105</v>
      </c>
      <c r="J2349">
        <v>57105</v>
      </c>
      <c r="K2349">
        <f t="shared" si="180"/>
        <v>0</v>
      </c>
      <c r="L2349">
        <f t="shared" si="181"/>
        <v>0</v>
      </c>
      <c r="M2349">
        <f t="shared" si="182"/>
        <v>0</v>
      </c>
      <c r="N2349">
        <f t="shared" si="183"/>
        <v>0</v>
      </c>
      <c r="O2349">
        <f t="shared" si="184"/>
        <v>0</v>
      </c>
    </row>
    <row r="2350" spans="1:15" x14ac:dyDescent="0.3">
      <c r="A2350" t="s">
        <v>4031</v>
      </c>
      <c r="B2350">
        <v>1</v>
      </c>
      <c r="C2350" t="s">
        <v>11</v>
      </c>
      <c r="D2350" t="s">
        <v>1675</v>
      </c>
      <c r="E2350" t="s">
        <v>1787</v>
      </c>
      <c r="F2350">
        <v>1175</v>
      </c>
      <c r="G2350">
        <v>33369</v>
      </c>
      <c r="H2350">
        <v>33694</v>
      </c>
      <c r="I2350">
        <v>33694</v>
      </c>
      <c r="J2350">
        <v>33694</v>
      </c>
      <c r="K2350">
        <f t="shared" si="180"/>
        <v>0</v>
      </c>
      <c r="L2350">
        <f t="shared" si="181"/>
        <v>0</v>
      </c>
      <c r="M2350">
        <f t="shared" si="182"/>
        <v>0</v>
      </c>
      <c r="N2350">
        <f t="shared" si="183"/>
        <v>0</v>
      </c>
      <c r="O2350">
        <f t="shared" si="184"/>
        <v>0</v>
      </c>
    </row>
    <row r="2351" spans="1:15" x14ac:dyDescent="0.3">
      <c r="A2351" t="s">
        <v>4031</v>
      </c>
      <c r="B2351">
        <v>1</v>
      </c>
      <c r="C2351" t="s">
        <v>14</v>
      </c>
      <c r="D2351" t="s">
        <v>2379</v>
      </c>
      <c r="E2351" t="s">
        <v>4033</v>
      </c>
      <c r="F2351">
        <v>736</v>
      </c>
      <c r="G2351">
        <v>19220</v>
      </c>
      <c r="H2351">
        <v>20050</v>
      </c>
      <c r="I2351">
        <v>20050</v>
      </c>
      <c r="J2351">
        <v>20050</v>
      </c>
      <c r="K2351">
        <f t="shared" si="180"/>
        <v>0</v>
      </c>
      <c r="L2351">
        <f t="shared" si="181"/>
        <v>0</v>
      </c>
      <c r="M2351">
        <f t="shared" si="182"/>
        <v>0</v>
      </c>
      <c r="N2351">
        <f t="shared" si="183"/>
        <v>0</v>
      </c>
      <c r="O2351">
        <f t="shared" si="184"/>
        <v>0</v>
      </c>
    </row>
    <row r="2352" spans="1:15" x14ac:dyDescent="0.3">
      <c r="A2352" t="s">
        <v>4031</v>
      </c>
      <c r="B2352">
        <v>1</v>
      </c>
      <c r="C2352" t="s">
        <v>20</v>
      </c>
      <c r="D2352" t="s">
        <v>4034</v>
      </c>
      <c r="E2352" t="s">
        <v>4035</v>
      </c>
      <c r="F2352">
        <v>545</v>
      </c>
      <c r="G2352">
        <v>16372</v>
      </c>
      <c r="H2352">
        <v>16203</v>
      </c>
      <c r="I2352">
        <v>16203</v>
      </c>
      <c r="J2352">
        <v>16203</v>
      </c>
      <c r="K2352">
        <f t="shared" si="180"/>
        <v>0</v>
      </c>
      <c r="L2352">
        <f t="shared" si="181"/>
        <v>0</v>
      </c>
      <c r="M2352">
        <f t="shared" si="182"/>
        <v>0</v>
      </c>
      <c r="N2352">
        <f t="shared" si="183"/>
        <v>0</v>
      </c>
      <c r="O2352">
        <f t="shared" si="184"/>
        <v>0</v>
      </c>
    </row>
    <row r="2353" spans="1:15" x14ac:dyDescent="0.3">
      <c r="A2353" t="s">
        <v>4031</v>
      </c>
      <c r="B2353">
        <v>1</v>
      </c>
      <c r="C2353" t="s">
        <v>26</v>
      </c>
      <c r="D2353" t="s">
        <v>2140</v>
      </c>
      <c r="E2353" t="s">
        <v>1011</v>
      </c>
      <c r="F2353">
        <v>122</v>
      </c>
      <c r="G2353">
        <v>3199</v>
      </c>
      <c r="H2353">
        <v>3313</v>
      </c>
      <c r="I2353">
        <v>3313</v>
      </c>
      <c r="J2353">
        <v>3313</v>
      </c>
      <c r="K2353">
        <f t="shared" si="180"/>
        <v>0</v>
      </c>
      <c r="L2353">
        <f t="shared" si="181"/>
        <v>0</v>
      </c>
      <c r="M2353">
        <f t="shared" si="182"/>
        <v>0</v>
      </c>
      <c r="N2353">
        <f t="shared" si="183"/>
        <v>0</v>
      </c>
      <c r="O2353">
        <f t="shared" si="184"/>
        <v>0</v>
      </c>
    </row>
    <row r="2354" spans="1:15" x14ac:dyDescent="0.3">
      <c r="A2354" t="s">
        <v>4031</v>
      </c>
      <c r="B2354">
        <v>1</v>
      </c>
      <c r="C2354" t="s">
        <v>23</v>
      </c>
      <c r="D2354" t="s">
        <v>234</v>
      </c>
      <c r="E2354" t="s">
        <v>4036</v>
      </c>
      <c r="F2354">
        <v>47</v>
      </c>
      <c r="G2354">
        <v>1745</v>
      </c>
      <c r="H2354">
        <v>1811</v>
      </c>
      <c r="I2354">
        <v>1811</v>
      </c>
      <c r="J2354">
        <v>1811</v>
      </c>
      <c r="K2354">
        <f t="shared" si="180"/>
        <v>0</v>
      </c>
      <c r="L2354">
        <f t="shared" si="181"/>
        <v>0</v>
      </c>
      <c r="M2354">
        <f t="shared" si="182"/>
        <v>0</v>
      </c>
      <c r="N2354">
        <f t="shared" si="183"/>
        <v>0</v>
      </c>
      <c r="O2354">
        <f t="shared" si="184"/>
        <v>0</v>
      </c>
    </row>
    <row r="2355" spans="1:15" x14ac:dyDescent="0.3">
      <c r="A2355" t="s">
        <v>4031</v>
      </c>
      <c r="B2355">
        <v>1</v>
      </c>
      <c r="C2355" t="s">
        <v>35</v>
      </c>
      <c r="D2355" t="s">
        <v>4037</v>
      </c>
      <c r="E2355" t="s">
        <v>4038</v>
      </c>
      <c r="F2355">
        <v>81</v>
      </c>
      <c r="G2355">
        <v>1678</v>
      </c>
      <c r="H2355">
        <v>1618</v>
      </c>
      <c r="I2355">
        <v>1618</v>
      </c>
      <c r="J2355">
        <v>1618</v>
      </c>
      <c r="K2355">
        <f t="shared" si="180"/>
        <v>0</v>
      </c>
      <c r="L2355">
        <f t="shared" si="181"/>
        <v>0</v>
      </c>
      <c r="M2355">
        <f t="shared" si="182"/>
        <v>0</v>
      </c>
      <c r="N2355">
        <f t="shared" si="183"/>
        <v>0</v>
      </c>
      <c r="O2355">
        <f t="shared" si="184"/>
        <v>0</v>
      </c>
    </row>
    <row r="2356" spans="1:15" x14ac:dyDescent="0.3">
      <c r="A2356" t="s">
        <v>4031</v>
      </c>
      <c r="B2356">
        <v>1</v>
      </c>
      <c r="C2356" t="s">
        <v>53</v>
      </c>
      <c r="D2356" t="s">
        <v>4039</v>
      </c>
      <c r="E2356" t="s">
        <v>325</v>
      </c>
      <c r="F2356">
        <v>10</v>
      </c>
      <c r="G2356">
        <v>1091</v>
      </c>
      <c r="H2356">
        <v>993</v>
      </c>
      <c r="I2356">
        <v>993</v>
      </c>
      <c r="J2356">
        <v>993</v>
      </c>
      <c r="K2356">
        <f t="shared" si="180"/>
        <v>0</v>
      </c>
      <c r="L2356">
        <f t="shared" si="181"/>
        <v>0</v>
      </c>
      <c r="M2356">
        <f t="shared" si="182"/>
        <v>0</v>
      </c>
      <c r="N2356">
        <f t="shared" si="183"/>
        <v>0</v>
      </c>
      <c r="O2356">
        <f t="shared" si="184"/>
        <v>0</v>
      </c>
    </row>
    <row r="2357" spans="1:15" x14ac:dyDescent="0.3">
      <c r="A2357" t="s">
        <v>4031</v>
      </c>
      <c r="B2357">
        <v>1</v>
      </c>
      <c r="C2357" t="s">
        <v>29</v>
      </c>
      <c r="D2357" t="s">
        <v>4040</v>
      </c>
      <c r="E2357" t="s">
        <v>4041</v>
      </c>
      <c r="F2357">
        <v>43</v>
      </c>
      <c r="G2357">
        <v>1072</v>
      </c>
      <c r="H2357">
        <v>1114</v>
      </c>
      <c r="I2357">
        <v>1114</v>
      </c>
      <c r="J2357">
        <v>1114</v>
      </c>
      <c r="K2357">
        <f t="shared" si="180"/>
        <v>0</v>
      </c>
      <c r="L2357">
        <f t="shared" si="181"/>
        <v>0</v>
      </c>
      <c r="M2357">
        <f t="shared" si="182"/>
        <v>0</v>
      </c>
      <c r="N2357">
        <f t="shared" si="183"/>
        <v>0</v>
      </c>
      <c r="O2357">
        <f t="shared" si="184"/>
        <v>0</v>
      </c>
    </row>
    <row r="2358" spans="1:15" x14ac:dyDescent="0.3">
      <c r="A2358" t="s">
        <v>4031</v>
      </c>
      <c r="B2358">
        <v>1</v>
      </c>
      <c r="C2358" t="s">
        <v>197</v>
      </c>
      <c r="D2358" t="s">
        <v>926</v>
      </c>
      <c r="E2358" t="s">
        <v>4042</v>
      </c>
      <c r="F2358">
        <v>43</v>
      </c>
      <c r="G2358">
        <v>1028</v>
      </c>
      <c r="H2358">
        <v>972</v>
      </c>
      <c r="I2358">
        <v>972</v>
      </c>
      <c r="J2358">
        <v>972</v>
      </c>
      <c r="K2358">
        <f t="shared" si="180"/>
        <v>0</v>
      </c>
      <c r="L2358">
        <f t="shared" si="181"/>
        <v>0</v>
      </c>
      <c r="M2358">
        <f t="shared" si="182"/>
        <v>0</v>
      </c>
      <c r="N2358">
        <f t="shared" si="183"/>
        <v>0</v>
      </c>
      <c r="O2358">
        <f t="shared" si="184"/>
        <v>0</v>
      </c>
    </row>
    <row r="2359" spans="1:15" x14ac:dyDescent="0.3">
      <c r="A2359" t="s">
        <v>4031</v>
      </c>
      <c r="B2359">
        <v>1</v>
      </c>
      <c r="C2359" t="s">
        <v>38</v>
      </c>
      <c r="D2359" t="s">
        <v>4043</v>
      </c>
      <c r="E2359" t="s">
        <v>4044</v>
      </c>
      <c r="F2359">
        <v>16</v>
      </c>
      <c r="G2359">
        <v>758</v>
      </c>
      <c r="H2359">
        <v>790</v>
      </c>
      <c r="I2359">
        <v>790</v>
      </c>
      <c r="J2359">
        <v>790</v>
      </c>
      <c r="K2359">
        <f t="shared" si="180"/>
        <v>0</v>
      </c>
      <c r="L2359">
        <f t="shared" si="181"/>
        <v>0</v>
      </c>
      <c r="M2359">
        <f t="shared" si="182"/>
        <v>0</v>
      </c>
      <c r="N2359">
        <f t="shared" si="183"/>
        <v>0</v>
      </c>
      <c r="O2359">
        <f t="shared" si="184"/>
        <v>0</v>
      </c>
    </row>
    <row r="2360" spans="1:15" x14ac:dyDescent="0.3">
      <c r="A2360" t="s">
        <v>4031</v>
      </c>
      <c r="B2360">
        <v>1</v>
      </c>
      <c r="C2360" t="s">
        <v>50</v>
      </c>
      <c r="D2360" t="s">
        <v>1014</v>
      </c>
      <c r="E2360" t="s">
        <v>4045</v>
      </c>
      <c r="F2360">
        <v>9</v>
      </c>
      <c r="G2360">
        <v>532</v>
      </c>
      <c r="H2360">
        <v>543</v>
      </c>
      <c r="I2360">
        <v>543</v>
      </c>
      <c r="J2360">
        <v>543</v>
      </c>
      <c r="K2360">
        <f t="shared" si="180"/>
        <v>0</v>
      </c>
      <c r="L2360">
        <f t="shared" si="181"/>
        <v>0</v>
      </c>
      <c r="M2360">
        <f t="shared" si="182"/>
        <v>0</v>
      </c>
      <c r="N2360">
        <f t="shared" si="183"/>
        <v>0</v>
      </c>
      <c r="O2360">
        <f t="shared" si="184"/>
        <v>0</v>
      </c>
    </row>
    <row r="2361" spans="1:15" x14ac:dyDescent="0.3">
      <c r="A2361" t="s">
        <v>4031</v>
      </c>
      <c r="B2361">
        <v>1</v>
      </c>
      <c r="C2361" t="s">
        <v>118</v>
      </c>
      <c r="D2361" t="s">
        <v>4046</v>
      </c>
      <c r="E2361" t="s">
        <v>4047</v>
      </c>
      <c r="F2361">
        <v>12</v>
      </c>
      <c r="G2361">
        <v>488</v>
      </c>
      <c r="H2361">
        <v>504</v>
      </c>
      <c r="I2361">
        <v>504</v>
      </c>
      <c r="J2361">
        <v>504</v>
      </c>
      <c r="K2361">
        <f t="shared" si="180"/>
        <v>0</v>
      </c>
      <c r="L2361">
        <f t="shared" si="181"/>
        <v>0</v>
      </c>
      <c r="M2361">
        <f t="shared" si="182"/>
        <v>0</v>
      </c>
      <c r="N2361">
        <f t="shared" si="183"/>
        <v>0</v>
      </c>
      <c r="O2361">
        <f t="shared" si="184"/>
        <v>0</v>
      </c>
    </row>
    <row r="2362" spans="1:15" x14ac:dyDescent="0.3">
      <c r="A2362" t="s">
        <v>4031</v>
      </c>
      <c r="B2362">
        <v>1</v>
      </c>
      <c r="C2362" t="s">
        <v>89</v>
      </c>
      <c r="D2362" t="s">
        <v>4048</v>
      </c>
      <c r="E2362" t="s">
        <v>4049</v>
      </c>
      <c r="F2362">
        <v>14</v>
      </c>
      <c r="G2362">
        <v>343</v>
      </c>
      <c r="H2362">
        <v>354</v>
      </c>
      <c r="I2362">
        <v>354</v>
      </c>
      <c r="J2362">
        <v>354</v>
      </c>
      <c r="K2362">
        <f t="shared" si="180"/>
        <v>0</v>
      </c>
      <c r="L2362">
        <f t="shared" si="181"/>
        <v>0</v>
      </c>
      <c r="M2362">
        <f t="shared" si="182"/>
        <v>0</v>
      </c>
      <c r="N2362">
        <f t="shared" si="183"/>
        <v>0</v>
      </c>
      <c r="O2362">
        <f t="shared" si="184"/>
        <v>0</v>
      </c>
    </row>
    <row r="2363" spans="1:15" x14ac:dyDescent="0.3">
      <c r="A2363" t="s">
        <v>4031</v>
      </c>
      <c r="B2363">
        <v>1</v>
      </c>
      <c r="C2363" t="s">
        <v>351</v>
      </c>
      <c r="D2363" t="s">
        <v>280</v>
      </c>
      <c r="E2363" t="s">
        <v>4050</v>
      </c>
      <c r="F2363">
        <v>10</v>
      </c>
      <c r="G2363">
        <v>318</v>
      </c>
      <c r="H2363">
        <v>326</v>
      </c>
      <c r="I2363">
        <v>326</v>
      </c>
      <c r="J2363">
        <v>326</v>
      </c>
      <c r="K2363">
        <f t="shared" si="180"/>
        <v>0</v>
      </c>
      <c r="L2363">
        <f t="shared" si="181"/>
        <v>0</v>
      </c>
      <c r="M2363">
        <f t="shared" si="182"/>
        <v>0</v>
      </c>
      <c r="N2363">
        <f t="shared" si="183"/>
        <v>0</v>
      </c>
      <c r="O2363">
        <f t="shared" si="184"/>
        <v>0</v>
      </c>
    </row>
    <row r="2364" spans="1:15" x14ac:dyDescent="0.3">
      <c r="A2364" t="s">
        <v>4031</v>
      </c>
      <c r="B2364">
        <v>1</v>
      </c>
      <c r="C2364" t="s">
        <v>32</v>
      </c>
      <c r="D2364" t="s">
        <v>4051</v>
      </c>
      <c r="E2364" t="s">
        <v>4052</v>
      </c>
      <c r="F2364">
        <v>7</v>
      </c>
      <c r="G2364">
        <v>303</v>
      </c>
      <c r="H2364">
        <v>295</v>
      </c>
      <c r="I2364">
        <v>295</v>
      </c>
      <c r="J2364">
        <v>295</v>
      </c>
      <c r="K2364">
        <f t="shared" si="180"/>
        <v>0</v>
      </c>
      <c r="L2364">
        <f t="shared" si="181"/>
        <v>0</v>
      </c>
      <c r="M2364">
        <f t="shared" si="182"/>
        <v>0</v>
      </c>
      <c r="N2364">
        <f t="shared" si="183"/>
        <v>0</v>
      </c>
      <c r="O2364">
        <f t="shared" si="184"/>
        <v>0</v>
      </c>
    </row>
    <row r="2365" spans="1:15" x14ac:dyDescent="0.3">
      <c r="A2365" t="s">
        <v>4031</v>
      </c>
      <c r="B2365">
        <v>1</v>
      </c>
      <c r="C2365" t="s">
        <v>71</v>
      </c>
      <c r="D2365" t="s">
        <v>499</v>
      </c>
      <c r="E2365" t="s">
        <v>4053</v>
      </c>
      <c r="F2365">
        <v>11</v>
      </c>
      <c r="G2365">
        <v>254</v>
      </c>
      <c r="H2365">
        <v>257</v>
      </c>
      <c r="I2365">
        <v>257</v>
      </c>
      <c r="J2365">
        <v>257</v>
      </c>
      <c r="K2365">
        <f t="shared" si="180"/>
        <v>0</v>
      </c>
      <c r="L2365">
        <f t="shared" si="181"/>
        <v>0</v>
      </c>
      <c r="M2365">
        <f t="shared" si="182"/>
        <v>0</v>
      </c>
      <c r="N2365">
        <f t="shared" si="183"/>
        <v>0</v>
      </c>
      <c r="O2365">
        <f t="shared" si="184"/>
        <v>0</v>
      </c>
    </row>
    <row r="2366" spans="1:15" x14ac:dyDescent="0.3">
      <c r="A2366" t="s">
        <v>4031</v>
      </c>
      <c r="B2366">
        <v>1</v>
      </c>
      <c r="C2366" t="s">
        <v>68</v>
      </c>
      <c r="D2366" t="s">
        <v>2935</v>
      </c>
      <c r="E2366" t="s">
        <v>4054</v>
      </c>
      <c r="F2366">
        <v>7</v>
      </c>
      <c r="G2366">
        <v>237</v>
      </c>
      <c r="H2366">
        <v>246</v>
      </c>
      <c r="I2366">
        <v>246</v>
      </c>
      <c r="J2366">
        <v>246</v>
      </c>
      <c r="K2366">
        <f t="shared" si="180"/>
        <v>0</v>
      </c>
      <c r="L2366">
        <f t="shared" si="181"/>
        <v>0</v>
      </c>
      <c r="M2366">
        <f t="shared" si="182"/>
        <v>0</v>
      </c>
      <c r="N2366">
        <f t="shared" si="183"/>
        <v>0</v>
      </c>
      <c r="O2366">
        <f t="shared" si="184"/>
        <v>0</v>
      </c>
    </row>
    <row r="2367" spans="1:15" x14ac:dyDescent="0.3">
      <c r="A2367" t="s">
        <v>4031</v>
      </c>
      <c r="B2367">
        <v>1</v>
      </c>
      <c r="C2367" t="s">
        <v>59</v>
      </c>
      <c r="D2367" t="s">
        <v>4055</v>
      </c>
      <c r="E2367" t="s">
        <v>4056</v>
      </c>
      <c r="F2367">
        <v>5</v>
      </c>
      <c r="G2367">
        <v>235</v>
      </c>
      <c r="H2367">
        <v>232</v>
      </c>
      <c r="I2367">
        <v>232</v>
      </c>
      <c r="J2367">
        <v>232</v>
      </c>
      <c r="K2367">
        <f t="shared" si="180"/>
        <v>0</v>
      </c>
      <c r="L2367">
        <f t="shared" si="181"/>
        <v>0</v>
      </c>
      <c r="M2367">
        <f t="shared" si="182"/>
        <v>0</v>
      </c>
      <c r="N2367">
        <f t="shared" si="183"/>
        <v>0</v>
      </c>
      <c r="O2367">
        <f t="shared" si="184"/>
        <v>0</v>
      </c>
    </row>
    <row r="2368" spans="1:15" x14ac:dyDescent="0.3">
      <c r="A2368" t="s">
        <v>4031</v>
      </c>
      <c r="B2368">
        <v>1</v>
      </c>
      <c r="C2368" t="s">
        <v>80</v>
      </c>
      <c r="D2368" t="s">
        <v>4057</v>
      </c>
      <c r="E2368" t="s">
        <v>4058</v>
      </c>
      <c r="F2368">
        <v>9</v>
      </c>
      <c r="G2368">
        <v>194</v>
      </c>
      <c r="H2368">
        <v>205</v>
      </c>
      <c r="I2368">
        <v>205</v>
      </c>
      <c r="J2368">
        <v>205</v>
      </c>
      <c r="K2368">
        <f t="shared" si="180"/>
        <v>0</v>
      </c>
      <c r="L2368">
        <f t="shared" si="181"/>
        <v>0</v>
      </c>
      <c r="M2368">
        <f t="shared" si="182"/>
        <v>0</v>
      </c>
      <c r="N2368">
        <f t="shared" si="183"/>
        <v>0</v>
      </c>
      <c r="O2368">
        <f t="shared" si="184"/>
        <v>0</v>
      </c>
    </row>
    <row r="2369" spans="1:15" x14ac:dyDescent="0.3">
      <c r="A2369" t="s">
        <v>4031</v>
      </c>
      <c r="B2369">
        <v>1</v>
      </c>
      <c r="C2369" t="s">
        <v>282</v>
      </c>
      <c r="D2369" t="s">
        <v>4059</v>
      </c>
      <c r="E2369" t="s">
        <v>4060</v>
      </c>
      <c r="F2369">
        <v>6</v>
      </c>
      <c r="G2369">
        <v>154</v>
      </c>
      <c r="H2369">
        <v>127</v>
      </c>
      <c r="I2369">
        <v>127</v>
      </c>
      <c r="J2369">
        <v>127</v>
      </c>
      <c r="K2369">
        <f t="shared" si="180"/>
        <v>0</v>
      </c>
      <c r="L2369">
        <f t="shared" si="181"/>
        <v>0</v>
      </c>
      <c r="M2369">
        <f t="shared" si="182"/>
        <v>0</v>
      </c>
      <c r="N2369">
        <f t="shared" si="183"/>
        <v>0</v>
      </c>
      <c r="O2369">
        <f t="shared" si="184"/>
        <v>0</v>
      </c>
    </row>
    <row r="2370" spans="1:15" x14ac:dyDescent="0.3">
      <c r="A2370" t="s">
        <v>4061</v>
      </c>
      <c r="B2370">
        <v>1</v>
      </c>
      <c r="C2370" t="s">
        <v>11</v>
      </c>
      <c r="D2370" t="s">
        <v>4062</v>
      </c>
      <c r="E2370" t="s">
        <v>540</v>
      </c>
      <c r="F2370">
        <v>60</v>
      </c>
      <c r="G2370">
        <v>61729</v>
      </c>
      <c r="H2370">
        <v>60422</v>
      </c>
      <c r="I2370">
        <v>60422</v>
      </c>
      <c r="J2370">
        <v>60422</v>
      </c>
      <c r="K2370">
        <f t="shared" si="180"/>
        <v>0</v>
      </c>
      <c r="L2370">
        <f t="shared" si="181"/>
        <v>0</v>
      </c>
      <c r="M2370">
        <f t="shared" si="182"/>
        <v>0</v>
      </c>
      <c r="N2370">
        <f t="shared" si="183"/>
        <v>0</v>
      </c>
      <c r="O2370">
        <f t="shared" si="184"/>
        <v>0</v>
      </c>
    </row>
    <row r="2371" spans="1:15" x14ac:dyDescent="0.3">
      <c r="A2371" t="s">
        <v>4061</v>
      </c>
      <c r="B2371">
        <v>1</v>
      </c>
      <c r="C2371" t="s">
        <v>17</v>
      </c>
      <c r="D2371" t="s">
        <v>4063</v>
      </c>
      <c r="E2371" t="s">
        <v>540</v>
      </c>
      <c r="F2371">
        <v>59</v>
      </c>
      <c r="G2371">
        <v>17361</v>
      </c>
      <c r="H2371">
        <v>18240</v>
      </c>
      <c r="I2371">
        <v>18240</v>
      </c>
      <c r="J2371">
        <v>18240</v>
      </c>
      <c r="K2371">
        <f t="shared" si="180"/>
        <v>0</v>
      </c>
      <c r="L2371">
        <f t="shared" si="181"/>
        <v>0</v>
      </c>
      <c r="M2371">
        <f t="shared" si="182"/>
        <v>0</v>
      </c>
      <c r="N2371">
        <f t="shared" si="183"/>
        <v>0</v>
      </c>
      <c r="O2371">
        <f t="shared" si="184"/>
        <v>0</v>
      </c>
    </row>
    <row r="2372" spans="1:15" x14ac:dyDescent="0.3">
      <c r="A2372" t="s">
        <v>4061</v>
      </c>
      <c r="B2372">
        <v>1</v>
      </c>
      <c r="C2372" t="s">
        <v>14</v>
      </c>
      <c r="D2372" t="s">
        <v>4064</v>
      </c>
      <c r="E2372" t="s">
        <v>4065</v>
      </c>
      <c r="F2372">
        <v>4</v>
      </c>
      <c r="G2372">
        <v>10126</v>
      </c>
      <c r="H2372">
        <v>11511</v>
      </c>
      <c r="I2372">
        <v>11511</v>
      </c>
      <c r="J2372">
        <v>11511</v>
      </c>
      <c r="K2372">
        <f t="shared" ref="K2372:K2435" si="185">IF(AND($A2372=$D$1,$B2372=$E$1),F2372,0)</f>
        <v>0</v>
      </c>
      <c r="L2372">
        <f t="shared" ref="L2372:L2435" si="186">IF(AND($A2372=$D$1,$B2372=$E$1),G2372,0)</f>
        <v>0</v>
      </c>
      <c r="M2372">
        <f t="shared" ref="M2372:M2435" si="187">IF(AND($A2372=$D$1,$B2372=$E$1),H2372,0)</f>
        <v>0</v>
      </c>
      <c r="N2372">
        <f t="shared" ref="N2372:N2435" si="188">IF(AND($A2372=$D$1,$B2372=$E$1),I2372,0)</f>
        <v>0</v>
      </c>
      <c r="O2372">
        <f t="shared" ref="O2372:O2435" si="189">IF(AND($A2372=$D$1,$B2372=$E$1),J2372,0)</f>
        <v>0</v>
      </c>
    </row>
    <row r="2373" spans="1:15" x14ac:dyDescent="0.3">
      <c r="A2373" t="s">
        <v>4061</v>
      </c>
      <c r="B2373">
        <v>1</v>
      </c>
      <c r="C2373" t="s">
        <v>20</v>
      </c>
      <c r="D2373" t="s">
        <v>4066</v>
      </c>
      <c r="E2373" t="s">
        <v>4067</v>
      </c>
      <c r="F2373">
        <v>4</v>
      </c>
      <c r="G2373">
        <v>2460</v>
      </c>
      <c r="H2373">
        <v>2664</v>
      </c>
      <c r="I2373">
        <v>2664</v>
      </c>
      <c r="J2373">
        <v>2664</v>
      </c>
      <c r="K2373">
        <f t="shared" si="185"/>
        <v>0</v>
      </c>
      <c r="L2373">
        <f t="shared" si="186"/>
        <v>0</v>
      </c>
      <c r="M2373">
        <f t="shared" si="187"/>
        <v>0</v>
      </c>
      <c r="N2373">
        <f t="shared" si="188"/>
        <v>0</v>
      </c>
      <c r="O2373">
        <f t="shared" si="189"/>
        <v>0</v>
      </c>
    </row>
    <row r="2374" spans="1:15" x14ac:dyDescent="0.3">
      <c r="A2374" t="s">
        <v>4061</v>
      </c>
      <c r="B2374">
        <v>1</v>
      </c>
      <c r="C2374" t="s">
        <v>71</v>
      </c>
      <c r="D2374" t="s">
        <v>4068</v>
      </c>
      <c r="E2374" t="s">
        <v>4069</v>
      </c>
      <c r="F2374">
        <v>2</v>
      </c>
      <c r="G2374">
        <v>585</v>
      </c>
      <c r="H2374">
        <v>589</v>
      </c>
      <c r="I2374">
        <v>589</v>
      </c>
      <c r="J2374">
        <v>589</v>
      </c>
      <c r="K2374">
        <f t="shared" si="185"/>
        <v>0</v>
      </c>
      <c r="L2374">
        <f t="shared" si="186"/>
        <v>0</v>
      </c>
      <c r="M2374">
        <f t="shared" si="187"/>
        <v>0</v>
      </c>
      <c r="N2374">
        <f t="shared" si="188"/>
        <v>0</v>
      </c>
      <c r="O2374">
        <f t="shared" si="189"/>
        <v>0</v>
      </c>
    </row>
    <row r="2375" spans="1:15" x14ac:dyDescent="0.3">
      <c r="A2375" t="s">
        <v>4061</v>
      </c>
      <c r="B2375">
        <v>1</v>
      </c>
      <c r="C2375" t="s">
        <v>23</v>
      </c>
      <c r="D2375" t="s">
        <v>4070</v>
      </c>
      <c r="E2375" t="s">
        <v>4071</v>
      </c>
      <c r="F2375">
        <v>0</v>
      </c>
      <c r="G2375">
        <v>560</v>
      </c>
      <c r="H2375">
        <v>600</v>
      </c>
      <c r="I2375">
        <v>600</v>
      </c>
      <c r="J2375">
        <v>600</v>
      </c>
      <c r="K2375">
        <f t="shared" si="185"/>
        <v>0</v>
      </c>
      <c r="L2375">
        <f t="shared" si="186"/>
        <v>0</v>
      </c>
      <c r="M2375">
        <f t="shared" si="187"/>
        <v>0</v>
      </c>
      <c r="N2375">
        <f t="shared" si="188"/>
        <v>0</v>
      </c>
      <c r="O2375">
        <f t="shared" si="189"/>
        <v>0</v>
      </c>
    </row>
    <row r="2376" spans="1:15" x14ac:dyDescent="0.3">
      <c r="A2376" t="s">
        <v>4061</v>
      </c>
      <c r="B2376">
        <v>1</v>
      </c>
      <c r="C2376" t="s">
        <v>29</v>
      </c>
      <c r="D2376" t="s">
        <v>4072</v>
      </c>
      <c r="E2376" t="s">
        <v>4073</v>
      </c>
      <c r="F2376">
        <v>1</v>
      </c>
      <c r="G2376">
        <v>437</v>
      </c>
      <c r="H2376">
        <v>489</v>
      </c>
      <c r="I2376">
        <v>489</v>
      </c>
      <c r="J2376">
        <v>489</v>
      </c>
      <c r="K2376">
        <f t="shared" si="185"/>
        <v>0</v>
      </c>
      <c r="L2376">
        <f t="shared" si="186"/>
        <v>0</v>
      </c>
      <c r="M2376">
        <f t="shared" si="187"/>
        <v>0</v>
      </c>
      <c r="N2376">
        <f t="shared" si="188"/>
        <v>0</v>
      </c>
      <c r="O2376">
        <f t="shared" si="189"/>
        <v>0</v>
      </c>
    </row>
    <row r="2377" spans="1:15" x14ac:dyDescent="0.3">
      <c r="A2377" t="s">
        <v>4061</v>
      </c>
      <c r="B2377">
        <v>1</v>
      </c>
      <c r="C2377" t="s">
        <v>50</v>
      </c>
      <c r="D2377" t="s">
        <v>4074</v>
      </c>
      <c r="E2377" t="s">
        <v>4075</v>
      </c>
      <c r="F2377">
        <v>0</v>
      </c>
      <c r="G2377">
        <v>394</v>
      </c>
      <c r="H2377">
        <v>435</v>
      </c>
      <c r="I2377">
        <v>435</v>
      </c>
      <c r="J2377">
        <v>435</v>
      </c>
      <c r="K2377">
        <f t="shared" si="185"/>
        <v>0</v>
      </c>
      <c r="L2377">
        <f t="shared" si="186"/>
        <v>0</v>
      </c>
      <c r="M2377">
        <f t="shared" si="187"/>
        <v>0</v>
      </c>
      <c r="N2377">
        <f t="shared" si="188"/>
        <v>0</v>
      </c>
      <c r="O2377">
        <f t="shared" si="189"/>
        <v>0</v>
      </c>
    </row>
    <row r="2378" spans="1:15" x14ac:dyDescent="0.3">
      <c r="A2378" t="s">
        <v>4061</v>
      </c>
      <c r="B2378">
        <v>1</v>
      </c>
      <c r="C2378" t="s">
        <v>32</v>
      </c>
      <c r="D2378" t="s">
        <v>1905</v>
      </c>
      <c r="E2378" t="s">
        <v>4076</v>
      </c>
      <c r="F2378">
        <v>0</v>
      </c>
      <c r="G2378">
        <v>241</v>
      </c>
      <c r="H2378">
        <v>279</v>
      </c>
      <c r="I2378">
        <v>279</v>
      </c>
      <c r="J2378">
        <v>279</v>
      </c>
      <c r="K2378">
        <f t="shared" si="185"/>
        <v>0</v>
      </c>
      <c r="L2378">
        <f t="shared" si="186"/>
        <v>0</v>
      </c>
      <c r="M2378">
        <f t="shared" si="187"/>
        <v>0</v>
      </c>
      <c r="N2378">
        <f t="shared" si="188"/>
        <v>0</v>
      </c>
      <c r="O2378">
        <f t="shared" si="189"/>
        <v>0</v>
      </c>
    </row>
    <row r="2379" spans="1:15" x14ac:dyDescent="0.3">
      <c r="A2379" t="s">
        <v>4061</v>
      </c>
      <c r="B2379">
        <v>1</v>
      </c>
      <c r="C2379" t="s">
        <v>41</v>
      </c>
      <c r="D2379" t="s">
        <v>499</v>
      </c>
      <c r="E2379" t="s">
        <v>4077</v>
      </c>
      <c r="F2379">
        <v>0</v>
      </c>
      <c r="G2379">
        <v>199</v>
      </c>
      <c r="H2379">
        <v>202</v>
      </c>
      <c r="I2379">
        <v>202</v>
      </c>
      <c r="J2379">
        <v>202</v>
      </c>
      <c r="K2379">
        <f t="shared" si="185"/>
        <v>0</v>
      </c>
      <c r="L2379">
        <f t="shared" si="186"/>
        <v>0</v>
      </c>
      <c r="M2379">
        <f t="shared" si="187"/>
        <v>0</v>
      </c>
      <c r="N2379">
        <f t="shared" si="188"/>
        <v>0</v>
      </c>
      <c r="O2379">
        <f t="shared" si="189"/>
        <v>0</v>
      </c>
    </row>
    <row r="2380" spans="1:15" x14ac:dyDescent="0.3">
      <c r="A2380" t="s">
        <v>4061</v>
      </c>
      <c r="B2380">
        <v>1</v>
      </c>
      <c r="C2380" t="s">
        <v>197</v>
      </c>
      <c r="D2380" t="s">
        <v>4078</v>
      </c>
      <c r="E2380" t="s">
        <v>4079</v>
      </c>
      <c r="F2380">
        <v>0</v>
      </c>
      <c r="G2380">
        <v>150</v>
      </c>
      <c r="H2380">
        <v>160</v>
      </c>
      <c r="I2380">
        <v>160</v>
      </c>
      <c r="J2380">
        <v>160</v>
      </c>
      <c r="K2380">
        <f t="shared" si="185"/>
        <v>0</v>
      </c>
      <c r="L2380">
        <f t="shared" si="186"/>
        <v>0</v>
      </c>
      <c r="M2380">
        <f t="shared" si="187"/>
        <v>0</v>
      </c>
      <c r="N2380">
        <f t="shared" si="188"/>
        <v>0</v>
      </c>
      <c r="O2380">
        <f t="shared" si="189"/>
        <v>0</v>
      </c>
    </row>
    <row r="2381" spans="1:15" x14ac:dyDescent="0.3">
      <c r="A2381" t="s">
        <v>4061</v>
      </c>
      <c r="B2381">
        <v>1</v>
      </c>
      <c r="C2381" t="s">
        <v>38</v>
      </c>
      <c r="D2381" t="s">
        <v>2184</v>
      </c>
      <c r="E2381" t="s">
        <v>4080</v>
      </c>
      <c r="F2381">
        <v>0</v>
      </c>
      <c r="G2381">
        <v>145</v>
      </c>
      <c r="H2381">
        <v>176</v>
      </c>
      <c r="I2381">
        <v>176</v>
      </c>
      <c r="J2381">
        <v>176</v>
      </c>
      <c r="K2381">
        <f t="shared" si="185"/>
        <v>0</v>
      </c>
      <c r="L2381">
        <f t="shared" si="186"/>
        <v>0</v>
      </c>
      <c r="M2381">
        <f t="shared" si="187"/>
        <v>0</v>
      </c>
      <c r="N2381">
        <f t="shared" si="188"/>
        <v>0</v>
      </c>
      <c r="O2381">
        <f t="shared" si="189"/>
        <v>0</v>
      </c>
    </row>
    <row r="2382" spans="1:15" x14ac:dyDescent="0.3">
      <c r="A2382" t="s">
        <v>4061</v>
      </c>
      <c r="B2382">
        <v>1</v>
      </c>
      <c r="C2382" t="s">
        <v>3676</v>
      </c>
      <c r="D2382" t="s">
        <v>4081</v>
      </c>
      <c r="E2382" t="s">
        <v>4082</v>
      </c>
      <c r="F2382">
        <v>0</v>
      </c>
      <c r="G2382">
        <v>117</v>
      </c>
      <c r="H2382">
        <v>117</v>
      </c>
      <c r="I2382">
        <v>117</v>
      </c>
      <c r="J2382">
        <v>117</v>
      </c>
      <c r="K2382">
        <f t="shared" si="185"/>
        <v>0</v>
      </c>
      <c r="L2382">
        <f t="shared" si="186"/>
        <v>0</v>
      </c>
      <c r="M2382">
        <f t="shared" si="187"/>
        <v>0</v>
      </c>
      <c r="N2382">
        <f t="shared" si="188"/>
        <v>0</v>
      </c>
      <c r="O2382">
        <f t="shared" si="189"/>
        <v>0</v>
      </c>
    </row>
    <row r="2383" spans="1:15" x14ac:dyDescent="0.3">
      <c r="A2383" t="s">
        <v>4061</v>
      </c>
      <c r="B2383">
        <v>1</v>
      </c>
      <c r="C2383" t="s">
        <v>80</v>
      </c>
      <c r="D2383" t="s">
        <v>4083</v>
      </c>
      <c r="E2383" t="s">
        <v>4084</v>
      </c>
      <c r="F2383">
        <v>0</v>
      </c>
      <c r="G2383">
        <v>104</v>
      </c>
      <c r="H2383">
        <v>108</v>
      </c>
      <c r="I2383">
        <v>108</v>
      </c>
      <c r="J2383">
        <v>108</v>
      </c>
      <c r="K2383">
        <f t="shared" si="185"/>
        <v>0</v>
      </c>
      <c r="L2383">
        <f t="shared" si="186"/>
        <v>0</v>
      </c>
      <c r="M2383">
        <f t="shared" si="187"/>
        <v>0</v>
      </c>
      <c r="N2383">
        <f t="shared" si="188"/>
        <v>0</v>
      </c>
      <c r="O2383">
        <f t="shared" si="189"/>
        <v>0</v>
      </c>
    </row>
    <row r="2384" spans="1:15" x14ac:dyDescent="0.3">
      <c r="A2384" t="s">
        <v>4061</v>
      </c>
      <c r="B2384">
        <v>1</v>
      </c>
      <c r="C2384" t="s">
        <v>44</v>
      </c>
      <c r="D2384" t="s">
        <v>4085</v>
      </c>
      <c r="E2384" t="s">
        <v>715</v>
      </c>
      <c r="F2384">
        <v>1</v>
      </c>
      <c r="G2384">
        <v>98</v>
      </c>
      <c r="H2384">
        <v>109</v>
      </c>
      <c r="I2384">
        <v>109</v>
      </c>
      <c r="J2384">
        <v>109</v>
      </c>
      <c r="K2384">
        <f t="shared" si="185"/>
        <v>0</v>
      </c>
      <c r="L2384">
        <f t="shared" si="186"/>
        <v>0</v>
      </c>
      <c r="M2384">
        <f t="shared" si="187"/>
        <v>0</v>
      </c>
      <c r="N2384">
        <f t="shared" si="188"/>
        <v>0</v>
      </c>
      <c r="O2384">
        <f t="shared" si="189"/>
        <v>0</v>
      </c>
    </row>
    <row r="2385" spans="1:15" x14ac:dyDescent="0.3">
      <c r="A2385" t="s">
        <v>4061</v>
      </c>
      <c r="B2385">
        <v>1</v>
      </c>
      <c r="C2385" t="s">
        <v>59</v>
      </c>
      <c r="D2385" t="s">
        <v>4086</v>
      </c>
      <c r="E2385" t="s">
        <v>4087</v>
      </c>
      <c r="F2385">
        <v>0</v>
      </c>
      <c r="G2385">
        <v>45</v>
      </c>
      <c r="H2385">
        <v>48</v>
      </c>
      <c r="I2385">
        <v>48</v>
      </c>
      <c r="J2385">
        <v>48</v>
      </c>
      <c r="K2385">
        <f t="shared" si="185"/>
        <v>0</v>
      </c>
      <c r="L2385">
        <f t="shared" si="186"/>
        <v>0</v>
      </c>
      <c r="M2385">
        <f t="shared" si="187"/>
        <v>0</v>
      </c>
      <c r="N2385">
        <f t="shared" si="188"/>
        <v>0</v>
      </c>
      <c r="O2385">
        <f t="shared" si="189"/>
        <v>0</v>
      </c>
    </row>
    <row r="2386" spans="1:15" x14ac:dyDescent="0.3">
      <c r="A2386" t="s">
        <v>4061</v>
      </c>
      <c r="B2386">
        <v>1</v>
      </c>
      <c r="C2386" t="s">
        <v>77</v>
      </c>
      <c r="D2386" t="s">
        <v>1708</v>
      </c>
      <c r="E2386" t="s">
        <v>4088</v>
      </c>
      <c r="F2386">
        <v>0</v>
      </c>
      <c r="G2386">
        <v>42</v>
      </c>
      <c r="H2386">
        <v>39</v>
      </c>
      <c r="I2386">
        <v>39</v>
      </c>
      <c r="J2386">
        <v>39</v>
      </c>
      <c r="K2386">
        <f t="shared" si="185"/>
        <v>0</v>
      </c>
      <c r="L2386">
        <f t="shared" si="186"/>
        <v>0</v>
      </c>
      <c r="M2386">
        <f t="shared" si="187"/>
        <v>0</v>
      </c>
      <c r="N2386">
        <f t="shared" si="188"/>
        <v>0</v>
      </c>
      <c r="O2386">
        <f t="shared" si="189"/>
        <v>0</v>
      </c>
    </row>
    <row r="2387" spans="1:15" x14ac:dyDescent="0.3">
      <c r="A2387" t="s">
        <v>4061</v>
      </c>
      <c r="B2387">
        <v>1</v>
      </c>
      <c r="C2387" t="s">
        <v>83</v>
      </c>
      <c r="D2387" t="s">
        <v>4089</v>
      </c>
      <c r="E2387" t="s">
        <v>4090</v>
      </c>
      <c r="F2387">
        <v>0</v>
      </c>
      <c r="G2387">
        <v>34</v>
      </c>
      <c r="H2387">
        <v>37</v>
      </c>
      <c r="I2387">
        <v>37</v>
      </c>
      <c r="J2387">
        <v>37</v>
      </c>
      <c r="K2387">
        <f t="shared" si="185"/>
        <v>0</v>
      </c>
      <c r="L2387">
        <f t="shared" si="186"/>
        <v>0</v>
      </c>
      <c r="M2387">
        <f t="shared" si="187"/>
        <v>0</v>
      </c>
      <c r="N2387">
        <f t="shared" si="188"/>
        <v>0</v>
      </c>
      <c r="O2387">
        <f t="shared" si="189"/>
        <v>0</v>
      </c>
    </row>
    <row r="2388" spans="1:15" x14ac:dyDescent="0.3">
      <c r="A2388" t="s">
        <v>4061</v>
      </c>
      <c r="B2388">
        <v>1</v>
      </c>
      <c r="C2388" t="s">
        <v>68</v>
      </c>
      <c r="D2388" t="s">
        <v>4091</v>
      </c>
      <c r="E2388" t="s">
        <v>970</v>
      </c>
      <c r="F2388">
        <v>0</v>
      </c>
      <c r="G2388">
        <v>30</v>
      </c>
      <c r="H2388">
        <v>37</v>
      </c>
      <c r="I2388">
        <v>37</v>
      </c>
      <c r="J2388">
        <v>37</v>
      </c>
      <c r="K2388">
        <f t="shared" si="185"/>
        <v>0</v>
      </c>
      <c r="L2388">
        <f t="shared" si="186"/>
        <v>0</v>
      </c>
      <c r="M2388">
        <f t="shared" si="187"/>
        <v>0</v>
      </c>
      <c r="N2388">
        <f t="shared" si="188"/>
        <v>0</v>
      </c>
      <c r="O2388">
        <f t="shared" si="189"/>
        <v>0</v>
      </c>
    </row>
    <row r="2389" spans="1:15" x14ac:dyDescent="0.3">
      <c r="A2389" t="s">
        <v>4061</v>
      </c>
      <c r="B2389">
        <v>1</v>
      </c>
      <c r="C2389" t="s">
        <v>351</v>
      </c>
      <c r="D2389" t="s">
        <v>4092</v>
      </c>
      <c r="E2389" t="s">
        <v>4093</v>
      </c>
      <c r="F2389">
        <v>0</v>
      </c>
      <c r="G2389">
        <v>15</v>
      </c>
      <c r="H2389">
        <v>16</v>
      </c>
      <c r="I2389">
        <v>16</v>
      </c>
      <c r="J2389">
        <v>16</v>
      </c>
      <c r="K2389">
        <f t="shared" si="185"/>
        <v>0</v>
      </c>
      <c r="L2389">
        <f t="shared" si="186"/>
        <v>0</v>
      </c>
      <c r="M2389">
        <f t="shared" si="187"/>
        <v>0</v>
      </c>
      <c r="N2389">
        <f t="shared" si="188"/>
        <v>0</v>
      </c>
      <c r="O2389">
        <f t="shared" si="189"/>
        <v>0</v>
      </c>
    </row>
    <row r="2390" spans="1:15" x14ac:dyDescent="0.3">
      <c r="A2390" t="s">
        <v>4061</v>
      </c>
      <c r="B2390">
        <v>2</v>
      </c>
      <c r="C2390" t="s">
        <v>11</v>
      </c>
      <c r="D2390" t="s">
        <v>4094</v>
      </c>
      <c r="E2390" t="s">
        <v>540</v>
      </c>
      <c r="F2390">
        <v>983</v>
      </c>
      <c r="G2390">
        <v>50245</v>
      </c>
      <c r="H2390">
        <v>50969</v>
      </c>
      <c r="I2390">
        <v>50969</v>
      </c>
      <c r="J2390">
        <v>50969</v>
      </c>
      <c r="K2390">
        <f t="shared" si="185"/>
        <v>0</v>
      </c>
      <c r="L2390">
        <f t="shared" si="186"/>
        <v>0</v>
      </c>
      <c r="M2390">
        <f t="shared" si="187"/>
        <v>0</v>
      </c>
      <c r="N2390">
        <f t="shared" si="188"/>
        <v>0</v>
      </c>
      <c r="O2390">
        <f t="shared" si="189"/>
        <v>0</v>
      </c>
    </row>
    <row r="2391" spans="1:15" x14ac:dyDescent="0.3">
      <c r="A2391" t="s">
        <v>4061</v>
      </c>
      <c r="B2391">
        <v>2</v>
      </c>
      <c r="C2391" t="s">
        <v>17</v>
      </c>
      <c r="D2391" t="s">
        <v>4095</v>
      </c>
      <c r="E2391" t="s">
        <v>4096</v>
      </c>
      <c r="F2391">
        <v>257</v>
      </c>
      <c r="G2391">
        <v>19536</v>
      </c>
      <c r="H2391">
        <v>20899</v>
      </c>
      <c r="I2391">
        <v>20899</v>
      </c>
      <c r="J2391">
        <v>20899</v>
      </c>
      <c r="K2391">
        <f t="shared" si="185"/>
        <v>0</v>
      </c>
      <c r="L2391">
        <f t="shared" si="186"/>
        <v>0</v>
      </c>
      <c r="M2391">
        <f t="shared" si="187"/>
        <v>0</v>
      </c>
      <c r="N2391">
        <f t="shared" si="188"/>
        <v>0</v>
      </c>
      <c r="O2391">
        <f t="shared" si="189"/>
        <v>0</v>
      </c>
    </row>
    <row r="2392" spans="1:15" x14ac:dyDescent="0.3">
      <c r="A2392" t="s">
        <v>4061</v>
      </c>
      <c r="B2392">
        <v>2</v>
      </c>
      <c r="C2392" t="s">
        <v>14</v>
      </c>
      <c r="D2392" t="s">
        <v>4097</v>
      </c>
      <c r="E2392" t="s">
        <v>4098</v>
      </c>
      <c r="F2392">
        <v>183</v>
      </c>
      <c r="G2392">
        <v>11254</v>
      </c>
      <c r="H2392">
        <v>12909</v>
      </c>
      <c r="I2392">
        <v>12909</v>
      </c>
      <c r="J2392">
        <v>12909</v>
      </c>
      <c r="K2392">
        <f t="shared" si="185"/>
        <v>0</v>
      </c>
      <c r="L2392">
        <f t="shared" si="186"/>
        <v>0</v>
      </c>
      <c r="M2392">
        <f t="shared" si="187"/>
        <v>0</v>
      </c>
      <c r="N2392">
        <f t="shared" si="188"/>
        <v>0</v>
      </c>
      <c r="O2392">
        <f t="shared" si="189"/>
        <v>0</v>
      </c>
    </row>
    <row r="2393" spans="1:15" x14ac:dyDescent="0.3">
      <c r="A2393" t="s">
        <v>4061</v>
      </c>
      <c r="B2393">
        <v>2</v>
      </c>
      <c r="C2393" t="s">
        <v>20</v>
      </c>
      <c r="D2393" t="s">
        <v>1515</v>
      </c>
      <c r="E2393" t="s">
        <v>4099</v>
      </c>
      <c r="F2393">
        <v>50</v>
      </c>
      <c r="G2393">
        <v>3793</v>
      </c>
      <c r="H2393">
        <v>3837</v>
      </c>
      <c r="I2393">
        <v>3837</v>
      </c>
      <c r="J2393">
        <v>3837</v>
      </c>
      <c r="K2393">
        <f t="shared" si="185"/>
        <v>0</v>
      </c>
      <c r="L2393">
        <f t="shared" si="186"/>
        <v>0</v>
      </c>
      <c r="M2393">
        <f t="shared" si="187"/>
        <v>0</v>
      </c>
      <c r="N2393">
        <f t="shared" si="188"/>
        <v>0</v>
      </c>
      <c r="O2393">
        <f t="shared" si="189"/>
        <v>0</v>
      </c>
    </row>
    <row r="2394" spans="1:15" x14ac:dyDescent="0.3">
      <c r="A2394" t="s">
        <v>4061</v>
      </c>
      <c r="B2394">
        <v>2</v>
      </c>
      <c r="C2394" t="s">
        <v>26</v>
      </c>
      <c r="D2394" t="s">
        <v>4100</v>
      </c>
      <c r="E2394" t="s">
        <v>4101</v>
      </c>
      <c r="F2394">
        <v>26</v>
      </c>
      <c r="G2394">
        <v>1710</v>
      </c>
      <c r="H2394">
        <v>1896</v>
      </c>
      <c r="I2394">
        <v>1896</v>
      </c>
      <c r="J2394">
        <v>1896</v>
      </c>
      <c r="K2394">
        <f t="shared" si="185"/>
        <v>0</v>
      </c>
      <c r="L2394">
        <f t="shared" si="186"/>
        <v>0</v>
      </c>
      <c r="M2394">
        <f t="shared" si="187"/>
        <v>0</v>
      </c>
      <c r="N2394">
        <f t="shared" si="188"/>
        <v>0</v>
      </c>
      <c r="O2394">
        <f t="shared" si="189"/>
        <v>0</v>
      </c>
    </row>
    <row r="2395" spans="1:15" x14ac:dyDescent="0.3">
      <c r="A2395" t="s">
        <v>4061</v>
      </c>
      <c r="B2395">
        <v>2</v>
      </c>
      <c r="C2395" t="s">
        <v>50</v>
      </c>
      <c r="D2395" t="s">
        <v>4102</v>
      </c>
      <c r="E2395" t="s">
        <v>4103</v>
      </c>
      <c r="F2395">
        <v>28</v>
      </c>
      <c r="G2395">
        <v>525</v>
      </c>
      <c r="H2395">
        <v>543</v>
      </c>
      <c r="I2395">
        <v>543</v>
      </c>
      <c r="J2395">
        <v>543</v>
      </c>
      <c r="K2395">
        <f t="shared" si="185"/>
        <v>0</v>
      </c>
      <c r="L2395">
        <f t="shared" si="186"/>
        <v>0</v>
      </c>
      <c r="M2395">
        <f t="shared" si="187"/>
        <v>0</v>
      </c>
      <c r="N2395">
        <f t="shared" si="188"/>
        <v>0</v>
      </c>
      <c r="O2395">
        <f t="shared" si="189"/>
        <v>0</v>
      </c>
    </row>
    <row r="2396" spans="1:15" x14ac:dyDescent="0.3">
      <c r="A2396" t="s">
        <v>4061</v>
      </c>
      <c r="B2396">
        <v>2</v>
      </c>
      <c r="C2396" t="s">
        <v>23</v>
      </c>
      <c r="D2396" t="s">
        <v>1945</v>
      </c>
      <c r="E2396" t="s">
        <v>4104</v>
      </c>
      <c r="F2396">
        <v>11</v>
      </c>
      <c r="G2396">
        <v>502</v>
      </c>
      <c r="H2396">
        <v>559</v>
      </c>
      <c r="I2396">
        <v>559</v>
      </c>
      <c r="J2396">
        <v>559</v>
      </c>
      <c r="K2396">
        <f t="shared" si="185"/>
        <v>0</v>
      </c>
      <c r="L2396">
        <f t="shared" si="186"/>
        <v>0</v>
      </c>
      <c r="M2396">
        <f t="shared" si="187"/>
        <v>0</v>
      </c>
      <c r="N2396">
        <f t="shared" si="188"/>
        <v>0</v>
      </c>
      <c r="O2396">
        <f t="shared" si="189"/>
        <v>0</v>
      </c>
    </row>
    <row r="2397" spans="1:15" x14ac:dyDescent="0.3">
      <c r="A2397" t="s">
        <v>4061</v>
      </c>
      <c r="B2397">
        <v>2</v>
      </c>
      <c r="C2397" t="s">
        <v>38</v>
      </c>
      <c r="D2397" t="s">
        <v>4105</v>
      </c>
      <c r="E2397" t="s">
        <v>4106</v>
      </c>
      <c r="F2397">
        <v>11</v>
      </c>
      <c r="G2397">
        <v>424</v>
      </c>
      <c r="H2397">
        <v>458</v>
      </c>
      <c r="I2397">
        <v>458</v>
      </c>
      <c r="J2397">
        <v>458</v>
      </c>
      <c r="K2397">
        <f t="shared" si="185"/>
        <v>0</v>
      </c>
      <c r="L2397">
        <f t="shared" si="186"/>
        <v>0</v>
      </c>
      <c r="M2397">
        <f t="shared" si="187"/>
        <v>0</v>
      </c>
      <c r="N2397">
        <f t="shared" si="188"/>
        <v>0</v>
      </c>
      <c r="O2397">
        <f t="shared" si="189"/>
        <v>0</v>
      </c>
    </row>
    <row r="2398" spans="1:15" x14ac:dyDescent="0.3">
      <c r="A2398" t="s">
        <v>4061</v>
      </c>
      <c r="B2398">
        <v>2</v>
      </c>
      <c r="C2398" t="s">
        <v>29</v>
      </c>
      <c r="D2398" t="s">
        <v>4107</v>
      </c>
      <c r="E2398" t="s">
        <v>4108</v>
      </c>
      <c r="F2398">
        <v>3</v>
      </c>
      <c r="G2398">
        <v>356</v>
      </c>
      <c r="H2398">
        <v>337</v>
      </c>
      <c r="I2398">
        <v>337</v>
      </c>
      <c r="J2398">
        <v>337</v>
      </c>
      <c r="K2398">
        <f t="shared" si="185"/>
        <v>0</v>
      </c>
      <c r="L2398">
        <f t="shared" si="186"/>
        <v>0</v>
      </c>
      <c r="M2398">
        <f t="shared" si="187"/>
        <v>0</v>
      </c>
      <c r="N2398">
        <f t="shared" si="188"/>
        <v>0</v>
      </c>
      <c r="O2398">
        <f t="shared" si="189"/>
        <v>0</v>
      </c>
    </row>
    <row r="2399" spans="1:15" x14ac:dyDescent="0.3">
      <c r="A2399" t="s">
        <v>4061</v>
      </c>
      <c r="B2399">
        <v>2</v>
      </c>
      <c r="C2399" t="s">
        <v>35</v>
      </c>
      <c r="D2399" t="s">
        <v>4109</v>
      </c>
      <c r="E2399" t="s">
        <v>4110</v>
      </c>
      <c r="F2399">
        <v>5</v>
      </c>
      <c r="G2399">
        <v>265</v>
      </c>
      <c r="H2399">
        <v>274</v>
      </c>
      <c r="I2399">
        <v>274</v>
      </c>
      <c r="J2399">
        <v>274</v>
      </c>
      <c r="K2399">
        <f t="shared" si="185"/>
        <v>0</v>
      </c>
      <c r="L2399">
        <f t="shared" si="186"/>
        <v>0</v>
      </c>
      <c r="M2399">
        <f t="shared" si="187"/>
        <v>0</v>
      </c>
      <c r="N2399">
        <f t="shared" si="188"/>
        <v>0</v>
      </c>
      <c r="O2399">
        <f t="shared" si="189"/>
        <v>0</v>
      </c>
    </row>
    <row r="2400" spans="1:15" x14ac:dyDescent="0.3">
      <c r="A2400" t="s">
        <v>4061</v>
      </c>
      <c r="B2400">
        <v>2</v>
      </c>
      <c r="C2400" t="s">
        <v>32</v>
      </c>
      <c r="D2400" t="s">
        <v>4111</v>
      </c>
      <c r="E2400" t="s">
        <v>4112</v>
      </c>
      <c r="F2400">
        <v>6</v>
      </c>
      <c r="G2400">
        <v>214</v>
      </c>
      <c r="H2400">
        <v>246</v>
      </c>
      <c r="I2400">
        <v>246</v>
      </c>
      <c r="J2400">
        <v>246</v>
      </c>
      <c r="K2400">
        <f t="shared" si="185"/>
        <v>0</v>
      </c>
      <c r="L2400">
        <f t="shared" si="186"/>
        <v>0</v>
      </c>
      <c r="M2400">
        <f t="shared" si="187"/>
        <v>0</v>
      </c>
      <c r="N2400">
        <f t="shared" si="188"/>
        <v>0</v>
      </c>
      <c r="O2400">
        <f t="shared" si="189"/>
        <v>0</v>
      </c>
    </row>
    <row r="2401" spans="1:15" x14ac:dyDescent="0.3">
      <c r="A2401" t="s">
        <v>4061</v>
      </c>
      <c r="B2401">
        <v>2</v>
      </c>
      <c r="C2401" t="s">
        <v>197</v>
      </c>
      <c r="D2401" t="s">
        <v>2195</v>
      </c>
      <c r="E2401" t="s">
        <v>4113</v>
      </c>
      <c r="F2401">
        <v>1</v>
      </c>
      <c r="G2401">
        <v>204</v>
      </c>
      <c r="H2401">
        <v>205</v>
      </c>
      <c r="I2401">
        <v>205</v>
      </c>
      <c r="J2401">
        <v>205</v>
      </c>
      <c r="K2401">
        <f t="shared" si="185"/>
        <v>0</v>
      </c>
      <c r="L2401">
        <f t="shared" si="186"/>
        <v>0</v>
      </c>
      <c r="M2401">
        <f t="shared" si="187"/>
        <v>0</v>
      </c>
      <c r="N2401">
        <f t="shared" si="188"/>
        <v>0</v>
      </c>
      <c r="O2401">
        <f t="shared" si="189"/>
        <v>0</v>
      </c>
    </row>
    <row r="2402" spans="1:15" x14ac:dyDescent="0.3">
      <c r="A2402" t="s">
        <v>4061</v>
      </c>
      <c r="B2402">
        <v>2</v>
      </c>
      <c r="C2402" t="s">
        <v>44</v>
      </c>
      <c r="D2402" t="s">
        <v>4114</v>
      </c>
      <c r="E2402" t="s">
        <v>4115</v>
      </c>
      <c r="F2402">
        <v>1</v>
      </c>
      <c r="G2402">
        <v>139</v>
      </c>
      <c r="H2402">
        <v>163</v>
      </c>
      <c r="I2402">
        <v>163</v>
      </c>
      <c r="J2402">
        <v>163</v>
      </c>
      <c r="K2402">
        <f t="shared" si="185"/>
        <v>0</v>
      </c>
      <c r="L2402">
        <f t="shared" si="186"/>
        <v>0</v>
      </c>
      <c r="M2402">
        <f t="shared" si="187"/>
        <v>0</v>
      </c>
      <c r="N2402">
        <f t="shared" si="188"/>
        <v>0</v>
      </c>
      <c r="O2402">
        <f t="shared" si="189"/>
        <v>0</v>
      </c>
    </row>
    <row r="2403" spans="1:15" x14ac:dyDescent="0.3">
      <c r="A2403" t="s">
        <v>4061</v>
      </c>
      <c r="B2403">
        <v>2</v>
      </c>
      <c r="C2403" t="s">
        <v>80</v>
      </c>
      <c r="D2403" t="s">
        <v>908</v>
      </c>
      <c r="E2403" t="s">
        <v>4116</v>
      </c>
      <c r="F2403">
        <v>4</v>
      </c>
      <c r="G2403">
        <v>130</v>
      </c>
      <c r="H2403">
        <v>136</v>
      </c>
      <c r="I2403">
        <v>136</v>
      </c>
      <c r="J2403">
        <v>136</v>
      </c>
      <c r="K2403">
        <f t="shared" si="185"/>
        <v>0</v>
      </c>
      <c r="L2403">
        <f t="shared" si="186"/>
        <v>0</v>
      </c>
      <c r="M2403">
        <f t="shared" si="187"/>
        <v>0</v>
      </c>
      <c r="N2403">
        <f t="shared" si="188"/>
        <v>0</v>
      </c>
      <c r="O2403">
        <f t="shared" si="189"/>
        <v>0</v>
      </c>
    </row>
    <row r="2404" spans="1:15" x14ac:dyDescent="0.3">
      <c r="A2404" t="s">
        <v>4061</v>
      </c>
      <c r="B2404">
        <v>2</v>
      </c>
      <c r="C2404" t="s">
        <v>41</v>
      </c>
      <c r="D2404" t="s">
        <v>168</v>
      </c>
      <c r="E2404" t="s">
        <v>4117</v>
      </c>
      <c r="F2404">
        <v>2</v>
      </c>
      <c r="G2404">
        <v>113</v>
      </c>
      <c r="H2404">
        <v>124</v>
      </c>
      <c r="I2404">
        <v>124</v>
      </c>
      <c r="J2404">
        <v>124</v>
      </c>
      <c r="K2404">
        <f t="shared" si="185"/>
        <v>0</v>
      </c>
      <c r="L2404">
        <f t="shared" si="186"/>
        <v>0</v>
      </c>
      <c r="M2404">
        <f t="shared" si="187"/>
        <v>0</v>
      </c>
      <c r="N2404">
        <f t="shared" si="188"/>
        <v>0</v>
      </c>
      <c r="O2404">
        <f t="shared" si="189"/>
        <v>0</v>
      </c>
    </row>
    <row r="2405" spans="1:15" x14ac:dyDescent="0.3">
      <c r="A2405" t="s">
        <v>4061</v>
      </c>
      <c r="B2405">
        <v>2</v>
      </c>
      <c r="C2405" t="s">
        <v>351</v>
      </c>
      <c r="D2405" t="s">
        <v>3192</v>
      </c>
      <c r="E2405" t="s">
        <v>4118</v>
      </c>
      <c r="F2405">
        <v>0</v>
      </c>
      <c r="G2405">
        <v>97</v>
      </c>
      <c r="H2405">
        <v>100</v>
      </c>
      <c r="I2405">
        <v>100</v>
      </c>
      <c r="J2405">
        <v>100</v>
      </c>
      <c r="K2405">
        <f t="shared" si="185"/>
        <v>0</v>
      </c>
      <c r="L2405">
        <f t="shared" si="186"/>
        <v>0</v>
      </c>
      <c r="M2405">
        <f t="shared" si="187"/>
        <v>0</v>
      </c>
      <c r="N2405">
        <f t="shared" si="188"/>
        <v>0</v>
      </c>
      <c r="O2405">
        <f t="shared" si="189"/>
        <v>0</v>
      </c>
    </row>
    <row r="2406" spans="1:15" x14ac:dyDescent="0.3">
      <c r="A2406" t="s">
        <v>4061</v>
      </c>
      <c r="B2406">
        <v>2</v>
      </c>
      <c r="C2406" t="s">
        <v>3676</v>
      </c>
      <c r="D2406" t="s">
        <v>1275</v>
      </c>
      <c r="E2406" t="s">
        <v>4119</v>
      </c>
      <c r="F2406">
        <v>0</v>
      </c>
      <c r="G2406">
        <v>85</v>
      </c>
      <c r="H2406">
        <v>92</v>
      </c>
      <c r="I2406">
        <v>92</v>
      </c>
      <c r="J2406">
        <v>92</v>
      </c>
      <c r="K2406">
        <f t="shared" si="185"/>
        <v>0</v>
      </c>
      <c r="L2406">
        <f t="shared" si="186"/>
        <v>0</v>
      </c>
      <c r="M2406">
        <f t="shared" si="187"/>
        <v>0</v>
      </c>
      <c r="N2406">
        <f t="shared" si="188"/>
        <v>0</v>
      </c>
      <c r="O2406">
        <f t="shared" si="189"/>
        <v>0</v>
      </c>
    </row>
    <row r="2407" spans="1:15" x14ac:dyDescent="0.3">
      <c r="A2407" t="s">
        <v>4061</v>
      </c>
      <c r="B2407">
        <v>2</v>
      </c>
      <c r="C2407" t="s">
        <v>59</v>
      </c>
      <c r="D2407" t="s">
        <v>4120</v>
      </c>
      <c r="E2407" t="s">
        <v>4121</v>
      </c>
      <c r="F2407">
        <v>0</v>
      </c>
      <c r="G2407">
        <v>68</v>
      </c>
      <c r="H2407">
        <v>65</v>
      </c>
      <c r="I2407">
        <v>65</v>
      </c>
      <c r="J2407">
        <v>65</v>
      </c>
      <c r="K2407">
        <f t="shared" si="185"/>
        <v>0</v>
      </c>
      <c r="L2407">
        <f t="shared" si="186"/>
        <v>0</v>
      </c>
      <c r="M2407">
        <f t="shared" si="187"/>
        <v>0</v>
      </c>
      <c r="N2407">
        <f t="shared" si="188"/>
        <v>0</v>
      </c>
      <c r="O2407">
        <f t="shared" si="189"/>
        <v>0</v>
      </c>
    </row>
    <row r="2408" spans="1:15" x14ac:dyDescent="0.3">
      <c r="A2408" t="s">
        <v>4061</v>
      </c>
      <c r="B2408">
        <v>2</v>
      </c>
      <c r="C2408" t="s">
        <v>77</v>
      </c>
      <c r="D2408" t="s">
        <v>4122</v>
      </c>
      <c r="E2408" t="s">
        <v>2939</v>
      </c>
      <c r="F2408">
        <v>0</v>
      </c>
      <c r="G2408">
        <v>56</v>
      </c>
      <c r="H2408">
        <v>63</v>
      </c>
      <c r="I2408">
        <v>63</v>
      </c>
      <c r="J2408">
        <v>63</v>
      </c>
      <c r="K2408">
        <f t="shared" si="185"/>
        <v>0</v>
      </c>
      <c r="L2408">
        <f t="shared" si="186"/>
        <v>0</v>
      </c>
      <c r="M2408">
        <f t="shared" si="187"/>
        <v>0</v>
      </c>
      <c r="N2408">
        <f t="shared" si="188"/>
        <v>0</v>
      </c>
      <c r="O2408">
        <f t="shared" si="189"/>
        <v>0</v>
      </c>
    </row>
    <row r="2409" spans="1:15" x14ac:dyDescent="0.3">
      <c r="A2409" t="s">
        <v>4061</v>
      </c>
      <c r="B2409">
        <v>2</v>
      </c>
      <c r="C2409" t="s">
        <v>68</v>
      </c>
      <c r="D2409" t="s">
        <v>869</v>
      </c>
      <c r="E2409" t="s">
        <v>4123</v>
      </c>
      <c r="F2409">
        <v>0</v>
      </c>
      <c r="G2409">
        <v>48</v>
      </c>
      <c r="H2409">
        <v>56</v>
      </c>
      <c r="I2409">
        <v>56</v>
      </c>
      <c r="J2409">
        <v>56</v>
      </c>
      <c r="K2409">
        <f t="shared" si="185"/>
        <v>0</v>
      </c>
      <c r="L2409">
        <f t="shared" si="186"/>
        <v>0</v>
      </c>
      <c r="M2409">
        <f t="shared" si="187"/>
        <v>0</v>
      </c>
      <c r="N2409">
        <f t="shared" si="188"/>
        <v>0</v>
      </c>
      <c r="O2409">
        <f t="shared" si="189"/>
        <v>0</v>
      </c>
    </row>
    <row r="2410" spans="1:15" x14ac:dyDescent="0.3">
      <c r="A2410" t="s">
        <v>4061</v>
      </c>
      <c r="B2410">
        <v>2</v>
      </c>
      <c r="C2410" t="s">
        <v>83</v>
      </c>
      <c r="D2410" t="s">
        <v>4124</v>
      </c>
      <c r="E2410" t="s">
        <v>4125</v>
      </c>
      <c r="F2410">
        <v>2</v>
      </c>
      <c r="G2410">
        <v>34</v>
      </c>
      <c r="H2410">
        <v>38</v>
      </c>
      <c r="I2410">
        <v>38</v>
      </c>
      <c r="J2410">
        <v>38</v>
      </c>
      <c r="K2410">
        <f t="shared" si="185"/>
        <v>0</v>
      </c>
      <c r="L2410">
        <f t="shared" si="186"/>
        <v>0</v>
      </c>
      <c r="M2410">
        <f t="shared" si="187"/>
        <v>0</v>
      </c>
      <c r="N2410">
        <f t="shared" si="188"/>
        <v>0</v>
      </c>
      <c r="O2410">
        <f t="shared" si="189"/>
        <v>0</v>
      </c>
    </row>
    <row r="2411" spans="1:15" x14ac:dyDescent="0.3">
      <c r="A2411" t="s">
        <v>4061</v>
      </c>
      <c r="B2411">
        <v>3</v>
      </c>
      <c r="C2411" t="s">
        <v>11</v>
      </c>
      <c r="D2411" t="s">
        <v>2648</v>
      </c>
      <c r="E2411" t="s">
        <v>4126</v>
      </c>
      <c r="F2411">
        <v>920</v>
      </c>
      <c r="G2411">
        <v>40269</v>
      </c>
      <c r="H2411">
        <v>40465</v>
      </c>
      <c r="I2411">
        <v>40465</v>
      </c>
      <c r="J2411">
        <v>40465</v>
      </c>
      <c r="K2411">
        <f t="shared" si="185"/>
        <v>0</v>
      </c>
      <c r="L2411">
        <f t="shared" si="186"/>
        <v>0</v>
      </c>
      <c r="M2411">
        <f t="shared" si="187"/>
        <v>0</v>
      </c>
      <c r="N2411">
        <f t="shared" si="188"/>
        <v>0</v>
      </c>
      <c r="O2411">
        <f t="shared" si="189"/>
        <v>0</v>
      </c>
    </row>
    <row r="2412" spans="1:15" x14ac:dyDescent="0.3">
      <c r="A2412" t="s">
        <v>4061</v>
      </c>
      <c r="B2412">
        <v>3</v>
      </c>
      <c r="C2412" t="s">
        <v>17</v>
      </c>
      <c r="D2412" t="s">
        <v>4127</v>
      </c>
      <c r="E2412" t="s">
        <v>540</v>
      </c>
      <c r="F2412">
        <v>981</v>
      </c>
      <c r="G2412">
        <v>31273</v>
      </c>
      <c r="H2412">
        <v>32245</v>
      </c>
      <c r="I2412">
        <v>32245</v>
      </c>
      <c r="J2412">
        <v>32245</v>
      </c>
      <c r="K2412">
        <f t="shared" si="185"/>
        <v>0</v>
      </c>
      <c r="L2412">
        <f t="shared" si="186"/>
        <v>0</v>
      </c>
      <c r="M2412">
        <f t="shared" si="187"/>
        <v>0</v>
      </c>
      <c r="N2412">
        <f t="shared" si="188"/>
        <v>0</v>
      </c>
      <c r="O2412">
        <f t="shared" si="189"/>
        <v>0</v>
      </c>
    </row>
    <row r="2413" spans="1:15" x14ac:dyDescent="0.3">
      <c r="A2413" t="s">
        <v>4061</v>
      </c>
      <c r="B2413">
        <v>3</v>
      </c>
      <c r="C2413" t="s">
        <v>14</v>
      </c>
      <c r="D2413" t="s">
        <v>4128</v>
      </c>
      <c r="E2413" t="s">
        <v>4129</v>
      </c>
      <c r="F2413">
        <v>159</v>
      </c>
      <c r="G2413">
        <v>9924</v>
      </c>
      <c r="H2413">
        <v>11686</v>
      </c>
      <c r="I2413">
        <v>11686</v>
      </c>
      <c r="J2413">
        <v>11686</v>
      </c>
      <c r="K2413">
        <f t="shared" si="185"/>
        <v>0</v>
      </c>
      <c r="L2413">
        <f t="shared" si="186"/>
        <v>0</v>
      </c>
      <c r="M2413">
        <f t="shared" si="187"/>
        <v>0</v>
      </c>
      <c r="N2413">
        <f t="shared" si="188"/>
        <v>0</v>
      </c>
      <c r="O2413">
        <f t="shared" si="189"/>
        <v>0</v>
      </c>
    </row>
    <row r="2414" spans="1:15" x14ac:dyDescent="0.3">
      <c r="A2414" t="s">
        <v>4061</v>
      </c>
      <c r="B2414">
        <v>3</v>
      </c>
      <c r="C2414" t="s">
        <v>20</v>
      </c>
      <c r="D2414" t="s">
        <v>4130</v>
      </c>
      <c r="E2414" t="s">
        <v>4131</v>
      </c>
      <c r="F2414">
        <v>67</v>
      </c>
      <c r="G2414">
        <v>3893</v>
      </c>
      <c r="H2414">
        <v>4157</v>
      </c>
      <c r="I2414">
        <v>4157</v>
      </c>
      <c r="J2414">
        <v>4157</v>
      </c>
      <c r="K2414">
        <f t="shared" si="185"/>
        <v>0</v>
      </c>
      <c r="L2414">
        <f t="shared" si="186"/>
        <v>0</v>
      </c>
      <c r="M2414">
        <f t="shared" si="187"/>
        <v>0</v>
      </c>
      <c r="N2414">
        <f t="shared" si="188"/>
        <v>0</v>
      </c>
      <c r="O2414">
        <f t="shared" si="189"/>
        <v>0</v>
      </c>
    </row>
    <row r="2415" spans="1:15" x14ac:dyDescent="0.3">
      <c r="A2415" t="s">
        <v>4061</v>
      </c>
      <c r="B2415">
        <v>3</v>
      </c>
      <c r="C2415" t="s">
        <v>26</v>
      </c>
      <c r="D2415" t="s">
        <v>4132</v>
      </c>
      <c r="E2415" t="s">
        <v>4133</v>
      </c>
      <c r="F2415">
        <v>27</v>
      </c>
      <c r="G2415">
        <v>1520</v>
      </c>
      <c r="H2415">
        <v>1732</v>
      </c>
      <c r="I2415">
        <v>1732</v>
      </c>
      <c r="J2415">
        <v>1732</v>
      </c>
      <c r="K2415">
        <f t="shared" si="185"/>
        <v>0</v>
      </c>
      <c r="L2415">
        <f t="shared" si="186"/>
        <v>0</v>
      </c>
      <c r="M2415">
        <f t="shared" si="187"/>
        <v>0</v>
      </c>
      <c r="N2415">
        <f t="shared" si="188"/>
        <v>0</v>
      </c>
      <c r="O2415">
        <f t="shared" si="189"/>
        <v>0</v>
      </c>
    </row>
    <row r="2416" spans="1:15" x14ac:dyDescent="0.3">
      <c r="A2416" t="s">
        <v>4061</v>
      </c>
      <c r="B2416">
        <v>3</v>
      </c>
      <c r="C2416" t="s">
        <v>23</v>
      </c>
      <c r="D2416" t="s">
        <v>4134</v>
      </c>
      <c r="E2416" t="s">
        <v>4135</v>
      </c>
      <c r="F2416">
        <v>10</v>
      </c>
      <c r="G2416">
        <v>590</v>
      </c>
      <c r="H2416">
        <v>632</v>
      </c>
      <c r="I2416">
        <v>632</v>
      </c>
      <c r="J2416">
        <v>632</v>
      </c>
      <c r="K2416">
        <f t="shared" si="185"/>
        <v>0</v>
      </c>
      <c r="L2416">
        <f t="shared" si="186"/>
        <v>0</v>
      </c>
      <c r="M2416">
        <f t="shared" si="187"/>
        <v>0</v>
      </c>
      <c r="N2416">
        <f t="shared" si="188"/>
        <v>0</v>
      </c>
      <c r="O2416">
        <f t="shared" si="189"/>
        <v>0</v>
      </c>
    </row>
    <row r="2417" spans="1:15" x14ac:dyDescent="0.3">
      <c r="A2417" t="s">
        <v>4061</v>
      </c>
      <c r="B2417">
        <v>3</v>
      </c>
      <c r="C2417" t="s">
        <v>83</v>
      </c>
      <c r="D2417" t="s">
        <v>564</v>
      </c>
      <c r="E2417" t="s">
        <v>4136</v>
      </c>
      <c r="F2417">
        <v>9</v>
      </c>
      <c r="G2417">
        <v>489</v>
      </c>
      <c r="H2417">
        <v>464</v>
      </c>
      <c r="I2417">
        <v>464</v>
      </c>
      <c r="J2417">
        <v>464</v>
      </c>
      <c r="K2417">
        <f t="shared" si="185"/>
        <v>0</v>
      </c>
      <c r="L2417">
        <f t="shared" si="186"/>
        <v>0</v>
      </c>
      <c r="M2417">
        <f t="shared" si="187"/>
        <v>0</v>
      </c>
      <c r="N2417">
        <f t="shared" si="188"/>
        <v>0</v>
      </c>
      <c r="O2417">
        <f t="shared" si="189"/>
        <v>0</v>
      </c>
    </row>
    <row r="2418" spans="1:15" x14ac:dyDescent="0.3">
      <c r="A2418" t="s">
        <v>4061</v>
      </c>
      <c r="B2418">
        <v>3</v>
      </c>
      <c r="C2418" t="s">
        <v>38</v>
      </c>
      <c r="D2418" t="s">
        <v>724</v>
      </c>
      <c r="E2418" t="s">
        <v>4137</v>
      </c>
      <c r="F2418">
        <v>5</v>
      </c>
      <c r="G2418">
        <v>343</v>
      </c>
      <c r="H2418">
        <v>368</v>
      </c>
      <c r="I2418">
        <v>368</v>
      </c>
      <c r="J2418">
        <v>368</v>
      </c>
      <c r="K2418">
        <f t="shared" si="185"/>
        <v>0</v>
      </c>
      <c r="L2418">
        <f t="shared" si="186"/>
        <v>0</v>
      </c>
      <c r="M2418">
        <f t="shared" si="187"/>
        <v>0</v>
      </c>
      <c r="N2418">
        <f t="shared" si="188"/>
        <v>0</v>
      </c>
      <c r="O2418">
        <f t="shared" si="189"/>
        <v>0</v>
      </c>
    </row>
    <row r="2419" spans="1:15" x14ac:dyDescent="0.3">
      <c r="A2419" t="s">
        <v>4061</v>
      </c>
      <c r="B2419">
        <v>3</v>
      </c>
      <c r="C2419" t="s">
        <v>32</v>
      </c>
      <c r="D2419" t="s">
        <v>4138</v>
      </c>
      <c r="E2419" t="s">
        <v>4139</v>
      </c>
      <c r="F2419">
        <v>6</v>
      </c>
      <c r="G2419">
        <v>296</v>
      </c>
      <c r="H2419">
        <v>329</v>
      </c>
      <c r="I2419">
        <v>329</v>
      </c>
      <c r="J2419">
        <v>329</v>
      </c>
      <c r="K2419">
        <f t="shared" si="185"/>
        <v>0</v>
      </c>
      <c r="L2419">
        <f t="shared" si="186"/>
        <v>0</v>
      </c>
      <c r="M2419">
        <f t="shared" si="187"/>
        <v>0</v>
      </c>
      <c r="N2419">
        <f t="shared" si="188"/>
        <v>0</v>
      </c>
      <c r="O2419">
        <f t="shared" si="189"/>
        <v>0</v>
      </c>
    </row>
    <row r="2420" spans="1:15" x14ac:dyDescent="0.3">
      <c r="A2420" t="s">
        <v>4061</v>
      </c>
      <c r="B2420">
        <v>3</v>
      </c>
      <c r="C2420" t="s">
        <v>50</v>
      </c>
      <c r="D2420" t="s">
        <v>4140</v>
      </c>
      <c r="E2420" t="s">
        <v>4141</v>
      </c>
      <c r="F2420">
        <v>2</v>
      </c>
      <c r="G2420">
        <v>262</v>
      </c>
      <c r="H2420">
        <v>306</v>
      </c>
      <c r="I2420">
        <v>306</v>
      </c>
      <c r="J2420">
        <v>306</v>
      </c>
      <c r="K2420">
        <f t="shared" si="185"/>
        <v>0</v>
      </c>
      <c r="L2420">
        <f t="shared" si="186"/>
        <v>0</v>
      </c>
      <c r="M2420">
        <f t="shared" si="187"/>
        <v>0</v>
      </c>
      <c r="N2420">
        <f t="shared" si="188"/>
        <v>0</v>
      </c>
      <c r="O2420">
        <f t="shared" si="189"/>
        <v>0</v>
      </c>
    </row>
    <row r="2421" spans="1:15" x14ac:dyDescent="0.3">
      <c r="A2421" t="s">
        <v>4061</v>
      </c>
      <c r="B2421">
        <v>3</v>
      </c>
      <c r="C2421" t="s">
        <v>29</v>
      </c>
      <c r="D2421" t="s">
        <v>4142</v>
      </c>
      <c r="E2421" t="s">
        <v>4143</v>
      </c>
      <c r="F2421">
        <v>2</v>
      </c>
      <c r="G2421">
        <v>221</v>
      </c>
      <c r="H2421">
        <v>279</v>
      </c>
      <c r="I2421">
        <v>279</v>
      </c>
      <c r="J2421">
        <v>279</v>
      </c>
      <c r="K2421">
        <f t="shared" si="185"/>
        <v>0</v>
      </c>
      <c r="L2421">
        <f t="shared" si="186"/>
        <v>0</v>
      </c>
      <c r="M2421">
        <f t="shared" si="187"/>
        <v>0</v>
      </c>
      <c r="N2421">
        <f t="shared" si="188"/>
        <v>0</v>
      </c>
      <c r="O2421">
        <f t="shared" si="189"/>
        <v>0</v>
      </c>
    </row>
    <row r="2422" spans="1:15" x14ac:dyDescent="0.3">
      <c r="A2422" t="s">
        <v>4061</v>
      </c>
      <c r="B2422">
        <v>3</v>
      </c>
      <c r="C2422" t="s">
        <v>197</v>
      </c>
      <c r="D2422" t="s">
        <v>1659</v>
      </c>
      <c r="E2422" t="s">
        <v>4144</v>
      </c>
      <c r="F2422">
        <v>1</v>
      </c>
      <c r="G2422">
        <v>210</v>
      </c>
      <c r="H2422">
        <v>234</v>
      </c>
      <c r="I2422">
        <v>234</v>
      </c>
      <c r="J2422">
        <v>234</v>
      </c>
      <c r="K2422">
        <f t="shared" si="185"/>
        <v>0</v>
      </c>
      <c r="L2422">
        <f t="shared" si="186"/>
        <v>0</v>
      </c>
      <c r="M2422">
        <f t="shared" si="187"/>
        <v>0</v>
      </c>
      <c r="N2422">
        <f t="shared" si="188"/>
        <v>0</v>
      </c>
      <c r="O2422">
        <f t="shared" si="189"/>
        <v>0</v>
      </c>
    </row>
    <row r="2423" spans="1:15" x14ac:dyDescent="0.3">
      <c r="A2423" t="s">
        <v>4061</v>
      </c>
      <c r="B2423">
        <v>3</v>
      </c>
      <c r="C2423" t="s">
        <v>71</v>
      </c>
      <c r="D2423" t="s">
        <v>4145</v>
      </c>
      <c r="E2423" t="s">
        <v>4146</v>
      </c>
      <c r="F2423">
        <v>0</v>
      </c>
      <c r="G2423">
        <v>151</v>
      </c>
      <c r="H2423">
        <v>161</v>
      </c>
      <c r="I2423">
        <v>161</v>
      </c>
      <c r="J2423">
        <v>161</v>
      </c>
      <c r="K2423">
        <f t="shared" si="185"/>
        <v>0</v>
      </c>
      <c r="L2423">
        <f t="shared" si="186"/>
        <v>0</v>
      </c>
      <c r="M2423">
        <f t="shared" si="187"/>
        <v>0</v>
      </c>
      <c r="N2423">
        <f t="shared" si="188"/>
        <v>0</v>
      </c>
      <c r="O2423">
        <f t="shared" si="189"/>
        <v>0</v>
      </c>
    </row>
    <row r="2424" spans="1:15" x14ac:dyDescent="0.3">
      <c r="A2424" t="s">
        <v>4061</v>
      </c>
      <c r="B2424">
        <v>3</v>
      </c>
      <c r="C2424" t="s">
        <v>35</v>
      </c>
      <c r="D2424" t="s">
        <v>4147</v>
      </c>
      <c r="E2424" t="s">
        <v>4110</v>
      </c>
      <c r="F2424">
        <v>2</v>
      </c>
      <c r="G2424">
        <v>134</v>
      </c>
      <c r="H2424">
        <v>144</v>
      </c>
      <c r="I2424">
        <v>144</v>
      </c>
      <c r="J2424">
        <v>144</v>
      </c>
      <c r="K2424">
        <f t="shared" si="185"/>
        <v>0</v>
      </c>
      <c r="L2424">
        <f t="shared" si="186"/>
        <v>0</v>
      </c>
      <c r="M2424">
        <f t="shared" si="187"/>
        <v>0</v>
      </c>
      <c r="N2424">
        <f t="shared" si="188"/>
        <v>0</v>
      </c>
      <c r="O2424">
        <f t="shared" si="189"/>
        <v>0</v>
      </c>
    </row>
    <row r="2425" spans="1:15" x14ac:dyDescent="0.3">
      <c r="A2425" t="s">
        <v>4061</v>
      </c>
      <c r="B2425">
        <v>3</v>
      </c>
      <c r="C2425" t="s">
        <v>44</v>
      </c>
      <c r="D2425" t="s">
        <v>3513</v>
      </c>
      <c r="E2425" t="s">
        <v>4148</v>
      </c>
      <c r="F2425">
        <v>1</v>
      </c>
      <c r="G2425">
        <v>125</v>
      </c>
      <c r="H2425">
        <v>165</v>
      </c>
      <c r="I2425">
        <v>165</v>
      </c>
      <c r="J2425">
        <v>165</v>
      </c>
      <c r="K2425">
        <f t="shared" si="185"/>
        <v>0</v>
      </c>
      <c r="L2425">
        <f t="shared" si="186"/>
        <v>0</v>
      </c>
      <c r="M2425">
        <f t="shared" si="187"/>
        <v>0</v>
      </c>
      <c r="N2425">
        <f t="shared" si="188"/>
        <v>0</v>
      </c>
      <c r="O2425">
        <f t="shared" si="189"/>
        <v>0</v>
      </c>
    </row>
    <row r="2426" spans="1:15" x14ac:dyDescent="0.3">
      <c r="A2426" t="s">
        <v>4061</v>
      </c>
      <c r="B2426">
        <v>3</v>
      </c>
      <c r="C2426" t="s">
        <v>351</v>
      </c>
      <c r="D2426" t="s">
        <v>2437</v>
      </c>
      <c r="E2426" t="s">
        <v>4149</v>
      </c>
      <c r="F2426">
        <v>2</v>
      </c>
      <c r="G2426">
        <v>119</v>
      </c>
      <c r="H2426">
        <v>122</v>
      </c>
      <c r="I2426">
        <v>122</v>
      </c>
      <c r="J2426">
        <v>122</v>
      </c>
      <c r="K2426">
        <f t="shared" si="185"/>
        <v>0</v>
      </c>
      <c r="L2426">
        <f t="shared" si="186"/>
        <v>0</v>
      </c>
      <c r="M2426">
        <f t="shared" si="187"/>
        <v>0</v>
      </c>
      <c r="N2426">
        <f t="shared" si="188"/>
        <v>0</v>
      </c>
      <c r="O2426">
        <f t="shared" si="189"/>
        <v>0</v>
      </c>
    </row>
    <row r="2427" spans="1:15" x14ac:dyDescent="0.3">
      <c r="A2427" t="s">
        <v>4061</v>
      </c>
      <c r="B2427">
        <v>3</v>
      </c>
      <c r="C2427" t="s">
        <v>77</v>
      </c>
      <c r="D2427" t="s">
        <v>4150</v>
      </c>
      <c r="E2427" t="s">
        <v>4151</v>
      </c>
      <c r="F2427">
        <v>1</v>
      </c>
      <c r="G2427">
        <v>111</v>
      </c>
      <c r="H2427">
        <v>113</v>
      </c>
      <c r="I2427">
        <v>113</v>
      </c>
      <c r="J2427">
        <v>113</v>
      </c>
      <c r="K2427">
        <f t="shared" si="185"/>
        <v>0</v>
      </c>
      <c r="L2427">
        <f t="shared" si="186"/>
        <v>0</v>
      </c>
      <c r="M2427">
        <f t="shared" si="187"/>
        <v>0</v>
      </c>
      <c r="N2427">
        <f t="shared" si="188"/>
        <v>0</v>
      </c>
      <c r="O2427">
        <f t="shared" si="189"/>
        <v>0</v>
      </c>
    </row>
    <row r="2428" spans="1:15" x14ac:dyDescent="0.3">
      <c r="A2428" t="s">
        <v>4061</v>
      </c>
      <c r="B2428">
        <v>3</v>
      </c>
      <c r="C2428" t="s">
        <v>80</v>
      </c>
      <c r="D2428" t="s">
        <v>4152</v>
      </c>
      <c r="E2428" t="s">
        <v>4153</v>
      </c>
      <c r="F2428">
        <v>3</v>
      </c>
      <c r="G2428">
        <v>97</v>
      </c>
      <c r="H2428">
        <v>102</v>
      </c>
      <c r="I2428">
        <v>102</v>
      </c>
      <c r="J2428">
        <v>102</v>
      </c>
      <c r="K2428">
        <f t="shared" si="185"/>
        <v>0</v>
      </c>
      <c r="L2428">
        <f t="shared" si="186"/>
        <v>0</v>
      </c>
      <c r="M2428">
        <f t="shared" si="187"/>
        <v>0</v>
      </c>
      <c r="N2428">
        <f t="shared" si="188"/>
        <v>0</v>
      </c>
      <c r="O2428">
        <f t="shared" si="189"/>
        <v>0</v>
      </c>
    </row>
    <row r="2429" spans="1:15" x14ac:dyDescent="0.3">
      <c r="A2429" t="s">
        <v>4061</v>
      </c>
      <c r="B2429">
        <v>3</v>
      </c>
      <c r="C2429" t="s">
        <v>282</v>
      </c>
      <c r="D2429" t="s">
        <v>1012</v>
      </c>
      <c r="E2429" t="s">
        <v>4154</v>
      </c>
      <c r="F2429">
        <v>2</v>
      </c>
      <c r="G2429">
        <v>81</v>
      </c>
      <c r="H2429">
        <v>81</v>
      </c>
      <c r="I2429">
        <v>81</v>
      </c>
      <c r="J2429">
        <v>81</v>
      </c>
      <c r="K2429">
        <f t="shared" si="185"/>
        <v>0</v>
      </c>
      <c r="L2429">
        <f t="shared" si="186"/>
        <v>0</v>
      </c>
      <c r="M2429">
        <f t="shared" si="187"/>
        <v>0</v>
      </c>
      <c r="N2429">
        <f t="shared" si="188"/>
        <v>0</v>
      </c>
      <c r="O2429">
        <f t="shared" si="189"/>
        <v>0</v>
      </c>
    </row>
    <row r="2430" spans="1:15" x14ac:dyDescent="0.3">
      <c r="A2430" t="s">
        <v>4061</v>
      </c>
      <c r="B2430">
        <v>3</v>
      </c>
      <c r="C2430" t="s">
        <v>211</v>
      </c>
      <c r="D2430" t="s">
        <v>4155</v>
      </c>
      <c r="E2430" t="s">
        <v>4156</v>
      </c>
      <c r="F2430">
        <v>0</v>
      </c>
      <c r="G2430">
        <v>75</v>
      </c>
      <c r="H2430">
        <v>77</v>
      </c>
      <c r="I2430">
        <v>77</v>
      </c>
      <c r="J2430">
        <v>77</v>
      </c>
      <c r="K2430">
        <f t="shared" si="185"/>
        <v>0</v>
      </c>
      <c r="L2430">
        <f t="shared" si="186"/>
        <v>0</v>
      </c>
      <c r="M2430">
        <f t="shared" si="187"/>
        <v>0</v>
      </c>
      <c r="N2430">
        <f t="shared" si="188"/>
        <v>0</v>
      </c>
      <c r="O2430">
        <f t="shared" si="189"/>
        <v>0</v>
      </c>
    </row>
    <row r="2431" spans="1:15" x14ac:dyDescent="0.3">
      <c r="A2431" t="s">
        <v>4061</v>
      </c>
      <c r="B2431">
        <v>3</v>
      </c>
      <c r="C2431" t="s">
        <v>3676</v>
      </c>
      <c r="D2431" t="s">
        <v>824</v>
      </c>
      <c r="E2431" t="s">
        <v>4157</v>
      </c>
      <c r="F2431">
        <v>1</v>
      </c>
      <c r="G2431">
        <v>60</v>
      </c>
      <c r="H2431">
        <v>72</v>
      </c>
      <c r="I2431">
        <v>72</v>
      </c>
      <c r="J2431">
        <v>72</v>
      </c>
      <c r="K2431">
        <f t="shared" si="185"/>
        <v>0</v>
      </c>
      <c r="L2431">
        <f t="shared" si="186"/>
        <v>0</v>
      </c>
      <c r="M2431">
        <f t="shared" si="187"/>
        <v>0</v>
      </c>
      <c r="N2431">
        <f t="shared" si="188"/>
        <v>0</v>
      </c>
      <c r="O2431">
        <f t="shared" si="189"/>
        <v>0</v>
      </c>
    </row>
    <row r="2432" spans="1:15" x14ac:dyDescent="0.3">
      <c r="A2432" t="s">
        <v>4061</v>
      </c>
      <c r="B2432">
        <v>3</v>
      </c>
      <c r="C2432" t="s">
        <v>41</v>
      </c>
      <c r="D2432" t="s">
        <v>4158</v>
      </c>
      <c r="E2432" t="s">
        <v>2407</v>
      </c>
      <c r="F2432">
        <v>0</v>
      </c>
      <c r="G2432">
        <v>50</v>
      </c>
      <c r="H2432">
        <v>52</v>
      </c>
      <c r="I2432">
        <v>52</v>
      </c>
      <c r="J2432">
        <v>52</v>
      </c>
      <c r="K2432">
        <f t="shared" si="185"/>
        <v>0</v>
      </c>
      <c r="L2432">
        <f t="shared" si="186"/>
        <v>0</v>
      </c>
      <c r="M2432">
        <f t="shared" si="187"/>
        <v>0</v>
      </c>
      <c r="N2432">
        <f t="shared" si="188"/>
        <v>0</v>
      </c>
      <c r="O2432">
        <f t="shared" si="189"/>
        <v>0</v>
      </c>
    </row>
    <row r="2433" spans="1:15" x14ac:dyDescent="0.3">
      <c r="A2433" t="s">
        <v>4061</v>
      </c>
      <c r="B2433">
        <v>3</v>
      </c>
      <c r="C2433" t="s">
        <v>68</v>
      </c>
      <c r="D2433" t="s">
        <v>4159</v>
      </c>
      <c r="E2433" t="s">
        <v>4160</v>
      </c>
      <c r="F2433">
        <v>0</v>
      </c>
      <c r="G2433">
        <v>44</v>
      </c>
      <c r="H2433">
        <v>54</v>
      </c>
      <c r="I2433">
        <v>54</v>
      </c>
      <c r="J2433">
        <v>54</v>
      </c>
      <c r="K2433">
        <f t="shared" si="185"/>
        <v>0</v>
      </c>
      <c r="L2433">
        <f t="shared" si="186"/>
        <v>0</v>
      </c>
      <c r="M2433">
        <f t="shared" si="187"/>
        <v>0</v>
      </c>
      <c r="N2433">
        <f t="shared" si="188"/>
        <v>0</v>
      </c>
      <c r="O2433">
        <f t="shared" si="189"/>
        <v>0</v>
      </c>
    </row>
    <row r="2434" spans="1:15" x14ac:dyDescent="0.3">
      <c r="A2434" t="s">
        <v>4161</v>
      </c>
      <c r="B2434">
        <v>1</v>
      </c>
      <c r="C2434" t="s">
        <v>11</v>
      </c>
      <c r="D2434" t="s">
        <v>2852</v>
      </c>
      <c r="E2434" t="s">
        <v>4162</v>
      </c>
      <c r="F2434">
        <v>0</v>
      </c>
      <c r="G2434">
        <v>22170</v>
      </c>
      <c r="H2434">
        <v>24661</v>
      </c>
      <c r="I2434">
        <v>24661</v>
      </c>
      <c r="J2434">
        <v>24661</v>
      </c>
      <c r="K2434">
        <f t="shared" si="185"/>
        <v>0</v>
      </c>
      <c r="L2434">
        <f t="shared" si="186"/>
        <v>0</v>
      </c>
      <c r="M2434">
        <f t="shared" si="187"/>
        <v>0</v>
      </c>
      <c r="N2434">
        <f t="shared" si="188"/>
        <v>0</v>
      </c>
      <c r="O2434">
        <f t="shared" si="189"/>
        <v>0</v>
      </c>
    </row>
    <row r="2435" spans="1:15" x14ac:dyDescent="0.3">
      <c r="A2435" t="s">
        <v>4161</v>
      </c>
      <c r="B2435">
        <v>1</v>
      </c>
      <c r="C2435" t="s">
        <v>14</v>
      </c>
      <c r="D2435" t="s">
        <v>4163</v>
      </c>
      <c r="E2435" t="s">
        <v>4164</v>
      </c>
      <c r="F2435">
        <v>0</v>
      </c>
      <c r="G2435">
        <v>19984</v>
      </c>
      <c r="H2435">
        <v>22675</v>
      </c>
      <c r="I2435">
        <v>22675</v>
      </c>
      <c r="J2435">
        <v>22675</v>
      </c>
      <c r="K2435">
        <f t="shared" si="185"/>
        <v>0</v>
      </c>
      <c r="L2435">
        <f t="shared" si="186"/>
        <v>0</v>
      </c>
      <c r="M2435">
        <f t="shared" si="187"/>
        <v>0</v>
      </c>
      <c r="N2435">
        <f t="shared" si="188"/>
        <v>0</v>
      </c>
      <c r="O2435">
        <f t="shared" si="189"/>
        <v>0</v>
      </c>
    </row>
    <row r="2436" spans="1:15" x14ac:dyDescent="0.3">
      <c r="A2436" t="s">
        <v>4161</v>
      </c>
      <c r="B2436">
        <v>1</v>
      </c>
      <c r="C2436" t="s">
        <v>118</v>
      </c>
      <c r="D2436" t="s">
        <v>157</v>
      </c>
      <c r="E2436" t="s">
        <v>4165</v>
      </c>
      <c r="F2436">
        <v>0</v>
      </c>
      <c r="G2436">
        <v>14391</v>
      </c>
      <c r="H2436">
        <v>14645</v>
      </c>
      <c r="I2436">
        <v>14645</v>
      </c>
      <c r="J2436">
        <v>14645</v>
      </c>
      <c r="K2436">
        <f t="shared" ref="K2436:K2499" si="190">IF(AND($A2436=$D$1,$B2436=$E$1),F2436,0)</f>
        <v>0</v>
      </c>
      <c r="L2436">
        <f t="shared" ref="L2436:L2499" si="191">IF(AND($A2436=$D$1,$B2436=$E$1),G2436,0)</f>
        <v>0</v>
      </c>
      <c r="M2436">
        <f t="shared" ref="M2436:M2499" si="192">IF(AND($A2436=$D$1,$B2436=$E$1),H2436,0)</f>
        <v>0</v>
      </c>
      <c r="N2436">
        <f t="shared" ref="N2436:N2499" si="193">IF(AND($A2436=$D$1,$B2436=$E$1),I2436,0)</f>
        <v>0</v>
      </c>
      <c r="O2436">
        <f t="shared" ref="O2436:O2499" si="194">IF(AND($A2436=$D$1,$B2436=$E$1),J2436,0)</f>
        <v>0</v>
      </c>
    </row>
    <row r="2437" spans="1:15" x14ac:dyDescent="0.3">
      <c r="A2437" t="s">
        <v>4161</v>
      </c>
      <c r="B2437">
        <v>1</v>
      </c>
      <c r="C2437" t="s">
        <v>17</v>
      </c>
      <c r="D2437" t="s">
        <v>4166</v>
      </c>
      <c r="E2437" t="s">
        <v>4167</v>
      </c>
      <c r="F2437">
        <v>0</v>
      </c>
      <c r="G2437">
        <v>13867</v>
      </c>
      <c r="H2437">
        <v>15142</v>
      </c>
      <c r="I2437">
        <v>15142</v>
      </c>
      <c r="J2437">
        <v>15142</v>
      </c>
      <c r="K2437">
        <f t="shared" si="190"/>
        <v>0</v>
      </c>
      <c r="L2437">
        <f t="shared" si="191"/>
        <v>0</v>
      </c>
      <c r="M2437">
        <f t="shared" si="192"/>
        <v>0</v>
      </c>
      <c r="N2437">
        <f t="shared" si="193"/>
        <v>0</v>
      </c>
      <c r="O2437">
        <f t="shared" si="194"/>
        <v>0</v>
      </c>
    </row>
    <row r="2438" spans="1:15" x14ac:dyDescent="0.3">
      <c r="A2438" t="s">
        <v>4161</v>
      </c>
      <c r="B2438">
        <v>1</v>
      </c>
      <c r="C2438" t="s">
        <v>29</v>
      </c>
      <c r="D2438" t="s">
        <v>1343</v>
      </c>
      <c r="E2438" t="s">
        <v>4168</v>
      </c>
      <c r="F2438">
        <v>0</v>
      </c>
      <c r="G2438">
        <v>10481</v>
      </c>
      <c r="H2438">
        <v>10718</v>
      </c>
      <c r="I2438">
        <v>10718</v>
      </c>
      <c r="J2438">
        <v>10718</v>
      </c>
      <c r="K2438">
        <f t="shared" si="190"/>
        <v>0</v>
      </c>
      <c r="L2438">
        <f t="shared" si="191"/>
        <v>0</v>
      </c>
      <c r="M2438">
        <f t="shared" si="192"/>
        <v>0</v>
      </c>
      <c r="N2438">
        <f t="shared" si="193"/>
        <v>0</v>
      </c>
      <c r="O2438">
        <f t="shared" si="194"/>
        <v>0</v>
      </c>
    </row>
    <row r="2439" spans="1:15" x14ac:dyDescent="0.3">
      <c r="A2439" t="s">
        <v>4161</v>
      </c>
      <c r="B2439">
        <v>1</v>
      </c>
      <c r="C2439" t="s">
        <v>23</v>
      </c>
      <c r="D2439" t="s">
        <v>3102</v>
      </c>
      <c r="E2439" t="s">
        <v>4169</v>
      </c>
      <c r="F2439">
        <v>0</v>
      </c>
      <c r="G2439">
        <v>2712</v>
      </c>
      <c r="H2439">
        <v>2879</v>
      </c>
      <c r="I2439">
        <v>2879</v>
      </c>
      <c r="J2439">
        <v>2879</v>
      </c>
      <c r="K2439">
        <f t="shared" si="190"/>
        <v>0</v>
      </c>
      <c r="L2439">
        <f t="shared" si="191"/>
        <v>0</v>
      </c>
      <c r="M2439">
        <f t="shared" si="192"/>
        <v>0</v>
      </c>
      <c r="N2439">
        <f t="shared" si="193"/>
        <v>0</v>
      </c>
      <c r="O2439">
        <f t="shared" si="194"/>
        <v>0</v>
      </c>
    </row>
    <row r="2440" spans="1:15" x14ac:dyDescent="0.3">
      <c r="A2440" t="s">
        <v>4161</v>
      </c>
      <c r="B2440">
        <v>1</v>
      </c>
      <c r="C2440" t="s">
        <v>20</v>
      </c>
      <c r="D2440" t="s">
        <v>4170</v>
      </c>
      <c r="E2440" t="s">
        <v>4171</v>
      </c>
      <c r="F2440">
        <v>0</v>
      </c>
      <c r="G2440">
        <v>2681</v>
      </c>
      <c r="H2440">
        <v>2996</v>
      </c>
      <c r="I2440">
        <v>2996</v>
      </c>
      <c r="J2440">
        <v>2996</v>
      </c>
      <c r="K2440">
        <f t="shared" si="190"/>
        <v>0</v>
      </c>
      <c r="L2440">
        <f t="shared" si="191"/>
        <v>0</v>
      </c>
      <c r="M2440">
        <f t="shared" si="192"/>
        <v>0</v>
      </c>
      <c r="N2440">
        <f t="shared" si="193"/>
        <v>0</v>
      </c>
      <c r="O2440">
        <f t="shared" si="194"/>
        <v>0</v>
      </c>
    </row>
    <row r="2441" spans="1:15" x14ac:dyDescent="0.3">
      <c r="A2441" t="s">
        <v>4161</v>
      </c>
      <c r="B2441">
        <v>1</v>
      </c>
      <c r="C2441" t="s">
        <v>26</v>
      </c>
      <c r="D2441" t="s">
        <v>4172</v>
      </c>
      <c r="E2441" t="s">
        <v>4173</v>
      </c>
      <c r="F2441">
        <v>0</v>
      </c>
      <c r="G2441">
        <v>2042</v>
      </c>
      <c r="H2441">
        <v>2274</v>
      </c>
      <c r="I2441">
        <v>2274</v>
      </c>
      <c r="J2441">
        <v>2274</v>
      </c>
      <c r="K2441">
        <f t="shared" si="190"/>
        <v>0</v>
      </c>
      <c r="L2441">
        <f t="shared" si="191"/>
        <v>0</v>
      </c>
      <c r="M2441">
        <f t="shared" si="192"/>
        <v>0</v>
      </c>
      <c r="N2441">
        <f t="shared" si="193"/>
        <v>0</v>
      </c>
      <c r="O2441">
        <f t="shared" si="194"/>
        <v>0</v>
      </c>
    </row>
    <row r="2442" spans="1:15" x14ac:dyDescent="0.3">
      <c r="A2442" t="s">
        <v>4161</v>
      </c>
      <c r="B2442">
        <v>1</v>
      </c>
      <c r="C2442" t="s">
        <v>32</v>
      </c>
      <c r="D2442" t="s">
        <v>4174</v>
      </c>
      <c r="E2442" t="s">
        <v>4175</v>
      </c>
      <c r="F2442">
        <v>0</v>
      </c>
      <c r="G2442">
        <v>969</v>
      </c>
      <c r="H2442">
        <v>985</v>
      </c>
      <c r="I2442">
        <v>985</v>
      </c>
      <c r="J2442">
        <v>985</v>
      </c>
      <c r="K2442">
        <f t="shared" si="190"/>
        <v>0</v>
      </c>
      <c r="L2442">
        <f t="shared" si="191"/>
        <v>0</v>
      </c>
      <c r="M2442">
        <f t="shared" si="192"/>
        <v>0</v>
      </c>
      <c r="N2442">
        <f t="shared" si="193"/>
        <v>0</v>
      </c>
      <c r="O2442">
        <f t="shared" si="194"/>
        <v>0</v>
      </c>
    </row>
    <row r="2443" spans="1:15" x14ac:dyDescent="0.3">
      <c r="A2443" t="s">
        <v>4161</v>
      </c>
      <c r="B2443">
        <v>1</v>
      </c>
      <c r="C2443" t="s">
        <v>47</v>
      </c>
      <c r="D2443" t="s">
        <v>4176</v>
      </c>
      <c r="E2443" t="s">
        <v>4177</v>
      </c>
      <c r="F2443">
        <v>0</v>
      </c>
      <c r="G2443">
        <v>445</v>
      </c>
      <c r="H2443">
        <v>508</v>
      </c>
      <c r="I2443">
        <v>508</v>
      </c>
      <c r="J2443">
        <v>508</v>
      </c>
      <c r="K2443">
        <f t="shared" si="190"/>
        <v>0</v>
      </c>
      <c r="L2443">
        <f t="shared" si="191"/>
        <v>0</v>
      </c>
      <c r="M2443">
        <f t="shared" si="192"/>
        <v>0</v>
      </c>
      <c r="N2443">
        <f t="shared" si="193"/>
        <v>0</v>
      </c>
      <c r="O2443">
        <f t="shared" si="194"/>
        <v>0</v>
      </c>
    </row>
    <row r="2444" spans="1:15" x14ac:dyDescent="0.3">
      <c r="A2444" t="s">
        <v>4161</v>
      </c>
      <c r="B2444">
        <v>1</v>
      </c>
      <c r="C2444" t="s">
        <v>38</v>
      </c>
      <c r="D2444" t="s">
        <v>2193</v>
      </c>
      <c r="E2444" t="s">
        <v>4178</v>
      </c>
      <c r="F2444">
        <v>0</v>
      </c>
      <c r="G2444">
        <v>440</v>
      </c>
      <c r="H2444">
        <v>497</v>
      </c>
      <c r="I2444">
        <v>497</v>
      </c>
      <c r="J2444">
        <v>497</v>
      </c>
      <c r="K2444">
        <f t="shared" si="190"/>
        <v>0</v>
      </c>
      <c r="L2444">
        <f t="shared" si="191"/>
        <v>0</v>
      </c>
      <c r="M2444">
        <f t="shared" si="192"/>
        <v>0</v>
      </c>
      <c r="N2444">
        <f t="shared" si="193"/>
        <v>0</v>
      </c>
      <c r="O2444">
        <f t="shared" si="194"/>
        <v>0</v>
      </c>
    </row>
    <row r="2445" spans="1:15" x14ac:dyDescent="0.3">
      <c r="A2445" t="s">
        <v>4161</v>
      </c>
      <c r="B2445">
        <v>1</v>
      </c>
      <c r="C2445" t="s">
        <v>50</v>
      </c>
      <c r="D2445" t="s">
        <v>2326</v>
      </c>
      <c r="E2445" t="s">
        <v>4179</v>
      </c>
      <c r="F2445">
        <v>0</v>
      </c>
      <c r="G2445">
        <v>334</v>
      </c>
      <c r="H2445">
        <v>374</v>
      </c>
      <c r="I2445">
        <v>374</v>
      </c>
      <c r="J2445">
        <v>374</v>
      </c>
      <c r="K2445">
        <f t="shared" si="190"/>
        <v>0</v>
      </c>
      <c r="L2445">
        <f t="shared" si="191"/>
        <v>0</v>
      </c>
      <c r="M2445">
        <f t="shared" si="192"/>
        <v>0</v>
      </c>
      <c r="N2445">
        <f t="shared" si="193"/>
        <v>0</v>
      </c>
      <c r="O2445">
        <f t="shared" si="194"/>
        <v>0</v>
      </c>
    </row>
    <row r="2446" spans="1:15" x14ac:dyDescent="0.3">
      <c r="A2446" t="s">
        <v>4161</v>
      </c>
      <c r="B2446">
        <v>1</v>
      </c>
      <c r="C2446" t="s">
        <v>89</v>
      </c>
      <c r="D2446" t="s">
        <v>4180</v>
      </c>
      <c r="E2446" t="s">
        <v>4181</v>
      </c>
      <c r="F2446">
        <v>0</v>
      </c>
      <c r="G2446">
        <v>282</v>
      </c>
      <c r="H2446">
        <v>303</v>
      </c>
      <c r="I2446">
        <v>303</v>
      </c>
      <c r="J2446">
        <v>303</v>
      </c>
      <c r="K2446">
        <f t="shared" si="190"/>
        <v>0</v>
      </c>
      <c r="L2446">
        <f t="shared" si="191"/>
        <v>0</v>
      </c>
      <c r="M2446">
        <f t="shared" si="192"/>
        <v>0</v>
      </c>
      <c r="N2446">
        <f t="shared" si="193"/>
        <v>0</v>
      </c>
      <c r="O2446">
        <f t="shared" si="194"/>
        <v>0</v>
      </c>
    </row>
    <row r="2447" spans="1:15" x14ac:dyDescent="0.3">
      <c r="A2447" t="s">
        <v>4161</v>
      </c>
      <c r="B2447">
        <v>1</v>
      </c>
      <c r="C2447" t="s">
        <v>53</v>
      </c>
      <c r="D2447" t="s">
        <v>4182</v>
      </c>
      <c r="E2447" t="s">
        <v>4183</v>
      </c>
      <c r="F2447">
        <v>0</v>
      </c>
      <c r="G2447">
        <v>270</v>
      </c>
      <c r="H2447">
        <v>293</v>
      </c>
      <c r="I2447">
        <v>293</v>
      </c>
      <c r="J2447">
        <v>293</v>
      </c>
      <c r="K2447">
        <f t="shared" si="190"/>
        <v>0</v>
      </c>
      <c r="L2447">
        <f t="shared" si="191"/>
        <v>0</v>
      </c>
      <c r="M2447">
        <f t="shared" si="192"/>
        <v>0</v>
      </c>
      <c r="N2447">
        <f t="shared" si="193"/>
        <v>0</v>
      </c>
      <c r="O2447">
        <f t="shared" si="194"/>
        <v>0</v>
      </c>
    </row>
    <row r="2448" spans="1:15" x14ac:dyDescent="0.3">
      <c r="A2448" t="s">
        <v>4161</v>
      </c>
      <c r="B2448">
        <v>1</v>
      </c>
      <c r="C2448" t="s">
        <v>59</v>
      </c>
      <c r="D2448" t="s">
        <v>4184</v>
      </c>
      <c r="E2448" t="s">
        <v>4185</v>
      </c>
      <c r="F2448">
        <v>0</v>
      </c>
      <c r="G2448">
        <v>234</v>
      </c>
      <c r="H2448">
        <v>265</v>
      </c>
      <c r="I2448">
        <v>265</v>
      </c>
      <c r="J2448">
        <v>265</v>
      </c>
      <c r="K2448">
        <f t="shared" si="190"/>
        <v>0</v>
      </c>
      <c r="L2448">
        <f t="shared" si="191"/>
        <v>0</v>
      </c>
      <c r="M2448">
        <f t="shared" si="192"/>
        <v>0</v>
      </c>
      <c r="N2448">
        <f t="shared" si="193"/>
        <v>0</v>
      </c>
      <c r="O2448">
        <f t="shared" si="194"/>
        <v>0</v>
      </c>
    </row>
    <row r="2449" spans="1:15" x14ac:dyDescent="0.3">
      <c r="A2449" t="s">
        <v>4161</v>
      </c>
      <c r="B2449">
        <v>1</v>
      </c>
      <c r="C2449" t="s">
        <v>41</v>
      </c>
      <c r="D2449" t="s">
        <v>4186</v>
      </c>
      <c r="E2449" t="s">
        <v>4187</v>
      </c>
      <c r="F2449">
        <v>0</v>
      </c>
      <c r="G2449">
        <v>220</v>
      </c>
      <c r="H2449">
        <v>234</v>
      </c>
      <c r="I2449">
        <v>234</v>
      </c>
      <c r="J2449">
        <v>234</v>
      </c>
      <c r="K2449">
        <f t="shared" si="190"/>
        <v>0</v>
      </c>
      <c r="L2449">
        <f t="shared" si="191"/>
        <v>0</v>
      </c>
      <c r="M2449">
        <f t="shared" si="192"/>
        <v>0</v>
      </c>
      <c r="N2449">
        <f t="shared" si="193"/>
        <v>0</v>
      </c>
      <c r="O2449">
        <f t="shared" si="194"/>
        <v>0</v>
      </c>
    </row>
    <row r="2450" spans="1:15" x14ac:dyDescent="0.3">
      <c r="A2450" t="s">
        <v>4161</v>
      </c>
      <c r="B2450">
        <v>1</v>
      </c>
      <c r="C2450" t="s">
        <v>44</v>
      </c>
      <c r="D2450" t="s">
        <v>273</v>
      </c>
      <c r="E2450" t="s">
        <v>4188</v>
      </c>
      <c r="F2450">
        <v>0</v>
      </c>
      <c r="G2450">
        <v>215</v>
      </c>
      <c r="H2450">
        <v>247</v>
      </c>
      <c r="I2450">
        <v>247</v>
      </c>
      <c r="J2450">
        <v>247</v>
      </c>
      <c r="K2450">
        <f t="shared" si="190"/>
        <v>0</v>
      </c>
      <c r="L2450">
        <f t="shared" si="191"/>
        <v>0</v>
      </c>
      <c r="M2450">
        <f t="shared" si="192"/>
        <v>0</v>
      </c>
      <c r="N2450">
        <f t="shared" si="193"/>
        <v>0</v>
      </c>
      <c r="O2450">
        <f t="shared" si="194"/>
        <v>0</v>
      </c>
    </row>
    <row r="2451" spans="1:15" x14ac:dyDescent="0.3">
      <c r="A2451" t="s">
        <v>4161</v>
      </c>
      <c r="B2451">
        <v>1</v>
      </c>
      <c r="C2451" t="s">
        <v>2598</v>
      </c>
      <c r="D2451" t="s">
        <v>4189</v>
      </c>
      <c r="E2451" t="s">
        <v>4190</v>
      </c>
      <c r="F2451">
        <v>0</v>
      </c>
      <c r="G2451">
        <v>123</v>
      </c>
      <c r="H2451">
        <v>133</v>
      </c>
      <c r="I2451">
        <v>133</v>
      </c>
      <c r="J2451">
        <v>133</v>
      </c>
      <c r="K2451">
        <f t="shared" si="190"/>
        <v>0</v>
      </c>
      <c r="L2451">
        <f t="shared" si="191"/>
        <v>0</v>
      </c>
      <c r="M2451">
        <f t="shared" si="192"/>
        <v>0</v>
      </c>
      <c r="N2451">
        <f t="shared" si="193"/>
        <v>0</v>
      </c>
      <c r="O2451">
        <f t="shared" si="194"/>
        <v>0</v>
      </c>
    </row>
    <row r="2452" spans="1:15" x14ac:dyDescent="0.3">
      <c r="A2452" t="s">
        <v>4161</v>
      </c>
      <c r="B2452">
        <v>1</v>
      </c>
      <c r="C2452" t="s">
        <v>336</v>
      </c>
      <c r="D2452" t="s">
        <v>4191</v>
      </c>
      <c r="E2452" t="s">
        <v>4192</v>
      </c>
      <c r="F2452">
        <v>0</v>
      </c>
      <c r="G2452">
        <v>111</v>
      </c>
      <c r="H2452">
        <v>133</v>
      </c>
      <c r="I2452">
        <v>133</v>
      </c>
      <c r="J2452">
        <v>133</v>
      </c>
      <c r="K2452">
        <f t="shared" si="190"/>
        <v>0</v>
      </c>
      <c r="L2452">
        <f t="shared" si="191"/>
        <v>0</v>
      </c>
      <c r="M2452">
        <f t="shared" si="192"/>
        <v>0</v>
      </c>
      <c r="N2452">
        <f t="shared" si="193"/>
        <v>0</v>
      </c>
      <c r="O2452">
        <f t="shared" si="194"/>
        <v>0</v>
      </c>
    </row>
    <row r="2453" spans="1:15" x14ac:dyDescent="0.3">
      <c r="A2453" t="s">
        <v>4161</v>
      </c>
      <c r="B2453">
        <v>1</v>
      </c>
      <c r="C2453" t="s">
        <v>127</v>
      </c>
      <c r="D2453" t="s">
        <v>2518</v>
      </c>
      <c r="E2453" t="s">
        <v>4193</v>
      </c>
      <c r="F2453">
        <v>0</v>
      </c>
      <c r="G2453">
        <v>101</v>
      </c>
      <c r="H2453">
        <v>108</v>
      </c>
      <c r="I2453">
        <v>108</v>
      </c>
      <c r="J2453">
        <v>108</v>
      </c>
      <c r="K2453">
        <f t="shared" si="190"/>
        <v>0</v>
      </c>
      <c r="L2453">
        <f t="shared" si="191"/>
        <v>0</v>
      </c>
      <c r="M2453">
        <f t="shared" si="192"/>
        <v>0</v>
      </c>
      <c r="N2453">
        <f t="shared" si="193"/>
        <v>0</v>
      </c>
      <c r="O2453">
        <f t="shared" si="194"/>
        <v>0</v>
      </c>
    </row>
    <row r="2454" spans="1:15" x14ac:dyDescent="0.3">
      <c r="A2454" t="s">
        <v>4161</v>
      </c>
      <c r="B2454">
        <v>1</v>
      </c>
      <c r="C2454" t="s">
        <v>35</v>
      </c>
      <c r="D2454" t="s">
        <v>4194</v>
      </c>
      <c r="E2454" t="s">
        <v>4195</v>
      </c>
      <c r="F2454">
        <v>0</v>
      </c>
      <c r="G2454">
        <v>93</v>
      </c>
      <c r="H2454">
        <v>103</v>
      </c>
      <c r="I2454">
        <v>103</v>
      </c>
      <c r="J2454">
        <v>103</v>
      </c>
      <c r="K2454">
        <f t="shared" si="190"/>
        <v>0</v>
      </c>
      <c r="L2454">
        <f t="shared" si="191"/>
        <v>0</v>
      </c>
      <c r="M2454">
        <f t="shared" si="192"/>
        <v>0</v>
      </c>
      <c r="N2454">
        <f t="shared" si="193"/>
        <v>0</v>
      </c>
      <c r="O2454">
        <f t="shared" si="194"/>
        <v>0</v>
      </c>
    </row>
    <row r="2455" spans="1:15" x14ac:dyDescent="0.3">
      <c r="A2455" t="s">
        <v>4161</v>
      </c>
      <c r="B2455">
        <v>1</v>
      </c>
      <c r="C2455" t="s">
        <v>3265</v>
      </c>
      <c r="D2455" t="s">
        <v>4196</v>
      </c>
      <c r="E2455" t="s">
        <v>4197</v>
      </c>
      <c r="F2455">
        <v>0</v>
      </c>
      <c r="G2455">
        <v>85</v>
      </c>
      <c r="H2455">
        <v>96</v>
      </c>
      <c r="I2455">
        <v>96</v>
      </c>
      <c r="J2455">
        <v>96</v>
      </c>
      <c r="K2455">
        <f t="shared" si="190"/>
        <v>0</v>
      </c>
      <c r="L2455">
        <f t="shared" si="191"/>
        <v>0</v>
      </c>
      <c r="M2455">
        <f t="shared" si="192"/>
        <v>0</v>
      </c>
      <c r="N2455">
        <f t="shared" si="193"/>
        <v>0</v>
      </c>
      <c r="O2455">
        <f t="shared" si="194"/>
        <v>0</v>
      </c>
    </row>
    <row r="2456" spans="1:15" x14ac:dyDescent="0.3">
      <c r="A2456" t="s">
        <v>4161</v>
      </c>
      <c r="B2456">
        <v>1</v>
      </c>
      <c r="C2456" t="s">
        <v>80</v>
      </c>
      <c r="D2456" t="s">
        <v>4198</v>
      </c>
      <c r="E2456" t="s">
        <v>4199</v>
      </c>
      <c r="F2456">
        <v>0</v>
      </c>
      <c r="G2456">
        <v>80</v>
      </c>
      <c r="H2456">
        <v>97</v>
      </c>
      <c r="I2456">
        <v>97</v>
      </c>
      <c r="J2456">
        <v>97</v>
      </c>
      <c r="K2456">
        <f t="shared" si="190"/>
        <v>0</v>
      </c>
      <c r="L2456">
        <f t="shared" si="191"/>
        <v>0</v>
      </c>
      <c r="M2456">
        <f t="shared" si="192"/>
        <v>0</v>
      </c>
      <c r="N2456">
        <f t="shared" si="193"/>
        <v>0</v>
      </c>
      <c r="O2456">
        <f t="shared" si="194"/>
        <v>0</v>
      </c>
    </row>
    <row r="2457" spans="1:15" x14ac:dyDescent="0.3">
      <c r="A2457" t="s">
        <v>4161</v>
      </c>
      <c r="B2457">
        <v>1</v>
      </c>
      <c r="C2457" t="s">
        <v>83</v>
      </c>
      <c r="D2457" t="s">
        <v>1205</v>
      </c>
      <c r="E2457" t="s">
        <v>4200</v>
      </c>
      <c r="F2457">
        <v>0</v>
      </c>
      <c r="G2457">
        <v>71</v>
      </c>
      <c r="H2457">
        <v>71</v>
      </c>
      <c r="I2457">
        <v>71</v>
      </c>
      <c r="J2457">
        <v>71</v>
      </c>
      <c r="K2457">
        <f t="shared" si="190"/>
        <v>0</v>
      </c>
      <c r="L2457">
        <f t="shared" si="191"/>
        <v>0</v>
      </c>
      <c r="M2457">
        <f t="shared" si="192"/>
        <v>0</v>
      </c>
      <c r="N2457">
        <f t="shared" si="193"/>
        <v>0</v>
      </c>
      <c r="O2457">
        <f t="shared" si="194"/>
        <v>0</v>
      </c>
    </row>
    <row r="2458" spans="1:15" x14ac:dyDescent="0.3">
      <c r="A2458" t="s">
        <v>4161</v>
      </c>
      <c r="B2458">
        <v>1</v>
      </c>
      <c r="C2458" t="s">
        <v>3676</v>
      </c>
      <c r="D2458" t="s">
        <v>4201</v>
      </c>
      <c r="E2458" t="s">
        <v>4202</v>
      </c>
      <c r="F2458">
        <v>0</v>
      </c>
      <c r="G2458">
        <v>69</v>
      </c>
      <c r="H2458">
        <v>77</v>
      </c>
      <c r="I2458">
        <v>77</v>
      </c>
      <c r="J2458">
        <v>77</v>
      </c>
      <c r="K2458">
        <f t="shared" si="190"/>
        <v>0</v>
      </c>
      <c r="L2458">
        <f t="shared" si="191"/>
        <v>0</v>
      </c>
      <c r="M2458">
        <f t="shared" si="192"/>
        <v>0</v>
      </c>
      <c r="N2458">
        <f t="shared" si="193"/>
        <v>0</v>
      </c>
      <c r="O2458">
        <f t="shared" si="194"/>
        <v>0</v>
      </c>
    </row>
    <row r="2459" spans="1:15" x14ac:dyDescent="0.3">
      <c r="A2459" t="s">
        <v>4161</v>
      </c>
      <c r="B2459">
        <v>1</v>
      </c>
      <c r="C2459" t="s">
        <v>141</v>
      </c>
      <c r="D2459" t="s">
        <v>4203</v>
      </c>
      <c r="E2459" t="s">
        <v>4204</v>
      </c>
      <c r="F2459">
        <v>0</v>
      </c>
      <c r="G2459">
        <v>65</v>
      </c>
      <c r="H2459">
        <v>69</v>
      </c>
      <c r="I2459">
        <v>69</v>
      </c>
      <c r="J2459">
        <v>69</v>
      </c>
      <c r="K2459">
        <f t="shared" si="190"/>
        <v>0</v>
      </c>
      <c r="L2459">
        <f t="shared" si="191"/>
        <v>0</v>
      </c>
      <c r="M2459">
        <f t="shared" si="192"/>
        <v>0</v>
      </c>
      <c r="N2459">
        <f t="shared" si="193"/>
        <v>0</v>
      </c>
      <c r="O2459">
        <f t="shared" si="194"/>
        <v>0</v>
      </c>
    </row>
    <row r="2460" spans="1:15" x14ac:dyDescent="0.3">
      <c r="A2460" t="s">
        <v>4161</v>
      </c>
      <c r="B2460">
        <v>1</v>
      </c>
      <c r="C2460" t="s">
        <v>526</v>
      </c>
      <c r="D2460" t="s">
        <v>3091</v>
      </c>
      <c r="E2460" t="s">
        <v>4205</v>
      </c>
      <c r="F2460">
        <v>0</v>
      </c>
      <c r="G2460">
        <v>62</v>
      </c>
      <c r="H2460">
        <v>66</v>
      </c>
      <c r="I2460">
        <v>66</v>
      </c>
      <c r="J2460">
        <v>66</v>
      </c>
      <c r="K2460">
        <f t="shared" si="190"/>
        <v>0</v>
      </c>
      <c r="L2460">
        <f t="shared" si="191"/>
        <v>0</v>
      </c>
      <c r="M2460">
        <f t="shared" si="192"/>
        <v>0</v>
      </c>
      <c r="N2460">
        <f t="shared" si="193"/>
        <v>0</v>
      </c>
      <c r="O2460">
        <f t="shared" si="194"/>
        <v>0</v>
      </c>
    </row>
    <row r="2461" spans="1:15" x14ac:dyDescent="0.3">
      <c r="A2461" t="s">
        <v>4161</v>
      </c>
      <c r="B2461">
        <v>1</v>
      </c>
      <c r="C2461" t="s">
        <v>71</v>
      </c>
      <c r="D2461" t="s">
        <v>4206</v>
      </c>
      <c r="E2461" t="s">
        <v>4207</v>
      </c>
      <c r="F2461">
        <v>0</v>
      </c>
      <c r="G2461">
        <v>62</v>
      </c>
      <c r="H2461">
        <v>69</v>
      </c>
      <c r="I2461">
        <v>69</v>
      </c>
      <c r="J2461">
        <v>69</v>
      </c>
      <c r="K2461">
        <f t="shared" si="190"/>
        <v>0</v>
      </c>
      <c r="L2461">
        <f t="shared" si="191"/>
        <v>0</v>
      </c>
      <c r="M2461">
        <f t="shared" si="192"/>
        <v>0</v>
      </c>
      <c r="N2461">
        <f t="shared" si="193"/>
        <v>0</v>
      </c>
      <c r="O2461">
        <f t="shared" si="194"/>
        <v>0</v>
      </c>
    </row>
    <row r="2462" spans="1:15" x14ac:dyDescent="0.3">
      <c r="A2462" t="s">
        <v>4161</v>
      </c>
      <c r="B2462">
        <v>1</v>
      </c>
      <c r="C2462" t="s">
        <v>211</v>
      </c>
      <c r="D2462" t="s">
        <v>4208</v>
      </c>
      <c r="E2462" t="s">
        <v>4209</v>
      </c>
      <c r="F2462">
        <v>0</v>
      </c>
      <c r="G2462">
        <v>57</v>
      </c>
      <c r="H2462">
        <v>59</v>
      </c>
      <c r="I2462">
        <v>59</v>
      </c>
      <c r="J2462">
        <v>59</v>
      </c>
      <c r="K2462">
        <f t="shared" si="190"/>
        <v>0</v>
      </c>
      <c r="L2462">
        <f t="shared" si="191"/>
        <v>0</v>
      </c>
      <c r="M2462">
        <f t="shared" si="192"/>
        <v>0</v>
      </c>
      <c r="N2462">
        <f t="shared" si="193"/>
        <v>0</v>
      </c>
      <c r="O2462">
        <f t="shared" si="194"/>
        <v>0</v>
      </c>
    </row>
    <row r="2463" spans="1:15" x14ac:dyDescent="0.3">
      <c r="A2463" t="s">
        <v>4161</v>
      </c>
      <c r="B2463">
        <v>1</v>
      </c>
      <c r="C2463" t="s">
        <v>2291</v>
      </c>
      <c r="D2463" t="s">
        <v>4210</v>
      </c>
      <c r="E2463" t="s">
        <v>4211</v>
      </c>
      <c r="F2463">
        <v>0</v>
      </c>
      <c r="G2463">
        <v>37</v>
      </c>
      <c r="H2463">
        <v>44</v>
      </c>
      <c r="I2463">
        <v>44</v>
      </c>
      <c r="J2463">
        <v>44</v>
      </c>
      <c r="K2463">
        <f t="shared" si="190"/>
        <v>0</v>
      </c>
      <c r="L2463">
        <f t="shared" si="191"/>
        <v>0</v>
      </c>
      <c r="M2463">
        <f t="shared" si="192"/>
        <v>0</v>
      </c>
      <c r="N2463">
        <f t="shared" si="193"/>
        <v>0</v>
      </c>
      <c r="O2463">
        <f t="shared" si="194"/>
        <v>0</v>
      </c>
    </row>
    <row r="2464" spans="1:15" x14ac:dyDescent="0.3">
      <c r="A2464" t="s">
        <v>4161</v>
      </c>
      <c r="B2464">
        <v>1</v>
      </c>
      <c r="C2464" t="s">
        <v>77</v>
      </c>
      <c r="D2464" t="s">
        <v>4212</v>
      </c>
      <c r="E2464" t="s">
        <v>4213</v>
      </c>
      <c r="F2464">
        <v>0</v>
      </c>
      <c r="G2464">
        <v>34</v>
      </c>
      <c r="H2464">
        <v>35</v>
      </c>
      <c r="I2464">
        <v>35</v>
      </c>
      <c r="J2464">
        <v>35</v>
      </c>
      <c r="K2464">
        <f t="shared" si="190"/>
        <v>0</v>
      </c>
      <c r="L2464">
        <f t="shared" si="191"/>
        <v>0</v>
      </c>
      <c r="M2464">
        <f t="shared" si="192"/>
        <v>0</v>
      </c>
      <c r="N2464">
        <f t="shared" si="193"/>
        <v>0</v>
      </c>
      <c r="O2464">
        <f t="shared" si="194"/>
        <v>0</v>
      </c>
    </row>
    <row r="2465" spans="1:15" x14ac:dyDescent="0.3">
      <c r="A2465" t="s">
        <v>4161</v>
      </c>
      <c r="B2465">
        <v>1</v>
      </c>
      <c r="C2465" t="s">
        <v>351</v>
      </c>
      <c r="D2465" t="s">
        <v>3929</v>
      </c>
      <c r="E2465" t="s">
        <v>4214</v>
      </c>
      <c r="F2465">
        <v>0</v>
      </c>
      <c r="G2465">
        <v>24</v>
      </c>
      <c r="H2465">
        <v>26</v>
      </c>
      <c r="I2465">
        <v>26</v>
      </c>
      <c r="J2465">
        <v>26</v>
      </c>
      <c r="K2465">
        <f t="shared" si="190"/>
        <v>0</v>
      </c>
      <c r="L2465">
        <f t="shared" si="191"/>
        <v>0</v>
      </c>
      <c r="M2465">
        <f t="shared" si="192"/>
        <v>0</v>
      </c>
      <c r="N2465">
        <f t="shared" si="193"/>
        <v>0</v>
      </c>
      <c r="O2465">
        <f t="shared" si="194"/>
        <v>0</v>
      </c>
    </row>
    <row r="2466" spans="1:15" x14ac:dyDescent="0.3">
      <c r="A2466" t="s">
        <v>4161</v>
      </c>
      <c r="B2466">
        <v>1</v>
      </c>
      <c r="C2466" t="s">
        <v>2810</v>
      </c>
      <c r="D2466" t="s">
        <v>3551</v>
      </c>
      <c r="E2466" t="s">
        <v>4215</v>
      </c>
      <c r="F2466">
        <v>0</v>
      </c>
      <c r="G2466">
        <v>20</v>
      </c>
      <c r="H2466">
        <v>20</v>
      </c>
      <c r="I2466">
        <v>20</v>
      </c>
      <c r="J2466">
        <v>20</v>
      </c>
      <c r="K2466">
        <f t="shared" si="190"/>
        <v>0</v>
      </c>
      <c r="L2466">
        <f t="shared" si="191"/>
        <v>0</v>
      </c>
      <c r="M2466">
        <f t="shared" si="192"/>
        <v>0</v>
      </c>
      <c r="N2466">
        <f t="shared" si="193"/>
        <v>0</v>
      </c>
      <c r="O2466">
        <f t="shared" si="194"/>
        <v>0</v>
      </c>
    </row>
    <row r="2467" spans="1:15" x14ac:dyDescent="0.3">
      <c r="A2467" t="s">
        <v>4161</v>
      </c>
      <c r="B2467">
        <v>1</v>
      </c>
      <c r="C2467" t="s">
        <v>95</v>
      </c>
      <c r="D2467" t="s">
        <v>4216</v>
      </c>
      <c r="E2467" t="s">
        <v>4217</v>
      </c>
      <c r="F2467">
        <v>0</v>
      </c>
      <c r="G2467">
        <v>19</v>
      </c>
      <c r="H2467">
        <v>20</v>
      </c>
      <c r="I2467">
        <v>20</v>
      </c>
      <c r="J2467">
        <v>20</v>
      </c>
      <c r="K2467">
        <f t="shared" si="190"/>
        <v>0</v>
      </c>
      <c r="L2467">
        <f t="shared" si="191"/>
        <v>0</v>
      </c>
      <c r="M2467">
        <f t="shared" si="192"/>
        <v>0</v>
      </c>
      <c r="N2467">
        <f t="shared" si="193"/>
        <v>0</v>
      </c>
      <c r="O2467">
        <f t="shared" si="194"/>
        <v>0</v>
      </c>
    </row>
    <row r="2468" spans="1:15" x14ac:dyDescent="0.3">
      <c r="A2468" t="s">
        <v>4161</v>
      </c>
      <c r="B2468">
        <v>1</v>
      </c>
      <c r="C2468" t="s">
        <v>86</v>
      </c>
      <c r="D2468" t="s">
        <v>951</v>
      </c>
      <c r="E2468" t="s">
        <v>4218</v>
      </c>
      <c r="F2468">
        <v>0</v>
      </c>
      <c r="G2468">
        <v>5</v>
      </c>
      <c r="H2468">
        <v>6</v>
      </c>
      <c r="I2468">
        <v>6</v>
      </c>
      <c r="J2468">
        <v>6</v>
      </c>
      <c r="K2468">
        <f t="shared" si="190"/>
        <v>0</v>
      </c>
      <c r="L2468">
        <f t="shared" si="191"/>
        <v>0</v>
      </c>
      <c r="M2468">
        <f t="shared" si="192"/>
        <v>0</v>
      </c>
      <c r="N2468">
        <f t="shared" si="193"/>
        <v>0</v>
      </c>
      <c r="O2468">
        <f t="shared" si="194"/>
        <v>0</v>
      </c>
    </row>
    <row r="2469" spans="1:15" x14ac:dyDescent="0.3">
      <c r="A2469" t="s">
        <v>4161</v>
      </c>
      <c r="B2469">
        <v>2</v>
      </c>
      <c r="C2469" t="s">
        <v>118</v>
      </c>
      <c r="D2469" t="s">
        <v>4219</v>
      </c>
      <c r="E2469" t="s">
        <v>4220</v>
      </c>
      <c r="F2469">
        <v>46</v>
      </c>
      <c r="G2469">
        <v>25868</v>
      </c>
      <c r="H2469">
        <v>26767</v>
      </c>
      <c r="I2469">
        <v>26767</v>
      </c>
      <c r="J2469">
        <v>26767</v>
      </c>
      <c r="K2469">
        <f t="shared" si="190"/>
        <v>0</v>
      </c>
      <c r="L2469">
        <f t="shared" si="191"/>
        <v>0</v>
      </c>
      <c r="M2469">
        <f t="shared" si="192"/>
        <v>0</v>
      </c>
      <c r="N2469">
        <f t="shared" si="193"/>
        <v>0</v>
      </c>
      <c r="O2469">
        <f t="shared" si="194"/>
        <v>0</v>
      </c>
    </row>
    <row r="2470" spans="1:15" x14ac:dyDescent="0.3">
      <c r="A2470" t="s">
        <v>4161</v>
      </c>
      <c r="B2470">
        <v>2</v>
      </c>
      <c r="C2470" t="s">
        <v>11</v>
      </c>
      <c r="D2470" t="s">
        <v>4221</v>
      </c>
      <c r="E2470" t="s">
        <v>4222</v>
      </c>
      <c r="F2470">
        <v>24</v>
      </c>
      <c r="G2470">
        <v>21841</v>
      </c>
      <c r="H2470">
        <v>23551</v>
      </c>
      <c r="I2470">
        <v>23551</v>
      </c>
      <c r="J2470">
        <v>23551</v>
      </c>
      <c r="K2470">
        <f t="shared" si="190"/>
        <v>0</v>
      </c>
      <c r="L2470">
        <f t="shared" si="191"/>
        <v>0</v>
      </c>
      <c r="M2470">
        <f t="shared" si="192"/>
        <v>0</v>
      </c>
      <c r="N2470">
        <f t="shared" si="193"/>
        <v>0</v>
      </c>
      <c r="O2470">
        <f t="shared" si="194"/>
        <v>0</v>
      </c>
    </row>
    <row r="2471" spans="1:15" x14ac:dyDescent="0.3">
      <c r="A2471" t="s">
        <v>4161</v>
      </c>
      <c r="B2471">
        <v>2</v>
      </c>
      <c r="C2471" t="s">
        <v>14</v>
      </c>
      <c r="D2471" t="s">
        <v>910</v>
      </c>
      <c r="E2471" t="s">
        <v>4223</v>
      </c>
      <c r="F2471">
        <v>15</v>
      </c>
      <c r="G2471">
        <v>20805</v>
      </c>
      <c r="H2471">
        <v>24160</v>
      </c>
      <c r="I2471">
        <v>24160</v>
      </c>
      <c r="J2471">
        <v>24160</v>
      </c>
      <c r="K2471">
        <f t="shared" si="190"/>
        <v>0</v>
      </c>
      <c r="L2471">
        <f t="shared" si="191"/>
        <v>0</v>
      </c>
      <c r="M2471">
        <f t="shared" si="192"/>
        <v>0</v>
      </c>
      <c r="N2471">
        <f t="shared" si="193"/>
        <v>0</v>
      </c>
      <c r="O2471">
        <f t="shared" si="194"/>
        <v>0</v>
      </c>
    </row>
    <row r="2472" spans="1:15" x14ac:dyDescent="0.3">
      <c r="A2472" t="s">
        <v>4161</v>
      </c>
      <c r="B2472">
        <v>2</v>
      </c>
      <c r="C2472" t="s">
        <v>17</v>
      </c>
      <c r="D2472" t="s">
        <v>4224</v>
      </c>
      <c r="E2472" t="s">
        <v>4225</v>
      </c>
      <c r="F2472">
        <v>11</v>
      </c>
      <c r="G2472">
        <v>16421</v>
      </c>
      <c r="H2472">
        <v>18067</v>
      </c>
      <c r="I2472">
        <v>18067</v>
      </c>
      <c r="J2472">
        <v>18067</v>
      </c>
      <c r="K2472">
        <f t="shared" si="190"/>
        <v>0</v>
      </c>
      <c r="L2472">
        <f t="shared" si="191"/>
        <v>0</v>
      </c>
      <c r="M2472">
        <f t="shared" si="192"/>
        <v>0</v>
      </c>
      <c r="N2472">
        <f t="shared" si="193"/>
        <v>0</v>
      </c>
      <c r="O2472">
        <f t="shared" si="194"/>
        <v>0</v>
      </c>
    </row>
    <row r="2473" spans="1:15" x14ac:dyDescent="0.3">
      <c r="A2473" t="s">
        <v>4161</v>
      </c>
      <c r="B2473">
        <v>2</v>
      </c>
      <c r="C2473" t="s">
        <v>29</v>
      </c>
      <c r="D2473" t="s">
        <v>4226</v>
      </c>
      <c r="E2473" t="s">
        <v>4227</v>
      </c>
      <c r="F2473">
        <v>7</v>
      </c>
      <c r="G2473">
        <v>3165</v>
      </c>
      <c r="H2473">
        <v>3287</v>
      </c>
      <c r="I2473">
        <v>3287</v>
      </c>
      <c r="J2473">
        <v>3287</v>
      </c>
      <c r="K2473">
        <f t="shared" si="190"/>
        <v>0</v>
      </c>
      <c r="L2473">
        <f t="shared" si="191"/>
        <v>0</v>
      </c>
      <c r="M2473">
        <f t="shared" si="192"/>
        <v>0</v>
      </c>
      <c r="N2473">
        <f t="shared" si="193"/>
        <v>0</v>
      </c>
      <c r="O2473">
        <f t="shared" si="194"/>
        <v>0</v>
      </c>
    </row>
    <row r="2474" spans="1:15" x14ac:dyDescent="0.3">
      <c r="A2474" t="s">
        <v>4161</v>
      </c>
      <c r="B2474">
        <v>2</v>
      </c>
      <c r="C2474" t="s">
        <v>20</v>
      </c>
      <c r="D2474" t="s">
        <v>4228</v>
      </c>
      <c r="E2474" t="s">
        <v>4229</v>
      </c>
      <c r="F2474">
        <v>2</v>
      </c>
      <c r="G2474">
        <v>2394</v>
      </c>
      <c r="H2474">
        <v>2781</v>
      </c>
      <c r="I2474">
        <v>2781</v>
      </c>
      <c r="J2474">
        <v>2781</v>
      </c>
      <c r="K2474">
        <f t="shared" si="190"/>
        <v>0</v>
      </c>
      <c r="L2474">
        <f t="shared" si="191"/>
        <v>0</v>
      </c>
      <c r="M2474">
        <f t="shared" si="192"/>
        <v>0</v>
      </c>
      <c r="N2474">
        <f t="shared" si="193"/>
        <v>0</v>
      </c>
      <c r="O2474">
        <f t="shared" si="194"/>
        <v>0</v>
      </c>
    </row>
    <row r="2475" spans="1:15" x14ac:dyDescent="0.3">
      <c r="A2475" t="s">
        <v>4161</v>
      </c>
      <c r="B2475">
        <v>2</v>
      </c>
      <c r="C2475" t="s">
        <v>26</v>
      </c>
      <c r="D2475" t="s">
        <v>4230</v>
      </c>
      <c r="E2475" t="s">
        <v>4231</v>
      </c>
      <c r="F2475">
        <v>1</v>
      </c>
      <c r="G2475">
        <v>2126</v>
      </c>
      <c r="H2475">
        <v>2680</v>
      </c>
      <c r="I2475">
        <v>2680</v>
      </c>
      <c r="J2475">
        <v>2680</v>
      </c>
      <c r="K2475">
        <f t="shared" si="190"/>
        <v>0</v>
      </c>
      <c r="L2475">
        <f t="shared" si="191"/>
        <v>0</v>
      </c>
      <c r="M2475">
        <f t="shared" si="192"/>
        <v>0</v>
      </c>
      <c r="N2475">
        <f t="shared" si="193"/>
        <v>0</v>
      </c>
      <c r="O2475">
        <f t="shared" si="194"/>
        <v>0</v>
      </c>
    </row>
    <row r="2476" spans="1:15" x14ac:dyDescent="0.3">
      <c r="A2476" t="s">
        <v>4161</v>
      </c>
      <c r="B2476">
        <v>2</v>
      </c>
      <c r="C2476" t="s">
        <v>53</v>
      </c>
      <c r="D2476" t="s">
        <v>3040</v>
      </c>
      <c r="E2476" t="s">
        <v>4232</v>
      </c>
      <c r="F2476">
        <v>0</v>
      </c>
      <c r="G2476">
        <v>520</v>
      </c>
      <c r="H2476">
        <v>562</v>
      </c>
      <c r="I2476">
        <v>562</v>
      </c>
      <c r="J2476">
        <v>562</v>
      </c>
      <c r="K2476">
        <f t="shared" si="190"/>
        <v>0</v>
      </c>
      <c r="L2476">
        <f t="shared" si="191"/>
        <v>0</v>
      </c>
      <c r="M2476">
        <f t="shared" si="192"/>
        <v>0</v>
      </c>
      <c r="N2476">
        <f t="shared" si="193"/>
        <v>0</v>
      </c>
      <c r="O2476">
        <f t="shared" si="194"/>
        <v>0</v>
      </c>
    </row>
    <row r="2477" spans="1:15" x14ac:dyDescent="0.3">
      <c r="A2477" t="s">
        <v>4161</v>
      </c>
      <c r="B2477">
        <v>2</v>
      </c>
      <c r="C2477" t="s">
        <v>32</v>
      </c>
      <c r="D2477" t="s">
        <v>4233</v>
      </c>
      <c r="E2477" t="s">
        <v>2361</v>
      </c>
      <c r="F2477">
        <v>0</v>
      </c>
      <c r="G2477">
        <v>446</v>
      </c>
      <c r="H2477">
        <v>501</v>
      </c>
      <c r="I2477">
        <v>501</v>
      </c>
      <c r="J2477">
        <v>501</v>
      </c>
      <c r="K2477">
        <f t="shared" si="190"/>
        <v>0</v>
      </c>
      <c r="L2477">
        <f t="shared" si="191"/>
        <v>0</v>
      </c>
      <c r="M2477">
        <f t="shared" si="192"/>
        <v>0</v>
      </c>
      <c r="N2477">
        <f t="shared" si="193"/>
        <v>0</v>
      </c>
      <c r="O2477">
        <f t="shared" si="194"/>
        <v>0</v>
      </c>
    </row>
    <row r="2478" spans="1:15" x14ac:dyDescent="0.3">
      <c r="A2478" t="s">
        <v>4161</v>
      </c>
      <c r="B2478">
        <v>2</v>
      </c>
      <c r="C2478" t="s">
        <v>336</v>
      </c>
      <c r="D2478" t="s">
        <v>1142</v>
      </c>
      <c r="E2478" t="s">
        <v>4234</v>
      </c>
      <c r="F2478">
        <v>0</v>
      </c>
      <c r="G2478">
        <v>396</v>
      </c>
      <c r="H2478">
        <v>403</v>
      </c>
      <c r="I2478">
        <v>403</v>
      </c>
      <c r="J2478">
        <v>403</v>
      </c>
      <c r="K2478">
        <f t="shared" si="190"/>
        <v>0</v>
      </c>
      <c r="L2478">
        <f t="shared" si="191"/>
        <v>0</v>
      </c>
      <c r="M2478">
        <f t="shared" si="192"/>
        <v>0</v>
      </c>
      <c r="N2478">
        <f t="shared" si="193"/>
        <v>0</v>
      </c>
      <c r="O2478">
        <f t="shared" si="194"/>
        <v>0</v>
      </c>
    </row>
    <row r="2479" spans="1:15" x14ac:dyDescent="0.3">
      <c r="A2479" t="s">
        <v>4161</v>
      </c>
      <c r="B2479">
        <v>2</v>
      </c>
      <c r="C2479" t="s">
        <v>2291</v>
      </c>
      <c r="D2479" t="s">
        <v>4235</v>
      </c>
      <c r="E2479" t="s">
        <v>4236</v>
      </c>
      <c r="F2479">
        <v>2</v>
      </c>
      <c r="G2479">
        <v>392</v>
      </c>
      <c r="H2479">
        <v>397</v>
      </c>
      <c r="I2479">
        <v>397</v>
      </c>
      <c r="J2479">
        <v>397</v>
      </c>
      <c r="K2479">
        <f t="shared" si="190"/>
        <v>0</v>
      </c>
      <c r="L2479">
        <f t="shared" si="191"/>
        <v>0</v>
      </c>
      <c r="M2479">
        <f t="shared" si="192"/>
        <v>0</v>
      </c>
      <c r="N2479">
        <f t="shared" si="193"/>
        <v>0</v>
      </c>
      <c r="O2479">
        <f t="shared" si="194"/>
        <v>0</v>
      </c>
    </row>
    <row r="2480" spans="1:15" x14ac:dyDescent="0.3">
      <c r="A2480" t="s">
        <v>4161</v>
      </c>
      <c r="B2480">
        <v>2</v>
      </c>
      <c r="C2480" t="s">
        <v>47</v>
      </c>
      <c r="D2480" t="s">
        <v>578</v>
      </c>
      <c r="E2480" t="s">
        <v>4237</v>
      </c>
      <c r="F2480">
        <v>0</v>
      </c>
      <c r="G2480">
        <v>389</v>
      </c>
      <c r="H2480">
        <v>438</v>
      </c>
      <c r="I2480">
        <v>438</v>
      </c>
      <c r="J2480">
        <v>438</v>
      </c>
      <c r="K2480">
        <f t="shared" si="190"/>
        <v>0</v>
      </c>
      <c r="L2480">
        <f t="shared" si="191"/>
        <v>0</v>
      </c>
      <c r="M2480">
        <f t="shared" si="192"/>
        <v>0</v>
      </c>
      <c r="N2480">
        <f t="shared" si="193"/>
        <v>0</v>
      </c>
      <c r="O2480">
        <f t="shared" si="194"/>
        <v>0</v>
      </c>
    </row>
    <row r="2481" spans="1:15" x14ac:dyDescent="0.3">
      <c r="A2481" t="s">
        <v>4161</v>
      </c>
      <c r="B2481">
        <v>2</v>
      </c>
      <c r="C2481" t="s">
        <v>38</v>
      </c>
      <c r="D2481" t="s">
        <v>4238</v>
      </c>
      <c r="E2481" t="s">
        <v>4239</v>
      </c>
      <c r="F2481">
        <v>1</v>
      </c>
      <c r="G2481">
        <v>324</v>
      </c>
      <c r="H2481">
        <v>339</v>
      </c>
      <c r="I2481">
        <v>339</v>
      </c>
      <c r="J2481">
        <v>339</v>
      </c>
      <c r="K2481">
        <f t="shared" si="190"/>
        <v>0</v>
      </c>
      <c r="L2481">
        <f t="shared" si="191"/>
        <v>0</v>
      </c>
      <c r="M2481">
        <f t="shared" si="192"/>
        <v>0</v>
      </c>
      <c r="N2481">
        <f t="shared" si="193"/>
        <v>0</v>
      </c>
      <c r="O2481">
        <f t="shared" si="194"/>
        <v>0</v>
      </c>
    </row>
    <row r="2482" spans="1:15" x14ac:dyDescent="0.3">
      <c r="A2482" t="s">
        <v>4161</v>
      </c>
      <c r="B2482">
        <v>2</v>
      </c>
      <c r="C2482" t="s">
        <v>71</v>
      </c>
      <c r="D2482" t="s">
        <v>4240</v>
      </c>
      <c r="E2482" t="s">
        <v>4241</v>
      </c>
      <c r="F2482">
        <v>0</v>
      </c>
      <c r="G2482">
        <v>274</v>
      </c>
      <c r="H2482">
        <v>282</v>
      </c>
      <c r="I2482">
        <v>282</v>
      </c>
      <c r="J2482">
        <v>282</v>
      </c>
      <c r="K2482">
        <f t="shared" si="190"/>
        <v>0</v>
      </c>
      <c r="L2482">
        <f t="shared" si="191"/>
        <v>0</v>
      </c>
      <c r="M2482">
        <f t="shared" si="192"/>
        <v>0</v>
      </c>
      <c r="N2482">
        <f t="shared" si="193"/>
        <v>0</v>
      </c>
      <c r="O2482">
        <f t="shared" si="194"/>
        <v>0</v>
      </c>
    </row>
    <row r="2483" spans="1:15" x14ac:dyDescent="0.3">
      <c r="A2483" t="s">
        <v>4161</v>
      </c>
      <c r="B2483">
        <v>2</v>
      </c>
      <c r="C2483" t="s">
        <v>44</v>
      </c>
      <c r="D2483" t="s">
        <v>768</v>
      </c>
      <c r="E2483" t="s">
        <v>4242</v>
      </c>
      <c r="F2483">
        <v>0</v>
      </c>
      <c r="G2483">
        <v>260</v>
      </c>
      <c r="H2483">
        <v>280</v>
      </c>
      <c r="I2483">
        <v>280</v>
      </c>
      <c r="J2483">
        <v>280</v>
      </c>
      <c r="K2483">
        <f t="shared" si="190"/>
        <v>0</v>
      </c>
      <c r="L2483">
        <f t="shared" si="191"/>
        <v>0</v>
      </c>
      <c r="M2483">
        <f t="shared" si="192"/>
        <v>0</v>
      </c>
      <c r="N2483">
        <f t="shared" si="193"/>
        <v>0</v>
      </c>
      <c r="O2483">
        <f t="shared" si="194"/>
        <v>0</v>
      </c>
    </row>
    <row r="2484" spans="1:15" x14ac:dyDescent="0.3">
      <c r="A2484" t="s">
        <v>4161</v>
      </c>
      <c r="B2484">
        <v>2</v>
      </c>
      <c r="C2484" t="s">
        <v>50</v>
      </c>
      <c r="D2484" t="s">
        <v>4243</v>
      </c>
      <c r="E2484" t="s">
        <v>4244</v>
      </c>
      <c r="F2484">
        <v>1</v>
      </c>
      <c r="G2484">
        <v>226</v>
      </c>
      <c r="H2484">
        <v>235</v>
      </c>
      <c r="I2484">
        <v>235</v>
      </c>
      <c r="J2484">
        <v>235</v>
      </c>
      <c r="K2484">
        <f t="shared" si="190"/>
        <v>0</v>
      </c>
      <c r="L2484">
        <f t="shared" si="191"/>
        <v>0</v>
      </c>
      <c r="M2484">
        <f t="shared" si="192"/>
        <v>0</v>
      </c>
      <c r="N2484">
        <f t="shared" si="193"/>
        <v>0</v>
      </c>
      <c r="O2484">
        <f t="shared" si="194"/>
        <v>0</v>
      </c>
    </row>
    <row r="2485" spans="1:15" x14ac:dyDescent="0.3">
      <c r="A2485" t="s">
        <v>4161</v>
      </c>
      <c r="B2485">
        <v>2</v>
      </c>
      <c r="C2485" t="s">
        <v>80</v>
      </c>
      <c r="D2485" t="s">
        <v>4245</v>
      </c>
      <c r="E2485" t="s">
        <v>4246</v>
      </c>
      <c r="F2485">
        <v>0</v>
      </c>
      <c r="G2485">
        <v>207</v>
      </c>
      <c r="H2485">
        <v>216</v>
      </c>
      <c r="I2485">
        <v>216</v>
      </c>
      <c r="J2485">
        <v>216</v>
      </c>
      <c r="K2485">
        <f t="shared" si="190"/>
        <v>0</v>
      </c>
      <c r="L2485">
        <f t="shared" si="191"/>
        <v>0</v>
      </c>
      <c r="M2485">
        <f t="shared" si="192"/>
        <v>0</v>
      </c>
      <c r="N2485">
        <f t="shared" si="193"/>
        <v>0</v>
      </c>
      <c r="O2485">
        <f t="shared" si="194"/>
        <v>0</v>
      </c>
    </row>
    <row r="2486" spans="1:15" x14ac:dyDescent="0.3">
      <c r="A2486" t="s">
        <v>4161</v>
      </c>
      <c r="B2486">
        <v>2</v>
      </c>
      <c r="C2486" t="s">
        <v>41</v>
      </c>
      <c r="D2486" t="s">
        <v>1588</v>
      </c>
      <c r="E2486" t="s">
        <v>4247</v>
      </c>
      <c r="F2486">
        <v>1</v>
      </c>
      <c r="G2486">
        <v>191</v>
      </c>
      <c r="H2486">
        <v>196</v>
      </c>
      <c r="I2486">
        <v>196</v>
      </c>
      <c r="J2486">
        <v>196</v>
      </c>
      <c r="K2486">
        <f t="shared" si="190"/>
        <v>0</v>
      </c>
      <c r="L2486">
        <f t="shared" si="191"/>
        <v>0</v>
      </c>
      <c r="M2486">
        <f t="shared" si="192"/>
        <v>0</v>
      </c>
      <c r="N2486">
        <f t="shared" si="193"/>
        <v>0</v>
      </c>
      <c r="O2486">
        <f t="shared" si="194"/>
        <v>0</v>
      </c>
    </row>
    <row r="2487" spans="1:15" x14ac:dyDescent="0.3">
      <c r="A2487" t="s">
        <v>4161</v>
      </c>
      <c r="B2487">
        <v>2</v>
      </c>
      <c r="C2487" t="s">
        <v>89</v>
      </c>
      <c r="D2487" t="s">
        <v>1062</v>
      </c>
      <c r="E2487" t="s">
        <v>4248</v>
      </c>
      <c r="F2487">
        <v>0</v>
      </c>
      <c r="G2487">
        <v>185</v>
      </c>
      <c r="H2487">
        <v>207</v>
      </c>
      <c r="I2487">
        <v>207</v>
      </c>
      <c r="J2487">
        <v>207</v>
      </c>
      <c r="K2487">
        <f t="shared" si="190"/>
        <v>0</v>
      </c>
      <c r="L2487">
        <f t="shared" si="191"/>
        <v>0</v>
      </c>
      <c r="M2487">
        <f t="shared" si="192"/>
        <v>0</v>
      </c>
      <c r="N2487">
        <f t="shared" si="193"/>
        <v>0</v>
      </c>
      <c r="O2487">
        <f t="shared" si="194"/>
        <v>0</v>
      </c>
    </row>
    <row r="2488" spans="1:15" x14ac:dyDescent="0.3">
      <c r="A2488" t="s">
        <v>4161</v>
      </c>
      <c r="B2488">
        <v>2</v>
      </c>
      <c r="C2488" t="s">
        <v>59</v>
      </c>
      <c r="D2488" t="s">
        <v>4249</v>
      </c>
      <c r="E2488" t="s">
        <v>4250</v>
      </c>
      <c r="F2488">
        <v>0</v>
      </c>
      <c r="G2488">
        <v>162</v>
      </c>
      <c r="H2488">
        <v>167</v>
      </c>
      <c r="I2488">
        <v>167</v>
      </c>
      <c r="J2488">
        <v>167</v>
      </c>
      <c r="K2488">
        <f t="shared" si="190"/>
        <v>0</v>
      </c>
      <c r="L2488">
        <f t="shared" si="191"/>
        <v>0</v>
      </c>
      <c r="M2488">
        <f t="shared" si="192"/>
        <v>0</v>
      </c>
      <c r="N2488">
        <f t="shared" si="193"/>
        <v>0</v>
      </c>
      <c r="O2488">
        <f t="shared" si="194"/>
        <v>0</v>
      </c>
    </row>
    <row r="2489" spans="1:15" x14ac:dyDescent="0.3">
      <c r="A2489" t="s">
        <v>4161</v>
      </c>
      <c r="B2489">
        <v>2</v>
      </c>
      <c r="C2489" t="s">
        <v>35</v>
      </c>
      <c r="D2489" t="s">
        <v>1227</v>
      </c>
      <c r="E2489" t="s">
        <v>4251</v>
      </c>
      <c r="F2489">
        <v>0</v>
      </c>
      <c r="G2489">
        <v>140</v>
      </c>
      <c r="H2489">
        <v>156</v>
      </c>
      <c r="I2489">
        <v>156</v>
      </c>
      <c r="J2489">
        <v>156</v>
      </c>
      <c r="K2489">
        <f t="shared" si="190"/>
        <v>0</v>
      </c>
      <c r="L2489">
        <f t="shared" si="191"/>
        <v>0</v>
      </c>
      <c r="M2489">
        <f t="shared" si="192"/>
        <v>0</v>
      </c>
      <c r="N2489">
        <f t="shared" si="193"/>
        <v>0</v>
      </c>
      <c r="O2489">
        <f t="shared" si="194"/>
        <v>0</v>
      </c>
    </row>
    <row r="2490" spans="1:15" x14ac:dyDescent="0.3">
      <c r="A2490" t="s">
        <v>4161</v>
      </c>
      <c r="B2490">
        <v>2</v>
      </c>
      <c r="C2490" t="s">
        <v>4252</v>
      </c>
      <c r="D2490" t="s">
        <v>4253</v>
      </c>
      <c r="E2490" t="s">
        <v>4254</v>
      </c>
      <c r="F2490">
        <v>0</v>
      </c>
      <c r="G2490">
        <v>127</v>
      </c>
      <c r="H2490">
        <v>119</v>
      </c>
      <c r="I2490">
        <v>119</v>
      </c>
      <c r="J2490">
        <v>119</v>
      </c>
      <c r="K2490">
        <f t="shared" si="190"/>
        <v>0</v>
      </c>
      <c r="L2490">
        <f t="shared" si="191"/>
        <v>0</v>
      </c>
      <c r="M2490">
        <f t="shared" si="192"/>
        <v>0</v>
      </c>
      <c r="N2490">
        <f t="shared" si="193"/>
        <v>0</v>
      </c>
      <c r="O2490">
        <f t="shared" si="194"/>
        <v>0</v>
      </c>
    </row>
    <row r="2491" spans="1:15" x14ac:dyDescent="0.3">
      <c r="A2491" t="s">
        <v>4161</v>
      </c>
      <c r="B2491">
        <v>2</v>
      </c>
      <c r="C2491" t="s">
        <v>3676</v>
      </c>
      <c r="D2491" t="s">
        <v>4255</v>
      </c>
      <c r="E2491" t="s">
        <v>4256</v>
      </c>
      <c r="F2491">
        <v>0</v>
      </c>
      <c r="G2491">
        <v>121</v>
      </c>
      <c r="H2491">
        <v>123</v>
      </c>
      <c r="I2491">
        <v>123</v>
      </c>
      <c r="J2491">
        <v>123</v>
      </c>
      <c r="K2491">
        <f t="shared" si="190"/>
        <v>0</v>
      </c>
      <c r="L2491">
        <f t="shared" si="191"/>
        <v>0</v>
      </c>
      <c r="M2491">
        <f t="shared" si="192"/>
        <v>0</v>
      </c>
      <c r="N2491">
        <f t="shared" si="193"/>
        <v>0</v>
      </c>
      <c r="O2491">
        <f t="shared" si="194"/>
        <v>0</v>
      </c>
    </row>
    <row r="2492" spans="1:15" x14ac:dyDescent="0.3">
      <c r="A2492" t="s">
        <v>4161</v>
      </c>
      <c r="B2492">
        <v>2</v>
      </c>
      <c r="C2492" t="s">
        <v>2598</v>
      </c>
      <c r="D2492" t="s">
        <v>4257</v>
      </c>
      <c r="E2492" t="s">
        <v>4258</v>
      </c>
      <c r="F2492">
        <v>0</v>
      </c>
      <c r="G2492">
        <v>119</v>
      </c>
      <c r="H2492">
        <v>135</v>
      </c>
      <c r="I2492">
        <v>135</v>
      </c>
      <c r="J2492">
        <v>135</v>
      </c>
      <c r="K2492">
        <f t="shared" si="190"/>
        <v>0</v>
      </c>
      <c r="L2492">
        <f t="shared" si="191"/>
        <v>0</v>
      </c>
      <c r="M2492">
        <f t="shared" si="192"/>
        <v>0</v>
      </c>
      <c r="N2492">
        <f t="shared" si="193"/>
        <v>0</v>
      </c>
      <c r="O2492">
        <f t="shared" si="194"/>
        <v>0</v>
      </c>
    </row>
    <row r="2493" spans="1:15" x14ac:dyDescent="0.3">
      <c r="A2493" t="s">
        <v>4161</v>
      </c>
      <c r="B2493">
        <v>2</v>
      </c>
      <c r="C2493" t="s">
        <v>197</v>
      </c>
      <c r="D2493" t="s">
        <v>170</v>
      </c>
      <c r="E2493" t="s">
        <v>4259</v>
      </c>
      <c r="F2493">
        <v>0</v>
      </c>
      <c r="G2493">
        <v>82</v>
      </c>
      <c r="H2493">
        <v>85</v>
      </c>
      <c r="I2493">
        <v>85</v>
      </c>
      <c r="J2493">
        <v>85</v>
      </c>
      <c r="K2493">
        <f t="shared" si="190"/>
        <v>0</v>
      </c>
      <c r="L2493">
        <f t="shared" si="191"/>
        <v>0</v>
      </c>
      <c r="M2493">
        <f t="shared" si="192"/>
        <v>0</v>
      </c>
      <c r="N2493">
        <f t="shared" si="193"/>
        <v>0</v>
      </c>
      <c r="O2493">
        <f t="shared" si="194"/>
        <v>0</v>
      </c>
    </row>
    <row r="2494" spans="1:15" x14ac:dyDescent="0.3">
      <c r="A2494" t="s">
        <v>4161</v>
      </c>
      <c r="B2494">
        <v>2</v>
      </c>
      <c r="C2494" t="s">
        <v>211</v>
      </c>
      <c r="D2494" t="s">
        <v>4260</v>
      </c>
      <c r="E2494" t="s">
        <v>4261</v>
      </c>
      <c r="F2494">
        <v>0</v>
      </c>
      <c r="G2494">
        <v>77</v>
      </c>
      <c r="H2494">
        <v>81</v>
      </c>
      <c r="I2494">
        <v>81</v>
      </c>
      <c r="J2494">
        <v>81</v>
      </c>
      <c r="K2494">
        <f t="shared" si="190"/>
        <v>0</v>
      </c>
      <c r="L2494">
        <f t="shared" si="191"/>
        <v>0</v>
      </c>
      <c r="M2494">
        <f t="shared" si="192"/>
        <v>0</v>
      </c>
      <c r="N2494">
        <f t="shared" si="193"/>
        <v>0</v>
      </c>
      <c r="O2494">
        <f t="shared" si="194"/>
        <v>0</v>
      </c>
    </row>
    <row r="2495" spans="1:15" x14ac:dyDescent="0.3">
      <c r="A2495" t="s">
        <v>4161</v>
      </c>
      <c r="B2495">
        <v>2</v>
      </c>
      <c r="C2495" t="s">
        <v>77</v>
      </c>
      <c r="D2495" t="s">
        <v>4262</v>
      </c>
      <c r="E2495" t="s">
        <v>4263</v>
      </c>
      <c r="F2495">
        <v>0</v>
      </c>
      <c r="G2495">
        <v>76</v>
      </c>
      <c r="H2495">
        <v>75</v>
      </c>
      <c r="I2495">
        <v>75</v>
      </c>
      <c r="J2495">
        <v>75</v>
      </c>
      <c r="K2495">
        <f t="shared" si="190"/>
        <v>0</v>
      </c>
      <c r="L2495">
        <f t="shared" si="191"/>
        <v>0</v>
      </c>
      <c r="M2495">
        <f t="shared" si="192"/>
        <v>0</v>
      </c>
      <c r="N2495">
        <f t="shared" si="193"/>
        <v>0</v>
      </c>
      <c r="O2495">
        <f t="shared" si="194"/>
        <v>0</v>
      </c>
    </row>
    <row r="2496" spans="1:15" x14ac:dyDescent="0.3">
      <c r="A2496" t="s">
        <v>4161</v>
      </c>
      <c r="B2496">
        <v>2</v>
      </c>
      <c r="C2496" t="s">
        <v>95</v>
      </c>
      <c r="D2496" t="s">
        <v>4264</v>
      </c>
      <c r="E2496" t="s">
        <v>4265</v>
      </c>
      <c r="F2496">
        <v>0</v>
      </c>
      <c r="G2496">
        <v>74</v>
      </c>
      <c r="H2496">
        <v>79</v>
      </c>
      <c r="I2496">
        <v>79</v>
      </c>
      <c r="J2496">
        <v>79</v>
      </c>
      <c r="K2496">
        <f t="shared" si="190"/>
        <v>0</v>
      </c>
      <c r="L2496">
        <f t="shared" si="191"/>
        <v>0</v>
      </c>
      <c r="M2496">
        <f t="shared" si="192"/>
        <v>0</v>
      </c>
      <c r="N2496">
        <f t="shared" si="193"/>
        <v>0</v>
      </c>
      <c r="O2496">
        <f t="shared" si="194"/>
        <v>0</v>
      </c>
    </row>
    <row r="2497" spans="1:15" x14ac:dyDescent="0.3">
      <c r="A2497" t="s">
        <v>4161</v>
      </c>
      <c r="B2497">
        <v>2</v>
      </c>
      <c r="C2497" t="s">
        <v>127</v>
      </c>
      <c r="D2497" t="s">
        <v>2792</v>
      </c>
      <c r="E2497" t="s">
        <v>4266</v>
      </c>
      <c r="F2497">
        <v>0</v>
      </c>
      <c r="G2497">
        <v>66</v>
      </c>
      <c r="H2497">
        <v>74</v>
      </c>
      <c r="I2497">
        <v>74</v>
      </c>
      <c r="J2497">
        <v>74</v>
      </c>
      <c r="K2497">
        <f t="shared" si="190"/>
        <v>0</v>
      </c>
      <c r="L2497">
        <f t="shared" si="191"/>
        <v>0</v>
      </c>
      <c r="M2497">
        <f t="shared" si="192"/>
        <v>0</v>
      </c>
      <c r="N2497">
        <f t="shared" si="193"/>
        <v>0</v>
      </c>
      <c r="O2497">
        <f t="shared" si="194"/>
        <v>0</v>
      </c>
    </row>
    <row r="2498" spans="1:15" x14ac:dyDescent="0.3">
      <c r="A2498" t="s">
        <v>4161</v>
      </c>
      <c r="B2498">
        <v>2</v>
      </c>
      <c r="C2498" t="s">
        <v>526</v>
      </c>
      <c r="D2498" t="s">
        <v>4267</v>
      </c>
      <c r="E2498" t="s">
        <v>4268</v>
      </c>
      <c r="F2498">
        <v>0</v>
      </c>
      <c r="G2498">
        <v>65</v>
      </c>
      <c r="H2498">
        <v>72</v>
      </c>
      <c r="I2498">
        <v>72</v>
      </c>
      <c r="J2498">
        <v>72</v>
      </c>
      <c r="K2498">
        <f t="shared" si="190"/>
        <v>0</v>
      </c>
      <c r="L2498">
        <f t="shared" si="191"/>
        <v>0</v>
      </c>
      <c r="M2498">
        <f t="shared" si="192"/>
        <v>0</v>
      </c>
      <c r="N2498">
        <f t="shared" si="193"/>
        <v>0</v>
      </c>
      <c r="O2498">
        <f t="shared" si="194"/>
        <v>0</v>
      </c>
    </row>
    <row r="2499" spans="1:15" x14ac:dyDescent="0.3">
      <c r="A2499" t="s">
        <v>4161</v>
      </c>
      <c r="B2499">
        <v>2</v>
      </c>
      <c r="C2499" t="s">
        <v>2810</v>
      </c>
      <c r="D2499" t="s">
        <v>2229</v>
      </c>
      <c r="E2499" t="s">
        <v>4269</v>
      </c>
      <c r="F2499">
        <v>0</v>
      </c>
      <c r="G2499">
        <v>58</v>
      </c>
      <c r="H2499">
        <v>65</v>
      </c>
      <c r="I2499">
        <v>65</v>
      </c>
      <c r="J2499">
        <v>65</v>
      </c>
      <c r="K2499">
        <f t="shared" si="190"/>
        <v>0</v>
      </c>
      <c r="L2499">
        <f t="shared" si="191"/>
        <v>0</v>
      </c>
      <c r="M2499">
        <f t="shared" si="192"/>
        <v>0</v>
      </c>
      <c r="N2499">
        <f t="shared" si="193"/>
        <v>0</v>
      </c>
      <c r="O2499">
        <f t="shared" si="194"/>
        <v>0</v>
      </c>
    </row>
    <row r="2500" spans="1:15" x14ac:dyDescent="0.3">
      <c r="A2500" t="s">
        <v>4161</v>
      </c>
      <c r="B2500">
        <v>3</v>
      </c>
      <c r="C2500" t="s">
        <v>17</v>
      </c>
      <c r="D2500" t="s">
        <v>1446</v>
      </c>
      <c r="E2500" t="s">
        <v>4270</v>
      </c>
      <c r="F2500">
        <v>260</v>
      </c>
      <c r="G2500">
        <v>39705</v>
      </c>
      <c r="H2500">
        <v>38406</v>
      </c>
      <c r="I2500">
        <v>38406</v>
      </c>
      <c r="J2500">
        <v>38406</v>
      </c>
      <c r="K2500">
        <f t="shared" ref="K2500:K2563" si="195">IF(AND($A2500=$D$1,$B2500=$E$1),F2500,0)</f>
        <v>0</v>
      </c>
      <c r="L2500">
        <f t="shared" ref="L2500:L2563" si="196">IF(AND($A2500=$D$1,$B2500=$E$1),G2500,0)</f>
        <v>0</v>
      </c>
      <c r="M2500">
        <f t="shared" ref="M2500:M2563" si="197">IF(AND($A2500=$D$1,$B2500=$E$1),H2500,0)</f>
        <v>0</v>
      </c>
      <c r="N2500">
        <f t="shared" ref="N2500:N2563" si="198">IF(AND($A2500=$D$1,$B2500=$E$1),I2500,0)</f>
        <v>0</v>
      </c>
      <c r="O2500">
        <f t="shared" ref="O2500:O2563" si="199">IF(AND($A2500=$D$1,$B2500=$E$1),J2500,0)</f>
        <v>0</v>
      </c>
    </row>
    <row r="2501" spans="1:15" x14ac:dyDescent="0.3">
      <c r="A2501" t="s">
        <v>4161</v>
      </c>
      <c r="B2501">
        <v>3</v>
      </c>
      <c r="C2501" t="s">
        <v>118</v>
      </c>
      <c r="D2501" t="s">
        <v>1446</v>
      </c>
      <c r="E2501" t="s">
        <v>4271</v>
      </c>
      <c r="F2501">
        <v>360</v>
      </c>
      <c r="G2501">
        <v>26917</v>
      </c>
      <c r="H2501">
        <v>26651</v>
      </c>
      <c r="I2501">
        <v>26651</v>
      </c>
      <c r="J2501">
        <v>26651</v>
      </c>
      <c r="K2501">
        <f t="shared" si="195"/>
        <v>0</v>
      </c>
      <c r="L2501">
        <f t="shared" si="196"/>
        <v>0</v>
      </c>
      <c r="M2501">
        <f t="shared" si="197"/>
        <v>0</v>
      </c>
      <c r="N2501">
        <f t="shared" si="198"/>
        <v>0</v>
      </c>
      <c r="O2501">
        <f t="shared" si="199"/>
        <v>0</v>
      </c>
    </row>
    <row r="2502" spans="1:15" x14ac:dyDescent="0.3">
      <c r="A2502" t="s">
        <v>4161</v>
      </c>
      <c r="B2502">
        <v>3</v>
      </c>
      <c r="C2502" t="s">
        <v>11</v>
      </c>
      <c r="D2502" t="s">
        <v>4272</v>
      </c>
      <c r="E2502" t="s">
        <v>4273</v>
      </c>
      <c r="F2502">
        <v>57</v>
      </c>
      <c r="G2502">
        <v>11628</v>
      </c>
      <c r="H2502">
        <v>11639</v>
      </c>
      <c r="I2502">
        <v>11639</v>
      </c>
      <c r="J2502">
        <v>11639</v>
      </c>
      <c r="K2502">
        <f t="shared" si="195"/>
        <v>0</v>
      </c>
      <c r="L2502">
        <f t="shared" si="196"/>
        <v>0</v>
      </c>
      <c r="M2502">
        <f t="shared" si="197"/>
        <v>0</v>
      </c>
      <c r="N2502">
        <f t="shared" si="198"/>
        <v>0</v>
      </c>
      <c r="O2502">
        <f t="shared" si="199"/>
        <v>0</v>
      </c>
    </row>
    <row r="2503" spans="1:15" x14ac:dyDescent="0.3">
      <c r="A2503" t="s">
        <v>4161</v>
      </c>
      <c r="B2503">
        <v>3</v>
      </c>
      <c r="C2503" t="s">
        <v>14</v>
      </c>
      <c r="D2503" t="s">
        <v>4274</v>
      </c>
      <c r="E2503" t="s">
        <v>4275</v>
      </c>
      <c r="F2503">
        <v>43</v>
      </c>
      <c r="G2503">
        <v>10318</v>
      </c>
      <c r="H2503">
        <v>10862</v>
      </c>
      <c r="I2503">
        <v>10862</v>
      </c>
      <c r="J2503">
        <v>10862</v>
      </c>
      <c r="K2503">
        <f t="shared" si="195"/>
        <v>0</v>
      </c>
      <c r="L2503">
        <f t="shared" si="196"/>
        <v>0</v>
      </c>
      <c r="M2503">
        <f t="shared" si="197"/>
        <v>0</v>
      </c>
      <c r="N2503">
        <f t="shared" si="198"/>
        <v>0</v>
      </c>
      <c r="O2503">
        <f t="shared" si="199"/>
        <v>0</v>
      </c>
    </row>
    <row r="2504" spans="1:15" x14ac:dyDescent="0.3">
      <c r="A2504" t="s">
        <v>4161</v>
      </c>
      <c r="B2504">
        <v>3</v>
      </c>
      <c r="C2504" t="s">
        <v>29</v>
      </c>
      <c r="D2504" t="s">
        <v>4276</v>
      </c>
      <c r="E2504" t="s">
        <v>4277</v>
      </c>
      <c r="F2504">
        <v>50</v>
      </c>
      <c r="G2504">
        <v>8565</v>
      </c>
      <c r="H2504">
        <v>8553</v>
      </c>
      <c r="I2504">
        <v>8553</v>
      </c>
      <c r="J2504">
        <v>8553</v>
      </c>
      <c r="K2504">
        <f t="shared" si="195"/>
        <v>0</v>
      </c>
      <c r="L2504">
        <f t="shared" si="196"/>
        <v>0</v>
      </c>
      <c r="M2504">
        <f t="shared" si="197"/>
        <v>0</v>
      </c>
      <c r="N2504">
        <f t="shared" si="198"/>
        <v>0</v>
      </c>
      <c r="O2504">
        <f t="shared" si="199"/>
        <v>0</v>
      </c>
    </row>
    <row r="2505" spans="1:15" x14ac:dyDescent="0.3">
      <c r="A2505" t="s">
        <v>4161</v>
      </c>
      <c r="B2505">
        <v>3</v>
      </c>
      <c r="C2505" t="s">
        <v>20</v>
      </c>
      <c r="D2505" t="s">
        <v>2852</v>
      </c>
      <c r="E2505" t="s">
        <v>4278</v>
      </c>
      <c r="F2505">
        <v>6</v>
      </c>
      <c r="G2505">
        <v>1205</v>
      </c>
      <c r="H2505">
        <v>1250</v>
      </c>
      <c r="I2505">
        <v>1250</v>
      </c>
      <c r="J2505">
        <v>1250</v>
      </c>
      <c r="K2505">
        <f t="shared" si="195"/>
        <v>0</v>
      </c>
      <c r="L2505">
        <f t="shared" si="196"/>
        <v>0</v>
      </c>
      <c r="M2505">
        <f t="shared" si="197"/>
        <v>0</v>
      </c>
      <c r="N2505">
        <f t="shared" si="198"/>
        <v>0</v>
      </c>
      <c r="O2505">
        <f t="shared" si="199"/>
        <v>0</v>
      </c>
    </row>
    <row r="2506" spans="1:15" x14ac:dyDescent="0.3">
      <c r="A2506" t="s">
        <v>4161</v>
      </c>
      <c r="B2506">
        <v>3</v>
      </c>
      <c r="C2506" t="s">
        <v>26</v>
      </c>
      <c r="D2506" t="s">
        <v>2884</v>
      </c>
      <c r="E2506" t="s">
        <v>4279</v>
      </c>
      <c r="F2506">
        <v>5</v>
      </c>
      <c r="G2506">
        <v>1137</v>
      </c>
      <c r="H2506">
        <v>1203</v>
      </c>
      <c r="I2506">
        <v>1203</v>
      </c>
      <c r="J2506">
        <v>1203</v>
      </c>
      <c r="K2506">
        <f t="shared" si="195"/>
        <v>0</v>
      </c>
      <c r="L2506">
        <f t="shared" si="196"/>
        <v>0</v>
      </c>
      <c r="M2506">
        <f t="shared" si="197"/>
        <v>0</v>
      </c>
      <c r="N2506">
        <f t="shared" si="198"/>
        <v>0</v>
      </c>
      <c r="O2506">
        <f t="shared" si="199"/>
        <v>0</v>
      </c>
    </row>
    <row r="2507" spans="1:15" x14ac:dyDescent="0.3">
      <c r="A2507" t="s">
        <v>4161</v>
      </c>
      <c r="B2507">
        <v>3</v>
      </c>
      <c r="C2507" t="s">
        <v>23</v>
      </c>
      <c r="D2507" t="s">
        <v>4280</v>
      </c>
      <c r="E2507" t="s">
        <v>4281</v>
      </c>
      <c r="F2507">
        <v>3</v>
      </c>
      <c r="G2507">
        <v>1122</v>
      </c>
      <c r="H2507">
        <v>1126</v>
      </c>
      <c r="I2507">
        <v>1126</v>
      </c>
      <c r="J2507">
        <v>1126</v>
      </c>
      <c r="K2507">
        <f t="shared" si="195"/>
        <v>0</v>
      </c>
      <c r="L2507">
        <f t="shared" si="196"/>
        <v>0</v>
      </c>
      <c r="M2507">
        <f t="shared" si="197"/>
        <v>0</v>
      </c>
      <c r="N2507">
        <f t="shared" si="198"/>
        <v>0</v>
      </c>
      <c r="O2507">
        <f t="shared" si="199"/>
        <v>0</v>
      </c>
    </row>
    <row r="2508" spans="1:15" x14ac:dyDescent="0.3">
      <c r="A2508" t="s">
        <v>4161</v>
      </c>
      <c r="B2508">
        <v>3</v>
      </c>
      <c r="C2508" t="s">
        <v>2504</v>
      </c>
      <c r="D2508" t="s">
        <v>4282</v>
      </c>
      <c r="E2508" t="s">
        <v>1536</v>
      </c>
      <c r="F2508">
        <v>6</v>
      </c>
      <c r="G2508">
        <v>696</v>
      </c>
      <c r="H2508">
        <v>672</v>
      </c>
      <c r="I2508">
        <v>672</v>
      </c>
      <c r="J2508">
        <v>672</v>
      </c>
      <c r="K2508">
        <f t="shared" si="195"/>
        <v>0</v>
      </c>
      <c r="L2508">
        <f t="shared" si="196"/>
        <v>0</v>
      </c>
      <c r="M2508">
        <f t="shared" si="197"/>
        <v>0</v>
      </c>
      <c r="N2508">
        <f t="shared" si="198"/>
        <v>0</v>
      </c>
      <c r="O2508">
        <f t="shared" si="199"/>
        <v>0</v>
      </c>
    </row>
    <row r="2509" spans="1:15" x14ac:dyDescent="0.3">
      <c r="A2509" t="s">
        <v>4161</v>
      </c>
      <c r="B2509">
        <v>3</v>
      </c>
      <c r="C2509" t="s">
        <v>44</v>
      </c>
      <c r="D2509" t="s">
        <v>1462</v>
      </c>
      <c r="E2509" t="s">
        <v>4283</v>
      </c>
      <c r="F2509">
        <v>1</v>
      </c>
      <c r="G2509">
        <v>426</v>
      </c>
      <c r="H2509">
        <v>378</v>
      </c>
      <c r="I2509">
        <v>378</v>
      </c>
      <c r="J2509">
        <v>378</v>
      </c>
      <c r="K2509">
        <f t="shared" si="195"/>
        <v>0</v>
      </c>
      <c r="L2509">
        <f t="shared" si="196"/>
        <v>0</v>
      </c>
      <c r="M2509">
        <f t="shared" si="197"/>
        <v>0</v>
      </c>
      <c r="N2509">
        <f t="shared" si="198"/>
        <v>0</v>
      </c>
      <c r="O2509">
        <f t="shared" si="199"/>
        <v>0</v>
      </c>
    </row>
    <row r="2510" spans="1:15" x14ac:dyDescent="0.3">
      <c r="A2510" t="s">
        <v>4161</v>
      </c>
      <c r="B2510">
        <v>3</v>
      </c>
      <c r="C2510" t="s">
        <v>260</v>
      </c>
      <c r="D2510" t="s">
        <v>4284</v>
      </c>
      <c r="E2510" t="s">
        <v>565</v>
      </c>
      <c r="F2510">
        <v>5</v>
      </c>
      <c r="G2510">
        <v>381</v>
      </c>
      <c r="H2510">
        <v>368</v>
      </c>
      <c r="I2510">
        <v>368</v>
      </c>
      <c r="J2510">
        <v>368</v>
      </c>
      <c r="K2510">
        <f t="shared" si="195"/>
        <v>0</v>
      </c>
      <c r="L2510">
        <f t="shared" si="196"/>
        <v>0</v>
      </c>
      <c r="M2510">
        <f t="shared" si="197"/>
        <v>0</v>
      </c>
      <c r="N2510">
        <f t="shared" si="198"/>
        <v>0</v>
      </c>
      <c r="O2510">
        <f t="shared" si="199"/>
        <v>0</v>
      </c>
    </row>
    <row r="2511" spans="1:15" x14ac:dyDescent="0.3">
      <c r="A2511" t="s">
        <v>4161</v>
      </c>
      <c r="B2511">
        <v>3</v>
      </c>
      <c r="C2511" t="s">
        <v>38</v>
      </c>
      <c r="D2511" t="s">
        <v>1871</v>
      </c>
      <c r="E2511" t="s">
        <v>4285</v>
      </c>
      <c r="F2511">
        <v>1</v>
      </c>
      <c r="G2511">
        <v>328</v>
      </c>
      <c r="H2511">
        <v>337</v>
      </c>
      <c r="I2511">
        <v>337</v>
      </c>
      <c r="J2511">
        <v>337</v>
      </c>
      <c r="K2511">
        <f t="shared" si="195"/>
        <v>0</v>
      </c>
      <c r="L2511">
        <f t="shared" si="196"/>
        <v>0</v>
      </c>
      <c r="M2511">
        <f t="shared" si="197"/>
        <v>0</v>
      </c>
      <c r="N2511">
        <f t="shared" si="198"/>
        <v>0</v>
      </c>
      <c r="O2511">
        <f t="shared" si="199"/>
        <v>0</v>
      </c>
    </row>
    <row r="2512" spans="1:15" x14ac:dyDescent="0.3">
      <c r="A2512" t="s">
        <v>4161</v>
      </c>
      <c r="B2512">
        <v>3</v>
      </c>
      <c r="C2512" t="s">
        <v>89</v>
      </c>
      <c r="D2512" t="s">
        <v>4286</v>
      </c>
      <c r="E2512" t="s">
        <v>4287</v>
      </c>
      <c r="F2512">
        <v>0</v>
      </c>
      <c r="G2512">
        <v>308</v>
      </c>
      <c r="H2512">
        <v>292</v>
      </c>
      <c r="I2512">
        <v>292</v>
      </c>
      <c r="J2512">
        <v>292</v>
      </c>
      <c r="K2512">
        <f t="shared" si="195"/>
        <v>0</v>
      </c>
      <c r="L2512">
        <f t="shared" si="196"/>
        <v>0</v>
      </c>
      <c r="M2512">
        <f t="shared" si="197"/>
        <v>0</v>
      </c>
      <c r="N2512">
        <f t="shared" si="198"/>
        <v>0</v>
      </c>
      <c r="O2512">
        <f t="shared" si="199"/>
        <v>0</v>
      </c>
    </row>
    <row r="2513" spans="1:15" x14ac:dyDescent="0.3">
      <c r="A2513" t="s">
        <v>4161</v>
      </c>
      <c r="B2513">
        <v>3</v>
      </c>
      <c r="C2513" t="s">
        <v>50</v>
      </c>
      <c r="D2513" t="s">
        <v>617</v>
      </c>
      <c r="E2513" t="s">
        <v>4288</v>
      </c>
      <c r="F2513">
        <v>0</v>
      </c>
      <c r="G2513">
        <v>264</v>
      </c>
      <c r="H2513">
        <v>272</v>
      </c>
      <c r="I2513">
        <v>272</v>
      </c>
      <c r="J2513">
        <v>272</v>
      </c>
      <c r="K2513">
        <f t="shared" si="195"/>
        <v>0</v>
      </c>
      <c r="L2513">
        <f t="shared" si="196"/>
        <v>0</v>
      </c>
      <c r="M2513">
        <f t="shared" si="197"/>
        <v>0</v>
      </c>
      <c r="N2513">
        <f t="shared" si="198"/>
        <v>0</v>
      </c>
      <c r="O2513">
        <f t="shared" si="199"/>
        <v>0</v>
      </c>
    </row>
    <row r="2514" spans="1:15" x14ac:dyDescent="0.3">
      <c r="A2514" t="s">
        <v>4161</v>
      </c>
      <c r="B2514">
        <v>3</v>
      </c>
      <c r="C2514" t="s">
        <v>32</v>
      </c>
      <c r="D2514" t="s">
        <v>4289</v>
      </c>
      <c r="E2514" t="s">
        <v>4290</v>
      </c>
      <c r="F2514">
        <v>1</v>
      </c>
      <c r="G2514">
        <v>171</v>
      </c>
      <c r="H2514">
        <v>170</v>
      </c>
      <c r="I2514">
        <v>170</v>
      </c>
      <c r="J2514">
        <v>170</v>
      </c>
      <c r="K2514">
        <f t="shared" si="195"/>
        <v>0</v>
      </c>
      <c r="L2514">
        <f t="shared" si="196"/>
        <v>0</v>
      </c>
      <c r="M2514">
        <f t="shared" si="197"/>
        <v>0</v>
      </c>
      <c r="N2514">
        <f t="shared" si="198"/>
        <v>0</v>
      </c>
      <c r="O2514">
        <f t="shared" si="199"/>
        <v>0</v>
      </c>
    </row>
    <row r="2515" spans="1:15" x14ac:dyDescent="0.3">
      <c r="A2515" t="s">
        <v>4161</v>
      </c>
      <c r="B2515">
        <v>3</v>
      </c>
      <c r="C2515" t="s">
        <v>41</v>
      </c>
      <c r="D2515" t="s">
        <v>4291</v>
      </c>
      <c r="E2515" t="s">
        <v>4292</v>
      </c>
      <c r="F2515">
        <v>1</v>
      </c>
      <c r="G2515">
        <v>152</v>
      </c>
      <c r="H2515">
        <v>141</v>
      </c>
      <c r="I2515">
        <v>141</v>
      </c>
      <c r="J2515">
        <v>141</v>
      </c>
      <c r="K2515">
        <f t="shared" si="195"/>
        <v>0</v>
      </c>
      <c r="L2515">
        <f t="shared" si="196"/>
        <v>0</v>
      </c>
      <c r="M2515">
        <f t="shared" si="197"/>
        <v>0</v>
      </c>
      <c r="N2515">
        <f t="shared" si="198"/>
        <v>0</v>
      </c>
      <c r="O2515">
        <f t="shared" si="199"/>
        <v>0</v>
      </c>
    </row>
    <row r="2516" spans="1:15" x14ac:dyDescent="0.3">
      <c r="A2516" t="s">
        <v>4161</v>
      </c>
      <c r="B2516">
        <v>3</v>
      </c>
      <c r="C2516" t="s">
        <v>141</v>
      </c>
      <c r="D2516" t="s">
        <v>4293</v>
      </c>
      <c r="E2516" t="s">
        <v>4294</v>
      </c>
      <c r="F2516">
        <v>0</v>
      </c>
      <c r="G2516">
        <v>148</v>
      </c>
      <c r="H2516">
        <v>132</v>
      </c>
      <c r="I2516">
        <v>132</v>
      </c>
      <c r="J2516">
        <v>132</v>
      </c>
      <c r="K2516">
        <f t="shared" si="195"/>
        <v>0</v>
      </c>
      <c r="L2516">
        <f t="shared" si="196"/>
        <v>0</v>
      </c>
      <c r="M2516">
        <f t="shared" si="197"/>
        <v>0</v>
      </c>
      <c r="N2516">
        <f t="shared" si="198"/>
        <v>0</v>
      </c>
      <c r="O2516">
        <f t="shared" si="199"/>
        <v>0</v>
      </c>
    </row>
    <row r="2517" spans="1:15" x14ac:dyDescent="0.3">
      <c r="A2517" t="s">
        <v>4161</v>
      </c>
      <c r="B2517">
        <v>3</v>
      </c>
      <c r="C2517" t="s">
        <v>59</v>
      </c>
      <c r="D2517" t="s">
        <v>805</v>
      </c>
      <c r="E2517" t="s">
        <v>4295</v>
      </c>
      <c r="F2517">
        <v>1</v>
      </c>
      <c r="G2517">
        <v>131</v>
      </c>
      <c r="H2517">
        <v>134</v>
      </c>
      <c r="I2517">
        <v>134</v>
      </c>
      <c r="J2517">
        <v>134</v>
      </c>
      <c r="K2517">
        <f t="shared" si="195"/>
        <v>0</v>
      </c>
      <c r="L2517">
        <f t="shared" si="196"/>
        <v>0</v>
      </c>
      <c r="M2517">
        <f t="shared" si="197"/>
        <v>0</v>
      </c>
      <c r="N2517">
        <f t="shared" si="198"/>
        <v>0</v>
      </c>
      <c r="O2517">
        <f t="shared" si="199"/>
        <v>0</v>
      </c>
    </row>
    <row r="2518" spans="1:15" x14ac:dyDescent="0.3">
      <c r="A2518" t="s">
        <v>4161</v>
      </c>
      <c r="B2518">
        <v>3</v>
      </c>
      <c r="C2518" t="s">
        <v>336</v>
      </c>
      <c r="D2518" t="s">
        <v>4296</v>
      </c>
      <c r="E2518" t="s">
        <v>4192</v>
      </c>
      <c r="F2518">
        <v>0</v>
      </c>
      <c r="G2518">
        <v>118</v>
      </c>
      <c r="H2518">
        <v>133</v>
      </c>
      <c r="I2518">
        <v>133</v>
      </c>
      <c r="J2518">
        <v>133</v>
      </c>
      <c r="K2518">
        <f t="shared" si="195"/>
        <v>0</v>
      </c>
      <c r="L2518">
        <f t="shared" si="196"/>
        <v>0</v>
      </c>
      <c r="M2518">
        <f t="shared" si="197"/>
        <v>0</v>
      </c>
      <c r="N2518">
        <f t="shared" si="198"/>
        <v>0</v>
      </c>
      <c r="O2518">
        <f t="shared" si="199"/>
        <v>0</v>
      </c>
    </row>
    <row r="2519" spans="1:15" x14ac:dyDescent="0.3">
      <c r="A2519" t="s">
        <v>4161</v>
      </c>
      <c r="B2519">
        <v>3</v>
      </c>
      <c r="C2519" t="s">
        <v>35</v>
      </c>
      <c r="D2519" t="s">
        <v>3192</v>
      </c>
      <c r="E2519" t="s">
        <v>4297</v>
      </c>
      <c r="F2519">
        <v>0</v>
      </c>
      <c r="G2519">
        <v>88</v>
      </c>
      <c r="H2519">
        <v>91</v>
      </c>
      <c r="I2519">
        <v>91</v>
      </c>
      <c r="J2519">
        <v>91</v>
      </c>
      <c r="K2519">
        <f t="shared" si="195"/>
        <v>0</v>
      </c>
      <c r="L2519">
        <f t="shared" si="196"/>
        <v>0</v>
      </c>
      <c r="M2519">
        <f t="shared" si="197"/>
        <v>0</v>
      </c>
      <c r="N2519">
        <f t="shared" si="198"/>
        <v>0</v>
      </c>
      <c r="O2519">
        <f t="shared" si="199"/>
        <v>0</v>
      </c>
    </row>
    <row r="2520" spans="1:15" x14ac:dyDescent="0.3">
      <c r="A2520" t="s">
        <v>4161</v>
      </c>
      <c r="B2520">
        <v>3</v>
      </c>
      <c r="C2520" t="s">
        <v>2598</v>
      </c>
      <c r="D2520" t="s">
        <v>4298</v>
      </c>
      <c r="E2520" t="s">
        <v>4299</v>
      </c>
      <c r="F2520">
        <v>0</v>
      </c>
      <c r="G2520">
        <v>80</v>
      </c>
      <c r="H2520">
        <v>229</v>
      </c>
      <c r="I2520">
        <v>229</v>
      </c>
      <c r="J2520">
        <v>229</v>
      </c>
      <c r="K2520">
        <f t="shared" si="195"/>
        <v>0</v>
      </c>
      <c r="L2520">
        <f t="shared" si="196"/>
        <v>0</v>
      </c>
      <c r="M2520">
        <f t="shared" si="197"/>
        <v>0</v>
      </c>
      <c r="N2520">
        <f t="shared" si="198"/>
        <v>0</v>
      </c>
      <c r="O2520">
        <f t="shared" si="199"/>
        <v>0</v>
      </c>
    </row>
    <row r="2521" spans="1:15" x14ac:dyDescent="0.3">
      <c r="A2521" t="s">
        <v>4161</v>
      </c>
      <c r="B2521">
        <v>3</v>
      </c>
      <c r="C2521" t="s">
        <v>351</v>
      </c>
      <c r="D2521" t="s">
        <v>1160</v>
      </c>
      <c r="E2521" t="s">
        <v>4300</v>
      </c>
      <c r="F2521">
        <v>4</v>
      </c>
      <c r="G2521">
        <v>78</v>
      </c>
      <c r="H2521">
        <v>73</v>
      </c>
      <c r="I2521">
        <v>73</v>
      </c>
      <c r="J2521">
        <v>73</v>
      </c>
      <c r="K2521">
        <f t="shared" si="195"/>
        <v>0</v>
      </c>
      <c r="L2521">
        <f t="shared" si="196"/>
        <v>0</v>
      </c>
      <c r="M2521">
        <f t="shared" si="197"/>
        <v>0</v>
      </c>
      <c r="N2521">
        <f t="shared" si="198"/>
        <v>0</v>
      </c>
      <c r="O2521">
        <f t="shared" si="199"/>
        <v>0</v>
      </c>
    </row>
    <row r="2522" spans="1:15" x14ac:dyDescent="0.3">
      <c r="A2522" t="s">
        <v>4161</v>
      </c>
      <c r="B2522">
        <v>3</v>
      </c>
      <c r="C2522" t="s">
        <v>71</v>
      </c>
      <c r="D2522" t="s">
        <v>1062</v>
      </c>
      <c r="E2522" t="s">
        <v>4301</v>
      </c>
      <c r="F2522">
        <v>0</v>
      </c>
      <c r="G2522">
        <v>68</v>
      </c>
      <c r="H2522">
        <v>71</v>
      </c>
      <c r="I2522">
        <v>71</v>
      </c>
      <c r="J2522">
        <v>71</v>
      </c>
      <c r="K2522">
        <f t="shared" si="195"/>
        <v>0</v>
      </c>
      <c r="L2522">
        <f t="shared" si="196"/>
        <v>0</v>
      </c>
      <c r="M2522">
        <f t="shared" si="197"/>
        <v>0</v>
      </c>
      <c r="N2522">
        <f t="shared" si="198"/>
        <v>0</v>
      </c>
      <c r="O2522">
        <f t="shared" si="199"/>
        <v>0</v>
      </c>
    </row>
    <row r="2523" spans="1:15" x14ac:dyDescent="0.3">
      <c r="A2523" t="s">
        <v>4161</v>
      </c>
      <c r="B2523">
        <v>3</v>
      </c>
      <c r="C2523" t="s">
        <v>526</v>
      </c>
      <c r="D2523" t="s">
        <v>4302</v>
      </c>
      <c r="E2523" t="s">
        <v>4303</v>
      </c>
      <c r="F2523">
        <v>0</v>
      </c>
      <c r="G2523">
        <v>68</v>
      </c>
      <c r="H2523">
        <v>52</v>
      </c>
      <c r="I2523">
        <v>52</v>
      </c>
      <c r="J2523">
        <v>52</v>
      </c>
      <c r="K2523">
        <f t="shared" si="195"/>
        <v>0</v>
      </c>
      <c r="L2523">
        <f t="shared" si="196"/>
        <v>0</v>
      </c>
      <c r="M2523">
        <f t="shared" si="197"/>
        <v>0</v>
      </c>
      <c r="N2523">
        <f t="shared" si="198"/>
        <v>0</v>
      </c>
      <c r="O2523">
        <f t="shared" si="199"/>
        <v>0</v>
      </c>
    </row>
    <row r="2524" spans="1:15" x14ac:dyDescent="0.3">
      <c r="A2524" t="s">
        <v>4161</v>
      </c>
      <c r="B2524">
        <v>3</v>
      </c>
      <c r="C2524" t="s">
        <v>3676</v>
      </c>
      <c r="D2524" t="s">
        <v>1618</v>
      </c>
      <c r="E2524" t="s">
        <v>4304</v>
      </c>
      <c r="F2524">
        <v>0</v>
      </c>
      <c r="G2524">
        <v>67</v>
      </c>
      <c r="H2524">
        <v>69</v>
      </c>
      <c r="I2524">
        <v>69</v>
      </c>
      <c r="J2524">
        <v>69</v>
      </c>
      <c r="K2524">
        <f t="shared" si="195"/>
        <v>0</v>
      </c>
      <c r="L2524">
        <f t="shared" si="196"/>
        <v>0</v>
      </c>
      <c r="M2524">
        <f t="shared" si="197"/>
        <v>0</v>
      </c>
      <c r="N2524">
        <f t="shared" si="198"/>
        <v>0</v>
      </c>
      <c r="O2524">
        <f t="shared" si="199"/>
        <v>0</v>
      </c>
    </row>
    <row r="2525" spans="1:15" x14ac:dyDescent="0.3">
      <c r="A2525" t="s">
        <v>4161</v>
      </c>
      <c r="B2525">
        <v>3</v>
      </c>
      <c r="C2525" t="s">
        <v>80</v>
      </c>
      <c r="D2525" t="s">
        <v>324</v>
      </c>
      <c r="E2525" t="s">
        <v>4305</v>
      </c>
      <c r="F2525">
        <v>1</v>
      </c>
      <c r="G2525">
        <v>59</v>
      </c>
      <c r="H2525">
        <v>59</v>
      </c>
      <c r="I2525">
        <v>59</v>
      </c>
      <c r="J2525">
        <v>59</v>
      </c>
      <c r="K2525">
        <f t="shared" si="195"/>
        <v>0</v>
      </c>
      <c r="L2525">
        <f t="shared" si="196"/>
        <v>0</v>
      </c>
      <c r="M2525">
        <f t="shared" si="197"/>
        <v>0</v>
      </c>
      <c r="N2525">
        <f t="shared" si="198"/>
        <v>0</v>
      </c>
      <c r="O2525">
        <f t="shared" si="199"/>
        <v>0</v>
      </c>
    </row>
    <row r="2526" spans="1:15" x14ac:dyDescent="0.3">
      <c r="A2526" t="s">
        <v>4161</v>
      </c>
      <c r="B2526">
        <v>3</v>
      </c>
      <c r="C2526" t="s">
        <v>197</v>
      </c>
      <c r="D2526" t="s">
        <v>49</v>
      </c>
      <c r="E2526" t="s">
        <v>4306</v>
      </c>
      <c r="F2526">
        <v>1</v>
      </c>
      <c r="G2526">
        <v>47</v>
      </c>
      <c r="H2526">
        <v>51</v>
      </c>
      <c r="I2526">
        <v>51</v>
      </c>
      <c r="J2526">
        <v>51</v>
      </c>
      <c r="K2526">
        <f t="shared" si="195"/>
        <v>0</v>
      </c>
      <c r="L2526">
        <f t="shared" si="196"/>
        <v>0</v>
      </c>
      <c r="M2526">
        <f t="shared" si="197"/>
        <v>0</v>
      </c>
      <c r="N2526">
        <f t="shared" si="198"/>
        <v>0</v>
      </c>
      <c r="O2526">
        <f t="shared" si="199"/>
        <v>0</v>
      </c>
    </row>
    <row r="2527" spans="1:15" x14ac:dyDescent="0.3">
      <c r="A2527" t="s">
        <v>4161</v>
      </c>
      <c r="B2527">
        <v>3</v>
      </c>
      <c r="C2527" t="s">
        <v>83</v>
      </c>
      <c r="D2527" t="s">
        <v>4307</v>
      </c>
      <c r="E2527" t="s">
        <v>4308</v>
      </c>
      <c r="F2527">
        <v>0</v>
      </c>
      <c r="G2527">
        <v>39</v>
      </c>
      <c r="H2527">
        <v>38</v>
      </c>
      <c r="I2527">
        <v>38</v>
      </c>
      <c r="J2527">
        <v>38</v>
      </c>
      <c r="K2527">
        <f t="shared" si="195"/>
        <v>0</v>
      </c>
      <c r="L2527">
        <f t="shared" si="196"/>
        <v>0</v>
      </c>
      <c r="M2527">
        <f t="shared" si="197"/>
        <v>0</v>
      </c>
      <c r="N2527">
        <f t="shared" si="198"/>
        <v>0</v>
      </c>
      <c r="O2527">
        <f t="shared" si="199"/>
        <v>0</v>
      </c>
    </row>
    <row r="2528" spans="1:15" x14ac:dyDescent="0.3">
      <c r="A2528" t="s">
        <v>4161</v>
      </c>
      <c r="B2528">
        <v>3</v>
      </c>
      <c r="C2528" t="s">
        <v>77</v>
      </c>
      <c r="D2528" t="s">
        <v>3932</v>
      </c>
      <c r="E2528" t="s">
        <v>4309</v>
      </c>
      <c r="F2528">
        <v>0</v>
      </c>
      <c r="G2528">
        <v>34</v>
      </c>
      <c r="H2528">
        <v>34</v>
      </c>
      <c r="I2528">
        <v>34</v>
      </c>
      <c r="J2528">
        <v>34</v>
      </c>
      <c r="K2528">
        <f t="shared" si="195"/>
        <v>0</v>
      </c>
      <c r="L2528">
        <f t="shared" si="196"/>
        <v>0</v>
      </c>
      <c r="M2528">
        <f t="shared" si="197"/>
        <v>0</v>
      </c>
      <c r="N2528">
        <f t="shared" si="198"/>
        <v>0</v>
      </c>
      <c r="O2528">
        <f t="shared" si="199"/>
        <v>0</v>
      </c>
    </row>
    <row r="2529" spans="1:15" x14ac:dyDescent="0.3">
      <c r="A2529" t="s">
        <v>4161</v>
      </c>
      <c r="B2529">
        <v>3</v>
      </c>
      <c r="C2529" t="s">
        <v>211</v>
      </c>
      <c r="D2529" t="s">
        <v>4310</v>
      </c>
      <c r="E2529" t="s">
        <v>4311</v>
      </c>
      <c r="F2529">
        <v>0</v>
      </c>
      <c r="G2529">
        <v>24</v>
      </c>
      <c r="H2529">
        <v>24</v>
      </c>
      <c r="I2529">
        <v>24</v>
      </c>
      <c r="J2529">
        <v>24</v>
      </c>
      <c r="K2529">
        <f t="shared" si="195"/>
        <v>0</v>
      </c>
      <c r="L2529">
        <f t="shared" si="196"/>
        <v>0</v>
      </c>
      <c r="M2529">
        <f t="shared" si="197"/>
        <v>0</v>
      </c>
      <c r="N2529">
        <f t="shared" si="198"/>
        <v>0</v>
      </c>
      <c r="O2529">
        <f t="shared" si="199"/>
        <v>0</v>
      </c>
    </row>
    <row r="2530" spans="1:15" x14ac:dyDescent="0.3">
      <c r="A2530" t="s">
        <v>4161</v>
      </c>
      <c r="B2530">
        <v>4</v>
      </c>
      <c r="C2530" t="s">
        <v>11</v>
      </c>
      <c r="D2530" t="s">
        <v>4312</v>
      </c>
      <c r="E2530" t="s">
        <v>4313</v>
      </c>
      <c r="F2530">
        <v>709</v>
      </c>
      <c r="G2530">
        <v>38310</v>
      </c>
      <c r="H2530">
        <v>38021</v>
      </c>
      <c r="I2530">
        <v>38021</v>
      </c>
      <c r="J2530">
        <v>38021</v>
      </c>
      <c r="K2530">
        <f t="shared" si="195"/>
        <v>0</v>
      </c>
      <c r="L2530">
        <f t="shared" si="196"/>
        <v>0</v>
      </c>
      <c r="M2530">
        <f t="shared" si="197"/>
        <v>0</v>
      </c>
      <c r="N2530">
        <f t="shared" si="198"/>
        <v>0</v>
      </c>
      <c r="O2530">
        <f t="shared" si="199"/>
        <v>0</v>
      </c>
    </row>
    <row r="2531" spans="1:15" x14ac:dyDescent="0.3">
      <c r="A2531" t="s">
        <v>4161</v>
      </c>
      <c r="B2531">
        <v>4</v>
      </c>
      <c r="C2531" t="s">
        <v>29</v>
      </c>
      <c r="D2531" t="s">
        <v>324</v>
      </c>
      <c r="E2531" t="s">
        <v>4314</v>
      </c>
      <c r="F2531">
        <v>569</v>
      </c>
      <c r="G2531">
        <v>33035</v>
      </c>
      <c r="H2531">
        <v>31808</v>
      </c>
      <c r="I2531">
        <v>31808</v>
      </c>
      <c r="J2531">
        <v>31808</v>
      </c>
      <c r="K2531">
        <f t="shared" si="195"/>
        <v>0</v>
      </c>
      <c r="L2531">
        <f t="shared" si="196"/>
        <v>0</v>
      </c>
      <c r="M2531">
        <f t="shared" si="197"/>
        <v>0</v>
      </c>
      <c r="N2531">
        <f t="shared" si="198"/>
        <v>0</v>
      </c>
      <c r="O2531">
        <f t="shared" si="199"/>
        <v>0</v>
      </c>
    </row>
    <row r="2532" spans="1:15" x14ac:dyDescent="0.3">
      <c r="A2532" t="s">
        <v>4161</v>
      </c>
      <c r="B2532">
        <v>4</v>
      </c>
      <c r="C2532" t="s">
        <v>17</v>
      </c>
      <c r="D2532" t="s">
        <v>4315</v>
      </c>
      <c r="E2532" t="s">
        <v>4316</v>
      </c>
      <c r="F2532">
        <v>138</v>
      </c>
      <c r="G2532">
        <v>13118</v>
      </c>
      <c r="H2532">
        <v>14040</v>
      </c>
      <c r="I2532">
        <v>14040</v>
      </c>
      <c r="J2532">
        <v>14040</v>
      </c>
      <c r="K2532">
        <f t="shared" si="195"/>
        <v>0</v>
      </c>
      <c r="L2532">
        <f t="shared" si="196"/>
        <v>0</v>
      </c>
      <c r="M2532">
        <f t="shared" si="197"/>
        <v>0</v>
      </c>
      <c r="N2532">
        <f t="shared" si="198"/>
        <v>0</v>
      </c>
      <c r="O2532">
        <f t="shared" si="199"/>
        <v>0</v>
      </c>
    </row>
    <row r="2533" spans="1:15" x14ac:dyDescent="0.3">
      <c r="A2533" t="s">
        <v>4161</v>
      </c>
      <c r="B2533">
        <v>4</v>
      </c>
      <c r="C2533" t="s">
        <v>14</v>
      </c>
      <c r="D2533" t="s">
        <v>4317</v>
      </c>
      <c r="E2533" t="s">
        <v>4318</v>
      </c>
      <c r="F2533">
        <v>76</v>
      </c>
      <c r="G2533">
        <v>7232</v>
      </c>
      <c r="H2533">
        <v>8434</v>
      </c>
      <c r="I2533">
        <v>8434</v>
      </c>
      <c r="J2533">
        <v>8434</v>
      </c>
      <c r="K2533">
        <f t="shared" si="195"/>
        <v>0</v>
      </c>
      <c r="L2533">
        <f t="shared" si="196"/>
        <v>0</v>
      </c>
      <c r="M2533">
        <f t="shared" si="197"/>
        <v>0</v>
      </c>
      <c r="N2533">
        <f t="shared" si="198"/>
        <v>0</v>
      </c>
      <c r="O2533">
        <f t="shared" si="199"/>
        <v>0</v>
      </c>
    </row>
    <row r="2534" spans="1:15" x14ac:dyDescent="0.3">
      <c r="A2534" t="s">
        <v>4161</v>
      </c>
      <c r="B2534">
        <v>4</v>
      </c>
      <c r="C2534" t="s">
        <v>80</v>
      </c>
      <c r="D2534" t="s">
        <v>1515</v>
      </c>
      <c r="E2534" t="s">
        <v>4319</v>
      </c>
      <c r="F2534">
        <v>11</v>
      </c>
      <c r="G2534">
        <v>1094</v>
      </c>
      <c r="H2534">
        <v>1076</v>
      </c>
      <c r="I2534">
        <v>1076</v>
      </c>
      <c r="J2534">
        <v>1076</v>
      </c>
      <c r="K2534">
        <f t="shared" si="195"/>
        <v>0</v>
      </c>
      <c r="L2534">
        <f t="shared" si="196"/>
        <v>0</v>
      </c>
      <c r="M2534">
        <f t="shared" si="197"/>
        <v>0</v>
      </c>
      <c r="N2534">
        <f t="shared" si="198"/>
        <v>0</v>
      </c>
      <c r="O2534">
        <f t="shared" si="199"/>
        <v>0</v>
      </c>
    </row>
    <row r="2535" spans="1:15" x14ac:dyDescent="0.3">
      <c r="A2535" t="s">
        <v>4161</v>
      </c>
      <c r="B2535">
        <v>4</v>
      </c>
      <c r="C2535" t="s">
        <v>26</v>
      </c>
      <c r="D2535" t="s">
        <v>1940</v>
      </c>
      <c r="E2535" t="s">
        <v>4320</v>
      </c>
      <c r="F2535">
        <v>7</v>
      </c>
      <c r="G2535">
        <v>932</v>
      </c>
      <c r="H2535">
        <v>1059</v>
      </c>
      <c r="I2535">
        <v>1059</v>
      </c>
      <c r="J2535">
        <v>1059</v>
      </c>
      <c r="K2535">
        <f t="shared" si="195"/>
        <v>0</v>
      </c>
      <c r="L2535">
        <f t="shared" si="196"/>
        <v>0</v>
      </c>
      <c r="M2535">
        <f t="shared" si="197"/>
        <v>0</v>
      </c>
      <c r="N2535">
        <f t="shared" si="198"/>
        <v>0</v>
      </c>
      <c r="O2535">
        <f t="shared" si="199"/>
        <v>0</v>
      </c>
    </row>
    <row r="2536" spans="1:15" x14ac:dyDescent="0.3">
      <c r="A2536" t="s">
        <v>4161</v>
      </c>
      <c r="B2536">
        <v>4</v>
      </c>
      <c r="C2536" t="s">
        <v>118</v>
      </c>
      <c r="D2536" t="s">
        <v>697</v>
      </c>
      <c r="E2536" t="s">
        <v>4321</v>
      </c>
      <c r="F2536">
        <v>6</v>
      </c>
      <c r="G2536">
        <v>722</v>
      </c>
      <c r="H2536">
        <v>837</v>
      </c>
      <c r="I2536">
        <v>837</v>
      </c>
      <c r="J2536">
        <v>837</v>
      </c>
      <c r="K2536">
        <f t="shared" si="195"/>
        <v>0</v>
      </c>
      <c r="L2536">
        <f t="shared" si="196"/>
        <v>0</v>
      </c>
      <c r="M2536">
        <f t="shared" si="197"/>
        <v>0</v>
      </c>
      <c r="N2536">
        <f t="shared" si="198"/>
        <v>0</v>
      </c>
      <c r="O2536">
        <f t="shared" si="199"/>
        <v>0</v>
      </c>
    </row>
    <row r="2537" spans="1:15" x14ac:dyDescent="0.3">
      <c r="A2537" t="s">
        <v>4161</v>
      </c>
      <c r="B2537">
        <v>4</v>
      </c>
      <c r="C2537" t="s">
        <v>20</v>
      </c>
      <c r="D2537" t="s">
        <v>2007</v>
      </c>
      <c r="E2537" t="s">
        <v>4322</v>
      </c>
      <c r="F2537">
        <v>6</v>
      </c>
      <c r="G2537">
        <v>687</v>
      </c>
      <c r="H2537">
        <v>859</v>
      </c>
      <c r="I2537">
        <v>859</v>
      </c>
      <c r="J2537">
        <v>859</v>
      </c>
      <c r="K2537">
        <f t="shared" si="195"/>
        <v>0</v>
      </c>
      <c r="L2537">
        <f t="shared" si="196"/>
        <v>0</v>
      </c>
      <c r="M2537">
        <f t="shared" si="197"/>
        <v>0</v>
      </c>
      <c r="N2537">
        <f t="shared" si="198"/>
        <v>0</v>
      </c>
      <c r="O2537">
        <f t="shared" si="199"/>
        <v>0</v>
      </c>
    </row>
    <row r="2538" spans="1:15" x14ac:dyDescent="0.3">
      <c r="A2538" t="s">
        <v>4161</v>
      </c>
      <c r="B2538">
        <v>4</v>
      </c>
      <c r="C2538" t="s">
        <v>2810</v>
      </c>
      <c r="D2538" t="s">
        <v>1330</v>
      </c>
      <c r="E2538" t="s">
        <v>4323</v>
      </c>
      <c r="F2538">
        <v>6</v>
      </c>
      <c r="G2538">
        <v>648</v>
      </c>
      <c r="H2538">
        <v>612</v>
      </c>
      <c r="I2538">
        <v>612</v>
      </c>
      <c r="J2538">
        <v>612</v>
      </c>
      <c r="K2538">
        <f t="shared" si="195"/>
        <v>0</v>
      </c>
      <c r="L2538">
        <f t="shared" si="196"/>
        <v>0</v>
      </c>
      <c r="M2538">
        <f t="shared" si="197"/>
        <v>0</v>
      </c>
      <c r="N2538">
        <f t="shared" si="198"/>
        <v>0</v>
      </c>
      <c r="O2538">
        <f t="shared" si="199"/>
        <v>0</v>
      </c>
    </row>
    <row r="2539" spans="1:15" x14ac:dyDescent="0.3">
      <c r="A2539" t="s">
        <v>4161</v>
      </c>
      <c r="B2539">
        <v>4</v>
      </c>
      <c r="C2539" t="s">
        <v>23</v>
      </c>
      <c r="D2539" t="s">
        <v>4324</v>
      </c>
      <c r="E2539" t="s">
        <v>4325</v>
      </c>
      <c r="F2539">
        <v>5</v>
      </c>
      <c r="G2539">
        <v>397</v>
      </c>
      <c r="H2539">
        <v>436</v>
      </c>
      <c r="I2539">
        <v>436</v>
      </c>
      <c r="J2539">
        <v>436</v>
      </c>
      <c r="K2539">
        <f t="shared" si="195"/>
        <v>0</v>
      </c>
      <c r="L2539">
        <f t="shared" si="196"/>
        <v>0</v>
      </c>
      <c r="M2539">
        <f t="shared" si="197"/>
        <v>0</v>
      </c>
      <c r="N2539">
        <f t="shared" si="198"/>
        <v>0</v>
      </c>
      <c r="O2539">
        <f t="shared" si="199"/>
        <v>0</v>
      </c>
    </row>
    <row r="2540" spans="1:15" x14ac:dyDescent="0.3">
      <c r="A2540" t="s">
        <v>4161</v>
      </c>
      <c r="B2540">
        <v>4</v>
      </c>
      <c r="C2540" t="s">
        <v>32</v>
      </c>
      <c r="D2540" t="s">
        <v>2140</v>
      </c>
      <c r="E2540" t="s">
        <v>4326</v>
      </c>
      <c r="F2540">
        <v>3</v>
      </c>
      <c r="G2540">
        <v>391</v>
      </c>
      <c r="H2540">
        <v>383</v>
      </c>
      <c r="I2540">
        <v>383</v>
      </c>
      <c r="J2540">
        <v>383</v>
      </c>
      <c r="K2540">
        <f t="shared" si="195"/>
        <v>0</v>
      </c>
      <c r="L2540">
        <f t="shared" si="196"/>
        <v>0</v>
      </c>
      <c r="M2540">
        <f t="shared" si="197"/>
        <v>0</v>
      </c>
      <c r="N2540">
        <f t="shared" si="198"/>
        <v>0</v>
      </c>
      <c r="O2540">
        <f t="shared" si="199"/>
        <v>0</v>
      </c>
    </row>
    <row r="2541" spans="1:15" x14ac:dyDescent="0.3">
      <c r="A2541" t="s">
        <v>4161</v>
      </c>
      <c r="B2541">
        <v>4</v>
      </c>
      <c r="C2541" t="s">
        <v>50</v>
      </c>
      <c r="D2541" t="s">
        <v>4327</v>
      </c>
      <c r="E2541" t="s">
        <v>4328</v>
      </c>
      <c r="F2541">
        <v>1</v>
      </c>
      <c r="G2541">
        <v>281</v>
      </c>
      <c r="H2541">
        <v>311</v>
      </c>
      <c r="I2541">
        <v>311</v>
      </c>
      <c r="J2541">
        <v>311</v>
      </c>
      <c r="K2541">
        <f t="shared" si="195"/>
        <v>0</v>
      </c>
      <c r="L2541">
        <f t="shared" si="196"/>
        <v>0</v>
      </c>
      <c r="M2541">
        <f t="shared" si="197"/>
        <v>0</v>
      </c>
      <c r="N2541">
        <f t="shared" si="198"/>
        <v>0</v>
      </c>
      <c r="O2541">
        <f t="shared" si="199"/>
        <v>0</v>
      </c>
    </row>
    <row r="2542" spans="1:15" x14ac:dyDescent="0.3">
      <c r="A2542" t="s">
        <v>4161</v>
      </c>
      <c r="B2542">
        <v>4</v>
      </c>
      <c r="C2542" t="s">
        <v>65</v>
      </c>
      <c r="D2542" t="s">
        <v>4329</v>
      </c>
      <c r="E2542" t="s">
        <v>1821</v>
      </c>
      <c r="F2542">
        <v>3</v>
      </c>
      <c r="G2542">
        <v>228</v>
      </c>
      <c r="H2542">
        <v>228</v>
      </c>
      <c r="I2542">
        <v>228</v>
      </c>
      <c r="J2542">
        <v>228</v>
      </c>
      <c r="K2542">
        <f t="shared" si="195"/>
        <v>0</v>
      </c>
      <c r="L2542">
        <f t="shared" si="196"/>
        <v>0</v>
      </c>
      <c r="M2542">
        <f t="shared" si="197"/>
        <v>0</v>
      </c>
      <c r="N2542">
        <f t="shared" si="198"/>
        <v>0</v>
      </c>
      <c r="O2542">
        <f t="shared" si="199"/>
        <v>0</v>
      </c>
    </row>
    <row r="2543" spans="1:15" x14ac:dyDescent="0.3">
      <c r="A2543" t="s">
        <v>4161</v>
      </c>
      <c r="B2543">
        <v>4</v>
      </c>
      <c r="C2543" t="s">
        <v>351</v>
      </c>
      <c r="D2543" t="s">
        <v>4330</v>
      </c>
      <c r="E2543" t="s">
        <v>4331</v>
      </c>
      <c r="F2543">
        <v>4</v>
      </c>
      <c r="G2543">
        <v>185</v>
      </c>
      <c r="H2543">
        <v>194</v>
      </c>
      <c r="I2543">
        <v>194</v>
      </c>
      <c r="J2543">
        <v>194</v>
      </c>
      <c r="K2543">
        <f t="shared" si="195"/>
        <v>0</v>
      </c>
      <c r="L2543">
        <f t="shared" si="196"/>
        <v>0</v>
      </c>
      <c r="M2543">
        <f t="shared" si="197"/>
        <v>0</v>
      </c>
      <c r="N2543">
        <f t="shared" si="198"/>
        <v>0</v>
      </c>
      <c r="O2543">
        <f t="shared" si="199"/>
        <v>0</v>
      </c>
    </row>
    <row r="2544" spans="1:15" x14ac:dyDescent="0.3">
      <c r="A2544" t="s">
        <v>4161</v>
      </c>
      <c r="B2544">
        <v>4</v>
      </c>
      <c r="C2544" t="s">
        <v>59</v>
      </c>
      <c r="D2544" t="s">
        <v>531</v>
      </c>
      <c r="E2544" t="s">
        <v>4332</v>
      </c>
      <c r="F2544">
        <v>2</v>
      </c>
      <c r="G2544">
        <v>157</v>
      </c>
      <c r="H2544">
        <v>168</v>
      </c>
      <c r="I2544">
        <v>168</v>
      </c>
      <c r="J2544">
        <v>168</v>
      </c>
      <c r="K2544">
        <f t="shared" si="195"/>
        <v>0</v>
      </c>
      <c r="L2544">
        <f t="shared" si="196"/>
        <v>0</v>
      </c>
      <c r="M2544">
        <f t="shared" si="197"/>
        <v>0</v>
      </c>
      <c r="N2544">
        <f t="shared" si="198"/>
        <v>0</v>
      </c>
      <c r="O2544">
        <f t="shared" si="199"/>
        <v>0</v>
      </c>
    </row>
    <row r="2545" spans="1:15" x14ac:dyDescent="0.3">
      <c r="A2545" t="s">
        <v>4161</v>
      </c>
      <c r="B2545">
        <v>4</v>
      </c>
      <c r="C2545" t="s">
        <v>89</v>
      </c>
      <c r="D2545" t="s">
        <v>916</v>
      </c>
      <c r="E2545" t="s">
        <v>4333</v>
      </c>
      <c r="F2545">
        <v>0</v>
      </c>
      <c r="G2545">
        <v>114</v>
      </c>
      <c r="H2545">
        <v>130</v>
      </c>
      <c r="I2545">
        <v>130</v>
      </c>
      <c r="J2545">
        <v>130</v>
      </c>
      <c r="K2545">
        <f t="shared" si="195"/>
        <v>0</v>
      </c>
      <c r="L2545">
        <f t="shared" si="196"/>
        <v>0</v>
      </c>
      <c r="M2545">
        <f t="shared" si="197"/>
        <v>0</v>
      </c>
      <c r="N2545">
        <f t="shared" si="198"/>
        <v>0</v>
      </c>
      <c r="O2545">
        <f t="shared" si="199"/>
        <v>0</v>
      </c>
    </row>
    <row r="2546" spans="1:15" x14ac:dyDescent="0.3">
      <c r="A2546" t="s">
        <v>4161</v>
      </c>
      <c r="B2546">
        <v>4</v>
      </c>
      <c r="C2546" t="s">
        <v>4252</v>
      </c>
      <c r="D2546" t="s">
        <v>4334</v>
      </c>
      <c r="E2546" t="s">
        <v>4335</v>
      </c>
      <c r="F2546">
        <v>1</v>
      </c>
      <c r="G2546">
        <v>109</v>
      </c>
      <c r="H2546">
        <v>118</v>
      </c>
      <c r="I2546">
        <v>118</v>
      </c>
      <c r="J2546">
        <v>118</v>
      </c>
      <c r="K2546">
        <f t="shared" si="195"/>
        <v>0</v>
      </c>
      <c r="L2546">
        <f t="shared" si="196"/>
        <v>0</v>
      </c>
      <c r="M2546">
        <f t="shared" si="197"/>
        <v>0</v>
      </c>
      <c r="N2546">
        <f t="shared" si="198"/>
        <v>0</v>
      </c>
      <c r="O2546">
        <f t="shared" si="199"/>
        <v>0</v>
      </c>
    </row>
    <row r="2547" spans="1:15" x14ac:dyDescent="0.3">
      <c r="A2547" t="s">
        <v>4161</v>
      </c>
      <c r="B2547">
        <v>4</v>
      </c>
      <c r="C2547" t="s">
        <v>38</v>
      </c>
      <c r="D2547" t="s">
        <v>1118</v>
      </c>
      <c r="E2547" t="s">
        <v>4336</v>
      </c>
      <c r="F2547">
        <v>1</v>
      </c>
      <c r="G2547">
        <v>106</v>
      </c>
      <c r="H2547">
        <v>115</v>
      </c>
      <c r="I2547">
        <v>115</v>
      </c>
      <c r="J2547">
        <v>115</v>
      </c>
      <c r="K2547">
        <f t="shared" si="195"/>
        <v>0</v>
      </c>
      <c r="L2547">
        <f t="shared" si="196"/>
        <v>0</v>
      </c>
      <c r="M2547">
        <f t="shared" si="197"/>
        <v>0</v>
      </c>
      <c r="N2547">
        <f t="shared" si="198"/>
        <v>0</v>
      </c>
      <c r="O2547">
        <f t="shared" si="199"/>
        <v>0</v>
      </c>
    </row>
    <row r="2548" spans="1:15" x14ac:dyDescent="0.3">
      <c r="A2548" t="s">
        <v>4161</v>
      </c>
      <c r="B2548">
        <v>4</v>
      </c>
      <c r="C2548" t="s">
        <v>47</v>
      </c>
      <c r="D2548" t="s">
        <v>4337</v>
      </c>
      <c r="E2548" t="s">
        <v>4338</v>
      </c>
      <c r="F2548">
        <v>2</v>
      </c>
      <c r="G2548">
        <v>82</v>
      </c>
      <c r="H2548">
        <v>110</v>
      </c>
      <c r="I2548">
        <v>110</v>
      </c>
      <c r="J2548">
        <v>110</v>
      </c>
      <c r="K2548">
        <f t="shared" si="195"/>
        <v>0</v>
      </c>
      <c r="L2548">
        <f t="shared" si="196"/>
        <v>0</v>
      </c>
      <c r="M2548">
        <f t="shared" si="197"/>
        <v>0</v>
      </c>
      <c r="N2548">
        <f t="shared" si="198"/>
        <v>0</v>
      </c>
      <c r="O2548">
        <f t="shared" si="199"/>
        <v>0</v>
      </c>
    </row>
    <row r="2549" spans="1:15" x14ac:dyDescent="0.3">
      <c r="A2549" t="s">
        <v>4161</v>
      </c>
      <c r="B2549">
        <v>4</v>
      </c>
      <c r="C2549" t="s">
        <v>77</v>
      </c>
      <c r="D2549" t="s">
        <v>4339</v>
      </c>
      <c r="E2549" t="s">
        <v>4340</v>
      </c>
      <c r="F2549">
        <v>0</v>
      </c>
      <c r="G2549">
        <v>64</v>
      </c>
      <c r="H2549">
        <v>63</v>
      </c>
      <c r="I2549">
        <v>63</v>
      </c>
      <c r="J2549">
        <v>63</v>
      </c>
      <c r="K2549">
        <f t="shared" si="195"/>
        <v>0</v>
      </c>
      <c r="L2549">
        <f t="shared" si="196"/>
        <v>0</v>
      </c>
      <c r="M2549">
        <f t="shared" si="197"/>
        <v>0</v>
      </c>
      <c r="N2549">
        <f t="shared" si="198"/>
        <v>0</v>
      </c>
      <c r="O2549">
        <f t="shared" si="199"/>
        <v>0</v>
      </c>
    </row>
    <row r="2550" spans="1:15" x14ac:dyDescent="0.3">
      <c r="A2550" t="s">
        <v>4161</v>
      </c>
      <c r="B2550">
        <v>4</v>
      </c>
      <c r="C2550" t="s">
        <v>83</v>
      </c>
      <c r="D2550" t="s">
        <v>1536</v>
      </c>
      <c r="E2550" t="s">
        <v>4341</v>
      </c>
      <c r="F2550">
        <v>0</v>
      </c>
      <c r="G2550">
        <v>64</v>
      </c>
      <c r="H2550">
        <v>70</v>
      </c>
      <c r="I2550">
        <v>70</v>
      </c>
      <c r="J2550">
        <v>70</v>
      </c>
      <c r="K2550">
        <f t="shared" si="195"/>
        <v>0</v>
      </c>
      <c r="L2550">
        <f t="shared" si="196"/>
        <v>0</v>
      </c>
      <c r="M2550">
        <f t="shared" si="197"/>
        <v>0</v>
      </c>
      <c r="N2550">
        <f t="shared" si="198"/>
        <v>0</v>
      </c>
      <c r="O2550">
        <f t="shared" si="199"/>
        <v>0</v>
      </c>
    </row>
    <row r="2551" spans="1:15" x14ac:dyDescent="0.3">
      <c r="A2551" t="s">
        <v>4161</v>
      </c>
      <c r="B2551">
        <v>4</v>
      </c>
      <c r="C2551" t="s">
        <v>260</v>
      </c>
      <c r="D2551" t="s">
        <v>2996</v>
      </c>
      <c r="E2551" t="s">
        <v>4342</v>
      </c>
      <c r="F2551">
        <v>0</v>
      </c>
      <c r="G2551">
        <v>54</v>
      </c>
      <c r="H2551">
        <v>62</v>
      </c>
      <c r="I2551">
        <v>62</v>
      </c>
      <c r="J2551">
        <v>62</v>
      </c>
      <c r="K2551">
        <f t="shared" si="195"/>
        <v>0</v>
      </c>
      <c r="L2551">
        <f t="shared" si="196"/>
        <v>0</v>
      </c>
      <c r="M2551">
        <f t="shared" si="197"/>
        <v>0</v>
      </c>
      <c r="N2551">
        <f t="shared" si="198"/>
        <v>0</v>
      </c>
      <c r="O2551">
        <f t="shared" si="199"/>
        <v>0</v>
      </c>
    </row>
    <row r="2552" spans="1:15" x14ac:dyDescent="0.3">
      <c r="A2552" t="s">
        <v>4161</v>
      </c>
      <c r="B2552">
        <v>4</v>
      </c>
      <c r="C2552" t="s">
        <v>41</v>
      </c>
      <c r="D2552" t="s">
        <v>69</v>
      </c>
      <c r="E2552" t="s">
        <v>4343</v>
      </c>
      <c r="F2552">
        <v>1</v>
      </c>
      <c r="G2552">
        <v>48</v>
      </c>
      <c r="H2552">
        <v>46</v>
      </c>
      <c r="I2552">
        <v>46</v>
      </c>
      <c r="J2552">
        <v>46</v>
      </c>
      <c r="K2552">
        <f t="shared" si="195"/>
        <v>0</v>
      </c>
      <c r="L2552">
        <f t="shared" si="196"/>
        <v>0</v>
      </c>
      <c r="M2552">
        <f t="shared" si="197"/>
        <v>0</v>
      </c>
      <c r="N2552">
        <f t="shared" si="198"/>
        <v>0</v>
      </c>
      <c r="O2552">
        <f t="shared" si="199"/>
        <v>0</v>
      </c>
    </row>
    <row r="2553" spans="1:15" x14ac:dyDescent="0.3">
      <c r="A2553" t="s">
        <v>4161</v>
      </c>
      <c r="B2553">
        <v>4</v>
      </c>
      <c r="C2553" t="s">
        <v>127</v>
      </c>
      <c r="D2553" t="s">
        <v>4344</v>
      </c>
      <c r="E2553" t="s">
        <v>4345</v>
      </c>
      <c r="F2553">
        <v>0</v>
      </c>
      <c r="G2553">
        <v>45</v>
      </c>
      <c r="H2553">
        <v>45</v>
      </c>
      <c r="I2553">
        <v>45</v>
      </c>
      <c r="J2553">
        <v>45</v>
      </c>
      <c r="K2553">
        <f t="shared" si="195"/>
        <v>0</v>
      </c>
      <c r="L2553">
        <f t="shared" si="196"/>
        <v>0</v>
      </c>
      <c r="M2553">
        <f t="shared" si="197"/>
        <v>0</v>
      </c>
      <c r="N2553">
        <f t="shared" si="198"/>
        <v>0</v>
      </c>
      <c r="O2553">
        <f t="shared" si="199"/>
        <v>0</v>
      </c>
    </row>
    <row r="2554" spans="1:15" x14ac:dyDescent="0.3">
      <c r="A2554" t="s">
        <v>4161</v>
      </c>
      <c r="B2554">
        <v>4</v>
      </c>
      <c r="C2554" t="s">
        <v>56</v>
      </c>
      <c r="D2554" t="s">
        <v>4346</v>
      </c>
      <c r="E2554" t="s">
        <v>4347</v>
      </c>
      <c r="F2554">
        <v>0</v>
      </c>
      <c r="G2554">
        <v>41</v>
      </c>
      <c r="H2554">
        <v>38</v>
      </c>
      <c r="I2554">
        <v>38</v>
      </c>
      <c r="J2554">
        <v>38</v>
      </c>
      <c r="K2554">
        <f t="shared" si="195"/>
        <v>0</v>
      </c>
      <c r="L2554">
        <f t="shared" si="196"/>
        <v>0</v>
      </c>
      <c r="M2554">
        <f t="shared" si="197"/>
        <v>0</v>
      </c>
      <c r="N2554">
        <f t="shared" si="198"/>
        <v>0</v>
      </c>
      <c r="O2554">
        <f t="shared" si="199"/>
        <v>0</v>
      </c>
    </row>
    <row r="2555" spans="1:15" x14ac:dyDescent="0.3">
      <c r="A2555" t="s">
        <v>4161</v>
      </c>
      <c r="B2555">
        <v>4</v>
      </c>
      <c r="C2555" t="s">
        <v>35</v>
      </c>
      <c r="D2555" t="s">
        <v>324</v>
      </c>
      <c r="E2555" t="s">
        <v>4348</v>
      </c>
      <c r="F2555">
        <v>2</v>
      </c>
      <c r="G2555">
        <v>41</v>
      </c>
      <c r="H2555">
        <v>45</v>
      </c>
      <c r="I2555">
        <v>45</v>
      </c>
      <c r="J2555">
        <v>45</v>
      </c>
      <c r="K2555">
        <f t="shared" si="195"/>
        <v>0</v>
      </c>
      <c r="L2555">
        <f t="shared" si="196"/>
        <v>0</v>
      </c>
      <c r="M2555">
        <f t="shared" si="197"/>
        <v>0</v>
      </c>
      <c r="N2555">
        <f t="shared" si="198"/>
        <v>0</v>
      </c>
      <c r="O2555">
        <f t="shared" si="199"/>
        <v>0</v>
      </c>
    </row>
    <row r="2556" spans="1:15" x14ac:dyDescent="0.3">
      <c r="A2556" t="s">
        <v>4161</v>
      </c>
      <c r="B2556">
        <v>4</v>
      </c>
      <c r="C2556" t="s">
        <v>71</v>
      </c>
      <c r="D2556" t="s">
        <v>4349</v>
      </c>
      <c r="E2556" t="s">
        <v>4350</v>
      </c>
      <c r="F2556">
        <v>0</v>
      </c>
      <c r="G2556">
        <v>36</v>
      </c>
      <c r="H2556">
        <v>41</v>
      </c>
      <c r="I2556">
        <v>41</v>
      </c>
      <c r="J2556">
        <v>41</v>
      </c>
      <c r="K2556">
        <f t="shared" si="195"/>
        <v>0</v>
      </c>
      <c r="L2556">
        <f t="shared" si="196"/>
        <v>0</v>
      </c>
      <c r="M2556">
        <f t="shared" si="197"/>
        <v>0</v>
      </c>
      <c r="N2556">
        <f t="shared" si="198"/>
        <v>0</v>
      </c>
      <c r="O2556">
        <f t="shared" si="199"/>
        <v>0</v>
      </c>
    </row>
    <row r="2557" spans="1:15" x14ac:dyDescent="0.3">
      <c r="A2557" t="s">
        <v>4161</v>
      </c>
      <c r="B2557">
        <v>4</v>
      </c>
      <c r="C2557" t="s">
        <v>141</v>
      </c>
      <c r="D2557" t="s">
        <v>4351</v>
      </c>
      <c r="E2557" t="s">
        <v>4352</v>
      </c>
      <c r="F2557">
        <v>0</v>
      </c>
      <c r="G2557">
        <v>36</v>
      </c>
      <c r="H2557">
        <v>36</v>
      </c>
      <c r="I2557">
        <v>36</v>
      </c>
      <c r="J2557">
        <v>36</v>
      </c>
      <c r="K2557">
        <f t="shared" si="195"/>
        <v>0</v>
      </c>
      <c r="L2557">
        <f t="shared" si="196"/>
        <v>0</v>
      </c>
      <c r="M2557">
        <f t="shared" si="197"/>
        <v>0</v>
      </c>
      <c r="N2557">
        <f t="shared" si="198"/>
        <v>0</v>
      </c>
      <c r="O2557">
        <f t="shared" si="199"/>
        <v>0</v>
      </c>
    </row>
    <row r="2558" spans="1:15" x14ac:dyDescent="0.3">
      <c r="A2558" t="s">
        <v>4161</v>
      </c>
      <c r="B2558">
        <v>4</v>
      </c>
      <c r="C2558" t="s">
        <v>2598</v>
      </c>
      <c r="D2558" t="s">
        <v>4353</v>
      </c>
      <c r="E2558" t="s">
        <v>4354</v>
      </c>
      <c r="F2558">
        <v>0</v>
      </c>
      <c r="G2558">
        <v>31</v>
      </c>
      <c r="H2558">
        <v>36</v>
      </c>
      <c r="I2558">
        <v>36</v>
      </c>
      <c r="J2558">
        <v>36</v>
      </c>
      <c r="K2558">
        <f t="shared" si="195"/>
        <v>0</v>
      </c>
      <c r="L2558">
        <f t="shared" si="196"/>
        <v>0</v>
      </c>
      <c r="M2558">
        <f t="shared" si="197"/>
        <v>0</v>
      </c>
      <c r="N2558">
        <f t="shared" si="198"/>
        <v>0</v>
      </c>
      <c r="O2558">
        <f t="shared" si="199"/>
        <v>0</v>
      </c>
    </row>
    <row r="2559" spans="1:15" x14ac:dyDescent="0.3">
      <c r="A2559" t="s">
        <v>4161</v>
      </c>
      <c r="B2559">
        <v>4</v>
      </c>
      <c r="C2559" t="s">
        <v>95</v>
      </c>
      <c r="D2559" t="s">
        <v>4355</v>
      </c>
      <c r="E2559" t="s">
        <v>4356</v>
      </c>
      <c r="F2559">
        <v>0</v>
      </c>
      <c r="G2559">
        <v>28</v>
      </c>
      <c r="H2559">
        <v>28</v>
      </c>
      <c r="I2559">
        <v>28</v>
      </c>
      <c r="J2559">
        <v>28</v>
      </c>
      <c r="K2559">
        <f t="shared" si="195"/>
        <v>0</v>
      </c>
      <c r="L2559">
        <f t="shared" si="196"/>
        <v>0</v>
      </c>
      <c r="M2559">
        <f t="shared" si="197"/>
        <v>0</v>
      </c>
      <c r="N2559">
        <f t="shared" si="198"/>
        <v>0</v>
      </c>
      <c r="O2559">
        <f t="shared" si="199"/>
        <v>0</v>
      </c>
    </row>
    <row r="2560" spans="1:15" x14ac:dyDescent="0.3">
      <c r="A2560" t="s">
        <v>4161</v>
      </c>
      <c r="B2560">
        <v>4</v>
      </c>
      <c r="C2560" t="s">
        <v>3676</v>
      </c>
      <c r="D2560" t="s">
        <v>1227</v>
      </c>
      <c r="E2560" t="s">
        <v>4357</v>
      </c>
      <c r="F2560">
        <v>0</v>
      </c>
      <c r="G2560">
        <v>28</v>
      </c>
      <c r="H2560">
        <v>28</v>
      </c>
      <c r="I2560">
        <v>28</v>
      </c>
      <c r="J2560">
        <v>28</v>
      </c>
      <c r="K2560">
        <f t="shared" si="195"/>
        <v>0</v>
      </c>
      <c r="L2560">
        <f t="shared" si="196"/>
        <v>0</v>
      </c>
      <c r="M2560">
        <f t="shared" si="197"/>
        <v>0</v>
      </c>
      <c r="N2560">
        <f t="shared" si="198"/>
        <v>0</v>
      </c>
      <c r="O2560">
        <f t="shared" si="199"/>
        <v>0</v>
      </c>
    </row>
    <row r="2561" spans="1:15" x14ac:dyDescent="0.3">
      <c r="A2561" t="s">
        <v>4161</v>
      </c>
      <c r="B2561">
        <v>4</v>
      </c>
      <c r="C2561" t="s">
        <v>739</v>
      </c>
      <c r="D2561" t="s">
        <v>4358</v>
      </c>
      <c r="E2561" t="s">
        <v>4359</v>
      </c>
      <c r="F2561">
        <v>0</v>
      </c>
      <c r="G2561">
        <v>24</v>
      </c>
      <c r="H2561">
        <v>29</v>
      </c>
      <c r="I2561">
        <v>29</v>
      </c>
      <c r="J2561">
        <v>29</v>
      </c>
      <c r="K2561">
        <f t="shared" si="195"/>
        <v>0</v>
      </c>
      <c r="L2561">
        <f t="shared" si="196"/>
        <v>0</v>
      </c>
      <c r="M2561">
        <f t="shared" si="197"/>
        <v>0</v>
      </c>
      <c r="N2561">
        <f t="shared" si="198"/>
        <v>0</v>
      </c>
      <c r="O2561">
        <f t="shared" si="199"/>
        <v>0</v>
      </c>
    </row>
    <row r="2562" spans="1:15" x14ac:dyDescent="0.3">
      <c r="A2562" t="s">
        <v>4161</v>
      </c>
      <c r="B2562">
        <v>4</v>
      </c>
      <c r="C2562" t="s">
        <v>211</v>
      </c>
      <c r="D2562" t="s">
        <v>4360</v>
      </c>
      <c r="E2562" t="s">
        <v>4361</v>
      </c>
      <c r="F2562">
        <v>0</v>
      </c>
      <c r="G2562">
        <v>17</v>
      </c>
      <c r="H2562">
        <v>18</v>
      </c>
      <c r="I2562">
        <v>18</v>
      </c>
      <c r="J2562">
        <v>18</v>
      </c>
      <c r="K2562">
        <f t="shared" si="195"/>
        <v>0</v>
      </c>
      <c r="L2562">
        <f t="shared" si="196"/>
        <v>0</v>
      </c>
      <c r="M2562">
        <f t="shared" si="197"/>
        <v>0</v>
      </c>
      <c r="N2562">
        <f t="shared" si="198"/>
        <v>0</v>
      </c>
      <c r="O2562">
        <f t="shared" si="199"/>
        <v>0</v>
      </c>
    </row>
    <row r="2563" spans="1:15" x14ac:dyDescent="0.3">
      <c r="A2563" t="s">
        <v>4161</v>
      </c>
      <c r="B2563">
        <v>4</v>
      </c>
      <c r="C2563" t="s">
        <v>526</v>
      </c>
      <c r="D2563" t="s">
        <v>4362</v>
      </c>
      <c r="E2563" t="s">
        <v>4363</v>
      </c>
      <c r="F2563">
        <v>0</v>
      </c>
      <c r="G2563">
        <v>10</v>
      </c>
      <c r="H2563">
        <v>10</v>
      </c>
      <c r="I2563">
        <v>10</v>
      </c>
      <c r="J2563">
        <v>10</v>
      </c>
      <c r="K2563">
        <f t="shared" si="195"/>
        <v>0</v>
      </c>
      <c r="L2563">
        <f t="shared" si="196"/>
        <v>0</v>
      </c>
      <c r="M2563">
        <f t="shared" si="197"/>
        <v>0</v>
      </c>
      <c r="N2563">
        <f t="shared" si="198"/>
        <v>0</v>
      </c>
      <c r="O2563">
        <f t="shared" si="199"/>
        <v>0</v>
      </c>
    </row>
    <row r="2564" spans="1:15" x14ac:dyDescent="0.3">
      <c r="A2564" t="s">
        <v>4161</v>
      </c>
      <c r="B2564">
        <v>5</v>
      </c>
      <c r="C2564" t="s">
        <v>17</v>
      </c>
      <c r="D2564" t="s">
        <v>4022</v>
      </c>
      <c r="E2564" t="s">
        <v>4364</v>
      </c>
      <c r="F2564">
        <v>738</v>
      </c>
      <c r="G2564">
        <v>30409</v>
      </c>
      <c r="H2564">
        <v>31736</v>
      </c>
      <c r="I2564">
        <v>31736</v>
      </c>
      <c r="J2564">
        <v>31736</v>
      </c>
      <c r="K2564">
        <f t="shared" ref="K2564:K2627" si="200">IF(AND($A2564=$D$1,$B2564=$E$1),F2564,0)</f>
        <v>0</v>
      </c>
      <c r="L2564">
        <f t="shared" ref="L2564:L2627" si="201">IF(AND($A2564=$D$1,$B2564=$E$1),G2564,0)</f>
        <v>0</v>
      </c>
      <c r="M2564">
        <f t="shared" ref="M2564:M2627" si="202">IF(AND($A2564=$D$1,$B2564=$E$1),H2564,0)</f>
        <v>0</v>
      </c>
      <c r="N2564">
        <f t="shared" ref="N2564:N2627" si="203">IF(AND($A2564=$D$1,$B2564=$E$1),I2564,0)</f>
        <v>0</v>
      </c>
      <c r="O2564">
        <f t="shared" ref="O2564:O2627" si="204">IF(AND($A2564=$D$1,$B2564=$E$1),J2564,0)</f>
        <v>0</v>
      </c>
    </row>
    <row r="2565" spans="1:15" x14ac:dyDescent="0.3">
      <c r="A2565" t="s">
        <v>4161</v>
      </c>
      <c r="B2565">
        <v>5</v>
      </c>
      <c r="C2565" t="s">
        <v>11</v>
      </c>
      <c r="D2565" t="s">
        <v>4365</v>
      </c>
      <c r="E2565" t="s">
        <v>4366</v>
      </c>
      <c r="F2565">
        <v>640</v>
      </c>
      <c r="G2565">
        <v>23055</v>
      </c>
      <c r="H2565">
        <v>23261</v>
      </c>
      <c r="I2565">
        <v>23261</v>
      </c>
      <c r="J2565">
        <v>23261</v>
      </c>
      <c r="K2565">
        <f t="shared" si="200"/>
        <v>0</v>
      </c>
      <c r="L2565">
        <f t="shared" si="201"/>
        <v>0</v>
      </c>
      <c r="M2565">
        <f t="shared" si="202"/>
        <v>0</v>
      </c>
      <c r="N2565">
        <f t="shared" si="203"/>
        <v>0</v>
      </c>
      <c r="O2565">
        <f t="shared" si="204"/>
        <v>0</v>
      </c>
    </row>
    <row r="2566" spans="1:15" x14ac:dyDescent="0.3">
      <c r="A2566" t="s">
        <v>4161</v>
      </c>
      <c r="B2566">
        <v>5</v>
      </c>
      <c r="C2566" t="s">
        <v>29</v>
      </c>
      <c r="D2566" t="s">
        <v>4367</v>
      </c>
      <c r="E2566" t="s">
        <v>4368</v>
      </c>
      <c r="F2566">
        <v>417</v>
      </c>
      <c r="G2566">
        <v>14765</v>
      </c>
      <c r="H2566">
        <v>14762</v>
      </c>
      <c r="I2566">
        <v>14762</v>
      </c>
      <c r="J2566">
        <v>14762</v>
      </c>
      <c r="K2566">
        <f t="shared" si="200"/>
        <v>0</v>
      </c>
      <c r="L2566">
        <f t="shared" si="201"/>
        <v>0</v>
      </c>
      <c r="M2566">
        <f t="shared" si="202"/>
        <v>0</v>
      </c>
      <c r="N2566">
        <f t="shared" si="203"/>
        <v>0</v>
      </c>
      <c r="O2566">
        <f t="shared" si="204"/>
        <v>0</v>
      </c>
    </row>
    <row r="2567" spans="1:15" x14ac:dyDescent="0.3">
      <c r="A2567" t="s">
        <v>4161</v>
      </c>
      <c r="B2567">
        <v>5</v>
      </c>
      <c r="C2567" t="s">
        <v>14</v>
      </c>
      <c r="D2567" t="s">
        <v>4369</v>
      </c>
      <c r="E2567" t="s">
        <v>4370</v>
      </c>
      <c r="F2567">
        <v>186</v>
      </c>
      <c r="G2567">
        <v>8330</v>
      </c>
      <c r="H2567">
        <v>9811</v>
      </c>
      <c r="I2567">
        <v>9811</v>
      </c>
      <c r="J2567">
        <v>9811</v>
      </c>
      <c r="K2567">
        <f t="shared" si="200"/>
        <v>0</v>
      </c>
      <c r="L2567">
        <f t="shared" si="201"/>
        <v>0</v>
      </c>
      <c r="M2567">
        <f t="shared" si="202"/>
        <v>0</v>
      </c>
      <c r="N2567">
        <f t="shared" si="203"/>
        <v>0</v>
      </c>
      <c r="O2567">
        <f t="shared" si="204"/>
        <v>0</v>
      </c>
    </row>
    <row r="2568" spans="1:15" x14ac:dyDescent="0.3">
      <c r="A2568" t="s">
        <v>4161</v>
      </c>
      <c r="B2568">
        <v>5</v>
      </c>
      <c r="C2568" t="s">
        <v>118</v>
      </c>
      <c r="D2568" t="s">
        <v>311</v>
      </c>
      <c r="E2568" t="s">
        <v>4371</v>
      </c>
      <c r="F2568">
        <v>7</v>
      </c>
      <c r="G2568">
        <v>1326</v>
      </c>
      <c r="H2568">
        <v>1406</v>
      </c>
      <c r="I2568">
        <v>1406</v>
      </c>
      <c r="J2568">
        <v>1406</v>
      </c>
      <c r="K2568">
        <f t="shared" si="200"/>
        <v>0</v>
      </c>
      <c r="L2568">
        <f t="shared" si="201"/>
        <v>0</v>
      </c>
      <c r="M2568">
        <f t="shared" si="202"/>
        <v>0</v>
      </c>
      <c r="N2568">
        <f t="shared" si="203"/>
        <v>0</v>
      </c>
      <c r="O2568">
        <f t="shared" si="204"/>
        <v>0</v>
      </c>
    </row>
    <row r="2569" spans="1:15" x14ac:dyDescent="0.3">
      <c r="A2569" t="s">
        <v>4161</v>
      </c>
      <c r="B2569">
        <v>5</v>
      </c>
      <c r="C2569" t="s">
        <v>20</v>
      </c>
      <c r="D2569" t="s">
        <v>697</v>
      </c>
      <c r="E2569" t="s">
        <v>4372</v>
      </c>
      <c r="F2569">
        <v>29</v>
      </c>
      <c r="G2569">
        <v>1324</v>
      </c>
      <c r="H2569">
        <v>1495</v>
      </c>
      <c r="I2569">
        <v>1495</v>
      </c>
      <c r="J2569">
        <v>1495</v>
      </c>
      <c r="K2569">
        <f t="shared" si="200"/>
        <v>0</v>
      </c>
      <c r="L2569">
        <f t="shared" si="201"/>
        <v>0</v>
      </c>
      <c r="M2569">
        <f t="shared" si="202"/>
        <v>0</v>
      </c>
      <c r="N2569">
        <f t="shared" si="203"/>
        <v>0</v>
      </c>
      <c r="O2569">
        <f t="shared" si="204"/>
        <v>0</v>
      </c>
    </row>
    <row r="2570" spans="1:15" x14ac:dyDescent="0.3">
      <c r="A2570" t="s">
        <v>4161</v>
      </c>
      <c r="B2570">
        <v>5</v>
      </c>
      <c r="C2570" t="s">
        <v>23</v>
      </c>
      <c r="D2570" t="s">
        <v>1536</v>
      </c>
      <c r="E2570" t="s">
        <v>4373</v>
      </c>
      <c r="F2570">
        <v>18</v>
      </c>
      <c r="G2570">
        <v>1210</v>
      </c>
      <c r="H2570">
        <v>1235</v>
      </c>
      <c r="I2570">
        <v>1235</v>
      </c>
      <c r="J2570">
        <v>1235</v>
      </c>
      <c r="K2570">
        <f t="shared" si="200"/>
        <v>0</v>
      </c>
      <c r="L2570">
        <f t="shared" si="201"/>
        <v>0</v>
      </c>
      <c r="M2570">
        <f t="shared" si="202"/>
        <v>0</v>
      </c>
      <c r="N2570">
        <f t="shared" si="203"/>
        <v>0</v>
      </c>
      <c r="O2570">
        <f t="shared" si="204"/>
        <v>0</v>
      </c>
    </row>
    <row r="2571" spans="1:15" x14ac:dyDescent="0.3">
      <c r="A2571" t="s">
        <v>4161</v>
      </c>
      <c r="B2571">
        <v>5</v>
      </c>
      <c r="C2571" t="s">
        <v>80</v>
      </c>
      <c r="D2571" t="s">
        <v>4374</v>
      </c>
      <c r="E2571" t="s">
        <v>4375</v>
      </c>
      <c r="F2571">
        <v>19</v>
      </c>
      <c r="G2571">
        <v>802</v>
      </c>
      <c r="H2571">
        <v>781</v>
      </c>
      <c r="I2571">
        <v>781</v>
      </c>
      <c r="J2571">
        <v>781</v>
      </c>
      <c r="K2571">
        <f t="shared" si="200"/>
        <v>0</v>
      </c>
      <c r="L2571">
        <f t="shared" si="201"/>
        <v>0</v>
      </c>
      <c r="M2571">
        <f t="shared" si="202"/>
        <v>0</v>
      </c>
      <c r="N2571">
        <f t="shared" si="203"/>
        <v>0</v>
      </c>
      <c r="O2571">
        <f t="shared" si="204"/>
        <v>0</v>
      </c>
    </row>
    <row r="2572" spans="1:15" x14ac:dyDescent="0.3">
      <c r="A2572" t="s">
        <v>4161</v>
      </c>
      <c r="B2572">
        <v>5</v>
      </c>
      <c r="C2572" t="s">
        <v>2598</v>
      </c>
      <c r="D2572" t="s">
        <v>4376</v>
      </c>
      <c r="E2572" t="s">
        <v>4377</v>
      </c>
      <c r="F2572">
        <v>5</v>
      </c>
      <c r="G2572">
        <v>678</v>
      </c>
      <c r="H2572">
        <v>682</v>
      </c>
      <c r="I2572">
        <v>682</v>
      </c>
      <c r="J2572">
        <v>682</v>
      </c>
      <c r="K2572">
        <f t="shared" si="200"/>
        <v>0</v>
      </c>
      <c r="L2572">
        <f t="shared" si="201"/>
        <v>0</v>
      </c>
      <c r="M2572">
        <f t="shared" si="202"/>
        <v>0</v>
      </c>
      <c r="N2572">
        <f t="shared" si="203"/>
        <v>0</v>
      </c>
      <c r="O2572">
        <f t="shared" si="204"/>
        <v>0</v>
      </c>
    </row>
    <row r="2573" spans="1:15" x14ac:dyDescent="0.3">
      <c r="A2573" t="s">
        <v>4161</v>
      </c>
      <c r="B2573">
        <v>5</v>
      </c>
      <c r="C2573" t="s">
        <v>44</v>
      </c>
      <c r="D2573" t="s">
        <v>4378</v>
      </c>
      <c r="E2573" t="s">
        <v>4379</v>
      </c>
      <c r="F2573">
        <v>12</v>
      </c>
      <c r="G2573">
        <v>551</v>
      </c>
      <c r="H2573">
        <v>534</v>
      </c>
      <c r="I2573">
        <v>534</v>
      </c>
      <c r="J2573">
        <v>534</v>
      </c>
      <c r="K2573">
        <f t="shared" si="200"/>
        <v>0</v>
      </c>
      <c r="L2573">
        <f t="shared" si="201"/>
        <v>0</v>
      </c>
      <c r="M2573">
        <f t="shared" si="202"/>
        <v>0</v>
      </c>
      <c r="N2573">
        <f t="shared" si="203"/>
        <v>0</v>
      </c>
      <c r="O2573">
        <f t="shared" si="204"/>
        <v>0</v>
      </c>
    </row>
    <row r="2574" spans="1:15" x14ac:dyDescent="0.3">
      <c r="A2574" t="s">
        <v>4161</v>
      </c>
      <c r="B2574">
        <v>5</v>
      </c>
      <c r="C2574" t="s">
        <v>282</v>
      </c>
      <c r="D2574" t="s">
        <v>2577</v>
      </c>
      <c r="E2574" t="s">
        <v>4380</v>
      </c>
      <c r="F2574">
        <v>18</v>
      </c>
      <c r="G2574">
        <v>384</v>
      </c>
      <c r="H2574">
        <v>310</v>
      </c>
      <c r="I2574">
        <v>310</v>
      </c>
      <c r="J2574">
        <v>310</v>
      </c>
      <c r="K2574">
        <f t="shared" si="200"/>
        <v>0</v>
      </c>
      <c r="L2574">
        <f t="shared" si="201"/>
        <v>0</v>
      </c>
      <c r="M2574">
        <f t="shared" si="202"/>
        <v>0</v>
      </c>
      <c r="N2574">
        <f t="shared" si="203"/>
        <v>0</v>
      </c>
      <c r="O2574">
        <f t="shared" si="204"/>
        <v>0</v>
      </c>
    </row>
    <row r="2575" spans="1:15" x14ac:dyDescent="0.3">
      <c r="A2575" t="s">
        <v>4161</v>
      </c>
      <c r="B2575">
        <v>5</v>
      </c>
      <c r="C2575" t="s">
        <v>32</v>
      </c>
      <c r="D2575" t="s">
        <v>3374</v>
      </c>
      <c r="E2575" t="s">
        <v>4381</v>
      </c>
      <c r="F2575">
        <v>12</v>
      </c>
      <c r="G2575">
        <v>264</v>
      </c>
      <c r="H2575">
        <v>288</v>
      </c>
      <c r="I2575">
        <v>288</v>
      </c>
      <c r="J2575">
        <v>288</v>
      </c>
      <c r="K2575">
        <f t="shared" si="200"/>
        <v>0</v>
      </c>
      <c r="L2575">
        <f t="shared" si="201"/>
        <v>0</v>
      </c>
      <c r="M2575">
        <f t="shared" si="202"/>
        <v>0</v>
      </c>
      <c r="N2575">
        <f t="shared" si="203"/>
        <v>0</v>
      </c>
      <c r="O2575">
        <f t="shared" si="204"/>
        <v>0</v>
      </c>
    </row>
    <row r="2576" spans="1:15" x14ac:dyDescent="0.3">
      <c r="A2576" t="s">
        <v>4161</v>
      </c>
      <c r="B2576">
        <v>5</v>
      </c>
      <c r="C2576" t="s">
        <v>50</v>
      </c>
      <c r="D2576" t="s">
        <v>4382</v>
      </c>
      <c r="E2576" t="s">
        <v>4383</v>
      </c>
      <c r="F2576">
        <v>2</v>
      </c>
      <c r="G2576">
        <v>262</v>
      </c>
      <c r="H2576">
        <v>310</v>
      </c>
      <c r="I2576">
        <v>310</v>
      </c>
      <c r="J2576">
        <v>310</v>
      </c>
      <c r="K2576">
        <f t="shared" si="200"/>
        <v>0</v>
      </c>
      <c r="L2576">
        <f t="shared" si="201"/>
        <v>0</v>
      </c>
      <c r="M2576">
        <f t="shared" si="202"/>
        <v>0</v>
      </c>
      <c r="N2576">
        <f t="shared" si="203"/>
        <v>0</v>
      </c>
      <c r="O2576">
        <f t="shared" si="204"/>
        <v>0</v>
      </c>
    </row>
    <row r="2577" spans="1:15" x14ac:dyDescent="0.3">
      <c r="A2577" t="s">
        <v>4161</v>
      </c>
      <c r="B2577">
        <v>5</v>
      </c>
      <c r="C2577" t="s">
        <v>83</v>
      </c>
      <c r="D2577" t="s">
        <v>1643</v>
      </c>
      <c r="E2577" t="s">
        <v>4384</v>
      </c>
      <c r="F2577">
        <v>8</v>
      </c>
      <c r="G2577">
        <v>245</v>
      </c>
      <c r="H2577">
        <v>243</v>
      </c>
      <c r="I2577">
        <v>243</v>
      </c>
      <c r="J2577">
        <v>243</v>
      </c>
      <c r="K2577">
        <f t="shared" si="200"/>
        <v>0</v>
      </c>
      <c r="L2577">
        <f t="shared" si="201"/>
        <v>0</v>
      </c>
      <c r="M2577">
        <f t="shared" si="202"/>
        <v>0</v>
      </c>
      <c r="N2577">
        <f t="shared" si="203"/>
        <v>0</v>
      </c>
      <c r="O2577">
        <f t="shared" si="204"/>
        <v>0</v>
      </c>
    </row>
    <row r="2578" spans="1:15" x14ac:dyDescent="0.3">
      <c r="A2578" t="s">
        <v>4161</v>
      </c>
      <c r="B2578">
        <v>5</v>
      </c>
      <c r="C2578" t="s">
        <v>53</v>
      </c>
      <c r="D2578" t="s">
        <v>4385</v>
      </c>
      <c r="E2578" t="s">
        <v>4386</v>
      </c>
      <c r="F2578">
        <v>10</v>
      </c>
      <c r="G2578">
        <v>239</v>
      </c>
      <c r="H2578">
        <v>236</v>
      </c>
      <c r="I2578">
        <v>236</v>
      </c>
      <c r="J2578">
        <v>236</v>
      </c>
      <c r="K2578">
        <f t="shared" si="200"/>
        <v>0</v>
      </c>
      <c r="L2578">
        <f t="shared" si="201"/>
        <v>0</v>
      </c>
      <c r="M2578">
        <f t="shared" si="202"/>
        <v>0</v>
      </c>
      <c r="N2578">
        <f t="shared" si="203"/>
        <v>0</v>
      </c>
      <c r="O2578">
        <f t="shared" si="204"/>
        <v>0</v>
      </c>
    </row>
    <row r="2579" spans="1:15" x14ac:dyDescent="0.3">
      <c r="A2579" t="s">
        <v>4161</v>
      </c>
      <c r="B2579">
        <v>5</v>
      </c>
      <c r="C2579" t="s">
        <v>71</v>
      </c>
      <c r="D2579" t="s">
        <v>1934</v>
      </c>
      <c r="E2579" t="s">
        <v>4387</v>
      </c>
      <c r="F2579">
        <v>10</v>
      </c>
      <c r="G2579">
        <v>221</v>
      </c>
      <c r="H2579">
        <v>226</v>
      </c>
      <c r="I2579">
        <v>226</v>
      </c>
      <c r="J2579">
        <v>226</v>
      </c>
      <c r="K2579">
        <f t="shared" si="200"/>
        <v>0</v>
      </c>
      <c r="L2579">
        <f t="shared" si="201"/>
        <v>0</v>
      </c>
      <c r="M2579">
        <f t="shared" si="202"/>
        <v>0</v>
      </c>
      <c r="N2579">
        <f t="shared" si="203"/>
        <v>0</v>
      </c>
      <c r="O2579">
        <f t="shared" si="204"/>
        <v>0</v>
      </c>
    </row>
    <row r="2580" spans="1:15" x14ac:dyDescent="0.3">
      <c r="A2580" t="s">
        <v>4161</v>
      </c>
      <c r="B2580">
        <v>5</v>
      </c>
      <c r="C2580" t="s">
        <v>200</v>
      </c>
      <c r="D2580" t="s">
        <v>4388</v>
      </c>
      <c r="E2580" t="s">
        <v>4389</v>
      </c>
      <c r="F2580">
        <v>2</v>
      </c>
      <c r="G2580">
        <v>197</v>
      </c>
      <c r="H2580">
        <v>220</v>
      </c>
      <c r="I2580">
        <v>220</v>
      </c>
      <c r="J2580">
        <v>220</v>
      </c>
      <c r="K2580">
        <f t="shared" si="200"/>
        <v>0</v>
      </c>
      <c r="L2580">
        <f t="shared" si="201"/>
        <v>0</v>
      </c>
      <c r="M2580">
        <f t="shared" si="202"/>
        <v>0</v>
      </c>
      <c r="N2580">
        <f t="shared" si="203"/>
        <v>0</v>
      </c>
      <c r="O2580">
        <f t="shared" si="204"/>
        <v>0</v>
      </c>
    </row>
    <row r="2581" spans="1:15" x14ac:dyDescent="0.3">
      <c r="A2581" t="s">
        <v>4161</v>
      </c>
      <c r="B2581">
        <v>5</v>
      </c>
      <c r="C2581" t="s">
        <v>77</v>
      </c>
      <c r="D2581" t="s">
        <v>4390</v>
      </c>
      <c r="E2581" t="s">
        <v>3132</v>
      </c>
      <c r="F2581">
        <v>1</v>
      </c>
      <c r="G2581">
        <v>178</v>
      </c>
      <c r="H2581">
        <v>179</v>
      </c>
      <c r="I2581">
        <v>179</v>
      </c>
      <c r="J2581">
        <v>179</v>
      </c>
      <c r="K2581">
        <f t="shared" si="200"/>
        <v>0</v>
      </c>
      <c r="L2581">
        <f t="shared" si="201"/>
        <v>0</v>
      </c>
      <c r="M2581">
        <f t="shared" si="202"/>
        <v>0</v>
      </c>
      <c r="N2581">
        <f t="shared" si="203"/>
        <v>0</v>
      </c>
      <c r="O2581">
        <f t="shared" si="204"/>
        <v>0</v>
      </c>
    </row>
    <row r="2582" spans="1:15" x14ac:dyDescent="0.3">
      <c r="A2582" t="s">
        <v>4161</v>
      </c>
      <c r="B2582">
        <v>5</v>
      </c>
      <c r="C2582" t="s">
        <v>3185</v>
      </c>
      <c r="D2582" t="s">
        <v>4391</v>
      </c>
      <c r="E2582" t="s">
        <v>4392</v>
      </c>
      <c r="F2582">
        <v>2</v>
      </c>
      <c r="G2582">
        <v>158</v>
      </c>
      <c r="H2582">
        <v>165</v>
      </c>
      <c r="I2582">
        <v>165</v>
      </c>
      <c r="J2582">
        <v>165</v>
      </c>
      <c r="K2582">
        <f t="shared" si="200"/>
        <v>0</v>
      </c>
      <c r="L2582">
        <f t="shared" si="201"/>
        <v>0</v>
      </c>
      <c r="M2582">
        <f t="shared" si="202"/>
        <v>0</v>
      </c>
      <c r="N2582">
        <f t="shared" si="203"/>
        <v>0</v>
      </c>
      <c r="O2582">
        <f t="shared" si="204"/>
        <v>0</v>
      </c>
    </row>
    <row r="2583" spans="1:15" x14ac:dyDescent="0.3">
      <c r="A2583" t="s">
        <v>4161</v>
      </c>
      <c r="B2583">
        <v>5</v>
      </c>
      <c r="C2583" t="s">
        <v>739</v>
      </c>
      <c r="D2583" t="s">
        <v>4393</v>
      </c>
      <c r="E2583" t="s">
        <v>4394</v>
      </c>
      <c r="F2583">
        <v>1</v>
      </c>
      <c r="G2583">
        <v>157</v>
      </c>
      <c r="H2583">
        <v>156</v>
      </c>
      <c r="I2583">
        <v>156</v>
      </c>
      <c r="J2583">
        <v>156</v>
      </c>
      <c r="K2583">
        <f t="shared" si="200"/>
        <v>0</v>
      </c>
      <c r="L2583">
        <f t="shared" si="201"/>
        <v>0</v>
      </c>
      <c r="M2583">
        <f t="shared" si="202"/>
        <v>0</v>
      </c>
      <c r="N2583">
        <f t="shared" si="203"/>
        <v>0</v>
      </c>
      <c r="O2583">
        <f t="shared" si="204"/>
        <v>0</v>
      </c>
    </row>
    <row r="2584" spans="1:15" x14ac:dyDescent="0.3">
      <c r="A2584" t="s">
        <v>4161</v>
      </c>
      <c r="B2584">
        <v>5</v>
      </c>
      <c r="C2584" t="s">
        <v>41</v>
      </c>
      <c r="D2584" t="s">
        <v>4395</v>
      </c>
      <c r="E2584" t="s">
        <v>4396</v>
      </c>
      <c r="F2584">
        <v>4</v>
      </c>
      <c r="G2584">
        <v>137</v>
      </c>
      <c r="H2584">
        <v>130</v>
      </c>
      <c r="I2584">
        <v>130</v>
      </c>
      <c r="J2584">
        <v>130</v>
      </c>
      <c r="K2584">
        <f t="shared" si="200"/>
        <v>0</v>
      </c>
      <c r="L2584">
        <f t="shared" si="201"/>
        <v>0</v>
      </c>
      <c r="M2584">
        <f t="shared" si="202"/>
        <v>0</v>
      </c>
      <c r="N2584">
        <f t="shared" si="203"/>
        <v>0</v>
      </c>
      <c r="O2584">
        <f t="shared" si="204"/>
        <v>0</v>
      </c>
    </row>
    <row r="2585" spans="1:15" x14ac:dyDescent="0.3">
      <c r="A2585" t="s">
        <v>4161</v>
      </c>
      <c r="B2585">
        <v>5</v>
      </c>
      <c r="C2585" t="s">
        <v>89</v>
      </c>
      <c r="D2585" t="s">
        <v>3945</v>
      </c>
      <c r="E2585" t="s">
        <v>4397</v>
      </c>
      <c r="F2585">
        <v>2</v>
      </c>
      <c r="G2585">
        <v>134</v>
      </c>
      <c r="H2585">
        <v>134</v>
      </c>
      <c r="I2585">
        <v>134</v>
      </c>
      <c r="J2585">
        <v>134</v>
      </c>
      <c r="K2585">
        <f t="shared" si="200"/>
        <v>0</v>
      </c>
      <c r="L2585">
        <f t="shared" si="201"/>
        <v>0</v>
      </c>
      <c r="M2585">
        <f t="shared" si="202"/>
        <v>0</v>
      </c>
      <c r="N2585">
        <f t="shared" si="203"/>
        <v>0</v>
      </c>
      <c r="O2585">
        <f t="shared" si="204"/>
        <v>0</v>
      </c>
    </row>
    <row r="2586" spans="1:15" x14ac:dyDescent="0.3">
      <c r="A2586" t="s">
        <v>4161</v>
      </c>
      <c r="B2586">
        <v>5</v>
      </c>
      <c r="C2586" t="s">
        <v>336</v>
      </c>
      <c r="D2586" t="s">
        <v>4398</v>
      </c>
      <c r="E2586" t="s">
        <v>4399</v>
      </c>
      <c r="F2586">
        <v>2</v>
      </c>
      <c r="G2586">
        <v>115</v>
      </c>
      <c r="H2586">
        <v>128</v>
      </c>
      <c r="I2586">
        <v>128</v>
      </c>
      <c r="J2586">
        <v>128</v>
      </c>
      <c r="K2586">
        <f t="shared" si="200"/>
        <v>0</v>
      </c>
      <c r="L2586">
        <f t="shared" si="201"/>
        <v>0</v>
      </c>
      <c r="M2586">
        <f t="shared" si="202"/>
        <v>0</v>
      </c>
      <c r="N2586">
        <f t="shared" si="203"/>
        <v>0</v>
      </c>
      <c r="O2586">
        <f t="shared" si="204"/>
        <v>0</v>
      </c>
    </row>
    <row r="2587" spans="1:15" x14ac:dyDescent="0.3">
      <c r="A2587" t="s">
        <v>4161</v>
      </c>
      <c r="B2587">
        <v>5</v>
      </c>
      <c r="C2587" t="s">
        <v>47</v>
      </c>
      <c r="D2587" t="s">
        <v>4400</v>
      </c>
      <c r="E2587" t="s">
        <v>4401</v>
      </c>
      <c r="F2587">
        <v>3</v>
      </c>
      <c r="G2587">
        <v>91</v>
      </c>
      <c r="H2587">
        <v>110</v>
      </c>
      <c r="I2587">
        <v>110</v>
      </c>
      <c r="J2587">
        <v>110</v>
      </c>
      <c r="K2587">
        <f t="shared" si="200"/>
        <v>0</v>
      </c>
      <c r="L2587">
        <f t="shared" si="201"/>
        <v>0</v>
      </c>
      <c r="M2587">
        <f t="shared" si="202"/>
        <v>0</v>
      </c>
      <c r="N2587">
        <f t="shared" si="203"/>
        <v>0</v>
      </c>
      <c r="O2587">
        <f t="shared" si="204"/>
        <v>0</v>
      </c>
    </row>
    <row r="2588" spans="1:15" x14ac:dyDescent="0.3">
      <c r="A2588" t="s">
        <v>4161</v>
      </c>
      <c r="B2588">
        <v>5</v>
      </c>
      <c r="C2588" t="s">
        <v>59</v>
      </c>
      <c r="D2588" t="s">
        <v>4402</v>
      </c>
      <c r="E2588" t="s">
        <v>4244</v>
      </c>
      <c r="F2588">
        <v>2</v>
      </c>
      <c r="G2588">
        <v>88</v>
      </c>
      <c r="H2588">
        <v>88</v>
      </c>
      <c r="I2588">
        <v>88</v>
      </c>
      <c r="J2588">
        <v>88</v>
      </c>
      <c r="K2588">
        <f t="shared" si="200"/>
        <v>0</v>
      </c>
      <c r="L2588">
        <f t="shared" si="201"/>
        <v>0</v>
      </c>
      <c r="M2588">
        <f t="shared" si="202"/>
        <v>0</v>
      </c>
      <c r="N2588">
        <f t="shared" si="203"/>
        <v>0</v>
      </c>
      <c r="O2588">
        <f t="shared" si="204"/>
        <v>0</v>
      </c>
    </row>
    <row r="2589" spans="1:15" x14ac:dyDescent="0.3">
      <c r="A2589" t="s">
        <v>4161</v>
      </c>
      <c r="B2589">
        <v>5</v>
      </c>
      <c r="C2589" t="s">
        <v>38</v>
      </c>
      <c r="D2589" t="s">
        <v>170</v>
      </c>
      <c r="E2589" t="s">
        <v>4403</v>
      </c>
      <c r="F2589">
        <v>1</v>
      </c>
      <c r="G2589">
        <v>85</v>
      </c>
      <c r="H2589">
        <v>105</v>
      </c>
      <c r="I2589">
        <v>105</v>
      </c>
      <c r="J2589">
        <v>105</v>
      </c>
      <c r="K2589">
        <f t="shared" si="200"/>
        <v>0</v>
      </c>
      <c r="L2589">
        <f t="shared" si="201"/>
        <v>0</v>
      </c>
      <c r="M2589">
        <f t="shared" si="202"/>
        <v>0</v>
      </c>
      <c r="N2589">
        <f t="shared" si="203"/>
        <v>0</v>
      </c>
      <c r="O2589">
        <f t="shared" si="204"/>
        <v>0</v>
      </c>
    </row>
    <row r="2590" spans="1:15" x14ac:dyDescent="0.3">
      <c r="A2590" t="s">
        <v>4161</v>
      </c>
      <c r="B2590">
        <v>5</v>
      </c>
      <c r="C2590" t="s">
        <v>35</v>
      </c>
      <c r="D2590" t="s">
        <v>4404</v>
      </c>
      <c r="E2590" t="s">
        <v>1289</v>
      </c>
      <c r="F2590">
        <v>3</v>
      </c>
      <c r="G2590">
        <v>85</v>
      </c>
      <c r="H2590">
        <v>90</v>
      </c>
      <c r="I2590">
        <v>90</v>
      </c>
      <c r="J2590">
        <v>90</v>
      </c>
      <c r="K2590">
        <f t="shared" si="200"/>
        <v>0</v>
      </c>
      <c r="L2590">
        <f t="shared" si="201"/>
        <v>0</v>
      </c>
      <c r="M2590">
        <f t="shared" si="202"/>
        <v>0</v>
      </c>
      <c r="N2590">
        <f t="shared" si="203"/>
        <v>0</v>
      </c>
      <c r="O2590">
        <f t="shared" si="204"/>
        <v>0</v>
      </c>
    </row>
    <row r="2591" spans="1:15" x14ac:dyDescent="0.3">
      <c r="A2591" t="s">
        <v>4161</v>
      </c>
      <c r="B2591">
        <v>5</v>
      </c>
      <c r="C2591" t="s">
        <v>86</v>
      </c>
      <c r="D2591" t="s">
        <v>4405</v>
      </c>
      <c r="E2591" t="s">
        <v>4406</v>
      </c>
      <c r="F2591">
        <v>0</v>
      </c>
      <c r="G2591">
        <v>77</v>
      </c>
      <c r="H2591">
        <v>80</v>
      </c>
      <c r="I2591">
        <v>80</v>
      </c>
      <c r="J2591">
        <v>80</v>
      </c>
      <c r="K2591">
        <f t="shared" si="200"/>
        <v>0</v>
      </c>
      <c r="L2591">
        <f t="shared" si="201"/>
        <v>0</v>
      </c>
      <c r="M2591">
        <f t="shared" si="202"/>
        <v>0</v>
      </c>
      <c r="N2591">
        <f t="shared" si="203"/>
        <v>0</v>
      </c>
      <c r="O2591">
        <f t="shared" si="204"/>
        <v>0</v>
      </c>
    </row>
    <row r="2592" spans="1:15" x14ac:dyDescent="0.3">
      <c r="A2592" t="s">
        <v>4161</v>
      </c>
      <c r="B2592">
        <v>5</v>
      </c>
      <c r="C2592" t="s">
        <v>197</v>
      </c>
      <c r="D2592" t="s">
        <v>2311</v>
      </c>
      <c r="E2592" t="s">
        <v>4407</v>
      </c>
      <c r="F2592">
        <v>0</v>
      </c>
      <c r="G2592">
        <v>60</v>
      </c>
      <c r="H2592">
        <v>63</v>
      </c>
      <c r="I2592">
        <v>63</v>
      </c>
      <c r="J2592">
        <v>63</v>
      </c>
      <c r="K2592">
        <f t="shared" si="200"/>
        <v>0</v>
      </c>
      <c r="L2592">
        <f t="shared" si="201"/>
        <v>0</v>
      </c>
      <c r="M2592">
        <f t="shared" si="202"/>
        <v>0</v>
      </c>
      <c r="N2592">
        <f t="shared" si="203"/>
        <v>0</v>
      </c>
      <c r="O2592">
        <f t="shared" si="204"/>
        <v>0</v>
      </c>
    </row>
    <row r="2593" spans="1:15" x14ac:dyDescent="0.3">
      <c r="A2593" t="s">
        <v>4161</v>
      </c>
      <c r="B2593">
        <v>5</v>
      </c>
      <c r="C2593" t="s">
        <v>65</v>
      </c>
      <c r="D2593" t="s">
        <v>4408</v>
      </c>
      <c r="E2593" t="s">
        <v>4409</v>
      </c>
      <c r="F2593">
        <v>2</v>
      </c>
      <c r="G2593">
        <v>57</v>
      </c>
      <c r="H2593">
        <v>38</v>
      </c>
      <c r="I2593">
        <v>38</v>
      </c>
      <c r="J2593">
        <v>38</v>
      </c>
      <c r="K2593">
        <f t="shared" si="200"/>
        <v>0</v>
      </c>
      <c r="L2593">
        <f t="shared" si="201"/>
        <v>0</v>
      </c>
      <c r="M2593">
        <f t="shared" si="202"/>
        <v>0</v>
      </c>
      <c r="N2593">
        <f t="shared" si="203"/>
        <v>0</v>
      </c>
      <c r="O2593">
        <f t="shared" si="204"/>
        <v>0</v>
      </c>
    </row>
    <row r="2594" spans="1:15" x14ac:dyDescent="0.3">
      <c r="A2594" t="s">
        <v>4161</v>
      </c>
      <c r="B2594">
        <v>5</v>
      </c>
      <c r="C2594" t="s">
        <v>3265</v>
      </c>
      <c r="D2594" t="s">
        <v>4365</v>
      </c>
      <c r="E2594" t="s">
        <v>4410</v>
      </c>
      <c r="F2594">
        <v>2</v>
      </c>
      <c r="G2594">
        <v>57</v>
      </c>
      <c r="H2594">
        <v>57</v>
      </c>
      <c r="I2594">
        <v>57</v>
      </c>
      <c r="J2594">
        <v>57</v>
      </c>
      <c r="K2594">
        <f t="shared" si="200"/>
        <v>0</v>
      </c>
      <c r="L2594">
        <f t="shared" si="201"/>
        <v>0</v>
      </c>
      <c r="M2594">
        <f t="shared" si="202"/>
        <v>0</v>
      </c>
      <c r="N2594">
        <f t="shared" si="203"/>
        <v>0</v>
      </c>
      <c r="O2594">
        <f t="shared" si="204"/>
        <v>0</v>
      </c>
    </row>
    <row r="2595" spans="1:15" x14ac:dyDescent="0.3">
      <c r="A2595" t="s">
        <v>4161</v>
      </c>
      <c r="B2595">
        <v>5</v>
      </c>
      <c r="C2595" t="s">
        <v>351</v>
      </c>
      <c r="D2595" t="s">
        <v>721</v>
      </c>
      <c r="E2595" t="s">
        <v>4411</v>
      </c>
      <c r="F2595">
        <v>1</v>
      </c>
      <c r="G2595">
        <v>54</v>
      </c>
      <c r="H2595">
        <v>57</v>
      </c>
      <c r="I2595">
        <v>57</v>
      </c>
      <c r="J2595">
        <v>57</v>
      </c>
      <c r="K2595">
        <f t="shared" si="200"/>
        <v>0</v>
      </c>
      <c r="L2595">
        <f t="shared" si="201"/>
        <v>0</v>
      </c>
      <c r="M2595">
        <f t="shared" si="202"/>
        <v>0</v>
      </c>
      <c r="N2595">
        <f t="shared" si="203"/>
        <v>0</v>
      </c>
      <c r="O2595">
        <f t="shared" si="204"/>
        <v>0</v>
      </c>
    </row>
    <row r="2596" spans="1:15" x14ac:dyDescent="0.3">
      <c r="A2596" t="s">
        <v>4161</v>
      </c>
      <c r="B2596">
        <v>5</v>
      </c>
      <c r="C2596" t="s">
        <v>141</v>
      </c>
      <c r="D2596" t="s">
        <v>4412</v>
      </c>
      <c r="E2596" t="s">
        <v>4413</v>
      </c>
      <c r="F2596">
        <v>1</v>
      </c>
      <c r="G2596">
        <v>53</v>
      </c>
      <c r="H2596">
        <v>48</v>
      </c>
      <c r="I2596">
        <v>48</v>
      </c>
      <c r="J2596">
        <v>48</v>
      </c>
      <c r="K2596">
        <f t="shared" si="200"/>
        <v>0</v>
      </c>
      <c r="L2596">
        <f t="shared" si="201"/>
        <v>0</v>
      </c>
      <c r="M2596">
        <f t="shared" si="202"/>
        <v>0</v>
      </c>
      <c r="N2596">
        <f t="shared" si="203"/>
        <v>0</v>
      </c>
      <c r="O2596">
        <f t="shared" si="204"/>
        <v>0</v>
      </c>
    </row>
    <row r="2597" spans="1:15" x14ac:dyDescent="0.3">
      <c r="A2597" t="s">
        <v>4161</v>
      </c>
      <c r="B2597">
        <v>5</v>
      </c>
      <c r="C2597" t="s">
        <v>526</v>
      </c>
      <c r="D2597" t="s">
        <v>1134</v>
      </c>
      <c r="E2597" t="s">
        <v>4414</v>
      </c>
      <c r="F2597">
        <v>0</v>
      </c>
      <c r="G2597">
        <v>31</v>
      </c>
      <c r="H2597">
        <v>31</v>
      </c>
      <c r="I2597">
        <v>31</v>
      </c>
      <c r="J2597">
        <v>31</v>
      </c>
      <c r="K2597">
        <f t="shared" si="200"/>
        <v>0</v>
      </c>
      <c r="L2597">
        <f t="shared" si="201"/>
        <v>0</v>
      </c>
      <c r="M2597">
        <f t="shared" si="202"/>
        <v>0</v>
      </c>
      <c r="N2597">
        <f t="shared" si="203"/>
        <v>0</v>
      </c>
      <c r="O2597">
        <f t="shared" si="204"/>
        <v>0</v>
      </c>
    </row>
    <row r="2598" spans="1:15" x14ac:dyDescent="0.3">
      <c r="A2598" t="s">
        <v>4161</v>
      </c>
      <c r="B2598">
        <v>5</v>
      </c>
      <c r="C2598" t="s">
        <v>211</v>
      </c>
      <c r="D2598" t="s">
        <v>4415</v>
      </c>
      <c r="E2598" t="s">
        <v>4416</v>
      </c>
      <c r="F2598">
        <v>0</v>
      </c>
      <c r="G2598">
        <v>29</v>
      </c>
      <c r="H2598">
        <v>30</v>
      </c>
      <c r="I2598">
        <v>30</v>
      </c>
      <c r="J2598">
        <v>30</v>
      </c>
      <c r="K2598">
        <f t="shared" si="200"/>
        <v>0</v>
      </c>
      <c r="L2598">
        <f t="shared" si="201"/>
        <v>0</v>
      </c>
      <c r="M2598">
        <f t="shared" si="202"/>
        <v>0</v>
      </c>
      <c r="N2598">
        <f t="shared" si="203"/>
        <v>0</v>
      </c>
      <c r="O2598">
        <f t="shared" si="204"/>
        <v>0</v>
      </c>
    </row>
    <row r="2599" spans="1:15" x14ac:dyDescent="0.3">
      <c r="A2599" t="s">
        <v>4161</v>
      </c>
      <c r="B2599">
        <v>5</v>
      </c>
      <c r="C2599" t="s">
        <v>3676</v>
      </c>
      <c r="D2599" t="s">
        <v>3541</v>
      </c>
      <c r="E2599" t="s">
        <v>3529</v>
      </c>
      <c r="F2599">
        <v>0</v>
      </c>
      <c r="G2599">
        <v>27</v>
      </c>
      <c r="H2599">
        <v>30</v>
      </c>
      <c r="I2599">
        <v>30</v>
      </c>
      <c r="J2599">
        <v>30</v>
      </c>
      <c r="K2599">
        <f t="shared" si="200"/>
        <v>0</v>
      </c>
      <c r="L2599">
        <f t="shared" si="201"/>
        <v>0</v>
      </c>
      <c r="M2599">
        <f t="shared" si="202"/>
        <v>0</v>
      </c>
      <c r="N2599">
        <f t="shared" si="203"/>
        <v>0</v>
      </c>
      <c r="O2599">
        <f t="shared" si="204"/>
        <v>0</v>
      </c>
    </row>
    <row r="2600" spans="1:15" x14ac:dyDescent="0.3">
      <c r="A2600" t="s">
        <v>4161</v>
      </c>
      <c r="B2600">
        <v>6</v>
      </c>
      <c r="C2600" t="s">
        <v>11</v>
      </c>
      <c r="D2600" t="s">
        <v>4417</v>
      </c>
      <c r="E2600" t="s">
        <v>4313</v>
      </c>
      <c r="F2600">
        <v>1942</v>
      </c>
      <c r="G2600">
        <v>38642</v>
      </c>
      <c r="H2600">
        <v>37719</v>
      </c>
      <c r="I2600">
        <v>37719</v>
      </c>
      <c r="J2600">
        <v>37719</v>
      </c>
      <c r="K2600">
        <f t="shared" si="200"/>
        <v>0</v>
      </c>
      <c r="L2600">
        <f t="shared" si="201"/>
        <v>0</v>
      </c>
      <c r="M2600">
        <f t="shared" si="202"/>
        <v>0</v>
      </c>
      <c r="N2600">
        <f t="shared" si="203"/>
        <v>0</v>
      </c>
      <c r="O2600">
        <f t="shared" si="204"/>
        <v>0</v>
      </c>
    </row>
    <row r="2601" spans="1:15" x14ac:dyDescent="0.3">
      <c r="A2601" t="s">
        <v>4161</v>
      </c>
      <c r="B2601">
        <v>6</v>
      </c>
      <c r="C2601" t="s">
        <v>17</v>
      </c>
      <c r="D2601" t="s">
        <v>254</v>
      </c>
      <c r="E2601" t="s">
        <v>1770</v>
      </c>
      <c r="F2601">
        <v>936</v>
      </c>
      <c r="G2601">
        <v>25301</v>
      </c>
      <c r="H2601">
        <v>27088</v>
      </c>
      <c r="I2601">
        <v>27088</v>
      </c>
      <c r="J2601">
        <v>27088</v>
      </c>
      <c r="K2601">
        <f t="shared" si="200"/>
        <v>0</v>
      </c>
      <c r="L2601">
        <f t="shared" si="201"/>
        <v>0</v>
      </c>
      <c r="M2601">
        <f t="shared" si="202"/>
        <v>0</v>
      </c>
      <c r="N2601">
        <f t="shared" si="203"/>
        <v>0</v>
      </c>
      <c r="O2601">
        <f t="shared" si="204"/>
        <v>0</v>
      </c>
    </row>
    <row r="2602" spans="1:15" x14ac:dyDescent="0.3">
      <c r="A2602" t="s">
        <v>4161</v>
      </c>
      <c r="B2602">
        <v>6</v>
      </c>
      <c r="C2602" t="s">
        <v>14</v>
      </c>
      <c r="D2602" t="s">
        <v>4418</v>
      </c>
      <c r="E2602" t="s">
        <v>4419</v>
      </c>
      <c r="F2602">
        <v>211</v>
      </c>
      <c r="G2602">
        <v>7200</v>
      </c>
      <c r="H2602">
        <v>8760</v>
      </c>
      <c r="I2602">
        <v>8760</v>
      </c>
      <c r="J2602">
        <v>8760</v>
      </c>
      <c r="K2602">
        <f t="shared" si="200"/>
        <v>0</v>
      </c>
      <c r="L2602">
        <f t="shared" si="201"/>
        <v>0</v>
      </c>
      <c r="M2602">
        <f t="shared" si="202"/>
        <v>0</v>
      </c>
      <c r="N2602">
        <f t="shared" si="203"/>
        <v>0</v>
      </c>
      <c r="O2602">
        <f t="shared" si="204"/>
        <v>0</v>
      </c>
    </row>
    <row r="2603" spans="1:15" x14ac:dyDescent="0.3">
      <c r="A2603" t="s">
        <v>4161</v>
      </c>
      <c r="B2603">
        <v>6</v>
      </c>
      <c r="C2603" t="s">
        <v>29</v>
      </c>
      <c r="D2603" t="s">
        <v>4420</v>
      </c>
      <c r="E2603" t="s">
        <v>4421</v>
      </c>
      <c r="F2603">
        <v>124</v>
      </c>
      <c r="G2603">
        <v>4410</v>
      </c>
      <c r="H2603">
        <v>4258</v>
      </c>
      <c r="I2603">
        <v>4258</v>
      </c>
      <c r="J2603">
        <v>4258</v>
      </c>
      <c r="K2603">
        <f t="shared" si="200"/>
        <v>0</v>
      </c>
      <c r="L2603">
        <f t="shared" si="201"/>
        <v>0</v>
      </c>
      <c r="M2603">
        <f t="shared" si="202"/>
        <v>0</v>
      </c>
      <c r="N2603">
        <f t="shared" si="203"/>
        <v>0</v>
      </c>
      <c r="O2603">
        <f t="shared" si="204"/>
        <v>0</v>
      </c>
    </row>
    <row r="2604" spans="1:15" x14ac:dyDescent="0.3">
      <c r="A2604" t="s">
        <v>4161</v>
      </c>
      <c r="B2604">
        <v>6</v>
      </c>
      <c r="C2604" t="s">
        <v>26</v>
      </c>
      <c r="D2604" t="s">
        <v>1708</v>
      </c>
      <c r="E2604" t="s">
        <v>3886</v>
      </c>
      <c r="F2604">
        <v>16</v>
      </c>
      <c r="G2604">
        <v>820</v>
      </c>
      <c r="H2604">
        <v>978</v>
      </c>
      <c r="I2604">
        <v>978</v>
      </c>
      <c r="J2604">
        <v>978</v>
      </c>
      <c r="K2604">
        <f t="shared" si="200"/>
        <v>0</v>
      </c>
      <c r="L2604">
        <f t="shared" si="201"/>
        <v>0</v>
      </c>
      <c r="M2604">
        <f t="shared" si="202"/>
        <v>0</v>
      </c>
      <c r="N2604">
        <f t="shared" si="203"/>
        <v>0</v>
      </c>
      <c r="O2604">
        <f t="shared" si="204"/>
        <v>0</v>
      </c>
    </row>
    <row r="2605" spans="1:15" x14ac:dyDescent="0.3">
      <c r="A2605" t="s">
        <v>4161</v>
      </c>
      <c r="B2605">
        <v>6</v>
      </c>
      <c r="C2605" t="s">
        <v>86</v>
      </c>
      <c r="D2605" t="s">
        <v>4422</v>
      </c>
      <c r="E2605" t="s">
        <v>4423</v>
      </c>
      <c r="F2605">
        <v>28</v>
      </c>
      <c r="G2605">
        <v>794</v>
      </c>
      <c r="H2605">
        <v>763</v>
      </c>
      <c r="I2605">
        <v>763</v>
      </c>
      <c r="J2605">
        <v>763</v>
      </c>
      <c r="K2605">
        <f t="shared" si="200"/>
        <v>0</v>
      </c>
      <c r="L2605">
        <f t="shared" si="201"/>
        <v>0</v>
      </c>
      <c r="M2605">
        <f t="shared" si="202"/>
        <v>0</v>
      </c>
      <c r="N2605">
        <f t="shared" si="203"/>
        <v>0</v>
      </c>
      <c r="O2605">
        <f t="shared" si="204"/>
        <v>0</v>
      </c>
    </row>
    <row r="2606" spans="1:15" x14ac:dyDescent="0.3">
      <c r="A2606" t="s">
        <v>4161</v>
      </c>
      <c r="B2606">
        <v>6</v>
      </c>
      <c r="C2606" t="s">
        <v>118</v>
      </c>
      <c r="D2606" t="s">
        <v>499</v>
      </c>
      <c r="E2606" t="s">
        <v>4424</v>
      </c>
      <c r="F2606">
        <v>10</v>
      </c>
      <c r="G2606">
        <v>784</v>
      </c>
      <c r="H2606">
        <v>886</v>
      </c>
      <c r="I2606">
        <v>886</v>
      </c>
      <c r="J2606">
        <v>886</v>
      </c>
      <c r="K2606">
        <f t="shared" si="200"/>
        <v>0</v>
      </c>
      <c r="L2606">
        <f t="shared" si="201"/>
        <v>0</v>
      </c>
      <c r="M2606">
        <f t="shared" si="202"/>
        <v>0</v>
      </c>
      <c r="N2606">
        <f t="shared" si="203"/>
        <v>0</v>
      </c>
      <c r="O2606">
        <f t="shared" si="204"/>
        <v>0</v>
      </c>
    </row>
    <row r="2607" spans="1:15" x14ac:dyDescent="0.3">
      <c r="A2607" t="s">
        <v>4161</v>
      </c>
      <c r="B2607">
        <v>6</v>
      </c>
      <c r="C2607" t="s">
        <v>23</v>
      </c>
      <c r="D2607" t="s">
        <v>4425</v>
      </c>
      <c r="E2607" t="s">
        <v>4426</v>
      </c>
      <c r="F2607">
        <v>19</v>
      </c>
      <c r="G2607">
        <v>535</v>
      </c>
      <c r="H2607">
        <v>575</v>
      </c>
      <c r="I2607">
        <v>575</v>
      </c>
      <c r="J2607">
        <v>575</v>
      </c>
      <c r="K2607">
        <f t="shared" si="200"/>
        <v>0</v>
      </c>
      <c r="L2607">
        <f t="shared" si="201"/>
        <v>0</v>
      </c>
      <c r="M2607">
        <f t="shared" si="202"/>
        <v>0</v>
      </c>
      <c r="N2607">
        <f t="shared" si="203"/>
        <v>0</v>
      </c>
      <c r="O2607">
        <f t="shared" si="204"/>
        <v>0</v>
      </c>
    </row>
    <row r="2608" spans="1:15" x14ac:dyDescent="0.3">
      <c r="A2608" t="s">
        <v>4161</v>
      </c>
      <c r="B2608">
        <v>6</v>
      </c>
      <c r="C2608" t="s">
        <v>20</v>
      </c>
      <c r="D2608" t="s">
        <v>4427</v>
      </c>
      <c r="E2608" t="s">
        <v>4428</v>
      </c>
      <c r="F2608">
        <v>16</v>
      </c>
      <c r="G2608">
        <v>514</v>
      </c>
      <c r="H2608">
        <v>600</v>
      </c>
      <c r="I2608">
        <v>600</v>
      </c>
      <c r="J2608">
        <v>600</v>
      </c>
      <c r="K2608">
        <f t="shared" si="200"/>
        <v>0</v>
      </c>
      <c r="L2608">
        <f t="shared" si="201"/>
        <v>0</v>
      </c>
      <c r="M2608">
        <f t="shared" si="202"/>
        <v>0</v>
      </c>
      <c r="N2608">
        <f t="shared" si="203"/>
        <v>0</v>
      </c>
      <c r="O2608">
        <f t="shared" si="204"/>
        <v>0</v>
      </c>
    </row>
    <row r="2609" spans="1:15" x14ac:dyDescent="0.3">
      <c r="A2609" t="s">
        <v>4161</v>
      </c>
      <c r="B2609">
        <v>6</v>
      </c>
      <c r="C2609" t="s">
        <v>211</v>
      </c>
      <c r="D2609" t="s">
        <v>593</v>
      </c>
      <c r="E2609" t="s">
        <v>4429</v>
      </c>
      <c r="F2609">
        <v>13</v>
      </c>
      <c r="G2609">
        <v>432</v>
      </c>
      <c r="H2609">
        <v>429</v>
      </c>
      <c r="I2609">
        <v>429</v>
      </c>
      <c r="J2609">
        <v>429</v>
      </c>
      <c r="K2609">
        <f t="shared" si="200"/>
        <v>0</v>
      </c>
      <c r="L2609">
        <f t="shared" si="201"/>
        <v>0</v>
      </c>
      <c r="M2609">
        <f t="shared" si="202"/>
        <v>0</v>
      </c>
      <c r="N2609">
        <f t="shared" si="203"/>
        <v>0</v>
      </c>
      <c r="O2609">
        <f t="shared" si="204"/>
        <v>0</v>
      </c>
    </row>
    <row r="2610" spans="1:15" x14ac:dyDescent="0.3">
      <c r="A2610" t="s">
        <v>4161</v>
      </c>
      <c r="B2610">
        <v>6</v>
      </c>
      <c r="C2610" t="s">
        <v>89</v>
      </c>
      <c r="D2610" t="s">
        <v>4430</v>
      </c>
      <c r="E2610" t="s">
        <v>4431</v>
      </c>
      <c r="F2610">
        <v>11</v>
      </c>
      <c r="G2610">
        <v>288</v>
      </c>
      <c r="H2610">
        <v>284</v>
      </c>
      <c r="I2610">
        <v>284</v>
      </c>
      <c r="J2610">
        <v>284</v>
      </c>
      <c r="K2610">
        <f t="shared" si="200"/>
        <v>0</v>
      </c>
      <c r="L2610">
        <f t="shared" si="201"/>
        <v>0</v>
      </c>
      <c r="M2610">
        <f t="shared" si="202"/>
        <v>0</v>
      </c>
      <c r="N2610">
        <f t="shared" si="203"/>
        <v>0</v>
      </c>
      <c r="O2610">
        <f t="shared" si="204"/>
        <v>0</v>
      </c>
    </row>
    <row r="2611" spans="1:15" x14ac:dyDescent="0.3">
      <c r="A2611" t="s">
        <v>4161</v>
      </c>
      <c r="B2611">
        <v>6</v>
      </c>
      <c r="C2611" t="s">
        <v>59</v>
      </c>
      <c r="D2611" t="s">
        <v>4432</v>
      </c>
      <c r="E2611" t="s">
        <v>4433</v>
      </c>
      <c r="F2611">
        <v>9</v>
      </c>
      <c r="G2611">
        <v>257</v>
      </c>
      <c r="H2611">
        <v>270</v>
      </c>
      <c r="I2611">
        <v>270</v>
      </c>
      <c r="J2611">
        <v>270</v>
      </c>
      <c r="K2611">
        <f t="shared" si="200"/>
        <v>0</v>
      </c>
      <c r="L2611">
        <f t="shared" si="201"/>
        <v>0</v>
      </c>
      <c r="M2611">
        <f t="shared" si="202"/>
        <v>0</v>
      </c>
      <c r="N2611">
        <f t="shared" si="203"/>
        <v>0</v>
      </c>
      <c r="O2611">
        <f t="shared" si="204"/>
        <v>0</v>
      </c>
    </row>
    <row r="2612" spans="1:15" x14ac:dyDescent="0.3">
      <c r="A2612" t="s">
        <v>4161</v>
      </c>
      <c r="B2612">
        <v>6</v>
      </c>
      <c r="C2612" t="s">
        <v>50</v>
      </c>
      <c r="D2612" t="s">
        <v>4327</v>
      </c>
      <c r="E2612" t="s">
        <v>4434</v>
      </c>
      <c r="F2612">
        <v>9</v>
      </c>
      <c r="G2612">
        <v>225</v>
      </c>
      <c r="H2612">
        <v>226</v>
      </c>
      <c r="I2612">
        <v>226</v>
      </c>
      <c r="J2612">
        <v>226</v>
      </c>
      <c r="K2612">
        <f t="shared" si="200"/>
        <v>0</v>
      </c>
      <c r="L2612">
        <f t="shared" si="201"/>
        <v>0</v>
      </c>
      <c r="M2612">
        <f t="shared" si="202"/>
        <v>0</v>
      </c>
      <c r="N2612">
        <f t="shared" si="203"/>
        <v>0</v>
      </c>
      <c r="O2612">
        <f t="shared" si="204"/>
        <v>0</v>
      </c>
    </row>
    <row r="2613" spans="1:15" x14ac:dyDescent="0.3">
      <c r="A2613" t="s">
        <v>4161</v>
      </c>
      <c r="B2613">
        <v>6</v>
      </c>
      <c r="C2613" t="s">
        <v>53</v>
      </c>
      <c r="D2613" t="s">
        <v>384</v>
      </c>
      <c r="E2613" t="s">
        <v>4435</v>
      </c>
      <c r="F2613">
        <v>4</v>
      </c>
      <c r="G2613">
        <v>200</v>
      </c>
      <c r="H2613">
        <v>219</v>
      </c>
      <c r="I2613">
        <v>219</v>
      </c>
      <c r="J2613">
        <v>219</v>
      </c>
      <c r="K2613">
        <f t="shared" si="200"/>
        <v>0</v>
      </c>
      <c r="L2613">
        <f t="shared" si="201"/>
        <v>0</v>
      </c>
      <c r="M2613">
        <f t="shared" si="202"/>
        <v>0</v>
      </c>
      <c r="N2613">
        <f t="shared" si="203"/>
        <v>0</v>
      </c>
      <c r="O2613">
        <f t="shared" si="204"/>
        <v>0</v>
      </c>
    </row>
    <row r="2614" spans="1:15" x14ac:dyDescent="0.3">
      <c r="A2614" t="s">
        <v>4161</v>
      </c>
      <c r="B2614">
        <v>6</v>
      </c>
      <c r="C2614" t="s">
        <v>2598</v>
      </c>
      <c r="D2614" t="s">
        <v>403</v>
      </c>
      <c r="E2614" t="s">
        <v>4436</v>
      </c>
      <c r="F2614">
        <v>3</v>
      </c>
      <c r="G2614">
        <v>161</v>
      </c>
      <c r="H2614">
        <v>173</v>
      </c>
      <c r="I2614">
        <v>173</v>
      </c>
      <c r="J2614">
        <v>173</v>
      </c>
      <c r="K2614">
        <f t="shared" si="200"/>
        <v>0</v>
      </c>
      <c r="L2614">
        <f t="shared" si="201"/>
        <v>0</v>
      </c>
      <c r="M2614">
        <f t="shared" si="202"/>
        <v>0</v>
      </c>
      <c r="N2614">
        <f t="shared" si="203"/>
        <v>0</v>
      </c>
      <c r="O2614">
        <f t="shared" si="204"/>
        <v>0</v>
      </c>
    </row>
    <row r="2615" spans="1:15" x14ac:dyDescent="0.3">
      <c r="A2615" t="s">
        <v>4161</v>
      </c>
      <c r="B2615">
        <v>6</v>
      </c>
      <c r="C2615" t="s">
        <v>83</v>
      </c>
      <c r="D2615" t="s">
        <v>4437</v>
      </c>
      <c r="E2615" t="s">
        <v>4438</v>
      </c>
      <c r="F2615">
        <v>1</v>
      </c>
      <c r="G2615">
        <v>154</v>
      </c>
      <c r="H2615">
        <v>163</v>
      </c>
      <c r="I2615">
        <v>163</v>
      </c>
      <c r="J2615">
        <v>163</v>
      </c>
      <c r="K2615">
        <f t="shared" si="200"/>
        <v>0</v>
      </c>
      <c r="L2615">
        <f t="shared" si="201"/>
        <v>0</v>
      </c>
      <c r="M2615">
        <f t="shared" si="202"/>
        <v>0</v>
      </c>
      <c r="N2615">
        <f t="shared" si="203"/>
        <v>0</v>
      </c>
      <c r="O2615">
        <f t="shared" si="204"/>
        <v>0</v>
      </c>
    </row>
    <row r="2616" spans="1:15" x14ac:dyDescent="0.3">
      <c r="A2616" t="s">
        <v>4161</v>
      </c>
      <c r="B2616">
        <v>6</v>
      </c>
      <c r="C2616" t="s">
        <v>351</v>
      </c>
      <c r="D2616" t="s">
        <v>4439</v>
      </c>
      <c r="E2616" t="s">
        <v>4440</v>
      </c>
      <c r="F2616">
        <v>0</v>
      </c>
      <c r="G2616">
        <v>149</v>
      </c>
      <c r="H2616">
        <v>140</v>
      </c>
      <c r="I2616">
        <v>140</v>
      </c>
      <c r="J2616">
        <v>140</v>
      </c>
      <c r="K2616">
        <f t="shared" si="200"/>
        <v>0</v>
      </c>
      <c r="L2616">
        <f t="shared" si="201"/>
        <v>0</v>
      </c>
      <c r="M2616">
        <f t="shared" si="202"/>
        <v>0</v>
      </c>
      <c r="N2616">
        <f t="shared" si="203"/>
        <v>0</v>
      </c>
      <c r="O2616">
        <f t="shared" si="204"/>
        <v>0</v>
      </c>
    </row>
    <row r="2617" spans="1:15" x14ac:dyDescent="0.3">
      <c r="A2617" t="s">
        <v>4161</v>
      </c>
      <c r="B2617">
        <v>6</v>
      </c>
      <c r="C2617" t="s">
        <v>739</v>
      </c>
      <c r="D2617" t="s">
        <v>2184</v>
      </c>
      <c r="E2617" t="s">
        <v>4441</v>
      </c>
      <c r="F2617">
        <v>0</v>
      </c>
      <c r="G2617">
        <v>142</v>
      </c>
      <c r="H2617">
        <v>159</v>
      </c>
      <c r="I2617">
        <v>159</v>
      </c>
      <c r="J2617">
        <v>159</v>
      </c>
      <c r="K2617">
        <f t="shared" si="200"/>
        <v>0</v>
      </c>
      <c r="L2617">
        <f t="shared" si="201"/>
        <v>0</v>
      </c>
      <c r="M2617">
        <f t="shared" si="202"/>
        <v>0</v>
      </c>
      <c r="N2617">
        <f t="shared" si="203"/>
        <v>0</v>
      </c>
      <c r="O2617">
        <f t="shared" si="204"/>
        <v>0</v>
      </c>
    </row>
    <row r="2618" spans="1:15" x14ac:dyDescent="0.3">
      <c r="A2618" t="s">
        <v>4161</v>
      </c>
      <c r="B2618">
        <v>6</v>
      </c>
      <c r="C2618" t="s">
        <v>38</v>
      </c>
      <c r="D2618" t="s">
        <v>3525</v>
      </c>
      <c r="E2618" t="s">
        <v>4442</v>
      </c>
      <c r="F2618">
        <v>6</v>
      </c>
      <c r="G2618">
        <v>137</v>
      </c>
      <c r="H2618">
        <v>151</v>
      </c>
      <c r="I2618">
        <v>151</v>
      </c>
      <c r="J2618">
        <v>151</v>
      </c>
      <c r="K2618">
        <f t="shared" si="200"/>
        <v>0</v>
      </c>
      <c r="L2618">
        <f t="shared" si="201"/>
        <v>0</v>
      </c>
      <c r="M2618">
        <f t="shared" si="202"/>
        <v>0</v>
      </c>
      <c r="N2618">
        <f t="shared" si="203"/>
        <v>0</v>
      </c>
      <c r="O2618">
        <f t="shared" si="204"/>
        <v>0</v>
      </c>
    </row>
    <row r="2619" spans="1:15" x14ac:dyDescent="0.3">
      <c r="A2619" t="s">
        <v>4161</v>
      </c>
      <c r="B2619">
        <v>6</v>
      </c>
      <c r="C2619" t="s">
        <v>77</v>
      </c>
      <c r="D2619" t="s">
        <v>4443</v>
      </c>
      <c r="E2619" t="s">
        <v>4444</v>
      </c>
      <c r="F2619">
        <v>1</v>
      </c>
      <c r="G2619">
        <v>110</v>
      </c>
      <c r="H2619">
        <v>105</v>
      </c>
      <c r="I2619">
        <v>105</v>
      </c>
      <c r="J2619">
        <v>105</v>
      </c>
      <c r="K2619">
        <f t="shared" si="200"/>
        <v>0</v>
      </c>
      <c r="L2619">
        <f t="shared" si="201"/>
        <v>0</v>
      </c>
      <c r="M2619">
        <f t="shared" si="202"/>
        <v>0</v>
      </c>
      <c r="N2619">
        <f t="shared" si="203"/>
        <v>0</v>
      </c>
      <c r="O2619">
        <f t="shared" si="204"/>
        <v>0</v>
      </c>
    </row>
    <row r="2620" spans="1:15" x14ac:dyDescent="0.3">
      <c r="A2620" t="s">
        <v>4161</v>
      </c>
      <c r="B2620">
        <v>6</v>
      </c>
      <c r="C2620" t="s">
        <v>71</v>
      </c>
      <c r="D2620" t="s">
        <v>3473</v>
      </c>
      <c r="E2620" t="s">
        <v>4445</v>
      </c>
      <c r="F2620">
        <v>5</v>
      </c>
      <c r="G2620">
        <v>105</v>
      </c>
      <c r="H2620">
        <v>106</v>
      </c>
      <c r="I2620">
        <v>106</v>
      </c>
      <c r="J2620">
        <v>106</v>
      </c>
      <c r="K2620">
        <f t="shared" si="200"/>
        <v>0</v>
      </c>
      <c r="L2620">
        <f t="shared" si="201"/>
        <v>0</v>
      </c>
      <c r="M2620">
        <f t="shared" si="202"/>
        <v>0</v>
      </c>
      <c r="N2620">
        <f t="shared" si="203"/>
        <v>0</v>
      </c>
      <c r="O2620">
        <f t="shared" si="204"/>
        <v>0</v>
      </c>
    </row>
    <row r="2621" spans="1:15" x14ac:dyDescent="0.3">
      <c r="A2621" t="s">
        <v>4161</v>
      </c>
      <c r="B2621">
        <v>6</v>
      </c>
      <c r="C2621" t="s">
        <v>47</v>
      </c>
      <c r="D2621" t="s">
        <v>4446</v>
      </c>
      <c r="E2621" t="s">
        <v>4447</v>
      </c>
      <c r="F2621">
        <v>4</v>
      </c>
      <c r="G2621">
        <v>86</v>
      </c>
      <c r="H2621">
        <v>110</v>
      </c>
      <c r="I2621">
        <v>110</v>
      </c>
      <c r="J2621">
        <v>110</v>
      </c>
      <c r="K2621">
        <f t="shared" si="200"/>
        <v>0</v>
      </c>
      <c r="L2621">
        <f t="shared" si="201"/>
        <v>0</v>
      </c>
      <c r="M2621">
        <f t="shared" si="202"/>
        <v>0</v>
      </c>
      <c r="N2621">
        <f t="shared" si="203"/>
        <v>0</v>
      </c>
      <c r="O2621">
        <f t="shared" si="204"/>
        <v>0</v>
      </c>
    </row>
    <row r="2622" spans="1:15" x14ac:dyDescent="0.3">
      <c r="A2622" t="s">
        <v>4161</v>
      </c>
      <c r="B2622">
        <v>6</v>
      </c>
      <c r="C2622" t="s">
        <v>32</v>
      </c>
      <c r="D2622" t="s">
        <v>4334</v>
      </c>
      <c r="E2622" t="s">
        <v>4448</v>
      </c>
      <c r="F2622">
        <v>2</v>
      </c>
      <c r="G2622">
        <v>79</v>
      </c>
      <c r="H2622">
        <v>113</v>
      </c>
      <c r="I2622">
        <v>113</v>
      </c>
      <c r="J2622">
        <v>113</v>
      </c>
      <c r="K2622">
        <f t="shared" si="200"/>
        <v>0</v>
      </c>
      <c r="L2622">
        <f t="shared" si="201"/>
        <v>0</v>
      </c>
      <c r="M2622">
        <f t="shared" si="202"/>
        <v>0</v>
      </c>
      <c r="N2622">
        <f t="shared" si="203"/>
        <v>0</v>
      </c>
      <c r="O2622">
        <f t="shared" si="204"/>
        <v>0</v>
      </c>
    </row>
    <row r="2623" spans="1:15" x14ac:dyDescent="0.3">
      <c r="A2623" t="s">
        <v>4161</v>
      </c>
      <c r="B2623">
        <v>6</v>
      </c>
      <c r="C2623" t="s">
        <v>35</v>
      </c>
      <c r="D2623" t="s">
        <v>4449</v>
      </c>
      <c r="E2623" t="s">
        <v>4450</v>
      </c>
      <c r="F2623">
        <v>2</v>
      </c>
      <c r="G2623">
        <v>69</v>
      </c>
      <c r="H2623">
        <v>80</v>
      </c>
      <c r="I2623">
        <v>80</v>
      </c>
      <c r="J2623">
        <v>80</v>
      </c>
      <c r="K2623">
        <f t="shared" si="200"/>
        <v>0</v>
      </c>
      <c r="L2623">
        <f t="shared" si="201"/>
        <v>0</v>
      </c>
      <c r="M2623">
        <f t="shared" si="202"/>
        <v>0</v>
      </c>
      <c r="N2623">
        <f t="shared" si="203"/>
        <v>0</v>
      </c>
      <c r="O2623">
        <f t="shared" si="204"/>
        <v>0</v>
      </c>
    </row>
    <row r="2624" spans="1:15" x14ac:dyDescent="0.3">
      <c r="A2624" t="s">
        <v>4161</v>
      </c>
      <c r="B2624">
        <v>6</v>
      </c>
      <c r="C2624" t="s">
        <v>526</v>
      </c>
      <c r="D2624" t="s">
        <v>4451</v>
      </c>
      <c r="E2624" t="s">
        <v>4452</v>
      </c>
      <c r="F2624">
        <v>4</v>
      </c>
      <c r="G2624">
        <v>67</v>
      </c>
      <c r="H2624">
        <v>67</v>
      </c>
      <c r="I2624">
        <v>67</v>
      </c>
      <c r="J2624">
        <v>67</v>
      </c>
      <c r="K2624">
        <f t="shared" si="200"/>
        <v>0</v>
      </c>
      <c r="L2624">
        <f t="shared" si="201"/>
        <v>0</v>
      </c>
      <c r="M2624">
        <f t="shared" si="202"/>
        <v>0</v>
      </c>
      <c r="N2624">
        <f t="shared" si="203"/>
        <v>0</v>
      </c>
      <c r="O2624">
        <f t="shared" si="204"/>
        <v>0</v>
      </c>
    </row>
    <row r="2625" spans="1:15" x14ac:dyDescent="0.3">
      <c r="A2625" t="s">
        <v>4161</v>
      </c>
      <c r="B2625">
        <v>6</v>
      </c>
      <c r="C2625" t="s">
        <v>80</v>
      </c>
      <c r="D2625" t="s">
        <v>4453</v>
      </c>
      <c r="E2625" t="s">
        <v>4454</v>
      </c>
      <c r="F2625">
        <v>2</v>
      </c>
      <c r="G2625">
        <v>54</v>
      </c>
      <c r="H2625">
        <v>58</v>
      </c>
      <c r="I2625">
        <v>58</v>
      </c>
      <c r="J2625">
        <v>58</v>
      </c>
      <c r="K2625">
        <f t="shared" si="200"/>
        <v>0</v>
      </c>
      <c r="L2625">
        <f t="shared" si="201"/>
        <v>0</v>
      </c>
      <c r="M2625">
        <f t="shared" si="202"/>
        <v>0</v>
      </c>
      <c r="N2625">
        <f t="shared" si="203"/>
        <v>0</v>
      </c>
      <c r="O2625">
        <f t="shared" si="204"/>
        <v>0</v>
      </c>
    </row>
    <row r="2626" spans="1:15" x14ac:dyDescent="0.3">
      <c r="A2626" t="s">
        <v>4161</v>
      </c>
      <c r="B2626">
        <v>6</v>
      </c>
      <c r="C2626" t="s">
        <v>336</v>
      </c>
      <c r="D2626" t="s">
        <v>4455</v>
      </c>
      <c r="E2626" t="s">
        <v>1696</v>
      </c>
      <c r="F2626">
        <v>0</v>
      </c>
      <c r="G2626">
        <v>41</v>
      </c>
      <c r="H2626">
        <v>57</v>
      </c>
      <c r="I2626">
        <v>57</v>
      </c>
      <c r="J2626">
        <v>57</v>
      </c>
      <c r="K2626">
        <f t="shared" si="200"/>
        <v>0</v>
      </c>
      <c r="L2626">
        <f t="shared" si="201"/>
        <v>0</v>
      </c>
      <c r="M2626">
        <f t="shared" si="202"/>
        <v>0</v>
      </c>
      <c r="N2626">
        <f t="shared" si="203"/>
        <v>0</v>
      </c>
      <c r="O2626">
        <f t="shared" si="204"/>
        <v>0</v>
      </c>
    </row>
    <row r="2627" spans="1:15" x14ac:dyDescent="0.3">
      <c r="A2627" t="s">
        <v>4161</v>
      </c>
      <c r="B2627">
        <v>6</v>
      </c>
      <c r="C2627" t="s">
        <v>3676</v>
      </c>
      <c r="D2627" t="s">
        <v>3313</v>
      </c>
      <c r="E2627" t="s">
        <v>4357</v>
      </c>
      <c r="F2627">
        <v>2</v>
      </c>
      <c r="G2627">
        <v>41</v>
      </c>
      <c r="H2627">
        <v>43</v>
      </c>
      <c r="I2627">
        <v>43</v>
      </c>
      <c r="J2627">
        <v>43</v>
      </c>
      <c r="K2627">
        <f t="shared" si="200"/>
        <v>0</v>
      </c>
      <c r="L2627">
        <f t="shared" si="201"/>
        <v>0</v>
      </c>
      <c r="M2627">
        <f t="shared" si="202"/>
        <v>0</v>
      </c>
      <c r="N2627">
        <f t="shared" si="203"/>
        <v>0</v>
      </c>
      <c r="O2627">
        <f t="shared" si="204"/>
        <v>0</v>
      </c>
    </row>
    <row r="2628" spans="1:15" x14ac:dyDescent="0.3">
      <c r="A2628" t="s">
        <v>4161</v>
      </c>
      <c r="B2628">
        <v>6</v>
      </c>
      <c r="C2628" t="s">
        <v>200</v>
      </c>
      <c r="D2628" t="s">
        <v>4456</v>
      </c>
      <c r="E2628" t="s">
        <v>4457</v>
      </c>
      <c r="F2628">
        <v>0</v>
      </c>
      <c r="G2628">
        <v>35</v>
      </c>
      <c r="H2628">
        <v>33</v>
      </c>
      <c r="I2628">
        <v>33</v>
      </c>
      <c r="J2628">
        <v>33</v>
      </c>
      <c r="K2628">
        <f t="shared" ref="K2628:K2691" si="205">IF(AND($A2628=$D$1,$B2628=$E$1),F2628,0)</f>
        <v>0</v>
      </c>
      <c r="L2628">
        <f t="shared" ref="L2628:L2691" si="206">IF(AND($A2628=$D$1,$B2628=$E$1),G2628,0)</f>
        <v>0</v>
      </c>
      <c r="M2628">
        <f t="shared" ref="M2628:M2691" si="207">IF(AND($A2628=$D$1,$B2628=$E$1),H2628,0)</f>
        <v>0</v>
      </c>
      <c r="N2628">
        <f t="shared" ref="N2628:N2691" si="208">IF(AND($A2628=$D$1,$B2628=$E$1),I2628,0)</f>
        <v>0</v>
      </c>
      <c r="O2628">
        <f t="shared" ref="O2628:O2691" si="209">IF(AND($A2628=$D$1,$B2628=$E$1),J2628,0)</f>
        <v>0</v>
      </c>
    </row>
    <row r="2629" spans="1:15" x14ac:dyDescent="0.3">
      <c r="A2629" t="s">
        <v>4161</v>
      </c>
      <c r="B2629">
        <v>6</v>
      </c>
      <c r="C2629" t="s">
        <v>197</v>
      </c>
      <c r="D2629" t="s">
        <v>4458</v>
      </c>
      <c r="E2629" t="s">
        <v>4459</v>
      </c>
      <c r="F2629">
        <v>1</v>
      </c>
      <c r="G2629">
        <v>35</v>
      </c>
      <c r="H2629">
        <v>43</v>
      </c>
      <c r="I2629">
        <v>43</v>
      </c>
      <c r="J2629">
        <v>43</v>
      </c>
      <c r="K2629">
        <f t="shared" si="205"/>
        <v>0</v>
      </c>
      <c r="L2629">
        <f t="shared" si="206"/>
        <v>0</v>
      </c>
      <c r="M2629">
        <f t="shared" si="207"/>
        <v>0</v>
      </c>
      <c r="N2629">
        <f t="shared" si="208"/>
        <v>0</v>
      </c>
      <c r="O2629">
        <f t="shared" si="209"/>
        <v>0</v>
      </c>
    </row>
    <row r="2630" spans="1:15" x14ac:dyDescent="0.3">
      <c r="A2630" t="s">
        <v>4161</v>
      </c>
      <c r="B2630">
        <v>6</v>
      </c>
      <c r="C2630" t="s">
        <v>141</v>
      </c>
      <c r="D2630" t="s">
        <v>4460</v>
      </c>
      <c r="E2630" t="s">
        <v>4461</v>
      </c>
      <c r="F2630">
        <v>1</v>
      </c>
      <c r="G2630">
        <v>27</v>
      </c>
      <c r="H2630">
        <v>26</v>
      </c>
      <c r="I2630">
        <v>26</v>
      </c>
      <c r="J2630">
        <v>26</v>
      </c>
      <c r="K2630">
        <f t="shared" si="205"/>
        <v>0</v>
      </c>
      <c r="L2630">
        <f t="shared" si="206"/>
        <v>0</v>
      </c>
      <c r="M2630">
        <f t="shared" si="207"/>
        <v>0</v>
      </c>
      <c r="N2630">
        <f t="shared" si="208"/>
        <v>0</v>
      </c>
      <c r="O2630">
        <f t="shared" si="209"/>
        <v>0</v>
      </c>
    </row>
    <row r="2631" spans="1:15" x14ac:dyDescent="0.3">
      <c r="A2631" t="s">
        <v>4161</v>
      </c>
      <c r="B2631">
        <v>6</v>
      </c>
      <c r="C2631" t="s">
        <v>41</v>
      </c>
      <c r="D2631" t="s">
        <v>4462</v>
      </c>
      <c r="E2631" t="s">
        <v>4463</v>
      </c>
      <c r="F2631">
        <v>1</v>
      </c>
      <c r="G2631">
        <v>26</v>
      </c>
      <c r="H2631">
        <v>30</v>
      </c>
      <c r="I2631">
        <v>30</v>
      </c>
      <c r="J2631">
        <v>30</v>
      </c>
      <c r="K2631">
        <f t="shared" si="205"/>
        <v>0</v>
      </c>
      <c r="L2631">
        <f t="shared" si="206"/>
        <v>0</v>
      </c>
      <c r="M2631">
        <f t="shared" si="207"/>
        <v>0</v>
      </c>
      <c r="N2631">
        <f t="shared" si="208"/>
        <v>0</v>
      </c>
      <c r="O2631">
        <f t="shared" si="209"/>
        <v>0</v>
      </c>
    </row>
    <row r="2632" spans="1:15" x14ac:dyDescent="0.3">
      <c r="A2632" t="s">
        <v>4161</v>
      </c>
      <c r="B2632">
        <v>7</v>
      </c>
      <c r="C2632" t="s">
        <v>11</v>
      </c>
      <c r="D2632" t="s">
        <v>2381</v>
      </c>
      <c r="E2632" t="s">
        <v>4313</v>
      </c>
      <c r="F2632">
        <v>649</v>
      </c>
      <c r="G2632">
        <v>34795</v>
      </c>
      <c r="H2632">
        <v>34985</v>
      </c>
      <c r="I2632">
        <v>34985</v>
      </c>
      <c r="J2632">
        <v>34985</v>
      </c>
      <c r="K2632">
        <f t="shared" si="205"/>
        <v>0</v>
      </c>
      <c r="L2632">
        <f t="shared" si="206"/>
        <v>0</v>
      </c>
      <c r="M2632">
        <f t="shared" si="207"/>
        <v>0</v>
      </c>
      <c r="N2632">
        <f t="shared" si="208"/>
        <v>0</v>
      </c>
      <c r="O2632">
        <f t="shared" si="209"/>
        <v>0</v>
      </c>
    </row>
    <row r="2633" spans="1:15" x14ac:dyDescent="0.3">
      <c r="A2633" t="s">
        <v>4161</v>
      </c>
      <c r="B2633">
        <v>7</v>
      </c>
      <c r="C2633" t="s">
        <v>17</v>
      </c>
      <c r="D2633" t="s">
        <v>4464</v>
      </c>
      <c r="E2633" t="s">
        <v>4465</v>
      </c>
      <c r="F2633">
        <v>337</v>
      </c>
      <c r="G2633">
        <v>20809</v>
      </c>
      <c r="H2633">
        <v>22852</v>
      </c>
      <c r="I2633">
        <v>22852</v>
      </c>
      <c r="J2633">
        <v>22852</v>
      </c>
      <c r="K2633">
        <f t="shared" si="205"/>
        <v>0</v>
      </c>
      <c r="L2633">
        <f t="shared" si="206"/>
        <v>0</v>
      </c>
      <c r="M2633">
        <f t="shared" si="207"/>
        <v>0</v>
      </c>
      <c r="N2633">
        <f t="shared" si="208"/>
        <v>0</v>
      </c>
      <c r="O2633">
        <f t="shared" si="209"/>
        <v>0</v>
      </c>
    </row>
    <row r="2634" spans="1:15" x14ac:dyDescent="0.3">
      <c r="A2634" t="s">
        <v>4161</v>
      </c>
      <c r="B2634">
        <v>7</v>
      </c>
      <c r="C2634" t="s">
        <v>29</v>
      </c>
      <c r="D2634" t="s">
        <v>4344</v>
      </c>
      <c r="E2634" t="s">
        <v>4466</v>
      </c>
      <c r="F2634">
        <v>356</v>
      </c>
      <c r="G2634">
        <v>20080</v>
      </c>
      <c r="H2634">
        <v>18523</v>
      </c>
      <c r="I2634">
        <v>18523</v>
      </c>
      <c r="J2634">
        <v>18523</v>
      </c>
      <c r="K2634">
        <f t="shared" si="205"/>
        <v>0</v>
      </c>
      <c r="L2634">
        <f t="shared" si="206"/>
        <v>0</v>
      </c>
      <c r="M2634">
        <f t="shared" si="207"/>
        <v>0</v>
      </c>
      <c r="N2634">
        <f t="shared" si="208"/>
        <v>0</v>
      </c>
      <c r="O2634">
        <f t="shared" si="209"/>
        <v>0</v>
      </c>
    </row>
    <row r="2635" spans="1:15" x14ac:dyDescent="0.3">
      <c r="A2635" t="s">
        <v>4161</v>
      </c>
      <c r="B2635">
        <v>7</v>
      </c>
      <c r="C2635" t="s">
        <v>14</v>
      </c>
      <c r="D2635" t="s">
        <v>4467</v>
      </c>
      <c r="E2635" t="s">
        <v>4468</v>
      </c>
      <c r="F2635">
        <v>155</v>
      </c>
      <c r="G2635">
        <v>7808</v>
      </c>
      <c r="H2635">
        <v>9454</v>
      </c>
      <c r="I2635">
        <v>9454</v>
      </c>
      <c r="J2635">
        <v>9454</v>
      </c>
      <c r="K2635">
        <f t="shared" si="205"/>
        <v>0</v>
      </c>
      <c r="L2635">
        <f t="shared" si="206"/>
        <v>0</v>
      </c>
      <c r="M2635">
        <f t="shared" si="207"/>
        <v>0</v>
      </c>
      <c r="N2635">
        <f t="shared" si="208"/>
        <v>0</v>
      </c>
      <c r="O2635">
        <f t="shared" si="209"/>
        <v>0</v>
      </c>
    </row>
    <row r="2636" spans="1:15" x14ac:dyDescent="0.3">
      <c r="A2636" t="s">
        <v>4161</v>
      </c>
      <c r="B2636">
        <v>7</v>
      </c>
      <c r="C2636" t="s">
        <v>20</v>
      </c>
      <c r="D2636" t="s">
        <v>1066</v>
      </c>
      <c r="E2636" t="s">
        <v>4469</v>
      </c>
      <c r="F2636">
        <v>15</v>
      </c>
      <c r="G2636">
        <v>1571</v>
      </c>
      <c r="H2636">
        <v>1795</v>
      </c>
      <c r="I2636">
        <v>1795</v>
      </c>
      <c r="J2636">
        <v>1795</v>
      </c>
      <c r="K2636">
        <f t="shared" si="205"/>
        <v>0</v>
      </c>
      <c r="L2636">
        <f t="shared" si="206"/>
        <v>0</v>
      </c>
      <c r="M2636">
        <f t="shared" si="207"/>
        <v>0</v>
      </c>
      <c r="N2636">
        <f t="shared" si="208"/>
        <v>0</v>
      </c>
      <c r="O2636">
        <f t="shared" si="209"/>
        <v>0</v>
      </c>
    </row>
    <row r="2637" spans="1:15" x14ac:dyDescent="0.3">
      <c r="A2637" t="s">
        <v>4161</v>
      </c>
      <c r="B2637">
        <v>7</v>
      </c>
      <c r="C2637" t="s">
        <v>26</v>
      </c>
      <c r="D2637" t="s">
        <v>4470</v>
      </c>
      <c r="E2637" t="s">
        <v>4471</v>
      </c>
      <c r="F2637">
        <v>18</v>
      </c>
      <c r="G2637">
        <v>968</v>
      </c>
      <c r="H2637">
        <v>1101</v>
      </c>
      <c r="I2637">
        <v>1101</v>
      </c>
      <c r="J2637">
        <v>1101</v>
      </c>
      <c r="K2637">
        <f t="shared" si="205"/>
        <v>0</v>
      </c>
      <c r="L2637">
        <f t="shared" si="206"/>
        <v>0</v>
      </c>
      <c r="M2637">
        <f t="shared" si="207"/>
        <v>0</v>
      </c>
      <c r="N2637">
        <f t="shared" si="208"/>
        <v>0</v>
      </c>
      <c r="O2637">
        <f t="shared" si="209"/>
        <v>0</v>
      </c>
    </row>
    <row r="2638" spans="1:15" x14ac:dyDescent="0.3">
      <c r="A2638" t="s">
        <v>4161</v>
      </c>
      <c r="B2638">
        <v>7</v>
      </c>
      <c r="C2638" t="s">
        <v>23</v>
      </c>
      <c r="D2638" t="s">
        <v>4472</v>
      </c>
      <c r="E2638" t="s">
        <v>4473</v>
      </c>
      <c r="F2638">
        <v>20</v>
      </c>
      <c r="G2638">
        <v>741</v>
      </c>
      <c r="H2638">
        <v>768</v>
      </c>
      <c r="I2638">
        <v>768</v>
      </c>
      <c r="J2638">
        <v>768</v>
      </c>
      <c r="K2638">
        <f t="shared" si="205"/>
        <v>0</v>
      </c>
      <c r="L2638">
        <f t="shared" si="206"/>
        <v>0</v>
      </c>
      <c r="M2638">
        <f t="shared" si="207"/>
        <v>0</v>
      </c>
      <c r="N2638">
        <f t="shared" si="208"/>
        <v>0</v>
      </c>
      <c r="O2638">
        <f t="shared" si="209"/>
        <v>0</v>
      </c>
    </row>
    <row r="2639" spans="1:15" x14ac:dyDescent="0.3">
      <c r="A2639" t="s">
        <v>4161</v>
      </c>
      <c r="B2639">
        <v>7</v>
      </c>
      <c r="C2639" t="s">
        <v>32</v>
      </c>
      <c r="D2639" t="s">
        <v>155</v>
      </c>
      <c r="E2639" t="s">
        <v>4240</v>
      </c>
      <c r="F2639">
        <v>11</v>
      </c>
      <c r="G2639">
        <v>564</v>
      </c>
      <c r="H2639">
        <v>585</v>
      </c>
      <c r="I2639">
        <v>585</v>
      </c>
      <c r="J2639">
        <v>585</v>
      </c>
      <c r="K2639">
        <f t="shared" si="205"/>
        <v>0</v>
      </c>
      <c r="L2639">
        <f t="shared" si="206"/>
        <v>0</v>
      </c>
      <c r="M2639">
        <f t="shared" si="207"/>
        <v>0</v>
      </c>
      <c r="N2639">
        <f t="shared" si="208"/>
        <v>0</v>
      </c>
      <c r="O2639">
        <f t="shared" si="209"/>
        <v>0</v>
      </c>
    </row>
    <row r="2640" spans="1:15" x14ac:dyDescent="0.3">
      <c r="A2640" t="s">
        <v>4161</v>
      </c>
      <c r="B2640">
        <v>7</v>
      </c>
      <c r="C2640" t="s">
        <v>118</v>
      </c>
      <c r="D2640" t="s">
        <v>4474</v>
      </c>
      <c r="E2640" t="s">
        <v>4368</v>
      </c>
      <c r="F2640">
        <v>6</v>
      </c>
      <c r="G2640">
        <v>404</v>
      </c>
      <c r="H2640">
        <v>531</v>
      </c>
      <c r="I2640">
        <v>531</v>
      </c>
      <c r="J2640">
        <v>531</v>
      </c>
      <c r="K2640">
        <f t="shared" si="205"/>
        <v>0</v>
      </c>
      <c r="L2640">
        <f t="shared" si="206"/>
        <v>0</v>
      </c>
      <c r="M2640">
        <f t="shared" si="207"/>
        <v>0</v>
      </c>
      <c r="N2640">
        <f t="shared" si="208"/>
        <v>0</v>
      </c>
      <c r="O2640">
        <f t="shared" si="209"/>
        <v>0</v>
      </c>
    </row>
    <row r="2641" spans="1:15" x14ac:dyDescent="0.3">
      <c r="A2641" t="s">
        <v>4161</v>
      </c>
      <c r="B2641">
        <v>7</v>
      </c>
      <c r="C2641" t="s">
        <v>38</v>
      </c>
      <c r="D2641" t="s">
        <v>4475</v>
      </c>
      <c r="E2641" t="s">
        <v>4476</v>
      </c>
      <c r="F2641">
        <v>8</v>
      </c>
      <c r="G2641">
        <v>373</v>
      </c>
      <c r="H2641">
        <v>385</v>
      </c>
      <c r="I2641">
        <v>385</v>
      </c>
      <c r="J2641">
        <v>385</v>
      </c>
      <c r="K2641">
        <f t="shared" si="205"/>
        <v>0</v>
      </c>
      <c r="L2641">
        <f t="shared" si="206"/>
        <v>0</v>
      </c>
      <c r="M2641">
        <f t="shared" si="207"/>
        <v>0</v>
      </c>
      <c r="N2641">
        <f t="shared" si="208"/>
        <v>0</v>
      </c>
      <c r="O2641">
        <f t="shared" si="209"/>
        <v>0</v>
      </c>
    </row>
    <row r="2642" spans="1:15" x14ac:dyDescent="0.3">
      <c r="A2642" t="s">
        <v>4161</v>
      </c>
      <c r="B2642">
        <v>7</v>
      </c>
      <c r="C2642" t="s">
        <v>282</v>
      </c>
      <c r="D2642" t="s">
        <v>1201</v>
      </c>
      <c r="E2642" t="s">
        <v>4477</v>
      </c>
      <c r="F2642">
        <v>2</v>
      </c>
      <c r="G2642">
        <v>319</v>
      </c>
      <c r="H2642">
        <v>315</v>
      </c>
      <c r="I2642">
        <v>315</v>
      </c>
      <c r="J2642">
        <v>315</v>
      </c>
      <c r="K2642">
        <f t="shared" si="205"/>
        <v>0</v>
      </c>
      <c r="L2642">
        <f t="shared" si="206"/>
        <v>0</v>
      </c>
      <c r="M2642">
        <f t="shared" si="207"/>
        <v>0</v>
      </c>
      <c r="N2642">
        <f t="shared" si="208"/>
        <v>0</v>
      </c>
      <c r="O2642">
        <f t="shared" si="209"/>
        <v>0</v>
      </c>
    </row>
    <row r="2643" spans="1:15" x14ac:dyDescent="0.3">
      <c r="A2643" t="s">
        <v>4161</v>
      </c>
      <c r="B2643">
        <v>7</v>
      </c>
      <c r="C2643" t="s">
        <v>50</v>
      </c>
      <c r="D2643" t="s">
        <v>4327</v>
      </c>
      <c r="E2643" t="s">
        <v>4478</v>
      </c>
      <c r="F2643">
        <v>1</v>
      </c>
      <c r="G2643">
        <v>262</v>
      </c>
      <c r="H2643">
        <v>307</v>
      </c>
      <c r="I2643">
        <v>307</v>
      </c>
      <c r="J2643">
        <v>307</v>
      </c>
      <c r="K2643">
        <f t="shared" si="205"/>
        <v>0</v>
      </c>
      <c r="L2643">
        <f t="shared" si="206"/>
        <v>0</v>
      </c>
      <c r="M2643">
        <f t="shared" si="207"/>
        <v>0</v>
      </c>
      <c r="N2643">
        <f t="shared" si="208"/>
        <v>0</v>
      </c>
      <c r="O2643">
        <f t="shared" si="209"/>
        <v>0</v>
      </c>
    </row>
    <row r="2644" spans="1:15" x14ac:dyDescent="0.3">
      <c r="A2644" t="s">
        <v>4161</v>
      </c>
      <c r="B2644">
        <v>7</v>
      </c>
      <c r="C2644" t="s">
        <v>59</v>
      </c>
      <c r="D2644" t="s">
        <v>793</v>
      </c>
      <c r="E2644" t="s">
        <v>4479</v>
      </c>
      <c r="F2644">
        <v>5</v>
      </c>
      <c r="G2644">
        <v>235</v>
      </c>
      <c r="H2644">
        <v>211</v>
      </c>
      <c r="I2644">
        <v>211</v>
      </c>
      <c r="J2644">
        <v>211</v>
      </c>
      <c r="K2644">
        <f t="shared" si="205"/>
        <v>0</v>
      </c>
      <c r="L2644">
        <f t="shared" si="206"/>
        <v>0</v>
      </c>
      <c r="M2644">
        <f t="shared" si="207"/>
        <v>0</v>
      </c>
      <c r="N2644">
        <f t="shared" si="208"/>
        <v>0</v>
      </c>
      <c r="O2644">
        <f t="shared" si="209"/>
        <v>0</v>
      </c>
    </row>
    <row r="2645" spans="1:15" x14ac:dyDescent="0.3">
      <c r="A2645" t="s">
        <v>4161</v>
      </c>
      <c r="B2645">
        <v>7</v>
      </c>
      <c r="C2645" t="s">
        <v>35</v>
      </c>
      <c r="D2645" t="s">
        <v>4480</v>
      </c>
      <c r="E2645" t="s">
        <v>4481</v>
      </c>
      <c r="F2645">
        <v>4</v>
      </c>
      <c r="G2645">
        <v>215</v>
      </c>
      <c r="H2645">
        <v>230</v>
      </c>
      <c r="I2645">
        <v>230</v>
      </c>
      <c r="J2645">
        <v>230</v>
      </c>
      <c r="K2645">
        <f t="shared" si="205"/>
        <v>0</v>
      </c>
      <c r="L2645">
        <f t="shared" si="206"/>
        <v>0</v>
      </c>
      <c r="M2645">
        <f t="shared" si="207"/>
        <v>0</v>
      </c>
      <c r="N2645">
        <f t="shared" si="208"/>
        <v>0</v>
      </c>
      <c r="O2645">
        <f t="shared" si="209"/>
        <v>0</v>
      </c>
    </row>
    <row r="2646" spans="1:15" x14ac:dyDescent="0.3">
      <c r="A2646" t="s">
        <v>4161</v>
      </c>
      <c r="B2646">
        <v>7</v>
      </c>
      <c r="C2646" t="s">
        <v>71</v>
      </c>
      <c r="D2646" t="s">
        <v>4482</v>
      </c>
      <c r="E2646" t="s">
        <v>2492</v>
      </c>
      <c r="F2646">
        <v>1</v>
      </c>
      <c r="G2646">
        <v>182</v>
      </c>
      <c r="H2646">
        <v>187</v>
      </c>
      <c r="I2646">
        <v>187</v>
      </c>
      <c r="J2646">
        <v>187</v>
      </c>
      <c r="K2646">
        <f t="shared" si="205"/>
        <v>0</v>
      </c>
      <c r="L2646">
        <f t="shared" si="206"/>
        <v>0</v>
      </c>
      <c r="M2646">
        <f t="shared" si="207"/>
        <v>0</v>
      </c>
      <c r="N2646">
        <f t="shared" si="208"/>
        <v>0</v>
      </c>
      <c r="O2646">
        <f t="shared" si="209"/>
        <v>0</v>
      </c>
    </row>
    <row r="2647" spans="1:15" x14ac:dyDescent="0.3">
      <c r="A2647" t="s">
        <v>4161</v>
      </c>
      <c r="B2647">
        <v>7</v>
      </c>
      <c r="C2647" t="s">
        <v>47</v>
      </c>
      <c r="D2647" t="s">
        <v>4483</v>
      </c>
      <c r="E2647" t="s">
        <v>4484</v>
      </c>
      <c r="F2647">
        <v>0</v>
      </c>
      <c r="G2647">
        <v>151</v>
      </c>
      <c r="H2647">
        <v>194</v>
      </c>
      <c r="I2647">
        <v>194</v>
      </c>
      <c r="J2647">
        <v>194</v>
      </c>
      <c r="K2647">
        <f t="shared" si="205"/>
        <v>0</v>
      </c>
      <c r="L2647">
        <f t="shared" si="206"/>
        <v>0</v>
      </c>
      <c r="M2647">
        <f t="shared" si="207"/>
        <v>0</v>
      </c>
      <c r="N2647">
        <f t="shared" si="208"/>
        <v>0</v>
      </c>
      <c r="O2647">
        <f t="shared" si="209"/>
        <v>0</v>
      </c>
    </row>
    <row r="2648" spans="1:15" x14ac:dyDescent="0.3">
      <c r="A2648" t="s">
        <v>4161</v>
      </c>
      <c r="B2648">
        <v>7</v>
      </c>
      <c r="C2648" t="s">
        <v>44</v>
      </c>
      <c r="D2648" t="s">
        <v>1150</v>
      </c>
      <c r="E2648" t="s">
        <v>4485</v>
      </c>
      <c r="F2648">
        <v>3</v>
      </c>
      <c r="G2648">
        <v>134</v>
      </c>
      <c r="H2648">
        <v>155</v>
      </c>
      <c r="I2648">
        <v>155</v>
      </c>
      <c r="J2648">
        <v>155</v>
      </c>
      <c r="K2648">
        <f t="shared" si="205"/>
        <v>0</v>
      </c>
      <c r="L2648">
        <f t="shared" si="206"/>
        <v>0</v>
      </c>
      <c r="M2648">
        <f t="shared" si="207"/>
        <v>0</v>
      </c>
      <c r="N2648">
        <f t="shared" si="208"/>
        <v>0</v>
      </c>
      <c r="O2648">
        <f t="shared" si="209"/>
        <v>0</v>
      </c>
    </row>
    <row r="2649" spans="1:15" x14ac:dyDescent="0.3">
      <c r="A2649" t="s">
        <v>4161</v>
      </c>
      <c r="B2649">
        <v>7</v>
      </c>
      <c r="C2649" t="s">
        <v>2598</v>
      </c>
      <c r="D2649" t="s">
        <v>4486</v>
      </c>
      <c r="E2649" t="s">
        <v>4354</v>
      </c>
      <c r="F2649">
        <v>0</v>
      </c>
      <c r="G2649">
        <v>119</v>
      </c>
      <c r="H2649">
        <v>122</v>
      </c>
      <c r="I2649">
        <v>122</v>
      </c>
      <c r="J2649">
        <v>122</v>
      </c>
      <c r="K2649">
        <f t="shared" si="205"/>
        <v>0</v>
      </c>
      <c r="L2649">
        <f t="shared" si="206"/>
        <v>0</v>
      </c>
      <c r="M2649">
        <f t="shared" si="207"/>
        <v>0</v>
      </c>
      <c r="N2649">
        <f t="shared" si="208"/>
        <v>0</v>
      </c>
      <c r="O2649">
        <f t="shared" si="209"/>
        <v>0</v>
      </c>
    </row>
    <row r="2650" spans="1:15" x14ac:dyDescent="0.3">
      <c r="A2650" t="s">
        <v>4161</v>
      </c>
      <c r="B2650">
        <v>7</v>
      </c>
      <c r="C2650" t="s">
        <v>77</v>
      </c>
      <c r="D2650" t="s">
        <v>1418</v>
      </c>
      <c r="E2650" t="s">
        <v>3132</v>
      </c>
      <c r="F2650">
        <v>0</v>
      </c>
      <c r="G2650">
        <v>96</v>
      </c>
      <c r="H2650">
        <v>83</v>
      </c>
      <c r="I2650">
        <v>83</v>
      </c>
      <c r="J2650">
        <v>83</v>
      </c>
      <c r="K2650">
        <f t="shared" si="205"/>
        <v>0</v>
      </c>
      <c r="L2650">
        <f t="shared" si="206"/>
        <v>0</v>
      </c>
      <c r="M2650">
        <f t="shared" si="207"/>
        <v>0</v>
      </c>
      <c r="N2650">
        <f t="shared" si="208"/>
        <v>0</v>
      </c>
      <c r="O2650">
        <f t="shared" si="209"/>
        <v>0</v>
      </c>
    </row>
    <row r="2651" spans="1:15" x14ac:dyDescent="0.3">
      <c r="A2651" t="s">
        <v>4161</v>
      </c>
      <c r="B2651">
        <v>7</v>
      </c>
      <c r="C2651" t="s">
        <v>41</v>
      </c>
      <c r="D2651" t="s">
        <v>4487</v>
      </c>
      <c r="E2651" t="s">
        <v>4488</v>
      </c>
      <c r="F2651">
        <v>1</v>
      </c>
      <c r="G2651">
        <v>93</v>
      </c>
      <c r="H2651">
        <v>92</v>
      </c>
      <c r="I2651">
        <v>92</v>
      </c>
      <c r="J2651">
        <v>92</v>
      </c>
      <c r="K2651">
        <f t="shared" si="205"/>
        <v>0</v>
      </c>
      <c r="L2651">
        <f t="shared" si="206"/>
        <v>0</v>
      </c>
      <c r="M2651">
        <f t="shared" si="207"/>
        <v>0</v>
      </c>
      <c r="N2651">
        <f t="shared" si="208"/>
        <v>0</v>
      </c>
      <c r="O2651">
        <f t="shared" si="209"/>
        <v>0</v>
      </c>
    </row>
    <row r="2652" spans="1:15" x14ac:dyDescent="0.3">
      <c r="A2652" t="s">
        <v>4161</v>
      </c>
      <c r="B2652">
        <v>7</v>
      </c>
      <c r="C2652" t="s">
        <v>89</v>
      </c>
      <c r="D2652" t="s">
        <v>3359</v>
      </c>
      <c r="E2652" t="s">
        <v>4489</v>
      </c>
      <c r="F2652">
        <v>1</v>
      </c>
      <c r="G2652">
        <v>91</v>
      </c>
      <c r="H2652">
        <v>98</v>
      </c>
      <c r="I2652">
        <v>98</v>
      </c>
      <c r="J2652">
        <v>98</v>
      </c>
      <c r="K2652">
        <f t="shared" si="205"/>
        <v>0</v>
      </c>
      <c r="L2652">
        <f t="shared" si="206"/>
        <v>0</v>
      </c>
      <c r="M2652">
        <f t="shared" si="207"/>
        <v>0</v>
      </c>
      <c r="N2652">
        <f t="shared" si="208"/>
        <v>0</v>
      </c>
      <c r="O2652">
        <f t="shared" si="209"/>
        <v>0</v>
      </c>
    </row>
    <row r="2653" spans="1:15" x14ac:dyDescent="0.3">
      <c r="A2653" t="s">
        <v>4161</v>
      </c>
      <c r="B2653">
        <v>7</v>
      </c>
      <c r="C2653" t="s">
        <v>351</v>
      </c>
      <c r="D2653" t="s">
        <v>633</v>
      </c>
      <c r="E2653" t="s">
        <v>4440</v>
      </c>
      <c r="F2653">
        <v>0</v>
      </c>
      <c r="G2653">
        <v>70</v>
      </c>
      <c r="H2653">
        <v>73</v>
      </c>
      <c r="I2653">
        <v>73</v>
      </c>
      <c r="J2653">
        <v>73</v>
      </c>
      <c r="K2653">
        <f t="shared" si="205"/>
        <v>0</v>
      </c>
      <c r="L2653">
        <f t="shared" si="206"/>
        <v>0</v>
      </c>
      <c r="M2653">
        <f t="shared" si="207"/>
        <v>0</v>
      </c>
      <c r="N2653">
        <f t="shared" si="208"/>
        <v>0</v>
      </c>
      <c r="O2653">
        <f t="shared" si="209"/>
        <v>0</v>
      </c>
    </row>
    <row r="2654" spans="1:15" x14ac:dyDescent="0.3">
      <c r="A2654" t="s">
        <v>4161</v>
      </c>
      <c r="B2654">
        <v>7</v>
      </c>
      <c r="C2654" t="s">
        <v>3676</v>
      </c>
      <c r="D2654" t="s">
        <v>4490</v>
      </c>
      <c r="E2654" t="s">
        <v>4491</v>
      </c>
      <c r="F2654">
        <v>0</v>
      </c>
      <c r="G2654">
        <v>54</v>
      </c>
      <c r="H2654">
        <v>58</v>
      </c>
      <c r="I2654">
        <v>58</v>
      </c>
      <c r="J2654">
        <v>58</v>
      </c>
      <c r="K2654">
        <f t="shared" si="205"/>
        <v>0</v>
      </c>
      <c r="L2654">
        <f t="shared" si="206"/>
        <v>0</v>
      </c>
      <c r="M2654">
        <f t="shared" si="207"/>
        <v>0</v>
      </c>
      <c r="N2654">
        <f t="shared" si="208"/>
        <v>0</v>
      </c>
      <c r="O2654">
        <f t="shared" si="209"/>
        <v>0</v>
      </c>
    </row>
    <row r="2655" spans="1:15" x14ac:dyDescent="0.3">
      <c r="A2655" t="s">
        <v>4161</v>
      </c>
      <c r="B2655">
        <v>7</v>
      </c>
      <c r="C2655" t="s">
        <v>53</v>
      </c>
      <c r="D2655" t="s">
        <v>4492</v>
      </c>
      <c r="E2655" t="s">
        <v>4493</v>
      </c>
      <c r="F2655">
        <v>0</v>
      </c>
      <c r="G2655">
        <v>53</v>
      </c>
      <c r="H2655">
        <v>64</v>
      </c>
      <c r="I2655">
        <v>64</v>
      </c>
      <c r="J2655">
        <v>64</v>
      </c>
      <c r="K2655">
        <f t="shared" si="205"/>
        <v>0</v>
      </c>
      <c r="L2655">
        <f t="shared" si="206"/>
        <v>0</v>
      </c>
      <c r="M2655">
        <f t="shared" si="207"/>
        <v>0</v>
      </c>
      <c r="N2655">
        <f t="shared" si="208"/>
        <v>0</v>
      </c>
      <c r="O2655">
        <f t="shared" si="209"/>
        <v>0</v>
      </c>
    </row>
    <row r="2656" spans="1:15" x14ac:dyDescent="0.3">
      <c r="A2656" t="s">
        <v>4161</v>
      </c>
      <c r="B2656">
        <v>7</v>
      </c>
      <c r="C2656" t="s">
        <v>336</v>
      </c>
      <c r="D2656" t="s">
        <v>4092</v>
      </c>
      <c r="E2656" t="s">
        <v>4494</v>
      </c>
      <c r="F2656">
        <v>0</v>
      </c>
      <c r="G2656">
        <v>44</v>
      </c>
      <c r="H2656">
        <v>55</v>
      </c>
      <c r="I2656">
        <v>55</v>
      </c>
      <c r="J2656">
        <v>55</v>
      </c>
      <c r="K2656">
        <f t="shared" si="205"/>
        <v>0</v>
      </c>
      <c r="L2656">
        <f t="shared" si="206"/>
        <v>0</v>
      </c>
      <c r="M2656">
        <f t="shared" si="207"/>
        <v>0</v>
      </c>
      <c r="N2656">
        <f t="shared" si="208"/>
        <v>0</v>
      </c>
      <c r="O2656">
        <f t="shared" si="209"/>
        <v>0</v>
      </c>
    </row>
    <row r="2657" spans="1:15" x14ac:dyDescent="0.3">
      <c r="A2657" t="s">
        <v>4161</v>
      </c>
      <c r="B2657">
        <v>7</v>
      </c>
      <c r="C2657" t="s">
        <v>80</v>
      </c>
      <c r="D2657" t="s">
        <v>4495</v>
      </c>
      <c r="E2657" t="s">
        <v>4454</v>
      </c>
      <c r="F2657">
        <v>0</v>
      </c>
      <c r="G2657">
        <v>40</v>
      </c>
      <c r="H2657">
        <v>46</v>
      </c>
      <c r="I2657">
        <v>46</v>
      </c>
      <c r="J2657">
        <v>46</v>
      </c>
      <c r="K2657">
        <f t="shared" si="205"/>
        <v>0</v>
      </c>
      <c r="L2657">
        <f t="shared" si="206"/>
        <v>0</v>
      </c>
      <c r="M2657">
        <f t="shared" si="207"/>
        <v>0</v>
      </c>
      <c r="N2657">
        <f t="shared" si="208"/>
        <v>0</v>
      </c>
      <c r="O2657">
        <f t="shared" si="209"/>
        <v>0</v>
      </c>
    </row>
    <row r="2658" spans="1:15" x14ac:dyDescent="0.3">
      <c r="A2658" t="s">
        <v>4161</v>
      </c>
      <c r="B2658">
        <v>7</v>
      </c>
      <c r="C2658" t="s">
        <v>526</v>
      </c>
      <c r="D2658" t="s">
        <v>1790</v>
      </c>
      <c r="E2658" t="s">
        <v>4496</v>
      </c>
      <c r="F2658">
        <v>0</v>
      </c>
      <c r="G2658">
        <v>39</v>
      </c>
      <c r="H2658">
        <v>36</v>
      </c>
      <c r="I2658">
        <v>36</v>
      </c>
      <c r="J2658">
        <v>36</v>
      </c>
      <c r="K2658">
        <f t="shared" si="205"/>
        <v>0</v>
      </c>
      <c r="L2658">
        <f t="shared" si="206"/>
        <v>0</v>
      </c>
      <c r="M2658">
        <f t="shared" si="207"/>
        <v>0</v>
      </c>
      <c r="N2658">
        <f t="shared" si="208"/>
        <v>0</v>
      </c>
      <c r="O2658">
        <f t="shared" si="209"/>
        <v>0</v>
      </c>
    </row>
    <row r="2659" spans="1:15" x14ac:dyDescent="0.3">
      <c r="A2659" t="s">
        <v>4161</v>
      </c>
      <c r="B2659">
        <v>7</v>
      </c>
      <c r="C2659" t="s">
        <v>141</v>
      </c>
      <c r="D2659" t="s">
        <v>2070</v>
      </c>
      <c r="E2659" t="s">
        <v>4497</v>
      </c>
      <c r="F2659">
        <v>0</v>
      </c>
      <c r="G2659">
        <v>36</v>
      </c>
      <c r="H2659">
        <v>38</v>
      </c>
      <c r="I2659">
        <v>38</v>
      </c>
      <c r="J2659">
        <v>38</v>
      </c>
      <c r="K2659">
        <f t="shared" si="205"/>
        <v>0</v>
      </c>
      <c r="L2659">
        <f t="shared" si="206"/>
        <v>0</v>
      </c>
      <c r="M2659">
        <f t="shared" si="207"/>
        <v>0</v>
      </c>
      <c r="N2659">
        <f t="shared" si="208"/>
        <v>0</v>
      </c>
      <c r="O2659">
        <f t="shared" si="209"/>
        <v>0</v>
      </c>
    </row>
    <row r="2660" spans="1:15" x14ac:dyDescent="0.3">
      <c r="A2660" t="s">
        <v>4161</v>
      </c>
      <c r="B2660">
        <v>7</v>
      </c>
      <c r="C2660" t="s">
        <v>83</v>
      </c>
      <c r="D2660" t="s">
        <v>142</v>
      </c>
      <c r="E2660" t="s">
        <v>4498</v>
      </c>
      <c r="F2660">
        <v>0</v>
      </c>
      <c r="G2660">
        <v>30</v>
      </c>
      <c r="H2660">
        <v>32</v>
      </c>
      <c r="I2660">
        <v>32</v>
      </c>
      <c r="J2660">
        <v>32</v>
      </c>
      <c r="K2660">
        <f t="shared" si="205"/>
        <v>0</v>
      </c>
      <c r="L2660">
        <f t="shared" si="206"/>
        <v>0</v>
      </c>
      <c r="M2660">
        <f t="shared" si="207"/>
        <v>0</v>
      </c>
      <c r="N2660">
        <f t="shared" si="208"/>
        <v>0</v>
      </c>
      <c r="O2660">
        <f t="shared" si="209"/>
        <v>0</v>
      </c>
    </row>
    <row r="2661" spans="1:15" x14ac:dyDescent="0.3">
      <c r="A2661" t="s">
        <v>4161</v>
      </c>
      <c r="B2661">
        <v>7</v>
      </c>
      <c r="C2661" t="s">
        <v>211</v>
      </c>
      <c r="D2661" t="s">
        <v>4499</v>
      </c>
      <c r="E2661" t="s">
        <v>4500</v>
      </c>
      <c r="F2661">
        <v>0</v>
      </c>
      <c r="G2661">
        <v>22</v>
      </c>
      <c r="H2661">
        <v>23</v>
      </c>
      <c r="I2661">
        <v>23</v>
      </c>
      <c r="J2661">
        <v>23</v>
      </c>
      <c r="K2661">
        <f t="shared" si="205"/>
        <v>0</v>
      </c>
      <c r="L2661">
        <f t="shared" si="206"/>
        <v>0</v>
      </c>
      <c r="M2661">
        <f t="shared" si="207"/>
        <v>0</v>
      </c>
      <c r="N2661">
        <f t="shared" si="208"/>
        <v>0</v>
      </c>
      <c r="O2661">
        <f t="shared" si="209"/>
        <v>0</v>
      </c>
    </row>
    <row r="2662" spans="1:15" x14ac:dyDescent="0.3">
      <c r="A2662" t="s">
        <v>4161</v>
      </c>
      <c r="B2662">
        <v>8</v>
      </c>
      <c r="C2662" t="s">
        <v>11</v>
      </c>
      <c r="D2662" t="s">
        <v>4501</v>
      </c>
      <c r="E2662" t="s">
        <v>4502</v>
      </c>
      <c r="F2662">
        <v>316</v>
      </c>
      <c r="G2662">
        <v>35154</v>
      </c>
      <c r="H2662">
        <v>34328</v>
      </c>
      <c r="I2662">
        <v>34328</v>
      </c>
      <c r="J2662">
        <v>34328</v>
      </c>
      <c r="K2662">
        <f t="shared" si="205"/>
        <v>0</v>
      </c>
      <c r="L2662">
        <f t="shared" si="206"/>
        <v>0</v>
      </c>
      <c r="M2662">
        <f t="shared" si="207"/>
        <v>0</v>
      </c>
      <c r="N2662">
        <f t="shared" si="208"/>
        <v>0</v>
      </c>
      <c r="O2662">
        <f t="shared" si="209"/>
        <v>0</v>
      </c>
    </row>
    <row r="2663" spans="1:15" x14ac:dyDescent="0.3">
      <c r="A2663" t="s">
        <v>4161</v>
      </c>
      <c r="B2663">
        <v>8</v>
      </c>
      <c r="C2663" t="s">
        <v>29</v>
      </c>
      <c r="D2663" t="s">
        <v>4503</v>
      </c>
      <c r="E2663" t="s">
        <v>4504</v>
      </c>
      <c r="F2663">
        <v>276</v>
      </c>
      <c r="G2663">
        <v>33901</v>
      </c>
      <c r="H2663">
        <v>32438</v>
      </c>
      <c r="I2663">
        <v>32438</v>
      </c>
      <c r="J2663">
        <v>32438</v>
      </c>
      <c r="K2663">
        <f t="shared" si="205"/>
        <v>0</v>
      </c>
      <c r="L2663">
        <f t="shared" si="206"/>
        <v>0</v>
      </c>
      <c r="M2663">
        <f t="shared" si="207"/>
        <v>0</v>
      </c>
      <c r="N2663">
        <f t="shared" si="208"/>
        <v>0</v>
      </c>
      <c r="O2663">
        <f t="shared" si="209"/>
        <v>0</v>
      </c>
    </row>
    <row r="2664" spans="1:15" x14ac:dyDescent="0.3">
      <c r="A2664" t="s">
        <v>4161</v>
      </c>
      <c r="B2664">
        <v>8</v>
      </c>
      <c r="C2664" t="s">
        <v>17</v>
      </c>
      <c r="D2664" t="s">
        <v>4505</v>
      </c>
      <c r="E2664" t="s">
        <v>4506</v>
      </c>
      <c r="F2664">
        <v>77</v>
      </c>
      <c r="G2664">
        <v>11138</v>
      </c>
      <c r="H2664">
        <v>12462</v>
      </c>
      <c r="I2664">
        <v>12462</v>
      </c>
      <c r="J2664">
        <v>12462</v>
      </c>
      <c r="K2664">
        <f t="shared" si="205"/>
        <v>0</v>
      </c>
      <c r="L2664">
        <f t="shared" si="206"/>
        <v>0</v>
      </c>
      <c r="M2664">
        <f t="shared" si="207"/>
        <v>0</v>
      </c>
      <c r="N2664">
        <f t="shared" si="208"/>
        <v>0</v>
      </c>
      <c r="O2664">
        <f t="shared" si="209"/>
        <v>0</v>
      </c>
    </row>
    <row r="2665" spans="1:15" x14ac:dyDescent="0.3">
      <c r="A2665" t="s">
        <v>4161</v>
      </c>
      <c r="B2665">
        <v>8</v>
      </c>
      <c r="C2665" t="s">
        <v>14</v>
      </c>
      <c r="D2665" t="s">
        <v>4507</v>
      </c>
      <c r="E2665" t="s">
        <v>4508</v>
      </c>
      <c r="F2665">
        <v>33</v>
      </c>
      <c r="G2665">
        <v>7018</v>
      </c>
      <c r="H2665">
        <v>7991</v>
      </c>
      <c r="I2665">
        <v>7991</v>
      </c>
      <c r="J2665">
        <v>7991</v>
      </c>
      <c r="K2665">
        <f t="shared" si="205"/>
        <v>0</v>
      </c>
      <c r="L2665">
        <f t="shared" si="206"/>
        <v>0</v>
      </c>
      <c r="M2665">
        <f t="shared" si="207"/>
        <v>0</v>
      </c>
      <c r="N2665">
        <f t="shared" si="208"/>
        <v>0</v>
      </c>
      <c r="O2665">
        <f t="shared" si="209"/>
        <v>0</v>
      </c>
    </row>
    <row r="2666" spans="1:15" x14ac:dyDescent="0.3">
      <c r="A2666" t="s">
        <v>4161</v>
      </c>
      <c r="B2666">
        <v>8</v>
      </c>
      <c r="C2666" t="s">
        <v>44</v>
      </c>
      <c r="D2666" t="s">
        <v>4509</v>
      </c>
      <c r="E2666" t="s">
        <v>4510</v>
      </c>
      <c r="F2666">
        <v>2</v>
      </c>
      <c r="G2666">
        <v>960</v>
      </c>
      <c r="H2666">
        <v>929</v>
      </c>
      <c r="I2666">
        <v>929</v>
      </c>
      <c r="J2666">
        <v>929</v>
      </c>
      <c r="K2666">
        <f t="shared" si="205"/>
        <v>0</v>
      </c>
      <c r="L2666">
        <f t="shared" si="206"/>
        <v>0</v>
      </c>
      <c r="M2666">
        <f t="shared" si="207"/>
        <v>0</v>
      </c>
      <c r="N2666">
        <f t="shared" si="208"/>
        <v>0</v>
      </c>
      <c r="O2666">
        <f t="shared" si="209"/>
        <v>0</v>
      </c>
    </row>
    <row r="2667" spans="1:15" x14ac:dyDescent="0.3">
      <c r="A2667" t="s">
        <v>4161</v>
      </c>
      <c r="B2667">
        <v>8</v>
      </c>
      <c r="C2667" t="s">
        <v>3265</v>
      </c>
      <c r="D2667" t="s">
        <v>2217</v>
      </c>
      <c r="E2667" t="s">
        <v>4511</v>
      </c>
      <c r="F2667">
        <v>3</v>
      </c>
      <c r="G2667">
        <v>837</v>
      </c>
      <c r="H2667">
        <v>828</v>
      </c>
      <c r="I2667">
        <v>828</v>
      </c>
      <c r="J2667">
        <v>828</v>
      </c>
      <c r="K2667">
        <f t="shared" si="205"/>
        <v>0</v>
      </c>
      <c r="L2667">
        <f t="shared" si="206"/>
        <v>0</v>
      </c>
      <c r="M2667">
        <f t="shared" si="207"/>
        <v>0</v>
      </c>
      <c r="N2667">
        <f t="shared" si="208"/>
        <v>0</v>
      </c>
      <c r="O2667">
        <f t="shared" si="209"/>
        <v>0</v>
      </c>
    </row>
    <row r="2668" spans="1:15" x14ac:dyDescent="0.3">
      <c r="A2668" t="s">
        <v>4161</v>
      </c>
      <c r="B2668">
        <v>8</v>
      </c>
      <c r="C2668" t="s">
        <v>26</v>
      </c>
      <c r="D2668" t="s">
        <v>4512</v>
      </c>
      <c r="E2668" t="s">
        <v>4513</v>
      </c>
      <c r="F2668">
        <v>3</v>
      </c>
      <c r="G2668">
        <v>751</v>
      </c>
      <c r="H2668">
        <v>863</v>
      </c>
      <c r="I2668">
        <v>863</v>
      </c>
      <c r="J2668">
        <v>863</v>
      </c>
      <c r="K2668">
        <f t="shared" si="205"/>
        <v>0</v>
      </c>
      <c r="L2668">
        <f t="shared" si="206"/>
        <v>0</v>
      </c>
      <c r="M2668">
        <f t="shared" si="207"/>
        <v>0</v>
      </c>
      <c r="N2668">
        <f t="shared" si="208"/>
        <v>0</v>
      </c>
      <c r="O2668">
        <f t="shared" si="209"/>
        <v>0</v>
      </c>
    </row>
    <row r="2669" spans="1:15" x14ac:dyDescent="0.3">
      <c r="A2669" t="s">
        <v>4161</v>
      </c>
      <c r="B2669">
        <v>8</v>
      </c>
      <c r="C2669" t="s">
        <v>20</v>
      </c>
      <c r="D2669" t="s">
        <v>455</v>
      </c>
      <c r="E2669" t="s">
        <v>4514</v>
      </c>
      <c r="F2669">
        <v>4</v>
      </c>
      <c r="G2669">
        <v>730</v>
      </c>
      <c r="H2669">
        <v>820</v>
      </c>
      <c r="I2669">
        <v>820</v>
      </c>
      <c r="J2669">
        <v>820</v>
      </c>
      <c r="K2669">
        <f t="shared" si="205"/>
        <v>0</v>
      </c>
      <c r="L2669">
        <f t="shared" si="206"/>
        <v>0</v>
      </c>
      <c r="M2669">
        <f t="shared" si="207"/>
        <v>0</v>
      </c>
      <c r="N2669">
        <f t="shared" si="208"/>
        <v>0</v>
      </c>
      <c r="O2669">
        <f t="shared" si="209"/>
        <v>0</v>
      </c>
    </row>
    <row r="2670" spans="1:15" x14ac:dyDescent="0.3">
      <c r="A2670" t="s">
        <v>4161</v>
      </c>
      <c r="B2670">
        <v>8</v>
      </c>
      <c r="C2670" t="s">
        <v>118</v>
      </c>
      <c r="D2670" t="s">
        <v>4515</v>
      </c>
      <c r="E2670" t="s">
        <v>4516</v>
      </c>
      <c r="F2670">
        <v>2</v>
      </c>
      <c r="G2670">
        <v>691</v>
      </c>
      <c r="H2670">
        <v>780</v>
      </c>
      <c r="I2670">
        <v>780</v>
      </c>
      <c r="J2670">
        <v>780</v>
      </c>
      <c r="K2670">
        <f t="shared" si="205"/>
        <v>0</v>
      </c>
      <c r="L2670">
        <f t="shared" si="206"/>
        <v>0</v>
      </c>
      <c r="M2670">
        <f t="shared" si="207"/>
        <v>0</v>
      </c>
      <c r="N2670">
        <f t="shared" si="208"/>
        <v>0</v>
      </c>
      <c r="O2670">
        <f t="shared" si="209"/>
        <v>0</v>
      </c>
    </row>
    <row r="2671" spans="1:15" x14ac:dyDescent="0.3">
      <c r="A2671" t="s">
        <v>4161</v>
      </c>
      <c r="B2671">
        <v>8</v>
      </c>
      <c r="C2671" t="s">
        <v>50</v>
      </c>
      <c r="D2671" t="s">
        <v>4517</v>
      </c>
      <c r="E2671" t="s">
        <v>4518</v>
      </c>
      <c r="F2671">
        <v>0</v>
      </c>
      <c r="G2671">
        <v>640</v>
      </c>
      <c r="H2671">
        <v>703</v>
      </c>
      <c r="I2671">
        <v>703</v>
      </c>
      <c r="J2671">
        <v>703</v>
      </c>
      <c r="K2671">
        <f t="shared" si="205"/>
        <v>0</v>
      </c>
      <c r="L2671">
        <f t="shared" si="206"/>
        <v>0</v>
      </c>
      <c r="M2671">
        <f t="shared" si="207"/>
        <v>0</v>
      </c>
      <c r="N2671">
        <f t="shared" si="208"/>
        <v>0</v>
      </c>
      <c r="O2671">
        <f t="shared" si="209"/>
        <v>0</v>
      </c>
    </row>
    <row r="2672" spans="1:15" x14ac:dyDescent="0.3">
      <c r="A2672" t="s">
        <v>4161</v>
      </c>
      <c r="B2672">
        <v>8</v>
      </c>
      <c r="C2672" t="s">
        <v>47</v>
      </c>
      <c r="D2672" t="s">
        <v>4519</v>
      </c>
      <c r="E2672" t="s">
        <v>4520</v>
      </c>
      <c r="F2672">
        <v>0</v>
      </c>
      <c r="G2672">
        <v>371</v>
      </c>
      <c r="H2672">
        <v>457</v>
      </c>
      <c r="I2672">
        <v>457</v>
      </c>
      <c r="J2672">
        <v>457</v>
      </c>
      <c r="K2672">
        <f t="shared" si="205"/>
        <v>0</v>
      </c>
      <c r="L2672">
        <f t="shared" si="206"/>
        <v>0</v>
      </c>
      <c r="M2672">
        <f t="shared" si="207"/>
        <v>0</v>
      </c>
      <c r="N2672">
        <f t="shared" si="208"/>
        <v>0</v>
      </c>
      <c r="O2672">
        <f t="shared" si="209"/>
        <v>0</v>
      </c>
    </row>
    <row r="2673" spans="1:15" x14ac:dyDescent="0.3">
      <c r="A2673" t="s">
        <v>4161</v>
      </c>
      <c r="B2673">
        <v>8</v>
      </c>
      <c r="C2673" t="s">
        <v>32</v>
      </c>
      <c r="D2673" t="s">
        <v>830</v>
      </c>
      <c r="E2673" t="s">
        <v>4521</v>
      </c>
      <c r="F2673">
        <v>1</v>
      </c>
      <c r="G2673">
        <v>286</v>
      </c>
      <c r="H2673">
        <v>225</v>
      </c>
      <c r="I2673">
        <v>225</v>
      </c>
      <c r="J2673">
        <v>225</v>
      </c>
      <c r="K2673">
        <f t="shared" si="205"/>
        <v>0</v>
      </c>
      <c r="L2673">
        <f t="shared" si="206"/>
        <v>0</v>
      </c>
      <c r="M2673">
        <f t="shared" si="207"/>
        <v>0</v>
      </c>
      <c r="N2673">
        <f t="shared" si="208"/>
        <v>0</v>
      </c>
      <c r="O2673">
        <f t="shared" si="209"/>
        <v>0</v>
      </c>
    </row>
    <row r="2674" spans="1:15" x14ac:dyDescent="0.3">
      <c r="A2674" t="s">
        <v>4161</v>
      </c>
      <c r="B2674">
        <v>8</v>
      </c>
      <c r="C2674" t="s">
        <v>200</v>
      </c>
      <c r="D2674" t="s">
        <v>4522</v>
      </c>
      <c r="E2674" t="s">
        <v>4523</v>
      </c>
      <c r="F2674">
        <v>1</v>
      </c>
      <c r="G2674">
        <v>243</v>
      </c>
      <c r="H2674">
        <v>245</v>
      </c>
      <c r="I2674">
        <v>245</v>
      </c>
      <c r="J2674">
        <v>245</v>
      </c>
      <c r="K2674">
        <f t="shared" si="205"/>
        <v>0</v>
      </c>
      <c r="L2674">
        <f t="shared" si="206"/>
        <v>0</v>
      </c>
      <c r="M2674">
        <f t="shared" si="207"/>
        <v>0</v>
      </c>
      <c r="N2674">
        <f t="shared" si="208"/>
        <v>0</v>
      </c>
      <c r="O2674">
        <f t="shared" si="209"/>
        <v>0</v>
      </c>
    </row>
    <row r="2675" spans="1:15" x14ac:dyDescent="0.3">
      <c r="A2675" t="s">
        <v>4161</v>
      </c>
      <c r="B2675">
        <v>8</v>
      </c>
      <c r="C2675" t="s">
        <v>336</v>
      </c>
      <c r="D2675" t="s">
        <v>4524</v>
      </c>
      <c r="E2675" t="s">
        <v>4525</v>
      </c>
      <c r="F2675">
        <v>0</v>
      </c>
      <c r="G2675">
        <v>238</v>
      </c>
      <c r="H2675">
        <v>244</v>
      </c>
      <c r="I2675">
        <v>244</v>
      </c>
      <c r="J2675">
        <v>244</v>
      </c>
      <c r="K2675">
        <f t="shared" si="205"/>
        <v>0</v>
      </c>
      <c r="L2675">
        <f t="shared" si="206"/>
        <v>0</v>
      </c>
      <c r="M2675">
        <f t="shared" si="207"/>
        <v>0</v>
      </c>
      <c r="N2675">
        <f t="shared" si="208"/>
        <v>0</v>
      </c>
      <c r="O2675">
        <f t="shared" si="209"/>
        <v>0</v>
      </c>
    </row>
    <row r="2676" spans="1:15" x14ac:dyDescent="0.3">
      <c r="A2676" t="s">
        <v>4161</v>
      </c>
      <c r="B2676">
        <v>8</v>
      </c>
      <c r="C2676" t="s">
        <v>59</v>
      </c>
      <c r="D2676" t="s">
        <v>3467</v>
      </c>
      <c r="E2676" t="s">
        <v>4526</v>
      </c>
      <c r="F2676">
        <v>1</v>
      </c>
      <c r="G2676">
        <v>181</v>
      </c>
      <c r="H2676">
        <v>169</v>
      </c>
      <c r="I2676">
        <v>169</v>
      </c>
      <c r="J2676">
        <v>169</v>
      </c>
      <c r="K2676">
        <f t="shared" si="205"/>
        <v>0</v>
      </c>
      <c r="L2676">
        <f t="shared" si="206"/>
        <v>0</v>
      </c>
      <c r="M2676">
        <f t="shared" si="207"/>
        <v>0</v>
      </c>
      <c r="N2676">
        <f t="shared" si="208"/>
        <v>0</v>
      </c>
      <c r="O2676">
        <f t="shared" si="209"/>
        <v>0</v>
      </c>
    </row>
    <row r="2677" spans="1:15" x14ac:dyDescent="0.3">
      <c r="A2677" t="s">
        <v>4161</v>
      </c>
      <c r="B2677">
        <v>8</v>
      </c>
      <c r="C2677" t="s">
        <v>2598</v>
      </c>
      <c r="D2677" t="s">
        <v>2996</v>
      </c>
      <c r="E2677" t="s">
        <v>4527</v>
      </c>
      <c r="F2677">
        <v>1</v>
      </c>
      <c r="G2677">
        <v>165</v>
      </c>
      <c r="H2677">
        <v>172</v>
      </c>
      <c r="I2677">
        <v>172</v>
      </c>
      <c r="J2677">
        <v>172</v>
      </c>
      <c r="K2677">
        <f t="shared" si="205"/>
        <v>0</v>
      </c>
      <c r="L2677">
        <f t="shared" si="206"/>
        <v>0</v>
      </c>
      <c r="M2677">
        <f t="shared" si="207"/>
        <v>0</v>
      </c>
      <c r="N2677">
        <f t="shared" si="208"/>
        <v>0</v>
      </c>
      <c r="O2677">
        <f t="shared" si="209"/>
        <v>0</v>
      </c>
    </row>
    <row r="2678" spans="1:15" x14ac:dyDescent="0.3">
      <c r="A2678" t="s">
        <v>4161</v>
      </c>
      <c r="B2678">
        <v>8</v>
      </c>
      <c r="C2678" t="s">
        <v>41</v>
      </c>
      <c r="D2678" t="s">
        <v>4528</v>
      </c>
      <c r="E2678" t="s">
        <v>4529</v>
      </c>
      <c r="F2678">
        <v>1</v>
      </c>
      <c r="G2678">
        <v>141</v>
      </c>
      <c r="H2678">
        <v>145</v>
      </c>
      <c r="I2678">
        <v>145</v>
      </c>
      <c r="J2678">
        <v>145</v>
      </c>
      <c r="K2678">
        <f t="shared" si="205"/>
        <v>0</v>
      </c>
      <c r="L2678">
        <f t="shared" si="206"/>
        <v>0</v>
      </c>
      <c r="M2678">
        <f t="shared" si="207"/>
        <v>0</v>
      </c>
      <c r="N2678">
        <f t="shared" si="208"/>
        <v>0</v>
      </c>
      <c r="O2678">
        <f t="shared" si="209"/>
        <v>0</v>
      </c>
    </row>
    <row r="2679" spans="1:15" x14ac:dyDescent="0.3">
      <c r="A2679" t="s">
        <v>4161</v>
      </c>
      <c r="B2679">
        <v>8</v>
      </c>
      <c r="C2679" t="s">
        <v>35</v>
      </c>
      <c r="D2679" t="s">
        <v>2196</v>
      </c>
      <c r="E2679" t="s">
        <v>4530</v>
      </c>
      <c r="F2679">
        <v>1</v>
      </c>
      <c r="G2679">
        <v>126</v>
      </c>
      <c r="H2679">
        <v>127</v>
      </c>
      <c r="I2679">
        <v>127</v>
      </c>
      <c r="J2679">
        <v>127</v>
      </c>
      <c r="K2679">
        <f t="shared" si="205"/>
        <v>0</v>
      </c>
      <c r="L2679">
        <f t="shared" si="206"/>
        <v>0</v>
      </c>
      <c r="M2679">
        <f t="shared" si="207"/>
        <v>0</v>
      </c>
      <c r="N2679">
        <f t="shared" si="208"/>
        <v>0</v>
      </c>
      <c r="O2679">
        <f t="shared" si="209"/>
        <v>0</v>
      </c>
    </row>
    <row r="2680" spans="1:15" x14ac:dyDescent="0.3">
      <c r="A2680" t="s">
        <v>4161</v>
      </c>
      <c r="B2680">
        <v>8</v>
      </c>
      <c r="C2680" t="s">
        <v>211</v>
      </c>
      <c r="D2680" t="s">
        <v>4531</v>
      </c>
      <c r="E2680" t="s">
        <v>4532</v>
      </c>
      <c r="F2680">
        <v>0</v>
      </c>
      <c r="G2680">
        <v>116</v>
      </c>
      <c r="H2680">
        <v>105</v>
      </c>
      <c r="I2680">
        <v>105</v>
      </c>
      <c r="J2680">
        <v>105</v>
      </c>
      <c r="K2680">
        <f t="shared" si="205"/>
        <v>0</v>
      </c>
      <c r="L2680">
        <f t="shared" si="206"/>
        <v>0</v>
      </c>
      <c r="M2680">
        <f t="shared" si="207"/>
        <v>0</v>
      </c>
      <c r="N2680">
        <f t="shared" si="208"/>
        <v>0</v>
      </c>
      <c r="O2680">
        <f t="shared" si="209"/>
        <v>0</v>
      </c>
    </row>
    <row r="2681" spans="1:15" x14ac:dyDescent="0.3">
      <c r="A2681" t="s">
        <v>4161</v>
      </c>
      <c r="B2681">
        <v>8</v>
      </c>
      <c r="C2681" t="s">
        <v>197</v>
      </c>
      <c r="D2681" t="s">
        <v>4533</v>
      </c>
      <c r="E2681" t="s">
        <v>327</v>
      </c>
      <c r="F2681">
        <v>0</v>
      </c>
      <c r="G2681">
        <v>108</v>
      </c>
      <c r="H2681">
        <v>112</v>
      </c>
      <c r="I2681">
        <v>112</v>
      </c>
      <c r="J2681">
        <v>112</v>
      </c>
      <c r="K2681">
        <f t="shared" si="205"/>
        <v>0</v>
      </c>
      <c r="L2681">
        <f t="shared" si="206"/>
        <v>0</v>
      </c>
      <c r="M2681">
        <f t="shared" si="207"/>
        <v>0</v>
      </c>
      <c r="N2681">
        <f t="shared" si="208"/>
        <v>0</v>
      </c>
      <c r="O2681">
        <f t="shared" si="209"/>
        <v>0</v>
      </c>
    </row>
    <row r="2682" spans="1:15" x14ac:dyDescent="0.3">
      <c r="A2682" t="s">
        <v>4161</v>
      </c>
      <c r="B2682">
        <v>8</v>
      </c>
      <c r="C2682" t="s">
        <v>38</v>
      </c>
      <c r="D2682" t="s">
        <v>4534</v>
      </c>
      <c r="E2682" t="s">
        <v>4535</v>
      </c>
      <c r="F2682">
        <v>0</v>
      </c>
      <c r="G2682">
        <v>99</v>
      </c>
      <c r="H2682">
        <v>113</v>
      </c>
      <c r="I2682">
        <v>113</v>
      </c>
      <c r="J2682">
        <v>113</v>
      </c>
      <c r="K2682">
        <f t="shared" si="205"/>
        <v>0</v>
      </c>
      <c r="L2682">
        <f t="shared" si="206"/>
        <v>0</v>
      </c>
      <c r="M2682">
        <f t="shared" si="207"/>
        <v>0</v>
      </c>
      <c r="N2682">
        <f t="shared" si="208"/>
        <v>0</v>
      </c>
      <c r="O2682">
        <f t="shared" si="209"/>
        <v>0</v>
      </c>
    </row>
    <row r="2683" spans="1:15" x14ac:dyDescent="0.3">
      <c r="A2683" t="s">
        <v>4161</v>
      </c>
      <c r="B2683">
        <v>8</v>
      </c>
      <c r="C2683" t="s">
        <v>89</v>
      </c>
      <c r="D2683" t="s">
        <v>4536</v>
      </c>
      <c r="E2683" t="s">
        <v>4537</v>
      </c>
      <c r="F2683">
        <v>0</v>
      </c>
      <c r="G2683">
        <v>98</v>
      </c>
      <c r="H2683">
        <v>100</v>
      </c>
      <c r="I2683">
        <v>100</v>
      </c>
      <c r="J2683">
        <v>100</v>
      </c>
      <c r="K2683">
        <f t="shared" si="205"/>
        <v>0</v>
      </c>
      <c r="L2683">
        <f t="shared" si="206"/>
        <v>0</v>
      </c>
      <c r="M2683">
        <f t="shared" si="207"/>
        <v>0</v>
      </c>
      <c r="N2683">
        <f t="shared" si="208"/>
        <v>0</v>
      </c>
      <c r="O2683">
        <f t="shared" si="209"/>
        <v>0</v>
      </c>
    </row>
    <row r="2684" spans="1:15" x14ac:dyDescent="0.3">
      <c r="A2684" t="s">
        <v>4161</v>
      </c>
      <c r="B2684">
        <v>8</v>
      </c>
      <c r="C2684" t="s">
        <v>260</v>
      </c>
      <c r="D2684" t="s">
        <v>4538</v>
      </c>
      <c r="E2684" t="s">
        <v>4539</v>
      </c>
      <c r="F2684">
        <v>0</v>
      </c>
      <c r="G2684">
        <v>90</v>
      </c>
      <c r="H2684">
        <v>100</v>
      </c>
      <c r="I2684">
        <v>100</v>
      </c>
      <c r="J2684">
        <v>100</v>
      </c>
      <c r="K2684">
        <f t="shared" si="205"/>
        <v>0</v>
      </c>
      <c r="L2684">
        <f t="shared" si="206"/>
        <v>0</v>
      </c>
      <c r="M2684">
        <f t="shared" si="207"/>
        <v>0</v>
      </c>
      <c r="N2684">
        <f t="shared" si="208"/>
        <v>0</v>
      </c>
      <c r="O2684">
        <f t="shared" si="209"/>
        <v>0</v>
      </c>
    </row>
    <row r="2685" spans="1:15" x14ac:dyDescent="0.3">
      <c r="A2685" t="s">
        <v>4161</v>
      </c>
      <c r="B2685">
        <v>8</v>
      </c>
      <c r="C2685" t="s">
        <v>83</v>
      </c>
      <c r="D2685" t="s">
        <v>707</v>
      </c>
      <c r="E2685" t="s">
        <v>4540</v>
      </c>
      <c r="F2685">
        <v>2</v>
      </c>
      <c r="G2685">
        <v>90</v>
      </c>
      <c r="H2685">
        <v>92</v>
      </c>
      <c r="I2685">
        <v>92</v>
      </c>
      <c r="J2685">
        <v>92</v>
      </c>
      <c r="K2685">
        <f t="shared" si="205"/>
        <v>0</v>
      </c>
      <c r="L2685">
        <f t="shared" si="206"/>
        <v>0</v>
      </c>
      <c r="M2685">
        <f t="shared" si="207"/>
        <v>0</v>
      </c>
      <c r="N2685">
        <f t="shared" si="208"/>
        <v>0</v>
      </c>
      <c r="O2685">
        <f t="shared" si="209"/>
        <v>0</v>
      </c>
    </row>
    <row r="2686" spans="1:15" x14ac:dyDescent="0.3">
      <c r="A2686" t="s">
        <v>4161</v>
      </c>
      <c r="B2686">
        <v>8</v>
      </c>
      <c r="C2686" t="s">
        <v>77</v>
      </c>
      <c r="D2686" t="s">
        <v>4541</v>
      </c>
      <c r="E2686" t="s">
        <v>4542</v>
      </c>
      <c r="F2686">
        <v>0</v>
      </c>
      <c r="G2686">
        <v>75</v>
      </c>
      <c r="H2686">
        <v>73</v>
      </c>
      <c r="I2686">
        <v>73</v>
      </c>
      <c r="J2686">
        <v>73</v>
      </c>
      <c r="K2686">
        <f t="shared" si="205"/>
        <v>0</v>
      </c>
      <c r="L2686">
        <f t="shared" si="206"/>
        <v>0</v>
      </c>
      <c r="M2686">
        <f t="shared" si="207"/>
        <v>0</v>
      </c>
      <c r="N2686">
        <f t="shared" si="208"/>
        <v>0</v>
      </c>
      <c r="O2686">
        <f t="shared" si="209"/>
        <v>0</v>
      </c>
    </row>
    <row r="2687" spans="1:15" x14ac:dyDescent="0.3">
      <c r="A2687" t="s">
        <v>4161</v>
      </c>
      <c r="B2687">
        <v>8</v>
      </c>
      <c r="C2687" t="s">
        <v>526</v>
      </c>
      <c r="D2687" t="s">
        <v>499</v>
      </c>
      <c r="E2687" t="s">
        <v>4543</v>
      </c>
      <c r="F2687">
        <v>0</v>
      </c>
      <c r="G2687">
        <v>68</v>
      </c>
      <c r="H2687">
        <v>68</v>
      </c>
      <c r="I2687">
        <v>68</v>
      </c>
      <c r="J2687">
        <v>68</v>
      </c>
      <c r="K2687">
        <f t="shared" si="205"/>
        <v>0</v>
      </c>
      <c r="L2687">
        <f t="shared" si="206"/>
        <v>0</v>
      </c>
      <c r="M2687">
        <f t="shared" si="207"/>
        <v>0</v>
      </c>
      <c r="N2687">
        <f t="shared" si="208"/>
        <v>0</v>
      </c>
      <c r="O2687">
        <f t="shared" si="209"/>
        <v>0</v>
      </c>
    </row>
    <row r="2688" spans="1:15" x14ac:dyDescent="0.3">
      <c r="A2688" t="s">
        <v>4161</v>
      </c>
      <c r="B2688">
        <v>8</v>
      </c>
      <c r="C2688" t="s">
        <v>739</v>
      </c>
      <c r="D2688" t="s">
        <v>4205</v>
      </c>
      <c r="E2688" t="s">
        <v>4544</v>
      </c>
      <c r="F2688">
        <v>0</v>
      </c>
      <c r="G2688">
        <v>60</v>
      </c>
      <c r="H2688">
        <v>69</v>
      </c>
      <c r="I2688">
        <v>69</v>
      </c>
      <c r="J2688">
        <v>69</v>
      </c>
      <c r="K2688">
        <f t="shared" si="205"/>
        <v>0</v>
      </c>
      <c r="L2688">
        <f t="shared" si="206"/>
        <v>0</v>
      </c>
      <c r="M2688">
        <f t="shared" si="207"/>
        <v>0</v>
      </c>
      <c r="N2688">
        <f t="shared" si="208"/>
        <v>0</v>
      </c>
      <c r="O2688">
        <f t="shared" si="209"/>
        <v>0</v>
      </c>
    </row>
    <row r="2689" spans="1:15" x14ac:dyDescent="0.3">
      <c r="A2689" t="s">
        <v>4161</v>
      </c>
      <c r="B2689">
        <v>8</v>
      </c>
      <c r="C2689" t="s">
        <v>71</v>
      </c>
      <c r="D2689" t="s">
        <v>311</v>
      </c>
      <c r="E2689" t="s">
        <v>3555</v>
      </c>
      <c r="F2689">
        <v>1</v>
      </c>
      <c r="G2689">
        <v>48</v>
      </c>
      <c r="H2689">
        <v>49</v>
      </c>
      <c r="I2689">
        <v>49</v>
      </c>
      <c r="J2689">
        <v>49</v>
      </c>
      <c r="K2689">
        <f t="shared" si="205"/>
        <v>0</v>
      </c>
      <c r="L2689">
        <f t="shared" si="206"/>
        <v>0</v>
      </c>
      <c r="M2689">
        <f t="shared" si="207"/>
        <v>0</v>
      </c>
      <c r="N2689">
        <f t="shared" si="208"/>
        <v>0</v>
      </c>
      <c r="O2689">
        <f t="shared" si="209"/>
        <v>0</v>
      </c>
    </row>
    <row r="2690" spans="1:15" x14ac:dyDescent="0.3">
      <c r="A2690" t="s">
        <v>4161</v>
      </c>
      <c r="B2690">
        <v>8</v>
      </c>
      <c r="C2690" t="s">
        <v>127</v>
      </c>
      <c r="D2690" t="s">
        <v>4545</v>
      </c>
      <c r="E2690" t="s">
        <v>4546</v>
      </c>
      <c r="F2690">
        <v>0</v>
      </c>
      <c r="G2690">
        <v>44</v>
      </c>
      <c r="H2690">
        <v>51</v>
      </c>
      <c r="I2690">
        <v>51</v>
      </c>
      <c r="J2690">
        <v>51</v>
      </c>
      <c r="K2690">
        <f t="shared" si="205"/>
        <v>0</v>
      </c>
      <c r="L2690">
        <f t="shared" si="206"/>
        <v>0</v>
      </c>
      <c r="M2690">
        <f t="shared" si="207"/>
        <v>0</v>
      </c>
      <c r="N2690">
        <f t="shared" si="208"/>
        <v>0</v>
      </c>
      <c r="O2690">
        <f t="shared" si="209"/>
        <v>0</v>
      </c>
    </row>
    <row r="2691" spans="1:15" x14ac:dyDescent="0.3">
      <c r="A2691" t="s">
        <v>4161</v>
      </c>
      <c r="B2691">
        <v>8</v>
      </c>
      <c r="C2691" t="s">
        <v>141</v>
      </c>
      <c r="D2691" t="s">
        <v>4547</v>
      </c>
      <c r="E2691" t="s">
        <v>4548</v>
      </c>
      <c r="F2691">
        <v>0</v>
      </c>
      <c r="G2691">
        <v>40</v>
      </c>
      <c r="H2691">
        <v>42</v>
      </c>
      <c r="I2691">
        <v>42</v>
      </c>
      <c r="J2691">
        <v>42</v>
      </c>
      <c r="K2691">
        <f t="shared" si="205"/>
        <v>0</v>
      </c>
      <c r="L2691">
        <f t="shared" si="206"/>
        <v>0</v>
      </c>
      <c r="M2691">
        <f t="shared" si="207"/>
        <v>0</v>
      </c>
      <c r="N2691">
        <f t="shared" si="208"/>
        <v>0</v>
      </c>
      <c r="O2691">
        <f t="shared" si="209"/>
        <v>0</v>
      </c>
    </row>
    <row r="2692" spans="1:15" x14ac:dyDescent="0.3">
      <c r="A2692" t="s">
        <v>4161</v>
      </c>
      <c r="B2692">
        <v>8</v>
      </c>
      <c r="C2692" t="s">
        <v>80</v>
      </c>
      <c r="D2692" t="s">
        <v>4549</v>
      </c>
      <c r="E2692" t="s">
        <v>4454</v>
      </c>
      <c r="F2692">
        <v>0</v>
      </c>
      <c r="G2692">
        <v>33</v>
      </c>
      <c r="H2692">
        <v>39</v>
      </c>
      <c r="I2692">
        <v>39</v>
      </c>
      <c r="J2692">
        <v>39</v>
      </c>
      <c r="K2692">
        <f t="shared" ref="K2692:K2755" si="210">IF(AND($A2692=$D$1,$B2692=$E$1),F2692,0)</f>
        <v>0</v>
      </c>
      <c r="L2692">
        <f t="shared" ref="L2692:L2755" si="211">IF(AND($A2692=$D$1,$B2692=$E$1),G2692,0)</f>
        <v>0</v>
      </c>
      <c r="M2692">
        <f t="shared" ref="M2692:M2755" si="212">IF(AND($A2692=$D$1,$B2692=$E$1),H2692,0)</f>
        <v>0</v>
      </c>
      <c r="N2692">
        <f t="shared" ref="N2692:N2755" si="213">IF(AND($A2692=$D$1,$B2692=$E$1),I2692,0)</f>
        <v>0</v>
      </c>
      <c r="O2692">
        <f t="shared" ref="O2692:O2755" si="214">IF(AND($A2692=$D$1,$B2692=$E$1),J2692,0)</f>
        <v>0</v>
      </c>
    </row>
    <row r="2693" spans="1:15" x14ac:dyDescent="0.3">
      <c r="A2693" t="s">
        <v>4161</v>
      </c>
      <c r="B2693">
        <v>8</v>
      </c>
      <c r="C2693" t="s">
        <v>3676</v>
      </c>
      <c r="D2693" t="s">
        <v>4550</v>
      </c>
      <c r="E2693" t="s">
        <v>4551</v>
      </c>
      <c r="F2693">
        <v>0</v>
      </c>
      <c r="G2693">
        <v>28</v>
      </c>
      <c r="H2693">
        <v>31</v>
      </c>
      <c r="I2693">
        <v>31</v>
      </c>
      <c r="J2693">
        <v>31</v>
      </c>
      <c r="K2693">
        <f t="shared" si="210"/>
        <v>0</v>
      </c>
      <c r="L2693">
        <f t="shared" si="211"/>
        <v>0</v>
      </c>
      <c r="M2693">
        <f t="shared" si="212"/>
        <v>0</v>
      </c>
      <c r="N2693">
        <f t="shared" si="213"/>
        <v>0</v>
      </c>
      <c r="O2693">
        <f t="shared" si="214"/>
        <v>0</v>
      </c>
    </row>
    <row r="2694" spans="1:15" x14ac:dyDescent="0.3">
      <c r="A2694" t="s">
        <v>4161</v>
      </c>
      <c r="B2694">
        <v>8</v>
      </c>
      <c r="C2694" t="s">
        <v>53</v>
      </c>
      <c r="D2694" t="s">
        <v>4552</v>
      </c>
      <c r="E2694" t="s">
        <v>4553</v>
      </c>
      <c r="F2694">
        <v>0</v>
      </c>
      <c r="G2694">
        <v>24</v>
      </c>
      <c r="H2694">
        <v>25</v>
      </c>
      <c r="I2694">
        <v>25</v>
      </c>
      <c r="J2694">
        <v>25</v>
      </c>
      <c r="K2694">
        <f t="shared" si="210"/>
        <v>0</v>
      </c>
      <c r="L2694">
        <f t="shared" si="211"/>
        <v>0</v>
      </c>
      <c r="M2694">
        <f t="shared" si="212"/>
        <v>0</v>
      </c>
      <c r="N2694">
        <f t="shared" si="213"/>
        <v>0</v>
      </c>
      <c r="O2694">
        <f t="shared" si="214"/>
        <v>0</v>
      </c>
    </row>
    <row r="2695" spans="1:15" x14ac:dyDescent="0.3">
      <c r="A2695" t="s">
        <v>4161</v>
      </c>
      <c r="B2695">
        <v>8</v>
      </c>
      <c r="C2695" t="s">
        <v>351</v>
      </c>
      <c r="D2695" t="s">
        <v>1691</v>
      </c>
      <c r="E2695" t="s">
        <v>4554</v>
      </c>
      <c r="F2695">
        <v>0</v>
      </c>
      <c r="G2695">
        <v>23</v>
      </c>
      <c r="H2695">
        <v>25</v>
      </c>
      <c r="I2695">
        <v>25</v>
      </c>
      <c r="J2695">
        <v>25</v>
      </c>
      <c r="K2695">
        <f t="shared" si="210"/>
        <v>0</v>
      </c>
      <c r="L2695">
        <f t="shared" si="211"/>
        <v>0</v>
      </c>
      <c r="M2695">
        <f t="shared" si="212"/>
        <v>0</v>
      </c>
      <c r="N2695">
        <f t="shared" si="213"/>
        <v>0</v>
      </c>
      <c r="O2695">
        <f t="shared" si="214"/>
        <v>0</v>
      </c>
    </row>
    <row r="2696" spans="1:15" x14ac:dyDescent="0.3">
      <c r="A2696" t="s">
        <v>4161</v>
      </c>
      <c r="B2696">
        <v>8</v>
      </c>
      <c r="C2696" t="s">
        <v>95</v>
      </c>
      <c r="D2696" t="s">
        <v>170</v>
      </c>
      <c r="E2696" t="s">
        <v>4555</v>
      </c>
      <c r="F2696">
        <v>0</v>
      </c>
      <c r="G2696">
        <v>23</v>
      </c>
      <c r="H2696">
        <v>21</v>
      </c>
      <c r="I2696">
        <v>21</v>
      </c>
      <c r="J2696">
        <v>21</v>
      </c>
      <c r="K2696">
        <f t="shared" si="210"/>
        <v>0</v>
      </c>
      <c r="L2696">
        <f t="shared" si="211"/>
        <v>0</v>
      </c>
      <c r="M2696">
        <f t="shared" si="212"/>
        <v>0</v>
      </c>
      <c r="N2696">
        <f t="shared" si="213"/>
        <v>0</v>
      </c>
      <c r="O2696">
        <f t="shared" si="214"/>
        <v>0</v>
      </c>
    </row>
    <row r="2697" spans="1:15" x14ac:dyDescent="0.3">
      <c r="A2697" t="s">
        <v>4161</v>
      </c>
      <c r="B2697">
        <v>8</v>
      </c>
      <c r="C2697" t="s">
        <v>2810</v>
      </c>
      <c r="D2697" t="s">
        <v>4556</v>
      </c>
      <c r="E2697" t="s">
        <v>4557</v>
      </c>
      <c r="F2697">
        <v>0</v>
      </c>
      <c r="G2697">
        <v>16</v>
      </c>
      <c r="H2697">
        <v>16</v>
      </c>
      <c r="I2697">
        <v>16</v>
      </c>
      <c r="J2697">
        <v>16</v>
      </c>
      <c r="K2697">
        <f t="shared" si="210"/>
        <v>0</v>
      </c>
      <c r="L2697">
        <f t="shared" si="211"/>
        <v>0</v>
      </c>
      <c r="M2697">
        <f t="shared" si="212"/>
        <v>0</v>
      </c>
      <c r="N2697">
        <f t="shared" si="213"/>
        <v>0</v>
      </c>
      <c r="O2697">
        <f t="shared" si="214"/>
        <v>0</v>
      </c>
    </row>
    <row r="2698" spans="1:15" x14ac:dyDescent="0.3">
      <c r="A2698" t="s">
        <v>4161</v>
      </c>
      <c r="B2698">
        <v>8</v>
      </c>
      <c r="C2698" t="s">
        <v>65</v>
      </c>
      <c r="D2698" t="s">
        <v>4558</v>
      </c>
      <c r="E2698" t="s">
        <v>4559</v>
      </c>
      <c r="F2698">
        <v>0</v>
      </c>
      <c r="G2698">
        <v>14</v>
      </c>
      <c r="H2698">
        <v>15</v>
      </c>
      <c r="I2698">
        <v>15</v>
      </c>
      <c r="J2698">
        <v>15</v>
      </c>
      <c r="K2698">
        <f t="shared" si="210"/>
        <v>0</v>
      </c>
      <c r="L2698">
        <f t="shared" si="211"/>
        <v>0</v>
      </c>
      <c r="M2698">
        <f t="shared" si="212"/>
        <v>0</v>
      </c>
      <c r="N2698">
        <f t="shared" si="213"/>
        <v>0</v>
      </c>
      <c r="O2698">
        <f t="shared" si="214"/>
        <v>0</v>
      </c>
    </row>
    <row r="2699" spans="1:15" x14ac:dyDescent="0.3">
      <c r="A2699" t="s">
        <v>4161</v>
      </c>
      <c r="B2699">
        <v>9</v>
      </c>
      <c r="C2699" t="s">
        <v>29</v>
      </c>
      <c r="D2699" t="s">
        <v>2239</v>
      </c>
      <c r="E2699" t="s">
        <v>4560</v>
      </c>
      <c r="F2699">
        <v>471</v>
      </c>
      <c r="G2699">
        <v>38195</v>
      </c>
      <c r="H2699">
        <v>37074</v>
      </c>
      <c r="I2699">
        <v>37074</v>
      </c>
      <c r="J2699">
        <v>37074</v>
      </c>
      <c r="K2699">
        <f t="shared" si="210"/>
        <v>0</v>
      </c>
      <c r="L2699">
        <f t="shared" si="211"/>
        <v>0</v>
      </c>
      <c r="M2699">
        <f t="shared" si="212"/>
        <v>0</v>
      </c>
      <c r="N2699">
        <f t="shared" si="213"/>
        <v>0</v>
      </c>
      <c r="O2699">
        <f t="shared" si="214"/>
        <v>0</v>
      </c>
    </row>
    <row r="2700" spans="1:15" x14ac:dyDescent="0.3">
      <c r="A2700" t="s">
        <v>4161</v>
      </c>
      <c r="B2700">
        <v>9</v>
      </c>
      <c r="C2700" t="s">
        <v>11</v>
      </c>
      <c r="D2700" t="s">
        <v>4561</v>
      </c>
      <c r="E2700" t="s">
        <v>4562</v>
      </c>
      <c r="F2700">
        <v>272</v>
      </c>
      <c r="G2700">
        <v>29927</v>
      </c>
      <c r="H2700">
        <v>29708</v>
      </c>
      <c r="I2700">
        <v>29708</v>
      </c>
      <c r="J2700">
        <v>29708</v>
      </c>
      <c r="K2700">
        <f t="shared" si="210"/>
        <v>0</v>
      </c>
      <c r="L2700">
        <f t="shared" si="211"/>
        <v>0</v>
      </c>
      <c r="M2700">
        <f t="shared" si="212"/>
        <v>0</v>
      </c>
      <c r="N2700">
        <f t="shared" si="213"/>
        <v>0</v>
      </c>
      <c r="O2700">
        <f t="shared" si="214"/>
        <v>0</v>
      </c>
    </row>
    <row r="2701" spans="1:15" x14ac:dyDescent="0.3">
      <c r="A2701" t="s">
        <v>4161</v>
      </c>
      <c r="B2701">
        <v>9</v>
      </c>
      <c r="C2701" t="s">
        <v>17</v>
      </c>
      <c r="D2701" t="s">
        <v>699</v>
      </c>
      <c r="E2701" t="s">
        <v>4563</v>
      </c>
      <c r="F2701">
        <v>92</v>
      </c>
      <c r="G2701">
        <v>12456</v>
      </c>
      <c r="H2701">
        <v>12614</v>
      </c>
      <c r="I2701">
        <v>12614</v>
      </c>
      <c r="J2701">
        <v>12614</v>
      </c>
      <c r="K2701">
        <f t="shared" si="210"/>
        <v>0</v>
      </c>
      <c r="L2701">
        <f t="shared" si="211"/>
        <v>0</v>
      </c>
      <c r="M2701">
        <f t="shared" si="212"/>
        <v>0</v>
      </c>
      <c r="N2701">
        <f t="shared" si="213"/>
        <v>0</v>
      </c>
      <c r="O2701">
        <f t="shared" si="214"/>
        <v>0</v>
      </c>
    </row>
    <row r="2702" spans="1:15" x14ac:dyDescent="0.3">
      <c r="A2702" t="s">
        <v>4161</v>
      </c>
      <c r="B2702">
        <v>9</v>
      </c>
      <c r="C2702" t="s">
        <v>14</v>
      </c>
      <c r="D2702" t="s">
        <v>1062</v>
      </c>
      <c r="E2702" t="s">
        <v>4564</v>
      </c>
      <c r="F2702">
        <v>62</v>
      </c>
      <c r="G2702">
        <v>11267</v>
      </c>
      <c r="H2702">
        <v>12341</v>
      </c>
      <c r="I2702">
        <v>12341</v>
      </c>
      <c r="J2702">
        <v>12341</v>
      </c>
      <c r="K2702">
        <f t="shared" si="210"/>
        <v>0</v>
      </c>
      <c r="L2702">
        <f t="shared" si="211"/>
        <v>0</v>
      </c>
      <c r="M2702">
        <f t="shared" si="212"/>
        <v>0</v>
      </c>
      <c r="N2702">
        <f t="shared" si="213"/>
        <v>0</v>
      </c>
      <c r="O2702">
        <f t="shared" si="214"/>
        <v>0</v>
      </c>
    </row>
    <row r="2703" spans="1:15" x14ac:dyDescent="0.3">
      <c r="A2703" t="s">
        <v>4161</v>
      </c>
      <c r="B2703">
        <v>9</v>
      </c>
      <c r="C2703" t="s">
        <v>118</v>
      </c>
      <c r="D2703" t="s">
        <v>2688</v>
      </c>
      <c r="E2703" t="s">
        <v>4565</v>
      </c>
      <c r="F2703">
        <v>49</v>
      </c>
      <c r="G2703">
        <v>3833</v>
      </c>
      <c r="H2703">
        <v>4067</v>
      </c>
      <c r="I2703">
        <v>4067</v>
      </c>
      <c r="J2703">
        <v>4067</v>
      </c>
      <c r="K2703">
        <f t="shared" si="210"/>
        <v>0</v>
      </c>
      <c r="L2703">
        <f t="shared" si="211"/>
        <v>0</v>
      </c>
      <c r="M2703">
        <f t="shared" si="212"/>
        <v>0</v>
      </c>
      <c r="N2703">
        <f t="shared" si="213"/>
        <v>0</v>
      </c>
      <c r="O2703">
        <f t="shared" si="214"/>
        <v>0</v>
      </c>
    </row>
    <row r="2704" spans="1:15" x14ac:dyDescent="0.3">
      <c r="A2704" t="s">
        <v>4161</v>
      </c>
      <c r="B2704">
        <v>9</v>
      </c>
      <c r="C2704" t="s">
        <v>20</v>
      </c>
      <c r="D2704" t="s">
        <v>2003</v>
      </c>
      <c r="E2704" t="s">
        <v>4566</v>
      </c>
      <c r="F2704">
        <v>11</v>
      </c>
      <c r="G2704">
        <v>1486</v>
      </c>
      <c r="H2704">
        <v>1614</v>
      </c>
      <c r="I2704">
        <v>1614</v>
      </c>
      <c r="J2704">
        <v>1614</v>
      </c>
      <c r="K2704">
        <f t="shared" si="210"/>
        <v>0</v>
      </c>
      <c r="L2704">
        <f t="shared" si="211"/>
        <v>0</v>
      </c>
      <c r="M2704">
        <f t="shared" si="212"/>
        <v>0</v>
      </c>
      <c r="N2704">
        <f t="shared" si="213"/>
        <v>0</v>
      </c>
      <c r="O2704">
        <f t="shared" si="214"/>
        <v>0</v>
      </c>
    </row>
    <row r="2705" spans="1:15" x14ac:dyDescent="0.3">
      <c r="A2705" t="s">
        <v>4161</v>
      </c>
      <c r="B2705">
        <v>9</v>
      </c>
      <c r="C2705" t="s">
        <v>26</v>
      </c>
      <c r="D2705" t="s">
        <v>4567</v>
      </c>
      <c r="E2705" t="s">
        <v>4179</v>
      </c>
      <c r="F2705">
        <v>9</v>
      </c>
      <c r="G2705">
        <v>1308</v>
      </c>
      <c r="H2705">
        <v>1433</v>
      </c>
      <c r="I2705">
        <v>1433</v>
      </c>
      <c r="J2705">
        <v>1433</v>
      </c>
      <c r="K2705">
        <f t="shared" si="210"/>
        <v>0</v>
      </c>
      <c r="L2705">
        <f t="shared" si="211"/>
        <v>0</v>
      </c>
      <c r="M2705">
        <f t="shared" si="212"/>
        <v>0</v>
      </c>
      <c r="N2705">
        <f t="shared" si="213"/>
        <v>0</v>
      </c>
      <c r="O2705">
        <f t="shared" si="214"/>
        <v>0</v>
      </c>
    </row>
    <row r="2706" spans="1:15" x14ac:dyDescent="0.3">
      <c r="A2706" t="s">
        <v>4161</v>
      </c>
      <c r="B2706">
        <v>9</v>
      </c>
      <c r="C2706" t="s">
        <v>23</v>
      </c>
      <c r="D2706" t="s">
        <v>4568</v>
      </c>
      <c r="E2706" t="s">
        <v>4569</v>
      </c>
      <c r="F2706">
        <v>6</v>
      </c>
      <c r="G2706">
        <v>1200</v>
      </c>
      <c r="H2706">
        <v>1263</v>
      </c>
      <c r="I2706">
        <v>1263</v>
      </c>
      <c r="J2706">
        <v>1263</v>
      </c>
      <c r="K2706">
        <f t="shared" si="210"/>
        <v>0</v>
      </c>
      <c r="L2706">
        <f t="shared" si="211"/>
        <v>0</v>
      </c>
      <c r="M2706">
        <f t="shared" si="212"/>
        <v>0</v>
      </c>
      <c r="N2706">
        <f t="shared" si="213"/>
        <v>0</v>
      </c>
      <c r="O2706">
        <f t="shared" si="214"/>
        <v>0</v>
      </c>
    </row>
    <row r="2707" spans="1:15" x14ac:dyDescent="0.3">
      <c r="A2707" t="s">
        <v>4161</v>
      </c>
      <c r="B2707">
        <v>9</v>
      </c>
      <c r="C2707" t="s">
        <v>2810</v>
      </c>
      <c r="D2707" t="s">
        <v>2536</v>
      </c>
      <c r="E2707" t="s">
        <v>4570</v>
      </c>
      <c r="F2707">
        <v>7</v>
      </c>
      <c r="G2707">
        <v>636</v>
      </c>
      <c r="H2707">
        <v>616</v>
      </c>
      <c r="I2707">
        <v>616</v>
      </c>
      <c r="J2707">
        <v>616</v>
      </c>
      <c r="K2707">
        <f t="shared" si="210"/>
        <v>0</v>
      </c>
      <c r="L2707">
        <f t="shared" si="211"/>
        <v>0</v>
      </c>
      <c r="M2707">
        <f t="shared" si="212"/>
        <v>0</v>
      </c>
      <c r="N2707">
        <f t="shared" si="213"/>
        <v>0</v>
      </c>
      <c r="O2707">
        <f t="shared" si="214"/>
        <v>0</v>
      </c>
    </row>
    <row r="2708" spans="1:15" x14ac:dyDescent="0.3">
      <c r="A2708" t="s">
        <v>4161</v>
      </c>
      <c r="B2708">
        <v>9</v>
      </c>
      <c r="C2708" t="s">
        <v>127</v>
      </c>
      <c r="D2708" t="s">
        <v>254</v>
      </c>
      <c r="E2708" t="s">
        <v>4571</v>
      </c>
      <c r="F2708">
        <v>11</v>
      </c>
      <c r="G2708">
        <v>635</v>
      </c>
      <c r="H2708">
        <v>626</v>
      </c>
      <c r="I2708">
        <v>626</v>
      </c>
      <c r="J2708">
        <v>626</v>
      </c>
      <c r="K2708">
        <f t="shared" si="210"/>
        <v>0</v>
      </c>
      <c r="L2708">
        <f t="shared" si="211"/>
        <v>0</v>
      </c>
      <c r="M2708">
        <f t="shared" si="212"/>
        <v>0</v>
      </c>
      <c r="N2708">
        <f t="shared" si="213"/>
        <v>0</v>
      </c>
      <c r="O2708">
        <f t="shared" si="214"/>
        <v>0</v>
      </c>
    </row>
    <row r="2709" spans="1:15" x14ac:dyDescent="0.3">
      <c r="A2709" t="s">
        <v>4161</v>
      </c>
      <c r="B2709">
        <v>9</v>
      </c>
      <c r="C2709" t="s">
        <v>32</v>
      </c>
      <c r="D2709" t="s">
        <v>4572</v>
      </c>
      <c r="E2709" t="s">
        <v>4573</v>
      </c>
      <c r="F2709">
        <v>2</v>
      </c>
      <c r="G2709">
        <v>322</v>
      </c>
      <c r="H2709">
        <v>347</v>
      </c>
      <c r="I2709">
        <v>347</v>
      </c>
      <c r="J2709">
        <v>347</v>
      </c>
      <c r="K2709">
        <f t="shared" si="210"/>
        <v>0</v>
      </c>
      <c r="L2709">
        <f t="shared" si="211"/>
        <v>0</v>
      </c>
      <c r="M2709">
        <f t="shared" si="212"/>
        <v>0</v>
      </c>
      <c r="N2709">
        <f t="shared" si="213"/>
        <v>0</v>
      </c>
      <c r="O2709">
        <f t="shared" si="214"/>
        <v>0</v>
      </c>
    </row>
    <row r="2710" spans="1:15" x14ac:dyDescent="0.3">
      <c r="A2710" t="s">
        <v>4161</v>
      </c>
      <c r="B2710">
        <v>9</v>
      </c>
      <c r="C2710" t="s">
        <v>59</v>
      </c>
      <c r="D2710" t="s">
        <v>4574</v>
      </c>
      <c r="E2710" t="s">
        <v>4575</v>
      </c>
      <c r="F2710">
        <v>3</v>
      </c>
      <c r="G2710">
        <v>300</v>
      </c>
      <c r="H2710">
        <v>301</v>
      </c>
      <c r="I2710">
        <v>301</v>
      </c>
      <c r="J2710">
        <v>301</v>
      </c>
      <c r="K2710">
        <f t="shared" si="210"/>
        <v>0</v>
      </c>
      <c r="L2710">
        <f t="shared" si="211"/>
        <v>0</v>
      </c>
      <c r="M2710">
        <f t="shared" si="212"/>
        <v>0</v>
      </c>
      <c r="N2710">
        <f t="shared" si="213"/>
        <v>0</v>
      </c>
      <c r="O2710">
        <f t="shared" si="214"/>
        <v>0</v>
      </c>
    </row>
    <row r="2711" spans="1:15" x14ac:dyDescent="0.3">
      <c r="A2711" t="s">
        <v>4161</v>
      </c>
      <c r="B2711">
        <v>9</v>
      </c>
      <c r="C2711" t="s">
        <v>83</v>
      </c>
      <c r="D2711" t="s">
        <v>1706</v>
      </c>
      <c r="E2711" t="s">
        <v>4576</v>
      </c>
      <c r="F2711">
        <v>4</v>
      </c>
      <c r="G2711">
        <v>285</v>
      </c>
      <c r="H2711">
        <v>275</v>
      </c>
      <c r="I2711">
        <v>275</v>
      </c>
      <c r="J2711">
        <v>275</v>
      </c>
      <c r="K2711">
        <f t="shared" si="210"/>
        <v>0</v>
      </c>
      <c r="L2711">
        <f t="shared" si="211"/>
        <v>0</v>
      </c>
      <c r="M2711">
        <f t="shared" si="212"/>
        <v>0</v>
      </c>
      <c r="N2711">
        <f t="shared" si="213"/>
        <v>0</v>
      </c>
      <c r="O2711">
        <f t="shared" si="214"/>
        <v>0</v>
      </c>
    </row>
    <row r="2712" spans="1:15" x14ac:dyDescent="0.3">
      <c r="A2712" t="s">
        <v>4161</v>
      </c>
      <c r="B2712">
        <v>9</v>
      </c>
      <c r="C2712" t="s">
        <v>89</v>
      </c>
      <c r="D2712" t="s">
        <v>830</v>
      </c>
      <c r="E2712" t="s">
        <v>4577</v>
      </c>
      <c r="F2712">
        <v>3</v>
      </c>
      <c r="G2712">
        <v>264</v>
      </c>
      <c r="H2712">
        <v>274</v>
      </c>
      <c r="I2712">
        <v>274</v>
      </c>
      <c r="J2712">
        <v>274</v>
      </c>
      <c r="K2712">
        <f t="shared" si="210"/>
        <v>0</v>
      </c>
      <c r="L2712">
        <f t="shared" si="211"/>
        <v>0</v>
      </c>
      <c r="M2712">
        <f t="shared" si="212"/>
        <v>0</v>
      </c>
      <c r="N2712">
        <f t="shared" si="213"/>
        <v>0</v>
      </c>
      <c r="O2712">
        <f t="shared" si="214"/>
        <v>0</v>
      </c>
    </row>
    <row r="2713" spans="1:15" x14ac:dyDescent="0.3">
      <c r="A2713" t="s">
        <v>4161</v>
      </c>
      <c r="B2713">
        <v>9</v>
      </c>
      <c r="C2713" t="s">
        <v>41</v>
      </c>
      <c r="D2713" t="s">
        <v>4578</v>
      </c>
      <c r="E2713" t="s">
        <v>582</v>
      </c>
      <c r="F2713">
        <v>0</v>
      </c>
      <c r="G2713">
        <v>233</v>
      </c>
      <c r="H2713">
        <v>238</v>
      </c>
      <c r="I2713">
        <v>238</v>
      </c>
      <c r="J2713">
        <v>238</v>
      </c>
      <c r="K2713">
        <f t="shared" si="210"/>
        <v>0</v>
      </c>
      <c r="L2713">
        <f t="shared" si="211"/>
        <v>0</v>
      </c>
      <c r="M2713">
        <f t="shared" si="212"/>
        <v>0</v>
      </c>
      <c r="N2713">
        <f t="shared" si="213"/>
        <v>0</v>
      </c>
      <c r="O2713">
        <f t="shared" si="214"/>
        <v>0</v>
      </c>
    </row>
    <row r="2714" spans="1:15" x14ac:dyDescent="0.3">
      <c r="A2714" t="s">
        <v>4161</v>
      </c>
      <c r="B2714">
        <v>9</v>
      </c>
      <c r="C2714" t="s">
        <v>2598</v>
      </c>
      <c r="D2714" t="s">
        <v>4579</v>
      </c>
      <c r="E2714" t="s">
        <v>4580</v>
      </c>
      <c r="F2714">
        <v>4</v>
      </c>
      <c r="G2714">
        <v>226</v>
      </c>
      <c r="H2714">
        <v>227</v>
      </c>
      <c r="I2714">
        <v>227</v>
      </c>
      <c r="J2714">
        <v>227</v>
      </c>
      <c r="K2714">
        <f t="shared" si="210"/>
        <v>0</v>
      </c>
      <c r="L2714">
        <f t="shared" si="211"/>
        <v>0</v>
      </c>
      <c r="M2714">
        <f t="shared" si="212"/>
        <v>0</v>
      </c>
      <c r="N2714">
        <f t="shared" si="213"/>
        <v>0</v>
      </c>
      <c r="O2714">
        <f t="shared" si="214"/>
        <v>0</v>
      </c>
    </row>
    <row r="2715" spans="1:15" x14ac:dyDescent="0.3">
      <c r="A2715" t="s">
        <v>4161</v>
      </c>
      <c r="B2715">
        <v>9</v>
      </c>
      <c r="C2715" t="s">
        <v>44</v>
      </c>
      <c r="D2715" t="s">
        <v>4581</v>
      </c>
      <c r="E2715" t="s">
        <v>4582</v>
      </c>
      <c r="F2715">
        <v>2</v>
      </c>
      <c r="G2715">
        <v>213</v>
      </c>
      <c r="H2715">
        <v>224</v>
      </c>
      <c r="I2715">
        <v>224</v>
      </c>
      <c r="J2715">
        <v>224</v>
      </c>
      <c r="K2715">
        <f t="shared" si="210"/>
        <v>0</v>
      </c>
      <c r="L2715">
        <f t="shared" si="211"/>
        <v>0</v>
      </c>
      <c r="M2715">
        <f t="shared" si="212"/>
        <v>0</v>
      </c>
      <c r="N2715">
        <f t="shared" si="213"/>
        <v>0</v>
      </c>
      <c r="O2715">
        <f t="shared" si="214"/>
        <v>0</v>
      </c>
    </row>
    <row r="2716" spans="1:15" x14ac:dyDescent="0.3">
      <c r="A2716" t="s">
        <v>4161</v>
      </c>
      <c r="B2716">
        <v>9</v>
      </c>
      <c r="C2716" t="s">
        <v>336</v>
      </c>
      <c r="D2716" t="s">
        <v>3760</v>
      </c>
      <c r="E2716" t="s">
        <v>4583</v>
      </c>
      <c r="F2716">
        <v>0</v>
      </c>
      <c r="G2716">
        <v>193</v>
      </c>
      <c r="H2716">
        <v>197</v>
      </c>
      <c r="I2716">
        <v>197</v>
      </c>
      <c r="J2716">
        <v>197</v>
      </c>
      <c r="K2716">
        <f t="shared" si="210"/>
        <v>0</v>
      </c>
      <c r="L2716">
        <f t="shared" si="211"/>
        <v>0</v>
      </c>
      <c r="M2716">
        <f t="shared" si="212"/>
        <v>0</v>
      </c>
      <c r="N2716">
        <f t="shared" si="213"/>
        <v>0</v>
      </c>
      <c r="O2716">
        <f t="shared" si="214"/>
        <v>0</v>
      </c>
    </row>
    <row r="2717" spans="1:15" x14ac:dyDescent="0.3">
      <c r="A2717" t="s">
        <v>4161</v>
      </c>
      <c r="B2717">
        <v>9</v>
      </c>
      <c r="C2717" t="s">
        <v>50</v>
      </c>
      <c r="D2717" t="s">
        <v>857</v>
      </c>
      <c r="E2717" t="s">
        <v>4584</v>
      </c>
      <c r="F2717">
        <v>1</v>
      </c>
      <c r="G2717">
        <v>176</v>
      </c>
      <c r="H2717">
        <v>178</v>
      </c>
      <c r="I2717">
        <v>178</v>
      </c>
      <c r="J2717">
        <v>178</v>
      </c>
      <c r="K2717">
        <f t="shared" si="210"/>
        <v>0</v>
      </c>
      <c r="L2717">
        <f t="shared" si="211"/>
        <v>0</v>
      </c>
      <c r="M2717">
        <f t="shared" si="212"/>
        <v>0</v>
      </c>
      <c r="N2717">
        <f t="shared" si="213"/>
        <v>0</v>
      </c>
      <c r="O2717">
        <f t="shared" si="214"/>
        <v>0</v>
      </c>
    </row>
    <row r="2718" spans="1:15" x14ac:dyDescent="0.3">
      <c r="A2718" t="s">
        <v>4161</v>
      </c>
      <c r="B2718">
        <v>9</v>
      </c>
      <c r="C2718" t="s">
        <v>141</v>
      </c>
      <c r="D2718" t="s">
        <v>4585</v>
      </c>
      <c r="E2718" t="s">
        <v>4586</v>
      </c>
      <c r="F2718">
        <v>2</v>
      </c>
      <c r="G2718">
        <v>167</v>
      </c>
      <c r="H2718">
        <v>162</v>
      </c>
      <c r="I2718">
        <v>162</v>
      </c>
      <c r="J2718">
        <v>162</v>
      </c>
      <c r="K2718">
        <f t="shared" si="210"/>
        <v>0</v>
      </c>
      <c r="L2718">
        <f t="shared" si="211"/>
        <v>0</v>
      </c>
      <c r="M2718">
        <f t="shared" si="212"/>
        <v>0</v>
      </c>
      <c r="N2718">
        <f t="shared" si="213"/>
        <v>0</v>
      </c>
      <c r="O2718">
        <f t="shared" si="214"/>
        <v>0</v>
      </c>
    </row>
    <row r="2719" spans="1:15" x14ac:dyDescent="0.3">
      <c r="A2719" t="s">
        <v>4161</v>
      </c>
      <c r="B2719">
        <v>9</v>
      </c>
      <c r="C2719" t="s">
        <v>65</v>
      </c>
      <c r="D2719" t="s">
        <v>4587</v>
      </c>
      <c r="E2719" t="s">
        <v>4588</v>
      </c>
      <c r="F2719">
        <v>0</v>
      </c>
      <c r="G2719">
        <v>155</v>
      </c>
      <c r="H2719">
        <v>142</v>
      </c>
      <c r="I2719">
        <v>142</v>
      </c>
      <c r="J2719">
        <v>142</v>
      </c>
      <c r="K2719">
        <f t="shared" si="210"/>
        <v>0</v>
      </c>
      <c r="L2719">
        <f t="shared" si="211"/>
        <v>0</v>
      </c>
      <c r="M2719">
        <f t="shared" si="212"/>
        <v>0</v>
      </c>
      <c r="N2719">
        <f t="shared" si="213"/>
        <v>0</v>
      </c>
      <c r="O2719">
        <f t="shared" si="214"/>
        <v>0</v>
      </c>
    </row>
    <row r="2720" spans="1:15" x14ac:dyDescent="0.3">
      <c r="A2720" t="s">
        <v>4161</v>
      </c>
      <c r="B2720">
        <v>9</v>
      </c>
      <c r="C2720" t="s">
        <v>53</v>
      </c>
      <c r="D2720" t="s">
        <v>1118</v>
      </c>
      <c r="E2720" t="s">
        <v>4589</v>
      </c>
      <c r="F2720">
        <v>1</v>
      </c>
      <c r="G2720">
        <v>119</v>
      </c>
      <c r="H2720">
        <v>119</v>
      </c>
      <c r="I2720">
        <v>119</v>
      </c>
      <c r="J2720">
        <v>119</v>
      </c>
      <c r="K2720">
        <f t="shared" si="210"/>
        <v>0</v>
      </c>
      <c r="L2720">
        <f t="shared" si="211"/>
        <v>0</v>
      </c>
      <c r="M2720">
        <f t="shared" si="212"/>
        <v>0</v>
      </c>
      <c r="N2720">
        <f t="shared" si="213"/>
        <v>0</v>
      </c>
      <c r="O2720">
        <f t="shared" si="214"/>
        <v>0</v>
      </c>
    </row>
    <row r="2721" spans="1:15" x14ac:dyDescent="0.3">
      <c r="A2721" t="s">
        <v>4161</v>
      </c>
      <c r="B2721">
        <v>9</v>
      </c>
      <c r="C2721" t="s">
        <v>47</v>
      </c>
      <c r="D2721" t="s">
        <v>2406</v>
      </c>
      <c r="E2721" t="s">
        <v>4520</v>
      </c>
      <c r="F2721">
        <v>0</v>
      </c>
      <c r="G2721">
        <v>108</v>
      </c>
      <c r="H2721">
        <v>116</v>
      </c>
      <c r="I2721">
        <v>116</v>
      </c>
      <c r="J2721">
        <v>116</v>
      </c>
      <c r="K2721">
        <f t="shared" si="210"/>
        <v>0</v>
      </c>
      <c r="L2721">
        <f t="shared" si="211"/>
        <v>0</v>
      </c>
      <c r="M2721">
        <f t="shared" si="212"/>
        <v>0</v>
      </c>
      <c r="N2721">
        <f t="shared" si="213"/>
        <v>0</v>
      </c>
      <c r="O2721">
        <f t="shared" si="214"/>
        <v>0</v>
      </c>
    </row>
    <row r="2722" spans="1:15" x14ac:dyDescent="0.3">
      <c r="A2722" t="s">
        <v>4161</v>
      </c>
      <c r="B2722">
        <v>9</v>
      </c>
      <c r="C2722" t="s">
        <v>35</v>
      </c>
      <c r="D2722" t="s">
        <v>4590</v>
      </c>
      <c r="E2722" t="s">
        <v>4591</v>
      </c>
      <c r="F2722">
        <v>2</v>
      </c>
      <c r="G2722">
        <v>101</v>
      </c>
      <c r="H2722">
        <v>108</v>
      </c>
      <c r="I2722">
        <v>108</v>
      </c>
      <c r="J2722">
        <v>108</v>
      </c>
      <c r="K2722">
        <f t="shared" si="210"/>
        <v>0</v>
      </c>
      <c r="L2722">
        <f t="shared" si="211"/>
        <v>0</v>
      </c>
      <c r="M2722">
        <f t="shared" si="212"/>
        <v>0</v>
      </c>
      <c r="N2722">
        <f t="shared" si="213"/>
        <v>0</v>
      </c>
      <c r="O2722">
        <f t="shared" si="214"/>
        <v>0</v>
      </c>
    </row>
    <row r="2723" spans="1:15" x14ac:dyDescent="0.3">
      <c r="A2723" t="s">
        <v>4161</v>
      </c>
      <c r="B2723">
        <v>9</v>
      </c>
      <c r="C2723" t="s">
        <v>351</v>
      </c>
      <c r="D2723" t="s">
        <v>4592</v>
      </c>
      <c r="E2723" t="s">
        <v>4593</v>
      </c>
      <c r="F2723">
        <v>2</v>
      </c>
      <c r="G2723">
        <v>99</v>
      </c>
      <c r="H2723">
        <v>100</v>
      </c>
      <c r="I2723">
        <v>100</v>
      </c>
      <c r="J2723">
        <v>100</v>
      </c>
      <c r="K2723">
        <f t="shared" si="210"/>
        <v>0</v>
      </c>
      <c r="L2723">
        <f t="shared" si="211"/>
        <v>0</v>
      </c>
      <c r="M2723">
        <f t="shared" si="212"/>
        <v>0</v>
      </c>
      <c r="N2723">
        <f t="shared" si="213"/>
        <v>0</v>
      </c>
      <c r="O2723">
        <f t="shared" si="214"/>
        <v>0</v>
      </c>
    </row>
    <row r="2724" spans="1:15" x14ac:dyDescent="0.3">
      <c r="A2724" t="s">
        <v>4161</v>
      </c>
      <c r="B2724">
        <v>9</v>
      </c>
      <c r="C2724" t="s">
        <v>38</v>
      </c>
      <c r="D2724" t="s">
        <v>3256</v>
      </c>
      <c r="E2724" t="s">
        <v>4594</v>
      </c>
      <c r="F2724">
        <v>0</v>
      </c>
      <c r="G2724">
        <v>91</v>
      </c>
      <c r="H2724">
        <v>99</v>
      </c>
      <c r="I2724">
        <v>99</v>
      </c>
      <c r="J2724">
        <v>99</v>
      </c>
      <c r="K2724">
        <f t="shared" si="210"/>
        <v>0</v>
      </c>
      <c r="L2724">
        <f t="shared" si="211"/>
        <v>0</v>
      </c>
      <c r="M2724">
        <f t="shared" si="212"/>
        <v>0</v>
      </c>
      <c r="N2724">
        <f t="shared" si="213"/>
        <v>0</v>
      </c>
      <c r="O2724">
        <f t="shared" si="214"/>
        <v>0</v>
      </c>
    </row>
    <row r="2725" spans="1:15" x14ac:dyDescent="0.3">
      <c r="A2725" t="s">
        <v>4161</v>
      </c>
      <c r="B2725">
        <v>9</v>
      </c>
      <c r="C2725" t="s">
        <v>71</v>
      </c>
      <c r="D2725" t="s">
        <v>4595</v>
      </c>
      <c r="E2725" t="s">
        <v>4596</v>
      </c>
      <c r="F2725">
        <v>1</v>
      </c>
      <c r="G2725">
        <v>66</v>
      </c>
      <c r="H2725">
        <v>70</v>
      </c>
      <c r="I2725">
        <v>70</v>
      </c>
      <c r="J2725">
        <v>70</v>
      </c>
      <c r="K2725">
        <f t="shared" si="210"/>
        <v>0</v>
      </c>
      <c r="L2725">
        <f t="shared" si="211"/>
        <v>0</v>
      </c>
      <c r="M2725">
        <f t="shared" si="212"/>
        <v>0</v>
      </c>
      <c r="N2725">
        <f t="shared" si="213"/>
        <v>0</v>
      </c>
      <c r="O2725">
        <f t="shared" si="214"/>
        <v>0</v>
      </c>
    </row>
    <row r="2726" spans="1:15" x14ac:dyDescent="0.3">
      <c r="A2726" t="s">
        <v>4161</v>
      </c>
      <c r="B2726">
        <v>9</v>
      </c>
      <c r="C2726" t="s">
        <v>80</v>
      </c>
      <c r="D2726" t="s">
        <v>4597</v>
      </c>
      <c r="E2726" t="s">
        <v>4598</v>
      </c>
      <c r="F2726">
        <v>1</v>
      </c>
      <c r="G2726">
        <v>62</v>
      </c>
      <c r="H2726">
        <v>66</v>
      </c>
      <c r="I2726">
        <v>66</v>
      </c>
      <c r="J2726">
        <v>66</v>
      </c>
      <c r="K2726">
        <f t="shared" si="210"/>
        <v>0</v>
      </c>
      <c r="L2726">
        <f t="shared" si="211"/>
        <v>0</v>
      </c>
      <c r="M2726">
        <f t="shared" si="212"/>
        <v>0</v>
      </c>
      <c r="N2726">
        <f t="shared" si="213"/>
        <v>0</v>
      </c>
      <c r="O2726">
        <f t="shared" si="214"/>
        <v>0</v>
      </c>
    </row>
    <row r="2727" spans="1:15" x14ac:dyDescent="0.3">
      <c r="A2727" t="s">
        <v>4161</v>
      </c>
      <c r="B2727">
        <v>9</v>
      </c>
      <c r="C2727" t="s">
        <v>211</v>
      </c>
      <c r="D2727" t="s">
        <v>2653</v>
      </c>
      <c r="E2727" t="s">
        <v>4599</v>
      </c>
      <c r="F2727">
        <v>0</v>
      </c>
      <c r="G2727">
        <v>59</v>
      </c>
      <c r="H2727">
        <v>58</v>
      </c>
      <c r="I2727">
        <v>58</v>
      </c>
      <c r="J2727">
        <v>58</v>
      </c>
      <c r="K2727">
        <f t="shared" si="210"/>
        <v>0</v>
      </c>
      <c r="L2727">
        <f t="shared" si="211"/>
        <v>0</v>
      </c>
      <c r="M2727">
        <f t="shared" si="212"/>
        <v>0</v>
      </c>
      <c r="N2727">
        <f t="shared" si="213"/>
        <v>0</v>
      </c>
      <c r="O2727">
        <f t="shared" si="214"/>
        <v>0</v>
      </c>
    </row>
    <row r="2728" spans="1:15" x14ac:dyDescent="0.3">
      <c r="A2728" t="s">
        <v>4161</v>
      </c>
      <c r="B2728">
        <v>9</v>
      </c>
      <c r="C2728" t="s">
        <v>74</v>
      </c>
      <c r="D2728" t="s">
        <v>4600</v>
      </c>
      <c r="E2728" t="s">
        <v>4601</v>
      </c>
      <c r="F2728">
        <v>0</v>
      </c>
      <c r="G2728">
        <v>53</v>
      </c>
      <c r="H2728">
        <v>52</v>
      </c>
      <c r="I2728">
        <v>52</v>
      </c>
      <c r="J2728">
        <v>52</v>
      </c>
      <c r="K2728">
        <f t="shared" si="210"/>
        <v>0</v>
      </c>
      <c r="L2728">
        <f t="shared" si="211"/>
        <v>0</v>
      </c>
      <c r="M2728">
        <f t="shared" si="212"/>
        <v>0</v>
      </c>
      <c r="N2728">
        <f t="shared" si="213"/>
        <v>0</v>
      </c>
      <c r="O2728">
        <f t="shared" si="214"/>
        <v>0</v>
      </c>
    </row>
    <row r="2729" spans="1:15" x14ac:dyDescent="0.3">
      <c r="A2729" t="s">
        <v>4161</v>
      </c>
      <c r="B2729">
        <v>9</v>
      </c>
      <c r="C2729" t="s">
        <v>77</v>
      </c>
      <c r="D2729" t="s">
        <v>3541</v>
      </c>
      <c r="E2729" t="s">
        <v>4602</v>
      </c>
      <c r="F2729">
        <v>1</v>
      </c>
      <c r="G2729">
        <v>51</v>
      </c>
      <c r="H2729">
        <v>50</v>
      </c>
      <c r="I2729">
        <v>50</v>
      </c>
      <c r="J2729">
        <v>50</v>
      </c>
      <c r="K2729">
        <f t="shared" si="210"/>
        <v>0</v>
      </c>
      <c r="L2729">
        <f t="shared" si="211"/>
        <v>0</v>
      </c>
      <c r="M2729">
        <f t="shared" si="212"/>
        <v>0</v>
      </c>
      <c r="N2729">
        <f t="shared" si="213"/>
        <v>0</v>
      </c>
      <c r="O2729">
        <f t="shared" si="214"/>
        <v>0</v>
      </c>
    </row>
    <row r="2730" spans="1:15" x14ac:dyDescent="0.3">
      <c r="A2730" t="s">
        <v>4161</v>
      </c>
      <c r="B2730">
        <v>9</v>
      </c>
      <c r="C2730" t="s">
        <v>2504</v>
      </c>
      <c r="D2730" t="s">
        <v>1708</v>
      </c>
      <c r="E2730" t="s">
        <v>4603</v>
      </c>
      <c r="F2730">
        <v>1</v>
      </c>
      <c r="G2730">
        <v>45</v>
      </c>
      <c r="H2730">
        <v>45</v>
      </c>
      <c r="I2730">
        <v>45</v>
      </c>
      <c r="J2730">
        <v>45</v>
      </c>
      <c r="K2730">
        <f t="shared" si="210"/>
        <v>0</v>
      </c>
      <c r="L2730">
        <f t="shared" si="211"/>
        <v>0</v>
      </c>
      <c r="M2730">
        <f t="shared" si="212"/>
        <v>0</v>
      </c>
      <c r="N2730">
        <f t="shared" si="213"/>
        <v>0</v>
      </c>
      <c r="O2730">
        <f t="shared" si="214"/>
        <v>0</v>
      </c>
    </row>
    <row r="2731" spans="1:15" x14ac:dyDescent="0.3">
      <c r="A2731" t="s">
        <v>4161</v>
      </c>
      <c r="B2731">
        <v>9</v>
      </c>
      <c r="C2731" t="s">
        <v>3676</v>
      </c>
      <c r="D2731" t="s">
        <v>1911</v>
      </c>
      <c r="E2731" t="s">
        <v>4604</v>
      </c>
      <c r="F2731">
        <v>0</v>
      </c>
      <c r="G2731">
        <v>45</v>
      </c>
      <c r="H2731">
        <v>46</v>
      </c>
      <c r="I2731">
        <v>46</v>
      </c>
      <c r="J2731">
        <v>46</v>
      </c>
      <c r="K2731">
        <f t="shared" si="210"/>
        <v>0</v>
      </c>
      <c r="L2731">
        <f t="shared" si="211"/>
        <v>0</v>
      </c>
      <c r="M2731">
        <f t="shared" si="212"/>
        <v>0</v>
      </c>
      <c r="N2731">
        <f t="shared" si="213"/>
        <v>0</v>
      </c>
      <c r="O2731">
        <f t="shared" si="214"/>
        <v>0</v>
      </c>
    </row>
    <row r="2732" spans="1:15" x14ac:dyDescent="0.3">
      <c r="A2732" t="s">
        <v>4161</v>
      </c>
      <c r="B2732">
        <v>9</v>
      </c>
      <c r="C2732" t="s">
        <v>68</v>
      </c>
      <c r="D2732" t="s">
        <v>102</v>
      </c>
      <c r="E2732" t="s">
        <v>4605</v>
      </c>
      <c r="F2732">
        <v>0</v>
      </c>
      <c r="G2732">
        <v>39</v>
      </c>
      <c r="H2732">
        <v>39</v>
      </c>
      <c r="I2732">
        <v>39</v>
      </c>
      <c r="J2732">
        <v>39</v>
      </c>
      <c r="K2732">
        <f t="shared" si="210"/>
        <v>0</v>
      </c>
      <c r="L2732">
        <f t="shared" si="211"/>
        <v>0</v>
      </c>
      <c r="M2732">
        <f t="shared" si="212"/>
        <v>0</v>
      </c>
      <c r="N2732">
        <f t="shared" si="213"/>
        <v>0</v>
      </c>
      <c r="O2732">
        <f t="shared" si="214"/>
        <v>0</v>
      </c>
    </row>
    <row r="2733" spans="1:15" x14ac:dyDescent="0.3">
      <c r="A2733" t="s">
        <v>4161</v>
      </c>
      <c r="B2733">
        <v>9</v>
      </c>
      <c r="C2733" t="s">
        <v>3265</v>
      </c>
      <c r="D2733" t="s">
        <v>4606</v>
      </c>
      <c r="E2733" t="s">
        <v>4607</v>
      </c>
      <c r="F2733">
        <v>2</v>
      </c>
      <c r="G2733">
        <v>38</v>
      </c>
      <c r="H2733">
        <v>37</v>
      </c>
      <c r="I2733">
        <v>37</v>
      </c>
      <c r="J2733">
        <v>37</v>
      </c>
      <c r="K2733">
        <f t="shared" si="210"/>
        <v>0</v>
      </c>
      <c r="L2733">
        <f t="shared" si="211"/>
        <v>0</v>
      </c>
      <c r="M2733">
        <f t="shared" si="212"/>
        <v>0</v>
      </c>
      <c r="N2733">
        <f t="shared" si="213"/>
        <v>0</v>
      </c>
      <c r="O2733">
        <f t="shared" si="214"/>
        <v>0</v>
      </c>
    </row>
    <row r="2734" spans="1:15" x14ac:dyDescent="0.3">
      <c r="A2734" t="s">
        <v>4161</v>
      </c>
      <c r="B2734">
        <v>9</v>
      </c>
      <c r="C2734" t="s">
        <v>56</v>
      </c>
      <c r="D2734" t="s">
        <v>4608</v>
      </c>
      <c r="E2734" t="s">
        <v>4347</v>
      </c>
      <c r="F2734">
        <v>0</v>
      </c>
      <c r="G2734">
        <v>36</v>
      </c>
      <c r="H2734">
        <v>34</v>
      </c>
      <c r="I2734">
        <v>34</v>
      </c>
      <c r="J2734">
        <v>34</v>
      </c>
      <c r="K2734">
        <f t="shared" si="210"/>
        <v>0</v>
      </c>
      <c r="L2734">
        <f t="shared" si="211"/>
        <v>0</v>
      </c>
      <c r="M2734">
        <f t="shared" si="212"/>
        <v>0</v>
      </c>
      <c r="N2734">
        <f t="shared" si="213"/>
        <v>0</v>
      </c>
      <c r="O2734">
        <f t="shared" si="214"/>
        <v>0</v>
      </c>
    </row>
    <row r="2735" spans="1:15" x14ac:dyDescent="0.3">
      <c r="A2735" t="s">
        <v>4161</v>
      </c>
      <c r="B2735">
        <v>9</v>
      </c>
      <c r="C2735" t="s">
        <v>282</v>
      </c>
      <c r="D2735" t="s">
        <v>4609</v>
      </c>
      <c r="E2735" t="s">
        <v>4610</v>
      </c>
      <c r="F2735">
        <v>1</v>
      </c>
      <c r="G2735">
        <v>31</v>
      </c>
      <c r="H2735">
        <v>30</v>
      </c>
      <c r="I2735">
        <v>30</v>
      </c>
      <c r="J2735">
        <v>30</v>
      </c>
      <c r="K2735">
        <f t="shared" si="210"/>
        <v>0</v>
      </c>
      <c r="L2735">
        <f t="shared" si="211"/>
        <v>0</v>
      </c>
      <c r="M2735">
        <f t="shared" si="212"/>
        <v>0</v>
      </c>
      <c r="N2735">
        <f t="shared" si="213"/>
        <v>0</v>
      </c>
      <c r="O2735">
        <f t="shared" si="214"/>
        <v>0</v>
      </c>
    </row>
    <row r="2736" spans="1:15" x14ac:dyDescent="0.3">
      <c r="A2736" t="s">
        <v>4161</v>
      </c>
      <c r="B2736">
        <v>9</v>
      </c>
      <c r="C2736" t="s">
        <v>526</v>
      </c>
      <c r="D2736" t="s">
        <v>961</v>
      </c>
      <c r="E2736" t="s">
        <v>4611</v>
      </c>
      <c r="F2736">
        <v>0</v>
      </c>
      <c r="G2736">
        <v>26</v>
      </c>
      <c r="H2736">
        <v>26</v>
      </c>
      <c r="I2736">
        <v>26</v>
      </c>
      <c r="J2736">
        <v>26</v>
      </c>
      <c r="K2736">
        <f t="shared" si="210"/>
        <v>0</v>
      </c>
      <c r="L2736">
        <f t="shared" si="211"/>
        <v>0</v>
      </c>
      <c r="M2736">
        <f t="shared" si="212"/>
        <v>0</v>
      </c>
      <c r="N2736">
        <f t="shared" si="213"/>
        <v>0</v>
      </c>
      <c r="O2736">
        <f t="shared" si="214"/>
        <v>0</v>
      </c>
    </row>
    <row r="2737" spans="1:15" x14ac:dyDescent="0.3">
      <c r="A2737" t="s">
        <v>4161</v>
      </c>
      <c r="B2737">
        <v>10</v>
      </c>
      <c r="C2737" t="s">
        <v>29</v>
      </c>
      <c r="D2737" t="s">
        <v>992</v>
      </c>
      <c r="E2737" t="s">
        <v>4612</v>
      </c>
      <c r="F2737">
        <v>285</v>
      </c>
      <c r="G2737">
        <v>49463</v>
      </c>
      <c r="H2737">
        <v>50292</v>
      </c>
      <c r="I2737">
        <v>50292</v>
      </c>
      <c r="J2737">
        <v>50292</v>
      </c>
      <c r="K2737">
        <f t="shared" si="210"/>
        <v>0</v>
      </c>
      <c r="L2737">
        <f t="shared" si="211"/>
        <v>0</v>
      </c>
      <c r="M2737">
        <f t="shared" si="212"/>
        <v>0</v>
      </c>
      <c r="N2737">
        <f t="shared" si="213"/>
        <v>0</v>
      </c>
      <c r="O2737">
        <f t="shared" si="214"/>
        <v>0</v>
      </c>
    </row>
    <row r="2738" spans="1:15" x14ac:dyDescent="0.3">
      <c r="A2738" t="s">
        <v>4161</v>
      </c>
      <c r="B2738">
        <v>10</v>
      </c>
      <c r="C2738" t="s">
        <v>11</v>
      </c>
      <c r="D2738" t="s">
        <v>4613</v>
      </c>
      <c r="E2738" t="s">
        <v>4614</v>
      </c>
      <c r="F2738">
        <v>59</v>
      </c>
      <c r="G2738">
        <v>27597</v>
      </c>
      <c r="H2738">
        <v>26652</v>
      </c>
      <c r="I2738">
        <v>26652</v>
      </c>
      <c r="J2738">
        <v>26652</v>
      </c>
      <c r="K2738">
        <f t="shared" si="210"/>
        <v>0</v>
      </c>
      <c r="L2738">
        <f t="shared" si="211"/>
        <v>0</v>
      </c>
      <c r="M2738">
        <f t="shared" si="212"/>
        <v>0</v>
      </c>
      <c r="N2738">
        <f t="shared" si="213"/>
        <v>0</v>
      </c>
      <c r="O2738">
        <f t="shared" si="214"/>
        <v>0</v>
      </c>
    </row>
    <row r="2739" spans="1:15" x14ac:dyDescent="0.3">
      <c r="A2739" t="s">
        <v>4161</v>
      </c>
      <c r="B2739">
        <v>10</v>
      </c>
      <c r="C2739" t="s">
        <v>17</v>
      </c>
      <c r="D2739" t="s">
        <v>4615</v>
      </c>
      <c r="E2739" t="s">
        <v>4616</v>
      </c>
      <c r="F2739">
        <v>31</v>
      </c>
      <c r="G2739">
        <v>8649</v>
      </c>
      <c r="H2739">
        <v>9382</v>
      </c>
      <c r="I2739">
        <v>9382</v>
      </c>
      <c r="J2739">
        <v>9382</v>
      </c>
      <c r="K2739">
        <f t="shared" si="210"/>
        <v>0</v>
      </c>
      <c r="L2739">
        <f t="shared" si="211"/>
        <v>0</v>
      </c>
      <c r="M2739">
        <f t="shared" si="212"/>
        <v>0</v>
      </c>
      <c r="N2739">
        <f t="shared" si="213"/>
        <v>0</v>
      </c>
      <c r="O2739">
        <f t="shared" si="214"/>
        <v>0</v>
      </c>
    </row>
    <row r="2740" spans="1:15" x14ac:dyDescent="0.3">
      <c r="A2740" t="s">
        <v>4161</v>
      </c>
      <c r="B2740">
        <v>10</v>
      </c>
      <c r="C2740" t="s">
        <v>14</v>
      </c>
      <c r="D2740" t="s">
        <v>4617</v>
      </c>
      <c r="E2740" t="s">
        <v>4618</v>
      </c>
      <c r="F2740">
        <v>7</v>
      </c>
      <c r="G2740">
        <v>6052</v>
      </c>
      <c r="H2740">
        <v>6905</v>
      </c>
      <c r="I2740">
        <v>6905</v>
      </c>
      <c r="J2740">
        <v>6905</v>
      </c>
      <c r="K2740">
        <f t="shared" si="210"/>
        <v>0</v>
      </c>
      <c r="L2740">
        <f t="shared" si="211"/>
        <v>0</v>
      </c>
      <c r="M2740">
        <f t="shared" si="212"/>
        <v>0</v>
      </c>
      <c r="N2740">
        <f t="shared" si="213"/>
        <v>0</v>
      </c>
      <c r="O2740">
        <f t="shared" si="214"/>
        <v>0</v>
      </c>
    </row>
    <row r="2741" spans="1:15" x14ac:dyDescent="0.3">
      <c r="A2741" t="s">
        <v>4161</v>
      </c>
      <c r="B2741">
        <v>10</v>
      </c>
      <c r="C2741" t="s">
        <v>739</v>
      </c>
      <c r="D2741" t="s">
        <v>4619</v>
      </c>
      <c r="E2741" t="s">
        <v>4620</v>
      </c>
      <c r="F2741">
        <v>2</v>
      </c>
      <c r="G2741">
        <v>791</v>
      </c>
      <c r="H2741">
        <v>799</v>
      </c>
      <c r="I2741">
        <v>799</v>
      </c>
      <c r="J2741">
        <v>799</v>
      </c>
      <c r="K2741">
        <f t="shared" si="210"/>
        <v>0</v>
      </c>
      <c r="L2741">
        <f t="shared" si="211"/>
        <v>0</v>
      </c>
      <c r="M2741">
        <f t="shared" si="212"/>
        <v>0</v>
      </c>
      <c r="N2741">
        <f t="shared" si="213"/>
        <v>0</v>
      </c>
      <c r="O2741">
        <f t="shared" si="214"/>
        <v>0</v>
      </c>
    </row>
    <row r="2742" spans="1:15" x14ac:dyDescent="0.3">
      <c r="A2742" t="s">
        <v>4161</v>
      </c>
      <c r="B2742">
        <v>10</v>
      </c>
      <c r="C2742" t="s">
        <v>20</v>
      </c>
      <c r="D2742" t="s">
        <v>4621</v>
      </c>
      <c r="E2742" t="s">
        <v>4514</v>
      </c>
      <c r="F2742">
        <v>0</v>
      </c>
      <c r="G2742">
        <v>700</v>
      </c>
      <c r="H2742">
        <v>785</v>
      </c>
      <c r="I2742">
        <v>785</v>
      </c>
      <c r="J2742">
        <v>785</v>
      </c>
      <c r="K2742">
        <f t="shared" si="210"/>
        <v>0</v>
      </c>
      <c r="L2742">
        <f t="shared" si="211"/>
        <v>0</v>
      </c>
      <c r="M2742">
        <f t="shared" si="212"/>
        <v>0</v>
      </c>
      <c r="N2742">
        <f t="shared" si="213"/>
        <v>0</v>
      </c>
      <c r="O2742">
        <f t="shared" si="214"/>
        <v>0</v>
      </c>
    </row>
    <row r="2743" spans="1:15" x14ac:dyDescent="0.3">
      <c r="A2743" t="s">
        <v>4161</v>
      </c>
      <c r="B2743">
        <v>10</v>
      </c>
      <c r="C2743" t="s">
        <v>118</v>
      </c>
      <c r="D2743" t="s">
        <v>4622</v>
      </c>
      <c r="E2743" t="s">
        <v>4623</v>
      </c>
      <c r="F2743">
        <v>1</v>
      </c>
      <c r="G2743">
        <v>698</v>
      </c>
      <c r="H2743">
        <v>733</v>
      </c>
      <c r="I2743">
        <v>733</v>
      </c>
      <c r="J2743">
        <v>733</v>
      </c>
      <c r="K2743">
        <f t="shared" si="210"/>
        <v>0</v>
      </c>
      <c r="L2743">
        <f t="shared" si="211"/>
        <v>0</v>
      </c>
      <c r="M2743">
        <f t="shared" si="212"/>
        <v>0</v>
      </c>
      <c r="N2743">
        <f t="shared" si="213"/>
        <v>0</v>
      </c>
      <c r="O2743">
        <f t="shared" si="214"/>
        <v>0</v>
      </c>
    </row>
    <row r="2744" spans="1:15" x14ac:dyDescent="0.3">
      <c r="A2744" t="s">
        <v>4161</v>
      </c>
      <c r="B2744">
        <v>10</v>
      </c>
      <c r="C2744" t="s">
        <v>26</v>
      </c>
      <c r="D2744" t="s">
        <v>473</v>
      </c>
      <c r="E2744" t="s">
        <v>4624</v>
      </c>
      <c r="F2744">
        <v>0</v>
      </c>
      <c r="G2744">
        <v>646</v>
      </c>
      <c r="H2744">
        <v>699</v>
      </c>
      <c r="I2744">
        <v>699</v>
      </c>
      <c r="J2744">
        <v>699</v>
      </c>
      <c r="K2744">
        <f t="shared" si="210"/>
        <v>0</v>
      </c>
      <c r="L2744">
        <f t="shared" si="211"/>
        <v>0</v>
      </c>
      <c r="M2744">
        <f t="shared" si="212"/>
        <v>0</v>
      </c>
      <c r="N2744">
        <f t="shared" si="213"/>
        <v>0</v>
      </c>
      <c r="O2744">
        <f t="shared" si="214"/>
        <v>0</v>
      </c>
    </row>
    <row r="2745" spans="1:15" x14ac:dyDescent="0.3">
      <c r="A2745" t="s">
        <v>4161</v>
      </c>
      <c r="B2745">
        <v>10</v>
      </c>
      <c r="C2745" t="s">
        <v>282</v>
      </c>
      <c r="D2745" t="s">
        <v>4615</v>
      </c>
      <c r="E2745" t="s">
        <v>4625</v>
      </c>
      <c r="F2745">
        <v>3</v>
      </c>
      <c r="G2745">
        <v>554</v>
      </c>
      <c r="H2745">
        <v>527</v>
      </c>
      <c r="I2745">
        <v>527</v>
      </c>
      <c r="J2745">
        <v>527</v>
      </c>
      <c r="K2745">
        <f t="shared" si="210"/>
        <v>0</v>
      </c>
      <c r="L2745">
        <f t="shared" si="211"/>
        <v>0</v>
      </c>
      <c r="M2745">
        <f t="shared" si="212"/>
        <v>0</v>
      </c>
      <c r="N2745">
        <f t="shared" si="213"/>
        <v>0</v>
      </c>
      <c r="O2745">
        <f t="shared" si="214"/>
        <v>0</v>
      </c>
    </row>
    <row r="2746" spans="1:15" x14ac:dyDescent="0.3">
      <c r="A2746" t="s">
        <v>4161</v>
      </c>
      <c r="B2746">
        <v>10</v>
      </c>
      <c r="C2746" t="s">
        <v>23</v>
      </c>
      <c r="D2746" t="s">
        <v>1374</v>
      </c>
      <c r="E2746" t="s">
        <v>4440</v>
      </c>
      <c r="F2746">
        <v>0</v>
      </c>
      <c r="G2746">
        <v>444</v>
      </c>
      <c r="H2746">
        <v>482</v>
      </c>
      <c r="I2746">
        <v>482</v>
      </c>
      <c r="J2746">
        <v>482</v>
      </c>
      <c r="K2746">
        <f t="shared" si="210"/>
        <v>0</v>
      </c>
      <c r="L2746">
        <f t="shared" si="211"/>
        <v>0</v>
      </c>
      <c r="M2746">
        <f t="shared" si="212"/>
        <v>0</v>
      </c>
      <c r="N2746">
        <f t="shared" si="213"/>
        <v>0</v>
      </c>
      <c r="O2746">
        <f t="shared" si="214"/>
        <v>0</v>
      </c>
    </row>
    <row r="2747" spans="1:15" x14ac:dyDescent="0.3">
      <c r="A2747" t="s">
        <v>4161</v>
      </c>
      <c r="B2747">
        <v>10</v>
      </c>
      <c r="C2747" t="s">
        <v>83</v>
      </c>
      <c r="D2747" t="s">
        <v>4626</v>
      </c>
      <c r="E2747" t="s">
        <v>4627</v>
      </c>
      <c r="F2747">
        <v>2</v>
      </c>
      <c r="G2747">
        <v>326</v>
      </c>
      <c r="H2747">
        <v>320</v>
      </c>
      <c r="I2747">
        <v>320</v>
      </c>
      <c r="J2747">
        <v>320</v>
      </c>
      <c r="K2747">
        <f t="shared" si="210"/>
        <v>0</v>
      </c>
      <c r="L2747">
        <f t="shared" si="211"/>
        <v>0</v>
      </c>
      <c r="M2747">
        <f t="shared" si="212"/>
        <v>0</v>
      </c>
      <c r="N2747">
        <f t="shared" si="213"/>
        <v>0</v>
      </c>
      <c r="O2747">
        <f t="shared" si="214"/>
        <v>0</v>
      </c>
    </row>
    <row r="2748" spans="1:15" x14ac:dyDescent="0.3">
      <c r="A2748" t="s">
        <v>4161</v>
      </c>
      <c r="B2748">
        <v>10</v>
      </c>
      <c r="C2748" t="s">
        <v>68</v>
      </c>
      <c r="D2748" t="s">
        <v>4628</v>
      </c>
      <c r="E2748" t="s">
        <v>4629</v>
      </c>
      <c r="F2748">
        <v>0</v>
      </c>
      <c r="G2748">
        <v>114</v>
      </c>
      <c r="H2748">
        <v>118</v>
      </c>
      <c r="I2748">
        <v>118</v>
      </c>
      <c r="J2748">
        <v>118</v>
      </c>
      <c r="K2748">
        <f t="shared" si="210"/>
        <v>0</v>
      </c>
      <c r="L2748">
        <f t="shared" si="211"/>
        <v>0</v>
      </c>
      <c r="M2748">
        <f t="shared" si="212"/>
        <v>0</v>
      </c>
      <c r="N2748">
        <f t="shared" si="213"/>
        <v>0</v>
      </c>
      <c r="O2748">
        <f t="shared" si="214"/>
        <v>0</v>
      </c>
    </row>
    <row r="2749" spans="1:15" x14ac:dyDescent="0.3">
      <c r="A2749" t="s">
        <v>4161</v>
      </c>
      <c r="B2749">
        <v>10</v>
      </c>
      <c r="C2749" t="s">
        <v>50</v>
      </c>
      <c r="D2749" t="s">
        <v>4630</v>
      </c>
      <c r="E2749" t="s">
        <v>4631</v>
      </c>
      <c r="F2749">
        <v>3</v>
      </c>
      <c r="G2749">
        <v>113</v>
      </c>
      <c r="H2749">
        <v>129</v>
      </c>
      <c r="I2749">
        <v>129</v>
      </c>
      <c r="J2749">
        <v>129</v>
      </c>
      <c r="K2749">
        <f t="shared" si="210"/>
        <v>0</v>
      </c>
      <c r="L2749">
        <f t="shared" si="211"/>
        <v>0</v>
      </c>
      <c r="M2749">
        <f t="shared" si="212"/>
        <v>0</v>
      </c>
      <c r="N2749">
        <f t="shared" si="213"/>
        <v>0</v>
      </c>
      <c r="O2749">
        <f t="shared" si="214"/>
        <v>0</v>
      </c>
    </row>
    <row r="2750" spans="1:15" x14ac:dyDescent="0.3">
      <c r="A2750" t="s">
        <v>4161</v>
      </c>
      <c r="B2750">
        <v>10</v>
      </c>
      <c r="C2750" t="s">
        <v>351</v>
      </c>
      <c r="D2750" t="s">
        <v>2713</v>
      </c>
      <c r="E2750" t="s">
        <v>4632</v>
      </c>
      <c r="F2750">
        <v>0</v>
      </c>
      <c r="G2750">
        <v>110</v>
      </c>
      <c r="H2750">
        <v>104</v>
      </c>
      <c r="I2750">
        <v>104</v>
      </c>
      <c r="J2750">
        <v>104</v>
      </c>
      <c r="K2750">
        <f t="shared" si="210"/>
        <v>0</v>
      </c>
      <c r="L2750">
        <f t="shared" si="211"/>
        <v>0</v>
      </c>
      <c r="M2750">
        <f t="shared" si="212"/>
        <v>0</v>
      </c>
      <c r="N2750">
        <f t="shared" si="213"/>
        <v>0</v>
      </c>
      <c r="O2750">
        <f t="shared" si="214"/>
        <v>0</v>
      </c>
    </row>
    <row r="2751" spans="1:15" x14ac:dyDescent="0.3">
      <c r="A2751" t="s">
        <v>4161</v>
      </c>
      <c r="B2751">
        <v>10</v>
      </c>
      <c r="C2751" t="s">
        <v>59</v>
      </c>
      <c r="D2751" t="s">
        <v>4633</v>
      </c>
      <c r="E2751" t="s">
        <v>4634</v>
      </c>
      <c r="F2751">
        <v>0</v>
      </c>
      <c r="G2751">
        <v>106</v>
      </c>
      <c r="H2751">
        <v>104</v>
      </c>
      <c r="I2751">
        <v>104</v>
      </c>
      <c r="J2751">
        <v>104</v>
      </c>
      <c r="K2751">
        <f t="shared" si="210"/>
        <v>0</v>
      </c>
      <c r="L2751">
        <f t="shared" si="211"/>
        <v>0</v>
      </c>
      <c r="M2751">
        <f t="shared" si="212"/>
        <v>0</v>
      </c>
      <c r="N2751">
        <f t="shared" si="213"/>
        <v>0</v>
      </c>
      <c r="O2751">
        <f t="shared" si="214"/>
        <v>0</v>
      </c>
    </row>
    <row r="2752" spans="1:15" x14ac:dyDescent="0.3">
      <c r="A2752" t="s">
        <v>4161</v>
      </c>
      <c r="B2752">
        <v>10</v>
      </c>
      <c r="C2752" t="s">
        <v>44</v>
      </c>
      <c r="D2752" t="s">
        <v>4635</v>
      </c>
      <c r="E2752" t="s">
        <v>4636</v>
      </c>
      <c r="F2752">
        <v>0</v>
      </c>
      <c r="G2752">
        <v>80</v>
      </c>
      <c r="H2752">
        <v>94</v>
      </c>
      <c r="I2752">
        <v>94</v>
      </c>
      <c r="J2752">
        <v>94</v>
      </c>
      <c r="K2752">
        <f t="shared" si="210"/>
        <v>0</v>
      </c>
      <c r="L2752">
        <f t="shared" si="211"/>
        <v>0</v>
      </c>
      <c r="M2752">
        <f t="shared" si="212"/>
        <v>0</v>
      </c>
      <c r="N2752">
        <f t="shared" si="213"/>
        <v>0</v>
      </c>
      <c r="O2752">
        <f t="shared" si="214"/>
        <v>0</v>
      </c>
    </row>
    <row r="2753" spans="1:15" x14ac:dyDescent="0.3">
      <c r="A2753" t="s">
        <v>4161</v>
      </c>
      <c r="B2753">
        <v>10</v>
      </c>
      <c r="C2753" t="s">
        <v>38</v>
      </c>
      <c r="D2753" t="s">
        <v>4637</v>
      </c>
      <c r="E2753" t="s">
        <v>4638</v>
      </c>
      <c r="F2753">
        <v>7</v>
      </c>
      <c r="G2753">
        <v>77</v>
      </c>
      <c r="H2753">
        <v>84</v>
      </c>
      <c r="I2753">
        <v>84</v>
      </c>
      <c r="J2753">
        <v>84</v>
      </c>
      <c r="K2753">
        <f t="shared" si="210"/>
        <v>0</v>
      </c>
      <c r="L2753">
        <f t="shared" si="211"/>
        <v>0</v>
      </c>
      <c r="M2753">
        <f t="shared" si="212"/>
        <v>0</v>
      </c>
      <c r="N2753">
        <f t="shared" si="213"/>
        <v>0</v>
      </c>
      <c r="O2753">
        <f t="shared" si="214"/>
        <v>0</v>
      </c>
    </row>
    <row r="2754" spans="1:15" x14ac:dyDescent="0.3">
      <c r="A2754" t="s">
        <v>4161</v>
      </c>
      <c r="B2754">
        <v>10</v>
      </c>
      <c r="C2754" t="s">
        <v>32</v>
      </c>
      <c r="D2754" t="s">
        <v>4145</v>
      </c>
      <c r="E2754" t="s">
        <v>4639</v>
      </c>
      <c r="F2754">
        <v>0</v>
      </c>
      <c r="G2754">
        <v>75</v>
      </c>
      <c r="H2754">
        <v>93</v>
      </c>
      <c r="I2754">
        <v>93</v>
      </c>
      <c r="J2754">
        <v>93</v>
      </c>
      <c r="K2754">
        <f t="shared" si="210"/>
        <v>0</v>
      </c>
      <c r="L2754">
        <f t="shared" si="211"/>
        <v>0</v>
      </c>
      <c r="M2754">
        <f t="shared" si="212"/>
        <v>0</v>
      </c>
      <c r="N2754">
        <f t="shared" si="213"/>
        <v>0</v>
      </c>
      <c r="O2754">
        <f t="shared" si="214"/>
        <v>0</v>
      </c>
    </row>
    <row r="2755" spans="1:15" x14ac:dyDescent="0.3">
      <c r="A2755" t="s">
        <v>4161</v>
      </c>
      <c r="B2755">
        <v>10</v>
      </c>
      <c r="C2755" t="s">
        <v>89</v>
      </c>
      <c r="D2755" t="s">
        <v>4640</v>
      </c>
      <c r="E2755" t="s">
        <v>4641</v>
      </c>
      <c r="F2755">
        <v>0</v>
      </c>
      <c r="G2755">
        <v>72</v>
      </c>
      <c r="H2755">
        <v>69</v>
      </c>
      <c r="I2755">
        <v>69</v>
      </c>
      <c r="J2755">
        <v>69</v>
      </c>
      <c r="K2755">
        <f t="shared" si="210"/>
        <v>0</v>
      </c>
      <c r="L2755">
        <f t="shared" si="211"/>
        <v>0</v>
      </c>
      <c r="M2755">
        <f t="shared" si="212"/>
        <v>0</v>
      </c>
      <c r="N2755">
        <f t="shared" si="213"/>
        <v>0</v>
      </c>
      <c r="O2755">
        <f t="shared" si="214"/>
        <v>0</v>
      </c>
    </row>
    <row r="2756" spans="1:15" x14ac:dyDescent="0.3">
      <c r="A2756" t="s">
        <v>4161</v>
      </c>
      <c r="B2756">
        <v>10</v>
      </c>
      <c r="C2756" t="s">
        <v>65</v>
      </c>
      <c r="D2756" t="s">
        <v>4642</v>
      </c>
      <c r="E2756" t="s">
        <v>2199</v>
      </c>
      <c r="F2756">
        <v>3</v>
      </c>
      <c r="G2756">
        <v>65</v>
      </c>
      <c r="H2756">
        <v>79</v>
      </c>
      <c r="I2756">
        <v>79</v>
      </c>
      <c r="J2756">
        <v>79</v>
      </c>
      <c r="K2756">
        <f t="shared" ref="K2756:K2819" si="215">IF(AND($A2756=$D$1,$B2756=$E$1),F2756,0)</f>
        <v>0</v>
      </c>
      <c r="L2756">
        <f t="shared" ref="L2756:L2819" si="216">IF(AND($A2756=$D$1,$B2756=$E$1),G2756,0)</f>
        <v>0</v>
      </c>
      <c r="M2756">
        <f t="shared" ref="M2756:M2819" si="217">IF(AND($A2756=$D$1,$B2756=$E$1),H2756,0)</f>
        <v>0</v>
      </c>
      <c r="N2756">
        <f t="shared" ref="N2756:N2819" si="218">IF(AND($A2756=$D$1,$B2756=$E$1),I2756,0)</f>
        <v>0</v>
      </c>
      <c r="O2756">
        <f t="shared" ref="O2756:O2819" si="219">IF(AND($A2756=$D$1,$B2756=$E$1),J2756,0)</f>
        <v>0</v>
      </c>
    </row>
    <row r="2757" spans="1:15" x14ac:dyDescent="0.3">
      <c r="A2757" t="s">
        <v>4161</v>
      </c>
      <c r="B2757">
        <v>10</v>
      </c>
      <c r="C2757" t="s">
        <v>41</v>
      </c>
      <c r="D2757" t="s">
        <v>4643</v>
      </c>
      <c r="E2757" t="s">
        <v>4644</v>
      </c>
      <c r="F2757">
        <v>0</v>
      </c>
      <c r="G2757">
        <v>60</v>
      </c>
      <c r="H2757">
        <v>52</v>
      </c>
      <c r="I2757">
        <v>52</v>
      </c>
      <c r="J2757">
        <v>52</v>
      </c>
      <c r="K2757">
        <f t="shared" si="215"/>
        <v>0</v>
      </c>
      <c r="L2757">
        <f t="shared" si="216"/>
        <v>0</v>
      </c>
      <c r="M2757">
        <f t="shared" si="217"/>
        <v>0</v>
      </c>
      <c r="N2757">
        <f t="shared" si="218"/>
        <v>0</v>
      </c>
      <c r="O2757">
        <f t="shared" si="219"/>
        <v>0</v>
      </c>
    </row>
    <row r="2758" spans="1:15" x14ac:dyDescent="0.3">
      <c r="A2758" t="s">
        <v>4161</v>
      </c>
      <c r="B2758">
        <v>10</v>
      </c>
      <c r="C2758" t="s">
        <v>71</v>
      </c>
      <c r="D2758" t="s">
        <v>4645</v>
      </c>
      <c r="E2758" t="s">
        <v>4646</v>
      </c>
      <c r="F2758">
        <v>0</v>
      </c>
      <c r="G2758">
        <v>46</v>
      </c>
      <c r="H2758">
        <v>45</v>
      </c>
      <c r="I2758">
        <v>45</v>
      </c>
      <c r="J2758">
        <v>45</v>
      </c>
      <c r="K2758">
        <f t="shared" si="215"/>
        <v>0</v>
      </c>
      <c r="L2758">
        <f t="shared" si="216"/>
        <v>0</v>
      </c>
      <c r="M2758">
        <f t="shared" si="217"/>
        <v>0</v>
      </c>
      <c r="N2758">
        <f t="shared" si="218"/>
        <v>0</v>
      </c>
      <c r="O2758">
        <f t="shared" si="219"/>
        <v>0</v>
      </c>
    </row>
    <row r="2759" spans="1:15" x14ac:dyDescent="0.3">
      <c r="A2759" t="s">
        <v>4161</v>
      </c>
      <c r="B2759">
        <v>10</v>
      </c>
      <c r="C2759" t="s">
        <v>47</v>
      </c>
      <c r="D2759" t="s">
        <v>4647</v>
      </c>
      <c r="E2759" t="s">
        <v>4648</v>
      </c>
      <c r="F2759">
        <v>0</v>
      </c>
      <c r="G2759">
        <v>45</v>
      </c>
      <c r="H2759">
        <v>55</v>
      </c>
      <c r="I2759">
        <v>55</v>
      </c>
      <c r="J2759">
        <v>55</v>
      </c>
      <c r="K2759">
        <f t="shared" si="215"/>
        <v>0</v>
      </c>
      <c r="L2759">
        <f t="shared" si="216"/>
        <v>0</v>
      </c>
      <c r="M2759">
        <f t="shared" si="217"/>
        <v>0</v>
      </c>
      <c r="N2759">
        <f t="shared" si="218"/>
        <v>0</v>
      </c>
      <c r="O2759">
        <f t="shared" si="219"/>
        <v>0</v>
      </c>
    </row>
    <row r="2760" spans="1:15" x14ac:dyDescent="0.3">
      <c r="A2760" t="s">
        <v>4161</v>
      </c>
      <c r="B2760">
        <v>10</v>
      </c>
      <c r="C2760" t="s">
        <v>197</v>
      </c>
      <c r="D2760" t="s">
        <v>4649</v>
      </c>
      <c r="E2760" t="s">
        <v>4650</v>
      </c>
      <c r="F2760">
        <v>0</v>
      </c>
      <c r="G2760">
        <v>38</v>
      </c>
      <c r="H2760">
        <v>38</v>
      </c>
      <c r="I2760">
        <v>38</v>
      </c>
      <c r="J2760">
        <v>38</v>
      </c>
      <c r="K2760">
        <f t="shared" si="215"/>
        <v>0</v>
      </c>
      <c r="L2760">
        <f t="shared" si="216"/>
        <v>0</v>
      </c>
      <c r="M2760">
        <f t="shared" si="217"/>
        <v>0</v>
      </c>
      <c r="N2760">
        <f t="shared" si="218"/>
        <v>0</v>
      </c>
      <c r="O2760">
        <f t="shared" si="219"/>
        <v>0</v>
      </c>
    </row>
    <row r="2761" spans="1:15" x14ac:dyDescent="0.3">
      <c r="A2761" t="s">
        <v>4161</v>
      </c>
      <c r="B2761">
        <v>10</v>
      </c>
      <c r="C2761" t="s">
        <v>3265</v>
      </c>
      <c r="D2761" t="s">
        <v>4651</v>
      </c>
      <c r="E2761" t="s">
        <v>4652</v>
      </c>
      <c r="F2761">
        <v>0</v>
      </c>
      <c r="G2761">
        <v>38</v>
      </c>
      <c r="H2761">
        <v>38</v>
      </c>
      <c r="I2761">
        <v>38</v>
      </c>
      <c r="J2761">
        <v>38</v>
      </c>
      <c r="K2761">
        <f t="shared" si="215"/>
        <v>0</v>
      </c>
      <c r="L2761">
        <f t="shared" si="216"/>
        <v>0</v>
      </c>
      <c r="M2761">
        <f t="shared" si="217"/>
        <v>0</v>
      </c>
      <c r="N2761">
        <f t="shared" si="218"/>
        <v>0</v>
      </c>
      <c r="O2761">
        <f t="shared" si="219"/>
        <v>0</v>
      </c>
    </row>
    <row r="2762" spans="1:15" x14ac:dyDescent="0.3">
      <c r="A2762" t="s">
        <v>4161</v>
      </c>
      <c r="B2762">
        <v>10</v>
      </c>
      <c r="C2762" t="s">
        <v>80</v>
      </c>
      <c r="D2762" t="s">
        <v>4653</v>
      </c>
      <c r="E2762" t="s">
        <v>864</v>
      </c>
      <c r="F2762">
        <v>0</v>
      </c>
      <c r="G2762">
        <v>27</v>
      </c>
      <c r="H2762">
        <v>31</v>
      </c>
      <c r="I2762">
        <v>31</v>
      </c>
      <c r="J2762">
        <v>31</v>
      </c>
      <c r="K2762">
        <f t="shared" si="215"/>
        <v>0</v>
      </c>
      <c r="L2762">
        <f t="shared" si="216"/>
        <v>0</v>
      </c>
      <c r="M2762">
        <f t="shared" si="217"/>
        <v>0</v>
      </c>
      <c r="N2762">
        <f t="shared" si="218"/>
        <v>0</v>
      </c>
      <c r="O2762">
        <f t="shared" si="219"/>
        <v>0</v>
      </c>
    </row>
    <row r="2763" spans="1:15" x14ac:dyDescent="0.3">
      <c r="A2763" t="s">
        <v>4161</v>
      </c>
      <c r="B2763">
        <v>10</v>
      </c>
      <c r="C2763" t="s">
        <v>77</v>
      </c>
      <c r="D2763" t="s">
        <v>4654</v>
      </c>
      <c r="E2763" t="s">
        <v>4655</v>
      </c>
      <c r="F2763">
        <v>0</v>
      </c>
      <c r="G2763">
        <v>25</v>
      </c>
      <c r="H2763">
        <v>28</v>
      </c>
      <c r="I2763">
        <v>28</v>
      </c>
      <c r="J2763">
        <v>28</v>
      </c>
      <c r="K2763">
        <f t="shared" si="215"/>
        <v>0</v>
      </c>
      <c r="L2763">
        <f t="shared" si="216"/>
        <v>0</v>
      </c>
      <c r="M2763">
        <f t="shared" si="217"/>
        <v>0</v>
      </c>
      <c r="N2763">
        <f t="shared" si="218"/>
        <v>0</v>
      </c>
      <c r="O2763">
        <f t="shared" si="219"/>
        <v>0</v>
      </c>
    </row>
    <row r="2764" spans="1:15" x14ac:dyDescent="0.3">
      <c r="A2764" t="s">
        <v>4161</v>
      </c>
      <c r="B2764">
        <v>10</v>
      </c>
      <c r="C2764" t="s">
        <v>53</v>
      </c>
      <c r="D2764" t="s">
        <v>4656</v>
      </c>
      <c r="E2764" t="s">
        <v>4657</v>
      </c>
      <c r="F2764">
        <v>1</v>
      </c>
      <c r="G2764">
        <v>24</v>
      </c>
      <c r="H2764">
        <v>40</v>
      </c>
      <c r="I2764">
        <v>40</v>
      </c>
      <c r="J2764">
        <v>40</v>
      </c>
      <c r="K2764">
        <f t="shared" si="215"/>
        <v>0</v>
      </c>
      <c r="L2764">
        <f t="shared" si="216"/>
        <v>0</v>
      </c>
      <c r="M2764">
        <f t="shared" si="217"/>
        <v>0</v>
      </c>
      <c r="N2764">
        <f t="shared" si="218"/>
        <v>0</v>
      </c>
      <c r="O2764">
        <f t="shared" si="219"/>
        <v>0</v>
      </c>
    </row>
    <row r="2765" spans="1:15" x14ac:dyDescent="0.3">
      <c r="A2765" t="s">
        <v>4161</v>
      </c>
      <c r="B2765">
        <v>10</v>
      </c>
      <c r="C2765" t="s">
        <v>95</v>
      </c>
      <c r="D2765" t="s">
        <v>593</v>
      </c>
      <c r="E2765" t="s">
        <v>4658</v>
      </c>
      <c r="F2765">
        <v>0</v>
      </c>
      <c r="G2765">
        <v>22</v>
      </c>
      <c r="H2765">
        <v>21</v>
      </c>
      <c r="I2765">
        <v>21</v>
      </c>
      <c r="J2765">
        <v>21</v>
      </c>
      <c r="K2765">
        <f t="shared" si="215"/>
        <v>0</v>
      </c>
      <c r="L2765">
        <f t="shared" si="216"/>
        <v>0</v>
      </c>
      <c r="M2765">
        <f t="shared" si="217"/>
        <v>0</v>
      </c>
      <c r="N2765">
        <f t="shared" si="218"/>
        <v>0</v>
      </c>
      <c r="O2765">
        <f t="shared" si="219"/>
        <v>0</v>
      </c>
    </row>
    <row r="2766" spans="1:15" x14ac:dyDescent="0.3">
      <c r="A2766" t="s">
        <v>4161</v>
      </c>
      <c r="B2766">
        <v>10</v>
      </c>
      <c r="C2766" t="s">
        <v>211</v>
      </c>
      <c r="D2766" t="s">
        <v>2409</v>
      </c>
      <c r="E2766" t="s">
        <v>4659</v>
      </c>
      <c r="F2766">
        <v>0</v>
      </c>
      <c r="G2766">
        <v>21</v>
      </c>
      <c r="H2766">
        <v>21</v>
      </c>
      <c r="I2766">
        <v>21</v>
      </c>
      <c r="J2766">
        <v>21</v>
      </c>
      <c r="K2766">
        <f t="shared" si="215"/>
        <v>0</v>
      </c>
      <c r="L2766">
        <f t="shared" si="216"/>
        <v>0</v>
      </c>
      <c r="M2766">
        <f t="shared" si="217"/>
        <v>0</v>
      </c>
      <c r="N2766">
        <f t="shared" si="218"/>
        <v>0</v>
      </c>
      <c r="O2766">
        <f t="shared" si="219"/>
        <v>0</v>
      </c>
    </row>
    <row r="2767" spans="1:15" x14ac:dyDescent="0.3">
      <c r="A2767" t="s">
        <v>4161</v>
      </c>
      <c r="B2767">
        <v>10</v>
      </c>
      <c r="C2767" t="s">
        <v>260</v>
      </c>
      <c r="D2767" t="s">
        <v>4660</v>
      </c>
      <c r="E2767" t="s">
        <v>4661</v>
      </c>
      <c r="F2767">
        <v>0</v>
      </c>
      <c r="G2767">
        <v>20</v>
      </c>
      <c r="H2767">
        <v>21</v>
      </c>
      <c r="I2767">
        <v>21</v>
      </c>
      <c r="J2767">
        <v>21</v>
      </c>
      <c r="K2767">
        <f t="shared" si="215"/>
        <v>0</v>
      </c>
      <c r="L2767">
        <f t="shared" si="216"/>
        <v>0</v>
      </c>
      <c r="M2767">
        <f t="shared" si="217"/>
        <v>0</v>
      </c>
      <c r="N2767">
        <f t="shared" si="218"/>
        <v>0</v>
      </c>
      <c r="O2767">
        <f t="shared" si="219"/>
        <v>0</v>
      </c>
    </row>
    <row r="2768" spans="1:15" x14ac:dyDescent="0.3">
      <c r="A2768" t="s">
        <v>4161</v>
      </c>
      <c r="B2768">
        <v>10</v>
      </c>
      <c r="C2768" t="s">
        <v>3676</v>
      </c>
      <c r="D2768" t="s">
        <v>3192</v>
      </c>
      <c r="E2768" t="s">
        <v>4662</v>
      </c>
      <c r="F2768">
        <v>0</v>
      </c>
      <c r="G2768">
        <v>20</v>
      </c>
      <c r="H2768">
        <v>20</v>
      </c>
      <c r="I2768">
        <v>20</v>
      </c>
      <c r="J2768">
        <v>20</v>
      </c>
      <c r="K2768">
        <f t="shared" si="215"/>
        <v>0</v>
      </c>
      <c r="L2768">
        <f t="shared" si="216"/>
        <v>0</v>
      </c>
      <c r="M2768">
        <f t="shared" si="217"/>
        <v>0</v>
      </c>
      <c r="N2768">
        <f t="shared" si="218"/>
        <v>0</v>
      </c>
      <c r="O2768">
        <f t="shared" si="219"/>
        <v>0</v>
      </c>
    </row>
    <row r="2769" spans="1:15" x14ac:dyDescent="0.3">
      <c r="A2769" t="s">
        <v>4161</v>
      </c>
      <c r="B2769">
        <v>10</v>
      </c>
      <c r="C2769" t="s">
        <v>2598</v>
      </c>
      <c r="D2769" t="s">
        <v>4663</v>
      </c>
      <c r="E2769" t="s">
        <v>4664</v>
      </c>
      <c r="F2769">
        <v>0</v>
      </c>
      <c r="G2769">
        <v>18</v>
      </c>
      <c r="H2769">
        <v>17</v>
      </c>
      <c r="I2769">
        <v>17</v>
      </c>
      <c r="J2769">
        <v>17</v>
      </c>
      <c r="K2769">
        <f t="shared" si="215"/>
        <v>0</v>
      </c>
      <c r="L2769">
        <f t="shared" si="216"/>
        <v>0</v>
      </c>
      <c r="M2769">
        <f t="shared" si="217"/>
        <v>0</v>
      </c>
      <c r="N2769">
        <f t="shared" si="218"/>
        <v>0</v>
      </c>
      <c r="O2769">
        <f t="shared" si="219"/>
        <v>0</v>
      </c>
    </row>
    <row r="2770" spans="1:15" x14ac:dyDescent="0.3">
      <c r="A2770" t="s">
        <v>4161</v>
      </c>
      <c r="B2770">
        <v>10</v>
      </c>
      <c r="C2770" t="s">
        <v>336</v>
      </c>
      <c r="D2770" t="s">
        <v>4665</v>
      </c>
      <c r="E2770" t="s">
        <v>4666</v>
      </c>
      <c r="F2770">
        <v>0</v>
      </c>
      <c r="G2770">
        <v>16</v>
      </c>
      <c r="H2770">
        <v>22</v>
      </c>
      <c r="I2770">
        <v>22</v>
      </c>
      <c r="J2770">
        <v>22</v>
      </c>
      <c r="K2770">
        <f t="shared" si="215"/>
        <v>0</v>
      </c>
      <c r="L2770">
        <f t="shared" si="216"/>
        <v>0</v>
      </c>
      <c r="M2770">
        <f t="shared" si="217"/>
        <v>0</v>
      </c>
      <c r="N2770">
        <f t="shared" si="218"/>
        <v>0</v>
      </c>
      <c r="O2770">
        <f t="shared" si="219"/>
        <v>0</v>
      </c>
    </row>
    <row r="2771" spans="1:15" x14ac:dyDescent="0.3">
      <c r="A2771" t="s">
        <v>4161</v>
      </c>
      <c r="B2771">
        <v>10</v>
      </c>
      <c r="C2771" t="s">
        <v>526</v>
      </c>
      <c r="D2771" t="s">
        <v>4667</v>
      </c>
      <c r="E2771" t="s">
        <v>4668</v>
      </c>
      <c r="F2771">
        <v>0</v>
      </c>
      <c r="G2771">
        <v>7</v>
      </c>
      <c r="H2771">
        <v>8</v>
      </c>
      <c r="I2771">
        <v>8</v>
      </c>
      <c r="J2771">
        <v>8</v>
      </c>
      <c r="K2771">
        <f t="shared" si="215"/>
        <v>0</v>
      </c>
      <c r="L2771">
        <f t="shared" si="216"/>
        <v>0</v>
      </c>
      <c r="M2771">
        <f t="shared" si="217"/>
        <v>0</v>
      </c>
      <c r="N2771">
        <f t="shared" si="218"/>
        <v>0</v>
      </c>
      <c r="O2771">
        <f t="shared" si="219"/>
        <v>0</v>
      </c>
    </row>
    <row r="2772" spans="1:15" x14ac:dyDescent="0.3">
      <c r="A2772" t="s">
        <v>4161</v>
      </c>
      <c r="B2772">
        <v>11</v>
      </c>
      <c r="C2772" t="s">
        <v>11</v>
      </c>
      <c r="D2772" t="s">
        <v>617</v>
      </c>
      <c r="E2772" t="s">
        <v>4669</v>
      </c>
      <c r="F2772">
        <v>477</v>
      </c>
      <c r="G2772">
        <v>40380</v>
      </c>
      <c r="H2772">
        <v>39963</v>
      </c>
      <c r="I2772">
        <v>39963</v>
      </c>
      <c r="J2772">
        <v>39963</v>
      </c>
      <c r="K2772">
        <f t="shared" si="215"/>
        <v>0</v>
      </c>
      <c r="L2772">
        <f t="shared" si="216"/>
        <v>0</v>
      </c>
      <c r="M2772">
        <f t="shared" si="217"/>
        <v>0</v>
      </c>
      <c r="N2772">
        <f t="shared" si="218"/>
        <v>0</v>
      </c>
      <c r="O2772">
        <f t="shared" si="219"/>
        <v>0</v>
      </c>
    </row>
    <row r="2773" spans="1:15" x14ac:dyDescent="0.3">
      <c r="A2773" t="s">
        <v>4161</v>
      </c>
      <c r="B2773">
        <v>11</v>
      </c>
      <c r="C2773" t="s">
        <v>29</v>
      </c>
      <c r="D2773" t="s">
        <v>4670</v>
      </c>
      <c r="E2773" t="s">
        <v>4671</v>
      </c>
      <c r="F2773">
        <v>372</v>
      </c>
      <c r="G2773">
        <v>27027</v>
      </c>
      <c r="H2773">
        <v>25651</v>
      </c>
      <c r="I2773">
        <v>25651</v>
      </c>
      <c r="J2773">
        <v>25651</v>
      </c>
      <c r="K2773">
        <f t="shared" si="215"/>
        <v>0</v>
      </c>
      <c r="L2773">
        <f t="shared" si="216"/>
        <v>0</v>
      </c>
      <c r="M2773">
        <f t="shared" si="217"/>
        <v>0</v>
      </c>
      <c r="N2773">
        <f t="shared" si="218"/>
        <v>0</v>
      </c>
      <c r="O2773">
        <f t="shared" si="219"/>
        <v>0</v>
      </c>
    </row>
    <row r="2774" spans="1:15" x14ac:dyDescent="0.3">
      <c r="A2774" t="s">
        <v>4161</v>
      </c>
      <c r="B2774">
        <v>11</v>
      </c>
      <c r="C2774" t="s">
        <v>17</v>
      </c>
      <c r="D2774" t="s">
        <v>1486</v>
      </c>
      <c r="E2774" t="s">
        <v>4672</v>
      </c>
      <c r="F2774">
        <v>184</v>
      </c>
      <c r="G2774">
        <v>13142</v>
      </c>
      <c r="H2774">
        <v>13617</v>
      </c>
      <c r="I2774">
        <v>13617</v>
      </c>
      <c r="J2774">
        <v>13617</v>
      </c>
      <c r="K2774">
        <f t="shared" si="215"/>
        <v>0</v>
      </c>
      <c r="L2774">
        <f t="shared" si="216"/>
        <v>0</v>
      </c>
      <c r="M2774">
        <f t="shared" si="217"/>
        <v>0</v>
      </c>
      <c r="N2774">
        <f t="shared" si="218"/>
        <v>0</v>
      </c>
      <c r="O2774">
        <f t="shared" si="219"/>
        <v>0</v>
      </c>
    </row>
    <row r="2775" spans="1:15" x14ac:dyDescent="0.3">
      <c r="A2775" t="s">
        <v>4161</v>
      </c>
      <c r="B2775">
        <v>11</v>
      </c>
      <c r="C2775" t="s">
        <v>14</v>
      </c>
      <c r="D2775" t="s">
        <v>4673</v>
      </c>
      <c r="E2775" t="s">
        <v>4674</v>
      </c>
      <c r="F2775">
        <v>81</v>
      </c>
      <c r="G2775">
        <v>9850</v>
      </c>
      <c r="H2775">
        <v>11071</v>
      </c>
      <c r="I2775">
        <v>11071</v>
      </c>
      <c r="J2775">
        <v>11071</v>
      </c>
      <c r="K2775">
        <f t="shared" si="215"/>
        <v>0</v>
      </c>
      <c r="L2775">
        <f t="shared" si="216"/>
        <v>0</v>
      </c>
      <c r="M2775">
        <f t="shared" si="217"/>
        <v>0</v>
      </c>
      <c r="N2775">
        <f t="shared" si="218"/>
        <v>0</v>
      </c>
      <c r="O2775">
        <f t="shared" si="219"/>
        <v>0</v>
      </c>
    </row>
    <row r="2776" spans="1:15" x14ac:dyDescent="0.3">
      <c r="A2776" t="s">
        <v>4161</v>
      </c>
      <c r="B2776">
        <v>11</v>
      </c>
      <c r="C2776" t="s">
        <v>118</v>
      </c>
      <c r="D2776" t="s">
        <v>3783</v>
      </c>
      <c r="E2776" t="s">
        <v>4675</v>
      </c>
      <c r="F2776">
        <v>21</v>
      </c>
      <c r="G2776">
        <v>2308</v>
      </c>
      <c r="H2776">
        <v>2489</v>
      </c>
      <c r="I2776">
        <v>2489</v>
      </c>
      <c r="J2776">
        <v>2489</v>
      </c>
      <c r="K2776">
        <f t="shared" si="215"/>
        <v>0</v>
      </c>
      <c r="L2776">
        <f t="shared" si="216"/>
        <v>0</v>
      </c>
      <c r="M2776">
        <f t="shared" si="217"/>
        <v>0</v>
      </c>
      <c r="N2776">
        <f t="shared" si="218"/>
        <v>0</v>
      </c>
      <c r="O2776">
        <f t="shared" si="219"/>
        <v>0</v>
      </c>
    </row>
    <row r="2777" spans="1:15" x14ac:dyDescent="0.3">
      <c r="A2777" t="s">
        <v>4161</v>
      </c>
      <c r="B2777">
        <v>11</v>
      </c>
      <c r="C2777" t="s">
        <v>20</v>
      </c>
      <c r="D2777" t="s">
        <v>4676</v>
      </c>
      <c r="E2777" t="s">
        <v>4677</v>
      </c>
      <c r="F2777">
        <v>12</v>
      </c>
      <c r="G2777">
        <v>1146</v>
      </c>
      <c r="H2777">
        <v>1261</v>
      </c>
      <c r="I2777">
        <v>1261</v>
      </c>
      <c r="J2777">
        <v>1261</v>
      </c>
      <c r="K2777">
        <f t="shared" si="215"/>
        <v>0</v>
      </c>
      <c r="L2777">
        <f t="shared" si="216"/>
        <v>0</v>
      </c>
      <c r="M2777">
        <f t="shared" si="217"/>
        <v>0</v>
      </c>
      <c r="N2777">
        <f t="shared" si="218"/>
        <v>0</v>
      </c>
      <c r="O2777">
        <f t="shared" si="219"/>
        <v>0</v>
      </c>
    </row>
    <row r="2778" spans="1:15" x14ac:dyDescent="0.3">
      <c r="A2778" t="s">
        <v>4161</v>
      </c>
      <c r="B2778">
        <v>11</v>
      </c>
      <c r="C2778" t="s">
        <v>26</v>
      </c>
      <c r="D2778" t="s">
        <v>4678</v>
      </c>
      <c r="E2778" t="s">
        <v>4679</v>
      </c>
      <c r="F2778">
        <v>10</v>
      </c>
      <c r="G2778">
        <v>1092</v>
      </c>
      <c r="H2778">
        <v>1224</v>
      </c>
      <c r="I2778">
        <v>1224</v>
      </c>
      <c r="J2778">
        <v>1224</v>
      </c>
      <c r="K2778">
        <f t="shared" si="215"/>
        <v>0</v>
      </c>
      <c r="L2778">
        <f t="shared" si="216"/>
        <v>0</v>
      </c>
      <c r="M2778">
        <f t="shared" si="217"/>
        <v>0</v>
      </c>
      <c r="N2778">
        <f t="shared" si="218"/>
        <v>0</v>
      </c>
      <c r="O2778">
        <f t="shared" si="219"/>
        <v>0</v>
      </c>
    </row>
    <row r="2779" spans="1:15" x14ac:dyDescent="0.3">
      <c r="A2779" t="s">
        <v>4161</v>
      </c>
      <c r="B2779">
        <v>11</v>
      </c>
      <c r="C2779" t="s">
        <v>44</v>
      </c>
      <c r="D2779" t="s">
        <v>1927</v>
      </c>
      <c r="E2779" t="s">
        <v>4680</v>
      </c>
      <c r="F2779">
        <v>17</v>
      </c>
      <c r="G2779">
        <v>1029</v>
      </c>
      <c r="H2779">
        <v>980</v>
      </c>
      <c r="I2779">
        <v>980</v>
      </c>
      <c r="J2779">
        <v>980</v>
      </c>
      <c r="K2779">
        <f t="shared" si="215"/>
        <v>0</v>
      </c>
      <c r="L2779">
        <f t="shared" si="216"/>
        <v>0</v>
      </c>
      <c r="M2779">
        <f t="shared" si="217"/>
        <v>0</v>
      </c>
      <c r="N2779">
        <f t="shared" si="218"/>
        <v>0</v>
      </c>
      <c r="O2779">
        <f t="shared" si="219"/>
        <v>0</v>
      </c>
    </row>
    <row r="2780" spans="1:15" x14ac:dyDescent="0.3">
      <c r="A2780" t="s">
        <v>4161</v>
      </c>
      <c r="B2780">
        <v>11</v>
      </c>
      <c r="C2780" t="s">
        <v>23</v>
      </c>
      <c r="D2780" t="s">
        <v>4681</v>
      </c>
      <c r="E2780" t="s">
        <v>4682</v>
      </c>
      <c r="F2780">
        <v>8</v>
      </c>
      <c r="G2780">
        <v>998</v>
      </c>
      <c r="H2780">
        <v>1029</v>
      </c>
      <c r="I2780">
        <v>1029</v>
      </c>
      <c r="J2780">
        <v>1029</v>
      </c>
      <c r="K2780">
        <f t="shared" si="215"/>
        <v>0</v>
      </c>
      <c r="L2780">
        <f t="shared" si="216"/>
        <v>0</v>
      </c>
      <c r="M2780">
        <f t="shared" si="217"/>
        <v>0</v>
      </c>
      <c r="N2780">
        <f t="shared" si="218"/>
        <v>0</v>
      </c>
      <c r="O2780">
        <f t="shared" si="219"/>
        <v>0</v>
      </c>
    </row>
    <row r="2781" spans="1:15" x14ac:dyDescent="0.3">
      <c r="A2781" t="s">
        <v>4161</v>
      </c>
      <c r="B2781">
        <v>11</v>
      </c>
      <c r="C2781" t="s">
        <v>336</v>
      </c>
      <c r="D2781" t="s">
        <v>4683</v>
      </c>
      <c r="E2781" t="s">
        <v>4684</v>
      </c>
      <c r="F2781">
        <v>11</v>
      </c>
      <c r="G2781">
        <v>543</v>
      </c>
      <c r="H2781">
        <v>523</v>
      </c>
      <c r="I2781">
        <v>523</v>
      </c>
      <c r="J2781">
        <v>523</v>
      </c>
      <c r="K2781">
        <f t="shared" si="215"/>
        <v>0</v>
      </c>
      <c r="L2781">
        <f t="shared" si="216"/>
        <v>0</v>
      </c>
      <c r="M2781">
        <f t="shared" si="217"/>
        <v>0</v>
      </c>
      <c r="N2781">
        <f t="shared" si="218"/>
        <v>0</v>
      </c>
      <c r="O2781">
        <f t="shared" si="219"/>
        <v>0</v>
      </c>
    </row>
    <row r="2782" spans="1:15" x14ac:dyDescent="0.3">
      <c r="A2782" t="s">
        <v>4161</v>
      </c>
      <c r="B2782">
        <v>11</v>
      </c>
      <c r="C2782" t="s">
        <v>89</v>
      </c>
      <c r="D2782" t="s">
        <v>4685</v>
      </c>
      <c r="E2782" t="s">
        <v>4686</v>
      </c>
      <c r="F2782">
        <v>2</v>
      </c>
      <c r="G2782">
        <v>341</v>
      </c>
      <c r="H2782">
        <v>346</v>
      </c>
      <c r="I2782">
        <v>346</v>
      </c>
      <c r="J2782">
        <v>346</v>
      </c>
      <c r="K2782">
        <f t="shared" si="215"/>
        <v>0</v>
      </c>
      <c r="L2782">
        <f t="shared" si="216"/>
        <v>0</v>
      </c>
      <c r="M2782">
        <f t="shared" si="217"/>
        <v>0</v>
      </c>
      <c r="N2782">
        <f t="shared" si="218"/>
        <v>0</v>
      </c>
      <c r="O2782">
        <f t="shared" si="219"/>
        <v>0</v>
      </c>
    </row>
    <row r="2783" spans="1:15" x14ac:dyDescent="0.3">
      <c r="A2783" t="s">
        <v>4161</v>
      </c>
      <c r="B2783">
        <v>11</v>
      </c>
      <c r="C2783" t="s">
        <v>59</v>
      </c>
      <c r="D2783" t="s">
        <v>4687</v>
      </c>
      <c r="E2783" t="s">
        <v>4688</v>
      </c>
      <c r="F2783">
        <v>19</v>
      </c>
      <c r="G2783">
        <v>331</v>
      </c>
      <c r="H2783">
        <v>288</v>
      </c>
      <c r="I2783">
        <v>288</v>
      </c>
      <c r="J2783">
        <v>288</v>
      </c>
      <c r="K2783">
        <f t="shared" si="215"/>
        <v>0</v>
      </c>
      <c r="L2783">
        <f t="shared" si="216"/>
        <v>0</v>
      </c>
      <c r="M2783">
        <f t="shared" si="217"/>
        <v>0</v>
      </c>
      <c r="N2783">
        <f t="shared" si="218"/>
        <v>0</v>
      </c>
      <c r="O2783">
        <f t="shared" si="219"/>
        <v>0</v>
      </c>
    </row>
    <row r="2784" spans="1:15" x14ac:dyDescent="0.3">
      <c r="A2784" t="s">
        <v>4161</v>
      </c>
      <c r="B2784">
        <v>11</v>
      </c>
      <c r="C2784" t="s">
        <v>32</v>
      </c>
      <c r="D2784" t="s">
        <v>579</v>
      </c>
      <c r="E2784" t="s">
        <v>4689</v>
      </c>
      <c r="F2784">
        <v>2</v>
      </c>
      <c r="G2784">
        <v>231</v>
      </c>
      <c r="H2784">
        <v>247</v>
      </c>
      <c r="I2784">
        <v>247</v>
      </c>
      <c r="J2784">
        <v>247</v>
      </c>
      <c r="K2784">
        <f t="shared" si="215"/>
        <v>0</v>
      </c>
      <c r="L2784">
        <f t="shared" si="216"/>
        <v>0</v>
      </c>
      <c r="M2784">
        <f t="shared" si="217"/>
        <v>0</v>
      </c>
      <c r="N2784">
        <f t="shared" si="218"/>
        <v>0</v>
      </c>
      <c r="O2784">
        <f t="shared" si="219"/>
        <v>0</v>
      </c>
    </row>
    <row r="2785" spans="1:15" x14ac:dyDescent="0.3">
      <c r="A2785" t="s">
        <v>4161</v>
      </c>
      <c r="B2785">
        <v>11</v>
      </c>
      <c r="C2785" t="s">
        <v>41</v>
      </c>
      <c r="D2785" t="s">
        <v>3403</v>
      </c>
      <c r="E2785" t="s">
        <v>4644</v>
      </c>
      <c r="F2785">
        <v>3</v>
      </c>
      <c r="G2785">
        <v>183</v>
      </c>
      <c r="H2785">
        <v>184</v>
      </c>
      <c r="I2785">
        <v>184</v>
      </c>
      <c r="J2785">
        <v>184</v>
      </c>
      <c r="K2785">
        <f t="shared" si="215"/>
        <v>0</v>
      </c>
      <c r="L2785">
        <f t="shared" si="216"/>
        <v>0</v>
      </c>
      <c r="M2785">
        <f t="shared" si="217"/>
        <v>0</v>
      </c>
      <c r="N2785">
        <f t="shared" si="218"/>
        <v>0</v>
      </c>
      <c r="O2785">
        <f t="shared" si="219"/>
        <v>0</v>
      </c>
    </row>
    <row r="2786" spans="1:15" x14ac:dyDescent="0.3">
      <c r="A2786" t="s">
        <v>4161</v>
      </c>
      <c r="B2786">
        <v>11</v>
      </c>
      <c r="C2786" t="s">
        <v>38</v>
      </c>
      <c r="D2786" t="s">
        <v>2979</v>
      </c>
      <c r="E2786" t="s">
        <v>4690</v>
      </c>
      <c r="F2786">
        <v>1</v>
      </c>
      <c r="G2786">
        <v>150</v>
      </c>
      <c r="H2786">
        <v>168</v>
      </c>
      <c r="I2786">
        <v>168</v>
      </c>
      <c r="J2786">
        <v>168</v>
      </c>
      <c r="K2786">
        <f t="shared" si="215"/>
        <v>0</v>
      </c>
      <c r="L2786">
        <f t="shared" si="216"/>
        <v>0</v>
      </c>
      <c r="M2786">
        <f t="shared" si="217"/>
        <v>0</v>
      </c>
      <c r="N2786">
        <f t="shared" si="218"/>
        <v>0</v>
      </c>
      <c r="O2786">
        <f t="shared" si="219"/>
        <v>0</v>
      </c>
    </row>
    <row r="2787" spans="1:15" x14ac:dyDescent="0.3">
      <c r="A2787" t="s">
        <v>4161</v>
      </c>
      <c r="B2787">
        <v>11</v>
      </c>
      <c r="C2787" t="s">
        <v>71</v>
      </c>
      <c r="D2787" t="s">
        <v>4691</v>
      </c>
      <c r="E2787" t="s">
        <v>4692</v>
      </c>
      <c r="F2787">
        <v>0</v>
      </c>
      <c r="G2787">
        <v>116</v>
      </c>
      <c r="H2787">
        <v>118</v>
      </c>
      <c r="I2787">
        <v>118</v>
      </c>
      <c r="J2787">
        <v>118</v>
      </c>
      <c r="K2787">
        <f t="shared" si="215"/>
        <v>0</v>
      </c>
      <c r="L2787">
        <f t="shared" si="216"/>
        <v>0</v>
      </c>
      <c r="M2787">
        <f t="shared" si="217"/>
        <v>0</v>
      </c>
      <c r="N2787">
        <f t="shared" si="218"/>
        <v>0</v>
      </c>
      <c r="O2787">
        <f t="shared" si="219"/>
        <v>0</v>
      </c>
    </row>
    <row r="2788" spans="1:15" x14ac:dyDescent="0.3">
      <c r="A2788" t="s">
        <v>4161</v>
      </c>
      <c r="B2788">
        <v>11</v>
      </c>
      <c r="C2788" t="s">
        <v>80</v>
      </c>
      <c r="D2788" t="s">
        <v>4693</v>
      </c>
      <c r="E2788" t="s">
        <v>4694</v>
      </c>
      <c r="F2788">
        <v>0</v>
      </c>
      <c r="G2788">
        <v>108</v>
      </c>
      <c r="H2788">
        <v>111</v>
      </c>
      <c r="I2788">
        <v>111</v>
      </c>
      <c r="J2788">
        <v>111</v>
      </c>
      <c r="K2788">
        <f t="shared" si="215"/>
        <v>0</v>
      </c>
      <c r="L2788">
        <f t="shared" si="216"/>
        <v>0</v>
      </c>
      <c r="M2788">
        <f t="shared" si="217"/>
        <v>0</v>
      </c>
      <c r="N2788">
        <f t="shared" si="218"/>
        <v>0</v>
      </c>
      <c r="O2788">
        <f t="shared" si="219"/>
        <v>0</v>
      </c>
    </row>
    <row r="2789" spans="1:15" x14ac:dyDescent="0.3">
      <c r="A2789" t="s">
        <v>4161</v>
      </c>
      <c r="B2789">
        <v>11</v>
      </c>
      <c r="C2789" t="s">
        <v>47</v>
      </c>
      <c r="D2789" t="s">
        <v>4695</v>
      </c>
      <c r="E2789" t="s">
        <v>4696</v>
      </c>
      <c r="F2789">
        <v>0</v>
      </c>
      <c r="G2789">
        <v>82</v>
      </c>
      <c r="H2789">
        <v>99</v>
      </c>
      <c r="I2789">
        <v>99</v>
      </c>
      <c r="J2789">
        <v>99</v>
      </c>
      <c r="K2789">
        <f t="shared" si="215"/>
        <v>0</v>
      </c>
      <c r="L2789">
        <f t="shared" si="216"/>
        <v>0</v>
      </c>
      <c r="M2789">
        <f t="shared" si="217"/>
        <v>0</v>
      </c>
      <c r="N2789">
        <f t="shared" si="218"/>
        <v>0</v>
      </c>
      <c r="O2789">
        <f t="shared" si="219"/>
        <v>0</v>
      </c>
    </row>
    <row r="2790" spans="1:15" x14ac:dyDescent="0.3">
      <c r="A2790" t="s">
        <v>4161</v>
      </c>
      <c r="B2790">
        <v>11</v>
      </c>
      <c r="C2790" t="s">
        <v>3265</v>
      </c>
      <c r="D2790" t="s">
        <v>4697</v>
      </c>
      <c r="E2790" t="s">
        <v>3359</v>
      </c>
      <c r="F2790">
        <v>0</v>
      </c>
      <c r="G2790">
        <v>80</v>
      </c>
      <c r="H2790">
        <v>79</v>
      </c>
      <c r="I2790">
        <v>79</v>
      </c>
      <c r="J2790">
        <v>79</v>
      </c>
      <c r="K2790">
        <f t="shared" si="215"/>
        <v>0</v>
      </c>
      <c r="L2790">
        <f t="shared" si="216"/>
        <v>0</v>
      </c>
      <c r="M2790">
        <f t="shared" si="217"/>
        <v>0</v>
      </c>
      <c r="N2790">
        <f t="shared" si="218"/>
        <v>0</v>
      </c>
      <c r="O2790">
        <f t="shared" si="219"/>
        <v>0</v>
      </c>
    </row>
    <row r="2791" spans="1:15" x14ac:dyDescent="0.3">
      <c r="A2791" t="s">
        <v>4161</v>
      </c>
      <c r="B2791">
        <v>11</v>
      </c>
      <c r="C2791" t="s">
        <v>50</v>
      </c>
      <c r="D2791" t="s">
        <v>2093</v>
      </c>
      <c r="E2791" t="s">
        <v>4698</v>
      </c>
      <c r="F2791">
        <v>2</v>
      </c>
      <c r="G2791">
        <v>79</v>
      </c>
      <c r="H2791">
        <v>82</v>
      </c>
      <c r="I2791">
        <v>82</v>
      </c>
      <c r="J2791">
        <v>82</v>
      </c>
      <c r="K2791">
        <f t="shared" si="215"/>
        <v>0</v>
      </c>
      <c r="L2791">
        <f t="shared" si="216"/>
        <v>0</v>
      </c>
      <c r="M2791">
        <f t="shared" si="217"/>
        <v>0</v>
      </c>
      <c r="N2791">
        <f t="shared" si="218"/>
        <v>0</v>
      </c>
      <c r="O2791">
        <f t="shared" si="219"/>
        <v>0</v>
      </c>
    </row>
    <row r="2792" spans="1:15" x14ac:dyDescent="0.3">
      <c r="A2792" t="s">
        <v>4161</v>
      </c>
      <c r="B2792">
        <v>11</v>
      </c>
      <c r="C2792" t="s">
        <v>3676</v>
      </c>
      <c r="D2792" t="s">
        <v>3963</v>
      </c>
      <c r="E2792" t="s">
        <v>4202</v>
      </c>
      <c r="F2792">
        <v>0</v>
      </c>
      <c r="G2792">
        <v>59</v>
      </c>
      <c r="H2792">
        <v>56</v>
      </c>
      <c r="I2792">
        <v>56</v>
      </c>
      <c r="J2792">
        <v>56</v>
      </c>
      <c r="K2792">
        <f t="shared" si="215"/>
        <v>0</v>
      </c>
      <c r="L2792">
        <f t="shared" si="216"/>
        <v>0</v>
      </c>
      <c r="M2792">
        <f t="shared" si="217"/>
        <v>0</v>
      </c>
      <c r="N2792">
        <f t="shared" si="218"/>
        <v>0</v>
      </c>
      <c r="O2792">
        <f t="shared" si="219"/>
        <v>0</v>
      </c>
    </row>
    <row r="2793" spans="1:15" x14ac:dyDescent="0.3">
      <c r="A2793" t="s">
        <v>4161</v>
      </c>
      <c r="B2793">
        <v>11</v>
      </c>
      <c r="C2793" t="s">
        <v>2291</v>
      </c>
      <c r="D2793" t="s">
        <v>2900</v>
      </c>
      <c r="E2793" t="s">
        <v>4699</v>
      </c>
      <c r="F2793">
        <v>0</v>
      </c>
      <c r="G2793">
        <v>50</v>
      </c>
      <c r="H2793">
        <v>46</v>
      </c>
      <c r="I2793">
        <v>46</v>
      </c>
      <c r="J2793">
        <v>46</v>
      </c>
      <c r="K2793">
        <f t="shared" si="215"/>
        <v>0</v>
      </c>
      <c r="L2793">
        <f t="shared" si="216"/>
        <v>0</v>
      </c>
      <c r="M2793">
        <f t="shared" si="217"/>
        <v>0</v>
      </c>
      <c r="N2793">
        <f t="shared" si="218"/>
        <v>0</v>
      </c>
      <c r="O2793">
        <f t="shared" si="219"/>
        <v>0</v>
      </c>
    </row>
    <row r="2794" spans="1:15" x14ac:dyDescent="0.3">
      <c r="A2794" t="s">
        <v>4161</v>
      </c>
      <c r="B2794">
        <v>11</v>
      </c>
      <c r="C2794" t="s">
        <v>211</v>
      </c>
      <c r="D2794" t="s">
        <v>4700</v>
      </c>
      <c r="E2794" t="s">
        <v>4361</v>
      </c>
      <c r="F2794">
        <v>0</v>
      </c>
      <c r="G2794">
        <v>49</v>
      </c>
      <c r="H2794">
        <v>50</v>
      </c>
      <c r="I2794">
        <v>50</v>
      </c>
      <c r="J2794">
        <v>50</v>
      </c>
      <c r="K2794">
        <f t="shared" si="215"/>
        <v>0</v>
      </c>
      <c r="L2794">
        <f t="shared" si="216"/>
        <v>0</v>
      </c>
      <c r="M2794">
        <f t="shared" si="217"/>
        <v>0</v>
      </c>
      <c r="N2794">
        <f t="shared" si="218"/>
        <v>0</v>
      </c>
      <c r="O2794">
        <f t="shared" si="219"/>
        <v>0</v>
      </c>
    </row>
    <row r="2795" spans="1:15" x14ac:dyDescent="0.3">
      <c r="A2795" t="s">
        <v>4161</v>
      </c>
      <c r="B2795">
        <v>11</v>
      </c>
      <c r="C2795" t="s">
        <v>2598</v>
      </c>
      <c r="D2795" t="s">
        <v>1036</v>
      </c>
      <c r="E2795" t="s">
        <v>4701</v>
      </c>
      <c r="F2795">
        <v>0</v>
      </c>
      <c r="G2795">
        <v>49</v>
      </c>
      <c r="H2795">
        <v>52</v>
      </c>
      <c r="I2795">
        <v>52</v>
      </c>
      <c r="J2795">
        <v>52</v>
      </c>
      <c r="K2795">
        <f t="shared" si="215"/>
        <v>0</v>
      </c>
      <c r="L2795">
        <f t="shared" si="216"/>
        <v>0</v>
      </c>
      <c r="M2795">
        <f t="shared" si="217"/>
        <v>0</v>
      </c>
      <c r="N2795">
        <f t="shared" si="218"/>
        <v>0</v>
      </c>
      <c r="O2795">
        <f t="shared" si="219"/>
        <v>0</v>
      </c>
    </row>
    <row r="2796" spans="1:15" x14ac:dyDescent="0.3">
      <c r="A2796" t="s">
        <v>4161</v>
      </c>
      <c r="B2796">
        <v>11</v>
      </c>
      <c r="C2796" t="s">
        <v>65</v>
      </c>
      <c r="D2796" t="s">
        <v>4702</v>
      </c>
      <c r="E2796" t="s">
        <v>4703</v>
      </c>
      <c r="F2796">
        <v>0</v>
      </c>
      <c r="G2796">
        <v>41</v>
      </c>
      <c r="H2796">
        <v>39</v>
      </c>
      <c r="I2796">
        <v>39</v>
      </c>
      <c r="J2796">
        <v>39</v>
      </c>
      <c r="K2796">
        <f t="shared" si="215"/>
        <v>0</v>
      </c>
      <c r="L2796">
        <f t="shared" si="216"/>
        <v>0</v>
      </c>
      <c r="M2796">
        <f t="shared" si="217"/>
        <v>0</v>
      </c>
      <c r="N2796">
        <f t="shared" si="218"/>
        <v>0</v>
      </c>
      <c r="O2796">
        <f t="shared" si="219"/>
        <v>0</v>
      </c>
    </row>
    <row r="2797" spans="1:15" x14ac:dyDescent="0.3">
      <c r="A2797" t="s">
        <v>4161</v>
      </c>
      <c r="B2797">
        <v>11</v>
      </c>
      <c r="C2797" t="s">
        <v>53</v>
      </c>
      <c r="D2797" t="s">
        <v>542</v>
      </c>
      <c r="E2797" t="s">
        <v>4704</v>
      </c>
      <c r="F2797">
        <v>2</v>
      </c>
      <c r="G2797">
        <v>35</v>
      </c>
      <c r="H2797">
        <v>38</v>
      </c>
      <c r="I2797">
        <v>38</v>
      </c>
      <c r="J2797">
        <v>38</v>
      </c>
      <c r="K2797">
        <f t="shared" si="215"/>
        <v>0</v>
      </c>
      <c r="L2797">
        <f t="shared" si="216"/>
        <v>0</v>
      </c>
      <c r="M2797">
        <f t="shared" si="217"/>
        <v>0</v>
      </c>
      <c r="N2797">
        <f t="shared" si="218"/>
        <v>0</v>
      </c>
      <c r="O2797">
        <f t="shared" si="219"/>
        <v>0</v>
      </c>
    </row>
    <row r="2798" spans="1:15" x14ac:dyDescent="0.3">
      <c r="A2798" t="s">
        <v>4161</v>
      </c>
      <c r="B2798">
        <v>11</v>
      </c>
      <c r="C2798" t="s">
        <v>141</v>
      </c>
      <c r="D2798" t="s">
        <v>4705</v>
      </c>
      <c r="E2798" t="s">
        <v>4706</v>
      </c>
      <c r="F2798">
        <v>0</v>
      </c>
      <c r="G2798">
        <v>34</v>
      </c>
      <c r="H2798">
        <v>35</v>
      </c>
      <c r="I2798">
        <v>35</v>
      </c>
      <c r="J2798">
        <v>35</v>
      </c>
      <c r="K2798">
        <f t="shared" si="215"/>
        <v>0</v>
      </c>
      <c r="L2798">
        <f t="shared" si="216"/>
        <v>0</v>
      </c>
      <c r="M2798">
        <f t="shared" si="217"/>
        <v>0</v>
      </c>
      <c r="N2798">
        <f t="shared" si="218"/>
        <v>0</v>
      </c>
      <c r="O2798">
        <f t="shared" si="219"/>
        <v>0</v>
      </c>
    </row>
    <row r="2799" spans="1:15" x14ac:dyDescent="0.3">
      <c r="A2799" t="s">
        <v>4161</v>
      </c>
      <c r="B2799">
        <v>11</v>
      </c>
      <c r="C2799" t="s">
        <v>351</v>
      </c>
      <c r="D2799" t="s">
        <v>4707</v>
      </c>
      <c r="E2799" t="s">
        <v>4708</v>
      </c>
      <c r="F2799">
        <v>0</v>
      </c>
      <c r="G2799">
        <v>32</v>
      </c>
      <c r="H2799">
        <v>31</v>
      </c>
      <c r="I2799">
        <v>31</v>
      </c>
      <c r="J2799">
        <v>31</v>
      </c>
      <c r="K2799">
        <f t="shared" si="215"/>
        <v>0</v>
      </c>
      <c r="L2799">
        <f t="shared" si="216"/>
        <v>0</v>
      </c>
      <c r="M2799">
        <f t="shared" si="217"/>
        <v>0</v>
      </c>
      <c r="N2799">
        <f t="shared" si="218"/>
        <v>0</v>
      </c>
      <c r="O2799">
        <f t="shared" si="219"/>
        <v>0</v>
      </c>
    </row>
    <row r="2800" spans="1:15" x14ac:dyDescent="0.3">
      <c r="A2800" t="s">
        <v>4161</v>
      </c>
      <c r="B2800">
        <v>11</v>
      </c>
      <c r="C2800" t="s">
        <v>83</v>
      </c>
      <c r="D2800" t="s">
        <v>724</v>
      </c>
      <c r="E2800" t="s">
        <v>4709</v>
      </c>
      <c r="F2800">
        <v>0</v>
      </c>
      <c r="G2800">
        <v>22</v>
      </c>
      <c r="H2800">
        <v>18</v>
      </c>
      <c r="I2800">
        <v>18</v>
      </c>
      <c r="J2800">
        <v>18</v>
      </c>
      <c r="K2800">
        <f t="shared" si="215"/>
        <v>0</v>
      </c>
      <c r="L2800">
        <f t="shared" si="216"/>
        <v>0</v>
      </c>
      <c r="M2800">
        <f t="shared" si="217"/>
        <v>0</v>
      </c>
      <c r="N2800">
        <f t="shared" si="218"/>
        <v>0</v>
      </c>
      <c r="O2800">
        <f t="shared" si="219"/>
        <v>0</v>
      </c>
    </row>
    <row r="2801" spans="1:15" x14ac:dyDescent="0.3">
      <c r="A2801" t="s">
        <v>4161</v>
      </c>
      <c r="B2801">
        <v>11</v>
      </c>
      <c r="C2801" t="s">
        <v>77</v>
      </c>
      <c r="D2801" t="s">
        <v>4710</v>
      </c>
      <c r="E2801" t="s">
        <v>4711</v>
      </c>
      <c r="F2801">
        <v>1</v>
      </c>
      <c r="G2801">
        <v>17</v>
      </c>
      <c r="H2801">
        <v>18</v>
      </c>
      <c r="I2801">
        <v>18</v>
      </c>
      <c r="J2801">
        <v>18</v>
      </c>
      <c r="K2801">
        <f t="shared" si="215"/>
        <v>0</v>
      </c>
      <c r="L2801">
        <f t="shared" si="216"/>
        <v>0</v>
      </c>
      <c r="M2801">
        <f t="shared" si="217"/>
        <v>0</v>
      </c>
      <c r="N2801">
        <f t="shared" si="218"/>
        <v>0</v>
      </c>
      <c r="O2801">
        <f t="shared" si="219"/>
        <v>0</v>
      </c>
    </row>
    <row r="2802" spans="1:15" x14ac:dyDescent="0.3">
      <c r="A2802" t="s">
        <v>4161</v>
      </c>
      <c r="B2802">
        <v>12</v>
      </c>
      <c r="C2802" t="s">
        <v>17</v>
      </c>
      <c r="D2802" t="s">
        <v>4712</v>
      </c>
      <c r="E2802" t="s">
        <v>4713</v>
      </c>
      <c r="F2802">
        <v>277</v>
      </c>
      <c r="G2802">
        <v>30873</v>
      </c>
      <c r="H2802">
        <v>31831</v>
      </c>
      <c r="I2802">
        <v>31831</v>
      </c>
      <c r="J2802">
        <v>31831</v>
      </c>
      <c r="K2802">
        <f t="shared" si="215"/>
        <v>0</v>
      </c>
      <c r="L2802">
        <f t="shared" si="216"/>
        <v>0</v>
      </c>
      <c r="M2802">
        <f t="shared" si="217"/>
        <v>0</v>
      </c>
      <c r="N2802">
        <f t="shared" si="218"/>
        <v>0</v>
      </c>
      <c r="O2802">
        <f t="shared" si="219"/>
        <v>0</v>
      </c>
    </row>
    <row r="2803" spans="1:15" x14ac:dyDescent="0.3">
      <c r="A2803" t="s">
        <v>4161</v>
      </c>
      <c r="B2803">
        <v>12</v>
      </c>
      <c r="C2803" t="s">
        <v>29</v>
      </c>
      <c r="D2803" t="s">
        <v>4714</v>
      </c>
      <c r="E2803" t="s">
        <v>4715</v>
      </c>
      <c r="F2803">
        <v>189</v>
      </c>
      <c r="G2803">
        <v>23756</v>
      </c>
      <c r="H2803">
        <v>24664</v>
      </c>
      <c r="I2803">
        <v>24664</v>
      </c>
      <c r="J2803">
        <v>24664</v>
      </c>
      <c r="K2803">
        <f t="shared" si="215"/>
        <v>0</v>
      </c>
      <c r="L2803">
        <f t="shared" si="216"/>
        <v>0</v>
      </c>
      <c r="M2803">
        <f t="shared" si="217"/>
        <v>0</v>
      </c>
      <c r="N2803">
        <f t="shared" si="218"/>
        <v>0</v>
      </c>
      <c r="O2803">
        <f t="shared" si="219"/>
        <v>0</v>
      </c>
    </row>
    <row r="2804" spans="1:15" x14ac:dyDescent="0.3">
      <c r="A2804" t="s">
        <v>4161</v>
      </c>
      <c r="B2804">
        <v>12</v>
      </c>
      <c r="C2804" t="s">
        <v>11</v>
      </c>
      <c r="D2804" t="s">
        <v>4716</v>
      </c>
      <c r="E2804" t="s">
        <v>4717</v>
      </c>
      <c r="F2804">
        <v>118</v>
      </c>
      <c r="G2804">
        <v>13562</v>
      </c>
      <c r="H2804">
        <v>13819</v>
      </c>
      <c r="I2804">
        <v>13819</v>
      </c>
      <c r="J2804">
        <v>13819</v>
      </c>
      <c r="K2804">
        <f t="shared" si="215"/>
        <v>0</v>
      </c>
      <c r="L2804">
        <f t="shared" si="216"/>
        <v>0</v>
      </c>
      <c r="M2804">
        <f t="shared" si="217"/>
        <v>0</v>
      </c>
      <c r="N2804">
        <f t="shared" si="218"/>
        <v>0</v>
      </c>
      <c r="O2804">
        <f t="shared" si="219"/>
        <v>0</v>
      </c>
    </row>
    <row r="2805" spans="1:15" x14ac:dyDescent="0.3">
      <c r="A2805" t="s">
        <v>4161</v>
      </c>
      <c r="B2805">
        <v>12</v>
      </c>
      <c r="C2805" t="s">
        <v>14</v>
      </c>
      <c r="D2805" t="s">
        <v>2935</v>
      </c>
      <c r="E2805" t="s">
        <v>4718</v>
      </c>
      <c r="F2805">
        <v>103</v>
      </c>
      <c r="G2805">
        <v>11001</v>
      </c>
      <c r="H2805">
        <v>12046</v>
      </c>
      <c r="I2805">
        <v>12046</v>
      </c>
      <c r="J2805">
        <v>12046</v>
      </c>
      <c r="K2805">
        <f t="shared" si="215"/>
        <v>0</v>
      </c>
      <c r="L2805">
        <f t="shared" si="216"/>
        <v>0</v>
      </c>
      <c r="M2805">
        <f t="shared" si="217"/>
        <v>0</v>
      </c>
      <c r="N2805">
        <f t="shared" si="218"/>
        <v>0</v>
      </c>
      <c r="O2805">
        <f t="shared" si="219"/>
        <v>0</v>
      </c>
    </row>
    <row r="2806" spans="1:15" x14ac:dyDescent="0.3">
      <c r="A2806" t="s">
        <v>4161</v>
      </c>
      <c r="B2806">
        <v>12</v>
      </c>
      <c r="C2806" t="s">
        <v>20</v>
      </c>
      <c r="D2806" t="s">
        <v>354</v>
      </c>
      <c r="E2806" t="s">
        <v>4719</v>
      </c>
      <c r="F2806">
        <v>16</v>
      </c>
      <c r="G2806">
        <v>2299</v>
      </c>
      <c r="H2806">
        <v>2481</v>
      </c>
      <c r="I2806">
        <v>2481</v>
      </c>
      <c r="J2806">
        <v>2481</v>
      </c>
      <c r="K2806">
        <f t="shared" si="215"/>
        <v>0</v>
      </c>
      <c r="L2806">
        <f t="shared" si="216"/>
        <v>0</v>
      </c>
      <c r="M2806">
        <f t="shared" si="217"/>
        <v>0</v>
      </c>
      <c r="N2806">
        <f t="shared" si="218"/>
        <v>0</v>
      </c>
      <c r="O2806">
        <f t="shared" si="219"/>
        <v>0</v>
      </c>
    </row>
    <row r="2807" spans="1:15" x14ac:dyDescent="0.3">
      <c r="A2807" t="s">
        <v>4161</v>
      </c>
      <c r="B2807">
        <v>12</v>
      </c>
      <c r="C2807" t="s">
        <v>118</v>
      </c>
      <c r="D2807" t="s">
        <v>3775</v>
      </c>
      <c r="E2807" t="s">
        <v>4720</v>
      </c>
      <c r="F2807">
        <v>24</v>
      </c>
      <c r="G2807">
        <v>1688</v>
      </c>
      <c r="H2807">
        <v>1606</v>
      </c>
      <c r="I2807">
        <v>1606</v>
      </c>
      <c r="J2807">
        <v>1606</v>
      </c>
      <c r="K2807">
        <f t="shared" si="215"/>
        <v>0</v>
      </c>
      <c r="L2807">
        <f t="shared" si="216"/>
        <v>0</v>
      </c>
      <c r="M2807">
        <f t="shared" si="217"/>
        <v>0</v>
      </c>
      <c r="N2807">
        <f t="shared" si="218"/>
        <v>0</v>
      </c>
      <c r="O2807">
        <f t="shared" si="219"/>
        <v>0</v>
      </c>
    </row>
    <row r="2808" spans="1:15" x14ac:dyDescent="0.3">
      <c r="A2808" t="s">
        <v>4161</v>
      </c>
      <c r="B2808">
        <v>12</v>
      </c>
      <c r="C2808" t="s">
        <v>26</v>
      </c>
      <c r="D2808" t="s">
        <v>4208</v>
      </c>
      <c r="E2808" t="s">
        <v>4721</v>
      </c>
      <c r="F2808">
        <v>9</v>
      </c>
      <c r="G2808">
        <v>1021</v>
      </c>
      <c r="H2808">
        <v>1089</v>
      </c>
      <c r="I2808">
        <v>1089</v>
      </c>
      <c r="J2808">
        <v>1089</v>
      </c>
      <c r="K2808">
        <f t="shared" si="215"/>
        <v>0</v>
      </c>
      <c r="L2808">
        <f t="shared" si="216"/>
        <v>0</v>
      </c>
      <c r="M2808">
        <f t="shared" si="217"/>
        <v>0</v>
      </c>
      <c r="N2808">
        <f t="shared" si="218"/>
        <v>0</v>
      </c>
      <c r="O2808">
        <f t="shared" si="219"/>
        <v>0</v>
      </c>
    </row>
    <row r="2809" spans="1:15" x14ac:dyDescent="0.3">
      <c r="A2809" t="s">
        <v>4161</v>
      </c>
      <c r="B2809">
        <v>12</v>
      </c>
      <c r="C2809" t="s">
        <v>23</v>
      </c>
      <c r="D2809" t="s">
        <v>4722</v>
      </c>
      <c r="E2809" t="s">
        <v>4723</v>
      </c>
      <c r="F2809">
        <v>4</v>
      </c>
      <c r="G2809">
        <v>1002</v>
      </c>
      <c r="H2809">
        <v>1036</v>
      </c>
      <c r="I2809">
        <v>1036</v>
      </c>
      <c r="J2809">
        <v>1036</v>
      </c>
      <c r="K2809">
        <f t="shared" si="215"/>
        <v>0</v>
      </c>
      <c r="L2809">
        <f t="shared" si="216"/>
        <v>0</v>
      </c>
      <c r="M2809">
        <f t="shared" si="217"/>
        <v>0</v>
      </c>
      <c r="N2809">
        <f t="shared" si="218"/>
        <v>0</v>
      </c>
      <c r="O2809">
        <f t="shared" si="219"/>
        <v>0</v>
      </c>
    </row>
    <row r="2810" spans="1:15" x14ac:dyDescent="0.3">
      <c r="A2810" t="s">
        <v>4161</v>
      </c>
      <c r="B2810">
        <v>12</v>
      </c>
      <c r="C2810" t="s">
        <v>50</v>
      </c>
      <c r="D2810" t="s">
        <v>951</v>
      </c>
      <c r="E2810" t="s">
        <v>4724</v>
      </c>
      <c r="F2810">
        <v>12</v>
      </c>
      <c r="G2810">
        <v>945</v>
      </c>
      <c r="H2810">
        <v>962</v>
      </c>
      <c r="I2810">
        <v>962</v>
      </c>
      <c r="J2810">
        <v>962</v>
      </c>
      <c r="K2810">
        <f t="shared" si="215"/>
        <v>0</v>
      </c>
      <c r="L2810">
        <f t="shared" si="216"/>
        <v>0</v>
      </c>
      <c r="M2810">
        <f t="shared" si="217"/>
        <v>0</v>
      </c>
      <c r="N2810">
        <f t="shared" si="218"/>
        <v>0</v>
      </c>
      <c r="O2810">
        <f t="shared" si="219"/>
        <v>0</v>
      </c>
    </row>
    <row r="2811" spans="1:15" x14ac:dyDescent="0.3">
      <c r="A2811" t="s">
        <v>4161</v>
      </c>
      <c r="B2811">
        <v>12</v>
      </c>
      <c r="C2811" t="s">
        <v>351</v>
      </c>
      <c r="D2811" t="s">
        <v>4725</v>
      </c>
      <c r="E2811" t="s">
        <v>4726</v>
      </c>
      <c r="F2811">
        <v>5</v>
      </c>
      <c r="G2811">
        <v>379</v>
      </c>
      <c r="H2811">
        <v>384</v>
      </c>
      <c r="I2811">
        <v>384</v>
      </c>
      <c r="J2811">
        <v>384</v>
      </c>
      <c r="K2811">
        <f t="shared" si="215"/>
        <v>0</v>
      </c>
      <c r="L2811">
        <f t="shared" si="216"/>
        <v>0</v>
      </c>
      <c r="M2811">
        <f t="shared" si="217"/>
        <v>0</v>
      </c>
      <c r="N2811">
        <f t="shared" si="218"/>
        <v>0</v>
      </c>
      <c r="O2811">
        <f t="shared" si="219"/>
        <v>0</v>
      </c>
    </row>
    <row r="2812" spans="1:15" x14ac:dyDescent="0.3">
      <c r="A2812" t="s">
        <v>4161</v>
      </c>
      <c r="B2812">
        <v>12</v>
      </c>
      <c r="C2812" t="s">
        <v>3197</v>
      </c>
      <c r="D2812" t="s">
        <v>4727</v>
      </c>
      <c r="E2812" t="s">
        <v>4728</v>
      </c>
      <c r="F2812">
        <v>1</v>
      </c>
      <c r="G2812">
        <v>347</v>
      </c>
      <c r="H2812">
        <v>344</v>
      </c>
      <c r="I2812">
        <v>344</v>
      </c>
      <c r="J2812">
        <v>344</v>
      </c>
      <c r="K2812">
        <f t="shared" si="215"/>
        <v>0</v>
      </c>
      <c r="L2812">
        <f t="shared" si="216"/>
        <v>0</v>
      </c>
      <c r="M2812">
        <f t="shared" si="217"/>
        <v>0</v>
      </c>
      <c r="N2812">
        <f t="shared" si="218"/>
        <v>0</v>
      </c>
      <c r="O2812">
        <f t="shared" si="219"/>
        <v>0</v>
      </c>
    </row>
    <row r="2813" spans="1:15" x14ac:dyDescent="0.3">
      <c r="A2813" t="s">
        <v>4161</v>
      </c>
      <c r="B2813">
        <v>12</v>
      </c>
      <c r="C2813" t="s">
        <v>32</v>
      </c>
      <c r="D2813" t="s">
        <v>4729</v>
      </c>
      <c r="E2813" t="s">
        <v>4730</v>
      </c>
      <c r="F2813">
        <v>2</v>
      </c>
      <c r="G2813">
        <v>342</v>
      </c>
      <c r="H2813">
        <v>357</v>
      </c>
      <c r="I2813">
        <v>357</v>
      </c>
      <c r="J2813">
        <v>357</v>
      </c>
      <c r="K2813">
        <f t="shared" si="215"/>
        <v>0</v>
      </c>
      <c r="L2813">
        <f t="shared" si="216"/>
        <v>0</v>
      </c>
      <c r="M2813">
        <f t="shared" si="217"/>
        <v>0</v>
      </c>
      <c r="N2813">
        <f t="shared" si="218"/>
        <v>0</v>
      </c>
      <c r="O2813">
        <f t="shared" si="219"/>
        <v>0</v>
      </c>
    </row>
    <row r="2814" spans="1:15" x14ac:dyDescent="0.3">
      <c r="A2814" t="s">
        <v>4161</v>
      </c>
      <c r="B2814">
        <v>12</v>
      </c>
      <c r="C2814" t="s">
        <v>47</v>
      </c>
      <c r="D2814" t="s">
        <v>409</v>
      </c>
      <c r="E2814" t="s">
        <v>4731</v>
      </c>
      <c r="F2814">
        <v>1</v>
      </c>
      <c r="G2814">
        <v>249</v>
      </c>
      <c r="H2814">
        <v>252</v>
      </c>
      <c r="I2814">
        <v>252</v>
      </c>
      <c r="J2814">
        <v>252</v>
      </c>
      <c r="K2814">
        <f t="shared" si="215"/>
        <v>0</v>
      </c>
      <c r="L2814">
        <f t="shared" si="216"/>
        <v>0</v>
      </c>
      <c r="M2814">
        <f t="shared" si="217"/>
        <v>0</v>
      </c>
      <c r="N2814">
        <f t="shared" si="218"/>
        <v>0</v>
      </c>
      <c r="O2814">
        <f t="shared" si="219"/>
        <v>0</v>
      </c>
    </row>
    <row r="2815" spans="1:15" x14ac:dyDescent="0.3">
      <c r="A2815" t="s">
        <v>4161</v>
      </c>
      <c r="B2815">
        <v>12</v>
      </c>
      <c r="C2815" t="s">
        <v>35</v>
      </c>
      <c r="D2815" t="s">
        <v>1288</v>
      </c>
      <c r="E2815" t="s">
        <v>4732</v>
      </c>
      <c r="F2815">
        <v>12</v>
      </c>
      <c r="G2815">
        <v>235</v>
      </c>
      <c r="H2815">
        <v>255</v>
      </c>
      <c r="I2815">
        <v>255</v>
      </c>
      <c r="J2815">
        <v>255</v>
      </c>
      <c r="K2815">
        <f t="shared" si="215"/>
        <v>0</v>
      </c>
      <c r="L2815">
        <f t="shared" si="216"/>
        <v>0</v>
      </c>
      <c r="M2815">
        <f t="shared" si="217"/>
        <v>0</v>
      </c>
      <c r="N2815">
        <f t="shared" si="218"/>
        <v>0</v>
      </c>
      <c r="O2815">
        <f t="shared" si="219"/>
        <v>0</v>
      </c>
    </row>
    <row r="2816" spans="1:15" x14ac:dyDescent="0.3">
      <c r="A2816" t="s">
        <v>4161</v>
      </c>
      <c r="B2816">
        <v>12</v>
      </c>
      <c r="C2816" t="s">
        <v>89</v>
      </c>
      <c r="D2816" t="s">
        <v>4425</v>
      </c>
      <c r="E2816" t="s">
        <v>4733</v>
      </c>
      <c r="F2816">
        <v>1</v>
      </c>
      <c r="G2816">
        <v>177</v>
      </c>
      <c r="H2816">
        <v>182</v>
      </c>
      <c r="I2816">
        <v>182</v>
      </c>
      <c r="J2816">
        <v>182</v>
      </c>
      <c r="K2816">
        <f t="shared" si="215"/>
        <v>0</v>
      </c>
      <c r="L2816">
        <f t="shared" si="216"/>
        <v>0</v>
      </c>
      <c r="M2816">
        <f t="shared" si="217"/>
        <v>0</v>
      </c>
      <c r="N2816">
        <f t="shared" si="218"/>
        <v>0</v>
      </c>
      <c r="O2816">
        <f t="shared" si="219"/>
        <v>0</v>
      </c>
    </row>
    <row r="2817" spans="1:15" x14ac:dyDescent="0.3">
      <c r="A2817" t="s">
        <v>4161</v>
      </c>
      <c r="B2817">
        <v>12</v>
      </c>
      <c r="C2817" t="s">
        <v>59</v>
      </c>
      <c r="D2817" t="s">
        <v>4734</v>
      </c>
      <c r="E2817" t="s">
        <v>4735</v>
      </c>
      <c r="F2817">
        <v>0</v>
      </c>
      <c r="G2817">
        <v>172</v>
      </c>
      <c r="H2817">
        <v>180</v>
      </c>
      <c r="I2817">
        <v>180</v>
      </c>
      <c r="J2817">
        <v>180</v>
      </c>
      <c r="K2817">
        <f t="shared" si="215"/>
        <v>0</v>
      </c>
      <c r="L2817">
        <f t="shared" si="216"/>
        <v>0</v>
      </c>
      <c r="M2817">
        <f t="shared" si="217"/>
        <v>0</v>
      </c>
      <c r="N2817">
        <f t="shared" si="218"/>
        <v>0</v>
      </c>
      <c r="O2817">
        <f t="shared" si="219"/>
        <v>0</v>
      </c>
    </row>
    <row r="2818" spans="1:15" x14ac:dyDescent="0.3">
      <c r="A2818" t="s">
        <v>4161</v>
      </c>
      <c r="B2818">
        <v>12</v>
      </c>
      <c r="C2818" t="s">
        <v>44</v>
      </c>
      <c r="D2818" t="s">
        <v>3341</v>
      </c>
      <c r="E2818" t="s">
        <v>4736</v>
      </c>
      <c r="F2818">
        <v>0</v>
      </c>
      <c r="G2818">
        <v>171</v>
      </c>
      <c r="H2818">
        <v>194</v>
      </c>
      <c r="I2818">
        <v>194</v>
      </c>
      <c r="J2818">
        <v>194</v>
      </c>
      <c r="K2818">
        <f t="shared" si="215"/>
        <v>0</v>
      </c>
      <c r="L2818">
        <f t="shared" si="216"/>
        <v>0</v>
      </c>
      <c r="M2818">
        <f t="shared" si="217"/>
        <v>0</v>
      </c>
      <c r="N2818">
        <f t="shared" si="218"/>
        <v>0</v>
      </c>
      <c r="O2818">
        <f t="shared" si="219"/>
        <v>0</v>
      </c>
    </row>
    <row r="2819" spans="1:15" x14ac:dyDescent="0.3">
      <c r="A2819" t="s">
        <v>4161</v>
      </c>
      <c r="B2819">
        <v>12</v>
      </c>
      <c r="C2819" t="s">
        <v>38</v>
      </c>
      <c r="D2819" t="s">
        <v>4737</v>
      </c>
      <c r="E2819" t="s">
        <v>4738</v>
      </c>
      <c r="F2819">
        <v>1</v>
      </c>
      <c r="G2819">
        <v>155</v>
      </c>
      <c r="H2819">
        <v>168</v>
      </c>
      <c r="I2819">
        <v>168</v>
      </c>
      <c r="J2819">
        <v>168</v>
      </c>
      <c r="K2819">
        <f t="shared" si="215"/>
        <v>0</v>
      </c>
      <c r="L2819">
        <f t="shared" si="216"/>
        <v>0</v>
      </c>
      <c r="M2819">
        <f t="shared" si="217"/>
        <v>0</v>
      </c>
      <c r="N2819">
        <f t="shared" si="218"/>
        <v>0</v>
      </c>
      <c r="O2819">
        <f t="shared" si="219"/>
        <v>0</v>
      </c>
    </row>
    <row r="2820" spans="1:15" x14ac:dyDescent="0.3">
      <c r="A2820" t="s">
        <v>4161</v>
      </c>
      <c r="B2820">
        <v>12</v>
      </c>
      <c r="C2820" t="s">
        <v>2598</v>
      </c>
      <c r="D2820" t="s">
        <v>2694</v>
      </c>
      <c r="E2820" t="s">
        <v>4739</v>
      </c>
      <c r="F2820">
        <v>0</v>
      </c>
      <c r="G2820">
        <v>127</v>
      </c>
      <c r="H2820">
        <v>130</v>
      </c>
      <c r="I2820">
        <v>130</v>
      </c>
      <c r="J2820">
        <v>130</v>
      </c>
      <c r="K2820">
        <f t="shared" ref="K2820:K2883" si="220">IF(AND($A2820=$D$1,$B2820=$E$1),F2820,0)</f>
        <v>0</v>
      </c>
      <c r="L2820">
        <f t="shared" ref="L2820:L2883" si="221">IF(AND($A2820=$D$1,$B2820=$E$1),G2820,0)</f>
        <v>0</v>
      </c>
      <c r="M2820">
        <f t="shared" ref="M2820:M2883" si="222">IF(AND($A2820=$D$1,$B2820=$E$1),H2820,0)</f>
        <v>0</v>
      </c>
      <c r="N2820">
        <f t="shared" ref="N2820:N2883" si="223">IF(AND($A2820=$D$1,$B2820=$E$1),I2820,0)</f>
        <v>0</v>
      </c>
      <c r="O2820">
        <f t="shared" ref="O2820:O2883" si="224">IF(AND($A2820=$D$1,$B2820=$E$1),J2820,0)</f>
        <v>0</v>
      </c>
    </row>
    <row r="2821" spans="1:15" x14ac:dyDescent="0.3">
      <c r="A2821" t="s">
        <v>4161</v>
      </c>
      <c r="B2821">
        <v>12</v>
      </c>
      <c r="C2821" t="s">
        <v>336</v>
      </c>
      <c r="D2821" t="s">
        <v>4740</v>
      </c>
      <c r="E2821" t="s">
        <v>4741</v>
      </c>
      <c r="F2821">
        <v>1</v>
      </c>
      <c r="G2821">
        <v>111</v>
      </c>
      <c r="H2821">
        <v>119</v>
      </c>
      <c r="I2821">
        <v>119</v>
      </c>
      <c r="J2821">
        <v>119</v>
      </c>
      <c r="K2821">
        <f t="shared" si="220"/>
        <v>0</v>
      </c>
      <c r="L2821">
        <f t="shared" si="221"/>
        <v>0</v>
      </c>
      <c r="M2821">
        <f t="shared" si="222"/>
        <v>0</v>
      </c>
      <c r="N2821">
        <f t="shared" si="223"/>
        <v>0</v>
      </c>
      <c r="O2821">
        <f t="shared" si="224"/>
        <v>0</v>
      </c>
    </row>
    <row r="2822" spans="1:15" x14ac:dyDescent="0.3">
      <c r="A2822" t="s">
        <v>4161</v>
      </c>
      <c r="B2822">
        <v>12</v>
      </c>
      <c r="C2822" t="s">
        <v>80</v>
      </c>
      <c r="D2822" t="s">
        <v>4707</v>
      </c>
      <c r="E2822" t="s">
        <v>4742</v>
      </c>
      <c r="F2822">
        <v>0</v>
      </c>
      <c r="G2822">
        <v>84</v>
      </c>
      <c r="H2822">
        <v>85</v>
      </c>
      <c r="I2822">
        <v>85</v>
      </c>
      <c r="J2822">
        <v>85</v>
      </c>
      <c r="K2822">
        <f t="shared" si="220"/>
        <v>0</v>
      </c>
      <c r="L2822">
        <f t="shared" si="221"/>
        <v>0</v>
      </c>
      <c r="M2822">
        <f t="shared" si="222"/>
        <v>0</v>
      </c>
      <c r="N2822">
        <f t="shared" si="223"/>
        <v>0</v>
      </c>
      <c r="O2822">
        <f t="shared" si="224"/>
        <v>0</v>
      </c>
    </row>
    <row r="2823" spans="1:15" x14ac:dyDescent="0.3">
      <c r="A2823" t="s">
        <v>4161</v>
      </c>
      <c r="B2823">
        <v>12</v>
      </c>
      <c r="C2823" t="s">
        <v>3676</v>
      </c>
      <c r="D2823" t="s">
        <v>4743</v>
      </c>
      <c r="E2823" t="s">
        <v>4744</v>
      </c>
      <c r="F2823">
        <v>0</v>
      </c>
      <c r="G2823">
        <v>75</v>
      </c>
      <c r="H2823">
        <v>83</v>
      </c>
      <c r="I2823">
        <v>83</v>
      </c>
      <c r="J2823">
        <v>83</v>
      </c>
      <c r="K2823">
        <f t="shared" si="220"/>
        <v>0</v>
      </c>
      <c r="L2823">
        <f t="shared" si="221"/>
        <v>0</v>
      </c>
      <c r="M2823">
        <f t="shared" si="222"/>
        <v>0</v>
      </c>
      <c r="N2823">
        <f t="shared" si="223"/>
        <v>0</v>
      </c>
      <c r="O2823">
        <f t="shared" si="224"/>
        <v>0</v>
      </c>
    </row>
    <row r="2824" spans="1:15" x14ac:dyDescent="0.3">
      <c r="A2824" t="s">
        <v>4161</v>
      </c>
      <c r="B2824">
        <v>12</v>
      </c>
      <c r="C2824" t="s">
        <v>41</v>
      </c>
      <c r="D2824" t="s">
        <v>4745</v>
      </c>
      <c r="E2824" t="s">
        <v>4746</v>
      </c>
      <c r="F2824">
        <v>0</v>
      </c>
      <c r="G2824">
        <v>61</v>
      </c>
      <c r="H2824">
        <v>61</v>
      </c>
      <c r="I2824">
        <v>61</v>
      </c>
      <c r="J2824">
        <v>61</v>
      </c>
      <c r="K2824">
        <f t="shared" si="220"/>
        <v>0</v>
      </c>
      <c r="L2824">
        <f t="shared" si="221"/>
        <v>0</v>
      </c>
      <c r="M2824">
        <f t="shared" si="222"/>
        <v>0</v>
      </c>
      <c r="N2824">
        <f t="shared" si="223"/>
        <v>0</v>
      </c>
      <c r="O2824">
        <f t="shared" si="224"/>
        <v>0</v>
      </c>
    </row>
    <row r="2825" spans="1:15" x14ac:dyDescent="0.3">
      <c r="A2825" t="s">
        <v>4161</v>
      </c>
      <c r="B2825">
        <v>12</v>
      </c>
      <c r="C2825" t="s">
        <v>127</v>
      </c>
      <c r="D2825" t="s">
        <v>4747</v>
      </c>
      <c r="E2825" t="s">
        <v>4748</v>
      </c>
      <c r="F2825">
        <v>0</v>
      </c>
      <c r="G2825">
        <v>39</v>
      </c>
      <c r="H2825">
        <v>39</v>
      </c>
      <c r="I2825">
        <v>39</v>
      </c>
      <c r="J2825">
        <v>39</v>
      </c>
      <c r="K2825">
        <f t="shared" si="220"/>
        <v>0</v>
      </c>
      <c r="L2825">
        <f t="shared" si="221"/>
        <v>0</v>
      </c>
      <c r="M2825">
        <f t="shared" si="222"/>
        <v>0</v>
      </c>
      <c r="N2825">
        <f t="shared" si="223"/>
        <v>0</v>
      </c>
      <c r="O2825">
        <f t="shared" si="224"/>
        <v>0</v>
      </c>
    </row>
    <row r="2826" spans="1:15" x14ac:dyDescent="0.3">
      <c r="A2826" t="s">
        <v>4161</v>
      </c>
      <c r="B2826">
        <v>12</v>
      </c>
      <c r="C2826" t="s">
        <v>56</v>
      </c>
      <c r="D2826" t="s">
        <v>1940</v>
      </c>
      <c r="E2826" t="s">
        <v>4749</v>
      </c>
      <c r="F2826">
        <v>3</v>
      </c>
      <c r="G2826">
        <v>39</v>
      </c>
      <c r="H2826">
        <v>39</v>
      </c>
      <c r="I2826">
        <v>39</v>
      </c>
      <c r="J2826">
        <v>39</v>
      </c>
      <c r="K2826">
        <f t="shared" si="220"/>
        <v>0</v>
      </c>
      <c r="L2826">
        <f t="shared" si="221"/>
        <v>0</v>
      </c>
      <c r="M2826">
        <f t="shared" si="222"/>
        <v>0</v>
      </c>
      <c r="N2826">
        <f t="shared" si="223"/>
        <v>0</v>
      </c>
      <c r="O2826">
        <f t="shared" si="224"/>
        <v>0</v>
      </c>
    </row>
    <row r="2827" spans="1:15" x14ac:dyDescent="0.3">
      <c r="A2827" t="s">
        <v>4161</v>
      </c>
      <c r="B2827">
        <v>12</v>
      </c>
      <c r="C2827" t="s">
        <v>526</v>
      </c>
      <c r="D2827" t="s">
        <v>4750</v>
      </c>
      <c r="E2827" t="s">
        <v>4751</v>
      </c>
      <c r="F2827">
        <v>0</v>
      </c>
      <c r="G2827">
        <v>36</v>
      </c>
      <c r="H2827">
        <v>36</v>
      </c>
      <c r="I2827">
        <v>36</v>
      </c>
      <c r="J2827">
        <v>36</v>
      </c>
      <c r="K2827">
        <f t="shared" si="220"/>
        <v>0</v>
      </c>
      <c r="L2827">
        <f t="shared" si="221"/>
        <v>0</v>
      </c>
      <c r="M2827">
        <f t="shared" si="222"/>
        <v>0</v>
      </c>
      <c r="N2827">
        <f t="shared" si="223"/>
        <v>0</v>
      </c>
      <c r="O2827">
        <f t="shared" si="224"/>
        <v>0</v>
      </c>
    </row>
    <row r="2828" spans="1:15" x14ac:dyDescent="0.3">
      <c r="A2828" t="s">
        <v>4161</v>
      </c>
      <c r="B2828">
        <v>12</v>
      </c>
      <c r="C2828" t="s">
        <v>83</v>
      </c>
      <c r="D2828" t="s">
        <v>4752</v>
      </c>
      <c r="E2828" t="s">
        <v>4753</v>
      </c>
      <c r="F2828">
        <v>0</v>
      </c>
      <c r="G2828">
        <v>34</v>
      </c>
      <c r="H2828">
        <v>31</v>
      </c>
      <c r="I2828">
        <v>31</v>
      </c>
      <c r="J2828">
        <v>31</v>
      </c>
      <c r="K2828">
        <f t="shared" si="220"/>
        <v>0</v>
      </c>
      <c r="L2828">
        <f t="shared" si="221"/>
        <v>0</v>
      </c>
      <c r="M2828">
        <f t="shared" si="222"/>
        <v>0</v>
      </c>
      <c r="N2828">
        <f t="shared" si="223"/>
        <v>0</v>
      </c>
      <c r="O2828">
        <f t="shared" si="224"/>
        <v>0</v>
      </c>
    </row>
    <row r="2829" spans="1:15" x14ac:dyDescent="0.3">
      <c r="A2829" t="s">
        <v>4161</v>
      </c>
      <c r="B2829">
        <v>12</v>
      </c>
      <c r="C2829" t="s">
        <v>211</v>
      </c>
      <c r="D2829" t="s">
        <v>3389</v>
      </c>
      <c r="E2829" t="s">
        <v>4754</v>
      </c>
      <c r="F2829">
        <v>2</v>
      </c>
      <c r="G2829">
        <v>30</v>
      </c>
      <c r="H2829">
        <v>30</v>
      </c>
      <c r="I2829">
        <v>30</v>
      </c>
      <c r="J2829">
        <v>30</v>
      </c>
      <c r="K2829">
        <f t="shared" si="220"/>
        <v>0</v>
      </c>
      <c r="L2829">
        <f t="shared" si="221"/>
        <v>0</v>
      </c>
      <c r="M2829">
        <f t="shared" si="222"/>
        <v>0</v>
      </c>
      <c r="N2829">
        <f t="shared" si="223"/>
        <v>0</v>
      </c>
      <c r="O2829">
        <f t="shared" si="224"/>
        <v>0</v>
      </c>
    </row>
    <row r="2830" spans="1:15" x14ac:dyDescent="0.3">
      <c r="A2830" t="s">
        <v>4161</v>
      </c>
      <c r="B2830">
        <v>12</v>
      </c>
      <c r="C2830" t="s">
        <v>71</v>
      </c>
      <c r="D2830" t="s">
        <v>4705</v>
      </c>
      <c r="E2830" t="s">
        <v>4755</v>
      </c>
      <c r="F2830">
        <v>1</v>
      </c>
      <c r="G2830">
        <v>26</v>
      </c>
      <c r="H2830">
        <v>28</v>
      </c>
      <c r="I2830">
        <v>28</v>
      </c>
      <c r="J2830">
        <v>28</v>
      </c>
      <c r="K2830">
        <f t="shared" si="220"/>
        <v>0</v>
      </c>
      <c r="L2830">
        <f t="shared" si="221"/>
        <v>0</v>
      </c>
      <c r="M2830">
        <f t="shared" si="222"/>
        <v>0</v>
      </c>
      <c r="N2830">
        <f t="shared" si="223"/>
        <v>0</v>
      </c>
      <c r="O2830">
        <f t="shared" si="224"/>
        <v>0</v>
      </c>
    </row>
    <row r="2831" spans="1:15" x14ac:dyDescent="0.3">
      <c r="A2831" t="s">
        <v>4161</v>
      </c>
      <c r="B2831">
        <v>12</v>
      </c>
      <c r="C2831" t="s">
        <v>141</v>
      </c>
      <c r="D2831" t="s">
        <v>4756</v>
      </c>
      <c r="E2831" t="s">
        <v>4706</v>
      </c>
      <c r="F2831">
        <v>0</v>
      </c>
      <c r="G2831">
        <v>25</v>
      </c>
      <c r="H2831">
        <v>23</v>
      </c>
      <c r="I2831">
        <v>23</v>
      </c>
      <c r="J2831">
        <v>23</v>
      </c>
      <c r="K2831">
        <f t="shared" si="220"/>
        <v>0</v>
      </c>
      <c r="L2831">
        <f t="shared" si="221"/>
        <v>0</v>
      </c>
      <c r="M2831">
        <f t="shared" si="222"/>
        <v>0</v>
      </c>
      <c r="N2831">
        <f t="shared" si="223"/>
        <v>0</v>
      </c>
      <c r="O2831">
        <f t="shared" si="224"/>
        <v>0</v>
      </c>
    </row>
    <row r="2832" spans="1:15" x14ac:dyDescent="0.3">
      <c r="A2832" t="s">
        <v>4161</v>
      </c>
      <c r="B2832">
        <v>12</v>
      </c>
      <c r="C2832" t="s">
        <v>65</v>
      </c>
      <c r="D2832" t="s">
        <v>4757</v>
      </c>
      <c r="E2832" t="s">
        <v>4758</v>
      </c>
      <c r="F2832">
        <v>1</v>
      </c>
      <c r="G2832">
        <v>23</v>
      </c>
      <c r="H2832">
        <v>23</v>
      </c>
      <c r="I2832">
        <v>23</v>
      </c>
      <c r="J2832">
        <v>23</v>
      </c>
      <c r="K2832">
        <f t="shared" si="220"/>
        <v>0</v>
      </c>
      <c r="L2832">
        <f t="shared" si="221"/>
        <v>0</v>
      </c>
      <c r="M2832">
        <f t="shared" si="222"/>
        <v>0</v>
      </c>
      <c r="N2832">
        <f t="shared" si="223"/>
        <v>0</v>
      </c>
      <c r="O2832">
        <f t="shared" si="224"/>
        <v>0</v>
      </c>
    </row>
    <row r="2833" spans="1:15" x14ac:dyDescent="0.3">
      <c r="A2833" t="s">
        <v>4161</v>
      </c>
      <c r="B2833">
        <v>12</v>
      </c>
      <c r="C2833" t="s">
        <v>77</v>
      </c>
      <c r="D2833" t="s">
        <v>3192</v>
      </c>
      <c r="E2833" t="s">
        <v>4759</v>
      </c>
      <c r="F2833">
        <v>1</v>
      </c>
      <c r="G2833">
        <v>18</v>
      </c>
      <c r="H2833">
        <v>19</v>
      </c>
      <c r="I2833">
        <v>19</v>
      </c>
      <c r="J2833">
        <v>19</v>
      </c>
      <c r="K2833">
        <f t="shared" si="220"/>
        <v>0</v>
      </c>
      <c r="L2833">
        <f t="shared" si="221"/>
        <v>0</v>
      </c>
      <c r="M2833">
        <f t="shared" si="222"/>
        <v>0</v>
      </c>
      <c r="N2833">
        <f t="shared" si="223"/>
        <v>0</v>
      </c>
      <c r="O2833">
        <f t="shared" si="224"/>
        <v>0</v>
      </c>
    </row>
    <row r="2834" spans="1:15" x14ac:dyDescent="0.3">
      <c r="A2834" t="s">
        <v>4161</v>
      </c>
      <c r="B2834">
        <v>13</v>
      </c>
      <c r="C2834" t="s">
        <v>29</v>
      </c>
      <c r="D2834" t="s">
        <v>3337</v>
      </c>
      <c r="E2834" t="s">
        <v>4760</v>
      </c>
      <c r="F2834">
        <v>517</v>
      </c>
      <c r="G2834">
        <v>35799</v>
      </c>
      <c r="H2834">
        <v>34153</v>
      </c>
      <c r="I2834">
        <v>34153</v>
      </c>
      <c r="J2834">
        <v>34153</v>
      </c>
      <c r="K2834">
        <f t="shared" si="220"/>
        <v>0</v>
      </c>
      <c r="L2834">
        <f t="shared" si="221"/>
        <v>0</v>
      </c>
      <c r="M2834">
        <f t="shared" si="222"/>
        <v>0</v>
      </c>
      <c r="N2834">
        <f t="shared" si="223"/>
        <v>0</v>
      </c>
      <c r="O2834">
        <f t="shared" si="224"/>
        <v>0</v>
      </c>
    </row>
    <row r="2835" spans="1:15" x14ac:dyDescent="0.3">
      <c r="A2835" t="s">
        <v>4161</v>
      </c>
      <c r="B2835">
        <v>13</v>
      </c>
      <c r="C2835" t="s">
        <v>17</v>
      </c>
      <c r="D2835" t="s">
        <v>4761</v>
      </c>
      <c r="E2835" t="s">
        <v>4762</v>
      </c>
      <c r="F2835">
        <v>285</v>
      </c>
      <c r="G2835">
        <v>29882</v>
      </c>
      <c r="H2835">
        <v>31286</v>
      </c>
      <c r="I2835">
        <v>31286</v>
      </c>
      <c r="J2835">
        <v>31286</v>
      </c>
      <c r="K2835">
        <f t="shared" si="220"/>
        <v>0</v>
      </c>
      <c r="L2835">
        <f t="shared" si="221"/>
        <v>0</v>
      </c>
      <c r="M2835">
        <f t="shared" si="222"/>
        <v>0</v>
      </c>
      <c r="N2835">
        <f t="shared" si="223"/>
        <v>0</v>
      </c>
      <c r="O2835">
        <f t="shared" si="224"/>
        <v>0</v>
      </c>
    </row>
    <row r="2836" spans="1:15" x14ac:dyDescent="0.3">
      <c r="A2836" t="s">
        <v>4161</v>
      </c>
      <c r="B2836">
        <v>13</v>
      </c>
      <c r="C2836" t="s">
        <v>11</v>
      </c>
      <c r="D2836" t="s">
        <v>2227</v>
      </c>
      <c r="E2836" t="s">
        <v>4763</v>
      </c>
      <c r="F2836">
        <v>85</v>
      </c>
      <c r="G2836">
        <v>9165</v>
      </c>
      <c r="H2836">
        <v>9553</v>
      </c>
      <c r="I2836">
        <v>9553</v>
      </c>
      <c r="J2836">
        <v>9553</v>
      </c>
      <c r="K2836">
        <f t="shared" si="220"/>
        <v>0</v>
      </c>
      <c r="L2836">
        <f t="shared" si="221"/>
        <v>0</v>
      </c>
      <c r="M2836">
        <f t="shared" si="222"/>
        <v>0</v>
      </c>
      <c r="N2836">
        <f t="shared" si="223"/>
        <v>0</v>
      </c>
      <c r="O2836">
        <f t="shared" si="224"/>
        <v>0</v>
      </c>
    </row>
    <row r="2837" spans="1:15" x14ac:dyDescent="0.3">
      <c r="A2837" t="s">
        <v>4161</v>
      </c>
      <c r="B2837">
        <v>13</v>
      </c>
      <c r="C2837" t="s">
        <v>14</v>
      </c>
      <c r="D2837" t="s">
        <v>2211</v>
      </c>
      <c r="E2837" t="s">
        <v>4764</v>
      </c>
      <c r="F2837">
        <v>60</v>
      </c>
      <c r="G2837">
        <v>7403</v>
      </c>
      <c r="H2837">
        <v>8525</v>
      </c>
      <c r="I2837">
        <v>8525</v>
      </c>
      <c r="J2837">
        <v>8525</v>
      </c>
      <c r="K2837">
        <f t="shared" si="220"/>
        <v>0</v>
      </c>
      <c r="L2837">
        <f t="shared" si="221"/>
        <v>0</v>
      </c>
      <c r="M2837">
        <f t="shared" si="222"/>
        <v>0</v>
      </c>
      <c r="N2837">
        <f t="shared" si="223"/>
        <v>0</v>
      </c>
      <c r="O2837">
        <f t="shared" si="224"/>
        <v>0</v>
      </c>
    </row>
    <row r="2838" spans="1:15" x14ac:dyDescent="0.3">
      <c r="A2838" t="s">
        <v>4161</v>
      </c>
      <c r="B2838">
        <v>13</v>
      </c>
      <c r="C2838" t="s">
        <v>118</v>
      </c>
      <c r="D2838" t="s">
        <v>3653</v>
      </c>
      <c r="E2838" t="s">
        <v>4765</v>
      </c>
      <c r="F2838">
        <v>53</v>
      </c>
      <c r="G2838">
        <v>5914</v>
      </c>
      <c r="H2838">
        <v>5993</v>
      </c>
      <c r="I2838">
        <v>5993</v>
      </c>
      <c r="J2838">
        <v>5993</v>
      </c>
      <c r="K2838">
        <f t="shared" si="220"/>
        <v>0</v>
      </c>
      <c r="L2838">
        <f t="shared" si="221"/>
        <v>0</v>
      </c>
      <c r="M2838">
        <f t="shared" si="222"/>
        <v>0</v>
      </c>
      <c r="N2838">
        <f t="shared" si="223"/>
        <v>0</v>
      </c>
      <c r="O2838">
        <f t="shared" si="224"/>
        <v>0</v>
      </c>
    </row>
    <row r="2839" spans="1:15" x14ac:dyDescent="0.3">
      <c r="A2839" t="s">
        <v>4161</v>
      </c>
      <c r="B2839">
        <v>13</v>
      </c>
      <c r="C2839" t="s">
        <v>20</v>
      </c>
      <c r="D2839" t="s">
        <v>4015</v>
      </c>
      <c r="E2839" t="s">
        <v>847</v>
      </c>
      <c r="F2839">
        <v>8</v>
      </c>
      <c r="G2839">
        <v>1373</v>
      </c>
      <c r="H2839">
        <v>1486</v>
      </c>
      <c r="I2839">
        <v>1486</v>
      </c>
      <c r="J2839">
        <v>1486</v>
      </c>
      <c r="K2839">
        <f t="shared" si="220"/>
        <v>0</v>
      </c>
      <c r="L2839">
        <f t="shared" si="221"/>
        <v>0</v>
      </c>
      <c r="M2839">
        <f t="shared" si="222"/>
        <v>0</v>
      </c>
      <c r="N2839">
        <f t="shared" si="223"/>
        <v>0</v>
      </c>
      <c r="O2839">
        <f t="shared" si="224"/>
        <v>0</v>
      </c>
    </row>
    <row r="2840" spans="1:15" x14ac:dyDescent="0.3">
      <c r="A2840" t="s">
        <v>4161</v>
      </c>
      <c r="B2840">
        <v>13</v>
      </c>
      <c r="C2840" t="s">
        <v>26</v>
      </c>
      <c r="D2840" t="s">
        <v>4766</v>
      </c>
      <c r="E2840" t="s">
        <v>4485</v>
      </c>
      <c r="F2840">
        <v>8</v>
      </c>
      <c r="G2840">
        <v>1255</v>
      </c>
      <c r="H2840">
        <v>1333</v>
      </c>
      <c r="I2840">
        <v>1333</v>
      </c>
      <c r="J2840">
        <v>1333</v>
      </c>
      <c r="K2840">
        <f t="shared" si="220"/>
        <v>0</v>
      </c>
      <c r="L2840">
        <f t="shared" si="221"/>
        <v>0</v>
      </c>
      <c r="M2840">
        <f t="shared" si="222"/>
        <v>0</v>
      </c>
      <c r="N2840">
        <f t="shared" si="223"/>
        <v>0</v>
      </c>
      <c r="O2840">
        <f t="shared" si="224"/>
        <v>0</v>
      </c>
    </row>
    <row r="2841" spans="1:15" x14ac:dyDescent="0.3">
      <c r="A2841" t="s">
        <v>4161</v>
      </c>
      <c r="B2841">
        <v>13</v>
      </c>
      <c r="C2841" t="s">
        <v>739</v>
      </c>
      <c r="D2841" t="s">
        <v>2618</v>
      </c>
      <c r="E2841" t="s">
        <v>4767</v>
      </c>
      <c r="F2841">
        <v>13</v>
      </c>
      <c r="G2841">
        <v>766</v>
      </c>
      <c r="H2841">
        <v>736</v>
      </c>
      <c r="I2841">
        <v>736</v>
      </c>
      <c r="J2841">
        <v>736</v>
      </c>
      <c r="K2841">
        <f t="shared" si="220"/>
        <v>0</v>
      </c>
      <c r="L2841">
        <f t="shared" si="221"/>
        <v>0</v>
      </c>
      <c r="M2841">
        <f t="shared" si="222"/>
        <v>0</v>
      </c>
      <c r="N2841">
        <f t="shared" si="223"/>
        <v>0</v>
      </c>
      <c r="O2841">
        <f t="shared" si="224"/>
        <v>0</v>
      </c>
    </row>
    <row r="2842" spans="1:15" x14ac:dyDescent="0.3">
      <c r="A2842" t="s">
        <v>4161</v>
      </c>
      <c r="B2842">
        <v>13</v>
      </c>
      <c r="C2842" t="s">
        <v>80</v>
      </c>
      <c r="D2842" t="s">
        <v>4768</v>
      </c>
      <c r="E2842" t="s">
        <v>4769</v>
      </c>
      <c r="F2842">
        <v>7</v>
      </c>
      <c r="G2842">
        <v>559</v>
      </c>
      <c r="H2842">
        <v>554</v>
      </c>
      <c r="I2842">
        <v>554</v>
      </c>
      <c r="J2842">
        <v>554</v>
      </c>
      <c r="K2842">
        <f t="shared" si="220"/>
        <v>0</v>
      </c>
      <c r="L2842">
        <f t="shared" si="221"/>
        <v>0</v>
      </c>
      <c r="M2842">
        <f t="shared" si="222"/>
        <v>0</v>
      </c>
      <c r="N2842">
        <f t="shared" si="223"/>
        <v>0</v>
      </c>
      <c r="O2842">
        <f t="shared" si="224"/>
        <v>0</v>
      </c>
    </row>
    <row r="2843" spans="1:15" x14ac:dyDescent="0.3">
      <c r="A2843" t="s">
        <v>4161</v>
      </c>
      <c r="B2843">
        <v>13</v>
      </c>
      <c r="C2843" t="s">
        <v>23</v>
      </c>
      <c r="D2843" t="s">
        <v>2227</v>
      </c>
      <c r="E2843" t="s">
        <v>4770</v>
      </c>
      <c r="F2843">
        <v>1</v>
      </c>
      <c r="G2843">
        <v>422</v>
      </c>
      <c r="H2843">
        <v>480</v>
      </c>
      <c r="I2843">
        <v>480</v>
      </c>
      <c r="J2843">
        <v>480</v>
      </c>
      <c r="K2843">
        <f t="shared" si="220"/>
        <v>0</v>
      </c>
      <c r="L2843">
        <f t="shared" si="221"/>
        <v>0</v>
      </c>
      <c r="M2843">
        <f t="shared" si="222"/>
        <v>0</v>
      </c>
      <c r="N2843">
        <f t="shared" si="223"/>
        <v>0</v>
      </c>
      <c r="O2843">
        <f t="shared" si="224"/>
        <v>0</v>
      </c>
    </row>
    <row r="2844" spans="1:15" x14ac:dyDescent="0.3">
      <c r="A2844" t="s">
        <v>4161</v>
      </c>
      <c r="B2844">
        <v>13</v>
      </c>
      <c r="C2844" t="s">
        <v>32</v>
      </c>
      <c r="D2844" t="s">
        <v>4771</v>
      </c>
      <c r="E2844" t="s">
        <v>4772</v>
      </c>
      <c r="F2844">
        <v>9</v>
      </c>
      <c r="G2844">
        <v>400</v>
      </c>
      <c r="H2844">
        <v>400</v>
      </c>
      <c r="I2844">
        <v>400</v>
      </c>
      <c r="J2844">
        <v>400</v>
      </c>
      <c r="K2844">
        <f t="shared" si="220"/>
        <v>0</v>
      </c>
      <c r="L2844">
        <f t="shared" si="221"/>
        <v>0</v>
      </c>
      <c r="M2844">
        <f t="shared" si="222"/>
        <v>0</v>
      </c>
      <c r="N2844">
        <f t="shared" si="223"/>
        <v>0</v>
      </c>
      <c r="O2844">
        <f t="shared" si="224"/>
        <v>0</v>
      </c>
    </row>
    <row r="2845" spans="1:15" x14ac:dyDescent="0.3">
      <c r="A2845" t="s">
        <v>4161</v>
      </c>
      <c r="B2845">
        <v>13</v>
      </c>
      <c r="C2845" t="s">
        <v>59</v>
      </c>
      <c r="D2845" t="s">
        <v>4773</v>
      </c>
      <c r="E2845" t="s">
        <v>4774</v>
      </c>
      <c r="F2845">
        <v>6</v>
      </c>
      <c r="G2845">
        <v>330</v>
      </c>
      <c r="H2845">
        <v>332</v>
      </c>
      <c r="I2845">
        <v>332</v>
      </c>
      <c r="J2845">
        <v>332</v>
      </c>
      <c r="K2845">
        <f t="shared" si="220"/>
        <v>0</v>
      </c>
      <c r="L2845">
        <f t="shared" si="221"/>
        <v>0</v>
      </c>
      <c r="M2845">
        <f t="shared" si="222"/>
        <v>0</v>
      </c>
      <c r="N2845">
        <f t="shared" si="223"/>
        <v>0</v>
      </c>
      <c r="O2845">
        <f t="shared" si="224"/>
        <v>0</v>
      </c>
    </row>
    <row r="2846" spans="1:15" x14ac:dyDescent="0.3">
      <c r="A2846" t="s">
        <v>4161</v>
      </c>
      <c r="B2846">
        <v>13</v>
      </c>
      <c r="C2846" t="s">
        <v>282</v>
      </c>
      <c r="D2846" t="s">
        <v>1068</v>
      </c>
      <c r="E2846" t="s">
        <v>3084</v>
      </c>
      <c r="F2846">
        <v>1</v>
      </c>
      <c r="G2846">
        <v>268</v>
      </c>
      <c r="H2846">
        <v>267</v>
      </c>
      <c r="I2846">
        <v>267</v>
      </c>
      <c r="J2846">
        <v>267</v>
      </c>
      <c r="K2846">
        <f t="shared" si="220"/>
        <v>0</v>
      </c>
      <c r="L2846">
        <f t="shared" si="221"/>
        <v>0</v>
      </c>
      <c r="M2846">
        <f t="shared" si="222"/>
        <v>0</v>
      </c>
      <c r="N2846">
        <f t="shared" si="223"/>
        <v>0</v>
      </c>
      <c r="O2846">
        <f t="shared" si="224"/>
        <v>0</v>
      </c>
    </row>
    <row r="2847" spans="1:15" x14ac:dyDescent="0.3">
      <c r="A2847" t="s">
        <v>4161</v>
      </c>
      <c r="B2847">
        <v>13</v>
      </c>
      <c r="C2847" t="s">
        <v>38</v>
      </c>
      <c r="D2847" t="s">
        <v>1380</v>
      </c>
      <c r="E2847" t="s">
        <v>3589</v>
      </c>
      <c r="F2847">
        <v>1</v>
      </c>
      <c r="G2847">
        <v>214</v>
      </c>
      <c r="H2847">
        <v>229</v>
      </c>
      <c r="I2847">
        <v>229</v>
      </c>
      <c r="J2847">
        <v>229</v>
      </c>
      <c r="K2847">
        <f t="shared" si="220"/>
        <v>0</v>
      </c>
      <c r="L2847">
        <f t="shared" si="221"/>
        <v>0</v>
      </c>
      <c r="M2847">
        <f t="shared" si="222"/>
        <v>0</v>
      </c>
      <c r="N2847">
        <f t="shared" si="223"/>
        <v>0</v>
      </c>
      <c r="O2847">
        <f t="shared" si="224"/>
        <v>0</v>
      </c>
    </row>
    <row r="2848" spans="1:15" x14ac:dyDescent="0.3">
      <c r="A2848" t="s">
        <v>4161</v>
      </c>
      <c r="B2848">
        <v>13</v>
      </c>
      <c r="C2848" t="s">
        <v>50</v>
      </c>
      <c r="D2848" t="s">
        <v>953</v>
      </c>
      <c r="E2848" t="s">
        <v>4775</v>
      </c>
      <c r="F2848">
        <v>0</v>
      </c>
      <c r="G2848">
        <v>214</v>
      </c>
      <c r="H2848">
        <v>230</v>
      </c>
      <c r="I2848">
        <v>230</v>
      </c>
      <c r="J2848">
        <v>230</v>
      </c>
      <c r="K2848">
        <f t="shared" si="220"/>
        <v>0</v>
      </c>
      <c r="L2848">
        <f t="shared" si="221"/>
        <v>0</v>
      </c>
      <c r="M2848">
        <f t="shared" si="222"/>
        <v>0</v>
      </c>
      <c r="N2848">
        <f t="shared" si="223"/>
        <v>0</v>
      </c>
      <c r="O2848">
        <f t="shared" si="224"/>
        <v>0</v>
      </c>
    </row>
    <row r="2849" spans="1:15" x14ac:dyDescent="0.3">
      <c r="A2849" t="s">
        <v>4161</v>
      </c>
      <c r="B2849">
        <v>13</v>
      </c>
      <c r="C2849" t="s">
        <v>44</v>
      </c>
      <c r="D2849" t="s">
        <v>3956</v>
      </c>
      <c r="E2849" t="s">
        <v>4776</v>
      </c>
      <c r="F2849">
        <v>4</v>
      </c>
      <c r="G2849">
        <v>196</v>
      </c>
      <c r="H2849">
        <v>206</v>
      </c>
      <c r="I2849">
        <v>206</v>
      </c>
      <c r="J2849">
        <v>206</v>
      </c>
      <c r="K2849">
        <f t="shared" si="220"/>
        <v>0</v>
      </c>
      <c r="L2849">
        <f t="shared" si="221"/>
        <v>0</v>
      </c>
      <c r="M2849">
        <f t="shared" si="222"/>
        <v>0</v>
      </c>
      <c r="N2849">
        <f t="shared" si="223"/>
        <v>0</v>
      </c>
      <c r="O2849">
        <f t="shared" si="224"/>
        <v>0</v>
      </c>
    </row>
    <row r="2850" spans="1:15" x14ac:dyDescent="0.3">
      <c r="A2850" t="s">
        <v>4161</v>
      </c>
      <c r="B2850">
        <v>13</v>
      </c>
      <c r="C2850" t="s">
        <v>89</v>
      </c>
      <c r="D2850" t="s">
        <v>4777</v>
      </c>
      <c r="E2850" t="s">
        <v>4778</v>
      </c>
      <c r="F2850">
        <v>5</v>
      </c>
      <c r="G2850">
        <v>164</v>
      </c>
      <c r="H2850">
        <v>175</v>
      </c>
      <c r="I2850">
        <v>175</v>
      </c>
      <c r="J2850">
        <v>175</v>
      </c>
      <c r="K2850">
        <f t="shared" si="220"/>
        <v>0</v>
      </c>
      <c r="L2850">
        <f t="shared" si="221"/>
        <v>0</v>
      </c>
      <c r="M2850">
        <f t="shared" si="222"/>
        <v>0</v>
      </c>
      <c r="N2850">
        <f t="shared" si="223"/>
        <v>0</v>
      </c>
      <c r="O2850">
        <f t="shared" si="224"/>
        <v>0</v>
      </c>
    </row>
    <row r="2851" spans="1:15" x14ac:dyDescent="0.3">
      <c r="A2851" t="s">
        <v>4161</v>
      </c>
      <c r="B2851">
        <v>13</v>
      </c>
      <c r="C2851" t="s">
        <v>3676</v>
      </c>
      <c r="D2851" t="s">
        <v>4779</v>
      </c>
      <c r="E2851" t="s">
        <v>4780</v>
      </c>
      <c r="F2851">
        <v>0</v>
      </c>
      <c r="G2851">
        <v>149</v>
      </c>
      <c r="H2851">
        <v>164</v>
      </c>
      <c r="I2851">
        <v>164</v>
      </c>
      <c r="J2851">
        <v>164</v>
      </c>
      <c r="K2851">
        <f t="shared" si="220"/>
        <v>0</v>
      </c>
      <c r="L2851">
        <f t="shared" si="221"/>
        <v>0</v>
      </c>
      <c r="M2851">
        <f t="shared" si="222"/>
        <v>0</v>
      </c>
      <c r="N2851">
        <f t="shared" si="223"/>
        <v>0</v>
      </c>
      <c r="O2851">
        <f t="shared" si="224"/>
        <v>0</v>
      </c>
    </row>
    <row r="2852" spans="1:15" x14ac:dyDescent="0.3">
      <c r="A2852" t="s">
        <v>4161</v>
      </c>
      <c r="B2852">
        <v>13</v>
      </c>
      <c r="C2852" t="s">
        <v>260</v>
      </c>
      <c r="D2852" t="s">
        <v>3167</v>
      </c>
      <c r="E2852" t="s">
        <v>2663</v>
      </c>
      <c r="F2852">
        <v>0</v>
      </c>
      <c r="G2852">
        <v>139</v>
      </c>
      <c r="H2852">
        <v>143</v>
      </c>
      <c r="I2852">
        <v>143</v>
      </c>
      <c r="J2852">
        <v>143</v>
      </c>
      <c r="K2852">
        <f t="shared" si="220"/>
        <v>0</v>
      </c>
      <c r="L2852">
        <f t="shared" si="221"/>
        <v>0</v>
      </c>
      <c r="M2852">
        <f t="shared" si="222"/>
        <v>0</v>
      </c>
      <c r="N2852">
        <f t="shared" si="223"/>
        <v>0</v>
      </c>
      <c r="O2852">
        <f t="shared" si="224"/>
        <v>0</v>
      </c>
    </row>
    <row r="2853" spans="1:15" x14ac:dyDescent="0.3">
      <c r="A2853" t="s">
        <v>4161</v>
      </c>
      <c r="B2853">
        <v>13</v>
      </c>
      <c r="C2853" t="s">
        <v>41</v>
      </c>
      <c r="D2853" t="s">
        <v>4781</v>
      </c>
      <c r="E2853" t="s">
        <v>4782</v>
      </c>
      <c r="F2853">
        <v>0</v>
      </c>
      <c r="G2853">
        <v>130</v>
      </c>
      <c r="H2853">
        <v>143</v>
      </c>
      <c r="I2853">
        <v>143</v>
      </c>
      <c r="J2853">
        <v>143</v>
      </c>
      <c r="K2853">
        <f t="shared" si="220"/>
        <v>0</v>
      </c>
      <c r="L2853">
        <f t="shared" si="221"/>
        <v>0</v>
      </c>
      <c r="M2853">
        <f t="shared" si="222"/>
        <v>0</v>
      </c>
      <c r="N2853">
        <f t="shared" si="223"/>
        <v>0</v>
      </c>
      <c r="O2853">
        <f t="shared" si="224"/>
        <v>0</v>
      </c>
    </row>
    <row r="2854" spans="1:15" x14ac:dyDescent="0.3">
      <c r="A2854" t="s">
        <v>4161</v>
      </c>
      <c r="B2854">
        <v>13</v>
      </c>
      <c r="C2854" t="s">
        <v>526</v>
      </c>
      <c r="D2854" t="s">
        <v>4783</v>
      </c>
      <c r="E2854" t="s">
        <v>4784</v>
      </c>
      <c r="F2854">
        <v>0</v>
      </c>
      <c r="G2854">
        <v>125</v>
      </c>
      <c r="H2854">
        <v>125</v>
      </c>
      <c r="I2854">
        <v>125</v>
      </c>
      <c r="J2854">
        <v>125</v>
      </c>
      <c r="K2854">
        <f t="shared" si="220"/>
        <v>0</v>
      </c>
      <c r="L2854">
        <f t="shared" si="221"/>
        <v>0</v>
      </c>
      <c r="M2854">
        <f t="shared" si="222"/>
        <v>0</v>
      </c>
      <c r="N2854">
        <f t="shared" si="223"/>
        <v>0</v>
      </c>
      <c r="O2854">
        <f t="shared" si="224"/>
        <v>0</v>
      </c>
    </row>
    <row r="2855" spans="1:15" x14ac:dyDescent="0.3">
      <c r="A2855" t="s">
        <v>4161</v>
      </c>
      <c r="B2855">
        <v>13</v>
      </c>
      <c r="C2855" t="s">
        <v>35</v>
      </c>
      <c r="D2855" t="s">
        <v>4785</v>
      </c>
      <c r="E2855" t="s">
        <v>4786</v>
      </c>
      <c r="F2855">
        <v>4</v>
      </c>
      <c r="G2855">
        <v>115</v>
      </c>
      <c r="H2855">
        <v>114</v>
      </c>
      <c r="I2855">
        <v>114</v>
      </c>
      <c r="J2855">
        <v>114</v>
      </c>
      <c r="K2855">
        <f t="shared" si="220"/>
        <v>0</v>
      </c>
      <c r="L2855">
        <f t="shared" si="221"/>
        <v>0</v>
      </c>
      <c r="M2855">
        <f t="shared" si="222"/>
        <v>0</v>
      </c>
      <c r="N2855">
        <f t="shared" si="223"/>
        <v>0</v>
      </c>
      <c r="O2855">
        <f t="shared" si="224"/>
        <v>0</v>
      </c>
    </row>
    <row r="2856" spans="1:15" x14ac:dyDescent="0.3">
      <c r="A2856" t="s">
        <v>4161</v>
      </c>
      <c r="B2856">
        <v>13</v>
      </c>
      <c r="C2856" t="s">
        <v>83</v>
      </c>
      <c r="D2856" t="s">
        <v>2498</v>
      </c>
      <c r="E2856" t="s">
        <v>4787</v>
      </c>
      <c r="F2856">
        <v>5</v>
      </c>
      <c r="G2856">
        <v>103</v>
      </c>
      <c r="H2856">
        <v>100</v>
      </c>
      <c r="I2856">
        <v>100</v>
      </c>
      <c r="J2856">
        <v>100</v>
      </c>
      <c r="K2856">
        <f t="shared" si="220"/>
        <v>0</v>
      </c>
      <c r="L2856">
        <f t="shared" si="221"/>
        <v>0</v>
      </c>
      <c r="M2856">
        <f t="shared" si="222"/>
        <v>0</v>
      </c>
      <c r="N2856">
        <f t="shared" si="223"/>
        <v>0</v>
      </c>
      <c r="O2856">
        <f t="shared" si="224"/>
        <v>0</v>
      </c>
    </row>
    <row r="2857" spans="1:15" x14ac:dyDescent="0.3">
      <c r="A2857" t="s">
        <v>4161</v>
      </c>
      <c r="B2857">
        <v>13</v>
      </c>
      <c r="C2857" t="s">
        <v>71</v>
      </c>
      <c r="D2857" t="s">
        <v>4788</v>
      </c>
      <c r="E2857" t="s">
        <v>4207</v>
      </c>
      <c r="F2857">
        <v>2</v>
      </c>
      <c r="G2857">
        <v>81</v>
      </c>
      <c r="H2857">
        <v>70</v>
      </c>
      <c r="I2857">
        <v>70</v>
      </c>
      <c r="J2857">
        <v>70</v>
      </c>
      <c r="K2857">
        <f t="shared" si="220"/>
        <v>0</v>
      </c>
      <c r="L2857">
        <f t="shared" si="221"/>
        <v>0</v>
      </c>
      <c r="M2857">
        <f t="shared" si="222"/>
        <v>0</v>
      </c>
      <c r="N2857">
        <f t="shared" si="223"/>
        <v>0</v>
      </c>
      <c r="O2857">
        <f t="shared" si="224"/>
        <v>0</v>
      </c>
    </row>
    <row r="2858" spans="1:15" x14ac:dyDescent="0.3">
      <c r="A2858" t="s">
        <v>4161</v>
      </c>
      <c r="B2858">
        <v>13</v>
      </c>
      <c r="C2858" t="s">
        <v>47</v>
      </c>
      <c r="D2858" t="s">
        <v>4789</v>
      </c>
      <c r="E2858" t="s">
        <v>4790</v>
      </c>
      <c r="F2858">
        <v>0</v>
      </c>
      <c r="G2858">
        <v>81</v>
      </c>
      <c r="H2858">
        <v>102</v>
      </c>
      <c r="I2858">
        <v>102</v>
      </c>
      <c r="J2858">
        <v>102</v>
      </c>
      <c r="K2858">
        <f t="shared" si="220"/>
        <v>0</v>
      </c>
      <c r="L2858">
        <f t="shared" si="221"/>
        <v>0</v>
      </c>
      <c r="M2858">
        <f t="shared" si="222"/>
        <v>0</v>
      </c>
      <c r="N2858">
        <f t="shared" si="223"/>
        <v>0</v>
      </c>
      <c r="O2858">
        <f t="shared" si="224"/>
        <v>0</v>
      </c>
    </row>
    <row r="2859" spans="1:15" x14ac:dyDescent="0.3">
      <c r="A2859" t="s">
        <v>4161</v>
      </c>
      <c r="B2859">
        <v>13</v>
      </c>
      <c r="C2859" t="s">
        <v>53</v>
      </c>
      <c r="D2859" t="s">
        <v>4791</v>
      </c>
      <c r="E2859" t="s">
        <v>4792</v>
      </c>
      <c r="F2859">
        <v>0</v>
      </c>
      <c r="G2859">
        <v>72</v>
      </c>
      <c r="H2859">
        <v>77</v>
      </c>
      <c r="I2859">
        <v>77</v>
      </c>
      <c r="J2859">
        <v>77</v>
      </c>
      <c r="K2859">
        <f t="shared" si="220"/>
        <v>0</v>
      </c>
      <c r="L2859">
        <f t="shared" si="221"/>
        <v>0</v>
      </c>
      <c r="M2859">
        <f t="shared" si="222"/>
        <v>0</v>
      </c>
      <c r="N2859">
        <f t="shared" si="223"/>
        <v>0</v>
      </c>
      <c r="O2859">
        <f t="shared" si="224"/>
        <v>0</v>
      </c>
    </row>
    <row r="2860" spans="1:15" x14ac:dyDescent="0.3">
      <c r="A2860" t="s">
        <v>4161</v>
      </c>
      <c r="B2860">
        <v>13</v>
      </c>
      <c r="C2860" t="s">
        <v>56</v>
      </c>
      <c r="D2860" t="s">
        <v>2047</v>
      </c>
      <c r="E2860" t="s">
        <v>4347</v>
      </c>
      <c r="F2860">
        <v>2</v>
      </c>
      <c r="G2860">
        <v>58</v>
      </c>
      <c r="H2860">
        <v>60</v>
      </c>
      <c r="I2860">
        <v>60</v>
      </c>
      <c r="J2860">
        <v>60</v>
      </c>
      <c r="K2860">
        <f t="shared" si="220"/>
        <v>0</v>
      </c>
      <c r="L2860">
        <f t="shared" si="221"/>
        <v>0</v>
      </c>
      <c r="M2860">
        <f t="shared" si="222"/>
        <v>0</v>
      </c>
      <c r="N2860">
        <f t="shared" si="223"/>
        <v>0</v>
      </c>
      <c r="O2860">
        <f t="shared" si="224"/>
        <v>0</v>
      </c>
    </row>
    <row r="2861" spans="1:15" x14ac:dyDescent="0.3">
      <c r="A2861" t="s">
        <v>4161</v>
      </c>
      <c r="B2861">
        <v>13</v>
      </c>
      <c r="C2861" t="s">
        <v>77</v>
      </c>
      <c r="D2861" t="s">
        <v>1227</v>
      </c>
      <c r="E2861" t="s">
        <v>4793</v>
      </c>
      <c r="F2861">
        <v>1</v>
      </c>
      <c r="G2861">
        <v>49</v>
      </c>
      <c r="H2861">
        <v>49</v>
      </c>
      <c r="I2861">
        <v>49</v>
      </c>
      <c r="J2861">
        <v>49</v>
      </c>
      <c r="K2861">
        <f t="shared" si="220"/>
        <v>0</v>
      </c>
      <c r="L2861">
        <f t="shared" si="221"/>
        <v>0</v>
      </c>
      <c r="M2861">
        <f t="shared" si="222"/>
        <v>0</v>
      </c>
      <c r="N2861">
        <f t="shared" si="223"/>
        <v>0</v>
      </c>
      <c r="O2861">
        <f t="shared" si="224"/>
        <v>0</v>
      </c>
    </row>
    <row r="2862" spans="1:15" x14ac:dyDescent="0.3">
      <c r="A2862" t="s">
        <v>4161</v>
      </c>
      <c r="B2862">
        <v>13</v>
      </c>
      <c r="C2862" t="s">
        <v>351</v>
      </c>
      <c r="D2862" t="s">
        <v>4794</v>
      </c>
      <c r="E2862" t="s">
        <v>4795</v>
      </c>
      <c r="F2862">
        <v>0</v>
      </c>
      <c r="G2862">
        <v>44</v>
      </c>
      <c r="H2862">
        <v>46</v>
      </c>
      <c r="I2862">
        <v>46</v>
      </c>
      <c r="J2862">
        <v>46</v>
      </c>
      <c r="K2862">
        <f t="shared" si="220"/>
        <v>0</v>
      </c>
      <c r="L2862">
        <f t="shared" si="221"/>
        <v>0</v>
      </c>
      <c r="M2862">
        <f t="shared" si="222"/>
        <v>0</v>
      </c>
      <c r="N2862">
        <f t="shared" si="223"/>
        <v>0</v>
      </c>
      <c r="O2862">
        <f t="shared" si="224"/>
        <v>0</v>
      </c>
    </row>
    <row r="2863" spans="1:15" x14ac:dyDescent="0.3">
      <c r="A2863" t="s">
        <v>4161</v>
      </c>
      <c r="B2863">
        <v>13</v>
      </c>
      <c r="C2863" t="s">
        <v>2598</v>
      </c>
      <c r="D2863" t="s">
        <v>4796</v>
      </c>
      <c r="E2863" t="s">
        <v>4797</v>
      </c>
      <c r="F2863">
        <v>0</v>
      </c>
      <c r="G2863">
        <v>44</v>
      </c>
      <c r="H2863">
        <v>45</v>
      </c>
      <c r="I2863">
        <v>45</v>
      </c>
      <c r="J2863">
        <v>45</v>
      </c>
      <c r="K2863">
        <f t="shared" si="220"/>
        <v>0</v>
      </c>
      <c r="L2863">
        <f t="shared" si="221"/>
        <v>0</v>
      </c>
      <c r="M2863">
        <f t="shared" si="222"/>
        <v>0</v>
      </c>
      <c r="N2863">
        <f t="shared" si="223"/>
        <v>0</v>
      </c>
      <c r="O2863">
        <f t="shared" si="224"/>
        <v>0</v>
      </c>
    </row>
    <row r="2864" spans="1:15" x14ac:dyDescent="0.3">
      <c r="A2864" t="s">
        <v>4161</v>
      </c>
      <c r="B2864">
        <v>13</v>
      </c>
      <c r="C2864" t="s">
        <v>3265</v>
      </c>
      <c r="D2864" t="s">
        <v>4798</v>
      </c>
      <c r="E2864" t="s">
        <v>4799</v>
      </c>
      <c r="F2864">
        <v>2</v>
      </c>
      <c r="G2864">
        <v>42</v>
      </c>
      <c r="H2864">
        <v>44</v>
      </c>
      <c r="I2864">
        <v>44</v>
      </c>
      <c r="J2864">
        <v>44</v>
      </c>
      <c r="K2864">
        <f t="shared" si="220"/>
        <v>0</v>
      </c>
      <c r="L2864">
        <f t="shared" si="221"/>
        <v>0</v>
      </c>
      <c r="M2864">
        <f t="shared" si="222"/>
        <v>0</v>
      </c>
      <c r="N2864">
        <f t="shared" si="223"/>
        <v>0</v>
      </c>
      <c r="O2864">
        <f t="shared" si="224"/>
        <v>0</v>
      </c>
    </row>
    <row r="2865" spans="1:15" x14ac:dyDescent="0.3">
      <c r="A2865" t="s">
        <v>4161</v>
      </c>
      <c r="B2865">
        <v>13</v>
      </c>
      <c r="C2865" t="s">
        <v>141</v>
      </c>
      <c r="D2865" t="s">
        <v>1126</v>
      </c>
      <c r="E2865" t="s">
        <v>4800</v>
      </c>
      <c r="F2865">
        <v>0</v>
      </c>
      <c r="G2865">
        <v>40</v>
      </c>
      <c r="H2865">
        <v>46</v>
      </c>
      <c r="I2865">
        <v>46</v>
      </c>
      <c r="J2865">
        <v>46</v>
      </c>
      <c r="K2865">
        <f t="shared" si="220"/>
        <v>0</v>
      </c>
      <c r="L2865">
        <f t="shared" si="221"/>
        <v>0</v>
      </c>
      <c r="M2865">
        <f t="shared" si="222"/>
        <v>0</v>
      </c>
      <c r="N2865">
        <f t="shared" si="223"/>
        <v>0</v>
      </c>
      <c r="O2865">
        <f t="shared" si="224"/>
        <v>0</v>
      </c>
    </row>
    <row r="2866" spans="1:15" x14ac:dyDescent="0.3">
      <c r="A2866" t="s">
        <v>4161</v>
      </c>
      <c r="B2866">
        <v>14</v>
      </c>
      <c r="C2866" t="s">
        <v>29</v>
      </c>
      <c r="D2866" t="s">
        <v>3064</v>
      </c>
      <c r="E2866" t="s">
        <v>4801</v>
      </c>
      <c r="F2866">
        <v>552</v>
      </c>
      <c r="G2866">
        <v>26106</v>
      </c>
      <c r="H2866">
        <v>25891</v>
      </c>
      <c r="I2866">
        <v>25891</v>
      </c>
      <c r="J2866">
        <v>25891</v>
      </c>
      <c r="K2866">
        <f t="shared" si="220"/>
        <v>0</v>
      </c>
      <c r="L2866">
        <f t="shared" si="221"/>
        <v>0</v>
      </c>
      <c r="M2866">
        <f t="shared" si="222"/>
        <v>0</v>
      </c>
      <c r="N2866">
        <f t="shared" si="223"/>
        <v>0</v>
      </c>
      <c r="O2866">
        <f t="shared" si="224"/>
        <v>0</v>
      </c>
    </row>
    <row r="2867" spans="1:15" x14ac:dyDescent="0.3">
      <c r="A2867" t="s">
        <v>4161</v>
      </c>
      <c r="B2867">
        <v>14</v>
      </c>
      <c r="C2867" t="s">
        <v>17</v>
      </c>
      <c r="D2867" t="s">
        <v>354</v>
      </c>
      <c r="E2867" t="s">
        <v>1770</v>
      </c>
      <c r="F2867">
        <v>519</v>
      </c>
      <c r="G2867">
        <v>25045</v>
      </c>
      <c r="H2867">
        <v>26360</v>
      </c>
      <c r="I2867">
        <v>26360</v>
      </c>
      <c r="J2867">
        <v>26360</v>
      </c>
      <c r="K2867">
        <f t="shared" si="220"/>
        <v>0</v>
      </c>
      <c r="L2867">
        <f t="shared" si="221"/>
        <v>0</v>
      </c>
      <c r="M2867">
        <f t="shared" si="222"/>
        <v>0</v>
      </c>
      <c r="N2867">
        <f t="shared" si="223"/>
        <v>0</v>
      </c>
      <c r="O2867">
        <f t="shared" si="224"/>
        <v>0</v>
      </c>
    </row>
    <row r="2868" spans="1:15" x14ac:dyDescent="0.3">
      <c r="A2868" t="s">
        <v>4161</v>
      </c>
      <c r="B2868">
        <v>14</v>
      </c>
      <c r="C2868" t="s">
        <v>11</v>
      </c>
      <c r="D2868" t="s">
        <v>4802</v>
      </c>
      <c r="E2868" t="s">
        <v>4803</v>
      </c>
      <c r="F2868">
        <v>343</v>
      </c>
      <c r="G2868">
        <v>20326</v>
      </c>
      <c r="H2868">
        <v>20242</v>
      </c>
      <c r="I2868">
        <v>20242</v>
      </c>
      <c r="J2868">
        <v>20242</v>
      </c>
      <c r="K2868">
        <f t="shared" si="220"/>
        <v>0</v>
      </c>
      <c r="L2868">
        <f t="shared" si="221"/>
        <v>0</v>
      </c>
      <c r="M2868">
        <f t="shared" si="222"/>
        <v>0</v>
      </c>
      <c r="N2868">
        <f t="shared" si="223"/>
        <v>0</v>
      </c>
      <c r="O2868">
        <f t="shared" si="224"/>
        <v>0</v>
      </c>
    </row>
    <row r="2869" spans="1:15" x14ac:dyDescent="0.3">
      <c r="A2869" t="s">
        <v>4161</v>
      </c>
      <c r="B2869">
        <v>14</v>
      </c>
      <c r="C2869" t="s">
        <v>14</v>
      </c>
      <c r="D2869" t="s">
        <v>4804</v>
      </c>
      <c r="E2869" t="s">
        <v>4805</v>
      </c>
      <c r="F2869">
        <v>105</v>
      </c>
      <c r="G2869">
        <v>8108</v>
      </c>
      <c r="H2869">
        <v>9336</v>
      </c>
      <c r="I2869">
        <v>9336</v>
      </c>
      <c r="J2869">
        <v>9336</v>
      </c>
      <c r="K2869">
        <f t="shared" si="220"/>
        <v>0</v>
      </c>
      <c r="L2869">
        <f t="shared" si="221"/>
        <v>0</v>
      </c>
      <c r="M2869">
        <f t="shared" si="222"/>
        <v>0</v>
      </c>
      <c r="N2869">
        <f t="shared" si="223"/>
        <v>0</v>
      </c>
      <c r="O2869">
        <f t="shared" si="224"/>
        <v>0</v>
      </c>
    </row>
    <row r="2870" spans="1:15" x14ac:dyDescent="0.3">
      <c r="A2870" t="s">
        <v>4161</v>
      </c>
      <c r="B2870">
        <v>14</v>
      </c>
      <c r="C2870" t="s">
        <v>118</v>
      </c>
      <c r="D2870" t="s">
        <v>2640</v>
      </c>
      <c r="E2870" t="s">
        <v>1967</v>
      </c>
      <c r="F2870">
        <v>12</v>
      </c>
      <c r="G2870">
        <v>1121</v>
      </c>
      <c r="H2870">
        <v>1223</v>
      </c>
      <c r="I2870">
        <v>1223</v>
      </c>
      <c r="J2870">
        <v>1223</v>
      </c>
      <c r="K2870">
        <f t="shared" si="220"/>
        <v>0</v>
      </c>
      <c r="L2870">
        <f t="shared" si="221"/>
        <v>0</v>
      </c>
      <c r="M2870">
        <f t="shared" si="222"/>
        <v>0</v>
      </c>
      <c r="N2870">
        <f t="shared" si="223"/>
        <v>0</v>
      </c>
      <c r="O2870">
        <f t="shared" si="224"/>
        <v>0</v>
      </c>
    </row>
    <row r="2871" spans="1:15" x14ac:dyDescent="0.3">
      <c r="A2871" t="s">
        <v>4161</v>
      </c>
      <c r="B2871">
        <v>14</v>
      </c>
      <c r="C2871" t="s">
        <v>20</v>
      </c>
      <c r="D2871" t="s">
        <v>4806</v>
      </c>
      <c r="E2871" t="s">
        <v>4807</v>
      </c>
      <c r="F2871">
        <v>10</v>
      </c>
      <c r="G2871">
        <v>979</v>
      </c>
      <c r="H2871">
        <v>1161</v>
      </c>
      <c r="I2871">
        <v>1161</v>
      </c>
      <c r="J2871">
        <v>1161</v>
      </c>
      <c r="K2871">
        <f t="shared" si="220"/>
        <v>0</v>
      </c>
      <c r="L2871">
        <f t="shared" si="221"/>
        <v>0</v>
      </c>
      <c r="M2871">
        <f t="shared" si="222"/>
        <v>0</v>
      </c>
      <c r="N2871">
        <f t="shared" si="223"/>
        <v>0</v>
      </c>
      <c r="O2871">
        <f t="shared" si="224"/>
        <v>0</v>
      </c>
    </row>
    <row r="2872" spans="1:15" x14ac:dyDescent="0.3">
      <c r="A2872" t="s">
        <v>4161</v>
      </c>
      <c r="B2872">
        <v>14</v>
      </c>
      <c r="C2872" t="s">
        <v>26</v>
      </c>
      <c r="D2872" t="s">
        <v>4808</v>
      </c>
      <c r="E2872" t="s">
        <v>3573</v>
      </c>
      <c r="F2872">
        <v>11</v>
      </c>
      <c r="G2872">
        <v>725</v>
      </c>
      <c r="H2872">
        <v>836</v>
      </c>
      <c r="I2872">
        <v>836</v>
      </c>
      <c r="J2872">
        <v>836</v>
      </c>
      <c r="K2872">
        <f t="shared" si="220"/>
        <v>0</v>
      </c>
      <c r="L2872">
        <f t="shared" si="221"/>
        <v>0</v>
      </c>
      <c r="M2872">
        <f t="shared" si="222"/>
        <v>0</v>
      </c>
      <c r="N2872">
        <f t="shared" si="223"/>
        <v>0</v>
      </c>
      <c r="O2872">
        <f t="shared" si="224"/>
        <v>0</v>
      </c>
    </row>
    <row r="2873" spans="1:15" x14ac:dyDescent="0.3">
      <c r="A2873" t="s">
        <v>4161</v>
      </c>
      <c r="B2873">
        <v>14</v>
      </c>
      <c r="C2873" t="s">
        <v>44</v>
      </c>
      <c r="D2873" t="s">
        <v>2031</v>
      </c>
      <c r="E2873" t="s">
        <v>4809</v>
      </c>
      <c r="F2873">
        <v>15</v>
      </c>
      <c r="G2873">
        <v>675</v>
      </c>
      <c r="H2873">
        <v>659</v>
      </c>
      <c r="I2873">
        <v>659</v>
      </c>
      <c r="J2873">
        <v>659</v>
      </c>
      <c r="K2873">
        <f t="shared" si="220"/>
        <v>0</v>
      </c>
      <c r="L2873">
        <f t="shared" si="221"/>
        <v>0</v>
      </c>
      <c r="M2873">
        <f t="shared" si="222"/>
        <v>0</v>
      </c>
      <c r="N2873">
        <f t="shared" si="223"/>
        <v>0</v>
      </c>
      <c r="O2873">
        <f t="shared" si="224"/>
        <v>0</v>
      </c>
    </row>
    <row r="2874" spans="1:15" x14ac:dyDescent="0.3">
      <c r="A2874" t="s">
        <v>4161</v>
      </c>
      <c r="B2874">
        <v>14</v>
      </c>
      <c r="C2874" t="s">
        <v>2598</v>
      </c>
      <c r="D2874" t="s">
        <v>701</v>
      </c>
      <c r="E2874" t="s">
        <v>4810</v>
      </c>
      <c r="F2874">
        <v>6</v>
      </c>
      <c r="G2874">
        <v>574</v>
      </c>
      <c r="H2874">
        <v>557</v>
      </c>
      <c r="I2874">
        <v>557</v>
      </c>
      <c r="J2874">
        <v>557</v>
      </c>
      <c r="K2874">
        <f t="shared" si="220"/>
        <v>0</v>
      </c>
      <c r="L2874">
        <f t="shared" si="221"/>
        <v>0</v>
      </c>
      <c r="M2874">
        <f t="shared" si="222"/>
        <v>0</v>
      </c>
      <c r="N2874">
        <f t="shared" si="223"/>
        <v>0</v>
      </c>
      <c r="O2874">
        <f t="shared" si="224"/>
        <v>0</v>
      </c>
    </row>
    <row r="2875" spans="1:15" x14ac:dyDescent="0.3">
      <c r="A2875" t="s">
        <v>4161</v>
      </c>
      <c r="B2875">
        <v>14</v>
      </c>
      <c r="C2875" t="s">
        <v>141</v>
      </c>
      <c r="D2875" t="s">
        <v>4811</v>
      </c>
      <c r="E2875" t="s">
        <v>4812</v>
      </c>
      <c r="F2875">
        <v>12</v>
      </c>
      <c r="G2875">
        <v>542</v>
      </c>
      <c r="H2875">
        <v>536</v>
      </c>
      <c r="I2875">
        <v>536</v>
      </c>
      <c r="J2875">
        <v>536</v>
      </c>
      <c r="K2875">
        <f t="shared" si="220"/>
        <v>0</v>
      </c>
      <c r="L2875">
        <f t="shared" si="221"/>
        <v>0</v>
      </c>
      <c r="M2875">
        <f t="shared" si="222"/>
        <v>0</v>
      </c>
      <c r="N2875">
        <f t="shared" si="223"/>
        <v>0</v>
      </c>
      <c r="O2875">
        <f t="shared" si="224"/>
        <v>0</v>
      </c>
    </row>
    <row r="2876" spans="1:15" x14ac:dyDescent="0.3">
      <c r="A2876" t="s">
        <v>4161</v>
      </c>
      <c r="B2876">
        <v>14</v>
      </c>
      <c r="C2876" t="s">
        <v>50</v>
      </c>
      <c r="D2876" t="s">
        <v>2195</v>
      </c>
      <c r="E2876" t="s">
        <v>4813</v>
      </c>
      <c r="F2876">
        <v>13</v>
      </c>
      <c r="G2876">
        <v>541</v>
      </c>
      <c r="H2876">
        <v>575</v>
      </c>
      <c r="I2876">
        <v>575</v>
      </c>
      <c r="J2876">
        <v>575</v>
      </c>
      <c r="K2876">
        <f t="shared" si="220"/>
        <v>0</v>
      </c>
      <c r="L2876">
        <f t="shared" si="221"/>
        <v>0</v>
      </c>
      <c r="M2876">
        <f t="shared" si="222"/>
        <v>0</v>
      </c>
      <c r="N2876">
        <f t="shared" si="223"/>
        <v>0</v>
      </c>
      <c r="O2876">
        <f t="shared" si="224"/>
        <v>0</v>
      </c>
    </row>
    <row r="2877" spans="1:15" x14ac:dyDescent="0.3">
      <c r="A2877" t="s">
        <v>4161</v>
      </c>
      <c r="B2877">
        <v>14</v>
      </c>
      <c r="C2877" t="s">
        <v>23</v>
      </c>
      <c r="D2877" t="s">
        <v>830</v>
      </c>
      <c r="E2877" t="s">
        <v>4814</v>
      </c>
      <c r="F2877">
        <v>3</v>
      </c>
      <c r="G2877">
        <v>368</v>
      </c>
      <c r="H2877">
        <v>394</v>
      </c>
      <c r="I2877">
        <v>394</v>
      </c>
      <c r="J2877">
        <v>394</v>
      </c>
      <c r="K2877">
        <f t="shared" si="220"/>
        <v>0</v>
      </c>
      <c r="L2877">
        <f t="shared" si="221"/>
        <v>0</v>
      </c>
      <c r="M2877">
        <f t="shared" si="222"/>
        <v>0</v>
      </c>
      <c r="N2877">
        <f t="shared" si="223"/>
        <v>0</v>
      </c>
      <c r="O2877">
        <f t="shared" si="224"/>
        <v>0</v>
      </c>
    </row>
    <row r="2878" spans="1:15" x14ac:dyDescent="0.3">
      <c r="A2878" t="s">
        <v>4161</v>
      </c>
      <c r="B2878">
        <v>14</v>
      </c>
      <c r="C2878" t="s">
        <v>32</v>
      </c>
      <c r="D2878" t="s">
        <v>4815</v>
      </c>
      <c r="E2878" t="s">
        <v>4816</v>
      </c>
      <c r="F2878">
        <v>3</v>
      </c>
      <c r="G2878">
        <v>320</v>
      </c>
      <c r="H2878">
        <v>341</v>
      </c>
      <c r="I2878">
        <v>341</v>
      </c>
      <c r="J2878">
        <v>341</v>
      </c>
      <c r="K2878">
        <f t="shared" si="220"/>
        <v>0</v>
      </c>
      <c r="L2878">
        <f t="shared" si="221"/>
        <v>0</v>
      </c>
      <c r="M2878">
        <f t="shared" si="222"/>
        <v>0</v>
      </c>
      <c r="N2878">
        <f t="shared" si="223"/>
        <v>0</v>
      </c>
      <c r="O2878">
        <f t="shared" si="224"/>
        <v>0</v>
      </c>
    </row>
    <row r="2879" spans="1:15" x14ac:dyDescent="0.3">
      <c r="A2879" t="s">
        <v>4161</v>
      </c>
      <c r="B2879">
        <v>14</v>
      </c>
      <c r="C2879" t="s">
        <v>89</v>
      </c>
      <c r="D2879" t="s">
        <v>1491</v>
      </c>
      <c r="E2879" t="s">
        <v>4817</v>
      </c>
      <c r="F2879">
        <v>0</v>
      </c>
      <c r="G2879">
        <v>275</v>
      </c>
      <c r="H2879">
        <v>273</v>
      </c>
      <c r="I2879">
        <v>273</v>
      </c>
      <c r="J2879">
        <v>273</v>
      </c>
      <c r="K2879">
        <f t="shared" si="220"/>
        <v>0</v>
      </c>
      <c r="L2879">
        <f t="shared" si="221"/>
        <v>0</v>
      </c>
      <c r="M2879">
        <f t="shared" si="222"/>
        <v>0</v>
      </c>
      <c r="N2879">
        <f t="shared" si="223"/>
        <v>0</v>
      </c>
      <c r="O2879">
        <f t="shared" si="224"/>
        <v>0</v>
      </c>
    </row>
    <row r="2880" spans="1:15" x14ac:dyDescent="0.3">
      <c r="A2880" t="s">
        <v>4161</v>
      </c>
      <c r="B2880">
        <v>14</v>
      </c>
      <c r="C2880" t="s">
        <v>53</v>
      </c>
      <c r="D2880" t="s">
        <v>3370</v>
      </c>
      <c r="E2880" t="s">
        <v>4818</v>
      </c>
      <c r="F2880">
        <v>5</v>
      </c>
      <c r="G2880">
        <v>253</v>
      </c>
      <c r="H2880">
        <v>253</v>
      </c>
      <c r="I2880">
        <v>253</v>
      </c>
      <c r="J2880">
        <v>253</v>
      </c>
      <c r="K2880">
        <f t="shared" si="220"/>
        <v>0</v>
      </c>
      <c r="L2880">
        <f t="shared" si="221"/>
        <v>0</v>
      </c>
      <c r="M2880">
        <f t="shared" si="222"/>
        <v>0</v>
      </c>
      <c r="N2880">
        <f t="shared" si="223"/>
        <v>0</v>
      </c>
      <c r="O2880">
        <f t="shared" si="224"/>
        <v>0</v>
      </c>
    </row>
    <row r="2881" spans="1:15" x14ac:dyDescent="0.3">
      <c r="A2881" t="s">
        <v>4161</v>
      </c>
      <c r="B2881">
        <v>14</v>
      </c>
      <c r="C2881" t="s">
        <v>200</v>
      </c>
      <c r="D2881" t="s">
        <v>2492</v>
      </c>
      <c r="E2881" t="s">
        <v>4819</v>
      </c>
      <c r="F2881">
        <v>1</v>
      </c>
      <c r="G2881">
        <v>225</v>
      </c>
      <c r="H2881">
        <v>240</v>
      </c>
      <c r="I2881">
        <v>240</v>
      </c>
      <c r="J2881">
        <v>240</v>
      </c>
      <c r="K2881">
        <f t="shared" si="220"/>
        <v>0</v>
      </c>
      <c r="L2881">
        <f t="shared" si="221"/>
        <v>0</v>
      </c>
      <c r="M2881">
        <f t="shared" si="222"/>
        <v>0</v>
      </c>
      <c r="N2881">
        <f t="shared" si="223"/>
        <v>0</v>
      </c>
      <c r="O2881">
        <f t="shared" si="224"/>
        <v>0</v>
      </c>
    </row>
    <row r="2882" spans="1:15" x14ac:dyDescent="0.3">
      <c r="A2882" t="s">
        <v>4161</v>
      </c>
      <c r="B2882">
        <v>14</v>
      </c>
      <c r="C2882" t="s">
        <v>47</v>
      </c>
      <c r="D2882" t="s">
        <v>4820</v>
      </c>
      <c r="E2882" t="s">
        <v>4821</v>
      </c>
      <c r="F2882">
        <v>2</v>
      </c>
      <c r="G2882">
        <v>218</v>
      </c>
      <c r="H2882">
        <v>280</v>
      </c>
      <c r="I2882">
        <v>280</v>
      </c>
      <c r="J2882">
        <v>280</v>
      </c>
      <c r="K2882">
        <f t="shared" si="220"/>
        <v>0</v>
      </c>
      <c r="L2882">
        <f t="shared" si="221"/>
        <v>0</v>
      </c>
      <c r="M2882">
        <f t="shared" si="222"/>
        <v>0</v>
      </c>
      <c r="N2882">
        <f t="shared" si="223"/>
        <v>0</v>
      </c>
      <c r="O2882">
        <f t="shared" si="224"/>
        <v>0</v>
      </c>
    </row>
    <row r="2883" spans="1:15" x14ac:dyDescent="0.3">
      <c r="A2883" t="s">
        <v>4161</v>
      </c>
      <c r="B2883">
        <v>14</v>
      </c>
      <c r="C2883" t="s">
        <v>38</v>
      </c>
      <c r="D2883" t="s">
        <v>4822</v>
      </c>
      <c r="E2883" t="s">
        <v>4823</v>
      </c>
      <c r="F2883">
        <v>3</v>
      </c>
      <c r="G2883">
        <v>158</v>
      </c>
      <c r="H2883">
        <v>183</v>
      </c>
      <c r="I2883">
        <v>183</v>
      </c>
      <c r="J2883">
        <v>183</v>
      </c>
      <c r="K2883">
        <f t="shared" si="220"/>
        <v>0</v>
      </c>
      <c r="L2883">
        <f t="shared" si="221"/>
        <v>0</v>
      </c>
      <c r="M2883">
        <f t="shared" si="222"/>
        <v>0</v>
      </c>
      <c r="N2883">
        <f t="shared" si="223"/>
        <v>0</v>
      </c>
      <c r="O2883">
        <f t="shared" si="224"/>
        <v>0</v>
      </c>
    </row>
    <row r="2884" spans="1:15" x14ac:dyDescent="0.3">
      <c r="A2884" t="s">
        <v>4161</v>
      </c>
      <c r="B2884">
        <v>14</v>
      </c>
      <c r="C2884" t="s">
        <v>336</v>
      </c>
      <c r="D2884" t="s">
        <v>2229</v>
      </c>
      <c r="E2884" t="s">
        <v>4824</v>
      </c>
      <c r="F2884">
        <v>2</v>
      </c>
      <c r="G2884">
        <v>126</v>
      </c>
      <c r="H2884">
        <v>146</v>
      </c>
      <c r="I2884">
        <v>146</v>
      </c>
      <c r="J2884">
        <v>146</v>
      </c>
      <c r="K2884">
        <f t="shared" ref="K2884:K2947" si="225">IF(AND($A2884=$D$1,$B2884=$E$1),F2884,0)</f>
        <v>0</v>
      </c>
      <c r="L2884">
        <f t="shared" ref="L2884:L2947" si="226">IF(AND($A2884=$D$1,$B2884=$E$1),G2884,0)</f>
        <v>0</v>
      </c>
      <c r="M2884">
        <f t="shared" ref="M2884:M2947" si="227">IF(AND($A2884=$D$1,$B2884=$E$1),H2884,0)</f>
        <v>0</v>
      </c>
      <c r="N2884">
        <f t="shared" ref="N2884:N2947" si="228">IF(AND($A2884=$D$1,$B2884=$E$1),I2884,0)</f>
        <v>0</v>
      </c>
      <c r="O2884">
        <f t="shared" ref="O2884:O2947" si="229">IF(AND($A2884=$D$1,$B2884=$E$1),J2884,0)</f>
        <v>0</v>
      </c>
    </row>
    <row r="2885" spans="1:15" x14ac:dyDescent="0.3">
      <c r="A2885" t="s">
        <v>4161</v>
      </c>
      <c r="B2885">
        <v>14</v>
      </c>
      <c r="C2885" t="s">
        <v>59</v>
      </c>
      <c r="D2885" t="s">
        <v>4825</v>
      </c>
      <c r="E2885" t="s">
        <v>4826</v>
      </c>
      <c r="F2885">
        <v>3</v>
      </c>
      <c r="G2885">
        <v>98</v>
      </c>
      <c r="H2885">
        <v>98</v>
      </c>
      <c r="I2885">
        <v>98</v>
      </c>
      <c r="J2885">
        <v>98</v>
      </c>
      <c r="K2885">
        <f t="shared" si="225"/>
        <v>0</v>
      </c>
      <c r="L2885">
        <f t="shared" si="226"/>
        <v>0</v>
      </c>
      <c r="M2885">
        <f t="shared" si="227"/>
        <v>0</v>
      </c>
      <c r="N2885">
        <f t="shared" si="228"/>
        <v>0</v>
      </c>
      <c r="O2885">
        <f t="shared" si="229"/>
        <v>0</v>
      </c>
    </row>
    <row r="2886" spans="1:15" x14ac:dyDescent="0.3">
      <c r="A2886" t="s">
        <v>4161</v>
      </c>
      <c r="B2886">
        <v>14</v>
      </c>
      <c r="C2886" t="s">
        <v>95</v>
      </c>
      <c r="D2886" t="s">
        <v>4827</v>
      </c>
      <c r="E2886" t="s">
        <v>4828</v>
      </c>
      <c r="F2886">
        <v>1</v>
      </c>
      <c r="G2886">
        <v>93</v>
      </c>
      <c r="H2886">
        <v>93</v>
      </c>
      <c r="I2886">
        <v>93</v>
      </c>
      <c r="J2886">
        <v>93</v>
      </c>
      <c r="K2886">
        <f t="shared" si="225"/>
        <v>0</v>
      </c>
      <c r="L2886">
        <f t="shared" si="226"/>
        <v>0</v>
      </c>
      <c r="M2886">
        <f t="shared" si="227"/>
        <v>0</v>
      </c>
      <c r="N2886">
        <f t="shared" si="228"/>
        <v>0</v>
      </c>
      <c r="O2886">
        <f t="shared" si="229"/>
        <v>0</v>
      </c>
    </row>
    <row r="2887" spans="1:15" x14ac:dyDescent="0.3">
      <c r="A2887" t="s">
        <v>4161</v>
      </c>
      <c r="B2887">
        <v>14</v>
      </c>
      <c r="C2887" t="s">
        <v>35</v>
      </c>
      <c r="D2887" t="s">
        <v>2988</v>
      </c>
      <c r="E2887" t="s">
        <v>4829</v>
      </c>
      <c r="F2887">
        <v>2</v>
      </c>
      <c r="G2887">
        <v>90</v>
      </c>
      <c r="H2887">
        <v>104</v>
      </c>
      <c r="I2887">
        <v>104</v>
      </c>
      <c r="J2887">
        <v>104</v>
      </c>
      <c r="K2887">
        <f t="shared" si="225"/>
        <v>0</v>
      </c>
      <c r="L2887">
        <f t="shared" si="226"/>
        <v>0</v>
      </c>
      <c r="M2887">
        <f t="shared" si="227"/>
        <v>0</v>
      </c>
      <c r="N2887">
        <f t="shared" si="228"/>
        <v>0</v>
      </c>
      <c r="O2887">
        <f t="shared" si="229"/>
        <v>0</v>
      </c>
    </row>
    <row r="2888" spans="1:15" x14ac:dyDescent="0.3">
      <c r="A2888" t="s">
        <v>4161</v>
      </c>
      <c r="B2888">
        <v>14</v>
      </c>
      <c r="C2888" t="s">
        <v>80</v>
      </c>
      <c r="D2888" t="s">
        <v>1633</v>
      </c>
      <c r="E2888" t="s">
        <v>4375</v>
      </c>
      <c r="F2888">
        <v>0</v>
      </c>
      <c r="G2888">
        <v>74</v>
      </c>
      <c r="H2888">
        <v>77</v>
      </c>
      <c r="I2888">
        <v>77</v>
      </c>
      <c r="J2888">
        <v>77</v>
      </c>
      <c r="K2888">
        <f t="shared" si="225"/>
        <v>0</v>
      </c>
      <c r="L2888">
        <f t="shared" si="226"/>
        <v>0</v>
      </c>
      <c r="M2888">
        <f t="shared" si="227"/>
        <v>0</v>
      </c>
      <c r="N2888">
        <f t="shared" si="228"/>
        <v>0</v>
      </c>
      <c r="O2888">
        <f t="shared" si="229"/>
        <v>0</v>
      </c>
    </row>
    <row r="2889" spans="1:15" x14ac:dyDescent="0.3">
      <c r="A2889" t="s">
        <v>4161</v>
      </c>
      <c r="B2889">
        <v>14</v>
      </c>
      <c r="C2889" t="s">
        <v>739</v>
      </c>
      <c r="D2889" t="s">
        <v>1446</v>
      </c>
      <c r="E2889" t="s">
        <v>4830</v>
      </c>
      <c r="F2889">
        <v>0</v>
      </c>
      <c r="G2889">
        <v>71</v>
      </c>
      <c r="H2889">
        <v>69</v>
      </c>
      <c r="I2889">
        <v>69</v>
      </c>
      <c r="J2889">
        <v>69</v>
      </c>
      <c r="K2889">
        <f t="shared" si="225"/>
        <v>0</v>
      </c>
      <c r="L2889">
        <f t="shared" si="226"/>
        <v>0</v>
      </c>
      <c r="M2889">
        <f t="shared" si="227"/>
        <v>0</v>
      </c>
      <c r="N2889">
        <f t="shared" si="228"/>
        <v>0</v>
      </c>
      <c r="O2889">
        <f t="shared" si="229"/>
        <v>0</v>
      </c>
    </row>
    <row r="2890" spans="1:15" x14ac:dyDescent="0.3">
      <c r="A2890" t="s">
        <v>4161</v>
      </c>
      <c r="B2890">
        <v>14</v>
      </c>
      <c r="C2890" t="s">
        <v>71</v>
      </c>
      <c r="D2890" t="s">
        <v>4831</v>
      </c>
      <c r="E2890" t="s">
        <v>4832</v>
      </c>
      <c r="F2890">
        <v>1</v>
      </c>
      <c r="G2890">
        <v>65</v>
      </c>
      <c r="H2890">
        <v>66</v>
      </c>
      <c r="I2890">
        <v>66</v>
      </c>
      <c r="J2890">
        <v>66</v>
      </c>
      <c r="K2890">
        <f t="shared" si="225"/>
        <v>0</v>
      </c>
      <c r="L2890">
        <f t="shared" si="226"/>
        <v>0</v>
      </c>
      <c r="M2890">
        <f t="shared" si="227"/>
        <v>0</v>
      </c>
      <c r="N2890">
        <f t="shared" si="228"/>
        <v>0</v>
      </c>
      <c r="O2890">
        <f t="shared" si="229"/>
        <v>0</v>
      </c>
    </row>
    <row r="2891" spans="1:15" x14ac:dyDescent="0.3">
      <c r="A2891" t="s">
        <v>4161</v>
      </c>
      <c r="B2891">
        <v>14</v>
      </c>
      <c r="C2891" t="s">
        <v>2291</v>
      </c>
      <c r="D2891" t="s">
        <v>4833</v>
      </c>
      <c r="E2891" t="s">
        <v>4834</v>
      </c>
      <c r="F2891">
        <v>0</v>
      </c>
      <c r="G2891">
        <v>56</v>
      </c>
      <c r="H2891">
        <v>68</v>
      </c>
      <c r="I2891">
        <v>68</v>
      </c>
      <c r="J2891">
        <v>68</v>
      </c>
      <c r="K2891">
        <f t="shared" si="225"/>
        <v>0</v>
      </c>
      <c r="L2891">
        <f t="shared" si="226"/>
        <v>0</v>
      </c>
      <c r="M2891">
        <f t="shared" si="227"/>
        <v>0</v>
      </c>
      <c r="N2891">
        <f t="shared" si="228"/>
        <v>0</v>
      </c>
      <c r="O2891">
        <f t="shared" si="229"/>
        <v>0</v>
      </c>
    </row>
    <row r="2892" spans="1:15" x14ac:dyDescent="0.3">
      <c r="A2892" t="s">
        <v>4161</v>
      </c>
      <c r="B2892">
        <v>14</v>
      </c>
      <c r="C2892" t="s">
        <v>526</v>
      </c>
      <c r="D2892" t="s">
        <v>674</v>
      </c>
      <c r="E2892" t="s">
        <v>4835</v>
      </c>
      <c r="F2892">
        <v>0</v>
      </c>
      <c r="G2892">
        <v>53</v>
      </c>
      <c r="H2892">
        <v>54</v>
      </c>
      <c r="I2892">
        <v>54</v>
      </c>
      <c r="J2892">
        <v>54</v>
      </c>
      <c r="K2892">
        <f t="shared" si="225"/>
        <v>0</v>
      </c>
      <c r="L2892">
        <f t="shared" si="226"/>
        <v>0</v>
      </c>
      <c r="M2892">
        <f t="shared" si="227"/>
        <v>0</v>
      </c>
      <c r="N2892">
        <f t="shared" si="228"/>
        <v>0</v>
      </c>
      <c r="O2892">
        <f t="shared" si="229"/>
        <v>0</v>
      </c>
    </row>
    <row r="2893" spans="1:15" x14ac:dyDescent="0.3">
      <c r="A2893" t="s">
        <v>4161</v>
      </c>
      <c r="B2893">
        <v>14</v>
      </c>
      <c r="C2893" t="s">
        <v>351</v>
      </c>
      <c r="D2893" t="s">
        <v>4836</v>
      </c>
      <c r="E2893" t="s">
        <v>4837</v>
      </c>
      <c r="F2893">
        <v>0</v>
      </c>
      <c r="G2893">
        <v>39</v>
      </c>
      <c r="H2893">
        <v>41</v>
      </c>
      <c r="I2893">
        <v>41</v>
      </c>
      <c r="J2893">
        <v>41</v>
      </c>
      <c r="K2893">
        <f t="shared" si="225"/>
        <v>0</v>
      </c>
      <c r="L2893">
        <f t="shared" si="226"/>
        <v>0</v>
      </c>
      <c r="M2893">
        <f t="shared" si="227"/>
        <v>0</v>
      </c>
      <c r="N2893">
        <f t="shared" si="228"/>
        <v>0</v>
      </c>
      <c r="O2893">
        <f t="shared" si="229"/>
        <v>0</v>
      </c>
    </row>
    <row r="2894" spans="1:15" x14ac:dyDescent="0.3">
      <c r="A2894" t="s">
        <v>4161</v>
      </c>
      <c r="B2894">
        <v>14</v>
      </c>
      <c r="C2894" t="s">
        <v>41</v>
      </c>
      <c r="D2894" t="s">
        <v>1491</v>
      </c>
      <c r="E2894" t="s">
        <v>4838</v>
      </c>
      <c r="F2894">
        <v>2</v>
      </c>
      <c r="G2894">
        <v>28</v>
      </c>
      <c r="H2894">
        <v>27</v>
      </c>
      <c r="I2894">
        <v>27</v>
      </c>
      <c r="J2894">
        <v>27</v>
      </c>
      <c r="K2894">
        <f t="shared" si="225"/>
        <v>0</v>
      </c>
      <c r="L2894">
        <f t="shared" si="226"/>
        <v>0</v>
      </c>
      <c r="M2894">
        <f t="shared" si="227"/>
        <v>0</v>
      </c>
      <c r="N2894">
        <f t="shared" si="228"/>
        <v>0</v>
      </c>
      <c r="O2894">
        <f t="shared" si="229"/>
        <v>0</v>
      </c>
    </row>
    <row r="2895" spans="1:15" x14ac:dyDescent="0.3">
      <c r="A2895" t="s">
        <v>4161</v>
      </c>
      <c r="B2895">
        <v>14</v>
      </c>
      <c r="C2895" t="s">
        <v>211</v>
      </c>
      <c r="D2895" t="s">
        <v>4839</v>
      </c>
      <c r="E2895" t="s">
        <v>4840</v>
      </c>
      <c r="F2895">
        <v>0</v>
      </c>
      <c r="G2895">
        <v>24</v>
      </c>
      <c r="H2895">
        <v>23</v>
      </c>
      <c r="I2895">
        <v>23</v>
      </c>
      <c r="J2895">
        <v>23</v>
      </c>
      <c r="K2895">
        <f t="shared" si="225"/>
        <v>0</v>
      </c>
      <c r="L2895">
        <f t="shared" si="226"/>
        <v>0</v>
      </c>
      <c r="M2895">
        <f t="shared" si="227"/>
        <v>0</v>
      </c>
      <c r="N2895">
        <f t="shared" si="228"/>
        <v>0</v>
      </c>
      <c r="O2895">
        <f t="shared" si="229"/>
        <v>0</v>
      </c>
    </row>
    <row r="2896" spans="1:15" x14ac:dyDescent="0.3">
      <c r="A2896" t="s">
        <v>4161</v>
      </c>
      <c r="B2896">
        <v>14</v>
      </c>
      <c r="C2896" t="s">
        <v>83</v>
      </c>
      <c r="D2896" t="s">
        <v>1741</v>
      </c>
      <c r="E2896" t="s">
        <v>4841</v>
      </c>
      <c r="F2896">
        <v>0</v>
      </c>
      <c r="G2896">
        <v>22</v>
      </c>
      <c r="H2896">
        <v>25</v>
      </c>
      <c r="I2896">
        <v>25</v>
      </c>
      <c r="J2896">
        <v>25</v>
      </c>
      <c r="K2896">
        <f t="shared" si="225"/>
        <v>0</v>
      </c>
      <c r="L2896">
        <f t="shared" si="226"/>
        <v>0</v>
      </c>
      <c r="M2896">
        <f t="shared" si="227"/>
        <v>0</v>
      </c>
      <c r="N2896">
        <f t="shared" si="228"/>
        <v>0</v>
      </c>
      <c r="O2896">
        <f t="shared" si="229"/>
        <v>0</v>
      </c>
    </row>
    <row r="2897" spans="1:15" x14ac:dyDescent="0.3">
      <c r="A2897" t="s">
        <v>4161</v>
      </c>
      <c r="B2897">
        <v>14</v>
      </c>
      <c r="C2897" t="s">
        <v>77</v>
      </c>
      <c r="D2897" t="s">
        <v>4842</v>
      </c>
      <c r="E2897" t="s">
        <v>4843</v>
      </c>
      <c r="F2897">
        <v>1</v>
      </c>
      <c r="G2897">
        <v>18</v>
      </c>
      <c r="H2897">
        <v>17</v>
      </c>
      <c r="I2897">
        <v>17</v>
      </c>
      <c r="J2897">
        <v>17</v>
      </c>
      <c r="K2897">
        <f t="shared" si="225"/>
        <v>0</v>
      </c>
      <c r="L2897">
        <f t="shared" si="226"/>
        <v>0</v>
      </c>
      <c r="M2897">
        <f t="shared" si="227"/>
        <v>0</v>
      </c>
      <c r="N2897">
        <f t="shared" si="228"/>
        <v>0</v>
      </c>
      <c r="O2897">
        <f t="shared" si="229"/>
        <v>0</v>
      </c>
    </row>
    <row r="2898" spans="1:15" x14ac:dyDescent="0.3">
      <c r="A2898" t="s">
        <v>4844</v>
      </c>
      <c r="B2898">
        <v>1</v>
      </c>
      <c r="C2898" t="s">
        <v>29</v>
      </c>
      <c r="D2898" t="s">
        <v>1830</v>
      </c>
      <c r="E2898" t="s">
        <v>4845</v>
      </c>
      <c r="F2898">
        <v>370</v>
      </c>
      <c r="G2898">
        <v>37820</v>
      </c>
      <c r="H2898">
        <v>35453</v>
      </c>
      <c r="I2898">
        <v>35453</v>
      </c>
      <c r="J2898">
        <v>35453</v>
      </c>
      <c r="K2898">
        <f t="shared" si="225"/>
        <v>0</v>
      </c>
      <c r="L2898">
        <f t="shared" si="226"/>
        <v>0</v>
      </c>
      <c r="M2898">
        <f t="shared" si="227"/>
        <v>0</v>
      </c>
      <c r="N2898">
        <f t="shared" si="228"/>
        <v>0</v>
      </c>
      <c r="O2898">
        <f t="shared" si="229"/>
        <v>0</v>
      </c>
    </row>
    <row r="2899" spans="1:15" x14ac:dyDescent="0.3">
      <c r="A2899" t="s">
        <v>4844</v>
      </c>
      <c r="B2899">
        <v>1</v>
      </c>
      <c r="C2899" t="s">
        <v>11</v>
      </c>
      <c r="D2899" t="s">
        <v>4846</v>
      </c>
      <c r="E2899" t="s">
        <v>4847</v>
      </c>
      <c r="F2899">
        <v>223</v>
      </c>
      <c r="G2899">
        <v>23879</v>
      </c>
      <c r="H2899">
        <v>22600</v>
      </c>
      <c r="I2899">
        <v>22600</v>
      </c>
      <c r="J2899">
        <v>22600</v>
      </c>
      <c r="K2899">
        <f t="shared" si="225"/>
        <v>0</v>
      </c>
      <c r="L2899">
        <f t="shared" si="226"/>
        <v>0</v>
      </c>
      <c r="M2899">
        <f t="shared" si="227"/>
        <v>0</v>
      </c>
      <c r="N2899">
        <f t="shared" si="228"/>
        <v>0</v>
      </c>
      <c r="O2899">
        <f t="shared" si="229"/>
        <v>0</v>
      </c>
    </row>
    <row r="2900" spans="1:15" x14ac:dyDescent="0.3">
      <c r="A2900" t="s">
        <v>4844</v>
      </c>
      <c r="B2900">
        <v>1</v>
      </c>
      <c r="C2900" t="s">
        <v>14</v>
      </c>
      <c r="D2900" t="s">
        <v>4848</v>
      </c>
      <c r="E2900" t="s">
        <v>4849</v>
      </c>
      <c r="F2900">
        <v>66</v>
      </c>
      <c r="G2900">
        <v>15886</v>
      </c>
      <c r="H2900">
        <v>14446</v>
      </c>
      <c r="I2900">
        <v>14446</v>
      </c>
      <c r="J2900">
        <v>14446</v>
      </c>
      <c r="K2900">
        <f t="shared" si="225"/>
        <v>0</v>
      </c>
      <c r="L2900">
        <f t="shared" si="226"/>
        <v>0</v>
      </c>
      <c r="M2900">
        <f t="shared" si="227"/>
        <v>0</v>
      </c>
      <c r="N2900">
        <f t="shared" si="228"/>
        <v>0</v>
      </c>
      <c r="O2900">
        <f t="shared" si="229"/>
        <v>0</v>
      </c>
    </row>
    <row r="2901" spans="1:15" x14ac:dyDescent="0.3">
      <c r="A2901" t="s">
        <v>4844</v>
      </c>
      <c r="B2901">
        <v>1</v>
      </c>
      <c r="C2901" t="s">
        <v>20</v>
      </c>
      <c r="D2901" t="s">
        <v>3403</v>
      </c>
      <c r="E2901" t="s">
        <v>4850</v>
      </c>
      <c r="F2901">
        <v>10</v>
      </c>
      <c r="G2901">
        <v>2350</v>
      </c>
      <c r="H2901">
        <v>2081</v>
      </c>
      <c r="I2901">
        <v>2081</v>
      </c>
      <c r="J2901">
        <v>2081</v>
      </c>
      <c r="K2901">
        <f t="shared" si="225"/>
        <v>0</v>
      </c>
      <c r="L2901">
        <f t="shared" si="226"/>
        <v>0</v>
      </c>
      <c r="M2901">
        <f t="shared" si="227"/>
        <v>0</v>
      </c>
      <c r="N2901">
        <f t="shared" si="228"/>
        <v>0</v>
      </c>
      <c r="O2901">
        <f t="shared" si="229"/>
        <v>0</v>
      </c>
    </row>
    <row r="2902" spans="1:15" x14ac:dyDescent="0.3">
      <c r="A2902" t="s">
        <v>4844</v>
      </c>
      <c r="B2902">
        <v>1</v>
      </c>
      <c r="C2902" t="s">
        <v>50</v>
      </c>
      <c r="D2902" t="s">
        <v>4851</v>
      </c>
      <c r="E2902" t="s">
        <v>4852</v>
      </c>
      <c r="F2902">
        <v>27</v>
      </c>
      <c r="G2902">
        <v>1872</v>
      </c>
      <c r="H2902">
        <v>1815</v>
      </c>
      <c r="I2902">
        <v>1815</v>
      </c>
      <c r="J2902">
        <v>1815</v>
      </c>
      <c r="K2902">
        <f t="shared" si="225"/>
        <v>0</v>
      </c>
      <c r="L2902">
        <f t="shared" si="226"/>
        <v>0</v>
      </c>
      <c r="M2902">
        <f t="shared" si="227"/>
        <v>0</v>
      </c>
      <c r="N2902">
        <f t="shared" si="228"/>
        <v>0</v>
      </c>
      <c r="O2902">
        <f t="shared" si="229"/>
        <v>0</v>
      </c>
    </row>
    <row r="2903" spans="1:15" x14ac:dyDescent="0.3">
      <c r="A2903" t="s">
        <v>4844</v>
      </c>
      <c r="B2903">
        <v>1</v>
      </c>
      <c r="C2903" t="s">
        <v>26</v>
      </c>
      <c r="D2903" t="s">
        <v>4853</v>
      </c>
      <c r="E2903" t="s">
        <v>4854</v>
      </c>
      <c r="F2903">
        <v>6</v>
      </c>
      <c r="G2903">
        <v>1650</v>
      </c>
      <c r="H2903">
        <v>1473</v>
      </c>
      <c r="I2903">
        <v>1473</v>
      </c>
      <c r="J2903">
        <v>1473</v>
      </c>
      <c r="K2903">
        <f t="shared" si="225"/>
        <v>0</v>
      </c>
      <c r="L2903">
        <f t="shared" si="226"/>
        <v>0</v>
      </c>
      <c r="M2903">
        <f t="shared" si="227"/>
        <v>0</v>
      </c>
      <c r="N2903">
        <f t="shared" si="228"/>
        <v>0</v>
      </c>
      <c r="O2903">
        <f t="shared" si="229"/>
        <v>0</v>
      </c>
    </row>
    <row r="2904" spans="1:15" x14ac:dyDescent="0.3">
      <c r="A2904" t="s">
        <v>4844</v>
      </c>
      <c r="B2904">
        <v>1</v>
      </c>
      <c r="C2904" t="s">
        <v>23</v>
      </c>
      <c r="D2904" t="s">
        <v>1471</v>
      </c>
      <c r="E2904" t="s">
        <v>4855</v>
      </c>
      <c r="F2904">
        <v>1</v>
      </c>
      <c r="G2904">
        <v>1029</v>
      </c>
      <c r="H2904">
        <v>833</v>
      </c>
      <c r="I2904">
        <v>833</v>
      </c>
      <c r="J2904">
        <v>833</v>
      </c>
      <c r="K2904">
        <f t="shared" si="225"/>
        <v>0</v>
      </c>
      <c r="L2904">
        <f t="shared" si="226"/>
        <v>0</v>
      </c>
      <c r="M2904">
        <f t="shared" si="227"/>
        <v>0</v>
      </c>
      <c r="N2904">
        <f t="shared" si="228"/>
        <v>0</v>
      </c>
      <c r="O2904">
        <f t="shared" si="229"/>
        <v>0</v>
      </c>
    </row>
    <row r="2905" spans="1:15" x14ac:dyDescent="0.3">
      <c r="A2905" t="s">
        <v>4844</v>
      </c>
      <c r="B2905">
        <v>1</v>
      </c>
      <c r="C2905" t="s">
        <v>336</v>
      </c>
      <c r="D2905" t="s">
        <v>4382</v>
      </c>
      <c r="E2905" t="s">
        <v>4856</v>
      </c>
      <c r="F2905">
        <v>6</v>
      </c>
      <c r="G2905">
        <v>726</v>
      </c>
      <c r="H2905">
        <v>710</v>
      </c>
      <c r="I2905">
        <v>710</v>
      </c>
      <c r="J2905">
        <v>710</v>
      </c>
      <c r="K2905">
        <f t="shared" si="225"/>
        <v>0</v>
      </c>
      <c r="L2905">
        <f t="shared" si="226"/>
        <v>0</v>
      </c>
      <c r="M2905">
        <f t="shared" si="227"/>
        <v>0</v>
      </c>
      <c r="N2905">
        <f t="shared" si="228"/>
        <v>0</v>
      </c>
      <c r="O2905">
        <f t="shared" si="229"/>
        <v>0</v>
      </c>
    </row>
    <row r="2906" spans="1:15" x14ac:dyDescent="0.3">
      <c r="A2906" t="s">
        <v>4844</v>
      </c>
      <c r="B2906">
        <v>1</v>
      </c>
      <c r="C2906" t="s">
        <v>47</v>
      </c>
      <c r="D2906" t="s">
        <v>1536</v>
      </c>
      <c r="E2906" t="s">
        <v>2729</v>
      </c>
      <c r="F2906">
        <v>7</v>
      </c>
      <c r="G2906">
        <v>655</v>
      </c>
      <c r="H2906">
        <v>627</v>
      </c>
      <c r="I2906">
        <v>627</v>
      </c>
      <c r="J2906">
        <v>627</v>
      </c>
      <c r="K2906">
        <f t="shared" si="225"/>
        <v>0</v>
      </c>
      <c r="L2906">
        <f t="shared" si="226"/>
        <v>0</v>
      </c>
      <c r="M2906">
        <f t="shared" si="227"/>
        <v>0</v>
      </c>
      <c r="N2906">
        <f t="shared" si="228"/>
        <v>0</v>
      </c>
      <c r="O2906">
        <f t="shared" si="229"/>
        <v>0</v>
      </c>
    </row>
    <row r="2907" spans="1:15" x14ac:dyDescent="0.3">
      <c r="A2907" t="s">
        <v>4844</v>
      </c>
      <c r="B2907">
        <v>1</v>
      </c>
      <c r="C2907" t="s">
        <v>44</v>
      </c>
      <c r="D2907" t="s">
        <v>4857</v>
      </c>
      <c r="E2907" t="s">
        <v>4858</v>
      </c>
      <c r="F2907">
        <v>1</v>
      </c>
      <c r="G2907">
        <v>555</v>
      </c>
      <c r="H2907">
        <v>528</v>
      </c>
      <c r="I2907">
        <v>528</v>
      </c>
      <c r="J2907">
        <v>528</v>
      </c>
      <c r="K2907">
        <f t="shared" si="225"/>
        <v>0</v>
      </c>
      <c r="L2907">
        <f t="shared" si="226"/>
        <v>0</v>
      </c>
      <c r="M2907">
        <f t="shared" si="227"/>
        <v>0</v>
      </c>
      <c r="N2907">
        <f t="shared" si="228"/>
        <v>0</v>
      </c>
      <c r="O2907">
        <f t="shared" si="229"/>
        <v>0</v>
      </c>
    </row>
    <row r="2908" spans="1:15" x14ac:dyDescent="0.3">
      <c r="A2908" t="s">
        <v>4844</v>
      </c>
      <c r="B2908">
        <v>1</v>
      </c>
      <c r="C2908" t="s">
        <v>41</v>
      </c>
      <c r="D2908" t="s">
        <v>830</v>
      </c>
      <c r="E2908" t="s">
        <v>4859</v>
      </c>
      <c r="F2908">
        <v>2</v>
      </c>
      <c r="G2908">
        <v>377</v>
      </c>
      <c r="H2908">
        <v>347</v>
      </c>
      <c r="I2908">
        <v>347</v>
      </c>
      <c r="J2908">
        <v>347</v>
      </c>
      <c r="K2908">
        <f t="shared" si="225"/>
        <v>0</v>
      </c>
      <c r="L2908">
        <f t="shared" si="226"/>
        <v>0</v>
      </c>
      <c r="M2908">
        <f t="shared" si="227"/>
        <v>0</v>
      </c>
      <c r="N2908">
        <f t="shared" si="228"/>
        <v>0</v>
      </c>
      <c r="O2908">
        <f t="shared" si="229"/>
        <v>0</v>
      </c>
    </row>
    <row r="2909" spans="1:15" x14ac:dyDescent="0.3">
      <c r="A2909" t="s">
        <v>4844</v>
      </c>
      <c r="B2909">
        <v>1</v>
      </c>
      <c r="C2909" t="s">
        <v>32</v>
      </c>
      <c r="D2909" t="s">
        <v>4860</v>
      </c>
      <c r="E2909" t="s">
        <v>446</v>
      </c>
      <c r="F2909">
        <v>0</v>
      </c>
      <c r="G2909">
        <v>324</v>
      </c>
      <c r="H2909">
        <v>283</v>
      </c>
      <c r="I2909">
        <v>283</v>
      </c>
      <c r="J2909">
        <v>283</v>
      </c>
      <c r="K2909">
        <f t="shared" si="225"/>
        <v>0</v>
      </c>
      <c r="L2909">
        <f t="shared" si="226"/>
        <v>0</v>
      </c>
      <c r="M2909">
        <f t="shared" si="227"/>
        <v>0</v>
      </c>
      <c r="N2909">
        <f t="shared" si="228"/>
        <v>0</v>
      </c>
      <c r="O2909">
        <f t="shared" si="229"/>
        <v>0</v>
      </c>
    </row>
    <row r="2910" spans="1:15" x14ac:dyDescent="0.3">
      <c r="A2910" t="s">
        <v>4844</v>
      </c>
      <c r="B2910">
        <v>1</v>
      </c>
      <c r="C2910" t="s">
        <v>71</v>
      </c>
      <c r="D2910" t="s">
        <v>4861</v>
      </c>
      <c r="E2910" t="s">
        <v>4862</v>
      </c>
      <c r="F2910">
        <v>1</v>
      </c>
      <c r="G2910">
        <v>262</v>
      </c>
      <c r="H2910">
        <v>202</v>
      </c>
      <c r="I2910">
        <v>202</v>
      </c>
      <c r="J2910">
        <v>202</v>
      </c>
      <c r="K2910">
        <f t="shared" si="225"/>
        <v>0</v>
      </c>
      <c r="L2910">
        <f t="shared" si="226"/>
        <v>0</v>
      </c>
      <c r="M2910">
        <f t="shared" si="227"/>
        <v>0</v>
      </c>
      <c r="N2910">
        <f t="shared" si="228"/>
        <v>0</v>
      </c>
      <c r="O2910">
        <f t="shared" si="229"/>
        <v>0</v>
      </c>
    </row>
    <row r="2911" spans="1:15" x14ac:dyDescent="0.3">
      <c r="A2911" t="s">
        <v>4844</v>
      </c>
      <c r="B2911">
        <v>1</v>
      </c>
      <c r="C2911" t="s">
        <v>59</v>
      </c>
      <c r="D2911" t="s">
        <v>4863</v>
      </c>
      <c r="E2911" t="s">
        <v>4864</v>
      </c>
      <c r="F2911">
        <v>0</v>
      </c>
      <c r="G2911">
        <v>242</v>
      </c>
      <c r="H2911">
        <v>226</v>
      </c>
      <c r="I2911">
        <v>226</v>
      </c>
      <c r="J2911">
        <v>226</v>
      </c>
      <c r="K2911">
        <f t="shared" si="225"/>
        <v>0</v>
      </c>
      <c r="L2911">
        <f t="shared" si="226"/>
        <v>0</v>
      </c>
      <c r="M2911">
        <f t="shared" si="227"/>
        <v>0</v>
      </c>
      <c r="N2911">
        <f t="shared" si="228"/>
        <v>0</v>
      </c>
      <c r="O2911">
        <f t="shared" si="229"/>
        <v>0</v>
      </c>
    </row>
    <row r="2912" spans="1:15" x14ac:dyDescent="0.3">
      <c r="A2912" t="s">
        <v>4844</v>
      </c>
      <c r="B2912">
        <v>1</v>
      </c>
      <c r="C2912" t="s">
        <v>3265</v>
      </c>
      <c r="D2912" t="s">
        <v>4865</v>
      </c>
      <c r="E2912" t="s">
        <v>4866</v>
      </c>
      <c r="F2912">
        <v>0</v>
      </c>
      <c r="G2912">
        <v>221</v>
      </c>
      <c r="H2912">
        <v>213</v>
      </c>
      <c r="I2912">
        <v>213</v>
      </c>
      <c r="J2912">
        <v>213</v>
      </c>
      <c r="K2912">
        <f t="shared" si="225"/>
        <v>0</v>
      </c>
      <c r="L2912">
        <f t="shared" si="226"/>
        <v>0</v>
      </c>
      <c r="M2912">
        <f t="shared" si="227"/>
        <v>0</v>
      </c>
      <c r="N2912">
        <f t="shared" si="228"/>
        <v>0</v>
      </c>
      <c r="O2912">
        <f t="shared" si="229"/>
        <v>0</v>
      </c>
    </row>
    <row r="2913" spans="1:15" x14ac:dyDescent="0.3">
      <c r="A2913" t="s">
        <v>4844</v>
      </c>
      <c r="B2913">
        <v>1</v>
      </c>
      <c r="C2913" t="s">
        <v>65</v>
      </c>
      <c r="D2913" t="s">
        <v>2663</v>
      </c>
      <c r="E2913" t="s">
        <v>4867</v>
      </c>
      <c r="F2913">
        <v>1</v>
      </c>
      <c r="G2913">
        <v>202</v>
      </c>
      <c r="H2913">
        <v>195</v>
      </c>
      <c r="I2913">
        <v>195</v>
      </c>
      <c r="J2913">
        <v>195</v>
      </c>
      <c r="K2913">
        <f t="shared" si="225"/>
        <v>0</v>
      </c>
      <c r="L2913">
        <f t="shared" si="226"/>
        <v>0</v>
      </c>
      <c r="M2913">
        <f t="shared" si="227"/>
        <v>0</v>
      </c>
      <c r="N2913">
        <f t="shared" si="228"/>
        <v>0</v>
      </c>
      <c r="O2913">
        <f t="shared" si="229"/>
        <v>0</v>
      </c>
    </row>
    <row r="2914" spans="1:15" x14ac:dyDescent="0.3">
      <c r="A2914" t="s">
        <v>4844</v>
      </c>
      <c r="B2914">
        <v>1</v>
      </c>
      <c r="C2914" t="s">
        <v>95</v>
      </c>
      <c r="D2914" t="s">
        <v>453</v>
      </c>
      <c r="E2914" t="s">
        <v>4868</v>
      </c>
      <c r="F2914">
        <v>0</v>
      </c>
      <c r="G2914">
        <v>185</v>
      </c>
      <c r="H2914">
        <v>175</v>
      </c>
      <c r="I2914">
        <v>175</v>
      </c>
      <c r="J2914">
        <v>175</v>
      </c>
      <c r="K2914">
        <f t="shared" si="225"/>
        <v>0</v>
      </c>
      <c r="L2914">
        <f t="shared" si="226"/>
        <v>0</v>
      </c>
      <c r="M2914">
        <f t="shared" si="227"/>
        <v>0</v>
      </c>
      <c r="N2914">
        <f t="shared" si="228"/>
        <v>0</v>
      </c>
      <c r="O2914">
        <f t="shared" si="229"/>
        <v>0</v>
      </c>
    </row>
    <row r="2915" spans="1:15" x14ac:dyDescent="0.3">
      <c r="A2915" t="s">
        <v>4844</v>
      </c>
      <c r="B2915">
        <v>1</v>
      </c>
      <c r="C2915" t="s">
        <v>68</v>
      </c>
      <c r="D2915" t="s">
        <v>265</v>
      </c>
      <c r="E2915" t="s">
        <v>4869</v>
      </c>
      <c r="F2915">
        <v>0</v>
      </c>
      <c r="G2915">
        <v>143</v>
      </c>
      <c r="H2915">
        <v>122</v>
      </c>
      <c r="I2915">
        <v>122</v>
      </c>
      <c r="J2915">
        <v>122</v>
      </c>
      <c r="K2915">
        <f t="shared" si="225"/>
        <v>0</v>
      </c>
      <c r="L2915">
        <f t="shared" si="226"/>
        <v>0</v>
      </c>
      <c r="M2915">
        <f t="shared" si="227"/>
        <v>0</v>
      </c>
      <c r="N2915">
        <f t="shared" si="228"/>
        <v>0</v>
      </c>
      <c r="O2915">
        <f t="shared" si="229"/>
        <v>0</v>
      </c>
    </row>
    <row r="2916" spans="1:15" x14ac:dyDescent="0.3">
      <c r="A2916" t="s">
        <v>4844</v>
      </c>
      <c r="B2916">
        <v>1</v>
      </c>
      <c r="C2916" t="s">
        <v>127</v>
      </c>
      <c r="D2916" t="s">
        <v>579</v>
      </c>
      <c r="E2916" t="s">
        <v>4870</v>
      </c>
      <c r="F2916">
        <v>2</v>
      </c>
      <c r="G2916">
        <v>140</v>
      </c>
      <c r="H2916">
        <v>138</v>
      </c>
      <c r="I2916">
        <v>138</v>
      </c>
      <c r="J2916">
        <v>138</v>
      </c>
      <c r="K2916">
        <f t="shared" si="225"/>
        <v>0</v>
      </c>
      <c r="L2916">
        <f t="shared" si="226"/>
        <v>0</v>
      </c>
      <c r="M2916">
        <f t="shared" si="227"/>
        <v>0</v>
      </c>
      <c r="N2916">
        <f t="shared" si="228"/>
        <v>0</v>
      </c>
      <c r="O2916">
        <f t="shared" si="229"/>
        <v>0</v>
      </c>
    </row>
    <row r="2917" spans="1:15" x14ac:dyDescent="0.3">
      <c r="A2917" t="s">
        <v>4844</v>
      </c>
      <c r="B2917">
        <v>1</v>
      </c>
      <c r="C2917" t="s">
        <v>77</v>
      </c>
      <c r="D2917" t="s">
        <v>4871</v>
      </c>
      <c r="E2917" t="s">
        <v>4872</v>
      </c>
      <c r="F2917">
        <v>1</v>
      </c>
      <c r="G2917">
        <v>139</v>
      </c>
      <c r="H2917">
        <v>138</v>
      </c>
      <c r="I2917">
        <v>138</v>
      </c>
      <c r="J2917">
        <v>138</v>
      </c>
      <c r="K2917">
        <f t="shared" si="225"/>
        <v>0</v>
      </c>
      <c r="L2917">
        <f t="shared" si="226"/>
        <v>0</v>
      </c>
      <c r="M2917">
        <f t="shared" si="227"/>
        <v>0</v>
      </c>
      <c r="N2917">
        <f t="shared" si="228"/>
        <v>0</v>
      </c>
      <c r="O2917">
        <f t="shared" si="229"/>
        <v>0</v>
      </c>
    </row>
    <row r="2918" spans="1:15" x14ac:dyDescent="0.3">
      <c r="A2918" t="s">
        <v>4844</v>
      </c>
      <c r="B2918">
        <v>1</v>
      </c>
      <c r="C2918" t="s">
        <v>3676</v>
      </c>
      <c r="D2918" t="s">
        <v>4873</v>
      </c>
      <c r="E2918" t="s">
        <v>4874</v>
      </c>
      <c r="F2918">
        <v>3</v>
      </c>
      <c r="G2918">
        <v>138</v>
      </c>
      <c r="H2918">
        <v>128</v>
      </c>
      <c r="I2918">
        <v>128</v>
      </c>
      <c r="J2918">
        <v>128</v>
      </c>
      <c r="K2918">
        <f t="shared" si="225"/>
        <v>0</v>
      </c>
      <c r="L2918">
        <f t="shared" si="226"/>
        <v>0</v>
      </c>
      <c r="M2918">
        <f t="shared" si="227"/>
        <v>0</v>
      </c>
      <c r="N2918">
        <f t="shared" si="228"/>
        <v>0</v>
      </c>
      <c r="O2918">
        <f t="shared" si="229"/>
        <v>0</v>
      </c>
    </row>
    <row r="2919" spans="1:15" x14ac:dyDescent="0.3">
      <c r="A2919" t="s">
        <v>4844</v>
      </c>
      <c r="B2919">
        <v>1</v>
      </c>
      <c r="C2919" t="s">
        <v>35</v>
      </c>
      <c r="D2919" t="s">
        <v>4875</v>
      </c>
      <c r="E2919" t="s">
        <v>4876</v>
      </c>
      <c r="F2919">
        <v>0</v>
      </c>
      <c r="G2919">
        <v>118</v>
      </c>
      <c r="H2919">
        <v>99</v>
      </c>
      <c r="I2919">
        <v>99</v>
      </c>
      <c r="J2919">
        <v>99</v>
      </c>
      <c r="K2919">
        <f t="shared" si="225"/>
        <v>0</v>
      </c>
      <c r="L2919">
        <f t="shared" si="226"/>
        <v>0</v>
      </c>
      <c r="M2919">
        <f t="shared" si="227"/>
        <v>0</v>
      </c>
      <c r="N2919">
        <f t="shared" si="228"/>
        <v>0</v>
      </c>
      <c r="O2919">
        <f t="shared" si="229"/>
        <v>0</v>
      </c>
    </row>
    <row r="2920" spans="1:15" x14ac:dyDescent="0.3">
      <c r="A2920" t="s">
        <v>4844</v>
      </c>
      <c r="B2920">
        <v>1</v>
      </c>
      <c r="C2920" t="s">
        <v>38</v>
      </c>
      <c r="D2920" t="s">
        <v>4877</v>
      </c>
      <c r="E2920" t="s">
        <v>4878</v>
      </c>
      <c r="F2920">
        <v>0</v>
      </c>
      <c r="G2920">
        <v>112</v>
      </c>
      <c r="H2920">
        <v>94</v>
      </c>
      <c r="I2920">
        <v>94</v>
      </c>
      <c r="J2920">
        <v>94</v>
      </c>
      <c r="K2920">
        <f t="shared" si="225"/>
        <v>0</v>
      </c>
      <c r="L2920">
        <f t="shared" si="226"/>
        <v>0</v>
      </c>
      <c r="M2920">
        <f t="shared" si="227"/>
        <v>0</v>
      </c>
      <c r="N2920">
        <f t="shared" si="228"/>
        <v>0</v>
      </c>
      <c r="O2920">
        <f t="shared" si="229"/>
        <v>0</v>
      </c>
    </row>
    <row r="2921" spans="1:15" x14ac:dyDescent="0.3">
      <c r="A2921" t="s">
        <v>4844</v>
      </c>
      <c r="B2921">
        <v>1</v>
      </c>
      <c r="C2921" t="s">
        <v>118</v>
      </c>
      <c r="D2921" t="s">
        <v>354</v>
      </c>
      <c r="E2921" t="s">
        <v>4879</v>
      </c>
      <c r="F2921">
        <v>0</v>
      </c>
      <c r="G2921">
        <v>93</v>
      </c>
      <c r="H2921">
        <v>84</v>
      </c>
      <c r="I2921">
        <v>84</v>
      </c>
      <c r="J2921">
        <v>84</v>
      </c>
      <c r="K2921">
        <f t="shared" si="225"/>
        <v>0</v>
      </c>
      <c r="L2921">
        <f t="shared" si="226"/>
        <v>0</v>
      </c>
      <c r="M2921">
        <f t="shared" si="227"/>
        <v>0</v>
      </c>
      <c r="N2921">
        <f t="shared" si="228"/>
        <v>0</v>
      </c>
      <c r="O2921">
        <f t="shared" si="229"/>
        <v>0</v>
      </c>
    </row>
    <row r="2922" spans="1:15" x14ac:dyDescent="0.3">
      <c r="A2922" t="s">
        <v>4844</v>
      </c>
      <c r="B2922">
        <v>1</v>
      </c>
      <c r="C2922" t="s">
        <v>351</v>
      </c>
      <c r="D2922" t="s">
        <v>4880</v>
      </c>
      <c r="E2922" t="s">
        <v>4881</v>
      </c>
      <c r="F2922">
        <v>0</v>
      </c>
      <c r="G2922">
        <v>76</v>
      </c>
      <c r="H2922">
        <v>73</v>
      </c>
      <c r="I2922">
        <v>73</v>
      </c>
      <c r="J2922">
        <v>73</v>
      </c>
      <c r="K2922">
        <f t="shared" si="225"/>
        <v>0</v>
      </c>
      <c r="L2922">
        <f t="shared" si="226"/>
        <v>0</v>
      </c>
      <c r="M2922">
        <f t="shared" si="227"/>
        <v>0</v>
      </c>
      <c r="N2922">
        <f t="shared" si="228"/>
        <v>0</v>
      </c>
      <c r="O2922">
        <f t="shared" si="229"/>
        <v>0</v>
      </c>
    </row>
    <row r="2923" spans="1:15" x14ac:dyDescent="0.3">
      <c r="A2923" t="s">
        <v>4844</v>
      </c>
      <c r="B2923">
        <v>1</v>
      </c>
      <c r="C2923" t="s">
        <v>80</v>
      </c>
      <c r="D2923" t="s">
        <v>4882</v>
      </c>
      <c r="E2923" t="s">
        <v>4883</v>
      </c>
      <c r="F2923">
        <v>0</v>
      </c>
      <c r="G2923">
        <v>65</v>
      </c>
      <c r="H2923">
        <v>60</v>
      </c>
      <c r="I2923">
        <v>60</v>
      </c>
      <c r="J2923">
        <v>60</v>
      </c>
      <c r="K2923">
        <f t="shared" si="225"/>
        <v>0</v>
      </c>
      <c r="L2923">
        <f t="shared" si="226"/>
        <v>0</v>
      </c>
      <c r="M2923">
        <f t="shared" si="227"/>
        <v>0</v>
      </c>
      <c r="N2923">
        <f t="shared" si="228"/>
        <v>0</v>
      </c>
      <c r="O2923">
        <f t="shared" si="229"/>
        <v>0</v>
      </c>
    </row>
    <row r="2924" spans="1:15" x14ac:dyDescent="0.3">
      <c r="A2924" t="s">
        <v>4844</v>
      </c>
      <c r="B2924">
        <v>1</v>
      </c>
      <c r="C2924" t="s">
        <v>141</v>
      </c>
      <c r="D2924" t="s">
        <v>324</v>
      </c>
      <c r="E2924" t="s">
        <v>4884</v>
      </c>
      <c r="F2924">
        <v>0</v>
      </c>
      <c r="G2924">
        <v>57</v>
      </c>
      <c r="H2924">
        <v>54</v>
      </c>
      <c r="I2924">
        <v>54</v>
      </c>
      <c r="J2924">
        <v>54</v>
      </c>
      <c r="K2924">
        <f t="shared" si="225"/>
        <v>0</v>
      </c>
      <c r="L2924">
        <f t="shared" si="226"/>
        <v>0</v>
      </c>
      <c r="M2924">
        <f t="shared" si="227"/>
        <v>0</v>
      </c>
      <c r="N2924">
        <f t="shared" si="228"/>
        <v>0</v>
      </c>
      <c r="O2924">
        <f t="shared" si="229"/>
        <v>0</v>
      </c>
    </row>
    <row r="2925" spans="1:15" x14ac:dyDescent="0.3">
      <c r="A2925" t="s">
        <v>4844</v>
      </c>
      <c r="B2925">
        <v>1</v>
      </c>
      <c r="C2925" t="s">
        <v>74</v>
      </c>
      <c r="D2925" t="s">
        <v>2729</v>
      </c>
      <c r="E2925" t="s">
        <v>4885</v>
      </c>
      <c r="F2925">
        <v>0</v>
      </c>
      <c r="G2925">
        <v>47</v>
      </c>
      <c r="H2925">
        <v>46</v>
      </c>
      <c r="I2925">
        <v>46</v>
      </c>
      <c r="J2925">
        <v>46</v>
      </c>
      <c r="K2925">
        <f t="shared" si="225"/>
        <v>0</v>
      </c>
      <c r="L2925">
        <f t="shared" si="226"/>
        <v>0</v>
      </c>
      <c r="M2925">
        <f t="shared" si="227"/>
        <v>0</v>
      </c>
      <c r="N2925">
        <f t="shared" si="228"/>
        <v>0</v>
      </c>
      <c r="O2925">
        <f t="shared" si="229"/>
        <v>0</v>
      </c>
    </row>
    <row r="2926" spans="1:15" x14ac:dyDescent="0.3">
      <c r="A2926" t="s">
        <v>4844</v>
      </c>
      <c r="B2926">
        <v>1</v>
      </c>
      <c r="C2926" t="s">
        <v>83</v>
      </c>
      <c r="D2926" t="s">
        <v>1402</v>
      </c>
      <c r="E2926" t="s">
        <v>4886</v>
      </c>
      <c r="F2926">
        <v>0</v>
      </c>
      <c r="G2926">
        <v>47</v>
      </c>
      <c r="H2926">
        <v>43</v>
      </c>
      <c r="I2926">
        <v>43</v>
      </c>
      <c r="J2926">
        <v>43</v>
      </c>
      <c r="K2926">
        <f t="shared" si="225"/>
        <v>0</v>
      </c>
      <c r="L2926">
        <f t="shared" si="226"/>
        <v>0</v>
      </c>
      <c r="M2926">
        <f t="shared" si="227"/>
        <v>0</v>
      </c>
      <c r="N2926">
        <f t="shared" si="228"/>
        <v>0</v>
      </c>
      <c r="O2926">
        <f t="shared" si="229"/>
        <v>0</v>
      </c>
    </row>
    <row r="2927" spans="1:15" x14ac:dyDescent="0.3">
      <c r="A2927" t="s">
        <v>4844</v>
      </c>
      <c r="B2927">
        <v>2</v>
      </c>
      <c r="C2927" t="s">
        <v>29</v>
      </c>
      <c r="D2927" t="s">
        <v>4887</v>
      </c>
      <c r="E2927" t="s">
        <v>4888</v>
      </c>
      <c r="F2927">
        <v>852</v>
      </c>
      <c r="G2927">
        <v>26347</v>
      </c>
      <c r="H2927">
        <v>29924</v>
      </c>
      <c r="I2927">
        <v>30026</v>
      </c>
      <c r="J2927">
        <v>30026</v>
      </c>
      <c r="K2927">
        <f t="shared" si="225"/>
        <v>0</v>
      </c>
      <c r="L2927">
        <f t="shared" si="226"/>
        <v>0</v>
      </c>
      <c r="M2927">
        <f t="shared" si="227"/>
        <v>0</v>
      </c>
      <c r="N2927">
        <f t="shared" si="228"/>
        <v>0</v>
      </c>
      <c r="O2927">
        <f t="shared" si="229"/>
        <v>0</v>
      </c>
    </row>
    <row r="2928" spans="1:15" x14ac:dyDescent="0.3">
      <c r="A2928" t="s">
        <v>4844</v>
      </c>
      <c r="B2928">
        <v>2</v>
      </c>
      <c r="C2928" t="s">
        <v>17</v>
      </c>
      <c r="D2928" t="s">
        <v>2648</v>
      </c>
      <c r="E2928" t="s">
        <v>4889</v>
      </c>
      <c r="F2928">
        <v>731</v>
      </c>
      <c r="G2928">
        <v>20264</v>
      </c>
      <c r="H2928">
        <v>24897</v>
      </c>
      <c r="I2928">
        <v>24967</v>
      </c>
      <c r="J2928">
        <v>24967</v>
      </c>
      <c r="K2928">
        <f t="shared" si="225"/>
        <v>0</v>
      </c>
      <c r="L2928">
        <f t="shared" si="226"/>
        <v>0</v>
      </c>
      <c r="M2928">
        <f t="shared" si="227"/>
        <v>0</v>
      </c>
      <c r="N2928">
        <f t="shared" si="228"/>
        <v>0</v>
      </c>
      <c r="O2928">
        <f t="shared" si="229"/>
        <v>0</v>
      </c>
    </row>
    <row r="2929" spans="1:15" x14ac:dyDescent="0.3">
      <c r="A2929" t="s">
        <v>4844</v>
      </c>
      <c r="B2929">
        <v>2</v>
      </c>
      <c r="C2929" t="s">
        <v>11</v>
      </c>
      <c r="D2929" t="s">
        <v>2211</v>
      </c>
      <c r="E2929" t="s">
        <v>4890</v>
      </c>
      <c r="F2929">
        <v>295</v>
      </c>
      <c r="G2929">
        <v>9851</v>
      </c>
      <c r="H2929">
        <v>11660</v>
      </c>
      <c r="I2929">
        <v>11715</v>
      </c>
      <c r="J2929">
        <v>11715</v>
      </c>
      <c r="K2929">
        <f t="shared" si="225"/>
        <v>0</v>
      </c>
      <c r="L2929">
        <f t="shared" si="226"/>
        <v>0</v>
      </c>
      <c r="M2929">
        <f t="shared" si="227"/>
        <v>0</v>
      </c>
      <c r="N2929">
        <f t="shared" si="228"/>
        <v>0</v>
      </c>
      <c r="O2929">
        <f t="shared" si="229"/>
        <v>0</v>
      </c>
    </row>
    <row r="2930" spans="1:15" x14ac:dyDescent="0.3">
      <c r="A2930" t="s">
        <v>4844</v>
      </c>
      <c r="B2930">
        <v>2</v>
      </c>
      <c r="C2930" t="s">
        <v>14</v>
      </c>
      <c r="D2930" t="s">
        <v>931</v>
      </c>
      <c r="E2930" t="s">
        <v>4891</v>
      </c>
      <c r="F2930">
        <v>258</v>
      </c>
      <c r="G2930">
        <v>7795</v>
      </c>
      <c r="H2930">
        <v>10394</v>
      </c>
      <c r="I2930">
        <v>10409</v>
      </c>
      <c r="J2930">
        <v>10409</v>
      </c>
      <c r="K2930">
        <f t="shared" si="225"/>
        <v>0</v>
      </c>
      <c r="L2930">
        <f t="shared" si="226"/>
        <v>0</v>
      </c>
      <c r="M2930">
        <f t="shared" si="227"/>
        <v>0</v>
      </c>
      <c r="N2930">
        <f t="shared" si="228"/>
        <v>0</v>
      </c>
      <c r="O2930">
        <f t="shared" si="229"/>
        <v>0</v>
      </c>
    </row>
    <row r="2931" spans="1:15" x14ac:dyDescent="0.3">
      <c r="A2931" t="s">
        <v>4844</v>
      </c>
      <c r="B2931">
        <v>2</v>
      </c>
      <c r="C2931" t="s">
        <v>20</v>
      </c>
      <c r="D2931" t="s">
        <v>4892</v>
      </c>
      <c r="E2931" t="s">
        <v>4893</v>
      </c>
      <c r="F2931">
        <v>42</v>
      </c>
      <c r="G2931">
        <v>1465</v>
      </c>
      <c r="H2931">
        <v>1819</v>
      </c>
      <c r="I2931">
        <v>1821</v>
      </c>
      <c r="J2931">
        <v>1821</v>
      </c>
      <c r="K2931">
        <f t="shared" si="225"/>
        <v>0</v>
      </c>
      <c r="L2931">
        <f t="shared" si="226"/>
        <v>0</v>
      </c>
      <c r="M2931">
        <f t="shared" si="227"/>
        <v>0</v>
      </c>
      <c r="N2931">
        <f t="shared" si="228"/>
        <v>0</v>
      </c>
      <c r="O2931">
        <f t="shared" si="229"/>
        <v>0</v>
      </c>
    </row>
    <row r="2932" spans="1:15" x14ac:dyDescent="0.3">
      <c r="A2932" t="s">
        <v>4844</v>
      </c>
      <c r="B2932">
        <v>2</v>
      </c>
      <c r="C2932" t="s">
        <v>26</v>
      </c>
      <c r="D2932" t="s">
        <v>4894</v>
      </c>
      <c r="E2932" t="s">
        <v>4895</v>
      </c>
      <c r="F2932">
        <v>21</v>
      </c>
      <c r="G2932">
        <v>562</v>
      </c>
      <c r="H2932">
        <v>761</v>
      </c>
      <c r="I2932">
        <v>762</v>
      </c>
      <c r="J2932">
        <v>762</v>
      </c>
      <c r="K2932">
        <f t="shared" si="225"/>
        <v>0</v>
      </c>
      <c r="L2932">
        <f t="shared" si="226"/>
        <v>0</v>
      </c>
      <c r="M2932">
        <f t="shared" si="227"/>
        <v>0</v>
      </c>
      <c r="N2932">
        <f t="shared" si="228"/>
        <v>0</v>
      </c>
      <c r="O2932">
        <f t="shared" si="229"/>
        <v>0</v>
      </c>
    </row>
    <row r="2933" spans="1:15" x14ac:dyDescent="0.3">
      <c r="A2933" t="s">
        <v>4844</v>
      </c>
      <c r="B2933">
        <v>2</v>
      </c>
      <c r="C2933" t="s">
        <v>141</v>
      </c>
      <c r="D2933" t="s">
        <v>4896</v>
      </c>
      <c r="E2933" t="s">
        <v>4897</v>
      </c>
      <c r="F2933">
        <v>13</v>
      </c>
      <c r="G2933">
        <v>474</v>
      </c>
      <c r="H2933">
        <v>524</v>
      </c>
      <c r="I2933">
        <v>525</v>
      </c>
      <c r="J2933">
        <v>525</v>
      </c>
      <c r="K2933">
        <f t="shared" si="225"/>
        <v>0</v>
      </c>
      <c r="L2933">
        <f t="shared" si="226"/>
        <v>0</v>
      </c>
      <c r="M2933">
        <f t="shared" si="227"/>
        <v>0</v>
      </c>
      <c r="N2933">
        <f t="shared" si="228"/>
        <v>0</v>
      </c>
      <c r="O2933">
        <f t="shared" si="229"/>
        <v>0</v>
      </c>
    </row>
    <row r="2934" spans="1:15" x14ac:dyDescent="0.3">
      <c r="A2934" t="s">
        <v>4844</v>
      </c>
      <c r="B2934">
        <v>2</v>
      </c>
      <c r="C2934" t="s">
        <v>32</v>
      </c>
      <c r="D2934" t="s">
        <v>4898</v>
      </c>
      <c r="E2934" t="s">
        <v>4899</v>
      </c>
      <c r="F2934">
        <v>6</v>
      </c>
      <c r="G2934">
        <v>425</v>
      </c>
      <c r="H2934">
        <v>518</v>
      </c>
      <c r="I2934">
        <v>521</v>
      </c>
      <c r="J2934">
        <v>521</v>
      </c>
      <c r="K2934">
        <f t="shared" si="225"/>
        <v>0</v>
      </c>
      <c r="L2934">
        <f t="shared" si="226"/>
        <v>0</v>
      </c>
      <c r="M2934">
        <f t="shared" si="227"/>
        <v>0</v>
      </c>
      <c r="N2934">
        <f t="shared" si="228"/>
        <v>0</v>
      </c>
      <c r="O2934">
        <f t="shared" si="229"/>
        <v>0</v>
      </c>
    </row>
    <row r="2935" spans="1:15" x14ac:dyDescent="0.3">
      <c r="A2935" t="s">
        <v>4844</v>
      </c>
      <c r="B2935">
        <v>2</v>
      </c>
      <c r="C2935" t="s">
        <v>3265</v>
      </c>
      <c r="D2935" t="s">
        <v>4900</v>
      </c>
      <c r="E2935" t="s">
        <v>4901</v>
      </c>
      <c r="F2935">
        <v>13</v>
      </c>
      <c r="G2935">
        <v>369</v>
      </c>
      <c r="H2935">
        <v>404</v>
      </c>
      <c r="I2935">
        <v>404</v>
      </c>
      <c r="J2935">
        <v>404</v>
      </c>
      <c r="K2935">
        <f t="shared" si="225"/>
        <v>0</v>
      </c>
      <c r="L2935">
        <f t="shared" si="226"/>
        <v>0</v>
      </c>
      <c r="M2935">
        <f t="shared" si="227"/>
        <v>0</v>
      </c>
      <c r="N2935">
        <f t="shared" si="228"/>
        <v>0</v>
      </c>
      <c r="O2935">
        <f t="shared" si="229"/>
        <v>0</v>
      </c>
    </row>
    <row r="2936" spans="1:15" x14ac:dyDescent="0.3">
      <c r="A2936" t="s">
        <v>4844</v>
      </c>
      <c r="B2936">
        <v>2</v>
      </c>
      <c r="C2936" t="s">
        <v>50</v>
      </c>
      <c r="D2936" t="s">
        <v>3140</v>
      </c>
      <c r="E2936" t="s">
        <v>1177</v>
      </c>
      <c r="F2936">
        <v>5</v>
      </c>
      <c r="G2936">
        <v>318</v>
      </c>
      <c r="H2936">
        <v>378</v>
      </c>
      <c r="I2936">
        <v>380</v>
      </c>
      <c r="J2936">
        <v>380</v>
      </c>
      <c r="K2936">
        <f t="shared" si="225"/>
        <v>0</v>
      </c>
      <c r="L2936">
        <f t="shared" si="226"/>
        <v>0</v>
      </c>
      <c r="M2936">
        <f t="shared" si="227"/>
        <v>0</v>
      </c>
      <c r="N2936">
        <f t="shared" si="228"/>
        <v>0</v>
      </c>
      <c r="O2936">
        <f t="shared" si="229"/>
        <v>0</v>
      </c>
    </row>
    <row r="2937" spans="1:15" x14ac:dyDescent="0.3">
      <c r="A2937" t="s">
        <v>4844</v>
      </c>
      <c r="B2937">
        <v>2</v>
      </c>
      <c r="C2937" t="s">
        <v>95</v>
      </c>
      <c r="D2937" t="s">
        <v>637</v>
      </c>
      <c r="E2937" t="s">
        <v>4902</v>
      </c>
      <c r="F2937">
        <v>12</v>
      </c>
      <c r="G2937">
        <v>250</v>
      </c>
      <c r="H2937">
        <v>291</v>
      </c>
      <c r="I2937">
        <v>295</v>
      </c>
      <c r="J2937">
        <v>295</v>
      </c>
      <c r="K2937">
        <f t="shared" si="225"/>
        <v>0</v>
      </c>
      <c r="L2937">
        <f t="shared" si="226"/>
        <v>0</v>
      </c>
      <c r="M2937">
        <f t="shared" si="227"/>
        <v>0</v>
      </c>
      <c r="N2937">
        <f t="shared" si="228"/>
        <v>0</v>
      </c>
      <c r="O2937">
        <f t="shared" si="229"/>
        <v>0</v>
      </c>
    </row>
    <row r="2938" spans="1:15" x14ac:dyDescent="0.3">
      <c r="A2938" t="s">
        <v>4844</v>
      </c>
      <c r="B2938">
        <v>2</v>
      </c>
      <c r="C2938" t="s">
        <v>23</v>
      </c>
      <c r="D2938" t="s">
        <v>1536</v>
      </c>
      <c r="E2938" t="s">
        <v>4903</v>
      </c>
      <c r="F2938">
        <v>9</v>
      </c>
      <c r="G2938">
        <v>234</v>
      </c>
      <c r="H2938">
        <v>283</v>
      </c>
      <c r="I2938">
        <v>284</v>
      </c>
      <c r="J2938">
        <v>284</v>
      </c>
      <c r="K2938">
        <f t="shared" si="225"/>
        <v>0</v>
      </c>
      <c r="L2938">
        <f t="shared" si="226"/>
        <v>0</v>
      </c>
      <c r="M2938">
        <f t="shared" si="227"/>
        <v>0</v>
      </c>
      <c r="N2938">
        <f t="shared" si="228"/>
        <v>0</v>
      </c>
      <c r="O2938">
        <f t="shared" si="229"/>
        <v>0</v>
      </c>
    </row>
    <row r="2939" spans="1:15" x14ac:dyDescent="0.3">
      <c r="A2939" t="s">
        <v>4844</v>
      </c>
      <c r="B2939">
        <v>2</v>
      </c>
      <c r="C2939" t="s">
        <v>38</v>
      </c>
      <c r="D2939" t="s">
        <v>4904</v>
      </c>
      <c r="E2939" t="s">
        <v>4905</v>
      </c>
      <c r="F2939">
        <v>3</v>
      </c>
      <c r="G2939">
        <v>217</v>
      </c>
      <c r="H2939">
        <v>266</v>
      </c>
      <c r="I2939">
        <v>269</v>
      </c>
      <c r="J2939">
        <v>269</v>
      </c>
      <c r="K2939">
        <f t="shared" si="225"/>
        <v>0</v>
      </c>
      <c r="L2939">
        <f t="shared" si="226"/>
        <v>0</v>
      </c>
      <c r="M2939">
        <f t="shared" si="227"/>
        <v>0</v>
      </c>
      <c r="N2939">
        <f t="shared" si="228"/>
        <v>0</v>
      </c>
      <c r="O2939">
        <f t="shared" si="229"/>
        <v>0</v>
      </c>
    </row>
    <row r="2940" spans="1:15" x14ac:dyDescent="0.3">
      <c r="A2940" t="s">
        <v>4844</v>
      </c>
      <c r="B2940">
        <v>2</v>
      </c>
      <c r="C2940" t="s">
        <v>118</v>
      </c>
      <c r="D2940" t="s">
        <v>1201</v>
      </c>
      <c r="E2940" t="s">
        <v>4906</v>
      </c>
      <c r="F2940">
        <v>8</v>
      </c>
      <c r="G2940">
        <v>203</v>
      </c>
      <c r="H2940">
        <v>252</v>
      </c>
      <c r="I2940">
        <v>252</v>
      </c>
      <c r="J2940">
        <v>252</v>
      </c>
      <c r="K2940">
        <f t="shared" si="225"/>
        <v>0</v>
      </c>
      <c r="L2940">
        <f t="shared" si="226"/>
        <v>0</v>
      </c>
      <c r="M2940">
        <f t="shared" si="227"/>
        <v>0</v>
      </c>
      <c r="N2940">
        <f t="shared" si="228"/>
        <v>0</v>
      </c>
      <c r="O2940">
        <f t="shared" si="229"/>
        <v>0</v>
      </c>
    </row>
    <row r="2941" spans="1:15" x14ac:dyDescent="0.3">
      <c r="A2941" t="s">
        <v>4844</v>
      </c>
      <c r="B2941">
        <v>2</v>
      </c>
      <c r="C2941" t="s">
        <v>53</v>
      </c>
      <c r="D2941" t="s">
        <v>4907</v>
      </c>
      <c r="E2941" t="s">
        <v>4908</v>
      </c>
      <c r="F2941">
        <v>5</v>
      </c>
      <c r="G2941">
        <v>195</v>
      </c>
      <c r="H2941">
        <v>236</v>
      </c>
      <c r="I2941">
        <v>241</v>
      </c>
      <c r="J2941">
        <v>241</v>
      </c>
      <c r="K2941">
        <f t="shared" si="225"/>
        <v>0</v>
      </c>
      <c r="L2941">
        <f t="shared" si="226"/>
        <v>0</v>
      </c>
      <c r="M2941">
        <f t="shared" si="227"/>
        <v>0</v>
      </c>
      <c r="N2941">
        <f t="shared" si="228"/>
        <v>0</v>
      </c>
      <c r="O2941">
        <f t="shared" si="229"/>
        <v>0</v>
      </c>
    </row>
    <row r="2942" spans="1:15" x14ac:dyDescent="0.3">
      <c r="A2942" t="s">
        <v>4844</v>
      </c>
      <c r="B2942">
        <v>2</v>
      </c>
      <c r="C2942" t="s">
        <v>35</v>
      </c>
      <c r="D2942" t="s">
        <v>2585</v>
      </c>
      <c r="E2942" t="s">
        <v>4909</v>
      </c>
      <c r="F2942">
        <v>2</v>
      </c>
      <c r="G2942">
        <v>131</v>
      </c>
      <c r="H2942">
        <v>157</v>
      </c>
      <c r="I2942">
        <v>157</v>
      </c>
      <c r="J2942">
        <v>157</v>
      </c>
      <c r="K2942">
        <f t="shared" si="225"/>
        <v>0</v>
      </c>
      <c r="L2942">
        <f t="shared" si="226"/>
        <v>0</v>
      </c>
      <c r="M2942">
        <f t="shared" si="227"/>
        <v>0</v>
      </c>
      <c r="N2942">
        <f t="shared" si="228"/>
        <v>0</v>
      </c>
      <c r="O2942">
        <f t="shared" si="229"/>
        <v>0</v>
      </c>
    </row>
    <row r="2943" spans="1:15" x14ac:dyDescent="0.3">
      <c r="A2943" t="s">
        <v>4844</v>
      </c>
      <c r="B2943">
        <v>2</v>
      </c>
      <c r="C2943" t="s">
        <v>71</v>
      </c>
      <c r="D2943" t="s">
        <v>2792</v>
      </c>
      <c r="E2943" t="s">
        <v>4910</v>
      </c>
      <c r="F2943">
        <v>1</v>
      </c>
      <c r="G2943">
        <v>124</v>
      </c>
      <c r="H2943">
        <v>132</v>
      </c>
      <c r="I2943">
        <v>133</v>
      </c>
      <c r="J2943">
        <v>133</v>
      </c>
      <c r="K2943">
        <f t="shared" si="225"/>
        <v>0</v>
      </c>
      <c r="L2943">
        <f t="shared" si="226"/>
        <v>0</v>
      </c>
      <c r="M2943">
        <f t="shared" si="227"/>
        <v>0</v>
      </c>
      <c r="N2943">
        <f t="shared" si="228"/>
        <v>0</v>
      </c>
      <c r="O2943">
        <f t="shared" si="229"/>
        <v>0</v>
      </c>
    </row>
    <row r="2944" spans="1:15" x14ac:dyDescent="0.3">
      <c r="A2944" t="s">
        <v>4844</v>
      </c>
      <c r="B2944">
        <v>2</v>
      </c>
      <c r="C2944" t="s">
        <v>77</v>
      </c>
      <c r="D2944" t="s">
        <v>4238</v>
      </c>
      <c r="E2944" t="s">
        <v>4911</v>
      </c>
      <c r="F2944">
        <v>3</v>
      </c>
      <c r="G2944">
        <v>101</v>
      </c>
      <c r="H2944">
        <v>120</v>
      </c>
      <c r="I2944">
        <v>120</v>
      </c>
      <c r="J2944">
        <v>120</v>
      </c>
      <c r="K2944">
        <f t="shared" si="225"/>
        <v>0</v>
      </c>
      <c r="L2944">
        <f t="shared" si="226"/>
        <v>0</v>
      </c>
      <c r="M2944">
        <f t="shared" si="227"/>
        <v>0</v>
      </c>
      <c r="N2944">
        <f t="shared" si="228"/>
        <v>0</v>
      </c>
      <c r="O2944">
        <f t="shared" si="229"/>
        <v>0</v>
      </c>
    </row>
    <row r="2945" spans="1:15" x14ac:dyDescent="0.3">
      <c r="A2945" t="s">
        <v>4844</v>
      </c>
      <c r="B2945">
        <v>2</v>
      </c>
      <c r="C2945" t="s">
        <v>80</v>
      </c>
      <c r="D2945" t="s">
        <v>4880</v>
      </c>
      <c r="E2945" t="s">
        <v>4912</v>
      </c>
      <c r="F2945">
        <v>1</v>
      </c>
      <c r="G2945">
        <v>98</v>
      </c>
      <c r="H2945">
        <v>128</v>
      </c>
      <c r="I2945">
        <v>128</v>
      </c>
      <c r="J2945">
        <v>128</v>
      </c>
      <c r="K2945">
        <f t="shared" si="225"/>
        <v>0</v>
      </c>
      <c r="L2945">
        <f t="shared" si="226"/>
        <v>0</v>
      </c>
      <c r="M2945">
        <f t="shared" si="227"/>
        <v>0</v>
      </c>
      <c r="N2945">
        <f t="shared" si="228"/>
        <v>0</v>
      </c>
      <c r="O2945">
        <f t="shared" si="229"/>
        <v>0</v>
      </c>
    </row>
    <row r="2946" spans="1:15" x14ac:dyDescent="0.3">
      <c r="A2946" t="s">
        <v>4844</v>
      </c>
      <c r="B2946">
        <v>2</v>
      </c>
      <c r="C2946" t="s">
        <v>47</v>
      </c>
      <c r="D2946" t="s">
        <v>4913</v>
      </c>
      <c r="E2946" t="s">
        <v>4914</v>
      </c>
      <c r="F2946">
        <v>5</v>
      </c>
      <c r="G2946">
        <v>95</v>
      </c>
      <c r="H2946">
        <v>120</v>
      </c>
      <c r="I2946">
        <v>120</v>
      </c>
      <c r="J2946">
        <v>120</v>
      </c>
      <c r="K2946">
        <f t="shared" si="225"/>
        <v>0</v>
      </c>
      <c r="L2946">
        <f t="shared" si="226"/>
        <v>0</v>
      </c>
      <c r="M2946">
        <f t="shared" si="227"/>
        <v>0</v>
      </c>
      <c r="N2946">
        <f t="shared" si="228"/>
        <v>0</v>
      </c>
      <c r="O2946">
        <f t="shared" si="229"/>
        <v>0</v>
      </c>
    </row>
    <row r="2947" spans="1:15" x14ac:dyDescent="0.3">
      <c r="A2947" t="s">
        <v>4844</v>
      </c>
      <c r="B2947">
        <v>2</v>
      </c>
      <c r="C2947" t="s">
        <v>336</v>
      </c>
      <c r="D2947" t="s">
        <v>824</v>
      </c>
      <c r="E2947" t="s">
        <v>4915</v>
      </c>
      <c r="F2947">
        <v>1</v>
      </c>
      <c r="G2947">
        <v>77</v>
      </c>
      <c r="H2947">
        <v>112</v>
      </c>
      <c r="I2947">
        <v>114</v>
      </c>
      <c r="J2947">
        <v>114</v>
      </c>
      <c r="K2947">
        <f t="shared" si="225"/>
        <v>0</v>
      </c>
      <c r="L2947">
        <f t="shared" si="226"/>
        <v>0</v>
      </c>
      <c r="M2947">
        <f t="shared" si="227"/>
        <v>0</v>
      </c>
      <c r="N2947">
        <f t="shared" si="228"/>
        <v>0</v>
      </c>
      <c r="O2947">
        <f t="shared" si="229"/>
        <v>0</v>
      </c>
    </row>
    <row r="2948" spans="1:15" x14ac:dyDescent="0.3">
      <c r="A2948" t="s">
        <v>4844</v>
      </c>
      <c r="B2948">
        <v>2</v>
      </c>
      <c r="C2948" t="s">
        <v>44</v>
      </c>
      <c r="D2948" t="s">
        <v>4916</v>
      </c>
      <c r="E2948" t="s">
        <v>4917</v>
      </c>
      <c r="F2948">
        <v>2</v>
      </c>
      <c r="G2948">
        <v>73</v>
      </c>
      <c r="H2948">
        <v>111</v>
      </c>
      <c r="I2948">
        <v>112</v>
      </c>
      <c r="J2948">
        <v>112</v>
      </c>
      <c r="K2948">
        <f t="shared" ref="K2948:K3011" si="230">IF(AND($A2948=$D$1,$B2948=$E$1),F2948,0)</f>
        <v>0</v>
      </c>
      <c r="L2948">
        <f t="shared" ref="L2948:L3011" si="231">IF(AND($A2948=$D$1,$B2948=$E$1),G2948,0)</f>
        <v>0</v>
      </c>
      <c r="M2948">
        <f t="shared" ref="M2948:M3011" si="232">IF(AND($A2948=$D$1,$B2948=$E$1),H2948,0)</f>
        <v>0</v>
      </c>
      <c r="N2948">
        <f t="shared" ref="N2948:N3011" si="233">IF(AND($A2948=$D$1,$B2948=$E$1),I2948,0)</f>
        <v>0</v>
      </c>
      <c r="O2948">
        <f t="shared" ref="O2948:O3011" si="234">IF(AND($A2948=$D$1,$B2948=$E$1),J2948,0)</f>
        <v>0</v>
      </c>
    </row>
    <row r="2949" spans="1:15" x14ac:dyDescent="0.3">
      <c r="A2949" t="s">
        <v>4844</v>
      </c>
      <c r="B2949">
        <v>2</v>
      </c>
      <c r="C2949" t="s">
        <v>83</v>
      </c>
      <c r="D2949" t="s">
        <v>381</v>
      </c>
      <c r="E2949" t="s">
        <v>4918</v>
      </c>
      <c r="F2949">
        <v>1</v>
      </c>
      <c r="G2949">
        <v>68</v>
      </c>
      <c r="H2949">
        <v>79</v>
      </c>
      <c r="I2949">
        <v>79</v>
      </c>
      <c r="J2949">
        <v>79</v>
      </c>
      <c r="K2949">
        <f t="shared" si="230"/>
        <v>0</v>
      </c>
      <c r="L2949">
        <f t="shared" si="231"/>
        <v>0</v>
      </c>
      <c r="M2949">
        <f t="shared" si="232"/>
        <v>0</v>
      </c>
      <c r="N2949">
        <f t="shared" si="233"/>
        <v>0</v>
      </c>
      <c r="O2949">
        <f t="shared" si="234"/>
        <v>0</v>
      </c>
    </row>
    <row r="2950" spans="1:15" x14ac:dyDescent="0.3">
      <c r="A2950" t="s">
        <v>4844</v>
      </c>
      <c r="B2950">
        <v>2</v>
      </c>
      <c r="C2950" t="s">
        <v>526</v>
      </c>
      <c r="D2950" t="s">
        <v>4353</v>
      </c>
      <c r="E2950" t="s">
        <v>4919</v>
      </c>
      <c r="F2950">
        <v>3</v>
      </c>
      <c r="G2950">
        <v>62</v>
      </c>
      <c r="H2950">
        <v>68</v>
      </c>
      <c r="I2950">
        <v>69</v>
      </c>
      <c r="J2950">
        <v>69</v>
      </c>
      <c r="K2950">
        <f t="shared" si="230"/>
        <v>0</v>
      </c>
      <c r="L2950">
        <f t="shared" si="231"/>
        <v>0</v>
      </c>
      <c r="M2950">
        <f t="shared" si="232"/>
        <v>0</v>
      </c>
      <c r="N2950">
        <f t="shared" si="233"/>
        <v>0</v>
      </c>
      <c r="O2950">
        <f t="shared" si="234"/>
        <v>0</v>
      </c>
    </row>
    <row r="2951" spans="1:15" x14ac:dyDescent="0.3">
      <c r="A2951" t="s">
        <v>4844</v>
      </c>
      <c r="B2951">
        <v>2</v>
      </c>
      <c r="C2951" t="s">
        <v>74</v>
      </c>
      <c r="D2951" t="s">
        <v>3787</v>
      </c>
      <c r="E2951" t="s">
        <v>4920</v>
      </c>
      <c r="F2951">
        <v>3</v>
      </c>
      <c r="G2951">
        <v>57</v>
      </c>
      <c r="H2951">
        <v>69</v>
      </c>
      <c r="I2951">
        <v>70</v>
      </c>
      <c r="J2951">
        <v>70</v>
      </c>
      <c r="K2951">
        <f t="shared" si="230"/>
        <v>0</v>
      </c>
      <c r="L2951">
        <f t="shared" si="231"/>
        <v>0</v>
      </c>
      <c r="M2951">
        <f t="shared" si="232"/>
        <v>0</v>
      </c>
      <c r="N2951">
        <f t="shared" si="233"/>
        <v>0</v>
      </c>
      <c r="O2951">
        <f t="shared" si="234"/>
        <v>0</v>
      </c>
    </row>
    <row r="2952" spans="1:15" x14ac:dyDescent="0.3">
      <c r="A2952" t="s">
        <v>4844</v>
      </c>
      <c r="B2952">
        <v>2</v>
      </c>
      <c r="C2952" t="s">
        <v>41</v>
      </c>
      <c r="D2952" t="s">
        <v>4921</v>
      </c>
      <c r="E2952" t="s">
        <v>4922</v>
      </c>
      <c r="F2952">
        <v>0</v>
      </c>
      <c r="G2952">
        <v>47</v>
      </c>
      <c r="H2952">
        <v>65</v>
      </c>
      <c r="I2952">
        <v>66</v>
      </c>
      <c r="J2952">
        <v>66</v>
      </c>
      <c r="K2952">
        <f t="shared" si="230"/>
        <v>0</v>
      </c>
      <c r="L2952">
        <f t="shared" si="231"/>
        <v>0</v>
      </c>
      <c r="M2952">
        <f t="shared" si="232"/>
        <v>0</v>
      </c>
      <c r="N2952">
        <f t="shared" si="233"/>
        <v>0</v>
      </c>
      <c r="O2952">
        <f t="shared" si="234"/>
        <v>0</v>
      </c>
    </row>
    <row r="2953" spans="1:15" x14ac:dyDescent="0.3">
      <c r="A2953" t="s">
        <v>4844</v>
      </c>
      <c r="B2953">
        <v>2</v>
      </c>
      <c r="C2953" t="s">
        <v>3676</v>
      </c>
      <c r="D2953" t="s">
        <v>4923</v>
      </c>
      <c r="E2953" t="s">
        <v>4924</v>
      </c>
      <c r="F2953">
        <v>1</v>
      </c>
      <c r="G2953">
        <v>47</v>
      </c>
      <c r="H2953">
        <v>61</v>
      </c>
      <c r="I2953">
        <v>61</v>
      </c>
      <c r="J2953">
        <v>61</v>
      </c>
      <c r="K2953">
        <f t="shared" si="230"/>
        <v>0</v>
      </c>
      <c r="L2953">
        <f t="shared" si="231"/>
        <v>0</v>
      </c>
      <c r="M2953">
        <f t="shared" si="232"/>
        <v>0</v>
      </c>
      <c r="N2953">
        <f t="shared" si="233"/>
        <v>0</v>
      </c>
      <c r="O2953">
        <f t="shared" si="234"/>
        <v>0</v>
      </c>
    </row>
    <row r="2954" spans="1:15" x14ac:dyDescent="0.3">
      <c r="A2954" t="s">
        <v>4844</v>
      </c>
      <c r="B2954">
        <v>2</v>
      </c>
      <c r="C2954" t="s">
        <v>68</v>
      </c>
      <c r="D2954" t="s">
        <v>2207</v>
      </c>
      <c r="E2954" t="s">
        <v>4925</v>
      </c>
      <c r="F2954">
        <v>0</v>
      </c>
      <c r="G2954">
        <v>35</v>
      </c>
      <c r="H2954">
        <v>42</v>
      </c>
      <c r="I2954">
        <v>42</v>
      </c>
      <c r="J2954">
        <v>42</v>
      </c>
      <c r="K2954">
        <f t="shared" si="230"/>
        <v>0</v>
      </c>
      <c r="L2954">
        <f t="shared" si="231"/>
        <v>0</v>
      </c>
      <c r="M2954">
        <f t="shared" si="232"/>
        <v>0</v>
      </c>
      <c r="N2954">
        <f t="shared" si="233"/>
        <v>0</v>
      </c>
      <c r="O2954">
        <f t="shared" si="234"/>
        <v>0</v>
      </c>
    </row>
    <row r="2955" spans="1:15" x14ac:dyDescent="0.3">
      <c r="A2955" t="s">
        <v>4844</v>
      </c>
      <c r="B2955">
        <v>2</v>
      </c>
      <c r="C2955" t="s">
        <v>59</v>
      </c>
      <c r="D2955" t="s">
        <v>4926</v>
      </c>
      <c r="E2955" t="s">
        <v>4927</v>
      </c>
      <c r="F2955">
        <v>2</v>
      </c>
      <c r="G2955">
        <v>34</v>
      </c>
      <c r="H2955">
        <v>43</v>
      </c>
      <c r="I2955">
        <v>43</v>
      </c>
      <c r="J2955">
        <v>43</v>
      </c>
      <c r="K2955">
        <f t="shared" si="230"/>
        <v>0</v>
      </c>
      <c r="L2955">
        <f t="shared" si="231"/>
        <v>0</v>
      </c>
      <c r="M2955">
        <f t="shared" si="232"/>
        <v>0</v>
      </c>
      <c r="N2955">
        <f t="shared" si="233"/>
        <v>0</v>
      </c>
      <c r="O2955">
        <f t="shared" si="234"/>
        <v>0</v>
      </c>
    </row>
    <row r="2956" spans="1:15" x14ac:dyDescent="0.3">
      <c r="A2956" t="s">
        <v>4844</v>
      </c>
      <c r="B2956">
        <v>2</v>
      </c>
      <c r="C2956" t="s">
        <v>351</v>
      </c>
      <c r="D2956" t="s">
        <v>4928</v>
      </c>
      <c r="E2956" t="s">
        <v>4929</v>
      </c>
      <c r="F2956">
        <v>2</v>
      </c>
      <c r="G2956">
        <v>23</v>
      </c>
      <c r="H2956">
        <v>28</v>
      </c>
      <c r="I2956">
        <v>29</v>
      </c>
      <c r="J2956">
        <v>29</v>
      </c>
      <c r="K2956">
        <f t="shared" si="230"/>
        <v>0</v>
      </c>
      <c r="L2956">
        <f t="shared" si="231"/>
        <v>0</v>
      </c>
      <c r="M2956">
        <f t="shared" si="232"/>
        <v>0</v>
      </c>
      <c r="N2956">
        <f t="shared" si="233"/>
        <v>0</v>
      </c>
      <c r="O2956">
        <f t="shared" si="234"/>
        <v>0</v>
      </c>
    </row>
    <row r="2957" spans="1:15" x14ac:dyDescent="0.3">
      <c r="A2957" t="s">
        <v>4844</v>
      </c>
      <c r="B2957">
        <v>3</v>
      </c>
      <c r="C2957" t="s">
        <v>29</v>
      </c>
      <c r="D2957" t="s">
        <v>2195</v>
      </c>
      <c r="E2957" t="s">
        <v>4930</v>
      </c>
      <c r="F2957">
        <v>717</v>
      </c>
      <c r="G2957">
        <v>43106</v>
      </c>
      <c r="H2957">
        <v>43061</v>
      </c>
      <c r="I2957">
        <v>43061</v>
      </c>
      <c r="J2957">
        <v>43061</v>
      </c>
      <c r="K2957">
        <f t="shared" si="230"/>
        <v>0</v>
      </c>
      <c r="L2957">
        <f t="shared" si="231"/>
        <v>0</v>
      </c>
      <c r="M2957">
        <f t="shared" si="232"/>
        <v>0</v>
      </c>
      <c r="N2957">
        <f t="shared" si="233"/>
        <v>0</v>
      </c>
      <c r="O2957">
        <f t="shared" si="234"/>
        <v>0</v>
      </c>
    </row>
    <row r="2958" spans="1:15" x14ac:dyDescent="0.3">
      <c r="A2958" t="s">
        <v>4844</v>
      </c>
      <c r="B2958">
        <v>3</v>
      </c>
      <c r="C2958" t="s">
        <v>17</v>
      </c>
      <c r="D2958" t="s">
        <v>4931</v>
      </c>
      <c r="E2958" t="s">
        <v>4932</v>
      </c>
      <c r="F2958">
        <v>415</v>
      </c>
      <c r="G2958">
        <v>21215</v>
      </c>
      <c r="H2958">
        <v>22848</v>
      </c>
      <c r="I2958">
        <v>22848</v>
      </c>
      <c r="J2958">
        <v>22848</v>
      </c>
      <c r="K2958">
        <f t="shared" si="230"/>
        <v>0</v>
      </c>
      <c r="L2958">
        <f t="shared" si="231"/>
        <v>0</v>
      </c>
      <c r="M2958">
        <f t="shared" si="232"/>
        <v>0</v>
      </c>
      <c r="N2958">
        <f t="shared" si="233"/>
        <v>0</v>
      </c>
      <c r="O2958">
        <f t="shared" si="234"/>
        <v>0</v>
      </c>
    </row>
    <row r="2959" spans="1:15" x14ac:dyDescent="0.3">
      <c r="A2959" t="s">
        <v>4844</v>
      </c>
      <c r="B2959">
        <v>3</v>
      </c>
      <c r="C2959" t="s">
        <v>11</v>
      </c>
      <c r="D2959" t="s">
        <v>861</v>
      </c>
      <c r="E2959" t="s">
        <v>4933</v>
      </c>
      <c r="F2959">
        <v>122</v>
      </c>
      <c r="G2959">
        <v>10412</v>
      </c>
      <c r="H2959">
        <v>10337</v>
      </c>
      <c r="I2959">
        <v>10337</v>
      </c>
      <c r="J2959">
        <v>10337</v>
      </c>
      <c r="K2959">
        <f t="shared" si="230"/>
        <v>0</v>
      </c>
      <c r="L2959">
        <f t="shared" si="231"/>
        <v>0</v>
      </c>
      <c r="M2959">
        <f t="shared" si="232"/>
        <v>0</v>
      </c>
      <c r="N2959">
        <f t="shared" si="233"/>
        <v>0</v>
      </c>
      <c r="O2959">
        <f t="shared" si="234"/>
        <v>0</v>
      </c>
    </row>
    <row r="2960" spans="1:15" x14ac:dyDescent="0.3">
      <c r="A2960" t="s">
        <v>4844</v>
      </c>
      <c r="B2960">
        <v>3</v>
      </c>
      <c r="C2960" t="s">
        <v>14</v>
      </c>
      <c r="D2960" t="s">
        <v>394</v>
      </c>
      <c r="E2960" t="s">
        <v>4934</v>
      </c>
      <c r="F2960">
        <v>99</v>
      </c>
      <c r="G2960">
        <v>8046</v>
      </c>
      <c r="H2960">
        <v>9616</v>
      </c>
      <c r="I2960">
        <v>9616</v>
      </c>
      <c r="J2960">
        <v>9616</v>
      </c>
      <c r="K2960">
        <f t="shared" si="230"/>
        <v>0</v>
      </c>
      <c r="L2960">
        <f t="shared" si="231"/>
        <v>0</v>
      </c>
      <c r="M2960">
        <f t="shared" si="232"/>
        <v>0</v>
      </c>
      <c r="N2960">
        <f t="shared" si="233"/>
        <v>0</v>
      </c>
      <c r="O2960">
        <f t="shared" si="234"/>
        <v>0</v>
      </c>
    </row>
    <row r="2961" spans="1:15" x14ac:dyDescent="0.3">
      <c r="A2961" t="s">
        <v>4844</v>
      </c>
      <c r="B2961">
        <v>3</v>
      </c>
      <c r="C2961" t="s">
        <v>20</v>
      </c>
      <c r="D2961" t="s">
        <v>1871</v>
      </c>
      <c r="E2961" t="s">
        <v>4935</v>
      </c>
      <c r="F2961">
        <v>6</v>
      </c>
      <c r="G2961">
        <v>1276</v>
      </c>
      <c r="H2961">
        <v>1461</v>
      </c>
      <c r="I2961">
        <v>1461</v>
      </c>
      <c r="J2961">
        <v>1461</v>
      </c>
      <c r="K2961">
        <f t="shared" si="230"/>
        <v>0</v>
      </c>
      <c r="L2961">
        <f t="shared" si="231"/>
        <v>0</v>
      </c>
      <c r="M2961">
        <f t="shared" si="232"/>
        <v>0</v>
      </c>
      <c r="N2961">
        <f t="shared" si="233"/>
        <v>0</v>
      </c>
      <c r="O2961">
        <f t="shared" si="234"/>
        <v>0</v>
      </c>
    </row>
    <row r="2962" spans="1:15" x14ac:dyDescent="0.3">
      <c r="A2962" t="s">
        <v>4844</v>
      </c>
      <c r="B2962">
        <v>3</v>
      </c>
      <c r="C2962" t="s">
        <v>71</v>
      </c>
      <c r="D2962" t="s">
        <v>4936</v>
      </c>
      <c r="E2962" t="s">
        <v>4937</v>
      </c>
      <c r="F2962">
        <v>14</v>
      </c>
      <c r="G2962">
        <v>997</v>
      </c>
      <c r="H2962">
        <v>1033</v>
      </c>
      <c r="I2962">
        <v>1033</v>
      </c>
      <c r="J2962">
        <v>1033</v>
      </c>
      <c r="K2962">
        <f t="shared" si="230"/>
        <v>0</v>
      </c>
      <c r="L2962">
        <f t="shared" si="231"/>
        <v>0</v>
      </c>
      <c r="M2962">
        <f t="shared" si="232"/>
        <v>0</v>
      </c>
      <c r="N2962">
        <f t="shared" si="233"/>
        <v>0</v>
      </c>
      <c r="O2962">
        <f t="shared" si="234"/>
        <v>0</v>
      </c>
    </row>
    <row r="2963" spans="1:15" x14ac:dyDescent="0.3">
      <c r="A2963" t="s">
        <v>4844</v>
      </c>
      <c r="B2963">
        <v>3</v>
      </c>
      <c r="C2963" t="s">
        <v>50</v>
      </c>
      <c r="D2963" t="s">
        <v>69</v>
      </c>
      <c r="E2963" t="s">
        <v>4938</v>
      </c>
      <c r="F2963">
        <v>8</v>
      </c>
      <c r="G2963">
        <v>559</v>
      </c>
      <c r="H2963">
        <v>608</v>
      </c>
      <c r="I2963">
        <v>608</v>
      </c>
      <c r="J2963">
        <v>608</v>
      </c>
      <c r="K2963">
        <f t="shared" si="230"/>
        <v>0</v>
      </c>
      <c r="L2963">
        <f t="shared" si="231"/>
        <v>0</v>
      </c>
      <c r="M2963">
        <f t="shared" si="232"/>
        <v>0</v>
      </c>
      <c r="N2963">
        <f t="shared" si="233"/>
        <v>0</v>
      </c>
      <c r="O2963">
        <f t="shared" si="234"/>
        <v>0</v>
      </c>
    </row>
    <row r="2964" spans="1:15" x14ac:dyDescent="0.3">
      <c r="A2964" t="s">
        <v>4844</v>
      </c>
      <c r="B2964">
        <v>3</v>
      </c>
      <c r="C2964" t="s">
        <v>26</v>
      </c>
      <c r="D2964" t="s">
        <v>1675</v>
      </c>
      <c r="E2964" t="s">
        <v>4939</v>
      </c>
      <c r="F2964">
        <v>10</v>
      </c>
      <c r="G2964">
        <v>554</v>
      </c>
      <c r="H2964">
        <v>652</v>
      </c>
      <c r="I2964">
        <v>652</v>
      </c>
      <c r="J2964">
        <v>652</v>
      </c>
      <c r="K2964">
        <f t="shared" si="230"/>
        <v>0</v>
      </c>
      <c r="L2964">
        <f t="shared" si="231"/>
        <v>0</v>
      </c>
      <c r="M2964">
        <f t="shared" si="232"/>
        <v>0</v>
      </c>
      <c r="N2964">
        <f t="shared" si="233"/>
        <v>0</v>
      </c>
      <c r="O2964">
        <f t="shared" si="234"/>
        <v>0</v>
      </c>
    </row>
    <row r="2965" spans="1:15" x14ac:dyDescent="0.3">
      <c r="A2965" t="s">
        <v>4844</v>
      </c>
      <c r="B2965">
        <v>3</v>
      </c>
      <c r="C2965" t="s">
        <v>23</v>
      </c>
      <c r="D2965" t="s">
        <v>4940</v>
      </c>
      <c r="E2965" t="s">
        <v>4941</v>
      </c>
      <c r="F2965">
        <v>16</v>
      </c>
      <c r="G2965">
        <v>357</v>
      </c>
      <c r="H2965">
        <v>408</v>
      </c>
      <c r="I2965">
        <v>408</v>
      </c>
      <c r="J2965">
        <v>408</v>
      </c>
      <c r="K2965">
        <f t="shared" si="230"/>
        <v>0</v>
      </c>
      <c r="L2965">
        <f t="shared" si="231"/>
        <v>0</v>
      </c>
      <c r="M2965">
        <f t="shared" si="232"/>
        <v>0</v>
      </c>
      <c r="N2965">
        <f t="shared" si="233"/>
        <v>0</v>
      </c>
      <c r="O2965">
        <f t="shared" si="234"/>
        <v>0</v>
      </c>
    </row>
    <row r="2966" spans="1:15" x14ac:dyDescent="0.3">
      <c r="A2966" t="s">
        <v>4844</v>
      </c>
      <c r="B2966">
        <v>3</v>
      </c>
      <c r="C2966" t="s">
        <v>141</v>
      </c>
      <c r="D2966" t="s">
        <v>4942</v>
      </c>
      <c r="E2966" t="s">
        <v>4943</v>
      </c>
      <c r="F2966">
        <v>3</v>
      </c>
      <c r="G2966">
        <v>275</v>
      </c>
      <c r="H2966">
        <v>265</v>
      </c>
      <c r="I2966">
        <v>265</v>
      </c>
      <c r="J2966">
        <v>265</v>
      </c>
      <c r="K2966">
        <f t="shared" si="230"/>
        <v>0</v>
      </c>
      <c r="L2966">
        <f t="shared" si="231"/>
        <v>0</v>
      </c>
      <c r="M2966">
        <f t="shared" si="232"/>
        <v>0</v>
      </c>
      <c r="N2966">
        <f t="shared" si="233"/>
        <v>0</v>
      </c>
      <c r="O2966">
        <f t="shared" si="234"/>
        <v>0</v>
      </c>
    </row>
    <row r="2967" spans="1:15" x14ac:dyDescent="0.3">
      <c r="A2967" t="s">
        <v>4844</v>
      </c>
      <c r="B2967">
        <v>3</v>
      </c>
      <c r="C2967" t="s">
        <v>336</v>
      </c>
      <c r="D2967" t="s">
        <v>4944</v>
      </c>
      <c r="E2967" t="s">
        <v>4914</v>
      </c>
      <c r="F2967">
        <v>2</v>
      </c>
      <c r="G2967">
        <v>269</v>
      </c>
      <c r="H2967">
        <v>282</v>
      </c>
      <c r="I2967">
        <v>282</v>
      </c>
      <c r="J2967">
        <v>282</v>
      </c>
      <c r="K2967">
        <f t="shared" si="230"/>
        <v>0</v>
      </c>
      <c r="L2967">
        <f t="shared" si="231"/>
        <v>0</v>
      </c>
      <c r="M2967">
        <f t="shared" si="232"/>
        <v>0</v>
      </c>
      <c r="N2967">
        <f t="shared" si="233"/>
        <v>0</v>
      </c>
      <c r="O2967">
        <f t="shared" si="234"/>
        <v>0</v>
      </c>
    </row>
    <row r="2968" spans="1:15" x14ac:dyDescent="0.3">
      <c r="A2968" t="s">
        <v>4844</v>
      </c>
      <c r="B2968">
        <v>3</v>
      </c>
      <c r="C2968" t="s">
        <v>32</v>
      </c>
      <c r="D2968" t="s">
        <v>4945</v>
      </c>
      <c r="E2968" t="s">
        <v>4946</v>
      </c>
      <c r="F2968">
        <v>4</v>
      </c>
      <c r="G2968">
        <v>192</v>
      </c>
      <c r="H2968">
        <v>209</v>
      </c>
      <c r="I2968">
        <v>209</v>
      </c>
      <c r="J2968">
        <v>209</v>
      </c>
      <c r="K2968">
        <f t="shared" si="230"/>
        <v>0</v>
      </c>
      <c r="L2968">
        <f t="shared" si="231"/>
        <v>0</v>
      </c>
      <c r="M2968">
        <f t="shared" si="232"/>
        <v>0</v>
      </c>
      <c r="N2968">
        <f t="shared" si="233"/>
        <v>0</v>
      </c>
      <c r="O2968">
        <f t="shared" si="234"/>
        <v>0</v>
      </c>
    </row>
    <row r="2969" spans="1:15" x14ac:dyDescent="0.3">
      <c r="A2969" t="s">
        <v>4844</v>
      </c>
      <c r="B2969">
        <v>3</v>
      </c>
      <c r="C2969" t="s">
        <v>35</v>
      </c>
      <c r="D2969" t="s">
        <v>4947</v>
      </c>
      <c r="E2969" t="s">
        <v>4948</v>
      </c>
      <c r="F2969">
        <v>3</v>
      </c>
      <c r="G2969">
        <v>113</v>
      </c>
      <c r="H2969">
        <v>112</v>
      </c>
      <c r="I2969">
        <v>112</v>
      </c>
      <c r="J2969">
        <v>112</v>
      </c>
      <c r="K2969">
        <f t="shared" si="230"/>
        <v>0</v>
      </c>
      <c r="L2969">
        <f t="shared" si="231"/>
        <v>0</v>
      </c>
      <c r="M2969">
        <f t="shared" si="232"/>
        <v>0</v>
      </c>
      <c r="N2969">
        <f t="shared" si="233"/>
        <v>0</v>
      </c>
      <c r="O2969">
        <f t="shared" si="234"/>
        <v>0</v>
      </c>
    </row>
    <row r="2970" spans="1:15" x14ac:dyDescent="0.3">
      <c r="A2970" t="s">
        <v>4844</v>
      </c>
      <c r="B2970">
        <v>3</v>
      </c>
      <c r="C2970" t="s">
        <v>118</v>
      </c>
      <c r="D2970" t="s">
        <v>527</v>
      </c>
      <c r="E2970" t="s">
        <v>4949</v>
      </c>
      <c r="F2970">
        <v>3</v>
      </c>
      <c r="G2970">
        <v>94</v>
      </c>
      <c r="H2970">
        <v>118</v>
      </c>
      <c r="I2970">
        <v>118</v>
      </c>
      <c r="J2970">
        <v>118</v>
      </c>
      <c r="K2970">
        <f t="shared" si="230"/>
        <v>0</v>
      </c>
      <c r="L2970">
        <f t="shared" si="231"/>
        <v>0</v>
      </c>
      <c r="M2970">
        <f t="shared" si="232"/>
        <v>0</v>
      </c>
      <c r="N2970">
        <f t="shared" si="233"/>
        <v>0</v>
      </c>
      <c r="O2970">
        <f t="shared" si="234"/>
        <v>0</v>
      </c>
    </row>
    <row r="2971" spans="1:15" x14ac:dyDescent="0.3">
      <c r="A2971" t="s">
        <v>4844</v>
      </c>
      <c r="B2971">
        <v>3</v>
      </c>
      <c r="C2971" t="s">
        <v>95</v>
      </c>
      <c r="D2971" t="s">
        <v>4950</v>
      </c>
      <c r="E2971" t="s">
        <v>4951</v>
      </c>
      <c r="F2971">
        <v>2</v>
      </c>
      <c r="G2971">
        <v>88</v>
      </c>
      <c r="H2971">
        <v>94</v>
      </c>
      <c r="I2971">
        <v>94</v>
      </c>
      <c r="J2971">
        <v>94</v>
      </c>
      <c r="K2971">
        <f t="shared" si="230"/>
        <v>0</v>
      </c>
      <c r="L2971">
        <f t="shared" si="231"/>
        <v>0</v>
      </c>
      <c r="M2971">
        <f t="shared" si="232"/>
        <v>0</v>
      </c>
      <c r="N2971">
        <f t="shared" si="233"/>
        <v>0</v>
      </c>
      <c r="O2971">
        <f t="shared" si="234"/>
        <v>0</v>
      </c>
    </row>
    <row r="2972" spans="1:15" x14ac:dyDescent="0.3">
      <c r="A2972" t="s">
        <v>4844</v>
      </c>
      <c r="B2972">
        <v>3</v>
      </c>
      <c r="C2972" t="s">
        <v>38</v>
      </c>
      <c r="D2972" t="s">
        <v>4952</v>
      </c>
      <c r="E2972" t="s">
        <v>4953</v>
      </c>
      <c r="F2972">
        <v>0</v>
      </c>
      <c r="G2972">
        <v>85</v>
      </c>
      <c r="H2972">
        <v>97</v>
      </c>
      <c r="I2972">
        <v>97</v>
      </c>
      <c r="J2972">
        <v>97</v>
      </c>
      <c r="K2972">
        <f t="shared" si="230"/>
        <v>0</v>
      </c>
      <c r="L2972">
        <f t="shared" si="231"/>
        <v>0</v>
      </c>
      <c r="M2972">
        <f t="shared" si="232"/>
        <v>0</v>
      </c>
      <c r="N2972">
        <f t="shared" si="233"/>
        <v>0</v>
      </c>
      <c r="O2972">
        <f t="shared" si="234"/>
        <v>0</v>
      </c>
    </row>
    <row r="2973" spans="1:15" x14ac:dyDescent="0.3">
      <c r="A2973" t="s">
        <v>4844</v>
      </c>
      <c r="B2973">
        <v>3</v>
      </c>
      <c r="C2973" t="s">
        <v>127</v>
      </c>
      <c r="D2973" t="s">
        <v>3033</v>
      </c>
      <c r="E2973" t="s">
        <v>4954</v>
      </c>
      <c r="F2973">
        <v>0</v>
      </c>
      <c r="G2973">
        <v>72</v>
      </c>
      <c r="H2973">
        <v>73</v>
      </c>
      <c r="I2973">
        <v>73</v>
      </c>
      <c r="J2973">
        <v>73</v>
      </c>
      <c r="K2973">
        <f t="shared" si="230"/>
        <v>0</v>
      </c>
      <c r="L2973">
        <f t="shared" si="231"/>
        <v>0</v>
      </c>
      <c r="M2973">
        <f t="shared" si="232"/>
        <v>0</v>
      </c>
      <c r="N2973">
        <f t="shared" si="233"/>
        <v>0</v>
      </c>
      <c r="O2973">
        <f t="shared" si="234"/>
        <v>0</v>
      </c>
    </row>
    <row r="2974" spans="1:15" x14ac:dyDescent="0.3">
      <c r="A2974" t="s">
        <v>4844</v>
      </c>
      <c r="B2974">
        <v>3</v>
      </c>
      <c r="C2974" t="s">
        <v>80</v>
      </c>
      <c r="D2974" t="s">
        <v>4955</v>
      </c>
      <c r="E2974" t="s">
        <v>4956</v>
      </c>
      <c r="F2974">
        <v>3</v>
      </c>
      <c r="G2974">
        <v>66</v>
      </c>
      <c r="H2974">
        <v>69</v>
      </c>
      <c r="I2974">
        <v>69</v>
      </c>
      <c r="J2974">
        <v>69</v>
      </c>
      <c r="K2974">
        <f t="shared" si="230"/>
        <v>0</v>
      </c>
      <c r="L2974">
        <f t="shared" si="231"/>
        <v>0</v>
      </c>
      <c r="M2974">
        <f t="shared" si="232"/>
        <v>0</v>
      </c>
      <c r="N2974">
        <f t="shared" si="233"/>
        <v>0</v>
      </c>
      <c r="O2974">
        <f t="shared" si="234"/>
        <v>0</v>
      </c>
    </row>
    <row r="2975" spans="1:15" x14ac:dyDescent="0.3">
      <c r="A2975" t="s">
        <v>4844</v>
      </c>
      <c r="B2975">
        <v>3</v>
      </c>
      <c r="C2975" t="s">
        <v>3676</v>
      </c>
      <c r="D2975" t="s">
        <v>1374</v>
      </c>
      <c r="E2975" t="s">
        <v>4957</v>
      </c>
      <c r="F2975">
        <v>1</v>
      </c>
      <c r="G2975">
        <v>65</v>
      </c>
      <c r="H2975">
        <v>72</v>
      </c>
      <c r="I2975">
        <v>72</v>
      </c>
      <c r="J2975">
        <v>72</v>
      </c>
      <c r="K2975">
        <f t="shared" si="230"/>
        <v>0</v>
      </c>
      <c r="L2975">
        <f t="shared" si="231"/>
        <v>0</v>
      </c>
      <c r="M2975">
        <f t="shared" si="232"/>
        <v>0</v>
      </c>
      <c r="N2975">
        <f t="shared" si="233"/>
        <v>0</v>
      </c>
      <c r="O2975">
        <f t="shared" si="234"/>
        <v>0</v>
      </c>
    </row>
    <row r="2976" spans="1:15" x14ac:dyDescent="0.3">
      <c r="A2976" t="s">
        <v>4844</v>
      </c>
      <c r="B2976">
        <v>3</v>
      </c>
      <c r="C2976" t="s">
        <v>41</v>
      </c>
      <c r="D2976" t="s">
        <v>4958</v>
      </c>
      <c r="E2976" t="s">
        <v>4959</v>
      </c>
      <c r="F2976">
        <v>2</v>
      </c>
      <c r="G2976">
        <v>60</v>
      </c>
      <c r="H2976">
        <v>75</v>
      </c>
      <c r="I2976">
        <v>75</v>
      </c>
      <c r="J2976">
        <v>75</v>
      </c>
      <c r="K2976">
        <f t="shared" si="230"/>
        <v>0</v>
      </c>
      <c r="L2976">
        <f t="shared" si="231"/>
        <v>0</v>
      </c>
      <c r="M2976">
        <f t="shared" si="232"/>
        <v>0</v>
      </c>
      <c r="N2976">
        <f t="shared" si="233"/>
        <v>0</v>
      </c>
      <c r="O2976">
        <f t="shared" si="234"/>
        <v>0</v>
      </c>
    </row>
    <row r="2977" spans="1:15" x14ac:dyDescent="0.3">
      <c r="A2977" t="s">
        <v>4844</v>
      </c>
      <c r="B2977">
        <v>3</v>
      </c>
      <c r="C2977" t="s">
        <v>77</v>
      </c>
      <c r="D2977" t="s">
        <v>1659</v>
      </c>
      <c r="E2977" t="s">
        <v>4960</v>
      </c>
      <c r="F2977">
        <v>1</v>
      </c>
      <c r="G2977">
        <v>58</v>
      </c>
      <c r="H2977">
        <v>38</v>
      </c>
      <c r="I2977">
        <v>38</v>
      </c>
      <c r="J2977">
        <v>38</v>
      </c>
      <c r="K2977">
        <f t="shared" si="230"/>
        <v>0</v>
      </c>
      <c r="L2977">
        <f t="shared" si="231"/>
        <v>0</v>
      </c>
      <c r="M2977">
        <f t="shared" si="232"/>
        <v>0</v>
      </c>
      <c r="N2977">
        <f t="shared" si="233"/>
        <v>0</v>
      </c>
      <c r="O2977">
        <f t="shared" si="234"/>
        <v>0</v>
      </c>
    </row>
    <row r="2978" spans="1:15" x14ac:dyDescent="0.3">
      <c r="A2978" t="s">
        <v>4844</v>
      </c>
      <c r="B2978">
        <v>3</v>
      </c>
      <c r="C2978" t="s">
        <v>526</v>
      </c>
      <c r="D2978" t="s">
        <v>4961</v>
      </c>
      <c r="E2978" t="s">
        <v>4962</v>
      </c>
      <c r="F2978">
        <v>0</v>
      </c>
      <c r="G2978">
        <v>56</v>
      </c>
      <c r="H2978">
        <v>57</v>
      </c>
      <c r="I2978">
        <v>57</v>
      </c>
      <c r="J2978">
        <v>57</v>
      </c>
      <c r="K2978">
        <f t="shared" si="230"/>
        <v>0</v>
      </c>
      <c r="L2978">
        <f t="shared" si="231"/>
        <v>0</v>
      </c>
      <c r="M2978">
        <f t="shared" si="232"/>
        <v>0</v>
      </c>
      <c r="N2978">
        <f t="shared" si="233"/>
        <v>0</v>
      </c>
      <c r="O2978">
        <f t="shared" si="234"/>
        <v>0</v>
      </c>
    </row>
    <row r="2979" spans="1:15" x14ac:dyDescent="0.3">
      <c r="A2979" t="s">
        <v>4844</v>
      </c>
      <c r="B2979">
        <v>3</v>
      </c>
      <c r="C2979" t="s">
        <v>44</v>
      </c>
      <c r="D2979" t="s">
        <v>2856</v>
      </c>
      <c r="E2979" t="s">
        <v>4963</v>
      </c>
      <c r="F2979">
        <v>1</v>
      </c>
      <c r="G2979">
        <v>54</v>
      </c>
      <c r="H2979">
        <v>59</v>
      </c>
      <c r="I2979">
        <v>59</v>
      </c>
      <c r="J2979">
        <v>59</v>
      </c>
      <c r="K2979">
        <f t="shared" si="230"/>
        <v>0</v>
      </c>
      <c r="L2979">
        <f t="shared" si="231"/>
        <v>0</v>
      </c>
      <c r="M2979">
        <f t="shared" si="232"/>
        <v>0</v>
      </c>
      <c r="N2979">
        <f t="shared" si="233"/>
        <v>0</v>
      </c>
      <c r="O2979">
        <f t="shared" si="234"/>
        <v>0</v>
      </c>
    </row>
    <row r="2980" spans="1:15" x14ac:dyDescent="0.3">
      <c r="A2980" t="s">
        <v>4844</v>
      </c>
      <c r="B2980">
        <v>3</v>
      </c>
      <c r="C2980" t="s">
        <v>3265</v>
      </c>
      <c r="D2980" t="s">
        <v>2384</v>
      </c>
      <c r="E2980" t="s">
        <v>4153</v>
      </c>
      <c r="F2980">
        <v>0</v>
      </c>
      <c r="G2980">
        <v>54</v>
      </c>
      <c r="H2980">
        <v>51</v>
      </c>
      <c r="I2980">
        <v>51</v>
      </c>
      <c r="J2980">
        <v>51</v>
      </c>
      <c r="K2980">
        <f t="shared" si="230"/>
        <v>0</v>
      </c>
      <c r="L2980">
        <f t="shared" si="231"/>
        <v>0</v>
      </c>
      <c r="M2980">
        <f t="shared" si="232"/>
        <v>0</v>
      </c>
      <c r="N2980">
        <f t="shared" si="233"/>
        <v>0</v>
      </c>
      <c r="O2980">
        <f t="shared" si="234"/>
        <v>0</v>
      </c>
    </row>
    <row r="2981" spans="1:15" x14ac:dyDescent="0.3">
      <c r="A2981" t="s">
        <v>4844</v>
      </c>
      <c r="B2981">
        <v>3</v>
      </c>
      <c r="C2981" t="s">
        <v>47</v>
      </c>
      <c r="D2981" t="s">
        <v>4964</v>
      </c>
      <c r="E2981" t="s">
        <v>4965</v>
      </c>
      <c r="F2981">
        <v>0</v>
      </c>
      <c r="G2981">
        <v>53</v>
      </c>
      <c r="H2981">
        <v>60</v>
      </c>
      <c r="I2981">
        <v>60</v>
      </c>
      <c r="J2981">
        <v>60</v>
      </c>
      <c r="K2981">
        <f t="shared" si="230"/>
        <v>0</v>
      </c>
      <c r="L2981">
        <f t="shared" si="231"/>
        <v>0</v>
      </c>
      <c r="M2981">
        <f t="shared" si="232"/>
        <v>0</v>
      </c>
      <c r="N2981">
        <f t="shared" si="233"/>
        <v>0</v>
      </c>
      <c r="O2981">
        <f t="shared" si="234"/>
        <v>0</v>
      </c>
    </row>
    <row r="2982" spans="1:15" x14ac:dyDescent="0.3">
      <c r="A2982" t="s">
        <v>4844</v>
      </c>
      <c r="B2982">
        <v>3</v>
      </c>
      <c r="C2982" t="s">
        <v>83</v>
      </c>
      <c r="D2982" t="s">
        <v>4966</v>
      </c>
      <c r="E2982" t="s">
        <v>4967</v>
      </c>
      <c r="F2982">
        <v>1</v>
      </c>
      <c r="G2982">
        <v>43</v>
      </c>
      <c r="H2982">
        <v>44</v>
      </c>
      <c r="I2982">
        <v>44</v>
      </c>
      <c r="J2982">
        <v>44</v>
      </c>
      <c r="K2982">
        <f t="shared" si="230"/>
        <v>0</v>
      </c>
      <c r="L2982">
        <f t="shared" si="231"/>
        <v>0</v>
      </c>
      <c r="M2982">
        <f t="shared" si="232"/>
        <v>0</v>
      </c>
      <c r="N2982">
        <f t="shared" si="233"/>
        <v>0</v>
      </c>
      <c r="O2982">
        <f t="shared" si="234"/>
        <v>0</v>
      </c>
    </row>
    <row r="2983" spans="1:15" x14ac:dyDescent="0.3">
      <c r="A2983" t="s">
        <v>4844</v>
      </c>
      <c r="B2983">
        <v>3</v>
      </c>
      <c r="C2983" t="s">
        <v>59</v>
      </c>
      <c r="D2983" t="s">
        <v>4968</v>
      </c>
      <c r="E2983" t="s">
        <v>4969</v>
      </c>
      <c r="F2983">
        <v>1</v>
      </c>
      <c r="G2983">
        <v>43</v>
      </c>
      <c r="H2983">
        <v>44</v>
      </c>
      <c r="I2983">
        <v>44</v>
      </c>
      <c r="J2983">
        <v>44</v>
      </c>
      <c r="K2983">
        <f t="shared" si="230"/>
        <v>0</v>
      </c>
      <c r="L2983">
        <f t="shared" si="231"/>
        <v>0</v>
      </c>
      <c r="M2983">
        <f t="shared" si="232"/>
        <v>0</v>
      </c>
      <c r="N2983">
        <f t="shared" si="233"/>
        <v>0</v>
      </c>
      <c r="O2983">
        <f t="shared" si="234"/>
        <v>0</v>
      </c>
    </row>
    <row r="2984" spans="1:15" x14ac:dyDescent="0.3">
      <c r="A2984" t="s">
        <v>4844</v>
      </c>
      <c r="B2984">
        <v>3</v>
      </c>
      <c r="C2984" t="s">
        <v>68</v>
      </c>
      <c r="D2984" t="s">
        <v>1907</v>
      </c>
      <c r="E2984" t="s">
        <v>4970</v>
      </c>
      <c r="F2984">
        <v>0</v>
      </c>
      <c r="G2984">
        <v>33</v>
      </c>
      <c r="H2984">
        <v>41</v>
      </c>
      <c r="I2984">
        <v>41</v>
      </c>
      <c r="J2984">
        <v>41</v>
      </c>
      <c r="K2984">
        <f t="shared" si="230"/>
        <v>0</v>
      </c>
      <c r="L2984">
        <f t="shared" si="231"/>
        <v>0</v>
      </c>
      <c r="M2984">
        <f t="shared" si="232"/>
        <v>0</v>
      </c>
      <c r="N2984">
        <f t="shared" si="233"/>
        <v>0</v>
      </c>
      <c r="O2984">
        <f t="shared" si="234"/>
        <v>0</v>
      </c>
    </row>
    <row r="2985" spans="1:15" x14ac:dyDescent="0.3">
      <c r="A2985" t="s">
        <v>4844</v>
      </c>
      <c r="B2985">
        <v>3</v>
      </c>
      <c r="C2985" t="s">
        <v>351</v>
      </c>
      <c r="D2985" t="s">
        <v>4971</v>
      </c>
      <c r="E2985" t="s">
        <v>4972</v>
      </c>
      <c r="F2985">
        <v>0</v>
      </c>
      <c r="G2985">
        <v>29</v>
      </c>
      <c r="H2985">
        <v>31</v>
      </c>
      <c r="I2985">
        <v>31</v>
      </c>
      <c r="J2985">
        <v>31</v>
      </c>
      <c r="K2985">
        <f t="shared" si="230"/>
        <v>0</v>
      </c>
      <c r="L2985">
        <f t="shared" si="231"/>
        <v>0</v>
      </c>
      <c r="M2985">
        <f t="shared" si="232"/>
        <v>0</v>
      </c>
      <c r="N2985">
        <f t="shared" si="233"/>
        <v>0</v>
      </c>
      <c r="O2985">
        <f t="shared" si="234"/>
        <v>0</v>
      </c>
    </row>
    <row r="2986" spans="1:15" x14ac:dyDescent="0.3">
      <c r="A2986" t="s">
        <v>4844</v>
      </c>
      <c r="B2986">
        <v>3</v>
      </c>
      <c r="C2986" t="s">
        <v>74</v>
      </c>
      <c r="D2986" t="s">
        <v>4973</v>
      </c>
      <c r="E2986" t="s">
        <v>4974</v>
      </c>
      <c r="F2986">
        <v>0</v>
      </c>
      <c r="G2986">
        <v>27</v>
      </c>
      <c r="H2986">
        <v>26</v>
      </c>
      <c r="I2986">
        <v>26</v>
      </c>
      <c r="J2986">
        <v>26</v>
      </c>
      <c r="K2986">
        <f t="shared" si="230"/>
        <v>0</v>
      </c>
      <c r="L2986">
        <f t="shared" si="231"/>
        <v>0</v>
      </c>
      <c r="M2986">
        <f t="shared" si="232"/>
        <v>0</v>
      </c>
      <c r="N2986">
        <f t="shared" si="233"/>
        <v>0</v>
      </c>
      <c r="O2986">
        <f t="shared" si="234"/>
        <v>0</v>
      </c>
    </row>
    <row r="2987" spans="1:15" x14ac:dyDescent="0.3">
      <c r="A2987" t="s">
        <v>4844</v>
      </c>
      <c r="B2987">
        <v>3</v>
      </c>
      <c r="C2987" t="s">
        <v>211</v>
      </c>
      <c r="D2987" t="s">
        <v>4975</v>
      </c>
      <c r="E2987" t="s">
        <v>4976</v>
      </c>
      <c r="F2987">
        <v>1</v>
      </c>
      <c r="G2987">
        <v>17</v>
      </c>
      <c r="H2987">
        <v>18</v>
      </c>
      <c r="I2987">
        <v>18</v>
      </c>
      <c r="J2987">
        <v>18</v>
      </c>
      <c r="K2987">
        <f t="shared" si="230"/>
        <v>0</v>
      </c>
      <c r="L2987">
        <f t="shared" si="231"/>
        <v>0</v>
      </c>
      <c r="M2987">
        <f t="shared" si="232"/>
        <v>0</v>
      </c>
      <c r="N2987">
        <f t="shared" si="233"/>
        <v>0</v>
      </c>
      <c r="O2987">
        <f t="shared" si="234"/>
        <v>0</v>
      </c>
    </row>
    <row r="2988" spans="1:15" x14ac:dyDescent="0.3">
      <c r="A2988" t="s">
        <v>4844</v>
      </c>
      <c r="B2988">
        <v>4</v>
      </c>
      <c r="C2988" t="s">
        <v>29</v>
      </c>
      <c r="D2988" t="s">
        <v>1867</v>
      </c>
      <c r="E2988" t="s">
        <v>4930</v>
      </c>
      <c r="F2988">
        <v>417</v>
      </c>
      <c r="G2988">
        <v>44063</v>
      </c>
      <c r="H2988">
        <v>45566</v>
      </c>
      <c r="I2988">
        <v>45566</v>
      </c>
      <c r="J2988">
        <v>45566</v>
      </c>
      <c r="K2988">
        <f t="shared" si="230"/>
        <v>0</v>
      </c>
      <c r="L2988">
        <f t="shared" si="231"/>
        <v>0</v>
      </c>
      <c r="M2988">
        <f t="shared" si="232"/>
        <v>0</v>
      </c>
      <c r="N2988">
        <f t="shared" si="233"/>
        <v>0</v>
      </c>
      <c r="O2988">
        <f t="shared" si="234"/>
        <v>0</v>
      </c>
    </row>
    <row r="2989" spans="1:15" x14ac:dyDescent="0.3">
      <c r="A2989" t="s">
        <v>4844</v>
      </c>
      <c r="B2989">
        <v>4</v>
      </c>
      <c r="C2989" t="s">
        <v>17</v>
      </c>
      <c r="D2989" t="s">
        <v>1559</v>
      </c>
      <c r="E2989" t="s">
        <v>4977</v>
      </c>
      <c r="F2989">
        <v>318</v>
      </c>
      <c r="G2989">
        <v>18573</v>
      </c>
      <c r="H2989">
        <v>20008</v>
      </c>
      <c r="I2989">
        <v>20008</v>
      </c>
      <c r="J2989">
        <v>20008</v>
      </c>
      <c r="K2989">
        <f t="shared" si="230"/>
        <v>0</v>
      </c>
      <c r="L2989">
        <f t="shared" si="231"/>
        <v>0</v>
      </c>
      <c r="M2989">
        <f t="shared" si="232"/>
        <v>0</v>
      </c>
      <c r="N2989">
        <f t="shared" si="233"/>
        <v>0</v>
      </c>
      <c r="O2989">
        <f t="shared" si="234"/>
        <v>0</v>
      </c>
    </row>
    <row r="2990" spans="1:15" x14ac:dyDescent="0.3">
      <c r="A2990" t="s">
        <v>4844</v>
      </c>
      <c r="B2990">
        <v>4</v>
      </c>
      <c r="C2990" t="s">
        <v>11</v>
      </c>
      <c r="D2990" t="s">
        <v>1542</v>
      </c>
      <c r="E2990" t="s">
        <v>4978</v>
      </c>
      <c r="F2990">
        <v>221</v>
      </c>
      <c r="G2990">
        <v>15926</v>
      </c>
      <c r="H2990">
        <v>16521</v>
      </c>
      <c r="I2990">
        <v>16521</v>
      </c>
      <c r="J2990">
        <v>16521</v>
      </c>
      <c r="K2990">
        <f t="shared" si="230"/>
        <v>0</v>
      </c>
      <c r="L2990">
        <f t="shared" si="231"/>
        <v>0</v>
      </c>
      <c r="M2990">
        <f t="shared" si="232"/>
        <v>0</v>
      </c>
      <c r="N2990">
        <f t="shared" si="233"/>
        <v>0</v>
      </c>
      <c r="O2990">
        <f t="shared" si="234"/>
        <v>0</v>
      </c>
    </row>
    <row r="2991" spans="1:15" x14ac:dyDescent="0.3">
      <c r="A2991" t="s">
        <v>4844</v>
      </c>
      <c r="B2991">
        <v>4</v>
      </c>
      <c r="C2991" t="s">
        <v>14</v>
      </c>
      <c r="D2991" t="s">
        <v>4979</v>
      </c>
      <c r="E2991" t="s">
        <v>666</v>
      </c>
      <c r="F2991">
        <v>58</v>
      </c>
      <c r="G2991">
        <v>5854</v>
      </c>
      <c r="H2991">
        <v>7436</v>
      </c>
      <c r="I2991">
        <v>7436</v>
      </c>
      <c r="J2991">
        <v>7436</v>
      </c>
      <c r="K2991">
        <f t="shared" si="230"/>
        <v>0</v>
      </c>
      <c r="L2991">
        <f t="shared" si="231"/>
        <v>0</v>
      </c>
      <c r="M2991">
        <f t="shared" si="232"/>
        <v>0</v>
      </c>
      <c r="N2991">
        <f t="shared" si="233"/>
        <v>0</v>
      </c>
      <c r="O2991">
        <f t="shared" si="234"/>
        <v>0</v>
      </c>
    </row>
    <row r="2992" spans="1:15" x14ac:dyDescent="0.3">
      <c r="A2992" t="s">
        <v>4844</v>
      </c>
      <c r="B2992">
        <v>4</v>
      </c>
      <c r="C2992" t="s">
        <v>71</v>
      </c>
      <c r="D2992" t="s">
        <v>4980</v>
      </c>
      <c r="E2992" t="s">
        <v>4981</v>
      </c>
      <c r="F2992">
        <v>8</v>
      </c>
      <c r="G2992">
        <v>1230</v>
      </c>
      <c r="H2992">
        <v>1218</v>
      </c>
      <c r="I2992">
        <v>1218</v>
      </c>
      <c r="J2992">
        <v>1218</v>
      </c>
      <c r="K2992">
        <f t="shared" si="230"/>
        <v>0</v>
      </c>
      <c r="L2992">
        <f t="shared" si="231"/>
        <v>0</v>
      </c>
      <c r="M2992">
        <f t="shared" si="232"/>
        <v>0</v>
      </c>
      <c r="N2992">
        <f t="shared" si="233"/>
        <v>0</v>
      </c>
      <c r="O2992">
        <f t="shared" si="234"/>
        <v>0</v>
      </c>
    </row>
    <row r="2993" spans="1:15" x14ac:dyDescent="0.3">
      <c r="A2993" t="s">
        <v>4844</v>
      </c>
      <c r="B2993">
        <v>4</v>
      </c>
      <c r="C2993" t="s">
        <v>20</v>
      </c>
      <c r="D2993" t="s">
        <v>4982</v>
      </c>
      <c r="E2993" t="s">
        <v>4983</v>
      </c>
      <c r="F2993">
        <v>6</v>
      </c>
      <c r="G2993">
        <v>793</v>
      </c>
      <c r="H2993">
        <v>956</v>
      </c>
      <c r="I2993">
        <v>956</v>
      </c>
      <c r="J2993">
        <v>956</v>
      </c>
      <c r="K2993">
        <f t="shared" si="230"/>
        <v>0</v>
      </c>
      <c r="L2993">
        <f t="shared" si="231"/>
        <v>0</v>
      </c>
      <c r="M2993">
        <f t="shared" si="232"/>
        <v>0</v>
      </c>
      <c r="N2993">
        <f t="shared" si="233"/>
        <v>0</v>
      </c>
      <c r="O2993">
        <f t="shared" si="234"/>
        <v>0</v>
      </c>
    </row>
    <row r="2994" spans="1:15" x14ac:dyDescent="0.3">
      <c r="A2994" t="s">
        <v>4844</v>
      </c>
      <c r="B2994">
        <v>4</v>
      </c>
      <c r="C2994" t="s">
        <v>26</v>
      </c>
      <c r="D2994" t="s">
        <v>1675</v>
      </c>
      <c r="E2994" t="s">
        <v>4984</v>
      </c>
      <c r="F2994">
        <v>6</v>
      </c>
      <c r="G2994">
        <v>513</v>
      </c>
      <c r="H2994">
        <v>644</v>
      </c>
      <c r="I2994">
        <v>644</v>
      </c>
      <c r="J2994">
        <v>644</v>
      </c>
      <c r="K2994">
        <f t="shared" si="230"/>
        <v>0</v>
      </c>
      <c r="L2994">
        <f t="shared" si="231"/>
        <v>0</v>
      </c>
      <c r="M2994">
        <f t="shared" si="232"/>
        <v>0</v>
      </c>
      <c r="N2994">
        <f t="shared" si="233"/>
        <v>0</v>
      </c>
      <c r="O2994">
        <f t="shared" si="234"/>
        <v>0</v>
      </c>
    </row>
    <row r="2995" spans="1:15" x14ac:dyDescent="0.3">
      <c r="A2995" t="s">
        <v>4844</v>
      </c>
      <c r="B2995">
        <v>4</v>
      </c>
      <c r="C2995" t="s">
        <v>47</v>
      </c>
      <c r="D2995" t="s">
        <v>2688</v>
      </c>
      <c r="E2995" t="s">
        <v>4943</v>
      </c>
      <c r="F2995">
        <v>7</v>
      </c>
      <c r="G2995">
        <v>455</v>
      </c>
      <c r="H2995">
        <v>483</v>
      </c>
      <c r="I2995">
        <v>483</v>
      </c>
      <c r="J2995">
        <v>483</v>
      </c>
      <c r="K2995">
        <f t="shared" si="230"/>
        <v>0</v>
      </c>
      <c r="L2995">
        <f t="shared" si="231"/>
        <v>0</v>
      </c>
      <c r="M2995">
        <f t="shared" si="232"/>
        <v>0</v>
      </c>
      <c r="N2995">
        <f t="shared" si="233"/>
        <v>0</v>
      </c>
      <c r="O2995">
        <f t="shared" si="234"/>
        <v>0</v>
      </c>
    </row>
    <row r="2996" spans="1:15" x14ac:dyDescent="0.3">
      <c r="A2996" t="s">
        <v>4844</v>
      </c>
      <c r="B2996">
        <v>4</v>
      </c>
      <c r="C2996" t="s">
        <v>50</v>
      </c>
      <c r="D2996" t="s">
        <v>4985</v>
      </c>
      <c r="E2996" t="s">
        <v>4986</v>
      </c>
      <c r="F2996">
        <v>1</v>
      </c>
      <c r="G2996">
        <v>419</v>
      </c>
      <c r="H2996">
        <v>472</v>
      </c>
      <c r="I2996">
        <v>472</v>
      </c>
      <c r="J2996">
        <v>472</v>
      </c>
      <c r="K2996">
        <f t="shared" si="230"/>
        <v>0</v>
      </c>
      <c r="L2996">
        <f t="shared" si="231"/>
        <v>0</v>
      </c>
      <c r="M2996">
        <f t="shared" si="232"/>
        <v>0</v>
      </c>
      <c r="N2996">
        <f t="shared" si="233"/>
        <v>0</v>
      </c>
      <c r="O2996">
        <f t="shared" si="234"/>
        <v>0</v>
      </c>
    </row>
    <row r="2997" spans="1:15" x14ac:dyDescent="0.3">
      <c r="A2997" t="s">
        <v>4844</v>
      </c>
      <c r="B2997">
        <v>4</v>
      </c>
      <c r="C2997" t="s">
        <v>32</v>
      </c>
      <c r="D2997" t="s">
        <v>3435</v>
      </c>
      <c r="E2997" t="s">
        <v>4987</v>
      </c>
      <c r="F2997">
        <v>5</v>
      </c>
      <c r="G2997">
        <v>354</v>
      </c>
      <c r="H2997">
        <v>388</v>
      </c>
      <c r="I2997">
        <v>388</v>
      </c>
      <c r="J2997">
        <v>388</v>
      </c>
      <c r="K2997">
        <f t="shared" si="230"/>
        <v>0</v>
      </c>
      <c r="L2997">
        <f t="shared" si="231"/>
        <v>0</v>
      </c>
      <c r="M2997">
        <f t="shared" si="232"/>
        <v>0</v>
      </c>
      <c r="N2997">
        <f t="shared" si="233"/>
        <v>0</v>
      </c>
      <c r="O2997">
        <f t="shared" si="234"/>
        <v>0</v>
      </c>
    </row>
    <row r="2998" spans="1:15" x14ac:dyDescent="0.3">
      <c r="A2998" t="s">
        <v>4844</v>
      </c>
      <c r="B2998">
        <v>4</v>
      </c>
      <c r="C2998" t="s">
        <v>23</v>
      </c>
      <c r="D2998" t="s">
        <v>4988</v>
      </c>
      <c r="E2998" t="s">
        <v>4903</v>
      </c>
      <c r="F2998">
        <v>4</v>
      </c>
      <c r="G2998">
        <v>288</v>
      </c>
      <c r="H2998">
        <v>351</v>
      </c>
      <c r="I2998">
        <v>351</v>
      </c>
      <c r="J2998">
        <v>351</v>
      </c>
      <c r="K2998">
        <f t="shared" si="230"/>
        <v>0</v>
      </c>
      <c r="L2998">
        <f t="shared" si="231"/>
        <v>0</v>
      </c>
      <c r="M2998">
        <f t="shared" si="232"/>
        <v>0</v>
      </c>
      <c r="N2998">
        <f t="shared" si="233"/>
        <v>0</v>
      </c>
      <c r="O2998">
        <f t="shared" si="234"/>
        <v>0</v>
      </c>
    </row>
    <row r="2999" spans="1:15" x14ac:dyDescent="0.3">
      <c r="A2999" t="s">
        <v>4844</v>
      </c>
      <c r="B2999">
        <v>4</v>
      </c>
      <c r="C2999" t="s">
        <v>118</v>
      </c>
      <c r="D2999" t="s">
        <v>69</v>
      </c>
      <c r="E2999" t="s">
        <v>4989</v>
      </c>
      <c r="F2999">
        <v>1</v>
      </c>
      <c r="G2999">
        <v>267</v>
      </c>
      <c r="H2999">
        <v>398</v>
      </c>
      <c r="I2999">
        <v>398</v>
      </c>
      <c r="J2999">
        <v>398</v>
      </c>
      <c r="K2999">
        <f t="shared" si="230"/>
        <v>0</v>
      </c>
      <c r="L2999">
        <f t="shared" si="231"/>
        <v>0</v>
      </c>
      <c r="M2999">
        <f t="shared" si="232"/>
        <v>0</v>
      </c>
      <c r="N2999">
        <f t="shared" si="233"/>
        <v>0</v>
      </c>
      <c r="O2999">
        <f t="shared" si="234"/>
        <v>0</v>
      </c>
    </row>
    <row r="3000" spans="1:15" x14ac:dyDescent="0.3">
      <c r="A3000" t="s">
        <v>4844</v>
      </c>
      <c r="B3000">
        <v>4</v>
      </c>
      <c r="C3000" t="s">
        <v>77</v>
      </c>
      <c r="D3000" t="s">
        <v>4006</v>
      </c>
      <c r="E3000" t="s">
        <v>4990</v>
      </c>
      <c r="F3000">
        <v>2</v>
      </c>
      <c r="G3000">
        <v>228</v>
      </c>
      <c r="H3000">
        <v>224</v>
      </c>
      <c r="I3000">
        <v>224</v>
      </c>
      <c r="J3000">
        <v>224</v>
      </c>
      <c r="K3000">
        <f t="shared" si="230"/>
        <v>0</v>
      </c>
      <c r="L3000">
        <f t="shared" si="231"/>
        <v>0</v>
      </c>
      <c r="M3000">
        <f t="shared" si="232"/>
        <v>0</v>
      </c>
      <c r="N3000">
        <f t="shared" si="233"/>
        <v>0</v>
      </c>
      <c r="O3000">
        <f t="shared" si="234"/>
        <v>0</v>
      </c>
    </row>
    <row r="3001" spans="1:15" x14ac:dyDescent="0.3">
      <c r="A3001" t="s">
        <v>4844</v>
      </c>
      <c r="B3001">
        <v>4</v>
      </c>
      <c r="C3001" t="s">
        <v>38</v>
      </c>
      <c r="D3001" t="s">
        <v>2227</v>
      </c>
      <c r="E3001" t="s">
        <v>4991</v>
      </c>
      <c r="F3001">
        <v>2</v>
      </c>
      <c r="G3001">
        <v>208</v>
      </c>
      <c r="H3001">
        <v>228</v>
      </c>
      <c r="I3001">
        <v>228</v>
      </c>
      <c r="J3001">
        <v>228</v>
      </c>
      <c r="K3001">
        <f t="shared" si="230"/>
        <v>0</v>
      </c>
      <c r="L3001">
        <f t="shared" si="231"/>
        <v>0</v>
      </c>
      <c r="M3001">
        <f t="shared" si="232"/>
        <v>0</v>
      </c>
      <c r="N3001">
        <f t="shared" si="233"/>
        <v>0</v>
      </c>
      <c r="O3001">
        <f t="shared" si="234"/>
        <v>0</v>
      </c>
    </row>
    <row r="3002" spans="1:15" x14ac:dyDescent="0.3">
      <c r="A3002" t="s">
        <v>4844</v>
      </c>
      <c r="B3002">
        <v>4</v>
      </c>
      <c r="C3002" t="s">
        <v>127</v>
      </c>
      <c r="D3002" t="s">
        <v>4992</v>
      </c>
      <c r="E3002" t="s">
        <v>4993</v>
      </c>
      <c r="F3002">
        <v>6</v>
      </c>
      <c r="G3002">
        <v>191</v>
      </c>
      <c r="H3002">
        <v>188</v>
      </c>
      <c r="I3002">
        <v>188</v>
      </c>
      <c r="J3002">
        <v>188</v>
      </c>
      <c r="K3002">
        <f t="shared" si="230"/>
        <v>0</v>
      </c>
      <c r="L3002">
        <f t="shared" si="231"/>
        <v>0</v>
      </c>
      <c r="M3002">
        <f t="shared" si="232"/>
        <v>0</v>
      </c>
      <c r="N3002">
        <f t="shared" si="233"/>
        <v>0</v>
      </c>
      <c r="O3002">
        <f t="shared" si="234"/>
        <v>0</v>
      </c>
    </row>
    <row r="3003" spans="1:15" x14ac:dyDescent="0.3">
      <c r="A3003" t="s">
        <v>4844</v>
      </c>
      <c r="B3003">
        <v>4</v>
      </c>
      <c r="C3003" t="s">
        <v>526</v>
      </c>
      <c r="D3003" t="s">
        <v>4994</v>
      </c>
      <c r="E3003" t="s">
        <v>1335</v>
      </c>
      <c r="F3003">
        <v>0</v>
      </c>
      <c r="G3003">
        <v>191</v>
      </c>
      <c r="H3003">
        <v>194</v>
      </c>
      <c r="I3003">
        <v>194</v>
      </c>
      <c r="J3003">
        <v>194</v>
      </c>
      <c r="K3003">
        <f t="shared" si="230"/>
        <v>0</v>
      </c>
      <c r="L3003">
        <f t="shared" si="231"/>
        <v>0</v>
      </c>
      <c r="M3003">
        <f t="shared" si="232"/>
        <v>0</v>
      </c>
      <c r="N3003">
        <f t="shared" si="233"/>
        <v>0</v>
      </c>
      <c r="O3003">
        <f t="shared" si="234"/>
        <v>0</v>
      </c>
    </row>
    <row r="3004" spans="1:15" x14ac:dyDescent="0.3">
      <c r="A3004" t="s">
        <v>4844</v>
      </c>
      <c r="B3004">
        <v>4</v>
      </c>
      <c r="C3004" t="s">
        <v>141</v>
      </c>
      <c r="D3004" t="s">
        <v>311</v>
      </c>
      <c r="E3004" t="s">
        <v>4995</v>
      </c>
      <c r="F3004">
        <v>1</v>
      </c>
      <c r="G3004">
        <v>173</v>
      </c>
      <c r="H3004">
        <v>182</v>
      </c>
      <c r="I3004">
        <v>182</v>
      </c>
      <c r="J3004">
        <v>182</v>
      </c>
      <c r="K3004">
        <f t="shared" si="230"/>
        <v>0</v>
      </c>
      <c r="L3004">
        <f t="shared" si="231"/>
        <v>0</v>
      </c>
      <c r="M3004">
        <f t="shared" si="232"/>
        <v>0</v>
      </c>
      <c r="N3004">
        <f t="shared" si="233"/>
        <v>0</v>
      </c>
      <c r="O3004">
        <f t="shared" si="234"/>
        <v>0</v>
      </c>
    </row>
    <row r="3005" spans="1:15" x14ac:dyDescent="0.3">
      <c r="A3005" t="s">
        <v>4844</v>
      </c>
      <c r="B3005">
        <v>4</v>
      </c>
      <c r="C3005" t="s">
        <v>35</v>
      </c>
      <c r="D3005" t="s">
        <v>890</v>
      </c>
      <c r="E3005" t="s">
        <v>4996</v>
      </c>
      <c r="F3005">
        <v>5</v>
      </c>
      <c r="G3005">
        <v>169</v>
      </c>
      <c r="H3005">
        <v>196</v>
      </c>
      <c r="I3005">
        <v>196</v>
      </c>
      <c r="J3005">
        <v>196</v>
      </c>
      <c r="K3005">
        <f t="shared" si="230"/>
        <v>0</v>
      </c>
      <c r="L3005">
        <f t="shared" si="231"/>
        <v>0</v>
      </c>
      <c r="M3005">
        <f t="shared" si="232"/>
        <v>0</v>
      </c>
      <c r="N3005">
        <f t="shared" si="233"/>
        <v>0</v>
      </c>
      <c r="O3005">
        <f t="shared" si="234"/>
        <v>0</v>
      </c>
    </row>
    <row r="3006" spans="1:15" x14ac:dyDescent="0.3">
      <c r="A3006" t="s">
        <v>4844</v>
      </c>
      <c r="B3006">
        <v>4</v>
      </c>
      <c r="C3006" t="s">
        <v>65</v>
      </c>
      <c r="D3006" t="s">
        <v>926</v>
      </c>
      <c r="E3006" t="s">
        <v>4997</v>
      </c>
      <c r="F3006">
        <v>1</v>
      </c>
      <c r="G3006">
        <v>145</v>
      </c>
      <c r="H3006">
        <v>148</v>
      </c>
      <c r="I3006">
        <v>148</v>
      </c>
      <c r="J3006">
        <v>148</v>
      </c>
      <c r="K3006">
        <f t="shared" si="230"/>
        <v>0</v>
      </c>
      <c r="L3006">
        <f t="shared" si="231"/>
        <v>0</v>
      </c>
      <c r="M3006">
        <f t="shared" si="232"/>
        <v>0</v>
      </c>
      <c r="N3006">
        <f t="shared" si="233"/>
        <v>0</v>
      </c>
      <c r="O3006">
        <f t="shared" si="234"/>
        <v>0</v>
      </c>
    </row>
    <row r="3007" spans="1:15" x14ac:dyDescent="0.3">
      <c r="A3007" t="s">
        <v>4844</v>
      </c>
      <c r="B3007">
        <v>4</v>
      </c>
      <c r="C3007" t="s">
        <v>59</v>
      </c>
      <c r="D3007" t="s">
        <v>1430</v>
      </c>
      <c r="E3007" t="s">
        <v>4998</v>
      </c>
      <c r="F3007">
        <v>0</v>
      </c>
      <c r="G3007">
        <v>104</v>
      </c>
      <c r="H3007">
        <v>120</v>
      </c>
      <c r="I3007">
        <v>120</v>
      </c>
      <c r="J3007">
        <v>120</v>
      </c>
      <c r="K3007">
        <f t="shared" si="230"/>
        <v>0</v>
      </c>
      <c r="L3007">
        <f t="shared" si="231"/>
        <v>0</v>
      </c>
      <c r="M3007">
        <f t="shared" si="232"/>
        <v>0</v>
      </c>
      <c r="N3007">
        <f t="shared" si="233"/>
        <v>0</v>
      </c>
      <c r="O3007">
        <f t="shared" si="234"/>
        <v>0</v>
      </c>
    </row>
    <row r="3008" spans="1:15" x14ac:dyDescent="0.3">
      <c r="A3008" t="s">
        <v>4844</v>
      </c>
      <c r="B3008">
        <v>4</v>
      </c>
      <c r="C3008" t="s">
        <v>83</v>
      </c>
      <c r="D3008" t="s">
        <v>4999</v>
      </c>
      <c r="E3008" t="s">
        <v>5000</v>
      </c>
      <c r="F3008">
        <v>2</v>
      </c>
      <c r="G3008">
        <v>104</v>
      </c>
      <c r="H3008">
        <v>104</v>
      </c>
      <c r="I3008">
        <v>104</v>
      </c>
      <c r="J3008">
        <v>104</v>
      </c>
      <c r="K3008">
        <f t="shared" si="230"/>
        <v>0</v>
      </c>
      <c r="L3008">
        <f t="shared" si="231"/>
        <v>0</v>
      </c>
      <c r="M3008">
        <f t="shared" si="232"/>
        <v>0</v>
      </c>
      <c r="N3008">
        <f t="shared" si="233"/>
        <v>0</v>
      </c>
      <c r="O3008">
        <f t="shared" si="234"/>
        <v>0</v>
      </c>
    </row>
    <row r="3009" spans="1:15" x14ac:dyDescent="0.3">
      <c r="A3009" t="s">
        <v>4844</v>
      </c>
      <c r="B3009">
        <v>4</v>
      </c>
      <c r="C3009" t="s">
        <v>86</v>
      </c>
      <c r="D3009" t="s">
        <v>5001</v>
      </c>
      <c r="E3009" t="s">
        <v>5002</v>
      </c>
      <c r="F3009">
        <v>0</v>
      </c>
      <c r="G3009">
        <v>97</v>
      </c>
      <c r="H3009">
        <v>98</v>
      </c>
      <c r="I3009">
        <v>98</v>
      </c>
      <c r="J3009">
        <v>98</v>
      </c>
      <c r="K3009">
        <f t="shared" si="230"/>
        <v>0</v>
      </c>
      <c r="L3009">
        <f t="shared" si="231"/>
        <v>0</v>
      </c>
      <c r="M3009">
        <f t="shared" si="232"/>
        <v>0</v>
      </c>
      <c r="N3009">
        <f t="shared" si="233"/>
        <v>0</v>
      </c>
      <c r="O3009">
        <f t="shared" si="234"/>
        <v>0</v>
      </c>
    </row>
    <row r="3010" spans="1:15" x14ac:dyDescent="0.3">
      <c r="A3010" t="s">
        <v>4844</v>
      </c>
      <c r="B3010">
        <v>4</v>
      </c>
      <c r="C3010" t="s">
        <v>336</v>
      </c>
      <c r="D3010" t="s">
        <v>5003</v>
      </c>
      <c r="E3010" t="s">
        <v>5004</v>
      </c>
      <c r="F3010">
        <v>0</v>
      </c>
      <c r="G3010">
        <v>77</v>
      </c>
      <c r="H3010">
        <v>91</v>
      </c>
      <c r="I3010">
        <v>91</v>
      </c>
      <c r="J3010">
        <v>91</v>
      </c>
      <c r="K3010">
        <f t="shared" si="230"/>
        <v>0</v>
      </c>
      <c r="L3010">
        <f t="shared" si="231"/>
        <v>0</v>
      </c>
      <c r="M3010">
        <f t="shared" si="232"/>
        <v>0</v>
      </c>
      <c r="N3010">
        <f t="shared" si="233"/>
        <v>0</v>
      </c>
      <c r="O3010">
        <f t="shared" si="234"/>
        <v>0</v>
      </c>
    </row>
    <row r="3011" spans="1:15" x14ac:dyDescent="0.3">
      <c r="A3011" t="s">
        <v>4844</v>
      </c>
      <c r="B3011">
        <v>4</v>
      </c>
      <c r="C3011" t="s">
        <v>68</v>
      </c>
      <c r="D3011" t="s">
        <v>1869</v>
      </c>
      <c r="E3011" t="s">
        <v>5005</v>
      </c>
      <c r="F3011">
        <v>0</v>
      </c>
      <c r="G3011">
        <v>69</v>
      </c>
      <c r="H3011">
        <v>82</v>
      </c>
      <c r="I3011">
        <v>82</v>
      </c>
      <c r="J3011">
        <v>82</v>
      </c>
      <c r="K3011">
        <f t="shared" si="230"/>
        <v>0</v>
      </c>
      <c r="L3011">
        <f t="shared" si="231"/>
        <v>0</v>
      </c>
      <c r="M3011">
        <f t="shared" si="232"/>
        <v>0</v>
      </c>
      <c r="N3011">
        <f t="shared" si="233"/>
        <v>0</v>
      </c>
      <c r="O3011">
        <f t="shared" si="234"/>
        <v>0</v>
      </c>
    </row>
    <row r="3012" spans="1:15" x14ac:dyDescent="0.3">
      <c r="A3012" t="s">
        <v>4844</v>
      </c>
      <c r="B3012">
        <v>4</v>
      </c>
      <c r="C3012" t="s">
        <v>41</v>
      </c>
      <c r="D3012" t="s">
        <v>5006</v>
      </c>
      <c r="E3012" t="s">
        <v>5007</v>
      </c>
      <c r="F3012">
        <v>0</v>
      </c>
      <c r="G3012">
        <v>63</v>
      </c>
      <c r="H3012">
        <v>72</v>
      </c>
      <c r="I3012">
        <v>72</v>
      </c>
      <c r="J3012">
        <v>72</v>
      </c>
      <c r="K3012">
        <f t="shared" ref="K3012:K3075" si="235">IF(AND($A3012=$D$1,$B3012=$E$1),F3012,0)</f>
        <v>0</v>
      </c>
      <c r="L3012">
        <f t="shared" ref="L3012:L3075" si="236">IF(AND($A3012=$D$1,$B3012=$E$1),G3012,0)</f>
        <v>0</v>
      </c>
      <c r="M3012">
        <f t="shared" ref="M3012:M3075" si="237">IF(AND($A3012=$D$1,$B3012=$E$1),H3012,0)</f>
        <v>0</v>
      </c>
      <c r="N3012">
        <f t="shared" ref="N3012:N3075" si="238">IF(AND($A3012=$D$1,$B3012=$E$1),I3012,0)</f>
        <v>0</v>
      </c>
      <c r="O3012">
        <f t="shared" ref="O3012:O3075" si="239">IF(AND($A3012=$D$1,$B3012=$E$1),J3012,0)</f>
        <v>0</v>
      </c>
    </row>
    <row r="3013" spans="1:15" x14ac:dyDescent="0.3">
      <c r="A3013" t="s">
        <v>4844</v>
      </c>
      <c r="B3013">
        <v>4</v>
      </c>
      <c r="C3013" t="s">
        <v>44</v>
      </c>
      <c r="D3013" t="s">
        <v>3592</v>
      </c>
      <c r="E3013" t="s">
        <v>5008</v>
      </c>
      <c r="F3013">
        <v>1</v>
      </c>
      <c r="G3013">
        <v>62</v>
      </c>
      <c r="H3013">
        <v>78</v>
      </c>
      <c r="I3013">
        <v>78</v>
      </c>
      <c r="J3013">
        <v>78</v>
      </c>
      <c r="K3013">
        <f t="shared" si="235"/>
        <v>0</v>
      </c>
      <c r="L3013">
        <f t="shared" si="236"/>
        <v>0</v>
      </c>
      <c r="M3013">
        <f t="shared" si="237"/>
        <v>0</v>
      </c>
      <c r="N3013">
        <f t="shared" si="238"/>
        <v>0</v>
      </c>
      <c r="O3013">
        <f t="shared" si="239"/>
        <v>0</v>
      </c>
    </row>
    <row r="3014" spans="1:15" x14ac:dyDescent="0.3">
      <c r="A3014" t="s">
        <v>4844</v>
      </c>
      <c r="B3014">
        <v>4</v>
      </c>
      <c r="C3014" t="s">
        <v>74</v>
      </c>
      <c r="D3014" t="s">
        <v>857</v>
      </c>
      <c r="E3014" t="s">
        <v>5009</v>
      </c>
      <c r="F3014">
        <v>0</v>
      </c>
      <c r="G3014">
        <v>48</v>
      </c>
      <c r="H3014">
        <v>48</v>
      </c>
      <c r="I3014">
        <v>48</v>
      </c>
      <c r="J3014">
        <v>48</v>
      </c>
      <c r="K3014">
        <f t="shared" si="235"/>
        <v>0</v>
      </c>
      <c r="L3014">
        <f t="shared" si="236"/>
        <v>0</v>
      </c>
      <c r="M3014">
        <f t="shared" si="237"/>
        <v>0</v>
      </c>
      <c r="N3014">
        <f t="shared" si="238"/>
        <v>0</v>
      </c>
      <c r="O3014">
        <f t="shared" si="239"/>
        <v>0</v>
      </c>
    </row>
    <row r="3015" spans="1:15" x14ac:dyDescent="0.3">
      <c r="A3015" t="s">
        <v>4844</v>
      </c>
      <c r="B3015">
        <v>4</v>
      </c>
      <c r="C3015" t="s">
        <v>3676</v>
      </c>
      <c r="D3015" t="s">
        <v>4705</v>
      </c>
      <c r="E3015" t="s">
        <v>5010</v>
      </c>
      <c r="F3015">
        <v>0</v>
      </c>
      <c r="G3015">
        <v>46</v>
      </c>
      <c r="H3015">
        <v>47</v>
      </c>
      <c r="I3015">
        <v>47</v>
      </c>
      <c r="J3015">
        <v>47</v>
      </c>
      <c r="K3015">
        <f t="shared" si="235"/>
        <v>0</v>
      </c>
      <c r="L3015">
        <f t="shared" si="236"/>
        <v>0</v>
      </c>
      <c r="M3015">
        <f t="shared" si="237"/>
        <v>0</v>
      </c>
      <c r="N3015">
        <f t="shared" si="238"/>
        <v>0</v>
      </c>
      <c r="O3015">
        <f t="shared" si="239"/>
        <v>0</v>
      </c>
    </row>
    <row r="3016" spans="1:15" x14ac:dyDescent="0.3">
      <c r="A3016" t="s">
        <v>4844</v>
      </c>
      <c r="B3016">
        <v>4</v>
      </c>
      <c r="C3016" t="s">
        <v>3265</v>
      </c>
      <c r="D3016" t="s">
        <v>5011</v>
      </c>
      <c r="E3016" t="s">
        <v>5012</v>
      </c>
      <c r="F3016">
        <v>1</v>
      </c>
      <c r="G3016">
        <v>45</v>
      </c>
      <c r="H3016">
        <v>45</v>
      </c>
      <c r="I3016">
        <v>45</v>
      </c>
      <c r="J3016">
        <v>45</v>
      </c>
      <c r="K3016">
        <f t="shared" si="235"/>
        <v>0</v>
      </c>
      <c r="L3016">
        <f t="shared" si="236"/>
        <v>0</v>
      </c>
      <c r="M3016">
        <f t="shared" si="237"/>
        <v>0</v>
      </c>
      <c r="N3016">
        <f t="shared" si="238"/>
        <v>0</v>
      </c>
      <c r="O3016">
        <f t="shared" si="239"/>
        <v>0</v>
      </c>
    </row>
    <row r="3017" spans="1:15" x14ac:dyDescent="0.3">
      <c r="A3017" t="s">
        <v>4844</v>
      </c>
      <c r="B3017">
        <v>4</v>
      </c>
      <c r="C3017" t="s">
        <v>739</v>
      </c>
      <c r="D3017" t="s">
        <v>5013</v>
      </c>
      <c r="E3017" t="s">
        <v>5014</v>
      </c>
      <c r="F3017">
        <v>0</v>
      </c>
      <c r="G3017">
        <v>27</v>
      </c>
      <c r="H3017">
        <v>33</v>
      </c>
      <c r="I3017">
        <v>33</v>
      </c>
      <c r="J3017">
        <v>33</v>
      </c>
      <c r="K3017">
        <f t="shared" si="235"/>
        <v>0</v>
      </c>
      <c r="L3017">
        <f t="shared" si="236"/>
        <v>0</v>
      </c>
      <c r="M3017">
        <f t="shared" si="237"/>
        <v>0</v>
      </c>
      <c r="N3017">
        <f t="shared" si="238"/>
        <v>0</v>
      </c>
      <c r="O3017">
        <f t="shared" si="239"/>
        <v>0</v>
      </c>
    </row>
    <row r="3018" spans="1:15" x14ac:dyDescent="0.3">
      <c r="A3018" t="s">
        <v>4844</v>
      </c>
      <c r="B3018">
        <v>4</v>
      </c>
      <c r="C3018" t="s">
        <v>80</v>
      </c>
      <c r="D3018" t="s">
        <v>5015</v>
      </c>
      <c r="E3018" t="s">
        <v>5016</v>
      </c>
      <c r="F3018">
        <v>2</v>
      </c>
      <c r="G3018">
        <v>26</v>
      </c>
      <c r="H3018">
        <v>35</v>
      </c>
      <c r="I3018">
        <v>35</v>
      </c>
      <c r="J3018">
        <v>35</v>
      </c>
      <c r="K3018">
        <f t="shared" si="235"/>
        <v>0</v>
      </c>
      <c r="L3018">
        <f t="shared" si="236"/>
        <v>0</v>
      </c>
      <c r="M3018">
        <f t="shared" si="237"/>
        <v>0</v>
      </c>
      <c r="N3018">
        <f t="shared" si="238"/>
        <v>0</v>
      </c>
      <c r="O3018">
        <f t="shared" si="239"/>
        <v>0</v>
      </c>
    </row>
    <row r="3019" spans="1:15" x14ac:dyDescent="0.3">
      <c r="A3019" t="s">
        <v>4844</v>
      </c>
      <c r="B3019">
        <v>4</v>
      </c>
      <c r="C3019" t="s">
        <v>351</v>
      </c>
      <c r="D3019" t="s">
        <v>2585</v>
      </c>
      <c r="E3019" t="s">
        <v>5017</v>
      </c>
      <c r="F3019">
        <v>1</v>
      </c>
      <c r="G3019">
        <v>18</v>
      </c>
      <c r="H3019">
        <v>16</v>
      </c>
      <c r="I3019">
        <v>16</v>
      </c>
      <c r="J3019">
        <v>16</v>
      </c>
      <c r="K3019">
        <f t="shared" si="235"/>
        <v>0</v>
      </c>
      <c r="L3019">
        <f t="shared" si="236"/>
        <v>0</v>
      </c>
      <c r="M3019">
        <f t="shared" si="237"/>
        <v>0</v>
      </c>
      <c r="N3019">
        <f t="shared" si="238"/>
        <v>0</v>
      </c>
      <c r="O3019">
        <f t="shared" si="239"/>
        <v>0</v>
      </c>
    </row>
    <row r="3020" spans="1:15" x14ac:dyDescent="0.3">
      <c r="A3020" t="s">
        <v>4844</v>
      </c>
      <c r="B3020">
        <v>5</v>
      </c>
      <c r="C3020" t="s">
        <v>29</v>
      </c>
      <c r="D3020" t="s">
        <v>5018</v>
      </c>
      <c r="E3020" t="s">
        <v>5019</v>
      </c>
      <c r="F3020">
        <v>2042</v>
      </c>
      <c r="G3020">
        <v>45124</v>
      </c>
      <c r="H3020">
        <v>46000</v>
      </c>
      <c r="I3020">
        <v>46000</v>
      </c>
      <c r="J3020">
        <v>46000</v>
      </c>
      <c r="K3020">
        <f t="shared" si="235"/>
        <v>0</v>
      </c>
      <c r="L3020">
        <f t="shared" si="236"/>
        <v>0</v>
      </c>
      <c r="M3020">
        <f t="shared" si="237"/>
        <v>0</v>
      </c>
      <c r="N3020">
        <f t="shared" si="238"/>
        <v>0</v>
      </c>
      <c r="O3020">
        <f t="shared" si="239"/>
        <v>0</v>
      </c>
    </row>
    <row r="3021" spans="1:15" x14ac:dyDescent="0.3">
      <c r="A3021" t="s">
        <v>4844</v>
      </c>
      <c r="B3021">
        <v>5</v>
      </c>
      <c r="C3021" t="s">
        <v>14</v>
      </c>
      <c r="D3021" t="s">
        <v>5020</v>
      </c>
      <c r="E3021" t="s">
        <v>5021</v>
      </c>
      <c r="F3021">
        <v>360</v>
      </c>
      <c r="G3021">
        <v>13502</v>
      </c>
      <c r="H3021">
        <v>16077</v>
      </c>
      <c r="I3021">
        <v>16077</v>
      </c>
      <c r="J3021">
        <v>16077</v>
      </c>
      <c r="K3021">
        <f t="shared" si="235"/>
        <v>0</v>
      </c>
      <c r="L3021">
        <f t="shared" si="236"/>
        <v>0</v>
      </c>
      <c r="M3021">
        <f t="shared" si="237"/>
        <v>0</v>
      </c>
      <c r="N3021">
        <f t="shared" si="238"/>
        <v>0</v>
      </c>
      <c r="O3021">
        <f t="shared" si="239"/>
        <v>0</v>
      </c>
    </row>
    <row r="3022" spans="1:15" x14ac:dyDescent="0.3">
      <c r="A3022" t="s">
        <v>4844</v>
      </c>
      <c r="B3022">
        <v>5</v>
      </c>
      <c r="C3022" t="s">
        <v>11</v>
      </c>
      <c r="D3022" t="s">
        <v>5022</v>
      </c>
      <c r="E3022" t="s">
        <v>3477</v>
      </c>
      <c r="F3022">
        <v>253</v>
      </c>
      <c r="G3022">
        <v>12887</v>
      </c>
      <c r="H3022">
        <v>13151</v>
      </c>
      <c r="I3022">
        <v>13151</v>
      </c>
      <c r="J3022">
        <v>13151</v>
      </c>
      <c r="K3022">
        <f t="shared" si="235"/>
        <v>0</v>
      </c>
      <c r="L3022">
        <f t="shared" si="236"/>
        <v>0</v>
      </c>
      <c r="M3022">
        <f t="shared" si="237"/>
        <v>0</v>
      </c>
      <c r="N3022">
        <f t="shared" si="238"/>
        <v>0</v>
      </c>
      <c r="O3022">
        <f t="shared" si="239"/>
        <v>0</v>
      </c>
    </row>
    <row r="3023" spans="1:15" x14ac:dyDescent="0.3">
      <c r="A3023" t="s">
        <v>4844</v>
      </c>
      <c r="B3023">
        <v>5</v>
      </c>
      <c r="C3023" t="s">
        <v>20</v>
      </c>
      <c r="D3023" t="s">
        <v>1446</v>
      </c>
      <c r="E3023" t="s">
        <v>5023</v>
      </c>
      <c r="F3023">
        <v>45</v>
      </c>
      <c r="G3023">
        <v>2049</v>
      </c>
      <c r="H3023">
        <v>2276</v>
      </c>
      <c r="I3023">
        <v>2276</v>
      </c>
      <c r="J3023">
        <v>2276</v>
      </c>
      <c r="K3023">
        <f t="shared" si="235"/>
        <v>0</v>
      </c>
      <c r="L3023">
        <f t="shared" si="236"/>
        <v>0</v>
      </c>
      <c r="M3023">
        <f t="shared" si="237"/>
        <v>0</v>
      </c>
      <c r="N3023">
        <f t="shared" si="238"/>
        <v>0</v>
      </c>
      <c r="O3023">
        <f t="shared" si="239"/>
        <v>0</v>
      </c>
    </row>
    <row r="3024" spans="1:15" x14ac:dyDescent="0.3">
      <c r="A3024" t="s">
        <v>4844</v>
      </c>
      <c r="B3024">
        <v>5</v>
      </c>
      <c r="C3024" t="s">
        <v>50</v>
      </c>
      <c r="D3024" t="s">
        <v>4382</v>
      </c>
      <c r="E3024" t="s">
        <v>5024</v>
      </c>
      <c r="F3024">
        <v>73</v>
      </c>
      <c r="G3024">
        <v>1655</v>
      </c>
      <c r="H3024">
        <v>1912</v>
      </c>
      <c r="I3024">
        <v>1912</v>
      </c>
      <c r="J3024">
        <v>1912</v>
      </c>
      <c r="K3024">
        <f t="shared" si="235"/>
        <v>0</v>
      </c>
      <c r="L3024">
        <f t="shared" si="236"/>
        <v>0</v>
      </c>
      <c r="M3024">
        <f t="shared" si="237"/>
        <v>0</v>
      </c>
      <c r="N3024">
        <f t="shared" si="238"/>
        <v>0</v>
      </c>
      <c r="O3024">
        <f t="shared" si="239"/>
        <v>0</v>
      </c>
    </row>
    <row r="3025" spans="1:15" x14ac:dyDescent="0.3">
      <c r="A3025" t="s">
        <v>4844</v>
      </c>
      <c r="B3025">
        <v>5</v>
      </c>
      <c r="C3025" t="s">
        <v>53</v>
      </c>
      <c r="D3025" t="s">
        <v>5025</v>
      </c>
      <c r="E3025" t="s">
        <v>1145</v>
      </c>
      <c r="F3025">
        <v>17</v>
      </c>
      <c r="G3025">
        <v>1237</v>
      </c>
      <c r="H3025">
        <v>1303</v>
      </c>
      <c r="I3025">
        <v>1303</v>
      </c>
      <c r="J3025">
        <v>1303</v>
      </c>
      <c r="K3025">
        <f t="shared" si="235"/>
        <v>0</v>
      </c>
      <c r="L3025">
        <f t="shared" si="236"/>
        <v>0</v>
      </c>
      <c r="M3025">
        <f t="shared" si="237"/>
        <v>0</v>
      </c>
      <c r="N3025">
        <f t="shared" si="238"/>
        <v>0</v>
      </c>
      <c r="O3025">
        <f t="shared" si="239"/>
        <v>0</v>
      </c>
    </row>
    <row r="3026" spans="1:15" x14ac:dyDescent="0.3">
      <c r="A3026" t="s">
        <v>4844</v>
      </c>
      <c r="B3026">
        <v>5</v>
      </c>
      <c r="C3026" t="s">
        <v>26</v>
      </c>
      <c r="D3026" t="s">
        <v>254</v>
      </c>
      <c r="E3026" t="s">
        <v>5026</v>
      </c>
      <c r="F3026">
        <v>27</v>
      </c>
      <c r="G3026">
        <v>835</v>
      </c>
      <c r="H3026">
        <v>1049</v>
      </c>
      <c r="I3026">
        <v>1049</v>
      </c>
      <c r="J3026">
        <v>1049</v>
      </c>
      <c r="K3026">
        <f t="shared" si="235"/>
        <v>0</v>
      </c>
      <c r="L3026">
        <f t="shared" si="236"/>
        <v>0</v>
      </c>
      <c r="M3026">
        <f t="shared" si="237"/>
        <v>0</v>
      </c>
      <c r="N3026">
        <f t="shared" si="238"/>
        <v>0</v>
      </c>
      <c r="O3026">
        <f t="shared" si="239"/>
        <v>0</v>
      </c>
    </row>
    <row r="3027" spans="1:15" x14ac:dyDescent="0.3">
      <c r="A3027" t="s">
        <v>4844</v>
      </c>
      <c r="B3027">
        <v>5</v>
      </c>
      <c r="C3027" t="s">
        <v>71</v>
      </c>
      <c r="D3027" t="s">
        <v>2312</v>
      </c>
      <c r="E3027" t="s">
        <v>5027</v>
      </c>
      <c r="F3027">
        <v>12</v>
      </c>
      <c r="G3027">
        <v>813</v>
      </c>
      <c r="H3027">
        <v>849</v>
      </c>
      <c r="I3027">
        <v>849</v>
      </c>
      <c r="J3027">
        <v>849</v>
      </c>
      <c r="K3027">
        <f t="shared" si="235"/>
        <v>0</v>
      </c>
      <c r="L3027">
        <f t="shared" si="236"/>
        <v>0</v>
      </c>
      <c r="M3027">
        <f t="shared" si="237"/>
        <v>0</v>
      </c>
      <c r="N3027">
        <f t="shared" si="238"/>
        <v>0</v>
      </c>
      <c r="O3027">
        <f t="shared" si="239"/>
        <v>0</v>
      </c>
    </row>
    <row r="3028" spans="1:15" x14ac:dyDescent="0.3">
      <c r="A3028" t="s">
        <v>4844</v>
      </c>
      <c r="B3028">
        <v>5</v>
      </c>
      <c r="C3028" t="s">
        <v>23</v>
      </c>
      <c r="D3028" t="s">
        <v>5028</v>
      </c>
      <c r="E3028" t="s">
        <v>5029</v>
      </c>
      <c r="F3028">
        <v>7</v>
      </c>
      <c r="G3028">
        <v>767</v>
      </c>
      <c r="H3028">
        <v>811</v>
      </c>
      <c r="I3028">
        <v>811</v>
      </c>
      <c r="J3028">
        <v>811</v>
      </c>
      <c r="K3028">
        <f t="shared" si="235"/>
        <v>0</v>
      </c>
      <c r="L3028">
        <f t="shared" si="236"/>
        <v>0</v>
      </c>
      <c r="M3028">
        <f t="shared" si="237"/>
        <v>0</v>
      </c>
      <c r="N3028">
        <f t="shared" si="238"/>
        <v>0</v>
      </c>
      <c r="O3028">
        <f t="shared" si="239"/>
        <v>0</v>
      </c>
    </row>
    <row r="3029" spans="1:15" x14ac:dyDescent="0.3">
      <c r="A3029" t="s">
        <v>4844</v>
      </c>
      <c r="B3029">
        <v>5</v>
      </c>
      <c r="C3029" t="s">
        <v>77</v>
      </c>
      <c r="D3029" t="s">
        <v>5030</v>
      </c>
      <c r="E3029" t="s">
        <v>5031</v>
      </c>
      <c r="F3029">
        <v>23</v>
      </c>
      <c r="G3029">
        <v>670</v>
      </c>
      <c r="H3029">
        <v>665</v>
      </c>
      <c r="I3029">
        <v>665</v>
      </c>
      <c r="J3029">
        <v>665</v>
      </c>
      <c r="K3029">
        <f t="shared" si="235"/>
        <v>0</v>
      </c>
      <c r="L3029">
        <f t="shared" si="236"/>
        <v>0</v>
      </c>
      <c r="M3029">
        <f t="shared" si="237"/>
        <v>0</v>
      </c>
      <c r="N3029">
        <f t="shared" si="238"/>
        <v>0</v>
      </c>
      <c r="O3029">
        <f t="shared" si="239"/>
        <v>0</v>
      </c>
    </row>
    <row r="3030" spans="1:15" x14ac:dyDescent="0.3">
      <c r="A3030" t="s">
        <v>4844</v>
      </c>
      <c r="B3030">
        <v>5</v>
      </c>
      <c r="C3030" t="s">
        <v>65</v>
      </c>
      <c r="D3030" t="s">
        <v>890</v>
      </c>
      <c r="E3030" t="s">
        <v>5032</v>
      </c>
      <c r="F3030">
        <v>13</v>
      </c>
      <c r="G3030">
        <v>653</v>
      </c>
      <c r="H3030">
        <v>659</v>
      </c>
      <c r="I3030">
        <v>659</v>
      </c>
      <c r="J3030">
        <v>659</v>
      </c>
      <c r="K3030">
        <f t="shared" si="235"/>
        <v>0</v>
      </c>
      <c r="L3030">
        <f t="shared" si="236"/>
        <v>0</v>
      </c>
      <c r="M3030">
        <f t="shared" si="237"/>
        <v>0</v>
      </c>
      <c r="N3030">
        <f t="shared" si="238"/>
        <v>0</v>
      </c>
      <c r="O3030">
        <f t="shared" si="239"/>
        <v>0</v>
      </c>
    </row>
    <row r="3031" spans="1:15" x14ac:dyDescent="0.3">
      <c r="A3031" t="s">
        <v>4844</v>
      </c>
      <c r="B3031">
        <v>5</v>
      </c>
      <c r="C3031" t="s">
        <v>41</v>
      </c>
      <c r="D3031" t="s">
        <v>3883</v>
      </c>
      <c r="E3031" t="s">
        <v>5033</v>
      </c>
      <c r="F3031">
        <v>10</v>
      </c>
      <c r="G3031">
        <v>497</v>
      </c>
      <c r="H3031">
        <v>418</v>
      </c>
      <c r="I3031">
        <v>418</v>
      </c>
      <c r="J3031">
        <v>418</v>
      </c>
      <c r="K3031">
        <f t="shared" si="235"/>
        <v>0</v>
      </c>
      <c r="L3031">
        <f t="shared" si="236"/>
        <v>0</v>
      </c>
      <c r="M3031">
        <f t="shared" si="237"/>
        <v>0</v>
      </c>
      <c r="N3031">
        <f t="shared" si="238"/>
        <v>0</v>
      </c>
      <c r="O3031">
        <f t="shared" si="239"/>
        <v>0</v>
      </c>
    </row>
    <row r="3032" spans="1:15" x14ac:dyDescent="0.3">
      <c r="A3032" t="s">
        <v>4844</v>
      </c>
      <c r="B3032">
        <v>5</v>
      </c>
      <c r="C3032" t="s">
        <v>32</v>
      </c>
      <c r="D3032" t="s">
        <v>2894</v>
      </c>
      <c r="E3032" t="s">
        <v>5034</v>
      </c>
      <c r="F3032">
        <v>11</v>
      </c>
      <c r="G3032">
        <v>466</v>
      </c>
      <c r="H3032">
        <v>514</v>
      </c>
      <c r="I3032">
        <v>514</v>
      </c>
      <c r="J3032">
        <v>514</v>
      </c>
      <c r="K3032">
        <f t="shared" si="235"/>
        <v>0</v>
      </c>
      <c r="L3032">
        <f t="shared" si="236"/>
        <v>0</v>
      </c>
      <c r="M3032">
        <f t="shared" si="237"/>
        <v>0</v>
      </c>
      <c r="N3032">
        <f t="shared" si="238"/>
        <v>0</v>
      </c>
      <c r="O3032">
        <f t="shared" si="239"/>
        <v>0</v>
      </c>
    </row>
    <row r="3033" spans="1:15" x14ac:dyDescent="0.3">
      <c r="A3033" t="s">
        <v>4844</v>
      </c>
      <c r="B3033">
        <v>5</v>
      </c>
      <c r="C3033" t="s">
        <v>35</v>
      </c>
      <c r="D3033" t="s">
        <v>5035</v>
      </c>
      <c r="E3033" t="s">
        <v>5036</v>
      </c>
      <c r="F3033">
        <v>9</v>
      </c>
      <c r="G3033">
        <v>415</v>
      </c>
      <c r="H3033">
        <v>430</v>
      </c>
      <c r="I3033">
        <v>430</v>
      </c>
      <c r="J3033">
        <v>430</v>
      </c>
      <c r="K3033">
        <f t="shared" si="235"/>
        <v>0</v>
      </c>
      <c r="L3033">
        <f t="shared" si="236"/>
        <v>0</v>
      </c>
      <c r="M3033">
        <f t="shared" si="237"/>
        <v>0</v>
      </c>
      <c r="N3033">
        <f t="shared" si="238"/>
        <v>0</v>
      </c>
      <c r="O3033">
        <f t="shared" si="239"/>
        <v>0</v>
      </c>
    </row>
    <row r="3034" spans="1:15" x14ac:dyDescent="0.3">
      <c r="A3034" t="s">
        <v>4844</v>
      </c>
      <c r="B3034">
        <v>5</v>
      </c>
      <c r="C3034" t="s">
        <v>86</v>
      </c>
      <c r="D3034" t="s">
        <v>5037</v>
      </c>
      <c r="E3034" t="s">
        <v>5038</v>
      </c>
      <c r="F3034">
        <v>5</v>
      </c>
      <c r="G3034">
        <v>400</v>
      </c>
      <c r="H3034">
        <v>393</v>
      </c>
      <c r="I3034">
        <v>393</v>
      </c>
      <c r="J3034">
        <v>393</v>
      </c>
      <c r="K3034">
        <f t="shared" si="235"/>
        <v>0</v>
      </c>
      <c r="L3034">
        <f t="shared" si="236"/>
        <v>0</v>
      </c>
      <c r="M3034">
        <f t="shared" si="237"/>
        <v>0</v>
      </c>
      <c r="N3034">
        <f t="shared" si="238"/>
        <v>0</v>
      </c>
      <c r="O3034">
        <f t="shared" si="239"/>
        <v>0</v>
      </c>
    </row>
    <row r="3035" spans="1:15" x14ac:dyDescent="0.3">
      <c r="A3035" t="s">
        <v>4844</v>
      </c>
      <c r="B3035">
        <v>5</v>
      </c>
      <c r="C3035" t="s">
        <v>83</v>
      </c>
      <c r="D3035" t="s">
        <v>3379</v>
      </c>
      <c r="E3035" t="s">
        <v>5039</v>
      </c>
      <c r="F3035">
        <v>8</v>
      </c>
      <c r="G3035">
        <v>319</v>
      </c>
      <c r="H3035">
        <v>332</v>
      </c>
      <c r="I3035">
        <v>332</v>
      </c>
      <c r="J3035">
        <v>332</v>
      </c>
      <c r="K3035">
        <f t="shared" si="235"/>
        <v>0</v>
      </c>
      <c r="L3035">
        <f t="shared" si="236"/>
        <v>0</v>
      </c>
      <c r="M3035">
        <f t="shared" si="237"/>
        <v>0</v>
      </c>
      <c r="N3035">
        <f t="shared" si="238"/>
        <v>0</v>
      </c>
      <c r="O3035">
        <f t="shared" si="239"/>
        <v>0</v>
      </c>
    </row>
    <row r="3036" spans="1:15" x14ac:dyDescent="0.3">
      <c r="A3036" t="s">
        <v>4844</v>
      </c>
      <c r="B3036">
        <v>5</v>
      </c>
      <c r="C3036" t="s">
        <v>47</v>
      </c>
      <c r="D3036" t="s">
        <v>2316</v>
      </c>
      <c r="E3036" t="s">
        <v>5034</v>
      </c>
      <c r="F3036">
        <v>10</v>
      </c>
      <c r="G3036">
        <v>277</v>
      </c>
      <c r="H3036">
        <v>333</v>
      </c>
      <c r="I3036">
        <v>333</v>
      </c>
      <c r="J3036">
        <v>333</v>
      </c>
      <c r="K3036">
        <f t="shared" si="235"/>
        <v>0</v>
      </c>
      <c r="L3036">
        <f t="shared" si="236"/>
        <v>0</v>
      </c>
      <c r="M3036">
        <f t="shared" si="237"/>
        <v>0</v>
      </c>
      <c r="N3036">
        <f t="shared" si="238"/>
        <v>0</v>
      </c>
      <c r="O3036">
        <f t="shared" si="239"/>
        <v>0</v>
      </c>
    </row>
    <row r="3037" spans="1:15" x14ac:dyDescent="0.3">
      <c r="A3037" t="s">
        <v>4844</v>
      </c>
      <c r="B3037">
        <v>5</v>
      </c>
      <c r="C3037" t="s">
        <v>38</v>
      </c>
      <c r="D3037" t="s">
        <v>1068</v>
      </c>
      <c r="E3037" t="s">
        <v>5040</v>
      </c>
      <c r="F3037">
        <v>3</v>
      </c>
      <c r="G3037">
        <v>235</v>
      </c>
      <c r="H3037">
        <v>257</v>
      </c>
      <c r="I3037">
        <v>257</v>
      </c>
      <c r="J3037">
        <v>257</v>
      </c>
      <c r="K3037">
        <f t="shared" si="235"/>
        <v>0</v>
      </c>
      <c r="L3037">
        <f t="shared" si="236"/>
        <v>0</v>
      </c>
      <c r="M3037">
        <f t="shared" si="237"/>
        <v>0</v>
      </c>
      <c r="N3037">
        <f t="shared" si="238"/>
        <v>0</v>
      </c>
      <c r="O3037">
        <f t="shared" si="239"/>
        <v>0</v>
      </c>
    </row>
    <row r="3038" spans="1:15" x14ac:dyDescent="0.3">
      <c r="A3038" t="s">
        <v>4844</v>
      </c>
      <c r="B3038">
        <v>5</v>
      </c>
      <c r="C3038" t="s">
        <v>336</v>
      </c>
      <c r="D3038" t="s">
        <v>990</v>
      </c>
      <c r="E3038" t="s">
        <v>5041</v>
      </c>
      <c r="F3038">
        <v>2</v>
      </c>
      <c r="G3038">
        <v>203</v>
      </c>
      <c r="H3038">
        <v>261</v>
      </c>
      <c r="I3038">
        <v>261</v>
      </c>
      <c r="J3038">
        <v>261</v>
      </c>
      <c r="K3038">
        <f t="shared" si="235"/>
        <v>0</v>
      </c>
      <c r="L3038">
        <f t="shared" si="236"/>
        <v>0</v>
      </c>
      <c r="M3038">
        <f t="shared" si="237"/>
        <v>0</v>
      </c>
      <c r="N3038">
        <f t="shared" si="238"/>
        <v>0</v>
      </c>
      <c r="O3038">
        <f t="shared" si="239"/>
        <v>0</v>
      </c>
    </row>
    <row r="3039" spans="1:15" x14ac:dyDescent="0.3">
      <c r="A3039" t="s">
        <v>4844</v>
      </c>
      <c r="B3039">
        <v>5</v>
      </c>
      <c r="C3039" t="s">
        <v>118</v>
      </c>
      <c r="D3039" t="s">
        <v>5042</v>
      </c>
      <c r="E3039" t="s">
        <v>2143</v>
      </c>
      <c r="F3039">
        <v>4</v>
      </c>
      <c r="G3039">
        <v>194</v>
      </c>
      <c r="H3039">
        <v>239</v>
      </c>
      <c r="I3039">
        <v>239</v>
      </c>
      <c r="J3039">
        <v>239</v>
      </c>
      <c r="K3039">
        <f t="shared" si="235"/>
        <v>0</v>
      </c>
      <c r="L3039">
        <f t="shared" si="236"/>
        <v>0</v>
      </c>
      <c r="M3039">
        <f t="shared" si="237"/>
        <v>0</v>
      </c>
      <c r="N3039">
        <f t="shared" si="238"/>
        <v>0</v>
      </c>
      <c r="O3039">
        <f t="shared" si="239"/>
        <v>0</v>
      </c>
    </row>
    <row r="3040" spans="1:15" x14ac:dyDescent="0.3">
      <c r="A3040" t="s">
        <v>4844</v>
      </c>
      <c r="B3040">
        <v>5</v>
      </c>
      <c r="C3040" t="s">
        <v>80</v>
      </c>
      <c r="D3040" t="s">
        <v>2969</v>
      </c>
      <c r="E3040" t="s">
        <v>5043</v>
      </c>
      <c r="F3040">
        <v>3</v>
      </c>
      <c r="G3040">
        <v>185</v>
      </c>
      <c r="H3040">
        <v>208</v>
      </c>
      <c r="I3040">
        <v>208</v>
      </c>
      <c r="J3040">
        <v>208</v>
      </c>
      <c r="K3040">
        <f t="shared" si="235"/>
        <v>0</v>
      </c>
      <c r="L3040">
        <f t="shared" si="236"/>
        <v>0</v>
      </c>
      <c r="M3040">
        <f t="shared" si="237"/>
        <v>0</v>
      </c>
      <c r="N3040">
        <f t="shared" si="238"/>
        <v>0</v>
      </c>
      <c r="O3040">
        <f t="shared" si="239"/>
        <v>0</v>
      </c>
    </row>
    <row r="3041" spans="1:15" x14ac:dyDescent="0.3">
      <c r="A3041" t="s">
        <v>4844</v>
      </c>
      <c r="B3041">
        <v>5</v>
      </c>
      <c r="C3041" t="s">
        <v>59</v>
      </c>
      <c r="D3041" t="s">
        <v>3556</v>
      </c>
      <c r="E3041" t="s">
        <v>5044</v>
      </c>
      <c r="F3041">
        <v>1</v>
      </c>
      <c r="G3041">
        <v>151</v>
      </c>
      <c r="H3041">
        <v>166</v>
      </c>
      <c r="I3041">
        <v>166</v>
      </c>
      <c r="J3041">
        <v>166</v>
      </c>
      <c r="K3041">
        <f t="shared" si="235"/>
        <v>0</v>
      </c>
      <c r="L3041">
        <f t="shared" si="236"/>
        <v>0</v>
      </c>
      <c r="M3041">
        <f t="shared" si="237"/>
        <v>0</v>
      </c>
      <c r="N3041">
        <f t="shared" si="238"/>
        <v>0</v>
      </c>
      <c r="O3041">
        <f t="shared" si="239"/>
        <v>0</v>
      </c>
    </row>
    <row r="3042" spans="1:15" x14ac:dyDescent="0.3">
      <c r="A3042" t="s">
        <v>4844</v>
      </c>
      <c r="B3042">
        <v>5</v>
      </c>
      <c r="C3042" t="s">
        <v>141</v>
      </c>
      <c r="D3042" t="s">
        <v>5045</v>
      </c>
      <c r="E3042" t="s">
        <v>5046</v>
      </c>
      <c r="F3042">
        <v>2</v>
      </c>
      <c r="G3042">
        <v>82</v>
      </c>
      <c r="H3042">
        <v>85</v>
      </c>
      <c r="I3042">
        <v>85</v>
      </c>
      <c r="J3042">
        <v>85</v>
      </c>
      <c r="K3042">
        <f t="shared" si="235"/>
        <v>0</v>
      </c>
      <c r="L3042">
        <f t="shared" si="236"/>
        <v>0</v>
      </c>
      <c r="M3042">
        <f t="shared" si="237"/>
        <v>0</v>
      </c>
      <c r="N3042">
        <f t="shared" si="238"/>
        <v>0</v>
      </c>
      <c r="O3042">
        <f t="shared" si="239"/>
        <v>0</v>
      </c>
    </row>
    <row r="3043" spans="1:15" x14ac:dyDescent="0.3">
      <c r="A3043" t="s">
        <v>4844</v>
      </c>
      <c r="B3043">
        <v>5</v>
      </c>
      <c r="C3043" t="s">
        <v>197</v>
      </c>
      <c r="D3043" t="s">
        <v>5047</v>
      </c>
      <c r="E3043" t="s">
        <v>5048</v>
      </c>
      <c r="F3043">
        <v>4</v>
      </c>
      <c r="G3043">
        <v>79</v>
      </c>
      <c r="H3043">
        <v>86</v>
      </c>
      <c r="I3043">
        <v>86</v>
      </c>
      <c r="J3043">
        <v>86</v>
      </c>
      <c r="K3043">
        <f t="shared" si="235"/>
        <v>0</v>
      </c>
      <c r="L3043">
        <f t="shared" si="236"/>
        <v>0</v>
      </c>
      <c r="M3043">
        <f t="shared" si="237"/>
        <v>0</v>
      </c>
      <c r="N3043">
        <f t="shared" si="238"/>
        <v>0</v>
      </c>
      <c r="O3043">
        <f t="shared" si="239"/>
        <v>0</v>
      </c>
    </row>
    <row r="3044" spans="1:15" x14ac:dyDescent="0.3">
      <c r="A3044" t="s">
        <v>4844</v>
      </c>
      <c r="B3044">
        <v>5</v>
      </c>
      <c r="C3044" t="s">
        <v>74</v>
      </c>
      <c r="D3044" t="s">
        <v>2834</v>
      </c>
      <c r="E3044" t="s">
        <v>5049</v>
      </c>
      <c r="F3044">
        <v>1</v>
      </c>
      <c r="G3044">
        <v>71</v>
      </c>
      <c r="H3044">
        <v>70</v>
      </c>
      <c r="I3044">
        <v>70</v>
      </c>
      <c r="J3044">
        <v>70</v>
      </c>
      <c r="K3044">
        <f t="shared" si="235"/>
        <v>0</v>
      </c>
      <c r="L3044">
        <f t="shared" si="236"/>
        <v>0</v>
      </c>
      <c r="M3044">
        <f t="shared" si="237"/>
        <v>0</v>
      </c>
      <c r="N3044">
        <f t="shared" si="238"/>
        <v>0</v>
      </c>
      <c r="O3044">
        <f t="shared" si="239"/>
        <v>0</v>
      </c>
    </row>
    <row r="3045" spans="1:15" x14ac:dyDescent="0.3">
      <c r="A3045" t="s">
        <v>4844</v>
      </c>
      <c r="B3045">
        <v>5</v>
      </c>
      <c r="C3045" t="s">
        <v>739</v>
      </c>
      <c r="D3045" t="s">
        <v>5050</v>
      </c>
      <c r="E3045" t="s">
        <v>5051</v>
      </c>
      <c r="F3045">
        <v>2</v>
      </c>
      <c r="G3045">
        <v>70</v>
      </c>
      <c r="H3045">
        <v>81</v>
      </c>
      <c r="I3045">
        <v>81</v>
      </c>
      <c r="J3045">
        <v>81</v>
      </c>
      <c r="K3045">
        <f t="shared" si="235"/>
        <v>0</v>
      </c>
      <c r="L3045">
        <f t="shared" si="236"/>
        <v>0</v>
      </c>
      <c r="M3045">
        <f t="shared" si="237"/>
        <v>0</v>
      </c>
      <c r="N3045">
        <f t="shared" si="238"/>
        <v>0</v>
      </c>
      <c r="O3045">
        <f t="shared" si="239"/>
        <v>0</v>
      </c>
    </row>
    <row r="3046" spans="1:15" x14ac:dyDescent="0.3">
      <c r="A3046" t="s">
        <v>4844</v>
      </c>
      <c r="B3046">
        <v>5</v>
      </c>
      <c r="C3046" t="s">
        <v>68</v>
      </c>
      <c r="D3046" t="s">
        <v>5052</v>
      </c>
      <c r="E3046" t="s">
        <v>5053</v>
      </c>
      <c r="F3046">
        <v>2</v>
      </c>
      <c r="G3046">
        <v>61</v>
      </c>
      <c r="H3046">
        <v>65</v>
      </c>
      <c r="I3046">
        <v>65</v>
      </c>
      <c r="J3046">
        <v>65</v>
      </c>
      <c r="K3046">
        <f t="shared" si="235"/>
        <v>0</v>
      </c>
      <c r="L3046">
        <f t="shared" si="236"/>
        <v>0</v>
      </c>
      <c r="M3046">
        <f t="shared" si="237"/>
        <v>0</v>
      </c>
      <c r="N3046">
        <f t="shared" si="238"/>
        <v>0</v>
      </c>
      <c r="O3046">
        <f t="shared" si="239"/>
        <v>0</v>
      </c>
    </row>
    <row r="3047" spans="1:15" x14ac:dyDescent="0.3">
      <c r="A3047" t="s">
        <v>4844</v>
      </c>
      <c r="B3047">
        <v>5</v>
      </c>
      <c r="C3047" t="s">
        <v>3265</v>
      </c>
      <c r="D3047" t="s">
        <v>1675</v>
      </c>
      <c r="E3047" t="s">
        <v>5012</v>
      </c>
      <c r="F3047">
        <v>0</v>
      </c>
      <c r="G3047">
        <v>55</v>
      </c>
      <c r="H3047">
        <v>56</v>
      </c>
      <c r="I3047">
        <v>56</v>
      </c>
      <c r="J3047">
        <v>56</v>
      </c>
      <c r="K3047">
        <f t="shared" si="235"/>
        <v>0</v>
      </c>
      <c r="L3047">
        <f t="shared" si="236"/>
        <v>0</v>
      </c>
      <c r="M3047">
        <f t="shared" si="237"/>
        <v>0</v>
      </c>
      <c r="N3047">
        <f t="shared" si="238"/>
        <v>0</v>
      </c>
      <c r="O3047">
        <f t="shared" si="239"/>
        <v>0</v>
      </c>
    </row>
    <row r="3048" spans="1:15" x14ac:dyDescent="0.3">
      <c r="A3048" t="s">
        <v>4844</v>
      </c>
      <c r="B3048">
        <v>5</v>
      </c>
      <c r="C3048" t="s">
        <v>351</v>
      </c>
      <c r="D3048" t="s">
        <v>5054</v>
      </c>
      <c r="E3048" t="s">
        <v>5055</v>
      </c>
      <c r="F3048">
        <v>1</v>
      </c>
      <c r="G3048">
        <v>47</v>
      </c>
      <c r="H3048">
        <v>47</v>
      </c>
      <c r="I3048">
        <v>47</v>
      </c>
      <c r="J3048">
        <v>47</v>
      </c>
      <c r="K3048">
        <f t="shared" si="235"/>
        <v>0</v>
      </c>
      <c r="L3048">
        <f t="shared" si="236"/>
        <v>0</v>
      </c>
      <c r="M3048">
        <f t="shared" si="237"/>
        <v>0</v>
      </c>
      <c r="N3048">
        <f t="shared" si="238"/>
        <v>0</v>
      </c>
      <c r="O3048">
        <f t="shared" si="239"/>
        <v>0</v>
      </c>
    </row>
    <row r="3049" spans="1:15" x14ac:dyDescent="0.3">
      <c r="A3049" t="s">
        <v>4844</v>
      </c>
      <c r="B3049">
        <v>6</v>
      </c>
      <c r="C3049" t="s">
        <v>29</v>
      </c>
      <c r="D3049" t="s">
        <v>5056</v>
      </c>
      <c r="E3049" t="s">
        <v>5057</v>
      </c>
      <c r="F3049">
        <v>361</v>
      </c>
      <c r="G3049">
        <v>31881</v>
      </c>
      <c r="H3049">
        <v>40303</v>
      </c>
      <c r="I3049">
        <v>40303</v>
      </c>
      <c r="J3049">
        <v>40303</v>
      </c>
      <c r="K3049">
        <f t="shared" si="235"/>
        <v>0</v>
      </c>
      <c r="L3049">
        <f t="shared" si="236"/>
        <v>0</v>
      </c>
      <c r="M3049">
        <f t="shared" si="237"/>
        <v>0</v>
      </c>
      <c r="N3049">
        <f t="shared" si="238"/>
        <v>0</v>
      </c>
      <c r="O3049">
        <f t="shared" si="239"/>
        <v>0</v>
      </c>
    </row>
    <row r="3050" spans="1:15" x14ac:dyDescent="0.3">
      <c r="A3050" t="s">
        <v>4844</v>
      </c>
      <c r="B3050">
        <v>6</v>
      </c>
      <c r="C3050" t="s">
        <v>17</v>
      </c>
      <c r="D3050" t="s">
        <v>992</v>
      </c>
      <c r="E3050" t="s">
        <v>5058</v>
      </c>
      <c r="F3050">
        <v>259</v>
      </c>
      <c r="G3050">
        <v>21043</v>
      </c>
      <c r="H3050">
        <v>29678</v>
      </c>
      <c r="I3050">
        <v>29678</v>
      </c>
      <c r="J3050">
        <v>29678</v>
      </c>
      <c r="K3050">
        <f t="shared" si="235"/>
        <v>0</v>
      </c>
      <c r="L3050">
        <f t="shared" si="236"/>
        <v>0</v>
      </c>
      <c r="M3050">
        <f t="shared" si="237"/>
        <v>0</v>
      </c>
      <c r="N3050">
        <f t="shared" si="238"/>
        <v>0</v>
      </c>
      <c r="O3050">
        <f t="shared" si="239"/>
        <v>0</v>
      </c>
    </row>
    <row r="3051" spans="1:15" x14ac:dyDescent="0.3">
      <c r="A3051" t="s">
        <v>4844</v>
      </c>
      <c r="B3051">
        <v>6</v>
      </c>
      <c r="C3051" t="s">
        <v>11</v>
      </c>
      <c r="D3051" t="s">
        <v>5059</v>
      </c>
      <c r="E3051" t="s">
        <v>5060</v>
      </c>
      <c r="F3051">
        <v>116</v>
      </c>
      <c r="G3051">
        <v>9365</v>
      </c>
      <c r="H3051">
        <v>13652</v>
      </c>
      <c r="I3051">
        <v>13652</v>
      </c>
      <c r="J3051">
        <v>13652</v>
      </c>
      <c r="K3051">
        <f t="shared" si="235"/>
        <v>0</v>
      </c>
      <c r="L3051">
        <f t="shared" si="236"/>
        <v>0</v>
      </c>
      <c r="M3051">
        <f t="shared" si="237"/>
        <v>0</v>
      </c>
      <c r="N3051">
        <f t="shared" si="238"/>
        <v>0</v>
      </c>
      <c r="O3051">
        <f t="shared" si="239"/>
        <v>0</v>
      </c>
    </row>
    <row r="3052" spans="1:15" x14ac:dyDescent="0.3">
      <c r="A3052" t="s">
        <v>4844</v>
      </c>
      <c r="B3052">
        <v>6</v>
      </c>
      <c r="C3052" t="s">
        <v>14</v>
      </c>
      <c r="D3052" t="s">
        <v>5061</v>
      </c>
      <c r="E3052" t="s">
        <v>5062</v>
      </c>
      <c r="F3052">
        <v>47</v>
      </c>
      <c r="G3052">
        <v>6168</v>
      </c>
      <c r="H3052">
        <v>9759</v>
      </c>
      <c r="I3052">
        <v>9759</v>
      </c>
      <c r="J3052">
        <v>9759</v>
      </c>
      <c r="K3052">
        <f t="shared" si="235"/>
        <v>0</v>
      </c>
      <c r="L3052">
        <f t="shared" si="236"/>
        <v>0</v>
      </c>
      <c r="M3052">
        <f t="shared" si="237"/>
        <v>0</v>
      </c>
      <c r="N3052">
        <f t="shared" si="238"/>
        <v>0</v>
      </c>
      <c r="O3052">
        <f t="shared" si="239"/>
        <v>0</v>
      </c>
    </row>
    <row r="3053" spans="1:15" x14ac:dyDescent="0.3">
      <c r="A3053" t="s">
        <v>4844</v>
      </c>
      <c r="B3053">
        <v>6</v>
      </c>
      <c r="C3053" t="s">
        <v>20</v>
      </c>
      <c r="D3053" t="s">
        <v>5063</v>
      </c>
      <c r="E3053" t="s">
        <v>5064</v>
      </c>
      <c r="F3053">
        <v>18</v>
      </c>
      <c r="G3053">
        <v>1101</v>
      </c>
      <c r="H3053">
        <v>1609</v>
      </c>
      <c r="I3053">
        <v>1609</v>
      </c>
      <c r="J3053">
        <v>1609</v>
      </c>
      <c r="K3053">
        <f t="shared" si="235"/>
        <v>0</v>
      </c>
      <c r="L3053">
        <f t="shared" si="236"/>
        <v>0</v>
      </c>
      <c r="M3053">
        <f t="shared" si="237"/>
        <v>0</v>
      </c>
      <c r="N3053">
        <f t="shared" si="238"/>
        <v>0</v>
      </c>
      <c r="O3053">
        <f t="shared" si="239"/>
        <v>0</v>
      </c>
    </row>
    <row r="3054" spans="1:15" x14ac:dyDescent="0.3">
      <c r="A3054" t="s">
        <v>4844</v>
      </c>
      <c r="B3054">
        <v>6</v>
      </c>
      <c r="C3054" t="s">
        <v>26</v>
      </c>
      <c r="D3054" t="s">
        <v>5065</v>
      </c>
      <c r="E3054" t="s">
        <v>5066</v>
      </c>
      <c r="F3054">
        <v>11</v>
      </c>
      <c r="G3054">
        <v>691</v>
      </c>
      <c r="H3054">
        <v>1044</v>
      </c>
      <c r="I3054">
        <v>1044</v>
      </c>
      <c r="J3054">
        <v>1044</v>
      </c>
      <c r="K3054">
        <f t="shared" si="235"/>
        <v>0</v>
      </c>
      <c r="L3054">
        <f t="shared" si="236"/>
        <v>0</v>
      </c>
      <c r="M3054">
        <f t="shared" si="237"/>
        <v>0</v>
      </c>
      <c r="N3054">
        <f t="shared" si="238"/>
        <v>0</v>
      </c>
      <c r="O3054">
        <f t="shared" si="239"/>
        <v>0</v>
      </c>
    </row>
    <row r="3055" spans="1:15" x14ac:dyDescent="0.3">
      <c r="A3055" t="s">
        <v>4844</v>
      </c>
      <c r="B3055">
        <v>6</v>
      </c>
      <c r="C3055" t="s">
        <v>71</v>
      </c>
      <c r="D3055" t="s">
        <v>3895</v>
      </c>
      <c r="E3055" t="s">
        <v>5067</v>
      </c>
      <c r="F3055">
        <v>4</v>
      </c>
      <c r="G3055">
        <v>594</v>
      </c>
      <c r="H3055">
        <v>783</v>
      </c>
      <c r="I3055">
        <v>783</v>
      </c>
      <c r="J3055">
        <v>783</v>
      </c>
      <c r="K3055">
        <f t="shared" si="235"/>
        <v>0</v>
      </c>
      <c r="L3055">
        <f t="shared" si="236"/>
        <v>0</v>
      </c>
      <c r="M3055">
        <f t="shared" si="237"/>
        <v>0</v>
      </c>
      <c r="N3055">
        <f t="shared" si="238"/>
        <v>0</v>
      </c>
      <c r="O3055">
        <f t="shared" si="239"/>
        <v>0</v>
      </c>
    </row>
    <row r="3056" spans="1:15" x14ac:dyDescent="0.3">
      <c r="A3056" t="s">
        <v>4844</v>
      </c>
      <c r="B3056">
        <v>6</v>
      </c>
      <c r="C3056" t="s">
        <v>23</v>
      </c>
      <c r="D3056" t="s">
        <v>5068</v>
      </c>
      <c r="E3056" t="s">
        <v>5069</v>
      </c>
      <c r="F3056">
        <v>1</v>
      </c>
      <c r="G3056">
        <v>406</v>
      </c>
      <c r="H3056">
        <v>622</v>
      </c>
      <c r="I3056">
        <v>622</v>
      </c>
      <c r="J3056">
        <v>622</v>
      </c>
      <c r="K3056">
        <f t="shared" si="235"/>
        <v>0</v>
      </c>
      <c r="L3056">
        <f t="shared" si="236"/>
        <v>0</v>
      </c>
      <c r="M3056">
        <f t="shared" si="237"/>
        <v>0</v>
      </c>
      <c r="N3056">
        <f t="shared" si="238"/>
        <v>0</v>
      </c>
      <c r="O3056">
        <f t="shared" si="239"/>
        <v>0</v>
      </c>
    </row>
    <row r="3057" spans="1:15" x14ac:dyDescent="0.3">
      <c r="A3057" t="s">
        <v>4844</v>
      </c>
      <c r="B3057">
        <v>6</v>
      </c>
      <c r="C3057" t="s">
        <v>80</v>
      </c>
      <c r="D3057" t="s">
        <v>1227</v>
      </c>
      <c r="E3057" t="s">
        <v>5070</v>
      </c>
      <c r="F3057">
        <v>9</v>
      </c>
      <c r="G3057">
        <v>273</v>
      </c>
      <c r="H3057">
        <v>377</v>
      </c>
      <c r="I3057">
        <v>377</v>
      </c>
      <c r="J3057">
        <v>377</v>
      </c>
      <c r="K3057">
        <f t="shared" si="235"/>
        <v>0</v>
      </c>
      <c r="L3057">
        <f t="shared" si="236"/>
        <v>0</v>
      </c>
      <c r="M3057">
        <f t="shared" si="237"/>
        <v>0</v>
      </c>
      <c r="N3057">
        <f t="shared" si="238"/>
        <v>0</v>
      </c>
      <c r="O3057">
        <f t="shared" si="239"/>
        <v>0</v>
      </c>
    </row>
    <row r="3058" spans="1:15" x14ac:dyDescent="0.3">
      <c r="A3058" t="s">
        <v>4844</v>
      </c>
      <c r="B3058">
        <v>6</v>
      </c>
      <c r="C3058" t="s">
        <v>32</v>
      </c>
      <c r="D3058" t="s">
        <v>617</v>
      </c>
      <c r="E3058" t="s">
        <v>5071</v>
      </c>
      <c r="F3058">
        <v>8</v>
      </c>
      <c r="G3058">
        <v>248</v>
      </c>
      <c r="H3058">
        <v>343</v>
      </c>
      <c r="I3058">
        <v>343</v>
      </c>
      <c r="J3058">
        <v>343</v>
      </c>
      <c r="K3058">
        <f t="shared" si="235"/>
        <v>0</v>
      </c>
      <c r="L3058">
        <f t="shared" si="236"/>
        <v>0</v>
      </c>
      <c r="M3058">
        <f t="shared" si="237"/>
        <v>0</v>
      </c>
      <c r="N3058">
        <f t="shared" si="238"/>
        <v>0</v>
      </c>
      <c r="O3058">
        <f t="shared" si="239"/>
        <v>0</v>
      </c>
    </row>
    <row r="3059" spans="1:15" x14ac:dyDescent="0.3">
      <c r="A3059" t="s">
        <v>4844</v>
      </c>
      <c r="B3059">
        <v>6</v>
      </c>
      <c r="C3059" t="s">
        <v>118</v>
      </c>
      <c r="D3059" t="s">
        <v>1252</v>
      </c>
      <c r="E3059" t="s">
        <v>5072</v>
      </c>
      <c r="F3059">
        <v>1</v>
      </c>
      <c r="G3059">
        <v>209</v>
      </c>
      <c r="H3059">
        <v>460</v>
      </c>
      <c r="I3059">
        <v>460</v>
      </c>
      <c r="J3059">
        <v>460</v>
      </c>
      <c r="K3059">
        <f t="shared" si="235"/>
        <v>0</v>
      </c>
      <c r="L3059">
        <f t="shared" si="236"/>
        <v>0</v>
      </c>
      <c r="M3059">
        <f t="shared" si="237"/>
        <v>0</v>
      </c>
      <c r="N3059">
        <f t="shared" si="238"/>
        <v>0</v>
      </c>
      <c r="O3059">
        <f t="shared" si="239"/>
        <v>0</v>
      </c>
    </row>
    <row r="3060" spans="1:15" x14ac:dyDescent="0.3">
      <c r="A3060" t="s">
        <v>4844</v>
      </c>
      <c r="B3060">
        <v>6</v>
      </c>
      <c r="C3060" t="s">
        <v>41</v>
      </c>
      <c r="D3060" t="s">
        <v>882</v>
      </c>
      <c r="E3060" t="s">
        <v>5073</v>
      </c>
      <c r="F3060">
        <v>1</v>
      </c>
      <c r="G3060">
        <v>177</v>
      </c>
      <c r="H3060">
        <v>242</v>
      </c>
      <c r="I3060">
        <v>242</v>
      </c>
      <c r="J3060">
        <v>242</v>
      </c>
      <c r="K3060">
        <f t="shared" si="235"/>
        <v>0</v>
      </c>
      <c r="L3060">
        <f t="shared" si="236"/>
        <v>0</v>
      </c>
      <c r="M3060">
        <f t="shared" si="237"/>
        <v>0</v>
      </c>
      <c r="N3060">
        <f t="shared" si="238"/>
        <v>0</v>
      </c>
      <c r="O3060">
        <f t="shared" si="239"/>
        <v>0</v>
      </c>
    </row>
    <row r="3061" spans="1:15" x14ac:dyDescent="0.3">
      <c r="A3061" t="s">
        <v>4844</v>
      </c>
      <c r="B3061">
        <v>6</v>
      </c>
      <c r="C3061" t="s">
        <v>38</v>
      </c>
      <c r="D3061" t="s">
        <v>5074</v>
      </c>
      <c r="E3061" t="s">
        <v>5075</v>
      </c>
      <c r="F3061">
        <v>0</v>
      </c>
      <c r="G3061">
        <v>168</v>
      </c>
      <c r="H3061">
        <v>208</v>
      </c>
      <c r="I3061">
        <v>208</v>
      </c>
      <c r="J3061">
        <v>208</v>
      </c>
      <c r="K3061">
        <f t="shared" si="235"/>
        <v>0</v>
      </c>
      <c r="L3061">
        <f t="shared" si="236"/>
        <v>0</v>
      </c>
      <c r="M3061">
        <f t="shared" si="237"/>
        <v>0</v>
      </c>
      <c r="N3061">
        <f t="shared" si="238"/>
        <v>0</v>
      </c>
      <c r="O3061">
        <f t="shared" si="239"/>
        <v>0</v>
      </c>
    </row>
    <row r="3062" spans="1:15" x14ac:dyDescent="0.3">
      <c r="A3062" t="s">
        <v>4844</v>
      </c>
      <c r="B3062">
        <v>6</v>
      </c>
      <c r="C3062" t="s">
        <v>59</v>
      </c>
      <c r="D3062" t="s">
        <v>5076</v>
      </c>
      <c r="E3062" t="s">
        <v>5077</v>
      </c>
      <c r="F3062">
        <v>0</v>
      </c>
      <c r="G3062">
        <v>109</v>
      </c>
      <c r="H3062">
        <v>120</v>
      </c>
      <c r="I3062">
        <v>120</v>
      </c>
      <c r="J3062">
        <v>120</v>
      </c>
      <c r="K3062">
        <f t="shared" si="235"/>
        <v>0</v>
      </c>
      <c r="L3062">
        <f t="shared" si="236"/>
        <v>0</v>
      </c>
      <c r="M3062">
        <f t="shared" si="237"/>
        <v>0</v>
      </c>
      <c r="N3062">
        <f t="shared" si="238"/>
        <v>0</v>
      </c>
      <c r="O3062">
        <f t="shared" si="239"/>
        <v>0</v>
      </c>
    </row>
    <row r="3063" spans="1:15" x14ac:dyDescent="0.3">
      <c r="A3063" t="s">
        <v>4844</v>
      </c>
      <c r="B3063">
        <v>6</v>
      </c>
      <c r="C3063" t="s">
        <v>50</v>
      </c>
      <c r="D3063" t="s">
        <v>1420</v>
      </c>
      <c r="E3063" t="s">
        <v>5078</v>
      </c>
      <c r="F3063">
        <v>1</v>
      </c>
      <c r="G3063">
        <v>88</v>
      </c>
      <c r="H3063">
        <v>150</v>
      </c>
      <c r="I3063">
        <v>150</v>
      </c>
      <c r="J3063">
        <v>150</v>
      </c>
      <c r="K3063">
        <f t="shared" si="235"/>
        <v>0</v>
      </c>
      <c r="L3063">
        <f t="shared" si="236"/>
        <v>0</v>
      </c>
      <c r="M3063">
        <f t="shared" si="237"/>
        <v>0</v>
      </c>
      <c r="N3063">
        <f t="shared" si="238"/>
        <v>0</v>
      </c>
      <c r="O3063">
        <f t="shared" si="239"/>
        <v>0</v>
      </c>
    </row>
    <row r="3064" spans="1:15" x14ac:dyDescent="0.3">
      <c r="A3064" t="s">
        <v>4844</v>
      </c>
      <c r="B3064">
        <v>6</v>
      </c>
      <c r="C3064" t="s">
        <v>197</v>
      </c>
      <c r="D3064" t="s">
        <v>2227</v>
      </c>
      <c r="E3064" t="s">
        <v>5079</v>
      </c>
      <c r="F3064">
        <v>0</v>
      </c>
      <c r="G3064">
        <v>87</v>
      </c>
      <c r="H3064">
        <v>149</v>
      </c>
      <c r="I3064">
        <v>149</v>
      </c>
      <c r="J3064">
        <v>149</v>
      </c>
      <c r="K3064">
        <f t="shared" si="235"/>
        <v>0</v>
      </c>
      <c r="L3064">
        <f t="shared" si="236"/>
        <v>0</v>
      </c>
      <c r="M3064">
        <f t="shared" si="237"/>
        <v>0</v>
      </c>
      <c r="N3064">
        <f t="shared" si="238"/>
        <v>0</v>
      </c>
      <c r="O3064">
        <f t="shared" si="239"/>
        <v>0</v>
      </c>
    </row>
    <row r="3065" spans="1:15" x14ac:dyDescent="0.3">
      <c r="A3065" t="s">
        <v>4844</v>
      </c>
      <c r="B3065">
        <v>6</v>
      </c>
      <c r="C3065" t="s">
        <v>44</v>
      </c>
      <c r="D3065" t="s">
        <v>5080</v>
      </c>
      <c r="E3065" t="s">
        <v>4917</v>
      </c>
      <c r="F3065">
        <v>2</v>
      </c>
      <c r="G3065">
        <v>78</v>
      </c>
      <c r="H3065">
        <v>123</v>
      </c>
      <c r="I3065">
        <v>123</v>
      </c>
      <c r="J3065">
        <v>123</v>
      </c>
      <c r="K3065">
        <f t="shared" si="235"/>
        <v>0</v>
      </c>
      <c r="L3065">
        <f t="shared" si="236"/>
        <v>0</v>
      </c>
      <c r="M3065">
        <f t="shared" si="237"/>
        <v>0</v>
      </c>
      <c r="N3065">
        <f t="shared" si="238"/>
        <v>0</v>
      </c>
      <c r="O3065">
        <f t="shared" si="239"/>
        <v>0</v>
      </c>
    </row>
    <row r="3066" spans="1:15" x14ac:dyDescent="0.3">
      <c r="A3066" t="s">
        <v>4844</v>
      </c>
      <c r="B3066">
        <v>6</v>
      </c>
      <c r="C3066" t="s">
        <v>47</v>
      </c>
      <c r="D3066" t="s">
        <v>5081</v>
      </c>
      <c r="E3066" t="s">
        <v>5082</v>
      </c>
      <c r="F3066">
        <v>4</v>
      </c>
      <c r="G3066">
        <v>70</v>
      </c>
      <c r="H3066">
        <v>101</v>
      </c>
      <c r="I3066">
        <v>101</v>
      </c>
      <c r="J3066">
        <v>101</v>
      </c>
      <c r="K3066">
        <f t="shared" si="235"/>
        <v>0</v>
      </c>
      <c r="L3066">
        <f t="shared" si="236"/>
        <v>0</v>
      </c>
      <c r="M3066">
        <f t="shared" si="237"/>
        <v>0</v>
      </c>
      <c r="N3066">
        <f t="shared" si="238"/>
        <v>0</v>
      </c>
      <c r="O3066">
        <f t="shared" si="239"/>
        <v>0</v>
      </c>
    </row>
    <row r="3067" spans="1:15" x14ac:dyDescent="0.3">
      <c r="A3067" t="s">
        <v>4844</v>
      </c>
      <c r="B3067">
        <v>6</v>
      </c>
      <c r="C3067" t="s">
        <v>83</v>
      </c>
      <c r="D3067" t="s">
        <v>5083</v>
      </c>
      <c r="E3067" t="s">
        <v>5084</v>
      </c>
      <c r="F3067">
        <v>12</v>
      </c>
      <c r="G3067">
        <v>68</v>
      </c>
      <c r="H3067">
        <v>88</v>
      </c>
      <c r="I3067">
        <v>88</v>
      </c>
      <c r="J3067">
        <v>88</v>
      </c>
      <c r="K3067">
        <f t="shared" si="235"/>
        <v>0</v>
      </c>
      <c r="L3067">
        <f t="shared" si="236"/>
        <v>0</v>
      </c>
      <c r="M3067">
        <f t="shared" si="237"/>
        <v>0</v>
      </c>
      <c r="N3067">
        <f t="shared" si="238"/>
        <v>0</v>
      </c>
      <c r="O3067">
        <f t="shared" si="239"/>
        <v>0</v>
      </c>
    </row>
    <row r="3068" spans="1:15" x14ac:dyDescent="0.3">
      <c r="A3068" t="s">
        <v>4844</v>
      </c>
      <c r="B3068">
        <v>6</v>
      </c>
      <c r="C3068" t="s">
        <v>336</v>
      </c>
      <c r="D3068" t="s">
        <v>3214</v>
      </c>
      <c r="E3068" t="s">
        <v>2729</v>
      </c>
      <c r="F3068">
        <v>0</v>
      </c>
      <c r="G3068">
        <v>54</v>
      </c>
      <c r="H3068">
        <v>84</v>
      </c>
      <c r="I3068">
        <v>84</v>
      </c>
      <c r="J3068">
        <v>84</v>
      </c>
      <c r="K3068">
        <f t="shared" si="235"/>
        <v>0</v>
      </c>
      <c r="L3068">
        <f t="shared" si="236"/>
        <v>0</v>
      </c>
      <c r="M3068">
        <f t="shared" si="237"/>
        <v>0</v>
      </c>
      <c r="N3068">
        <f t="shared" si="238"/>
        <v>0</v>
      </c>
      <c r="O3068">
        <f t="shared" si="239"/>
        <v>0</v>
      </c>
    </row>
    <row r="3069" spans="1:15" x14ac:dyDescent="0.3">
      <c r="A3069" t="s">
        <v>4844</v>
      </c>
      <c r="B3069">
        <v>6</v>
      </c>
      <c r="C3069" t="s">
        <v>65</v>
      </c>
      <c r="D3069" t="s">
        <v>5085</v>
      </c>
      <c r="E3069" t="s">
        <v>5086</v>
      </c>
      <c r="F3069">
        <v>3</v>
      </c>
      <c r="G3069">
        <v>49</v>
      </c>
      <c r="H3069">
        <v>63</v>
      </c>
      <c r="I3069">
        <v>63</v>
      </c>
      <c r="J3069">
        <v>63</v>
      </c>
      <c r="K3069">
        <f t="shared" si="235"/>
        <v>0</v>
      </c>
      <c r="L3069">
        <f t="shared" si="236"/>
        <v>0</v>
      </c>
      <c r="M3069">
        <f t="shared" si="237"/>
        <v>0</v>
      </c>
      <c r="N3069">
        <f t="shared" si="238"/>
        <v>0</v>
      </c>
      <c r="O3069">
        <f t="shared" si="239"/>
        <v>0</v>
      </c>
    </row>
    <row r="3070" spans="1:15" x14ac:dyDescent="0.3">
      <c r="A3070" t="s">
        <v>4844</v>
      </c>
      <c r="B3070">
        <v>6</v>
      </c>
      <c r="C3070" t="s">
        <v>35</v>
      </c>
      <c r="D3070" t="s">
        <v>5087</v>
      </c>
      <c r="E3070" t="s">
        <v>4996</v>
      </c>
      <c r="F3070">
        <v>1</v>
      </c>
      <c r="G3070">
        <v>48</v>
      </c>
      <c r="H3070">
        <v>87</v>
      </c>
      <c r="I3070">
        <v>87</v>
      </c>
      <c r="J3070">
        <v>87</v>
      </c>
      <c r="K3070">
        <f t="shared" si="235"/>
        <v>0</v>
      </c>
      <c r="L3070">
        <f t="shared" si="236"/>
        <v>0</v>
      </c>
      <c r="M3070">
        <f t="shared" si="237"/>
        <v>0</v>
      </c>
      <c r="N3070">
        <f t="shared" si="238"/>
        <v>0</v>
      </c>
      <c r="O3070">
        <f t="shared" si="239"/>
        <v>0</v>
      </c>
    </row>
    <row r="3071" spans="1:15" x14ac:dyDescent="0.3">
      <c r="A3071" t="s">
        <v>4844</v>
      </c>
      <c r="B3071">
        <v>6</v>
      </c>
      <c r="C3071" t="s">
        <v>351</v>
      </c>
      <c r="D3071" t="s">
        <v>5088</v>
      </c>
      <c r="E3071" t="s">
        <v>5089</v>
      </c>
      <c r="F3071">
        <v>0</v>
      </c>
      <c r="G3071">
        <v>45</v>
      </c>
      <c r="H3071">
        <v>58</v>
      </c>
      <c r="I3071">
        <v>58</v>
      </c>
      <c r="J3071">
        <v>58</v>
      </c>
      <c r="K3071">
        <f t="shared" si="235"/>
        <v>0</v>
      </c>
      <c r="L3071">
        <f t="shared" si="236"/>
        <v>0</v>
      </c>
      <c r="M3071">
        <f t="shared" si="237"/>
        <v>0</v>
      </c>
      <c r="N3071">
        <f t="shared" si="238"/>
        <v>0</v>
      </c>
      <c r="O3071">
        <f t="shared" si="239"/>
        <v>0</v>
      </c>
    </row>
    <row r="3072" spans="1:15" x14ac:dyDescent="0.3">
      <c r="A3072" t="s">
        <v>4844</v>
      </c>
      <c r="B3072">
        <v>6</v>
      </c>
      <c r="C3072" t="s">
        <v>74</v>
      </c>
      <c r="D3072" t="s">
        <v>5090</v>
      </c>
      <c r="E3072" t="s">
        <v>5009</v>
      </c>
      <c r="F3072">
        <v>0</v>
      </c>
      <c r="G3072">
        <v>28</v>
      </c>
      <c r="H3072">
        <v>39</v>
      </c>
      <c r="I3072">
        <v>39</v>
      </c>
      <c r="J3072">
        <v>39</v>
      </c>
      <c r="K3072">
        <f t="shared" si="235"/>
        <v>0</v>
      </c>
      <c r="L3072">
        <f t="shared" si="236"/>
        <v>0</v>
      </c>
      <c r="M3072">
        <f t="shared" si="237"/>
        <v>0</v>
      </c>
      <c r="N3072">
        <f t="shared" si="238"/>
        <v>0</v>
      </c>
      <c r="O3072">
        <f t="shared" si="239"/>
        <v>0</v>
      </c>
    </row>
    <row r="3073" spans="1:15" x14ac:dyDescent="0.3">
      <c r="A3073" t="s">
        <v>4844</v>
      </c>
      <c r="B3073">
        <v>6</v>
      </c>
      <c r="C3073" t="s">
        <v>86</v>
      </c>
      <c r="D3073" t="s">
        <v>1739</v>
      </c>
      <c r="E3073" t="s">
        <v>5091</v>
      </c>
      <c r="F3073">
        <v>0</v>
      </c>
      <c r="G3073">
        <v>27</v>
      </c>
      <c r="H3073">
        <v>31</v>
      </c>
      <c r="I3073">
        <v>31</v>
      </c>
      <c r="J3073">
        <v>31</v>
      </c>
      <c r="K3073">
        <f t="shared" si="235"/>
        <v>0</v>
      </c>
      <c r="L3073">
        <f t="shared" si="236"/>
        <v>0</v>
      </c>
      <c r="M3073">
        <f t="shared" si="237"/>
        <v>0</v>
      </c>
      <c r="N3073">
        <f t="shared" si="238"/>
        <v>0</v>
      </c>
      <c r="O3073">
        <f t="shared" si="239"/>
        <v>0</v>
      </c>
    </row>
    <row r="3074" spans="1:15" x14ac:dyDescent="0.3">
      <c r="A3074" t="s">
        <v>4844</v>
      </c>
      <c r="B3074">
        <v>6</v>
      </c>
      <c r="C3074" t="s">
        <v>77</v>
      </c>
      <c r="D3074" t="s">
        <v>5092</v>
      </c>
      <c r="E3074" t="s">
        <v>5093</v>
      </c>
      <c r="F3074">
        <v>0</v>
      </c>
      <c r="G3074">
        <v>26</v>
      </c>
      <c r="H3074">
        <v>35</v>
      </c>
      <c r="I3074">
        <v>35</v>
      </c>
      <c r="J3074">
        <v>35</v>
      </c>
      <c r="K3074">
        <f t="shared" si="235"/>
        <v>0</v>
      </c>
      <c r="L3074">
        <f t="shared" si="236"/>
        <v>0</v>
      </c>
      <c r="M3074">
        <f t="shared" si="237"/>
        <v>0</v>
      </c>
      <c r="N3074">
        <f t="shared" si="238"/>
        <v>0</v>
      </c>
      <c r="O3074">
        <f t="shared" si="239"/>
        <v>0</v>
      </c>
    </row>
    <row r="3075" spans="1:15" x14ac:dyDescent="0.3">
      <c r="A3075" t="s">
        <v>4844</v>
      </c>
      <c r="B3075">
        <v>6</v>
      </c>
      <c r="C3075" t="s">
        <v>68</v>
      </c>
      <c r="D3075" t="s">
        <v>5094</v>
      </c>
      <c r="E3075" t="s">
        <v>5095</v>
      </c>
      <c r="F3075">
        <v>0</v>
      </c>
      <c r="G3075">
        <v>26</v>
      </c>
      <c r="H3075">
        <v>33</v>
      </c>
      <c r="I3075">
        <v>33</v>
      </c>
      <c r="J3075">
        <v>33</v>
      </c>
      <c r="K3075">
        <f t="shared" si="235"/>
        <v>0</v>
      </c>
      <c r="L3075">
        <f t="shared" si="236"/>
        <v>0</v>
      </c>
      <c r="M3075">
        <f t="shared" si="237"/>
        <v>0</v>
      </c>
      <c r="N3075">
        <f t="shared" si="238"/>
        <v>0</v>
      </c>
      <c r="O3075">
        <f t="shared" si="239"/>
        <v>0</v>
      </c>
    </row>
    <row r="3076" spans="1:15" x14ac:dyDescent="0.3">
      <c r="A3076" t="s">
        <v>4844</v>
      </c>
      <c r="B3076">
        <v>6</v>
      </c>
      <c r="C3076" t="s">
        <v>141</v>
      </c>
      <c r="D3076" t="s">
        <v>5096</v>
      </c>
      <c r="E3076" t="s">
        <v>5097</v>
      </c>
      <c r="F3076">
        <v>0</v>
      </c>
      <c r="G3076">
        <v>24</v>
      </c>
      <c r="H3076">
        <v>25</v>
      </c>
      <c r="I3076">
        <v>25</v>
      </c>
      <c r="J3076">
        <v>25</v>
      </c>
      <c r="K3076">
        <f t="shared" ref="K3076:K3139" si="240">IF(AND($A3076=$D$1,$B3076=$E$1),F3076,0)</f>
        <v>0</v>
      </c>
      <c r="L3076">
        <f t="shared" ref="L3076:L3139" si="241">IF(AND($A3076=$D$1,$B3076=$E$1),G3076,0)</f>
        <v>0</v>
      </c>
      <c r="M3076">
        <f t="shared" ref="M3076:M3139" si="242">IF(AND($A3076=$D$1,$B3076=$E$1),H3076,0)</f>
        <v>0</v>
      </c>
      <c r="N3076">
        <f t="shared" ref="N3076:N3139" si="243">IF(AND($A3076=$D$1,$B3076=$E$1),I3076,0)</f>
        <v>0</v>
      </c>
      <c r="O3076">
        <f t="shared" ref="O3076:O3139" si="244">IF(AND($A3076=$D$1,$B3076=$E$1),J3076,0)</f>
        <v>0</v>
      </c>
    </row>
    <row r="3077" spans="1:15" x14ac:dyDescent="0.3">
      <c r="A3077" t="s">
        <v>4844</v>
      </c>
      <c r="B3077">
        <v>6</v>
      </c>
      <c r="C3077" t="s">
        <v>3676</v>
      </c>
      <c r="D3077" t="s">
        <v>1034</v>
      </c>
      <c r="E3077" t="s">
        <v>5098</v>
      </c>
      <c r="F3077">
        <v>0</v>
      </c>
      <c r="G3077">
        <v>23</v>
      </c>
      <c r="H3077">
        <v>30</v>
      </c>
      <c r="I3077">
        <v>30</v>
      </c>
      <c r="J3077">
        <v>30</v>
      </c>
      <c r="K3077">
        <f t="shared" si="240"/>
        <v>0</v>
      </c>
      <c r="L3077">
        <f t="shared" si="241"/>
        <v>0</v>
      </c>
      <c r="M3077">
        <f t="shared" si="242"/>
        <v>0</v>
      </c>
      <c r="N3077">
        <f t="shared" si="243"/>
        <v>0</v>
      </c>
      <c r="O3077">
        <f t="shared" si="244"/>
        <v>0</v>
      </c>
    </row>
    <row r="3078" spans="1:15" x14ac:dyDescent="0.3">
      <c r="A3078" t="s">
        <v>4844</v>
      </c>
      <c r="B3078">
        <v>6</v>
      </c>
      <c r="C3078" t="s">
        <v>53</v>
      </c>
      <c r="D3078" t="s">
        <v>5099</v>
      </c>
      <c r="E3078" t="s">
        <v>5100</v>
      </c>
      <c r="F3078">
        <v>0</v>
      </c>
      <c r="G3078">
        <v>22</v>
      </c>
      <c r="H3078">
        <v>125</v>
      </c>
      <c r="I3078">
        <v>125</v>
      </c>
      <c r="J3078">
        <v>125</v>
      </c>
      <c r="K3078">
        <f t="shared" si="240"/>
        <v>0</v>
      </c>
      <c r="L3078">
        <f t="shared" si="241"/>
        <v>0</v>
      </c>
      <c r="M3078">
        <f t="shared" si="242"/>
        <v>0</v>
      </c>
      <c r="N3078">
        <f t="shared" si="243"/>
        <v>0</v>
      </c>
      <c r="O3078">
        <f t="shared" si="244"/>
        <v>0</v>
      </c>
    </row>
    <row r="3079" spans="1:15" x14ac:dyDescent="0.3">
      <c r="A3079" t="s">
        <v>4844</v>
      </c>
      <c r="B3079">
        <v>6</v>
      </c>
      <c r="C3079" t="s">
        <v>3265</v>
      </c>
      <c r="D3079" t="s">
        <v>5101</v>
      </c>
      <c r="E3079" t="s">
        <v>5102</v>
      </c>
      <c r="F3079">
        <v>1</v>
      </c>
      <c r="G3079">
        <v>16</v>
      </c>
      <c r="H3079">
        <v>21</v>
      </c>
      <c r="I3079">
        <v>21</v>
      </c>
      <c r="J3079">
        <v>21</v>
      </c>
      <c r="K3079">
        <f t="shared" si="240"/>
        <v>0</v>
      </c>
      <c r="L3079">
        <f t="shared" si="241"/>
        <v>0</v>
      </c>
      <c r="M3079">
        <f t="shared" si="242"/>
        <v>0</v>
      </c>
      <c r="N3079">
        <f t="shared" si="243"/>
        <v>0</v>
      </c>
      <c r="O3079">
        <f t="shared" si="244"/>
        <v>0</v>
      </c>
    </row>
    <row r="3080" spans="1:15" x14ac:dyDescent="0.3">
      <c r="A3080" t="s">
        <v>4844</v>
      </c>
      <c r="B3080">
        <v>6</v>
      </c>
      <c r="C3080" t="s">
        <v>739</v>
      </c>
      <c r="D3080" t="s">
        <v>394</v>
      </c>
      <c r="E3080" t="s">
        <v>5051</v>
      </c>
      <c r="F3080">
        <v>1</v>
      </c>
      <c r="G3080">
        <v>16</v>
      </c>
      <c r="H3080">
        <v>20</v>
      </c>
      <c r="I3080">
        <v>20</v>
      </c>
      <c r="J3080">
        <v>20</v>
      </c>
      <c r="K3080">
        <f t="shared" si="240"/>
        <v>0</v>
      </c>
      <c r="L3080">
        <f t="shared" si="241"/>
        <v>0</v>
      </c>
      <c r="M3080">
        <f t="shared" si="242"/>
        <v>0</v>
      </c>
      <c r="N3080">
        <f t="shared" si="243"/>
        <v>0</v>
      </c>
      <c r="O3080">
        <f t="shared" si="244"/>
        <v>0</v>
      </c>
    </row>
    <row r="3081" spans="1:15" x14ac:dyDescent="0.3">
      <c r="A3081" t="s">
        <v>4844</v>
      </c>
      <c r="B3081">
        <v>7</v>
      </c>
      <c r="C3081" t="s">
        <v>29</v>
      </c>
      <c r="D3081" t="s">
        <v>5103</v>
      </c>
      <c r="E3081" t="s">
        <v>1019</v>
      </c>
      <c r="F3081">
        <v>375</v>
      </c>
      <c r="G3081">
        <v>37354</v>
      </c>
      <c r="H3081">
        <v>37183</v>
      </c>
      <c r="I3081">
        <v>37183</v>
      </c>
      <c r="J3081">
        <v>37183</v>
      </c>
      <c r="K3081">
        <f t="shared" si="240"/>
        <v>0</v>
      </c>
      <c r="L3081">
        <f t="shared" si="241"/>
        <v>0</v>
      </c>
      <c r="M3081">
        <f t="shared" si="242"/>
        <v>0</v>
      </c>
      <c r="N3081">
        <f t="shared" si="243"/>
        <v>0</v>
      </c>
      <c r="O3081">
        <f t="shared" si="244"/>
        <v>0</v>
      </c>
    </row>
    <row r="3082" spans="1:15" x14ac:dyDescent="0.3">
      <c r="A3082" t="s">
        <v>4844</v>
      </c>
      <c r="B3082">
        <v>7</v>
      </c>
      <c r="C3082" t="s">
        <v>11</v>
      </c>
      <c r="D3082" t="s">
        <v>5104</v>
      </c>
      <c r="E3082" t="s">
        <v>5105</v>
      </c>
      <c r="F3082">
        <v>238</v>
      </c>
      <c r="G3082">
        <v>25550</v>
      </c>
      <c r="H3082">
        <v>26020</v>
      </c>
      <c r="I3082">
        <v>26020</v>
      </c>
      <c r="J3082">
        <v>26020</v>
      </c>
      <c r="K3082">
        <f t="shared" si="240"/>
        <v>0</v>
      </c>
      <c r="L3082">
        <f t="shared" si="241"/>
        <v>0</v>
      </c>
      <c r="M3082">
        <f t="shared" si="242"/>
        <v>0</v>
      </c>
      <c r="N3082">
        <f t="shared" si="243"/>
        <v>0</v>
      </c>
      <c r="O3082">
        <f t="shared" si="244"/>
        <v>0</v>
      </c>
    </row>
    <row r="3083" spans="1:15" x14ac:dyDescent="0.3">
      <c r="A3083" t="s">
        <v>4844</v>
      </c>
      <c r="B3083">
        <v>7</v>
      </c>
      <c r="C3083" t="s">
        <v>14</v>
      </c>
      <c r="D3083" t="s">
        <v>5106</v>
      </c>
      <c r="E3083" t="s">
        <v>5107</v>
      </c>
      <c r="F3083">
        <v>121</v>
      </c>
      <c r="G3083">
        <v>13733</v>
      </c>
      <c r="H3083">
        <v>16159</v>
      </c>
      <c r="I3083">
        <v>16159</v>
      </c>
      <c r="J3083">
        <v>16159</v>
      </c>
      <c r="K3083">
        <f t="shared" si="240"/>
        <v>0</v>
      </c>
      <c r="L3083">
        <f t="shared" si="241"/>
        <v>0</v>
      </c>
      <c r="M3083">
        <f t="shared" si="242"/>
        <v>0</v>
      </c>
      <c r="N3083">
        <f t="shared" si="243"/>
        <v>0</v>
      </c>
      <c r="O3083">
        <f t="shared" si="244"/>
        <v>0</v>
      </c>
    </row>
    <row r="3084" spans="1:15" x14ac:dyDescent="0.3">
      <c r="A3084" t="s">
        <v>4844</v>
      </c>
      <c r="B3084">
        <v>7</v>
      </c>
      <c r="C3084" t="s">
        <v>20</v>
      </c>
      <c r="D3084" t="s">
        <v>5108</v>
      </c>
      <c r="E3084" t="s">
        <v>5109</v>
      </c>
      <c r="F3084">
        <v>22</v>
      </c>
      <c r="G3084">
        <v>4789</v>
      </c>
      <c r="H3084">
        <v>4949</v>
      </c>
      <c r="I3084">
        <v>4949</v>
      </c>
      <c r="J3084">
        <v>4949</v>
      </c>
      <c r="K3084">
        <f t="shared" si="240"/>
        <v>0</v>
      </c>
      <c r="L3084">
        <f t="shared" si="241"/>
        <v>0</v>
      </c>
      <c r="M3084">
        <f t="shared" si="242"/>
        <v>0</v>
      </c>
      <c r="N3084">
        <f t="shared" si="243"/>
        <v>0</v>
      </c>
      <c r="O3084">
        <f t="shared" si="244"/>
        <v>0</v>
      </c>
    </row>
    <row r="3085" spans="1:15" x14ac:dyDescent="0.3">
      <c r="A3085" t="s">
        <v>4844</v>
      </c>
      <c r="B3085">
        <v>7</v>
      </c>
      <c r="C3085" t="s">
        <v>26</v>
      </c>
      <c r="D3085" t="s">
        <v>3337</v>
      </c>
      <c r="E3085" t="s">
        <v>5110</v>
      </c>
      <c r="F3085">
        <v>4</v>
      </c>
      <c r="G3085">
        <v>1377</v>
      </c>
      <c r="H3085">
        <v>1711</v>
      </c>
      <c r="I3085">
        <v>1711</v>
      </c>
      <c r="J3085">
        <v>1711</v>
      </c>
      <c r="K3085">
        <f t="shared" si="240"/>
        <v>0</v>
      </c>
      <c r="L3085">
        <f t="shared" si="241"/>
        <v>0</v>
      </c>
      <c r="M3085">
        <f t="shared" si="242"/>
        <v>0</v>
      </c>
      <c r="N3085">
        <f t="shared" si="243"/>
        <v>0</v>
      </c>
      <c r="O3085">
        <f t="shared" si="244"/>
        <v>0</v>
      </c>
    </row>
    <row r="3086" spans="1:15" x14ac:dyDescent="0.3">
      <c r="A3086" t="s">
        <v>4844</v>
      </c>
      <c r="B3086">
        <v>7</v>
      </c>
      <c r="C3086" t="s">
        <v>50</v>
      </c>
      <c r="D3086" t="s">
        <v>5111</v>
      </c>
      <c r="E3086" t="s">
        <v>5112</v>
      </c>
      <c r="F3086">
        <v>6</v>
      </c>
      <c r="G3086">
        <v>1140</v>
      </c>
      <c r="H3086">
        <v>1335</v>
      </c>
      <c r="I3086">
        <v>1335</v>
      </c>
      <c r="J3086">
        <v>1335</v>
      </c>
      <c r="K3086">
        <f t="shared" si="240"/>
        <v>0</v>
      </c>
      <c r="L3086">
        <f t="shared" si="241"/>
        <v>0</v>
      </c>
      <c r="M3086">
        <f t="shared" si="242"/>
        <v>0</v>
      </c>
      <c r="N3086">
        <f t="shared" si="243"/>
        <v>0</v>
      </c>
      <c r="O3086">
        <f t="shared" si="244"/>
        <v>0</v>
      </c>
    </row>
    <row r="3087" spans="1:15" x14ac:dyDescent="0.3">
      <c r="A3087" t="s">
        <v>4844</v>
      </c>
      <c r="B3087">
        <v>7</v>
      </c>
      <c r="C3087" t="s">
        <v>351</v>
      </c>
      <c r="D3087" t="s">
        <v>5113</v>
      </c>
      <c r="E3087" t="s">
        <v>5114</v>
      </c>
      <c r="F3087">
        <v>2</v>
      </c>
      <c r="G3087">
        <v>621</v>
      </c>
      <c r="H3087">
        <v>620</v>
      </c>
      <c r="I3087">
        <v>620</v>
      </c>
      <c r="J3087">
        <v>620</v>
      </c>
      <c r="K3087">
        <f t="shared" si="240"/>
        <v>0</v>
      </c>
      <c r="L3087">
        <f t="shared" si="241"/>
        <v>0</v>
      </c>
      <c r="M3087">
        <f t="shared" si="242"/>
        <v>0</v>
      </c>
      <c r="N3087">
        <f t="shared" si="243"/>
        <v>0</v>
      </c>
      <c r="O3087">
        <f t="shared" si="244"/>
        <v>0</v>
      </c>
    </row>
    <row r="3088" spans="1:15" x14ac:dyDescent="0.3">
      <c r="A3088" t="s">
        <v>4844</v>
      </c>
      <c r="B3088">
        <v>7</v>
      </c>
      <c r="C3088" t="s">
        <v>141</v>
      </c>
      <c r="D3088" t="s">
        <v>5115</v>
      </c>
      <c r="E3088" t="s">
        <v>5116</v>
      </c>
      <c r="F3088">
        <v>4</v>
      </c>
      <c r="G3088">
        <v>555</v>
      </c>
      <c r="H3088">
        <v>544</v>
      </c>
      <c r="I3088">
        <v>544</v>
      </c>
      <c r="J3088">
        <v>544</v>
      </c>
      <c r="K3088">
        <f t="shared" si="240"/>
        <v>0</v>
      </c>
      <c r="L3088">
        <f t="shared" si="241"/>
        <v>0</v>
      </c>
      <c r="M3088">
        <f t="shared" si="242"/>
        <v>0</v>
      </c>
      <c r="N3088">
        <f t="shared" si="243"/>
        <v>0</v>
      </c>
      <c r="O3088">
        <f t="shared" si="244"/>
        <v>0</v>
      </c>
    </row>
    <row r="3089" spans="1:15" x14ac:dyDescent="0.3">
      <c r="A3089" t="s">
        <v>4844</v>
      </c>
      <c r="B3089">
        <v>7</v>
      </c>
      <c r="C3089" t="s">
        <v>83</v>
      </c>
      <c r="D3089" t="s">
        <v>5117</v>
      </c>
      <c r="E3089" t="s">
        <v>5118</v>
      </c>
      <c r="F3089">
        <v>0</v>
      </c>
      <c r="G3089">
        <v>396</v>
      </c>
      <c r="H3089">
        <v>423</v>
      </c>
      <c r="I3089">
        <v>423</v>
      </c>
      <c r="J3089">
        <v>423</v>
      </c>
      <c r="K3089">
        <f t="shared" si="240"/>
        <v>0</v>
      </c>
      <c r="L3089">
        <f t="shared" si="241"/>
        <v>0</v>
      </c>
      <c r="M3089">
        <f t="shared" si="242"/>
        <v>0</v>
      </c>
      <c r="N3089">
        <f t="shared" si="243"/>
        <v>0</v>
      </c>
      <c r="O3089">
        <f t="shared" si="244"/>
        <v>0</v>
      </c>
    </row>
    <row r="3090" spans="1:15" x14ac:dyDescent="0.3">
      <c r="A3090" t="s">
        <v>4844</v>
      </c>
      <c r="B3090">
        <v>7</v>
      </c>
      <c r="C3090" t="s">
        <v>23</v>
      </c>
      <c r="D3090" t="s">
        <v>5119</v>
      </c>
      <c r="E3090" t="s">
        <v>5120</v>
      </c>
      <c r="F3090">
        <v>2</v>
      </c>
      <c r="G3090">
        <v>381</v>
      </c>
      <c r="H3090">
        <v>415</v>
      </c>
      <c r="I3090">
        <v>415</v>
      </c>
      <c r="J3090">
        <v>415</v>
      </c>
      <c r="K3090">
        <f t="shared" si="240"/>
        <v>0</v>
      </c>
      <c r="L3090">
        <f t="shared" si="241"/>
        <v>0</v>
      </c>
      <c r="M3090">
        <f t="shared" si="242"/>
        <v>0</v>
      </c>
      <c r="N3090">
        <f t="shared" si="243"/>
        <v>0</v>
      </c>
      <c r="O3090">
        <f t="shared" si="244"/>
        <v>0</v>
      </c>
    </row>
    <row r="3091" spans="1:15" x14ac:dyDescent="0.3">
      <c r="A3091" t="s">
        <v>4844</v>
      </c>
      <c r="B3091">
        <v>7</v>
      </c>
      <c r="C3091" t="s">
        <v>41</v>
      </c>
      <c r="D3091" t="s">
        <v>2940</v>
      </c>
      <c r="E3091" t="s">
        <v>5121</v>
      </c>
      <c r="F3091">
        <v>1</v>
      </c>
      <c r="G3091">
        <v>218</v>
      </c>
      <c r="H3091">
        <v>242</v>
      </c>
      <c r="I3091">
        <v>242</v>
      </c>
      <c r="J3091">
        <v>242</v>
      </c>
      <c r="K3091">
        <f t="shared" si="240"/>
        <v>0</v>
      </c>
      <c r="L3091">
        <f t="shared" si="241"/>
        <v>0</v>
      </c>
      <c r="M3091">
        <f t="shared" si="242"/>
        <v>0</v>
      </c>
      <c r="N3091">
        <f t="shared" si="243"/>
        <v>0</v>
      </c>
      <c r="O3091">
        <f t="shared" si="244"/>
        <v>0</v>
      </c>
    </row>
    <row r="3092" spans="1:15" x14ac:dyDescent="0.3">
      <c r="A3092" t="s">
        <v>4844</v>
      </c>
      <c r="B3092">
        <v>7</v>
      </c>
      <c r="C3092" t="s">
        <v>3676</v>
      </c>
      <c r="D3092" t="s">
        <v>908</v>
      </c>
      <c r="E3092" t="s">
        <v>5122</v>
      </c>
      <c r="F3092">
        <v>0</v>
      </c>
      <c r="G3092">
        <v>201</v>
      </c>
      <c r="H3092">
        <v>208</v>
      </c>
      <c r="I3092">
        <v>208</v>
      </c>
      <c r="J3092">
        <v>208</v>
      </c>
      <c r="K3092">
        <f t="shared" si="240"/>
        <v>0</v>
      </c>
      <c r="L3092">
        <f t="shared" si="241"/>
        <v>0</v>
      </c>
      <c r="M3092">
        <f t="shared" si="242"/>
        <v>0</v>
      </c>
      <c r="N3092">
        <f t="shared" si="243"/>
        <v>0</v>
      </c>
      <c r="O3092">
        <f t="shared" si="244"/>
        <v>0</v>
      </c>
    </row>
    <row r="3093" spans="1:15" x14ac:dyDescent="0.3">
      <c r="A3093" t="s">
        <v>4844</v>
      </c>
      <c r="B3093">
        <v>7</v>
      </c>
      <c r="C3093" t="s">
        <v>44</v>
      </c>
      <c r="D3093" t="s">
        <v>2277</v>
      </c>
      <c r="E3093" t="s">
        <v>5123</v>
      </c>
      <c r="F3093">
        <v>1</v>
      </c>
      <c r="G3093">
        <v>140</v>
      </c>
      <c r="H3093">
        <v>174</v>
      </c>
      <c r="I3093">
        <v>174</v>
      </c>
      <c r="J3093">
        <v>174</v>
      </c>
      <c r="K3093">
        <f t="shared" si="240"/>
        <v>0</v>
      </c>
      <c r="L3093">
        <f t="shared" si="241"/>
        <v>0</v>
      </c>
      <c r="M3093">
        <f t="shared" si="242"/>
        <v>0</v>
      </c>
      <c r="N3093">
        <f t="shared" si="243"/>
        <v>0</v>
      </c>
      <c r="O3093">
        <f t="shared" si="244"/>
        <v>0</v>
      </c>
    </row>
    <row r="3094" spans="1:15" x14ac:dyDescent="0.3">
      <c r="A3094" t="s">
        <v>4844</v>
      </c>
      <c r="B3094">
        <v>7</v>
      </c>
      <c r="C3094" t="s">
        <v>118</v>
      </c>
      <c r="D3094" t="s">
        <v>5124</v>
      </c>
      <c r="E3094" t="s">
        <v>5125</v>
      </c>
      <c r="F3094">
        <v>0</v>
      </c>
      <c r="G3094">
        <v>128</v>
      </c>
      <c r="H3094">
        <v>150</v>
      </c>
      <c r="I3094">
        <v>150</v>
      </c>
      <c r="J3094">
        <v>150</v>
      </c>
      <c r="K3094">
        <f t="shared" si="240"/>
        <v>0</v>
      </c>
      <c r="L3094">
        <f t="shared" si="241"/>
        <v>0</v>
      </c>
      <c r="M3094">
        <f t="shared" si="242"/>
        <v>0</v>
      </c>
      <c r="N3094">
        <f t="shared" si="243"/>
        <v>0</v>
      </c>
      <c r="O3094">
        <f t="shared" si="244"/>
        <v>0</v>
      </c>
    </row>
    <row r="3095" spans="1:15" x14ac:dyDescent="0.3">
      <c r="A3095" t="s">
        <v>4844</v>
      </c>
      <c r="B3095">
        <v>7</v>
      </c>
      <c r="C3095" t="s">
        <v>3265</v>
      </c>
      <c r="D3095" t="s">
        <v>5126</v>
      </c>
      <c r="E3095" t="s">
        <v>5127</v>
      </c>
      <c r="F3095">
        <v>3</v>
      </c>
      <c r="G3095">
        <v>114</v>
      </c>
      <c r="H3095">
        <v>113</v>
      </c>
      <c r="I3095">
        <v>113</v>
      </c>
      <c r="J3095">
        <v>113</v>
      </c>
      <c r="K3095">
        <f t="shared" si="240"/>
        <v>0</v>
      </c>
      <c r="L3095">
        <f t="shared" si="241"/>
        <v>0</v>
      </c>
      <c r="M3095">
        <f t="shared" si="242"/>
        <v>0</v>
      </c>
      <c r="N3095">
        <f t="shared" si="243"/>
        <v>0</v>
      </c>
      <c r="O3095">
        <f t="shared" si="244"/>
        <v>0</v>
      </c>
    </row>
    <row r="3096" spans="1:15" x14ac:dyDescent="0.3">
      <c r="A3096" t="s">
        <v>4844</v>
      </c>
      <c r="B3096">
        <v>7</v>
      </c>
      <c r="C3096" t="s">
        <v>86</v>
      </c>
      <c r="D3096" t="s">
        <v>5128</v>
      </c>
      <c r="E3096" t="s">
        <v>5129</v>
      </c>
      <c r="F3096">
        <v>1</v>
      </c>
      <c r="G3096">
        <v>98</v>
      </c>
      <c r="H3096">
        <v>102</v>
      </c>
      <c r="I3096">
        <v>102</v>
      </c>
      <c r="J3096">
        <v>102</v>
      </c>
      <c r="K3096">
        <f t="shared" si="240"/>
        <v>0</v>
      </c>
      <c r="L3096">
        <f t="shared" si="241"/>
        <v>0</v>
      </c>
      <c r="M3096">
        <f t="shared" si="242"/>
        <v>0</v>
      </c>
      <c r="N3096">
        <f t="shared" si="243"/>
        <v>0</v>
      </c>
      <c r="O3096">
        <f t="shared" si="244"/>
        <v>0</v>
      </c>
    </row>
    <row r="3097" spans="1:15" x14ac:dyDescent="0.3">
      <c r="A3097" t="s">
        <v>4844</v>
      </c>
      <c r="B3097">
        <v>7</v>
      </c>
      <c r="C3097" t="s">
        <v>71</v>
      </c>
      <c r="D3097" t="s">
        <v>2786</v>
      </c>
      <c r="E3097" t="s">
        <v>5130</v>
      </c>
      <c r="F3097">
        <v>0</v>
      </c>
      <c r="G3097">
        <v>98</v>
      </c>
      <c r="H3097">
        <v>104</v>
      </c>
      <c r="I3097">
        <v>104</v>
      </c>
      <c r="J3097">
        <v>104</v>
      </c>
      <c r="K3097">
        <f t="shared" si="240"/>
        <v>0</v>
      </c>
      <c r="L3097">
        <f t="shared" si="241"/>
        <v>0</v>
      </c>
      <c r="M3097">
        <f t="shared" si="242"/>
        <v>0</v>
      </c>
      <c r="N3097">
        <f t="shared" si="243"/>
        <v>0</v>
      </c>
      <c r="O3097">
        <f t="shared" si="244"/>
        <v>0</v>
      </c>
    </row>
    <row r="3098" spans="1:15" x14ac:dyDescent="0.3">
      <c r="A3098" t="s">
        <v>4844</v>
      </c>
      <c r="B3098">
        <v>7</v>
      </c>
      <c r="C3098" t="s">
        <v>526</v>
      </c>
      <c r="D3098" t="s">
        <v>5131</v>
      </c>
      <c r="E3098" t="s">
        <v>5132</v>
      </c>
      <c r="F3098">
        <v>0</v>
      </c>
      <c r="G3098">
        <v>95</v>
      </c>
      <c r="H3098">
        <v>95</v>
      </c>
      <c r="I3098">
        <v>95</v>
      </c>
      <c r="J3098">
        <v>95</v>
      </c>
      <c r="K3098">
        <f t="shared" si="240"/>
        <v>0</v>
      </c>
      <c r="L3098">
        <f t="shared" si="241"/>
        <v>0</v>
      </c>
      <c r="M3098">
        <f t="shared" si="242"/>
        <v>0</v>
      </c>
      <c r="N3098">
        <f t="shared" si="243"/>
        <v>0</v>
      </c>
      <c r="O3098">
        <f t="shared" si="244"/>
        <v>0</v>
      </c>
    </row>
    <row r="3099" spans="1:15" x14ac:dyDescent="0.3">
      <c r="A3099" t="s">
        <v>4844</v>
      </c>
      <c r="B3099">
        <v>7</v>
      </c>
      <c r="C3099" t="s">
        <v>47</v>
      </c>
      <c r="D3099" t="s">
        <v>142</v>
      </c>
      <c r="E3099" t="s">
        <v>5133</v>
      </c>
      <c r="F3099">
        <v>0</v>
      </c>
      <c r="G3099">
        <v>94</v>
      </c>
      <c r="H3099">
        <v>108</v>
      </c>
      <c r="I3099">
        <v>108</v>
      </c>
      <c r="J3099">
        <v>108</v>
      </c>
      <c r="K3099">
        <f t="shared" si="240"/>
        <v>0</v>
      </c>
      <c r="L3099">
        <f t="shared" si="241"/>
        <v>0</v>
      </c>
      <c r="M3099">
        <f t="shared" si="242"/>
        <v>0</v>
      </c>
      <c r="N3099">
        <f t="shared" si="243"/>
        <v>0</v>
      </c>
      <c r="O3099">
        <f t="shared" si="244"/>
        <v>0</v>
      </c>
    </row>
    <row r="3100" spans="1:15" x14ac:dyDescent="0.3">
      <c r="A3100" t="s">
        <v>4844</v>
      </c>
      <c r="B3100">
        <v>7</v>
      </c>
      <c r="C3100" t="s">
        <v>38</v>
      </c>
      <c r="D3100" t="s">
        <v>5134</v>
      </c>
      <c r="E3100" t="s">
        <v>518</v>
      </c>
      <c r="F3100">
        <v>1</v>
      </c>
      <c r="G3100">
        <v>84</v>
      </c>
      <c r="H3100">
        <v>107</v>
      </c>
      <c r="I3100">
        <v>107</v>
      </c>
      <c r="J3100">
        <v>107</v>
      </c>
      <c r="K3100">
        <f t="shared" si="240"/>
        <v>0</v>
      </c>
      <c r="L3100">
        <f t="shared" si="241"/>
        <v>0</v>
      </c>
      <c r="M3100">
        <f t="shared" si="242"/>
        <v>0</v>
      </c>
      <c r="N3100">
        <f t="shared" si="243"/>
        <v>0</v>
      </c>
      <c r="O3100">
        <f t="shared" si="244"/>
        <v>0</v>
      </c>
    </row>
    <row r="3101" spans="1:15" x14ac:dyDescent="0.3">
      <c r="A3101" t="s">
        <v>4844</v>
      </c>
      <c r="B3101">
        <v>7</v>
      </c>
      <c r="C3101" t="s">
        <v>32</v>
      </c>
      <c r="D3101" t="s">
        <v>1536</v>
      </c>
      <c r="E3101" t="s">
        <v>5135</v>
      </c>
      <c r="F3101">
        <v>0</v>
      </c>
      <c r="G3101">
        <v>76</v>
      </c>
      <c r="H3101">
        <v>102</v>
      </c>
      <c r="I3101">
        <v>102</v>
      </c>
      <c r="J3101">
        <v>102</v>
      </c>
      <c r="K3101">
        <f t="shared" si="240"/>
        <v>0</v>
      </c>
      <c r="L3101">
        <f t="shared" si="241"/>
        <v>0</v>
      </c>
      <c r="M3101">
        <f t="shared" si="242"/>
        <v>0</v>
      </c>
      <c r="N3101">
        <f t="shared" si="243"/>
        <v>0</v>
      </c>
      <c r="O3101">
        <f t="shared" si="244"/>
        <v>0</v>
      </c>
    </row>
    <row r="3102" spans="1:15" x14ac:dyDescent="0.3">
      <c r="A3102" t="s">
        <v>4844</v>
      </c>
      <c r="B3102">
        <v>7</v>
      </c>
      <c r="C3102" t="s">
        <v>65</v>
      </c>
      <c r="D3102" t="s">
        <v>1650</v>
      </c>
      <c r="E3102" t="s">
        <v>5136</v>
      </c>
      <c r="F3102">
        <v>0</v>
      </c>
      <c r="G3102">
        <v>62</v>
      </c>
      <c r="H3102">
        <v>66</v>
      </c>
      <c r="I3102">
        <v>66</v>
      </c>
      <c r="J3102">
        <v>66</v>
      </c>
      <c r="K3102">
        <f t="shared" si="240"/>
        <v>0</v>
      </c>
      <c r="L3102">
        <f t="shared" si="241"/>
        <v>0</v>
      </c>
      <c r="M3102">
        <f t="shared" si="242"/>
        <v>0</v>
      </c>
      <c r="N3102">
        <f t="shared" si="243"/>
        <v>0</v>
      </c>
      <c r="O3102">
        <f t="shared" si="244"/>
        <v>0</v>
      </c>
    </row>
    <row r="3103" spans="1:15" x14ac:dyDescent="0.3">
      <c r="A3103" t="s">
        <v>4844</v>
      </c>
      <c r="B3103">
        <v>7</v>
      </c>
      <c r="C3103" t="s">
        <v>80</v>
      </c>
      <c r="D3103" t="s">
        <v>5137</v>
      </c>
      <c r="E3103" t="s">
        <v>5138</v>
      </c>
      <c r="F3103">
        <v>8</v>
      </c>
      <c r="G3103">
        <v>57</v>
      </c>
      <c r="H3103">
        <v>70</v>
      </c>
      <c r="I3103">
        <v>70</v>
      </c>
      <c r="J3103">
        <v>70</v>
      </c>
      <c r="K3103">
        <f t="shared" si="240"/>
        <v>0</v>
      </c>
      <c r="L3103">
        <f t="shared" si="241"/>
        <v>0</v>
      </c>
      <c r="M3103">
        <f t="shared" si="242"/>
        <v>0</v>
      </c>
      <c r="N3103">
        <f t="shared" si="243"/>
        <v>0</v>
      </c>
      <c r="O3103">
        <f t="shared" si="244"/>
        <v>0</v>
      </c>
    </row>
    <row r="3104" spans="1:15" x14ac:dyDescent="0.3">
      <c r="A3104" t="s">
        <v>4844</v>
      </c>
      <c r="B3104">
        <v>7</v>
      </c>
      <c r="C3104" t="s">
        <v>35</v>
      </c>
      <c r="D3104" t="s">
        <v>4645</v>
      </c>
      <c r="E3104" t="s">
        <v>5139</v>
      </c>
      <c r="F3104">
        <v>0</v>
      </c>
      <c r="G3104">
        <v>44</v>
      </c>
      <c r="H3104">
        <v>55</v>
      </c>
      <c r="I3104">
        <v>55</v>
      </c>
      <c r="J3104">
        <v>55</v>
      </c>
      <c r="K3104">
        <f t="shared" si="240"/>
        <v>0</v>
      </c>
      <c r="L3104">
        <f t="shared" si="241"/>
        <v>0</v>
      </c>
      <c r="M3104">
        <f t="shared" si="242"/>
        <v>0</v>
      </c>
      <c r="N3104">
        <f t="shared" si="243"/>
        <v>0</v>
      </c>
      <c r="O3104">
        <f t="shared" si="244"/>
        <v>0</v>
      </c>
    </row>
    <row r="3105" spans="1:15" x14ac:dyDescent="0.3">
      <c r="A3105" t="s">
        <v>4844</v>
      </c>
      <c r="B3105">
        <v>7</v>
      </c>
      <c r="C3105" t="s">
        <v>74</v>
      </c>
      <c r="D3105" t="s">
        <v>1708</v>
      </c>
      <c r="E3105" t="s">
        <v>4619</v>
      </c>
      <c r="F3105">
        <v>1</v>
      </c>
      <c r="G3105">
        <v>27</v>
      </c>
      <c r="H3105">
        <v>29</v>
      </c>
      <c r="I3105">
        <v>29</v>
      </c>
      <c r="J3105">
        <v>29</v>
      </c>
      <c r="K3105">
        <f t="shared" si="240"/>
        <v>0</v>
      </c>
      <c r="L3105">
        <f t="shared" si="241"/>
        <v>0</v>
      </c>
      <c r="M3105">
        <f t="shared" si="242"/>
        <v>0</v>
      </c>
      <c r="N3105">
        <f t="shared" si="243"/>
        <v>0</v>
      </c>
      <c r="O3105">
        <f t="shared" si="244"/>
        <v>0</v>
      </c>
    </row>
    <row r="3106" spans="1:15" x14ac:dyDescent="0.3">
      <c r="A3106" t="s">
        <v>4844</v>
      </c>
      <c r="B3106">
        <v>7</v>
      </c>
      <c r="C3106" t="s">
        <v>77</v>
      </c>
      <c r="D3106" t="s">
        <v>1201</v>
      </c>
      <c r="E3106" t="s">
        <v>5140</v>
      </c>
      <c r="F3106">
        <v>0</v>
      </c>
      <c r="G3106">
        <v>25</v>
      </c>
      <c r="H3106">
        <v>30</v>
      </c>
      <c r="I3106">
        <v>30</v>
      </c>
      <c r="J3106">
        <v>30</v>
      </c>
      <c r="K3106">
        <f t="shared" si="240"/>
        <v>0</v>
      </c>
      <c r="L3106">
        <f t="shared" si="241"/>
        <v>0</v>
      </c>
      <c r="M3106">
        <f t="shared" si="242"/>
        <v>0</v>
      </c>
      <c r="N3106">
        <f t="shared" si="243"/>
        <v>0</v>
      </c>
      <c r="O3106">
        <f t="shared" si="244"/>
        <v>0</v>
      </c>
    </row>
    <row r="3107" spans="1:15" x14ac:dyDescent="0.3">
      <c r="A3107" t="s">
        <v>4844</v>
      </c>
      <c r="B3107">
        <v>8</v>
      </c>
      <c r="C3107" t="s">
        <v>29</v>
      </c>
      <c r="D3107" t="s">
        <v>578</v>
      </c>
      <c r="E3107" t="s">
        <v>1019</v>
      </c>
      <c r="F3107">
        <v>385</v>
      </c>
      <c r="G3107">
        <v>38193</v>
      </c>
      <c r="H3107">
        <v>38549</v>
      </c>
      <c r="I3107">
        <v>38549</v>
      </c>
      <c r="J3107">
        <v>38549</v>
      </c>
      <c r="K3107">
        <f t="shared" si="240"/>
        <v>0</v>
      </c>
      <c r="L3107">
        <f t="shared" si="241"/>
        <v>0</v>
      </c>
      <c r="M3107">
        <f t="shared" si="242"/>
        <v>0</v>
      </c>
      <c r="N3107">
        <f t="shared" si="243"/>
        <v>0</v>
      </c>
      <c r="O3107">
        <f t="shared" si="244"/>
        <v>0</v>
      </c>
    </row>
    <row r="3108" spans="1:15" x14ac:dyDescent="0.3">
      <c r="A3108" t="s">
        <v>4844</v>
      </c>
      <c r="B3108">
        <v>8</v>
      </c>
      <c r="C3108" t="s">
        <v>14</v>
      </c>
      <c r="D3108" t="s">
        <v>5141</v>
      </c>
      <c r="E3108" t="s">
        <v>5142</v>
      </c>
      <c r="F3108">
        <v>124</v>
      </c>
      <c r="G3108">
        <v>16163</v>
      </c>
      <c r="H3108">
        <v>18526</v>
      </c>
      <c r="I3108">
        <v>18526</v>
      </c>
      <c r="J3108">
        <v>18526</v>
      </c>
      <c r="K3108">
        <f t="shared" si="240"/>
        <v>0</v>
      </c>
      <c r="L3108">
        <f t="shared" si="241"/>
        <v>0</v>
      </c>
      <c r="M3108">
        <f t="shared" si="242"/>
        <v>0</v>
      </c>
      <c r="N3108">
        <f t="shared" si="243"/>
        <v>0</v>
      </c>
      <c r="O3108">
        <f t="shared" si="244"/>
        <v>0</v>
      </c>
    </row>
    <row r="3109" spans="1:15" x14ac:dyDescent="0.3">
      <c r="A3109" t="s">
        <v>4844</v>
      </c>
      <c r="B3109">
        <v>8</v>
      </c>
      <c r="C3109" t="s">
        <v>11</v>
      </c>
      <c r="D3109" t="s">
        <v>5143</v>
      </c>
      <c r="E3109" t="s">
        <v>5144</v>
      </c>
      <c r="F3109">
        <v>97</v>
      </c>
      <c r="G3109">
        <v>12143</v>
      </c>
      <c r="H3109">
        <v>12625</v>
      </c>
      <c r="I3109">
        <v>12625</v>
      </c>
      <c r="J3109">
        <v>12625</v>
      </c>
      <c r="K3109">
        <f t="shared" si="240"/>
        <v>0</v>
      </c>
      <c r="L3109">
        <f t="shared" si="241"/>
        <v>0</v>
      </c>
      <c r="M3109">
        <f t="shared" si="242"/>
        <v>0</v>
      </c>
      <c r="N3109">
        <f t="shared" si="243"/>
        <v>0</v>
      </c>
      <c r="O3109">
        <f t="shared" si="244"/>
        <v>0</v>
      </c>
    </row>
    <row r="3110" spans="1:15" x14ac:dyDescent="0.3">
      <c r="A3110" t="s">
        <v>4844</v>
      </c>
      <c r="B3110">
        <v>8</v>
      </c>
      <c r="C3110" t="s">
        <v>50</v>
      </c>
      <c r="D3110" t="s">
        <v>542</v>
      </c>
      <c r="E3110" t="s">
        <v>5145</v>
      </c>
      <c r="F3110">
        <v>11</v>
      </c>
      <c r="G3110">
        <v>3456</v>
      </c>
      <c r="H3110">
        <v>3730</v>
      </c>
      <c r="I3110">
        <v>3730</v>
      </c>
      <c r="J3110">
        <v>3730</v>
      </c>
      <c r="K3110">
        <f t="shared" si="240"/>
        <v>0</v>
      </c>
      <c r="L3110">
        <f t="shared" si="241"/>
        <v>0</v>
      </c>
      <c r="M3110">
        <f t="shared" si="242"/>
        <v>0</v>
      </c>
      <c r="N3110">
        <f t="shared" si="243"/>
        <v>0</v>
      </c>
      <c r="O3110">
        <f t="shared" si="244"/>
        <v>0</v>
      </c>
    </row>
    <row r="3111" spans="1:15" x14ac:dyDescent="0.3">
      <c r="A3111" t="s">
        <v>4844</v>
      </c>
      <c r="B3111">
        <v>8</v>
      </c>
      <c r="C3111" t="s">
        <v>26</v>
      </c>
      <c r="D3111" t="s">
        <v>1007</v>
      </c>
      <c r="E3111" t="s">
        <v>5146</v>
      </c>
      <c r="F3111">
        <v>15</v>
      </c>
      <c r="G3111">
        <v>2928</v>
      </c>
      <c r="H3111">
        <v>3251</v>
      </c>
      <c r="I3111">
        <v>3251</v>
      </c>
      <c r="J3111">
        <v>3251</v>
      </c>
      <c r="K3111">
        <f t="shared" si="240"/>
        <v>0</v>
      </c>
      <c r="L3111">
        <f t="shared" si="241"/>
        <v>0</v>
      </c>
      <c r="M3111">
        <f t="shared" si="242"/>
        <v>0</v>
      </c>
      <c r="N3111">
        <f t="shared" si="243"/>
        <v>0</v>
      </c>
      <c r="O3111">
        <f t="shared" si="244"/>
        <v>0</v>
      </c>
    </row>
    <row r="3112" spans="1:15" x14ac:dyDescent="0.3">
      <c r="A3112" t="s">
        <v>4844</v>
      </c>
      <c r="B3112">
        <v>8</v>
      </c>
      <c r="C3112" t="s">
        <v>20</v>
      </c>
      <c r="D3112" t="s">
        <v>170</v>
      </c>
      <c r="E3112" t="s">
        <v>5147</v>
      </c>
      <c r="F3112">
        <v>20</v>
      </c>
      <c r="G3112">
        <v>2481</v>
      </c>
      <c r="H3112">
        <v>2793</v>
      </c>
      <c r="I3112">
        <v>2793</v>
      </c>
      <c r="J3112">
        <v>2793</v>
      </c>
      <c r="K3112">
        <f t="shared" si="240"/>
        <v>0</v>
      </c>
      <c r="L3112">
        <f t="shared" si="241"/>
        <v>0</v>
      </c>
      <c r="M3112">
        <f t="shared" si="242"/>
        <v>0</v>
      </c>
      <c r="N3112">
        <f t="shared" si="243"/>
        <v>0</v>
      </c>
      <c r="O3112">
        <f t="shared" si="244"/>
        <v>0</v>
      </c>
    </row>
    <row r="3113" spans="1:15" x14ac:dyDescent="0.3">
      <c r="A3113" t="s">
        <v>4844</v>
      </c>
      <c r="B3113">
        <v>8</v>
      </c>
      <c r="C3113" t="s">
        <v>74</v>
      </c>
      <c r="D3113" t="s">
        <v>5148</v>
      </c>
      <c r="E3113" t="s">
        <v>5149</v>
      </c>
      <c r="F3113">
        <v>6</v>
      </c>
      <c r="G3113">
        <v>950</v>
      </c>
      <c r="H3113">
        <v>915</v>
      </c>
      <c r="I3113">
        <v>915</v>
      </c>
      <c r="J3113">
        <v>915</v>
      </c>
      <c r="K3113">
        <f t="shared" si="240"/>
        <v>0</v>
      </c>
      <c r="L3113">
        <f t="shared" si="241"/>
        <v>0</v>
      </c>
      <c r="M3113">
        <f t="shared" si="242"/>
        <v>0</v>
      </c>
      <c r="N3113">
        <f t="shared" si="243"/>
        <v>0</v>
      </c>
      <c r="O3113">
        <f t="shared" si="244"/>
        <v>0</v>
      </c>
    </row>
    <row r="3114" spans="1:15" x14ac:dyDescent="0.3">
      <c r="A3114" t="s">
        <v>4844</v>
      </c>
      <c r="B3114">
        <v>8</v>
      </c>
      <c r="C3114" t="s">
        <v>47</v>
      </c>
      <c r="D3114" t="s">
        <v>5150</v>
      </c>
      <c r="E3114" t="s">
        <v>5151</v>
      </c>
      <c r="F3114">
        <v>2</v>
      </c>
      <c r="G3114">
        <v>585</v>
      </c>
      <c r="H3114">
        <v>488</v>
      </c>
      <c r="I3114">
        <v>488</v>
      </c>
      <c r="J3114">
        <v>488</v>
      </c>
      <c r="K3114">
        <f t="shared" si="240"/>
        <v>0</v>
      </c>
      <c r="L3114">
        <f t="shared" si="241"/>
        <v>0</v>
      </c>
      <c r="M3114">
        <f t="shared" si="242"/>
        <v>0</v>
      </c>
      <c r="N3114">
        <f t="shared" si="243"/>
        <v>0</v>
      </c>
      <c r="O3114">
        <f t="shared" si="244"/>
        <v>0</v>
      </c>
    </row>
    <row r="3115" spans="1:15" x14ac:dyDescent="0.3">
      <c r="A3115" t="s">
        <v>4844</v>
      </c>
      <c r="B3115">
        <v>8</v>
      </c>
      <c r="C3115" t="s">
        <v>38</v>
      </c>
      <c r="D3115" t="s">
        <v>1477</v>
      </c>
      <c r="E3115" t="s">
        <v>5152</v>
      </c>
      <c r="F3115">
        <v>3</v>
      </c>
      <c r="G3115">
        <v>484</v>
      </c>
      <c r="H3115">
        <v>476</v>
      </c>
      <c r="I3115">
        <v>476</v>
      </c>
      <c r="J3115">
        <v>476</v>
      </c>
      <c r="K3115">
        <f t="shared" si="240"/>
        <v>0</v>
      </c>
      <c r="L3115">
        <f t="shared" si="241"/>
        <v>0</v>
      </c>
      <c r="M3115">
        <f t="shared" si="242"/>
        <v>0</v>
      </c>
      <c r="N3115">
        <f t="shared" si="243"/>
        <v>0</v>
      </c>
      <c r="O3115">
        <f t="shared" si="244"/>
        <v>0</v>
      </c>
    </row>
    <row r="3116" spans="1:15" x14ac:dyDescent="0.3">
      <c r="A3116" t="s">
        <v>4844</v>
      </c>
      <c r="B3116">
        <v>8</v>
      </c>
      <c r="C3116" t="s">
        <v>80</v>
      </c>
      <c r="D3116" t="s">
        <v>5153</v>
      </c>
      <c r="E3116" t="s">
        <v>5154</v>
      </c>
      <c r="F3116">
        <v>3</v>
      </c>
      <c r="G3116">
        <v>442</v>
      </c>
      <c r="H3116">
        <v>465</v>
      </c>
      <c r="I3116">
        <v>465</v>
      </c>
      <c r="J3116">
        <v>465</v>
      </c>
      <c r="K3116">
        <f t="shared" si="240"/>
        <v>0</v>
      </c>
      <c r="L3116">
        <f t="shared" si="241"/>
        <v>0</v>
      </c>
      <c r="M3116">
        <f t="shared" si="242"/>
        <v>0</v>
      </c>
      <c r="N3116">
        <f t="shared" si="243"/>
        <v>0</v>
      </c>
      <c r="O3116">
        <f t="shared" si="244"/>
        <v>0</v>
      </c>
    </row>
    <row r="3117" spans="1:15" x14ac:dyDescent="0.3">
      <c r="A3117" t="s">
        <v>4844</v>
      </c>
      <c r="B3117">
        <v>8</v>
      </c>
      <c r="C3117" t="s">
        <v>95</v>
      </c>
      <c r="D3117" t="s">
        <v>5155</v>
      </c>
      <c r="E3117" t="s">
        <v>5156</v>
      </c>
      <c r="F3117">
        <v>17</v>
      </c>
      <c r="G3117">
        <v>440</v>
      </c>
      <c r="H3117">
        <v>419</v>
      </c>
      <c r="I3117">
        <v>419</v>
      </c>
      <c r="J3117">
        <v>419</v>
      </c>
      <c r="K3117">
        <f t="shared" si="240"/>
        <v>0</v>
      </c>
      <c r="L3117">
        <f t="shared" si="241"/>
        <v>0</v>
      </c>
      <c r="M3117">
        <f t="shared" si="242"/>
        <v>0</v>
      </c>
      <c r="N3117">
        <f t="shared" si="243"/>
        <v>0</v>
      </c>
      <c r="O3117">
        <f t="shared" si="244"/>
        <v>0</v>
      </c>
    </row>
    <row r="3118" spans="1:15" x14ac:dyDescent="0.3">
      <c r="A3118" t="s">
        <v>4844</v>
      </c>
      <c r="B3118">
        <v>8</v>
      </c>
      <c r="C3118" t="s">
        <v>23</v>
      </c>
      <c r="D3118" t="s">
        <v>5157</v>
      </c>
      <c r="E3118" t="s">
        <v>5158</v>
      </c>
      <c r="F3118">
        <v>0</v>
      </c>
      <c r="G3118">
        <v>360</v>
      </c>
      <c r="H3118">
        <v>402</v>
      </c>
      <c r="I3118">
        <v>402</v>
      </c>
      <c r="J3118">
        <v>402</v>
      </c>
      <c r="K3118">
        <f t="shared" si="240"/>
        <v>0</v>
      </c>
      <c r="L3118">
        <f t="shared" si="241"/>
        <v>0</v>
      </c>
      <c r="M3118">
        <f t="shared" si="242"/>
        <v>0</v>
      </c>
      <c r="N3118">
        <f t="shared" si="243"/>
        <v>0</v>
      </c>
      <c r="O3118">
        <f t="shared" si="244"/>
        <v>0</v>
      </c>
    </row>
    <row r="3119" spans="1:15" x14ac:dyDescent="0.3">
      <c r="A3119" t="s">
        <v>4844</v>
      </c>
      <c r="B3119">
        <v>8</v>
      </c>
      <c r="C3119" t="s">
        <v>336</v>
      </c>
      <c r="D3119" t="s">
        <v>5159</v>
      </c>
      <c r="E3119" t="s">
        <v>5160</v>
      </c>
      <c r="F3119">
        <v>1</v>
      </c>
      <c r="G3119">
        <v>356</v>
      </c>
      <c r="H3119">
        <v>434</v>
      </c>
      <c r="I3119">
        <v>434</v>
      </c>
      <c r="J3119">
        <v>434</v>
      </c>
      <c r="K3119">
        <f t="shared" si="240"/>
        <v>0</v>
      </c>
      <c r="L3119">
        <f t="shared" si="241"/>
        <v>0</v>
      </c>
      <c r="M3119">
        <f t="shared" si="242"/>
        <v>0</v>
      </c>
      <c r="N3119">
        <f t="shared" si="243"/>
        <v>0</v>
      </c>
      <c r="O3119">
        <f t="shared" si="244"/>
        <v>0</v>
      </c>
    </row>
    <row r="3120" spans="1:15" x14ac:dyDescent="0.3">
      <c r="A3120" t="s">
        <v>4844</v>
      </c>
      <c r="B3120">
        <v>8</v>
      </c>
      <c r="C3120" t="s">
        <v>59</v>
      </c>
      <c r="D3120" t="s">
        <v>5161</v>
      </c>
      <c r="E3120" t="s">
        <v>5162</v>
      </c>
      <c r="F3120">
        <v>2</v>
      </c>
      <c r="G3120">
        <v>334</v>
      </c>
      <c r="H3120">
        <v>330</v>
      </c>
      <c r="I3120">
        <v>330</v>
      </c>
      <c r="J3120">
        <v>330</v>
      </c>
      <c r="K3120">
        <f t="shared" si="240"/>
        <v>0</v>
      </c>
      <c r="L3120">
        <f t="shared" si="241"/>
        <v>0</v>
      </c>
      <c r="M3120">
        <f t="shared" si="242"/>
        <v>0</v>
      </c>
      <c r="N3120">
        <f t="shared" si="243"/>
        <v>0</v>
      </c>
      <c r="O3120">
        <f t="shared" si="244"/>
        <v>0</v>
      </c>
    </row>
    <row r="3121" spans="1:15" x14ac:dyDescent="0.3">
      <c r="A3121" t="s">
        <v>4844</v>
      </c>
      <c r="B3121">
        <v>8</v>
      </c>
      <c r="C3121" t="s">
        <v>83</v>
      </c>
      <c r="D3121" t="s">
        <v>5163</v>
      </c>
      <c r="E3121" t="s">
        <v>5164</v>
      </c>
      <c r="F3121">
        <v>2</v>
      </c>
      <c r="G3121">
        <v>273</v>
      </c>
      <c r="H3121">
        <v>278</v>
      </c>
      <c r="I3121">
        <v>278</v>
      </c>
      <c r="J3121">
        <v>278</v>
      </c>
      <c r="K3121">
        <f t="shared" si="240"/>
        <v>0</v>
      </c>
      <c r="L3121">
        <f t="shared" si="241"/>
        <v>0</v>
      </c>
      <c r="M3121">
        <f t="shared" si="242"/>
        <v>0</v>
      </c>
      <c r="N3121">
        <f t="shared" si="243"/>
        <v>0</v>
      </c>
      <c r="O3121">
        <f t="shared" si="244"/>
        <v>0</v>
      </c>
    </row>
    <row r="3122" spans="1:15" x14ac:dyDescent="0.3">
      <c r="A3122" t="s">
        <v>4844</v>
      </c>
      <c r="B3122">
        <v>8</v>
      </c>
      <c r="C3122" t="s">
        <v>77</v>
      </c>
      <c r="D3122" t="s">
        <v>1012</v>
      </c>
      <c r="E3122" t="s">
        <v>4990</v>
      </c>
      <c r="F3122">
        <v>0</v>
      </c>
      <c r="G3122">
        <v>259</v>
      </c>
      <c r="H3122">
        <v>262</v>
      </c>
      <c r="I3122">
        <v>262</v>
      </c>
      <c r="J3122">
        <v>262</v>
      </c>
      <c r="K3122">
        <f t="shared" si="240"/>
        <v>0</v>
      </c>
      <c r="L3122">
        <f t="shared" si="241"/>
        <v>0</v>
      </c>
      <c r="M3122">
        <f t="shared" si="242"/>
        <v>0</v>
      </c>
      <c r="N3122">
        <f t="shared" si="243"/>
        <v>0</v>
      </c>
      <c r="O3122">
        <f t="shared" si="244"/>
        <v>0</v>
      </c>
    </row>
    <row r="3123" spans="1:15" x14ac:dyDescent="0.3">
      <c r="A3123" t="s">
        <v>4844</v>
      </c>
      <c r="B3123">
        <v>8</v>
      </c>
      <c r="C3123" t="s">
        <v>32</v>
      </c>
      <c r="D3123" t="s">
        <v>5165</v>
      </c>
      <c r="E3123" t="s">
        <v>5166</v>
      </c>
      <c r="F3123">
        <v>0</v>
      </c>
      <c r="G3123">
        <v>252</v>
      </c>
      <c r="H3123">
        <v>283</v>
      </c>
      <c r="I3123">
        <v>283</v>
      </c>
      <c r="J3123">
        <v>283</v>
      </c>
      <c r="K3123">
        <f t="shared" si="240"/>
        <v>0</v>
      </c>
      <c r="L3123">
        <f t="shared" si="241"/>
        <v>0</v>
      </c>
      <c r="M3123">
        <f t="shared" si="242"/>
        <v>0</v>
      </c>
      <c r="N3123">
        <f t="shared" si="243"/>
        <v>0</v>
      </c>
      <c r="O3123">
        <f t="shared" si="244"/>
        <v>0</v>
      </c>
    </row>
    <row r="3124" spans="1:15" x14ac:dyDescent="0.3">
      <c r="A3124" t="s">
        <v>4844</v>
      </c>
      <c r="B3124">
        <v>8</v>
      </c>
      <c r="C3124" t="s">
        <v>3265</v>
      </c>
      <c r="D3124" t="s">
        <v>1869</v>
      </c>
      <c r="E3124" t="s">
        <v>5167</v>
      </c>
      <c r="F3124">
        <v>0</v>
      </c>
      <c r="G3124">
        <v>238</v>
      </c>
      <c r="H3124">
        <v>278</v>
      </c>
      <c r="I3124">
        <v>278</v>
      </c>
      <c r="J3124">
        <v>278</v>
      </c>
      <c r="K3124">
        <f t="shared" si="240"/>
        <v>0</v>
      </c>
      <c r="L3124">
        <f t="shared" si="241"/>
        <v>0</v>
      </c>
      <c r="M3124">
        <f t="shared" si="242"/>
        <v>0</v>
      </c>
      <c r="N3124">
        <f t="shared" si="243"/>
        <v>0</v>
      </c>
      <c r="O3124">
        <f t="shared" si="244"/>
        <v>0</v>
      </c>
    </row>
    <row r="3125" spans="1:15" x14ac:dyDescent="0.3">
      <c r="A3125" t="s">
        <v>4844</v>
      </c>
      <c r="B3125">
        <v>8</v>
      </c>
      <c r="C3125" t="s">
        <v>118</v>
      </c>
      <c r="D3125" t="s">
        <v>5168</v>
      </c>
      <c r="E3125" t="s">
        <v>5169</v>
      </c>
      <c r="F3125">
        <v>1</v>
      </c>
      <c r="G3125">
        <v>235</v>
      </c>
      <c r="H3125">
        <v>275</v>
      </c>
      <c r="I3125">
        <v>275</v>
      </c>
      <c r="J3125">
        <v>275</v>
      </c>
      <c r="K3125">
        <f t="shared" si="240"/>
        <v>0</v>
      </c>
      <c r="L3125">
        <f t="shared" si="241"/>
        <v>0</v>
      </c>
      <c r="M3125">
        <f t="shared" si="242"/>
        <v>0</v>
      </c>
      <c r="N3125">
        <f t="shared" si="243"/>
        <v>0</v>
      </c>
      <c r="O3125">
        <f t="shared" si="244"/>
        <v>0</v>
      </c>
    </row>
    <row r="3126" spans="1:15" x14ac:dyDescent="0.3">
      <c r="A3126" t="s">
        <v>4844</v>
      </c>
      <c r="B3126">
        <v>8</v>
      </c>
      <c r="C3126" t="s">
        <v>68</v>
      </c>
      <c r="D3126" t="s">
        <v>5170</v>
      </c>
      <c r="E3126" t="s">
        <v>5171</v>
      </c>
      <c r="F3126">
        <v>3</v>
      </c>
      <c r="G3126">
        <v>224</v>
      </c>
      <c r="H3126">
        <v>241</v>
      </c>
      <c r="I3126">
        <v>241</v>
      </c>
      <c r="J3126">
        <v>241</v>
      </c>
      <c r="K3126">
        <f t="shared" si="240"/>
        <v>0</v>
      </c>
      <c r="L3126">
        <f t="shared" si="241"/>
        <v>0</v>
      </c>
      <c r="M3126">
        <f t="shared" si="242"/>
        <v>0</v>
      </c>
      <c r="N3126">
        <f t="shared" si="243"/>
        <v>0</v>
      </c>
      <c r="O3126">
        <f t="shared" si="244"/>
        <v>0</v>
      </c>
    </row>
    <row r="3127" spans="1:15" x14ac:dyDescent="0.3">
      <c r="A3127" t="s">
        <v>4844</v>
      </c>
      <c r="B3127">
        <v>8</v>
      </c>
      <c r="C3127" t="s">
        <v>526</v>
      </c>
      <c r="D3127" t="s">
        <v>5172</v>
      </c>
      <c r="E3127" t="s">
        <v>5173</v>
      </c>
      <c r="F3127">
        <v>4</v>
      </c>
      <c r="G3127">
        <v>171</v>
      </c>
      <c r="H3127">
        <v>191</v>
      </c>
      <c r="I3127">
        <v>191</v>
      </c>
      <c r="J3127">
        <v>191</v>
      </c>
      <c r="K3127">
        <f t="shared" si="240"/>
        <v>0</v>
      </c>
      <c r="L3127">
        <f t="shared" si="241"/>
        <v>0</v>
      </c>
      <c r="M3127">
        <f t="shared" si="242"/>
        <v>0</v>
      </c>
      <c r="N3127">
        <f t="shared" si="243"/>
        <v>0</v>
      </c>
      <c r="O3127">
        <f t="shared" si="244"/>
        <v>0</v>
      </c>
    </row>
    <row r="3128" spans="1:15" x14ac:dyDescent="0.3">
      <c r="A3128" t="s">
        <v>4844</v>
      </c>
      <c r="B3128">
        <v>8</v>
      </c>
      <c r="C3128" t="s">
        <v>141</v>
      </c>
      <c r="D3128" t="s">
        <v>1066</v>
      </c>
      <c r="E3128" t="s">
        <v>5174</v>
      </c>
      <c r="F3128">
        <v>0</v>
      </c>
      <c r="G3128">
        <v>158</v>
      </c>
      <c r="H3128">
        <v>163</v>
      </c>
      <c r="I3128">
        <v>163</v>
      </c>
      <c r="J3128">
        <v>163</v>
      </c>
      <c r="K3128">
        <f t="shared" si="240"/>
        <v>0</v>
      </c>
      <c r="L3128">
        <f t="shared" si="241"/>
        <v>0</v>
      </c>
      <c r="M3128">
        <f t="shared" si="242"/>
        <v>0</v>
      </c>
      <c r="N3128">
        <f t="shared" si="243"/>
        <v>0</v>
      </c>
      <c r="O3128">
        <f t="shared" si="244"/>
        <v>0</v>
      </c>
    </row>
    <row r="3129" spans="1:15" x14ac:dyDescent="0.3">
      <c r="A3129" t="s">
        <v>4844</v>
      </c>
      <c r="B3129">
        <v>8</v>
      </c>
      <c r="C3129" t="s">
        <v>127</v>
      </c>
      <c r="D3129" t="s">
        <v>5175</v>
      </c>
      <c r="E3129" t="s">
        <v>3606</v>
      </c>
      <c r="F3129">
        <v>1</v>
      </c>
      <c r="G3129">
        <v>128</v>
      </c>
      <c r="H3129">
        <v>138</v>
      </c>
      <c r="I3129">
        <v>138</v>
      </c>
      <c r="J3129">
        <v>138</v>
      </c>
      <c r="K3129">
        <f t="shared" si="240"/>
        <v>0</v>
      </c>
      <c r="L3129">
        <f t="shared" si="241"/>
        <v>0</v>
      </c>
      <c r="M3129">
        <f t="shared" si="242"/>
        <v>0</v>
      </c>
      <c r="N3129">
        <f t="shared" si="243"/>
        <v>0</v>
      </c>
      <c r="O3129">
        <f t="shared" si="244"/>
        <v>0</v>
      </c>
    </row>
    <row r="3130" spans="1:15" x14ac:dyDescent="0.3">
      <c r="A3130" t="s">
        <v>4844</v>
      </c>
      <c r="B3130">
        <v>8</v>
      </c>
      <c r="C3130" t="s">
        <v>41</v>
      </c>
      <c r="D3130" t="s">
        <v>2227</v>
      </c>
      <c r="E3130" t="s">
        <v>5176</v>
      </c>
      <c r="F3130">
        <v>0</v>
      </c>
      <c r="G3130">
        <v>124</v>
      </c>
      <c r="H3130">
        <v>134</v>
      </c>
      <c r="I3130">
        <v>134</v>
      </c>
      <c r="J3130">
        <v>134</v>
      </c>
      <c r="K3130">
        <f t="shared" si="240"/>
        <v>0</v>
      </c>
      <c r="L3130">
        <f t="shared" si="241"/>
        <v>0</v>
      </c>
      <c r="M3130">
        <f t="shared" si="242"/>
        <v>0</v>
      </c>
      <c r="N3130">
        <f t="shared" si="243"/>
        <v>0</v>
      </c>
      <c r="O3130">
        <f t="shared" si="244"/>
        <v>0</v>
      </c>
    </row>
    <row r="3131" spans="1:15" x14ac:dyDescent="0.3">
      <c r="A3131" t="s">
        <v>4844</v>
      </c>
      <c r="B3131">
        <v>8</v>
      </c>
      <c r="C3131" t="s">
        <v>197</v>
      </c>
      <c r="D3131" t="s">
        <v>324</v>
      </c>
      <c r="E3131" t="s">
        <v>5177</v>
      </c>
      <c r="F3131">
        <v>0</v>
      </c>
      <c r="G3131">
        <v>124</v>
      </c>
      <c r="H3131">
        <v>152</v>
      </c>
      <c r="I3131">
        <v>152</v>
      </c>
      <c r="J3131">
        <v>152</v>
      </c>
      <c r="K3131">
        <f t="shared" si="240"/>
        <v>0</v>
      </c>
      <c r="L3131">
        <f t="shared" si="241"/>
        <v>0</v>
      </c>
      <c r="M3131">
        <f t="shared" si="242"/>
        <v>0</v>
      </c>
      <c r="N3131">
        <f t="shared" si="243"/>
        <v>0</v>
      </c>
      <c r="O3131">
        <f t="shared" si="244"/>
        <v>0</v>
      </c>
    </row>
    <row r="3132" spans="1:15" x14ac:dyDescent="0.3">
      <c r="A3132" t="s">
        <v>4844</v>
      </c>
      <c r="B3132">
        <v>8</v>
      </c>
      <c r="C3132" t="s">
        <v>71</v>
      </c>
      <c r="D3132" t="s">
        <v>5178</v>
      </c>
      <c r="E3132" t="s">
        <v>5179</v>
      </c>
      <c r="F3132">
        <v>0</v>
      </c>
      <c r="G3132">
        <v>117</v>
      </c>
      <c r="H3132">
        <v>127</v>
      </c>
      <c r="I3132">
        <v>127</v>
      </c>
      <c r="J3132">
        <v>127</v>
      </c>
      <c r="K3132">
        <f t="shared" si="240"/>
        <v>0</v>
      </c>
      <c r="L3132">
        <f t="shared" si="241"/>
        <v>0</v>
      </c>
      <c r="M3132">
        <f t="shared" si="242"/>
        <v>0</v>
      </c>
      <c r="N3132">
        <f t="shared" si="243"/>
        <v>0</v>
      </c>
      <c r="O3132">
        <f t="shared" si="244"/>
        <v>0</v>
      </c>
    </row>
    <row r="3133" spans="1:15" x14ac:dyDescent="0.3">
      <c r="A3133" t="s">
        <v>4844</v>
      </c>
      <c r="B3133">
        <v>8</v>
      </c>
      <c r="C3133" t="s">
        <v>3676</v>
      </c>
      <c r="D3133" t="s">
        <v>4547</v>
      </c>
      <c r="E3133" t="s">
        <v>5180</v>
      </c>
      <c r="F3133">
        <v>0</v>
      </c>
      <c r="G3133">
        <v>99</v>
      </c>
      <c r="H3133">
        <v>106</v>
      </c>
      <c r="I3133">
        <v>106</v>
      </c>
      <c r="J3133">
        <v>106</v>
      </c>
      <c r="K3133">
        <f t="shared" si="240"/>
        <v>0</v>
      </c>
      <c r="L3133">
        <f t="shared" si="241"/>
        <v>0</v>
      </c>
      <c r="M3133">
        <f t="shared" si="242"/>
        <v>0</v>
      </c>
      <c r="N3133">
        <f t="shared" si="243"/>
        <v>0</v>
      </c>
      <c r="O3133">
        <f t="shared" si="244"/>
        <v>0</v>
      </c>
    </row>
    <row r="3134" spans="1:15" x14ac:dyDescent="0.3">
      <c r="A3134" t="s">
        <v>4844</v>
      </c>
      <c r="B3134">
        <v>8</v>
      </c>
      <c r="C3134" t="s">
        <v>65</v>
      </c>
      <c r="D3134" t="s">
        <v>5181</v>
      </c>
      <c r="E3134" t="s">
        <v>5182</v>
      </c>
      <c r="F3134">
        <v>0</v>
      </c>
      <c r="G3134">
        <v>85</v>
      </c>
      <c r="H3134">
        <v>108</v>
      </c>
      <c r="I3134">
        <v>108</v>
      </c>
      <c r="J3134">
        <v>108</v>
      </c>
      <c r="K3134">
        <f t="shared" si="240"/>
        <v>0</v>
      </c>
      <c r="L3134">
        <f t="shared" si="241"/>
        <v>0</v>
      </c>
      <c r="M3134">
        <f t="shared" si="242"/>
        <v>0</v>
      </c>
      <c r="N3134">
        <f t="shared" si="243"/>
        <v>0</v>
      </c>
      <c r="O3134">
        <f t="shared" si="244"/>
        <v>0</v>
      </c>
    </row>
    <row r="3135" spans="1:15" x14ac:dyDescent="0.3">
      <c r="A3135" t="s">
        <v>4844</v>
      </c>
      <c r="B3135">
        <v>8</v>
      </c>
      <c r="C3135" t="s">
        <v>351</v>
      </c>
      <c r="D3135" t="s">
        <v>69</v>
      </c>
      <c r="E3135" t="s">
        <v>5183</v>
      </c>
      <c r="F3135">
        <v>0</v>
      </c>
      <c r="G3135">
        <v>76</v>
      </c>
      <c r="H3135">
        <v>83</v>
      </c>
      <c r="I3135">
        <v>83</v>
      </c>
      <c r="J3135">
        <v>83</v>
      </c>
      <c r="K3135">
        <f t="shared" si="240"/>
        <v>0</v>
      </c>
      <c r="L3135">
        <f t="shared" si="241"/>
        <v>0</v>
      </c>
      <c r="M3135">
        <f t="shared" si="242"/>
        <v>0</v>
      </c>
      <c r="N3135">
        <f t="shared" si="243"/>
        <v>0</v>
      </c>
      <c r="O3135">
        <f t="shared" si="244"/>
        <v>0</v>
      </c>
    </row>
    <row r="3136" spans="1:15" x14ac:dyDescent="0.3">
      <c r="A3136" t="s">
        <v>4844</v>
      </c>
      <c r="B3136">
        <v>8</v>
      </c>
      <c r="C3136" t="s">
        <v>35</v>
      </c>
      <c r="D3136" t="s">
        <v>466</v>
      </c>
      <c r="E3136" t="s">
        <v>5184</v>
      </c>
      <c r="F3136">
        <v>0</v>
      </c>
      <c r="G3136">
        <v>61</v>
      </c>
      <c r="H3136">
        <v>74</v>
      </c>
      <c r="I3136">
        <v>74</v>
      </c>
      <c r="J3136">
        <v>74</v>
      </c>
      <c r="K3136">
        <f t="shared" si="240"/>
        <v>0</v>
      </c>
      <c r="L3136">
        <f t="shared" si="241"/>
        <v>0</v>
      </c>
      <c r="M3136">
        <f t="shared" si="242"/>
        <v>0</v>
      </c>
      <c r="N3136">
        <f t="shared" si="243"/>
        <v>0</v>
      </c>
      <c r="O3136">
        <f t="shared" si="244"/>
        <v>0</v>
      </c>
    </row>
    <row r="3137" spans="1:15" x14ac:dyDescent="0.3">
      <c r="A3137" t="s">
        <v>4844</v>
      </c>
      <c r="B3137">
        <v>8</v>
      </c>
      <c r="C3137" t="s">
        <v>211</v>
      </c>
      <c r="D3137" t="s">
        <v>5185</v>
      </c>
      <c r="E3137" t="s">
        <v>5186</v>
      </c>
      <c r="F3137">
        <v>2</v>
      </c>
      <c r="G3137">
        <v>58</v>
      </c>
      <c r="H3137">
        <v>64</v>
      </c>
      <c r="I3137">
        <v>64</v>
      </c>
      <c r="J3137">
        <v>64</v>
      </c>
      <c r="K3137">
        <f t="shared" si="240"/>
        <v>0</v>
      </c>
      <c r="L3137">
        <f t="shared" si="241"/>
        <v>0</v>
      </c>
      <c r="M3137">
        <f t="shared" si="242"/>
        <v>0</v>
      </c>
      <c r="N3137">
        <f t="shared" si="243"/>
        <v>0</v>
      </c>
      <c r="O3137">
        <f t="shared" si="244"/>
        <v>0</v>
      </c>
    </row>
    <row r="3138" spans="1:15" x14ac:dyDescent="0.3">
      <c r="A3138" t="s">
        <v>4844</v>
      </c>
      <c r="B3138">
        <v>8</v>
      </c>
      <c r="C3138" t="s">
        <v>86</v>
      </c>
      <c r="D3138" t="s">
        <v>5187</v>
      </c>
      <c r="E3138" t="s">
        <v>5091</v>
      </c>
      <c r="F3138">
        <v>1</v>
      </c>
      <c r="G3138">
        <v>37</v>
      </c>
      <c r="H3138">
        <v>40</v>
      </c>
      <c r="I3138">
        <v>40</v>
      </c>
      <c r="J3138">
        <v>40</v>
      </c>
      <c r="K3138">
        <f t="shared" si="240"/>
        <v>0</v>
      </c>
      <c r="L3138">
        <f t="shared" si="241"/>
        <v>0</v>
      </c>
      <c r="M3138">
        <f t="shared" si="242"/>
        <v>0</v>
      </c>
      <c r="N3138">
        <f t="shared" si="243"/>
        <v>0</v>
      </c>
      <c r="O3138">
        <f t="shared" si="244"/>
        <v>0</v>
      </c>
    </row>
    <row r="3139" spans="1:15" x14ac:dyDescent="0.3">
      <c r="A3139" t="s">
        <v>916</v>
      </c>
      <c r="B3139">
        <v>1</v>
      </c>
      <c r="C3139" t="s">
        <v>29</v>
      </c>
      <c r="D3139" t="s">
        <v>5150</v>
      </c>
      <c r="E3139" t="s">
        <v>5188</v>
      </c>
      <c r="F3139">
        <v>337</v>
      </c>
      <c r="G3139">
        <v>28630</v>
      </c>
      <c r="H3139">
        <v>30797</v>
      </c>
      <c r="I3139">
        <v>30797</v>
      </c>
      <c r="J3139">
        <v>30797</v>
      </c>
      <c r="K3139">
        <f t="shared" si="240"/>
        <v>0</v>
      </c>
      <c r="L3139">
        <f t="shared" si="241"/>
        <v>0</v>
      </c>
      <c r="M3139">
        <f t="shared" si="242"/>
        <v>0</v>
      </c>
      <c r="N3139">
        <f t="shared" si="243"/>
        <v>0</v>
      </c>
      <c r="O3139">
        <f t="shared" si="244"/>
        <v>0</v>
      </c>
    </row>
    <row r="3140" spans="1:15" x14ac:dyDescent="0.3">
      <c r="A3140" t="s">
        <v>916</v>
      </c>
      <c r="B3140">
        <v>1</v>
      </c>
      <c r="C3140" t="s">
        <v>17</v>
      </c>
      <c r="D3140" t="s">
        <v>5189</v>
      </c>
      <c r="E3140" t="s">
        <v>5190</v>
      </c>
      <c r="F3140">
        <v>311</v>
      </c>
      <c r="G3140">
        <v>22864</v>
      </c>
      <c r="H3140">
        <v>25738</v>
      </c>
      <c r="I3140">
        <v>25738</v>
      </c>
      <c r="J3140">
        <v>25738</v>
      </c>
      <c r="K3140">
        <f t="shared" ref="K3140:K3203" si="245">IF(AND($A3140=$D$1,$B3140=$E$1),F3140,0)</f>
        <v>0</v>
      </c>
      <c r="L3140">
        <f t="shared" ref="L3140:L3203" si="246">IF(AND($A3140=$D$1,$B3140=$E$1),G3140,0)</f>
        <v>0</v>
      </c>
      <c r="M3140">
        <f t="shared" ref="M3140:M3203" si="247">IF(AND($A3140=$D$1,$B3140=$E$1),H3140,0)</f>
        <v>0</v>
      </c>
      <c r="N3140">
        <f t="shared" ref="N3140:N3203" si="248">IF(AND($A3140=$D$1,$B3140=$E$1),I3140,0)</f>
        <v>0</v>
      </c>
      <c r="O3140">
        <f t="shared" ref="O3140:O3203" si="249">IF(AND($A3140=$D$1,$B3140=$E$1),J3140,0)</f>
        <v>0</v>
      </c>
    </row>
    <row r="3141" spans="1:15" x14ac:dyDescent="0.3">
      <c r="A3141" t="s">
        <v>916</v>
      </c>
      <c r="B3141">
        <v>1</v>
      </c>
      <c r="C3141" t="s">
        <v>11</v>
      </c>
      <c r="D3141" t="s">
        <v>1062</v>
      </c>
      <c r="E3141" t="s">
        <v>5191</v>
      </c>
      <c r="F3141">
        <v>164</v>
      </c>
      <c r="G3141">
        <v>19924</v>
      </c>
      <c r="H3141">
        <v>21590</v>
      </c>
      <c r="I3141">
        <v>21590</v>
      </c>
      <c r="J3141">
        <v>21590</v>
      </c>
      <c r="K3141">
        <f t="shared" si="245"/>
        <v>0</v>
      </c>
      <c r="L3141">
        <f t="shared" si="246"/>
        <v>0</v>
      </c>
      <c r="M3141">
        <f t="shared" si="247"/>
        <v>0</v>
      </c>
      <c r="N3141">
        <f t="shared" si="248"/>
        <v>0</v>
      </c>
      <c r="O3141">
        <f t="shared" si="249"/>
        <v>0</v>
      </c>
    </row>
    <row r="3142" spans="1:15" x14ac:dyDescent="0.3">
      <c r="A3142" t="s">
        <v>916</v>
      </c>
      <c r="B3142">
        <v>1</v>
      </c>
      <c r="C3142" t="s">
        <v>14</v>
      </c>
      <c r="D3142" t="s">
        <v>5192</v>
      </c>
      <c r="E3142" t="s">
        <v>5193</v>
      </c>
      <c r="F3142">
        <v>71</v>
      </c>
      <c r="G3142">
        <v>9727</v>
      </c>
      <c r="H3142">
        <v>12855</v>
      </c>
      <c r="I3142">
        <v>12855</v>
      </c>
      <c r="J3142">
        <v>12855</v>
      </c>
      <c r="K3142">
        <f t="shared" si="245"/>
        <v>0</v>
      </c>
      <c r="L3142">
        <f t="shared" si="246"/>
        <v>0</v>
      </c>
      <c r="M3142">
        <f t="shared" si="247"/>
        <v>0</v>
      </c>
      <c r="N3142">
        <f t="shared" si="248"/>
        <v>0</v>
      </c>
      <c r="O3142">
        <f t="shared" si="249"/>
        <v>0</v>
      </c>
    </row>
    <row r="3143" spans="1:15" x14ac:dyDescent="0.3">
      <c r="A3143" t="s">
        <v>916</v>
      </c>
      <c r="B3143">
        <v>1</v>
      </c>
      <c r="C3143" t="s">
        <v>20</v>
      </c>
      <c r="D3143" t="s">
        <v>5194</v>
      </c>
      <c r="E3143" t="s">
        <v>5195</v>
      </c>
      <c r="F3143">
        <v>12</v>
      </c>
      <c r="G3143">
        <v>1726</v>
      </c>
      <c r="H3143">
        <v>2083</v>
      </c>
      <c r="I3143">
        <v>2083</v>
      </c>
      <c r="J3143">
        <v>2083</v>
      </c>
      <c r="K3143">
        <f t="shared" si="245"/>
        <v>0</v>
      </c>
      <c r="L3143">
        <f t="shared" si="246"/>
        <v>0</v>
      </c>
      <c r="M3143">
        <f t="shared" si="247"/>
        <v>0</v>
      </c>
      <c r="N3143">
        <f t="shared" si="248"/>
        <v>0</v>
      </c>
      <c r="O3143">
        <f t="shared" si="249"/>
        <v>0</v>
      </c>
    </row>
    <row r="3144" spans="1:15" x14ac:dyDescent="0.3">
      <c r="A3144" t="s">
        <v>916</v>
      </c>
      <c r="B3144">
        <v>1</v>
      </c>
      <c r="C3144" t="s">
        <v>26</v>
      </c>
      <c r="D3144" t="s">
        <v>5196</v>
      </c>
      <c r="E3144" t="s">
        <v>5197</v>
      </c>
      <c r="F3144">
        <v>7</v>
      </c>
      <c r="G3144">
        <v>892</v>
      </c>
      <c r="H3144">
        <v>1190</v>
      </c>
      <c r="I3144">
        <v>1190</v>
      </c>
      <c r="J3144">
        <v>1190</v>
      </c>
      <c r="K3144">
        <f t="shared" si="245"/>
        <v>0</v>
      </c>
      <c r="L3144">
        <f t="shared" si="246"/>
        <v>0</v>
      </c>
      <c r="M3144">
        <f t="shared" si="247"/>
        <v>0</v>
      </c>
      <c r="N3144">
        <f t="shared" si="248"/>
        <v>0</v>
      </c>
      <c r="O3144">
        <f t="shared" si="249"/>
        <v>0</v>
      </c>
    </row>
    <row r="3145" spans="1:15" x14ac:dyDescent="0.3">
      <c r="A3145" t="s">
        <v>916</v>
      </c>
      <c r="B3145">
        <v>1</v>
      </c>
      <c r="C3145" t="s">
        <v>23</v>
      </c>
      <c r="D3145" t="s">
        <v>2371</v>
      </c>
      <c r="E3145" t="s">
        <v>5198</v>
      </c>
      <c r="F3145">
        <v>4</v>
      </c>
      <c r="G3145">
        <v>803</v>
      </c>
      <c r="H3145">
        <v>1011</v>
      </c>
      <c r="I3145">
        <v>1011</v>
      </c>
      <c r="J3145">
        <v>1011</v>
      </c>
      <c r="K3145">
        <f t="shared" si="245"/>
        <v>0</v>
      </c>
      <c r="L3145">
        <f t="shared" si="246"/>
        <v>0</v>
      </c>
      <c r="M3145">
        <f t="shared" si="247"/>
        <v>0</v>
      </c>
      <c r="N3145">
        <f t="shared" si="248"/>
        <v>0</v>
      </c>
      <c r="O3145">
        <f t="shared" si="249"/>
        <v>0</v>
      </c>
    </row>
    <row r="3146" spans="1:15" x14ac:dyDescent="0.3">
      <c r="A3146" t="s">
        <v>916</v>
      </c>
      <c r="B3146">
        <v>1</v>
      </c>
      <c r="C3146" t="s">
        <v>211</v>
      </c>
      <c r="D3146" t="s">
        <v>5199</v>
      </c>
      <c r="E3146" t="s">
        <v>5200</v>
      </c>
      <c r="F3146">
        <v>6</v>
      </c>
      <c r="G3146">
        <v>482</v>
      </c>
      <c r="H3146">
        <v>478</v>
      </c>
      <c r="I3146">
        <v>478</v>
      </c>
      <c r="J3146">
        <v>478</v>
      </c>
      <c r="K3146">
        <f t="shared" si="245"/>
        <v>0</v>
      </c>
      <c r="L3146">
        <f t="shared" si="246"/>
        <v>0</v>
      </c>
      <c r="M3146">
        <f t="shared" si="247"/>
        <v>0</v>
      </c>
      <c r="N3146">
        <f t="shared" si="248"/>
        <v>0</v>
      </c>
      <c r="O3146">
        <f t="shared" si="249"/>
        <v>0</v>
      </c>
    </row>
    <row r="3147" spans="1:15" x14ac:dyDescent="0.3">
      <c r="A3147" t="s">
        <v>916</v>
      </c>
      <c r="B3147">
        <v>1</v>
      </c>
      <c r="C3147" t="s">
        <v>2807</v>
      </c>
      <c r="D3147" t="s">
        <v>5201</v>
      </c>
      <c r="E3147" t="s">
        <v>5202</v>
      </c>
      <c r="F3147">
        <v>4</v>
      </c>
      <c r="G3147">
        <v>451</v>
      </c>
      <c r="H3147">
        <v>463</v>
      </c>
      <c r="I3147">
        <v>463</v>
      </c>
      <c r="J3147">
        <v>463</v>
      </c>
      <c r="K3147">
        <f t="shared" si="245"/>
        <v>0</v>
      </c>
      <c r="L3147">
        <f t="shared" si="246"/>
        <v>0</v>
      </c>
      <c r="M3147">
        <f t="shared" si="247"/>
        <v>0</v>
      </c>
      <c r="N3147">
        <f t="shared" si="248"/>
        <v>0</v>
      </c>
      <c r="O3147">
        <f t="shared" si="249"/>
        <v>0</v>
      </c>
    </row>
    <row r="3148" spans="1:15" x14ac:dyDescent="0.3">
      <c r="A3148" t="s">
        <v>916</v>
      </c>
      <c r="B3148">
        <v>1</v>
      </c>
      <c r="C3148" t="s">
        <v>71</v>
      </c>
      <c r="D3148" t="s">
        <v>3256</v>
      </c>
      <c r="E3148" t="s">
        <v>5203</v>
      </c>
      <c r="F3148">
        <v>2</v>
      </c>
      <c r="G3148">
        <v>411</v>
      </c>
      <c r="H3148">
        <v>438</v>
      </c>
      <c r="I3148">
        <v>438</v>
      </c>
      <c r="J3148">
        <v>438</v>
      </c>
      <c r="K3148">
        <f t="shared" si="245"/>
        <v>0</v>
      </c>
      <c r="L3148">
        <f t="shared" si="246"/>
        <v>0</v>
      </c>
      <c r="M3148">
        <f t="shared" si="247"/>
        <v>0</v>
      </c>
      <c r="N3148">
        <f t="shared" si="248"/>
        <v>0</v>
      </c>
      <c r="O3148">
        <f t="shared" si="249"/>
        <v>0</v>
      </c>
    </row>
    <row r="3149" spans="1:15" x14ac:dyDescent="0.3">
      <c r="A3149" t="s">
        <v>916</v>
      </c>
      <c r="B3149">
        <v>1</v>
      </c>
      <c r="C3149" t="s">
        <v>739</v>
      </c>
      <c r="D3149" t="s">
        <v>5204</v>
      </c>
      <c r="E3149" t="s">
        <v>5205</v>
      </c>
      <c r="F3149">
        <v>6</v>
      </c>
      <c r="G3149">
        <v>367</v>
      </c>
      <c r="H3149">
        <v>397</v>
      </c>
      <c r="I3149">
        <v>397</v>
      </c>
      <c r="J3149">
        <v>397</v>
      </c>
      <c r="K3149">
        <f t="shared" si="245"/>
        <v>0</v>
      </c>
      <c r="L3149">
        <f t="shared" si="246"/>
        <v>0</v>
      </c>
      <c r="M3149">
        <f t="shared" si="247"/>
        <v>0</v>
      </c>
      <c r="N3149">
        <f t="shared" si="248"/>
        <v>0</v>
      </c>
      <c r="O3149">
        <f t="shared" si="249"/>
        <v>0</v>
      </c>
    </row>
    <row r="3150" spans="1:15" x14ac:dyDescent="0.3">
      <c r="A3150" t="s">
        <v>916</v>
      </c>
      <c r="B3150">
        <v>1</v>
      </c>
      <c r="C3150" t="s">
        <v>50</v>
      </c>
      <c r="D3150" t="s">
        <v>5206</v>
      </c>
      <c r="E3150" t="s">
        <v>5207</v>
      </c>
      <c r="F3150">
        <v>4</v>
      </c>
      <c r="G3150">
        <v>358</v>
      </c>
      <c r="H3150">
        <v>367</v>
      </c>
      <c r="I3150">
        <v>367</v>
      </c>
      <c r="J3150">
        <v>367</v>
      </c>
      <c r="K3150">
        <f t="shared" si="245"/>
        <v>0</v>
      </c>
      <c r="L3150">
        <f t="shared" si="246"/>
        <v>0</v>
      </c>
      <c r="M3150">
        <f t="shared" si="247"/>
        <v>0</v>
      </c>
      <c r="N3150">
        <f t="shared" si="248"/>
        <v>0</v>
      </c>
      <c r="O3150">
        <f t="shared" si="249"/>
        <v>0</v>
      </c>
    </row>
    <row r="3151" spans="1:15" x14ac:dyDescent="0.3">
      <c r="A3151" t="s">
        <v>916</v>
      </c>
      <c r="B3151">
        <v>1</v>
      </c>
      <c r="C3151" t="s">
        <v>47</v>
      </c>
      <c r="D3151" t="s">
        <v>5208</v>
      </c>
      <c r="E3151" t="s">
        <v>5209</v>
      </c>
      <c r="F3151">
        <v>1</v>
      </c>
      <c r="G3151">
        <v>313</v>
      </c>
      <c r="H3151">
        <v>369</v>
      </c>
      <c r="I3151">
        <v>369</v>
      </c>
      <c r="J3151">
        <v>369</v>
      </c>
      <c r="K3151">
        <f t="shared" si="245"/>
        <v>0</v>
      </c>
      <c r="L3151">
        <f t="shared" si="246"/>
        <v>0</v>
      </c>
      <c r="M3151">
        <f t="shared" si="247"/>
        <v>0</v>
      </c>
      <c r="N3151">
        <f t="shared" si="248"/>
        <v>0</v>
      </c>
      <c r="O3151">
        <f t="shared" si="249"/>
        <v>0</v>
      </c>
    </row>
    <row r="3152" spans="1:15" x14ac:dyDescent="0.3">
      <c r="A3152" t="s">
        <v>916</v>
      </c>
      <c r="B3152">
        <v>1</v>
      </c>
      <c r="C3152" t="s">
        <v>41</v>
      </c>
      <c r="D3152" t="s">
        <v>5210</v>
      </c>
      <c r="E3152" t="s">
        <v>5211</v>
      </c>
      <c r="F3152">
        <v>1</v>
      </c>
      <c r="G3152">
        <v>214</v>
      </c>
      <c r="H3152">
        <v>240</v>
      </c>
      <c r="I3152">
        <v>240</v>
      </c>
      <c r="J3152">
        <v>240</v>
      </c>
      <c r="K3152">
        <f t="shared" si="245"/>
        <v>0</v>
      </c>
      <c r="L3152">
        <f t="shared" si="246"/>
        <v>0</v>
      </c>
      <c r="M3152">
        <f t="shared" si="247"/>
        <v>0</v>
      </c>
      <c r="N3152">
        <f t="shared" si="248"/>
        <v>0</v>
      </c>
      <c r="O3152">
        <f t="shared" si="249"/>
        <v>0</v>
      </c>
    </row>
    <row r="3153" spans="1:15" x14ac:dyDescent="0.3">
      <c r="A3153" t="s">
        <v>916</v>
      </c>
      <c r="B3153">
        <v>1</v>
      </c>
      <c r="C3153" t="s">
        <v>59</v>
      </c>
      <c r="D3153" t="s">
        <v>5212</v>
      </c>
      <c r="E3153" t="s">
        <v>5213</v>
      </c>
      <c r="F3153">
        <v>2</v>
      </c>
      <c r="G3153">
        <v>203</v>
      </c>
      <c r="H3153">
        <v>224</v>
      </c>
      <c r="I3153">
        <v>224</v>
      </c>
      <c r="J3153">
        <v>224</v>
      </c>
      <c r="K3153">
        <f t="shared" si="245"/>
        <v>0</v>
      </c>
      <c r="L3153">
        <f t="shared" si="246"/>
        <v>0</v>
      </c>
      <c r="M3153">
        <f t="shared" si="247"/>
        <v>0</v>
      </c>
      <c r="N3153">
        <f t="shared" si="248"/>
        <v>0</v>
      </c>
      <c r="O3153">
        <f t="shared" si="249"/>
        <v>0</v>
      </c>
    </row>
    <row r="3154" spans="1:15" x14ac:dyDescent="0.3">
      <c r="A3154" t="s">
        <v>916</v>
      </c>
      <c r="B3154">
        <v>1</v>
      </c>
      <c r="C3154" t="s">
        <v>53</v>
      </c>
      <c r="D3154" t="s">
        <v>5214</v>
      </c>
      <c r="E3154" t="s">
        <v>5215</v>
      </c>
      <c r="F3154">
        <v>3</v>
      </c>
      <c r="G3154">
        <v>194</v>
      </c>
      <c r="H3154">
        <v>218</v>
      </c>
      <c r="I3154">
        <v>218</v>
      </c>
      <c r="J3154">
        <v>218</v>
      </c>
      <c r="K3154">
        <f t="shared" si="245"/>
        <v>0</v>
      </c>
      <c r="L3154">
        <f t="shared" si="246"/>
        <v>0</v>
      </c>
      <c r="M3154">
        <f t="shared" si="247"/>
        <v>0</v>
      </c>
      <c r="N3154">
        <f t="shared" si="248"/>
        <v>0</v>
      </c>
      <c r="O3154">
        <f t="shared" si="249"/>
        <v>0</v>
      </c>
    </row>
    <row r="3155" spans="1:15" x14ac:dyDescent="0.3">
      <c r="A3155" t="s">
        <v>916</v>
      </c>
      <c r="B3155">
        <v>1</v>
      </c>
      <c r="C3155" t="s">
        <v>35</v>
      </c>
      <c r="D3155" t="s">
        <v>5216</v>
      </c>
      <c r="E3155" t="s">
        <v>5217</v>
      </c>
      <c r="F3155">
        <v>2</v>
      </c>
      <c r="G3155">
        <v>194</v>
      </c>
      <c r="H3155">
        <v>262</v>
      </c>
      <c r="I3155">
        <v>262</v>
      </c>
      <c r="J3155">
        <v>262</v>
      </c>
      <c r="K3155">
        <f t="shared" si="245"/>
        <v>0</v>
      </c>
      <c r="L3155">
        <f t="shared" si="246"/>
        <v>0</v>
      </c>
      <c r="M3155">
        <f t="shared" si="247"/>
        <v>0</v>
      </c>
      <c r="N3155">
        <f t="shared" si="248"/>
        <v>0</v>
      </c>
      <c r="O3155">
        <f t="shared" si="249"/>
        <v>0</v>
      </c>
    </row>
    <row r="3156" spans="1:15" x14ac:dyDescent="0.3">
      <c r="A3156" t="s">
        <v>916</v>
      </c>
      <c r="B3156">
        <v>1</v>
      </c>
      <c r="C3156" t="s">
        <v>32</v>
      </c>
      <c r="D3156" t="s">
        <v>3640</v>
      </c>
      <c r="E3156" t="s">
        <v>5218</v>
      </c>
      <c r="F3156">
        <v>1</v>
      </c>
      <c r="G3156">
        <v>186</v>
      </c>
      <c r="H3156">
        <v>213</v>
      </c>
      <c r="I3156">
        <v>213</v>
      </c>
      <c r="J3156">
        <v>213</v>
      </c>
      <c r="K3156">
        <f t="shared" si="245"/>
        <v>0</v>
      </c>
      <c r="L3156">
        <f t="shared" si="246"/>
        <v>0</v>
      </c>
      <c r="M3156">
        <f t="shared" si="247"/>
        <v>0</v>
      </c>
      <c r="N3156">
        <f t="shared" si="248"/>
        <v>0</v>
      </c>
      <c r="O3156">
        <f t="shared" si="249"/>
        <v>0</v>
      </c>
    </row>
    <row r="3157" spans="1:15" x14ac:dyDescent="0.3">
      <c r="A3157" t="s">
        <v>916</v>
      </c>
      <c r="B3157">
        <v>1</v>
      </c>
      <c r="C3157" t="s">
        <v>44</v>
      </c>
      <c r="D3157" t="s">
        <v>354</v>
      </c>
      <c r="E3157" t="s">
        <v>5219</v>
      </c>
      <c r="F3157">
        <v>1</v>
      </c>
      <c r="G3157">
        <v>121</v>
      </c>
      <c r="H3157">
        <v>146</v>
      </c>
      <c r="I3157">
        <v>146</v>
      </c>
      <c r="J3157">
        <v>146</v>
      </c>
      <c r="K3157">
        <f t="shared" si="245"/>
        <v>0</v>
      </c>
      <c r="L3157">
        <f t="shared" si="246"/>
        <v>0</v>
      </c>
      <c r="M3157">
        <f t="shared" si="247"/>
        <v>0</v>
      </c>
      <c r="N3157">
        <f t="shared" si="248"/>
        <v>0</v>
      </c>
      <c r="O3157">
        <f t="shared" si="249"/>
        <v>0</v>
      </c>
    </row>
    <row r="3158" spans="1:15" x14ac:dyDescent="0.3">
      <c r="A3158" t="s">
        <v>916</v>
      </c>
      <c r="B3158">
        <v>1</v>
      </c>
      <c r="C3158" t="s">
        <v>336</v>
      </c>
      <c r="D3158" t="s">
        <v>3850</v>
      </c>
      <c r="E3158" t="s">
        <v>5220</v>
      </c>
      <c r="F3158">
        <v>0</v>
      </c>
      <c r="G3158">
        <v>90</v>
      </c>
      <c r="H3158">
        <v>127</v>
      </c>
      <c r="I3158">
        <v>127</v>
      </c>
      <c r="J3158">
        <v>127</v>
      </c>
      <c r="K3158">
        <f t="shared" si="245"/>
        <v>0</v>
      </c>
      <c r="L3158">
        <f t="shared" si="246"/>
        <v>0</v>
      </c>
      <c r="M3158">
        <f t="shared" si="247"/>
        <v>0</v>
      </c>
      <c r="N3158">
        <f t="shared" si="248"/>
        <v>0</v>
      </c>
      <c r="O3158">
        <f t="shared" si="249"/>
        <v>0</v>
      </c>
    </row>
    <row r="3159" spans="1:15" x14ac:dyDescent="0.3">
      <c r="A3159" t="s">
        <v>916</v>
      </c>
      <c r="B3159">
        <v>1</v>
      </c>
      <c r="C3159" t="s">
        <v>80</v>
      </c>
      <c r="D3159" t="s">
        <v>5221</v>
      </c>
      <c r="E3159" t="s">
        <v>5222</v>
      </c>
      <c r="F3159">
        <v>0</v>
      </c>
      <c r="G3159">
        <v>86</v>
      </c>
      <c r="H3159">
        <v>82</v>
      </c>
      <c r="I3159">
        <v>82</v>
      </c>
      <c r="J3159">
        <v>82</v>
      </c>
      <c r="K3159">
        <f t="shared" si="245"/>
        <v>0</v>
      </c>
      <c r="L3159">
        <f t="shared" si="246"/>
        <v>0</v>
      </c>
      <c r="M3159">
        <f t="shared" si="247"/>
        <v>0</v>
      </c>
      <c r="N3159">
        <f t="shared" si="248"/>
        <v>0</v>
      </c>
      <c r="O3159">
        <f t="shared" si="249"/>
        <v>0</v>
      </c>
    </row>
    <row r="3160" spans="1:15" x14ac:dyDescent="0.3">
      <c r="A3160" t="s">
        <v>916</v>
      </c>
      <c r="B3160">
        <v>1</v>
      </c>
      <c r="C3160" t="s">
        <v>5223</v>
      </c>
      <c r="D3160" t="s">
        <v>5224</v>
      </c>
      <c r="E3160" t="s">
        <v>5225</v>
      </c>
      <c r="F3160">
        <v>0</v>
      </c>
      <c r="G3160">
        <v>84</v>
      </c>
      <c r="H3160">
        <v>92</v>
      </c>
      <c r="I3160">
        <v>92</v>
      </c>
      <c r="J3160">
        <v>92</v>
      </c>
      <c r="K3160">
        <f t="shared" si="245"/>
        <v>0</v>
      </c>
      <c r="L3160">
        <f t="shared" si="246"/>
        <v>0</v>
      </c>
      <c r="M3160">
        <f t="shared" si="247"/>
        <v>0</v>
      </c>
      <c r="N3160">
        <f t="shared" si="248"/>
        <v>0</v>
      </c>
      <c r="O3160">
        <f t="shared" si="249"/>
        <v>0</v>
      </c>
    </row>
    <row r="3161" spans="1:15" x14ac:dyDescent="0.3">
      <c r="A3161" t="s">
        <v>916</v>
      </c>
      <c r="B3161">
        <v>1</v>
      </c>
      <c r="C3161" t="s">
        <v>89</v>
      </c>
      <c r="D3161" t="s">
        <v>2077</v>
      </c>
      <c r="E3161" t="s">
        <v>5226</v>
      </c>
      <c r="F3161">
        <v>0</v>
      </c>
      <c r="G3161">
        <v>73</v>
      </c>
      <c r="H3161">
        <v>91</v>
      </c>
      <c r="I3161">
        <v>91</v>
      </c>
      <c r="J3161">
        <v>91</v>
      </c>
      <c r="K3161">
        <f t="shared" si="245"/>
        <v>0</v>
      </c>
      <c r="L3161">
        <f t="shared" si="246"/>
        <v>0</v>
      </c>
      <c r="M3161">
        <f t="shared" si="247"/>
        <v>0</v>
      </c>
      <c r="N3161">
        <f t="shared" si="248"/>
        <v>0</v>
      </c>
      <c r="O3161">
        <f t="shared" si="249"/>
        <v>0</v>
      </c>
    </row>
    <row r="3162" spans="1:15" x14ac:dyDescent="0.3">
      <c r="A3162" t="s">
        <v>916</v>
      </c>
      <c r="B3162">
        <v>1</v>
      </c>
      <c r="C3162" t="s">
        <v>83</v>
      </c>
      <c r="D3162" t="s">
        <v>5227</v>
      </c>
      <c r="E3162" t="s">
        <v>5228</v>
      </c>
      <c r="F3162">
        <v>1</v>
      </c>
      <c r="G3162">
        <v>66</v>
      </c>
      <c r="H3162">
        <v>72</v>
      </c>
      <c r="I3162">
        <v>72</v>
      </c>
      <c r="J3162">
        <v>72</v>
      </c>
      <c r="K3162">
        <f t="shared" si="245"/>
        <v>0</v>
      </c>
      <c r="L3162">
        <f t="shared" si="246"/>
        <v>0</v>
      </c>
      <c r="M3162">
        <f t="shared" si="247"/>
        <v>0</v>
      </c>
      <c r="N3162">
        <f t="shared" si="248"/>
        <v>0</v>
      </c>
      <c r="O3162">
        <f t="shared" si="249"/>
        <v>0</v>
      </c>
    </row>
    <row r="3163" spans="1:15" x14ac:dyDescent="0.3">
      <c r="A3163" t="s">
        <v>916</v>
      </c>
      <c r="B3163">
        <v>1</v>
      </c>
      <c r="C3163" t="s">
        <v>38</v>
      </c>
      <c r="D3163" t="s">
        <v>5229</v>
      </c>
      <c r="E3163" t="s">
        <v>5230</v>
      </c>
      <c r="F3163">
        <v>0</v>
      </c>
      <c r="G3163">
        <v>56</v>
      </c>
      <c r="H3163">
        <v>69</v>
      </c>
      <c r="I3163">
        <v>69</v>
      </c>
      <c r="J3163">
        <v>69</v>
      </c>
      <c r="K3163">
        <f t="shared" si="245"/>
        <v>0</v>
      </c>
      <c r="L3163">
        <f t="shared" si="246"/>
        <v>0</v>
      </c>
      <c r="M3163">
        <f t="shared" si="247"/>
        <v>0</v>
      </c>
      <c r="N3163">
        <f t="shared" si="248"/>
        <v>0</v>
      </c>
      <c r="O3163">
        <f t="shared" si="249"/>
        <v>0</v>
      </c>
    </row>
    <row r="3164" spans="1:15" x14ac:dyDescent="0.3">
      <c r="A3164" t="s">
        <v>916</v>
      </c>
      <c r="B3164">
        <v>1</v>
      </c>
      <c r="C3164" t="s">
        <v>74</v>
      </c>
      <c r="D3164" t="s">
        <v>5231</v>
      </c>
      <c r="E3164" t="s">
        <v>5232</v>
      </c>
      <c r="F3164">
        <v>0</v>
      </c>
      <c r="G3164">
        <v>54</v>
      </c>
      <c r="H3164">
        <v>56</v>
      </c>
      <c r="I3164">
        <v>56</v>
      </c>
      <c r="J3164">
        <v>56</v>
      </c>
      <c r="K3164">
        <f t="shared" si="245"/>
        <v>0</v>
      </c>
      <c r="L3164">
        <f t="shared" si="246"/>
        <v>0</v>
      </c>
      <c r="M3164">
        <f t="shared" si="247"/>
        <v>0</v>
      </c>
      <c r="N3164">
        <f t="shared" si="248"/>
        <v>0</v>
      </c>
      <c r="O3164">
        <f t="shared" si="249"/>
        <v>0</v>
      </c>
    </row>
    <row r="3165" spans="1:15" x14ac:dyDescent="0.3">
      <c r="A3165" t="s">
        <v>916</v>
      </c>
      <c r="B3165">
        <v>1</v>
      </c>
      <c r="C3165" t="s">
        <v>95</v>
      </c>
      <c r="D3165" t="s">
        <v>5233</v>
      </c>
      <c r="E3165" t="s">
        <v>5234</v>
      </c>
      <c r="F3165">
        <v>1</v>
      </c>
      <c r="G3165">
        <v>30</v>
      </c>
      <c r="H3165">
        <v>34</v>
      </c>
      <c r="I3165">
        <v>34</v>
      </c>
      <c r="J3165">
        <v>34</v>
      </c>
      <c r="K3165">
        <f t="shared" si="245"/>
        <v>0</v>
      </c>
      <c r="L3165">
        <f t="shared" si="246"/>
        <v>0</v>
      </c>
      <c r="M3165">
        <f t="shared" si="247"/>
        <v>0</v>
      </c>
      <c r="N3165">
        <f t="shared" si="248"/>
        <v>0</v>
      </c>
      <c r="O3165">
        <f t="shared" si="249"/>
        <v>0</v>
      </c>
    </row>
    <row r="3166" spans="1:15" x14ac:dyDescent="0.3">
      <c r="A3166" t="s">
        <v>916</v>
      </c>
      <c r="B3166">
        <v>2</v>
      </c>
      <c r="C3166" t="s">
        <v>11</v>
      </c>
      <c r="D3166" t="s">
        <v>5235</v>
      </c>
      <c r="E3166" t="s">
        <v>5236</v>
      </c>
      <c r="F3166">
        <v>57</v>
      </c>
      <c r="G3166">
        <v>33748</v>
      </c>
      <c r="H3166">
        <v>34164</v>
      </c>
      <c r="I3166">
        <v>34164</v>
      </c>
      <c r="J3166">
        <v>34164</v>
      </c>
      <c r="K3166">
        <f t="shared" si="245"/>
        <v>0</v>
      </c>
      <c r="L3166">
        <f t="shared" si="246"/>
        <v>0</v>
      </c>
      <c r="M3166">
        <f t="shared" si="247"/>
        <v>0</v>
      </c>
      <c r="N3166">
        <f t="shared" si="248"/>
        <v>0</v>
      </c>
      <c r="O3166">
        <f t="shared" si="249"/>
        <v>0</v>
      </c>
    </row>
    <row r="3167" spans="1:15" x14ac:dyDescent="0.3">
      <c r="A3167" t="s">
        <v>916</v>
      </c>
      <c r="B3167">
        <v>2</v>
      </c>
      <c r="C3167" t="s">
        <v>17</v>
      </c>
      <c r="D3167" t="s">
        <v>2894</v>
      </c>
      <c r="E3167" t="s">
        <v>5188</v>
      </c>
      <c r="F3167">
        <v>22</v>
      </c>
      <c r="G3167">
        <v>21107</v>
      </c>
      <c r="H3167">
        <v>23819</v>
      </c>
      <c r="I3167">
        <v>23819</v>
      </c>
      <c r="J3167">
        <v>23819</v>
      </c>
      <c r="K3167">
        <f t="shared" si="245"/>
        <v>0</v>
      </c>
      <c r="L3167">
        <f t="shared" si="246"/>
        <v>0</v>
      </c>
      <c r="M3167">
        <f t="shared" si="247"/>
        <v>0</v>
      </c>
      <c r="N3167">
        <f t="shared" si="248"/>
        <v>0</v>
      </c>
      <c r="O3167">
        <f t="shared" si="249"/>
        <v>0</v>
      </c>
    </row>
    <row r="3168" spans="1:15" x14ac:dyDescent="0.3">
      <c r="A3168" t="s">
        <v>916</v>
      </c>
      <c r="B3168">
        <v>2</v>
      </c>
      <c r="C3168" t="s">
        <v>29</v>
      </c>
      <c r="D3168" t="s">
        <v>951</v>
      </c>
      <c r="E3168" t="s">
        <v>5237</v>
      </c>
      <c r="F3168">
        <v>98</v>
      </c>
      <c r="G3168">
        <v>19544</v>
      </c>
      <c r="H3168">
        <v>19372</v>
      </c>
      <c r="I3168">
        <v>19372</v>
      </c>
      <c r="J3168">
        <v>19372</v>
      </c>
      <c r="K3168">
        <f t="shared" si="245"/>
        <v>0</v>
      </c>
      <c r="L3168">
        <f t="shared" si="246"/>
        <v>0</v>
      </c>
      <c r="M3168">
        <f t="shared" si="247"/>
        <v>0</v>
      </c>
      <c r="N3168">
        <f t="shared" si="248"/>
        <v>0</v>
      </c>
      <c r="O3168">
        <f t="shared" si="249"/>
        <v>0</v>
      </c>
    </row>
    <row r="3169" spans="1:15" x14ac:dyDescent="0.3">
      <c r="A3169" t="s">
        <v>916</v>
      </c>
      <c r="B3169">
        <v>2</v>
      </c>
      <c r="C3169" t="s">
        <v>14</v>
      </c>
      <c r="D3169" t="s">
        <v>2742</v>
      </c>
      <c r="E3169" t="s">
        <v>5238</v>
      </c>
      <c r="F3169">
        <v>15</v>
      </c>
      <c r="G3169">
        <v>10968</v>
      </c>
      <c r="H3169">
        <v>13945</v>
      </c>
      <c r="I3169">
        <v>13945</v>
      </c>
      <c r="J3169">
        <v>13945</v>
      </c>
      <c r="K3169">
        <f t="shared" si="245"/>
        <v>0</v>
      </c>
      <c r="L3169">
        <f t="shared" si="246"/>
        <v>0</v>
      </c>
      <c r="M3169">
        <f t="shared" si="247"/>
        <v>0</v>
      </c>
      <c r="N3169">
        <f t="shared" si="248"/>
        <v>0</v>
      </c>
      <c r="O3169">
        <f t="shared" si="249"/>
        <v>0</v>
      </c>
    </row>
    <row r="3170" spans="1:15" x14ac:dyDescent="0.3">
      <c r="A3170" t="s">
        <v>916</v>
      </c>
      <c r="B3170">
        <v>2</v>
      </c>
      <c r="C3170" t="s">
        <v>20</v>
      </c>
      <c r="D3170" t="s">
        <v>5239</v>
      </c>
      <c r="E3170" t="s">
        <v>5240</v>
      </c>
      <c r="F3170">
        <v>0</v>
      </c>
      <c r="G3170">
        <v>2214</v>
      </c>
      <c r="H3170">
        <v>2601</v>
      </c>
      <c r="I3170">
        <v>2601</v>
      </c>
      <c r="J3170">
        <v>2601</v>
      </c>
      <c r="K3170">
        <f t="shared" si="245"/>
        <v>0</v>
      </c>
      <c r="L3170">
        <f t="shared" si="246"/>
        <v>0</v>
      </c>
      <c r="M3170">
        <f t="shared" si="247"/>
        <v>0</v>
      </c>
      <c r="N3170">
        <f t="shared" si="248"/>
        <v>0</v>
      </c>
      <c r="O3170">
        <f t="shared" si="249"/>
        <v>0</v>
      </c>
    </row>
    <row r="3171" spans="1:15" x14ac:dyDescent="0.3">
      <c r="A3171" t="s">
        <v>916</v>
      </c>
      <c r="B3171">
        <v>2</v>
      </c>
      <c r="C3171" t="s">
        <v>23</v>
      </c>
      <c r="D3171" t="s">
        <v>1822</v>
      </c>
      <c r="E3171" t="s">
        <v>5241</v>
      </c>
      <c r="F3171">
        <v>0</v>
      </c>
      <c r="G3171">
        <v>1322</v>
      </c>
      <c r="H3171">
        <v>1501</v>
      </c>
      <c r="I3171">
        <v>1501</v>
      </c>
      <c r="J3171">
        <v>1501</v>
      </c>
      <c r="K3171">
        <f t="shared" si="245"/>
        <v>0</v>
      </c>
      <c r="L3171">
        <f t="shared" si="246"/>
        <v>0</v>
      </c>
      <c r="M3171">
        <f t="shared" si="247"/>
        <v>0</v>
      </c>
      <c r="N3171">
        <f t="shared" si="248"/>
        <v>0</v>
      </c>
      <c r="O3171">
        <f t="shared" si="249"/>
        <v>0</v>
      </c>
    </row>
    <row r="3172" spans="1:15" x14ac:dyDescent="0.3">
      <c r="A3172" t="s">
        <v>916</v>
      </c>
      <c r="B3172">
        <v>2</v>
      </c>
      <c r="C3172" t="s">
        <v>50</v>
      </c>
      <c r="D3172" t="s">
        <v>254</v>
      </c>
      <c r="E3172" t="s">
        <v>5242</v>
      </c>
      <c r="F3172">
        <v>1</v>
      </c>
      <c r="G3172">
        <v>1141</v>
      </c>
      <c r="H3172">
        <v>1249</v>
      </c>
      <c r="I3172">
        <v>1249</v>
      </c>
      <c r="J3172">
        <v>1249</v>
      </c>
      <c r="K3172">
        <f t="shared" si="245"/>
        <v>0</v>
      </c>
      <c r="L3172">
        <f t="shared" si="246"/>
        <v>0</v>
      </c>
      <c r="M3172">
        <f t="shared" si="247"/>
        <v>0</v>
      </c>
      <c r="N3172">
        <f t="shared" si="248"/>
        <v>0</v>
      </c>
      <c r="O3172">
        <f t="shared" si="249"/>
        <v>0</v>
      </c>
    </row>
    <row r="3173" spans="1:15" x14ac:dyDescent="0.3">
      <c r="A3173" t="s">
        <v>916</v>
      </c>
      <c r="B3173">
        <v>2</v>
      </c>
      <c r="C3173" t="s">
        <v>26</v>
      </c>
      <c r="D3173" t="s">
        <v>1012</v>
      </c>
      <c r="E3173" t="s">
        <v>5225</v>
      </c>
      <c r="F3173">
        <v>3</v>
      </c>
      <c r="G3173">
        <v>888</v>
      </c>
      <c r="H3173">
        <v>1096</v>
      </c>
      <c r="I3173">
        <v>1096</v>
      </c>
      <c r="J3173">
        <v>1096</v>
      </c>
      <c r="K3173">
        <f t="shared" si="245"/>
        <v>0</v>
      </c>
      <c r="L3173">
        <f t="shared" si="246"/>
        <v>0</v>
      </c>
      <c r="M3173">
        <f t="shared" si="247"/>
        <v>0</v>
      </c>
      <c r="N3173">
        <f t="shared" si="248"/>
        <v>0</v>
      </c>
      <c r="O3173">
        <f t="shared" si="249"/>
        <v>0</v>
      </c>
    </row>
    <row r="3174" spans="1:15" x14ac:dyDescent="0.3">
      <c r="A3174" t="s">
        <v>916</v>
      </c>
      <c r="B3174">
        <v>2</v>
      </c>
      <c r="C3174" t="s">
        <v>2807</v>
      </c>
      <c r="D3174" t="s">
        <v>2640</v>
      </c>
      <c r="E3174" t="s">
        <v>5243</v>
      </c>
      <c r="F3174">
        <v>0</v>
      </c>
      <c r="G3174">
        <v>690</v>
      </c>
      <c r="H3174">
        <v>672</v>
      </c>
      <c r="I3174">
        <v>672</v>
      </c>
      <c r="J3174">
        <v>672</v>
      </c>
      <c r="K3174">
        <f t="shared" si="245"/>
        <v>0</v>
      </c>
      <c r="L3174">
        <f t="shared" si="246"/>
        <v>0</v>
      </c>
      <c r="M3174">
        <f t="shared" si="247"/>
        <v>0</v>
      </c>
      <c r="N3174">
        <f t="shared" si="248"/>
        <v>0</v>
      </c>
      <c r="O3174">
        <f t="shared" si="249"/>
        <v>0</v>
      </c>
    </row>
    <row r="3175" spans="1:15" x14ac:dyDescent="0.3">
      <c r="A3175" t="s">
        <v>916</v>
      </c>
      <c r="B3175">
        <v>2</v>
      </c>
      <c r="C3175" t="s">
        <v>526</v>
      </c>
      <c r="D3175" t="s">
        <v>1825</v>
      </c>
      <c r="E3175" t="s">
        <v>5244</v>
      </c>
      <c r="F3175">
        <v>3</v>
      </c>
      <c r="G3175">
        <v>430</v>
      </c>
      <c r="H3175">
        <v>406</v>
      </c>
      <c r="I3175">
        <v>406</v>
      </c>
      <c r="J3175">
        <v>406</v>
      </c>
      <c r="K3175">
        <f t="shared" si="245"/>
        <v>0</v>
      </c>
      <c r="L3175">
        <f t="shared" si="246"/>
        <v>0</v>
      </c>
      <c r="M3175">
        <f t="shared" si="247"/>
        <v>0</v>
      </c>
      <c r="N3175">
        <f t="shared" si="248"/>
        <v>0</v>
      </c>
      <c r="O3175">
        <f t="shared" si="249"/>
        <v>0</v>
      </c>
    </row>
    <row r="3176" spans="1:15" x14ac:dyDescent="0.3">
      <c r="A3176" t="s">
        <v>916</v>
      </c>
      <c r="B3176">
        <v>2</v>
      </c>
      <c r="C3176" t="s">
        <v>32</v>
      </c>
      <c r="D3176" t="s">
        <v>5245</v>
      </c>
      <c r="E3176" t="s">
        <v>5246</v>
      </c>
      <c r="F3176">
        <v>0</v>
      </c>
      <c r="G3176">
        <v>314</v>
      </c>
      <c r="H3176">
        <v>356</v>
      </c>
      <c r="I3176">
        <v>356</v>
      </c>
      <c r="J3176">
        <v>356</v>
      </c>
      <c r="K3176">
        <f t="shared" si="245"/>
        <v>0</v>
      </c>
      <c r="L3176">
        <f t="shared" si="246"/>
        <v>0</v>
      </c>
      <c r="M3176">
        <f t="shared" si="247"/>
        <v>0</v>
      </c>
      <c r="N3176">
        <f t="shared" si="248"/>
        <v>0</v>
      </c>
      <c r="O3176">
        <f t="shared" si="249"/>
        <v>0</v>
      </c>
    </row>
    <row r="3177" spans="1:15" x14ac:dyDescent="0.3">
      <c r="A3177" t="s">
        <v>916</v>
      </c>
      <c r="B3177">
        <v>2</v>
      </c>
      <c r="C3177" t="s">
        <v>38</v>
      </c>
      <c r="D3177" t="s">
        <v>5247</v>
      </c>
      <c r="E3177" t="s">
        <v>4854</v>
      </c>
      <c r="F3177">
        <v>0</v>
      </c>
      <c r="G3177">
        <v>201</v>
      </c>
      <c r="H3177">
        <v>253</v>
      </c>
      <c r="I3177">
        <v>253</v>
      </c>
      <c r="J3177">
        <v>253</v>
      </c>
      <c r="K3177">
        <f t="shared" si="245"/>
        <v>0</v>
      </c>
      <c r="L3177">
        <f t="shared" si="246"/>
        <v>0</v>
      </c>
      <c r="M3177">
        <f t="shared" si="247"/>
        <v>0</v>
      </c>
      <c r="N3177">
        <f t="shared" si="248"/>
        <v>0</v>
      </c>
      <c r="O3177">
        <f t="shared" si="249"/>
        <v>0</v>
      </c>
    </row>
    <row r="3178" spans="1:15" x14ac:dyDescent="0.3">
      <c r="A3178" t="s">
        <v>916</v>
      </c>
      <c r="B3178">
        <v>2</v>
      </c>
      <c r="C3178" t="s">
        <v>336</v>
      </c>
      <c r="D3178" t="s">
        <v>104</v>
      </c>
      <c r="E3178" t="s">
        <v>5248</v>
      </c>
      <c r="F3178">
        <v>0</v>
      </c>
      <c r="G3178">
        <v>197</v>
      </c>
      <c r="H3178">
        <v>230</v>
      </c>
      <c r="I3178">
        <v>230</v>
      </c>
      <c r="J3178">
        <v>230</v>
      </c>
      <c r="K3178">
        <f t="shared" si="245"/>
        <v>0</v>
      </c>
      <c r="L3178">
        <f t="shared" si="246"/>
        <v>0</v>
      </c>
      <c r="M3178">
        <f t="shared" si="247"/>
        <v>0</v>
      </c>
      <c r="N3178">
        <f t="shared" si="248"/>
        <v>0</v>
      </c>
      <c r="O3178">
        <f t="shared" si="249"/>
        <v>0</v>
      </c>
    </row>
    <row r="3179" spans="1:15" x14ac:dyDescent="0.3">
      <c r="A3179" t="s">
        <v>916</v>
      </c>
      <c r="B3179">
        <v>2</v>
      </c>
      <c r="C3179" t="s">
        <v>53</v>
      </c>
      <c r="D3179" t="s">
        <v>5249</v>
      </c>
      <c r="E3179" t="s">
        <v>372</v>
      </c>
      <c r="F3179">
        <v>1</v>
      </c>
      <c r="G3179">
        <v>184</v>
      </c>
      <c r="H3179">
        <v>206</v>
      </c>
      <c r="I3179">
        <v>206</v>
      </c>
      <c r="J3179">
        <v>206</v>
      </c>
      <c r="K3179">
        <f t="shared" si="245"/>
        <v>0</v>
      </c>
      <c r="L3179">
        <f t="shared" si="246"/>
        <v>0</v>
      </c>
      <c r="M3179">
        <f t="shared" si="247"/>
        <v>0</v>
      </c>
      <c r="N3179">
        <f t="shared" si="248"/>
        <v>0</v>
      </c>
      <c r="O3179">
        <f t="shared" si="249"/>
        <v>0</v>
      </c>
    </row>
    <row r="3180" spans="1:15" x14ac:dyDescent="0.3">
      <c r="A3180" t="s">
        <v>916</v>
      </c>
      <c r="B3180">
        <v>2</v>
      </c>
      <c r="C3180" t="s">
        <v>47</v>
      </c>
      <c r="D3180" t="s">
        <v>732</v>
      </c>
      <c r="E3180" t="s">
        <v>5250</v>
      </c>
      <c r="F3180">
        <v>1</v>
      </c>
      <c r="G3180">
        <v>173</v>
      </c>
      <c r="H3180">
        <v>198</v>
      </c>
      <c r="I3180">
        <v>198</v>
      </c>
      <c r="J3180">
        <v>198</v>
      </c>
      <c r="K3180">
        <f t="shared" si="245"/>
        <v>0</v>
      </c>
      <c r="L3180">
        <f t="shared" si="246"/>
        <v>0</v>
      </c>
      <c r="M3180">
        <f t="shared" si="247"/>
        <v>0</v>
      </c>
      <c r="N3180">
        <f t="shared" si="248"/>
        <v>0</v>
      </c>
      <c r="O3180">
        <f t="shared" si="249"/>
        <v>0</v>
      </c>
    </row>
    <row r="3181" spans="1:15" x14ac:dyDescent="0.3">
      <c r="A3181" t="s">
        <v>916</v>
      </c>
      <c r="B3181">
        <v>2</v>
      </c>
      <c r="C3181" t="s">
        <v>68</v>
      </c>
      <c r="D3181" t="s">
        <v>5251</v>
      </c>
      <c r="E3181" t="s">
        <v>1430</v>
      </c>
      <c r="F3181">
        <v>0</v>
      </c>
      <c r="G3181">
        <v>156</v>
      </c>
      <c r="H3181">
        <v>185</v>
      </c>
      <c r="I3181">
        <v>185</v>
      </c>
      <c r="J3181">
        <v>185</v>
      </c>
      <c r="K3181">
        <f t="shared" si="245"/>
        <v>0</v>
      </c>
      <c r="L3181">
        <f t="shared" si="246"/>
        <v>0</v>
      </c>
      <c r="M3181">
        <f t="shared" si="247"/>
        <v>0</v>
      </c>
      <c r="N3181">
        <f t="shared" si="248"/>
        <v>0</v>
      </c>
      <c r="O3181">
        <f t="shared" si="249"/>
        <v>0</v>
      </c>
    </row>
    <row r="3182" spans="1:15" x14ac:dyDescent="0.3">
      <c r="A3182" t="s">
        <v>916</v>
      </c>
      <c r="B3182">
        <v>2</v>
      </c>
      <c r="C3182" t="s">
        <v>44</v>
      </c>
      <c r="D3182" t="s">
        <v>5252</v>
      </c>
      <c r="E3182" t="s">
        <v>953</v>
      </c>
      <c r="F3182">
        <v>0</v>
      </c>
      <c r="G3182">
        <v>141</v>
      </c>
      <c r="H3182">
        <v>168</v>
      </c>
      <c r="I3182">
        <v>168</v>
      </c>
      <c r="J3182">
        <v>168</v>
      </c>
      <c r="K3182">
        <f t="shared" si="245"/>
        <v>0</v>
      </c>
      <c r="L3182">
        <f t="shared" si="246"/>
        <v>0</v>
      </c>
      <c r="M3182">
        <f t="shared" si="247"/>
        <v>0</v>
      </c>
      <c r="N3182">
        <f t="shared" si="248"/>
        <v>0</v>
      </c>
      <c r="O3182">
        <f t="shared" si="249"/>
        <v>0</v>
      </c>
    </row>
    <row r="3183" spans="1:15" x14ac:dyDescent="0.3">
      <c r="A3183" t="s">
        <v>916</v>
      </c>
      <c r="B3183">
        <v>2</v>
      </c>
      <c r="C3183" t="s">
        <v>89</v>
      </c>
      <c r="D3183" t="s">
        <v>2481</v>
      </c>
      <c r="E3183" t="s">
        <v>5253</v>
      </c>
      <c r="F3183">
        <v>0</v>
      </c>
      <c r="G3183">
        <v>118</v>
      </c>
      <c r="H3183">
        <v>129</v>
      </c>
      <c r="I3183">
        <v>129</v>
      </c>
      <c r="J3183">
        <v>129</v>
      </c>
      <c r="K3183">
        <f t="shared" si="245"/>
        <v>0</v>
      </c>
      <c r="L3183">
        <f t="shared" si="246"/>
        <v>0</v>
      </c>
      <c r="M3183">
        <f t="shared" si="247"/>
        <v>0</v>
      </c>
      <c r="N3183">
        <f t="shared" si="248"/>
        <v>0</v>
      </c>
      <c r="O3183">
        <f t="shared" si="249"/>
        <v>0</v>
      </c>
    </row>
    <row r="3184" spans="1:15" x14ac:dyDescent="0.3">
      <c r="A3184" t="s">
        <v>916</v>
      </c>
      <c r="B3184">
        <v>2</v>
      </c>
      <c r="C3184" t="s">
        <v>80</v>
      </c>
      <c r="D3184" t="s">
        <v>5254</v>
      </c>
      <c r="E3184" t="s">
        <v>5255</v>
      </c>
      <c r="F3184">
        <v>0</v>
      </c>
      <c r="G3184">
        <v>107</v>
      </c>
      <c r="H3184">
        <v>116</v>
      </c>
      <c r="I3184">
        <v>116</v>
      </c>
      <c r="J3184">
        <v>116</v>
      </c>
      <c r="K3184">
        <f t="shared" si="245"/>
        <v>0</v>
      </c>
      <c r="L3184">
        <f t="shared" si="246"/>
        <v>0</v>
      </c>
      <c r="M3184">
        <f t="shared" si="247"/>
        <v>0</v>
      </c>
      <c r="N3184">
        <f t="shared" si="248"/>
        <v>0</v>
      </c>
      <c r="O3184">
        <f t="shared" si="249"/>
        <v>0</v>
      </c>
    </row>
    <row r="3185" spans="1:15" x14ac:dyDescent="0.3">
      <c r="A3185" t="s">
        <v>916</v>
      </c>
      <c r="B3185">
        <v>2</v>
      </c>
      <c r="C3185" t="s">
        <v>95</v>
      </c>
      <c r="D3185" t="s">
        <v>5256</v>
      </c>
      <c r="E3185" t="s">
        <v>5257</v>
      </c>
      <c r="F3185">
        <v>0</v>
      </c>
      <c r="G3185">
        <v>81</v>
      </c>
      <c r="H3185">
        <v>86</v>
      </c>
      <c r="I3185">
        <v>86</v>
      </c>
      <c r="J3185">
        <v>86</v>
      </c>
      <c r="K3185">
        <f t="shared" si="245"/>
        <v>0</v>
      </c>
      <c r="L3185">
        <f t="shared" si="246"/>
        <v>0</v>
      </c>
      <c r="M3185">
        <f t="shared" si="247"/>
        <v>0</v>
      </c>
      <c r="N3185">
        <f t="shared" si="248"/>
        <v>0</v>
      </c>
      <c r="O3185">
        <f t="shared" si="249"/>
        <v>0</v>
      </c>
    </row>
    <row r="3186" spans="1:15" x14ac:dyDescent="0.3">
      <c r="A3186" t="s">
        <v>916</v>
      </c>
      <c r="B3186">
        <v>2</v>
      </c>
      <c r="C3186" t="s">
        <v>3265</v>
      </c>
      <c r="D3186" t="s">
        <v>3403</v>
      </c>
      <c r="E3186" t="s">
        <v>5258</v>
      </c>
      <c r="F3186">
        <v>0</v>
      </c>
      <c r="G3186">
        <v>74</v>
      </c>
      <c r="H3186">
        <v>76</v>
      </c>
      <c r="I3186">
        <v>76</v>
      </c>
      <c r="J3186">
        <v>76</v>
      </c>
      <c r="K3186">
        <f t="shared" si="245"/>
        <v>0</v>
      </c>
      <c r="L3186">
        <f t="shared" si="246"/>
        <v>0</v>
      </c>
      <c r="M3186">
        <f t="shared" si="247"/>
        <v>0</v>
      </c>
      <c r="N3186">
        <f t="shared" si="248"/>
        <v>0</v>
      </c>
      <c r="O3186">
        <f t="shared" si="249"/>
        <v>0</v>
      </c>
    </row>
    <row r="3187" spans="1:15" x14ac:dyDescent="0.3">
      <c r="A3187" t="s">
        <v>916</v>
      </c>
      <c r="B3187">
        <v>2</v>
      </c>
      <c r="C3187" t="s">
        <v>59</v>
      </c>
      <c r="D3187" t="s">
        <v>5259</v>
      </c>
      <c r="E3187" t="s">
        <v>5200</v>
      </c>
      <c r="F3187">
        <v>0</v>
      </c>
      <c r="G3187">
        <v>73</v>
      </c>
      <c r="H3187">
        <v>81</v>
      </c>
      <c r="I3187">
        <v>81</v>
      </c>
      <c r="J3187">
        <v>81</v>
      </c>
      <c r="K3187">
        <f t="shared" si="245"/>
        <v>0</v>
      </c>
      <c r="L3187">
        <f t="shared" si="246"/>
        <v>0</v>
      </c>
      <c r="M3187">
        <f t="shared" si="247"/>
        <v>0</v>
      </c>
      <c r="N3187">
        <f t="shared" si="248"/>
        <v>0</v>
      </c>
      <c r="O3187">
        <f t="shared" si="249"/>
        <v>0</v>
      </c>
    </row>
    <row r="3188" spans="1:15" x14ac:dyDescent="0.3">
      <c r="A3188" t="s">
        <v>916</v>
      </c>
      <c r="B3188">
        <v>2</v>
      </c>
      <c r="C3188" t="s">
        <v>71</v>
      </c>
      <c r="D3188" t="s">
        <v>1444</v>
      </c>
      <c r="E3188" t="s">
        <v>5260</v>
      </c>
      <c r="F3188">
        <v>0</v>
      </c>
      <c r="G3188">
        <v>69</v>
      </c>
      <c r="H3188">
        <v>77</v>
      </c>
      <c r="I3188">
        <v>77</v>
      </c>
      <c r="J3188">
        <v>77</v>
      </c>
      <c r="K3188">
        <f t="shared" si="245"/>
        <v>0</v>
      </c>
      <c r="L3188">
        <f t="shared" si="246"/>
        <v>0</v>
      </c>
      <c r="M3188">
        <f t="shared" si="247"/>
        <v>0</v>
      </c>
      <c r="N3188">
        <f t="shared" si="248"/>
        <v>0</v>
      </c>
      <c r="O3188">
        <f t="shared" si="249"/>
        <v>0</v>
      </c>
    </row>
    <row r="3189" spans="1:15" x14ac:dyDescent="0.3">
      <c r="A3189" t="s">
        <v>916</v>
      </c>
      <c r="B3189">
        <v>2</v>
      </c>
      <c r="C3189" t="s">
        <v>83</v>
      </c>
      <c r="D3189" t="s">
        <v>5261</v>
      </c>
      <c r="E3189" t="s">
        <v>5228</v>
      </c>
      <c r="F3189">
        <v>1</v>
      </c>
      <c r="G3189">
        <v>61</v>
      </c>
      <c r="H3189">
        <v>66</v>
      </c>
      <c r="I3189">
        <v>66</v>
      </c>
      <c r="J3189">
        <v>66</v>
      </c>
      <c r="K3189">
        <f t="shared" si="245"/>
        <v>0</v>
      </c>
      <c r="L3189">
        <f t="shared" si="246"/>
        <v>0</v>
      </c>
      <c r="M3189">
        <f t="shared" si="247"/>
        <v>0</v>
      </c>
      <c r="N3189">
        <f t="shared" si="248"/>
        <v>0</v>
      </c>
      <c r="O3189">
        <f t="shared" si="249"/>
        <v>0</v>
      </c>
    </row>
    <row r="3190" spans="1:15" x14ac:dyDescent="0.3">
      <c r="A3190" t="s">
        <v>916</v>
      </c>
      <c r="B3190">
        <v>2</v>
      </c>
      <c r="C3190" t="s">
        <v>35</v>
      </c>
      <c r="D3190" t="s">
        <v>2742</v>
      </c>
      <c r="E3190" t="s">
        <v>3461</v>
      </c>
      <c r="F3190">
        <v>0</v>
      </c>
      <c r="G3190">
        <v>58</v>
      </c>
      <c r="H3190">
        <v>64</v>
      </c>
      <c r="I3190">
        <v>64</v>
      </c>
      <c r="J3190">
        <v>64</v>
      </c>
      <c r="K3190">
        <f t="shared" si="245"/>
        <v>0</v>
      </c>
      <c r="L3190">
        <f t="shared" si="246"/>
        <v>0</v>
      </c>
      <c r="M3190">
        <f t="shared" si="247"/>
        <v>0</v>
      </c>
      <c r="N3190">
        <f t="shared" si="248"/>
        <v>0</v>
      </c>
      <c r="O3190">
        <f t="shared" si="249"/>
        <v>0</v>
      </c>
    </row>
    <row r="3191" spans="1:15" x14ac:dyDescent="0.3">
      <c r="A3191" t="s">
        <v>916</v>
      </c>
      <c r="B3191">
        <v>2</v>
      </c>
      <c r="C3191" t="s">
        <v>739</v>
      </c>
      <c r="D3191" t="s">
        <v>5262</v>
      </c>
      <c r="E3191" t="s">
        <v>5263</v>
      </c>
      <c r="F3191">
        <v>1</v>
      </c>
      <c r="G3191">
        <v>46</v>
      </c>
      <c r="H3191">
        <v>48</v>
      </c>
      <c r="I3191">
        <v>48</v>
      </c>
      <c r="J3191">
        <v>48</v>
      </c>
      <c r="K3191">
        <f t="shared" si="245"/>
        <v>0</v>
      </c>
      <c r="L3191">
        <f t="shared" si="246"/>
        <v>0</v>
      </c>
      <c r="M3191">
        <f t="shared" si="247"/>
        <v>0</v>
      </c>
      <c r="N3191">
        <f t="shared" si="248"/>
        <v>0</v>
      </c>
      <c r="O3191">
        <f t="shared" si="249"/>
        <v>0</v>
      </c>
    </row>
    <row r="3192" spans="1:15" x14ac:dyDescent="0.3">
      <c r="A3192" t="s">
        <v>916</v>
      </c>
      <c r="B3192">
        <v>2</v>
      </c>
      <c r="C3192" t="s">
        <v>351</v>
      </c>
      <c r="D3192" t="s">
        <v>1633</v>
      </c>
      <c r="E3192" t="s">
        <v>5264</v>
      </c>
      <c r="F3192">
        <v>0</v>
      </c>
      <c r="G3192">
        <v>45</v>
      </c>
      <c r="H3192">
        <v>48</v>
      </c>
      <c r="I3192">
        <v>48</v>
      </c>
      <c r="J3192">
        <v>48</v>
      </c>
      <c r="K3192">
        <f t="shared" si="245"/>
        <v>0</v>
      </c>
      <c r="L3192">
        <f t="shared" si="246"/>
        <v>0</v>
      </c>
      <c r="M3192">
        <f t="shared" si="247"/>
        <v>0</v>
      </c>
      <c r="N3192">
        <f t="shared" si="248"/>
        <v>0</v>
      </c>
      <c r="O3192">
        <f t="shared" si="249"/>
        <v>0</v>
      </c>
    </row>
    <row r="3193" spans="1:15" x14ac:dyDescent="0.3">
      <c r="A3193" t="s">
        <v>916</v>
      </c>
      <c r="B3193">
        <v>2</v>
      </c>
      <c r="C3193" t="s">
        <v>41</v>
      </c>
      <c r="D3193" t="s">
        <v>5265</v>
      </c>
      <c r="E3193" t="s">
        <v>5266</v>
      </c>
      <c r="F3193">
        <v>0</v>
      </c>
      <c r="G3193">
        <v>42</v>
      </c>
      <c r="H3193">
        <v>48</v>
      </c>
      <c r="I3193">
        <v>48</v>
      </c>
      <c r="J3193">
        <v>48</v>
      </c>
      <c r="K3193">
        <f t="shared" si="245"/>
        <v>0</v>
      </c>
      <c r="L3193">
        <f t="shared" si="246"/>
        <v>0</v>
      </c>
      <c r="M3193">
        <f t="shared" si="247"/>
        <v>0</v>
      </c>
      <c r="N3193">
        <f t="shared" si="248"/>
        <v>0</v>
      </c>
      <c r="O3193">
        <f t="shared" si="249"/>
        <v>0</v>
      </c>
    </row>
    <row r="3194" spans="1:15" x14ac:dyDescent="0.3">
      <c r="A3194" t="s">
        <v>916</v>
      </c>
      <c r="B3194">
        <v>2</v>
      </c>
      <c r="C3194" t="s">
        <v>211</v>
      </c>
      <c r="D3194" t="s">
        <v>499</v>
      </c>
      <c r="E3194" t="s">
        <v>5200</v>
      </c>
      <c r="F3194">
        <v>0</v>
      </c>
      <c r="G3194">
        <v>38</v>
      </c>
      <c r="H3194">
        <v>40</v>
      </c>
      <c r="I3194">
        <v>40</v>
      </c>
      <c r="J3194">
        <v>40</v>
      </c>
      <c r="K3194">
        <f t="shared" si="245"/>
        <v>0</v>
      </c>
      <c r="L3194">
        <f t="shared" si="246"/>
        <v>0</v>
      </c>
      <c r="M3194">
        <f t="shared" si="247"/>
        <v>0</v>
      </c>
      <c r="N3194">
        <f t="shared" si="248"/>
        <v>0</v>
      </c>
      <c r="O3194">
        <f t="shared" si="249"/>
        <v>0</v>
      </c>
    </row>
    <row r="3195" spans="1:15" x14ac:dyDescent="0.3">
      <c r="A3195" t="s">
        <v>916</v>
      </c>
      <c r="B3195">
        <v>2</v>
      </c>
      <c r="C3195" t="s">
        <v>74</v>
      </c>
      <c r="D3195" t="s">
        <v>3574</v>
      </c>
      <c r="E3195" t="s">
        <v>5267</v>
      </c>
      <c r="F3195">
        <v>0</v>
      </c>
      <c r="G3195">
        <v>36</v>
      </c>
      <c r="H3195">
        <v>39</v>
      </c>
      <c r="I3195">
        <v>39</v>
      </c>
      <c r="J3195">
        <v>39</v>
      </c>
      <c r="K3195">
        <f t="shared" si="245"/>
        <v>0</v>
      </c>
      <c r="L3195">
        <f t="shared" si="246"/>
        <v>0</v>
      </c>
      <c r="M3195">
        <f t="shared" si="247"/>
        <v>0</v>
      </c>
      <c r="N3195">
        <f t="shared" si="248"/>
        <v>0</v>
      </c>
      <c r="O3195">
        <f t="shared" si="249"/>
        <v>0</v>
      </c>
    </row>
    <row r="3196" spans="1:15" x14ac:dyDescent="0.3">
      <c r="A3196" t="s">
        <v>916</v>
      </c>
      <c r="B3196">
        <v>2</v>
      </c>
      <c r="C3196" t="s">
        <v>2291</v>
      </c>
      <c r="D3196" t="s">
        <v>5163</v>
      </c>
      <c r="E3196" t="s">
        <v>5268</v>
      </c>
      <c r="F3196">
        <v>0</v>
      </c>
      <c r="G3196">
        <v>35</v>
      </c>
      <c r="H3196">
        <v>38</v>
      </c>
      <c r="I3196">
        <v>38</v>
      </c>
      <c r="J3196">
        <v>38</v>
      </c>
      <c r="K3196">
        <f t="shared" si="245"/>
        <v>0</v>
      </c>
      <c r="L3196">
        <f t="shared" si="246"/>
        <v>0</v>
      </c>
      <c r="M3196">
        <f t="shared" si="247"/>
        <v>0</v>
      </c>
      <c r="N3196">
        <f t="shared" si="248"/>
        <v>0</v>
      </c>
      <c r="O3196">
        <f t="shared" si="249"/>
        <v>0</v>
      </c>
    </row>
    <row r="3197" spans="1:15" x14ac:dyDescent="0.3">
      <c r="A3197" t="s">
        <v>916</v>
      </c>
      <c r="B3197">
        <v>2</v>
      </c>
      <c r="C3197" t="s">
        <v>5223</v>
      </c>
      <c r="D3197" t="s">
        <v>5269</v>
      </c>
      <c r="E3197" t="s">
        <v>4112</v>
      </c>
      <c r="F3197">
        <v>0</v>
      </c>
      <c r="G3197">
        <v>23</v>
      </c>
      <c r="H3197">
        <v>26</v>
      </c>
      <c r="I3197">
        <v>26</v>
      </c>
      <c r="J3197">
        <v>26</v>
      </c>
      <c r="K3197">
        <f t="shared" si="245"/>
        <v>0</v>
      </c>
      <c r="L3197">
        <f t="shared" si="246"/>
        <v>0</v>
      </c>
      <c r="M3197">
        <f t="shared" si="247"/>
        <v>0</v>
      </c>
      <c r="N3197">
        <f t="shared" si="248"/>
        <v>0</v>
      </c>
      <c r="O3197">
        <f t="shared" si="249"/>
        <v>0</v>
      </c>
    </row>
    <row r="3198" spans="1:15" x14ac:dyDescent="0.3">
      <c r="A3198" t="s">
        <v>916</v>
      </c>
      <c r="B3198">
        <v>3</v>
      </c>
      <c r="C3198" t="s">
        <v>11</v>
      </c>
      <c r="D3198" t="s">
        <v>1893</v>
      </c>
      <c r="E3198" t="s">
        <v>5270</v>
      </c>
      <c r="F3198">
        <v>445</v>
      </c>
      <c r="G3198">
        <v>26828</v>
      </c>
      <c r="H3198">
        <v>27685</v>
      </c>
      <c r="I3198">
        <v>27685</v>
      </c>
      <c r="J3198">
        <v>27685</v>
      </c>
      <c r="K3198">
        <f t="shared" si="245"/>
        <v>0</v>
      </c>
      <c r="L3198">
        <f t="shared" si="246"/>
        <v>0</v>
      </c>
      <c r="M3198">
        <f t="shared" si="247"/>
        <v>0</v>
      </c>
      <c r="N3198">
        <f t="shared" si="248"/>
        <v>0</v>
      </c>
      <c r="O3198">
        <f t="shared" si="249"/>
        <v>0</v>
      </c>
    </row>
    <row r="3199" spans="1:15" x14ac:dyDescent="0.3">
      <c r="A3199" t="s">
        <v>916</v>
      </c>
      <c r="B3199">
        <v>3</v>
      </c>
      <c r="C3199" t="s">
        <v>17</v>
      </c>
      <c r="D3199" t="s">
        <v>4861</v>
      </c>
      <c r="E3199" t="s">
        <v>5271</v>
      </c>
      <c r="F3199">
        <v>340</v>
      </c>
      <c r="G3199">
        <v>23971</v>
      </c>
      <c r="H3199">
        <v>28254</v>
      </c>
      <c r="I3199">
        <v>28254</v>
      </c>
      <c r="J3199">
        <v>28254</v>
      </c>
      <c r="K3199">
        <f t="shared" si="245"/>
        <v>0</v>
      </c>
      <c r="L3199">
        <f t="shared" si="246"/>
        <v>0</v>
      </c>
      <c r="M3199">
        <f t="shared" si="247"/>
        <v>0</v>
      </c>
      <c r="N3199">
        <f t="shared" si="248"/>
        <v>0</v>
      </c>
      <c r="O3199">
        <f t="shared" si="249"/>
        <v>0</v>
      </c>
    </row>
    <row r="3200" spans="1:15" x14ac:dyDescent="0.3">
      <c r="A3200" t="s">
        <v>916</v>
      </c>
      <c r="B3200">
        <v>3</v>
      </c>
      <c r="C3200" t="s">
        <v>29</v>
      </c>
      <c r="D3200" t="s">
        <v>5272</v>
      </c>
      <c r="E3200" t="s">
        <v>5273</v>
      </c>
      <c r="F3200">
        <v>371</v>
      </c>
      <c r="G3200">
        <v>17770</v>
      </c>
      <c r="H3200">
        <v>18020</v>
      </c>
      <c r="I3200">
        <v>18020</v>
      </c>
      <c r="J3200">
        <v>18020</v>
      </c>
      <c r="K3200">
        <f t="shared" si="245"/>
        <v>0</v>
      </c>
      <c r="L3200">
        <f t="shared" si="246"/>
        <v>0</v>
      </c>
      <c r="M3200">
        <f t="shared" si="247"/>
        <v>0</v>
      </c>
      <c r="N3200">
        <f t="shared" si="248"/>
        <v>0</v>
      </c>
      <c r="O3200">
        <f t="shared" si="249"/>
        <v>0</v>
      </c>
    </row>
    <row r="3201" spans="1:15" x14ac:dyDescent="0.3">
      <c r="A3201" t="s">
        <v>916</v>
      </c>
      <c r="B3201">
        <v>3</v>
      </c>
      <c r="C3201" t="s">
        <v>14</v>
      </c>
      <c r="D3201" t="s">
        <v>1103</v>
      </c>
      <c r="E3201" t="s">
        <v>5274</v>
      </c>
      <c r="F3201">
        <v>80</v>
      </c>
      <c r="G3201">
        <v>6025</v>
      </c>
      <c r="H3201">
        <v>8509</v>
      </c>
      <c r="I3201">
        <v>8509</v>
      </c>
      <c r="J3201">
        <v>8509</v>
      </c>
      <c r="K3201">
        <f t="shared" si="245"/>
        <v>0</v>
      </c>
      <c r="L3201">
        <f t="shared" si="246"/>
        <v>0</v>
      </c>
      <c r="M3201">
        <f t="shared" si="247"/>
        <v>0</v>
      </c>
      <c r="N3201">
        <f t="shared" si="248"/>
        <v>0</v>
      </c>
      <c r="O3201">
        <f t="shared" si="249"/>
        <v>0</v>
      </c>
    </row>
    <row r="3202" spans="1:15" x14ac:dyDescent="0.3">
      <c r="A3202" t="s">
        <v>916</v>
      </c>
      <c r="B3202">
        <v>3</v>
      </c>
      <c r="C3202" t="s">
        <v>47</v>
      </c>
      <c r="D3202" t="s">
        <v>5275</v>
      </c>
      <c r="E3202" t="s">
        <v>5276</v>
      </c>
      <c r="F3202">
        <v>50</v>
      </c>
      <c r="G3202">
        <v>3169</v>
      </c>
      <c r="H3202">
        <v>3308</v>
      </c>
      <c r="I3202">
        <v>3308</v>
      </c>
      <c r="J3202">
        <v>3308</v>
      </c>
      <c r="K3202">
        <f t="shared" si="245"/>
        <v>0</v>
      </c>
      <c r="L3202">
        <f t="shared" si="246"/>
        <v>0</v>
      </c>
      <c r="M3202">
        <f t="shared" si="247"/>
        <v>0</v>
      </c>
      <c r="N3202">
        <f t="shared" si="248"/>
        <v>0</v>
      </c>
      <c r="O3202">
        <f t="shared" si="249"/>
        <v>0</v>
      </c>
    </row>
    <row r="3203" spans="1:15" x14ac:dyDescent="0.3">
      <c r="A3203" t="s">
        <v>916</v>
      </c>
      <c r="B3203">
        <v>3</v>
      </c>
      <c r="C3203" t="s">
        <v>2291</v>
      </c>
      <c r="D3203" t="s">
        <v>5277</v>
      </c>
      <c r="E3203" t="s">
        <v>5278</v>
      </c>
      <c r="F3203">
        <v>7</v>
      </c>
      <c r="G3203">
        <v>725</v>
      </c>
      <c r="H3203">
        <v>722</v>
      </c>
      <c r="I3203">
        <v>722</v>
      </c>
      <c r="J3203">
        <v>722</v>
      </c>
      <c r="K3203">
        <f t="shared" si="245"/>
        <v>0</v>
      </c>
      <c r="L3203">
        <f t="shared" si="246"/>
        <v>0</v>
      </c>
      <c r="M3203">
        <f t="shared" si="247"/>
        <v>0</v>
      </c>
      <c r="N3203">
        <f t="shared" si="248"/>
        <v>0</v>
      </c>
      <c r="O3203">
        <f t="shared" si="249"/>
        <v>0</v>
      </c>
    </row>
    <row r="3204" spans="1:15" x14ac:dyDescent="0.3">
      <c r="A3204" t="s">
        <v>916</v>
      </c>
      <c r="B3204">
        <v>3</v>
      </c>
      <c r="C3204" t="s">
        <v>23</v>
      </c>
      <c r="D3204" t="s">
        <v>5279</v>
      </c>
      <c r="E3204" t="s">
        <v>5280</v>
      </c>
      <c r="F3204">
        <v>5</v>
      </c>
      <c r="G3204">
        <v>712</v>
      </c>
      <c r="H3204">
        <v>721</v>
      </c>
      <c r="I3204">
        <v>721</v>
      </c>
      <c r="J3204">
        <v>721</v>
      </c>
      <c r="K3204">
        <f t="shared" ref="K3204:K3267" si="250">IF(AND($A3204=$D$1,$B3204=$E$1),F3204,0)</f>
        <v>0</v>
      </c>
      <c r="L3204">
        <f t="shared" ref="L3204:L3267" si="251">IF(AND($A3204=$D$1,$B3204=$E$1),G3204,0)</f>
        <v>0</v>
      </c>
      <c r="M3204">
        <f t="shared" ref="M3204:M3267" si="252">IF(AND($A3204=$D$1,$B3204=$E$1),H3204,0)</f>
        <v>0</v>
      </c>
      <c r="N3204">
        <f t="shared" ref="N3204:N3267" si="253">IF(AND($A3204=$D$1,$B3204=$E$1),I3204,0)</f>
        <v>0</v>
      </c>
      <c r="O3204">
        <f t="shared" ref="O3204:O3267" si="254">IF(AND($A3204=$D$1,$B3204=$E$1),J3204,0)</f>
        <v>0</v>
      </c>
    </row>
    <row r="3205" spans="1:15" x14ac:dyDescent="0.3">
      <c r="A3205" t="s">
        <v>916</v>
      </c>
      <c r="B3205">
        <v>3</v>
      </c>
      <c r="C3205" t="s">
        <v>351</v>
      </c>
      <c r="D3205" t="s">
        <v>5281</v>
      </c>
      <c r="E3205" t="s">
        <v>5282</v>
      </c>
      <c r="F3205">
        <v>11</v>
      </c>
      <c r="G3205">
        <v>681</v>
      </c>
      <c r="H3205">
        <v>658</v>
      </c>
      <c r="I3205">
        <v>658</v>
      </c>
      <c r="J3205">
        <v>658</v>
      </c>
      <c r="K3205">
        <f t="shared" si="250"/>
        <v>0</v>
      </c>
      <c r="L3205">
        <f t="shared" si="251"/>
        <v>0</v>
      </c>
      <c r="M3205">
        <f t="shared" si="252"/>
        <v>0</v>
      </c>
      <c r="N3205">
        <f t="shared" si="253"/>
        <v>0</v>
      </c>
      <c r="O3205">
        <f t="shared" si="254"/>
        <v>0</v>
      </c>
    </row>
    <row r="3206" spans="1:15" x14ac:dyDescent="0.3">
      <c r="A3206" t="s">
        <v>916</v>
      </c>
      <c r="B3206">
        <v>3</v>
      </c>
      <c r="C3206" t="s">
        <v>20</v>
      </c>
      <c r="D3206" t="s">
        <v>2688</v>
      </c>
      <c r="E3206" t="s">
        <v>5283</v>
      </c>
      <c r="F3206">
        <v>7</v>
      </c>
      <c r="G3206">
        <v>558</v>
      </c>
      <c r="H3206">
        <v>802</v>
      </c>
      <c r="I3206">
        <v>802</v>
      </c>
      <c r="J3206">
        <v>802</v>
      </c>
      <c r="K3206">
        <f t="shared" si="250"/>
        <v>0</v>
      </c>
      <c r="L3206">
        <f t="shared" si="251"/>
        <v>0</v>
      </c>
      <c r="M3206">
        <f t="shared" si="252"/>
        <v>0</v>
      </c>
      <c r="N3206">
        <f t="shared" si="253"/>
        <v>0</v>
      </c>
      <c r="O3206">
        <f t="shared" si="254"/>
        <v>0</v>
      </c>
    </row>
    <row r="3207" spans="1:15" x14ac:dyDescent="0.3">
      <c r="A3207" t="s">
        <v>916</v>
      </c>
      <c r="B3207">
        <v>3</v>
      </c>
      <c r="C3207" t="s">
        <v>26</v>
      </c>
      <c r="D3207" t="s">
        <v>2816</v>
      </c>
      <c r="E3207" t="s">
        <v>5284</v>
      </c>
      <c r="F3207">
        <v>6</v>
      </c>
      <c r="G3207">
        <v>532</v>
      </c>
      <c r="H3207">
        <v>741</v>
      </c>
      <c r="I3207">
        <v>741</v>
      </c>
      <c r="J3207">
        <v>741</v>
      </c>
      <c r="K3207">
        <f t="shared" si="250"/>
        <v>0</v>
      </c>
      <c r="L3207">
        <f t="shared" si="251"/>
        <v>0</v>
      </c>
      <c r="M3207">
        <f t="shared" si="252"/>
        <v>0</v>
      </c>
      <c r="N3207">
        <f t="shared" si="253"/>
        <v>0</v>
      </c>
      <c r="O3207">
        <f t="shared" si="254"/>
        <v>0</v>
      </c>
    </row>
    <row r="3208" spans="1:15" x14ac:dyDescent="0.3">
      <c r="A3208" t="s">
        <v>916</v>
      </c>
      <c r="B3208">
        <v>3</v>
      </c>
      <c r="C3208" t="s">
        <v>2807</v>
      </c>
      <c r="D3208" t="s">
        <v>2294</v>
      </c>
      <c r="E3208" t="s">
        <v>5043</v>
      </c>
      <c r="F3208">
        <v>5</v>
      </c>
      <c r="G3208">
        <v>402</v>
      </c>
      <c r="H3208">
        <v>390</v>
      </c>
      <c r="I3208">
        <v>390</v>
      </c>
      <c r="J3208">
        <v>390</v>
      </c>
      <c r="K3208">
        <f t="shared" si="250"/>
        <v>0</v>
      </c>
      <c r="L3208">
        <f t="shared" si="251"/>
        <v>0</v>
      </c>
      <c r="M3208">
        <f t="shared" si="252"/>
        <v>0</v>
      </c>
      <c r="N3208">
        <f t="shared" si="253"/>
        <v>0</v>
      </c>
      <c r="O3208">
        <f t="shared" si="254"/>
        <v>0</v>
      </c>
    </row>
    <row r="3209" spans="1:15" x14ac:dyDescent="0.3">
      <c r="A3209" t="s">
        <v>916</v>
      </c>
      <c r="B3209">
        <v>3</v>
      </c>
      <c r="C3209" t="s">
        <v>50</v>
      </c>
      <c r="D3209" t="s">
        <v>3109</v>
      </c>
      <c r="E3209" t="s">
        <v>5285</v>
      </c>
      <c r="F3209">
        <v>1</v>
      </c>
      <c r="G3209">
        <v>339</v>
      </c>
      <c r="H3209">
        <v>365</v>
      </c>
      <c r="I3209">
        <v>365</v>
      </c>
      <c r="J3209">
        <v>365</v>
      </c>
      <c r="K3209">
        <f t="shared" si="250"/>
        <v>0</v>
      </c>
      <c r="L3209">
        <f t="shared" si="251"/>
        <v>0</v>
      </c>
      <c r="M3209">
        <f t="shared" si="252"/>
        <v>0</v>
      </c>
      <c r="N3209">
        <f t="shared" si="253"/>
        <v>0</v>
      </c>
      <c r="O3209">
        <f t="shared" si="254"/>
        <v>0</v>
      </c>
    </row>
    <row r="3210" spans="1:15" x14ac:dyDescent="0.3">
      <c r="A3210" t="s">
        <v>916</v>
      </c>
      <c r="B3210">
        <v>3</v>
      </c>
      <c r="C3210" t="s">
        <v>95</v>
      </c>
      <c r="D3210" t="s">
        <v>5286</v>
      </c>
      <c r="E3210" t="s">
        <v>5287</v>
      </c>
      <c r="F3210">
        <v>10</v>
      </c>
      <c r="G3210">
        <v>330</v>
      </c>
      <c r="H3210">
        <v>322</v>
      </c>
      <c r="I3210">
        <v>322</v>
      </c>
      <c r="J3210">
        <v>322</v>
      </c>
      <c r="K3210">
        <f t="shared" si="250"/>
        <v>0</v>
      </c>
      <c r="L3210">
        <f t="shared" si="251"/>
        <v>0</v>
      </c>
      <c r="M3210">
        <f t="shared" si="252"/>
        <v>0</v>
      </c>
      <c r="N3210">
        <f t="shared" si="253"/>
        <v>0</v>
      </c>
      <c r="O3210">
        <f t="shared" si="254"/>
        <v>0</v>
      </c>
    </row>
    <row r="3211" spans="1:15" x14ac:dyDescent="0.3">
      <c r="A3211" t="s">
        <v>916</v>
      </c>
      <c r="B3211">
        <v>3</v>
      </c>
      <c r="C3211" t="s">
        <v>118</v>
      </c>
      <c r="D3211" t="s">
        <v>2270</v>
      </c>
      <c r="E3211" t="s">
        <v>5288</v>
      </c>
      <c r="F3211">
        <v>5</v>
      </c>
      <c r="G3211">
        <v>321</v>
      </c>
      <c r="H3211">
        <v>391</v>
      </c>
      <c r="I3211">
        <v>391</v>
      </c>
      <c r="J3211">
        <v>391</v>
      </c>
      <c r="K3211">
        <f t="shared" si="250"/>
        <v>0</v>
      </c>
      <c r="L3211">
        <f t="shared" si="251"/>
        <v>0</v>
      </c>
      <c r="M3211">
        <f t="shared" si="252"/>
        <v>0</v>
      </c>
      <c r="N3211">
        <f t="shared" si="253"/>
        <v>0</v>
      </c>
      <c r="O3211">
        <f t="shared" si="254"/>
        <v>0</v>
      </c>
    </row>
    <row r="3212" spans="1:15" x14ac:dyDescent="0.3">
      <c r="A3212" t="s">
        <v>916</v>
      </c>
      <c r="B3212">
        <v>3</v>
      </c>
      <c r="C3212" t="s">
        <v>41</v>
      </c>
      <c r="D3212" t="s">
        <v>5289</v>
      </c>
      <c r="E3212" t="s">
        <v>632</v>
      </c>
      <c r="F3212">
        <v>1</v>
      </c>
      <c r="G3212">
        <v>252</v>
      </c>
      <c r="H3212">
        <v>260</v>
      </c>
      <c r="I3212">
        <v>260</v>
      </c>
      <c r="J3212">
        <v>260</v>
      </c>
      <c r="K3212">
        <f t="shared" si="250"/>
        <v>0</v>
      </c>
      <c r="L3212">
        <f t="shared" si="251"/>
        <v>0</v>
      </c>
      <c r="M3212">
        <f t="shared" si="252"/>
        <v>0</v>
      </c>
      <c r="N3212">
        <f t="shared" si="253"/>
        <v>0</v>
      </c>
      <c r="O3212">
        <f t="shared" si="254"/>
        <v>0</v>
      </c>
    </row>
    <row r="3213" spans="1:15" x14ac:dyDescent="0.3">
      <c r="A3213" t="s">
        <v>916</v>
      </c>
      <c r="B3213">
        <v>3</v>
      </c>
      <c r="C3213" t="s">
        <v>35</v>
      </c>
      <c r="D3213" t="s">
        <v>617</v>
      </c>
      <c r="E3213" t="s">
        <v>5290</v>
      </c>
      <c r="F3213">
        <v>4</v>
      </c>
      <c r="G3213">
        <v>244</v>
      </c>
      <c r="H3213">
        <v>254</v>
      </c>
      <c r="I3213">
        <v>254</v>
      </c>
      <c r="J3213">
        <v>254</v>
      </c>
      <c r="K3213">
        <f t="shared" si="250"/>
        <v>0</v>
      </c>
      <c r="L3213">
        <f t="shared" si="251"/>
        <v>0</v>
      </c>
      <c r="M3213">
        <f t="shared" si="252"/>
        <v>0</v>
      </c>
      <c r="N3213">
        <f t="shared" si="253"/>
        <v>0</v>
      </c>
      <c r="O3213">
        <f t="shared" si="254"/>
        <v>0</v>
      </c>
    </row>
    <row r="3214" spans="1:15" x14ac:dyDescent="0.3">
      <c r="A3214" t="s">
        <v>916</v>
      </c>
      <c r="B3214">
        <v>3</v>
      </c>
      <c r="C3214" t="s">
        <v>336</v>
      </c>
      <c r="D3214" t="s">
        <v>4293</v>
      </c>
      <c r="E3214" t="s">
        <v>372</v>
      </c>
      <c r="F3214">
        <v>3</v>
      </c>
      <c r="G3214">
        <v>230</v>
      </c>
      <c r="H3214">
        <v>264</v>
      </c>
      <c r="I3214">
        <v>264</v>
      </c>
      <c r="J3214">
        <v>264</v>
      </c>
      <c r="K3214">
        <f t="shared" si="250"/>
        <v>0</v>
      </c>
      <c r="L3214">
        <f t="shared" si="251"/>
        <v>0</v>
      </c>
      <c r="M3214">
        <f t="shared" si="252"/>
        <v>0</v>
      </c>
      <c r="N3214">
        <f t="shared" si="253"/>
        <v>0</v>
      </c>
      <c r="O3214">
        <f t="shared" si="254"/>
        <v>0</v>
      </c>
    </row>
    <row r="3215" spans="1:15" x14ac:dyDescent="0.3">
      <c r="A3215" t="s">
        <v>916</v>
      </c>
      <c r="B3215">
        <v>3</v>
      </c>
      <c r="C3215" t="s">
        <v>53</v>
      </c>
      <c r="D3215" t="s">
        <v>1790</v>
      </c>
      <c r="E3215" t="s">
        <v>5291</v>
      </c>
      <c r="F3215">
        <v>2</v>
      </c>
      <c r="G3215">
        <v>194</v>
      </c>
      <c r="H3215">
        <v>223</v>
      </c>
      <c r="I3215">
        <v>223</v>
      </c>
      <c r="J3215">
        <v>223</v>
      </c>
      <c r="K3215">
        <f t="shared" si="250"/>
        <v>0</v>
      </c>
      <c r="L3215">
        <f t="shared" si="251"/>
        <v>0</v>
      </c>
      <c r="M3215">
        <f t="shared" si="252"/>
        <v>0</v>
      </c>
      <c r="N3215">
        <f t="shared" si="253"/>
        <v>0</v>
      </c>
      <c r="O3215">
        <f t="shared" si="254"/>
        <v>0</v>
      </c>
    </row>
    <row r="3216" spans="1:15" x14ac:dyDescent="0.3">
      <c r="A3216" t="s">
        <v>916</v>
      </c>
      <c r="B3216">
        <v>3</v>
      </c>
      <c r="C3216" t="s">
        <v>56</v>
      </c>
      <c r="D3216" t="s">
        <v>5292</v>
      </c>
      <c r="E3216" t="s">
        <v>5293</v>
      </c>
      <c r="F3216">
        <v>2</v>
      </c>
      <c r="G3216">
        <v>192</v>
      </c>
      <c r="H3216">
        <v>198</v>
      </c>
      <c r="I3216">
        <v>198</v>
      </c>
      <c r="J3216">
        <v>198</v>
      </c>
      <c r="K3216">
        <f t="shared" si="250"/>
        <v>0</v>
      </c>
      <c r="L3216">
        <f t="shared" si="251"/>
        <v>0</v>
      </c>
      <c r="M3216">
        <f t="shared" si="252"/>
        <v>0</v>
      </c>
      <c r="N3216">
        <f t="shared" si="253"/>
        <v>0</v>
      </c>
      <c r="O3216">
        <f t="shared" si="254"/>
        <v>0</v>
      </c>
    </row>
    <row r="3217" spans="1:15" x14ac:dyDescent="0.3">
      <c r="A3217" t="s">
        <v>916</v>
      </c>
      <c r="B3217">
        <v>3</v>
      </c>
      <c r="C3217" t="s">
        <v>68</v>
      </c>
      <c r="D3217" t="s">
        <v>5294</v>
      </c>
      <c r="E3217" t="s">
        <v>5295</v>
      </c>
      <c r="F3217">
        <v>3</v>
      </c>
      <c r="G3217">
        <v>173</v>
      </c>
      <c r="H3217">
        <v>200</v>
      </c>
      <c r="I3217">
        <v>200</v>
      </c>
      <c r="J3217">
        <v>200</v>
      </c>
      <c r="K3217">
        <f t="shared" si="250"/>
        <v>0</v>
      </c>
      <c r="L3217">
        <f t="shared" si="251"/>
        <v>0</v>
      </c>
      <c r="M3217">
        <f t="shared" si="252"/>
        <v>0</v>
      </c>
      <c r="N3217">
        <f t="shared" si="253"/>
        <v>0</v>
      </c>
      <c r="O3217">
        <f t="shared" si="254"/>
        <v>0</v>
      </c>
    </row>
    <row r="3218" spans="1:15" x14ac:dyDescent="0.3">
      <c r="A3218" t="s">
        <v>916</v>
      </c>
      <c r="B3218">
        <v>3</v>
      </c>
      <c r="C3218" t="s">
        <v>89</v>
      </c>
      <c r="D3218" t="s">
        <v>5296</v>
      </c>
      <c r="E3218" t="s">
        <v>5297</v>
      </c>
      <c r="F3218">
        <v>2</v>
      </c>
      <c r="G3218">
        <v>158</v>
      </c>
      <c r="H3218">
        <v>181</v>
      </c>
      <c r="I3218">
        <v>181</v>
      </c>
      <c r="J3218">
        <v>181</v>
      </c>
      <c r="K3218">
        <f t="shared" si="250"/>
        <v>0</v>
      </c>
      <c r="L3218">
        <f t="shared" si="251"/>
        <v>0</v>
      </c>
      <c r="M3218">
        <f t="shared" si="252"/>
        <v>0</v>
      </c>
      <c r="N3218">
        <f t="shared" si="253"/>
        <v>0</v>
      </c>
      <c r="O3218">
        <f t="shared" si="254"/>
        <v>0</v>
      </c>
    </row>
    <row r="3219" spans="1:15" x14ac:dyDescent="0.3">
      <c r="A3219" t="s">
        <v>916</v>
      </c>
      <c r="B3219">
        <v>3</v>
      </c>
      <c r="C3219" t="s">
        <v>44</v>
      </c>
      <c r="D3219" t="s">
        <v>5298</v>
      </c>
      <c r="E3219" t="s">
        <v>5299</v>
      </c>
      <c r="F3219">
        <v>2</v>
      </c>
      <c r="G3219">
        <v>147</v>
      </c>
      <c r="H3219">
        <v>170</v>
      </c>
      <c r="I3219">
        <v>170</v>
      </c>
      <c r="J3219">
        <v>170</v>
      </c>
      <c r="K3219">
        <f t="shared" si="250"/>
        <v>0</v>
      </c>
      <c r="L3219">
        <f t="shared" si="251"/>
        <v>0</v>
      </c>
      <c r="M3219">
        <f t="shared" si="252"/>
        <v>0</v>
      </c>
      <c r="N3219">
        <f t="shared" si="253"/>
        <v>0</v>
      </c>
      <c r="O3219">
        <f t="shared" si="254"/>
        <v>0</v>
      </c>
    </row>
    <row r="3220" spans="1:15" x14ac:dyDescent="0.3">
      <c r="A3220" t="s">
        <v>916</v>
      </c>
      <c r="B3220">
        <v>3</v>
      </c>
      <c r="C3220" t="s">
        <v>80</v>
      </c>
      <c r="D3220" t="s">
        <v>5300</v>
      </c>
      <c r="E3220" t="s">
        <v>5301</v>
      </c>
      <c r="F3220">
        <v>2</v>
      </c>
      <c r="G3220">
        <v>142</v>
      </c>
      <c r="H3220">
        <v>150</v>
      </c>
      <c r="I3220">
        <v>150</v>
      </c>
      <c r="J3220">
        <v>150</v>
      </c>
      <c r="K3220">
        <f t="shared" si="250"/>
        <v>0</v>
      </c>
      <c r="L3220">
        <f t="shared" si="251"/>
        <v>0</v>
      </c>
      <c r="M3220">
        <f t="shared" si="252"/>
        <v>0</v>
      </c>
      <c r="N3220">
        <f t="shared" si="253"/>
        <v>0</v>
      </c>
      <c r="O3220">
        <f t="shared" si="254"/>
        <v>0</v>
      </c>
    </row>
    <row r="3221" spans="1:15" x14ac:dyDescent="0.3">
      <c r="A3221" t="s">
        <v>916</v>
      </c>
      <c r="B3221">
        <v>3</v>
      </c>
      <c r="C3221" t="s">
        <v>83</v>
      </c>
      <c r="D3221" t="s">
        <v>5302</v>
      </c>
      <c r="E3221" t="s">
        <v>5303</v>
      </c>
      <c r="F3221">
        <v>3</v>
      </c>
      <c r="G3221">
        <v>133</v>
      </c>
      <c r="H3221">
        <v>126</v>
      </c>
      <c r="I3221">
        <v>126</v>
      </c>
      <c r="J3221">
        <v>126</v>
      </c>
      <c r="K3221">
        <f t="shared" si="250"/>
        <v>0</v>
      </c>
      <c r="L3221">
        <f t="shared" si="251"/>
        <v>0</v>
      </c>
      <c r="M3221">
        <f t="shared" si="252"/>
        <v>0</v>
      </c>
      <c r="N3221">
        <f t="shared" si="253"/>
        <v>0</v>
      </c>
      <c r="O3221">
        <f t="shared" si="254"/>
        <v>0</v>
      </c>
    </row>
    <row r="3222" spans="1:15" x14ac:dyDescent="0.3">
      <c r="A3222" t="s">
        <v>916</v>
      </c>
      <c r="B3222">
        <v>3</v>
      </c>
      <c r="C3222" t="s">
        <v>211</v>
      </c>
      <c r="D3222" t="s">
        <v>4547</v>
      </c>
      <c r="E3222" t="s">
        <v>5304</v>
      </c>
      <c r="F3222">
        <v>1</v>
      </c>
      <c r="G3222">
        <v>122</v>
      </c>
      <c r="H3222">
        <v>134</v>
      </c>
      <c r="I3222">
        <v>134</v>
      </c>
      <c r="J3222">
        <v>134</v>
      </c>
      <c r="K3222">
        <f t="shared" si="250"/>
        <v>0</v>
      </c>
      <c r="L3222">
        <f t="shared" si="251"/>
        <v>0</v>
      </c>
      <c r="M3222">
        <f t="shared" si="252"/>
        <v>0</v>
      </c>
      <c r="N3222">
        <f t="shared" si="253"/>
        <v>0</v>
      </c>
      <c r="O3222">
        <f t="shared" si="254"/>
        <v>0</v>
      </c>
    </row>
    <row r="3223" spans="1:15" x14ac:dyDescent="0.3">
      <c r="A3223" t="s">
        <v>916</v>
      </c>
      <c r="B3223">
        <v>3</v>
      </c>
      <c r="C3223" t="s">
        <v>5223</v>
      </c>
      <c r="D3223" t="s">
        <v>2640</v>
      </c>
      <c r="E3223" t="s">
        <v>5305</v>
      </c>
      <c r="F3223">
        <v>5</v>
      </c>
      <c r="G3223">
        <v>113</v>
      </c>
      <c r="H3223">
        <v>125</v>
      </c>
      <c r="I3223">
        <v>125</v>
      </c>
      <c r="J3223">
        <v>125</v>
      </c>
      <c r="K3223">
        <f t="shared" si="250"/>
        <v>0</v>
      </c>
      <c r="L3223">
        <f t="shared" si="251"/>
        <v>0</v>
      </c>
      <c r="M3223">
        <f t="shared" si="252"/>
        <v>0</v>
      </c>
      <c r="N3223">
        <f t="shared" si="253"/>
        <v>0</v>
      </c>
      <c r="O3223">
        <f t="shared" si="254"/>
        <v>0</v>
      </c>
    </row>
    <row r="3224" spans="1:15" x14ac:dyDescent="0.3">
      <c r="A3224" t="s">
        <v>916</v>
      </c>
      <c r="B3224">
        <v>3</v>
      </c>
      <c r="C3224" t="s">
        <v>32</v>
      </c>
      <c r="D3224" t="s">
        <v>5306</v>
      </c>
      <c r="E3224" t="s">
        <v>5307</v>
      </c>
      <c r="F3224">
        <v>2</v>
      </c>
      <c r="G3224">
        <v>88</v>
      </c>
      <c r="H3224">
        <v>107</v>
      </c>
      <c r="I3224">
        <v>107</v>
      </c>
      <c r="J3224">
        <v>107</v>
      </c>
      <c r="K3224">
        <f t="shared" si="250"/>
        <v>0</v>
      </c>
      <c r="L3224">
        <f t="shared" si="251"/>
        <v>0</v>
      </c>
      <c r="M3224">
        <f t="shared" si="252"/>
        <v>0</v>
      </c>
      <c r="N3224">
        <f t="shared" si="253"/>
        <v>0</v>
      </c>
      <c r="O3224">
        <f t="shared" si="254"/>
        <v>0</v>
      </c>
    </row>
    <row r="3225" spans="1:15" x14ac:dyDescent="0.3">
      <c r="A3225" t="s">
        <v>916</v>
      </c>
      <c r="B3225">
        <v>3</v>
      </c>
      <c r="C3225" t="s">
        <v>197</v>
      </c>
      <c r="D3225" t="s">
        <v>5308</v>
      </c>
      <c r="E3225" t="s">
        <v>5309</v>
      </c>
      <c r="F3225">
        <v>0</v>
      </c>
      <c r="G3225">
        <v>53</v>
      </c>
      <c r="H3225">
        <v>62</v>
      </c>
      <c r="I3225">
        <v>62</v>
      </c>
      <c r="J3225">
        <v>62</v>
      </c>
      <c r="K3225">
        <f t="shared" si="250"/>
        <v>0</v>
      </c>
      <c r="L3225">
        <f t="shared" si="251"/>
        <v>0</v>
      </c>
      <c r="M3225">
        <f t="shared" si="252"/>
        <v>0</v>
      </c>
      <c r="N3225">
        <f t="shared" si="253"/>
        <v>0</v>
      </c>
      <c r="O3225">
        <f t="shared" si="254"/>
        <v>0</v>
      </c>
    </row>
    <row r="3226" spans="1:15" x14ac:dyDescent="0.3">
      <c r="A3226" t="s">
        <v>916</v>
      </c>
      <c r="B3226">
        <v>3</v>
      </c>
      <c r="C3226" t="s">
        <v>59</v>
      </c>
      <c r="D3226" t="s">
        <v>384</v>
      </c>
      <c r="E3226" t="s">
        <v>5310</v>
      </c>
      <c r="F3226">
        <v>0</v>
      </c>
      <c r="G3226">
        <v>49</v>
      </c>
      <c r="H3226">
        <v>58</v>
      </c>
      <c r="I3226">
        <v>58</v>
      </c>
      <c r="J3226">
        <v>58</v>
      </c>
      <c r="K3226">
        <f t="shared" si="250"/>
        <v>0</v>
      </c>
      <c r="L3226">
        <f t="shared" si="251"/>
        <v>0</v>
      </c>
      <c r="M3226">
        <f t="shared" si="252"/>
        <v>0</v>
      </c>
      <c r="N3226">
        <f t="shared" si="253"/>
        <v>0</v>
      </c>
      <c r="O3226">
        <f t="shared" si="254"/>
        <v>0</v>
      </c>
    </row>
    <row r="3227" spans="1:15" x14ac:dyDescent="0.3">
      <c r="A3227" t="s">
        <v>916</v>
      </c>
      <c r="B3227">
        <v>3</v>
      </c>
      <c r="C3227" t="s">
        <v>739</v>
      </c>
      <c r="D3227" t="s">
        <v>5311</v>
      </c>
      <c r="E3227" t="s">
        <v>4881</v>
      </c>
      <c r="F3227">
        <v>0</v>
      </c>
      <c r="G3227">
        <v>45</v>
      </c>
      <c r="H3227">
        <v>53</v>
      </c>
      <c r="I3227">
        <v>53</v>
      </c>
      <c r="J3227">
        <v>53</v>
      </c>
      <c r="K3227">
        <f t="shared" si="250"/>
        <v>0</v>
      </c>
      <c r="L3227">
        <f t="shared" si="251"/>
        <v>0</v>
      </c>
      <c r="M3227">
        <f t="shared" si="252"/>
        <v>0</v>
      </c>
      <c r="N3227">
        <f t="shared" si="253"/>
        <v>0</v>
      </c>
      <c r="O3227">
        <f t="shared" si="254"/>
        <v>0</v>
      </c>
    </row>
    <row r="3228" spans="1:15" x14ac:dyDescent="0.3">
      <c r="A3228" t="s">
        <v>916</v>
      </c>
      <c r="B3228">
        <v>3</v>
      </c>
      <c r="C3228" t="s">
        <v>74</v>
      </c>
      <c r="D3228" t="s">
        <v>5312</v>
      </c>
      <c r="E3228" t="s">
        <v>5267</v>
      </c>
      <c r="F3228">
        <v>1</v>
      </c>
      <c r="G3228">
        <v>34</v>
      </c>
      <c r="H3228">
        <v>35</v>
      </c>
      <c r="I3228">
        <v>35</v>
      </c>
      <c r="J3228">
        <v>35</v>
      </c>
      <c r="K3228">
        <f t="shared" si="250"/>
        <v>0</v>
      </c>
      <c r="L3228">
        <f t="shared" si="251"/>
        <v>0</v>
      </c>
      <c r="M3228">
        <f t="shared" si="252"/>
        <v>0</v>
      </c>
      <c r="N3228">
        <f t="shared" si="253"/>
        <v>0</v>
      </c>
      <c r="O3228">
        <f t="shared" si="254"/>
        <v>0</v>
      </c>
    </row>
    <row r="3229" spans="1:15" x14ac:dyDescent="0.3">
      <c r="A3229" t="s">
        <v>916</v>
      </c>
      <c r="B3229">
        <v>3</v>
      </c>
      <c r="C3229" t="s">
        <v>38</v>
      </c>
      <c r="D3229" t="s">
        <v>908</v>
      </c>
      <c r="E3229" t="s">
        <v>5313</v>
      </c>
      <c r="F3229">
        <v>0</v>
      </c>
      <c r="G3229">
        <v>34</v>
      </c>
      <c r="H3229">
        <v>46</v>
      </c>
      <c r="I3229">
        <v>46</v>
      </c>
      <c r="J3229">
        <v>46</v>
      </c>
      <c r="K3229">
        <f t="shared" si="250"/>
        <v>0</v>
      </c>
      <c r="L3229">
        <f t="shared" si="251"/>
        <v>0</v>
      </c>
      <c r="M3229">
        <f t="shared" si="252"/>
        <v>0</v>
      </c>
      <c r="N3229">
        <f t="shared" si="253"/>
        <v>0</v>
      </c>
      <c r="O3229">
        <f t="shared" si="254"/>
        <v>0</v>
      </c>
    </row>
    <row r="3230" spans="1:15" x14ac:dyDescent="0.3">
      <c r="A3230" t="s">
        <v>916</v>
      </c>
      <c r="B3230">
        <v>4</v>
      </c>
      <c r="C3230" t="s">
        <v>17</v>
      </c>
      <c r="D3230" t="s">
        <v>5314</v>
      </c>
      <c r="E3230" t="s">
        <v>5315</v>
      </c>
      <c r="F3230">
        <v>214</v>
      </c>
      <c r="G3230">
        <v>28408</v>
      </c>
      <c r="H3230">
        <v>33617</v>
      </c>
      <c r="I3230">
        <v>33617</v>
      </c>
      <c r="J3230">
        <v>33617</v>
      </c>
      <c r="K3230">
        <f t="shared" si="250"/>
        <v>0</v>
      </c>
      <c r="L3230">
        <f t="shared" si="251"/>
        <v>0</v>
      </c>
      <c r="M3230">
        <f t="shared" si="252"/>
        <v>0</v>
      </c>
      <c r="N3230">
        <f t="shared" si="253"/>
        <v>0</v>
      </c>
      <c r="O3230">
        <f t="shared" si="254"/>
        <v>0</v>
      </c>
    </row>
    <row r="3231" spans="1:15" x14ac:dyDescent="0.3">
      <c r="A3231" t="s">
        <v>916</v>
      </c>
      <c r="B3231">
        <v>4</v>
      </c>
      <c r="C3231" t="s">
        <v>29</v>
      </c>
      <c r="D3231" t="s">
        <v>1741</v>
      </c>
      <c r="E3231" t="s">
        <v>5316</v>
      </c>
      <c r="F3231">
        <v>218</v>
      </c>
      <c r="G3231">
        <v>25259</v>
      </c>
      <c r="H3231">
        <v>26070</v>
      </c>
      <c r="I3231">
        <v>26070</v>
      </c>
      <c r="J3231">
        <v>26070</v>
      </c>
      <c r="K3231">
        <f t="shared" si="250"/>
        <v>0</v>
      </c>
      <c r="L3231">
        <f t="shared" si="251"/>
        <v>0</v>
      </c>
      <c r="M3231">
        <f t="shared" si="252"/>
        <v>0</v>
      </c>
      <c r="N3231">
        <f t="shared" si="253"/>
        <v>0</v>
      </c>
      <c r="O3231">
        <f t="shared" si="254"/>
        <v>0</v>
      </c>
    </row>
    <row r="3232" spans="1:15" x14ac:dyDescent="0.3">
      <c r="A3232" t="s">
        <v>916</v>
      </c>
      <c r="B3232">
        <v>4</v>
      </c>
      <c r="C3232" t="s">
        <v>11</v>
      </c>
      <c r="D3232" t="s">
        <v>5317</v>
      </c>
      <c r="E3232" t="s">
        <v>5318</v>
      </c>
      <c r="F3232">
        <v>130</v>
      </c>
      <c r="G3232">
        <v>14240</v>
      </c>
      <c r="H3232">
        <v>15227</v>
      </c>
      <c r="I3232">
        <v>15227</v>
      </c>
      <c r="J3232">
        <v>15227</v>
      </c>
      <c r="K3232">
        <f t="shared" si="250"/>
        <v>0</v>
      </c>
      <c r="L3232">
        <f t="shared" si="251"/>
        <v>0</v>
      </c>
      <c r="M3232">
        <f t="shared" si="252"/>
        <v>0</v>
      </c>
      <c r="N3232">
        <f t="shared" si="253"/>
        <v>0</v>
      </c>
      <c r="O3232">
        <f t="shared" si="254"/>
        <v>0</v>
      </c>
    </row>
    <row r="3233" spans="1:15" x14ac:dyDescent="0.3">
      <c r="A3233" t="s">
        <v>916</v>
      </c>
      <c r="B3233">
        <v>4</v>
      </c>
      <c r="C3233" t="s">
        <v>14</v>
      </c>
      <c r="D3233" t="s">
        <v>5319</v>
      </c>
      <c r="E3233" t="s">
        <v>5320</v>
      </c>
      <c r="F3233">
        <v>56</v>
      </c>
      <c r="G3233">
        <v>8579</v>
      </c>
      <c r="H3233">
        <v>11173</v>
      </c>
      <c r="I3233">
        <v>11173</v>
      </c>
      <c r="J3233">
        <v>11173</v>
      </c>
      <c r="K3233">
        <f t="shared" si="250"/>
        <v>0</v>
      </c>
      <c r="L3233">
        <f t="shared" si="251"/>
        <v>0</v>
      </c>
      <c r="M3233">
        <f t="shared" si="252"/>
        <v>0</v>
      </c>
      <c r="N3233">
        <f t="shared" si="253"/>
        <v>0</v>
      </c>
      <c r="O3233">
        <f t="shared" si="254"/>
        <v>0</v>
      </c>
    </row>
    <row r="3234" spans="1:15" x14ac:dyDescent="0.3">
      <c r="A3234" t="s">
        <v>916</v>
      </c>
      <c r="B3234">
        <v>4</v>
      </c>
      <c r="C3234" t="s">
        <v>50</v>
      </c>
      <c r="D3234" t="s">
        <v>5321</v>
      </c>
      <c r="E3234" t="s">
        <v>2981</v>
      </c>
      <c r="F3234">
        <v>4</v>
      </c>
      <c r="G3234">
        <v>2381</v>
      </c>
      <c r="H3234">
        <v>2521</v>
      </c>
      <c r="I3234">
        <v>2521</v>
      </c>
      <c r="J3234">
        <v>2521</v>
      </c>
      <c r="K3234">
        <f t="shared" si="250"/>
        <v>0</v>
      </c>
      <c r="L3234">
        <f t="shared" si="251"/>
        <v>0</v>
      </c>
      <c r="M3234">
        <f t="shared" si="252"/>
        <v>0</v>
      </c>
      <c r="N3234">
        <f t="shared" si="253"/>
        <v>0</v>
      </c>
      <c r="O3234">
        <f t="shared" si="254"/>
        <v>0</v>
      </c>
    </row>
    <row r="3235" spans="1:15" x14ac:dyDescent="0.3">
      <c r="A3235" t="s">
        <v>916</v>
      </c>
      <c r="B3235">
        <v>4</v>
      </c>
      <c r="C3235" t="s">
        <v>20</v>
      </c>
      <c r="D3235" t="s">
        <v>4609</v>
      </c>
      <c r="E3235" t="s">
        <v>5322</v>
      </c>
      <c r="F3235">
        <v>10</v>
      </c>
      <c r="G3235">
        <v>1388</v>
      </c>
      <c r="H3235">
        <v>1552</v>
      </c>
      <c r="I3235">
        <v>1552</v>
      </c>
      <c r="J3235">
        <v>1552</v>
      </c>
      <c r="K3235">
        <f t="shared" si="250"/>
        <v>0</v>
      </c>
      <c r="L3235">
        <f t="shared" si="251"/>
        <v>0</v>
      </c>
      <c r="M3235">
        <f t="shared" si="252"/>
        <v>0</v>
      </c>
      <c r="N3235">
        <f t="shared" si="253"/>
        <v>0</v>
      </c>
      <c r="O3235">
        <f t="shared" si="254"/>
        <v>0</v>
      </c>
    </row>
    <row r="3236" spans="1:15" x14ac:dyDescent="0.3">
      <c r="A3236" t="s">
        <v>916</v>
      </c>
      <c r="B3236">
        <v>4</v>
      </c>
      <c r="C3236" t="s">
        <v>26</v>
      </c>
      <c r="D3236" t="s">
        <v>5323</v>
      </c>
      <c r="E3236" t="s">
        <v>5324</v>
      </c>
      <c r="F3236">
        <v>5</v>
      </c>
      <c r="G3236">
        <v>726</v>
      </c>
      <c r="H3236">
        <v>908</v>
      </c>
      <c r="I3236">
        <v>908</v>
      </c>
      <c r="J3236">
        <v>908</v>
      </c>
      <c r="K3236">
        <f t="shared" si="250"/>
        <v>0</v>
      </c>
      <c r="L3236">
        <f t="shared" si="251"/>
        <v>0</v>
      </c>
      <c r="M3236">
        <f t="shared" si="252"/>
        <v>0</v>
      </c>
      <c r="N3236">
        <f t="shared" si="253"/>
        <v>0</v>
      </c>
      <c r="O3236">
        <f t="shared" si="254"/>
        <v>0</v>
      </c>
    </row>
    <row r="3237" spans="1:15" x14ac:dyDescent="0.3">
      <c r="A3237" t="s">
        <v>916</v>
      </c>
      <c r="B3237">
        <v>4</v>
      </c>
      <c r="C3237" t="s">
        <v>351</v>
      </c>
      <c r="D3237" t="s">
        <v>2792</v>
      </c>
      <c r="E3237" t="s">
        <v>4733</v>
      </c>
      <c r="F3237">
        <v>2</v>
      </c>
      <c r="G3237">
        <v>666</v>
      </c>
      <c r="H3237">
        <v>670</v>
      </c>
      <c r="I3237">
        <v>670</v>
      </c>
      <c r="J3237">
        <v>670</v>
      </c>
      <c r="K3237">
        <f t="shared" si="250"/>
        <v>0</v>
      </c>
      <c r="L3237">
        <f t="shared" si="251"/>
        <v>0</v>
      </c>
      <c r="M3237">
        <f t="shared" si="252"/>
        <v>0</v>
      </c>
      <c r="N3237">
        <f t="shared" si="253"/>
        <v>0</v>
      </c>
      <c r="O3237">
        <f t="shared" si="254"/>
        <v>0</v>
      </c>
    </row>
    <row r="3238" spans="1:15" x14ac:dyDescent="0.3">
      <c r="A3238" t="s">
        <v>916</v>
      </c>
      <c r="B3238">
        <v>4</v>
      </c>
      <c r="C3238" t="s">
        <v>74</v>
      </c>
      <c r="D3238" t="s">
        <v>5325</v>
      </c>
      <c r="E3238" t="s">
        <v>5267</v>
      </c>
      <c r="F3238">
        <v>7</v>
      </c>
      <c r="G3238">
        <v>536</v>
      </c>
      <c r="H3238">
        <v>550</v>
      </c>
      <c r="I3238">
        <v>550</v>
      </c>
      <c r="J3238">
        <v>550</v>
      </c>
      <c r="K3238">
        <f t="shared" si="250"/>
        <v>0</v>
      </c>
      <c r="L3238">
        <f t="shared" si="251"/>
        <v>0</v>
      </c>
      <c r="M3238">
        <f t="shared" si="252"/>
        <v>0</v>
      </c>
      <c r="N3238">
        <f t="shared" si="253"/>
        <v>0</v>
      </c>
      <c r="O3238">
        <f t="shared" si="254"/>
        <v>0</v>
      </c>
    </row>
    <row r="3239" spans="1:15" x14ac:dyDescent="0.3">
      <c r="A3239" t="s">
        <v>916</v>
      </c>
      <c r="B3239">
        <v>4</v>
      </c>
      <c r="C3239" t="s">
        <v>23</v>
      </c>
      <c r="D3239" t="s">
        <v>5326</v>
      </c>
      <c r="E3239" t="s">
        <v>5327</v>
      </c>
      <c r="F3239">
        <v>3</v>
      </c>
      <c r="G3239">
        <v>423</v>
      </c>
      <c r="H3239">
        <v>492</v>
      </c>
      <c r="I3239">
        <v>492</v>
      </c>
      <c r="J3239">
        <v>492</v>
      </c>
      <c r="K3239">
        <f t="shared" si="250"/>
        <v>0</v>
      </c>
      <c r="L3239">
        <f t="shared" si="251"/>
        <v>0</v>
      </c>
      <c r="M3239">
        <f t="shared" si="252"/>
        <v>0</v>
      </c>
      <c r="N3239">
        <f t="shared" si="253"/>
        <v>0</v>
      </c>
      <c r="O3239">
        <f t="shared" si="254"/>
        <v>0</v>
      </c>
    </row>
    <row r="3240" spans="1:15" x14ac:dyDescent="0.3">
      <c r="A3240" t="s">
        <v>916</v>
      </c>
      <c r="B3240">
        <v>4</v>
      </c>
      <c r="C3240" t="s">
        <v>80</v>
      </c>
      <c r="D3240" t="s">
        <v>697</v>
      </c>
      <c r="E3240" t="s">
        <v>5328</v>
      </c>
      <c r="F3240">
        <v>2</v>
      </c>
      <c r="G3240">
        <v>415</v>
      </c>
      <c r="H3240">
        <v>440</v>
      </c>
      <c r="I3240">
        <v>440</v>
      </c>
      <c r="J3240">
        <v>440</v>
      </c>
      <c r="K3240">
        <f t="shared" si="250"/>
        <v>0</v>
      </c>
      <c r="L3240">
        <f t="shared" si="251"/>
        <v>0</v>
      </c>
      <c r="M3240">
        <f t="shared" si="252"/>
        <v>0</v>
      </c>
      <c r="N3240">
        <f t="shared" si="253"/>
        <v>0</v>
      </c>
      <c r="O3240">
        <f t="shared" si="254"/>
        <v>0</v>
      </c>
    </row>
    <row r="3241" spans="1:15" x14ac:dyDescent="0.3">
      <c r="A3241" t="s">
        <v>916</v>
      </c>
      <c r="B3241">
        <v>4</v>
      </c>
      <c r="C3241" t="s">
        <v>53</v>
      </c>
      <c r="D3241" t="s">
        <v>4446</v>
      </c>
      <c r="E3241" t="s">
        <v>5329</v>
      </c>
      <c r="F3241">
        <v>5</v>
      </c>
      <c r="G3241">
        <v>393</v>
      </c>
      <c r="H3241">
        <v>414</v>
      </c>
      <c r="I3241">
        <v>414</v>
      </c>
      <c r="J3241">
        <v>414</v>
      </c>
      <c r="K3241">
        <f t="shared" si="250"/>
        <v>0</v>
      </c>
      <c r="L3241">
        <f t="shared" si="251"/>
        <v>0</v>
      </c>
      <c r="M3241">
        <f t="shared" si="252"/>
        <v>0</v>
      </c>
      <c r="N3241">
        <f t="shared" si="253"/>
        <v>0</v>
      </c>
      <c r="O3241">
        <f t="shared" si="254"/>
        <v>0</v>
      </c>
    </row>
    <row r="3242" spans="1:15" x14ac:dyDescent="0.3">
      <c r="A3242" t="s">
        <v>916</v>
      </c>
      <c r="B3242">
        <v>4</v>
      </c>
      <c r="C3242" t="s">
        <v>5223</v>
      </c>
      <c r="D3242" t="s">
        <v>1117</v>
      </c>
      <c r="E3242" t="s">
        <v>5330</v>
      </c>
      <c r="F3242">
        <v>2</v>
      </c>
      <c r="G3242">
        <v>361</v>
      </c>
      <c r="H3242">
        <v>372</v>
      </c>
      <c r="I3242">
        <v>372</v>
      </c>
      <c r="J3242">
        <v>372</v>
      </c>
      <c r="K3242">
        <f t="shared" si="250"/>
        <v>0</v>
      </c>
      <c r="L3242">
        <f t="shared" si="251"/>
        <v>0</v>
      </c>
      <c r="M3242">
        <f t="shared" si="252"/>
        <v>0</v>
      </c>
      <c r="N3242">
        <f t="shared" si="253"/>
        <v>0</v>
      </c>
      <c r="O3242">
        <f t="shared" si="254"/>
        <v>0</v>
      </c>
    </row>
    <row r="3243" spans="1:15" x14ac:dyDescent="0.3">
      <c r="A3243" t="s">
        <v>916</v>
      </c>
      <c r="B3243">
        <v>4</v>
      </c>
      <c r="C3243" t="s">
        <v>89</v>
      </c>
      <c r="D3243" t="s">
        <v>617</v>
      </c>
      <c r="E3243" t="s">
        <v>5318</v>
      </c>
      <c r="F3243">
        <v>2</v>
      </c>
      <c r="G3243">
        <v>221</v>
      </c>
      <c r="H3243">
        <v>237</v>
      </c>
      <c r="I3243">
        <v>237</v>
      </c>
      <c r="J3243">
        <v>237</v>
      </c>
      <c r="K3243">
        <f t="shared" si="250"/>
        <v>0</v>
      </c>
      <c r="L3243">
        <f t="shared" si="251"/>
        <v>0</v>
      </c>
      <c r="M3243">
        <f t="shared" si="252"/>
        <v>0</v>
      </c>
      <c r="N3243">
        <f t="shared" si="253"/>
        <v>0</v>
      </c>
      <c r="O3243">
        <f t="shared" si="254"/>
        <v>0</v>
      </c>
    </row>
    <row r="3244" spans="1:15" x14ac:dyDescent="0.3">
      <c r="A3244" t="s">
        <v>916</v>
      </c>
      <c r="B3244">
        <v>4</v>
      </c>
      <c r="C3244" t="s">
        <v>35</v>
      </c>
      <c r="D3244" t="s">
        <v>4134</v>
      </c>
      <c r="E3244" t="s">
        <v>5331</v>
      </c>
      <c r="F3244">
        <v>0</v>
      </c>
      <c r="G3244">
        <v>182</v>
      </c>
      <c r="H3244">
        <v>193</v>
      </c>
      <c r="I3244">
        <v>193</v>
      </c>
      <c r="J3244">
        <v>193</v>
      </c>
      <c r="K3244">
        <f t="shared" si="250"/>
        <v>0</v>
      </c>
      <c r="L3244">
        <f t="shared" si="251"/>
        <v>0</v>
      </c>
      <c r="M3244">
        <f t="shared" si="252"/>
        <v>0</v>
      </c>
      <c r="N3244">
        <f t="shared" si="253"/>
        <v>0</v>
      </c>
      <c r="O3244">
        <f t="shared" si="254"/>
        <v>0</v>
      </c>
    </row>
    <row r="3245" spans="1:15" x14ac:dyDescent="0.3">
      <c r="A3245" t="s">
        <v>916</v>
      </c>
      <c r="B3245">
        <v>4</v>
      </c>
      <c r="C3245" t="s">
        <v>38</v>
      </c>
      <c r="D3245" t="s">
        <v>5332</v>
      </c>
      <c r="E3245" t="s">
        <v>5230</v>
      </c>
      <c r="F3245">
        <v>0</v>
      </c>
      <c r="G3245">
        <v>167</v>
      </c>
      <c r="H3245">
        <v>197</v>
      </c>
      <c r="I3245">
        <v>197</v>
      </c>
      <c r="J3245">
        <v>197</v>
      </c>
      <c r="K3245">
        <f t="shared" si="250"/>
        <v>0</v>
      </c>
      <c r="L3245">
        <f t="shared" si="251"/>
        <v>0</v>
      </c>
      <c r="M3245">
        <f t="shared" si="252"/>
        <v>0</v>
      </c>
      <c r="N3245">
        <f t="shared" si="253"/>
        <v>0</v>
      </c>
      <c r="O3245">
        <f t="shared" si="254"/>
        <v>0</v>
      </c>
    </row>
    <row r="3246" spans="1:15" x14ac:dyDescent="0.3">
      <c r="A3246" t="s">
        <v>916</v>
      </c>
      <c r="B3246">
        <v>4</v>
      </c>
      <c r="C3246" t="s">
        <v>32</v>
      </c>
      <c r="D3246" t="s">
        <v>4022</v>
      </c>
      <c r="E3246" t="s">
        <v>5333</v>
      </c>
      <c r="F3246">
        <v>0</v>
      </c>
      <c r="G3246">
        <v>163</v>
      </c>
      <c r="H3246">
        <v>176</v>
      </c>
      <c r="I3246">
        <v>176</v>
      </c>
      <c r="J3246">
        <v>176</v>
      </c>
      <c r="K3246">
        <f t="shared" si="250"/>
        <v>0</v>
      </c>
      <c r="L3246">
        <f t="shared" si="251"/>
        <v>0</v>
      </c>
      <c r="M3246">
        <f t="shared" si="252"/>
        <v>0</v>
      </c>
      <c r="N3246">
        <f t="shared" si="253"/>
        <v>0</v>
      </c>
      <c r="O3246">
        <f t="shared" si="254"/>
        <v>0</v>
      </c>
    </row>
    <row r="3247" spans="1:15" x14ac:dyDescent="0.3">
      <c r="A3247" t="s">
        <v>916</v>
      </c>
      <c r="B3247">
        <v>4</v>
      </c>
      <c r="C3247" t="s">
        <v>336</v>
      </c>
      <c r="D3247" t="s">
        <v>254</v>
      </c>
      <c r="E3247" t="s">
        <v>5334</v>
      </c>
      <c r="F3247">
        <v>1</v>
      </c>
      <c r="G3247">
        <v>154</v>
      </c>
      <c r="H3247">
        <v>208</v>
      </c>
      <c r="I3247">
        <v>208</v>
      </c>
      <c r="J3247">
        <v>208</v>
      </c>
      <c r="K3247">
        <f t="shared" si="250"/>
        <v>0</v>
      </c>
      <c r="L3247">
        <f t="shared" si="251"/>
        <v>0</v>
      </c>
      <c r="M3247">
        <f t="shared" si="252"/>
        <v>0</v>
      </c>
      <c r="N3247">
        <f t="shared" si="253"/>
        <v>0</v>
      </c>
      <c r="O3247">
        <f t="shared" si="254"/>
        <v>0</v>
      </c>
    </row>
    <row r="3248" spans="1:15" x14ac:dyDescent="0.3">
      <c r="A3248" t="s">
        <v>916</v>
      </c>
      <c r="B3248">
        <v>4</v>
      </c>
      <c r="C3248" t="s">
        <v>59</v>
      </c>
      <c r="D3248" t="s">
        <v>4402</v>
      </c>
      <c r="E3248" t="s">
        <v>5335</v>
      </c>
      <c r="F3248">
        <v>2</v>
      </c>
      <c r="G3248">
        <v>117</v>
      </c>
      <c r="H3248">
        <v>129</v>
      </c>
      <c r="I3248">
        <v>129</v>
      </c>
      <c r="J3248">
        <v>129</v>
      </c>
      <c r="K3248">
        <f t="shared" si="250"/>
        <v>0</v>
      </c>
      <c r="L3248">
        <f t="shared" si="251"/>
        <v>0</v>
      </c>
      <c r="M3248">
        <f t="shared" si="252"/>
        <v>0</v>
      </c>
      <c r="N3248">
        <f t="shared" si="253"/>
        <v>0</v>
      </c>
      <c r="O3248">
        <f t="shared" si="254"/>
        <v>0</v>
      </c>
    </row>
    <row r="3249" spans="1:15" x14ac:dyDescent="0.3">
      <c r="A3249" t="s">
        <v>916</v>
      </c>
      <c r="B3249">
        <v>4</v>
      </c>
      <c r="C3249" t="s">
        <v>47</v>
      </c>
      <c r="D3249" t="s">
        <v>371</v>
      </c>
      <c r="E3249" t="s">
        <v>5336</v>
      </c>
      <c r="F3249">
        <v>2</v>
      </c>
      <c r="G3249">
        <v>117</v>
      </c>
      <c r="H3249">
        <v>152</v>
      </c>
      <c r="I3249">
        <v>152</v>
      </c>
      <c r="J3249">
        <v>152</v>
      </c>
      <c r="K3249">
        <f t="shared" si="250"/>
        <v>0</v>
      </c>
      <c r="L3249">
        <f t="shared" si="251"/>
        <v>0</v>
      </c>
      <c r="M3249">
        <f t="shared" si="252"/>
        <v>0</v>
      </c>
      <c r="N3249">
        <f t="shared" si="253"/>
        <v>0</v>
      </c>
      <c r="O3249">
        <f t="shared" si="254"/>
        <v>0</v>
      </c>
    </row>
    <row r="3250" spans="1:15" x14ac:dyDescent="0.3">
      <c r="A3250" t="s">
        <v>916</v>
      </c>
      <c r="B3250">
        <v>4</v>
      </c>
      <c r="C3250" t="s">
        <v>211</v>
      </c>
      <c r="D3250" t="s">
        <v>5337</v>
      </c>
      <c r="E3250" t="s">
        <v>2341</v>
      </c>
      <c r="F3250">
        <v>0</v>
      </c>
      <c r="G3250">
        <v>102</v>
      </c>
      <c r="H3250">
        <v>107</v>
      </c>
      <c r="I3250">
        <v>107</v>
      </c>
      <c r="J3250">
        <v>107</v>
      </c>
      <c r="K3250">
        <f t="shared" si="250"/>
        <v>0</v>
      </c>
      <c r="L3250">
        <f t="shared" si="251"/>
        <v>0</v>
      </c>
      <c r="M3250">
        <f t="shared" si="252"/>
        <v>0</v>
      </c>
      <c r="N3250">
        <f t="shared" si="253"/>
        <v>0</v>
      </c>
      <c r="O3250">
        <f t="shared" si="254"/>
        <v>0</v>
      </c>
    </row>
    <row r="3251" spans="1:15" x14ac:dyDescent="0.3">
      <c r="A3251" t="s">
        <v>916</v>
      </c>
      <c r="B3251">
        <v>4</v>
      </c>
      <c r="C3251" t="s">
        <v>83</v>
      </c>
      <c r="D3251" t="s">
        <v>5338</v>
      </c>
      <c r="E3251" t="s">
        <v>5339</v>
      </c>
      <c r="F3251">
        <v>1</v>
      </c>
      <c r="G3251">
        <v>101</v>
      </c>
      <c r="H3251">
        <v>108</v>
      </c>
      <c r="I3251">
        <v>108</v>
      </c>
      <c r="J3251">
        <v>108</v>
      </c>
      <c r="K3251">
        <f t="shared" si="250"/>
        <v>0</v>
      </c>
      <c r="L3251">
        <f t="shared" si="251"/>
        <v>0</v>
      </c>
      <c r="M3251">
        <f t="shared" si="252"/>
        <v>0</v>
      </c>
      <c r="N3251">
        <f t="shared" si="253"/>
        <v>0</v>
      </c>
      <c r="O3251">
        <f t="shared" si="254"/>
        <v>0</v>
      </c>
    </row>
    <row r="3252" spans="1:15" x14ac:dyDescent="0.3">
      <c r="A3252" t="s">
        <v>916</v>
      </c>
      <c r="B3252">
        <v>4</v>
      </c>
      <c r="C3252" t="s">
        <v>2807</v>
      </c>
      <c r="D3252" t="s">
        <v>5340</v>
      </c>
      <c r="E3252" t="s">
        <v>5341</v>
      </c>
      <c r="F3252">
        <v>0</v>
      </c>
      <c r="G3252">
        <v>101</v>
      </c>
      <c r="H3252">
        <v>108</v>
      </c>
      <c r="I3252">
        <v>108</v>
      </c>
      <c r="J3252">
        <v>108</v>
      </c>
      <c r="K3252">
        <f t="shared" si="250"/>
        <v>0</v>
      </c>
      <c r="L3252">
        <f t="shared" si="251"/>
        <v>0</v>
      </c>
      <c r="M3252">
        <f t="shared" si="252"/>
        <v>0</v>
      </c>
      <c r="N3252">
        <f t="shared" si="253"/>
        <v>0</v>
      </c>
      <c r="O3252">
        <f t="shared" si="254"/>
        <v>0</v>
      </c>
    </row>
    <row r="3253" spans="1:15" x14ac:dyDescent="0.3">
      <c r="A3253" t="s">
        <v>916</v>
      </c>
      <c r="B3253">
        <v>4</v>
      </c>
      <c r="C3253" t="s">
        <v>68</v>
      </c>
      <c r="D3253" t="s">
        <v>1741</v>
      </c>
      <c r="E3253" t="s">
        <v>5342</v>
      </c>
      <c r="F3253">
        <v>1</v>
      </c>
      <c r="G3253">
        <v>95</v>
      </c>
      <c r="H3253">
        <v>114</v>
      </c>
      <c r="I3253">
        <v>114</v>
      </c>
      <c r="J3253">
        <v>114</v>
      </c>
      <c r="K3253">
        <f t="shared" si="250"/>
        <v>0</v>
      </c>
      <c r="L3253">
        <f t="shared" si="251"/>
        <v>0</v>
      </c>
      <c r="M3253">
        <f t="shared" si="252"/>
        <v>0</v>
      </c>
      <c r="N3253">
        <f t="shared" si="253"/>
        <v>0</v>
      </c>
      <c r="O3253">
        <f t="shared" si="254"/>
        <v>0</v>
      </c>
    </row>
    <row r="3254" spans="1:15" x14ac:dyDescent="0.3">
      <c r="A3254" t="s">
        <v>916</v>
      </c>
      <c r="B3254">
        <v>4</v>
      </c>
      <c r="C3254" t="s">
        <v>86</v>
      </c>
      <c r="D3254" t="s">
        <v>5343</v>
      </c>
      <c r="E3254" t="s">
        <v>5344</v>
      </c>
      <c r="F3254">
        <v>0</v>
      </c>
      <c r="G3254">
        <v>91</v>
      </c>
      <c r="H3254">
        <v>106</v>
      </c>
      <c r="I3254">
        <v>106</v>
      </c>
      <c r="J3254">
        <v>106</v>
      </c>
      <c r="K3254">
        <f t="shared" si="250"/>
        <v>0</v>
      </c>
      <c r="L3254">
        <f t="shared" si="251"/>
        <v>0</v>
      </c>
      <c r="M3254">
        <f t="shared" si="252"/>
        <v>0</v>
      </c>
      <c r="N3254">
        <f t="shared" si="253"/>
        <v>0</v>
      </c>
      <c r="O3254">
        <f t="shared" si="254"/>
        <v>0</v>
      </c>
    </row>
    <row r="3255" spans="1:15" x14ac:dyDescent="0.3">
      <c r="A3255" t="s">
        <v>916</v>
      </c>
      <c r="B3255">
        <v>4</v>
      </c>
      <c r="C3255" t="s">
        <v>2590</v>
      </c>
      <c r="D3255" t="s">
        <v>5345</v>
      </c>
      <c r="E3255" t="s">
        <v>5346</v>
      </c>
      <c r="F3255">
        <v>1</v>
      </c>
      <c r="G3255">
        <v>90</v>
      </c>
      <c r="H3255">
        <v>105</v>
      </c>
      <c r="I3255">
        <v>105</v>
      </c>
      <c r="J3255">
        <v>105</v>
      </c>
      <c r="K3255">
        <f t="shared" si="250"/>
        <v>0</v>
      </c>
      <c r="L3255">
        <f t="shared" si="251"/>
        <v>0</v>
      </c>
      <c r="M3255">
        <f t="shared" si="252"/>
        <v>0</v>
      </c>
      <c r="N3255">
        <f t="shared" si="253"/>
        <v>0</v>
      </c>
      <c r="O3255">
        <f t="shared" si="254"/>
        <v>0</v>
      </c>
    </row>
    <row r="3256" spans="1:15" x14ac:dyDescent="0.3">
      <c r="A3256" t="s">
        <v>916</v>
      </c>
      <c r="B3256">
        <v>4</v>
      </c>
      <c r="C3256" t="s">
        <v>41</v>
      </c>
      <c r="D3256" t="s">
        <v>3192</v>
      </c>
      <c r="E3256" t="s">
        <v>5347</v>
      </c>
      <c r="F3256">
        <v>1</v>
      </c>
      <c r="G3256">
        <v>70</v>
      </c>
      <c r="H3256">
        <v>85</v>
      </c>
      <c r="I3256">
        <v>85</v>
      </c>
      <c r="J3256">
        <v>85</v>
      </c>
      <c r="K3256">
        <f t="shared" si="250"/>
        <v>0</v>
      </c>
      <c r="L3256">
        <f t="shared" si="251"/>
        <v>0</v>
      </c>
      <c r="M3256">
        <f t="shared" si="252"/>
        <v>0</v>
      </c>
      <c r="N3256">
        <f t="shared" si="253"/>
        <v>0</v>
      </c>
      <c r="O3256">
        <f t="shared" si="254"/>
        <v>0</v>
      </c>
    </row>
    <row r="3257" spans="1:15" x14ac:dyDescent="0.3">
      <c r="A3257" t="s">
        <v>916</v>
      </c>
      <c r="B3257">
        <v>4</v>
      </c>
      <c r="C3257" t="s">
        <v>739</v>
      </c>
      <c r="D3257" t="s">
        <v>5348</v>
      </c>
      <c r="E3257" t="s">
        <v>5349</v>
      </c>
      <c r="F3257">
        <v>0</v>
      </c>
      <c r="G3257">
        <v>68</v>
      </c>
      <c r="H3257">
        <v>81</v>
      </c>
      <c r="I3257">
        <v>81</v>
      </c>
      <c r="J3257">
        <v>81</v>
      </c>
      <c r="K3257">
        <f t="shared" si="250"/>
        <v>0</v>
      </c>
      <c r="L3257">
        <f t="shared" si="251"/>
        <v>0</v>
      </c>
      <c r="M3257">
        <f t="shared" si="252"/>
        <v>0</v>
      </c>
      <c r="N3257">
        <f t="shared" si="253"/>
        <v>0</v>
      </c>
      <c r="O3257">
        <f t="shared" si="254"/>
        <v>0</v>
      </c>
    </row>
    <row r="3258" spans="1:15" x14ac:dyDescent="0.3">
      <c r="A3258" t="s">
        <v>916</v>
      </c>
      <c r="B3258">
        <v>4</v>
      </c>
      <c r="C3258" t="s">
        <v>44</v>
      </c>
      <c r="D3258" t="s">
        <v>5350</v>
      </c>
      <c r="E3258" t="s">
        <v>5351</v>
      </c>
      <c r="F3258">
        <v>0</v>
      </c>
      <c r="G3258">
        <v>65</v>
      </c>
      <c r="H3258">
        <v>92</v>
      </c>
      <c r="I3258">
        <v>92</v>
      </c>
      <c r="J3258">
        <v>92</v>
      </c>
      <c r="K3258">
        <f t="shared" si="250"/>
        <v>0</v>
      </c>
      <c r="L3258">
        <f t="shared" si="251"/>
        <v>0</v>
      </c>
      <c r="M3258">
        <f t="shared" si="252"/>
        <v>0</v>
      </c>
      <c r="N3258">
        <f t="shared" si="253"/>
        <v>0</v>
      </c>
      <c r="O3258">
        <f t="shared" si="254"/>
        <v>0</v>
      </c>
    </row>
    <row r="3259" spans="1:15" x14ac:dyDescent="0.3">
      <c r="A3259" t="s">
        <v>916</v>
      </c>
      <c r="B3259">
        <v>4</v>
      </c>
      <c r="C3259" t="s">
        <v>3265</v>
      </c>
      <c r="D3259" t="s">
        <v>5352</v>
      </c>
      <c r="E3259" t="s">
        <v>5353</v>
      </c>
      <c r="F3259">
        <v>0</v>
      </c>
      <c r="G3259">
        <v>57</v>
      </c>
      <c r="H3259">
        <v>59</v>
      </c>
      <c r="I3259">
        <v>59</v>
      </c>
      <c r="J3259">
        <v>59</v>
      </c>
      <c r="K3259">
        <f t="shared" si="250"/>
        <v>0</v>
      </c>
      <c r="L3259">
        <f t="shared" si="251"/>
        <v>0</v>
      </c>
      <c r="M3259">
        <f t="shared" si="252"/>
        <v>0</v>
      </c>
      <c r="N3259">
        <f t="shared" si="253"/>
        <v>0</v>
      </c>
      <c r="O3259">
        <f t="shared" si="254"/>
        <v>0</v>
      </c>
    </row>
    <row r="3260" spans="1:15" x14ac:dyDescent="0.3">
      <c r="A3260" t="s">
        <v>916</v>
      </c>
      <c r="B3260">
        <v>4</v>
      </c>
      <c r="C3260" t="s">
        <v>197</v>
      </c>
      <c r="D3260" t="s">
        <v>5354</v>
      </c>
      <c r="E3260" t="s">
        <v>5355</v>
      </c>
      <c r="F3260">
        <v>0</v>
      </c>
      <c r="G3260">
        <v>50</v>
      </c>
      <c r="H3260">
        <v>51</v>
      </c>
      <c r="I3260">
        <v>51</v>
      </c>
      <c r="J3260">
        <v>51</v>
      </c>
      <c r="K3260">
        <f t="shared" si="250"/>
        <v>0</v>
      </c>
      <c r="L3260">
        <f t="shared" si="251"/>
        <v>0</v>
      </c>
      <c r="M3260">
        <f t="shared" si="252"/>
        <v>0</v>
      </c>
      <c r="N3260">
        <f t="shared" si="253"/>
        <v>0</v>
      </c>
      <c r="O3260">
        <f t="shared" si="254"/>
        <v>0</v>
      </c>
    </row>
    <row r="3261" spans="1:15" x14ac:dyDescent="0.3">
      <c r="A3261" t="s">
        <v>916</v>
      </c>
      <c r="B3261">
        <v>4</v>
      </c>
      <c r="C3261" t="s">
        <v>2291</v>
      </c>
      <c r="D3261" t="s">
        <v>5356</v>
      </c>
      <c r="E3261" t="s">
        <v>5357</v>
      </c>
      <c r="F3261">
        <v>0</v>
      </c>
      <c r="G3261">
        <v>47</v>
      </c>
      <c r="H3261">
        <v>68</v>
      </c>
      <c r="I3261">
        <v>68</v>
      </c>
      <c r="J3261">
        <v>68</v>
      </c>
      <c r="K3261">
        <f t="shared" si="250"/>
        <v>0</v>
      </c>
      <c r="L3261">
        <f t="shared" si="251"/>
        <v>0</v>
      </c>
      <c r="M3261">
        <f t="shared" si="252"/>
        <v>0</v>
      </c>
      <c r="N3261">
        <f t="shared" si="253"/>
        <v>0</v>
      </c>
      <c r="O3261">
        <f t="shared" si="254"/>
        <v>0</v>
      </c>
    </row>
    <row r="3262" spans="1:15" x14ac:dyDescent="0.3">
      <c r="A3262" t="s">
        <v>916</v>
      </c>
      <c r="B3262">
        <v>4</v>
      </c>
      <c r="C3262" t="s">
        <v>95</v>
      </c>
      <c r="D3262" t="s">
        <v>617</v>
      </c>
      <c r="E3262" t="s">
        <v>5358</v>
      </c>
      <c r="F3262">
        <v>0</v>
      </c>
      <c r="G3262">
        <v>13</v>
      </c>
      <c r="H3262">
        <v>13</v>
      </c>
      <c r="I3262">
        <v>13</v>
      </c>
      <c r="J3262">
        <v>13</v>
      </c>
      <c r="K3262">
        <f t="shared" si="250"/>
        <v>0</v>
      </c>
      <c r="L3262">
        <f t="shared" si="251"/>
        <v>0</v>
      </c>
      <c r="M3262">
        <f t="shared" si="252"/>
        <v>0</v>
      </c>
      <c r="N3262">
        <f t="shared" si="253"/>
        <v>0</v>
      </c>
      <c r="O3262">
        <f t="shared" si="254"/>
        <v>0</v>
      </c>
    </row>
    <row r="3263" spans="1:15" x14ac:dyDescent="0.3">
      <c r="A3263" t="s">
        <v>916</v>
      </c>
      <c r="B3263">
        <v>5</v>
      </c>
      <c r="C3263" t="s">
        <v>17</v>
      </c>
      <c r="D3263" t="s">
        <v>5359</v>
      </c>
      <c r="E3263" t="s">
        <v>5360</v>
      </c>
      <c r="F3263">
        <v>393</v>
      </c>
      <c r="G3263">
        <v>39035</v>
      </c>
      <c r="H3263">
        <v>44226</v>
      </c>
      <c r="I3263">
        <v>44226</v>
      </c>
      <c r="J3263">
        <v>44226</v>
      </c>
      <c r="K3263">
        <f t="shared" si="250"/>
        <v>0</v>
      </c>
      <c r="L3263">
        <f t="shared" si="251"/>
        <v>0</v>
      </c>
      <c r="M3263">
        <f t="shared" si="252"/>
        <v>0</v>
      </c>
      <c r="N3263">
        <f t="shared" si="253"/>
        <v>0</v>
      </c>
      <c r="O3263">
        <f t="shared" si="254"/>
        <v>0</v>
      </c>
    </row>
    <row r="3264" spans="1:15" x14ac:dyDescent="0.3">
      <c r="A3264" t="s">
        <v>916</v>
      </c>
      <c r="B3264">
        <v>5</v>
      </c>
      <c r="C3264" t="s">
        <v>29</v>
      </c>
      <c r="D3264" t="s">
        <v>617</v>
      </c>
      <c r="E3264" t="s">
        <v>4418</v>
      </c>
      <c r="F3264">
        <v>55</v>
      </c>
      <c r="G3264">
        <v>13920</v>
      </c>
      <c r="H3264">
        <v>13640</v>
      </c>
      <c r="I3264">
        <v>13640</v>
      </c>
      <c r="J3264">
        <v>13640</v>
      </c>
      <c r="K3264">
        <f t="shared" si="250"/>
        <v>0</v>
      </c>
      <c r="L3264">
        <f t="shared" si="251"/>
        <v>0</v>
      </c>
      <c r="M3264">
        <f t="shared" si="252"/>
        <v>0</v>
      </c>
      <c r="N3264">
        <f t="shared" si="253"/>
        <v>0</v>
      </c>
      <c r="O3264">
        <f t="shared" si="254"/>
        <v>0</v>
      </c>
    </row>
    <row r="3265" spans="1:15" x14ac:dyDescent="0.3">
      <c r="A3265" t="s">
        <v>916</v>
      </c>
      <c r="B3265">
        <v>5</v>
      </c>
      <c r="C3265" t="s">
        <v>11</v>
      </c>
      <c r="D3265" t="s">
        <v>5083</v>
      </c>
      <c r="E3265" t="s">
        <v>5193</v>
      </c>
      <c r="F3265">
        <v>162</v>
      </c>
      <c r="G3265">
        <v>12498</v>
      </c>
      <c r="H3265">
        <v>13481</v>
      </c>
      <c r="I3265">
        <v>13481</v>
      </c>
      <c r="J3265">
        <v>13481</v>
      </c>
      <c r="K3265">
        <f t="shared" si="250"/>
        <v>0</v>
      </c>
      <c r="L3265">
        <f t="shared" si="251"/>
        <v>0</v>
      </c>
      <c r="M3265">
        <f t="shared" si="252"/>
        <v>0</v>
      </c>
      <c r="N3265">
        <f t="shared" si="253"/>
        <v>0</v>
      </c>
      <c r="O3265">
        <f t="shared" si="254"/>
        <v>0</v>
      </c>
    </row>
    <row r="3266" spans="1:15" x14ac:dyDescent="0.3">
      <c r="A3266" t="s">
        <v>916</v>
      </c>
      <c r="B3266">
        <v>5</v>
      </c>
      <c r="C3266" t="s">
        <v>14</v>
      </c>
      <c r="D3266" t="s">
        <v>5361</v>
      </c>
      <c r="E3266" t="s">
        <v>5362</v>
      </c>
      <c r="F3266">
        <v>65</v>
      </c>
      <c r="G3266">
        <v>7760</v>
      </c>
      <c r="H3266">
        <v>10584</v>
      </c>
      <c r="I3266">
        <v>10584</v>
      </c>
      <c r="J3266">
        <v>10584</v>
      </c>
      <c r="K3266">
        <f t="shared" si="250"/>
        <v>0</v>
      </c>
      <c r="L3266">
        <f t="shared" si="251"/>
        <v>0</v>
      </c>
      <c r="M3266">
        <f t="shared" si="252"/>
        <v>0</v>
      </c>
      <c r="N3266">
        <f t="shared" si="253"/>
        <v>0</v>
      </c>
      <c r="O3266">
        <f t="shared" si="254"/>
        <v>0</v>
      </c>
    </row>
    <row r="3267" spans="1:15" x14ac:dyDescent="0.3">
      <c r="A3267" t="s">
        <v>916</v>
      </c>
      <c r="B3267">
        <v>5</v>
      </c>
      <c r="C3267" t="s">
        <v>20</v>
      </c>
      <c r="D3267" t="s">
        <v>5363</v>
      </c>
      <c r="E3267" t="s">
        <v>5364</v>
      </c>
      <c r="F3267">
        <v>6</v>
      </c>
      <c r="G3267">
        <v>1171</v>
      </c>
      <c r="H3267">
        <v>1460</v>
      </c>
      <c r="I3267">
        <v>1460</v>
      </c>
      <c r="J3267">
        <v>1460</v>
      </c>
      <c r="K3267">
        <f t="shared" si="250"/>
        <v>0</v>
      </c>
      <c r="L3267">
        <f t="shared" si="251"/>
        <v>0</v>
      </c>
      <c r="M3267">
        <f t="shared" si="252"/>
        <v>0</v>
      </c>
      <c r="N3267">
        <f t="shared" si="253"/>
        <v>0</v>
      </c>
      <c r="O3267">
        <f t="shared" si="254"/>
        <v>0</v>
      </c>
    </row>
    <row r="3268" spans="1:15" x14ac:dyDescent="0.3">
      <c r="A3268" t="s">
        <v>916</v>
      </c>
      <c r="B3268">
        <v>5</v>
      </c>
      <c r="C3268" t="s">
        <v>211</v>
      </c>
      <c r="D3268" t="s">
        <v>5365</v>
      </c>
      <c r="E3268" t="s">
        <v>5366</v>
      </c>
      <c r="F3268">
        <v>11</v>
      </c>
      <c r="G3268">
        <v>921</v>
      </c>
      <c r="H3268">
        <v>928</v>
      </c>
      <c r="I3268">
        <v>928</v>
      </c>
      <c r="J3268">
        <v>928</v>
      </c>
      <c r="K3268">
        <f t="shared" ref="K3268:K3331" si="255">IF(AND($A3268=$D$1,$B3268=$E$1),F3268,0)</f>
        <v>0</v>
      </c>
      <c r="L3268">
        <f t="shared" ref="L3268:L3331" si="256">IF(AND($A3268=$D$1,$B3268=$E$1),G3268,0)</f>
        <v>0</v>
      </c>
      <c r="M3268">
        <f t="shared" ref="M3268:M3331" si="257">IF(AND($A3268=$D$1,$B3268=$E$1),H3268,0)</f>
        <v>0</v>
      </c>
      <c r="N3268">
        <f t="shared" ref="N3268:N3331" si="258">IF(AND($A3268=$D$1,$B3268=$E$1),I3268,0)</f>
        <v>0</v>
      </c>
      <c r="O3268">
        <f t="shared" ref="O3268:O3331" si="259">IF(AND($A3268=$D$1,$B3268=$E$1),J3268,0)</f>
        <v>0</v>
      </c>
    </row>
    <row r="3269" spans="1:15" x14ac:dyDescent="0.3">
      <c r="A3269" t="s">
        <v>916</v>
      </c>
      <c r="B3269">
        <v>5</v>
      </c>
      <c r="C3269" t="s">
        <v>50</v>
      </c>
      <c r="D3269" t="s">
        <v>5367</v>
      </c>
      <c r="E3269" t="s">
        <v>5368</v>
      </c>
      <c r="F3269">
        <v>9</v>
      </c>
      <c r="G3269">
        <v>697</v>
      </c>
      <c r="H3269">
        <v>708</v>
      </c>
      <c r="I3269">
        <v>708</v>
      </c>
      <c r="J3269">
        <v>708</v>
      </c>
      <c r="K3269">
        <f t="shared" si="255"/>
        <v>0</v>
      </c>
      <c r="L3269">
        <f t="shared" si="256"/>
        <v>0</v>
      </c>
      <c r="M3269">
        <f t="shared" si="257"/>
        <v>0</v>
      </c>
      <c r="N3269">
        <f t="shared" si="258"/>
        <v>0</v>
      </c>
      <c r="O3269">
        <f t="shared" si="259"/>
        <v>0</v>
      </c>
    </row>
    <row r="3270" spans="1:15" x14ac:dyDescent="0.3">
      <c r="A3270" t="s">
        <v>916</v>
      </c>
      <c r="B3270">
        <v>5</v>
      </c>
      <c r="C3270" t="s">
        <v>26</v>
      </c>
      <c r="D3270" t="s">
        <v>5369</v>
      </c>
      <c r="E3270" t="s">
        <v>5370</v>
      </c>
      <c r="F3270">
        <v>0</v>
      </c>
      <c r="G3270">
        <v>575</v>
      </c>
      <c r="H3270">
        <v>790</v>
      </c>
      <c r="I3270">
        <v>790</v>
      </c>
      <c r="J3270">
        <v>790</v>
      </c>
      <c r="K3270">
        <f t="shared" si="255"/>
        <v>0</v>
      </c>
      <c r="L3270">
        <f t="shared" si="256"/>
        <v>0</v>
      </c>
      <c r="M3270">
        <f t="shared" si="257"/>
        <v>0</v>
      </c>
      <c r="N3270">
        <f t="shared" si="258"/>
        <v>0</v>
      </c>
      <c r="O3270">
        <f t="shared" si="259"/>
        <v>0</v>
      </c>
    </row>
    <row r="3271" spans="1:15" x14ac:dyDescent="0.3">
      <c r="A3271" t="s">
        <v>916</v>
      </c>
      <c r="B3271">
        <v>5</v>
      </c>
      <c r="C3271" t="s">
        <v>53</v>
      </c>
      <c r="D3271" t="s">
        <v>3311</v>
      </c>
      <c r="E3271" t="s">
        <v>5371</v>
      </c>
      <c r="F3271">
        <v>7</v>
      </c>
      <c r="G3271">
        <v>565</v>
      </c>
      <c r="H3271">
        <v>639</v>
      </c>
      <c r="I3271">
        <v>639</v>
      </c>
      <c r="J3271">
        <v>639</v>
      </c>
      <c r="K3271">
        <f t="shared" si="255"/>
        <v>0</v>
      </c>
      <c r="L3271">
        <f t="shared" si="256"/>
        <v>0</v>
      </c>
      <c r="M3271">
        <f t="shared" si="257"/>
        <v>0</v>
      </c>
      <c r="N3271">
        <f t="shared" si="258"/>
        <v>0</v>
      </c>
      <c r="O3271">
        <f t="shared" si="259"/>
        <v>0</v>
      </c>
    </row>
    <row r="3272" spans="1:15" x14ac:dyDescent="0.3">
      <c r="A3272" t="s">
        <v>916</v>
      </c>
      <c r="B3272">
        <v>5</v>
      </c>
      <c r="C3272" t="s">
        <v>192</v>
      </c>
      <c r="D3272" t="s">
        <v>5372</v>
      </c>
      <c r="E3272" t="s">
        <v>5373</v>
      </c>
      <c r="F3272">
        <v>1</v>
      </c>
      <c r="G3272">
        <v>459</v>
      </c>
      <c r="H3272">
        <v>548</v>
      </c>
      <c r="I3272">
        <v>548</v>
      </c>
      <c r="J3272">
        <v>548</v>
      </c>
      <c r="K3272">
        <f t="shared" si="255"/>
        <v>0</v>
      </c>
      <c r="L3272">
        <f t="shared" si="256"/>
        <v>0</v>
      </c>
      <c r="M3272">
        <f t="shared" si="257"/>
        <v>0</v>
      </c>
      <c r="N3272">
        <f t="shared" si="258"/>
        <v>0</v>
      </c>
      <c r="O3272">
        <f t="shared" si="259"/>
        <v>0</v>
      </c>
    </row>
    <row r="3273" spans="1:15" x14ac:dyDescent="0.3">
      <c r="A3273" t="s">
        <v>916</v>
      </c>
      <c r="B3273">
        <v>5</v>
      </c>
      <c r="C3273" t="s">
        <v>739</v>
      </c>
      <c r="D3273" t="s">
        <v>4973</v>
      </c>
      <c r="E3273" t="s">
        <v>5374</v>
      </c>
      <c r="F3273">
        <v>3</v>
      </c>
      <c r="G3273">
        <v>454</v>
      </c>
      <c r="H3273">
        <v>445</v>
      </c>
      <c r="I3273">
        <v>445</v>
      </c>
      <c r="J3273">
        <v>445</v>
      </c>
      <c r="K3273">
        <f t="shared" si="255"/>
        <v>0</v>
      </c>
      <c r="L3273">
        <f t="shared" si="256"/>
        <v>0</v>
      </c>
      <c r="M3273">
        <f t="shared" si="257"/>
        <v>0</v>
      </c>
      <c r="N3273">
        <f t="shared" si="258"/>
        <v>0</v>
      </c>
      <c r="O3273">
        <f t="shared" si="259"/>
        <v>0</v>
      </c>
    </row>
    <row r="3274" spans="1:15" x14ac:dyDescent="0.3">
      <c r="A3274" t="s">
        <v>916</v>
      </c>
      <c r="B3274">
        <v>5</v>
      </c>
      <c r="C3274" t="s">
        <v>47</v>
      </c>
      <c r="D3274" t="s">
        <v>409</v>
      </c>
      <c r="E3274" t="s">
        <v>3953</v>
      </c>
      <c r="F3274">
        <v>0</v>
      </c>
      <c r="G3274">
        <v>409</v>
      </c>
      <c r="H3274">
        <v>478</v>
      </c>
      <c r="I3274">
        <v>478</v>
      </c>
      <c r="J3274">
        <v>478</v>
      </c>
      <c r="K3274">
        <f t="shared" si="255"/>
        <v>0</v>
      </c>
      <c r="L3274">
        <f t="shared" si="256"/>
        <v>0</v>
      </c>
      <c r="M3274">
        <f t="shared" si="257"/>
        <v>0</v>
      </c>
      <c r="N3274">
        <f t="shared" si="258"/>
        <v>0</v>
      </c>
      <c r="O3274">
        <f t="shared" si="259"/>
        <v>0</v>
      </c>
    </row>
    <row r="3275" spans="1:15" x14ac:dyDescent="0.3">
      <c r="A3275" t="s">
        <v>916</v>
      </c>
      <c r="B3275">
        <v>5</v>
      </c>
      <c r="C3275" t="s">
        <v>71</v>
      </c>
      <c r="D3275" t="s">
        <v>1650</v>
      </c>
      <c r="E3275" t="s">
        <v>462</v>
      </c>
      <c r="F3275">
        <v>4</v>
      </c>
      <c r="G3275">
        <v>399</v>
      </c>
      <c r="H3275">
        <v>409</v>
      </c>
      <c r="I3275">
        <v>409</v>
      </c>
      <c r="J3275">
        <v>409</v>
      </c>
      <c r="K3275">
        <f t="shared" si="255"/>
        <v>0</v>
      </c>
      <c r="L3275">
        <f t="shared" si="256"/>
        <v>0</v>
      </c>
      <c r="M3275">
        <f t="shared" si="257"/>
        <v>0</v>
      </c>
      <c r="N3275">
        <f t="shared" si="258"/>
        <v>0</v>
      </c>
      <c r="O3275">
        <f t="shared" si="259"/>
        <v>0</v>
      </c>
    </row>
    <row r="3276" spans="1:15" x14ac:dyDescent="0.3">
      <c r="A3276" t="s">
        <v>916</v>
      </c>
      <c r="B3276">
        <v>5</v>
      </c>
      <c r="C3276" t="s">
        <v>118</v>
      </c>
      <c r="D3276" t="s">
        <v>5375</v>
      </c>
      <c r="E3276" t="s">
        <v>2890</v>
      </c>
      <c r="F3276">
        <v>25</v>
      </c>
      <c r="G3276">
        <v>349</v>
      </c>
      <c r="H3276">
        <v>396</v>
      </c>
      <c r="I3276">
        <v>396</v>
      </c>
      <c r="J3276">
        <v>396</v>
      </c>
      <c r="K3276">
        <f t="shared" si="255"/>
        <v>0</v>
      </c>
      <c r="L3276">
        <f t="shared" si="256"/>
        <v>0</v>
      </c>
      <c r="M3276">
        <f t="shared" si="257"/>
        <v>0</v>
      </c>
      <c r="N3276">
        <f t="shared" si="258"/>
        <v>0</v>
      </c>
      <c r="O3276">
        <f t="shared" si="259"/>
        <v>0</v>
      </c>
    </row>
    <row r="3277" spans="1:15" x14ac:dyDescent="0.3">
      <c r="A3277" t="s">
        <v>916</v>
      </c>
      <c r="B3277">
        <v>5</v>
      </c>
      <c r="C3277" t="s">
        <v>23</v>
      </c>
      <c r="D3277" t="s">
        <v>4880</v>
      </c>
      <c r="E3277" t="s">
        <v>5376</v>
      </c>
      <c r="F3277">
        <v>9</v>
      </c>
      <c r="G3277">
        <v>327</v>
      </c>
      <c r="H3277">
        <v>393</v>
      </c>
      <c r="I3277">
        <v>393</v>
      </c>
      <c r="J3277">
        <v>393</v>
      </c>
      <c r="K3277">
        <f t="shared" si="255"/>
        <v>0</v>
      </c>
      <c r="L3277">
        <f t="shared" si="256"/>
        <v>0</v>
      </c>
      <c r="M3277">
        <f t="shared" si="257"/>
        <v>0</v>
      </c>
      <c r="N3277">
        <f t="shared" si="258"/>
        <v>0</v>
      </c>
      <c r="O3277">
        <f t="shared" si="259"/>
        <v>0</v>
      </c>
    </row>
    <row r="3278" spans="1:15" x14ac:dyDescent="0.3">
      <c r="A3278" t="s">
        <v>916</v>
      </c>
      <c r="B3278">
        <v>5</v>
      </c>
      <c r="C3278" t="s">
        <v>89</v>
      </c>
      <c r="D3278" t="s">
        <v>5377</v>
      </c>
      <c r="E3278" t="s">
        <v>5378</v>
      </c>
      <c r="F3278">
        <v>2</v>
      </c>
      <c r="G3278">
        <v>254</v>
      </c>
      <c r="H3278">
        <v>295</v>
      </c>
      <c r="I3278">
        <v>295</v>
      </c>
      <c r="J3278">
        <v>295</v>
      </c>
      <c r="K3278">
        <f t="shared" si="255"/>
        <v>0</v>
      </c>
      <c r="L3278">
        <f t="shared" si="256"/>
        <v>0</v>
      </c>
      <c r="M3278">
        <f t="shared" si="257"/>
        <v>0</v>
      </c>
      <c r="N3278">
        <f t="shared" si="258"/>
        <v>0</v>
      </c>
      <c r="O3278">
        <f t="shared" si="259"/>
        <v>0</v>
      </c>
    </row>
    <row r="3279" spans="1:15" x14ac:dyDescent="0.3">
      <c r="A3279" t="s">
        <v>916</v>
      </c>
      <c r="B3279">
        <v>5</v>
      </c>
      <c r="C3279" t="s">
        <v>32</v>
      </c>
      <c r="D3279" t="s">
        <v>5379</v>
      </c>
      <c r="E3279" t="s">
        <v>5380</v>
      </c>
      <c r="F3279">
        <v>0</v>
      </c>
      <c r="G3279">
        <v>173</v>
      </c>
      <c r="H3279">
        <v>191</v>
      </c>
      <c r="I3279">
        <v>191</v>
      </c>
      <c r="J3279">
        <v>191</v>
      </c>
      <c r="K3279">
        <f t="shared" si="255"/>
        <v>0</v>
      </c>
      <c r="L3279">
        <f t="shared" si="256"/>
        <v>0</v>
      </c>
      <c r="M3279">
        <f t="shared" si="257"/>
        <v>0</v>
      </c>
      <c r="N3279">
        <f t="shared" si="258"/>
        <v>0</v>
      </c>
      <c r="O3279">
        <f t="shared" si="259"/>
        <v>0</v>
      </c>
    </row>
    <row r="3280" spans="1:15" x14ac:dyDescent="0.3">
      <c r="A3280" t="s">
        <v>916</v>
      </c>
      <c r="B3280">
        <v>5</v>
      </c>
      <c r="C3280" t="s">
        <v>35</v>
      </c>
      <c r="D3280" t="s">
        <v>5381</v>
      </c>
      <c r="E3280" t="s">
        <v>5290</v>
      </c>
      <c r="F3280">
        <v>0</v>
      </c>
      <c r="G3280">
        <v>170</v>
      </c>
      <c r="H3280">
        <v>205</v>
      </c>
      <c r="I3280">
        <v>205</v>
      </c>
      <c r="J3280">
        <v>205</v>
      </c>
      <c r="K3280">
        <f t="shared" si="255"/>
        <v>0</v>
      </c>
      <c r="L3280">
        <f t="shared" si="256"/>
        <v>0</v>
      </c>
      <c r="M3280">
        <f t="shared" si="257"/>
        <v>0</v>
      </c>
      <c r="N3280">
        <f t="shared" si="258"/>
        <v>0</v>
      </c>
      <c r="O3280">
        <f t="shared" si="259"/>
        <v>0</v>
      </c>
    </row>
    <row r="3281" spans="1:15" x14ac:dyDescent="0.3">
      <c r="A3281" t="s">
        <v>916</v>
      </c>
      <c r="B3281">
        <v>5</v>
      </c>
      <c r="C3281" t="s">
        <v>68</v>
      </c>
      <c r="D3281" t="s">
        <v>674</v>
      </c>
      <c r="E3281" t="s">
        <v>5382</v>
      </c>
      <c r="F3281">
        <v>0</v>
      </c>
      <c r="G3281">
        <v>170</v>
      </c>
      <c r="H3281">
        <v>194</v>
      </c>
      <c r="I3281">
        <v>194</v>
      </c>
      <c r="J3281">
        <v>194</v>
      </c>
      <c r="K3281">
        <f t="shared" si="255"/>
        <v>0</v>
      </c>
      <c r="L3281">
        <f t="shared" si="256"/>
        <v>0</v>
      </c>
      <c r="M3281">
        <f t="shared" si="257"/>
        <v>0</v>
      </c>
      <c r="N3281">
        <f t="shared" si="258"/>
        <v>0</v>
      </c>
      <c r="O3281">
        <f t="shared" si="259"/>
        <v>0</v>
      </c>
    </row>
    <row r="3282" spans="1:15" x14ac:dyDescent="0.3">
      <c r="A3282" t="s">
        <v>916</v>
      </c>
      <c r="B3282">
        <v>5</v>
      </c>
      <c r="C3282" t="s">
        <v>2291</v>
      </c>
      <c r="D3282" t="s">
        <v>5383</v>
      </c>
      <c r="E3282" t="s">
        <v>5384</v>
      </c>
      <c r="F3282">
        <v>2</v>
      </c>
      <c r="G3282">
        <v>165</v>
      </c>
      <c r="H3282">
        <v>424</v>
      </c>
      <c r="I3282">
        <v>424</v>
      </c>
      <c r="J3282">
        <v>424</v>
      </c>
      <c r="K3282">
        <f t="shared" si="255"/>
        <v>0</v>
      </c>
      <c r="L3282">
        <f t="shared" si="256"/>
        <v>0</v>
      </c>
      <c r="M3282">
        <f t="shared" si="257"/>
        <v>0</v>
      </c>
      <c r="N3282">
        <f t="shared" si="258"/>
        <v>0</v>
      </c>
      <c r="O3282">
        <f t="shared" si="259"/>
        <v>0</v>
      </c>
    </row>
    <row r="3283" spans="1:15" x14ac:dyDescent="0.3">
      <c r="A3283" t="s">
        <v>916</v>
      </c>
      <c r="B3283">
        <v>5</v>
      </c>
      <c r="C3283" t="s">
        <v>138</v>
      </c>
      <c r="D3283" t="s">
        <v>5385</v>
      </c>
      <c r="E3283" t="s">
        <v>5386</v>
      </c>
      <c r="F3283">
        <v>1</v>
      </c>
      <c r="G3283">
        <v>162</v>
      </c>
      <c r="H3283">
        <v>182</v>
      </c>
      <c r="I3283">
        <v>182</v>
      </c>
      <c r="J3283">
        <v>182</v>
      </c>
      <c r="K3283">
        <f t="shared" si="255"/>
        <v>0</v>
      </c>
      <c r="L3283">
        <f t="shared" si="256"/>
        <v>0</v>
      </c>
      <c r="M3283">
        <f t="shared" si="257"/>
        <v>0</v>
      </c>
      <c r="N3283">
        <f t="shared" si="258"/>
        <v>0</v>
      </c>
      <c r="O3283">
        <f t="shared" si="259"/>
        <v>0</v>
      </c>
    </row>
    <row r="3284" spans="1:15" x14ac:dyDescent="0.3">
      <c r="A3284" t="s">
        <v>916</v>
      </c>
      <c r="B3284">
        <v>5</v>
      </c>
      <c r="C3284" t="s">
        <v>336</v>
      </c>
      <c r="D3284" t="s">
        <v>511</v>
      </c>
      <c r="E3284" t="s">
        <v>3373</v>
      </c>
      <c r="F3284">
        <v>10</v>
      </c>
      <c r="G3284">
        <v>142</v>
      </c>
      <c r="H3284">
        <v>171</v>
      </c>
      <c r="I3284">
        <v>171</v>
      </c>
      <c r="J3284">
        <v>171</v>
      </c>
      <c r="K3284">
        <f t="shared" si="255"/>
        <v>0</v>
      </c>
      <c r="L3284">
        <f t="shared" si="256"/>
        <v>0</v>
      </c>
      <c r="M3284">
        <f t="shared" si="257"/>
        <v>0</v>
      </c>
      <c r="N3284">
        <f t="shared" si="258"/>
        <v>0</v>
      </c>
      <c r="O3284">
        <f t="shared" si="259"/>
        <v>0</v>
      </c>
    </row>
    <row r="3285" spans="1:15" x14ac:dyDescent="0.3">
      <c r="A3285" t="s">
        <v>916</v>
      </c>
      <c r="B3285">
        <v>5</v>
      </c>
      <c r="C3285" t="s">
        <v>77</v>
      </c>
      <c r="D3285" t="s">
        <v>3556</v>
      </c>
      <c r="E3285" t="s">
        <v>5387</v>
      </c>
      <c r="F3285">
        <v>0</v>
      </c>
      <c r="G3285">
        <v>140</v>
      </c>
      <c r="H3285">
        <v>110</v>
      </c>
      <c r="I3285">
        <v>110</v>
      </c>
      <c r="J3285">
        <v>110</v>
      </c>
      <c r="K3285">
        <f t="shared" si="255"/>
        <v>0</v>
      </c>
      <c r="L3285">
        <f t="shared" si="256"/>
        <v>0</v>
      </c>
      <c r="M3285">
        <f t="shared" si="257"/>
        <v>0</v>
      </c>
      <c r="N3285">
        <f t="shared" si="258"/>
        <v>0</v>
      </c>
      <c r="O3285">
        <f t="shared" si="259"/>
        <v>0</v>
      </c>
    </row>
    <row r="3286" spans="1:15" x14ac:dyDescent="0.3">
      <c r="A3286" t="s">
        <v>916</v>
      </c>
      <c r="B3286">
        <v>5</v>
      </c>
      <c r="C3286" t="s">
        <v>80</v>
      </c>
      <c r="D3286" t="s">
        <v>4015</v>
      </c>
      <c r="E3286" t="s">
        <v>5388</v>
      </c>
      <c r="F3286">
        <v>1</v>
      </c>
      <c r="G3286">
        <v>115</v>
      </c>
      <c r="H3286">
        <v>130</v>
      </c>
      <c r="I3286">
        <v>130</v>
      </c>
      <c r="J3286">
        <v>130</v>
      </c>
      <c r="K3286">
        <f t="shared" si="255"/>
        <v>0</v>
      </c>
      <c r="L3286">
        <f t="shared" si="256"/>
        <v>0</v>
      </c>
      <c r="M3286">
        <f t="shared" si="257"/>
        <v>0</v>
      </c>
      <c r="N3286">
        <f t="shared" si="258"/>
        <v>0</v>
      </c>
      <c r="O3286">
        <f t="shared" si="259"/>
        <v>0</v>
      </c>
    </row>
    <row r="3287" spans="1:15" x14ac:dyDescent="0.3">
      <c r="A3287" t="s">
        <v>916</v>
      </c>
      <c r="B3287">
        <v>5</v>
      </c>
      <c r="C3287" t="s">
        <v>59</v>
      </c>
      <c r="D3287" t="s">
        <v>5389</v>
      </c>
      <c r="E3287" t="s">
        <v>5390</v>
      </c>
      <c r="F3287">
        <v>0</v>
      </c>
      <c r="G3287">
        <v>100</v>
      </c>
      <c r="H3287">
        <v>121</v>
      </c>
      <c r="I3287">
        <v>121</v>
      </c>
      <c r="J3287">
        <v>121</v>
      </c>
      <c r="K3287">
        <f t="shared" si="255"/>
        <v>0</v>
      </c>
      <c r="L3287">
        <f t="shared" si="256"/>
        <v>0</v>
      </c>
      <c r="M3287">
        <f t="shared" si="257"/>
        <v>0</v>
      </c>
      <c r="N3287">
        <f t="shared" si="258"/>
        <v>0</v>
      </c>
      <c r="O3287">
        <f t="shared" si="259"/>
        <v>0</v>
      </c>
    </row>
    <row r="3288" spans="1:15" x14ac:dyDescent="0.3">
      <c r="A3288" t="s">
        <v>916</v>
      </c>
      <c r="B3288">
        <v>5</v>
      </c>
      <c r="C3288" t="s">
        <v>44</v>
      </c>
      <c r="D3288" t="s">
        <v>3283</v>
      </c>
      <c r="E3288" t="s">
        <v>5391</v>
      </c>
      <c r="F3288">
        <v>0</v>
      </c>
      <c r="G3288">
        <v>96</v>
      </c>
      <c r="H3288">
        <v>128</v>
      </c>
      <c r="I3288">
        <v>128</v>
      </c>
      <c r="J3288">
        <v>128</v>
      </c>
      <c r="K3288">
        <f t="shared" si="255"/>
        <v>0</v>
      </c>
      <c r="L3288">
        <f t="shared" si="256"/>
        <v>0</v>
      </c>
      <c r="M3288">
        <f t="shared" si="257"/>
        <v>0</v>
      </c>
      <c r="N3288">
        <f t="shared" si="258"/>
        <v>0</v>
      </c>
      <c r="O3288">
        <f t="shared" si="259"/>
        <v>0</v>
      </c>
    </row>
    <row r="3289" spans="1:15" x14ac:dyDescent="0.3">
      <c r="A3289" t="s">
        <v>916</v>
      </c>
      <c r="B3289">
        <v>5</v>
      </c>
      <c r="C3289" t="s">
        <v>38</v>
      </c>
      <c r="D3289" t="s">
        <v>5392</v>
      </c>
      <c r="E3289" t="s">
        <v>5393</v>
      </c>
      <c r="F3289">
        <v>0</v>
      </c>
      <c r="G3289">
        <v>69</v>
      </c>
      <c r="H3289">
        <v>78</v>
      </c>
      <c r="I3289">
        <v>78</v>
      </c>
      <c r="J3289">
        <v>78</v>
      </c>
      <c r="K3289">
        <f t="shared" si="255"/>
        <v>0</v>
      </c>
      <c r="L3289">
        <f t="shared" si="256"/>
        <v>0</v>
      </c>
      <c r="M3289">
        <f t="shared" si="257"/>
        <v>0</v>
      </c>
      <c r="N3289">
        <f t="shared" si="258"/>
        <v>0</v>
      </c>
      <c r="O3289">
        <f t="shared" si="259"/>
        <v>0</v>
      </c>
    </row>
    <row r="3290" spans="1:15" x14ac:dyDescent="0.3">
      <c r="A3290" t="s">
        <v>916</v>
      </c>
      <c r="B3290">
        <v>5</v>
      </c>
      <c r="C3290" t="s">
        <v>95</v>
      </c>
      <c r="D3290" t="s">
        <v>4030</v>
      </c>
      <c r="E3290" t="s">
        <v>5394</v>
      </c>
      <c r="F3290">
        <v>0</v>
      </c>
      <c r="G3290">
        <v>64</v>
      </c>
      <c r="H3290">
        <v>63</v>
      </c>
      <c r="I3290">
        <v>63</v>
      </c>
      <c r="J3290">
        <v>63</v>
      </c>
      <c r="K3290">
        <f t="shared" si="255"/>
        <v>0</v>
      </c>
      <c r="L3290">
        <f t="shared" si="256"/>
        <v>0</v>
      </c>
      <c r="M3290">
        <f t="shared" si="257"/>
        <v>0</v>
      </c>
      <c r="N3290">
        <f t="shared" si="258"/>
        <v>0</v>
      </c>
      <c r="O3290">
        <f t="shared" si="259"/>
        <v>0</v>
      </c>
    </row>
    <row r="3291" spans="1:15" x14ac:dyDescent="0.3">
      <c r="A3291" t="s">
        <v>916</v>
      </c>
      <c r="B3291">
        <v>5</v>
      </c>
      <c r="C3291" t="s">
        <v>351</v>
      </c>
      <c r="D3291" t="s">
        <v>5395</v>
      </c>
      <c r="E3291" t="s">
        <v>5396</v>
      </c>
      <c r="F3291">
        <v>2</v>
      </c>
      <c r="G3291">
        <v>44</v>
      </c>
      <c r="H3291">
        <v>50</v>
      </c>
      <c r="I3291">
        <v>50</v>
      </c>
      <c r="J3291">
        <v>50</v>
      </c>
      <c r="K3291">
        <f t="shared" si="255"/>
        <v>0</v>
      </c>
      <c r="L3291">
        <f t="shared" si="256"/>
        <v>0</v>
      </c>
      <c r="M3291">
        <f t="shared" si="257"/>
        <v>0</v>
      </c>
      <c r="N3291">
        <f t="shared" si="258"/>
        <v>0</v>
      </c>
      <c r="O3291">
        <f t="shared" si="259"/>
        <v>0</v>
      </c>
    </row>
    <row r="3292" spans="1:15" x14ac:dyDescent="0.3">
      <c r="A3292" t="s">
        <v>916</v>
      </c>
      <c r="B3292">
        <v>5</v>
      </c>
      <c r="C3292" t="s">
        <v>41</v>
      </c>
      <c r="D3292" t="s">
        <v>1974</v>
      </c>
      <c r="E3292" t="s">
        <v>5397</v>
      </c>
      <c r="F3292">
        <v>0</v>
      </c>
      <c r="G3292">
        <v>42</v>
      </c>
      <c r="H3292">
        <v>47</v>
      </c>
      <c r="I3292">
        <v>47</v>
      </c>
      <c r="J3292">
        <v>47</v>
      </c>
      <c r="K3292">
        <f t="shared" si="255"/>
        <v>0</v>
      </c>
      <c r="L3292">
        <f t="shared" si="256"/>
        <v>0</v>
      </c>
      <c r="M3292">
        <f t="shared" si="257"/>
        <v>0</v>
      </c>
      <c r="N3292">
        <f t="shared" si="258"/>
        <v>0</v>
      </c>
      <c r="O3292">
        <f t="shared" si="259"/>
        <v>0</v>
      </c>
    </row>
    <row r="3293" spans="1:15" x14ac:dyDescent="0.3">
      <c r="A3293" t="s">
        <v>916</v>
      </c>
      <c r="B3293">
        <v>5</v>
      </c>
      <c r="C3293" t="s">
        <v>74</v>
      </c>
      <c r="D3293" t="s">
        <v>5398</v>
      </c>
      <c r="E3293" t="s">
        <v>5399</v>
      </c>
      <c r="F3293">
        <v>0</v>
      </c>
      <c r="G3293">
        <v>38</v>
      </c>
      <c r="H3293">
        <v>40</v>
      </c>
      <c r="I3293">
        <v>40</v>
      </c>
      <c r="J3293">
        <v>40</v>
      </c>
      <c r="K3293">
        <f t="shared" si="255"/>
        <v>0</v>
      </c>
      <c r="L3293">
        <f t="shared" si="256"/>
        <v>0</v>
      </c>
      <c r="M3293">
        <f t="shared" si="257"/>
        <v>0</v>
      </c>
      <c r="N3293">
        <f t="shared" si="258"/>
        <v>0</v>
      </c>
      <c r="O3293">
        <f t="shared" si="259"/>
        <v>0</v>
      </c>
    </row>
    <row r="3294" spans="1:15" x14ac:dyDescent="0.3">
      <c r="A3294" t="s">
        <v>916</v>
      </c>
      <c r="B3294">
        <v>5</v>
      </c>
      <c r="C3294" t="s">
        <v>86</v>
      </c>
      <c r="D3294" t="s">
        <v>5400</v>
      </c>
      <c r="E3294" t="s">
        <v>5401</v>
      </c>
      <c r="F3294">
        <v>0</v>
      </c>
      <c r="G3294">
        <v>35</v>
      </c>
      <c r="H3294">
        <v>38</v>
      </c>
      <c r="I3294">
        <v>38</v>
      </c>
      <c r="J3294">
        <v>38</v>
      </c>
      <c r="K3294">
        <f t="shared" si="255"/>
        <v>0</v>
      </c>
      <c r="L3294">
        <f t="shared" si="256"/>
        <v>0</v>
      </c>
      <c r="M3294">
        <f t="shared" si="257"/>
        <v>0</v>
      </c>
      <c r="N3294">
        <f t="shared" si="258"/>
        <v>0</v>
      </c>
      <c r="O3294">
        <f t="shared" si="259"/>
        <v>0</v>
      </c>
    </row>
    <row r="3295" spans="1:15" x14ac:dyDescent="0.3">
      <c r="A3295" t="s">
        <v>916</v>
      </c>
      <c r="B3295">
        <v>5</v>
      </c>
      <c r="C3295" t="s">
        <v>127</v>
      </c>
      <c r="D3295" t="s">
        <v>222</v>
      </c>
      <c r="E3295" t="s">
        <v>4909</v>
      </c>
      <c r="F3295">
        <v>0</v>
      </c>
      <c r="G3295">
        <v>29</v>
      </c>
      <c r="H3295">
        <v>37</v>
      </c>
      <c r="I3295">
        <v>37</v>
      </c>
      <c r="J3295">
        <v>37</v>
      </c>
      <c r="K3295">
        <f t="shared" si="255"/>
        <v>0</v>
      </c>
      <c r="L3295">
        <f t="shared" si="256"/>
        <v>0</v>
      </c>
      <c r="M3295">
        <f t="shared" si="257"/>
        <v>0</v>
      </c>
      <c r="N3295">
        <f t="shared" si="258"/>
        <v>0</v>
      </c>
      <c r="O3295">
        <f t="shared" si="259"/>
        <v>0</v>
      </c>
    </row>
    <row r="3296" spans="1:15" x14ac:dyDescent="0.3">
      <c r="A3296" t="s">
        <v>916</v>
      </c>
      <c r="B3296">
        <v>5</v>
      </c>
      <c r="C3296" t="s">
        <v>83</v>
      </c>
      <c r="D3296" t="s">
        <v>424</v>
      </c>
      <c r="E3296" t="s">
        <v>5402</v>
      </c>
      <c r="F3296">
        <v>0</v>
      </c>
      <c r="G3296">
        <v>22</v>
      </c>
      <c r="H3296">
        <v>29</v>
      </c>
      <c r="I3296">
        <v>29</v>
      </c>
      <c r="J3296">
        <v>29</v>
      </c>
      <c r="K3296">
        <f t="shared" si="255"/>
        <v>0</v>
      </c>
      <c r="L3296">
        <f t="shared" si="256"/>
        <v>0</v>
      </c>
      <c r="M3296">
        <f t="shared" si="257"/>
        <v>0</v>
      </c>
      <c r="N3296">
        <f t="shared" si="258"/>
        <v>0</v>
      </c>
      <c r="O3296">
        <f t="shared" si="259"/>
        <v>0</v>
      </c>
    </row>
    <row r="3297" spans="1:15" x14ac:dyDescent="0.3">
      <c r="A3297" t="s">
        <v>916</v>
      </c>
      <c r="B3297">
        <v>5</v>
      </c>
      <c r="C3297" t="s">
        <v>2807</v>
      </c>
      <c r="D3297" t="s">
        <v>5403</v>
      </c>
      <c r="E3297" t="s">
        <v>5404</v>
      </c>
      <c r="F3297">
        <v>0</v>
      </c>
      <c r="G3297">
        <v>20</v>
      </c>
      <c r="H3297">
        <v>20</v>
      </c>
      <c r="I3297">
        <v>20</v>
      </c>
      <c r="J3297">
        <v>20</v>
      </c>
      <c r="K3297">
        <f t="shared" si="255"/>
        <v>0</v>
      </c>
      <c r="L3297">
        <f t="shared" si="256"/>
        <v>0</v>
      </c>
      <c r="M3297">
        <f t="shared" si="257"/>
        <v>0</v>
      </c>
      <c r="N3297">
        <f t="shared" si="258"/>
        <v>0</v>
      </c>
      <c r="O3297">
        <f t="shared" si="259"/>
        <v>0</v>
      </c>
    </row>
    <row r="3298" spans="1:15" x14ac:dyDescent="0.3">
      <c r="A3298" t="s">
        <v>916</v>
      </c>
      <c r="B3298">
        <v>6</v>
      </c>
      <c r="C3298" t="s">
        <v>11</v>
      </c>
      <c r="D3298" t="s">
        <v>5405</v>
      </c>
      <c r="E3298" t="s">
        <v>5276</v>
      </c>
      <c r="F3298">
        <v>247</v>
      </c>
      <c r="G3298">
        <v>20978</v>
      </c>
      <c r="H3298">
        <v>21146</v>
      </c>
      <c r="I3298">
        <v>21146</v>
      </c>
      <c r="J3298">
        <v>21146</v>
      </c>
      <c r="K3298">
        <f t="shared" si="255"/>
        <v>0</v>
      </c>
      <c r="L3298">
        <f t="shared" si="256"/>
        <v>0</v>
      </c>
      <c r="M3298">
        <f t="shared" si="257"/>
        <v>0</v>
      </c>
      <c r="N3298">
        <f t="shared" si="258"/>
        <v>0</v>
      </c>
      <c r="O3298">
        <f t="shared" si="259"/>
        <v>0</v>
      </c>
    </row>
    <row r="3299" spans="1:15" x14ac:dyDescent="0.3">
      <c r="A3299" t="s">
        <v>916</v>
      </c>
      <c r="B3299">
        <v>6</v>
      </c>
      <c r="C3299" t="s">
        <v>17</v>
      </c>
      <c r="D3299" t="s">
        <v>715</v>
      </c>
      <c r="E3299" t="s">
        <v>5406</v>
      </c>
      <c r="F3299">
        <v>153</v>
      </c>
      <c r="G3299">
        <v>19074</v>
      </c>
      <c r="H3299">
        <v>22491</v>
      </c>
      <c r="I3299">
        <v>22491</v>
      </c>
      <c r="J3299">
        <v>22491</v>
      </c>
      <c r="K3299">
        <f t="shared" si="255"/>
        <v>0</v>
      </c>
      <c r="L3299">
        <f t="shared" si="256"/>
        <v>0</v>
      </c>
      <c r="M3299">
        <f t="shared" si="257"/>
        <v>0</v>
      </c>
      <c r="N3299">
        <f t="shared" si="258"/>
        <v>0</v>
      </c>
      <c r="O3299">
        <f t="shared" si="259"/>
        <v>0</v>
      </c>
    </row>
    <row r="3300" spans="1:15" x14ac:dyDescent="0.3">
      <c r="A3300" t="s">
        <v>916</v>
      </c>
      <c r="B3300">
        <v>6</v>
      </c>
      <c r="C3300" t="s">
        <v>29</v>
      </c>
      <c r="D3300" t="s">
        <v>5407</v>
      </c>
      <c r="E3300" t="s">
        <v>5408</v>
      </c>
      <c r="F3300">
        <v>136</v>
      </c>
      <c r="G3300">
        <v>17496</v>
      </c>
      <c r="H3300">
        <v>18228</v>
      </c>
      <c r="I3300">
        <v>18228</v>
      </c>
      <c r="J3300">
        <v>18228</v>
      </c>
      <c r="K3300">
        <f t="shared" si="255"/>
        <v>0</v>
      </c>
      <c r="L3300">
        <f t="shared" si="256"/>
        <v>0</v>
      </c>
      <c r="M3300">
        <f t="shared" si="257"/>
        <v>0</v>
      </c>
      <c r="N3300">
        <f t="shared" si="258"/>
        <v>0</v>
      </c>
      <c r="O3300">
        <f t="shared" si="259"/>
        <v>0</v>
      </c>
    </row>
    <row r="3301" spans="1:15" x14ac:dyDescent="0.3">
      <c r="A3301" t="s">
        <v>916</v>
      </c>
      <c r="B3301">
        <v>6</v>
      </c>
      <c r="C3301" t="s">
        <v>50</v>
      </c>
      <c r="D3301" t="s">
        <v>4630</v>
      </c>
      <c r="E3301" t="s">
        <v>5207</v>
      </c>
      <c r="F3301">
        <v>85</v>
      </c>
      <c r="G3301">
        <v>10546</v>
      </c>
      <c r="H3301">
        <v>10667</v>
      </c>
      <c r="I3301">
        <v>10667</v>
      </c>
      <c r="J3301">
        <v>10667</v>
      </c>
      <c r="K3301">
        <f t="shared" si="255"/>
        <v>0</v>
      </c>
      <c r="L3301">
        <f t="shared" si="256"/>
        <v>0</v>
      </c>
      <c r="M3301">
        <f t="shared" si="257"/>
        <v>0</v>
      </c>
      <c r="N3301">
        <f t="shared" si="258"/>
        <v>0</v>
      </c>
      <c r="O3301">
        <f t="shared" si="259"/>
        <v>0</v>
      </c>
    </row>
    <row r="3302" spans="1:15" x14ac:dyDescent="0.3">
      <c r="A3302" t="s">
        <v>916</v>
      </c>
      <c r="B3302">
        <v>6</v>
      </c>
      <c r="C3302" t="s">
        <v>53</v>
      </c>
      <c r="D3302" t="s">
        <v>4240</v>
      </c>
      <c r="E3302" t="s">
        <v>5409</v>
      </c>
      <c r="F3302">
        <v>45</v>
      </c>
      <c r="G3302">
        <v>3934</v>
      </c>
      <c r="H3302">
        <v>4070</v>
      </c>
      <c r="I3302">
        <v>4070</v>
      </c>
      <c r="J3302">
        <v>4070</v>
      </c>
      <c r="K3302">
        <f t="shared" si="255"/>
        <v>0</v>
      </c>
      <c r="L3302">
        <f t="shared" si="256"/>
        <v>0</v>
      </c>
      <c r="M3302">
        <f t="shared" si="257"/>
        <v>0</v>
      </c>
      <c r="N3302">
        <f t="shared" si="258"/>
        <v>0</v>
      </c>
      <c r="O3302">
        <f t="shared" si="259"/>
        <v>0</v>
      </c>
    </row>
    <row r="3303" spans="1:15" x14ac:dyDescent="0.3">
      <c r="A3303" t="s">
        <v>916</v>
      </c>
      <c r="B3303">
        <v>6</v>
      </c>
      <c r="C3303" t="s">
        <v>20</v>
      </c>
      <c r="D3303" t="s">
        <v>579</v>
      </c>
      <c r="E3303" t="s">
        <v>1560</v>
      </c>
      <c r="F3303">
        <v>7</v>
      </c>
      <c r="G3303">
        <v>1204</v>
      </c>
      <c r="H3303">
        <v>1518</v>
      </c>
      <c r="I3303">
        <v>1518</v>
      </c>
      <c r="J3303">
        <v>1518</v>
      </c>
      <c r="K3303">
        <f t="shared" si="255"/>
        <v>0</v>
      </c>
      <c r="L3303">
        <f t="shared" si="256"/>
        <v>0</v>
      </c>
      <c r="M3303">
        <f t="shared" si="257"/>
        <v>0</v>
      </c>
      <c r="N3303">
        <f t="shared" si="258"/>
        <v>0</v>
      </c>
      <c r="O3303">
        <f t="shared" si="259"/>
        <v>0</v>
      </c>
    </row>
    <row r="3304" spans="1:15" x14ac:dyDescent="0.3">
      <c r="A3304" t="s">
        <v>916</v>
      </c>
      <c r="B3304">
        <v>6</v>
      </c>
      <c r="C3304" t="s">
        <v>47</v>
      </c>
      <c r="D3304" t="s">
        <v>5410</v>
      </c>
      <c r="E3304" t="s">
        <v>5411</v>
      </c>
      <c r="F3304">
        <v>3</v>
      </c>
      <c r="G3304">
        <v>829</v>
      </c>
      <c r="H3304">
        <v>923</v>
      </c>
      <c r="I3304">
        <v>923</v>
      </c>
      <c r="J3304">
        <v>923</v>
      </c>
      <c r="K3304">
        <f t="shared" si="255"/>
        <v>0</v>
      </c>
      <c r="L3304">
        <f t="shared" si="256"/>
        <v>0</v>
      </c>
      <c r="M3304">
        <f t="shared" si="257"/>
        <v>0</v>
      </c>
      <c r="N3304">
        <f t="shared" si="258"/>
        <v>0</v>
      </c>
      <c r="O3304">
        <f t="shared" si="259"/>
        <v>0</v>
      </c>
    </row>
    <row r="3305" spans="1:15" x14ac:dyDescent="0.3">
      <c r="A3305" t="s">
        <v>916</v>
      </c>
      <c r="B3305">
        <v>6</v>
      </c>
      <c r="C3305" t="s">
        <v>23</v>
      </c>
      <c r="D3305" t="s">
        <v>5412</v>
      </c>
      <c r="E3305" t="s">
        <v>5376</v>
      </c>
      <c r="F3305">
        <v>4</v>
      </c>
      <c r="G3305">
        <v>817</v>
      </c>
      <c r="H3305">
        <v>956</v>
      </c>
      <c r="I3305">
        <v>956</v>
      </c>
      <c r="J3305">
        <v>956</v>
      </c>
      <c r="K3305">
        <f t="shared" si="255"/>
        <v>0</v>
      </c>
      <c r="L3305">
        <f t="shared" si="256"/>
        <v>0</v>
      </c>
      <c r="M3305">
        <f t="shared" si="257"/>
        <v>0</v>
      </c>
      <c r="N3305">
        <f t="shared" si="258"/>
        <v>0</v>
      </c>
      <c r="O3305">
        <f t="shared" si="259"/>
        <v>0</v>
      </c>
    </row>
    <row r="3306" spans="1:15" x14ac:dyDescent="0.3">
      <c r="A3306" t="s">
        <v>916</v>
      </c>
      <c r="B3306">
        <v>6</v>
      </c>
      <c r="C3306" t="s">
        <v>26</v>
      </c>
      <c r="D3306" t="s">
        <v>5413</v>
      </c>
      <c r="E3306" t="s">
        <v>5414</v>
      </c>
      <c r="F3306">
        <v>4</v>
      </c>
      <c r="G3306">
        <v>810</v>
      </c>
      <c r="H3306">
        <v>1050</v>
      </c>
      <c r="I3306">
        <v>1050</v>
      </c>
      <c r="J3306">
        <v>1050</v>
      </c>
      <c r="K3306">
        <f t="shared" si="255"/>
        <v>0</v>
      </c>
      <c r="L3306">
        <f t="shared" si="256"/>
        <v>0</v>
      </c>
      <c r="M3306">
        <f t="shared" si="257"/>
        <v>0</v>
      </c>
      <c r="N3306">
        <f t="shared" si="258"/>
        <v>0</v>
      </c>
      <c r="O3306">
        <f t="shared" si="259"/>
        <v>0</v>
      </c>
    </row>
    <row r="3307" spans="1:15" x14ac:dyDescent="0.3">
      <c r="A3307" t="s">
        <v>916</v>
      </c>
      <c r="B3307">
        <v>6</v>
      </c>
      <c r="C3307" t="s">
        <v>80</v>
      </c>
      <c r="D3307" t="s">
        <v>997</v>
      </c>
      <c r="E3307" t="s">
        <v>5415</v>
      </c>
      <c r="F3307">
        <v>4</v>
      </c>
      <c r="G3307">
        <v>633</v>
      </c>
      <c r="H3307">
        <v>626</v>
      </c>
      <c r="I3307">
        <v>626</v>
      </c>
      <c r="J3307">
        <v>626</v>
      </c>
      <c r="K3307">
        <f t="shared" si="255"/>
        <v>0</v>
      </c>
      <c r="L3307">
        <f t="shared" si="256"/>
        <v>0</v>
      </c>
      <c r="M3307">
        <f t="shared" si="257"/>
        <v>0</v>
      </c>
      <c r="N3307">
        <f t="shared" si="258"/>
        <v>0</v>
      </c>
      <c r="O3307">
        <f t="shared" si="259"/>
        <v>0</v>
      </c>
    </row>
    <row r="3308" spans="1:15" x14ac:dyDescent="0.3">
      <c r="A3308" t="s">
        <v>916</v>
      </c>
      <c r="B3308">
        <v>6</v>
      </c>
      <c r="C3308" t="s">
        <v>71</v>
      </c>
      <c r="D3308" t="s">
        <v>499</v>
      </c>
      <c r="E3308" t="s">
        <v>5416</v>
      </c>
      <c r="F3308">
        <v>3</v>
      </c>
      <c r="G3308">
        <v>627</v>
      </c>
      <c r="H3308">
        <v>660</v>
      </c>
      <c r="I3308">
        <v>660</v>
      </c>
      <c r="J3308">
        <v>660</v>
      </c>
      <c r="K3308">
        <f t="shared" si="255"/>
        <v>0</v>
      </c>
      <c r="L3308">
        <f t="shared" si="256"/>
        <v>0</v>
      </c>
      <c r="M3308">
        <f t="shared" si="257"/>
        <v>0</v>
      </c>
      <c r="N3308">
        <f t="shared" si="258"/>
        <v>0</v>
      </c>
      <c r="O3308">
        <f t="shared" si="259"/>
        <v>0</v>
      </c>
    </row>
    <row r="3309" spans="1:15" x14ac:dyDescent="0.3">
      <c r="A3309" t="s">
        <v>916</v>
      </c>
      <c r="B3309">
        <v>6</v>
      </c>
      <c r="C3309" t="s">
        <v>59</v>
      </c>
      <c r="D3309" t="s">
        <v>5417</v>
      </c>
      <c r="E3309" t="s">
        <v>5418</v>
      </c>
      <c r="F3309">
        <v>6</v>
      </c>
      <c r="G3309">
        <v>454</v>
      </c>
      <c r="H3309">
        <v>479</v>
      </c>
      <c r="I3309">
        <v>479</v>
      </c>
      <c r="J3309">
        <v>479</v>
      </c>
      <c r="K3309">
        <f t="shared" si="255"/>
        <v>0</v>
      </c>
      <c r="L3309">
        <f t="shared" si="256"/>
        <v>0</v>
      </c>
      <c r="M3309">
        <f t="shared" si="257"/>
        <v>0</v>
      </c>
      <c r="N3309">
        <f t="shared" si="258"/>
        <v>0</v>
      </c>
      <c r="O3309">
        <f t="shared" si="259"/>
        <v>0</v>
      </c>
    </row>
    <row r="3310" spans="1:15" x14ac:dyDescent="0.3">
      <c r="A3310" t="s">
        <v>916</v>
      </c>
      <c r="B3310">
        <v>6</v>
      </c>
      <c r="C3310" t="s">
        <v>351</v>
      </c>
      <c r="D3310" t="s">
        <v>5419</v>
      </c>
      <c r="E3310" t="s">
        <v>5414</v>
      </c>
      <c r="F3310">
        <v>2</v>
      </c>
      <c r="G3310">
        <v>392</v>
      </c>
      <c r="H3310">
        <v>398</v>
      </c>
      <c r="I3310">
        <v>398</v>
      </c>
      <c r="J3310">
        <v>398</v>
      </c>
      <c r="K3310">
        <f t="shared" si="255"/>
        <v>0</v>
      </c>
      <c r="L3310">
        <f t="shared" si="256"/>
        <v>0</v>
      </c>
      <c r="M3310">
        <f t="shared" si="257"/>
        <v>0</v>
      </c>
      <c r="N3310">
        <f t="shared" si="258"/>
        <v>0</v>
      </c>
      <c r="O3310">
        <f t="shared" si="259"/>
        <v>0</v>
      </c>
    </row>
    <row r="3311" spans="1:15" x14ac:dyDescent="0.3">
      <c r="A3311" t="s">
        <v>916</v>
      </c>
      <c r="B3311">
        <v>6</v>
      </c>
      <c r="C3311" t="s">
        <v>211</v>
      </c>
      <c r="D3311" t="s">
        <v>3102</v>
      </c>
      <c r="E3311" t="s">
        <v>5420</v>
      </c>
      <c r="F3311">
        <v>3</v>
      </c>
      <c r="G3311">
        <v>298</v>
      </c>
      <c r="H3311">
        <v>292</v>
      </c>
      <c r="I3311">
        <v>292</v>
      </c>
      <c r="J3311">
        <v>292</v>
      </c>
      <c r="K3311">
        <f t="shared" si="255"/>
        <v>0</v>
      </c>
      <c r="L3311">
        <f t="shared" si="256"/>
        <v>0</v>
      </c>
      <c r="M3311">
        <f t="shared" si="257"/>
        <v>0</v>
      </c>
      <c r="N3311">
        <f t="shared" si="258"/>
        <v>0</v>
      </c>
      <c r="O3311">
        <f t="shared" si="259"/>
        <v>0</v>
      </c>
    </row>
    <row r="3312" spans="1:15" x14ac:dyDescent="0.3">
      <c r="A3312" t="s">
        <v>916</v>
      </c>
      <c r="B3312">
        <v>6</v>
      </c>
      <c r="C3312" t="s">
        <v>32</v>
      </c>
      <c r="D3312" t="s">
        <v>4882</v>
      </c>
      <c r="E3312" t="s">
        <v>1993</v>
      </c>
      <c r="F3312">
        <v>4</v>
      </c>
      <c r="G3312">
        <v>281</v>
      </c>
      <c r="H3312">
        <v>301</v>
      </c>
      <c r="I3312">
        <v>301</v>
      </c>
      <c r="J3312">
        <v>301</v>
      </c>
      <c r="K3312">
        <f t="shared" si="255"/>
        <v>0</v>
      </c>
      <c r="L3312">
        <f t="shared" si="256"/>
        <v>0</v>
      </c>
      <c r="M3312">
        <f t="shared" si="257"/>
        <v>0</v>
      </c>
      <c r="N3312">
        <f t="shared" si="258"/>
        <v>0</v>
      </c>
      <c r="O3312">
        <f t="shared" si="259"/>
        <v>0</v>
      </c>
    </row>
    <row r="3313" spans="1:15" x14ac:dyDescent="0.3">
      <c r="A3313" t="s">
        <v>916</v>
      </c>
      <c r="B3313">
        <v>6</v>
      </c>
      <c r="C3313" t="s">
        <v>35</v>
      </c>
      <c r="D3313" t="s">
        <v>287</v>
      </c>
      <c r="E3313" t="s">
        <v>5421</v>
      </c>
      <c r="F3313">
        <v>1</v>
      </c>
      <c r="G3313">
        <v>217</v>
      </c>
      <c r="H3313">
        <v>222</v>
      </c>
      <c r="I3313">
        <v>222</v>
      </c>
      <c r="J3313">
        <v>222</v>
      </c>
      <c r="K3313">
        <f t="shared" si="255"/>
        <v>0</v>
      </c>
      <c r="L3313">
        <f t="shared" si="256"/>
        <v>0</v>
      </c>
      <c r="M3313">
        <f t="shared" si="257"/>
        <v>0</v>
      </c>
      <c r="N3313">
        <f t="shared" si="258"/>
        <v>0</v>
      </c>
      <c r="O3313">
        <f t="shared" si="259"/>
        <v>0</v>
      </c>
    </row>
    <row r="3314" spans="1:15" x14ac:dyDescent="0.3">
      <c r="A3314" t="s">
        <v>916</v>
      </c>
      <c r="B3314">
        <v>6</v>
      </c>
      <c r="C3314" t="s">
        <v>83</v>
      </c>
      <c r="D3314" t="s">
        <v>560</v>
      </c>
      <c r="E3314" t="s">
        <v>5422</v>
      </c>
      <c r="F3314">
        <v>4</v>
      </c>
      <c r="G3314">
        <v>204</v>
      </c>
      <c r="H3314">
        <v>171</v>
      </c>
      <c r="I3314">
        <v>171</v>
      </c>
      <c r="J3314">
        <v>171</v>
      </c>
      <c r="K3314">
        <f t="shared" si="255"/>
        <v>0</v>
      </c>
      <c r="L3314">
        <f t="shared" si="256"/>
        <v>0</v>
      </c>
      <c r="M3314">
        <f t="shared" si="257"/>
        <v>0</v>
      </c>
      <c r="N3314">
        <f t="shared" si="258"/>
        <v>0</v>
      </c>
      <c r="O3314">
        <f t="shared" si="259"/>
        <v>0</v>
      </c>
    </row>
    <row r="3315" spans="1:15" x14ac:dyDescent="0.3">
      <c r="A3315" t="s">
        <v>916</v>
      </c>
      <c r="B3315">
        <v>6</v>
      </c>
      <c r="C3315" t="s">
        <v>197</v>
      </c>
      <c r="D3315" t="s">
        <v>5423</v>
      </c>
      <c r="E3315" t="s">
        <v>5424</v>
      </c>
      <c r="F3315">
        <v>1</v>
      </c>
      <c r="G3315">
        <v>198</v>
      </c>
      <c r="H3315">
        <v>217</v>
      </c>
      <c r="I3315">
        <v>217</v>
      </c>
      <c r="J3315">
        <v>217</v>
      </c>
      <c r="K3315">
        <f t="shared" si="255"/>
        <v>0</v>
      </c>
      <c r="L3315">
        <f t="shared" si="256"/>
        <v>0</v>
      </c>
      <c r="M3315">
        <f t="shared" si="257"/>
        <v>0</v>
      </c>
      <c r="N3315">
        <f t="shared" si="258"/>
        <v>0</v>
      </c>
      <c r="O3315">
        <f t="shared" si="259"/>
        <v>0</v>
      </c>
    </row>
    <row r="3316" spans="1:15" x14ac:dyDescent="0.3">
      <c r="A3316" t="s">
        <v>916</v>
      </c>
      <c r="B3316">
        <v>6</v>
      </c>
      <c r="C3316" t="s">
        <v>38</v>
      </c>
      <c r="D3316" t="s">
        <v>3781</v>
      </c>
      <c r="E3316" t="s">
        <v>5425</v>
      </c>
      <c r="F3316">
        <v>2</v>
      </c>
      <c r="G3316">
        <v>184</v>
      </c>
      <c r="H3316">
        <v>214</v>
      </c>
      <c r="I3316">
        <v>214</v>
      </c>
      <c r="J3316">
        <v>214</v>
      </c>
      <c r="K3316">
        <f t="shared" si="255"/>
        <v>0</v>
      </c>
      <c r="L3316">
        <f t="shared" si="256"/>
        <v>0</v>
      </c>
      <c r="M3316">
        <f t="shared" si="257"/>
        <v>0</v>
      </c>
      <c r="N3316">
        <f t="shared" si="258"/>
        <v>0</v>
      </c>
      <c r="O3316">
        <f t="shared" si="259"/>
        <v>0</v>
      </c>
    </row>
    <row r="3317" spans="1:15" x14ac:dyDescent="0.3">
      <c r="A3317" t="s">
        <v>916</v>
      </c>
      <c r="B3317">
        <v>6</v>
      </c>
      <c r="C3317" t="s">
        <v>5223</v>
      </c>
      <c r="D3317" t="s">
        <v>5426</v>
      </c>
      <c r="E3317" t="s">
        <v>5427</v>
      </c>
      <c r="F3317">
        <v>1</v>
      </c>
      <c r="G3317">
        <v>104</v>
      </c>
      <c r="H3317">
        <v>130</v>
      </c>
      <c r="I3317">
        <v>130</v>
      </c>
      <c r="J3317">
        <v>130</v>
      </c>
      <c r="K3317">
        <f t="shared" si="255"/>
        <v>0</v>
      </c>
      <c r="L3317">
        <f t="shared" si="256"/>
        <v>0</v>
      </c>
      <c r="M3317">
        <f t="shared" si="257"/>
        <v>0</v>
      </c>
      <c r="N3317">
        <f t="shared" si="258"/>
        <v>0</v>
      </c>
      <c r="O3317">
        <f t="shared" si="259"/>
        <v>0</v>
      </c>
    </row>
    <row r="3318" spans="1:15" x14ac:dyDescent="0.3">
      <c r="A3318" t="s">
        <v>916</v>
      </c>
      <c r="B3318">
        <v>6</v>
      </c>
      <c r="C3318" t="s">
        <v>44</v>
      </c>
      <c r="D3318" t="s">
        <v>5428</v>
      </c>
      <c r="E3318" t="s">
        <v>5429</v>
      </c>
      <c r="F3318">
        <v>2</v>
      </c>
      <c r="G3318">
        <v>98</v>
      </c>
      <c r="H3318">
        <v>141</v>
      </c>
      <c r="I3318">
        <v>141</v>
      </c>
      <c r="J3318">
        <v>141</v>
      </c>
      <c r="K3318">
        <f t="shared" si="255"/>
        <v>0</v>
      </c>
      <c r="L3318">
        <f t="shared" si="256"/>
        <v>0</v>
      </c>
      <c r="M3318">
        <f t="shared" si="257"/>
        <v>0</v>
      </c>
      <c r="N3318">
        <f t="shared" si="258"/>
        <v>0</v>
      </c>
      <c r="O3318">
        <f t="shared" si="259"/>
        <v>0</v>
      </c>
    </row>
    <row r="3319" spans="1:15" x14ac:dyDescent="0.3">
      <c r="A3319" t="s">
        <v>916</v>
      </c>
      <c r="B3319">
        <v>6</v>
      </c>
      <c r="C3319" t="s">
        <v>89</v>
      </c>
      <c r="D3319" t="s">
        <v>5430</v>
      </c>
      <c r="E3319" t="s">
        <v>5431</v>
      </c>
      <c r="F3319">
        <v>0</v>
      </c>
      <c r="G3319">
        <v>97</v>
      </c>
      <c r="H3319">
        <v>108</v>
      </c>
      <c r="I3319">
        <v>108</v>
      </c>
      <c r="J3319">
        <v>108</v>
      </c>
      <c r="K3319">
        <f t="shared" si="255"/>
        <v>0</v>
      </c>
      <c r="L3319">
        <f t="shared" si="256"/>
        <v>0</v>
      </c>
      <c r="M3319">
        <f t="shared" si="257"/>
        <v>0</v>
      </c>
      <c r="N3319">
        <f t="shared" si="258"/>
        <v>0</v>
      </c>
      <c r="O3319">
        <f t="shared" si="259"/>
        <v>0</v>
      </c>
    </row>
    <row r="3320" spans="1:15" x14ac:dyDescent="0.3">
      <c r="A3320" t="s">
        <v>916</v>
      </c>
      <c r="B3320">
        <v>6</v>
      </c>
      <c r="C3320" t="s">
        <v>739</v>
      </c>
      <c r="D3320" t="s">
        <v>5432</v>
      </c>
      <c r="E3320" t="s">
        <v>5433</v>
      </c>
      <c r="F3320">
        <v>0</v>
      </c>
      <c r="G3320">
        <v>95</v>
      </c>
      <c r="H3320">
        <v>117</v>
      </c>
      <c r="I3320">
        <v>117</v>
      </c>
      <c r="J3320">
        <v>117</v>
      </c>
      <c r="K3320">
        <f t="shared" si="255"/>
        <v>0</v>
      </c>
      <c r="L3320">
        <f t="shared" si="256"/>
        <v>0</v>
      </c>
      <c r="M3320">
        <f t="shared" si="257"/>
        <v>0</v>
      </c>
      <c r="N3320">
        <f t="shared" si="258"/>
        <v>0</v>
      </c>
      <c r="O3320">
        <f t="shared" si="259"/>
        <v>0</v>
      </c>
    </row>
    <row r="3321" spans="1:15" x14ac:dyDescent="0.3">
      <c r="A3321" t="s">
        <v>916</v>
      </c>
      <c r="B3321">
        <v>6</v>
      </c>
      <c r="C3321" t="s">
        <v>336</v>
      </c>
      <c r="D3321" t="s">
        <v>5434</v>
      </c>
      <c r="E3321" t="s">
        <v>5435</v>
      </c>
      <c r="F3321">
        <v>0</v>
      </c>
      <c r="G3321">
        <v>91</v>
      </c>
      <c r="H3321">
        <v>122</v>
      </c>
      <c r="I3321">
        <v>122</v>
      </c>
      <c r="J3321">
        <v>122</v>
      </c>
      <c r="K3321">
        <f t="shared" si="255"/>
        <v>0</v>
      </c>
      <c r="L3321">
        <f t="shared" si="256"/>
        <v>0</v>
      </c>
      <c r="M3321">
        <f t="shared" si="257"/>
        <v>0</v>
      </c>
      <c r="N3321">
        <f t="shared" si="258"/>
        <v>0</v>
      </c>
      <c r="O3321">
        <f t="shared" si="259"/>
        <v>0</v>
      </c>
    </row>
    <row r="3322" spans="1:15" x14ac:dyDescent="0.3">
      <c r="A3322" t="s">
        <v>916</v>
      </c>
      <c r="B3322">
        <v>6</v>
      </c>
      <c r="C3322" t="s">
        <v>41</v>
      </c>
      <c r="D3322" t="s">
        <v>5436</v>
      </c>
      <c r="E3322" t="s">
        <v>5437</v>
      </c>
      <c r="F3322">
        <v>1</v>
      </c>
      <c r="G3322">
        <v>79</v>
      </c>
      <c r="H3322">
        <v>90</v>
      </c>
      <c r="I3322">
        <v>90</v>
      </c>
      <c r="J3322">
        <v>90</v>
      </c>
      <c r="K3322">
        <f t="shared" si="255"/>
        <v>0</v>
      </c>
      <c r="L3322">
        <f t="shared" si="256"/>
        <v>0</v>
      </c>
      <c r="M3322">
        <f t="shared" si="257"/>
        <v>0</v>
      </c>
      <c r="N3322">
        <f t="shared" si="258"/>
        <v>0</v>
      </c>
      <c r="O3322">
        <f t="shared" si="259"/>
        <v>0</v>
      </c>
    </row>
    <row r="3323" spans="1:15" x14ac:dyDescent="0.3">
      <c r="A3323" t="s">
        <v>916</v>
      </c>
      <c r="B3323">
        <v>6</v>
      </c>
      <c r="C3323" t="s">
        <v>2807</v>
      </c>
      <c r="D3323" t="s">
        <v>5438</v>
      </c>
      <c r="E3323" t="s">
        <v>5439</v>
      </c>
      <c r="F3323">
        <v>0</v>
      </c>
      <c r="G3323">
        <v>65</v>
      </c>
      <c r="H3323">
        <v>69</v>
      </c>
      <c r="I3323">
        <v>69</v>
      </c>
      <c r="J3323">
        <v>69</v>
      </c>
      <c r="K3323">
        <f t="shared" si="255"/>
        <v>0</v>
      </c>
      <c r="L3323">
        <f t="shared" si="256"/>
        <v>0</v>
      </c>
      <c r="M3323">
        <f t="shared" si="257"/>
        <v>0</v>
      </c>
      <c r="N3323">
        <f t="shared" si="258"/>
        <v>0</v>
      </c>
      <c r="O3323">
        <f t="shared" si="259"/>
        <v>0</v>
      </c>
    </row>
    <row r="3324" spans="1:15" x14ac:dyDescent="0.3">
      <c r="A3324" t="s">
        <v>916</v>
      </c>
      <c r="B3324">
        <v>6</v>
      </c>
      <c r="C3324" t="s">
        <v>95</v>
      </c>
      <c r="D3324" t="s">
        <v>5440</v>
      </c>
      <c r="E3324" t="s">
        <v>5441</v>
      </c>
      <c r="F3324">
        <v>6</v>
      </c>
      <c r="G3324">
        <v>59</v>
      </c>
      <c r="H3324">
        <v>64</v>
      </c>
      <c r="I3324">
        <v>64</v>
      </c>
      <c r="J3324">
        <v>64</v>
      </c>
      <c r="K3324">
        <f t="shared" si="255"/>
        <v>0</v>
      </c>
      <c r="L3324">
        <f t="shared" si="256"/>
        <v>0</v>
      </c>
      <c r="M3324">
        <f t="shared" si="257"/>
        <v>0</v>
      </c>
      <c r="N3324">
        <f t="shared" si="258"/>
        <v>0</v>
      </c>
      <c r="O3324">
        <f t="shared" si="259"/>
        <v>0</v>
      </c>
    </row>
    <row r="3325" spans="1:15" x14ac:dyDescent="0.3">
      <c r="A3325" t="s">
        <v>916</v>
      </c>
      <c r="B3325">
        <v>6</v>
      </c>
      <c r="C3325" t="s">
        <v>3265</v>
      </c>
      <c r="D3325" t="s">
        <v>5442</v>
      </c>
      <c r="E3325" t="s">
        <v>5443</v>
      </c>
      <c r="F3325">
        <v>1</v>
      </c>
      <c r="G3325">
        <v>55</v>
      </c>
      <c r="H3325">
        <v>66</v>
      </c>
      <c r="I3325">
        <v>66</v>
      </c>
      <c r="J3325">
        <v>66</v>
      </c>
      <c r="K3325">
        <f t="shared" si="255"/>
        <v>0</v>
      </c>
      <c r="L3325">
        <f t="shared" si="256"/>
        <v>0</v>
      </c>
      <c r="M3325">
        <f t="shared" si="257"/>
        <v>0</v>
      </c>
      <c r="N3325">
        <f t="shared" si="258"/>
        <v>0</v>
      </c>
      <c r="O3325">
        <f t="shared" si="259"/>
        <v>0</v>
      </c>
    </row>
    <row r="3326" spans="1:15" x14ac:dyDescent="0.3">
      <c r="A3326" t="s">
        <v>916</v>
      </c>
      <c r="B3326">
        <v>6</v>
      </c>
      <c r="C3326" t="s">
        <v>68</v>
      </c>
      <c r="D3326" t="s">
        <v>5444</v>
      </c>
      <c r="E3326" t="s">
        <v>5445</v>
      </c>
      <c r="F3326">
        <v>0</v>
      </c>
      <c r="G3326">
        <v>45</v>
      </c>
      <c r="H3326">
        <v>52</v>
      </c>
      <c r="I3326">
        <v>52</v>
      </c>
      <c r="J3326">
        <v>52</v>
      </c>
      <c r="K3326">
        <f t="shared" si="255"/>
        <v>0</v>
      </c>
      <c r="L3326">
        <f t="shared" si="256"/>
        <v>0</v>
      </c>
      <c r="M3326">
        <f t="shared" si="257"/>
        <v>0</v>
      </c>
      <c r="N3326">
        <f t="shared" si="258"/>
        <v>0</v>
      </c>
      <c r="O3326">
        <f t="shared" si="259"/>
        <v>0</v>
      </c>
    </row>
    <row r="3327" spans="1:15" x14ac:dyDescent="0.3">
      <c r="A3327" t="s">
        <v>916</v>
      </c>
      <c r="B3327">
        <v>6</v>
      </c>
      <c r="C3327" t="s">
        <v>74</v>
      </c>
      <c r="D3327" t="s">
        <v>5096</v>
      </c>
      <c r="E3327" t="s">
        <v>2143</v>
      </c>
      <c r="F3327">
        <v>0</v>
      </c>
      <c r="G3327">
        <v>34</v>
      </c>
      <c r="H3327">
        <v>33</v>
      </c>
      <c r="I3327">
        <v>33</v>
      </c>
      <c r="J3327">
        <v>33</v>
      </c>
      <c r="K3327">
        <f t="shared" si="255"/>
        <v>0</v>
      </c>
      <c r="L3327">
        <f t="shared" si="256"/>
        <v>0</v>
      </c>
      <c r="M3327">
        <f t="shared" si="257"/>
        <v>0</v>
      </c>
      <c r="N3327">
        <f t="shared" si="258"/>
        <v>0</v>
      </c>
      <c r="O3327">
        <f t="shared" si="259"/>
        <v>0</v>
      </c>
    </row>
    <row r="3328" spans="1:15" x14ac:dyDescent="0.3">
      <c r="A3328" t="s">
        <v>916</v>
      </c>
      <c r="B3328">
        <v>7</v>
      </c>
      <c r="C3328" t="s">
        <v>17</v>
      </c>
      <c r="D3328" t="s">
        <v>3140</v>
      </c>
      <c r="E3328" t="s">
        <v>5446</v>
      </c>
      <c r="F3328">
        <v>28</v>
      </c>
      <c r="G3328">
        <v>25693</v>
      </c>
      <c r="H3328">
        <v>27351</v>
      </c>
      <c r="I3328">
        <v>27351</v>
      </c>
      <c r="J3328">
        <v>27351</v>
      </c>
      <c r="K3328">
        <f t="shared" si="255"/>
        <v>0</v>
      </c>
      <c r="L3328">
        <f t="shared" si="256"/>
        <v>0</v>
      </c>
      <c r="M3328">
        <f t="shared" si="257"/>
        <v>0</v>
      </c>
      <c r="N3328">
        <f t="shared" si="258"/>
        <v>0</v>
      </c>
      <c r="O3328">
        <f t="shared" si="259"/>
        <v>0</v>
      </c>
    </row>
    <row r="3329" spans="1:15" x14ac:dyDescent="0.3">
      <c r="A3329" t="s">
        <v>916</v>
      </c>
      <c r="B3329">
        <v>7</v>
      </c>
      <c r="C3329" t="s">
        <v>29</v>
      </c>
      <c r="D3329" t="s">
        <v>992</v>
      </c>
      <c r="E3329" t="s">
        <v>5188</v>
      </c>
      <c r="F3329">
        <v>40</v>
      </c>
      <c r="G3329">
        <v>20743</v>
      </c>
      <c r="H3329">
        <v>20405</v>
      </c>
      <c r="I3329">
        <v>20405</v>
      </c>
      <c r="J3329">
        <v>20405</v>
      </c>
      <c r="K3329">
        <f t="shared" si="255"/>
        <v>0</v>
      </c>
      <c r="L3329">
        <f t="shared" si="256"/>
        <v>0</v>
      </c>
      <c r="M3329">
        <f t="shared" si="257"/>
        <v>0</v>
      </c>
      <c r="N3329">
        <f t="shared" si="258"/>
        <v>0</v>
      </c>
      <c r="O3329">
        <f t="shared" si="259"/>
        <v>0</v>
      </c>
    </row>
    <row r="3330" spans="1:15" x14ac:dyDescent="0.3">
      <c r="A3330" t="s">
        <v>916</v>
      </c>
      <c r="B3330">
        <v>7</v>
      </c>
      <c r="C3330" t="s">
        <v>11</v>
      </c>
      <c r="D3330" t="s">
        <v>1706</v>
      </c>
      <c r="E3330" t="s">
        <v>5447</v>
      </c>
      <c r="F3330">
        <v>5</v>
      </c>
      <c r="G3330">
        <v>12157</v>
      </c>
      <c r="H3330">
        <v>12444</v>
      </c>
      <c r="I3330">
        <v>12444</v>
      </c>
      <c r="J3330">
        <v>12444</v>
      </c>
      <c r="K3330">
        <f t="shared" si="255"/>
        <v>0</v>
      </c>
      <c r="L3330">
        <f t="shared" si="256"/>
        <v>0</v>
      </c>
      <c r="M3330">
        <f t="shared" si="257"/>
        <v>0</v>
      </c>
      <c r="N3330">
        <f t="shared" si="258"/>
        <v>0</v>
      </c>
      <c r="O3330">
        <f t="shared" si="259"/>
        <v>0</v>
      </c>
    </row>
    <row r="3331" spans="1:15" x14ac:dyDescent="0.3">
      <c r="A3331" t="s">
        <v>916</v>
      </c>
      <c r="B3331">
        <v>7</v>
      </c>
      <c r="C3331" t="s">
        <v>14</v>
      </c>
      <c r="D3331" t="s">
        <v>5448</v>
      </c>
      <c r="E3331" t="s">
        <v>5449</v>
      </c>
      <c r="F3331">
        <v>16</v>
      </c>
      <c r="G3331">
        <v>10180</v>
      </c>
      <c r="H3331">
        <v>12112</v>
      </c>
      <c r="I3331">
        <v>12112</v>
      </c>
      <c r="J3331">
        <v>12112</v>
      </c>
      <c r="K3331">
        <f t="shared" si="255"/>
        <v>0</v>
      </c>
      <c r="L3331">
        <f t="shared" si="256"/>
        <v>0</v>
      </c>
      <c r="M3331">
        <f t="shared" si="257"/>
        <v>0</v>
      </c>
      <c r="N3331">
        <f t="shared" si="258"/>
        <v>0</v>
      </c>
      <c r="O3331">
        <f t="shared" si="259"/>
        <v>0</v>
      </c>
    </row>
    <row r="3332" spans="1:15" x14ac:dyDescent="0.3">
      <c r="A3332" t="s">
        <v>916</v>
      </c>
      <c r="B3332">
        <v>7</v>
      </c>
      <c r="C3332" t="s">
        <v>50</v>
      </c>
      <c r="D3332" t="s">
        <v>3595</v>
      </c>
      <c r="E3332" t="s">
        <v>4974</v>
      </c>
      <c r="F3332">
        <v>9</v>
      </c>
      <c r="G3332">
        <v>8043</v>
      </c>
      <c r="H3332">
        <v>7806</v>
      </c>
      <c r="I3332">
        <v>7806</v>
      </c>
      <c r="J3332">
        <v>7806</v>
      </c>
      <c r="K3332">
        <f t="shared" ref="K3332:K3395" si="260">IF(AND($A3332=$D$1,$B3332=$E$1),F3332,0)</f>
        <v>0</v>
      </c>
      <c r="L3332">
        <f t="shared" ref="L3332:L3395" si="261">IF(AND($A3332=$D$1,$B3332=$E$1),G3332,0)</f>
        <v>0</v>
      </c>
      <c r="M3332">
        <f t="shared" ref="M3332:M3395" si="262">IF(AND($A3332=$D$1,$B3332=$E$1),H3332,0)</f>
        <v>0</v>
      </c>
      <c r="N3332">
        <f t="shared" ref="N3332:N3395" si="263">IF(AND($A3332=$D$1,$B3332=$E$1),I3332,0)</f>
        <v>0</v>
      </c>
      <c r="O3332">
        <f t="shared" ref="O3332:O3395" si="264">IF(AND($A3332=$D$1,$B3332=$E$1),J3332,0)</f>
        <v>0</v>
      </c>
    </row>
    <row r="3333" spans="1:15" x14ac:dyDescent="0.3">
      <c r="A3333" t="s">
        <v>916</v>
      </c>
      <c r="B3333">
        <v>7</v>
      </c>
      <c r="C3333" t="s">
        <v>20</v>
      </c>
      <c r="D3333" t="s">
        <v>5417</v>
      </c>
      <c r="E3333" t="s">
        <v>5450</v>
      </c>
      <c r="F3333">
        <v>6</v>
      </c>
      <c r="G3333">
        <v>1656</v>
      </c>
      <c r="H3333">
        <v>1840</v>
      </c>
      <c r="I3333">
        <v>1840</v>
      </c>
      <c r="J3333">
        <v>1840</v>
      </c>
      <c r="K3333">
        <f t="shared" si="260"/>
        <v>0</v>
      </c>
      <c r="L3333">
        <f t="shared" si="261"/>
        <v>0</v>
      </c>
      <c r="M3333">
        <f t="shared" si="262"/>
        <v>0</v>
      </c>
      <c r="N3333">
        <f t="shared" si="263"/>
        <v>0</v>
      </c>
      <c r="O3333">
        <f t="shared" si="264"/>
        <v>0</v>
      </c>
    </row>
    <row r="3334" spans="1:15" x14ac:dyDescent="0.3">
      <c r="A3334" t="s">
        <v>916</v>
      </c>
      <c r="B3334">
        <v>7</v>
      </c>
      <c r="C3334" t="s">
        <v>26</v>
      </c>
      <c r="D3334" t="s">
        <v>5451</v>
      </c>
      <c r="E3334" t="s">
        <v>242</v>
      </c>
      <c r="F3334">
        <v>5</v>
      </c>
      <c r="G3334">
        <v>1156</v>
      </c>
      <c r="H3334">
        <v>1407</v>
      </c>
      <c r="I3334">
        <v>1407</v>
      </c>
      <c r="J3334">
        <v>1407</v>
      </c>
      <c r="K3334">
        <f t="shared" si="260"/>
        <v>0</v>
      </c>
      <c r="L3334">
        <f t="shared" si="261"/>
        <v>0</v>
      </c>
      <c r="M3334">
        <f t="shared" si="262"/>
        <v>0</v>
      </c>
      <c r="N3334">
        <f t="shared" si="263"/>
        <v>0</v>
      </c>
      <c r="O3334">
        <f t="shared" si="264"/>
        <v>0</v>
      </c>
    </row>
    <row r="3335" spans="1:15" x14ac:dyDescent="0.3">
      <c r="A3335" t="s">
        <v>916</v>
      </c>
      <c r="B3335">
        <v>7</v>
      </c>
      <c r="C3335" t="s">
        <v>47</v>
      </c>
      <c r="D3335" t="s">
        <v>5452</v>
      </c>
      <c r="E3335" t="s">
        <v>5453</v>
      </c>
      <c r="F3335">
        <v>2</v>
      </c>
      <c r="G3335">
        <v>518</v>
      </c>
      <c r="H3335">
        <v>569</v>
      </c>
      <c r="I3335">
        <v>569</v>
      </c>
      <c r="J3335">
        <v>569</v>
      </c>
      <c r="K3335">
        <f t="shared" si="260"/>
        <v>0</v>
      </c>
      <c r="L3335">
        <f t="shared" si="261"/>
        <v>0</v>
      </c>
      <c r="M3335">
        <f t="shared" si="262"/>
        <v>0</v>
      </c>
      <c r="N3335">
        <f t="shared" si="263"/>
        <v>0</v>
      </c>
      <c r="O3335">
        <f t="shared" si="264"/>
        <v>0</v>
      </c>
    </row>
    <row r="3336" spans="1:15" x14ac:dyDescent="0.3">
      <c r="A3336" t="s">
        <v>916</v>
      </c>
      <c r="B3336">
        <v>7</v>
      </c>
      <c r="C3336" t="s">
        <v>192</v>
      </c>
      <c r="D3336" t="s">
        <v>5454</v>
      </c>
      <c r="E3336" t="s">
        <v>5455</v>
      </c>
      <c r="F3336">
        <v>0</v>
      </c>
      <c r="G3336">
        <v>494</v>
      </c>
      <c r="H3336">
        <v>478</v>
      </c>
      <c r="I3336">
        <v>478</v>
      </c>
      <c r="J3336">
        <v>478</v>
      </c>
      <c r="K3336">
        <f t="shared" si="260"/>
        <v>0</v>
      </c>
      <c r="L3336">
        <f t="shared" si="261"/>
        <v>0</v>
      </c>
      <c r="M3336">
        <f t="shared" si="262"/>
        <v>0</v>
      </c>
      <c r="N3336">
        <f t="shared" si="263"/>
        <v>0</v>
      </c>
      <c r="O3336">
        <f t="shared" si="264"/>
        <v>0</v>
      </c>
    </row>
    <row r="3337" spans="1:15" x14ac:dyDescent="0.3">
      <c r="A3337" t="s">
        <v>916</v>
      </c>
      <c r="B3337">
        <v>7</v>
      </c>
      <c r="C3337" t="s">
        <v>23</v>
      </c>
      <c r="D3337" t="s">
        <v>1413</v>
      </c>
      <c r="E3337" t="s">
        <v>300</v>
      </c>
      <c r="F3337">
        <v>1</v>
      </c>
      <c r="G3337">
        <v>467</v>
      </c>
      <c r="H3337">
        <v>525</v>
      </c>
      <c r="I3337">
        <v>525</v>
      </c>
      <c r="J3337">
        <v>525</v>
      </c>
      <c r="K3337">
        <f t="shared" si="260"/>
        <v>0</v>
      </c>
      <c r="L3337">
        <f t="shared" si="261"/>
        <v>0</v>
      </c>
      <c r="M3337">
        <f t="shared" si="262"/>
        <v>0</v>
      </c>
      <c r="N3337">
        <f t="shared" si="263"/>
        <v>0</v>
      </c>
      <c r="O3337">
        <f t="shared" si="264"/>
        <v>0</v>
      </c>
    </row>
    <row r="3338" spans="1:15" x14ac:dyDescent="0.3">
      <c r="A3338" t="s">
        <v>916</v>
      </c>
      <c r="B3338">
        <v>7</v>
      </c>
      <c r="C3338" t="s">
        <v>127</v>
      </c>
      <c r="D3338" t="s">
        <v>715</v>
      </c>
      <c r="E3338" t="s">
        <v>5456</v>
      </c>
      <c r="F3338">
        <v>0</v>
      </c>
      <c r="G3338">
        <v>365</v>
      </c>
      <c r="H3338">
        <v>366</v>
      </c>
      <c r="I3338">
        <v>366</v>
      </c>
      <c r="J3338">
        <v>366</v>
      </c>
      <c r="K3338">
        <f t="shared" si="260"/>
        <v>0</v>
      </c>
      <c r="L3338">
        <f t="shared" si="261"/>
        <v>0</v>
      </c>
      <c r="M3338">
        <f t="shared" si="262"/>
        <v>0</v>
      </c>
      <c r="N3338">
        <f t="shared" si="263"/>
        <v>0</v>
      </c>
      <c r="O3338">
        <f t="shared" si="264"/>
        <v>0</v>
      </c>
    </row>
    <row r="3339" spans="1:15" x14ac:dyDescent="0.3">
      <c r="A3339" t="s">
        <v>916</v>
      </c>
      <c r="B3339">
        <v>7</v>
      </c>
      <c r="C3339" t="s">
        <v>44</v>
      </c>
      <c r="D3339" t="s">
        <v>5457</v>
      </c>
      <c r="E3339" t="s">
        <v>5458</v>
      </c>
      <c r="F3339">
        <v>0</v>
      </c>
      <c r="G3339">
        <v>337</v>
      </c>
      <c r="H3339">
        <v>350</v>
      </c>
      <c r="I3339">
        <v>350</v>
      </c>
      <c r="J3339">
        <v>350</v>
      </c>
      <c r="K3339">
        <f t="shared" si="260"/>
        <v>0</v>
      </c>
      <c r="L3339">
        <f t="shared" si="261"/>
        <v>0</v>
      </c>
      <c r="M3339">
        <f t="shared" si="262"/>
        <v>0</v>
      </c>
      <c r="N3339">
        <f t="shared" si="263"/>
        <v>0</v>
      </c>
      <c r="O3339">
        <f t="shared" si="264"/>
        <v>0</v>
      </c>
    </row>
    <row r="3340" spans="1:15" x14ac:dyDescent="0.3">
      <c r="A3340" t="s">
        <v>916</v>
      </c>
      <c r="B3340">
        <v>7</v>
      </c>
      <c r="C3340" t="s">
        <v>38</v>
      </c>
      <c r="D3340" t="s">
        <v>4700</v>
      </c>
      <c r="E3340" t="s">
        <v>5459</v>
      </c>
      <c r="F3340">
        <v>0</v>
      </c>
      <c r="G3340">
        <v>284</v>
      </c>
      <c r="H3340">
        <v>323</v>
      </c>
      <c r="I3340">
        <v>323</v>
      </c>
      <c r="J3340">
        <v>323</v>
      </c>
      <c r="K3340">
        <f t="shared" si="260"/>
        <v>0</v>
      </c>
      <c r="L3340">
        <f t="shared" si="261"/>
        <v>0</v>
      </c>
      <c r="M3340">
        <f t="shared" si="262"/>
        <v>0</v>
      </c>
      <c r="N3340">
        <f t="shared" si="263"/>
        <v>0</v>
      </c>
      <c r="O3340">
        <f t="shared" si="264"/>
        <v>0</v>
      </c>
    </row>
    <row r="3341" spans="1:15" x14ac:dyDescent="0.3">
      <c r="A3341" t="s">
        <v>916</v>
      </c>
      <c r="B3341">
        <v>7</v>
      </c>
      <c r="C3341" t="s">
        <v>4021</v>
      </c>
      <c r="D3341" t="s">
        <v>5460</v>
      </c>
      <c r="E3341" t="s">
        <v>5461</v>
      </c>
      <c r="F3341">
        <v>1</v>
      </c>
      <c r="G3341">
        <v>203</v>
      </c>
      <c r="H3341">
        <v>209</v>
      </c>
      <c r="I3341">
        <v>209</v>
      </c>
      <c r="J3341">
        <v>209</v>
      </c>
      <c r="K3341">
        <f t="shared" si="260"/>
        <v>0</v>
      </c>
      <c r="L3341">
        <f t="shared" si="261"/>
        <v>0</v>
      </c>
      <c r="M3341">
        <f t="shared" si="262"/>
        <v>0</v>
      </c>
      <c r="N3341">
        <f t="shared" si="263"/>
        <v>0</v>
      </c>
      <c r="O3341">
        <f t="shared" si="264"/>
        <v>0</v>
      </c>
    </row>
    <row r="3342" spans="1:15" x14ac:dyDescent="0.3">
      <c r="A3342" t="s">
        <v>916</v>
      </c>
      <c r="B3342">
        <v>7</v>
      </c>
      <c r="C3342" t="s">
        <v>35</v>
      </c>
      <c r="D3342" t="s">
        <v>5462</v>
      </c>
      <c r="E3342" t="s">
        <v>5463</v>
      </c>
      <c r="F3342">
        <v>1</v>
      </c>
      <c r="G3342">
        <v>165</v>
      </c>
      <c r="H3342">
        <v>191</v>
      </c>
      <c r="I3342">
        <v>191</v>
      </c>
      <c r="J3342">
        <v>191</v>
      </c>
      <c r="K3342">
        <f t="shared" si="260"/>
        <v>0</v>
      </c>
      <c r="L3342">
        <f t="shared" si="261"/>
        <v>0</v>
      </c>
      <c r="M3342">
        <f t="shared" si="262"/>
        <v>0</v>
      </c>
      <c r="N3342">
        <f t="shared" si="263"/>
        <v>0</v>
      </c>
      <c r="O3342">
        <f t="shared" si="264"/>
        <v>0</v>
      </c>
    </row>
    <row r="3343" spans="1:15" x14ac:dyDescent="0.3">
      <c r="A3343" t="s">
        <v>916</v>
      </c>
      <c r="B3343">
        <v>7</v>
      </c>
      <c r="C3343" t="s">
        <v>83</v>
      </c>
      <c r="D3343" t="s">
        <v>5464</v>
      </c>
      <c r="E3343" t="s">
        <v>5465</v>
      </c>
      <c r="F3343">
        <v>0</v>
      </c>
      <c r="G3343">
        <v>138</v>
      </c>
      <c r="H3343">
        <v>141</v>
      </c>
      <c r="I3343">
        <v>141</v>
      </c>
      <c r="J3343">
        <v>141</v>
      </c>
      <c r="K3343">
        <f t="shared" si="260"/>
        <v>0</v>
      </c>
      <c r="L3343">
        <f t="shared" si="261"/>
        <v>0</v>
      </c>
      <c r="M3343">
        <f t="shared" si="262"/>
        <v>0</v>
      </c>
      <c r="N3343">
        <f t="shared" si="263"/>
        <v>0</v>
      </c>
      <c r="O3343">
        <f t="shared" si="264"/>
        <v>0</v>
      </c>
    </row>
    <row r="3344" spans="1:15" x14ac:dyDescent="0.3">
      <c r="A3344" t="s">
        <v>916</v>
      </c>
      <c r="B3344">
        <v>7</v>
      </c>
      <c r="C3344" t="s">
        <v>32</v>
      </c>
      <c r="D3344" t="s">
        <v>4205</v>
      </c>
      <c r="E3344" t="s">
        <v>5466</v>
      </c>
      <c r="F3344">
        <v>0</v>
      </c>
      <c r="G3344">
        <v>124</v>
      </c>
      <c r="H3344">
        <v>134</v>
      </c>
      <c r="I3344">
        <v>134</v>
      </c>
      <c r="J3344">
        <v>134</v>
      </c>
      <c r="K3344">
        <f t="shared" si="260"/>
        <v>0</v>
      </c>
      <c r="L3344">
        <f t="shared" si="261"/>
        <v>0</v>
      </c>
      <c r="M3344">
        <f t="shared" si="262"/>
        <v>0</v>
      </c>
      <c r="N3344">
        <f t="shared" si="263"/>
        <v>0</v>
      </c>
      <c r="O3344">
        <f t="shared" si="264"/>
        <v>0</v>
      </c>
    </row>
    <row r="3345" spans="1:15" x14ac:dyDescent="0.3">
      <c r="A3345" t="s">
        <v>916</v>
      </c>
      <c r="B3345">
        <v>7</v>
      </c>
      <c r="C3345" t="s">
        <v>59</v>
      </c>
      <c r="D3345" t="s">
        <v>5467</v>
      </c>
      <c r="E3345" t="s">
        <v>5468</v>
      </c>
      <c r="F3345">
        <v>0</v>
      </c>
      <c r="G3345">
        <v>95</v>
      </c>
      <c r="H3345">
        <v>100</v>
      </c>
      <c r="I3345">
        <v>100</v>
      </c>
      <c r="J3345">
        <v>100</v>
      </c>
      <c r="K3345">
        <f t="shared" si="260"/>
        <v>0</v>
      </c>
      <c r="L3345">
        <f t="shared" si="261"/>
        <v>0</v>
      </c>
      <c r="M3345">
        <f t="shared" si="262"/>
        <v>0</v>
      </c>
      <c r="N3345">
        <f t="shared" si="263"/>
        <v>0</v>
      </c>
      <c r="O3345">
        <f t="shared" si="264"/>
        <v>0</v>
      </c>
    </row>
    <row r="3346" spans="1:15" x14ac:dyDescent="0.3">
      <c r="A3346" t="s">
        <v>916</v>
      </c>
      <c r="B3346">
        <v>7</v>
      </c>
      <c r="C3346" t="s">
        <v>739</v>
      </c>
      <c r="D3346" t="s">
        <v>1659</v>
      </c>
      <c r="E3346" t="s">
        <v>5469</v>
      </c>
      <c r="F3346">
        <v>0</v>
      </c>
      <c r="G3346">
        <v>82</v>
      </c>
      <c r="H3346">
        <v>85</v>
      </c>
      <c r="I3346">
        <v>85</v>
      </c>
      <c r="J3346">
        <v>85</v>
      </c>
      <c r="K3346">
        <f t="shared" si="260"/>
        <v>0</v>
      </c>
      <c r="L3346">
        <f t="shared" si="261"/>
        <v>0</v>
      </c>
      <c r="M3346">
        <f t="shared" si="262"/>
        <v>0</v>
      </c>
      <c r="N3346">
        <f t="shared" si="263"/>
        <v>0</v>
      </c>
      <c r="O3346">
        <f t="shared" si="264"/>
        <v>0</v>
      </c>
    </row>
    <row r="3347" spans="1:15" x14ac:dyDescent="0.3">
      <c r="A3347" t="s">
        <v>916</v>
      </c>
      <c r="B3347">
        <v>7</v>
      </c>
      <c r="C3347" t="s">
        <v>77</v>
      </c>
      <c r="D3347" t="s">
        <v>5470</v>
      </c>
      <c r="E3347" t="s">
        <v>5471</v>
      </c>
      <c r="F3347">
        <v>0</v>
      </c>
      <c r="G3347">
        <v>81</v>
      </c>
      <c r="H3347">
        <v>76</v>
      </c>
      <c r="I3347">
        <v>76</v>
      </c>
      <c r="J3347">
        <v>76</v>
      </c>
      <c r="K3347">
        <f t="shared" si="260"/>
        <v>0</v>
      </c>
      <c r="L3347">
        <f t="shared" si="261"/>
        <v>0</v>
      </c>
      <c r="M3347">
        <f t="shared" si="262"/>
        <v>0</v>
      </c>
      <c r="N3347">
        <f t="shared" si="263"/>
        <v>0</v>
      </c>
      <c r="O3347">
        <f t="shared" si="264"/>
        <v>0</v>
      </c>
    </row>
    <row r="3348" spans="1:15" x14ac:dyDescent="0.3">
      <c r="A3348" t="s">
        <v>916</v>
      </c>
      <c r="B3348">
        <v>7</v>
      </c>
      <c r="C3348" t="s">
        <v>80</v>
      </c>
      <c r="D3348" t="s">
        <v>1869</v>
      </c>
      <c r="E3348" t="s">
        <v>5472</v>
      </c>
      <c r="F3348">
        <v>0</v>
      </c>
      <c r="G3348">
        <v>75</v>
      </c>
      <c r="H3348">
        <v>66</v>
      </c>
      <c r="I3348">
        <v>66</v>
      </c>
      <c r="J3348">
        <v>66</v>
      </c>
      <c r="K3348">
        <f t="shared" si="260"/>
        <v>0</v>
      </c>
      <c r="L3348">
        <f t="shared" si="261"/>
        <v>0</v>
      </c>
      <c r="M3348">
        <f t="shared" si="262"/>
        <v>0</v>
      </c>
      <c r="N3348">
        <f t="shared" si="263"/>
        <v>0</v>
      </c>
      <c r="O3348">
        <f t="shared" si="264"/>
        <v>0</v>
      </c>
    </row>
    <row r="3349" spans="1:15" x14ac:dyDescent="0.3">
      <c r="A3349" t="s">
        <v>916</v>
      </c>
      <c r="B3349">
        <v>7</v>
      </c>
      <c r="C3349" t="s">
        <v>2590</v>
      </c>
      <c r="D3349" t="s">
        <v>5473</v>
      </c>
      <c r="E3349" t="s">
        <v>5474</v>
      </c>
      <c r="F3349">
        <v>0</v>
      </c>
      <c r="G3349">
        <v>75</v>
      </c>
      <c r="H3349">
        <v>82</v>
      </c>
      <c r="I3349">
        <v>82</v>
      </c>
      <c r="J3349">
        <v>82</v>
      </c>
      <c r="K3349">
        <f t="shared" si="260"/>
        <v>0</v>
      </c>
      <c r="L3349">
        <f t="shared" si="261"/>
        <v>0</v>
      </c>
      <c r="M3349">
        <f t="shared" si="262"/>
        <v>0</v>
      </c>
      <c r="N3349">
        <f t="shared" si="263"/>
        <v>0</v>
      </c>
      <c r="O3349">
        <f t="shared" si="264"/>
        <v>0</v>
      </c>
    </row>
    <row r="3350" spans="1:15" x14ac:dyDescent="0.3">
      <c r="A3350" t="s">
        <v>916</v>
      </c>
      <c r="B3350">
        <v>7</v>
      </c>
      <c r="C3350" t="s">
        <v>336</v>
      </c>
      <c r="D3350" t="s">
        <v>5475</v>
      </c>
      <c r="E3350" t="s">
        <v>5126</v>
      </c>
      <c r="F3350">
        <v>0</v>
      </c>
      <c r="G3350">
        <v>70</v>
      </c>
      <c r="H3350">
        <v>85</v>
      </c>
      <c r="I3350">
        <v>85</v>
      </c>
      <c r="J3350">
        <v>85</v>
      </c>
      <c r="K3350">
        <f t="shared" si="260"/>
        <v>0</v>
      </c>
      <c r="L3350">
        <f t="shared" si="261"/>
        <v>0</v>
      </c>
      <c r="M3350">
        <f t="shared" si="262"/>
        <v>0</v>
      </c>
      <c r="N3350">
        <f t="shared" si="263"/>
        <v>0</v>
      </c>
      <c r="O3350">
        <f t="shared" si="264"/>
        <v>0</v>
      </c>
    </row>
    <row r="3351" spans="1:15" x14ac:dyDescent="0.3">
      <c r="A3351" t="s">
        <v>916</v>
      </c>
      <c r="B3351">
        <v>7</v>
      </c>
      <c r="C3351" t="s">
        <v>351</v>
      </c>
      <c r="D3351" t="s">
        <v>5476</v>
      </c>
      <c r="E3351" t="s">
        <v>5477</v>
      </c>
      <c r="F3351">
        <v>0</v>
      </c>
      <c r="G3351">
        <v>68</v>
      </c>
      <c r="H3351">
        <v>72</v>
      </c>
      <c r="I3351">
        <v>72</v>
      </c>
      <c r="J3351">
        <v>72</v>
      </c>
      <c r="K3351">
        <f t="shared" si="260"/>
        <v>0</v>
      </c>
      <c r="L3351">
        <f t="shared" si="261"/>
        <v>0</v>
      </c>
      <c r="M3351">
        <f t="shared" si="262"/>
        <v>0</v>
      </c>
      <c r="N3351">
        <f t="shared" si="263"/>
        <v>0</v>
      </c>
      <c r="O3351">
        <f t="shared" si="264"/>
        <v>0</v>
      </c>
    </row>
    <row r="3352" spans="1:15" x14ac:dyDescent="0.3">
      <c r="A3352" t="s">
        <v>916</v>
      </c>
      <c r="B3352">
        <v>7</v>
      </c>
      <c r="C3352" t="s">
        <v>211</v>
      </c>
      <c r="D3352" t="s">
        <v>5478</v>
      </c>
      <c r="E3352" t="s">
        <v>5479</v>
      </c>
      <c r="F3352">
        <v>0</v>
      </c>
      <c r="G3352">
        <v>62</v>
      </c>
      <c r="H3352">
        <v>63</v>
      </c>
      <c r="I3352">
        <v>63</v>
      </c>
      <c r="J3352">
        <v>63</v>
      </c>
      <c r="K3352">
        <f t="shared" si="260"/>
        <v>0</v>
      </c>
      <c r="L3352">
        <f t="shared" si="261"/>
        <v>0</v>
      </c>
      <c r="M3352">
        <f t="shared" si="262"/>
        <v>0</v>
      </c>
      <c r="N3352">
        <f t="shared" si="263"/>
        <v>0</v>
      </c>
      <c r="O3352">
        <f t="shared" si="264"/>
        <v>0</v>
      </c>
    </row>
    <row r="3353" spans="1:15" x14ac:dyDescent="0.3">
      <c r="A3353" t="s">
        <v>916</v>
      </c>
      <c r="B3353">
        <v>7</v>
      </c>
      <c r="C3353" t="s">
        <v>71</v>
      </c>
      <c r="D3353" t="s">
        <v>4427</v>
      </c>
      <c r="E3353" t="s">
        <v>5480</v>
      </c>
      <c r="F3353">
        <v>0</v>
      </c>
      <c r="G3353">
        <v>62</v>
      </c>
      <c r="H3353">
        <v>72</v>
      </c>
      <c r="I3353">
        <v>72</v>
      </c>
      <c r="J3353">
        <v>72</v>
      </c>
      <c r="K3353">
        <f t="shared" si="260"/>
        <v>0</v>
      </c>
      <c r="L3353">
        <f t="shared" si="261"/>
        <v>0</v>
      </c>
      <c r="M3353">
        <f t="shared" si="262"/>
        <v>0</v>
      </c>
      <c r="N3353">
        <f t="shared" si="263"/>
        <v>0</v>
      </c>
      <c r="O3353">
        <f t="shared" si="264"/>
        <v>0</v>
      </c>
    </row>
    <row r="3354" spans="1:15" x14ac:dyDescent="0.3">
      <c r="A3354" t="s">
        <v>916</v>
      </c>
      <c r="B3354">
        <v>7</v>
      </c>
      <c r="C3354" t="s">
        <v>41</v>
      </c>
      <c r="D3354" t="s">
        <v>3192</v>
      </c>
      <c r="E3354" t="s">
        <v>5211</v>
      </c>
      <c r="F3354">
        <v>0</v>
      </c>
      <c r="G3354">
        <v>57</v>
      </c>
      <c r="H3354">
        <v>60</v>
      </c>
      <c r="I3354">
        <v>60</v>
      </c>
      <c r="J3354">
        <v>60</v>
      </c>
      <c r="K3354">
        <f t="shared" si="260"/>
        <v>0</v>
      </c>
      <c r="L3354">
        <f t="shared" si="261"/>
        <v>0</v>
      </c>
      <c r="M3354">
        <f t="shared" si="262"/>
        <v>0</v>
      </c>
      <c r="N3354">
        <f t="shared" si="263"/>
        <v>0</v>
      </c>
      <c r="O3354">
        <f t="shared" si="264"/>
        <v>0</v>
      </c>
    </row>
    <row r="3355" spans="1:15" x14ac:dyDescent="0.3">
      <c r="A3355" t="s">
        <v>916</v>
      </c>
      <c r="B3355">
        <v>7</v>
      </c>
      <c r="C3355" t="s">
        <v>89</v>
      </c>
      <c r="D3355" t="s">
        <v>5481</v>
      </c>
      <c r="E3355" t="s">
        <v>5482</v>
      </c>
      <c r="F3355">
        <v>0</v>
      </c>
      <c r="G3355">
        <v>56</v>
      </c>
      <c r="H3355">
        <v>61</v>
      </c>
      <c r="I3355">
        <v>61</v>
      </c>
      <c r="J3355">
        <v>61</v>
      </c>
      <c r="K3355">
        <f t="shared" si="260"/>
        <v>0</v>
      </c>
      <c r="L3355">
        <f t="shared" si="261"/>
        <v>0</v>
      </c>
      <c r="M3355">
        <f t="shared" si="262"/>
        <v>0</v>
      </c>
      <c r="N3355">
        <f t="shared" si="263"/>
        <v>0</v>
      </c>
      <c r="O3355">
        <f t="shared" si="264"/>
        <v>0</v>
      </c>
    </row>
    <row r="3356" spans="1:15" x14ac:dyDescent="0.3">
      <c r="A3356" t="s">
        <v>916</v>
      </c>
      <c r="B3356">
        <v>7</v>
      </c>
      <c r="C3356" t="s">
        <v>68</v>
      </c>
      <c r="D3356" t="s">
        <v>4808</v>
      </c>
      <c r="E3356" t="s">
        <v>5483</v>
      </c>
      <c r="F3356">
        <v>0</v>
      </c>
      <c r="G3356">
        <v>43</v>
      </c>
      <c r="H3356">
        <v>48</v>
      </c>
      <c r="I3356">
        <v>48</v>
      </c>
      <c r="J3356">
        <v>48</v>
      </c>
      <c r="K3356">
        <f t="shared" si="260"/>
        <v>0</v>
      </c>
      <c r="L3356">
        <f t="shared" si="261"/>
        <v>0</v>
      </c>
      <c r="M3356">
        <f t="shared" si="262"/>
        <v>0</v>
      </c>
      <c r="N3356">
        <f t="shared" si="263"/>
        <v>0</v>
      </c>
      <c r="O3356">
        <f t="shared" si="264"/>
        <v>0</v>
      </c>
    </row>
    <row r="3357" spans="1:15" x14ac:dyDescent="0.3">
      <c r="A3357" t="s">
        <v>916</v>
      </c>
      <c r="B3357">
        <v>7</v>
      </c>
      <c r="C3357" t="s">
        <v>5223</v>
      </c>
      <c r="D3357" t="s">
        <v>5484</v>
      </c>
      <c r="E3357" t="s">
        <v>1201</v>
      </c>
      <c r="F3357">
        <v>0</v>
      </c>
      <c r="G3357">
        <v>31</v>
      </c>
      <c r="H3357">
        <v>34</v>
      </c>
      <c r="I3357">
        <v>34</v>
      </c>
      <c r="J3357">
        <v>34</v>
      </c>
      <c r="K3357">
        <f t="shared" si="260"/>
        <v>0</v>
      </c>
      <c r="L3357">
        <f t="shared" si="261"/>
        <v>0</v>
      </c>
      <c r="M3357">
        <f t="shared" si="262"/>
        <v>0</v>
      </c>
      <c r="N3357">
        <f t="shared" si="263"/>
        <v>0</v>
      </c>
      <c r="O3357">
        <f t="shared" si="264"/>
        <v>0</v>
      </c>
    </row>
    <row r="3358" spans="1:15" x14ac:dyDescent="0.3">
      <c r="A3358" t="s">
        <v>5485</v>
      </c>
      <c r="B3358">
        <v>1</v>
      </c>
      <c r="C3358" t="s">
        <v>29</v>
      </c>
      <c r="D3358" t="s">
        <v>5486</v>
      </c>
      <c r="E3358" t="s">
        <v>5487</v>
      </c>
      <c r="F3358">
        <v>798</v>
      </c>
      <c r="G3358">
        <v>44312</v>
      </c>
      <c r="H3358">
        <v>45597</v>
      </c>
      <c r="I3358">
        <v>45597</v>
      </c>
      <c r="J3358">
        <v>45597</v>
      </c>
      <c r="K3358">
        <f t="shared" si="260"/>
        <v>0</v>
      </c>
      <c r="L3358">
        <f t="shared" si="261"/>
        <v>0</v>
      </c>
      <c r="M3358">
        <f t="shared" si="262"/>
        <v>0</v>
      </c>
      <c r="N3358">
        <f t="shared" si="263"/>
        <v>0</v>
      </c>
      <c r="O3358">
        <f t="shared" si="264"/>
        <v>0</v>
      </c>
    </row>
    <row r="3359" spans="1:15" x14ac:dyDescent="0.3">
      <c r="A3359" t="s">
        <v>5485</v>
      </c>
      <c r="B3359">
        <v>1</v>
      </c>
      <c r="C3359" t="s">
        <v>17</v>
      </c>
      <c r="D3359" t="s">
        <v>4643</v>
      </c>
      <c r="E3359" t="s">
        <v>5488</v>
      </c>
      <c r="F3359">
        <v>688</v>
      </c>
      <c r="G3359">
        <v>31475</v>
      </c>
      <c r="H3359">
        <v>34329</v>
      </c>
      <c r="I3359">
        <v>34329</v>
      </c>
      <c r="J3359">
        <v>34329</v>
      </c>
      <c r="K3359">
        <f t="shared" si="260"/>
        <v>0</v>
      </c>
      <c r="L3359">
        <f t="shared" si="261"/>
        <v>0</v>
      </c>
      <c r="M3359">
        <f t="shared" si="262"/>
        <v>0</v>
      </c>
      <c r="N3359">
        <f t="shared" si="263"/>
        <v>0</v>
      </c>
      <c r="O3359">
        <f t="shared" si="264"/>
        <v>0</v>
      </c>
    </row>
    <row r="3360" spans="1:15" x14ac:dyDescent="0.3">
      <c r="A3360" t="s">
        <v>5485</v>
      </c>
      <c r="B3360">
        <v>1</v>
      </c>
      <c r="C3360" t="s">
        <v>14</v>
      </c>
      <c r="D3360" t="s">
        <v>5489</v>
      </c>
      <c r="E3360" t="s">
        <v>5490</v>
      </c>
      <c r="F3360">
        <v>50</v>
      </c>
      <c r="G3360">
        <v>6672</v>
      </c>
      <c r="H3360">
        <v>8894</v>
      </c>
      <c r="I3360">
        <v>8894</v>
      </c>
      <c r="J3360">
        <v>8894</v>
      </c>
      <c r="K3360">
        <f t="shared" si="260"/>
        <v>0</v>
      </c>
      <c r="L3360">
        <f t="shared" si="261"/>
        <v>0</v>
      </c>
      <c r="M3360">
        <f t="shared" si="262"/>
        <v>0</v>
      </c>
      <c r="N3360">
        <f t="shared" si="263"/>
        <v>0</v>
      </c>
      <c r="O3360">
        <f t="shared" si="264"/>
        <v>0</v>
      </c>
    </row>
    <row r="3361" spans="1:15" x14ac:dyDescent="0.3">
      <c r="A3361" t="s">
        <v>5485</v>
      </c>
      <c r="B3361">
        <v>1</v>
      </c>
      <c r="C3361" t="s">
        <v>11</v>
      </c>
      <c r="D3361" t="s">
        <v>5491</v>
      </c>
      <c r="E3361" t="s">
        <v>1145</v>
      </c>
      <c r="F3361">
        <v>57</v>
      </c>
      <c r="G3361">
        <v>5894</v>
      </c>
      <c r="H3361">
        <v>6374</v>
      </c>
      <c r="I3361">
        <v>6374</v>
      </c>
      <c r="J3361">
        <v>6374</v>
      </c>
      <c r="K3361">
        <f t="shared" si="260"/>
        <v>0</v>
      </c>
      <c r="L3361">
        <f t="shared" si="261"/>
        <v>0</v>
      </c>
      <c r="M3361">
        <f t="shared" si="262"/>
        <v>0</v>
      </c>
      <c r="N3361">
        <f t="shared" si="263"/>
        <v>0</v>
      </c>
      <c r="O3361">
        <f t="shared" si="264"/>
        <v>0</v>
      </c>
    </row>
    <row r="3362" spans="1:15" x14ac:dyDescent="0.3">
      <c r="A3362" t="s">
        <v>5485</v>
      </c>
      <c r="B3362">
        <v>1</v>
      </c>
      <c r="C3362" t="s">
        <v>20</v>
      </c>
      <c r="D3362" t="s">
        <v>5492</v>
      </c>
      <c r="E3362" t="s">
        <v>5493</v>
      </c>
      <c r="F3362">
        <v>4</v>
      </c>
      <c r="G3362">
        <v>882</v>
      </c>
      <c r="H3362">
        <v>1120</v>
      </c>
      <c r="I3362">
        <v>1120</v>
      </c>
      <c r="J3362">
        <v>1120</v>
      </c>
      <c r="K3362">
        <f t="shared" si="260"/>
        <v>0</v>
      </c>
      <c r="L3362">
        <f t="shared" si="261"/>
        <v>0</v>
      </c>
      <c r="M3362">
        <f t="shared" si="262"/>
        <v>0</v>
      </c>
      <c r="N3362">
        <f t="shared" si="263"/>
        <v>0</v>
      </c>
      <c r="O3362">
        <f t="shared" si="264"/>
        <v>0</v>
      </c>
    </row>
    <row r="3363" spans="1:15" x14ac:dyDescent="0.3">
      <c r="A3363" t="s">
        <v>5485</v>
      </c>
      <c r="B3363">
        <v>1</v>
      </c>
      <c r="C3363" t="s">
        <v>50</v>
      </c>
      <c r="D3363" t="s">
        <v>3337</v>
      </c>
      <c r="E3363" t="s">
        <v>5494</v>
      </c>
      <c r="F3363">
        <v>11</v>
      </c>
      <c r="G3363">
        <v>691</v>
      </c>
      <c r="H3363">
        <v>756</v>
      </c>
      <c r="I3363">
        <v>756</v>
      </c>
      <c r="J3363">
        <v>756</v>
      </c>
      <c r="K3363">
        <f t="shared" si="260"/>
        <v>0</v>
      </c>
      <c r="L3363">
        <f t="shared" si="261"/>
        <v>0</v>
      </c>
      <c r="M3363">
        <f t="shared" si="262"/>
        <v>0</v>
      </c>
      <c r="N3363">
        <f t="shared" si="263"/>
        <v>0</v>
      </c>
      <c r="O3363">
        <f t="shared" si="264"/>
        <v>0</v>
      </c>
    </row>
    <row r="3364" spans="1:15" x14ac:dyDescent="0.3">
      <c r="A3364" t="s">
        <v>5485</v>
      </c>
      <c r="B3364">
        <v>1</v>
      </c>
      <c r="C3364" t="s">
        <v>26</v>
      </c>
      <c r="D3364" t="s">
        <v>877</v>
      </c>
      <c r="E3364" t="s">
        <v>5495</v>
      </c>
      <c r="F3364">
        <v>5</v>
      </c>
      <c r="G3364">
        <v>650</v>
      </c>
      <c r="H3364">
        <v>808</v>
      </c>
      <c r="I3364">
        <v>808</v>
      </c>
      <c r="J3364">
        <v>808</v>
      </c>
      <c r="K3364">
        <f t="shared" si="260"/>
        <v>0</v>
      </c>
      <c r="L3364">
        <f t="shared" si="261"/>
        <v>0</v>
      </c>
      <c r="M3364">
        <f t="shared" si="262"/>
        <v>0</v>
      </c>
      <c r="N3364">
        <f t="shared" si="263"/>
        <v>0</v>
      </c>
      <c r="O3364">
        <f t="shared" si="264"/>
        <v>0</v>
      </c>
    </row>
    <row r="3365" spans="1:15" x14ac:dyDescent="0.3">
      <c r="A3365" t="s">
        <v>5485</v>
      </c>
      <c r="B3365">
        <v>1</v>
      </c>
      <c r="C3365" t="s">
        <v>74</v>
      </c>
      <c r="D3365" t="s">
        <v>5496</v>
      </c>
      <c r="E3365" t="s">
        <v>5497</v>
      </c>
      <c r="F3365">
        <v>19</v>
      </c>
      <c r="G3365">
        <v>589</v>
      </c>
      <c r="H3365">
        <v>573</v>
      </c>
      <c r="I3365">
        <v>573</v>
      </c>
      <c r="J3365">
        <v>573</v>
      </c>
      <c r="K3365">
        <f t="shared" si="260"/>
        <v>0</v>
      </c>
      <c r="L3365">
        <f t="shared" si="261"/>
        <v>0</v>
      </c>
      <c r="M3365">
        <f t="shared" si="262"/>
        <v>0</v>
      </c>
      <c r="N3365">
        <f t="shared" si="263"/>
        <v>0</v>
      </c>
      <c r="O3365">
        <f t="shared" si="264"/>
        <v>0</v>
      </c>
    </row>
    <row r="3366" spans="1:15" x14ac:dyDescent="0.3">
      <c r="A3366" t="s">
        <v>5485</v>
      </c>
      <c r="B3366">
        <v>1</v>
      </c>
      <c r="C3366" t="s">
        <v>95</v>
      </c>
      <c r="D3366" t="s">
        <v>5498</v>
      </c>
      <c r="E3366" t="s">
        <v>5499</v>
      </c>
      <c r="F3366">
        <v>7</v>
      </c>
      <c r="G3366">
        <v>516</v>
      </c>
      <c r="H3366">
        <v>510</v>
      </c>
      <c r="I3366">
        <v>510</v>
      </c>
      <c r="J3366">
        <v>510</v>
      </c>
      <c r="K3366">
        <f t="shared" si="260"/>
        <v>0</v>
      </c>
      <c r="L3366">
        <f t="shared" si="261"/>
        <v>0</v>
      </c>
      <c r="M3366">
        <f t="shared" si="262"/>
        <v>0</v>
      </c>
      <c r="N3366">
        <f t="shared" si="263"/>
        <v>0</v>
      </c>
      <c r="O3366">
        <f t="shared" si="264"/>
        <v>0</v>
      </c>
    </row>
    <row r="3367" spans="1:15" x14ac:dyDescent="0.3">
      <c r="A3367" t="s">
        <v>5485</v>
      </c>
      <c r="B3367">
        <v>1</v>
      </c>
      <c r="C3367" t="s">
        <v>23</v>
      </c>
      <c r="D3367" t="s">
        <v>4402</v>
      </c>
      <c r="E3367" t="s">
        <v>3986</v>
      </c>
      <c r="F3367">
        <v>5</v>
      </c>
      <c r="G3367">
        <v>399</v>
      </c>
      <c r="H3367">
        <v>482</v>
      </c>
      <c r="I3367">
        <v>482</v>
      </c>
      <c r="J3367">
        <v>482</v>
      </c>
      <c r="K3367">
        <f t="shared" si="260"/>
        <v>0</v>
      </c>
      <c r="L3367">
        <f t="shared" si="261"/>
        <v>0</v>
      </c>
      <c r="M3367">
        <f t="shared" si="262"/>
        <v>0</v>
      </c>
      <c r="N3367">
        <f t="shared" si="263"/>
        <v>0</v>
      </c>
      <c r="O3367">
        <f t="shared" si="264"/>
        <v>0</v>
      </c>
    </row>
    <row r="3368" spans="1:15" x14ac:dyDescent="0.3">
      <c r="A3368" t="s">
        <v>5485</v>
      </c>
      <c r="B3368">
        <v>1</v>
      </c>
      <c r="C3368" t="s">
        <v>89</v>
      </c>
      <c r="D3368" t="s">
        <v>5500</v>
      </c>
      <c r="E3368" t="s">
        <v>5501</v>
      </c>
      <c r="F3368">
        <v>2</v>
      </c>
      <c r="G3368">
        <v>359</v>
      </c>
      <c r="H3368">
        <v>370</v>
      </c>
      <c r="I3368">
        <v>370</v>
      </c>
      <c r="J3368">
        <v>370</v>
      </c>
      <c r="K3368">
        <f t="shared" si="260"/>
        <v>0</v>
      </c>
      <c r="L3368">
        <f t="shared" si="261"/>
        <v>0</v>
      </c>
      <c r="M3368">
        <f t="shared" si="262"/>
        <v>0</v>
      </c>
      <c r="N3368">
        <f t="shared" si="263"/>
        <v>0</v>
      </c>
      <c r="O3368">
        <f t="shared" si="264"/>
        <v>0</v>
      </c>
    </row>
    <row r="3369" spans="1:15" x14ac:dyDescent="0.3">
      <c r="A3369" t="s">
        <v>5485</v>
      </c>
      <c r="B3369">
        <v>1</v>
      </c>
      <c r="C3369" t="s">
        <v>32</v>
      </c>
      <c r="D3369" t="s">
        <v>5502</v>
      </c>
      <c r="E3369" t="s">
        <v>5503</v>
      </c>
      <c r="F3369">
        <v>3</v>
      </c>
      <c r="G3369">
        <v>336</v>
      </c>
      <c r="H3369">
        <v>394</v>
      </c>
      <c r="I3369">
        <v>394</v>
      </c>
      <c r="J3369">
        <v>394</v>
      </c>
      <c r="K3369">
        <f t="shared" si="260"/>
        <v>0</v>
      </c>
      <c r="L3369">
        <f t="shared" si="261"/>
        <v>0</v>
      </c>
      <c r="M3369">
        <f t="shared" si="262"/>
        <v>0</v>
      </c>
      <c r="N3369">
        <f t="shared" si="263"/>
        <v>0</v>
      </c>
      <c r="O3369">
        <f t="shared" si="264"/>
        <v>0</v>
      </c>
    </row>
    <row r="3370" spans="1:15" x14ac:dyDescent="0.3">
      <c r="A3370" t="s">
        <v>5485</v>
      </c>
      <c r="B3370">
        <v>1</v>
      </c>
      <c r="C3370" t="s">
        <v>41</v>
      </c>
      <c r="D3370" t="s">
        <v>1314</v>
      </c>
      <c r="E3370" t="s">
        <v>5504</v>
      </c>
      <c r="F3370">
        <v>7</v>
      </c>
      <c r="G3370">
        <v>172</v>
      </c>
      <c r="H3370">
        <v>180</v>
      </c>
      <c r="I3370">
        <v>180</v>
      </c>
      <c r="J3370">
        <v>180</v>
      </c>
      <c r="K3370">
        <f t="shared" si="260"/>
        <v>0</v>
      </c>
      <c r="L3370">
        <f t="shared" si="261"/>
        <v>0</v>
      </c>
      <c r="M3370">
        <f t="shared" si="262"/>
        <v>0</v>
      </c>
      <c r="N3370">
        <f t="shared" si="263"/>
        <v>0</v>
      </c>
      <c r="O3370">
        <f t="shared" si="264"/>
        <v>0</v>
      </c>
    </row>
    <row r="3371" spans="1:15" x14ac:dyDescent="0.3">
      <c r="A3371" t="s">
        <v>5485</v>
      </c>
      <c r="B3371">
        <v>1</v>
      </c>
      <c r="C3371" t="s">
        <v>3676</v>
      </c>
      <c r="D3371" t="s">
        <v>5505</v>
      </c>
      <c r="E3371" t="s">
        <v>5506</v>
      </c>
      <c r="F3371">
        <v>1</v>
      </c>
      <c r="G3371">
        <v>152</v>
      </c>
      <c r="H3371">
        <v>148</v>
      </c>
      <c r="I3371">
        <v>148</v>
      </c>
      <c r="J3371">
        <v>148</v>
      </c>
      <c r="K3371">
        <f t="shared" si="260"/>
        <v>0</v>
      </c>
      <c r="L3371">
        <f t="shared" si="261"/>
        <v>0</v>
      </c>
      <c r="M3371">
        <f t="shared" si="262"/>
        <v>0</v>
      </c>
      <c r="N3371">
        <f t="shared" si="263"/>
        <v>0</v>
      </c>
      <c r="O3371">
        <f t="shared" si="264"/>
        <v>0</v>
      </c>
    </row>
    <row r="3372" spans="1:15" x14ac:dyDescent="0.3">
      <c r="A3372" t="s">
        <v>5485</v>
      </c>
      <c r="B3372">
        <v>1</v>
      </c>
      <c r="C3372" t="s">
        <v>118</v>
      </c>
      <c r="D3372" t="s">
        <v>1675</v>
      </c>
      <c r="E3372" t="s">
        <v>5507</v>
      </c>
      <c r="F3372">
        <v>7</v>
      </c>
      <c r="G3372">
        <v>125</v>
      </c>
      <c r="H3372">
        <v>166</v>
      </c>
      <c r="I3372">
        <v>166</v>
      </c>
      <c r="J3372">
        <v>166</v>
      </c>
      <c r="K3372">
        <f t="shared" si="260"/>
        <v>0</v>
      </c>
      <c r="L3372">
        <f t="shared" si="261"/>
        <v>0</v>
      </c>
      <c r="M3372">
        <f t="shared" si="262"/>
        <v>0</v>
      </c>
      <c r="N3372">
        <f t="shared" si="263"/>
        <v>0</v>
      </c>
      <c r="O3372">
        <f t="shared" si="264"/>
        <v>0</v>
      </c>
    </row>
    <row r="3373" spans="1:15" x14ac:dyDescent="0.3">
      <c r="A3373" t="s">
        <v>5485</v>
      </c>
      <c r="B3373">
        <v>1</v>
      </c>
      <c r="C3373" t="s">
        <v>35</v>
      </c>
      <c r="D3373" t="s">
        <v>3800</v>
      </c>
      <c r="E3373" t="s">
        <v>5508</v>
      </c>
      <c r="F3373">
        <v>2</v>
      </c>
      <c r="G3373">
        <v>115</v>
      </c>
      <c r="H3373">
        <v>120</v>
      </c>
      <c r="I3373">
        <v>120</v>
      </c>
      <c r="J3373">
        <v>120</v>
      </c>
      <c r="K3373">
        <f t="shared" si="260"/>
        <v>0</v>
      </c>
      <c r="L3373">
        <f t="shared" si="261"/>
        <v>0</v>
      </c>
      <c r="M3373">
        <f t="shared" si="262"/>
        <v>0</v>
      </c>
      <c r="N3373">
        <f t="shared" si="263"/>
        <v>0</v>
      </c>
      <c r="O3373">
        <f t="shared" si="264"/>
        <v>0</v>
      </c>
    </row>
    <row r="3374" spans="1:15" x14ac:dyDescent="0.3">
      <c r="A3374" t="s">
        <v>5485</v>
      </c>
      <c r="B3374">
        <v>1</v>
      </c>
      <c r="C3374" t="s">
        <v>53</v>
      </c>
      <c r="D3374" t="s">
        <v>5509</v>
      </c>
      <c r="E3374" t="s">
        <v>5510</v>
      </c>
      <c r="F3374">
        <v>1</v>
      </c>
      <c r="G3374">
        <v>110</v>
      </c>
      <c r="H3374">
        <v>118</v>
      </c>
      <c r="I3374">
        <v>118</v>
      </c>
      <c r="J3374">
        <v>118</v>
      </c>
      <c r="K3374">
        <f t="shared" si="260"/>
        <v>0</v>
      </c>
      <c r="L3374">
        <f t="shared" si="261"/>
        <v>0</v>
      </c>
      <c r="M3374">
        <f t="shared" si="262"/>
        <v>0</v>
      </c>
      <c r="N3374">
        <f t="shared" si="263"/>
        <v>0</v>
      </c>
      <c r="O3374">
        <f t="shared" si="264"/>
        <v>0</v>
      </c>
    </row>
    <row r="3375" spans="1:15" x14ac:dyDescent="0.3">
      <c r="A3375" t="s">
        <v>5485</v>
      </c>
      <c r="B3375">
        <v>1</v>
      </c>
      <c r="C3375" t="s">
        <v>44</v>
      </c>
      <c r="D3375" t="s">
        <v>5511</v>
      </c>
      <c r="E3375" t="s">
        <v>5512</v>
      </c>
      <c r="F3375">
        <v>2</v>
      </c>
      <c r="G3375">
        <v>78</v>
      </c>
      <c r="H3375">
        <v>89</v>
      </c>
      <c r="I3375">
        <v>89</v>
      </c>
      <c r="J3375">
        <v>89</v>
      </c>
      <c r="K3375">
        <f t="shared" si="260"/>
        <v>0</v>
      </c>
      <c r="L3375">
        <f t="shared" si="261"/>
        <v>0</v>
      </c>
      <c r="M3375">
        <f t="shared" si="262"/>
        <v>0</v>
      </c>
      <c r="N3375">
        <f t="shared" si="263"/>
        <v>0</v>
      </c>
      <c r="O3375">
        <f t="shared" si="264"/>
        <v>0</v>
      </c>
    </row>
    <row r="3376" spans="1:15" x14ac:dyDescent="0.3">
      <c r="A3376" t="s">
        <v>5485</v>
      </c>
      <c r="B3376">
        <v>1</v>
      </c>
      <c r="C3376" t="s">
        <v>150</v>
      </c>
      <c r="D3376" t="s">
        <v>5513</v>
      </c>
      <c r="E3376" t="s">
        <v>3482</v>
      </c>
      <c r="F3376">
        <v>0</v>
      </c>
      <c r="G3376">
        <v>78</v>
      </c>
      <c r="H3376">
        <v>78</v>
      </c>
      <c r="I3376">
        <v>78</v>
      </c>
      <c r="J3376">
        <v>78</v>
      </c>
      <c r="K3376">
        <f t="shared" si="260"/>
        <v>0</v>
      </c>
      <c r="L3376">
        <f t="shared" si="261"/>
        <v>0</v>
      </c>
      <c r="M3376">
        <f t="shared" si="262"/>
        <v>0</v>
      </c>
      <c r="N3376">
        <f t="shared" si="263"/>
        <v>0</v>
      </c>
      <c r="O3376">
        <f t="shared" si="264"/>
        <v>0</v>
      </c>
    </row>
    <row r="3377" spans="1:15" x14ac:dyDescent="0.3">
      <c r="A3377" t="s">
        <v>5485</v>
      </c>
      <c r="B3377">
        <v>1</v>
      </c>
      <c r="C3377" t="s">
        <v>38</v>
      </c>
      <c r="D3377" t="s">
        <v>715</v>
      </c>
      <c r="E3377" t="s">
        <v>5514</v>
      </c>
      <c r="F3377">
        <v>2</v>
      </c>
      <c r="G3377">
        <v>77</v>
      </c>
      <c r="H3377">
        <v>83</v>
      </c>
      <c r="I3377">
        <v>83</v>
      </c>
      <c r="J3377">
        <v>83</v>
      </c>
      <c r="K3377">
        <f t="shared" si="260"/>
        <v>0</v>
      </c>
      <c r="L3377">
        <f t="shared" si="261"/>
        <v>0</v>
      </c>
      <c r="M3377">
        <f t="shared" si="262"/>
        <v>0</v>
      </c>
      <c r="N3377">
        <f t="shared" si="263"/>
        <v>0</v>
      </c>
      <c r="O3377">
        <f t="shared" si="264"/>
        <v>0</v>
      </c>
    </row>
    <row r="3378" spans="1:15" x14ac:dyDescent="0.3">
      <c r="A3378" t="s">
        <v>5485</v>
      </c>
      <c r="B3378">
        <v>1</v>
      </c>
      <c r="C3378" t="s">
        <v>351</v>
      </c>
      <c r="D3378" t="s">
        <v>5515</v>
      </c>
      <c r="E3378" t="s">
        <v>5516</v>
      </c>
      <c r="F3378">
        <v>0</v>
      </c>
      <c r="G3378">
        <v>72</v>
      </c>
      <c r="H3378">
        <v>80</v>
      </c>
      <c r="I3378">
        <v>80</v>
      </c>
      <c r="J3378">
        <v>80</v>
      </c>
      <c r="K3378">
        <f t="shared" si="260"/>
        <v>0</v>
      </c>
      <c r="L3378">
        <f t="shared" si="261"/>
        <v>0</v>
      </c>
      <c r="M3378">
        <f t="shared" si="262"/>
        <v>0</v>
      </c>
      <c r="N3378">
        <f t="shared" si="263"/>
        <v>0</v>
      </c>
      <c r="O3378">
        <f t="shared" si="264"/>
        <v>0</v>
      </c>
    </row>
    <row r="3379" spans="1:15" x14ac:dyDescent="0.3">
      <c r="A3379" t="s">
        <v>5485</v>
      </c>
      <c r="B3379">
        <v>1</v>
      </c>
      <c r="C3379" t="s">
        <v>59</v>
      </c>
      <c r="D3379" t="s">
        <v>5517</v>
      </c>
      <c r="E3379" t="s">
        <v>5518</v>
      </c>
      <c r="F3379">
        <v>0</v>
      </c>
      <c r="G3379">
        <v>70</v>
      </c>
      <c r="H3379">
        <v>78</v>
      </c>
      <c r="I3379">
        <v>78</v>
      </c>
      <c r="J3379">
        <v>78</v>
      </c>
      <c r="K3379">
        <f t="shared" si="260"/>
        <v>0</v>
      </c>
      <c r="L3379">
        <f t="shared" si="261"/>
        <v>0</v>
      </c>
      <c r="M3379">
        <f t="shared" si="262"/>
        <v>0</v>
      </c>
      <c r="N3379">
        <f t="shared" si="263"/>
        <v>0</v>
      </c>
      <c r="O3379">
        <f t="shared" si="264"/>
        <v>0</v>
      </c>
    </row>
    <row r="3380" spans="1:15" x14ac:dyDescent="0.3">
      <c r="A3380" t="s">
        <v>5485</v>
      </c>
      <c r="B3380">
        <v>1</v>
      </c>
      <c r="C3380" t="s">
        <v>56</v>
      </c>
      <c r="D3380" t="s">
        <v>5519</v>
      </c>
      <c r="E3380" t="s">
        <v>5520</v>
      </c>
      <c r="F3380">
        <v>0</v>
      </c>
      <c r="G3380">
        <v>54</v>
      </c>
      <c r="H3380">
        <v>54</v>
      </c>
      <c r="I3380">
        <v>54</v>
      </c>
      <c r="J3380">
        <v>54</v>
      </c>
      <c r="K3380">
        <f t="shared" si="260"/>
        <v>0</v>
      </c>
      <c r="L3380">
        <f t="shared" si="261"/>
        <v>0</v>
      </c>
      <c r="M3380">
        <f t="shared" si="262"/>
        <v>0</v>
      </c>
      <c r="N3380">
        <f t="shared" si="263"/>
        <v>0</v>
      </c>
      <c r="O3380">
        <f t="shared" si="264"/>
        <v>0</v>
      </c>
    </row>
    <row r="3381" spans="1:15" x14ac:dyDescent="0.3">
      <c r="A3381" t="s">
        <v>5485</v>
      </c>
      <c r="B3381">
        <v>1</v>
      </c>
      <c r="C3381" t="s">
        <v>65</v>
      </c>
      <c r="D3381" t="s">
        <v>5521</v>
      </c>
      <c r="E3381" t="s">
        <v>5522</v>
      </c>
      <c r="F3381">
        <v>1</v>
      </c>
      <c r="G3381">
        <v>49</v>
      </c>
      <c r="H3381">
        <v>53</v>
      </c>
      <c r="I3381">
        <v>53</v>
      </c>
      <c r="J3381">
        <v>53</v>
      </c>
      <c r="K3381">
        <f t="shared" si="260"/>
        <v>0</v>
      </c>
      <c r="L3381">
        <f t="shared" si="261"/>
        <v>0</v>
      </c>
      <c r="M3381">
        <f t="shared" si="262"/>
        <v>0</v>
      </c>
      <c r="N3381">
        <f t="shared" si="263"/>
        <v>0</v>
      </c>
      <c r="O3381">
        <f t="shared" si="264"/>
        <v>0</v>
      </c>
    </row>
    <row r="3382" spans="1:15" x14ac:dyDescent="0.3">
      <c r="A3382" t="s">
        <v>5485</v>
      </c>
      <c r="B3382">
        <v>1</v>
      </c>
      <c r="C3382" t="s">
        <v>80</v>
      </c>
      <c r="D3382" t="s">
        <v>5233</v>
      </c>
      <c r="E3382" t="s">
        <v>5523</v>
      </c>
      <c r="F3382">
        <v>1</v>
      </c>
      <c r="G3382">
        <v>48</v>
      </c>
      <c r="H3382">
        <v>54</v>
      </c>
      <c r="I3382">
        <v>54</v>
      </c>
      <c r="J3382">
        <v>54</v>
      </c>
      <c r="K3382">
        <f t="shared" si="260"/>
        <v>0</v>
      </c>
      <c r="L3382">
        <f t="shared" si="261"/>
        <v>0</v>
      </c>
      <c r="M3382">
        <f t="shared" si="262"/>
        <v>0</v>
      </c>
      <c r="N3382">
        <f t="shared" si="263"/>
        <v>0</v>
      </c>
      <c r="O3382">
        <f t="shared" si="264"/>
        <v>0</v>
      </c>
    </row>
    <row r="3383" spans="1:15" x14ac:dyDescent="0.3">
      <c r="A3383" t="s">
        <v>5485</v>
      </c>
      <c r="B3383">
        <v>1</v>
      </c>
      <c r="C3383" t="s">
        <v>77</v>
      </c>
      <c r="D3383" t="s">
        <v>5524</v>
      </c>
      <c r="E3383" t="s">
        <v>5525</v>
      </c>
      <c r="F3383">
        <v>0</v>
      </c>
      <c r="G3383">
        <v>43</v>
      </c>
      <c r="H3383">
        <v>43</v>
      </c>
      <c r="I3383">
        <v>43</v>
      </c>
      <c r="J3383">
        <v>43</v>
      </c>
      <c r="K3383">
        <f t="shared" si="260"/>
        <v>0</v>
      </c>
      <c r="L3383">
        <f t="shared" si="261"/>
        <v>0</v>
      </c>
      <c r="M3383">
        <f t="shared" si="262"/>
        <v>0</v>
      </c>
      <c r="N3383">
        <f t="shared" si="263"/>
        <v>0</v>
      </c>
      <c r="O3383">
        <f t="shared" si="264"/>
        <v>0</v>
      </c>
    </row>
    <row r="3384" spans="1:15" x14ac:dyDescent="0.3">
      <c r="A3384" t="s">
        <v>5485</v>
      </c>
      <c r="B3384">
        <v>1</v>
      </c>
      <c r="C3384" t="s">
        <v>739</v>
      </c>
      <c r="D3384" t="s">
        <v>5526</v>
      </c>
      <c r="E3384" t="s">
        <v>5527</v>
      </c>
      <c r="F3384">
        <v>1</v>
      </c>
      <c r="G3384">
        <v>42</v>
      </c>
      <c r="H3384">
        <v>52</v>
      </c>
      <c r="I3384">
        <v>52</v>
      </c>
      <c r="J3384">
        <v>52</v>
      </c>
      <c r="K3384">
        <f t="shared" si="260"/>
        <v>0</v>
      </c>
      <c r="L3384">
        <f t="shared" si="261"/>
        <v>0</v>
      </c>
      <c r="M3384">
        <f t="shared" si="262"/>
        <v>0</v>
      </c>
      <c r="N3384">
        <f t="shared" si="263"/>
        <v>0</v>
      </c>
      <c r="O3384">
        <f t="shared" si="264"/>
        <v>0</v>
      </c>
    </row>
    <row r="3385" spans="1:15" x14ac:dyDescent="0.3">
      <c r="A3385" t="s">
        <v>5485</v>
      </c>
      <c r="B3385">
        <v>1</v>
      </c>
      <c r="C3385" t="s">
        <v>83</v>
      </c>
      <c r="D3385" t="s">
        <v>5528</v>
      </c>
      <c r="E3385" t="s">
        <v>5529</v>
      </c>
      <c r="F3385">
        <v>1</v>
      </c>
      <c r="G3385">
        <v>36</v>
      </c>
      <c r="H3385">
        <v>37</v>
      </c>
      <c r="I3385">
        <v>37</v>
      </c>
      <c r="J3385">
        <v>37</v>
      </c>
      <c r="K3385">
        <f t="shared" si="260"/>
        <v>0</v>
      </c>
      <c r="L3385">
        <f t="shared" si="261"/>
        <v>0</v>
      </c>
      <c r="M3385">
        <f t="shared" si="262"/>
        <v>0</v>
      </c>
      <c r="N3385">
        <f t="shared" si="263"/>
        <v>0</v>
      </c>
      <c r="O3385">
        <f t="shared" si="264"/>
        <v>0</v>
      </c>
    </row>
    <row r="3386" spans="1:15" x14ac:dyDescent="0.3">
      <c r="A3386" t="s">
        <v>5485</v>
      </c>
      <c r="B3386">
        <v>1</v>
      </c>
      <c r="C3386" t="s">
        <v>197</v>
      </c>
      <c r="D3386" t="s">
        <v>5530</v>
      </c>
      <c r="E3386" t="s">
        <v>1446</v>
      </c>
      <c r="F3386">
        <v>0</v>
      </c>
      <c r="G3386">
        <v>30</v>
      </c>
      <c r="H3386">
        <v>31</v>
      </c>
      <c r="I3386">
        <v>31</v>
      </c>
      <c r="J3386">
        <v>31</v>
      </c>
      <c r="K3386">
        <f t="shared" si="260"/>
        <v>0</v>
      </c>
      <c r="L3386">
        <f t="shared" si="261"/>
        <v>0</v>
      </c>
      <c r="M3386">
        <f t="shared" si="262"/>
        <v>0</v>
      </c>
      <c r="N3386">
        <f t="shared" si="263"/>
        <v>0</v>
      </c>
      <c r="O3386">
        <f t="shared" si="264"/>
        <v>0</v>
      </c>
    </row>
    <row r="3387" spans="1:15" x14ac:dyDescent="0.3">
      <c r="A3387" t="s">
        <v>5485</v>
      </c>
      <c r="B3387">
        <v>1</v>
      </c>
      <c r="C3387" t="s">
        <v>211</v>
      </c>
      <c r="D3387" t="s">
        <v>5531</v>
      </c>
      <c r="E3387" t="s">
        <v>5532</v>
      </c>
      <c r="F3387">
        <v>1</v>
      </c>
      <c r="G3387">
        <v>25</v>
      </c>
      <c r="H3387">
        <v>26</v>
      </c>
      <c r="I3387">
        <v>26</v>
      </c>
      <c r="J3387">
        <v>26</v>
      </c>
      <c r="K3387">
        <f t="shared" si="260"/>
        <v>0</v>
      </c>
      <c r="L3387">
        <f t="shared" si="261"/>
        <v>0</v>
      </c>
      <c r="M3387">
        <f t="shared" si="262"/>
        <v>0</v>
      </c>
      <c r="N3387">
        <f t="shared" si="263"/>
        <v>0</v>
      </c>
      <c r="O3387">
        <f t="shared" si="264"/>
        <v>0</v>
      </c>
    </row>
    <row r="3388" spans="1:15" x14ac:dyDescent="0.3">
      <c r="A3388" t="s">
        <v>5485</v>
      </c>
      <c r="B3388">
        <v>1</v>
      </c>
      <c r="C3388" t="s">
        <v>86</v>
      </c>
      <c r="D3388" t="s">
        <v>4015</v>
      </c>
      <c r="E3388" t="s">
        <v>5533</v>
      </c>
      <c r="F3388">
        <v>0</v>
      </c>
      <c r="G3388">
        <v>18</v>
      </c>
      <c r="H3388">
        <v>18</v>
      </c>
      <c r="I3388">
        <v>18</v>
      </c>
      <c r="J3388">
        <v>18</v>
      </c>
      <c r="K3388">
        <f t="shared" si="260"/>
        <v>0</v>
      </c>
      <c r="L3388">
        <f t="shared" si="261"/>
        <v>0</v>
      </c>
      <c r="M3388">
        <f t="shared" si="262"/>
        <v>0</v>
      </c>
      <c r="N3388">
        <f t="shared" si="263"/>
        <v>0</v>
      </c>
      <c r="O3388">
        <f t="shared" si="264"/>
        <v>0</v>
      </c>
    </row>
    <row r="3389" spans="1:15" x14ac:dyDescent="0.3">
      <c r="A3389" t="s">
        <v>5485</v>
      </c>
      <c r="B3389">
        <v>2</v>
      </c>
      <c r="C3389" t="s">
        <v>17</v>
      </c>
      <c r="D3389" t="s">
        <v>539</v>
      </c>
      <c r="E3389" t="s">
        <v>5534</v>
      </c>
      <c r="F3389">
        <v>646</v>
      </c>
      <c r="G3389">
        <v>44566</v>
      </c>
      <c r="H3389">
        <v>47380</v>
      </c>
      <c r="I3389">
        <v>47380</v>
      </c>
      <c r="J3389">
        <v>47380</v>
      </c>
      <c r="K3389">
        <f t="shared" si="260"/>
        <v>0</v>
      </c>
      <c r="L3389">
        <f t="shared" si="261"/>
        <v>0</v>
      </c>
      <c r="M3389">
        <f t="shared" si="262"/>
        <v>0</v>
      </c>
      <c r="N3389">
        <f t="shared" si="263"/>
        <v>0</v>
      </c>
      <c r="O3389">
        <f t="shared" si="264"/>
        <v>0</v>
      </c>
    </row>
    <row r="3390" spans="1:15" x14ac:dyDescent="0.3">
      <c r="A3390" t="s">
        <v>5485</v>
      </c>
      <c r="B3390">
        <v>2</v>
      </c>
      <c r="C3390" t="s">
        <v>11</v>
      </c>
      <c r="D3390" t="s">
        <v>4003</v>
      </c>
      <c r="E3390" t="s">
        <v>5535</v>
      </c>
      <c r="F3390">
        <v>219</v>
      </c>
      <c r="G3390">
        <v>12613</v>
      </c>
      <c r="H3390">
        <v>12797</v>
      </c>
      <c r="I3390">
        <v>12797</v>
      </c>
      <c r="J3390">
        <v>12797</v>
      </c>
      <c r="K3390">
        <f t="shared" si="260"/>
        <v>0</v>
      </c>
      <c r="L3390">
        <f t="shared" si="261"/>
        <v>0</v>
      </c>
      <c r="M3390">
        <f t="shared" si="262"/>
        <v>0</v>
      </c>
      <c r="N3390">
        <f t="shared" si="263"/>
        <v>0</v>
      </c>
      <c r="O3390">
        <f t="shared" si="264"/>
        <v>0</v>
      </c>
    </row>
    <row r="3391" spans="1:15" x14ac:dyDescent="0.3">
      <c r="A3391" t="s">
        <v>5485</v>
      </c>
      <c r="B3391">
        <v>2</v>
      </c>
      <c r="C3391" t="s">
        <v>14</v>
      </c>
      <c r="D3391" t="s">
        <v>258</v>
      </c>
      <c r="E3391" t="s">
        <v>5536</v>
      </c>
      <c r="F3391">
        <v>128</v>
      </c>
      <c r="G3391">
        <v>9786</v>
      </c>
      <c r="H3391">
        <v>11628</v>
      </c>
      <c r="I3391">
        <v>11628</v>
      </c>
      <c r="J3391">
        <v>11628</v>
      </c>
      <c r="K3391">
        <f t="shared" si="260"/>
        <v>0</v>
      </c>
      <c r="L3391">
        <f t="shared" si="261"/>
        <v>0</v>
      </c>
      <c r="M3391">
        <f t="shared" si="262"/>
        <v>0</v>
      </c>
      <c r="N3391">
        <f t="shared" si="263"/>
        <v>0</v>
      </c>
      <c r="O3391">
        <f t="shared" si="264"/>
        <v>0</v>
      </c>
    </row>
    <row r="3392" spans="1:15" x14ac:dyDescent="0.3">
      <c r="A3392" t="s">
        <v>5485</v>
      </c>
      <c r="B3392">
        <v>2</v>
      </c>
      <c r="C3392" t="s">
        <v>29</v>
      </c>
      <c r="D3392" t="s">
        <v>5537</v>
      </c>
      <c r="E3392" t="s">
        <v>5538</v>
      </c>
      <c r="F3392">
        <v>92</v>
      </c>
      <c r="G3392">
        <v>7242</v>
      </c>
      <c r="H3392">
        <v>7018</v>
      </c>
      <c r="I3392">
        <v>7018</v>
      </c>
      <c r="J3392">
        <v>7018</v>
      </c>
      <c r="K3392">
        <f t="shared" si="260"/>
        <v>0</v>
      </c>
      <c r="L3392">
        <f t="shared" si="261"/>
        <v>0</v>
      </c>
      <c r="M3392">
        <f t="shared" si="262"/>
        <v>0</v>
      </c>
      <c r="N3392">
        <f t="shared" si="263"/>
        <v>0</v>
      </c>
      <c r="O3392">
        <f t="shared" si="264"/>
        <v>0</v>
      </c>
    </row>
    <row r="3393" spans="1:15" x14ac:dyDescent="0.3">
      <c r="A3393" t="s">
        <v>5485</v>
      </c>
      <c r="B3393">
        <v>2</v>
      </c>
      <c r="C3393" t="s">
        <v>26</v>
      </c>
      <c r="D3393" t="s">
        <v>5539</v>
      </c>
      <c r="E3393" t="s">
        <v>5540</v>
      </c>
      <c r="F3393">
        <v>23</v>
      </c>
      <c r="G3393">
        <v>1741</v>
      </c>
      <c r="H3393">
        <v>1850</v>
      </c>
      <c r="I3393">
        <v>1850</v>
      </c>
      <c r="J3393">
        <v>1850</v>
      </c>
      <c r="K3393">
        <f t="shared" si="260"/>
        <v>0</v>
      </c>
      <c r="L3393">
        <f t="shared" si="261"/>
        <v>0</v>
      </c>
      <c r="M3393">
        <f t="shared" si="262"/>
        <v>0</v>
      </c>
      <c r="N3393">
        <f t="shared" si="263"/>
        <v>0</v>
      </c>
      <c r="O3393">
        <f t="shared" si="264"/>
        <v>0</v>
      </c>
    </row>
    <row r="3394" spans="1:15" x14ac:dyDescent="0.3">
      <c r="A3394" t="s">
        <v>5485</v>
      </c>
      <c r="B3394">
        <v>2</v>
      </c>
      <c r="C3394" t="s">
        <v>50</v>
      </c>
      <c r="D3394" t="s">
        <v>2418</v>
      </c>
      <c r="E3394" t="s">
        <v>5541</v>
      </c>
      <c r="F3394">
        <v>17</v>
      </c>
      <c r="G3394">
        <v>1589</v>
      </c>
      <c r="H3394">
        <v>1620</v>
      </c>
      <c r="I3394">
        <v>1620</v>
      </c>
      <c r="J3394">
        <v>1620</v>
      </c>
      <c r="K3394">
        <f t="shared" si="260"/>
        <v>0</v>
      </c>
      <c r="L3394">
        <f t="shared" si="261"/>
        <v>0</v>
      </c>
      <c r="M3394">
        <f t="shared" si="262"/>
        <v>0</v>
      </c>
      <c r="N3394">
        <f t="shared" si="263"/>
        <v>0</v>
      </c>
      <c r="O3394">
        <f t="shared" si="264"/>
        <v>0</v>
      </c>
    </row>
    <row r="3395" spans="1:15" x14ac:dyDescent="0.3">
      <c r="A3395" t="s">
        <v>5485</v>
      </c>
      <c r="B3395">
        <v>2</v>
      </c>
      <c r="C3395" t="s">
        <v>20</v>
      </c>
      <c r="D3395" t="s">
        <v>5542</v>
      </c>
      <c r="E3395" t="s">
        <v>960</v>
      </c>
      <c r="F3395">
        <v>10</v>
      </c>
      <c r="G3395">
        <v>816</v>
      </c>
      <c r="H3395">
        <v>1025</v>
      </c>
      <c r="I3395">
        <v>1025</v>
      </c>
      <c r="J3395">
        <v>1025</v>
      </c>
      <c r="K3395">
        <f t="shared" si="260"/>
        <v>0</v>
      </c>
      <c r="L3395">
        <f t="shared" si="261"/>
        <v>0</v>
      </c>
      <c r="M3395">
        <f t="shared" si="262"/>
        <v>0</v>
      </c>
      <c r="N3395">
        <f t="shared" si="263"/>
        <v>0</v>
      </c>
      <c r="O3395">
        <f t="shared" si="264"/>
        <v>0</v>
      </c>
    </row>
    <row r="3396" spans="1:15" x14ac:dyDescent="0.3">
      <c r="A3396" t="s">
        <v>5485</v>
      </c>
      <c r="B3396">
        <v>2</v>
      </c>
      <c r="C3396" t="s">
        <v>41</v>
      </c>
      <c r="D3396" t="s">
        <v>1269</v>
      </c>
      <c r="E3396" t="s">
        <v>5543</v>
      </c>
      <c r="F3396">
        <v>11</v>
      </c>
      <c r="G3396">
        <v>686</v>
      </c>
      <c r="H3396">
        <v>694</v>
      </c>
      <c r="I3396">
        <v>694</v>
      </c>
      <c r="J3396">
        <v>694</v>
      </c>
      <c r="K3396">
        <f t="shared" ref="K3396:K3459" si="265">IF(AND($A3396=$D$1,$B3396=$E$1),F3396,0)</f>
        <v>0</v>
      </c>
      <c r="L3396">
        <f t="shared" ref="L3396:L3459" si="266">IF(AND($A3396=$D$1,$B3396=$E$1),G3396,0)</f>
        <v>0</v>
      </c>
      <c r="M3396">
        <f t="shared" ref="M3396:M3459" si="267">IF(AND($A3396=$D$1,$B3396=$E$1),H3396,0)</f>
        <v>0</v>
      </c>
      <c r="N3396">
        <f t="shared" ref="N3396:N3459" si="268">IF(AND($A3396=$D$1,$B3396=$E$1),I3396,0)</f>
        <v>0</v>
      </c>
      <c r="O3396">
        <f t="shared" ref="O3396:O3459" si="269">IF(AND($A3396=$D$1,$B3396=$E$1),J3396,0)</f>
        <v>0</v>
      </c>
    </row>
    <row r="3397" spans="1:15" x14ac:dyDescent="0.3">
      <c r="A3397" t="s">
        <v>5485</v>
      </c>
      <c r="B3397">
        <v>2</v>
      </c>
      <c r="C3397" t="s">
        <v>23</v>
      </c>
      <c r="D3397" t="s">
        <v>5544</v>
      </c>
      <c r="E3397" t="s">
        <v>5545</v>
      </c>
      <c r="F3397">
        <v>2</v>
      </c>
      <c r="G3397">
        <v>422</v>
      </c>
      <c r="H3397">
        <v>485</v>
      </c>
      <c r="I3397">
        <v>485</v>
      </c>
      <c r="J3397">
        <v>485</v>
      </c>
      <c r="K3397">
        <f t="shared" si="265"/>
        <v>0</v>
      </c>
      <c r="L3397">
        <f t="shared" si="266"/>
        <v>0</v>
      </c>
      <c r="M3397">
        <f t="shared" si="267"/>
        <v>0</v>
      </c>
      <c r="N3397">
        <f t="shared" si="268"/>
        <v>0</v>
      </c>
      <c r="O3397">
        <f t="shared" si="269"/>
        <v>0</v>
      </c>
    </row>
    <row r="3398" spans="1:15" x14ac:dyDescent="0.3">
      <c r="A3398" t="s">
        <v>5485</v>
      </c>
      <c r="B3398">
        <v>2</v>
      </c>
      <c r="C3398" t="s">
        <v>44</v>
      </c>
      <c r="D3398" t="s">
        <v>5546</v>
      </c>
      <c r="E3398" t="s">
        <v>5547</v>
      </c>
      <c r="F3398">
        <v>4</v>
      </c>
      <c r="G3398">
        <v>391</v>
      </c>
      <c r="H3398">
        <v>401</v>
      </c>
      <c r="I3398">
        <v>401</v>
      </c>
      <c r="J3398">
        <v>401</v>
      </c>
      <c r="K3398">
        <f t="shared" si="265"/>
        <v>0</v>
      </c>
      <c r="L3398">
        <f t="shared" si="266"/>
        <v>0</v>
      </c>
      <c r="M3398">
        <f t="shared" si="267"/>
        <v>0</v>
      </c>
      <c r="N3398">
        <f t="shared" si="268"/>
        <v>0</v>
      </c>
      <c r="O3398">
        <f t="shared" si="269"/>
        <v>0</v>
      </c>
    </row>
    <row r="3399" spans="1:15" x14ac:dyDescent="0.3">
      <c r="A3399" t="s">
        <v>5485</v>
      </c>
      <c r="B3399">
        <v>2</v>
      </c>
      <c r="C3399" t="s">
        <v>71</v>
      </c>
      <c r="D3399" t="s">
        <v>5548</v>
      </c>
      <c r="E3399" t="s">
        <v>157</v>
      </c>
      <c r="F3399">
        <v>13</v>
      </c>
      <c r="G3399">
        <v>382</v>
      </c>
      <c r="H3399">
        <v>366</v>
      </c>
      <c r="I3399">
        <v>366</v>
      </c>
      <c r="J3399">
        <v>366</v>
      </c>
      <c r="K3399">
        <f t="shared" si="265"/>
        <v>0</v>
      </c>
      <c r="L3399">
        <f t="shared" si="266"/>
        <v>0</v>
      </c>
      <c r="M3399">
        <f t="shared" si="267"/>
        <v>0</v>
      </c>
      <c r="N3399">
        <f t="shared" si="268"/>
        <v>0</v>
      </c>
      <c r="O3399">
        <f t="shared" si="269"/>
        <v>0</v>
      </c>
    </row>
    <row r="3400" spans="1:15" x14ac:dyDescent="0.3">
      <c r="A3400" t="s">
        <v>5485</v>
      </c>
      <c r="B3400">
        <v>2</v>
      </c>
      <c r="C3400" t="s">
        <v>38</v>
      </c>
      <c r="D3400" t="s">
        <v>5549</v>
      </c>
      <c r="E3400" t="s">
        <v>5550</v>
      </c>
      <c r="F3400">
        <v>6</v>
      </c>
      <c r="G3400">
        <v>333</v>
      </c>
      <c r="H3400">
        <v>345</v>
      </c>
      <c r="I3400">
        <v>345</v>
      </c>
      <c r="J3400">
        <v>345</v>
      </c>
      <c r="K3400">
        <f t="shared" si="265"/>
        <v>0</v>
      </c>
      <c r="L3400">
        <f t="shared" si="266"/>
        <v>0</v>
      </c>
      <c r="M3400">
        <f t="shared" si="267"/>
        <v>0</v>
      </c>
      <c r="N3400">
        <f t="shared" si="268"/>
        <v>0</v>
      </c>
      <c r="O3400">
        <f t="shared" si="269"/>
        <v>0</v>
      </c>
    </row>
    <row r="3401" spans="1:15" x14ac:dyDescent="0.3">
      <c r="A3401" t="s">
        <v>5485</v>
      </c>
      <c r="B3401">
        <v>2</v>
      </c>
      <c r="C3401" t="s">
        <v>59</v>
      </c>
      <c r="D3401" t="s">
        <v>5551</v>
      </c>
      <c r="E3401" t="s">
        <v>5552</v>
      </c>
      <c r="F3401">
        <v>4</v>
      </c>
      <c r="G3401">
        <v>257</v>
      </c>
      <c r="H3401">
        <v>232</v>
      </c>
      <c r="I3401">
        <v>232</v>
      </c>
      <c r="J3401">
        <v>232</v>
      </c>
      <c r="K3401">
        <f t="shared" si="265"/>
        <v>0</v>
      </c>
      <c r="L3401">
        <f t="shared" si="266"/>
        <v>0</v>
      </c>
      <c r="M3401">
        <f t="shared" si="267"/>
        <v>0</v>
      </c>
      <c r="N3401">
        <f t="shared" si="268"/>
        <v>0</v>
      </c>
      <c r="O3401">
        <f t="shared" si="269"/>
        <v>0</v>
      </c>
    </row>
    <row r="3402" spans="1:15" x14ac:dyDescent="0.3">
      <c r="A3402" t="s">
        <v>5485</v>
      </c>
      <c r="B3402">
        <v>2</v>
      </c>
      <c r="C3402" t="s">
        <v>47</v>
      </c>
      <c r="D3402" t="s">
        <v>5553</v>
      </c>
      <c r="E3402" t="s">
        <v>1934</v>
      </c>
      <c r="F3402">
        <v>4</v>
      </c>
      <c r="G3402">
        <v>253</v>
      </c>
      <c r="H3402">
        <v>256</v>
      </c>
      <c r="I3402">
        <v>256</v>
      </c>
      <c r="J3402">
        <v>256</v>
      </c>
      <c r="K3402">
        <f t="shared" si="265"/>
        <v>0</v>
      </c>
      <c r="L3402">
        <f t="shared" si="266"/>
        <v>0</v>
      </c>
      <c r="M3402">
        <f t="shared" si="267"/>
        <v>0</v>
      </c>
      <c r="N3402">
        <f t="shared" si="268"/>
        <v>0</v>
      </c>
      <c r="O3402">
        <f t="shared" si="269"/>
        <v>0</v>
      </c>
    </row>
    <row r="3403" spans="1:15" x14ac:dyDescent="0.3">
      <c r="A3403" t="s">
        <v>5485</v>
      </c>
      <c r="B3403">
        <v>2</v>
      </c>
      <c r="C3403" t="s">
        <v>118</v>
      </c>
      <c r="D3403" t="s">
        <v>5554</v>
      </c>
      <c r="E3403" t="s">
        <v>5555</v>
      </c>
      <c r="F3403">
        <v>2</v>
      </c>
      <c r="G3403">
        <v>237</v>
      </c>
      <c r="H3403">
        <v>260</v>
      </c>
      <c r="I3403">
        <v>260</v>
      </c>
      <c r="J3403">
        <v>260</v>
      </c>
      <c r="K3403">
        <f t="shared" si="265"/>
        <v>0</v>
      </c>
      <c r="L3403">
        <f t="shared" si="266"/>
        <v>0</v>
      </c>
      <c r="M3403">
        <f t="shared" si="267"/>
        <v>0</v>
      </c>
      <c r="N3403">
        <f t="shared" si="268"/>
        <v>0</v>
      </c>
      <c r="O3403">
        <f t="shared" si="269"/>
        <v>0</v>
      </c>
    </row>
    <row r="3404" spans="1:15" x14ac:dyDescent="0.3">
      <c r="A3404" t="s">
        <v>5485</v>
      </c>
      <c r="B3404">
        <v>2</v>
      </c>
      <c r="C3404" t="s">
        <v>56</v>
      </c>
      <c r="D3404" t="s">
        <v>5556</v>
      </c>
      <c r="E3404" t="s">
        <v>5557</v>
      </c>
      <c r="F3404">
        <v>4</v>
      </c>
      <c r="G3404">
        <v>222</v>
      </c>
      <c r="H3404">
        <v>229</v>
      </c>
      <c r="I3404">
        <v>229</v>
      </c>
      <c r="J3404">
        <v>229</v>
      </c>
      <c r="K3404">
        <f t="shared" si="265"/>
        <v>0</v>
      </c>
      <c r="L3404">
        <f t="shared" si="266"/>
        <v>0</v>
      </c>
      <c r="M3404">
        <f t="shared" si="267"/>
        <v>0</v>
      </c>
      <c r="N3404">
        <f t="shared" si="268"/>
        <v>0</v>
      </c>
      <c r="O3404">
        <f t="shared" si="269"/>
        <v>0</v>
      </c>
    </row>
    <row r="3405" spans="1:15" x14ac:dyDescent="0.3">
      <c r="A3405" t="s">
        <v>5485</v>
      </c>
      <c r="B3405">
        <v>2</v>
      </c>
      <c r="C3405" t="s">
        <v>351</v>
      </c>
      <c r="D3405" t="s">
        <v>497</v>
      </c>
      <c r="E3405" t="s">
        <v>5558</v>
      </c>
      <c r="F3405">
        <v>0</v>
      </c>
      <c r="G3405">
        <v>195</v>
      </c>
      <c r="H3405">
        <v>201</v>
      </c>
      <c r="I3405">
        <v>201</v>
      </c>
      <c r="J3405">
        <v>201</v>
      </c>
      <c r="K3405">
        <f t="shared" si="265"/>
        <v>0</v>
      </c>
      <c r="L3405">
        <f t="shared" si="266"/>
        <v>0</v>
      </c>
      <c r="M3405">
        <f t="shared" si="267"/>
        <v>0</v>
      </c>
      <c r="N3405">
        <f t="shared" si="268"/>
        <v>0</v>
      </c>
      <c r="O3405">
        <f t="shared" si="269"/>
        <v>0</v>
      </c>
    </row>
    <row r="3406" spans="1:15" x14ac:dyDescent="0.3">
      <c r="A3406" t="s">
        <v>5485</v>
      </c>
      <c r="B3406">
        <v>2</v>
      </c>
      <c r="C3406" t="s">
        <v>53</v>
      </c>
      <c r="D3406" t="s">
        <v>1446</v>
      </c>
      <c r="E3406" t="s">
        <v>5559</v>
      </c>
      <c r="F3406">
        <v>5</v>
      </c>
      <c r="G3406">
        <v>174</v>
      </c>
      <c r="H3406">
        <v>176</v>
      </c>
      <c r="I3406">
        <v>176</v>
      </c>
      <c r="J3406">
        <v>176</v>
      </c>
      <c r="K3406">
        <f t="shared" si="265"/>
        <v>0</v>
      </c>
      <c r="L3406">
        <f t="shared" si="266"/>
        <v>0</v>
      </c>
      <c r="M3406">
        <f t="shared" si="267"/>
        <v>0</v>
      </c>
      <c r="N3406">
        <f t="shared" si="268"/>
        <v>0</v>
      </c>
      <c r="O3406">
        <f t="shared" si="269"/>
        <v>0</v>
      </c>
    </row>
    <row r="3407" spans="1:15" x14ac:dyDescent="0.3">
      <c r="A3407" t="s">
        <v>5485</v>
      </c>
      <c r="B3407">
        <v>2</v>
      </c>
      <c r="C3407" t="s">
        <v>80</v>
      </c>
      <c r="D3407" t="s">
        <v>5560</v>
      </c>
      <c r="E3407" t="s">
        <v>5561</v>
      </c>
      <c r="F3407">
        <v>1</v>
      </c>
      <c r="G3407">
        <v>171</v>
      </c>
      <c r="H3407">
        <v>174</v>
      </c>
      <c r="I3407">
        <v>174</v>
      </c>
      <c r="J3407">
        <v>174</v>
      </c>
      <c r="K3407">
        <f t="shared" si="265"/>
        <v>0</v>
      </c>
      <c r="L3407">
        <f t="shared" si="266"/>
        <v>0</v>
      </c>
      <c r="M3407">
        <f t="shared" si="267"/>
        <v>0</v>
      </c>
      <c r="N3407">
        <f t="shared" si="268"/>
        <v>0</v>
      </c>
      <c r="O3407">
        <f t="shared" si="269"/>
        <v>0</v>
      </c>
    </row>
    <row r="3408" spans="1:15" x14ac:dyDescent="0.3">
      <c r="A3408" t="s">
        <v>5485</v>
      </c>
      <c r="B3408">
        <v>2</v>
      </c>
      <c r="C3408" t="s">
        <v>77</v>
      </c>
      <c r="D3408" t="s">
        <v>617</v>
      </c>
      <c r="E3408" t="s">
        <v>5525</v>
      </c>
      <c r="F3408">
        <v>5</v>
      </c>
      <c r="G3408">
        <v>170</v>
      </c>
      <c r="H3408">
        <v>164</v>
      </c>
      <c r="I3408">
        <v>164</v>
      </c>
      <c r="J3408">
        <v>164</v>
      </c>
      <c r="K3408">
        <f t="shared" si="265"/>
        <v>0</v>
      </c>
      <c r="L3408">
        <f t="shared" si="266"/>
        <v>0</v>
      </c>
      <c r="M3408">
        <f t="shared" si="267"/>
        <v>0</v>
      </c>
      <c r="N3408">
        <f t="shared" si="268"/>
        <v>0</v>
      </c>
      <c r="O3408">
        <f t="shared" si="269"/>
        <v>0</v>
      </c>
    </row>
    <row r="3409" spans="1:15" x14ac:dyDescent="0.3">
      <c r="A3409" t="s">
        <v>5485</v>
      </c>
      <c r="B3409">
        <v>2</v>
      </c>
      <c r="C3409" t="s">
        <v>83</v>
      </c>
      <c r="D3409" t="s">
        <v>69</v>
      </c>
      <c r="E3409" t="s">
        <v>5562</v>
      </c>
      <c r="F3409">
        <v>2</v>
      </c>
      <c r="G3409">
        <v>166</v>
      </c>
      <c r="H3409">
        <v>168</v>
      </c>
      <c r="I3409">
        <v>168</v>
      </c>
      <c r="J3409">
        <v>168</v>
      </c>
      <c r="K3409">
        <f t="shared" si="265"/>
        <v>0</v>
      </c>
      <c r="L3409">
        <f t="shared" si="266"/>
        <v>0</v>
      </c>
      <c r="M3409">
        <f t="shared" si="267"/>
        <v>0</v>
      </c>
      <c r="N3409">
        <f t="shared" si="268"/>
        <v>0</v>
      </c>
      <c r="O3409">
        <f t="shared" si="269"/>
        <v>0</v>
      </c>
    </row>
    <row r="3410" spans="1:15" x14ac:dyDescent="0.3">
      <c r="A3410" t="s">
        <v>5485</v>
      </c>
      <c r="B3410">
        <v>2</v>
      </c>
      <c r="C3410" t="s">
        <v>211</v>
      </c>
      <c r="D3410" t="s">
        <v>5563</v>
      </c>
      <c r="E3410" t="s">
        <v>5564</v>
      </c>
      <c r="F3410">
        <v>35</v>
      </c>
      <c r="G3410">
        <v>164</v>
      </c>
      <c r="H3410">
        <v>119</v>
      </c>
      <c r="I3410">
        <v>119</v>
      </c>
      <c r="J3410">
        <v>119</v>
      </c>
      <c r="K3410">
        <f t="shared" si="265"/>
        <v>0</v>
      </c>
      <c r="L3410">
        <f t="shared" si="266"/>
        <v>0</v>
      </c>
      <c r="M3410">
        <f t="shared" si="267"/>
        <v>0</v>
      </c>
      <c r="N3410">
        <f t="shared" si="268"/>
        <v>0</v>
      </c>
      <c r="O3410">
        <f t="shared" si="269"/>
        <v>0</v>
      </c>
    </row>
    <row r="3411" spans="1:15" x14ac:dyDescent="0.3">
      <c r="A3411" t="s">
        <v>5485</v>
      </c>
      <c r="B3411">
        <v>2</v>
      </c>
      <c r="C3411" t="s">
        <v>35</v>
      </c>
      <c r="D3411" t="s">
        <v>1066</v>
      </c>
      <c r="E3411" t="s">
        <v>5565</v>
      </c>
      <c r="F3411">
        <v>1</v>
      </c>
      <c r="G3411">
        <v>144</v>
      </c>
      <c r="H3411">
        <v>159</v>
      </c>
      <c r="I3411">
        <v>159</v>
      </c>
      <c r="J3411">
        <v>159</v>
      </c>
      <c r="K3411">
        <f t="shared" si="265"/>
        <v>0</v>
      </c>
      <c r="L3411">
        <f t="shared" si="266"/>
        <v>0</v>
      </c>
      <c r="M3411">
        <f t="shared" si="267"/>
        <v>0</v>
      </c>
      <c r="N3411">
        <f t="shared" si="268"/>
        <v>0</v>
      </c>
      <c r="O3411">
        <f t="shared" si="269"/>
        <v>0</v>
      </c>
    </row>
    <row r="3412" spans="1:15" x14ac:dyDescent="0.3">
      <c r="A3412" t="s">
        <v>5485</v>
      </c>
      <c r="B3412">
        <v>2</v>
      </c>
      <c r="C3412" t="s">
        <v>197</v>
      </c>
      <c r="D3412" t="s">
        <v>4710</v>
      </c>
      <c r="E3412" t="s">
        <v>5566</v>
      </c>
      <c r="F3412">
        <v>3</v>
      </c>
      <c r="G3412">
        <v>141</v>
      </c>
      <c r="H3412">
        <v>153</v>
      </c>
      <c r="I3412">
        <v>153</v>
      </c>
      <c r="J3412">
        <v>153</v>
      </c>
      <c r="K3412">
        <f t="shared" si="265"/>
        <v>0</v>
      </c>
      <c r="L3412">
        <f t="shared" si="266"/>
        <v>0</v>
      </c>
      <c r="M3412">
        <f t="shared" si="267"/>
        <v>0</v>
      </c>
      <c r="N3412">
        <f t="shared" si="268"/>
        <v>0</v>
      </c>
      <c r="O3412">
        <f t="shared" si="269"/>
        <v>0</v>
      </c>
    </row>
    <row r="3413" spans="1:15" x14ac:dyDescent="0.3">
      <c r="A3413" t="s">
        <v>5485</v>
      </c>
      <c r="B3413">
        <v>2</v>
      </c>
      <c r="C3413" t="s">
        <v>336</v>
      </c>
      <c r="D3413" t="s">
        <v>3253</v>
      </c>
      <c r="E3413" t="s">
        <v>5567</v>
      </c>
      <c r="F3413">
        <v>2</v>
      </c>
      <c r="G3413">
        <v>126</v>
      </c>
      <c r="H3413">
        <v>136</v>
      </c>
      <c r="I3413">
        <v>136</v>
      </c>
      <c r="J3413">
        <v>136</v>
      </c>
      <c r="K3413">
        <f t="shared" si="265"/>
        <v>0</v>
      </c>
      <c r="L3413">
        <f t="shared" si="266"/>
        <v>0</v>
      </c>
      <c r="M3413">
        <f t="shared" si="267"/>
        <v>0</v>
      </c>
      <c r="N3413">
        <f t="shared" si="268"/>
        <v>0</v>
      </c>
      <c r="O3413">
        <f t="shared" si="269"/>
        <v>0</v>
      </c>
    </row>
    <row r="3414" spans="1:15" x14ac:dyDescent="0.3">
      <c r="A3414" t="s">
        <v>5485</v>
      </c>
      <c r="B3414">
        <v>2</v>
      </c>
      <c r="C3414" t="s">
        <v>89</v>
      </c>
      <c r="D3414" t="s">
        <v>5568</v>
      </c>
      <c r="E3414" t="s">
        <v>5569</v>
      </c>
      <c r="F3414">
        <v>0</v>
      </c>
      <c r="G3414">
        <v>105</v>
      </c>
      <c r="H3414">
        <v>106</v>
      </c>
      <c r="I3414">
        <v>106</v>
      </c>
      <c r="J3414">
        <v>106</v>
      </c>
      <c r="K3414">
        <f t="shared" si="265"/>
        <v>0</v>
      </c>
      <c r="L3414">
        <f t="shared" si="266"/>
        <v>0</v>
      </c>
      <c r="M3414">
        <f t="shared" si="267"/>
        <v>0</v>
      </c>
      <c r="N3414">
        <f t="shared" si="268"/>
        <v>0</v>
      </c>
      <c r="O3414">
        <f t="shared" si="269"/>
        <v>0</v>
      </c>
    </row>
    <row r="3415" spans="1:15" x14ac:dyDescent="0.3">
      <c r="A3415" t="s">
        <v>5485</v>
      </c>
      <c r="B3415">
        <v>2</v>
      </c>
      <c r="C3415" t="s">
        <v>739</v>
      </c>
      <c r="D3415" t="s">
        <v>1927</v>
      </c>
      <c r="E3415" t="s">
        <v>5570</v>
      </c>
      <c r="F3415">
        <v>1</v>
      </c>
      <c r="G3415">
        <v>88</v>
      </c>
      <c r="H3415">
        <v>100</v>
      </c>
      <c r="I3415">
        <v>100</v>
      </c>
      <c r="J3415">
        <v>100</v>
      </c>
      <c r="K3415">
        <f t="shared" si="265"/>
        <v>0</v>
      </c>
      <c r="L3415">
        <f t="shared" si="266"/>
        <v>0</v>
      </c>
      <c r="M3415">
        <f t="shared" si="267"/>
        <v>0</v>
      </c>
      <c r="N3415">
        <f t="shared" si="268"/>
        <v>0</v>
      </c>
      <c r="O3415">
        <f t="shared" si="269"/>
        <v>0</v>
      </c>
    </row>
    <row r="3416" spans="1:15" x14ac:dyDescent="0.3">
      <c r="A3416" t="s">
        <v>5485</v>
      </c>
      <c r="B3416">
        <v>2</v>
      </c>
      <c r="C3416" t="s">
        <v>65</v>
      </c>
      <c r="D3416" t="s">
        <v>5571</v>
      </c>
      <c r="E3416" t="s">
        <v>5572</v>
      </c>
      <c r="F3416">
        <v>1</v>
      </c>
      <c r="G3416">
        <v>82</v>
      </c>
      <c r="H3416">
        <v>83</v>
      </c>
      <c r="I3416">
        <v>83</v>
      </c>
      <c r="J3416">
        <v>83</v>
      </c>
      <c r="K3416">
        <f t="shared" si="265"/>
        <v>0</v>
      </c>
      <c r="L3416">
        <f t="shared" si="266"/>
        <v>0</v>
      </c>
      <c r="M3416">
        <f t="shared" si="267"/>
        <v>0</v>
      </c>
      <c r="N3416">
        <f t="shared" si="268"/>
        <v>0</v>
      </c>
      <c r="O3416">
        <f t="shared" si="269"/>
        <v>0</v>
      </c>
    </row>
    <row r="3417" spans="1:15" x14ac:dyDescent="0.3">
      <c r="A3417" t="s">
        <v>5485</v>
      </c>
      <c r="B3417">
        <v>2</v>
      </c>
      <c r="C3417" t="s">
        <v>32</v>
      </c>
      <c r="D3417" t="s">
        <v>5573</v>
      </c>
      <c r="E3417" t="s">
        <v>5574</v>
      </c>
      <c r="F3417">
        <v>2</v>
      </c>
      <c r="G3417">
        <v>79</v>
      </c>
      <c r="H3417">
        <v>92</v>
      </c>
      <c r="I3417">
        <v>92</v>
      </c>
      <c r="J3417">
        <v>92</v>
      </c>
      <c r="K3417">
        <f t="shared" si="265"/>
        <v>0</v>
      </c>
      <c r="L3417">
        <f t="shared" si="266"/>
        <v>0</v>
      </c>
      <c r="M3417">
        <f t="shared" si="267"/>
        <v>0</v>
      </c>
      <c r="N3417">
        <f t="shared" si="268"/>
        <v>0</v>
      </c>
      <c r="O3417">
        <f t="shared" si="269"/>
        <v>0</v>
      </c>
    </row>
    <row r="3418" spans="1:15" x14ac:dyDescent="0.3">
      <c r="A3418" t="s">
        <v>5485</v>
      </c>
      <c r="B3418">
        <v>2</v>
      </c>
      <c r="C3418" t="s">
        <v>74</v>
      </c>
      <c r="D3418" t="s">
        <v>2595</v>
      </c>
      <c r="E3418" t="s">
        <v>5575</v>
      </c>
      <c r="F3418">
        <v>0</v>
      </c>
      <c r="G3418">
        <v>75</v>
      </c>
      <c r="H3418">
        <v>73</v>
      </c>
      <c r="I3418">
        <v>73</v>
      </c>
      <c r="J3418">
        <v>73</v>
      </c>
      <c r="K3418">
        <f t="shared" si="265"/>
        <v>0</v>
      </c>
      <c r="L3418">
        <f t="shared" si="266"/>
        <v>0</v>
      </c>
      <c r="M3418">
        <f t="shared" si="267"/>
        <v>0</v>
      </c>
      <c r="N3418">
        <f t="shared" si="268"/>
        <v>0</v>
      </c>
      <c r="O3418">
        <f t="shared" si="269"/>
        <v>0</v>
      </c>
    </row>
    <row r="3419" spans="1:15" x14ac:dyDescent="0.3">
      <c r="A3419" t="s">
        <v>5485</v>
      </c>
      <c r="B3419">
        <v>2</v>
      </c>
      <c r="C3419" t="s">
        <v>150</v>
      </c>
      <c r="D3419" t="s">
        <v>5576</v>
      </c>
      <c r="E3419" t="s">
        <v>5577</v>
      </c>
      <c r="F3419">
        <v>3</v>
      </c>
      <c r="G3419">
        <v>60</v>
      </c>
      <c r="H3419">
        <v>59</v>
      </c>
      <c r="I3419">
        <v>59</v>
      </c>
      <c r="J3419">
        <v>59</v>
      </c>
      <c r="K3419">
        <f t="shared" si="265"/>
        <v>0</v>
      </c>
      <c r="L3419">
        <f t="shared" si="266"/>
        <v>0</v>
      </c>
      <c r="M3419">
        <f t="shared" si="267"/>
        <v>0</v>
      </c>
      <c r="N3419">
        <f t="shared" si="268"/>
        <v>0</v>
      </c>
      <c r="O3419">
        <f t="shared" si="269"/>
        <v>0</v>
      </c>
    </row>
    <row r="3420" spans="1:15" x14ac:dyDescent="0.3">
      <c r="A3420" t="s">
        <v>5485</v>
      </c>
      <c r="B3420">
        <v>3</v>
      </c>
      <c r="C3420" t="s">
        <v>17</v>
      </c>
      <c r="D3420" t="s">
        <v>5578</v>
      </c>
      <c r="E3420" t="s">
        <v>5579</v>
      </c>
      <c r="F3420">
        <v>848</v>
      </c>
      <c r="G3420">
        <v>36336</v>
      </c>
      <c r="H3420">
        <v>39095</v>
      </c>
      <c r="I3420">
        <v>39095</v>
      </c>
      <c r="J3420">
        <v>39095</v>
      </c>
      <c r="K3420">
        <f t="shared" si="265"/>
        <v>0</v>
      </c>
      <c r="L3420">
        <f t="shared" si="266"/>
        <v>0</v>
      </c>
      <c r="M3420">
        <f t="shared" si="267"/>
        <v>0</v>
      </c>
      <c r="N3420">
        <f t="shared" si="268"/>
        <v>0</v>
      </c>
      <c r="O3420">
        <f t="shared" si="269"/>
        <v>0</v>
      </c>
    </row>
    <row r="3421" spans="1:15" x14ac:dyDescent="0.3">
      <c r="A3421" t="s">
        <v>5485</v>
      </c>
      <c r="B3421">
        <v>3</v>
      </c>
      <c r="C3421" t="s">
        <v>29</v>
      </c>
      <c r="D3421" t="s">
        <v>297</v>
      </c>
      <c r="E3421" t="s">
        <v>5580</v>
      </c>
      <c r="F3421">
        <v>457</v>
      </c>
      <c r="G3421">
        <v>22768</v>
      </c>
      <c r="H3421">
        <v>22677</v>
      </c>
      <c r="I3421">
        <v>22677</v>
      </c>
      <c r="J3421">
        <v>22677</v>
      </c>
      <c r="K3421">
        <f t="shared" si="265"/>
        <v>0</v>
      </c>
      <c r="L3421">
        <f t="shared" si="266"/>
        <v>0</v>
      </c>
      <c r="M3421">
        <f t="shared" si="267"/>
        <v>0</v>
      </c>
      <c r="N3421">
        <f t="shared" si="268"/>
        <v>0</v>
      </c>
      <c r="O3421">
        <f t="shared" si="269"/>
        <v>0</v>
      </c>
    </row>
    <row r="3422" spans="1:15" x14ac:dyDescent="0.3">
      <c r="A3422" t="s">
        <v>5485</v>
      </c>
      <c r="B3422">
        <v>3</v>
      </c>
      <c r="C3422" t="s">
        <v>11</v>
      </c>
      <c r="D3422" t="s">
        <v>5581</v>
      </c>
      <c r="E3422" t="s">
        <v>5582</v>
      </c>
      <c r="F3422">
        <v>160</v>
      </c>
      <c r="G3422">
        <v>8275</v>
      </c>
      <c r="H3422">
        <v>8696</v>
      </c>
      <c r="I3422">
        <v>8696</v>
      </c>
      <c r="J3422">
        <v>8696</v>
      </c>
      <c r="K3422">
        <f t="shared" si="265"/>
        <v>0</v>
      </c>
      <c r="L3422">
        <f t="shared" si="266"/>
        <v>0</v>
      </c>
      <c r="M3422">
        <f t="shared" si="267"/>
        <v>0</v>
      </c>
      <c r="N3422">
        <f t="shared" si="268"/>
        <v>0</v>
      </c>
      <c r="O3422">
        <f t="shared" si="269"/>
        <v>0</v>
      </c>
    </row>
    <row r="3423" spans="1:15" x14ac:dyDescent="0.3">
      <c r="A3423" t="s">
        <v>5485</v>
      </c>
      <c r="B3423">
        <v>3</v>
      </c>
      <c r="C3423" t="s">
        <v>14</v>
      </c>
      <c r="D3423" t="s">
        <v>5583</v>
      </c>
      <c r="E3423" t="s">
        <v>5584</v>
      </c>
      <c r="F3423">
        <v>85</v>
      </c>
      <c r="G3423">
        <v>6061</v>
      </c>
      <c r="H3423">
        <v>7876</v>
      </c>
      <c r="I3423">
        <v>7876</v>
      </c>
      <c r="J3423">
        <v>7876</v>
      </c>
      <c r="K3423">
        <f t="shared" si="265"/>
        <v>0</v>
      </c>
      <c r="L3423">
        <f t="shared" si="266"/>
        <v>0</v>
      </c>
      <c r="M3423">
        <f t="shared" si="267"/>
        <v>0</v>
      </c>
      <c r="N3423">
        <f t="shared" si="268"/>
        <v>0</v>
      </c>
      <c r="O3423">
        <f t="shared" si="269"/>
        <v>0</v>
      </c>
    </row>
    <row r="3424" spans="1:15" x14ac:dyDescent="0.3">
      <c r="A3424" t="s">
        <v>5485</v>
      </c>
      <c r="B3424">
        <v>3</v>
      </c>
      <c r="C3424" t="s">
        <v>20</v>
      </c>
      <c r="D3424" t="s">
        <v>4898</v>
      </c>
      <c r="E3424" t="s">
        <v>5585</v>
      </c>
      <c r="F3424">
        <v>30</v>
      </c>
      <c r="G3424">
        <v>1231</v>
      </c>
      <c r="H3424">
        <v>1387</v>
      </c>
      <c r="I3424">
        <v>1387</v>
      </c>
      <c r="J3424">
        <v>1387</v>
      </c>
      <c r="K3424">
        <f t="shared" si="265"/>
        <v>0</v>
      </c>
      <c r="L3424">
        <f t="shared" si="266"/>
        <v>0</v>
      </c>
      <c r="M3424">
        <f t="shared" si="267"/>
        <v>0</v>
      </c>
      <c r="N3424">
        <f t="shared" si="268"/>
        <v>0</v>
      </c>
      <c r="O3424">
        <f t="shared" si="269"/>
        <v>0</v>
      </c>
    </row>
    <row r="3425" spans="1:15" x14ac:dyDescent="0.3">
      <c r="A3425" t="s">
        <v>5485</v>
      </c>
      <c r="B3425">
        <v>3</v>
      </c>
      <c r="C3425" t="s">
        <v>65</v>
      </c>
      <c r="D3425" t="s">
        <v>2542</v>
      </c>
      <c r="E3425" t="s">
        <v>5586</v>
      </c>
      <c r="F3425">
        <v>13</v>
      </c>
      <c r="G3425">
        <v>757</v>
      </c>
      <c r="H3425">
        <v>737</v>
      </c>
      <c r="I3425">
        <v>737</v>
      </c>
      <c r="J3425">
        <v>737</v>
      </c>
      <c r="K3425">
        <f t="shared" si="265"/>
        <v>0</v>
      </c>
      <c r="L3425">
        <f t="shared" si="266"/>
        <v>0</v>
      </c>
      <c r="M3425">
        <f t="shared" si="267"/>
        <v>0</v>
      </c>
      <c r="N3425">
        <f t="shared" si="268"/>
        <v>0</v>
      </c>
      <c r="O3425">
        <f t="shared" si="269"/>
        <v>0</v>
      </c>
    </row>
    <row r="3426" spans="1:15" x14ac:dyDescent="0.3">
      <c r="A3426" t="s">
        <v>5485</v>
      </c>
      <c r="B3426">
        <v>3</v>
      </c>
      <c r="C3426" t="s">
        <v>26</v>
      </c>
      <c r="D3426" t="s">
        <v>5587</v>
      </c>
      <c r="E3426" t="s">
        <v>5588</v>
      </c>
      <c r="F3426">
        <v>14</v>
      </c>
      <c r="G3426">
        <v>593</v>
      </c>
      <c r="H3426">
        <v>742</v>
      </c>
      <c r="I3426">
        <v>742</v>
      </c>
      <c r="J3426">
        <v>742</v>
      </c>
      <c r="K3426">
        <f t="shared" si="265"/>
        <v>0</v>
      </c>
      <c r="L3426">
        <f t="shared" si="266"/>
        <v>0</v>
      </c>
      <c r="M3426">
        <f t="shared" si="267"/>
        <v>0</v>
      </c>
      <c r="N3426">
        <f t="shared" si="268"/>
        <v>0</v>
      </c>
      <c r="O3426">
        <f t="shared" si="269"/>
        <v>0</v>
      </c>
    </row>
    <row r="3427" spans="1:15" x14ac:dyDescent="0.3">
      <c r="A3427" t="s">
        <v>5485</v>
      </c>
      <c r="B3427">
        <v>3</v>
      </c>
      <c r="C3427" t="s">
        <v>50</v>
      </c>
      <c r="D3427" t="s">
        <v>3403</v>
      </c>
      <c r="E3427" t="s">
        <v>5589</v>
      </c>
      <c r="F3427">
        <v>15</v>
      </c>
      <c r="G3427">
        <v>511</v>
      </c>
      <c r="H3427">
        <v>568</v>
      </c>
      <c r="I3427">
        <v>568</v>
      </c>
      <c r="J3427">
        <v>568</v>
      </c>
      <c r="K3427">
        <f t="shared" si="265"/>
        <v>0</v>
      </c>
      <c r="L3427">
        <f t="shared" si="266"/>
        <v>0</v>
      </c>
      <c r="M3427">
        <f t="shared" si="267"/>
        <v>0</v>
      </c>
      <c r="N3427">
        <f t="shared" si="268"/>
        <v>0</v>
      </c>
      <c r="O3427">
        <f t="shared" si="269"/>
        <v>0</v>
      </c>
    </row>
    <row r="3428" spans="1:15" x14ac:dyDescent="0.3">
      <c r="A3428" t="s">
        <v>5485</v>
      </c>
      <c r="B3428">
        <v>3</v>
      </c>
      <c r="C3428" t="s">
        <v>197</v>
      </c>
      <c r="D3428" t="s">
        <v>5590</v>
      </c>
      <c r="E3428" t="s">
        <v>5591</v>
      </c>
      <c r="F3428">
        <v>5</v>
      </c>
      <c r="G3428">
        <v>497</v>
      </c>
      <c r="H3428">
        <v>501</v>
      </c>
      <c r="I3428">
        <v>501</v>
      </c>
      <c r="J3428">
        <v>501</v>
      </c>
      <c r="K3428">
        <f t="shared" si="265"/>
        <v>0</v>
      </c>
      <c r="L3428">
        <f t="shared" si="266"/>
        <v>0</v>
      </c>
      <c r="M3428">
        <f t="shared" si="267"/>
        <v>0</v>
      </c>
      <c r="N3428">
        <f t="shared" si="268"/>
        <v>0</v>
      </c>
      <c r="O3428">
        <f t="shared" si="269"/>
        <v>0</v>
      </c>
    </row>
    <row r="3429" spans="1:15" x14ac:dyDescent="0.3">
      <c r="A3429" t="s">
        <v>5485</v>
      </c>
      <c r="B3429">
        <v>3</v>
      </c>
      <c r="C3429" t="s">
        <v>47</v>
      </c>
      <c r="D3429" t="s">
        <v>5592</v>
      </c>
      <c r="E3429" t="s">
        <v>5593</v>
      </c>
      <c r="F3429">
        <v>15</v>
      </c>
      <c r="G3429">
        <v>479</v>
      </c>
      <c r="H3429">
        <v>525</v>
      </c>
      <c r="I3429">
        <v>525</v>
      </c>
      <c r="J3429">
        <v>525</v>
      </c>
      <c r="K3429">
        <f t="shared" si="265"/>
        <v>0</v>
      </c>
      <c r="L3429">
        <f t="shared" si="266"/>
        <v>0</v>
      </c>
      <c r="M3429">
        <f t="shared" si="267"/>
        <v>0</v>
      </c>
      <c r="N3429">
        <f t="shared" si="268"/>
        <v>0</v>
      </c>
      <c r="O3429">
        <f t="shared" si="269"/>
        <v>0</v>
      </c>
    </row>
    <row r="3430" spans="1:15" x14ac:dyDescent="0.3">
      <c r="A3430" t="s">
        <v>5485</v>
      </c>
      <c r="B3430">
        <v>3</v>
      </c>
      <c r="C3430" t="s">
        <v>23</v>
      </c>
      <c r="D3430" t="s">
        <v>1574</v>
      </c>
      <c r="E3430" t="s">
        <v>1940</v>
      </c>
      <c r="F3430">
        <v>12</v>
      </c>
      <c r="G3430">
        <v>372</v>
      </c>
      <c r="H3430">
        <v>447</v>
      </c>
      <c r="I3430">
        <v>447</v>
      </c>
      <c r="J3430">
        <v>447</v>
      </c>
      <c r="K3430">
        <f t="shared" si="265"/>
        <v>0</v>
      </c>
      <c r="L3430">
        <f t="shared" si="266"/>
        <v>0</v>
      </c>
      <c r="M3430">
        <f t="shared" si="267"/>
        <v>0</v>
      </c>
      <c r="N3430">
        <f t="shared" si="268"/>
        <v>0</v>
      </c>
      <c r="O3430">
        <f t="shared" si="269"/>
        <v>0</v>
      </c>
    </row>
    <row r="3431" spans="1:15" x14ac:dyDescent="0.3">
      <c r="A3431" t="s">
        <v>5485</v>
      </c>
      <c r="B3431">
        <v>3</v>
      </c>
      <c r="C3431" t="s">
        <v>32</v>
      </c>
      <c r="D3431" t="s">
        <v>2182</v>
      </c>
      <c r="E3431" t="s">
        <v>5595</v>
      </c>
      <c r="F3431">
        <v>9</v>
      </c>
      <c r="G3431">
        <v>365</v>
      </c>
      <c r="H3431">
        <v>373</v>
      </c>
      <c r="I3431">
        <v>373</v>
      </c>
      <c r="J3431">
        <v>373</v>
      </c>
      <c r="K3431">
        <f t="shared" si="265"/>
        <v>0</v>
      </c>
      <c r="L3431">
        <f t="shared" si="266"/>
        <v>0</v>
      </c>
      <c r="M3431">
        <f t="shared" si="267"/>
        <v>0</v>
      </c>
      <c r="N3431">
        <f t="shared" si="268"/>
        <v>0</v>
      </c>
      <c r="O3431">
        <f t="shared" si="269"/>
        <v>0</v>
      </c>
    </row>
    <row r="3432" spans="1:15" x14ac:dyDescent="0.3">
      <c r="A3432" t="s">
        <v>5485</v>
      </c>
      <c r="B3432">
        <v>3</v>
      </c>
      <c r="C3432" t="s">
        <v>53</v>
      </c>
      <c r="D3432" t="s">
        <v>3956</v>
      </c>
      <c r="E3432" t="s">
        <v>5596</v>
      </c>
      <c r="F3432">
        <v>9</v>
      </c>
      <c r="G3432">
        <v>320</v>
      </c>
      <c r="H3432">
        <v>302</v>
      </c>
      <c r="I3432">
        <v>302</v>
      </c>
      <c r="J3432">
        <v>302</v>
      </c>
      <c r="K3432">
        <f t="shared" si="265"/>
        <v>0</v>
      </c>
      <c r="L3432">
        <f t="shared" si="266"/>
        <v>0</v>
      </c>
      <c r="M3432">
        <f t="shared" si="267"/>
        <v>0</v>
      </c>
      <c r="N3432">
        <f t="shared" si="268"/>
        <v>0</v>
      </c>
      <c r="O3432">
        <f t="shared" si="269"/>
        <v>0</v>
      </c>
    </row>
    <row r="3433" spans="1:15" x14ac:dyDescent="0.3">
      <c r="A3433" t="s">
        <v>5485</v>
      </c>
      <c r="B3433">
        <v>3</v>
      </c>
      <c r="C3433" t="s">
        <v>38</v>
      </c>
      <c r="D3433" t="s">
        <v>1012</v>
      </c>
      <c r="E3433" t="s">
        <v>5597</v>
      </c>
      <c r="F3433">
        <v>18</v>
      </c>
      <c r="G3433">
        <v>314</v>
      </c>
      <c r="H3433">
        <v>340</v>
      </c>
      <c r="I3433">
        <v>340</v>
      </c>
      <c r="J3433">
        <v>340</v>
      </c>
      <c r="K3433">
        <f t="shared" si="265"/>
        <v>0</v>
      </c>
      <c r="L3433">
        <f t="shared" si="266"/>
        <v>0</v>
      </c>
      <c r="M3433">
        <f t="shared" si="267"/>
        <v>0</v>
      </c>
      <c r="N3433">
        <f t="shared" si="268"/>
        <v>0</v>
      </c>
      <c r="O3433">
        <f t="shared" si="269"/>
        <v>0</v>
      </c>
    </row>
    <row r="3434" spans="1:15" x14ac:dyDescent="0.3">
      <c r="A3434" t="s">
        <v>5485</v>
      </c>
      <c r="B3434">
        <v>3</v>
      </c>
      <c r="C3434" t="s">
        <v>35</v>
      </c>
      <c r="D3434" t="s">
        <v>254</v>
      </c>
      <c r="E3434" t="s">
        <v>5598</v>
      </c>
      <c r="F3434">
        <v>5</v>
      </c>
      <c r="G3434">
        <v>250</v>
      </c>
      <c r="H3434">
        <v>234</v>
      </c>
      <c r="I3434">
        <v>234</v>
      </c>
      <c r="J3434">
        <v>234</v>
      </c>
      <c r="K3434">
        <f t="shared" si="265"/>
        <v>0</v>
      </c>
      <c r="L3434">
        <f t="shared" si="266"/>
        <v>0</v>
      </c>
      <c r="M3434">
        <f t="shared" si="267"/>
        <v>0</v>
      </c>
      <c r="N3434">
        <f t="shared" si="268"/>
        <v>0</v>
      </c>
      <c r="O3434">
        <f t="shared" si="269"/>
        <v>0</v>
      </c>
    </row>
    <row r="3435" spans="1:15" x14ac:dyDescent="0.3">
      <c r="A3435" t="s">
        <v>5485</v>
      </c>
      <c r="B3435">
        <v>3</v>
      </c>
      <c r="C3435" t="s">
        <v>41</v>
      </c>
      <c r="D3435" t="s">
        <v>5599</v>
      </c>
      <c r="E3435" t="s">
        <v>5600</v>
      </c>
      <c r="F3435">
        <v>7</v>
      </c>
      <c r="G3435">
        <v>243</v>
      </c>
      <c r="H3435">
        <v>252</v>
      </c>
      <c r="I3435">
        <v>252</v>
      </c>
      <c r="J3435">
        <v>252</v>
      </c>
      <c r="K3435">
        <f t="shared" si="265"/>
        <v>0</v>
      </c>
      <c r="L3435">
        <f t="shared" si="266"/>
        <v>0</v>
      </c>
      <c r="M3435">
        <f t="shared" si="267"/>
        <v>0</v>
      </c>
      <c r="N3435">
        <f t="shared" si="268"/>
        <v>0</v>
      </c>
      <c r="O3435">
        <f t="shared" si="269"/>
        <v>0</v>
      </c>
    </row>
    <row r="3436" spans="1:15" x14ac:dyDescent="0.3">
      <c r="A3436" t="s">
        <v>5485</v>
      </c>
      <c r="B3436">
        <v>3</v>
      </c>
      <c r="C3436" t="s">
        <v>89</v>
      </c>
      <c r="D3436" t="s">
        <v>5601</v>
      </c>
      <c r="E3436" t="s">
        <v>5602</v>
      </c>
      <c r="F3436">
        <v>1</v>
      </c>
      <c r="G3436">
        <v>216</v>
      </c>
      <c r="H3436">
        <v>220</v>
      </c>
      <c r="I3436">
        <v>220</v>
      </c>
      <c r="J3436">
        <v>220</v>
      </c>
      <c r="K3436">
        <f t="shared" si="265"/>
        <v>0</v>
      </c>
      <c r="L3436">
        <f t="shared" si="266"/>
        <v>0</v>
      </c>
      <c r="M3436">
        <f t="shared" si="267"/>
        <v>0</v>
      </c>
      <c r="N3436">
        <f t="shared" si="268"/>
        <v>0</v>
      </c>
      <c r="O3436">
        <f t="shared" si="269"/>
        <v>0</v>
      </c>
    </row>
    <row r="3437" spans="1:15" x14ac:dyDescent="0.3">
      <c r="A3437" t="s">
        <v>5485</v>
      </c>
      <c r="B3437">
        <v>3</v>
      </c>
      <c r="C3437" t="s">
        <v>80</v>
      </c>
      <c r="D3437" t="s">
        <v>5603</v>
      </c>
      <c r="E3437" t="s">
        <v>5604</v>
      </c>
      <c r="F3437">
        <v>4</v>
      </c>
      <c r="G3437">
        <v>199</v>
      </c>
      <c r="H3437">
        <v>230</v>
      </c>
      <c r="I3437">
        <v>230</v>
      </c>
      <c r="J3437">
        <v>230</v>
      </c>
      <c r="K3437">
        <f t="shared" si="265"/>
        <v>0</v>
      </c>
      <c r="L3437">
        <f t="shared" si="266"/>
        <v>0</v>
      </c>
      <c r="M3437">
        <f t="shared" si="267"/>
        <v>0</v>
      </c>
      <c r="N3437">
        <f t="shared" si="268"/>
        <v>0</v>
      </c>
      <c r="O3437">
        <f t="shared" si="269"/>
        <v>0</v>
      </c>
    </row>
    <row r="3438" spans="1:15" x14ac:dyDescent="0.3">
      <c r="A3438" t="s">
        <v>5485</v>
      </c>
      <c r="B3438">
        <v>3</v>
      </c>
      <c r="C3438" t="s">
        <v>118</v>
      </c>
      <c r="D3438" t="s">
        <v>5605</v>
      </c>
      <c r="E3438" t="s">
        <v>5606</v>
      </c>
      <c r="F3438">
        <v>4</v>
      </c>
      <c r="G3438">
        <v>178</v>
      </c>
      <c r="H3438">
        <v>212</v>
      </c>
      <c r="I3438">
        <v>212</v>
      </c>
      <c r="J3438">
        <v>212</v>
      </c>
      <c r="K3438">
        <f t="shared" si="265"/>
        <v>0</v>
      </c>
      <c r="L3438">
        <f t="shared" si="266"/>
        <v>0</v>
      </c>
      <c r="M3438">
        <f t="shared" si="267"/>
        <v>0</v>
      </c>
      <c r="N3438">
        <f t="shared" si="268"/>
        <v>0</v>
      </c>
      <c r="O3438">
        <f t="shared" si="269"/>
        <v>0</v>
      </c>
    </row>
    <row r="3439" spans="1:15" x14ac:dyDescent="0.3">
      <c r="A3439" t="s">
        <v>5485</v>
      </c>
      <c r="B3439">
        <v>3</v>
      </c>
      <c r="C3439" t="s">
        <v>211</v>
      </c>
      <c r="D3439" t="s">
        <v>254</v>
      </c>
      <c r="E3439" t="s">
        <v>5607</v>
      </c>
      <c r="F3439">
        <v>3</v>
      </c>
      <c r="G3439">
        <v>128</v>
      </c>
      <c r="H3439">
        <v>128</v>
      </c>
      <c r="I3439">
        <v>128</v>
      </c>
      <c r="J3439">
        <v>128</v>
      </c>
      <c r="K3439">
        <f t="shared" si="265"/>
        <v>0</v>
      </c>
      <c r="L3439">
        <f t="shared" si="266"/>
        <v>0</v>
      </c>
      <c r="M3439">
        <f t="shared" si="267"/>
        <v>0</v>
      </c>
      <c r="N3439">
        <f t="shared" si="268"/>
        <v>0</v>
      </c>
      <c r="O3439">
        <f t="shared" si="269"/>
        <v>0</v>
      </c>
    </row>
    <row r="3440" spans="1:15" x14ac:dyDescent="0.3">
      <c r="A3440" t="s">
        <v>5485</v>
      </c>
      <c r="B3440">
        <v>3</v>
      </c>
      <c r="C3440" t="s">
        <v>150</v>
      </c>
      <c r="D3440" t="s">
        <v>5608</v>
      </c>
      <c r="E3440" t="s">
        <v>5609</v>
      </c>
      <c r="F3440">
        <v>2</v>
      </c>
      <c r="G3440">
        <v>94</v>
      </c>
      <c r="H3440">
        <v>94</v>
      </c>
      <c r="I3440">
        <v>94</v>
      </c>
      <c r="J3440">
        <v>94</v>
      </c>
      <c r="K3440">
        <f t="shared" si="265"/>
        <v>0</v>
      </c>
      <c r="L3440">
        <f t="shared" si="266"/>
        <v>0</v>
      </c>
      <c r="M3440">
        <f t="shared" si="267"/>
        <v>0</v>
      </c>
      <c r="N3440">
        <f t="shared" si="268"/>
        <v>0</v>
      </c>
      <c r="O3440">
        <f t="shared" si="269"/>
        <v>0</v>
      </c>
    </row>
    <row r="3441" spans="1:15" x14ac:dyDescent="0.3">
      <c r="A3441" t="s">
        <v>5485</v>
      </c>
      <c r="B3441">
        <v>3</v>
      </c>
      <c r="C3441" t="s">
        <v>44</v>
      </c>
      <c r="D3441" t="s">
        <v>5610</v>
      </c>
      <c r="E3441" t="s">
        <v>5611</v>
      </c>
      <c r="F3441">
        <v>5</v>
      </c>
      <c r="G3441">
        <v>85</v>
      </c>
      <c r="H3441">
        <v>93</v>
      </c>
      <c r="I3441">
        <v>93</v>
      </c>
      <c r="J3441">
        <v>93</v>
      </c>
      <c r="K3441">
        <f t="shared" si="265"/>
        <v>0</v>
      </c>
      <c r="L3441">
        <f t="shared" si="266"/>
        <v>0</v>
      </c>
      <c r="M3441">
        <f t="shared" si="267"/>
        <v>0</v>
      </c>
      <c r="N3441">
        <f t="shared" si="268"/>
        <v>0</v>
      </c>
      <c r="O3441">
        <f t="shared" si="269"/>
        <v>0</v>
      </c>
    </row>
    <row r="3442" spans="1:15" x14ac:dyDescent="0.3">
      <c r="A3442" t="s">
        <v>5485</v>
      </c>
      <c r="B3442">
        <v>3</v>
      </c>
      <c r="C3442" t="s">
        <v>336</v>
      </c>
      <c r="D3442" t="s">
        <v>5612</v>
      </c>
      <c r="E3442" t="s">
        <v>5613</v>
      </c>
      <c r="F3442">
        <v>1</v>
      </c>
      <c r="G3442">
        <v>81</v>
      </c>
      <c r="H3442">
        <v>89</v>
      </c>
      <c r="I3442">
        <v>89</v>
      </c>
      <c r="J3442">
        <v>89</v>
      </c>
      <c r="K3442">
        <f t="shared" si="265"/>
        <v>0</v>
      </c>
      <c r="L3442">
        <f t="shared" si="266"/>
        <v>0</v>
      </c>
      <c r="M3442">
        <f t="shared" si="267"/>
        <v>0</v>
      </c>
      <c r="N3442">
        <f t="shared" si="268"/>
        <v>0</v>
      </c>
      <c r="O3442">
        <f t="shared" si="269"/>
        <v>0</v>
      </c>
    </row>
    <row r="3443" spans="1:15" x14ac:dyDescent="0.3">
      <c r="A3443" t="s">
        <v>5485</v>
      </c>
      <c r="B3443">
        <v>3</v>
      </c>
      <c r="C3443" t="s">
        <v>86</v>
      </c>
      <c r="D3443" t="s">
        <v>5614</v>
      </c>
      <c r="E3443" t="s">
        <v>5533</v>
      </c>
      <c r="F3443">
        <v>0</v>
      </c>
      <c r="G3443">
        <v>74</v>
      </c>
      <c r="H3443">
        <v>51</v>
      </c>
      <c r="I3443">
        <v>51</v>
      </c>
      <c r="J3443">
        <v>51</v>
      </c>
      <c r="K3443">
        <f t="shared" si="265"/>
        <v>0</v>
      </c>
      <c r="L3443">
        <f t="shared" si="266"/>
        <v>0</v>
      </c>
      <c r="M3443">
        <f t="shared" si="267"/>
        <v>0</v>
      </c>
      <c r="N3443">
        <f t="shared" si="268"/>
        <v>0</v>
      </c>
      <c r="O3443">
        <f t="shared" si="269"/>
        <v>0</v>
      </c>
    </row>
    <row r="3444" spans="1:15" x14ac:dyDescent="0.3">
      <c r="A3444" t="s">
        <v>5485</v>
      </c>
      <c r="B3444">
        <v>3</v>
      </c>
      <c r="C3444" t="s">
        <v>739</v>
      </c>
      <c r="D3444" t="s">
        <v>5615</v>
      </c>
      <c r="E3444" t="s">
        <v>5616</v>
      </c>
      <c r="F3444">
        <v>2</v>
      </c>
      <c r="G3444">
        <v>64</v>
      </c>
      <c r="H3444">
        <v>65</v>
      </c>
      <c r="I3444">
        <v>65</v>
      </c>
      <c r="J3444">
        <v>65</v>
      </c>
      <c r="K3444">
        <f t="shared" si="265"/>
        <v>0</v>
      </c>
      <c r="L3444">
        <f t="shared" si="266"/>
        <v>0</v>
      </c>
      <c r="M3444">
        <f t="shared" si="267"/>
        <v>0</v>
      </c>
      <c r="N3444">
        <f t="shared" si="268"/>
        <v>0</v>
      </c>
      <c r="O3444">
        <f t="shared" si="269"/>
        <v>0</v>
      </c>
    </row>
    <row r="3445" spans="1:15" x14ac:dyDescent="0.3">
      <c r="A3445" t="s">
        <v>5485</v>
      </c>
      <c r="B3445">
        <v>3</v>
      </c>
      <c r="C3445" t="s">
        <v>77</v>
      </c>
      <c r="D3445" t="s">
        <v>5617</v>
      </c>
      <c r="E3445" t="s">
        <v>5618</v>
      </c>
      <c r="F3445">
        <v>1</v>
      </c>
      <c r="G3445">
        <v>60</v>
      </c>
      <c r="H3445">
        <v>58</v>
      </c>
      <c r="I3445">
        <v>58</v>
      </c>
      <c r="J3445">
        <v>58</v>
      </c>
      <c r="K3445">
        <f t="shared" si="265"/>
        <v>0</v>
      </c>
      <c r="L3445">
        <f t="shared" si="266"/>
        <v>0</v>
      </c>
      <c r="M3445">
        <f t="shared" si="267"/>
        <v>0</v>
      </c>
      <c r="N3445">
        <f t="shared" si="268"/>
        <v>0</v>
      </c>
      <c r="O3445">
        <f t="shared" si="269"/>
        <v>0</v>
      </c>
    </row>
    <row r="3446" spans="1:15" x14ac:dyDescent="0.3">
      <c r="A3446" t="s">
        <v>5485</v>
      </c>
      <c r="B3446">
        <v>3</v>
      </c>
      <c r="C3446" t="s">
        <v>83</v>
      </c>
      <c r="D3446" t="s">
        <v>4609</v>
      </c>
      <c r="E3446" t="s">
        <v>5619</v>
      </c>
      <c r="F3446">
        <v>1</v>
      </c>
      <c r="G3446">
        <v>53</v>
      </c>
      <c r="H3446">
        <v>51</v>
      </c>
      <c r="I3446">
        <v>51</v>
      </c>
      <c r="J3446">
        <v>51</v>
      </c>
      <c r="K3446">
        <f t="shared" si="265"/>
        <v>0</v>
      </c>
      <c r="L3446">
        <f t="shared" si="266"/>
        <v>0</v>
      </c>
      <c r="M3446">
        <f t="shared" si="267"/>
        <v>0</v>
      </c>
      <c r="N3446">
        <f t="shared" si="268"/>
        <v>0</v>
      </c>
      <c r="O3446">
        <f t="shared" si="269"/>
        <v>0</v>
      </c>
    </row>
    <row r="3447" spans="1:15" x14ac:dyDescent="0.3">
      <c r="A3447" t="s">
        <v>5485</v>
      </c>
      <c r="B3447">
        <v>3</v>
      </c>
      <c r="C3447" t="s">
        <v>192</v>
      </c>
      <c r="D3447" t="s">
        <v>5620</v>
      </c>
      <c r="E3447" t="s">
        <v>5621</v>
      </c>
      <c r="F3447">
        <v>1</v>
      </c>
      <c r="G3447">
        <v>45</v>
      </c>
      <c r="H3447">
        <v>56</v>
      </c>
      <c r="I3447">
        <v>56</v>
      </c>
      <c r="J3447">
        <v>56</v>
      </c>
      <c r="K3447">
        <f t="shared" si="265"/>
        <v>0</v>
      </c>
      <c r="L3447">
        <f t="shared" si="266"/>
        <v>0</v>
      </c>
      <c r="M3447">
        <f t="shared" si="267"/>
        <v>0</v>
      </c>
      <c r="N3447">
        <f t="shared" si="268"/>
        <v>0</v>
      </c>
      <c r="O3447">
        <f t="shared" si="269"/>
        <v>0</v>
      </c>
    </row>
    <row r="3448" spans="1:15" x14ac:dyDescent="0.3">
      <c r="A3448" t="s">
        <v>5485</v>
      </c>
      <c r="B3448">
        <v>3</v>
      </c>
      <c r="C3448" t="s">
        <v>2291</v>
      </c>
      <c r="D3448" t="s">
        <v>5622</v>
      </c>
      <c r="E3448" t="s">
        <v>5623</v>
      </c>
      <c r="F3448">
        <v>0</v>
      </c>
      <c r="G3448">
        <v>40</v>
      </c>
      <c r="H3448">
        <v>45</v>
      </c>
      <c r="I3448">
        <v>45</v>
      </c>
      <c r="J3448">
        <v>45</v>
      </c>
      <c r="K3448">
        <f t="shared" si="265"/>
        <v>0</v>
      </c>
      <c r="L3448">
        <f t="shared" si="266"/>
        <v>0</v>
      </c>
      <c r="M3448">
        <f t="shared" si="267"/>
        <v>0</v>
      </c>
      <c r="N3448">
        <f t="shared" si="268"/>
        <v>0</v>
      </c>
      <c r="O3448">
        <f t="shared" si="269"/>
        <v>0</v>
      </c>
    </row>
    <row r="3449" spans="1:15" x14ac:dyDescent="0.3">
      <c r="A3449" t="s">
        <v>5485</v>
      </c>
      <c r="B3449">
        <v>3</v>
      </c>
      <c r="C3449" t="s">
        <v>351</v>
      </c>
      <c r="D3449" t="s">
        <v>5624</v>
      </c>
      <c r="E3449" t="s">
        <v>3795</v>
      </c>
      <c r="F3449">
        <v>0</v>
      </c>
      <c r="G3449">
        <v>37</v>
      </c>
      <c r="H3449">
        <v>38</v>
      </c>
      <c r="I3449">
        <v>38</v>
      </c>
      <c r="J3449">
        <v>38</v>
      </c>
      <c r="K3449">
        <f t="shared" si="265"/>
        <v>0</v>
      </c>
      <c r="L3449">
        <f t="shared" si="266"/>
        <v>0</v>
      </c>
      <c r="M3449">
        <f t="shared" si="267"/>
        <v>0</v>
      </c>
      <c r="N3449">
        <f t="shared" si="268"/>
        <v>0</v>
      </c>
      <c r="O3449">
        <f t="shared" si="269"/>
        <v>0</v>
      </c>
    </row>
    <row r="3450" spans="1:15" x14ac:dyDescent="0.3">
      <c r="A3450" t="s">
        <v>5485</v>
      </c>
      <c r="B3450">
        <v>3</v>
      </c>
      <c r="C3450" t="s">
        <v>141</v>
      </c>
      <c r="D3450" t="s">
        <v>4307</v>
      </c>
      <c r="E3450" t="s">
        <v>1772</v>
      </c>
      <c r="F3450">
        <v>0</v>
      </c>
      <c r="G3450">
        <v>35</v>
      </c>
      <c r="H3450">
        <v>39</v>
      </c>
      <c r="I3450">
        <v>39</v>
      </c>
      <c r="J3450">
        <v>39</v>
      </c>
      <c r="K3450">
        <f t="shared" si="265"/>
        <v>0</v>
      </c>
      <c r="L3450">
        <f t="shared" si="266"/>
        <v>0</v>
      </c>
      <c r="M3450">
        <f t="shared" si="267"/>
        <v>0</v>
      </c>
      <c r="N3450">
        <f t="shared" si="268"/>
        <v>0</v>
      </c>
      <c r="O3450">
        <f t="shared" si="269"/>
        <v>0</v>
      </c>
    </row>
    <row r="3451" spans="1:15" x14ac:dyDescent="0.3">
      <c r="A3451" t="s">
        <v>5485</v>
      </c>
      <c r="B3451">
        <v>3</v>
      </c>
      <c r="C3451" t="s">
        <v>74</v>
      </c>
      <c r="D3451" t="s">
        <v>5625</v>
      </c>
      <c r="E3451" t="s">
        <v>5626</v>
      </c>
      <c r="F3451">
        <v>2</v>
      </c>
      <c r="G3451">
        <v>34</v>
      </c>
      <c r="H3451">
        <v>33</v>
      </c>
      <c r="I3451">
        <v>33</v>
      </c>
      <c r="J3451">
        <v>33</v>
      </c>
      <c r="K3451">
        <f t="shared" si="265"/>
        <v>0</v>
      </c>
      <c r="L3451">
        <f t="shared" si="266"/>
        <v>0</v>
      </c>
      <c r="M3451">
        <f t="shared" si="267"/>
        <v>0</v>
      </c>
      <c r="N3451">
        <f t="shared" si="268"/>
        <v>0</v>
      </c>
      <c r="O3451">
        <f t="shared" si="269"/>
        <v>0</v>
      </c>
    </row>
    <row r="3452" spans="1:15" x14ac:dyDescent="0.3">
      <c r="A3452" t="s">
        <v>5485</v>
      </c>
      <c r="B3452">
        <v>3</v>
      </c>
      <c r="C3452" t="s">
        <v>59</v>
      </c>
      <c r="D3452" t="s">
        <v>5627</v>
      </c>
      <c r="E3452" t="s">
        <v>5628</v>
      </c>
      <c r="F3452">
        <v>0</v>
      </c>
      <c r="G3452">
        <v>21</v>
      </c>
      <c r="H3452">
        <v>22</v>
      </c>
      <c r="I3452">
        <v>22</v>
      </c>
      <c r="J3452">
        <v>22</v>
      </c>
      <c r="K3452">
        <f t="shared" si="265"/>
        <v>0</v>
      </c>
      <c r="L3452">
        <f t="shared" si="266"/>
        <v>0</v>
      </c>
      <c r="M3452">
        <f t="shared" si="267"/>
        <v>0</v>
      </c>
      <c r="N3452">
        <f t="shared" si="268"/>
        <v>0</v>
      </c>
      <c r="O3452">
        <f t="shared" si="269"/>
        <v>0</v>
      </c>
    </row>
    <row r="3453" spans="1:15" x14ac:dyDescent="0.3">
      <c r="A3453" t="s">
        <v>5485</v>
      </c>
      <c r="B3453">
        <v>4</v>
      </c>
      <c r="C3453" t="s">
        <v>11</v>
      </c>
      <c r="D3453" t="s">
        <v>5629</v>
      </c>
      <c r="E3453" t="s">
        <v>5630</v>
      </c>
      <c r="F3453">
        <v>598</v>
      </c>
      <c r="G3453">
        <v>35910</v>
      </c>
      <c r="H3453">
        <v>36639</v>
      </c>
      <c r="I3453">
        <v>36639</v>
      </c>
      <c r="J3453">
        <v>36639</v>
      </c>
      <c r="K3453">
        <f t="shared" si="265"/>
        <v>0</v>
      </c>
      <c r="L3453">
        <f t="shared" si="266"/>
        <v>0</v>
      </c>
      <c r="M3453">
        <f t="shared" si="267"/>
        <v>0</v>
      </c>
      <c r="N3453">
        <f t="shared" si="268"/>
        <v>0</v>
      </c>
      <c r="O3453">
        <f t="shared" si="269"/>
        <v>0</v>
      </c>
    </row>
    <row r="3454" spans="1:15" x14ac:dyDescent="0.3">
      <c r="A3454" t="s">
        <v>5485</v>
      </c>
      <c r="B3454">
        <v>4</v>
      </c>
      <c r="C3454" t="s">
        <v>17</v>
      </c>
      <c r="D3454" t="s">
        <v>5631</v>
      </c>
      <c r="E3454" t="s">
        <v>5632</v>
      </c>
      <c r="F3454">
        <v>576</v>
      </c>
      <c r="G3454">
        <v>35009</v>
      </c>
      <c r="H3454">
        <v>38834</v>
      </c>
      <c r="I3454">
        <v>38834</v>
      </c>
      <c r="J3454">
        <v>38834</v>
      </c>
      <c r="K3454">
        <f t="shared" si="265"/>
        <v>0</v>
      </c>
      <c r="L3454">
        <f t="shared" si="266"/>
        <v>0</v>
      </c>
      <c r="M3454">
        <f t="shared" si="267"/>
        <v>0</v>
      </c>
      <c r="N3454">
        <f t="shared" si="268"/>
        <v>0</v>
      </c>
      <c r="O3454">
        <f t="shared" si="269"/>
        <v>0</v>
      </c>
    </row>
    <row r="3455" spans="1:15" x14ac:dyDescent="0.3">
      <c r="A3455" t="s">
        <v>5485</v>
      </c>
      <c r="B3455">
        <v>4</v>
      </c>
      <c r="C3455" t="s">
        <v>14</v>
      </c>
      <c r="D3455" t="s">
        <v>1275</v>
      </c>
      <c r="E3455" t="s">
        <v>5633</v>
      </c>
      <c r="F3455">
        <v>77</v>
      </c>
      <c r="G3455">
        <v>7742</v>
      </c>
      <c r="H3455">
        <v>9253</v>
      </c>
      <c r="I3455">
        <v>9253</v>
      </c>
      <c r="J3455">
        <v>9253</v>
      </c>
      <c r="K3455">
        <f t="shared" si="265"/>
        <v>0</v>
      </c>
      <c r="L3455">
        <f t="shared" si="266"/>
        <v>0</v>
      </c>
      <c r="M3455">
        <f t="shared" si="267"/>
        <v>0</v>
      </c>
      <c r="N3455">
        <f t="shared" si="268"/>
        <v>0</v>
      </c>
      <c r="O3455">
        <f t="shared" si="269"/>
        <v>0</v>
      </c>
    </row>
    <row r="3456" spans="1:15" x14ac:dyDescent="0.3">
      <c r="A3456" t="s">
        <v>5485</v>
      </c>
      <c r="B3456">
        <v>4</v>
      </c>
      <c r="C3456" t="s">
        <v>192</v>
      </c>
      <c r="D3456" t="s">
        <v>5634</v>
      </c>
      <c r="E3456" t="s">
        <v>5635</v>
      </c>
      <c r="F3456">
        <v>22</v>
      </c>
      <c r="G3456">
        <v>975</v>
      </c>
      <c r="H3456">
        <v>988</v>
      </c>
      <c r="I3456">
        <v>988</v>
      </c>
      <c r="J3456">
        <v>988</v>
      </c>
      <c r="K3456">
        <f t="shared" si="265"/>
        <v>0</v>
      </c>
      <c r="L3456">
        <f t="shared" si="266"/>
        <v>0</v>
      </c>
      <c r="M3456">
        <f t="shared" si="267"/>
        <v>0</v>
      </c>
      <c r="N3456">
        <f t="shared" si="268"/>
        <v>0</v>
      </c>
      <c r="O3456">
        <f t="shared" si="269"/>
        <v>0</v>
      </c>
    </row>
    <row r="3457" spans="1:15" x14ac:dyDescent="0.3">
      <c r="A3457" t="s">
        <v>5485</v>
      </c>
      <c r="B3457">
        <v>4</v>
      </c>
      <c r="C3457" t="s">
        <v>20</v>
      </c>
      <c r="D3457" t="s">
        <v>5636</v>
      </c>
      <c r="E3457" t="s">
        <v>5637</v>
      </c>
      <c r="F3457">
        <v>11</v>
      </c>
      <c r="G3457">
        <v>824</v>
      </c>
      <c r="H3457">
        <v>923</v>
      </c>
      <c r="I3457">
        <v>923</v>
      </c>
      <c r="J3457">
        <v>923</v>
      </c>
      <c r="K3457">
        <f t="shared" si="265"/>
        <v>0</v>
      </c>
      <c r="L3457">
        <f t="shared" si="266"/>
        <v>0</v>
      </c>
      <c r="M3457">
        <f t="shared" si="267"/>
        <v>0</v>
      </c>
      <c r="N3457">
        <f t="shared" si="268"/>
        <v>0</v>
      </c>
      <c r="O3457">
        <f t="shared" si="269"/>
        <v>0</v>
      </c>
    </row>
    <row r="3458" spans="1:15" x14ac:dyDescent="0.3">
      <c r="A3458" t="s">
        <v>5485</v>
      </c>
      <c r="B3458">
        <v>4</v>
      </c>
      <c r="C3458" t="s">
        <v>739</v>
      </c>
      <c r="D3458" t="s">
        <v>5638</v>
      </c>
      <c r="E3458" t="s">
        <v>5639</v>
      </c>
      <c r="F3458">
        <v>17</v>
      </c>
      <c r="G3458">
        <v>751</v>
      </c>
      <c r="H3458">
        <v>771</v>
      </c>
      <c r="I3458">
        <v>771</v>
      </c>
      <c r="J3458">
        <v>771</v>
      </c>
      <c r="K3458">
        <f t="shared" si="265"/>
        <v>0</v>
      </c>
      <c r="L3458">
        <f t="shared" si="266"/>
        <v>0</v>
      </c>
      <c r="M3458">
        <f t="shared" si="267"/>
        <v>0</v>
      </c>
      <c r="N3458">
        <f t="shared" si="268"/>
        <v>0</v>
      </c>
      <c r="O3458">
        <f t="shared" si="269"/>
        <v>0</v>
      </c>
    </row>
    <row r="3459" spans="1:15" x14ac:dyDescent="0.3">
      <c r="A3459" t="s">
        <v>5485</v>
      </c>
      <c r="B3459">
        <v>4</v>
      </c>
      <c r="C3459" t="s">
        <v>26</v>
      </c>
      <c r="D3459" t="s">
        <v>5640</v>
      </c>
      <c r="E3459" t="s">
        <v>1496</v>
      </c>
      <c r="F3459">
        <v>9</v>
      </c>
      <c r="G3459">
        <v>673</v>
      </c>
      <c r="H3459">
        <v>765</v>
      </c>
      <c r="I3459">
        <v>765</v>
      </c>
      <c r="J3459">
        <v>765</v>
      </c>
      <c r="K3459">
        <f t="shared" si="265"/>
        <v>0</v>
      </c>
      <c r="L3459">
        <f t="shared" si="266"/>
        <v>0</v>
      </c>
      <c r="M3459">
        <f t="shared" si="267"/>
        <v>0</v>
      </c>
      <c r="N3459">
        <f t="shared" si="268"/>
        <v>0</v>
      </c>
      <c r="O3459">
        <f t="shared" si="269"/>
        <v>0</v>
      </c>
    </row>
    <row r="3460" spans="1:15" x14ac:dyDescent="0.3">
      <c r="A3460" t="s">
        <v>5485</v>
      </c>
      <c r="B3460">
        <v>4</v>
      </c>
      <c r="C3460" t="s">
        <v>351</v>
      </c>
      <c r="D3460" t="s">
        <v>5641</v>
      </c>
      <c r="E3460" t="s">
        <v>1820</v>
      </c>
      <c r="F3460">
        <v>1</v>
      </c>
      <c r="G3460">
        <v>591</v>
      </c>
      <c r="H3460">
        <v>601</v>
      </c>
      <c r="I3460">
        <v>601</v>
      </c>
      <c r="J3460">
        <v>601</v>
      </c>
      <c r="K3460">
        <f t="shared" ref="K3460:K3523" si="270">IF(AND($A3460=$D$1,$B3460=$E$1),F3460,0)</f>
        <v>0</v>
      </c>
      <c r="L3460">
        <f t="shared" ref="L3460:L3523" si="271">IF(AND($A3460=$D$1,$B3460=$E$1),G3460,0)</f>
        <v>0</v>
      </c>
      <c r="M3460">
        <f t="shared" ref="M3460:M3523" si="272">IF(AND($A3460=$D$1,$B3460=$E$1),H3460,0)</f>
        <v>0</v>
      </c>
      <c r="N3460">
        <f t="shared" ref="N3460:N3523" si="273">IF(AND($A3460=$D$1,$B3460=$E$1),I3460,0)</f>
        <v>0</v>
      </c>
      <c r="O3460">
        <f t="shared" ref="O3460:O3523" si="274">IF(AND($A3460=$D$1,$B3460=$E$1),J3460,0)</f>
        <v>0</v>
      </c>
    </row>
    <row r="3461" spans="1:15" x14ac:dyDescent="0.3">
      <c r="A3461" t="s">
        <v>5485</v>
      </c>
      <c r="B3461">
        <v>4</v>
      </c>
      <c r="C3461" t="s">
        <v>50</v>
      </c>
      <c r="D3461" t="s">
        <v>2640</v>
      </c>
      <c r="E3461" t="s">
        <v>5642</v>
      </c>
      <c r="F3461">
        <v>2</v>
      </c>
      <c r="G3461">
        <v>390</v>
      </c>
      <c r="H3461">
        <v>423</v>
      </c>
      <c r="I3461">
        <v>423</v>
      </c>
      <c r="J3461">
        <v>423</v>
      </c>
      <c r="K3461">
        <f t="shared" si="270"/>
        <v>0</v>
      </c>
      <c r="L3461">
        <f t="shared" si="271"/>
        <v>0</v>
      </c>
      <c r="M3461">
        <f t="shared" si="272"/>
        <v>0</v>
      </c>
      <c r="N3461">
        <f t="shared" si="273"/>
        <v>0</v>
      </c>
      <c r="O3461">
        <f t="shared" si="274"/>
        <v>0</v>
      </c>
    </row>
    <row r="3462" spans="1:15" x14ac:dyDescent="0.3">
      <c r="A3462" t="s">
        <v>5485</v>
      </c>
      <c r="B3462">
        <v>4</v>
      </c>
      <c r="C3462" t="s">
        <v>23</v>
      </c>
      <c r="D3462" t="s">
        <v>5643</v>
      </c>
      <c r="E3462" t="s">
        <v>5644</v>
      </c>
      <c r="F3462">
        <v>3</v>
      </c>
      <c r="G3462">
        <v>306</v>
      </c>
      <c r="H3462">
        <v>336</v>
      </c>
      <c r="I3462">
        <v>336</v>
      </c>
      <c r="J3462">
        <v>336</v>
      </c>
      <c r="K3462">
        <f t="shared" si="270"/>
        <v>0</v>
      </c>
      <c r="L3462">
        <f t="shared" si="271"/>
        <v>0</v>
      </c>
      <c r="M3462">
        <f t="shared" si="272"/>
        <v>0</v>
      </c>
      <c r="N3462">
        <f t="shared" si="273"/>
        <v>0</v>
      </c>
      <c r="O3462">
        <f t="shared" si="274"/>
        <v>0</v>
      </c>
    </row>
    <row r="3463" spans="1:15" x14ac:dyDescent="0.3">
      <c r="A3463" t="s">
        <v>5485</v>
      </c>
      <c r="B3463">
        <v>4</v>
      </c>
      <c r="C3463" t="s">
        <v>80</v>
      </c>
      <c r="D3463" t="s">
        <v>5645</v>
      </c>
      <c r="E3463" t="s">
        <v>5646</v>
      </c>
      <c r="F3463">
        <v>3</v>
      </c>
      <c r="G3463">
        <v>217</v>
      </c>
      <c r="H3463">
        <v>223</v>
      </c>
      <c r="I3463">
        <v>223</v>
      </c>
      <c r="J3463">
        <v>223</v>
      </c>
      <c r="K3463">
        <f t="shared" si="270"/>
        <v>0</v>
      </c>
      <c r="L3463">
        <f t="shared" si="271"/>
        <v>0</v>
      </c>
      <c r="M3463">
        <f t="shared" si="272"/>
        <v>0</v>
      </c>
      <c r="N3463">
        <f t="shared" si="273"/>
        <v>0</v>
      </c>
      <c r="O3463">
        <f t="shared" si="274"/>
        <v>0</v>
      </c>
    </row>
    <row r="3464" spans="1:15" x14ac:dyDescent="0.3">
      <c r="A3464" t="s">
        <v>5485</v>
      </c>
      <c r="B3464">
        <v>4</v>
      </c>
      <c r="C3464" t="s">
        <v>118</v>
      </c>
      <c r="D3464" t="s">
        <v>5647</v>
      </c>
      <c r="E3464" t="s">
        <v>5648</v>
      </c>
      <c r="F3464">
        <v>5</v>
      </c>
      <c r="G3464">
        <v>190</v>
      </c>
      <c r="H3464">
        <v>200</v>
      </c>
      <c r="I3464">
        <v>200</v>
      </c>
      <c r="J3464">
        <v>200</v>
      </c>
      <c r="K3464">
        <f t="shared" si="270"/>
        <v>0</v>
      </c>
      <c r="L3464">
        <f t="shared" si="271"/>
        <v>0</v>
      </c>
      <c r="M3464">
        <f t="shared" si="272"/>
        <v>0</v>
      </c>
      <c r="N3464">
        <f t="shared" si="273"/>
        <v>0</v>
      </c>
      <c r="O3464">
        <f t="shared" si="274"/>
        <v>0</v>
      </c>
    </row>
    <row r="3465" spans="1:15" x14ac:dyDescent="0.3">
      <c r="A3465" t="s">
        <v>5485</v>
      </c>
      <c r="B3465">
        <v>4</v>
      </c>
      <c r="C3465" t="s">
        <v>41</v>
      </c>
      <c r="D3465" t="s">
        <v>1739</v>
      </c>
      <c r="E3465" t="s">
        <v>5649</v>
      </c>
      <c r="F3465">
        <v>5</v>
      </c>
      <c r="G3465">
        <v>158</v>
      </c>
      <c r="H3465">
        <v>167</v>
      </c>
      <c r="I3465">
        <v>167</v>
      </c>
      <c r="J3465">
        <v>167</v>
      </c>
      <c r="K3465">
        <f t="shared" si="270"/>
        <v>0</v>
      </c>
      <c r="L3465">
        <f t="shared" si="271"/>
        <v>0</v>
      </c>
      <c r="M3465">
        <f t="shared" si="272"/>
        <v>0</v>
      </c>
      <c r="N3465">
        <f t="shared" si="273"/>
        <v>0</v>
      </c>
      <c r="O3465">
        <f t="shared" si="274"/>
        <v>0</v>
      </c>
    </row>
    <row r="3466" spans="1:15" x14ac:dyDescent="0.3">
      <c r="A3466" t="s">
        <v>5485</v>
      </c>
      <c r="B3466">
        <v>4</v>
      </c>
      <c r="C3466" t="s">
        <v>77</v>
      </c>
      <c r="D3466" t="s">
        <v>5650</v>
      </c>
      <c r="E3466" t="s">
        <v>5651</v>
      </c>
      <c r="F3466">
        <v>0</v>
      </c>
      <c r="G3466">
        <v>151</v>
      </c>
      <c r="H3466">
        <v>153</v>
      </c>
      <c r="I3466">
        <v>153</v>
      </c>
      <c r="J3466">
        <v>153</v>
      </c>
      <c r="K3466">
        <f t="shared" si="270"/>
        <v>0</v>
      </c>
      <c r="L3466">
        <f t="shared" si="271"/>
        <v>0</v>
      </c>
      <c r="M3466">
        <f t="shared" si="272"/>
        <v>0</v>
      </c>
      <c r="N3466">
        <f t="shared" si="273"/>
        <v>0</v>
      </c>
      <c r="O3466">
        <f t="shared" si="274"/>
        <v>0</v>
      </c>
    </row>
    <row r="3467" spans="1:15" x14ac:dyDescent="0.3">
      <c r="A3467" t="s">
        <v>5485</v>
      </c>
      <c r="B3467">
        <v>4</v>
      </c>
      <c r="C3467" t="s">
        <v>29</v>
      </c>
      <c r="D3467" t="s">
        <v>261</v>
      </c>
      <c r="E3467" t="s">
        <v>5652</v>
      </c>
      <c r="F3467">
        <v>1</v>
      </c>
      <c r="G3467">
        <v>148</v>
      </c>
      <c r="H3467">
        <v>181</v>
      </c>
      <c r="I3467">
        <v>181</v>
      </c>
      <c r="J3467">
        <v>181</v>
      </c>
      <c r="K3467">
        <f t="shared" si="270"/>
        <v>0</v>
      </c>
      <c r="L3467">
        <f t="shared" si="271"/>
        <v>0</v>
      </c>
      <c r="M3467">
        <f t="shared" si="272"/>
        <v>0</v>
      </c>
      <c r="N3467">
        <f t="shared" si="273"/>
        <v>0</v>
      </c>
      <c r="O3467">
        <f t="shared" si="274"/>
        <v>0</v>
      </c>
    </row>
    <row r="3468" spans="1:15" x14ac:dyDescent="0.3">
      <c r="A3468" t="s">
        <v>5485</v>
      </c>
      <c r="B3468">
        <v>4</v>
      </c>
      <c r="C3468" t="s">
        <v>89</v>
      </c>
      <c r="D3468" t="s">
        <v>5653</v>
      </c>
      <c r="E3468" t="s">
        <v>5654</v>
      </c>
      <c r="F3468">
        <v>0</v>
      </c>
      <c r="G3468">
        <v>116</v>
      </c>
      <c r="H3468">
        <v>110</v>
      </c>
      <c r="I3468">
        <v>110</v>
      </c>
      <c r="J3468">
        <v>110</v>
      </c>
      <c r="K3468">
        <f t="shared" si="270"/>
        <v>0</v>
      </c>
      <c r="L3468">
        <f t="shared" si="271"/>
        <v>0</v>
      </c>
      <c r="M3468">
        <f t="shared" si="272"/>
        <v>0</v>
      </c>
      <c r="N3468">
        <f t="shared" si="273"/>
        <v>0</v>
      </c>
      <c r="O3468">
        <f t="shared" si="274"/>
        <v>0</v>
      </c>
    </row>
    <row r="3469" spans="1:15" x14ac:dyDescent="0.3">
      <c r="A3469" t="s">
        <v>5485</v>
      </c>
      <c r="B3469">
        <v>4</v>
      </c>
      <c r="C3469" t="s">
        <v>53</v>
      </c>
      <c r="D3469" t="s">
        <v>5655</v>
      </c>
      <c r="E3469" t="s">
        <v>5656</v>
      </c>
      <c r="F3469">
        <v>0</v>
      </c>
      <c r="G3469">
        <v>104</v>
      </c>
      <c r="H3469">
        <v>117</v>
      </c>
      <c r="I3469">
        <v>117</v>
      </c>
      <c r="J3469">
        <v>117</v>
      </c>
      <c r="K3469">
        <f t="shared" si="270"/>
        <v>0</v>
      </c>
      <c r="L3469">
        <f t="shared" si="271"/>
        <v>0</v>
      </c>
      <c r="M3469">
        <f t="shared" si="272"/>
        <v>0</v>
      </c>
      <c r="N3469">
        <f t="shared" si="273"/>
        <v>0</v>
      </c>
      <c r="O3469">
        <f t="shared" si="274"/>
        <v>0</v>
      </c>
    </row>
    <row r="3470" spans="1:15" x14ac:dyDescent="0.3">
      <c r="A3470" t="s">
        <v>5485</v>
      </c>
      <c r="B3470">
        <v>4</v>
      </c>
      <c r="C3470" t="s">
        <v>38</v>
      </c>
      <c r="D3470" t="s">
        <v>3256</v>
      </c>
      <c r="E3470" t="s">
        <v>5657</v>
      </c>
      <c r="F3470">
        <v>1</v>
      </c>
      <c r="G3470">
        <v>98</v>
      </c>
      <c r="H3470">
        <v>109</v>
      </c>
      <c r="I3470">
        <v>109</v>
      </c>
      <c r="J3470">
        <v>109</v>
      </c>
      <c r="K3470">
        <f t="shared" si="270"/>
        <v>0</v>
      </c>
      <c r="L3470">
        <f t="shared" si="271"/>
        <v>0</v>
      </c>
      <c r="M3470">
        <f t="shared" si="272"/>
        <v>0</v>
      </c>
      <c r="N3470">
        <f t="shared" si="273"/>
        <v>0</v>
      </c>
      <c r="O3470">
        <f t="shared" si="274"/>
        <v>0</v>
      </c>
    </row>
    <row r="3471" spans="1:15" x14ac:dyDescent="0.3">
      <c r="A3471" t="s">
        <v>5485</v>
      </c>
      <c r="B3471">
        <v>4</v>
      </c>
      <c r="C3471" t="s">
        <v>2291</v>
      </c>
      <c r="D3471" t="s">
        <v>5658</v>
      </c>
      <c r="E3471" t="s">
        <v>5659</v>
      </c>
      <c r="F3471">
        <v>1</v>
      </c>
      <c r="G3471">
        <v>85</v>
      </c>
      <c r="H3471">
        <v>70</v>
      </c>
      <c r="I3471">
        <v>70</v>
      </c>
      <c r="J3471">
        <v>70</v>
      </c>
      <c r="K3471">
        <f t="shared" si="270"/>
        <v>0</v>
      </c>
      <c r="L3471">
        <f t="shared" si="271"/>
        <v>0</v>
      </c>
      <c r="M3471">
        <f t="shared" si="272"/>
        <v>0</v>
      </c>
      <c r="N3471">
        <f t="shared" si="273"/>
        <v>0</v>
      </c>
      <c r="O3471">
        <f t="shared" si="274"/>
        <v>0</v>
      </c>
    </row>
    <row r="3472" spans="1:15" x14ac:dyDescent="0.3">
      <c r="A3472" t="s">
        <v>5485</v>
      </c>
      <c r="B3472">
        <v>4</v>
      </c>
      <c r="C3472" t="s">
        <v>47</v>
      </c>
      <c r="D3472" t="s">
        <v>5660</v>
      </c>
      <c r="E3472" t="s">
        <v>5661</v>
      </c>
      <c r="F3472">
        <v>1</v>
      </c>
      <c r="G3472">
        <v>74</v>
      </c>
      <c r="H3472">
        <v>103</v>
      </c>
      <c r="I3472">
        <v>103</v>
      </c>
      <c r="J3472">
        <v>103</v>
      </c>
      <c r="K3472">
        <f t="shared" si="270"/>
        <v>0</v>
      </c>
      <c r="L3472">
        <f t="shared" si="271"/>
        <v>0</v>
      </c>
      <c r="M3472">
        <f t="shared" si="272"/>
        <v>0</v>
      </c>
      <c r="N3472">
        <f t="shared" si="273"/>
        <v>0</v>
      </c>
      <c r="O3472">
        <f t="shared" si="274"/>
        <v>0</v>
      </c>
    </row>
    <row r="3473" spans="1:15" x14ac:dyDescent="0.3">
      <c r="A3473" t="s">
        <v>5485</v>
      </c>
      <c r="B3473">
        <v>4</v>
      </c>
      <c r="C3473" t="s">
        <v>32</v>
      </c>
      <c r="D3473" t="s">
        <v>5662</v>
      </c>
      <c r="E3473" t="s">
        <v>3609</v>
      </c>
      <c r="F3473">
        <v>1</v>
      </c>
      <c r="G3473">
        <v>61</v>
      </c>
      <c r="H3473">
        <v>63</v>
      </c>
      <c r="I3473">
        <v>63</v>
      </c>
      <c r="J3473">
        <v>63</v>
      </c>
      <c r="K3473">
        <f t="shared" si="270"/>
        <v>0</v>
      </c>
      <c r="L3473">
        <f t="shared" si="271"/>
        <v>0</v>
      </c>
      <c r="M3473">
        <f t="shared" si="272"/>
        <v>0</v>
      </c>
      <c r="N3473">
        <f t="shared" si="273"/>
        <v>0</v>
      </c>
      <c r="O3473">
        <f t="shared" si="274"/>
        <v>0</v>
      </c>
    </row>
    <row r="3474" spans="1:15" x14ac:dyDescent="0.3">
      <c r="A3474" t="s">
        <v>5485</v>
      </c>
      <c r="B3474">
        <v>4</v>
      </c>
      <c r="C3474" t="s">
        <v>35</v>
      </c>
      <c r="D3474" t="s">
        <v>5663</v>
      </c>
      <c r="E3474" t="s">
        <v>5554</v>
      </c>
      <c r="F3474">
        <v>0</v>
      </c>
      <c r="G3474">
        <v>55</v>
      </c>
      <c r="H3474">
        <v>51</v>
      </c>
      <c r="I3474">
        <v>51</v>
      </c>
      <c r="J3474">
        <v>51</v>
      </c>
      <c r="K3474">
        <f t="shared" si="270"/>
        <v>0</v>
      </c>
      <c r="L3474">
        <f t="shared" si="271"/>
        <v>0</v>
      </c>
      <c r="M3474">
        <f t="shared" si="272"/>
        <v>0</v>
      </c>
      <c r="N3474">
        <f t="shared" si="273"/>
        <v>0</v>
      </c>
      <c r="O3474">
        <f t="shared" si="274"/>
        <v>0</v>
      </c>
    </row>
    <row r="3475" spans="1:15" x14ac:dyDescent="0.3">
      <c r="A3475" t="s">
        <v>5485</v>
      </c>
      <c r="B3475">
        <v>4</v>
      </c>
      <c r="C3475" t="s">
        <v>44</v>
      </c>
      <c r="D3475" t="s">
        <v>1867</v>
      </c>
      <c r="E3475" t="s">
        <v>5547</v>
      </c>
      <c r="F3475">
        <v>0</v>
      </c>
      <c r="G3475">
        <v>55</v>
      </c>
      <c r="H3475">
        <v>75</v>
      </c>
      <c r="I3475">
        <v>75</v>
      </c>
      <c r="J3475">
        <v>75</v>
      </c>
      <c r="K3475">
        <f t="shared" si="270"/>
        <v>0</v>
      </c>
      <c r="L3475">
        <f t="shared" si="271"/>
        <v>0</v>
      </c>
      <c r="M3475">
        <f t="shared" si="272"/>
        <v>0</v>
      </c>
      <c r="N3475">
        <f t="shared" si="273"/>
        <v>0</v>
      </c>
      <c r="O3475">
        <f t="shared" si="274"/>
        <v>0</v>
      </c>
    </row>
    <row r="3476" spans="1:15" x14ac:dyDescent="0.3">
      <c r="A3476" t="s">
        <v>5485</v>
      </c>
      <c r="B3476">
        <v>4</v>
      </c>
      <c r="C3476" t="s">
        <v>59</v>
      </c>
      <c r="D3476" t="s">
        <v>805</v>
      </c>
      <c r="E3476" t="s">
        <v>5518</v>
      </c>
      <c r="F3476">
        <v>0</v>
      </c>
      <c r="G3476">
        <v>52</v>
      </c>
      <c r="H3476">
        <v>58</v>
      </c>
      <c r="I3476">
        <v>58</v>
      </c>
      <c r="J3476">
        <v>58</v>
      </c>
      <c r="K3476">
        <f t="shared" si="270"/>
        <v>0</v>
      </c>
      <c r="L3476">
        <f t="shared" si="271"/>
        <v>0</v>
      </c>
      <c r="M3476">
        <f t="shared" si="272"/>
        <v>0</v>
      </c>
      <c r="N3476">
        <f t="shared" si="273"/>
        <v>0</v>
      </c>
      <c r="O3476">
        <f t="shared" si="274"/>
        <v>0</v>
      </c>
    </row>
    <row r="3477" spans="1:15" x14ac:dyDescent="0.3">
      <c r="A3477" t="s">
        <v>5485</v>
      </c>
      <c r="B3477">
        <v>4</v>
      </c>
      <c r="C3477" t="s">
        <v>65</v>
      </c>
      <c r="D3477" t="s">
        <v>5664</v>
      </c>
      <c r="E3477" t="s">
        <v>5665</v>
      </c>
      <c r="F3477">
        <v>0</v>
      </c>
      <c r="G3477">
        <v>39</v>
      </c>
      <c r="H3477">
        <v>42</v>
      </c>
      <c r="I3477">
        <v>42</v>
      </c>
      <c r="J3477">
        <v>42</v>
      </c>
      <c r="K3477">
        <f t="shared" si="270"/>
        <v>0</v>
      </c>
      <c r="L3477">
        <f t="shared" si="271"/>
        <v>0</v>
      </c>
      <c r="M3477">
        <f t="shared" si="272"/>
        <v>0</v>
      </c>
      <c r="N3477">
        <f t="shared" si="273"/>
        <v>0</v>
      </c>
      <c r="O3477">
        <f t="shared" si="274"/>
        <v>0</v>
      </c>
    </row>
    <row r="3478" spans="1:15" x14ac:dyDescent="0.3">
      <c r="A3478" t="s">
        <v>5485</v>
      </c>
      <c r="B3478">
        <v>4</v>
      </c>
      <c r="C3478" t="s">
        <v>86</v>
      </c>
      <c r="D3478" t="s">
        <v>5666</v>
      </c>
      <c r="E3478" t="s">
        <v>5667</v>
      </c>
      <c r="F3478">
        <v>1</v>
      </c>
      <c r="G3478">
        <v>34</v>
      </c>
      <c r="H3478">
        <v>34</v>
      </c>
      <c r="I3478">
        <v>34</v>
      </c>
      <c r="J3478">
        <v>34</v>
      </c>
      <c r="K3478">
        <f t="shared" si="270"/>
        <v>0</v>
      </c>
      <c r="L3478">
        <f t="shared" si="271"/>
        <v>0</v>
      </c>
      <c r="M3478">
        <f t="shared" si="272"/>
        <v>0</v>
      </c>
      <c r="N3478">
        <f t="shared" si="273"/>
        <v>0</v>
      </c>
      <c r="O3478">
        <f t="shared" si="274"/>
        <v>0</v>
      </c>
    </row>
    <row r="3479" spans="1:15" x14ac:dyDescent="0.3">
      <c r="A3479" t="s">
        <v>5485</v>
      </c>
      <c r="B3479">
        <v>4</v>
      </c>
      <c r="C3479" t="s">
        <v>336</v>
      </c>
      <c r="D3479" t="s">
        <v>5668</v>
      </c>
      <c r="E3479" t="s">
        <v>5669</v>
      </c>
      <c r="F3479">
        <v>1</v>
      </c>
      <c r="G3479">
        <v>33</v>
      </c>
      <c r="H3479">
        <v>38</v>
      </c>
      <c r="I3479">
        <v>38</v>
      </c>
      <c r="J3479">
        <v>38</v>
      </c>
      <c r="K3479">
        <f t="shared" si="270"/>
        <v>0</v>
      </c>
      <c r="L3479">
        <f t="shared" si="271"/>
        <v>0</v>
      </c>
      <c r="M3479">
        <f t="shared" si="272"/>
        <v>0</v>
      </c>
      <c r="N3479">
        <f t="shared" si="273"/>
        <v>0</v>
      </c>
      <c r="O3479">
        <f t="shared" si="274"/>
        <v>0</v>
      </c>
    </row>
    <row r="3480" spans="1:15" x14ac:dyDescent="0.3">
      <c r="A3480" t="s">
        <v>5485</v>
      </c>
      <c r="B3480">
        <v>4</v>
      </c>
      <c r="C3480" t="s">
        <v>3185</v>
      </c>
      <c r="D3480" t="s">
        <v>674</v>
      </c>
      <c r="E3480" t="s">
        <v>4397</v>
      </c>
      <c r="F3480">
        <v>0</v>
      </c>
      <c r="G3480">
        <v>32</v>
      </c>
      <c r="H3480">
        <v>38</v>
      </c>
      <c r="I3480">
        <v>38</v>
      </c>
      <c r="J3480">
        <v>38</v>
      </c>
      <c r="K3480">
        <f t="shared" si="270"/>
        <v>0</v>
      </c>
      <c r="L3480">
        <f t="shared" si="271"/>
        <v>0</v>
      </c>
      <c r="M3480">
        <f t="shared" si="272"/>
        <v>0</v>
      </c>
      <c r="N3480">
        <f t="shared" si="273"/>
        <v>0</v>
      </c>
      <c r="O3480">
        <f t="shared" si="274"/>
        <v>0</v>
      </c>
    </row>
    <row r="3481" spans="1:15" x14ac:dyDescent="0.3">
      <c r="A3481" t="s">
        <v>5485</v>
      </c>
      <c r="B3481">
        <v>4</v>
      </c>
      <c r="C3481" t="s">
        <v>3676</v>
      </c>
      <c r="D3481" t="s">
        <v>5426</v>
      </c>
      <c r="E3481" t="s">
        <v>5670</v>
      </c>
      <c r="F3481">
        <v>0</v>
      </c>
      <c r="G3481">
        <v>31</v>
      </c>
      <c r="H3481">
        <v>35</v>
      </c>
      <c r="I3481">
        <v>35</v>
      </c>
      <c r="J3481">
        <v>35</v>
      </c>
      <c r="K3481">
        <f t="shared" si="270"/>
        <v>0</v>
      </c>
      <c r="L3481">
        <f t="shared" si="271"/>
        <v>0</v>
      </c>
      <c r="M3481">
        <f t="shared" si="272"/>
        <v>0</v>
      </c>
      <c r="N3481">
        <f t="shared" si="273"/>
        <v>0</v>
      </c>
      <c r="O3481">
        <f t="shared" si="274"/>
        <v>0</v>
      </c>
    </row>
    <row r="3482" spans="1:15" x14ac:dyDescent="0.3">
      <c r="A3482" t="s">
        <v>5485</v>
      </c>
      <c r="B3482">
        <v>4</v>
      </c>
      <c r="C3482" t="s">
        <v>197</v>
      </c>
      <c r="D3482" t="s">
        <v>1559</v>
      </c>
      <c r="E3482" t="s">
        <v>3735</v>
      </c>
      <c r="F3482">
        <v>0</v>
      </c>
      <c r="G3482">
        <v>27</v>
      </c>
      <c r="H3482">
        <v>30</v>
      </c>
      <c r="I3482">
        <v>30</v>
      </c>
      <c r="J3482">
        <v>30</v>
      </c>
      <c r="K3482">
        <f t="shared" si="270"/>
        <v>0</v>
      </c>
      <c r="L3482">
        <f t="shared" si="271"/>
        <v>0</v>
      </c>
      <c r="M3482">
        <f t="shared" si="272"/>
        <v>0</v>
      </c>
      <c r="N3482">
        <f t="shared" si="273"/>
        <v>0</v>
      </c>
      <c r="O3482">
        <f t="shared" si="274"/>
        <v>0</v>
      </c>
    </row>
    <row r="3483" spans="1:15" x14ac:dyDescent="0.3">
      <c r="A3483" t="s">
        <v>5485</v>
      </c>
      <c r="B3483">
        <v>4</v>
      </c>
      <c r="C3483" t="s">
        <v>83</v>
      </c>
      <c r="D3483" t="s">
        <v>324</v>
      </c>
      <c r="E3483" t="s">
        <v>3368</v>
      </c>
      <c r="F3483">
        <v>0</v>
      </c>
      <c r="G3483">
        <v>25</v>
      </c>
      <c r="H3483">
        <v>25</v>
      </c>
      <c r="I3483">
        <v>25</v>
      </c>
      <c r="J3483">
        <v>25</v>
      </c>
      <c r="K3483">
        <f t="shared" si="270"/>
        <v>0</v>
      </c>
      <c r="L3483">
        <f t="shared" si="271"/>
        <v>0</v>
      </c>
      <c r="M3483">
        <f t="shared" si="272"/>
        <v>0</v>
      </c>
      <c r="N3483">
        <f t="shared" si="273"/>
        <v>0</v>
      </c>
      <c r="O3483">
        <f t="shared" si="274"/>
        <v>0</v>
      </c>
    </row>
    <row r="3484" spans="1:15" x14ac:dyDescent="0.3">
      <c r="A3484" t="s">
        <v>5485</v>
      </c>
      <c r="B3484">
        <v>4</v>
      </c>
      <c r="C3484" t="s">
        <v>71</v>
      </c>
      <c r="D3484" t="s">
        <v>5671</v>
      </c>
      <c r="E3484" t="s">
        <v>5672</v>
      </c>
      <c r="F3484">
        <v>1</v>
      </c>
      <c r="G3484">
        <v>21</v>
      </c>
      <c r="H3484">
        <v>23</v>
      </c>
      <c r="I3484">
        <v>23</v>
      </c>
      <c r="J3484">
        <v>23</v>
      </c>
      <c r="K3484">
        <f t="shared" si="270"/>
        <v>0</v>
      </c>
      <c r="L3484">
        <f t="shared" si="271"/>
        <v>0</v>
      </c>
      <c r="M3484">
        <f t="shared" si="272"/>
        <v>0</v>
      </c>
      <c r="N3484">
        <f t="shared" si="273"/>
        <v>0</v>
      </c>
      <c r="O3484">
        <f t="shared" si="274"/>
        <v>0</v>
      </c>
    </row>
    <row r="3485" spans="1:15" x14ac:dyDescent="0.3">
      <c r="A3485" t="s">
        <v>5485</v>
      </c>
      <c r="B3485">
        <v>4</v>
      </c>
      <c r="C3485" t="s">
        <v>74</v>
      </c>
      <c r="D3485" t="s">
        <v>5673</v>
      </c>
      <c r="E3485" t="s">
        <v>5674</v>
      </c>
      <c r="F3485">
        <v>0</v>
      </c>
      <c r="G3485">
        <v>21</v>
      </c>
      <c r="H3485">
        <v>24</v>
      </c>
      <c r="I3485">
        <v>24</v>
      </c>
      <c r="J3485">
        <v>24</v>
      </c>
      <c r="K3485">
        <f t="shared" si="270"/>
        <v>0</v>
      </c>
      <c r="L3485">
        <f t="shared" si="271"/>
        <v>0</v>
      </c>
      <c r="M3485">
        <f t="shared" si="272"/>
        <v>0</v>
      </c>
      <c r="N3485">
        <f t="shared" si="273"/>
        <v>0</v>
      </c>
      <c r="O3485">
        <f t="shared" si="274"/>
        <v>0</v>
      </c>
    </row>
    <row r="3486" spans="1:15" x14ac:dyDescent="0.3">
      <c r="A3486" t="s">
        <v>5485</v>
      </c>
      <c r="B3486">
        <v>4</v>
      </c>
      <c r="C3486" t="s">
        <v>211</v>
      </c>
      <c r="D3486" t="s">
        <v>617</v>
      </c>
      <c r="E3486" t="s">
        <v>5675</v>
      </c>
      <c r="F3486">
        <v>0</v>
      </c>
      <c r="G3486">
        <v>13</v>
      </c>
      <c r="H3486">
        <v>14</v>
      </c>
      <c r="I3486">
        <v>14</v>
      </c>
      <c r="J3486">
        <v>14</v>
      </c>
      <c r="K3486">
        <f t="shared" si="270"/>
        <v>0</v>
      </c>
      <c r="L3486">
        <f t="shared" si="271"/>
        <v>0</v>
      </c>
      <c r="M3486">
        <f t="shared" si="272"/>
        <v>0</v>
      </c>
      <c r="N3486">
        <f t="shared" si="273"/>
        <v>0</v>
      </c>
      <c r="O3486">
        <f t="shared" si="274"/>
        <v>0</v>
      </c>
    </row>
    <row r="3487" spans="1:15" x14ac:dyDescent="0.3">
      <c r="A3487" t="s">
        <v>5485</v>
      </c>
      <c r="B3487">
        <v>5</v>
      </c>
      <c r="C3487" t="s">
        <v>17</v>
      </c>
      <c r="D3487" t="s">
        <v>146</v>
      </c>
      <c r="E3487" t="s">
        <v>5676</v>
      </c>
      <c r="F3487">
        <v>314</v>
      </c>
      <c r="G3487">
        <v>31303</v>
      </c>
      <c r="H3487">
        <v>33614</v>
      </c>
      <c r="I3487">
        <v>33614</v>
      </c>
      <c r="J3487">
        <v>33614</v>
      </c>
      <c r="K3487">
        <f t="shared" si="270"/>
        <v>0</v>
      </c>
      <c r="L3487">
        <f t="shared" si="271"/>
        <v>0</v>
      </c>
      <c r="M3487">
        <f t="shared" si="272"/>
        <v>0</v>
      </c>
      <c r="N3487">
        <f t="shared" si="273"/>
        <v>0</v>
      </c>
      <c r="O3487">
        <f t="shared" si="274"/>
        <v>0</v>
      </c>
    </row>
    <row r="3488" spans="1:15" x14ac:dyDescent="0.3">
      <c r="A3488" t="s">
        <v>5485</v>
      </c>
      <c r="B3488">
        <v>5</v>
      </c>
      <c r="C3488" t="s">
        <v>11</v>
      </c>
      <c r="D3488" t="s">
        <v>5677</v>
      </c>
      <c r="E3488" t="s">
        <v>5678</v>
      </c>
      <c r="F3488">
        <v>206</v>
      </c>
      <c r="G3488">
        <v>14933</v>
      </c>
      <c r="H3488">
        <v>15140</v>
      </c>
      <c r="I3488">
        <v>15140</v>
      </c>
      <c r="J3488">
        <v>15140</v>
      </c>
      <c r="K3488">
        <f t="shared" si="270"/>
        <v>0</v>
      </c>
      <c r="L3488">
        <f t="shared" si="271"/>
        <v>0</v>
      </c>
      <c r="M3488">
        <f t="shared" si="272"/>
        <v>0</v>
      </c>
      <c r="N3488">
        <f t="shared" si="273"/>
        <v>0</v>
      </c>
      <c r="O3488">
        <f t="shared" si="274"/>
        <v>0</v>
      </c>
    </row>
    <row r="3489" spans="1:15" x14ac:dyDescent="0.3">
      <c r="A3489" t="s">
        <v>5485</v>
      </c>
      <c r="B3489">
        <v>5</v>
      </c>
      <c r="C3489" t="s">
        <v>47</v>
      </c>
      <c r="D3489" t="s">
        <v>1691</v>
      </c>
      <c r="E3489" t="s">
        <v>1934</v>
      </c>
      <c r="F3489">
        <v>175</v>
      </c>
      <c r="G3489">
        <v>13344</v>
      </c>
      <c r="H3489">
        <v>13720</v>
      </c>
      <c r="I3489">
        <v>13720</v>
      </c>
      <c r="J3489">
        <v>13720</v>
      </c>
      <c r="K3489">
        <f t="shared" si="270"/>
        <v>0</v>
      </c>
      <c r="L3489">
        <f t="shared" si="271"/>
        <v>0</v>
      </c>
      <c r="M3489">
        <f t="shared" si="272"/>
        <v>0</v>
      </c>
      <c r="N3489">
        <f t="shared" si="273"/>
        <v>0</v>
      </c>
      <c r="O3489">
        <f t="shared" si="274"/>
        <v>0</v>
      </c>
    </row>
    <row r="3490" spans="1:15" x14ac:dyDescent="0.3">
      <c r="A3490" t="s">
        <v>5485</v>
      </c>
      <c r="B3490">
        <v>5</v>
      </c>
      <c r="C3490" t="s">
        <v>14</v>
      </c>
      <c r="D3490" t="s">
        <v>5679</v>
      </c>
      <c r="E3490" t="s">
        <v>5680</v>
      </c>
      <c r="F3490">
        <v>77</v>
      </c>
      <c r="G3490">
        <v>9173</v>
      </c>
      <c r="H3490">
        <v>11246</v>
      </c>
      <c r="I3490">
        <v>11246</v>
      </c>
      <c r="J3490">
        <v>11246</v>
      </c>
      <c r="K3490">
        <f t="shared" si="270"/>
        <v>0</v>
      </c>
      <c r="L3490">
        <f t="shared" si="271"/>
        <v>0</v>
      </c>
      <c r="M3490">
        <f t="shared" si="272"/>
        <v>0</v>
      </c>
      <c r="N3490">
        <f t="shared" si="273"/>
        <v>0</v>
      </c>
      <c r="O3490">
        <f t="shared" si="274"/>
        <v>0</v>
      </c>
    </row>
    <row r="3491" spans="1:15" x14ac:dyDescent="0.3">
      <c r="A3491" t="s">
        <v>5485</v>
      </c>
      <c r="B3491">
        <v>5</v>
      </c>
      <c r="C3491" t="s">
        <v>29</v>
      </c>
      <c r="D3491" t="s">
        <v>3253</v>
      </c>
      <c r="E3491" t="s">
        <v>5681</v>
      </c>
      <c r="F3491">
        <v>105</v>
      </c>
      <c r="G3491">
        <v>5038</v>
      </c>
      <c r="H3491">
        <v>5003</v>
      </c>
      <c r="I3491">
        <v>5003</v>
      </c>
      <c r="J3491">
        <v>5003</v>
      </c>
      <c r="K3491">
        <f t="shared" si="270"/>
        <v>0</v>
      </c>
      <c r="L3491">
        <f t="shared" si="271"/>
        <v>0</v>
      </c>
      <c r="M3491">
        <f t="shared" si="272"/>
        <v>0</v>
      </c>
      <c r="N3491">
        <f t="shared" si="273"/>
        <v>0</v>
      </c>
      <c r="O3491">
        <f t="shared" si="274"/>
        <v>0</v>
      </c>
    </row>
    <row r="3492" spans="1:15" x14ac:dyDescent="0.3">
      <c r="A3492" t="s">
        <v>5485</v>
      </c>
      <c r="B3492">
        <v>5</v>
      </c>
      <c r="C3492" t="s">
        <v>50</v>
      </c>
      <c r="D3492" t="s">
        <v>5682</v>
      </c>
      <c r="E3492" t="s">
        <v>5683</v>
      </c>
      <c r="F3492">
        <v>6</v>
      </c>
      <c r="G3492">
        <v>1378</v>
      </c>
      <c r="H3492">
        <v>1360</v>
      </c>
      <c r="I3492">
        <v>1360</v>
      </c>
      <c r="J3492">
        <v>1360</v>
      </c>
      <c r="K3492">
        <f t="shared" si="270"/>
        <v>0</v>
      </c>
      <c r="L3492">
        <f t="shared" si="271"/>
        <v>0</v>
      </c>
      <c r="M3492">
        <f t="shared" si="272"/>
        <v>0</v>
      </c>
      <c r="N3492">
        <f t="shared" si="273"/>
        <v>0</v>
      </c>
      <c r="O3492">
        <f t="shared" si="274"/>
        <v>0</v>
      </c>
    </row>
    <row r="3493" spans="1:15" x14ac:dyDescent="0.3">
      <c r="A3493" t="s">
        <v>5485</v>
      </c>
      <c r="B3493">
        <v>5</v>
      </c>
      <c r="C3493" t="s">
        <v>20</v>
      </c>
      <c r="D3493" t="s">
        <v>824</v>
      </c>
      <c r="E3493" t="s">
        <v>5684</v>
      </c>
      <c r="F3493">
        <v>10</v>
      </c>
      <c r="G3493">
        <v>1165</v>
      </c>
      <c r="H3493">
        <v>1300</v>
      </c>
      <c r="I3493">
        <v>1300</v>
      </c>
      <c r="J3493">
        <v>1300</v>
      </c>
      <c r="K3493">
        <f t="shared" si="270"/>
        <v>0</v>
      </c>
      <c r="L3493">
        <f t="shared" si="271"/>
        <v>0</v>
      </c>
      <c r="M3493">
        <f t="shared" si="272"/>
        <v>0</v>
      </c>
      <c r="N3493">
        <f t="shared" si="273"/>
        <v>0</v>
      </c>
      <c r="O3493">
        <f t="shared" si="274"/>
        <v>0</v>
      </c>
    </row>
    <row r="3494" spans="1:15" x14ac:dyDescent="0.3">
      <c r="A3494" t="s">
        <v>5485</v>
      </c>
      <c r="B3494">
        <v>5</v>
      </c>
      <c r="C3494" t="s">
        <v>80</v>
      </c>
      <c r="D3494" t="s">
        <v>5685</v>
      </c>
      <c r="E3494" t="s">
        <v>5686</v>
      </c>
      <c r="F3494">
        <v>5</v>
      </c>
      <c r="G3494">
        <v>651</v>
      </c>
      <c r="H3494">
        <v>629</v>
      </c>
      <c r="I3494">
        <v>629</v>
      </c>
      <c r="J3494">
        <v>629</v>
      </c>
      <c r="K3494">
        <f t="shared" si="270"/>
        <v>0</v>
      </c>
      <c r="L3494">
        <f t="shared" si="271"/>
        <v>0</v>
      </c>
      <c r="M3494">
        <f t="shared" si="272"/>
        <v>0</v>
      </c>
      <c r="N3494">
        <f t="shared" si="273"/>
        <v>0</v>
      </c>
      <c r="O3494">
        <f t="shared" si="274"/>
        <v>0</v>
      </c>
    </row>
    <row r="3495" spans="1:15" x14ac:dyDescent="0.3">
      <c r="A3495" t="s">
        <v>5485</v>
      </c>
      <c r="B3495">
        <v>5</v>
      </c>
      <c r="C3495" t="s">
        <v>35</v>
      </c>
      <c r="D3495" t="s">
        <v>5687</v>
      </c>
      <c r="E3495" t="s">
        <v>5688</v>
      </c>
      <c r="F3495">
        <v>9</v>
      </c>
      <c r="G3495">
        <v>643</v>
      </c>
      <c r="H3495">
        <v>666</v>
      </c>
      <c r="I3495">
        <v>666</v>
      </c>
      <c r="J3495">
        <v>666</v>
      </c>
      <c r="K3495">
        <f t="shared" si="270"/>
        <v>0</v>
      </c>
      <c r="L3495">
        <f t="shared" si="271"/>
        <v>0</v>
      </c>
      <c r="M3495">
        <f t="shared" si="272"/>
        <v>0</v>
      </c>
      <c r="N3495">
        <f t="shared" si="273"/>
        <v>0</v>
      </c>
      <c r="O3495">
        <f t="shared" si="274"/>
        <v>0</v>
      </c>
    </row>
    <row r="3496" spans="1:15" x14ac:dyDescent="0.3">
      <c r="A3496" t="s">
        <v>5485</v>
      </c>
      <c r="B3496">
        <v>5</v>
      </c>
      <c r="C3496" t="s">
        <v>71</v>
      </c>
      <c r="D3496" t="s">
        <v>5689</v>
      </c>
      <c r="E3496" t="s">
        <v>5690</v>
      </c>
      <c r="F3496">
        <v>5</v>
      </c>
      <c r="G3496">
        <v>540</v>
      </c>
      <c r="H3496">
        <v>561</v>
      </c>
      <c r="I3496">
        <v>561</v>
      </c>
      <c r="J3496">
        <v>561</v>
      </c>
      <c r="K3496">
        <f t="shared" si="270"/>
        <v>0</v>
      </c>
      <c r="L3496">
        <f t="shared" si="271"/>
        <v>0</v>
      </c>
      <c r="M3496">
        <f t="shared" si="272"/>
        <v>0</v>
      </c>
      <c r="N3496">
        <f t="shared" si="273"/>
        <v>0</v>
      </c>
      <c r="O3496">
        <f t="shared" si="274"/>
        <v>0</v>
      </c>
    </row>
    <row r="3497" spans="1:15" x14ac:dyDescent="0.3">
      <c r="A3497" t="s">
        <v>5485</v>
      </c>
      <c r="B3497">
        <v>5</v>
      </c>
      <c r="C3497" t="s">
        <v>26</v>
      </c>
      <c r="D3497" t="s">
        <v>1430</v>
      </c>
      <c r="E3497" t="s">
        <v>5055</v>
      </c>
      <c r="F3497">
        <v>6</v>
      </c>
      <c r="G3497">
        <v>518</v>
      </c>
      <c r="H3497">
        <v>652</v>
      </c>
      <c r="I3497">
        <v>652</v>
      </c>
      <c r="J3497">
        <v>652</v>
      </c>
      <c r="K3497">
        <f t="shared" si="270"/>
        <v>0</v>
      </c>
      <c r="L3497">
        <f t="shared" si="271"/>
        <v>0</v>
      </c>
      <c r="M3497">
        <f t="shared" si="272"/>
        <v>0</v>
      </c>
      <c r="N3497">
        <f t="shared" si="273"/>
        <v>0</v>
      </c>
      <c r="O3497">
        <f t="shared" si="274"/>
        <v>0</v>
      </c>
    </row>
    <row r="3498" spans="1:15" x14ac:dyDescent="0.3">
      <c r="A3498" t="s">
        <v>5485</v>
      </c>
      <c r="B3498">
        <v>5</v>
      </c>
      <c r="C3498" t="s">
        <v>23</v>
      </c>
      <c r="D3498" t="s">
        <v>5691</v>
      </c>
      <c r="E3498" t="s">
        <v>5692</v>
      </c>
      <c r="F3498">
        <v>5</v>
      </c>
      <c r="G3498">
        <v>454</v>
      </c>
      <c r="H3498">
        <v>544</v>
      </c>
      <c r="I3498">
        <v>544</v>
      </c>
      <c r="J3498">
        <v>544</v>
      </c>
      <c r="K3498">
        <f t="shared" si="270"/>
        <v>0</v>
      </c>
      <c r="L3498">
        <f t="shared" si="271"/>
        <v>0</v>
      </c>
      <c r="M3498">
        <f t="shared" si="272"/>
        <v>0</v>
      </c>
      <c r="N3498">
        <f t="shared" si="273"/>
        <v>0</v>
      </c>
      <c r="O3498">
        <f t="shared" si="274"/>
        <v>0</v>
      </c>
    </row>
    <row r="3499" spans="1:15" x14ac:dyDescent="0.3">
      <c r="A3499" t="s">
        <v>5485</v>
      </c>
      <c r="B3499">
        <v>5</v>
      </c>
      <c r="C3499" t="s">
        <v>739</v>
      </c>
      <c r="D3499" t="s">
        <v>5693</v>
      </c>
      <c r="E3499" t="s">
        <v>5694</v>
      </c>
      <c r="F3499">
        <v>1</v>
      </c>
      <c r="G3499">
        <v>253</v>
      </c>
      <c r="H3499">
        <v>262</v>
      </c>
      <c r="I3499">
        <v>262</v>
      </c>
      <c r="J3499">
        <v>262</v>
      </c>
      <c r="K3499">
        <f t="shared" si="270"/>
        <v>0</v>
      </c>
      <c r="L3499">
        <f t="shared" si="271"/>
        <v>0</v>
      </c>
      <c r="M3499">
        <f t="shared" si="272"/>
        <v>0</v>
      </c>
      <c r="N3499">
        <f t="shared" si="273"/>
        <v>0</v>
      </c>
      <c r="O3499">
        <f t="shared" si="274"/>
        <v>0</v>
      </c>
    </row>
    <row r="3500" spans="1:15" x14ac:dyDescent="0.3">
      <c r="A3500" t="s">
        <v>5485</v>
      </c>
      <c r="B3500">
        <v>5</v>
      </c>
      <c r="C3500" t="s">
        <v>32</v>
      </c>
      <c r="D3500" t="s">
        <v>5695</v>
      </c>
      <c r="E3500" t="s">
        <v>5696</v>
      </c>
      <c r="F3500">
        <v>4</v>
      </c>
      <c r="G3500">
        <v>180</v>
      </c>
      <c r="H3500">
        <v>199</v>
      </c>
      <c r="I3500">
        <v>199</v>
      </c>
      <c r="J3500">
        <v>199</v>
      </c>
      <c r="K3500">
        <f t="shared" si="270"/>
        <v>0</v>
      </c>
      <c r="L3500">
        <f t="shared" si="271"/>
        <v>0</v>
      </c>
      <c r="M3500">
        <f t="shared" si="272"/>
        <v>0</v>
      </c>
      <c r="N3500">
        <f t="shared" si="273"/>
        <v>0</v>
      </c>
      <c r="O3500">
        <f t="shared" si="274"/>
        <v>0</v>
      </c>
    </row>
    <row r="3501" spans="1:15" x14ac:dyDescent="0.3">
      <c r="A3501" t="s">
        <v>5485</v>
      </c>
      <c r="B3501">
        <v>5</v>
      </c>
      <c r="C3501" t="s">
        <v>38</v>
      </c>
      <c r="D3501" t="s">
        <v>5294</v>
      </c>
      <c r="E3501" t="s">
        <v>1940</v>
      </c>
      <c r="F3501">
        <v>0</v>
      </c>
      <c r="G3501">
        <v>177</v>
      </c>
      <c r="H3501">
        <v>191</v>
      </c>
      <c r="I3501">
        <v>191</v>
      </c>
      <c r="J3501">
        <v>191</v>
      </c>
      <c r="K3501">
        <f t="shared" si="270"/>
        <v>0</v>
      </c>
      <c r="L3501">
        <f t="shared" si="271"/>
        <v>0</v>
      </c>
      <c r="M3501">
        <f t="shared" si="272"/>
        <v>0</v>
      </c>
      <c r="N3501">
        <f t="shared" si="273"/>
        <v>0</v>
      </c>
      <c r="O3501">
        <f t="shared" si="274"/>
        <v>0</v>
      </c>
    </row>
    <row r="3502" spans="1:15" x14ac:dyDescent="0.3">
      <c r="A3502" t="s">
        <v>5485</v>
      </c>
      <c r="B3502">
        <v>5</v>
      </c>
      <c r="C3502" t="s">
        <v>192</v>
      </c>
      <c r="D3502" t="s">
        <v>5697</v>
      </c>
      <c r="E3502" t="s">
        <v>5635</v>
      </c>
      <c r="F3502">
        <v>0</v>
      </c>
      <c r="G3502">
        <v>138</v>
      </c>
      <c r="H3502">
        <v>101</v>
      </c>
      <c r="I3502">
        <v>101</v>
      </c>
      <c r="J3502">
        <v>101</v>
      </c>
      <c r="K3502">
        <f t="shared" si="270"/>
        <v>0</v>
      </c>
      <c r="L3502">
        <f t="shared" si="271"/>
        <v>0</v>
      </c>
      <c r="M3502">
        <f t="shared" si="272"/>
        <v>0</v>
      </c>
      <c r="N3502">
        <f t="shared" si="273"/>
        <v>0</v>
      </c>
      <c r="O3502">
        <f t="shared" si="274"/>
        <v>0</v>
      </c>
    </row>
    <row r="3503" spans="1:15" x14ac:dyDescent="0.3">
      <c r="A3503" t="s">
        <v>5485</v>
      </c>
      <c r="B3503">
        <v>5</v>
      </c>
      <c r="C3503" t="s">
        <v>44</v>
      </c>
      <c r="D3503" t="s">
        <v>5698</v>
      </c>
      <c r="E3503" t="s">
        <v>5699</v>
      </c>
      <c r="F3503">
        <v>0</v>
      </c>
      <c r="G3503">
        <v>130</v>
      </c>
      <c r="H3503">
        <v>151</v>
      </c>
      <c r="I3503">
        <v>151</v>
      </c>
      <c r="J3503">
        <v>151</v>
      </c>
      <c r="K3503">
        <f t="shared" si="270"/>
        <v>0</v>
      </c>
      <c r="L3503">
        <f t="shared" si="271"/>
        <v>0</v>
      </c>
      <c r="M3503">
        <f t="shared" si="272"/>
        <v>0</v>
      </c>
      <c r="N3503">
        <f t="shared" si="273"/>
        <v>0</v>
      </c>
      <c r="O3503">
        <f t="shared" si="274"/>
        <v>0</v>
      </c>
    </row>
    <row r="3504" spans="1:15" x14ac:dyDescent="0.3">
      <c r="A3504" t="s">
        <v>5485</v>
      </c>
      <c r="B3504">
        <v>5</v>
      </c>
      <c r="C3504" t="s">
        <v>59</v>
      </c>
      <c r="D3504" t="s">
        <v>1644</v>
      </c>
      <c r="E3504" t="s">
        <v>5700</v>
      </c>
      <c r="F3504">
        <v>1</v>
      </c>
      <c r="G3504">
        <v>129</v>
      </c>
      <c r="H3504">
        <v>146</v>
      </c>
      <c r="I3504">
        <v>146</v>
      </c>
      <c r="J3504">
        <v>146</v>
      </c>
      <c r="K3504">
        <f t="shared" si="270"/>
        <v>0</v>
      </c>
      <c r="L3504">
        <f t="shared" si="271"/>
        <v>0</v>
      </c>
      <c r="M3504">
        <f t="shared" si="272"/>
        <v>0</v>
      </c>
      <c r="N3504">
        <f t="shared" si="273"/>
        <v>0</v>
      </c>
      <c r="O3504">
        <f t="shared" si="274"/>
        <v>0</v>
      </c>
    </row>
    <row r="3505" spans="1:15" x14ac:dyDescent="0.3">
      <c r="A3505" t="s">
        <v>5485</v>
      </c>
      <c r="B3505">
        <v>5</v>
      </c>
      <c r="C3505" t="s">
        <v>77</v>
      </c>
      <c r="D3505" t="s">
        <v>5701</v>
      </c>
      <c r="E3505" t="s">
        <v>5525</v>
      </c>
      <c r="F3505">
        <v>1</v>
      </c>
      <c r="G3505">
        <v>113</v>
      </c>
      <c r="H3505">
        <v>105</v>
      </c>
      <c r="I3505">
        <v>105</v>
      </c>
      <c r="J3505">
        <v>105</v>
      </c>
      <c r="K3505">
        <f t="shared" si="270"/>
        <v>0</v>
      </c>
      <c r="L3505">
        <f t="shared" si="271"/>
        <v>0</v>
      </c>
      <c r="M3505">
        <f t="shared" si="272"/>
        <v>0</v>
      </c>
      <c r="N3505">
        <f t="shared" si="273"/>
        <v>0</v>
      </c>
      <c r="O3505">
        <f t="shared" si="274"/>
        <v>0</v>
      </c>
    </row>
    <row r="3506" spans="1:15" x14ac:dyDescent="0.3">
      <c r="A3506" t="s">
        <v>5485</v>
      </c>
      <c r="B3506">
        <v>5</v>
      </c>
      <c r="C3506" t="s">
        <v>118</v>
      </c>
      <c r="D3506" t="s">
        <v>1268</v>
      </c>
      <c r="E3506" t="s">
        <v>5702</v>
      </c>
      <c r="F3506">
        <v>0</v>
      </c>
      <c r="G3506">
        <v>110</v>
      </c>
      <c r="H3506">
        <v>120</v>
      </c>
      <c r="I3506">
        <v>120</v>
      </c>
      <c r="J3506">
        <v>120</v>
      </c>
      <c r="K3506">
        <f t="shared" si="270"/>
        <v>0</v>
      </c>
      <c r="L3506">
        <f t="shared" si="271"/>
        <v>0</v>
      </c>
      <c r="M3506">
        <f t="shared" si="272"/>
        <v>0</v>
      </c>
      <c r="N3506">
        <f t="shared" si="273"/>
        <v>0</v>
      </c>
      <c r="O3506">
        <f t="shared" si="274"/>
        <v>0</v>
      </c>
    </row>
    <row r="3507" spans="1:15" x14ac:dyDescent="0.3">
      <c r="A3507" t="s">
        <v>5485</v>
      </c>
      <c r="B3507">
        <v>5</v>
      </c>
      <c r="C3507" t="s">
        <v>95</v>
      </c>
      <c r="D3507" t="s">
        <v>5703</v>
      </c>
      <c r="E3507" t="s">
        <v>5704</v>
      </c>
      <c r="F3507">
        <v>0</v>
      </c>
      <c r="G3507">
        <v>92</v>
      </c>
      <c r="H3507">
        <v>96</v>
      </c>
      <c r="I3507">
        <v>96</v>
      </c>
      <c r="J3507">
        <v>96</v>
      </c>
      <c r="K3507">
        <f t="shared" si="270"/>
        <v>0</v>
      </c>
      <c r="L3507">
        <f t="shared" si="271"/>
        <v>0</v>
      </c>
      <c r="M3507">
        <f t="shared" si="272"/>
        <v>0</v>
      </c>
      <c r="N3507">
        <f t="shared" si="273"/>
        <v>0</v>
      </c>
      <c r="O3507">
        <f t="shared" si="274"/>
        <v>0</v>
      </c>
    </row>
    <row r="3508" spans="1:15" x14ac:dyDescent="0.3">
      <c r="A3508" t="s">
        <v>5485</v>
      </c>
      <c r="B3508">
        <v>5</v>
      </c>
      <c r="C3508" t="s">
        <v>89</v>
      </c>
      <c r="D3508" t="s">
        <v>5705</v>
      </c>
      <c r="E3508" t="s">
        <v>5706</v>
      </c>
      <c r="F3508">
        <v>0</v>
      </c>
      <c r="G3508">
        <v>91</v>
      </c>
      <c r="H3508">
        <v>93</v>
      </c>
      <c r="I3508">
        <v>93</v>
      </c>
      <c r="J3508">
        <v>93</v>
      </c>
      <c r="K3508">
        <f t="shared" si="270"/>
        <v>0</v>
      </c>
      <c r="L3508">
        <f t="shared" si="271"/>
        <v>0</v>
      </c>
      <c r="M3508">
        <f t="shared" si="272"/>
        <v>0</v>
      </c>
      <c r="N3508">
        <f t="shared" si="273"/>
        <v>0</v>
      </c>
      <c r="O3508">
        <f t="shared" si="274"/>
        <v>0</v>
      </c>
    </row>
    <row r="3509" spans="1:15" x14ac:dyDescent="0.3">
      <c r="A3509" t="s">
        <v>5485</v>
      </c>
      <c r="B3509">
        <v>5</v>
      </c>
      <c r="C3509" t="s">
        <v>197</v>
      </c>
      <c r="D3509" t="s">
        <v>5707</v>
      </c>
      <c r="E3509" t="s">
        <v>5708</v>
      </c>
      <c r="F3509">
        <v>1</v>
      </c>
      <c r="G3509">
        <v>89</v>
      </c>
      <c r="H3509">
        <v>101</v>
      </c>
      <c r="I3509">
        <v>101</v>
      </c>
      <c r="J3509">
        <v>101</v>
      </c>
      <c r="K3509">
        <f t="shared" si="270"/>
        <v>0</v>
      </c>
      <c r="L3509">
        <f t="shared" si="271"/>
        <v>0</v>
      </c>
      <c r="M3509">
        <f t="shared" si="272"/>
        <v>0</v>
      </c>
      <c r="N3509">
        <f t="shared" si="273"/>
        <v>0</v>
      </c>
      <c r="O3509">
        <f t="shared" si="274"/>
        <v>0</v>
      </c>
    </row>
    <row r="3510" spans="1:15" x14ac:dyDescent="0.3">
      <c r="A3510" t="s">
        <v>5485</v>
      </c>
      <c r="B3510">
        <v>5</v>
      </c>
      <c r="C3510" t="s">
        <v>74</v>
      </c>
      <c r="D3510" t="s">
        <v>234</v>
      </c>
      <c r="E3510" t="s">
        <v>5709</v>
      </c>
      <c r="F3510">
        <v>0</v>
      </c>
      <c r="G3510">
        <v>62</v>
      </c>
      <c r="H3510">
        <v>63</v>
      </c>
      <c r="I3510">
        <v>63</v>
      </c>
      <c r="J3510">
        <v>63</v>
      </c>
      <c r="K3510">
        <f t="shared" si="270"/>
        <v>0</v>
      </c>
      <c r="L3510">
        <f t="shared" si="271"/>
        <v>0</v>
      </c>
      <c r="M3510">
        <f t="shared" si="272"/>
        <v>0</v>
      </c>
      <c r="N3510">
        <f t="shared" si="273"/>
        <v>0</v>
      </c>
      <c r="O3510">
        <f t="shared" si="274"/>
        <v>0</v>
      </c>
    </row>
    <row r="3511" spans="1:15" x14ac:dyDescent="0.3">
      <c r="A3511" t="s">
        <v>5485</v>
      </c>
      <c r="B3511">
        <v>5</v>
      </c>
      <c r="C3511" t="s">
        <v>351</v>
      </c>
      <c r="D3511" t="s">
        <v>3077</v>
      </c>
      <c r="E3511" t="s">
        <v>5710</v>
      </c>
      <c r="F3511">
        <v>0</v>
      </c>
      <c r="G3511">
        <v>55</v>
      </c>
      <c r="H3511">
        <v>45</v>
      </c>
      <c r="I3511">
        <v>45</v>
      </c>
      <c r="J3511">
        <v>45</v>
      </c>
      <c r="K3511">
        <f t="shared" si="270"/>
        <v>0</v>
      </c>
      <c r="L3511">
        <f t="shared" si="271"/>
        <v>0</v>
      </c>
      <c r="M3511">
        <f t="shared" si="272"/>
        <v>0</v>
      </c>
      <c r="N3511">
        <f t="shared" si="273"/>
        <v>0</v>
      </c>
      <c r="O3511">
        <f t="shared" si="274"/>
        <v>0</v>
      </c>
    </row>
    <row r="3512" spans="1:15" x14ac:dyDescent="0.3">
      <c r="A3512" t="s">
        <v>5485</v>
      </c>
      <c r="B3512">
        <v>5</v>
      </c>
      <c r="C3512" t="s">
        <v>83</v>
      </c>
      <c r="D3512" t="s">
        <v>542</v>
      </c>
      <c r="E3512" t="s">
        <v>5711</v>
      </c>
      <c r="F3512">
        <v>0</v>
      </c>
      <c r="G3512">
        <v>42</v>
      </c>
      <c r="H3512">
        <v>43</v>
      </c>
      <c r="I3512">
        <v>43</v>
      </c>
      <c r="J3512">
        <v>43</v>
      </c>
      <c r="K3512">
        <f t="shared" si="270"/>
        <v>0</v>
      </c>
      <c r="L3512">
        <f t="shared" si="271"/>
        <v>0</v>
      </c>
      <c r="M3512">
        <f t="shared" si="272"/>
        <v>0</v>
      </c>
      <c r="N3512">
        <f t="shared" si="273"/>
        <v>0</v>
      </c>
      <c r="O3512">
        <f t="shared" si="274"/>
        <v>0</v>
      </c>
    </row>
    <row r="3513" spans="1:15" x14ac:dyDescent="0.3">
      <c r="A3513" t="s">
        <v>5485</v>
      </c>
      <c r="B3513">
        <v>5</v>
      </c>
      <c r="C3513" t="s">
        <v>336</v>
      </c>
      <c r="D3513" t="s">
        <v>5712</v>
      </c>
      <c r="E3513" t="s">
        <v>5713</v>
      </c>
      <c r="F3513">
        <v>1</v>
      </c>
      <c r="G3513">
        <v>41</v>
      </c>
      <c r="H3513">
        <v>55</v>
      </c>
      <c r="I3513">
        <v>55</v>
      </c>
      <c r="J3513">
        <v>55</v>
      </c>
      <c r="K3513">
        <f t="shared" si="270"/>
        <v>0</v>
      </c>
      <c r="L3513">
        <f t="shared" si="271"/>
        <v>0</v>
      </c>
      <c r="M3513">
        <f t="shared" si="272"/>
        <v>0</v>
      </c>
      <c r="N3513">
        <f t="shared" si="273"/>
        <v>0</v>
      </c>
      <c r="O3513">
        <f t="shared" si="274"/>
        <v>0</v>
      </c>
    </row>
    <row r="3514" spans="1:15" x14ac:dyDescent="0.3">
      <c r="A3514" t="s">
        <v>5485</v>
      </c>
      <c r="B3514">
        <v>5</v>
      </c>
      <c r="C3514" t="s">
        <v>150</v>
      </c>
      <c r="D3514" t="s">
        <v>3640</v>
      </c>
      <c r="E3514" t="s">
        <v>5545</v>
      </c>
      <c r="F3514">
        <v>0</v>
      </c>
      <c r="G3514">
        <v>41</v>
      </c>
      <c r="H3514">
        <v>39</v>
      </c>
      <c r="I3514">
        <v>39</v>
      </c>
      <c r="J3514">
        <v>39</v>
      </c>
      <c r="K3514">
        <f t="shared" si="270"/>
        <v>0</v>
      </c>
      <c r="L3514">
        <f t="shared" si="271"/>
        <v>0</v>
      </c>
      <c r="M3514">
        <f t="shared" si="272"/>
        <v>0</v>
      </c>
      <c r="N3514">
        <f t="shared" si="273"/>
        <v>0</v>
      </c>
      <c r="O3514">
        <f t="shared" si="274"/>
        <v>0</v>
      </c>
    </row>
    <row r="3515" spans="1:15" x14ac:dyDescent="0.3">
      <c r="A3515" t="s">
        <v>5485</v>
      </c>
      <c r="B3515">
        <v>5</v>
      </c>
      <c r="C3515" t="s">
        <v>86</v>
      </c>
      <c r="D3515" t="s">
        <v>5714</v>
      </c>
      <c r="E3515" t="s">
        <v>5715</v>
      </c>
      <c r="F3515">
        <v>1</v>
      </c>
      <c r="G3515">
        <v>41</v>
      </c>
      <c r="H3515">
        <v>39</v>
      </c>
      <c r="I3515">
        <v>39</v>
      </c>
      <c r="J3515">
        <v>39</v>
      </c>
      <c r="K3515">
        <f t="shared" si="270"/>
        <v>0</v>
      </c>
      <c r="L3515">
        <f t="shared" si="271"/>
        <v>0</v>
      </c>
      <c r="M3515">
        <f t="shared" si="272"/>
        <v>0</v>
      </c>
      <c r="N3515">
        <f t="shared" si="273"/>
        <v>0</v>
      </c>
      <c r="O3515">
        <f t="shared" si="274"/>
        <v>0</v>
      </c>
    </row>
    <row r="3516" spans="1:15" x14ac:dyDescent="0.3">
      <c r="A3516" t="s">
        <v>5485</v>
      </c>
      <c r="B3516">
        <v>5</v>
      </c>
      <c r="C3516" t="s">
        <v>41</v>
      </c>
      <c r="D3516" t="s">
        <v>5716</v>
      </c>
      <c r="E3516" t="s">
        <v>3482</v>
      </c>
      <c r="F3516">
        <v>1</v>
      </c>
      <c r="G3516">
        <v>36</v>
      </c>
      <c r="H3516">
        <v>41</v>
      </c>
      <c r="I3516">
        <v>41</v>
      </c>
      <c r="J3516">
        <v>41</v>
      </c>
      <c r="K3516">
        <f t="shared" si="270"/>
        <v>0</v>
      </c>
      <c r="L3516">
        <f t="shared" si="271"/>
        <v>0</v>
      </c>
      <c r="M3516">
        <f t="shared" si="272"/>
        <v>0</v>
      </c>
      <c r="N3516">
        <f t="shared" si="273"/>
        <v>0</v>
      </c>
      <c r="O3516">
        <f t="shared" si="274"/>
        <v>0</v>
      </c>
    </row>
    <row r="3517" spans="1:15" x14ac:dyDescent="0.3">
      <c r="A3517" t="s">
        <v>5485</v>
      </c>
      <c r="B3517">
        <v>5</v>
      </c>
      <c r="C3517" t="s">
        <v>141</v>
      </c>
      <c r="D3517" t="s">
        <v>2640</v>
      </c>
      <c r="E3517" t="s">
        <v>5717</v>
      </c>
      <c r="F3517">
        <v>0</v>
      </c>
      <c r="G3517">
        <v>23</v>
      </c>
      <c r="H3517">
        <v>25</v>
      </c>
      <c r="I3517">
        <v>25</v>
      </c>
      <c r="J3517">
        <v>25</v>
      </c>
      <c r="K3517">
        <f t="shared" si="270"/>
        <v>0</v>
      </c>
      <c r="L3517">
        <f t="shared" si="271"/>
        <v>0</v>
      </c>
      <c r="M3517">
        <f t="shared" si="272"/>
        <v>0</v>
      </c>
      <c r="N3517">
        <f t="shared" si="273"/>
        <v>0</v>
      </c>
      <c r="O3517">
        <f t="shared" si="274"/>
        <v>0</v>
      </c>
    </row>
    <row r="3518" spans="1:15" x14ac:dyDescent="0.3">
      <c r="A3518" t="s">
        <v>5485</v>
      </c>
      <c r="B3518">
        <v>6</v>
      </c>
      <c r="C3518" t="s">
        <v>17</v>
      </c>
      <c r="D3518" t="s">
        <v>5718</v>
      </c>
      <c r="E3518" t="s">
        <v>5719</v>
      </c>
      <c r="F3518">
        <v>1150</v>
      </c>
      <c r="G3518">
        <v>26029</v>
      </c>
      <c r="H3518">
        <v>30110</v>
      </c>
      <c r="I3518">
        <v>30110</v>
      </c>
      <c r="J3518">
        <v>30110</v>
      </c>
      <c r="K3518">
        <f t="shared" si="270"/>
        <v>0</v>
      </c>
      <c r="L3518">
        <f t="shared" si="271"/>
        <v>0</v>
      </c>
      <c r="M3518">
        <f t="shared" si="272"/>
        <v>0</v>
      </c>
      <c r="N3518">
        <f t="shared" si="273"/>
        <v>0</v>
      </c>
      <c r="O3518">
        <f t="shared" si="274"/>
        <v>0</v>
      </c>
    </row>
    <row r="3519" spans="1:15" x14ac:dyDescent="0.3">
      <c r="A3519" t="s">
        <v>5485</v>
      </c>
      <c r="B3519">
        <v>6</v>
      </c>
      <c r="C3519" t="s">
        <v>50</v>
      </c>
      <c r="D3519" t="s">
        <v>2201</v>
      </c>
      <c r="E3519" t="s">
        <v>5720</v>
      </c>
      <c r="F3519">
        <v>586</v>
      </c>
      <c r="G3519">
        <v>13894</v>
      </c>
      <c r="H3519">
        <v>13540</v>
      </c>
      <c r="I3519">
        <v>13540</v>
      </c>
      <c r="J3519">
        <v>13540</v>
      </c>
      <c r="K3519">
        <f t="shared" si="270"/>
        <v>0</v>
      </c>
      <c r="L3519">
        <f t="shared" si="271"/>
        <v>0</v>
      </c>
      <c r="M3519">
        <f t="shared" si="272"/>
        <v>0</v>
      </c>
      <c r="N3519">
        <f t="shared" si="273"/>
        <v>0</v>
      </c>
      <c r="O3519">
        <f t="shared" si="274"/>
        <v>0</v>
      </c>
    </row>
    <row r="3520" spans="1:15" x14ac:dyDescent="0.3">
      <c r="A3520" t="s">
        <v>5485</v>
      </c>
      <c r="B3520">
        <v>6</v>
      </c>
      <c r="C3520" t="s">
        <v>11</v>
      </c>
      <c r="D3520" t="s">
        <v>4138</v>
      </c>
      <c r="E3520" t="s">
        <v>27</v>
      </c>
      <c r="F3520">
        <v>449</v>
      </c>
      <c r="G3520">
        <v>12721</v>
      </c>
      <c r="H3520">
        <v>12936</v>
      </c>
      <c r="I3520">
        <v>12936</v>
      </c>
      <c r="J3520">
        <v>12936</v>
      </c>
      <c r="K3520">
        <f t="shared" si="270"/>
        <v>0</v>
      </c>
      <c r="L3520">
        <f t="shared" si="271"/>
        <v>0</v>
      </c>
      <c r="M3520">
        <f t="shared" si="272"/>
        <v>0</v>
      </c>
      <c r="N3520">
        <f t="shared" si="273"/>
        <v>0</v>
      </c>
      <c r="O3520">
        <f t="shared" si="274"/>
        <v>0</v>
      </c>
    </row>
    <row r="3521" spans="1:15" x14ac:dyDescent="0.3">
      <c r="A3521" t="s">
        <v>5485</v>
      </c>
      <c r="B3521">
        <v>6</v>
      </c>
      <c r="C3521" t="s">
        <v>29</v>
      </c>
      <c r="D3521" t="s">
        <v>1830</v>
      </c>
      <c r="E3521" t="s">
        <v>5721</v>
      </c>
      <c r="F3521">
        <v>371</v>
      </c>
      <c r="G3521">
        <v>9695</v>
      </c>
      <c r="H3521">
        <v>10165</v>
      </c>
      <c r="I3521">
        <v>10165</v>
      </c>
      <c r="J3521">
        <v>10165</v>
      </c>
      <c r="K3521">
        <f t="shared" si="270"/>
        <v>0</v>
      </c>
      <c r="L3521">
        <f t="shared" si="271"/>
        <v>0</v>
      </c>
      <c r="M3521">
        <f t="shared" si="272"/>
        <v>0</v>
      </c>
      <c r="N3521">
        <f t="shared" si="273"/>
        <v>0</v>
      </c>
      <c r="O3521">
        <f t="shared" si="274"/>
        <v>0</v>
      </c>
    </row>
    <row r="3522" spans="1:15" x14ac:dyDescent="0.3">
      <c r="A3522" t="s">
        <v>5485</v>
      </c>
      <c r="B3522">
        <v>6</v>
      </c>
      <c r="C3522" t="s">
        <v>14</v>
      </c>
      <c r="D3522" t="s">
        <v>3520</v>
      </c>
      <c r="E3522" t="s">
        <v>5722</v>
      </c>
      <c r="F3522">
        <v>253</v>
      </c>
      <c r="G3522">
        <v>7680</v>
      </c>
      <c r="H3522">
        <v>9944</v>
      </c>
      <c r="I3522">
        <v>9944</v>
      </c>
      <c r="J3522">
        <v>9944</v>
      </c>
      <c r="K3522">
        <f t="shared" si="270"/>
        <v>0</v>
      </c>
      <c r="L3522">
        <f t="shared" si="271"/>
        <v>0</v>
      </c>
      <c r="M3522">
        <f t="shared" si="272"/>
        <v>0</v>
      </c>
      <c r="N3522">
        <f t="shared" si="273"/>
        <v>0</v>
      </c>
      <c r="O3522">
        <f t="shared" si="274"/>
        <v>0</v>
      </c>
    </row>
    <row r="3523" spans="1:15" x14ac:dyDescent="0.3">
      <c r="A3523" t="s">
        <v>5485</v>
      </c>
      <c r="B3523">
        <v>6</v>
      </c>
      <c r="C3523" t="s">
        <v>20</v>
      </c>
      <c r="D3523" t="s">
        <v>3563</v>
      </c>
      <c r="E3523" t="s">
        <v>5723</v>
      </c>
      <c r="F3523">
        <v>115</v>
      </c>
      <c r="G3523">
        <v>1765</v>
      </c>
      <c r="H3523">
        <v>1936</v>
      </c>
      <c r="I3523">
        <v>1936</v>
      </c>
      <c r="J3523">
        <v>1936</v>
      </c>
      <c r="K3523">
        <f t="shared" si="270"/>
        <v>0</v>
      </c>
      <c r="L3523">
        <f t="shared" si="271"/>
        <v>0</v>
      </c>
      <c r="M3523">
        <f t="shared" si="272"/>
        <v>0</v>
      </c>
      <c r="N3523">
        <f t="shared" si="273"/>
        <v>0</v>
      </c>
      <c r="O3523">
        <f t="shared" si="274"/>
        <v>0</v>
      </c>
    </row>
    <row r="3524" spans="1:15" x14ac:dyDescent="0.3">
      <c r="A3524" t="s">
        <v>5485</v>
      </c>
      <c r="B3524">
        <v>6</v>
      </c>
      <c r="C3524" t="s">
        <v>26</v>
      </c>
      <c r="D3524" t="s">
        <v>5724</v>
      </c>
      <c r="E3524" t="s">
        <v>5725</v>
      </c>
      <c r="F3524">
        <v>60</v>
      </c>
      <c r="G3524">
        <v>1175</v>
      </c>
      <c r="H3524">
        <v>1350</v>
      </c>
      <c r="I3524">
        <v>1350</v>
      </c>
      <c r="J3524">
        <v>1350</v>
      </c>
      <c r="K3524">
        <f t="shared" ref="K3524:K3587" si="275">IF(AND($A3524=$D$1,$B3524=$E$1),F3524,0)</f>
        <v>0</v>
      </c>
      <c r="L3524">
        <f t="shared" ref="L3524:L3587" si="276">IF(AND($A3524=$D$1,$B3524=$E$1),G3524,0)</f>
        <v>0</v>
      </c>
      <c r="M3524">
        <f t="shared" ref="M3524:M3587" si="277">IF(AND($A3524=$D$1,$B3524=$E$1),H3524,0)</f>
        <v>0</v>
      </c>
      <c r="N3524">
        <f t="shared" ref="N3524:N3587" si="278">IF(AND($A3524=$D$1,$B3524=$E$1),I3524,0)</f>
        <v>0</v>
      </c>
      <c r="O3524">
        <f t="shared" ref="O3524:O3587" si="279">IF(AND($A3524=$D$1,$B3524=$E$1),J3524,0)</f>
        <v>0</v>
      </c>
    </row>
    <row r="3525" spans="1:15" x14ac:dyDescent="0.3">
      <c r="A3525" t="s">
        <v>5485</v>
      </c>
      <c r="B3525">
        <v>6</v>
      </c>
      <c r="C3525" t="s">
        <v>47</v>
      </c>
      <c r="D3525" t="s">
        <v>142</v>
      </c>
      <c r="E3525" t="s">
        <v>5726</v>
      </c>
      <c r="F3525">
        <v>43</v>
      </c>
      <c r="G3525">
        <v>607</v>
      </c>
      <c r="H3525">
        <v>748</v>
      </c>
      <c r="I3525">
        <v>748</v>
      </c>
      <c r="J3525">
        <v>748</v>
      </c>
      <c r="K3525">
        <f t="shared" si="275"/>
        <v>0</v>
      </c>
      <c r="L3525">
        <f t="shared" si="276"/>
        <v>0</v>
      </c>
      <c r="M3525">
        <f t="shared" si="277"/>
        <v>0</v>
      </c>
      <c r="N3525">
        <f t="shared" si="278"/>
        <v>0</v>
      </c>
      <c r="O3525">
        <f t="shared" si="279"/>
        <v>0</v>
      </c>
    </row>
    <row r="3526" spans="1:15" x14ac:dyDescent="0.3">
      <c r="A3526" t="s">
        <v>5485</v>
      </c>
      <c r="B3526">
        <v>6</v>
      </c>
      <c r="C3526" t="s">
        <v>83</v>
      </c>
      <c r="D3526" t="s">
        <v>5727</v>
      </c>
      <c r="E3526" t="s">
        <v>5562</v>
      </c>
      <c r="F3526">
        <v>49</v>
      </c>
      <c r="G3526">
        <v>597</v>
      </c>
      <c r="H3526">
        <v>618</v>
      </c>
      <c r="I3526">
        <v>618</v>
      </c>
      <c r="J3526">
        <v>618</v>
      </c>
      <c r="K3526">
        <f t="shared" si="275"/>
        <v>0</v>
      </c>
      <c r="L3526">
        <f t="shared" si="276"/>
        <v>0</v>
      </c>
      <c r="M3526">
        <f t="shared" si="277"/>
        <v>0</v>
      </c>
      <c r="N3526">
        <f t="shared" si="278"/>
        <v>0</v>
      </c>
      <c r="O3526">
        <f t="shared" si="279"/>
        <v>0</v>
      </c>
    </row>
    <row r="3527" spans="1:15" x14ac:dyDescent="0.3">
      <c r="A3527" t="s">
        <v>5485</v>
      </c>
      <c r="B3527">
        <v>6</v>
      </c>
      <c r="C3527" t="s">
        <v>65</v>
      </c>
      <c r="D3527" t="s">
        <v>287</v>
      </c>
      <c r="E3527" t="s">
        <v>5728</v>
      </c>
      <c r="F3527">
        <v>23</v>
      </c>
      <c r="G3527">
        <v>564</v>
      </c>
      <c r="H3527">
        <v>557</v>
      </c>
      <c r="I3527">
        <v>557</v>
      </c>
      <c r="J3527">
        <v>557</v>
      </c>
      <c r="K3527">
        <f t="shared" si="275"/>
        <v>0</v>
      </c>
      <c r="L3527">
        <f t="shared" si="276"/>
        <v>0</v>
      </c>
      <c r="M3527">
        <f t="shared" si="277"/>
        <v>0</v>
      </c>
      <c r="N3527">
        <f t="shared" si="278"/>
        <v>0</v>
      </c>
      <c r="O3527">
        <f t="shared" si="279"/>
        <v>0</v>
      </c>
    </row>
    <row r="3528" spans="1:15" x14ac:dyDescent="0.3">
      <c r="A3528" t="s">
        <v>5485</v>
      </c>
      <c r="B3528">
        <v>6</v>
      </c>
      <c r="C3528" t="s">
        <v>23</v>
      </c>
      <c r="D3528" t="s">
        <v>2196</v>
      </c>
      <c r="E3528" t="s">
        <v>5729</v>
      </c>
      <c r="F3528">
        <v>22</v>
      </c>
      <c r="G3528">
        <v>485</v>
      </c>
      <c r="H3528">
        <v>557</v>
      </c>
      <c r="I3528">
        <v>557</v>
      </c>
      <c r="J3528">
        <v>557</v>
      </c>
      <c r="K3528">
        <f t="shared" si="275"/>
        <v>0</v>
      </c>
      <c r="L3528">
        <f t="shared" si="276"/>
        <v>0</v>
      </c>
      <c r="M3528">
        <f t="shared" si="277"/>
        <v>0</v>
      </c>
      <c r="N3528">
        <f t="shared" si="278"/>
        <v>0</v>
      </c>
      <c r="O3528">
        <f t="shared" si="279"/>
        <v>0</v>
      </c>
    </row>
    <row r="3529" spans="1:15" x14ac:dyDescent="0.3">
      <c r="A3529" t="s">
        <v>5485</v>
      </c>
      <c r="B3529">
        <v>6</v>
      </c>
      <c r="C3529" t="s">
        <v>141</v>
      </c>
      <c r="D3529" t="s">
        <v>5730</v>
      </c>
      <c r="E3529" t="s">
        <v>5731</v>
      </c>
      <c r="F3529">
        <v>24</v>
      </c>
      <c r="G3529">
        <v>422</v>
      </c>
      <c r="H3529">
        <v>404</v>
      </c>
      <c r="I3529">
        <v>404</v>
      </c>
      <c r="J3529">
        <v>404</v>
      </c>
      <c r="K3529">
        <f t="shared" si="275"/>
        <v>0</v>
      </c>
      <c r="L3529">
        <f t="shared" si="276"/>
        <v>0</v>
      </c>
      <c r="M3529">
        <f t="shared" si="277"/>
        <v>0</v>
      </c>
      <c r="N3529">
        <f t="shared" si="278"/>
        <v>0</v>
      </c>
      <c r="O3529">
        <f t="shared" si="279"/>
        <v>0</v>
      </c>
    </row>
    <row r="3530" spans="1:15" x14ac:dyDescent="0.3">
      <c r="A3530" t="s">
        <v>5485</v>
      </c>
      <c r="B3530">
        <v>6</v>
      </c>
      <c r="C3530" t="s">
        <v>739</v>
      </c>
      <c r="D3530" t="s">
        <v>168</v>
      </c>
      <c r="E3530" t="s">
        <v>5732</v>
      </c>
      <c r="F3530">
        <v>13</v>
      </c>
      <c r="G3530">
        <v>343</v>
      </c>
      <c r="H3530">
        <v>350</v>
      </c>
      <c r="I3530">
        <v>350</v>
      </c>
      <c r="J3530">
        <v>350</v>
      </c>
      <c r="K3530">
        <f t="shared" si="275"/>
        <v>0</v>
      </c>
      <c r="L3530">
        <f t="shared" si="276"/>
        <v>0</v>
      </c>
      <c r="M3530">
        <f t="shared" si="277"/>
        <v>0</v>
      </c>
      <c r="N3530">
        <f t="shared" si="278"/>
        <v>0</v>
      </c>
      <c r="O3530">
        <f t="shared" si="279"/>
        <v>0</v>
      </c>
    </row>
    <row r="3531" spans="1:15" x14ac:dyDescent="0.3">
      <c r="A3531" t="s">
        <v>5485</v>
      </c>
      <c r="B3531">
        <v>6</v>
      </c>
      <c r="C3531" t="s">
        <v>38</v>
      </c>
      <c r="D3531" t="s">
        <v>4402</v>
      </c>
      <c r="E3531" t="s">
        <v>2363</v>
      </c>
      <c r="F3531">
        <v>10</v>
      </c>
      <c r="G3531">
        <v>334</v>
      </c>
      <c r="H3531">
        <v>361</v>
      </c>
      <c r="I3531">
        <v>361</v>
      </c>
      <c r="J3531">
        <v>361</v>
      </c>
      <c r="K3531">
        <f t="shared" si="275"/>
        <v>0</v>
      </c>
      <c r="L3531">
        <f t="shared" si="276"/>
        <v>0</v>
      </c>
      <c r="M3531">
        <f t="shared" si="277"/>
        <v>0</v>
      </c>
      <c r="N3531">
        <f t="shared" si="278"/>
        <v>0</v>
      </c>
      <c r="O3531">
        <f t="shared" si="279"/>
        <v>0</v>
      </c>
    </row>
    <row r="3532" spans="1:15" x14ac:dyDescent="0.3">
      <c r="A3532" t="s">
        <v>5485</v>
      </c>
      <c r="B3532">
        <v>6</v>
      </c>
      <c r="C3532" t="s">
        <v>118</v>
      </c>
      <c r="D3532" t="s">
        <v>2884</v>
      </c>
      <c r="E3532" t="s">
        <v>5733</v>
      </c>
      <c r="F3532">
        <v>4</v>
      </c>
      <c r="G3532">
        <v>258</v>
      </c>
      <c r="H3532">
        <v>268</v>
      </c>
      <c r="I3532">
        <v>268</v>
      </c>
      <c r="J3532">
        <v>268</v>
      </c>
      <c r="K3532">
        <f t="shared" si="275"/>
        <v>0</v>
      </c>
      <c r="L3532">
        <f t="shared" si="276"/>
        <v>0</v>
      </c>
      <c r="M3532">
        <f t="shared" si="277"/>
        <v>0</v>
      </c>
      <c r="N3532">
        <f t="shared" si="278"/>
        <v>0</v>
      </c>
      <c r="O3532">
        <f t="shared" si="279"/>
        <v>0</v>
      </c>
    </row>
    <row r="3533" spans="1:15" x14ac:dyDescent="0.3">
      <c r="A3533" t="s">
        <v>5485</v>
      </c>
      <c r="B3533">
        <v>6</v>
      </c>
      <c r="C3533" t="s">
        <v>80</v>
      </c>
      <c r="D3533" t="s">
        <v>5734</v>
      </c>
      <c r="E3533" t="s">
        <v>5735</v>
      </c>
      <c r="F3533">
        <v>9</v>
      </c>
      <c r="G3533">
        <v>230</v>
      </c>
      <c r="H3533">
        <v>247</v>
      </c>
      <c r="I3533">
        <v>247</v>
      </c>
      <c r="J3533">
        <v>247</v>
      </c>
      <c r="K3533">
        <f t="shared" si="275"/>
        <v>0</v>
      </c>
      <c r="L3533">
        <f t="shared" si="276"/>
        <v>0</v>
      </c>
      <c r="M3533">
        <f t="shared" si="277"/>
        <v>0</v>
      </c>
      <c r="N3533">
        <f t="shared" si="278"/>
        <v>0</v>
      </c>
      <c r="O3533">
        <f t="shared" si="279"/>
        <v>0</v>
      </c>
    </row>
    <row r="3534" spans="1:15" x14ac:dyDescent="0.3">
      <c r="A3534" t="s">
        <v>5485</v>
      </c>
      <c r="B3534">
        <v>6</v>
      </c>
      <c r="C3534" t="s">
        <v>32</v>
      </c>
      <c r="D3534" t="s">
        <v>499</v>
      </c>
      <c r="E3534" t="s">
        <v>5736</v>
      </c>
      <c r="F3534">
        <v>7</v>
      </c>
      <c r="G3534">
        <v>155</v>
      </c>
      <c r="H3534">
        <v>187</v>
      </c>
      <c r="I3534">
        <v>187</v>
      </c>
      <c r="J3534">
        <v>187</v>
      </c>
      <c r="K3534">
        <f t="shared" si="275"/>
        <v>0</v>
      </c>
      <c r="L3534">
        <f t="shared" si="276"/>
        <v>0</v>
      </c>
      <c r="M3534">
        <f t="shared" si="277"/>
        <v>0</v>
      </c>
      <c r="N3534">
        <f t="shared" si="278"/>
        <v>0</v>
      </c>
      <c r="O3534">
        <f t="shared" si="279"/>
        <v>0</v>
      </c>
    </row>
    <row r="3535" spans="1:15" x14ac:dyDescent="0.3">
      <c r="A3535" t="s">
        <v>5485</v>
      </c>
      <c r="B3535">
        <v>6</v>
      </c>
      <c r="C3535" t="s">
        <v>89</v>
      </c>
      <c r="D3535" t="s">
        <v>5737</v>
      </c>
      <c r="E3535" t="s">
        <v>5738</v>
      </c>
      <c r="F3535">
        <v>4</v>
      </c>
      <c r="G3535">
        <v>127</v>
      </c>
      <c r="H3535">
        <v>155</v>
      </c>
      <c r="I3535">
        <v>155</v>
      </c>
      <c r="J3535">
        <v>155</v>
      </c>
      <c r="K3535">
        <f t="shared" si="275"/>
        <v>0</v>
      </c>
      <c r="L3535">
        <f t="shared" si="276"/>
        <v>0</v>
      </c>
      <c r="M3535">
        <f t="shared" si="277"/>
        <v>0</v>
      </c>
      <c r="N3535">
        <f t="shared" si="278"/>
        <v>0</v>
      </c>
      <c r="O3535">
        <f t="shared" si="279"/>
        <v>0</v>
      </c>
    </row>
    <row r="3536" spans="1:15" x14ac:dyDescent="0.3">
      <c r="A3536" t="s">
        <v>5485</v>
      </c>
      <c r="B3536">
        <v>6</v>
      </c>
      <c r="C3536" t="s">
        <v>35</v>
      </c>
      <c r="D3536" t="s">
        <v>5739</v>
      </c>
      <c r="E3536" t="s">
        <v>5740</v>
      </c>
      <c r="F3536">
        <v>7</v>
      </c>
      <c r="G3536">
        <v>126</v>
      </c>
      <c r="H3536">
        <v>141</v>
      </c>
      <c r="I3536">
        <v>141</v>
      </c>
      <c r="J3536">
        <v>141</v>
      </c>
      <c r="K3536">
        <f t="shared" si="275"/>
        <v>0</v>
      </c>
      <c r="L3536">
        <f t="shared" si="276"/>
        <v>0</v>
      </c>
      <c r="M3536">
        <f t="shared" si="277"/>
        <v>0</v>
      </c>
      <c r="N3536">
        <f t="shared" si="278"/>
        <v>0</v>
      </c>
      <c r="O3536">
        <f t="shared" si="279"/>
        <v>0</v>
      </c>
    </row>
    <row r="3537" spans="1:15" x14ac:dyDescent="0.3">
      <c r="A3537" t="s">
        <v>5485</v>
      </c>
      <c r="B3537">
        <v>6</v>
      </c>
      <c r="C3537" t="s">
        <v>71</v>
      </c>
      <c r="D3537" t="s">
        <v>5741</v>
      </c>
      <c r="E3537" t="s">
        <v>3256</v>
      </c>
      <c r="F3537">
        <v>5</v>
      </c>
      <c r="G3537">
        <v>109</v>
      </c>
      <c r="H3537">
        <v>123</v>
      </c>
      <c r="I3537">
        <v>123</v>
      </c>
      <c r="J3537">
        <v>123</v>
      </c>
      <c r="K3537">
        <f t="shared" si="275"/>
        <v>0</v>
      </c>
      <c r="L3537">
        <f t="shared" si="276"/>
        <v>0</v>
      </c>
      <c r="M3537">
        <f t="shared" si="277"/>
        <v>0</v>
      </c>
      <c r="N3537">
        <f t="shared" si="278"/>
        <v>0</v>
      </c>
      <c r="O3537">
        <f t="shared" si="279"/>
        <v>0</v>
      </c>
    </row>
    <row r="3538" spans="1:15" x14ac:dyDescent="0.3">
      <c r="A3538" t="s">
        <v>5485</v>
      </c>
      <c r="B3538">
        <v>6</v>
      </c>
      <c r="C3538" t="s">
        <v>77</v>
      </c>
      <c r="D3538" t="s">
        <v>4940</v>
      </c>
      <c r="E3538" t="s">
        <v>5742</v>
      </c>
      <c r="F3538">
        <v>4</v>
      </c>
      <c r="G3538">
        <v>96</v>
      </c>
      <c r="H3538">
        <v>96</v>
      </c>
      <c r="I3538">
        <v>96</v>
      </c>
      <c r="J3538">
        <v>96</v>
      </c>
      <c r="K3538">
        <f t="shared" si="275"/>
        <v>0</v>
      </c>
      <c r="L3538">
        <f t="shared" si="276"/>
        <v>0</v>
      </c>
      <c r="M3538">
        <f t="shared" si="277"/>
        <v>0</v>
      </c>
      <c r="N3538">
        <f t="shared" si="278"/>
        <v>0</v>
      </c>
      <c r="O3538">
        <f t="shared" si="279"/>
        <v>0</v>
      </c>
    </row>
    <row r="3539" spans="1:15" x14ac:dyDescent="0.3">
      <c r="A3539" t="s">
        <v>5485</v>
      </c>
      <c r="B3539">
        <v>6</v>
      </c>
      <c r="C3539" t="s">
        <v>95</v>
      </c>
      <c r="D3539" t="s">
        <v>5743</v>
      </c>
      <c r="E3539" t="s">
        <v>5744</v>
      </c>
      <c r="F3539">
        <v>5</v>
      </c>
      <c r="G3539">
        <v>95</v>
      </c>
      <c r="H3539">
        <v>84</v>
      </c>
      <c r="I3539">
        <v>84</v>
      </c>
      <c r="J3539">
        <v>84</v>
      </c>
      <c r="K3539">
        <f t="shared" si="275"/>
        <v>0</v>
      </c>
      <c r="L3539">
        <f t="shared" si="276"/>
        <v>0</v>
      </c>
      <c r="M3539">
        <f t="shared" si="277"/>
        <v>0</v>
      </c>
      <c r="N3539">
        <f t="shared" si="278"/>
        <v>0</v>
      </c>
      <c r="O3539">
        <f t="shared" si="279"/>
        <v>0</v>
      </c>
    </row>
    <row r="3540" spans="1:15" x14ac:dyDescent="0.3">
      <c r="A3540" t="s">
        <v>5485</v>
      </c>
      <c r="B3540">
        <v>6</v>
      </c>
      <c r="C3540" t="s">
        <v>41</v>
      </c>
      <c r="D3540" t="s">
        <v>1005</v>
      </c>
      <c r="E3540" t="s">
        <v>1821</v>
      </c>
      <c r="F3540">
        <v>4</v>
      </c>
      <c r="G3540">
        <v>95</v>
      </c>
      <c r="H3540">
        <v>114</v>
      </c>
      <c r="I3540">
        <v>114</v>
      </c>
      <c r="J3540">
        <v>114</v>
      </c>
      <c r="K3540">
        <f t="shared" si="275"/>
        <v>0</v>
      </c>
      <c r="L3540">
        <f t="shared" si="276"/>
        <v>0</v>
      </c>
      <c r="M3540">
        <f t="shared" si="277"/>
        <v>0</v>
      </c>
      <c r="N3540">
        <f t="shared" si="278"/>
        <v>0</v>
      </c>
      <c r="O3540">
        <f t="shared" si="279"/>
        <v>0</v>
      </c>
    </row>
    <row r="3541" spans="1:15" x14ac:dyDescent="0.3">
      <c r="A3541" t="s">
        <v>5485</v>
      </c>
      <c r="B3541">
        <v>6</v>
      </c>
      <c r="C3541" t="s">
        <v>44</v>
      </c>
      <c r="D3541" t="s">
        <v>1430</v>
      </c>
      <c r="E3541" t="s">
        <v>2217</v>
      </c>
      <c r="F3541">
        <v>4</v>
      </c>
      <c r="G3541">
        <v>82</v>
      </c>
      <c r="H3541">
        <v>111</v>
      </c>
      <c r="I3541">
        <v>111</v>
      </c>
      <c r="J3541">
        <v>111</v>
      </c>
      <c r="K3541">
        <f t="shared" si="275"/>
        <v>0</v>
      </c>
      <c r="L3541">
        <f t="shared" si="276"/>
        <v>0</v>
      </c>
      <c r="M3541">
        <f t="shared" si="277"/>
        <v>0</v>
      </c>
      <c r="N3541">
        <f t="shared" si="278"/>
        <v>0</v>
      </c>
      <c r="O3541">
        <f t="shared" si="279"/>
        <v>0</v>
      </c>
    </row>
    <row r="3542" spans="1:15" x14ac:dyDescent="0.3">
      <c r="A3542" t="s">
        <v>5485</v>
      </c>
      <c r="B3542">
        <v>6</v>
      </c>
      <c r="C3542" t="s">
        <v>68</v>
      </c>
      <c r="D3542" t="s">
        <v>5745</v>
      </c>
      <c r="E3542" t="s">
        <v>5746</v>
      </c>
      <c r="F3542">
        <v>5</v>
      </c>
      <c r="G3542">
        <v>75</v>
      </c>
      <c r="H3542">
        <v>83</v>
      </c>
      <c r="I3542">
        <v>83</v>
      </c>
      <c r="J3542">
        <v>83</v>
      </c>
      <c r="K3542">
        <f t="shared" si="275"/>
        <v>0</v>
      </c>
      <c r="L3542">
        <f t="shared" si="276"/>
        <v>0</v>
      </c>
      <c r="M3542">
        <f t="shared" si="277"/>
        <v>0</v>
      </c>
      <c r="N3542">
        <f t="shared" si="278"/>
        <v>0</v>
      </c>
      <c r="O3542">
        <f t="shared" si="279"/>
        <v>0</v>
      </c>
    </row>
    <row r="3543" spans="1:15" x14ac:dyDescent="0.3">
      <c r="A3543" t="s">
        <v>5485</v>
      </c>
      <c r="B3543">
        <v>6</v>
      </c>
      <c r="C3543" t="s">
        <v>351</v>
      </c>
      <c r="D3543" t="s">
        <v>1430</v>
      </c>
      <c r="E3543" t="s">
        <v>5747</v>
      </c>
      <c r="F3543">
        <v>0</v>
      </c>
      <c r="G3543">
        <v>75</v>
      </c>
      <c r="H3543">
        <v>76</v>
      </c>
      <c r="I3543">
        <v>76</v>
      </c>
      <c r="J3543">
        <v>76</v>
      </c>
      <c r="K3543">
        <f t="shared" si="275"/>
        <v>0</v>
      </c>
      <c r="L3543">
        <f t="shared" si="276"/>
        <v>0</v>
      </c>
      <c r="M3543">
        <f t="shared" si="277"/>
        <v>0</v>
      </c>
      <c r="N3543">
        <f t="shared" si="278"/>
        <v>0</v>
      </c>
      <c r="O3543">
        <f t="shared" si="279"/>
        <v>0</v>
      </c>
    </row>
    <row r="3544" spans="1:15" x14ac:dyDescent="0.3">
      <c r="A3544" t="s">
        <v>5485</v>
      </c>
      <c r="B3544">
        <v>6</v>
      </c>
      <c r="C3544" t="s">
        <v>197</v>
      </c>
      <c r="D3544" t="s">
        <v>5748</v>
      </c>
      <c r="E3544" t="s">
        <v>5749</v>
      </c>
      <c r="F3544">
        <v>3</v>
      </c>
      <c r="G3544">
        <v>61</v>
      </c>
      <c r="H3544">
        <v>64</v>
      </c>
      <c r="I3544">
        <v>64</v>
      </c>
      <c r="J3544">
        <v>64</v>
      </c>
      <c r="K3544">
        <f t="shared" si="275"/>
        <v>0</v>
      </c>
      <c r="L3544">
        <f t="shared" si="276"/>
        <v>0</v>
      </c>
      <c r="M3544">
        <f t="shared" si="277"/>
        <v>0</v>
      </c>
      <c r="N3544">
        <f t="shared" si="278"/>
        <v>0</v>
      </c>
      <c r="O3544">
        <f t="shared" si="279"/>
        <v>0</v>
      </c>
    </row>
    <row r="3545" spans="1:15" x14ac:dyDescent="0.3">
      <c r="A3545" t="s">
        <v>5485</v>
      </c>
      <c r="B3545">
        <v>6</v>
      </c>
      <c r="C3545" t="s">
        <v>59</v>
      </c>
      <c r="D3545" t="s">
        <v>5750</v>
      </c>
      <c r="E3545" t="s">
        <v>5751</v>
      </c>
      <c r="F3545">
        <v>3</v>
      </c>
      <c r="G3545">
        <v>60</v>
      </c>
      <c r="H3545">
        <v>65</v>
      </c>
      <c r="I3545">
        <v>65</v>
      </c>
      <c r="J3545">
        <v>65</v>
      </c>
      <c r="K3545">
        <f t="shared" si="275"/>
        <v>0</v>
      </c>
      <c r="L3545">
        <f t="shared" si="276"/>
        <v>0</v>
      </c>
      <c r="M3545">
        <f t="shared" si="277"/>
        <v>0</v>
      </c>
      <c r="N3545">
        <f t="shared" si="278"/>
        <v>0</v>
      </c>
      <c r="O3545">
        <f t="shared" si="279"/>
        <v>0</v>
      </c>
    </row>
    <row r="3546" spans="1:15" x14ac:dyDescent="0.3">
      <c r="A3546" t="s">
        <v>5485</v>
      </c>
      <c r="B3546">
        <v>6</v>
      </c>
      <c r="C3546" t="s">
        <v>150</v>
      </c>
      <c r="D3546" t="s">
        <v>5752</v>
      </c>
      <c r="E3546" t="s">
        <v>4051</v>
      </c>
      <c r="F3546">
        <v>3</v>
      </c>
      <c r="G3546">
        <v>52</v>
      </c>
      <c r="H3546">
        <v>48</v>
      </c>
      <c r="I3546">
        <v>48</v>
      </c>
      <c r="J3546">
        <v>48</v>
      </c>
      <c r="K3546">
        <f t="shared" si="275"/>
        <v>0</v>
      </c>
      <c r="L3546">
        <f t="shared" si="276"/>
        <v>0</v>
      </c>
      <c r="M3546">
        <f t="shared" si="277"/>
        <v>0</v>
      </c>
      <c r="N3546">
        <f t="shared" si="278"/>
        <v>0</v>
      </c>
      <c r="O3546">
        <f t="shared" si="279"/>
        <v>0</v>
      </c>
    </row>
    <row r="3547" spans="1:15" x14ac:dyDescent="0.3">
      <c r="A3547" t="s">
        <v>5485</v>
      </c>
      <c r="B3547">
        <v>6</v>
      </c>
      <c r="C3547" t="s">
        <v>74</v>
      </c>
      <c r="D3547" t="s">
        <v>2856</v>
      </c>
      <c r="E3547" t="s">
        <v>2025</v>
      </c>
      <c r="F3547">
        <v>1</v>
      </c>
      <c r="G3547">
        <v>40</v>
      </c>
      <c r="H3547">
        <v>40</v>
      </c>
      <c r="I3547">
        <v>40</v>
      </c>
      <c r="J3547">
        <v>40</v>
      </c>
      <c r="K3547">
        <f t="shared" si="275"/>
        <v>0</v>
      </c>
      <c r="L3547">
        <f t="shared" si="276"/>
        <v>0</v>
      </c>
      <c r="M3547">
        <f t="shared" si="277"/>
        <v>0</v>
      </c>
      <c r="N3547">
        <f t="shared" si="278"/>
        <v>0</v>
      </c>
      <c r="O3547">
        <f t="shared" si="279"/>
        <v>0</v>
      </c>
    </row>
    <row r="3548" spans="1:15" x14ac:dyDescent="0.3">
      <c r="A3548" t="s">
        <v>5485</v>
      </c>
      <c r="B3548">
        <v>7</v>
      </c>
      <c r="C3548" t="s">
        <v>29</v>
      </c>
      <c r="D3548" t="s">
        <v>5753</v>
      </c>
      <c r="E3548" t="s">
        <v>5754</v>
      </c>
      <c r="F3548">
        <v>4592</v>
      </c>
      <c r="G3548">
        <v>46189</v>
      </c>
      <c r="H3548">
        <v>47453</v>
      </c>
      <c r="I3548">
        <v>47453</v>
      </c>
      <c r="J3548">
        <v>47453</v>
      </c>
      <c r="K3548">
        <f t="shared" si="275"/>
        <v>0</v>
      </c>
      <c r="L3548">
        <f t="shared" si="276"/>
        <v>0</v>
      </c>
      <c r="M3548">
        <f t="shared" si="277"/>
        <v>0</v>
      </c>
      <c r="N3548">
        <f t="shared" si="278"/>
        <v>0</v>
      </c>
      <c r="O3548">
        <f t="shared" si="279"/>
        <v>0</v>
      </c>
    </row>
    <row r="3549" spans="1:15" x14ac:dyDescent="0.3">
      <c r="A3549" t="s">
        <v>5485</v>
      </c>
      <c r="B3549">
        <v>7</v>
      </c>
      <c r="C3549" t="s">
        <v>17</v>
      </c>
      <c r="D3549" t="s">
        <v>1836</v>
      </c>
      <c r="E3549" t="s">
        <v>5755</v>
      </c>
      <c r="F3549">
        <v>2026</v>
      </c>
      <c r="G3549">
        <v>23651</v>
      </c>
      <c r="H3549">
        <v>27737</v>
      </c>
      <c r="I3549">
        <v>27737</v>
      </c>
      <c r="J3549">
        <v>27737</v>
      </c>
      <c r="K3549">
        <f t="shared" si="275"/>
        <v>0</v>
      </c>
      <c r="L3549">
        <f t="shared" si="276"/>
        <v>0</v>
      </c>
      <c r="M3549">
        <f t="shared" si="277"/>
        <v>0</v>
      </c>
      <c r="N3549">
        <f t="shared" si="278"/>
        <v>0</v>
      </c>
      <c r="O3549">
        <f t="shared" si="279"/>
        <v>0</v>
      </c>
    </row>
    <row r="3550" spans="1:15" x14ac:dyDescent="0.3">
      <c r="A3550" t="s">
        <v>5485</v>
      </c>
      <c r="B3550">
        <v>7</v>
      </c>
      <c r="C3550" t="s">
        <v>11</v>
      </c>
      <c r="D3550" t="s">
        <v>5756</v>
      </c>
      <c r="E3550" t="s">
        <v>5757</v>
      </c>
      <c r="F3550">
        <v>532</v>
      </c>
      <c r="G3550">
        <v>5506</v>
      </c>
      <c r="H3550">
        <v>6026</v>
      </c>
      <c r="I3550">
        <v>6026</v>
      </c>
      <c r="J3550">
        <v>6026</v>
      </c>
      <c r="K3550">
        <f t="shared" si="275"/>
        <v>0</v>
      </c>
      <c r="L3550">
        <f t="shared" si="276"/>
        <v>0</v>
      </c>
      <c r="M3550">
        <f t="shared" si="277"/>
        <v>0</v>
      </c>
      <c r="N3550">
        <f t="shared" si="278"/>
        <v>0</v>
      </c>
      <c r="O3550">
        <f t="shared" si="279"/>
        <v>0</v>
      </c>
    </row>
    <row r="3551" spans="1:15" x14ac:dyDescent="0.3">
      <c r="A3551" t="s">
        <v>5485</v>
      </c>
      <c r="B3551">
        <v>7</v>
      </c>
      <c r="C3551" t="s">
        <v>14</v>
      </c>
      <c r="D3551" t="s">
        <v>2066</v>
      </c>
      <c r="E3551" t="s">
        <v>5758</v>
      </c>
      <c r="F3551">
        <v>352</v>
      </c>
      <c r="G3551">
        <v>4336</v>
      </c>
      <c r="H3551">
        <v>6490</v>
      </c>
      <c r="I3551">
        <v>6490</v>
      </c>
      <c r="J3551">
        <v>6490</v>
      </c>
      <c r="K3551">
        <f t="shared" si="275"/>
        <v>0</v>
      </c>
      <c r="L3551">
        <f t="shared" si="276"/>
        <v>0</v>
      </c>
      <c r="M3551">
        <f t="shared" si="277"/>
        <v>0</v>
      </c>
      <c r="N3551">
        <f t="shared" si="278"/>
        <v>0</v>
      </c>
      <c r="O3551">
        <f t="shared" si="279"/>
        <v>0</v>
      </c>
    </row>
    <row r="3552" spans="1:15" x14ac:dyDescent="0.3">
      <c r="A3552" t="s">
        <v>5485</v>
      </c>
      <c r="B3552">
        <v>7</v>
      </c>
      <c r="C3552" t="s">
        <v>44</v>
      </c>
      <c r="D3552" t="s">
        <v>3091</v>
      </c>
      <c r="E3552" t="s">
        <v>5759</v>
      </c>
      <c r="F3552">
        <v>62</v>
      </c>
      <c r="G3552">
        <v>789</v>
      </c>
      <c r="H3552">
        <v>772</v>
      </c>
      <c r="I3552">
        <v>772</v>
      </c>
      <c r="J3552">
        <v>772</v>
      </c>
      <c r="K3552">
        <f t="shared" si="275"/>
        <v>0</v>
      </c>
      <c r="L3552">
        <f t="shared" si="276"/>
        <v>0</v>
      </c>
      <c r="M3552">
        <f t="shared" si="277"/>
        <v>0</v>
      </c>
      <c r="N3552">
        <f t="shared" si="278"/>
        <v>0</v>
      </c>
      <c r="O3552">
        <f t="shared" si="279"/>
        <v>0</v>
      </c>
    </row>
    <row r="3553" spans="1:15" x14ac:dyDescent="0.3">
      <c r="A3553" t="s">
        <v>5485</v>
      </c>
      <c r="B3553">
        <v>7</v>
      </c>
      <c r="C3553" t="s">
        <v>26</v>
      </c>
      <c r="D3553" t="s">
        <v>5760</v>
      </c>
      <c r="E3553" t="s">
        <v>2243</v>
      </c>
      <c r="F3553">
        <v>27</v>
      </c>
      <c r="G3553">
        <v>492</v>
      </c>
      <c r="H3553">
        <v>676</v>
      </c>
      <c r="I3553">
        <v>676</v>
      </c>
      <c r="J3553">
        <v>676</v>
      </c>
      <c r="K3553">
        <f t="shared" si="275"/>
        <v>0</v>
      </c>
      <c r="L3553">
        <f t="shared" si="276"/>
        <v>0</v>
      </c>
      <c r="M3553">
        <f t="shared" si="277"/>
        <v>0</v>
      </c>
      <c r="N3553">
        <f t="shared" si="278"/>
        <v>0</v>
      </c>
      <c r="O3553">
        <f t="shared" si="279"/>
        <v>0</v>
      </c>
    </row>
    <row r="3554" spans="1:15" x14ac:dyDescent="0.3">
      <c r="A3554" t="s">
        <v>5485</v>
      </c>
      <c r="B3554">
        <v>7</v>
      </c>
      <c r="C3554" t="s">
        <v>35</v>
      </c>
      <c r="D3554" t="s">
        <v>4678</v>
      </c>
      <c r="E3554" t="s">
        <v>5761</v>
      </c>
      <c r="F3554">
        <v>38</v>
      </c>
      <c r="G3554">
        <v>489</v>
      </c>
      <c r="H3554">
        <v>500</v>
      </c>
      <c r="I3554">
        <v>500</v>
      </c>
      <c r="J3554">
        <v>500</v>
      </c>
      <c r="K3554">
        <f t="shared" si="275"/>
        <v>0</v>
      </c>
      <c r="L3554">
        <f t="shared" si="276"/>
        <v>0</v>
      </c>
      <c r="M3554">
        <f t="shared" si="277"/>
        <v>0</v>
      </c>
      <c r="N3554">
        <f t="shared" si="278"/>
        <v>0</v>
      </c>
      <c r="O3554">
        <f t="shared" si="279"/>
        <v>0</v>
      </c>
    </row>
    <row r="3555" spans="1:15" x14ac:dyDescent="0.3">
      <c r="A3555" t="s">
        <v>5485</v>
      </c>
      <c r="B3555">
        <v>7</v>
      </c>
      <c r="C3555" t="s">
        <v>41</v>
      </c>
      <c r="D3555" t="s">
        <v>5762</v>
      </c>
      <c r="E3555" t="s">
        <v>5763</v>
      </c>
      <c r="F3555">
        <v>35</v>
      </c>
      <c r="G3555">
        <v>406</v>
      </c>
      <c r="H3555">
        <v>410</v>
      </c>
      <c r="I3555">
        <v>410</v>
      </c>
      <c r="J3555">
        <v>410</v>
      </c>
      <c r="K3555">
        <f t="shared" si="275"/>
        <v>0</v>
      </c>
      <c r="L3555">
        <f t="shared" si="276"/>
        <v>0</v>
      </c>
      <c r="M3555">
        <f t="shared" si="277"/>
        <v>0</v>
      </c>
      <c r="N3555">
        <f t="shared" si="278"/>
        <v>0</v>
      </c>
      <c r="O3555">
        <f t="shared" si="279"/>
        <v>0</v>
      </c>
    </row>
    <row r="3556" spans="1:15" x14ac:dyDescent="0.3">
      <c r="A3556" t="s">
        <v>5485</v>
      </c>
      <c r="B3556">
        <v>7</v>
      </c>
      <c r="C3556" t="s">
        <v>20</v>
      </c>
      <c r="D3556" t="s">
        <v>1326</v>
      </c>
      <c r="E3556" t="s">
        <v>5764</v>
      </c>
      <c r="F3556">
        <v>22</v>
      </c>
      <c r="G3556">
        <v>369</v>
      </c>
      <c r="H3556">
        <v>498</v>
      </c>
      <c r="I3556">
        <v>498</v>
      </c>
      <c r="J3556">
        <v>498</v>
      </c>
      <c r="K3556">
        <f t="shared" si="275"/>
        <v>0</v>
      </c>
      <c r="L3556">
        <f t="shared" si="276"/>
        <v>0</v>
      </c>
      <c r="M3556">
        <f t="shared" si="277"/>
        <v>0</v>
      </c>
      <c r="N3556">
        <f t="shared" si="278"/>
        <v>0</v>
      </c>
      <c r="O3556">
        <f t="shared" si="279"/>
        <v>0</v>
      </c>
    </row>
    <row r="3557" spans="1:15" x14ac:dyDescent="0.3">
      <c r="A3557" t="s">
        <v>5485</v>
      </c>
      <c r="B3557">
        <v>7</v>
      </c>
      <c r="C3557" t="s">
        <v>50</v>
      </c>
      <c r="D3557" t="s">
        <v>682</v>
      </c>
      <c r="E3557" t="s">
        <v>5765</v>
      </c>
      <c r="F3557">
        <v>18</v>
      </c>
      <c r="G3557">
        <v>282</v>
      </c>
      <c r="H3557">
        <v>308</v>
      </c>
      <c r="I3557">
        <v>308</v>
      </c>
      <c r="J3557">
        <v>308</v>
      </c>
      <c r="K3557">
        <f t="shared" si="275"/>
        <v>0</v>
      </c>
      <c r="L3557">
        <f t="shared" si="276"/>
        <v>0</v>
      </c>
      <c r="M3557">
        <f t="shared" si="277"/>
        <v>0</v>
      </c>
      <c r="N3557">
        <f t="shared" si="278"/>
        <v>0</v>
      </c>
      <c r="O3557">
        <f t="shared" si="279"/>
        <v>0</v>
      </c>
    </row>
    <row r="3558" spans="1:15" x14ac:dyDescent="0.3">
      <c r="A3558" t="s">
        <v>5485</v>
      </c>
      <c r="B3558">
        <v>7</v>
      </c>
      <c r="C3558" t="s">
        <v>23</v>
      </c>
      <c r="D3558" t="s">
        <v>324</v>
      </c>
      <c r="E3558" t="s">
        <v>5766</v>
      </c>
      <c r="F3558">
        <v>6</v>
      </c>
      <c r="G3558">
        <v>194</v>
      </c>
      <c r="H3558">
        <v>266</v>
      </c>
      <c r="I3558">
        <v>266</v>
      </c>
      <c r="J3558">
        <v>266</v>
      </c>
      <c r="K3558">
        <f t="shared" si="275"/>
        <v>0</v>
      </c>
      <c r="L3558">
        <f t="shared" si="276"/>
        <v>0</v>
      </c>
      <c r="M3558">
        <f t="shared" si="277"/>
        <v>0</v>
      </c>
      <c r="N3558">
        <f t="shared" si="278"/>
        <v>0</v>
      </c>
      <c r="O3558">
        <f t="shared" si="279"/>
        <v>0</v>
      </c>
    </row>
    <row r="3559" spans="1:15" x14ac:dyDescent="0.3">
      <c r="A3559" t="s">
        <v>5485</v>
      </c>
      <c r="B3559">
        <v>7</v>
      </c>
      <c r="C3559" t="s">
        <v>118</v>
      </c>
      <c r="D3559" t="s">
        <v>287</v>
      </c>
      <c r="E3559" t="s">
        <v>5767</v>
      </c>
      <c r="F3559">
        <v>5</v>
      </c>
      <c r="G3559">
        <v>83</v>
      </c>
      <c r="H3559">
        <v>87</v>
      </c>
      <c r="I3559">
        <v>87</v>
      </c>
      <c r="J3559">
        <v>87</v>
      </c>
      <c r="K3559">
        <f t="shared" si="275"/>
        <v>0</v>
      </c>
      <c r="L3559">
        <f t="shared" si="276"/>
        <v>0</v>
      </c>
      <c r="M3559">
        <f t="shared" si="277"/>
        <v>0</v>
      </c>
      <c r="N3559">
        <f t="shared" si="278"/>
        <v>0</v>
      </c>
      <c r="O3559">
        <f t="shared" si="279"/>
        <v>0</v>
      </c>
    </row>
    <row r="3560" spans="1:15" x14ac:dyDescent="0.3">
      <c r="A3560" t="s">
        <v>5485</v>
      </c>
      <c r="B3560">
        <v>7</v>
      </c>
      <c r="C3560" t="s">
        <v>89</v>
      </c>
      <c r="D3560" t="s">
        <v>5768</v>
      </c>
      <c r="E3560" t="s">
        <v>5769</v>
      </c>
      <c r="F3560">
        <v>21</v>
      </c>
      <c r="G3560">
        <v>76</v>
      </c>
      <c r="H3560">
        <v>82</v>
      </c>
      <c r="I3560">
        <v>82</v>
      </c>
      <c r="J3560">
        <v>82</v>
      </c>
      <c r="K3560">
        <f t="shared" si="275"/>
        <v>0</v>
      </c>
      <c r="L3560">
        <f t="shared" si="276"/>
        <v>0</v>
      </c>
      <c r="M3560">
        <f t="shared" si="277"/>
        <v>0</v>
      </c>
      <c r="N3560">
        <f t="shared" si="278"/>
        <v>0</v>
      </c>
      <c r="O3560">
        <f t="shared" si="279"/>
        <v>0</v>
      </c>
    </row>
    <row r="3561" spans="1:15" x14ac:dyDescent="0.3">
      <c r="A3561" t="s">
        <v>5485</v>
      </c>
      <c r="B3561">
        <v>7</v>
      </c>
      <c r="C3561" t="s">
        <v>38</v>
      </c>
      <c r="D3561" t="s">
        <v>5770</v>
      </c>
      <c r="E3561" t="s">
        <v>5771</v>
      </c>
      <c r="F3561">
        <v>2</v>
      </c>
      <c r="G3561">
        <v>74</v>
      </c>
      <c r="H3561">
        <v>84</v>
      </c>
      <c r="I3561">
        <v>84</v>
      </c>
      <c r="J3561">
        <v>84</v>
      </c>
      <c r="K3561">
        <f t="shared" si="275"/>
        <v>0</v>
      </c>
      <c r="L3561">
        <f t="shared" si="276"/>
        <v>0</v>
      </c>
      <c r="M3561">
        <f t="shared" si="277"/>
        <v>0</v>
      </c>
      <c r="N3561">
        <f t="shared" si="278"/>
        <v>0</v>
      </c>
      <c r="O3561">
        <f t="shared" si="279"/>
        <v>0</v>
      </c>
    </row>
    <row r="3562" spans="1:15" x14ac:dyDescent="0.3">
      <c r="A3562" t="s">
        <v>5485</v>
      </c>
      <c r="B3562">
        <v>7</v>
      </c>
      <c r="C3562" t="s">
        <v>59</v>
      </c>
      <c r="D3562" t="s">
        <v>5772</v>
      </c>
      <c r="E3562" t="s">
        <v>5773</v>
      </c>
      <c r="F3562">
        <v>5</v>
      </c>
      <c r="G3562">
        <v>70</v>
      </c>
      <c r="H3562">
        <v>92</v>
      </c>
      <c r="I3562">
        <v>92</v>
      </c>
      <c r="J3562">
        <v>92</v>
      </c>
      <c r="K3562">
        <f t="shared" si="275"/>
        <v>0</v>
      </c>
      <c r="L3562">
        <f t="shared" si="276"/>
        <v>0</v>
      </c>
      <c r="M3562">
        <f t="shared" si="277"/>
        <v>0</v>
      </c>
      <c r="N3562">
        <f t="shared" si="278"/>
        <v>0</v>
      </c>
      <c r="O3562">
        <f t="shared" si="279"/>
        <v>0</v>
      </c>
    </row>
    <row r="3563" spans="1:15" x14ac:dyDescent="0.3">
      <c r="A3563" t="s">
        <v>5485</v>
      </c>
      <c r="B3563">
        <v>7</v>
      </c>
      <c r="C3563" t="s">
        <v>336</v>
      </c>
      <c r="D3563" t="s">
        <v>5774</v>
      </c>
      <c r="E3563" t="s">
        <v>1650</v>
      </c>
      <c r="F3563">
        <v>3</v>
      </c>
      <c r="G3563">
        <v>68</v>
      </c>
      <c r="H3563">
        <v>93</v>
      </c>
      <c r="I3563">
        <v>93</v>
      </c>
      <c r="J3563">
        <v>93</v>
      </c>
      <c r="K3563">
        <f t="shared" si="275"/>
        <v>0</v>
      </c>
      <c r="L3563">
        <f t="shared" si="276"/>
        <v>0</v>
      </c>
      <c r="M3563">
        <f t="shared" si="277"/>
        <v>0</v>
      </c>
      <c r="N3563">
        <f t="shared" si="278"/>
        <v>0</v>
      </c>
      <c r="O3563">
        <f t="shared" si="279"/>
        <v>0</v>
      </c>
    </row>
    <row r="3564" spans="1:15" x14ac:dyDescent="0.3">
      <c r="A3564" t="s">
        <v>5485</v>
      </c>
      <c r="B3564">
        <v>7</v>
      </c>
      <c r="C3564" t="s">
        <v>74</v>
      </c>
      <c r="D3564" t="s">
        <v>5775</v>
      </c>
      <c r="E3564" t="s">
        <v>5776</v>
      </c>
      <c r="F3564">
        <v>3</v>
      </c>
      <c r="G3564">
        <v>59</v>
      </c>
      <c r="H3564">
        <v>59</v>
      </c>
      <c r="I3564">
        <v>59</v>
      </c>
      <c r="J3564">
        <v>59</v>
      </c>
      <c r="K3564">
        <f t="shared" si="275"/>
        <v>0</v>
      </c>
      <c r="L3564">
        <f t="shared" si="276"/>
        <v>0</v>
      </c>
      <c r="M3564">
        <f t="shared" si="277"/>
        <v>0</v>
      </c>
      <c r="N3564">
        <f t="shared" si="278"/>
        <v>0</v>
      </c>
      <c r="O3564">
        <f t="shared" si="279"/>
        <v>0</v>
      </c>
    </row>
    <row r="3565" spans="1:15" x14ac:dyDescent="0.3">
      <c r="A3565" t="s">
        <v>5485</v>
      </c>
      <c r="B3565">
        <v>7</v>
      </c>
      <c r="C3565" t="s">
        <v>80</v>
      </c>
      <c r="D3565" t="s">
        <v>5777</v>
      </c>
      <c r="E3565" t="s">
        <v>5604</v>
      </c>
      <c r="F3565">
        <v>2</v>
      </c>
      <c r="G3565">
        <v>43</v>
      </c>
      <c r="H3565">
        <v>48</v>
      </c>
      <c r="I3565">
        <v>48</v>
      </c>
      <c r="J3565">
        <v>48</v>
      </c>
      <c r="K3565">
        <f t="shared" si="275"/>
        <v>0</v>
      </c>
      <c r="L3565">
        <f t="shared" si="276"/>
        <v>0</v>
      </c>
      <c r="M3565">
        <f t="shared" si="277"/>
        <v>0</v>
      </c>
      <c r="N3565">
        <f t="shared" si="278"/>
        <v>0</v>
      </c>
      <c r="O3565">
        <f t="shared" si="279"/>
        <v>0</v>
      </c>
    </row>
    <row r="3566" spans="1:15" x14ac:dyDescent="0.3">
      <c r="A3566" t="s">
        <v>5485</v>
      </c>
      <c r="B3566">
        <v>7</v>
      </c>
      <c r="C3566" t="s">
        <v>53</v>
      </c>
      <c r="D3566" t="s">
        <v>214</v>
      </c>
      <c r="E3566" t="s">
        <v>5337</v>
      </c>
      <c r="F3566">
        <v>3</v>
      </c>
      <c r="G3566">
        <v>42</v>
      </c>
      <c r="H3566">
        <v>50</v>
      </c>
      <c r="I3566">
        <v>50</v>
      </c>
      <c r="J3566">
        <v>50</v>
      </c>
      <c r="K3566">
        <f t="shared" si="275"/>
        <v>0</v>
      </c>
      <c r="L3566">
        <f t="shared" si="276"/>
        <v>0</v>
      </c>
      <c r="M3566">
        <f t="shared" si="277"/>
        <v>0</v>
      </c>
      <c r="N3566">
        <f t="shared" si="278"/>
        <v>0</v>
      </c>
      <c r="O3566">
        <f t="shared" si="279"/>
        <v>0</v>
      </c>
    </row>
    <row r="3567" spans="1:15" x14ac:dyDescent="0.3">
      <c r="A3567" t="s">
        <v>5485</v>
      </c>
      <c r="B3567">
        <v>7</v>
      </c>
      <c r="C3567" t="s">
        <v>65</v>
      </c>
      <c r="D3567" t="s">
        <v>5778</v>
      </c>
      <c r="E3567" t="s">
        <v>5779</v>
      </c>
      <c r="F3567">
        <v>2</v>
      </c>
      <c r="G3567">
        <v>41</v>
      </c>
      <c r="H3567">
        <v>52</v>
      </c>
      <c r="I3567">
        <v>52</v>
      </c>
      <c r="J3567">
        <v>52</v>
      </c>
      <c r="K3567">
        <f t="shared" si="275"/>
        <v>0</v>
      </c>
      <c r="L3567">
        <f t="shared" si="276"/>
        <v>0</v>
      </c>
      <c r="M3567">
        <f t="shared" si="277"/>
        <v>0</v>
      </c>
      <c r="N3567">
        <f t="shared" si="278"/>
        <v>0</v>
      </c>
      <c r="O3567">
        <f t="shared" si="279"/>
        <v>0</v>
      </c>
    </row>
    <row r="3568" spans="1:15" x14ac:dyDescent="0.3">
      <c r="A3568" t="s">
        <v>5485</v>
      </c>
      <c r="B3568">
        <v>7</v>
      </c>
      <c r="C3568" t="s">
        <v>32</v>
      </c>
      <c r="D3568" t="s">
        <v>5780</v>
      </c>
      <c r="E3568" t="s">
        <v>5781</v>
      </c>
      <c r="F3568">
        <v>2</v>
      </c>
      <c r="G3568">
        <v>38</v>
      </c>
      <c r="H3568">
        <v>59</v>
      </c>
      <c r="I3568">
        <v>59</v>
      </c>
      <c r="J3568">
        <v>59</v>
      </c>
      <c r="K3568">
        <f t="shared" si="275"/>
        <v>0</v>
      </c>
      <c r="L3568">
        <f t="shared" si="276"/>
        <v>0</v>
      </c>
      <c r="M3568">
        <f t="shared" si="277"/>
        <v>0</v>
      </c>
      <c r="N3568">
        <f t="shared" si="278"/>
        <v>0</v>
      </c>
      <c r="O3568">
        <f t="shared" si="279"/>
        <v>0</v>
      </c>
    </row>
    <row r="3569" spans="1:15" x14ac:dyDescent="0.3">
      <c r="A3569" t="s">
        <v>5485</v>
      </c>
      <c r="B3569">
        <v>7</v>
      </c>
      <c r="C3569" t="s">
        <v>77</v>
      </c>
      <c r="D3569" t="s">
        <v>1250</v>
      </c>
      <c r="E3569" t="s">
        <v>5782</v>
      </c>
      <c r="F3569">
        <v>1</v>
      </c>
      <c r="G3569">
        <v>37</v>
      </c>
      <c r="H3569">
        <v>39</v>
      </c>
      <c r="I3569">
        <v>39</v>
      </c>
      <c r="J3569">
        <v>39</v>
      </c>
      <c r="K3569">
        <f t="shared" si="275"/>
        <v>0</v>
      </c>
      <c r="L3569">
        <f t="shared" si="276"/>
        <v>0</v>
      </c>
      <c r="M3569">
        <f t="shared" si="277"/>
        <v>0</v>
      </c>
      <c r="N3569">
        <f t="shared" si="278"/>
        <v>0</v>
      </c>
      <c r="O3569">
        <f t="shared" si="279"/>
        <v>0</v>
      </c>
    </row>
    <row r="3570" spans="1:15" x14ac:dyDescent="0.3">
      <c r="A3570" t="s">
        <v>5485</v>
      </c>
      <c r="B3570">
        <v>7</v>
      </c>
      <c r="C3570" t="s">
        <v>47</v>
      </c>
      <c r="D3570" t="s">
        <v>2021</v>
      </c>
      <c r="E3570" t="s">
        <v>5783</v>
      </c>
      <c r="F3570">
        <v>1</v>
      </c>
      <c r="G3570">
        <v>32</v>
      </c>
      <c r="H3570">
        <v>52</v>
      </c>
      <c r="I3570">
        <v>52</v>
      </c>
      <c r="J3570">
        <v>52</v>
      </c>
      <c r="K3570">
        <f t="shared" si="275"/>
        <v>0</v>
      </c>
      <c r="L3570">
        <f t="shared" si="276"/>
        <v>0</v>
      </c>
      <c r="M3570">
        <f t="shared" si="277"/>
        <v>0</v>
      </c>
      <c r="N3570">
        <f t="shared" si="278"/>
        <v>0</v>
      </c>
      <c r="O3570">
        <f t="shared" si="279"/>
        <v>0</v>
      </c>
    </row>
    <row r="3571" spans="1:15" x14ac:dyDescent="0.3">
      <c r="A3571" t="s">
        <v>5485</v>
      </c>
      <c r="B3571">
        <v>7</v>
      </c>
      <c r="C3571" t="s">
        <v>68</v>
      </c>
      <c r="D3571" t="s">
        <v>5096</v>
      </c>
      <c r="E3571" t="s">
        <v>5784</v>
      </c>
      <c r="F3571">
        <v>4</v>
      </c>
      <c r="G3571">
        <v>31</v>
      </c>
      <c r="H3571">
        <v>40</v>
      </c>
      <c r="I3571">
        <v>40</v>
      </c>
      <c r="J3571">
        <v>40</v>
      </c>
      <c r="K3571">
        <f t="shared" si="275"/>
        <v>0</v>
      </c>
      <c r="L3571">
        <f t="shared" si="276"/>
        <v>0</v>
      </c>
      <c r="M3571">
        <f t="shared" si="277"/>
        <v>0</v>
      </c>
      <c r="N3571">
        <f t="shared" si="278"/>
        <v>0</v>
      </c>
      <c r="O3571">
        <f t="shared" si="279"/>
        <v>0</v>
      </c>
    </row>
    <row r="3572" spans="1:15" x14ac:dyDescent="0.3">
      <c r="A3572" t="s">
        <v>5485</v>
      </c>
      <c r="B3572">
        <v>7</v>
      </c>
      <c r="C3572" t="s">
        <v>197</v>
      </c>
      <c r="D3572" t="s">
        <v>5785</v>
      </c>
      <c r="E3572" t="s">
        <v>5786</v>
      </c>
      <c r="F3572">
        <v>3</v>
      </c>
      <c r="G3572">
        <v>30</v>
      </c>
      <c r="H3572">
        <v>29</v>
      </c>
      <c r="I3572">
        <v>29</v>
      </c>
      <c r="J3572">
        <v>29</v>
      </c>
      <c r="K3572">
        <f t="shared" si="275"/>
        <v>0</v>
      </c>
      <c r="L3572">
        <f t="shared" si="276"/>
        <v>0</v>
      </c>
      <c r="M3572">
        <f t="shared" si="277"/>
        <v>0</v>
      </c>
      <c r="N3572">
        <f t="shared" si="278"/>
        <v>0</v>
      </c>
      <c r="O3572">
        <f t="shared" si="279"/>
        <v>0</v>
      </c>
    </row>
    <row r="3573" spans="1:15" x14ac:dyDescent="0.3">
      <c r="A3573" t="s">
        <v>5485</v>
      </c>
      <c r="B3573">
        <v>7</v>
      </c>
      <c r="C3573" t="s">
        <v>95</v>
      </c>
      <c r="D3573" t="s">
        <v>1597</v>
      </c>
      <c r="E3573" t="s">
        <v>5787</v>
      </c>
      <c r="F3573">
        <v>0</v>
      </c>
      <c r="G3573">
        <v>28</v>
      </c>
      <c r="H3573">
        <v>30</v>
      </c>
      <c r="I3573">
        <v>30</v>
      </c>
      <c r="J3573">
        <v>30</v>
      </c>
      <c r="K3573">
        <f t="shared" si="275"/>
        <v>0</v>
      </c>
      <c r="L3573">
        <f t="shared" si="276"/>
        <v>0</v>
      </c>
      <c r="M3573">
        <f t="shared" si="277"/>
        <v>0</v>
      </c>
      <c r="N3573">
        <f t="shared" si="278"/>
        <v>0</v>
      </c>
      <c r="O3573">
        <f t="shared" si="279"/>
        <v>0</v>
      </c>
    </row>
    <row r="3574" spans="1:15" x14ac:dyDescent="0.3">
      <c r="A3574" t="s">
        <v>5485</v>
      </c>
      <c r="B3574">
        <v>7</v>
      </c>
      <c r="C3574" t="s">
        <v>351</v>
      </c>
      <c r="D3574" t="s">
        <v>5788</v>
      </c>
      <c r="E3574" t="s">
        <v>5789</v>
      </c>
      <c r="F3574">
        <v>0</v>
      </c>
      <c r="G3574">
        <v>23</v>
      </c>
      <c r="H3574">
        <v>27</v>
      </c>
      <c r="I3574">
        <v>27</v>
      </c>
      <c r="J3574">
        <v>27</v>
      </c>
      <c r="K3574">
        <f t="shared" si="275"/>
        <v>0</v>
      </c>
      <c r="L3574">
        <f t="shared" si="276"/>
        <v>0</v>
      </c>
      <c r="M3574">
        <f t="shared" si="277"/>
        <v>0</v>
      </c>
      <c r="N3574">
        <f t="shared" si="278"/>
        <v>0</v>
      </c>
      <c r="O3574">
        <f t="shared" si="279"/>
        <v>0</v>
      </c>
    </row>
    <row r="3575" spans="1:15" x14ac:dyDescent="0.3">
      <c r="A3575" t="s">
        <v>5485</v>
      </c>
      <c r="B3575">
        <v>7</v>
      </c>
      <c r="C3575" t="s">
        <v>141</v>
      </c>
      <c r="D3575" t="s">
        <v>2890</v>
      </c>
      <c r="E3575" t="s">
        <v>5790</v>
      </c>
      <c r="F3575">
        <v>0</v>
      </c>
      <c r="G3575">
        <v>14</v>
      </c>
      <c r="H3575">
        <v>18</v>
      </c>
      <c r="I3575">
        <v>18</v>
      </c>
      <c r="J3575">
        <v>18</v>
      </c>
      <c r="K3575">
        <f t="shared" si="275"/>
        <v>0</v>
      </c>
      <c r="L3575">
        <f t="shared" si="276"/>
        <v>0</v>
      </c>
      <c r="M3575">
        <f t="shared" si="277"/>
        <v>0</v>
      </c>
      <c r="N3575">
        <f t="shared" si="278"/>
        <v>0</v>
      </c>
      <c r="O3575">
        <f t="shared" si="279"/>
        <v>0</v>
      </c>
    </row>
    <row r="3576" spans="1:15" x14ac:dyDescent="0.3">
      <c r="A3576" t="s">
        <v>5485</v>
      </c>
      <c r="B3576">
        <v>8</v>
      </c>
      <c r="C3576" t="s">
        <v>17</v>
      </c>
      <c r="D3576" t="s">
        <v>2772</v>
      </c>
      <c r="E3576" t="s">
        <v>5791</v>
      </c>
      <c r="F3576">
        <v>3157</v>
      </c>
      <c r="G3576">
        <v>44401</v>
      </c>
      <c r="H3576">
        <v>48098</v>
      </c>
      <c r="I3576">
        <v>48098</v>
      </c>
      <c r="J3576">
        <v>48098</v>
      </c>
      <c r="K3576">
        <f t="shared" si="275"/>
        <v>0</v>
      </c>
      <c r="L3576">
        <f t="shared" si="276"/>
        <v>0</v>
      </c>
      <c r="M3576">
        <f t="shared" si="277"/>
        <v>0</v>
      </c>
      <c r="N3576">
        <f t="shared" si="278"/>
        <v>0</v>
      </c>
      <c r="O3576">
        <f t="shared" si="279"/>
        <v>0</v>
      </c>
    </row>
    <row r="3577" spans="1:15" x14ac:dyDescent="0.3">
      <c r="A3577" t="s">
        <v>5485</v>
      </c>
      <c r="B3577">
        <v>8</v>
      </c>
      <c r="C3577" t="s">
        <v>11</v>
      </c>
      <c r="D3577" t="s">
        <v>5792</v>
      </c>
      <c r="E3577" t="s">
        <v>5793</v>
      </c>
      <c r="F3577">
        <v>799</v>
      </c>
      <c r="G3577">
        <v>13113</v>
      </c>
      <c r="H3577">
        <v>13525</v>
      </c>
      <c r="I3577">
        <v>13525</v>
      </c>
      <c r="J3577">
        <v>13525</v>
      </c>
      <c r="K3577">
        <f t="shared" si="275"/>
        <v>0</v>
      </c>
      <c r="L3577">
        <f t="shared" si="276"/>
        <v>0</v>
      </c>
      <c r="M3577">
        <f t="shared" si="277"/>
        <v>0</v>
      </c>
      <c r="N3577">
        <f t="shared" si="278"/>
        <v>0</v>
      </c>
      <c r="O3577">
        <f t="shared" si="279"/>
        <v>0</v>
      </c>
    </row>
    <row r="3578" spans="1:15" x14ac:dyDescent="0.3">
      <c r="A3578" t="s">
        <v>5485</v>
      </c>
      <c r="B3578">
        <v>8</v>
      </c>
      <c r="C3578" t="s">
        <v>14</v>
      </c>
      <c r="D3578" t="s">
        <v>2227</v>
      </c>
      <c r="E3578" t="s">
        <v>5794</v>
      </c>
      <c r="F3578">
        <v>452</v>
      </c>
      <c r="G3578">
        <v>8546</v>
      </c>
      <c r="H3578">
        <v>10423</v>
      </c>
      <c r="I3578">
        <v>10423</v>
      </c>
      <c r="J3578">
        <v>10423</v>
      </c>
      <c r="K3578">
        <f t="shared" si="275"/>
        <v>0</v>
      </c>
      <c r="L3578">
        <f t="shared" si="276"/>
        <v>0</v>
      </c>
      <c r="M3578">
        <f t="shared" si="277"/>
        <v>0</v>
      </c>
      <c r="N3578">
        <f t="shared" si="278"/>
        <v>0</v>
      </c>
      <c r="O3578">
        <f t="shared" si="279"/>
        <v>0</v>
      </c>
    </row>
    <row r="3579" spans="1:15" x14ac:dyDescent="0.3">
      <c r="A3579" t="s">
        <v>5485</v>
      </c>
      <c r="B3579">
        <v>8</v>
      </c>
      <c r="C3579" t="s">
        <v>47</v>
      </c>
      <c r="D3579" t="s">
        <v>3800</v>
      </c>
      <c r="E3579" t="s">
        <v>5795</v>
      </c>
      <c r="F3579">
        <v>222</v>
      </c>
      <c r="G3579">
        <v>4523</v>
      </c>
      <c r="H3579">
        <v>4726</v>
      </c>
      <c r="I3579">
        <v>4726</v>
      </c>
      <c r="J3579">
        <v>4726</v>
      </c>
      <c r="K3579">
        <f t="shared" si="275"/>
        <v>0</v>
      </c>
      <c r="L3579">
        <f t="shared" si="276"/>
        <v>0</v>
      </c>
      <c r="M3579">
        <f t="shared" si="277"/>
        <v>0</v>
      </c>
      <c r="N3579">
        <f t="shared" si="278"/>
        <v>0</v>
      </c>
      <c r="O3579">
        <f t="shared" si="279"/>
        <v>0</v>
      </c>
    </row>
    <row r="3580" spans="1:15" x14ac:dyDescent="0.3">
      <c r="A3580" t="s">
        <v>5485</v>
      </c>
      <c r="B3580">
        <v>8</v>
      </c>
      <c r="C3580" t="s">
        <v>26</v>
      </c>
      <c r="D3580" t="s">
        <v>5796</v>
      </c>
      <c r="E3580" t="s">
        <v>857</v>
      </c>
      <c r="F3580">
        <v>35</v>
      </c>
      <c r="G3580">
        <v>1269</v>
      </c>
      <c r="H3580">
        <v>1434</v>
      </c>
      <c r="I3580">
        <v>1434</v>
      </c>
      <c r="J3580">
        <v>1434</v>
      </c>
      <c r="K3580">
        <f t="shared" si="275"/>
        <v>0</v>
      </c>
      <c r="L3580">
        <f t="shared" si="276"/>
        <v>0</v>
      </c>
      <c r="M3580">
        <f t="shared" si="277"/>
        <v>0</v>
      </c>
      <c r="N3580">
        <f t="shared" si="278"/>
        <v>0</v>
      </c>
      <c r="O3580">
        <f t="shared" si="279"/>
        <v>0</v>
      </c>
    </row>
    <row r="3581" spans="1:15" x14ac:dyDescent="0.3">
      <c r="A3581" t="s">
        <v>5485</v>
      </c>
      <c r="B3581">
        <v>8</v>
      </c>
      <c r="C3581" t="s">
        <v>20</v>
      </c>
      <c r="D3581" t="s">
        <v>5797</v>
      </c>
      <c r="E3581" t="s">
        <v>5493</v>
      </c>
      <c r="F3581">
        <v>33</v>
      </c>
      <c r="G3581">
        <v>951</v>
      </c>
      <c r="H3581">
        <v>1134</v>
      </c>
      <c r="I3581">
        <v>1134</v>
      </c>
      <c r="J3581">
        <v>1134</v>
      </c>
      <c r="K3581">
        <f t="shared" si="275"/>
        <v>0</v>
      </c>
      <c r="L3581">
        <f t="shared" si="276"/>
        <v>0</v>
      </c>
      <c r="M3581">
        <f t="shared" si="277"/>
        <v>0</v>
      </c>
      <c r="N3581">
        <f t="shared" si="278"/>
        <v>0</v>
      </c>
      <c r="O3581">
        <f t="shared" si="279"/>
        <v>0</v>
      </c>
    </row>
    <row r="3582" spans="1:15" x14ac:dyDescent="0.3">
      <c r="A3582" t="s">
        <v>5485</v>
      </c>
      <c r="B3582">
        <v>8</v>
      </c>
      <c r="C3582" t="s">
        <v>29</v>
      </c>
      <c r="D3582" t="s">
        <v>5798</v>
      </c>
      <c r="E3582" t="s">
        <v>5799</v>
      </c>
      <c r="F3582">
        <v>29</v>
      </c>
      <c r="G3582">
        <v>840</v>
      </c>
      <c r="H3582">
        <v>924</v>
      </c>
      <c r="I3582">
        <v>924</v>
      </c>
      <c r="J3582">
        <v>924</v>
      </c>
      <c r="K3582">
        <f t="shared" si="275"/>
        <v>0</v>
      </c>
      <c r="L3582">
        <f t="shared" si="276"/>
        <v>0</v>
      </c>
      <c r="M3582">
        <f t="shared" si="277"/>
        <v>0</v>
      </c>
      <c r="N3582">
        <f t="shared" si="278"/>
        <v>0</v>
      </c>
      <c r="O3582">
        <f t="shared" si="279"/>
        <v>0</v>
      </c>
    </row>
    <row r="3583" spans="1:15" x14ac:dyDescent="0.3">
      <c r="A3583" t="s">
        <v>5485</v>
      </c>
      <c r="B3583">
        <v>8</v>
      </c>
      <c r="C3583" t="s">
        <v>83</v>
      </c>
      <c r="D3583" t="s">
        <v>5800</v>
      </c>
      <c r="E3583" t="s">
        <v>5801</v>
      </c>
      <c r="F3583">
        <v>46</v>
      </c>
      <c r="G3583">
        <v>799</v>
      </c>
      <c r="H3583">
        <v>769</v>
      </c>
      <c r="I3583">
        <v>769</v>
      </c>
      <c r="J3583">
        <v>769</v>
      </c>
      <c r="K3583">
        <f t="shared" si="275"/>
        <v>0</v>
      </c>
      <c r="L3583">
        <f t="shared" si="276"/>
        <v>0</v>
      </c>
      <c r="M3583">
        <f t="shared" si="277"/>
        <v>0</v>
      </c>
      <c r="N3583">
        <f t="shared" si="278"/>
        <v>0</v>
      </c>
      <c r="O3583">
        <f t="shared" si="279"/>
        <v>0</v>
      </c>
    </row>
    <row r="3584" spans="1:15" x14ac:dyDescent="0.3">
      <c r="A3584" t="s">
        <v>5485</v>
      </c>
      <c r="B3584">
        <v>8</v>
      </c>
      <c r="C3584" t="s">
        <v>68</v>
      </c>
      <c r="D3584" t="s">
        <v>4324</v>
      </c>
      <c r="E3584" t="s">
        <v>5802</v>
      </c>
      <c r="F3584">
        <v>43</v>
      </c>
      <c r="G3584">
        <v>536</v>
      </c>
      <c r="H3584">
        <v>532</v>
      </c>
      <c r="I3584">
        <v>532</v>
      </c>
      <c r="J3584">
        <v>532</v>
      </c>
      <c r="K3584">
        <f t="shared" si="275"/>
        <v>0</v>
      </c>
      <c r="L3584">
        <f t="shared" si="276"/>
        <v>0</v>
      </c>
      <c r="M3584">
        <f t="shared" si="277"/>
        <v>0</v>
      </c>
      <c r="N3584">
        <f t="shared" si="278"/>
        <v>0</v>
      </c>
      <c r="O3584">
        <f t="shared" si="279"/>
        <v>0</v>
      </c>
    </row>
    <row r="3585" spans="1:15" x14ac:dyDescent="0.3">
      <c r="A3585" t="s">
        <v>5485</v>
      </c>
      <c r="B3585">
        <v>8</v>
      </c>
      <c r="C3585" t="s">
        <v>2291</v>
      </c>
      <c r="D3585" t="s">
        <v>5803</v>
      </c>
      <c r="E3585" t="s">
        <v>2286</v>
      </c>
      <c r="F3585">
        <v>23</v>
      </c>
      <c r="G3585">
        <v>528</v>
      </c>
      <c r="H3585">
        <v>566</v>
      </c>
      <c r="I3585">
        <v>566</v>
      </c>
      <c r="J3585">
        <v>566</v>
      </c>
      <c r="K3585">
        <f t="shared" si="275"/>
        <v>0</v>
      </c>
      <c r="L3585">
        <f t="shared" si="276"/>
        <v>0</v>
      </c>
      <c r="M3585">
        <f t="shared" si="277"/>
        <v>0</v>
      </c>
      <c r="N3585">
        <f t="shared" si="278"/>
        <v>0</v>
      </c>
      <c r="O3585">
        <f t="shared" si="279"/>
        <v>0</v>
      </c>
    </row>
    <row r="3586" spans="1:15" x14ac:dyDescent="0.3">
      <c r="A3586" t="s">
        <v>5485</v>
      </c>
      <c r="B3586">
        <v>8</v>
      </c>
      <c r="C3586" t="s">
        <v>50</v>
      </c>
      <c r="D3586" t="s">
        <v>503</v>
      </c>
      <c r="E3586" t="s">
        <v>5804</v>
      </c>
      <c r="F3586">
        <v>37</v>
      </c>
      <c r="G3586">
        <v>459</v>
      </c>
      <c r="H3586">
        <v>485</v>
      </c>
      <c r="I3586">
        <v>485</v>
      </c>
      <c r="J3586">
        <v>485</v>
      </c>
      <c r="K3586">
        <f t="shared" si="275"/>
        <v>0</v>
      </c>
      <c r="L3586">
        <f t="shared" si="276"/>
        <v>0</v>
      </c>
      <c r="M3586">
        <f t="shared" si="277"/>
        <v>0</v>
      </c>
      <c r="N3586">
        <f t="shared" si="278"/>
        <v>0</v>
      </c>
      <c r="O3586">
        <f t="shared" si="279"/>
        <v>0</v>
      </c>
    </row>
    <row r="3587" spans="1:15" x14ac:dyDescent="0.3">
      <c r="A3587" t="s">
        <v>5485</v>
      </c>
      <c r="B3587">
        <v>8</v>
      </c>
      <c r="C3587" t="s">
        <v>56</v>
      </c>
      <c r="D3587" t="s">
        <v>4558</v>
      </c>
      <c r="E3587" t="s">
        <v>5805</v>
      </c>
      <c r="F3587">
        <v>20</v>
      </c>
      <c r="G3587">
        <v>444</v>
      </c>
      <c r="H3587">
        <v>450</v>
      </c>
      <c r="I3587">
        <v>450</v>
      </c>
      <c r="J3587">
        <v>450</v>
      </c>
      <c r="K3587">
        <f t="shared" si="275"/>
        <v>0</v>
      </c>
      <c r="L3587">
        <f t="shared" si="276"/>
        <v>0</v>
      </c>
      <c r="M3587">
        <f t="shared" si="277"/>
        <v>0</v>
      </c>
      <c r="N3587">
        <f t="shared" si="278"/>
        <v>0</v>
      </c>
      <c r="O3587">
        <f t="shared" si="279"/>
        <v>0</v>
      </c>
    </row>
    <row r="3588" spans="1:15" x14ac:dyDescent="0.3">
      <c r="A3588" t="s">
        <v>5485</v>
      </c>
      <c r="B3588">
        <v>8</v>
      </c>
      <c r="C3588" t="s">
        <v>351</v>
      </c>
      <c r="D3588" t="s">
        <v>5806</v>
      </c>
      <c r="E3588" t="s">
        <v>5807</v>
      </c>
      <c r="F3588">
        <v>16</v>
      </c>
      <c r="G3588">
        <v>387</v>
      </c>
      <c r="H3588">
        <v>371</v>
      </c>
      <c r="I3588">
        <v>371</v>
      </c>
      <c r="J3588">
        <v>371</v>
      </c>
      <c r="K3588">
        <f t="shared" ref="K3588:K3651" si="280">IF(AND($A3588=$D$1,$B3588=$E$1),F3588,0)</f>
        <v>0</v>
      </c>
      <c r="L3588">
        <f t="shared" ref="L3588:L3651" si="281">IF(AND($A3588=$D$1,$B3588=$E$1),G3588,0)</f>
        <v>0</v>
      </c>
      <c r="M3588">
        <f t="shared" ref="M3588:M3651" si="282">IF(AND($A3588=$D$1,$B3588=$E$1),H3588,0)</f>
        <v>0</v>
      </c>
      <c r="N3588">
        <f t="shared" ref="N3588:N3651" si="283">IF(AND($A3588=$D$1,$B3588=$E$1),I3588,0)</f>
        <v>0</v>
      </c>
      <c r="O3588">
        <f t="shared" ref="O3588:O3651" si="284">IF(AND($A3588=$D$1,$B3588=$E$1),J3588,0)</f>
        <v>0</v>
      </c>
    </row>
    <row r="3589" spans="1:15" x14ac:dyDescent="0.3">
      <c r="A3589" t="s">
        <v>5485</v>
      </c>
      <c r="B3589">
        <v>8</v>
      </c>
      <c r="C3589" t="s">
        <v>23</v>
      </c>
      <c r="D3589" t="s">
        <v>2640</v>
      </c>
      <c r="E3589" t="s">
        <v>5808</v>
      </c>
      <c r="F3589">
        <v>13</v>
      </c>
      <c r="G3589">
        <v>340</v>
      </c>
      <c r="H3589">
        <v>400</v>
      </c>
      <c r="I3589">
        <v>400</v>
      </c>
      <c r="J3589">
        <v>400</v>
      </c>
      <c r="K3589">
        <f t="shared" si="280"/>
        <v>0</v>
      </c>
      <c r="L3589">
        <f t="shared" si="281"/>
        <v>0</v>
      </c>
      <c r="M3589">
        <f t="shared" si="282"/>
        <v>0</v>
      </c>
      <c r="N3589">
        <f t="shared" si="283"/>
        <v>0</v>
      </c>
      <c r="O3589">
        <f t="shared" si="284"/>
        <v>0</v>
      </c>
    </row>
    <row r="3590" spans="1:15" x14ac:dyDescent="0.3">
      <c r="A3590" t="s">
        <v>5485</v>
      </c>
      <c r="B3590">
        <v>8</v>
      </c>
      <c r="C3590" t="s">
        <v>35</v>
      </c>
      <c r="D3590" t="s">
        <v>5809</v>
      </c>
      <c r="E3590" t="s">
        <v>5810</v>
      </c>
      <c r="F3590">
        <v>22</v>
      </c>
      <c r="G3590">
        <v>313</v>
      </c>
      <c r="H3590">
        <v>326</v>
      </c>
      <c r="I3590">
        <v>326</v>
      </c>
      <c r="J3590">
        <v>326</v>
      </c>
      <c r="K3590">
        <f t="shared" si="280"/>
        <v>0</v>
      </c>
      <c r="L3590">
        <f t="shared" si="281"/>
        <v>0</v>
      </c>
      <c r="M3590">
        <f t="shared" si="282"/>
        <v>0</v>
      </c>
      <c r="N3590">
        <f t="shared" si="283"/>
        <v>0</v>
      </c>
      <c r="O3590">
        <f t="shared" si="284"/>
        <v>0</v>
      </c>
    </row>
    <row r="3591" spans="1:15" x14ac:dyDescent="0.3">
      <c r="A3591" t="s">
        <v>5485</v>
      </c>
      <c r="B3591">
        <v>8</v>
      </c>
      <c r="C3591" t="s">
        <v>118</v>
      </c>
      <c r="D3591" t="s">
        <v>3186</v>
      </c>
      <c r="E3591" t="s">
        <v>5811</v>
      </c>
      <c r="F3591">
        <v>11</v>
      </c>
      <c r="G3591">
        <v>277</v>
      </c>
      <c r="H3591">
        <v>298</v>
      </c>
      <c r="I3591">
        <v>298</v>
      </c>
      <c r="J3591">
        <v>298</v>
      </c>
      <c r="K3591">
        <f t="shared" si="280"/>
        <v>0</v>
      </c>
      <c r="L3591">
        <f t="shared" si="281"/>
        <v>0</v>
      </c>
      <c r="M3591">
        <f t="shared" si="282"/>
        <v>0</v>
      </c>
      <c r="N3591">
        <f t="shared" si="283"/>
        <v>0</v>
      </c>
      <c r="O3591">
        <f t="shared" si="284"/>
        <v>0</v>
      </c>
    </row>
    <row r="3592" spans="1:15" x14ac:dyDescent="0.3">
      <c r="A3592" t="s">
        <v>5485</v>
      </c>
      <c r="B3592">
        <v>8</v>
      </c>
      <c r="C3592" t="s">
        <v>65</v>
      </c>
      <c r="D3592" t="s">
        <v>5812</v>
      </c>
      <c r="E3592" t="s">
        <v>5813</v>
      </c>
      <c r="F3592">
        <v>18</v>
      </c>
      <c r="G3592">
        <v>267</v>
      </c>
      <c r="H3592">
        <v>273</v>
      </c>
      <c r="I3592">
        <v>273</v>
      </c>
      <c r="J3592">
        <v>273</v>
      </c>
      <c r="K3592">
        <f t="shared" si="280"/>
        <v>0</v>
      </c>
      <c r="L3592">
        <f t="shared" si="281"/>
        <v>0</v>
      </c>
      <c r="M3592">
        <f t="shared" si="282"/>
        <v>0</v>
      </c>
      <c r="N3592">
        <f t="shared" si="283"/>
        <v>0</v>
      </c>
      <c r="O3592">
        <f t="shared" si="284"/>
        <v>0</v>
      </c>
    </row>
    <row r="3593" spans="1:15" x14ac:dyDescent="0.3">
      <c r="A3593" t="s">
        <v>5485</v>
      </c>
      <c r="B3593">
        <v>8</v>
      </c>
      <c r="C3593" t="s">
        <v>59</v>
      </c>
      <c r="D3593" t="s">
        <v>5814</v>
      </c>
      <c r="E3593" t="s">
        <v>608</v>
      </c>
      <c r="F3593">
        <v>11</v>
      </c>
      <c r="G3593">
        <v>263</v>
      </c>
      <c r="H3593">
        <v>275</v>
      </c>
      <c r="I3593">
        <v>275</v>
      </c>
      <c r="J3593">
        <v>275</v>
      </c>
      <c r="K3593">
        <f t="shared" si="280"/>
        <v>0</v>
      </c>
      <c r="L3593">
        <f t="shared" si="281"/>
        <v>0</v>
      </c>
      <c r="M3593">
        <f t="shared" si="282"/>
        <v>0</v>
      </c>
      <c r="N3593">
        <f t="shared" si="283"/>
        <v>0</v>
      </c>
      <c r="O3593">
        <f t="shared" si="284"/>
        <v>0</v>
      </c>
    </row>
    <row r="3594" spans="1:15" x14ac:dyDescent="0.3">
      <c r="A3594" t="s">
        <v>5485</v>
      </c>
      <c r="B3594">
        <v>8</v>
      </c>
      <c r="C3594" t="s">
        <v>197</v>
      </c>
      <c r="D3594" t="s">
        <v>670</v>
      </c>
      <c r="E3594" t="s">
        <v>5815</v>
      </c>
      <c r="F3594">
        <v>10</v>
      </c>
      <c r="G3594">
        <v>226</v>
      </c>
      <c r="H3594">
        <v>223</v>
      </c>
      <c r="I3594">
        <v>223</v>
      </c>
      <c r="J3594">
        <v>223</v>
      </c>
      <c r="K3594">
        <f t="shared" si="280"/>
        <v>0</v>
      </c>
      <c r="L3594">
        <f t="shared" si="281"/>
        <v>0</v>
      </c>
      <c r="M3594">
        <f t="shared" si="282"/>
        <v>0</v>
      </c>
      <c r="N3594">
        <f t="shared" si="283"/>
        <v>0</v>
      </c>
      <c r="O3594">
        <f t="shared" si="284"/>
        <v>0</v>
      </c>
    </row>
    <row r="3595" spans="1:15" x14ac:dyDescent="0.3">
      <c r="A3595" t="s">
        <v>5485</v>
      </c>
      <c r="B3595">
        <v>8</v>
      </c>
      <c r="C3595" t="s">
        <v>32</v>
      </c>
      <c r="D3595" t="s">
        <v>5816</v>
      </c>
      <c r="E3595" t="s">
        <v>5817</v>
      </c>
      <c r="F3595">
        <v>7</v>
      </c>
      <c r="G3595">
        <v>215</v>
      </c>
      <c r="H3595">
        <v>235</v>
      </c>
      <c r="I3595">
        <v>235</v>
      </c>
      <c r="J3595">
        <v>235</v>
      </c>
      <c r="K3595">
        <f t="shared" si="280"/>
        <v>0</v>
      </c>
      <c r="L3595">
        <f t="shared" si="281"/>
        <v>0</v>
      </c>
      <c r="M3595">
        <f t="shared" si="282"/>
        <v>0</v>
      </c>
      <c r="N3595">
        <f t="shared" si="283"/>
        <v>0</v>
      </c>
      <c r="O3595">
        <f t="shared" si="284"/>
        <v>0</v>
      </c>
    </row>
    <row r="3596" spans="1:15" x14ac:dyDescent="0.3">
      <c r="A3596" t="s">
        <v>5485</v>
      </c>
      <c r="B3596">
        <v>8</v>
      </c>
      <c r="C3596" t="s">
        <v>336</v>
      </c>
      <c r="D3596" t="s">
        <v>5818</v>
      </c>
      <c r="E3596" t="s">
        <v>5819</v>
      </c>
      <c r="F3596">
        <v>21</v>
      </c>
      <c r="G3596">
        <v>178</v>
      </c>
      <c r="H3596">
        <v>198</v>
      </c>
      <c r="I3596">
        <v>198</v>
      </c>
      <c r="J3596">
        <v>198</v>
      </c>
      <c r="K3596">
        <f t="shared" si="280"/>
        <v>0</v>
      </c>
      <c r="L3596">
        <f t="shared" si="281"/>
        <v>0</v>
      </c>
      <c r="M3596">
        <f t="shared" si="282"/>
        <v>0</v>
      </c>
      <c r="N3596">
        <f t="shared" si="283"/>
        <v>0</v>
      </c>
      <c r="O3596">
        <f t="shared" si="284"/>
        <v>0</v>
      </c>
    </row>
    <row r="3597" spans="1:15" x14ac:dyDescent="0.3">
      <c r="A3597" t="s">
        <v>5485</v>
      </c>
      <c r="B3597">
        <v>8</v>
      </c>
      <c r="C3597" t="s">
        <v>192</v>
      </c>
      <c r="D3597" t="s">
        <v>5820</v>
      </c>
      <c r="E3597" t="s">
        <v>5821</v>
      </c>
      <c r="F3597">
        <v>8</v>
      </c>
      <c r="G3597">
        <v>176</v>
      </c>
      <c r="H3597">
        <v>190</v>
      </c>
      <c r="I3597">
        <v>190</v>
      </c>
      <c r="J3597">
        <v>190</v>
      </c>
      <c r="K3597">
        <f t="shared" si="280"/>
        <v>0</v>
      </c>
      <c r="L3597">
        <f t="shared" si="281"/>
        <v>0</v>
      </c>
      <c r="M3597">
        <f t="shared" si="282"/>
        <v>0</v>
      </c>
      <c r="N3597">
        <f t="shared" si="283"/>
        <v>0</v>
      </c>
      <c r="O3597">
        <f t="shared" si="284"/>
        <v>0</v>
      </c>
    </row>
    <row r="3598" spans="1:15" x14ac:dyDescent="0.3">
      <c r="A3598" t="s">
        <v>5485</v>
      </c>
      <c r="B3598">
        <v>8</v>
      </c>
      <c r="C3598" t="s">
        <v>53</v>
      </c>
      <c r="D3598" t="s">
        <v>5822</v>
      </c>
      <c r="E3598" t="s">
        <v>5823</v>
      </c>
      <c r="F3598">
        <v>6</v>
      </c>
      <c r="G3598">
        <v>169</v>
      </c>
      <c r="H3598">
        <v>172</v>
      </c>
      <c r="I3598">
        <v>172</v>
      </c>
      <c r="J3598">
        <v>172</v>
      </c>
      <c r="K3598">
        <f t="shared" si="280"/>
        <v>0</v>
      </c>
      <c r="L3598">
        <f t="shared" si="281"/>
        <v>0</v>
      </c>
      <c r="M3598">
        <f t="shared" si="282"/>
        <v>0</v>
      </c>
      <c r="N3598">
        <f t="shared" si="283"/>
        <v>0</v>
      </c>
      <c r="O3598">
        <f t="shared" si="284"/>
        <v>0</v>
      </c>
    </row>
    <row r="3599" spans="1:15" x14ac:dyDescent="0.3">
      <c r="A3599" t="s">
        <v>5485</v>
      </c>
      <c r="B3599">
        <v>8</v>
      </c>
      <c r="C3599" t="s">
        <v>38</v>
      </c>
      <c r="D3599" t="s">
        <v>24</v>
      </c>
      <c r="E3599" t="s">
        <v>5824</v>
      </c>
      <c r="F3599">
        <v>26</v>
      </c>
      <c r="G3599">
        <v>149</v>
      </c>
      <c r="H3599">
        <v>158</v>
      </c>
      <c r="I3599">
        <v>158</v>
      </c>
      <c r="J3599">
        <v>158</v>
      </c>
      <c r="K3599">
        <f t="shared" si="280"/>
        <v>0</v>
      </c>
      <c r="L3599">
        <f t="shared" si="281"/>
        <v>0</v>
      </c>
      <c r="M3599">
        <f t="shared" si="282"/>
        <v>0</v>
      </c>
      <c r="N3599">
        <f t="shared" si="283"/>
        <v>0</v>
      </c>
      <c r="O3599">
        <f t="shared" si="284"/>
        <v>0</v>
      </c>
    </row>
    <row r="3600" spans="1:15" x14ac:dyDescent="0.3">
      <c r="A3600" t="s">
        <v>5485</v>
      </c>
      <c r="B3600">
        <v>8</v>
      </c>
      <c r="C3600" t="s">
        <v>95</v>
      </c>
      <c r="D3600" t="s">
        <v>5825</v>
      </c>
      <c r="E3600" t="s">
        <v>5826</v>
      </c>
      <c r="F3600">
        <v>11</v>
      </c>
      <c r="G3600">
        <v>129</v>
      </c>
      <c r="H3600">
        <v>127</v>
      </c>
      <c r="I3600">
        <v>127</v>
      </c>
      <c r="J3600">
        <v>127</v>
      </c>
      <c r="K3600">
        <f t="shared" si="280"/>
        <v>0</v>
      </c>
      <c r="L3600">
        <f t="shared" si="281"/>
        <v>0</v>
      </c>
      <c r="M3600">
        <f t="shared" si="282"/>
        <v>0</v>
      </c>
      <c r="N3600">
        <f t="shared" si="283"/>
        <v>0</v>
      </c>
      <c r="O3600">
        <f t="shared" si="284"/>
        <v>0</v>
      </c>
    </row>
    <row r="3601" spans="1:15" x14ac:dyDescent="0.3">
      <c r="A3601" t="s">
        <v>5485</v>
      </c>
      <c r="B3601">
        <v>8</v>
      </c>
      <c r="C3601" t="s">
        <v>71</v>
      </c>
      <c r="D3601" t="s">
        <v>5827</v>
      </c>
      <c r="E3601" t="s">
        <v>3725</v>
      </c>
      <c r="F3601">
        <v>7</v>
      </c>
      <c r="G3601">
        <v>117</v>
      </c>
      <c r="H3601">
        <v>119</v>
      </c>
      <c r="I3601">
        <v>119</v>
      </c>
      <c r="J3601">
        <v>119</v>
      </c>
      <c r="K3601">
        <f t="shared" si="280"/>
        <v>0</v>
      </c>
      <c r="L3601">
        <f t="shared" si="281"/>
        <v>0</v>
      </c>
      <c r="M3601">
        <f t="shared" si="282"/>
        <v>0</v>
      </c>
      <c r="N3601">
        <f t="shared" si="283"/>
        <v>0</v>
      </c>
      <c r="O3601">
        <f t="shared" si="284"/>
        <v>0</v>
      </c>
    </row>
    <row r="3602" spans="1:15" x14ac:dyDescent="0.3">
      <c r="A3602" t="s">
        <v>5485</v>
      </c>
      <c r="B3602">
        <v>8</v>
      </c>
      <c r="C3602" t="s">
        <v>44</v>
      </c>
      <c r="D3602" t="s">
        <v>5828</v>
      </c>
      <c r="E3602" t="s">
        <v>5759</v>
      </c>
      <c r="F3602">
        <v>4</v>
      </c>
      <c r="G3602">
        <v>102</v>
      </c>
      <c r="H3602">
        <v>115</v>
      </c>
      <c r="I3602">
        <v>115</v>
      </c>
      <c r="J3602">
        <v>115</v>
      </c>
      <c r="K3602">
        <f t="shared" si="280"/>
        <v>0</v>
      </c>
      <c r="L3602">
        <f t="shared" si="281"/>
        <v>0</v>
      </c>
      <c r="M3602">
        <f t="shared" si="282"/>
        <v>0</v>
      </c>
      <c r="N3602">
        <f t="shared" si="283"/>
        <v>0</v>
      </c>
      <c r="O3602">
        <f t="shared" si="284"/>
        <v>0</v>
      </c>
    </row>
    <row r="3603" spans="1:15" x14ac:dyDescent="0.3">
      <c r="A3603" t="s">
        <v>5485</v>
      </c>
      <c r="B3603">
        <v>8</v>
      </c>
      <c r="C3603" t="s">
        <v>77</v>
      </c>
      <c r="D3603" t="s">
        <v>5398</v>
      </c>
      <c r="E3603" t="s">
        <v>5829</v>
      </c>
      <c r="F3603">
        <v>6</v>
      </c>
      <c r="G3603">
        <v>94</v>
      </c>
      <c r="H3603">
        <v>75</v>
      </c>
      <c r="I3603">
        <v>75</v>
      </c>
      <c r="J3603">
        <v>75</v>
      </c>
      <c r="K3603">
        <f t="shared" si="280"/>
        <v>0</v>
      </c>
      <c r="L3603">
        <f t="shared" si="281"/>
        <v>0</v>
      </c>
      <c r="M3603">
        <f t="shared" si="282"/>
        <v>0</v>
      </c>
      <c r="N3603">
        <f t="shared" si="283"/>
        <v>0</v>
      </c>
      <c r="O3603">
        <f t="shared" si="284"/>
        <v>0</v>
      </c>
    </row>
    <row r="3604" spans="1:15" x14ac:dyDescent="0.3">
      <c r="A3604" t="s">
        <v>5485</v>
      </c>
      <c r="B3604">
        <v>8</v>
      </c>
      <c r="C3604" t="s">
        <v>739</v>
      </c>
      <c r="D3604" t="s">
        <v>5830</v>
      </c>
      <c r="E3604" t="s">
        <v>5831</v>
      </c>
      <c r="F3604">
        <v>3</v>
      </c>
      <c r="G3604">
        <v>82</v>
      </c>
      <c r="H3604">
        <v>90</v>
      </c>
      <c r="I3604">
        <v>90</v>
      </c>
      <c r="J3604">
        <v>90</v>
      </c>
      <c r="K3604">
        <f t="shared" si="280"/>
        <v>0</v>
      </c>
      <c r="L3604">
        <f t="shared" si="281"/>
        <v>0</v>
      </c>
      <c r="M3604">
        <f t="shared" si="282"/>
        <v>0</v>
      </c>
      <c r="N3604">
        <f t="shared" si="283"/>
        <v>0</v>
      </c>
      <c r="O3604">
        <f t="shared" si="284"/>
        <v>0</v>
      </c>
    </row>
    <row r="3605" spans="1:15" x14ac:dyDescent="0.3">
      <c r="A3605" t="s">
        <v>5485</v>
      </c>
      <c r="B3605">
        <v>8</v>
      </c>
      <c r="C3605" t="s">
        <v>80</v>
      </c>
      <c r="D3605" t="s">
        <v>5832</v>
      </c>
      <c r="E3605" t="s">
        <v>5646</v>
      </c>
      <c r="F3605">
        <v>3</v>
      </c>
      <c r="G3605">
        <v>76</v>
      </c>
      <c r="H3605">
        <v>85</v>
      </c>
      <c r="I3605">
        <v>85</v>
      </c>
      <c r="J3605">
        <v>85</v>
      </c>
      <c r="K3605">
        <f t="shared" si="280"/>
        <v>0</v>
      </c>
      <c r="L3605">
        <f t="shared" si="281"/>
        <v>0</v>
      </c>
      <c r="M3605">
        <f t="shared" si="282"/>
        <v>0</v>
      </c>
      <c r="N3605">
        <f t="shared" si="283"/>
        <v>0</v>
      </c>
      <c r="O3605">
        <f t="shared" si="284"/>
        <v>0</v>
      </c>
    </row>
    <row r="3606" spans="1:15" x14ac:dyDescent="0.3">
      <c r="A3606" t="s">
        <v>5485</v>
      </c>
      <c r="B3606">
        <v>8</v>
      </c>
      <c r="C3606" t="s">
        <v>150</v>
      </c>
      <c r="D3606" t="s">
        <v>5833</v>
      </c>
      <c r="E3606" t="s">
        <v>5834</v>
      </c>
      <c r="F3606">
        <v>1</v>
      </c>
      <c r="G3606">
        <v>62</v>
      </c>
      <c r="H3606">
        <v>64</v>
      </c>
      <c r="I3606">
        <v>64</v>
      </c>
      <c r="J3606">
        <v>64</v>
      </c>
      <c r="K3606">
        <f t="shared" si="280"/>
        <v>0</v>
      </c>
      <c r="L3606">
        <f t="shared" si="281"/>
        <v>0</v>
      </c>
      <c r="M3606">
        <f t="shared" si="282"/>
        <v>0</v>
      </c>
      <c r="N3606">
        <f t="shared" si="283"/>
        <v>0</v>
      </c>
      <c r="O3606">
        <f t="shared" si="284"/>
        <v>0</v>
      </c>
    </row>
    <row r="3607" spans="1:15" x14ac:dyDescent="0.3">
      <c r="A3607" t="s">
        <v>5485</v>
      </c>
      <c r="B3607">
        <v>8</v>
      </c>
      <c r="C3607" t="s">
        <v>41</v>
      </c>
      <c r="D3607" t="s">
        <v>5835</v>
      </c>
      <c r="E3607" t="s">
        <v>5836</v>
      </c>
      <c r="F3607">
        <v>3</v>
      </c>
      <c r="G3607">
        <v>57</v>
      </c>
      <c r="H3607">
        <v>59</v>
      </c>
      <c r="I3607">
        <v>59</v>
      </c>
      <c r="J3607">
        <v>59</v>
      </c>
      <c r="K3607">
        <f t="shared" si="280"/>
        <v>0</v>
      </c>
      <c r="L3607">
        <f t="shared" si="281"/>
        <v>0</v>
      </c>
      <c r="M3607">
        <f t="shared" si="282"/>
        <v>0</v>
      </c>
      <c r="N3607">
        <f t="shared" si="283"/>
        <v>0</v>
      </c>
      <c r="O3607">
        <f t="shared" si="284"/>
        <v>0</v>
      </c>
    </row>
    <row r="3608" spans="1:15" x14ac:dyDescent="0.3">
      <c r="A3608" t="s">
        <v>5485</v>
      </c>
      <c r="B3608">
        <v>8</v>
      </c>
      <c r="C3608" t="s">
        <v>74</v>
      </c>
      <c r="D3608" t="s">
        <v>5837</v>
      </c>
      <c r="E3608" t="s">
        <v>5838</v>
      </c>
      <c r="F3608">
        <v>1</v>
      </c>
      <c r="G3608">
        <v>43</v>
      </c>
      <c r="H3608">
        <v>43</v>
      </c>
      <c r="I3608">
        <v>43</v>
      </c>
      <c r="J3608">
        <v>43</v>
      </c>
      <c r="K3608">
        <f t="shared" si="280"/>
        <v>0</v>
      </c>
      <c r="L3608">
        <f t="shared" si="281"/>
        <v>0</v>
      </c>
      <c r="M3608">
        <f t="shared" si="282"/>
        <v>0</v>
      </c>
      <c r="N3608">
        <f t="shared" si="283"/>
        <v>0</v>
      </c>
      <c r="O3608">
        <f t="shared" si="284"/>
        <v>0</v>
      </c>
    </row>
    <row r="3609" spans="1:15" x14ac:dyDescent="0.3">
      <c r="A3609" t="s">
        <v>5485</v>
      </c>
      <c r="B3609">
        <v>8</v>
      </c>
      <c r="C3609" t="s">
        <v>89</v>
      </c>
      <c r="D3609" t="s">
        <v>5743</v>
      </c>
      <c r="E3609" t="s">
        <v>5839</v>
      </c>
      <c r="F3609">
        <v>2</v>
      </c>
      <c r="G3609">
        <v>41</v>
      </c>
      <c r="H3609">
        <v>40</v>
      </c>
      <c r="I3609">
        <v>40</v>
      </c>
      <c r="J3609">
        <v>40</v>
      </c>
      <c r="K3609">
        <f t="shared" si="280"/>
        <v>0</v>
      </c>
      <c r="L3609">
        <f t="shared" si="281"/>
        <v>0</v>
      </c>
      <c r="M3609">
        <f t="shared" si="282"/>
        <v>0</v>
      </c>
      <c r="N3609">
        <f t="shared" si="283"/>
        <v>0</v>
      </c>
      <c r="O3609">
        <f t="shared" si="284"/>
        <v>0</v>
      </c>
    </row>
    <row r="3610" spans="1:15" x14ac:dyDescent="0.3">
      <c r="A3610" t="s">
        <v>5840</v>
      </c>
      <c r="B3610">
        <v>1</v>
      </c>
      <c r="C3610" t="s">
        <v>11</v>
      </c>
      <c r="D3610" t="s">
        <v>1343</v>
      </c>
      <c r="E3610" t="s">
        <v>5841</v>
      </c>
      <c r="F3610">
        <v>0</v>
      </c>
      <c r="G3610">
        <v>32358</v>
      </c>
      <c r="H3610">
        <v>34423</v>
      </c>
      <c r="I3610">
        <v>34423</v>
      </c>
      <c r="J3610">
        <v>34423</v>
      </c>
      <c r="K3610">
        <f t="shared" si="280"/>
        <v>0</v>
      </c>
      <c r="L3610">
        <f t="shared" si="281"/>
        <v>0</v>
      </c>
      <c r="M3610">
        <f t="shared" si="282"/>
        <v>0</v>
      </c>
      <c r="N3610">
        <f t="shared" si="283"/>
        <v>0</v>
      </c>
      <c r="O3610">
        <f t="shared" si="284"/>
        <v>0</v>
      </c>
    </row>
    <row r="3611" spans="1:15" x14ac:dyDescent="0.3">
      <c r="A3611" t="s">
        <v>5840</v>
      </c>
      <c r="B3611">
        <v>1</v>
      </c>
      <c r="C3611" t="s">
        <v>17</v>
      </c>
      <c r="D3611" t="s">
        <v>5842</v>
      </c>
      <c r="E3611" t="s">
        <v>5843</v>
      </c>
      <c r="F3611">
        <v>0</v>
      </c>
      <c r="G3611">
        <v>32262</v>
      </c>
      <c r="H3611">
        <v>36001</v>
      </c>
      <c r="I3611">
        <v>36001</v>
      </c>
      <c r="J3611">
        <v>36001</v>
      </c>
      <c r="K3611">
        <f t="shared" si="280"/>
        <v>0</v>
      </c>
      <c r="L3611">
        <f t="shared" si="281"/>
        <v>0</v>
      </c>
      <c r="M3611">
        <f t="shared" si="282"/>
        <v>0</v>
      </c>
      <c r="N3611">
        <f t="shared" si="283"/>
        <v>0</v>
      </c>
      <c r="O3611">
        <f t="shared" si="284"/>
        <v>0</v>
      </c>
    </row>
    <row r="3612" spans="1:15" x14ac:dyDescent="0.3">
      <c r="A3612" t="s">
        <v>5840</v>
      </c>
      <c r="B3612">
        <v>1</v>
      </c>
      <c r="C3612" t="s">
        <v>14</v>
      </c>
      <c r="D3612" t="s">
        <v>1640</v>
      </c>
      <c r="E3612" t="s">
        <v>5844</v>
      </c>
      <c r="F3612">
        <v>0</v>
      </c>
      <c r="G3612">
        <v>20151</v>
      </c>
      <c r="H3612">
        <v>24528</v>
      </c>
      <c r="I3612">
        <v>24528</v>
      </c>
      <c r="J3612">
        <v>24528</v>
      </c>
      <c r="K3612">
        <f t="shared" si="280"/>
        <v>0</v>
      </c>
      <c r="L3612">
        <f t="shared" si="281"/>
        <v>0</v>
      </c>
      <c r="M3612">
        <f t="shared" si="282"/>
        <v>0</v>
      </c>
      <c r="N3612">
        <f t="shared" si="283"/>
        <v>0</v>
      </c>
      <c r="O3612">
        <f t="shared" si="284"/>
        <v>0</v>
      </c>
    </row>
    <row r="3613" spans="1:15" x14ac:dyDescent="0.3">
      <c r="A3613" t="s">
        <v>5840</v>
      </c>
      <c r="B3613">
        <v>1</v>
      </c>
      <c r="C3613" t="s">
        <v>20</v>
      </c>
      <c r="D3613" t="s">
        <v>5845</v>
      </c>
      <c r="E3613" t="s">
        <v>5846</v>
      </c>
      <c r="F3613">
        <v>0</v>
      </c>
      <c r="G3613">
        <v>4025</v>
      </c>
      <c r="H3613">
        <v>4846</v>
      </c>
      <c r="I3613">
        <v>4846</v>
      </c>
      <c r="J3613">
        <v>4846</v>
      </c>
      <c r="K3613">
        <f t="shared" si="280"/>
        <v>0</v>
      </c>
      <c r="L3613">
        <f t="shared" si="281"/>
        <v>0</v>
      </c>
      <c r="M3613">
        <f t="shared" si="282"/>
        <v>0</v>
      </c>
      <c r="N3613">
        <f t="shared" si="283"/>
        <v>0</v>
      </c>
      <c r="O3613">
        <f t="shared" si="284"/>
        <v>0</v>
      </c>
    </row>
    <row r="3614" spans="1:15" x14ac:dyDescent="0.3">
      <c r="A3614" t="s">
        <v>5840</v>
      </c>
      <c r="B3614">
        <v>1</v>
      </c>
      <c r="C3614" t="s">
        <v>26</v>
      </c>
      <c r="D3614" t="s">
        <v>2440</v>
      </c>
      <c r="E3614" t="s">
        <v>2354</v>
      </c>
      <c r="F3614">
        <v>0</v>
      </c>
      <c r="G3614">
        <v>1808</v>
      </c>
      <c r="H3614">
        <v>2228</v>
      </c>
      <c r="I3614">
        <v>2228</v>
      </c>
      <c r="J3614">
        <v>2228</v>
      </c>
      <c r="K3614">
        <f t="shared" si="280"/>
        <v>0</v>
      </c>
      <c r="L3614">
        <f t="shared" si="281"/>
        <v>0</v>
      </c>
      <c r="M3614">
        <f t="shared" si="282"/>
        <v>0</v>
      </c>
      <c r="N3614">
        <f t="shared" si="283"/>
        <v>0</v>
      </c>
      <c r="O3614">
        <f t="shared" si="284"/>
        <v>0</v>
      </c>
    </row>
    <row r="3615" spans="1:15" x14ac:dyDescent="0.3">
      <c r="A3615" t="s">
        <v>5840</v>
      </c>
      <c r="B3615">
        <v>1</v>
      </c>
      <c r="C3615" t="s">
        <v>23</v>
      </c>
      <c r="D3615" t="s">
        <v>5847</v>
      </c>
      <c r="E3615" t="s">
        <v>5848</v>
      </c>
      <c r="F3615">
        <v>0</v>
      </c>
      <c r="G3615">
        <v>1604</v>
      </c>
      <c r="H3615">
        <v>1834</v>
      </c>
      <c r="I3615">
        <v>1834</v>
      </c>
      <c r="J3615">
        <v>1834</v>
      </c>
      <c r="K3615">
        <f t="shared" si="280"/>
        <v>0</v>
      </c>
      <c r="L3615">
        <f t="shared" si="281"/>
        <v>0</v>
      </c>
      <c r="M3615">
        <f t="shared" si="282"/>
        <v>0</v>
      </c>
      <c r="N3615">
        <f t="shared" si="283"/>
        <v>0</v>
      </c>
      <c r="O3615">
        <f t="shared" si="284"/>
        <v>0</v>
      </c>
    </row>
    <row r="3616" spans="1:15" x14ac:dyDescent="0.3">
      <c r="A3616" t="s">
        <v>5840</v>
      </c>
      <c r="B3616">
        <v>1</v>
      </c>
      <c r="C3616" t="s">
        <v>29</v>
      </c>
      <c r="D3616" t="s">
        <v>5849</v>
      </c>
      <c r="E3616" t="s">
        <v>5850</v>
      </c>
      <c r="F3616">
        <v>0</v>
      </c>
      <c r="G3616">
        <v>1166</v>
      </c>
      <c r="H3616">
        <v>1345</v>
      </c>
      <c r="I3616">
        <v>1345</v>
      </c>
      <c r="J3616">
        <v>1345</v>
      </c>
      <c r="K3616">
        <f t="shared" si="280"/>
        <v>0</v>
      </c>
      <c r="L3616">
        <f t="shared" si="281"/>
        <v>0</v>
      </c>
      <c r="M3616">
        <f t="shared" si="282"/>
        <v>0</v>
      </c>
      <c r="N3616">
        <f t="shared" si="283"/>
        <v>0</v>
      </c>
      <c r="O3616">
        <f t="shared" si="284"/>
        <v>0</v>
      </c>
    </row>
    <row r="3617" spans="1:15" x14ac:dyDescent="0.3">
      <c r="A3617" t="s">
        <v>5840</v>
      </c>
      <c r="B3617">
        <v>1</v>
      </c>
      <c r="C3617" t="s">
        <v>65</v>
      </c>
      <c r="D3617" t="s">
        <v>2924</v>
      </c>
      <c r="E3617" t="s">
        <v>5851</v>
      </c>
      <c r="F3617">
        <v>0</v>
      </c>
      <c r="G3617">
        <v>497</v>
      </c>
      <c r="H3617">
        <v>530</v>
      </c>
      <c r="I3617">
        <v>530</v>
      </c>
      <c r="J3617">
        <v>530</v>
      </c>
      <c r="K3617">
        <f t="shared" si="280"/>
        <v>0</v>
      </c>
      <c r="L3617">
        <f t="shared" si="281"/>
        <v>0</v>
      </c>
      <c r="M3617">
        <f t="shared" si="282"/>
        <v>0</v>
      </c>
      <c r="N3617">
        <f t="shared" si="283"/>
        <v>0</v>
      </c>
      <c r="O3617">
        <f t="shared" si="284"/>
        <v>0</v>
      </c>
    </row>
    <row r="3618" spans="1:15" x14ac:dyDescent="0.3">
      <c r="A3618" t="s">
        <v>5840</v>
      </c>
      <c r="B3618">
        <v>1</v>
      </c>
      <c r="C3618" t="s">
        <v>32</v>
      </c>
      <c r="D3618" t="s">
        <v>5852</v>
      </c>
      <c r="E3618" t="s">
        <v>5853</v>
      </c>
      <c r="F3618">
        <v>0</v>
      </c>
      <c r="G3618">
        <v>435</v>
      </c>
      <c r="H3618">
        <v>487</v>
      </c>
      <c r="I3618">
        <v>487</v>
      </c>
      <c r="J3618">
        <v>487</v>
      </c>
      <c r="K3618">
        <f t="shared" si="280"/>
        <v>0</v>
      </c>
      <c r="L3618">
        <f t="shared" si="281"/>
        <v>0</v>
      </c>
      <c r="M3618">
        <f t="shared" si="282"/>
        <v>0</v>
      </c>
      <c r="N3618">
        <f t="shared" si="283"/>
        <v>0</v>
      </c>
      <c r="O3618">
        <f t="shared" si="284"/>
        <v>0</v>
      </c>
    </row>
    <row r="3619" spans="1:15" x14ac:dyDescent="0.3">
      <c r="A3619" t="s">
        <v>5840</v>
      </c>
      <c r="B3619">
        <v>1</v>
      </c>
      <c r="C3619" t="s">
        <v>38</v>
      </c>
      <c r="D3619" t="s">
        <v>511</v>
      </c>
      <c r="E3619" t="s">
        <v>5854</v>
      </c>
      <c r="F3619">
        <v>0</v>
      </c>
      <c r="G3619">
        <v>275</v>
      </c>
      <c r="H3619">
        <v>308</v>
      </c>
      <c r="I3619">
        <v>308</v>
      </c>
      <c r="J3619">
        <v>308</v>
      </c>
      <c r="K3619">
        <f t="shared" si="280"/>
        <v>0</v>
      </c>
      <c r="L3619">
        <f t="shared" si="281"/>
        <v>0</v>
      </c>
      <c r="M3619">
        <f t="shared" si="282"/>
        <v>0</v>
      </c>
      <c r="N3619">
        <f t="shared" si="283"/>
        <v>0</v>
      </c>
      <c r="O3619">
        <f t="shared" si="284"/>
        <v>0</v>
      </c>
    </row>
    <row r="3620" spans="1:15" x14ac:dyDescent="0.3">
      <c r="A3620" t="s">
        <v>5840</v>
      </c>
      <c r="B3620">
        <v>1</v>
      </c>
      <c r="C3620" t="s">
        <v>53</v>
      </c>
      <c r="D3620" t="s">
        <v>5855</v>
      </c>
      <c r="E3620" t="s">
        <v>5850</v>
      </c>
      <c r="F3620">
        <v>0</v>
      </c>
      <c r="G3620">
        <v>258</v>
      </c>
      <c r="H3620">
        <v>289</v>
      </c>
      <c r="I3620">
        <v>289</v>
      </c>
      <c r="J3620">
        <v>289</v>
      </c>
      <c r="K3620">
        <f t="shared" si="280"/>
        <v>0</v>
      </c>
      <c r="L3620">
        <f t="shared" si="281"/>
        <v>0</v>
      </c>
      <c r="M3620">
        <f t="shared" si="282"/>
        <v>0</v>
      </c>
      <c r="N3620">
        <f t="shared" si="283"/>
        <v>0</v>
      </c>
      <c r="O3620">
        <f t="shared" si="284"/>
        <v>0</v>
      </c>
    </row>
    <row r="3621" spans="1:15" x14ac:dyDescent="0.3">
      <c r="A3621" t="s">
        <v>5840</v>
      </c>
      <c r="B3621">
        <v>1</v>
      </c>
      <c r="C3621" t="s">
        <v>118</v>
      </c>
      <c r="D3621" t="s">
        <v>707</v>
      </c>
      <c r="E3621" t="s">
        <v>5856</v>
      </c>
      <c r="F3621">
        <v>0</v>
      </c>
      <c r="G3621">
        <v>210</v>
      </c>
      <c r="H3621">
        <v>221</v>
      </c>
      <c r="I3621">
        <v>221</v>
      </c>
      <c r="J3621">
        <v>221</v>
      </c>
      <c r="K3621">
        <f t="shared" si="280"/>
        <v>0</v>
      </c>
      <c r="L3621">
        <f t="shared" si="281"/>
        <v>0</v>
      </c>
      <c r="M3621">
        <f t="shared" si="282"/>
        <v>0</v>
      </c>
      <c r="N3621">
        <f t="shared" si="283"/>
        <v>0</v>
      </c>
      <c r="O3621">
        <f t="shared" si="284"/>
        <v>0</v>
      </c>
    </row>
    <row r="3622" spans="1:15" x14ac:dyDescent="0.3">
      <c r="A3622" t="s">
        <v>5840</v>
      </c>
      <c r="B3622">
        <v>1</v>
      </c>
      <c r="C3622" t="s">
        <v>739</v>
      </c>
      <c r="D3622" t="s">
        <v>3975</v>
      </c>
      <c r="E3622" t="s">
        <v>5857</v>
      </c>
      <c r="F3622">
        <v>0</v>
      </c>
      <c r="G3622">
        <v>202</v>
      </c>
      <c r="H3622">
        <v>213</v>
      </c>
      <c r="I3622">
        <v>213</v>
      </c>
      <c r="J3622">
        <v>213</v>
      </c>
      <c r="K3622">
        <f t="shared" si="280"/>
        <v>0</v>
      </c>
      <c r="L3622">
        <f t="shared" si="281"/>
        <v>0</v>
      </c>
      <c r="M3622">
        <f t="shared" si="282"/>
        <v>0</v>
      </c>
      <c r="N3622">
        <f t="shared" si="283"/>
        <v>0</v>
      </c>
      <c r="O3622">
        <f t="shared" si="284"/>
        <v>0</v>
      </c>
    </row>
    <row r="3623" spans="1:15" x14ac:dyDescent="0.3">
      <c r="A3623" t="s">
        <v>5840</v>
      </c>
      <c r="B3623">
        <v>1</v>
      </c>
      <c r="C3623" t="s">
        <v>44</v>
      </c>
      <c r="D3623" t="s">
        <v>4756</v>
      </c>
      <c r="E3623" t="s">
        <v>5858</v>
      </c>
      <c r="F3623">
        <v>0</v>
      </c>
      <c r="G3623">
        <v>192</v>
      </c>
      <c r="H3623">
        <v>210</v>
      </c>
      <c r="I3623">
        <v>210</v>
      </c>
      <c r="J3623">
        <v>210</v>
      </c>
      <c r="K3623">
        <f t="shared" si="280"/>
        <v>0</v>
      </c>
      <c r="L3623">
        <f t="shared" si="281"/>
        <v>0</v>
      </c>
      <c r="M3623">
        <f t="shared" si="282"/>
        <v>0</v>
      </c>
      <c r="N3623">
        <f t="shared" si="283"/>
        <v>0</v>
      </c>
      <c r="O3623">
        <f t="shared" si="284"/>
        <v>0</v>
      </c>
    </row>
    <row r="3624" spans="1:15" x14ac:dyDescent="0.3">
      <c r="A3624" t="s">
        <v>5840</v>
      </c>
      <c r="B3624">
        <v>1</v>
      </c>
      <c r="C3624" t="s">
        <v>59</v>
      </c>
      <c r="D3624" t="s">
        <v>2816</v>
      </c>
      <c r="E3624" t="s">
        <v>5859</v>
      </c>
      <c r="F3624">
        <v>0</v>
      </c>
      <c r="G3624">
        <v>179</v>
      </c>
      <c r="H3624">
        <v>205</v>
      </c>
      <c r="I3624">
        <v>205</v>
      </c>
      <c r="J3624">
        <v>205</v>
      </c>
      <c r="K3624">
        <f t="shared" si="280"/>
        <v>0</v>
      </c>
      <c r="L3624">
        <f t="shared" si="281"/>
        <v>0</v>
      </c>
      <c r="M3624">
        <f t="shared" si="282"/>
        <v>0</v>
      </c>
      <c r="N3624">
        <f t="shared" si="283"/>
        <v>0</v>
      </c>
      <c r="O3624">
        <f t="shared" si="284"/>
        <v>0</v>
      </c>
    </row>
    <row r="3625" spans="1:15" x14ac:dyDescent="0.3">
      <c r="A3625" t="s">
        <v>5840</v>
      </c>
      <c r="B3625">
        <v>1</v>
      </c>
      <c r="C3625" t="s">
        <v>351</v>
      </c>
      <c r="D3625" t="s">
        <v>857</v>
      </c>
      <c r="E3625" t="s">
        <v>5860</v>
      </c>
      <c r="F3625">
        <v>0</v>
      </c>
      <c r="G3625">
        <v>158</v>
      </c>
      <c r="H3625">
        <v>182</v>
      </c>
      <c r="I3625">
        <v>182</v>
      </c>
      <c r="J3625">
        <v>182</v>
      </c>
      <c r="K3625">
        <f t="shared" si="280"/>
        <v>0</v>
      </c>
      <c r="L3625">
        <f t="shared" si="281"/>
        <v>0</v>
      </c>
      <c r="M3625">
        <f t="shared" si="282"/>
        <v>0</v>
      </c>
      <c r="N3625">
        <f t="shared" si="283"/>
        <v>0</v>
      </c>
      <c r="O3625">
        <f t="shared" si="284"/>
        <v>0</v>
      </c>
    </row>
    <row r="3626" spans="1:15" x14ac:dyDescent="0.3">
      <c r="A3626" t="s">
        <v>5840</v>
      </c>
      <c r="B3626">
        <v>1</v>
      </c>
      <c r="C3626" t="s">
        <v>35</v>
      </c>
      <c r="D3626" t="s">
        <v>2640</v>
      </c>
      <c r="E3626" t="s">
        <v>5861</v>
      </c>
      <c r="F3626">
        <v>0</v>
      </c>
      <c r="G3626">
        <v>149</v>
      </c>
      <c r="H3626">
        <v>160</v>
      </c>
      <c r="I3626">
        <v>160</v>
      </c>
      <c r="J3626">
        <v>160</v>
      </c>
      <c r="K3626">
        <f t="shared" si="280"/>
        <v>0</v>
      </c>
      <c r="L3626">
        <f t="shared" si="281"/>
        <v>0</v>
      </c>
      <c r="M3626">
        <f t="shared" si="282"/>
        <v>0</v>
      </c>
      <c r="N3626">
        <f t="shared" si="283"/>
        <v>0</v>
      </c>
      <c r="O3626">
        <f t="shared" si="284"/>
        <v>0</v>
      </c>
    </row>
    <row r="3627" spans="1:15" x14ac:dyDescent="0.3">
      <c r="A3627" t="s">
        <v>5840</v>
      </c>
      <c r="B3627">
        <v>1</v>
      </c>
      <c r="C3627" t="s">
        <v>2625</v>
      </c>
      <c r="D3627" t="s">
        <v>3640</v>
      </c>
      <c r="E3627" t="s">
        <v>5862</v>
      </c>
      <c r="F3627">
        <v>0</v>
      </c>
      <c r="G3627">
        <v>108</v>
      </c>
      <c r="H3627">
        <v>117</v>
      </c>
      <c r="I3627">
        <v>117</v>
      </c>
      <c r="J3627">
        <v>117</v>
      </c>
      <c r="K3627">
        <f t="shared" si="280"/>
        <v>0</v>
      </c>
      <c r="L3627">
        <f t="shared" si="281"/>
        <v>0</v>
      </c>
      <c r="M3627">
        <f t="shared" si="282"/>
        <v>0</v>
      </c>
      <c r="N3627">
        <f t="shared" si="283"/>
        <v>0</v>
      </c>
      <c r="O3627">
        <f t="shared" si="284"/>
        <v>0</v>
      </c>
    </row>
    <row r="3628" spans="1:15" x14ac:dyDescent="0.3">
      <c r="A3628" t="s">
        <v>5840</v>
      </c>
      <c r="B3628">
        <v>1</v>
      </c>
      <c r="C3628" t="s">
        <v>5863</v>
      </c>
      <c r="D3628" t="s">
        <v>5864</v>
      </c>
      <c r="E3628" t="s">
        <v>5865</v>
      </c>
      <c r="F3628">
        <v>0</v>
      </c>
      <c r="G3628">
        <v>97</v>
      </c>
      <c r="H3628">
        <v>108</v>
      </c>
      <c r="I3628">
        <v>108</v>
      </c>
      <c r="J3628">
        <v>108</v>
      </c>
      <c r="K3628">
        <f t="shared" si="280"/>
        <v>0</v>
      </c>
      <c r="L3628">
        <f t="shared" si="281"/>
        <v>0</v>
      </c>
      <c r="M3628">
        <f t="shared" si="282"/>
        <v>0</v>
      </c>
      <c r="N3628">
        <f t="shared" si="283"/>
        <v>0</v>
      </c>
      <c r="O3628">
        <f t="shared" si="284"/>
        <v>0</v>
      </c>
    </row>
    <row r="3629" spans="1:15" x14ac:dyDescent="0.3">
      <c r="A3629" t="s">
        <v>5840</v>
      </c>
      <c r="B3629">
        <v>1</v>
      </c>
      <c r="C3629" t="s">
        <v>41</v>
      </c>
      <c r="D3629" t="s">
        <v>5866</v>
      </c>
      <c r="E3629" t="s">
        <v>5867</v>
      </c>
      <c r="F3629">
        <v>0</v>
      </c>
      <c r="G3629">
        <v>97</v>
      </c>
      <c r="H3629">
        <v>112</v>
      </c>
      <c r="I3629">
        <v>112</v>
      </c>
      <c r="J3629">
        <v>112</v>
      </c>
      <c r="K3629">
        <f t="shared" si="280"/>
        <v>0</v>
      </c>
      <c r="L3629">
        <f t="shared" si="281"/>
        <v>0</v>
      </c>
      <c r="M3629">
        <f t="shared" si="282"/>
        <v>0</v>
      </c>
      <c r="N3629">
        <f t="shared" si="283"/>
        <v>0</v>
      </c>
      <c r="O3629">
        <f t="shared" si="284"/>
        <v>0</v>
      </c>
    </row>
    <row r="3630" spans="1:15" x14ac:dyDescent="0.3">
      <c r="A3630" t="s">
        <v>5840</v>
      </c>
      <c r="B3630">
        <v>1</v>
      </c>
      <c r="C3630" t="s">
        <v>47</v>
      </c>
      <c r="D3630" t="s">
        <v>3403</v>
      </c>
      <c r="E3630" t="s">
        <v>5868</v>
      </c>
      <c r="F3630">
        <v>0</v>
      </c>
      <c r="G3630">
        <v>96</v>
      </c>
      <c r="H3630">
        <v>110</v>
      </c>
      <c r="I3630">
        <v>110</v>
      </c>
      <c r="J3630">
        <v>110</v>
      </c>
      <c r="K3630">
        <f t="shared" si="280"/>
        <v>0</v>
      </c>
      <c r="L3630">
        <f t="shared" si="281"/>
        <v>0</v>
      </c>
      <c r="M3630">
        <f t="shared" si="282"/>
        <v>0</v>
      </c>
      <c r="N3630">
        <f t="shared" si="283"/>
        <v>0</v>
      </c>
      <c r="O3630">
        <f t="shared" si="284"/>
        <v>0</v>
      </c>
    </row>
    <row r="3631" spans="1:15" x14ac:dyDescent="0.3">
      <c r="A3631" t="s">
        <v>5840</v>
      </c>
      <c r="B3631">
        <v>1</v>
      </c>
      <c r="C3631" t="s">
        <v>50</v>
      </c>
      <c r="D3631" t="s">
        <v>1012</v>
      </c>
      <c r="E3631" t="s">
        <v>5869</v>
      </c>
      <c r="F3631">
        <v>0</v>
      </c>
      <c r="G3631">
        <v>93</v>
      </c>
      <c r="H3631">
        <v>121</v>
      </c>
      <c r="I3631">
        <v>121</v>
      </c>
      <c r="J3631">
        <v>121</v>
      </c>
      <c r="K3631">
        <f t="shared" si="280"/>
        <v>0</v>
      </c>
      <c r="L3631">
        <f t="shared" si="281"/>
        <v>0</v>
      </c>
      <c r="M3631">
        <f t="shared" si="282"/>
        <v>0</v>
      </c>
      <c r="N3631">
        <f t="shared" si="283"/>
        <v>0</v>
      </c>
      <c r="O3631">
        <f t="shared" si="284"/>
        <v>0</v>
      </c>
    </row>
    <row r="3632" spans="1:15" x14ac:dyDescent="0.3">
      <c r="A3632" t="s">
        <v>5840</v>
      </c>
      <c r="B3632">
        <v>1</v>
      </c>
      <c r="C3632" t="s">
        <v>197</v>
      </c>
      <c r="D3632" t="s">
        <v>5870</v>
      </c>
      <c r="E3632" t="s">
        <v>5871</v>
      </c>
      <c r="F3632">
        <v>0</v>
      </c>
      <c r="G3632">
        <v>75</v>
      </c>
      <c r="H3632">
        <v>92</v>
      </c>
      <c r="I3632">
        <v>92</v>
      </c>
      <c r="J3632">
        <v>92</v>
      </c>
      <c r="K3632">
        <f t="shared" si="280"/>
        <v>0</v>
      </c>
      <c r="L3632">
        <f t="shared" si="281"/>
        <v>0</v>
      </c>
      <c r="M3632">
        <f t="shared" si="282"/>
        <v>0</v>
      </c>
      <c r="N3632">
        <f t="shared" si="283"/>
        <v>0</v>
      </c>
      <c r="O3632">
        <f t="shared" si="284"/>
        <v>0</v>
      </c>
    </row>
    <row r="3633" spans="1:15" x14ac:dyDescent="0.3">
      <c r="A3633" t="s">
        <v>5840</v>
      </c>
      <c r="B3633">
        <v>1</v>
      </c>
      <c r="C3633" t="s">
        <v>4252</v>
      </c>
      <c r="D3633" t="s">
        <v>280</v>
      </c>
      <c r="E3633" t="s">
        <v>5872</v>
      </c>
      <c r="F3633">
        <v>0</v>
      </c>
      <c r="G3633">
        <v>73</v>
      </c>
      <c r="H3633">
        <v>82</v>
      </c>
      <c r="I3633">
        <v>82</v>
      </c>
      <c r="J3633">
        <v>82</v>
      </c>
      <c r="K3633">
        <f t="shared" si="280"/>
        <v>0</v>
      </c>
      <c r="L3633">
        <f t="shared" si="281"/>
        <v>0</v>
      </c>
      <c r="M3633">
        <f t="shared" si="282"/>
        <v>0</v>
      </c>
      <c r="N3633">
        <f t="shared" si="283"/>
        <v>0</v>
      </c>
      <c r="O3633">
        <f t="shared" si="284"/>
        <v>0</v>
      </c>
    </row>
    <row r="3634" spans="1:15" x14ac:dyDescent="0.3">
      <c r="A3634" t="s">
        <v>5840</v>
      </c>
      <c r="B3634">
        <v>1</v>
      </c>
      <c r="C3634" t="s">
        <v>77</v>
      </c>
      <c r="D3634" t="s">
        <v>953</v>
      </c>
      <c r="E3634" t="s">
        <v>5873</v>
      </c>
      <c r="F3634">
        <v>0</v>
      </c>
      <c r="G3634">
        <v>72</v>
      </c>
      <c r="H3634">
        <v>74</v>
      </c>
      <c r="I3634">
        <v>74</v>
      </c>
      <c r="J3634">
        <v>74</v>
      </c>
      <c r="K3634">
        <f t="shared" si="280"/>
        <v>0</v>
      </c>
      <c r="L3634">
        <f t="shared" si="281"/>
        <v>0</v>
      </c>
      <c r="M3634">
        <f t="shared" si="282"/>
        <v>0</v>
      </c>
      <c r="N3634">
        <f t="shared" si="283"/>
        <v>0</v>
      </c>
      <c r="O3634">
        <f t="shared" si="284"/>
        <v>0</v>
      </c>
    </row>
    <row r="3635" spans="1:15" x14ac:dyDescent="0.3">
      <c r="A3635" t="s">
        <v>5840</v>
      </c>
      <c r="B3635">
        <v>1</v>
      </c>
      <c r="C3635" t="s">
        <v>80</v>
      </c>
      <c r="D3635" t="s">
        <v>5874</v>
      </c>
      <c r="E3635" t="s">
        <v>5875</v>
      </c>
      <c r="F3635">
        <v>0</v>
      </c>
      <c r="G3635">
        <v>70</v>
      </c>
      <c r="H3635">
        <v>82</v>
      </c>
      <c r="I3635">
        <v>82</v>
      </c>
      <c r="J3635">
        <v>82</v>
      </c>
      <c r="K3635">
        <f t="shared" si="280"/>
        <v>0</v>
      </c>
      <c r="L3635">
        <f t="shared" si="281"/>
        <v>0</v>
      </c>
      <c r="M3635">
        <f t="shared" si="282"/>
        <v>0</v>
      </c>
      <c r="N3635">
        <f t="shared" si="283"/>
        <v>0</v>
      </c>
      <c r="O3635">
        <f t="shared" si="284"/>
        <v>0</v>
      </c>
    </row>
    <row r="3636" spans="1:15" x14ac:dyDescent="0.3">
      <c r="A3636" t="s">
        <v>5840</v>
      </c>
      <c r="B3636">
        <v>1</v>
      </c>
      <c r="C3636" t="s">
        <v>526</v>
      </c>
      <c r="D3636" t="s">
        <v>1869</v>
      </c>
      <c r="E3636" t="s">
        <v>5876</v>
      </c>
      <c r="F3636">
        <v>0</v>
      </c>
      <c r="G3636">
        <v>60</v>
      </c>
      <c r="H3636">
        <v>60</v>
      </c>
      <c r="I3636">
        <v>60</v>
      </c>
      <c r="J3636">
        <v>60</v>
      </c>
      <c r="K3636">
        <f t="shared" si="280"/>
        <v>0</v>
      </c>
      <c r="L3636">
        <f t="shared" si="281"/>
        <v>0</v>
      </c>
      <c r="M3636">
        <f t="shared" si="282"/>
        <v>0</v>
      </c>
      <c r="N3636">
        <f t="shared" si="283"/>
        <v>0</v>
      </c>
      <c r="O3636">
        <f t="shared" si="284"/>
        <v>0</v>
      </c>
    </row>
    <row r="3637" spans="1:15" x14ac:dyDescent="0.3">
      <c r="A3637" t="s">
        <v>5840</v>
      </c>
      <c r="B3637">
        <v>1</v>
      </c>
      <c r="C3637" t="s">
        <v>71</v>
      </c>
      <c r="D3637" t="s">
        <v>4015</v>
      </c>
      <c r="E3637" t="s">
        <v>5048</v>
      </c>
      <c r="F3637">
        <v>0</v>
      </c>
      <c r="G3637">
        <v>60</v>
      </c>
      <c r="H3637">
        <v>67</v>
      </c>
      <c r="I3637">
        <v>67</v>
      </c>
      <c r="J3637">
        <v>67</v>
      </c>
      <c r="K3637">
        <f t="shared" si="280"/>
        <v>0</v>
      </c>
      <c r="L3637">
        <f t="shared" si="281"/>
        <v>0</v>
      </c>
      <c r="M3637">
        <f t="shared" si="282"/>
        <v>0</v>
      </c>
      <c r="N3637">
        <f t="shared" si="283"/>
        <v>0</v>
      </c>
      <c r="O3637">
        <f t="shared" si="284"/>
        <v>0</v>
      </c>
    </row>
    <row r="3638" spans="1:15" x14ac:dyDescent="0.3">
      <c r="A3638" t="s">
        <v>5840</v>
      </c>
      <c r="B3638">
        <v>1</v>
      </c>
      <c r="C3638" t="s">
        <v>5223</v>
      </c>
      <c r="D3638" t="s">
        <v>2217</v>
      </c>
      <c r="E3638" t="s">
        <v>1118</v>
      </c>
      <c r="F3638">
        <v>0</v>
      </c>
      <c r="G3638">
        <v>57</v>
      </c>
      <c r="H3638">
        <v>57</v>
      </c>
      <c r="I3638">
        <v>57</v>
      </c>
      <c r="J3638">
        <v>57</v>
      </c>
      <c r="K3638">
        <f t="shared" si="280"/>
        <v>0</v>
      </c>
      <c r="L3638">
        <f t="shared" si="281"/>
        <v>0</v>
      </c>
      <c r="M3638">
        <f t="shared" si="282"/>
        <v>0</v>
      </c>
      <c r="N3638">
        <f t="shared" si="283"/>
        <v>0</v>
      </c>
      <c r="O3638">
        <f t="shared" si="284"/>
        <v>0</v>
      </c>
    </row>
    <row r="3639" spans="1:15" x14ac:dyDescent="0.3">
      <c r="A3639" t="s">
        <v>5840</v>
      </c>
      <c r="B3639">
        <v>1</v>
      </c>
      <c r="C3639" t="s">
        <v>89</v>
      </c>
      <c r="D3639" t="s">
        <v>5877</v>
      </c>
      <c r="E3639" t="s">
        <v>5878</v>
      </c>
      <c r="F3639">
        <v>0</v>
      </c>
      <c r="G3639">
        <v>48</v>
      </c>
      <c r="H3639">
        <v>60</v>
      </c>
      <c r="I3639">
        <v>60</v>
      </c>
      <c r="J3639">
        <v>60</v>
      </c>
      <c r="K3639">
        <f t="shared" si="280"/>
        <v>0</v>
      </c>
      <c r="L3639">
        <f t="shared" si="281"/>
        <v>0</v>
      </c>
      <c r="M3639">
        <f t="shared" si="282"/>
        <v>0</v>
      </c>
      <c r="N3639">
        <f t="shared" si="283"/>
        <v>0</v>
      </c>
      <c r="O3639">
        <f t="shared" si="284"/>
        <v>0</v>
      </c>
    </row>
    <row r="3640" spans="1:15" x14ac:dyDescent="0.3">
      <c r="A3640" t="s">
        <v>5840</v>
      </c>
      <c r="B3640">
        <v>1</v>
      </c>
      <c r="C3640" t="s">
        <v>2291</v>
      </c>
      <c r="D3640" t="s">
        <v>5671</v>
      </c>
      <c r="E3640" t="s">
        <v>5879</v>
      </c>
      <c r="F3640">
        <v>0</v>
      </c>
      <c r="G3640">
        <v>41</v>
      </c>
      <c r="H3640">
        <v>50</v>
      </c>
      <c r="I3640">
        <v>50</v>
      </c>
      <c r="J3640">
        <v>50</v>
      </c>
      <c r="K3640">
        <f t="shared" si="280"/>
        <v>0</v>
      </c>
      <c r="L3640">
        <f t="shared" si="281"/>
        <v>0</v>
      </c>
      <c r="M3640">
        <f t="shared" si="282"/>
        <v>0</v>
      </c>
      <c r="N3640">
        <f t="shared" si="283"/>
        <v>0</v>
      </c>
      <c r="O3640">
        <f t="shared" si="284"/>
        <v>0</v>
      </c>
    </row>
    <row r="3641" spans="1:15" x14ac:dyDescent="0.3">
      <c r="A3641" t="s">
        <v>5840</v>
      </c>
      <c r="B3641">
        <v>1</v>
      </c>
      <c r="C3641" t="s">
        <v>74</v>
      </c>
      <c r="D3641" t="s">
        <v>2856</v>
      </c>
      <c r="E3641" t="s">
        <v>5880</v>
      </c>
      <c r="F3641">
        <v>0</v>
      </c>
      <c r="G3641">
        <v>37</v>
      </c>
      <c r="H3641">
        <v>37</v>
      </c>
      <c r="I3641">
        <v>37</v>
      </c>
      <c r="J3641">
        <v>37</v>
      </c>
      <c r="K3641">
        <f t="shared" si="280"/>
        <v>0</v>
      </c>
      <c r="L3641">
        <f t="shared" si="281"/>
        <v>0</v>
      </c>
      <c r="M3641">
        <f t="shared" si="282"/>
        <v>0</v>
      </c>
      <c r="N3641">
        <f t="shared" si="283"/>
        <v>0</v>
      </c>
      <c r="O3641">
        <f t="shared" si="284"/>
        <v>0</v>
      </c>
    </row>
    <row r="3642" spans="1:15" x14ac:dyDescent="0.3">
      <c r="A3642" t="s">
        <v>5840</v>
      </c>
      <c r="B3642">
        <v>1</v>
      </c>
      <c r="C3642" t="s">
        <v>141</v>
      </c>
      <c r="D3642" t="s">
        <v>1708</v>
      </c>
      <c r="E3642" t="s">
        <v>5881</v>
      </c>
      <c r="F3642">
        <v>0</v>
      </c>
      <c r="G3642">
        <v>35</v>
      </c>
      <c r="H3642">
        <v>40</v>
      </c>
      <c r="I3642">
        <v>40</v>
      </c>
      <c r="J3642">
        <v>40</v>
      </c>
      <c r="K3642">
        <f t="shared" si="280"/>
        <v>0</v>
      </c>
      <c r="L3642">
        <f t="shared" si="281"/>
        <v>0</v>
      </c>
      <c r="M3642">
        <f t="shared" si="282"/>
        <v>0</v>
      </c>
      <c r="N3642">
        <f t="shared" si="283"/>
        <v>0</v>
      </c>
      <c r="O3642">
        <f t="shared" si="284"/>
        <v>0</v>
      </c>
    </row>
    <row r="3643" spans="1:15" x14ac:dyDescent="0.3">
      <c r="A3643" t="s">
        <v>5840</v>
      </c>
      <c r="B3643">
        <v>1</v>
      </c>
      <c r="C3643" t="s">
        <v>83</v>
      </c>
      <c r="D3643" t="s">
        <v>2446</v>
      </c>
      <c r="E3643" t="s">
        <v>5882</v>
      </c>
      <c r="F3643">
        <v>0</v>
      </c>
      <c r="G3643">
        <v>26</v>
      </c>
      <c r="H3643">
        <v>29</v>
      </c>
      <c r="I3643">
        <v>29</v>
      </c>
      <c r="J3643">
        <v>29</v>
      </c>
      <c r="K3643">
        <f t="shared" si="280"/>
        <v>0</v>
      </c>
      <c r="L3643">
        <f t="shared" si="281"/>
        <v>0</v>
      </c>
      <c r="M3643">
        <f t="shared" si="282"/>
        <v>0</v>
      </c>
      <c r="N3643">
        <f t="shared" si="283"/>
        <v>0</v>
      </c>
      <c r="O3643">
        <f t="shared" si="284"/>
        <v>0</v>
      </c>
    </row>
    <row r="3644" spans="1:15" x14ac:dyDescent="0.3">
      <c r="A3644" t="s">
        <v>5840</v>
      </c>
      <c r="B3644">
        <v>1</v>
      </c>
      <c r="C3644" t="s">
        <v>211</v>
      </c>
      <c r="D3644" t="s">
        <v>579</v>
      </c>
      <c r="E3644" t="s">
        <v>5883</v>
      </c>
      <c r="F3644">
        <v>0</v>
      </c>
      <c r="G3644">
        <v>25</v>
      </c>
      <c r="H3644">
        <v>36</v>
      </c>
      <c r="I3644">
        <v>36</v>
      </c>
      <c r="J3644">
        <v>36</v>
      </c>
      <c r="K3644">
        <f t="shared" si="280"/>
        <v>0</v>
      </c>
      <c r="L3644">
        <f t="shared" si="281"/>
        <v>0</v>
      </c>
      <c r="M3644">
        <f t="shared" si="282"/>
        <v>0</v>
      </c>
      <c r="N3644">
        <f t="shared" si="283"/>
        <v>0</v>
      </c>
      <c r="O3644">
        <f t="shared" si="284"/>
        <v>0</v>
      </c>
    </row>
    <row r="3645" spans="1:15" x14ac:dyDescent="0.3">
      <c r="A3645" t="s">
        <v>5840</v>
      </c>
      <c r="B3645">
        <v>1</v>
      </c>
      <c r="C3645" t="s">
        <v>150</v>
      </c>
      <c r="D3645" t="s">
        <v>5884</v>
      </c>
      <c r="E3645" t="s">
        <v>5885</v>
      </c>
      <c r="F3645">
        <v>0</v>
      </c>
      <c r="G3645">
        <v>19</v>
      </c>
      <c r="H3645">
        <v>19</v>
      </c>
      <c r="I3645">
        <v>19</v>
      </c>
      <c r="J3645">
        <v>19</v>
      </c>
      <c r="K3645">
        <f t="shared" si="280"/>
        <v>0</v>
      </c>
      <c r="L3645">
        <f t="shared" si="281"/>
        <v>0</v>
      </c>
      <c r="M3645">
        <f t="shared" si="282"/>
        <v>0</v>
      </c>
      <c r="N3645">
        <f t="shared" si="283"/>
        <v>0</v>
      </c>
      <c r="O3645">
        <f t="shared" si="284"/>
        <v>0</v>
      </c>
    </row>
    <row r="3646" spans="1:15" x14ac:dyDescent="0.3">
      <c r="A3646" t="s">
        <v>5840</v>
      </c>
      <c r="B3646">
        <v>1</v>
      </c>
      <c r="C3646" t="s">
        <v>56</v>
      </c>
      <c r="D3646" t="s">
        <v>5886</v>
      </c>
      <c r="E3646" t="s">
        <v>5887</v>
      </c>
      <c r="F3646">
        <v>0</v>
      </c>
      <c r="G3646">
        <v>18</v>
      </c>
      <c r="H3646">
        <v>20</v>
      </c>
      <c r="I3646">
        <v>20</v>
      </c>
      <c r="J3646">
        <v>20</v>
      </c>
      <c r="K3646">
        <f t="shared" si="280"/>
        <v>0</v>
      </c>
      <c r="L3646">
        <f t="shared" si="281"/>
        <v>0</v>
      </c>
      <c r="M3646">
        <f t="shared" si="282"/>
        <v>0</v>
      </c>
      <c r="N3646">
        <f t="shared" si="283"/>
        <v>0</v>
      </c>
      <c r="O3646">
        <f t="shared" si="284"/>
        <v>0</v>
      </c>
    </row>
    <row r="3647" spans="1:15" x14ac:dyDescent="0.3">
      <c r="A3647" t="s">
        <v>5840</v>
      </c>
      <c r="B3647">
        <v>2</v>
      </c>
      <c r="C3647" t="s">
        <v>20</v>
      </c>
      <c r="D3647" t="s">
        <v>5888</v>
      </c>
      <c r="E3647" t="s">
        <v>5004</v>
      </c>
      <c r="F3647">
        <v>847</v>
      </c>
      <c r="G3647">
        <v>39705</v>
      </c>
      <c r="H3647">
        <v>40105</v>
      </c>
      <c r="I3647">
        <v>40105</v>
      </c>
      <c r="J3647">
        <v>40105</v>
      </c>
      <c r="K3647">
        <f t="shared" si="280"/>
        <v>0</v>
      </c>
      <c r="L3647">
        <f t="shared" si="281"/>
        <v>0</v>
      </c>
      <c r="M3647">
        <f t="shared" si="282"/>
        <v>0</v>
      </c>
      <c r="N3647">
        <f t="shared" si="283"/>
        <v>0</v>
      </c>
      <c r="O3647">
        <f t="shared" si="284"/>
        <v>0</v>
      </c>
    </row>
    <row r="3648" spans="1:15" x14ac:dyDescent="0.3">
      <c r="A3648" t="s">
        <v>5840</v>
      </c>
      <c r="B3648">
        <v>2</v>
      </c>
      <c r="C3648" t="s">
        <v>17</v>
      </c>
      <c r="D3648" t="s">
        <v>1195</v>
      </c>
      <c r="E3648" t="s">
        <v>5889</v>
      </c>
      <c r="F3648">
        <v>739</v>
      </c>
      <c r="G3648">
        <v>26587</v>
      </c>
      <c r="H3648">
        <v>28754</v>
      </c>
      <c r="I3648">
        <v>28754</v>
      </c>
      <c r="J3648">
        <v>28754</v>
      </c>
      <c r="K3648">
        <f t="shared" si="280"/>
        <v>0</v>
      </c>
      <c r="L3648">
        <f t="shared" si="281"/>
        <v>0</v>
      </c>
      <c r="M3648">
        <f t="shared" si="282"/>
        <v>0</v>
      </c>
      <c r="N3648">
        <f t="shared" si="283"/>
        <v>0</v>
      </c>
      <c r="O3648">
        <f t="shared" si="284"/>
        <v>0</v>
      </c>
    </row>
    <row r="3649" spans="1:15" x14ac:dyDescent="0.3">
      <c r="A3649" t="s">
        <v>5840</v>
      </c>
      <c r="B3649">
        <v>2</v>
      </c>
      <c r="C3649" t="s">
        <v>11</v>
      </c>
      <c r="D3649" t="s">
        <v>5890</v>
      </c>
      <c r="E3649" t="s">
        <v>5891</v>
      </c>
      <c r="F3649">
        <v>299</v>
      </c>
      <c r="G3649">
        <v>14871</v>
      </c>
      <c r="H3649">
        <v>15231</v>
      </c>
      <c r="I3649">
        <v>15231</v>
      </c>
      <c r="J3649">
        <v>15231</v>
      </c>
      <c r="K3649">
        <f t="shared" si="280"/>
        <v>0</v>
      </c>
      <c r="L3649">
        <f t="shared" si="281"/>
        <v>0</v>
      </c>
      <c r="M3649">
        <f t="shared" si="282"/>
        <v>0</v>
      </c>
      <c r="N3649">
        <f t="shared" si="283"/>
        <v>0</v>
      </c>
      <c r="O3649">
        <f t="shared" si="284"/>
        <v>0</v>
      </c>
    </row>
    <row r="3650" spans="1:15" x14ac:dyDescent="0.3">
      <c r="A3650" t="s">
        <v>5840</v>
      </c>
      <c r="B3650">
        <v>2</v>
      </c>
      <c r="C3650" t="s">
        <v>14</v>
      </c>
      <c r="D3650" t="s">
        <v>1574</v>
      </c>
      <c r="E3650" t="s">
        <v>5892</v>
      </c>
      <c r="F3650">
        <v>130</v>
      </c>
      <c r="G3650">
        <v>6477</v>
      </c>
      <c r="H3650">
        <v>8306</v>
      </c>
      <c r="I3650">
        <v>8306</v>
      </c>
      <c r="J3650">
        <v>8306</v>
      </c>
      <c r="K3650">
        <f t="shared" si="280"/>
        <v>0</v>
      </c>
      <c r="L3650">
        <f t="shared" si="281"/>
        <v>0</v>
      </c>
      <c r="M3650">
        <f t="shared" si="282"/>
        <v>0</v>
      </c>
      <c r="N3650">
        <f t="shared" si="283"/>
        <v>0</v>
      </c>
      <c r="O3650">
        <f t="shared" si="284"/>
        <v>0</v>
      </c>
    </row>
    <row r="3651" spans="1:15" x14ac:dyDescent="0.3">
      <c r="A3651" t="s">
        <v>5840</v>
      </c>
      <c r="B3651">
        <v>2</v>
      </c>
      <c r="C3651" t="s">
        <v>29</v>
      </c>
      <c r="D3651" t="s">
        <v>5893</v>
      </c>
      <c r="E3651" t="s">
        <v>5894</v>
      </c>
      <c r="F3651">
        <v>36</v>
      </c>
      <c r="G3651">
        <v>1510</v>
      </c>
      <c r="H3651">
        <v>1522</v>
      </c>
      <c r="I3651">
        <v>1522</v>
      </c>
      <c r="J3651">
        <v>1522</v>
      </c>
      <c r="K3651">
        <f t="shared" si="280"/>
        <v>0</v>
      </c>
      <c r="L3651">
        <f t="shared" si="281"/>
        <v>0</v>
      </c>
      <c r="M3651">
        <f t="shared" si="282"/>
        <v>0</v>
      </c>
      <c r="N3651">
        <f t="shared" si="283"/>
        <v>0</v>
      </c>
      <c r="O3651">
        <f t="shared" si="284"/>
        <v>0</v>
      </c>
    </row>
    <row r="3652" spans="1:15" x14ac:dyDescent="0.3">
      <c r="A3652" t="s">
        <v>5840</v>
      </c>
      <c r="B3652">
        <v>2</v>
      </c>
      <c r="C3652" t="s">
        <v>80</v>
      </c>
      <c r="D3652" t="s">
        <v>5895</v>
      </c>
      <c r="E3652" t="s">
        <v>5896</v>
      </c>
      <c r="F3652">
        <v>13</v>
      </c>
      <c r="G3652">
        <v>808</v>
      </c>
      <c r="H3652">
        <v>786</v>
      </c>
      <c r="I3652">
        <v>786</v>
      </c>
      <c r="J3652">
        <v>786</v>
      </c>
      <c r="K3652">
        <f t="shared" ref="K3652:K3715" si="285">IF(AND($A3652=$D$1,$B3652=$E$1),F3652,0)</f>
        <v>0</v>
      </c>
      <c r="L3652">
        <f t="shared" ref="L3652:L3715" si="286">IF(AND($A3652=$D$1,$B3652=$E$1),G3652,0)</f>
        <v>0</v>
      </c>
      <c r="M3652">
        <f t="shared" ref="M3652:M3715" si="287">IF(AND($A3652=$D$1,$B3652=$E$1),H3652,0)</f>
        <v>0</v>
      </c>
      <c r="N3652">
        <f t="shared" ref="N3652:N3715" si="288">IF(AND($A3652=$D$1,$B3652=$E$1),I3652,0)</f>
        <v>0</v>
      </c>
      <c r="O3652">
        <f t="shared" ref="O3652:O3715" si="289">IF(AND($A3652=$D$1,$B3652=$E$1),J3652,0)</f>
        <v>0</v>
      </c>
    </row>
    <row r="3653" spans="1:15" x14ac:dyDescent="0.3">
      <c r="A3653" t="s">
        <v>5840</v>
      </c>
      <c r="B3653">
        <v>2</v>
      </c>
      <c r="C3653" t="s">
        <v>59</v>
      </c>
      <c r="D3653" t="s">
        <v>3459</v>
      </c>
      <c r="E3653" t="s">
        <v>5897</v>
      </c>
      <c r="F3653">
        <v>11</v>
      </c>
      <c r="G3653">
        <v>474</v>
      </c>
      <c r="H3653">
        <v>441</v>
      </c>
      <c r="I3653">
        <v>441</v>
      </c>
      <c r="J3653">
        <v>441</v>
      </c>
      <c r="K3653">
        <f t="shared" si="285"/>
        <v>0</v>
      </c>
      <c r="L3653">
        <f t="shared" si="286"/>
        <v>0</v>
      </c>
      <c r="M3653">
        <f t="shared" si="287"/>
        <v>0</v>
      </c>
      <c r="N3653">
        <f t="shared" si="288"/>
        <v>0</v>
      </c>
      <c r="O3653">
        <f t="shared" si="289"/>
        <v>0</v>
      </c>
    </row>
    <row r="3654" spans="1:15" x14ac:dyDescent="0.3">
      <c r="A3654" t="s">
        <v>5840</v>
      </c>
      <c r="B3654">
        <v>2</v>
      </c>
      <c r="C3654" t="s">
        <v>2291</v>
      </c>
      <c r="D3654" t="s">
        <v>5898</v>
      </c>
      <c r="E3654" t="s">
        <v>5879</v>
      </c>
      <c r="F3654">
        <v>7</v>
      </c>
      <c r="G3654">
        <v>464</v>
      </c>
      <c r="H3654">
        <v>448</v>
      </c>
      <c r="I3654">
        <v>448</v>
      </c>
      <c r="J3654">
        <v>448</v>
      </c>
      <c r="K3654">
        <f t="shared" si="285"/>
        <v>0</v>
      </c>
      <c r="L3654">
        <f t="shared" si="286"/>
        <v>0</v>
      </c>
      <c r="M3654">
        <f t="shared" si="287"/>
        <v>0</v>
      </c>
      <c r="N3654">
        <f t="shared" si="288"/>
        <v>0</v>
      </c>
      <c r="O3654">
        <f t="shared" si="289"/>
        <v>0</v>
      </c>
    </row>
    <row r="3655" spans="1:15" x14ac:dyDescent="0.3">
      <c r="A3655" t="s">
        <v>5840</v>
      </c>
      <c r="B3655">
        <v>2</v>
      </c>
      <c r="C3655" t="s">
        <v>26</v>
      </c>
      <c r="D3655" t="s">
        <v>1321</v>
      </c>
      <c r="E3655" t="s">
        <v>5899</v>
      </c>
      <c r="F3655">
        <v>3</v>
      </c>
      <c r="G3655">
        <v>385</v>
      </c>
      <c r="H3655">
        <v>527</v>
      </c>
      <c r="I3655">
        <v>527</v>
      </c>
      <c r="J3655">
        <v>527</v>
      </c>
      <c r="K3655">
        <f t="shared" si="285"/>
        <v>0</v>
      </c>
      <c r="L3655">
        <f t="shared" si="286"/>
        <v>0</v>
      </c>
      <c r="M3655">
        <f t="shared" si="287"/>
        <v>0</v>
      </c>
      <c r="N3655">
        <f t="shared" si="288"/>
        <v>0</v>
      </c>
      <c r="O3655">
        <f t="shared" si="289"/>
        <v>0</v>
      </c>
    </row>
    <row r="3656" spans="1:15" x14ac:dyDescent="0.3">
      <c r="A3656" t="s">
        <v>5840</v>
      </c>
      <c r="B3656">
        <v>2</v>
      </c>
      <c r="C3656" t="s">
        <v>53</v>
      </c>
      <c r="D3656" t="s">
        <v>242</v>
      </c>
      <c r="E3656" t="s">
        <v>5900</v>
      </c>
      <c r="F3656">
        <v>5</v>
      </c>
      <c r="G3656">
        <v>318</v>
      </c>
      <c r="H3656">
        <v>334</v>
      </c>
      <c r="I3656">
        <v>334</v>
      </c>
      <c r="J3656">
        <v>334</v>
      </c>
      <c r="K3656">
        <f t="shared" si="285"/>
        <v>0</v>
      </c>
      <c r="L3656">
        <f t="shared" si="286"/>
        <v>0</v>
      </c>
      <c r="M3656">
        <f t="shared" si="287"/>
        <v>0</v>
      </c>
      <c r="N3656">
        <f t="shared" si="288"/>
        <v>0</v>
      </c>
      <c r="O3656">
        <f t="shared" si="289"/>
        <v>0</v>
      </c>
    </row>
    <row r="3657" spans="1:15" x14ac:dyDescent="0.3">
      <c r="A3657" t="s">
        <v>5840</v>
      </c>
      <c r="B3657">
        <v>2</v>
      </c>
      <c r="C3657" t="s">
        <v>23</v>
      </c>
      <c r="D3657" t="s">
        <v>3140</v>
      </c>
      <c r="E3657" t="s">
        <v>5901</v>
      </c>
      <c r="F3657">
        <v>4</v>
      </c>
      <c r="G3657">
        <v>295</v>
      </c>
      <c r="H3657">
        <v>342</v>
      </c>
      <c r="I3657">
        <v>342</v>
      </c>
      <c r="J3657">
        <v>342</v>
      </c>
      <c r="K3657">
        <f t="shared" si="285"/>
        <v>0</v>
      </c>
      <c r="L3657">
        <f t="shared" si="286"/>
        <v>0</v>
      </c>
      <c r="M3657">
        <f t="shared" si="287"/>
        <v>0</v>
      </c>
      <c r="N3657">
        <f t="shared" si="288"/>
        <v>0</v>
      </c>
      <c r="O3657">
        <f t="shared" si="289"/>
        <v>0</v>
      </c>
    </row>
    <row r="3658" spans="1:15" x14ac:dyDescent="0.3">
      <c r="A3658" t="s">
        <v>5840</v>
      </c>
      <c r="B3658">
        <v>2</v>
      </c>
      <c r="C3658" t="s">
        <v>5863</v>
      </c>
      <c r="D3658" t="s">
        <v>992</v>
      </c>
      <c r="E3658" t="s">
        <v>5902</v>
      </c>
      <c r="F3658">
        <v>8</v>
      </c>
      <c r="G3658">
        <v>214</v>
      </c>
      <c r="H3658">
        <v>233</v>
      </c>
      <c r="I3658">
        <v>233</v>
      </c>
      <c r="J3658">
        <v>233</v>
      </c>
      <c r="K3658">
        <f t="shared" si="285"/>
        <v>0</v>
      </c>
      <c r="L3658">
        <f t="shared" si="286"/>
        <v>0</v>
      </c>
      <c r="M3658">
        <f t="shared" si="287"/>
        <v>0</v>
      </c>
      <c r="N3658">
        <f t="shared" si="288"/>
        <v>0</v>
      </c>
      <c r="O3658">
        <f t="shared" si="289"/>
        <v>0</v>
      </c>
    </row>
    <row r="3659" spans="1:15" x14ac:dyDescent="0.3">
      <c r="A3659" t="s">
        <v>5840</v>
      </c>
      <c r="B3659">
        <v>2</v>
      </c>
      <c r="C3659" t="s">
        <v>118</v>
      </c>
      <c r="D3659" t="s">
        <v>542</v>
      </c>
      <c r="E3659" t="s">
        <v>5903</v>
      </c>
      <c r="F3659">
        <v>0</v>
      </c>
      <c r="G3659">
        <v>191</v>
      </c>
      <c r="H3659">
        <v>203</v>
      </c>
      <c r="I3659">
        <v>203</v>
      </c>
      <c r="J3659">
        <v>203</v>
      </c>
      <c r="K3659">
        <f t="shared" si="285"/>
        <v>0</v>
      </c>
      <c r="L3659">
        <f t="shared" si="286"/>
        <v>0</v>
      </c>
      <c r="M3659">
        <f t="shared" si="287"/>
        <v>0</v>
      </c>
      <c r="N3659">
        <f t="shared" si="288"/>
        <v>0</v>
      </c>
      <c r="O3659">
        <f t="shared" si="289"/>
        <v>0</v>
      </c>
    </row>
    <row r="3660" spans="1:15" x14ac:dyDescent="0.3">
      <c r="A3660" t="s">
        <v>5840</v>
      </c>
      <c r="B3660">
        <v>2</v>
      </c>
      <c r="C3660" t="s">
        <v>35</v>
      </c>
      <c r="D3660" t="s">
        <v>5904</v>
      </c>
      <c r="E3660" t="s">
        <v>5905</v>
      </c>
      <c r="F3660">
        <v>4</v>
      </c>
      <c r="G3660">
        <v>116</v>
      </c>
      <c r="H3660">
        <v>120</v>
      </c>
      <c r="I3660">
        <v>120</v>
      </c>
      <c r="J3660">
        <v>120</v>
      </c>
      <c r="K3660">
        <f t="shared" si="285"/>
        <v>0</v>
      </c>
      <c r="L3660">
        <f t="shared" si="286"/>
        <v>0</v>
      </c>
      <c r="M3660">
        <f t="shared" si="287"/>
        <v>0</v>
      </c>
      <c r="N3660">
        <f t="shared" si="288"/>
        <v>0</v>
      </c>
      <c r="O3660">
        <f t="shared" si="289"/>
        <v>0</v>
      </c>
    </row>
    <row r="3661" spans="1:15" x14ac:dyDescent="0.3">
      <c r="A3661" t="s">
        <v>5840</v>
      </c>
      <c r="B3661">
        <v>2</v>
      </c>
      <c r="C3661" t="s">
        <v>47</v>
      </c>
      <c r="D3661" t="s">
        <v>1062</v>
      </c>
      <c r="E3661" t="s">
        <v>5906</v>
      </c>
      <c r="F3661">
        <v>5</v>
      </c>
      <c r="G3661">
        <v>111</v>
      </c>
      <c r="H3661">
        <v>127</v>
      </c>
      <c r="I3661">
        <v>127</v>
      </c>
      <c r="J3661">
        <v>127</v>
      </c>
      <c r="K3661">
        <f t="shared" si="285"/>
        <v>0</v>
      </c>
      <c r="L3661">
        <f t="shared" si="286"/>
        <v>0</v>
      </c>
      <c r="M3661">
        <f t="shared" si="287"/>
        <v>0</v>
      </c>
      <c r="N3661">
        <f t="shared" si="288"/>
        <v>0</v>
      </c>
      <c r="O3661">
        <f t="shared" si="289"/>
        <v>0</v>
      </c>
    </row>
    <row r="3662" spans="1:15" x14ac:dyDescent="0.3">
      <c r="A3662" t="s">
        <v>5840</v>
      </c>
      <c r="B3662">
        <v>2</v>
      </c>
      <c r="C3662" t="s">
        <v>44</v>
      </c>
      <c r="D3662" t="s">
        <v>1909</v>
      </c>
      <c r="E3662" t="s">
        <v>5907</v>
      </c>
      <c r="F3662">
        <v>0</v>
      </c>
      <c r="G3662">
        <v>102</v>
      </c>
      <c r="H3662">
        <v>116</v>
      </c>
      <c r="I3662">
        <v>116</v>
      </c>
      <c r="J3662">
        <v>116</v>
      </c>
      <c r="K3662">
        <f t="shared" si="285"/>
        <v>0</v>
      </c>
      <c r="L3662">
        <f t="shared" si="286"/>
        <v>0</v>
      </c>
      <c r="M3662">
        <f t="shared" si="287"/>
        <v>0</v>
      </c>
      <c r="N3662">
        <f t="shared" si="288"/>
        <v>0</v>
      </c>
      <c r="O3662">
        <f t="shared" si="289"/>
        <v>0</v>
      </c>
    </row>
    <row r="3663" spans="1:15" x14ac:dyDescent="0.3">
      <c r="A3663" t="s">
        <v>5840</v>
      </c>
      <c r="B3663">
        <v>2</v>
      </c>
      <c r="C3663" t="s">
        <v>56</v>
      </c>
      <c r="D3663" t="s">
        <v>5908</v>
      </c>
      <c r="E3663" t="s">
        <v>5909</v>
      </c>
      <c r="F3663">
        <v>1</v>
      </c>
      <c r="G3663">
        <v>99</v>
      </c>
      <c r="H3663">
        <v>99</v>
      </c>
      <c r="I3663">
        <v>99</v>
      </c>
      <c r="J3663">
        <v>99</v>
      </c>
      <c r="K3663">
        <f t="shared" si="285"/>
        <v>0</v>
      </c>
      <c r="L3663">
        <f t="shared" si="286"/>
        <v>0</v>
      </c>
      <c r="M3663">
        <f t="shared" si="287"/>
        <v>0</v>
      </c>
      <c r="N3663">
        <f t="shared" si="288"/>
        <v>0</v>
      </c>
      <c r="O3663">
        <f t="shared" si="289"/>
        <v>0</v>
      </c>
    </row>
    <row r="3664" spans="1:15" x14ac:dyDescent="0.3">
      <c r="A3664" t="s">
        <v>5840</v>
      </c>
      <c r="B3664">
        <v>2</v>
      </c>
      <c r="C3664" t="s">
        <v>77</v>
      </c>
      <c r="D3664" t="s">
        <v>3178</v>
      </c>
      <c r="E3664" t="s">
        <v>5910</v>
      </c>
      <c r="F3664">
        <v>0</v>
      </c>
      <c r="G3664">
        <v>87</v>
      </c>
      <c r="H3664">
        <v>84</v>
      </c>
      <c r="I3664">
        <v>84</v>
      </c>
      <c r="J3664">
        <v>84</v>
      </c>
      <c r="K3664">
        <f t="shared" si="285"/>
        <v>0</v>
      </c>
      <c r="L3664">
        <f t="shared" si="286"/>
        <v>0</v>
      </c>
      <c r="M3664">
        <f t="shared" si="287"/>
        <v>0</v>
      </c>
      <c r="N3664">
        <f t="shared" si="288"/>
        <v>0</v>
      </c>
      <c r="O3664">
        <f t="shared" si="289"/>
        <v>0</v>
      </c>
    </row>
    <row r="3665" spans="1:15" x14ac:dyDescent="0.3">
      <c r="A3665" t="s">
        <v>5840</v>
      </c>
      <c r="B3665">
        <v>2</v>
      </c>
      <c r="C3665" t="s">
        <v>38</v>
      </c>
      <c r="D3665" t="s">
        <v>5911</v>
      </c>
      <c r="E3665" t="s">
        <v>5912</v>
      </c>
      <c r="F3665">
        <v>1</v>
      </c>
      <c r="G3665">
        <v>73</v>
      </c>
      <c r="H3665">
        <v>75</v>
      </c>
      <c r="I3665">
        <v>75</v>
      </c>
      <c r="J3665">
        <v>75</v>
      </c>
      <c r="K3665">
        <f t="shared" si="285"/>
        <v>0</v>
      </c>
      <c r="L3665">
        <f t="shared" si="286"/>
        <v>0</v>
      </c>
      <c r="M3665">
        <f t="shared" si="287"/>
        <v>0</v>
      </c>
      <c r="N3665">
        <f t="shared" si="288"/>
        <v>0</v>
      </c>
      <c r="O3665">
        <f t="shared" si="289"/>
        <v>0</v>
      </c>
    </row>
    <row r="3666" spans="1:15" x14ac:dyDescent="0.3">
      <c r="A3666" t="s">
        <v>5840</v>
      </c>
      <c r="B3666">
        <v>2</v>
      </c>
      <c r="C3666" t="s">
        <v>89</v>
      </c>
      <c r="D3666" t="s">
        <v>5913</v>
      </c>
      <c r="E3666" t="s">
        <v>5914</v>
      </c>
      <c r="F3666">
        <v>2</v>
      </c>
      <c r="G3666">
        <v>58</v>
      </c>
      <c r="H3666">
        <v>43</v>
      </c>
      <c r="I3666">
        <v>43</v>
      </c>
      <c r="J3666">
        <v>43</v>
      </c>
      <c r="K3666">
        <f t="shared" si="285"/>
        <v>0</v>
      </c>
      <c r="L3666">
        <f t="shared" si="286"/>
        <v>0</v>
      </c>
      <c r="M3666">
        <f t="shared" si="287"/>
        <v>0</v>
      </c>
      <c r="N3666">
        <f t="shared" si="288"/>
        <v>0</v>
      </c>
      <c r="O3666">
        <f t="shared" si="289"/>
        <v>0</v>
      </c>
    </row>
    <row r="3667" spans="1:15" x14ac:dyDescent="0.3">
      <c r="A3667" t="s">
        <v>5840</v>
      </c>
      <c r="B3667">
        <v>2</v>
      </c>
      <c r="C3667" t="s">
        <v>127</v>
      </c>
      <c r="D3667" t="s">
        <v>1343</v>
      </c>
      <c r="E3667" t="s">
        <v>5915</v>
      </c>
      <c r="F3667">
        <v>1</v>
      </c>
      <c r="G3667">
        <v>56</v>
      </c>
      <c r="H3667">
        <v>61</v>
      </c>
      <c r="I3667">
        <v>61</v>
      </c>
      <c r="J3667">
        <v>61</v>
      </c>
      <c r="K3667">
        <f t="shared" si="285"/>
        <v>0</v>
      </c>
      <c r="L3667">
        <f t="shared" si="286"/>
        <v>0</v>
      </c>
      <c r="M3667">
        <f t="shared" si="287"/>
        <v>0</v>
      </c>
      <c r="N3667">
        <f t="shared" si="288"/>
        <v>0</v>
      </c>
      <c r="O3667">
        <f t="shared" si="289"/>
        <v>0</v>
      </c>
    </row>
    <row r="3668" spans="1:15" x14ac:dyDescent="0.3">
      <c r="A3668" t="s">
        <v>5840</v>
      </c>
      <c r="B3668">
        <v>2</v>
      </c>
      <c r="C3668" t="s">
        <v>32</v>
      </c>
      <c r="D3668" t="s">
        <v>5916</v>
      </c>
      <c r="E3668" t="s">
        <v>5917</v>
      </c>
      <c r="F3668">
        <v>0</v>
      </c>
      <c r="G3668">
        <v>56</v>
      </c>
      <c r="H3668">
        <v>61</v>
      </c>
      <c r="I3668">
        <v>61</v>
      </c>
      <c r="J3668">
        <v>61</v>
      </c>
      <c r="K3668">
        <f t="shared" si="285"/>
        <v>0</v>
      </c>
      <c r="L3668">
        <f t="shared" si="286"/>
        <v>0</v>
      </c>
      <c r="M3668">
        <f t="shared" si="287"/>
        <v>0</v>
      </c>
      <c r="N3668">
        <f t="shared" si="288"/>
        <v>0</v>
      </c>
      <c r="O3668">
        <f t="shared" si="289"/>
        <v>0</v>
      </c>
    </row>
    <row r="3669" spans="1:15" x14ac:dyDescent="0.3">
      <c r="A3669" t="s">
        <v>5840</v>
      </c>
      <c r="B3669">
        <v>2</v>
      </c>
      <c r="C3669" t="s">
        <v>739</v>
      </c>
      <c r="D3669" t="s">
        <v>234</v>
      </c>
      <c r="E3669" t="s">
        <v>5918</v>
      </c>
      <c r="F3669">
        <v>0</v>
      </c>
      <c r="G3669">
        <v>50</v>
      </c>
      <c r="H3669">
        <v>60</v>
      </c>
      <c r="I3669">
        <v>60</v>
      </c>
      <c r="J3669">
        <v>60</v>
      </c>
      <c r="K3669">
        <f t="shared" si="285"/>
        <v>0</v>
      </c>
      <c r="L3669">
        <f t="shared" si="286"/>
        <v>0</v>
      </c>
      <c r="M3669">
        <f t="shared" si="287"/>
        <v>0</v>
      </c>
      <c r="N3669">
        <f t="shared" si="288"/>
        <v>0</v>
      </c>
      <c r="O3669">
        <f t="shared" si="289"/>
        <v>0</v>
      </c>
    </row>
    <row r="3670" spans="1:15" x14ac:dyDescent="0.3">
      <c r="A3670" t="s">
        <v>5840</v>
      </c>
      <c r="B3670">
        <v>2</v>
      </c>
      <c r="C3670" t="s">
        <v>50</v>
      </c>
      <c r="D3670" t="s">
        <v>5919</v>
      </c>
      <c r="E3670" t="s">
        <v>5850</v>
      </c>
      <c r="F3670">
        <v>1</v>
      </c>
      <c r="G3670">
        <v>49</v>
      </c>
      <c r="H3670">
        <v>56</v>
      </c>
      <c r="I3670">
        <v>56</v>
      </c>
      <c r="J3670">
        <v>56</v>
      </c>
      <c r="K3670">
        <f t="shared" si="285"/>
        <v>0</v>
      </c>
      <c r="L3670">
        <f t="shared" si="286"/>
        <v>0</v>
      </c>
      <c r="M3670">
        <f t="shared" si="287"/>
        <v>0</v>
      </c>
      <c r="N3670">
        <f t="shared" si="288"/>
        <v>0</v>
      </c>
      <c r="O3670">
        <f t="shared" si="289"/>
        <v>0</v>
      </c>
    </row>
    <row r="3671" spans="1:15" x14ac:dyDescent="0.3">
      <c r="A3671" t="s">
        <v>5840</v>
      </c>
      <c r="B3671">
        <v>2</v>
      </c>
      <c r="C3671" t="s">
        <v>65</v>
      </c>
      <c r="D3671" t="s">
        <v>5920</v>
      </c>
      <c r="E3671" t="s">
        <v>5921</v>
      </c>
      <c r="F3671">
        <v>0</v>
      </c>
      <c r="G3671">
        <v>40</v>
      </c>
      <c r="H3671">
        <v>41</v>
      </c>
      <c r="I3671">
        <v>41</v>
      </c>
      <c r="J3671">
        <v>41</v>
      </c>
      <c r="K3671">
        <f t="shared" si="285"/>
        <v>0</v>
      </c>
      <c r="L3671">
        <f t="shared" si="286"/>
        <v>0</v>
      </c>
      <c r="M3671">
        <f t="shared" si="287"/>
        <v>0</v>
      </c>
      <c r="N3671">
        <f t="shared" si="288"/>
        <v>0</v>
      </c>
      <c r="O3671">
        <f t="shared" si="289"/>
        <v>0</v>
      </c>
    </row>
    <row r="3672" spans="1:15" x14ac:dyDescent="0.3">
      <c r="A3672" t="s">
        <v>5840</v>
      </c>
      <c r="B3672">
        <v>2</v>
      </c>
      <c r="C3672" t="s">
        <v>86</v>
      </c>
      <c r="D3672" t="s">
        <v>5922</v>
      </c>
      <c r="E3672" t="s">
        <v>5923</v>
      </c>
      <c r="F3672">
        <v>0</v>
      </c>
      <c r="G3672">
        <v>32</v>
      </c>
      <c r="H3672">
        <v>34</v>
      </c>
      <c r="I3672">
        <v>34</v>
      </c>
      <c r="J3672">
        <v>34</v>
      </c>
      <c r="K3672">
        <f t="shared" si="285"/>
        <v>0</v>
      </c>
      <c r="L3672">
        <f t="shared" si="286"/>
        <v>0</v>
      </c>
      <c r="M3672">
        <f t="shared" si="287"/>
        <v>0</v>
      </c>
      <c r="N3672">
        <f t="shared" si="288"/>
        <v>0</v>
      </c>
      <c r="O3672">
        <f t="shared" si="289"/>
        <v>0</v>
      </c>
    </row>
    <row r="3673" spans="1:15" x14ac:dyDescent="0.3">
      <c r="A3673" t="s">
        <v>5840</v>
      </c>
      <c r="B3673">
        <v>2</v>
      </c>
      <c r="C3673" t="s">
        <v>197</v>
      </c>
      <c r="D3673" t="s">
        <v>5924</v>
      </c>
      <c r="E3673" t="s">
        <v>5925</v>
      </c>
      <c r="F3673">
        <v>0</v>
      </c>
      <c r="G3673">
        <v>28</v>
      </c>
      <c r="H3673">
        <v>44</v>
      </c>
      <c r="I3673">
        <v>44</v>
      </c>
      <c r="J3673">
        <v>44</v>
      </c>
      <c r="K3673">
        <f t="shared" si="285"/>
        <v>0</v>
      </c>
      <c r="L3673">
        <f t="shared" si="286"/>
        <v>0</v>
      </c>
      <c r="M3673">
        <f t="shared" si="287"/>
        <v>0</v>
      </c>
      <c r="N3673">
        <f t="shared" si="288"/>
        <v>0</v>
      </c>
      <c r="O3673">
        <f t="shared" si="289"/>
        <v>0</v>
      </c>
    </row>
    <row r="3674" spans="1:15" x14ac:dyDescent="0.3">
      <c r="A3674" t="s">
        <v>5840</v>
      </c>
      <c r="B3674">
        <v>2</v>
      </c>
      <c r="C3674" t="s">
        <v>351</v>
      </c>
      <c r="D3674" t="s">
        <v>5926</v>
      </c>
      <c r="E3674" t="s">
        <v>5927</v>
      </c>
      <c r="F3674">
        <v>0</v>
      </c>
      <c r="G3674">
        <v>27</v>
      </c>
      <c r="H3674">
        <v>28</v>
      </c>
      <c r="I3674">
        <v>28</v>
      </c>
      <c r="J3674">
        <v>28</v>
      </c>
      <c r="K3674">
        <f t="shared" si="285"/>
        <v>0</v>
      </c>
      <c r="L3674">
        <f t="shared" si="286"/>
        <v>0</v>
      </c>
      <c r="M3674">
        <f t="shared" si="287"/>
        <v>0</v>
      </c>
      <c r="N3674">
        <f t="shared" si="288"/>
        <v>0</v>
      </c>
      <c r="O3674">
        <f t="shared" si="289"/>
        <v>0</v>
      </c>
    </row>
    <row r="3675" spans="1:15" x14ac:dyDescent="0.3">
      <c r="A3675" t="s">
        <v>5840</v>
      </c>
      <c r="B3675">
        <v>2</v>
      </c>
      <c r="C3675" t="s">
        <v>336</v>
      </c>
      <c r="D3675" t="s">
        <v>5928</v>
      </c>
      <c r="E3675" t="s">
        <v>5929</v>
      </c>
      <c r="F3675">
        <v>1</v>
      </c>
      <c r="G3675">
        <v>26</v>
      </c>
      <c r="H3675">
        <v>31</v>
      </c>
      <c r="I3675">
        <v>31</v>
      </c>
      <c r="J3675">
        <v>31</v>
      </c>
      <c r="K3675">
        <f t="shared" si="285"/>
        <v>0</v>
      </c>
      <c r="L3675">
        <f t="shared" si="286"/>
        <v>0</v>
      </c>
      <c r="M3675">
        <f t="shared" si="287"/>
        <v>0</v>
      </c>
      <c r="N3675">
        <f t="shared" si="288"/>
        <v>0</v>
      </c>
      <c r="O3675">
        <f t="shared" si="289"/>
        <v>0</v>
      </c>
    </row>
    <row r="3676" spans="1:15" x14ac:dyDescent="0.3">
      <c r="A3676" t="s">
        <v>5840</v>
      </c>
      <c r="B3676">
        <v>2</v>
      </c>
      <c r="C3676" t="s">
        <v>5223</v>
      </c>
      <c r="D3676" t="s">
        <v>5930</v>
      </c>
      <c r="E3676" t="s">
        <v>5931</v>
      </c>
      <c r="F3676">
        <v>0</v>
      </c>
      <c r="G3676">
        <v>25</v>
      </c>
      <c r="H3676">
        <v>24</v>
      </c>
      <c r="I3676">
        <v>24</v>
      </c>
      <c r="J3676">
        <v>24</v>
      </c>
      <c r="K3676">
        <f t="shared" si="285"/>
        <v>0</v>
      </c>
      <c r="L3676">
        <f t="shared" si="286"/>
        <v>0</v>
      </c>
      <c r="M3676">
        <f t="shared" si="287"/>
        <v>0</v>
      </c>
      <c r="N3676">
        <f t="shared" si="288"/>
        <v>0</v>
      </c>
      <c r="O3676">
        <f t="shared" si="289"/>
        <v>0</v>
      </c>
    </row>
    <row r="3677" spans="1:15" x14ac:dyDescent="0.3">
      <c r="A3677" t="s">
        <v>5840</v>
      </c>
      <c r="B3677">
        <v>2</v>
      </c>
      <c r="C3677" t="s">
        <v>2813</v>
      </c>
      <c r="D3677" t="s">
        <v>1446</v>
      </c>
      <c r="E3677" t="s">
        <v>5932</v>
      </c>
      <c r="F3677">
        <v>0</v>
      </c>
      <c r="G3677">
        <v>16</v>
      </c>
      <c r="H3677">
        <v>16</v>
      </c>
      <c r="I3677">
        <v>16</v>
      </c>
      <c r="J3677">
        <v>16</v>
      </c>
      <c r="K3677">
        <f t="shared" si="285"/>
        <v>0</v>
      </c>
      <c r="L3677">
        <f t="shared" si="286"/>
        <v>0</v>
      </c>
      <c r="M3677">
        <f t="shared" si="287"/>
        <v>0</v>
      </c>
      <c r="N3677">
        <f t="shared" si="288"/>
        <v>0</v>
      </c>
      <c r="O3677">
        <f t="shared" si="289"/>
        <v>0</v>
      </c>
    </row>
    <row r="3678" spans="1:15" x14ac:dyDescent="0.3">
      <c r="A3678" t="s">
        <v>5840</v>
      </c>
      <c r="B3678">
        <v>2</v>
      </c>
      <c r="C3678" t="s">
        <v>71</v>
      </c>
      <c r="D3678" t="s">
        <v>3809</v>
      </c>
      <c r="E3678" t="s">
        <v>5933</v>
      </c>
      <c r="F3678">
        <v>0</v>
      </c>
      <c r="G3678">
        <v>15</v>
      </c>
      <c r="H3678">
        <v>16</v>
      </c>
      <c r="I3678">
        <v>16</v>
      </c>
      <c r="J3678">
        <v>16</v>
      </c>
      <c r="K3678">
        <f t="shared" si="285"/>
        <v>0</v>
      </c>
      <c r="L3678">
        <f t="shared" si="286"/>
        <v>0</v>
      </c>
      <c r="M3678">
        <f t="shared" si="287"/>
        <v>0</v>
      </c>
      <c r="N3678">
        <f t="shared" si="288"/>
        <v>0</v>
      </c>
      <c r="O3678">
        <f t="shared" si="289"/>
        <v>0</v>
      </c>
    </row>
    <row r="3679" spans="1:15" x14ac:dyDescent="0.3">
      <c r="A3679" t="s">
        <v>5840</v>
      </c>
      <c r="B3679">
        <v>2</v>
      </c>
      <c r="C3679" t="s">
        <v>74</v>
      </c>
      <c r="D3679" t="s">
        <v>5934</v>
      </c>
      <c r="E3679" t="s">
        <v>5935</v>
      </c>
      <c r="F3679">
        <v>0</v>
      </c>
      <c r="G3679">
        <v>11</v>
      </c>
      <c r="H3679">
        <v>11</v>
      </c>
      <c r="I3679">
        <v>11</v>
      </c>
      <c r="J3679">
        <v>11</v>
      </c>
      <c r="K3679">
        <f t="shared" si="285"/>
        <v>0</v>
      </c>
      <c r="L3679">
        <f t="shared" si="286"/>
        <v>0</v>
      </c>
      <c r="M3679">
        <f t="shared" si="287"/>
        <v>0</v>
      </c>
      <c r="N3679">
        <f t="shared" si="288"/>
        <v>0</v>
      </c>
      <c r="O3679">
        <f t="shared" si="289"/>
        <v>0</v>
      </c>
    </row>
    <row r="3680" spans="1:15" x14ac:dyDescent="0.3">
      <c r="A3680" t="s">
        <v>5840</v>
      </c>
      <c r="B3680">
        <v>2</v>
      </c>
      <c r="C3680" t="s">
        <v>141</v>
      </c>
      <c r="D3680" t="s">
        <v>499</v>
      </c>
      <c r="E3680" t="s">
        <v>5936</v>
      </c>
      <c r="F3680">
        <v>0</v>
      </c>
      <c r="G3680">
        <v>10</v>
      </c>
      <c r="H3680">
        <v>10</v>
      </c>
      <c r="I3680">
        <v>10</v>
      </c>
      <c r="J3680">
        <v>10</v>
      </c>
      <c r="K3680">
        <f t="shared" si="285"/>
        <v>0</v>
      </c>
      <c r="L3680">
        <f t="shared" si="286"/>
        <v>0</v>
      </c>
      <c r="M3680">
        <f t="shared" si="287"/>
        <v>0</v>
      </c>
      <c r="N3680">
        <f t="shared" si="288"/>
        <v>0</v>
      </c>
      <c r="O3680">
        <f t="shared" si="289"/>
        <v>0</v>
      </c>
    </row>
    <row r="3681" spans="1:15" x14ac:dyDescent="0.3">
      <c r="A3681" t="s">
        <v>5840</v>
      </c>
      <c r="B3681">
        <v>2</v>
      </c>
      <c r="C3681" t="s">
        <v>211</v>
      </c>
      <c r="D3681" t="s">
        <v>4992</v>
      </c>
      <c r="E3681" t="s">
        <v>5937</v>
      </c>
      <c r="F3681">
        <v>0</v>
      </c>
      <c r="G3681">
        <v>5</v>
      </c>
      <c r="H3681">
        <v>5</v>
      </c>
      <c r="I3681">
        <v>5</v>
      </c>
      <c r="J3681">
        <v>5</v>
      </c>
      <c r="K3681">
        <f t="shared" si="285"/>
        <v>0</v>
      </c>
      <c r="L3681">
        <f t="shared" si="286"/>
        <v>0</v>
      </c>
      <c r="M3681">
        <f t="shared" si="287"/>
        <v>0</v>
      </c>
      <c r="N3681">
        <f t="shared" si="288"/>
        <v>0</v>
      </c>
      <c r="O3681">
        <f t="shared" si="289"/>
        <v>0</v>
      </c>
    </row>
    <row r="3682" spans="1:15" x14ac:dyDescent="0.3">
      <c r="A3682" t="s">
        <v>5840</v>
      </c>
      <c r="B3682">
        <v>2</v>
      </c>
      <c r="C3682" t="s">
        <v>68</v>
      </c>
      <c r="D3682" t="s">
        <v>69</v>
      </c>
      <c r="E3682" t="s">
        <v>5938</v>
      </c>
      <c r="F3682">
        <v>0</v>
      </c>
      <c r="G3682">
        <v>4</v>
      </c>
      <c r="H3682">
        <v>4</v>
      </c>
      <c r="I3682">
        <v>4</v>
      </c>
      <c r="J3682">
        <v>4</v>
      </c>
      <c r="K3682">
        <f t="shared" si="285"/>
        <v>0</v>
      </c>
      <c r="L3682">
        <f t="shared" si="286"/>
        <v>0</v>
      </c>
      <c r="M3682">
        <f t="shared" si="287"/>
        <v>0</v>
      </c>
      <c r="N3682">
        <f t="shared" si="288"/>
        <v>0</v>
      </c>
      <c r="O3682">
        <f t="shared" si="289"/>
        <v>0</v>
      </c>
    </row>
    <row r="3683" spans="1:15" x14ac:dyDescent="0.3">
      <c r="A3683" t="s">
        <v>5840</v>
      </c>
      <c r="B3683">
        <v>3</v>
      </c>
      <c r="C3683" t="s">
        <v>17</v>
      </c>
      <c r="D3683" t="s">
        <v>5939</v>
      </c>
      <c r="E3683" t="s">
        <v>5940</v>
      </c>
      <c r="F3683">
        <v>162</v>
      </c>
      <c r="G3683">
        <v>40343</v>
      </c>
      <c r="H3683">
        <v>42054</v>
      </c>
      <c r="I3683">
        <v>42054</v>
      </c>
      <c r="J3683">
        <v>42054</v>
      </c>
      <c r="K3683">
        <f t="shared" si="285"/>
        <v>0</v>
      </c>
      <c r="L3683">
        <f t="shared" si="286"/>
        <v>0</v>
      </c>
      <c r="M3683">
        <f t="shared" si="287"/>
        <v>0</v>
      </c>
      <c r="N3683">
        <f t="shared" si="288"/>
        <v>0</v>
      </c>
      <c r="O3683">
        <f t="shared" si="289"/>
        <v>0</v>
      </c>
    </row>
    <row r="3684" spans="1:15" x14ac:dyDescent="0.3">
      <c r="A3684" t="s">
        <v>5840</v>
      </c>
      <c r="B3684">
        <v>3</v>
      </c>
      <c r="C3684" t="s">
        <v>11</v>
      </c>
      <c r="D3684" t="s">
        <v>5941</v>
      </c>
      <c r="E3684" t="s">
        <v>5942</v>
      </c>
      <c r="F3684">
        <v>88</v>
      </c>
      <c r="G3684">
        <v>22179</v>
      </c>
      <c r="H3684">
        <v>22954</v>
      </c>
      <c r="I3684">
        <v>22954</v>
      </c>
      <c r="J3684">
        <v>22954</v>
      </c>
      <c r="K3684">
        <f t="shared" si="285"/>
        <v>0</v>
      </c>
      <c r="L3684">
        <f t="shared" si="286"/>
        <v>0</v>
      </c>
      <c r="M3684">
        <f t="shared" si="287"/>
        <v>0</v>
      </c>
      <c r="N3684">
        <f t="shared" si="288"/>
        <v>0</v>
      </c>
      <c r="O3684">
        <f t="shared" si="289"/>
        <v>0</v>
      </c>
    </row>
    <row r="3685" spans="1:15" x14ac:dyDescent="0.3">
      <c r="A3685" t="s">
        <v>5840</v>
      </c>
      <c r="B3685">
        <v>3</v>
      </c>
      <c r="C3685" t="s">
        <v>14</v>
      </c>
      <c r="D3685" t="s">
        <v>3359</v>
      </c>
      <c r="E3685" t="s">
        <v>456</v>
      </c>
      <c r="F3685">
        <v>26</v>
      </c>
      <c r="G3685">
        <v>14909</v>
      </c>
      <c r="H3685">
        <v>17246</v>
      </c>
      <c r="I3685">
        <v>17246</v>
      </c>
      <c r="J3685">
        <v>17246</v>
      </c>
      <c r="K3685">
        <f t="shared" si="285"/>
        <v>0</v>
      </c>
      <c r="L3685">
        <f t="shared" si="286"/>
        <v>0</v>
      </c>
      <c r="M3685">
        <f t="shared" si="287"/>
        <v>0</v>
      </c>
      <c r="N3685">
        <f t="shared" si="288"/>
        <v>0</v>
      </c>
      <c r="O3685">
        <f t="shared" si="289"/>
        <v>0</v>
      </c>
    </row>
    <row r="3686" spans="1:15" x14ac:dyDescent="0.3">
      <c r="A3686" t="s">
        <v>5840</v>
      </c>
      <c r="B3686">
        <v>3</v>
      </c>
      <c r="C3686" t="s">
        <v>29</v>
      </c>
      <c r="D3686" t="s">
        <v>5943</v>
      </c>
      <c r="E3686" t="s">
        <v>5579</v>
      </c>
      <c r="F3686">
        <v>89</v>
      </c>
      <c r="G3686">
        <v>8192</v>
      </c>
      <c r="H3686">
        <v>7775</v>
      </c>
      <c r="I3686">
        <v>7775</v>
      </c>
      <c r="J3686">
        <v>7775</v>
      </c>
      <c r="K3686">
        <f t="shared" si="285"/>
        <v>0</v>
      </c>
      <c r="L3686">
        <f t="shared" si="286"/>
        <v>0</v>
      </c>
      <c r="M3686">
        <f t="shared" si="287"/>
        <v>0</v>
      </c>
      <c r="N3686">
        <f t="shared" si="288"/>
        <v>0</v>
      </c>
      <c r="O3686">
        <f t="shared" si="289"/>
        <v>0</v>
      </c>
    </row>
    <row r="3687" spans="1:15" x14ac:dyDescent="0.3">
      <c r="A3687" t="s">
        <v>5840</v>
      </c>
      <c r="B3687">
        <v>3</v>
      </c>
      <c r="C3687" t="s">
        <v>26</v>
      </c>
      <c r="D3687" t="s">
        <v>5944</v>
      </c>
      <c r="E3687" t="s">
        <v>1496</v>
      </c>
      <c r="F3687">
        <v>3</v>
      </c>
      <c r="G3687">
        <v>1383</v>
      </c>
      <c r="H3687">
        <v>1619</v>
      </c>
      <c r="I3687">
        <v>1619</v>
      </c>
      <c r="J3687">
        <v>1619</v>
      </c>
      <c r="K3687">
        <f t="shared" si="285"/>
        <v>0</v>
      </c>
      <c r="L3687">
        <f t="shared" si="286"/>
        <v>0</v>
      </c>
      <c r="M3687">
        <f t="shared" si="287"/>
        <v>0</v>
      </c>
      <c r="N3687">
        <f t="shared" si="288"/>
        <v>0</v>
      </c>
      <c r="O3687">
        <f t="shared" si="289"/>
        <v>0</v>
      </c>
    </row>
    <row r="3688" spans="1:15" x14ac:dyDescent="0.3">
      <c r="A3688" t="s">
        <v>5840</v>
      </c>
      <c r="B3688">
        <v>3</v>
      </c>
      <c r="C3688" t="s">
        <v>20</v>
      </c>
      <c r="D3688" t="s">
        <v>5945</v>
      </c>
      <c r="E3688" t="s">
        <v>5946</v>
      </c>
      <c r="F3688">
        <v>1</v>
      </c>
      <c r="G3688">
        <v>1322</v>
      </c>
      <c r="H3688">
        <v>1507</v>
      </c>
      <c r="I3688">
        <v>1507</v>
      </c>
      <c r="J3688">
        <v>1507</v>
      </c>
      <c r="K3688">
        <f t="shared" si="285"/>
        <v>0</v>
      </c>
      <c r="L3688">
        <f t="shared" si="286"/>
        <v>0</v>
      </c>
      <c r="M3688">
        <f t="shared" si="287"/>
        <v>0</v>
      </c>
      <c r="N3688">
        <f t="shared" si="288"/>
        <v>0</v>
      </c>
      <c r="O3688">
        <f t="shared" si="289"/>
        <v>0</v>
      </c>
    </row>
    <row r="3689" spans="1:15" x14ac:dyDescent="0.3">
      <c r="A3689" t="s">
        <v>5840</v>
      </c>
      <c r="B3689">
        <v>3</v>
      </c>
      <c r="C3689" t="s">
        <v>23</v>
      </c>
      <c r="D3689" t="s">
        <v>1430</v>
      </c>
      <c r="E3689" t="s">
        <v>5947</v>
      </c>
      <c r="F3689">
        <v>1</v>
      </c>
      <c r="G3689">
        <v>816</v>
      </c>
      <c r="H3689">
        <v>892</v>
      </c>
      <c r="I3689">
        <v>892</v>
      </c>
      <c r="J3689">
        <v>892</v>
      </c>
      <c r="K3689">
        <f t="shared" si="285"/>
        <v>0</v>
      </c>
      <c r="L3689">
        <f t="shared" si="286"/>
        <v>0</v>
      </c>
      <c r="M3689">
        <f t="shared" si="287"/>
        <v>0</v>
      </c>
      <c r="N3689">
        <f t="shared" si="288"/>
        <v>0</v>
      </c>
      <c r="O3689">
        <f t="shared" si="289"/>
        <v>0</v>
      </c>
    </row>
    <row r="3690" spans="1:15" x14ac:dyDescent="0.3">
      <c r="A3690" t="s">
        <v>5840</v>
      </c>
      <c r="B3690">
        <v>3</v>
      </c>
      <c r="C3690" t="s">
        <v>35</v>
      </c>
      <c r="D3690" t="s">
        <v>5948</v>
      </c>
      <c r="E3690" t="s">
        <v>5949</v>
      </c>
      <c r="F3690">
        <v>2</v>
      </c>
      <c r="G3690">
        <v>631</v>
      </c>
      <c r="H3690">
        <v>642</v>
      </c>
      <c r="I3690">
        <v>642</v>
      </c>
      <c r="J3690">
        <v>642</v>
      </c>
      <c r="K3690">
        <f t="shared" si="285"/>
        <v>0</v>
      </c>
      <c r="L3690">
        <f t="shared" si="286"/>
        <v>0</v>
      </c>
      <c r="M3690">
        <f t="shared" si="287"/>
        <v>0</v>
      </c>
      <c r="N3690">
        <f t="shared" si="288"/>
        <v>0</v>
      </c>
      <c r="O3690">
        <f t="shared" si="289"/>
        <v>0</v>
      </c>
    </row>
    <row r="3691" spans="1:15" x14ac:dyDescent="0.3">
      <c r="A3691" t="s">
        <v>5840</v>
      </c>
      <c r="B3691">
        <v>3</v>
      </c>
      <c r="C3691" t="s">
        <v>74</v>
      </c>
      <c r="D3691" t="s">
        <v>5950</v>
      </c>
      <c r="E3691" t="s">
        <v>5951</v>
      </c>
      <c r="F3691">
        <v>3</v>
      </c>
      <c r="G3691">
        <v>563</v>
      </c>
      <c r="H3691">
        <v>531</v>
      </c>
      <c r="I3691">
        <v>531</v>
      </c>
      <c r="J3691">
        <v>531</v>
      </c>
      <c r="K3691">
        <f t="shared" si="285"/>
        <v>0</v>
      </c>
      <c r="L3691">
        <f t="shared" si="286"/>
        <v>0</v>
      </c>
      <c r="M3691">
        <f t="shared" si="287"/>
        <v>0</v>
      </c>
      <c r="N3691">
        <f t="shared" si="288"/>
        <v>0</v>
      </c>
      <c r="O3691">
        <f t="shared" si="289"/>
        <v>0</v>
      </c>
    </row>
    <row r="3692" spans="1:15" x14ac:dyDescent="0.3">
      <c r="A3692" t="s">
        <v>5840</v>
      </c>
      <c r="B3692">
        <v>3</v>
      </c>
      <c r="C3692" t="s">
        <v>32</v>
      </c>
      <c r="D3692" t="s">
        <v>2821</v>
      </c>
      <c r="E3692" t="s">
        <v>5952</v>
      </c>
      <c r="F3692">
        <v>3</v>
      </c>
      <c r="G3692">
        <v>498</v>
      </c>
      <c r="H3692">
        <v>525</v>
      </c>
      <c r="I3692">
        <v>525</v>
      </c>
      <c r="J3692">
        <v>525</v>
      </c>
      <c r="K3692">
        <f t="shared" si="285"/>
        <v>0</v>
      </c>
      <c r="L3692">
        <f t="shared" si="286"/>
        <v>0</v>
      </c>
      <c r="M3692">
        <f t="shared" si="287"/>
        <v>0</v>
      </c>
      <c r="N3692">
        <f t="shared" si="288"/>
        <v>0</v>
      </c>
      <c r="O3692">
        <f t="shared" si="289"/>
        <v>0</v>
      </c>
    </row>
    <row r="3693" spans="1:15" x14ac:dyDescent="0.3">
      <c r="A3693" t="s">
        <v>5840</v>
      </c>
      <c r="B3693">
        <v>3</v>
      </c>
      <c r="C3693" t="s">
        <v>211</v>
      </c>
      <c r="D3693" t="s">
        <v>5953</v>
      </c>
      <c r="E3693" t="s">
        <v>4077</v>
      </c>
      <c r="F3693">
        <v>4</v>
      </c>
      <c r="G3693">
        <v>381</v>
      </c>
      <c r="H3693">
        <v>362</v>
      </c>
      <c r="I3693">
        <v>362</v>
      </c>
      <c r="J3693">
        <v>362</v>
      </c>
      <c r="K3693">
        <f t="shared" si="285"/>
        <v>0</v>
      </c>
      <c r="L3693">
        <f t="shared" si="286"/>
        <v>0</v>
      </c>
      <c r="M3693">
        <f t="shared" si="287"/>
        <v>0</v>
      </c>
      <c r="N3693">
        <f t="shared" si="288"/>
        <v>0</v>
      </c>
      <c r="O3693">
        <f t="shared" si="289"/>
        <v>0</v>
      </c>
    </row>
    <row r="3694" spans="1:15" x14ac:dyDescent="0.3">
      <c r="A3694" t="s">
        <v>5840</v>
      </c>
      <c r="B3694">
        <v>3</v>
      </c>
      <c r="C3694" t="s">
        <v>47</v>
      </c>
      <c r="D3694" t="s">
        <v>5954</v>
      </c>
      <c r="E3694" t="s">
        <v>5955</v>
      </c>
      <c r="F3694">
        <v>1</v>
      </c>
      <c r="G3694">
        <v>302</v>
      </c>
      <c r="H3694">
        <v>362</v>
      </c>
      <c r="I3694">
        <v>362</v>
      </c>
      <c r="J3694">
        <v>362</v>
      </c>
      <c r="K3694">
        <f t="shared" si="285"/>
        <v>0</v>
      </c>
      <c r="L3694">
        <f t="shared" si="286"/>
        <v>0</v>
      </c>
      <c r="M3694">
        <f t="shared" si="287"/>
        <v>0</v>
      </c>
      <c r="N3694">
        <f t="shared" si="288"/>
        <v>0</v>
      </c>
      <c r="O3694">
        <f t="shared" si="289"/>
        <v>0</v>
      </c>
    </row>
    <row r="3695" spans="1:15" x14ac:dyDescent="0.3">
      <c r="A3695" t="s">
        <v>5840</v>
      </c>
      <c r="B3695">
        <v>3</v>
      </c>
      <c r="C3695" t="s">
        <v>351</v>
      </c>
      <c r="D3695" t="s">
        <v>5956</v>
      </c>
      <c r="E3695" t="s">
        <v>5957</v>
      </c>
      <c r="F3695">
        <v>1</v>
      </c>
      <c r="G3695">
        <v>291</v>
      </c>
      <c r="H3695">
        <v>306</v>
      </c>
      <c r="I3695">
        <v>306</v>
      </c>
      <c r="J3695">
        <v>306</v>
      </c>
      <c r="K3695">
        <f t="shared" si="285"/>
        <v>0</v>
      </c>
      <c r="L3695">
        <f t="shared" si="286"/>
        <v>0</v>
      </c>
      <c r="M3695">
        <f t="shared" si="287"/>
        <v>0</v>
      </c>
      <c r="N3695">
        <f t="shared" si="288"/>
        <v>0</v>
      </c>
      <c r="O3695">
        <f t="shared" si="289"/>
        <v>0</v>
      </c>
    </row>
    <row r="3696" spans="1:15" x14ac:dyDescent="0.3">
      <c r="A3696" t="s">
        <v>5840</v>
      </c>
      <c r="B3696">
        <v>3</v>
      </c>
      <c r="C3696" t="s">
        <v>59</v>
      </c>
      <c r="D3696" t="s">
        <v>5958</v>
      </c>
      <c r="E3696" t="s">
        <v>5959</v>
      </c>
      <c r="F3696">
        <v>1</v>
      </c>
      <c r="G3696">
        <v>266</v>
      </c>
      <c r="H3696">
        <v>265</v>
      </c>
      <c r="I3696">
        <v>265</v>
      </c>
      <c r="J3696">
        <v>265</v>
      </c>
      <c r="K3696">
        <f t="shared" si="285"/>
        <v>0</v>
      </c>
      <c r="L3696">
        <f t="shared" si="286"/>
        <v>0</v>
      </c>
      <c r="M3696">
        <f t="shared" si="287"/>
        <v>0</v>
      </c>
      <c r="N3696">
        <f t="shared" si="288"/>
        <v>0</v>
      </c>
      <c r="O3696">
        <f t="shared" si="289"/>
        <v>0</v>
      </c>
    </row>
    <row r="3697" spans="1:15" x14ac:dyDescent="0.3">
      <c r="A3697" t="s">
        <v>5840</v>
      </c>
      <c r="B3697">
        <v>3</v>
      </c>
      <c r="C3697" t="s">
        <v>53</v>
      </c>
      <c r="D3697" t="s">
        <v>5924</v>
      </c>
      <c r="E3697" t="s">
        <v>5960</v>
      </c>
      <c r="F3697">
        <v>1</v>
      </c>
      <c r="G3697">
        <v>217</v>
      </c>
      <c r="H3697">
        <v>217</v>
      </c>
      <c r="I3697">
        <v>217</v>
      </c>
      <c r="J3697">
        <v>217</v>
      </c>
      <c r="K3697">
        <f t="shared" si="285"/>
        <v>0</v>
      </c>
      <c r="L3697">
        <f t="shared" si="286"/>
        <v>0</v>
      </c>
      <c r="M3697">
        <f t="shared" si="287"/>
        <v>0</v>
      </c>
      <c r="N3697">
        <f t="shared" si="288"/>
        <v>0</v>
      </c>
      <c r="O3697">
        <f t="shared" si="289"/>
        <v>0</v>
      </c>
    </row>
    <row r="3698" spans="1:15" x14ac:dyDescent="0.3">
      <c r="A3698" t="s">
        <v>5840</v>
      </c>
      <c r="B3698">
        <v>3</v>
      </c>
      <c r="C3698" t="s">
        <v>89</v>
      </c>
      <c r="D3698" t="s">
        <v>5961</v>
      </c>
      <c r="E3698" t="s">
        <v>5962</v>
      </c>
      <c r="F3698">
        <v>2</v>
      </c>
      <c r="G3698">
        <v>216</v>
      </c>
      <c r="H3698">
        <v>198</v>
      </c>
      <c r="I3698">
        <v>198</v>
      </c>
      <c r="J3698">
        <v>198</v>
      </c>
      <c r="K3698">
        <f t="shared" si="285"/>
        <v>0</v>
      </c>
      <c r="L3698">
        <f t="shared" si="286"/>
        <v>0</v>
      </c>
      <c r="M3698">
        <f t="shared" si="287"/>
        <v>0</v>
      </c>
      <c r="N3698">
        <f t="shared" si="288"/>
        <v>0</v>
      </c>
      <c r="O3698">
        <f t="shared" si="289"/>
        <v>0</v>
      </c>
    </row>
    <row r="3699" spans="1:15" x14ac:dyDescent="0.3">
      <c r="A3699" t="s">
        <v>5840</v>
      </c>
      <c r="B3699">
        <v>3</v>
      </c>
      <c r="C3699" t="s">
        <v>118</v>
      </c>
      <c r="D3699" t="s">
        <v>5963</v>
      </c>
      <c r="E3699" t="s">
        <v>5964</v>
      </c>
      <c r="F3699">
        <v>2</v>
      </c>
      <c r="G3699">
        <v>187</v>
      </c>
      <c r="H3699">
        <v>211</v>
      </c>
      <c r="I3699">
        <v>211</v>
      </c>
      <c r="J3699">
        <v>211</v>
      </c>
      <c r="K3699">
        <f t="shared" si="285"/>
        <v>0</v>
      </c>
      <c r="L3699">
        <f t="shared" si="286"/>
        <v>0</v>
      </c>
      <c r="M3699">
        <f t="shared" si="287"/>
        <v>0</v>
      </c>
      <c r="N3699">
        <f t="shared" si="288"/>
        <v>0</v>
      </c>
      <c r="O3699">
        <f t="shared" si="289"/>
        <v>0</v>
      </c>
    </row>
    <row r="3700" spans="1:15" x14ac:dyDescent="0.3">
      <c r="A3700" t="s">
        <v>5840</v>
      </c>
      <c r="B3700">
        <v>3</v>
      </c>
      <c r="C3700" t="s">
        <v>141</v>
      </c>
      <c r="D3700" t="s">
        <v>1957</v>
      </c>
      <c r="E3700" t="s">
        <v>5965</v>
      </c>
      <c r="F3700">
        <v>1</v>
      </c>
      <c r="G3700">
        <v>186</v>
      </c>
      <c r="H3700">
        <v>176</v>
      </c>
      <c r="I3700">
        <v>176</v>
      </c>
      <c r="J3700">
        <v>176</v>
      </c>
      <c r="K3700">
        <f t="shared" si="285"/>
        <v>0</v>
      </c>
      <c r="L3700">
        <f t="shared" si="286"/>
        <v>0</v>
      </c>
      <c r="M3700">
        <f t="shared" si="287"/>
        <v>0</v>
      </c>
      <c r="N3700">
        <f t="shared" si="288"/>
        <v>0</v>
      </c>
      <c r="O3700">
        <f t="shared" si="289"/>
        <v>0</v>
      </c>
    </row>
    <row r="3701" spans="1:15" x14ac:dyDescent="0.3">
      <c r="A3701" t="s">
        <v>5840</v>
      </c>
      <c r="B3701">
        <v>3</v>
      </c>
      <c r="C3701" t="s">
        <v>2625</v>
      </c>
      <c r="D3701" t="s">
        <v>5966</v>
      </c>
      <c r="E3701" t="s">
        <v>5967</v>
      </c>
      <c r="F3701">
        <v>0</v>
      </c>
      <c r="G3701">
        <v>177</v>
      </c>
      <c r="H3701">
        <v>200</v>
      </c>
      <c r="I3701">
        <v>200</v>
      </c>
      <c r="J3701">
        <v>200</v>
      </c>
      <c r="K3701">
        <f t="shared" si="285"/>
        <v>0</v>
      </c>
      <c r="L3701">
        <f t="shared" si="286"/>
        <v>0</v>
      </c>
      <c r="M3701">
        <f t="shared" si="287"/>
        <v>0</v>
      </c>
      <c r="N3701">
        <f t="shared" si="288"/>
        <v>0</v>
      </c>
      <c r="O3701">
        <f t="shared" si="289"/>
        <v>0</v>
      </c>
    </row>
    <row r="3702" spans="1:15" x14ac:dyDescent="0.3">
      <c r="A3702" t="s">
        <v>5840</v>
      </c>
      <c r="B3702">
        <v>3</v>
      </c>
      <c r="C3702" t="s">
        <v>127</v>
      </c>
      <c r="D3702" t="s">
        <v>5968</v>
      </c>
      <c r="E3702" t="s">
        <v>5969</v>
      </c>
      <c r="F3702">
        <v>0</v>
      </c>
      <c r="G3702">
        <v>151</v>
      </c>
      <c r="H3702">
        <v>162</v>
      </c>
      <c r="I3702">
        <v>162</v>
      </c>
      <c r="J3702">
        <v>162</v>
      </c>
      <c r="K3702">
        <f t="shared" si="285"/>
        <v>0</v>
      </c>
      <c r="L3702">
        <f t="shared" si="286"/>
        <v>0</v>
      </c>
      <c r="M3702">
        <f t="shared" si="287"/>
        <v>0</v>
      </c>
      <c r="N3702">
        <f t="shared" si="288"/>
        <v>0</v>
      </c>
      <c r="O3702">
        <f t="shared" si="289"/>
        <v>0</v>
      </c>
    </row>
    <row r="3703" spans="1:15" x14ac:dyDescent="0.3">
      <c r="A3703" t="s">
        <v>5840</v>
      </c>
      <c r="B3703">
        <v>3</v>
      </c>
      <c r="C3703" t="s">
        <v>38</v>
      </c>
      <c r="D3703" t="s">
        <v>601</v>
      </c>
      <c r="E3703" t="s">
        <v>5970</v>
      </c>
      <c r="F3703">
        <v>1</v>
      </c>
      <c r="G3703">
        <v>142</v>
      </c>
      <c r="H3703">
        <v>166</v>
      </c>
      <c r="I3703">
        <v>166</v>
      </c>
      <c r="J3703">
        <v>166</v>
      </c>
      <c r="K3703">
        <f t="shared" si="285"/>
        <v>0</v>
      </c>
      <c r="L3703">
        <f t="shared" si="286"/>
        <v>0</v>
      </c>
      <c r="M3703">
        <f t="shared" si="287"/>
        <v>0</v>
      </c>
      <c r="N3703">
        <f t="shared" si="288"/>
        <v>0</v>
      </c>
      <c r="O3703">
        <f t="shared" si="289"/>
        <v>0</v>
      </c>
    </row>
    <row r="3704" spans="1:15" x14ac:dyDescent="0.3">
      <c r="A3704" t="s">
        <v>5840</v>
      </c>
      <c r="B3704">
        <v>3</v>
      </c>
      <c r="C3704" t="s">
        <v>41</v>
      </c>
      <c r="D3704" t="s">
        <v>3450</v>
      </c>
      <c r="E3704" t="s">
        <v>5971</v>
      </c>
      <c r="F3704">
        <v>1</v>
      </c>
      <c r="G3704">
        <v>136</v>
      </c>
      <c r="H3704">
        <v>142</v>
      </c>
      <c r="I3704">
        <v>142</v>
      </c>
      <c r="J3704">
        <v>142</v>
      </c>
      <c r="K3704">
        <f t="shared" si="285"/>
        <v>0</v>
      </c>
      <c r="L3704">
        <f t="shared" si="286"/>
        <v>0</v>
      </c>
      <c r="M3704">
        <f t="shared" si="287"/>
        <v>0</v>
      </c>
      <c r="N3704">
        <f t="shared" si="288"/>
        <v>0</v>
      </c>
      <c r="O3704">
        <f t="shared" si="289"/>
        <v>0</v>
      </c>
    </row>
    <row r="3705" spans="1:15" x14ac:dyDescent="0.3">
      <c r="A3705" t="s">
        <v>5840</v>
      </c>
      <c r="B3705">
        <v>3</v>
      </c>
      <c r="C3705" t="s">
        <v>86</v>
      </c>
      <c r="D3705" t="s">
        <v>553</v>
      </c>
      <c r="E3705" t="s">
        <v>5972</v>
      </c>
      <c r="F3705">
        <v>0</v>
      </c>
      <c r="G3705">
        <v>133</v>
      </c>
      <c r="H3705">
        <v>117</v>
      </c>
      <c r="I3705">
        <v>117</v>
      </c>
      <c r="J3705">
        <v>117</v>
      </c>
      <c r="K3705">
        <f t="shared" si="285"/>
        <v>0</v>
      </c>
      <c r="L3705">
        <f t="shared" si="286"/>
        <v>0</v>
      </c>
      <c r="M3705">
        <f t="shared" si="287"/>
        <v>0</v>
      </c>
      <c r="N3705">
        <f t="shared" si="288"/>
        <v>0</v>
      </c>
      <c r="O3705">
        <f t="shared" si="289"/>
        <v>0</v>
      </c>
    </row>
    <row r="3706" spans="1:15" x14ac:dyDescent="0.3">
      <c r="A3706" t="s">
        <v>5840</v>
      </c>
      <c r="B3706">
        <v>3</v>
      </c>
      <c r="C3706" t="s">
        <v>150</v>
      </c>
      <c r="D3706" t="s">
        <v>4324</v>
      </c>
      <c r="E3706" t="s">
        <v>5973</v>
      </c>
      <c r="F3706">
        <v>0</v>
      </c>
      <c r="G3706">
        <v>119</v>
      </c>
      <c r="H3706">
        <v>89</v>
      </c>
      <c r="I3706">
        <v>89</v>
      </c>
      <c r="J3706">
        <v>89</v>
      </c>
      <c r="K3706">
        <f t="shared" si="285"/>
        <v>0</v>
      </c>
      <c r="L3706">
        <f t="shared" si="286"/>
        <v>0</v>
      </c>
      <c r="M3706">
        <f t="shared" si="287"/>
        <v>0</v>
      </c>
      <c r="N3706">
        <f t="shared" si="288"/>
        <v>0</v>
      </c>
      <c r="O3706">
        <f t="shared" si="289"/>
        <v>0</v>
      </c>
    </row>
    <row r="3707" spans="1:15" x14ac:dyDescent="0.3">
      <c r="A3707" t="s">
        <v>5840</v>
      </c>
      <c r="B3707">
        <v>3</v>
      </c>
      <c r="C3707" t="s">
        <v>739</v>
      </c>
      <c r="D3707" t="s">
        <v>2021</v>
      </c>
      <c r="E3707" t="s">
        <v>2184</v>
      </c>
      <c r="F3707">
        <v>0</v>
      </c>
      <c r="G3707">
        <v>117</v>
      </c>
      <c r="H3707">
        <v>122</v>
      </c>
      <c r="I3707">
        <v>122</v>
      </c>
      <c r="J3707">
        <v>122</v>
      </c>
      <c r="K3707">
        <f t="shared" si="285"/>
        <v>0</v>
      </c>
      <c r="L3707">
        <f t="shared" si="286"/>
        <v>0</v>
      </c>
      <c r="M3707">
        <f t="shared" si="287"/>
        <v>0</v>
      </c>
      <c r="N3707">
        <f t="shared" si="288"/>
        <v>0</v>
      </c>
      <c r="O3707">
        <f t="shared" si="289"/>
        <v>0</v>
      </c>
    </row>
    <row r="3708" spans="1:15" x14ac:dyDescent="0.3">
      <c r="A3708" t="s">
        <v>5840</v>
      </c>
      <c r="B3708">
        <v>3</v>
      </c>
      <c r="C3708" t="s">
        <v>44</v>
      </c>
      <c r="D3708" t="s">
        <v>5974</v>
      </c>
      <c r="E3708" t="s">
        <v>5468</v>
      </c>
      <c r="F3708">
        <v>1</v>
      </c>
      <c r="G3708">
        <v>115</v>
      </c>
      <c r="H3708">
        <v>136</v>
      </c>
      <c r="I3708">
        <v>136</v>
      </c>
      <c r="J3708">
        <v>136</v>
      </c>
      <c r="K3708">
        <f t="shared" si="285"/>
        <v>0</v>
      </c>
      <c r="L3708">
        <f t="shared" si="286"/>
        <v>0</v>
      </c>
      <c r="M3708">
        <f t="shared" si="287"/>
        <v>0</v>
      </c>
      <c r="N3708">
        <f t="shared" si="288"/>
        <v>0</v>
      </c>
      <c r="O3708">
        <f t="shared" si="289"/>
        <v>0</v>
      </c>
    </row>
    <row r="3709" spans="1:15" x14ac:dyDescent="0.3">
      <c r="A3709" t="s">
        <v>5840</v>
      </c>
      <c r="B3709">
        <v>3</v>
      </c>
      <c r="C3709" t="s">
        <v>4252</v>
      </c>
      <c r="D3709" t="s">
        <v>5975</v>
      </c>
      <c r="E3709" t="s">
        <v>5976</v>
      </c>
      <c r="F3709">
        <v>0</v>
      </c>
      <c r="G3709">
        <v>115</v>
      </c>
      <c r="H3709">
        <v>123</v>
      </c>
      <c r="I3709">
        <v>123</v>
      </c>
      <c r="J3709">
        <v>123</v>
      </c>
      <c r="K3709">
        <f t="shared" si="285"/>
        <v>0</v>
      </c>
      <c r="L3709">
        <f t="shared" si="286"/>
        <v>0</v>
      </c>
      <c r="M3709">
        <f t="shared" si="287"/>
        <v>0</v>
      </c>
      <c r="N3709">
        <f t="shared" si="288"/>
        <v>0</v>
      </c>
      <c r="O3709">
        <f t="shared" si="289"/>
        <v>0</v>
      </c>
    </row>
    <row r="3710" spans="1:15" x14ac:dyDescent="0.3">
      <c r="A3710" t="s">
        <v>5840</v>
      </c>
      <c r="B3710">
        <v>3</v>
      </c>
      <c r="C3710" t="s">
        <v>50</v>
      </c>
      <c r="D3710" t="s">
        <v>3841</v>
      </c>
      <c r="E3710" t="s">
        <v>5977</v>
      </c>
      <c r="F3710">
        <v>0</v>
      </c>
      <c r="G3710">
        <v>114</v>
      </c>
      <c r="H3710">
        <v>125</v>
      </c>
      <c r="I3710">
        <v>125</v>
      </c>
      <c r="J3710">
        <v>125</v>
      </c>
      <c r="K3710">
        <f t="shared" si="285"/>
        <v>0</v>
      </c>
      <c r="L3710">
        <f t="shared" si="286"/>
        <v>0</v>
      </c>
      <c r="M3710">
        <f t="shared" si="287"/>
        <v>0</v>
      </c>
      <c r="N3710">
        <f t="shared" si="288"/>
        <v>0</v>
      </c>
      <c r="O3710">
        <f t="shared" si="289"/>
        <v>0</v>
      </c>
    </row>
    <row r="3711" spans="1:15" x14ac:dyDescent="0.3">
      <c r="A3711" t="s">
        <v>5840</v>
      </c>
      <c r="B3711">
        <v>3</v>
      </c>
      <c r="C3711" t="s">
        <v>80</v>
      </c>
      <c r="D3711" t="s">
        <v>2354</v>
      </c>
      <c r="E3711" t="s">
        <v>5978</v>
      </c>
      <c r="F3711">
        <v>0</v>
      </c>
      <c r="G3711">
        <v>77</v>
      </c>
      <c r="H3711">
        <v>94</v>
      </c>
      <c r="I3711">
        <v>94</v>
      </c>
      <c r="J3711">
        <v>94</v>
      </c>
      <c r="K3711">
        <f t="shared" si="285"/>
        <v>0</v>
      </c>
      <c r="L3711">
        <f t="shared" si="286"/>
        <v>0</v>
      </c>
      <c r="M3711">
        <f t="shared" si="287"/>
        <v>0</v>
      </c>
      <c r="N3711">
        <f t="shared" si="288"/>
        <v>0</v>
      </c>
      <c r="O3711">
        <f t="shared" si="289"/>
        <v>0</v>
      </c>
    </row>
    <row r="3712" spans="1:15" x14ac:dyDescent="0.3">
      <c r="A3712" t="s">
        <v>5840</v>
      </c>
      <c r="B3712">
        <v>3</v>
      </c>
      <c r="C3712" t="s">
        <v>68</v>
      </c>
      <c r="D3712" t="s">
        <v>1477</v>
      </c>
      <c r="E3712" t="s">
        <v>5979</v>
      </c>
      <c r="F3712">
        <v>0</v>
      </c>
      <c r="G3712">
        <v>74</v>
      </c>
      <c r="H3712">
        <v>76</v>
      </c>
      <c r="I3712">
        <v>76</v>
      </c>
      <c r="J3712">
        <v>76</v>
      </c>
      <c r="K3712">
        <f t="shared" si="285"/>
        <v>0</v>
      </c>
      <c r="L3712">
        <f t="shared" si="286"/>
        <v>0</v>
      </c>
      <c r="M3712">
        <f t="shared" si="287"/>
        <v>0</v>
      </c>
      <c r="N3712">
        <f t="shared" si="288"/>
        <v>0</v>
      </c>
      <c r="O3712">
        <f t="shared" si="289"/>
        <v>0</v>
      </c>
    </row>
    <row r="3713" spans="1:15" x14ac:dyDescent="0.3">
      <c r="A3713" t="s">
        <v>5840</v>
      </c>
      <c r="B3713">
        <v>3</v>
      </c>
      <c r="C3713" t="s">
        <v>71</v>
      </c>
      <c r="D3713" t="s">
        <v>2900</v>
      </c>
      <c r="E3713" t="s">
        <v>5980</v>
      </c>
      <c r="F3713">
        <v>0</v>
      </c>
      <c r="G3713">
        <v>54</v>
      </c>
      <c r="H3713">
        <v>52</v>
      </c>
      <c r="I3713">
        <v>52</v>
      </c>
      <c r="J3713">
        <v>52</v>
      </c>
      <c r="K3713">
        <f t="shared" si="285"/>
        <v>0</v>
      </c>
      <c r="L3713">
        <f t="shared" si="286"/>
        <v>0</v>
      </c>
      <c r="M3713">
        <f t="shared" si="287"/>
        <v>0</v>
      </c>
      <c r="N3713">
        <f t="shared" si="288"/>
        <v>0</v>
      </c>
      <c r="O3713">
        <f t="shared" si="289"/>
        <v>0</v>
      </c>
    </row>
    <row r="3714" spans="1:15" x14ac:dyDescent="0.3">
      <c r="A3714" t="s">
        <v>5840</v>
      </c>
      <c r="B3714">
        <v>3</v>
      </c>
      <c r="C3714" t="s">
        <v>77</v>
      </c>
      <c r="D3714" t="s">
        <v>5981</v>
      </c>
      <c r="E3714" t="s">
        <v>1208</v>
      </c>
      <c r="F3714">
        <v>0</v>
      </c>
      <c r="G3714">
        <v>42</v>
      </c>
      <c r="H3714">
        <v>50</v>
      </c>
      <c r="I3714">
        <v>50</v>
      </c>
      <c r="J3714">
        <v>50</v>
      </c>
      <c r="K3714">
        <f t="shared" si="285"/>
        <v>0</v>
      </c>
      <c r="L3714">
        <f t="shared" si="286"/>
        <v>0</v>
      </c>
      <c r="M3714">
        <f t="shared" si="287"/>
        <v>0</v>
      </c>
      <c r="N3714">
        <f t="shared" si="288"/>
        <v>0</v>
      </c>
      <c r="O3714">
        <f t="shared" si="289"/>
        <v>0</v>
      </c>
    </row>
    <row r="3715" spans="1:15" x14ac:dyDescent="0.3">
      <c r="A3715" t="s">
        <v>5840</v>
      </c>
      <c r="B3715">
        <v>3</v>
      </c>
      <c r="C3715" t="s">
        <v>526</v>
      </c>
      <c r="D3715" t="s">
        <v>1288</v>
      </c>
      <c r="E3715" t="s">
        <v>5982</v>
      </c>
      <c r="F3715">
        <v>0</v>
      </c>
      <c r="G3715">
        <v>41</v>
      </c>
      <c r="H3715">
        <v>41</v>
      </c>
      <c r="I3715">
        <v>41</v>
      </c>
      <c r="J3715">
        <v>41</v>
      </c>
      <c r="K3715">
        <f t="shared" si="285"/>
        <v>0</v>
      </c>
      <c r="L3715">
        <f t="shared" si="286"/>
        <v>0</v>
      </c>
      <c r="M3715">
        <f t="shared" si="287"/>
        <v>0</v>
      </c>
      <c r="N3715">
        <f t="shared" si="288"/>
        <v>0</v>
      </c>
      <c r="O3715">
        <f t="shared" si="289"/>
        <v>0</v>
      </c>
    </row>
    <row r="3716" spans="1:15" x14ac:dyDescent="0.3">
      <c r="A3716" t="s">
        <v>5840</v>
      </c>
      <c r="B3716">
        <v>3</v>
      </c>
      <c r="C3716" t="s">
        <v>56</v>
      </c>
      <c r="D3716" t="s">
        <v>4640</v>
      </c>
      <c r="E3716" t="s">
        <v>5983</v>
      </c>
      <c r="F3716">
        <v>0</v>
      </c>
      <c r="G3716">
        <v>30</v>
      </c>
      <c r="H3716">
        <v>30</v>
      </c>
      <c r="I3716">
        <v>30</v>
      </c>
      <c r="J3716">
        <v>30</v>
      </c>
      <c r="K3716">
        <f t="shared" ref="K3716:K3779" si="290">IF(AND($A3716=$D$1,$B3716=$E$1),F3716,0)</f>
        <v>0</v>
      </c>
      <c r="L3716">
        <f t="shared" ref="L3716:L3779" si="291">IF(AND($A3716=$D$1,$B3716=$E$1),G3716,0)</f>
        <v>0</v>
      </c>
      <c r="M3716">
        <f t="shared" ref="M3716:M3779" si="292">IF(AND($A3716=$D$1,$B3716=$E$1),H3716,0)</f>
        <v>0</v>
      </c>
      <c r="N3716">
        <f t="shared" ref="N3716:N3779" si="293">IF(AND($A3716=$D$1,$B3716=$E$1),I3716,0)</f>
        <v>0</v>
      </c>
      <c r="O3716">
        <f t="shared" ref="O3716:O3779" si="294">IF(AND($A3716=$D$1,$B3716=$E$1),J3716,0)</f>
        <v>0</v>
      </c>
    </row>
    <row r="3717" spans="1:15" x14ac:dyDescent="0.3">
      <c r="A3717" t="s">
        <v>5840</v>
      </c>
      <c r="B3717">
        <v>3</v>
      </c>
      <c r="C3717" t="s">
        <v>260</v>
      </c>
      <c r="D3717" t="s">
        <v>5984</v>
      </c>
      <c r="E3717" t="s">
        <v>5985</v>
      </c>
      <c r="F3717">
        <v>0</v>
      </c>
      <c r="G3717">
        <v>22</v>
      </c>
      <c r="H3717">
        <v>24</v>
      </c>
      <c r="I3717">
        <v>24</v>
      </c>
      <c r="J3717">
        <v>24</v>
      </c>
      <c r="K3717">
        <f t="shared" si="290"/>
        <v>0</v>
      </c>
      <c r="L3717">
        <f t="shared" si="291"/>
        <v>0</v>
      </c>
      <c r="M3717">
        <f t="shared" si="292"/>
        <v>0</v>
      </c>
      <c r="N3717">
        <f t="shared" si="293"/>
        <v>0</v>
      </c>
      <c r="O3717">
        <f t="shared" si="294"/>
        <v>0</v>
      </c>
    </row>
    <row r="3718" spans="1:15" x14ac:dyDescent="0.3">
      <c r="A3718" t="s">
        <v>5840</v>
      </c>
      <c r="B3718">
        <v>4</v>
      </c>
      <c r="C3718" t="s">
        <v>17</v>
      </c>
      <c r="D3718" t="s">
        <v>2322</v>
      </c>
      <c r="E3718" t="s">
        <v>5986</v>
      </c>
      <c r="F3718">
        <v>142</v>
      </c>
      <c r="G3718">
        <v>22666</v>
      </c>
      <c r="H3718">
        <v>21758</v>
      </c>
      <c r="I3718">
        <v>21758</v>
      </c>
      <c r="J3718">
        <v>21758</v>
      </c>
      <c r="K3718">
        <f t="shared" si="290"/>
        <v>0</v>
      </c>
      <c r="L3718">
        <f t="shared" si="291"/>
        <v>0</v>
      </c>
      <c r="M3718">
        <f t="shared" si="292"/>
        <v>0</v>
      </c>
      <c r="N3718">
        <f t="shared" si="293"/>
        <v>0</v>
      </c>
      <c r="O3718">
        <f t="shared" si="294"/>
        <v>0</v>
      </c>
    </row>
    <row r="3719" spans="1:15" x14ac:dyDescent="0.3">
      <c r="A3719" t="s">
        <v>5840</v>
      </c>
      <c r="B3719">
        <v>4</v>
      </c>
      <c r="C3719" t="s">
        <v>11</v>
      </c>
      <c r="D3719" t="s">
        <v>5987</v>
      </c>
      <c r="E3719" t="s">
        <v>5988</v>
      </c>
      <c r="F3719">
        <v>88</v>
      </c>
      <c r="G3719">
        <v>15864</v>
      </c>
      <c r="H3719">
        <v>15687</v>
      </c>
      <c r="I3719">
        <v>15687</v>
      </c>
      <c r="J3719">
        <v>15687</v>
      </c>
      <c r="K3719">
        <f t="shared" si="290"/>
        <v>0</v>
      </c>
      <c r="L3719">
        <f t="shared" si="291"/>
        <v>0</v>
      </c>
      <c r="M3719">
        <f t="shared" si="292"/>
        <v>0</v>
      </c>
      <c r="N3719">
        <f t="shared" si="293"/>
        <v>0</v>
      </c>
      <c r="O3719">
        <f t="shared" si="294"/>
        <v>0</v>
      </c>
    </row>
    <row r="3720" spans="1:15" x14ac:dyDescent="0.3">
      <c r="A3720" t="s">
        <v>5840</v>
      </c>
      <c r="B3720">
        <v>4</v>
      </c>
      <c r="C3720" t="s">
        <v>29</v>
      </c>
      <c r="D3720" t="s">
        <v>926</v>
      </c>
      <c r="E3720" t="s">
        <v>1204</v>
      </c>
      <c r="F3720">
        <v>113</v>
      </c>
      <c r="G3720">
        <v>13472</v>
      </c>
      <c r="H3720">
        <v>13479</v>
      </c>
      <c r="I3720">
        <v>13479</v>
      </c>
      <c r="J3720">
        <v>13479</v>
      </c>
      <c r="K3720">
        <f t="shared" si="290"/>
        <v>0</v>
      </c>
      <c r="L3720">
        <f t="shared" si="291"/>
        <v>0</v>
      </c>
      <c r="M3720">
        <f t="shared" si="292"/>
        <v>0</v>
      </c>
      <c r="N3720">
        <f t="shared" si="293"/>
        <v>0</v>
      </c>
      <c r="O3720">
        <f t="shared" si="294"/>
        <v>0</v>
      </c>
    </row>
    <row r="3721" spans="1:15" x14ac:dyDescent="0.3">
      <c r="A3721" t="s">
        <v>5840</v>
      </c>
      <c r="B3721">
        <v>4</v>
      </c>
      <c r="C3721" t="s">
        <v>14</v>
      </c>
      <c r="D3721" t="s">
        <v>287</v>
      </c>
      <c r="E3721" t="s">
        <v>5989</v>
      </c>
      <c r="F3721">
        <v>16</v>
      </c>
      <c r="G3721">
        <v>4655</v>
      </c>
      <c r="H3721">
        <v>4413</v>
      </c>
      <c r="I3721">
        <v>4413</v>
      </c>
      <c r="J3721">
        <v>4413</v>
      </c>
      <c r="K3721">
        <f t="shared" si="290"/>
        <v>0</v>
      </c>
      <c r="L3721">
        <f t="shared" si="291"/>
        <v>0</v>
      </c>
      <c r="M3721">
        <f t="shared" si="292"/>
        <v>0</v>
      </c>
      <c r="N3721">
        <f t="shared" si="293"/>
        <v>0</v>
      </c>
      <c r="O3721">
        <f t="shared" si="294"/>
        <v>0</v>
      </c>
    </row>
    <row r="3722" spans="1:15" x14ac:dyDescent="0.3">
      <c r="A3722" t="s">
        <v>5840</v>
      </c>
      <c r="B3722">
        <v>4</v>
      </c>
      <c r="C3722" t="s">
        <v>20</v>
      </c>
      <c r="D3722" t="s">
        <v>2374</v>
      </c>
      <c r="E3722" t="s">
        <v>5990</v>
      </c>
      <c r="F3722">
        <v>5</v>
      </c>
      <c r="G3722">
        <v>1195</v>
      </c>
      <c r="H3722">
        <v>1188</v>
      </c>
      <c r="I3722">
        <v>1188</v>
      </c>
      <c r="J3722">
        <v>1188</v>
      </c>
      <c r="K3722">
        <f t="shared" si="290"/>
        <v>0</v>
      </c>
      <c r="L3722">
        <f t="shared" si="291"/>
        <v>0</v>
      </c>
      <c r="M3722">
        <f t="shared" si="292"/>
        <v>0</v>
      </c>
      <c r="N3722">
        <f t="shared" si="293"/>
        <v>0</v>
      </c>
      <c r="O3722">
        <f t="shared" si="294"/>
        <v>0</v>
      </c>
    </row>
    <row r="3723" spans="1:15" x14ac:dyDescent="0.3">
      <c r="A3723" t="s">
        <v>5840</v>
      </c>
      <c r="B3723">
        <v>4</v>
      </c>
      <c r="C3723" t="s">
        <v>35</v>
      </c>
      <c r="D3723" t="s">
        <v>3114</v>
      </c>
      <c r="E3723" t="s">
        <v>5991</v>
      </c>
      <c r="F3723">
        <v>2</v>
      </c>
      <c r="G3723">
        <v>941</v>
      </c>
      <c r="H3723">
        <v>904</v>
      </c>
      <c r="I3723">
        <v>904</v>
      </c>
      <c r="J3723">
        <v>904</v>
      </c>
      <c r="K3723">
        <f t="shared" si="290"/>
        <v>0</v>
      </c>
      <c r="L3723">
        <f t="shared" si="291"/>
        <v>0</v>
      </c>
      <c r="M3723">
        <f t="shared" si="292"/>
        <v>0</v>
      </c>
      <c r="N3723">
        <f t="shared" si="293"/>
        <v>0</v>
      </c>
      <c r="O3723">
        <f t="shared" si="294"/>
        <v>0</v>
      </c>
    </row>
    <row r="3724" spans="1:15" x14ac:dyDescent="0.3">
      <c r="A3724" t="s">
        <v>5840</v>
      </c>
      <c r="B3724">
        <v>4</v>
      </c>
      <c r="C3724" t="s">
        <v>26</v>
      </c>
      <c r="D3724" t="s">
        <v>3261</v>
      </c>
      <c r="E3724" t="s">
        <v>5992</v>
      </c>
      <c r="F3724">
        <v>3</v>
      </c>
      <c r="G3724">
        <v>631</v>
      </c>
      <c r="H3724">
        <v>492</v>
      </c>
      <c r="I3724">
        <v>492</v>
      </c>
      <c r="J3724">
        <v>492</v>
      </c>
      <c r="K3724">
        <f t="shared" si="290"/>
        <v>0</v>
      </c>
      <c r="L3724">
        <f t="shared" si="291"/>
        <v>0</v>
      </c>
      <c r="M3724">
        <f t="shared" si="292"/>
        <v>0</v>
      </c>
      <c r="N3724">
        <f t="shared" si="293"/>
        <v>0</v>
      </c>
      <c r="O3724">
        <f t="shared" si="294"/>
        <v>0</v>
      </c>
    </row>
    <row r="3725" spans="1:15" x14ac:dyDescent="0.3">
      <c r="A3725" t="s">
        <v>5840</v>
      </c>
      <c r="B3725">
        <v>4</v>
      </c>
      <c r="C3725" t="s">
        <v>56</v>
      </c>
      <c r="D3725" t="s">
        <v>5993</v>
      </c>
      <c r="E3725" t="s">
        <v>5994</v>
      </c>
      <c r="F3725">
        <v>1</v>
      </c>
      <c r="G3725">
        <v>355</v>
      </c>
      <c r="H3725">
        <v>356</v>
      </c>
      <c r="I3725">
        <v>356</v>
      </c>
      <c r="J3725">
        <v>356</v>
      </c>
      <c r="K3725">
        <f t="shared" si="290"/>
        <v>0</v>
      </c>
      <c r="L3725">
        <f t="shared" si="291"/>
        <v>0</v>
      </c>
      <c r="M3725">
        <f t="shared" si="292"/>
        <v>0</v>
      </c>
      <c r="N3725">
        <f t="shared" si="293"/>
        <v>0</v>
      </c>
      <c r="O3725">
        <f t="shared" si="294"/>
        <v>0</v>
      </c>
    </row>
    <row r="3726" spans="1:15" x14ac:dyDescent="0.3">
      <c r="A3726" t="s">
        <v>5840</v>
      </c>
      <c r="B3726">
        <v>4</v>
      </c>
      <c r="C3726" t="s">
        <v>526</v>
      </c>
      <c r="D3726" t="s">
        <v>2644</v>
      </c>
      <c r="E3726" t="s">
        <v>5995</v>
      </c>
      <c r="F3726">
        <v>5</v>
      </c>
      <c r="G3726">
        <v>338</v>
      </c>
      <c r="H3726">
        <v>330</v>
      </c>
      <c r="I3726">
        <v>330</v>
      </c>
      <c r="J3726">
        <v>330</v>
      </c>
      <c r="K3726">
        <f t="shared" si="290"/>
        <v>0</v>
      </c>
      <c r="L3726">
        <f t="shared" si="291"/>
        <v>0</v>
      </c>
      <c r="M3726">
        <f t="shared" si="292"/>
        <v>0</v>
      </c>
      <c r="N3726">
        <f t="shared" si="293"/>
        <v>0</v>
      </c>
      <c r="O3726">
        <f t="shared" si="294"/>
        <v>0</v>
      </c>
    </row>
    <row r="3727" spans="1:15" x14ac:dyDescent="0.3">
      <c r="A3727" t="s">
        <v>5840</v>
      </c>
      <c r="B3727">
        <v>4</v>
      </c>
      <c r="C3727" t="s">
        <v>47</v>
      </c>
      <c r="D3727" t="s">
        <v>5996</v>
      </c>
      <c r="E3727" t="s">
        <v>5988</v>
      </c>
      <c r="F3727">
        <v>1</v>
      </c>
      <c r="G3727">
        <v>322</v>
      </c>
      <c r="H3727">
        <v>315</v>
      </c>
      <c r="I3727">
        <v>315</v>
      </c>
      <c r="J3727">
        <v>315</v>
      </c>
      <c r="K3727">
        <f t="shared" si="290"/>
        <v>0</v>
      </c>
      <c r="L3727">
        <f t="shared" si="291"/>
        <v>0</v>
      </c>
      <c r="M3727">
        <f t="shared" si="292"/>
        <v>0</v>
      </c>
      <c r="N3727">
        <f t="shared" si="293"/>
        <v>0</v>
      </c>
      <c r="O3727">
        <f t="shared" si="294"/>
        <v>0</v>
      </c>
    </row>
    <row r="3728" spans="1:15" x14ac:dyDescent="0.3">
      <c r="A3728" t="s">
        <v>5840</v>
      </c>
      <c r="B3728">
        <v>4</v>
      </c>
      <c r="C3728" t="s">
        <v>68</v>
      </c>
      <c r="D3728" t="s">
        <v>5997</v>
      </c>
      <c r="E3728" t="s">
        <v>5998</v>
      </c>
      <c r="F3728">
        <v>1</v>
      </c>
      <c r="G3728">
        <v>258</v>
      </c>
      <c r="H3728">
        <v>264</v>
      </c>
      <c r="I3728">
        <v>264</v>
      </c>
      <c r="J3728">
        <v>264</v>
      </c>
      <c r="K3728">
        <f t="shared" si="290"/>
        <v>0</v>
      </c>
      <c r="L3728">
        <f t="shared" si="291"/>
        <v>0</v>
      </c>
      <c r="M3728">
        <f t="shared" si="292"/>
        <v>0</v>
      </c>
      <c r="N3728">
        <f t="shared" si="293"/>
        <v>0</v>
      </c>
      <c r="O3728">
        <f t="shared" si="294"/>
        <v>0</v>
      </c>
    </row>
    <row r="3729" spans="1:15" x14ac:dyDescent="0.3">
      <c r="A3729" t="s">
        <v>5840</v>
      </c>
      <c r="B3729">
        <v>4</v>
      </c>
      <c r="C3729" t="s">
        <v>118</v>
      </c>
      <c r="D3729" t="s">
        <v>5999</v>
      </c>
      <c r="E3729" t="s">
        <v>6000</v>
      </c>
      <c r="F3729">
        <v>2</v>
      </c>
      <c r="G3729">
        <v>231</v>
      </c>
      <c r="H3729">
        <v>229</v>
      </c>
      <c r="I3729">
        <v>229</v>
      </c>
      <c r="J3729">
        <v>229</v>
      </c>
      <c r="K3729">
        <f t="shared" si="290"/>
        <v>0</v>
      </c>
      <c r="L3729">
        <f t="shared" si="291"/>
        <v>0</v>
      </c>
      <c r="M3729">
        <f t="shared" si="292"/>
        <v>0</v>
      </c>
      <c r="N3729">
        <f t="shared" si="293"/>
        <v>0</v>
      </c>
      <c r="O3729">
        <f t="shared" si="294"/>
        <v>0</v>
      </c>
    </row>
    <row r="3730" spans="1:15" x14ac:dyDescent="0.3">
      <c r="A3730" t="s">
        <v>5840</v>
      </c>
      <c r="B3730">
        <v>4</v>
      </c>
      <c r="C3730" t="s">
        <v>32</v>
      </c>
      <c r="D3730" t="s">
        <v>4418</v>
      </c>
      <c r="E3730" t="s">
        <v>6001</v>
      </c>
      <c r="F3730">
        <v>1</v>
      </c>
      <c r="G3730">
        <v>191</v>
      </c>
      <c r="H3730">
        <v>189</v>
      </c>
      <c r="I3730">
        <v>189</v>
      </c>
      <c r="J3730">
        <v>189</v>
      </c>
      <c r="K3730">
        <f t="shared" si="290"/>
        <v>0</v>
      </c>
      <c r="L3730">
        <f t="shared" si="291"/>
        <v>0</v>
      </c>
      <c r="M3730">
        <f t="shared" si="292"/>
        <v>0</v>
      </c>
      <c r="N3730">
        <f t="shared" si="293"/>
        <v>0</v>
      </c>
      <c r="O3730">
        <f t="shared" si="294"/>
        <v>0</v>
      </c>
    </row>
    <row r="3731" spans="1:15" x14ac:dyDescent="0.3">
      <c r="A3731" t="s">
        <v>5840</v>
      </c>
      <c r="B3731">
        <v>4</v>
      </c>
      <c r="C3731" t="s">
        <v>23</v>
      </c>
      <c r="D3731" t="s">
        <v>5332</v>
      </c>
      <c r="E3731" t="s">
        <v>6002</v>
      </c>
      <c r="F3731">
        <v>0</v>
      </c>
      <c r="G3731">
        <v>186</v>
      </c>
      <c r="H3731">
        <v>176</v>
      </c>
      <c r="I3731">
        <v>176</v>
      </c>
      <c r="J3731">
        <v>176</v>
      </c>
      <c r="K3731">
        <f t="shared" si="290"/>
        <v>0</v>
      </c>
      <c r="L3731">
        <f t="shared" si="291"/>
        <v>0</v>
      </c>
      <c r="M3731">
        <f t="shared" si="292"/>
        <v>0</v>
      </c>
      <c r="N3731">
        <f t="shared" si="293"/>
        <v>0</v>
      </c>
      <c r="O3731">
        <f t="shared" si="294"/>
        <v>0</v>
      </c>
    </row>
    <row r="3732" spans="1:15" x14ac:dyDescent="0.3">
      <c r="A3732" t="s">
        <v>5840</v>
      </c>
      <c r="B3732">
        <v>4</v>
      </c>
      <c r="C3732" t="s">
        <v>44</v>
      </c>
      <c r="D3732" t="s">
        <v>6003</v>
      </c>
      <c r="E3732" t="s">
        <v>6004</v>
      </c>
      <c r="F3732">
        <v>0</v>
      </c>
      <c r="G3732">
        <v>75</v>
      </c>
      <c r="H3732">
        <v>52</v>
      </c>
      <c r="I3732">
        <v>52</v>
      </c>
      <c r="J3732">
        <v>52</v>
      </c>
      <c r="K3732">
        <f t="shared" si="290"/>
        <v>0</v>
      </c>
      <c r="L3732">
        <f t="shared" si="291"/>
        <v>0</v>
      </c>
      <c r="M3732">
        <f t="shared" si="292"/>
        <v>0</v>
      </c>
      <c r="N3732">
        <f t="shared" si="293"/>
        <v>0</v>
      </c>
      <c r="O3732">
        <f t="shared" si="294"/>
        <v>0</v>
      </c>
    </row>
    <row r="3733" spans="1:15" x14ac:dyDescent="0.3">
      <c r="A3733" t="s">
        <v>5840</v>
      </c>
      <c r="B3733">
        <v>4</v>
      </c>
      <c r="C3733" t="s">
        <v>89</v>
      </c>
      <c r="D3733" t="s">
        <v>6005</v>
      </c>
      <c r="E3733" t="s">
        <v>6006</v>
      </c>
      <c r="F3733">
        <v>0</v>
      </c>
      <c r="G3733">
        <v>74</v>
      </c>
      <c r="H3733">
        <v>74</v>
      </c>
      <c r="I3733">
        <v>74</v>
      </c>
      <c r="J3733">
        <v>74</v>
      </c>
      <c r="K3733">
        <f t="shared" si="290"/>
        <v>0</v>
      </c>
      <c r="L3733">
        <f t="shared" si="291"/>
        <v>0</v>
      </c>
      <c r="M3733">
        <f t="shared" si="292"/>
        <v>0</v>
      </c>
      <c r="N3733">
        <f t="shared" si="293"/>
        <v>0</v>
      </c>
      <c r="O3733">
        <f t="shared" si="294"/>
        <v>0</v>
      </c>
    </row>
    <row r="3734" spans="1:15" x14ac:dyDescent="0.3">
      <c r="A3734" t="s">
        <v>5840</v>
      </c>
      <c r="B3734">
        <v>4</v>
      </c>
      <c r="C3734" t="s">
        <v>2807</v>
      </c>
      <c r="D3734" t="s">
        <v>6007</v>
      </c>
      <c r="E3734" t="s">
        <v>6008</v>
      </c>
      <c r="F3734">
        <v>0</v>
      </c>
      <c r="G3734">
        <v>71</v>
      </c>
      <c r="H3734">
        <v>70</v>
      </c>
      <c r="I3734">
        <v>70</v>
      </c>
      <c r="J3734">
        <v>70</v>
      </c>
      <c r="K3734">
        <f t="shared" si="290"/>
        <v>0</v>
      </c>
      <c r="L3734">
        <f t="shared" si="291"/>
        <v>0</v>
      </c>
      <c r="M3734">
        <f t="shared" si="292"/>
        <v>0</v>
      </c>
      <c r="N3734">
        <f t="shared" si="293"/>
        <v>0</v>
      </c>
      <c r="O3734">
        <f t="shared" si="294"/>
        <v>0</v>
      </c>
    </row>
    <row r="3735" spans="1:15" x14ac:dyDescent="0.3">
      <c r="A3735" t="s">
        <v>5840</v>
      </c>
      <c r="B3735">
        <v>4</v>
      </c>
      <c r="C3735" t="s">
        <v>739</v>
      </c>
      <c r="D3735" t="s">
        <v>5251</v>
      </c>
      <c r="E3735" t="s">
        <v>6009</v>
      </c>
      <c r="F3735">
        <v>0</v>
      </c>
      <c r="G3735">
        <v>70</v>
      </c>
      <c r="H3735">
        <v>67</v>
      </c>
      <c r="I3735">
        <v>67</v>
      </c>
      <c r="J3735">
        <v>67</v>
      </c>
      <c r="K3735">
        <f t="shared" si="290"/>
        <v>0</v>
      </c>
      <c r="L3735">
        <f t="shared" si="291"/>
        <v>0</v>
      </c>
      <c r="M3735">
        <f t="shared" si="292"/>
        <v>0</v>
      </c>
      <c r="N3735">
        <f t="shared" si="293"/>
        <v>0</v>
      </c>
      <c r="O3735">
        <f t="shared" si="294"/>
        <v>0</v>
      </c>
    </row>
    <row r="3736" spans="1:15" x14ac:dyDescent="0.3">
      <c r="A3736" t="s">
        <v>5840</v>
      </c>
      <c r="B3736">
        <v>4</v>
      </c>
      <c r="C3736" t="s">
        <v>77</v>
      </c>
      <c r="D3736" t="s">
        <v>3192</v>
      </c>
      <c r="E3736" t="s">
        <v>6010</v>
      </c>
      <c r="F3736">
        <v>0</v>
      </c>
      <c r="G3736">
        <v>69</v>
      </c>
      <c r="H3736">
        <v>68</v>
      </c>
      <c r="I3736">
        <v>68</v>
      </c>
      <c r="J3736">
        <v>68</v>
      </c>
      <c r="K3736">
        <f t="shared" si="290"/>
        <v>0</v>
      </c>
      <c r="L3736">
        <f t="shared" si="291"/>
        <v>0</v>
      </c>
      <c r="M3736">
        <f t="shared" si="292"/>
        <v>0</v>
      </c>
      <c r="N3736">
        <f t="shared" si="293"/>
        <v>0</v>
      </c>
      <c r="O3736">
        <f t="shared" si="294"/>
        <v>0</v>
      </c>
    </row>
    <row r="3737" spans="1:15" x14ac:dyDescent="0.3">
      <c r="A3737" t="s">
        <v>5840</v>
      </c>
      <c r="B3737">
        <v>4</v>
      </c>
      <c r="C3737" t="s">
        <v>80</v>
      </c>
      <c r="D3737" t="s">
        <v>168</v>
      </c>
      <c r="E3737" t="s">
        <v>6011</v>
      </c>
      <c r="F3737">
        <v>0</v>
      </c>
      <c r="G3737">
        <v>67</v>
      </c>
      <c r="H3737">
        <v>65</v>
      </c>
      <c r="I3737">
        <v>65</v>
      </c>
      <c r="J3737">
        <v>65</v>
      </c>
      <c r="K3737">
        <f t="shared" si="290"/>
        <v>0</v>
      </c>
      <c r="L3737">
        <f t="shared" si="291"/>
        <v>0</v>
      </c>
      <c r="M3737">
        <f t="shared" si="292"/>
        <v>0</v>
      </c>
      <c r="N3737">
        <f t="shared" si="293"/>
        <v>0</v>
      </c>
      <c r="O3737">
        <f t="shared" si="294"/>
        <v>0</v>
      </c>
    </row>
    <row r="3738" spans="1:15" x14ac:dyDescent="0.3">
      <c r="A3738" t="s">
        <v>5840</v>
      </c>
      <c r="B3738">
        <v>4</v>
      </c>
      <c r="C3738" t="s">
        <v>50</v>
      </c>
      <c r="D3738" t="s">
        <v>6012</v>
      </c>
      <c r="E3738" t="s">
        <v>6013</v>
      </c>
      <c r="F3738">
        <v>0</v>
      </c>
      <c r="G3738">
        <v>62</v>
      </c>
      <c r="H3738">
        <v>61</v>
      </c>
      <c r="I3738">
        <v>61</v>
      </c>
      <c r="J3738">
        <v>61</v>
      </c>
      <c r="K3738">
        <f t="shared" si="290"/>
        <v>0</v>
      </c>
      <c r="L3738">
        <f t="shared" si="291"/>
        <v>0</v>
      </c>
      <c r="M3738">
        <f t="shared" si="292"/>
        <v>0</v>
      </c>
      <c r="N3738">
        <f t="shared" si="293"/>
        <v>0</v>
      </c>
      <c r="O3738">
        <f t="shared" si="294"/>
        <v>0</v>
      </c>
    </row>
    <row r="3739" spans="1:15" x14ac:dyDescent="0.3">
      <c r="A3739" t="s">
        <v>5840</v>
      </c>
      <c r="B3739">
        <v>4</v>
      </c>
      <c r="C3739" t="s">
        <v>53</v>
      </c>
      <c r="D3739" t="s">
        <v>6014</v>
      </c>
      <c r="E3739" t="s">
        <v>6015</v>
      </c>
      <c r="F3739">
        <v>0</v>
      </c>
      <c r="G3739">
        <v>56</v>
      </c>
      <c r="H3739">
        <v>48</v>
      </c>
      <c r="I3739">
        <v>48</v>
      </c>
      <c r="J3739">
        <v>48</v>
      </c>
      <c r="K3739">
        <f t="shared" si="290"/>
        <v>0</v>
      </c>
      <c r="L3739">
        <f t="shared" si="291"/>
        <v>0</v>
      </c>
      <c r="M3739">
        <f t="shared" si="292"/>
        <v>0</v>
      </c>
      <c r="N3739">
        <f t="shared" si="293"/>
        <v>0</v>
      </c>
      <c r="O3739">
        <f t="shared" si="294"/>
        <v>0</v>
      </c>
    </row>
    <row r="3740" spans="1:15" x14ac:dyDescent="0.3">
      <c r="A3740" t="s">
        <v>5840</v>
      </c>
      <c r="B3740">
        <v>4</v>
      </c>
      <c r="C3740" t="s">
        <v>38</v>
      </c>
      <c r="D3740" t="s">
        <v>3541</v>
      </c>
      <c r="E3740" t="s">
        <v>6016</v>
      </c>
      <c r="F3740">
        <v>0</v>
      </c>
      <c r="G3740">
        <v>55</v>
      </c>
      <c r="H3740">
        <v>50</v>
      </c>
      <c r="I3740">
        <v>50</v>
      </c>
      <c r="J3740">
        <v>50</v>
      </c>
      <c r="K3740">
        <f t="shared" si="290"/>
        <v>0</v>
      </c>
      <c r="L3740">
        <f t="shared" si="291"/>
        <v>0</v>
      </c>
      <c r="M3740">
        <f t="shared" si="292"/>
        <v>0</v>
      </c>
      <c r="N3740">
        <f t="shared" si="293"/>
        <v>0</v>
      </c>
      <c r="O3740">
        <f t="shared" si="294"/>
        <v>0</v>
      </c>
    </row>
    <row r="3741" spans="1:15" x14ac:dyDescent="0.3">
      <c r="A3741" t="s">
        <v>5840</v>
      </c>
      <c r="B3741">
        <v>4</v>
      </c>
      <c r="C3741" t="s">
        <v>2625</v>
      </c>
      <c r="D3741" t="s">
        <v>6017</v>
      </c>
      <c r="E3741" t="s">
        <v>6018</v>
      </c>
      <c r="F3741">
        <v>1</v>
      </c>
      <c r="G3741">
        <v>49</v>
      </c>
      <c r="H3741">
        <v>43</v>
      </c>
      <c r="I3741">
        <v>43</v>
      </c>
      <c r="J3741">
        <v>43</v>
      </c>
      <c r="K3741">
        <f t="shared" si="290"/>
        <v>0</v>
      </c>
      <c r="L3741">
        <f t="shared" si="291"/>
        <v>0</v>
      </c>
      <c r="M3741">
        <f t="shared" si="292"/>
        <v>0</v>
      </c>
      <c r="N3741">
        <f t="shared" si="293"/>
        <v>0</v>
      </c>
      <c r="O3741">
        <f t="shared" si="294"/>
        <v>0</v>
      </c>
    </row>
    <row r="3742" spans="1:15" x14ac:dyDescent="0.3">
      <c r="A3742" t="s">
        <v>5840</v>
      </c>
      <c r="B3742">
        <v>4</v>
      </c>
      <c r="C3742" t="s">
        <v>336</v>
      </c>
      <c r="D3742" t="s">
        <v>1446</v>
      </c>
      <c r="E3742" t="s">
        <v>6019</v>
      </c>
      <c r="F3742">
        <v>0</v>
      </c>
      <c r="G3742">
        <v>36</v>
      </c>
      <c r="H3742">
        <v>35</v>
      </c>
      <c r="I3742">
        <v>35</v>
      </c>
      <c r="J3742">
        <v>35</v>
      </c>
      <c r="K3742">
        <f t="shared" si="290"/>
        <v>0</v>
      </c>
      <c r="L3742">
        <f t="shared" si="291"/>
        <v>0</v>
      </c>
      <c r="M3742">
        <f t="shared" si="292"/>
        <v>0</v>
      </c>
      <c r="N3742">
        <f t="shared" si="293"/>
        <v>0</v>
      </c>
      <c r="O3742">
        <f t="shared" si="294"/>
        <v>0</v>
      </c>
    </row>
    <row r="3743" spans="1:15" x14ac:dyDescent="0.3">
      <c r="A3743" t="s">
        <v>5840</v>
      </c>
      <c r="B3743">
        <v>4</v>
      </c>
      <c r="C3743" t="s">
        <v>71</v>
      </c>
      <c r="D3743" t="s">
        <v>6020</v>
      </c>
      <c r="E3743" t="s">
        <v>6021</v>
      </c>
      <c r="F3743">
        <v>0</v>
      </c>
      <c r="G3743">
        <v>34</v>
      </c>
      <c r="H3743">
        <v>29</v>
      </c>
      <c r="I3743">
        <v>29</v>
      </c>
      <c r="J3743">
        <v>29</v>
      </c>
      <c r="K3743">
        <f t="shared" si="290"/>
        <v>0</v>
      </c>
      <c r="L3743">
        <f t="shared" si="291"/>
        <v>0</v>
      </c>
      <c r="M3743">
        <f t="shared" si="292"/>
        <v>0</v>
      </c>
      <c r="N3743">
        <f t="shared" si="293"/>
        <v>0</v>
      </c>
      <c r="O3743">
        <f t="shared" si="294"/>
        <v>0</v>
      </c>
    </row>
    <row r="3744" spans="1:15" x14ac:dyDescent="0.3">
      <c r="A3744" t="s">
        <v>5840</v>
      </c>
      <c r="B3744">
        <v>4</v>
      </c>
      <c r="C3744" t="s">
        <v>351</v>
      </c>
      <c r="D3744" t="s">
        <v>4402</v>
      </c>
      <c r="E3744" t="s">
        <v>4117</v>
      </c>
      <c r="F3744">
        <v>0</v>
      </c>
      <c r="G3744">
        <v>34</v>
      </c>
      <c r="H3744">
        <v>35</v>
      </c>
      <c r="I3744">
        <v>35</v>
      </c>
      <c r="J3744">
        <v>35</v>
      </c>
      <c r="K3744">
        <f t="shared" si="290"/>
        <v>0</v>
      </c>
      <c r="L3744">
        <f t="shared" si="291"/>
        <v>0</v>
      </c>
      <c r="M3744">
        <f t="shared" si="292"/>
        <v>0</v>
      </c>
      <c r="N3744">
        <f t="shared" si="293"/>
        <v>0</v>
      </c>
      <c r="O3744">
        <f t="shared" si="294"/>
        <v>0</v>
      </c>
    </row>
    <row r="3745" spans="1:15" x14ac:dyDescent="0.3">
      <c r="A3745" t="s">
        <v>5840</v>
      </c>
      <c r="B3745">
        <v>4</v>
      </c>
      <c r="C3745" t="s">
        <v>3265</v>
      </c>
      <c r="D3745" t="s">
        <v>381</v>
      </c>
      <c r="E3745" t="s">
        <v>6022</v>
      </c>
      <c r="F3745">
        <v>0</v>
      </c>
      <c r="G3745">
        <v>30</v>
      </c>
      <c r="H3745">
        <v>30</v>
      </c>
      <c r="I3745">
        <v>30</v>
      </c>
      <c r="J3745">
        <v>30</v>
      </c>
      <c r="K3745">
        <f t="shared" si="290"/>
        <v>0</v>
      </c>
      <c r="L3745">
        <f t="shared" si="291"/>
        <v>0</v>
      </c>
      <c r="M3745">
        <f t="shared" si="292"/>
        <v>0</v>
      </c>
      <c r="N3745">
        <f t="shared" si="293"/>
        <v>0</v>
      </c>
      <c r="O3745">
        <f t="shared" si="294"/>
        <v>0</v>
      </c>
    </row>
    <row r="3746" spans="1:15" x14ac:dyDescent="0.3">
      <c r="A3746" t="s">
        <v>5840</v>
      </c>
      <c r="B3746">
        <v>4</v>
      </c>
      <c r="C3746" t="s">
        <v>197</v>
      </c>
      <c r="D3746" t="s">
        <v>3128</v>
      </c>
      <c r="E3746" t="s">
        <v>6023</v>
      </c>
      <c r="F3746">
        <v>0</v>
      </c>
      <c r="G3746">
        <v>26</v>
      </c>
      <c r="H3746">
        <v>27</v>
      </c>
      <c r="I3746">
        <v>27</v>
      </c>
      <c r="J3746">
        <v>27</v>
      </c>
      <c r="K3746">
        <f t="shared" si="290"/>
        <v>0</v>
      </c>
      <c r="L3746">
        <f t="shared" si="291"/>
        <v>0</v>
      </c>
      <c r="M3746">
        <f t="shared" si="292"/>
        <v>0</v>
      </c>
      <c r="N3746">
        <f t="shared" si="293"/>
        <v>0</v>
      </c>
      <c r="O3746">
        <f t="shared" si="294"/>
        <v>0</v>
      </c>
    </row>
    <row r="3747" spans="1:15" x14ac:dyDescent="0.3">
      <c r="A3747" t="s">
        <v>5840</v>
      </c>
      <c r="B3747">
        <v>4</v>
      </c>
      <c r="C3747" t="s">
        <v>74</v>
      </c>
      <c r="D3747" t="s">
        <v>715</v>
      </c>
      <c r="E3747" t="s">
        <v>6024</v>
      </c>
      <c r="F3747">
        <v>0</v>
      </c>
      <c r="G3747">
        <v>24</v>
      </c>
      <c r="H3747">
        <v>23</v>
      </c>
      <c r="I3747">
        <v>23</v>
      </c>
      <c r="J3747">
        <v>23</v>
      </c>
      <c r="K3747">
        <f t="shared" si="290"/>
        <v>0</v>
      </c>
      <c r="L3747">
        <f t="shared" si="291"/>
        <v>0</v>
      </c>
      <c r="M3747">
        <f t="shared" si="292"/>
        <v>0</v>
      </c>
      <c r="N3747">
        <f t="shared" si="293"/>
        <v>0</v>
      </c>
      <c r="O3747">
        <f t="shared" si="294"/>
        <v>0</v>
      </c>
    </row>
    <row r="3748" spans="1:15" x14ac:dyDescent="0.3">
      <c r="A3748" t="s">
        <v>5840</v>
      </c>
      <c r="B3748">
        <v>4</v>
      </c>
      <c r="C3748" t="s">
        <v>4252</v>
      </c>
      <c r="D3748" t="s">
        <v>6025</v>
      </c>
      <c r="E3748" t="s">
        <v>6026</v>
      </c>
      <c r="F3748">
        <v>0</v>
      </c>
      <c r="G3748">
        <v>21</v>
      </c>
      <c r="H3748">
        <v>21</v>
      </c>
      <c r="I3748">
        <v>21</v>
      </c>
      <c r="J3748">
        <v>21</v>
      </c>
      <c r="K3748">
        <f t="shared" si="290"/>
        <v>0</v>
      </c>
      <c r="L3748">
        <f t="shared" si="291"/>
        <v>0</v>
      </c>
      <c r="M3748">
        <f t="shared" si="292"/>
        <v>0</v>
      </c>
      <c r="N3748">
        <f t="shared" si="293"/>
        <v>0</v>
      </c>
      <c r="O3748">
        <f t="shared" si="294"/>
        <v>0</v>
      </c>
    </row>
    <row r="3749" spans="1:15" x14ac:dyDescent="0.3">
      <c r="A3749" t="s">
        <v>5840</v>
      </c>
      <c r="B3749">
        <v>4</v>
      </c>
      <c r="C3749" t="s">
        <v>59</v>
      </c>
      <c r="D3749" t="s">
        <v>6027</v>
      </c>
      <c r="E3749" t="s">
        <v>6028</v>
      </c>
      <c r="F3749">
        <v>0</v>
      </c>
      <c r="G3749">
        <v>14</v>
      </c>
      <c r="H3749">
        <v>13</v>
      </c>
      <c r="I3749">
        <v>13</v>
      </c>
      <c r="J3749">
        <v>13</v>
      </c>
      <c r="K3749">
        <f t="shared" si="290"/>
        <v>0</v>
      </c>
      <c r="L3749">
        <f t="shared" si="291"/>
        <v>0</v>
      </c>
      <c r="M3749">
        <f t="shared" si="292"/>
        <v>0</v>
      </c>
      <c r="N3749">
        <f t="shared" si="293"/>
        <v>0</v>
      </c>
      <c r="O3749">
        <f t="shared" si="294"/>
        <v>0</v>
      </c>
    </row>
    <row r="3750" spans="1:15" x14ac:dyDescent="0.3">
      <c r="A3750" t="s">
        <v>5840</v>
      </c>
      <c r="B3750">
        <v>4</v>
      </c>
      <c r="C3750" t="s">
        <v>127</v>
      </c>
      <c r="D3750" t="s">
        <v>6029</v>
      </c>
      <c r="E3750" t="s">
        <v>6030</v>
      </c>
      <c r="F3750">
        <v>0</v>
      </c>
      <c r="G3750">
        <v>11</v>
      </c>
      <c r="H3750">
        <v>11</v>
      </c>
      <c r="I3750">
        <v>11</v>
      </c>
      <c r="J3750">
        <v>11</v>
      </c>
      <c r="K3750">
        <f t="shared" si="290"/>
        <v>0</v>
      </c>
      <c r="L3750">
        <f t="shared" si="291"/>
        <v>0</v>
      </c>
      <c r="M3750">
        <f t="shared" si="292"/>
        <v>0</v>
      </c>
      <c r="N3750">
        <f t="shared" si="293"/>
        <v>0</v>
      </c>
      <c r="O3750">
        <f t="shared" si="294"/>
        <v>0</v>
      </c>
    </row>
    <row r="3751" spans="1:15" x14ac:dyDescent="0.3">
      <c r="A3751" t="s">
        <v>5840</v>
      </c>
      <c r="B3751">
        <v>4</v>
      </c>
      <c r="C3751" t="s">
        <v>2291</v>
      </c>
      <c r="D3751" t="s">
        <v>6031</v>
      </c>
      <c r="E3751" t="s">
        <v>6032</v>
      </c>
      <c r="F3751">
        <v>0</v>
      </c>
      <c r="G3751">
        <v>10</v>
      </c>
      <c r="H3751">
        <v>11</v>
      </c>
      <c r="I3751">
        <v>11</v>
      </c>
      <c r="J3751">
        <v>11</v>
      </c>
      <c r="K3751">
        <f t="shared" si="290"/>
        <v>0</v>
      </c>
      <c r="L3751">
        <f t="shared" si="291"/>
        <v>0</v>
      </c>
      <c r="M3751">
        <f t="shared" si="292"/>
        <v>0</v>
      </c>
      <c r="N3751">
        <f t="shared" si="293"/>
        <v>0</v>
      </c>
      <c r="O3751">
        <f t="shared" si="294"/>
        <v>0</v>
      </c>
    </row>
    <row r="3752" spans="1:15" x14ac:dyDescent="0.3">
      <c r="A3752" t="s">
        <v>5840</v>
      </c>
      <c r="B3752">
        <v>4</v>
      </c>
      <c r="C3752" t="s">
        <v>141</v>
      </c>
      <c r="D3752" t="s">
        <v>6033</v>
      </c>
      <c r="E3752" t="s">
        <v>5881</v>
      </c>
      <c r="F3752">
        <v>0</v>
      </c>
      <c r="G3752">
        <v>6</v>
      </c>
      <c r="H3752">
        <v>7</v>
      </c>
      <c r="I3752">
        <v>7</v>
      </c>
      <c r="J3752">
        <v>7</v>
      </c>
      <c r="K3752">
        <f t="shared" si="290"/>
        <v>0</v>
      </c>
      <c r="L3752">
        <f t="shared" si="291"/>
        <v>0</v>
      </c>
      <c r="M3752">
        <f t="shared" si="292"/>
        <v>0</v>
      </c>
      <c r="N3752">
        <f t="shared" si="293"/>
        <v>0</v>
      </c>
      <c r="O3752">
        <f t="shared" si="294"/>
        <v>0</v>
      </c>
    </row>
    <row r="3753" spans="1:15" x14ac:dyDescent="0.3">
      <c r="A3753" t="s">
        <v>5840</v>
      </c>
      <c r="B3753">
        <v>5</v>
      </c>
      <c r="C3753" t="s">
        <v>17</v>
      </c>
      <c r="D3753" t="s">
        <v>6034</v>
      </c>
      <c r="E3753" t="s">
        <v>6035</v>
      </c>
      <c r="F3753">
        <v>824</v>
      </c>
      <c r="G3753">
        <v>42032</v>
      </c>
      <c r="H3753">
        <v>45076</v>
      </c>
      <c r="I3753">
        <v>45076</v>
      </c>
      <c r="J3753">
        <v>45076</v>
      </c>
      <c r="K3753">
        <f t="shared" si="290"/>
        <v>0</v>
      </c>
      <c r="L3753">
        <f t="shared" si="291"/>
        <v>0</v>
      </c>
      <c r="M3753">
        <f t="shared" si="292"/>
        <v>0</v>
      </c>
      <c r="N3753">
        <f t="shared" si="293"/>
        <v>0</v>
      </c>
      <c r="O3753">
        <f t="shared" si="294"/>
        <v>0</v>
      </c>
    </row>
    <row r="3754" spans="1:15" x14ac:dyDescent="0.3">
      <c r="A3754" t="s">
        <v>5840</v>
      </c>
      <c r="B3754">
        <v>5</v>
      </c>
      <c r="C3754" t="s">
        <v>11</v>
      </c>
      <c r="D3754" t="s">
        <v>6036</v>
      </c>
      <c r="E3754" t="s">
        <v>6037</v>
      </c>
      <c r="F3754">
        <v>722</v>
      </c>
      <c r="G3754">
        <v>33378</v>
      </c>
      <c r="H3754">
        <v>32925</v>
      </c>
      <c r="I3754">
        <v>32925</v>
      </c>
      <c r="J3754">
        <v>32925</v>
      </c>
      <c r="K3754">
        <f t="shared" si="290"/>
        <v>0</v>
      </c>
      <c r="L3754">
        <f t="shared" si="291"/>
        <v>0</v>
      </c>
      <c r="M3754">
        <f t="shared" si="292"/>
        <v>0</v>
      </c>
      <c r="N3754">
        <f t="shared" si="293"/>
        <v>0</v>
      </c>
      <c r="O3754">
        <f t="shared" si="294"/>
        <v>0</v>
      </c>
    </row>
    <row r="3755" spans="1:15" x14ac:dyDescent="0.3">
      <c r="A3755" t="s">
        <v>5840</v>
      </c>
      <c r="B3755">
        <v>5</v>
      </c>
      <c r="C3755" t="s">
        <v>14</v>
      </c>
      <c r="D3755" t="s">
        <v>6038</v>
      </c>
      <c r="E3755" t="s">
        <v>6039</v>
      </c>
      <c r="F3755">
        <v>75</v>
      </c>
      <c r="G3755">
        <v>6488</v>
      </c>
      <c r="H3755">
        <v>7923</v>
      </c>
      <c r="I3755">
        <v>7923</v>
      </c>
      <c r="J3755">
        <v>7923</v>
      </c>
      <c r="K3755">
        <f t="shared" si="290"/>
        <v>0</v>
      </c>
      <c r="L3755">
        <f t="shared" si="291"/>
        <v>0</v>
      </c>
      <c r="M3755">
        <f t="shared" si="292"/>
        <v>0</v>
      </c>
      <c r="N3755">
        <f t="shared" si="293"/>
        <v>0</v>
      </c>
      <c r="O3755">
        <f t="shared" si="294"/>
        <v>0</v>
      </c>
    </row>
    <row r="3756" spans="1:15" x14ac:dyDescent="0.3">
      <c r="A3756" t="s">
        <v>5840</v>
      </c>
      <c r="B3756">
        <v>5</v>
      </c>
      <c r="C3756" t="s">
        <v>29</v>
      </c>
      <c r="D3756" t="s">
        <v>2275</v>
      </c>
      <c r="E3756" t="s">
        <v>5894</v>
      </c>
      <c r="F3756">
        <v>26</v>
      </c>
      <c r="G3756">
        <v>1410</v>
      </c>
      <c r="H3756">
        <v>1405</v>
      </c>
      <c r="I3756">
        <v>1405</v>
      </c>
      <c r="J3756">
        <v>1405</v>
      </c>
      <c r="K3756">
        <f t="shared" si="290"/>
        <v>0</v>
      </c>
      <c r="L3756">
        <f t="shared" si="291"/>
        <v>0</v>
      </c>
      <c r="M3756">
        <f t="shared" si="292"/>
        <v>0</v>
      </c>
      <c r="N3756">
        <f t="shared" si="293"/>
        <v>0</v>
      </c>
      <c r="O3756">
        <f t="shared" si="294"/>
        <v>0</v>
      </c>
    </row>
    <row r="3757" spans="1:15" x14ac:dyDescent="0.3">
      <c r="A3757" t="s">
        <v>5840</v>
      </c>
      <c r="B3757">
        <v>5</v>
      </c>
      <c r="C3757" t="s">
        <v>20</v>
      </c>
      <c r="D3757" t="s">
        <v>5704</v>
      </c>
      <c r="E3757" t="s">
        <v>6040</v>
      </c>
      <c r="F3757">
        <v>15</v>
      </c>
      <c r="G3757">
        <v>1402</v>
      </c>
      <c r="H3757">
        <v>1590</v>
      </c>
      <c r="I3757">
        <v>1590</v>
      </c>
      <c r="J3757">
        <v>1590</v>
      </c>
      <c r="K3757">
        <f t="shared" si="290"/>
        <v>0</v>
      </c>
      <c r="L3757">
        <f t="shared" si="291"/>
        <v>0</v>
      </c>
      <c r="M3757">
        <f t="shared" si="292"/>
        <v>0</v>
      </c>
      <c r="N3757">
        <f t="shared" si="293"/>
        <v>0</v>
      </c>
      <c r="O3757">
        <f t="shared" si="294"/>
        <v>0</v>
      </c>
    </row>
    <row r="3758" spans="1:15" x14ac:dyDescent="0.3">
      <c r="A3758" t="s">
        <v>5840</v>
      </c>
      <c r="B3758">
        <v>5</v>
      </c>
      <c r="C3758" t="s">
        <v>23</v>
      </c>
      <c r="D3758" t="s">
        <v>4880</v>
      </c>
      <c r="E3758" t="s">
        <v>2549</v>
      </c>
      <c r="F3758">
        <v>19</v>
      </c>
      <c r="G3758">
        <v>896</v>
      </c>
      <c r="H3758">
        <v>893</v>
      </c>
      <c r="I3758">
        <v>893</v>
      </c>
      <c r="J3758">
        <v>893</v>
      </c>
      <c r="K3758">
        <f t="shared" si="290"/>
        <v>0</v>
      </c>
      <c r="L3758">
        <f t="shared" si="291"/>
        <v>0</v>
      </c>
      <c r="M3758">
        <f t="shared" si="292"/>
        <v>0</v>
      </c>
      <c r="N3758">
        <f t="shared" si="293"/>
        <v>0</v>
      </c>
      <c r="O3758">
        <f t="shared" si="294"/>
        <v>0</v>
      </c>
    </row>
    <row r="3759" spans="1:15" x14ac:dyDescent="0.3">
      <c r="A3759" t="s">
        <v>5840</v>
      </c>
      <c r="B3759">
        <v>5</v>
      </c>
      <c r="C3759" t="s">
        <v>26</v>
      </c>
      <c r="D3759" t="s">
        <v>3218</v>
      </c>
      <c r="E3759" t="s">
        <v>6041</v>
      </c>
      <c r="F3759">
        <v>5</v>
      </c>
      <c r="G3759">
        <v>758</v>
      </c>
      <c r="H3759">
        <v>870</v>
      </c>
      <c r="I3759">
        <v>870</v>
      </c>
      <c r="J3759">
        <v>870</v>
      </c>
      <c r="K3759">
        <f t="shared" si="290"/>
        <v>0</v>
      </c>
      <c r="L3759">
        <f t="shared" si="291"/>
        <v>0</v>
      </c>
      <c r="M3759">
        <f t="shared" si="292"/>
        <v>0</v>
      </c>
      <c r="N3759">
        <f t="shared" si="293"/>
        <v>0</v>
      </c>
      <c r="O3759">
        <f t="shared" si="294"/>
        <v>0</v>
      </c>
    </row>
    <row r="3760" spans="1:15" x14ac:dyDescent="0.3">
      <c r="A3760" t="s">
        <v>5840</v>
      </c>
      <c r="B3760">
        <v>5</v>
      </c>
      <c r="C3760" t="s">
        <v>74</v>
      </c>
      <c r="D3760" t="s">
        <v>1012</v>
      </c>
      <c r="E3760" t="s">
        <v>6042</v>
      </c>
      <c r="F3760">
        <v>16</v>
      </c>
      <c r="G3760">
        <v>733</v>
      </c>
      <c r="H3760">
        <v>710</v>
      </c>
      <c r="I3760">
        <v>710</v>
      </c>
      <c r="J3760">
        <v>710</v>
      </c>
      <c r="K3760">
        <f t="shared" si="290"/>
        <v>0</v>
      </c>
      <c r="L3760">
        <f t="shared" si="291"/>
        <v>0</v>
      </c>
      <c r="M3760">
        <f t="shared" si="292"/>
        <v>0</v>
      </c>
      <c r="N3760">
        <f t="shared" si="293"/>
        <v>0</v>
      </c>
      <c r="O3760">
        <f t="shared" si="294"/>
        <v>0</v>
      </c>
    </row>
    <row r="3761" spans="1:15" x14ac:dyDescent="0.3">
      <c r="A3761" t="s">
        <v>5840</v>
      </c>
      <c r="B3761">
        <v>5</v>
      </c>
      <c r="C3761" t="s">
        <v>53</v>
      </c>
      <c r="D3761" t="s">
        <v>2162</v>
      </c>
      <c r="E3761" t="s">
        <v>406</v>
      </c>
      <c r="F3761">
        <v>3</v>
      </c>
      <c r="G3761">
        <v>627</v>
      </c>
      <c r="H3761">
        <v>492</v>
      </c>
      <c r="I3761">
        <v>492</v>
      </c>
      <c r="J3761">
        <v>492</v>
      </c>
      <c r="K3761">
        <f t="shared" si="290"/>
        <v>0</v>
      </c>
      <c r="L3761">
        <f t="shared" si="291"/>
        <v>0</v>
      </c>
      <c r="M3761">
        <f t="shared" si="292"/>
        <v>0</v>
      </c>
      <c r="N3761">
        <f t="shared" si="293"/>
        <v>0</v>
      </c>
      <c r="O3761">
        <f t="shared" si="294"/>
        <v>0</v>
      </c>
    </row>
    <row r="3762" spans="1:15" x14ac:dyDescent="0.3">
      <c r="A3762" t="s">
        <v>5840</v>
      </c>
      <c r="B3762">
        <v>5</v>
      </c>
      <c r="C3762" t="s">
        <v>35</v>
      </c>
      <c r="D3762" t="s">
        <v>6043</v>
      </c>
      <c r="E3762" t="s">
        <v>6044</v>
      </c>
      <c r="F3762">
        <v>2</v>
      </c>
      <c r="G3762">
        <v>358</v>
      </c>
      <c r="H3762">
        <v>371</v>
      </c>
      <c r="I3762">
        <v>371</v>
      </c>
      <c r="J3762">
        <v>371</v>
      </c>
      <c r="K3762">
        <f t="shared" si="290"/>
        <v>0</v>
      </c>
      <c r="L3762">
        <f t="shared" si="291"/>
        <v>0</v>
      </c>
      <c r="M3762">
        <f t="shared" si="292"/>
        <v>0</v>
      </c>
      <c r="N3762">
        <f t="shared" si="293"/>
        <v>0</v>
      </c>
      <c r="O3762">
        <f t="shared" si="294"/>
        <v>0</v>
      </c>
    </row>
    <row r="3763" spans="1:15" x14ac:dyDescent="0.3">
      <c r="A3763" t="s">
        <v>5840</v>
      </c>
      <c r="B3763">
        <v>5</v>
      </c>
      <c r="C3763" t="s">
        <v>47</v>
      </c>
      <c r="D3763" t="s">
        <v>93</v>
      </c>
      <c r="E3763" t="s">
        <v>6045</v>
      </c>
      <c r="F3763">
        <v>6</v>
      </c>
      <c r="G3763">
        <v>244</v>
      </c>
      <c r="H3763">
        <v>265</v>
      </c>
      <c r="I3763">
        <v>265</v>
      </c>
      <c r="J3763">
        <v>265</v>
      </c>
      <c r="K3763">
        <f t="shared" si="290"/>
        <v>0</v>
      </c>
      <c r="L3763">
        <f t="shared" si="291"/>
        <v>0</v>
      </c>
      <c r="M3763">
        <f t="shared" si="292"/>
        <v>0</v>
      </c>
      <c r="N3763">
        <f t="shared" si="293"/>
        <v>0</v>
      </c>
      <c r="O3763">
        <f t="shared" si="294"/>
        <v>0</v>
      </c>
    </row>
    <row r="3764" spans="1:15" x14ac:dyDescent="0.3">
      <c r="A3764" t="s">
        <v>5840</v>
      </c>
      <c r="B3764">
        <v>5</v>
      </c>
      <c r="C3764" t="s">
        <v>739</v>
      </c>
      <c r="D3764" t="s">
        <v>2207</v>
      </c>
      <c r="E3764" t="s">
        <v>6046</v>
      </c>
      <c r="F3764">
        <v>18</v>
      </c>
      <c r="G3764">
        <v>167</v>
      </c>
      <c r="H3764">
        <v>129</v>
      </c>
      <c r="I3764">
        <v>129</v>
      </c>
      <c r="J3764">
        <v>129</v>
      </c>
      <c r="K3764">
        <f t="shared" si="290"/>
        <v>0</v>
      </c>
      <c r="L3764">
        <f t="shared" si="291"/>
        <v>0</v>
      </c>
      <c r="M3764">
        <f t="shared" si="292"/>
        <v>0</v>
      </c>
      <c r="N3764">
        <f t="shared" si="293"/>
        <v>0</v>
      </c>
      <c r="O3764">
        <f t="shared" si="294"/>
        <v>0</v>
      </c>
    </row>
    <row r="3765" spans="1:15" x14ac:dyDescent="0.3">
      <c r="A3765" t="s">
        <v>5840</v>
      </c>
      <c r="B3765">
        <v>5</v>
      </c>
      <c r="C3765" t="s">
        <v>44</v>
      </c>
      <c r="D3765" t="s">
        <v>320</v>
      </c>
      <c r="E3765" t="s">
        <v>6047</v>
      </c>
      <c r="F3765">
        <v>2</v>
      </c>
      <c r="G3765">
        <v>114</v>
      </c>
      <c r="H3765">
        <v>120</v>
      </c>
      <c r="I3765">
        <v>120</v>
      </c>
      <c r="J3765">
        <v>120</v>
      </c>
      <c r="K3765">
        <f t="shared" si="290"/>
        <v>0</v>
      </c>
      <c r="L3765">
        <f t="shared" si="291"/>
        <v>0</v>
      </c>
      <c r="M3765">
        <f t="shared" si="292"/>
        <v>0</v>
      </c>
      <c r="N3765">
        <f t="shared" si="293"/>
        <v>0</v>
      </c>
      <c r="O3765">
        <f t="shared" si="294"/>
        <v>0</v>
      </c>
    </row>
    <row r="3766" spans="1:15" x14ac:dyDescent="0.3">
      <c r="A3766" t="s">
        <v>5840</v>
      </c>
      <c r="B3766">
        <v>5</v>
      </c>
      <c r="C3766" t="s">
        <v>89</v>
      </c>
      <c r="D3766" t="s">
        <v>901</v>
      </c>
      <c r="E3766" t="s">
        <v>6048</v>
      </c>
      <c r="F3766">
        <v>4</v>
      </c>
      <c r="G3766">
        <v>105</v>
      </c>
      <c r="H3766">
        <v>104</v>
      </c>
      <c r="I3766">
        <v>104</v>
      </c>
      <c r="J3766">
        <v>104</v>
      </c>
      <c r="K3766">
        <f t="shared" si="290"/>
        <v>0</v>
      </c>
      <c r="L3766">
        <f t="shared" si="291"/>
        <v>0</v>
      </c>
      <c r="M3766">
        <f t="shared" si="292"/>
        <v>0</v>
      </c>
      <c r="N3766">
        <f t="shared" si="293"/>
        <v>0</v>
      </c>
      <c r="O3766">
        <f t="shared" si="294"/>
        <v>0</v>
      </c>
    </row>
    <row r="3767" spans="1:15" x14ac:dyDescent="0.3">
      <c r="A3767" t="s">
        <v>5840</v>
      </c>
      <c r="B3767">
        <v>5</v>
      </c>
      <c r="C3767" t="s">
        <v>127</v>
      </c>
      <c r="D3767" t="s">
        <v>6049</v>
      </c>
      <c r="E3767" t="s">
        <v>6050</v>
      </c>
      <c r="F3767">
        <v>0</v>
      </c>
      <c r="G3767">
        <v>101</v>
      </c>
      <c r="H3767">
        <v>110</v>
      </c>
      <c r="I3767">
        <v>110</v>
      </c>
      <c r="J3767">
        <v>110</v>
      </c>
      <c r="K3767">
        <f t="shared" si="290"/>
        <v>0</v>
      </c>
      <c r="L3767">
        <f t="shared" si="291"/>
        <v>0</v>
      </c>
      <c r="M3767">
        <f t="shared" si="292"/>
        <v>0</v>
      </c>
      <c r="N3767">
        <f t="shared" si="293"/>
        <v>0</v>
      </c>
      <c r="O3767">
        <f t="shared" si="294"/>
        <v>0</v>
      </c>
    </row>
    <row r="3768" spans="1:15" x14ac:dyDescent="0.3">
      <c r="A3768" t="s">
        <v>5840</v>
      </c>
      <c r="B3768">
        <v>5</v>
      </c>
      <c r="C3768" t="s">
        <v>77</v>
      </c>
      <c r="D3768" t="s">
        <v>6051</v>
      </c>
      <c r="E3768" t="s">
        <v>6052</v>
      </c>
      <c r="F3768">
        <v>5</v>
      </c>
      <c r="G3768">
        <v>93</v>
      </c>
      <c r="H3768">
        <v>97</v>
      </c>
      <c r="I3768">
        <v>97</v>
      </c>
      <c r="J3768">
        <v>97</v>
      </c>
      <c r="K3768">
        <f t="shared" si="290"/>
        <v>0</v>
      </c>
      <c r="L3768">
        <f t="shared" si="291"/>
        <v>0</v>
      </c>
      <c r="M3768">
        <f t="shared" si="292"/>
        <v>0</v>
      </c>
      <c r="N3768">
        <f t="shared" si="293"/>
        <v>0</v>
      </c>
      <c r="O3768">
        <f t="shared" si="294"/>
        <v>0</v>
      </c>
    </row>
    <row r="3769" spans="1:15" x14ac:dyDescent="0.3">
      <c r="A3769" t="s">
        <v>5840</v>
      </c>
      <c r="B3769">
        <v>5</v>
      </c>
      <c r="C3769" t="s">
        <v>32</v>
      </c>
      <c r="D3769" t="s">
        <v>6053</v>
      </c>
      <c r="E3769" t="s">
        <v>6054</v>
      </c>
      <c r="F3769">
        <v>0</v>
      </c>
      <c r="G3769">
        <v>77</v>
      </c>
      <c r="H3769">
        <v>57</v>
      </c>
      <c r="I3769">
        <v>57</v>
      </c>
      <c r="J3769">
        <v>57</v>
      </c>
      <c r="K3769">
        <f t="shared" si="290"/>
        <v>0</v>
      </c>
      <c r="L3769">
        <f t="shared" si="291"/>
        <v>0</v>
      </c>
      <c r="M3769">
        <f t="shared" si="292"/>
        <v>0</v>
      </c>
      <c r="N3769">
        <f t="shared" si="293"/>
        <v>0</v>
      </c>
      <c r="O3769">
        <f t="shared" si="294"/>
        <v>0</v>
      </c>
    </row>
    <row r="3770" spans="1:15" x14ac:dyDescent="0.3">
      <c r="A3770" t="s">
        <v>5840</v>
      </c>
      <c r="B3770">
        <v>5</v>
      </c>
      <c r="C3770" t="s">
        <v>118</v>
      </c>
      <c r="D3770" t="s">
        <v>305</v>
      </c>
      <c r="E3770" t="s">
        <v>6055</v>
      </c>
      <c r="F3770">
        <v>0</v>
      </c>
      <c r="G3770">
        <v>68</v>
      </c>
      <c r="H3770">
        <v>74</v>
      </c>
      <c r="I3770">
        <v>74</v>
      </c>
      <c r="J3770">
        <v>74</v>
      </c>
      <c r="K3770">
        <f t="shared" si="290"/>
        <v>0</v>
      </c>
      <c r="L3770">
        <f t="shared" si="291"/>
        <v>0</v>
      </c>
      <c r="M3770">
        <f t="shared" si="292"/>
        <v>0</v>
      </c>
      <c r="N3770">
        <f t="shared" si="293"/>
        <v>0</v>
      </c>
      <c r="O3770">
        <f t="shared" si="294"/>
        <v>0</v>
      </c>
    </row>
    <row r="3771" spans="1:15" x14ac:dyDescent="0.3">
      <c r="A3771" t="s">
        <v>5840</v>
      </c>
      <c r="B3771">
        <v>5</v>
      </c>
      <c r="C3771" t="s">
        <v>68</v>
      </c>
      <c r="D3771" t="s">
        <v>6056</v>
      </c>
      <c r="E3771" t="s">
        <v>6057</v>
      </c>
      <c r="F3771">
        <v>0</v>
      </c>
      <c r="G3771">
        <v>66</v>
      </c>
      <c r="H3771">
        <v>68</v>
      </c>
      <c r="I3771">
        <v>68</v>
      </c>
      <c r="J3771">
        <v>68</v>
      </c>
      <c r="K3771">
        <f t="shared" si="290"/>
        <v>0</v>
      </c>
      <c r="L3771">
        <f t="shared" si="291"/>
        <v>0</v>
      </c>
      <c r="M3771">
        <f t="shared" si="292"/>
        <v>0</v>
      </c>
      <c r="N3771">
        <f t="shared" si="293"/>
        <v>0</v>
      </c>
      <c r="O3771">
        <f t="shared" si="294"/>
        <v>0</v>
      </c>
    </row>
    <row r="3772" spans="1:15" x14ac:dyDescent="0.3">
      <c r="A3772" t="s">
        <v>5840</v>
      </c>
      <c r="B3772">
        <v>5</v>
      </c>
      <c r="C3772" t="s">
        <v>351</v>
      </c>
      <c r="D3772" t="s">
        <v>579</v>
      </c>
      <c r="E3772" t="s">
        <v>6058</v>
      </c>
      <c r="F3772">
        <v>0</v>
      </c>
      <c r="G3772">
        <v>61</v>
      </c>
      <c r="H3772">
        <v>70</v>
      </c>
      <c r="I3772">
        <v>70</v>
      </c>
      <c r="J3772">
        <v>70</v>
      </c>
      <c r="K3772">
        <f t="shared" si="290"/>
        <v>0</v>
      </c>
      <c r="L3772">
        <f t="shared" si="291"/>
        <v>0</v>
      </c>
      <c r="M3772">
        <f t="shared" si="292"/>
        <v>0</v>
      </c>
      <c r="N3772">
        <f t="shared" si="293"/>
        <v>0</v>
      </c>
      <c r="O3772">
        <f t="shared" si="294"/>
        <v>0</v>
      </c>
    </row>
    <row r="3773" spans="1:15" x14ac:dyDescent="0.3">
      <c r="A3773" t="s">
        <v>5840</v>
      </c>
      <c r="B3773">
        <v>5</v>
      </c>
      <c r="C3773" t="s">
        <v>50</v>
      </c>
      <c r="D3773" t="s">
        <v>6059</v>
      </c>
      <c r="E3773" t="s">
        <v>6060</v>
      </c>
      <c r="F3773">
        <v>1</v>
      </c>
      <c r="G3773">
        <v>54</v>
      </c>
      <c r="H3773">
        <v>55</v>
      </c>
      <c r="I3773">
        <v>55</v>
      </c>
      <c r="J3773">
        <v>55</v>
      </c>
      <c r="K3773">
        <f t="shared" si="290"/>
        <v>0</v>
      </c>
      <c r="L3773">
        <f t="shared" si="291"/>
        <v>0</v>
      </c>
      <c r="M3773">
        <f t="shared" si="292"/>
        <v>0</v>
      </c>
      <c r="N3773">
        <f t="shared" si="293"/>
        <v>0</v>
      </c>
      <c r="O3773">
        <f t="shared" si="294"/>
        <v>0</v>
      </c>
    </row>
    <row r="3774" spans="1:15" x14ac:dyDescent="0.3">
      <c r="A3774" t="s">
        <v>5840</v>
      </c>
      <c r="B3774">
        <v>5</v>
      </c>
      <c r="C3774" t="s">
        <v>336</v>
      </c>
      <c r="D3774" t="s">
        <v>1871</v>
      </c>
      <c r="E3774" t="s">
        <v>6061</v>
      </c>
      <c r="F3774">
        <v>0</v>
      </c>
      <c r="G3774">
        <v>53</v>
      </c>
      <c r="H3774">
        <v>70</v>
      </c>
      <c r="I3774">
        <v>70</v>
      </c>
      <c r="J3774">
        <v>70</v>
      </c>
      <c r="K3774">
        <f t="shared" si="290"/>
        <v>0</v>
      </c>
      <c r="L3774">
        <f t="shared" si="291"/>
        <v>0</v>
      </c>
      <c r="M3774">
        <f t="shared" si="292"/>
        <v>0</v>
      </c>
      <c r="N3774">
        <f t="shared" si="293"/>
        <v>0</v>
      </c>
      <c r="O3774">
        <f t="shared" si="294"/>
        <v>0</v>
      </c>
    </row>
    <row r="3775" spans="1:15" x14ac:dyDescent="0.3">
      <c r="A3775" t="s">
        <v>5840</v>
      </c>
      <c r="B3775">
        <v>5</v>
      </c>
      <c r="C3775" t="s">
        <v>59</v>
      </c>
      <c r="D3775" t="s">
        <v>3102</v>
      </c>
      <c r="E3775" t="s">
        <v>6062</v>
      </c>
      <c r="F3775">
        <v>1</v>
      </c>
      <c r="G3775">
        <v>48</v>
      </c>
      <c r="H3775">
        <v>44</v>
      </c>
      <c r="I3775">
        <v>44</v>
      </c>
      <c r="J3775">
        <v>44</v>
      </c>
      <c r="K3775">
        <f t="shared" si="290"/>
        <v>0</v>
      </c>
      <c r="L3775">
        <f t="shared" si="291"/>
        <v>0</v>
      </c>
      <c r="M3775">
        <f t="shared" si="292"/>
        <v>0</v>
      </c>
      <c r="N3775">
        <f t="shared" si="293"/>
        <v>0</v>
      </c>
      <c r="O3775">
        <f t="shared" si="294"/>
        <v>0</v>
      </c>
    </row>
    <row r="3776" spans="1:15" x14ac:dyDescent="0.3">
      <c r="A3776" t="s">
        <v>5840</v>
      </c>
      <c r="B3776">
        <v>5</v>
      </c>
      <c r="C3776" t="s">
        <v>211</v>
      </c>
      <c r="D3776" t="s">
        <v>2670</v>
      </c>
      <c r="E3776" t="s">
        <v>5194</v>
      </c>
      <c r="F3776">
        <v>0</v>
      </c>
      <c r="G3776">
        <v>47</v>
      </c>
      <c r="H3776">
        <v>44</v>
      </c>
      <c r="I3776">
        <v>44</v>
      </c>
      <c r="J3776">
        <v>44</v>
      </c>
      <c r="K3776">
        <f t="shared" si="290"/>
        <v>0</v>
      </c>
      <c r="L3776">
        <f t="shared" si="291"/>
        <v>0</v>
      </c>
      <c r="M3776">
        <f t="shared" si="292"/>
        <v>0</v>
      </c>
      <c r="N3776">
        <f t="shared" si="293"/>
        <v>0</v>
      </c>
      <c r="O3776">
        <f t="shared" si="294"/>
        <v>0</v>
      </c>
    </row>
    <row r="3777" spans="1:15" x14ac:dyDescent="0.3">
      <c r="A3777" t="s">
        <v>5840</v>
      </c>
      <c r="B3777">
        <v>5</v>
      </c>
      <c r="C3777" t="s">
        <v>38</v>
      </c>
      <c r="D3777" t="s">
        <v>6063</v>
      </c>
      <c r="E3777" t="s">
        <v>6064</v>
      </c>
      <c r="F3777">
        <v>0</v>
      </c>
      <c r="G3777">
        <v>42</v>
      </c>
      <c r="H3777">
        <v>48</v>
      </c>
      <c r="I3777">
        <v>48</v>
      </c>
      <c r="J3777">
        <v>48</v>
      </c>
      <c r="K3777">
        <f t="shared" si="290"/>
        <v>0</v>
      </c>
      <c r="L3777">
        <f t="shared" si="291"/>
        <v>0</v>
      </c>
      <c r="M3777">
        <f t="shared" si="292"/>
        <v>0</v>
      </c>
      <c r="N3777">
        <f t="shared" si="293"/>
        <v>0</v>
      </c>
      <c r="O3777">
        <f t="shared" si="294"/>
        <v>0</v>
      </c>
    </row>
    <row r="3778" spans="1:15" x14ac:dyDescent="0.3">
      <c r="A3778" t="s">
        <v>5840</v>
      </c>
      <c r="B3778">
        <v>5</v>
      </c>
      <c r="C3778" t="s">
        <v>65</v>
      </c>
      <c r="D3778" t="s">
        <v>6065</v>
      </c>
      <c r="E3778" t="s">
        <v>6066</v>
      </c>
      <c r="F3778">
        <v>1</v>
      </c>
      <c r="G3778">
        <v>38</v>
      </c>
      <c r="H3778">
        <v>38</v>
      </c>
      <c r="I3778">
        <v>38</v>
      </c>
      <c r="J3778">
        <v>38</v>
      </c>
      <c r="K3778">
        <f t="shared" si="290"/>
        <v>0</v>
      </c>
      <c r="L3778">
        <f t="shared" si="291"/>
        <v>0</v>
      </c>
      <c r="M3778">
        <f t="shared" si="292"/>
        <v>0</v>
      </c>
      <c r="N3778">
        <f t="shared" si="293"/>
        <v>0</v>
      </c>
      <c r="O3778">
        <f t="shared" si="294"/>
        <v>0</v>
      </c>
    </row>
    <row r="3779" spans="1:15" x14ac:dyDescent="0.3">
      <c r="A3779" t="s">
        <v>5840</v>
      </c>
      <c r="B3779">
        <v>5</v>
      </c>
      <c r="C3779" t="s">
        <v>80</v>
      </c>
      <c r="D3779" t="s">
        <v>4757</v>
      </c>
      <c r="E3779" t="s">
        <v>6067</v>
      </c>
      <c r="F3779">
        <v>0</v>
      </c>
      <c r="G3779">
        <v>37</v>
      </c>
      <c r="H3779">
        <v>39</v>
      </c>
      <c r="I3779">
        <v>39</v>
      </c>
      <c r="J3779">
        <v>39</v>
      </c>
      <c r="K3779">
        <f t="shared" si="290"/>
        <v>0</v>
      </c>
      <c r="L3779">
        <f t="shared" si="291"/>
        <v>0</v>
      </c>
      <c r="M3779">
        <f t="shared" si="292"/>
        <v>0</v>
      </c>
      <c r="N3779">
        <f t="shared" si="293"/>
        <v>0</v>
      </c>
      <c r="O3779">
        <f t="shared" si="294"/>
        <v>0</v>
      </c>
    </row>
    <row r="3780" spans="1:15" x14ac:dyDescent="0.3">
      <c r="A3780" t="s">
        <v>5840</v>
      </c>
      <c r="B3780">
        <v>5</v>
      </c>
      <c r="C3780" t="s">
        <v>197</v>
      </c>
      <c r="D3780" t="s">
        <v>3553</v>
      </c>
      <c r="E3780" t="s">
        <v>6023</v>
      </c>
      <c r="F3780">
        <v>0</v>
      </c>
      <c r="G3780">
        <v>35</v>
      </c>
      <c r="H3780">
        <v>37</v>
      </c>
      <c r="I3780">
        <v>37</v>
      </c>
      <c r="J3780">
        <v>37</v>
      </c>
      <c r="K3780">
        <f t="shared" ref="K3780:K3843" si="295">IF(AND($A3780=$D$1,$B3780=$E$1),F3780,0)</f>
        <v>0</v>
      </c>
      <c r="L3780">
        <f t="shared" ref="L3780:L3843" si="296">IF(AND($A3780=$D$1,$B3780=$E$1),G3780,0)</f>
        <v>0</v>
      </c>
      <c r="M3780">
        <f t="shared" ref="M3780:M3843" si="297">IF(AND($A3780=$D$1,$B3780=$E$1),H3780,0)</f>
        <v>0</v>
      </c>
      <c r="N3780">
        <f t="shared" ref="N3780:N3843" si="298">IF(AND($A3780=$D$1,$B3780=$E$1),I3780,0)</f>
        <v>0</v>
      </c>
      <c r="O3780">
        <f t="shared" ref="O3780:O3843" si="299">IF(AND($A3780=$D$1,$B3780=$E$1),J3780,0)</f>
        <v>0</v>
      </c>
    </row>
    <row r="3781" spans="1:15" x14ac:dyDescent="0.3">
      <c r="A3781" t="s">
        <v>5840</v>
      </c>
      <c r="B3781">
        <v>5</v>
      </c>
      <c r="C3781" t="s">
        <v>56</v>
      </c>
      <c r="D3781" t="s">
        <v>6068</v>
      </c>
      <c r="E3781" t="s">
        <v>6069</v>
      </c>
      <c r="F3781">
        <v>2</v>
      </c>
      <c r="G3781">
        <v>34</v>
      </c>
      <c r="H3781">
        <v>36</v>
      </c>
      <c r="I3781">
        <v>36</v>
      </c>
      <c r="J3781">
        <v>36</v>
      </c>
      <c r="K3781">
        <f t="shared" si="295"/>
        <v>0</v>
      </c>
      <c r="L3781">
        <f t="shared" si="296"/>
        <v>0</v>
      </c>
      <c r="M3781">
        <f t="shared" si="297"/>
        <v>0</v>
      </c>
      <c r="N3781">
        <f t="shared" si="298"/>
        <v>0</v>
      </c>
      <c r="O3781">
        <f t="shared" si="299"/>
        <v>0</v>
      </c>
    </row>
    <row r="3782" spans="1:15" x14ac:dyDescent="0.3">
      <c r="A3782" t="s">
        <v>5840</v>
      </c>
      <c r="B3782">
        <v>5</v>
      </c>
      <c r="C3782" t="s">
        <v>71</v>
      </c>
      <c r="D3782" t="s">
        <v>1227</v>
      </c>
      <c r="E3782" t="s">
        <v>1204</v>
      </c>
      <c r="F3782">
        <v>0</v>
      </c>
      <c r="G3782">
        <v>31</v>
      </c>
      <c r="H3782">
        <v>23</v>
      </c>
      <c r="I3782">
        <v>23</v>
      </c>
      <c r="J3782">
        <v>23</v>
      </c>
      <c r="K3782">
        <f t="shared" si="295"/>
        <v>0</v>
      </c>
      <c r="L3782">
        <f t="shared" si="296"/>
        <v>0</v>
      </c>
      <c r="M3782">
        <f t="shared" si="297"/>
        <v>0</v>
      </c>
      <c r="N3782">
        <f t="shared" si="298"/>
        <v>0</v>
      </c>
      <c r="O3782">
        <f t="shared" si="299"/>
        <v>0</v>
      </c>
    </row>
    <row r="3783" spans="1:15" x14ac:dyDescent="0.3">
      <c r="A3783" t="s">
        <v>5840</v>
      </c>
      <c r="B3783">
        <v>5</v>
      </c>
      <c r="C3783" t="s">
        <v>2807</v>
      </c>
      <c r="D3783" t="s">
        <v>1198</v>
      </c>
      <c r="E3783" t="s">
        <v>6070</v>
      </c>
      <c r="F3783">
        <v>0</v>
      </c>
      <c r="G3783">
        <v>23</v>
      </c>
      <c r="H3783">
        <v>22</v>
      </c>
      <c r="I3783">
        <v>22</v>
      </c>
      <c r="J3783">
        <v>22</v>
      </c>
      <c r="K3783">
        <f t="shared" si="295"/>
        <v>0</v>
      </c>
      <c r="L3783">
        <f t="shared" si="296"/>
        <v>0</v>
      </c>
      <c r="M3783">
        <f t="shared" si="297"/>
        <v>0</v>
      </c>
      <c r="N3783">
        <f t="shared" si="298"/>
        <v>0</v>
      </c>
      <c r="O3783">
        <f t="shared" si="299"/>
        <v>0</v>
      </c>
    </row>
    <row r="3784" spans="1:15" x14ac:dyDescent="0.3">
      <c r="A3784" t="s">
        <v>5840</v>
      </c>
      <c r="B3784">
        <v>5</v>
      </c>
      <c r="C3784" t="s">
        <v>526</v>
      </c>
      <c r="D3784" t="s">
        <v>1830</v>
      </c>
      <c r="E3784" t="s">
        <v>6071</v>
      </c>
      <c r="F3784">
        <v>1</v>
      </c>
      <c r="G3784">
        <v>21</v>
      </c>
      <c r="H3784">
        <v>18</v>
      </c>
      <c r="I3784">
        <v>18</v>
      </c>
      <c r="J3784">
        <v>18</v>
      </c>
      <c r="K3784">
        <f t="shared" si="295"/>
        <v>0</v>
      </c>
      <c r="L3784">
        <f t="shared" si="296"/>
        <v>0</v>
      </c>
      <c r="M3784">
        <f t="shared" si="297"/>
        <v>0</v>
      </c>
      <c r="N3784">
        <f t="shared" si="298"/>
        <v>0</v>
      </c>
      <c r="O3784">
        <f t="shared" si="299"/>
        <v>0</v>
      </c>
    </row>
    <row r="3785" spans="1:15" x14ac:dyDescent="0.3">
      <c r="A3785" t="s">
        <v>5840</v>
      </c>
      <c r="B3785">
        <v>5</v>
      </c>
      <c r="C3785" t="s">
        <v>3265</v>
      </c>
      <c r="D3785" t="s">
        <v>6072</v>
      </c>
      <c r="E3785" t="s">
        <v>6073</v>
      </c>
      <c r="F3785">
        <v>1</v>
      </c>
      <c r="G3785">
        <v>21</v>
      </c>
      <c r="H3785">
        <v>28</v>
      </c>
      <c r="I3785">
        <v>28</v>
      </c>
      <c r="J3785">
        <v>28</v>
      </c>
      <c r="K3785">
        <f t="shared" si="295"/>
        <v>0</v>
      </c>
      <c r="L3785">
        <f t="shared" si="296"/>
        <v>0</v>
      </c>
      <c r="M3785">
        <f t="shared" si="297"/>
        <v>0</v>
      </c>
      <c r="N3785">
        <f t="shared" si="298"/>
        <v>0</v>
      </c>
      <c r="O3785">
        <f t="shared" si="299"/>
        <v>0</v>
      </c>
    </row>
    <row r="3786" spans="1:15" x14ac:dyDescent="0.3">
      <c r="A3786" t="s">
        <v>5840</v>
      </c>
      <c r="B3786">
        <v>5</v>
      </c>
      <c r="C3786" t="s">
        <v>141</v>
      </c>
      <c r="D3786" t="s">
        <v>3192</v>
      </c>
      <c r="E3786" t="s">
        <v>6074</v>
      </c>
      <c r="F3786">
        <v>1</v>
      </c>
      <c r="G3786">
        <v>12</v>
      </c>
      <c r="H3786">
        <v>13</v>
      </c>
      <c r="I3786">
        <v>13</v>
      </c>
      <c r="J3786">
        <v>13</v>
      </c>
      <c r="K3786">
        <f t="shared" si="295"/>
        <v>0</v>
      </c>
      <c r="L3786">
        <f t="shared" si="296"/>
        <v>0</v>
      </c>
      <c r="M3786">
        <f t="shared" si="297"/>
        <v>0</v>
      </c>
      <c r="N3786">
        <f t="shared" si="298"/>
        <v>0</v>
      </c>
      <c r="O3786">
        <f t="shared" si="299"/>
        <v>0</v>
      </c>
    </row>
    <row r="3787" spans="1:15" x14ac:dyDescent="0.3">
      <c r="A3787" t="s">
        <v>5840</v>
      </c>
      <c r="B3787">
        <v>6</v>
      </c>
      <c r="C3787" t="s">
        <v>11</v>
      </c>
      <c r="D3787" t="s">
        <v>2697</v>
      </c>
      <c r="E3787" t="s">
        <v>6075</v>
      </c>
      <c r="F3787">
        <v>77</v>
      </c>
      <c r="G3787">
        <v>31104</v>
      </c>
      <c r="H3787">
        <v>31311</v>
      </c>
      <c r="I3787">
        <v>31311</v>
      </c>
      <c r="J3787">
        <v>31311</v>
      </c>
      <c r="K3787">
        <f t="shared" si="295"/>
        <v>0</v>
      </c>
      <c r="L3787">
        <f t="shared" si="296"/>
        <v>0</v>
      </c>
      <c r="M3787">
        <f t="shared" si="297"/>
        <v>0</v>
      </c>
      <c r="N3787">
        <f t="shared" si="298"/>
        <v>0</v>
      </c>
      <c r="O3787">
        <f t="shared" si="299"/>
        <v>0</v>
      </c>
    </row>
    <row r="3788" spans="1:15" x14ac:dyDescent="0.3">
      <c r="A3788" t="s">
        <v>5840</v>
      </c>
      <c r="B3788">
        <v>6</v>
      </c>
      <c r="C3788" t="s">
        <v>17</v>
      </c>
      <c r="D3788" t="s">
        <v>212</v>
      </c>
      <c r="E3788" t="s">
        <v>6076</v>
      </c>
      <c r="F3788">
        <v>38</v>
      </c>
      <c r="G3788">
        <v>28837</v>
      </c>
      <c r="H3788">
        <v>31007</v>
      </c>
      <c r="I3788">
        <v>31007</v>
      </c>
      <c r="J3788">
        <v>31007</v>
      </c>
      <c r="K3788">
        <f t="shared" si="295"/>
        <v>0</v>
      </c>
      <c r="L3788">
        <f t="shared" si="296"/>
        <v>0</v>
      </c>
      <c r="M3788">
        <f t="shared" si="297"/>
        <v>0</v>
      </c>
      <c r="N3788">
        <f t="shared" si="298"/>
        <v>0</v>
      </c>
      <c r="O3788">
        <f t="shared" si="299"/>
        <v>0</v>
      </c>
    </row>
    <row r="3789" spans="1:15" x14ac:dyDescent="0.3">
      <c r="A3789" t="s">
        <v>5840</v>
      </c>
      <c r="B3789">
        <v>6</v>
      </c>
      <c r="C3789" t="s">
        <v>14</v>
      </c>
      <c r="D3789" t="s">
        <v>6077</v>
      </c>
      <c r="E3789" t="s">
        <v>6078</v>
      </c>
      <c r="F3789">
        <v>6</v>
      </c>
      <c r="G3789">
        <v>6385</v>
      </c>
      <c r="H3789">
        <v>8024</v>
      </c>
      <c r="I3789">
        <v>8024</v>
      </c>
      <c r="J3789">
        <v>8024</v>
      </c>
      <c r="K3789">
        <f t="shared" si="295"/>
        <v>0</v>
      </c>
      <c r="L3789">
        <f t="shared" si="296"/>
        <v>0</v>
      </c>
      <c r="M3789">
        <f t="shared" si="297"/>
        <v>0</v>
      </c>
      <c r="N3789">
        <f t="shared" si="298"/>
        <v>0</v>
      </c>
      <c r="O3789">
        <f t="shared" si="299"/>
        <v>0</v>
      </c>
    </row>
    <row r="3790" spans="1:15" x14ac:dyDescent="0.3">
      <c r="A3790" t="s">
        <v>5840</v>
      </c>
      <c r="B3790">
        <v>6</v>
      </c>
      <c r="C3790" t="s">
        <v>20</v>
      </c>
      <c r="D3790" t="s">
        <v>859</v>
      </c>
      <c r="E3790" t="s">
        <v>6079</v>
      </c>
      <c r="F3790">
        <v>19</v>
      </c>
      <c r="G3790">
        <v>3110</v>
      </c>
      <c r="H3790">
        <v>3298</v>
      </c>
      <c r="I3790">
        <v>3298</v>
      </c>
      <c r="J3790">
        <v>3298</v>
      </c>
      <c r="K3790">
        <f t="shared" si="295"/>
        <v>0</v>
      </c>
      <c r="L3790">
        <f t="shared" si="296"/>
        <v>0</v>
      </c>
      <c r="M3790">
        <f t="shared" si="297"/>
        <v>0</v>
      </c>
      <c r="N3790">
        <f t="shared" si="298"/>
        <v>0</v>
      </c>
      <c r="O3790">
        <f t="shared" si="299"/>
        <v>0</v>
      </c>
    </row>
    <row r="3791" spans="1:15" x14ac:dyDescent="0.3">
      <c r="A3791" t="s">
        <v>5840</v>
      </c>
      <c r="B3791">
        <v>6</v>
      </c>
      <c r="C3791" t="s">
        <v>29</v>
      </c>
      <c r="D3791" t="s">
        <v>6080</v>
      </c>
      <c r="E3791" t="s">
        <v>5850</v>
      </c>
      <c r="F3791">
        <v>0</v>
      </c>
      <c r="G3791">
        <v>2392</v>
      </c>
      <c r="H3791">
        <v>2418</v>
      </c>
      <c r="I3791">
        <v>2418</v>
      </c>
      <c r="J3791">
        <v>2418</v>
      </c>
      <c r="K3791">
        <f t="shared" si="295"/>
        <v>0</v>
      </c>
      <c r="L3791">
        <f t="shared" si="296"/>
        <v>0</v>
      </c>
      <c r="M3791">
        <f t="shared" si="297"/>
        <v>0</v>
      </c>
      <c r="N3791">
        <f t="shared" si="298"/>
        <v>0</v>
      </c>
      <c r="O3791">
        <f t="shared" si="299"/>
        <v>0</v>
      </c>
    </row>
    <row r="3792" spans="1:15" x14ac:dyDescent="0.3">
      <c r="A3792" t="s">
        <v>5840</v>
      </c>
      <c r="B3792">
        <v>6</v>
      </c>
      <c r="C3792" t="s">
        <v>83</v>
      </c>
      <c r="D3792" t="s">
        <v>6081</v>
      </c>
      <c r="E3792" t="s">
        <v>6082</v>
      </c>
      <c r="F3792">
        <v>2</v>
      </c>
      <c r="G3792">
        <v>767</v>
      </c>
      <c r="H3792">
        <v>741</v>
      </c>
      <c r="I3792">
        <v>741</v>
      </c>
      <c r="J3792">
        <v>741</v>
      </c>
      <c r="K3792">
        <f t="shared" si="295"/>
        <v>0</v>
      </c>
      <c r="L3792">
        <f t="shared" si="296"/>
        <v>0</v>
      </c>
      <c r="M3792">
        <f t="shared" si="297"/>
        <v>0</v>
      </c>
      <c r="N3792">
        <f t="shared" si="298"/>
        <v>0</v>
      </c>
      <c r="O3792">
        <f t="shared" si="299"/>
        <v>0</v>
      </c>
    </row>
    <row r="3793" spans="1:15" x14ac:dyDescent="0.3">
      <c r="A3793" t="s">
        <v>5840</v>
      </c>
      <c r="B3793">
        <v>6</v>
      </c>
      <c r="C3793" t="s">
        <v>26</v>
      </c>
      <c r="D3793" t="s">
        <v>6083</v>
      </c>
      <c r="E3793" t="s">
        <v>6084</v>
      </c>
      <c r="F3793">
        <v>1</v>
      </c>
      <c r="G3793">
        <v>674</v>
      </c>
      <c r="H3793">
        <v>819</v>
      </c>
      <c r="I3793">
        <v>819</v>
      </c>
      <c r="J3793">
        <v>819</v>
      </c>
      <c r="K3793">
        <f t="shared" si="295"/>
        <v>0</v>
      </c>
      <c r="L3793">
        <f t="shared" si="296"/>
        <v>0</v>
      </c>
      <c r="M3793">
        <f t="shared" si="297"/>
        <v>0</v>
      </c>
      <c r="N3793">
        <f t="shared" si="298"/>
        <v>0</v>
      </c>
      <c r="O3793">
        <f t="shared" si="299"/>
        <v>0</v>
      </c>
    </row>
    <row r="3794" spans="1:15" x14ac:dyDescent="0.3">
      <c r="A3794" t="s">
        <v>5840</v>
      </c>
      <c r="B3794">
        <v>6</v>
      </c>
      <c r="C3794" t="s">
        <v>35</v>
      </c>
      <c r="D3794" t="s">
        <v>5061</v>
      </c>
      <c r="E3794" t="s">
        <v>6085</v>
      </c>
      <c r="F3794">
        <v>0</v>
      </c>
      <c r="G3794">
        <v>498</v>
      </c>
      <c r="H3794">
        <v>524</v>
      </c>
      <c r="I3794">
        <v>524</v>
      </c>
      <c r="J3794">
        <v>524</v>
      </c>
      <c r="K3794">
        <f t="shared" si="295"/>
        <v>0</v>
      </c>
      <c r="L3794">
        <f t="shared" si="296"/>
        <v>0</v>
      </c>
      <c r="M3794">
        <f t="shared" si="297"/>
        <v>0</v>
      </c>
      <c r="N3794">
        <f t="shared" si="298"/>
        <v>0</v>
      </c>
      <c r="O3794">
        <f t="shared" si="299"/>
        <v>0</v>
      </c>
    </row>
    <row r="3795" spans="1:15" x14ac:dyDescent="0.3">
      <c r="A3795" t="s">
        <v>5840</v>
      </c>
      <c r="B3795">
        <v>6</v>
      </c>
      <c r="C3795" t="s">
        <v>23</v>
      </c>
      <c r="D3795" t="s">
        <v>3077</v>
      </c>
      <c r="E3795" t="s">
        <v>6086</v>
      </c>
      <c r="F3795">
        <v>0</v>
      </c>
      <c r="G3795">
        <v>436</v>
      </c>
      <c r="H3795">
        <v>475</v>
      </c>
      <c r="I3795">
        <v>475</v>
      </c>
      <c r="J3795">
        <v>475</v>
      </c>
      <c r="K3795">
        <f t="shared" si="295"/>
        <v>0</v>
      </c>
      <c r="L3795">
        <f t="shared" si="296"/>
        <v>0</v>
      </c>
      <c r="M3795">
        <f t="shared" si="297"/>
        <v>0</v>
      </c>
      <c r="N3795">
        <f t="shared" si="298"/>
        <v>0</v>
      </c>
      <c r="O3795">
        <f t="shared" si="299"/>
        <v>0</v>
      </c>
    </row>
    <row r="3796" spans="1:15" x14ac:dyDescent="0.3">
      <c r="A3796" t="s">
        <v>5840</v>
      </c>
      <c r="B3796">
        <v>6</v>
      </c>
      <c r="C3796" t="s">
        <v>197</v>
      </c>
      <c r="D3796" t="s">
        <v>593</v>
      </c>
      <c r="E3796" t="s">
        <v>6023</v>
      </c>
      <c r="F3796">
        <v>0</v>
      </c>
      <c r="G3796">
        <v>433</v>
      </c>
      <c r="H3796">
        <v>436</v>
      </c>
      <c r="I3796">
        <v>436</v>
      </c>
      <c r="J3796">
        <v>436</v>
      </c>
      <c r="K3796">
        <f t="shared" si="295"/>
        <v>0</v>
      </c>
      <c r="L3796">
        <f t="shared" si="296"/>
        <v>0</v>
      </c>
      <c r="M3796">
        <f t="shared" si="297"/>
        <v>0</v>
      </c>
      <c r="N3796">
        <f t="shared" si="298"/>
        <v>0</v>
      </c>
      <c r="O3796">
        <f t="shared" si="299"/>
        <v>0</v>
      </c>
    </row>
    <row r="3797" spans="1:15" x14ac:dyDescent="0.3">
      <c r="A3797" t="s">
        <v>5840</v>
      </c>
      <c r="B3797">
        <v>6</v>
      </c>
      <c r="C3797" t="s">
        <v>50</v>
      </c>
      <c r="D3797" t="s">
        <v>5157</v>
      </c>
      <c r="E3797" t="s">
        <v>6087</v>
      </c>
      <c r="F3797">
        <v>1</v>
      </c>
      <c r="G3797">
        <v>274</v>
      </c>
      <c r="H3797">
        <v>301</v>
      </c>
      <c r="I3797">
        <v>301</v>
      </c>
      <c r="J3797">
        <v>301</v>
      </c>
      <c r="K3797">
        <f t="shared" si="295"/>
        <v>0</v>
      </c>
      <c r="L3797">
        <f t="shared" si="296"/>
        <v>0</v>
      </c>
      <c r="M3797">
        <f t="shared" si="297"/>
        <v>0</v>
      </c>
      <c r="N3797">
        <f t="shared" si="298"/>
        <v>0</v>
      </c>
      <c r="O3797">
        <f t="shared" si="299"/>
        <v>0</v>
      </c>
    </row>
    <row r="3798" spans="1:15" x14ac:dyDescent="0.3">
      <c r="A3798" t="s">
        <v>5840</v>
      </c>
      <c r="B3798">
        <v>6</v>
      </c>
      <c r="C3798" t="s">
        <v>351</v>
      </c>
      <c r="D3798" t="s">
        <v>6088</v>
      </c>
      <c r="E3798" t="s">
        <v>6089</v>
      </c>
      <c r="F3798">
        <v>0</v>
      </c>
      <c r="G3798">
        <v>258</v>
      </c>
      <c r="H3798">
        <v>268</v>
      </c>
      <c r="I3798">
        <v>268</v>
      </c>
      <c r="J3798">
        <v>268</v>
      </c>
      <c r="K3798">
        <f t="shared" si="295"/>
        <v>0</v>
      </c>
      <c r="L3798">
        <f t="shared" si="296"/>
        <v>0</v>
      </c>
      <c r="M3798">
        <f t="shared" si="297"/>
        <v>0</v>
      </c>
      <c r="N3798">
        <f t="shared" si="298"/>
        <v>0</v>
      </c>
      <c r="O3798">
        <f t="shared" si="299"/>
        <v>0</v>
      </c>
    </row>
    <row r="3799" spans="1:15" x14ac:dyDescent="0.3">
      <c r="A3799" t="s">
        <v>5840</v>
      </c>
      <c r="B3799">
        <v>6</v>
      </c>
      <c r="C3799" t="s">
        <v>336</v>
      </c>
      <c r="D3799" t="s">
        <v>6090</v>
      </c>
      <c r="E3799" t="s">
        <v>6091</v>
      </c>
      <c r="F3799">
        <v>0</v>
      </c>
      <c r="G3799">
        <v>181</v>
      </c>
      <c r="H3799">
        <v>223</v>
      </c>
      <c r="I3799">
        <v>223</v>
      </c>
      <c r="J3799">
        <v>223</v>
      </c>
      <c r="K3799">
        <f t="shared" si="295"/>
        <v>0</v>
      </c>
      <c r="L3799">
        <f t="shared" si="296"/>
        <v>0</v>
      </c>
      <c r="M3799">
        <f t="shared" si="297"/>
        <v>0</v>
      </c>
      <c r="N3799">
        <f t="shared" si="298"/>
        <v>0</v>
      </c>
      <c r="O3799">
        <f t="shared" si="299"/>
        <v>0</v>
      </c>
    </row>
    <row r="3800" spans="1:15" x14ac:dyDescent="0.3">
      <c r="A3800" t="s">
        <v>5840</v>
      </c>
      <c r="B3800">
        <v>6</v>
      </c>
      <c r="C3800" t="s">
        <v>118</v>
      </c>
      <c r="D3800" t="s">
        <v>6092</v>
      </c>
      <c r="E3800" t="s">
        <v>6093</v>
      </c>
      <c r="F3800">
        <v>0</v>
      </c>
      <c r="G3800">
        <v>167</v>
      </c>
      <c r="H3800">
        <v>191</v>
      </c>
      <c r="I3800">
        <v>191</v>
      </c>
      <c r="J3800">
        <v>191</v>
      </c>
      <c r="K3800">
        <f t="shared" si="295"/>
        <v>0</v>
      </c>
      <c r="L3800">
        <f t="shared" si="296"/>
        <v>0</v>
      </c>
      <c r="M3800">
        <f t="shared" si="297"/>
        <v>0</v>
      </c>
      <c r="N3800">
        <f t="shared" si="298"/>
        <v>0</v>
      </c>
      <c r="O3800">
        <f t="shared" si="299"/>
        <v>0</v>
      </c>
    </row>
    <row r="3801" spans="1:15" x14ac:dyDescent="0.3">
      <c r="A3801" t="s">
        <v>5840</v>
      </c>
      <c r="B3801">
        <v>6</v>
      </c>
      <c r="C3801" t="s">
        <v>41</v>
      </c>
      <c r="D3801" t="s">
        <v>2916</v>
      </c>
      <c r="E3801" t="s">
        <v>6094</v>
      </c>
      <c r="F3801">
        <v>0</v>
      </c>
      <c r="G3801">
        <v>167</v>
      </c>
      <c r="H3801">
        <v>156</v>
      </c>
      <c r="I3801">
        <v>156</v>
      </c>
      <c r="J3801">
        <v>156</v>
      </c>
      <c r="K3801">
        <f t="shared" si="295"/>
        <v>0</v>
      </c>
      <c r="L3801">
        <f t="shared" si="296"/>
        <v>0</v>
      </c>
      <c r="M3801">
        <f t="shared" si="297"/>
        <v>0</v>
      </c>
      <c r="N3801">
        <f t="shared" si="298"/>
        <v>0</v>
      </c>
      <c r="O3801">
        <f t="shared" si="299"/>
        <v>0</v>
      </c>
    </row>
    <row r="3802" spans="1:15" x14ac:dyDescent="0.3">
      <c r="A3802" t="s">
        <v>5840</v>
      </c>
      <c r="B3802">
        <v>6</v>
      </c>
      <c r="C3802" t="s">
        <v>2625</v>
      </c>
      <c r="D3802" t="s">
        <v>1871</v>
      </c>
      <c r="E3802" t="s">
        <v>6095</v>
      </c>
      <c r="F3802">
        <v>1</v>
      </c>
      <c r="G3802">
        <v>160</v>
      </c>
      <c r="H3802">
        <v>174</v>
      </c>
      <c r="I3802">
        <v>174</v>
      </c>
      <c r="J3802">
        <v>174</v>
      </c>
      <c r="K3802">
        <f t="shared" si="295"/>
        <v>0</v>
      </c>
      <c r="L3802">
        <f t="shared" si="296"/>
        <v>0</v>
      </c>
      <c r="M3802">
        <f t="shared" si="297"/>
        <v>0</v>
      </c>
      <c r="N3802">
        <f t="shared" si="298"/>
        <v>0</v>
      </c>
      <c r="O3802">
        <f t="shared" si="299"/>
        <v>0</v>
      </c>
    </row>
    <row r="3803" spans="1:15" x14ac:dyDescent="0.3">
      <c r="A3803" t="s">
        <v>5840</v>
      </c>
      <c r="B3803">
        <v>6</v>
      </c>
      <c r="C3803" t="s">
        <v>53</v>
      </c>
      <c r="D3803" t="s">
        <v>3872</v>
      </c>
      <c r="E3803" t="s">
        <v>6096</v>
      </c>
      <c r="F3803">
        <v>0</v>
      </c>
      <c r="G3803">
        <v>121</v>
      </c>
      <c r="H3803">
        <v>127</v>
      </c>
      <c r="I3803">
        <v>127</v>
      </c>
      <c r="J3803">
        <v>127</v>
      </c>
      <c r="K3803">
        <f t="shared" si="295"/>
        <v>0</v>
      </c>
      <c r="L3803">
        <f t="shared" si="296"/>
        <v>0</v>
      </c>
      <c r="M3803">
        <f t="shared" si="297"/>
        <v>0</v>
      </c>
      <c r="N3803">
        <f t="shared" si="298"/>
        <v>0</v>
      </c>
      <c r="O3803">
        <f t="shared" si="299"/>
        <v>0</v>
      </c>
    </row>
    <row r="3804" spans="1:15" x14ac:dyDescent="0.3">
      <c r="A3804" t="s">
        <v>5840</v>
      </c>
      <c r="B3804">
        <v>6</v>
      </c>
      <c r="C3804" t="s">
        <v>56</v>
      </c>
      <c r="D3804" t="s">
        <v>228</v>
      </c>
      <c r="E3804" t="s">
        <v>6097</v>
      </c>
      <c r="F3804">
        <v>0</v>
      </c>
      <c r="G3804">
        <v>115</v>
      </c>
      <c r="H3804">
        <v>111</v>
      </c>
      <c r="I3804">
        <v>111</v>
      </c>
      <c r="J3804">
        <v>111</v>
      </c>
      <c r="K3804">
        <f t="shared" si="295"/>
        <v>0</v>
      </c>
      <c r="L3804">
        <f t="shared" si="296"/>
        <v>0</v>
      </c>
      <c r="M3804">
        <f t="shared" si="297"/>
        <v>0</v>
      </c>
      <c r="N3804">
        <f t="shared" si="298"/>
        <v>0</v>
      </c>
      <c r="O3804">
        <f t="shared" si="299"/>
        <v>0</v>
      </c>
    </row>
    <row r="3805" spans="1:15" x14ac:dyDescent="0.3">
      <c r="A3805" t="s">
        <v>5840</v>
      </c>
      <c r="B3805">
        <v>6</v>
      </c>
      <c r="C3805" t="s">
        <v>32</v>
      </c>
      <c r="D3805" t="s">
        <v>6098</v>
      </c>
      <c r="E3805" t="s">
        <v>1384</v>
      </c>
      <c r="F3805">
        <v>0</v>
      </c>
      <c r="G3805">
        <v>111</v>
      </c>
      <c r="H3805">
        <v>122</v>
      </c>
      <c r="I3805">
        <v>122</v>
      </c>
      <c r="J3805">
        <v>122</v>
      </c>
      <c r="K3805">
        <f t="shared" si="295"/>
        <v>0</v>
      </c>
      <c r="L3805">
        <f t="shared" si="296"/>
        <v>0</v>
      </c>
      <c r="M3805">
        <f t="shared" si="297"/>
        <v>0</v>
      </c>
      <c r="N3805">
        <f t="shared" si="298"/>
        <v>0</v>
      </c>
      <c r="O3805">
        <f t="shared" si="299"/>
        <v>0</v>
      </c>
    </row>
    <row r="3806" spans="1:15" x14ac:dyDescent="0.3">
      <c r="A3806" t="s">
        <v>5840</v>
      </c>
      <c r="B3806">
        <v>6</v>
      </c>
      <c r="C3806" t="s">
        <v>211</v>
      </c>
      <c r="D3806" t="s">
        <v>6099</v>
      </c>
      <c r="E3806" t="s">
        <v>6100</v>
      </c>
      <c r="F3806">
        <v>0</v>
      </c>
      <c r="G3806">
        <v>104</v>
      </c>
      <c r="H3806">
        <v>102</v>
      </c>
      <c r="I3806">
        <v>102</v>
      </c>
      <c r="J3806">
        <v>102</v>
      </c>
      <c r="K3806">
        <f t="shared" si="295"/>
        <v>0</v>
      </c>
      <c r="L3806">
        <f t="shared" si="296"/>
        <v>0</v>
      </c>
      <c r="M3806">
        <f t="shared" si="297"/>
        <v>0</v>
      </c>
      <c r="N3806">
        <f t="shared" si="298"/>
        <v>0</v>
      </c>
      <c r="O3806">
        <f t="shared" si="299"/>
        <v>0</v>
      </c>
    </row>
    <row r="3807" spans="1:15" x14ac:dyDescent="0.3">
      <c r="A3807" t="s">
        <v>5840</v>
      </c>
      <c r="B3807">
        <v>6</v>
      </c>
      <c r="C3807" t="s">
        <v>38</v>
      </c>
      <c r="D3807" t="s">
        <v>234</v>
      </c>
      <c r="E3807" t="s">
        <v>6101</v>
      </c>
      <c r="F3807">
        <v>0</v>
      </c>
      <c r="G3807">
        <v>103</v>
      </c>
      <c r="H3807">
        <v>117</v>
      </c>
      <c r="I3807">
        <v>117</v>
      </c>
      <c r="J3807">
        <v>117</v>
      </c>
      <c r="K3807">
        <f t="shared" si="295"/>
        <v>0</v>
      </c>
      <c r="L3807">
        <f t="shared" si="296"/>
        <v>0</v>
      </c>
      <c r="M3807">
        <f t="shared" si="297"/>
        <v>0</v>
      </c>
      <c r="N3807">
        <f t="shared" si="298"/>
        <v>0</v>
      </c>
      <c r="O3807">
        <f t="shared" si="299"/>
        <v>0</v>
      </c>
    </row>
    <row r="3808" spans="1:15" x14ac:dyDescent="0.3">
      <c r="A3808" t="s">
        <v>5840</v>
      </c>
      <c r="B3808">
        <v>6</v>
      </c>
      <c r="C3808" t="s">
        <v>71</v>
      </c>
      <c r="D3808" t="s">
        <v>6102</v>
      </c>
      <c r="E3808" t="s">
        <v>5980</v>
      </c>
      <c r="F3808">
        <v>1</v>
      </c>
      <c r="G3808">
        <v>90</v>
      </c>
      <c r="H3808">
        <v>88</v>
      </c>
      <c r="I3808">
        <v>88</v>
      </c>
      <c r="J3808">
        <v>88</v>
      </c>
      <c r="K3808">
        <f t="shared" si="295"/>
        <v>0</v>
      </c>
      <c r="L3808">
        <f t="shared" si="296"/>
        <v>0</v>
      </c>
      <c r="M3808">
        <f t="shared" si="297"/>
        <v>0</v>
      </c>
      <c r="N3808">
        <f t="shared" si="298"/>
        <v>0</v>
      </c>
      <c r="O3808">
        <f t="shared" si="299"/>
        <v>0</v>
      </c>
    </row>
    <row r="3809" spans="1:15" x14ac:dyDescent="0.3">
      <c r="A3809" t="s">
        <v>5840</v>
      </c>
      <c r="B3809">
        <v>6</v>
      </c>
      <c r="C3809" t="s">
        <v>80</v>
      </c>
      <c r="D3809" t="s">
        <v>6103</v>
      </c>
      <c r="E3809" t="s">
        <v>6104</v>
      </c>
      <c r="F3809">
        <v>0</v>
      </c>
      <c r="G3809">
        <v>88</v>
      </c>
      <c r="H3809">
        <v>98</v>
      </c>
      <c r="I3809">
        <v>98</v>
      </c>
      <c r="J3809">
        <v>98</v>
      </c>
      <c r="K3809">
        <f t="shared" si="295"/>
        <v>0</v>
      </c>
      <c r="L3809">
        <f t="shared" si="296"/>
        <v>0</v>
      </c>
      <c r="M3809">
        <f t="shared" si="297"/>
        <v>0</v>
      </c>
      <c r="N3809">
        <f t="shared" si="298"/>
        <v>0</v>
      </c>
      <c r="O3809">
        <f t="shared" si="299"/>
        <v>0</v>
      </c>
    </row>
    <row r="3810" spans="1:15" x14ac:dyDescent="0.3">
      <c r="A3810" t="s">
        <v>5840</v>
      </c>
      <c r="B3810">
        <v>6</v>
      </c>
      <c r="C3810" t="s">
        <v>68</v>
      </c>
      <c r="D3810" t="s">
        <v>6105</v>
      </c>
      <c r="E3810" t="s">
        <v>6106</v>
      </c>
      <c r="F3810">
        <v>0</v>
      </c>
      <c r="G3810">
        <v>85</v>
      </c>
      <c r="H3810">
        <v>88</v>
      </c>
      <c r="I3810">
        <v>88</v>
      </c>
      <c r="J3810">
        <v>88</v>
      </c>
      <c r="K3810">
        <f t="shared" si="295"/>
        <v>0</v>
      </c>
      <c r="L3810">
        <f t="shared" si="296"/>
        <v>0</v>
      </c>
      <c r="M3810">
        <f t="shared" si="297"/>
        <v>0</v>
      </c>
      <c r="N3810">
        <f t="shared" si="298"/>
        <v>0</v>
      </c>
      <c r="O3810">
        <f t="shared" si="299"/>
        <v>0</v>
      </c>
    </row>
    <row r="3811" spans="1:15" x14ac:dyDescent="0.3">
      <c r="A3811" t="s">
        <v>5840</v>
      </c>
      <c r="B3811">
        <v>6</v>
      </c>
      <c r="C3811" t="s">
        <v>89</v>
      </c>
      <c r="D3811" t="s">
        <v>3956</v>
      </c>
      <c r="E3811" t="s">
        <v>6107</v>
      </c>
      <c r="F3811">
        <v>0</v>
      </c>
      <c r="G3811">
        <v>84</v>
      </c>
      <c r="H3811">
        <v>98</v>
      </c>
      <c r="I3811">
        <v>98</v>
      </c>
      <c r="J3811">
        <v>98</v>
      </c>
      <c r="K3811">
        <f t="shared" si="295"/>
        <v>0</v>
      </c>
      <c r="L3811">
        <f t="shared" si="296"/>
        <v>0</v>
      </c>
      <c r="M3811">
        <f t="shared" si="297"/>
        <v>0</v>
      </c>
      <c r="N3811">
        <f t="shared" si="298"/>
        <v>0</v>
      </c>
      <c r="O3811">
        <f t="shared" si="299"/>
        <v>0</v>
      </c>
    </row>
    <row r="3812" spans="1:15" x14ac:dyDescent="0.3">
      <c r="A3812" t="s">
        <v>5840</v>
      </c>
      <c r="B3812">
        <v>6</v>
      </c>
      <c r="C3812" t="s">
        <v>65</v>
      </c>
      <c r="D3812" t="s">
        <v>6108</v>
      </c>
      <c r="E3812" t="s">
        <v>6109</v>
      </c>
      <c r="F3812">
        <v>0</v>
      </c>
      <c r="G3812">
        <v>81</v>
      </c>
      <c r="H3812">
        <v>76</v>
      </c>
      <c r="I3812">
        <v>76</v>
      </c>
      <c r="J3812">
        <v>76</v>
      </c>
      <c r="K3812">
        <f t="shared" si="295"/>
        <v>0</v>
      </c>
      <c r="L3812">
        <f t="shared" si="296"/>
        <v>0</v>
      </c>
      <c r="M3812">
        <f t="shared" si="297"/>
        <v>0</v>
      </c>
      <c r="N3812">
        <f t="shared" si="298"/>
        <v>0</v>
      </c>
      <c r="O3812">
        <f t="shared" si="299"/>
        <v>0</v>
      </c>
    </row>
    <row r="3813" spans="1:15" x14ac:dyDescent="0.3">
      <c r="A3813" t="s">
        <v>5840</v>
      </c>
      <c r="B3813">
        <v>6</v>
      </c>
      <c r="C3813" t="s">
        <v>739</v>
      </c>
      <c r="D3813" t="s">
        <v>1139</v>
      </c>
      <c r="E3813" t="s">
        <v>6061</v>
      </c>
      <c r="F3813">
        <v>0</v>
      </c>
      <c r="G3813">
        <v>74</v>
      </c>
      <c r="H3813">
        <v>87</v>
      </c>
      <c r="I3813">
        <v>87</v>
      </c>
      <c r="J3813">
        <v>87</v>
      </c>
      <c r="K3813">
        <f t="shared" si="295"/>
        <v>0</v>
      </c>
      <c r="L3813">
        <f t="shared" si="296"/>
        <v>0</v>
      </c>
      <c r="M3813">
        <f t="shared" si="297"/>
        <v>0</v>
      </c>
      <c r="N3813">
        <f t="shared" si="298"/>
        <v>0</v>
      </c>
      <c r="O3813">
        <f t="shared" si="299"/>
        <v>0</v>
      </c>
    </row>
    <row r="3814" spans="1:15" x14ac:dyDescent="0.3">
      <c r="A3814" t="s">
        <v>5840</v>
      </c>
      <c r="B3814">
        <v>6</v>
      </c>
      <c r="C3814" t="s">
        <v>77</v>
      </c>
      <c r="D3814" t="s">
        <v>5511</v>
      </c>
      <c r="E3814" t="s">
        <v>6110</v>
      </c>
      <c r="F3814">
        <v>0</v>
      </c>
      <c r="G3814">
        <v>71</v>
      </c>
      <c r="H3814">
        <v>68</v>
      </c>
      <c r="I3814">
        <v>68</v>
      </c>
      <c r="J3814">
        <v>68</v>
      </c>
      <c r="K3814">
        <f t="shared" si="295"/>
        <v>0</v>
      </c>
      <c r="L3814">
        <f t="shared" si="296"/>
        <v>0</v>
      </c>
      <c r="M3814">
        <f t="shared" si="297"/>
        <v>0</v>
      </c>
      <c r="N3814">
        <f t="shared" si="298"/>
        <v>0</v>
      </c>
      <c r="O3814">
        <f t="shared" si="299"/>
        <v>0</v>
      </c>
    </row>
    <row r="3815" spans="1:15" x14ac:dyDescent="0.3">
      <c r="A3815" t="s">
        <v>5840</v>
      </c>
      <c r="B3815">
        <v>6</v>
      </c>
      <c r="C3815" t="s">
        <v>47</v>
      </c>
      <c r="D3815" t="s">
        <v>6111</v>
      </c>
      <c r="E3815" t="s">
        <v>6112</v>
      </c>
      <c r="F3815">
        <v>1</v>
      </c>
      <c r="G3815">
        <v>62</v>
      </c>
      <c r="H3815">
        <v>75</v>
      </c>
      <c r="I3815">
        <v>75</v>
      </c>
      <c r="J3815">
        <v>75</v>
      </c>
      <c r="K3815">
        <f t="shared" si="295"/>
        <v>0</v>
      </c>
      <c r="L3815">
        <f t="shared" si="296"/>
        <v>0</v>
      </c>
      <c r="M3815">
        <f t="shared" si="297"/>
        <v>0</v>
      </c>
      <c r="N3815">
        <f t="shared" si="298"/>
        <v>0</v>
      </c>
      <c r="O3815">
        <f t="shared" si="299"/>
        <v>0</v>
      </c>
    </row>
    <row r="3816" spans="1:15" x14ac:dyDescent="0.3">
      <c r="A3816" t="s">
        <v>5840</v>
      </c>
      <c r="B3816">
        <v>6</v>
      </c>
      <c r="C3816" t="s">
        <v>2807</v>
      </c>
      <c r="D3816" t="s">
        <v>1934</v>
      </c>
      <c r="E3816" t="s">
        <v>1967</v>
      </c>
      <c r="F3816">
        <v>0</v>
      </c>
      <c r="G3816">
        <v>61</v>
      </c>
      <c r="H3816">
        <v>63</v>
      </c>
      <c r="I3816">
        <v>63</v>
      </c>
      <c r="J3816">
        <v>63</v>
      </c>
      <c r="K3816">
        <f t="shared" si="295"/>
        <v>0</v>
      </c>
      <c r="L3816">
        <f t="shared" si="296"/>
        <v>0</v>
      </c>
      <c r="M3816">
        <f t="shared" si="297"/>
        <v>0</v>
      </c>
      <c r="N3816">
        <f t="shared" si="298"/>
        <v>0</v>
      </c>
      <c r="O3816">
        <f t="shared" si="299"/>
        <v>0</v>
      </c>
    </row>
    <row r="3817" spans="1:15" x14ac:dyDescent="0.3">
      <c r="A3817" t="s">
        <v>5840</v>
      </c>
      <c r="B3817">
        <v>6</v>
      </c>
      <c r="C3817" t="s">
        <v>260</v>
      </c>
      <c r="D3817" t="s">
        <v>1969</v>
      </c>
      <c r="E3817" t="s">
        <v>6113</v>
      </c>
      <c r="F3817">
        <v>0</v>
      </c>
      <c r="G3817">
        <v>60</v>
      </c>
      <c r="H3817">
        <v>65</v>
      </c>
      <c r="I3817">
        <v>65</v>
      </c>
      <c r="J3817">
        <v>65</v>
      </c>
      <c r="K3817">
        <f t="shared" si="295"/>
        <v>0</v>
      </c>
      <c r="L3817">
        <f t="shared" si="296"/>
        <v>0</v>
      </c>
      <c r="M3817">
        <f t="shared" si="297"/>
        <v>0</v>
      </c>
      <c r="N3817">
        <f t="shared" si="298"/>
        <v>0</v>
      </c>
      <c r="O3817">
        <f t="shared" si="299"/>
        <v>0</v>
      </c>
    </row>
    <row r="3818" spans="1:15" x14ac:dyDescent="0.3">
      <c r="A3818" t="s">
        <v>5840</v>
      </c>
      <c r="B3818">
        <v>6</v>
      </c>
      <c r="C3818" t="s">
        <v>44</v>
      </c>
      <c r="D3818" t="s">
        <v>5837</v>
      </c>
      <c r="E3818" t="s">
        <v>6114</v>
      </c>
      <c r="F3818">
        <v>0</v>
      </c>
      <c r="G3818">
        <v>54</v>
      </c>
      <c r="H3818">
        <v>62</v>
      </c>
      <c r="I3818">
        <v>62</v>
      </c>
      <c r="J3818">
        <v>62</v>
      </c>
      <c r="K3818">
        <f t="shared" si="295"/>
        <v>0</v>
      </c>
      <c r="L3818">
        <f t="shared" si="296"/>
        <v>0</v>
      </c>
      <c r="M3818">
        <f t="shared" si="297"/>
        <v>0</v>
      </c>
      <c r="N3818">
        <f t="shared" si="298"/>
        <v>0</v>
      </c>
      <c r="O3818">
        <f t="shared" si="299"/>
        <v>0</v>
      </c>
    </row>
    <row r="3819" spans="1:15" x14ac:dyDescent="0.3">
      <c r="A3819" t="s">
        <v>5840</v>
      </c>
      <c r="B3819">
        <v>6</v>
      </c>
      <c r="C3819" t="s">
        <v>4252</v>
      </c>
      <c r="D3819" t="s">
        <v>6115</v>
      </c>
      <c r="E3819" t="s">
        <v>6116</v>
      </c>
      <c r="F3819">
        <v>0</v>
      </c>
      <c r="G3819">
        <v>41</v>
      </c>
      <c r="H3819">
        <v>50</v>
      </c>
      <c r="I3819">
        <v>50</v>
      </c>
      <c r="J3819">
        <v>50</v>
      </c>
      <c r="K3819">
        <f t="shared" si="295"/>
        <v>0</v>
      </c>
      <c r="L3819">
        <f t="shared" si="296"/>
        <v>0</v>
      </c>
      <c r="M3819">
        <f t="shared" si="297"/>
        <v>0</v>
      </c>
      <c r="N3819">
        <f t="shared" si="298"/>
        <v>0</v>
      </c>
      <c r="O3819">
        <f t="shared" si="299"/>
        <v>0</v>
      </c>
    </row>
    <row r="3820" spans="1:15" x14ac:dyDescent="0.3">
      <c r="A3820" t="s">
        <v>5840</v>
      </c>
      <c r="B3820">
        <v>6</v>
      </c>
      <c r="C3820" t="s">
        <v>74</v>
      </c>
      <c r="D3820" t="s">
        <v>6117</v>
      </c>
      <c r="E3820" t="s">
        <v>6118</v>
      </c>
      <c r="F3820">
        <v>0</v>
      </c>
      <c r="G3820">
        <v>37</v>
      </c>
      <c r="H3820">
        <v>42</v>
      </c>
      <c r="I3820">
        <v>42</v>
      </c>
      <c r="J3820">
        <v>42</v>
      </c>
      <c r="K3820">
        <f t="shared" si="295"/>
        <v>0</v>
      </c>
      <c r="L3820">
        <f t="shared" si="296"/>
        <v>0</v>
      </c>
      <c r="M3820">
        <f t="shared" si="297"/>
        <v>0</v>
      </c>
      <c r="N3820">
        <f t="shared" si="298"/>
        <v>0</v>
      </c>
      <c r="O3820">
        <f t="shared" si="299"/>
        <v>0</v>
      </c>
    </row>
    <row r="3821" spans="1:15" x14ac:dyDescent="0.3">
      <c r="A3821" t="s">
        <v>5840</v>
      </c>
      <c r="B3821">
        <v>6</v>
      </c>
      <c r="C3821" t="s">
        <v>59</v>
      </c>
      <c r="D3821" t="s">
        <v>6119</v>
      </c>
      <c r="E3821" t="s">
        <v>6120</v>
      </c>
      <c r="F3821">
        <v>0</v>
      </c>
      <c r="G3821">
        <v>22</v>
      </c>
      <c r="H3821">
        <v>22</v>
      </c>
      <c r="I3821">
        <v>22</v>
      </c>
      <c r="J3821">
        <v>22</v>
      </c>
      <c r="K3821">
        <f t="shared" si="295"/>
        <v>0</v>
      </c>
      <c r="L3821">
        <f t="shared" si="296"/>
        <v>0</v>
      </c>
      <c r="M3821">
        <f t="shared" si="297"/>
        <v>0</v>
      </c>
      <c r="N3821">
        <f t="shared" si="298"/>
        <v>0</v>
      </c>
      <c r="O3821">
        <f t="shared" si="299"/>
        <v>0</v>
      </c>
    </row>
    <row r="3822" spans="1:15" x14ac:dyDescent="0.3">
      <c r="A3822" t="s">
        <v>5840</v>
      </c>
      <c r="B3822">
        <v>6</v>
      </c>
      <c r="C3822" t="s">
        <v>3265</v>
      </c>
      <c r="D3822" t="s">
        <v>6121</v>
      </c>
      <c r="E3822" t="s">
        <v>6122</v>
      </c>
      <c r="F3822">
        <v>0</v>
      </c>
      <c r="G3822">
        <v>22</v>
      </c>
      <c r="H3822">
        <v>20</v>
      </c>
      <c r="I3822">
        <v>20</v>
      </c>
      <c r="J3822">
        <v>20</v>
      </c>
      <c r="K3822">
        <f t="shared" si="295"/>
        <v>0</v>
      </c>
      <c r="L3822">
        <f t="shared" si="296"/>
        <v>0</v>
      </c>
      <c r="M3822">
        <f t="shared" si="297"/>
        <v>0</v>
      </c>
      <c r="N3822">
        <f t="shared" si="298"/>
        <v>0</v>
      </c>
      <c r="O3822">
        <f t="shared" si="299"/>
        <v>0</v>
      </c>
    </row>
    <row r="3823" spans="1:15" x14ac:dyDescent="0.3">
      <c r="A3823" t="s">
        <v>5840</v>
      </c>
      <c r="B3823">
        <v>6</v>
      </c>
      <c r="C3823" t="s">
        <v>127</v>
      </c>
      <c r="D3823" t="s">
        <v>999</v>
      </c>
      <c r="E3823" t="s">
        <v>6123</v>
      </c>
      <c r="F3823">
        <v>0</v>
      </c>
      <c r="G3823">
        <v>17</v>
      </c>
      <c r="H3823">
        <v>20</v>
      </c>
      <c r="I3823">
        <v>20</v>
      </c>
      <c r="J3823">
        <v>20</v>
      </c>
      <c r="K3823">
        <f t="shared" si="295"/>
        <v>0</v>
      </c>
      <c r="L3823">
        <f t="shared" si="296"/>
        <v>0</v>
      </c>
      <c r="M3823">
        <f t="shared" si="297"/>
        <v>0</v>
      </c>
      <c r="N3823">
        <f t="shared" si="298"/>
        <v>0</v>
      </c>
      <c r="O3823">
        <f t="shared" si="299"/>
        <v>0</v>
      </c>
    </row>
    <row r="3824" spans="1:15" x14ac:dyDescent="0.3">
      <c r="A3824" t="s">
        <v>5840</v>
      </c>
      <c r="B3824">
        <v>6</v>
      </c>
      <c r="C3824" t="s">
        <v>141</v>
      </c>
      <c r="D3824" t="s">
        <v>6124</v>
      </c>
      <c r="E3824" t="s">
        <v>6030</v>
      </c>
      <c r="F3824">
        <v>0</v>
      </c>
      <c r="G3824">
        <v>14</v>
      </c>
      <c r="H3824">
        <v>17</v>
      </c>
      <c r="I3824">
        <v>17</v>
      </c>
      <c r="J3824">
        <v>17</v>
      </c>
      <c r="K3824">
        <f t="shared" si="295"/>
        <v>0</v>
      </c>
      <c r="L3824">
        <f t="shared" si="296"/>
        <v>0</v>
      </c>
      <c r="M3824">
        <f t="shared" si="297"/>
        <v>0</v>
      </c>
      <c r="N3824">
        <f t="shared" si="298"/>
        <v>0</v>
      </c>
      <c r="O3824">
        <f t="shared" si="299"/>
        <v>0</v>
      </c>
    </row>
    <row r="3825" spans="1:15" x14ac:dyDescent="0.3">
      <c r="A3825" t="s">
        <v>5840</v>
      </c>
      <c r="B3825">
        <v>6</v>
      </c>
      <c r="C3825" t="s">
        <v>86</v>
      </c>
      <c r="D3825" t="s">
        <v>5559</v>
      </c>
      <c r="E3825" t="s">
        <v>6125</v>
      </c>
      <c r="F3825">
        <v>0</v>
      </c>
      <c r="G3825">
        <v>5</v>
      </c>
      <c r="H3825">
        <v>7</v>
      </c>
      <c r="I3825">
        <v>7</v>
      </c>
      <c r="J3825">
        <v>7</v>
      </c>
      <c r="K3825">
        <f t="shared" si="295"/>
        <v>0</v>
      </c>
      <c r="L3825">
        <f t="shared" si="296"/>
        <v>0</v>
      </c>
      <c r="M3825">
        <f t="shared" si="297"/>
        <v>0</v>
      </c>
      <c r="N3825">
        <f t="shared" si="298"/>
        <v>0</v>
      </c>
      <c r="O3825">
        <f t="shared" si="299"/>
        <v>0</v>
      </c>
    </row>
    <row r="3826" spans="1:15" x14ac:dyDescent="0.3">
      <c r="A3826" t="s">
        <v>5840</v>
      </c>
      <c r="B3826">
        <v>7</v>
      </c>
      <c r="C3826" t="s">
        <v>17</v>
      </c>
      <c r="D3826" t="s">
        <v>6126</v>
      </c>
      <c r="E3826" t="s">
        <v>6127</v>
      </c>
      <c r="F3826">
        <v>376</v>
      </c>
      <c r="G3826">
        <v>31324</v>
      </c>
      <c r="H3826">
        <v>33440</v>
      </c>
      <c r="I3826">
        <v>33440</v>
      </c>
      <c r="J3826">
        <v>33440</v>
      </c>
      <c r="K3826">
        <f t="shared" si="295"/>
        <v>0</v>
      </c>
      <c r="L3826">
        <f t="shared" si="296"/>
        <v>0</v>
      </c>
      <c r="M3826">
        <f t="shared" si="297"/>
        <v>0</v>
      </c>
      <c r="N3826">
        <f t="shared" si="298"/>
        <v>0</v>
      </c>
      <c r="O3826">
        <f t="shared" si="299"/>
        <v>0</v>
      </c>
    </row>
    <row r="3827" spans="1:15" x14ac:dyDescent="0.3">
      <c r="A3827" t="s">
        <v>5840</v>
      </c>
      <c r="B3827">
        <v>7</v>
      </c>
      <c r="C3827" t="s">
        <v>11</v>
      </c>
      <c r="D3827" t="s">
        <v>3410</v>
      </c>
      <c r="E3827" t="s">
        <v>6128</v>
      </c>
      <c r="F3827">
        <v>422</v>
      </c>
      <c r="G3827">
        <v>29640</v>
      </c>
      <c r="H3827">
        <v>29646</v>
      </c>
      <c r="I3827">
        <v>29646</v>
      </c>
      <c r="J3827">
        <v>29646</v>
      </c>
      <c r="K3827">
        <f t="shared" si="295"/>
        <v>0</v>
      </c>
      <c r="L3827">
        <f t="shared" si="296"/>
        <v>0</v>
      </c>
      <c r="M3827">
        <f t="shared" si="297"/>
        <v>0</v>
      </c>
      <c r="N3827">
        <f t="shared" si="298"/>
        <v>0</v>
      </c>
      <c r="O3827">
        <f t="shared" si="299"/>
        <v>0</v>
      </c>
    </row>
    <row r="3828" spans="1:15" x14ac:dyDescent="0.3">
      <c r="A3828" t="s">
        <v>5840</v>
      </c>
      <c r="B3828">
        <v>7</v>
      </c>
      <c r="C3828" t="s">
        <v>14</v>
      </c>
      <c r="D3828" t="s">
        <v>4712</v>
      </c>
      <c r="E3828" t="s">
        <v>6129</v>
      </c>
      <c r="F3828">
        <v>68</v>
      </c>
      <c r="G3828">
        <v>6544</v>
      </c>
      <c r="H3828">
        <v>7934</v>
      </c>
      <c r="I3828">
        <v>7934</v>
      </c>
      <c r="J3828">
        <v>7934</v>
      </c>
      <c r="K3828">
        <f t="shared" si="295"/>
        <v>0</v>
      </c>
      <c r="L3828">
        <f t="shared" si="296"/>
        <v>0</v>
      </c>
      <c r="M3828">
        <f t="shared" si="297"/>
        <v>0</v>
      </c>
      <c r="N3828">
        <f t="shared" si="298"/>
        <v>0</v>
      </c>
      <c r="O3828">
        <f t="shared" si="299"/>
        <v>0</v>
      </c>
    </row>
    <row r="3829" spans="1:15" x14ac:dyDescent="0.3">
      <c r="A3829" t="s">
        <v>5840</v>
      </c>
      <c r="B3829">
        <v>7</v>
      </c>
      <c r="C3829" t="s">
        <v>20</v>
      </c>
      <c r="D3829" t="s">
        <v>6130</v>
      </c>
      <c r="E3829" t="s">
        <v>6131</v>
      </c>
      <c r="F3829">
        <v>175</v>
      </c>
      <c r="G3829">
        <v>5892</v>
      </c>
      <c r="H3829">
        <v>5441</v>
      </c>
      <c r="I3829">
        <v>5441</v>
      </c>
      <c r="J3829">
        <v>5441</v>
      </c>
      <c r="K3829">
        <f t="shared" si="295"/>
        <v>0</v>
      </c>
      <c r="L3829">
        <f t="shared" si="296"/>
        <v>0</v>
      </c>
      <c r="M3829">
        <f t="shared" si="297"/>
        <v>0</v>
      </c>
      <c r="N3829">
        <f t="shared" si="298"/>
        <v>0</v>
      </c>
      <c r="O3829">
        <f t="shared" si="299"/>
        <v>0</v>
      </c>
    </row>
    <row r="3830" spans="1:15" x14ac:dyDescent="0.3">
      <c r="A3830" t="s">
        <v>5840</v>
      </c>
      <c r="B3830">
        <v>7</v>
      </c>
      <c r="C3830" t="s">
        <v>29</v>
      </c>
      <c r="D3830" t="s">
        <v>6132</v>
      </c>
      <c r="E3830" t="s">
        <v>6133</v>
      </c>
      <c r="F3830">
        <v>50</v>
      </c>
      <c r="G3830">
        <v>3358</v>
      </c>
      <c r="H3830">
        <v>3461</v>
      </c>
      <c r="I3830">
        <v>3461</v>
      </c>
      <c r="J3830">
        <v>3461</v>
      </c>
      <c r="K3830">
        <f t="shared" si="295"/>
        <v>0</v>
      </c>
      <c r="L3830">
        <f t="shared" si="296"/>
        <v>0</v>
      </c>
      <c r="M3830">
        <f t="shared" si="297"/>
        <v>0</v>
      </c>
      <c r="N3830">
        <f t="shared" si="298"/>
        <v>0</v>
      </c>
      <c r="O3830">
        <f t="shared" si="299"/>
        <v>0</v>
      </c>
    </row>
    <row r="3831" spans="1:15" x14ac:dyDescent="0.3">
      <c r="A3831" t="s">
        <v>5840</v>
      </c>
      <c r="B3831">
        <v>7</v>
      </c>
      <c r="C3831" t="s">
        <v>41</v>
      </c>
      <c r="D3831" t="s">
        <v>3040</v>
      </c>
      <c r="E3831" t="s">
        <v>3477</v>
      </c>
      <c r="F3831">
        <v>7</v>
      </c>
      <c r="G3831">
        <v>604</v>
      </c>
      <c r="H3831">
        <v>598</v>
      </c>
      <c r="I3831">
        <v>598</v>
      </c>
      <c r="J3831">
        <v>598</v>
      </c>
      <c r="K3831">
        <f t="shared" si="295"/>
        <v>0</v>
      </c>
      <c r="L3831">
        <f t="shared" si="296"/>
        <v>0</v>
      </c>
      <c r="M3831">
        <f t="shared" si="297"/>
        <v>0</v>
      </c>
      <c r="N3831">
        <f t="shared" si="298"/>
        <v>0</v>
      </c>
      <c r="O3831">
        <f t="shared" si="299"/>
        <v>0</v>
      </c>
    </row>
    <row r="3832" spans="1:15" x14ac:dyDescent="0.3">
      <c r="A3832" t="s">
        <v>5840</v>
      </c>
      <c r="B3832">
        <v>7</v>
      </c>
      <c r="C3832" t="s">
        <v>35</v>
      </c>
      <c r="D3832" t="s">
        <v>4402</v>
      </c>
      <c r="E3832" t="s">
        <v>6134</v>
      </c>
      <c r="F3832">
        <v>7</v>
      </c>
      <c r="G3832">
        <v>584</v>
      </c>
      <c r="H3832">
        <v>590</v>
      </c>
      <c r="I3832">
        <v>590</v>
      </c>
      <c r="J3832">
        <v>590</v>
      </c>
      <c r="K3832">
        <f t="shared" si="295"/>
        <v>0</v>
      </c>
      <c r="L3832">
        <f t="shared" si="296"/>
        <v>0</v>
      </c>
      <c r="M3832">
        <f t="shared" si="297"/>
        <v>0</v>
      </c>
      <c r="N3832">
        <f t="shared" si="298"/>
        <v>0</v>
      </c>
      <c r="O3832">
        <f t="shared" si="299"/>
        <v>0</v>
      </c>
    </row>
    <row r="3833" spans="1:15" x14ac:dyDescent="0.3">
      <c r="A3833" t="s">
        <v>5840</v>
      </c>
      <c r="B3833">
        <v>7</v>
      </c>
      <c r="C3833" t="s">
        <v>26</v>
      </c>
      <c r="D3833" t="s">
        <v>2640</v>
      </c>
      <c r="E3833" t="s">
        <v>6135</v>
      </c>
      <c r="F3833">
        <v>6</v>
      </c>
      <c r="G3833">
        <v>577</v>
      </c>
      <c r="H3833">
        <v>754</v>
      </c>
      <c r="I3833">
        <v>754</v>
      </c>
      <c r="J3833">
        <v>754</v>
      </c>
      <c r="K3833">
        <f t="shared" si="295"/>
        <v>0</v>
      </c>
      <c r="L3833">
        <f t="shared" si="296"/>
        <v>0</v>
      </c>
      <c r="M3833">
        <f t="shared" si="297"/>
        <v>0</v>
      </c>
      <c r="N3833">
        <f t="shared" si="298"/>
        <v>0</v>
      </c>
      <c r="O3833">
        <f t="shared" si="299"/>
        <v>0</v>
      </c>
    </row>
    <row r="3834" spans="1:15" x14ac:dyDescent="0.3">
      <c r="A3834" t="s">
        <v>5840</v>
      </c>
      <c r="B3834">
        <v>7</v>
      </c>
      <c r="C3834" t="s">
        <v>53</v>
      </c>
      <c r="D3834" t="s">
        <v>1675</v>
      </c>
      <c r="E3834" t="s">
        <v>5547</v>
      </c>
      <c r="F3834">
        <v>14</v>
      </c>
      <c r="G3834">
        <v>417</v>
      </c>
      <c r="H3834">
        <v>437</v>
      </c>
      <c r="I3834">
        <v>437</v>
      </c>
      <c r="J3834">
        <v>437</v>
      </c>
      <c r="K3834">
        <f t="shared" si="295"/>
        <v>0</v>
      </c>
      <c r="L3834">
        <f t="shared" si="296"/>
        <v>0</v>
      </c>
      <c r="M3834">
        <f t="shared" si="297"/>
        <v>0</v>
      </c>
      <c r="N3834">
        <f t="shared" si="298"/>
        <v>0</v>
      </c>
      <c r="O3834">
        <f t="shared" si="299"/>
        <v>0</v>
      </c>
    </row>
    <row r="3835" spans="1:15" x14ac:dyDescent="0.3">
      <c r="A3835" t="s">
        <v>5840</v>
      </c>
      <c r="B3835">
        <v>7</v>
      </c>
      <c r="C3835" t="s">
        <v>47</v>
      </c>
      <c r="D3835" t="s">
        <v>6136</v>
      </c>
      <c r="E3835" t="s">
        <v>6137</v>
      </c>
      <c r="F3835">
        <v>2</v>
      </c>
      <c r="G3835">
        <v>330</v>
      </c>
      <c r="H3835">
        <v>350</v>
      </c>
      <c r="I3835">
        <v>350</v>
      </c>
      <c r="J3835">
        <v>350</v>
      </c>
      <c r="K3835">
        <f t="shared" si="295"/>
        <v>0</v>
      </c>
      <c r="L3835">
        <f t="shared" si="296"/>
        <v>0</v>
      </c>
      <c r="M3835">
        <f t="shared" si="297"/>
        <v>0</v>
      </c>
      <c r="N3835">
        <f t="shared" si="298"/>
        <v>0</v>
      </c>
      <c r="O3835">
        <f t="shared" si="299"/>
        <v>0</v>
      </c>
    </row>
    <row r="3836" spans="1:15" x14ac:dyDescent="0.3">
      <c r="A3836" t="s">
        <v>5840</v>
      </c>
      <c r="B3836">
        <v>7</v>
      </c>
      <c r="C3836" t="s">
        <v>23</v>
      </c>
      <c r="D3836" t="s">
        <v>6138</v>
      </c>
      <c r="E3836" t="s">
        <v>6139</v>
      </c>
      <c r="F3836">
        <v>3</v>
      </c>
      <c r="G3836">
        <v>299</v>
      </c>
      <c r="H3836">
        <v>337</v>
      </c>
      <c r="I3836">
        <v>337</v>
      </c>
      <c r="J3836">
        <v>337</v>
      </c>
      <c r="K3836">
        <f t="shared" si="295"/>
        <v>0</v>
      </c>
      <c r="L3836">
        <f t="shared" si="296"/>
        <v>0</v>
      </c>
      <c r="M3836">
        <f t="shared" si="297"/>
        <v>0</v>
      </c>
      <c r="N3836">
        <f t="shared" si="298"/>
        <v>0</v>
      </c>
      <c r="O3836">
        <f t="shared" si="299"/>
        <v>0</v>
      </c>
    </row>
    <row r="3837" spans="1:15" x14ac:dyDescent="0.3">
      <c r="A3837" t="s">
        <v>5840</v>
      </c>
      <c r="B3837">
        <v>7</v>
      </c>
      <c r="C3837" t="s">
        <v>32</v>
      </c>
      <c r="D3837" t="s">
        <v>6140</v>
      </c>
      <c r="E3837" t="s">
        <v>1384</v>
      </c>
      <c r="F3837">
        <v>4</v>
      </c>
      <c r="G3837">
        <v>287</v>
      </c>
      <c r="H3837">
        <v>307</v>
      </c>
      <c r="I3837">
        <v>307</v>
      </c>
      <c r="J3837">
        <v>307</v>
      </c>
      <c r="K3837">
        <f t="shared" si="295"/>
        <v>0</v>
      </c>
      <c r="L3837">
        <f t="shared" si="296"/>
        <v>0</v>
      </c>
      <c r="M3837">
        <f t="shared" si="297"/>
        <v>0</v>
      </c>
      <c r="N3837">
        <f t="shared" si="298"/>
        <v>0</v>
      </c>
      <c r="O3837">
        <f t="shared" si="299"/>
        <v>0</v>
      </c>
    </row>
    <row r="3838" spans="1:15" x14ac:dyDescent="0.3">
      <c r="A3838" t="s">
        <v>5840</v>
      </c>
      <c r="B3838">
        <v>7</v>
      </c>
      <c r="C3838" t="s">
        <v>65</v>
      </c>
      <c r="D3838" t="s">
        <v>6141</v>
      </c>
      <c r="E3838" t="s">
        <v>6142</v>
      </c>
      <c r="F3838">
        <v>4</v>
      </c>
      <c r="G3838">
        <v>191</v>
      </c>
      <c r="H3838">
        <v>176</v>
      </c>
      <c r="I3838">
        <v>176</v>
      </c>
      <c r="J3838">
        <v>176</v>
      </c>
      <c r="K3838">
        <f t="shared" si="295"/>
        <v>0</v>
      </c>
      <c r="L3838">
        <f t="shared" si="296"/>
        <v>0</v>
      </c>
      <c r="M3838">
        <f t="shared" si="297"/>
        <v>0</v>
      </c>
      <c r="N3838">
        <f t="shared" si="298"/>
        <v>0</v>
      </c>
      <c r="O3838">
        <f t="shared" si="299"/>
        <v>0</v>
      </c>
    </row>
    <row r="3839" spans="1:15" x14ac:dyDescent="0.3">
      <c r="A3839" t="s">
        <v>5840</v>
      </c>
      <c r="B3839">
        <v>7</v>
      </c>
      <c r="C3839" t="s">
        <v>526</v>
      </c>
      <c r="D3839" t="s">
        <v>2626</v>
      </c>
      <c r="E3839" t="s">
        <v>6143</v>
      </c>
      <c r="F3839">
        <v>0</v>
      </c>
      <c r="G3839">
        <v>168</v>
      </c>
      <c r="H3839">
        <v>177</v>
      </c>
      <c r="I3839">
        <v>177</v>
      </c>
      <c r="J3839">
        <v>177</v>
      </c>
      <c r="K3839">
        <f t="shared" si="295"/>
        <v>0</v>
      </c>
      <c r="L3839">
        <f t="shared" si="296"/>
        <v>0</v>
      </c>
      <c r="M3839">
        <f t="shared" si="297"/>
        <v>0</v>
      </c>
      <c r="N3839">
        <f t="shared" si="298"/>
        <v>0</v>
      </c>
      <c r="O3839">
        <f t="shared" si="299"/>
        <v>0</v>
      </c>
    </row>
    <row r="3840" spans="1:15" x14ac:dyDescent="0.3">
      <c r="A3840" t="s">
        <v>5840</v>
      </c>
      <c r="B3840">
        <v>7</v>
      </c>
      <c r="C3840" t="s">
        <v>336</v>
      </c>
      <c r="D3840" t="s">
        <v>6144</v>
      </c>
      <c r="E3840" t="s">
        <v>6145</v>
      </c>
      <c r="F3840">
        <v>1</v>
      </c>
      <c r="G3840">
        <v>130</v>
      </c>
      <c r="H3840">
        <v>150</v>
      </c>
      <c r="I3840">
        <v>150</v>
      </c>
      <c r="J3840">
        <v>150</v>
      </c>
      <c r="K3840">
        <f t="shared" si="295"/>
        <v>0</v>
      </c>
      <c r="L3840">
        <f t="shared" si="296"/>
        <v>0</v>
      </c>
      <c r="M3840">
        <f t="shared" si="297"/>
        <v>0</v>
      </c>
      <c r="N3840">
        <f t="shared" si="298"/>
        <v>0</v>
      </c>
      <c r="O3840">
        <f t="shared" si="299"/>
        <v>0</v>
      </c>
    </row>
    <row r="3841" spans="1:15" x14ac:dyDescent="0.3">
      <c r="A3841" t="s">
        <v>5840</v>
      </c>
      <c r="B3841">
        <v>7</v>
      </c>
      <c r="C3841" t="s">
        <v>38</v>
      </c>
      <c r="D3841" t="s">
        <v>6146</v>
      </c>
      <c r="E3841" t="s">
        <v>6147</v>
      </c>
      <c r="F3841">
        <v>1</v>
      </c>
      <c r="G3841">
        <v>129</v>
      </c>
      <c r="H3841">
        <v>145</v>
      </c>
      <c r="I3841">
        <v>145</v>
      </c>
      <c r="J3841">
        <v>145</v>
      </c>
      <c r="K3841">
        <f t="shared" si="295"/>
        <v>0</v>
      </c>
      <c r="L3841">
        <f t="shared" si="296"/>
        <v>0</v>
      </c>
      <c r="M3841">
        <f t="shared" si="297"/>
        <v>0</v>
      </c>
      <c r="N3841">
        <f t="shared" si="298"/>
        <v>0</v>
      </c>
      <c r="O3841">
        <f t="shared" si="299"/>
        <v>0</v>
      </c>
    </row>
    <row r="3842" spans="1:15" x14ac:dyDescent="0.3">
      <c r="A3842" t="s">
        <v>5840</v>
      </c>
      <c r="B3842">
        <v>7</v>
      </c>
      <c r="C3842" t="s">
        <v>118</v>
      </c>
      <c r="D3842" t="s">
        <v>6119</v>
      </c>
      <c r="E3842" t="s">
        <v>6148</v>
      </c>
      <c r="F3842">
        <v>1</v>
      </c>
      <c r="G3842">
        <v>117</v>
      </c>
      <c r="H3842">
        <v>139</v>
      </c>
      <c r="I3842">
        <v>139</v>
      </c>
      <c r="J3842">
        <v>139</v>
      </c>
      <c r="K3842">
        <f t="shared" si="295"/>
        <v>0</v>
      </c>
      <c r="L3842">
        <f t="shared" si="296"/>
        <v>0</v>
      </c>
      <c r="M3842">
        <f t="shared" si="297"/>
        <v>0</v>
      </c>
      <c r="N3842">
        <f t="shared" si="298"/>
        <v>0</v>
      </c>
      <c r="O3842">
        <f t="shared" si="299"/>
        <v>0</v>
      </c>
    </row>
    <row r="3843" spans="1:15" x14ac:dyDescent="0.3">
      <c r="A3843" t="s">
        <v>5840</v>
      </c>
      <c r="B3843">
        <v>7</v>
      </c>
      <c r="C3843" t="s">
        <v>83</v>
      </c>
      <c r="D3843" t="s">
        <v>6149</v>
      </c>
      <c r="E3843" t="s">
        <v>6150</v>
      </c>
      <c r="F3843">
        <v>0</v>
      </c>
      <c r="G3843">
        <v>116</v>
      </c>
      <c r="H3843">
        <v>129</v>
      </c>
      <c r="I3843">
        <v>129</v>
      </c>
      <c r="J3843">
        <v>129</v>
      </c>
      <c r="K3843">
        <f t="shared" si="295"/>
        <v>0</v>
      </c>
      <c r="L3843">
        <f t="shared" si="296"/>
        <v>0</v>
      </c>
      <c r="M3843">
        <f t="shared" si="297"/>
        <v>0</v>
      </c>
      <c r="N3843">
        <f t="shared" si="298"/>
        <v>0</v>
      </c>
      <c r="O3843">
        <f t="shared" si="299"/>
        <v>0</v>
      </c>
    </row>
    <row r="3844" spans="1:15" x14ac:dyDescent="0.3">
      <c r="A3844" t="s">
        <v>5840</v>
      </c>
      <c r="B3844">
        <v>7</v>
      </c>
      <c r="C3844" t="s">
        <v>89</v>
      </c>
      <c r="D3844" t="s">
        <v>60</v>
      </c>
      <c r="E3844" t="s">
        <v>6151</v>
      </c>
      <c r="F3844">
        <v>1</v>
      </c>
      <c r="G3844">
        <v>108</v>
      </c>
      <c r="H3844">
        <v>123</v>
      </c>
      <c r="I3844">
        <v>123</v>
      </c>
      <c r="J3844">
        <v>123</v>
      </c>
      <c r="K3844">
        <f t="shared" ref="K3844:K3907" si="300">IF(AND($A3844=$D$1,$B3844=$E$1),F3844,0)</f>
        <v>0</v>
      </c>
      <c r="L3844">
        <f t="shared" ref="L3844:L3907" si="301">IF(AND($A3844=$D$1,$B3844=$E$1),G3844,0)</f>
        <v>0</v>
      </c>
      <c r="M3844">
        <f t="shared" ref="M3844:M3907" si="302">IF(AND($A3844=$D$1,$B3844=$E$1),H3844,0)</f>
        <v>0</v>
      </c>
      <c r="N3844">
        <f t="shared" ref="N3844:N3907" si="303">IF(AND($A3844=$D$1,$B3844=$E$1),I3844,0)</f>
        <v>0</v>
      </c>
      <c r="O3844">
        <f t="shared" ref="O3844:O3907" si="304">IF(AND($A3844=$D$1,$B3844=$E$1),J3844,0)</f>
        <v>0</v>
      </c>
    </row>
    <row r="3845" spans="1:15" x14ac:dyDescent="0.3">
      <c r="A3845" t="s">
        <v>5840</v>
      </c>
      <c r="B3845">
        <v>7</v>
      </c>
      <c r="C3845" t="s">
        <v>74</v>
      </c>
      <c r="D3845" t="s">
        <v>2380</v>
      </c>
      <c r="E3845" t="s">
        <v>6152</v>
      </c>
      <c r="F3845">
        <v>1</v>
      </c>
      <c r="G3845">
        <v>96</v>
      </c>
      <c r="H3845">
        <v>96</v>
      </c>
      <c r="I3845">
        <v>96</v>
      </c>
      <c r="J3845">
        <v>96</v>
      </c>
      <c r="K3845">
        <f t="shared" si="300"/>
        <v>0</v>
      </c>
      <c r="L3845">
        <f t="shared" si="301"/>
        <v>0</v>
      </c>
      <c r="M3845">
        <f t="shared" si="302"/>
        <v>0</v>
      </c>
      <c r="N3845">
        <f t="shared" si="303"/>
        <v>0</v>
      </c>
      <c r="O3845">
        <f t="shared" si="304"/>
        <v>0</v>
      </c>
    </row>
    <row r="3846" spans="1:15" x14ac:dyDescent="0.3">
      <c r="A3846" t="s">
        <v>5840</v>
      </c>
      <c r="B3846">
        <v>7</v>
      </c>
      <c r="C3846" t="s">
        <v>197</v>
      </c>
      <c r="D3846" t="s">
        <v>6153</v>
      </c>
      <c r="E3846" t="s">
        <v>6154</v>
      </c>
      <c r="F3846">
        <v>4</v>
      </c>
      <c r="G3846">
        <v>95</v>
      </c>
      <c r="H3846">
        <v>108</v>
      </c>
      <c r="I3846">
        <v>108</v>
      </c>
      <c r="J3846">
        <v>108</v>
      </c>
      <c r="K3846">
        <f t="shared" si="300"/>
        <v>0</v>
      </c>
      <c r="L3846">
        <f t="shared" si="301"/>
        <v>0</v>
      </c>
      <c r="M3846">
        <f t="shared" si="302"/>
        <v>0</v>
      </c>
      <c r="N3846">
        <f t="shared" si="303"/>
        <v>0</v>
      </c>
      <c r="O3846">
        <f t="shared" si="304"/>
        <v>0</v>
      </c>
    </row>
    <row r="3847" spans="1:15" x14ac:dyDescent="0.3">
      <c r="A3847" t="s">
        <v>5840</v>
      </c>
      <c r="B3847">
        <v>7</v>
      </c>
      <c r="C3847" t="s">
        <v>4252</v>
      </c>
      <c r="D3847" t="s">
        <v>6155</v>
      </c>
      <c r="E3847" t="s">
        <v>6156</v>
      </c>
      <c r="F3847">
        <v>1</v>
      </c>
      <c r="G3847">
        <v>93</v>
      </c>
      <c r="H3847">
        <v>103</v>
      </c>
      <c r="I3847">
        <v>103</v>
      </c>
      <c r="J3847">
        <v>103</v>
      </c>
      <c r="K3847">
        <f t="shared" si="300"/>
        <v>0</v>
      </c>
      <c r="L3847">
        <f t="shared" si="301"/>
        <v>0</v>
      </c>
      <c r="M3847">
        <f t="shared" si="302"/>
        <v>0</v>
      </c>
      <c r="N3847">
        <f t="shared" si="303"/>
        <v>0</v>
      </c>
      <c r="O3847">
        <f t="shared" si="304"/>
        <v>0</v>
      </c>
    </row>
    <row r="3848" spans="1:15" x14ac:dyDescent="0.3">
      <c r="A3848" t="s">
        <v>5840</v>
      </c>
      <c r="B3848">
        <v>7</v>
      </c>
      <c r="C3848" t="s">
        <v>50</v>
      </c>
      <c r="D3848" t="s">
        <v>3555</v>
      </c>
      <c r="E3848" t="s">
        <v>6157</v>
      </c>
      <c r="F3848">
        <v>1</v>
      </c>
      <c r="G3848">
        <v>80</v>
      </c>
      <c r="H3848">
        <v>82</v>
      </c>
      <c r="I3848">
        <v>82</v>
      </c>
      <c r="J3848">
        <v>82</v>
      </c>
      <c r="K3848">
        <f t="shared" si="300"/>
        <v>0</v>
      </c>
      <c r="L3848">
        <f t="shared" si="301"/>
        <v>0</v>
      </c>
      <c r="M3848">
        <f t="shared" si="302"/>
        <v>0</v>
      </c>
      <c r="N3848">
        <f t="shared" si="303"/>
        <v>0</v>
      </c>
      <c r="O3848">
        <f t="shared" si="304"/>
        <v>0</v>
      </c>
    </row>
    <row r="3849" spans="1:15" x14ac:dyDescent="0.3">
      <c r="A3849" t="s">
        <v>5840</v>
      </c>
      <c r="B3849">
        <v>7</v>
      </c>
      <c r="C3849" t="s">
        <v>80</v>
      </c>
      <c r="D3849" t="s">
        <v>6158</v>
      </c>
      <c r="E3849" t="s">
        <v>1934</v>
      </c>
      <c r="F3849">
        <v>0</v>
      </c>
      <c r="G3849">
        <v>76</v>
      </c>
      <c r="H3849">
        <v>82</v>
      </c>
      <c r="I3849">
        <v>82</v>
      </c>
      <c r="J3849">
        <v>82</v>
      </c>
      <c r="K3849">
        <f t="shared" si="300"/>
        <v>0</v>
      </c>
      <c r="L3849">
        <f t="shared" si="301"/>
        <v>0</v>
      </c>
      <c r="M3849">
        <f t="shared" si="302"/>
        <v>0</v>
      </c>
      <c r="N3849">
        <f t="shared" si="303"/>
        <v>0</v>
      </c>
      <c r="O3849">
        <f t="shared" si="304"/>
        <v>0</v>
      </c>
    </row>
    <row r="3850" spans="1:15" x14ac:dyDescent="0.3">
      <c r="A3850" t="s">
        <v>5840</v>
      </c>
      <c r="B3850">
        <v>7</v>
      </c>
      <c r="C3850" t="s">
        <v>2625</v>
      </c>
      <c r="D3850" t="s">
        <v>2070</v>
      </c>
      <c r="E3850" t="s">
        <v>6159</v>
      </c>
      <c r="F3850">
        <v>0</v>
      </c>
      <c r="G3850">
        <v>64</v>
      </c>
      <c r="H3850">
        <v>67</v>
      </c>
      <c r="I3850">
        <v>67</v>
      </c>
      <c r="J3850">
        <v>67</v>
      </c>
      <c r="K3850">
        <f t="shared" si="300"/>
        <v>0</v>
      </c>
      <c r="L3850">
        <f t="shared" si="301"/>
        <v>0</v>
      </c>
      <c r="M3850">
        <f t="shared" si="302"/>
        <v>0</v>
      </c>
      <c r="N3850">
        <f t="shared" si="303"/>
        <v>0</v>
      </c>
      <c r="O3850">
        <f t="shared" si="304"/>
        <v>0</v>
      </c>
    </row>
    <row r="3851" spans="1:15" x14ac:dyDescent="0.3">
      <c r="A3851" t="s">
        <v>5840</v>
      </c>
      <c r="B3851">
        <v>7</v>
      </c>
      <c r="C3851" t="s">
        <v>59</v>
      </c>
      <c r="D3851" t="s">
        <v>6160</v>
      </c>
      <c r="E3851" t="s">
        <v>2871</v>
      </c>
      <c r="F3851">
        <v>1</v>
      </c>
      <c r="G3851">
        <v>59</v>
      </c>
      <c r="H3851">
        <v>51</v>
      </c>
      <c r="I3851">
        <v>51</v>
      </c>
      <c r="J3851">
        <v>51</v>
      </c>
      <c r="K3851">
        <f t="shared" si="300"/>
        <v>0</v>
      </c>
      <c r="L3851">
        <f t="shared" si="301"/>
        <v>0</v>
      </c>
      <c r="M3851">
        <f t="shared" si="302"/>
        <v>0</v>
      </c>
      <c r="N3851">
        <f t="shared" si="303"/>
        <v>0</v>
      </c>
      <c r="O3851">
        <f t="shared" si="304"/>
        <v>0</v>
      </c>
    </row>
    <row r="3852" spans="1:15" x14ac:dyDescent="0.3">
      <c r="A3852" t="s">
        <v>5840</v>
      </c>
      <c r="B3852">
        <v>7</v>
      </c>
      <c r="C3852" t="s">
        <v>44</v>
      </c>
      <c r="D3852" t="s">
        <v>1323</v>
      </c>
      <c r="E3852" t="s">
        <v>6161</v>
      </c>
      <c r="F3852">
        <v>1</v>
      </c>
      <c r="G3852">
        <v>53</v>
      </c>
      <c r="H3852">
        <v>68</v>
      </c>
      <c r="I3852">
        <v>68</v>
      </c>
      <c r="J3852">
        <v>68</v>
      </c>
      <c r="K3852">
        <f t="shared" si="300"/>
        <v>0</v>
      </c>
      <c r="L3852">
        <f t="shared" si="301"/>
        <v>0</v>
      </c>
      <c r="M3852">
        <f t="shared" si="302"/>
        <v>0</v>
      </c>
      <c r="N3852">
        <f t="shared" si="303"/>
        <v>0</v>
      </c>
      <c r="O3852">
        <f t="shared" si="304"/>
        <v>0</v>
      </c>
    </row>
    <row r="3853" spans="1:15" x14ac:dyDescent="0.3">
      <c r="A3853" t="s">
        <v>5840</v>
      </c>
      <c r="B3853">
        <v>7</v>
      </c>
      <c r="C3853" t="s">
        <v>739</v>
      </c>
      <c r="D3853" t="s">
        <v>142</v>
      </c>
      <c r="E3853" t="s">
        <v>6162</v>
      </c>
      <c r="F3853">
        <v>0</v>
      </c>
      <c r="G3853">
        <v>51</v>
      </c>
      <c r="H3853">
        <v>55</v>
      </c>
      <c r="I3853">
        <v>55</v>
      </c>
      <c r="J3853">
        <v>55</v>
      </c>
      <c r="K3853">
        <f t="shared" si="300"/>
        <v>0</v>
      </c>
      <c r="L3853">
        <f t="shared" si="301"/>
        <v>0</v>
      </c>
      <c r="M3853">
        <f t="shared" si="302"/>
        <v>0</v>
      </c>
      <c r="N3853">
        <f t="shared" si="303"/>
        <v>0</v>
      </c>
      <c r="O3853">
        <f t="shared" si="304"/>
        <v>0</v>
      </c>
    </row>
    <row r="3854" spans="1:15" x14ac:dyDescent="0.3">
      <c r="A3854" t="s">
        <v>5840</v>
      </c>
      <c r="B3854">
        <v>7</v>
      </c>
      <c r="C3854" t="s">
        <v>71</v>
      </c>
      <c r="D3854" t="s">
        <v>830</v>
      </c>
      <c r="E3854" t="s">
        <v>6163</v>
      </c>
      <c r="F3854">
        <v>0</v>
      </c>
      <c r="G3854">
        <v>48</v>
      </c>
      <c r="H3854">
        <v>27</v>
      </c>
      <c r="I3854">
        <v>27</v>
      </c>
      <c r="J3854">
        <v>27</v>
      </c>
      <c r="K3854">
        <f t="shared" si="300"/>
        <v>0</v>
      </c>
      <c r="L3854">
        <f t="shared" si="301"/>
        <v>0</v>
      </c>
      <c r="M3854">
        <f t="shared" si="302"/>
        <v>0</v>
      </c>
      <c r="N3854">
        <f t="shared" si="303"/>
        <v>0</v>
      </c>
      <c r="O3854">
        <f t="shared" si="304"/>
        <v>0</v>
      </c>
    </row>
    <row r="3855" spans="1:15" x14ac:dyDescent="0.3">
      <c r="A3855" t="s">
        <v>5840</v>
      </c>
      <c r="B3855">
        <v>7</v>
      </c>
      <c r="C3855" t="s">
        <v>77</v>
      </c>
      <c r="D3855" t="s">
        <v>6164</v>
      </c>
      <c r="E3855" t="s">
        <v>6165</v>
      </c>
      <c r="F3855">
        <v>0</v>
      </c>
      <c r="G3855">
        <v>44</v>
      </c>
      <c r="H3855">
        <v>41</v>
      </c>
      <c r="I3855">
        <v>41</v>
      </c>
      <c r="J3855">
        <v>41</v>
      </c>
      <c r="K3855">
        <f t="shared" si="300"/>
        <v>0</v>
      </c>
      <c r="L3855">
        <f t="shared" si="301"/>
        <v>0</v>
      </c>
      <c r="M3855">
        <f t="shared" si="302"/>
        <v>0</v>
      </c>
      <c r="N3855">
        <f t="shared" si="303"/>
        <v>0</v>
      </c>
      <c r="O3855">
        <f t="shared" si="304"/>
        <v>0</v>
      </c>
    </row>
    <row r="3856" spans="1:15" x14ac:dyDescent="0.3">
      <c r="A3856" t="s">
        <v>5840</v>
      </c>
      <c r="B3856">
        <v>7</v>
      </c>
      <c r="C3856" t="s">
        <v>56</v>
      </c>
      <c r="D3856" t="s">
        <v>6166</v>
      </c>
      <c r="E3856" t="s">
        <v>486</v>
      </c>
      <c r="F3856">
        <v>0</v>
      </c>
      <c r="G3856">
        <v>35</v>
      </c>
      <c r="H3856">
        <v>35</v>
      </c>
      <c r="I3856">
        <v>35</v>
      </c>
      <c r="J3856">
        <v>35</v>
      </c>
      <c r="K3856">
        <f t="shared" si="300"/>
        <v>0</v>
      </c>
      <c r="L3856">
        <f t="shared" si="301"/>
        <v>0</v>
      </c>
      <c r="M3856">
        <f t="shared" si="302"/>
        <v>0</v>
      </c>
      <c r="N3856">
        <f t="shared" si="303"/>
        <v>0</v>
      </c>
      <c r="O3856">
        <f t="shared" si="304"/>
        <v>0</v>
      </c>
    </row>
    <row r="3857" spans="1:15" x14ac:dyDescent="0.3">
      <c r="A3857" t="s">
        <v>5840</v>
      </c>
      <c r="B3857">
        <v>7</v>
      </c>
      <c r="C3857" t="s">
        <v>68</v>
      </c>
      <c r="D3857" t="s">
        <v>1134</v>
      </c>
      <c r="E3857" t="s">
        <v>6167</v>
      </c>
      <c r="F3857">
        <v>0</v>
      </c>
      <c r="G3857">
        <v>27</v>
      </c>
      <c r="H3857">
        <v>30</v>
      </c>
      <c r="I3857">
        <v>30</v>
      </c>
      <c r="J3857">
        <v>30</v>
      </c>
      <c r="K3857">
        <f t="shared" si="300"/>
        <v>0</v>
      </c>
      <c r="L3857">
        <f t="shared" si="301"/>
        <v>0</v>
      </c>
      <c r="M3857">
        <f t="shared" si="302"/>
        <v>0</v>
      </c>
      <c r="N3857">
        <f t="shared" si="303"/>
        <v>0</v>
      </c>
      <c r="O3857">
        <f t="shared" si="304"/>
        <v>0</v>
      </c>
    </row>
    <row r="3858" spans="1:15" x14ac:dyDescent="0.3">
      <c r="A3858" t="s">
        <v>5840</v>
      </c>
      <c r="B3858">
        <v>7</v>
      </c>
      <c r="C3858" t="s">
        <v>260</v>
      </c>
      <c r="D3858" t="s">
        <v>970</v>
      </c>
      <c r="E3858" t="s">
        <v>6168</v>
      </c>
      <c r="F3858">
        <v>0</v>
      </c>
      <c r="G3858">
        <v>25</v>
      </c>
      <c r="H3858">
        <v>27</v>
      </c>
      <c r="I3858">
        <v>27</v>
      </c>
      <c r="J3858">
        <v>27</v>
      </c>
      <c r="K3858">
        <f t="shared" si="300"/>
        <v>0</v>
      </c>
      <c r="L3858">
        <f t="shared" si="301"/>
        <v>0</v>
      </c>
      <c r="M3858">
        <f t="shared" si="302"/>
        <v>0</v>
      </c>
      <c r="N3858">
        <f t="shared" si="303"/>
        <v>0</v>
      </c>
      <c r="O3858">
        <f t="shared" si="304"/>
        <v>0</v>
      </c>
    </row>
    <row r="3859" spans="1:15" x14ac:dyDescent="0.3">
      <c r="A3859" t="s">
        <v>5840</v>
      </c>
      <c r="B3859">
        <v>7</v>
      </c>
      <c r="C3859" t="s">
        <v>141</v>
      </c>
      <c r="D3859" t="s">
        <v>6169</v>
      </c>
      <c r="E3859" t="s">
        <v>6170</v>
      </c>
      <c r="F3859">
        <v>0</v>
      </c>
      <c r="G3859">
        <v>22</v>
      </c>
      <c r="H3859">
        <v>21</v>
      </c>
      <c r="I3859">
        <v>21</v>
      </c>
      <c r="J3859">
        <v>21</v>
      </c>
      <c r="K3859">
        <f t="shared" si="300"/>
        <v>0</v>
      </c>
      <c r="L3859">
        <f t="shared" si="301"/>
        <v>0</v>
      </c>
      <c r="M3859">
        <f t="shared" si="302"/>
        <v>0</v>
      </c>
      <c r="N3859">
        <f t="shared" si="303"/>
        <v>0</v>
      </c>
      <c r="O3859">
        <f t="shared" si="304"/>
        <v>0</v>
      </c>
    </row>
    <row r="3860" spans="1:15" x14ac:dyDescent="0.3">
      <c r="A3860" t="s">
        <v>5840</v>
      </c>
      <c r="B3860">
        <v>7</v>
      </c>
      <c r="C3860" t="s">
        <v>351</v>
      </c>
      <c r="D3860" t="s">
        <v>1314</v>
      </c>
      <c r="E3860" t="s">
        <v>6171</v>
      </c>
      <c r="F3860">
        <v>0</v>
      </c>
      <c r="G3860">
        <v>13</v>
      </c>
      <c r="H3860">
        <v>14</v>
      </c>
      <c r="I3860">
        <v>14</v>
      </c>
      <c r="J3860">
        <v>14</v>
      </c>
      <c r="K3860">
        <f t="shared" si="300"/>
        <v>0</v>
      </c>
      <c r="L3860">
        <f t="shared" si="301"/>
        <v>0</v>
      </c>
      <c r="M3860">
        <f t="shared" si="302"/>
        <v>0</v>
      </c>
      <c r="N3860">
        <f t="shared" si="303"/>
        <v>0</v>
      </c>
      <c r="O3860">
        <f t="shared" si="304"/>
        <v>0</v>
      </c>
    </row>
    <row r="3861" spans="1:15" x14ac:dyDescent="0.3">
      <c r="A3861" t="s">
        <v>5840</v>
      </c>
      <c r="B3861">
        <v>8</v>
      </c>
      <c r="C3861" t="s">
        <v>20</v>
      </c>
      <c r="D3861" t="s">
        <v>6172</v>
      </c>
      <c r="E3861" t="s">
        <v>3040</v>
      </c>
      <c r="F3861">
        <v>141</v>
      </c>
      <c r="G3861">
        <v>19552</v>
      </c>
      <c r="H3861">
        <v>23392</v>
      </c>
      <c r="I3861">
        <v>23392</v>
      </c>
      <c r="J3861">
        <v>23392</v>
      </c>
      <c r="K3861">
        <f t="shared" si="300"/>
        <v>0</v>
      </c>
      <c r="L3861">
        <f t="shared" si="301"/>
        <v>0</v>
      </c>
      <c r="M3861">
        <f t="shared" si="302"/>
        <v>0</v>
      </c>
      <c r="N3861">
        <f t="shared" si="303"/>
        <v>0</v>
      </c>
      <c r="O3861">
        <f t="shared" si="304"/>
        <v>0</v>
      </c>
    </row>
    <row r="3862" spans="1:15" x14ac:dyDescent="0.3">
      <c r="A3862" t="s">
        <v>5840</v>
      </c>
      <c r="B3862">
        <v>8</v>
      </c>
      <c r="C3862" t="s">
        <v>17</v>
      </c>
      <c r="D3862" t="s">
        <v>6173</v>
      </c>
      <c r="E3862" t="s">
        <v>6174</v>
      </c>
      <c r="F3862">
        <v>142</v>
      </c>
      <c r="G3862">
        <v>17356</v>
      </c>
      <c r="H3862">
        <v>21685</v>
      </c>
      <c r="I3862">
        <v>21685</v>
      </c>
      <c r="J3862">
        <v>21685</v>
      </c>
      <c r="K3862">
        <f t="shared" si="300"/>
        <v>0</v>
      </c>
      <c r="L3862">
        <f t="shared" si="301"/>
        <v>0</v>
      </c>
      <c r="M3862">
        <f t="shared" si="302"/>
        <v>0</v>
      </c>
      <c r="N3862">
        <f t="shared" si="303"/>
        <v>0</v>
      </c>
      <c r="O3862">
        <f t="shared" si="304"/>
        <v>0</v>
      </c>
    </row>
    <row r="3863" spans="1:15" x14ac:dyDescent="0.3">
      <c r="A3863" t="s">
        <v>5840</v>
      </c>
      <c r="B3863">
        <v>8</v>
      </c>
      <c r="C3863" t="s">
        <v>11</v>
      </c>
      <c r="D3863" t="s">
        <v>1911</v>
      </c>
      <c r="E3863" t="s">
        <v>6175</v>
      </c>
      <c r="F3863">
        <v>143</v>
      </c>
      <c r="G3863">
        <v>17276</v>
      </c>
      <c r="H3863">
        <v>20478</v>
      </c>
      <c r="I3863">
        <v>20478</v>
      </c>
      <c r="J3863">
        <v>20478</v>
      </c>
      <c r="K3863">
        <f t="shared" si="300"/>
        <v>0</v>
      </c>
      <c r="L3863">
        <f t="shared" si="301"/>
        <v>0</v>
      </c>
      <c r="M3863">
        <f t="shared" si="302"/>
        <v>0</v>
      </c>
      <c r="N3863">
        <f t="shared" si="303"/>
        <v>0</v>
      </c>
      <c r="O3863">
        <f t="shared" si="304"/>
        <v>0</v>
      </c>
    </row>
    <row r="3864" spans="1:15" x14ac:dyDescent="0.3">
      <c r="A3864" t="s">
        <v>5840</v>
      </c>
      <c r="B3864">
        <v>8</v>
      </c>
      <c r="C3864" t="s">
        <v>29</v>
      </c>
      <c r="D3864" t="s">
        <v>4475</v>
      </c>
      <c r="E3864" t="s">
        <v>6176</v>
      </c>
      <c r="F3864">
        <v>71</v>
      </c>
      <c r="G3864">
        <v>9564</v>
      </c>
      <c r="H3864">
        <v>10570</v>
      </c>
      <c r="I3864">
        <v>10570</v>
      </c>
      <c r="J3864">
        <v>10570</v>
      </c>
      <c r="K3864">
        <f t="shared" si="300"/>
        <v>0</v>
      </c>
      <c r="L3864">
        <f t="shared" si="301"/>
        <v>0</v>
      </c>
      <c r="M3864">
        <f t="shared" si="302"/>
        <v>0</v>
      </c>
      <c r="N3864">
        <f t="shared" si="303"/>
        <v>0</v>
      </c>
      <c r="O3864">
        <f t="shared" si="304"/>
        <v>0</v>
      </c>
    </row>
    <row r="3865" spans="1:15" x14ac:dyDescent="0.3">
      <c r="A3865" t="s">
        <v>5840</v>
      </c>
      <c r="B3865">
        <v>8</v>
      </c>
      <c r="C3865" t="s">
        <v>14</v>
      </c>
      <c r="D3865" t="s">
        <v>6177</v>
      </c>
      <c r="E3865" t="s">
        <v>6178</v>
      </c>
      <c r="F3865">
        <v>29</v>
      </c>
      <c r="G3865">
        <v>5370</v>
      </c>
      <c r="H3865">
        <v>8042</v>
      </c>
      <c r="I3865">
        <v>8042</v>
      </c>
      <c r="J3865">
        <v>8042</v>
      </c>
      <c r="K3865">
        <f t="shared" si="300"/>
        <v>0</v>
      </c>
      <c r="L3865">
        <f t="shared" si="301"/>
        <v>0</v>
      </c>
      <c r="M3865">
        <f t="shared" si="302"/>
        <v>0</v>
      </c>
      <c r="N3865">
        <f t="shared" si="303"/>
        <v>0</v>
      </c>
      <c r="O3865">
        <f t="shared" si="304"/>
        <v>0</v>
      </c>
    </row>
    <row r="3866" spans="1:15" x14ac:dyDescent="0.3">
      <c r="A3866" t="s">
        <v>5840</v>
      </c>
      <c r="B3866">
        <v>8</v>
      </c>
      <c r="C3866" t="s">
        <v>26</v>
      </c>
      <c r="D3866" t="s">
        <v>1442</v>
      </c>
      <c r="E3866" t="s">
        <v>6179</v>
      </c>
      <c r="F3866">
        <v>3</v>
      </c>
      <c r="G3866">
        <v>629</v>
      </c>
      <c r="H3866">
        <v>928</v>
      </c>
      <c r="I3866">
        <v>928</v>
      </c>
      <c r="J3866">
        <v>928</v>
      </c>
      <c r="K3866">
        <f t="shared" si="300"/>
        <v>0</v>
      </c>
      <c r="L3866">
        <f t="shared" si="301"/>
        <v>0</v>
      </c>
      <c r="M3866">
        <f t="shared" si="302"/>
        <v>0</v>
      </c>
      <c r="N3866">
        <f t="shared" si="303"/>
        <v>0</v>
      </c>
      <c r="O3866">
        <f t="shared" si="304"/>
        <v>0</v>
      </c>
    </row>
    <row r="3867" spans="1:15" x14ac:dyDescent="0.3">
      <c r="A3867" t="s">
        <v>5840</v>
      </c>
      <c r="B3867">
        <v>8</v>
      </c>
      <c r="C3867" t="s">
        <v>47</v>
      </c>
      <c r="D3867" t="s">
        <v>6180</v>
      </c>
      <c r="E3867" t="s">
        <v>6181</v>
      </c>
      <c r="F3867">
        <v>1</v>
      </c>
      <c r="G3867">
        <v>535</v>
      </c>
      <c r="H3867">
        <v>633</v>
      </c>
      <c r="I3867">
        <v>633</v>
      </c>
      <c r="J3867">
        <v>633</v>
      </c>
      <c r="K3867">
        <f t="shared" si="300"/>
        <v>0</v>
      </c>
      <c r="L3867">
        <f t="shared" si="301"/>
        <v>0</v>
      </c>
      <c r="M3867">
        <f t="shared" si="302"/>
        <v>0</v>
      </c>
      <c r="N3867">
        <f t="shared" si="303"/>
        <v>0</v>
      </c>
      <c r="O3867">
        <f t="shared" si="304"/>
        <v>0</v>
      </c>
    </row>
    <row r="3868" spans="1:15" x14ac:dyDescent="0.3">
      <c r="A3868" t="s">
        <v>5840</v>
      </c>
      <c r="B3868">
        <v>8</v>
      </c>
      <c r="C3868" t="s">
        <v>336</v>
      </c>
      <c r="D3868" t="s">
        <v>4402</v>
      </c>
      <c r="E3868" t="s">
        <v>6182</v>
      </c>
      <c r="F3868">
        <v>4</v>
      </c>
      <c r="G3868">
        <v>331</v>
      </c>
      <c r="H3868">
        <v>398</v>
      </c>
      <c r="I3868">
        <v>398</v>
      </c>
      <c r="J3868">
        <v>398</v>
      </c>
      <c r="K3868">
        <f t="shared" si="300"/>
        <v>0</v>
      </c>
      <c r="L3868">
        <f t="shared" si="301"/>
        <v>0</v>
      </c>
      <c r="M3868">
        <f t="shared" si="302"/>
        <v>0</v>
      </c>
      <c r="N3868">
        <f t="shared" si="303"/>
        <v>0</v>
      </c>
      <c r="O3868">
        <f t="shared" si="304"/>
        <v>0</v>
      </c>
    </row>
    <row r="3869" spans="1:15" x14ac:dyDescent="0.3">
      <c r="A3869" t="s">
        <v>5840</v>
      </c>
      <c r="B3869">
        <v>8</v>
      </c>
      <c r="C3869" t="s">
        <v>80</v>
      </c>
      <c r="D3869" t="s">
        <v>5025</v>
      </c>
      <c r="E3869" t="s">
        <v>6183</v>
      </c>
      <c r="F3869">
        <v>2</v>
      </c>
      <c r="G3869">
        <v>326</v>
      </c>
      <c r="H3869">
        <v>372</v>
      </c>
      <c r="I3869">
        <v>372</v>
      </c>
      <c r="J3869">
        <v>372</v>
      </c>
      <c r="K3869">
        <f t="shared" si="300"/>
        <v>0</v>
      </c>
      <c r="L3869">
        <f t="shared" si="301"/>
        <v>0</v>
      </c>
      <c r="M3869">
        <f t="shared" si="302"/>
        <v>0</v>
      </c>
      <c r="N3869">
        <f t="shared" si="303"/>
        <v>0</v>
      </c>
      <c r="O3869">
        <f t="shared" si="304"/>
        <v>0</v>
      </c>
    </row>
    <row r="3870" spans="1:15" x14ac:dyDescent="0.3">
      <c r="A3870" t="s">
        <v>5840</v>
      </c>
      <c r="B3870">
        <v>8</v>
      </c>
      <c r="C3870" t="s">
        <v>739</v>
      </c>
      <c r="D3870" t="s">
        <v>6184</v>
      </c>
      <c r="E3870" t="s">
        <v>6185</v>
      </c>
      <c r="F3870">
        <v>7</v>
      </c>
      <c r="G3870">
        <v>305</v>
      </c>
      <c r="H3870">
        <v>344</v>
      </c>
      <c r="I3870">
        <v>344</v>
      </c>
      <c r="J3870">
        <v>344</v>
      </c>
      <c r="K3870">
        <f t="shared" si="300"/>
        <v>0</v>
      </c>
      <c r="L3870">
        <f t="shared" si="301"/>
        <v>0</v>
      </c>
      <c r="M3870">
        <f t="shared" si="302"/>
        <v>0</v>
      </c>
      <c r="N3870">
        <f t="shared" si="303"/>
        <v>0</v>
      </c>
      <c r="O3870">
        <f t="shared" si="304"/>
        <v>0</v>
      </c>
    </row>
    <row r="3871" spans="1:15" x14ac:dyDescent="0.3">
      <c r="A3871" t="s">
        <v>5840</v>
      </c>
      <c r="B3871">
        <v>8</v>
      </c>
      <c r="C3871" t="s">
        <v>23</v>
      </c>
      <c r="D3871" t="s">
        <v>6186</v>
      </c>
      <c r="E3871" t="s">
        <v>6187</v>
      </c>
      <c r="F3871">
        <v>0</v>
      </c>
      <c r="G3871">
        <v>275</v>
      </c>
      <c r="H3871">
        <v>362</v>
      </c>
      <c r="I3871">
        <v>362</v>
      </c>
      <c r="J3871">
        <v>362</v>
      </c>
      <c r="K3871">
        <f t="shared" si="300"/>
        <v>0</v>
      </c>
      <c r="L3871">
        <f t="shared" si="301"/>
        <v>0</v>
      </c>
      <c r="M3871">
        <f t="shared" si="302"/>
        <v>0</v>
      </c>
      <c r="N3871">
        <f t="shared" si="303"/>
        <v>0</v>
      </c>
      <c r="O3871">
        <f t="shared" si="304"/>
        <v>0</v>
      </c>
    </row>
    <row r="3872" spans="1:15" x14ac:dyDescent="0.3">
      <c r="A3872" t="s">
        <v>5840</v>
      </c>
      <c r="B3872">
        <v>8</v>
      </c>
      <c r="C3872" t="s">
        <v>50</v>
      </c>
      <c r="D3872" t="s">
        <v>1605</v>
      </c>
      <c r="E3872" t="s">
        <v>6188</v>
      </c>
      <c r="F3872">
        <v>2</v>
      </c>
      <c r="G3872">
        <v>258</v>
      </c>
      <c r="H3872">
        <v>318</v>
      </c>
      <c r="I3872">
        <v>318</v>
      </c>
      <c r="J3872">
        <v>318</v>
      </c>
      <c r="K3872">
        <f t="shared" si="300"/>
        <v>0</v>
      </c>
      <c r="L3872">
        <f t="shared" si="301"/>
        <v>0</v>
      </c>
      <c r="M3872">
        <f t="shared" si="302"/>
        <v>0</v>
      </c>
      <c r="N3872">
        <f t="shared" si="303"/>
        <v>0</v>
      </c>
      <c r="O3872">
        <f t="shared" si="304"/>
        <v>0</v>
      </c>
    </row>
    <row r="3873" spans="1:15" x14ac:dyDescent="0.3">
      <c r="A3873" t="s">
        <v>5840</v>
      </c>
      <c r="B3873">
        <v>8</v>
      </c>
      <c r="C3873" t="s">
        <v>35</v>
      </c>
      <c r="D3873" t="s">
        <v>926</v>
      </c>
      <c r="E3873" t="s">
        <v>6189</v>
      </c>
      <c r="F3873">
        <v>3</v>
      </c>
      <c r="G3873">
        <v>254</v>
      </c>
      <c r="H3873">
        <v>280</v>
      </c>
      <c r="I3873">
        <v>280</v>
      </c>
      <c r="J3873">
        <v>280</v>
      </c>
      <c r="K3873">
        <f t="shared" si="300"/>
        <v>0</v>
      </c>
      <c r="L3873">
        <f t="shared" si="301"/>
        <v>0</v>
      </c>
      <c r="M3873">
        <f t="shared" si="302"/>
        <v>0</v>
      </c>
      <c r="N3873">
        <f t="shared" si="303"/>
        <v>0</v>
      </c>
      <c r="O3873">
        <f t="shared" si="304"/>
        <v>0</v>
      </c>
    </row>
    <row r="3874" spans="1:15" x14ac:dyDescent="0.3">
      <c r="A3874" t="s">
        <v>5840</v>
      </c>
      <c r="B3874">
        <v>8</v>
      </c>
      <c r="C3874" t="s">
        <v>89</v>
      </c>
      <c r="D3874" t="s">
        <v>2754</v>
      </c>
      <c r="E3874" t="s">
        <v>6190</v>
      </c>
      <c r="F3874">
        <v>0</v>
      </c>
      <c r="G3874">
        <v>243</v>
      </c>
      <c r="H3874">
        <v>285</v>
      </c>
      <c r="I3874">
        <v>285</v>
      </c>
      <c r="J3874">
        <v>285</v>
      </c>
      <c r="K3874">
        <f t="shared" si="300"/>
        <v>0</v>
      </c>
      <c r="L3874">
        <f t="shared" si="301"/>
        <v>0</v>
      </c>
      <c r="M3874">
        <f t="shared" si="302"/>
        <v>0</v>
      </c>
      <c r="N3874">
        <f t="shared" si="303"/>
        <v>0</v>
      </c>
      <c r="O3874">
        <f t="shared" si="304"/>
        <v>0</v>
      </c>
    </row>
    <row r="3875" spans="1:15" x14ac:dyDescent="0.3">
      <c r="A3875" t="s">
        <v>5840</v>
      </c>
      <c r="B3875">
        <v>8</v>
      </c>
      <c r="C3875" t="s">
        <v>32</v>
      </c>
      <c r="D3875" t="s">
        <v>6191</v>
      </c>
      <c r="E3875" t="s">
        <v>6192</v>
      </c>
      <c r="F3875">
        <v>0</v>
      </c>
      <c r="G3875">
        <v>221</v>
      </c>
      <c r="H3875">
        <v>275</v>
      </c>
      <c r="I3875">
        <v>275</v>
      </c>
      <c r="J3875">
        <v>275</v>
      </c>
      <c r="K3875">
        <f t="shared" si="300"/>
        <v>0</v>
      </c>
      <c r="L3875">
        <f t="shared" si="301"/>
        <v>0</v>
      </c>
      <c r="M3875">
        <f t="shared" si="302"/>
        <v>0</v>
      </c>
      <c r="N3875">
        <f t="shared" si="303"/>
        <v>0</v>
      </c>
      <c r="O3875">
        <f t="shared" si="304"/>
        <v>0</v>
      </c>
    </row>
    <row r="3876" spans="1:15" x14ac:dyDescent="0.3">
      <c r="A3876" t="s">
        <v>5840</v>
      </c>
      <c r="B3876">
        <v>8</v>
      </c>
      <c r="C3876" t="s">
        <v>44</v>
      </c>
      <c r="D3876" t="s">
        <v>6193</v>
      </c>
      <c r="E3876" t="s">
        <v>6194</v>
      </c>
      <c r="F3876">
        <v>0</v>
      </c>
      <c r="G3876">
        <v>140</v>
      </c>
      <c r="H3876">
        <v>181</v>
      </c>
      <c r="I3876">
        <v>181</v>
      </c>
      <c r="J3876">
        <v>181</v>
      </c>
      <c r="K3876">
        <f t="shared" si="300"/>
        <v>0</v>
      </c>
      <c r="L3876">
        <f t="shared" si="301"/>
        <v>0</v>
      </c>
      <c r="M3876">
        <f t="shared" si="302"/>
        <v>0</v>
      </c>
      <c r="N3876">
        <f t="shared" si="303"/>
        <v>0</v>
      </c>
      <c r="O3876">
        <f t="shared" si="304"/>
        <v>0</v>
      </c>
    </row>
    <row r="3877" spans="1:15" x14ac:dyDescent="0.3">
      <c r="A3877" t="s">
        <v>5840</v>
      </c>
      <c r="B3877">
        <v>8</v>
      </c>
      <c r="C3877" t="s">
        <v>77</v>
      </c>
      <c r="D3877" t="s">
        <v>6195</v>
      </c>
      <c r="E3877" t="s">
        <v>6196</v>
      </c>
      <c r="F3877">
        <v>0</v>
      </c>
      <c r="G3877">
        <v>128</v>
      </c>
      <c r="H3877">
        <v>150</v>
      </c>
      <c r="I3877">
        <v>150</v>
      </c>
      <c r="J3877">
        <v>150</v>
      </c>
      <c r="K3877">
        <f t="shared" si="300"/>
        <v>0</v>
      </c>
      <c r="L3877">
        <f t="shared" si="301"/>
        <v>0</v>
      </c>
      <c r="M3877">
        <f t="shared" si="302"/>
        <v>0</v>
      </c>
      <c r="N3877">
        <f t="shared" si="303"/>
        <v>0</v>
      </c>
      <c r="O3877">
        <f t="shared" si="304"/>
        <v>0</v>
      </c>
    </row>
    <row r="3878" spans="1:15" x14ac:dyDescent="0.3">
      <c r="A3878" t="s">
        <v>5840</v>
      </c>
      <c r="B3878">
        <v>8</v>
      </c>
      <c r="C3878" t="s">
        <v>127</v>
      </c>
      <c r="D3878" t="s">
        <v>6197</v>
      </c>
      <c r="E3878" t="s">
        <v>6198</v>
      </c>
      <c r="F3878">
        <v>3</v>
      </c>
      <c r="G3878">
        <v>120</v>
      </c>
      <c r="H3878">
        <v>155</v>
      </c>
      <c r="I3878">
        <v>155</v>
      </c>
      <c r="J3878">
        <v>155</v>
      </c>
      <c r="K3878">
        <f t="shared" si="300"/>
        <v>0</v>
      </c>
      <c r="L3878">
        <f t="shared" si="301"/>
        <v>0</v>
      </c>
      <c r="M3878">
        <f t="shared" si="302"/>
        <v>0</v>
      </c>
      <c r="N3878">
        <f t="shared" si="303"/>
        <v>0</v>
      </c>
      <c r="O3878">
        <f t="shared" si="304"/>
        <v>0</v>
      </c>
    </row>
    <row r="3879" spans="1:15" x14ac:dyDescent="0.3">
      <c r="A3879" t="s">
        <v>5840</v>
      </c>
      <c r="B3879">
        <v>8</v>
      </c>
      <c r="C3879" t="s">
        <v>53</v>
      </c>
      <c r="D3879" t="s">
        <v>6199</v>
      </c>
      <c r="E3879" t="s">
        <v>136</v>
      </c>
      <c r="F3879">
        <v>0</v>
      </c>
      <c r="G3879">
        <v>117</v>
      </c>
      <c r="H3879">
        <v>137</v>
      </c>
      <c r="I3879">
        <v>137</v>
      </c>
      <c r="J3879">
        <v>137</v>
      </c>
      <c r="K3879">
        <f t="shared" si="300"/>
        <v>0</v>
      </c>
      <c r="L3879">
        <f t="shared" si="301"/>
        <v>0</v>
      </c>
      <c r="M3879">
        <f t="shared" si="302"/>
        <v>0</v>
      </c>
      <c r="N3879">
        <f t="shared" si="303"/>
        <v>0</v>
      </c>
      <c r="O3879">
        <f t="shared" si="304"/>
        <v>0</v>
      </c>
    </row>
    <row r="3880" spans="1:15" x14ac:dyDescent="0.3">
      <c r="A3880" t="s">
        <v>5840</v>
      </c>
      <c r="B3880">
        <v>8</v>
      </c>
      <c r="C3880" t="s">
        <v>351</v>
      </c>
      <c r="D3880" t="s">
        <v>2816</v>
      </c>
      <c r="E3880" t="s">
        <v>1993</v>
      </c>
      <c r="F3880">
        <v>0</v>
      </c>
      <c r="G3880">
        <v>97</v>
      </c>
      <c r="H3880">
        <v>151</v>
      </c>
      <c r="I3880">
        <v>151</v>
      </c>
      <c r="J3880">
        <v>151</v>
      </c>
      <c r="K3880">
        <f t="shared" si="300"/>
        <v>0</v>
      </c>
      <c r="L3880">
        <f t="shared" si="301"/>
        <v>0</v>
      </c>
      <c r="M3880">
        <f t="shared" si="302"/>
        <v>0</v>
      </c>
      <c r="N3880">
        <f t="shared" si="303"/>
        <v>0</v>
      </c>
      <c r="O3880">
        <f t="shared" si="304"/>
        <v>0</v>
      </c>
    </row>
    <row r="3881" spans="1:15" x14ac:dyDescent="0.3">
      <c r="A3881" t="s">
        <v>5840</v>
      </c>
      <c r="B3881">
        <v>8</v>
      </c>
      <c r="C3881" t="s">
        <v>118</v>
      </c>
      <c r="D3881" t="s">
        <v>6200</v>
      </c>
      <c r="E3881" t="s">
        <v>6201</v>
      </c>
      <c r="F3881">
        <v>0</v>
      </c>
      <c r="G3881">
        <v>95</v>
      </c>
      <c r="H3881">
        <v>105</v>
      </c>
      <c r="I3881">
        <v>105</v>
      </c>
      <c r="J3881">
        <v>105</v>
      </c>
      <c r="K3881">
        <f t="shared" si="300"/>
        <v>0</v>
      </c>
      <c r="L3881">
        <f t="shared" si="301"/>
        <v>0</v>
      </c>
      <c r="M3881">
        <f t="shared" si="302"/>
        <v>0</v>
      </c>
      <c r="N3881">
        <f t="shared" si="303"/>
        <v>0</v>
      </c>
      <c r="O3881">
        <f t="shared" si="304"/>
        <v>0</v>
      </c>
    </row>
    <row r="3882" spans="1:15" x14ac:dyDescent="0.3">
      <c r="A3882" t="s">
        <v>5840</v>
      </c>
      <c r="B3882">
        <v>8</v>
      </c>
      <c r="C3882" t="s">
        <v>2625</v>
      </c>
      <c r="D3882" t="s">
        <v>2203</v>
      </c>
      <c r="E3882" t="s">
        <v>6202</v>
      </c>
      <c r="F3882">
        <v>1</v>
      </c>
      <c r="G3882">
        <v>87</v>
      </c>
      <c r="H3882">
        <v>99</v>
      </c>
      <c r="I3882">
        <v>99</v>
      </c>
      <c r="J3882">
        <v>99</v>
      </c>
      <c r="K3882">
        <f t="shared" si="300"/>
        <v>0</v>
      </c>
      <c r="L3882">
        <f t="shared" si="301"/>
        <v>0</v>
      </c>
      <c r="M3882">
        <f t="shared" si="302"/>
        <v>0</v>
      </c>
      <c r="N3882">
        <f t="shared" si="303"/>
        <v>0</v>
      </c>
      <c r="O3882">
        <f t="shared" si="304"/>
        <v>0</v>
      </c>
    </row>
    <row r="3883" spans="1:15" x14ac:dyDescent="0.3">
      <c r="A3883" t="s">
        <v>5840</v>
      </c>
      <c r="B3883">
        <v>8</v>
      </c>
      <c r="C3883" t="s">
        <v>41</v>
      </c>
      <c r="D3883" t="s">
        <v>6203</v>
      </c>
      <c r="E3883" t="s">
        <v>6204</v>
      </c>
      <c r="F3883">
        <v>1</v>
      </c>
      <c r="G3883">
        <v>85</v>
      </c>
      <c r="H3883">
        <v>109</v>
      </c>
      <c r="I3883">
        <v>109</v>
      </c>
      <c r="J3883">
        <v>109</v>
      </c>
      <c r="K3883">
        <f t="shared" si="300"/>
        <v>0</v>
      </c>
      <c r="L3883">
        <f t="shared" si="301"/>
        <v>0</v>
      </c>
      <c r="M3883">
        <f t="shared" si="302"/>
        <v>0</v>
      </c>
      <c r="N3883">
        <f t="shared" si="303"/>
        <v>0</v>
      </c>
      <c r="O3883">
        <f t="shared" si="304"/>
        <v>0</v>
      </c>
    </row>
    <row r="3884" spans="1:15" x14ac:dyDescent="0.3">
      <c r="A3884" t="s">
        <v>5840</v>
      </c>
      <c r="B3884">
        <v>8</v>
      </c>
      <c r="C3884" t="s">
        <v>197</v>
      </c>
      <c r="D3884" t="s">
        <v>6205</v>
      </c>
      <c r="E3884" t="s">
        <v>6206</v>
      </c>
      <c r="F3884">
        <v>1</v>
      </c>
      <c r="G3884">
        <v>83</v>
      </c>
      <c r="H3884">
        <v>130</v>
      </c>
      <c r="I3884">
        <v>130</v>
      </c>
      <c r="J3884">
        <v>130</v>
      </c>
      <c r="K3884">
        <f t="shared" si="300"/>
        <v>0</v>
      </c>
      <c r="L3884">
        <f t="shared" si="301"/>
        <v>0</v>
      </c>
      <c r="M3884">
        <f t="shared" si="302"/>
        <v>0</v>
      </c>
      <c r="N3884">
        <f t="shared" si="303"/>
        <v>0</v>
      </c>
      <c r="O3884">
        <f t="shared" si="304"/>
        <v>0</v>
      </c>
    </row>
    <row r="3885" spans="1:15" x14ac:dyDescent="0.3">
      <c r="A3885" t="s">
        <v>5840</v>
      </c>
      <c r="B3885">
        <v>8</v>
      </c>
      <c r="C3885" t="s">
        <v>65</v>
      </c>
      <c r="D3885" t="s">
        <v>1905</v>
      </c>
      <c r="E3885" t="s">
        <v>6207</v>
      </c>
      <c r="F3885">
        <v>0</v>
      </c>
      <c r="G3885">
        <v>69</v>
      </c>
      <c r="H3885">
        <v>73</v>
      </c>
      <c r="I3885">
        <v>73</v>
      </c>
      <c r="J3885">
        <v>73</v>
      </c>
      <c r="K3885">
        <f t="shared" si="300"/>
        <v>0</v>
      </c>
      <c r="L3885">
        <f t="shared" si="301"/>
        <v>0</v>
      </c>
      <c r="M3885">
        <f t="shared" si="302"/>
        <v>0</v>
      </c>
      <c r="N3885">
        <f t="shared" si="303"/>
        <v>0</v>
      </c>
      <c r="O3885">
        <f t="shared" si="304"/>
        <v>0</v>
      </c>
    </row>
    <row r="3886" spans="1:15" x14ac:dyDescent="0.3">
      <c r="A3886" t="s">
        <v>5840</v>
      </c>
      <c r="B3886">
        <v>8</v>
      </c>
      <c r="C3886" t="s">
        <v>68</v>
      </c>
      <c r="D3886" t="s">
        <v>884</v>
      </c>
      <c r="E3886" t="s">
        <v>6208</v>
      </c>
      <c r="F3886">
        <v>2</v>
      </c>
      <c r="G3886">
        <v>62</v>
      </c>
      <c r="H3886">
        <v>73</v>
      </c>
      <c r="I3886">
        <v>73</v>
      </c>
      <c r="J3886">
        <v>73</v>
      </c>
      <c r="K3886">
        <f t="shared" si="300"/>
        <v>0</v>
      </c>
      <c r="L3886">
        <f t="shared" si="301"/>
        <v>0</v>
      </c>
      <c r="M3886">
        <f t="shared" si="302"/>
        <v>0</v>
      </c>
      <c r="N3886">
        <f t="shared" si="303"/>
        <v>0</v>
      </c>
      <c r="O3886">
        <f t="shared" si="304"/>
        <v>0</v>
      </c>
    </row>
    <row r="3887" spans="1:15" x14ac:dyDescent="0.3">
      <c r="A3887" t="s">
        <v>5840</v>
      </c>
      <c r="B3887">
        <v>8</v>
      </c>
      <c r="C3887" t="s">
        <v>4252</v>
      </c>
      <c r="D3887" t="s">
        <v>3929</v>
      </c>
      <c r="E3887" t="s">
        <v>6209</v>
      </c>
      <c r="F3887">
        <v>2</v>
      </c>
      <c r="G3887">
        <v>55</v>
      </c>
      <c r="H3887">
        <v>71</v>
      </c>
      <c r="I3887">
        <v>71</v>
      </c>
      <c r="J3887">
        <v>71</v>
      </c>
      <c r="K3887">
        <f t="shared" si="300"/>
        <v>0</v>
      </c>
      <c r="L3887">
        <f t="shared" si="301"/>
        <v>0</v>
      </c>
      <c r="M3887">
        <f t="shared" si="302"/>
        <v>0</v>
      </c>
      <c r="N3887">
        <f t="shared" si="303"/>
        <v>0</v>
      </c>
      <c r="O3887">
        <f t="shared" si="304"/>
        <v>0</v>
      </c>
    </row>
    <row r="3888" spans="1:15" x14ac:dyDescent="0.3">
      <c r="A3888" t="s">
        <v>5840</v>
      </c>
      <c r="B3888">
        <v>8</v>
      </c>
      <c r="C3888" t="s">
        <v>260</v>
      </c>
      <c r="D3888" t="s">
        <v>4547</v>
      </c>
      <c r="E3888" t="s">
        <v>6210</v>
      </c>
      <c r="F3888">
        <v>1</v>
      </c>
      <c r="G3888">
        <v>33</v>
      </c>
      <c r="H3888">
        <v>43</v>
      </c>
      <c r="I3888">
        <v>43</v>
      </c>
      <c r="J3888">
        <v>43</v>
      </c>
      <c r="K3888">
        <f t="shared" si="300"/>
        <v>0</v>
      </c>
      <c r="L3888">
        <f t="shared" si="301"/>
        <v>0</v>
      </c>
      <c r="M3888">
        <f t="shared" si="302"/>
        <v>0</v>
      </c>
      <c r="N3888">
        <f t="shared" si="303"/>
        <v>0</v>
      </c>
      <c r="O3888">
        <f t="shared" si="304"/>
        <v>0</v>
      </c>
    </row>
    <row r="3889" spans="1:15" x14ac:dyDescent="0.3">
      <c r="A3889" t="s">
        <v>5840</v>
      </c>
      <c r="B3889">
        <v>8</v>
      </c>
      <c r="C3889" t="s">
        <v>150</v>
      </c>
      <c r="D3889" t="s">
        <v>6211</v>
      </c>
      <c r="E3889" t="s">
        <v>5973</v>
      </c>
      <c r="F3889">
        <v>0</v>
      </c>
      <c r="G3889">
        <v>22</v>
      </c>
      <c r="H3889">
        <v>33</v>
      </c>
      <c r="I3889">
        <v>33</v>
      </c>
      <c r="J3889">
        <v>33</v>
      </c>
      <c r="K3889">
        <f t="shared" si="300"/>
        <v>0</v>
      </c>
      <c r="L3889">
        <f t="shared" si="301"/>
        <v>0</v>
      </c>
      <c r="M3889">
        <f t="shared" si="302"/>
        <v>0</v>
      </c>
      <c r="N3889">
        <f t="shared" si="303"/>
        <v>0</v>
      </c>
      <c r="O3889">
        <f t="shared" si="304"/>
        <v>0</v>
      </c>
    </row>
    <row r="3890" spans="1:15" x14ac:dyDescent="0.3">
      <c r="A3890" t="s">
        <v>5840</v>
      </c>
      <c r="B3890">
        <v>8</v>
      </c>
      <c r="C3890" t="s">
        <v>71</v>
      </c>
      <c r="D3890" t="s">
        <v>1323</v>
      </c>
      <c r="E3890" t="s">
        <v>6212</v>
      </c>
      <c r="F3890">
        <v>0</v>
      </c>
      <c r="G3890">
        <v>22</v>
      </c>
      <c r="H3890">
        <v>30</v>
      </c>
      <c r="I3890">
        <v>30</v>
      </c>
      <c r="J3890">
        <v>30</v>
      </c>
      <c r="K3890">
        <f t="shared" si="300"/>
        <v>0</v>
      </c>
      <c r="L3890">
        <f t="shared" si="301"/>
        <v>0</v>
      </c>
      <c r="M3890">
        <f t="shared" si="302"/>
        <v>0</v>
      </c>
      <c r="N3890">
        <f t="shared" si="303"/>
        <v>0</v>
      </c>
      <c r="O3890">
        <f t="shared" si="304"/>
        <v>0</v>
      </c>
    </row>
    <row r="3891" spans="1:15" x14ac:dyDescent="0.3">
      <c r="A3891" t="s">
        <v>5840</v>
      </c>
      <c r="B3891">
        <v>8</v>
      </c>
      <c r="C3891" t="s">
        <v>59</v>
      </c>
      <c r="D3891" t="s">
        <v>6213</v>
      </c>
      <c r="E3891" t="s">
        <v>5897</v>
      </c>
      <c r="F3891">
        <v>0</v>
      </c>
      <c r="G3891">
        <v>16</v>
      </c>
      <c r="H3891">
        <v>23</v>
      </c>
      <c r="I3891">
        <v>23</v>
      </c>
      <c r="J3891">
        <v>23</v>
      </c>
      <c r="K3891">
        <f t="shared" si="300"/>
        <v>0</v>
      </c>
      <c r="L3891">
        <f t="shared" si="301"/>
        <v>0</v>
      </c>
      <c r="M3891">
        <f t="shared" si="302"/>
        <v>0</v>
      </c>
      <c r="N3891">
        <f t="shared" si="303"/>
        <v>0</v>
      </c>
      <c r="O3891">
        <f t="shared" si="304"/>
        <v>0</v>
      </c>
    </row>
    <row r="3892" spans="1:15" x14ac:dyDescent="0.3">
      <c r="A3892" t="s">
        <v>5840</v>
      </c>
      <c r="B3892">
        <v>8</v>
      </c>
      <c r="C3892" t="s">
        <v>74</v>
      </c>
      <c r="D3892" t="s">
        <v>2003</v>
      </c>
      <c r="E3892" t="s">
        <v>6042</v>
      </c>
      <c r="F3892">
        <v>0</v>
      </c>
      <c r="G3892">
        <v>15</v>
      </c>
      <c r="H3892">
        <v>16</v>
      </c>
      <c r="I3892">
        <v>16</v>
      </c>
      <c r="J3892">
        <v>16</v>
      </c>
      <c r="K3892">
        <f t="shared" si="300"/>
        <v>0</v>
      </c>
      <c r="L3892">
        <f t="shared" si="301"/>
        <v>0</v>
      </c>
      <c r="M3892">
        <f t="shared" si="302"/>
        <v>0</v>
      </c>
      <c r="N3892">
        <f t="shared" si="303"/>
        <v>0</v>
      </c>
      <c r="O3892">
        <f t="shared" si="304"/>
        <v>0</v>
      </c>
    </row>
    <row r="3893" spans="1:15" x14ac:dyDescent="0.3">
      <c r="A3893" t="s">
        <v>5840</v>
      </c>
      <c r="B3893">
        <v>8</v>
      </c>
      <c r="C3893" t="s">
        <v>211</v>
      </c>
      <c r="D3893" t="s">
        <v>3467</v>
      </c>
      <c r="E3893" t="s">
        <v>6214</v>
      </c>
      <c r="F3893">
        <v>0</v>
      </c>
      <c r="G3893">
        <v>8</v>
      </c>
      <c r="H3893">
        <v>8</v>
      </c>
      <c r="I3893">
        <v>8</v>
      </c>
      <c r="J3893">
        <v>8</v>
      </c>
      <c r="K3893">
        <f t="shared" si="300"/>
        <v>0</v>
      </c>
      <c r="L3893">
        <f t="shared" si="301"/>
        <v>0</v>
      </c>
      <c r="M3893">
        <f t="shared" si="302"/>
        <v>0</v>
      </c>
      <c r="N3893">
        <f t="shared" si="303"/>
        <v>0</v>
      </c>
      <c r="O3893">
        <f t="shared" si="304"/>
        <v>0</v>
      </c>
    </row>
    <row r="3894" spans="1:15" x14ac:dyDescent="0.3">
      <c r="A3894" t="s">
        <v>5840</v>
      </c>
      <c r="B3894">
        <v>9</v>
      </c>
      <c r="C3894" t="s">
        <v>17</v>
      </c>
      <c r="D3894" t="s">
        <v>6215</v>
      </c>
      <c r="E3894" t="s">
        <v>5988</v>
      </c>
      <c r="F3894">
        <v>41</v>
      </c>
      <c r="G3894">
        <v>29714</v>
      </c>
      <c r="H3894">
        <v>31932</v>
      </c>
      <c r="I3894">
        <v>31932</v>
      </c>
      <c r="J3894">
        <v>31932</v>
      </c>
      <c r="K3894">
        <f t="shared" si="300"/>
        <v>0</v>
      </c>
      <c r="L3894">
        <f t="shared" si="301"/>
        <v>0</v>
      </c>
      <c r="M3894">
        <f t="shared" si="302"/>
        <v>0</v>
      </c>
      <c r="N3894">
        <f t="shared" si="303"/>
        <v>0</v>
      </c>
      <c r="O3894">
        <f t="shared" si="304"/>
        <v>0</v>
      </c>
    </row>
    <row r="3895" spans="1:15" x14ac:dyDescent="0.3">
      <c r="A3895" t="s">
        <v>5840</v>
      </c>
      <c r="B3895">
        <v>9</v>
      </c>
      <c r="C3895" t="s">
        <v>11</v>
      </c>
      <c r="D3895" t="s">
        <v>6216</v>
      </c>
      <c r="E3895" t="s">
        <v>6217</v>
      </c>
      <c r="F3895">
        <v>68</v>
      </c>
      <c r="G3895">
        <v>17440</v>
      </c>
      <c r="H3895">
        <v>17910</v>
      </c>
      <c r="I3895">
        <v>17910</v>
      </c>
      <c r="J3895">
        <v>17910</v>
      </c>
      <c r="K3895">
        <f t="shared" si="300"/>
        <v>0</v>
      </c>
      <c r="L3895">
        <f t="shared" si="301"/>
        <v>0</v>
      </c>
      <c r="M3895">
        <f t="shared" si="302"/>
        <v>0</v>
      </c>
      <c r="N3895">
        <f t="shared" si="303"/>
        <v>0</v>
      </c>
      <c r="O3895">
        <f t="shared" si="304"/>
        <v>0</v>
      </c>
    </row>
    <row r="3896" spans="1:15" x14ac:dyDescent="0.3">
      <c r="A3896" t="s">
        <v>5840</v>
      </c>
      <c r="B3896">
        <v>9</v>
      </c>
      <c r="C3896" t="s">
        <v>29</v>
      </c>
      <c r="D3896" t="s">
        <v>830</v>
      </c>
      <c r="E3896" t="s">
        <v>6218</v>
      </c>
      <c r="F3896">
        <v>40</v>
      </c>
      <c r="G3896">
        <v>14210</v>
      </c>
      <c r="H3896">
        <v>13773</v>
      </c>
      <c r="I3896">
        <v>13773</v>
      </c>
      <c r="J3896">
        <v>13773</v>
      </c>
      <c r="K3896">
        <f t="shared" si="300"/>
        <v>0</v>
      </c>
      <c r="L3896">
        <f t="shared" si="301"/>
        <v>0</v>
      </c>
      <c r="M3896">
        <f t="shared" si="302"/>
        <v>0</v>
      </c>
      <c r="N3896">
        <f t="shared" si="303"/>
        <v>0</v>
      </c>
      <c r="O3896">
        <f t="shared" si="304"/>
        <v>0</v>
      </c>
    </row>
    <row r="3897" spans="1:15" x14ac:dyDescent="0.3">
      <c r="A3897" t="s">
        <v>5840</v>
      </c>
      <c r="B3897">
        <v>9</v>
      </c>
      <c r="C3897" t="s">
        <v>14</v>
      </c>
      <c r="D3897" t="s">
        <v>4966</v>
      </c>
      <c r="E3897" t="s">
        <v>6219</v>
      </c>
      <c r="F3897">
        <v>28</v>
      </c>
      <c r="G3897">
        <v>8503</v>
      </c>
      <c r="H3897">
        <v>10048</v>
      </c>
      <c r="I3897">
        <v>10048</v>
      </c>
      <c r="J3897">
        <v>10048</v>
      </c>
      <c r="K3897">
        <f t="shared" si="300"/>
        <v>0</v>
      </c>
      <c r="L3897">
        <f t="shared" si="301"/>
        <v>0</v>
      </c>
      <c r="M3897">
        <f t="shared" si="302"/>
        <v>0</v>
      </c>
      <c r="N3897">
        <f t="shared" si="303"/>
        <v>0</v>
      </c>
      <c r="O3897">
        <f t="shared" si="304"/>
        <v>0</v>
      </c>
    </row>
    <row r="3898" spans="1:15" x14ac:dyDescent="0.3">
      <c r="A3898" t="s">
        <v>5840</v>
      </c>
      <c r="B3898">
        <v>9</v>
      </c>
      <c r="C3898" t="s">
        <v>20</v>
      </c>
      <c r="D3898" t="s">
        <v>4037</v>
      </c>
      <c r="E3898" t="s">
        <v>6220</v>
      </c>
      <c r="F3898">
        <v>27</v>
      </c>
      <c r="G3898">
        <v>2951</v>
      </c>
      <c r="H3898">
        <v>3135</v>
      </c>
      <c r="I3898">
        <v>3135</v>
      </c>
      <c r="J3898">
        <v>3135</v>
      </c>
      <c r="K3898">
        <f t="shared" si="300"/>
        <v>0</v>
      </c>
      <c r="L3898">
        <f t="shared" si="301"/>
        <v>0</v>
      </c>
      <c r="M3898">
        <f t="shared" si="302"/>
        <v>0</v>
      </c>
      <c r="N3898">
        <f t="shared" si="303"/>
        <v>0</v>
      </c>
      <c r="O3898">
        <f t="shared" si="304"/>
        <v>0</v>
      </c>
    </row>
    <row r="3899" spans="1:15" x14ac:dyDescent="0.3">
      <c r="A3899" t="s">
        <v>5840</v>
      </c>
      <c r="B3899">
        <v>9</v>
      </c>
      <c r="C3899" t="s">
        <v>26</v>
      </c>
      <c r="D3899" t="s">
        <v>3064</v>
      </c>
      <c r="E3899" t="s">
        <v>6221</v>
      </c>
      <c r="F3899">
        <v>5</v>
      </c>
      <c r="G3899">
        <v>1085</v>
      </c>
      <c r="H3899">
        <v>1158</v>
      </c>
      <c r="I3899">
        <v>1158</v>
      </c>
      <c r="J3899">
        <v>1158</v>
      </c>
      <c r="K3899">
        <f t="shared" si="300"/>
        <v>0</v>
      </c>
      <c r="L3899">
        <f t="shared" si="301"/>
        <v>0</v>
      </c>
      <c r="M3899">
        <f t="shared" si="302"/>
        <v>0</v>
      </c>
      <c r="N3899">
        <f t="shared" si="303"/>
        <v>0</v>
      </c>
      <c r="O3899">
        <f t="shared" si="304"/>
        <v>0</v>
      </c>
    </row>
    <row r="3900" spans="1:15" x14ac:dyDescent="0.3">
      <c r="A3900" t="s">
        <v>5840</v>
      </c>
      <c r="B3900">
        <v>9</v>
      </c>
      <c r="C3900" t="s">
        <v>23</v>
      </c>
      <c r="D3900" t="s">
        <v>3432</v>
      </c>
      <c r="E3900" t="s">
        <v>6222</v>
      </c>
      <c r="F3900">
        <v>0</v>
      </c>
      <c r="G3900">
        <v>638</v>
      </c>
      <c r="H3900">
        <v>693</v>
      </c>
      <c r="I3900">
        <v>693</v>
      </c>
      <c r="J3900">
        <v>693</v>
      </c>
      <c r="K3900">
        <f t="shared" si="300"/>
        <v>0</v>
      </c>
      <c r="L3900">
        <f t="shared" si="301"/>
        <v>0</v>
      </c>
      <c r="M3900">
        <f t="shared" si="302"/>
        <v>0</v>
      </c>
      <c r="N3900">
        <f t="shared" si="303"/>
        <v>0</v>
      </c>
      <c r="O3900">
        <f t="shared" si="304"/>
        <v>0</v>
      </c>
    </row>
    <row r="3901" spans="1:15" x14ac:dyDescent="0.3">
      <c r="A3901" t="s">
        <v>5840</v>
      </c>
      <c r="B3901">
        <v>9</v>
      </c>
      <c r="C3901" t="s">
        <v>44</v>
      </c>
      <c r="D3901" t="s">
        <v>5011</v>
      </c>
      <c r="E3901" t="s">
        <v>6223</v>
      </c>
      <c r="F3901">
        <v>0</v>
      </c>
      <c r="G3901">
        <v>519</v>
      </c>
      <c r="H3901">
        <v>527</v>
      </c>
      <c r="I3901">
        <v>527</v>
      </c>
      <c r="J3901">
        <v>527</v>
      </c>
      <c r="K3901">
        <f t="shared" si="300"/>
        <v>0</v>
      </c>
      <c r="L3901">
        <f t="shared" si="301"/>
        <v>0</v>
      </c>
      <c r="M3901">
        <f t="shared" si="302"/>
        <v>0</v>
      </c>
      <c r="N3901">
        <f t="shared" si="303"/>
        <v>0</v>
      </c>
      <c r="O3901">
        <f t="shared" si="304"/>
        <v>0</v>
      </c>
    </row>
    <row r="3902" spans="1:15" x14ac:dyDescent="0.3">
      <c r="A3902" t="s">
        <v>5840</v>
      </c>
      <c r="B3902">
        <v>9</v>
      </c>
      <c r="C3902" t="s">
        <v>89</v>
      </c>
      <c r="D3902" t="s">
        <v>2384</v>
      </c>
      <c r="E3902" t="s">
        <v>6224</v>
      </c>
      <c r="F3902">
        <v>1</v>
      </c>
      <c r="G3902">
        <v>421</v>
      </c>
      <c r="H3902">
        <v>417</v>
      </c>
      <c r="I3902">
        <v>417</v>
      </c>
      <c r="J3902">
        <v>417</v>
      </c>
      <c r="K3902">
        <f t="shared" si="300"/>
        <v>0</v>
      </c>
      <c r="L3902">
        <f t="shared" si="301"/>
        <v>0</v>
      </c>
      <c r="M3902">
        <f t="shared" si="302"/>
        <v>0</v>
      </c>
      <c r="N3902">
        <f t="shared" si="303"/>
        <v>0</v>
      </c>
      <c r="O3902">
        <f t="shared" si="304"/>
        <v>0</v>
      </c>
    </row>
    <row r="3903" spans="1:15" x14ac:dyDescent="0.3">
      <c r="A3903" t="s">
        <v>5840</v>
      </c>
      <c r="B3903">
        <v>9</v>
      </c>
      <c r="C3903" t="s">
        <v>50</v>
      </c>
      <c r="D3903" t="s">
        <v>6225</v>
      </c>
      <c r="E3903" t="s">
        <v>6226</v>
      </c>
      <c r="F3903">
        <v>0</v>
      </c>
      <c r="G3903">
        <v>420</v>
      </c>
      <c r="H3903">
        <v>429</v>
      </c>
      <c r="I3903">
        <v>429</v>
      </c>
      <c r="J3903">
        <v>429</v>
      </c>
      <c r="K3903">
        <f t="shared" si="300"/>
        <v>0</v>
      </c>
      <c r="L3903">
        <f t="shared" si="301"/>
        <v>0</v>
      </c>
      <c r="M3903">
        <f t="shared" si="302"/>
        <v>0</v>
      </c>
      <c r="N3903">
        <f t="shared" si="303"/>
        <v>0</v>
      </c>
      <c r="O3903">
        <f t="shared" si="304"/>
        <v>0</v>
      </c>
    </row>
    <row r="3904" spans="1:15" x14ac:dyDescent="0.3">
      <c r="A3904" t="s">
        <v>5840</v>
      </c>
      <c r="B3904">
        <v>9</v>
      </c>
      <c r="C3904" t="s">
        <v>141</v>
      </c>
      <c r="D3904" t="s">
        <v>6227</v>
      </c>
      <c r="E3904" t="s">
        <v>3477</v>
      </c>
      <c r="F3904">
        <v>0</v>
      </c>
      <c r="G3904">
        <v>358</v>
      </c>
      <c r="H3904">
        <v>350</v>
      </c>
      <c r="I3904">
        <v>350</v>
      </c>
      <c r="J3904">
        <v>350</v>
      </c>
      <c r="K3904">
        <f t="shared" si="300"/>
        <v>0</v>
      </c>
      <c r="L3904">
        <f t="shared" si="301"/>
        <v>0</v>
      </c>
      <c r="M3904">
        <f t="shared" si="302"/>
        <v>0</v>
      </c>
      <c r="N3904">
        <f t="shared" si="303"/>
        <v>0</v>
      </c>
      <c r="O3904">
        <f t="shared" si="304"/>
        <v>0</v>
      </c>
    </row>
    <row r="3905" spans="1:15" x14ac:dyDescent="0.3">
      <c r="A3905" t="s">
        <v>5840</v>
      </c>
      <c r="B3905">
        <v>9</v>
      </c>
      <c r="C3905" t="s">
        <v>32</v>
      </c>
      <c r="D3905" t="s">
        <v>6228</v>
      </c>
      <c r="E3905" t="s">
        <v>6229</v>
      </c>
      <c r="F3905">
        <v>0</v>
      </c>
      <c r="G3905">
        <v>357</v>
      </c>
      <c r="H3905">
        <v>358</v>
      </c>
      <c r="I3905">
        <v>358</v>
      </c>
      <c r="J3905">
        <v>358</v>
      </c>
      <c r="K3905">
        <f t="shared" si="300"/>
        <v>0</v>
      </c>
      <c r="L3905">
        <f t="shared" si="301"/>
        <v>0</v>
      </c>
      <c r="M3905">
        <f t="shared" si="302"/>
        <v>0</v>
      </c>
      <c r="N3905">
        <f t="shared" si="303"/>
        <v>0</v>
      </c>
      <c r="O3905">
        <f t="shared" si="304"/>
        <v>0</v>
      </c>
    </row>
    <row r="3906" spans="1:15" x14ac:dyDescent="0.3">
      <c r="A3906" t="s">
        <v>5840</v>
      </c>
      <c r="B3906">
        <v>9</v>
      </c>
      <c r="C3906" t="s">
        <v>59</v>
      </c>
      <c r="D3906" t="s">
        <v>5083</v>
      </c>
      <c r="E3906" t="s">
        <v>6230</v>
      </c>
      <c r="F3906">
        <v>3</v>
      </c>
      <c r="G3906">
        <v>318</v>
      </c>
      <c r="H3906">
        <v>332</v>
      </c>
      <c r="I3906">
        <v>332</v>
      </c>
      <c r="J3906">
        <v>332</v>
      </c>
      <c r="K3906">
        <f t="shared" si="300"/>
        <v>0</v>
      </c>
      <c r="L3906">
        <f t="shared" si="301"/>
        <v>0</v>
      </c>
      <c r="M3906">
        <f t="shared" si="302"/>
        <v>0</v>
      </c>
      <c r="N3906">
        <f t="shared" si="303"/>
        <v>0</v>
      </c>
      <c r="O3906">
        <f t="shared" si="304"/>
        <v>0</v>
      </c>
    </row>
    <row r="3907" spans="1:15" x14ac:dyDescent="0.3">
      <c r="A3907" t="s">
        <v>5840</v>
      </c>
      <c r="B3907">
        <v>9</v>
      </c>
      <c r="C3907" t="s">
        <v>197</v>
      </c>
      <c r="D3907" t="s">
        <v>6231</v>
      </c>
      <c r="E3907" t="s">
        <v>6232</v>
      </c>
      <c r="F3907">
        <v>0</v>
      </c>
      <c r="G3907">
        <v>310</v>
      </c>
      <c r="H3907">
        <v>300</v>
      </c>
      <c r="I3907">
        <v>300</v>
      </c>
      <c r="J3907">
        <v>300</v>
      </c>
      <c r="K3907">
        <f t="shared" si="300"/>
        <v>0</v>
      </c>
      <c r="L3907">
        <f t="shared" si="301"/>
        <v>0</v>
      </c>
      <c r="M3907">
        <f t="shared" si="302"/>
        <v>0</v>
      </c>
      <c r="N3907">
        <f t="shared" si="303"/>
        <v>0</v>
      </c>
      <c r="O3907">
        <f t="shared" si="304"/>
        <v>0</v>
      </c>
    </row>
    <row r="3908" spans="1:15" x14ac:dyDescent="0.3">
      <c r="A3908" t="s">
        <v>5840</v>
      </c>
      <c r="B3908">
        <v>9</v>
      </c>
      <c r="C3908" t="s">
        <v>118</v>
      </c>
      <c r="D3908" t="s">
        <v>6233</v>
      </c>
      <c r="E3908" t="s">
        <v>6234</v>
      </c>
      <c r="F3908">
        <v>0</v>
      </c>
      <c r="G3908">
        <v>222</v>
      </c>
      <c r="H3908">
        <v>234</v>
      </c>
      <c r="I3908">
        <v>234</v>
      </c>
      <c r="J3908">
        <v>234</v>
      </c>
      <c r="K3908">
        <f t="shared" ref="K3908:K3971" si="305">IF(AND($A3908=$D$1,$B3908=$E$1),F3908,0)</f>
        <v>0</v>
      </c>
      <c r="L3908">
        <f t="shared" ref="L3908:L3971" si="306">IF(AND($A3908=$D$1,$B3908=$E$1),G3908,0)</f>
        <v>0</v>
      </c>
      <c r="M3908">
        <f t="shared" ref="M3908:M3971" si="307">IF(AND($A3908=$D$1,$B3908=$E$1),H3908,0)</f>
        <v>0</v>
      </c>
      <c r="N3908">
        <f t="shared" ref="N3908:N3971" si="308">IF(AND($A3908=$D$1,$B3908=$E$1),I3908,0)</f>
        <v>0</v>
      </c>
      <c r="O3908">
        <f t="shared" ref="O3908:O3971" si="309">IF(AND($A3908=$D$1,$B3908=$E$1),J3908,0)</f>
        <v>0</v>
      </c>
    </row>
    <row r="3909" spans="1:15" x14ac:dyDescent="0.3">
      <c r="A3909" t="s">
        <v>5840</v>
      </c>
      <c r="B3909">
        <v>9</v>
      </c>
      <c r="C3909" t="s">
        <v>38</v>
      </c>
      <c r="D3909" t="s">
        <v>2112</v>
      </c>
      <c r="E3909" t="s">
        <v>6235</v>
      </c>
      <c r="F3909">
        <v>0</v>
      </c>
      <c r="G3909">
        <v>213</v>
      </c>
      <c r="H3909">
        <v>210</v>
      </c>
      <c r="I3909">
        <v>210</v>
      </c>
      <c r="J3909">
        <v>210</v>
      </c>
      <c r="K3909">
        <f t="shared" si="305"/>
        <v>0</v>
      </c>
      <c r="L3909">
        <f t="shared" si="306"/>
        <v>0</v>
      </c>
      <c r="M3909">
        <f t="shared" si="307"/>
        <v>0</v>
      </c>
      <c r="N3909">
        <f t="shared" si="308"/>
        <v>0</v>
      </c>
      <c r="O3909">
        <f t="shared" si="309"/>
        <v>0</v>
      </c>
    </row>
    <row r="3910" spans="1:15" x14ac:dyDescent="0.3">
      <c r="A3910" t="s">
        <v>5840</v>
      </c>
      <c r="B3910">
        <v>9</v>
      </c>
      <c r="C3910" t="s">
        <v>68</v>
      </c>
      <c r="D3910" t="s">
        <v>6236</v>
      </c>
      <c r="E3910" t="s">
        <v>6237</v>
      </c>
      <c r="F3910">
        <v>0</v>
      </c>
      <c r="G3910">
        <v>193</v>
      </c>
      <c r="H3910">
        <v>205</v>
      </c>
      <c r="I3910">
        <v>205</v>
      </c>
      <c r="J3910">
        <v>205</v>
      </c>
      <c r="K3910">
        <f t="shared" si="305"/>
        <v>0</v>
      </c>
      <c r="L3910">
        <f t="shared" si="306"/>
        <v>0</v>
      </c>
      <c r="M3910">
        <f t="shared" si="307"/>
        <v>0</v>
      </c>
      <c r="N3910">
        <f t="shared" si="308"/>
        <v>0</v>
      </c>
      <c r="O3910">
        <f t="shared" si="309"/>
        <v>0</v>
      </c>
    </row>
    <row r="3911" spans="1:15" x14ac:dyDescent="0.3">
      <c r="A3911" t="s">
        <v>5840</v>
      </c>
      <c r="B3911">
        <v>9</v>
      </c>
      <c r="C3911" t="s">
        <v>2291</v>
      </c>
      <c r="D3911" t="s">
        <v>4015</v>
      </c>
      <c r="E3911" t="s">
        <v>6238</v>
      </c>
      <c r="F3911">
        <v>2</v>
      </c>
      <c r="G3911">
        <v>171</v>
      </c>
      <c r="H3911">
        <v>176</v>
      </c>
      <c r="I3911">
        <v>176</v>
      </c>
      <c r="J3911">
        <v>176</v>
      </c>
      <c r="K3911">
        <f t="shared" si="305"/>
        <v>0</v>
      </c>
      <c r="L3911">
        <f t="shared" si="306"/>
        <v>0</v>
      </c>
      <c r="M3911">
        <f t="shared" si="307"/>
        <v>0</v>
      </c>
      <c r="N3911">
        <f t="shared" si="308"/>
        <v>0</v>
      </c>
      <c r="O3911">
        <f t="shared" si="309"/>
        <v>0</v>
      </c>
    </row>
    <row r="3912" spans="1:15" x14ac:dyDescent="0.3">
      <c r="A3912" t="s">
        <v>5840</v>
      </c>
      <c r="B3912">
        <v>9</v>
      </c>
      <c r="C3912" t="s">
        <v>351</v>
      </c>
      <c r="D3912" t="s">
        <v>953</v>
      </c>
      <c r="E3912" t="s">
        <v>6239</v>
      </c>
      <c r="F3912">
        <v>0</v>
      </c>
      <c r="G3912">
        <v>164</v>
      </c>
      <c r="H3912">
        <v>182</v>
      </c>
      <c r="I3912">
        <v>182</v>
      </c>
      <c r="J3912">
        <v>182</v>
      </c>
      <c r="K3912">
        <f t="shared" si="305"/>
        <v>0</v>
      </c>
      <c r="L3912">
        <f t="shared" si="306"/>
        <v>0</v>
      </c>
      <c r="M3912">
        <f t="shared" si="307"/>
        <v>0</v>
      </c>
      <c r="N3912">
        <f t="shared" si="308"/>
        <v>0</v>
      </c>
      <c r="O3912">
        <f t="shared" si="309"/>
        <v>0</v>
      </c>
    </row>
    <row r="3913" spans="1:15" x14ac:dyDescent="0.3">
      <c r="A3913" t="s">
        <v>5840</v>
      </c>
      <c r="B3913">
        <v>9</v>
      </c>
      <c r="C3913" t="s">
        <v>127</v>
      </c>
      <c r="D3913" t="s">
        <v>254</v>
      </c>
      <c r="E3913" t="s">
        <v>6240</v>
      </c>
      <c r="F3913">
        <v>0</v>
      </c>
      <c r="G3913">
        <v>162</v>
      </c>
      <c r="H3913">
        <v>167</v>
      </c>
      <c r="I3913">
        <v>167</v>
      </c>
      <c r="J3913">
        <v>167</v>
      </c>
      <c r="K3913">
        <f t="shared" si="305"/>
        <v>0</v>
      </c>
      <c r="L3913">
        <f t="shared" si="306"/>
        <v>0</v>
      </c>
      <c r="M3913">
        <f t="shared" si="307"/>
        <v>0</v>
      </c>
      <c r="N3913">
        <f t="shared" si="308"/>
        <v>0</v>
      </c>
      <c r="O3913">
        <f t="shared" si="309"/>
        <v>0</v>
      </c>
    </row>
    <row r="3914" spans="1:15" x14ac:dyDescent="0.3">
      <c r="A3914" t="s">
        <v>5840</v>
      </c>
      <c r="B3914">
        <v>9</v>
      </c>
      <c r="C3914" t="s">
        <v>35</v>
      </c>
      <c r="D3914" t="s">
        <v>6241</v>
      </c>
      <c r="E3914" t="s">
        <v>6238</v>
      </c>
      <c r="F3914">
        <v>0</v>
      </c>
      <c r="G3914">
        <v>151</v>
      </c>
      <c r="H3914">
        <v>164</v>
      </c>
      <c r="I3914">
        <v>164</v>
      </c>
      <c r="J3914">
        <v>164</v>
      </c>
      <c r="K3914">
        <f t="shared" si="305"/>
        <v>0</v>
      </c>
      <c r="L3914">
        <f t="shared" si="306"/>
        <v>0</v>
      </c>
      <c r="M3914">
        <f t="shared" si="307"/>
        <v>0</v>
      </c>
      <c r="N3914">
        <f t="shared" si="308"/>
        <v>0</v>
      </c>
      <c r="O3914">
        <f t="shared" si="309"/>
        <v>0</v>
      </c>
    </row>
    <row r="3915" spans="1:15" x14ac:dyDescent="0.3">
      <c r="A3915" t="s">
        <v>5840</v>
      </c>
      <c r="B3915">
        <v>9</v>
      </c>
      <c r="C3915" t="s">
        <v>336</v>
      </c>
      <c r="D3915" t="s">
        <v>1588</v>
      </c>
      <c r="E3915" t="s">
        <v>6242</v>
      </c>
      <c r="F3915">
        <v>1</v>
      </c>
      <c r="G3915">
        <v>147</v>
      </c>
      <c r="H3915">
        <v>158</v>
      </c>
      <c r="I3915">
        <v>158</v>
      </c>
      <c r="J3915">
        <v>158</v>
      </c>
      <c r="K3915">
        <f t="shared" si="305"/>
        <v>0</v>
      </c>
      <c r="L3915">
        <f t="shared" si="306"/>
        <v>0</v>
      </c>
      <c r="M3915">
        <f t="shared" si="307"/>
        <v>0</v>
      </c>
      <c r="N3915">
        <f t="shared" si="308"/>
        <v>0</v>
      </c>
      <c r="O3915">
        <f t="shared" si="309"/>
        <v>0</v>
      </c>
    </row>
    <row r="3916" spans="1:15" x14ac:dyDescent="0.3">
      <c r="A3916" t="s">
        <v>5840</v>
      </c>
      <c r="B3916">
        <v>9</v>
      </c>
      <c r="C3916" t="s">
        <v>2625</v>
      </c>
      <c r="D3916" t="s">
        <v>6243</v>
      </c>
      <c r="E3916" t="s">
        <v>6244</v>
      </c>
      <c r="F3916">
        <v>0</v>
      </c>
      <c r="G3916">
        <v>146</v>
      </c>
      <c r="H3916">
        <v>151</v>
      </c>
      <c r="I3916">
        <v>151</v>
      </c>
      <c r="J3916">
        <v>151</v>
      </c>
      <c r="K3916">
        <f t="shared" si="305"/>
        <v>0</v>
      </c>
      <c r="L3916">
        <f t="shared" si="306"/>
        <v>0</v>
      </c>
      <c r="M3916">
        <f t="shared" si="307"/>
        <v>0</v>
      </c>
      <c r="N3916">
        <f t="shared" si="308"/>
        <v>0</v>
      </c>
      <c r="O3916">
        <f t="shared" si="309"/>
        <v>0</v>
      </c>
    </row>
    <row r="3917" spans="1:15" x14ac:dyDescent="0.3">
      <c r="A3917" t="s">
        <v>5840</v>
      </c>
      <c r="B3917">
        <v>9</v>
      </c>
      <c r="C3917" t="s">
        <v>739</v>
      </c>
      <c r="D3917" t="s">
        <v>6245</v>
      </c>
      <c r="E3917" t="s">
        <v>6246</v>
      </c>
      <c r="F3917">
        <v>1</v>
      </c>
      <c r="G3917">
        <v>94</v>
      </c>
      <c r="H3917">
        <v>88</v>
      </c>
      <c r="I3917">
        <v>88</v>
      </c>
      <c r="J3917">
        <v>88</v>
      </c>
      <c r="K3917">
        <f t="shared" si="305"/>
        <v>0</v>
      </c>
      <c r="L3917">
        <f t="shared" si="306"/>
        <v>0</v>
      </c>
      <c r="M3917">
        <f t="shared" si="307"/>
        <v>0</v>
      </c>
      <c r="N3917">
        <f t="shared" si="308"/>
        <v>0</v>
      </c>
      <c r="O3917">
        <f t="shared" si="309"/>
        <v>0</v>
      </c>
    </row>
    <row r="3918" spans="1:15" x14ac:dyDescent="0.3">
      <c r="A3918" t="s">
        <v>5840</v>
      </c>
      <c r="B3918">
        <v>9</v>
      </c>
      <c r="C3918" t="s">
        <v>4252</v>
      </c>
      <c r="D3918" t="s">
        <v>6247</v>
      </c>
      <c r="E3918" t="s">
        <v>6248</v>
      </c>
      <c r="F3918">
        <v>0</v>
      </c>
      <c r="G3918">
        <v>83</v>
      </c>
      <c r="H3918">
        <v>92</v>
      </c>
      <c r="I3918">
        <v>92</v>
      </c>
      <c r="J3918">
        <v>92</v>
      </c>
      <c r="K3918">
        <f t="shared" si="305"/>
        <v>0</v>
      </c>
      <c r="L3918">
        <f t="shared" si="306"/>
        <v>0</v>
      </c>
      <c r="M3918">
        <f t="shared" si="307"/>
        <v>0</v>
      </c>
      <c r="N3918">
        <f t="shared" si="308"/>
        <v>0</v>
      </c>
      <c r="O3918">
        <f t="shared" si="309"/>
        <v>0</v>
      </c>
    </row>
    <row r="3919" spans="1:15" x14ac:dyDescent="0.3">
      <c r="A3919" t="s">
        <v>5840</v>
      </c>
      <c r="B3919">
        <v>9</v>
      </c>
      <c r="C3919" t="s">
        <v>47</v>
      </c>
      <c r="D3919" t="s">
        <v>6249</v>
      </c>
      <c r="E3919" t="s">
        <v>6250</v>
      </c>
      <c r="F3919">
        <v>0</v>
      </c>
      <c r="G3919">
        <v>82</v>
      </c>
      <c r="H3919">
        <v>86</v>
      </c>
      <c r="I3919">
        <v>86</v>
      </c>
      <c r="J3919">
        <v>86</v>
      </c>
      <c r="K3919">
        <f t="shared" si="305"/>
        <v>0</v>
      </c>
      <c r="L3919">
        <f t="shared" si="306"/>
        <v>0</v>
      </c>
      <c r="M3919">
        <f t="shared" si="307"/>
        <v>0</v>
      </c>
      <c r="N3919">
        <f t="shared" si="308"/>
        <v>0</v>
      </c>
      <c r="O3919">
        <f t="shared" si="309"/>
        <v>0</v>
      </c>
    </row>
    <row r="3920" spans="1:15" x14ac:dyDescent="0.3">
      <c r="A3920" t="s">
        <v>5840</v>
      </c>
      <c r="B3920">
        <v>9</v>
      </c>
      <c r="C3920" t="s">
        <v>77</v>
      </c>
      <c r="D3920" t="s">
        <v>6251</v>
      </c>
      <c r="E3920" t="s">
        <v>6252</v>
      </c>
      <c r="F3920">
        <v>1</v>
      </c>
      <c r="G3920">
        <v>70</v>
      </c>
      <c r="H3920">
        <v>74</v>
      </c>
      <c r="I3920">
        <v>74</v>
      </c>
      <c r="J3920">
        <v>74</v>
      </c>
      <c r="K3920">
        <f t="shared" si="305"/>
        <v>0</v>
      </c>
      <c r="L3920">
        <f t="shared" si="306"/>
        <v>0</v>
      </c>
      <c r="M3920">
        <f t="shared" si="307"/>
        <v>0</v>
      </c>
      <c r="N3920">
        <f t="shared" si="308"/>
        <v>0</v>
      </c>
      <c r="O3920">
        <f t="shared" si="309"/>
        <v>0</v>
      </c>
    </row>
    <row r="3921" spans="1:15" x14ac:dyDescent="0.3">
      <c r="A3921" t="s">
        <v>5840</v>
      </c>
      <c r="B3921">
        <v>9</v>
      </c>
      <c r="C3921" t="s">
        <v>86</v>
      </c>
      <c r="D3921" t="s">
        <v>6253</v>
      </c>
      <c r="E3921" t="s">
        <v>6254</v>
      </c>
      <c r="F3921">
        <v>0</v>
      </c>
      <c r="G3921">
        <v>56</v>
      </c>
      <c r="H3921">
        <v>58</v>
      </c>
      <c r="I3921">
        <v>58</v>
      </c>
      <c r="J3921">
        <v>58</v>
      </c>
      <c r="K3921">
        <f t="shared" si="305"/>
        <v>0</v>
      </c>
      <c r="L3921">
        <f t="shared" si="306"/>
        <v>0</v>
      </c>
      <c r="M3921">
        <f t="shared" si="307"/>
        <v>0</v>
      </c>
      <c r="N3921">
        <f t="shared" si="308"/>
        <v>0</v>
      </c>
      <c r="O3921">
        <f t="shared" si="309"/>
        <v>0</v>
      </c>
    </row>
    <row r="3922" spans="1:15" x14ac:dyDescent="0.3">
      <c r="A3922" t="s">
        <v>5840</v>
      </c>
      <c r="B3922">
        <v>9</v>
      </c>
      <c r="C3922" t="s">
        <v>71</v>
      </c>
      <c r="D3922" t="s">
        <v>6255</v>
      </c>
      <c r="E3922" t="s">
        <v>6256</v>
      </c>
      <c r="F3922">
        <v>0</v>
      </c>
      <c r="G3922">
        <v>54</v>
      </c>
      <c r="H3922">
        <v>56</v>
      </c>
      <c r="I3922">
        <v>56</v>
      </c>
      <c r="J3922">
        <v>56</v>
      </c>
      <c r="K3922">
        <f t="shared" si="305"/>
        <v>0</v>
      </c>
      <c r="L3922">
        <f t="shared" si="306"/>
        <v>0</v>
      </c>
      <c r="M3922">
        <f t="shared" si="307"/>
        <v>0</v>
      </c>
      <c r="N3922">
        <f t="shared" si="308"/>
        <v>0</v>
      </c>
      <c r="O3922">
        <f t="shared" si="309"/>
        <v>0</v>
      </c>
    </row>
    <row r="3923" spans="1:15" x14ac:dyDescent="0.3">
      <c r="A3923" t="s">
        <v>5840</v>
      </c>
      <c r="B3923">
        <v>9</v>
      </c>
      <c r="C3923" t="s">
        <v>80</v>
      </c>
      <c r="D3923" t="s">
        <v>6257</v>
      </c>
      <c r="E3923" t="s">
        <v>6258</v>
      </c>
      <c r="F3923">
        <v>0</v>
      </c>
      <c r="G3923">
        <v>49</v>
      </c>
      <c r="H3923">
        <v>47</v>
      </c>
      <c r="I3923">
        <v>47</v>
      </c>
      <c r="J3923">
        <v>47</v>
      </c>
      <c r="K3923">
        <f t="shared" si="305"/>
        <v>0</v>
      </c>
      <c r="L3923">
        <f t="shared" si="306"/>
        <v>0</v>
      </c>
      <c r="M3923">
        <f t="shared" si="307"/>
        <v>0</v>
      </c>
      <c r="N3923">
        <f t="shared" si="308"/>
        <v>0</v>
      </c>
      <c r="O3923">
        <f t="shared" si="309"/>
        <v>0</v>
      </c>
    </row>
    <row r="3924" spans="1:15" x14ac:dyDescent="0.3">
      <c r="A3924" t="s">
        <v>5840</v>
      </c>
      <c r="B3924">
        <v>9</v>
      </c>
      <c r="C3924" t="s">
        <v>3265</v>
      </c>
      <c r="D3924" t="s">
        <v>6259</v>
      </c>
      <c r="E3924" t="s">
        <v>6260</v>
      </c>
      <c r="F3924">
        <v>0</v>
      </c>
      <c r="G3924">
        <v>48</v>
      </c>
      <c r="H3924">
        <v>52</v>
      </c>
      <c r="I3924">
        <v>52</v>
      </c>
      <c r="J3924">
        <v>52</v>
      </c>
      <c r="K3924">
        <f t="shared" si="305"/>
        <v>0</v>
      </c>
      <c r="L3924">
        <f t="shared" si="306"/>
        <v>0</v>
      </c>
      <c r="M3924">
        <f t="shared" si="307"/>
        <v>0</v>
      </c>
      <c r="N3924">
        <f t="shared" si="308"/>
        <v>0</v>
      </c>
      <c r="O3924">
        <f t="shared" si="309"/>
        <v>0</v>
      </c>
    </row>
    <row r="3925" spans="1:15" x14ac:dyDescent="0.3">
      <c r="A3925" t="s">
        <v>5840</v>
      </c>
      <c r="B3925">
        <v>9</v>
      </c>
      <c r="C3925" t="s">
        <v>2807</v>
      </c>
      <c r="D3925" t="s">
        <v>3882</v>
      </c>
      <c r="E3925" t="s">
        <v>6261</v>
      </c>
      <c r="F3925">
        <v>0</v>
      </c>
      <c r="G3925">
        <v>46</v>
      </c>
      <c r="H3925">
        <v>46</v>
      </c>
      <c r="I3925">
        <v>46</v>
      </c>
      <c r="J3925">
        <v>46</v>
      </c>
      <c r="K3925">
        <f t="shared" si="305"/>
        <v>0</v>
      </c>
      <c r="L3925">
        <f t="shared" si="306"/>
        <v>0</v>
      </c>
      <c r="M3925">
        <f t="shared" si="307"/>
        <v>0</v>
      </c>
      <c r="N3925">
        <f t="shared" si="308"/>
        <v>0</v>
      </c>
      <c r="O3925">
        <f t="shared" si="309"/>
        <v>0</v>
      </c>
    </row>
    <row r="3926" spans="1:15" x14ac:dyDescent="0.3">
      <c r="A3926" t="s">
        <v>5840</v>
      </c>
      <c r="B3926">
        <v>9</v>
      </c>
      <c r="C3926" t="s">
        <v>74</v>
      </c>
      <c r="D3926" t="s">
        <v>1871</v>
      </c>
      <c r="E3926" t="s">
        <v>6262</v>
      </c>
      <c r="F3926">
        <v>0</v>
      </c>
      <c r="G3926">
        <v>32</v>
      </c>
      <c r="H3926">
        <v>33</v>
      </c>
      <c r="I3926">
        <v>33</v>
      </c>
      <c r="J3926">
        <v>33</v>
      </c>
      <c r="K3926">
        <f t="shared" si="305"/>
        <v>0</v>
      </c>
      <c r="L3926">
        <f t="shared" si="306"/>
        <v>0</v>
      </c>
      <c r="M3926">
        <f t="shared" si="307"/>
        <v>0</v>
      </c>
      <c r="N3926">
        <f t="shared" si="308"/>
        <v>0</v>
      </c>
      <c r="O3926">
        <f t="shared" si="309"/>
        <v>0</v>
      </c>
    </row>
    <row r="3927" spans="1:15" x14ac:dyDescent="0.3">
      <c r="A3927" t="s">
        <v>5840</v>
      </c>
      <c r="B3927">
        <v>9</v>
      </c>
      <c r="C3927" t="s">
        <v>56</v>
      </c>
      <c r="D3927" t="s">
        <v>3372</v>
      </c>
      <c r="E3927" t="s">
        <v>1941</v>
      </c>
      <c r="F3927">
        <v>0</v>
      </c>
      <c r="G3927">
        <v>25</v>
      </c>
      <c r="H3927">
        <v>26</v>
      </c>
      <c r="I3927">
        <v>26</v>
      </c>
      <c r="J3927">
        <v>26</v>
      </c>
      <c r="K3927">
        <f t="shared" si="305"/>
        <v>0</v>
      </c>
      <c r="L3927">
        <f t="shared" si="306"/>
        <v>0</v>
      </c>
      <c r="M3927">
        <f t="shared" si="307"/>
        <v>0</v>
      </c>
      <c r="N3927">
        <f t="shared" si="308"/>
        <v>0</v>
      </c>
      <c r="O3927">
        <f t="shared" si="309"/>
        <v>0</v>
      </c>
    </row>
    <row r="3928" spans="1:15" x14ac:dyDescent="0.3">
      <c r="A3928" t="s">
        <v>5840</v>
      </c>
      <c r="B3928">
        <v>10</v>
      </c>
      <c r="C3928" t="s">
        <v>17</v>
      </c>
      <c r="D3928" t="s">
        <v>1871</v>
      </c>
      <c r="E3928" t="s">
        <v>6263</v>
      </c>
      <c r="F3928">
        <v>135</v>
      </c>
      <c r="G3928">
        <v>31906</v>
      </c>
      <c r="H3928">
        <v>34899</v>
      </c>
      <c r="I3928">
        <v>34899</v>
      </c>
      <c r="J3928">
        <v>34899</v>
      </c>
      <c r="K3928">
        <f t="shared" si="305"/>
        <v>0</v>
      </c>
      <c r="L3928">
        <f t="shared" si="306"/>
        <v>0</v>
      </c>
      <c r="M3928">
        <f t="shared" si="307"/>
        <v>0</v>
      </c>
      <c r="N3928">
        <f t="shared" si="308"/>
        <v>0</v>
      </c>
      <c r="O3928">
        <f t="shared" si="309"/>
        <v>0</v>
      </c>
    </row>
    <row r="3929" spans="1:15" x14ac:dyDescent="0.3">
      <c r="A3929" t="s">
        <v>5840</v>
      </c>
      <c r="B3929">
        <v>10</v>
      </c>
      <c r="C3929" t="s">
        <v>11</v>
      </c>
      <c r="D3929" t="s">
        <v>1588</v>
      </c>
      <c r="E3929" t="s">
        <v>6264</v>
      </c>
      <c r="F3929">
        <v>75</v>
      </c>
      <c r="G3929">
        <v>20037</v>
      </c>
      <c r="H3929">
        <v>20477</v>
      </c>
      <c r="I3929">
        <v>20477</v>
      </c>
      <c r="J3929">
        <v>20477</v>
      </c>
      <c r="K3929">
        <f t="shared" si="305"/>
        <v>0</v>
      </c>
      <c r="L3929">
        <f t="shared" si="306"/>
        <v>0</v>
      </c>
      <c r="M3929">
        <f t="shared" si="307"/>
        <v>0</v>
      </c>
      <c r="N3929">
        <f t="shared" si="308"/>
        <v>0</v>
      </c>
      <c r="O3929">
        <f t="shared" si="309"/>
        <v>0</v>
      </c>
    </row>
    <row r="3930" spans="1:15" x14ac:dyDescent="0.3">
      <c r="A3930" t="s">
        <v>5840</v>
      </c>
      <c r="B3930">
        <v>10</v>
      </c>
      <c r="C3930" t="s">
        <v>29</v>
      </c>
      <c r="D3930" t="s">
        <v>6155</v>
      </c>
      <c r="E3930" t="s">
        <v>6265</v>
      </c>
      <c r="F3930">
        <v>46</v>
      </c>
      <c r="G3930">
        <v>9765</v>
      </c>
      <c r="H3930">
        <v>9741</v>
      </c>
      <c r="I3930">
        <v>9741</v>
      </c>
      <c r="J3930">
        <v>9741</v>
      </c>
      <c r="K3930">
        <f t="shared" si="305"/>
        <v>0</v>
      </c>
      <c r="L3930">
        <f t="shared" si="306"/>
        <v>0</v>
      </c>
      <c r="M3930">
        <f t="shared" si="307"/>
        <v>0</v>
      </c>
      <c r="N3930">
        <f t="shared" si="308"/>
        <v>0</v>
      </c>
      <c r="O3930">
        <f t="shared" si="309"/>
        <v>0</v>
      </c>
    </row>
    <row r="3931" spans="1:15" x14ac:dyDescent="0.3">
      <c r="A3931" t="s">
        <v>5840</v>
      </c>
      <c r="B3931">
        <v>10</v>
      </c>
      <c r="C3931" t="s">
        <v>14</v>
      </c>
      <c r="D3931" t="s">
        <v>6266</v>
      </c>
      <c r="E3931" t="s">
        <v>6267</v>
      </c>
      <c r="F3931">
        <v>31</v>
      </c>
      <c r="G3931">
        <v>7526</v>
      </c>
      <c r="H3931">
        <v>9157</v>
      </c>
      <c r="I3931">
        <v>9157</v>
      </c>
      <c r="J3931">
        <v>9157</v>
      </c>
      <c r="K3931">
        <f t="shared" si="305"/>
        <v>0</v>
      </c>
      <c r="L3931">
        <f t="shared" si="306"/>
        <v>0</v>
      </c>
      <c r="M3931">
        <f t="shared" si="307"/>
        <v>0</v>
      </c>
      <c r="N3931">
        <f t="shared" si="308"/>
        <v>0</v>
      </c>
      <c r="O3931">
        <f t="shared" si="309"/>
        <v>0</v>
      </c>
    </row>
    <row r="3932" spans="1:15" x14ac:dyDescent="0.3">
      <c r="A3932" t="s">
        <v>5840</v>
      </c>
      <c r="B3932">
        <v>10</v>
      </c>
      <c r="C3932" t="s">
        <v>20</v>
      </c>
      <c r="D3932" t="s">
        <v>1710</v>
      </c>
      <c r="E3932" t="s">
        <v>6268</v>
      </c>
      <c r="F3932">
        <v>34</v>
      </c>
      <c r="G3932">
        <v>7471</v>
      </c>
      <c r="H3932">
        <v>7674</v>
      </c>
      <c r="I3932">
        <v>7674</v>
      </c>
      <c r="J3932">
        <v>7674</v>
      </c>
      <c r="K3932">
        <f t="shared" si="305"/>
        <v>0</v>
      </c>
      <c r="L3932">
        <f t="shared" si="306"/>
        <v>0</v>
      </c>
      <c r="M3932">
        <f t="shared" si="307"/>
        <v>0</v>
      </c>
      <c r="N3932">
        <f t="shared" si="308"/>
        <v>0</v>
      </c>
      <c r="O3932">
        <f t="shared" si="309"/>
        <v>0</v>
      </c>
    </row>
    <row r="3933" spans="1:15" x14ac:dyDescent="0.3">
      <c r="A3933" t="s">
        <v>5840</v>
      </c>
      <c r="B3933">
        <v>10</v>
      </c>
      <c r="C3933" t="s">
        <v>47</v>
      </c>
      <c r="D3933" t="s">
        <v>782</v>
      </c>
      <c r="E3933" t="s">
        <v>5988</v>
      </c>
      <c r="F3933">
        <v>34</v>
      </c>
      <c r="G3933">
        <v>6673</v>
      </c>
      <c r="H3933">
        <v>6852</v>
      </c>
      <c r="I3933">
        <v>6852</v>
      </c>
      <c r="J3933">
        <v>6852</v>
      </c>
      <c r="K3933">
        <f t="shared" si="305"/>
        <v>0</v>
      </c>
      <c r="L3933">
        <f t="shared" si="306"/>
        <v>0</v>
      </c>
      <c r="M3933">
        <f t="shared" si="307"/>
        <v>0</v>
      </c>
      <c r="N3933">
        <f t="shared" si="308"/>
        <v>0</v>
      </c>
      <c r="O3933">
        <f t="shared" si="309"/>
        <v>0</v>
      </c>
    </row>
    <row r="3934" spans="1:15" x14ac:dyDescent="0.3">
      <c r="A3934" t="s">
        <v>5840</v>
      </c>
      <c r="B3934">
        <v>10</v>
      </c>
      <c r="C3934" t="s">
        <v>26</v>
      </c>
      <c r="D3934" t="s">
        <v>1446</v>
      </c>
      <c r="E3934" t="s">
        <v>6269</v>
      </c>
      <c r="F3934">
        <v>8</v>
      </c>
      <c r="G3934">
        <v>875</v>
      </c>
      <c r="H3934">
        <v>1026</v>
      </c>
      <c r="I3934">
        <v>1026</v>
      </c>
      <c r="J3934">
        <v>1026</v>
      </c>
      <c r="K3934">
        <f t="shared" si="305"/>
        <v>0</v>
      </c>
      <c r="L3934">
        <f t="shared" si="306"/>
        <v>0</v>
      </c>
      <c r="M3934">
        <f t="shared" si="307"/>
        <v>0</v>
      </c>
      <c r="N3934">
        <f t="shared" si="308"/>
        <v>0</v>
      </c>
      <c r="O3934">
        <f t="shared" si="309"/>
        <v>0</v>
      </c>
    </row>
    <row r="3935" spans="1:15" x14ac:dyDescent="0.3">
      <c r="A3935" t="s">
        <v>5840</v>
      </c>
      <c r="B3935">
        <v>10</v>
      </c>
      <c r="C3935" t="s">
        <v>50</v>
      </c>
      <c r="D3935" t="s">
        <v>2852</v>
      </c>
      <c r="E3935" t="s">
        <v>6060</v>
      </c>
      <c r="F3935">
        <v>1</v>
      </c>
      <c r="G3935">
        <v>766</v>
      </c>
      <c r="H3935">
        <v>803</v>
      </c>
      <c r="I3935">
        <v>803</v>
      </c>
      <c r="J3935">
        <v>803</v>
      </c>
      <c r="K3935">
        <f t="shared" si="305"/>
        <v>0</v>
      </c>
      <c r="L3935">
        <f t="shared" si="306"/>
        <v>0</v>
      </c>
      <c r="M3935">
        <f t="shared" si="307"/>
        <v>0</v>
      </c>
      <c r="N3935">
        <f t="shared" si="308"/>
        <v>0</v>
      </c>
      <c r="O3935">
        <f t="shared" si="309"/>
        <v>0</v>
      </c>
    </row>
    <row r="3936" spans="1:15" x14ac:dyDescent="0.3">
      <c r="A3936" t="s">
        <v>5840</v>
      </c>
      <c r="B3936">
        <v>10</v>
      </c>
      <c r="C3936" t="s">
        <v>23</v>
      </c>
      <c r="D3936" t="s">
        <v>142</v>
      </c>
      <c r="E3936" t="s">
        <v>3767</v>
      </c>
      <c r="F3936">
        <v>4</v>
      </c>
      <c r="G3936">
        <v>681</v>
      </c>
      <c r="H3936">
        <v>730</v>
      </c>
      <c r="I3936">
        <v>730</v>
      </c>
      <c r="J3936">
        <v>730</v>
      </c>
      <c r="K3936">
        <f t="shared" si="305"/>
        <v>0</v>
      </c>
      <c r="L3936">
        <f t="shared" si="306"/>
        <v>0</v>
      </c>
      <c r="M3936">
        <f t="shared" si="307"/>
        <v>0</v>
      </c>
      <c r="N3936">
        <f t="shared" si="308"/>
        <v>0</v>
      </c>
      <c r="O3936">
        <f t="shared" si="309"/>
        <v>0</v>
      </c>
    </row>
    <row r="3937" spans="1:15" x14ac:dyDescent="0.3">
      <c r="A3937" t="s">
        <v>5840</v>
      </c>
      <c r="B3937">
        <v>10</v>
      </c>
      <c r="C3937" t="s">
        <v>38</v>
      </c>
      <c r="D3937" t="s">
        <v>1314</v>
      </c>
      <c r="E3937" t="s">
        <v>6270</v>
      </c>
      <c r="F3937">
        <v>1</v>
      </c>
      <c r="G3937">
        <v>573</v>
      </c>
      <c r="H3937">
        <v>581</v>
      </c>
      <c r="I3937">
        <v>581</v>
      </c>
      <c r="J3937">
        <v>581</v>
      </c>
      <c r="K3937">
        <f t="shared" si="305"/>
        <v>0</v>
      </c>
      <c r="L3937">
        <f t="shared" si="306"/>
        <v>0</v>
      </c>
      <c r="M3937">
        <f t="shared" si="307"/>
        <v>0</v>
      </c>
      <c r="N3937">
        <f t="shared" si="308"/>
        <v>0</v>
      </c>
      <c r="O3937">
        <f t="shared" si="309"/>
        <v>0</v>
      </c>
    </row>
    <row r="3938" spans="1:15" x14ac:dyDescent="0.3">
      <c r="A3938" t="s">
        <v>5840</v>
      </c>
      <c r="B3938">
        <v>10</v>
      </c>
      <c r="C3938" t="s">
        <v>80</v>
      </c>
      <c r="D3938" t="s">
        <v>6271</v>
      </c>
      <c r="E3938" t="s">
        <v>6272</v>
      </c>
      <c r="F3938">
        <v>2</v>
      </c>
      <c r="G3938">
        <v>543</v>
      </c>
      <c r="H3938">
        <v>555</v>
      </c>
      <c r="I3938">
        <v>555</v>
      </c>
      <c r="J3938">
        <v>555</v>
      </c>
      <c r="K3938">
        <f t="shared" si="305"/>
        <v>0</v>
      </c>
      <c r="L3938">
        <f t="shared" si="306"/>
        <v>0</v>
      </c>
      <c r="M3938">
        <f t="shared" si="307"/>
        <v>0</v>
      </c>
      <c r="N3938">
        <f t="shared" si="308"/>
        <v>0</v>
      </c>
      <c r="O3938">
        <f t="shared" si="309"/>
        <v>0</v>
      </c>
    </row>
    <row r="3939" spans="1:15" x14ac:dyDescent="0.3">
      <c r="A3939" t="s">
        <v>5840</v>
      </c>
      <c r="B3939">
        <v>10</v>
      </c>
      <c r="C3939" t="s">
        <v>739</v>
      </c>
      <c r="D3939" t="s">
        <v>6273</v>
      </c>
      <c r="E3939" t="s">
        <v>6274</v>
      </c>
      <c r="F3939">
        <v>2</v>
      </c>
      <c r="G3939">
        <v>305</v>
      </c>
      <c r="H3939">
        <v>342</v>
      </c>
      <c r="I3939">
        <v>342</v>
      </c>
      <c r="J3939">
        <v>342</v>
      </c>
      <c r="K3939">
        <f t="shared" si="305"/>
        <v>0</v>
      </c>
      <c r="L3939">
        <f t="shared" si="306"/>
        <v>0</v>
      </c>
      <c r="M3939">
        <f t="shared" si="307"/>
        <v>0</v>
      </c>
      <c r="N3939">
        <f t="shared" si="308"/>
        <v>0</v>
      </c>
      <c r="O3939">
        <f t="shared" si="309"/>
        <v>0</v>
      </c>
    </row>
    <row r="3940" spans="1:15" x14ac:dyDescent="0.3">
      <c r="A3940" t="s">
        <v>5840</v>
      </c>
      <c r="B3940">
        <v>10</v>
      </c>
      <c r="C3940" t="s">
        <v>53</v>
      </c>
      <c r="D3940" t="s">
        <v>6275</v>
      </c>
      <c r="E3940" t="s">
        <v>6276</v>
      </c>
      <c r="F3940">
        <v>2</v>
      </c>
      <c r="G3940">
        <v>290</v>
      </c>
      <c r="H3940">
        <v>301</v>
      </c>
      <c r="I3940">
        <v>301</v>
      </c>
      <c r="J3940">
        <v>301</v>
      </c>
      <c r="K3940">
        <f t="shared" si="305"/>
        <v>0</v>
      </c>
      <c r="L3940">
        <f t="shared" si="306"/>
        <v>0</v>
      </c>
      <c r="M3940">
        <f t="shared" si="307"/>
        <v>0</v>
      </c>
      <c r="N3940">
        <f t="shared" si="308"/>
        <v>0</v>
      </c>
      <c r="O3940">
        <f t="shared" si="309"/>
        <v>0</v>
      </c>
    </row>
    <row r="3941" spans="1:15" x14ac:dyDescent="0.3">
      <c r="A3941" t="s">
        <v>5840</v>
      </c>
      <c r="B3941">
        <v>10</v>
      </c>
      <c r="C3941" t="s">
        <v>71</v>
      </c>
      <c r="D3941" t="s">
        <v>2644</v>
      </c>
      <c r="E3941" t="s">
        <v>6277</v>
      </c>
      <c r="F3941">
        <v>2</v>
      </c>
      <c r="G3941">
        <v>255</v>
      </c>
      <c r="H3941">
        <v>267</v>
      </c>
      <c r="I3941">
        <v>267</v>
      </c>
      <c r="J3941">
        <v>267</v>
      </c>
      <c r="K3941">
        <f t="shared" si="305"/>
        <v>0</v>
      </c>
      <c r="L3941">
        <f t="shared" si="306"/>
        <v>0</v>
      </c>
      <c r="M3941">
        <f t="shared" si="307"/>
        <v>0</v>
      </c>
      <c r="N3941">
        <f t="shared" si="308"/>
        <v>0</v>
      </c>
      <c r="O3941">
        <f t="shared" si="309"/>
        <v>0</v>
      </c>
    </row>
    <row r="3942" spans="1:15" x14ac:dyDescent="0.3">
      <c r="A3942" t="s">
        <v>5840</v>
      </c>
      <c r="B3942">
        <v>10</v>
      </c>
      <c r="C3942" t="s">
        <v>59</v>
      </c>
      <c r="D3942" t="s">
        <v>2247</v>
      </c>
      <c r="E3942" t="s">
        <v>6278</v>
      </c>
      <c r="F3942">
        <v>0</v>
      </c>
      <c r="G3942">
        <v>227</v>
      </c>
      <c r="H3942">
        <v>235</v>
      </c>
      <c r="I3942">
        <v>235</v>
      </c>
      <c r="J3942">
        <v>235</v>
      </c>
      <c r="K3942">
        <f t="shared" si="305"/>
        <v>0</v>
      </c>
      <c r="L3942">
        <f t="shared" si="306"/>
        <v>0</v>
      </c>
      <c r="M3942">
        <f t="shared" si="307"/>
        <v>0</v>
      </c>
      <c r="N3942">
        <f t="shared" si="308"/>
        <v>0</v>
      </c>
      <c r="O3942">
        <f t="shared" si="309"/>
        <v>0</v>
      </c>
    </row>
    <row r="3943" spans="1:15" x14ac:dyDescent="0.3">
      <c r="A3943" t="s">
        <v>5840</v>
      </c>
      <c r="B3943">
        <v>10</v>
      </c>
      <c r="C3943" t="s">
        <v>336</v>
      </c>
      <c r="D3943" t="s">
        <v>6279</v>
      </c>
      <c r="E3943" t="s">
        <v>6280</v>
      </c>
      <c r="F3943">
        <v>0</v>
      </c>
      <c r="G3943">
        <v>197</v>
      </c>
      <c r="H3943">
        <v>212</v>
      </c>
      <c r="I3943">
        <v>212</v>
      </c>
      <c r="J3943">
        <v>212</v>
      </c>
      <c r="K3943">
        <f t="shared" si="305"/>
        <v>0</v>
      </c>
      <c r="L3943">
        <f t="shared" si="306"/>
        <v>0</v>
      </c>
      <c r="M3943">
        <f t="shared" si="307"/>
        <v>0</v>
      </c>
      <c r="N3943">
        <f t="shared" si="308"/>
        <v>0</v>
      </c>
      <c r="O3943">
        <f t="shared" si="309"/>
        <v>0</v>
      </c>
    </row>
    <row r="3944" spans="1:15" x14ac:dyDescent="0.3">
      <c r="A3944" t="s">
        <v>5840</v>
      </c>
      <c r="B3944">
        <v>10</v>
      </c>
      <c r="C3944" t="s">
        <v>32</v>
      </c>
      <c r="D3944" t="s">
        <v>5775</v>
      </c>
      <c r="E3944" t="s">
        <v>6281</v>
      </c>
      <c r="F3944">
        <v>0</v>
      </c>
      <c r="G3944">
        <v>174</v>
      </c>
      <c r="H3944">
        <v>195</v>
      </c>
      <c r="I3944">
        <v>195</v>
      </c>
      <c r="J3944">
        <v>195</v>
      </c>
      <c r="K3944">
        <f t="shared" si="305"/>
        <v>0</v>
      </c>
      <c r="L3944">
        <f t="shared" si="306"/>
        <v>0</v>
      </c>
      <c r="M3944">
        <f t="shared" si="307"/>
        <v>0</v>
      </c>
      <c r="N3944">
        <f t="shared" si="308"/>
        <v>0</v>
      </c>
      <c r="O3944">
        <f t="shared" si="309"/>
        <v>0</v>
      </c>
    </row>
    <row r="3945" spans="1:15" x14ac:dyDescent="0.3">
      <c r="A3945" t="s">
        <v>5840</v>
      </c>
      <c r="B3945">
        <v>10</v>
      </c>
      <c r="C3945" t="s">
        <v>351</v>
      </c>
      <c r="D3945" t="s">
        <v>6282</v>
      </c>
      <c r="E3945" t="s">
        <v>5384</v>
      </c>
      <c r="F3945">
        <v>0</v>
      </c>
      <c r="G3945">
        <v>164</v>
      </c>
      <c r="H3945">
        <v>178</v>
      </c>
      <c r="I3945">
        <v>178</v>
      </c>
      <c r="J3945">
        <v>178</v>
      </c>
      <c r="K3945">
        <f t="shared" si="305"/>
        <v>0</v>
      </c>
      <c r="L3945">
        <f t="shared" si="306"/>
        <v>0</v>
      </c>
      <c r="M3945">
        <f t="shared" si="307"/>
        <v>0</v>
      </c>
      <c r="N3945">
        <f t="shared" si="308"/>
        <v>0</v>
      </c>
      <c r="O3945">
        <f t="shared" si="309"/>
        <v>0</v>
      </c>
    </row>
    <row r="3946" spans="1:15" x14ac:dyDescent="0.3">
      <c r="A3946" t="s">
        <v>5840</v>
      </c>
      <c r="B3946">
        <v>10</v>
      </c>
      <c r="C3946" t="s">
        <v>127</v>
      </c>
      <c r="D3946" t="s">
        <v>4880</v>
      </c>
      <c r="E3946" t="s">
        <v>6283</v>
      </c>
      <c r="F3946">
        <v>1</v>
      </c>
      <c r="G3946">
        <v>162</v>
      </c>
      <c r="H3946">
        <v>161</v>
      </c>
      <c r="I3946">
        <v>161</v>
      </c>
      <c r="J3946">
        <v>161</v>
      </c>
      <c r="K3946">
        <f t="shared" si="305"/>
        <v>0</v>
      </c>
      <c r="L3946">
        <f t="shared" si="306"/>
        <v>0</v>
      </c>
      <c r="M3946">
        <f t="shared" si="307"/>
        <v>0</v>
      </c>
      <c r="N3946">
        <f t="shared" si="308"/>
        <v>0</v>
      </c>
      <c r="O3946">
        <f t="shared" si="309"/>
        <v>0</v>
      </c>
    </row>
    <row r="3947" spans="1:15" x14ac:dyDescent="0.3">
      <c r="A3947" t="s">
        <v>5840</v>
      </c>
      <c r="B3947">
        <v>10</v>
      </c>
      <c r="C3947" t="s">
        <v>89</v>
      </c>
      <c r="D3947" t="s">
        <v>997</v>
      </c>
      <c r="E3947" t="s">
        <v>6284</v>
      </c>
      <c r="F3947">
        <v>0</v>
      </c>
      <c r="G3947">
        <v>153</v>
      </c>
      <c r="H3947">
        <v>163</v>
      </c>
      <c r="I3947">
        <v>163</v>
      </c>
      <c r="J3947">
        <v>163</v>
      </c>
      <c r="K3947">
        <f t="shared" si="305"/>
        <v>0</v>
      </c>
      <c r="L3947">
        <f t="shared" si="306"/>
        <v>0</v>
      </c>
      <c r="M3947">
        <f t="shared" si="307"/>
        <v>0</v>
      </c>
      <c r="N3947">
        <f t="shared" si="308"/>
        <v>0</v>
      </c>
      <c r="O3947">
        <f t="shared" si="309"/>
        <v>0</v>
      </c>
    </row>
    <row r="3948" spans="1:15" x14ac:dyDescent="0.3">
      <c r="A3948" t="s">
        <v>5840</v>
      </c>
      <c r="B3948">
        <v>10</v>
      </c>
      <c r="C3948" t="s">
        <v>44</v>
      </c>
      <c r="D3948" t="s">
        <v>4973</v>
      </c>
      <c r="E3948" t="s">
        <v>6285</v>
      </c>
      <c r="F3948">
        <v>0</v>
      </c>
      <c r="G3948">
        <v>149</v>
      </c>
      <c r="H3948">
        <v>170</v>
      </c>
      <c r="I3948">
        <v>170</v>
      </c>
      <c r="J3948">
        <v>170</v>
      </c>
      <c r="K3948">
        <f t="shared" si="305"/>
        <v>0</v>
      </c>
      <c r="L3948">
        <f t="shared" si="306"/>
        <v>0</v>
      </c>
      <c r="M3948">
        <f t="shared" si="307"/>
        <v>0</v>
      </c>
      <c r="N3948">
        <f t="shared" si="308"/>
        <v>0</v>
      </c>
      <c r="O3948">
        <f t="shared" si="309"/>
        <v>0</v>
      </c>
    </row>
    <row r="3949" spans="1:15" x14ac:dyDescent="0.3">
      <c r="A3949" t="s">
        <v>5840</v>
      </c>
      <c r="B3949">
        <v>10</v>
      </c>
      <c r="C3949" t="s">
        <v>118</v>
      </c>
      <c r="D3949" t="s">
        <v>2053</v>
      </c>
      <c r="E3949" t="s">
        <v>6286</v>
      </c>
      <c r="F3949">
        <v>0</v>
      </c>
      <c r="G3949">
        <v>137</v>
      </c>
      <c r="H3949">
        <v>150</v>
      </c>
      <c r="I3949">
        <v>150</v>
      </c>
      <c r="J3949">
        <v>150</v>
      </c>
      <c r="K3949">
        <f t="shared" si="305"/>
        <v>0</v>
      </c>
      <c r="L3949">
        <f t="shared" si="306"/>
        <v>0</v>
      </c>
      <c r="M3949">
        <f t="shared" si="307"/>
        <v>0</v>
      </c>
      <c r="N3949">
        <f t="shared" si="308"/>
        <v>0</v>
      </c>
      <c r="O3949">
        <f t="shared" si="309"/>
        <v>0</v>
      </c>
    </row>
    <row r="3950" spans="1:15" x14ac:dyDescent="0.3">
      <c r="A3950" t="s">
        <v>5840</v>
      </c>
      <c r="B3950">
        <v>10</v>
      </c>
      <c r="C3950" t="s">
        <v>35</v>
      </c>
      <c r="D3950" t="s">
        <v>2640</v>
      </c>
      <c r="E3950" t="s">
        <v>6287</v>
      </c>
      <c r="F3950">
        <v>1</v>
      </c>
      <c r="G3950">
        <v>133</v>
      </c>
      <c r="H3950">
        <v>149</v>
      </c>
      <c r="I3950">
        <v>149</v>
      </c>
      <c r="J3950">
        <v>149</v>
      </c>
      <c r="K3950">
        <f t="shared" si="305"/>
        <v>0</v>
      </c>
      <c r="L3950">
        <f t="shared" si="306"/>
        <v>0</v>
      </c>
      <c r="M3950">
        <f t="shared" si="307"/>
        <v>0</v>
      </c>
      <c r="N3950">
        <f t="shared" si="308"/>
        <v>0</v>
      </c>
      <c r="O3950">
        <f t="shared" si="309"/>
        <v>0</v>
      </c>
    </row>
    <row r="3951" spans="1:15" x14ac:dyDescent="0.3">
      <c r="A3951" t="s">
        <v>5840</v>
      </c>
      <c r="B3951">
        <v>10</v>
      </c>
      <c r="C3951" t="s">
        <v>68</v>
      </c>
      <c r="D3951" t="s">
        <v>6288</v>
      </c>
      <c r="E3951" t="s">
        <v>6289</v>
      </c>
      <c r="F3951">
        <v>6</v>
      </c>
      <c r="G3951">
        <v>130</v>
      </c>
      <c r="H3951">
        <v>140</v>
      </c>
      <c r="I3951">
        <v>140</v>
      </c>
      <c r="J3951">
        <v>140</v>
      </c>
      <c r="K3951">
        <f t="shared" si="305"/>
        <v>0</v>
      </c>
      <c r="L3951">
        <f t="shared" si="306"/>
        <v>0</v>
      </c>
      <c r="M3951">
        <f t="shared" si="307"/>
        <v>0</v>
      </c>
      <c r="N3951">
        <f t="shared" si="308"/>
        <v>0</v>
      </c>
      <c r="O3951">
        <f t="shared" si="309"/>
        <v>0</v>
      </c>
    </row>
    <row r="3952" spans="1:15" x14ac:dyDescent="0.3">
      <c r="A3952" t="s">
        <v>5840</v>
      </c>
      <c r="B3952">
        <v>10</v>
      </c>
      <c r="C3952" t="s">
        <v>526</v>
      </c>
      <c r="D3952" t="s">
        <v>617</v>
      </c>
      <c r="E3952" t="s">
        <v>6290</v>
      </c>
      <c r="F3952">
        <v>0</v>
      </c>
      <c r="G3952">
        <v>121</v>
      </c>
      <c r="H3952">
        <v>125</v>
      </c>
      <c r="I3952">
        <v>125</v>
      </c>
      <c r="J3952">
        <v>125</v>
      </c>
      <c r="K3952">
        <f t="shared" si="305"/>
        <v>0</v>
      </c>
      <c r="L3952">
        <f t="shared" si="306"/>
        <v>0</v>
      </c>
      <c r="M3952">
        <f t="shared" si="307"/>
        <v>0</v>
      </c>
      <c r="N3952">
        <f t="shared" si="308"/>
        <v>0</v>
      </c>
      <c r="O3952">
        <f t="shared" si="309"/>
        <v>0</v>
      </c>
    </row>
    <row r="3953" spans="1:15" x14ac:dyDescent="0.3">
      <c r="A3953" t="s">
        <v>5840</v>
      </c>
      <c r="B3953">
        <v>10</v>
      </c>
      <c r="C3953" t="s">
        <v>3265</v>
      </c>
      <c r="D3953" t="s">
        <v>6291</v>
      </c>
      <c r="E3953" t="s">
        <v>6292</v>
      </c>
      <c r="F3953">
        <v>0</v>
      </c>
      <c r="G3953">
        <v>98</v>
      </c>
      <c r="H3953">
        <v>101</v>
      </c>
      <c r="I3953">
        <v>101</v>
      </c>
      <c r="J3953">
        <v>101</v>
      </c>
      <c r="K3953">
        <f t="shared" si="305"/>
        <v>0</v>
      </c>
      <c r="L3953">
        <f t="shared" si="306"/>
        <v>0</v>
      </c>
      <c r="M3953">
        <f t="shared" si="307"/>
        <v>0</v>
      </c>
      <c r="N3953">
        <f t="shared" si="308"/>
        <v>0</v>
      </c>
      <c r="O3953">
        <f t="shared" si="309"/>
        <v>0</v>
      </c>
    </row>
    <row r="3954" spans="1:15" x14ac:dyDescent="0.3">
      <c r="A3954" t="s">
        <v>5840</v>
      </c>
      <c r="B3954">
        <v>10</v>
      </c>
      <c r="C3954" t="s">
        <v>65</v>
      </c>
      <c r="D3954" t="s">
        <v>6236</v>
      </c>
      <c r="E3954" t="s">
        <v>6229</v>
      </c>
      <c r="F3954">
        <v>0</v>
      </c>
      <c r="G3954">
        <v>75</v>
      </c>
      <c r="H3954">
        <v>80</v>
      </c>
      <c r="I3954">
        <v>80</v>
      </c>
      <c r="J3954">
        <v>80</v>
      </c>
      <c r="K3954">
        <f t="shared" si="305"/>
        <v>0</v>
      </c>
      <c r="L3954">
        <f t="shared" si="306"/>
        <v>0</v>
      </c>
      <c r="M3954">
        <f t="shared" si="307"/>
        <v>0</v>
      </c>
      <c r="N3954">
        <f t="shared" si="308"/>
        <v>0</v>
      </c>
      <c r="O3954">
        <f t="shared" si="309"/>
        <v>0</v>
      </c>
    </row>
    <row r="3955" spans="1:15" x14ac:dyDescent="0.3">
      <c r="A3955" t="s">
        <v>5840</v>
      </c>
      <c r="B3955">
        <v>10</v>
      </c>
      <c r="C3955" t="s">
        <v>197</v>
      </c>
      <c r="D3955" t="s">
        <v>926</v>
      </c>
      <c r="E3955" t="s">
        <v>6293</v>
      </c>
      <c r="F3955">
        <v>0</v>
      </c>
      <c r="G3955">
        <v>68</v>
      </c>
      <c r="H3955">
        <v>77</v>
      </c>
      <c r="I3955">
        <v>77</v>
      </c>
      <c r="J3955">
        <v>77</v>
      </c>
      <c r="K3955">
        <f t="shared" si="305"/>
        <v>0</v>
      </c>
      <c r="L3955">
        <f t="shared" si="306"/>
        <v>0</v>
      </c>
      <c r="M3955">
        <f t="shared" si="307"/>
        <v>0</v>
      </c>
      <c r="N3955">
        <f t="shared" si="308"/>
        <v>0</v>
      </c>
      <c r="O3955">
        <f t="shared" si="309"/>
        <v>0</v>
      </c>
    </row>
    <row r="3956" spans="1:15" x14ac:dyDescent="0.3">
      <c r="A3956" t="s">
        <v>5840</v>
      </c>
      <c r="B3956">
        <v>10</v>
      </c>
      <c r="C3956" t="s">
        <v>4252</v>
      </c>
      <c r="D3956" t="s">
        <v>1661</v>
      </c>
      <c r="E3956" t="s">
        <v>6294</v>
      </c>
      <c r="F3956">
        <v>1</v>
      </c>
      <c r="G3956">
        <v>67</v>
      </c>
      <c r="H3956">
        <v>73</v>
      </c>
      <c r="I3956">
        <v>73</v>
      </c>
      <c r="J3956">
        <v>73</v>
      </c>
      <c r="K3956">
        <f t="shared" si="305"/>
        <v>0</v>
      </c>
      <c r="L3956">
        <f t="shared" si="306"/>
        <v>0</v>
      </c>
      <c r="M3956">
        <f t="shared" si="307"/>
        <v>0</v>
      </c>
      <c r="N3956">
        <f t="shared" si="308"/>
        <v>0</v>
      </c>
      <c r="O3956">
        <f t="shared" si="309"/>
        <v>0</v>
      </c>
    </row>
    <row r="3957" spans="1:15" x14ac:dyDescent="0.3">
      <c r="A3957" t="s">
        <v>5840</v>
      </c>
      <c r="B3957">
        <v>10</v>
      </c>
      <c r="C3957" t="s">
        <v>2625</v>
      </c>
      <c r="D3957" t="s">
        <v>3206</v>
      </c>
      <c r="E3957" t="s">
        <v>6244</v>
      </c>
      <c r="F3957">
        <v>0</v>
      </c>
      <c r="G3957">
        <v>59</v>
      </c>
      <c r="H3957">
        <v>65</v>
      </c>
      <c r="I3957">
        <v>65</v>
      </c>
      <c r="J3957">
        <v>65</v>
      </c>
      <c r="K3957">
        <f t="shared" si="305"/>
        <v>0</v>
      </c>
      <c r="L3957">
        <f t="shared" si="306"/>
        <v>0</v>
      </c>
      <c r="M3957">
        <f t="shared" si="307"/>
        <v>0</v>
      </c>
      <c r="N3957">
        <f t="shared" si="308"/>
        <v>0</v>
      </c>
      <c r="O3957">
        <f t="shared" si="309"/>
        <v>0</v>
      </c>
    </row>
    <row r="3958" spans="1:15" x14ac:dyDescent="0.3">
      <c r="A3958" t="s">
        <v>5840</v>
      </c>
      <c r="B3958">
        <v>10</v>
      </c>
      <c r="C3958" t="s">
        <v>5223</v>
      </c>
      <c r="D3958" t="s">
        <v>6295</v>
      </c>
      <c r="E3958" t="s">
        <v>6296</v>
      </c>
      <c r="F3958">
        <v>0</v>
      </c>
      <c r="G3958">
        <v>40</v>
      </c>
      <c r="H3958">
        <v>41</v>
      </c>
      <c r="I3958">
        <v>41</v>
      </c>
      <c r="J3958">
        <v>41</v>
      </c>
      <c r="K3958">
        <f t="shared" si="305"/>
        <v>0</v>
      </c>
      <c r="L3958">
        <f t="shared" si="306"/>
        <v>0</v>
      </c>
      <c r="M3958">
        <f t="shared" si="307"/>
        <v>0</v>
      </c>
      <c r="N3958">
        <f t="shared" si="308"/>
        <v>0</v>
      </c>
      <c r="O3958">
        <f t="shared" si="309"/>
        <v>0</v>
      </c>
    </row>
    <row r="3959" spans="1:15" x14ac:dyDescent="0.3">
      <c r="A3959" t="s">
        <v>5840</v>
      </c>
      <c r="B3959">
        <v>10</v>
      </c>
      <c r="C3959" t="s">
        <v>77</v>
      </c>
      <c r="D3959" t="s">
        <v>6297</v>
      </c>
      <c r="E3959" t="s">
        <v>1208</v>
      </c>
      <c r="F3959">
        <v>0</v>
      </c>
      <c r="G3959">
        <v>40</v>
      </c>
      <c r="H3959">
        <v>36</v>
      </c>
      <c r="I3959">
        <v>36</v>
      </c>
      <c r="J3959">
        <v>36</v>
      </c>
      <c r="K3959">
        <f t="shared" si="305"/>
        <v>0</v>
      </c>
      <c r="L3959">
        <f t="shared" si="306"/>
        <v>0</v>
      </c>
      <c r="M3959">
        <f t="shared" si="307"/>
        <v>0</v>
      </c>
      <c r="N3959">
        <f t="shared" si="308"/>
        <v>0</v>
      </c>
      <c r="O3959">
        <f t="shared" si="309"/>
        <v>0</v>
      </c>
    </row>
    <row r="3960" spans="1:15" x14ac:dyDescent="0.3">
      <c r="A3960" t="s">
        <v>5840</v>
      </c>
      <c r="B3960">
        <v>10</v>
      </c>
      <c r="C3960" t="s">
        <v>2807</v>
      </c>
      <c r="D3960" t="s">
        <v>4425</v>
      </c>
      <c r="E3960" t="s">
        <v>6298</v>
      </c>
      <c r="F3960">
        <v>0</v>
      </c>
      <c r="G3960">
        <v>39</v>
      </c>
      <c r="H3960">
        <v>41</v>
      </c>
      <c r="I3960">
        <v>41</v>
      </c>
      <c r="J3960">
        <v>41</v>
      </c>
      <c r="K3960">
        <f t="shared" si="305"/>
        <v>0</v>
      </c>
      <c r="L3960">
        <f t="shared" si="306"/>
        <v>0</v>
      </c>
      <c r="M3960">
        <f t="shared" si="307"/>
        <v>0</v>
      </c>
      <c r="N3960">
        <f t="shared" si="308"/>
        <v>0</v>
      </c>
      <c r="O3960">
        <f t="shared" si="309"/>
        <v>0</v>
      </c>
    </row>
    <row r="3961" spans="1:15" x14ac:dyDescent="0.3">
      <c r="A3961" t="s">
        <v>5840</v>
      </c>
      <c r="B3961">
        <v>10</v>
      </c>
      <c r="C3961" t="s">
        <v>41</v>
      </c>
      <c r="D3961" t="s">
        <v>1003</v>
      </c>
      <c r="E3961" t="s">
        <v>6299</v>
      </c>
      <c r="F3961">
        <v>0</v>
      </c>
      <c r="G3961">
        <v>38</v>
      </c>
      <c r="H3961">
        <v>43</v>
      </c>
      <c r="I3961">
        <v>43</v>
      </c>
      <c r="J3961">
        <v>43</v>
      </c>
      <c r="K3961">
        <f t="shared" si="305"/>
        <v>0</v>
      </c>
      <c r="L3961">
        <f t="shared" si="306"/>
        <v>0</v>
      </c>
      <c r="M3961">
        <f t="shared" si="307"/>
        <v>0</v>
      </c>
      <c r="N3961">
        <f t="shared" si="308"/>
        <v>0</v>
      </c>
      <c r="O3961">
        <f t="shared" si="309"/>
        <v>0</v>
      </c>
    </row>
    <row r="3962" spans="1:15" x14ac:dyDescent="0.3">
      <c r="A3962" t="s">
        <v>5840</v>
      </c>
      <c r="B3962">
        <v>10</v>
      </c>
      <c r="C3962" t="s">
        <v>86</v>
      </c>
      <c r="D3962" t="s">
        <v>953</v>
      </c>
      <c r="E3962" t="s">
        <v>3011</v>
      </c>
      <c r="F3962">
        <v>0</v>
      </c>
      <c r="G3962">
        <v>37</v>
      </c>
      <c r="H3962">
        <v>20</v>
      </c>
      <c r="I3962">
        <v>20</v>
      </c>
      <c r="J3962">
        <v>20</v>
      </c>
      <c r="K3962">
        <f t="shared" si="305"/>
        <v>0</v>
      </c>
      <c r="L3962">
        <f t="shared" si="306"/>
        <v>0</v>
      </c>
      <c r="M3962">
        <f t="shared" si="307"/>
        <v>0</v>
      </c>
      <c r="N3962">
        <f t="shared" si="308"/>
        <v>0</v>
      </c>
      <c r="O3962">
        <f t="shared" si="309"/>
        <v>0</v>
      </c>
    </row>
    <row r="3963" spans="1:15" x14ac:dyDescent="0.3">
      <c r="A3963" t="s">
        <v>5840</v>
      </c>
      <c r="B3963">
        <v>10</v>
      </c>
      <c r="C3963" t="s">
        <v>2291</v>
      </c>
      <c r="D3963" t="s">
        <v>1314</v>
      </c>
      <c r="E3963" t="s">
        <v>5879</v>
      </c>
      <c r="F3963">
        <v>1</v>
      </c>
      <c r="G3963">
        <v>33</v>
      </c>
      <c r="H3963">
        <v>41</v>
      </c>
      <c r="I3963">
        <v>41</v>
      </c>
      <c r="J3963">
        <v>41</v>
      </c>
      <c r="K3963">
        <f t="shared" si="305"/>
        <v>0</v>
      </c>
      <c r="L3963">
        <f t="shared" si="306"/>
        <v>0</v>
      </c>
      <c r="M3963">
        <f t="shared" si="307"/>
        <v>0</v>
      </c>
      <c r="N3963">
        <f t="shared" si="308"/>
        <v>0</v>
      </c>
      <c r="O3963">
        <f t="shared" si="309"/>
        <v>0</v>
      </c>
    </row>
    <row r="3964" spans="1:15" x14ac:dyDescent="0.3">
      <c r="A3964" t="s">
        <v>5840</v>
      </c>
      <c r="B3964">
        <v>10</v>
      </c>
      <c r="C3964" t="s">
        <v>56</v>
      </c>
      <c r="D3964" t="s">
        <v>5828</v>
      </c>
      <c r="E3964" t="s">
        <v>6300</v>
      </c>
      <c r="F3964">
        <v>2</v>
      </c>
      <c r="G3964">
        <v>27</v>
      </c>
      <c r="H3964">
        <v>28</v>
      </c>
      <c r="I3964">
        <v>28</v>
      </c>
      <c r="J3964">
        <v>28</v>
      </c>
      <c r="K3964">
        <f t="shared" si="305"/>
        <v>0</v>
      </c>
      <c r="L3964">
        <f t="shared" si="306"/>
        <v>0</v>
      </c>
      <c r="M3964">
        <f t="shared" si="307"/>
        <v>0</v>
      </c>
      <c r="N3964">
        <f t="shared" si="308"/>
        <v>0</v>
      </c>
      <c r="O3964">
        <f t="shared" si="309"/>
        <v>0</v>
      </c>
    </row>
    <row r="3965" spans="1:15" x14ac:dyDescent="0.3">
      <c r="A3965" t="s">
        <v>6301</v>
      </c>
      <c r="B3965">
        <v>1</v>
      </c>
      <c r="C3965" t="s">
        <v>17</v>
      </c>
      <c r="D3965" t="s">
        <v>6302</v>
      </c>
      <c r="E3965" t="s">
        <v>6303</v>
      </c>
      <c r="F3965">
        <v>334</v>
      </c>
      <c r="G3965">
        <v>33423</v>
      </c>
      <c r="H3965">
        <v>32092</v>
      </c>
      <c r="I3965">
        <v>32092</v>
      </c>
      <c r="J3965">
        <v>32092</v>
      </c>
      <c r="K3965">
        <f t="shared" si="305"/>
        <v>0</v>
      </c>
      <c r="L3965">
        <f t="shared" si="306"/>
        <v>0</v>
      </c>
      <c r="M3965">
        <f t="shared" si="307"/>
        <v>0</v>
      </c>
      <c r="N3965">
        <f t="shared" si="308"/>
        <v>0</v>
      </c>
      <c r="O3965">
        <f t="shared" si="309"/>
        <v>0</v>
      </c>
    </row>
    <row r="3966" spans="1:15" x14ac:dyDescent="0.3">
      <c r="A3966" t="s">
        <v>6301</v>
      </c>
      <c r="B3966">
        <v>1</v>
      </c>
      <c r="C3966" t="s">
        <v>11</v>
      </c>
      <c r="D3966" t="s">
        <v>6304</v>
      </c>
      <c r="E3966" t="s">
        <v>6305</v>
      </c>
      <c r="F3966">
        <v>222</v>
      </c>
      <c r="G3966">
        <v>21236</v>
      </c>
      <c r="H3966">
        <v>20838</v>
      </c>
      <c r="I3966">
        <v>20838</v>
      </c>
      <c r="J3966">
        <v>20838</v>
      </c>
      <c r="K3966">
        <f t="shared" si="305"/>
        <v>0</v>
      </c>
      <c r="L3966">
        <f t="shared" si="306"/>
        <v>0</v>
      </c>
      <c r="M3966">
        <f t="shared" si="307"/>
        <v>0</v>
      </c>
      <c r="N3966">
        <f t="shared" si="308"/>
        <v>0</v>
      </c>
      <c r="O3966">
        <f t="shared" si="309"/>
        <v>0</v>
      </c>
    </row>
    <row r="3967" spans="1:15" x14ac:dyDescent="0.3">
      <c r="A3967" t="s">
        <v>6301</v>
      </c>
      <c r="B3967">
        <v>1</v>
      </c>
      <c r="C3967" t="s">
        <v>29</v>
      </c>
      <c r="D3967" t="s">
        <v>1542</v>
      </c>
      <c r="E3967" t="s">
        <v>6306</v>
      </c>
      <c r="F3967">
        <v>148</v>
      </c>
      <c r="G3967">
        <v>14733</v>
      </c>
      <c r="H3967">
        <v>13878</v>
      </c>
      <c r="I3967">
        <v>13878</v>
      </c>
      <c r="J3967">
        <v>13878</v>
      </c>
      <c r="K3967">
        <f t="shared" si="305"/>
        <v>0</v>
      </c>
      <c r="L3967">
        <f t="shared" si="306"/>
        <v>0</v>
      </c>
      <c r="M3967">
        <f t="shared" si="307"/>
        <v>0</v>
      </c>
      <c r="N3967">
        <f t="shared" si="308"/>
        <v>0</v>
      </c>
      <c r="O3967">
        <f t="shared" si="309"/>
        <v>0</v>
      </c>
    </row>
    <row r="3968" spans="1:15" x14ac:dyDescent="0.3">
      <c r="A3968" t="s">
        <v>6301</v>
      </c>
      <c r="B3968">
        <v>1</v>
      </c>
      <c r="C3968" t="s">
        <v>14</v>
      </c>
      <c r="D3968" t="s">
        <v>1572</v>
      </c>
      <c r="E3968" t="s">
        <v>6307</v>
      </c>
      <c r="F3968">
        <v>62</v>
      </c>
      <c r="G3968">
        <v>12522</v>
      </c>
      <c r="H3968">
        <v>12212</v>
      </c>
      <c r="I3968">
        <v>12212</v>
      </c>
      <c r="J3968">
        <v>12212</v>
      </c>
      <c r="K3968">
        <f t="shared" si="305"/>
        <v>0</v>
      </c>
      <c r="L3968">
        <f t="shared" si="306"/>
        <v>0</v>
      </c>
      <c r="M3968">
        <f t="shared" si="307"/>
        <v>0</v>
      </c>
      <c r="N3968">
        <f t="shared" si="308"/>
        <v>0</v>
      </c>
      <c r="O3968">
        <f t="shared" si="309"/>
        <v>0</v>
      </c>
    </row>
    <row r="3969" spans="1:15" x14ac:dyDescent="0.3">
      <c r="A3969" t="s">
        <v>6301</v>
      </c>
      <c r="B3969">
        <v>1</v>
      </c>
      <c r="C3969" t="s">
        <v>20</v>
      </c>
      <c r="D3969" t="s">
        <v>6308</v>
      </c>
      <c r="E3969" t="s">
        <v>586</v>
      </c>
      <c r="F3969">
        <v>5</v>
      </c>
      <c r="G3969">
        <v>1051</v>
      </c>
      <c r="H3969">
        <v>1031</v>
      </c>
      <c r="I3969">
        <v>1031</v>
      </c>
      <c r="J3969">
        <v>1031</v>
      </c>
      <c r="K3969">
        <f t="shared" si="305"/>
        <v>0</v>
      </c>
      <c r="L3969">
        <f t="shared" si="306"/>
        <v>0</v>
      </c>
      <c r="M3969">
        <f t="shared" si="307"/>
        <v>0</v>
      </c>
      <c r="N3969">
        <f t="shared" si="308"/>
        <v>0</v>
      </c>
      <c r="O3969">
        <f t="shared" si="309"/>
        <v>0</v>
      </c>
    </row>
    <row r="3970" spans="1:15" x14ac:dyDescent="0.3">
      <c r="A3970" t="s">
        <v>6301</v>
      </c>
      <c r="B3970">
        <v>1</v>
      </c>
      <c r="C3970" t="s">
        <v>26</v>
      </c>
      <c r="D3970" t="s">
        <v>4815</v>
      </c>
      <c r="E3970" t="s">
        <v>6309</v>
      </c>
      <c r="F3970">
        <v>7</v>
      </c>
      <c r="G3970">
        <v>827</v>
      </c>
      <c r="H3970">
        <v>829</v>
      </c>
      <c r="I3970">
        <v>829</v>
      </c>
      <c r="J3970">
        <v>829</v>
      </c>
      <c r="K3970">
        <f t="shared" si="305"/>
        <v>0</v>
      </c>
      <c r="L3970">
        <f t="shared" si="306"/>
        <v>0</v>
      </c>
      <c r="M3970">
        <f t="shared" si="307"/>
        <v>0</v>
      </c>
      <c r="N3970">
        <f t="shared" si="308"/>
        <v>0</v>
      </c>
      <c r="O3970">
        <f t="shared" si="309"/>
        <v>0</v>
      </c>
    </row>
    <row r="3971" spans="1:15" x14ac:dyDescent="0.3">
      <c r="A3971" t="s">
        <v>6301</v>
      </c>
      <c r="B3971">
        <v>1</v>
      </c>
      <c r="C3971" t="s">
        <v>50</v>
      </c>
      <c r="D3971" t="s">
        <v>6310</v>
      </c>
      <c r="E3971" t="s">
        <v>6311</v>
      </c>
      <c r="F3971">
        <v>8</v>
      </c>
      <c r="G3971">
        <v>588</v>
      </c>
      <c r="H3971">
        <v>594</v>
      </c>
      <c r="I3971">
        <v>594</v>
      </c>
      <c r="J3971">
        <v>594</v>
      </c>
      <c r="K3971">
        <f t="shared" si="305"/>
        <v>0</v>
      </c>
      <c r="L3971">
        <f t="shared" si="306"/>
        <v>0</v>
      </c>
      <c r="M3971">
        <f t="shared" si="307"/>
        <v>0</v>
      </c>
      <c r="N3971">
        <f t="shared" si="308"/>
        <v>0</v>
      </c>
      <c r="O3971">
        <f t="shared" si="309"/>
        <v>0</v>
      </c>
    </row>
    <row r="3972" spans="1:15" x14ac:dyDescent="0.3">
      <c r="A3972" t="s">
        <v>6301</v>
      </c>
      <c r="B3972">
        <v>1</v>
      </c>
      <c r="C3972" t="s">
        <v>118</v>
      </c>
      <c r="D3972" t="s">
        <v>6312</v>
      </c>
      <c r="E3972" t="s">
        <v>6313</v>
      </c>
      <c r="F3972">
        <v>5</v>
      </c>
      <c r="G3972">
        <v>532</v>
      </c>
      <c r="H3972">
        <v>528</v>
      </c>
      <c r="I3972">
        <v>528</v>
      </c>
      <c r="J3972">
        <v>528</v>
      </c>
      <c r="K3972">
        <f t="shared" ref="K3972:K4035" si="310">IF(AND($A3972=$D$1,$B3972=$E$1),F3972,0)</f>
        <v>0</v>
      </c>
      <c r="L3972">
        <f t="shared" ref="L3972:L4035" si="311">IF(AND($A3972=$D$1,$B3972=$E$1),G3972,0)</f>
        <v>0</v>
      </c>
      <c r="M3972">
        <f t="shared" ref="M3972:M4035" si="312">IF(AND($A3972=$D$1,$B3972=$E$1),H3972,0)</f>
        <v>0</v>
      </c>
      <c r="N3972">
        <f t="shared" ref="N3972:N4035" si="313">IF(AND($A3972=$D$1,$B3972=$E$1),I3972,0)</f>
        <v>0</v>
      </c>
      <c r="O3972">
        <f t="shared" ref="O3972:O4035" si="314">IF(AND($A3972=$D$1,$B3972=$E$1),J3972,0)</f>
        <v>0</v>
      </c>
    </row>
    <row r="3973" spans="1:15" x14ac:dyDescent="0.3">
      <c r="A3973" t="s">
        <v>6301</v>
      </c>
      <c r="B3973">
        <v>1</v>
      </c>
      <c r="C3973" t="s">
        <v>44</v>
      </c>
      <c r="D3973" t="s">
        <v>617</v>
      </c>
      <c r="E3973" t="s">
        <v>6314</v>
      </c>
      <c r="F3973">
        <v>6</v>
      </c>
      <c r="G3973">
        <v>464</v>
      </c>
      <c r="H3973">
        <v>444</v>
      </c>
      <c r="I3973">
        <v>444</v>
      </c>
      <c r="J3973">
        <v>444</v>
      </c>
      <c r="K3973">
        <f t="shared" si="310"/>
        <v>0</v>
      </c>
      <c r="L3973">
        <f t="shared" si="311"/>
        <v>0</v>
      </c>
      <c r="M3973">
        <f t="shared" si="312"/>
        <v>0</v>
      </c>
      <c r="N3973">
        <f t="shared" si="313"/>
        <v>0</v>
      </c>
      <c r="O3973">
        <f t="shared" si="314"/>
        <v>0</v>
      </c>
    </row>
    <row r="3974" spans="1:15" x14ac:dyDescent="0.3">
      <c r="A3974" t="s">
        <v>6301</v>
      </c>
      <c r="B3974">
        <v>1</v>
      </c>
      <c r="C3974" t="s">
        <v>23</v>
      </c>
      <c r="D3974" t="s">
        <v>6315</v>
      </c>
      <c r="E3974" t="s">
        <v>6316</v>
      </c>
      <c r="F3974">
        <v>1</v>
      </c>
      <c r="G3974">
        <v>405</v>
      </c>
      <c r="H3974">
        <v>396</v>
      </c>
      <c r="I3974">
        <v>396</v>
      </c>
      <c r="J3974">
        <v>396</v>
      </c>
      <c r="K3974">
        <f t="shared" si="310"/>
        <v>0</v>
      </c>
      <c r="L3974">
        <f t="shared" si="311"/>
        <v>0</v>
      </c>
      <c r="M3974">
        <f t="shared" si="312"/>
        <v>0</v>
      </c>
      <c r="N3974">
        <f t="shared" si="313"/>
        <v>0</v>
      </c>
      <c r="O3974">
        <f t="shared" si="314"/>
        <v>0</v>
      </c>
    </row>
    <row r="3975" spans="1:15" x14ac:dyDescent="0.3">
      <c r="A3975" t="s">
        <v>6301</v>
      </c>
      <c r="B3975">
        <v>1</v>
      </c>
      <c r="C3975" t="s">
        <v>2590</v>
      </c>
      <c r="D3975" t="s">
        <v>2549</v>
      </c>
      <c r="E3975" t="s">
        <v>6317</v>
      </c>
      <c r="F3975">
        <v>2</v>
      </c>
      <c r="G3975">
        <v>336</v>
      </c>
      <c r="H3975">
        <v>337</v>
      </c>
      <c r="I3975">
        <v>337</v>
      </c>
      <c r="J3975">
        <v>337</v>
      </c>
      <c r="K3975">
        <f t="shared" si="310"/>
        <v>0</v>
      </c>
      <c r="L3975">
        <f t="shared" si="311"/>
        <v>0</v>
      </c>
      <c r="M3975">
        <f t="shared" si="312"/>
        <v>0</v>
      </c>
      <c r="N3975">
        <f t="shared" si="313"/>
        <v>0</v>
      </c>
      <c r="O3975">
        <f t="shared" si="314"/>
        <v>0</v>
      </c>
    </row>
    <row r="3976" spans="1:15" x14ac:dyDescent="0.3">
      <c r="A3976" t="s">
        <v>6301</v>
      </c>
      <c r="B3976">
        <v>1</v>
      </c>
      <c r="C3976" t="s">
        <v>2810</v>
      </c>
      <c r="D3976" t="s">
        <v>578</v>
      </c>
      <c r="E3976" t="s">
        <v>6112</v>
      </c>
      <c r="F3976">
        <v>3</v>
      </c>
      <c r="G3976">
        <v>297</v>
      </c>
      <c r="H3976">
        <v>290</v>
      </c>
      <c r="I3976">
        <v>290</v>
      </c>
      <c r="J3976">
        <v>290</v>
      </c>
      <c r="K3976">
        <f t="shared" si="310"/>
        <v>0</v>
      </c>
      <c r="L3976">
        <f t="shared" si="311"/>
        <v>0</v>
      </c>
      <c r="M3976">
        <f t="shared" si="312"/>
        <v>0</v>
      </c>
      <c r="N3976">
        <f t="shared" si="313"/>
        <v>0</v>
      </c>
      <c r="O3976">
        <f t="shared" si="314"/>
        <v>0</v>
      </c>
    </row>
    <row r="3977" spans="1:15" x14ac:dyDescent="0.3">
      <c r="A3977" t="s">
        <v>6301</v>
      </c>
      <c r="B3977">
        <v>1</v>
      </c>
      <c r="C3977" t="s">
        <v>77</v>
      </c>
      <c r="D3977" t="s">
        <v>1779</v>
      </c>
      <c r="E3977" t="s">
        <v>6318</v>
      </c>
      <c r="F3977">
        <v>3</v>
      </c>
      <c r="G3977">
        <v>287</v>
      </c>
      <c r="H3977">
        <v>273</v>
      </c>
      <c r="I3977">
        <v>273</v>
      </c>
      <c r="J3977">
        <v>273</v>
      </c>
      <c r="K3977">
        <f t="shared" si="310"/>
        <v>0</v>
      </c>
      <c r="L3977">
        <f t="shared" si="311"/>
        <v>0</v>
      </c>
      <c r="M3977">
        <f t="shared" si="312"/>
        <v>0</v>
      </c>
      <c r="N3977">
        <f t="shared" si="313"/>
        <v>0</v>
      </c>
      <c r="O3977">
        <f t="shared" si="314"/>
        <v>0</v>
      </c>
    </row>
    <row r="3978" spans="1:15" x14ac:dyDescent="0.3">
      <c r="A3978" t="s">
        <v>6301</v>
      </c>
      <c r="B3978">
        <v>1</v>
      </c>
      <c r="C3978" t="s">
        <v>336</v>
      </c>
      <c r="D3978" t="s">
        <v>6319</v>
      </c>
      <c r="E3978" t="s">
        <v>6320</v>
      </c>
      <c r="F3978">
        <v>3</v>
      </c>
      <c r="G3978">
        <v>262</v>
      </c>
      <c r="H3978">
        <v>251</v>
      </c>
      <c r="I3978">
        <v>251</v>
      </c>
      <c r="J3978">
        <v>251</v>
      </c>
      <c r="K3978">
        <f t="shared" si="310"/>
        <v>0</v>
      </c>
      <c r="L3978">
        <f t="shared" si="311"/>
        <v>0</v>
      </c>
      <c r="M3978">
        <f t="shared" si="312"/>
        <v>0</v>
      </c>
      <c r="N3978">
        <f t="shared" si="313"/>
        <v>0</v>
      </c>
      <c r="O3978">
        <f t="shared" si="314"/>
        <v>0</v>
      </c>
    </row>
    <row r="3979" spans="1:15" x14ac:dyDescent="0.3">
      <c r="A3979" t="s">
        <v>6301</v>
      </c>
      <c r="B3979">
        <v>1</v>
      </c>
      <c r="C3979" t="s">
        <v>32</v>
      </c>
      <c r="D3979" t="s">
        <v>6321</v>
      </c>
      <c r="E3979" t="s">
        <v>6322</v>
      </c>
      <c r="F3979">
        <v>1</v>
      </c>
      <c r="G3979">
        <v>215</v>
      </c>
      <c r="H3979">
        <v>206</v>
      </c>
      <c r="I3979">
        <v>206</v>
      </c>
      <c r="J3979">
        <v>206</v>
      </c>
      <c r="K3979">
        <f t="shared" si="310"/>
        <v>0</v>
      </c>
      <c r="L3979">
        <f t="shared" si="311"/>
        <v>0</v>
      </c>
      <c r="M3979">
        <f t="shared" si="312"/>
        <v>0</v>
      </c>
      <c r="N3979">
        <f t="shared" si="313"/>
        <v>0</v>
      </c>
      <c r="O3979">
        <f t="shared" si="314"/>
        <v>0</v>
      </c>
    </row>
    <row r="3980" spans="1:15" x14ac:dyDescent="0.3">
      <c r="A3980" t="s">
        <v>6301</v>
      </c>
      <c r="B3980">
        <v>1</v>
      </c>
      <c r="C3980" t="s">
        <v>197</v>
      </c>
      <c r="D3980" t="s">
        <v>6323</v>
      </c>
      <c r="E3980" t="s">
        <v>6324</v>
      </c>
      <c r="F3980">
        <v>0</v>
      </c>
      <c r="G3980">
        <v>189</v>
      </c>
      <c r="H3980">
        <v>191</v>
      </c>
      <c r="I3980">
        <v>191</v>
      </c>
      <c r="J3980">
        <v>191</v>
      </c>
      <c r="K3980">
        <f t="shared" si="310"/>
        <v>0</v>
      </c>
      <c r="L3980">
        <f t="shared" si="311"/>
        <v>0</v>
      </c>
      <c r="M3980">
        <f t="shared" si="312"/>
        <v>0</v>
      </c>
      <c r="N3980">
        <f t="shared" si="313"/>
        <v>0</v>
      </c>
      <c r="O3980">
        <f t="shared" si="314"/>
        <v>0</v>
      </c>
    </row>
    <row r="3981" spans="1:15" x14ac:dyDescent="0.3">
      <c r="A3981" t="s">
        <v>6301</v>
      </c>
      <c r="B3981">
        <v>1</v>
      </c>
      <c r="C3981" t="s">
        <v>2494</v>
      </c>
      <c r="D3981" t="s">
        <v>6325</v>
      </c>
      <c r="E3981" t="s">
        <v>6326</v>
      </c>
      <c r="F3981">
        <v>0</v>
      </c>
      <c r="G3981">
        <v>164</v>
      </c>
      <c r="H3981">
        <v>164</v>
      </c>
      <c r="I3981">
        <v>164</v>
      </c>
      <c r="J3981">
        <v>164</v>
      </c>
      <c r="K3981">
        <f t="shared" si="310"/>
        <v>0</v>
      </c>
      <c r="L3981">
        <f t="shared" si="311"/>
        <v>0</v>
      </c>
      <c r="M3981">
        <f t="shared" si="312"/>
        <v>0</v>
      </c>
      <c r="N3981">
        <f t="shared" si="313"/>
        <v>0</v>
      </c>
      <c r="O3981">
        <f t="shared" si="314"/>
        <v>0</v>
      </c>
    </row>
    <row r="3982" spans="1:15" x14ac:dyDescent="0.3">
      <c r="A3982" t="s">
        <v>6301</v>
      </c>
      <c r="B3982">
        <v>1</v>
      </c>
      <c r="C3982" t="s">
        <v>68</v>
      </c>
      <c r="D3982" t="s">
        <v>6327</v>
      </c>
      <c r="E3982" t="s">
        <v>6328</v>
      </c>
      <c r="F3982">
        <v>1</v>
      </c>
      <c r="G3982">
        <v>131</v>
      </c>
      <c r="H3982">
        <v>130</v>
      </c>
      <c r="I3982">
        <v>130</v>
      </c>
      <c r="J3982">
        <v>130</v>
      </c>
      <c r="K3982">
        <f t="shared" si="310"/>
        <v>0</v>
      </c>
      <c r="L3982">
        <f t="shared" si="311"/>
        <v>0</v>
      </c>
      <c r="M3982">
        <f t="shared" si="312"/>
        <v>0</v>
      </c>
      <c r="N3982">
        <f t="shared" si="313"/>
        <v>0</v>
      </c>
      <c r="O3982">
        <f t="shared" si="314"/>
        <v>0</v>
      </c>
    </row>
    <row r="3983" spans="1:15" x14ac:dyDescent="0.3">
      <c r="A3983" t="s">
        <v>6301</v>
      </c>
      <c r="B3983">
        <v>1</v>
      </c>
      <c r="C3983" t="s">
        <v>47</v>
      </c>
      <c r="D3983" t="s">
        <v>6329</v>
      </c>
      <c r="E3983" t="s">
        <v>2594</v>
      </c>
      <c r="F3983">
        <v>2</v>
      </c>
      <c r="G3983">
        <v>129</v>
      </c>
      <c r="H3983">
        <v>127</v>
      </c>
      <c r="I3983">
        <v>127</v>
      </c>
      <c r="J3983">
        <v>127</v>
      </c>
      <c r="K3983">
        <f t="shared" si="310"/>
        <v>0</v>
      </c>
      <c r="L3983">
        <f t="shared" si="311"/>
        <v>0</v>
      </c>
      <c r="M3983">
        <f t="shared" si="312"/>
        <v>0</v>
      </c>
      <c r="N3983">
        <f t="shared" si="313"/>
        <v>0</v>
      </c>
      <c r="O3983">
        <f t="shared" si="314"/>
        <v>0</v>
      </c>
    </row>
    <row r="3984" spans="1:15" x14ac:dyDescent="0.3">
      <c r="A3984" t="s">
        <v>6301</v>
      </c>
      <c r="B3984">
        <v>1</v>
      </c>
      <c r="C3984" t="s">
        <v>71</v>
      </c>
      <c r="D3984" t="s">
        <v>3781</v>
      </c>
      <c r="E3984" t="s">
        <v>6330</v>
      </c>
      <c r="F3984">
        <v>0</v>
      </c>
      <c r="G3984">
        <v>116</v>
      </c>
      <c r="H3984">
        <v>115</v>
      </c>
      <c r="I3984">
        <v>115</v>
      </c>
      <c r="J3984">
        <v>115</v>
      </c>
      <c r="K3984">
        <f t="shared" si="310"/>
        <v>0</v>
      </c>
      <c r="L3984">
        <f t="shared" si="311"/>
        <v>0</v>
      </c>
      <c r="M3984">
        <f t="shared" si="312"/>
        <v>0</v>
      </c>
      <c r="N3984">
        <f t="shared" si="313"/>
        <v>0</v>
      </c>
      <c r="O3984">
        <f t="shared" si="314"/>
        <v>0</v>
      </c>
    </row>
    <row r="3985" spans="1:15" x14ac:dyDescent="0.3">
      <c r="A3985" t="s">
        <v>6301</v>
      </c>
      <c r="B3985">
        <v>1</v>
      </c>
      <c r="C3985" t="s">
        <v>41</v>
      </c>
      <c r="D3985" t="s">
        <v>6331</v>
      </c>
      <c r="E3985" t="s">
        <v>6332</v>
      </c>
      <c r="F3985">
        <v>1</v>
      </c>
      <c r="G3985">
        <v>115</v>
      </c>
      <c r="H3985">
        <v>113</v>
      </c>
      <c r="I3985">
        <v>113</v>
      </c>
      <c r="J3985">
        <v>113</v>
      </c>
      <c r="K3985">
        <f t="shared" si="310"/>
        <v>0</v>
      </c>
      <c r="L3985">
        <f t="shared" si="311"/>
        <v>0</v>
      </c>
      <c r="M3985">
        <f t="shared" si="312"/>
        <v>0</v>
      </c>
      <c r="N3985">
        <f t="shared" si="313"/>
        <v>0</v>
      </c>
      <c r="O3985">
        <f t="shared" si="314"/>
        <v>0</v>
      </c>
    </row>
    <row r="3986" spans="1:15" x14ac:dyDescent="0.3">
      <c r="A3986" t="s">
        <v>6301</v>
      </c>
      <c r="B3986">
        <v>1</v>
      </c>
      <c r="C3986" t="s">
        <v>200</v>
      </c>
      <c r="D3986" t="s">
        <v>6333</v>
      </c>
      <c r="E3986" t="s">
        <v>6334</v>
      </c>
      <c r="F3986">
        <v>1</v>
      </c>
      <c r="G3986">
        <v>100</v>
      </c>
      <c r="H3986">
        <v>99</v>
      </c>
      <c r="I3986">
        <v>99</v>
      </c>
      <c r="J3986">
        <v>99</v>
      </c>
      <c r="K3986">
        <f t="shared" si="310"/>
        <v>0</v>
      </c>
      <c r="L3986">
        <f t="shared" si="311"/>
        <v>0</v>
      </c>
      <c r="M3986">
        <f t="shared" si="312"/>
        <v>0</v>
      </c>
      <c r="N3986">
        <f t="shared" si="313"/>
        <v>0</v>
      </c>
      <c r="O3986">
        <f t="shared" si="314"/>
        <v>0</v>
      </c>
    </row>
    <row r="3987" spans="1:15" x14ac:dyDescent="0.3">
      <c r="A3987" t="s">
        <v>6301</v>
      </c>
      <c r="B3987">
        <v>1</v>
      </c>
      <c r="C3987" t="s">
        <v>89</v>
      </c>
      <c r="D3987" t="s">
        <v>4667</v>
      </c>
      <c r="E3987" t="s">
        <v>6335</v>
      </c>
      <c r="F3987">
        <v>0</v>
      </c>
      <c r="G3987">
        <v>97</v>
      </c>
      <c r="H3987">
        <v>97</v>
      </c>
      <c r="I3987">
        <v>97</v>
      </c>
      <c r="J3987">
        <v>97</v>
      </c>
      <c r="K3987">
        <f t="shared" si="310"/>
        <v>0</v>
      </c>
      <c r="L3987">
        <f t="shared" si="311"/>
        <v>0</v>
      </c>
      <c r="M3987">
        <f t="shared" si="312"/>
        <v>0</v>
      </c>
      <c r="N3987">
        <f t="shared" si="313"/>
        <v>0</v>
      </c>
      <c r="O3987">
        <f t="shared" si="314"/>
        <v>0</v>
      </c>
    </row>
    <row r="3988" spans="1:15" x14ac:dyDescent="0.3">
      <c r="A3988" t="s">
        <v>6301</v>
      </c>
      <c r="B3988">
        <v>1</v>
      </c>
      <c r="C3988" t="s">
        <v>3676</v>
      </c>
      <c r="D3988" t="s">
        <v>6336</v>
      </c>
      <c r="E3988" t="s">
        <v>6337</v>
      </c>
      <c r="F3988">
        <v>0</v>
      </c>
      <c r="G3988">
        <v>86</v>
      </c>
      <c r="H3988">
        <v>83</v>
      </c>
      <c r="I3988">
        <v>83</v>
      </c>
      <c r="J3988">
        <v>83</v>
      </c>
      <c r="K3988">
        <f t="shared" si="310"/>
        <v>0</v>
      </c>
      <c r="L3988">
        <f t="shared" si="311"/>
        <v>0</v>
      </c>
      <c r="M3988">
        <f t="shared" si="312"/>
        <v>0</v>
      </c>
      <c r="N3988">
        <f t="shared" si="313"/>
        <v>0</v>
      </c>
      <c r="O3988">
        <f t="shared" si="314"/>
        <v>0</v>
      </c>
    </row>
    <row r="3989" spans="1:15" x14ac:dyDescent="0.3">
      <c r="A3989" t="s">
        <v>6301</v>
      </c>
      <c r="B3989">
        <v>1</v>
      </c>
      <c r="C3989" t="s">
        <v>83</v>
      </c>
      <c r="D3989" t="s">
        <v>1613</v>
      </c>
      <c r="E3989" t="s">
        <v>6338</v>
      </c>
      <c r="F3989">
        <v>0</v>
      </c>
      <c r="G3989">
        <v>79</v>
      </c>
      <c r="H3989">
        <v>76</v>
      </c>
      <c r="I3989">
        <v>76</v>
      </c>
      <c r="J3989">
        <v>76</v>
      </c>
      <c r="K3989">
        <f t="shared" si="310"/>
        <v>0</v>
      </c>
      <c r="L3989">
        <f t="shared" si="311"/>
        <v>0</v>
      </c>
      <c r="M3989">
        <f t="shared" si="312"/>
        <v>0</v>
      </c>
      <c r="N3989">
        <f t="shared" si="313"/>
        <v>0</v>
      </c>
      <c r="O3989">
        <f t="shared" si="314"/>
        <v>0</v>
      </c>
    </row>
    <row r="3990" spans="1:15" x14ac:dyDescent="0.3">
      <c r="A3990" t="s">
        <v>6301</v>
      </c>
      <c r="B3990">
        <v>1</v>
      </c>
      <c r="C3990" t="s">
        <v>38</v>
      </c>
      <c r="D3990" t="s">
        <v>6327</v>
      </c>
      <c r="E3990" t="s">
        <v>6339</v>
      </c>
      <c r="F3990">
        <v>0</v>
      </c>
      <c r="G3990">
        <v>69</v>
      </c>
      <c r="H3990">
        <v>63</v>
      </c>
      <c r="I3990">
        <v>63</v>
      </c>
      <c r="J3990">
        <v>63</v>
      </c>
      <c r="K3990">
        <f t="shared" si="310"/>
        <v>0</v>
      </c>
      <c r="L3990">
        <f t="shared" si="311"/>
        <v>0</v>
      </c>
      <c r="M3990">
        <f t="shared" si="312"/>
        <v>0</v>
      </c>
      <c r="N3990">
        <f t="shared" si="313"/>
        <v>0</v>
      </c>
      <c r="O3990">
        <f t="shared" si="314"/>
        <v>0</v>
      </c>
    </row>
    <row r="3991" spans="1:15" x14ac:dyDescent="0.3">
      <c r="A3991" t="s">
        <v>6301</v>
      </c>
      <c r="B3991">
        <v>1</v>
      </c>
      <c r="C3991" t="s">
        <v>5223</v>
      </c>
      <c r="D3991" t="s">
        <v>6340</v>
      </c>
      <c r="E3991" t="s">
        <v>6341</v>
      </c>
      <c r="F3991">
        <v>1</v>
      </c>
      <c r="G3991">
        <v>53</v>
      </c>
      <c r="H3991">
        <v>50</v>
      </c>
      <c r="I3991">
        <v>50</v>
      </c>
      <c r="J3991">
        <v>50</v>
      </c>
      <c r="K3991">
        <f t="shared" si="310"/>
        <v>0</v>
      </c>
      <c r="L3991">
        <f t="shared" si="311"/>
        <v>0</v>
      </c>
      <c r="M3991">
        <f t="shared" si="312"/>
        <v>0</v>
      </c>
      <c r="N3991">
        <f t="shared" si="313"/>
        <v>0</v>
      </c>
      <c r="O3991">
        <f t="shared" si="314"/>
        <v>0</v>
      </c>
    </row>
    <row r="3992" spans="1:15" x14ac:dyDescent="0.3">
      <c r="A3992" t="s">
        <v>6301</v>
      </c>
      <c r="B3992">
        <v>1</v>
      </c>
      <c r="C3992" t="s">
        <v>59</v>
      </c>
      <c r="D3992" t="s">
        <v>6342</v>
      </c>
      <c r="E3992" t="s">
        <v>6343</v>
      </c>
      <c r="F3992">
        <v>0</v>
      </c>
      <c r="G3992">
        <v>42</v>
      </c>
      <c r="H3992">
        <v>41</v>
      </c>
      <c r="I3992">
        <v>41</v>
      </c>
      <c r="J3992">
        <v>41</v>
      </c>
      <c r="K3992">
        <f t="shared" si="310"/>
        <v>0</v>
      </c>
      <c r="L3992">
        <f t="shared" si="311"/>
        <v>0</v>
      </c>
      <c r="M3992">
        <f t="shared" si="312"/>
        <v>0</v>
      </c>
      <c r="N3992">
        <f t="shared" si="313"/>
        <v>0</v>
      </c>
      <c r="O3992">
        <f t="shared" si="314"/>
        <v>0</v>
      </c>
    </row>
    <row r="3993" spans="1:15" x14ac:dyDescent="0.3">
      <c r="A3993" t="s">
        <v>6301</v>
      </c>
      <c r="B3993">
        <v>1</v>
      </c>
      <c r="C3993" t="s">
        <v>80</v>
      </c>
      <c r="D3993" t="s">
        <v>682</v>
      </c>
      <c r="E3993" t="s">
        <v>6344</v>
      </c>
      <c r="F3993">
        <v>0</v>
      </c>
      <c r="G3993">
        <v>37</v>
      </c>
      <c r="H3993">
        <v>37</v>
      </c>
      <c r="I3993">
        <v>37</v>
      </c>
      <c r="J3993">
        <v>37</v>
      </c>
      <c r="K3993">
        <f t="shared" si="310"/>
        <v>0</v>
      </c>
      <c r="L3993">
        <f t="shared" si="311"/>
        <v>0</v>
      </c>
      <c r="M3993">
        <f t="shared" si="312"/>
        <v>0</v>
      </c>
      <c r="N3993">
        <f t="shared" si="313"/>
        <v>0</v>
      </c>
      <c r="O3993">
        <f t="shared" si="314"/>
        <v>0</v>
      </c>
    </row>
    <row r="3994" spans="1:15" x14ac:dyDescent="0.3">
      <c r="A3994" t="s">
        <v>6301</v>
      </c>
      <c r="B3994">
        <v>1</v>
      </c>
      <c r="C3994" t="s">
        <v>86</v>
      </c>
      <c r="D3994" t="s">
        <v>201</v>
      </c>
      <c r="E3994" t="s">
        <v>6345</v>
      </c>
      <c r="F3994">
        <v>0</v>
      </c>
      <c r="G3994">
        <v>22</v>
      </c>
      <c r="H3994">
        <v>23</v>
      </c>
      <c r="I3994">
        <v>23</v>
      </c>
      <c r="J3994">
        <v>23</v>
      </c>
      <c r="K3994">
        <f t="shared" si="310"/>
        <v>0</v>
      </c>
      <c r="L3994">
        <f t="shared" si="311"/>
        <v>0</v>
      </c>
      <c r="M3994">
        <f t="shared" si="312"/>
        <v>0</v>
      </c>
      <c r="N3994">
        <f t="shared" si="313"/>
        <v>0</v>
      </c>
      <c r="O3994">
        <f t="shared" si="314"/>
        <v>0</v>
      </c>
    </row>
    <row r="3995" spans="1:15" x14ac:dyDescent="0.3">
      <c r="A3995" t="s">
        <v>6301</v>
      </c>
      <c r="B3995">
        <v>2</v>
      </c>
      <c r="C3995" t="s">
        <v>17</v>
      </c>
      <c r="D3995" t="s">
        <v>6346</v>
      </c>
      <c r="E3995" t="s">
        <v>6022</v>
      </c>
      <c r="F3995">
        <v>958</v>
      </c>
      <c r="G3995">
        <v>44859</v>
      </c>
      <c r="H3995">
        <v>42946</v>
      </c>
      <c r="I3995">
        <v>42946</v>
      </c>
      <c r="J3995">
        <v>42946</v>
      </c>
      <c r="K3995">
        <f t="shared" si="310"/>
        <v>0</v>
      </c>
      <c r="L3995">
        <f t="shared" si="311"/>
        <v>0</v>
      </c>
      <c r="M3995">
        <f t="shared" si="312"/>
        <v>0</v>
      </c>
      <c r="N3995">
        <f t="shared" si="313"/>
        <v>0</v>
      </c>
      <c r="O3995">
        <f t="shared" si="314"/>
        <v>0</v>
      </c>
    </row>
    <row r="3996" spans="1:15" x14ac:dyDescent="0.3">
      <c r="A3996" t="s">
        <v>6301</v>
      </c>
      <c r="B3996">
        <v>2</v>
      </c>
      <c r="C3996" t="s">
        <v>11</v>
      </c>
      <c r="D3996" t="s">
        <v>6347</v>
      </c>
      <c r="E3996" t="s">
        <v>6348</v>
      </c>
      <c r="F3996">
        <v>164</v>
      </c>
      <c r="G3996">
        <v>12945</v>
      </c>
      <c r="H3996">
        <v>12459</v>
      </c>
      <c r="I3996">
        <v>12459</v>
      </c>
      <c r="J3996">
        <v>12459</v>
      </c>
      <c r="K3996">
        <f t="shared" si="310"/>
        <v>0</v>
      </c>
      <c r="L3996">
        <f t="shared" si="311"/>
        <v>0</v>
      </c>
      <c r="M3996">
        <f t="shared" si="312"/>
        <v>0</v>
      </c>
      <c r="N3996">
        <f t="shared" si="313"/>
        <v>0</v>
      </c>
      <c r="O3996">
        <f t="shared" si="314"/>
        <v>0</v>
      </c>
    </row>
    <row r="3997" spans="1:15" x14ac:dyDescent="0.3">
      <c r="A3997" t="s">
        <v>6301</v>
      </c>
      <c r="B3997">
        <v>2</v>
      </c>
      <c r="C3997" t="s">
        <v>29</v>
      </c>
      <c r="D3997" t="s">
        <v>6349</v>
      </c>
      <c r="E3997" t="s">
        <v>6350</v>
      </c>
      <c r="F3997">
        <v>280</v>
      </c>
      <c r="G3997">
        <v>11646</v>
      </c>
      <c r="H3997">
        <v>10911</v>
      </c>
      <c r="I3997">
        <v>10911</v>
      </c>
      <c r="J3997">
        <v>10911</v>
      </c>
      <c r="K3997">
        <f t="shared" si="310"/>
        <v>0</v>
      </c>
      <c r="L3997">
        <f t="shared" si="311"/>
        <v>0</v>
      </c>
      <c r="M3997">
        <f t="shared" si="312"/>
        <v>0</v>
      </c>
      <c r="N3997">
        <f t="shared" si="313"/>
        <v>0</v>
      </c>
      <c r="O3997">
        <f t="shared" si="314"/>
        <v>0</v>
      </c>
    </row>
    <row r="3998" spans="1:15" x14ac:dyDescent="0.3">
      <c r="A3998" t="s">
        <v>6301</v>
      </c>
      <c r="B3998">
        <v>2</v>
      </c>
      <c r="C3998" t="s">
        <v>14</v>
      </c>
      <c r="D3998" t="s">
        <v>2112</v>
      </c>
      <c r="E3998" t="s">
        <v>6351</v>
      </c>
      <c r="F3998">
        <v>59</v>
      </c>
      <c r="G3998">
        <v>4960</v>
      </c>
      <c r="H3998">
        <v>4738</v>
      </c>
      <c r="I3998">
        <v>4738</v>
      </c>
      <c r="J3998">
        <v>4738</v>
      </c>
      <c r="K3998">
        <f t="shared" si="310"/>
        <v>0</v>
      </c>
      <c r="L3998">
        <f t="shared" si="311"/>
        <v>0</v>
      </c>
      <c r="M3998">
        <f t="shared" si="312"/>
        <v>0</v>
      </c>
      <c r="N3998">
        <f t="shared" si="313"/>
        <v>0</v>
      </c>
      <c r="O3998">
        <f t="shared" si="314"/>
        <v>0</v>
      </c>
    </row>
    <row r="3999" spans="1:15" x14ac:dyDescent="0.3">
      <c r="A3999" t="s">
        <v>6301</v>
      </c>
      <c r="B3999">
        <v>2</v>
      </c>
      <c r="C3999" t="s">
        <v>2291</v>
      </c>
      <c r="D3999" t="s">
        <v>4950</v>
      </c>
      <c r="E3999" t="s">
        <v>6352</v>
      </c>
      <c r="F3999">
        <v>21</v>
      </c>
      <c r="G3999">
        <v>1720</v>
      </c>
      <c r="H3999">
        <v>1559</v>
      </c>
      <c r="I3999">
        <v>1559</v>
      </c>
      <c r="J3999">
        <v>1559</v>
      </c>
      <c r="K3999">
        <f t="shared" si="310"/>
        <v>0</v>
      </c>
      <c r="L3999">
        <f t="shared" si="311"/>
        <v>0</v>
      </c>
      <c r="M3999">
        <f t="shared" si="312"/>
        <v>0</v>
      </c>
      <c r="N3999">
        <f t="shared" si="313"/>
        <v>0</v>
      </c>
      <c r="O3999">
        <f t="shared" si="314"/>
        <v>0</v>
      </c>
    </row>
    <row r="4000" spans="1:15" x14ac:dyDescent="0.3">
      <c r="A4000" t="s">
        <v>6301</v>
      </c>
      <c r="B4000">
        <v>2</v>
      </c>
      <c r="C4000" t="s">
        <v>20</v>
      </c>
      <c r="D4000" t="s">
        <v>6353</v>
      </c>
      <c r="E4000" t="s">
        <v>4397</v>
      </c>
      <c r="F4000">
        <v>12</v>
      </c>
      <c r="G4000">
        <v>895</v>
      </c>
      <c r="H4000">
        <v>845</v>
      </c>
      <c r="I4000">
        <v>845</v>
      </c>
      <c r="J4000">
        <v>845</v>
      </c>
      <c r="K4000">
        <f t="shared" si="310"/>
        <v>0</v>
      </c>
      <c r="L4000">
        <f t="shared" si="311"/>
        <v>0</v>
      </c>
      <c r="M4000">
        <f t="shared" si="312"/>
        <v>0</v>
      </c>
      <c r="N4000">
        <f t="shared" si="313"/>
        <v>0</v>
      </c>
      <c r="O4000">
        <f t="shared" si="314"/>
        <v>0</v>
      </c>
    </row>
    <row r="4001" spans="1:15" x14ac:dyDescent="0.3">
      <c r="A4001" t="s">
        <v>6301</v>
      </c>
      <c r="B4001">
        <v>2</v>
      </c>
      <c r="C4001" t="s">
        <v>71</v>
      </c>
      <c r="D4001" t="s">
        <v>2956</v>
      </c>
      <c r="E4001" t="s">
        <v>6354</v>
      </c>
      <c r="F4001">
        <v>10</v>
      </c>
      <c r="G4001">
        <v>668</v>
      </c>
      <c r="H4001">
        <v>655</v>
      </c>
      <c r="I4001">
        <v>655</v>
      </c>
      <c r="J4001">
        <v>655</v>
      </c>
      <c r="K4001">
        <f t="shared" si="310"/>
        <v>0</v>
      </c>
      <c r="L4001">
        <f t="shared" si="311"/>
        <v>0</v>
      </c>
      <c r="M4001">
        <f t="shared" si="312"/>
        <v>0</v>
      </c>
      <c r="N4001">
        <f t="shared" si="313"/>
        <v>0</v>
      </c>
      <c r="O4001">
        <f t="shared" si="314"/>
        <v>0</v>
      </c>
    </row>
    <row r="4002" spans="1:15" x14ac:dyDescent="0.3">
      <c r="A4002" t="s">
        <v>6301</v>
      </c>
      <c r="B4002">
        <v>2</v>
      </c>
      <c r="C4002" t="s">
        <v>26</v>
      </c>
      <c r="D4002" t="s">
        <v>6355</v>
      </c>
      <c r="E4002" t="s">
        <v>3595</v>
      </c>
      <c r="F4002">
        <v>3</v>
      </c>
      <c r="G4002">
        <v>442</v>
      </c>
      <c r="H4002">
        <v>420</v>
      </c>
      <c r="I4002">
        <v>420</v>
      </c>
      <c r="J4002">
        <v>420</v>
      </c>
      <c r="K4002">
        <f t="shared" si="310"/>
        <v>0</v>
      </c>
      <c r="L4002">
        <f t="shared" si="311"/>
        <v>0</v>
      </c>
      <c r="M4002">
        <f t="shared" si="312"/>
        <v>0</v>
      </c>
      <c r="N4002">
        <f t="shared" si="313"/>
        <v>0</v>
      </c>
      <c r="O4002">
        <f t="shared" si="314"/>
        <v>0</v>
      </c>
    </row>
    <row r="4003" spans="1:15" x14ac:dyDescent="0.3">
      <c r="A4003" t="s">
        <v>6301</v>
      </c>
      <c r="B4003">
        <v>2</v>
      </c>
      <c r="C4003" t="s">
        <v>118</v>
      </c>
      <c r="D4003" t="s">
        <v>6356</v>
      </c>
      <c r="E4003" t="s">
        <v>6357</v>
      </c>
      <c r="F4003">
        <v>5</v>
      </c>
      <c r="G4003">
        <v>407</v>
      </c>
      <c r="H4003">
        <v>394</v>
      </c>
      <c r="I4003">
        <v>394</v>
      </c>
      <c r="J4003">
        <v>394</v>
      </c>
      <c r="K4003">
        <f t="shared" si="310"/>
        <v>0</v>
      </c>
      <c r="L4003">
        <f t="shared" si="311"/>
        <v>0</v>
      </c>
      <c r="M4003">
        <f t="shared" si="312"/>
        <v>0</v>
      </c>
      <c r="N4003">
        <f t="shared" si="313"/>
        <v>0</v>
      </c>
      <c r="O4003">
        <f t="shared" si="314"/>
        <v>0</v>
      </c>
    </row>
    <row r="4004" spans="1:15" x14ac:dyDescent="0.3">
      <c r="A4004" t="s">
        <v>6301</v>
      </c>
      <c r="B4004">
        <v>2</v>
      </c>
      <c r="C4004" t="s">
        <v>44</v>
      </c>
      <c r="D4004" t="s">
        <v>4880</v>
      </c>
      <c r="E4004" t="s">
        <v>6358</v>
      </c>
      <c r="F4004">
        <v>4</v>
      </c>
      <c r="G4004">
        <v>321</v>
      </c>
      <c r="H4004">
        <v>316</v>
      </c>
      <c r="I4004">
        <v>316</v>
      </c>
      <c r="J4004">
        <v>316</v>
      </c>
      <c r="K4004">
        <f t="shared" si="310"/>
        <v>0</v>
      </c>
      <c r="L4004">
        <f t="shared" si="311"/>
        <v>0</v>
      </c>
      <c r="M4004">
        <f t="shared" si="312"/>
        <v>0</v>
      </c>
      <c r="N4004">
        <f t="shared" si="313"/>
        <v>0</v>
      </c>
      <c r="O4004">
        <f t="shared" si="314"/>
        <v>0</v>
      </c>
    </row>
    <row r="4005" spans="1:15" x14ac:dyDescent="0.3">
      <c r="A4005" t="s">
        <v>6301</v>
      </c>
      <c r="B4005">
        <v>2</v>
      </c>
      <c r="C4005" t="s">
        <v>336</v>
      </c>
      <c r="D4005" t="s">
        <v>1859</v>
      </c>
      <c r="E4005" t="s">
        <v>6359</v>
      </c>
      <c r="F4005">
        <v>1</v>
      </c>
      <c r="G4005">
        <v>242</v>
      </c>
      <c r="H4005">
        <v>230</v>
      </c>
      <c r="I4005">
        <v>230</v>
      </c>
      <c r="J4005">
        <v>230</v>
      </c>
      <c r="K4005">
        <f t="shared" si="310"/>
        <v>0</v>
      </c>
      <c r="L4005">
        <f t="shared" si="311"/>
        <v>0</v>
      </c>
      <c r="M4005">
        <f t="shared" si="312"/>
        <v>0</v>
      </c>
      <c r="N4005">
        <f t="shared" si="313"/>
        <v>0</v>
      </c>
      <c r="O4005">
        <f t="shared" si="314"/>
        <v>0</v>
      </c>
    </row>
    <row r="4006" spans="1:15" x14ac:dyDescent="0.3">
      <c r="A4006" t="s">
        <v>6301</v>
      </c>
      <c r="B4006">
        <v>2</v>
      </c>
      <c r="C4006" t="s">
        <v>38</v>
      </c>
      <c r="D4006" t="s">
        <v>3826</v>
      </c>
      <c r="E4006" t="s">
        <v>6360</v>
      </c>
      <c r="F4006">
        <v>8</v>
      </c>
      <c r="G4006">
        <v>205</v>
      </c>
      <c r="H4006">
        <v>194</v>
      </c>
      <c r="I4006">
        <v>194</v>
      </c>
      <c r="J4006">
        <v>194</v>
      </c>
      <c r="K4006">
        <f t="shared" si="310"/>
        <v>0</v>
      </c>
      <c r="L4006">
        <f t="shared" si="311"/>
        <v>0</v>
      </c>
      <c r="M4006">
        <f t="shared" si="312"/>
        <v>0</v>
      </c>
      <c r="N4006">
        <f t="shared" si="313"/>
        <v>0</v>
      </c>
      <c r="O4006">
        <f t="shared" si="314"/>
        <v>0</v>
      </c>
    </row>
    <row r="4007" spans="1:15" x14ac:dyDescent="0.3">
      <c r="A4007" t="s">
        <v>6301</v>
      </c>
      <c r="B4007">
        <v>2</v>
      </c>
      <c r="C4007" t="s">
        <v>23</v>
      </c>
      <c r="D4007" t="s">
        <v>6361</v>
      </c>
      <c r="E4007" t="s">
        <v>6362</v>
      </c>
      <c r="F4007">
        <v>4</v>
      </c>
      <c r="G4007">
        <v>204</v>
      </c>
      <c r="H4007">
        <v>195</v>
      </c>
      <c r="I4007">
        <v>195</v>
      </c>
      <c r="J4007">
        <v>195</v>
      </c>
      <c r="K4007">
        <f t="shared" si="310"/>
        <v>0</v>
      </c>
      <c r="L4007">
        <f t="shared" si="311"/>
        <v>0</v>
      </c>
      <c r="M4007">
        <f t="shared" si="312"/>
        <v>0</v>
      </c>
      <c r="N4007">
        <f t="shared" si="313"/>
        <v>0</v>
      </c>
      <c r="O4007">
        <f t="shared" si="314"/>
        <v>0</v>
      </c>
    </row>
    <row r="4008" spans="1:15" x14ac:dyDescent="0.3">
      <c r="A4008" t="s">
        <v>6301</v>
      </c>
      <c r="B4008">
        <v>2</v>
      </c>
      <c r="C4008" t="s">
        <v>35</v>
      </c>
      <c r="D4008" t="s">
        <v>6363</v>
      </c>
      <c r="E4008" t="s">
        <v>6364</v>
      </c>
      <c r="F4008">
        <v>1</v>
      </c>
      <c r="G4008">
        <v>120</v>
      </c>
      <c r="H4008">
        <v>116</v>
      </c>
      <c r="I4008">
        <v>116</v>
      </c>
      <c r="J4008">
        <v>116</v>
      </c>
      <c r="K4008">
        <f t="shared" si="310"/>
        <v>0</v>
      </c>
      <c r="L4008">
        <f t="shared" si="311"/>
        <v>0</v>
      </c>
      <c r="M4008">
        <f t="shared" si="312"/>
        <v>0</v>
      </c>
      <c r="N4008">
        <f t="shared" si="313"/>
        <v>0</v>
      </c>
      <c r="O4008">
        <f t="shared" si="314"/>
        <v>0</v>
      </c>
    </row>
    <row r="4009" spans="1:15" x14ac:dyDescent="0.3">
      <c r="A4009" t="s">
        <v>6301</v>
      </c>
      <c r="B4009">
        <v>2</v>
      </c>
      <c r="C4009" t="s">
        <v>89</v>
      </c>
      <c r="D4009" t="s">
        <v>3167</v>
      </c>
      <c r="E4009" t="s">
        <v>6365</v>
      </c>
      <c r="F4009">
        <v>0</v>
      </c>
      <c r="G4009">
        <v>110</v>
      </c>
      <c r="H4009">
        <v>105</v>
      </c>
      <c r="I4009">
        <v>105</v>
      </c>
      <c r="J4009">
        <v>105</v>
      </c>
      <c r="K4009">
        <f t="shared" si="310"/>
        <v>0</v>
      </c>
      <c r="L4009">
        <f t="shared" si="311"/>
        <v>0</v>
      </c>
      <c r="M4009">
        <f t="shared" si="312"/>
        <v>0</v>
      </c>
      <c r="N4009">
        <f t="shared" si="313"/>
        <v>0</v>
      </c>
      <c r="O4009">
        <f t="shared" si="314"/>
        <v>0</v>
      </c>
    </row>
    <row r="4010" spans="1:15" x14ac:dyDescent="0.3">
      <c r="A4010" t="s">
        <v>6301</v>
      </c>
      <c r="B4010">
        <v>2</v>
      </c>
      <c r="C4010" t="s">
        <v>32</v>
      </c>
      <c r="D4010" t="s">
        <v>6366</v>
      </c>
      <c r="E4010" t="s">
        <v>6365</v>
      </c>
      <c r="F4010">
        <v>0</v>
      </c>
      <c r="G4010">
        <v>104</v>
      </c>
      <c r="H4010">
        <v>101</v>
      </c>
      <c r="I4010">
        <v>101</v>
      </c>
      <c r="J4010">
        <v>101</v>
      </c>
      <c r="K4010">
        <f t="shared" si="310"/>
        <v>0</v>
      </c>
      <c r="L4010">
        <f t="shared" si="311"/>
        <v>0</v>
      </c>
      <c r="M4010">
        <f t="shared" si="312"/>
        <v>0</v>
      </c>
      <c r="N4010">
        <f t="shared" si="313"/>
        <v>0</v>
      </c>
      <c r="O4010">
        <f t="shared" si="314"/>
        <v>0</v>
      </c>
    </row>
    <row r="4011" spans="1:15" x14ac:dyDescent="0.3">
      <c r="A4011" t="s">
        <v>6301</v>
      </c>
      <c r="B4011">
        <v>2</v>
      </c>
      <c r="C4011" t="s">
        <v>41</v>
      </c>
      <c r="D4011" t="s">
        <v>2380</v>
      </c>
      <c r="E4011" t="s">
        <v>6367</v>
      </c>
      <c r="F4011">
        <v>0</v>
      </c>
      <c r="G4011">
        <v>87</v>
      </c>
      <c r="H4011">
        <v>81</v>
      </c>
      <c r="I4011">
        <v>81</v>
      </c>
      <c r="J4011">
        <v>81</v>
      </c>
      <c r="K4011">
        <f t="shared" si="310"/>
        <v>0</v>
      </c>
      <c r="L4011">
        <f t="shared" si="311"/>
        <v>0</v>
      </c>
      <c r="M4011">
        <f t="shared" si="312"/>
        <v>0</v>
      </c>
      <c r="N4011">
        <f t="shared" si="313"/>
        <v>0</v>
      </c>
      <c r="O4011">
        <f t="shared" si="314"/>
        <v>0</v>
      </c>
    </row>
    <row r="4012" spans="1:15" x14ac:dyDescent="0.3">
      <c r="A4012" t="s">
        <v>6301</v>
      </c>
      <c r="B4012">
        <v>2</v>
      </c>
      <c r="C4012" t="s">
        <v>200</v>
      </c>
      <c r="D4012" t="s">
        <v>4702</v>
      </c>
      <c r="E4012" t="s">
        <v>6368</v>
      </c>
      <c r="F4012">
        <v>1</v>
      </c>
      <c r="G4012">
        <v>82</v>
      </c>
      <c r="H4012">
        <v>80</v>
      </c>
      <c r="I4012">
        <v>80</v>
      </c>
      <c r="J4012">
        <v>80</v>
      </c>
      <c r="K4012">
        <f t="shared" si="310"/>
        <v>0</v>
      </c>
      <c r="L4012">
        <f t="shared" si="311"/>
        <v>0</v>
      </c>
      <c r="M4012">
        <f t="shared" si="312"/>
        <v>0</v>
      </c>
      <c r="N4012">
        <f t="shared" si="313"/>
        <v>0</v>
      </c>
      <c r="O4012">
        <f t="shared" si="314"/>
        <v>0</v>
      </c>
    </row>
    <row r="4013" spans="1:15" x14ac:dyDescent="0.3">
      <c r="A4013" t="s">
        <v>6301</v>
      </c>
      <c r="B4013">
        <v>2</v>
      </c>
      <c r="C4013" t="s">
        <v>95</v>
      </c>
      <c r="D4013" t="s">
        <v>6369</v>
      </c>
      <c r="E4013" t="s">
        <v>6370</v>
      </c>
      <c r="F4013">
        <v>1</v>
      </c>
      <c r="G4013">
        <v>81</v>
      </c>
      <c r="H4013">
        <v>81</v>
      </c>
      <c r="I4013">
        <v>81</v>
      </c>
      <c r="J4013">
        <v>81</v>
      </c>
      <c r="K4013">
        <f t="shared" si="310"/>
        <v>0</v>
      </c>
      <c r="L4013">
        <f t="shared" si="311"/>
        <v>0</v>
      </c>
      <c r="M4013">
        <f t="shared" si="312"/>
        <v>0</v>
      </c>
      <c r="N4013">
        <f t="shared" si="313"/>
        <v>0</v>
      </c>
      <c r="O4013">
        <f t="shared" si="314"/>
        <v>0</v>
      </c>
    </row>
    <row r="4014" spans="1:15" x14ac:dyDescent="0.3">
      <c r="A4014" t="s">
        <v>6301</v>
      </c>
      <c r="B4014">
        <v>2</v>
      </c>
      <c r="C4014" t="s">
        <v>59</v>
      </c>
      <c r="D4014" t="s">
        <v>3256</v>
      </c>
      <c r="E4014" t="s">
        <v>6371</v>
      </c>
      <c r="F4014">
        <v>0</v>
      </c>
      <c r="G4014">
        <v>75</v>
      </c>
      <c r="H4014">
        <v>75</v>
      </c>
      <c r="I4014">
        <v>75</v>
      </c>
      <c r="J4014">
        <v>75</v>
      </c>
      <c r="K4014">
        <f t="shared" si="310"/>
        <v>0</v>
      </c>
      <c r="L4014">
        <f t="shared" si="311"/>
        <v>0</v>
      </c>
      <c r="M4014">
        <f t="shared" si="312"/>
        <v>0</v>
      </c>
      <c r="N4014">
        <f t="shared" si="313"/>
        <v>0</v>
      </c>
      <c r="O4014">
        <f t="shared" si="314"/>
        <v>0</v>
      </c>
    </row>
    <row r="4015" spans="1:15" x14ac:dyDescent="0.3">
      <c r="A4015" t="s">
        <v>6301</v>
      </c>
      <c r="B4015">
        <v>2</v>
      </c>
      <c r="C4015" t="s">
        <v>80</v>
      </c>
      <c r="D4015" t="s">
        <v>730</v>
      </c>
      <c r="E4015" t="s">
        <v>6372</v>
      </c>
      <c r="F4015">
        <v>0</v>
      </c>
      <c r="G4015">
        <v>61</v>
      </c>
      <c r="H4015">
        <v>58</v>
      </c>
      <c r="I4015">
        <v>58</v>
      </c>
      <c r="J4015">
        <v>58</v>
      </c>
      <c r="K4015">
        <f t="shared" si="310"/>
        <v>0</v>
      </c>
      <c r="L4015">
        <f t="shared" si="311"/>
        <v>0</v>
      </c>
      <c r="M4015">
        <f t="shared" si="312"/>
        <v>0</v>
      </c>
      <c r="N4015">
        <f t="shared" si="313"/>
        <v>0</v>
      </c>
      <c r="O4015">
        <f t="shared" si="314"/>
        <v>0</v>
      </c>
    </row>
    <row r="4016" spans="1:15" x14ac:dyDescent="0.3">
      <c r="A4016" t="s">
        <v>6301</v>
      </c>
      <c r="B4016">
        <v>2</v>
      </c>
      <c r="C4016" t="s">
        <v>3676</v>
      </c>
      <c r="D4016" t="s">
        <v>6373</v>
      </c>
      <c r="E4016" t="s">
        <v>6374</v>
      </c>
      <c r="F4016">
        <v>0</v>
      </c>
      <c r="G4016">
        <v>48</v>
      </c>
      <c r="H4016">
        <v>47</v>
      </c>
      <c r="I4016">
        <v>47</v>
      </c>
      <c r="J4016">
        <v>47</v>
      </c>
      <c r="K4016">
        <f t="shared" si="310"/>
        <v>0</v>
      </c>
      <c r="L4016">
        <f t="shared" si="311"/>
        <v>0</v>
      </c>
      <c r="M4016">
        <f t="shared" si="312"/>
        <v>0</v>
      </c>
      <c r="N4016">
        <f t="shared" si="313"/>
        <v>0</v>
      </c>
      <c r="O4016">
        <f t="shared" si="314"/>
        <v>0</v>
      </c>
    </row>
    <row r="4017" spans="1:15" x14ac:dyDescent="0.3">
      <c r="A4017" t="s">
        <v>6301</v>
      </c>
      <c r="B4017">
        <v>2</v>
      </c>
      <c r="C4017" t="s">
        <v>86</v>
      </c>
      <c r="D4017" t="s">
        <v>6375</v>
      </c>
      <c r="E4017" t="s">
        <v>6376</v>
      </c>
      <c r="F4017">
        <v>1</v>
      </c>
      <c r="G4017">
        <v>43</v>
      </c>
      <c r="H4017">
        <v>43</v>
      </c>
      <c r="I4017">
        <v>43</v>
      </c>
      <c r="J4017">
        <v>43</v>
      </c>
      <c r="K4017">
        <f t="shared" si="310"/>
        <v>0</v>
      </c>
      <c r="L4017">
        <f t="shared" si="311"/>
        <v>0</v>
      </c>
      <c r="M4017">
        <f t="shared" si="312"/>
        <v>0</v>
      </c>
      <c r="N4017">
        <f t="shared" si="313"/>
        <v>0</v>
      </c>
      <c r="O4017">
        <f t="shared" si="314"/>
        <v>0</v>
      </c>
    </row>
    <row r="4018" spans="1:15" x14ac:dyDescent="0.3">
      <c r="A4018" t="s">
        <v>6301</v>
      </c>
      <c r="B4018">
        <v>2</v>
      </c>
      <c r="C4018" t="s">
        <v>77</v>
      </c>
      <c r="D4018" t="s">
        <v>3403</v>
      </c>
      <c r="E4018" t="s">
        <v>6214</v>
      </c>
      <c r="F4018">
        <v>0</v>
      </c>
      <c r="G4018">
        <v>40</v>
      </c>
      <c r="H4018">
        <v>41</v>
      </c>
      <c r="I4018">
        <v>41</v>
      </c>
      <c r="J4018">
        <v>41</v>
      </c>
      <c r="K4018">
        <f t="shared" si="310"/>
        <v>0</v>
      </c>
      <c r="L4018">
        <f t="shared" si="311"/>
        <v>0</v>
      </c>
      <c r="M4018">
        <f t="shared" si="312"/>
        <v>0</v>
      </c>
      <c r="N4018">
        <f t="shared" si="313"/>
        <v>0</v>
      </c>
      <c r="O4018">
        <f t="shared" si="314"/>
        <v>0</v>
      </c>
    </row>
    <row r="4019" spans="1:15" x14ac:dyDescent="0.3">
      <c r="A4019" t="s">
        <v>6301</v>
      </c>
      <c r="B4019">
        <v>2</v>
      </c>
      <c r="C4019" t="s">
        <v>197</v>
      </c>
      <c r="D4019" t="s">
        <v>6377</v>
      </c>
      <c r="E4019" t="s">
        <v>6378</v>
      </c>
      <c r="F4019">
        <v>0</v>
      </c>
      <c r="G4019">
        <v>37</v>
      </c>
      <c r="H4019">
        <v>36</v>
      </c>
      <c r="I4019">
        <v>36</v>
      </c>
      <c r="J4019">
        <v>36</v>
      </c>
      <c r="K4019">
        <f t="shared" si="310"/>
        <v>0</v>
      </c>
      <c r="L4019">
        <f t="shared" si="311"/>
        <v>0</v>
      </c>
      <c r="M4019">
        <f t="shared" si="312"/>
        <v>0</v>
      </c>
      <c r="N4019">
        <f t="shared" si="313"/>
        <v>0</v>
      </c>
      <c r="O4019">
        <f t="shared" si="314"/>
        <v>0</v>
      </c>
    </row>
    <row r="4020" spans="1:15" x14ac:dyDescent="0.3">
      <c r="A4020" t="s">
        <v>6301</v>
      </c>
      <c r="B4020">
        <v>2</v>
      </c>
      <c r="C4020" t="s">
        <v>56</v>
      </c>
      <c r="D4020" t="s">
        <v>6379</v>
      </c>
      <c r="E4020" t="s">
        <v>6380</v>
      </c>
      <c r="F4020">
        <v>0</v>
      </c>
      <c r="G4020">
        <v>34</v>
      </c>
      <c r="H4020">
        <v>33</v>
      </c>
      <c r="I4020">
        <v>33</v>
      </c>
      <c r="J4020">
        <v>33</v>
      </c>
      <c r="K4020">
        <f t="shared" si="310"/>
        <v>0</v>
      </c>
      <c r="L4020">
        <f t="shared" si="311"/>
        <v>0</v>
      </c>
      <c r="M4020">
        <f t="shared" si="312"/>
        <v>0</v>
      </c>
      <c r="N4020">
        <f t="shared" si="313"/>
        <v>0</v>
      </c>
      <c r="O4020">
        <f t="shared" si="314"/>
        <v>0</v>
      </c>
    </row>
    <row r="4021" spans="1:15" x14ac:dyDescent="0.3">
      <c r="A4021" t="s">
        <v>6301</v>
      </c>
      <c r="B4021">
        <v>2</v>
      </c>
      <c r="C4021" t="s">
        <v>127</v>
      </c>
      <c r="D4021" t="s">
        <v>6381</v>
      </c>
      <c r="E4021" t="s">
        <v>6382</v>
      </c>
      <c r="F4021">
        <v>0</v>
      </c>
      <c r="G4021">
        <v>34</v>
      </c>
      <c r="H4021">
        <v>33</v>
      </c>
      <c r="I4021">
        <v>33</v>
      </c>
      <c r="J4021">
        <v>33</v>
      </c>
      <c r="K4021">
        <f t="shared" si="310"/>
        <v>0</v>
      </c>
      <c r="L4021">
        <f t="shared" si="311"/>
        <v>0</v>
      </c>
      <c r="M4021">
        <f t="shared" si="312"/>
        <v>0</v>
      </c>
      <c r="N4021">
        <f t="shared" si="313"/>
        <v>0</v>
      </c>
      <c r="O4021">
        <f t="shared" si="314"/>
        <v>0</v>
      </c>
    </row>
    <row r="4022" spans="1:15" x14ac:dyDescent="0.3">
      <c r="A4022" t="s">
        <v>6301</v>
      </c>
      <c r="B4022">
        <v>2</v>
      </c>
      <c r="C4022" t="s">
        <v>68</v>
      </c>
      <c r="D4022" t="s">
        <v>6383</v>
      </c>
      <c r="E4022" t="s">
        <v>6384</v>
      </c>
      <c r="F4022">
        <v>0</v>
      </c>
      <c r="G4022">
        <v>21</v>
      </c>
      <c r="H4022">
        <v>19</v>
      </c>
      <c r="I4022">
        <v>19</v>
      </c>
      <c r="J4022">
        <v>19</v>
      </c>
      <c r="K4022">
        <f t="shared" si="310"/>
        <v>0</v>
      </c>
      <c r="L4022">
        <f t="shared" si="311"/>
        <v>0</v>
      </c>
      <c r="M4022">
        <f t="shared" si="312"/>
        <v>0</v>
      </c>
      <c r="N4022">
        <f t="shared" si="313"/>
        <v>0</v>
      </c>
      <c r="O4022">
        <f t="shared" si="314"/>
        <v>0</v>
      </c>
    </row>
    <row r="4023" spans="1:15" x14ac:dyDescent="0.3">
      <c r="A4023" t="s">
        <v>6301</v>
      </c>
      <c r="B4023">
        <v>3</v>
      </c>
      <c r="C4023" t="s">
        <v>17</v>
      </c>
      <c r="D4023" t="s">
        <v>1479</v>
      </c>
      <c r="E4023" t="s">
        <v>6385</v>
      </c>
      <c r="F4023">
        <v>125</v>
      </c>
      <c r="G4023">
        <v>35512</v>
      </c>
      <c r="H4023">
        <v>34178</v>
      </c>
      <c r="I4023">
        <v>34178</v>
      </c>
      <c r="J4023">
        <v>34178</v>
      </c>
      <c r="K4023">
        <f t="shared" si="310"/>
        <v>0</v>
      </c>
      <c r="L4023">
        <f t="shared" si="311"/>
        <v>0</v>
      </c>
      <c r="M4023">
        <f t="shared" si="312"/>
        <v>0</v>
      </c>
      <c r="N4023">
        <f t="shared" si="313"/>
        <v>0</v>
      </c>
      <c r="O4023">
        <f t="shared" si="314"/>
        <v>0</v>
      </c>
    </row>
    <row r="4024" spans="1:15" x14ac:dyDescent="0.3">
      <c r="A4024" t="s">
        <v>6301</v>
      </c>
      <c r="B4024">
        <v>3</v>
      </c>
      <c r="C4024" t="s">
        <v>11</v>
      </c>
      <c r="D4024" t="s">
        <v>6386</v>
      </c>
      <c r="E4024" t="s">
        <v>6387</v>
      </c>
      <c r="F4024">
        <v>158</v>
      </c>
      <c r="G4024">
        <v>23050</v>
      </c>
      <c r="H4024">
        <v>21964</v>
      </c>
      <c r="I4024">
        <v>21964</v>
      </c>
      <c r="J4024">
        <v>21964</v>
      </c>
      <c r="K4024">
        <f t="shared" si="310"/>
        <v>0</v>
      </c>
      <c r="L4024">
        <f t="shared" si="311"/>
        <v>0</v>
      </c>
      <c r="M4024">
        <f t="shared" si="312"/>
        <v>0</v>
      </c>
      <c r="N4024">
        <f t="shared" si="313"/>
        <v>0</v>
      </c>
      <c r="O4024">
        <f t="shared" si="314"/>
        <v>0</v>
      </c>
    </row>
    <row r="4025" spans="1:15" x14ac:dyDescent="0.3">
      <c r="A4025" t="s">
        <v>6301</v>
      </c>
      <c r="B4025">
        <v>3</v>
      </c>
      <c r="C4025" t="s">
        <v>29</v>
      </c>
      <c r="D4025" t="s">
        <v>6388</v>
      </c>
      <c r="E4025" t="s">
        <v>6389</v>
      </c>
      <c r="F4025">
        <v>22</v>
      </c>
      <c r="G4025">
        <v>13025</v>
      </c>
      <c r="H4025">
        <v>12554</v>
      </c>
      <c r="I4025">
        <v>12554</v>
      </c>
      <c r="J4025">
        <v>12554</v>
      </c>
      <c r="K4025">
        <f t="shared" si="310"/>
        <v>0</v>
      </c>
      <c r="L4025">
        <f t="shared" si="311"/>
        <v>0</v>
      </c>
      <c r="M4025">
        <f t="shared" si="312"/>
        <v>0</v>
      </c>
      <c r="N4025">
        <f t="shared" si="313"/>
        <v>0</v>
      </c>
      <c r="O4025">
        <f t="shared" si="314"/>
        <v>0</v>
      </c>
    </row>
    <row r="4026" spans="1:15" x14ac:dyDescent="0.3">
      <c r="A4026" t="s">
        <v>6301</v>
      </c>
      <c r="B4026">
        <v>3</v>
      </c>
      <c r="C4026" t="s">
        <v>14</v>
      </c>
      <c r="D4026" t="s">
        <v>1834</v>
      </c>
      <c r="E4026" t="s">
        <v>6390</v>
      </c>
      <c r="F4026">
        <v>13</v>
      </c>
      <c r="G4026">
        <v>6117</v>
      </c>
      <c r="H4026">
        <v>5894</v>
      </c>
      <c r="I4026">
        <v>5894</v>
      </c>
      <c r="J4026">
        <v>5894</v>
      </c>
      <c r="K4026">
        <f t="shared" si="310"/>
        <v>0</v>
      </c>
      <c r="L4026">
        <f t="shared" si="311"/>
        <v>0</v>
      </c>
      <c r="M4026">
        <f t="shared" si="312"/>
        <v>0</v>
      </c>
      <c r="N4026">
        <f t="shared" si="313"/>
        <v>0</v>
      </c>
      <c r="O4026">
        <f t="shared" si="314"/>
        <v>0</v>
      </c>
    </row>
    <row r="4027" spans="1:15" x14ac:dyDescent="0.3">
      <c r="A4027" t="s">
        <v>6301</v>
      </c>
      <c r="B4027">
        <v>3</v>
      </c>
      <c r="C4027" t="s">
        <v>50</v>
      </c>
      <c r="D4027" t="s">
        <v>691</v>
      </c>
      <c r="E4027" t="s">
        <v>6391</v>
      </c>
      <c r="F4027">
        <v>3</v>
      </c>
      <c r="G4027">
        <v>1695</v>
      </c>
      <c r="H4027">
        <v>1511</v>
      </c>
      <c r="I4027">
        <v>1511</v>
      </c>
      <c r="J4027">
        <v>1511</v>
      </c>
      <c r="K4027">
        <f t="shared" si="310"/>
        <v>0</v>
      </c>
      <c r="L4027">
        <f t="shared" si="311"/>
        <v>0</v>
      </c>
      <c r="M4027">
        <f t="shared" si="312"/>
        <v>0</v>
      </c>
      <c r="N4027">
        <f t="shared" si="313"/>
        <v>0</v>
      </c>
      <c r="O4027">
        <f t="shared" si="314"/>
        <v>0</v>
      </c>
    </row>
    <row r="4028" spans="1:15" x14ac:dyDescent="0.3">
      <c r="A4028" t="s">
        <v>6301</v>
      </c>
      <c r="B4028">
        <v>3</v>
      </c>
      <c r="C4028" t="s">
        <v>71</v>
      </c>
      <c r="D4028" t="s">
        <v>608</v>
      </c>
      <c r="E4028" t="s">
        <v>6392</v>
      </c>
      <c r="F4028">
        <v>0</v>
      </c>
      <c r="G4028">
        <v>1177</v>
      </c>
      <c r="H4028">
        <v>1188</v>
      </c>
      <c r="I4028">
        <v>1188</v>
      </c>
      <c r="J4028">
        <v>1188</v>
      </c>
      <c r="K4028">
        <f t="shared" si="310"/>
        <v>0</v>
      </c>
      <c r="L4028">
        <f t="shared" si="311"/>
        <v>0</v>
      </c>
      <c r="M4028">
        <f t="shared" si="312"/>
        <v>0</v>
      </c>
      <c r="N4028">
        <f t="shared" si="313"/>
        <v>0</v>
      </c>
      <c r="O4028">
        <f t="shared" si="314"/>
        <v>0</v>
      </c>
    </row>
    <row r="4029" spans="1:15" x14ac:dyDescent="0.3">
      <c r="A4029" t="s">
        <v>6301</v>
      </c>
      <c r="B4029">
        <v>3</v>
      </c>
      <c r="C4029" t="s">
        <v>47</v>
      </c>
      <c r="D4029" t="s">
        <v>6393</v>
      </c>
      <c r="E4029" t="s">
        <v>2594</v>
      </c>
      <c r="F4029">
        <v>3</v>
      </c>
      <c r="G4029">
        <v>774</v>
      </c>
      <c r="H4029">
        <v>758</v>
      </c>
      <c r="I4029">
        <v>758</v>
      </c>
      <c r="J4029">
        <v>758</v>
      </c>
      <c r="K4029">
        <f t="shared" si="310"/>
        <v>0</v>
      </c>
      <c r="L4029">
        <f t="shared" si="311"/>
        <v>0</v>
      </c>
      <c r="M4029">
        <f t="shared" si="312"/>
        <v>0</v>
      </c>
      <c r="N4029">
        <f t="shared" si="313"/>
        <v>0</v>
      </c>
      <c r="O4029">
        <f t="shared" si="314"/>
        <v>0</v>
      </c>
    </row>
    <row r="4030" spans="1:15" x14ac:dyDescent="0.3">
      <c r="A4030" t="s">
        <v>6301</v>
      </c>
      <c r="B4030">
        <v>3</v>
      </c>
      <c r="C4030" t="s">
        <v>26</v>
      </c>
      <c r="D4030" t="s">
        <v>1382</v>
      </c>
      <c r="E4030" t="s">
        <v>6394</v>
      </c>
      <c r="F4030">
        <v>4</v>
      </c>
      <c r="G4030">
        <v>656</v>
      </c>
      <c r="H4030">
        <v>635</v>
      </c>
      <c r="I4030">
        <v>635</v>
      </c>
      <c r="J4030">
        <v>635</v>
      </c>
      <c r="K4030">
        <f t="shared" si="310"/>
        <v>0</v>
      </c>
      <c r="L4030">
        <f t="shared" si="311"/>
        <v>0</v>
      </c>
      <c r="M4030">
        <f t="shared" si="312"/>
        <v>0</v>
      </c>
      <c r="N4030">
        <f t="shared" si="313"/>
        <v>0</v>
      </c>
      <c r="O4030">
        <f t="shared" si="314"/>
        <v>0</v>
      </c>
    </row>
    <row r="4031" spans="1:15" x14ac:dyDescent="0.3">
      <c r="A4031" t="s">
        <v>6301</v>
      </c>
      <c r="B4031">
        <v>3</v>
      </c>
      <c r="C4031" t="s">
        <v>20</v>
      </c>
      <c r="D4031" t="s">
        <v>3077</v>
      </c>
      <c r="E4031" t="s">
        <v>6395</v>
      </c>
      <c r="F4031">
        <v>4</v>
      </c>
      <c r="G4031">
        <v>606</v>
      </c>
      <c r="H4031">
        <v>577</v>
      </c>
      <c r="I4031">
        <v>577</v>
      </c>
      <c r="J4031">
        <v>577</v>
      </c>
      <c r="K4031">
        <f t="shared" si="310"/>
        <v>0</v>
      </c>
      <c r="L4031">
        <f t="shared" si="311"/>
        <v>0</v>
      </c>
      <c r="M4031">
        <f t="shared" si="312"/>
        <v>0</v>
      </c>
      <c r="N4031">
        <f t="shared" si="313"/>
        <v>0</v>
      </c>
      <c r="O4031">
        <f t="shared" si="314"/>
        <v>0</v>
      </c>
    </row>
    <row r="4032" spans="1:15" x14ac:dyDescent="0.3">
      <c r="A4032" t="s">
        <v>6301</v>
      </c>
      <c r="B4032">
        <v>3</v>
      </c>
      <c r="C4032" t="s">
        <v>56</v>
      </c>
      <c r="D4032" t="s">
        <v>1005</v>
      </c>
      <c r="E4032" t="s">
        <v>6396</v>
      </c>
      <c r="F4032">
        <v>2</v>
      </c>
      <c r="G4032">
        <v>554</v>
      </c>
      <c r="H4032">
        <v>532</v>
      </c>
      <c r="I4032">
        <v>532</v>
      </c>
      <c r="J4032">
        <v>532</v>
      </c>
      <c r="K4032">
        <f t="shared" si="310"/>
        <v>0</v>
      </c>
      <c r="L4032">
        <f t="shared" si="311"/>
        <v>0</v>
      </c>
      <c r="M4032">
        <f t="shared" si="312"/>
        <v>0</v>
      </c>
      <c r="N4032">
        <f t="shared" si="313"/>
        <v>0</v>
      </c>
      <c r="O4032">
        <f t="shared" si="314"/>
        <v>0</v>
      </c>
    </row>
    <row r="4033" spans="1:15" x14ac:dyDescent="0.3">
      <c r="A4033" t="s">
        <v>6301</v>
      </c>
      <c r="B4033">
        <v>3</v>
      </c>
      <c r="C4033" t="s">
        <v>83</v>
      </c>
      <c r="D4033" t="s">
        <v>2196</v>
      </c>
      <c r="E4033" t="s">
        <v>6397</v>
      </c>
      <c r="F4033">
        <v>1</v>
      </c>
      <c r="G4033">
        <v>475</v>
      </c>
      <c r="H4033">
        <v>454</v>
      </c>
      <c r="I4033">
        <v>454</v>
      </c>
      <c r="J4033">
        <v>454</v>
      </c>
      <c r="K4033">
        <f t="shared" si="310"/>
        <v>0</v>
      </c>
      <c r="L4033">
        <f t="shared" si="311"/>
        <v>0</v>
      </c>
      <c r="M4033">
        <f t="shared" si="312"/>
        <v>0</v>
      </c>
      <c r="N4033">
        <f t="shared" si="313"/>
        <v>0</v>
      </c>
      <c r="O4033">
        <f t="shared" si="314"/>
        <v>0</v>
      </c>
    </row>
    <row r="4034" spans="1:15" x14ac:dyDescent="0.3">
      <c r="A4034" t="s">
        <v>6301</v>
      </c>
      <c r="B4034">
        <v>3</v>
      </c>
      <c r="C4034" t="s">
        <v>6398</v>
      </c>
      <c r="D4034" t="s">
        <v>617</v>
      </c>
      <c r="E4034" t="s">
        <v>6399</v>
      </c>
      <c r="F4034">
        <v>2</v>
      </c>
      <c r="G4034">
        <v>260</v>
      </c>
      <c r="H4034">
        <v>259</v>
      </c>
      <c r="I4034">
        <v>259</v>
      </c>
      <c r="J4034">
        <v>259</v>
      </c>
      <c r="K4034">
        <f t="shared" si="310"/>
        <v>0</v>
      </c>
      <c r="L4034">
        <f t="shared" si="311"/>
        <v>0</v>
      </c>
      <c r="M4034">
        <f t="shared" si="312"/>
        <v>0</v>
      </c>
      <c r="N4034">
        <f t="shared" si="313"/>
        <v>0</v>
      </c>
      <c r="O4034">
        <f t="shared" si="314"/>
        <v>0</v>
      </c>
    </row>
    <row r="4035" spans="1:15" x14ac:dyDescent="0.3">
      <c r="A4035" t="s">
        <v>6301</v>
      </c>
      <c r="B4035">
        <v>3</v>
      </c>
      <c r="C4035" t="s">
        <v>53</v>
      </c>
      <c r="D4035" t="s">
        <v>3410</v>
      </c>
      <c r="E4035" t="s">
        <v>6400</v>
      </c>
      <c r="F4035">
        <v>0</v>
      </c>
      <c r="G4035">
        <v>212</v>
      </c>
      <c r="H4035">
        <v>200</v>
      </c>
      <c r="I4035">
        <v>200</v>
      </c>
      <c r="J4035">
        <v>200</v>
      </c>
      <c r="K4035">
        <f t="shared" si="310"/>
        <v>0</v>
      </c>
      <c r="L4035">
        <f t="shared" si="311"/>
        <v>0</v>
      </c>
      <c r="M4035">
        <f t="shared" si="312"/>
        <v>0</v>
      </c>
      <c r="N4035">
        <f t="shared" si="313"/>
        <v>0</v>
      </c>
      <c r="O4035">
        <f t="shared" si="314"/>
        <v>0</v>
      </c>
    </row>
    <row r="4036" spans="1:15" x14ac:dyDescent="0.3">
      <c r="A4036" t="s">
        <v>6301</v>
      </c>
      <c r="B4036">
        <v>3</v>
      </c>
      <c r="C4036" t="s">
        <v>5223</v>
      </c>
      <c r="D4036" t="s">
        <v>2718</v>
      </c>
      <c r="E4036" t="s">
        <v>6401</v>
      </c>
      <c r="F4036">
        <v>0</v>
      </c>
      <c r="G4036">
        <v>189</v>
      </c>
      <c r="H4036">
        <v>172</v>
      </c>
      <c r="I4036">
        <v>172</v>
      </c>
      <c r="J4036">
        <v>172</v>
      </c>
      <c r="K4036">
        <f t="shared" ref="K4036:K4099" si="315">IF(AND($A4036=$D$1,$B4036=$E$1),F4036,0)</f>
        <v>0</v>
      </c>
      <c r="L4036">
        <f t="shared" ref="L4036:L4099" si="316">IF(AND($A4036=$D$1,$B4036=$E$1),G4036,0)</f>
        <v>0</v>
      </c>
      <c r="M4036">
        <f t="shared" ref="M4036:M4099" si="317">IF(AND($A4036=$D$1,$B4036=$E$1),H4036,0)</f>
        <v>0</v>
      </c>
      <c r="N4036">
        <f t="shared" ref="N4036:N4099" si="318">IF(AND($A4036=$D$1,$B4036=$E$1),I4036,0)</f>
        <v>0</v>
      </c>
      <c r="O4036">
        <f t="shared" ref="O4036:O4099" si="319">IF(AND($A4036=$D$1,$B4036=$E$1),J4036,0)</f>
        <v>0</v>
      </c>
    </row>
    <row r="4037" spans="1:15" x14ac:dyDescent="0.3">
      <c r="A4037" t="s">
        <v>6301</v>
      </c>
      <c r="B4037">
        <v>3</v>
      </c>
      <c r="C4037" t="s">
        <v>23</v>
      </c>
      <c r="D4037" t="s">
        <v>6402</v>
      </c>
      <c r="E4037" t="s">
        <v>6345</v>
      </c>
      <c r="F4037">
        <v>0</v>
      </c>
      <c r="G4037">
        <v>157</v>
      </c>
      <c r="H4037">
        <v>152</v>
      </c>
      <c r="I4037">
        <v>152</v>
      </c>
      <c r="J4037">
        <v>152</v>
      </c>
      <c r="K4037">
        <f t="shared" si="315"/>
        <v>0</v>
      </c>
      <c r="L4037">
        <f t="shared" si="316"/>
        <v>0</v>
      </c>
      <c r="M4037">
        <f t="shared" si="317"/>
        <v>0</v>
      </c>
      <c r="N4037">
        <f t="shared" si="318"/>
        <v>0</v>
      </c>
      <c r="O4037">
        <f t="shared" si="319"/>
        <v>0</v>
      </c>
    </row>
    <row r="4038" spans="1:15" x14ac:dyDescent="0.3">
      <c r="A4038" t="s">
        <v>6301</v>
      </c>
      <c r="B4038">
        <v>3</v>
      </c>
      <c r="C4038" t="s">
        <v>118</v>
      </c>
      <c r="D4038" t="s">
        <v>2640</v>
      </c>
      <c r="E4038" t="s">
        <v>6403</v>
      </c>
      <c r="F4038">
        <v>0</v>
      </c>
      <c r="G4038">
        <v>146</v>
      </c>
      <c r="H4038">
        <v>137</v>
      </c>
      <c r="I4038">
        <v>137</v>
      </c>
      <c r="J4038">
        <v>137</v>
      </c>
      <c r="K4038">
        <f t="shared" si="315"/>
        <v>0</v>
      </c>
      <c r="L4038">
        <f t="shared" si="316"/>
        <v>0</v>
      </c>
      <c r="M4038">
        <f t="shared" si="317"/>
        <v>0</v>
      </c>
      <c r="N4038">
        <f t="shared" si="318"/>
        <v>0</v>
      </c>
      <c r="O4038">
        <f t="shared" si="319"/>
        <v>0</v>
      </c>
    </row>
    <row r="4039" spans="1:15" x14ac:dyDescent="0.3">
      <c r="A4039" t="s">
        <v>6301</v>
      </c>
      <c r="B4039">
        <v>3</v>
      </c>
      <c r="C4039" t="s">
        <v>197</v>
      </c>
      <c r="D4039" t="s">
        <v>1613</v>
      </c>
      <c r="E4039" t="s">
        <v>6404</v>
      </c>
      <c r="F4039">
        <v>0</v>
      </c>
      <c r="G4039">
        <v>140</v>
      </c>
      <c r="H4039">
        <v>135</v>
      </c>
      <c r="I4039">
        <v>135</v>
      </c>
      <c r="J4039">
        <v>135</v>
      </c>
      <c r="K4039">
        <f t="shared" si="315"/>
        <v>0</v>
      </c>
      <c r="L4039">
        <f t="shared" si="316"/>
        <v>0</v>
      </c>
      <c r="M4039">
        <f t="shared" si="317"/>
        <v>0</v>
      </c>
      <c r="N4039">
        <f t="shared" si="318"/>
        <v>0</v>
      </c>
      <c r="O4039">
        <f t="shared" si="319"/>
        <v>0</v>
      </c>
    </row>
    <row r="4040" spans="1:15" x14ac:dyDescent="0.3">
      <c r="A4040" t="s">
        <v>6301</v>
      </c>
      <c r="B4040">
        <v>3</v>
      </c>
      <c r="C4040" t="s">
        <v>3676</v>
      </c>
      <c r="D4040" t="s">
        <v>1356</v>
      </c>
      <c r="E4040" t="s">
        <v>6405</v>
      </c>
      <c r="F4040">
        <v>0</v>
      </c>
      <c r="G4040">
        <v>100</v>
      </c>
      <c r="H4040">
        <v>101</v>
      </c>
      <c r="I4040">
        <v>101</v>
      </c>
      <c r="J4040">
        <v>101</v>
      </c>
      <c r="K4040">
        <f t="shared" si="315"/>
        <v>0</v>
      </c>
      <c r="L4040">
        <f t="shared" si="316"/>
        <v>0</v>
      </c>
      <c r="M4040">
        <f t="shared" si="317"/>
        <v>0</v>
      </c>
      <c r="N4040">
        <f t="shared" si="318"/>
        <v>0</v>
      </c>
      <c r="O4040">
        <f t="shared" si="319"/>
        <v>0</v>
      </c>
    </row>
    <row r="4041" spans="1:15" x14ac:dyDescent="0.3">
      <c r="A4041" t="s">
        <v>6301</v>
      </c>
      <c r="B4041">
        <v>3</v>
      </c>
      <c r="C4041" t="s">
        <v>32</v>
      </c>
      <c r="D4041" t="s">
        <v>6406</v>
      </c>
      <c r="E4041" t="s">
        <v>6407</v>
      </c>
      <c r="F4041">
        <v>1</v>
      </c>
      <c r="G4041">
        <v>97</v>
      </c>
      <c r="H4041">
        <v>98</v>
      </c>
      <c r="I4041">
        <v>98</v>
      </c>
      <c r="J4041">
        <v>98</v>
      </c>
      <c r="K4041">
        <f t="shared" si="315"/>
        <v>0</v>
      </c>
      <c r="L4041">
        <f t="shared" si="316"/>
        <v>0</v>
      </c>
      <c r="M4041">
        <f t="shared" si="317"/>
        <v>0</v>
      </c>
      <c r="N4041">
        <f t="shared" si="318"/>
        <v>0</v>
      </c>
      <c r="O4041">
        <f t="shared" si="319"/>
        <v>0</v>
      </c>
    </row>
    <row r="4042" spans="1:15" x14ac:dyDescent="0.3">
      <c r="A4042" t="s">
        <v>6301</v>
      </c>
      <c r="B4042">
        <v>3</v>
      </c>
      <c r="C4042" t="s">
        <v>211</v>
      </c>
      <c r="D4042" t="s">
        <v>6408</v>
      </c>
      <c r="E4042" t="s">
        <v>6409</v>
      </c>
      <c r="F4042">
        <v>0</v>
      </c>
      <c r="G4042">
        <v>84</v>
      </c>
      <c r="H4042">
        <v>85</v>
      </c>
      <c r="I4042">
        <v>85</v>
      </c>
      <c r="J4042">
        <v>85</v>
      </c>
      <c r="K4042">
        <f t="shared" si="315"/>
        <v>0</v>
      </c>
      <c r="L4042">
        <f t="shared" si="316"/>
        <v>0</v>
      </c>
      <c r="M4042">
        <f t="shared" si="317"/>
        <v>0</v>
      </c>
      <c r="N4042">
        <f t="shared" si="318"/>
        <v>0</v>
      </c>
      <c r="O4042">
        <f t="shared" si="319"/>
        <v>0</v>
      </c>
    </row>
    <row r="4043" spans="1:15" x14ac:dyDescent="0.3">
      <c r="A4043" t="s">
        <v>6301</v>
      </c>
      <c r="B4043">
        <v>3</v>
      </c>
      <c r="C4043" t="s">
        <v>59</v>
      </c>
      <c r="D4043" t="s">
        <v>3459</v>
      </c>
      <c r="E4043" t="s">
        <v>6410</v>
      </c>
      <c r="F4043">
        <v>0</v>
      </c>
      <c r="G4043">
        <v>75</v>
      </c>
      <c r="H4043">
        <v>81</v>
      </c>
      <c r="I4043">
        <v>81</v>
      </c>
      <c r="J4043">
        <v>81</v>
      </c>
      <c r="K4043">
        <f t="shared" si="315"/>
        <v>0</v>
      </c>
      <c r="L4043">
        <f t="shared" si="316"/>
        <v>0</v>
      </c>
      <c r="M4043">
        <f t="shared" si="317"/>
        <v>0</v>
      </c>
      <c r="N4043">
        <f t="shared" si="318"/>
        <v>0</v>
      </c>
      <c r="O4043">
        <f t="shared" si="319"/>
        <v>0</v>
      </c>
    </row>
    <row r="4044" spans="1:15" x14ac:dyDescent="0.3">
      <c r="A4044" t="s">
        <v>6301</v>
      </c>
      <c r="B4044">
        <v>3</v>
      </c>
      <c r="C4044" t="s">
        <v>38</v>
      </c>
      <c r="D4044" t="s">
        <v>6411</v>
      </c>
      <c r="E4044" t="s">
        <v>6412</v>
      </c>
      <c r="F4044">
        <v>3</v>
      </c>
      <c r="G4044">
        <v>72</v>
      </c>
      <c r="H4044">
        <v>72</v>
      </c>
      <c r="I4044">
        <v>72</v>
      </c>
      <c r="J4044">
        <v>72</v>
      </c>
      <c r="K4044">
        <f t="shared" si="315"/>
        <v>0</v>
      </c>
      <c r="L4044">
        <f t="shared" si="316"/>
        <v>0</v>
      </c>
      <c r="M4044">
        <f t="shared" si="317"/>
        <v>0</v>
      </c>
      <c r="N4044">
        <f t="shared" si="318"/>
        <v>0</v>
      </c>
      <c r="O4044">
        <f t="shared" si="319"/>
        <v>0</v>
      </c>
    </row>
    <row r="4045" spans="1:15" x14ac:dyDescent="0.3">
      <c r="A4045" t="s">
        <v>6301</v>
      </c>
      <c r="B4045">
        <v>3</v>
      </c>
      <c r="C4045" t="s">
        <v>616</v>
      </c>
      <c r="D4045" t="s">
        <v>1675</v>
      </c>
      <c r="E4045" t="s">
        <v>6413</v>
      </c>
      <c r="F4045">
        <v>0</v>
      </c>
      <c r="G4045">
        <v>61</v>
      </c>
      <c r="H4045">
        <v>59</v>
      </c>
      <c r="I4045">
        <v>59</v>
      </c>
      <c r="J4045">
        <v>59</v>
      </c>
      <c r="K4045">
        <f t="shared" si="315"/>
        <v>0</v>
      </c>
      <c r="L4045">
        <f t="shared" si="316"/>
        <v>0</v>
      </c>
      <c r="M4045">
        <f t="shared" si="317"/>
        <v>0</v>
      </c>
      <c r="N4045">
        <f t="shared" si="318"/>
        <v>0</v>
      </c>
      <c r="O4045">
        <f t="shared" si="319"/>
        <v>0</v>
      </c>
    </row>
    <row r="4046" spans="1:15" x14ac:dyDescent="0.3">
      <c r="A4046" t="s">
        <v>6301</v>
      </c>
      <c r="B4046">
        <v>3</v>
      </c>
      <c r="C4046" t="s">
        <v>2813</v>
      </c>
      <c r="D4046" t="s">
        <v>1699</v>
      </c>
      <c r="E4046" t="s">
        <v>6414</v>
      </c>
      <c r="F4046">
        <v>0</v>
      </c>
      <c r="G4046">
        <v>59</v>
      </c>
      <c r="H4046">
        <v>59</v>
      </c>
      <c r="I4046">
        <v>59</v>
      </c>
      <c r="J4046">
        <v>59</v>
      </c>
      <c r="K4046">
        <f t="shared" si="315"/>
        <v>0</v>
      </c>
      <c r="L4046">
        <f t="shared" si="316"/>
        <v>0</v>
      </c>
      <c r="M4046">
        <f t="shared" si="317"/>
        <v>0</v>
      </c>
      <c r="N4046">
        <f t="shared" si="318"/>
        <v>0</v>
      </c>
      <c r="O4046">
        <f t="shared" si="319"/>
        <v>0</v>
      </c>
    </row>
    <row r="4047" spans="1:15" x14ac:dyDescent="0.3">
      <c r="A4047" t="s">
        <v>6301</v>
      </c>
      <c r="B4047">
        <v>3</v>
      </c>
      <c r="C4047" t="s">
        <v>44</v>
      </c>
      <c r="D4047" t="s">
        <v>6415</v>
      </c>
      <c r="E4047" t="s">
        <v>6416</v>
      </c>
      <c r="F4047">
        <v>0</v>
      </c>
      <c r="G4047">
        <v>59</v>
      </c>
      <c r="H4047">
        <v>57</v>
      </c>
      <c r="I4047">
        <v>57</v>
      </c>
      <c r="J4047">
        <v>57</v>
      </c>
      <c r="K4047">
        <f t="shared" si="315"/>
        <v>0</v>
      </c>
      <c r="L4047">
        <f t="shared" si="316"/>
        <v>0</v>
      </c>
      <c r="M4047">
        <f t="shared" si="317"/>
        <v>0</v>
      </c>
      <c r="N4047">
        <f t="shared" si="318"/>
        <v>0</v>
      </c>
      <c r="O4047">
        <f t="shared" si="319"/>
        <v>0</v>
      </c>
    </row>
    <row r="4048" spans="1:15" x14ac:dyDescent="0.3">
      <c r="A4048" t="s">
        <v>6301</v>
      </c>
      <c r="B4048">
        <v>3</v>
      </c>
      <c r="C4048" t="s">
        <v>35</v>
      </c>
      <c r="D4048" t="s">
        <v>69</v>
      </c>
      <c r="E4048" t="s">
        <v>6417</v>
      </c>
      <c r="F4048">
        <v>0</v>
      </c>
      <c r="G4048">
        <v>58</v>
      </c>
      <c r="H4048">
        <v>58</v>
      </c>
      <c r="I4048">
        <v>58</v>
      </c>
      <c r="J4048">
        <v>58</v>
      </c>
      <c r="K4048">
        <f t="shared" si="315"/>
        <v>0</v>
      </c>
      <c r="L4048">
        <f t="shared" si="316"/>
        <v>0</v>
      </c>
      <c r="M4048">
        <f t="shared" si="317"/>
        <v>0</v>
      </c>
      <c r="N4048">
        <f t="shared" si="318"/>
        <v>0</v>
      </c>
      <c r="O4048">
        <f t="shared" si="319"/>
        <v>0</v>
      </c>
    </row>
    <row r="4049" spans="1:15" x14ac:dyDescent="0.3">
      <c r="A4049" t="s">
        <v>6301</v>
      </c>
      <c r="B4049">
        <v>3</v>
      </c>
      <c r="C4049" t="s">
        <v>200</v>
      </c>
      <c r="D4049" t="s">
        <v>6418</v>
      </c>
      <c r="E4049" t="s">
        <v>6419</v>
      </c>
      <c r="F4049">
        <v>0</v>
      </c>
      <c r="G4049">
        <v>49</v>
      </c>
      <c r="H4049">
        <v>42</v>
      </c>
      <c r="I4049">
        <v>42</v>
      </c>
      <c r="J4049">
        <v>42</v>
      </c>
      <c r="K4049">
        <f t="shared" si="315"/>
        <v>0</v>
      </c>
      <c r="L4049">
        <f t="shared" si="316"/>
        <v>0</v>
      </c>
      <c r="M4049">
        <f t="shared" si="317"/>
        <v>0</v>
      </c>
      <c r="N4049">
        <f t="shared" si="318"/>
        <v>0</v>
      </c>
      <c r="O4049">
        <f t="shared" si="319"/>
        <v>0</v>
      </c>
    </row>
    <row r="4050" spans="1:15" x14ac:dyDescent="0.3">
      <c r="A4050" t="s">
        <v>6301</v>
      </c>
      <c r="B4050">
        <v>3</v>
      </c>
      <c r="C4050" t="s">
        <v>80</v>
      </c>
      <c r="D4050" t="s">
        <v>859</v>
      </c>
      <c r="E4050" t="s">
        <v>6420</v>
      </c>
      <c r="F4050">
        <v>0</v>
      </c>
      <c r="G4050">
        <v>47</v>
      </c>
      <c r="H4050">
        <v>46</v>
      </c>
      <c r="I4050">
        <v>46</v>
      </c>
      <c r="J4050">
        <v>46</v>
      </c>
      <c r="K4050">
        <f t="shared" si="315"/>
        <v>0</v>
      </c>
      <c r="L4050">
        <f t="shared" si="316"/>
        <v>0</v>
      </c>
      <c r="M4050">
        <f t="shared" si="317"/>
        <v>0</v>
      </c>
      <c r="N4050">
        <f t="shared" si="318"/>
        <v>0</v>
      </c>
      <c r="O4050">
        <f t="shared" si="319"/>
        <v>0</v>
      </c>
    </row>
    <row r="4051" spans="1:15" x14ac:dyDescent="0.3">
      <c r="A4051" t="s">
        <v>6301</v>
      </c>
      <c r="B4051">
        <v>3</v>
      </c>
      <c r="C4051" t="s">
        <v>89</v>
      </c>
      <c r="D4051" t="s">
        <v>384</v>
      </c>
      <c r="E4051" t="s">
        <v>6421</v>
      </c>
      <c r="F4051">
        <v>0</v>
      </c>
      <c r="G4051">
        <v>39</v>
      </c>
      <c r="H4051">
        <v>36</v>
      </c>
      <c r="I4051">
        <v>36</v>
      </c>
      <c r="J4051">
        <v>36</v>
      </c>
      <c r="K4051">
        <f t="shared" si="315"/>
        <v>0</v>
      </c>
      <c r="L4051">
        <f t="shared" si="316"/>
        <v>0</v>
      </c>
      <c r="M4051">
        <f t="shared" si="317"/>
        <v>0</v>
      </c>
      <c r="N4051">
        <f t="shared" si="318"/>
        <v>0</v>
      </c>
      <c r="O4051">
        <f t="shared" si="319"/>
        <v>0</v>
      </c>
    </row>
    <row r="4052" spans="1:15" x14ac:dyDescent="0.3">
      <c r="A4052" t="s">
        <v>6301</v>
      </c>
      <c r="B4052">
        <v>3</v>
      </c>
      <c r="C4052" t="s">
        <v>68</v>
      </c>
      <c r="D4052" t="s">
        <v>6422</v>
      </c>
      <c r="E4052" t="s">
        <v>6423</v>
      </c>
      <c r="F4052">
        <v>0</v>
      </c>
      <c r="G4052">
        <v>34</v>
      </c>
      <c r="H4052">
        <v>32</v>
      </c>
      <c r="I4052">
        <v>32</v>
      </c>
      <c r="J4052">
        <v>32</v>
      </c>
      <c r="K4052">
        <f t="shared" si="315"/>
        <v>0</v>
      </c>
      <c r="L4052">
        <f t="shared" si="316"/>
        <v>0</v>
      </c>
      <c r="M4052">
        <f t="shared" si="317"/>
        <v>0</v>
      </c>
      <c r="N4052">
        <f t="shared" si="318"/>
        <v>0</v>
      </c>
      <c r="O4052">
        <f t="shared" si="319"/>
        <v>0</v>
      </c>
    </row>
    <row r="4053" spans="1:15" x14ac:dyDescent="0.3">
      <c r="A4053" t="s">
        <v>6301</v>
      </c>
      <c r="B4053">
        <v>3</v>
      </c>
      <c r="C4053" t="s">
        <v>41</v>
      </c>
      <c r="D4053" t="s">
        <v>6424</v>
      </c>
      <c r="E4053" t="s">
        <v>6043</v>
      </c>
      <c r="F4053">
        <v>0</v>
      </c>
      <c r="G4053">
        <v>33</v>
      </c>
      <c r="H4053">
        <v>34</v>
      </c>
      <c r="I4053">
        <v>34</v>
      </c>
      <c r="J4053">
        <v>34</v>
      </c>
      <c r="K4053">
        <f t="shared" si="315"/>
        <v>0</v>
      </c>
      <c r="L4053">
        <f t="shared" si="316"/>
        <v>0</v>
      </c>
      <c r="M4053">
        <f t="shared" si="317"/>
        <v>0</v>
      </c>
      <c r="N4053">
        <f t="shared" si="318"/>
        <v>0</v>
      </c>
      <c r="O4053">
        <f t="shared" si="319"/>
        <v>0</v>
      </c>
    </row>
    <row r="4054" spans="1:15" x14ac:dyDescent="0.3">
      <c r="A4054" t="s">
        <v>6301</v>
      </c>
      <c r="B4054">
        <v>3</v>
      </c>
      <c r="C4054" t="s">
        <v>77</v>
      </c>
      <c r="D4054" t="s">
        <v>6425</v>
      </c>
      <c r="E4054" t="s">
        <v>6426</v>
      </c>
      <c r="F4054">
        <v>0</v>
      </c>
      <c r="G4054">
        <v>20</v>
      </c>
      <c r="H4054">
        <v>18</v>
      </c>
      <c r="I4054">
        <v>18</v>
      </c>
      <c r="J4054">
        <v>18</v>
      </c>
      <c r="K4054">
        <f t="shared" si="315"/>
        <v>0</v>
      </c>
      <c r="L4054">
        <f t="shared" si="316"/>
        <v>0</v>
      </c>
      <c r="M4054">
        <f t="shared" si="317"/>
        <v>0</v>
      </c>
      <c r="N4054">
        <f t="shared" si="318"/>
        <v>0</v>
      </c>
      <c r="O4054">
        <f t="shared" si="319"/>
        <v>0</v>
      </c>
    </row>
    <row r="4055" spans="1:15" x14ac:dyDescent="0.3">
      <c r="A4055" t="s">
        <v>6301</v>
      </c>
      <c r="B4055">
        <v>3</v>
      </c>
      <c r="C4055" t="s">
        <v>127</v>
      </c>
      <c r="D4055" t="s">
        <v>6427</v>
      </c>
      <c r="E4055" t="s">
        <v>6428</v>
      </c>
      <c r="F4055">
        <v>0</v>
      </c>
      <c r="G4055">
        <v>17</v>
      </c>
      <c r="H4055">
        <v>18</v>
      </c>
      <c r="I4055">
        <v>18</v>
      </c>
      <c r="J4055">
        <v>18</v>
      </c>
      <c r="K4055">
        <f t="shared" si="315"/>
        <v>0</v>
      </c>
      <c r="L4055">
        <f t="shared" si="316"/>
        <v>0</v>
      </c>
      <c r="M4055">
        <f t="shared" si="317"/>
        <v>0</v>
      </c>
      <c r="N4055">
        <f t="shared" si="318"/>
        <v>0</v>
      </c>
      <c r="O4055">
        <f t="shared" si="319"/>
        <v>0</v>
      </c>
    </row>
    <row r="4056" spans="1:15" x14ac:dyDescent="0.3">
      <c r="A4056" t="s">
        <v>6429</v>
      </c>
      <c r="B4056">
        <v>1</v>
      </c>
      <c r="C4056" t="s">
        <v>17</v>
      </c>
      <c r="D4056" t="s">
        <v>6430</v>
      </c>
      <c r="E4056" t="s">
        <v>6431</v>
      </c>
      <c r="F4056">
        <v>29</v>
      </c>
      <c r="G4056">
        <v>33159</v>
      </c>
      <c r="H4056">
        <v>31827</v>
      </c>
      <c r="I4056">
        <v>31827</v>
      </c>
      <c r="J4056">
        <v>31827</v>
      </c>
      <c r="K4056">
        <f t="shared" si="315"/>
        <v>0</v>
      </c>
      <c r="L4056">
        <f t="shared" si="316"/>
        <v>0</v>
      </c>
      <c r="M4056">
        <f t="shared" si="317"/>
        <v>0</v>
      </c>
      <c r="N4056">
        <f t="shared" si="318"/>
        <v>0</v>
      </c>
      <c r="O4056">
        <f t="shared" si="319"/>
        <v>0</v>
      </c>
    </row>
    <row r="4057" spans="1:15" x14ac:dyDescent="0.3">
      <c r="A4057" t="s">
        <v>6429</v>
      </c>
      <c r="B4057">
        <v>1</v>
      </c>
      <c r="C4057" t="s">
        <v>11</v>
      </c>
      <c r="D4057" t="s">
        <v>1003</v>
      </c>
      <c r="E4057" t="s">
        <v>6432</v>
      </c>
      <c r="F4057">
        <v>27</v>
      </c>
      <c r="G4057">
        <v>15495</v>
      </c>
      <c r="H4057">
        <v>14934</v>
      </c>
      <c r="I4057">
        <v>14934</v>
      </c>
      <c r="J4057">
        <v>14934</v>
      </c>
      <c r="K4057">
        <f t="shared" si="315"/>
        <v>0</v>
      </c>
      <c r="L4057">
        <f t="shared" si="316"/>
        <v>0</v>
      </c>
      <c r="M4057">
        <f t="shared" si="317"/>
        <v>0</v>
      </c>
      <c r="N4057">
        <f t="shared" si="318"/>
        <v>0</v>
      </c>
      <c r="O4057">
        <f t="shared" si="319"/>
        <v>0</v>
      </c>
    </row>
    <row r="4058" spans="1:15" x14ac:dyDescent="0.3">
      <c r="A4058" t="s">
        <v>6429</v>
      </c>
      <c r="B4058">
        <v>1</v>
      </c>
      <c r="C4058" t="s">
        <v>29</v>
      </c>
      <c r="D4058" t="s">
        <v>499</v>
      </c>
      <c r="E4058" t="s">
        <v>6433</v>
      </c>
      <c r="F4058">
        <v>22</v>
      </c>
      <c r="G4058">
        <v>14184</v>
      </c>
      <c r="H4058">
        <v>13351</v>
      </c>
      <c r="I4058">
        <v>13351</v>
      </c>
      <c r="J4058">
        <v>13351</v>
      </c>
      <c r="K4058">
        <f t="shared" si="315"/>
        <v>0</v>
      </c>
      <c r="L4058">
        <f t="shared" si="316"/>
        <v>0</v>
      </c>
      <c r="M4058">
        <f t="shared" si="317"/>
        <v>0</v>
      </c>
      <c r="N4058">
        <f t="shared" si="318"/>
        <v>0</v>
      </c>
      <c r="O4058">
        <f t="shared" si="319"/>
        <v>0</v>
      </c>
    </row>
    <row r="4059" spans="1:15" x14ac:dyDescent="0.3">
      <c r="A4059" t="s">
        <v>6429</v>
      </c>
      <c r="B4059">
        <v>1</v>
      </c>
      <c r="C4059" t="s">
        <v>14</v>
      </c>
      <c r="D4059" t="s">
        <v>6434</v>
      </c>
      <c r="E4059" t="s">
        <v>6435</v>
      </c>
      <c r="F4059">
        <v>11</v>
      </c>
      <c r="G4059">
        <v>10999</v>
      </c>
      <c r="H4059">
        <v>10338</v>
      </c>
      <c r="I4059">
        <v>10338</v>
      </c>
      <c r="J4059">
        <v>10338</v>
      </c>
      <c r="K4059">
        <f t="shared" si="315"/>
        <v>0</v>
      </c>
      <c r="L4059">
        <f t="shared" si="316"/>
        <v>0</v>
      </c>
      <c r="M4059">
        <f t="shared" si="317"/>
        <v>0</v>
      </c>
      <c r="N4059">
        <f t="shared" si="318"/>
        <v>0</v>
      </c>
      <c r="O4059">
        <f t="shared" si="319"/>
        <v>0</v>
      </c>
    </row>
    <row r="4060" spans="1:15" x14ac:dyDescent="0.3">
      <c r="A4060" t="s">
        <v>6429</v>
      </c>
      <c r="B4060">
        <v>1</v>
      </c>
      <c r="C4060" t="s">
        <v>20</v>
      </c>
      <c r="D4060" t="s">
        <v>6436</v>
      </c>
      <c r="E4060" t="s">
        <v>6437</v>
      </c>
      <c r="F4060">
        <v>7</v>
      </c>
      <c r="G4060">
        <v>4539</v>
      </c>
      <c r="H4060">
        <v>4338</v>
      </c>
      <c r="I4060">
        <v>4338</v>
      </c>
      <c r="J4060">
        <v>4338</v>
      </c>
      <c r="K4060">
        <f t="shared" si="315"/>
        <v>0</v>
      </c>
      <c r="L4060">
        <f t="shared" si="316"/>
        <v>0</v>
      </c>
      <c r="M4060">
        <f t="shared" si="317"/>
        <v>0</v>
      </c>
      <c r="N4060">
        <f t="shared" si="318"/>
        <v>0</v>
      </c>
      <c r="O4060">
        <f t="shared" si="319"/>
        <v>0</v>
      </c>
    </row>
    <row r="4061" spans="1:15" x14ac:dyDescent="0.3">
      <c r="A4061" t="s">
        <v>6429</v>
      </c>
      <c r="B4061">
        <v>1</v>
      </c>
      <c r="C4061" t="s">
        <v>26</v>
      </c>
      <c r="D4061" t="s">
        <v>1066</v>
      </c>
      <c r="E4061" t="s">
        <v>6438</v>
      </c>
      <c r="F4061">
        <v>0</v>
      </c>
      <c r="G4061">
        <v>1063</v>
      </c>
      <c r="H4061">
        <v>1013</v>
      </c>
      <c r="I4061">
        <v>1013</v>
      </c>
      <c r="J4061">
        <v>1013</v>
      </c>
      <c r="K4061">
        <f t="shared" si="315"/>
        <v>0</v>
      </c>
      <c r="L4061">
        <f t="shared" si="316"/>
        <v>0</v>
      </c>
      <c r="M4061">
        <f t="shared" si="317"/>
        <v>0</v>
      </c>
      <c r="N4061">
        <f t="shared" si="318"/>
        <v>0</v>
      </c>
      <c r="O4061">
        <f t="shared" si="319"/>
        <v>0</v>
      </c>
    </row>
    <row r="4062" spans="1:15" x14ac:dyDescent="0.3">
      <c r="A4062" t="s">
        <v>6429</v>
      </c>
      <c r="B4062">
        <v>1</v>
      </c>
      <c r="C4062" t="s">
        <v>23</v>
      </c>
      <c r="D4062" t="s">
        <v>6439</v>
      </c>
      <c r="E4062" t="s">
        <v>6440</v>
      </c>
      <c r="F4062">
        <v>0</v>
      </c>
      <c r="G4062">
        <v>919</v>
      </c>
      <c r="H4062">
        <v>837</v>
      </c>
      <c r="I4062">
        <v>837</v>
      </c>
      <c r="J4062">
        <v>837</v>
      </c>
      <c r="K4062">
        <f t="shared" si="315"/>
        <v>0</v>
      </c>
      <c r="L4062">
        <f t="shared" si="316"/>
        <v>0</v>
      </c>
      <c r="M4062">
        <f t="shared" si="317"/>
        <v>0</v>
      </c>
      <c r="N4062">
        <f t="shared" si="318"/>
        <v>0</v>
      </c>
      <c r="O4062">
        <f t="shared" si="319"/>
        <v>0</v>
      </c>
    </row>
    <row r="4063" spans="1:15" x14ac:dyDescent="0.3">
      <c r="A4063" t="s">
        <v>6429</v>
      </c>
      <c r="B4063">
        <v>1</v>
      </c>
      <c r="C4063" t="s">
        <v>68</v>
      </c>
      <c r="D4063" t="s">
        <v>5168</v>
      </c>
      <c r="E4063" t="s">
        <v>6441</v>
      </c>
      <c r="F4063">
        <v>1</v>
      </c>
      <c r="G4063">
        <v>707</v>
      </c>
      <c r="H4063">
        <v>692</v>
      </c>
      <c r="I4063">
        <v>692</v>
      </c>
      <c r="J4063">
        <v>692</v>
      </c>
      <c r="K4063">
        <f t="shared" si="315"/>
        <v>0</v>
      </c>
      <c r="L4063">
        <f t="shared" si="316"/>
        <v>0</v>
      </c>
      <c r="M4063">
        <f t="shared" si="317"/>
        <v>0</v>
      </c>
      <c r="N4063">
        <f t="shared" si="318"/>
        <v>0</v>
      </c>
      <c r="O4063">
        <f t="shared" si="319"/>
        <v>0</v>
      </c>
    </row>
    <row r="4064" spans="1:15" x14ac:dyDescent="0.3">
      <c r="A4064" t="s">
        <v>6429</v>
      </c>
      <c r="B4064">
        <v>1</v>
      </c>
      <c r="C4064" t="s">
        <v>118</v>
      </c>
      <c r="D4064" t="s">
        <v>6442</v>
      </c>
      <c r="E4064" t="s">
        <v>6443</v>
      </c>
      <c r="F4064">
        <v>0</v>
      </c>
      <c r="G4064">
        <v>629</v>
      </c>
      <c r="H4064">
        <v>608</v>
      </c>
      <c r="I4064">
        <v>608</v>
      </c>
      <c r="J4064">
        <v>608</v>
      </c>
      <c r="K4064">
        <f t="shared" si="315"/>
        <v>0</v>
      </c>
      <c r="L4064">
        <f t="shared" si="316"/>
        <v>0</v>
      </c>
      <c r="M4064">
        <f t="shared" si="317"/>
        <v>0</v>
      </c>
      <c r="N4064">
        <f t="shared" si="318"/>
        <v>0</v>
      </c>
      <c r="O4064">
        <f t="shared" si="319"/>
        <v>0</v>
      </c>
    </row>
    <row r="4065" spans="1:15" x14ac:dyDescent="0.3">
      <c r="A4065" t="s">
        <v>6429</v>
      </c>
      <c r="B4065">
        <v>1</v>
      </c>
      <c r="C4065" t="s">
        <v>53</v>
      </c>
      <c r="D4065" t="s">
        <v>6444</v>
      </c>
      <c r="E4065" t="s">
        <v>6445</v>
      </c>
      <c r="F4065">
        <v>0</v>
      </c>
      <c r="G4065">
        <v>587</v>
      </c>
      <c r="H4065">
        <v>577</v>
      </c>
      <c r="I4065">
        <v>577</v>
      </c>
      <c r="J4065">
        <v>577</v>
      </c>
      <c r="K4065">
        <f t="shared" si="315"/>
        <v>0</v>
      </c>
      <c r="L4065">
        <f t="shared" si="316"/>
        <v>0</v>
      </c>
      <c r="M4065">
        <f t="shared" si="317"/>
        <v>0</v>
      </c>
      <c r="N4065">
        <f t="shared" si="318"/>
        <v>0</v>
      </c>
      <c r="O4065">
        <f t="shared" si="319"/>
        <v>0</v>
      </c>
    </row>
    <row r="4066" spans="1:15" x14ac:dyDescent="0.3">
      <c r="A4066" t="s">
        <v>6429</v>
      </c>
      <c r="B4066">
        <v>1</v>
      </c>
      <c r="C4066" t="s">
        <v>50</v>
      </c>
      <c r="D4066" t="s">
        <v>6446</v>
      </c>
      <c r="E4066" t="s">
        <v>6447</v>
      </c>
      <c r="F4066">
        <v>0</v>
      </c>
      <c r="G4066">
        <v>516</v>
      </c>
      <c r="H4066">
        <v>481</v>
      </c>
      <c r="I4066">
        <v>481</v>
      </c>
      <c r="J4066">
        <v>481</v>
      </c>
      <c r="K4066">
        <f t="shared" si="315"/>
        <v>0</v>
      </c>
      <c r="L4066">
        <f t="shared" si="316"/>
        <v>0</v>
      </c>
      <c r="M4066">
        <f t="shared" si="317"/>
        <v>0</v>
      </c>
      <c r="N4066">
        <f t="shared" si="318"/>
        <v>0</v>
      </c>
      <c r="O4066">
        <f t="shared" si="319"/>
        <v>0</v>
      </c>
    </row>
    <row r="4067" spans="1:15" x14ac:dyDescent="0.3">
      <c r="A4067" t="s">
        <v>6429</v>
      </c>
      <c r="B4067">
        <v>1</v>
      </c>
      <c r="C4067" t="s">
        <v>336</v>
      </c>
      <c r="D4067" t="s">
        <v>3963</v>
      </c>
      <c r="E4067" t="s">
        <v>6448</v>
      </c>
      <c r="F4067">
        <v>0</v>
      </c>
      <c r="G4067">
        <v>341</v>
      </c>
      <c r="H4067">
        <v>323</v>
      </c>
      <c r="I4067">
        <v>323</v>
      </c>
      <c r="J4067">
        <v>323</v>
      </c>
      <c r="K4067">
        <f t="shared" si="315"/>
        <v>0</v>
      </c>
      <c r="L4067">
        <f t="shared" si="316"/>
        <v>0</v>
      </c>
      <c r="M4067">
        <f t="shared" si="317"/>
        <v>0</v>
      </c>
      <c r="N4067">
        <f t="shared" si="318"/>
        <v>0</v>
      </c>
      <c r="O4067">
        <f t="shared" si="319"/>
        <v>0</v>
      </c>
    </row>
    <row r="4068" spans="1:15" x14ac:dyDescent="0.3">
      <c r="A4068" t="s">
        <v>6429</v>
      </c>
      <c r="B4068">
        <v>1</v>
      </c>
      <c r="C4068" t="s">
        <v>2590</v>
      </c>
      <c r="D4068" t="s">
        <v>6449</v>
      </c>
      <c r="E4068" t="s">
        <v>6450</v>
      </c>
      <c r="F4068">
        <v>0</v>
      </c>
      <c r="G4068">
        <v>290</v>
      </c>
      <c r="H4068">
        <v>285</v>
      </c>
      <c r="I4068">
        <v>285</v>
      </c>
      <c r="J4068">
        <v>285</v>
      </c>
      <c r="K4068">
        <f t="shared" si="315"/>
        <v>0</v>
      </c>
      <c r="L4068">
        <f t="shared" si="316"/>
        <v>0</v>
      </c>
      <c r="M4068">
        <f t="shared" si="317"/>
        <v>0</v>
      </c>
      <c r="N4068">
        <f t="shared" si="318"/>
        <v>0</v>
      </c>
      <c r="O4068">
        <f t="shared" si="319"/>
        <v>0</v>
      </c>
    </row>
    <row r="4069" spans="1:15" x14ac:dyDescent="0.3">
      <c r="A4069" t="s">
        <v>6429</v>
      </c>
      <c r="B4069">
        <v>1</v>
      </c>
      <c r="C4069" t="s">
        <v>77</v>
      </c>
      <c r="D4069" t="s">
        <v>6451</v>
      </c>
      <c r="E4069" t="s">
        <v>6452</v>
      </c>
      <c r="F4069">
        <v>2</v>
      </c>
      <c r="G4069">
        <v>259</v>
      </c>
      <c r="H4069">
        <v>256</v>
      </c>
      <c r="I4069">
        <v>256</v>
      </c>
      <c r="J4069">
        <v>256</v>
      </c>
      <c r="K4069">
        <f t="shared" si="315"/>
        <v>0</v>
      </c>
      <c r="L4069">
        <f t="shared" si="316"/>
        <v>0</v>
      </c>
      <c r="M4069">
        <f t="shared" si="317"/>
        <v>0</v>
      </c>
      <c r="N4069">
        <f t="shared" si="318"/>
        <v>0</v>
      </c>
      <c r="O4069">
        <f t="shared" si="319"/>
        <v>0</v>
      </c>
    </row>
    <row r="4070" spans="1:15" x14ac:dyDescent="0.3">
      <c r="A4070" t="s">
        <v>6429</v>
      </c>
      <c r="B4070">
        <v>1</v>
      </c>
      <c r="C4070" t="s">
        <v>35</v>
      </c>
      <c r="D4070" t="s">
        <v>2900</v>
      </c>
      <c r="E4070" t="s">
        <v>6453</v>
      </c>
      <c r="F4070">
        <v>0</v>
      </c>
      <c r="G4070">
        <v>228</v>
      </c>
      <c r="H4070">
        <v>212</v>
      </c>
      <c r="I4070">
        <v>212</v>
      </c>
      <c r="J4070">
        <v>212</v>
      </c>
      <c r="K4070">
        <f t="shared" si="315"/>
        <v>0</v>
      </c>
      <c r="L4070">
        <f t="shared" si="316"/>
        <v>0</v>
      </c>
      <c r="M4070">
        <f t="shared" si="317"/>
        <v>0</v>
      </c>
      <c r="N4070">
        <f t="shared" si="318"/>
        <v>0</v>
      </c>
      <c r="O4070">
        <f t="shared" si="319"/>
        <v>0</v>
      </c>
    </row>
    <row r="4071" spans="1:15" x14ac:dyDescent="0.3">
      <c r="A4071" t="s">
        <v>6429</v>
      </c>
      <c r="B4071">
        <v>1</v>
      </c>
      <c r="C4071" t="s">
        <v>739</v>
      </c>
      <c r="D4071" t="s">
        <v>6454</v>
      </c>
      <c r="E4071" t="s">
        <v>6455</v>
      </c>
      <c r="F4071">
        <v>0</v>
      </c>
      <c r="G4071">
        <v>225</v>
      </c>
      <c r="H4071">
        <v>219</v>
      </c>
      <c r="I4071">
        <v>219</v>
      </c>
      <c r="J4071">
        <v>219</v>
      </c>
      <c r="K4071">
        <f t="shared" si="315"/>
        <v>0</v>
      </c>
      <c r="L4071">
        <f t="shared" si="316"/>
        <v>0</v>
      </c>
      <c r="M4071">
        <f t="shared" si="317"/>
        <v>0</v>
      </c>
      <c r="N4071">
        <f t="shared" si="318"/>
        <v>0</v>
      </c>
      <c r="O4071">
        <f t="shared" si="319"/>
        <v>0</v>
      </c>
    </row>
    <row r="4072" spans="1:15" x14ac:dyDescent="0.3">
      <c r="A4072" t="s">
        <v>6429</v>
      </c>
      <c r="B4072">
        <v>1</v>
      </c>
      <c r="C4072" t="s">
        <v>616</v>
      </c>
      <c r="D4072" t="s">
        <v>5272</v>
      </c>
      <c r="E4072" t="s">
        <v>6456</v>
      </c>
      <c r="F4072">
        <v>0</v>
      </c>
      <c r="G4072">
        <v>193</v>
      </c>
      <c r="H4072">
        <v>188</v>
      </c>
      <c r="I4072">
        <v>188</v>
      </c>
      <c r="J4072">
        <v>188</v>
      </c>
      <c r="K4072">
        <f t="shared" si="315"/>
        <v>0</v>
      </c>
      <c r="L4072">
        <f t="shared" si="316"/>
        <v>0</v>
      </c>
      <c r="M4072">
        <f t="shared" si="317"/>
        <v>0</v>
      </c>
      <c r="N4072">
        <f t="shared" si="318"/>
        <v>0</v>
      </c>
      <c r="O4072">
        <f t="shared" si="319"/>
        <v>0</v>
      </c>
    </row>
    <row r="4073" spans="1:15" x14ac:dyDescent="0.3">
      <c r="A4073" t="s">
        <v>6429</v>
      </c>
      <c r="B4073">
        <v>1</v>
      </c>
      <c r="C4073" t="s">
        <v>32</v>
      </c>
      <c r="D4073" t="s">
        <v>6457</v>
      </c>
      <c r="E4073" t="s">
        <v>3860</v>
      </c>
      <c r="F4073">
        <v>0</v>
      </c>
      <c r="G4073">
        <v>193</v>
      </c>
      <c r="H4073">
        <v>189</v>
      </c>
      <c r="I4073">
        <v>189</v>
      </c>
      <c r="J4073">
        <v>189</v>
      </c>
      <c r="K4073">
        <f t="shared" si="315"/>
        <v>0</v>
      </c>
      <c r="L4073">
        <f t="shared" si="316"/>
        <v>0</v>
      </c>
      <c r="M4073">
        <f t="shared" si="317"/>
        <v>0</v>
      </c>
      <c r="N4073">
        <f t="shared" si="318"/>
        <v>0</v>
      </c>
      <c r="O4073">
        <f t="shared" si="319"/>
        <v>0</v>
      </c>
    </row>
    <row r="4074" spans="1:15" x14ac:dyDescent="0.3">
      <c r="A4074" t="s">
        <v>6429</v>
      </c>
      <c r="B4074">
        <v>1</v>
      </c>
      <c r="C4074" t="s">
        <v>89</v>
      </c>
      <c r="D4074" t="s">
        <v>6458</v>
      </c>
      <c r="E4074" t="s">
        <v>6459</v>
      </c>
      <c r="F4074">
        <v>0</v>
      </c>
      <c r="G4074">
        <v>162</v>
      </c>
      <c r="H4074">
        <v>154</v>
      </c>
      <c r="I4074">
        <v>154</v>
      </c>
      <c r="J4074">
        <v>154</v>
      </c>
      <c r="K4074">
        <f t="shared" si="315"/>
        <v>0</v>
      </c>
      <c r="L4074">
        <f t="shared" si="316"/>
        <v>0</v>
      </c>
      <c r="M4074">
        <f t="shared" si="317"/>
        <v>0</v>
      </c>
      <c r="N4074">
        <f t="shared" si="318"/>
        <v>0</v>
      </c>
      <c r="O4074">
        <f t="shared" si="319"/>
        <v>0</v>
      </c>
    </row>
    <row r="4075" spans="1:15" x14ac:dyDescent="0.3">
      <c r="A4075" t="s">
        <v>6429</v>
      </c>
      <c r="B4075">
        <v>1</v>
      </c>
      <c r="C4075" t="s">
        <v>59</v>
      </c>
      <c r="D4075" t="s">
        <v>1413</v>
      </c>
      <c r="E4075" t="s">
        <v>6460</v>
      </c>
      <c r="F4075">
        <v>0</v>
      </c>
      <c r="G4075">
        <v>153</v>
      </c>
      <c r="H4075">
        <v>144</v>
      </c>
      <c r="I4075">
        <v>144</v>
      </c>
      <c r="J4075">
        <v>144</v>
      </c>
      <c r="K4075">
        <f t="shared" si="315"/>
        <v>0</v>
      </c>
      <c r="L4075">
        <f t="shared" si="316"/>
        <v>0</v>
      </c>
      <c r="M4075">
        <f t="shared" si="317"/>
        <v>0</v>
      </c>
      <c r="N4075">
        <f t="shared" si="318"/>
        <v>0</v>
      </c>
      <c r="O4075">
        <f t="shared" si="319"/>
        <v>0</v>
      </c>
    </row>
    <row r="4076" spans="1:15" x14ac:dyDescent="0.3">
      <c r="A4076" t="s">
        <v>6429</v>
      </c>
      <c r="B4076">
        <v>1</v>
      </c>
      <c r="C4076" t="s">
        <v>47</v>
      </c>
      <c r="D4076" t="s">
        <v>6461</v>
      </c>
      <c r="E4076" t="s">
        <v>6462</v>
      </c>
      <c r="F4076">
        <v>1</v>
      </c>
      <c r="G4076">
        <v>111</v>
      </c>
      <c r="H4076">
        <v>109</v>
      </c>
      <c r="I4076">
        <v>109</v>
      </c>
      <c r="J4076">
        <v>109</v>
      </c>
      <c r="K4076">
        <f t="shared" si="315"/>
        <v>0</v>
      </c>
      <c r="L4076">
        <f t="shared" si="316"/>
        <v>0</v>
      </c>
      <c r="M4076">
        <f t="shared" si="317"/>
        <v>0</v>
      </c>
      <c r="N4076">
        <f t="shared" si="318"/>
        <v>0</v>
      </c>
      <c r="O4076">
        <f t="shared" si="319"/>
        <v>0</v>
      </c>
    </row>
    <row r="4077" spans="1:15" x14ac:dyDescent="0.3">
      <c r="A4077" t="s">
        <v>6429</v>
      </c>
      <c r="B4077">
        <v>1</v>
      </c>
      <c r="C4077" t="s">
        <v>71</v>
      </c>
      <c r="D4077" t="s">
        <v>6463</v>
      </c>
      <c r="E4077" t="s">
        <v>6464</v>
      </c>
      <c r="F4077">
        <v>0</v>
      </c>
      <c r="G4077">
        <v>90</v>
      </c>
      <c r="H4077">
        <v>85</v>
      </c>
      <c r="I4077">
        <v>85</v>
      </c>
      <c r="J4077">
        <v>85</v>
      </c>
      <c r="K4077">
        <f t="shared" si="315"/>
        <v>0</v>
      </c>
      <c r="L4077">
        <f t="shared" si="316"/>
        <v>0</v>
      </c>
      <c r="M4077">
        <f t="shared" si="317"/>
        <v>0</v>
      </c>
      <c r="N4077">
        <f t="shared" si="318"/>
        <v>0</v>
      </c>
      <c r="O4077">
        <f t="shared" si="319"/>
        <v>0</v>
      </c>
    </row>
    <row r="4078" spans="1:15" x14ac:dyDescent="0.3">
      <c r="A4078" t="s">
        <v>6429</v>
      </c>
      <c r="B4078">
        <v>1</v>
      </c>
      <c r="C4078" t="s">
        <v>275</v>
      </c>
      <c r="D4078" t="s">
        <v>830</v>
      </c>
      <c r="E4078" t="s">
        <v>6465</v>
      </c>
      <c r="F4078">
        <v>0</v>
      </c>
      <c r="G4078">
        <v>90</v>
      </c>
      <c r="H4078">
        <v>85</v>
      </c>
      <c r="I4078">
        <v>85</v>
      </c>
      <c r="J4078">
        <v>85</v>
      </c>
      <c r="K4078">
        <f t="shared" si="315"/>
        <v>0</v>
      </c>
      <c r="L4078">
        <f t="shared" si="316"/>
        <v>0</v>
      </c>
      <c r="M4078">
        <f t="shared" si="317"/>
        <v>0</v>
      </c>
      <c r="N4078">
        <f t="shared" si="318"/>
        <v>0</v>
      </c>
      <c r="O4078">
        <f t="shared" si="319"/>
        <v>0</v>
      </c>
    </row>
    <row r="4079" spans="1:15" x14ac:dyDescent="0.3">
      <c r="A4079" t="s">
        <v>6429</v>
      </c>
      <c r="B4079">
        <v>1</v>
      </c>
      <c r="C4079" t="s">
        <v>38</v>
      </c>
      <c r="D4079" t="s">
        <v>6466</v>
      </c>
      <c r="E4079" t="s">
        <v>4431</v>
      </c>
      <c r="F4079">
        <v>0</v>
      </c>
      <c r="G4079">
        <v>81</v>
      </c>
      <c r="H4079">
        <v>78</v>
      </c>
      <c r="I4079">
        <v>78</v>
      </c>
      <c r="J4079">
        <v>78</v>
      </c>
      <c r="K4079">
        <f t="shared" si="315"/>
        <v>0</v>
      </c>
      <c r="L4079">
        <f t="shared" si="316"/>
        <v>0</v>
      </c>
      <c r="M4079">
        <f t="shared" si="317"/>
        <v>0</v>
      </c>
      <c r="N4079">
        <f t="shared" si="318"/>
        <v>0</v>
      </c>
      <c r="O4079">
        <f t="shared" si="319"/>
        <v>0</v>
      </c>
    </row>
    <row r="4080" spans="1:15" x14ac:dyDescent="0.3">
      <c r="A4080" t="s">
        <v>6429</v>
      </c>
      <c r="B4080">
        <v>1</v>
      </c>
      <c r="C4080" t="s">
        <v>74</v>
      </c>
      <c r="D4080" t="s">
        <v>1066</v>
      </c>
      <c r="E4080" t="s">
        <v>6467</v>
      </c>
      <c r="F4080">
        <v>0</v>
      </c>
      <c r="G4080">
        <v>77</v>
      </c>
      <c r="H4080">
        <v>73</v>
      </c>
      <c r="I4080">
        <v>73</v>
      </c>
      <c r="J4080">
        <v>73</v>
      </c>
      <c r="K4080">
        <f t="shared" si="315"/>
        <v>0</v>
      </c>
      <c r="L4080">
        <f t="shared" si="316"/>
        <v>0</v>
      </c>
      <c r="M4080">
        <f t="shared" si="317"/>
        <v>0</v>
      </c>
      <c r="N4080">
        <f t="shared" si="318"/>
        <v>0</v>
      </c>
      <c r="O4080">
        <f t="shared" si="319"/>
        <v>0</v>
      </c>
    </row>
    <row r="4081" spans="1:15" x14ac:dyDescent="0.3">
      <c r="A4081" t="s">
        <v>6429</v>
      </c>
      <c r="B4081">
        <v>1</v>
      </c>
      <c r="C4081" t="s">
        <v>526</v>
      </c>
      <c r="D4081" t="s">
        <v>256</v>
      </c>
      <c r="E4081" t="s">
        <v>6468</v>
      </c>
      <c r="F4081">
        <v>0</v>
      </c>
      <c r="G4081">
        <v>73</v>
      </c>
      <c r="H4081">
        <v>45</v>
      </c>
      <c r="I4081">
        <v>45</v>
      </c>
      <c r="J4081">
        <v>45</v>
      </c>
      <c r="K4081">
        <f t="shared" si="315"/>
        <v>0</v>
      </c>
      <c r="L4081">
        <f t="shared" si="316"/>
        <v>0</v>
      </c>
      <c r="M4081">
        <f t="shared" si="317"/>
        <v>0</v>
      </c>
      <c r="N4081">
        <f t="shared" si="318"/>
        <v>0</v>
      </c>
      <c r="O4081">
        <f t="shared" si="319"/>
        <v>0</v>
      </c>
    </row>
    <row r="4082" spans="1:15" x14ac:dyDescent="0.3">
      <c r="A4082" t="s">
        <v>6429</v>
      </c>
      <c r="B4082">
        <v>1</v>
      </c>
      <c r="C4082" t="s">
        <v>2598</v>
      </c>
      <c r="D4082" t="s">
        <v>6469</v>
      </c>
      <c r="E4082" t="s">
        <v>870</v>
      </c>
      <c r="F4082">
        <v>0</v>
      </c>
      <c r="G4082">
        <v>72</v>
      </c>
      <c r="H4082">
        <v>71</v>
      </c>
      <c r="I4082">
        <v>71</v>
      </c>
      <c r="J4082">
        <v>71</v>
      </c>
      <c r="K4082">
        <f t="shared" si="315"/>
        <v>0</v>
      </c>
      <c r="L4082">
        <f t="shared" si="316"/>
        <v>0</v>
      </c>
      <c r="M4082">
        <f t="shared" si="317"/>
        <v>0</v>
      </c>
      <c r="N4082">
        <f t="shared" si="318"/>
        <v>0</v>
      </c>
      <c r="O4082">
        <f t="shared" si="319"/>
        <v>0</v>
      </c>
    </row>
    <row r="4083" spans="1:15" x14ac:dyDescent="0.3">
      <c r="A4083" t="s">
        <v>6429</v>
      </c>
      <c r="B4083">
        <v>1</v>
      </c>
      <c r="C4083" t="s">
        <v>197</v>
      </c>
      <c r="D4083" t="s">
        <v>6470</v>
      </c>
      <c r="E4083" t="s">
        <v>6471</v>
      </c>
      <c r="F4083">
        <v>0</v>
      </c>
      <c r="G4083">
        <v>69</v>
      </c>
      <c r="H4083">
        <v>63</v>
      </c>
      <c r="I4083">
        <v>63</v>
      </c>
      <c r="J4083">
        <v>63</v>
      </c>
      <c r="K4083">
        <f t="shared" si="315"/>
        <v>0</v>
      </c>
      <c r="L4083">
        <f t="shared" si="316"/>
        <v>0</v>
      </c>
      <c r="M4083">
        <f t="shared" si="317"/>
        <v>0</v>
      </c>
      <c r="N4083">
        <f t="shared" si="318"/>
        <v>0</v>
      </c>
      <c r="O4083">
        <f t="shared" si="319"/>
        <v>0</v>
      </c>
    </row>
    <row r="4084" spans="1:15" x14ac:dyDescent="0.3">
      <c r="A4084" t="s">
        <v>6429</v>
      </c>
      <c r="B4084">
        <v>1</v>
      </c>
      <c r="C4084" t="s">
        <v>3265</v>
      </c>
      <c r="D4084" t="s">
        <v>4037</v>
      </c>
      <c r="E4084" t="s">
        <v>6472</v>
      </c>
      <c r="F4084">
        <v>0</v>
      </c>
      <c r="G4084">
        <v>58</v>
      </c>
      <c r="H4084">
        <v>55</v>
      </c>
      <c r="I4084">
        <v>55</v>
      </c>
      <c r="J4084">
        <v>55</v>
      </c>
      <c r="K4084">
        <f t="shared" si="315"/>
        <v>0</v>
      </c>
      <c r="L4084">
        <f t="shared" si="316"/>
        <v>0</v>
      </c>
      <c r="M4084">
        <f t="shared" si="317"/>
        <v>0</v>
      </c>
      <c r="N4084">
        <f t="shared" si="318"/>
        <v>0</v>
      </c>
      <c r="O4084">
        <f t="shared" si="319"/>
        <v>0</v>
      </c>
    </row>
    <row r="4085" spans="1:15" x14ac:dyDescent="0.3">
      <c r="A4085" t="s">
        <v>6429</v>
      </c>
      <c r="B4085">
        <v>1</v>
      </c>
      <c r="C4085" t="s">
        <v>351</v>
      </c>
      <c r="D4085" t="s">
        <v>3669</v>
      </c>
      <c r="E4085" t="s">
        <v>6473</v>
      </c>
      <c r="F4085">
        <v>0</v>
      </c>
      <c r="G4085">
        <v>52</v>
      </c>
      <c r="H4085">
        <v>49</v>
      </c>
      <c r="I4085">
        <v>49</v>
      </c>
      <c r="J4085">
        <v>49</v>
      </c>
      <c r="K4085">
        <f t="shared" si="315"/>
        <v>0</v>
      </c>
      <c r="L4085">
        <f t="shared" si="316"/>
        <v>0</v>
      </c>
      <c r="M4085">
        <f t="shared" si="317"/>
        <v>0</v>
      </c>
      <c r="N4085">
        <f t="shared" si="318"/>
        <v>0</v>
      </c>
      <c r="O4085">
        <f t="shared" si="319"/>
        <v>0</v>
      </c>
    </row>
    <row r="4086" spans="1:15" x14ac:dyDescent="0.3">
      <c r="A4086" t="s">
        <v>6429</v>
      </c>
      <c r="B4086">
        <v>1</v>
      </c>
      <c r="C4086" t="s">
        <v>260</v>
      </c>
      <c r="D4086" t="s">
        <v>6474</v>
      </c>
      <c r="E4086" t="s">
        <v>6475</v>
      </c>
      <c r="F4086">
        <v>0</v>
      </c>
      <c r="G4086">
        <v>50</v>
      </c>
      <c r="H4086">
        <v>45</v>
      </c>
      <c r="I4086">
        <v>45</v>
      </c>
      <c r="J4086">
        <v>45</v>
      </c>
      <c r="K4086">
        <f t="shared" si="315"/>
        <v>0</v>
      </c>
      <c r="L4086">
        <f t="shared" si="316"/>
        <v>0</v>
      </c>
      <c r="M4086">
        <f t="shared" si="317"/>
        <v>0</v>
      </c>
      <c r="N4086">
        <f t="shared" si="318"/>
        <v>0</v>
      </c>
      <c r="O4086">
        <f t="shared" si="319"/>
        <v>0</v>
      </c>
    </row>
    <row r="4087" spans="1:15" x14ac:dyDescent="0.3">
      <c r="A4087" t="s">
        <v>6429</v>
      </c>
      <c r="B4087">
        <v>1</v>
      </c>
      <c r="C4087" t="s">
        <v>127</v>
      </c>
      <c r="D4087" t="s">
        <v>2929</v>
      </c>
      <c r="E4087" t="s">
        <v>6476</v>
      </c>
      <c r="F4087">
        <v>0</v>
      </c>
      <c r="G4087">
        <v>49</v>
      </c>
      <c r="H4087">
        <v>47</v>
      </c>
      <c r="I4087">
        <v>47</v>
      </c>
      <c r="J4087">
        <v>47</v>
      </c>
      <c r="K4087">
        <f t="shared" si="315"/>
        <v>0</v>
      </c>
      <c r="L4087">
        <f t="shared" si="316"/>
        <v>0</v>
      </c>
      <c r="M4087">
        <f t="shared" si="317"/>
        <v>0</v>
      </c>
      <c r="N4087">
        <f t="shared" si="318"/>
        <v>0</v>
      </c>
      <c r="O4087">
        <f t="shared" si="319"/>
        <v>0</v>
      </c>
    </row>
    <row r="4088" spans="1:15" x14ac:dyDescent="0.3">
      <c r="A4088" t="s">
        <v>6429</v>
      </c>
      <c r="B4088">
        <v>1</v>
      </c>
      <c r="C4088" t="s">
        <v>41</v>
      </c>
      <c r="D4088" t="s">
        <v>6477</v>
      </c>
      <c r="E4088" t="s">
        <v>6478</v>
      </c>
      <c r="F4088">
        <v>0</v>
      </c>
      <c r="G4088">
        <v>41</v>
      </c>
      <c r="H4088">
        <v>40</v>
      </c>
      <c r="I4088">
        <v>40</v>
      </c>
      <c r="J4088">
        <v>40</v>
      </c>
      <c r="K4088">
        <f t="shared" si="315"/>
        <v>0</v>
      </c>
      <c r="L4088">
        <f t="shared" si="316"/>
        <v>0</v>
      </c>
      <c r="M4088">
        <f t="shared" si="317"/>
        <v>0</v>
      </c>
      <c r="N4088">
        <f t="shared" si="318"/>
        <v>0</v>
      </c>
      <c r="O4088">
        <f t="shared" si="319"/>
        <v>0</v>
      </c>
    </row>
    <row r="4089" spans="1:15" x14ac:dyDescent="0.3">
      <c r="A4089" t="s">
        <v>6429</v>
      </c>
      <c r="B4089">
        <v>1</v>
      </c>
      <c r="C4089" t="s">
        <v>83</v>
      </c>
      <c r="D4089" t="s">
        <v>1934</v>
      </c>
      <c r="E4089" t="s">
        <v>6479</v>
      </c>
      <c r="F4089">
        <v>0</v>
      </c>
      <c r="G4089">
        <v>19</v>
      </c>
      <c r="H4089">
        <v>19</v>
      </c>
      <c r="I4089">
        <v>19</v>
      </c>
      <c r="J4089">
        <v>19</v>
      </c>
      <c r="K4089">
        <f t="shared" si="315"/>
        <v>0</v>
      </c>
      <c r="L4089">
        <f t="shared" si="316"/>
        <v>0</v>
      </c>
      <c r="M4089">
        <f t="shared" si="317"/>
        <v>0</v>
      </c>
      <c r="N4089">
        <f t="shared" si="318"/>
        <v>0</v>
      </c>
      <c r="O4089">
        <f t="shared" si="319"/>
        <v>0</v>
      </c>
    </row>
    <row r="4090" spans="1:15" x14ac:dyDescent="0.3">
      <c r="A4090" t="s">
        <v>6429</v>
      </c>
      <c r="B4090">
        <v>2</v>
      </c>
      <c r="C4090" t="s">
        <v>11</v>
      </c>
      <c r="D4090" t="s">
        <v>6480</v>
      </c>
      <c r="E4090" t="s">
        <v>6481</v>
      </c>
      <c r="F4090">
        <v>861</v>
      </c>
      <c r="G4090">
        <v>30508</v>
      </c>
      <c r="H4090">
        <v>28751</v>
      </c>
      <c r="I4090">
        <v>28751</v>
      </c>
      <c r="J4090">
        <v>28751</v>
      </c>
      <c r="K4090">
        <f t="shared" si="315"/>
        <v>0</v>
      </c>
      <c r="L4090">
        <f t="shared" si="316"/>
        <v>0</v>
      </c>
      <c r="M4090">
        <f t="shared" si="317"/>
        <v>0</v>
      </c>
      <c r="N4090">
        <f t="shared" si="318"/>
        <v>0</v>
      </c>
      <c r="O4090">
        <f t="shared" si="319"/>
        <v>0</v>
      </c>
    </row>
    <row r="4091" spans="1:15" x14ac:dyDescent="0.3">
      <c r="A4091" t="s">
        <v>6429</v>
      </c>
      <c r="B4091">
        <v>2</v>
      </c>
      <c r="C4091" t="s">
        <v>17</v>
      </c>
      <c r="D4091" t="s">
        <v>6482</v>
      </c>
      <c r="E4091" t="s">
        <v>6483</v>
      </c>
      <c r="F4091">
        <v>534</v>
      </c>
      <c r="G4091">
        <v>26743</v>
      </c>
      <c r="H4091">
        <v>24806</v>
      </c>
      <c r="I4091">
        <v>24806</v>
      </c>
      <c r="J4091">
        <v>24806</v>
      </c>
      <c r="K4091">
        <f t="shared" si="315"/>
        <v>0</v>
      </c>
      <c r="L4091">
        <f t="shared" si="316"/>
        <v>0</v>
      </c>
      <c r="M4091">
        <f t="shared" si="317"/>
        <v>0</v>
      </c>
      <c r="N4091">
        <f t="shared" si="318"/>
        <v>0</v>
      </c>
      <c r="O4091">
        <f t="shared" si="319"/>
        <v>0</v>
      </c>
    </row>
    <row r="4092" spans="1:15" x14ac:dyDescent="0.3">
      <c r="A4092" t="s">
        <v>6429</v>
      </c>
      <c r="B4092">
        <v>2</v>
      </c>
      <c r="C4092" t="s">
        <v>29</v>
      </c>
      <c r="D4092" t="s">
        <v>6484</v>
      </c>
      <c r="E4092" t="s">
        <v>6433</v>
      </c>
      <c r="F4092">
        <v>257</v>
      </c>
      <c r="G4092">
        <v>10867</v>
      </c>
      <c r="H4092">
        <v>10568</v>
      </c>
      <c r="I4092">
        <v>10568</v>
      </c>
      <c r="J4092">
        <v>10568</v>
      </c>
      <c r="K4092">
        <f t="shared" si="315"/>
        <v>0</v>
      </c>
      <c r="L4092">
        <f t="shared" si="316"/>
        <v>0</v>
      </c>
      <c r="M4092">
        <f t="shared" si="317"/>
        <v>0</v>
      </c>
      <c r="N4092">
        <f t="shared" si="318"/>
        <v>0</v>
      </c>
      <c r="O4092">
        <f t="shared" si="319"/>
        <v>0</v>
      </c>
    </row>
    <row r="4093" spans="1:15" x14ac:dyDescent="0.3">
      <c r="A4093" t="s">
        <v>6429</v>
      </c>
      <c r="B4093">
        <v>2</v>
      </c>
      <c r="C4093" t="s">
        <v>14</v>
      </c>
      <c r="D4093" t="s">
        <v>997</v>
      </c>
      <c r="E4093" t="s">
        <v>6485</v>
      </c>
      <c r="F4093">
        <v>122</v>
      </c>
      <c r="G4093">
        <v>7288</v>
      </c>
      <c r="H4093">
        <v>6970</v>
      </c>
      <c r="I4093">
        <v>6970</v>
      </c>
      <c r="J4093">
        <v>6970</v>
      </c>
      <c r="K4093">
        <f t="shared" si="315"/>
        <v>0</v>
      </c>
      <c r="L4093">
        <f t="shared" si="316"/>
        <v>0</v>
      </c>
      <c r="M4093">
        <f t="shared" si="317"/>
        <v>0</v>
      </c>
      <c r="N4093">
        <f t="shared" si="318"/>
        <v>0</v>
      </c>
      <c r="O4093">
        <f t="shared" si="319"/>
        <v>0</v>
      </c>
    </row>
    <row r="4094" spans="1:15" x14ac:dyDescent="0.3">
      <c r="A4094" t="s">
        <v>6429</v>
      </c>
      <c r="B4094">
        <v>2</v>
      </c>
      <c r="C4094" t="s">
        <v>38</v>
      </c>
      <c r="D4094" t="s">
        <v>5832</v>
      </c>
      <c r="E4094" t="s">
        <v>6486</v>
      </c>
      <c r="F4094">
        <v>111</v>
      </c>
      <c r="G4094">
        <v>5905</v>
      </c>
      <c r="H4094">
        <v>5533</v>
      </c>
      <c r="I4094">
        <v>5533</v>
      </c>
      <c r="J4094">
        <v>5533</v>
      </c>
      <c r="K4094">
        <f t="shared" si="315"/>
        <v>0</v>
      </c>
      <c r="L4094">
        <f t="shared" si="316"/>
        <v>0</v>
      </c>
      <c r="M4094">
        <f t="shared" si="317"/>
        <v>0</v>
      </c>
      <c r="N4094">
        <f t="shared" si="318"/>
        <v>0</v>
      </c>
      <c r="O4094">
        <f t="shared" si="319"/>
        <v>0</v>
      </c>
    </row>
    <row r="4095" spans="1:15" x14ac:dyDescent="0.3">
      <c r="A4095" t="s">
        <v>6429</v>
      </c>
      <c r="B4095">
        <v>2</v>
      </c>
      <c r="C4095" t="s">
        <v>20</v>
      </c>
      <c r="D4095" t="s">
        <v>6487</v>
      </c>
      <c r="E4095" t="s">
        <v>6488</v>
      </c>
      <c r="F4095">
        <v>30</v>
      </c>
      <c r="G4095">
        <v>1329</v>
      </c>
      <c r="H4095">
        <v>1274</v>
      </c>
      <c r="I4095">
        <v>1274</v>
      </c>
      <c r="J4095">
        <v>1274</v>
      </c>
      <c r="K4095">
        <f t="shared" si="315"/>
        <v>0</v>
      </c>
      <c r="L4095">
        <f t="shared" si="316"/>
        <v>0</v>
      </c>
      <c r="M4095">
        <f t="shared" si="317"/>
        <v>0</v>
      </c>
      <c r="N4095">
        <f t="shared" si="318"/>
        <v>0</v>
      </c>
      <c r="O4095">
        <f t="shared" si="319"/>
        <v>0</v>
      </c>
    </row>
    <row r="4096" spans="1:15" x14ac:dyDescent="0.3">
      <c r="A4096" t="s">
        <v>6429</v>
      </c>
      <c r="B4096">
        <v>2</v>
      </c>
      <c r="C4096" t="s">
        <v>50</v>
      </c>
      <c r="D4096" t="s">
        <v>2831</v>
      </c>
      <c r="E4096" t="s">
        <v>6489</v>
      </c>
      <c r="F4096">
        <v>11</v>
      </c>
      <c r="G4096">
        <v>974</v>
      </c>
      <c r="H4096">
        <v>913</v>
      </c>
      <c r="I4096">
        <v>913</v>
      </c>
      <c r="J4096">
        <v>913</v>
      </c>
      <c r="K4096">
        <f t="shared" si="315"/>
        <v>0</v>
      </c>
      <c r="L4096">
        <f t="shared" si="316"/>
        <v>0</v>
      </c>
      <c r="M4096">
        <f t="shared" si="317"/>
        <v>0</v>
      </c>
      <c r="N4096">
        <f t="shared" si="318"/>
        <v>0</v>
      </c>
      <c r="O4096">
        <f t="shared" si="319"/>
        <v>0</v>
      </c>
    </row>
    <row r="4097" spans="1:15" x14ac:dyDescent="0.3">
      <c r="A4097" t="s">
        <v>6429</v>
      </c>
      <c r="B4097">
        <v>2</v>
      </c>
      <c r="C4097" t="s">
        <v>26</v>
      </c>
      <c r="D4097" t="s">
        <v>5953</v>
      </c>
      <c r="E4097" t="s">
        <v>6490</v>
      </c>
      <c r="F4097">
        <v>20</v>
      </c>
      <c r="G4097">
        <v>836</v>
      </c>
      <c r="H4097">
        <v>769</v>
      </c>
      <c r="I4097">
        <v>769</v>
      </c>
      <c r="J4097">
        <v>769</v>
      </c>
      <c r="K4097">
        <f t="shared" si="315"/>
        <v>0</v>
      </c>
      <c r="L4097">
        <f t="shared" si="316"/>
        <v>0</v>
      </c>
      <c r="M4097">
        <f t="shared" si="317"/>
        <v>0</v>
      </c>
      <c r="N4097">
        <f t="shared" si="318"/>
        <v>0</v>
      </c>
      <c r="O4097">
        <f t="shared" si="319"/>
        <v>0</v>
      </c>
    </row>
    <row r="4098" spans="1:15" x14ac:dyDescent="0.3">
      <c r="A4098" t="s">
        <v>6429</v>
      </c>
      <c r="B4098">
        <v>2</v>
      </c>
      <c r="C4098" t="s">
        <v>351</v>
      </c>
      <c r="D4098" t="s">
        <v>6491</v>
      </c>
      <c r="E4098" t="s">
        <v>6492</v>
      </c>
      <c r="F4098">
        <v>15</v>
      </c>
      <c r="G4098">
        <v>641</v>
      </c>
      <c r="H4098">
        <v>636</v>
      </c>
      <c r="I4098">
        <v>636</v>
      </c>
      <c r="J4098">
        <v>636</v>
      </c>
      <c r="K4098">
        <f t="shared" si="315"/>
        <v>0</v>
      </c>
      <c r="L4098">
        <f t="shared" si="316"/>
        <v>0</v>
      </c>
      <c r="M4098">
        <f t="shared" si="317"/>
        <v>0</v>
      </c>
      <c r="N4098">
        <f t="shared" si="318"/>
        <v>0</v>
      </c>
      <c r="O4098">
        <f t="shared" si="319"/>
        <v>0</v>
      </c>
    </row>
    <row r="4099" spans="1:15" x14ac:dyDescent="0.3">
      <c r="A4099" t="s">
        <v>6429</v>
      </c>
      <c r="B4099">
        <v>2</v>
      </c>
      <c r="C4099" t="s">
        <v>739</v>
      </c>
      <c r="D4099" t="s">
        <v>6493</v>
      </c>
      <c r="E4099" t="s">
        <v>6494</v>
      </c>
      <c r="F4099">
        <v>7</v>
      </c>
      <c r="G4099">
        <v>495</v>
      </c>
      <c r="H4099">
        <v>460</v>
      </c>
      <c r="I4099">
        <v>460</v>
      </c>
      <c r="J4099">
        <v>460</v>
      </c>
      <c r="K4099">
        <f t="shared" si="315"/>
        <v>0</v>
      </c>
      <c r="L4099">
        <f t="shared" si="316"/>
        <v>0</v>
      </c>
      <c r="M4099">
        <f t="shared" si="317"/>
        <v>0</v>
      </c>
      <c r="N4099">
        <f t="shared" si="318"/>
        <v>0</v>
      </c>
      <c r="O4099">
        <f t="shared" si="319"/>
        <v>0</v>
      </c>
    </row>
    <row r="4100" spans="1:15" x14ac:dyDescent="0.3">
      <c r="A4100" t="s">
        <v>6429</v>
      </c>
      <c r="B4100">
        <v>2</v>
      </c>
      <c r="C4100" t="s">
        <v>23</v>
      </c>
      <c r="D4100" t="s">
        <v>2322</v>
      </c>
      <c r="E4100" t="s">
        <v>6495</v>
      </c>
      <c r="F4100">
        <v>10</v>
      </c>
      <c r="G4100">
        <v>411</v>
      </c>
      <c r="H4100">
        <v>403</v>
      </c>
      <c r="I4100">
        <v>403</v>
      </c>
      <c r="J4100">
        <v>403</v>
      </c>
      <c r="K4100">
        <f t="shared" ref="K4100:K4163" si="320">IF(AND($A4100=$D$1,$B4100=$E$1),F4100,0)</f>
        <v>0</v>
      </c>
      <c r="L4100">
        <f t="shared" ref="L4100:L4163" si="321">IF(AND($A4100=$D$1,$B4100=$E$1),G4100,0)</f>
        <v>0</v>
      </c>
      <c r="M4100">
        <f t="shared" ref="M4100:M4163" si="322">IF(AND($A4100=$D$1,$B4100=$E$1),H4100,0)</f>
        <v>0</v>
      </c>
      <c r="N4100">
        <f t="shared" ref="N4100:N4163" si="323">IF(AND($A4100=$D$1,$B4100=$E$1),I4100,0)</f>
        <v>0</v>
      </c>
      <c r="O4100">
        <f t="shared" ref="O4100:O4163" si="324">IF(AND($A4100=$D$1,$B4100=$E$1),J4100,0)</f>
        <v>0</v>
      </c>
    </row>
    <row r="4101" spans="1:15" x14ac:dyDescent="0.3">
      <c r="A4101" t="s">
        <v>6429</v>
      </c>
      <c r="B4101">
        <v>2</v>
      </c>
      <c r="C4101" t="s">
        <v>71</v>
      </c>
      <c r="D4101" t="s">
        <v>6496</v>
      </c>
      <c r="E4101" t="s">
        <v>6497</v>
      </c>
      <c r="F4101">
        <v>13</v>
      </c>
      <c r="G4101">
        <v>404</v>
      </c>
      <c r="H4101">
        <v>383</v>
      </c>
      <c r="I4101">
        <v>383</v>
      </c>
      <c r="J4101">
        <v>383</v>
      </c>
      <c r="K4101">
        <f t="shared" si="320"/>
        <v>0</v>
      </c>
      <c r="L4101">
        <f t="shared" si="321"/>
        <v>0</v>
      </c>
      <c r="M4101">
        <f t="shared" si="322"/>
        <v>0</v>
      </c>
      <c r="N4101">
        <f t="shared" si="323"/>
        <v>0</v>
      </c>
      <c r="O4101">
        <f t="shared" si="324"/>
        <v>0</v>
      </c>
    </row>
    <row r="4102" spans="1:15" x14ac:dyDescent="0.3">
      <c r="A4102" t="s">
        <v>6429</v>
      </c>
      <c r="B4102">
        <v>2</v>
      </c>
      <c r="C4102" t="s">
        <v>86</v>
      </c>
      <c r="D4102" t="s">
        <v>1867</v>
      </c>
      <c r="E4102" t="s">
        <v>6498</v>
      </c>
      <c r="F4102">
        <v>10</v>
      </c>
      <c r="G4102">
        <v>259</v>
      </c>
      <c r="H4102">
        <v>252</v>
      </c>
      <c r="I4102">
        <v>252</v>
      </c>
      <c r="J4102">
        <v>252</v>
      </c>
      <c r="K4102">
        <f t="shared" si="320"/>
        <v>0</v>
      </c>
      <c r="L4102">
        <f t="shared" si="321"/>
        <v>0</v>
      </c>
      <c r="M4102">
        <f t="shared" si="322"/>
        <v>0</v>
      </c>
      <c r="N4102">
        <f t="shared" si="323"/>
        <v>0</v>
      </c>
      <c r="O4102">
        <f t="shared" si="324"/>
        <v>0</v>
      </c>
    </row>
    <row r="4103" spans="1:15" x14ac:dyDescent="0.3">
      <c r="A4103" t="s">
        <v>6429</v>
      </c>
      <c r="B4103">
        <v>2</v>
      </c>
      <c r="C4103" t="s">
        <v>118</v>
      </c>
      <c r="D4103" t="s">
        <v>6499</v>
      </c>
      <c r="E4103" t="s">
        <v>6500</v>
      </c>
      <c r="F4103">
        <v>4</v>
      </c>
      <c r="G4103">
        <v>192</v>
      </c>
      <c r="H4103">
        <v>174</v>
      </c>
      <c r="I4103">
        <v>174</v>
      </c>
      <c r="J4103">
        <v>174</v>
      </c>
      <c r="K4103">
        <f t="shared" si="320"/>
        <v>0</v>
      </c>
      <c r="L4103">
        <f t="shared" si="321"/>
        <v>0</v>
      </c>
      <c r="M4103">
        <f t="shared" si="322"/>
        <v>0</v>
      </c>
      <c r="N4103">
        <f t="shared" si="323"/>
        <v>0</v>
      </c>
      <c r="O4103">
        <f t="shared" si="324"/>
        <v>0</v>
      </c>
    </row>
    <row r="4104" spans="1:15" x14ac:dyDescent="0.3">
      <c r="A4104" t="s">
        <v>6429</v>
      </c>
      <c r="B4104">
        <v>2</v>
      </c>
      <c r="C4104" t="s">
        <v>127</v>
      </c>
      <c r="D4104" t="s">
        <v>6501</v>
      </c>
      <c r="E4104" t="s">
        <v>3375</v>
      </c>
      <c r="F4104">
        <v>4</v>
      </c>
      <c r="G4104">
        <v>172</v>
      </c>
      <c r="H4104">
        <v>159</v>
      </c>
      <c r="I4104">
        <v>159</v>
      </c>
      <c r="J4104">
        <v>159</v>
      </c>
      <c r="K4104">
        <f t="shared" si="320"/>
        <v>0</v>
      </c>
      <c r="L4104">
        <f t="shared" si="321"/>
        <v>0</v>
      </c>
      <c r="M4104">
        <f t="shared" si="322"/>
        <v>0</v>
      </c>
      <c r="N4104">
        <f t="shared" si="323"/>
        <v>0</v>
      </c>
      <c r="O4104">
        <f t="shared" si="324"/>
        <v>0</v>
      </c>
    </row>
    <row r="4105" spans="1:15" x14ac:dyDescent="0.3">
      <c r="A4105" t="s">
        <v>6429</v>
      </c>
      <c r="B4105">
        <v>2</v>
      </c>
      <c r="C4105" t="s">
        <v>526</v>
      </c>
      <c r="D4105" t="s">
        <v>371</v>
      </c>
      <c r="E4105" t="s">
        <v>6502</v>
      </c>
      <c r="F4105">
        <v>3</v>
      </c>
      <c r="G4105">
        <v>157</v>
      </c>
      <c r="H4105">
        <v>144</v>
      </c>
      <c r="I4105">
        <v>144</v>
      </c>
      <c r="J4105">
        <v>144</v>
      </c>
      <c r="K4105">
        <f t="shared" si="320"/>
        <v>0</v>
      </c>
      <c r="L4105">
        <f t="shared" si="321"/>
        <v>0</v>
      </c>
      <c r="M4105">
        <f t="shared" si="322"/>
        <v>0</v>
      </c>
      <c r="N4105">
        <f t="shared" si="323"/>
        <v>0</v>
      </c>
      <c r="O4105">
        <f t="shared" si="324"/>
        <v>0</v>
      </c>
    </row>
    <row r="4106" spans="1:15" x14ac:dyDescent="0.3">
      <c r="A4106" t="s">
        <v>6429</v>
      </c>
      <c r="B4106">
        <v>2</v>
      </c>
      <c r="C4106" t="s">
        <v>2598</v>
      </c>
      <c r="D4106" t="s">
        <v>2286</v>
      </c>
      <c r="E4106" t="s">
        <v>6503</v>
      </c>
      <c r="F4106">
        <v>0</v>
      </c>
      <c r="G4106">
        <v>142</v>
      </c>
      <c r="H4106">
        <v>138</v>
      </c>
      <c r="I4106">
        <v>138</v>
      </c>
      <c r="J4106">
        <v>138</v>
      </c>
      <c r="K4106">
        <f t="shared" si="320"/>
        <v>0</v>
      </c>
      <c r="L4106">
        <f t="shared" si="321"/>
        <v>0</v>
      </c>
      <c r="M4106">
        <f t="shared" si="322"/>
        <v>0</v>
      </c>
      <c r="N4106">
        <f t="shared" si="323"/>
        <v>0</v>
      </c>
      <c r="O4106">
        <f t="shared" si="324"/>
        <v>0</v>
      </c>
    </row>
    <row r="4107" spans="1:15" x14ac:dyDescent="0.3">
      <c r="A4107" t="s">
        <v>6429</v>
      </c>
      <c r="B4107">
        <v>2</v>
      </c>
      <c r="C4107" t="s">
        <v>32</v>
      </c>
      <c r="D4107" t="s">
        <v>2379</v>
      </c>
      <c r="E4107" t="s">
        <v>6504</v>
      </c>
      <c r="F4107">
        <v>1</v>
      </c>
      <c r="G4107">
        <v>130</v>
      </c>
      <c r="H4107">
        <v>130</v>
      </c>
      <c r="I4107">
        <v>130</v>
      </c>
      <c r="J4107">
        <v>130</v>
      </c>
      <c r="K4107">
        <f t="shared" si="320"/>
        <v>0</v>
      </c>
      <c r="L4107">
        <f t="shared" si="321"/>
        <v>0</v>
      </c>
      <c r="M4107">
        <f t="shared" si="322"/>
        <v>0</v>
      </c>
      <c r="N4107">
        <f t="shared" si="323"/>
        <v>0</v>
      </c>
      <c r="O4107">
        <f t="shared" si="324"/>
        <v>0</v>
      </c>
    </row>
    <row r="4108" spans="1:15" x14ac:dyDescent="0.3">
      <c r="A4108" t="s">
        <v>6429</v>
      </c>
      <c r="B4108">
        <v>2</v>
      </c>
      <c r="C4108" t="s">
        <v>336</v>
      </c>
      <c r="D4108" t="s">
        <v>6505</v>
      </c>
      <c r="E4108" t="s">
        <v>6506</v>
      </c>
      <c r="F4108">
        <v>2</v>
      </c>
      <c r="G4108">
        <v>115</v>
      </c>
      <c r="H4108">
        <v>110</v>
      </c>
      <c r="I4108">
        <v>110</v>
      </c>
      <c r="J4108">
        <v>110</v>
      </c>
      <c r="K4108">
        <f t="shared" si="320"/>
        <v>0</v>
      </c>
      <c r="L4108">
        <f t="shared" si="321"/>
        <v>0</v>
      </c>
      <c r="M4108">
        <f t="shared" si="322"/>
        <v>0</v>
      </c>
      <c r="N4108">
        <f t="shared" si="323"/>
        <v>0</v>
      </c>
      <c r="O4108">
        <f t="shared" si="324"/>
        <v>0</v>
      </c>
    </row>
    <row r="4109" spans="1:15" x14ac:dyDescent="0.3">
      <c r="A4109" t="s">
        <v>6429</v>
      </c>
      <c r="B4109">
        <v>2</v>
      </c>
      <c r="C4109" t="s">
        <v>47</v>
      </c>
      <c r="D4109" t="s">
        <v>1536</v>
      </c>
      <c r="E4109" t="s">
        <v>6507</v>
      </c>
      <c r="F4109">
        <v>3</v>
      </c>
      <c r="G4109">
        <v>113</v>
      </c>
      <c r="H4109">
        <v>102</v>
      </c>
      <c r="I4109">
        <v>102</v>
      </c>
      <c r="J4109">
        <v>102</v>
      </c>
      <c r="K4109">
        <f t="shared" si="320"/>
        <v>0</v>
      </c>
      <c r="L4109">
        <f t="shared" si="321"/>
        <v>0</v>
      </c>
      <c r="M4109">
        <f t="shared" si="322"/>
        <v>0</v>
      </c>
      <c r="N4109">
        <f t="shared" si="323"/>
        <v>0</v>
      </c>
      <c r="O4109">
        <f t="shared" si="324"/>
        <v>0</v>
      </c>
    </row>
    <row r="4110" spans="1:15" x14ac:dyDescent="0.3">
      <c r="A4110" t="s">
        <v>6429</v>
      </c>
      <c r="B4110">
        <v>2</v>
      </c>
      <c r="C4110" t="s">
        <v>5223</v>
      </c>
      <c r="D4110" t="s">
        <v>2217</v>
      </c>
      <c r="E4110" t="s">
        <v>6508</v>
      </c>
      <c r="F4110">
        <v>0</v>
      </c>
      <c r="G4110">
        <v>97</v>
      </c>
      <c r="H4110">
        <v>88</v>
      </c>
      <c r="I4110">
        <v>88</v>
      </c>
      <c r="J4110">
        <v>88</v>
      </c>
      <c r="K4110">
        <f t="shared" si="320"/>
        <v>0</v>
      </c>
      <c r="L4110">
        <f t="shared" si="321"/>
        <v>0</v>
      </c>
      <c r="M4110">
        <f t="shared" si="322"/>
        <v>0</v>
      </c>
      <c r="N4110">
        <f t="shared" si="323"/>
        <v>0</v>
      </c>
      <c r="O4110">
        <f t="shared" si="324"/>
        <v>0</v>
      </c>
    </row>
    <row r="4111" spans="1:15" x14ac:dyDescent="0.3">
      <c r="A4111" t="s">
        <v>6429</v>
      </c>
      <c r="B4111">
        <v>2</v>
      </c>
      <c r="C4111" t="s">
        <v>2590</v>
      </c>
      <c r="D4111" t="s">
        <v>1687</v>
      </c>
      <c r="E4111" t="s">
        <v>6509</v>
      </c>
      <c r="F4111">
        <v>2</v>
      </c>
      <c r="G4111">
        <v>85</v>
      </c>
      <c r="H4111">
        <v>83</v>
      </c>
      <c r="I4111">
        <v>83</v>
      </c>
      <c r="J4111">
        <v>83</v>
      </c>
      <c r="K4111">
        <f t="shared" si="320"/>
        <v>0</v>
      </c>
      <c r="L4111">
        <f t="shared" si="321"/>
        <v>0</v>
      </c>
      <c r="M4111">
        <f t="shared" si="322"/>
        <v>0</v>
      </c>
      <c r="N4111">
        <f t="shared" si="323"/>
        <v>0</v>
      </c>
      <c r="O4111">
        <f t="shared" si="324"/>
        <v>0</v>
      </c>
    </row>
    <row r="4112" spans="1:15" x14ac:dyDescent="0.3">
      <c r="A4112" t="s">
        <v>6429</v>
      </c>
      <c r="B4112">
        <v>2</v>
      </c>
      <c r="C4112" t="s">
        <v>35</v>
      </c>
      <c r="D4112" t="s">
        <v>6510</v>
      </c>
      <c r="E4112" t="s">
        <v>6511</v>
      </c>
      <c r="F4112">
        <v>0</v>
      </c>
      <c r="G4112">
        <v>71</v>
      </c>
      <c r="H4112">
        <v>68</v>
      </c>
      <c r="I4112">
        <v>68</v>
      </c>
      <c r="J4112">
        <v>68</v>
      </c>
      <c r="K4112">
        <f t="shared" si="320"/>
        <v>0</v>
      </c>
      <c r="L4112">
        <f t="shared" si="321"/>
        <v>0</v>
      </c>
      <c r="M4112">
        <f t="shared" si="322"/>
        <v>0</v>
      </c>
      <c r="N4112">
        <f t="shared" si="323"/>
        <v>0</v>
      </c>
      <c r="O4112">
        <f t="shared" si="324"/>
        <v>0</v>
      </c>
    </row>
    <row r="4113" spans="1:15" x14ac:dyDescent="0.3">
      <c r="A4113" t="s">
        <v>6429</v>
      </c>
      <c r="B4113">
        <v>2</v>
      </c>
      <c r="C4113" t="s">
        <v>77</v>
      </c>
      <c r="D4113" t="s">
        <v>1919</v>
      </c>
      <c r="E4113" t="s">
        <v>6512</v>
      </c>
      <c r="F4113">
        <v>0</v>
      </c>
      <c r="G4113">
        <v>68</v>
      </c>
      <c r="H4113">
        <v>67</v>
      </c>
      <c r="I4113">
        <v>67</v>
      </c>
      <c r="J4113">
        <v>67</v>
      </c>
      <c r="K4113">
        <f t="shared" si="320"/>
        <v>0</v>
      </c>
      <c r="L4113">
        <f t="shared" si="321"/>
        <v>0</v>
      </c>
      <c r="M4113">
        <f t="shared" si="322"/>
        <v>0</v>
      </c>
      <c r="N4113">
        <f t="shared" si="323"/>
        <v>0</v>
      </c>
      <c r="O4113">
        <f t="shared" si="324"/>
        <v>0</v>
      </c>
    </row>
    <row r="4114" spans="1:15" x14ac:dyDescent="0.3">
      <c r="A4114" t="s">
        <v>6429</v>
      </c>
      <c r="B4114">
        <v>2</v>
      </c>
      <c r="C4114" t="s">
        <v>68</v>
      </c>
      <c r="D4114" t="s">
        <v>6513</v>
      </c>
      <c r="E4114" t="s">
        <v>3375</v>
      </c>
      <c r="F4114">
        <v>1</v>
      </c>
      <c r="G4114">
        <v>67</v>
      </c>
      <c r="H4114">
        <v>63</v>
      </c>
      <c r="I4114">
        <v>63</v>
      </c>
      <c r="J4114">
        <v>63</v>
      </c>
      <c r="K4114">
        <f t="shared" si="320"/>
        <v>0</v>
      </c>
      <c r="L4114">
        <f t="shared" si="321"/>
        <v>0</v>
      </c>
      <c r="M4114">
        <f t="shared" si="322"/>
        <v>0</v>
      </c>
      <c r="N4114">
        <f t="shared" si="323"/>
        <v>0</v>
      </c>
      <c r="O4114">
        <f t="shared" si="324"/>
        <v>0</v>
      </c>
    </row>
    <row r="4115" spans="1:15" x14ac:dyDescent="0.3">
      <c r="A4115" t="s">
        <v>6429</v>
      </c>
      <c r="B4115">
        <v>2</v>
      </c>
      <c r="C4115" t="s">
        <v>59</v>
      </c>
      <c r="D4115" t="s">
        <v>709</v>
      </c>
      <c r="E4115" t="s">
        <v>6514</v>
      </c>
      <c r="F4115">
        <v>1</v>
      </c>
      <c r="G4115">
        <v>63</v>
      </c>
      <c r="H4115">
        <v>61</v>
      </c>
      <c r="I4115">
        <v>61</v>
      </c>
      <c r="J4115">
        <v>61</v>
      </c>
      <c r="K4115">
        <f t="shared" si="320"/>
        <v>0</v>
      </c>
      <c r="L4115">
        <f t="shared" si="321"/>
        <v>0</v>
      </c>
      <c r="M4115">
        <f t="shared" si="322"/>
        <v>0</v>
      </c>
      <c r="N4115">
        <f t="shared" si="323"/>
        <v>0</v>
      </c>
      <c r="O4115">
        <f t="shared" si="324"/>
        <v>0</v>
      </c>
    </row>
    <row r="4116" spans="1:15" x14ac:dyDescent="0.3">
      <c r="A4116" t="s">
        <v>6429</v>
      </c>
      <c r="B4116">
        <v>2</v>
      </c>
      <c r="C4116" t="s">
        <v>275</v>
      </c>
      <c r="D4116" t="s">
        <v>6515</v>
      </c>
      <c r="E4116" t="s">
        <v>6516</v>
      </c>
      <c r="F4116">
        <v>1</v>
      </c>
      <c r="G4116">
        <v>36</v>
      </c>
      <c r="H4116">
        <v>34</v>
      </c>
      <c r="I4116">
        <v>34</v>
      </c>
      <c r="J4116">
        <v>34</v>
      </c>
      <c r="K4116">
        <f t="shared" si="320"/>
        <v>0</v>
      </c>
      <c r="L4116">
        <f t="shared" si="321"/>
        <v>0</v>
      </c>
      <c r="M4116">
        <f t="shared" si="322"/>
        <v>0</v>
      </c>
      <c r="N4116">
        <f t="shared" si="323"/>
        <v>0</v>
      </c>
      <c r="O4116">
        <f t="shared" si="324"/>
        <v>0</v>
      </c>
    </row>
    <row r="4117" spans="1:15" x14ac:dyDescent="0.3">
      <c r="A4117" t="s">
        <v>6429</v>
      </c>
      <c r="B4117">
        <v>2</v>
      </c>
      <c r="C4117" t="s">
        <v>89</v>
      </c>
      <c r="D4117" t="s">
        <v>6517</v>
      </c>
      <c r="E4117" t="s">
        <v>6518</v>
      </c>
      <c r="F4117">
        <v>0</v>
      </c>
      <c r="G4117">
        <v>33</v>
      </c>
      <c r="H4117">
        <v>31</v>
      </c>
      <c r="I4117">
        <v>31</v>
      </c>
      <c r="J4117">
        <v>31</v>
      </c>
      <c r="K4117">
        <f t="shared" si="320"/>
        <v>0</v>
      </c>
      <c r="L4117">
        <f t="shared" si="321"/>
        <v>0</v>
      </c>
      <c r="M4117">
        <f t="shared" si="322"/>
        <v>0</v>
      </c>
      <c r="N4117">
        <f t="shared" si="323"/>
        <v>0</v>
      </c>
      <c r="O4117">
        <f t="shared" si="324"/>
        <v>0</v>
      </c>
    </row>
    <row r="4118" spans="1:15" x14ac:dyDescent="0.3">
      <c r="A4118" t="s">
        <v>6429</v>
      </c>
      <c r="B4118">
        <v>2</v>
      </c>
      <c r="C4118" t="s">
        <v>95</v>
      </c>
      <c r="D4118" t="s">
        <v>6519</v>
      </c>
      <c r="E4118" t="s">
        <v>2888</v>
      </c>
      <c r="F4118">
        <v>0</v>
      </c>
      <c r="G4118">
        <v>32</v>
      </c>
      <c r="H4118">
        <v>11</v>
      </c>
      <c r="I4118">
        <v>11</v>
      </c>
      <c r="J4118">
        <v>11</v>
      </c>
      <c r="K4118">
        <f t="shared" si="320"/>
        <v>0</v>
      </c>
      <c r="L4118">
        <f t="shared" si="321"/>
        <v>0</v>
      </c>
      <c r="M4118">
        <f t="shared" si="322"/>
        <v>0</v>
      </c>
      <c r="N4118">
        <f t="shared" si="323"/>
        <v>0</v>
      </c>
      <c r="O4118">
        <f t="shared" si="324"/>
        <v>0</v>
      </c>
    </row>
    <row r="4119" spans="1:15" x14ac:dyDescent="0.3">
      <c r="A4119" t="s">
        <v>6429</v>
      </c>
      <c r="B4119">
        <v>2</v>
      </c>
      <c r="C4119" t="s">
        <v>83</v>
      </c>
      <c r="D4119" t="s">
        <v>1150</v>
      </c>
      <c r="E4119" t="s">
        <v>6520</v>
      </c>
      <c r="F4119">
        <v>0</v>
      </c>
      <c r="G4119">
        <v>32</v>
      </c>
      <c r="H4119">
        <v>30</v>
      </c>
      <c r="I4119">
        <v>30</v>
      </c>
      <c r="J4119">
        <v>30</v>
      </c>
      <c r="K4119">
        <f t="shared" si="320"/>
        <v>0</v>
      </c>
      <c r="L4119">
        <f t="shared" si="321"/>
        <v>0</v>
      </c>
      <c r="M4119">
        <f t="shared" si="322"/>
        <v>0</v>
      </c>
      <c r="N4119">
        <f t="shared" si="323"/>
        <v>0</v>
      </c>
      <c r="O4119">
        <f t="shared" si="324"/>
        <v>0</v>
      </c>
    </row>
    <row r="4120" spans="1:15" x14ac:dyDescent="0.3">
      <c r="A4120" t="s">
        <v>6429</v>
      </c>
      <c r="B4120">
        <v>2</v>
      </c>
      <c r="C4120" t="s">
        <v>41</v>
      </c>
      <c r="D4120" t="s">
        <v>254</v>
      </c>
      <c r="E4120" t="s">
        <v>6521</v>
      </c>
      <c r="F4120">
        <v>0</v>
      </c>
      <c r="G4120">
        <v>31</v>
      </c>
      <c r="H4120">
        <v>29</v>
      </c>
      <c r="I4120">
        <v>29</v>
      </c>
      <c r="J4120">
        <v>29</v>
      </c>
      <c r="K4120">
        <f t="shared" si="320"/>
        <v>0</v>
      </c>
      <c r="L4120">
        <f t="shared" si="321"/>
        <v>0</v>
      </c>
      <c r="M4120">
        <f t="shared" si="322"/>
        <v>0</v>
      </c>
      <c r="N4120">
        <f t="shared" si="323"/>
        <v>0</v>
      </c>
      <c r="O4120">
        <f t="shared" si="324"/>
        <v>0</v>
      </c>
    </row>
    <row r="4121" spans="1:15" x14ac:dyDescent="0.3">
      <c r="A4121" t="s">
        <v>6429</v>
      </c>
      <c r="B4121">
        <v>2</v>
      </c>
      <c r="C4121" t="s">
        <v>80</v>
      </c>
      <c r="D4121" t="s">
        <v>3128</v>
      </c>
      <c r="E4121" t="s">
        <v>679</v>
      </c>
      <c r="F4121">
        <v>0</v>
      </c>
      <c r="G4121">
        <v>26</v>
      </c>
      <c r="H4121">
        <v>26</v>
      </c>
      <c r="I4121">
        <v>26</v>
      </c>
      <c r="J4121">
        <v>26</v>
      </c>
      <c r="K4121">
        <f t="shared" si="320"/>
        <v>0</v>
      </c>
      <c r="L4121">
        <f t="shared" si="321"/>
        <v>0</v>
      </c>
      <c r="M4121">
        <f t="shared" si="322"/>
        <v>0</v>
      </c>
      <c r="N4121">
        <f t="shared" si="323"/>
        <v>0</v>
      </c>
      <c r="O4121">
        <f t="shared" si="324"/>
        <v>0</v>
      </c>
    </row>
    <row r="4122" spans="1:15" x14ac:dyDescent="0.3">
      <c r="A4122" t="s">
        <v>6429</v>
      </c>
      <c r="B4122">
        <v>2</v>
      </c>
      <c r="C4122" t="s">
        <v>260</v>
      </c>
      <c r="D4122" t="s">
        <v>6522</v>
      </c>
      <c r="E4122" t="s">
        <v>6523</v>
      </c>
      <c r="F4122">
        <v>1</v>
      </c>
      <c r="G4122">
        <v>20</v>
      </c>
      <c r="H4122">
        <v>20</v>
      </c>
      <c r="I4122">
        <v>20</v>
      </c>
      <c r="J4122">
        <v>20</v>
      </c>
      <c r="K4122">
        <f t="shared" si="320"/>
        <v>0</v>
      </c>
      <c r="L4122">
        <f t="shared" si="321"/>
        <v>0</v>
      </c>
      <c r="M4122">
        <f t="shared" si="322"/>
        <v>0</v>
      </c>
      <c r="N4122">
        <f t="shared" si="323"/>
        <v>0</v>
      </c>
      <c r="O4122">
        <f t="shared" si="324"/>
        <v>0</v>
      </c>
    </row>
    <row r="4123" spans="1:15" x14ac:dyDescent="0.3">
      <c r="A4123" t="s">
        <v>6429</v>
      </c>
      <c r="B4123">
        <v>2</v>
      </c>
      <c r="C4123" t="s">
        <v>197</v>
      </c>
      <c r="D4123" t="s">
        <v>6245</v>
      </c>
      <c r="E4123" t="s">
        <v>6524</v>
      </c>
      <c r="F4123">
        <v>0</v>
      </c>
      <c r="G4123">
        <v>19</v>
      </c>
      <c r="H4123">
        <v>19</v>
      </c>
      <c r="I4123">
        <v>19</v>
      </c>
      <c r="J4123">
        <v>19</v>
      </c>
      <c r="K4123">
        <f t="shared" si="320"/>
        <v>0</v>
      </c>
      <c r="L4123">
        <f t="shared" si="321"/>
        <v>0</v>
      </c>
      <c r="M4123">
        <f t="shared" si="322"/>
        <v>0</v>
      </c>
      <c r="N4123">
        <f t="shared" si="323"/>
        <v>0</v>
      </c>
      <c r="O4123">
        <f t="shared" si="324"/>
        <v>0</v>
      </c>
    </row>
    <row r="4124" spans="1:15" x14ac:dyDescent="0.3">
      <c r="A4124" t="s">
        <v>6429</v>
      </c>
      <c r="B4124">
        <v>2</v>
      </c>
      <c r="C4124" t="s">
        <v>3265</v>
      </c>
      <c r="D4124" t="s">
        <v>6525</v>
      </c>
      <c r="E4124" t="s">
        <v>6526</v>
      </c>
      <c r="F4124">
        <v>0</v>
      </c>
      <c r="G4124">
        <v>17</v>
      </c>
      <c r="H4124">
        <v>16</v>
      </c>
      <c r="I4124">
        <v>16</v>
      </c>
      <c r="J4124">
        <v>16</v>
      </c>
      <c r="K4124">
        <f t="shared" si="320"/>
        <v>0</v>
      </c>
      <c r="L4124">
        <f t="shared" si="321"/>
        <v>0</v>
      </c>
      <c r="M4124">
        <f t="shared" si="322"/>
        <v>0</v>
      </c>
      <c r="N4124">
        <f t="shared" si="323"/>
        <v>0</v>
      </c>
      <c r="O4124">
        <f t="shared" si="324"/>
        <v>0</v>
      </c>
    </row>
    <row r="4125" spans="1:15" x14ac:dyDescent="0.3">
      <c r="A4125" t="s">
        <v>6429</v>
      </c>
      <c r="B4125">
        <v>2</v>
      </c>
      <c r="C4125" t="s">
        <v>74</v>
      </c>
      <c r="D4125" t="s">
        <v>6527</v>
      </c>
      <c r="E4125" t="s">
        <v>6528</v>
      </c>
      <c r="F4125">
        <v>0</v>
      </c>
      <c r="G4125">
        <v>4</v>
      </c>
      <c r="H4125">
        <v>4</v>
      </c>
      <c r="I4125">
        <v>4</v>
      </c>
      <c r="J4125">
        <v>4</v>
      </c>
      <c r="K4125">
        <f t="shared" si="320"/>
        <v>0</v>
      </c>
      <c r="L4125">
        <f t="shared" si="321"/>
        <v>0</v>
      </c>
      <c r="M4125">
        <f t="shared" si="322"/>
        <v>0</v>
      </c>
      <c r="N4125">
        <f t="shared" si="323"/>
        <v>0</v>
      </c>
      <c r="O4125">
        <f t="shared" si="324"/>
        <v>0</v>
      </c>
    </row>
    <row r="4126" spans="1:15" x14ac:dyDescent="0.3">
      <c r="A4126" t="s">
        <v>6429</v>
      </c>
      <c r="B4126">
        <v>3</v>
      </c>
      <c r="C4126" t="s">
        <v>11</v>
      </c>
      <c r="D4126" t="s">
        <v>1650</v>
      </c>
      <c r="E4126" t="s">
        <v>6529</v>
      </c>
      <c r="F4126">
        <v>914</v>
      </c>
      <c r="G4126">
        <v>27109</v>
      </c>
      <c r="H4126">
        <v>26983</v>
      </c>
      <c r="I4126">
        <v>26983</v>
      </c>
      <c r="J4126">
        <v>26983</v>
      </c>
      <c r="K4126">
        <f t="shared" si="320"/>
        <v>0</v>
      </c>
      <c r="L4126">
        <f t="shared" si="321"/>
        <v>0</v>
      </c>
      <c r="M4126">
        <f t="shared" si="322"/>
        <v>0</v>
      </c>
      <c r="N4126">
        <f t="shared" si="323"/>
        <v>0</v>
      </c>
      <c r="O4126">
        <f t="shared" si="324"/>
        <v>0</v>
      </c>
    </row>
    <row r="4127" spans="1:15" x14ac:dyDescent="0.3">
      <c r="A4127" t="s">
        <v>6429</v>
      </c>
      <c r="B4127">
        <v>3</v>
      </c>
      <c r="C4127" t="s">
        <v>17</v>
      </c>
      <c r="D4127" t="s">
        <v>1062</v>
      </c>
      <c r="E4127" t="s">
        <v>6530</v>
      </c>
      <c r="F4127">
        <v>654</v>
      </c>
      <c r="G4127">
        <v>19537</v>
      </c>
      <c r="H4127">
        <v>20934</v>
      </c>
      <c r="I4127">
        <v>20934</v>
      </c>
      <c r="J4127">
        <v>20934</v>
      </c>
      <c r="K4127">
        <f t="shared" si="320"/>
        <v>0</v>
      </c>
      <c r="L4127">
        <f t="shared" si="321"/>
        <v>0</v>
      </c>
      <c r="M4127">
        <f t="shared" si="322"/>
        <v>0</v>
      </c>
      <c r="N4127">
        <f t="shared" si="323"/>
        <v>0</v>
      </c>
      <c r="O4127">
        <f t="shared" si="324"/>
        <v>0</v>
      </c>
    </row>
    <row r="4128" spans="1:15" x14ac:dyDescent="0.3">
      <c r="A4128" t="s">
        <v>6429</v>
      </c>
      <c r="B4128">
        <v>3</v>
      </c>
      <c r="C4128" t="s">
        <v>14</v>
      </c>
      <c r="D4128" t="s">
        <v>6531</v>
      </c>
      <c r="E4128" t="s">
        <v>6532</v>
      </c>
      <c r="F4128">
        <v>178</v>
      </c>
      <c r="G4128">
        <v>5774</v>
      </c>
      <c r="H4128">
        <v>6956</v>
      </c>
      <c r="I4128">
        <v>6956</v>
      </c>
      <c r="J4128">
        <v>6956</v>
      </c>
      <c r="K4128">
        <f t="shared" si="320"/>
        <v>0</v>
      </c>
      <c r="L4128">
        <f t="shared" si="321"/>
        <v>0</v>
      </c>
      <c r="M4128">
        <f t="shared" si="322"/>
        <v>0</v>
      </c>
      <c r="N4128">
        <f t="shared" si="323"/>
        <v>0</v>
      </c>
      <c r="O4128">
        <f t="shared" si="324"/>
        <v>0</v>
      </c>
    </row>
    <row r="4129" spans="1:15" x14ac:dyDescent="0.3">
      <c r="A4129" t="s">
        <v>6429</v>
      </c>
      <c r="B4129">
        <v>3</v>
      </c>
      <c r="C4129" t="s">
        <v>29</v>
      </c>
      <c r="D4129" t="s">
        <v>6533</v>
      </c>
      <c r="E4129" t="s">
        <v>6534</v>
      </c>
      <c r="F4129">
        <v>84</v>
      </c>
      <c r="G4129">
        <v>5754</v>
      </c>
      <c r="H4129">
        <v>5986</v>
      </c>
      <c r="I4129">
        <v>5986</v>
      </c>
      <c r="J4129">
        <v>5986</v>
      </c>
      <c r="K4129">
        <f t="shared" si="320"/>
        <v>0</v>
      </c>
      <c r="L4129">
        <f t="shared" si="321"/>
        <v>0</v>
      </c>
      <c r="M4129">
        <f t="shared" si="322"/>
        <v>0</v>
      </c>
      <c r="N4129">
        <f t="shared" si="323"/>
        <v>0</v>
      </c>
      <c r="O4129">
        <f t="shared" si="324"/>
        <v>0</v>
      </c>
    </row>
    <row r="4130" spans="1:15" x14ac:dyDescent="0.3">
      <c r="A4130" t="s">
        <v>6429</v>
      </c>
      <c r="B4130">
        <v>3</v>
      </c>
      <c r="C4130" t="s">
        <v>26</v>
      </c>
      <c r="D4130" t="s">
        <v>6535</v>
      </c>
      <c r="E4130" t="s">
        <v>6536</v>
      </c>
      <c r="F4130">
        <v>81</v>
      </c>
      <c r="G4130">
        <v>2292</v>
      </c>
      <c r="H4130">
        <v>2417</v>
      </c>
      <c r="I4130">
        <v>2417</v>
      </c>
      <c r="J4130">
        <v>2417</v>
      </c>
      <c r="K4130">
        <f t="shared" si="320"/>
        <v>0</v>
      </c>
      <c r="L4130">
        <f t="shared" si="321"/>
        <v>0</v>
      </c>
      <c r="M4130">
        <f t="shared" si="322"/>
        <v>0</v>
      </c>
      <c r="N4130">
        <f t="shared" si="323"/>
        <v>0</v>
      </c>
      <c r="O4130">
        <f t="shared" si="324"/>
        <v>0</v>
      </c>
    </row>
    <row r="4131" spans="1:15" x14ac:dyDescent="0.3">
      <c r="A4131" t="s">
        <v>6429</v>
      </c>
      <c r="B4131">
        <v>3</v>
      </c>
      <c r="C4131" t="s">
        <v>20</v>
      </c>
      <c r="D4131" t="s">
        <v>6537</v>
      </c>
      <c r="E4131" t="s">
        <v>6538</v>
      </c>
      <c r="F4131">
        <v>42</v>
      </c>
      <c r="G4131">
        <v>1728</v>
      </c>
      <c r="H4131">
        <v>1926</v>
      </c>
      <c r="I4131">
        <v>1926</v>
      </c>
      <c r="J4131">
        <v>1926</v>
      </c>
      <c r="K4131">
        <f t="shared" si="320"/>
        <v>0</v>
      </c>
      <c r="L4131">
        <f t="shared" si="321"/>
        <v>0</v>
      </c>
      <c r="M4131">
        <f t="shared" si="322"/>
        <v>0</v>
      </c>
      <c r="N4131">
        <f t="shared" si="323"/>
        <v>0</v>
      </c>
      <c r="O4131">
        <f t="shared" si="324"/>
        <v>0</v>
      </c>
    </row>
    <row r="4132" spans="1:15" x14ac:dyDescent="0.3">
      <c r="A4132" t="s">
        <v>6429</v>
      </c>
      <c r="B4132">
        <v>3</v>
      </c>
      <c r="C4132" t="s">
        <v>41</v>
      </c>
      <c r="D4132" t="s">
        <v>1597</v>
      </c>
      <c r="E4132" t="s">
        <v>6521</v>
      </c>
      <c r="F4132">
        <v>20</v>
      </c>
      <c r="G4132">
        <v>622</v>
      </c>
      <c r="H4132">
        <v>591</v>
      </c>
      <c r="I4132">
        <v>591</v>
      </c>
      <c r="J4132">
        <v>591</v>
      </c>
      <c r="K4132">
        <f t="shared" si="320"/>
        <v>0</v>
      </c>
      <c r="L4132">
        <f t="shared" si="321"/>
        <v>0</v>
      </c>
      <c r="M4132">
        <f t="shared" si="322"/>
        <v>0</v>
      </c>
      <c r="N4132">
        <f t="shared" si="323"/>
        <v>0</v>
      </c>
      <c r="O4132">
        <f t="shared" si="324"/>
        <v>0</v>
      </c>
    </row>
    <row r="4133" spans="1:15" x14ac:dyDescent="0.3">
      <c r="A4133" t="s">
        <v>6429</v>
      </c>
      <c r="B4133">
        <v>3</v>
      </c>
      <c r="C4133" t="s">
        <v>336</v>
      </c>
      <c r="D4133" t="s">
        <v>6539</v>
      </c>
      <c r="E4133" t="s">
        <v>6540</v>
      </c>
      <c r="F4133">
        <v>9</v>
      </c>
      <c r="G4133">
        <v>603</v>
      </c>
      <c r="H4133">
        <v>649</v>
      </c>
      <c r="I4133">
        <v>649</v>
      </c>
      <c r="J4133">
        <v>649</v>
      </c>
      <c r="K4133">
        <f t="shared" si="320"/>
        <v>0</v>
      </c>
      <c r="L4133">
        <f t="shared" si="321"/>
        <v>0</v>
      </c>
      <c r="M4133">
        <f t="shared" si="322"/>
        <v>0</v>
      </c>
      <c r="N4133">
        <f t="shared" si="323"/>
        <v>0</v>
      </c>
      <c r="O4133">
        <f t="shared" si="324"/>
        <v>0</v>
      </c>
    </row>
    <row r="4134" spans="1:15" x14ac:dyDescent="0.3">
      <c r="A4134" t="s">
        <v>6429</v>
      </c>
      <c r="B4134">
        <v>3</v>
      </c>
      <c r="C4134" t="s">
        <v>47</v>
      </c>
      <c r="D4134" t="s">
        <v>2954</v>
      </c>
      <c r="E4134" t="s">
        <v>6541</v>
      </c>
      <c r="F4134">
        <v>7</v>
      </c>
      <c r="G4134">
        <v>551</v>
      </c>
      <c r="H4134">
        <v>587</v>
      </c>
      <c r="I4134">
        <v>587</v>
      </c>
      <c r="J4134">
        <v>587</v>
      </c>
      <c r="K4134">
        <f t="shared" si="320"/>
        <v>0</v>
      </c>
      <c r="L4134">
        <f t="shared" si="321"/>
        <v>0</v>
      </c>
      <c r="M4134">
        <f t="shared" si="322"/>
        <v>0</v>
      </c>
      <c r="N4134">
        <f t="shared" si="323"/>
        <v>0</v>
      </c>
      <c r="O4134">
        <f t="shared" si="324"/>
        <v>0</v>
      </c>
    </row>
    <row r="4135" spans="1:15" x14ac:dyDescent="0.3">
      <c r="A4135" t="s">
        <v>6429</v>
      </c>
      <c r="B4135">
        <v>3</v>
      </c>
      <c r="C4135" t="s">
        <v>23</v>
      </c>
      <c r="D4135" t="s">
        <v>6542</v>
      </c>
      <c r="E4135" t="s">
        <v>6543</v>
      </c>
      <c r="F4135">
        <v>7</v>
      </c>
      <c r="G4135">
        <v>382</v>
      </c>
      <c r="H4135">
        <v>435</v>
      </c>
      <c r="I4135">
        <v>435</v>
      </c>
      <c r="J4135">
        <v>435</v>
      </c>
      <c r="K4135">
        <f t="shared" si="320"/>
        <v>0</v>
      </c>
      <c r="L4135">
        <f t="shared" si="321"/>
        <v>0</v>
      </c>
      <c r="M4135">
        <f t="shared" si="322"/>
        <v>0</v>
      </c>
      <c r="N4135">
        <f t="shared" si="323"/>
        <v>0</v>
      </c>
      <c r="O4135">
        <f t="shared" si="324"/>
        <v>0</v>
      </c>
    </row>
    <row r="4136" spans="1:15" x14ac:dyDescent="0.3">
      <c r="A4136" t="s">
        <v>6429</v>
      </c>
      <c r="B4136">
        <v>3</v>
      </c>
      <c r="C4136" t="s">
        <v>74</v>
      </c>
      <c r="D4136" t="s">
        <v>201</v>
      </c>
      <c r="E4136" t="s">
        <v>6528</v>
      </c>
      <c r="F4136">
        <v>12</v>
      </c>
      <c r="G4136">
        <v>359</v>
      </c>
      <c r="H4136">
        <v>352</v>
      </c>
      <c r="I4136">
        <v>352</v>
      </c>
      <c r="J4136">
        <v>352</v>
      </c>
      <c r="K4136">
        <f t="shared" si="320"/>
        <v>0</v>
      </c>
      <c r="L4136">
        <f t="shared" si="321"/>
        <v>0</v>
      </c>
      <c r="M4136">
        <f t="shared" si="322"/>
        <v>0</v>
      </c>
      <c r="N4136">
        <f t="shared" si="323"/>
        <v>0</v>
      </c>
      <c r="O4136">
        <f t="shared" si="324"/>
        <v>0</v>
      </c>
    </row>
    <row r="4137" spans="1:15" x14ac:dyDescent="0.3">
      <c r="A4137" t="s">
        <v>6429</v>
      </c>
      <c r="B4137">
        <v>3</v>
      </c>
      <c r="C4137" t="s">
        <v>35</v>
      </c>
      <c r="D4137" t="s">
        <v>1790</v>
      </c>
      <c r="E4137" t="s">
        <v>6544</v>
      </c>
      <c r="F4137">
        <v>11</v>
      </c>
      <c r="G4137">
        <v>330</v>
      </c>
      <c r="H4137">
        <v>352</v>
      </c>
      <c r="I4137">
        <v>352</v>
      </c>
      <c r="J4137">
        <v>352</v>
      </c>
      <c r="K4137">
        <f t="shared" si="320"/>
        <v>0</v>
      </c>
      <c r="L4137">
        <f t="shared" si="321"/>
        <v>0</v>
      </c>
      <c r="M4137">
        <f t="shared" si="322"/>
        <v>0</v>
      </c>
      <c r="N4137">
        <f t="shared" si="323"/>
        <v>0</v>
      </c>
      <c r="O4137">
        <f t="shared" si="324"/>
        <v>0</v>
      </c>
    </row>
    <row r="4138" spans="1:15" x14ac:dyDescent="0.3">
      <c r="A4138" t="s">
        <v>6429</v>
      </c>
      <c r="B4138">
        <v>3</v>
      </c>
      <c r="C4138" t="s">
        <v>50</v>
      </c>
      <c r="D4138" t="s">
        <v>6545</v>
      </c>
      <c r="E4138" t="s">
        <v>6546</v>
      </c>
      <c r="F4138">
        <v>23</v>
      </c>
      <c r="G4138">
        <v>295</v>
      </c>
      <c r="H4138">
        <v>283</v>
      </c>
      <c r="I4138">
        <v>283</v>
      </c>
      <c r="J4138">
        <v>283</v>
      </c>
      <c r="K4138">
        <f t="shared" si="320"/>
        <v>0</v>
      </c>
      <c r="L4138">
        <f t="shared" si="321"/>
        <v>0</v>
      </c>
      <c r="M4138">
        <f t="shared" si="322"/>
        <v>0</v>
      </c>
      <c r="N4138">
        <f t="shared" si="323"/>
        <v>0</v>
      </c>
      <c r="O4138">
        <f t="shared" si="324"/>
        <v>0</v>
      </c>
    </row>
    <row r="4139" spans="1:15" x14ac:dyDescent="0.3">
      <c r="A4139" t="s">
        <v>6429</v>
      </c>
      <c r="B4139">
        <v>3</v>
      </c>
      <c r="C4139" t="s">
        <v>118</v>
      </c>
      <c r="D4139" t="s">
        <v>5908</v>
      </c>
      <c r="E4139" t="s">
        <v>6547</v>
      </c>
      <c r="F4139">
        <v>5</v>
      </c>
      <c r="G4139">
        <v>290</v>
      </c>
      <c r="H4139">
        <v>304</v>
      </c>
      <c r="I4139">
        <v>304</v>
      </c>
      <c r="J4139">
        <v>304</v>
      </c>
      <c r="K4139">
        <f t="shared" si="320"/>
        <v>0</v>
      </c>
      <c r="L4139">
        <f t="shared" si="321"/>
        <v>0</v>
      </c>
      <c r="M4139">
        <f t="shared" si="322"/>
        <v>0</v>
      </c>
      <c r="N4139">
        <f t="shared" si="323"/>
        <v>0</v>
      </c>
      <c r="O4139">
        <f t="shared" si="324"/>
        <v>0</v>
      </c>
    </row>
    <row r="4140" spans="1:15" x14ac:dyDescent="0.3">
      <c r="A4140" t="s">
        <v>6429</v>
      </c>
      <c r="B4140">
        <v>3</v>
      </c>
      <c r="C4140" t="s">
        <v>6398</v>
      </c>
      <c r="D4140" t="s">
        <v>6548</v>
      </c>
      <c r="E4140" t="s">
        <v>6549</v>
      </c>
      <c r="F4140">
        <v>7</v>
      </c>
      <c r="G4140">
        <v>202</v>
      </c>
      <c r="H4140">
        <v>210</v>
      </c>
      <c r="I4140">
        <v>210</v>
      </c>
      <c r="J4140">
        <v>210</v>
      </c>
      <c r="K4140">
        <f t="shared" si="320"/>
        <v>0</v>
      </c>
      <c r="L4140">
        <f t="shared" si="321"/>
        <v>0</v>
      </c>
      <c r="M4140">
        <f t="shared" si="322"/>
        <v>0</v>
      </c>
      <c r="N4140">
        <f t="shared" si="323"/>
        <v>0</v>
      </c>
      <c r="O4140">
        <f t="shared" si="324"/>
        <v>0</v>
      </c>
    </row>
    <row r="4141" spans="1:15" x14ac:dyDescent="0.3">
      <c r="A4141" t="s">
        <v>6429</v>
      </c>
      <c r="B4141">
        <v>3</v>
      </c>
      <c r="C4141" t="s">
        <v>260</v>
      </c>
      <c r="D4141" t="s">
        <v>6550</v>
      </c>
      <c r="E4141" t="s">
        <v>6551</v>
      </c>
      <c r="F4141">
        <v>11</v>
      </c>
      <c r="G4141">
        <v>166</v>
      </c>
      <c r="H4141">
        <v>172</v>
      </c>
      <c r="I4141">
        <v>172</v>
      </c>
      <c r="J4141">
        <v>172</v>
      </c>
      <c r="K4141">
        <f t="shared" si="320"/>
        <v>0</v>
      </c>
      <c r="L4141">
        <f t="shared" si="321"/>
        <v>0</v>
      </c>
      <c r="M4141">
        <f t="shared" si="322"/>
        <v>0</v>
      </c>
      <c r="N4141">
        <f t="shared" si="323"/>
        <v>0</v>
      </c>
      <c r="O4141">
        <f t="shared" si="324"/>
        <v>0</v>
      </c>
    </row>
    <row r="4142" spans="1:15" x14ac:dyDescent="0.3">
      <c r="A4142" t="s">
        <v>6429</v>
      </c>
      <c r="B4142">
        <v>3</v>
      </c>
      <c r="C4142" t="s">
        <v>351</v>
      </c>
      <c r="D4142" t="s">
        <v>3800</v>
      </c>
      <c r="E4142" t="s">
        <v>6552</v>
      </c>
      <c r="F4142">
        <v>4</v>
      </c>
      <c r="G4142">
        <v>163</v>
      </c>
      <c r="H4142">
        <v>158</v>
      </c>
      <c r="I4142">
        <v>158</v>
      </c>
      <c r="J4142">
        <v>158</v>
      </c>
      <c r="K4142">
        <f t="shared" si="320"/>
        <v>0</v>
      </c>
      <c r="L4142">
        <f t="shared" si="321"/>
        <v>0</v>
      </c>
      <c r="M4142">
        <f t="shared" si="322"/>
        <v>0</v>
      </c>
      <c r="N4142">
        <f t="shared" si="323"/>
        <v>0</v>
      </c>
      <c r="O4142">
        <f t="shared" si="324"/>
        <v>0</v>
      </c>
    </row>
    <row r="4143" spans="1:15" x14ac:dyDescent="0.3">
      <c r="A4143" t="s">
        <v>6429</v>
      </c>
      <c r="B4143">
        <v>3</v>
      </c>
      <c r="C4143" t="s">
        <v>739</v>
      </c>
      <c r="D4143" t="s">
        <v>6553</v>
      </c>
      <c r="E4143" t="s">
        <v>6554</v>
      </c>
      <c r="F4143">
        <v>6</v>
      </c>
      <c r="G4143">
        <v>134</v>
      </c>
      <c r="H4143">
        <v>145</v>
      </c>
      <c r="I4143">
        <v>145</v>
      </c>
      <c r="J4143">
        <v>145</v>
      </c>
      <c r="K4143">
        <f t="shared" si="320"/>
        <v>0</v>
      </c>
      <c r="L4143">
        <f t="shared" si="321"/>
        <v>0</v>
      </c>
      <c r="M4143">
        <f t="shared" si="322"/>
        <v>0</v>
      </c>
      <c r="N4143">
        <f t="shared" si="323"/>
        <v>0</v>
      </c>
      <c r="O4143">
        <f t="shared" si="324"/>
        <v>0</v>
      </c>
    </row>
    <row r="4144" spans="1:15" x14ac:dyDescent="0.3">
      <c r="A4144" t="s">
        <v>6429</v>
      </c>
      <c r="B4144">
        <v>3</v>
      </c>
      <c r="C4144" t="s">
        <v>86</v>
      </c>
      <c r="D4144" t="s">
        <v>6555</v>
      </c>
      <c r="E4144" t="s">
        <v>6556</v>
      </c>
      <c r="F4144">
        <v>0</v>
      </c>
      <c r="G4144">
        <v>101</v>
      </c>
      <c r="H4144">
        <v>106</v>
      </c>
      <c r="I4144">
        <v>106</v>
      </c>
      <c r="J4144">
        <v>106</v>
      </c>
      <c r="K4144">
        <f t="shared" si="320"/>
        <v>0</v>
      </c>
      <c r="L4144">
        <f t="shared" si="321"/>
        <v>0</v>
      </c>
      <c r="M4144">
        <f t="shared" si="322"/>
        <v>0</v>
      </c>
      <c r="N4144">
        <f t="shared" si="323"/>
        <v>0</v>
      </c>
      <c r="O4144">
        <f t="shared" si="324"/>
        <v>0</v>
      </c>
    </row>
    <row r="4145" spans="1:15" x14ac:dyDescent="0.3">
      <c r="A4145" t="s">
        <v>6429</v>
      </c>
      <c r="B4145">
        <v>3</v>
      </c>
      <c r="C4145" t="s">
        <v>68</v>
      </c>
      <c r="D4145" t="s">
        <v>6557</v>
      </c>
      <c r="E4145" t="s">
        <v>6558</v>
      </c>
      <c r="F4145">
        <v>1</v>
      </c>
      <c r="G4145">
        <v>100</v>
      </c>
      <c r="H4145">
        <v>102</v>
      </c>
      <c r="I4145">
        <v>102</v>
      </c>
      <c r="J4145">
        <v>102</v>
      </c>
      <c r="K4145">
        <f t="shared" si="320"/>
        <v>0</v>
      </c>
      <c r="L4145">
        <f t="shared" si="321"/>
        <v>0</v>
      </c>
      <c r="M4145">
        <f t="shared" si="322"/>
        <v>0</v>
      </c>
      <c r="N4145">
        <f t="shared" si="323"/>
        <v>0</v>
      </c>
      <c r="O4145">
        <f t="shared" si="324"/>
        <v>0</v>
      </c>
    </row>
    <row r="4146" spans="1:15" x14ac:dyDescent="0.3">
      <c r="A4146" t="s">
        <v>6429</v>
      </c>
      <c r="B4146">
        <v>3</v>
      </c>
      <c r="C4146" t="s">
        <v>2598</v>
      </c>
      <c r="D4146" t="s">
        <v>6559</v>
      </c>
      <c r="E4146" t="s">
        <v>6560</v>
      </c>
      <c r="F4146">
        <v>4</v>
      </c>
      <c r="G4146">
        <v>100</v>
      </c>
      <c r="H4146">
        <v>108</v>
      </c>
      <c r="I4146">
        <v>108</v>
      </c>
      <c r="J4146">
        <v>108</v>
      </c>
      <c r="K4146">
        <f t="shared" si="320"/>
        <v>0</v>
      </c>
      <c r="L4146">
        <f t="shared" si="321"/>
        <v>0</v>
      </c>
      <c r="M4146">
        <f t="shared" si="322"/>
        <v>0</v>
      </c>
      <c r="N4146">
        <f t="shared" si="323"/>
        <v>0</v>
      </c>
      <c r="O4146">
        <f t="shared" si="324"/>
        <v>0</v>
      </c>
    </row>
    <row r="4147" spans="1:15" x14ac:dyDescent="0.3">
      <c r="A4147" t="s">
        <v>6429</v>
      </c>
      <c r="B4147">
        <v>3</v>
      </c>
      <c r="C4147" t="s">
        <v>59</v>
      </c>
      <c r="D4147" t="s">
        <v>926</v>
      </c>
      <c r="E4147" t="s">
        <v>6561</v>
      </c>
      <c r="F4147">
        <v>1</v>
      </c>
      <c r="G4147">
        <v>100</v>
      </c>
      <c r="H4147">
        <v>117</v>
      </c>
      <c r="I4147">
        <v>117</v>
      </c>
      <c r="J4147">
        <v>117</v>
      </c>
      <c r="K4147">
        <f t="shared" si="320"/>
        <v>0</v>
      </c>
      <c r="L4147">
        <f t="shared" si="321"/>
        <v>0</v>
      </c>
      <c r="M4147">
        <f t="shared" si="322"/>
        <v>0</v>
      </c>
      <c r="N4147">
        <f t="shared" si="323"/>
        <v>0</v>
      </c>
      <c r="O4147">
        <f t="shared" si="324"/>
        <v>0</v>
      </c>
    </row>
    <row r="4148" spans="1:15" x14ac:dyDescent="0.3">
      <c r="A4148" t="s">
        <v>6429</v>
      </c>
      <c r="B4148">
        <v>3</v>
      </c>
      <c r="C4148" t="s">
        <v>89</v>
      </c>
      <c r="D4148" t="s">
        <v>6562</v>
      </c>
      <c r="E4148" t="s">
        <v>6563</v>
      </c>
      <c r="F4148">
        <v>7</v>
      </c>
      <c r="G4148">
        <v>87</v>
      </c>
      <c r="H4148">
        <v>96</v>
      </c>
      <c r="I4148">
        <v>96</v>
      </c>
      <c r="J4148">
        <v>96</v>
      </c>
      <c r="K4148">
        <f t="shared" si="320"/>
        <v>0</v>
      </c>
      <c r="L4148">
        <f t="shared" si="321"/>
        <v>0</v>
      </c>
      <c r="M4148">
        <f t="shared" si="322"/>
        <v>0</v>
      </c>
      <c r="N4148">
        <f t="shared" si="323"/>
        <v>0</v>
      </c>
      <c r="O4148">
        <f t="shared" si="324"/>
        <v>0</v>
      </c>
    </row>
    <row r="4149" spans="1:15" x14ac:dyDescent="0.3">
      <c r="A4149" t="s">
        <v>6429</v>
      </c>
      <c r="B4149">
        <v>3</v>
      </c>
      <c r="C4149" t="s">
        <v>80</v>
      </c>
      <c r="D4149" t="s">
        <v>6564</v>
      </c>
      <c r="E4149" t="s">
        <v>6565</v>
      </c>
      <c r="F4149">
        <v>2</v>
      </c>
      <c r="G4149">
        <v>74</v>
      </c>
      <c r="H4149">
        <v>81</v>
      </c>
      <c r="I4149">
        <v>81</v>
      </c>
      <c r="J4149">
        <v>81</v>
      </c>
      <c r="K4149">
        <f t="shared" si="320"/>
        <v>0</v>
      </c>
      <c r="L4149">
        <f t="shared" si="321"/>
        <v>0</v>
      </c>
      <c r="M4149">
        <f t="shared" si="322"/>
        <v>0</v>
      </c>
      <c r="N4149">
        <f t="shared" si="323"/>
        <v>0</v>
      </c>
      <c r="O4149">
        <f t="shared" si="324"/>
        <v>0</v>
      </c>
    </row>
    <row r="4150" spans="1:15" x14ac:dyDescent="0.3">
      <c r="A4150" t="s">
        <v>6429</v>
      </c>
      <c r="B4150">
        <v>3</v>
      </c>
      <c r="C4150" t="s">
        <v>197</v>
      </c>
      <c r="D4150" t="s">
        <v>4475</v>
      </c>
      <c r="E4150" t="s">
        <v>6566</v>
      </c>
      <c r="F4150">
        <v>2</v>
      </c>
      <c r="G4150">
        <v>70</v>
      </c>
      <c r="H4150">
        <v>77</v>
      </c>
      <c r="I4150">
        <v>77</v>
      </c>
      <c r="J4150">
        <v>77</v>
      </c>
      <c r="K4150">
        <f t="shared" si="320"/>
        <v>0</v>
      </c>
      <c r="L4150">
        <f t="shared" si="321"/>
        <v>0</v>
      </c>
      <c r="M4150">
        <f t="shared" si="322"/>
        <v>0</v>
      </c>
      <c r="N4150">
        <f t="shared" si="323"/>
        <v>0</v>
      </c>
      <c r="O4150">
        <f t="shared" si="324"/>
        <v>0</v>
      </c>
    </row>
    <row r="4151" spans="1:15" x14ac:dyDescent="0.3">
      <c r="A4151" t="s">
        <v>6429</v>
      </c>
      <c r="B4151">
        <v>3</v>
      </c>
      <c r="C4151" t="s">
        <v>2590</v>
      </c>
      <c r="D4151" t="s">
        <v>349</v>
      </c>
      <c r="E4151" t="s">
        <v>6567</v>
      </c>
      <c r="F4151">
        <v>2</v>
      </c>
      <c r="G4151">
        <v>67</v>
      </c>
      <c r="H4151">
        <v>75</v>
      </c>
      <c r="I4151">
        <v>75</v>
      </c>
      <c r="J4151">
        <v>75</v>
      </c>
      <c r="K4151">
        <f t="shared" si="320"/>
        <v>0</v>
      </c>
      <c r="L4151">
        <f t="shared" si="321"/>
        <v>0</v>
      </c>
      <c r="M4151">
        <f t="shared" si="322"/>
        <v>0</v>
      </c>
      <c r="N4151">
        <f t="shared" si="323"/>
        <v>0</v>
      </c>
      <c r="O4151">
        <f t="shared" si="324"/>
        <v>0</v>
      </c>
    </row>
    <row r="4152" spans="1:15" x14ac:dyDescent="0.3">
      <c r="A4152" t="s">
        <v>6429</v>
      </c>
      <c r="B4152">
        <v>3</v>
      </c>
      <c r="C4152" t="s">
        <v>77</v>
      </c>
      <c r="D4152" t="s">
        <v>6568</v>
      </c>
      <c r="E4152" t="s">
        <v>6569</v>
      </c>
      <c r="F4152">
        <v>2</v>
      </c>
      <c r="G4152">
        <v>65</v>
      </c>
      <c r="H4152">
        <v>70</v>
      </c>
      <c r="I4152">
        <v>70</v>
      </c>
      <c r="J4152">
        <v>70</v>
      </c>
      <c r="K4152">
        <f t="shared" si="320"/>
        <v>0</v>
      </c>
      <c r="L4152">
        <f t="shared" si="321"/>
        <v>0</v>
      </c>
      <c r="M4152">
        <f t="shared" si="322"/>
        <v>0</v>
      </c>
      <c r="N4152">
        <f t="shared" si="323"/>
        <v>0</v>
      </c>
      <c r="O4152">
        <f t="shared" si="324"/>
        <v>0</v>
      </c>
    </row>
    <row r="4153" spans="1:15" x14ac:dyDescent="0.3">
      <c r="A4153" t="s">
        <v>6429</v>
      </c>
      <c r="B4153">
        <v>3</v>
      </c>
      <c r="C4153" t="s">
        <v>32</v>
      </c>
      <c r="D4153" t="s">
        <v>6570</v>
      </c>
      <c r="E4153" t="s">
        <v>6571</v>
      </c>
      <c r="F4153">
        <v>0</v>
      </c>
      <c r="G4153">
        <v>57</v>
      </c>
      <c r="H4153">
        <v>73</v>
      </c>
      <c r="I4153">
        <v>73</v>
      </c>
      <c r="J4153">
        <v>73</v>
      </c>
      <c r="K4153">
        <f t="shared" si="320"/>
        <v>0</v>
      </c>
      <c r="L4153">
        <f t="shared" si="321"/>
        <v>0</v>
      </c>
      <c r="M4153">
        <f t="shared" si="322"/>
        <v>0</v>
      </c>
      <c r="N4153">
        <f t="shared" si="323"/>
        <v>0</v>
      </c>
      <c r="O4153">
        <f t="shared" si="324"/>
        <v>0</v>
      </c>
    </row>
    <row r="4154" spans="1:15" x14ac:dyDescent="0.3">
      <c r="A4154" t="s">
        <v>6429</v>
      </c>
      <c r="B4154">
        <v>3</v>
      </c>
      <c r="C4154" t="s">
        <v>2807</v>
      </c>
      <c r="D4154" t="s">
        <v>6572</v>
      </c>
      <c r="E4154" t="s">
        <v>6573</v>
      </c>
      <c r="F4154">
        <v>1</v>
      </c>
      <c r="G4154">
        <v>45</v>
      </c>
      <c r="H4154">
        <v>47</v>
      </c>
      <c r="I4154">
        <v>47</v>
      </c>
      <c r="J4154">
        <v>47</v>
      </c>
      <c r="K4154">
        <f t="shared" si="320"/>
        <v>0</v>
      </c>
      <c r="L4154">
        <f t="shared" si="321"/>
        <v>0</v>
      </c>
      <c r="M4154">
        <f t="shared" si="322"/>
        <v>0</v>
      </c>
      <c r="N4154">
        <f t="shared" si="323"/>
        <v>0</v>
      </c>
      <c r="O4154">
        <f t="shared" si="324"/>
        <v>0</v>
      </c>
    </row>
    <row r="4155" spans="1:15" x14ac:dyDescent="0.3">
      <c r="A4155" t="s">
        <v>6429</v>
      </c>
      <c r="B4155">
        <v>3</v>
      </c>
      <c r="C4155" t="s">
        <v>3265</v>
      </c>
      <c r="D4155" t="s">
        <v>6574</v>
      </c>
      <c r="E4155" t="s">
        <v>6575</v>
      </c>
      <c r="F4155">
        <v>0</v>
      </c>
      <c r="G4155">
        <v>41</v>
      </c>
      <c r="H4155">
        <v>41</v>
      </c>
      <c r="I4155">
        <v>41</v>
      </c>
      <c r="J4155">
        <v>41</v>
      </c>
      <c r="K4155">
        <f t="shared" si="320"/>
        <v>0</v>
      </c>
      <c r="L4155">
        <f t="shared" si="321"/>
        <v>0</v>
      </c>
      <c r="M4155">
        <f t="shared" si="322"/>
        <v>0</v>
      </c>
      <c r="N4155">
        <f t="shared" si="323"/>
        <v>0</v>
      </c>
      <c r="O4155">
        <f t="shared" si="324"/>
        <v>0</v>
      </c>
    </row>
    <row r="4156" spans="1:15" x14ac:dyDescent="0.3">
      <c r="A4156" t="s">
        <v>6429</v>
      </c>
      <c r="B4156">
        <v>3</v>
      </c>
      <c r="C4156" t="s">
        <v>38</v>
      </c>
      <c r="D4156" t="s">
        <v>2640</v>
      </c>
      <c r="E4156" t="s">
        <v>2354</v>
      </c>
      <c r="F4156">
        <v>0</v>
      </c>
      <c r="G4156">
        <v>34</v>
      </c>
      <c r="H4156">
        <v>39</v>
      </c>
      <c r="I4156">
        <v>39</v>
      </c>
      <c r="J4156">
        <v>39</v>
      </c>
      <c r="K4156">
        <f t="shared" si="320"/>
        <v>0</v>
      </c>
      <c r="L4156">
        <f t="shared" si="321"/>
        <v>0</v>
      </c>
      <c r="M4156">
        <f t="shared" si="322"/>
        <v>0</v>
      </c>
      <c r="N4156">
        <f t="shared" si="323"/>
        <v>0</v>
      </c>
      <c r="O4156">
        <f t="shared" si="324"/>
        <v>0</v>
      </c>
    </row>
    <row r="4157" spans="1:15" x14ac:dyDescent="0.3">
      <c r="A4157" t="s">
        <v>6429</v>
      </c>
      <c r="B4157">
        <v>3</v>
      </c>
      <c r="C4157" t="s">
        <v>95</v>
      </c>
      <c r="D4157" t="s">
        <v>6576</v>
      </c>
      <c r="E4157" t="s">
        <v>6424</v>
      </c>
      <c r="F4157">
        <v>0</v>
      </c>
      <c r="G4157">
        <v>28</v>
      </c>
      <c r="H4157">
        <v>27</v>
      </c>
      <c r="I4157">
        <v>27</v>
      </c>
      <c r="J4157">
        <v>27</v>
      </c>
      <c r="K4157">
        <f t="shared" si="320"/>
        <v>0</v>
      </c>
      <c r="L4157">
        <f t="shared" si="321"/>
        <v>0</v>
      </c>
      <c r="M4157">
        <f t="shared" si="322"/>
        <v>0</v>
      </c>
      <c r="N4157">
        <f t="shared" si="323"/>
        <v>0</v>
      </c>
      <c r="O4157">
        <f t="shared" si="324"/>
        <v>0</v>
      </c>
    </row>
    <row r="4158" spans="1:15" x14ac:dyDescent="0.3">
      <c r="A4158" t="s">
        <v>6429</v>
      </c>
      <c r="B4158">
        <v>3</v>
      </c>
      <c r="C4158" t="s">
        <v>526</v>
      </c>
      <c r="D4158" t="s">
        <v>859</v>
      </c>
      <c r="E4158" t="s">
        <v>6577</v>
      </c>
      <c r="F4158">
        <v>0</v>
      </c>
      <c r="G4158">
        <v>27</v>
      </c>
      <c r="H4158">
        <v>28</v>
      </c>
      <c r="I4158">
        <v>28</v>
      </c>
      <c r="J4158">
        <v>28</v>
      </c>
      <c r="K4158">
        <f t="shared" si="320"/>
        <v>0</v>
      </c>
      <c r="L4158">
        <f t="shared" si="321"/>
        <v>0</v>
      </c>
      <c r="M4158">
        <f t="shared" si="322"/>
        <v>0</v>
      </c>
      <c r="N4158">
        <f t="shared" si="323"/>
        <v>0</v>
      </c>
      <c r="O4158">
        <f t="shared" si="324"/>
        <v>0</v>
      </c>
    </row>
    <row r="4159" spans="1:15" x14ac:dyDescent="0.3">
      <c r="A4159" t="s">
        <v>6429</v>
      </c>
      <c r="B4159">
        <v>3</v>
      </c>
      <c r="C4159" t="s">
        <v>127</v>
      </c>
      <c r="D4159" t="s">
        <v>6578</v>
      </c>
      <c r="E4159" t="s">
        <v>6579</v>
      </c>
      <c r="F4159">
        <v>0</v>
      </c>
      <c r="G4159">
        <v>23</v>
      </c>
      <c r="H4159">
        <v>29</v>
      </c>
      <c r="I4159">
        <v>29</v>
      </c>
      <c r="J4159">
        <v>29</v>
      </c>
      <c r="K4159">
        <f t="shared" si="320"/>
        <v>0</v>
      </c>
      <c r="L4159">
        <f t="shared" si="321"/>
        <v>0</v>
      </c>
      <c r="M4159">
        <f t="shared" si="322"/>
        <v>0</v>
      </c>
      <c r="N4159">
        <f t="shared" si="323"/>
        <v>0</v>
      </c>
      <c r="O4159">
        <f t="shared" si="324"/>
        <v>0</v>
      </c>
    </row>
    <row r="4160" spans="1:15" x14ac:dyDescent="0.3">
      <c r="A4160" t="s">
        <v>6429</v>
      </c>
      <c r="B4160">
        <v>4</v>
      </c>
      <c r="C4160" t="s">
        <v>17</v>
      </c>
      <c r="D4160" t="s">
        <v>1905</v>
      </c>
      <c r="E4160" t="s">
        <v>6580</v>
      </c>
      <c r="F4160">
        <v>58</v>
      </c>
      <c r="G4160">
        <v>32231</v>
      </c>
      <c r="H4160">
        <v>33865</v>
      </c>
      <c r="I4160">
        <v>33865</v>
      </c>
      <c r="J4160">
        <v>33865</v>
      </c>
      <c r="K4160">
        <f t="shared" si="320"/>
        <v>0</v>
      </c>
      <c r="L4160">
        <f t="shared" si="321"/>
        <v>0</v>
      </c>
      <c r="M4160">
        <f t="shared" si="322"/>
        <v>0</v>
      </c>
      <c r="N4160">
        <f t="shared" si="323"/>
        <v>0</v>
      </c>
      <c r="O4160">
        <f t="shared" si="324"/>
        <v>0</v>
      </c>
    </row>
    <row r="4161" spans="1:15" x14ac:dyDescent="0.3">
      <c r="A4161" t="s">
        <v>6429</v>
      </c>
      <c r="B4161">
        <v>4</v>
      </c>
      <c r="C4161" t="s">
        <v>11</v>
      </c>
      <c r="D4161" t="s">
        <v>1919</v>
      </c>
      <c r="E4161" t="s">
        <v>6581</v>
      </c>
      <c r="F4161">
        <v>203</v>
      </c>
      <c r="G4161">
        <v>20828</v>
      </c>
      <c r="H4161">
        <v>20660</v>
      </c>
      <c r="I4161">
        <v>20660</v>
      </c>
      <c r="J4161">
        <v>20660</v>
      </c>
      <c r="K4161">
        <f t="shared" si="320"/>
        <v>0</v>
      </c>
      <c r="L4161">
        <f t="shared" si="321"/>
        <v>0</v>
      </c>
      <c r="M4161">
        <f t="shared" si="322"/>
        <v>0</v>
      </c>
      <c r="N4161">
        <f t="shared" si="323"/>
        <v>0</v>
      </c>
      <c r="O4161">
        <f t="shared" si="324"/>
        <v>0</v>
      </c>
    </row>
    <row r="4162" spans="1:15" x14ac:dyDescent="0.3">
      <c r="A4162" t="s">
        <v>6429</v>
      </c>
      <c r="B4162">
        <v>4</v>
      </c>
      <c r="C4162" t="s">
        <v>14</v>
      </c>
      <c r="D4162" t="s">
        <v>6582</v>
      </c>
      <c r="E4162" t="s">
        <v>6583</v>
      </c>
      <c r="F4162">
        <v>31</v>
      </c>
      <c r="G4162">
        <v>7673</v>
      </c>
      <c r="H4162">
        <v>9406</v>
      </c>
      <c r="I4162">
        <v>9406</v>
      </c>
      <c r="J4162">
        <v>9406</v>
      </c>
      <c r="K4162">
        <f t="shared" si="320"/>
        <v>0</v>
      </c>
      <c r="L4162">
        <f t="shared" si="321"/>
        <v>0</v>
      </c>
      <c r="M4162">
        <f t="shared" si="322"/>
        <v>0</v>
      </c>
      <c r="N4162">
        <f t="shared" si="323"/>
        <v>0</v>
      </c>
      <c r="O4162">
        <f t="shared" si="324"/>
        <v>0</v>
      </c>
    </row>
    <row r="4163" spans="1:15" x14ac:dyDescent="0.3">
      <c r="A4163" t="s">
        <v>6429</v>
      </c>
      <c r="B4163">
        <v>4</v>
      </c>
      <c r="C4163" t="s">
        <v>50</v>
      </c>
      <c r="D4163" t="s">
        <v>4402</v>
      </c>
      <c r="E4163" t="s">
        <v>6584</v>
      </c>
      <c r="F4163">
        <v>74</v>
      </c>
      <c r="G4163">
        <v>4845</v>
      </c>
      <c r="H4163">
        <v>5268</v>
      </c>
      <c r="I4163">
        <v>5268</v>
      </c>
      <c r="J4163">
        <v>5268</v>
      </c>
      <c r="K4163">
        <f t="shared" si="320"/>
        <v>0</v>
      </c>
      <c r="L4163">
        <f t="shared" si="321"/>
        <v>0</v>
      </c>
      <c r="M4163">
        <f t="shared" si="322"/>
        <v>0</v>
      </c>
      <c r="N4163">
        <f t="shared" si="323"/>
        <v>0</v>
      </c>
      <c r="O4163">
        <f t="shared" si="324"/>
        <v>0</v>
      </c>
    </row>
    <row r="4164" spans="1:15" x14ac:dyDescent="0.3">
      <c r="A4164" t="s">
        <v>6429</v>
      </c>
      <c r="B4164">
        <v>4</v>
      </c>
      <c r="C4164" t="s">
        <v>53</v>
      </c>
      <c r="D4164" t="s">
        <v>2481</v>
      </c>
      <c r="E4164" t="s">
        <v>6585</v>
      </c>
      <c r="F4164">
        <v>3</v>
      </c>
      <c r="G4164">
        <v>4059</v>
      </c>
      <c r="H4164">
        <v>3926</v>
      </c>
      <c r="I4164">
        <v>3926</v>
      </c>
      <c r="J4164">
        <v>3926</v>
      </c>
      <c r="K4164">
        <f t="shared" ref="K4164:K4227" si="325">IF(AND($A4164=$D$1,$B4164=$E$1),F4164,0)</f>
        <v>0</v>
      </c>
      <c r="L4164">
        <f t="shared" ref="L4164:L4227" si="326">IF(AND($A4164=$D$1,$B4164=$E$1),G4164,0)</f>
        <v>0</v>
      </c>
      <c r="M4164">
        <f t="shared" ref="M4164:M4227" si="327">IF(AND($A4164=$D$1,$B4164=$E$1),H4164,0)</f>
        <v>0</v>
      </c>
      <c r="N4164">
        <f t="shared" ref="N4164:N4227" si="328">IF(AND($A4164=$D$1,$B4164=$E$1),I4164,0)</f>
        <v>0</v>
      </c>
      <c r="O4164">
        <f t="shared" ref="O4164:O4227" si="329">IF(AND($A4164=$D$1,$B4164=$E$1),J4164,0)</f>
        <v>0</v>
      </c>
    </row>
    <row r="4165" spans="1:15" x14ac:dyDescent="0.3">
      <c r="A4165" t="s">
        <v>6429</v>
      </c>
      <c r="B4165">
        <v>4</v>
      </c>
      <c r="C4165" t="s">
        <v>20</v>
      </c>
      <c r="D4165" t="s">
        <v>6586</v>
      </c>
      <c r="E4165" t="s">
        <v>6587</v>
      </c>
      <c r="F4165">
        <v>10</v>
      </c>
      <c r="G4165">
        <v>1291</v>
      </c>
      <c r="H4165">
        <v>1478</v>
      </c>
      <c r="I4165">
        <v>1478</v>
      </c>
      <c r="J4165">
        <v>1478</v>
      </c>
      <c r="K4165">
        <f t="shared" si="325"/>
        <v>0</v>
      </c>
      <c r="L4165">
        <f t="shared" si="326"/>
        <v>0</v>
      </c>
      <c r="M4165">
        <f t="shared" si="327"/>
        <v>0</v>
      </c>
      <c r="N4165">
        <f t="shared" si="328"/>
        <v>0</v>
      </c>
      <c r="O4165">
        <f t="shared" si="329"/>
        <v>0</v>
      </c>
    </row>
    <row r="4166" spans="1:15" x14ac:dyDescent="0.3">
      <c r="A4166" t="s">
        <v>6429</v>
      </c>
      <c r="B4166">
        <v>4</v>
      </c>
      <c r="C4166" t="s">
        <v>23</v>
      </c>
      <c r="D4166" t="s">
        <v>1116</v>
      </c>
      <c r="E4166" t="s">
        <v>6588</v>
      </c>
      <c r="F4166">
        <v>5</v>
      </c>
      <c r="G4166">
        <v>1024</v>
      </c>
      <c r="H4166">
        <v>1004</v>
      </c>
      <c r="I4166">
        <v>1004</v>
      </c>
      <c r="J4166">
        <v>1004</v>
      </c>
      <c r="K4166">
        <f t="shared" si="325"/>
        <v>0</v>
      </c>
      <c r="L4166">
        <f t="shared" si="326"/>
        <v>0</v>
      </c>
      <c r="M4166">
        <f t="shared" si="327"/>
        <v>0</v>
      </c>
      <c r="N4166">
        <f t="shared" si="328"/>
        <v>0</v>
      </c>
      <c r="O4166">
        <f t="shared" si="329"/>
        <v>0</v>
      </c>
    </row>
    <row r="4167" spans="1:15" x14ac:dyDescent="0.3">
      <c r="A4167" t="s">
        <v>6429</v>
      </c>
      <c r="B4167">
        <v>4</v>
      </c>
      <c r="C4167" t="s">
        <v>26</v>
      </c>
      <c r="D4167" t="s">
        <v>953</v>
      </c>
      <c r="E4167" t="s">
        <v>6589</v>
      </c>
      <c r="F4167">
        <v>3</v>
      </c>
      <c r="G4167">
        <v>834</v>
      </c>
      <c r="H4167">
        <v>897</v>
      </c>
      <c r="I4167">
        <v>897</v>
      </c>
      <c r="J4167">
        <v>897</v>
      </c>
      <c r="K4167">
        <f t="shared" si="325"/>
        <v>0</v>
      </c>
      <c r="L4167">
        <f t="shared" si="326"/>
        <v>0</v>
      </c>
      <c r="M4167">
        <f t="shared" si="327"/>
        <v>0</v>
      </c>
      <c r="N4167">
        <f t="shared" si="328"/>
        <v>0</v>
      </c>
      <c r="O4167">
        <f t="shared" si="329"/>
        <v>0</v>
      </c>
    </row>
    <row r="4168" spans="1:15" x14ac:dyDescent="0.3">
      <c r="A4168" t="s">
        <v>6429</v>
      </c>
      <c r="B4168">
        <v>4</v>
      </c>
      <c r="C4168" t="s">
        <v>83</v>
      </c>
      <c r="D4168" t="s">
        <v>4037</v>
      </c>
      <c r="E4168" t="s">
        <v>6590</v>
      </c>
      <c r="F4168">
        <v>0</v>
      </c>
      <c r="G4168">
        <v>793</v>
      </c>
      <c r="H4168">
        <v>753</v>
      </c>
      <c r="I4168">
        <v>753</v>
      </c>
      <c r="J4168">
        <v>753</v>
      </c>
      <c r="K4168">
        <f t="shared" si="325"/>
        <v>0</v>
      </c>
      <c r="L4168">
        <f t="shared" si="326"/>
        <v>0</v>
      </c>
      <c r="M4168">
        <f t="shared" si="327"/>
        <v>0</v>
      </c>
      <c r="N4168">
        <f t="shared" si="328"/>
        <v>0</v>
      </c>
      <c r="O4168">
        <f t="shared" si="329"/>
        <v>0</v>
      </c>
    </row>
    <row r="4169" spans="1:15" x14ac:dyDescent="0.3">
      <c r="A4169" t="s">
        <v>6429</v>
      </c>
      <c r="B4169">
        <v>4</v>
      </c>
      <c r="C4169" t="s">
        <v>29</v>
      </c>
      <c r="D4169" t="s">
        <v>6591</v>
      </c>
      <c r="E4169" t="s">
        <v>6592</v>
      </c>
      <c r="F4169">
        <v>0</v>
      </c>
      <c r="G4169">
        <v>636</v>
      </c>
      <c r="H4169">
        <v>647</v>
      </c>
      <c r="I4169">
        <v>647</v>
      </c>
      <c r="J4169">
        <v>647</v>
      </c>
      <c r="K4169">
        <f t="shared" si="325"/>
        <v>0</v>
      </c>
      <c r="L4169">
        <f t="shared" si="326"/>
        <v>0</v>
      </c>
      <c r="M4169">
        <f t="shared" si="327"/>
        <v>0</v>
      </c>
      <c r="N4169">
        <f t="shared" si="328"/>
        <v>0</v>
      </c>
      <c r="O4169">
        <f t="shared" si="329"/>
        <v>0</v>
      </c>
    </row>
    <row r="4170" spans="1:15" x14ac:dyDescent="0.3">
      <c r="A4170" t="s">
        <v>6429</v>
      </c>
      <c r="B4170">
        <v>4</v>
      </c>
      <c r="C4170" t="s">
        <v>89</v>
      </c>
      <c r="D4170" t="s">
        <v>6593</v>
      </c>
      <c r="E4170" t="s">
        <v>6594</v>
      </c>
      <c r="F4170">
        <v>0</v>
      </c>
      <c r="G4170">
        <v>467</v>
      </c>
      <c r="H4170">
        <v>506</v>
      </c>
      <c r="I4170">
        <v>506</v>
      </c>
      <c r="J4170">
        <v>506</v>
      </c>
      <c r="K4170">
        <f t="shared" si="325"/>
        <v>0</v>
      </c>
      <c r="L4170">
        <f t="shared" si="326"/>
        <v>0</v>
      </c>
      <c r="M4170">
        <f t="shared" si="327"/>
        <v>0</v>
      </c>
      <c r="N4170">
        <f t="shared" si="328"/>
        <v>0</v>
      </c>
      <c r="O4170">
        <f t="shared" si="329"/>
        <v>0</v>
      </c>
    </row>
    <row r="4171" spans="1:15" x14ac:dyDescent="0.3">
      <c r="A4171" t="s">
        <v>6429</v>
      </c>
      <c r="B4171">
        <v>4</v>
      </c>
      <c r="C4171" t="s">
        <v>35</v>
      </c>
      <c r="D4171" t="s">
        <v>6595</v>
      </c>
      <c r="E4171" t="s">
        <v>6511</v>
      </c>
      <c r="F4171">
        <v>1</v>
      </c>
      <c r="G4171">
        <v>414</v>
      </c>
      <c r="H4171">
        <v>440</v>
      </c>
      <c r="I4171">
        <v>440</v>
      </c>
      <c r="J4171">
        <v>440</v>
      </c>
      <c r="K4171">
        <f t="shared" si="325"/>
        <v>0</v>
      </c>
      <c r="L4171">
        <f t="shared" si="326"/>
        <v>0</v>
      </c>
      <c r="M4171">
        <f t="shared" si="327"/>
        <v>0</v>
      </c>
      <c r="N4171">
        <f t="shared" si="328"/>
        <v>0</v>
      </c>
      <c r="O4171">
        <f t="shared" si="329"/>
        <v>0</v>
      </c>
    </row>
    <row r="4172" spans="1:15" x14ac:dyDescent="0.3">
      <c r="A4172" t="s">
        <v>6429</v>
      </c>
      <c r="B4172">
        <v>4</v>
      </c>
      <c r="C4172" t="s">
        <v>2598</v>
      </c>
      <c r="D4172" t="s">
        <v>6596</v>
      </c>
      <c r="E4172" t="s">
        <v>6523</v>
      </c>
      <c r="F4172">
        <v>2</v>
      </c>
      <c r="G4172">
        <v>361</v>
      </c>
      <c r="H4172">
        <v>365</v>
      </c>
      <c r="I4172">
        <v>365</v>
      </c>
      <c r="J4172">
        <v>365</v>
      </c>
      <c r="K4172">
        <f t="shared" si="325"/>
        <v>0</v>
      </c>
      <c r="L4172">
        <f t="shared" si="326"/>
        <v>0</v>
      </c>
      <c r="M4172">
        <f t="shared" si="327"/>
        <v>0</v>
      </c>
      <c r="N4172">
        <f t="shared" si="328"/>
        <v>0</v>
      </c>
      <c r="O4172">
        <f t="shared" si="329"/>
        <v>0</v>
      </c>
    </row>
    <row r="4173" spans="1:15" x14ac:dyDescent="0.3">
      <c r="A4173" t="s">
        <v>6429</v>
      </c>
      <c r="B4173">
        <v>4</v>
      </c>
      <c r="C4173" t="s">
        <v>351</v>
      </c>
      <c r="D4173" t="s">
        <v>531</v>
      </c>
      <c r="E4173" t="s">
        <v>6597</v>
      </c>
      <c r="F4173">
        <v>0</v>
      </c>
      <c r="G4173">
        <v>294</v>
      </c>
      <c r="H4173">
        <v>306</v>
      </c>
      <c r="I4173">
        <v>306</v>
      </c>
      <c r="J4173">
        <v>306</v>
      </c>
      <c r="K4173">
        <f t="shared" si="325"/>
        <v>0</v>
      </c>
      <c r="L4173">
        <f t="shared" si="326"/>
        <v>0</v>
      </c>
      <c r="M4173">
        <f t="shared" si="327"/>
        <v>0</v>
      </c>
      <c r="N4173">
        <f t="shared" si="328"/>
        <v>0</v>
      </c>
      <c r="O4173">
        <f t="shared" si="329"/>
        <v>0</v>
      </c>
    </row>
    <row r="4174" spans="1:15" x14ac:dyDescent="0.3">
      <c r="A4174" t="s">
        <v>6429</v>
      </c>
      <c r="B4174">
        <v>4</v>
      </c>
      <c r="C4174" t="s">
        <v>38</v>
      </c>
      <c r="D4174" t="s">
        <v>1268</v>
      </c>
      <c r="E4174" t="s">
        <v>6598</v>
      </c>
      <c r="F4174">
        <v>0</v>
      </c>
      <c r="G4174">
        <v>233</v>
      </c>
      <c r="H4174">
        <v>259</v>
      </c>
      <c r="I4174">
        <v>259</v>
      </c>
      <c r="J4174">
        <v>259</v>
      </c>
      <c r="K4174">
        <f t="shared" si="325"/>
        <v>0</v>
      </c>
      <c r="L4174">
        <f t="shared" si="326"/>
        <v>0</v>
      </c>
      <c r="M4174">
        <f t="shared" si="327"/>
        <v>0</v>
      </c>
      <c r="N4174">
        <f t="shared" si="328"/>
        <v>0</v>
      </c>
      <c r="O4174">
        <f t="shared" si="329"/>
        <v>0</v>
      </c>
    </row>
    <row r="4175" spans="1:15" x14ac:dyDescent="0.3">
      <c r="A4175" t="s">
        <v>6429</v>
      </c>
      <c r="B4175">
        <v>4</v>
      </c>
      <c r="C4175" t="s">
        <v>118</v>
      </c>
      <c r="D4175" t="s">
        <v>6599</v>
      </c>
      <c r="E4175" t="s">
        <v>6600</v>
      </c>
      <c r="F4175">
        <v>0</v>
      </c>
      <c r="G4175">
        <v>218</v>
      </c>
      <c r="H4175">
        <v>230</v>
      </c>
      <c r="I4175">
        <v>230</v>
      </c>
      <c r="J4175">
        <v>230</v>
      </c>
      <c r="K4175">
        <f t="shared" si="325"/>
        <v>0</v>
      </c>
      <c r="L4175">
        <f t="shared" si="326"/>
        <v>0</v>
      </c>
      <c r="M4175">
        <f t="shared" si="327"/>
        <v>0</v>
      </c>
      <c r="N4175">
        <f t="shared" si="328"/>
        <v>0</v>
      </c>
      <c r="O4175">
        <f t="shared" si="329"/>
        <v>0</v>
      </c>
    </row>
    <row r="4176" spans="1:15" x14ac:dyDescent="0.3">
      <c r="A4176" t="s">
        <v>6429</v>
      </c>
      <c r="B4176">
        <v>4</v>
      </c>
      <c r="C4176" t="s">
        <v>739</v>
      </c>
      <c r="D4176" t="s">
        <v>2996</v>
      </c>
      <c r="E4176" t="s">
        <v>6601</v>
      </c>
      <c r="F4176">
        <v>0</v>
      </c>
      <c r="G4176">
        <v>198</v>
      </c>
      <c r="H4176">
        <v>241</v>
      </c>
      <c r="I4176">
        <v>241</v>
      </c>
      <c r="J4176">
        <v>241</v>
      </c>
      <c r="K4176">
        <f t="shared" si="325"/>
        <v>0</v>
      </c>
      <c r="L4176">
        <f t="shared" si="326"/>
        <v>0</v>
      </c>
      <c r="M4176">
        <f t="shared" si="327"/>
        <v>0</v>
      </c>
      <c r="N4176">
        <f t="shared" si="328"/>
        <v>0</v>
      </c>
      <c r="O4176">
        <f t="shared" si="329"/>
        <v>0</v>
      </c>
    </row>
    <row r="4177" spans="1:15" x14ac:dyDescent="0.3">
      <c r="A4177" t="s">
        <v>6429</v>
      </c>
      <c r="B4177">
        <v>4</v>
      </c>
      <c r="C4177" t="s">
        <v>59</v>
      </c>
      <c r="D4177" t="s">
        <v>6602</v>
      </c>
      <c r="E4177" t="s">
        <v>6603</v>
      </c>
      <c r="F4177">
        <v>0</v>
      </c>
      <c r="G4177">
        <v>183</v>
      </c>
      <c r="H4177">
        <v>185</v>
      </c>
      <c r="I4177">
        <v>185</v>
      </c>
      <c r="J4177">
        <v>185</v>
      </c>
      <c r="K4177">
        <f t="shared" si="325"/>
        <v>0</v>
      </c>
      <c r="L4177">
        <f t="shared" si="326"/>
        <v>0</v>
      </c>
      <c r="M4177">
        <f t="shared" si="327"/>
        <v>0</v>
      </c>
      <c r="N4177">
        <f t="shared" si="328"/>
        <v>0</v>
      </c>
      <c r="O4177">
        <f t="shared" si="329"/>
        <v>0</v>
      </c>
    </row>
    <row r="4178" spans="1:15" x14ac:dyDescent="0.3">
      <c r="A4178" t="s">
        <v>6429</v>
      </c>
      <c r="B4178">
        <v>4</v>
      </c>
      <c r="C4178" t="s">
        <v>197</v>
      </c>
      <c r="D4178" t="s">
        <v>1252</v>
      </c>
      <c r="E4178" t="s">
        <v>6604</v>
      </c>
      <c r="F4178">
        <v>0</v>
      </c>
      <c r="G4178">
        <v>181</v>
      </c>
      <c r="H4178">
        <v>189</v>
      </c>
      <c r="I4178">
        <v>189</v>
      </c>
      <c r="J4178">
        <v>189</v>
      </c>
      <c r="K4178">
        <f t="shared" si="325"/>
        <v>0</v>
      </c>
      <c r="L4178">
        <f t="shared" si="326"/>
        <v>0</v>
      </c>
      <c r="M4178">
        <f t="shared" si="327"/>
        <v>0</v>
      </c>
      <c r="N4178">
        <f t="shared" si="328"/>
        <v>0</v>
      </c>
      <c r="O4178">
        <f t="shared" si="329"/>
        <v>0</v>
      </c>
    </row>
    <row r="4179" spans="1:15" x14ac:dyDescent="0.3">
      <c r="A4179" t="s">
        <v>6429</v>
      </c>
      <c r="B4179">
        <v>4</v>
      </c>
      <c r="C4179" t="s">
        <v>2807</v>
      </c>
      <c r="D4179" t="s">
        <v>6605</v>
      </c>
      <c r="E4179" t="s">
        <v>6606</v>
      </c>
      <c r="F4179">
        <v>1</v>
      </c>
      <c r="G4179">
        <v>172</v>
      </c>
      <c r="H4179">
        <v>175</v>
      </c>
      <c r="I4179">
        <v>175</v>
      </c>
      <c r="J4179">
        <v>175</v>
      </c>
      <c r="K4179">
        <f t="shared" si="325"/>
        <v>0</v>
      </c>
      <c r="L4179">
        <f t="shared" si="326"/>
        <v>0</v>
      </c>
      <c r="M4179">
        <f t="shared" si="327"/>
        <v>0</v>
      </c>
      <c r="N4179">
        <f t="shared" si="328"/>
        <v>0</v>
      </c>
      <c r="O4179">
        <f t="shared" si="329"/>
        <v>0</v>
      </c>
    </row>
    <row r="4180" spans="1:15" x14ac:dyDescent="0.3">
      <c r="A4180" t="s">
        <v>6429</v>
      </c>
      <c r="B4180">
        <v>4</v>
      </c>
      <c r="C4180" t="s">
        <v>282</v>
      </c>
      <c r="D4180" t="s">
        <v>24</v>
      </c>
      <c r="E4180" t="s">
        <v>6607</v>
      </c>
      <c r="F4180">
        <v>0</v>
      </c>
      <c r="G4180">
        <v>161</v>
      </c>
      <c r="H4180">
        <v>179</v>
      </c>
      <c r="I4180">
        <v>179</v>
      </c>
      <c r="J4180">
        <v>179</v>
      </c>
      <c r="K4180">
        <f t="shared" si="325"/>
        <v>0</v>
      </c>
      <c r="L4180">
        <f t="shared" si="326"/>
        <v>0</v>
      </c>
      <c r="M4180">
        <f t="shared" si="327"/>
        <v>0</v>
      </c>
      <c r="N4180">
        <f t="shared" si="328"/>
        <v>0</v>
      </c>
      <c r="O4180">
        <f t="shared" si="329"/>
        <v>0</v>
      </c>
    </row>
    <row r="4181" spans="1:15" x14ac:dyDescent="0.3">
      <c r="A4181" t="s">
        <v>6429</v>
      </c>
      <c r="B4181">
        <v>4</v>
      </c>
      <c r="C4181" t="s">
        <v>211</v>
      </c>
      <c r="D4181" t="s">
        <v>1430</v>
      </c>
      <c r="E4181" t="s">
        <v>6608</v>
      </c>
      <c r="F4181">
        <v>0</v>
      </c>
      <c r="G4181">
        <v>143</v>
      </c>
      <c r="H4181">
        <v>144</v>
      </c>
      <c r="I4181">
        <v>144</v>
      </c>
      <c r="J4181">
        <v>144</v>
      </c>
      <c r="K4181">
        <f t="shared" si="325"/>
        <v>0</v>
      </c>
      <c r="L4181">
        <f t="shared" si="326"/>
        <v>0</v>
      </c>
      <c r="M4181">
        <f t="shared" si="327"/>
        <v>0</v>
      </c>
      <c r="N4181">
        <f t="shared" si="328"/>
        <v>0</v>
      </c>
      <c r="O4181">
        <f t="shared" si="329"/>
        <v>0</v>
      </c>
    </row>
    <row r="4182" spans="1:15" x14ac:dyDescent="0.3">
      <c r="A4182" t="s">
        <v>6429</v>
      </c>
      <c r="B4182">
        <v>4</v>
      </c>
      <c r="C4182" t="s">
        <v>2590</v>
      </c>
      <c r="D4182" t="s">
        <v>768</v>
      </c>
      <c r="E4182" t="s">
        <v>6609</v>
      </c>
      <c r="F4182">
        <v>0</v>
      </c>
      <c r="G4182">
        <v>125</v>
      </c>
      <c r="H4182">
        <v>143</v>
      </c>
      <c r="I4182">
        <v>143</v>
      </c>
      <c r="J4182">
        <v>143</v>
      </c>
      <c r="K4182">
        <f t="shared" si="325"/>
        <v>0</v>
      </c>
      <c r="L4182">
        <f t="shared" si="326"/>
        <v>0</v>
      </c>
      <c r="M4182">
        <f t="shared" si="327"/>
        <v>0</v>
      </c>
      <c r="N4182">
        <f t="shared" si="328"/>
        <v>0</v>
      </c>
      <c r="O4182">
        <f t="shared" si="329"/>
        <v>0</v>
      </c>
    </row>
    <row r="4183" spans="1:15" x14ac:dyDescent="0.3">
      <c r="A4183" t="s">
        <v>6429</v>
      </c>
      <c r="B4183">
        <v>4</v>
      </c>
      <c r="C4183" t="s">
        <v>80</v>
      </c>
      <c r="D4183" t="s">
        <v>2940</v>
      </c>
      <c r="E4183" t="s">
        <v>6610</v>
      </c>
      <c r="F4183">
        <v>0</v>
      </c>
      <c r="G4183">
        <v>122</v>
      </c>
      <c r="H4183">
        <v>120</v>
      </c>
      <c r="I4183">
        <v>120</v>
      </c>
      <c r="J4183">
        <v>120</v>
      </c>
      <c r="K4183">
        <f t="shared" si="325"/>
        <v>0</v>
      </c>
      <c r="L4183">
        <f t="shared" si="326"/>
        <v>0</v>
      </c>
      <c r="M4183">
        <f t="shared" si="327"/>
        <v>0</v>
      </c>
      <c r="N4183">
        <f t="shared" si="328"/>
        <v>0</v>
      </c>
      <c r="O4183">
        <f t="shared" si="329"/>
        <v>0</v>
      </c>
    </row>
    <row r="4184" spans="1:15" x14ac:dyDescent="0.3">
      <c r="A4184" t="s">
        <v>6429</v>
      </c>
      <c r="B4184">
        <v>4</v>
      </c>
      <c r="C4184" t="s">
        <v>260</v>
      </c>
      <c r="D4184" t="s">
        <v>2093</v>
      </c>
      <c r="E4184" t="s">
        <v>6611</v>
      </c>
      <c r="F4184">
        <v>0</v>
      </c>
      <c r="G4184">
        <v>116</v>
      </c>
      <c r="H4184">
        <v>120</v>
      </c>
      <c r="I4184">
        <v>120</v>
      </c>
      <c r="J4184">
        <v>120</v>
      </c>
      <c r="K4184">
        <f t="shared" si="325"/>
        <v>0</v>
      </c>
      <c r="L4184">
        <f t="shared" si="326"/>
        <v>0</v>
      </c>
      <c r="M4184">
        <f t="shared" si="327"/>
        <v>0</v>
      </c>
      <c r="N4184">
        <f t="shared" si="328"/>
        <v>0</v>
      </c>
      <c r="O4184">
        <f t="shared" si="329"/>
        <v>0</v>
      </c>
    </row>
    <row r="4185" spans="1:15" x14ac:dyDescent="0.3">
      <c r="A4185" t="s">
        <v>6429</v>
      </c>
      <c r="B4185">
        <v>4</v>
      </c>
      <c r="C4185" t="s">
        <v>68</v>
      </c>
      <c r="D4185" t="s">
        <v>6446</v>
      </c>
      <c r="E4185" t="s">
        <v>6612</v>
      </c>
      <c r="F4185">
        <v>0</v>
      </c>
      <c r="G4185">
        <v>113</v>
      </c>
      <c r="H4185">
        <v>117</v>
      </c>
      <c r="I4185">
        <v>117</v>
      </c>
      <c r="J4185">
        <v>117</v>
      </c>
      <c r="K4185">
        <f t="shared" si="325"/>
        <v>0</v>
      </c>
      <c r="L4185">
        <f t="shared" si="326"/>
        <v>0</v>
      </c>
      <c r="M4185">
        <f t="shared" si="327"/>
        <v>0</v>
      </c>
      <c r="N4185">
        <f t="shared" si="328"/>
        <v>0</v>
      </c>
      <c r="O4185">
        <f t="shared" si="329"/>
        <v>0</v>
      </c>
    </row>
    <row r="4186" spans="1:15" x14ac:dyDescent="0.3">
      <c r="A4186" t="s">
        <v>6429</v>
      </c>
      <c r="B4186">
        <v>4</v>
      </c>
      <c r="C4186" t="s">
        <v>77</v>
      </c>
      <c r="D4186" t="s">
        <v>1068</v>
      </c>
      <c r="E4186" t="s">
        <v>6613</v>
      </c>
      <c r="F4186">
        <v>1</v>
      </c>
      <c r="G4186">
        <v>73</v>
      </c>
      <c r="H4186">
        <v>73</v>
      </c>
      <c r="I4186">
        <v>73</v>
      </c>
      <c r="J4186">
        <v>73</v>
      </c>
      <c r="K4186">
        <f t="shared" si="325"/>
        <v>0</v>
      </c>
      <c r="L4186">
        <f t="shared" si="326"/>
        <v>0</v>
      </c>
      <c r="M4186">
        <f t="shared" si="327"/>
        <v>0</v>
      </c>
      <c r="N4186">
        <f t="shared" si="328"/>
        <v>0</v>
      </c>
      <c r="O4186">
        <f t="shared" si="329"/>
        <v>0</v>
      </c>
    </row>
    <row r="4187" spans="1:15" x14ac:dyDescent="0.3">
      <c r="A4187" t="s">
        <v>6429</v>
      </c>
      <c r="B4187">
        <v>4</v>
      </c>
      <c r="C4187" t="s">
        <v>41</v>
      </c>
      <c r="D4187" t="s">
        <v>2007</v>
      </c>
      <c r="E4187" t="s">
        <v>2329</v>
      </c>
      <c r="F4187">
        <v>0</v>
      </c>
      <c r="G4187">
        <v>72</v>
      </c>
      <c r="H4187">
        <v>76</v>
      </c>
      <c r="I4187">
        <v>76</v>
      </c>
      <c r="J4187">
        <v>76</v>
      </c>
      <c r="K4187">
        <f t="shared" si="325"/>
        <v>0</v>
      </c>
      <c r="L4187">
        <f t="shared" si="326"/>
        <v>0</v>
      </c>
      <c r="M4187">
        <f t="shared" si="327"/>
        <v>0</v>
      </c>
      <c r="N4187">
        <f t="shared" si="328"/>
        <v>0</v>
      </c>
      <c r="O4187">
        <f t="shared" si="329"/>
        <v>0</v>
      </c>
    </row>
    <row r="4188" spans="1:15" x14ac:dyDescent="0.3">
      <c r="A4188" t="s">
        <v>6429</v>
      </c>
      <c r="B4188">
        <v>4</v>
      </c>
      <c r="C4188" t="s">
        <v>32</v>
      </c>
      <c r="D4188" t="s">
        <v>6614</v>
      </c>
      <c r="E4188" t="s">
        <v>6615</v>
      </c>
      <c r="F4188">
        <v>0</v>
      </c>
      <c r="G4188">
        <v>68</v>
      </c>
      <c r="H4188">
        <v>82</v>
      </c>
      <c r="I4188">
        <v>82</v>
      </c>
      <c r="J4188">
        <v>82</v>
      </c>
      <c r="K4188">
        <f t="shared" si="325"/>
        <v>0</v>
      </c>
      <c r="L4188">
        <f t="shared" si="326"/>
        <v>0</v>
      </c>
      <c r="M4188">
        <f t="shared" si="327"/>
        <v>0</v>
      </c>
      <c r="N4188">
        <f t="shared" si="328"/>
        <v>0</v>
      </c>
      <c r="O4188">
        <f t="shared" si="329"/>
        <v>0</v>
      </c>
    </row>
    <row r="4189" spans="1:15" x14ac:dyDescent="0.3">
      <c r="A4189" t="s">
        <v>6429</v>
      </c>
      <c r="B4189">
        <v>4</v>
      </c>
      <c r="C4189" t="s">
        <v>74</v>
      </c>
      <c r="D4189" t="s">
        <v>1572</v>
      </c>
      <c r="E4189" t="s">
        <v>6616</v>
      </c>
      <c r="F4189">
        <v>0</v>
      </c>
      <c r="G4189">
        <v>66</v>
      </c>
      <c r="H4189">
        <v>65</v>
      </c>
      <c r="I4189">
        <v>65</v>
      </c>
      <c r="J4189">
        <v>65</v>
      </c>
      <c r="K4189">
        <f t="shared" si="325"/>
        <v>0</v>
      </c>
      <c r="L4189">
        <f t="shared" si="326"/>
        <v>0</v>
      </c>
      <c r="M4189">
        <f t="shared" si="327"/>
        <v>0</v>
      </c>
      <c r="N4189">
        <f t="shared" si="328"/>
        <v>0</v>
      </c>
      <c r="O4189">
        <f t="shared" si="329"/>
        <v>0</v>
      </c>
    </row>
    <row r="4190" spans="1:15" x14ac:dyDescent="0.3">
      <c r="A4190" t="s">
        <v>6429</v>
      </c>
      <c r="B4190">
        <v>4</v>
      </c>
      <c r="C4190" t="s">
        <v>3265</v>
      </c>
      <c r="D4190" t="s">
        <v>2816</v>
      </c>
      <c r="E4190" t="s">
        <v>6617</v>
      </c>
      <c r="F4190">
        <v>0</v>
      </c>
      <c r="G4190">
        <v>47</v>
      </c>
      <c r="H4190">
        <v>51</v>
      </c>
      <c r="I4190">
        <v>51</v>
      </c>
      <c r="J4190">
        <v>51</v>
      </c>
      <c r="K4190">
        <f t="shared" si="325"/>
        <v>0</v>
      </c>
      <c r="L4190">
        <f t="shared" si="326"/>
        <v>0</v>
      </c>
      <c r="M4190">
        <f t="shared" si="327"/>
        <v>0</v>
      </c>
      <c r="N4190">
        <f t="shared" si="328"/>
        <v>0</v>
      </c>
      <c r="O4190">
        <f t="shared" si="329"/>
        <v>0</v>
      </c>
    </row>
    <row r="4191" spans="1:15" x14ac:dyDescent="0.3">
      <c r="A4191" t="s">
        <v>6429</v>
      </c>
      <c r="B4191">
        <v>4</v>
      </c>
      <c r="C4191" t="s">
        <v>47</v>
      </c>
      <c r="D4191" t="s">
        <v>1516</v>
      </c>
      <c r="E4191" t="s">
        <v>6618</v>
      </c>
      <c r="F4191">
        <v>1</v>
      </c>
      <c r="G4191">
        <v>46</v>
      </c>
      <c r="H4191">
        <v>63</v>
      </c>
      <c r="I4191">
        <v>63</v>
      </c>
      <c r="J4191">
        <v>63</v>
      </c>
      <c r="K4191">
        <f t="shared" si="325"/>
        <v>0</v>
      </c>
      <c r="L4191">
        <f t="shared" si="326"/>
        <v>0</v>
      </c>
      <c r="M4191">
        <f t="shared" si="327"/>
        <v>0</v>
      </c>
      <c r="N4191">
        <f t="shared" si="328"/>
        <v>0</v>
      </c>
      <c r="O4191">
        <f t="shared" si="329"/>
        <v>0</v>
      </c>
    </row>
    <row r="4192" spans="1:15" x14ac:dyDescent="0.3">
      <c r="A4192" t="s">
        <v>6429</v>
      </c>
      <c r="B4192">
        <v>4</v>
      </c>
      <c r="C4192" t="s">
        <v>71</v>
      </c>
      <c r="D4192" t="s">
        <v>2816</v>
      </c>
      <c r="E4192" t="s">
        <v>6619</v>
      </c>
      <c r="F4192">
        <v>0</v>
      </c>
      <c r="G4192">
        <v>37</v>
      </c>
      <c r="H4192">
        <v>40</v>
      </c>
      <c r="I4192">
        <v>40</v>
      </c>
      <c r="J4192">
        <v>40</v>
      </c>
      <c r="K4192">
        <f t="shared" si="325"/>
        <v>0</v>
      </c>
      <c r="L4192">
        <f t="shared" si="326"/>
        <v>0</v>
      </c>
      <c r="M4192">
        <f t="shared" si="327"/>
        <v>0</v>
      </c>
      <c r="N4192">
        <f t="shared" si="328"/>
        <v>0</v>
      </c>
      <c r="O4192">
        <f t="shared" si="329"/>
        <v>0</v>
      </c>
    </row>
    <row r="4193" spans="1:15" x14ac:dyDescent="0.3">
      <c r="A4193" t="s">
        <v>6429</v>
      </c>
      <c r="B4193">
        <v>4</v>
      </c>
      <c r="C4193" t="s">
        <v>5223</v>
      </c>
      <c r="D4193" t="s">
        <v>2207</v>
      </c>
      <c r="E4193" t="s">
        <v>6620</v>
      </c>
      <c r="F4193">
        <v>0</v>
      </c>
      <c r="G4193">
        <v>37</v>
      </c>
      <c r="H4193">
        <v>38</v>
      </c>
      <c r="I4193">
        <v>38</v>
      </c>
      <c r="J4193">
        <v>38</v>
      </c>
      <c r="K4193">
        <f t="shared" si="325"/>
        <v>0</v>
      </c>
      <c r="L4193">
        <f t="shared" si="326"/>
        <v>0</v>
      </c>
      <c r="M4193">
        <f t="shared" si="327"/>
        <v>0</v>
      </c>
      <c r="N4193">
        <f t="shared" si="328"/>
        <v>0</v>
      </c>
      <c r="O4193">
        <f t="shared" si="329"/>
        <v>0</v>
      </c>
    </row>
    <row r="4194" spans="1:15" x14ac:dyDescent="0.3">
      <c r="A4194" t="s">
        <v>6429</v>
      </c>
      <c r="B4194">
        <v>4</v>
      </c>
      <c r="C4194" t="s">
        <v>95</v>
      </c>
      <c r="D4194" t="s">
        <v>6621</v>
      </c>
      <c r="E4194" t="s">
        <v>6622</v>
      </c>
      <c r="F4194">
        <v>0</v>
      </c>
      <c r="G4194">
        <v>33</v>
      </c>
      <c r="H4194">
        <v>33</v>
      </c>
      <c r="I4194">
        <v>33</v>
      </c>
      <c r="J4194">
        <v>33</v>
      </c>
      <c r="K4194">
        <f t="shared" si="325"/>
        <v>0</v>
      </c>
      <c r="L4194">
        <f t="shared" si="326"/>
        <v>0</v>
      </c>
      <c r="M4194">
        <f t="shared" si="327"/>
        <v>0</v>
      </c>
      <c r="N4194">
        <f t="shared" si="328"/>
        <v>0</v>
      </c>
      <c r="O4194">
        <f t="shared" si="329"/>
        <v>0</v>
      </c>
    </row>
    <row r="4195" spans="1:15" x14ac:dyDescent="0.3">
      <c r="A4195" t="s">
        <v>6429</v>
      </c>
      <c r="B4195">
        <v>5</v>
      </c>
      <c r="C4195" t="s">
        <v>17</v>
      </c>
      <c r="D4195" t="s">
        <v>6623</v>
      </c>
      <c r="E4195" t="s">
        <v>6624</v>
      </c>
      <c r="F4195">
        <v>113</v>
      </c>
      <c r="G4195">
        <v>27558</v>
      </c>
      <c r="H4195">
        <v>29837</v>
      </c>
      <c r="I4195">
        <v>29923</v>
      </c>
      <c r="J4195">
        <v>29966</v>
      </c>
      <c r="K4195">
        <f t="shared" si="325"/>
        <v>0</v>
      </c>
      <c r="L4195">
        <f t="shared" si="326"/>
        <v>0</v>
      </c>
      <c r="M4195">
        <f t="shared" si="327"/>
        <v>0</v>
      </c>
      <c r="N4195">
        <f t="shared" si="328"/>
        <v>0</v>
      </c>
      <c r="O4195">
        <f t="shared" si="329"/>
        <v>0</v>
      </c>
    </row>
    <row r="4196" spans="1:15" x14ac:dyDescent="0.3">
      <c r="A4196" t="s">
        <v>6429</v>
      </c>
      <c r="B4196">
        <v>5</v>
      </c>
      <c r="C4196" t="s">
        <v>29</v>
      </c>
      <c r="D4196" t="s">
        <v>3181</v>
      </c>
      <c r="E4196" t="s">
        <v>6625</v>
      </c>
      <c r="F4196">
        <v>59</v>
      </c>
      <c r="G4196">
        <v>23429</v>
      </c>
      <c r="H4196">
        <v>23578</v>
      </c>
      <c r="I4196">
        <v>23685</v>
      </c>
      <c r="J4196">
        <v>23747</v>
      </c>
      <c r="K4196">
        <f t="shared" si="325"/>
        <v>0</v>
      </c>
      <c r="L4196">
        <f t="shared" si="326"/>
        <v>0</v>
      </c>
      <c r="M4196">
        <f t="shared" si="327"/>
        <v>0</v>
      </c>
      <c r="N4196">
        <f t="shared" si="328"/>
        <v>0</v>
      </c>
      <c r="O4196">
        <f t="shared" si="329"/>
        <v>0</v>
      </c>
    </row>
    <row r="4197" spans="1:15" x14ac:dyDescent="0.3">
      <c r="A4197" t="s">
        <v>6429</v>
      </c>
      <c r="B4197">
        <v>5</v>
      </c>
      <c r="C4197" t="s">
        <v>11</v>
      </c>
      <c r="D4197" t="s">
        <v>6626</v>
      </c>
      <c r="E4197" t="s">
        <v>6627</v>
      </c>
      <c r="F4197">
        <v>88</v>
      </c>
      <c r="G4197">
        <v>12888</v>
      </c>
      <c r="H4197">
        <v>13080</v>
      </c>
      <c r="I4197">
        <v>13121</v>
      </c>
      <c r="J4197">
        <v>13184</v>
      </c>
      <c r="K4197">
        <f t="shared" si="325"/>
        <v>0</v>
      </c>
      <c r="L4197">
        <f t="shared" si="326"/>
        <v>0</v>
      </c>
      <c r="M4197">
        <f t="shared" si="327"/>
        <v>0</v>
      </c>
      <c r="N4197">
        <f t="shared" si="328"/>
        <v>0</v>
      </c>
      <c r="O4197">
        <f t="shared" si="329"/>
        <v>0</v>
      </c>
    </row>
    <row r="4198" spans="1:15" x14ac:dyDescent="0.3">
      <c r="A4198" t="s">
        <v>6429</v>
      </c>
      <c r="B4198">
        <v>5</v>
      </c>
      <c r="C4198" t="s">
        <v>14</v>
      </c>
      <c r="D4198" t="s">
        <v>6628</v>
      </c>
      <c r="E4198" t="s">
        <v>1762</v>
      </c>
      <c r="F4198">
        <v>17</v>
      </c>
      <c r="G4198">
        <v>8976</v>
      </c>
      <c r="H4198">
        <v>10901</v>
      </c>
      <c r="I4198">
        <v>10966</v>
      </c>
      <c r="J4198">
        <v>11010</v>
      </c>
      <c r="K4198">
        <f t="shared" si="325"/>
        <v>0</v>
      </c>
      <c r="L4198">
        <f t="shared" si="326"/>
        <v>0</v>
      </c>
      <c r="M4198">
        <f t="shared" si="327"/>
        <v>0</v>
      </c>
      <c r="N4198">
        <f t="shared" si="328"/>
        <v>0</v>
      </c>
      <c r="O4198">
        <f t="shared" si="329"/>
        <v>0</v>
      </c>
    </row>
    <row r="4199" spans="1:15" x14ac:dyDescent="0.3">
      <c r="A4199" t="s">
        <v>6429</v>
      </c>
      <c r="B4199">
        <v>5</v>
      </c>
      <c r="C4199" t="s">
        <v>23</v>
      </c>
      <c r="D4199" t="s">
        <v>4015</v>
      </c>
      <c r="E4199" t="s">
        <v>6603</v>
      </c>
      <c r="F4199">
        <v>1</v>
      </c>
      <c r="G4199">
        <v>1184</v>
      </c>
      <c r="H4199">
        <v>1249</v>
      </c>
      <c r="I4199">
        <v>1261</v>
      </c>
      <c r="J4199">
        <v>1273</v>
      </c>
      <c r="K4199">
        <f t="shared" si="325"/>
        <v>0</v>
      </c>
      <c r="L4199">
        <f t="shared" si="326"/>
        <v>0</v>
      </c>
      <c r="M4199">
        <f t="shared" si="327"/>
        <v>0</v>
      </c>
      <c r="N4199">
        <f t="shared" si="328"/>
        <v>0</v>
      </c>
      <c r="O4199">
        <f t="shared" si="329"/>
        <v>0</v>
      </c>
    </row>
    <row r="4200" spans="1:15" x14ac:dyDescent="0.3">
      <c r="A4200" t="s">
        <v>6429</v>
      </c>
      <c r="B4200">
        <v>5</v>
      </c>
      <c r="C4200" t="s">
        <v>53</v>
      </c>
      <c r="D4200" t="s">
        <v>1126</v>
      </c>
      <c r="E4200" t="s">
        <v>6629</v>
      </c>
      <c r="F4200">
        <v>0</v>
      </c>
      <c r="G4200">
        <v>1072</v>
      </c>
      <c r="H4200">
        <v>1107</v>
      </c>
      <c r="I4200">
        <v>1112</v>
      </c>
      <c r="J4200">
        <v>1112</v>
      </c>
      <c r="K4200">
        <f t="shared" si="325"/>
        <v>0</v>
      </c>
      <c r="L4200">
        <f t="shared" si="326"/>
        <v>0</v>
      </c>
      <c r="M4200">
        <f t="shared" si="327"/>
        <v>0</v>
      </c>
      <c r="N4200">
        <f t="shared" si="328"/>
        <v>0</v>
      </c>
      <c r="O4200">
        <f t="shared" si="329"/>
        <v>0</v>
      </c>
    </row>
    <row r="4201" spans="1:15" x14ac:dyDescent="0.3">
      <c r="A4201" t="s">
        <v>6429</v>
      </c>
      <c r="B4201">
        <v>5</v>
      </c>
      <c r="C4201" t="s">
        <v>26</v>
      </c>
      <c r="D4201" t="s">
        <v>6630</v>
      </c>
      <c r="E4201" t="s">
        <v>6631</v>
      </c>
      <c r="F4201">
        <v>7</v>
      </c>
      <c r="G4201">
        <v>1055</v>
      </c>
      <c r="H4201">
        <v>1204</v>
      </c>
      <c r="I4201">
        <v>1206</v>
      </c>
      <c r="J4201">
        <v>1207</v>
      </c>
      <c r="K4201">
        <f t="shared" si="325"/>
        <v>0</v>
      </c>
      <c r="L4201">
        <f t="shared" si="326"/>
        <v>0</v>
      </c>
      <c r="M4201">
        <f t="shared" si="327"/>
        <v>0</v>
      </c>
      <c r="N4201">
        <f t="shared" si="328"/>
        <v>0</v>
      </c>
      <c r="O4201">
        <f t="shared" si="329"/>
        <v>0</v>
      </c>
    </row>
    <row r="4202" spans="1:15" x14ac:dyDescent="0.3">
      <c r="A4202" t="s">
        <v>6429</v>
      </c>
      <c r="B4202">
        <v>5</v>
      </c>
      <c r="C4202" t="s">
        <v>20</v>
      </c>
      <c r="D4202" t="s">
        <v>5286</v>
      </c>
      <c r="E4202" t="s">
        <v>6632</v>
      </c>
      <c r="F4202">
        <v>2</v>
      </c>
      <c r="G4202">
        <v>895</v>
      </c>
      <c r="H4202">
        <v>1050</v>
      </c>
      <c r="I4202">
        <v>1055</v>
      </c>
      <c r="J4202">
        <v>1061</v>
      </c>
      <c r="K4202">
        <f t="shared" si="325"/>
        <v>0</v>
      </c>
      <c r="L4202">
        <f t="shared" si="326"/>
        <v>0</v>
      </c>
      <c r="M4202">
        <f t="shared" si="327"/>
        <v>0</v>
      </c>
      <c r="N4202">
        <f t="shared" si="328"/>
        <v>0</v>
      </c>
      <c r="O4202">
        <f t="shared" si="329"/>
        <v>0</v>
      </c>
    </row>
    <row r="4203" spans="1:15" x14ac:dyDescent="0.3">
      <c r="A4203" t="s">
        <v>6429</v>
      </c>
      <c r="B4203">
        <v>5</v>
      </c>
      <c r="C4203" t="s">
        <v>275</v>
      </c>
      <c r="D4203" t="s">
        <v>3895</v>
      </c>
      <c r="E4203" t="s">
        <v>6633</v>
      </c>
      <c r="F4203">
        <v>2</v>
      </c>
      <c r="G4203">
        <v>650</v>
      </c>
      <c r="H4203">
        <v>636</v>
      </c>
      <c r="I4203">
        <v>641</v>
      </c>
      <c r="J4203">
        <v>641</v>
      </c>
      <c r="K4203">
        <f t="shared" si="325"/>
        <v>0</v>
      </c>
      <c r="L4203">
        <f t="shared" si="326"/>
        <v>0</v>
      </c>
      <c r="M4203">
        <f t="shared" si="327"/>
        <v>0</v>
      </c>
      <c r="N4203">
        <f t="shared" si="328"/>
        <v>0</v>
      </c>
      <c r="O4203">
        <f t="shared" si="329"/>
        <v>0</v>
      </c>
    </row>
    <row r="4204" spans="1:15" x14ac:dyDescent="0.3">
      <c r="A4204" t="s">
        <v>6429</v>
      </c>
      <c r="B4204">
        <v>5</v>
      </c>
      <c r="C4204" t="s">
        <v>526</v>
      </c>
      <c r="D4204" t="s">
        <v>4382</v>
      </c>
      <c r="E4204" t="s">
        <v>6634</v>
      </c>
      <c r="F4204">
        <v>0</v>
      </c>
      <c r="G4204">
        <v>452</v>
      </c>
      <c r="H4204">
        <v>404</v>
      </c>
      <c r="I4204">
        <v>413</v>
      </c>
      <c r="J4204">
        <v>414</v>
      </c>
      <c r="K4204">
        <f t="shared" si="325"/>
        <v>0</v>
      </c>
      <c r="L4204">
        <f t="shared" si="326"/>
        <v>0</v>
      </c>
      <c r="M4204">
        <f t="shared" si="327"/>
        <v>0</v>
      </c>
      <c r="N4204">
        <f t="shared" si="328"/>
        <v>0</v>
      </c>
      <c r="O4204">
        <f t="shared" si="329"/>
        <v>0</v>
      </c>
    </row>
    <row r="4205" spans="1:15" x14ac:dyDescent="0.3">
      <c r="A4205" t="s">
        <v>6429</v>
      </c>
      <c r="B4205">
        <v>5</v>
      </c>
      <c r="C4205" t="s">
        <v>6398</v>
      </c>
      <c r="D4205" t="s">
        <v>837</v>
      </c>
      <c r="E4205" t="s">
        <v>6635</v>
      </c>
      <c r="F4205">
        <v>2</v>
      </c>
      <c r="G4205">
        <v>384</v>
      </c>
      <c r="H4205">
        <v>405</v>
      </c>
      <c r="I4205">
        <v>406</v>
      </c>
      <c r="J4205">
        <v>407</v>
      </c>
      <c r="K4205">
        <f t="shared" si="325"/>
        <v>0</v>
      </c>
      <c r="L4205">
        <f t="shared" si="326"/>
        <v>0</v>
      </c>
      <c r="M4205">
        <f t="shared" si="327"/>
        <v>0</v>
      </c>
      <c r="N4205">
        <f t="shared" si="328"/>
        <v>0</v>
      </c>
      <c r="O4205">
        <f t="shared" si="329"/>
        <v>0</v>
      </c>
    </row>
    <row r="4206" spans="1:15" x14ac:dyDescent="0.3">
      <c r="A4206" t="s">
        <v>6429</v>
      </c>
      <c r="B4206">
        <v>5</v>
      </c>
      <c r="C4206" t="s">
        <v>336</v>
      </c>
      <c r="D4206" t="s">
        <v>6636</v>
      </c>
      <c r="E4206" t="s">
        <v>6637</v>
      </c>
      <c r="F4206">
        <v>2</v>
      </c>
      <c r="G4206">
        <v>374</v>
      </c>
      <c r="H4206">
        <v>478</v>
      </c>
      <c r="I4206">
        <v>483</v>
      </c>
      <c r="J4206">
        <v>485</v>
      </c>
      <c r="K4206">
        <f t="shared" si="325"/>
        <v>0</v>
      </c>
      <c r="L4206">
        <f t="shared" si="326"/>
        <v>0</v>
      </c>
      <c r="M4206">
        <f t="shared" si="327"/>
        <v>0</v>
      </c>
      <c r="N4206">
        <f t="shared" si="328"/>
        <v>0</v>
      </c>
      <c r="O4206">
        <f t="shared" si="329"/>
        <v>0</v>
      </c>
    </row>
    <row r="4207" spans="1:15" x14ac:dyDescent="0.3">
      <c r="A4207" t="s">
        <v>6429</v>
      </c>
      <c r="B4207">
        <v>5</v>
      </c>
      <c r="C4207" t="s">
        <v>3265</v>
      </c>
      <c r="D4207" t="s">
        <v>6638</v>
      </c>
      <c r="E4207" t="s">
        <v>6639</v>
      </c>
      <c r="F4207">
        <v>5</v>
      </c>
      <c r="G4207">
        <v>354</v>
      </c>
      <c r="H4207">
        <v>343</v>
      </c>
      <c r="I4207">
        <v>343</v>
      </c>
      <c r="J4207">
        <v>345</v>
      </c>
      <c r="K4207">
        <f t="shared" si="325"/>
        <v>0</v>
      </c>
      <c r="L4207">
        <f t="shared" si="326"/>
        <v>0</v>
      </c>
      <c r="M4207">
        <f t="shared" si="327"/>
        <v>0</v>
      </c>
      <c r="N4207">
        <f t="shared" si="328"/>
        <v>0</v>
      </c>
      <c r="O4207">
        <f t="shared" si="329"/>
        <v>0</v>
      </c>
    </row>
    <row r="4208" spans="1:15" x14ac:dyDescent="0.3">
      <c r="A4208" t="s">
        <v>6429</v>
      </c>
      <c r="B4208">
        <v>5</v>
      </c>
      <c r="C4208" t="s">
        <v>50</v>
      </c>
      <c r="D4208" t="s">
        <v>2856</v>
      </c>
      <c r="E4208" t="s">
        <v>6166</v>
      </c>
      <c r="F4208">
        <v>2</v>
      </c>
      <c r="G4208">
        <v>310</v>
      </c>
      <c r="H4208">
        <v>326</v>
      </c>
      <c r="I4208">
        <v>327</v>
      </c>
      <c r="J4208">
        <v>327</v>
      </c>
      <c r="K4208">
        <f t="shared" si="325"/>
        <v>0</v>
      </c>
      <c r="L4208">
        <f t="shared" si="326"/>
        <v>0</v>
      </c>
      <c r="M4208">
        <f t="shared" si="327"/>
        <v>0</v>
      </c>
      <c r="N4208">
        <f t="shared" si="328"/>
        <v>0</v>
      </c>
      <c r="O4208">
        <f t="shared" si="329"/>
        <v>0</v>
      </c>
    </row>
    <row r="4209" spans="1:15" x14ac:dyDescent="0.3">
      <c r="A4209" t="s">
        <v>6429</v>
      </c>
      <c r="B4209">
        <v>5</v>
      </c>
      <c r="C4209" t="s">
        <v>47</v>
      </c>
      <c r="D4209" t="s">
        <v>6640</v>
      </c>
      <c r="E4209" t="s">
        <v>6618</v>
      </c>
      <c r="F4209">
        <v>1</v>
      </c>
      <c r="G4209">
        <v>300</v>
      </c>
      <c r="H4209">
        <v>319</v>
      </c>
      <c r="I4209">
        <v>321</v>
      </c>
      <c r="J4209">
        <v>321</v>
      </c>
      <c r="K4209">
        <f t="shared" si="325"/>
        <v>0</v>
      </c>
      <c r="L4209">
        <f t="shared" si="326"/>
        <v>0</v>
      </c>
      <c r="M4209">
        <f t="shared" si="327"/>
        <v>0</v>
      </c>
      <c r="N4209">
        <f t="shared" si="328"/>
        <v>0</v>
      </c>
      <c r="O4209">
        <f t="shared" si="329"/>
        <v>0</v>
      </c>
    </row>
    <row r="4210" spans="1:15" x14ac:dyDescent="0.3">
      <c r="A4210" t="s">
        <v>6429</v>
      </c>
      <c r="B4210">
        <v>5</v>
      </c>
      <c r="C4210" t="s">
        <v>89</v>
      </c>
      <c r="D4210" t="s">
        <v>732</v>
      </c>
      <c r="E4210" t="s">
        <v>6641</v>
      </c>
      <c r="F4210">
        <v>0</v>
      </c>
      <c r="G4210">
        <v>267</v>
      </c>
      <c r="H4210">
        <v>272</v>
      </c>
      <c r="I4210">
        <v>272</v>
      </c>
      <c r="J4210">
        <v>274</v>
      </c>
      <c r="K4210">
        <f t="shared" si="325"/>
        <v>0</v>
      </c>
      <c r="L4210">
        <f t="shared" si="326"/>
        <v>0</v>
      </c>
      <c r="M4210">
        <f t="shared" si="327"/>
        <v>0</v>
      </c>
      <c r="N4210">
        <f t="shared" si="328"/>
        <v>0</v>
      </c>
      <c r="O4210">
        <f t="shared" si="329"/>
        <v>0</v>
      </c>
    </row>
    <row r="4211" spans="1:15" x14ac:dyDescent="0.3">
      <c r="A4211" t="s">
        <v>6429</v>
      </c>
      <c r="B4211">
        <v>5</v>
      </c>
      <c r="C4211" t="s">
        <v>35</v>
      </c>
      <c r="D4211" t="s">
        <v>4074</v>
      </c>
      <c r="E4211" t="s">
        <v>6642</v>
      </c>
      <c r="F4211">
        <v>5</v>
      </c>
      <c r="G4211">
        <v>264</v>
      </c>
      <c r="H4211">
        <v>271</v>
      </c>
      <c r="I4211">
        <v>272</v>
      </c>
      <c r="J4211">
        <v>274</v>
      </c>
      <c r="K4211">
        <f t="shared" si="325"/>
        <v>0</v>
      </c>
      <c r="L4211">
        <f t="shared" si="326"/>
        <v>0</v>
      </c>
      <c r="M4211">
        <f t="shared" si="327"/>
        <v>0</v>
      </c>
      <c r="N4211">
        <f t="shared" si="328"/>
        <v>0</v>
      </c>
      <c r="O4211">
        <f t="shared" si="329"/>
        <v>0</v>
      </c>
    </row>
    <row r="4212" spans="1:15" x14ac:dyDescent="0.3">
      <c r="A4212" t="s">
        <v>6429</v>
      </c>
      <c r="B4212">
        <v>5</v>
      </c>
      <c r="C4212" t="s">
        <v>739</v>
      </c>
      <c r="D4212" t="s">
        <v>1446</v>
      </c>
      <c r="E4212" t="s">
        <v>6643</v>
      </c>
      <c r="F4212">
        <v>0</v>
      </c>
      <c r="G4212">
        <v>230</v>
      </c>
      <c r="H4212">
        <v>220</v>
      </c>
      <c r="I4212">
        <v>223</v>
      </c>
      <c r="J4212">
        <v>224</v>
      </c>
      <c r="K4212">
        <f t="shared" si="325"/>
        <v>0</v>
      </c>
      <c r="L4212">
        <f t="shared" si="326"/>
        <v>0</v>
      </c>
      <c r="M4212">
        <f t="shared" si="327"/>
        <v>0</v>
      </c>
      <c r="N4212">
        <f t="shared" si="328"/>
        <v>0</v>
      </c>
      <c r="O4212">
        <f t="shared" si="329"/>
        <v>0</v>
      </c>
    </row>
    <row r="4213" spans="1:15" x14ac:dyDescent="0.3">
      <c r="A4213" t="s">
        <v>6429</v>
      </c>
      <c r="B4213">
        <v>5</v>
      </c>
      <c r="C4213" t="s">
        <v>118</v>
      </c>
      <c r="D4213" t="s">
        <v>6644</v>
      </c>
      <c r="E4213" t="s">
        <v>6500</v>
      </c>
      <c r="F4213">
        <v>1</v>
      </c>
      <c r="G4213">
        <v>214</v>
      </c>
      <c r="H4213">
        <v>227</v>
      </c>
      <c r="I4213">
        <v>228</v>
      </c>
      <c r="J4213">
        <v>228</v>
      </c>
      <c r="K4213">
        <f t="shared" si="325"/>
        <v>0</v>
      </c>
      <c r="L4213">
        <f t="shared" si="326"/>
        <v>0</v>
      </c>
      <c r="M4213">
        <f t="shared" si="327"/>
        <v>0</v>
      </c>
      <c r="N4213">
        <f t="shared" si="328"/>
        <v>0</v>
      </c>
      <c r="O4213">
        <f t="shared" si="329"/>
        <v>0</v>
      </c>
    </row>
    <row r="4214" spans="1:15" x14ac:dyDescent="0.3">
      <c r="A4214" t="s">
        <v>6429</v>
      </c>
      <c r="B4214">
        <v>5</v>
      </c>
      <c r="C4214" t="s">
        <v>282</v>
      </c>
      <c r="D4214" t="s">
        <v>6645</v>
      </c>
      <c r="E4214" t="s">
        <v>6646</v>
      </c>
      <c r="F4214">
        <v>1</v>
      </c>
      <c r="G4214">
        <v>201</v>
      </c>
      <c r="H4214">
        <v>208</v>
      </c>
      <c r="I4214">
        <v>208</v>
      </c>
      <c r="J4214">
        <v>209</v>
      </c>
      <c r="K4214">
        <f t="shared" si="325"/>
        <v>0</v>
      </c>
      <c r="L4214">
        <f t="shared" si="326"/>
        <v>0</v>
      </c>
      <c r="M4214">
        <f t="shared" si="327"/>
        <v>0</v>
      </c>
      <c r="N4214">
        <f t="shared" si="328"/>
        <v>0</v>
      </c>
      <c r="O4214">
        <f t="shared" si="329"/>
        <v>0</v>
      </c>
    </row>
    <row r="4215" spans="1:15" x14ac:dyDescent="0.3">
      <c r="A4215" t="s">
        <v>6429</v>
      </c>
      <c r="B4215">
        <v>5</v>
      </c>
      <c r="C4215" t="s">
        <v>80</v>
      </c>
      <c r="D4215" t="s">
        <v>6647</v>
      </c>
      <c r="E4215" t="s">
        <v>6648</v>
      </c>
      <c r="F4215">
        <v>0</v>
      </c>
      <c r="G4215">
        <v>140</v>
      </c>
      <c r="H4215">
        <v>150</v>
      </c>
      <c r="I4215">
        <v>150</v>
      </c>
      <c r="J4215">
        <v>150</v>
      </c>
      <c r="K4215">
        <f t="shared" si="325"/>
        <v>0</v>
      </c>
      <c r="L4215">
        <f t="shared" si="326"/>
        <v>0</v>
      </c>
      <c r="M4215">
        <f t="shared" si="327"/>
        <v>0</v>
      </c>
      <c r="N4215">
        <f t="shared" si="328"/>
        <v>0</v>
      </c>
      <c r="O4215">
        <f t="shared" si="329"/>
        <v>0</v>
      </c>
    </row>
    <row r="4216" spans="1:15" x14ac:dyDescent="0.3">
      <c r="A4216" t="s">
        <v>6429</v>
      </c>
      <c r="B4216">
        <v>5</v>
      </c>
      <c r="C4216" t="s">
        <v>59</v>
      </c>
      <c r="D4216" t="s">
        <v>5586</v>
      </c>
      <c r="E4216" t="s">
        <v>6649</v>
      </c>
      <c r="F4216">
        <v>1</v>
      </c>
      <c r="G4216">
        <v>129</v>
      </c>
      <c r="H4216">
        <v>134</v>
      </c>
      <c r="I4216">
        <v>134</v>
      </c>
      <c r="J4216">
        <v>136</v>
      </c>
      <c r="K4216">
        <f t="shared" si="325"/>
        <v>0</v>
      </c>
      <c r="L4216">
        <f t="shared" si="326"/>
        <v>0</v>
      </c>
      <c r="M4216">
        <f t="shared" si="327"/>
        <v>0</v>
      </c>
      <c r="N4216">
        <f t="shared" si="328"/>
        <v>0</v>
      </c>
      <c r="O4216">
        <f t="shared" si="329"/>
        <v>0</v>
      </c>
    </row>
    <row r="4217" spans="1:15" x14ac:dyDescent="0.3">
      <c r="A4217" t="s">
        <v>6429</v>
      </c>
      <c r="B4217">
        <v>5</v>
      </c>
      <c r="C4217" t="s">
        <v>38</v>
      </c>
      <c r="D4217" t="s">
        <v>6650</v>
      </c>
      <c r="E4217" t="s">
        <v>6651</v>
      </c>
      <c r="F4217">
        <v>0</v>
      </c>
      <c r="G4217">
        <v>113</v>
      </c>
      <c r="H4217">
        <v>133</v>
      </c>
      <c r="I4217">
        <v>133</v>
      </c>
      <c r="J4217">
        <v>133</v>
      </c>
      <c r="K4217">
        <f t="shared" si="325"/>
        <v>0</v>
      </c>
      <c r="L4217">
        <f t="shared" si="326"/>
        <v>0</v>
      </c>
      <c r="M4217">
        <f t="shared" si="327"/>
        <v>0</v>
      </c>
      <c r="N4217">
        <f t="shared" si="328"/>
        <v>0</v>
      </c>
      <c r="O4217">
        <f t="shared" si="329"/>
        <v>0</v>
      </c>
    </row>
    <row r="4218" spans="1:15" x14ac:dyDescent="0.3">
      <c r="A4218" t="s">
        <v>6429</v>
      </c>
      <c r="B4218">
        <v>5</v>
      </c>
      <c r="C4218" t="s">
        <v>68</v>
      </c>
      <c r="D4218" t="s">
        <v>6652</v>
      </c>
      <c r="E4218" t="s">
        <v>6653</v>
      </c>
      <c r="F4218">
        <v>0</v>
      </c>
      <c r="G4218">
        <v>101</v>
      </c>
      <c r="H4218">
        <v>96</v>
      </c>
      <c r="I4218">
        <v>97</v>
      </c>
      <c r="J4218">
        <v>98</v>
      </c>
      <c r="K4218">
        <f t="shared" si="325"/>
        <v>0</v>
      </c>
      <c r="L4218">
        <f t="shared" si="326"/>
        <v>0</v>
      </c>
      <c r="M4218">
        <f t="shared" si="327"/>
        <v>0</v>
      </c>
      <c r="N4218">
        <f t="shared" si="328"/>
        <v>0</v>
      </c>
      <c r="O4218">
        <f t="shared" si="329"/>
        <v>0</v>
      </c>
    </row>
    <row r="4219" spans="1:15" x14ac:dyDescent="0.3">
      <c r="A4219" t="s">
        <v>6429</v>
      </c>
      <c r="B4219">
        <v>5</v>
      </c>
      <c r="C4219" t="s">
        <v>32</v>
      </c>
      <c r="D4219" t="s">
        <v>1515</v>
      </c>
      <c r="E4219" t="s">
        <v>6654</v>
      </c>
      <c r="F4219">
        <v>0</v>
      </c>
      <c r="G4219">
        <v>98</v>
      </c>
      <c r="H4219">
        <v>110</v>
      </c>
      <c r="I4219">
        <v>110</v>
      </c>
      <c r="J4219">
        <v>110</v>
      </c>
      <c r="K4219">
        <f t="shared" si="325"/>
        <v>0</v>
      </c>
      <c r="L4219">
        <f t="shared" si="326"/>
        <v>0</v>
      </c>
      <c r="M4219">
        <f t="shared" si="327"/>
        <v>0</v>
      </c>
      <c r="N4219">
        <f t="shared" si="328"/>
        <v>0</v>
      </c>
      <c r="O4219">
        <f t="shared" si="329"/>
        <v>0</v>
      </c>
    </row>
    <row r="4220" spans="1:15" x14ac:dyDescent="0.3">
      <c r="A4220" t="s">
        <v>6429</v>
      </c>
      <c r="B4220">
        <v>5</v>
      </c>
      <c r="C4220" t="s">
        <v>2598</v>
      </c>
      <c r="D4220" t="s">
        <v>6655</v>
      </c>
      <c r="E4220" t="s">
        <v>6656</v>
      </c>
      <c r="F4220">
        <v>0</v>
      </c>
      <c r="G4220">
        <v>84</v>
      </c>
      <c r="H4220">
        <v>97</v>
      </c>
      <c r="I4220">
        <v>97</v>
      </c>
      <c r="J4220">
        <v>97</v>
      </c>
      <c r="K4220">
        <f t="shared" si="325"/>
        <v>0</v>
      </c>
      <c r="L4220">
        <f t="shared" si="326"/>
        <v>0</v>
      </c>
      <c r="M4220">
        <f t="shared" si="327"/>
        <v>0</v>
      </c>
      <c r="N4220">
        <f t="shared" si="328"/>
        <v>0</v>
      </c>
      <c r="O4220">
        <f t="shared" si="329"/>
        <v>0</v>
      </c>
    </row>
    <row r="4221" spans="1:15" x14ac:dyDescent="0.3">
      <c r="A4221" t="s">
        <v>6429</v>
      </c>
      <c r="B4221">
        <v>5</v>
      </c>
      <c r="C4221" t="s">
        <v>200</v>
      </c>
      <c r="D4221" t="s">
        <v>234</v>
      </c>
      <c r="E4221" t="s">
        <v>6657</v>
      </c>
      <c r="F4221">
        <v>0</v>
      </c>
      <c r="G4221">
        <v>82</v>
      </c>
      <c r="H4221">
        <v>78</v>
      </c>
      <c r="I4221">
        <v>79</v>
      </c>
      <c r="J4221">
        <v>79</v>
      </c>
      <c r="K4221">
        <f t="shared" si="325"/>
        <v>0</v>
      </c>
      <c r="L4221">
        <f t="shared" si="326"/>
        <v>0</v>
      </c>
      <c r="M4221">
        <f t="shared" si="327"/>
        <v>0</v>
      </c>
      <c r="N4221">
        <f t="shared" si="328"/>
        <v>0</v>
      </c>
      <c r="O4221">
        <f t="shared" si="329"/>
        <v>0</v>
      </c>
    </row>
    <row r="4222" spans="1:15" x14ac:dyDescent="0.3">
      <c r="A4222" t="s">
        <v>6429</v>
      </c>
      <c r="B4222">
        <v>5</v>
      </c>
      <c r="C4222" t="s">
        <v>83</v>
      </c>
      <c r="D4222" t="s">
        <v>2207</v>
      </c>
      <c r="E4222" t="s">
        <v>6658</v>
      </c>
      <c r="F4222">
        <v>0</v>
      </c>
      <c r="G4222">
        <v>78</v>
      </c>
      <c r="H4222">
        <v>73</v>
      </c>
      <c r="I4222">
        <v>73</v>
      </c>
      <c r="J4222">
        <v>73</v>
      </c>
      <c r="K4222">
        <f t="shared" si="325"/>
        <v>0</v>
      </c>
      <c r="L4222">
        <f t="shared" si="326"/>
        <v>0</v>
      </c>
      <c r="M4222">
        <f t="shared" si="327"/>
        <v>0</v>
      </c>
      <c r="N4222">
        <f t="shared" si="328"/>
        <v>0</v>
      </c>
      <c r="O4222">
        <f t="shared" si="329"/>
        <v>0</v>
      </c>
    </row>
    <row r="4223" spans="1:15" x14ac:dyDescent="0.3">
      <c r="A4223" t="s">
        <v>6429</v>
      </c>
      <c r="B4223">
        <v>5</v>
      </c>
      <c r="C4223" t="s">
        <v>77</v>
      </c>
      <c r="D4223" t="s">
        <v>1609</v>
      </c>
      <c r="E4223" t="s">
        <v>6659</v>
      </c>
      <c r="F4223">
        <v>0</v>
      </c>
      <c r="G4223">
        <v>71</v>
      </c>
      <c r="H4223">
        <v>76</v>
      </c>
      <c r="I4223">
        <v>77</v>
      </c>
      <c r="J4223">
        <v>77</v>
      </c>
      <c r="K4223">
        <f t="shared" si="325"/>
        <v>0</v>
      </c>
      <c r="L4223">
        <f t="shared" si="326"/>
        <v>0</v>
      </c>
      <c r="M4223">
        <f t="shared" si="327"/>
        <v>0</v>
      </c>
      <c r="N4223">
        <f t="shared" si="328"/>
        <v>0</v>
      </c>
      <c r="O4223">
        <f t="shared" si="329"/>
        <v>0</v>
      </c>
    </row>
    <row r="4224" spans="1:15" x14ac:dyDescent="0.3">
      <c r="A4224" t="s">
        <v>6429</v>
      </c>
      <c r="B4224">
        <v>5</v>
      </c>
      <c r="C4224" t="s">
        <v>41</v>
      </c>
      <c r="D4224" t="s">
        <v>6660</v>
      </c>
      <c r="E4224" t="s">
        <v>6661</v>
      </c>
      <c r="F4224">
        <v>0</v>
      </c>
      <c r="G4224">
        <v>59</v>
      </c>
      <c r="H4224">
        <v>64</v>
      </c>
      <c r="I4224">
        <v>65</v>
      </c>
      <c r="J4224">
        <v>67</v>
      </c>
      <c r="K4224">
        <f t="shared" si="325"/>
        <v>0</v>
      </c>
      <c r="L4224">
        <f t="shared" si="326"/>
        <v>0</v>
      </c>
      <c r="M4224">
        <f t="shared" si="327"/>
        <v>0</v>
      </c>
      <c r="N4224">
        <f t="shared" si="328"/>
        <v>0</v>
      </c>
      <c r="O4224">
        <f t="shared" si="329"/>
        <v>0</v>
      </c>
    </row>
    <row r="4225" spans="1:15" x14ac:dyDescent="0.3">
      <c r="A4225" t="s">
        <v>6429</v>
      </c>
      <c r="B4225">
        <v>5</v>
      </c>
      <c r="C4225" t="s">
        <v>86</v>
      </c>
      <c r="D4225" t="s">
        <v>1559</v>
      </c>
      <c r="E4225" t="s">
        <v>6662</v>
      </c>
      <c r="F4225">
        <v>0</v>
      </c>
      <c r="G4225">
        <v>58</v>
      </c>
      <c r="H4225">
        <v>58</v>
      </c>
      <c r="I4225">
        <v>58</v>
      </c>
      <c r="J4225">
        <v>58</v>
      </c>
      <c r="K4225">
        <f t="shared" si="325"/>
        <v>0</v>
      </c>
      <c r="L4225">
        <f t="shared" si="326"/>
        <v>0</v>
      </c>
      <c r="M4225">
        <f t="shared" si="327"/>
        <v>0</v>
      </c>
      <c r="N4225">
        <f t="shared" si="328"/>
        <v>0</v>
      </c>
      <c r="O4225">
        <f t="shared" si="329"/>
        <v>0</v>
      </c>
    </row>
    <row r="4226" spans="1:15" x14ac:dyDescent="0.3">
      <c r="A4226" t="s">
        <v>6429</v>
      </c>
      <c r="B4226">
        <v>5</v>
      </c>
      <c r="C4226" t="s">
        <v>127</v>
      </c>
      <c r="D4226" t="s">
        <v>5163</v>
      </c>
      <c r="E4226" t="s">
        <v>6663</v>
      </c>
      <c r="F4226">
        <v>0</v>
      </c>
      <c r="G4226">
        <v>53</v>
      </c>
      <c r="H4226">
        <v>50</v>
      </c>
      <c r="I4226">
        <v>50</v>
      </c>
      <c r="J4226">
        <v>50</v>
      </c>
      <c r="K4226">
        <f t="shared" si="325"/>
        <v>0</v>
      </c>
      <c r="L4226">
        <f t="shared" si="326"/>
        <v>0</v>
      </c>
      <c r="M4226">
        <f t="shared" si="327"/>
        <v>0</v>
      </c>
      <c r="N4226">
        <f t="shared" si="328"/>
        <v>0</v>
      </c>
      <c r="O4226">
        <f t="shared" si="329"/>
        <v>0</v>
      </c>
    </row>
    <row r="4227" spans="1:15" x14ac:dyDescent="0.3">
      <c r="A4227" t="s">
        <v>6429</v>
      </c>
      <c r="B4227">
        <v>5</v>
      </c>
      <c r="C4227" t="s">
        <v>211</v>
      </c>
      <c r="D4227" t="s">
        <v>6664</v>
      </c>
      <c r="E4227" t="s">
        <v>6665</v>
      </c>
      <c r="F4227">
        <v>0</v>
      </c>
      <c r="G4227">
        <v>44</v>
      </c>
      <c r="H4227">
        <v>48</v>
      </c>
      <c r="I4227">
        <v>48</v>
      </c>
      <c r="J4227">
        <v>48</v>
      </c>
      <c r="K4227">
        <f t="shared" si="325"/>
        <v>0</v>
      </c>
      <c r="L4227">
        <f t="shared" si="326"/>
        <v>0</v>
      </c>
      <c r="M4227">
        <f t="shared" si="327"/>
        <v>0</v>
      </c>
      <c r="N4227">
        <f t="shared" si="328"/>
        <v>0</v>
      </c>
      <c r="O4227">
        <f t="shared" si="329"/>
        <v>0</v>
      </c>
    </row>
    <row r="4228" spans="1:15" x14ac:dyDescent="0.3">
      <c r="A4228" t="s">
        <v>6429</v>
      </c>
      <c r="B4228">
        <v>5</v>
      </c>
      <c r="C4228" t="s">
        <v>197</v>
      </c>
      <c r="D4228" t="s">
        <v>2816</v>
      </c>
      <c r="E4228" t="s">
        <v>6666</v>
      </c>
      <c r="F4228">
        <v>0</v>
      </c>
      <c r="G4228">
        <v>30</v>
      </c>
      <c r="H4228">
        <v>32</v>
      </c>
      <c r="I4228">
        <v>32</v>
      </c>
      <c r="J4228">
        <v>32</v>
      </c>
      <c r="K4228">
        <f t="shared" ref="K4228:K4291" si="330">IF(AND($A4228=$D$1,$B4228=$E$1),F4228,0)</f>
        <v>0</v>
      </c>
      <c r="L4228">
        <f t="shared" ref="L4228:L4291" si="331">IF(AND($A4228=$D$1,$B4228=$E$1),G4228,0)</f>
        <v>0</v>
      </c>
      <c r="M4228">
        <f t="shared" ref="M4228:M4291" si="332">IF(AND($A4228=$D$1,$B4228=$E$1),H4228,0)</f>
        <v>0</v>
      </c>
      <c r="N4228">
        <f t="shared" ref="N4228:N4291" si="333">IF(AND($A4228=$D$1,$B4228=$E$1),I4228,0)</f>
        <v>0</v>
      </c>
      <c r="O4228">
        <f t="shared" ref="O4228:O4291" si="334">IF(AND($A4228=$D$1,$B4228=$E$1),J4228,0)</f>
        <v>0</v>
      </c>
    </row>
    <row r="4229" spans="1:15" x14ac:dyDescent="0.3">
      <c r="A4229" t="s">
        <v>6429</v>
      </c>
      <c r="B4229">
        <v>5</v>
      </c>
      <c r="C4229" t="s">
        <v>71</v>
      </c>
      <c r="D4229" t="s">
        <v>1268</v>
      </c>
      <c r="E4229" t="s">
        <v>6667</v>
      </c>
      <c r="F4229">
        <v>0</v>
      </c>
      <c r="G4229">
        <v>27</v>
      </c>
      <c r="H4229">
        <v>28</v>
      </c>
      <c r="I4229">
        <v>28</v>
      </c>
      <c r="J4229">
        <v>28</v>
      </c>
      <c r="K4229">
        <f t="shared" si="330"/>
        <v>0</v>
      </c>
      <c r="L4229">
        <f t="shared" si="331"/>
        <v>0</v>
      </c>
      <c r="M4229">
        <f t="shared" si="332"/>
        <v>0</v>
      </c>
      <c r="N4229">
        <f t="shared" si="333"/>
        <v>0</v>
      </c>
      <c r="O4229">
        <f t="shared" si="334"/>
        <v>0</v>
      </c>
    </row>
    <row r="4230" spans="1:15" x14ac:dyDescent="0.3">
      <c r="A4230" t="s">
        <v>6429</v>
      </c>
      <c r="B4230">
        <v>5</v>
      </c>
      <c r="C4230" t="s">
        <v>74</v>
      </c>
      <c r="D4230" t="s">
        <v>6668</v>
      </c>
      <c r="E4230" t="s">
        <v>6669</v>
      </c>
      <c r="F4230">
        <v>0</v>
      </c>
      <c r="G4230">
        <v>22</v>
      </c>
      <c r="H4230">
        <v>22</v>
      </c>
      <c r="I4230">
        <v>23</v>
      </c>
      <c r="J4230">
        <v>23</v>
      </c>
      <c r="K4230">
        <f t="shared" si="330"/>
        <v>0</v>
      </c>
      <c r="L4230">
        <f t="shared" si="331"/>
        <v>0</v>
      </c>
      <c r="M4230">
        <f t="shared" si="332"/>
        <v>0</v>
      </c>
      <c r="N4230">
        <f t="shared" si="333"/>
        <v>0</v>
      </c>
      <c r="O4230">
        <f t="shared" si="334"/>
        <v>0</v>
      </c>
    </row>
    <row r="4231" spans="1:15" x14ac:dyDescent="0.3">
      <c r="A4231" t="s">
        <v>6429</v>
      </c>
      <c r="B4231">
        <v>5</v>
      </c>
      <c r="C4231" t="s">
        <v>2807</v>
      </c>
      <c r="D4231" t="s">
        <v>6670</v>
      </c>
      <c r="E4231" t="s">
        <v>6671</v>
      </c>
      <c r="F4231">
        <v>0</v>
      </c>
      <c r="G4231">
        <v>22</v>
      </c>
      <c r="H4231">
        <v>24</v>
      </c>
      <c r="I4231">
        <v>24</v>
      </c>
      <c r="J4231">
        <v>24</v>
      </c>
      <c r="K4231">
        <f t="shared" si="330"/>
        <v>0</v>
      </c>
      <c r="L4231">
        <f t="shared" si="331"/>
        <v>0</v>
      </c>
      <c r="M4231">
        <f t="shared" si="332"/>
        <v>0</v>
      </c>
      <c r="N4231">
        <f t="shared" si="333"/>
        <v>0</v>
      </c>
      <c r="O4231">
        <f t="shared" si="334"/>
        <v>0</v>
      </c>
    </row>
    <row r="4232" spans="1:15" x14ac:dyDescent="0.3">
      <c r="A4232" t="s">
        <v>6429</v>
      </c>
      <c r="B4232">
        <v>6</v>
      </c>
      <c r="C4232" t="s">
        <v>17</v>
      </c>
      <c r="D4232" t="s">
        <v>6672</v>
      </c>
      <c r="E4232" t="s">
        <v>6673</v>
      </c>
      <c r="F4232">
        <v>203</v>
      </c>
      <c r="G4232">
        <v>27938</v>
      </c>
      <c r="H4232">
        <v>30317</v>
      </c>
      <c r="I4232">
        <v>30317</v>
      </c>
      <c r="J4232">
        <v>30317</v>
      </c>
      <c r="K4232">
        <f t="shared" si="330"/>
        <v>0</v>
      </c>
      <c r="L4232">
        <f t="shared" si="331"/>
        <v>0</v>
      </c>
      <c r="M4232">
        <f t="shared" si="332"/>
        <v>0</v>
      </c>
      <c r="N4232">
        <f t="shared" si="333"/>
        <v>0</v>
      </c>
      <c r="O4232">
        <f t="shared" si="334"/>
        <v>0</v>
      </c>
    </row>
    <row r="4233" spans="1:15" x14ac:dyDescent="0.3">
      <c r="A4233" t="s">
        <v>6429</v>
      </c>
      <c r="B4233">
        <v>6</v>
      </c>
      <c r="C4233" t="s">
        <v>29</v>
      </c>
      <c r="D4233" t="s">
        <v>6674</v>
      </c>
      <c r="E4233" t="s">
        <v>6675</v>
      </c>
      <c r="F4233">
        <v>217</v>
      </c>
      <c r="G4233">
        <v>20681</v>
      </c>
      <c r="H4233">
        <v>20593</v>
      </c>
      <c r="I4233">
        <v>20593</v>
      </c>
      <c r="J4233">
        <v>20593</v>
      </c>
      <c r="K4233">
        <f t="shared" si="330"/>
        <v>0</v>
      </c>
      <c r="L4233">
        <f t="shared" si="331"/>
        <v>0</v>
      </c>
      <c r="M4233">
        <f t="shared" si="332"/>
        <v>0</v>
      </c>
      <c r="N4233">
        <f t="shared" si="333"/>
        <v>0</v>
      </c>
      <c r="O4233">
        <f t="shared" si="334"/>
        <v>0</v>
      </c>
    </row>
    <row r="4234" spans="1:15" x14ac:dyDescent="0.3">
      <c r="A4234" t="s">
        <v>6429</v>
      </c>
      <c r="B4234">
        <v>6</v>
      </c>
      <c r="C4234" t="s">
        <v>11</v>
      </c>
      <c r="D4234" t="s">
        <v>4734</v>
      </c>
      <c r="E4234" t="s">
        <v>6676</v>
      </c>
      <c r="F4234">
        <v>179</v>
      </c>
      <c r="G4234">
        <v>15939</v>
      </c>
      <c r="H4234">
        <v>16285</v>
      </c>
      <c r="I4234">
        <v>16285</v>
      </c>
      <c r="J4234">
        <v>16285</v>
      </c>
      <c r="K4234">
        <f t="shared" si="330"/>
        <v>0</v>
      </c>
      <c r="L4234">
        <f t="shared" si="331"/>
        <v>0</v>
      </c>
      <c r="M4234">
        <f t="shared" si="332"/>
        <v>0</v>
      </c>
      <c r="N4234">
        <f t="shared" si="333"/>
        <v>0</v>
      </c>
      <c r="O4234">
        <f t="shared" si="334"/>
        <v>0</v>
      </c>
    </row>
    <row r="4235" spans="1:15" x14ac:dyDescent="0.3">
      <c r="A4235" t="s">
        <v>6429</v>
      </c>
      <c r="B4235">
        <v>6</v>
      </c>
      <c r="C4235" t="s">
        <v>14</v>
      </c>
      <c r="D4235" t="s">
        <v>6677</v>
      </c>
      <c r="E4235" t="s">
        <v>6678</v>
      </c>
      <c r="F4235">
        <v>52</v>
      </c>
      <c r="G4235">
        <v>9071</v>
      </c>
      <c r="H4235">
        <v>10905</v>
      </c>
      <c r="I4235">
        <v>10905</v>
      </c>
      <c r="J4235">
        <v>10905</v>
      </c>
      <c r="K4235">
        <f t="shared" si="330"/>
        <v>0</v>
      </c>
      <c r="L4235">
        <f t="shared" si="331"/>
        <v>0</v>
      </c>
      <c r="M4235">
        <f t="shared" si="332"/>
        <v>0</v>
      </c>
      <c r="N4235">
        <f t="shared" si="333"/>
        <v>0</v>
      </c>
      <c r="O4235">
        <f t="shared" si="334"/>
        <v>0</v>
      </c>
    </row>
    <row r="4236" spans="1:15" x14ac:dyDescent="0.3">
      <c r="A4236" t="s">
        <v>6429</v>
      </c>
      <c r="B4236">
        <v>6</v>
      </c>
      <c r="C4236" t="s">
        <v>336</v>
      </c>
      <c r="D4236" t="s">
        <v>6679</v>
      </c>
      <c r="E4236" t="s">
        <v>6680</v>
      </c>
      <c r="F4236">
        <v>4</v>
      </c>
      <c r="G4236">
        <v>841</v>
      </c>
      <c r="H4236">
        <v>944</v>
      </c>
      <c r="I4236">
        <v>944</v>
      </c>
      <c r="J4236">
        <v>944</v>
      </c>
      <c r="K4236">
        <f t="shared" si="330"/>
        <v>0</v>
      </c>
      <c r="L4236">
        <f t="shared" si="331"/>
        <v>0</v>
      </c>
      <c r="M4236">
        <f t="shared" si="332"/>
        <v>0</v>
      </c>
      <c r="N4236">
        <f t="shared" si="333"/>
        <v>0</v>
      </c>
      <c r="O4236">
        <f t="shared" si="334"/>
        <v>0</v>
      </c>
    </row>
    <row r="4237" spans="1:15" x14ac:dyDescent="0.3">
      <c r="A4237" t="s">
        <v>6429</v>
      </c>
      <c r="B4237">
        <v>6</v>
      </c>
      <c r="C4237" t="s">
        <v>26</v>
      </c>
      <c r="D4237" t="s">
        <v>6681</v>
      </c>
      <c r="E4237" t="s">
        <v>6682</v>
      </c>
      <c r="F4237">
        <v>5</v>
      </c>
      <c r="G4237">
        <v>840</v>
      </c>
      <c r="H4237">
        <v>1015</v>
      </c>
      <c r="I4237">
        <v>1015</v>
      </c>
      <c r="J4237">
        <v>1015</v>
      </c>
      <c r="K4237">
        <f t="shared" si="330"/>
        <v>0</v>
      </c>
      <c r="L4237">
        <f t="shared" si="331"/>
        <v>0</v>
      </c>
      <c r="M4237">
        <f t="shared" si="332"/>
        <v>0</v>
      </c>
      <c r="N4237">
        <f t="shared" si="333"/>
        <v>0</v>
      </c>
      <c r="O4237">
        <f t="shared" si="334"/>
        <v>0</v>
      </c>
    </row>
    <row r="4238" spans="1:15" x14ac:dyDescent="0.3">
      <c r="A4238" t="s">
        <v>6429</v>
      </c>
      <c r="B4238">
        <v>6</v>
      </c>
      <c r="C4238" t="s">
        <v>20</v>
      </c>
      <c r="D4238" t="s">
        <v>1420</v>
      </c>
      <c r="E4238" t="s">
        <v>6683</v>
      </c>
      <c r="F4238">
        <v>3</v>
      </c>
      <c r="G4238">
        <v>834</v>
      </c>
      <c r="H4238">
        <v>994</v>
      </c>
      <c r="I4238">
        <v>994</v>
      </c>
      <c r="J4238">
        <v>994</v>
      </c>
      <c r="K4238">
        <f t="shared" si="330"/>
        <v>0</v>
      </c>
      <c r="L4238">
        <f t="shared" si="331"/>
        <v>0</v>
      </c>
      <c r="M4238">
        <f t="shared" si="332"/>
        <v>0</v>
      </c>
      <c r="N4238">
        <f t="shared" si="333"/>
        <v>0</v>
      </c>
      <c r="O4238">
        <f t="shared" si="334"/>
        <v>0</v>
      </c>
    </row>
    <row r="4239" spans="1:15" x14ac:dyDescent="0.3">
      <c r="A4239" t="s">
        <v>6429</v>
      </c>
      <c r="B4239">
        <v>6</v>
      </c>
      <c r="C4239" t="s">
        <v>53</v>
      </c>
      <c r="D4239" t="s">
        <v>6684</v>
      </c>
      <c r="E4239" t="s">
        <v>6685</v>
      </c>
      <c r="F4239">
        <v>4</v>
      </c>
      <c r="G4239">
        <v>603</v>
      </c>
      <c r="H4239">
        <v>616</v>
      </c>
      <c r="I4239">
        <v>616</v>
      </c>
      <c r="J4239">
        <v>616</v>
      </c>
      <c r="K4239">
        <f t="shared" si="330"/>
        <v>0</v>
      </c>
      <c r="L4239">
        <f t="shared" si="331"/>
        <v>0</v>
      </c>
      <c r="M4239">
        <f t="shared" si="332"/>
        <v>0</v>
      </c>
      <c r="N4239">
        <f t="shared" si="333"/>
        <v>0</v>
      </c>
      <c r="O4239">
        <f t="shared" si="334"/>
        <v>0</v>
      </c>
    </row>
    <row r="4240" spans="1:15" x14ac:dyDescent="0.3">
      <c r="A4240" t="s">
        <v>6429</v>
      </c>
      <c r="B4240">
        <v>6</v>
      </c>
      <c r="C4240" t="s">
        <v>3265</v>
      </c>
      <c r="D4240" t="s">
        <v>859</v>
      </c>
      <c r="E4240" t="s">
        <v>6686</v>
      </c>
      <c r="F4240">
        <v>3</v>
      </c>
      <c r="G4240">
        <v>500</v>
      </c>
      <c r="H4240">
        <v>499</v>
      </c>
      <c r="I4240">
        <v>499</v>
      </c>
      <c r="J4240">
        <v>499</v>
      </c>
      <c r="K4240">
        <f t="shared" si="330"/>
        <v>0</v>
      </c>
      <c r="L4240">
        <f t="shared" si="331"/>
        <v>0</v>
      </c>
      <c r="M4240">
        <f t="shared" si="332"/>
        <v>0</v>
      </c>
      <c r="N4240">
        <f t="shared" si="333"/>
        <v>0</v>
      </c>
      <c r="O4240">
        <f t="shared" si="334"/>
        <v>0</v>
      </c>
    </row>
    <row r="4241" spans="1:15" x14ac:dyDescent="0.3">
      <c r="A4241" t="s">
        <v>6429</v>
      </c>
      <c r="B4241">
        <v>6</v>
      </c>
      <c r="C4241" t="s">
        <v>41</v>
      </c>
      <c r="D4241" t="s">
        <v>3054</v>
      </c>
      <c r="E4241" t="s">
        <v>6687</v>
      </c>
      <c r="F4241">
        <v>1</v>
      </c>
      <c r="G4241">
        <v>480</v>
      </c>
      <c r="H4241">
        <v>481</v>
      </c>
      <c r="I4241">
        <v>481</v>
      </c>
      <c r="J4241">
        <v>481</v>
      </c>
      <c r="K4241">
        <f t="shared" si="330"/>
        <v>0</v>
      </c>
      <c r="L4241">
        <f t="shared" si="331"/>
        <v>0</v>
      </c>
      <c r="M4241">
        <f t="shared" si="332"/>
        <v>0</v>
      </c>
      <c r="N4241">
        <f t="shared" si="333"/>
        <v>0</v>
      </c>
      <c r="O4241">
        <f t="shared" si="334"/>
        <v>0</v>
      </c>
    </row>
    <row r="4242" spans="1:15" x14ac:dyDescent="0.3">
      <c r="A4242" t="s">
        <v>6429</v>
      </c>
      <c r="B4242">
        <v>6</v>
      </c>
      <c r="C4242" t="s">
        <v>197</v>
      </c>
      <c r="D4242" t="s">
        <v>6688</v>
      </c>
      <c r="E4242" t="s">
        <v>6689</v>
      </c>
      <c r="F4242">
        <v>7</v>
      </c>
      <c r="G4242">
        <v>411</v>
      </c>
      <c r="H4242">
        <v>398</v>
      </c>
      <c r="I4242">
        <v>398</v>
      </c>
      <c r="J4242">
        <v>398</v>
      </c>
      <c r="K4242">
        <f t="shared" si="330"/>
        <v>0</v>
      </c>
      <c r="L4242">
        <f t="shared" si="331"/>
        <v>0</v>
      </c>
      <c r="M4242">
        <f t="shared" si="332"/>
        <v>0</v>
      </c>
      <c r="N4242">
        <f t="shared" si="333"/>
        <v>0</v>
      </c>
      <c r="O4242">
        <f t="shared" si="334"/>
        <v>0</v>
      </c>
    </row>
    <row r="4243" spans="1:15" x14ac:dyDescent="0.3">
      <c r="A4243" t="s">
        <v>6429</v>
      </c>
      <c r="B4243">
        <v>6</v>
      </c>
      <c r="C4243" t="s">
        <v>23</v>
      </c>
      <c r="D4243" t="s">
        <v>6690</v>
      </c>
      <c r="E4243" t="s">
        <v>6691</v>
      </c>
      <c r="F4243">
        <v>1</v>
      </c>
      <c r="G4243">
        <v>313</v>
      </c>
      <c r="H4243">
        <v>359</v>
      </c>
      <c r="I4243">
        <v>359</v>
      </c>
      <c r="J4243">
        <v>359</v>
      </c>
      <c r="K4243">
        <f t="shared" si="330"/>
        <v>0</v>
      </c>
      <c r="L4243">
        <f t="shared" si="331"/>
        <v>0</v>
      </c>
      <c r="M4243">
        <f t="shared" si="332"/>
        <v>0</v>
      </c>
      <c r="N4243">
        <f t="shared" si="333"/>
        <v>0</v>
      </c>
      <c r="O4243">
        <f t="shared" si="334"/>
        <v>0</v>
      </c>
    </row>
    <row r="4244" spans="1:15" x14ac:dyDescent="0.3">
      <c r="A4244" t="s">
        <v>6429</v>
      </c>
      <c r="B4244">
        <v>6</v>
      </c>
      <c r="C4244" t="s">
        <v>59</v>
      </c>
      <c r="D4244" t="s">
        <v>6692</v>
      </c>
      <c r="E4244" t="s">
        <v>6693</v>
      </c>
      <c r="F4244">
        <v>0</v>
      </c>
      <c r="G4244">
        <v>246</v>
      </c>
      <c r="H4244">
        <v>227</v>
      </c>
      <c r="I4244">
        <v>227</v>
      </c>
      <c r="J4244">
        <v>227</v>
      </c>
      <c r="K4244">
        <f t="shared" si="330"/>
        <v>0</v>
      </c>
      <c r="L4244">
        <f t="shared" si="331"/>
        <v>0</v>
      </c>
      <c r="M4244">
        <f t="shared" si="332"/>
        <v>0</v>
      </c>
      <c r="N4244">
        <f t="shared" si="333"/>
        <v>0</v>
      </c>
      <c r="O4244">
        <f t="shared" si="334"/>
        <v>0</v>
      </c>
    </row>
    <row r="4245" spans="1:15" x14ac:dyDescent="0.3">
      <c r="A4245" t="s">
        <v>6429</v>
      </c>
      <c r="B4245">
        <v>6</v>
      </c>
      <c r="C4245" t="s">
        <v>35</v>
      </c>
      <c r="D4245" t="s">
        <v>2077</v>
      </c>
      <c r="E4245" t="s">
        <v>6694</v>
      </c>
      <c r="F4245">
        <v>1</v>
      </c>
      <c r="G4245">
        <v>168</v>
      </c>
      <c r="H4245">
        <v>182</v>
      </c>
      <c r="I4245">
        <v>182</v>
      </c>
      <c r="J4245">
        <v>182</v>
      </c>
      <c r="K4245">
        <f t="shared" si="330"/>
        <v>0</v>
      </c>
      <c r="L4245">
        <f t="shared" si="331"/>
        <v>0</v>
      </c>
      <c r="M4245">
        <f t="shared" si="332"/>
        <v>0</v>
      </c>
      <c r="N4245">
        <f t="shared" si="333"/>
        <v>0</v>
      </c>
      <c r="O4245">
        <f t="shared" si="334"/>
        <v>0</v>
      </c>
    </row>
    <row r="4246" spans="1:15" x14ac:dyDescent="0.3">
      <c r="A4246" t="s">
        <v>6429</v>
      </c>
      <c r="B4246">
        <v>6</v>
      </c>
      <c r="C4246" t="s">
        <v>6398</v>
      </c>
      <c r="D4246" t="s">
        <v>6695</v>
      </c>
      <c r="E4246" t="s">
        <v>6696</v>
      </c>
      <c r="F4246">
        <v>1</v>
      </c>
      <c r="G4246">
        <v>168</v>
      </c>
      <c r="H4246">
        <v>188</v>
      </c>
      <c r="I4246">
        <v>188</v>
      </c>
      <c r="J4246">
        <v>188</v>
      </c>
      <c r="K4246">
        <f t="shared" si="330"/>
        <v>0</v>
      </c>
      <c r="L4246">
        <f t="shared" si="331"/>
        <v>0</v>
      </c>
      <c r="M4246">
        <f t="shared" si="332"/>
        <v>0</v>
      </c>
      <c r="N4246">
        <f t="shared" si="333"/>
        <v>0</v>
      </c>
      <c r="O4246">
        <f t="shared" si="334"/>
        <v>0</v>
      </c>
    </row>
    <row r="4247" spans="1:15" x14ac:dyDescent="0.3">
      <c r="A4247" t="s">
        <v>6429</v>
      </c>
      <c r="B4247">
        <v>6</v>
      </c>
      <c r="C4247" t="s">
        <v>739</v>
      </c>
      <c r="D4247" t="s">
        <v>6697</v>
      </c>
      <c r="E4247" t="s">
        <v>6698</v>
      </c>
      <c r="F4247">
        <v>0</v>
      </c>
      <c r="G4247">
        <v>161</v>
      </c>
      <c r="H4247">
        <v>184</v>
      </c>
      <c r="I4247">
        <v>184</v>
      </c>
      <c r="J4247">
        <v>184</v>
      </c>
      <c r="K4247">
        <f t="shared" si="330"/>
        <v>0</v>
      </c>
      <c r="L4247">
        <f t="shared" si="331"/>
        <v>0</v>
      </c>
      <c r="M4247">
        <f t="shared" si="332"/>
        <v>0</v>
      </c>
      <c r="N4247">
        <f t="shared" si="333"/>
        <v>0</v>
      </c>
      <c r="O4247">
        <f t="shared" si="334"/>
        <v>0</v>
      </c>
    </row>
    <row r="4248" spans="1:15" x14ac:dyDescent="0.3">
      <c r="A4248" t="s">
        <v>6429</v>
      </c>
      <c r="B4248">
        <v>6</v>
      </c>
      <c r="C4248" t="s">
        <v>32</v>
      </c>
      <c r="D4248" t="s">
        <v>796</v>
      </c>
      <c r="E4248" t="s">
        <v>6667</v>
      </c>
      <c r="F4248">
        <v>0</v>
      </c>
      <c r="G4248">
        <v>160</v>
      </c>
      <c r="H4248">
        <v>213</v>
      </c>
      <c r="I4248">
        <v>213</v>
      </c>
      <c r="J4248">
        <v>213</v>
      </c>
      <c r="K4248">
        <f t="shared" si="330"/>
        <v>0</v>
      </c>
      <c r="L4248">
        <f t="shared" si="331"/>
        <v>0</v>
      </c>
      <c r="M4248">
        <f t="shared" si="332"/>
        <v>0</v>
      </c>
      <c r="N4248">
        <f t="shared" si="333"/>
        <v>0</v>
      </c>
      <c r="O4248">
        <f t="shared" si="334"/>
        <v>0</v>
      </c>
    </row>
    <row r="4249" spans="1:15" x14ac:dyDescent="0.3">
      <c r="A4249" t="s">
        <v>6429</v>
      </c>
      <c r="B4249">
        <v>6</v>
      </c>
      <c r="C4249" t="s">
        <v>50</v>
      </c>
      <c r="D4249" t="s">
        <v>617</v>
      </c>
      <c r="E4249" t="s">
        <v>6699</v>
      </c>
      <c r="F4249">
        <v>6</v>
      </c>
      <c r="G4249">
        <v>152</v>
      </c>
      <c r="H4249">
        <v>198</v>
      </c>
      <c r="I4249">
        <v>198</v>
      </c>
      <c r="J4249">
        <v>198</v>
      </c>
      <c r="K4249">
        <f t="shared" si="330"/>
        <v>0</v>
      </c>
      <c r="L4249">
        <f t="shared" si="331"/>
        <v>0</v>
      </c>
      <c r="M4249">
        <f t="shared" si="332"/>
        <v>0</v>
      </c>
      <c r="N4249">
        <f t="shared" si="333"/>
        <v>0</v>
      </c>
      <c r="O4249">
        <f t="shared" si="334"/>
        <v>0</v>
      </c>
    </row>
    <row r="4250" spans="1:15" x14ac:dyDescent="0.3">
      <c r="A4250" t="s">
        <v>6429</v>
      </c>
      <c r="B4250">
        <v>6</v>
      </c>
      <c r="C4250" t="s">
        <v>118</v>
      </c>
      <c r="D4250" t="s">
        <v>2316</v>
      </c>
      <c r="E4250" t="s">
        <v>6700</v>
      </c>
      <c r="F4250">
        <v>5</v>
      </c>
      <c r="G4250">
        <v>151</v>
      </c>
      <c r="H4250">
        <v>176</v>
      </c>
      <c r="I4250">
        <v>176</v>
      </c>
      <c r="J4250">
        <v>176</v>
      </c>
      <c r="K4250">
        <f t="shared" si="330"/>
        <v>0</v>
      </c>
      <c r="L4250">
        <f t="shared" si="331"/>
        <v>0</v>
      </c>
      <c r="M4250">
        <f t="shared" si="332"/>
        <v>0</v>
      </c>
      <c r="N4250">
        <f t="shared" si="333"/>
        <v>0</v>
      </c>
      <c r="O4250">
        <f t="shared" si="334"/>
        <v>0</v>
      </c>
    </row>
    <row r="4251" spans="1:15" x14ac:dyDescent="0.3">
      <c r="A4251" t="s">
        <v>6429</v>
      </c>
      <c r="B4251">
        <v>6</v>
      </c>
      <c r="C4251" t="s">
        <v>2590</v>
      </c>
      <c r="D4251" t="s">
        <v>6701</v>
      </c>
      <c r="E4251" t="s">
        <v>6702</v>
      </c>
      <c r="F4251">
        <v>3</v>
      </c>
      <c r="G4251">
        <v>146</v>
      </c>
      <c r="H4251">
        <v>149</v>
      </c>
      <c r="I4251">
        <v>149</v>
      </c>
      <c r="J4251">
        <v>149</v>
      </c>
      <c r="K4251">
        <f t="shared" si="330"/>
        <v>0</v>
      </c>
      <c r="L4251">
        <f t="shared" si="331"/>
        <v>0</v>
      </c>
      <c r="M4251">
        <f t="shared" si="332"/>
        <v>0</v>
      </c>
      <c r="N4251">
        <f t="shared" si="333"/>
        <v>0</v>
      </c>
      <c r="O4251">
        <f t="shared" si="334"/>
        <v>0</v>
      </c>
    </row>
    <row r="4252" spans="1:15" x14ac:dyDescent="0.3">
      <c r="A4252" t="s">
        <v>6429</v>
      </c>
      <c r="B4252">
        <v>6</v>
      </c>
      <c r="C4252" t="s">
        <v>89</v>
      </c>
      <c r="D4252" t="s">
        <v>5326</v>
      </c>
      <c r="E4252" t="s">
        <v>6703</v>
      </c>
      <c r="F4252">
        <v>0</v>
      </c>
      <c r="G4252">
        <v>133</v>
      </c>
      <c r="H4252">
        <v>150</v>
      </c>
      <c r="I4252">
        <v>150</v>
      </c>
      <c r="J4252">
        <v>150</v>
      </c>
      <c r="K4252">
        <f t="shared" si="330"/>
        <v>0</v>
      </c>
      <c r="L4252">
        <f t="shared" si="331"/>
        <v>0</v>
      </c>
      <c r="M4252">
        <f t="shared" si="332"/>
        <v>0</v>
      </c>
      <c r="N4252">
        <f t="shared" si="333"/>
        <v>0</v>
      </c>
      <c r="O4252">
        <f t="shared" si="334"/>
        <v>0</v>
      </c>
    </row>
    <row r="4253" spans="1:15" x14ac:dyDescent="0.3">
      <c r="A4253" t="s">
        <v>6429</v>
      </c>
      <c r="B4253">
        <v>6</v>
      </c>
      <c r="C4253" t="s">
        <v>351</v>
      </c>
      <c r="D4253" t="s">
        <v>6704</v>
      </c>
      <c r="E4253" t="s">
        <v>6705</v>
      </c>
      <c r="F4253">
        <v>0</v>
      </c>
      <c r="G4253">
        <v>105</v>
      </c>
      <c r="H4253">
        <v>105</v>
      </c>
      <c r="I4253">
        <v>105</v>
      </c>
      <c r="J4253">
        <v>105</v>
      </c>
      <c r="K4253">
        <f t="shared" si="330"/>
        <v>0</v>
      </c>
      <c r="L4253">
        <f t="shared" si="331"/>
        <v>0</v>
      </c>
      <c r="M4253">
        <f t="shared" si="332"/>
        <v>0</v>
      </c>
      <c r="N4253">
        <f t="shared" si="333"/>
        <v>0</v>
      </c>
      <c r="O4253">
        <f t="shared" si="334"/>
        <v>0</v>
      </c>
    </row>
    <row r="4254" spans="1:15" x14ac:dyDescent="0.3">
      <c r="A4254" t="s">
        <v>6429</v>
      </c>
      <c r="B4254">
        <v>6</v>
      </c>
      <c r="C4254" t="s">
        <v>80</v>
      </c>
      <c r="D4254" t="s">
        <v>6706</v>
      </c>
      <c r="E4254" t="s">
        <v>6707</v>
      </c>
      <c r="F4254">
        <v>1</v>
      </c>
      <c r="G4254">
        <v>101</v>
      </c>
      <c r="H4254">
        <v>113</v>
      </c>
      <c r="I4254">
        <v>113</v>
      </c>
      <c r="J4254">
        <v>113</v>
      </c>
      <c r="K4254">
        <f t="shared" si="330"/>
        <v>0</v>
      </c>
      <c r="L4254">
        <f t="shared" si="331"/>
        <v>0</v>
      </c>
      <c r="M4254">
        <f t="shared" si="332"/>
        <v>0</v>
      </c>
      <c r="N4254">
        <f t="shared" si="333"/>
        <v>0</v>
      </c>
      <c r="O4254">
        <f t="shared" si="334"/>
        <v>0</v>
      </c>
    </row>
    <row r="4255" spans="1:15" x14ac:dyDescent="0.3">
      <c r="A4255" t="s">
        <v>6429</v>
      </c>
      <c r="B4255">
        <v>6</v>
      </c>
      <c r="C4255" t="s">
        <v>38</v>
      </c>
      <c r="D4255" t="s">
        <v>2182</v>
      </c>
      <c r="E4255" t="s">
        <v>6708</v>
      </c>
      <c r="F4255">
        <v>0</v>
      </c>
      <c r="G4255">
        <v>84</v>
      </c>
      <c r="H4255">
        <v>96</v>
      </c>
      <c r="I4255">
        <v>96</v>
      </c>
      <c r="J4255">
        <v>96</v>
      </c>
      <c r="K4255">
        <f t="shared" si="330"/>
        <v>0</v>
      </c>
      <c r="L4255">
        <f t="shared" si="331"/>
        <v>0</v>
      </c>
      <c r="M4255">
        <f t="shared" si="332"/>
        <v>0</v>
      </c>
      <c r="N4255">
        <f t="shared" si="333"/>
        <v>0</v>
      </c>
      <c r="O4255">
        <f t="shared" si="334"/>
        <v>0</v>
      </c>
    </row>
    <row r="4256" spans="1:15" x14ac:dyDescent="0.3">
      <c r="A4256" t="s">
        <v>6429</v>
      </c>
      <c r="B4256">
        <v>6</v>
      </c>
      <c r="C4256" t="s">
        <v>86</v>
      </c>
      <c r="D4256" t="s">
        <v>1188</v>
      </c>
      <c r="E4256" t="s">
        <v>6709</v>
      </c>
      <c r="F4256">
        <v>1</v>
      </c>
      <c r="G4256">
        <v>83</v>
      </c>
      <c r="H4256">
        <v>87</v>
      </c>
      <c r="I4256">
        <v>87</v>
      </c>
      <c r="J4256">
        <v>87</v>
      </c>
      <c r="K4256">
        <f t="shared" si="330"/>
        <v>0</v>
      </c>
      <c r="L4256">
        <f t="shared" si="331"/>
        <v>0</v>
      </c>
      <c r="M4256">
        <f t="shared" si="332"/>
        <v>0</v>
      </c>
      <c r="N4256">
        <f t="shared" si="333"/>
        <v>0</v>
      </c>
      <c r="O4256">
        <f t="shared" si="334"/>
        <v>0</v>
      </c>
    </row>
    <row r="4257" spans="1:15" x14ac:dyDescent="0.3">
      <c r="A4257" t="s">
        <v>6429</v>
      </c>
      <c r="B4257">
        <v>6</v>
      </c>
      <c r="C4257" t="s">
        <v>47</v>
      </c>
      <c r="D4257" t="s">
        <v>6710</v>
      </c>
      <c r="E4257" t="s">
        <v>6711</v>
      </c>
      <c r="F4257">
        <v>0</v>
      </c>
      <c r="G4257">
        <v>76</v>
      </c>
      <c r="H4257">
        <v>97</v>
      </c>
      <c r="I4257">
        <v>97</v>
      </c>
      <c r="J4257">
        <v>97</v>
      </c>
      <c r="K4257">
        <f t="shared" si="330"/>
        <v>0</v>
      </c>
      <c r="L4257">
        <f t="shared" si="331"/>
        <v>0</v>
      </c>
      <c r="M4257">
        <f t="shared" si="332"/>
        <v>0</v>
      </c>
      <c r="N4257">
        <f t="shared" si="333"/>
        <v>0</v>
      </c>
      <c r="O4257">
        <f t="shared" si="334"/>
        <v>0</v>
      </c>
    </row>
    <row r="4258" spans="1:15" x14ac:dyDescent="0.3">
      <c r="A4258" t="s">
        <v>6429</v>
      </c>
      <c r="B4258">
        <v>6</v>
      </c>
      <c r="C4258" t="s">
        <v>77</v>
      </c>
      <c r="D4258" t="s">
        <v>6712</v>
      </c>
      <c r="E4258" t="s">
        <v>6713</v>
      </c>
      <c r="F4258">
        <v>0</v>
      </c>
      <c r="G4258">
        <v>69</v>
      </c>
      <c r="H4258">
        <v>71</v>
      </c>
      <c r="I4258">
        <v>71</v>
      </c>
      <c r="J4258">
        <v>71</v>
      </c>
      <c r="K4258">
        <f t="shared" si="330"/>
        <v>0</v>
      </c>
      <c r="L4258">
        <f t="shared" si="331"/>
        <v>0</v>
      </c>
      <c r="M4258">
        <f t="shared" si="332"/>
        <v>0</v>
      </c>
      <c r="N4258">
        <f t="shared" si="333"/>
        <v>0</v>
      </c>
      <c r="O4258">
        <f t="shared" si="334"/>
        <v>0</v>
      </c>
    </row>
    <row r="4259" spans="1:15" x14ac:dyDescent="0.3">
      <c r="A4259" t="s">
        <v>6429</v>
      </c>
      <c r="B4259">
        <v>6</v>
      </c>
      <c r="C4259" t="s">
        <v>526</v>
      </c>
      <c r="D4259" t="s">
        <v>2140</v>
      </c>
      <c r="E4259" t="s">
        <v>6714</v>
      </c>
      <c r="F4259">
        <v>1</v>
      </c>
      <c r="G4259">
        <v>47</v>
      </c>
      <c r="H4259">
        <v>67</v>
      </c>
      <c r="I4259">
        <v>67</v>
      </c>
      <c r="J4259">
        <v>67</v>
      </c>
      <c r="K4259">
        <f t="shared" si="330"/>
        <v>0</v>
      </c>
      <c r="L4259">
        <f t="shared" si="331"/>
        <v>0</v>
      </c>
      <c r="M4259">
        <f t="shared" si="332"/>
        <v>0</v>
      </c>
      <c r="N4259">
        <f t="shared" si="333"/>
        <v>0</v>
      </c>
      <c r="O4259">
        <f t="shared" si="334"/>
        <v>0</v>
      </c>
    </row>
    <row r="4260" spans="1:15" x14ac:dyDescent="0.3">
      <c r="A4260" t="s">
        <v>6429</v>
      </c>
      <c r="B4260">
        <v>6</v>
      </c>
      <c r="C4260" t="s">
        <v>68</v>
      </c>
      <c r="D4260" t="s">
        <v>3694</v>
      </c>
      <c r="E4260" t="s">
        <v>6715</v>
      </c>
      <c r="F4260">
        <v>0</v>
      </c>
      <c r="G4260">
        <v>46</v>
      </c>
      <c r="H4260">
        <v>54</v>
      </c>
      <c r="I4260">
        <v>54</v>
      </c>
      <c r="J4260">
        <v>54</v>
      </c>
      <c r="K4260">
        <f t="shared" si="330"/>
        <v>0</v>
      </c>
      <c r="L4260">
        <f t="shared" si="331"/>
        <v>0</v>
      </c>
      <c r="M4260">
        <f t="shared" si="332"/>
        <v>0</v>
      </c>
      <c r="N4260">
        <f t="shared" si="333"/>
        <v>0</v>
      </c>
      <c r="O4260">
        <f t="shared" si="334"/>
        <v>0</v>
      </c>
    </row>
    <row r="4261" spans="1:15" x14ac:dyDescent="0.3">
      <c r="A4261" t="s">
        <v>6429</v>
      </c>
      <c r="B4261">
        <v>6</v>
      </c>
      <c r="C4261" t="s">
        <v>71</v>
      </c>
      <c r="D4261" t="s">
        <v>6716</v>
      </c>
      <c r="E4261" t="s">
        <v>6717</v>
      </c>
      <c r="F4261">
        <v>0</v>
      </c>
      <c r="G4261">
        <v>44</v>
      </c>
      <c r="H4261">
        <v>56</v>
      </c>
      <c r="I4261">
        <v>56</v>
      </c>
      <c r="J4261">
        <v>56</v>
      </c>
      <c r="K4261">
        <f t="shared" si="330"/>
        <v>0</v>
      </c>
      <c r="L4261">
        <f t="shared" si="331"/>
        <v>0</v>
      </c>
      <c r="M4261">
        <f t="shared" si="332"/>
        <v>0</v>
      </c>
      <c r="N4261">
        <f t="shared" si="333"/>
        <v>0</v>
      </c>
      <c r="O4261">
        <f t="shared" si="334"/>
        <v>0</v>
      </c>
    </row>
    <row r="4262" spans="1:15" x14ac:dyDescent="0.3">
      <c r="A4262" t="s">
        <v>6429</v>
      </c>
      <c r="B4262">
        <v>6</v>
      </c>
      <c r="C4262" t="s">
        <v>127</v>
      </c>
      <c r="D4262" t="s">
        <v>1820</v>
      </c>
      <c r="E4262" t="s">
        <v>6718</v>
      </c>
      <c r="F4262">
        <v>0</v>
      </c>
      <c r="G4262">
        <v>42</v>
      </c>
      <c r="H4262">
        <v>46</v>
      </c>
      <c r="I4262">
        <v>46</v>
      </c>
      <c r="J4262">
        <v>46</v>
      </c>
      <c r="K4262">
        <f t="shared" si="330"/>
        <v>0</v>
      </c>
      <c r="L4262">
        <f t="shared" si="331"/>
        <v>0</v>
      </c>
      <c r="M4262">
        <f t="shared" si="332"/>
        <v>0</v>
      </c>
      <c r="N4262">
        <f t="shared" si="333"/>
        <v>0</v>
      </c>
      <c r="O4262">
        <f t="shared" si="334"/>
        <v>0</v>
      </c>
    </row>
    <row r="4263" spans="1:15" x14ac:dyDescent="0.3">
      <c r="A4263" t="s">
        <v>6429</v>
      </c>
      <c r="B4263">
        <v>6</v>
      </c>
      <c r="C4263" t="s">
        <v>2598</v>
      </c>
      <c r="D4263" t="s">
        <v>6719</v>
      </c>
      <c r="E4263" t="s">
        <v>6720</v>
      </c>
      <c r="F4263">
        <v>1</v>
      </c>
      <c r="G4263">
        <v>41</v>
      </c>
      <c r="H4263">
        <v>44</v>
      </c>
      <c r="I4263">
        <v>44</v>
      </c>
      <c r="J4263">
        <v>44</v>
      </c>
      <c r="K4263">
        <f t="shared" si="330"/>
        <v>0</v>
      </c>
      <c r="L4263">
        <f t="shared" si="331"/>
        <v>0</v>
      </c>
      <c r="M4263">
        <f t="shared" si="332"/>
        <v>0</v>
      </c>
      <c r="N4263">
        <f t="shared" si="333"/>
        <v>0</v>
      </c>
      <c r="O4263">
        <f t="shared" si="334"/>
        <v>0</v>
      </c>
    </row>
    <row r="4264" spans="1:15" x14ac:dyDescent="0.3">
      <c r="A4264" t="s">
        <v>6429</v>
      </c>
      <c r="B4264">
        <v>6</v>
      </c>
      <c r="C4264" t="s">
        <v>211</v>
      </c>
      <c r="D4264" t="s">
        <v>6721</v>
      </c>
      <c r="E4264" t="s">
        <v>6722</v>
      </c>
      <c r="F4264">
        <v>0</v>
      </c>
      <c r="G4264">
        <v>31</v>
      </c>
      <c r="H4264">
        <v>33</v>
      </c>
      <c r="I4264">
        <v>33</v>
      </c>
      <c r="J4264">
        <v>33</v>
      </c>
      <c r="K4264">
        <f t="shared" si="330"/>
        <v>0</v>
      </c>
      <c r="L4264">
        <f t="shared" si="331"/>
        <v>0</v>
      </c>
      <c r="M4264">
        <f t="shared" si="332"/>
        <v>0</v>
      </c>
      <c r="N4264">
        <f t="shared" si="333"/>
        <v>0</v>
      </c>
      <c r="O4264">
        <f t="shared" si="334"/>
        <v>0</v>
      </c>
    </row>
    <row r="4265" spans="1:15" x14ac:dyDescent="0.3">
      <c r="A4265" t="s">
        <v>6429</v>
      </c>
      <c r="B4265">
        <v>6</v>
      </c>
      <c r="C4265" t="s">
        <v>83</v>
      </c>
      <c r="D4265" t="s">
        <v>2409</v>
      </c>
      <c r="E4265" t="s">
        <v>6723</v>
      </c>
      <c r="F4265">
        <v>0</v>
      </c>
      <c r="G4265">
        <v>21</v>
      </c>
      <c r="H4265">
        <v>22</v>
      </c>
      <c r="I4265">
        <v>22</v>
      </c>
      <c r="J4265">
        <v>22</v>
      </c>
      <c r="K4265">
        <f t="shared" si="330"/>
        <v>0</v>
      </c>
      <c r="L4265">
        <f t="shared" si="331"/>
        <v>0</v>
      </c>
      <c r="M4265">
        <f t="shared" si="332"/>
        <v>0</v>
      </c>
      <c r="N4265">
        <f t="shared" si="333"/>
        <v>0</v>
      </c>
      <c r="O4265">
        <f t="shared" si="334"/>
        <v>0</v>
      </c>
    </row>
    <row r="4266" spans="1:15" x14ac:dyDescent="0.3">
      <c r="A4266" t="s">
        <v>6724</v>
      </c>
      <c r="B4266">
        <v>1</v>
      </c>
      <c r="C4266" t="s">
        <v>29</v>
      </c>
      <c r="D4266" t="s">
        <v>4293</v>
      </c>
      <c r="E4266" t="s">
        <v>6725</v>
      </c>
      <c r="F4266">
        <v>358</v>
      </c>
      <c r="G4266">
        <v>23654</v>
      </c>
      <c r="H4266">
        <v>23532</v>
      </c>
      <c r="I4266">
        <v>23532</v>
      </c>
      <c r="J4266">
        <v>23532</v>
      </c>
      <c r="K4266">
        <f t="shared" si="330"/>
        <v>0</v>
      </c>
      <c r="L4266">
        <f t="shared" si="331"/>
        <v>0</v>
      </c>
      <c r="M4266">
        <f t="shared" si="332"/>
        <v>0</v>
      </c>
      <c r="N4266">
        <f t="shared" si="333"/>
        <v>0</v>
      </c>
      <c r="O4266">
        <f t="shared" si="334"/>
        <v>0</v>
      </c>
    </row>
    <row r="4267" spans="1:15" x14ac:dyDescent="0.3">
      <c r="A4267" t="s">
        <v>6724</v>
      </c>
      <c r="B4267">
        <v>1</v>
      </c>
      <c r="C4267" t="s">
        <v>17</v>
      </c>
      <c r="D4267" t="s">
        <v>6726</v>
      </c>
      <c r="E4267" t="s">
        <v>6727</v>
      </c>
      <c r="F4267">
        <v>343</v>
      </c>
      <c r="G4267">
        <v>22536</v>
      </c>
      <c r="H4267">
        <v>24168</v>
      </c>
      <c r="I4267">
        <v>24168</v>
      </c>
      <c r="J4267">
        <v>24168</v>
      </c>
      <c r="K4267">
        <f t="shared" si="330"/>
        <v>0</v>
      </c>
      <c r="L4267">
        <f t="shared" si="331"/>
        <v>0</v>
      </c>
      <c r="M4267">
        <f t="shared" si="332"/>
        <v>0</v>
      </c>
      <c r="N4267">
        <f t="shared" si="333"/>
        <v>0</v>
      </c>
      <c r="O4267">
        <f t="shared" si="334"/>
        <v>0</v>
      </c>
    </row>
    <row r="4268" spans="1:15" x14ac:dyDescent="0.3">
      <c r="A4268" t="s">
        <v>6724</v>
      </c>
      <c r="B4268">
        <v>1</v>
      </c>
      <c r="C4268" t="s">
        <v>11</v>
      </c>
      <c r="D4268" t="s">
        <v>6728</v>
      </c>
      <c r="E4268" t="s">
        <v>6729</v>
      </c>
      <c r="F4268">
        <v>293</v>
      </c>
      <c r="G4268">
        <v>16238</v>
      </c>
      <c r="H4268">
        <v>16778</v>
      </c>
      <c r="I4268">
        <v>16778</v>
      </c>
      <c r="J4268">
        <v>16778</v>
      </c>
      <c r="K4268">
        <f t="shared" si="330"/>
        <v>0</v>
      </c>
      <c r="L4268">
        <f t="shared" si="331"/>
        <v>0</v>
      </c>
      <c r="M4268">
        <f t="shared" si="332"/>
        <v>0</v>
      </c>
      <c r="N4268">
        <f t="shared" si="333"/>
        <v>0</v>
      </c>
      <c r="O4268">
        <f t="shared" si="334"/>
        <v>0</v>
      </c>
    </row>
    <row r="4269" spans="1:15" x14ac:dyDescent="0.3">
      <c r="A4269" t="s">
        <v>6724</v>
      </c>
      <c r="B4269">
        <v>1</v>
      </c>
      <c r="C4269" t="s">
        <v>14</v>
      </c>
      <c r="D4269" t="s">
        <v>6730</v>
      </c>
      <c r="E4269" t="s">
        <v>6731</v>
      </c>
      <c r="F4269">
        <v>137</v>
      </c>
      <c r="G4269">
        <v>11136</v>
      </c>
      <c r="H4269">
        <v>13369</v>
      </c>
      <c r="I4269">
        <v>13369</v>
      </c>
      <c r="J4269">
        <v>13369</v>
      </c>
      <c r="K4269">
        <f t="shared" si="330"/>
        <v>0</v>
      </c>
      <c r="L4269">
        <f t="shared" si="331"/>
        <v>0</v>
      </c>
      <c r="M4269">
        <f t="shared" si="332"/>
        <v>0</v>
      </c>
      <c r="N4269">
        <f t="shared" si="333"/>
        <v>0</v>
      </c>
      <c r="O4269">
        <f t="shared" si="334"/>
        <v>0</v>
      </c>
    </row>
    <row r="4270" spans="1:15" x14ac:dyDescent="0.3">
      <c r="A4270" t="s">
        <v>6724</v>
      </c>
      <c r="B4270">
        <v>1</v>
      </c>
      <c r="C4270" t="s">
        <v>20</v>
      </c>
      <c r="D4270" t="s">
        <v>6732</v>
      </c>
      <c r="E4270" t="s">
        <v>6733</v>
      </c>
      <c r="F4270">
        <v>122</v>
      </c>
      <c r="G4270">
        <v>7135</v>
      </c>
      <c r="H4270">
        <v>7468</v>
      </c>
      <c r="I4270">
        <v>7468</v>
      </c>
      <c r="J4270">
        <v>7468</v>
      </c>
      <c r="K4270">
        <f t="shared" si="330"/>
        <v>0</v>
      </c>
      <c r="L4270">
        <f t="shared" si="331"/>
        <v>0</v>
      </c>
      <c r="M4270">
        <f t="shared" si="332"/>
        <v>0</v>
      </c>
      <c r="N4270">
        <f t="shared" si="333"/>
        <v>0</v>
      </c>
      <c r="O4270">
        <f t="shared" si="334"/>
        <v>0</v>
      </c>
    </row>
    <row r="4271" spans="1:15" x14ac:dyDescent="0.3">
      <c r="A4271" t="s">
        <v>6724</v>
      </c>
      <c r="B4271">
        <v>1</v>
      </c>
      <c r="C4271" t="s">
        <v>26</v>
      </c>
      <c r="D4271" t="s">
        <v>1675</v>
      </c>
      <c r="E4271" t="s">
        <v>2681</v>
      </c>
      <c r="F4271">
        <v>44</v>
      </c>
      <c r="G4271">
        <v>2933</v>
      </c>
      <c r="H4271">
        <v>3182</v>
      </c>
      <c r="I4271">
        <v>3182</v>
      </c>
      <c r="J4271">
        <v>3182</v>
      </c>
      <c r="K4271">
        <f t="shared" si="330"/>
        <v>0</v>
      </c>
      <c r="L4271">
        <f t="shared" si="331"/>
        <v>0</v>
      </c>
      <c r="M4271">
        <f t="shared" si="332"/>
        <v>0</v>
      </c>
      <c r="N4271">
        <f t="shared" si="333"/>
        <v>0</v>
      </c>
      <c r="O4271">
        <f t="shared" si="334"/>
        <v>0</v>
      </c>
    </row>
    <row r="4272" spans="1:15" x14ac:dyDescent="0.3">
      <c r="A4272" t="s">
        <v>6724</v>
      </c>
      <c r="B4272">
        <v>1</v>
      </c>
      <c r="C4272" t="s">
        <v>44</v>
      </c>
      <c r="D4272" t="s">
        <v>2112</v>
      </c>
      <c r="E4272" t="s">
        <v>6734</v>
      </c>
      <c r="F4272">
        <v>10</v>
      </c>
      <c r="G4272">
        <v>484</v>
      </c>
      <c r="H4272">
        <v>504</v>
      </c>
      <c r="I4272">
        <v>504</v>
      </c>
      <c r="J4272">
        <v>504</v>
      </c>
      <c r="K4272">
        <f t="shared" si="330"/>
        <v>0</v>
      </c>
      <c r="L4272">
        <f t="shared" si="331"/>
        <v>0</v>
      </c>
      <c r="M4272">
        <f t="shared" si="332"/>
        <v>0</v>
      </c>
      <c r="N4272">
        <f t="shared" si="333"/>
        <v>0</v>
      </c>
      <c r="O4272">
        <f t="shared" si="334"/>
        <v>0</v>
      </c>
    </row>
    <row r="4273" spans="1:15" x14ac:dyDescent="0.3">
      <c r="A4273" t="s">
        <v>6724</v>
      </c>
      <c r="B4273">
        <v>1</v>
      </c>
      <c r="C4273" t="s">
        <v>47</v>
      </c>
      <c r="D4273" t="s">
        <v>6735</v>
      </c>
      <c r="E4273" t="s">
        <v>6736</v>
      </c>
      <c r="F4273">
        <v>1</v>
      </c>
      <c r="G4273">
        <v>471</v>
      </c>
      <c r="H4273">
        <v>504</v>
      </c>
      <c r="I4273">
        <v>504</v>
      </c>
      <c r="J4273">
        <v>504</v>
      </c>
      <c r="K4273">
        <f t="shared" si="330"/>
        <v>0</v>
      </c>
      <c r="L4273">
        <f t="shared" si="331"/>
        <v>0</v>
      </c>
      <c r="M4273">
        <f t="shared" si="332"/>
        <v>0</v>
      </c>
      <c r="N4273">
        <f t="shared" si="333"/>
        <v>0</v>
      </c>
      <c r="O4273">
        <f t="shared" si="334"/>
        <v>0</v>
      </c>
    </row>
    <row r="4274" spans="1:15" x14ac:dyDescent="0.3">
      <c r="A4274" t="s">
        <v>6724</v>
      </c>
      <c r="B4274">
        <v>1</v>
      </c>
      <c r="C4274" t="s">
        <v>80</v>
      </c>
      <c r="D4274" t="s">
        <v>6737</v>
      </c>
      <c r="E4274" t="s">
        <v>6738</v>
      </c>
      <c r="F4274">
        <v>7</v>
      </c>
      <c r="G4274">
        <v>450</v>
      </c>
      <c r="H4274">
        <v>425</v>
      </c>
      <c r="I4274">
        <v>425</v>
      </c>
      <c r="J4274">
        <v>425</v>
      </c>
      <c r="K4274">
        <f t="shared" si="330"/>
        <v>0</v>
      </c>
      <c r="L4274">
        <f t="shared" si="331"/>
        <v>0</v>
      </c>
      <c r="M4274">
        <f t="shared" si="332"/>
        <v>0</v>
      </c>
      <c r="N4274">
        <f t="shared" si="333"/>
        <v>0</v>
      </c>
      <c r="O4274">
        <f t="shared" si="334"/>
        <v>0</v>
      </c>
    </row>
    <row r="4275" spans="1:15" x14ac:dyDescent="0.3">
      <c r="A4275" t="s">
        <v>6724</v>
      </c>
      <c r="B4275">
        <v>1</v>
      </c>
      <c r="C4275" t="s">
        <v>53</v>
      </c>
      <c r="D4275" t="s">
        <v>1446</v>
      </c>
      <c r="E4275" t="s">
        <v>6739</v>
      </c>
      <c r="F4275">
        <v>6</v>
      </c>
      <c r="G4275">
        <v>398</v>
      </c>
      <c r="H4275">
        <v>423</v>
      </c>
      <c r="I4275">
        <v>423</v>
      </c>
      <c r="J4275">
        <v>423</v>
      </c>
      <c r="K4275">
        <f t="shared" si="330"/>
        <v>0</v>
      </c>
      <c r="L4275">
        <f t="shared" si="331"/>
        <v>0</v>
      </c>
      <c r="M4275">
        <f t="shared" si="332"/>
        <v>0</v>
      </c>
      <c r="N4275">
        <f t="shared" si="333"/>
        <v>0</v>
      </c>
      <c r="O4275">
        <f t="shared" si="334"/>
        <v>0</v>
      </c>
    </row>
    <row r="4276" spans="1:15" x14ac:dyDescent="0.3">
      <c r="A4276" t="s">
        <v>6724</v>
      </c>
      <c r="B4276">
        <v>1</v>
      </c>
      <c r="C4276" t="s">
        <v>336</v>
      </c>
      <c r="D4276" t="s">
        <v>6740</v>
      </c>
      <c r="E4276" t="s">
        <v>6741</v>
      </c>
      <c r="F4276">
        <v>1</v>
      </c>
      <c r="G4276">
        <v>369</v>
      </c>
      <c r="H4276">
        <v>440</v>
      </c>
      <c r="I4276">
        <v>440</v>
      </c>
      <c r="J4276">
        <v>440</v>
      </c>
      <c r="K4276">
        <f t="shared" si="330"/>
        <v>0</v>
      </c>
      <c r="L4276">
        <f t="shared" si="331"/>
        <v>0</v>
      </c>
      <c r="M4276">
        <f t="shared" si="332"/>
        <v>0</v>
      </c>
      <c r="N4276">
        <f t="shared" si="333"/>
        <v>0</v>
      </c>
      <c r="O4276">
        <f t="shared" si="334"/>
        <v>0</v>
      </c>
    </row>
    <row r="4277" spans="1:15" x14ac:dyDescent="0.3">
      <c r="A4277" t="s">
        <v>6724</v>
      </c>
      <c r="B4277">
        <v>1</v>
      </c>
      <c r="C4277" t="s">
        <v>77</v>
      </c>
      <c r="D4277" t="s">
        <v>908</v>
      </c>
      <c r="E4277" t="s">
        <v>3368</v>
      </c>
      <c r="F4277">
        <v>4</v>
      </c>
      <c r="G4277">
        <v>315</v>
      </c>
      <c r="H4277">
        <v>280</v>
      </c>
      <c r="I4277">
        <v>280</v>
      </c>
      <c r="J4277">
        <v>280</v>
      </c>
      <c r="K4277">
        <f t="shared" si="330"/>
        <v>0</v>
      </c>
      <c r="L4277">
        <f t="shared" si="331"/>
        <v>0</v>
      </c>
      <c r="M4277">
        <f t="shared" si="332"/>
        <v>0</v>
      </c>
      <c r="N4277">
        <f t="shared" si="333"/>
        <v>0</v>
      </c>
      <c r="O4277">
        <f t="shared" si="334"/>
        <v>0</v>
      </c>
    </row>
    <row r="4278" spans="1:15" x14ac:dyDescent="0.3">
      <c r="A4278" t="s">
        <v>6724</v>
      </c>
      <c r="B4278">
        <v>1</v>
      </c>
      <c r="C4278" t="s">
        <v>118</v>
      </c>
      <c r="D4278" t="s">
        <v>6742</v>
      </c>
      <c r="E4278" t="s">
        <v>3891</v>
      </c>
      <c r="F4278">
        <v>3</v>
      </c>
      <c r="G4278">
        <v>244</v>
      </c>
      <c r="H4278">
        <v>280</v>
      </c>
      <c r="I4278">
        <v>280</v>
      </c>
      <c r="J4278">
        <v>280</v>
      </c>
      <c r="K4278">
        <f t="shared" si="330"/>
        <v>0</v>
      </c>
      <c r="L4278">
        <f t="shared" si="331"/>
        <v>0</v>
      </c>
      <c r="M4278">
        <f t="shared" si="332"/>
        <v>0</v>
      </c>
      <c r="N4278">
        <f t="shared" si="333"/>
        <v>0</v>
      </c>
      <c r="O4278">
        <f t="shared" si="334"/>
        <v>0</v>
      </c>
    </row>
    <row r="4279" spans="1:15" x14ac:dyDescent="0.3">
      <c r="A4279" t="s">
        <v>6724</v>
      </c>
      <c r="B4279">
        <v>1</v>
      </c>
      <c r="C4279" t="s">
        <v>41</v>
      </c>
      <c r="D4279" t="s">
        <v>6743</v>
      </c>
      <c r="E4279" t="s">
        <v>6744</v>
      </c>
      <c r="F4279">
        <v>2</v>
      </c>
      <c r="G4279">
        <v>178</v>
      </c>
      <c r="H4279">
        <v>190</v>
      </c>
      <c r="I4279">
        <v>190</v>
      </c>
      <c r="J4279">
        <v>190</v>
      </c>
      <c r="K4279">
        <f t="shared" si="330"/>
        <v>0</v>
      </c>
      <c r="L4279">
        <f t="shared" si="331"/>
        <v>0</v>
      </c>
      <c r="M4279">
        <f t="shared" si="332"/>
        <v>0</v>
      </c>
      <c r="N4279">
        <f t="shared" si="333"/>
        <v>0</v>
      </c>
      <c r="O4279">
        <f t="shared" si="334"/>
        <v>0</v>
      </c>
    </row>
    <row r="4280" spans="1:15" x14ac:dyDescent="0.3">
      <c r="A4280" t="s">
        <v>6724</v>
      </c>
      <c r="B4280">
        <v>1</v>
      </c>
      <c r="C4280" t="s">
        <v>616</v>
      </c>
      <c r="D4280" t="s">
        <v>3574</v>
      </c>
      <c r="E4280" t="s">
        <v>6745</v>
      </c>
      <c r="F4280">
        <v>0</v>
      </c>
      <c r="G4280">
        <v>148</v>
      </c>
      <c r="H4280">
        <v>150</v>
      </c>
      <c r="I4280">
        <v>150</v>
      </c>
      <c r="J4280">
        <v>150</v>
      </c>
      <c r="K4280">
        <f t="shared" si="330"/>
        <v>0</v>
      </c>
      <c r="L4280">
        <f t="shared" si="331"/>
        <v>0</v>
      </c>
      <c r="M4280">
        <f t="shared" si="332"/>
        <v>0</v>
      </c>
      <c r="N4280">
        <f t="shared" si="333"/>
        <v>0</v>
      </c>
      <c r="O4280">
        <f t="shared" si="334"/>
        <v>0</v>
      </c>
    </row>
    <row r="4281" spans="1:15" x14ac:dyDescent="0.3">
      <c r="A4281" t="s">
        <v>6724</v>
      </c>
      <c r="B4281">
        <v>1</v>
      </c>
      <c r="C4281" t="s">
        <v>38</v>
      </c>
      <c r="D4281" t="s">
        <v>2247</v>
      </c>
      <c r="E4281" t="s">
        <v>6746</v>
      </c>
      <c r="F4281">
        <v>1</v>
      </c>
      <c r="G4281">
        <v>133</v>
      </c>
      <c r="H4281">
        <v>155</v>
      </c>
      <c r="I4281">
        <v>155</v>
      </c>
      <c r="J4281">
        <v>155</v>
      </c>
      <c r="K4281">
        <f t="shared" si="330"/>
        <v>0</v>
      </c>
      <c r="L4281">
        <f t="shared" si="331"/>
        <v>0</v>
      </c>
      <c r="M4281">
        <f t="shared" si="332"/>
        <v>0</v>
      </c>
      <c r="N4281">
        <f t="shared" si="333"/>
        <v>0</v>
      </c>
      <c r="O4281">
        <f t="shared" si="334"/>
        <v>0</v>
      </c>
    </row>
    <row r="4282" spans="1:15" x14ac:dyDescent="0.3">
      <c r="A4282" t="s">
        <v>6724</v>
      </c>
      <c r="B4282">
        <v>1</v>
      </c>
      <c r="C4282" t="s">
        <v>32</v>
      </c>
      <c r="D4282" t="s">
        <v>2182</v>
      </c>
      <c r="E4282" t="s">
        <v>6747</v>
      </c>
      <c r="F4282">
        <v>1</v>
      </c>
      <c r="G4282">
        <v>112</v>
      </c>
      <c r="H4282">
        <v>125</v>
      </c>
      <c r="I4282">
        <v>125</v>
      </c>
      <c r="J4282">
        <v>125</v>
      </c>
      <c r="K4282">
        <f t="shared" si="330"/>
        <v>0</v>
      </c>
      <c r="L4282">
        <f t="shared" si="331"/>
        <v>0</v>
      </c>
      <c r="M4282">
        <f t="shared" si="332"/>
        <v>0</v>
      </c>
      <c r="N4282">
        <f t="shared" si="333"/>
        <v>0</v>
      </c>
      <c r="O4282">
        <f t="shared" si="334"/>
        <v>0</v>
      </c>
    </row>
    <row r="4283" spans="1:15" x14ac:dyDescent="0.3">
      <c r="A4283" t="s">
        <v>6724</v>
      </c>
      <c r="B4283">
        <v>1</v>
      </c>
      <c r="C4283" t="s">
        <v>71</v>
      </c>
      <c r="D4283" t="s">
        <v>6748</v>
      </c>
      <c r="E4283" t="s">
        <v>6749</v>
      </c>
      <c r="F4283">
        <v>1</v>
      </c>
      <c r="G4283">
        <v>102</v>
      </c>
      <c r="H4283">
        <v>105</v>
      </c>
      <c r="I4283">
        <v>105</v>
      </c>
      <c r="J4283">
        <v>105</v>
      </c>
      <c r="K4283">
        <f t="shared" si="330"/>
        <v>0</v>
      </c>
      <c r="L4283">
        <f t="shared" si="331"/>
        <v>0</v>
      </c>
      <c r="M4283">
        <f t="shared" si="332"/>
        <v>0</v>
      </c>
      <c r="N4283">
        <f t="shared" si="333"/>
        <v>0</v>
      </c>
      <c r="O4283">
        <f t="shared" si="334"/>
        <v>0</v>
      </c>
    </row>
    <row r="4284" spans="1:15" x14ac:dyDescent="0.3">
      <c r="A4284" t="s">
        <v>6724</v>
      </c>
      <c r="B4284">
        <v>1</v>
      </c>
      <c r="C4284" t="s">
        <v>95</v>
      </c>
      <c r="D4284" t="s">
        <v>6750</v>
      </c>
      <c r="E4284" t="s">
        <v>3735</v>
      </c>
      <c r="F4284">
        <v>4</v>
      </c>
      <c r="G4284">
        <v>86</v>
      </c>
      <c r="H4284">
        <v>88</v>
      </c>
      <c r="I4284">
        <v>88</v>
      </c>
      <c r="J4284">
        <v>88</v>
      </c>
      <c r="K4284">
        <f t="shared" si="330"/>
        <v>0</v>
      </c>
      <c r="L4284">
        <f t="shared" si="331"/>
        <v>0</v>
      </c>
      <c r="M4284">
        <f t="shared" si="332"/>
        <v>0</v>
      </c>
      <c r="N4284">
        <f t="shared" si="333"/>
        <v>0</v>
      </c>
      <c r="O4284">
        <f t="shared" si="334"/>
        <v>0</v>
      </c>
    </row>
    <row r="4285" spans="1:15" x14ac:dyDescent="0.3">
      <c r="A4285" t="s">
        <v>6724</v>
      </c>
      <c r="B4285">
        <v>1</v>
      </c>
      <c r="C4285" t="s">
        <v>351</v>
      </c>
      <c r="D4285" t="s">
        <v>5410</v>
      </c>
      <c r="E4285" t="s">
        <v>6751</v>
      </c>
      <c r="F4285">
        <v>0</v>
      </c>
      <c r="G4285">
        <v>86</v>
      </c>
      <c r="H4285">
        <v>90</v>
      </c>
      <c r="I4285">
        <v>90</v>
      </c>
      <c r="J4285">
        <v>90</v>
      </c>
      <c r="K4285">
        <f t="shared" si="330"/>
        <v>0</v>
      </c>
      <c r="L4285">
        <f t="shared" si="331"/>
        <v>0</v>
      </c>
      <c r="M4285">
        <f t="shared" si="332"/>
        <v>0</v>
      </c>
      <c r="N4285">
        <f t="shared" si="333"/>
        <v>0</v>
      </c>
      <c r="O4285">
        <f t="shared" si="334"/>
        <v>0</v>
      </c>
    </row>
    <row r="4286" spans="1:15" x14ac:dyDescent="0.3">
      <c r="A4286" t="s">
        <v>6724</v>
      </c>
      <c r="B4286">
        <v>1</v>
      </c>
      <c r="C4286" t="s">
        <v>35</v>
      </c>
      <c r="D4286" t="s">
        <v>2631</v>
      </c>
      <c r="E4286" t="s">
        <v>6752</v>
      </c>
      <c r="F4286">
        <v>4</v>
      </c>
      <c r="G4286">
        <v>84</v>
      </c>
      <c r="H4286">
        <v>99</v>
      </c>
      <c r="I4286">
        <v>99</v>
      </c>
      <c r="J4286">
        <v>99</v>
      </c>
      <c r="K4286">
        <f t="shared" si="330"/>
        <v>0</v>
      </c>
      <c r="L4286">
        <f t="shared" si="331"/>
        <v>0</v>
      </c>
      <c r="M4286">
        <f t="shared" si="332"/>
        <v>0</v>
      </c>
      <c r="N4286">
        <f t="shared" si="333"/>
        <v>0</v>
      </c>
      <c r="O4286">
        <f t="shared" si="334"/>
        <v>0</v>
      </c>
    </row>
    <row r="4287" spans="1:15" x14ac:dyDescent="0.3">
      <c r="A4287" t="s">
        <v>6724</v>
      </c>
      <c r="B4287">
        <v>1</v>
      </c>
      <c r="C4287" t="s">
        <v>50</v>
      </c>
      <c r="D4287" t="s">
        <v>715</v>
      </c>
      <c r="E4287" t="s">
        <v>6753</v>
      </c>
      <c r="F4287">
        <v>1</v>
      </c>
      <c r="G4287">
        <v>79</v>
      </c>
      <c r="H4287">
        <v>94</v>
      </c>
      <c r="I4287">
        <v>94</v>
      </c>
      <c r="J4287">
        <v>94</v>
      </c>
      <c r="K4287">
        <f t="shared" si="330"/>
        <v>0</v>
      </c>
      <c r="L4287">
        <f t="shared" si="331"/>
        <v>0</v>
      </c>
      <c r="M4287">
        <f t="shared" si="332"/>
        <v>0</v>
      </c>
      <c r="N4287">
        <f t="shared" si="333"/>
        <v>0</v>
      </c>
      <c r="O4287">
        <f t="shared" si="334"/>
        <v>0</v>
      </c>
    </row>
    <row r="4288" spans="1:15" x14ac:dyDescent="0.3">
      <c r="A4288" t="s">
        <v>6724</v>
      </c>
      <c r="B4288">
        <v>1</v>
      </c>
      <c r="C4288" t="s">
        <v>211</v>
      </c>
      <c r="D4288" t="s">
        <v>265</v>
      </c>
      <c r="E4288" t="s">
        <v>6754</v>
      </c>
      <c r="F4288">
        <v>7</v>
      </c>
      <c r="G4288">
        <v>78</v>
      </c>
      <c r="H4288">
        <v>81</v>
      </c>
      <c r="I4288">
        <v>81</v>
      </c>
      <c r="J4288">
        <v>81</v>
      </c>
      <c r="K4288">
        <f t="shared" si="330"/>
        <v>0</v>
      </c>
      <c r="L4288">
        <f t="shared" si="331"/>
        <v>0</v>
      </c>
      <c r="M4288">
        <f t="shared" si="332"/>
        <v>0</v>
      </c>
      <c r="N4288">
        <f t="shared" si="333"/>
        <v>0</v>
      </c>
      <c r="O4288">
        <f t="shared" si="334"/>
        <v>0</v>
      </c>
    </row>
    <row r="4289" spans="1:15" x14ac:dyDescent="0.3">
      <c r="A4289" t="s">
        <v>6724</v>
      </c>
      <c r="B4289">
        <v>1</v>
      </c>
      <c r="C4289" t="s">
        <v>89</v>
      </c>
      <c r="D4289" t="s">
        <v>6755</v>
      </c>
      <c r="E4289" t="s">
        <v>6756</v>
      </c>
      <c r="F4289">
        <v>3</v>
      </c>
      <c r="G4289">
        <v>75</v>
      </c>
      <c r="H4289">
        <v>88</v>
      </c>
      <c r="I4289">
        <v>88</v>
      </c>
      <c r="J4289">
        <v>88</v>
      </c>
      <c r="K4289">
        <f t="shared" si="330"/>
        <v>0</v>
      </c>
      <c r="L4289">
        <f t="shared" si="331"/>
        <v>0</v>
      </c>
      <c r="M4289">
        <f t="shared" si="332"/>
        <v>0</v>
      </c>
      <c r="N4289">
        <f t="shared" si="333"/>
        <v>0</v>
      </c>
      <c r="O4289">
        <f t="shared" si="334"/>
        <v>0</v>
      </c>
    </row>
    <row r="4290" spans="1:15" x14ac:dyDescent="0.3">
      <c r="A4290" t="s">
        <v>6724</v>
      </c>
      <c r="B4290">
        <v>1</v>
      </c>
      <c r="C4290" t="s">
        <v>83</v>
      </c>
      <c r="D4290" t="s">
        <v>1696</v>
      </c>
      <c r="E4290" t="s">
        <v>6757</v>
      </c>
      <c r="F4290">
        <v>1</v>
      </c>
      <c r="G4290">
        <v>65</v>
      </c>
      <c r="H4290">
        <v>65</v>
      </c>
      <c r="I4290">
        <v>65</v>
      </c>
      <c r="J4290">
        <v>65</v>
      </c>
      <c r="K4290">
        <f t="shared" si="330"/>
        <v>0</v>
      </c>
      <c r="L4290">
        <f t="shared" si="331"/>
        <v>0</v>
      </c>
      <c r="M4290">
        <f t="shared" si="332"/>
        <v>0</v>
      </c>
      <c r="N4290">
        <f t="shared" si="333"/>
        <v>0</v>
      </c>
      <c r="O4290">
        <f t="shared" si="334"/>
        <v>0</v>
      </c>
    </row>
    <row r="4291" spans="1:15" x14ac:dyDescent="0.3">
      <c r="A4291" t="s">
        <v>6724</v>
      </c>
      <c r="B4291">
        <v>1</v>
      </c>
      <c r="C4291" t="s">
        <v>5223</v>
      </c>
      <c r="D4291" t="s">
        <v>553</v>
      </c>
      <c r="E4291" t="s">
        <v>6758</v>
      </c>
      <c r="F4291">
        <v>0</v>
      </c>
      <c r="G4291">
        <v>63</v>
      </c>
      <c r="H4291">
        <v>67</v>
      </c>
      <c r="I4291">
        <v>67</v>
      </c>
      <c r="J4291">
        <v>67</v>
      </c>
      <c r="K4291">
        <f t="shared" si="330"/>
        <v>0</v>
      </c>
      <c r="L4291">
        <f t="shared" si="331"/>
        <v>0</v>
      </c>
      <c r="M4291">
        <f t="shared" si="332"/>
        <v>0</v>
      </c>
      <c r="N4291">
        <f t="shared" si="333"/>
        <v>0</v>
      </c>
      <c r="O4291">
        <f t="shared" si="334"/>
        <v>0</v>
      </c>
    </row>
    <row r="4292" spans="1:15" x14ac:dyDescent="0.3">
      <c r="A4292" t="s">
        <v>6724</v>
      </c>
      <c r="B4292">
        <v>1</v>
      </c>
      <c r="C4292" t="s">
        <v>86</v>
      </c>
      <c r="D4292" t="s">
        <v>2792</v>
      </c>
      <c r="E4292" t="s">
        <v>5872</v>
      </c>
      <c r="F4292">
        <v>0</v>
      </c>
      <c r="G4292">
        <v>55</v>
      </c>
      <c r="H4292">
        <v>56</v>
      </c>
      <c r="I4292">
        <v>56</v>
      </c>
      <c r="J4292">
        <v>56</v>
      </c>
      <c r="K4292">
        <f t="shared" ref="K4292:K4355" si="335">IF(AND($A4292=$D$1,$B4292=$E$1),F4292,0)</f>
        <v>0</v>
      </c>
      <c r="L4292">
        <f t="shared" ref="L4292:L4355" si="336">IF(AND($A4292=$D$1,$B4292=$E$1),G4292,0)</f>
        <v>0</v>
      </c>
      <c r="M4292">
        <f t="shared" ref="M4292:M4355" si="337">IF(AND($A4292=$D$1,$B4292=$E$1),H4292,0)</f>
        <v>0</v>
      </c>
      <c r="N4292">
        <f t="shared" ref="N4292:N4355" si="338">IF(AND($A4292=$D$1,$B4292=$E$1),I4292,0)</f>
        <v>0</v>
      </c>
      <c r="O4292">
        <f t="shared" ref="O4292:O4355" si="339">IF(AND($A4292=$D$1,$B4292=$E$1),J4292,0)</f>
        <v>0</v>
      </c>
    </row>
    <row r="4293" spans="1:15" x14ac:dyDescent="0.3">
      <c r="A4293" t="s">
        <v>6724</v>
      </c>
      <c r="B4293">
        <v>1</v>
      </c>
      <c r="C4293" t="s">
        <v>56</v>
      </c>
      <c r="D4293" t="s">
        <v>6759</v>
      </c>
      <c r="E4293" t="s">
        <v>6760</v>
      </c>
      <c r="F4293">
        <v>0</v>
      </c>
      <c r="G4293">
        <v>31</v>
      </c>
      <c r="H4293">
        <v>34</v>
      </c>
      <c r="I4293">
        <v>34</v>
      </c>
      <c r="J4293">
        <v>34</v>
      </c>
      <c r="K4293">
        <f t="shared" si="335"/>
        <v>0</v>
      </c>
      <c r="L4293">
        <f t="shared" si="336"/>
        <v>0</v>
      </c>
      <c r="M4293">
        <f t="shared" si="337"/>
        <v>0</v>
      </c>
      <c r="N4293">
        <f t="shared" si="338"/>
        <v>0</v>
      </c>
      <c r="O4293">
        <f t="shared" si="339"/>
        <v>0</v>
      </c>
    </row>
    <row r="4294" spans="1:15" x14ac:dyDescent="0.3">
      <c r="A4294" t="s">
        <v>6724</v>
      </c>
      <c r="B4294">
        <v>1</v>
      </c>
      <c r="C4294" t="s">
        <v>68</v>
      </c>
      <c r="D4294" t="s">
        <v>3640</v>
      </c>
      <c r="E4294" t="s">
        <v>6761</v>
      </c>
      <c r="F4294">
        <v>0</v>
      </c>
      <c r="G4294">
        <v>29</v>
      </c>
      <c r="H4294">
        <v>29</v>
      </c>
      <c r="I4294">
        <v>29</v>
      </c>
      <c r="J4294">
        <v>29</v>
      </c>
      <c r="K4294">
        <f t="shared" si="335"/>
        <v>0</v>
      </c>
      <c r="L4294">
        <f t="shared" si="336"/>
        <v>0</v>
      </c>
      <c r="M4294">
        <f t="shared" si="337"/>
        <v>0</v>
      </c>
      <c r="N4294">
        <f t="shared" si="338"/>
        <v>0</v>
      </c>
      <c r="O4294">
        <f t="shared" si="339"/>
        <v>0</v>
      </c>
    </row>
    <row r="4295" spans="1:15" x14ac:dyDescent="0.3">
      <c r="A4295" t="s">
        <v>6724</v>
      </c>
      <c r="B4295">
        <v>2</v>
      </c>
      <c r="C4295" t="s">
        <v>11</v>
      </c>
      <c r="D4295" t="s">
        <v>6762</v>
      </c>
      <c r="E4295" t="s">
        <v>2354</v>
      </c>
      <c r="F4295">
        <v>798</v>
      </c>
      <c r="G4295">
        <v>23501</v>
      </c>
      <c r="H4295">
        <v>23592</v>
      </c>
      <c r="I4295">
        <v>23592</v>
      </c>
      <c r="J4295">
        <v>23592</v>
      </c>
      <c r="K4295">
        <f t="shared" si="335"/>
        <v>0</v>
      </c>
      <c r="L4295">
        <f t="shared" si="336"/>
        <v>0</v>
      </c>
      <c r="M4295">
        <f t="shared" si="337"/>
        <v>0</v>
      </c>
      <c r="N4295">
        <f t="shared" si="338"/>
        <v>0</v>
      </c>
      <c r="O4295">
        <f t="shared" si="339"/>
        <v>0</v>
      </c>
    </row>
    <row r="4296" spans="1:15" x14ac:dyDescent="0.3">
      <c r="A4296" t="s">
        <v>6724</v>
      </c>
      <c r="B4296">
        <v>2</v>
      </c>
      <c r="C4296" t="s">
        <v>17</v>
      </c>
      <c r="D4296" t="s">
        <v>6763</v>
      </c>
      <c r="E4296" t="s">
        <v>6764</v>
      </c>
      <c r="F4296">
        <v>550</v>
      </c>
      <c r="G4296">
        <v>23194</v>
      </c>
      <c r="H4296">
        <v>25925</v>
      </c>
      <c r="I4296">
        <v>25925</v>
      </c>
      <c r="J4296">
        <v>25925</v>
      </c>
      <c r="K4296">
        <f t="shared" si="335"/>
        <v>0</v>
      </c>
      <c r="L4296">
        <f t="shared" si="336"/>
        <v>0</v>
      </c>
      <c r="M4296">
        <f t="shared" si="337"/>
        <v>0</v>
      </c>
      <c r="N4296">
        <f t="shared" si="338"/>
        <v>0</v>
      </c>
      <c r="O4296">
        <f t="shared" si="339"/>
        <v>0</v>
      </c>
    </row>
    <row r="4297" spans="1:15" x14ac:dyDescent="0.3">
      <c r="A4297" t="s">
        <v>6724</v>
      </c>
      <c r="B4297">
        <v>2</v>
      </c>
      <c r="C4297" t="s">
        <v>29</v>
      </c>
      <c r="D4297" t="s">
        <v>6765</v>
      </c>
      <c r="E4297" t="s">
        <v>6766</v>
      </c>
      <c r="F4297">
        <v>367</v>
      </c>
      <c r="G4297">
        <v>20995</v>
      </c>
      <c r="H4297">
        <v>20995</v>
      </c>
      <c r="I4297">
        <v>20995</v>
      </c>
      <c r="J4297">
        <v>20995</v>
      </c>
      <c r="K4297">
        <f t="shared" si="335"/>
        <v>0</v>
      </c>
      <c r="L4297">
        <f t="shared" si="336"/>
        <v>0</v>
      </c>
      <c r="M4297">
        <f t="shared" si="337"/>
        <v>0</v>
      </c>
      <c r="N4297">
        <f t="shared" si="338"/>
        <v>0</v>
      </c>
      <c r="O4297">
        <f t="shared" si="339"/>
        <v>0</v>
      </c>
    </row>
    <row r="4298" spans="1:15" x14ac:dyDescent="0.3">
      <c r="A4298" t="s">
        <v>6724</v>
      </c>
      <c r="B4298">
        <v>2</v>
      </c>
      <c r="C4298" t="s">
        <v>20</v>
      </c>
      <c r="D4298" t="s">
        <v>6767</v>
      </c>
      <c r="E4298" t="s">
        <v>6768</v>
      </c>
      <c r="F4298">
        <v>246</v>
      </c>
      <c r="G4298">
        <v>10571</v>
      </c>
      <c r="H4298">
        <v>10183</v>
      </c>
      <c r="I4298">
        <v>10183</v>
      </c>
      <c r="J4298">
        <v>10183</v>
      </c>
      <c r="K4298">
        <f t="shared" si="335"/>
        <v>0</v>
      </c>
      <c r="L4298">
        <f t="shared" si="336"/>
        <v>0</v>
      </c>
      <c r="M4298">
        <f t="shared" si="337"/>
        <v>0</v>
      </c>
      <c r="N4298">
        <f t="shared" si="338"/>
        <v>0</v>
      </c>
      <c r="O4298">
        <f t="shared" si="339"/>
        <v>0</v>
      </c>
    </row>
    <row r="4299" spans="1:15" x14ac:dyDescent="0.3">
      <c r="A4299" t="s">
        <v>6724</v>
      </c>
      <c r="B4299">
        <v>2</v>
      </c>
      <c r="C4299" t="s">
        <v>14</v>
      </c>
      <c r="D4299" t="s">
        <v>354</v>
      </c>
      <c r="E4299" t="s">
        <v>6769</v>
      </c>
      <c r="F4299">
        <v>186</v>
      </c>
      <c r="G4299">
        <v>8766</v>
      </c>
      <c r="H4299">
        <v>10968</v>
      </c>
      <c r="I4299">
        <v>10968</v>
      </c>
      <c r="J4299">
        <v>10968</v>
      </c>
      <c r="K4299">
        <f t="shared" si="335"/>
        <v>0</v>
      </c>
      <c r="L4299">
        <f t="shared" si="336"/>
        <v>0</v>
      </c>
      <c r="M4299">
        <f t="shared" si="337"/>
        <v>0</v>
      </c>
      <c r="N4299">
        <f t="shared" si="338"/>
        <v>0</v>
      </c>
      <c r="O4299">
        <f t="shared" si="339"/>
        <v>0</v>
      </c>
    </row>
    <row r="4300" spans="1:15" x14ac:dyDescent="0.3">
      <c r="A4300" t="s">
        <v>6724</v>
      </c>
      <c r="B4300">
        <v>2</v>
      </c>
      <c r="C4300" t="s">
        <v>35</v>
      </c>
      <c r="D4300" t="s">
        <v>6770</v>
      </c>
      <c r="E4300" t="s">
        <v>6771</v>
      </c>
      <c r="F4300">
        <v>15</v>
      </c>
      <c r="G4300">
        <v>1290</v>
      </c>
      <c r="H4300">
        <v>1319</v>
      </c>
      <c r="I4300">
        <v>1319</v>
      </c>
      <c r="J4300">
        <v>1319</v>
      </c>
      <c r="K4300">
        <f t="shared" si="335"/>
        <v>0</v>
      </c>
      <c r="L4300">
        <f t="shared" si="336"/>
        <v>0</v>
      </c>
      <c r="M4300">
        <f t="shared" si="337"/>
        <v>0</v>
      </c>
      <c r="N4300">
        <f t="shared" si="338"/>
        <v>0</v>
      </c>
      <c r="O4300">
        <f t="shared" si="339"/>
        <v>0</v>
      </c>
    </row>
    <row r="4301" spans="1:15" x14ac:dyDescent="0.3">
      <c r="A4301" t="s">
        <v>6724</v>
      </c>
      <c r="B4301">
        <v>2</v>
      </c>
      <c r="C4301" t="s">
        <v>26</v>
      </c>
      <c r="D4301" t="s">
        <v>4833</v>
      </c>
      <c r="E4301" t="s">
        <v>6772</v>
      </c>
      <c r="F4301">
        <v>27</v>
      </c>
      <c r="G4301">
        <v>1025</v>
      </c>
      <c r="H4301">
        <v>1269</v>
      </c>
      <c r="I4301">
        <v>1269</v>
      </c>
      <c r="J4301">
        <v>1269</v>
      </c>
      <c r="K4301">
        <f t="shared" si="335"/>
        <v>0</v>
      </c>
      <c r="L4301">
        <f t="shared" si="336"/>
        <v>0</v>
      </c>
      <c r="M4301">
        <f t="shared" si="337"/>
        <v>0</v>
      </c>
      <c r="N4301">
        <f t="shared" si="338"/>
        <v>0</v>
      </c>
      <c r="O4301">
        <f t="shared" si="339"/>
        <v>0</v>
      </c>
    </row>
    <row r="4302" spans="1:15" x14ac:dyDescent="0.3">
      <c r="A4302" t="s">
        <v>6724</v>
      </c>
      <c r="B4302">
        <v>2</v>
      </c>
      <c r="C4302" t="s">
        <v>50</v>
      </c>
      <c r="D4302" t="s">
        <v>4368</v>
      </c>
      <c r="E4302" t="s">
        <v>6773</v>
      </c>
      <c r="F4302">
        <v>3</v>
      </c>
      <c r="G4302">
        <v>819</v>
      </c>
      <c r="H4302">
        <v>876</v>
      </c>
      <c r="I4302">
        <v>876</v>
      </c>
      <c r="J4302">
        <v>876</v>
      </c>
      <c r="K4302">
        <f t="shared" si="335"/>
        <v>0</v>
      </c>
      <c r="L4302">
        <f t="shared" si="336"/>
        <v>0</v>
      </c>
      <c r="M4302">
        <f t="shared" si="337"/>
        <v>0</v>
      </c>
      <c r="N4302">
        <f t="shared" si="338"/>
        <v>0</v>
      </c>
      <c r="O4302">
        <f t="shared" si="339"/>
        <v>0</v>
      </c>
    </row>
    <row r="4303" spans="1:15" x14ac:dyDescent="0.3">
      <c r="A4303" t="s">
        <v>6724</v>
      </c>
      <c r="B4303">
        <v>2</v>
      </c>
      <c r="C4303" t="s">
        <v>68</v>
      </c>
      <c r="D4303" t="s">
        <v>6774</v>
      </c>
      <c r="E4303" t="s">
        <v>6775</v>
      </c>
      <c r="F4303">
        <v>16</v>
      </c>
      <c r="G4303">
        <v>602</v>
      </c>
      <c r="H4303">
        <v>596</v>
      </c>
      <c r="I4303">
        <v>596</v>
      </c>
      <c r="J4303">
        <v>596</v>
      </c>
      <c r="K4303">
        <f t="shared" si="335"/>
        <v>0</v>
      </c>
      <c r="L4303">
        <f t="shared" si="336"/>
        <v>0</v>
      </c>
      <c r="M4303">
        <f t="shared" si="337"/>
        <v>0</v>
      </c>
      <c r="N4303">
        <f t="shared" si="338"/>
        <v>0</v>
      </c>
      <c r="O4303">
        <f t="shared" si="339"/>
        <v>0</v>
      </c>
    </row>
    <row r="4304" spans="1:15" x14ac:dyDescent="0.3">
      <c r="A4304" t="s">
        <v>6724</v>
      </c>
      <c r="B4304">
        <v>2</v>
      </c>
      <c r="C4304" t="s">
        <v>23</v>
      </c>
      <c r="D4304" t="s">
        <v>6776</v>
      </c>
      <c r="E4304" t="s">
        <v>6744</v>
      </c>
      <c r="F4304">
        <v>6</v>
      </c>
      <c r="G4304">
        <v>381</v>
      </c>
      <c r="H4304">
        <v>452</v>
      </c>
      <c r="I4304">
        <v>452</v>
      </c>
      <c r="J4304">
        <v>452</v>
      </c>
      <c r="K4304">
        <f t="shared" si="335"/>
        <v>0</v>
      </c>
      <c r="L4304">
        <f t="shared" si="336"/>
        <v>0</v>
      </c>
      <c r="M4304">
        <f t="shared" si="337"/>
        <v>0</v>
      </c>
      <c r="N4304">
        <f t="shared" si="338"/>
        <v>0</v>
      </c>
      <c r="O4304">
        <f t="shared" si="339"/>
        <v>0</v>
      </c>
    </row>
    <row r="4305" spans="1:15" x14ac:dyDescent="0.3">
      <c r="A4305" t="s">
        <v>6724</v>
      </c>
      <c r="B4305">
        <v>2</v>
      </c>
      <c r="C4305" t="s">
        <v>32</v>
      </c>
      <c r="D4305" t="s">
        <v>2585</v>
      </c>
      <c r="E4305" t="s">
        <v>6777</v>
      </c>
      <c r="F4305">
        <v>3</v>
      </c>
      <c r="G4305">
        <v>362</v>
      </c>
      <c r="H4305">
        <v>357</v>
      </c>
      <c r="I4305">
        <v>357</v>
      </c>
      <c r="J4305">
        <v>357</v>
      </c>
      <c r="K4305">
        <f t="shared" si="335"/>
        <v>0</v>
      </c>
      <c r="L4305">
        <f t="shared" si="336"/>
        <v>0</v>
      </c>
      <c r="M4305">
        <f t="shared" si="337"/>
        <v>0</v>
      </c>
      <c r="N4305">
        <f t="shared" si="338"/>
        <v>0</v>
      </c>
      <c r="O4305">
        <f t="shared" si="339"/>
        <v>0</v>
      </c>
    </row>
    <row r="4306" spans="1:15" x14ac:dyDescent="0.3">
      <c r="A4306" t="s">
        <v>6724</v>
      </c>
      <c r="B4306">
        <v>2</v>
      </c>
      <c r="C4306" t="s">
        <v>118</v>
      </c>
      <c r="D4306" t="s">
        <v>6778</v>
      </c>
      <c r="E4306" t="s">
        <v>6779</v>
      </c>
      <c r="F4306">
        <v>10</v>
      </c>
      <c r="G4306">
        <v>272</v>
      </c>
      <c r="H4306">
        <v>308</v>
      </c>
      <c r="I4306">
        <v>308</v>
      </c>
      <c r="J4306">
        <v>308</v>
      </c>
      <c r="K4306">
        <f t="shared" si="335"/>
        <v>0</v>
      </c>
      <c r="L4306">
        <f t="shared" si="336"/>
        <v>0</v>
      </c>
      <c r="M4306">
        <f t="shared" si="337"/>
        <v>0</v>
      </c>
      <c r="N4306">
        <f t="shared" si="338"/>
        <v>0</v>
      </c>
      <c r="O4306">
        <f t="shared" si="339"/>
        <v>0</v>
      </c>
    </row>
    <row r="4307" spans="1:15" x14ac:dyDescent="0.3">
      <c r="A4307" t="s">
        <v>6724</v>
      </c>
      <c r="B4307">
        <v>2</v>
      </c>
      <c r="C4307" t="s">
        <v>83</v>
      </c>
      <c r="D4307" t="s">
        <v>6780</v>
      </c>
      <c r="E4307" t="s">
        <v>6781</v>
      </c>
      <c r="F4307">
        <v>5</v>
      </c>
      <c r="G4307">
        <v>258</v>
      </c>
      <c r="H4307">
        <v>269</v>
      </c>
      <c r="I4307">
        <v>269</v>
      </c>
      <c r="J4307">
        <v>269</v>
      </c>
      <c r="K4307">
        <f t="shared" si="335"/>
        <v>0</v>
      </c>
      <c r="L4307">
        <f t="shared" si="336"/>
        <v>0</v>
      </c>
      <c r="M4307">
        <f t="shared" si="337"/>
        <v>0</v>
      </c>
      <c r="N4307">
        <f t="shared" si="338"/>
        <v>0</v>
      </c>
      <c r="O4307">
        <f t="shared" si="339"/>
        <v>0</v>
      </c>
    </row>
    <row r="4308" spans="1:15" x14ac:dyDescent="0.3">
      <c r="A4308" t="s">
        <v>6724</v>
      </c>
      <c r="B4308">
        <v>2</v>
      </c>
      <c r="C4308" t="s">
        <v>6398</v>
      </c>
      <c r="D4308" t="s">
        <v>6349</v>
      </c>
      <c r="E4308" t="s">
        <v>6782</v>
      </c>
      <c r="F4308">
        <v>1</v>
      </c>
      <c r="G4308">
        <v>213</v>
      </c>
      <c r="H4308">
        <v>228</v>
      </c>
      <c r="I4308">
        <v>228</v>
      </c>
      <c r="J4308">
        <v>228</v>
      </c>
      <c r="K4308">
        <f t="shared" si="335"/>
        <v>0</v>
      </c>
      <c r="L4308">
        <f t="shared" si="336"/>
        <v>0</v>
      </c>
      <c r="M4308">
        <f t="shared" si="337"/>
        <v>0</v>
      </c>
      <c r="N4308">
        <f t="shared" si="338"/>
        <v>0</v>
      </c>
      <c r="O4308">
        <f t="shared" si="339"/>
        <v>0</v>
      </c>
    </row>
    <row r="4309" spans="1:15" x14ac:dyDescent="0.3">
      <c r="A4309" t="s">
        <v>6724</v>
      </c>
      <c r="B4309">
        <v>2</v>
      </c>
      <c r="C4309" t="s">
        <v>5223</v>
      </c>
      <c r="D4309" t="s">
        <v>3551</v>
      </c>
      <c r="E4309" t="s">
        <v>2959</v>
      </c>
      <c r="F4309">
        <v>2</v>
      </c>
      <c r="G4309">
        <v>202</v>
      </c>
      <c r="H4309">
        <v>206</v>
      </c>
      <c r="I4309">
        <v>206</v>
      </c>
      <c r="J4309">
        <v>206</v>
      </c>
      <c r="K4309">
        <f t="shared" si="335"/>
        <v>0</v>
      </c>
      <c r="L4309">
        <f t="shared" si="336"/>
        <v>0</v>
      </c>
      <c r="M4309">
        <f t="shared" si="337"/>
        <v>0</v>
      </c>
      <c r="N4309">
        <f t="shared" si="338"/>
        <v>0</v>
      </c>
      <c r="O4309">
        <f t="shared" si="339"/>
        <v>0</v>
      </c>
    </row>
    <row r="4310" spans="1:15" x14ac:dyDescent="0.3">
      <c r="A4310" t="s">
        <v>6724</v>
      </c>
      <c r="B4310">
        <v>2</v>
      </c>
      <c r="C4310" t="s">
        <v>38</v>
      </c>
      <c r="D4310" t="s">
        <v>6783</v>
      </c>
      <c r="E4310" t="s">
        <v>6784</v>
      </c>
      <c r="F4310">
        <v>1</v>
      </c>
      <c r="G4310">
        <v>200</v>
      </c>
      <c r="H4310">
        <v>202</v>
      </c>
      <c r="I4310">
        <v>202</v>
      </c>
      <c r="J4310">
        <v>202</v>
      </c>
      <c r="K4310">
        <f t="shared" si="335"/>
        <v>0</v>
      </c>
      <c r="L4310">
        <f t="shared" si="336"/>
        <v>0</v>
      </c>
      <c r="M4310">
        <f t="shared" si="337"/>
        <v>0</v>
      </c>
      <c r="N4310">
        <f t="shared" si="338"/>
        <v>0</v>
      </c>
      <c r="O4310">
        <f t="shared" si="339"/>
        <v>0</v>
      </c>
    </row>
    <row r="4311" spans="1:15" x14ac:dyDescent="0.3">
      <c r="A4311" t="s">
        <v>6724</v>
      </c>
      <c r="B4311">
        <v>2</v>
      </c>
      <c r="C4311" t="s">
        <v>44</v>
      </c>
      <c r="D4311" t="s">
        <v>6785</v>
      </c>
      <c r="E4311" t="s">
        <v>6047</v>
      </c>
      <c r="F4311">
        <v>1</v>
      </c>
      <c r="G4311">
        <v>181</v>
      </c>
      <c r="H4311">
        <v>210</v>
      </c>
      <c r="I4311">
        <v>210</v>
      </c>
      <c r="J4311">
        <v>210</v>
      </c>
      <c r="K4311">
        <f t="shared" si="335"/>
        <v>0</v>
      </c>
      <c r="L4311">
        <f t="shared" si="336"/>
        <v>0</v>
      </c>
      <c r="M4311">
        <f t="shared" si="337"/>
        <v>0</v>
      </c>
      <c r="N4311">
        <f t="shared" si="338"/>
        <v>0</v>
      </c>
      <c r="O4311">
        <f t="shared" si="339"/>
        <v>0</v>
      </c>
    </row>
    <row r="4312" spans="1:15" x14ac:dyDescent="0.3">
      <c r="A4312" t="s">
        <v>6724</v>
      </c>
      <c r="B4312">
        <v>2</v>
      </c>
      <c r="C4312" t="s">
        <v>336</v>
      </c>
      <c r="D4312" t="s">
        <v>6786</v>
      </c>
      <c r="E4312" t="s">
        <v>6787</v>
      </c>
      <c r="F4312">
        <v>2</v>
      </c>
      <c r="G4312">
        <v>178</v>
      </c>
      <c r="H4312">
        <v>209</v>
      </c>
      <c r="I4312">
        <v>209</v>
      </c>
      <c r="J4312">
        <v>209</v>
      </c>
      <c r="K4312">
        <f t="shared" si="335"/>
        <v>0</v>
      </c>
      <c r="L4312">
        <f t="shared" si="336"/>
        <v>0</v>
      </c>
      <c r="M4312">
        <f t="shared" si="337"/>
        <v>0</v>
      </c>
      <c r="N4312">
        <f t="shared" si="338"/>
        <v>0</v>
      </c>
      <c r="O4312">
        <f t="shared" si="339"/>
        <v>0</v>
      </c>
    </row>
    <row r="4313" spans="1:15" x14ac:dyDescent="0.3">
      <c r="A4313" t="s">
        <v>6724</v>
      </c>
      <c r="B4313">
        <v>2</v>
      </c>
      <c r="C4313" t="s">
        <v>351</v>
      </c>
      <c r="D4313" t="s">
        <v>6788</v>
      </c>
      <c r="E4313" t="s">
        <v>6789</v>
      </c>
      <c r="F4313">
        <v>1</v>
      </c>
      <c r="G4313">
        <v>141</v>
      </c>
      <c r="H4313">
        <v>151</v>
      </c>
      <c r="I4313">
        <v>151</v>
      </c>
      <c r="J4313">
        <v>151</v>
      </c>
      <c r="K4313">
        <f t="shared" si="335"/>
        <v>0</v>
      </c>
      <c r="L4313">
        <f t="shared" si="336"/>
        <v>0</v>
      </c>
      <c r="M4313">
        <f t="shared" si="337"/>
        <v>0</v>
      </c>
      <c r="N4313">
        <f t="shared" si="338"/>
        <v>0</v>
      </c>
      <c r="O4313">
        <f t="shared" si="339"/>
        <v>0</v>
      </c>
    </row>
    <row r="4314" spans="1:15" x14ac:dyDescent="0.3">
      <c r="A4314" t="s">
        <v>6724</v>
      </c>
      <c r="B4314">
        <v>2</v>
      </c>
      <c r="C4314" t="s">
        <v>41</v>
      </c>
      <c r="D4314" t="s">
        <v>2648</v>
      </c>
      <c r="E4314" t="s">
        <v>6790</v>
      </c>
      <c r="F4314">
        <v>2</v>
      </c>
      <c r="G4314">
        <v>129</v>
      </c>
      <c r="H4314">
        <v>145</v>
      </c>
      <c r="I4314">
        <v>145</v>
      </c>
      <c r="J4314">
        <v>145</v>
      </c>
      <c r="K4314">
        <f t="shared" si="335"/>
        <v>0</v>
      </c>
      <c r="L4314">
        <f t="shared" si="336"/>
        <v>0</v>
      </c>
      <c r="M4314">
        <f t="shared" si="337"/>
        <v>0</v>
      </c>
      <c r="N4314">
        <f t="shared" si="338"/>
        <v>0</v>
      </c>
      <c r="O4314">
        <f t="shared" si="339"/>
        <v>0</v>
      </c>
    </row>
    <row r="4315" spans="1:15" x14ac:dyDescent="0.3">
      <c r="A4315" t="s">
        <v>6724</v>
      </c>
      <c r="B4315">
        <v>2</v>
      </c>
      <c r="C4315" t="s">
        <v>59</v>
      </c>
      <c r="D4315" t="s">
        <v>6791</v>
      </c>
      <c r="E4315" t="s">
        <v>6792</v>
      </c>
      <c r="F4315">
        <v>2</v>
      </c>
      <c r="G4315">
        <v>100</v>
      </c>
      <c r="H4315">
        <v>106</v>
      </c>
      <c r="I4315">
        <v>106</v>
      </c>
      <c r="J4315">
        <v>106</v>
      </c>
      <c r="K4315">
        <f t="shared" si="335"/>
        <v>0</v>
      </c>
      <c r="L4315">
        <f t="shared" si="336"/>
        <v>0</v>
      </c>
      <c r="M4315">
        <f t="shared" si="337"/>
        <v>0</v>
      </c>
      <c r="N4315">
        <f t="shared" si="338"/>
        <v>0</v>
      </c>
      <c r="O4315">
        <f t="shared" si="339"/>
        <v>0</v>
      </c>
    </row>
    <row r="4316" spans="1:15" x14ac:dyDescent="0.3">
      <c r="A4316" t="s">
        <v>6724</v>
      </c>
      <c r="B4316">
        <v>2</v>
      </c>
      <c r="C4316" t="s">
        <v>71</v>
      </c>
      <c r="D4316" t="s">
        <v>3374</v>
      </c>
      <c r="E4316" t="s">
        <v>6793</v>
      </c>
      <c r="F4316">
        <v>2</v>
      </c>
      <c r="G4316">
        <v>89</v>
      </c>
      <c r="H4316">
        <v>94</v>
      </c>
      <c r="I4316">
        <v>94</v>
      </c>
      <c r="J4316">
        <v>94</v>
      </c>
      <c r="K4316">
        <f t="shared" si="335"/>
        <v>0</v>
      </c>
      <c r="L4316">
        <f t="shared" si="336"/>
        <v>0</v>
      </c>
      <c r="M4316">
        <f t="shared" si="337"/>
        <v>0</v>
      </c>
      <c r="N4316">
        <f t="shared" si="338"/>
        <v>0</v>
      </c>
      <c r="O4316">
        <f t="shared" si="339"/>
        <v>0</v>
      </c>
    </row>
    <row r="4317" spans="1:15" x14ac:dyDescent="0.3">
      <c r="A4317" t="s">
        <v>6724</v>
      </c>
      <c r="B4317">
        <v>2</v>
      </c>
      <c r="C4317" t="s">
        <v>89</v>
      </c>
      <c r="D4317" t="s">
        <v>2418</v>
      </c>
      <c r="E4317" t="s">
        <v>6794</v>
      </c>
      <c r="F4317">
        <v>0</v>
      </c>
      <c r="G4317">
        <v>83</v>
      </c>
      <c r="H4317">
        <v>88</v>
      </c>
      <c r="I4317">
        <v>88</v>
      </c>
      <c r="J4317">
        <v>88</v>
      </c>
      <c r="K4317">
        <f t="shared" si="335"/>
        <v>0</v>
      </c>
      <c r="L4317">
        <f t="shared" si="336"/>
        <v>0</v>
      </c>
      <c r="M4317">
        <f t="shared" si="337"/>
        <v>0</v>
      </c>
      <c r="N4317">
        <f t="shared" si="338"/>
        <v>0</v>
      </c>
      <c r="O4317">
        <f t="shared" si="339"/>
        <v>0</v>
      </c>
    </row>
    <row r="4318" spans="1:15" x14ac:dyDescent="0.3">
      <c r="A4318" t="s">
        <v>6724</v>
      </c>
      <c r="B4318">
        <v>2</v>
      </c>
      <c r="C4318" t="s">
        <v>211</v>
      </c>
      <c r="D4318" t="s">
        <v>6795</v>
      </c>
      <c r="E4318" t="s">
        <v>6796</v>
      </c>
      <c r="F4318">
        <v>1</v>
      </c>
      <c r="G4318">
        <v>74</v>
      </c>
      <c r="H4318">
        <v>75</v>
      </c>
      <c r="I4318">
        <v>75</v>
      </c>
      <c r="J4318">
        <v>75</v>
      </c>
      <c r="K4318">
        <f t="shared" si="335"/>
        <v>0</v>
      </c>
      <c r="L4318">
        <f t="shared" si="336"/>
        <v>0</v>
      </c>
      <c r="M4318">
        <f t="shared" si="337"/>
        <v>0</v>
      </c>
      <c r="N4318">
        <f t="shared" si="338"/>
        <v>0</v>
      </c>
      <c r="O4318">
        <f t="shared" si="339"/>
        <v>0</v>
      </c>
    </row>
    <row r="4319" spans="1:15" x14ac:dyDescent="0.3">
      <c r="A4319" t="s">
        <v>6724</v>
      </c>
      <c r="B4319">
        <v>2</v>
      </c>
      <c r="C4319" t="s">
        <v>95</v>
      </c>
      <c r="D4319" t="s">
        <v>453</v>
      </c>
      <c r="E4319" t="s">
        <v>1403</v>
      </c>
      <c r="F4319">
        <v>2</v>
      </c>
      <c r="G4319">
        <v>69</v>
      </c>
      <c r="H4319">
        <v>68</v>
      </c>
      <c r="I4319">
        <v>68</v>
      </c>
      <c r="J4319">
        <v>68</v>
      </c>
      <c r="K4319">
        <f t="shared" si="335"/>
        <v>0</v>
      </c>
      <c r="L4319">
        <f t="shared" si="336"/>
        <v>0</v>
      </c>
      <c r="M4319">
        <f t="shared" si="337"/>
        <v>0</v>
      </c>
      <c r="N4319">
        <f t="shared" si="338"/>
        <v>0</v>
      </c>
      <c r="O4319">
        <f t="shared" si="339"/>
        <v>0</v>
      </c>
    </row>
    <row r="4320" spans="1:15" x14ac:dyDescent="0.3">
      <c r="A4320" t="s">
        <v>6724</v>
      </c>
      <c r="B4320">
        <v>2</v>
      </c>
      <c r="C4320" t="s">
        <v>77</v>
      </c>
      <c r="D4320" t="s">
        <v>1659</v>
      </c>
      <c r="E4320" t="s">
        <v>6797</v>
      </c>
      <c r="F4320">
        <v>0</v>
      </c>
      <c r="G4320">
        <v>51</v>
      </c>
      <c r="H4320">
        <v>54</v>
      </c>
      <c r="I4320">
        <v>54</v>
      </c>
      <c r="J4320">
        <v>54</v>
      </c>
      <c r="K4320">
        <f t="shared" si="335"/>
        <v>0</v>
      </c>
      <c r="L4320">
        <f t="shared" si="336"/>
        <v>0</v>
      </c>
      <c r="M4320">
        <f t="shared" si="337"/>
        <v>0</v>
      </c>
      <c r="N4320">
        <f t="shared" si="338"/>
        <v>0</v>
      </c>
      <c r="O4320">
        <f t="shared" si="339"/>
        <v>0</v>
      </c>
    </row>
    <row r="4321" spans="1:15" x14ac:dyDescent="0.3">
      <c r="A4321" t="s">
        <v>6724</v>
      </c>
      <c r="B4321">
        <v>2</v>
      </c>
      <c r="C4321" t="s">
        <v>86</v>
      </c>
      <c r="D4321" t="s">
        <v>2626</v>
      </c>
      <c r="E4321" t="s">
        <v>6798</v>
      </c>
      <c r="F4321">
        <v>1</v>
      </c>
      <c r="G4321">
        <v>46</v>
      </c>
      <c r="H4321">
        <v>48</v>
      </c>
      <c r="I4321">
        <v>48</v>
      </c>
      <c r="J4321">
        <v>48</v>
      </c>
      <c r="K4321">
        <f t="shared" si="335"/>
        <v>0</v>
      </c>
      <c r="L4321">
        <f t="shared" si="336"/>
        <v>0</v>
      </c>
      <c r="M4321">
        <f t="shared" si="337"/>
        <v>0</v>
      </c>
      <c r="N4321">
        <f t="shared" si="338"/>
        <v>0</v>
      </c>
      <c r="O4321">
        <f t="shared" si="339"/>
        <v>0</v>
      </c>
    </row>
    <row r="4322" spans="1:15" x14ac:dyDescent="0.3">
      <c r="A4322" t="s">
        <v>6724</v>
      </c>
      <c r="B4322">
        <v>2</v>
      </c>
      <c r="C4322" t="s">
        <v>47</v>
      </c>
      <c r="D4322" t="s">
        <v>69</v>
      </c>
      <c r="E4322" t="s">
        <v>6799</v>
      </c>
      <c r="F4322">
        <v>0</v>
      </c>
      <c r="G4322">
        <v>41</v>
      </c>
      <c r="H4322">
        <v>53</v>
      </c>
      <c r="I4322">
        <v>53</v>
      </c>
      <c r="J4322">
        <v>53</v>
      </c>
      <c r="K4322">
        <f t="shared" si="335"/>
        <v>0</v>
      </c>
      <c r="L4322">
        <f t="shared" si="336"/>
        <v>0</v>
      </c>
      <c r="M4322">
        <f t="shared" si="337"/>
        <v>0</v>
      </c>
      <c r="N4322">
        <f t="shared" si="338"/>
        <v>0</v>
      </c>
      <c r="O4322">
        <f t="shared" si="339"/>
        <v>0</v>
      </c>
    </row>
    <row r="4323" spans="1:15" x14ac:dyDescent="0.3">
      <c r="A4323" t="s">
        <v>6724</v>
      </c>
      <c r="B4323">
        <v>2</v>
      </c>
      <c r="C4323" t="s">
        <v>80</v>
      </c>
      <c r="D4323" t="s">
        <v>212</v>
      </c>
      <c r="E4323" t="s">
        <v>6800</v>
      </c>
      <c r="F4323">
        <v>1</v>
      </c>
      <c r="G4323">
        <v>39</v>
      </c>
      <c r="H4323">
        <v>43</v>
      </c>
      <c r="I4323">
        <v>43</v>
      </c>
      <c r="J4323">
        <v>43</v>
      </c>
      <c r="K4323">
        <f t="shared" si="335"/>
        <v>0</v>
      </c>
      <c r="L4323">
        <f t="shared" si="336"/>
        <v>0</v>
      </c>
      <c r="M4323">
        <f t="shared" si="337"/>
        <v>0</v>
      </c>
      <c r="N4323">
        <f t="shared" si="338"/>
        <v>0</v>
      </c>
      <c r="O4323">
        <f t="shared" si="339"/>
        <v>0</v>
      </c>
    </row>
    <row r="4324" spans="1:15" x14ac:dyDescent="0.3">
      <c r="A4324" t="s">
        <v>6801</v>
      </c>
      <c r="B4324">
        <v>1</v>
      </c>
      <c r="C4324" t="s">
        <v>17</v>
      </c>
      <c r="D4324" t="s">
        <v>6802</v>
      </c>
      <c r="E4324" t="s">
        <v>6803</v>
      </c>
      <c r="F4324">
        <v>137</v>
      </c>
      <c r="G4324">
        <v>32712</v>
      </c>
      <c r="H4324">
        <v>34571</v>
      </c>
      <c r="I4324">
        <v>34571</v>
      </c>
      <c r="J4324">
        <v>34571</v>
      </c>
      <c r="K4324">
        <f t="shared" si="335"/>
        <v>0</v>
      </c>
      <c r="L4324">
        <f t="shared" si="336"/>
        <v>0</v>
      </c>
      <c r="M4324">
        <f t="shared" si="337"/>
        <v>0</v>
      </c>
      <c r="N4324">
        <f t="shared" si="338"/>
        <v>0</v>
      </c>
      <c r="O4324">
        <f t="shared" si="339"/>
        <v>0</v>
      </c>
    </row>
    <row r="4325" spans="1:15" x14ac:dyDescent="0.3">
      <c r="A4325" t="s">
        <v>6801</v>
      </c>
      <c r="B4325">
        <v>1</v>
      </c>
      <c r="C4325" t="s">
        <v>29</v>
      </c>
      <c r="D4325" t="s">
        <v>6804</v>
      </c>
      <c r="E4325" t="s">
        <v>1019</v>
      </c>
      <c r="F4325">
        <v>224</v>
      </c>
      <c r="G4325">
        <v>30110</v>
      </c>
      <c r="H4325">
        <v>29867</v>
      </c>
      <c r="I4325">
        <v>29867</v>
      </c>
      <c r="J4325">
        <v>29867</v>
      </c>
      <c r="K4325">
        <f t="shared" si="335"/>
        <v>0</v>
      </c>
      <c r="L4325">
        <f t="shared" si="336"/>
        <v>0</v>
      </c>
      <c r="M4325">
        <f t="shared" si="337"/>
        <v>0</v>
      </c>
      <c r="N4325">
        <f t="shared" si="338"/>
        <v>0</v>
      </c>
      <c r="O4325">
        <f t="shared" si="339"/>
        <v>0</v>
      </c>
    </row>
    <row r="4326" spans="1:15" x14ac:dyDescent="0.3">
      <c r="A4326" t="s">
        <v>6801</v>
      </c>
      <c r="B4326">
        <v>1</v>
      </c>
      <c r="C4326" t="s">
        <v>14</v>
      </c>
      <c r="D4326" t="s">
        <v>6805</v>
      </c>
      <c r="E4326" t="s">
        <v>6806</v>
      </c>
      <c r="F4326">
        <v>47</v>
      </c>
      <c r="G4326">
        <v>14605</v>
      </c>
      <c r="H4326">
        <v>16483</v>
      </c>
      <c r="I4326">
        <v>16483</v>
      </c>
      <c r="J4326">
        <v>16483</v>
      </c>
      <c r="K4326">
        <f t="shared" si="335"/>
        <v>0</v>
      </c>
      <c r="L4326">
        <f t="shared" si="336"/>
        <v>0</v>
      </c>
      <c r="M4326">
        <f t="shared" si="337"/>
        <v>0</v>
      </c>
      <c r="N4326">
        <f t="shared" si="338"/>
        <v>0</v>
      </c>
      <c r="O4326">
        <f t="shared" si="339"/>
        <v>0</v>
      </c>
    </row>
    <row r="4327" spans="1:15" x14ac:dyDescent="0.3">
      <c r="A4327" t="s">
        <v>6801</v>
      </c>
      <c r="B4327">
        <v>1</v>
      </c>
      <c r="C4327" t="s">
        <v>11</v>
      </c>
      <c r="D4327" t="s">
        <v>1869</v>
      </c>
      <c r="E4327" t="s">
        <v>6807</v>
      </c>
      <c r="F4327">
        <v>99</v>
      </c>
      <c r="G4327">
        <v>11411</v>
      </c>
      <c r="H4327">
        <v>11528</v>
      </c>
      <c r="I4327">
        <v>11528</v>
      </c>
      <c r="J4327">
        <v>11528</v>
      </c>
      <c r="K4327">
        <f t="shared" si="335"/>
        <v>0</v>
      </c>
      <c r="L4327">
        <f t="shared" si="336"/>
        <v>0</v>
      </c>
      <c r="M4327">
        <f t="shared" si="337"/>
        <v>0</v>
      </c>
      <c r="N4327">
        <f t="shared" si="338"/>
        <v>0</v>
      </c>
      <c r="O4327">
        <f t="shared" si="339"/>
        <v>0</v>
      </c>
    </row>
    <row r="4328" spans="1:15" x14ac:dyDescent="0.3">
      <c r="A4328" t="s">
        <v>6801</v>
      </c>
      <c r="B4328">
        <v>1</v>
      </c>
      <c r="C4328" t="s">
        <v>351</v>
      </c>
      <c r="D4328" t="s">
        <v>5816</v>
      </c>
      <c r="E4328" t="s">
        <v>6328</v>
      </c>
      <c r="F4328">
        <v>5</v>
      </c>
      <c r="G4328">
        <v>1208</v>
      </c>
      <c r="H4328">
        <v>1201</v>
      </c>
      <c r="I4328">
        <v>1201</v>
      </c>
      <c r="J4328">
        <v>1201</v>
      </c>
      <c r="K4328">
        <f t="shared" si="335"/>
        <v>0</v>
      </c>
      <c r="L4328">
        <f t="shared" si="336"/>
        <v>0</v>
      </c>
      <c r="M4328">
        <f t="shared" si="337"/>
        <v>0</v>
      </c>
      <c r="N4328">
        <f t="shared" si="338"/>
        <v>0</v>
      </c>
      <c r="O4328">
        <f t="shared" si="339"/>
        <v>0</v>
      </c>
    </row>
    <row r="4329" spans="1:15" x14ac:dyDescent="0.3">
      <c r="A4329" t="s">
        <v>6801</v>
      </c>
      <c r="B4329">
        <v>1</v>
      </c>
      <c r="C4329" t="s">
        <v>20</v>
      </c>
      <c r="D4329" t="s">
        <v>6808</v>
      </c>
      <c r="E4329" t="s">
        <v>6809</v>
      </c>
      <c r="F4329">
        <v>2</v>
      </c>
      <c r="G4329">
        <v>1116</v>
      </c>
      <c r="H4329">
        <v>1232</v>
      </c>
      <c r="I4329">
        <v>1232</v>
      </c>
      <c r="J4329">
        <v>1232</v>
      </c>
      <c r="K4329">
        <f t="shared" si="335"/>
        <v>0</v>
      </c>
      <c r="L4329">
        <f t="shared" si="336"/>
        <v>0</v>
      </c>
      <c r="M4329">
        <f t="shared" si="337"/>
        <v>0</v>
      </c>
      <c r="N4329">
        <f t="shared" si="338"/>
        <v>0</v>
      </c>
      <c r="O4329">
        <f t="shared" si="339"/>
        <v>0</v>
      </c>
    </row>
    <row r="4330" spans="1:15" x14ac:dyDescent="0.3">
      <c r="A4330" t="s">
        <v>6801</v>
      </c>
      <c r="B4330">
        <v>1</v>
      </c>
      <c r="C4330" t="s">
        <v>26</v>
      </c>
      <c r="D4330" t="s">
        <v>754</v>
      </c>
      <c r="E4330" t="s">
        <v>6810</v>
      </c>
      <c r="F4330">
        <v>3</v>
      </c>
      <c r="G4330">
        <v>1042</v>
      </c>
      <c r="H4330">
        <v>1195</v>
      </c>
      <c r="I4330">
        <v>1195</v>
      </c>
      <c r="J4330">
        <v>1195</v>
      </c>
      <c r="K4330">
        <f t="shared" si="335"/>
        <v>0</v>
      </c>
      <c r="L4330">
        <f t="shared" si="336"/>
        <v>0</v>
      </c>
      <c r="M4330">
        <f t="shared" si="337"/>
        <v>0</v>
      </c>
      <c r="N4330">
        <f t="shared" si="338"/>
        <v>0</v>
      </c>
      <c r="O4330">
        <f t="shared" si="339"/>
        <v>0</v>
      </c>
    </row>
    <row r="4331" spans="1:15" x14ac:dyDescent="0.3">
      <c r="A4331" t="s">
        <v>6801</v>
      </c>
      <c r="B4331">
        <v>1</v>
      </c>
      <c r="C4331" t="s">
        <v>80</v>
      </c>
      <c r="D4331" t="s">
        <v>4449</v>
      </c>
      <c r="E4331" t="s">
        <v>6811</v>
      </c>
      <c r="F4331">
        <v>1</v>
      </c>
      <c r="G4331">
        <v>662</v>
      </c>
      <c r="H4331">
        <v>643</v>
      </c>
      <c r="I4331">
        <v>643</v>
      </c>
      <c r="J4331">
        <v>643</v>
      </c>
      <c r="K4331">
        <f t="shared" si="335"/>
        <v>0</v>
      </c>
      <c r="L4331">
        <f t="shared" si="336"/>
        <v>0</v>
      </c>
      <c r="M4331">
        <f t="shared" si="337"/>
        <v>0</v>
      </c>
      <c r="N4331">
        <f t="shared" si="338"/>
        <v>0</v>
      </c>
      <c r="O4331">
        <f t="shared" si="339"/>
        <v>0</v>
      </c>
    </row>
    <row r="4332" spans="1:15" x14ac:dyDescent="0.3">
      <c r="A4332" t="s">
        <v>6801</v>
      </c>
      <c r="B4332">
        <v>1</v>
      </c>
      <c r="C4332" t="s">
        <v>118</v>
      </c>
      <c r="D4332" t="s">
        <v>6812</v>
      </c>
      <c r="E4332" t="s">
        <v>2195</v>
      </c>
      <c r="F4332">
        <v>2</v>
      </c>
      <c r="G4332">
        <v>551</v>
      </c>
      <c r="H4332">
        <v>551</v>
      </c>
      <c r="I4332">
        <v>551</v>
      </c>
      <c r="J4332">
        <v>551</v>
      </c>
      <c r="K4332">
        <f t="shared" si="335"/>
        <v>0</v>
      </c>
      <c r="L4332">
        <f t="shared" si="336"/>
        <v>0</v>
      </c>
      <c r="M4332">
        <f t="shared" si="337"/>
        <v>0</v>
      </c>
      <c r="N4332">
        <f t="shared" si="338"/>
        <v>0</v>
      </c>
      <c r="O4332">
        <f t="shared" si="339"/>
        <v>0</v>
      </c>
    </row>
    <row r="4333" spans="1:15" x14ac:dyDescent="0.3">
      <c r="A4333" t="s">
        <v>6801</v>
      </c>
      <c r="B4333">
        <v>1</v>
      </c>
      <c r="C4333" t="s">
        <v>83</v>
      </c>
      <c r="D4333" t="s">
        <v>793</v>
      </c>
      <c r="E4333" t="s">
        <v>6813</v>
      </c>
      <c r="F4333">
        <v>1</v>
      </c>
      <c r="G4333">
        <v>538</v>
      </c>
      <c r="H4333">
        <v>560</v>
      </c>
      <c r="I4333">
        <v>560</v>
      </c>
      <c r="J4333">
        <v>560</v>
      </c>
      <c r="K4333">
        <f t="shared" si="335"/>
        <v>0</v>
      </c>
      <c r="L4333">
        <f t="shared" si="336"/>
        <v>0</v>
      </c>
      <c r="M4333">
        <f t="shared" si="337"/>
        <v>0</v>
      </c>
      <c r="N4333">
        <f t="shared" si="338"/>
        <v>0</v>
      </c>
      <c r="O4333">
        <f t="shared" si="339"/>
        <v>0</v>
      </c>
    </row>
    <row r="4334" spans="1:15" x14ac:dyDescent="0.3">
      <c r="A4334" t="s">
        <v>6801</v>
      </c>
      <c r="B4334">
        <v>1</v>
      </c>
      <c r="C4334" t="s">
        <v>23</v>
      </c>
      <c r="D4334" t="s">
        <v>4852</v>
      </c>
      <c r="E4334" t="s">
        <v>6346</v>
      </c>
      <c r="F4334">
        <v>3</v>
      </c>
      <c r="G4334">
        <v>440</v>
      </c>
      <c r="H4334">
        <v>472</v>
      </c>
      <c r="I4334">
        <v>472</v>
      </c>
      <c r="J4334">
        <v>472</v>
      </c>
      <c r="K4334">
        <f t="shared" si="335"/>
        <v>0</v>
      </c>
      <c r="L4334">
        <f t="shared" si="336"/>
        <v>0</v>
      </c>
      <c r="M4334">
        <f t="shared" si="337"/>
        <v>0</v>
      </c>
      <c r="N4334">
        <f t="shared" si="338"/>
        <v>0</v>
      </c>
      <c r="O4334">
        <f t="shared" si="339"/>
        <v>0</v>
      </c>
    </row>
    <row r="4335" spans="1:15" x14ac:dyDescent="0.3">
      <c r="A4335" t="s">
        <v>6801</v>
      </c>
      <c r="B4335">
        <v>1</v>
      </c>
      <c r="C4335" t="s">
        <v>50</v>
      </c>
      <c r="D4335" t="s">
        <v>6814</v>
      </c>
      <c r="E4335" t="s">
        <v>6815</v>
      </c>
      <c r="F4335">
        <v>1</v>
      </c>
      <c r="G4335">
        <v>425</v>
      </c>
      <c r="H4335">
        <v>453</v>
      </c>
      <c r="I4335">
        <v>453</v>
      </c>
      <c r="J4335">
        <v>453</v>
      </c>
      <c r="K4335">
        <f t="shared" si="335"/>
        <v>0</v>
      </c>
      <c r="L4335">
        <f t="shared" si="336"/>
        <v>0</v>
      </c>
      <c r="M4335">
        <f t="shared" si="337"/>
        <v>0</v>
      </c>
      <c r="N4335">
        <f t="shared" si="338"/>
        <v>0</v>
      </c>
      <c r="O4335">
        <f t="shared" si="339"/>
        <v>0</v>
      </c>
    </row>
    <row r="4336" spans="1:15" x14ac:dyDescent="0.3">
      <c r="A4336" t="s">
        <v>6801</v>
      </c>
      <c r="B4336">
        <v>1</v>
      </c>
      <c r="C4336" t="s">
        <v>32</v>
      </c>
      <c r="D4336" t="s">
        <v>1659</v>
      </c>
      <c r="E4336" t="s">
        <v>6816</v>
      </c>
      <c r="F4336">
        <v>4</v>
      </c>
      <c r="G4336">
        <v>337</v>
      </c>
      <c r="H4336">
        <v>352</v>
      </c>
      <c r="I4336">
        <v>352</v>
      </c>
      <c r="J4336">
        <v>352</v>
      </c>
      <c r="K4336">
        <f t="shared" si="335"/>
        <v>0</v>
      </c>
      <c r="L4336">
        <f t="shared" si="336"/>
        <v>0</v>
      </c>
      <c r="M4336">
        <f t="shared" si="337"/>
        <v>0</v>
      </c>
      <c r="N4336">
        <f t="shared" si="338"/>
        <v>0</v>
      </c>
      <c r="O4336">
        <f t="shared" si="339"/>
        <v>0</v>
      </c>
    </row>
    <row r="4337" spans="1:15" x14ac:dyDescent="0.3">
      <c r="A4337" t="s">
        <v>6801</v>
      </c>
      <c r="B4337">
        <v>1</v>
      </c>
      <c r="C4337" t="s">
        <v>35</v>
      </c>
      <c r="D4337" t="s">
        <v>5083</v>
      </c>
      <c r="E4337" t="s">
        <v>6817</v>
      </c>
      <c r="F4337">
        <v>3</v>
      </c>
      <c r="G4337">
        <v>325</v>
      </c>
      <c r="H4337">
        <v>325</v>
      </c>
      <c r="I4337">
        <v>325</v>
      </c>
      <c r="J4337">
        <v>325</v>
      </c>
      <c r="K4337">
        <f t="shared" si="335"/>
        <v>0</v>
      </c>
      <c r="L4337">
        <f t="shared" si="336"/>
        <v>0</v>
      </c>
      <c r="M4337">
        <f t="shared" si="337"/>
        <v>0</v>
      </c>
      <c r="N4337">
        <f t="shared" si="338"/>
        <v>0</v>
      </c>
      <c r="O4337">
        <f t="shared" si="339"/>
        <v>0</v>
      </c>
    </row>
    <row r="4338" spans="1:15" x14ac:dyDescent="0.3">
      <c r="A4338" t="s">
        <v>6801</v>
      </c>
      <c r="B4338">
        <v>1</v>
      </c>
      <c r="C4338" t="s">
        <v>2494</v>
      </c>
      <c r="D4338" t="s">
        <v>6818</v>
      </c>
      <c r="E4338" t="s">
        <v>6819</v>
      </c>
      <c r="F4338">
        <v>4</v>
      </c>
      <c r="G4338">
        <v>320</v>
      </c>
      <c r="H4338">
        <v>319</v>
      </c>
      <c r="I4338">
        <v>319</v>
      </c>
      <c r="J4338">
        <v>319</v>
      </c>
      <c r="K4338">
        <f t="shared" si="335"/>
        <v>0</v>
      </c>
      <c r="L4338">
        <f t="shared" si="336"/>
        <v>0</v>
      </c>
      <c r="M4338">
        <f t="shared" si="337"/>
        <v>0</v>
      </c>
      <c r="N4338">
        <f t="shared" si="338"/>
        <v>0</v>
      </c>
      <c r="O4338">
        <f t="shared" si="339"/>
        <v>0</v>
      </c>
    </row>
    <row r="4339" spans="1:15" x14ac:dyDescent="0.3">
      <c r="A4339" t="s">
        <v>6801</v>
      </c>
      <c r="B4339">
        <v>1</v>
      </c>
      <c r="C4339" t="s">
        <v>47</v>
      </c>
      <c r="D4339" t="s">
        <v>5332</v>
      </c>
      <c r="E4339" t="s">
        <v>6820</v>
      </c>
      <c r="F4339">
        <v>0</v>
      </c>
      <c r="G4339">
        <v>306</v>
      </c>
      <c r="H4339">
        <v>303</v>
      </c>
      <c r="I4339">
        <v>303</v>
      </c>
      <c r="J4339">
        <v>303</v>
      </c>
      <c r="K4339">
        <f t="shared" si="335"/>
        <v>0</v>
      </c>
      <c r="L4339">
        <f t="shared" si="336"/>
        <v>0</v>
      </c>
      <c r="M4339">
        <f t="shared" si="337"/>
        <v>0</v>
      </c>
      <c r="N4339">
        <f t="shared" si="338"/>
        <v>0</v>
      </c>
      <c r="O4339">
        <f t="shared" si="339"/>
        <v>0</v>
      </c>
    </row>
    <row r="4340" spans="1:15" x14ac:dyDescent="0.3">
      <c r="A4340" t="s">
        <v>6801</v>
      </c>
      <c r="B4340">
        <v>1</v>
      </c>
      <c r="C4340" t="s">
        <v>282</v>
      </c>
      <c r="D4340" t="s">
        <v>3128</v>
      </c>
      <c r="E4340" t="s">
        <v>6821</v>
      </c>
      <c r="F4340">
        <v>1</v>
      </c>
      <c r="G4340">
        <v>291</v>
      </c>
      <c r="H4340">
        <v>314</v>
      </c>
      <c r="I4340">
        <v>314</v>
      </c>
      <c r="J4340">
        <v>314</v>
      </c>
      <c r="K4340">
        <f t="shared" si="335"/>
        <v>0</v>
      </c>
      <c r="L4340">
        <f t="shared" si="336"/>
        <v>0</v>
      </c>
      <c r="M4340">
        <f t="shared" si="337"/>
        <v>0</v>
      </c>
      <c r="N4340">
        <f t="shared" si="338"/>
        <v>0</v>
      </c>
      <c r="O4340">
        <f t="shared" si="339"/>
        <v>0</v>
      </c>
    </row>
    <row r="4341" spans="1:15" x14ac:dyDescent="0.3">
      <c r="A4341" t="s">
        <v>6801</v>
      </c>
      <c r="B4341">
        <v>1</v>
      </c>
      <c r="C4341" t="s">
        <v>38</v>
      </c>
      <c r="D4341" t="s">
        <v>6822</v>
      </c>
      <c r="E4341" t="s">
        <v>6823</v>
      </c>
      <c r="F4341">
        <v>2</v>
      </c>
      <c r="G4341">
        <v>243</v>
      </c>
      <c r="H4341">
        <v>246</v>
      </c>
      <c r="I4341">
        <v>246</v>
      </c>
      <c r="J4341">
        <v>246</v>
      </c>
      <c r="K4341">
        <f t="shared" si="335"/>
        <v>0</v>
      </c>
      <c r="L4341">
        <f t="shared" si="336"/>
        <v>0</v>
      </c>
      <c r="M4341">
        <f t="shared" si="337"/>
        <v>0</v>
      </c>
      <c r="N4341">
        <f t="shared" si="338"/>
        <v>0</v>
      </c>
      <c r="O4341">
        <f t="shared" si="339"/>
        <v>0</v>
      </c>
    </row>
    <row r="4342" spans="1:15" x14ac:dyDescent="0.3">
      <c r="A4342" t="s">
        <v>6801</v>
      </c>
      <c r="B4342">
        <v>1</v>
      </c>
      <c r="C4342" t="s">
        <v>5863</v>
      </c>
      <c r="D4342" t="s">
        <v>6824</v>
      </c>
      <c r="E4342" t="s">
        <v>6825</v>
      </c>
      <c r="F4342">
        <v>0</v>
      </c>
      <c r="G4342">
        <v>180</v>
      </c>
      <c r="H4342">
        <v>190</v>
      </c>
      <c r="I4342">
        <v>190</v>
      </c>
      <c r="J4342">
        <v>190</v>
      </c>
      <c r="K4342">
        <f t="shared" si="335"/>
        <v>0</v>
      </c>
      <c r="L4342">
        <f t="shared" si="336"/>
        <v>0</v>
      </c>
      <c r="M4342">
        <f t="shared" si="337"/>
        <v>0</v>
      </c>
      <c r="N4342">
        <f t="shared" si="338"/>
        <v>0</v>
      </c>
      <c r="O4342">
        <f t="shared" si="339"/>
        <v>0</v>
      </c>
    </row>
    <row r="4343" spans="1:15" x14ac:dyDescent="0.3">
      <c r="A4343" t="s">
        <v>6801</v>
      </c>
      <c r="B4343">
        <v>1</v>
      </c>
      <c r="C4343" t="s">
        <v>336</v>
      </c>
      <c r="D4343" t="s">
        <v>6298</v>
      </c>
      <c r="E4343" t="s">
        <v>6826</v>
      </c>
      <c r="F4343">
        <v>1</v>
      </c>
      <c r="G4343">
        <v>160</v>
      </c>
      <c r="H4343">
        <v>185</v>
      </c>
      <c r="I4343">
        <v>185</v>
      </c>
      <c r="J4343">
        <v>185</v>
      </c>
      <c r="K4343">
        <f t="shared" si="335"/>
        <v>0</v>
      </c>
      <c r="L4343">
        <f t="shared" si="336"/>
        <v>0</v>
      </c>
      <c r="M4343">
        <f t="shared" si="337"/>
        <v>0</v>
      </c>
      <c r="N4343">
        <f t="shared" si="338"/>
        <v>0</v>
      </c>
      <c r="O4343">
        <f t="shared" si="339"/>
        <v>0</v>
      </c>
    </row>
    <row r="4344" spans="1:15" x14ac:dyDescent="0.3">
      <c r="A4344" t="s">
        <v>6801</v>
      </c>
      <c r="B4344">
        <v>1</v>
      </c>
      <c r="C4344" t="s">
        <v>3265</v>
      </c>
      <c r="D4344" t="s">
        <v>1708</v>
      </c>
      <c r="E4344" t="s">
        <v>6827</v>
      </c>
      <c r="F4344">
        <v>0</v>
      </c>
      <c r="G4344">
        <v>157</v>
      </c>
      <c r="H4344">
        <v>130</v>
      </c>
      <c r="I4344">
        <v>130</v>
      </c>
      <c r="J4344">
        <v>130</v>
      </c>
      <c r="K4344">
        <f t="shared" si="335"/>
        <v>0</v>
      </c>
      <c r="L4344">
        <f t="shared" si="336"/>
        <v>0</v>
      </c>
      <c r="M4344">
        <f t="shared" si="337"/>
        <v>0</v>
      </c>
      <c r="N4344">
        <f t="shared" si="338"/>
        <v>0</v>
      </c>
      <c r="O4344">
        <f t="shared" si="339"/>
        <v>0</v>
      </c>
    </row>
    <row r="4345" spans="1:15" x14ac:dyDescent="0.3">
      <c r="A4345" t="s">
        <v>6801</v>
      </c>
      <c r="B4345">
        <v>1</v>
      </c>
      <c r="C4345" t="s">
        <v>89</v>
      </c>
      <c r="D4345" t="s">
        <v>1675</v>
      </c>
      <c r="E4345" t="s">
        <v>6828</v>
      </c>
      <c r="F4345">
        <v>0</v>
      </c>
      <c r="G4345">
        <v>142</v>
      </c>
      <c r="H4345">
        <v>144</v>
      </c>
      <c r="I4345">
        <v>144</v>
      </c>
      <c r="J4345">
        <v>144</v>
      </c>
      <c r="K4345">
        <f t="shared" si="335"/>
        <v>0</v>
      </c>
      <c r="L4345">
        <f t="shared" si="336"/>
        <v>0</v>
      </c>
      <c r="M4345">
        <f t="shared" si="337"/>
        <v>0</v>
      </c>
      <c r="N4345">
        <f t="shared" si="338"/>
        <v>0</v>
      </c>
      <c r="O4345">
        <f t="shared" si="339"/>
        <v>0</v>
      </c>
    </row>
    <row r="4346" spans="1:15" x14ac:dyDescent="0.3">
      <c r="A4346" t="s">
        <v>6801</v>
      </c>
      <c r="B4346">
        <v>1</v>
      </c>
      <c r="C4346" t="s">
        <v>141</v>
      </c>
      <c r="D4346" t="s">
        <v>6829</v>
      </c>
      <c r="E4346" t="s">
        <v>6830</v>
      </c>
      <c r="F4346">
        <v>0</v>
      </c>
      <c r="G4346">
        <v>134</v>
      </c>
      <c r="H4346">
        <v>132</v>
      </c>
      <c r="I4346">
        <v>132</v>
      </c>
      <c r="J4346">
        <v>132</v>
      </c>
      <c r="K4346">
        <f t="shared" si="335"/>
        <v>0</v>
      </c>
      <c r="L4346">
        <f t="shared" si="336"/>
        <v>0</v>
      </c>
      <c r="M4346">
        <f t="shared" si="337"/>
        <v>0</v>
      </c>
      <c r="N4346">
        <f t="shared" si="338"/>
        <v>0</v>
      </c>
      <c r="O4346">
        <f t="shared" si="339"/>
        <v>0</v>
      </c>
    </row>
    <row r="4347" spans="1:15" x14ac:dyDescent="0.3">
      <c r="A4347" t="s">
        <v>6801</v>
      </c>
      <c r="B4347">
        <v>1</v>
      </c>
      <c r="C4347" t="s">
        <v>44</v>
      </c>
      <c r="D4347" t="s">
        <v>953</v>
      </c>
      <c r="E4347" t="s">
        <v>6831</v>
      </c>
      <c r="F4347">
        <v>0</v>
      </c>
      <c r="G4347">
        <v>117</v>
      </c>
      <c r="H4347">
        <v>138</v>
      </c>
      <c r="I4347">
        <v>138</v>
      </c>
      <c r="J4347">
        <v>138</v>
      </c>
      <c r="K4347">
        <f t="shared" si="335"/>
        <v>0</v>
      </c>
      <c r="L4347">
        <f t="shared" si="336"/>
        <v>0</v>
      </c>
      <c r="M4347">
        <f t="shared" si="337"/>
        <v>0</v>
      </c>
      <c r="N4347">
        <f t="shared" si="338"/>
        <v>0</v>
      </c>
      <c r="O4347">
        <f t="shared" si="339"/>
        <v>0</v>
      </c>
    </row>
    <row r="4348" spans="1:15" x14ac:dyDescent="0.3">
      <c r="A4348" t="s">
        <v>6801</v>
      </c>
      <c r="B4348">
        <v>1</v>
      </c>
      <c r="C4348" t="s">
        <v>68</v>
      </c>
      <c r="D4348" t="s">
        <v>5410</v>
      </c>
      <c r="E4348" t="s">
        <v>6832</v>
      </c>
      <c r="F4348">
        <v>1</v>
      </c>
      <c r="G4348">
        <v>84</v>
      </c>
      <c r="H4348">
        <v>86</v>
      </c>
      <c r="I4348">
        <v>86</v>
      </c>
      <c r="J4348">
        <v>86</v>
      </c>
      <c r="K4348">
        <f t="shared" si="335"/>
        <v>0</v>
      </c>
      <c r="L4348">
        <f t="shared" si="336"/>
        <v>0</v>
      </c>
      <c r="M4348">
        <f t="shared" si="337"/>
        <v>0</v>
      </c>
      <c r="N4348">
        <f t="shared" si="338"/>
        <v>0</v>
      </c>
      <c r="O4348">
        <f t="shared" si="339"/>
        <v>0</v>
      </c>
    </row>
    <row r="4349" spans="1:15" x14ac:dyDescent="0.3">
      <c r="A4349" t="s">
        <v>6801</v>
      </c>
      <c r="B4349">
        <v>1</v>
      </c>
      <c r="C4349" t="s">
        <v>260</v>
      </c>
      <c r="D4349" t="s">
        <v>6833</v>
      </c>
      <c r="E4349" t="s">
        <v>2195</v>
      </c>
      <c r="F4349">
        <v>1</v>
      </c>
      <c r="G4349">
        <v>80</v>
      </c>
      <c r="H4349">
        <v>84</v>
      </c>
      <c r="I4349">
        <v>84</v>
      </c>
      <c r="J4349">
        <v>84</v>
      </c>
      <c r="K4349">
        <f t="shared" si="335"/>
        <v>0</v>
      </c>
      <c r="L4349">
        <f t="shared" si="336"/>
        <v>0</v>
      </c>
      <c r="M4349">
        <f t="shared" si="337"/>
        <v>0</v>
      </c>
      <c r="N4349">
        <f t="shared" si="338"/>
        <v>0</v>
      </c>
      <c r="O4349">
        <f t="shared" si="339"/>
        <v>0</v>
      </c>
    </row>
    <row r="4350" spans="1:15" x14ac:dyDescent="0.3">
      <c r="A4350" t="s">
        <v>6801</v>
      </c>
      <c r="B4350">
        <v>1</v>
      </c>
      <c r="C4350" t="s">
        <v>59</v>
      </c>
      <c r="D4350" t="s">
        <v>6834</v>
      </c>
      <c r="E4350" t="s">
        <v>6835</v>
      </c>
      <c r="F4350">
        <v>0</v>
      </c>
      <c r="G4350">
        <v>71</v>
      </c>
      <c r="H4350">
        <v>69</v>
      </c>
      <c r="I4350">
        <v>69</v>
      </c>
      <c r="J4350">
        <v>69</v>
      </c>
      <c r="K4350">
        <f t="shared" si="335"/>
        <v>0</v>
      </c>
      <c r="L4350">
        <f t="shared" si="336"/>
        <v>0</v>
      </c>
      <c r="M4350">
        <f t="shared" si="337"/>
        <v>0</v>
      </c>
      <c r="N4350">
        <f t="shared" si="338"/>
        <v>0</v>
      </c>
      <c r="O4350">
        <f t="shared" si="339"/>
        <v>0</v>
      </c>
    </row>
    <row r="4351" spans="1:15" x14ac:dyDescent="0.3">
      <c r="A4351" t="s">
        <v>6801</v>
      </c>
      <c r="B4351">
        <v>1</v>
      </c>
      <c r="C4351" t="s">
        <v>77</v>
      </c>
      <c r="D4351" t="s">
        <v>6836</v>
      </c>
      <c r="E4351" t="s">
        <v>6837</v>
      </c>
      <c r="F4351">
        <v>0</v>
      </c>
      <c r="G4351">
        <v>63</v>
      </c>
      <c r="H4351">
        <v>64</v>
      </c>
      <c r="I4351">
        <v>64</v>
      </c>
      <c r="J4351">
        <v>64</v>
      </c>
      <c r="K4351">
        <f t="shared" si="335"/>
        <v>0</v>
      </c>
      <c r="L4351">
        <f t="shared" si="336"/>
        <v>0</v>
      </c>
      <c r="M4351">
        <f t="shared" si="337"/>
        <v>0</v>
      </c>
      <c r="N4351">
        <f t="shared" si="338"/>
        <v>0</v>
      </c>
      <c r="O4351">
        <f t="shared" si="339"/>
        <v>0</v>
      </c>
    </row>
    <row r="4352" spans="1:15" x14ac:dyDescent="0.3">
      <c r="A4352" t="s">
        <v>6801</v>
      </c>
      <c r="B4352">
        <v>1</v>
      </c>
      <c r="C4352" t="s">
        <v>197</v>
      </c>
      <c r="D4352" t="s">
        <v>6838</v>
      </c>
      <c r="E4352" t="s">
        <v>6839</v>
      </c>
      <c r="F4352">
        <v>0</v>
      </c>
      <c r="G4352">
        <v>53</v>
      </c>
      <c r="H4352">
        <v>67</v>
      </c>
      <c r="I4352">
        <v>67</v>
      </c>
      <c r="J4352">
        <v>67</v>
      </c>
      <c r="K4352">
        <f t="shared" si="335"/>
        <v>0</v>
      </c>
      <c r="L4352">
        <f t="shared" si="336"/>
        <v>0</v>
      </c>
      <c r="M4352">
        <f t="shared" si="337"/>
        <v>0</v>
      </c>
      <c r="N4352">
        <f t="shared" si="338"/>
        <v>0</v>
      </c>
      <c r="O4352">
        <f t="shared" si="339"/>
        <v>0</v>
      </c>
    </row>
    <row r="4353" spans="1:15" x14ac:dyDescent="0.3">
      <c r="A4353" t="s">
        <v>6801</v>
      </c>
      <c r="B4353">
        <v>1</v>
      </c>
      <c r="C4353" t="s">
        <v>41</v>
      </c>
      <c r="D4353" t="s">
        <v>3513</v>
      </c>
      <c r="E4353" t="s">
        <v>6840</v>
      </c>
      <c r="F4353">
        <v>0</v>
      </c>
      <c r="G4353">
        <v>50</v>
      </c>
      <c r="H4353">
        <v>54</v>
      </c>
      <c r="I4353">
        <v>54</v>
      </c>
      <c r="J4353">
        <v>54</v>
      </c>
      <c r="K4353">
        <f t="shared" si="335"/>
        <v>0</v>
      </c>
      <c r="L4353">
        <f t="shared" si="336"/>
        <v>0</v>
      </c>
      <c r="M4353">
        <f t="shared" si="337"/>
        <v>0</v>
      </c>
      <c r="N4353">
        <f t="shared" si="338"/>
        <v>0</v>
      </c>
      <c r="O4353">
        <f t="shared" si="339"/>
        <v>0</v>
      </c>
    </row>
    <row r="4354" spans="1:15" x14ac:dyDescent="0.3">
      <c r="A4354" t="s">
        <v>6801</v>
      </c>
      <c r="B4354">
        <v>1</v>
      </c>
      <c r="C4354" t="s">
        <v>71</v>
      </c>
      <c r="D4354" t="s">
        <v>939</v>
      </c>
      <c r="E4354" t="s">
        <v>6841</v>
      </c>
      <c r="F4354">
        <v>0</v>
      </c>
      <c r="G4354">
        <v>49</v>
      </c>
      <c r="H4354">
        <v>49</v>
      </c>
      <c r="I4354">
        <v>49</v>
      </c>
      <c r="J4354">
        <v>49</v>
      </c>
      <c r="K4354">
        <f t="shared" si="335"/>
        <v>0</v>
      </c>
      <c r="L4354">
        <f t="shared" si="336"/>
        <v>0</v>
      </c>
      <c r="M4354">
        <f t="shared" si="337"/>
        <v>0</v>
      </c>
      <c r="N4354">
        <f t="shared" si="338"/>
        <v>0</v>
      </c>
      <c r="O4354">
        <f t="shared" si="339"/>
        <v>0</v>
      </c>
    </row>
    <row r="4355" spans="1:15" x14ac:dyDescent="0.3">
      <c r="A4355" t="s">
        <v>6801</v>
      </c>
      <c r="B4355">
        <v>1</v>
      </c>
      <c r="C4355" t="s">
        <v>95</v>
      </c>
      <c r="D4355" t="s">
        <v>6842</v>
      </c>
      <c r="E4355" t="s">
        <v>6843</v>
      </c>
      <c r="F4355">
        <v>0</v>
      </c>
      <c r="G4355">
        <v>41</v>
      </c>
      <c r="H4355">
        <v>39</v>
      </c>
      <c r="I4355">
        <v>39</v>
      </c>
      <c r="J4355">
        <v>39</v>
      </c>
      <c r="K4355">
        <f t="shared" si="335"/>
        <v>0</v>
      </c>
      <c r="L4355">
        <f t="shared" si="336"/>
        <v>0</v>
      </c>
      <c r="M4355">
        <f t="shared" si="337"/>
        <v>0</v>
      </c>
      <c r="N4355">
        <f t="shared" si="338"/>
        <v>0</v>
      </c>
      <c r="O4355">
        <f t="shared" si="339"/>
        <v>0</v>
      </c>
    </row>
    <row r="4356" spans="1:15" x14ac:dyDescent="0.3">
      <c r="A4356" t="s">
        <v>6801</v>
      </c>
      <c r="B4356">
        <v>1</v>
      </c>
      <c r="C4356" t="s">
        <v>127</v>
      </c>
      <c r="D4356" t="s">
        <v>1420</v>
      </c>
      <c r="E4356" t="s">
        <v>6844</v>
      </c>
      <c r="F4356">
        <v>0</v>
      </c>
      <c r="G4356">
        <v>40</v>
      </c>
      <c r="H4356">
        <v>41</v>
      </c>
      <c r="I4356">
        <v>41</v>
      </c>
      <c r="J4356">
        <v>41</v>
      </c>
      <c r="K4356">
        <f t="shared" ref="K4356:K4419" si="340">IF(AND($A4356=$D$1,$B4356=$E$1),F4356,0)</f>
        <v>0</v>
      </c>
      <c r="L4356">
        <f t="shared" ref="L4356:L4419" si="341">IF(AND($A4356=$D$1,$B4356=$E$1),G4356,0)</f>
        <v>0</v>
      </c>
      <c r="M4356">
        <f t="shared" ref="M4356:M4419" si="342">IF(AND($A4356=$D$1,$B4356=$E$1),H4356,0)</f>
        <v>0</v>
      </c>
      <c r="N4356">
        <f t="shared" ref="N4356:N4419" si="343">IF(AND($A4356=$D$1,$B4356=$E$1),I4356,0)</f>
        <v>0</v>
      </c>
      <c r="O4356">
        <f t="shared" ref="O4356:O4419" si="344">IF(AND($A4356=$D$1,$B4356=$E$1),J4356,0)</f>
        <v>0</v>
      </c>
    </row>
    <row r="4357" spans="1:15" x14ac:dyDescent="0.3">
      <c r="A4357" t="s">
        <v>6801</v>
      </c>
      <c r="B4357">
        <v>1</v>
      </c>
      <c r="C4357" t="s">
        <v>200</v>
      </c>
      <c r="D4357" t="s">
        <v>6845</v>
      </c>
      <c r="E4357" t="s">
        <v>6846</v>
      </c>
      <c r="F4357">
        <v>0</v>
      </c>
      <c r="G4357">
        <v>25</v>
      </c>
      <c r="H4357">
        <v>30</v>
      </c>
      <c r="I4357">
        <v>30</v>
      </c>
      <c r="J4357">
        <v>30</v>
      </c>
      <c r="K4357">
        <f t="shared" si="340"/>
        <v>0</v>
      </c>
      <c r="L4357">
        <f t="shared" si="341"/>
        <v>0</v>
      </c>
      <c r="M4357">
        <f t="shared" si="342"/>
        <v>0</v>
      </c>
      <c r="N4357">
        <f t="shared" si="343"/>
        <v>0</v>
      </c>
      <c r="O4357">
        <f t="shared" si="344"/>
        <v>0</v>
      </c>
    </row>
    <row r="4358" spans="1:15" x14ac:dyDescent="0.3">
      <c r="A4358" t="s">
        <v>6801</v>
      </c>
      <c r="B4358">
        <v>1</v>
      </c>
      <c r="C4358" t="s">
        <v>211</v>
      </c>
      <c r="D4358" t="s">
        <v>6847</v>
      </c>
      <c r="E4358" t="s">
        <v>6848</v>
      </c>
      <c r="F4358">
        <v>0</v>
      </c>
      <c r="G4358">
        <v>22</v>
      </c>
      <c r="H4358">
        <v>23</v>
      </c>
      <c r="I4358">
        <v>23</v>
      </c>
      <c r="J4358">
        <v>23</v>
      </c>
      <c r="K4358">
        <f t="shared" si="340"/>
        <v>0</v>
      </c>
      <c r="L4358">
        <f t="shared" si="341"/>
        <v>0</v>
      </c>
      <c r="M4358">
        <f t="shared" si="342"/>
        <v>0</v>
      </c>
      <c r="N4358">
        <f t="shared" si="343"/>
        <v>0</v>
      </c>
      <c r="O4358">
        <f t="shared" si="344"/>
        <v>0</v>
      </c>
    </row>
    <row r="4359" spans="1:15" x14ac:dyDescent="0.3">
      <c r="A4359" t="s">
        <v>6801</v>
      </c>
      <c r="B4359">
        <v>2</v>
      </c>
      <c r="C4359" t="s">
        <v>17</v>
      </c>
      <c r="D4359" t="s">
        <v>6849</v>
      </c>
      <c r="E4359" t="s">
        <v>6850</v>
      </c>
      <c r="F4359">
        <v>235</v>
      </c>
      <c r="G4359">
        <v>31969</v>
      </c>
      <c r="H4359">
        <v>33331</v>
      </c>
      <c r="I4359">
        <v>33331</v>
      </c>
      <c r="J4359">
        <v>33331</v>
      </c>
      <c r="K4359">
        <f t="shared" si="340"/>
        <v>0</v>
      </c>
      <c r="L4359">
        <f t="shared" si="341"/>
        <v>0</v>
      </c>
      <c r="M4359">
        <f t="shared" si="342"/>
        <v>0</v>
      </c>
      <c r="N4359">
        <f t="shared" si="343"/>
        <v>0</v>
      </c>
      <c r="O4359">
        <f t="shared" si="344"/>
        <v>0</v>
      </c>
    </row>
    <row r="4360" spans="1:15" x14ac:dyDescent="0.3">
      <c r="A4360" t="s">
        <v>6801</v>
      </c>
      <c r="B4360">
        <v>2</v>
      </c>
      <c r="C4360" t="s">
        <v>14</v>
      </c>
      <c r="D4360" t="s">
        <v>6851</v>
      </c>
      <c r="E4360" t="s">
        <v>6852</v>
      </c>
      <c r="F4360">
        <v>117</v>
      </c>
      <c r="G4360">
        <v>16915</v>
      </c>
      <c r="H4360">
        <v>18326</v>
      </c>
      <c r="I4360">
        <v>18326</v>
      </c>
      <c r="J4360">
        <v>18326</v>
      </c>
      <c r="K4360">
        <f t="shared" si="340"/>
        <v>0</v>
      </c>
      <c r="L4360">
        <f t="shared" si="341"/>
        <v>0</v>
      </c>
      <c r="M4360">
        <f t="shared" si="342"/>
        <v>0</v>
      </c>
      <c r="N4360">
        <f t="shared" si="343"/>
        <v>0</v>
      </c>
      <c r="O4360">
        <f t="shared" si="344"/>
        <v>0</v>
      </c>
    </row>
    <row r="4361" spans="1:15" x14ac:dyDescent="0.3">
      <c r="A4361" t="s">
        <v>6801</v>
      </c>
      <c r="B4361">
        <v>2</v>
      </c>
      <c r="C4361" t="s">
        <v>29</v>
      </c>
      <c r="D4361" t="s">
        <v>2831</v>
      </c>
      <c r="E4361" t="s">
        <v>6853</v>
      </c>
      <c r="F4361">
        <v>120</v>
      </c>
      <c r="G4361">
        <v>15965</v>
      </c>
      <c r="H4361">
        <v>15968</v>
      </c>
      <c r="I4361">
        <v>15968</v>
      </c>
      <c r="J4361">
        <v>15968</v>
      </c>
      <c r="K4361">
        <f t="shared" si="340"/>
        <v>0</v>
      </c>
      <c r="L4361">
        <f t="shared" si="341"/>
        <v>0</v>
      </c>
      <c r="M4361">
        <f t="shared" si="342"/>
        <v>0</v>
      </c>
      <c r="N4361">
        <f t="shared" si="343"/>
        <v>0</v>
      </c>
      <c r="O4361">
        <f t="shared" si="344"/>
        <v>0</v>
      </c>
    </row>
    <row r="4362" spans="1:15" x14ac:dyDescent="0.3">
      <c r="A4362" t="s">
        <v>6801</v>
      </c>
      <c r="B4362">
        <v>2</v>
      </c>
      <c r="C4362" t="s">
        <v>11</v>
      </c>
      <c r="D4362" t="s">
        <v>6424</v>
      </c>
      <c r="E4362" t="s">
        <v>6854</v>
      </c>
      <c r="F4362">
        <v>117</v>
      </c>
      <c r="G4362">
        <v>15282</v>
      </c>
      <c r="H4362">
        <v>14565</v>
      </c>
      <c r="I4362">
        <v>14565</v>
      </c>
      <c r="J4362">
        <v>14565</v>
      </c>
      <c r="K4362">
        <f t="shared" si="340"/>
        <v>0</v>
      </c>
      <c r="L4362">
        <f t="shared" si="341"/>
        <v>0</v>
      </c>
      <c r="M4362">
        <f t="shared" si="342"/>
        <v>0</v>
      </c>
      <c r="N4362">
        <f t="shared" si="343"/>
        <v>0</v>
      </c>
      <c r="O4362">
        <f t="shared" si="344"/>
        <v>0</v>
      </c>
    </row>
    <row r="4363" spans="1:15" x14ac:dyDescent="0.3">
      <c r="A4363" t="s">
        <v>6801</v>
      </c>
      <c r="B4363">
        <v>2</v>
      </c>
      <c r="C4363" t="s">
        <v>47</v>
      </c>
      <c r="D4363" t="s">
        <v>3064</v>
      </c>
      <c r="E4363" t="s">
        <v>6855</v>
      </c>
      <c r="F4363">
        <v>29</v>
      </c>
      <c r="G4363">
        <v>2398</v>
      </c>
      <c r="H4363">
        <v>2514</v>
      </c>
      <c r="I4363">
        <v>2514</v>
      </c>
      <c r="J4363">
        <v>2514</v>
      </c>
      <c r="K4363">
        <f t="shared" si="340"/>
        <v>0</v>
      </c>
      <c r="L4363">
        <f t="shared" si="341"/>
        <v>0</v>
      </c>
      <c r="M4363">
        <f t="shared" si="342"/>
        <v>0</v>
      </c>
      <c r="N4363">
        <f t="shared" si="343"/>
        <v>0</v>
      </c>
      <c r="O4363">
        <f t="shared" si="344"/>
        <v>0</v>
      </c>
    </row>
    <row r="4364" spans="1:15" x14ac:dyDescent="0.3">
      <c r="A4364" t="s">
        <v>6801</v>
      </c>
      <c r="B4364">
        <v>2</v>
      </c>
      <c r="C4364" t="s">
        <v>50</v>
      </c>
      <c r="D4364" t="s">
        <v>997</v>
      </c>
      <c r="E4364" t="s">
        <v>6856</v>
      </c>
      <c r="F4364">
        <v>10</v>
      </c>
      <c r="G4364">
        <v>1831</v>
      </c>
      <c r="H4364">
        <v>1852</v>
      </c>
      <c r="I4364">
        <v>1852</v>
      </c>
      <c r="J4364">
        <v>1852</v>
      </c>
      <c r="K4364">
        <f t="shared" si="340"/>
        <v>0</v>
      </c>
      <c r="L4364">
        <f t="shared" si="341"/>
        <v>0</v>
      </c>
      <c r="M4364">
        <f t="shared" si="342"/>
        <v>0</v>
      </c>
      <c r="N4364">
        <f t="shared" si="343"/>
        <v>0</v>
      </c>
      <c r="O4364">
        <f t="shared" si="344"/>
        <v>0</v>
      </c>
    </row>
    <row r="4365" spans="1:15" x14ac:dyDescent="0.3">
      <c r="A4365" t="s">
        <v>6801</v>
      </c>
      <c r="B4365">
        <v>2</v>
      </c>
      <c r="C4365" t="s">
        <v>20</v>
      </c>
      <c r="D4365" t="s">
        <v>1909</v>
      </c>
      <c r="E4365" t="s">
        <v>6857</v>
      </c>
      <c r="F4365">
        <v>17</v>
      </c>
      <c r="G4365">
        <v>1701</v>
      </c>
      <c r="H4365">
        <v>1776</v>
      </c>
      <c r="I4365">
        <v>1776</v>
      </c>
      <c r="J4365">
        <v>1776</v>
      </c>
      <c r="K4365">
        <f t="shared" si="340"/>
        <v>0</v>
      </c>
      <c r="L4365">
        <f t="shared" si="341"/>
        <v>0</v>
      </c>
      <c r="M4365">
        <f t="shared" si="342"/>
        <v>0</v>
      </c>
      <c r="N4365">
        <f t="shared" si="343"/>
        <v>0</v>
      </c>
      <c r="O4365">
        <f t="shared" si="344"/>
        <v>0</v>
      </c>
    </row>
    <row r="4366" spans="1:15" x14ac:dyDescent="0.3">
      <c r="A4366" t="s">
        <v>6801</v>
      </c>
      <c r="B4366">
        <v>2</v>
      </c>
      <c r="C4366" t="s">
        <v>23</v>
      </c>
      <c r="D4366" t="s">
        <v>908</v>
      </c>
      <c r="E4366" t="s">
        <v>6858</v>
      </c>
      <c r="F4366">
        <v>5</v>
      </c>
      <c r="G4366">
        <v>1237</v>
      </c>
      <c r="H4366">
        <v>1284</v>
      </c>
      <c r="I4366">
        <v>1284</v>
      </c>
      <c r="J4366">
        <v>1284</v>
      </c>
      <c r="K4366">
        <f t="shared" si="340"/>
        <v>0</v>
      </c>
      <c r="L4366">
        <f t="shared" si="341"/>
        <v>0</v>
      </c>
      <c r="M4366">
        <f t="shared" si="342"/>
        <v>0</v>
      </c>
      <c r="N4366">
        <f t="shared" si="343"/>
        <v>0</v>
      </c>
      <c r="O4366">
        <f t="shared" si="344"/>
        <v>0</v>
      </c>
    </row>
    <row r="4367" spans="1:15" x14ac:dyDescent="0.3">
      <c r="A4367" t="s">
        <v>6801</v>
      </c>
      <c r="B4367">
        <v>2</v>
      </c>
      <c r="C4367" t="s">
        <v>26</v>
      </c>
      <c r="D4367" t="s">
        <v>6859</v>
      </c>
      <c r="E4367" t="s">
        <v>6860</v>
      </c>
      <c r="F4367">
        <v>4</v>
      </c>
      <c r="G4367">
        <v>1156</v>
      </c>
      <c r="H4367">
        <v>1274</v>
      </c>
      <c r="I4367">
        <v>1274</v>
      </c>
      <c r="J4367">
        <v>1274</v>
      </c>
      <c r="K4367">
        <f t="shared" si="340"/>
        <v>0</v>
      </c>
      <c r="L4367">
        <f t="shared" si="341"/>
        <v>0</v>
      </c>
      <c r="M4367">
        <f t="shared" si="342"/>
        <v>0</v>
      </c>
      <c r="N4367">
        <f t="shared" si="343"/>
        <v>0</v>
      </c>
      <c r="O4367">
        <f t="shared" si="344"/>
        <v>0</v>
      </c>
    </row>
    <row r="4368" spans="1:15" x14ac:dyDescent="0.3">
      <c r="A4368" t="s">
        <v>6801</v>
      </c>
      <c r="B4368">
        <v>2</v>
      </c>
      <c r="C4368" t="s">
        <v>5863</v>
      </c>
      <c r="D4368" t="s">
        <v>1511</v>
      </c>
      <c r="E4368" t="s">
        <v>6861</v>
      </c>
      <c r="F4368">
        <v>10</v>
      </c>
      <c r="G4368">
        <v>712</v>
      </c>
      <c r="H4368">
        <v>697</v>
      </c>
      <c r="I4368">
        <v>697</v>
      </c>
      <c r="J4368">
        <v>697</v>
      </c>
      <c r="K4368">
        <f t="shared" si="340"/>
        <v>0</v>
      </c>
      <c r="L4368">
        <f t="shared" si="341"/>
        <v>0</v>
      </c>
      <c r="M4368">
        <f t="shared" si="342"/>
        <v>0</v>
      </c>
      <c r="N4368">
        <f t="shared" si="343"/>
        <v>0</v>
      </c>
      <c r="O4368">
        <f t="shared" si="344"/>
        <v>0</v>
      </c>
    </row>
    <row r="4369" spans="1:15" x14ac:dyDescent="0.3">
      <c r="A4369" t="s">
        <v>6801</v>
      </c>
      <c r="B4369">
        <v>2</v>
      </c>
      <c r="C4369" t="s">
        <v>5223</v>
      </c>
      <c r="D4369" t="s">
        <v>6862</v>
      </c>
      <c r="E4369" t="s">
        <v>6863</v>
      </c>
      <c r="F4369">
        <v>0</v>
      </c>
      <c r="G4369">
        <v>700</v>
      </c>
      <c r="H4369">
        <v>751</v>
      </c>
      <c r="I4369">
        <v>751</v>
      </c>
      <c r="J4369">
        <v>751</v>
      </c>
      <c r="K4369">
        <f t="shared" si="340"/>
        <v>0</v>
      </c>
      <c r="L4369">
        <f t="shared" si="341"/>
        <v>0</v>
      </c>
      <c r="M4369">
        <f t="shared" si="342"/>
        <v>0</v>
      </c>
      <c r="N4369">
        <f t="shared" si="343"/>
        <v>0</v>
      </c>
      <c r="O4369">
        <f t="shared" si="344"/>
        <v>0</v>
      </c>
    </row>
    <row r="4370" spans="1:15" x14ac:dyDescent="0.3">
      <c r="A4370" t="s">
        <v>6801</v>
      </c>
      <c r="B4370">
        <v>2</v>
      </c>
      <c r="C4370" t="s">
        <v>351</v>
      </c>
      <c r="D4370" t="s">
        <v>861</v>
      </c>
      <c r="E4370" t="s">
        <v>6864</v>
      </c>
      <c r="F4370">
        <v>2</v>
      </c>
      <c r="G4370">
        <v>560</v>
      </c>
      <c r="H4370">
        <v>539</v>
      </c>
      <c r="I4370">
        <v>539</v>
      </c>
      <c r="J4370">
        <v>539</v>
      </c>
      <c r="K4370">
        <f t="shared" si="340"/>
        <v>0</v>
      </c>
      <c r="L4370">
        <f t="shared" si="341"/>
        <v>0</v>
      </c>
      <c r="M4370">
        <f t="shared" si="342"/>
        <v>0</v>
      </c>
      <c r="N4370">
        <f t="shared" si="343"/>
        <v>0</v>
      </c>
      <c r="O4370">
        <f t="shared" si="344"/>
        <v>0</v>
      </c>
    </row>
    <row r="4371" spans="1:15" x14ac:dyDescent="0.3">
      <c r="A4371" t="s">
        <v>6801</v>
      </c>
      <c r="B4371">
        <v>2</v>
      </c>
      <c r="C4371" t="s">
        <v>56</v>
      </c>
      <c r="D4371" t="s">
        <v>386</v>
      </c>
      <c r="E4371" t="s">
        <v>6865</v>
      </c>
      <c r="F4371">
        <v>3</v>
      </c>
      <c r="G4371">
        <v>295</v>
      </c>
      <c r="H4371">
        <v>312</v>
      </c>
      <c r="I4371">
        <v>312</v>
      </c>
      <c r="J4371">
        <v>312</v>
      </c>
      <c r="K4371">
        <f t="shared" si="340"/>
        <v>0</v>
      </c>
      <c r="L4371">
        <f t="shared" si="341"/>
        <v>0</v>
      </c>
      <c r="M4371">
        <f t="shared" si="342"/>
        <v>0</v>
      </c>
      <c r="N4371">
        <f t="shared" si="343"/>
        <v>0</v>
      </c>
      <c r="O4371">
        <f t="shared" si="344"/>
        <v>0</v>
      </c>
    </row>
    <row r="4372" spans="1:15" x14ac:dyDescent="0.3">
      <c r="A4372" t="s">
        <v>6801</v>
      </c>
      <c r="B4372">
        <v>2</v>
      </c>
      <c r="C4372" t="s">
        <v>3265</v>
      </c>
      <c r="D4372" t="s">
        <v>926</v>
      </c>
      <c r="E4372" t="s">
        <v>6866</v>
      </c>
      <c r="F4372">
        <v>0</v>
      </c>
      <c r="G4372">
        <v>259</v>
      </c>
      <c r="H4372">
        <v>265</v>
      </c>
      <c r="I4372">
        <v>265</v>
      </c>
      <c r="J4372">
        <v>265</v>
      </c>
      <c r="K4372">
        <f t="shared" si="340"/>
        <v>0</v>
      </c>
      <c r="L4372">
        <f t="shared" si="341"/>
        <v>0</v>
      </c>
      <c r="M4372">
        <f t="shared" si="342"/>
        <v>0</v>
      </c>
      <c r="N4372">
        <f t="shared" si="343"/>
        <v>0</v>
      </c>
      <c r="O4372">
        <f t="shared" si="344"/>
        <v>0</v>
      </c>
    </row>
    <row r="4373" spans="1:15" x14ac:dyDescent="0.3">
      <c r="A4373" t="s">
        <v>6801</v>
      </c>
      <c r="B4373">
        <v>2</v>
      </c>
      <c r="C4373" t="s">
        <v>41</v>
      </c>
      <c r="D4373" t="s">
        <v>347</v>
      </c>
      <c r="E4373" t="s">
        <v>2991</v>
      </c>
      <c r="F4373">
        <v>0</v>
      </c>
      <c r="G4373">
        <v>215</v>
      </c>
      <c r="H4373">
        <v>221</v>
      </c>
      <c r="I4373">
        <v>221</v>
      </c>
      <c r="J4373">
        <v>221</v>
      </c>
      <c r="K4373">
        <f t="shared" si="340"/>
        <v>0</v>
      </c>
      <c r="L4373">
        <f t="shared" si="341"/>
        <v>0</v>
      </c>
      <c r="M4373">
        <f t="shared" si="342"/>
        <v>0</v>
      </c>
      <c r="N4373">
        <f t="shared" si="343"/>
        <v>0</v>
      </c>
      <c r="O4373">
        <f t="shared" si="344"/>
        <v>0</v>
      </c>
    </row>
    <row r="4374" spans="1:15" x14ac:dyDescent="0.3">
      <c r="A4374" t="s">
        <v>6801</v>
      </c>
      <c r="B4374">
        <v>2</v>
      </c>
      <c r="C4374" t="s">
        <v>53</v>
      </c>
      <c r="D4374" t="s">
        <v>6867</v>
      </c>
      <c r="E4374" t="s">
        <v>6868</v>
      </c>
      <c r="F4374">
        <v>1</v>
      </c>
      <c r="G4374">
        <v>204</v>
      </c>
      <c r="H4374">
        <v>206</v>
      </c>
      <c r="I4374">
        <v>206</v>
      </c>
      <c r="J4374">
        <v>206</v>
      </c>
      <c r="K4374">
        <f t="shared" si="340"/>
        <v>0</v>
      </c>
      <c r="L4374">
        <f t="shared" si="341"/>
        <v>0</v>
      </c>
      <c r="M4374">
        <f t="shared" si="342"/>
        <v>0</v>
      </c>
      <c r="N4374">
        <f t="shared" si="343"/>
        <v>0</v>
      </c>
      <c r="O4374">
        <f t="shared" si="344"/>
        <v>0</v>
      </c>
    </row>
    <row r="4375" spans="1:15" x14ac:dyDescent="0.3">
      <c r="A4375" t="s">
        <v>6801</v>
      </c>
      <c r="B4375">
        <v>2</v>
      </c>
      <c r="C4375" t="s">
        <v>59</v>
      </c>
      <c r="D4375" t="s">
        <v>6869</v>
      </c>
      <c r="E4375" t="s">
        <v>6870</v>
      </c>
      <c r="F4375">
        <v>5</v>
      </c>
      <c r="G4375">
        <v>199</v>
      </c>
      <c r="H4375">
        <v>196</v>
      </c>
      <c r="I4375">
        <v>196</v>
      </c>
      <c r="J4375">
        <v>196</v>
      </c>
      <c r="K4375">
        <f t="shared" si="340"/>
        <v>0</v>
      </c>
      <c r="L4375">
        <f t="shared" si="341"/>
        <v>0</v>
      </c>
      <c r="M4375">
        <f t="shared" si="342"/>
        <v>0</v>
      </c>
      <c r="N4375">
        <f t="shared" si="343"/>
        <v>0</v>
      </c>
      <c r="O4375">
        <f t="shared" si="344"/>
        <v>0</v>
      </c>
    </row>
    <row r="4376" spans="1:15" x14ac:dyDescent="0.3">
      <c r="A4376" t="s">
        <v>6801</v>
      </c>
      <c r="B4376">
        <v>2</v>
      </c>
      <c r="C4376" t="s">
        <v>32</v>
      </c>
      <c r="D4376" t="s">
        <v>6871</v>
      </c>
      <c r="E4376" t="s">
        <v>6872</v>
      </c>
      <c r="F4376">
        <v>1</v>
      </c>
      <c r="G4376">
        <v>195</v>
      </c>
      <c r="H4376">
        <v>220</v>
      </c>
      <c r="I4376">
        <v>220</v>
      </c>
      <c r="J4376">
        <v>220</v>
      </c>
      <c r="K4376">
        <f t="shared" si="340"/>
        <v>0</v>
      </c>
      <c r="L4376">
        <f t="shared" si="341"/>
        <v>0</v>
      </c>
      <c r="M4376">
        <f t="shared" si="342"/>
        <v>0</v>
      </c>
      <c r="N4376">
        <f t="shared" si="343"/>
        <v>0</v>
      </c>
      <c r="O4376">
        <f t="shared" si="344"/>
        <v>0</v>
      </c>
    </row>
    <row r="4377" spans="1:15" x14ac:dyDescent="0.3">
      <c r="A4377" t="s">
        <v>6801</v>
      </c>
      <c r="B4377">
        <v>2</v>
      </c>
      <c r="C4377" t="s">
        <v>35</v>
      </c>
      <c r="D4377" t="s">
        <v>4107</v>
      </c>
      <c r="E4377" t="s">
        <v>6873</v>
      </c>
      <c r="F4377">
        <v>1</v>
      </c>
      <c r="G4377">
        <v>132</v>
      </c>
      <c r="H4377">
        <v>126</v>
      </c>
      <c r="I4377">
        <v>126</v>
      </c>
      <c r="J4377">
        <v>126</v>
      </c>
      <c r="K4377">
        <f t="shared" si="340"/>
        <v>0</v>
      </c>
      <c r="L4377">
        <f t="shared" si="341"/>
        <v>0</v>
      </c>
      <c r="M4377">
        <f t="shared" si="342"/>
        <v>0</v>
      </c>
      <c r="N4377">
        <f t="shared" si="343"/>
        <v>0</v>
      </c>
      <c r="O4377">
        <f t="shared" si="344"/>
        <v>0</v>
      </c>
    </row>
    <row r="4378" spans="1:15" x14ac:dyDescent="0.3">
      <c r="A4378" t="s">
        <v>6801</v>
      </c>
      <c r="B4378">
        <v>2</v>
      </c>
      <c r="C4378" t="s">
        <v>197</v>
      </c>
      <c r="D4378" t="s">
        <v>6874</v>
      </c>
      <c r="E4378" t="s">
        <v>6875</v>
      </c>
      <c r="F4378">
        <v>1</v>
      </c>
      <c r="G4378">
        <v>123</v>
      </c>
      <c r="H4378">
        <v>123</v>
      </c>
      <c r="I4378">
        <v>123</v>
      </c>
      <c r="J4378">
        <v>123</v>
      </c>
      <c r="K4378">
        <f t="shared" si="340"/>
        <v>0</v>
      </c>
      <c r="L4378">
        <f t="shared" si="341"/>
        <v>0</v>
      </c>
      <c r="M4378">
        <f t="shared" si="342"/>
        <v>0</v>
      </c>
      <c r="N4378">
        <f t="shared" si="343"/>
        <v>0</v>
      </c>
      <c r="O4378">
        <f t="shared" si="344"/>
        <v>0</v>
      </c>
    </row>
    <row r="4379" spans="1:15" x14ac:dyDescent="0.3">
      <c r="A4379" t="s">
        <v>6801</v>
      </c>
      <c r="B4379">
        <v>2</v>
      </c>
      <c r="C4379" t="s">
        <v>83</v>
      </c>
      <c r="D4379" t="s">
        <v>2640</v>
      </c>
      <c r="E4379" t="s">
        <v>6876</v>
      </c>
      <c r="F4379">
        <v>0</v>
      </c>
      <c r="G4379">
        <v>119</v>
      </c>
      <c r="H4379">
        <v>120</v>
      </c>
      <c r="I4379">
        <v>120</v>
      </c>
      <c r="J4379">
        <v>120</v>
      </c>
      <c r="K4379">
        <f t="shared" si="340"/>
        <v>0</v>
      </c>
      <c r="L4379">
        <f t="shared" si="341"/>
        <v>0</v>
      </c>
      <c r="M4379">
        <f t="shared" si="342"/>
        <v>0</v>
      </c>
      <c r="N4379">
        <f t="shared" si="343"/>
        <v>0</v>
      </c>
      <c r="O4379">
        <f t="shared" si="344"/>
        <v>0</v>
      </c>
    </row>
    <row r="4380" spans="1:15" x14ac:dyDescent="0.3">
      <c r="A4380" t="s">
        <v>6801</v>
      </c>
      <c r="B4380">
        <v>2</v>
      </c>
      <c r="C4380" t="s">
        <v>260</v>
      </c>
      <c r="D4380" t="s">
        <v>2213</v>
      </c>
      <c r="E4380" t="s">
        <v>4026</v>
      </c>
      <c r="F4380">
        <v>2</v>
      </c>
      <c r="G4380">
        <v>109</v>
      </c>
      <c r="H4380">
        <v>103</v>
      </c>
      <c r="I4380">
        <v>103</v>
      </c>
      <c r="J4380">
        <v>103</v>
      </c>
      <c r="K4380">
        <f t="shared" si="340"/>
        <v>0</v>
      </c>
      <c r="L4380">
        <f t="shared" si="341"/>
        <v>0</v>
      </c>
      <c r="M4380">
        <f t="shared" si="342"/>
        <v>0</v>
      </c>
      <c r="N4380">
        <f t="shared" si="343"/>
        <v>0</v>
      </c>
      <c r="O4380">
        <f t="shared" si="344"/>
        <v>0</v>
      </c>
    </row>
    <row r="4381" spans="1:15" x14ac:dyDescent="0.3">
      <c r="A4381" t="s">
        <v>6801</v>
      </c>
      <c r="B4381">
        <v>2</v>
      </c>
      <c r="C4381" t="s">
        <v>38</v>
      </c>
      <c r="D4381" t="s">
        <v>6877</v>
      </c>
      <c r="E4381" t="s">
        <v>6878</v>
      </c>
      <c r="F4381">
        <v>1</v>
      </c>
      <c r="G4381">
        <v>107</v>
      </c>
      <c r="H4381">
        <v>121</v>
      </c>
      <c r="I4381">
        <v>121</v>
      </c>
      <c r="J4381">
        <v>121</v>
      </c>
      <c r="K4381">
        <f t="shared" si="340"/>
        <v>0</v>
      </c>
      <c r="L4381">
        <f t="shared" si="341"/>
        <v>0</v>
      </c>
      <c r="M4381">
        <f t="shared" si="342"/>
        <v>0</v>
      </c>
      <c r="N4381">
        <f t="shared" si="343"/>
        <v>0</v>
      </c>
      <c r="O4381">
        <f t="shared" si="344"/>
        <v>0</v>
      </c>
    </row>
    <row r="4382" spans="1:15" x14ac:dyDescent="0.3">
      <c r="A4382" t="s">
        <v>6801</v>
      </c>
      <c r="B4382">
        <v>2</v>
      </c>
      <c r="C4382" t="s">
        <v>282</v>
      </c>
      <c r="D4382" t="s">
        <v>313</v>
      </c>
      <c r="E4382" t="s">
        <v>6879</v>
      </c>
      <c r="F4382">
        <v>0</v>
      </c>
      <c r="G4382">
        <v>102</v>
      </c>
      <c r="H4382">
        <v>103</v>
      </c>
      <c r="I4382">
        <v>103</v>
      </c>
      <c r="J4382">
        <v>103</v>
      </c>
      <c r="K4382">
        <f t="shared" si="340"/>
        <v>0</v>
      </c>
      <c r="L4382">
        <f t="shared" si="341"/>
        <v>0</v>
      </c>
      <c r="M4382">
        <f t="shared" si="342"/>
        <v>0</v>
      </c>
      <c r="N4382">
        <f t="shared" si="343"/>
        <v>0</v>
      </c>
      <c r="O4382">
        <f t="shared" si="344"/>
        <v>0</v>
      </c>
    </row>
    <row r="4383" spans="1:15" x14ac:dyDescent="0.3">
      <c r="A4383" t="s">
        <v>6801</v>
      </c>
      <c r="B4383">
        <v>2</v>
      </c>
      <c r="C4383" t="s">
        <v>336</v>
      </c>
      <c r="D4383" t="s">
        <v>6880</v>
      </c>
      <c r="E4383" t="s">
        <v>6881</v>
      </c>
      <c r="F4383">
        <v>0</v>
      </c>
      <c r="G4383">
        <v>96</v>
      </c>
      <c r="H4383">
        <v>111</v>
      </c>
      <c r="I4383">
        <v>111</v>
      </c>
      <c r="J4383">
        <v>111</v>
      </c>
      <c r="K4383">
        <f t="shared" si="340"/>
        <v>0</v>
      </c>
      <c r="L4383">
        <f t="shared" si="341"/>
        <v>0</v>
      </c>
      <c r="M4383">
        <f t="shared" si="342"/>
        <v>0</v>
      </c>
      <c r="N4383">
        <f t="shared" si="343"/>
        <v>0</v>
      </c>
      <c r="O4383">
        <f t="shared" si="344"/>
        <v>0</v>
      </c>
    </row>
    <row r="4384" spans="1:15" x14ac:dyDescent="0.3">
      <c r="A4384" t="s">
        <v>6801</v>
      </c>
      <c r="B4384">
        <v>2</v>
      </c>
      <c r="C4384" t="s">
        <v>44</v>
      </c>
      <c r="D4384" t="s">
        <v>6882</v>
      </c>
      <c r="E4384" t="s">
        <v>6883</v>
      </c>
      <c r="F4384">
        <v>0</v>
      </c>
      <c r="G4384">
        <v>95</v>
      </c>
      <c r="H4384">
        <v>122</v>
      </c>
      <c r="I4384">
        <v>122</v>
      </c>
      <c r="J4384">
        <v>122</v>
      </c>
      <c r="K4384">
        <f t="shared" si="340"/>
        <v>0</v>
      </c>
      <c r="L4384">
        <f t="shared" si="341"/>
        <v>0</v>
      </c>
      <c r="M4384">
        <f t="shared" si="342"/>
        <v>0</v>
      </c>
      <c r="N4384">
        <f t="shared" si="343"/>
        <v>0</v>
      </c>
      <c r="O4384">
        <f t="shared" si="344"/>
        <v>0</v>
      </c>
    </row>
    <row r="4385" spans="1:15" x14ac:dyDescent="0.3">
      <c r="A4385" t="s">
        <v>6801</v>
      </c>
      <c r="B4385">
        <v>2</v>
      </c>
      <c r="C4385" t="s">
        <v>89</v>
      </c>
      <c r="D4385" t="s">
        <v>6782</v>
      </c>
      <c r="E4385" t="s">
        <v>6884</v>
      </c>
      <c r="F4385">
        <v>3</v>
      </c>
      <c r="G4385">
        <v>91</v>
      </c>
      <c r="H4385">
        <v>86</v>
      </c>
      <c r="I4385">
        <v>86</v>
      </c>
      <c r="J4385">
        <v>86</v>
      </c>
      <c r="K4385">
        <f t="shared" si="340"/>
        <v>0</v>
      </c>
      <c r="L4385">
        <f t="shared" si="341"/>
        <v>0</v>
      </c>
      <c r="M4385">
        <f t="shared" si="342"/>
        <v>0</v>
      </c>
      <c r="N4385">
        <f t="shared" si="343"/>
        <v>0</v>
      </c>
      <c r="O4385">
        <f t="shared" si="344"/>
        <v>0</v>
      </c>
    </row>
    <row r="4386" spans="1:15" x14ac:dyDescent="0.3">
      <c r="A4386" t="s">
        <v>6801</v>
      </c>
      <c r="B4386">
        <v>2</v>
      </c>
      <c r="C4386" t="s">
        <v>80</v>
      </c>
      <c r="D4386" t="s">
        <v>6885</v>
      </c>
      <c r="E4386" t="s">
        <v>6886</v>
      </c>
      <c r="F4386">
        <v>0</v>
      </c>
      <c r="G4386">
        <v>84</v>
      </c>
      <c r="H4386">
        <v>80</v>
      </c>
      <c r="I4386">
        <v>80</v>
      </c>
      <c r="J4386">
        <v>80</v>
      </c>
      <c r="K4386">
        <f t="shared" si="340"/>
        <v>0</v>
      </c>
      <c r="L4386">
        <f t="shared" si="341"/>
        <v>0</v>
      </c>
      <c r="M4386">
        <f t="shared" si="342"/>
        <v>0</v>
      </c>
      <c r="N4386">
        <f t="shared" si="343"/>
        <v>0</v>
      </c>
      <c r="O4386">
        <f t="shared" si="344"/>
        <v>0</v>
      </c>
    </row>
    <row r="4387" spans="1:15" x14ac:dyDescent="0.3">
      <c r="A4387" t="s">
        <v>6801</v>
      </c>
      <c r="B4387">
        <v>2</v>
      </c>
      <c r="C4387" t="s">
        <v>141</v>
      </c>
      <c r="D4387" t="s">
        <v>2120</v>
      </c>
      <c r="E4387" t="s">
        <v>6887</v>
      </c>
      <c r="F4387">
        <v>1</v>
      </c>
      <c r="G4387">
        <v>82</v>
      </c>
      <c r="H4387">
        <v>87</v>
      </c>
      <c r="I4387">
        <v>87</v>
      </c>
      <c r="J4387">
        <v>87</v>
      </c>
      <c r="K4387">
        <f t="shared" si="340"/>
        <v>0</v>
      </c>
      <c r="L4387">
        <f t="shared" si="341"/>
        <v>0</v>
      </c>
      <c r="M4387">
        <f t="shared" si="342"/>
        <v>0</v>
      </c>
      <c r="N4387">
        <f t="shared" si="343"/>
        <v>0</v>
      </c>
      <c r="O4387">
        <f t="shared" si="344"/>
        <v>0</v>
      </c>
    </row>
    <row r="4388" spans="1:15" x14ac:dyDescent="0.3">
      <c r="A4388" t="s">
        <v>6801</v>
      </c>
      <c r="B4388">
        <v>2</v>
      </c>
      <c r="C4388" t="s">
        <v>211</v>
      </c>
      <c r="D4388" t="s">
        <v>4880</v>
      </c>
      <c r="E4388" t="s">
        <v>6888</v>
      </c>
      <c r="F4388">
        <v>4</v>
      </c>
      <c r="G4388">
        <v>74</v>
      </c>
      <c r="H4388">
        <v>70</v>
      </c>
      <c r="I4388">
        <v>70</v>
      </c>
      <c r="J4388">
        <v>70</v>
      </c>
      <c r="K4388">
        <f t="shared" si="340"/>
        <v>0</v>
      </c>
      <c r="L4388">
        <f t="shared" si="341"/>
        <v>0</v>
      </c>
      <c r="M4388">
        <f t="shared" si="342"/>
        <v>0</v>
      </c>
      <c r="N4388">
        <f t="shared" si="343"/>
        <v>0</v>
      </c>
      <c r="O4388">
        <f t="shared" si="344"/>
        <v>0</v>
      </c>
    </row>
    <row r="4389" spans="1:15" x14ac:dyDescent="0.3">
      <c r="A4389" t="s">
        <v>6801</v>
      </c>
      <c r="B4389">
        <v>2</v>
      </c>
      <c r="C4389" t="s">
        <v>65</v>
      </c>
      <c r="D4389" t="s">
        <v>6889</v>
      </c>
      <c r="E4389" t="s">
        <v>6890</v>
      </c>
      <c r="F4389">
        <v>0</v>
      </c>
      <c r="G4389">
        <v>71</v>
      </c>
      <c r="H4389">
        <v>73</v>
      </c>
      <c r="I4389">
        <v>73</v>
      </c>
      <c r="J4389">
        <v>73</v>
      </c>
      <c r="K4389">
        <f t="shared" si="340"/>
        <v>0</v>
      </c>
      <c r="L4389">
        <f t="shared" si="341"/>
        <v>0</v>
      </c>
      <c r="M4389">
        <f t="shared" si="342"/>
        <v>0</v>
      </c>
      <c r="N4389">
        <f t="shared" si="343"/>
        <v>0</v>
      </c>
      <c r="O4389">
        <f t="shared" si="344"/>
        <v>0</v>
      </c>
    </row>
    <row r="4390" spans="1:15" x14ac:dyDescent="0.3">
      <c r="A4390" t="s">
        <v>6801</v>
      </c>
      <c r="B4390">
        <v>2</v>
      </c>
      <c r="C4390" t="s">
        <v>71</v>
      </c>
      <c r="D4390" t="s">
        <v>6891</v>
      </c>
      <c r="E4390" t="s">
        <v>6892</v>
      </c>
      <c r="F4390">
        <v>0</v>
      </c>
      <c r="G4390">
        <v>51</v>
      </c>
      <c r="H4390">
        <v>47</v>
      </c>
      <c r="I4390">
        <v>47</v>
      </c>
      <c r="J4390">
        <v>47</v>
      </c>
      <c r="K4390">
        <f t="shared" si="340"/>
        <v>0</v>
      </c>
      <c r="L4390">
        <f t="shared" si="341"/>
        <v>0</v>
      </c>
      <c r="M4390">
        <f t="shared" si="342"/>
        <v>0</v>
      </c>
      <c r="N4390">
        <f t="shared" si="343"/>
        <v>0</v>
      </c>
      <c r="O4390">
        <f t="shared" si="344"/>
        <v>0</v>
      </c>
    </row>
    <row r="4391" spans="1:15" x14ac:dyDescent="0.3">
      <c r="A4391" t="s">
        <v>6801</v>
      </c>
      <c r="B4391">
        <v>2</v>
      </c>
      <c r="C4391" t="s">
        <v>68</v>
      </c>
      <c r="D4391" t="s">
        <v>6893</v>
      </c>
      <c r="E4391" t="s">
        <v>6894</v>
      </c>
      <c r="F4391">
        <v>0</v>
      </c>
      <c r="G4391">
        <v>40</v>
      </c>
      <c r="H4391">
        <v>40</v>
      </c>
      <c r="I4391">
        <v>40</v>
      </c>
      <c r="J4391">
        <v>40</v>
      </c>
      <c r="K4391">
        <f t="shared" si="340"/>
        <v>0</v>
      </c>
      <c r="L4391">
        <f t="shared" si="341"/>
        <v>0</v>
      </c>
      <c r="M4391">
        <f t="shared" si="342"/>
        <v>0</v>
      </c>
      <c r="N4391">
        <f t="shared" si="343"/>
        <v>0</v>
      </c>
      <c r="O4391">
        <f t="shared" si="344"/>
        <v>0</v>
      </c>
    </row>
    <row r="4392" spans="1:15" x14ac:dyDescent="0.3">
      <c r="A4392" t="s">
        <v>6801</v>
      </c>
      <c r="B4392">
        <v>2</v>
      </c>
      <c r="C4392" t="s">
        <v>77</v>
      </c>
      <c r="D4392" t="s">
        <v>2217</v>
      </c>
      <c r="E4392" t="s">
        <v>1323</v>
      </c>
      <c r="F4392">
        <v>0</v>
      </c>
      <c r="G4392">
        <v>32</v>
      </c>
      <c r="H4392">
        <v>32</v>
      </c>
      <c r="I4392">
        <v>32</v>
      </c>
      <c r="J4392">
        <v>32</v>
      </c>
      <c r="K4392">
        <f t="shared" si="340"/>
        <v>0</v>
      </c>
      <c r="L4392">
        <f t="shared" si="341"/>
        <v>0</v>
      </c>
      <c r="M4392">
        <f t="shared" si="342"/>
        <v>0</v>
      </c>
      <c r="N4392">
        <f t="shared" si="343"/>
        <v>0</v>
      </c>
      <c r="O4392">
        <f t="shared" si="344"/>
        <v>0</v>
      </c>
    </row>
    <row r="4393" spans="1:15" x14ac:dyDescent="0.3">
      <c r="A4393" t="s">
        <v>6801</v>
      </c>
      <c r="B4393">
        <v>2</v>
      </c>
      <c r="C4393" t="s">
        <v>2494</v>
      </c>
      <c r="D4393" t="s">
        <v>6895</v>
      </c>
      <c r="E4393" t="s">
        <v>6896</v>
      </c>
      <c r="F4393">
        <v>0</v>
      </c>
      <c r="G4393">
        <v>21</v>
      </c>
      <c r="H4393">
        <v>23</v>
      </c>
      <c r="I4393">
        <v>23</v>
      </c>
      <c r="J4393">
        <v>23</v>
      </c>
      <c r="K4393">
        <f t="shared" si="340"/>
        <v>0</v>
      </c>
      <c r="L4393">
        <f t="shared" si="341"/>
        <v>0</v>
      </c>
      <c r="M4393">
        <f t="shared" si="342"/>
        <v>0</v>
      </c>
      <c r="N4393">
        <f t="shared" si="343"/>
        <v>0</v>
      </c>
      <c r="O4393">
        <f t="shared" si="344"/>
        <v>0</v>
      </c>
    </row>
    <row r="4394" spans="1:15" x14ac:dyDescent="0.3">
      <c r="A4394" t="s">
        <v>6897</v>
      </c>
      <c r="B4394">
        <v>1</v>
      </c>
      <c r="C4394" t="s">
        <v>17</v>
      </c>
      <c r="D4394" t="s">
        <v>6539</v>
      </c>
      <c r="E4394" t="s">
        <v>6898</v>
      </c>
      <c r="F4394">
        <v>240</v>
      </c>
      <c r="G4394">
        <v>33732</v>
      </c>
      <c r="H4394">
        <v>35277</v>
      </c>
      <c r="I4394">
        <v>35277</v>
      </c>
      <c r="J4394">
        <v>35277</v>
      </c>
      <c r="K4394">
        <f t="shared" si="340"/>
        <v>0</v>
      </c>
      <c r="L4394">
        <f t="shared" si="341"/>
        <v>0</v>
      </c>
      <c r="M4394">
        <f t="shared" si="342"/>
        <v>0</v>
      </c>
      <c r="N4394">
        <f t="shared" si="343"/>
        <v>0</v>
      </c>
      <c r="O4394">
        <f t="shared" si="344"/>
        <v>0</v>
      </c>
    </row>
    <row r="4395" spans="1:15" x14ac:dyDescent="0.3">
      <c r="A4395" t="s">
        <v>6897</v>
      </c>
      <c r="B4395">
        <v>1</v>
      </c>
      <c r="C4395" t="s">
        <v>11</v>
      </c>
      <c r="D4395" t="s">
        <v>6899</v>
      </c>
      <c r="E4395" t="s">
        <v>6900</v>
      </c>
      <c r="F4395">
        <v>113</v>
      </c>
      <c r="G4395">
        <v>15118</v>
      </c>
      <c r="H4395">
        <v>14946</v>
      </c>
      <c r="I4395">
        <v>14946</v>
      </c>
      <c r="J4395">
        <v>14946</v>
      </c>
      <c r="K4395">
        <f t="shared" si="340"/>
        <v>0</v>
      </c>
      <c r="L4395">
        <f t="shared" si="341"/>
        <v>0</v>
      </c>
      <c r="M4395">
        <f t="shared" si="342"/>
        <v>0</v>
      </c>
      <c r="N4395">
        <f t="shared" si="343"/>
        <v>0</v>
      </c>
      <c r="O4395">
        <f t="shared" si="344"/>
        <v>0</v>
      </c>
    </row>
    <row r="4396" spans="1:15" x14ac:dyDescent="0.3">
      <c r="A4396" t="s">
        <v>6897</v>
      </c>
      <c r="B4396">
        <v>1</v>
      </c>
      <c r="C4396" t="s">
        <v>14</v>
      </c>
      <c r="D4396" t="s">
        <v>3885</v>
      </c>
      <c r="E4396" t="s">
        <v>6901</v>
      </c>
      <c r="F4396">
        <v>98</v>
      </c>
      <c r="G4396">
        <v>14114</v>
      </c>
      <c r="H4396">
        <v>15899</v>
      </c>
      <c r="I4396">
        <v>15899</v>
      </c>
      <c r="J4396">
        <v>15899</v>
      </c>
      <c r="K4396">
        <f t="shared" si="340"/>
        <v>0</v>
      </c>
      <c r="L4396">
        <f t="shared" si="341"/>
        <v>0</v>
      </c>
      <c r="M4396">
        <f t="shared" si="342"/>
        <v>0</v>
      </c>
      <c r="N4396">
        <f t="shared" si="343"/>
        <v>0</v>
      </c>
      <c r="O4396">
        <f t="shared" si="344"/>
        <v>0</v>
      </c>
    </row>
    <row r="4397" spans="1:15" x14ac:dyDescent="0.3">
      <c r="A4397" t="s">
        <v>6897</v>
      </c>
      <c r="B4397">
        <v>1</v>
      </c>
      <c r="C4397" t="s">
        <v>29</v>
      </c>
      <c r="D4397" t="s">
        <v>6902</v>
      </c>
      <c r="E4397" t="s">
        <v>6903</v>
      </c>
      <c r="F4397">
        <v>61</v>
      </c>
      <c r="G4397">
        <v>7404</v>
      </c>
      <c r="H4397">
        <v>7482</v>
      </c>
      <c r="I4397">
        <v>7482</v>
      </c>
      <c r="J4397">
        <v>7482</v>
      </c>
      <c r="K4397">
        <f t="shared" si="340"/>
        <v>0</v>
      </c>
      <c r="L4397">
        <f t="shared" si="341"/>
        <v>0</v>
      </c>
      <c r="M4397">
        <f t="shared" si="342"/>
        <v>0</v>
      </c>
      <c r="N4397">
        <f t="shared" si="343"/>
        <v>0</v>
      </c>
      <c r="O4397">
        <f t="shared" si="344"/>
        <v>0</v>
      </c>
    </row>
    <row r="4398" spans="1:15" x14ac:dyDescent="0.3">
      <c r="A4398" t="s">
        <v>6897</v>
      </c>
      <c r="B4398">
        <v>1</v>
      </c>
      <c r="C4398" t="s">
        <v>32</v>
      </c>
      <c r="D4398" t="s">
        <v>6904</v>
      </c>
      <c r="E4398" t="s">
        <v>6905</v>
      </c>
      <c r="F4398">
        <v>23</v>
      </c>
      <c r="G4398">
        <v>1452</v>
      </c>
      <c r="H4398">
        <v>1467</v>
      </c>
      <c r="I4398">
        <v>1467</v>
      </c>
      <c r="J4398">
        <v>1467</v>
      </c>
      <c r="K4398">
        <f t="shared" si="340"/>
        <v>0</v>
      </c>
      <c r="L4398">
        <f t="shared" si="341"/>
        <v>0</v>
      </c>
      <c r="M4398">
        <f t="shared" si="342"/>
        <v>0</v>
      </c>
      <c r="N4398">
        <f t="shared" si="343"/>
        <v>0</v>
      </c>
      <c r="O4398">
        <f t="shared" si="344"/>
        <v>0</v>
      </c>
    </row>
    <row r="4399" spans="1:15" x14ac:dyDescent="0.3">
      <c r="A4399" t="s">
        <v>6897</v>
      </c>
      <c r="B4399">
        <v>1</v>
      </c>
      <c r="C4399" t="s">
        <v>50</v>
      </c>
      <c r="D4399" t="s">
        <v>6906</v>
      </c>
      <c r="E4399" t="s">
        <v>6907</v>
      </c>
      <c r="F4399">
        <v>11</v>
      </c>
      <c r="G4399">
        <v>1327</v>
      </c>
      <c r="H4399">
        <v>1332</v>
      </c>
      <c r="I4399">
        <v>1332</v>
      </c>
      <c r="J4399">
        <v>1332</v>
      </c>
      <c r="K4399">
        <f t="shared" si="340"/>
        <v>0</v>
      </c>
      <c r="L4399">
        <f t="shared" si="341"/>
        <v>0</v>
      </c>
      <c r="M4399">
        <f t="shared" si="342"/>
        <v>0</v>
      </c>
      <c r="N4399">
        <f t="shared" si="343"/>
        <v>0</v>
      </c>
      <c r="O4399">
        <f t="shared" si="344"/>
        <v>0</v>
      </c>
    </row>
    <row r="4400" spans="1:15" x14ac:dyDescent="0.3">
      <c r="A4400" t="s">
        <v>6897</v>
      </c>
      <c r="B4400">
        <v>1</v>
      </c>
      <c r="C4400" t="s">
        <v>20</v>
      </c>
      <c r="D4400" t="s">
        <v>6908</v>
      </c>
      <c r="E4400" t="s">
        <v>6909</v>
      </c>
      <c r="F4400">
        <v>3</v>
      </c>
      <c r="G4400">
        <v>1224</v>
      </c>
      <c r="H4400">
        <v>1392</v>
      </c>
      <c r="I4400">
        <v>1392</v>
      </c>
      <c r="J4400">
        <v>1392</v>
      </c>
      <c r="K4400">
        <f t="shared" si="340"/>
        <v>0</v>
      </c>
      <c r="L4400">
        <f t="shared" si="341"/>
        <v>0</v>
      </c>
      <c r="M4400">
        <f t="shared" si="342"/>
        <v>0</v>
      </c>
      <c r="N4400">
        <f t="shared" si="343"/>
        <v>0</v>
      </c>
      <c r="O4400">
        <f t="shared" si="344"/>
        <v>0</v>
      </c>
    </row>
    <row r="4401" spans="1:15" x14ac:dyDescent="0.3">
      <c r="A4401" t="s">
        <v>6897</v>
      </c>
      <c r="B4401">
        <v>1</v>
      </c>
      <c r="C4401" t="s">
        <v>26</v>
      </c>
      <c r="D4401" t="s">
        <v>6910</v>
      </c>
      <c r="E4401" t="s">
        <v>6911</v>
      </c>
      <c r="F4401">
        <v>5</v>
      </c>
      <c r="G4401">
        <v>987</v>
      </c>
      <c r="H4401">
        <v>1111</v>
      </c>
      <c r="I4401">
        <v>1111</v>
      </c>
      <c r="J4401">
        <v>1111</v>
      </c>
      <c r="K4401">
        <f t="shared" si="340"/>
        <v>0</v>
      </c>
      <c r="L4401">
        <f t="shared" si="341"/>
        <v>0</v>
      </c>
      <c r="M4401">
        <f t="shared" si="342"/>
        <v>0</v>
      </c>
      <c r="N4401">
        <f t="shared" si="343"/>
        <v>0</v>
      </c>
      <c r="O4401">
        <f t="shared" si="344"/>
        <v>0</v>
      </c>
    </row>
    <row r="4402" spans="1:15" x14ac:dyDescent="0.3">
      <c r="A4402" t="s">
        <v>6897</v>
      </c>
      <c r="B4402">
        <v>1</v>
      </c>
      <c r="C4402" t="s">
        <v>53</v>
      </c>
      <c r="D4402" t="s">
        <v>6912</v>
      </c>
      <c r="E4402" t="s">
        <v>6913</v>
      </c>
      <c r="F4402">
        <v>5</v>
      </c>
      <c r="G4402">
        <v>896</v>
      </c>
      <c r="H4402">
        <v>879</v>
      </c>
      <c r="I4402">
        <v>879</v>
      </c>
      <c r="J4402">
        <v>879</v>
      </c>
      <c r="K4402">
        <f t="shared" si="340"/>
        <v>0</v>
      </c>
      <c r="L4402">
        <f t="shared" si="341"/>
        <v>0</v>
      </c>
      <c r="M4402">
        <f t="shared" si="342"/>
        <v>0</v>
      </c>
      <c r="N4402">
        <f t="shared" si="343"/>
        <v>0</v>
      </c>
      <c r="O4402">
        <f t="shared" si="344"/>
        <v>0</v>
      </c>
    </row>
    <row r="4403" spans="1:15" x14ac:dyDescent="0.3">
      <c r="A4403" t="s">
        <v>6897</v>
      </c>
      <c r="B4403">
        <v>1</v>
      </c>
      <c r="C4403" t="s">
        <v>80</v>
      </c>
      <c r="D4403" t="s">
        <v>1491</v>
      </c>
      <c r="E4403" t="s">
        <v>6914</v>
      </c>
      <c r="F4403">
        <v>0</v>
      </c>
      <c r="G4403">
        <v>509</v>
      </c>
      <c r="H4403">
        <v>514</v>
      </c>
      <c r="I4403">
        <v>514</v>
      </c>
      <c r="J4403">
        <v>514</v>
      </c>
      <c r="K4403">
        <f t="shared" si="340"/>
        <v>0</v>
      </c>
      <c r="L4403">
        <f t="shared" si="341"/>
        <v>0</v>
      </c>
      <c r="M4403">
        <f t="shared" si="342"/>
        <v>0</v>
      </c>
      <c r="N4403">
        <f t="shared" si="343"/>
        <v>0</v>
      </c>
      <c r="O4403">
        <f t="shared" si="344"/>
        <v>0</v>
      </c>
    </row>
    <row r="4404" spans="1:15" x14ac:dyDescent="0.3">
      <c r="A4404" t="s">
        <v>6897</v>
      </c>
      <c r="B4404">
        <v>1</v>
      </c>
      <c r="C4404" t="s">
        <v>351</v>
      </c>
      <c r="D4404" t="s">
        <v>1436</v>
      </c>
      <c r="E4404" t="s">
        <v>6915</v>
      </c>
      <c r="F4404">
        <v>11</v>
      </c>
      <c r="G4404">
        <v>488</v>
      </c>
      <c r="H4404">
        <v>501</v>
      </c>
      <c r="I4404">
        <v>501</v>
      </c>
      <c r="J4404">
        <v>501</v>
      </c>
      <c r="K4404">
        <f t="shared" si="340"/>
        <v>0</v>
      </c>
      <c r="L4404">
        <f t="shared" si="341"/>
        <v>0</v>
      </c>
      <c r="M4404">
        <f t="shared" si="342"/>
        <v>0</v>
      </c>
      <c r="N4404">
        <f t="shared" si="343"/>
        <v>0</v>
      </c>
      <c r="O4404">
        <f t="shared" si="344"/>
        <v>0</v>
      </c>
    </row>
    <row r="4405" spans="1:15" x14ac:dyDescent="0.3">
      <c r="A4405" t="s">
        <v>6897</v>
      </c>
      <c r="B4405">
        <v>1</v>
      </c>
      <c r="C4405" t="s">
        <v>2590</v>
      </c>
      <c r="D4405" t="s">
        <v>6916</v>
      </c>
      <c r="E4405" t="s">
        <v>6917</v>
      </c>
      <c r="F4405">
        <v>0</v>
      </c>
      <c r="G4405">
        <v>445</v>
      </c>
      <c r="H4405">
        <v>450</v>
      </c>
      <c r="I4405">
        <v>450</v>
      </c>
      <c r="J4405">
        <v>450</v>
      </c>
      <c r="K4405">
        <f t="shared" si="340"/>
        <v>0</v>
      </c>
      <c r="L4405">
        <f t="shared" si="341"/>
        <v>0</v>
      </c>
      <c r="M4405">
        <f t="shared" si="342"/>
        <v>0</v>
      </c>
      <c r="N4405">
        <f t="shared" si="343"/>
        <v>0</v>
      </c>
      <c r="O4405">
        <f t="shared" si="344"/>
        <v>0</v>
      </c>
    </row>
    <row r="4406" spans="1:15" x14ac:dyDescent="0.3">
      <c r="A4406" t="s">
        <v>6897</v>
      </c>
      <c r="B4406">
        <v>1</v>
      </c>
      <c r="C4406" t="s">
        <v>5863</v>
      </c>
      <c r="D4406" t="s">
        <v>2890</v>
      </c>
      <c r="E4406" t="s">
        <v>6918</v>
      </c>
      <c r="F4406">
        <v>1</v>
      </c>
      <c r="G4406">
        <v>424</v>
      </c>
      <c r="H4406">
        <v>491</v>
      </c>
      <c r="I4406">
        <v>491</v>
      </c>
      <c r="J4406">
        <v>491</v>
      </c>
      <c r="K4406">
        <f t="shared" si="340"/>
        <v>0</v>
      </c>
      <c r="L4406">
        <f t="shared" si="341"/>
        <v>0</v>
      </c>
      <c r="M4406">
        <f t="shared" si="342"/>
        <v>0</v>
      </c>
      <c r="N4406">
        <f t="shared" si="343"/>
        <v>0</v>
      </c>
      <c r="O4406">
        <f t="shared" si="344"/>
        <v>0</v>
      </c>
    </row>
    <row r="4407" spans="1:15" x14ac:dyDescent="0.3">
      <c r="A4407" t="s">
        <v>6897</v>
      </c>
      <c r="B4407">
        <v>1</v>
      </c>
      <c r="C4407" t="s">
        <v>23</v>
      </c>
      <c r="D4407" t="s">
        <v>6211</v>
      </c>
      <c r="E4407" t="s">
        <v>6919</v>
      </c>
      <c r="F4407">
        <v>1</v>
      </c>
      <c r="G4407">
        <v>386</v>
      </c>
      <c r="H4407">
        <v>422</v>
      </c>
      <c r="I4407">
        <v>422</v>
      </c>
      <c r="J4407">
        <v>422</v>
      </c>
      <c r="K4407">
        <f t="shared" si="340"/>
        <v>0</v>
      </c>
      <c r="L4407">
        <f t="shared" si="341"/>
        <v>0</v>
      </c>
      <c r="M4407">
        <f t="shared" si="342"/>
        <v>0</v>
      </c>
      <c r="N4407">
        <f t="shared" si="343"/>
        <v>0</v>
      </c>
      <c r="O4407">
        <f t="shared" si="344"/>
        <v>0</v>
      </c>
    </row>
    <row r="4408" spans="1:15" x14ac:dyDescent="0.3">
      <c r="A4408" t="s">
        <v>6897</v>
      </c>
      <c r="B4408">
        <v>1</v>
      </c>
      <c r="C4408" t="s">
        <v>6398</v>
      </c>
      <c r="D4408" t="s">
        <v>1798</v>
      </c>
      <c r="E4408" t="s">
        <v>6920</v>
      </c>
      <c r="F4408">
        <v>0</v>
      </c>
      <c r="G4408">
        <v>329</v>
      </c>
      <c r="H4408">
        <v>355</v>
      </c>
      <c r="I4408">
        <v>355</v>
      </c>
      <c r="J4408">
        <v>355</v>
      </c>
      <c r="K4408">
        <f t="shared" si="340"/>
        <v>0</v>
      </c>
      <c r="L4408">
        <f t="shared" si="341"/>
        <v>0</v>
      </c>
      <c r="M4408">
        <f t="shared" si="342"/>
        <v>0</v>
      </c>
      <c r="N4408">
        <f t="shared" si="343"/>
        <v>0</v>
      </c>
      <c r="O4408">
        <f t="shared" si="344"/>
        <v>0</v>
      </c>
    </row>
    <row r="4409" spans="1:15" x14ac:dyDescent="0.3">
      <c r="A4409" t="s">
        <v>6897</v>
      </c>
      <c r="B4409">
        <v>1</v>
      </c>
      <c r="C4409" t="s">
        <v>3185</v>
      </c>
      <c r="D4409" t="s">
        <v>6921</v>
      </c>
      <c r="E4409" t="s">
        <v>6922</v>
      </c>
      <c r="F4409">
        <v>0</v>
      </c>
      <c r="G4409">
        <v>295</v>
      </c>
      <c r="H4409">
        <v>308</v>
      </c>
      <c r="I4409">
        <v>308</v>
      </c>
      <c r="J4409">
        <v>308</v>
      </c>
      <c r="K4409">
        <f t="shared" si="340"/>
        <v>0</v>
      </c>
      <c r="L4409">
        <f t="shared" si="341"/>
        <v>0</v>
      </c>
      <c r="M4409">
        <f t="shared" si="342"/>
        <v>0</v>
      </c>
      <c r="N4409">
        <f t="shared" si="343"/>
        <v>0</v>
      </c>
      <c r="O4409">
        <f t="shared" si="344"/>
        <v>0</v>
      </c>
    </row>
    <row r="4410" spans="1:15" x14ac:dyDescent="0.3">
      <c r="A4410" t="s">
        <v>6897</v>
      </c>
      <c r="B4410">
        <v>1</v>
      </c>
      <c r="C4410" t="s">
        <v>118</v>
      </c>
      <c r="D4410" t="s">
        <v>6923</v>
      </c>
      <c r="E4410" t="s">
        <v>2868</v>
      </c>
      <c r="F4410">
        <v>3</v>
      </c>
      <c r="G4410">
        <v>289</v>
      </c>
      <c r="H4410">
        <v>297</v>
      </c>
      <c r="I4410">
        <v>297</v>
      </c>
      <c r="J4410">
        <v>297</v>
      </c>
      <c r="K4410">
        <f t="shared" si="340"/>
        <v>0</v>
      </c>
      <c r="L4410">
        <f t="shared" si="341"/>
        <v>0</v>
      </c>
      <c r="M4410">
        <f t="shared" si="342"/>
        <v>0</v>
      </c>
      <c r="N4410">
        <f t="shared" si="343"/>
        <v>0</v>
      </c>
      <c r="O4410">
        <f t="shared" si="344"/>
        <v>0</v>
      </c>
    </row>
    <row r="4411" spans="1:15" x14ac:dyDescent="0.3">
      <c r="A4411" t="s">
        <v>6897</v>
      </c>
      <c r="B4411">
        <v>1</v>
      </c>
      <c r="C4411" t="s">
        <v>47</v>
      </c>
      <c r="D4411" t="s">
        <v>3077</v>
      </c>
      <c r="E4411" t="s">
        <v>6924</v>
      </c>
      <c r="F4411">
        <v>2</v>
      </c>
      <c r="G4411">
        <v>284</v>
      </c>
      <c r="H4411">
        <v>314</v>
      </c>
      <c r="I4411">
        <v>314</v>
      </c>
      <c r="J4411">
        <v>314</v>
      </c>
      <c r="K4411">
        <f t="shared" si="340"/>
        <v>0</v>
      </c>
      <c r="L4411">
        <f t="shared" si="341"/>
        <v>0</v>
      </c>
      <c r="M4411">
        <f t="shared" si="342"/>
        <v>0</v>
      </c>
      <c r="N4411">
        <f t="shared" si="343"/>
        <v>0</v>
      </c>
      <c r="O4411">
        <f t="shared" si="344"/>
        <v>0</v>
      </c>
    </row>
    <row r="4412" spans="1:15" x14ac:dyDescent="0.3">
      <c r="A4412" t="s">
        <v>6897</v>
      </c>
      <c r="B4412">
        <v>1</v>
      </c>
      <c r="C4412" t="s">
        <v>38</v>
      </c>
      <c r="D4412" t="s">
        <v>6925</v>
      </c>
      <c r="E4412" t="s">
        <v>6926</v>
      </c>
      <c r="F4412">
        <v>0</v>
      </c>
      <c r="G4412">
        <v>148</v>
      </c>
      <c r="H4412">
        <v>157</v>
      </c>
      <c r="I4412">
        <v>157</v>
      </c>
      <c r="J4412">
        <v>157</v>
      </c>
      <c r="K4412">
        <f t="shared" si="340"/>
        <v>0</v>
      </c>
      <c r="L4412">
        <f t="shared" si="341"/>
        <v>0</v>
      </c>
      <c r="M4412">
        <f t="shared" si="342"/>
        <v>0</v>
      </c>
      <c r="N4412">
        <f t="shared" si="343"/>
        <v>0</v>
      </c>
      <c r="O4412">
        <f t="shared" si="344"/>
        <v>0</v>
      </c>
    </row>
    <row r="4413" spans="1:15" x14ac:dyDescent="0.3">
      <c r="A4413" t="s">
        <v>6897</v>
      </c>
      <c r="B4413">
        <v>1</v>
      </c>
      <c r="C4413" t="s">
        <v>83</v>
      </c>
      <c r="D4413" t="s">
        <v>859</v>
      </c>
      <c r="E4413" t="s">
        <v>6927</v>
      </c>
      <c r="F4413">
        <v>0</v>
      </c>
      <c r="G4413">
        <v>114</v>
      </c>
      <c r="H4413">
        <v>118</v>
      </c>
      <c r="I4413">
        <v>118</v>
      </c>
      <c r="J4413">
        <v>118</v>
      </c>
      <c r="K4413">
        <f t="shared" si="340"/>
        <v>0</v>
      </c>
      <c r="L4413">
        <f t="shared" si="341"/>
        <v>0</v>
      </c>
      <c r="M4413">
        <f t="shared" si="342"/>
        <v>0</v>
      </c>
      <c r="N4413">
        <f t="shared" si="343"/>
        <v>0</v>
      </c>
      <c r="O4413">
        <f t="shared" si="344"/>
        <v>0</v>
      </c>
    </row>
    <row r="4414" spans="1:15" x14ac:dyDescent="0.3">
      <c r="A4414" t="s">
        <v>6897</v>
      </c>
      <c r="B4414">
        <v>1</v>
      </c>
      <c r="C4414" t="s">
        <v>41</v>
      </c>
      <c r="D4414" t="s">
        <v>6928</v>
      </c>
      <c r="E4414" t="s">
        <v>6929</v>
      </c>
      <c r="F4414">
        <v>0</v>
      </c>
      <c r="G4414">
        <v>108</v>
      </c>
      <c r="H4414">
        <v>114</v>
      </c>
      <c r="I4414">
        <v>114</v>
      </c>
      <c r="J4414">
        <v>114</v>
      </c>
      <c r="K4414">
        <f t="shared" si="340"/>
        <v>0</v>
      </c>
      <c r="L4414">
        <f t="shared" si="341"/>
        <v>0</v>
      </c>
      <c r="M4414">
        <f t="shared" si="342"/>
        <v>0</v>
      </c>
      <c r="N4414">
        <f t="shared" si="343"/>
        <v>0</v>
      </c>
      <c r="O4414">
        <f t="shared" si="344"/>
        <v>0</v>
      </c>
    </row>
    <row r="4415" spans="1:15" x14ac:dyDescent="0.3">
      <c r="A4415" t="s">
        <v>6897</v>
      </c>
      <c r="B4415">
        <v>1</v>
      </c>
      <c r="C4415" t="s">
        <v>44</v>
      </c>
      <c r="D4415" t="s">
        <v>6930</v>
      </c>
      <c r="E4415" t="s">
        <v>3482</v>
      </c>
      <c r="F4415">
        <v>1</v>
      </c>
      <c r="G4415">
        <v>103</v>
      </c>
      <c r="H4415">
        <v>122</v>
      </c>
      <c r="I4415">
        <v>122</v>
      </c>
      <c r="J4415">
        <v>122</v>
      </c>
      <c r="K4415">
        <f t="shared" si="340"/>
        <v>0</v>
      </c>
      <c r="L4415">
        <f t="shared" si="341"/>
        <v>0</v>
      </c>
      <c r="M4415">
        <f t="shared" si="342"/>
        <v>0</v>
      </c>
      <c r="N4415">
        <f t="shared" si="343"/>
        <v>0</v>
      </c>
      <c r="O4415">
        <f t="shared" si="344"/>
        <v>0</v>
      </c>
    </row>
    <row r="4416" spans="1:15" x14ac:dyDescent="0.3">
      <c r="A4416" t="s">
        <v>6897</v>
      </c>
      <c r="B4416">
        <v>1</v>
      </c>
      <c r="C4416" t="s">
        <v>35</v>
      </c>
      <c r="D4416" t="s">
        <v>6931</v>
      </c>
      <c r="E4416" t="s">
        <v>6932</v>
      </c>
      <c r="F4416">
        <v>0</v>
      </c>
      <c r="G4416">
        <v>100</v>
      </c>
      <c r="H4416">
        <v>105</v>
      </c>
      <c r="I4416">
        <v>105</v>
      </c>
      <c r="J4416">
        <v>105</v>
      </c>
      <c r="K4416">
        <f t="shared" si="340"/>
        <v>0</v>
      </c>
      <c r="L4416">
        <f t="shared" si="341"/>
        <v>0</v>
      </c>
      <c r="M4416">
        <f t="shared" si="342"/>
        <v>0</v>
      </c>
      <c r="N4416">
        <f t="shared" si="343"/>
        <v>0</v>
      </c>
      <c r="O4416">
        <f t="shared" si="344"/>
        <v>0</v>
      </c>
    </row>
    <row r="4417" spans="1:15" x14ac:dyDescent="0.3">
      <c r="A4417" t="s">
        <v>6897</v>
      </c>
      <c r="B4417">
        <v>1</v>
      </c>
      <c r="C4417" t="s">
        <v>71</v>
      </c>
      <c r="D4417" t="s">
        <v>6933</v>
      </c>
      <c r="E4417" t="s">
        <v>6934</v>
      </c>
      <c r="F4417">
        <v>0</v>
      </c>
      <c r="G4417">
        <v>99</v>
      </c>
      <c r="H4417">
        <v>102</v>
      </c>
      <c r="I4417">
        <v>102</v>
      </c>
      <c r="J4417">
        <v>102</v>
      </c>
      <c r="K4417">
        <f t="shared" si="340"/>
        <v>0</v>
      </c>
      <c r="L4417">
        <f t="shared" si="341"/>
        <v>0</v>
      </c>
      <c r="M4417">
        <f t="shared" si="342"/>
        <v>0</v>
      </c>
      <c r="N4417">
        <f t="shared" si="343"/>
        <v>0</v>
      </c>
      <c r="O4417">
        <f t="shared" si="344"/>
        <v>0</v>
      </c>
    </row>
    <row r="4418" spans="1:15" x14ac:dyDescent="0.3">
      <c r="A4418" t="s">
        <v>6897</v>
      </c>
      <c r="B4418">
        <v>1</v>
      </c>
      <c r="C4418" t="s">
        <v>336</v>
      </c>
      <c r="D4418" t="s">
        <v>5539</v>
      </c>
      <c r="E4418" t="s">
        <v>6935</v>
      </c>
      <c r="F4418">
        <v>0</v>
      </c>
      <c r="G4418">
        <v>90</v>
      </c>
      <c r="H4418">
        <v>110</v>
      </c>
      <c r="I4418">
        <v>110</v>
      </c>
      <c r="J4418">
        <v>110</v>
      </c>
      <c r="K4418">
        <f t="shared" si="340"/>
        <v>0</v>
      </c>
      <c r="L4418">
        <f t="shared" si="341"/>
        <v>0</v>
      </c>
      <c r="M4418">
        <f t="shared" si="342"/>
        <v>0</v>
      </c>
      <c r="N4418">
        <f t="shared" si="343"/>
        <v>0</v>
      </c>
      <c r="O4418">
        <f t="shared" si="344"/>
        <v>0</v>
      </c>
    </row>
    <row r="4419" spans="1:15" x14ac:dyDescent="0.3">
      <c r="A4419" t="s">
        <v>6897</v>
      </c>
      <c r="B4419">
        <v>1</v>
      </c>
      <c r="C4419" t="s">
        <v>59</v>
      </c>
      <c r="D4419" t="s">
        <v>6936</v>
      </c>
      <c r="E4419" t="s">
        <v>6937</v>
      </c>
      <c r="F4419">
        <v>0</v>
      </c>
      <c r="G4419">
        <v>82</v>
      </c>
      <c r="H4419">
        <v>93</v>
      </c>
      <c r="I4419">
        <v>93</v>
      </c>
      <c r="J4419">
        <v>93</v>
      </c>
      <c r="K4419">
        <f t="shared" si="340"/>
        <v>0</v>
      </c>
      <c r="L4419">
        <f t="shared" si="341"/>
        <v>0</v>
      </c>
      <c r="M4419">
        <f t="shared" si="342"/>
        <v>0</v>
      </c>
      <c r="N4419">
        <f t="shared" si="343"/>
        <v>0</v>
      </c>
      <c r="O4419">
        <f t="shared" si="344"/>
        <v>0</v>
      </c>
    </row>
    <row r="4420" spans="1:15" x14ac:dyDescent="0.3">
      <c r="A4420" t="s">
        <v>6897</v>
      </c>
      <c r="B4420">
        <v>1</v>
      </c>
      <c r="C4420" t="s">
        <v>89</v>
      </c>
      <c r="D4420" t="s">
        <v>6938</v>
      </c>
      <c r="E4420" t="s">
        <v>6939</v>
      </c>
      <c r="F4420">
        <v>1</v>
      </c>
      <c r="G4420">
        <v>81</v>
      </c>
      <c r="H4420">
        <v>83</v>
      </c>
      <c r="I4420">
        <v>83</v>
      </c>
      <c r="J4420">
        <v>83</v>
      </c>
      <c r="K4420">
        <f t="shared" ref="K4420:K4483" si="345">IF(AND($A4420=$D$1,$B4420=$E$1),F4420,0)</f>
        <v>0</v>
      </c>
      <c r="L4420">
        <f t="shared" ref="L4420:L4483" si="346">IF(AND($A4420=$D$1,$B4420=$E$1),G4420,0)</f>
        <v>0</v>
      </c>
      <c r="M4420">
        <f t="shared" ref="M4420:M4483" si="347">IF(AND($A4420=$D$1,$B4420=$E$1),H4420,0)</f>
        <v>0</v>
      </c>
      <c r="N4420">
        <f t="shared" ref="N4420:N4483" si="348">IF(AND($A4420=$D$1,$B4420=$E$1),I4420,0)</f>
        <v>0</v>
      </c>
      <c r="O4420">
        <f t="shared" ref="O4420:O4483" si="349">IF(AND($A4420=$D$1,$B4420=$E$1),J4420,0)</f>
        <v>0</v>
      </c>
    </row>
    <row r="4421" spans="1:15" x14ac:dyDescent="0.3">
      <c r="A4421" t="s">
        <v>6897</v>
      </c>
      <c r="B4421">
        <v>1</v>
      </c>
      <c r="C4421" t="s">
        <v>2291</v>
      </c>
      <c r="D4421" t="s">
        <v>2749</v>
      </c>
      <c r="E4421" t="s">
        <v>6940</v>
      </c>
      <c r="F4421">
        <v>2</v>
      </c>
      <c r="G4421">
        <v>66</v>
      </c>
      <c r="H4421">
        <v>68</v>
      </c>
      <c r="I4421">
        <v>68</v>
      </c>
      <c r="J4421">
        <v>68</v>
      </c>
      <c r="K4421">
        <f t="shared" si="345"/>
        <v>0</v>
      </c>
      <c r="L4421">
        <f t="shared" si="346"/>
        <v>0</v>
      </c>
      <c r="M4421">
        <f t="shared" si="347"/>
        <v>0</v>
      </c>
      <c r="N4421">
        <f t="shared" si="348"/>
        <v>0</v>
      </c>
      <c r="O4421">
        <f t="shared" si="349"/>
        <v>0</v>
      </c>
    </row>
    <row r="4422" spans="1:15" x14ac:dyDescent="0.3">
      <c r="A4422" t="s">
        <v>6897</v>
      </c>
      <c r="B4422">
        <v>1</v>
      </c>
      <c r="C4422" t="s">
        <v>95</v>
      </c>
      <c r="D4422" t="s">
        <v>1934</v>
      </c>
      <c r="E4422" t="s">
        <v>6941</v>
      </c>
      <c r="F4422">
        <v>0</v>
      </c>
      <c r="G4422">
        <v>61</v>
      </c>
      <c r="H4422">
        <v>65</v>
      </c>
      <c r="I4422">
        <v>65</v>
      </c>
      <c r="J4422">
        <v>65</v>
      </c>
      <c r="K4422">
        <f t="shared" si="345"/>
        <v>0</v>
      </c>
      <c r="L4422">
        <f t="shared" si="346"/>
        <v>0</v>
      </c>
      <c r="M4422">
        <f t="shared" si="347"/>
        <v>0</v>
      </c>
      <c r="N4422">
        <f t="shared" si="348"/>
        <v>0</v>
      </c>
      <c r="O4422">
        <f t="shared" si="349"/>
        <v>0</v>
      </c>
    </row>
    <row r="4423" spans="1:15" x14ac:dyDescent="0.3">
      <c r="A4423" t="s">
        <v>6897</v>
      </c>
      <c r="B4423">
        <v>1</v>
      </c>
      <c r="C4423" t="s">
        <v>197</v>
      </c>
      <c r="D4423" t="s">
        <v>6942</v>
      </c>
      <c r="E4423" t="s">
        <v>6943</v>
      </c>
      <c r="F4423">
        <v>0</v>
      </c>
      <c r="G4423">
        <v>34</v>
      </c>
      <c r="H4423">
        <v>38</v>
      </c>
      <c r="I4423">
        <v>38</v>
      </c>
      <c r="J4423">
        <v>38</v>
      </c>
      <c r="K4423">
        <f t="shared" si="345"/>
        <v>0</v>
      </c>
      <c r="L4423">
        <f t="shared" si="346"/>
        <v>0</v>
      </c>
      <c r="M4423">
        <f t="shared" si="347"/>
        <v>0</v>
      </c>
      <c r="N4423">
        <f t="shared" si="348"/>
        <v>0</v>
      </c>
      <c r="O4423">
        <f t="shared" si="349"/>
        <v>0</v>
      </c>
    </row>
    <row r="4424" spans="1:15" x14ac:dyDescent="0.3">
      <c r="A4424" t="s">
        <v>6897</v>
      </c>
      <c r="B4424">
        <v>1</v>
      </c>
      <c r="C4424" t="s">
        <v>211</v>
      </c>
      <c r="D4424" t="s">
        <v>5080</v>
      </c>
      <c r="E4424" t="s">
        <v>6944</v>
      </c>
      <c r="F4424">
        <v>0</v>
      </c>
      <c r="G4424">
        <v>30</v>
      </c>
      <c r="H4424">
        <v>30</v>
      </c>
      <c r="I4424">
        <v>30</v>
      </c>
      <c r="J4424">
        <v>30</v>
      </c>
      <c r="K4424">
        <f t="shared" si="345"/>
        <v>0</v>
      </c>
      <c r="L4424">
        <f t="shared" si="346"/>
        <v>0</v>
      </c>
      <c r="M4424">
        <f t="shared" si="347"/>
        <v>0</v>
      </c>
      <c r="N4424">
        <f t="shared" si="348"/>
        <v>0</v>
      </c>
      <c r="O4424">
        <f t="shared" si="349"/>
        <v>0</v>
      </c>
    </row>
    <row r="4425" spans="1:15" x14ac:dyDescent="0.3">
      <c r="A4425" t="s">
        <v>6897</v>
      </c>
      <c r="B4425">
        <v>1</v>
      </c>
      <c r="C4425" t="s">
        <v>86</v>
      </c>
      <c r="D4425" t="s">
        <v>6945</v>
      </c>
      <c r="E4425" t="s">
        <v>6946</v>
      </c>
      <c r="F4425">
        <v>0</v>
      </c>
      <c r="G4425">
        <v>28</v>
      </c>
      <c r="H4425">
        <v>29</v>
      </c>
      <c r="I4425">
        <v>29</v>
      </c>
      <c r="J4425">
        <v>29</v>
      </c>
      <c r="K4425">
        <f t="shared" si="345"/>
        <v>0</v>
      </c>
      <c r="L4425">
        <f t="shared" si="346"/>
        <v>0</v>
      </c>
      <c r="M4425">
        <f t="shared" si="347"/>
        <v>0</v>
      </c>
      <c r="N4425">
        <f t="shared" si="348"/>
        <v>0</v>
      </c>
      <c r="O4425">
        <f t="shared" si="349"/>
        <v>0</v>
      </c>
    </row>
    <row r="4426" spans="1:15" x14ac:dyDescent="0.3">
      <c r="A4426" t="s">
        <v>6897</v>
      </c>
      <c r="B4426">
        <v>1</v>
      </c>
      <c r="C4426" t="s">
        <v>68</v>
      </c>
      <c r="D4426" t="s">
        <v>1012</v>
      </c>
      <c r="E4426" t="s">
        <v>6947</v>
      </c>
      <c r="F4426">
        <v>0</v>
      </c>
      <c r="G4426">
        <v>16</v>
      </c>
      <c r="H4426">
        <v>19</v>
      </c>
      <c r="I4426">
        <v>19</v>
      </c>
      <c r="J4426">
        <v>19</v>
      </c>
      <c r="K4426">
        <f t="shared" si="345"/>
        <v>0</v>
      </c>
      <c r="L4426">
        <f t="shared" si="346"/>
        <v>0</v>
      </c>
      <c r="M4426">
        <f t="shared" si="347"/>
        <v>0</v>
      </c>
      <c r="N4426">
        <f t="shared" si="348"/>
        <v>0</v>
      </c>
      <c r="O4426">
        <f t="shared" si="349"/>
        <v>0</v>
      </c>
    </row>
    <row r="4427" spans="1:15" x14ac:dyDescent="0.3">
      <c r="A4427" t="s">
        <v>6897</v>
      </c>
      <c r="B4427">
        <v>2</v>
      </c>
      <c r="C4427" t="s">
        <v>17</v>
      </c>
      <c r="D4427" t="s">
        <v>386</v>
      </c>
      <c r="E4427" t="s">
        <v>6948</v>
      </c>
      <c r="F4427">
        <v>239</v>
      </c>
      <c r="G4427">
        <v>22742</v>
      </c>
      <c r="H4427">
        <v>24652</v>
      </c>
      <c r="I4427">
        <v>24652</v>
      </c>
      <c r="J4427">
        <v>24652</v>
      </c>
      <c r="K4427">
        <f t="shared" si="345"/>
        <v>0</v>
      </c>
      <c r="L4427">
        <f t="shared" si="346"/>
        <v>0</v>
      </c>
      <c r="M4427">
        <f t="shared" si="347"/>
        <v>0</v>
      </c>
      <c r="N4427">
        <f t="shared" si="348"/>
        <v>0</v>
      </c>
      <c r="O4427">
        <f t="shared" si="349"/>
        <v>0</v>
      </c>
    </row>
    <row r="4428" spans="1:15" x14ac:dyDescent="0.3">
      <c r="A4428" t="s">
        <v>6897</v>
      </c>
      <c r="B4428">
        <v>2</v>
      </c>
      <c r="C4428" t="s">
        <v>14</v>
      </c>
      <c r="D4428" t="s">
        <v>6949</v>
      </c>
      <c r="E4428" t="s">
        <v>6950</v>
      </c>
      <c r="F4428">
        <v>107</v>
      </c>
      <c r="G4428">
        <v>19030</v>
      </c>
      <c r="H4428">
        <v>20231</v>
      </c>
      <c r="I4428">
        <v>20231</v>
      </c>
      <c r="J4428">
        <v>20231</v>
      </c>
      <c r="K4428">
        <f t="shared" si="345"/>
        <v>0</v>
      </c>
      <c r="L4428">
        <f t="shared" si="346"/>
        <v>0</v>
      </c>
      <c r="M4428">
        <f t="shared" si="347"/>
        <v>0</v>
      </c>
      <c r="N4428">
        <f t="shared" si="348"/>
        <v>0</v>
      </c>
      <c r="O4428">
        <f t="shared" si="349"/>
        <v>0</v>
      </c>
    </row>
    <row r="4429" spans="1:15" x14ac:dyDescent="0.3">
      <c r="A4429" t="s">
        <v>6897</v>
      </c>
      <c r="B4429">
        <v>2</v>
      </c>
      <c r="C4429" t="s">
        <v>29</v>
      </c>
      <c r="D4429" t="s">
        <v>5888</v>
      </c>
      <c r="E4429" t="s">
        <v>6951</v>
      </c>
      <c r="F4429">
        <v>157</v>
      </c>
      <c r="G4429">
        <v>14022</v>
      </c>
      <c r="H4429">
        <v>14018</v>
      </c>
      <c r="I4429">
        <v>14018</v>
      </c>
      <c r="J4429">
        <v>14018</v>
      </c>
      <c r="K4429">
        <f t="shared" si="345"/>
        <v>0</v>
      </c>
      <c r="L4429">
        <f t="shared" si="346"/>
        <v>0</v>
      </c>
      <c r="M4429">
        <f t="shared" si="347"/>
        <v>0</v>
      </c>
      <c r="N4429">
        <f t="shared" si="348"/>
        <v>0</v>
      </c>
      <c r="O4429">
        <f t="shared" si="349"/>
        <v>0</v>
      </c>
    </row>
    <row r="4430" spans="1:15" x14ac:dyDescent="0.3">
      <c r="A4430" t="s">
        <v>6897</v>
      </c>
      <c r="B4430">
        <v>2</v>
      </c>
      <c r="C4430" t="s">
        <v>11</v>
      </c>
      <c r="D4430" t="s">
        <v>2498</v>
      </c>
      <c r="E4430" t="s">
        <v>6952</v>
      </c>
      <c r="F4430">
        <v>119</v>
      </c>
      <c r="G4430">
        <v>9942</v>
      </c>
      <c r="H4430">
        <v>9683</v>
      </c>
      <c r="I4430">
        <v>9683</v>
      </c>
      <c r="J4430">
        <v>9683</v>
      </c>
      <c r="K4430">
        <f t="shared" si="345"/>
        <v>0</v>
      </c>
      <c r="L4430">
        <f t="shared" si="346"/>
        <v>0</v>
      </c>
      <c r="M4430">
        <f t="shared" si="347"/>
        <v>0</v>
      </c>
      <c r="N4430">
        <f t="shared" si="348"/>
        <v>0</v>
      </c>
      <c r="O4430">
        <f t="shared" si="349"/>
        <v>0</v>
      </c>
    </row>
    <row r="4431" spans="1:15" x14ac:dyDescent="0.3">
      <c r="A4431" t="s">
        <v>6897</v>
      </c>
      <c r="B4431">
        <v>2</v>
      </c>
      <c r="C4431" t="s">
        <v>50</v>
      </c>
      <c r="D4431" t="s">
        <v>6953</v>
      </c>
      <c r="E4431" t="s">
        <v>6954</v>
      </c>
      <c r="F4431">
        <v>11</v>
      </c>
      <c r="G4431">
        <v>2724</v>
      </c>
      <c r="H4431">
        <v>2693</v>
      </c>
      <c r="I4431">
        <v>2693</v>
      </c>
      <c r="J4431">
        <v>2693</v>
      </c>
      <c r="K4431">
        <f t="shared" si="345"/>
        <v>0</v>
      </c>
      <c r="L4431">
        <f t="shared" si="346"/>
        <v>0</v>
      </c>
      <c r="M4431">
        <f t="shared" si="347"/>
        <v>0</v>
      </c>
      <c r="N4431">
        <f t="shared" si="348"/>
        <v>0</v>
      </c>
      <c r="O4431">
        <f t="shared" si="349"/>
        <v>0</v>
      </c>
    </row>
    <row r="4432" spans="1:15" x14ac:dyDescent="0.3">
      <c r="A4432" t="s">
        <v>6897</v>
      </c>
      <c r="B4432">
        <v>2</v>
      </c>
      <c r="C4432" t="s">
        <v>35</v>
      </c>
      <c r="D4432" t="s">
        <v>1636</v>
      </c>
      <c r="E4432" t="s">
        <v>6955</v>
      </c>
      <c r="F4432">
        <v>12</v>
      </c>
      <c r="G4432">
        <v>1141</v>
      </c>
      <c r="H4432">
        <v>1191</v>
      </c>
      <c r="I4432">
        <v>1191</v>
      </c>
      <c r="J4432">
        <v>1191</v>
      </c>
      <c r="K4432">
        <f t="shared" si="345"/>
        <v>0</v>
      </c>
      <c r="L4432">
        <f t="shared" si="346"/>
        <v>0</v>
      </c>
      <c r="M4432">
        <f t="shared" si="347"/>
        <v>0</v>
      </c>
      <c r="N4432">
        <f t="shared" si="348"/>
        <v>0</v>
      </c>
      <c r="O4432">
        <f t="shared" si="349"/>
        <v>0</v>
      </c>
    </row>
    <row r="4433" spans="1:15" x14ac:dyDescent="0.3">
      <c r="A4433" t="s">
        <v>6897</v>
      </c>
      <c r="B4433">
        <v>2</v>
      </c>
      <c r="C4433" t="s">
        <v>23</v>
      </c>
      <c r="D4433" t="s">
        <v>6501</v>
      </c>
      <c r="E4433" t="s">
        <v>6956</v>
      </c>
      <c r="F4433">
        <v>5</v>
      </c>
      <c r="G4433">
        <v>897</v>
      </c>
      <c r="H4433">
        <v>921</v>
      </c>
      <c r="I4433">
        <v>921</v>
      </c>
      <c r="J4433">
        <v>921</v>
      </c>
      <c r="K4433">
        <f t="shared" si="345"/>
        <v>0</v>
      </c>
      <c r="L4433">
        <f t="shared" si="346"/>
        <v>0</v>
      </c>
      <c r="M4433">
        <f t="shared" si="347"/>
        <v>0</v>
      </c>
      <c r="N4433">
        <f t="shared" si="348"/>
        <v>0</v>
      </c>
      <c r="O4433">
        <f t="shared" si="349"/>
        <v>0</v>
      </c>
    </row>
    <row r="4434" spans="1:15" x14ac:dyDescent="0.3">
      <c r="A4434" t="s">
        <v>6897</v>
      </c>
      <c r="B4434">
        <v>2</v>
      </c>
      <c r="C4434" t="s">
        <v>351</v>
      </c>
      <c r="D4434" t="s">
        <v>6957</v>
      </c>
      <c r="E4434" t="s">
        <v>6958</v>
      </c>
      <c r="F4434">
        <v>4</v>
      </c>
      <c r="G4434">
        <v>722</v>
      </c>
      <c r="H4434">
        <v>673</v>
      </c>
      <c r="I4434">
        <v>673</v>
      </c>
      <c r="J4434">
        <v>673</v>
      </c>
      <c r="K4434">
        <f t="shared" si="345"/>
        <v>0</v>
      </c>
      <c r="L4434">
        <f t="shared" si="346"/>
        <v>0</v>
      </c>
      <c r="M4434">
        <f t="shared" si="347"/>
        <v>0</v>
      </c>
      <c r="N4434">
        <f t="shared" si="348"/>
        <v>0</v>
      </c>
      <c r="O4434">
        <f t="shared" si="349"/>
        <v>0</v>
      </c>
    </row>
    <row r="4435" spans="1:15" x14ac:dyDescent="0.3">
      <c r="A4435" t="s">
        <v>6897</v>
      </c>
      <c r="B4435">
        <v>2</v>
      </c>
      <c r="C4435" t="s">
        <v>26</v>
      </c>
      <c r="D4435" t="s">
        <v>6959</v>
      </c>
      <c r="E4435" t="s">
        <v>6960</v>
      </c>
      <c r="F4435">
        <v>6</v>
      </c>
      <c r="G4435">
        <v>595</v>
      </c>
      <c r="H4435">
        <v>665</v>
      </c>
      <c r="I4435">
        <v>665</v>
      </c>
      <c r="J4435">
        <v>665</v>
      </c>
      <c r="K4435">
        <f t="shared" si="345"/>
        <v>0</v>
      </c>
      <c r="L4435">
        <f t="shared" si="346"/>
        <v>0</v>
      </c>
      <c r="M4435">
        <f t="shared" si="347"/>
        <v>0</v>
      </c>
      <c r="N4435">
        <f t="shared" si="348"/>
        <v>0</v>
      </c>
      <c r="O4435">
        <f t="shared" si="349"/>
        <v>0</v>
      </c>
    </row>
    <row r="4436" spans="1:15" x14ac:dyDescent="0.3">
      <c r="A4436" t="s">
        <v>6897</v>
      </c>
      <c r="B4436">
        <v>2</v>
      </c>
      <c r="C4436" t="s">
        <v>2590</v>
      </c>
      <c r="D4436" t="s">
        <v>6961</v>
      </c>
      <c r="E4436" t="s">
        <v>6962</v>
      </c>
      <c r="F4436">
        <v>5</v>
      </c>
      <c r="G4436">
        <v>517</v>
      </c>
      <c r="H4436">
        <v>517</v>
      </c>
      <c r="I4436">
        <v>517</v>
      </c>
      <c r="J4436">
        <v>517</v>
      </c>
      <c r="K4436">
        <f t="shared" si="345"/>
        <v>0</v>
      </c>
      <c r="L4436">
        <f t="shared" si="346"/>
        <v>0</v>
      </c>
      <c r="M4436">
        <f t="shared" si="347"/>
        <v>0</v>
      </c>
      <c r="N4436">
        <f t="shared" si="348"/>
        <v>0</v>
      </c>
      <c r="O4436">
        <f t="shared" si="349"/>
        <v>0</v>
      </c>
    </row>
    <row r="4437" spans="1:15" x14ac:dyDescent="0.3">
      <c r="A4437" t="s">
        <v>6897</v>
      </c>
      <c r="B4437">
        <v>2</v>
      </c>
      <c r="C4437" t="s">
        <v>44</v>
      </c>
      <c r="D4437" t="s">
        <v>6963</v>
      </c>
      <c r="E4437" t="s">
        <v>1870</v>
      </c>
      <c r="F4437">
        <v>3</v>
      </c>
      <c r="G4437">
        <v>511</v>
      </c>
      <c r="H4437">
        <v>514</v>
      </c>
      <c r="I4437">
        <v>514</v>
      </c>
      <c r="J4437">
        <v>514</v>
      </c>
      <c r="K4437">
        <f t="shared" si="345"/>
        <v>0</v>
      </c>
      <c r="L4437">
        <f t="shared" si="346"/>
        <v>0</v>
      </c>
      <c r="M4437">
        <f t="shared" si="347"/>
        <v>0</v>
      </c>
      <c r="N4437">
        <f t="shared" si="348"/>
        <v>0</v>
      </c>
      <c r="O4437">
        <f t="shared" si="349"/>
        <v>0</v>
      </c>
    </row>
    <row r="4438" spans="1:15" x14ac:dyDescent="0.3">
      <c r="A4438" t="s">
        <v>6897</v>
      </c>
      <c r="B4438">
        <v>2</v>
      </c>
      <c r="C4438" t="s">
        <v>20</v>
      </c>
      <c r="D4438" t="s">
        <v>1062</v>
      </c>
      <c r="E4438" t="s">
        <v>6964</v>
      </c>
      <c r="F4438">
        <v>3</v>
      </c>
      <c r="G4438">
        <v>470</v>
      </c>
      <c r="H4438">
        <v>561</v>
      </c>
      <c r="I4438">
        <v>561</v>
      </c>
      <c r="J4438">
        <v>561</v>
      </c>
      <c r="K4438">
        <f t="shared" si="345"/>
        <v>0</v>
      </c>
      <c r="L4438">
        <f t="shared" si="346"/>
        <v>0</v>
      </c>
      <c r="M4438">
        <f t="shared" si="347"/>
        <v>0</v>
      </c>
      <c r="N4438">
        <f t="shared" si="348"/>
        <v>0</v>
      </c>
      <c r="O4438">
        <f t="shared" si="349"/>
        <v>0</v>
      </c>
    </row>
    <row r="4439" spans="1:15" x14ac:dyDescent="0.3">
      <c r="A4439" t="s">
        <v>6897</v>
      </c>
      <c r="B4439">
        <v>2</v>
      </c>
      <c r="C4439" t="s">
        <v>6398</v>
      </c>
      <c r="D4439" t="s">
        <v>6721</v>
      </c>
      <c r="E4439" t="s">
        <v>6965</v>
      </c>
      <c r="F4439">
        <v>5</v>
      </c>
      <c r="G4439">
        <v>375</v>
      </c>
      <c r="H4439">
        <v>383</v>
      </c>
      <c r="I4439">
        <v>383</v>
      </c>
      <c r="J4439">
        <v>383</v>
      </c>
      <c r="K4439">
        <f t="shared" si="345"/>
        <v>0</v>
      </c>
      <c r="L4439">
        <f t="shared" si="346"/>
        <v>0</v>
      </c>
      <c r="M4439">
        <f t="shared" si="347"/>
        <v>0</v>
      </c>
      <c r="N4439">
        <f t="shared" si="348"/>
        <v>0</v>
      </c>
      <c r="O4439">
        <f t="shared" si="349"/>
        <v>0</v>
      </c>
    </row>
    <row r="4440" spans="1:15" x14ac:dyDescent="0.3">
      <c r="A4440" t="s">
        <v>6897</v>
      </c>
      <c r="B4440">
        <v>2</v>
      </c>
      <c r="C4440" t="s">
        <v>336</v>
      </c>
      <c r="D4440" t="s">
        <v>1201</v>
      </c>
      <c r="E4440" t="s">
        <v>6966</v>
      </c>
      <c r="F4440">
        <v>2</v>
      </c>
      <c r="G4440">
        <v>306</v>
      </c>
      <c r="H4440">
        <v>338</v>
      </c>
      <c r="I4440">
        <v>338</v>
      </c>
      <c r="J4440">
        <v>338</v>
      </c>
      <c r="K4440">
        <f t="shared" si="345"/>
        <v>0</v>
      </c>
      <c r="L4440">
        <f t="shared" si="346"/>
        <v>0</v>
      </c>
      <c r="M4440">
        <f t="shared" si="347"/>
        <v>0</v>
      </c>
      <c r="N4440">
        <f t="shared" si="348"/>
        <v>0</v>
      </c>
      <c r="O4440">
        <f t="shared" si="349"/>
        <v>0</v>
      </c>
    </row>
    <row r="4441" spans="1:15" x14ac:dyDescent="0.3">
      <c r="A4441" t="s">
        <v>6897</v>
      </c>
      <c r="B4441">
        <v>2</v>
      </c>
      <c r="C4441" t="s">
        <v>118</v>
      </c>
      <c r="D4441" t="s">
        <v>2003</v>
      </c>
      <c r="E4441" t="s">
        <v>6967</v>
      </c>
      <c r="F4441">
        <v>3</v>
      </c>
      <c r="G4441">
        <v>204</v>
      </c>
      <c r="H4441">
        <v>201</v>
      </c>
      <c r="I4441">
        <v>201</v>
      </c>
      <c r="J4441">
        <v>201</v>
      </c>
      <c r="K4441">
        <f t="shared" si="345"/>
        <v>0</v>
      </c>
      <c r="L4441">
        <f t="shared" si="346"/>
        <v>0</v>
      </c>
      <c r="M4441">
        <f t="shared" si="347"/>
        <v>0</v>
      </c>
      <c r="N4441">
        <f t="shared" si="348"/>
        <v>0</v>
      </c>
      <c r="O4441">
        <f t="shared" si="349"/>
        <v>0</v>
      </c>
    </row>
    <row r="4442" spans="1:15" x14ac:dyDescent="0.3">
      <c r="A4442" t="s">
        <v>6897</v>
      </c>
      <c r="B4442">
        <v>2</v>
      </c>
      <c r="C4442" t="s">
        <v>68</v>
      </c>
      <c r="D4442" t="s">
        <v>6968</v>
      </c>
      <c r="E4442" t="s">
        <v>6969</v>
      </c>
      <c r="F4442">
        <v>0</v>
      </c>
      <c r="G4442">
        <v>194</v>
      </c>
      <c r="H4442">
        <v>214</v>
      </c>
      <c r="I4442">
        <v>214</v>
      </c>
      <c r="J4442">
        <v>214</v>
      </c>
      <c r="K4442">
        <f t="shared" si="345"/>
        <v>0</v>
      </c>
      <c r="L4442">
        <f t="shared" si="346"/>
        <v>0</v>
      </c>
      <c r="M4442">
        <f t="shared" si="347"/>
        <v>0</v>
      </c>
      <c r="N4442">
        <f t="shared" si="348"/>
        <v>0</v>
      </c>
      <c r="O4442">
        <f t="shared" si="349"/>
        <v>0</v>
      </c>
    </row>
    <row r="4443" spans="1:15" x14ac:dyDescent="0.3">
      <c r="A4443" t="s">
        <v>6897</v>
      </c>
      <c r="B4443">
        <v>2</v>
      </c>
      <c r="C4443" t="s">
        <v>38</v>
      </c>
      <c r="D4443" t="s">
        <v>511</v>
      </c>
      <c r="E4443" t="s">
        <v>6970</v>
      </c>
      <c r="F4443">
        <v>3</v>
      </c>
      <c r="G4443">
        <v>190</v>
      </c>
      <c r="H4443">
        <v>203</v>
      </c>
      <c r="I4443">
        <v>203</v>
      </c>
      <c r="J4443">
        <v>203</v>
      </c>
      <c r="K4443">
        <f t="shared" si="345"/>
        <v>0</v>
      </c>
      <c r="L4443">
        <f t="shared" si="346"/>
        <v>0</v>
      </c>
      <c r="M4443">
        <f t="shared" si="347"/>
        <v>0</v>
      </c>
      <c r="N4443">
        <f t="shared" si="348"/>
        <v>0</v>
      </c>
      <c r="O4443">
        <f t="shared" si="349"/>
        <v>0</v>
      </c>
    </row>
    <row r="4444" spans="1:15" x14ac:dyDescent="0.3">
      <c r="A4444" t="s">
        <v>6897</v>
      </c>
      <c r="B4444">
        <v>2</v>
      </c>
      <c r="C4444" t="s">
        <v>32</v>
      </c>
      <c r="D4444" t="s">
        <v>6971</v>
      </c>
      <c r="E4444" t="s">
        <v>6863</v>
      </c>
      <c r="F4444">
        <v>2</v>
      </c>
      <c r="G4444">
        <v>167</v>
      </c>
      <c r="H4444">
        <v>187</v>
      </c>
      <c r="I4444">
        <v>187</v>
      </c>
      <c r="J4444">
        <v>187</v>
      </c>
      <c r="K4444">
        <f t="shared" si="345"/>
        <v>0</v>
      </c>
      <c r="L4444">
        <f t="shared" si="346"/>
        <v>0</v>
      </c>
      <c r="M4444">
        <f t="shared" si="347"/>
        <v>0</v>
      </c>
      <c r="N4444">
        <f t="shared" si="348"/>
        <v>0</v>
      </c>
      <c r="O4444">
        <f t="shared" si="349"/>
        <v>0</v>
      </c>
    </row>
    <row r="4445" spans="1:15" x14ac:dyDescent="0.3">
      <c r="A4445" t="s">
        <v>6897</v>
      </c>
      <c r="B4445">
        <v>2</v>
      </c>
      <c r="C4445" t="s">
        <v>47</v>
      </c>
      <c r="D4445" t="s">
        <v>6972</v>
      </c>
      <c r="E4445" t="s">
        <v>6973</v>
      </c>
      <c r="F4445">
        <v>1</v>
      </c>
      <c r="G4445">
        <v>167</v>
      </c>
      <c r="H4445">
        <v>181</v>
      </c>
      <c r="I4445">
        <v>181</v>
      </c>
      <c r="J4445">
        <v>181</v>
      </c>
      <c r="K4445">
        <f t="shared" si="345"/>
        <v>0</v>
      </c>
      <c r="L4445">
        <f t="shared" si="346"/>
        <v>0</v>
      </c>
      <c r="M4445">
        <f t="shared" si="347"/>
        <v>0</v>
      </c>
      <c r="N4445">
        <f t="shared" si="348"/>
        <v>0</v>
      </c>
      <c r="O4445">
        <f t="shared" si="349"/>
        <v>0</v>
      </c>
    </row>
    <row r="4446" spans="1:15" x14ac:dyDescent="0.3">
      <c r="A4446" t="s">
        <v>6897</v>
      </c>
      <c r="B4446">
        <v>2</v>
      </c>
      <c r="C4446" t="s">
        <v>5223</v>
      </c>
      <c r="D4446" t="s">
        <v>6974</v>
      </c>
      <c r="E4446" t="s">
        <v>641</v>
      </c>
      <c r="F4446">
        <v>2</v>
      </c>
      <c r="G4446">
        <v>160</v>
      </c>
      <c r="H4446">
        <v>165</v>
      </c>
      <c r="I4446">
        <v>165</v>
      </c>
      <c r="J4446">
        <v>165</v>
      </c>
      <c r="K4446">
        <f t="shared" si="345"/>
        <v>0</v>
      </c>
      <c r="L4446">
        <f t="shared" si="346"/>
        <v>0</v>
      </c>
      <c r="M4446">
        <f t="shared" si="347"/>
        <v>0</v>
      </c>
      <c r="N4446">
        <f t="shared" si="348"/>
        <v>0</v>
      </c>
      <c r="O4446">
        <f t="shared" si="349"/>
        <v>0</v>
      </c>
    </row>
    <row r="4447" spans="1:15" x14ac:dyDescent="0.3">
      <c r="A4447" t="s">
        <v>6897</v>
      </c>
      <c r="B4447">
        <v>2</v>
      </c>
      <c r="C4447" t="s">
        <v>56</v>
      </c>
      <c r="D4447" t="s">
        <v>3690</v>
      </c>
      <c r="E4447" t="s">
        <v>6975</v>
      </c>
      <c r="F4447">
        <v>1</v>
      </c>
      <c r="G4447">
        <v>117</v>
      </c>
      <c r="H4447">
        <v>113</v>
      </c>
      <c r="I4447">
        <v>113</v>
      </c>
      <c r="J4447">
        <v>113</v>
      </c>
      <c r="K4447">
        <f t="shared" si="345"/>
        <v>0</v>
      </c>
      <c r="L4447">
        <f t="shared" si="346"/>
        <v>0</v>
      </c>
      <c r="M4447">
        <f t="shared" si="347"/>
        <v>0</v>
      </c>
      <c r="N4447">
        <f t="shared" si="348"/>
        <v>0</v>
      </c>
      <c r="O4447">
        <f t="shared" si="349"/>
        <v>0</v>
      </c>
    </row>
    <row r="4448" spans="1:15" x14ac:dyDescent="0.3">
      <c r="A4448" t="s">
        <v>6897</v>
      </c>
      <c r="B4448">
        <v>2</v>
      </c>
      <c r="C4448" t="s">
        <v>3676</v>
      </c>
      <c r="D4448" t="s">
        <v>6976</v>
      </c>
      <c r="E4448" t="s">
        <v>6977</v>
      </c>
      <c r="F4448">
        <v>1</v>
      </c>
      <c r="G4448">
        <v>91</v>
      </c>
      <c r="H4448">
        <v>93</v>
      </c>
      <c r="I4448">
        <v>93</v>
      </c>
      <c r="J4448">
        <v>93</v>
      </c>
      <c r="K4448">
        <f t="shared" si="345"/>
        <v>0</v>
      </c>
      <c r="L4448">
        <f t="shared" si="346"/>
        <v>0</v>
      </c>
      <c r="M4448">
        <f t="shared" si="347"/>
        <v>0</v>
      </c>
      <c r="N4448">
        <f t="shared" si="348"/>
        <v>0</v>
      </c>
      <c r="O4448">
        <f t="shared" si="349"/>
        <v>0</v>
      </c>
    </row>
    <row r="4449" spans="1:15" x14ac:dyDescent="0.3">
      <c r="A4449" t="s">
        <v>6897</v>
      </c>
      <c r="B4449">
        <v>2</v>
      </c>
      <c r="C4449" t="s">
        <v>71</v>
      </c>
      <c r="D4449" t="s">
        <v>6978</v>
      </c>
      <c r="E4449" t="s">
        <v>6934</v>
      </c>
      <c r="F4449">
        <v>0</v>
      </c>
      <c r="G4449">
        <v>87</v>
      </c>
      <c r="H4449">
        <v>87</v>
      </c>
      <c r="I4449">
        <v>87</v>
      </c>
      <c r="J4449">
        <v>87</v>
      </c>
      <c r="K4449">
        <f t="shared" si="345"/>
        <v>0</v>
      </c>
      <c r="L4449">
        <f t="shared" si="346"/>
        <v>0</v>
      </c>
      <c r="M4449">
        <f t="shared" si="347"/>
        <v>0</v>
      </c>
      <c r="N4449">
        <f t="shared" si="348"/>
        <v>0</v>
      </c>
      <c r="O4449">
        <f t="shared" si="349"/>
        <v>0</v>
      </c>
    </row>
    <row r="4450" spans="1:15" x14ac:dyDescent="0.3">
      <c r="A4450" t="s">
        <v>6897</v>
      </c>
      <c r="B4450">
        <v>2</v>
      </c>
      <c r="C4450" t="s">
        <v>89</v>
      </c>
      <c r="D4450" t="s">
        <v>6979</v>
      </c>
      <c r="E4450" t="s">
        <v>6939</v>
      </c>
      <c r="F4450">
        <v>1</v>
      </c>
      <c r="G4450">
        <v>84</v>
      </c>
      <c r="H4450">
        <v>85</v>
      </c>
      <c r="I4450">
        <v>85</v>
      </c>
      <c r="J4450">
        <v>85</v>
      </c>
      <c r="K4450">
        <f t="shared" si="345"/>
        <v>0</v>
      </c>
      <c r="L4450">
        <f t="shared" si="346"/>
        <v>0</v>
      </c>
      <c r="M4450">
        <f t="shared" si="347"/>
        <v>0</v>
      </c>
      <c r="N4450">
        <f t="shared" si="348"/>
        <v>0</v>
      </c>
      <c r="O4450">
        <f t="shared" si="349"/>
        <v>0</v>
      </c>
    </row>
    <row r="4451" spans="1:15" x14ac:dyDescent="0.3">
      <c r="A4451" t="s">
        <v>6897</v>
      </c>
      <c r="B4451">
        <v>2</v>
      </c>
      <c r="C4451" t="s">
        <v>83</v>
      </c>
      <c r="D4451" t="s">
        <v>6980</v>
      </c>
      <c r="E4451" t="s">
        <v>6981</v>
      </c>
      <c r="F4451">
        <v>1</v>
      </c>
      <c r="G4451">
        <v>80</v>
      </c>
      <c r="H4451">
        <v>82</v>
      </c>
      <c r="I4451">
        <v>82</v>
      </c>
      <c r="J4451">
        <v>82</v>
      </c>
      <c r="K4451">
        <f t="shared" si="345"/>
        <v>0</v>
      </c>
      <c r="L4451">
        <f t="shared" si="346"/>
        <v>0</v>
      </c>
      <c r="M4451">
        <f t="shared" si="347"/>
        <v>0</v>
      </c>
      <c r="N4451">
        <f t="shared" si="348"/>
        <v>0</v>
      </c>
      <c r="O4451">
        <f t="shared" si="349"/>
        <v>0</v>
      </c>
    </row>
    <row r="4452" spans="1:15" x14ac:dyDescent="0.3">
      <c r="A4452" t="s">
        <v>6897</v>
      </c>
      <c r="B4452">
        <v>2</v>
      </c>
      <c r="C4452" t="s">
        <v>59</v>
      </c>
      <c r="D4452" t="s">
        <v>6982</v>
      </c>
      <c r="E4452" t="s">
        <v>6983</v>
      </c>
      <c r="F4452">
        <v>1</v>
      </c>
      <c r="G4452">
        <v>69</v>
      </c>
      <c r="H4452">
        <v>75</v>
      </c>
      <c r="I4452">
        <v>75</v>
      </c>
      <c r="J4452">
        <v>75</v>
      </c>
      <c r="K4452">
        <f t="shared" si="345"/>
        <v>0</v>
      </c>
      <c r="L4452">
        <f t="shared" si="346"/>
        <v>0</v>
      </c>
      <c r="M4452">
        <f t="shared" si="347"/>
        <v>0</v>
      </c>
      <c r="N4452">
        <f t="shared" si="348"/>
        <v>0</v>
      </c>
      <c r="O4452">
        <f t="shared" si="349"/>
        <v>0</v>
      </c>
    </row>
    <row r="4453" spans="1:15" x14ac:dyDescent="0.3">
      <c r="A4453" t="s">
        <v>6897</v>
      </c>
      <c r="B4453">
        <v>2</v>
      </c>
      <c r="C4453" t="s">
        <v>5863</v>
      </c>
      <c r="D4453" t="s">
        <v>1834</v>
      </c>
      <c r="E4453" t="s">
        <v>6984</v>
      </c>
      <c r="F4453">
        <v>2</v>
      </c>
      <c r="G4453">
        <v>65</v>
      </c>
      <c r="H4453">
        <v>77</v>
      </c>
      <c r="I4453">
        <v>77</v>
      </c>
      <c r="J4453">
        <v>77</v>
      </c>
      <c r="K4453">
        <f t="shared" si="345"/>
        <v>0</v>
      </c>
      <c r="L4453">
        <f t="shared" si="346"/>
        <v>0</v>
      </c>
      <c r="M4453">
        <f t="shared" si="347"/>
        <v>0</v>
      </c>
      <c r="N4453">
        <f t="shared" si="348"/>
        <v>0</v>
      </c>
      <c r="O4453">
        <f t="shared" si="349"/>
        <v>0</v>
      </c>
    </row>
    <row r="4454" spans="1:15" x14ac:dyDescent="0.3">
      <c r="A4454" t="s">
        <v>6897</v>
      </c>
      <c r="B4454">
        <v>2</v>
      </c>
      <c r="C4454" t="s">
        <v>80</v>
      </c>
      <c r="D4454" t="s">
        <v>1016</v>
      </c>
      <c r="E4454" t="s">
        <v>6985</v>
      </c>
      <c r="F4454">
        <v>0</v>
      </c>
      <c r="G4454">
        <v>64</v>
      </c>
      <c r="H4454">
        <v>57</v>
      </c>
      <c r="I4454">
        <v>57</v>
      </c>
      <c r="J4454">
        <v>57</v>
      </c>
      <c r="K4454">
        <f t="shared" si="345"/>
        <v>0</v>
      </c>
      <c r="L4454">
        <f t="shared" si="346"/>
        <v>0</v>
      </c>
      <c r="M4454">
        <f t="shared" si="347"/>
        <v>0</v>
      </c>
      <c r="N4454">
        <f t="shared" si="348"/>
        <v>0</v>
      </c>
      <c r="O4454">
        <f t="shared" si="349"/>
        <v>0</v>
      </c>
    </row>
    <row r="4455" spans="1:15" x14ac:dyDescent="0.3">
      <c r="A4455" t="s">
        <v>6897</v>
      </c>
      <c r="B4455">
        <v>2</v>
      </c>
      <c r="C4455" t="s">
        <v>197</v>
      </c>
      <c r="D4455" t="s">
        <v>6986</v>
      </c>
      <c r="E4455" t="s">
        <v>6987</v>
      </c>
      <c r="F4455">
        <v>0</v>
      </c>
      <c r="G4455">
        <v>48</v>
      </c>
      <c r="H4455">
        <v>51</v>
      </c>
      <c r="I4455">
        <v>51</v>
      </c>
      <c r="J4455">
        <v>51</v>
      </c>
      <c r="K4455">
        <f t="shared" si="345"/>
        <v>0</v>
      </c>
      <c r="L4455">
        <f t="shared" si="346"/>
        <v>0</v>
      </c>
      <c r="M4455">
        <f t="shared" si="347"/>
        <v>0</v>
      </c>
      <c r="N4455">
        <f t="shared" si="348"/>
        <v>0</v>
      </c>
      <c r="O4455">
        <f t="shared" si="349"/>
        <v>0</v>
      </c>
    </row>
    <row r="4456" spans="1:15" x14ac:dyDescent="0.3">
      <c r="A4456" t="s">
        <v>6897</v>
      </c>
      <c r="B4456">
        <v>2</v>
      </c>
      <c r="C4456" t="s">
        <v>3185</v>
      </c>
      <c r="D4456" t="s">
        <v>947</v>
      </c>
      <c r="E4456" t="s">
        <v>6988</v>
      </c>
      <c r="F4456">
        <v>0</v>
      </c>
      <c r="G4456">
        <v>45</v>
      </c>
      <c r="H4456">
        <v>54</v>
      </c>
      <c r="I4456">
        <v>54</v>
      </c>
      <c r="J4456">
        <v>54</v>
      </c>
      <c r="K4456">
        <f t="shared" si="345"/>
        <v>0</v>
      </c>
      <c r="L4456">
        <f t="shared" si="346"/>
        <v>0</v>
      </c>
      <c r="M4456">
        <f t="shared" si="347"/>
        <v>0</v>
      </c>
      <c r="N4456">
        <f t="shared" si="348"/>
        <v>0</v>
      </c>
      <c r="O4456">
        <f t="shared" si="349"/>
        <v>0</v>
      </c>
    </row>
    <row r="4457" spans="1:15" x14ac:dyDescent="0.3">
      <c r="A4457" t="s">
        <v>6897</v>
      </c>
      <c r="B4457">
        <v>2</v>
      </c>
      <c r="C4457" t="s">
        <v>2291</v>
      </c>
      <c r="D4457" t="s">
        <v>1706</v>
      </c>
      <c r="E4457" t="s">
        <v>6989</v>
      </c>
      <c r="F4457">
        <v>0</v>
      </c>
      <c r="G4457">
        <v>42</v>
      </c>
      <c r="H4457">
        <v>45</v>
      </c>
      <c r="I4457">
        <v>45</v>
      </c>
      <c r="J4457">
        <v>45</v>
      </c>
      <c r="K4457">
        <f t="shared" si="345"/>
        <v>0</v>
      </c>
      <c r="L4457">
        <f t="shared" si="346"/>
        <v>0</v>
      </c>
      <c r="M4457">
        <f t="shared" si="347"/>
        <v>0</v>
      </c>
      <c r="N4457">
        <f t="shared" si="348"/>
        <v>0</v>
      </c>
      <c r="O4457">
        <f t="shared" si="349"/>
        <v>0</v>
      </c>
    </row>
    <row r="4458" spans="1:15" x14ac:dyDescent="0.3">
      <c r="A4458" t="s">
        <v>6897</v>
      </c>
      <c r="B4458">
        <v>2</v>
      </c>
      <c r="C4458" t="s">
        <v>211</v>
      </c>
      <c r="D4458" t="s">
        <v>6990</v>
      </c>
      <c r="E4458" t="s">
        <v>6991</v>
      </c>
      <c r="F4458">
        <v>0</v>
      </c>
      <c r="G4458">
        <v>33</v>
      </c>
      <c r="H4458">
        <v>32</v>
      </c>
      <c r="I4458">
        <v>32</v>
      </c>
      <c r="J4458">
        <v>32</v>
      </c>
      <c r="K4458">
        <f t="shared" si="345"/>
        <v>0</v>
      </c>
      <c r="L4458">
        <f t="shared" si="346"/>
        <v>0</v>
      </c>
      <c r="M4458">
        <f t="shared" si="347"/>
        <v>0</v>
      </c>
      <c r="N4458">
        <f t="shared" si="348"/>
        <v>0</v>
      </c>
      <c r="O4458">
        <f t="shared" si="349"/>
        <v>0</v>
      </c>
    </row>
    <row r="4459" spans="1:15" x14ac:dyDescent="0.3">
      <c r="A4459" t="s">
        <v>6897</v>
      </c>
      <c r="B4459">
        <v>2</v>
      </c>
      <c r="C4459" t="s">
        <v>2504</v>
      </c>
      <c r="D4459" t="s">
        <v>6992</v>
      </c>
      <c r="E4459" t="s">
        <v>6993</v>
      </c>
      <c r="F4459">
        <v>0</v>
      </c>
      <c r="G4459">
        <v>26</v>
      </c>
      <c r="H4459">
        <v>30</v>
      </c>
      <c r="I4459">
        <v>30</v>
      </c>
      <c r="J4459">
        <v>30</v>
      </c>
      <c r="K4459">
        <f t="shared" si="345"/>
        <v>0</v>
      </c>
      <c r="L4459">
        <f t="shared" si="346"/>
        <v>0</v>
      </c>
      <c r="M4459">
        <f t="shared" si="347"/>
        <v>0</v>
      </c>
      <c r="N4459">
        <f t="shared" si="348"/>
        <v>0</v>
      </c>
      <c r="O4459">
        <f t="shared" si="349"/>
        <v>0</v>
      </c>
    </row>
    <row r="4460" spans="1:15" x14ac:dyDescent="0.3">
      <c r="A4460" t="s">
        <v>6897</v>
      </c>
      <c r="B4460">
        <v>2</v>
      </c>
      <c r="C4460" t="s">
        <v>86</v>
      </c>
      <c r="D4460" t="s">
        <v>6994</v>
      </c>
      <c r="E4460" t="s">
        <v>6995</v>
      </c>
      <c r="F4460">
        <v>0</v>
      </c>
      <c r="G4460">
        <v>22</v>
      </c>
      <c r="H4460">
        <v>23</v>
      </c>
      <c r="I4460">
        <v>23</v>
      </c>
      <c r="J4460">
        <v>23</v>
      </c>
      <c r="K4460">
        <f t="shared" si="345"/>
        <v>0</v>
      </c>
      <c r="L4460">
        <f t="shared" si="346"/>
        <v>0</v>
      </c>
      <c r="M4460">
        <f t="shared" si="347"/>
        <v>0</v>
      </c>
      <c r="N4460">
        <f t="shared" si="348"/>
        <v>0</v>
      </c>
      <c r="O4460">
        <f t="shared" si="349"/>
        <v>0</v>
      </c>
    </row>
    <row r="4461" spans="1:15" x14ac:dyDescent="0.3">
      <c r="A4461" t="s">
        <v>6897</v>
      </c>
      <c r="B4461">
        <v>2</v>
      </c>
      <c r="C4461" t="s">
        <v>41</v>
      </c>
      <c r="D4461" t="s">
        <v>4138</v>
      </c>
      <c r="E4461" t="s">
        <v>6996</v>
      </c>
      <c r="F4461">
        <v>0</v>
      </c>
      <c r="G4461">
        <v>18</v>
      </c>
      <c r="H4461">
        <v>21</v>
      </c>
      <c r="I4461">
        <v>21</v>
      </c>
      <c r="J4461">
        <v>21</v>
      </c>
      <c r="K4461">
        <f t="shared" si="345"/>
        <v>0</v>
      </c>
      <c r="L4461">
        <f t="shared" si="346"/>
        <v>0</v>
      </c>
      <c r="M4461">
        <f t="shared" si="347"/>
        <v>0</v>
      </c>
      <c r="N4461">
        <f t="shared" si="348"/>
        <v>0</v>
      </c>
      <c r="O4461">
        <f t="shared" si="349"/>
        <v>0</v>
      </c>
    </row>
    <row r="4462" spans="1:15" x14ac:dyDescent="0.3">
      <c r="A4462" t="s">
        <v>6897</v>
      </c>
      <c r="B4462">
        <v>3</v>
      </c>
      <c r="C4462" t="s">
        <v>17</v>
      </c>
      <c r="D4462" t="s">
        <v>2270</v>
      </c>
      <c r="E4462" t="s">
        <v>6997</v>
      </c>
      <c r="F4462">
        <v>789</v>
      </c>
      <c r="G4462">
        <v>38225</v>
      </c>
      <c r="H4462">
        <v>39103</v>
      </c>
      <c r="I4462">
        <v>39103</v>
      </c>
      <c r="J4462">
        <v>39103</v>
      </c>
      <c r="K4462">
        <f t="shared" si="345"/>
        <v>0</v>
      </c>
      <c r="L4462">
        <f t="shared" si="346"/>
        <v>0</v>
      </c>
      <c r="M4462">
        <f t="shared" si="347"/>
        <v>0</v>
      </c>
      <c r="N4462">
        <f t="shared" si="348"/>
        <v>0</v>
      </c>
      <c r="O4462">
        <f t="shared" si="349"/>
        <v>0</v>
      </c>
    </row>
    <row r="4463" spans="1:15" x14ac:dyDescent="0.3">
      <c r="A4463" t="s">
        <v>6897</v>
      </c>
      <c r="B4463">
        <v>3</v>
      </c>
      <c r="C4463" t="s">
        <v>14</v>
      </c>
      <c r="D4463" t="s">
        <v>6998</v>
      </c>
      <c r="E4463" t="s">
        <v>6788</v>
      </c>
      <c r="F4463">
        <v>286</v>
      </c>
      <c r="G4463">
        <v>17050</v>
      </c>
      <c r="H4463">
        <v>18591</v>
      </c>
      <c r="I4463">
        <v>18591</v>
      </c>
      <c r="J4463">
        <v>18591</v>
      </c>
      <c r="K4463">
        <f t="shared" si="345"/>
        <v>0</v>
      </c>
      <c r="L4463">
        <f t="shared" si="346"/>
        <v>0</v>
      </c>
      <c r="M4463">
        <f t="shared" si="347"/>
        <v>0</v>
      </c>
      <c r="N4463">
        <f t="shared" si="348"/>
        <v>0</v>
      </c>
      <c r="O4463">
        <f t="shared" si="349"/>
        <v>0</v>
      </c>
    </row>
    <row r="4464" spans="1:15" x14ac:dyDescent="0.3">
      <c r="A4464" t="s">
        <v>6897</v>
      </c>
      <c r="B4464">
        <v>3</v>
      </c>
      <c r="C4464" t="s">
        <v>11</v>
      </c>
      <c r="D4464" t="s">
        <v>6999</v>
      </c>
      <c r="E4464" t="s">
        <v>7000</v>
      </c>
      <c r="F4464">
        <v>198</v>
      </c>
      <c r="G4464">
        <v>6572</v>
      </c>
      <c r="H4464">
        <v>6786</v>
      </c>
      <c r="I4464">
        <v>6786</v>
      </c>
      <c r="J4464">
        <v>6786</v>
      </c>
      <c r="K4464">
        <f t="shared" si="345"/>
        <v>0</v>
      </c>
      <c r="L4464">
        <f t="shared" si="346"/>
        <v>0</v>
      </c>
      <c r="M4464">
        <f t="shared" si="347"/>
        <v>0</v>
      </c>
      <c r="N4464">
        <f t="shared" si="348"/>
        <v>0</v>
      </c>
      <c r="O4464">
        <f t="shared" si="349"/>
        <v>0</v>
      </c>
    </row>
    <row r="4465" spans="1:15" x14ac:dyDescent="0.3">
      <c r="A4465" t="s">
        <v>6897</v>
      </c>
      <c r="B4465">
        <v>3</v>
      </c>
      <c r="C4465" t="s">
        <v>50</v>
      </c>
      <c r="D4465" t="s">
        <v>6925</v>
      </c>
      <c r="E4465" t="s">
        <v>7001</v>
      </c>
      <c r="F4465">
        <v>38</v>
      </c>
      <c r="G4465">
        <v>1671</v>
      </c>
      <c r="H4465">
        <v>1701</v>
      </c>
      <c r="I4465">
        <v>1701</v>
      </c>
      <c r="J4465">
        <v>1701</v>
      </c>
      <c r="K4465">
        <f t="shared" si="345"/>
        <v>0</v>
      </c>
      <c r="L4465">
        <f t="shared" si="346"/>
        <v>0</v>
      </c>
      <c r="M4465">
        <f t="shared" si="347"/>
        <v>0</v>
      </c>
      <c r="N4465">
        <f t="shared" si="348"/>
        <v>0</v>
      </c>
      <c r="O4465">
        <f t="shared" si="349"/>
        <v>0</v>
      </c>
    </row>
    <row r="4466" spans="1:15" x14ac:dyDescent="0.3">
      <c r="A4466" t="s">
        <v>6897</v>
      </c>
      <c r="B4466">
        <v>3</v>
      </c>
      <c r="C4466" t="s">
        <v>29</v>
      </c>
      <c r="D4466" t="s">
        <v>499</v>
      </c>
      <c r="E4466" t="s">
        <v>7002</v>
      </c>
      <c r="F4466">
        <v>42</v>
      </c>
      <c r="G4466">
        <v>1501</v>
      </c>
      <c r="H4466">
        <v>1487</v>
      </c>
      <c r="I4466">
        <v>1487</v>
      </c>
      <c r="J4466">
        <v>1487</v>
      </c>
      <c r="K4466">
        <f t="shared" si="345"/>
        <v>0</v>
      </c>
      <c r="L4466">
        <f t="shared" si="346"/>
        <v>0</v>
      </c>
      <c r="M4466">
        <f t="shared" si="347"/>
        <v>0</v>
      </c>
      <c r="N4466">
        <f t="shared" si="348"/>
        <v>0</v>
      </c>
      <c r="O4466">
        <f t="shared" si="349"/>
        <v>0</v>
      </c>
    </row>
    <row r="4467" spans="1:15" x14ac:dyDescent="0.3">
      <c r="A4467" t="s">
        <v>6897</v>
      </c>
      <c r="B4467">
        <v>3</v>
      </c>
      <c r="C4467" t="s">
        <v>83</v>
      </c>
      <c r="D4467" t="s">
        <v>104</v>
      </c>
      <c r="E4467" t="s">
        <v>2286</v>
      </c>
      <c r="F4467">
        <v>6</v>
      </c>
      <c r="G4467">
        <v>1431</v>
      </c>
      <c r="H4467">
        <v>1321</v>
      </c>
      <c r="I4467">
        <v>1321</v>
      </c>
      <c r="J4467">
        <v>1321</v>
      </c>
      <c r="K4467">
        <f t="shared" si="345"/>
        <v>0</v>
      </c>
      <c r="L4467">
        <f t="shared" si="346"/>
        <v>0</v>
      </c>
      <c r="M4467">
        <f t="shared" si="347"/>
        <v>0</v>
      </c>
      <c r="N4467">
        <f t="shared" si="348"/>
        <v>0</v>
      </c>
      <c r="O4467">
        <f t="shared" si="349"/>
        <v>0</v>
      </c>
    </row>
    <row r="4468" spans="1:15" x14ac:dyDescent="0.3">
      <c r="A4468" t="s">
        <v>6897</v>
      </c>
      <c r="B4468">
        <v>3</v>
      </c>
      <c r="C4468" t="s">
        <v>26</v>
      </c>
      <c r="D4468" t="s">
        <v>7003</v>
      </c>
      <c r="E4468" t="s">
        <v>4019</v>
      </c>
      <c r="F4468">
        <v>28</v>
      </c>
      <c r="G4468">
        <v>1351</v>
      </c>
      <c r="H4468">
        <v>1478</v>
      </c>
      <c r="I4468">
        <v>1478</v>
      </c>
      <c r="J4468">
        <v>1478</v>
      </c>
      <c r="K4468">
        <f t="shared" si="345"/>
        <v>0</v>
      </c>
      <c r="L4468">
        <f t="shared" si="346"/>
        <v>0</v>
      </c>
      <c r="M4468">
        <f t="shared" si="347"/>
        <v>0</v>
      </c>
      <c r="N4468">
        <f t="shared" si="348"/>
        <v>0</v>
      </c>
      <c r="O4468">
        <f t="shared" si="349"/>
        <v>0</v>
      </c>
    </row>
    <row r="4469" spans="1:15" x14ac:dyDescent="0.3">
      <c r="A4469" t="s">
        <v>6897</v>
      </c>
      <c r="B4469">
        <v>3</v>
      </c>
      <c r="C4469" t="s">
        <v>336</v>
      </c>
      <c r="D4469" t="s">
        <v>87</v>
      </c>
      <c r="E4469" t="s">
        <v>7004</v>
      </c>
      <c r="F4469">
        <v>17</v>
      </c>
      <c r="G4469">
        <v>1035</v>
      </c>
      <c r="H4469">
        <v>1007</v>
      </c>
      <c r="I4469">
        <v>1007</v>
      </c>
      <c r="J4469">
        <v>1007</v>
      </c>
      <c r="K4469">
        <f t="shared" si="345"/>
        <v>0</v>
      </c>
      <c r="L4469">
        <f t="shared" si="346"/>
        <v>0</v>
      </c>
      <c r="M4469">
        <f t="shared" si="347"/>
        <v>0</v>
      </c>
      <c r="N4469">
        <f t="shared" si="348"/>
        <v>0</v>
      </c>
      <c r="O4469">
        <f t="shared" si="349"/>
        <v>0</v>
      </c>
    </row>
    <row r="4470" spans="1:15" x14ac:dyDescent="0.3">
      <c r="A4470" t="s">
        <v>6897</v>
      </c>
      <c r="B4470">
        <v>3</v>
      </c>
      <c r="C4470" t="s">
        <v>20</v>
      </c>
      <c r="D4470" t="s">
        <v>7005</v>
      </c>
      <c r="E4470" t="s">
        <v>7006</v>
      </c>
      <c r="F4470">
        <v>18</v>
      </c>
      <c r="G4470">
        <v>945</v>
      </c>
      <c r="H4470">
        <v>1059</v>
      </c>
      <c r="I4470">
        <v>1059</v>
      </c>
      <c r="J4470">
        <v>1059</v>
      </c>
      <c r="K4470">
        <f t="shared" si="345"/>
        <v>0</v>
      </c>
      <c r="L4470">
        <f t="shared" si="346"/>
        <v>0</v>
      </c>
      <c r="M4470">
        <f t="shared" si="347"/>
        <v>0</v>
      </c>
      <c r="N4470">
        <f t="shared" si="348"/>
        <v>0</v>
      </c>
      <c r="O4470">
        <f t="shared" si="349"/>
        <v>0</v>
      </c>
    </row>
    <row r="4471" spans="1:15" x14ac:dyDescent="0.3">
      <c r="A4471" t="s">
        <v>6897</v>
      </c>
      <c r="B4471">
        <v>3</v>
      </c>
      <c r="C4471" t="s">
        <v>47</v>
      </c>
      <c r="D4471" t="s">
        <v>840</v>
      </c>
      <c r="E4471" t="s">
        <v>7007</v>
      </c>
      <c r="F4471">
        <v>10</v>
      </c>
      <c r="G4471">
        <v>747</v>
      </c>
      <c r="H4471">
        <v>772</v>
      </c>
      <c r="I4471">
        <v>772</v>
      </c>
      <c r="J4471">
        <v>772</v>
      </c>
      <c r="K4471">
        <f t="shared" si="345"/>
        <v>0</v>
      </c>
      <c r="L4471">
        <f t="shared" si="346"/>
        <v>0</v>
      </c>
      <c r="M4471">
        <f t="shared" si="347"/>
        <v>0</v>
      </c>
      <c r="N4471">
        <f t="shared" si="348"/>
        <v>0</v>
      </c>
      <c r="O4471">
        <f t="shared" si="349"/>
        <v>0</v>
      </c>
    </row>
    <row r="4472" spans="1:15" x14ac:dyDescent="0.3">
      <c r="A4472" t="s">
        <v>6897</v>
      </c>
      <c r="B4472">
        <v>3</v>
      </c>
      <c r="C4472" t="s">
        <v>6398</v>
      </c>
      <c r="D4472" t="s">
        <v>7008</v>
      </c>
      <c r="E4472" t="s">
        <v>7009</v>
      </c>
      <c r="F4472">
        <v>17</v>
      </c>
      <c r="G4472">
        <v>706</v>
      </c>
      <c r="H4472">
        <v>705</v>
      </c>
      <c r="I4472">
        <v>705</v>
      </c>
      <c r="J4472">
        <v>705</v>
      </c>
      <c r="K4472">
        <f t="shared" si="345"/>
        <v>0</v>
      </c>
      <c r="L4472">
        <f t="shared" si="346"/>
        <v>0</v>
      </c>
      <c r="M4472">
        <f t="shared" si="347"/>
        <v>0</v>
      </c>
      <c r="N4472">
        <f t="shared" si="348"/>
        <v>0</v>
      </c>
      <c r="O4472">
        <f t="shared" si="349"/>
        <v>0</v>
      </c>
    </row>
    <row r="4473" spans="1:15" x14ac:dyDescent="0.3">
      <c r="A4473" t="s">
        <v>6897</v>
      </c>
      <c r="B4473">
        <v>3</v>
      </c>
      <c r="C4473" t="s">
        <v>150</v>
      </c>
      <c r="D4473" t="s">
        <v>104</v>
      </c>
      <c r="E4473" t="s">
        <v>7010</v>
      </c>
      <c r="F4473">
        <v>7</v>
      </c>
      <c r="G4473">
        <v>439</v>
      </c>
      <c r="H4473">
        <v>452</v>
      </c>
      <c r="I4473">
        <v>452</v>
      </c>
      <c r="J4473">
        <v>452</v>
      </c>
      <c r="K4473">
        <f t="shared" si="345"/>
        <v>0</v>
      </c>
      <c r="L4473">
        <f t="shared" si="346"/>
        <v>0</v>
      </c>
      <c r="M4473">
        <f t="shared" si="347"/>
        <v>0</v>
      </c>
      <c r="N4473">
        <f t="shared" si="348"/>
        <v>0</v>
      </c>
      <c r="O4473">
        <f t="shared" si="349"/>
        <v>0</v>
      </c>
    </row>
    <row r="4474" spans="1:15" x14ac:dyDescent="0.3">
      <c r="A4474" t="s">
        <v>6897</v>
      </c>
      <c r="B4474">
        <v>3</v>
      </c>
      <c r="C4474" t="s">
        <v>80</v>
      </c>
      <c r="D4474" t="s">
        <v>4880</v>
      </c>
      <c r="E4474" t="s">
        <v>7011</v>
      </c>
      <c r="F4474">
        <v>6</v>
      </c>
      <c r="G4474">
        <v>282</v>
      </c>
      <c r="H4474">
        <v>286</v>
      </c>
      <c r="I4474">
        <v>286</v>
      </c>
      <c r="J4474">
        <v>286</v>
      </c>
      <c r="K4474">
        <f t="shared" si="345"/>
        <v>0</v>
      </c>
      <c r="L4474">
        <f t="shared" si="346"/>
        <v>0</v>
      </c>
      <c r="M4474">
        <f t="shared" si="347"/>
        <v>0</v>
      </c>
      <c r="N4474">
        <f t="shared" si="348"/>
        <v>0</v>
      </c>
      <c r="O4474">
        <f t="shared" si="349"/>
        <v>0</v>
      </c>
    </row>
    <row r="4475" spans="1:15" x14ac:dyDescent="0.3">
      <c r="A4475" t="s">
        <v>6897</v>
      </c>
      <c r="B4475">
        <v>3</v>
      </c>
      <c r="C4475" t="s">
        <v>41</v>
      </c>
      <c r="D4475" t="s">
        <v>7012</v>
      </c>
      <c r="E4475" t="s">
        <v>7013</v>
      </c>
      <c r="F4475">
        <v>11</v>
      </c>
      <c r="G4475">
        <v>228</v>
      </c>
      <c r="H4475">
        <v>223</v>
      </c>
      <c r="I4475">
        <v>223</v>
      </c>
      <c r="J4475">
        <v>223</v>
      </c>
      <c r="K4475">
        <f t="shared" si="345"/>
        <v>0</v>
      </c>
      <c r="L4475">
        <f t="shared" si="346"/>
        <v>0</v>
      </c>
      <c r="M4475">
        <f t="shared" si="347"/>
        <v>0</v>
      </c>
      <c r="N4475">
        <f t="shared" si="348"/>
        <v>0</v>
      </c>
      <c r="O4475">
        <f t="shared" si="349"/>
        <v>0</v>
      </c>
    </row>
    <row r="4476" spans="1:15" x14ac:dyDescent="0.3">
      <c r="A4476" t="s">
        <v>6897</v>
      </c>
      <c r="B4476">
        <v>3</v>
      </c>
      <c r="C4476" t="s">
        <v>3185</v>
      </c>
      <c r="D4476" t="s">
        <v>6904</v>
      </c>
      <c r="E4476" t="s">
        <v>7014</v>
      </c>
      <c r="F4476">
        <v>6</v>
      </c>
      <c r="G4476">
        <v>202</v>
      </c>
      <c r="H4476">
        <v>209</v>
      </c>
      <c r="I4476">
        <v>209</v>
      </c>
      <c r="J4476">
        <v>209</v>
      </c>
      <c r="K4476">
        <f t="shared" si="345"/>
        <v>0</v>
      </c>
      <c r="L4476">
        <f t="shared" si="346"/>
        <v>0</v>
      </c>
      <c r="M4476">
        <f t="shared" si="347"/>
        <v>0</v>
      </c>
      <c r="N4476">
        <f t="shared" si="348"/>
        <v>0</v>
      </c>
      <c r="O4476">
        <f t="shared" si="349"/>
        <v>0</v>
      </c>
    </row>
    <row r="4477" spans="1:15" x14ac:dyDescent="0.3">
      <c r="A4477" t="s">
        <v>6897</v>
      </c>
      <c r="B4477">
        <v>3</v>
      </c>
      <c r="C4477" t="s">
        <v>35</v>
      </c>
      <c r="D4477" t="s">
        <v>7015</v>
      </c>
      <c r="E4477" t="s">
        <v>7016</v>
      </c>
      <c r="F4477">
        <v>1</v>
      </c>
      <c r="G4477">
        <v>196</v>
      </c>
      <c r="H4477">
        <v>206</v>
      </c>
      <c r="I4477">
        <v>206</v>
      </c>
      <c r="J4477">
        <v>206</v>
      </c>
      <c r="K4477">
        <f t="shared" si="345"/>
        <v>0</v>
      </c>
      <c r="L4477">
        <f t="shared" si="346"/>
        <v>0</v>
      </c>
      <c r="M4477">
        <f t="shared" si="347"/>
        <v>0</v>
      </c>
      <c r="N4477">
        <f t="shared" si="348"/>
        <v>0</v>
      </c>
      <c r="O4477">
        <f t="shared" si="349"/>
        <v>0</v>
      </c>
    </row>
    <row r="4478" spans="1:15" x14ac:dyDescent="0.3">
      <c r="A4478" t="s">
        <v>6897</v>
      </c>
      <c r="B4478">
        <v>3</v>
      </c>
      <c r="C4478" t="s">
        <v>23</v>
      </c>
      <c r="D4478" t="s">
        <v>5974</v>
      </c>
      <c r="E4478" t="s">
        <v>7017</v>
      </c>
      <c r="F4478">
        <v>4</v>
      </c>
      <c r="G4478">
        <v>174</v>
      </c>
      <c r="H4478">
        <v>205</v>
      </c>
      <c r="I4478">
        <v>205</v>
      </c>
      <c r="J4478">
        <v>205</v>
      </c>
      <c r="K4478">
        <f t="shared" si="345"/>
        <v>0</v>
      </c>
      <c r="L4478">
        <f t="shared" si="346"/>
        <v>0</v>
      </c>
      <c r="M4478">
        <f t="shared" si="347"/>
        <v>0</v>
      </c>
      <c r="N4478">
        <f t="shared" si="348"/>
        <v>0</v>
      </c>
      <c r="O4478">
        <f t="shared" si="349"/>
        <v>0</v>
      </c>
    </row>
    <row r="4479" spans="1:15" x14ac:dyDescent="0.3">
      <c r="A4479" t="s">
        <v>6897</v>
      </c>
      <c r="B4479">
        <v>3</v>
      </c>
      <c r="C4479" t="s">
        <v>3676</v>
      </c>
      <c r="D4479" t="s">
        <v>7018</v>
      </c>
      <c r="E4479" t="s">
        <v>7019</v>
      </c>
      <c r="F4479">
        <v>2</v>
      </c>
      <c r="G4479">
        <v>163</v>
      </c>
      <c r="H4479">
        <v>158</v>
      </c>
      <c r="I4479">
        <v>158</v>
      </c>
      <c r="J4479">
        <v>158</v>
      </c>
      <c r="K4479">
        <f t="shared" si="345"/>
        <v>0</v>
      </c>
      <c r="L4479">
        <f t="shared" si="346"/>
        <v>0</v>
      </c>
      <c r="M4479">
        <f t="shared" si="347"/>
        <v>0</v>
      </c>
      <c r="N4479">
        <f t="shared" si="348"/>
        <v>0</v>
      </c>
      <c r="O4479">
        <f t="shared" si="349"/>
        <v>0</v>
      </c>
    </row>
    <row r="4480" spans="1:15" x14ac:dyDescent="0.3">
      <c r="A4480" t="s">
        <v>6897</v>
      </c>
      <c r="B4480">
        <v>3</v>
      </c>
      <c r="C4480" t="s">
        <v>32</v>
      </c>
      <c r="D4480" t="s">
        <v>3525</v>
      </c>
      <c r="E4480" t="s">
        <v>7020</v>
      </c>
      <c r="F4480">
        <v>4</v>
      </c>
      <c r="G4480">
        <v>161</v>
      </c>
      <c r="H4480">
        <v>171</v>
      </c>
      <c r="I4480">
        <v>171</v>
      </c>
      <c r="J4480">
        <v>171</v>
      </c>
      <c r="K4480">
        <f t="shared" si="345"/>
        <v>0</v>
      </c>
      <c r="L4480">
        <f t="shared" si="346"/>
        <v>0</v>
      </c>
      <c r="M4480">
        <f t="shared" si="347"/>
        <v>0</v>
      </c>
      <c r="N4480">
        <f t="shared" si="348"/>
        <v>0</v>
      </c>
      <c r="O4480">
        <f t="shared" si="349"/>
        <v>0</v>
      </c>
    </row>
    <row r="4481" spans="1:15" x14ac:dyDescent="0.3">
      <c r="A4481" t="s">
        <v>6897</v>
      </c>
      <c r="B4481">
        <v>3</v>
      </c>
      <c r="C4481" t="s">
        <v>89</v>
      </c>
      <c r="D4481" t="s">
        <v>7021</v>
      </c>
      <c r="E4481" t="s">
        <v>7022</v>
      </c>
      <c r="F4481">
        <v>1</v>
      </c>
      <c r="G4481">
        <v>157</v>
      </c>
      <c r="H4481">
        <v>156</v>
      </c>
      <c r="I4481">
        <v>156</v>
      </c>
      <c r="J4481">
        <v>156</v>
      </c>
      <c r="K4481">
        <f t="shared" si="345"/>
        <v>0</v>
      </c>
      <c r="L4481">
        <f t="shared" si="346"/>
        <v>0</v>
      </c>
      <c r="M4481">
        <f t="shared" si="347"/>
        <v>0</v>
      </c>
      <c r="N4481">
        <f t="shared" si="348"/>
        <v>0</v>
      </c>
      <c r="O4481">
        <f t="shared" si="349"/>
        <v>0</v>
      </c>
    </row>
    <row r="4482" spans="1:15" x14ac:dyDescent="0.3">
      <c r="A4482" t="s">
        <v>6897</v>
      </c>
      <c r="B4482">
        <v>3</v>
      </c>
      <c r="C4482" t="s">
        <v>86</v>
      </c>
      <c r="D4482" t="s">
        <v>1940</v>
      </c>
      <c r="E4482" t="s">
        <v>7023</v>
      </c>
      <c r="F4482">
        <v>5</v>
      </c>
      <c r="G4482">
        <v>123</v>
      </c>
      <c r="H4482">
        <v>126</v>
      </c>
      <c r="I4482">
        <v>126</v>
      </c>
      <c r="J4482">
        <v>126</v>
      </c>
      <c r="K4482">
        <f t="shared" si="345"/>
        <v>0</v>
      </c>
      <c r="L4482">
        <f t="shared" si="346"/>
        <v>0</v>
      </c>
      <c r="M4482">
        <f t="shared" si="347"/>
        <v>0</v>
      </c>
      <c r="N4482">
        <f t="shared" si="348"/>
        <v>0</v>
      </c>
      <c r="O4482">
        <f t="shared" si="349"/>
        <v>0</v>
      </c>
    </row>
    <row r="4483" spans="1:15" x14ac:dyDescent="0.3">
      <c r="A4483" t="s">
        <v>6897</v>
      </c>
      <c r="B4483">
        <v>3</v>
      </c>
      <c r="C4483" t="s">
        <v>5223</v>
      </c>
      <c r="D4483" t="s">
        <v>1402</v>
      </c>
      <c r="E4483" t="s">
        <v>7024</v>
      </c>
      <c r="F4483">
        <v>21</v>
      </c>
      <c r="G4483">
        <v>104</v>
      </c>
      <c r="H4483">
        <v>110</v>
      </c>
      <c r="I4483">
        <v>110</v>
      </c>
      <c r="J4483">
        <v>110</v>
      </c>
      <c r="K4483">
        <f t="shared" si="345"/>
        <v>0</v>
      </c>
      <c r="L4483">
        <f t="shared" si="346"/>
        <v>0</v>
      </c>
      <c r="M4483">
        <f t="shared" si="347"/>
        <v>0</v>
      </c>
      <c r="N4483">
        <f t="shared" si="348"/>
        <v>0</v>
      </c>
      <c r="O4483">
        <f t="shared" si="349"/>
        <v>0</v>
      </c>
    </row>
    <row r="4484" spans="1:15" x14ac:dyDescent="0.3">
      <c r="A4484" t="s">
        <v>6897</v>
      </c>
      <c r="B4484">
        <v>3</v>
      </c>
      <c r="C4484" t="s">
        <v>38</v>
      </c>
      <c r="D4484" t="s">
        <v>1062</v>
      </c>
      <c r="E4484" t="s">
        <v>7025</v>
      </c>
      <c r="F4484">
        <v>3</v>
      </c>
      <c r="G4484">
        <v>93</v>
      </c>
      <c r="H4484">
        <v>109</v>
      </c>
      <c r="I4484">
        <v>109</v>
      </c>
      <c r="J4484">
        <v>109</v>
      </c>
      <c r="K4484">
        <f t="shared" ref="K4484:K4547" si="350">IF(AND($A4484=$D$1,$B4484=$E$1),F4484,0)</f>
        <v>0</v>
      </c>
      <c r="L4484">
        <f t="shared" ref="L4484:L4547" si="351">IF(AND($A4484=$D$1,$B4484=$E$1),G4484,0)</f>
        <v>0</v>
      </c>
      <c r="M4484">
        <f t="shared" ref="M4484:M4547" si="352">IF(AND($A4484=$D$1,$B4484=$E$1),H4484,0)</f>
        <v>0</v>
      </c>
      <c r="N4484">
        <f t="shared" ref="N4484:N4547" si="353">IF(AND($A4484=$D$1,$B4484=$E$1),I4484,0)</f>
        <v>0</v>
      </c>
      <c r="O4484">
        <f t="shared" ref="O4484:O4547" si="354">IF(AND($A4484=$D$1,$B4484=$E$1),J4484,0)</f>
        <v>0</v>
      </c>
    </row>
    <row r="4485" spans="1:15" x14ac:dyDescent="0.3">
      <c r="A4485" t="s">
        <v>6897</v>
      </c>
      <c r="B4485">
        <v>3</v>
      </c>
      <c r="C4485" t="s">
        <v>351</v>
      </c>
      <c r="D4485" t="s">
        <v>7026</v>
      </c>
      <c r="E4485" t="s">
        <v>7027</v>
      </c>
      <c r="F4485">
        <v>1</v>
      </c>
      <c r="G4485">
        <v>87</v>
      </c>
      <c r="H4485">
        <v>93</v>
      </c>
      <c r="I4485">
        <v>93</v>
      </c>
      <c r="J4485">
        <v>93</v>
      </c>
      <c r="K4485">
        <f t="shared" si="350"/>
        <v>0</v>
      </c>
      <c r="L4485">
        <f t="shared" si="351"/>
        <v>0</v>
      </c>
      <c r="M4485">
        <f t="shared" si="352"/>
        <v>0</v>
      </c>
      <c r="N4485">
        <f t="shared" si="353"/>
        <v>0</v>
      </c>
      <c r="O4485">
        <f t="shared" si="354"/>
        <v>0</v>
      </c>
    </row>
    <row r="4486" spans="1:15" x14ac:dyDescent="0.3">
      <c r="A4486" t="s">
        <v>6897</v>
      </c>
      <c r="B4486">
        <v>3</v>
      </c>
      <c r="C4486" t="s">
        <v>138</v>
      </c>
      <c r="D4486" t="s">
        <v>6662</v>
      </c>
      <c r="E4486" t="s">
        <v>7028</v>
      </c>
      <c r="F4486">
        <v>0</v>
      </c>
      <c r="G4486">
        <v>85</v>
      </c>
      <c r="H4486">
        <v>90</v>
      </c>
      <c r="I4486">
        <v>90</v>
      </c>
      <c r="J4486">
        <v>90</v>
      </c>
      <c r="K4486">
        <f t="shared" si="350"/>
        <v>0</v>
      </c>
      <c r="L4486">
        <f t="shared" si="351"/>
        <v>0</v>
      </c>
      <c r="M4486">
        <f t="shared" si="352"/>
        <v>0</v>
      </c>
      <c r="N4486">
        <f t="shared" si="353"/>
        <v>0</v>
      </c>
      <c r="O4486">
        <f t="shared" si="354"/>
        <v>0</v>
      </c>
    </row>
    <row r="4487" spans="1:15" x14ac:dyDescent="0.3">
      <c r="A4487" t="s">
        <v>6897</v>
      </c>
      <c r="B4487">
        <v>3</v>
      </c>
      <c r="C4487" t="s">
        <v>5863</v>
      </c>
      <c r="D4487" t="s">
        <v>7029</v>
      </c>
      <c r="E4487" t="s">
        <v>7030</v>
      </c>
      <c r="F4487">
        <v>3</v>
      </c>
      <c r="G4487">
        <v>83</v>
      </c>
      <c r="H4487">
        <v>102</v>
      </c>
      <c r="I4487">
        <v>102</v>
      </c>
      <c r="J4487">
        <v>102</v>
      </c>
      <c r="K4487">
        <f t="shared" si="350"/>
        <v>0</v>
      </c>
      <c r="L4487">
        <f t="shared" si="351"/>
        <v>0</v>
      </c>
      <c r="M4487">
        <f t="shared" si="352"/>
        <v>0</v>
      </c>
      <c r="N4487">
        <f t="shared" si="353"/>
        <v>0</v>
      </c>
      <c r="O4487">
        <f t="shared" si="354"/>
        <v>0</v>
      </c>
    </row>
    <row r="4488" spans="1:15" x14ac:dyDescent="0.3">
      <c r="A4488" t="s">
        <v>6897</v>
      </c>
      <c r="B4488">
        <v>3</v>
      </c>
      <c r="C4488" t="s">
        <v>68</v>
      </c>
      <c r="D4488" t="s">
        <v>7031</v>
      </c>
      <c r="E4488" t="s">
        <v>6894</v>
      </c>
      <c r="F4488">
        <v>3</v>
      </c>
      <c r="G4488">
        <v>61</v>
      </c>
      <c r="H4488">
        <v>70</v>
      </c>
      <c r="I4488">
        <v>70</v>
      </c>
      <c r="J4488">
        <v>70</v>
      </c>
      <c r="K4488">
        <f t="shared" si="350"/>
        <v>0</v>
      </c>
      <c r="L4488">
        <f t="shared" si="351"/>
        <v>0</v>
      </c>
      <c r="M4488">
        <f t="shared" si="352"/>
        <v>0</v>
      </c>
      <c r="N4488">
        <f t="shared" si="353"/>
        <v>0</v>
      </c>
      <c r="O4488">
        <f t="shared" si="354"/>
        <v>0</v>
      </c>
    </row>
    <row r="4489" spans="1:15" x14ac:dyDescent="0.3">
      <c r="A4489" t="s">
        <v>6897</v>
      </c>
      <c r="B4489">
        <v>3</v>
      </c>
      <c r="C4489" t="s">
        <v>211</v>
      </c>
      <c r="D4489" t="s">
        <v>830</v>
      </c>
      <c r="E4489" t="s">
        <v>7027</v>
      </c>
      <c r="F4489">
        <v>0</v>
      </c>
      <c r="G4489">
        <v>58</v>
      </c>
      <c r="H4489">
        <v>59</v>
      </c>
      <c r="I4489">
        <v>59</v>
      </c>
      <c r="J4489">
        <v>59</v>
      </c>
      <c r="K4489">
        <f t="shared" si="350"/>
        <v>0</v>
      </c>
      <c r="L4489">
        <f t="shared" si="351"/>
        <v>0</v>
      </c>
      <c r="M4489">
        <f t="shared" si="352"/>
        <v>0</v>
      </c>
      <c r="N4489">
        <f t="shared" si="353"/>
        <v>0</v>
      </c>
      <c r="O4489">
        <f t="shared" si="354"/>
        <v>0</v>
      </c>
    </row>
    <row r="4490" spans="1:15" x14ac:dyDescent="0.3">
      <c r="A4490" t="s">
        <v>6897</v>
      </c>
      <c r="B4490">
        <v>3</v>
      </c>
      <c r="C4490" t="s">
        <v>2291</v>
      </c>
      <c r="D4490" t="s">
        <v>7032</v>
      </c>
      <c r="E4490" t="s">
        <v>7033</v>
      </c>
      <c r="F4490">
        <v>0</v>
      </c>
      <c r="G4490">
        <v>54</v>
      </c>
      <c r="H4490">
        <v>51</v>
      </c>
      <c r="I4490">
        <v>51</v>
      </c>
      <c r="J4490">
        <v>51</v>
      </c>
      <c r="K4490">
        <f t="shared" si="350"/>
        <v>0</v>
      </c>
      <c r="L4490">
        <f t="shared" si="351"/>
        <v>0</v>
      </c>
      <c r="M4490">
        <f t="shared" si="352"/>
        <v>0</v>
      </c>
      <c r="N4490">
        <f t="shared" si="353"/>
        <v>0</v>
      </c>
      <c r="O4490">
        <f t="shared" si="354"/>
        <v>0</v>
      </c>
    </row>
    <row r="4491" spans="1:15" x14ac:dyDescent="0.3">
      <c r="A4491" t="s">
        <v>6897</v>
      </c>
      <c r="B4491">
        <v>3</v>
      </c>
      <c r="C4491" t="s">
        <v>197</v>
      </c>
      <c r="D4491" t="s">
        <v>7034</v>
      </c>
      <c r="E4491" t="s">
        <v>7035</v>
      </c>
      <c r="F4491">
        <v>1</v>
      </c>
      <c r="G4491">
        <v>39</v>
      </c>
      <c r="H4491">
        <v>34</v>
      </c>
      <c r="I4491">
        <v>34</v>
      </c>
      <c r="J4491">
        <v>34</v>
      </c>
      <c r="K4491">
        <f t="shared" si="350"/>
        <v>0</v>
      </c>
      <c r="L4491">
        <f t="shared" si="351"/>
        <v>0</v>
      </c>
      <c r="M4491">
        <f t="shared" si="352"/>
        <v>0</v>
      </c>
      <c r="N4491">
        <f t="shared" si="353"/>
        <v>0</v>
      </c>
      <c r="O4491">
        <f t="shared" si="354"/>
        <v>0</v>
      </c>
    </row>
    <row r="4492" spans="1:15" x14ac:dyDescent="0.3">
      <c r="A4492" t="s">
        <v>6897</v>
      </c>
      <c r="B4492">
        <v>3</v>
      </c>
      <c r="C4492" t="s">
        <v>59</v>
      </c>
      <c r="D4492" t="s">
        <v>579</v>
      </c>
      <c r="E4492" t="s">
        <v>7036</v>
      </c>
      <c r="F4492">
        <v>1</v>
      </c>
      <c r="G4492">
        <v>38</v>
      </c>
      <c r="H4492">
        <v>44</v>
      </c>
      <c r="I4492">
        <v>44</v>
      </c>
      <c r="J4492">
        <v>44</v>
      </c>
      <c r="K4492">
        <f t="shared" si="350"/>
        <v>0</v>
      </c>
      <c r="L4492">
        <f t="shared" si="351"/>
        <v>0</v>
      </c>
      <c r="M4492">
        <f t="shared" si="352"/>
        <v>0</v>
      </c>
      <c r="N4492">
        <f t="shared" si="353"/>
        <v>0</v>
      </c>
      <c r="O4492">
        <f t="shared" si="354"/>
        <v>0</v>
      </c>
    </row>
    <row r="4493" spans="1:15" x14ac:dyDescent="0.3">
      <c r="A4493" t="s">
        <v>6897</v>
      </c>
      <c r="B4493">
        <v>3</v>
      </c>
      <c r="C4493" t="s">
        <v>71</v>
      </c>
      <c r="D4493" t="s">
        <v>7037</v>
      </c>
      <c r="E4493" t="s">
        <v>7038</v>
      </c>
      <c r="F4493">
        <v>1</v>
      </c>
      <c r="G4493">
        <v>35</v>
      </c>
      <c r="H4493">
        <v>35</v>
      </c>
      <c r="I4493">
        <v>35</v>
      </c>
      <c r="J4493">
        <v>35</v>
      </c>
      <c r="K4493">
        <f t="shared" si="350"/>
        <v>0</v>
      </c>
      <c r="L4493">
        <f t="shared" si="351"/>
        <v>0</v>
      </c>
      <c r="M4493">
        <f t="shared" si="352"/>
        <v>0</v>
      </c>
      <c r="N4493">
        <f t="shared" si="353"/>
        <v>0</v>
      </c>
      <c r="O4493">
        <f t="shared" si="354"/>
        <v>0</v>
      </c>
    </row>
    <row r="4494" spans="1:15" x14ac:dyDescent="0.3">
      <c r="A4494" t="s">
        <v>6897</v>
      </c>
      <c r="B4494">
        <v>3</v>
      </c>
      <c r="C4494" t="s">
        <v>95</v>
      </c>
      <c r="D4494" t="s">
        <v>1588</v>
      </c>
      <c r="E4494" t="s">
        <v>7039</v>
      </c>
      <c r="F4494">
        <v>2</v>
      </c>
      <c r="G4494">
        <v>21</v>
      </c>
      <c r="H4494">
        <v>27</v>
      </c>
      <c r="I4494">
        <v>27</v>
      </c>
      <c r="J4494">
        <v>27</v>
      </c>
      <c r="K4494">
        <f t="shared" si="350"/>
        <v>0</v>
      </c>
      <c r="L4494">
        <f t="shared" si="351"/>
        <v>0</v>
      </c>
      <c r="M4494">
        <f t="shared" si="352"/>
        <v>0</v>
      </c>
      <c r="N4494">
        <f t="shared" si="353"/>
        <v>0</v>
      </c>
      <c r="O4494">
        <f t="shared" si="354"/>
        <v>0</v>
      </c>
    </row>
    <row r="4495" spans="1:15" x14ac:dyDescent="0.3">
      <c r="A4495" t="s">
        <v>7040</v>
      </c>
      <c r="B4495">
        <v>1</v>
      </c>
      <c r="C4495" t="s">
        <v>14</v>
      </c>
      <c r="D4495" t="s">
        <v>1631</v>
      </c>
      <c r="E4495" t="s">
        <v>7041</v>
      </c>
      <c r="F4495">
        <v>141</v>
      </c>
      <c r="G4495">
        <v>31654</v>
      </c>
      <c r="H4495">
        <v>36680</v>
      </c>
      <c r="I4495">
        <v>36680</v>
      </c>
      <c r="J4495">
        <v>36680</v>
      </c>
      <c r="K4495">
        <f t="shared" si="350"/>
        <v>0</v>
      </c>
      <c r="L4495">
        <f t="shared" si="351"/>
        <v>0</v>
      </c>
      <c r="M4495">
        <f t="shared" si="352"/>
        <v>0</v>
      </c>
      <c r="N4495">
        <f t="shared" si="353"/>
        <v>0</v>
      </c>
      <c r="O4495">
        <f t="shared" si="354"/>
        <v>0</v>
      </c>
    </row>
    <row r="4496" spans="1:15" x14ac:dyDescent="0.3">
      <c r="A4496" t="s">
        <v>7040</v>
      </c>
      <c r="B4496">
        <v>1</v>
      </c>
      <c r="C4496" t="s">
        <v>17</v>
      </c>
      <c r="D4496" t="s">
        <v>7042</v>
      </c>
      <c r="E4496" t="s">
        <v>7043</v>
      </c>
      <c r="F4496">
        <v>133</v>
      </c>
      <c r="G4496">
        <v>25993</v>
      </c>
      <c r="H4496">
        <v>27773</v>
      </c>
      <c r="I4496">
        <v>27773</v>
      </c>
      <c r="J4496">
        <v>27773</v>
      </c>
      <c r="K4496">
        <f t="shared" si="350"/>
        <v>0</v>
      </c>
      <c r="L4496">
        <f t="shared" si="351"/>
        <v>0</v>
      </c>
      <c r="M4496">
        <f t="shared" si="352"/>
        <v>0</v>
      </c>
      <c r="N4496">
        <f t="shared" si="353"/>
        <v>0</v>
      </c>
      <c r="O4496">
        <f t="shared" si="354"/>
        <v>0</v>
      </c>
    </row>
    <row r="4497" spans="1:15" x14ac:dyDescent="0.3">
      <c r="A4497" t="s">
        <v>7040</v>
      </c>
      <c r="B4497">
        <v>1</v>
      </c>
      <c r="C4497" t="s">
        <v>11</v>
      </c>
      <c r="D4497" t="s">
        <v>7044</v>
      </c>
      <c r="E4497" t="s">
        <v>7045</v>
      </c>
      <c r="F4497">
        <v>110</v>
      </c>
      <c r="G4497">
        <v>19566</v>
      </c>
      <c r="H4497">
        <v>20782</v>
      </c>
      <c r="I4497">
        <v>20782</v>
      </c>
      <c r="J4497">
        <v>20782</v>
      </c>
      <c r="K4497">
        <f t="shared" si="350"/>
        <v>0</v>
      </c>
      <c r="L4497">
        <f t="shared" si="351"/>
        <v>0</v>
      </c>
      <c r="M4497">
        <f t="shared" si="352"/>
        <v>0</v>
      </c>
      <c r="N4497">
        <f t="shared" si="353"/>
        <v>0</v>
      </c>
      <c r="O4497">
        <f t="shared" si="354"/>
        <v>0</v>
      </c>
    </row>
    <row r="4498" spans="1:15" x14ac:dyDescent="0.3">
      <c r="A4498" t="s">
        <v>7040</v>
      </c>
      <c r="B4498">
        <v>1</v>
      </c>
      <c r="C4498" t="s">
        <v>47</v>
      </c>
      <c r="D4498" t="s">
        <v>7046</v>
      </c>
      <c r="E4498" t="s">
        <v>7047</v>
      </c>
      <c r="F4498">
        <v>13</v>
      </c>
      <c r="G4498">
        <v>5108</v>
      </c>
      <c r="H4498">
        <v>5021</v>
      </c>
      <c r="I4498">
        <v>5021</v>
      </c>
      <c r="J4498">
        <v>5021</v>
      </c>
      <c r="K4498">
        <f t="shared" si="350"/>
        <v>0</v>
      </c>
      <c r="L4498">
        <f t="shared" si="351"/>
        <v>0</v>
      </c>
      <c r="M4498">
        <f t="shared" si="352"/>
        <v>0</v>
      </c>
      <c r="N4498">
        <f t="shared" si="353"/>
        <v>0</v>
      </c>
      <c r="O4498">
        <f t="shared" si="354"/>
        <v>0</v>
      </c>
    </row>
    <row r="4499" spans="1:15" x14ac:dyDescent="0.3">
      <c r="A4499" t="s">
        <v>7040</v>
      </c>
      <c r="B4499">
        <v>1</v>
      </c>
      <c r="C4499" t="s">
        <v>20</v>
      </c>
      <c r="D4499" t="s">
        <v>1732</v>
      </c>
      <c r="E4499" t="s">
        <v>5894</v>
      </c>
      <c r="F4499">
        <v>23</v>
      </c>
      <c r="G4499">
        <v>4239</v>
      </c>
      <c r="H4499">
        <v>4868</v>
      </c>
      <c r="I4499">
        <v>4868</v>
      </c>
      <c r="J4499">
        <v>4868</v>
      </c>
      <c r="K4499">
        <f t="shared" si="350"/>
        <v>0</v>
      </c>
      <c r="L4499">
        <f t="shared" si="351"/>
        <v>0</v>
      </c>
      <c r="M4499">
        <f t="shared" si="352"/>
        <v>0</v>
      </c>
      <c r="N4499">
        <f t="shared" si="353"/>
        <v>0</v>
      </c>
      <c r="O4499">
        <f t="shared" si="354"/>
        <v>0</v>
      </c>
    </row>
    <row r="4500" spans="1:15" x14ac:dyDescent="0.3">
      <c r="A4500" t="s">
        <v>7040</v>
      </c>
      <c r="B4500">
        <v>1</v>
      </c>
      <c r="C4500" t="s">
        <v>23</v>
      </c>
      <c r="D4500" t="s">
        <v>4307</v>
      </c>
      <c r="E4500" t="s">
        <v>7048</v>
      </c>
      <c r="F4500">
        <v>14</v>
      </c>
      <c r="G4500">
        <v>4106</v>
      </c>
      <c r="H4500">
        <v>4510</v>
      </c>
      <c r="I4500">
        <v>4510</v>
      </c>
      <c r="J4500">
        <v>4510</v>
      </c>
      <c r="K4500">
        <f t="shared" si="350"/>
        <v>0</v>
      </c>
      <c r="L4500">
        <f t="shared" si="351"/>
        <v>0</v>
      </c>
      <c r="M4500">
        <f t="shared" si="352"/>
        <v>0</v>
      </c>
      <c r="N4500">
        <f t="shared" si="353"/>
        <v>0</v>
      </c>
      <c r="O4500">
        <f t="shared" si="354"/>
        <v>0</v>
      </c>
    </row>
    <row r="4501" spans="1:15" x14ac:dyDescent="0.3">
      <c r="A4501" t="s">
        <v>7040</v>
      </c>
      <c r="B4501">
        <v>1</v>
      </c>
      <c r="C4501" t="s">
        <v>26</v>
      </c>
      <c r="D4501" t="s">
        <v>7049</v>
      </c>
      <c r="E4501" t="s">
        <v>7050</v>
      </c>
      <c r="F4501">
        <v>15</v>
      </c>
      <c r="G4501">
        <v>2390</v>
      </c>
      <c r="H4501">
        <v>2838</v>
      </c>
      <c r="I4501">
        <v>2838</v>
      </c>
      <c r="J4501">
        <v>2838</v>
      </c>
      <c r="K4501">
        <f t="shared" si="350"/>
        <v>0</v>
      </c>
      <c r="L4501">
        <f t="shared" si="351"/>
        <v>0</v>
      </c>
      <c r="M4501">
        <f t="shared" si="352"/>
        <v>0</v>
      </c>
      <c r="N4501">
        <f t="shared" si="353"/>
        <v>0</v>
      </c>
      <c r="O4501">
        <f t="shared" si="354"/>
        <v>0</v>
      </c>
    </row>
    <row r="4502" spans="1:15" x14ac:dyDescent="0.3">
      <c r="A4502" t="s">
        <v>7040</v>
      </c>
      <c r="B4502">
        <v>1</v>
      </c>
      <c r="C4502" t="s">
        <v>32</v>
      </c>
      <c r="D4502" t="s">
        <v>4159</v>
      </c>
      <c r="E4502" t="s">
        <v>7051</v>
      </c>
      <c r="F4502">
        <v>2</v>
      </c>
      <c r="G4502">
        <v>619</v>
      </c>
      <c r="H4502">
        <v>670</v>
      </c>
      <c r="I4502">
        <v>670</v>
      </c>
      <c r="J4502">
        <v>670</v>
      </c>
      <c r="K4502">
        <f t="shared" si="350"/>
        <v>0</v>
      </c>
      <c r="L4502">
        <f t="shared" si="351"/>
        <v>0</v>
      </c>
      <c r="M4502">
        <f t="shared" si="352"/>
        <v>0</v>
      </c>
      <c r="N4502">
        <f t="shared" si="353"/>
        <v>0</v>
      </c>
      <c r="O4502">
        <f t="shared" si="354"/>
        <v>0</v>
      </c>
    </row>
    <row r="4503" spans="1:15" x14ac:dyDescent="0.3">
      <c r="A4503" t="s">
        <v>7040</v>
      </c>
      <c r="B4503">
        <v>1</v>
      </c>
      <c r="C4503" t="s">
        <v>29</v>
      </c>
      <c r="D4503" t="s">
        <v>4898</v>
      </c>
      <c r="E4503" t="s">
        <v>7052</v>
      </c>
      <c r="F4503">
        <v>6</v>
      </c>
      <c r="G4503">
        <v>498</v>
      </c>
      <c r="H4503">
        <v>565</v>
      </c>
      <c r="I4503">
        <v>565</v>
      </c>
      <c r="J4503">
        <v>565</v>
      </c>
      <c r="K4503">
        <f t="shared" si="350"/>
        <v>0</v>
      </c>
      <c r="L4503">
        <f t="shared" si="351"/>
        <v>0</v>
      </c>
      <c r="M4503">
        <f t="shared" si="352"/>
        <v>0</v>
      </c>
      <c r="N4503">
        <f t="shared" si="353"/>
        <v>0</v>
      </c>
      <c r="O4503">
        <f t="shared" si="354"/>
        <v>0</v>
      </c>
    </row>
    <row r="4504" spans="1:15" x14ac:dyDescent="0.3">
      <c r="A4504" t="s">
        <v>7040</v>
      </c>
      <c r="B4504">
        <v>1</v>
      </c>
      <c r="C4504" t="s">
        <v>5863</v>
      </c>
      <c r="D4504" t="s">
        <v>7053</v>
      </c>
      <c r="E4504" t="s">
        <v>7054</v>
      </c>
      <c r="F4504">
        <v>2</v>
      </c>
      <c r="G4504">
        <v>270</v>
      </c>
      <c r="H4504">
        <v>298</v>
      </c>
      <c r="I4504">
        <v>298</v>
      </c>
      <c r="J4504">
        <v>298</v>
      </c>
      <c r="K4504">
        <f t="shared" si="350"/>
        <v>0</v>
      </c>
      <c r="L4504">
        <f t="shared" si="351"/>
        <v>0</v>
      </c>
      <c r="M4504">
        <f t="shared" si="352"/>
        <v>0</v>
      </c>
      <c r="N4504">
        <f t="shared" si="353"/>
        <v>0</v>
      </c>
      <c r="O4504">
        <f t="shared" si="354"/>
        <v>0</v>
      </c>
    </row>
    <row r="4505" spans="1:15" x14ac:dyDescent="0.3">
      <c r="A4505" t="s">
        <v>7040</v>
      </c>
      <c r="B4505">
        <v>1</v>
      </c>
      <c r="C4505" t="s">
        <v>44</v>
      </c>
      <c r="D4505" t="s">
        <v>485</v>
      </c>
      <c r="E4505" t="s">
        <v>6723</v>
      </c>
      <c r="F4505">
        <v>5</v>
      </c>
      <c r="G4505">
        <v>255</v>
      </c>
      <c r="H4505">
        <v>257</v>
      </c>
      <c r="I4505">
        <v>257</v>
      </c>
      <c r="J4505">
        <v>257</v>
      </c>
      <c r="K4505">
        <f t="shared" si="350"/>
        <v>0</v>
      </c>
      <c r="L4505">
        <f t="shared" si="351"/>
        <v>0</v>
      </c>
      <c r="M4505">
        <f t="shared" si="352"/>
        <v>0</v>
      </c>
      <c r="N4505">
        <f t="shared" si="353"/>
        <v>0</v>
      </c>
      <c r="O4505">
        <f t="shared" si="354"/>
        <v>0</v>
      </c>
    </row>
    <row r="4506" spans="1:15" x14ac:dyDescent="0.3">
      <c r="A4506" t="s">
        <v>7040</v>
      </c>
      <c r="B4506">
        <v>1</v>
      </c>
      <c r="C4506" t="s">
        <v>35</v>
      </c>
      <c r="D4506" t="s">
        <v>1536</v>
      </c>
      <c r="E4506" t="s">
        <v>7055</v>
      </c>
      <c r="F4506">
        <v>4</v>
      </c>
      <c r="G4506">
        <v>240</v>
      </c>
      <c r="H4506">
        <v>254</v>
      </c>
      <c r="I4506">
        <v>254</v>
      </c>
      <c r="J4506">
        <v>254</v>
      </c>
      <c r="K4506">
        <f t="shared" si="350"/>
        <v>0</v>
      </c>
      <c r="L4506">
        <f t="shared" si="351"/>
        <v>0</v>
      </c>
      <c r="M4506">
        <f t="shared" si="352"/>
        <v>0</v>
      </c>
      <c r="N4506">
        <f t="shared" si="353"/>
        <v>0</v>
      </c>
      <c r="O4506">
        <f t="shared" si="354"/>
        <v>0</v>
      </c>
    </row>
    <row r="4507" spans="1:15" x14ac:dyDescent="0.3">
      <c r="A4507" t="s">
        <v>7040</v>
      </c>
      <c r="B4507">
        <v>1</v>
      </c>
      <c r="C4507" t="s">
        <v>41</v>
      </c>
      <c r="D4507" t="s">
        <v>7056</v>
      </c>
      <c r="E4507" t="s">
        <v>7057</v>
      </c>
      <c r="F4507">
        <v>0</v>
      </c>
      <c r="G4507">
        <v>226</v>
      </c>
      <c r="H4507">
        <v>224</v>
      </c>
      <c r="I4507">
        <v>224</v>
      </c>
      <c r="J4507">
        <v>224</v>
      </c>
      <c r="K4507">
        <f t="shared" si="350"/>
        <v>0</v>
      </c>
      <c r="L4507">
        <f t="shared" si="351"/>
        <v>0</v>
      </c>
      <c r="M4507">
        <f t="shared" si="352"/>
        <v>0</v>
      </c>
      <c r="N4507">
        <f t="shared" si="353"/>
        <v>0</v>
      </c>
      <c r="O4507">
        <f t="shared" si="354"/>
        <v>0</v>
      </c>
    </row>
    <row r="4508" spans="1:15" x14ac:dyDescent="0.3">
      <c r="A4508" t="s">
        <v>7040</v>
      </c>
      <c r="B4508">
        <v>1</v>
      </c>
      <c r="C4508" t="s">
        <v>50</v>
      </c>
      <c r="D4508" t="s">
        <v>2019</v>
      </c>
      <c r="E4508" t="s">
        <v>7058</v>
      </c>
      <c r="F4508">
        <v>2</v>
      </c>
      <c r="G4508">
        <v>211</v>
      </c>
      <c r="H4508">
        <v>211</v>
      </c>
      <c r="I4508">
        <v>211</v>
      </c>
      <c r="J4508">
        <v>211</v>
      </c>
      <c r="K4508">
        <f t="shared" si="350"/>
        <v>0</v>
      </c>
      <c r="L4508">
        <f t="shared" si="351"/>
        <v>0</v>
      </c>
      <c r="M4508">
        <f t="shared" si="352"/>
        <v>0</v>
      </c>
      <c r="N4508">
        <f t="shared" si="353"/>
        <v>0</v>
      </c>
      <c r="O4508">
        <f t="shared" si="354"/>
        <v>0</v>
      </c>
    </row>
    <row r="4509" spans="1:15" x14ac:dyDescent="0.3">
      <c r="A4509" t="s">
        <v>7040</v>
      </c>
      <c r="B4509">
        <v>1</v>
      </c>
      <c r="C4509" t="s">
        <v>38</v>
      </c>
      <c r="D4509" t="s">
        <v>7059</v>
      </c>
      <c r="E4509" t="s">
        <v>7060</v>
      </c>
      <c r="F4509">
        <v>0</v>
      </c>
      <c r="G4509">
        <v>193</v>
      </c>
      <c r="H4509">
        <v>220</v>
      </c>
      <c r="I4509">
        <v>220</v>
      </c>
      <c r="J4509">
        <v>220</v>
      </c>
      <c r="K4509">
        <f t="shared" si="350"/>
        <v>0</v>
      </c>
      <c r="L4509">
        <f t="shared" si="351"/>
        <v>0</v>
      </c>
      <c r="M4509">
        <f t="shared" si="352"/>
        <v>0</v>
      </c>
      <c r="N4509">
        <f t="shared" si="353"/>
        <v>0</v>
      </c>
      <c r="O4509">
        <f t="shared" si="354"/>
        <v>0</v>
      </c>
    </row>
    <row r="4510" spans="1:15" x14ac:dyDescent="0.3">
      <c r="A4510" t="s">
        <v>7040</v>
      </c>
      <c r="B4510">
        <v>1</v>
      </c>
      <c r="C4510" t="s">
        <v>53</v>
      </c>
      <c r="D4510" t="s">
        <v>7061</v>
      </c>
      <c r="E4510" t="s">
        <v>7062</v>
      </c>
      <c r="F4510">
        <v>2</v>
      </c>
      <c r="G4510">
        <v>179</v>
      </c>
      <c r="H4510">
        <v>193</v>
      </c>
      <c r="I4510">
        <v>193</v>
      </c>
      <c r="J4510">
        <v>193</v>
      </c>
      <c r="K4510">
        <f t="shared" si="350"/>
        <v>0</v>
      </c>
      <c r="L4510">
        <f t="shared" si="351"/>
        <v>0</v>
      </c>
      <c r="M4510">
        <f t="shared" si="352"/>
        <v>0</v>
      </c>
      <c r="N4510">
        <f t="shared" si="353"/>
        <v>0</v>
      </c>
      <c r="O4510">
        <f t="shared" si="354"/>
        <v>0</v>
      </c>
    </row>
    <row r="4511" spans="1:15" x14ac:dyDescent="0.3">
      <c r="A4511" t="s">
        <v>7040</v>
      </c>
      <c r="B4511">
        <v>1</v>
      </c>
      <c r="C4511" t="s">
        <v>197</v>
      </c>
      <c r="D4511" t="s">
        <v>7063</v>
      </c>
      <c r="E4511" t="s">
        <v>7064</v>
      </c>
      <c r="F4511">
        <v>0</v>
      </c>
      <c r="G4511">
        <v>156</v>
      </c>
      <c r="H4511">
        <v>173</v>
      </c>
      <c r="I4511">
        <v>173</v>
      </c>
      <c r="J4511">
        <v>173</v>
      </c>
      <c r="K4511">
        <f t="shared" si="350"/>
        <v>0</v>
      </c>
      <c r="L4511">
        <f t="shared" si="351"/>
        <v>0</v>
      </c>
      <c r="M4511">
        <f t="shared" si="352"/>
        <v>0</v>
      </c>
      <c r="N4511">
        <f t="shared" si="353"/>
        <v>0</v>
      </c>
      <c r="O4511">
        <f t="shared" si="354"/>
        <v>0</v>
      </c>
    </row>
    <row r="4512" spans="1:15" x14ac:dyDescent="0.3">
      <c r="A4512" t="s">
        <v>7040</v>
      </c>
      <c r="B4512">
        <v>1</v>
      </c>
      <c r="C4512" t="s">
        <v>616</v>
      </c>
      <c r="D4512" t="s">
        <v>7065</v>
      </c>
      <c r="E4512" t="s">
        <v>7066</v>
      </c>
      <c r="F4512">
        <v>0</v>
      </c>
      <c r="G4512">
        <v>145</v>
      </c>
      <c r="H4512">
        <v>148</v>
      </c>
      <c r="I4512">
        <v>148</v>
      </c>
      <c r="J4512">
        <v>148</v>
      </c>
      <c r="K4512">
        <f t="shared" si="350"/>
        <v>0</v>
      </c>
      <c r="L4512">
        <f t="shared" si="351"/>
        <v>0</v>
      </c>
      <c r="M4512">
        <f t="shared" si="352"/>
        <v>0</v>
      </c>
      <c r="N4512">
        <f t="shared" si="353"/>
        <v>0</v>
      </c>
      <c r="O4512">
        <f t="shared" si="354"/>
        <v>0</v>
      </c>
    </row>
    <row r="4513" spans="1:15" x14ac:dyDescent="0.3">
      <c r="A4513" t="s">
        <v>7040</v>
      </c>
      <c r="B4513">
        <v>1</v>
      </c>
      <c r="C4513" t="s">
        <v>336</v>
      </c>
      <c r="D4513" t="s">
        <v>2805</v>
      </c>
      <c r="E4513" t="s">
        <v>7067</v>
      </c>
      <c r="F4513">
        <v>0</v>
      </c>
      <c r="G4513">
        <v>107</v>
      </c>
      <c r="H4513">
        <v>112</v>
      </c>
      <c r="I4513">
        <v>112</v>
      </c>
      <c r="J4513">
        <v>112</v>
      </c>
      <c r="K4513">
        <f t="shared" si="350"/>
        <v>0</v>
      </c>
      <c r="L4513">
        <f t="shared" si="351"/>
        <v>0</v>
      </c>
      <c r="M4513">
        <f t="shared" si="352"/>
        <v>0</v>
      </c>
      <c r="N4513">
        <f t="shared" si="353"/>
        <v>0</v>
      </c>
      <c r="O4513">
        <f t="shared" si="354"/>
        <v>0</v>
      </c>
    </row>
    <row r="4514" spans="1:15" x14ac:dyDescent="0.3">
      <c r="A4514" t="s">
        <v>7040</v>
      </c>
      <c r="B4514">
        <v>1</v>
      </c>
      <c r="C4514" t="s">
        <v>2625</v>
      </c>
      <c r="D4514" t="s">
        <v>1830</v>
      </c>
      <c r="E4514" t="s">
        <v>7068</v>
      </c>
      <c r="F4514">
        <v>2</v>
      </c>
      <c r="G4514">
        <v>104</v>
      </c>
      <c r="H4514">
        <v>116</v>
      </c>
      <c r="I4514">
        <v>116</v>
      </c>
      <c r="J4514">
        <v>116</v>
      </c>
      <c r="K4514">
        <f t="shared" si="350"/>
        <v>0</v>
      </c>
      <c r="L4514">
        <f t="shared" si="351"/>
        <v>0</v>
      </c>
      <c r="M4514">
        <f t="shared" si="352"/>
        <v>0</v>
      </c>
      <c r="N4514">
        <f t="shared" si="353"/>
        <v>0</v>
      </c>
      <c r="O4514">
        <f t="shared" si="354"/>
        <v>0</v>
      </c>
    </row>
    <row r="4515" spans="1:15" x14ac:dyDescent="0.3">
      <c r="A4515" t="s">
        <v>7040</v>
      </c>
      <c r="B4515">
        <v>1</v>
      </c>
      <c r="C4515" t="s">
        <v>86</v>
      </c>
      <c r="D4515" t="s">
        <v>7069</v>
      </c>
      <c r="E4515" t="s">
        <v>7070</v>
      </c>
      <c r="F4515">
        <v>1</v>
      </c>
      <c r="G4515">
        <v>104</v>
      </c>
      <c r="H4515">
        <v>100</v>
      </c>
      <c r="I4515">
        <v>100</v>
      </c>
      <c r="J4515">
        <v>100</v>
      </c>
      <c r="K4515">
        <f t="shared" si="350"/>
        <v>0</v>
      </c>
      <c r="L4515">
        <f t="shared" si="351"/>
        <v>0</v>
      </c>
      <c r="M4515">
        <f t="shared" si="352"/>
        <v>0</v>
      </c>
      <c r="N4515">
        <f t="shared" si="353"/>
        <v>0</v>
      </c>
      <c r="O4515">
        <f t="shared" si="354"/>
        <v>0</v>
      </c>
    </row>
    <row r="4516" spans="1:15" x14ac:dyDescent="0.3">
      <c r="A4516" t="s">
        <v>7040</v>
      </c>
      <c r="B4516">
        <v>1</v>
      </c>
      <c r="C4516" t="s">
        <v>59</v>
      </c>
      <c r="D4516" t="s">
        <v>174</v>
      </c>
      <c r="E4516" t="s">
        <v>7071</v>
      </c>
      <c r="F4516">
        <v>0</v>
      </c>
      <c r="G4516">
        <v>100</v>
      </c>
      <c r="H4516">
        <v>107</v>
      </c>
      <c r="I4516">
        <v>107</v>
      </c>
      <c r="J4516">
        <v>107</v>
      </c>
      <c r="K4516">
        <f t="shared" si="350"/>
        <v>0</v>
      </c>
      <c r="L4516">
        <f t="shared" si="351"/>
        <v>0</v>
      </c>
      <c r="M4516">
        <f t="shared" si="352"/>
        <v>0</v>
      </c>
      <c r="N4516">
        <f t="shared" si="353"/>
        <v>0</v>
      </c>
      <c r="O4516">
        <f t="shared" si="354"/>
        <v>0</v>
      </c>
    </row>
    <row r="4517" spans="1:15" x14ac:dyDescent="0.3">
      <c r="A4517" t="s">
        <v>7040</v>
      </c>
      <c r="B4517">
        <v>1</v>
      </c>
      <c r="C4517" t="s">
        <v>80</v>
      </c>
      <c r="D4517" t="s">
        <v>7072</v>
      </c>
      <c r="E4517" t="s">
        <v>7073</v>
      </c>
      <c r="F4517">
        <v>0</v>
      </c>
      <c r="G4517">
        <v>98</v>
      </c>
      <c r="H4517">
        <v>102</v>
      </c>
      <c r="I4517">
        <v>102</v>
      </c>
      <c r="J4517">
        <v>102</v>
      </c>
      <c r="K4517">
        <f t="shared" si="350"/>
        <v>0</v>
      </c>
      <c r="L4517">
        <f t="shared" si="351"/>
        <v>0</v>
      </c>
      <c r="M4517">
        <f t="shared" si="352"/>
        <v>0</v>
      </c>
      <c r="N4517">
        <f t="shared" si="353"/>
        <v>0</v>
      </c>
      <c r="O4517">
        <f t="shared" si="354"/>
        <v>0</v>
      </c>
    </row>
    <row r="4518" spans="1:15" x14ac:dyDescent="0.3">
      <c r="A4518" t="s">
        <v>7040</v>
      </c>
      <c r="B4518">
        <v>1</v>
      </c>
      <c r="C4518" t="s">
        <v>89</v>
      </c>
      <c r="D4518" t="s">
        <v>230</v>
      </c>
      <c r="E4518" t="s">
        <v>7074</v>
      </c>
      <c r="F4518">
        <v>0</v>
      </c>
      <c r="G4518">
        <v>98</v>
      </c>
      <c r="H4518">
        <v>100</v>
      </c>
      <c r="I4518">
        <v>100</v>
      </c>
      <c r="J4518">
        <v>100</v>
      </c>
      <c r="K4518">
        <f t="shared" si="350"/>
        <v>0</v>
      </c>
      <c r="L4518">
        <f t="shared" si="351"/>
        <v>0</v>
      </c>
      <c r="M4518">
        <f t="shared" si="352"/>
        <v>0</v>
      </c>
      <c r="N4518">
        <f t="shared" si="353"/>
        <v>0</v>
      </c>
      <c r="O4518">
        <f t="shared" si="354"/>
        <v>0</v>
      </c>
    </row>
    <row r="4519" spans="1:15" x14ac:dyDescent="0.3">
      <c r="A4519" t="s">
        <v>7040</v>
      </c>
      <c r="B4519">
        <v>1</v>
      </c>
      <c r="C4519" t="s">
        <v>4252</v>
      </c>
      <c r="D4519" t="s">
        <v>4802</v>
      </c>
      <c r="E4519" t="s">
        <v>7075</v>
      </c>
      <c r="F4519">
        <v>0</v>
      </c>
      <c r="G4519">
        <v>91</v>
      </c>
      <c r="H4519">
        <v>89</v>
      </c>
      <c r="I4519">
        <v>89</v>
      </c>
      <c r="J4519">
        <v>89</v>
      </c>
      <c r="K4519">
        <f t="shared" si="350"/>
        <v>0</v>
      </c>
      <c r="L4519">
        <f t="shared" si="351"/>
        <v>0</v>
      </c>
      <c r="M4519">
        <f t="shared" si="352"/>
        <v>0</v>
      </c>
      <c r="N4519">
        <f t="shared" si="353"/>
        <v>0</v>
      </c>
      <c r="O4519">
        <f t="shared" si="354"/>
        <v>0</v>
      </c>
    </row>
    <row r="4520" spans="1:15" x14ac:dyDescent="0.3">
      <c r="A4520" t="s">
        <v>7040</v>
      </c>
      <c r="B4520">
        <v>1</v>
      </c>
      <c r="C4520" t="s">
        <v>77</v>
      </c>
      <c r="D4520" t="s">
        <v>7076</v>
      </c>
      <c r="E4520" t="s">
        <v>7077</v>
      </c>
      <c r="F4520">
        <v>1</v>
      </c>
      <c r="G4520">
        <v>90</v>
      </c>
      <c r="H4520">
        <v>97</v>
      </c>
      <c r="I4520">
        <v>97</v>
      </c>
      <c r="J4520">
        <v>97</v>
      </c>
      <c r="K4520">
        <f t="shared" si="350"/>
        <v>0</v>
      </c>
      <c r="L4520">
        <f t="shared" si="351"/>
        <v>0</v>
      </c>
      <c r="M4520">
        <f t="shared" si="352"/>
        <v>0</v>
      </c>
      <c r="N4520">
        <f t="shared" si="353"/>
        <v>0</v>
      </c>
      <c r="O4520">
        <f t="shared" si="354"/>
        <v>0</v>
      </c>
    </row>
    <row r="4521" spans="1:15" x14ac:dyDescent="0.3">
      <c r="A4521" t="s">
        <v>7040</v>
      </c>
      <c r="B4521">
        <v>1</v>
      </c>
      <c r="C4521" t="s">
        <v>118</v>
      </c>
      <c r="D4521" t="s">
        <v>7078</v>
      </c>
      <c r="E4521" t="s">
        <v>7079</v>
      </c>
      <c r="F4521">
        <v>0</v>
      </c>
      <c r="G4521">
        <v>82</v>
      </c>
      <c r="H4521">
        <v>99</v>
      </c>
      <c r="I4521">
        <v>99</v>
      </c>
      <c r="J4521">
        <v>99</v>
      </c>
      <c r="K4521">
        <f t="shared" si="350"/>
        <v>0</v>
      </c>
      <c r="L4521">
        <f t="shared" si="351"/>
        <v>0</v>
      </c>
      <c r="M4521">
        <f t="shared" si="352"/>
        <v>0</v>
      </c>
      <c r="N4521">
        <f t="shared" si="353"/>
        <v>0</v>
      </c>
      <c r="O4521">
        <f t="shared" si="354"/>
        <v>0</v>
      </c>
    </row>
    <row r="4522" spans="1:15" x14ac:dyDescent="0.3">
      <c r="A4522" t="s">
        <v>7040</v>
      </c>
      <c r="B4522">
        <v>1</v>
      </c>
      <c r="C4522" t="s">
        <v>200</v>
      </c>
      <c r="D4522" t="s">
        <v>7080</v>
      </c>
      <c r="E4522" t="s">
        <v>7081</v>
      </c>
      <c r="F4522">
        <v>0</v>
      </c>
      <c r="G4522">
        <v>74</v>
      </c>
      <c r="H4522">
        <v>71</v>
      </c>
      <c r="I4522">
        <v>71</v>
      </c>
      <c r="J4522">
        <v>71</v>
      </c>
      <c r="K4522">
        <f t="shared" si="350"/>
        <v>0</v>
      </c>
      <c r="L4522">
        <f t="shared" si="351"/>
        <v>0</v>
      </c>
      <c r="M4522">
        <f t="shared" si="352"/>
        <v>0</v>
      </c>
      <c r="N4522">
        <f t="shared" si="353"/>
        <v>0</v>
      </c>
      <c r="O4522">
        <f t="shared" si="354"/>
        <v>0</v>
      </c>
    </row>
    <row r="4523" spans="1:15" x14ac:dyDescent="0.3">
      <c r="A4523" t="s">
        <v>7040</v>
      </c>
      <c r="B4523">
        <v>1</v>
      </c>
      <c r="C4523" t="s">
        <v>2807</v>
      </c>
      <c r="D4523" t="s">
        <v>1042</v>
      </c>
      <c r="E4523" t="s">
        <v>7082</v>
      </c>
      <c r="F4523">
        <v>0</v>
      </c>
      <c r="G4523">
        <v>67</v>
      </c>
      <c r="H4523">
        <v>68</v>
      </c>
      <c r="I4523">
        <v>68</v>
      </c>
      <c r="J4523">
        <v>68</v>
      </c>
      <c r="K4523">
        <f t="shared" si="350"/>
        <v>0</v>
      </c>
      <c r="L4523">
        <f t="shared" si="351"/>
        <v>0</v>
      </c>
      <c r="M4523">
        <f t="shared" si="352"/>
        <v>0</v>
      </c>
      <c r="N4523">
        <f t="shared" si="353"/>
        <v>0</v>
      </c>
      <c r="O4523">
        <f t="shared" si="354"/>
        <v>0</v>
      </c>
    </row>
    <row r="4524" spans="1:15" x14ac:dyDescent="0.3">
      <c r="A4524" t="s">
        <v>7040</v>
      </c>
      <c r="B4524">
        <v>1</v>
      </c>
      <c r="C4524" t="s">
        <v>7083</v>
      </c>
      <c r="D4524" t="s">
        <v>261</v>
      </c>
      <c r="E4524" t="s">
        <v>7084</v>
      </c>
      <c r="F4524">
        <v>3</v>
      </c>
      <c r="G4524">
        <v>62</v>
      </c>
      <c r="H4524">
        <v>68</v>
      </c>
      <c r="I4524">
        <v>68</v>
      </c>
      <c r="J4524">
        <v>68</v>
      </c>
      <c r="K4524">
        <f t="shared" si="350"/>
        <v>0</v>
      </c>
      <c r="L4524">
        <f t="shared" si="351"/>
        <v>0</v>
      </c>
      <c r="M4524">
        <f t="shared" si="352"/>
        <v>0</v>
      </c>
      <c r="N4524">
        <f t="shared" si="353"/>
        <v>0</v>
      </c>
      <c r="O4524">
        <f t="shared" si="354"/>
        <v>0</v>
      </c>
    </row>
    <row r="4525" spans="1:15" x14ac:dyDescent="0.3">
      <c r="A4525" t="s">
        <v>7040</v>
      </c>
      <c r="B4525">
        <v>1</v>
      </c>
      <c r="C4525" t="s">
        <v>3265</v>
      </c>
      <c r="D4525" t="s">
        <v>7085</v>
      </c>
      <c r="E4525" t="s">
        <v>7086</v>
      </c>
      <c r="F4525">
        <v>0</v>
      </c>
      <c r="G4525">
        <v>62</v>
      </c>
      <c r="H4525">
        <v>70</v>
      </c>
      <c r="I4525">
        <v>70</v>
      </c>
      <c r="J4525">
        <v>70</v>
      </c>
      <c r="K4525">
        <f t="shared" si="350"/>
        <v>0</v>
      </c>
      <c r="L4525">
        <f t="shared" si="351"/>
        <v>0</v>
      </c>
      <c r="M4525">
        <f t="shared" si="352"/>
        <v>0</v>
      </c>
      <c r="N4525">
        <f t="shared" si="353"/>
        <v>0</v>
      </c>
      <c r="O4525">
        <f t="shared" si="354"/>
        <v>0</v>
      </c>
    </row>
    <row r="4526" spans="1:15" x14ac:dyDescent="0.3">
      <c r="A4526" t="s">
        <v>7040</v>
      </c>
      <c r="B4526">
        <v>1</v>
      </c>
      <c r="C4526" t="s">
        <v>65</v>
      </c>
      <c r="D4526" t="s">
        <v>3419</v>
      </c>
      <c r="E4526" t="s">
        <v>7087</v>
      </c>
      <c r="F4526">
        <v>0</v>
      </c>
      <c r="G4526">
        <v>55</v>
      </c>
      <c r="H4526">
        <v>51</v>
      </c>
      <c r="I4526">
        <v>51</v>
      </c>
      <c r="J4526">
        <v>51</v>
      </c>
      <c r="K4526">
        <f t="shared" si="350"/>
        <v>0</v>
      </c>
      <c r="L4526">
        <f t="shared" si="351"/>
        <v>0</v>
      </c>
      <c r="M4526">
        <f t="shared" si="352"/>
        <v>0</v>
      </c>
      <c r="N4526">
        <f t="shared" si="353"/>
        <v>0</v>
      </c>
      <c r="O4526">
        <f t="shared" si="354"/>
        <v>0</v>
      </c>
    </row>
    <row r="4527" spans="1:15" x14ac:dyDescent="0.3">
      <c r="A4527" t="s">
        <v>7040</v>
      </c>
      <c r="B4527">
        <v>1</v>
      </c>
      <c r="C4527" t="s">
        <v>211</v>
      </c>
      <c r="D4527" t="s">
        <v>711</v>
      </c>
      <c r="E4527" t="s">
        <v>7088</v>
      </c>
      <c r="F4527">
        <v>0</v>
      </c>
      <c r="G4527">
        <v>52</v>
      </c>
      <c r="H4527">
        <v>58</v>
      </c>
      <c r="I4527">
        <v>58</v>
      </c>
      <c r="J4527">
        <v>58</v>
      </c>
      <c r="K4527">
        <f t="shared" si="350"/>
        <v>0</v>
      </c>
      <c r="L4527">
        <f t="shared" si="351"/>
        <v>0</v>
      </c>
      <c r="M4527">
        <f t="shared" si="352"/>
        <v>0</v>
      </c>
      <c r="N4527">
        <f t="shared" si="353"/>
        <v>0</v>
      </c>
      <c r="O4527">
        <f t="shared" si="354"/>
        <v>0</v>
      </c>
    </row>
    <row r="4528" spans="1:15" x14ac:dyDescent="0.3">
      <c r="A4528" t="s">
        <v>7040</v>
      </c>
      <c r="B4528">
        <v>1</v>
      </c>
      <c r="C4528" t="s">
        <v>68</v>
      </c>
      <c r="D4528" t="s">
        <v>7089</v>
      </c>
      <c r="E4528" t="s">
        <v>7090</v>
      </c>
      <c r="F4528">
        <v>0</v>
      </c>
      <c r="G4528">
        <v>49</v>
      </c>
      <c r="H4528">
        <v>51</v>
      </c>
      <c r="I4528">
        <v>51</v>
      </c>
      <c r="J4528">
        <v>51</v>
      </c>
      <c r="K4528">
        <f t="shared" si="350"/>
        <v>0</v>
      </c>
      <c r="L4528">
        <f t="shared" si="351"/>
        <v>0</v>
      </c>
      <c r="M4528">
        <f t="shared" si="352"/>
        <v>0</v>
      </c>
      <c r="N4528">
        <f t="shared" si="353"/>
        <v>0</v>
      </c>
      <c r="O4528">
        <f t="shared" si="354"/>
        <v>0</v>
      </c>
    </row>
    <row r="4529" spans="1:15" x14ac:dyDescent="0.3">
      <c r="A4529" t="s">
        <v>7040</v>
      </c>
      <c r="B4529">
        <v>1</v>
      </c>
      <c r="C4529" t="s">
        <v>282</v>
      </c>
      <c r="D4529" t="s">
        <v>7091</v>
      </c>
      <c r="E4529" t="s">
        <v>7092</v>
      </c>
      <c r="F4529">
        <v>0</v>
      </c>
      <c r="G4529">
        <v>43</v>
      </c>
      <c r="H4529">
        <v>47</v>
      </c>
      <c r="I4529">
        <v>47</v>
      </c>
      <c r="J4529">
        <v>47</v>
      </c>
      <c r="K4529">
        <f t="shared" si="350"/>
        <v>0</v>
      </c>
      <c r="L4529">
        <f t="shared" si="351"/>
        <v>0</v>
      </c>
      <c r="M4529">
        <f t="shared" si="352"/>
        <v>0</v>
      </c>
      <c r="N4529">
        <f t="shared" si="353"/>
        <v>0</v>
      </c>
      <c r="O4529">
        <f t="shared" si="354"/>
        <v>0</v>
      </c>
    </row>
    <row r="4530" spans="1:15" x14ac:dyDescent="0.3">
      <c r="A4530" t="s">
        <v>7040</v>
      </c>
      <c r="B4530">
        <v>1</v>
      </c>
      <c r="C4530" t="s">
        <v>351</v>
      </c>
      <c r="D4530" t="s">
        <v>5417</v>
      </c>
      <c r="E4530" t="s">
        <v>7093</v>
      </c>
      <c r="F4530">
        <v>0</v>
      </c>
      <c r="G4530">
        <v>17</v>
      </c>
      <c r="H4530">
        <v>22</v>
      </c>
      <c r="I4530">
        <v>22</v>
      </c>
      <c r="J4530">
        <v>22</v>
      </c>
      <c r="K4530">
        <f t="shared" si="350"/>
        <v>0</v>
      </c>
      <c r="L4530">
        <f t="shared" si="351"/>
        <v>0</v>
      </c>
      <c r="M4530">
        <f t="shared" si="352"/>
        <v>0</v>
      </c>
      <c r="N4530">
        <f t="shared" si="353"/>
        <v>0</v>
      </c>
      <c r="O4530">
        <f t="shared" si="354"/>
        <v>0</v>
      </c>
    </row>
    <row r="4531" spans="1:15" x14ac:dyDescent="0.3">
      <c r="A4531" t="s">
        <v>7040</v>
      </c>
      <c r="B4531">
        <v>1</v>
      </c>
      <c r="C4531" t="s">
        <v>2504</v>
      </c>
      <c r="D4531" t="s">
        <v>6315</v>
      </c>
      <c r="E4531" t="s">
        <v>7094</v>
      </c>
      <c r="F4531">
        <v>0</v>
      </c>
      <c r="G4531">
        <v>15</v>
      </c>
      <c r="H4531">
        <v>20</v>
      </c>
      <c r="I4531">
        <v>20</v>
      </c>
      <c r="J4531">
        <v>20</v>
      </c>
      <c r="K4531">
        <f t="shared" si="350"/>
        <v>0</v>
      </c>
      <c r="L4531">
        <f t="shared" si="351"/>
        <v>0</v>
      </c>
      <c r="M4531">
        <f t="shared" si="352"/>
        <v>0</v>
      </c>
      <c r="N4531">
        <f t="shared" si="353"/>
        <v>0</v>
      </c>
      <c r="O4531">
        <f t="shared" si="354"/>
        <v>0</v>
      </c>
    </row>
    <row r="4532" spans="1:15" x14ac:dyDescent="0.3">
      <c r="A4532" t="s">
        <v>7040</v>
      </c>
      <c r="B4532">
        <v>1</v>
      </c>
      <c r="C4532" t="s">
        <v>83</v>
      </c>
      <c r="D4532" t="s">
        <v>7095</v>
      </c>
      <c r="E4532" t="s">
        <v>7096</v>
      </c>
      <c r="F4532">
        <v>0</v>
      </c>
      <c r="G4532">
        <v>13</v>
      </c>
      <c r="H4532">
        <v>14</v>
      </c>
      <c r="I4532">
        <v>14</v>
      </c>
      <c r="J4532">
        <v>14</v>
      </c>
      <c r="K4532">
        <f t="shared" si="350"/>
        <v>0</v>
      </c>
      <c r="L4532">
        <f t="shared" si="351"/>
        <v>0</v>
      </c>
      <c r="M4532">
        <f t="shared" si="352"/>
        <v>0</v>
      </c>
      <c r="N4532">
        <f t="shared" si="353"/>
        <v>0</v>
      </c>
      <c r="O4532">
        <f t="shared" si="354"/>
        <v>0</v>
      </c>
    </row>
    <row r="4533" spans="1:15" x14ac:dyDescent="0.3">
      <c r="A4533" t="s">
        <v>7040</v>
      </c>
      <c r="B4533">
        <v>1</v>
      </c>
      <c r="C4533" t="s">
        <v>2494</v>
      </c>
      <c r="D4533" t="s">
        <v>497</v>
      </c>
      <c r="E4533" t="s">
        <v>7097</v>
      </c>
      <c r="F4533">
        <v>1</v>
      </c>
      <c r="G4533">
        <v>8</v>
      </c>
      <c r="H4533">
        <v>8</v>
      </c>
      <c r="I4533">
        <v>8</v>
      </c>
      <c r="J4533">
        <v>8</v>
      </c>
      <c r="K4533">
        <f t="shared" si="350"/>
        <v>0</v>
      </c>
      <c r="L4533">
        <f t="shared" si="351"/>
        <v>0</v>
      </c>
      <c r="M4533">
        <f t="shared" si="352"/>
        <v>0</v>
      </c>
      <c r="N4533">
        <f t="shared" si="353"/>
        <v>0</v>
      </c>
      <c r="O4533">
        <f t="shared" si="354"/>
        <v>0</v>
      </c>
    </row>
    <row r="4534" spans="1:15" x14ac:dyDescent="0.3">
      <c r="A4534" t="s">
        <v>7040</v>
      </c>
      <c r="B4534">
        <v>2</v>
      </c>
      <c r="C4534" t="s">
        <v>11</v>
      </c>
      <c r="D4534" t="s">
        <v>1574</v>
      </c>
      <c r="E4534" t="s">
        <v>7098</v>
      </c>
      <c r="F4534">
        <v>136</v>
      </c>
      <c r="G4534">
        <v>41586</v>
      </c>
      <c r="H4534">
        <v>44090</v>
      </c>
      <c r="I4534">
        <v>44090</v>
      </c>
      <c r="J4534">
        <v>44090</v>
      </c>
      <c r="K4534">
        <f t="shared" si="350"/>
        <v>0</v>
      </c>
      <c r="L4534">
        <f t="shared" si="351"/>
        <v>0</v>
      </c>
      <c r="M4534">
        <f t="shared" si="352"/>
        <v>0</v>
      </c>
      <c r="N4534">
        <f t="shared" si="353"/>
        <v>0</v>
      </c>
      <c r="O4534">
        <f t="shared" si="354"/>
        <v>0</v>
      </c>
    </row>
    <row r="4535" spans="1:15" x14ac:dyDescent="0.3">
      <c r="A4535" t="s">
        <v>7040</v>
      </c>
      <c r="B4535">
        <v>2</v>
      </c>
      <c r="C4535" t="s">
        <v>17</v>
      </c>
      <c r="D4535" t="s">
        <v>102</v>
      </c>
      <c r="E4535" t="s">
        <v>7099</v>
      </c>
      <c r="F4535">
        <v>50</v>
      </c>
      <c r="G4535">
        <v>31397</v>
      </c>
      <c r="H4535">
        <v>33094</v>
      </c>
      <c r="I4535">
        <v>33094</v>
      </c>
      <c r="J4535">
        <v>33094</v>
      </c>
      <c r="K4535">
        <f t="shared" si="350"/>
        <v>0</v>
      </c>
      <c r="L4535">
        <f t="shared" si="351"/>
        <v>0</v>
      </c>
      <c r="M4535">
        <f t="shared" si="352"/>
        <v>0</v>
      </c>
      <c r="N4535">
        <f t="shared" si="353"/>
        <v>0</v>
      </c>
      <c r="O4535">
        <f t="shared" si="354"/>
        <v>0</v>
      </c>
    </row>
    <row r="4536" spans="1:15" x14ac:dyDescent="0.3">
      <c r="A4536" t="s">
        <v>7040</v>
      </c>
      <c r="B4536">
        <v>2</v>
      </c>
      <c r="C4536" t="s">
        <v>14</v>
      </c>
      <c r="D4536" t="s">
        <v>5478</v>
      </c>
      <c r="E4536" t="s">
        <v>7100</v>
      </c>
      <c r="F4536">
        <v>37</v>
      </c>
      <c r="G4536">
        <v>18626</v>
      </c>
      <c r="H4536">
        <v>21139</v>
      </c>
      <c r="I4536">
        <v>21139</v>
      </c>
      <c r="J4536">
        <v>21139</v>
      </c>
      <c r="K4536">
        <f t="shared" si="350"/>
        <v>0</v>
      </c>
      <c r="L4536">
        <f t="shared" si="351"/>
        <v>0</v>
      </c>
      <c r="M4536">
        <f t="shared" si="352"/>
        <v>0</v>
      </c>
      <c r="N4536">
        <f t="shared" si="353"/>
        <v>0</v>
      </c>
      <c r="O4536">
        <f t="shared" si="354"/>
        <v>0</v>
      </c>
    </row>
    <row r="4537" spans="1:15" x14ac:dyDescent="0.3">
      <c r="A4537" t="s">
        <v>7040</v>
      </c>
      <c r="B4537">
        <v>2</v>
      </c>
      <c r="C4537" t="s">
        <v>50</v>
      </c>
      <c r="D4537" t="s">
        <v>6327</v>
      </c>
      <c r="E4537" t="s">
        <v>7101</v>
      </c>
      <c r="F4537">
        <v>1</v>
      </c>
      <c r="G4537">
        <v>2345</v>
      </c>
      <c r="H4537">
        <v>2357</v>
      </c>
      <c r="I4537">
        <v>2357</v>
      </c>
      <c r="J4537">
        <v>2357</v>
      </c>
      <c r="K4537">
        <f t="shared" si="350"/>
        <v>0</v>
      </c>
      <c r="L4537">
        <f t="shared" si="351"/>
        <v>0</v>
      </c>
      <c r="M4537">
        <f t="shared" si="352"/>
        <v>0</v>
      </c>
      <c r="N4537">
        <f t="shared" si="353"/>
        <v>0</v>
      </c>
      <c r="O4537">
        <f t="shared" si="354"/>
        <v>0</v>
      </c>
    </row>
    <row r="4538" spans="1:15" x14ac:dyDescent="0.3">
      <c r="A4538" t="s">
        <v>7040</v>
      </c>
      <c r="B4538">
        <v>2</v>
      </c>
      <c r="C4538" t="s">
        <v>23</v>
      </c>
      <c r="D4538" t="s">
        <v>7102</v>
      </c>
      <c r="E4538" t="s">
        <v>2803</v>
      </c>
      <c r="F4538">
        <v>3</v>
      </c>
      <c r="G4538">
        <v>2011</v>
      </c>
      <c r="H4538">
        <v>2198</v>
      </c>
      <c r="I4538">
        <v>2198</v>
      </c>
      <c r="J4538">
        <v>2198</v>
      </c>
      <c r="K4538">
        <f t="shared" si="350"/>
        <v>0</v>
      </c>
      <c r="L4538">
        <f t="shared" si="351"/>
        <v>0</v>
      </c>
      <c r="M4538">
        <f t="shared" si="352"/>
        <v>0</v>
      </c>
      <c r="N4538">
        <f t="shared" si="353"/>
        <v>0</v>
      </c>
      <c r="O4538">
        <f t="shared" si="354"/>
        <v>0</v>
      </c>
    </row>
    <row r="4539" spans="1:15" x14ac:dyDescent="0.3">
      <c r="A4539" t="s">
        <v>7040</v>
      </c>
      <c r="B4539">
        <v>2</v>
      </c>
      <c r="C4539" t="s">
        <v>20</v>
      </c>
      <c r="D4539" t="s">
        <v>7103</v>
      </c>
      <c r="E4539" t="s">
        <v>7104</v>
      </c>
      <c r="F4539">
        <v>1</v>
      </c>
      <c r="G4539">
        <v>1924</v>
      </c>
      <c r="H4539">
        <v>2179</v>
      </c>
      <c r="I4539">
        <v>2179</v>
      </c>
      <c r="J4539">
        <v>2179</v>
      </c>
      <c r="K4539">
        <f t="shared" si="350"/>
        <v>0</v>
      </c>
      <c r="L4539">
        <f t="shared" si="351"/>
        <v>0</v>
      </c>
      <c r="M4539">
        <f t="shared" si="352"/>
        <v>0</v>
      </c>
      <c r="N4539">
        <f t="shared" si="353"/>
        <v>0</v>
      </c>
      <c r="O4539">
        <f t="shared" si="354"/>
        <v>0</v>
      </c>
    </row>
    <row r="4540" spans="1:15" x14ac:dyDescent="0.3">
      <c r="A4540" t="s">
        <v>7040</v>
      </c>
      <c r="B4540">
        <v>2</v>
      </c>
      <c r="C4540" t="s">
        <v>26</v>
      </c>
      <c r="D4540" t="s">
        <v>4777</v>
      </c>
      <c r="E4540" t="s">
        <v>7105</v>
      </c>
      <c r="F4540">
        <v>2</v>
      </c>
      <c r="G4540">
        <v>1597</v>
      </c>
      <c r="H4540">
        <v>1827</v>
      </c>
      <c r="I4540">
        <v>1827</v>
      </c>
      <c r="J4540">
        <v>1827</v>
      </c>
      <c r="K4540">
        <f t="shared" si="350"/>
        <v>0</v>
      </c>
      <c r="L4540">
        <f t="shared" si="351"/>
        <v>0</v>
      </c>
      <c r="M4540">
        <f t="shared" si="352"/>
        <v>0</v>
      </c>
      <c r="N4540">
        <f t="shared" si="353"/>
        <v>0</v>
      </c>
      <c r="O4540">
        <f t="shared" si="354"/>
        <v>0</v>
      </c>
    </row>
    <row r="4541" spans="1:15" x14ac:dyDescent="0.3">
      <c r="A4541" t="s">
        <v>7040</v>
      </c>
      <c r="B4541">
        <v>2</v>
      </c>
      <c r="C4541" t="s">
        <v>29</v>
      </c>
      <c r="D4541" t="s">
        <v>3114</v>
      </c>
      <c r="E4541" t="s">
        <v>7106</v>
      </c>
      <c r="F4541">
        <v>1</v>
      </c>
      <c r="G4541">
        <v>715</v>
      </c>
      <c r="H4541">
        <v>800</v>
      </c>
      <c r="I4541">
        <v>800</v>
      </c>
      <c r="J4541">
        <v>800</v>
      </c>
      <c r="K4541">
        <f t="shared" si="350"/>
        <v>0</v>
      </c>
      <c r="L4541">
        <f t="shared" si="351"/>
        <v>0</v>
      </c>
      <c r="M4541">
        <f t="shared" si="352"/>
        <v>0</v>
      </c>
      <c r="N4541">
        <f t="shared" si="353"/>
        <v>0</v>
      </c>
      <c r="O4541">
        <f t="shared" si="354"/>
        <v>0</v>
      </c>
    </row>
    <row r="4542" spans="1:15" x14ac:dyDescent="0.3">
      <c r="A4542" t="s">
        <v>7040</v>
      </c>
      <c r="B4542">
        <v>2</v>
      </c>
      <c r="C4542" t="s">
        <v>35</v>
      </c>
      <c r="D4542" t="s">
        <v>250</v>
      </c>
      <c r="E4542" t="s">
        <v>7107</v>
      </c>
      <c r="F4542">
        <v>2</v>
      </c>
      <c r="G4542">
        <v>462</v>
      </c>
      <c r="H4542">
        <v>481</v>
      </c>
      <c r="I4542">
        <v>481</v>
      </c>
      <c r="J4542">
        <v>481</v>
      </c>
      <c r="K4542">
        <f t="shared" si="350"/>
        <v>0</v>
      </c>
      <c r="L4542">
        <f t="shared" si="351"/>
        <v>0</v>
      </c>
      <c r="M4542">
        <f t="shared" si="352"/>
        <v>0</v>
      </c>
      <c r="N4542">
        <f t="shared" si="353"/>
        <v>0</v>
      </c>
      <c r="O4542">
        <f t="shared" si="354"/>
        <v>0</v>
      </c>
    </row>
    <row r="4543" spans="1:15" x14ac:dyDescent="0.3">
      <c r="A4543" t="s">
        <v>7040</v>
      </c>
      <c r="B4543">
        <v>2</v>
      </c>
      <c r="C4543" t="s">
        <v>282</v>
      </c>
      <c r="D4543" t="s">
        <v>2031</v>
      </c>
      <c r="E4543" t="s">
        <v>7108</v>
      </c>
      <c r="F4543">
        <v>0</v>
      </c>
      <c r="G4543">
        <v>318</v>
      </c>
      <c r="H4543">
        <v>316</v>
      </c>
      <c r="I4543">
        <v>316</v>
      </c>
      <c r="J4543">
        <v>316</v>
      </c>
      <c r="K4543">
        <f t="shared" si="350"/>
        <v>0</v>
      </c>
      <c r="L4543">
        <f t="shared" si="351"/>
        <v>0</v>
      </c>
      <c r="M4543">
        <f t="shared" si="352"/>
        <v>0</v>
      </c>
      <c r="N4543">
        <f t="shared" si="353"/>
        <v>0</v>
      </c>
      <c r="O4543">
        <f t="shared" si="354"/>
        <v>0</v>
      </c>
    </row>
    <row r="4544" spans="1:15" x14ac:dyDescent="0.3">
      <c r="A4544" t="s">
        <v>7040</v>
      </c>
      <c r="B4544">
        <v>2</v>
      </c>
      <c r="C4544" t="s">
        <v>2625</v>
      </c>
      <c r="D4544" t="s">
        <v>7109</v>
      </c>
      <c r="E4544" t="s">
        <v>7110</v>
      </c>
      <c r="F4544">
        <v>0</v>
      </c>
      <c r="G4544">
        <v>235</v>
      </c>
      <c r="H4544">
        <v>239</v>
      </c>
      <c r="I4544">
        <v>239</v>
      </c>
      <c r="J4544">
        <v>239</v>
      </c>
      <c r="K4544">
        <f t="shared" si="350"/>
        <v>0</v>
      </c>
      <c r="L4544">
        <f t="shared" si="351"/>
        <v>0</v>
      </c>
      <c r="M4544">
        <f t="shared" si="352"/>
        <v>0</v>
      </c>
      <c r="N4544">
        <f t="shared" si="353"/>
        <v>0</v>
      </c>
      <c r="O4544">
        <f t="shared" si="354"/>
        <v>0</v>
      </c>
    </row>
    <row r="4545" spans="1:15" x14ac:dyDescent="0.3">
      <c r="A4545" t="s">
        <v>7040</v>
      </c>
      <c r="B4545">
        <v>2</v>
      </c>
      <c r="C4545" t="s">
        <v>32</v>
      </c>
      <c r="D4545" t="s">
        <v>3395</v>
      </c>
      <c r="E4545" t="s">
        <v>7111</v>
      </c>
      <c r="F4545">
        <v>0</v>
      </c>
      <c r="G4545">
        <v>216</v>
      </c>
      <c r="H4545">
        <v>258</v>
      </c>
      <c r="I4545">
        <v>258</v>
      </c>
      <c r="J4545">
        <v>258</v>
      </c>
      <c r="K4545">
        <f t="shared" si="350"/>
        <v>0</v>
      </c>
      <c r="L4545">
        <f t="shared" si="351"/>
        <v>0</v>
      </c>
      <c r="M4545">
        <f t="shared" si="352"/>
        <v>0</v>
      </c>
      <c r="N4545">
        <f t="shared" si="353"/>
        <v>0</v>
      </c>
      <c r="O4545">
        <f t="shared" si="354"/>
        <v>0</v>
      </c>
    </row>
    <row r="4546" spans="1:15" x14ac:dyDescent="0.3">
      <c r="A4546" t="s">
        <v>7040</v>
      </c>
      <c r="B4546">
        <v>2</v>
      </c>
      <c r="C4546" t="s">
        <v>2494</v>
      </c>
      <c r="D4546" t="s">
        <v>7112</v>
      </c>
      <c r="E4546" t="s">
        <v>806</v>
      </c>
      <c r="F4546">
        <v>2</v>
      </c>
      <c r="G4546">
        <v>210</v>
      </c>
      <c r="H4546">
        <v>205</v>
      </c>
      <c r="I4546">
        <v>205</v>
      </c>
      <c r="J4546">
        <v>205</v>
      </c>
      <c r="K4546">
        <f t="shared" si="350"/>
        <v>0</v>
      </c>
      <c r="L4546">
        <f t="shared" si="351"/>
        <v>0</v>
      </c>
      <c r="M4546">
        <f t="shared" si="352"/>
        <v>0</v>
      </c>
      <c r="N4546">
        <f t="shared" si="353"/>
        <v>0</v>
      </c>
      <c r="O4546">
        <f t="shared" si="354"/>
        <v>0</v>
      </c>
    </row>
    <row r="4547" spans="1:15" x14ac:dyDescent="0.3">
      <c r="A4547" t="s">
        <v>7040</v>
      </c>
      <c r="B4547">
        <v>2</v>
      </c>
      <c r="C4547" t="s">
        <v>47</v>
      </c>
      <c r="D4547" t="s">
        <v>2640</v>
      </c>
      <c r="E4547" t="s">
        <v>7113</v>
      </c>
      <c r="F4547">
        <v>0</v>
      </c>
      <c r="G4547">
        <v>197</v>
      </c>
      <c r="H4547">
        <v>216</v>
      </c>
      <c r="I4547">
        <v>216</v>
      </c>
      <c r="J4547">
        <v>216</v>
      </c>
      <c r="K4547">
        <f t="shared" si="350"/>
        <v>0</v>
      </c>
      <c r="L4547">
        <f t="shared" si="351"/>
        <v>0</v>
      </c>
      <c r="M4547">
        <f t="shared" si="352"/>
        <v>0</v>
      </c>
      <c r="N4547">
        <f t="shared" si="353"/>
        <v>0</v>
      </c>
      <c r="O4547">
        <f t="shared" si="354"/>
        <v>0</v>
      </c>
    </row>
    <row r="4548" spans="1:15" x14ac:dyDescent="0.3">
      <c r="A4548" t="s">
        <v>7040</v>
      </c>
      <c r="B4548">
        <v>2</v>
      </c>
      <c r="C4548" t="s">
        <v>38</v>
      </c>
      <c r="D4548" t="s">
        <v>2211</v>
      </c>
      <c r="E4548" t="s">
        <v>7114</v>
      </c>
      <c r="F4548">
        <v>1</v>
      </c>
      <c r="G4548">
        <v>188</v>
      </c>
      <c r="H4548">
        <v>208</v>
      </c>
      <c r="I4548">
        <v>208</v>
      </c>
      <c r="J4548">
        <v>208</v>
      </c>
      <c r="K4548">
        <f t="shared" ref="K4548:K4611" si="355">IF(AND($A4548=$D$1,$B4548=$E$1),F4548,0)</f>
        <v>0</v>
      </c>
      <c r="L4548">
        <f t="shared" ref="L4548:L4611" si="356">IF(AND($A4548=$D$1,$B4548=$E$1),G4548,0)</f>
        <v>0</v>
      </c>
      <c r="M4548">
        <f t="shared" ref="M4548:M4611" si="357">IF(AND($A4548=$D$1,$B4548=$E$1),H4548,0)</f>
        <v>0</v>
      </c>
      <c r="N4548">
        <f t="shared" ref="N4548:N4611" si="358">IF(AND($A4548=$D$1,$B4548=$E$1),I4548,0)</f>
        <v>0</v>
      </c>
      <c r="O4548">
        <f t="shared" ref="O4548:O4611" si="359">IF(AND($A4548=$D$1,$B4548=$E$1),J4548,0)</f>
        <v>0</v>
      </c>
    </row>
    <row r="4549" spans="1:15" x14ac:dyDescent="0.3">
      <c r="A4549" t="s">
        <v>7040</v>
      </c>
      <c r="B4549">
        <v>2</v>
      </c>
      <c r="C4549" t="s">
        <v>44</v>
      </c>
      <c r="D4549" t="s">
        <v>5217</v>
      </c>
      <c r="E4549" t="s">
        <v>7115</v>
      </c>
      <c r="F4549">
        <v>2</v>
      </c>
      <c r="G4549">
        <v>187</v>
      </c>
      <c r="H4549">
        <v>202</v>
      </c>
      <c r="I4549">
        <v>202</v>
      </c>
      <c r="J4549">
        <v>202</v>
      </c>
      <c r="K4549">
        <f t="shared" si="355"/>
        <v>0</v>
      </c>
      <c r="L4549">
        <f t="shared" si="356"/>
        <v>0</v>
      </c>
      <c r="M4549">
        <f t="shared" si="357"/>
        <v>0</v>
      </c>
      <c r="N4549">
        <f t="shared" si="358"/>
        <v>0</v>
      </c>
      <c r="O4549">
        <f t="shared" si="359"/>
        <v>0</v>
      </c>
    </row>
    <row r="4550" spans="1:15" x14ac:dyDescent="0.3">
      <c r="A4550" t="s">
        <v>7040</v>
      </c>
      <c r="B4550">
        <v>2</v>
      </c>
      <c r="C4550" t="s">
        <v>80</v>
      </c>
      <c r="D4550" t="s">
        <v>7116</v>
      </c>
      <c r="E4550" t="s">
        <v>7117</v>
      </c>
      <c r="F4550">
        <v>0</v>
      </c>
      <c r="G4550">
        <v>185</v>
      </c>
      <c r="H4550">
        <v>193</v>
      </c>
      <c r="I4550">
        <v>193</v>
      </c>
      <c r="J4550">
        <v>193</v>
      </c>
      <c r="K4550">
        <f t="shared" si="355"/>
        <v>0</v>
      </c>
      <c r="L4550">
        <f t="shared" si="356"/>
        <v>0</v>
      </c>
      <c r="M4550">
        <f t="shared" si="357"/>
        <v>0</v>
      </c>
      <c r="N4550">
        <f t="shared" si="358"/>
        <v>0</v>
      </c>
      <c r="O4550">
        <f t="shared" si="359"/>
        <v>0</v>
      </c>
    </row>
    <row r="4551" spans="1:15" x14ac:dyDescent="0.3">
      <c r="A4551" t="s">
        <v>7040</v>
      </c>
      <c r="B4551">
        <v>2</v>
      </c>
      <c r="C4551" t="s">
        <v>68</v>
      </c>
      <c r="D4551" t="s">
        <v>916</v>
      </c>
      <c r="E4551" t="s">
        <v>6447</v>
      </c>
      <c r="F4551">
        <v>0</v>
      </c>
      <c r="G4551">
        <v>168</v>
      </c>
      <c r="H4551">
        <v>177</v>
      </c>
      <c r="I4551">
        <v>177</v>
      </c>
      <c r="J4551">
        <v>177</v>
      </c>
      <c r="K4551">
        <f t="shared" si="355"/>
        <v>0</v>
      </c>
      <c r="L4551">
        <f t="shared" si="356"/>
        <v>0</v>
      </c>
      <c r="M4551">
        <f t="shared" si="357"/>
        <v>0</v>
      </c>
      <c r="N4551">
        <f t="shared" si="358"/>
        <v>0</v>
      </c>
      <c r="O4551">
        <f t="shared" si="359"/>
        <v>0</v>
      </c>
    </row>
    <row r="4552" spans="1:15" x14ac:dyDescent="0.3">
      <c r="A4552" t="s">
        <v>7040</v>
      </c>
      <c r="B4552">
        <v>2</v>
      </c>
      <c r="C4552" t="s">
        <v>59</v>
      </c>
      <c r="D4552" t="s">
        <v>7118</v>
      </c>
      <c r="E4552" t="s">
        <v>7119</v>
      </c>
      <c r="F4552">
        <v>0</v>
      </c>
      <c r="G4552">
        <v>156</v>
      </c>
      <c r="H4552">
        <v>168</v>
      </c>
      <c r="I4552">
        <v>168</v>
      </c>
      <c r="J4552">
        <v>168</v>
      </c>
      <c r="K4552">
        <f t="shared" si="355"/>
        <v>0</v>
      </c>
      <c r="L4552">
        <f t="shared" si="356"/>
        <v>0</v>
      </c>
      <c r="M4552">
        <f t="shared" si="357"/>
        <v>0</v>
      </c>
      <c r="N4552">
        <f t="shared" si="358"/>
        <v>0</v>
      </c>
      <c r="O4552">
        <f t="shared" si="359"/>
        <v>0</v>
      </c>
    </row>
    <row r="4553" spans="1:15" x14ac:dyDescent="0.3">
      <c r="A4553" t="s">
        <v>7040</v>
      </c>
      <c r="B4553">
        <v>2</v>
      </c>
      <c r="C4553" t="s">
        <v>41</v>
      </c>
      <c r="D4553" t="s">
        <v>7120</v>
      </c>
      <c r="E4553" t="s">
        <v>7121</v>
      </c>
      <c r="F4553">
        <v>0</v>
      </c>
      <c r="G4553">
        <v>109</v>
      </c>
      <c r="H4553">
        <v>120</v>
      </c>
      <c r="I4553">
        <v>120</v>
      </c>
      <c r="J4553">
        <v>120</v>
      </c>
      <c r="K4553">
        <f t="shared" si="355"/>
        <v>0</v>
      </c>
      <c r="L4553">
        <f t="shared" si="356"/>
        <v>0</v>
      </c>
      <c r="M4553">
        <f t="shared" si="357"/>
        <v>0</v>
      </c>
      <c r="N4553">
        <f t="shared" si="358"/>
        <v>0</v>
      </c>
      <c r="O4553">
        <f t="shared" si="359"/>
        <v>0</v>
      </c>
    </row>
    <row r="4554" spans="1:15" x14ac:dyDescent="0.3">
      <c r="A4554" t="s">
        <v>7040</v>
      </c>
      <c r="B4554">
        <v>2</v>
      </c>
      <c r="C4554" t="s">
        <v>616</v>
      </c>
      <c r="D4554" t="s">
        <v>7122</v>
      </c>
      <c r="E4554" t="s">
        <v>7123</v>
      </c>
      <c r="F4554">
        <v>0</v>
      </c>
      <c r="G4554">
        <v>100</v>
      </c>
      <c r="H4554">
        <v>105</v>
      </c>
      <c r="I4554">
        <v>105</v>
      </c>
      <c r="J4554">
        <v>105</v>
      </c>
      <c r="K4554">
        <f t="shared" si="355"/>
        <v>0</v>
      </c>
      <c r="L4554">
        <f t="shared" si="356"/>
        <v>0</v>
      </c>
      <c r="M4554">
        <f t="shared" si="357"/>
        <v>0</v>
      </c>
      <c r="N4554">
        <f t="shared" si="358"/>
        <v>0</v>
      </c>
      <c r="O4554">
        <f t="shared" si="359"/>
        <v>0</v>
      </c>
    </row>
    <row r="4555" spans="1:15" x14ac:dyDescent="0.3">
      <c r="A4555" t="s">
        <v>7040</v>
      </c>
      <c r="B4555">
        <v>2</v>
      </c>
      <c r="C4555" t="s">
        <v>74</v>
      </c>
      <c r="D4555" t="s">
        <v>7124</v>
      </c>
      <c r="E4555" t="s">
        <v>7125</v>
      </c>
      <c r="F4555">
        <v>0</v>
      </c>
      <c r="G4555">
        <v>93</v>
      </c>
      <c r="H4555">
        <v>92</v>
      </c>
      <c r="I4555">
        <v>92</v>
      </c>
      <c r="J4555">
        <v>92</v>
      </c>
      <c r="K4555">
        <f t="shared" si="355"/>
        <v>0</v>
      </c>
      <c r="L4555">
        <f t="shared" si="356"/>
        <v>0</v>
      </c>
      <c r="M4555">
        <f t="shared" si="357"/>
        <v>0</v>
      </c>
      <c r="N4555">
        <f t="shared" si="358"/>
        <v>0</v>
      </c>
      <c r="O4555">
        <f t="shared" si="359"/>
        <v>0</v>
      </c>
    </row>
    <row r="4556" spans="1:15" x14ac:dyDescent="0.3">
      <c r="A4556" t="s">
        <v>7040</v>
      </c>
      <c r="B4556">
        <v>2</v>
      </c>
      <c r="C4556" t="s">
        <v>89</v>
      </c>
      <c r="D4556" t="s">
        <v>7126</v>
      </c>
      <c r="E4556" t="s">
        <v>7127</v>
      </c>
      <c r="F4556">
        <v>0</v>
      </c>
      <c r="G4556">
        <v>88</v>
      </c>
      <c r="H4556">
        <v>90</v>
      </c>
      <c r="I4556">
        <v>90</v>
      </c>
      <c r="J4556">
        <v>90</v>
      </c>
      <c r="K4556">
        <f t="shared" si="355"/>
        <v>0</v>
      </c>
      <c r="L4556">
        <f t="shared" si="356"/>
        <v>0</v>
      </c>
      <c r="M4556">
        <f t="shared" si="357"/>
        <v>0</v>
      </c>
      <c r="N4556">
        <f t="shared" si="358"/>
        <v>0</v>
      </c>
      <c r="O4556">
        <f t="shared" si="359"/>
        <v>0</v>
      </c>
    </row>
    <row r="4557" spans="1:15" x14ac:dyDescent="0.3">
      <c r="A4557" t="s">
        <v>7040</v>
      </c>
      <c r="B4557">
        <v>2</v>
      </c>
      <c r="C4557" t="s">
        <v>336</v>
      </c>
      <c r="D4557" t="s">
        <v>7128</v>
      </c>
      <c r="E4557" t="s">
        <v>7129</v>
      </c>
      <c r="F4557">
        <v>0</v>
      </c>
      <c r="G4557">
        <v>85</v>
      </c>
      <c r="H4557">
        <v>89</v>
      </c>
      <c r="I4557">
        <v>89</v>
      </c>
      <c r="J4557">
        <v>89</v>
      </c>
      <c r="K4557">
        <f t="shared" si="355"/>
        <v>0</v>
      </c>
      <c r="L4557">
        <f t="shared" si="356"/>
        <v>0</v>
      </c>
      <c r="M4557">
        <f t="shared" si="357"/>
        <v>0</v>
      </c>
      <c r="N4557">
        <f t="shared" si="358"/>
        <v>0</v>
      </c>
      <c r="O4557">
        <f t="shared" si="359"/>
        <v>0</v>
      </c>
    </row>
    <row r="4558" spans="1:15" x14ac:dyDescent="0.3">
      <c r="A4558" t="s">
        <v>7040</v>
      </c>
      <c r="B4558">
        <v>2</v>
      </c>
      <c r="C4558" t="s">
        <v>200</v>
      </c>
      <c r="D4558" t="s">
        <v>1643</v>
      </c>
      <c r="E4558" t="s">
        <v>7130</v>
      </c>
      <c r="F4558">
        <v>0</v>
      </c>
      <c r="G4558">
        <v>77</v>
      </c>
      <c r="H4558">
        <v>80</v>
      </c>
      <c r="I4558">
        <v>80</v>
      </c>
      <c r="J4558">
        <v>80</v>
      </c>
      <c r="K4558">
        <f t="shared" si="355"/>
        <v>0</v>
      </c>
      <c r="L4558">
        <f t="shared" si="356"/>
        <v>0</v>
      </c>
      <c r="M4558">
        <f t="shared" si="357"/>
        <v>0</v>
      </c>
      <c r="N4558">
        <f t="shared" si="358"/>
        <v>0</v>
      </c>
      <c r="O4558">
        <f t="shared" si="359"/>
        <v>0</v>
      </c>
    </row>
    <row r="4559" spans="1:15" x14ac:dyDescent="0.3">
      <c r="A4559" t="s">
        <v>7040</v>
      </c>
      <c r="B4559">
        <v>2</v>
      </c>
      <c r="C4559" t="s">
        <v>5863</v>
      </c>
      <c r="D4559" t="s">
        <v>2021</v>
      </c>
      <c r="E4559" t="s">
        <v>7131</v>
      </c>
      <c r="F4559">
        <v>0</v>
      </c>
      <c r="G4559">
        <v>71</v>
      </c>
      <c r="H4559">
        <v>90</v>
      </c>
      <c r="I4559">
        <v>90</v>
      </c>
      <c r="J4559">
        <v>90</v>
      </c>
      <c r="K4559">
        <f t="shared" si="355"/>
        <v>0</v>
      </c>
      <c r="L4559">
        <f t="shared" si="356"/>
        <v>0</v>
      </c>
      <c r="M4559">
        <f t="shared" si="357"/>
        <v>0</v>
      </c>
      <c r="N4559">
        <f t="shared" si="358"/>
        <v>0</v>
      </c>
      <c r="O4559">
        <f t="shared" si="359"/>
        <v>0</v>
      </c>
    </row>
    <row r="4560" spans="1:15" x14ac:dyDescent="0.3">
      <c r="A4560" t="s">
        <v>7040</v>
      </c>
      <c r="B4560">
        <v>2</v>
      </c>
      <c r="C4560" t="s">
        <v>351</v>
      </c>
      <c r="D4560" t="s">
        <v>7132</v>
      </c>
      <c r="E4560" t="s">
        <v>7133</v>
      </c>
      <c r="F4560">
        <v>0</v>
      </c>
      <c r="G4560">
        <v>61</v>
      </c>
      <c r="H4560">
        <v>64</v>
      </c>
      <c r="I4560">
        <v>64</v>
      </c>
      <c r="J4560">
        <v>64</v>
      </c>
      <c r="K4560">
        <f t="shared" si="355"/>
        <v>0</v>
      </c>
      <c r="L4560">
        <f t="shared" si="356"/>
        <v>0</v>
      </c>
      <c r="M4560">
        <f t="shared" si="357"/>
        <v>0</v>
      </c>
      <c r="N4560">
        <f t="shared" si="358"/>
        <v>0</v>
      </c>
      <c r="O4560">
        <f t="shared" si="359"/>
        <v>0</v>
      </c>
    </row>
    <row r="4561" spans="1:15" x14ac:dyDescent="0.3">
      <c r="A4561" t="s">
        <v>7040</v>
      </c>
      <c r="B4561">
        <v>2</v>
      </c>
      <c r="C4561" t="s">
        <v>211</v>
      </c>
      <c r="D4561" t="s">
        <v>7134</v>
      </c>
      <c r="E4561" t="s">
        <v>7135</v>
      </c>
      <c r="F4561">
        <v>0</v>
      </c>
      <c r="G4561">
        <v>58</v>
      </c>
      <c r="H4561">
        <v>61</v>
      </c>
      <c r="I4561">
        <v>61</v>
      </c>
      <c r="J4561">
        <v>61</v>
      </c>
      <c r="K4561">
        <f t="shared" si="355"/>
        <v>0</v>
      </c>
      <c r="L4561">
        <f t="shared" si="356"/>
        <v>0</v>
      </c>
      <c r="M4561">
        <f t="shared" si="357"/>
        <v>0</v>
      </c>
      <c r="N4561">
        <f t="shared" si="358"/>
        <v>0</v>
      </c>
      <c r="O4561">
        <f t="shared" si="359"/>
        <v>0</v>
      </c>
    </row>
    <row r="4562" spans="1:15" x14ac:dyDescent="0.3">
      <c r="A4562" t="s">
        <v>7040</v>
      </c>
      <c r="B4562">
        <v>2</v>
      </c>
      <c r="C4562" t="s">
        <v>65</v>
      </c>
      <c r="D4562" t="s">
        <v>7136</v>
      </c>
      <c r="E4562" t="s">
        <v>7137</v>
      </c>
      <c r="F4562">
        <v>0</v>
      </c>
      <c r="G4562">
        <v>52</v>
      </c>
      <c r="H4562">
        <v>57</v>
      </c>
      <c r="I4562">
        <v>57</v>
      </c>
      <c r="J4562">
        <v>57</v>
      </c>
      <c r="K4562">
        <f t="shared" si="355"/>
        <v>0</v>
      </c>
      <c r="L4562">
        <f t="shared" si="356"/>
        <v>0</v>
      </c>
      <c r="M4562">
        <f t="shared" si="357"/>
        <v>0</v>
      </c>
      <c r="N4562">
        <f t="shared" si="358"/>
        <v>0</v>
      </c>
      <c r="O4562">
        <f t="shared" si="359"/>
        <v>0</v>
      </c>
    </row>
    <row r="4563" spans="1:15" x14ac:dyDescent="0.3">
      <c r="A4563" t="s">
        <v>7040</v>
      </c>
      <c r="B4563">
        <v>2</v>
      </c>
      <c r="C4563" t="s">
        <v>53</v>
      </c>
      <c r="D4563" t="s">
        <v>3997</v>
      </c>
      <c r="E4563" t="s">
        <v>7138</v>
      </c>
      <c r="F4563">
        <v>0</v>
      </c>
      <c r="G4563">
        <v>49</v>
      </c>
      <c r="H4563">
        <v>55</v>
      </c>
      <c r="I4563">
        <v>55</v>
      </c>
      <c r="J4563">
        <v>55</v>
      </c>
      <c r="K4563">
        <f t="shared" si="355"/>
        <v>0</v>
      </c>
      <c r="L4563">
        <f t="shared" si="356"/>
        <v>0</v>
      </c>
      <c r="M4563">
        <f t="shared" si="357"/>
        <v>0</v>
      </c>
      <c r="N4563">
        <f t="shared" si="358"/>
        <v>0</v>
      </c>
      <c r="O4563">
        <f t="shared" si="359"/>
        <v>0</v>
      </c>
    </row>
    <row r="4564" spans="1:15" x14ac:dyDescent="0.3">
      <c r="A4564" t="s">
        <v>7040</v>
      </c>
      <c r="B4564">
        <v>2</v>
      </c>
      <c r="C4564" t="s">
        <v>3265</v>
      </c>
      <c r="D4564" t="s">
        <v>5517</v>
      </c>
      <c r="E4564" t="s">
        <v>7139</v>
      </c>
      <c r="F4564">
        <v>0</v>
      </c>
      <c r="G4564">
        <v>47</v>
      </c>
      <c r="H4564">
        <v>52</v>
      </c>
      <c r="I4564">
        <v>52</v>
      </c>
      <c r="J4564">
        <v>52</v>
      </c>
      <c r="K4564">
        <f t="shared" si="355"/>
        <v>0</v>
      </c>
      <c r="L4564">
        <f t="shared" si="356"/>
        <v>0</v>
      </c>
      <c r="M4564">
        <f t="shared" si="357"/>
        <v>0</v>
      </c>
      <c r="N4564">
        <f t="shared" si="358"/>
        <v>0</v>
      </c>
      <c r="O4564">
        <f t="shared" si="359"/>
        <v>0</v>
      </c>
    </row>
    <row r="4565" spans="1:15" x14ac:dyDescent="0.3">
      <c r="A4565" t="s">
        <v>7040</v>
      </c>
      <c r="B4565">
        <v>2</v>
      </c>
      <c r="C4565" t="s">
        <v>77</v>
      </c>
      <c r="D4565" t="s">
        <v>7140</v>
      </c>
      <c r="E4565" t="s">
        <v>7141</v>
      </c>
      <c r="F4565">
        <v>0</v>
      </c>
      <c r="G4565">
        <v>43</v>
      </c>
      <c r="H4565">
        <v>41</v>
      </c>
      <c r="I4565">
        <v>41</v>
      </c>
      <c r="J4565">
        <v>41</v>
      </c>
      <c r="K4565">
        <f t="shared" si="355"/>
        <v>0</v>
      </c>
      <c r="L4565">
        <f t="shared" si="356"/>
        <v>0</v>
      </c>
      <c r="M4565">
        <f t="shared" si="357"/>
        <v>0</v>
      </c>
      <c r="N4565">
        <f t="shared" si="358"/>
        <v>0</v>
      </c>
      <c r="O4565">
        <f t="shared" si="359"/>
        <v>0</v>
      </c>
    </row>
    <row r="4566" spans="1:15" x14ac:dyDescent="0.3">
      <c r="A4566" t="s">
        <v>7040</v>
      </c>
      <c r="B4566">
        <v>2</v>
      </c>
      <c r="C4566" t="s">
        <v>71</v>
      </c>
      <c r="D4566" t="s">
        <v>2648</v>
      </c>
      <c r="E4566" t="s">
        <v>7142</v>
      </c>
      <c r="F4566">
        <v>0</v>
      </c>
      <c r="G4566">
        <v>41</v>
      </c>
      <c r="H4566">
        <v>45</v>
      </c>
      <c r="I4566">
        <v>45</v>
      </c>
      <c r="J4566">
        <v>45</v>
      </c>
      <c r="K4566">
        <f t="shared" si="355"/>
        <v>0</v>
      </c>
      <c r="L4566">
        <f t="shared" si="356"/>
        <v>0</v>
      </c>
      <c r="M4566">
        <f t="shared" si="357"/>
        <v>0</v>
      </c>
      <c r="N4566">
        <f t="shared" si="358"/>
        <v>0</v>
      </c>
      <c r="O4566">
        <f t="shared" si="359"/>
        <v>0</v>
      </c>
    </row>
    <row r="4567" spans="1:15" x14ac:dyDescent="0.3">
      <c r="A4567" t="s">
        <v>7040</v>
      </c>
      <c r="B4567">
        <v>2</v>
      </c>
      <c r="C4567" t="s">
        <v>7083</v>
      </c>
      <c r="D4567" t="s">
        <v>4653</v>
      </c>
      <c r="E4567" t="s">
        <v>7143</v>
      </c>
      <c r="F4567">
        <v>0</v>
      </c>
      <c r="G4567">
        <v>39</v>
      </c>
      <c r="H4567">
        <v>44</v>
      </c>
      <c r="I4567">
        <v>44</v>
      </c>
      <c r="J4567">
        <v>44</v>
      </c>
      <c r="K4567">
        <f t="shared" si="355"/>
        <v>0</v>
      </c>
      <c r="L4567">
        <f t="shared" si="356"/>
        <v>0</v>
      </c>
      <c r="M4567">
        <f t="shared" si="357"/>
        <v>0</v>
      </c>
      <c r="N4567">
        <f t="shared" si="358"/>
        <v>0</v>
      </c>
      <c r="O4567">
        <f t="shared" si="359"/>
        <v>0</v>
      </c>
    </row>
    <row r="4568" spans="1:15" x14ac:dyDescent="0.3">
      <c r="A4568" t="s">
        <v>7040</v>
      </c>
      <c r="B4568">
        <v>2</v>
      </c>
      <c r="C4568" t="s">
        <v>141</v>
      </c>
      <c r="D4568" t="s">
        <v>1900</v>
      </c>
      <c r="E4568" t="s">
        <v>7144</v>
      </c>
      <c r="F4568">
        <v>0</v>
      </c>
      <c r="G4568">
        <v>37</v>
      </c>
      <c r="H4568">
        <v>37</v>
      </c>
      <c r="I4568">
        <v>37</v>
      </c>
      <c r="J4568">
        <v>37</v>
      </c>
      <c r="K4568">
        <f t="shared" si="355"/>
        <v>0</v>
      </c>
      <c r="L4568">
        <f t="shared" si="356"/>
        <v>0</v>
      </c>
      <c r="M4568">
        <f t="shared" si="357"/>
        <v>0</v>
      </c>
      <c r="N4568">
        <f t="shared" si="358"/>
        <v>0</v>
      </c>
      <c r="O4568">
        <f t="shared" si="359"/>
        <v>0</v>
      </c>
    </row>
    <row r="4569" spans="1:15" x14ac:dyDescent="0.3">
      <c r="A4569" t="s">
        <v>7040</v>
      </c>
      <c r="B4569">
        <v>2</v>
      </c>
      <c r="C4569" t="s">
        <v>95</v>
      </c>
      <c r="D4569" t="s">
        <v>7145</v>
      </c>
      <c r="E4569" t="s">
        <v>7146</v>
      </c>
      <c r="F4569">
        <v>0</v>
      </c>
      <c r="G4569">
        <v>36</v>
      </c>
      <c r="H4569">
        <v>41</v>
      </c>
      <c r="I4569">
        <v>41</v>
      </c>
      <c r="J4569">
        <v>41</v>
      </c>
      <c r="K4569">
        <f t="shared" si="355"/>
        <v>0</v>
      </c>
      <c r="L4569">
        <f t="shared" si="356"/>
        <v>0</v>
      </c>
      <c r="M4569">
        <f t="shared" si="357"/>
        <v>0</v>
      </c>
      <c r="N4569">
        <f t="shared" si="358"/>
        <v>0</v>
      </c>
      <c r="O4569">
        <f t="shared" si="359"/>
        <v>0</v>
      </c>
    </row>
    <row r="4570" spans="1:15" x14ac:dyDescent="0.3">
      <c r="A4570" t="s">
        <v>7040</v>
      </c>
      <c r="B4570">
        <v>2</v>
      </c>
      <c r="C4570" t="s">
        <v>2807</v>
      </c>
      <c r="D4570" t="s">
        <v>1509</v>
      </c>
      <c r="E4570" t="s">
        <v>542</v>
      </c>
      <c r="F4570">
        <v>0</v>
      </c>
      <c r="G4570">
        <v>32</v>
      </c>
      <c r="H4570">
        <v>34</v>
      </c>
      <c r="I4570">
        <v>34</v>
      </c>
      <c r="J4570">
        <v>34</v>
      </c>
      <c r="K4570">
        <f t="shared" si="355"/>
        <v>0</v>
      </c>
      <c r="L4570">
        <f t="shared" si="356"/>
        <v>0</v>
      </c>
      <c r="M4570">
        <f t="shared" si="357"/>
        <v>0</v>
      </c>
      <c r="N4570">
        <f t="shared" si="358"/>
        <v>0</v>
      </c>
      <c r="O4570">
        <f t="shared" si="359"/>
        <v>0</v>
      </c>
    </row>
    <row r="4571" spans="1:15" x14ac:dyDescent="0.3">
      <c r="A4571" t="s">
        <v>7040</v>
      </c>
      <c r="B4571">
        <v>2</v>
      </c>
      <c r="C4571" t="s">
        <v>260</v>
      </c>
      <c r="D4571" t="s">
        <v>7147</v>
      </c>
      <c r="E4571" t="s">
        <v>7148</v>
      </c>
      <c r="F4571">
        <v>0</v>
      </c>
      <c r="G4571">
        <v>22</v>
      </c>
      <c r="H4571">
        <v>24</v>
      </c>
      <c r="I4571">
        <v>24</v>
      </c>
      <c r="J4571">
        <v>24</v>
      </c>
      <c r="K4571">
        <f t="shared" si="355"/>
        <v>0</v>
      </c>
      <c r="L4571">
        <f t="shared" si="356"/>
        <v>0</v>
      </c>
      <c r="M4571">
        <f t="shared" si="357"/>
        <v>0</v>
      </c>
      <c r="N4571">
        <f t="shared" si="358"/>
        <v>0</v>
      </c>
      <c r="O4571">
        <f t="shared" si="359"/>
        <v>0</v>
      </c>
    </row>
    <row r="4572" spans="1:15" x14ac:dyDescent="0.3">
      <c r="A4572" t="s">
        <v>7040</v>
      </c>
      <c r="B4572">
        <v>2</v>
      </c>
      <c r="C4572" t="s">
        <v>86</v>
      </c>
      <c r="D4572" t="s">
        <v>7149</v>
      </c>
      <c r="E4572" t="s">
        <v>7150</v>
      </c>
      <c r="F4572">
        <v>0</v>
      </c>
      <c r="G4572">
        <v>16</v>
      </c>
      <c r="H4572">
        <v>18</v>
      </c>
      <c r="I4572">
        <v>18</v>
      </c>
      <c r="J4572">
        <v>18</v>
      </c>
      <c r="K4572">
        <f t="shared" si="355"/>
        <v>0</v>
      </c>
      <c r="L4572">
        <f t="shared" si="356"/>
        <v>0</v>
      </c>
      <c r="M4572">
        <f t="shared" si="357"/>
        <v>0</v>
      </c>
      <c r="N4572">
        <f t="shared" si="358"/>
        <v>0</v>
      </c>
      <c r="O4572">
        <f t="shared" si="359"/>
        <v>0</v>
      </c>
    </row>
    <row r="4573" spans="1:15" x14ac:dyDescent="0.3">
      <c r="A4573" t="s">
        <v>7040</v>
      </c>
      <c r="B4573">
        <v>3</v>
      </c>
      <c r="C4573" t="s">
        <v>17</v>
      </c>
      <c r="D4573" t="s">
        <v>4975</v>
      </c>
      <c r="E4573" t="s">
        <v>7151</v>
      </c>
      <c r="F4573">
        <v>61</v>
      </c>
      <c r="G4573">
        <v>30784</v>
      </c>
      <c r="H4573">
        <v>33310</v>
      </c>
      <c r="I4573">
        <v>33310</v>
      </c>
      <c r="J4573">
        <v>33310</v>
      </c>
      <c r="K4573">
        <f t="shared" si="355"/>
        <v>0</v>
      </c>
      <c r="L4573">
        <f t="shared" si="356"/>
        <v>0</v>
      </c>
      <c r="M4573">
        <f t="shared" si="357"/>
        <v>0</v>
      </c>
      <c r="N4573">
        <f t="shared" si="358"/>
        <v>0</v>
      </c>
      <c r="O4573">
        <f t="shared" si="359"/>
        <v>0</v>
      </c>
    </row>
    <row r="4574" spans="1:15" x14ac:dyDescent="0.3">
      <c r="A4574" t="s">
        <v>7040</v>
      </c>
      <c r="B4574">
        <v>3</v>
      </c>
      <c r="C4574" t="s">
        <v>14</v>
      </c>
      <c r="D4574" t="s">
        <v>1563</v>
      </c>
      <c r="E4574" t="s">
        <v>7152</v>
      </c>
      <c r="F4574">
        <v>52</v>
      </c>
      <c r="G4574">
        <v>26139</v>
      </c>
      <c r="H4574">
        <v>27557</v>
      </c>
      <c r="I4574">
        <v>27557</v>
      </c>
      <c r="J4574">
        <v>27557</v>
      </c>
      <c r="K4574">
        <f t="shared" si="355"/>
        <v>0</v>
      </c>
      <c r="L4574">
        <f t="shared" si="356"/>
        <v>0</v>
      </c>
      <c r="M4574">
        <f t="shared" si="357"/>
        <v>0</v>
      </c>
      <c r="N4574">
        <f t="shared" si="358"/>
        <v>0</v>
      </c>
      <c r="O4574">
        <f t="shared" si="359"/>
        <v>0</v>
      </c>
    </row>
    <row r="4575" spans="1:15" x14ac:dyDescent="0.3">
      <c r="A4575" t="s">
        <v>7040</v>
      </c>
      <c r="B4575">
        <v>3</v>
      </c>
      <c r="C4575" t="s">
        <v>11</v>
      </c>
      <c r="D4575" t="s">
        <v>2112</v>
      </c>
      <c r="E4575" t="s">
        <v>7153</v>
      </c>
      <c r="F4575">
        <v>108</v>
      </c>
      <c r="G4575">
        <v>24912</v>
      </c>
      <c r="H4575">
        <v>24936</v>
      </c>
      <c r="I4575">
        <v>24936</v>
      </c>
      <c r="J4575">
        <v>24936</v>
      </c>
      <c r="K4575">
        <f t="shared" si="355"/>
        <v>0</v>
      </c>
      <c r="L4575">
        <f t="shared" si="356"/>
        <v>0</v>
      </c>
      <c r="M4575">
        <f t="shared" si="357"/>
        <v>0</v>
      </c>
      <c r="N4575">
        <f t="shared" si="358"/>
        <v>0</v>
      </c>
      <c r="O4575">
        <f t="shared" si="359"/>
        <v>0</v>
      </c>
    </row>
    <row r="4576" spans="1:15" x14ac:dyDescent="0.3">
      <c r="A4576" t="s">
        <v>7040</v>
      </c>
      <c r="B4576">
        <v>3</v>
      </c>
      <c r="C4576" t="s">
        <v>29</v>
      </c>
      <c r="D4576" t="s">
        <v>1476</v>
      </c>
      <c r="E4576" t="s">
        <v>7154</v>
      </c>
      <c r="F4576">
        <v>6</v>
      </c>
      <c r="G4576">
        <v>7297</v>
      </c>
      <c r="H4576">
        <v>6874</v>
      </c>
      <c r="I4576">
        <v>6874</v>
      </c>
      <c r="J4576">
        <v>6874</v>
      </c>
      <c r="K4576">
        <f t="shared" si="355"/>
        <v>0</v>
      </c>
      <c r="L4576">
        <f t="shared" si="356"/>
        <v>0</v>
      </c>
      <c r="M4576">
        <f t="shared" si="357"/>
        <v>0</v>
      </c>
      <c r="N4576">
        <f t="shared" si="358"/>
        <v>0</v>
      </c>
      <c r="O4576">
        <f t="shared" si="359"/>
        <v>0</v>
      </c>
    </row>
    <row r="4577" spans="1:15" x14ac:dyDescent="0.3">
      <c r="A4577" t="s">
        <v>7040</v>
      </c>
      <c r="B4577">
        <v>3</v>
      </c>
      <c r="C4577" t="s">
        <v>20</v>
      </c>
      <c r="D4577" t="s">
        <v>7155</v>
      </c>
      <c r="E4577" t="s">
        <v>7156</v>
      </c>
      <c r="F4577">
        <v>4</v>
      </c>
      <c r="G4577">
        <v>986</v>
      </c>
      <c r="H4577">
        <v>1077</v>
      </c>
      <c r="I4577">
        <v>1077</v>
      </c>
      <c r="J4577">
        <v>1077</v>
      </c>
      <c r="K4577">
        <f t="shared" si="355"/>
        <v>0</v>
      </c>
      <c r="L4577">
        <f t="shared" si="356"/>
        <v>0</v>
      </c>
      <c r="M4577">
        <f t="shared" si="357"/>
        <v>0</v>
      </c>
      <c r="N4577">
        <f t="shared" si="358"/>
        <v>0</v>
      </c>
      <c r="O4577">
        <f t="shared" si="359"/>
        <v>0</v>
      </c>
    </row>
    <row r="4578" spans="1:15" x14ac:dyDescent="0.3">
      <c r="A4578" t="s">
        <v>7040</v>
      </c>
      <c r="B4578">
        <v>3</v>
      </c>
      <c r="C4578" t="s">
        <v>336</v>
      </c>
      <c r="D4578" t="s">
        <v>7157</v>
      </c>
      <c r="E4578" t="s">
        <v>7158</v>
      </c>
      <c r="F4578">
        <v>2</v>
      </c>
      <c r="G4578">
        <v>751</v>
      </c>
      <c r="H4578">
        <v>764</v>
      </c>
      <c r="I4578">
        <v>764</v>
      </c>
      <c r="J4578">
        <v>764</v>
      </c>
      <c r="K4578">
        <f t="shared" si="355"/>
        <v>0</v>
      </c>
      <c r="L4578">
        <f t="shared" si="356"/>
        <v>0</v>
      </c>
      <c r="M4578">
        <f t="shared" si="357"/>
        <v>0</v>
      </c>
      <c r="N4578">
        <f t="shared" si="358"/>
        <v>0</v>
      </c>
      <c r="O4578">
        <f t="shared" si="359"/>
        <v>0</v>
      </c>
    </row>
    <row r="4579" spans="1:15" x14ac:dyDescent="0.3">
      <c r="A4579" t="s">
        <v>7040</v>
      </c>
      <c r="B4579">
        <v>3</v>
      </c>
      <c r="C4579" t="s">
        <v>197</v>
      </c>
      <c r="D4579" t="s">
        <v>7159</v>
      </c>
      <c r="E4579" t="s">
        <v>7160</v>
      </c>
      <c r="F4579">
        <v>2</v>
      </c>
      <c r="G4579">
        <v>735</v>
      </c>
      <c r="H4579">
        <v>738</v>
      </c>
      <c r="I4579">
        <v>738</v>
      </c>
      <c r="J4579">
        <v>738</v>
      </c>
      <c r="K4579">
        <f t="shared" si="355"/>
        <v>0</v>
      </c>
      <c r="L4579">
        <f t="shared" si="356"/>
        <v>0</v>
      </c>
      <c r="M4579">
        <f t="shared" si="357"/>
        <v>0</v>
      </c>
      <c r="N4579">
        <f t="shared" si="358"/>
        <v>0</v>
      </c>
      <c r="O4579">
        <f t="shared" si="359"/>
        <v>0</v>
      </c>
    </row>
    <row r="4580" spans="1:15" x14ac:dyDescent="0.3">
      <c r="A4580" t="s">
        <v>7040</v>
      </c>
      <c r="B4580">
        <v>3</v>
      </c>
      <c r="C4580" t="s">
        <v>50</v>
      </c>
      <c r="D4580" t="s">
        <v>7161</v>
      </c>
      <c r="E4580" t="s">
        <v>7162</v>
      </c>
      <c r="F4580">
        <v>1</v>
      </c>
      <c r="G4580">
        <v>552</v>
      </c>
      <c r="H4580">
        <v>576</v>
      </c>
      <c r="I4580">
        <v>576</v>
      </c>
      <c r="J4580">
        <v>576</v>
      </c>
      <c r="K4580">
        <f t="shared" si="355"/>
        <v>0</v>
      </c>
      <c r="L4580">
        <f t="shared" si="356"/>
        <v>0</v>
      </c>
      <c r="M4580">
        <f t="shared" si="357"/>
        <v>0</v>
      </c>
      <c r="N4580">
        <f t="shared" si="358"/>
        <v>0</v>
      </c>
      <c r="O4580">
        <f t="shared" si="359"/>
        <v>0</v>
      </c>
    </row>
    <row r="4581" spans="1:15" x14ac:dyDescent="0.3">
      <c r="A4581" t="s">
        <v>7040</v>
      </c>
      <c r="B4581">
        <v>3</v>
      </c>
      <c r="C4581" t="s">
        <v>23</v>
      </c>
      <c r="D4581" t="s">
        <v>7163</v>
      </c>
      <c r="E4581" t="s">
        <v>7164</v>
      </c>
      <c r="F4581">
        <v>2</v>
      </c>
      <c r="G4581">
        <v>398</v>
      </c>
      <c r="H4581">
        <v>427</v>
      </c>
      <c r="I4581">
        <v>427</v>
      </c>
      <c r="J4581">
        <v>427</v>
      </c>
      <c r="K4581">
        <f t="shared" si="355"/>
        <v>0</v>
      </c>
      <c r="L4581">
        <f t="shared" si="356"/>
        <v>0</v>
      </c>
      <c r="M4581">
        <f t="shared" si="357"/>
        <v>0</v>
      </c>
      <c r="N4581">
        <f t="shared" si="358"/>
        <v>0</v>
      </c>
      <c r="O4581">
        <f t="shared" si="359"/>
        <v>0</v>
      </c>
    </row>
    <row r="4582" spans="1:15" x14ac:dyDescent="0.3">
      <c r="A4582" t="s">
        <v>7040</v>
      </c>
      <c r="B4582">
        <v>3</v>
      </c>
      <c r="C4582" t="s">
        <v>47</v>
      </c>
      <c r="D4582" t="s">
        <v>503</v>
      </c>
      <c r="E4582" t="s">
        <v>2006</v>
      </c>
      <c r="F4582">
        <v>1</v>
      </c>
      <c r="G4582">
        <v>384</v>
      </c>
      <c r="H4582">
        <v>414</v>
      </c>
      <c r="I4582">
        <v>414</v>
      </c>
      <c r="J4582">
        <v>414</v>
      </c>
      <c r="K4582">
        <f t="shared" si="355"/>
        <v>0</v>
      </c>
      <c r="L4582">
        <f t="shared" si="356"/>
        <v>0</v>
      </c>
      <c r="M4582">
        <f t="shared" si="357"/>
        <v>0</v>
      </c>
      <c r="N4582">
        <f t="shared" si="358"/>
        <v>0</v>
      </c>
      <c r="O4582">
        <f t="shared" si="359"/>
        <v>0</v>
      </c>
    </row>
    <row r="4583" spans="1:15" x14ac:dyDescent="0.3">
      <c r="A4583" t="s">
        <v>7040</v>
      </c>
      <c r="B4583">
        <v>3</v>
      </c>
      <c r="C4583" t="s">
        <v>32</v>
      </c>
      <c r="D4583" t="s">
        <v>7165</v>
      </c>
      <c r="E4583" t="s">
        <v>7166</v>
      </c>
      <c r="F4583">
        <v>3</v>
      </c>
      <c r="G4583">
        <v>351</v>
      </c>
      <c r="H4583">
        <v>360</v>
      </c>
      <c r="I4583">
        <v>360</v>
      </c>
      <c r="J4583">
        <v>360</v>
      </c>
      <c r="K4583">
        <f t="shared" si="355"/>
        <v>0</v>
      </c>
      <c r="L4583">
        <f t="shared" si="356"/>
        <v>0</v>
      </c>
      <c r="M4583">
        <f t="shared" si="357"/>
        <v>0</v>
      </c>
      <c r="N4583">
        <f t="shared" si="358"/>
        <v>0</v>
      </c>
      <c r="O4583">
        <f t="shared" si="359"/>
        <v>0</v>
      </c>
    </row>
    <row r="4584" spans="1:15" x14ac:dyDescent="0.3">
      <c r="A4584" t="s">
        <v>7040</v>
      </c>
      <c r="B4584">
        <v>3</v>
      </c>
      <c r="C4584" t="s">
        <v>80</v>
      </c>
      <c r="D4584" t="s">
        <v>1650</v>
      </c>
      <c r="E4584" t="s">
        <v>7167</v>
      </c>
      <c r="F4584">
        <v>0</v>
      </c>
      <c r="G4584">
        <v>313</v>
      </c>
      <c r="H4584">
        <v>285</v>
      </c>
      <c r="I4584">
        <v>285</v>
      </c>
      <c r="J4584">
        <v>285</v>
      </c>
      <c r="K4584">
        <f t="shared" si="355"/>
        <v>0</v>
      </c>
      <c r="L4584">
        <f t="shared" si="356"/>
        <v>0</v>
      </c>
      <c r="M4584">
        <f t="shared" si="357"/>
        <v>0</v>
      </c>
      <c r="N4584">
        <f t="shared" si="358"/>
        <v>0</v>
      </c>
      <c r="O4584">
        <f t="shared" si="359"/>
        <v>0</v>
      </c>
    </row>
    <row r="4585" spans="1:15" x14ac:dyDescent="0.3">
      <c r="A4585" t="s">
        <v>7040</v>
      </c>
      <c r="B4585">
        <v>3</v>
      </c>
      <c r="C4585" t="s">
        <v>2807</v>
      </c>
      <c r="D4585" t="s">
        <v>7168</v>
      </c>
      <c r="E4585" t="s">
        <v>7169</v>
      </c>
      <c r="F4585">
        <v>0</v>
      </c>
      <c r="G4585">
        <v>264</v>
      </c>
      <c r="H4585">
        <v>259</v>
      </c>
      <c r="I4585">
        <v>259</v>
      </c>
      <c r="J4585">
        <v>259</v>
      </c>
      <c r="K4585">
        <f t="shared" si="355"/>
        <v>0</v>
      </c>
      <c r="L4585">
        <f t="shared" si="356"/>
        <v>0</v>
      </c>
      <c r="M4585">
        <f t="shared" si="357"/>
        <v>0</v>
      </c>
      <c r="N4585">
        <f t="shared" si="358"/>
        <v>0</v>
      </c>
      <c r="O4585">
        <f t="shared" si="359"/>
        <v>0</v>
      </c>
    </row>
    <row r="4586" spans="1:15" x14ac:dyDescent="0.3">
      <c r="A4586" t="s">
        <v>7040</v>
      </c>
      <c r="B4586">
        <v>3</v>
      </c>
      <c r="C4586" t="s">
        <v>44</v>
      </c>
      <c r="D4586" t="s">
        <v>4402</v>
      </c>
      <c r="E4586" t="s">
        <v>7170</v>
      </c>
      <c r="F4586">
        <v>0</v>
      </c>
      <c r="G4586">
        <v>256</v>
      </c>
      <c r="H4586">
        <v>265</v>
      </c>
      <c r="I4586">
        <v>265</v>
      </c>
      <c r="J4586">
        <v>265</v>
      </c>
      <c r="K4586">
        <f t="shared" si="355"/>
        <v>0</v>
      </c>
      <c r="L4586">
        <f t="shared" si="356"/>
        <v>0</v>
      </c>
      <c r="M4586">
        <f t="shared" si="357"/>
        <v>0</v>
      </c>
      <c r="N4586">
        <f t="shared" si="358"/>
        <v>0</v>
      </c>
      <c r="O4586">
        <f t="shared" si="359"/>
        <v>0</v>
      </c>
    </row>
    <row r="4587" spans="1:15" x14ac:dyDescent="0.3">
      <c r="A4587" t="s">
        <v>7040</v>
      </c>
      <c r="B4587">
        <v>3</v>
      </c>
      <c r="C4587" t="s">
        <v>35</v>
      </c>
      <c r="D4587" t="s">
        <v>7171</v>
      </c>
      <c r="E4587" t="s">
        <v>7172</v>
      </c>
      <c r="F4587">
        <v>1</v>
      </c>
      <c r="G4587">
        <v>207</v>
      </c>
      <c r="H4587">
        <v>218</v>
      </c>
      <c r="I4587">
        <v>218</v>
      </c>
      <c r="J4587">
        <v>218</v>
      </c>
      <c r="K4587">
        <f t="shared" si="355"/>
        <v>0</v>
      </c>
      <c r="L4587">
        <f t="shared" si="356"/>
        <v>0</v>
      </c>
      <c r="M4587">
        <f t="shared" si="357"/>
        <v>0</v>
      </c>
      <c r="N4587">
        <f t="shared" si="358"/>
        <v>0</v>
      </c>
      <c r="O4587">
        <f t="shared" si="359"/>
        <v>0</v>
      </c>
    </row>
    <row r="4588" spans="1:15" x14ac:dyDescent="0.3">
      <c r="A4588" t="s">
        <v>7040</v>
      </c>
      <c r="B4588">
        <v>3</v>
      </c>
      <c r="C4588" t="s">
        <v>71</v>
      </c>
      <c r="D4588" t="s">
        <v>7173</v>
      </c>
      <c r="E4588" t="s">
        <v>7174</v>
      </c>
      <c r="F4588">
        <v>0</v>
      </c>
      <c r="G4588">
        <v>189</v>
      </c>
      <c r="H4588">
        <v>201</v>
      </c>
      <c r="I4588">
        <v>201</v>
      </c>
      <c r="J4588">
        <v>201</v>
      </c>
      <c r="K4588">
        <f t="shared" si="355"/>
        <v>0</v>
      </c>
      <c r="L4588">
        <f t="shared" si="356"/>
        <v>0</v>
      </c>
      <c r="M4588">
        <f t="shared" si="357"/>
        <v>0</v>
      </c>
      <c r="N4588">
        <f t="shared" si="358"/>
        <v>0</v>
      </c>
      <c r="O4588">
        <f t="shared" si="359"/>
        <v>0</v>
      </c>
    </row>
    <row r="4589" spans="1:15" x14ac:dyDescent="0.3">
      <c r="A4589" t="s">
        <v>7040</v>
      </c>
      <c r="B4589">
        <v>3</v>
      </c>
      <c r="C4589" t="s">
        <v>351</v>
      </c>
      <c r="D4589" t="s">
        <v>7175</v>
      </c>
      <c r="E4589" t="s">
        <v>7176</v>
      </c>
      <c r="F4589">
        <v>0</v>
      </c>
      <c r="G4589">
        <v>177</v>
      </c>
      <c r="H4589">
        <v>178</v>
      </c>
      <c r="I4589">
        <v>178</v>
      </c>
      <c r="J4589">
        <v>178</v>
      </c>
      <c r="K4589">
        <f t="shared" si="355"/>
        <v>0</v>
      </c>
      <c r="L4589">
        <f t="shared" si="356"/>
        <v>0</v>
      </c>
      <c r="M4589">
        <f t="shared" si="357"/>
        <v>0</v>
      </c>
      <c r="N4589">
        <f t="shared" si="358"/>
        <v>0</v>
      </c>
      <c r="O4589">
        <f t="shared" si="359"/>
        <v>0</v>
      </c>
    </row>
    <row r="4590" spans="1:15" x14ac:dyDescent="0.3">
      <c r="A4590" t="s">
        <v>7040</v>
      </c>
      <c r="B4590">
        <v>3</v>
      </c>
      <c r="C4590" t="s">
        <v>53</v>
      </c>
      <c r="D4590" t="s">
        <v>7177</v>
      </c>
      <c r="E4590" t="s">
        <v>4963</v>
      </c>
      <c r="F4590">
        <v>0</v>
      </c>
      <c r="G4590">
        <v>170</v>
      </c>
      <c r="H4590">
        <v>183</v>
      </c>
      <c r="I4590">
        <v>183</v>
      </c>
      <c r="J4590">
        <v>183</v>
      </c>
      <c r="K4590">
        <f t="shared" si="355"/>
        <v>0</v>
      </c>
      <c r="L4590">
        <f t="shared" si="356"/>
        <v>0</v>
      </c>
      <c r="M4590">
        <f t="shared" si="357"/>
        <v>0</v>
      </c>
      <c r="N4590">
        <f t="shared" si="358"/>
        <v>0</v>
      </c>
      <c r="O4590">
        <f t="shared" si="359"/>
        <v>0</v>
      </c>
    </row>
    <row r="4591" spans="1:15" x14ac:dyDescent="0.3">
      <c r="A4591" t="s">
        <v>7040</v>
      </c>
      <c r="B4591">
        <v>3</v>
      </c>
      <c r="C4591" t="s">
        <v>59</v>
      </c>
      <c r="D4591" t="s">
        <v>3359</v>
      </c>
      <c r="E4591" t="s">
        <v>7178</v>
      </c>
      <c r="F4591">
        <v>0</v>
      </c>
      <c r="G4591">
        <v>164</v>
      </c>
      <c r="H4591">
        <v>169</v>
      </c>
      <c r="I4591">
        <v>169</v>
      </c>
      <c r="J4591">
        <v>169</v>
      </c>
      <c r="K4591">
        <f t="shared" si="355"/>
        <v>0</v>
      </c>
      <c r="L4591">
        <f t="shared" si="356"/>
        <v>0</v>
      </c>
      <c r="M4591">
        <f t="shared" si="357"/>
        <v>0</v>
      </c>
      <c r="N4591">
        <f t="shared" si="358"/>
        <v>0</v>
      </c>
      <c r="O4591">
        <f t="shared" si="359"/>
        <v>0</v>
      </c>
    </row>
    <row r="4592" spans="1:15" x14ac:dyDescent="0.3">
      <c r="A4592" t="s">
        <v>7040</v>
      </c>
      <c r="B4592">
        <v>3</v>
      </c>
      <c r="C4592" t="s">
        <v>138</v>
      </c>
      <c r="D4592" t="s">
        <v>2670</v>
      </c>
      <c r="E4592" t="s">
        <v>7179</v>
      </c>
      <c r="F4592">
        <v>0</v>
      </c>
      <c r="G4592">
        <v>161</v>
      </c>
      <c r="H4592">
        <v>163</v>
      </c>
      <c r="I4592">
        <v>163</v>
      </c>
      <c r="J4592">
        <v>163</v>
      </c>
      <c r="K4592">
        <f t="shared" si="355"/>
        <v>0</v>
      </c>
      <c r="L4592">
        <f t="shared" si="356"/>
        <v>0</v>
      </c>
      <c r="M4592">
        <f t="shared" si="357"/>
        <v>0</v>
      </c>
      <c r="N4592">
        <f t="shared" si="358"/>
        <v>0</v>
      </c>
      <c r="O4592">
        <f t="shared" si="359"/>
        <v>0</v>
      </c>
    </row>
    <row r="4593" spans="1:15" x14ac:dyDescent="0.3">
      <c r="A4593" t="s">
        <v>7040</v>
      </c>
      <c r="B4593">
        <v>3</v>
      </c>
      <c r="C4593" t="s">
        <v>38</v>
      </c>
      <c r="D4593" t="s">
        <v>5194</v>
      </c>
      <c r="E4593" t="s">
        <v>7180</v>
      </c>
      <c r="F4593">
        <v>0</v>
      </c>
      <c r="G4593">
        <v>125</v>
      </c>
      <c r="H4593">
        <v>116</v>
      </c>
      <c r="I4593">
        <v>116</v>
      </c>
      <c r="J4593">
        <v>116</v>
      </c>
      <c r="K4593">
        <f t="shared" si="355"/>
        <v>0</v>
      </c>
      <c r="L4593">
        <f t="shared" si="356"/>
        <v>0</v>
      </c>
      <c r="M4593">
        <f t="shared" si="357"/>
        <v>0</v>
      </c>
      <c r="N4593">
        <f t="shared" si="358"/>
        <v>0</v>
      </c>
      <c r="O4593">
        <f t="shared" si="359"/>
        <v>0</v>
      </c>
    </row>
    <row r="4594" spans="1:15" x14ac:dyDescent="0.3">
      <c r="A4594" t="s">
        <v>7040</v>
      </c>
      <c r="B4594">
        <v>3</v>
      </c>
      <c r="C4594" t="s">
        <v>89</v>
      </c>
      <c r="D4594" t="s">
        <v>7181</v>
      </c>
      <c r="E4594" t="s">
        <v>7182</v>
      </c>
      <c r="F4594">
        <v>0</v>
      </c>
      <c r="G4594">
        <v>104</v>
      </c>
      <c r="H4594">
        <v>117</v>
      </c>
      <c r="I4594">
        <v>117</v>
      </c>
      <c r="J4594">
        <v>117</v>
      </c>
      <c r="K4594">
        <f t="shared" si="355"/>
        <v>0</v>
      </c>
      <c r="L4594">
        <f t="shared" si="356"/>
        <v>0</v>
      </c>
      <c r="M4594">
        <f t="shared" si="357"/>
        <v>0</v>
      </c>
      <c r="N4594">
        <f t="shared" si="358"/>
        <v>0</v>
      </c>
      <c r="O4594">
        <f t="shared" si="359"/>
        <v>0</v>
      </c>
    </row>
    <row r="4595" spans="1:15" x14ac:dyDescent="0.3">
      <c r="A4595" t="s">
        <v>7040</v>
      </c>
      <c r="B4595">
        <v>3</v>
      </c>
      <c r="C4595" t="s">
        <v>5863</v>
      </c>
      <c r="D4595" t="s">
        <v>7183</v>
      </c>
      <c r="E4595" t="s">
        <v>4071</v>
      </c>
      <c r="F4595">
        <v>0</v>
      </c>
      <c r="G4595">
        <v>92</v>
      </c>
      <c r="H4595">
        <v>112</v>
      </c>
      <c r="I4595">
        <v>112</v>
      </c>
      <c r="J4595">
        <v>112</v>
      </c>
      <c r="K4595">
        <f t="shared" si="355"/>
        <v>0</v>
      </c>
      <c r="L4595">
        <f t="shared" si="356"/>
        <v>0</v>
      </c>
      <c r="M4595">
        <f t="shared" si="357"/>
        <v>0</v>
      </c>
      <c r="N4595">
        <f t="shared" si="358"/>
        <v>0</v>
      </c>
      <c r="O4595">
        <f t="shared" si="359"/>
        <v>0</v>
      </c>
    </row>
    <row r="4596" spans="1:15" x14ac:dyDescent="0.3">
      <c r="A4596" t="s">
        <v>7040</v>
      </c>
      <c r="B4596">
        <v>3</v>
      </c>
      <c r="C4596" t="s">
        <v>68</v>
      </c>
      <c r="D4596" t="s">
        <v>926</v>
      </c>
      <c r="E4596" t="s">
        <v>7184</v>
      </c>
      <c r="F4596">
        <v>0</v>
      </c>
      <c r="G4596">
        <v>90</v>
      </c>
      <c r="H4596">
        <v>93</v>
      </c>
      <c r="I4596">
        <v>93</v>
      </c>
      <c r="J4596">
        <v>93</v>
      </c>
      <c r="K4596">
        <f t="shared" si="355"/>
        <v>0</v>
      </c>
      <c r="L4596">
        <f t="shared" si="356"/>
        <v>0</v>
      </c>
      <c r="M4596">
        <f t="shared" si="357"/>
        <v>0</v>
      </c>
      <c r="N4596">
        <f t="shared" si="358"/>
        <v>0</v>
      </c>
      <c r="O4596">
        <f t="shared" si="359"/>
        <v>0</v>
      </c>
    </row>
    <row r="4597" spans="1:15" x14ac:dyDescent="0.3">
      <c r="A4597" t="s">
        <v>7040</v>
      </c>
      <c r="B4597">
        <v>3</v>
      </c>
      <c r="C4597" t="s">
        <v>118</v>
      </c>
      <c r="D4597" t="s">
        <v>1103</v>
      </c>
      <c r="E4597" t="s">
        <v>4878</v>
      </c>
      <c r="F4597">
        <v>0</v>
      </c>
      <c r="G4597">
        <v>84</v>
      </c>
      <c r="H4597">
        <v>93</v>
      </c>
      <c r="I4597">
        <v>93</v>
      </c>
      <c r="J4597">
        <v>93</v>
      </c>
      <c r="K4597">
        <f t="shared" si="355"/>
        <v>0</v>
      </c>
      <c r="L4597">
        <f t="shared" si="356"/>
        <v>0</v>
      </c>
      <c r="M4597">
        <f t="shared" si="357"/>
        <v>0</v>
      </c>
      <c r="N4597">
        <f t="shared" si="358"/>
        <v>0</v>
      </c>
      <c r="O4597">
        <f t="shared" si="359"/>
        <v>0</v>
      </c>
    </row>
    <row r="4598" spans="1:15" x14ac:dyDescent="0.3">
      <c r="A4598" t="s">
        <v>7040</v>
      </c>
      <c r="B4598">
        <v>3</v>
      </c>
      <c r="C4598" t="s">
        <v>200</v>
      </c>
      <c r="D4598" t="s">
        <v>1252</v>
      </c>
      <c r="E4598" t="s">
        <v>7185</v>
      </c>
      <c r="F4598">
        <v>0</v>
      </c>
      <c r="G4598">
        <v>67</v>
      </c>
      <c r="H4598">
        <v>78</v>
      </c>
      <c r="I4598">
        <v>78</v>
      </c>
      <c r="J4598">
        <v>78</v>
      </c>
      <c r="K4598">
        <f t="shared" si="355"/>
        <v>0</v>
      </c>
      <c r="L4598">
        <f t="shared" si="356"/>
        <v>0</v>
      </c>
      <c r="M4598">
        <f t="shared" si="357"/>
        <v>0</v>
      </c>
      <c r="N4598">
        <f t="shared" si="358"/>
        <v>0</v>
      </c>
      <c r="O4598">
        <f t="shared" si="359"/>
        <v>0</v>
      </c>
    </row>
    <row r="4599" spans="1:15" x14ac:dyDescent="0.3">
      <c r="A4599" t="s">
        <v>7040</v>
      </c>
      <c r="B4599">
        <v>3</v>
      </c>
      <c r="C4599" t="s">
        <v>86</v>
      </c>
      <c r="D4599" t="s">
        <v>7186</v>
      </c>
      <c r="E4599" t="s">
        <v>7187</v>
      </c>
      <c r="F4599">
        <v>1</v>
      </c>
      <c r="G4599">
        <v>45</v>
      </c>
      <c r="H4599">
        <v>48</v>
      </c>
      <c r="I4599">
        <v>48</v>
      </c>
      <c r="J4599">
        <v>48</v>
      </c>
      <c r="K4599">
        <f t="shared" si="355"/>
        <v>0</v>
      </c>
      <c r="L4599">
        <f t="shared" si="356"/>
        <v>0</v>
      </c>
      <c r="M4599">
        <f t="shared" si="357"/>
        <v>0</v>
      </c>
      <c r="N4599">
        <f t="shared" si="358"/>
        <v>0</v>
      </c>
      <c r="O4599">
        <f t="shared" si="359"/>
        <v>0</v>
      </c>
    </row>
    <row r="4600" spans="1:15" x14ac:dyDescent="0.3">
      <c r="A4600" t="s">
        <v>7040</v>
      </c>
      <c r="B4600">
        <v>3</v>
      </c>
      <c r="C4600" t="s">
        <v>41</v>
      </c>
      <c r="D4600" t="s">
        <v>7188</v>
      </c>
      <c r="E4600" t="s">
        <v>7189</v>
      </c>
      <c r="F4600">
        <v>0</v>
      </c>
      <c r="G4600">
        <v>42</v>
      </c>
      <c r="H4600">
        <v>46</v>
      </c>
      <c r="I4600">
        <v>46</v>
      </c>
      <c r="J4600">
        <v>46</v>
      </c>
      <c r="K4600">
        <f t="shared" si="355"/>
        <v>0</v>
      </c>
      <c r="L4600">
        <f t="shared" si="356"/>
        <v>0</v>
      </c>
      <c r="M4600">
        <f t="shared" si="357"/>
        <v>0</v>
      </c>
      <c r="N4600">
        <f t="shared" si="358"/>
        <v>0</v>
      </c>
      <c r="O4600">
        <f t="shared" si="359"/>
        <v>0</v>
      </c>
    </row>
    <row r="4601" spans="1:15" x14ac:dyDescent="0.3">
      <c r="A4601" t="s">
        <v>7040</v>
      </c>
      <c r="B4601">
        <v>3</v>
      </c>
      <c r="C4601" t="s">
        <v>77</v>
      </c>
      <c r="D4601" t="s">
        <v>2620</v>
      </c>
      <c r="E4601" t="s">
        <v>7190</v>
      </c>
      <c r="F4601">
        <v>0</v>
      </c>
      <c r="G4601">
        <v>37</v>
      </c>
      <c r="H4601">
        <v>36</v>
      </c>
      <c r="I4601">
        <v>36</v>
      </c>
      <c r="J4601">
        <v>36</v>
      </c>
      <c r="K4601">
        <f t="shared" si="355"/>
        <v>0</v>
      </c>
      <c r="L4601">
        <f t="shared" si="356"/>
        <v>0</v>
      </c>
      <c r="M4601">
        <f t="shared" si="357"/>
        <v>0</v>
      </c>
      <c r="N4601">
        <f t="shared" si="358"/>
        <v>0</v>
      </c>
      <c r="O4601">
        <f t="shared" si="359"/>
        <v>0</v>
      </c>
    </row>
    <row r="4602" spans="1:15" x14ac:dyDescent="0.3">
      <c r="A4602" t="s">
        <v>7040</v>
      </c>
      <c r="B4602">
        <v>3</v>
      </c>
      <c r="C4602" t="s">
        <v>65</v>
      </c>
      <c r="D4602" t="s">
        <v>7191</v>
      </c>
      <c r="E4602" t="s">
        <v>7192</v>
      </c>
      <c r="F4602">
        <v>0</v>
      </c>
      <c r="G4602">
        <v>36</v>
      </c>
      <c r="H4602">
        <v>33</v>
      </c>
      <c r="I4602">
        <v>33</v>
      </c>
      <c r="J4602">
        <v>33</v>
      </c>
      <c r="K4602">
        <f t="shared" si="355"/>
        <v>0</v>
      </c>
      <c r="L4602">
        <f t="shared" si="356"/>
        <v>0</v>
      </c>
      <c r="M4602">
        <f t="shared" si="357"/>
        <v>0</v>
      </c>
      <c r="N4602">
        <f t="shared" si="358"/>
        <v>0</v>
      </c>
      <c r="O4602">
        <f t="shared" si="359"/>
        <v>0</v>
      </c>
    </row>
    <row r="4603" spans="1:15" x14ac:dyDescent="0.3">
      <c r="A4603" t="s">
        <v>7040</v>
      </c>
      <c r="B4603">
        <v>3</v>
      </c>
      <c r="C4603" t="s">
        <v>3265</v>
      </c>
      <c r="D4603" t="s">
        <v>7193</v>
      </c>
      <c r="E4603" t="s">
        <v>7194</v>
      </c>
      <c r="F4603">
        <v>0</v>
      </c>
      <c r="G4603">
        <v>22</v>
      </c>
      <c r="H4603">
        <v>25</v>
      </c>
      <c r="I4603">
        <v>25</v>
      </c>
      <c r="J4603">
        <v>25</v>
      </c>
      <c r="K4603">
        <f t="shared" si="355"/>
        <v>0</v>
      </c>
      <c r="L4603">
        <f t="shared" si="356"/>
        <v>0</v>
      </c>
      <c r="M4603">
        <f t="shared" si="357"/>
        <v>0</v>
      </c>
      <c r="N4603">
        <f t="shared" si="358"/>
        <v>0</v>
      </c>
      <c r="O4603">
        <f t="shared" si="359"/>
        <v>0</v>
      </c>
    </row>
    <row r="4604" spans="1:15" x14ac:dyDescent="0.3">
      <c r="A4604" t="s">
        <v>7040</v>
      </c>
      <c r="B4604">
        <v>3</v>
      </c>
      <c r="C4604" t="s">
        <v>211</v>
      </c>
      <c r="D4604" t="s">
        <v>715</v>
      </c>
      <c r="E4604" t="s">
        <v>7195</v>
      </c>
      <c r="F4604">
        <v>0</v>
      </c>
      <c r="G4604">
        <v>21</v>
      </c>
      <c r="H4604">
        <v>22</v>
      </c>
      <c r="I4604">
        <v>22</v>
      </c>
      <c r="J4604">
        <v>22</v>
      </c>
      <c r="K4604">
        <f t="shared" si="355"/>
        <v>0</v>
      </c>
      <c r="L4604">
        <f t="shared" si="356"/>
        <v>0</v>
      </c>
      <c r="M4604">
        <f t="shared" si="357"/>
        <v>0</v>
      </c>
      <c r="N4604">
        <f t="shared" si="358"/>
        <v>0</v>
      </c>
      <c r="O4604">
        <f t="shared" si="359"/>
        <v>0</v>
      </c>
    </row>
    <row r="4605" spans="1:15" x14ac:dyDescent="0.3">
      <c r="A4605" t="s">
        <v>7040</v>
      </c>
      <c r="B4605">
        <v>3</v>
      </c>
      <c r="C4605" t="s">
        <v>7083</v>
      </c>
      <c r="D4605" t="s">
        <v>7196</v>
      </c>
      <c r="E4605" t="s">
        <v>7197</v>
      </c>
      <c r="F4605">
        <v>0</v>
      </c>
      <c r="G4605">
        <v>19</v>
      </c>
      <c r="H4605">
        <v>22</v>
      </c>
      <c r="I4605">
        <v>22</v>
      </c>
      <c r="J4605">
        <v>22</v>
      </c>
      <c r="K4605">
        <f t="shared" si="355"/>
        <v>0</v>
      </c>
      <c r="L4605">
        <f t="shared" si="356"/>
        <v>0</v>
      </c>
      <c r="M4605">
        <f t="shared" si="357"/>
        <v>0</v>
      </c>
      <c r="N4605">
        <f t="shared" si="358"/>
        <v>0</v>
      </c>
      <c r="O4605">
        <f t="shared" si="359"/>
        <v>0</v>
      </c>
    </row>
    <row r="4606" spans="1:15" x14ac:dyDescent="0.3">
      <c r="A4606" t="s">
        <v>7040</v>
      </c>
      <c r="B4606">
        <v>3</v>
      </c>
      <c r="C4606" t="s">
        <v>260</v>
      </c>
      <c r="D4606" t="s">
        <v>7198</v>
      </c>
      <c r="E4606" t="s">
        <v>7199</v>
      </c>
      <c r="F4606">
        <v>0</v>
      </c>
      <c r="G4606">
        <v>16</v>
      </c>
      <c r="H4606">
        <v>14</v>
      </c>
      <c r="I4606">
        <v>14</v>
      </c>
      <c r="J4606">
        <v>14</v>
      </c>
      <c r="K4606">
        <f t="shared" si="355"/>
        <v>0</v>
      </c>
      <c r="L4606">
        <f t="shared" si="356"/>
        <v>0</v>
      </c>
      <c r="M4606">
        <f t="shared" si="357"/>
        <v>0</v>
      </c>
      <c r="N4606">
        <f t="shared" si="358"/>
        <v>0</v>
      </c>
      <c r="O4606">
        <f t="shared" si="359"/>
        <v>0</v>
      </c>
    </row>
    <row r="4607" spans="1:15" x14ac:dyDescent="0.3">
      <c r="A4607" t="s">
        <v>7040</v>
      </c>
      <c r="B4607">
        <v>3</v>
      </c>
      <c r="C4607" t="s">
        <v>74</v>
      </c>
      <c r="D4607" t="s">
        <v>877</v>
      </c>
      <c r="E4607" t="s">
        <v>7200</v>
      </c>
      <c r="F4607">
        <v>0</v>
      </c>
      <c r="G4607">
        <v>14</v>
      </c>
      <c r="H4607">
        <v>14</v>
      </c>
      <c r="I4607">
        <v>14</v>
      </c>
      <c r="J4607">
        <v>14</v>
      </c>
      <c r="K4607">
        <f t="shared" si="355"/>
        <v>0</v>
      </c>
      <c r="L4607">
        <f t="shared" si="356"/>
        <v>0</v>
      </c>
      <c r="M4607">
        <f t="shared" si="357"/>
        <v>0</v>
      </c>
      <c r="N4607">
        <f t="shared" si="358"/>
        <v>0</v>
      </c>
      <c r="O4607">
        <f t="shared" si="359"/>
        <v>0</v>
      </c>
    </row>
    <row r="4608" spans="1:15" x14ac:dyDescent="0.3">
      <c r="A4608" t="s">
        <v>7040</v>
      </c>
      <c r="B4608">
        <v>3</v>
      </c>
      <c r="C4608" t="s">
        <v>2494</v>
      </c>
      <c r="D4608" t="s">
        <v>7201</v>
      </c>
      <c r="E4608" t="s">
        <v>7202</v>
      </c>
      <c r="F4608">
        <v>0</v>
      </c>
      <c r="G4608">
        <v>14</v>
      </c>
      <c r="H4608">
        <v>15</v>
      </c>
      <c r="I4608">
        <v>15</v>
      </c>
      <c r="J4608">
        <v>15</v>
      </c>
      <c r="K4608">
        <f t="shared" si="355"/>
        <v>0</v>
      </c>
      <c r="L4608">
        <f t="shared" si="356"/>
        <v>0</v>
      </c>
      <c r="M4608">
        <f t="shared" si="357"/>
        <v>0</v>
      </c>
      <c r="N4608">
        <f t="shared" si="358"/>
        <v>0</v>
      </c>
      <c r="O4608">
        <f t="shared" si="359"/>
        <v>0</v>
      </c>
    </row>
    <row r="4609" spans="1:15" x14ac:dyDescent="0.3">
      <c r="A4609" t="s">
        <v>7040</v>
      </c>
      <c r="B4609">
        <v>3</v>
      </c>
      <c r="C4609" t="s">
        <v>141</v>
      </c>
      <c r="D4609" t="s">
        <v>7203</v>
      </c>
      <c r="E4609" t="s">
        <v>7204</v>
      </c>
      <c r="F4609">
        <v>0</v>
      </c>
      <c r="G4609">
        <v>8</v>
      </c>
      <c r="H4609">
        <v>5</v>
      </c>
      <c r="I4609">
        <v>5</v>
      </c>
      <c r="J4609">
        <v>5</v>
      </c>
      <c r="K4609">
        <f t="shared" si="355"/>
        <v>0</v>
      </c>
      <c r="L4609">
        <f t="shared" si="356"/>
        <v>0</v>
      </c>
      <c r="M4609">
        <f t="shared" si="357"/>
        <v>0</v>
      </c>
      <c r="N4609">
        <f t="shared" si="358"/>
        <v>0</v>
      </c>
      <c r="O4609">
        <f t="shared" si="359"/>
        <v>0</v>
      </c>
    </row>
    <row r="4610" spans="1:15" x14ac:dyDescent="0.3">
      <c r="A4610" t="s">
        <v>7040</v>
      </c>
      <c r="B4610">
        <v>4</v>
      </c>
      <c r="C4610" t="s">
        <v>17</v>
      </c>
      <c r="D4610" t="s">
        <v>7205</v>
      </c>
      <c r="E4610" t="s">
        <v>500</v>
      </c>
      <c r="F4610">
        <v>129</v>
      </c>
      <c r="G4610">
        <v>42660</v>
      </c>
      <c r="H4610">
        <v>43496</v>
      </c>
      <c r="I4610">
        <v>43496</v>
      </c>
      <c r="J4610">
        <v>43496</v>
      </c>
      <c r="K4610">
        <f t="shared" si="355"/>
        <v>0</v>
      </c>
      <c r="L4610">
        <f t="shared" si="356"/>
        <v>0</v>
      </c>
      <c r="M4610">
        <f t="shared" si="357"/>
        <v>0</v>
      </c>
      <c r="N4610">
        <f t="shared" si="358"/>
        <v>0</v>
      </c>
      <c r="O4610">
        <f t="shared" si="359"/>
        <v>0</v>
      </c>
    </row>
    <row r="4611" spans="1:15" x14ac:dyDescent="0.3">
      <c r="A4611" t="s">
        <v>7040</v>
      </c>
      <c r="B4611">
        <v>4</v>
      </c>
      <c r="C4611" t="s">
        <v>14</v>
      </c>
      <c r="D4611" t="s">
        <v>7206</v>
      </c>
      <c r="E4611" t="s">
        <v>7207</v>
      </c>
      <c r="F4611">
        <v>39</v>
      </c>
      <c r="G4611">
        <v>28470</v>
      </c>
      <c r="H4611">
        <v>29499</v>
      </c>
      <c r="I4611">
        <v>29499</v>
      </c>
      <c r="J4611">
        <v>29499</v>
      </c>
      <c r="K4611">
        <f t="shared" si="355"/>
        <v>0</v>
      </c>
      <c r="L4611">
        <f t="shared" si="356"/>
        <v>0</v>
      </c>
      <c r="M4611">
        <f t="shared" si="357"/>
        <v>0</v>
      </c>
      <c r="N4611">
        <f t="shared" si="358"/>
        <v>0</v>
      </c>
      <c r="O4611">
        <f t="shared" si="359"/>
        <v>0</v>
      </c>
    </row>
    <row r="4612" spans="1:15" x14ac:dyDescent="0.3">
      <c r="A4612" t="s">
        <v>7040</v>
      </c>
      <c r="B4612">
        <v>4</v>
      </c>
      <c r="C4612" t="s">
        <v>11</v>
      </c>
      <c r="D4612" t="s">
        <v>571</v>
      </c>
      <c r="E4612" t="s">
        <v>1042</v>
      </c>
      <c r="F4612">
        <v>39</v>
      </c>
      <c r="G4612">
        <v>14651</v>
      </c>
      <c r="H4612">
        <v>14640</v>
      </c>
      <c r="I4612">
        <v>14640</v>
      </c>
      <c r="J4612">
        <v>14640</v>
      </c>
      <c r="K4612">
        <f t="shared" ref="K4612:K4675" si="360">IF(AND($A4612=$D$1,$B4612=$E$1),F4612,0)</f>
        <v>0</v>
      </c>
      <c r="L4612">
        <f t="shared" ref="L4612:L4675" si="361">IF(AND($A4612=$D$1,$B4612=$E$1),G4612,0)</f>
        <v>0</v>
      </c>
      <c r="M4612">
        <f t="shared" ref="M4612:M4675" si="362">IF(AND($A4612=$D$1,$B4612=$E$1),H4612,0)</f>
        <v>0</v>
      </c>
      <c r="N4612">
        <f t="shared" ref="N4612:N4675" si="363">IF(AND($A4612=$D$1,$B4612=$E$1),I4612,0)</f>
        <v>0</v>
      </c>
      <c r="O4612">
        <f t="shared" ref="O4612:O4675" si="364">IF(AND($A4612=$D$1,$B4612=$E$1),J4612,0)</f>
        <v>0</v>
      </c>
    </row>
    <row r="4613" spans="1:15" x14ac:dyDescent="0.3">
      <c r="A4613" t="s">
        <v>7040</v>
      </c>
      <c r="B4613">
        <v>4</v>
      </c>
      <c r="C4613" t="s">
        <v>20</v>
      </c>
      <c r="D4613" t="s">
        <v>7208</v>
      </c>
      <c r="E4613" t="s">
        <v>7209</v>
      </c>
      <c r="F4613">
        <v>0</v>
      </c>
      <c r="G4613">
        <v>1590</v>
      </c>
      <c r="H4613">
        <v>1640</v>
      </c>
      <c r="I4613">
        <v>1640</v>
      </c>
      <c r="J4613">
        <v>1640</v>
      </c>
      <c r="K4613">
        <f t="shared" si="360"/>
        <v>0</v>
      </c>
      <c r="L4613">
        <f t="shared" si="361"/>
        <v>0</v>
      </c>
      <c r="M4613">
        <f t="shared" si="362"/>
        <v>0</v>
      </c>
      <c r="N4613">
        <f t="shared" si="363"/>
        <v>0</v>
      </c>
      <c r="O4613">
        <f t="shared" si="364"/>
        <v>0</v>
      </c>
    </row>
    <row r="4614" spans="1:15" x14ac:dyDescent="0.3">
      <c r="A4614" t="s">
        <v>7040</v>
      </c>
      <c r="B4614">
        <v>4</v>
      </c>
      <c r="C4614" t="s">
        <v>29</v>
      </c>
      <c r="D4614" t="s">
        <v>287</v>
      </c>
      <c r="E4614" t="s">
        <v>7210</v>
      </c>
      <c r="F4614">
        <v>1</v>
      </c>
      <c r="G4614">
        <v>1407</v>
      </c>
      <c r="H4614">
        <v>1459</v>
      </c>
      <c r="I4614">
        <v>1459</v>
      </c>
      <c r="J4614">
        <v>1459</v>
      </c>
      <c r="K4614">
        <f t="shared" si="360"/>
        <v>0</v>
      </c>
      <c r="L4614">
        <f t="shared" si="361"/>
        <v>0</v>
      </c>
      <c r="M4614">
        <f t="shared" si="362"/>
        <v>0</v>
      </c>
      <c r="N4614">
        <f t="shared" si="363"/>
        <v>0</v>
      </c>
      <c r="O4614">
        <f t="shared" si="364"/>
        <v>0</v>
      </c>
    </row>
    <row r="4615" spans="1:15" x14ac:dyDescent="0.3">
      <c r="A4615" t="s">
        <v>7040</v>
      </c>
      <c r="B4615">
        <v>4</v>
      </c>
      <c r="C4615" t="s">
        <v>26</v>
      </c>
      <c r="D4615" t="s">
        <v>830</v>
      </c>
      <c r="E4615" t="s">
        <v>7211</v>
      </c>
      <c r="F4615">
        <v>2</v>
      </c>
      <c r="G4615">
        <v>1294</v>
      </c>
      <c r="H4615">
        <v>1401</v>
      </c>
      <c r="I4615">
        <v>1401</v>
      </c>
      <c r="J4615">
        <v>1401</v>
      </c>
      <c r="K4615">
        <f t="shared" si="360"/>
        <v>0</v>
      </c>
      <c r="L4615">
        <f t="shared" si="361"/>
        <v>0</v>
      </c>
      <c r="M4615">
        <f t="shared" si="362"/>
        <v>0</v>
      </c>
      <c r="N4615">
        <f t="shared" si="363"/>
        <v>0</v>
      </c>
      <c r="O4615">
        <f t="shared" si="364"/>
        <v>0</v>
      </c>
    </row>
    <row r="4616" spans="1:15" x14ac:dyDescent="0.3">
      <c r="A4616" t="s">
        <v>7040</v>
      </c>
      <c r="B4616">
        <v>4</v>
      </c>
      <c r="C4616" t="s">
        <v>50</v>
      </c>
      <c r="D4616" t="s">
        <v>287</v>
      </c>
      <c r="E4616" t="s">
        <v>7212</v>
      </c>
      <c r="F4616">
        <v>0</v>
      </c>
      <c r="G4616">
        <v>1022</v>
      </c>
      <c r="H4616">
        <v>877</v>
      </c>
      <c r="I4616">
        <v>877</v>
      </c>
      <c r="J4616">
        <v>877</v>
      </c>
      <c r="K4616">
        <f t="shared" si="360"/>
        <v>0</v>
      </c>
      <c r="L4616">
        <f t="shared" si="361"/>
        <v>0</v>
      </c>
      <c r="M4616">
        <f t="shared" si="362"/>
        <v>0</v>
      </c>
      <c r="N4616">
        <f t="shared" si="363"/>
        <v>0</v>
      </c>
      <c r="O4616">
        <f t="shared" si="364"/>
        <v>0</v>
      </c>
    </row>
    <row r="4617" spans="1:15" x14ac:dyDescent="0.3">
      <c r="A4617" t="s">
        <v>7040</v>
      </c>
      <c r="B4617">
        <v>4</v>
      </c>
      <c r="C4617" t="s">
        <v>351</v>
      </c>
      <c r="D4617" t="s">
        <v>234</v>
      </c>
      <c r="E4617" t="s">
        <v>7213</v>
      </c>
      <c r="F4617">
        <v>1</v>
      </c>
      <c r="G4617">
        <v>937</v>
      </c>
      <c r="H4617">
        <v>943</v>
      </c>
      <c r="I4617">
        <v>943</v>
      </c>
      <c r="J4617">
        <v>943</v>
      </c>
      <c r="K4617">
        <f t="shared" si="360"/>
        <v>0</v>
      </c>
      <c r="L4617">
        <f t="shared" si="361"/>
        <v>0</v>
      </c>
      <c r="M4617">
        <f t="shared" si="362"/>
        <v>0</v>
      </c>
      <c r="N4617">
        <f t="shared" si="363"/>
        <v>0</v>
      </c>
      <c r="O4617">
        <f t="shared" si="364"/>
        <v>0</v>
      </c>
    </row>
    <row r="4618" spans="1:15" x14ac:dyDescent="0.3">
      <c r="A4618" t="s">
        <v>7040</v>
      </c>
      <c r="B4618">
        <v>4</v>
      </c>
      <c r="C4618" t="s">
        <v>23</v>
      </c>
      <c r="D4618" t="s">
        <v>1471</v>
      </c>
      <c r="E4618" t="s">
        <v>7214</v>
      </c>
      <c r="F4618">
        <v>1</v>
      </c>
      <c r="G4618">
        <v>721</v>
      </c>
      <c r="H4618">
        <v>772</v>
      </c>
      <c r="I4618">
        <v>772</v>
      </c>
      <c r="J4618">
        <v>772</v>
      </c>
      <c r="K4618">
        <f t="shared" si="360"/>
        <v>0</v>
      </c>
      <c r="L4618">
        <f t="shared" si="361"/>
        <v>0</v>
      </c>
      <c r="M4618">
        <f t="shared" si="362"/>
        <v>0</v>
      </c>
      <c r="N4618">
        <f t="shared" si="363"/>
        <v>0</v>
      </c>
      <c r="O4618">
        <f t="shared" si="364"/>
        <v>0</v>
      </c>
    </row>
    <row r="4619" spans="1:15" x14ac:dyDescent="0.3">
      <c r="A4619" t="s">
        <v>7040</v>
      </c>
      <c r="B4619">
        <v>4</v>
      </c>
      <c r="C4619" t="s">
        <v>53</v>
      </c>
      <c r="D4619" t="s">
        <v>1675</v>
      </c>
      <c r="E4619" t="s">
        <v>7215</v>
      </c>
      <c r="F4619">
        <v>0</v>
      </c>
      <c r="G4619">
        <v>678</v>
      </c>
      <c r="H4619">
        <v>672</v>
      </c>
      <c r="I4619">
        <v>672</v>
      </c>
      <c r="J4619">
        <v>672</v>
      </c>
      <c r="K4619">
        <f t="shared" si="360"/>
        <v>0</v>
      </c>
      <c r="L4619">
        <f t="shared" si="361"/>
        <v>0</v>
      </c>
      <c r="M4619">
        <f t="shared" si="362"/>
        <v>0</v>
      </c>
      <c r="N4619">
        <f t="shared" si="363"/>
        <v>0</v>
      </c>
      <c r="O4619">
        <f t="shared" si="364"/>
        <v>0</v>
      </c>
    </row>
    <row r="4620" spans="1:15" x14ac:dyDescent="0.3">
      <c r="A4620" t="s">
        <v>7040</v>
      </c>
      <c r="B4620">
        <v>4</v>
      </c>
      <c r="C4620" t="s">
        <v>5863</v>
      </c>
      <c r="D4620" t="s">
        <v>7216</v>
      </c>
      <c r="E4620" t="s">
        <v>7217</v>
      </c>
      <c r="F4620">
        <v>1</v>
      </c>
      <c r="G4620">
        <v>671</v>
      </c>
      <c r="H4620">
        <v>728</v>
      </c>
      <c r="I4620">
        <v>728</v>
      </c>
      <c r="J4620">
        <v>728</v>
      </c>
      <c r="K4620">
        <f t="shared" si="360"/>
        <v>0</v>
      </c>
      <c r="L4620">
        <f t="shared" si="361"/>
        <v>0</v>
      </c>
      <c r="M4620">
        <f t="shared" si="362"/>
        <v>0</v>
      </c>
      <c r="N4620">
        <f t="shared" si="363"/>
        <v>0</v>
      </c>
      <c r="O4620">
        <f t="shared" si="364"/>
        <v>0</v>
      </c>
    </row>
    <row r="4621" spans="1:15" x14ac:dyDescent="0.3">
      <c r="A4621" t="s">
        <v>7040</v>
      </c>
      <c r="B4621">
        <v>4</v>
      </c>
      <c r="C4621" t="s">
        <v>47</v>
      </c>
      <c r="D4621" t="s">
        <v>7218</v>
      </c>
      <c r="E4621" t="s">
        <v>7219</v>
      </c>
      <c r="F4621">
        <v>1</v>
      </c>
      <c r="G4621">
        <v>562</v>
      </c>
      <c r="H4621">
        <v>566</v>
      </c>
      <c r="I4621">
        <v>566</v>
      </c>
      <c r="J4621">
        <v>566</v>
      </c>
      <c r="K4621">
        <f t="shared" si="360"/>
        <v>0</v>
      </c>
      <c r="L4621">
        <f t="shared" si="361"/>
        <v>0</v>
      </c>
      <c r="M4621">
        <f t="shared" si="362"/>
        <v>0</v>
      </c>
      <c r="N4621">
        <f t="shared" si="363"/>
        <v>0</v>
      </c>
      <c r="O4621">
        <f t="shared" si="364"/>
        <v>0</v>
      </c>
    </row>
    <row r="4622" spans="1:15" x14ac:dyDescent="0.3">
      <c r="A4622" t="s">
        <v>7040</v>
      </c>
      <c r="B4622">
        <v>4</v>
      </c>
      <c r="C4622" t="s">
        <v>336</v>
      </c>
      <c r="D4622" t="s">
        <v>7220</v>
      </c>
      <c r="E4622" t="s">
        <v>7221</v>
      </c>
      <c r="F4622">
        <v>3</v>
      </c>
      <c r="G4622">
        <v>518</v>
      </c>
      <c r="H4622">
        <v>544</v>
      </c>
      <c r="I4622">
        <v>544</v>
      </c>
      <c r="J4622">
        <v>544</v>
      </c>
      <c r="K4622">
        <f t="shared" si="360"/>
        <v>0</v>
      </c>
      <c r="L4622">
        <f t="shared" si="361"/>
        <v>0</v>
      </c>
      <c r="M4622">
        <f t="shared" si="362"/>
        <v>0</v>
      </c>
      <c r="N4622">
        <f t="shared" si="363"/>
        <v>0</v>
      </c>
      <c r="O4622">
        <f t="shared" si="364"/>
        <v>0</v>
      </c>
    </row>
    <row r="4623" spans="1:15" x14ac:dyDescent="0.3">
      <c r="A4623" t="s">
        <v>7040</v>
      </c>
      <c r="B4623">
        <v>4</v>
      </c>
      <c r="C4623" t="s">
        <v>2494</v>
      </c>
      <c r="D4623" t="s">
        <v>571</v>
      </c>
      <c r="E4623" t="s">
        <v>7222</v>
      </c>
      <c r="F4623">
        <v>2</v>
      </c>
      <c r="G4623">
        <v>505</v>
      </c>
      <c r="H4623">
        <v>500</v>
      </c>
      <c r="I4623">
        <v>500</v>
      </c>
      <c r="J4623">
        <v>500</v>
      </c>
      <c r="K4623">
        <f t="shared" si="360"/>
        <v>0</v>
      </c>
      <c r="L4623">
        <f t="shared" si="361"/>
        <v>0</v>
      </c>
      <c r="M4623">
        <f t="shared" si="362"/>
        <v>0</v>
      </c>
      <c r="N4623">
        <f t="shared" si="363"/>
        <v>0</v>
      </c>
      <c r="O4623">
        <f t="shared" si="364"/>
        <v>0</v>
      </c>
    </row>
    <row r="4624" spans="1:15" x14ac:dyDescent="0.3">
      <c r="A4624" t="s">
        <v>7040</v>
      </c>
      <c r="B4624">
        <v>4</v>
      </c>
      <c r="C4624" t="s">
        <v>71</v>
      </c>
      <c r="D4624" t="s">
        <v>7223</v>
      </c>
      <c r="E4624" t="s">
        <v>7224</v>
      </c>
      <c r="F4624">
        <v>3</v>
      </c>
      <c r="G4624">
        <v>411</v>
      </c>
      <c r="H4624">
        <v>379</v>
      </c>
      <c r="I4624">
        <v>379</v>
      </c>
      <c r="J4624">
        <v>379</v>
      </c>
      <c r="K4624">
        <f t="shared" si="360"/>
        <v>0</v>
      </c>
      <c r="L4624">
        <f t="shared" si="361"/>
        <v>0</v>
      </c>
      <c r="M4624">
        <f t="shared" si="362"/>
        <v>0</v>
      </c>
      <c r="N4624">
        <f t="shared" si="363"/>
        <v>0</v>
      </c>
      <c r="O4624">
        <f t="shared" si="364"/>
        <v>0</v>
      </c>
    </row>
    <row r="4625" spans="1:15" x14ac:dyDescent="0.3">
      <c r="A4625" t="s">
        <v>7040</v>
      </c>
      <c r="B4625">
        <v>4</v>
      </c>
      <c r="C4625" t="s">
        <v>118</v>
      </c>
      <c r="D4625" t="s">
        <v>7225</v>
      </c>
      <c r="E4625" t="s">
        <v>7226</v>
      </c>
      <c r="F4625">
        <v>1</v>
      </c>
      <c r="G4625">
        <v>399</v>
      </c>
      <c r="H4625">
        <v>313</v>
      </c>
      <c r="I4625">
        <v>313</v>
      </c>
      <c r="J4625">
        <v>313</v>
      </c>
      <c r="K4625">
        <f t="shared" si="360"/>
        <v>0</v>
      </c>
      <c r="L4625">
        <f t="shared" si="361"/>
        <v>0</v>
      </c>
      <c r="M4625">
        <f t="shared" si="362"/>
        <v>0</v>
      </c>
      <c r="N4625">
        <f t="shared" si="363"/>
        <v>0</v>
      </c>
      <c r="O4625">
        <f t="shared" si="364"/>
        <v>0</v>
      </c>
    </row>
    <row r="4626" spans="1:15" x14ac:dyDescent="0.3">
      <c r="A4626" t="s">
        <v>7040</v>
      </c>
      <c r="B4626">
        <v>4</v>
      </c>
      <c r="C4626" t="s">
        <v>32</v>
      </c>
      <c r="D4626" t="s">
        <v>1940</v>
      </c>
      <c r="E4626" t="s">
        <v>7227</v>
      </c>
      <c r="F4626">
        <v>1</v>
      </c>
      <c r="G4626">
        <v>364</v>
      </c>
      <c r="H4626">
        <v>376</v>
      </c>
      <c r="I4626">
        <v>376</v>
      </c>
      <c r="J4626">
        <v>376</v>
      </c>
      <c r="K4626">
        <f t="shared" si="360"/>
        <v>0</v>
      </c>
      <c r="L4626">
        <f t="shared" si="361"/>
        <v>0</v>
      </c>
      <c r="M4626">
        <f t="shared" si="362"/>
        <v>0</v>
      </c>
      <c r="N4626">
        <f t="shared" si="363"/>
        <v>0</v>
      </c>
      <c r="O4626">
        <f t="shared" si="364"/>
        <v>0</v>
      </c>
    </row>
    <row r="4627" spans="1:15" x14ac:dyDescent="0.3">
      <c r="A4627" t="s">
        <v>7040</v>
      </c>
      <c r="B4627">
        <v>4</v>
      </c>
      <c r="C4627" t="s">
        <v>616</v>
      </c>
      <c r="D4627" t="s">
        <v>7228</v>
      </c>
      <c r="E4627" t="s">
        <v>7229</v>
      </c>
      <c r="F4627">
        <v>0</v>
      </c>
      <c r="G4627">
        <v>340</v>
      </c>
      <c r="H4627">
        <v>346</v>
      </c>
      <c r="I4627">
        <v>346</v>
      </c>
      <c r="J4627">
        <v>346</v>
      </c>
      <c r="K4627">
        <f t="shared" si="360"/>
        <v>0</v>
      </c>
      <c r="L4627">
        <f t="shared" si="361"/>
        <v>0</v>
      </c>
      <c r="M4627">
        <f t="shared" si="362"/>
        <v>0</v>
      </c>
      <c r="N4627">
        <f t="shared" si="363"/>
        <v>0</v>
      </c>
      <c r="O4627">
        <f t="shared" si="364"/>
        <v>0</v>
      </c>
    </row>
    <row r="4628" spans="1:15" x14ac:dyDescent="0.3">
      <c r="A4628" t="s">
        <v>7040</v>
      </c>
      <c r="B4628">
        <v>4</v>
      </c>
      <c r="C4628" t="s">
        <v>282</v>
      </c>
      <c r="D4628" t="s">
        <v>4030</v>
      </c>
      <c r="E4628" t="s">
        <v>7230</v>
      </c>
      <c r="F4628">
        <v>0</v>
      </c>
      <c r="G4628">
        <v>276</v>
      </c>
      <c r="H4628">
        <v>282</v>
      </c>
      <c r="I4628">
        <v>282</v>
      </c>
      <c r="J4628">
        <v>282</v>
      </c>
      <c r="K4628">
        <f t="shared" si="360"/>
        <v>0</v>
      </c>
      <c r="L4628">
        <f t="shared" si="361"/>
        <v>0</v>
      </c>
      <c r="M4628">
        <f t="shared" si="362"/>
        <v>0</v>
      </c>
      <c r="N4628">
        <f t="shared" si="363"/>
        <v>0</v>
      </c>
      <c r="O4628">
        <f t="shared" si="364"/>
        <v>0</v>
      </c>
    </row>
    <row r="4629" spans="1:15" x14ac:dyDescent="0.3">
      <c r="A4629" t="s">
        <v>7040</v>
      </c>
      <c r="B4629">
        <v>4</v>
      </c>
      <c r="C4629" t="s">
        <v>38</v>
      </c>
      <c r="D4629" t="s">
        <v>7231</v>
      </c>
      <c r="E4629" t="s">
        <v>7232</v>
      </c>
      <c r="F4629">
        <v>0</v>
      </c>
      <c r="G4629">
        <v>275</v>
      </c>
      <c r="H4629">
        <v>294</v>
      </c>
      <c r="I4629">
        <v>294</v>
      </c>
      <c r="J4629">
        <v>294</v>
      </c>
      <c r="K4629">
        <f t="shared" si="360"/>
        <v>0</v>
      </c>
      <c r="L4629">
        <f t="shared" si="361"/>
        <v>0</v>
      </c>
      <c r="M4629">
        <f t="shared" si="362"/>
        <v>0</v>
      </c>
      <c r="N4629">
        <f t="shared" si="363"/>
        <v>0</v>
      </c>
      <c r="O4629">
        <f t="shared" si="364"/>
        <v>0</v>
      </c>
    </row>
    <row r="4630" spans="1:15" x14ac:dyDescent="0.3">
      <c r="A4630" t="s">
        <v>7040</v>
      </c>
      <c r="B4630">
        <v>4</v>
      </c>
      <c r="C4630" t="s">
        <v>89</v>
      </c>
      <c r="D4630" t="s">
        <v>7233</v>
      </c>
      <c r="E4630" t="s">
        <v>3418</v>
      </c>
      <c r="F4630">
        <v>2</v>
      </c>
      <c r="G4630">
        <v>267</v>
      </c>
      <c r="H4630">
        <v>265</v>
      </c>
      <c r="I4630">
        <v>265</v>
      </c>
      <c r="J4630">
        <v>265</v>
      </c>
      <c r="K4630">
        <f t="shared" si="360"/>
        <v>0</v>
      </c>
      <c r="L4630">
        <f t="shared" si="361"/>
        <v>0</v>
      </c>
      <c r="M4630">
        <f t="shared" si="362"/>
        <v>0</v>
      </c>
      <c r="N4630">
        <f t="shared" si="363"/>
        <v>0</v>
      </c>
      <c r="O4630">
        <f t="shared" si="364"/>
        <v>0</v>
      </c>
    </row>
    <row r="4631" spans="1:15" x14ac:dyDescent="0.3">
      <c r="A4631" t="s">
        <v>7040</v>
      </c>
      <c r="B4631">
        <v>4</v>
      </c>
      <c r="C4631" t="s">
        <v>59</v>
      </c>
      <c r="D4631" t="s">
        <v>1909</v>
      </c>
      <c r="E4631" t="s">
        <v>7234</v>
      </c>
      <c r="F4631">
        <v>0</v>
      </c>
      <c r="G4631">
        <v>253</v>
      </c>
      <c r="H4631">
        <v>249</v>
      </c>
      <c r="I4631">
        <v>249</v>
      </c>
      <c r="J4631">
        <v>249</v>
      </c>
      <c r="K4631">
        <f t="shared" si="360"/>
        <v>0</v>
      </c>
      <c r="L4631">
        <f t="shared" si="361"/>
        <v>0</v>
      </c>
      <c r="M4631">
        <f t="shared" si="362"/>
        <v>0</v>
      </c>
      <c r="N4631">
        <f t="shared" si="363"/>
        <v>0</v>
      </c>
      <c r="O4631">
        <f t="shared" si="364"/>
        <v>0</v>
      </c>
    </row>
    <row r="4632" spans="1:15" x14ac:dyDescent="0.3">
      <c r="A4632" t="s">
        <v>7040</v>
      </c>
      <c r="B4632">
        <v>4</v>
      </c>
      <c r="C4632" t="s">
        <v>2807</v>
      </c>
      <c r="D4632" t="s">
        <v>7235</v>
      </c>
      <c r="E4632" t="s">
        <v>7236</v>
      </c>
      <c r="F4632">
        <v>0</v>
      </c>
      <c r="G4632">
        <v>222</v>
      </c>
      <c r="H4632">
        <v>218</v>
      </c>
      <c r="I4632">
        <v>218</v>
      </c>
      <c r="J4632">
        <v>218</v>
      </c>
      <c r="K4632">
        <f t="shared" si="360"/>
        <v>0</v>
      </c>
      <c r="L4632">
        <f t="shared" si="361"/>
        <v>0</v>
      </c>
      <c r="M4632">
        <f t="shared" si="362"/>
        <v>0</v>
      </c>
      <c r="N4632">
        <f t="shared" si="363"/>
        <v>0</v>
      </c>
      <c r="O4632">
        <f t="shared" si="364"/>
        <v>0</v>
      </c>
    </row>
    <row r="4633" spans="1:15" x14ac:dyDescent="0.3">
      <c r="A4633" t="s">
        <v>7040</v>
      </c>
      <c r="B4633">
        <v>4</v>
      </c>
      <c r="C4633" t="s">
        <v>197</v>
      </c>
      <c r="D4633" t="s">
        <v>6466</v>
      </c>
      <c r="E4633" t="s">
        <v>7237</v>
      </c>
      <c r="F4633">
        <v>1</v>
      </c>
      <c r="G4633">
        <v>214</v>
      </c>
      <c r="H4633">
        <v>237</v>
      </c>
      <c r="I4633">
        <v>237</v>
      </c>
      <c r="J4633">
        <v>237</v>
      </c>
      <c r="K4633">
        <f t="shared" si="360"/>
        <v>0</v>
      </c>
      <c r="L4633">
        <f t="shared" si="361"/>
        <v>0</v>
      </c>
      <c r="M4633">
        <f t="shared" si="362"/>
        <v>0</v>
      </c>
      <c r="N4633">
        <f t="shared" si="363"/>
        <v>0</v>
      </c>
      <c r="O4633">
        <f t="shared" si="364"/>
        <v>0</v>
      </c>
    </row>
    <row r="4634" spans="1:15" x14ac:dyDescent="0.3">
      <c r="A4634" t="s">
        <v>7040</v>
      </c>
      <c r="B4634">
        <v>4</v>
      </c>
      <c r="C4634" t="s">
        <v>211</v>
      </c>
      <c r="D4634" t="s">
        <v>2599</v>
      </c>
      <c r="E4634" t="s">
        <v>7238</v>
      </c>
      <c r="F4634">
        <v>3</v>
      </c>
      <c r="G4634">
        <v>176</v>
      </c>
      <c r="H4634">
        <v>122</v>
      </c>
      <c r="I4634">
        <v>122</v>
      </c>
      <c r="J4634">
        <v>122</v>
      </c>
      <c r="K4634">
        <f t="shared" si="360"/>
        <v>0</v>
      </c>
      <c r="L4634">
        <f t="shared" si="361"/>
        <v>0</v>
      </c>
      <c r="M4634">
        <f t="shared" si="362"/>
        <v>0</v>
      </c>
      <c r="N4634">
        <f t="shared" si="363"/>
        <v>0</v>
      </c>
      <c r="O4634">
        <f t="shared" si="364"/>
        <v>0</v>
      </c>
    </row>
    <row r="4635" spans="1:15" x14ac:dyDescent="0.3">
      <c r="A4635" t="s">
        <v>7040</v>
      </c>
      <c r="B4635">
        <v>4</v>
      </c>
      <c r="C4635" t="s">
        <v>35</v>
      </c>
      <c r="D4635" t="s">
        <v>6298</v>
      </c>
      <c r="E4635" t="s">
        <v>7239</v>
      </c>
      <c r="F4635">
        <v>0</v>
      </c>
      <c r="G4635">
        <v>165</v>
      </c>
      <c r="H4635">
        <v>169</v>
      </c>
      <c r="I4635">
        <v>169</v>
      </c>
      <c r="J4635">
        <v>169</v>
      </c>
      <c r="K4635">
        <f t="shared" si="360"/>
        <v>0</v>
      </c>
      <c r="L4635">
        <f t="shared" si="361"/>
        <v>0</v>
      </c>
      <c r="M4635">
        <f t="shared" si="362"/>
        <v>0</v>
      </c>
      <c r="N4635">
        <f t="shared" si="363"/>
        <v>0</v>
      </c>
      <c r="O4635">
        <f t="shared" si="364"/>
        <v>0</v>
      </c>
    </row>
    <row r="4636" spans="1:15" x14ac:dyDescent="0.3">
      <c r="A4636" t="s">
        <v>7040</v>
      </c>
      <c r="B4636">
        <v>4</v>
      </c>
      <c r="C4636" t="s">
        <v>68</v>
      </c>
      <c r="D4636" t="s">
        <v>2261</v>
      </c>
      <c r="E4636" t="s">
        <v>7240</v>
      </c>
      <c r="F4636">
        <v>0</v>
      </c>
      <c r="G4636">
        <v>153</v>
      </c>
      <c r="H4636">
        <v>158</v>
      </c>
      <c r="I4636">
        <v>158</v>
      </c>
      <c r="J4636">
        <v>158</v>
      </c>
      <c r="K4636">
        <f t="shared" si="360"/>
        <v>0</v>
      </c>
      <c r="L4636">
        <f t="shared" si="361"/>
        <v>0</v>
      </c>
      <c r="M4636">
        <f t="shared" si="362"/>
        <v>0</v>
      </c>
      <c r="N4636">
        <f t="shared" si="363"/>
        <v>0</v>
      </c>
      <c r="O4636">
        <f t="shared" si="364"/>
        <v>0</v>
      </c>
    </row>
    <row r="4637" spans="1:15" x14ac:dyDescent="0.3">
      <c r="A4637" t="s">
        <v>7040</v>
      </c>
      <c r="B4637">
        <v>4</v>
      </c>
      <c r="C4637" t="s">
        <v>260</v>
      </c>
      <c r="D4637" t="s">
        <v>697</v>
      </c>
      <c r="E4637" t="s">
        <v>7241</v>
      </c>
      <c r="F4637">
        <v>0</v>
      </c>
      <c r="G4637">
        <v>134</v>
      </c>
      <c r="H4637">
        <v>133</v>
      </c>
      <c r="I4637">
        <v>133</v>
      </c>
      <c r="J4637">
        <v>133</v>
      </c>
      <c r="K4637">
        <f t="shared" si="360"/>
        <v>0</v>
      </c>
      <c r="L4637">
        <f t="shared" si="361"/>
        <v>0</v>
      </c>
      <c r="M4637">
        <f t="shared" si="362"/>
        <v>0</v>
      </c>
      <c r="N4637">
        <f t="shared" si="363"/>
        <v>0</v>
      </c>
      <c r="O4637">
        <f t="shared" si="364"/>
        <v>0</v>
      </c>
    </row>
    <row r="4638" spans="1:15" x14ac:dyDescent="0.3">
      <c r="A4638" t="s">
        <v>7040</v>
      </c>
      <c r="B4638">
        <v>4</v>
      </c>
      <c r="C4638" t="s">
        <v>44</v>
      </c>
      <c r="D4638" t="s">
        <v>7242</v>
      </c>
      <c r="E4638" t="s">
        <v>7243</v>
      </c>
      <c r="F4638">
        <v>0</v>
      </c>
      <c r="G4638">
        <v>130</v>
      </c>
      <c r="H4638">
        <v>139</v>
      </c>
      <c r="I4638">
        <v>139</v>
      </c>
      <c r="J4638">
        <v>139</v>
      </c>
      <c r="K4638">
        <f t="shared" si="360"/>
        <v>0</v>
      </c>
      <c r="L4638">
        <f t="shared" si="361"/>
        <v>0</v>
      </c>
      <c r="M4638">
        <f t="shared" si="362"/>
        <v>0</v>
      </c>
      <c r="N4638">
        <f t="shared" si="363"/>
        <v>0</v>
      </c>
      <c r="O4638">
        <f t="shared" si="364"/>
        <v>0</v>
      </c>
    </row>
    <row r="4639" spans="1:15" x14ac:dyDescent="0.3">
      <c r="A4639" t="s">
        <v>7040</v>
      </c>
      <c r="B4639">
        <v>4</v>
      </c>
      <c r="C4639" t="s">
        <v>7083</v>
      </c>
      <c r="D4639" t="s">
        <v>697</v>
      </c>
      <c r="E4639" t="s">
        <v>7244</v>
      </c>
      <c r="F4639">
        <v>0</v>
      </c>
      <c r="G4639">
        <v>122</v>
      </c>
      <c r="H4639">
        <v>123</v>
      </c>
      <c r="I4639">
        <v>123</v>
      </c>
      <c r="J4639">
        <v>123</v>
      </c>
      <c r="K4639">
        <f t="shared" si="360"/>
        <v>0</v>
      </c>
      <c r="L4639">
        <f t="shared" si="361"/>
        <v>0</v>
      </c>
      <c r="M4639">
        <f t="shared" si="362"/>
        <v>0</v>
      </c>
      <c r="N4639">
        <f t="shared" si="363"/>
        <v>0</v>
      </c>
      <c r="O4639">
        <f t="shared" si="364"/>
        <v>0</v>
      </c>
    </row>
    <row r="4640" spans="1:15" x14ac:dyDescent="0.3">
      <c r="A4640" t="s">
        <v>7040</v>
      </c>
      <c r="B4640">
        <v>4</v>
      </c>
      <c r="C4640" t="s">
        <v>65</v>
      </c>
      <c r="D4640" t="s">
        <v>3882</v>
      </c>
      <c r="E4640" t="s">
        <v>7245</v>
      </c>
      <c r="F4640">
        <v>0</v>
      </c>
      <c r="G4640">
        <v>115</v>
      </c>
      <c r="H4640">
        <v>117</v>
      </c>
      <c r="I4640">
        <v>117</v>
      </c>
      <c r="J4640">
        <v>117</v>
      </c>
      <c r="K4640">
        <f t="shared" si="360"/>
        <v>0</v>
      </c>
      <c r="L4640">
        <f t="shared" si="361"/>
        <v>0</v>
      </c>
      <c r="M4640">
        <f t="shared" si="362"/>
        <v>0</v>
      </c>
      <c r="N4640">
        <f t="shared" si="363"/>
        <v>0</v>
      </c>
      <c r="O4640">
        <f t="shared" si="364"/>
        <v>0</v>
      </c>
    </row>
    <row r="4641" spans="1:15" x14ac:dyDescent="0.3">
      <c r="A4641" t="s">
        <v>7040</v>
      </c>
      <c r="B4641">
        <v>4</v>
      </c>
      <c r="C4641" t="s">
        <v>150</v>
      </c>
      <c r="D4641" t="s">
        <v>7246</v>
      </c>
      <c r="E4641" t="s">
        <v>7247</v>
      </c>
      <c r="F4641">
        <v>0</v>
      </c>
      <c r="G4641">
        <v>111</v>
      </c>
      <c r="H4641">
        <v>111</v>
      </c>
      <c r="I4641">
        <v>111</v>
      </c>
      <c r="J4641">
        <v>111</v>
      </c>
      <c r="K4641">
        <f t="shared" si="360"/>
        <v>0</v>
      </c>
      <c r="L4641">
        <f t="shared" si="361"/>
        <v>0</v>
      </c>
      <c r="M4641">
        <f t="shared" si="362"/>
        <v>0</v>
      </c>
      <c r="N4641">
        <f t="shared" si="363"/>
        <v>0</v>
      </c>
      <c r="O4641">
        <f t="shared" si="364"/>
        <v>0</v>
      </c>
    </row>
    <row r="4642" spans="1:15" x14ac:dyDescent="0.3">
      <c r="A4642" t="s">
        <v>7040</v>
      </c>
      <c r="B4642">
        <v>4</v>
      </c>
      <c r="C4642" t="s">
        <v>80</v>
      </c>
      <c r="D4642" t="s">
        <v>7248</v>
      </c>
      <c r="E4642" t="s">
        <v>7249</v>
      </c>
      <c r="F4642">
        <v>0</v>
      </c>
      <c r="G4642">
        <v>93</v>
      </c>
      <c r="H4642">
        <v>93</v>
      </c>
      <c r="I4642">
        <v>93</v>
      </c>
      <c r="J4642">
        <v>93</v>
      </c>
      <c r="K4642">
        <f t="shared" si="360"/>
        <v>0</v>
      </c>
      <c r="L4642">
        <f t="shared" si="361"/>
        <v>0</v>
      </c>
      <c r="M4642">
        <f t="shared" si="362"/>
        <v>0</v>
      </c>
      <c r="N4642">
        <f t="shared" si="363"/>
        <v>0</v>
      </c>
      <c r="O4642">
        <f t="shared" si="364"/>
        <v>0</v>
      </c>
    </row>
    <row r="4643" spans="1:15" x14ac:dyDescent="0.3">
      <c r="A4643" t="s">
        <v>7040</v>
      </c>
      <c r="B4643">
        <v>4</v>
      </c>
      <c r="C4643" t="s">
        <v>3265</v>
      </c>
      <c r="D4643" t="s">
        <v>2979</v>
      </c>
      <c r="E4643" t="s">
        <v>7250</v>
      </c>
      <c r="F4643">
        <v>0</v>
      </c>
      <c r="G4643">
        <v>79</v>
      </c>
      <c r="H4643">
        <v>75</v>
      </c>
      <c r="I4643">
        <v>75</v>
      </c>
      <c r="J4643">
        <v>75</v>
      </c>
      <c r="K4643">
        <f t="shared" si="360"/>
        <v>0</v>
      </c>
      <c r="L4643">
        <f t="shared" si="361"/>
        <v>0</v>
      </c>
      <c r="M4643">
        <f t="shared" si="362"/>
        <v>0</v>
      </c>
      <c r="N4643">
        <f t="shared" si="363"/>
        <v>0</v>
      </c>
      <c r="O4643">
        <f t="shared" si="364"/>
        <v>0</v>
      </c>
    </row>
    <row r="4644" spans="1:15" x14ac:dyDescent="0.3">
      <c r="A4644" t="s">
        <v>7040</v>
      </c>
      <c r="B4644">
        <v>4</v>
      </c>
      <c r="C4644" t="s">
        <v>77</v>
      </c>
      <c r="D4644" t="s">
        <v>1066</v>
      </c>
      <c r="E4644" t="s">
        <v>7251</v>
      </c>
      <c r="F4644">
        <v>2</v>
      </c>
      <c r="G4644">
        <v>77</v>
      </c>
      <c r="H4644">
        <v>75</v>
      </c>
      <c r="I4644">
        <v>75</v>
      </c>
      <c r="J4644">
        <v>75</v>
      </c>
      <c r="K4644">
        <f t="shared" si="360"/>
        <v>0</v>
      </c>
      <c r="L4644">
        <f t="shared" si="361"/>
        <v>0</v>
      </c>
      <c r="M4644">
        <f t="shared" si="362"/>
        <v>0</v>
      </c>
      <c r="N4644">
        <f t="shared" si="363"/>
        <v>0</v>
      </c>
      <c r="O4644">
        <f t="shared" si="364"/>
        <v>0</v>
      </c>
    </row>
    <row r="4645" spans="1:15" x14ac:dyDescent="0.3">
      <c r="A4645" t="s">
        <v>7040</v>
      </c>
      <c r="B4645">
        <v>4</v>
      </c>
      <c r="C4645" t="s">
        <v>74</v>
      </c>
      <c r="D4645" t="s">
        <v>7252</v>
      </c>
      <c r="E4645" t="s">
        <v>7253</v>
      </c>
      <c r="F4645">
        <v>0</v>
      </c>
      <c r="G4645">
        <v>67</v>
      </c>
      <c r="H4645">
        <v>64</v>
      </c>
      <c r="I4645">
        <v>64</v>
      </c>
      <c r="J4645">
        <v>64</v>
      </c>
      <c r="K4645">
        <f t="shared" si="360"/>
        <v>0</v>
      </c>
      <c r="L4645">
        <f t="shared" si="361"/>
        <v>0</v>
      </c>
      <c r="M4645">
        <f t="shared" si="362"/>
        <v>0</v>
      </c>
      <c r="N4645">
        <f t="shared" si="363"/>
        <v>0</v>
      </c>
      <c r="O4645">
        <f t="shared" si="364"/>
        <v>0</v>
      </c>
    </row>
    <row r="4646" spans="1:15" x14ac:dyDescent="0.3">
      <c r="A4646" t="s">
        <v>7040</v>
      </c>
      <c r="B4646">
        <v>4</v>
      </c>
      <c r="C4646" t="s">
        <v>41</v>
      </c>
      <c r="D4646" t="s">
        <v>7254</v>
      </c>
      <c r="E4646" t="s">
        <v>7255</v>
      </c>
      <c r="F4646">
        <v>0</v>
      </c>
      <c r="G4646">
        <v>60</v>
      </c>
      <c r="H4646">
        <v>59</v>
      </c>
      <c r="I4646">
        <v>59</v>
      </c>
      <c r="J4646">
        <v>59</v>
      </c>
      <c r="K4646">
        <f t="shared" si="360"/>
        <v>0</v>
      </c>
      <c r="L4646">
        <f t="shared" si="361"/>
        <v>0</v>
      </c>
      <c r="M4646">
        <f t="shared" si="362"/>
        <v>0</v>
      </c>
      <c r="N4646">
        <f t="shared" si="363"/>
        <v>0</v>
      </c>
      <c r="O4646">
        <f t="shared" si="364"/>
        <v>0</v>
      </c>
    </row>
    <row r="4647" spans="1:15" x14ac:dyDescent="0.3">
      <c r="A4647" t="s">
        <v>7040</v>
      </c>
      <c r="B4647">
        <v>4</v>
      </c>
      <c r="C4647" t="s">
        <v>86</v>
      </c>
      <c r="D4647" t="s">
        <v>7256</v>
      </c>
      <c r="E4647" t="s">
        <v>7257</v>
      </c>
      <c r="F4647">
        <v>0</v>
      </c>
      <c r="G4647">
        <v>45</v>
      </c>
      <c r="H4647">
        <v>45</v>
      </c>
      <c r="I4647">
        <v>45</v>
      </c>
      <c r="J4647">
        <v>45</v>
      </c>
      <c r="K4647">
        <f t="shared" si="360"/>
        <v>0</v>
      </c>
      <c r="L4647">
        <f t="shared" si="361"/>
        <v>0</v>
      </c>
      <c r="M4647">
        <f t="shared" si="362"/>
        <v>0</v>
      </c>
      <c r="N4647">
        <f t="shared" si="363"/>
        <v>0</v>
      </c>
      <c r="O4647">
        <f t="shared" si="364"/>
        <v>0</v>
      </c>
    </row>
    <row r="4648" spans="1:15" x14ac:dyDescent="0.3">
      <c r="A4648" t="s">
        <v>7040</v>
      </c>
      <c r="B4648">
        <v>4</v>
      </c>
      <c r="C4648" t="s">
        <v>2291</v>
      </c>
      <c r="D4648" t="s">
        <v>7258</v>
      </c>
      <c r="E4648" t="s">
        <v>7259</v>
      </c>
      <c r="F4648">
        <v>0</v>
      </c>
      <c r="G4648">
        <v>32</v>
      </c>
      <c r="H4648">
        <v>36</v>
      </c>
      <c r="I4648">
        <v>36</v>
      </c>
      <c r="J4648">
        <v>36</v>
      </c>
      <c r="K4648">
        <f t="shared" si="360"/>
        <v>0</v>
      </c>
      <c r="L4648">
        <f t="shared" si="361"/>
        <v>0</v>
      </c>
      <c r="M4648">
        <f t="shared" si="362"/>
        <v>0</v>
      </c>
      <c r="N4648">
        <f t="shared" si="363"/>
        <v>0</v>
      </c>
      <c r="O4648">
        <f t="shared" si="364"/>
        <v>0</v>
      </c>
    </row>
    <row r="4649" spans="1:15" x14ac:dyDescent="0.3">
      <c r="A4649" t="s">
        <v>7040</v>
      </c>
      <c r="B4649">
        <v>4</v>
      </c>
      <c r="C4649" t="s">
        <v>200</v>
      </c>
      <c r="D4649" t="s">
        <v>265</v>
      </c>
      <c r="E4649" t="s">
        <v>7260</v>
      </c>
      <c r="F4649">
        <v>0</v>
      </c>
      <c r="G4649">
        <v>30</v>
      </c>
      <c r="H4649">
        <v>33</v>
      </c>
      <c r="I4649">
        <v>33</v>
      </c>
      <c r="J4649">
        <v>33</v>
      </c>
      <c r="K4649">
        <f t="shared" si="360"/>
        <v>0</v>
      </c>
      <c r="L4649">
        <f t="shared" si="361"/>
        <v>0</v>
      </c>
      <c r="M4649">
        <f t="shared" si="362"/>
        <v>0</v>
      </c>
      <c r="N4649">
        <f t="shared" si="363"/>
        <v>0</v>
      </c>
      <c r="O4649">
        <f t="shared" si="364"/>
        <v>0</v>
      </c>
    </row>
    <row r="4650" spans="1:15" x14ac:dyDescent="0.3">
      <c r="A4650" t="s">
        <v>7040</v>
      </c>
      <c r="B4650">
        <v>5</v>
      </c>
      <c r="C4650" t="s">
        <v>17</v>
      </c>
      <c r="D4650" t="s">
        <v>7261</v>
      </c>
      <c r="E4650" t="s">
        <v>7262</v>
      </c>
      <c r="F4650">
        <v>285</v>
      </c>
      <c r="G4650">
        <v>33410</v>
      </c>
      <c r="H4650">
        <v>37679</v>
      </c>
      <c r="I4650">
        <v>37679</v>
      </c>
      <c r="J4650">
        <v>37679</v>
      </c>
      <c r="K4650">
        <f t="shared" si="360"/>
        <v>0</v>
      </c>
      <c r="L4650">
        <f t="shared" si="361"/>
        <v>0</v>
      </c>
      <c r="M4650">
        <f t="shared" si="362"/>
        <v>0</v>
      </c>
      <c r="N4650">
        <f t="shared" si="363"/>
        <v>0</v>
      </c>
      <c r="O4650">
        <f t="shared" si="364"/>
        <v>0</v>
      </c>
    </row>
    <row r="4651" spans="1:15" x14ac:dyDescent="0.3">
      <c r="A4651" t="s">
        <v>7040</v>
      </c>
      <c r="B4651">
        <v>5</v>
      </c>
      <c r="C4651" t="s">
        <v>11</v>
      </c>
      <c r="D4651" t="s">
        <v>6146</v>
      </c>
      <c r="E4651" t="s">
        <v>7263</v>
      </c>
      <c r="F4651">
        <v>140</v>
      </c>
      <c r="G4651">
        <v>19358</v>
      </c>
      <c r="H4651">
        <v>19862</v>
      </c>
      <c r="I4651">
        <v>19862</v>
      </c>
      <c r="J4651">
        <v>19862</v>
      </c>
      <c r="K4651">
        <f t="shared" si="360"/>
        <v>0</v>
      </c>
      <c r="L4651">
        <f t="shared" si="361"/>
        <v>0</v>
      </c>
      <c r="M4651">
        <f t="shared" si="362"/>
        <v>0</v>
      </c>
      <c r="N4651">
        <f t="shared" si="363"/>
        <v>0</v>
      </c>
      <c r="O4651">
        <f t="shared" si="364"/>
        <v>0</v>
      </c>
    </row>
    <row r="4652" spans="1:15" x14ac:dyDescent="0.3">
      <c r="A4652" t="s">
        <v>7040</v>
      </c>
      <c r="B4652">
        <v>5</v>
      </c>
      <c r="C4652" t="s">
        <v>14</v>
      </c>
      <c r="D4652" t="s">
        <v>542</v>
      </c>
      <c r="E4652" t="s">
        <v>7264</v>
      </c>
      <c r="F4652">
        <v>51</v>
      </c>
      <c r="G4652">
        <v>7188</v>
      </c>
      <c r="H4652">
        <v>9345</v>
      </c>
      <c r="I4652">
        <v>9345</v>
      </c>
      <c r="J4652">
        <v>9345</v>
      </c>
      <c r="K4652">
        <f t="shared" si="360"/>
        <v>0</v>
      </c>
      <c r="L4652">
        <f t="shared" si="361"/>
        <v>0</v>
      </c>
      <c r="M4652">
        <f t="shared" si="362"/>
        <v>0</v>
      </c>
      <c r="N4652">
        <f t="shared" si="363"/>
        <v>0</v>
      </c>
      <c r="O4652">
        <f t="shared" si="364"/>
        <v>0</v>
      </c>
    </row>
    <row r="4653" spans="1:15" x14ac:dyDescent="0.3">
      <c r="A4653" t="s">
        <v>7040</v>
      </c>
      <c r="B4653">
        <v>5</v>
      </c>
      <c r="C4653" t="s">
        <v>50</v>
      </c>
      <c r="D4653" t="s">
        <v>571</v>
      </c>
      <c r="E4653" t="s">
        <v>5985</v>
      </c>
      <c r="F4653">
        <v>21</v>
      </c>
      <c r="G4653">
        <v>3536</v>
      </c>
      <c r="H4653">
        <v>3872</v>
      </c>
      <c r="I4653">
        <v>3872</v>
      </c>
      <c r="J4653">
        <v>3872</v>
      </c>
      <c r="K4653">
        <f t="shared" si="360"/>
        <v>0</v>
      </c>
      <c r="L4653">
        <f t="shared" si="361"/>
        <v>0</v>
      </c>
      <c r="M4653">
        <f t="shared" si="362"/>
        <v>0</v>
      </c>
      <c r="N4653">
        <f t="shared" si="363"/>
        <v>0</v>
      </c>
      <c r="O4653">
        <f t="shared" si="364"/>
        <v>0</v>
      </c>
    </row>
    <row r="4654" spans="1:15" x14ac:dyDescent="0.3">
      <c r="A4654" t="s">
        <v>7040</v>
      </c>
      <c r="B4654">
        <v>5</v>
      </c>
      <c r="C4654" t="s">
        <v>26</v>
      </c>
      <c r="D4654" t="s">
        <v>7265</v>
      </c>
      <c r="E4654" t="s">
        <v>7266</v>
      </c>
      <c r="F4654">
        <v>10</v>
      </c>
      <c r="G4654">
        <v>2174</v>
      </c>
      <c r="H4654">
        <v>2762</v>
      </c>
      <c r="I4654">
        <v>2762</v>
      </c>
      <c r="J4654">
        <v>2762</v>
      </c>
      <c r="K4654">
        <f t="shared" si="360"/>
        <v>0</v>
      </c>
      <c r="L4654">
        <f t="shared" si="361"/>
        <v>0</v>
      </c>
      <c r="M4654">
        <f t="shared" si="362"/>
        <v>0</v>
      </c>
      <c r="N4654">
        <f t="shared" si="363"/>
        <v>0</v>
      </c>
      <c r="O4654">
        <f t="shared" si="364"/>
        <v>0</v>
      </c>
    </row>
    <row r="4655" spans="1:15" x14ac:dyDescent="0.3">
      <c r="A4655" t="s">
        <v>7040</v>
      </c>
      <c r="B4655">
        <v>5</v>
      </c>
      <c r="C4655" t="s">
        <v>20</v>
      </c>
      <c r="D4655" t="s">
        <v>7267</v>
      </c>
      <c r="E4655" t="s">
        <v>7268</v>
      </c>
      <c r="F4655">
        <v>19</v>
      </c>
      <c r="G4655">
        <v>948</v>
      </c>
      <c r="H4655">
        <v>1126</v>
      </c>
      <c r="I4655">
        <v>1126</v>
      </c>
      <c r="J4655">
        <v>1126</v>
      </c>
      <c r="K4655">
        <f t="shared" si="360"/>
        <v>0</v>
      </c>
      <c r="L4655">
        <f t="shared" si="361"/>
        <v>0</v>
      </c>
      <c r="M4655">
        <f t="shared" si="362"/>
        <v>0</v>
      </c>
      <c r="N4655">
        <f t="shared" si="363"/>
        <v>0</v>
      </c>
      <c r="O4655">
        <f t="shared" si="364"/>
        <v>0</v>
      </c>
    </row>
    <row r="4656" spans="1:15" x14ac:dyDescent="0.3">
      <c r="A4656" t="s">
        <v>7040</v>
      </c>
      <c r="B4656">
        <v>5</v>
      </c>
      <c r="C4656" t="s">
        <v>260</v>
      </c>
      <c r="D4656" t="s">
        <v>3097</v>
      </c>
      <c r="E4656" t="s">
        <v>7199</v>
      </c>
      <c r="F4656">
        <v>11</v>
      </c>
      <c r="G4656">
        <v>845</v>
      </c>
      <c r="H4656">
        <v>864</v>
      </c>
      <c r="I4656">
        <v>864</v>
      </c>
      <c r="J4656">
        <v>864</v>
      </c>
      <c r="K4656">
        <f t="shared" si="360"/>
        <v>0</v>
      </c>
      <c r="L4656">
        <f t="shared" si="361"/>
        <v>0</v>
      </c>
      <c r="M4656">
        <f t="shared" si="362"/>
        <v>0</v>
      </c>
      <c r="N4656">
        <f t="shared" si="363"/>
        <v>0</v>
      </c>
      <c r="O4656">
        <f t="shared" si="364"/>
        <v>0</v>
      </c>
    </row>
    <row r="4657" spans="1:15" x14ac:dyDescent="0.3">
      <c r="A4657" t="s">
        <v>7040</v>
      </c>
      <c r="B4657">
        <v>5</v>
      </c>
      <c r="C4657" t="s">
        <v>86</v>
      </c>
      <c r="D4657" t="s">
        <v>7269</v>
      </c>
      <c r="E4657" t="s">
        <v>7270</v>
      </c>
      <c r="F4657">
        <v>4</v>
      </c>
      <c r="G4657">
        <v>565</v>
      </c>
      <c r="H4657">
        <v>558</v>
      </c>
      <c r="I4657">
        <v>558</v>
      </c>
      <c r="J4657">
        <v>558</v>
      </c>
      <c r="K4657">
        <f t="shared" si="360"/>
        <v>0</v>
      </c>
      <c r="L4657">
        <f t="shared" si="361"/>
        <v>0</v>
      </c>
      <c r="M4657">
        <f t="shared" si="362"/>
        <v>0</v>
      </c>
      <c r="N4657">
        <f t="shared" si="363"/>
        <v>0</v>
      </c>
      <c r="O4657">
        <f t="shared" si="364"/>
        <v>0</v>
      </c>
    </row>
    <row r="4658" spans="1:15" x14ac:dyDescent="0.3">
      <c r="A4658" t="s">
        <v>7040</v>
      </c>
      <c r="B4658">
        <v>5</v>
      </c>
      <c r="C4658" t="s">
        <v>118</v>
      </c>
      <c r="D4658" t="s">
        <v>5890</v>
      </c>
      <c r="E4658" t="s">
        <v>7271</v>
      </c>
      <c r="F4658">
        <v>2</v>
      </c>
      <c r="G4658">
        <v>363</v>
      </c>
      <c r="H4658">
        <v>426</v>
      </c>
      <c r="I4658">
        <v>426</v>
      </c>
      <c r="J4658">
        <v>426</v>
      </c>
      <c r="K4658">
        <f t="shared" si="360"/>
        <v>0</v>
      </c>
      <c r="L4658">
        <f t="shared" si="361"/>
        <v>0</v>
      </c>
      <c r="M4658">
        <f t="shared" si="362"/>
        <v>0</v>
      </c>
      <c r="N4658">
        <f t="shared" si="363"/>
        <v>0</v>
      </c>
      <c r="O4658">
        <f t="shared" si="364"/>
        <v>0</v>
      </c>
    </row>
    <row r="4659" spans="1:15" x14ac:dyDescent="0.3">
      <c r="A4659" t="s">
        <v>7040</v>
      </c>
      <c r="B4659">
        <v>5</v>
      </c>
      <c r="C4659" t="s">
        <v>5863</v>
      </c>
      <c r="D4659" t="s">
        <v>2940</v>
      </c>
      <c r="E4659" t="s">
        <v>7272</v>
      </c>
      <c r="F4659">
        <v>2</v>
      </c>
      <c r="G4659">
        <v>309</v>
      </c>
      <c r="H4659">
        <v>369</v>
      </c>
      <c r="I4659">
        <v>369</v>
      </c>
      <c r="J4659">
        <v>369</v>
      </c>
      <c r="K4659">
        <f t="shared" si="360"/>
        <v>0</v>
      </c>
      <c r="L4659">
        <f t="shared" si="361"/>
        <v>0</v>
      </c>
      <c r="M4659">
        <f t="shared" si="362"/>
        <v>0</v>
      </c>
      <c r="N4659">
        <f t="shared" si="363"/>
        <v>0</v>
      </c>
      <c r="O4659">
        <f t="shared" si="364"/>
        <v>0</v>
      </c>
    </row>
    <row r="4660" spans="1:15" x14ac:dyDescent="0.3">
      <c r="A4660" t="s">
        <v>7040</v>
      </c>
      <c r="B4660">
        <v>5</v>
      </c>
      <c r="C4660" t="s">
        <v>29</v>
      </c>
      <c r="D4660" t="s">
        <v>3945</v>
      </c>
      <c r="E4660" t="s">
        <v>7273</v>
      </c>
      <c r="F4660">
        <v>1</v>
      </c>
      <c r="G4660">
        <v>284</v>
      </c>
      <c r="H4660">
        <v>349</v>
      </c>
      <c r="I4660">
        <v>349</v>
      </c>
      <c r="J4660">
        <v>349</v>
      </c>
      <c r="K4660">
        <f t="shared" si="360"/>
        <v>0</v>
      </c>
      <c r="L4660">
        <f t="shared" si="361"/>
        <v>0</v>
      </c>
      <c r="M4660">
        <f t="shared" si="362"/>
        <v>0</v>
      </c>
      <c r="N4660">
        <f t="shared" si="363"/>
        <v>0</v>
      </c>
      <c r="O4660">
        <f t="shared" si="364"/>
        <v>0</v>
      </c>
    </row>
    <row r="4661" spans="1:15" x14ac:dyDescent="0.3">
      <c r="A4661" t="s">
        <v>7040</v>
      </c>
      <c r="B4661">
        <v>5</v>
      </c>
      <c r="C4661" t="s">
        <v>59</v>
      </c>
      <c r="D4661" t="s">
        <v>7149</v>
      </c>
      <c r="E4661" t="s">
        <v>7274</v>
      </c>
      <c r="F4661">
        <v>9</v>
      </c>
      <c r="G4661">
        <v>268</v>
      </c>
      <c r="H4661">
        <v>330</v>
      </c>
      <c r="I4661">
        <v>330</v>
      </c>
      <c r="J4661">
        <v>330</v>
      </c>
      <c r="K4661">
        <f t="shared" si="360"/>
        <v>0</v>
      </c>
      <c r="L4661">
        <f t="shared" si="361"/>
        <v>0</v>
      </c>
      <c r="M4661">
        <f t="shared" si="362"/>
        <v>0</v>
      </c>
      <c r="N4661">
        <f t="shared" si="363"/>
        <v>0</v>
      </c>
      <c r="O4661">
        <f t="shared" si="364"/>
        <v>0</v>
      </c>
    </row>
    <row r="4662" spans="1:15" x14ac:dyDescent="0.3">
      <c r="A4662" t="s">
        <v>7040</v>
      </c>
      <c r="B4662">
        <v>5</v>
      </c>
      <c r="C4662" t="s">
        <v>23</v>
      </c>
      <c r="D4662" t="s">
        <v>1096</v>
      </c>
      <c r="E4662" t="s">
        <v>7275</v>
      </c>
      <c r="F4662">
        <v>6</v>
      </c>
      <c r="G4662">
        <v>268</v>
      </c>
      <c r="H4662">
        <v>315</v>
      </c>
      <c r="I4662">
        <v>315</v>
      </c>
      <c r="J4662">
        <v>315</v>
      </c>
      <c r="K4662">
        <f t="shared" si="360"/>
        <v>0</v>
      </c>
      <c r="L4662">
        <f t="shared" si="361"/>
        <v>0</v>
      </c>
      <c r="M4662">
        <f t="shared" si="362"/>
        <v>0</v>
      </c>
      <c r="N4662">
        <f t="shared" si="363"/>
        <v>0</v>
      </c>
      <c r="O4662">
        <f t="shared" si="364"/>
        <v>0</v>
      </c>
    </row>
    <row r="4663" spans="1:15" x14ac:dyDescent="0.3">
      <c r="A4663" t="s">
        <v>7040</v>
      </c>
      <c r="B4663">
        <v>5</v>
      </c>
      <c r="C4663" t="s">
        <v>47</v>
      </c>
      <c r="D4663" t="s">
        <v>970</v>
      </c>
      <c r="E4663" t="s">
        <v>7276</v>
      </c>
      <c r="F4663">
        <v>0</v>
      </c>
      <c r="G4663">
        <v>256</v>
      </c>
      <c r="H4663">
        <v>291</v>
      </c>
      <c r="I4663">
        <v>291</v>
      </c>
      <c r="J4663">
        <v>291</v>
      </c>
      <c r="K4663">
        <f t="shared" si="360"/>
        <v>0</v>
      </c>
      <c r="L4663">
        <f t="shared" si="361"/>
        <v>0</v>
      </c>
      <c r="M4663">
        <f t="shared" si="362"/>
        <v>0</v>
      </c>
      <c r="N4663">
        <f t="shared" si="363"/>
        <v>0</v>
      </c>
      <c r="O4663">
        <f t="shared" si="364"/>
        <v>0</v>
      </c>
    </row>
    <row r="4664" spans="1:15" x14ac:dyDescent="0.3">
      <c r="A4664" t="s">
        <v>7040</v>
      </c>
      <c r="B4664">
        <v>5</v>
      </c>
      <c r="C4664" t="s">
        <v>83</v>
      </c>
      <c r="D4664" t="s">
        <v>7277</v>
      </c>
      <c r="E4664" t="s">
        <v>7278</v>
      </c>
      <c r="F4664">
        <v>6</v>
      </c>
      <c r="G4664">
        <v>169</v>
      </c>
      <c r="H4664">
        <v>199</v>
      </c>
      <c r="I4664">
        <v>199</v>
      </c>
      <c r="J4664">
        <v>199</v>
      </c>
      <c r="K4664">
        <f t="shared" si="360"/>
        <v>0</v>
      </c>
      <c r="L4664">
        <f t="shared" si="361"/>
        <v>0</v>
      </c>
      <c r="M4664">
        <f t="shared" si="362"/>
        <v>0</v>
      </c>
      <c r="N4664">
        <f t="shared" si="363"/>
        <v>0</v>
      </c>
      <c r="O4664">
        <f t="shared" si="364"/>
        <v>0</v>
      </c>
    </row>
    <row r="4665" spans="1:15" x14ac:dyDescent="0.3">
      <c r="A4665" t="s">
        <v>7040</v>
      </c>
      <c r="B4665">
        <v>5</v>
      </c>
      <c r="C4665" t="s">
        <v>38</v>
      </c>
      <c r="D4665" t="s">
        <v>7279</v>
      </c>
      <c r="E4665" t="s">
        <v>7280</v>
      </c>
      <c r="F4665">
        <v>1</v>
      </c>
      <c r="G4665">
        <v>164</v>
      </c>
      <c r="H4665">
        <v>154</v>
      </c>
      <c r="I4665">
        <v>154</v>
      </c>
      <c r="J4665">
        <v>154</v>
      </c>
      <c r="K4665">
        <f t="shared" si="360"/>
        <v>0</v>
      </c>
      <c r="L4665">
        <f t="shared" si="361"/>
        <v>0</v>
      </c>
      <c r="M4665">
        <f t="shared" si="362"/>
        <v>0</v>
      </c>
      <c r="N4665">
        <f t="shared" si="363"/>
        <v>0</v>
      </c>
      <c r="O4665">
        <f t="shared" si="364"/>
        <v>0</v>
      </c>
    </row>
    <row r="4666" spans="1:15" x14ac:dyDescent="0.3">
      <c r="A4666" t="s">
        <v>7040</v>
      </c>
      <c r="B4666">
        <v>5</v>
      </c>
      <c r="C4666" t="s">
        <v>197</v>
      </c>
      <c r="D4666" t="s">
        <v>7281</v>
      </c>
      <c r="E4666" t="s">
        <v>7282</v>
      </c>
      <c r="F4666">
        <v>1</v>
      </c>
      <c r="G4666">
        <v>160</v>
      </c>
      <c r="H4666">
        <v>196</v>
      </c>
      <c r="I4666">
        <v>196</v>
      </c>
      <c r="J4666">
        <v>196</v>
      </c>
      <c r="K4666">
        <f t="shared" si="360"/>
        <v>0</v>
      </c>
      <c r="L4666">
        <f t="shared" si="361"/>
        <v>0</v>
      </c>
      <c r="M4666">
        <f t="shared" si="362"/>
        <v>0</v>
      </c>
      <c r="N4666">
        <f t="shared" si="363"/>
        <v>0</v>
      </c>
      <c r="O4666">
        <f t="shared" si="364"/>
        <v>0</v>
      </c>
    </row>
    <row r="4667" spans="1:15" x14ac:dyDescent="0.3">
      <c r="A4667" t="s">
        <v>7040</v>
      </c>
      <c r="B4667">
        <v>5</v>
      </c>
      <c r="C4667" t="s">
        <v>211</v>
      </c>
      <c r="D4667" t="s">
        <v>1198</v>
      </c>
      <c r="E4667" t="s">
        <v>7283</v>
      </c>
      <c r="F4667">
        <v>2</v>
      </c>
      <c r="G4667">
        <v>139</v>
      </c>
      <c r="H4667">
        <v>163</v>
      </c>
      <c r="I4667">
        <v>163</v>
      </c>
      <c r="J4667">
        <v>163</v>
      </c>
      <c r="K4667">
        <f t="shared" si="360"/>
        <v>0</v>
      </c>
      <c r="L4667">
        <f t="shared" si="361"/>
        <v>0</v>
      </c>
      <c r="M4667">
        <f t="shared" si="362"/>
        <v>0</v>
      </c>
      <c r="N4667">
        <f t="shared" si="363"/>
        <v>0</v>
      </c>
      <c r="O4667">
        <f t="shared" si="364"/>
        <v>0</v>
      </c>
    </row>
    <row r="4668" spans="1:15" x14ac:dyDescent="0.3">
      <c r="A4668" t="s">
        <v>7040</v>
      </c>
      <c r="B4668">
        <v>5</v>
      </c>
      <c r="C4668" t="s">
        <v>616</v>
      </c>
      <c r="D4668" t="s">
        <v>7284</v>
      </c>
      <c r="E4668" t="s">
        <v>7285</v>
      </c>
      <c r="F4668">
        <v>0</v>
      </c>
      <c r="G4668">
        <v>134</v>
      </c>
      <c r="H4668">
        <v>127</v>
      </c>
      <c r="I4668">
        <v>127</v>
      </c>
      <c r="J4668">
        <v>127</v>
      </c>
      <c r="K4668">
        <f t="shared" si="360"/>
        <v>0</v>
      </c>
      <c r="L4668">
        <f t="shared" si="361"/>
        <v>0</v>
      </c>
      <c r="M4668">
        <f t="shared" si="362"/>
        <v>0</v>
      </c>
      <c r="N4668">
        <f t="shared" si="363"/>
        <v>0</v>
      </c>
      <c r="O4668">
        <f t="shared" si="364"/>
        <v>0</v>
      </c>
    </row>
    <row r="4669" spans="1:15" x14ac:dyDescent="0.3">
      <c r="A4669" t="s">
        <v>7040</v>
      </c>
      <c r="B4669">
        <v>5</v>
      </c>
      <c r="C4669" t="s">
        <v>65</v>
      </c>
      <c r="D4669" t="s">
        <v>6362</v>
      </c>
      <c r="E4669" t="s">
        <v>7286</v>
      </c>
      <c r="F4669">
        <v>2</v>
      </c>
      <c r="G4669">
        <v>118</v>
      </c>
      <c r="H4669">
        <v>127</v>
      </c>
      <c r="I4669">
        <v>127</v>
      </c>
      <c r="J4669">
        <v>127</v>
      </c>
      <c r="K4669">
        <f t="shared" si="360"/>
        <v>0</v>
      </c>
      <c r="L4669">
        <f t="shared" si="361"/>
        <v>0</v>
      </c>
      <c r="M4669">
        <f t="shared" si="362"/>
        <v>0</v>
      </c>
      <c r="N4669">
        <f t="shared" si="363"/>
        <v>0</v>
      </c>
      <c r="O4669">
        <f t="shared" si="364"/>
        <v>0</v>
      </c>
    </row>
    <row r="4670" spans="1:15" x14ac:dyDescent="0.3">
      <c r="A4670" t="s">
        <v>7040</v>
      </c>
      <c r="B4670">
        <v>5</v>
      </c>
      <c r="C4670" t="s">
        <v>32</v>
      </c>
      <c r="D4670" t="s">
        <v>7287</v>
      </c>
      <c r="E4670" t="s">
        <v>7288</v>
      </c>
      <c r="F4670">
        <v>0</v>
      </c>
      <c r="G4670">
        <v>109</v>
      </c>
      <c r="H4670">
        <v>140</v>
      </c>
      <c r="I4670">
        <v>140</v>
      </c>
      <c r="J4670">
        <v>140</v>
      </c>
      <c r="K4670">
        <f t="shared" si="360"/>
        <v>0</v>
      </c>
      <c r="L4670">
        <f t="shared" si="361"/>
        <v>0</v>
      </c>
      <c r="M4670">
        <f t="shared" si="362"/>
        <v>0</v>
      </c>
      <c r="N4670">
        <f t="shared" si="363"/>
        <v>0</v>
      </c>
      <c r="O4670">
        <f t="shared" si="364"/>
        <v>0</v>
      </c>
    </row>
    <row r="4671" spans="1:15" x14ac:dyDescent="0.3">
      <c r="A4671" t="s">
        <v>7040</v>
      </c>
      <c r="B4671">
        <v>5</v>
      </c>
      <c r="C4671" t="s">
        <v>80</v>
      </c>
      <c r="D4671" t="s">
        <v>7289</v>
      </c>
      <c r="E4671" t="s">
        <v>7290</v>
      </c>
      <c r="F4671">
        <v>2</v>
      </c>
      <c r="G4671">
        <v>93</v>
      </c>
      <c r="H4671">
        <v>101</v>
      </c>
      <c r="I4671">
        <v>101</v>
      </c>
      <c r="J4671">
        <v>101</v>
      </c>
      <c r="K4671">
        <f t="shared" si="360"/>
        <v>0</v>
      </c>
      <c r="L4671">
        <f t="shared" si="361"/>
        <v>0</v>
      </c>
      <c r="M4671">
        <f t="shared" si="362"/>
        <v>0</v>
      </c>
      <c r="N4671">
        <f t="shared" si="363"/>
        <v>0</v>
      </c>
      <c r="O4671">
        <f t="shared" si="364"/>
        <v>0</v>
      </c>
    </row>
    <row r="4672" spans="1:15" x14ac:dyDescent="0.3">
      <c r="A4672" t="s">
        <v>7040</v>
      </c>
      <c r="B4672">
        <v>5</v>
      </c>
      <c r="C4672" t="s">
        <v>35</v>
      </c>
      <c r="D4672" t="s">
        <v>3883</v>
      </c>
      <c r="E4672" t="s">
        <v>7291</v>
      </c>
      <c r="F4672">
        <v>2</v>
      </c>
      <c r="G4672">
        <v>89</v>
      </c>
      <c r="H4672">
        <v>98</v>
      </c>
      <c r="I4672">
        <v>98</v>
      </c>
      <c r="J4672">
        <v>98</v>
      </c>
      <c r="K4672">
        <f t="shared" si="360"/>
        <v>0</v>
      </c>
      <c r="L4672">
        <f t="shared" si="361"/>
        <v>0</v>
      </c>
      <c r="M4672">
        <f t="shared" si="362"/>
        <v>0</v>
      </c>
      <c r="N4672">
        <f t="shared" si="363"/>
        <v>0</v>
      </c>
      <c r="O4672">
        <f t="shared" si="364"/>
        <v>0</v>
      </c>
    </row>
    <row r="4673" spans="1:15" x14ac:dyDescent="0.3">
      <c r="A4673" t="s">
        <v>7040</v>
      </c>
      <c r="B4673">
        <v>5</v>
      </c>
      <c r="C4673" t="s">
        <v>89</v>
      </c>
      <c r="D4673" t="s">
        <v>1644</v>
      </c>
      <c r="E4673" t="s">
        <v>2965</v>
      </c>
      <c r="F4673">
        <v>0</v>
      </c>
      <c r="G4673">
        <v>83</v>
      </c>
      <c r="H4673">
        <v>94</v>
      </c>
      <c r="I4673">
        <v>94</v>
      </c>
      <c r="J4673">
        <v>94</v>
      </c>
      <c r="K4673">
        <f t="shared" si="360"/>
        <v>0</v>
      </c>
      <c r="L4673">
        <f t="shared" si="361"/>
        <v>0</v>
      </c>
      <c r="M4673">
        <f t="shared" si="362"/>
        <v>0</v>
      </c>
      <c r="N4673">
        <f t="shared" si="363"/>
        <v>0</v>
      </c>
      <c r="O4673">
        <f t="shared" si="364"/>
        <v>0</v>
      </c>
    </row>
    <row r="4674" spans="1:15" x14ac:dyDescent="0.3">
      <c r="A4674" t="s">
        <v>7040</v>
      </c>
      <c r="B4674">
        <v>5</v>
      </c>
      <c r="C4674" t="s">
        <v>68</v>
      </c>
      <c r="D4674" t="s">
        <v>7292</v>
      </c>
      <c r="E4674" t="s">
        <v>7293</v>
      </c>
      <c r="F4674">
        <v>0</v>
      </c>
      <c r="G4674">
        <v>69</v>
      </c>
      <c r="H4674">
        <v>79</v>
      </c>
      <c r="I4674">
        <v>79</v>
      </c>
      <c r="J4674">
        <v>79</v>
      </c>
      <c r="K4674">
        <f t="shared" si="360"/>
        <v>0</v>
      </c>
      <c r="L4674">
        <f t="shared" si="361"/>
        <v>0</v>
      </c>
      <c r="M4674">
        <f t="shared" si="362"/>
        <v>0</v>
      </c>
      <c r="N4674">
        <f t="shared" si="363"/>
        <v>0</v>
      </c>
      <c r="O4674">
        <f t="shared" si="364"/>
        <v>0</v>
      </c>
    </row>
    <row r="4675" spans="1:15" x14ac:dyDescent="0.3">
      <c r="A4675" t="s">
        <v>7040</v>
      </c>
      <c r="B4675">
        <v>5</v>
      </c>
      <c r="C4675" t="s">
        <v>336</v>
      </c>
      <c r="D4675" t="s">
        <v>7294</v>
      </c>
      <c r="E4675" t="s">
        <v>7295</v>
      </c>
      <c r="F4675">
        <v>0</v>
      </c>
      <c r="G4675">
        <v>65</v>
      </c>
      <c r="H4675">
        <v>81</v>
      </c>
      <c r="I4675">
        <v>81</v>
      </c>
      <c r="J4675">
        <v>81</v>
      </c>
      <c r="K4675">
        <f t="shared" si="360"/>
        <v>0</v>
      </c>
      <c r="L4675">
        <f t="shared" si="361"/>
        <v>0</v>
      </c>
      <c r="M4675">
        <f t="shared" si="362"/>
        <v>0</v>
      </c>
      <c r="N4675">
        <f t="shared" si="363"/>
        <v>0</v>
      </c>
      <c r="O4675">
        <f t="shared" si="364"/>
        <v>0</v>
      </c>
    </row>
    <row r="4676" spans="1:15" x14ac:dyDescent="0.3">
      <c r="A4676" t="s">
        <v>7040</v>
      </c>
      <c r="B4676">
        <v>5</v>
      </c>
      <c r="C4676" t="s">
        <v>41</v>
      </c>
      <c r="D4676" t="s">
        <v>7296</v>
      </c>
      <c r="E4676" t="s">
        <v>7297</v>
      </c>
      <c r="F4676">
        <v>0</v>
      </c>
      <c r="G4676">
        <v>63</v>
      </c>
      <c r="H4676">
        <v>65</v>
      </c>
      <c r="I4676">
        <v>65</v>
      </c>
      <c r="J4676">
        <v>65</v>
      </c>
      <c r="K4676">
        <f t="shared" ref="K4676:K4739" si="365">IF(AND($A4676=$D$1,$B4676=$E$1),F4676,0)</f>
        <v>0</v>
      </c>
      <c r="L4676">
        <f t="shared" ref="L4676:L4739" si="366">IF(AND($A4676=$D$1,$B4676=$E$1),G4676,0)</f>
        <v>0</v>
      </c>
      <c r="M4676">
        <f t="shared" ref="M4676:M4739" si="367">IF(AND($A4676=$D$1,$B4676=$E$1),H4676,0)</f>
        <v>0</v>
      </c>
      <c r="N4676">
        <f t="shared" ref="N4676:N4739" si="368">IF(AND($A4676=$D$1,$B4676=$E$1),I4676,0)</f>
        <v>0</v>
      </c>
      <c r="O4676">
        <f t="shared" ref="O4676:O4739" si="369">IF(AND($A4676=$D$1,$B4676=$E$1),J4676,0)</f>
        <v>0</v>
      </c>
    </row>
    <row r="4677" spans="1:15" x14ac:dyDescent="0.3">
      <c r="A4677" t="s">
        <v>7040</v>
      </c>
      <c r="B4677">
        <v>5</v>
      </c>
      <c r="C4677" t="s">
        <v>7083</v>
      </c>
      <c r="D4677" t="s">
        <v>7298</v>
      </c>
      <c r="E4677" t="s">
        <v>7299</v>
      </c>
      <c r="F4677">
        <v>0</v>
      </c>
      <c r="G4677">
        <v>52</v>
      </c>
      <c r="H4677">
        <v>56</v>
      </c>
      <c r="I4677">
        <v>56</v>
      </c>
      <c r="J4677">
        <v>56</v>
      </c>
      <c r="K4677">
        <f t="shared" si="365"/>
        <v>0</v>
      </c>
      <c r="L4677">
        <f t="shared" si="366"/>
        <v>0</v>
      </c>
      <c r="M4677">
        <f t="shared" si="367"/>
        <v>0</v>
      </c>
      <c r="N4677">
        <f t="shared" si="368"/>
        <v>0</v>
      </c>
      <c r="O4677">
        <f t="shared" si="369"/>
        <v>0</v>
      </c>
    </row>
    <row r="4678" spans="1:15" x14ac:dyDescent="0.3">
      <c r="A4678" t="s">
        <v>7040</v>
      </c>
      <c r="B4678">
        <v>5</v>
      </c>
      <c r="C4678" t="s">
        <v>53</v>
      </c>
      <c r="D4678" t="s">
        <v>5194</v>
      </c>
      <c r="E4678" t="s">
        <v>5014</v>
      </c>
      <c r="F4678">
        <v>0</v>
      </c>
      <c r="G4678">
        <v>51</v>
      </c>
      <c r="H4678">
        <v>52</v>
      </c>
      <c r="I4678">
        <v>52</v>
      </c>
      <c r="J4678">
        <v>52</v>
      </c>
      <c r="K4678">
        <f t="shared" si="365"/>
        <v>0</v>
      </c>
      <c r="L4678">
        <f t="shared" si="366"/>
        <v>0</v>
      </c>
      <c r="M4678">
        <f t="shared" si="367"/>
        <v>0</v>
      </c>
      <c r="N4678">
        <f t="shared" si="368"/>
        <v>0</v>
      </c>
      <c r="O4678">
        <f t="shared" si="369"/>
        <v>0</v>
      </c>
    </row>
    <row r="4679" spans="1:15" x14ac:dyDescent="0.3">
      <c r="A4679" t="s">
        <v>7040</v>
      </c>
      <c r="B4679">
        <v>5</v>
      </c>
      <c r="C4679" t="s">
        <v>739</v>
      </c>
      <c r="D4679" t="s">
        <v>2852</v>
      </c>
      <c r="E4679" t="s">
        <v>2274</v>
      </c>
      <c r="F4679">
        <v>0</v>
      </c>
      <c r="G4679">
        <v>50</v>
      </c>
      <c r="H4679">
        <v>64</v>
      </c>
      <c r="I4679">
        <v>64</v>
      </c>
      <c r="J4679">
        <v>64</v>
      </c>
      <c r="K4679">
        <f t="shared" si="365"/>
        <v>0</v>
      </c>
      <c r="L4679">
        <f t="shared" si="366"/>
        <v>0</v>
      </c>
      <c r="M4679">
        <f t="shared" si="367"/>
        <v>0</v>
      </c>
      <c r="N4679">
        <f t="shared" si="368"/>
        <v>0</v>
      </c>
      <c r="O4679">
        <f t="shared" si="369"/>
        <v>0</v>
      </c>
    </row>
    <row r="4680" spans="1:15" x14ac:dyDescent="0.3">
      <c r="A4680" t="s">
        <v>7040</v>
      </c>
      <c r="B4680">
        <v>5</v>
      </c>
      <c r="C4680" t="s">
        <v>71</v>
      </c>
      <c r="D4680" t="s">
        <v>7300</v>
      </c>
      <c r="E4680" t="s">
        <v>7301</v>
      </c>
      <c r="F4680">
        <v>0</v>
      </c>
      <c r="G4680">
        <v>42</v>
      </c>
      <c r="H4680">
        <v>48</v>
      </c>
      <c r="I4680">
        <v>48</v>
      </c>
      <c r="J4680">
        <v>48</v>
      </c>
      <c r="K4680">
        <f t="shared" si="365"/>
        <v>0</v>
      </c>
      <c r="L4680">
        <f t="shared" si="366"/>
        <v>0</v>
      </c>
      <c r="M4680">
        <f t="shared" si="367"/>
        <v>0</v>
      </c>
      <c r="N4680">
        <f t="shared" si="368"/>
        <v>0</v>
      </c>
      <c r="O4680">
        <f t="shared" si="369"/>
        <v>0</v>
      </c>
    </row>
    <row r="4681" spans="1:15" x14ac:dyDescent="0.3">
      <c r="A4681" t="s">
        <v>7040</v>
      </c>
      <c r="B4681">
        <v>5</v>
      </c>
      <c r="C4681" t="s">
        <v>526</v>
      </c>
      <c r="D4681" t="s">
        <v>7302</v>
      </c>
      <c r="E4681" t="s">
        <v>7303</v>
      </c>
      <c r="F4681">
        <v>0</v>
      </c>
      <c r="G4681">
        <v>38</v>
      </c>
      <c r="H4681">
        <v>45</v>
      </c>
      <c r="I4681">
        <v>45</v>
      </c>
      <c r="J4681">
        <v>45</v>
      </c>
      <c r="K4681">
        <f t="shared" si="365"/>
        <v>0</v>
      </c>
      <c r="L4681">
        <f t="shared" si="366"/>
        <v>0</v>
      </c>
      <c r="M4681">
        <f t="shared" si="367"/>
        <v>0</v>
      </c>
      <c r="N4681">
        <f t="shared" si="368"/>
        <v>0</v>
      </c>
      <c r="O4681">
        <f t="shared" si="369"/>
        <v>0</v>
      </c>
    </row>
    <row r="4682" spans="1:15" x14ac:dyDescent="0.3">
      <c r="A4682" t="s">
        <v>7040</v>
      </c>
      <c r="B4682">
        <v>5</v>
      </c>
      <c r="C4682" t="s">
        <v>77</v>
      </c>
      <c r="D4682" t="s">
        <v>7304</v>
      </c>
      <c r="E4682" t="s">
        <v>7305</v>
      </c>
      <c r="F4682">
        <v>0</v>
      </c>
      <c r="G4682">
        <v>30</v>
      </c>
      <c r="H4682">
        <v>32</v>
      </c>
      <c r="I4682">
        <v>32</v>
      </c>
      <c r="J4682">
        <v>32</v>
      </c>
      <c r="K4682">
        <f t="shared" si="365"/>
        <v>0</v>
      </c>
      <c r="L4682">
        <f t="shared" si="366"/>
        <v>0</v>
      </c>
      <c r="M4682">
        <f t="shared" si="367"/>
        <v>0</v>
      </c>
      <c r="N4682">
        <f t="shared" si="368"/>
        <v>0</v>
      </c>
      <c r="O4682">
        <f t="shared" si="369"/>
        <v>0</v>
      </c>
    </row>
    <row r="4683" spans="1:15" x14ac:dyDescent="0.3">
      <c r="A4683" t="s">
        <v>7040</v>
      </c>
      <c r="B4683">
        <v>5</v>
      </c>
      <c r="C4683" t="s">
        <v>5223</v>
      </c>
      <c r="D4683" t="s">
        <v>7306</v>
      </c>
      <c r="E4683" t="s">
        <v>7307</v>
      </c>
      <c r="F4683">
        <v>0</v>
      </c>
      <c r="G4683">
        <v>18</v>
      </c>
      <c r="H4683">
        <v>21</v>
      </c>
      <c r="I4683">
        <v>21</v>
      </c>
      <c r="J4683">
        <v>21</v>
      </c>
      <c r="K4683">
        <f t="shared" si="365"/>
        <v>0</v>
      </c>
      <c r="L4683">
        <f t="shared" si="366"/>
        <v>0</v>
      </c>
      <c r="M4683">
        <f t="shared" si="367"/>
        <v>0</v>
      </c>
      <c r="N4683">
        <f t="shared" si="368"/>
        <v>0</v>
      </c>
      <c r="O4683">
        <f t="shared" si="369"/>
        <v>0</v>
      </c>
    </row>
    <row r="4684" spans="1:15" x14ac:dyDescent="0.3">
      <c r="A4684" t="s">
        <v>7040</v>
      </c>
      <c r="B4684">
        <v>5</v>
      </c>
      <c r="C4684" t="s">
        <v>3265</v>
      </c>
      <c r="D4684" t="s">
        <v>297</v>
      </c>
      <c r="E4684" t="s">
        <v>7308</v>
      </c>
      <c r="F4684">
        <v>0</v>
      </c>
      <c r="G4684">
        <v>15</v>
      </c>
      <c r="H4684">
        <v>17</v>
      </c>
      <c r="I4684">
        <v>17</v>
      </c>
      <c r="J4684">
        <v>17</v>
      </c>
      <c r="K4684">
        <f t="shared" si="365"/>
        <v>0</v>
      </c>
      <c r="L4684">
        <f t="shared" si="366"/>
        <v>0</v>
      </c>
      <c r="M4684">
        <f t="shared" si="367"/>
        <v>0</v>
      </c>
      <c r="N4684">
        <f t="shared" si="368"/>
        <v>0</v>
      </c>
      <c r="O4684">
        <f t="shared" si="369"/>
        <v>0</v>
      </c>
    </row>
    <row r="4685" spans="1:15" x14ac:dyDescent="0.3">
      <c r="A4685" t="s">
        <v>7040</v>
      </c>
      <c r="B4685">
        <v>5</v>
      </c>
      <c r="C4685" t="s">
        <v>2494</v>
      </c>
      <c r="D4685" t="s">
        <v>7309</v>
      </c>
      <c r="E4685" t="s">
        <v>7097</v>
      </c>
      <c r="F4685">
        <v>0</v>
      </c>
      <c r="G4685">
        <v>3</v>
      </c>
      <c r="H4685">
        <v>6</v>
      </c>
      <c r="I4685">
        <v>6</v>
      </c>
      <c r="J4685">
        <v>6</v>
      </c>
      <c r="K4685">
        <f t="shared" si="365"/>
        <v>0</v>
      </c>
      <c r="L4685">
        <f t="shared" si="366"/>
        <v>0</v>
      </c>
      <c r="M4685">
        <f t="shared" si="367"/>
        <v>0</v>
      </c>
      <c r="N4685">
        <f t="shared" si="368"/>
        <v>0</v>
      </c>
      <c r="O4685">
        <f t="shared" si="369"/>
        <v>0</v>
      </c>
    </row>
    <row r="4686" spans="1:15" x14ac:dyDescent="0.3">
      <c r="A4686" t="s">
        <v>7040</v>
      </c>
      <c r="B4686">
        <v>6</v>
      </c>
      <c r="C4686" t="s">
        <v>17</v>
      </c>
      <c r="D4686" t="s">
        <v>7310</v>
      </c>
      <c r="E4686" t="s">
        <v>7311</v>
      </c>
      <c r="F4686">
        <v>156</v>
      </c>
      <c r="G4686">
        <v>29779</v>
      </c>
      <c r="H4686">
        <v>31121</v>
      </c>
      <c r="I4686">
        <v>31121</v>
      </c>
      <c r="J4686">
        <v>31121</v>
      </c>
      <c r="K4686">
        <f t="shared" si="365"/>
        <v>0</v>
      </c>
      <c r="L4686">
        <f t="shared" si="366"/>
        <v>0</v>
      </c>
      <c r="M4686">
        <f t="shared" si="367"/>
        <v>0</v>
      </c>
      <c r="N4686">
        <f t="shared" si="368"/>
        <v>0</v>
      </c>
      <c r="O4686">
        <f t="shared" si="369"/>
        <v>0</v>
      </c>
    </row>
    <row r="4687" spans="1:15" x14ac:dyDescent="0.3">
      <c r="A4687" t="s">
        <v>7040</v>
      </c>
      <c r="B4687">
        <v>6</v>
      </c>
      <c r="C4687" t="s">
        <v>11</v>
      </c>
      <c r="D4687" t="s">
        <v>1675</v>
      </c>
      <c r="E4687" t="s">
        <v>7312</v>
      </c>
      <c r="F4687">
        <v>106</v>
      </c>
      <c r="G4687">
        <v>26784</v>
      </c>
      <c r="H4687">
        <v>26815</v>
      </c>
      <c r="I4687">
        <v>26815</v>
      </c>
      <c r="J4687">
        <v>26815</v>
      </c>
      <c r="K4687">
        <f t="shared" si="365"/>
        <v>0</v>
      </c>
      <c r="L4687">
        <f t="shared" si="366"/>
        <v>0</v>
      </c>
      <c r="M4687">
        <f t="shared" si="367"/>
        <v>0</v>
      </c>
      <c r="N4687">
        <f t="shared" si="368"/>
        <v>0</v>
      </c>
      <c r="O4687">
        <f t="shared" si="369"/>
        <v>0</v>
      </c>
    </row>
    <row r="4688" spans="1:15" x14ac:dyDescent="0.3">
      <c r="A4688" t="s">
        <v>7040</v>
      </c>
      <c r="B4688">
        <v>6</v>
      </c>
      <c r="C4688" t="s">
        <v>14</v>
      </c>
      <c r="D4688" t="s">
        <v>7063</v>
      </c>
      <c r="E4688" t="s">
        <v>7313</v>
      </c>
      <c r="F4688">
        <v>38</v>
      </c>
      <c r="G4688">
        <v>11168</v>
      </c>
      <c r="H4688">
        <v>12830</v>
      </c>
      <c r="I4688">
        <v>12830</v>
      </c>
      <c r="J4688">
        <v>12830</v>
      </c>
      <c r="K4688">
        <f t="shared" si="365"/>
        <v>0</v>
      </c>
      <c r="L4688">
        <f t="shared" si="366"/>
        <v>0</v>
      </c>
      <c r="M4688">
        <f t="shared" si="367"/>
        <v>0</v>
      </c>
      <c r="N4688">
        <f t="shared" si="368"/>
        <v>0</v>
      </c>
      <c r="O4688">
        <f t="shared" si="369"/>
        <v>0</v>
      </c>
    </row>
    <row r="4689" spans="1:15" x14ac:dyDescent="0.3">
      <c r="A4689" t="s">
        <v>7040</v>
      </c>
      <c r="B4689">
        <v>6</v>
      </c>
      <c r="C4689" t="s">
        <v>50</v>
      </c>
      <c r="D4689" t="s">
        <v>3372</v>
      </c>
      <c r="E4689" t="s">
        <v>7314</v>
      </c>
      <c r="F4689">
        <v>12</v>
      </c>
      <c r="G4689">
        <v>5653</v>
      </c>
      <c r="H4689">
        <v>5489</v>
      </c>
      <c r="I4689">
        <v>5489</v>
      </c>
      <c r="J4689">
        <v>5489</v>
      </c>
      <c r="K4689">
        <f t="shared" si="365"/>
        <v>0</v>
      </c>
      <c r="L4689">
        <f t="shared" si="366"/>
        <v>0</v>
      </c>
      <c r="M4689">
        <f t="shared" si="367"/>
        <v>0</v>
      </c>
      <c r="N4689">
        <f t="shared" si="368"/>
        <v>0</v>
      </c>
      <c r="O4689">
        <f t="shared" si="369"/>
        <v>0</v>
      </c>
    </row>
    <row r="4690" spans="1:15" x14ac:dyDescent="0.3">
      <c r="A4690" t="s">
        <v>7040</v>
      </c>
      <c r="B4690">
        <v>6</v>
      </c>
      <c r="C4690" t="s">
        <v>20</v>
      </c>
      <c r="D4690" t="s">
        <v>7315</v>
      </c>
      <c r="E4690" t="s">
        <v>7316</v>
      </c>
      <c r="F4690">
        <v>2</v>
      </c>
      <c r="G4690">
        <v>1479</v>
      </c>
      <c r="H4690">
        <v>1651</v>
      </c>
      <c r="I4690">
        <v>1651</v>
      </c>
      <c r="J4690">
        <v>1651</v>
      </c>
      <c r="K4690">
        <f t="shared" si="365"/>
        <v>0</v>
      </c>
      <c r="L4690">
        <f t="shared" si="366"/>
        <v>0</v>
      </c>
      <c r="M4690">
        <f t="shared" si="367"/>
        <v>0</v>
      </c>
      <c r="N4690">
        <f t="shared" si="368"/>
        <v>0</v>
      </c>
      <c r="O4690">
        <f t="shared" si="369"/>
        <v>0</v>
      </c>
    </row>
    <row r="4691" spans="1:15" x14ac:dyDescent="0.3">
      <c r="A4691" t="s">
        <v>7040</v>
      </c>
      <c r="B4691">
        <v>6</v>
      </c>
      <c r="C4691" t="s">
        <v>35</v>
      </c>
      <c r="D4691" t="s">
        <v>7317</v>
      </c>
      <c r="E4691" t="s">
        <v>7291</v>
      </c>
      <c r="F4691">
        <v>5</v>
      </c>
      <c r="G4691">
        <v>1256</v>
      </c>
      <c r="H4691">
        <v>1250</v>
      </c>
      <c r="I4691">
        <v>1250</v>
      </c>
      <c r="J4691">
        <v>1250</v>
      </c>
      <c r="K4691">
        <f t="shared" si="365"/>
        <v>0</v>
      </c>
      <c r="L4691">
        <f t="shared" si="366"/>
        <v>0</v>
      </c>
      <c r="M4691">
        <f t="shared" si="367"/>
        <v>0</v>
      </c>
      <c r="N4691">
        <f t="shared" si="368"/>
        <v>0</v>
      </c>
      <c r="O4691">
        <f t="shared" si="369"/>
        <v>0</v>
      </c>
    </row>
    <row r="4692" spans="1:15" x14ac:dyDescent="0.3">
      <c r="A4692" t="s">
        <v>7040</v>
      </c>
      <c r="B4692">
        <v>6</v>
      </c>
      <c r="C4692" t="s">
        <v>275</v>
      </c>
      <c r="D4692" t="s">
        <v>7318</v>
      </c>
      <c r="E4692" t="s">
        <v>7319</v>
      </c>
      <c r="F4692">
        <v>1</v>
      </c>
      <c r="G4692">
        <v>914</v>
      </c>
      <c r="H4692">
        <v>888</v>
      </c>
      <c r="I4692">
        <v>888</v>
      </c>
      <c r="J4692">
        <v>888</v>
      </c>
      <c r="K4692">
        <f t="shared" si="365"/>
        <v>0</v>
      </c>
      <c r="L4692">
        <f t="shared" si="366"/>
        <v>0</v>
      </c>
      <c r="M4692">
        <f t="shared" si="367"/>
        <v>0</v>
      </c>
      <c r="N4692">
        <f t="shared" si="368"/>
        <v>0</v>
      </c>
      <c r="O4692">
        <f t="shared" si="369"/>
        <v>0</v>
      </c>
    </row>
    <row r="4693" spans="1:15" x14ac:dyDescent="0.3">
      <c r="A4693" t="s">
        <v>7040</v>
      </c>
      <c r="B4693">
        <v>6</v>
      </c>
      <c r="C4693" t="s">
        <v>74</v>
      </c>
      <c r="D4693" t="s">
        <v>3679</v>
      </c>
      <c r="E4693" t="s">
        <v>7320</v>
      </c>
      <c r="F4693">
        <v>4</v>
      </c>
      <c r="G4693">
        <v>806</v>
      </c>
      <c r="H4693">
        <v>801</v>
      </c>
      <c r="I4693">
        <v>801</v>
      </c>
      <c r="J4693">
        <v>801</v>
      </c>
      <c r="K4693">
        <f t="shared" si="365"/>
        <v>0</v>
      </c>
      <c r="L4693">
        <f t="shared" si="366"/>
        <v>0</v>
      </c>
      <c r="M4693">
        <f t="shared" si="367"/>
        <v>0</v>
      </c>
      <c r="N4693">
        <f t="shared" si="368"/>
        <v>0</v>
      </c>
      <c r="O4693">
        <f t="shared" si="369"/>
        <v>0</v>
      </c>
    </row>
    <row r="4694" spans="1:15" x14ac:dyDescent="0.3">
      <c r="A4694" t="s">
        <v>7040</v>
      </c>
      <c r="B4694">
        <v>6</v>
      </c>
      <c r="C4694" t="s">
        <v>23</v>
      </c>
      <c r="D4694" t="s">
        <v>7321</v>
      </c>
      <c r="E4694" t="s">
        <v>7322</v>
      </c>
      <c r="F4694">
        <v>2</v>
      </c>
      <c r="G4694">
        <v>592</v>
      </c>
      <c r="H4694">
        <v>613</v>
      </c>
      <c r="I4694">
        <v>613</v>
      </c>
      <c r="J4694">
        <v>613</v>
      </c>
      <c r="K4694">
        <f t="shared" si="365"/>
        <v>0</v>
      </c>
      <c r="L4694">
        <f t="shared" si="366"/>
        <v>0</v>
      </c>
      <c r="M4694">
        <f t="shared" si="367"/>
        <v>0</v>
      </c>
      <c r="N4694">
        <f t="shared" si="368"/>
        <v>0</v>
      </c>
      <c r="O4694">
        <f t="shared" si="369"/>
        <v>0</v>
      </c>
    </row>
    <row r="4695" spans="1:15" x14ac:dyDescent="0.3">
      <c r="A4695" t="s">
        <v>7040</v>
      </c>
      <c r="B4695">
        <v>6</v>
      </c>
      <c r="C4695" t="s">
        <v>47</v>
      </c>
      <c r="D4695" t="s">
        <v>6043</v>
      </c>
      <c r="E4695" t="s">
        <v>7323</v>
      </c>
      <c r="F4695">
        <v>0</v>
      </c>
      <c r="G4695">
        <v>306</v>
      </c>
      <c r="H4695">
        <v>338</v>
      </c>
      <c r="I4695">
        <v>338</v>
      </c>
      <c r="J4695">
        <v>338</v>
      </c>
      <c r="K4695">
        <f t="shared" si="365"/>
        <v>0</v>
      </c>
      <c r="L4695">
        <f t="shared" si="366"/>
        <v>0</v>
      </c>
      <c r="M4695">
        <f t="shared" si="367"/>
        <v>0</v>
      </c>
      <c r="N4695">
        <f t="shared" si="368"/>
        <v>0</v>
      </c>
      <c r="O4695">
        <f t="shared" si="369"/>
        <v>0</v>
      </c>
    </row>
    <row r="4696" spans="1:15" x14ac:dyDescent="0.3">
      <c r="A4696" t="s">
        <v>7040</v>
      </c>
      <c r="B4696">
        <v>6</v>
      </c>
      <c r="C4696" t="s">
        <v>89</v>
      </c>
      <c r="D4696" t="s">
        <v>2072</v>
      </c>
      <c r="E4696" t="s">
        <v>7324</v>
      </c>
      <c r="F4696">
        <v>3</v>
      </c>
      <c r="G4696">
        <v>295</v>
      </c>
      <c r="H4696">
        <v>304</v>
      </c>
      <c r="I4696">
        <v>304</v>
      </c>
      <c r="J4696">
        <v>304</v>
      </c>
      <c r="K4696">
        <f t="shared" si="365"/>
        <v>0</v>
      </c>
      <c r="L4696">
        <f t="shared" si="366"/>
        <v>0</v>
      </c>
      <c r="M4696">
        <f t="shared" si="367"/>
        <v>0</v>
      </c>
      <c r="N4696">
        <f t="shared" si="368"/>
        <v>0</v>
      </c>
      <c r="O4696">
        <f t="shared" si="369"/>
        <v>0</v>
      </c>
    </row>
    <row r="4697" spans="1:15" x14ac:dyDescent="0.3">
      <c r="A4697" t="s">
        <v>7040</v>
      </c>
      <c r="B4697">
        <v>6</v>
      </c>
      <c r="C4697" t="s">
        <v>118</v>
      </c>
      <c r="D4697" t="s">
        <v>3856</v>
      </c>
      <c r="E4697" t="s">
        <v>7325</v>
      </c>
      <c r="F4697">
        <v>1</v>
      </c>
      <c r="G4697">
        <v>287</v>
      </c>
      <c r="H4697">
        <v>319</v>
      </c>
      <c r="I4697">
        <v>319</v>
      </c>
      <c r="J4697">
        <v>319</v>
      </c>
      <c r="K4697">
        <f t="shared" si="365"/>
        <v>0</v>
      </c>
      <c r="L4697">
        <f t="shared" si="366"/>
        <v>0</v>
      </c>
      <c r="M4697">
        <f t="shared" si="367"/>
        <v>0</v>
      </c>
      <c r="N4697">
        <f t="shared" si="368"/>
        <v>0</v>
      </c>
      <c r="O4697">
        <f t="shared" si="369"/>
        <v>0</v>
      </c>
    </row>
    <row r="4698" spans="1:15" x14ac:dyDescent="0.3">
      <c r="A4698" t="s">
        <v>7040</v>
      </c>
      <c r="B4698">
        <v>6</v>
      </c>
      <c r="C4698" t="s">
        <v>29</v>
      </c>
      <c r="D4698" t="s">
        <v>7326</v>
      </c>
      <c r="E4698" t="s">
        <v>2243</v>
      </c>
      <c r="F4698">
        <v>1</v>
      </c>
      <c r="G4698">
        <v>263</v>
      </c>
      <c r="H4698">
        <v>299</v>
      </c>
      <c r="I4698">
        <v>299</v>
      </c>
      <c r="J4698">
        <v>299</v>
      </c>
      <c r="K4698">
        <f t="shared" si="365"/>
        <v>0</v>
      </c>
      <c r="L4698">
        <f t="shared" si="366"/>
        <v>0</v>
      </c>
      <c r="M4698">
        <f t="shared" si="367"/>
        <v>0</v>
      </c>
      <c r="N4698">
        <f t="shared" si="368"/>
        <v>0</v>
      </c>
      <c r="O4698">
        <f t="shared" si="369"/>
        <v>0</v>
      </c>
    </row>
    <row r="4699" spans="1:15" x14ac:dyDescent="0.3">
      <c r="A4699" t="s">
        <v>7040</v>
      </c>
      <c r="B4699">
        <v>6</v>
      </c>
      <c r="C4699" t="s">
        <v>80</v>
      </c>
      <c r="D4699" t="s">
        <v>1404</v>
      </c>
      <c r="E4699" t="s">
        <v>7327</v>
      </c>
      <c r="F4699">
        <v>0</v>
      </c>
      <c r="G4699">
        <v>248</v>
      </c>
      <c r="H4699">
        <v>264</v>
      </c>
      <c r="I4699">
        <v>264</v>
      </c>
      <c r="J4699">
        <v>264</v>
      </c>
      <c r="K4699">
        <f t="shared" si="365"/>
        <v>0</v>
      </c>
      <c r="L4699">
        <f t="shared" si="366"/>
        <v>0</v>
      </c>
      <c r="M4699">
        <f t="shared" si="367"/>
        <v>0</v>
      </c>
      <c r="N4699">
        <f t="shared" si="368"/>
        <v>0</v>
      </c>
      <c r="O4699">
        <f t="shared" si="369"/>
        <v>0</v>
      </c>
    </row>
    <row r="4700" spans="1:15" x14ac:dyDescent="0.3">
      <c r="A4700" t="s">
        <v>7040</v>
      </c>
      <c r="B4700">
        <v>6</v>
      </c>
      <c r="C4700" t="s">
        <v>38</v>
      </c>
      <c r="D4700" t="s">
        <v>5292</v>
      </c>
      <c r="E4700" t="s">
        <v>7328</v>
      </c>
      <c r="F4700">
        <v>0</v>
      </c>
      <c r="G4700">
        <v>245</v>
      </c>
      <c r="H4700">
        <v>260</v>
      </c>
      <c r="I4700">
        <v>260</v>
      </c>
      <c r="J4700">
        <v>260</v>
      </c>
      <c r="K4700">
        <f t="shared" si="365"/>
        <v>0</v>
      </c>
      <c r="L4700">
        <f t="shared" si="366"/>
        <v>0</v>
      </c>
      <c r="M4700">
        <f t="shared" si="367"/>
        <v>0</v>
      </c>
      <c r="N4700">
        <f t="shared" si="368"/>
        <v>0</v>
      </c>
      <c r="O4700">
        <f t="shared" si="369"/>
        <v>0</v>
      </c>
    </row>
    <row r="4701" spans="1:15" x14ac:dyDescent="0.3">
      <c r="A4701" t="s">
        <v>7040</v>
      </c>
      <c r="B4701">
        <v>6</v>
      </c>
      <c r="C4701" t="s">
        <v>197</v>
      </c>
      <c r="D4701" t="s">
        <v>7329</v>
      </c>
      <c r="E4701" t="s">
        <v>6970</v>
      </c>
      <c r="F4701">
        <v>0</v>
      </c>
      <c r="G4701">
        <v>216</v>
      </c>
      <c r="H4701">
        <v>225</v>
      </c>
      <c r="I4701">
        <v>225</v>
      </c>
      <c r="J4701">
        <v>225</v>
      </c>
      <c r="K4701">
        <f t="shared" si="365"/>
        <v>0</v>
      </c>
      <c r="L4701">
        <f t="shared" si="366"/>
        <v>0</v>
      </c>
      <c r="M4701">
        <f t="shared" si="367"/>
        <v>0</v>
      </c>
      <c r="N4701">
        <f t="shared" si="368"/>
        <v>0</v>
      </c>
      <c r="O4701">
        <f t="shared" si="369"/>
        <v>0</v>
      </c>
    </row>
    <row r="4702" spans="1:15" x14ac:dyDescent="0.3">
      <c r="A4702" t="s">
        <v>7040</v>
      </c>
      <c r="B4702">
        <v>6</v>
      </c>
      <c r="C4702" t="s">
        <v>86</v>
      </c>
      <c r="D4702" t="s">
        <v>593</v>
      </c>
      <c r="E4702" t="s">
        <v>7330</v>
      </c>
      <c r="F4702">
        <v>0</v>
      </c>
      <c r="G4702">
        <v>193</v>
      </c>
      <c r="H4702">
        <v>183</v>
      </c>
      <c r="I4702">
        <v>183</v>
      </c>
      <c r="J4702">
        <v>183</v>
      </c>
      <c r="K4702">
        <f t="shared" si="365"/>
        <v>0</v>
      </c>
      <c r="L4702">
        <f t="shared" si="366"/>
        <v>0</v>
      </c>
      <c r="M4702">
        <f t="shared" si="367"/>
        <v>0</v>
      </c>
      <c r="N4702">
        <f t="shared" si="368"/>
        <v>0</v>
      </c>
      <c r="O4702">
        <f t="shared" si="369"/>
        <v>0</v>
      </c>
    </row>
    <row r="4703" spans="1:15" x14ac:dyDescent="0.3">
      <c r="A4703" t="s">
        <v>7040</v>
      </c>
      <c r="B4703">
        <v>6</v>
      </c>
      <c r="C4703" t="s">
        <v>336</v>
      </c>
      <c r="D4703" t="s">
        <v>1014</v>
      </c>
      <c r="E4703" t="s">
        <v>7331</v>
      </c>
      <c r="F4703">
        <v>1</v>
      </c>
      <c r="G4703">
        <v>181</v>
      </c>
      <c r="H4703">
        <v>225</v>
      </c>
      <c r="I4703">
        <v>225</v>
      </c>
      <c r="J4703">
        <v>225</v>
      </c>
      <c r="K4703">
        <f t="shared" si="365"/>
        <v>0</v>
      </c>
      <c r="L4703">
        <f t="shared" si="366"/>
        <v>0</v>
      </c>
      <c r="M4703">
        <f t="shared" si="367"/>
        <v>0</v>
      </c>
      <c r="N4703">
        <f t="shared" si="368"/>
        <v>0</v>
      </c>
      <c r="O4703">
        <f t="shared" si="369"/>
        <v>0</v>
      </c>
    </row>
    <row r="4704" spans="1:15" x14ac:dyDescent="0.3">
      <c r="A4704" t="s">
        <v>7040</v>
      </c>
      <c r="B4704">
        <v>6</v>
      </c>
      <c r="C4704" t="s">
        <v>211</v>
      </c>
      <c r="D4704" t="s">
        <v>3359</v>
      </c>
      <c r="E4704" t="s">
        <v>7332</v>
      </c>
      <c r="F4704">
        <v>2</v>
      </c>
      <c r="G4704">
        <v>179</v>
      </c>
      <c r="H4704">
        <v>186</v>
      </c>
      <c r="I4704">
        <v>186</v>
      </c>
      <c r="J4704">
        <v>186</v>
      </c>
      <c r="K4704">
        <f t="shared" si="365"/>
        <v>0</v>
      </c>
      <c r="L4704">
        <f t="shared" si="366"/>
        <v>0</v>
      </c>
      <c r="M4704">
        <f t="shared" si="367"/>
        <v>0</v>
      </c>
      <c r="N4704">
        <f t="shared" si="368"/>
        <v>0</v>
      </c>
      <c r="O4704">
        <f t="shared" si="369"/>
        <v>0</v>
      </c>
    </row>
    <row r="4705" spans="1:15" x14ac:dyDescent="0.3">
      <c r="A4705" t="s">
        <v>7040</v>
      </c>
      <c r="B4705">
        <v>6</v>
      </c>
      <c r="C4705" t="s">
        <v>53</v>
      </c>
      <c r="D4705" t="s">
        <v>1642</v>
      </c>
      <c r="E4705" t="s">
        <v>7333</v>
      </c>
      <c r="F4705">
        <v>0</v>
      </c>
      <c r="G4705">
        <v>169</v>
      </c>
      <c r="H4705">
        <v>161</v>
      </c>
      <c r="I4705">
        <v>161</v>
      </c>
      <c r="J4705">
        <v>161</v>
      </c>
      <c r="K4705">
        <f t="shared" si="365"/>
        <v>0</v>
      </c>
      <c r="L4705">
        <f t="shared" si="366"/>
        <v>0</v>
      </c>
      <c r="M4705">
        <f t="shared" si="367"/>
        <v>0</v>
      </c>
      <c r="N4705">
        <f t="shared" si="368"/>
        <v>0</v>
      </c>
      <c r="O4705">
        <f t="shared" si="369"/>
        <v>0</v>
      </c>
    </row>
    <row r="4706" spans="1:15" x14ac:dyDescent="0.3">
      <c r="A4706" t="s">
        <v>7040</v>
      </c>
      <c r="B4706">
        <v>6</v>
      </c>
      <c r="C4706" t="s">
        <v>351</v>
      </c>
      <c r="D4706" t="s">
        <v>3781</v>
      </c>
      <c r="E4706" t="s">
        <v>7334</v>
      </c>
      <c r="F4706">
        <v>0</v>
      </c>
      <c r="G4706">
        <v>153</v>
      </c>
      <c r="H4706">
        <v>149</v>
      </c>
      <c r="I4706">
        <v>149</v>
      </c>
      <c r="J4706">
        <v>149</v>
      </c>
      <c r="K4706">
        <f t="shared" si="365"/>
        <v>0</v>
      </c>
      <c r="L4706">
        <f t="shared" si="366"/>
        <v>0</v>
      </c>
      <c r="M4706">
        <f t="shared" si="367"/>
        <v>0</v>
      </c>
      <c r="N4706">
        <f t="shared" si="368"/>
        <v>0</v>
      </c>
      <c r="O4706">
        <f t="shared" si="369"/>
        <v>0</v>
      </c>
    </row>
    <row r="4707" spans="1:15" x14ac:dyDescent="0.3">
      <c r="A4707" t="s">
        <v>7040</v>
      </c>
      <c r="B4707">
        <v>6</v>
      </c>
      <c r="C4707" t="s">
        <v>282</v>
      </c>
      <c r="D4707" t="s">
        <v>4317</v>
      </c>
      <c r="E4707" t="s">
        <v>7335</v>
      </c>
      <c r="F4707">
        <v>0</v>
      </c>
      <c r="G4707">
        <v>153</v>
      </c>
      <c r="H4707">
        <v>61</v>
      </c>
      <c r="I4707">
        <v>61</v>
      </c>
      <c r="J4707">
        <v>61</v>
      </c>
      <c r="K4707">
        <f t="shared" si="365"/>
        <v>0</v>
      </c>
      <c r="L4707">
        <f t="shared" si="366"/>
        <v>0</v>
      </c>
      <c r="M4707">
        <f t="shared" si="367"/>
        <v>0</v>
      </c>
      <c r="N4707">
        <f t="shared" si="368"/>
        <v>0</v>
      </c>
      <c r="O4707">
        <f t="shared" si="369"/>
        <v>0</v>
      </c>
    </row>
    <row r="4708" spans="1:15" x14ac:dyDescent="0.3">
      <c r="A4708" t="s">
        <v>7040</v>
      </c>
      <c r="B4708">
        <v>6</v>
      </c>
      <c r="C4708" t="s">
        <v>32</v>
      </c>
      <c r="D4708" t="s">
        <v>7336</v>
      </c>
      <c r="E4708" t="s">
        <v>7337</v>
      </c>
      <c r="F4708">
        <v>1</v>
      </c>
      <c r="G4708">
        <v>119</v>
      </c>
      <c r="H4708">
        <v>136</v>
      </c>
      <c r="I4708">
        <v>136</v>
      </c>
      <c r="J4708">
        <v>136</v>
      </c>
      <c r="K4708">
        <f t="shared" si="365"/>
        <v>0</v>
      </c>
      <c r="L4708">
        <f t="shared" si="366"/>
        <v>0</v>
      </c>
      <c r="M4708">
        <f t="shared" si="367"/>
        <v>0</v>
      </c>
      <c r="N4708">
        <f t="shared" si="368"/>
        <v>0</v>
      </c>
      <c r="O4708">
        <f t="shared" si="369"/>
        <v>0</v>
      </c>
    </row>
    <row r="4709" spans="1:15" x14ac:dyDescent="0.3">
      <c r="A4709" t="s">
        <v>7040</v>
      </c>
      <c r="B4709">
        <v>6</v>
      </c>
      <c r="C4709" t="s">
        <v>5863</v>
      </c>
      <c r="D4709" t="s">
        <v>7338</v>
      </c>
      <c r="E4709" t="s">
        <v>7339</v>
      </c>
      <c r="F4709">
        <v>0</v>
      </c>
      <c r="G4709">
        <v>104</v>
      </c>
      <c r="H4709">
        <v>87</v>
      </c>
      <c r="I4709">
        <v>87</v>
      </c>
      <c r="J4709">
        <v>87</v>
      </c>
      <c r="K4709">
        <f t="shared" si="365"/>
        <v>0</v>
      </c>
      <c r="L4709">
        <f t="shared" si="366"/>
        <v>0</v>
      </c>
      <c r="M4709">
        <f t="shared" si="367"/>
        <v>0</v>
      </c>
      <c r="N4709">
        <f t="shared" si="368"/>
        <v>0</v>
      </c>
      <c r="O4709">
        <f t="shared" si="369"/>
        <v>0</v>
      </c>
    </row>
    <row r="4710" spans="1:15" x14ac:dyDescent="0.3">
      <c r="A4710" t="s">
        <v>7040</v>
      </c>
      <c r="B4710">
        <v>6</v>
      </c>
      <c r="C4710" t="s">
        <v>127</v>
      </c>
      <c r="D4710" t="s">
        <v>2450</v>
      </c>
      <c r="E4710" t="s">
        <v>7340</v>
      </c>
      <c r="F4710">
        <v>0</v>
      </c>
      <c r="G4710">
        <v>68</v>
      </c>
      <c r="H4710">
        <v>73</v>
      </c>
      <c r="I4710">
        <v>73</v>
      </c>
      <c r="J4710">
        <v>73</v>
      </c>
      <c r="K4710">
        <f t="shared" si="365"/>
        <v>0</v>
      </c>
      <c r="L4710">
        <f t="shared" si="366"/>
        <v>0</v>
      </c>
      <c r="M4710">
        <f t="shared" si="367"/>
        <v>0</v>
      </c>
      <c r="N4710">
        <f t="shared" si="368"/>
        <v>0</v>
      </c>
      <c r="O4710">
        <f t="shared" si="369"/>
        <v>0</v>
      </c>
    </row>
    <row r="4711" spans="1:15" x14ac:dyDescent="0.3">
      <c r="A4711" t="s">
        <v>7040</v>
      </c>
      <c r="B4711">
        <v>6</v>
      </c>
      <c r="C4711" t="s">
        <v>3265</v>
      </c>
      <c r="D4711" t="s">
        <v>7341</v>
      </c>
      <c r="E4711" t="s">
        <v>7342</v>
      </c>
      <c r="F4711">
        <v>0</v>
      </c>
      <c r="G4711">
        <v>65</v>
      </c>
      <c r="H4711">
        <v>68</v>
      </c>
      <c r="I4711">
        <v>68</v>
      </c>
      <c r="J4711">
        <v>68</v>
      </c>
      <c r="K4711">
        <f t="shared" si="365"/>
        <v>0</v>
      </c>
      <c r="L4711">
        <f t="shared" si="366"/>
        <v>0</v>
      </c>
      <c r="M4711">
        <f t="shared" si="367"/>
        <v>0</v>
      </c>
      <c r="N4711">
        <f t="shared" si="368"/>
        <v>0</v>
      </c>
      <c r="O4711">
        <f t="shared" si="369"/>
        <v>0</v>
      </c>
    </row>
    <row r="4712" spans="1:15" x14ac:dyDescent="0.3">
      <c r="A4712" t="s">
        <v>7040</v>
      </c>
      <c r="B4712">
        <v>6</v>
      </c>
      <c r="C4712" t="s">
        <v>83</v>
      </c>
      <c r="D4712" t="s">
        <v>7343</v>
      </c>
      <c r="E4712" t="s">
        <v>7344</v>
      </c>
      <c r="F4712">
        <v>1</v>
      </c>
      <c r="G4712">
        <v>64</v>
      </c>
      <c r="H4712">
        <v>63</v>
      </c>
      <c r="I4712">
        <v>63</v>
      </c>
      <c r="J4712">
        <v>63</v>
      </c>
      <c r="K4712">
        <f t="shared" si="365"/>
        <v>0</v>
      </c>
      <c r="L4712">
        <f t="shared" si="366"/>
        <v>0</v>
      </c>
      <c r="M4712">
        <f t="shared" si="367"/>
        <v>0</v>
      </c>
      <c r="N4712">
        <f t="shared" si="368"/>
        <v>0</v>
      </c>
      <c r="O4712">
        <f t="shared" si="369"/>
        <v>0</v>
      </c>
    </row>
    <row r="4713" spans="1:15" x14ac:dyDescent="0.3">
      <c r="A4713" t="s">
        <v>7040</v>
      </c>
      <c r="B4713">
        <v>6</v>
      </c>
      <c r="C4713" t="s">
        <v>5223</v>
      </c>
      <c r="D4713" t="s">
        <v>7345</v>
      </c>
      <c r="E4713" t="s">
        <v>7346</v>
      </c>
      <c r="F4713">
        <v>0</v>
      </c>
      <c r="G4713">
        <v>55</v>
      </c>
      <c r="H4713">
        <v>61</v>
      </c>
      <c r="I4713">
        <v>61</v>
      </c>
      <c r="J4713">
        <v>61</v>
      </c>
      <c r="K4713">
        <f t="shared" si="365"/>
        <v>0</v>
      </c>
      <c r="L4713">
        <f t="shared" si="366"/>
        <v>0</v>
      </c>
      <c r="M4713">
        <f t="shared" si="367"/>
        <v>0</v>
      </c>
      <c r="N4713">
        <f t="shared" si="368"/>
        <v>0</v>
      </c>
      <c r="O4713">
        <f t="shared" si="369"/>
        <v>0</v>
      </c>
    </row>
    <row r="4714" spans="1:15" x14ac:dyDescent="0.3">
      <c r="A4714" t="s">
        <v>7040</v>
      </c>
      <c r="B4714">
        <v>6</v>
      </c>
      <c r="C4714" t="s">
        <v>739</v>
      </c>
      <c r="D4714" t="s">
        <v>4940</v>
      </c>
      <c r="E4714" t="s">
        <v>7347</v>
      </c>
      <c r="F4714">
        <v>0</v>
      </c>
      <c r="G4714">
        <v>55</v>
      </c>
      <c r="H4714">
        <v>59</v>
      </c>
      <c r="I4714">
        <v>59</v>
      </c>
      <c r="J4714">
        <v>59</v>
      </c>
      <c r="K4714">
        <f t="shared" si="365"/>
        <v>0</v>
      </c>
      <c r="L4714">
        <f t="shared" si="366"/>
        <v>0</v>
      </c>
      <c r="M4714">
        <f t="shared" si="367"/>
        <v>0</v>
      </c>
      <c r="N4714">
        <f t="shared" si="368"/>
        <v>0</v>
      </c>
      <c r="O4714">
        <f t="shared" si="369"/>
        <v>0</v>
      </c>
    </row>
    <row r="4715" spans="1:15" x14ac:dyDescent="0.3">
      <c r="A4715" t="s">
        <v>7040</v>
      </c>
      <c r="B4715">
        <v>6</v>
      </c>
      <c r="C4715" t="s">
        <v>260</v>
      </c>
      <c r="D4715" t="s">
        <v>7348</v>
      </c>
      <c r="E4715" t="s">
        <v>7199</v>
      </c>
      <c r="F4715">
        <v>0</v>
      </c>
      <c r="G4715">
        <v>37</v>
      </c>
      <c r="H4715">
        <v>39</v>
      </c>
      <c r="I4715">
        <v>39</v>
      </c>
      <c r="J4715">
        <v>39</v>
      </c>
      <c r="K4715">
        <f t="shared" si="365"/>
        <v>0</v>
      </c>
      <c r="L4715">
        <f t="shared" si="366"/>
        <v>0</v>
      </c>
      <c r="M4715">
        <f t="shared" si="367"/>
        <v>0</v>
      </c>
      <c r="N4715">
        <f t="shared" si="368"/>
        <v>0</v>
      </c>
      <c r="O4715">
        <f t="shared" si="369"/>
        <v>0</v>
      </c>
    </row>
    <row r="4716" spans="1:15" x14ac:dyDescent="0.3">
      <c r="A4716" t="s">
        <v>7040</v>
      </c>
      <c r="B4716">
        <v>6</v>
      </c>
      <c r="C4716" t="s">
        <v>68</v>
      </c>
      <c r="D4716" t="s">
        <v>2856</v>
      </c>
      <c r="E4716" t="s">
        <v>7349</v>
      </c>
      <c r="F4716">
        <v>0</v>
      </c>
      <c r="G4716">
        <v>27</v>
      </c>
      <c r="H4716">
        <v>27</v>
      </c>
      <c r="I4716">
        <v>27</v>
      </c>
      <c r="J4716">
        <v>27</v>
      </c>
      <c r="K4716">
        <f t="shared" si="365"/>
        <v>0</v>
      </c>
      <c r="L4716">
        <f t="shared" si="366"/>
        <v>0</v>
      </c>
      <c r="M4716">
        <f t="shared" si="367"/>
        <v>0</v>
      </c>
      <c r="N4716">
        <f t="shared" si="368"/>
        <v>0</v>
      </c>
      <c r="O4716">
        <f t="shared" si="369"/>
        <v>0</v>
      </c>
    </row>
    <row r="4717" spans="1:15" x14ac:dyDescent="0.3">
      <c r="A4717" t="s">
        <v>7040</v>
      </c>
      <c r="B4717">
        <v>6</v>
      </c>
      <c r="C4717" t="s">
        <v>59</v>
      </c>
      <c r="D4717" t="s">
        <v>7350</v>
      </c>
      <c r="E4717" t="s">
        <v>7351</v>
      </c>
      <c r="F4717">
        <v>0</v>
      </c>
      <c r="G4717">
        <v>25</v>
      </c>
      <c r="H4717">
        <v>28</v>
      </c>
      <c r="I4717">
        <v>28</v>
      </c>
      <c r="J4717">
        <v>28</v>
      </c>
      <c r="K4717">
        <f t="shared" si="365"/>
        <v>0</v>
      </c>
      <c r="L4717">
        <f t="shared" si="366"/>
        <v>0</v>
      </c>
      <c r="M4717">
        <f t="shared" si="367"/>
        <v>0</v>
      </c>
      <c r="N4717">
        <f t="shared" si="368"/>
        <v>0</v>
      </c>
      <c r="O4717">
        <f t="shared" si="369"/>
        <v>0</v>
      </c>
    </row>
    <row r="4718" spans="1:15" x14ac:dyDescent="0.3">
      <c r="A4718" t="s">
        <v>7040</v>
      </c>
      <c r="B4718">
        <v>6</v>
      </c>
      <c r="C4718" t="s">
        <v>77</v>
      </c>
      <c r="D4718" t="s">
        <v>4852</v>
      </c>
      <c r="E4718" t="s">
        <v>7352</v>
      </c>
      <c r="F4718">
        <v>0</v>
      </c>
      <c r="G4718">
        <v>23</v>
      </c>
      <c r="H4718">
        <v>22</v>
      </c>
      <c r="I4718">
        <v>22</v>
      </c>
      <c r="J4718">
        <v>22</v>
      </c>
      <c r="K4718">
        <f t="shared" si="365"/>
        <v>0</v>
      </c>
      <c r="L4718">
        <f t="shared" si="366"/>
        <v>0</v>
      </c>
      <c r="M4718">
        <f t="shared" si="367"/>
        <v>0</v>
      </c>
      <c r="N4718">
        <f t="shared" si="368"/>
        <v>0</v>
      </c>
      <c r="O4718">
        <f t="shared" si="369"/>
        <v>0</v>
      </c>
    </row>
    <row r="4719" spans="1:15" x14ac:dyDescent="0.3">
      <c r="A4719" t="s">
        <v>7040</v>
      </c>
      <c r="B4719">
        <v>6</v>
      </c>
      <c r="C4719" t="s">
        <v>526</v>
      </c>
      <c r="D4719" t="s">
        <v>311</v>
      </c>
      <c r="E4719" t="s">
        <v>7353</v>
      </c>
      <c r="F4719">
        <v>0</v>
      </c>
      <c r="G4719">
        <v>22</v>
      </c>
      <c r="H4719">
        <v>22</v>
      </c>
      <c r="I4719">
        <v>22</v>
      </c>
      <c r="J4719">
        <v>22</v>
      </c>
      <c r="K4719">
        <f t="shared" si="365"/>
        <v>0</v>
      </c>
      <c r="L4719">
        <f t="shared" si="366"/>
        <v>0</v>
      </c>
      <c r="M4719">
        <f t="shared" si="367"/>
        <v>0</v>
      </c>
      <c r="N4719">
        <f t="shared" si="368"/>
        <v>0</v>
      </c>
      <c r="O4719">
        <f t="shared" si="369"/>
        <v>0</v>
      </c>
    </row>
    <row r="4720" spans="1:15" x14ac:dyDescent="0.3">
      <c r="A4720" t="s">
        <v>7040</v>
      </c>
      <c r="B4720">
        <v>6</v>
      </c>
      <c r="C4720" t="s">
        <v>71</v>
      </c>
      <c r="D4720" t="s">
        <v>7354</v>
      </c>
      <c r="E4720" t="s">
        <v>7355</v>
      </c>
      <c r="F4720">
        <v>0</v>
      </c>
      <c r="G4720">
        <v>20</v>
      </c>
      <c r="H4720">
        <v>21</v>
      </c>
      <c r="I4720">
        <v>21</v>
      </c>
      <c r="J4720">
        <v>21</v>
      </c>
      <c r="K4720">
        <f t="shared" si="365"/>
        <v>0</v>
      </c>
      <c r="L4720">
        <f t="shared" si="366"/>
        <v>0</v>
      </c>
      <c r="M4720">
        <f t="shared" si="367"/>
        <v>0</v>
      </c>
      <c r="N4720">
        <f t="shared" si="368"/>
        <v>0</v>
      </c>
      <c r="O4720">
        <f t="shared" si="369"/>
        <v>0</v>
      </c>
    </row>
    <row r="4721" spans="1:15" x14ac:dyDescent="0.3">
      <c r="A4721" t="s">
        <v>7040</v>
      </c>
      <c r="B4721">
        <v>6</v>
      </c>
      <c r="C4721" t="s">
        <v>2807</v>
      </c>
      <c r="D4721" t="s">
        <v>7356</v>
      </c>
      <c r="E4721" t="s">
        <v>7357</v>
      </c>
      <c r="F4721">
        <v>0</v>
      </c>
      <c r="G4721">
        <v>13</v>
      </c>
      <c r="H4721">
        <v>14</v>
      </c>
      <c r="I4721">
        <v>14</v>
      </c>
      <c r="J4721">
        <v>14</v>
      </c>
      <c r="K4721">
        <f t="shared" si="365"/>
        <v>0</v>
      </c>
      <c r="L4721">
        <f t="shared" si="366"/>
        <v>0</v>
      </c>
      <c r="M4721">
        <f t="shared" si="367"/>
        <v>0</v>
      </c>
      <c r="N4721">
        <f t="shared" si="368"/>
        <v>0</v>
      </c>
      <c r="O4721">
        <f t="shared" si="369"/>
        <v>0</v>
      </c>
    </row>
    <row r="4722" spans="1:15" x14ac:dyDescent="0.3">
      <c r="A4722" t="s">
        <v>7040</v>
      </c>
      <c r="B4722">
        <v>7</v>
      </c>
      <c r="C4722" t="s">
        <v>17</v>
      </c>
      <c r="D4722" t="s">
        <v>7358</v>
      </c>
      <c r="E4722" t="s">
        <v>7359</v>
      </c>
      <c r="F4722">
        <v>148</v>
      </c>
      <c r="G4722">
        <v>26974</v>
      </c>
      <c r="H4722">
        <v>28057</v>
      </c>
      <c r="I4722">
        <v>28057</v>
      </c>
      <c r="J4722">
        <v>28057</v>
      </c>
      <c r="K4722">
        <f t="shared" si="365"/>
        <v>0</v>
      </c>
      <c r="L4722">
        <f t="shared" si="366"/>
        <v>0</v>
      </c>
      <c r="M4722">
        <f t="shared" si="367"/>
        <v>0</v>
      </c>
      <c r="N4722">
        <f t="shared" si="368"/>
        <v>0</v>
      </c>
      <c r="O4722">
        <f t="shared" si="369"/>
        <v>0</v>
      </c>
    </row>
    <row r="4723" spans="1:15" x14ac:dyDescent="0.3">
      <c r="A4723" t="s">
        <v>7040</v>
      </c>
      <c r="B4723">
        <v>7</v>
      </c>
      <c r="C4723" t="s">
        <v>11</v>
      </c>
      <c r="D4723" t="s">
        <v>617</v>
      </c>
      <c r="E4723" t="s">
        <v>7360</v>
      </c>
      <c r="F4723">
        <v>209</v>
      </c>
      <c r="G4723">
        <v>25684</v>
      </c>
      <c r="H4723">
        <v>25225</v>
      </c>
      <c r="I4723">
        <v>25225</v>
      </c>
      <c r="J4723">
        <v>25225</v>
      </c>
      <c r="K4723">
        <f t="shared" si="365"/>
        <v>0</v>
      </c>
      <c r="L4723">
        <f t="shared" si="366"/>
        <v>0</v>
      </c>
      <c r="M4723">
        <f t="shared" si="367"/>
        <v>0</v>
      </c>
      <c r="N4723">
        <f t="shared" si="368"/>
        <v>0</v>
      </c>
      <c r="O4723">
        <f t="shared" si="369"/>
        <v>0</v>
      </c>
    </row>
    <row r="4724" spans="1:15" x14ac:dyDescent="0.3">
      <c r="A4724" t="s">
        <v>7040</v>
      </c>
      <c r="B4724">
        <v>7</v>
      </c>
      <c r="C4724" t="s">
        <v>14</v>
      </c>
      <c r="D4724" t="s">
        <v>3956</v>
      </c>
      <c r="E4724" t="s">
        <v>7361</v>
      </c>
      <c r="F4724">
        <v>41</v>
      </c>
      <c r="G4724">
        <v>10443</v>
      </c>
      <c r="H4724">
        <v>11706</v>
      </c>
      <c r="I4724">
        <v>11706</v>
      </c>
      <c r="J4724">
        <v>11706</v>
      </c>
      <c r="K4724">
        <f t="shared" si="365"/>
        <v>0</v>
      </c>
      <c r="L4724">
        <f t="shared" si="366"/>
        <v>0</v>
      </c>
      <c r="M4724">
        <f t="shared" si="367"/>
        <v>0</v>
      </c>
      <c r="N4724">
        <f t="shared" si="368"/>
        <v>0</v>
      </c>
      <c r="O4724">
        <f t="shared" si="369"/>
        <v>0</v>
      </c>
    </row>
    <row r="4725" spans="1:15" x14ac:dyDescent="0.3">
      <c r="A4725" t="s">
        <v>7040</v>
      </c>
      <c r="B4725">
        <v>7</v>
      </c>
      <c r="C4725" t="s">
        <v>53</v>
      </c>
      <c r="D4725" t="s">
        <v>1710</v>
      </c>
      <c r="E4725" t="s">
        <v>7362</v>
      </c>
      <c r="F4725">
        <v>102</v>
      </c>
      <c r="G4725">
        <v>8934</v>
      </c>
      <c r="H4725">
        <v>9134</v>
      </c>
      <c r="I4725">
        <v>9134</v>
      </c>
      <c r="J4725">
        <v>9134</v>
      </c>
      <c r="K4725">
        <f t="shared" si="365"/>
        <v>0</v>
      </c>
      <c r="L4725">
        <f t="shared" si="366"/>
        <v>0</v>
      </c>
      <c r="M4725">
        <f t="shared" si="367"/>
        <v>0</v>
      </c>
      <c r="N4725">
        <f t="shared" si="368"/>
        <v>0</v>
      </c>
      <c r="O4725">
        <f t="shared" si="369"/>
        <v>0</v>
      </c>
    </row>
    <row r="4726" spans="1:15" x14ac:dyDescent="0.3">
      <c r="A4726" t="s">
        <v>7040</v>
      </c>
      <c r="B4726">
        <v>7</v>
      </c>
      <c r="C4726" t="s">
        <v>50</v>
      </c>
      <c r="D4726" t="s">
        <v>3291</v>
      </c>
      <c r="E4726" t="s">
        <v>7363</v>
      </c>
      <c r="F4726">
        <v>12</v>
      </c>
      <c r="G4726">
        <v>1704</v>
      </c>
      <c r="H4726">
        <v>1691</v>
      </c>
      <c r="I4726">
        <v>1691</v>
      </c>
      <c r="J4726">
        <v>1691</v>
      </c>
      <c r="K4726">
        <f t="shared" si="365"/>
        <v>0</v>
      </c>
      <c r="L4726">
        <f t="shared" si="366"/>
        <v>0</v>
      </c>
      <c r="M4726">
        <f t="shared" si="367"/>
        <v>0</v>
      </c>
      <c r="N4726">
        <f t="shared" si="368"/>
        <v>0</v>
      </c>
      <c r="O4726">
        <f t="shared" si="369"/>
        <v>0</v>
      </c>
    </row>
    <row r="4727" spans="1:15" x14ac:dyDescent="0.3">
      <c r="A4727" t="s">
        <v>7040</v>
      </c>
      <c r="B4727">
        <v>7</v>
      </c>
      <c r="C4727" t="s">
        <v>26</v>
      </c>
      <c r="D4727" t="s">
        <v>6949</v>
      </c>
      <c r="E4727" t="s">
        <v>7364</v>
      </c>
      <c r="F4727">
        <v>15</v>
      </c>
      <c r="G4727">
        <v>862</v>
      </c>
      <c r="H4727">
        <v>985</v>
      </c>
      <c r="I4727">
        <v>985</v>
      </c>
      <c r="J4727">
        <v>985</v>
      </c>
      <c r="K4727">
        <f t="shared" si="365"/>
        <v>0</v>
      </c>
      <c r="L4727">
        <f t="shared" si="366"/>
        <v>0</v>
      </c>
      <c r="M4727">
        <f t="shared" si="367"/>
        <v>0</v>
      </c>
      <c r="N4727">
        <f t="shared" si="368"/>
        <v>0</v>
      </c>
      <c r="O4727">
        <f t="shared" si="369"/>
        <v>0</v>
      </c>
    </row>
    <row r="4728" spans="1:15" x14ac:dyDescent="0.3">
      <c r="A4728" t="s">
        <v>7040</v>
      </c>
      <c r="B4728">
        <v>7</v>
      </c>
      <c r="C4728" t="s">
        <v>80</v>
      </c>
      <c r="D4728" t="s">
        <v>2640</v>
      </c>
      <c r="E4728" t="s">
        <v>7365</v>
      </c>
      <c r="F4728">
        <v>5</v>
      </c>
      <c r="G4728">
        <v>790</v>
      </c>
      <c r="H4728">
        <v>774</v>
      </c>
      <c r="I4728">
        <v>774</v>
      </c>
      <c r="J4728">
        <v>774</v>
      </c>
      <c r="K4728">
        <f t="shared" si="365"/>
        <v>0</v>
      </c>
      <c r="L4728">
        <f t="shared" si="366"/>
        <v>0</v>
      </c>
      <c r="M4728">
        <f t="shared" si="367"/>
        <v>0</v>
      </c>
      <c r="N4728">
        <f t="shared" si="368"/>
        <v>0</v>
      </c>
      <c r="O4728">
        <f t="shared" si="369"/>
        <v>0</v>
      </c>
    </row>
    <row r="4729" spans="1:15" x14ac:dyDescent="0.3">
      <c r="A4729" t="s">
        <v>7040</v>
      </c>
      <c r="B4729">
        <v>7</v>
      </c>
      <c r="C4729" t="s">
        <v>20</v>
      </c>
      <c r="D4729" t="s">
        <v>7366</v>
      </c>
      <c r="E4729" t="s">
        <v>7367</v>
      </c>
      <c r="F4729">
        <v>0</v>
      </c>
      <c r="G4729">
        <v>735</v>
      </c>
      <c r="H4729">
        <v>829</v>
      </c>
      <c r="I4729">
        <v>829</v>
      </c>
      <c r="J4729">
        <v>829</v>
      </c>
      <c r="K4729">
        <f t="shared" si="365"/>
        <v>0</v>
      </c>
      <c r="L4729">
        <f t="shared" si="366"/>
        <v>0</v>
      </c>
      <c r="M4729">
        <f t="shared" si="367"/>
        <v>0</v>
      </c>
      <c r="N4729">
        <f t="shared" si="368"/>
        <v>0</v>
      </c>
      <c r="O4729">
        <f t="shared" si="369"/>
        <v>0</v>
      </c>
    </row>
    <row r="4730" spans="1:15" x14ac:dyDescent="0.3">
      <c r="A4730" t="s">
        <v>7040</v>
      </c>
      <c r="B4730">
        <v>7</v>
      </c>
      <c r="C4730" t="s">
        <v>77</v>
      </c>
      <c r="D4730" t="s">
        <v>7368</v>
      </c>
      <c r="E4730" t="s">
        <v>7369</v>
      </c>
      <c r="F4730">
        <v>6</v>
      </c>
      <c r="G4730">
        <v>594</v>
      </c>
      <c r="H4730">
        <v>581</v>
      </c>
      <c r="I4730">
        <v>581</v>
      </c>
      <c r="J4730">
        <v>581</v>
      </c>
      <c r="K4730">
        <f t="shared" si="365"/>
        <v>0</v>
      </c>
      <c r="L4730">
        <f t="shared" si="366"/>
        <v>0</v>
      </c>
      <c r="M4730">
        <f t="shared" si="367"/>
        <v>0</v>
      </c>
      <c r="N4730">
        <f t="shared" si="368"/>
        <v>0</v>
      </c>
      <c r="O4730">
        <f t="shared" si="369"/>
        <v>0</v>
      </c>
    </row>
    <row r="4731" spans="1:15" x14ac:dyDescent="0.3">
      <c r="A4731" t="s">
        <v>7040</v>
      </c>
      <c r="B4731">
        <v>7</v>
      </c>
      <c r="C4731" t="s">
        <v>29</v>
      </c>
      <c r="D4731" t="s">
        <v>254</v>
      </c>
      <c r="E4731" t="s">
        <v>7370</v>
      </c>
      <c r="F4731">
        <v>2</v>
      </c>
      <c r="G4731">
        <v>499</v>
      </c>
      <c r="H4731">
        <v>501</v>
      </c>
      <c r="I4731">
        <v>501</v>
      </c>
      <c r="J4731">
        <v>501</v>
      </c>
      <c r="K4731">
        <f t="shared" si="365"/>
        <v>0</v>
      </c>
      <c r="L4731">
        <f t="shared" si="366"/>
        <v>0</v>
      </c>
      <c r="M4731">
        <f t="shared" si="367"/>
        <v>0</v>
      </c>
      <c r="N4731">
        <f t="shared" si="368"/>
        <v>0</v>
      </c>
      <c r="O4731">
        <f t="shared" si="369"/>
        <v>0</v>
      </c>
    </row>
    <row r="4732" spans="1:15" x14ac:dyDescent="0.3">
      <c r="A4732" t="s">
        <v>7040</v>
      </c>
      <c r="B4732">
        <v>7</v>
      </c>
      <c r="C4732" t="s">
        <v>5863</v>
      </c>
      <c r="D4732" t="s">
        <v>553</v>
      </c>
      <c r="E4732" t="s">
        <v>6462</v>
      </c>
      <c r="F4732">
        <v>0</v>
      </c>
      <c r="G4732">
        <v>450</v>
      </c>
      <c r="H4732">
        <v>531</v>
      </c>
      <c r="I4732">
        <v>531</v>
      </c>
      <c r="J4732">
        <v>531</v>
      </c>
      <c r="K4732">
        <f t="shared" si="365"/>
        <v>0</v>
      </c>
      <c r="L4732">
        <f t="shared" si="366"/>
        <v>0</v>
      </c>
      <c r="M4732">
        <f t="shared" si="367"/>
        <v>0</v>
      </c>
      <c r="N4732">
        <f t="shared" si="368"/>
        <v>0</v>
      </c>
      <c r="O4732">
        <f t="shared" si="369"/>
        <v>0</v>
      </c>
    </row>
    <row r="4733" spans="1:15" x14ac:dyDescent="0.3">
      <c r="A4733" t="s">
        <v>7040</v>
      </c>
      <c r="B4733">
        <v>7</v>
      </c>
      <c r="C4733" t="s">
        <v>32</v>
      </c>
      <c r="D4733" t="s">
        <v>2247</v>
      </c>
      <c r="E4733" t="s">
        <v>7371</v>
      </c>
      <c r="F4733">
        <v>0</v>
      </c>
      <c r="G4733">
        <v>445</v>
      </c>
      <c r="H4733">
        <v>456</v>
      </c>
      <c r="I4733">
        <v>456</v>
      </c>
      <c r="J4733">
        <v>456</v>
      </c>
      <c r="K4733">
        <f t="shared" si="365"/>
        <v>0</v>
      </c>
      <c r="L4733">
        <f t="shared" si="366"/>
        <v>0</v>
      </c>
      <c r="M4733">
        <f t="shared" si="367"/>
        <v>0</v>
      </c>
      <c r="N4733">
        <f t="shared" si="368"/>
        <v>0</v>
      </c>
      <c r="O4733">
        <f t="shared" si="369"/>
        <v>0</v>
      </c>
    </row>
    <row r="4734" spans="1:15" x14ac:dyDescent="0.3">
      <c r="A4734" t="s">
        <v>7040</v>
      </c>
      <c r="B4734">
        <v>7</v>
      </c>
      <c r="C4734" t="s">
        <v>336</v>
      </c>
      <c r="D4734" t="s">
        <v>1265</v>
      </c>
      <c r="E4734" t="s">
        <v>7372</v>
      </c>
      <c r="F4734">
        <v>4</v>
      </c>
      <c r="G4734">
        <v>424</v>
      </c>
      <c r="H4734">
        <v>433</v>
      </c>
      <c r="I4734">
        <v>433</v>
      </c>
      <c r="J4734">
        <v>433</v>
      </c>
      <c r="K4734">
        <f t="shared" si="365"/>
        <v>0</v>
      </c>
      <c r="L4734">
        <f t="shared" si="366"/>
        <v>0</v>
      </c>
      <c r="M4734">
        <f t="shared" si="367"/>
        <v>0</v>
      </c>
      <c r="N4734">
        <f t="shared" si="368"/>
        <v>0</v>
      </c>
      <c r="O4734">
        <f t="shared" si="369"/>
        <v>0</v>
      </c>
    </row>
    <row r="4735" spans="1:15" x14ac:dyDescent="0.3">
      <c r="A4735" t="s">
        <v>7040</v>
      </c>
      <c r="B4735">
        <v>7</v>
      </c>
      <c r="C4735" t="s">
        <v>23</v>
      </c>
      <c r="D4735" t="s">
        <v>7373</v>
      </c>
      <c r="E4735" t="s">
        <v>7374</v>
      </c>
      <c r="F4735">
        <v>1</v>
      </c>
      <c r="G4735">
        <v>353</v>
      </c>
      <c r="H4735">
        <v>386</v>
      </c>
      <c r="I4735">
        <v>386</v>
      </c>
      <c r="J4735">
        <v>386</v>
      </c>
      <c r="K4735">
        <f t="shared" si="365"/>
        <v>0</v>
      </c>
      <c r="L4735">
        <f t="shared" si="366"/>
        <v>0</v>
      </c>
      <c r="M4735">
        <f t="shared" si="367"/>
        <v>0</v>
      </c>
      <c r="N4735">
        <f t="shared" si="368"/>
        <v>0</v>
      </c>
      <c r="O4735">
        <f t="shared" si="369"/>
        <v>0</v>
      </c>
    </row>
    <row r="4736" spans="1:15" x14ac:dyDescent="0.3">
      <c r="A4736" t="s">
        <v>7040</v>
      </c>
      <c r="B4736">
        <v>7</v>
      </c>
      <c r="C4736" t="s">
        <v>200</v>
      </c>
      <c r="D4736" t="s">
        <v>7375</v>
      </c>
      <c r="E4736" t="s">
        <v>7376</v>
      </c>
      <c r="F4736">
        <v>0</v>
      </c>
      <c r="G4736">
        <v>305</v>
      </c>
      <c r="H4736">
        <v>306</v>
      </c>
      <c r="I4736">
        <v>306</v>
      </c>
      <c r="J4736">
        <v>306</v>
      </c>
      <c r="K4736">
        <f t="shared" si="365"/>
        <v>0</v>
      </c>
      <c r="L4736">
        <f t="shared" si="366"/>
        <v>0</v>
      </c>
      <c r="M4736">
        <f t="shared" si="367"/>
        <v>0</v>
      </c>
      <c r="N4736">
        <f t="shared" si="368"/>
        <v>0</v>
      </c>
      <c r="O4736">
        <f t="shared" si="369"/>
        <v>0</v>
      </c>
    </row>
    <row r="4737" spans="1:15" x14ac:dyDescent="0.3">
      <c r="A4737" t="s">
        <v>7040</v>
      </c>
      <c r="B4737">
        <v>7</v>
      </c>
      <c r="C4737" t="s">
        <v>2504</v>
      </c>
      <c r="D4737" t="s">
        <v>7377</v>
      </c>
      <c r="E4737" t="s">
        <v>7378</v>
      </c>
      <c r="F4737">
        <v>1</v>
      </c>
      <c r="G4737">
        <v>251</v>
      </c>
      <c r="H4737">
        <v>128</v>
      </c>
      <c r="I4737">
        <v>128</v>
      </c>
      <c r="J4737">
        <v>128</v>
      </c>
      <c r="K4737">
        <f t="shared" si="365"/>
        <v>0</v>
      </c>
      <c r="L4737">
        <f t="shared" si="366"/>
        <v>0</v>
      </c>
      <c r="M4737">
        <f t="shared" si="367"/>
        <v>0</v>
      </c>
      <c r="N4737">
        <f t="shared" si="368"/>
        <v>0</v>
      </c>
      <c r="O4737">
        <f t="shared" si="369"/>
        <v>0</v>
      </c>
    </row>
    <row r="4738" spans="1:15" x14ac:dyDescent="0.3">
      <c r="A4738" t="s">
        <v>7040</v>
      </c>
      <c r="B4738">
        <v>7</v>
      </c>
      <c r="C4738" t="s">
        <v>118</v>
      </c>
      <c r="D4738" t="s">
        <v>2852</v>
      </c>
      <c r="E4738" t="s">
        <v>4878</v>
      </c>
      <c r="F4738">
        <v>0</v>
      </c>
      <c r="G4738">
        <v>240</v>
      </c>
      <c r="H4738">
        <v>245</v>
      </c>
      <c r="I4738">
        <v>245</v>
      </c>
      <c r="J4738">
        <v>245</v>
      </c>
      <c r="K4738">
        <f t="shared" si="365"/>
        <v>0</v>
      </c>
      <c r="L4738">
        <f t="shared" si="366"/>
        <v>0</v>
      </c>
      <c r="M4738">
        <f t="shared" si="367"/>
        <v>0</v>
      </c>
      <c r="N4738">
        <f t="shared" si="368"/>
        <v>0</v>
      </c>
      <c r="O4738">
        <f t="shared" si="369"/>
        <v>0</v>
      </c>
    </row>
    <row r="4739" spans="1:15" x14ac:dyDescent="0.3">
      <c r="A4739" t="s">
        <v>7040</v>
      </c>
      <c r="B4739">
        <v>7</v>
      </c>
      <c r="C4739" t="s">
        <v>282</v>
      </c>
      <c r="D4739" t="s">
        <v>2379</v>
      </c>
      <c r="E4739" t="s">
        <v>7379</v>
      </c>
      <c r="F4739">
        <v>0</v>
      </c>
      <c r="G4739">
        <v>223</v>
      </c>
      <c r="H4739">
        <v>225</v>
      </c>
      <c r="I4739">
        <v>225</v>
      </c>
      <c r="J4739">
        <v>225</v>
      </c>
      <c r="K4739">
        <f t="shared" si="365"/>
        <v>0</v>
      </c>
      <c r="L4739">
        <f t="shared" si="366"/>
        <v>0</v>
      </c>
      <c r="M4739">
        <f t="shared" si="367"/>
        <v>0</v>
      </c>
      <c r="N4739">
        <f t="shared" si="368"/>
        <v>0</v>
      </c>
      <c r="O4739">
        <f t="shared" si="369"/>
        <v>0</v>
      </c>
    </row>
    <row r="4740" spans="1:15" x14ac:dyDescent="0.3">
      <c r="A4740" t="s">
        <v>7040</v>
      </c>
      <c r="B4740">
        <v>7</v>
      </c>
      <c r="C4740" t="s">
        <v>739</v>
      </c>
      <c r="D4740" t="s">
        <v>4743</v>
      </c>
      <c r="E4740" t="s">
        <v>7380</v>
      </c>
      <c r="F4740">
        <v>1</v>
      </c>
      <c r="G4740">
        <v>198</v>
      </c>
      <c r="H4740">
        <v>201</v>
      </c>
      <c r="I4740">
        <v>201</v>
      </c>
      <c r="J4740">
        <v>201</v>
      </c>
      <c r="K4740">
        <f t="shared" ref="K4740:K4803" si="370">IF(AND($A4740=$D$1,$B4740=$E$1),F4740,0)</f>
        <v>0</v>
      </c>
      <c r="L4740">
        <f t="shared" ref="L4740:L4803" si="371">IF(AND($A4740=$D$1,$B4740=$E$1),G4740,0)</f>
        <v>0</v>
      </c>
      <c r="M4740">
        <f t="shared" ref="M4740:M4803" si="372">IF(AND($A4740=$D$1,$B4740=$E$1),H4740,0)</f>
        <v>0</v>
      </c>
      <c r="N4740">
        <f t="shared" ref="N4740:N4803" si="373">IF(AND($A4740=$D$1,$B4740=$E$1),I4740,0)</f>
        <v>0</v>
      </c>
      <c r="O4740">
        <f t="shared" ref="O4740:O4803" si="374">IF(AND($A4740=$D$1,$B4740=$E$1),J4740,0)</f>
        <v>0</v>
      </c>
    </row>
    <row r="4741" spans="1:15" x14ac:dyDescent="0.3">
      <c r="A4741" t="s">
        <v>7040</v>
      </c>
      <c r="B4741">
        <v>7</v>
      </c>
      <c r="C4741" t="s">
        <v>89</v>
      </c>
      <c r="D4741" t="s">
        <v>7381</v>
      </c>
      <c r="E4741" t="s">
        <v>7382</v>
      </c>
      <c r="F4741">
        <v>1</v>
      </c>
      <c r="G4741">
        <v>176</v>
      </c>
      <c r="H4741">
        <v>183</v>
      </c>
      <c r="I4741">
        <v>183</v>
      </c>
      <c r="J4741">
        <v>183</v>
      </c>
      <c r="K4741">
        <f t="shared" si="370"/>
        <v>0</v>
      </c>
      <c r="L4741">
        <f t="shared" si="371"/>
        <v>0</v>
      </c>
      <c r="M4741">
        <f t="shared" si="372"/>
        <v>0</v>
      </c>
      <c r="N4741">
        <f t="shared" si="373"/>
        <v>0</v>
      </c>
      <c r="O4741">
        <f t="shared" si="374"/>
        <v>0</v>
      </c>
    </row>
    <row r="4742" spans="1:15" x14ac:dyDescent="0.3">
      <c r="A4742" t="s">
        <v>7040</v>
      </c>
      <c r="B4742">
        <v>7</v>
      </c>
      <c r="C4742" t="s">
        <v>47</v>
      </c>
      <c r="D4742" t="s">
        <v>7383</v>
      </c>
      <c r="E4742" t="s">
        <v>7384</v>
      </c>
      <c r="F4742">
        <v>0</v>
      </c>
      <c r="G4742">
        <v>174</v>
      </c>
      <c r="H4742">
        <v>183</v>
      </c>
      <c r="I4742">
        <v>183</v>
      </c>
      <c r="J4742">
        <v>183</v>
      </c>
      <c r="K4742">
        <f t="shared" si="370"/>
        <v>0</v>
      </c>
      <c r="L4742">
        <f t="shared" si="371"/>
        <v>0</v>
      </c>
      <c r="M4742">
        <f t="shared" si="372"/>
        <v>0</v>
      </c>
      <c r="N4742">
        <f t="shared" si="373"/>
        <v>0</v>
      </c>
      <c r="O4742">
        <f t="shared" si="374"/>
        <v>0</v>
      </c>
    </row>
    <row r="4743" spans="1:15" x14ac:dyDescent="0.3">
      <c r="A4743" t="s">
        <v>7040</v>
      </c>
      <c r="B4743">
        <v>7</v>
      </c>
      <c r="C4743" t="s">
        <v>83</v>
      </c>
      <c r="D4743" t="s">
        <v>6362</v>
      </c>
      <c r="E4743" t="s">
        <v>7385</v>
      </c>
      <c r="F4743">
        <v>0</v>
      </c>
      <c r="G4743">
        <v>143</v>
      </c>
      <c r="H4743">
        <v>143</v>
      </c>
      <c r="I4743">
        <v>143</v>
      </c>
      <c r="J4743">
        <v>143</v>
      </c>
      <c r="K4743">
        <f t="shared" si="370"/>
        <v>0</v>
      </c>
      <c r="L4743">
        <f t="shared" si="371"/>
        <v>0</v>
      </c>
      <c r="M4743">
        <f t="shared" si="372"/>
        <v>0</v>
      </c>
      <c r="N4743">
        <f t="shared" si="373"/>
        <v>0</v>
      </c>
      <c r="O4743">
        <f t="shared" si="374"/>
        <v>0</v>
      </c>
    </row>
    <row r="4744" spans="1:15" x14ac:dyDescent="0.3">
      <c r="A4744" t="s">
        <v>7040</v>
      </c>
      <c r="B4744">
        <v>7</v>
      </c>
      <c r="C4744" t="s">
        <v>38</v>
      </c>
      <c r="D4744" t="s">
        <v>5300</v>
      </c>
      <c r="E4744" t="s">
        <v>7386</v>
      </c>
      <c r="F4744">
        <v>2</v>
      </c>
      <c r="G4744">
        <v>140</v>
      </c>
      <c r="H4744">
        <v>95</v>
      </c>
      <c r="I4744">
        <v>95</v>
      </c>
      <c r="J4744">
        <v>95</v>
      </c>
      <c r="K4744">
        <f t="shared" si="370"/>
        <v>0</v>
      </c>
      <c r="L4744">
        <f t="shared" si="371"/>
        <v>0</v>
      </c>
      <c r="M4744">
        <f t="shared" si="372"/>
        <v>0</v>
      </c>
      <c r="N4744">
        <f t="shared" si="373"/>
        <v>0</v>
      </c>
      <c r="O4744">
        <f t="shared" si="374"/>
        <v>0</v>
      </c>
    </row>
    <row r="4745" spans="1:15" x14ac:dyDescent="0.3">
      <c r="A4745" t="s">
        <v>7040</v>
      </c>
      <c r="B4745">
        <v>7</v>
      </c>
      <c r="C4745" t="s">
        <v>211</v>
      </c>
      <c r="D4745" t="s">
        <v>7387</v>
      </c>
      <c r="E4745" t="s">
        <v>7388</v>
      </c>
      <c r="F4745">
        <v>0</v>
      </c>
      <c r="G4745">
        <v>121</v>
      </c>
      <c r="H4745">
        <v>125</v>
      </c>
      <c r="I4745">
        <v>125</v>
      </c>
      <c r="J4745">
        <v>125</v>
      </c>
      <c r="K4745">
        <f t="shared" si="370"/>
        <v>0</v>
      </c>
      <c r="L4745">
        <f t="shared" si="371"/>
        <v>0</v>
      </c>
      <c r="M4745">
        <f t="shared" si="372"/>
        <v>0</v>
      </c>
      <c r="N4745">
        <f t="shared" si="373"/>
        <v>0</v>
      </c>
      <c r="O4745">
        <f t="shared" si="374"/>
        <v>0</v>
      </c>
    </row>
    <row r="4746" spans="1:15" x14ac:dyDescent="0.3">
      <c r="A4746" t="s">
        <v>7040</v>
      </c>
      <c r="B4746">
        <v>7</v>
      </c>
      <c r="C4746" t="s">
        <v>197</v>
      </c>
      <c r="D4746" t="s">
        <v>4515</v>
      </c>
      <c r="E4746" t="s">
        <v>7389</v>
      </c>
      <c r="F4746">
        <v>0</v>
      </c>
      <c r="G4746">
        <v>120</v>
      </c>
      <c r="H4746">
        <v>126</v>
      </c>
      <c r="I4746">
        <v>126</v>
      </c>
      <c r="J4746">
        <v>126</v>
      </c>
      <c r="K4746">
        <f t="shared" si="370"/>
        <v>0</v>
      </c>
      <c r="L4746">
        <f t="shared" si="371"/>
        <v>0</v>
      </c>
      <c r="M4746">
        <f t="shared" si="372"/>
        <v>0</v>
      </c>
      <c r="N4746">
        <f t="shared" si="373"/>
        <v>0</v>
      </c>
      <c r="O4746">
        <f t="shared" si="374"/>
        <v>0</v>
      </c>
    </row>
    <row r="4747" spans="1:15" x14ac:dyDescent="0.3">
      <c r="A4747" t="s">
        <v>7040</v>
      </c>
      <c r="B4747">
        <v>7</v>
      </c>
      <c r="C4747" t="s">
        <v>35</v>
      </c>
      <c r="D4747" t="s">
        <v>7390</v>
      </c>
      <c r="E4747" t="s">
        <v>7291</v>
      </c>
      <c r="F4747">
        <v>3</v>
      </c>
      <c r="G4747">
        <v>117</v>
      </c>
      <c r="H4747">
        <v>124</v>
      </c>
      <c r="I4747">
        <v>124</v>
      </c>
      <c r="J4747">
        <v>124</v>
      </c>
      <c r="K4747">
        <f t="shared" si="370"/>
        <v>0</v>
      </c>
      <c r="L4747">
        <f t="shared" si="371"/>
        <v>0</v>
      </c>
      <c r="M4747">
        <f t="shared" si="372"/>
        <v>0</v>
      </c>
      <c r="N4747">
        <f t="shared" si="373"/>
        <v>0</v>
      </c>
      <c r="O4747">
        <f t="shared" si="374"/>
        <v>0</v>
      </c>
    </row>
    <row r="4748" spans="1:15" x14ac:dyDescent="0.3">
      <c r="A4748" t="s">
        <v>7040</v>
      </c>
      <c r="B4748">
        <v>7</v>
      </c>
      <c r="C4748" t="s">
        <v>74</v>
      </c>
      <c r="D4748" t="s">
        <v>7391</v>
      </c>
      <c r="E4748" t="s">
        <v>7200</v>
      </c>
      <c r="F4748">
        <v>1</v>
      </c>
      <c r="G4748">
        <v>105</v>
      </c>
      <c r="H4748">
        <v>100</v>
      </c>
      <c r="I4748">
        <v>100</v>
      </c>
      <c r="J4748">
        <v>100</v>
      </c>
      <c r="K4748">
        <f t="shared" si="370"/>
        <v>0</v>
      </c>
      <c r="L4748">
        <f t="shared" si="371"/>
        <v>0</v>
      </c>
      <c r="M4748">
        <f t="shared" si="372"/>
        <v>0</v>
      </c>
      <c r="N4748">
        <f t="shared" si="373"/>
        <v>0</v>
      </c>
      <c r="O4748">
        <f t="shared" si="374"/>
        <v>0</v>
      </c>
    </row>
    <row r="4749" spans="1:15" x14ac:dyDescent="0.3">
      <c r="A4749" t="s">
        <v>7040</v>
      </c>
      <c r="B4749">
        <v>7</v>
      </c>
      <c r="C4749" t="s">
        <v>59</v>
      </c>
      <c r="D4749" t="s">
        <v>7392</v>
      </c>
      <c r="E4749" t="s">
        <v>7393</v>
      </c>
      <c r="F4749">
        <v>0</v>
      </c>
      <c r="G4749">
        <v>91</v>
      </c>
      <c r="H4749">
        <v>103</v>
      </c>
      <c r="I4749">
        <v>103</v>
      </c>
      <c r="J4749">
        <v>103</v>
      </c>
      <c r="K4749">
        <f t="shared" si="370"/>
        <v>0</v>
      </c>
      <c r="L4749">
        <f t="shared" si="371"/>
        <v>0</v>
      </c>
      <c r="M4749">
        <f t="shared" si="372"/>
        <v>0</v>
      </c>
      <c r="N4749">
        <f t="shared" si="373"/>
        <v>0</v>
      </c>
      <c r="O4749">
        <f t="shared" si="374"/>
        <v>0</v>
      </c>
    </row>
    <row r="4750" spans="1:15" x14ac:dyDescent="0.3">
      <c r="A4750" t="s">
        <v>7040</v>
      </c>
      <c r="B4750">
        <v>7</v>
      </c>
      <c r="C4750" t="s">
        <v>44</v>
      </c>
      <c r="D4750" t="s">
        <v>1374</v>
      </c>
      <c r="E4750" t="s">
        <v>7394</v>
      </c>
      <c r="F4750">
        <v>0</v>
      </c>
      <c r="G4750">
        <v>90</v>
      </c>
      <c r="H4750">
        <v>101</v>
      </c>
      <c r="I4750">
        <v>101</v>
      </c>
      <c r="J4750">
        <v>101</v>
      </c>
      <c r="K4750">
        <f t="shared" si="370"/>
        <v>0</v>
      </c>
      <c r="L4750">
        <f t="shared" si="371"/>
        <v>0</v>
      </c>
      <c r="M4750">
        <f t="shared" si="372"/>
        <v>0</v>
      </c>
      <c r="N4750">
        <f t="shared" si="373"/>
        <v>0</v>
      </c>
      <c r="O4750">
        <f t="shared" si="374"/>
        <v>0</v>
      </c>
    </row>
    <row r="4751" spans="1:15" x14ac:dyDescent="0.3">
      <c r="A4751" t="s">
        <v>7040</v>
      </c>
      <c r="B4751">
        <v>7</v>
      </c>
      <c r="C4751" t="s">
        <v>65</v>
      </c>
      <c r="D4751" t="s">
        <v>254</v>
      </c>
      <c r="E4751" t="s">
        <v>7395</v>
      </c>
      <c r="F4751">
        <v>0</v>
      </c>
      <c r="G4751">
        <v>68</v>
      </c>
      <c r="H4751">
        <v>67</v>
      </c>
      <c r="I4751">
        <v>67</v>
      </c>
      <c r="J4751">
        <v>67</v>
      </c>
      <c r="K4751">
        <f t="shared" si="370"/>
        <v>0</v>
      </c>
      <c r="L4751">
        <f t="shared" si="371"/>
        <v>0</v>
      </c>
      <c r="M4751">
        <f t="shared" si="372"/>
        <v>0</v>
      </c>
      <c r="N4751">
        <f t="shared" si="373"/>
        <v>0</v>
      </c>
      <c r="O4751">
        <f t="shared" si="374"/>
        <v>0</v>
      </c>
    </row>
    <row r="4752" spans="1:15" x14ac:dyDescent="0.3">
      <c r="A4752" t="s">
        <v>7040</v>
      </c>
      <c r="B4752">
        <v>7</v>
      </c>
      <c r="C4752" t="s">
        <v>41</v>
      </c>
      <c r="D4752" t="s">
        <v>7396</v>
      </c>
      <c r="E4752" t="s">
        <v>7397</v>
      </c>
      <c r="F4752">
        <v>0</v>
      </c>
      <c r="G4752">
        <v>67</v>
      </c>
      <c r="H4752">
        <v>66</v>
      </c>
      <c r="I4752">
        <v>66</v>
      </c>
      <c r="J4752">
        <v>66</v>
      </c>
      <c r="K4752">
        <f t="shared" si="370"/>
        <v>0</v>
      </c>
      <c r="L4752">
        <f t="shared" si="371"/>
        <v>0</v>
      </c>
      <c r="M4752">
        <f t="shared" si="372"/>
        <v>0</v>
      </c>
      <c r="N4752">
        <f t="shared" si="373"/>
        <v>0</v>
      </c>
      <c r="O4752">
        <f t="shared" si="374"/>
        <v>0</v>
      </c>
    </row>
    <row r="4753" spans="1:15" x14ac:dyDescent="0.3">
      <c r="A4753" t="s">
        <v>7040</v>
      </c>
      <c r="B4753">
        <v>7</v>
      </c>
      <c r="C4753" t="s">
        <v>2494</v>
      </c>
      <c r="D4753" t="s">
        <v>3997</v>
      </c>
      <c r="E4753" t="s">
        <v>7398</v>
      </c>
      <c r="F4753">
        <v>3</v>
      </c>
      <c r="G4753">
        <v>60</v>
      </c>
      <c r="H4753">
        <v>54</v>
      </c>
      <c r="I4753">
        <v>54</v>
      </c>
      <c r="J4753">
        <v>54</v>
      </c>
      <c r="K4753">
        <f t="shared" si="370"/>
        <v>0</v>
      </c>
      <c r="L4753">
        <f t="shared" si="371"/>
        <v>0</v>
      </c>
      <c r="M4753">
        <f t="shared" si="372"/>
        <v>0</v>
      </c>
      <c r="N4753">
        <f t="shared" si="373"/>
        <v>0</v>
      </c>
      <c r="O4753">
        <f t="shared" si="374"/>
        <v>0</v>
      </c>
    </row>
    <row r="4754" spans="1:15" x14ac:dyDescent="0.3">
      <c r="A4754" t="s">
        <v>7040</v>
      </c>
      <c r="B4754">
        <v>7</v>
      </c>
      <c r="C4754" t="s">
        <v>2807</v>
      </c>
      <c r="D4754" t="s">
        <v>7399</v>
      </c>
      <c r="E4754" t="s">
        <v>7202</v>
      </c>
      <c r="F4754">
        <v>0</v>
      </c>
      <c r="G4754">
        <v>54</v>
      </c>
      <c r="H4754">
        <v>52</v>
      </c>
      <c r="I4754">
        <v>52</v>
      </c>
      <c r="J4754">
        <v>52</v>
      </c>
      <c r="K4754">
        <f t="shared" si="370"/>
        <v>0</v>
      </c>
      <c r="L4754">
        <f t="shared" si="371"/>
        <v>0</v>
      </c>
      <c r="M4754">
        <f t="shared" si="372"/>
        <v>0</v>
      </c>
      <c r="N4754">
        <f t="shared" si="373"/>
        <v>0</v>
      </c>
      <c r="O4754">
        <f t="shared" si="374"/>
        <v>0</v>
      </c>
    </row>
    <row r="4755" spans="1:15" x14ac:dyDescent="0.3">
      <c r="A4755" t="s">
        <v>7040</v>
      </c>
      <c r="B4755">
        <v>7</v>
      </c>
      <c r="C4755" t="s">
        <v>68</v>
      </c>
      <c r="D4755" t="s">
        <v>7400</v>
      </c>
      <c r="E4755" t="s">
        <v>7401</v>
      </c>
      <c r="F4755">
        <v>0</v>
      </c>
      <c r="G4755">
        <v>51</v>
      </c>
      <c r="H4755">
        <v>52</v>
      </c>
      <c r="I4755">
        <v>52</v>
      </c>
      <c r="J4755">
        <v>52</v>
      </c>
      <c r="K4755">
        <f t="shared" si="370"/>
        <v>0</v>
      </c>
      <c r="L4755">
        <f t="shared" si="371"/>
        <v>0</v>
      </c>
      <c r="M4755">
        <f t="shared" si="372"/>
        <v>0</v>
      </c>
      <c r="N4755">
        <f t="shared" si="373"/>
        <v>0</v>
      </c>
      <c r="O4755">
        <f t="shared" si="374"/>
        <v>0</v>
      </c>
    </row>
    <row r="4756" spans="1:15" x14ac:dyDescent="0.3">
      <c r="A4756" t="s">
        <v>7040</v>
      </c>
      <c r="B4756">
        <v>7</v>
      </c>
      <c r="C4756" t="s">
        <v>71</v>
      </c>
      <c r="D4756" t="s">
        <v>1028</v>
      </c>
      <c r="E4756" t="s">
        <v>6920</v>
      </c>
      <c r="F4756">
        <v>0</v>
      </c>
      <c r="G4756">
        <v>49</v>
      </c>
      <c r="H4756">
        <v>47</v>
      </c>
      <c r="I4756">
        <v>47</v>
      </c>
      <c r="J4756">
        <v>47</v>
      </c>
      <c r="K4756">
        <f t="shared" si="370"/>
        <v>0</v>
      </c>
      <c r="L4756">
        <f t="shared" si="371"/>
        <v>0</v>
      </c>
      <c r="M4756">
        <f t="shared" si="372"/>
        <v>0</v>
      </c>
      <c r="N4756">
        <f t="shared" si="373"/>
        <v>0</v>
      </c>
      <c r="O4756">
        <f t="shared" si="374"/>
        <v>0</v>
      </c>
    </row>
    <row r="4757" spans="1:15" x14ac:dyDescent="0.3">
      <c r="A4757" t="s">
        <v>7040</v>
      </c>
      <c r="B4757">
        <v>7</v>
      </c>
      <c r="C4757" t="s">
        <v>3265</v>
      </c>
      <c r="D4757" t="s">
        <v>617</v>
      </c>
      <c r="E4757" t="s">
        <v>7402</v>
      </c>
      <c r="F4757">
        <v>0</v>
      </c>
      <c r="G4757">
        <v>41</v>
      </c>
      <c r="H4757">
        <v>39</v>
      </c>
      <c r="I4757">
        <v>39</v>
      </c>
      <c r="J4757">
        <v>39</v>
      </c>
      <c r="K4757">
        <f t="shared" si="370"/>
        <v>0</v>
      </c>
      <c r="L4757">
        <f t="shared" si="371"/>
        <v>0</v>
      </c>
      <c r="M4757">
        <f t="shared" si="372"/>
        <v>0</v>
      </c>
      <c r="N4757">
        <f t="shared" si="373"/>
        <v>0</v>
      </c>
      <c r="O4757">
        <f t="shared" si="374"/>
        <v>0</v>
      </c>
    </row>
    <row r="4758" spans="1:15" x14ac:dyDescent="0.3">
      <c r="A4758" t="s">
        <v>7040</v>
      </c>
      <c r="B4758">
        <v>7</v>
      </c>
      <c r="C4758" t="s">
        <v>7083</v>
      </c>
      <c r="D4758" t="s">
        <v>1476</v>
      </c>
      <c r="E4758" t="s">
        <v>7403</v>
      </c>
      <c r="F4758">
        <v>0</v>
      </c>
      <c r="G4758">
        <v>18</v>
      </c>
      <c r="H4758">
        <v>24</v>
      </c>
      <c r="I4758">
        <v>24</v>
      </c>
      <c r="J4758">
        <v>24</v>
      </c>
      <c r="K4758">
        <f t="shared" si="370"/>
        <v>0</v>
      </c>
      <c r="L4758">
        <f t="shared" si="371"/>
        <v>0</v>
      </c>
      <c r="M4758">
        <f t="shared" si="372"/>
        <v>0</v>
      </c>
      <c r="N4758">
        <f t="shared" si="373"/>
        <v>0</v>
      </c>
      <c r="O4758">
        <f t="shared" si="374"/>
        <v>0</v>
      </c>
    </row>
    <row r="4759" spans="1:15" x14ac:dyDescent="0.3">
      <c r="A4759" t="s">
        <v>7040</v>
      </c>
      <c r="B4759">
        <v>7</v>
      </c>
      <c r="C4759" t="s">
        <v>86</v>
      </c>
      <c r="D4759" t="s">
        <v>7404</v>
      </c>
      <c r="E4759" t="s">
        <v>7405</v>
      </c>
      <c r="F4759">
        <v>0</v>
      </c>
      <c r="G4759">
        <v>10</v>
      </c>
      <c r="H4759">
        <v>11</v>
      </c>
      <c r="I4759">
        <v>11</v>
      </c>
      <c r="J4759">
        <v>11</v>
      </c>
      <c r="K4759">
        <f t="shared" si="370"/>
        <v>0</v>
      </c>
      <c r="L4759">
        <f t="shared" si="371"/>
        <v>0</v>
      </c>
      <c r="M4759">
        <f t="shared" si="372"/>
        <v>0</v>
      </c>
      <c r="N4759">
        <f t="shared" si="373"/>
        <v>0</v>
      </c>
      <c r="O4759">
        <f t="shared" si="374"/>
        <v>0</v>
      </c>
    </row>
    <row r="4760" spans="1:15" x14ac:dyDescent="0.3">
      <c r="A4760" t="s">
        <v>7040</v>
      </c>
      <c r="B4760">
        <v>8</v>
      </c>
      <c r="C4760" t="s">
        <v>17</v>
      </c>
      <c r="D4760" t="s">
        <v>7406</v>
      </c>
      <c r="E4760" t="s">
        <v>7407</v>
      </c>
      <c r="F4760">
        <v>1135</v>
      </c>
      <c r="G4760">
        <v>51010</v>
      </c>
      <c r="H4760">
        <v>52280</v>
      </c>
      <c r="I4760">
        <v>52280</v>
      </c>
      <c r="J4760">
        <v>52280</v>
      </c>
      <c r="K4760">
        <f t="shared" si="370"/>
        <v>0</v>
      </c>
      <c r="L4760">
        <f t="shared" si="371"/>
        <v>0</v>
      </c>
      <c r="M4760">
        <f t="shared" si="372"/>
        <v>0</v>
      </c>
      <c r="N4760">
        <f t="shared" si="373"/>
        <v>0</v>
      </c>
      <c r="O4760">
        <f t="shared" si="374"/>
        <v>0</v>
      </c>
    </row>
    <row r="4761" spans="1:15" x14ac:dyDescent="0.3">
      <c r="A4761" t="s">
        <v>7040</v>
      </c>
      <c r="B4761">
        <v>8</v>
      </c>
      <c r="C4761" t="s">
        <v>11</v>
      </c>
      <c r="D4761" t="s">
        <v>7408</v>
      </c>
      <c r="E4761" t="s">
        <v>7409</v>
      </c>
      <c r="F4761">
        <v>198</v>
      </c>
      <c r="G4761">
        <v>10692</v>
      </c>
      <c r="H4761">
        <v>10871</v>
      </c>
      <c r="I4761">
        <v>10871</v>
      </c>
      <c r="J4761">
        <v>10871</v>
      </c>
      <c r="K4761">
        <f t="shared" si="370"/>
        <v>0</v>
      </c>
      <c r="L4761">
        <f t="shared" si="371"/>
        <v>0</v>
      </c>
      <c r="M4761">
        <f t="shared" si="372"/>
        <v>0</v>
      </c>
      <c r="N4761">
        <f t="shared" si="373"/>
        <v>0</v>
      </c>
      <c r="O4761">
        <f t="shared" si="374"/>
        <v>0</v>
      </c>
    </row>
    <row r="4762" spans="1:15" x14ac:dyDescent="0.3">
      <c r="A4762" t="s">
        <v>7040</v>
      </c>
      <c r="B4762">
        <v>8</v>
      </c>
      <c r="C4762" t="s">
        <v>14</v>
      </c>
      <c r="D4762" t="s">
        <v>5096</v>
      </c>
      <c r="E4762" t="s">
        <v>7410</v>
      </c>
      <c r="F4762">
        <v>178</v>
      </c>
      <c r="G4762">
        <v>10188</v>
      </c>
      <c r="H4762">
        <v>12068</v>
      </c>
      <c r="I4762">
        <v>12068</v>
      </c>
      <c r="J4762">
        <v>12068</v>
      </c>
      <c r="K4762">
        <f t="shared" si="370"/>
        <v>0</v>
      </c>
      <c r="L4762">
        <f t="shared" si="371"/>
        <v>0</v>
      </c>
      <c r="M4762">
        <f t="shared" si="372"/>
        <v>0</v>
      </c>
      <c r="N4762">
        <f t="shared" si="373"/>
        <v>0</v>
      </c>
      <c r="O4762">
        <f t="shared" si="374"/>
        <v>0</v>
      </c>
    </row>
    <row r="4763" spans="1:15" x14ac:dyDescent="0.3">
      <c r="A4763" t="s">
        <v>7040</v>
      </c>
      <c r="B4763">
        <v>8</v>
      </c>
      <c r="C4763" t="s">
        <v>29</v>
      </c>
      <c r="D4763" t="s">
        <v>7411</v>
      </c>
      <c r="E4763" t="s">
        <v>7412</v>
      </c>
      <c r="F4763">
        <v>48</v>
      </c>
      <c r="G4763">
        <v>2152</v>
      </c>
      <c r="H4763">
        <v>2223</v>
      </c>
      <c r="I4763">
        <v>2223</v>
      </c>
      <c r="J4763">
        <v>2223</v>
      </c>
      <c r="K4763">
        <f t="shared" si="370"/>
        <v>0</v>
      </c>
      <c r="L4763">
        <f t="shared" si="371"/>
        <v>0</v>
      </c>
      <c r="M4763">
        <f t="shared" si="372"/>
        <v>0</v>
      </c>
      <c r="N4763">
        <f t="shared" si="373"/>
        <v>0</v>
      </c>
      <c r="O4763">
        <f t="shared" si="374"/>
        <v>0</v>
      </c>
    </row>
    <row r="4764" spans="1:15" x14ac:dyDescent="0.3">
      <c r="A4764" t="s">
        <v>7040</v>
      </c>
      <c r="B4764">
        <v>8</v>
      </c>
      <c r="C4764" t="s">
        <v>26</v>
      </c>
      <c r="D4764" t="s">
        <v>254</v>
      </c>
      <c r="E4764" t="s">
        <v>7413</v>
      </c>
      <c r="F4764">
        <v>18</v>
      </c>
      <c r="G4764">
        <v>1222</v>
      </c>
      <c r="H4764">
        <v>1346</v>
      </c>
      <c r="I4764">
        <v>1346</v>
      </c>
      <c r="J4764">
        <v>1346</v>
      </c>
      <c r="K4764">
        <f t="shared" si="370"/>
        <v>0</v>
      </c>
      <c r="L4764">
        <f t="shared" si="371"/>
        <v>0</v>
      </c>
      <c r="M4764">
        <f t="shared" si="372"/>
        <v>0</v>
      </c>
      <c r="N4764">
        <f t="shared" si="373"/>
        <v>0</v>
      </c>
      <c r="O4764">
        <f t="shared" si="374"/>
        <v>0</v>
      </c>
    </row>
    <row r="4765" spans="1:15" x14ac:dyDescent="0.3">
      <c r="A4765" t="s">
        <v>7040</v>
      </c>
      <c r="B4765">
        <v>8</v>
      </c>
      <c r="C4765" t="s">
        <v>282</v>
      </c>
      <c r="D4765" t="s">
        <v>7414</v>
      </c>
      <c r="E4765" t="s">
        <v>7415</v>
      </c>
      <c r="F4765">
        <v>34</v>
      </c>
      <c r="G4765">
        <v>1214</v>
      </c>
      <c r="H4765">
        <v>1254</v>
      </c>
      <c r="I4765">
        <v>1254</v>
      </c>
      <c r="J4765">
        <v>1254</v>
      </c>
      <c r="K4765">
        <f t="shared" si="370"/>
        <v>0</v>
      </c>
      <c r="L4765">
        <f t="shared" si="371"/>
        <v>0</v>
      </c>
      <c r="M4765">
        <f t="shared" si="372"/>
        <v>0</v>
      </c>
      <c r="N4765">
        <f t="shared" si="373"/>
        <v>0</v>
      </c>
      <c r="O4765">
        <f t="shared" si="374"/>
        <v>0</v>
      </c>
    </row>
    <row r="4766" spans="1:15" x14ac:dyDescent="0.3">
      <c r="A4766" t="s">
        <v>7040</v>
      </c>
      <c r="B4766">
        <v>8</v>
      </c>
      <c r="C4766" t="s">
        <v>50</v>
      </c>
      <c r="D4766" t="s">
        <v>7416</v>
      </c>
      <c r="E4766" t="s">
        <v>7417</v>
      </c>
      <c r="F4766">
        <v>5</v>
      </c>
      <c r="G4766">
        <v>1013</v>
      </c>
      <c r="H4766">
        <v>1018</v>
      </c>
      <c r="I4766">
        <v>1018</v>
      </c>
      <c r="J4766">
        <v>1018</v>
      </c>
      <c r="K4766">
        <f t="shared" si="370"/>
        <v>0</v>
      </c>
      <c r="L4766">
        <f t="shared" si="371"/>
        <v>0</v>
      </c>
      <c r="M4766">
        <f t="shared" si="372"/>
        <v>0</v>
      </c>
      <c r="N4766">
        <f t="shared" si="373"/>
        <v>0</v>
      </c>
      <c r="O4766">
        <f t="shared" si="374"/>
        <v>0</v>
      </c>
    </row>
    <row r="4767" spans="1:15" x14ac:dyDescent="0.3">
      <c r="A4767" t="s">
        <v>7040</v>
      </c>
      <c r="B4767">
        <v>8</v>
      </c>
      <c r="C4767" t="s">
        <v>20</v>
      </c>
      <c r="D4767" t="s">
        <v>5254</v>
      </c>
      <c r="E4767" t="s">
        <v>7418</v>
      </c>
      <c r="F4767">
        <v>14</v>
      </c>
      <c r="G4767">
        <v>854</v>
      </c>
      <c r="H4767">
        <v>973</v>
      </c>
      <c r="I4767">
        <v>973</v>
      </c>
      <c r="J4767">
        <v>973</v>
      </c>
      <c r="K4767">
        <f t="shared" si="370"/>
        <v>0</v>
      </c>
      <c r="L4767">
        <f t="shared" si="371"/>
        <v>0</v>
      </c>
      <c r="M4767">
        <f t="shared" si="372"/>
        <v>0</v>
      </c>
      <c r="N4767">
        <f t="shared" si="373"/>
        <v>0</v>
      </c>
      <c r="O4767">
        <f t="shared" si="374"/>
        <v>0</v>
      </c>
    </row>
    <row r="4768" spans="1:15" x14ac:dyDescent="0.3">
      <c r="A4768" t="s">
        <v>7040</v>
      </c>
      <c r="B4768">
        <v>8</v>
      </c>
      <c r="C4768" t="s">
        <v>616</v>
      </c>
      <c r="D4768" t="s">
        <v>7419</v>
      </c>
      <c r="E4768" t="s">
        <v>7420</v>
      </c>
      <c r="F4768">
        <v>58</v>
      </c>
      <c r="G4768">
        <v>819</v>
      </c>
      <c r="H4768">
        <v>853</v>
      </c>
      <c r="I4768">
        <v>853</v>
      </c>
      <c r="J4768">
        <v>853</v>
      </c>
      <c r="K4768">
        <f t="shared" si="370"/>
        <v>0</v>
      </c>
      <c r="L4768">
        <f t="shared" si="371"/>
        <v>0</v>
      </c>
      <c r="M4768">
        <f t="shared" si="372"/>
        <v>0</v>
      </c>
      <c r="N4768">
        <f t="shared" si="373"/>
        <v>0</v>
      </c>
      <c r="O4768">
        <f t="shared" si="374"/>
        <v>0</v>
      </c>
    </row>
    <row r="4769" spans="1:15" x14ac:dyDescent="0.3">
      <c r="A4769" t="s">
        <v>7040</v>
      </c>
      <c r="B4769">
        <v>8</v>
      </c>
      <c r="C4769" t="s">
        <v>80</v>
      </c>
      <c r="D4769" t="s">
        <v>5168</v>
      </c>
      <c r="E4769" t="s">
        <v>7421</v>
      </c>
      <c r="F4769">
        <v>13</v>
      </c>
      <c r="G4769">
        <v>804</v>
      </c>
      <c r="H4769">
        <v>806</v>
      </c>
      <c r="I4769">
        <v>806</v>
      </c>
      <c r="J4769">
        <v>806</v>
      </c>
      <c r="K4769">
        <f t="shared" si="370"/>
        <v>0</v>
      </c>
      <c r="L4769">
        <f t="shared" si="371"/>
        <v>0</v>
      </c>
      <c r="M4769">
        <f t="shared" si="372"/>
        <v>0</v>
      </c>
      <c r="N4769">
        <f t="shared" si="373"/>
        <v>0</v>
      </c>
      <c r="O4769">
        <f t="shared" si="374"/>
        <v>0</v>
      </c>
    </row>
    <row r="4770" spans="1:15" x14ac:dyDescent="0.3">
      <c r="A4770" t="s">
        <v>7040</v>
      </c>
      <c r="B4770">
        <v>8</v>
      </c>
      <c r="C4770" t="s">
        <v>74</v>
      </c>
      <c r="D4770" t="s">
        <v>3826</v>
      </c>
      <c r="E4770" t="s">
        <v>4490</v>
      </c>
      <c r="F4770">
        <v>9</v>
      </c>
      <c r="G4770">
        <v>743</v>
      </c>
      <c r="H4770">
        <v>698</v>
      </c>
      <c r="I4770">
        <v>698</v>
      </c>
      <c r="J4770">
        <v>698</v>
      </c>
      <c r="K4770">
        <f t="shared" si="370"/>
        <v>0</v>
      </c>
      <c r="L4770">
        <f t="shared" si="371"/>
        <v>0</v>
      </c>
      <c r="M4770">
        <f t="shared" si="372"/>
        <v>0</v>
      </c>
      <c r="N4770">
        <f t="shared" si="373"/>
        <v>0</v>
      </c>
      <c r="O4770">
        <f t="shared" si="374"/>
        <v>0</v>
      </c>
    </row>
    <row r="4771" spans="1:15" x14ac:dyDescent="0.3">
      <c r="A4771" t="s">
        <v>7040</v>
      </c>
      <c r="B4771">
        <v>8</v>
      </c>
      <c r="C4771" t="s">
        <v>275</v>
      </c>
      <c r="D4771" t="s">
        <v>7422</v>
      </c>
      <c r="E4771" t="s">
        <v>7423</v>
      </c>
      <c r="F4771">
        <v>11</v>
      </c>
      <c r="G4771">
        <v>477</v>
      </c>
      <c r="H4771">
        <v>465</v>
      </c>
      <c r="I4771">
        <v>465</v>
      </c>
      <c r="J4771">
        <v>465</v>
      </c>
      <c r="K4771">
        <f t="shared" si="370"/>
        <v>0</v>
      </c>
      <c r="L4771">
        <f t="shared" si="371"/>
        <v>0</v>
      </c>
      <c r="M4771">
        <f t="shared" si="372"/>
        <v>0</v>
      </c>
      <c r="N4771">
        <f t="shared" si="373"/>
        <v>0</v>
      </c>
      <c r="O4771">
        <f t="shared" si="374"/>
        <v>0</v>
      </c>
    </row>
    <row r="4772" spans="1:15" x14ac:dyDescent="0.3">
      <c r="A4772" t="s">
        <v>7040</v>
      </c>
      <c r="B4772">
        <v>8</v>
      </c>
      <c r="C4772" t="s">
        <v>47</v>
      </c>
      <c r="D4772" t="s">
        <v>7424</v>
      </c>
      <c r="E4772" t="s">
        <v>7425</v>
      </c>
      <c r="F4772">
        <v>6</v>
      </c>
      <c r="G4772">
        <v>402</v>
      </c>
      <c r="H4772">
        <v>422</v>
      </c>
      <c r="I4772">
        <v>422</v>
      </c>
      <c r="J4772">
        <v>422</v>
      </c>
      <c r="K4772">
        <f t="shared" si="370"/>
        <v>0</v>
      </c>
      <c r="L4772">
        <f t="shared" si="371"/>
        <v>0</v>
      </c>
      <c r="M4772">
        <f t="shared" si="372"/>
        <v>0</v>
      </c>
      <c r="N4772">
        <f t="shared" si="373"/>
        <v>0</v>
      </c>
      <c r="O4772">
        <f t="shared" si="374"/>
        <v>0</v>
      </c>
    </row>
    <row r="4773" spans="1:15" x14ac:dyDescent="0.3">
      <c r="A4773" t="s">
        <v>7040</v>
      </c>
      <c r="B4773">
        <v>8</v>
      </c>
      <c r="C4773" t="s">
        <v>23</v>
      </c>
      <c r="D4773" t="s">
        <v>859</v>
      </c>
      <c r="E4773" t="s">
        <v>7426</v>
      </c>
      <c r="F4773">
        <v>7</v>
      </c>
      <c r="G4773">
        <v>391</v>
      </c>
      <c r="H4773">
        <v>466</v>
      </c>
      <c r="I4773">
        <v>466</v>
      </c>
      <c r="J4773">
        <v>466</v>
      </c>
      <c r="K4773">
        <f t="shared" si="370"/>
        <v>0</v>
      </c>
      <c r="L4773">
        <f t="shared" si="371"/>
        <v>0</v>
      </c>
      <c r="M4773">
        <f t="shared" si="372"/>
        <v>0</v>
      </c>
      <c r="N4773">
        <f t="shared" si="373"/>
        <v>0</v>
      </c>
      <c r="O4773">
        <f t="shared" si="374"/>
        <v>0</v>
      </c>
    </row>
    <row r="4774" spans="1:15" x14ac:dyDescent="0.3">
      <c r="A4774" t="s">
        <v>7040</v>
      </c>
      <c r="B4774">
        <v>8</v>
      </c>
      <c r="C4774" t="s">
        <v>38</v>
      </c>
      <c r="D4774" t="s">
        <v>1834</v>
      </c>
      <c r="E4774" t="s">
        <v>7427</v>
      </c>
      <c r="F4774">
        <v>6</v>
      </c>
      <c r="G4774">
        <v>352</v>
      </c>
      <c r="H4774">
        <v>321</v>
      </c>
      <c r="I4774">
        <v>321</v>
      </c>
      <c r="J4774">
        <v>321</v>
      </c>
      <c r="K4774">
        <f t="shared" si="370"/>
        <v>0</v>
      </c>
      <c r="L4774">
        <f t="shared" si="371"/>
        <v>0</v>
      </c>
      <c r="M4774">
        <f t="shared" si="372"/>
        <v>0</v>
      </c>
      <c r="N4774">
        <f t="shared" si="373"/>
        <v>0</v>
      </c>
      <c r="O4774">
        <f t="shared" si="374"/>
        <v>0</v>
      </c>
    </row>
    <row r="4775" spans="1:15" x14ac:dyDescent="0.3">
      <c r="A4775" t="s">
        <v>7040</v>
      </c>
      <c r="B4775">
        <v>8</v>
      </c>
      <c r="C4775" t="s">
        <v>35</v>
      </c>
      <c r="D4775" t="s">
        <v>3192</v>
      </c>
      <c r="E4775" t="s">
        <v>7055</v>
      </c>
      <c r="F4775">
        <v>0</v>
      </c>
      <c r="G4775">
        <v>275</v>
      </c>
      <c r="H4775">
        <v>284</v>
      </c>
      <c r="I4775">
        <v>284</v>
      </c>
      <c r="J4775">
        <v>284</v>
      </c>
      <c r="K4775">
        <f t="shared" si="370"/>
        <v>0</v>
      </c>
      <c r="L4775">
        <f t="shared" si="371"/>
        <v>0</v>
      </c>
      <c r="M4775">
        <f t="shared" si="372"/>
        <v>0</v>
      </c>
      <c r="N4775">
        <f t="shared" si="373"/>
        <v>0</v>
      </c>
      <c r="O4775">
        <f t="shared" si="374"/>
        <v>0</v>
      </c>
    </row>
    <row r="4776" spans="1:15" x14ac:dyDescent="0.3">
      <c r="A4776" t="s">
        <v>7040</v>
      </c>
      <c r="B4776">
        <v>8</v>
      </c>
      <c r="C4776" t="s">
        <v>71</v>
      </c>
      <c r="D4776" t="s">
        <v>6295</v>
      </c>
      <c r="E4776" t="s">
        <v>7428</v>
      </c>
      <c r="F4776">
        <v>5</v>
      </c>
      <c r="G4776">
        <v>264</v>
      </c>
      <c r="H4776">
        <v>265</v>
      </c>
      <c r="I4776">
        <v>265</v>
      </c>
      <c r="J4776">
        <v>265</v>
      </c>
      <c r="K4776">
        <f t="shared" si="370"/>
        <v>0</v>
      </c>
      <c r="L4776">
        <f t="shared" si="371"/>
        <v>0</v>
      </c>
      <c r="M4776">
        <f t="shared" si="372"/>
        <v>0</v>
      </c>
      <c r="N4776">
        <f t="shared" si="373"/>
        <v>0</v>
      </c>
      <c r="O4776">
        <f t="shared" si="374"/>
        <v>0</v>
      </c>
    </row>
    <row r="4777" spans="1:15" x14ac:dyDescent="0.3">
      <c r="A4777" t="s">
        <v>7040</v>
      </c>
      <c r="B4777">
        <v>8</v>
      </c>
      <c r="C4777" t="s">
        <v>118</v>
      </c>
      <c r="D4777" t="s">
        <v>7429</v>
      </c>
      <c r="E4777" t="s">
        <v>7430</v>
      </c>
      <c r="F4777">
        <v>2</v>
      </c>
      <c r="G4777">
        <v>216</v>
      </c>
      <c r="H4777">
        <v>236</v>
      </c>
      <c r="I4777">
        <v>236</v>
      </c>
      <c r="J4777">
        <v>236</v>
      </c>
      <c r="K4777">
        <f t="shared" si="370"/>
        <v>0</v>
      </c>
      <c r="L4777">
        <f t="shared" si="371"/>
        <v>0</v>
      </c>
      <c r="M4777">
        <f t="shared" si="372"/>
        <v>0</v>
      </c>
      <c r="N4777">
        <f t="shared" si="373"/>
        <v>0</v>
      </c>
      <c r="O4777">
        <f t="shared" si="374"/>
        <v>0</v>
      </c>
    </row>
    <row r="4778" spans="1:15" x14ac:dyDescent="0.3">
      <c r="A4778" t="s">
        <v>7040</v>
      </c>
      <c r="B4778">
        <v>8</v>
      </c>
      <c r="C4778" t="s">
        <v>200</v>
      </c>
      <c r="D4778" t="s">
        <v>7431</v>
      </c>
      <c r="E4778" t="s">
        <v>7432</v>
      </c>
      <c r="F4778">
        <v>5</v>
      </c>
      <c r="G4778">
        <v>207</v>
      </c>
      <c r="H4778">
        <v>225</v>
      </c>
      <c r="I4778">
        <v>225</v>
      </c>
      <c r="J4778">
        <v>225</v>
      </c>
      <c r="K4778">
        <f t="shared" si="370"/>
        <v>0</v>
      </c>
      <c r="L4778">
        <f t="shared" si="371"/>
        <v>0</v>
      </c>
      <c r="M4778">
        <f t="shared" si="372"/>
        <v>0</v>
      </c>
      <c r="N4778">
        <f t="shared" si="373"/>
        <v>0</v>
      </c>
      <c r="O4778">
        <f t="shared" si="374"/>
        <v>0</v>
      </c>
    </row>
    <row r="4779" spans="1:15" x14ac:dyDescent="0.3">
      <c r="A4779" t="s">
        <v>7040</v>
      </c>
      <c r="B4779">
        <v>8</v>
      </c>
      <c r="C4779" t="s">
        <v>150</v>
      </c>
      <c r="D4779" t="s">
        <v>7433</v>
      </c>
      <c r="E4779" t="s">
        <v>7434</v>
      </c>
      <c r="F4779">
        <v>11</v>
      </c>
      <c r="G4779">
        <v>167</v>
      </c>
      <c r="H4779">
        <v>169</v>
      </c>
      <c r="I4779">
        <v>169</v>
      </c>
      <c r="J4779">
        <v>169</v>
      </c>
      <c r="K4779">
        <f t="shared" si="370"/>
        <v>0</v>
      </c>
      <c r="L4779">
        <f t="shared" si="371"/>
        <v>0</v>
      </c>
      <c r="M4779">
        <f t="shared" si="372"/>
        <v>0</v>
      </c>
      <c r="N4779">
        <f t="shared" si="373"/>
        <v>0</v>
      </c>
      <c r="O4779">
        <f t="shared" si="374"/>
        <v>0</v>
      </c>
    </row>
    <row r="4780" spans="1:15" x14ac:dyDescent="0.3">
      <c r="A4780" t="s">
        <v>7040</v>
      </c>
      <c r="B4780">
        <v>8</v>
      </c>
      <c r="C4780" t="s">
        <v>739</v>
      </c>
      <c r="D4780" t="s">
        <v>7435</v>
      </c>
      <c r="E4780" t="s">
        <v>2274</v>
      </c>
      <c r="F4780">
        <v>1</v>
      </c>
      <c r="G4780">
        <v>164</v>
      </c>
      <c r="H4780">
        <v>180</v>
      </c>
      <c r="I4780">
        <v>180</v>
      </c>
      <c r="J4780">
        <v>180</v>
      </c>
      <c r="K4780">
        <f t="shared" si="370"/>
        <v>0</v>
      </c>
      <c r="L4780">
        <f t="shared" si="371"/>
        <v>0</v>
      </c>
      <c r="M4780">
        <f t="shared" si="372"/>
        <v>0</v>
      </c>
      <c r="N4780">
        <f t="shared" si="373"/>
        <v>0</v>
      </c>
      <c r="O4780">
        <f t="shared" si="374"/>
        <v>0</v>
      </c>
    </row>
    <row r="4781" spans="1:15" x14ac:dyDescent="0.3">
      <c r="A4781" t="s">
        <v>7040</v>
      </c>
      <c r="B4781">
        <v>8</v>
      </c>
      <c r="C4781" t="s">
        <v>336</v>
      </c>
      <c r="D4781" t="s">
        <v>1675</v>
      </c>
      <c r="E4781" t="s">
        <v>7436</v>
      </c>
      <c r="F4781">
        <v>3</v>
      </c>
      <c r="G4781">
        <v>161</v>
      </c>
      <c r="H4781">
        <v>181</v>
      </c>
      <c r="I4781">
        <v>181</v>
      </c>
      <c r="J4781">
        <v>181</v>
      </c>
      <c r="K4781">
        <f t="shared" si="370"/>
        <v>0</v>
      </c>
      <c r="L4781">
        <f t="shared" si="371"/>
        <v>0</v>
      </c>
      <c r="M4781">
        <f t="shared" si="372"/>
        <v>0</v>
      </c>
      <c r="N4781">
        <f t="shared" si="373"/>
        <v>0</v>
      </c>
      <c r="O4781">
        <f t="shared" si="374"/>
        <v>0</v>
      </c>
    </row>
    <row r="4782" spans="1:15" x14ac:dyDescent="0.3">
      <c r="A4782" t="s">
        <v>7040</v>
      </c>
      <c r="B4782">
        <v>8</v>
      </c>
      <c r="C4782" t="s">
        <v>86</v>
      </c>
      <c r="D4782" t="s">
        <v>7437</v>
      </c>
      <c r="E4782" t="s">
        <v>7438</v>
      </c>
      <c r="F4782">
        <v>1</v>
      </c>
      <c r="G4782">
        <v>148</v>
      </c>
      <c r="H4782">
        <v>144</v>
      </c>
      <c r="I4782">
        <v>144</v>
      </c>
      <c r="J4782">
        <v>144</v>
      </c>
      <c r="K4782">
        <f t="shared" si="370"/>
        <v>0</v>
      </c>
      <c r="L4782">
        <f t="shared" si="371"/>
        <v>0</v>
      </c>
      <c r="M4782">
        <f t="shared" si="372"/>
        <v>0</v>
      </c>
      <c r="N4782">
        <f t="shared" si="373"/>
        <v>0</v>
      </c>
      <c r="O4782">
        <f t="shared" si="374"/>
        <v>0</v>
      </c>
    </row>
    <row r="4783" spans="1:15" x14ac:dyDescent="0.3">
      <c r="A4783" t="s">
        <v>7040</v>
      </c>
      <c r="B4783">
        <v>8</v>
      </c>
      <c r="C4783" t="s">
        <v>44</v>
      </c>
      <c r="D4783" t="s">
        <v>7439</v>
      </c>
      <c r="E4783" t="s">
        <v>7440</v>
      </c>
      <c r="F4783">
        <v>22</v>
      </c>
      <c r="G4783">
        <v>138</v>
      </c>
      <c r="H4783">
        <v>161</v>
      </c>
      <c r="I4783">
        <v>161</v>
      </c>
      <c r="J4783">
        <v>161</v>
      </c>
      <c r="K4783">
        <f t="shared" si="370"/>
        <v>0</v>
      </c>
      <c r="L4783">
        <f t="shared" si="371"/>
        <v>0</v>
      </c>
      <c r="M4783">
        <f t="shared" si="372"/>
        <v>0</v>
      </c>
      <c r="N4783">
        <f t="shared" si="373"/>
        <v>0</v>
      </c>
      <c r="O4783">
        <f t="shared" si="374"/>
        <v>0</v>
      </c>
    </row>
    <row r="4784" spans="1:15" x14ac:dyDescent="0.3">
      <c r="A4784" t="s">
        <v>7040</v>
      </c>
      <c r="B4784">
        <v>8</v>
      </c>
      <c r="C4784" t="s">
        <v>2625</v>
      </c>
      <c r="D4784" t="s">
        <v>7441</v>
      </c>
      <c r="E4784" t="s">
        <v>7442</v>
      </c>
      <c r="F4784">
        <v>2</v>
      </c>
      <c r="G4784">
        <v>128</v>
      </c>
      <c r="H4784">
        <v>129</v>
      </c>
      <c r="I4784">
        <v>129</v>
      </c>
      <c r="J4784">
        <v>129</v>
      </c>
      <c r="K4784">
        <f t="shared" si="370"/>
        <v>0</v>
      </c>
      <c r="L4784">
        <f t="shared" si="371"/>
        <v>0</v>
      </c>
      <c r="M4784">
        <f t="shared" si="372"/>
        <v>0</v>
      </c>
      <c r="N4784">
        <f t="shared" si="373"/>
        <v>0</v>
      </c>
      <c r="O4784">
        <f t="shared" si="374"/>
        <v>0</v>
      </c>
    </row>
    <row r="4785" spans="1:15" x14ac:dyDescent="0.3">
      <c r="A4785" t="s">
        <v>7040</v>
      </c>
      <c r="B4785">
        <v>8</v>
      </c>
      <c r="C4785" t="s">
        <v>53</v>
      </c>
      <c r="D4785" t="s">
        <v>1016</v>
      </c>
      <c r="E4785" t="s">
        <v>7443</v>
      </c>
      <c r="F4785">
        <v>3</v>
      </c>
      <c r="G4785">
        <v>118</v>
      </c>
      <c r="H4785">
        <v>119</v>
      </c>
      <c r="I4785">
        <v>119</v>
      </c>
      <c r="J4785">
        <v>119</v>
      </c>
      <c r="K4785">
        <f t="shared" si="370"/>
        <v>0</v>
      </c>
      <c r="L4785">
        <f t="shared" si="371"/>
        <v>0</v>
      </c>
      <c r="M4785">
        <f t="shared" si="372"/>
        <v>0</v>
      </c>
      <c r="N4785">
        <f t="shared" si="373"/>
        <v>0</v>
      </c>
      <c r="O4785">
        <f t="shared" si="374"/>
        <v>0</v>
      </c>
    </row>
    <row r="4786" spans="1:15" x14ac:dyDescent="0.3">
      <c r="A4786" t="s">
        <v>7040</v>
      </c>
      <c r="B4786">
        <v>8</v>
      </c>
      <c r="C4786" t="s">
        <v>7083</v>
      </c>
      <c r="D4786" t="s">
        <v>2374</v>
      </c>
      <c r="E4786" t="s">
        <v>7444</v>
      </c>
      <c r="F4786">
        <v>2</v>
      </c>
      <c r="G4786">
        <v>116</v>
      </c>
      <c r="H4786">
        <v>122</v>
      </c>
      <c r="I4786">
        <v>122</v>
      </c>
      <c r="J4786">
        <v>122</v>
      </c>
      <c r="K4786">
        <f t="shared" si="370"/>
        <v>0</v>
      </c>
      <c r="L4786">
        <f t="shared" si="371"/>
        <v>0</v>
      </c>
      <c r="M4786">
        <f t="shared" si="372"/>
        <v>0</v>
      </c>
      <c r="N4786">
        <f t="shared" si="373"/>
        <v>0</v>
      </c>
      <c r="O4786">
        <f t="shared" si="374"/>
        <v>0</v>
      </c>
    </row>
    <row r="4787" spans="1:15" x14ac:dyDescent="0.3">
      <c r="A4787" t="s">
        <v>7040</v>
      </c>
      <c r="B4787">
        <v>8</v>
      </c>
      <c r="C4787" t="s">
        <v>32</v>
      </c>
      <c r="D4787" t="s">
        <v>1486</v>
      </c>
      <c r="E4787" t="s">
        <v>7445</v>
      </c>
      <c r="F4787">
        <v>4</v>
      </c>
      <c r="G4787">
        <v>115</v>
      </c>
      <c r="H4787">
        <v>137</v>
      </c>
      <c r="I4787">
        <v>137</v>
      </c>
      <c r="J4787">
        <v>137</v>
      </c>
      <c r="K4787">
        <f t="shared" si="370"/>
        <v>0</v>
      </c>
      <c r="L4787">
        <f t="shared" si="371"/>
        <v>0</v>
      </c>
      <c r="M4787">
        <f t="shared" si="372"/>
        <v>0</v>
      </c>
      <c r="N4787">
        <f t="shared" si="373"/>
        <v>0</v>
      </c>
      <c r="O4787">
        <f t="shared" si="374"/>
        <v>0</v>
      </c>
    </row>
    <row r="4788" spans="1:15" x14ac:dyDescent="0.3">
      <c r="A4788" t="s">
        <v>7040</v>
      </c>
      <c r="B4788">
        <v>8</v>
      </c>
      <c r="C4788" t="s">
        <v>2504</v>
      </c>
      <c r="D4788" t="s">
        <v>4966</v>
      </c>
      <c r="E4788" t="s">
        <v>7446</v>
      </c>
      <c r="F4788">
        <v>4</v>
      </c>
      <c r="G4788">
        <v>106</v>
      </c>
      <c r="H4788">
        <v>109</v>
      </c>
      <c r="I4788">
        <v>109</v>
      </c>
      <c r="J4788">
        <v>109</v>
      </c>
      <c r="K4788">
        <f t="shared" si="370"/>
        <v>0</v>
      </c>
      <c r="L4788">
        <f t="shared" si="371"/>
        <v>0</v>
      </c>
      <c r="M4788">
        <f t="shared" si="372"/>
        <v>0</v>
      </c>
      <c r="N4788">
        <f t="shared" si="373"/>
        <v>0</v>
      </c>
      <c r="O4788">
        <f t="shared" si="374"/>
        <v>0</v>
      </c>
    </row>
    <row r="4789" spans="1:15" x14ac:dyDescent="0.3">
      <c r="A4789" t="s">
        <v>7040</v>
      </c>
      <c r="B4789">
        <v>8</v>
      </c>
      <c r="C4789" t="s">
        <v>41</v>
      </c>
      <c r="D4789" t="s">
        <v>7447</v>
      </c>
      <c r="E4789" t="s">
        <v>792</v>
      </c>
      <c r="F4789">
        <v>1</v>
      </c>
      <c r="G4789">
        <v>102</v>
      </c>
      <c r="H4789">
        <v>104</v>
      </c>
      <c r="I4789">
        <v>104</v>
      </c>
      <c r="J4789">
        <v>104</v>
      </c>
      <c r="K4789">
        <f t="shared" si="370"/>
        <v>0</v>
      </c>
      <c r="L4789">
        <f t="shared" si="371"/>
        <v>0</v>
      </c>
      <c r="M4789">
        <f t="shared" si="372"/>
        <v>0</v>
      </c>
      <c r="N4789">
        <f t="shared" si="373"/>
        <v>0</v>
      </c>
      <c r="O4789">
        <f t="shared" si="374"/>
        <v>0</v>
      </c>
    </row>
    <row r="4790" spans="1:15" x14ac:dyDescent="0.3">
      <c r="A4790" t="s">
        <v>7040</v>
      </c>
      <c r="B4790">
        <v>8</v>
      </c>
      <c r="C4790" t="s">
        <v>211</v>
      </c>
      <c r="D4790" t="s">
        <v>7448</v>
      </c>
      <c r="E4790" t="s">
        <v>7449</v>
      </c>
      <c r="F4790">
        <v>2</v>
      </c>
      <c r="G4790">
        <v>99</v>
      </c>
      <c r="H4790">
        <v>102</v>
      </c>
      <c r="I4790">
        <v>102</v>
      </c>
      <c r="J4790">
        <v>102</v>
      </c>
      <c r="K4790">
        <f t="shared" si="370"/>
        <v>0</v>
      </c>
      <c r="L4790">
        <f t="shared" si="371"/>
        <v>0</v>
      </c>
      <c r="M4790">
        <f t="shared" si="372"/>
        <v>0</v>
      </c>
      <c r="N4790">
        <f t="shared" si="373"/>
        <v>0</v>
      </c>
      <c r="O4790">
        <f t="shared" si="374"/>
        <v>0</v>
      </c>
    </row>
    <row r="4791" spans="1:15" x14ac:dyDescent="0.3">
      <c r="A4791" t="s">
        <v>7040</v>
      </c>
      <c r="B4791">
        <v>8</v>
      </c>
      <c r="C4791" t="s">
        <v>351</v>
      </c>
      <c r="D4791" t="s">
        <v>6723</v>
      </c>
      <c r="E4791" t="s">
        <v>7450</v>
      </c>
      <c r="F4791">
        <v>0</v>
      </c>
      <c r="G4791">
        <v>84</v>
      </c>
      <c r="H4791">
        <v>59</v>
      </c>
      <c r="I4791">
        <v>59</v>
      </c>
      <c r="J4791">
        <v>59</v>
      </c>
      <c r="K4791">
        <f t="shared" si="370"/>
        <v>0</v>
      </c>
      <c r="L4791">
        <f t="shared" si="371"/>
        <v>0</v>
      </c>
      <c r="M4791">
        <f t="shared" si="372"/>
        <v>0</v>
      </c>
      <c r="N4791">
        <f t="shared" si="373"/>
        <v>0</v>
      </c>
      <c r="O4791">
        <f t="shared" si="374"/>
        <v>0</v>
      </c>
    </row>
    <row r="4792" spans="1:15" x14ac:dyDescent="0.3">
      <c r="A4792" t="s">
        <v>7040</v>
      </c>
      <c r="B4792">
        <v>8</v>
      </c>
      <c r="C4792" t="s">
        <v>89</v>
      </c>
      <c r="D4792" t="s">
        <v>7451</v>
      </c>
      <c r="E4792" t="s">
        <v>7452</v>
      </c>
      <c r="F4792">
        <v>2</v>
      </c>
      <c r="G4792">
        <v>74</v>
      </c>
      <c r="H4792">
        <v>79</v>
      </c>
      <c r="I4792">
        <v>79</v>
      </c>
      <c r="J4792">
        <v>79</v>
      </c>
      <c r="K4792">
        <f t="shared" si="370"/>
        <v>0</v>
      </c>
      <c r="L4792">
        <f t="shared" si="371"/>
        <v>0</v>
      </c>
      <c r="M4792">
        <f t="shared" si="372"/>
        <v>0</v>
      </c>
      <c r="N4792">
        <f t="shared" si="373"/>
        <v>0</v>
      </c>
      <c r="O4792">
        <f t="shared" si="374"/>
        <v>0</v>
      </c>
    </row>
    <row r="4793" spans="1:15" x14ac:dyDescent="0.3">
      <c r="A4793" t="s">
        <v>7040</v>
      </c>
      <c r="B4793">
        <v>8</v>
      </c>
      <c r="C4793" t="s">
        <v>59</v>
      </c>
      <c r="D4793" t="s">
        <v>3738</v>
      </c>
      <c r="E4793" t="s">
        <v>7453</v>
      </c>
      <c r="F4793">
        <v>0</v>
      </c>
      <c r="G4793">
        <v>69</v>
      </c>
      <c r="H4793">
        <v>75</v>
      </c>
      <c r="I4793">
        <v>75</v>
      </c>
      <c r="J4793">
        <v>75</v>
      </c>
      <c r="K4793">
        <f t="shared" si="370"/>
        <v>0</v>
      </c>
      <c r="L4793">
        <f t="shared" si="371"/>
        <v>0</v>
      </c>
      <c r="M4793">
        <f t="shared" si="372"/>
        <v>0</v>
      </c>
      <c r="N4793">
        <f t="shared" si="373"/>
        <v>0</v>
      </c>
      <c r="O4793">
        <f t="shared" si="374"/>
        <v>0</v>
      </c>
    </row>
    <row r="4794" spans="1:15" x14ac:dyDescent="0.3">
      <c r="A4794" t="s">
        <v>7040</v>
      </c>
      <c r="B4794">
        <v>8</v>
      </c>
      <c r="C4794" t="s">
        <v>5863</v>
      </c>
      <c r="D4794" t="s">
        <v>857</v>
      </c>
      <c r="E4794" t="s">
        <v>7454</v>
      </c>
      <c r="F4794">
        <v>4</v>
      </c>
      <c r="G4794">
        <v>66</v>
      </c>
      <c r="H4794">
        <v>78</v>
      </c>
      <c r="I4794">
        <v>78</v>
      </c>
      <c r="J4794">
        <v>78</v>
      </c>
      <c r="K4794">
        <f t="shared" si="370"/>
        <v>0</v>
      </c>
      <c r="L4794">
        <f t="shared" si="371"/>
        <v>0</v>
      </c>
      <c r="M4794">
        <f t="shared" si="372"/>
        <v>0</v>
      </c>
      <c r="N4794">
        <f t="shared" si="373"/>
        <v>0</v>
      </c>
      <c r="O4794">
        <f t="shared" si="374"/>
        <v>0</v>
      </c>
    </row>
    <row r="4795" spans="1:15" x14ac:dyDescent="0.3">
      <c r="A4795" t="s">
        <v>7040</v>
      </c>
      <c r="B4795">
        <v>8</v>
      </c>
      <c r="C4795" t="s">
        <v>65</v>
      </c>
      <c r="D4795" t="s">
        <v>4425</v>
      </c>
      <c r="E4795" t="s">
        <v>7245</v>
      </c>
      <c r="F4795">
        <v>4</v>
      </c>
      <c r="G4795">
        <v>64</v>
      </c>
      <c r="H4795">
        <v>63</v>
      </c>
      <c r="I4795">
        <v>63</v>
      </c>
      <c r="J4795">
        <v>63</v>
      </c>
      <c r="K4795">
        <f t="shared" si="370"/>
        <v>0</v>
      </c>
      <c r="L4795">
        <f t="shared" si="371"/>
        <v>0</v>
      </c>
      <c r="M4795">
        <f t="shared" si="372"/>
        <v>0</v>
      </c>
      <c r="N4795">
        <f t="shared" si="373"/>
        <v>0</v>
      </c>
      <c r="O4795">
        <f t="shared" si="374"/>
        <v>0</v>
      </c>
    </row>
    <row r="4796" spans="1:15" x14ac:dyDescent="0.3">
      <c r="A4796" t="s">
        <v>7040</v>
      </c>
      <c r="B4796">
        <v>8</v>
      </c>
      <c r="C4796" t="s">
        <v>68</v>
      </c>
      <c r="D4796" t="s">
        <v>7455</v>
      </c>
      <c r="E4796" t="s">
        <v>6894</v>
      </c>
      <c r="F4796">
        <v>0</v>
      </c>
      <c r="G4796">
        <v>52</v>
      </c>
      <c r="H4796">
        <v>54</v>
      </c>
      <c r="I4796">
        <v>54</v>
      </c>
      <c r="J4796">
        <v>54</v>
      </c>
      <c r="K4796">
        <f t="shared" si="370"/>
        <v>0</v>
      </c>
      <c r="L4796">
        <f t="shared" si="371"/>
        <v>0</v>
      </c>
      <c r="M4796">
        <f t="shared" si="372"/>
        <v>0</v>
      </c>
      <c r="N4796">
        <f t="shared" si="373"/>
        <v>0</v>
      </c>
      <c r="O4796">
        <f t="shared" si="374"/>
        <v>0</v>
      </c>
    </row>
    <row r="4797" spans="1:15" x14ac:dyDescent="0.3">
      <c r="A4797" t="s">
        <v>7040</v>
      </c>
      <c r="B4797">
        <v>8</v>
      </c>
      <c r="C4797" t="s">
        <v>77</v>
      </c>
      <c r="D4797" t="s">
        <v>7456</v>
      </c>
      <c r="E4797" t="s">
        <v>7457</v>
      </c>
      <c r="F4797">
        <v>0</v>
      </c>
      <c r="G4797">
        <v>33</v>
      </c>
      <c r="H4797">
        <v>35</v>
      </c>
      <c r="I4797">
        <v>35</v>
      </c>
      <c r="J4797">
        <v>35</v>
      </c>
      <c r="K4797">
        <f t="shared" si="370"/>
        <v>0</v>
      </c>
      <c r="L4797">
        <f t="shared" si="371"/>
        <v>0</v>
      </c>
      <c r="M4797">
        <f t="shared" si="372"/>
        <v>0</v>
      </c>
      <c r="N4797">
        <f t="shared" si="373"/>
        <v>0</v>
      </c>
      <c r="O4797">
        <f t="shared" si="374"/>
        <v>0</v>
      </c>
    </row>
    <row r="4798" spans="1:15" x14ac:dyDescent="0.3">
      <c r="A4798" t="s">
        <v>7040</v>
      </c>
      <c r="B4798">
        <v>8</v>
      </c>
      <c r="C4798" t="s">
        <v>2807</v>
      </c>
      <c r="D4798" t="s">
        <v>3192</v>
      </c>
      <c r="E4798" t="s">
        <v>7458</v>
      </c>
      <c r="F4798">
        <v>1</v>
      </c>
      <c r="G4798">
        <v>31</v>
      </c>
      <c r="H4798">
        <v>32</v>
      </c>
      <c r="I4798">
        <v>32</v>
      </c>
      <c r="J4798">
        <v>32</v>
      </c>
      <c r="K4798">
        <f t="shared" si="370"/>
        <v>0</v>
      </c>
      <c r="L4798">
        <f t="shared" si="371"/>
        <v>0</v>
      </c>
      <c r="M4798">
        <f t="shared" si="372"/>
        <v>0</v>
      </c>
      <c r="N4798">
        <f t="shared" si="373"/>
        <v>0</v>
      </c>
      <c r="O4798">
        <f t="shared" si="374"/>
        <v>0</v>
      </c>
    </row>
    <row r="4799" spans="1:15" x14ac:dyDescent="0.3">
      <c r="A4799" t="s">
        <v>7040</v>
      </c>
      <c r="B4799">
        <v>8</v>
      </c>
      <c r="C4799" t="s">
        <v>2494</v>
      </c>
      <c r="D4799" t="s">
        <v>922</v>
      </c>
      <c r="E4799" t="s">
        <v>7459</v>
      </c>
      <c r="F4799">
        <v>0</v>
      </c>
      <c r="G4799">
        <v>17</v>
      </c>
      <c r="H4799">
        <v>17</v>
      </c>
      <c r="I4799">
        <v>17</v>
      </c>
      <c r="J4799">
        <v>17</v>
      </c>
      <c r="K4799">
        <f t="shared" si="370"/>
        <v>0</v>
      </c>
      <c r="L4799">
        <f t="shared" si="371"/>
        <v>0</v>
      </c>
      <c r="M4799">
        <f t="shared" si="372"/>
        <v>0</v>
      </c>
      <c r="N4799">
        <f t="shared" si="373"/>
        <v>0</v>
      </c>
      <c r="O4799">
        <f t="shared" si="374"/>
        <v>0</v>
      </c>
    </row>
    <row r="4800" spans="1:15" x14ac:dyDescent="0.3">
      <c r="A4800" t="s">
        <v>7040</v>
      </c>
      <c r="B4800">
        <v>9</v>
      </c>
      <c r="C4800" t="s">
        <v>17</v>
      </c>
      <c r="D4800" t="s">
        <v>7460</v>
      </c>
      <c r="E4800" t="s">
        <v>2195</v>
      </c>
      <c r="F4800">
        <v>735</v>
      </c>
      <c r="G4800">
        <v>46672</v>
      </c>
      <c r="H4800">
        <v>49169</v>
      </c>
      <c r="I4800">
        <v>49169</v>
      </c>
      <c r="J4800">
        <v>49169</v>
      </c>
      <c r="K4800">
        <f t="shared" si="370"/>
        <v>0</v>
      </c>
      <c r="L4800">
        <f t="shared" si="371"/>
        <v>0</v>
      </c>
      <c r="M4800">
        <f t="shared" si="372"/>
        <v>0</v>
      </c>
      <c r="N4800">
        <f t="shared" si="373"/>
        <v>0</v>
      </c>
      <c r="O4800">
        <f t="shared" si="374"/>
        <v>0</v>
      </c>
    </row>
    <row r="4801" spans="1:15" x14ac:dyDescent="0.3">
      <c r="A4801" t="s">
        <v>7040</v>
      </c>
      <c r="B4801">
        <v>9</v>
      </c>
      <c r="C4801" t="s">
        <v>11</v>
      </c>
      <c r="D4801" t="s">
        <v>1227</v>
      </c>
      <c r="E4801" t="s">
        <v>7461</v>
      </c>
      <c r="F4801">
        <v>98</v>
      </c>
      <c r="G4801">
        <v>10452</v>
      </c>
      <c r="H4801">
        <v>10415</v>
      </c>
      <c r="I4801">
        <v>10415</v>
      </c>
      <c r="J4801">
        <v>10415</v>
      </c>
      <c r="K4801">
        <f t="shared" si="370"/>
        <v>0</v>
      </c>
      <c r="L4801">
        <f t="shared" si="371"/>
        <v>0</v>
      </c>
      <c r="M4801">
        <f t="shared" si="372"/>
        <v>0</v>
      </c>
      <c r="N4801">
        <f t="shared" si="373"/>
        <v>0</v>
      </c>
      <c r="O4801">
        <f t="shared" si="374"/>
        <v>0</v>
      </c>
    </row>
    <row r="4802" spans="1:15" x14ac:dyDescent="0.3">
      <c r="A4802" t="s">
        <v>7040</v>
      </c>
      <c r="B4802">
        <v>9</v>
      </c>
      <c r="C4802" t="s">
        <v>14</v>
      </c>
      <c r="D4802" t="s">
        <v>7462</v>
      </c>
      <c r="E4802" t="s">
        <v>7463</v>
      </c>
      <c r="F4802">
        <v>54</v>
      </c>
      <c r="G4802">
        <v>6660</v>
      </c>
      <c r="H4802">
        <v>8149</v>
      </c>
      <c r="I4802">
        <v>8149</v>
      </c>
      <c r="J4802">
        <v>8149</v>
      </c>
      <c r="K4802">
        <f t="shared" si="370"/>
        <v>0</v>
      </c>
      <c r="L4802">
        <f t="shared" si="371"/>
        <v>0</v>
      </c>
      <c r="M4802">
        <f t="shared" si="372"/>
        <v>0</v>
      </c>
      <c r="N4802">
        <f t="shared" si="373"/>
        <v>0</v>
      </c>
      <c r="O4802">
        <f t="shared" si="374"/>
        <v>0</v>
      </c>
    </row>
    <row r="4803" spans="1:15" x14ac:dyDescent="0.3">
      <c r="A4803" t="s">
        <v>7040</v>
      </c>
      <c r="B4803">
        <v>9</v>
      </c>
      <c r="C4803" t="s">
        <v>29</v>
      </c>
      <c r="D4803" t="s">
        <v>2665</v>
      </c>
      <c r="E4803" t="s">
        <v>7464</v>
      </c>
      <c r="F4803">
        <v>61</v>
      </c>
      <c r="G4803">
        <v>4203</v>
      </c>
      <c r="H4803">
        <v>4382</v>
      </c>
      <c r="I4803">
        <v>4382</v>
      </c>
      <c r="J4803">
        <v>4382</v>
      </c>
      <c r="K4803">
        <f t="shared" si="370"/>
        <v>0</v>
      </c>
      <c r="L4803">
        <f t="shared" si="371"/>
        <v>0</v>
      </c>
      <c r="M4803">
        <f t="shared" si="372"/>
        <v>0</v>
      </c>
      <c r="N4803">
        <f t="shared" si="373"/>
        <v>0</v>
      </c>
      <c r="O4803">
        <f t="shared" si="374"/>
        <v>0</v>
      </c>
    </row>
    <row r="4804" spans="1:15" x14ac:dyDescent="0.3">
      <c r="A4804" t="s">
        <v>7040</v>
      </c>
      <c r="B4804">
        <v>9</v>
      </c>
      <c r="C4804" t="s">
        <v>83</v>
      </c>
      <c r="D4804" t="s">
        <v>7465</v>
      </c>
      <c r="E4804" t="s">
        <v>7466</v>
      </c>
      <c r="F4804">
        <v>15</v>
      </c>
      <c r="G4804">
        <v>2468</v>
      </c>
      <c r="H4804">
        <v>2506</v>
      </c>
      <c r="I4804">
        <v>2506</v>
      </c>
      <c r="J4804">
        <v>2506</v>
      </c>
      <c r="K4804">
        <f t="shared" ref="K4804:K4867" si="375">IF(AND($A4804=$D$1,$B4804=$E$1),F4804,0)</f>
        <v>0</v>
      </c>
      <c r="L4804">
        <f t="shared" ref="L4804:L4867" si="376">IF(AND($A4804=$D$1,$B4804=$E$1),G4804,0)</f>
        <v>0</v>
      </c>
      <c r="M4804">
        <f t="shared" ref="M4804:M4867" si="377">IF(AND($A4804=$D$1,$B4804=$E$1),H4804,0)</f>
        <v>0</v>
      </c>
      <c r="N4804">
        <f t="shared" ref="N4804:N4867" si="378">IF(AND($A4804=$D$1,$B4804=$E$1),I4804,0)</f>
        <v>0</v>
      </c>
      <c r="O4804">
        <f t="shared" ref="O4804:O4867" si="379">IF(AND($A4804=$D$1,$B4804=$E$1),J4804,0)</f>
        <v>0</v>
      </c>
    </row>
    <row r="4805" spans="1:15" x14ac:dyDescent="0.3">
      <c r="A4805" t="s">
        <v>7040</v>
      </c>
      <c r="B4805">
        <v>9</v>
      </c>
      <c r="C4805" t="s">
        <v>26</v>
      </c>
      <c r="D4805" t="s">
        <v>4092</v>
      </c>
      <c r="E4805" t="s">
        <v>7467</v>
      </c>
      <c r="F4805">
        <v>10</v>
      </c>
      <c r="G4805">
        <v>863</v>
      </c>
      <c r="H4805">
        <v>996</v>
      </c>
      <c r="I4805">
        <v>996</v>
      </c>
      <c r="J4805">
        <v>996</v>
      </c>
      <c r="K4805">
        <f t="shared" si="375"/>
        <v>0</v>
      </c>
      <c r="L4805">
        <f t="shared" si="376"/>
        <v>0</v>
      </c>
      <c r="M4805">
        <f t="shared" si="377"/>
        <v>0</v>
      </c>
      <c r="N4805">
        <f t="shared" si="378"/>
        <v>0</v>
      </c>
      <c r="O4805">
        <f t="shared" si="379"/>
        <v>0</v>
      </c>
    </row>
    <row r="4806" spans="1:15" x14ac:dyDescent="0.3">
      <c r="A4806" t="s">
        <v>7040</v>
      </c>
      <c r="B4806">
        <v>9</v>
      </c>
      <c r="C4806" t="s">
        <v>211</v>
      </c>
      <c r="D4806" t="s">
        <v>7468</v>
      </c>
      <c r="E4806" t="s">
        <v>7469</v>
      </c>
      <c r="F4806">
        <v>13</v>
      </c>
      <c r="G4806">
        <v>822</v>
      </c>
      <c r="H4806">
        <v>796</v>
      </c>
      <c r="I4806">
        <v>796</v>
      </c>
      <c r="J4806">
        <v>796</v>
      </c>
      <c r="K4806">
        <f t="shared" si="375"/>
        <v>0</v>
      </c>
      <c r="L4806">
        <f t="shared" si="376"/>
        <v>0</v>
      </c>
      <c r="M4806">
        <f t="shared" si="377"/>
        <v>0</v>
      </c>
      <c r="N4806">
        <f t="shared" si="378"/>
        <v>0</v>
      </c>
      <c r="O4806">
        <f t="shared" si="379"/>
        <v>0</v>
      </c>
    </row>
    <row r="4807" spans="1:15" x14ac:dyDescent="0.3">
      <c r="A4807" t="s">
        <v>7040</v>
      </c>
      <c r="B4807">
        <v>9</v>
      </c>
      <c r="C4807" t="s">
        <v>53</v>
      </c>
      <c r="D4807" t="s">
        <v>7470</v>
      </c>
      <c r="E4807" t="s">
        <v>7471</v>
      </c>
      <c r="F4807">
        <v>6</v>
      </c>
      <c r="G4807">
        <v>766</v>
      </c>
      <c r="H4807">
        <v>604</v>
      </c>
      <c r="I4807">
        <v>604</v>
      </c>
      <c r="J4807">
        <v>604</v>
      </c>
      <c r="K4807">
        <f t="shared" si="375"/>
        <v>0</v>
      </c>
      <c r="L4807">
        <f t="shared" si="376"/>
        <v>0</v>
      </c>
      <c r="M4807">
        <f t="shared" si="377"/>
        <v>0</v>
      </c>
      <c r="N4807">
        <f t="shared" si="378"/>
        <v>0</v>
      </c>
      <c r="O4807">
        <f t="shared" si="379"/>
        <v>0</v>
      </c>
    </row>
    <row r="4808" spans="1:15" x14ac:dyDescent="0.3">
      <c r="A4808" t="s">
        <v>7040</v>
      </c>
      <c r="B4808">
        <v>9</v>
      </c>
      <c r="C4808" t="s">
        <v>23</v>
      </c>
      <c r="D4808" t="s">
        <v>7472</v>
      </c>
      <c r="E4808" t="s">
        <v>7473</v>
      </c>
      <c r="F4808">
        <v>29</v>
      </c>
      <c r="G4808">
        <v>669</v>
      </c>
      <c r="H4808">
        <v>733</v>
      </c>
      <c r="I4808">
        <v>733</v>
      </c>
      <c r="J4808">
        <v>733</v>
      </c>
      <c r="K4808">
        <f t="shared" si="375"/>
        <v>0</v>
      </c>
      <c r="L4808">
        <f t="shared" si="376"/>
        <v>0</v>
      </c>
      <c r="M4808">
        <f t="shared" si="377"/>
        <v>0</v>
      </c>
      <c r="N4808">
        <f t="shared" si="378"/>
        <v>0</v>
      </c>
      <c r="O4808">
        <f t="shared" si="379"/>
        <v>0</v>
      </c>
    </row>
    <row r="4809" spans="1:15" x14ac:dyDescent="0.3">
      <c r="A4809" t="s">
        <v>7040</v>
      </c>
      <c r="B4809">
        <v>9</v>
      </c>
      <c r="C4809" t="s">
        <v>20</v>
      </c>
      <c r="D4809" t="s">
        <v>7474</v>
      </c>
      <c r="E4809" t="s">
        <v>7475</v>
      </c>
      <c r="F4809">
        <v>6</v>
      </c>
      <c r="G4809">
        <v>582</v>
      </c>
      <c r="H4809">
        <v>691</v>
      </c>
      <c r="I4809">
        <v>691</v>
      </c>
      <c r="J4809">
        <v>691</v>
      </c>
      <c r="K4809">
        <f t="shared" si="375"/>
        <v>0</v>
      </c>
      <c r="L4809">
        <f t="shared" si="376"/>
        <v>0</v>
      </c>
      <c r="M4809">
        <f t="shared" si="377"/>
        <v>0</v>
      </c>
      <c r="N4809">
        <f t="shared" si="378"/>
        <v>0</v>
      </c>
      <c r="O4809">
        <f t="shared" si="379"/>
        <v>0</v>
      </c>
    </row>
    <row r="4810" spans="1:15" x14ac:dyDescent="0.3">
      <c r="A4810" t="s">
        <v>7040</v>
      </c>
      <c r="B4810">
        <v>9</v>
      </c>
      <c r="C4810" t="s">
        <v>32</v>
      </c>
      <c r="D4810" t="s">
        <v>7476</v>
      </c>
      <c r="E4810" t="s">
        <v>1787</v>
      </c>
      <c r="F4810">
        <v>0</v>
      </c>
      <c r="G4810">
        <v>473</v>
      </c>
      <c r="H4810">
        <v>511</v>
      </c>
      <c r="I4810">
        <v>511</v>
      </c>
      <c r="J4810">
        <v>511</v>
      </c>
      <c r="K4810">
        <f t="shared" si="375"/>
        <v>0</v>
      </c>
      <c r="L4810">
        <f t="shared" si="376"/>
        <v>0</v>
      </c>
      <c r="M4810">
        <f t="shared" si="377"/>
        <v>0</v>
      </c>
      <c r="N4810">
        <f t="shared" si="378"/>
        <v>0</v>
      </c>
      <c r="O4810">
        <f t="shared" si="379"/>
        <v>0</v>
      </c>
    </row>
    <row r="4811" spans="1:15" x14ac:dyDescent="0.3">
      <c r="A4811" t="s">
        <v>7040</v>
      </c>
      <c r="B4811">
        <v>9</v>
      </c>
      <c r="C4811" t="s">
        <v>351</v>
      </c>
      <c r="D4811" t="s">
        <v>7008</v>
      </c>
      <c r="E4811" t="s">
        <v>7477</v>
      </c>
      <c r="F4811">
        <v>1</v>
      </c>
      <c r="G4811">
        <v>360</v>
      </c>
      <c r="H4811">
        <v>368</v>
      </c>
      <c r="I4811">
        <v>368</v>
      </c>
      <c r="J4811">
        <v>368</v>
      </c>
      <c r="K4811">
        <f t="shared" si="375"/>
        <v>0</v>
      </c>
      <c r="L4811">
        <f t="shared" si="376"/>
        <v>0</v>
      </c>
      <c r="M4811">
        <f t="shared" si="377"/>
        <v>0</v>
      </c>
      <c r="N4811">
        <f t="shared" si="378"/>
        <v>0</v>
      </c>
      <c r="O4811">
        <f t="shared" si="379"/>
        <v>0</v>
      </c>
    </row>
    <row r="4812" spans="1:15" x14ac:dyDescent="0.3">
      <c r="A4812" t="s">
        <v>7040</v>
      </c>
      <c r="B4812">
        <v>9</v>
      </c>
      <c r="C4812" t="s">
        <v>38</v>
      </c>
      <c r="D4812" t="s">
        <v>7478</v>
      </c>
      <c r="E4812" t="s">
        <v>7479</v>
      </c>
      <c r="F4812">
        <v>6</v>
      </c>
      <c r="G4812">
        <v>308</v>
      </c>
      <c r="H4812">
        <v>156</v>
      </c>
      <c r="I4812">
        <v>156</v>
      </c>
      <c r="J4812">
        <v>156</v>
      </c>
      <c r="K4812">
        <f t="shared" si="375"/>
        <v>0</v>
      </c>
      <c r="L4812">
        <f t="shared" si="376"/>
        <v>0</v>
      </c>
      <c r="M4812">
        <f t="shared" si="377"/>
        <v>0</v>
      </c>
      <c r="N4812">
        <f t="shared" si="378"/>
        <v>0</v>
      </c>
      <c r="O4812">
        <f t="shared" si="379"/>
        <v>0</v>
      </c>
    </row>
    <row r="4813" spans="1:15" x14ac:dyDescent="0.3">
      <c r="A4813" t="s">
        <v>7040</v>
      </c>
      <c r="B4813">
        <v>9</v>
      </c>
      <c r="C4813" t="s">
        <v>47</v>
      </c>
      <c r="D4813" t="s">
        <v>7480</v>
      </c>
      <c r="E4813" t="s">
        <v>7481</v>
      </c>
      <c r="F4813">
        <v>2</v>
      </c>
      <c r="G4813">
        <v>273</v>
      </c>
      <c r="H4813">
        <v>287</v>
      </c>
      <c r="I4813">
        <v>287</v>
      </c>
      <c r="J4813">
        <v>287</v>
      </c>
      <c r="K4813">
        <f t="shared" si="375"/>
        <v>0</v>
      </c>
      <c r="L4813">
        <f t="shared" si="376"/>
        <v>0</v>
      </c>
      <c r="M4813">
        <f t="shared" si="377"/>
        <v>0</v>
      </c>
      <c r="N4813">
        <f t="shared" si="378"/>
        <v>0</v>
      </c>
      <c r="O4813">
        <f t="shared" si="379"/>
        <v>0</v>
      </c>
    </row>
    <row r="4814" spans="1:15" x14ac:dyDescent="0.3">
      <c r="A4814" t="s">
        <v>7040</v>
      </c>
      <c r="B4814">
        <v>9</v>
      </c>
      <c r="C4814" t="s">
        <v>5863</v>
      </c>
      <c r="D4814" t="s">
        <v>799</v>
      </c>
      <c r="E4814" t="s">
        <v>7482</v>
      </c>
      <c r="F4814">
        <v>4</v>
      </c>
      <c r="G4814">
        <v>248</v>
      </c>
      <c r="H4814">
        <v>272</v>
      </c>
      <c r="I4814">
        <v>272</v>
      </c>
      <c r="J4814">
        <v>272</v>
      </c>
      <c r="K4814">
        <f t="shared" si="375"/>
        <v>0</v>
      </c>
      <c r="L4814">
        <f t="shared" si="376"/>
        <v>0</v>
      </c>
      <c r="M4814">
        <f t="shared" si="377"/>
        <v>0</v>
      </c>
      <c r="N4814">
        <f t="shared" si="378"/>
        <v>0</v>
      </c>
      <c r="O4814">
        <f t="shared" si="379"/>
        <v>0</v>
      </c>
    </row>
    <row r="4815" spans="1:15" x14ac:dyDescent="0.3">
      <c r="A4815" t="s">
        <v>7040</v>
      </c>
      <c r="B4815">
        <v>9</v>
      </c>
      <c r="C4815" t="s">
        <v>95</v>
      </c>
      <c r="D4815" t="s">
        <v>7483</v>
      </c>
      <c r="E4815" t="s">
        <v>7484</v>
      </c>
      <c r="F4815">
        <v>4</v>
      </c>
      <c r="G4815">
        <v>238</v>
      </c>
      <c r="H4815">
        <v>229</v>
      </c>
      <c r="I4815">
        <v>229</v>
      </c>
      <c r="J4815">
        <v>229</v>
      </c>
      <c r="K4815">
        <f t="shared" si="375"/>
        <v>0</v>
      </c>
      <c r="L4815">
        <f t="shared" si="376"/>
        <v>0</v>
      </c>
      <c r="M4815">
        <f t="shared" si="377"/>
        <v>0</v>
      </c>
      <c r="N4815">
        <f t="shared" si="378"/>
        <v>0</v>
      </c>
      <c r="O4815">
        <f t="shared" si="379"/>
        <v>0</v>
      </c>
    </row>
    <row r="4816" spans="1:15" x14ac:dyDescent="0.3">
      <c r="A4816" t="s">
        <v>7040</v>
      </c>
      <c r="B4816">
        <v>9</v>
      </c>
      <c r="C4816" t="s">
        <v>616</v>
      </c>
      <c r="D4816" t="s">
        <v>2670</v>
      </c>
      <c r="E4816" t="s">
        <v>7485</v>
      </c>
      <c r="F4816">
        <v>2</v>
      </c>
      <c r="G4816">
        <v>238</v>
      </c>
      <c r="H4816">
        <v>149</v>
      </c>
      <c r="I4816">
        <v>149</v>
      </c>
      <c r="J4816">
        <v>149</v>
      </c>
      <c r="K4816">
        <f t="shared" si="375"/>
        <v>0</v>
      </c>
      <c r="L4816">
        <f t="shared" si="376"/>
        <v>0</v>
      </c>
      <c r="M4816">
        <f t="shared" si="377"/>
        <v>0</v>
      </c>
      <c r="N4816">
        <f t="shared" si="378"/>
        <v>0</v>
      </c>
      <c r="O4816">
        <f t="shared" si="379"/>
        <v>0</v>
      </c>
    </row>
    <row r="4817" spans="1:15" x14ac:dyDescent="0.3">
      <c r="A4817" t="s">
        <v>7040</v>
      </c>
      <c r="B4817">
        <v>9</v>
      </c>
      <c r="C4817" t="s">
        <v>35</v>
      </c>
      <c r="D4817" t="s">
        <v>7486</v>
      </c>
      <c r="E4817" t="s">
        <v>7487</v>
      </c>
      <c r="F4817">
        <v>1</v>
      </c>
      <c r="G4817">
        <v>234</v>
      </c>
      <c r="H4817">
        <v>243</v>
      </c>
      <c r="I4817">
        <v>243</v>
      </c>
      <c r="J4817">
        <v>243</v>
      </c>
      <c r="K4817">
        <f t="shared" si="375"/>
        <v>0</v>
      </c>
      <c r="L4817">
        <f t="shared" si="376"/>
        <v>0</v>
      </c>
      <c r="M4817">
        <f t="shared" si="377"/>
        <v>0</v>
      </c>
      <c r="N4817">
        <f t="shared" si="378"/>
        <v>0</v>
      </c>
      <c r="O4817">
        <f t="shared" si="379"/>
        <v>0</v>
      </c>
    </row>
    <row r="4818" spans="1:15" x14ac:dyDescent="0.3">
      <c r="A4818" t="s">
        <v>7040</v>
      </c>
      <c r="B4818">
        <v>9</v>
      </c>
      <c r="C4818" t="s">
        <v>80</v>
      </c>
      <c r="D4818" t="s">
        <v>3091</v>
      </c>
      <c r="E4818" t="s">
        <v>7488</v>
      </c>
      <c r="F4818">
        <v>0</v>
      </c>
      <c r="G4818">
        <v>191</v>
      </c>
      <c r="H4818">
        <v>207</v>
      </c>
      <c r="I4818">
        <v>207</v>
      </c>
      <c r="J4818">
        <v>207</v>
      </c>
      <c r="K4818">
        <f t="shared" si="375"/>
        <v>0</v>
      </c>
      <c r="L4818">
        <f t="shared" si="376"/>
        <v>0</v>
      </c>
      <c r="M4818">
        <f t="shared" si="377"/>
        <v>0</v>
      </c>
      <c r="N4818">
        <f t="shared" si="378"/>
        <v>0</v>
      </c>
      <c r="O4818">
        <f t="shared" si="379"/>
        <v>0</v>
      </c>
    </row>
    <row r="4819" spans="1:15" x14ac:dyDescent="0.3">
      <c r="A4819" t="s">
        <v>7040</v>
      </c>
      <c r="B4819">
        <v>9</v>
      </c>
      <c r="C4819" t="s">
        <v>44</v>
      </c>
      <c r="D4819" t="s">
        <v>1030</v>
      </c>
      <c r="E4819" t="s">
        <v>7489</v>
      </c>
      <c r="F4819">
        <v>0</v>
      </c>
      <c r="G4819">
        <v>134</v>
      </c>
      <c r="H4819">
        <v>140</v>
      </c>
      <c r="I4819">
        <v>140</v>
      </c>
      <c r="J4819">
        <v>140</v>
      </c>
      <c r="K4819">
        <f t="shared" si="375"/>
        <v>0</v>
      </c>
      <c r="L4819">
        <f t="shared" si="376"/>
        <v>0</v>
      </c>
      <c r="M4819">
        <f t="shared" si="377"/>
        <v>0</v>
      </c>
      <c r="N4819">
        <f t="shared" si="378"/>
        <v>0</v>
      </c>
      <c r="O4819">
        <f t="shared" si="379"/>
        <v>0</v>
      </c>
    </row>
    <row r="4820" spans="1:15" x14ac:dyDescent="0.3">
      <c r="A4820" t="s">
        <v>7040</v>
      </c>
      <c r="B4820">
        <v>9</v>
      </c>
      <c r="C4820" t="s">
        <v>68</v>
      </c>
      <c r="D4820" t="s">
        <v>7490</v>
      </c>
      <c r="E4820" t="s">
        <v>7491</v>
      </c>
      <c r="F4820">
        <v>0</v>
      </c>
      <c r="G4820">
        <v>111</v>
      </c>
      <c r="H4820">
        <v>115</v>
      </c>
      <c r="I4820">
        <v>115</v>
      </c>
      <c r="J4820">
        <v>115</v>
      </c>
      <c r="K4820">
        <f t="shared" si="375"/>
        <v>0</v>
      </c>
      <c r="L4820">
        <f t="shared" si="376"/>
        <v>0</v>
      </c>
      <c r="M4820">
        <f t="shared" si="377"/>
        <v>0</v>
      </c>
      <c r="N4820">
        <f t="shared" si="378"/>
        <v>0</v>
      </c>
      <c r="O4820">
        <f t="shared" si="379"/>
        <v>0</v>
      </c>
    </row>
    <row r="4821" spans="1:15" x14ac:dyDescent="0.3">
      <c r="A4821" t="s">
        <v>7040</v>
      </c>
      <c r="B4821">
        <v>9</v>
      </c>
      <c r="C4821" t="s">
        <v>739</v>
      </c>
      <c r="D4821" t="s">
        <v>7492</v>
      </c>
      <c r="E4821" t="s">
        <v>7493</v>
      </c>
      <c r="F4821">
        <v>1</v>
      </c>
      <c r="G4821">
        <v>104</v>
      </c>
      <c r="H4821">
        <v>122</v>
      </c>
      <c r="I4821">
        <v>122</v>
      </c>
      <c r="J4821">
        <v>122</v>
      </c>
      <c r="K4821">
        <f t="shared" si="375"/>
        <v>0</v>
      </c>
      <c r="L4821">
        <f t="shared" si="376"/>
        <v>0</v>
      </c>
      <c r="M4821">
        <f t="shared" si="377"/>
        <v>0</v>
      </c>
      <c r="N4821">
        <f t="shared" si="378"/>
        <v>0</v>
      </c>
      <c r="O4821">
        <f t="shared" si="379"/>
        <v>0</v>
      </c>
    </row>
    <row r="4822" spans="1:15" x14ac:dyDescent="0.3">
      <c r="A4822" t="s">
        <v>7040</v>
      </c>
      <c r="B4822">
        <v>9</v>
      </c>
      <c r="C4822" t="s">
        <v>59</v>
      </c>
      <c r="D4822" t="s">
        <v>4293</v>
      </c>
      <c r="E4822" t="s">
        <v>7494</v>
      </c>
      <c r="F4822">
        <v>3</v>
      </c>
      <c r="G4822">
        <v>93</v>
      </c>
      <c r="H4822">
        <v>95</v>
      </c>
      <c r="I4822">
        <v>95</v>
      </c>
      <c r="J4822">
        <v>95</v>
      </c>
      <c r="K4822">
        <f t="shared" si="375"/>
        <v>0</v>
      </c>
      <c r="L4822">
        <f t="shared" si="376"/>
        <v>0</v>
      </c>
      <c r="M4822">
        <f t="shared" si="377"/>
        <v>0</v>
      </c>
      <c r="N4822">
        <f t="shared" si="378"/>
        <v>0</v>
      </c>
      <c r="O4822">
        <f t="shared" si="379"/>
        <v>0</v>
      </c>
    </row>
    <row r="4823" spans="1:15" x14ac:dyDescent="0.3">
      <c r="A4823" t="s">
        <v>7040</v>
      </c>
      <c r="B4823">
        <v>9</v>
      </c>
      <c r="C4823" t="s">
        <v>150</v>
      </c>
      <c r="D4823" t="s">
        <v>4015</v>
      </c>
      <c r="E4823" t="s">
        <v>7495</v>
      </c>
      <c r="F4823">
        <v>0</v>
      </c>
      <c r="G4823">
        <v>79</v>
      </c>
      <c r="H4823">
        <v>68</v>
      </c>
      <c r="I4823">
        <v>68</v>
      </c>
      <c r="J4823">
        <v>68</v>
      </c>
      <c r="K4823">
        <f t="shared" si="375"/>
        <v>0</v>
      </c>
      <c r="L4823">
        <f t="shared" si="376"/>
        <v>0</v>
      </c>
      <c r="M4823">
        <f t="shared" si="377"/>
        <v>0</v>
      </c>
      <c r="N4823">
        <f t="shared" si="378"/>
        <v>0</v>
      </c>
      <c r="O4823">
        <f t="shared" si="379"/>
        <v>0</v>
      </c>
    </row>
    <row r="4824" spans="1:15" x14ac:dyDescent="0.3">
      <c r="A4824" t="s">
        <v>7040</v>
      </c>
      <c r="B4824">
        <v>9</v>
      </c>
      <c r="C4824" t="s">
        <v>336</v>
      </c>
      <c r="D4824" t="s">
        <v>7496</v>
      </c>
      <c r="E4824" t="s">
        <v>7497</v>
      </c>
      <c r="F4824">
        <v>0</v>
      </c>
      <c r="G4824">
        <v>76</v>
      </c>
      <c r="H4824">
        <v>85</v>
      </c>
      <c r="I4824">
        <v>85</v>
      </c>
      <c r="J4824">
        <v>85</v>
      </c>
      <c r="K4824">
        <f t="shared" si="375"/>
        <v>0</v>
      </c>
      <c r="L4824">
        <f t="shared" si="376"/>
        <v>0</v>
      </c>
      <c r="M4824">
        <f t="shared" si="377"/>
        <v>0</v>
      </c>
      <c r="N4824">
        <f t="shared" si="378"/>
        <v>0</v>
      </c>
      <c r="O4824">
        <f t="shared" si="379"/>
        <v>0</v>
      </c>
    </row>
    <row r="4825" spans="1:15" x14ac:dyDescent="0.3">
      <c r="A4825" t="s">
        <v>7040</v>
      </c>
      <c r="B4825">
        <v>9</v>
      </c>
      <c r="C4825" t="s">
        <v>2807</v>
      </c>
      <c r="D4825" t="s">
        <v>2694</v>
      </c>
      <c r="E4825" t="s">
        <v>7498</v>
      </c>
      <c r="F4825">
        <v>0</v>
      </c>
      <c r="G4825">
        <v>75</v>
      </c>
      <c r="H4825">
        <v>78</v>
      </c>
      <c r="I4825">
        <v>78</v>
      </c>
      <c r="J4825">
        <v>78</v>
      </c>
      <c r="K4825">
        <f t="shared" si="375"/>
        <v>0</v>
      </c>
      <c r="L4825">
        <f t="shared" si="376"/>
        <v>0</v>
      </c>
      <c r="M4825">
        <f t="shared" si="377"/>
        <v>0</v>
      </c>
      <c r="N4825">
        <f t="shared" si="378"/>
        <v>0</v>
      </c>
      <c r="O4825">
        <f t="shared" si="379"/>
        <v>0</v>
      </c>
    </row>
    <row r="4826" spans="1:15" x14ac:dyDescent="0.3">
      <c r="A4826" t="s">
        <v>7040</v>
      </c>
      <c r="B4826">
        <v>9</v>
      </c>
      <c r="C4826" t="s">
        <v>71</v>
      </c>
      <c r="D4826" t="s">
        <v>4966</v>
      </c>
      <c r="E4826" t="s">
        <v>7499</v>
      </c>
      <c r="F4826">
        <v>0</v>
      </c>
      <c r="G4826">
        <v>70</v>
      </c>
      <c r="H4826">
        <v>71</v>
      </c>
      <c r="I4826">
        <v>71</v>
      </c>
      <c r="J4826">
        <v>71</v>
      </c>
      <c r="K4826">
        <f t="shared" si="375"/>
        <v>0</v>
      </c>
      <c r="L4826">
        <f t="shared" si="376"/>
        <v>0</v>
      </c>
      <c r="M4826">
        <f t="shared" si="377"/>
        <v>0</v>
      </c>
      <c r="N4826">
        <f t="shared" si="378"/>
        <v>0</v>
      </c>
      <c r="O4826">
        <f t="shared" si="379"/>
        <v>0</v>
      </c>
    </row>
    <row r="4827" spans="1:15" x14ac:dyDescent="0.3">
      <c r="A4827" t="s">
        <v>7040</v>
      </c>
      <c r="B4827">
        <v>9</v>
      </c>
      <c r="C4827" t="s">
        <v>86</v>
      </c>
      <c r="D4827" t="s">
        <v>3329</v>
      </c>
      <c r="E4827" t="s">
        <v>7500</v>
      </c>
      <c r="F4827">
        <v>2</v>
      </c>
      <c r="G4827">
        <v>63</v>
      </c>
      <c r="H4827">
        <v>68</v>
      </c>
      <c r="I4827">
        <v>68</v>
      </c>
      <c r="J4827">
        <v>68</v>
      </c>
      <c r="K4827">
        <f t="shared" si="375"/>
        <v>0</v>
      </c>
      <c r="L4827">
        <f t="shared" si="376"/>
        <v>0</v>
      </c>
      <c r="M4827">
        <f t="shared" si="377"/>
        <v>0</v>
      </c>
      <c r="N4827">
        <f t="shared" si="378"/>
        <v>0</v>
      </c>
      <c r="O4827">
        <f t="shared" si="379"/>
        <v>0</v>
      </c>
    </row>
    <row r="4828" spans="1:15" x14ac:dyDescent="0.3">
      <c r="A4828" t="s">
        <v>7040</v>
      </c>
      <c r="B4828">
        <v>9</v>
      </c>
      <c r="C4828" t="s">
        <v>2494</v>
      </c>
      <c r="D4828" t="s">
        <v>7501</v>
      </c>
      <c r="E4828" t="s">
        <v>7502</v>
      </c>
      <c r="F4828">
        <v>0</v>
      </c>
      <c r="G4828">
        <v>62</v>
      </c>
      <c r="H4828">
        <v>66</v>
      </c>
      <c r="I4828">
        <v>66</v>
      </c>
      <c r="J4828">
        <v>66</v>
      </c>
      <c r="K4828">
        <f t="shared" si="375"/>
        <v>0</v>
      </c>
      <c r="L4828">
        <f t="shared" si="376"/>
        <v>0</v>
      </c>
      <c r="M4828">
        <f t="shared" si="377"/>
        <v>0</v>
      </c>
      <c r="N4828">
        <f t="shared" si="378"/>
        <v>0</v>
      </c>
      <c r="O4828">
        <f t="shared" si="379"/>
        <v>0</v>
      </c>
    </row>
    <row r="4829" spans="1:15" x14ac:dyDescent="0.3">
      <c r="A4829" t="s">
        <v>7040</v>
      </c>
      <c r="B4829">
        <v>9</v>
      </c>
      <c r="C4829" t="s">
        <v>50</v>
      </c>
      <c r="D4829" t="s">
        <v>7503</v>
      </c>
      <c r="E4829" t="s">
        <v>7504</v>
      </c>
      <c r="F4829">
        <v>2</v>
      </c>
      <c r="G4829">
        <v>61</v>
      </c>
      <c r="H4829">
        <v>65</v>
      </c>
      <c r="I4829">
        <v>65</v>
      </c>
      <c r="J4829">
        <v>65</v>
      </c>
      <c r="K4829">
        <f t="shared" si="375"/>
        <v>0</v>
      </c>
      <c r="L4829">
        <f t="shared" si="376"/>
        <v>0</v>
      </c>
      <c r="M4829">
        <f t="shared" si="377"/>
        <v>0</v>
      </c>
      <c r="N4829">
        <f t="shared" si="378"/>
        <v>0</v>
      </c>
      <c r="O4829">
        <f t="shared" si="379"/>
        <v>0</v>
      </c>
    </row>
    <row r="4830" spans="1:15" x14ac:dyDescent="0.3">
      <c r="A4830" t="s">
        <v>7040</v>
      </c>
      <c r="B4830">
        <v>9</v>
      </c>
      <c r="C4830" t="s">
        <v>7083</v>
      </c>
      <c r="D4830" t="s">
        <v>6740</v>
      </c>
      <c r="E4830" t="s">
        <v>7505</v>
      </c>
      <c r="F4830">
        <v>0</v>
      </c>
      <c r="G4830">
        <v>58</v>
      </c>
      <c r="H4830">
        <v>67</v>
      </c>
      <c r="I4830">
        <v>67</v>
      </c>
      <c r="J4830">
        <v>67</v>
      </c>
      <c r="K4830">
        <f t="shared" si="375"/>
        <v>0</v>
      </c>
      <c r="L4830">
        <f t="shared" si="376"/>
        <v>0</v>
      </c>
      <c r="M4830">
        <f t="shared" si="377"/>
        <v>0</v>
      </c>
      <c r="N4830">
        <f t="shared" si="378"/>
        <v>0</v>
      </c>
      <c r="O4830">
        <f t="shared" si="379"/>
        <v>0</v>
      </c>
    </row>
    <row r="4831" spans="1:15" x14ac:dyDescent="0.3">
      <c r="A4831" t="s">
        <v>7040</v>
      </c>
      <c r="B4831">
        <v>9</v>
      </c>
      <c r="C4831" t="s">
        <v>200</v>
      </c>
      <c r="D4831" t="s">
        <v>5398</v>
      </c>
      <c r="E4831" t="s">
        <v>7506</v>
      </c>
      <c r="F4831">
        <v>0</v>
      </c>
      <c r="G4831">
        <v>49</v>
      </c>
      <c r="H4831">
        <v>61</v>
      </c>
      <c r="I4831">
        <v>61</v>
      </c>
      <c r="J4831">
        <v>61</v>
      </c>
      <c r="K4831">
        <f t="shared" si="375"/>
        <v>0</v>
      </c>
      <c r="L4831">
        <f t="shared" si="376"/>
        <v>0</v>
      </c>
      <c r="M4831">
        <f t="shared" si="377"/>
        <v>0</v>
      </c>
      <c r="N4831">
        <f t="shared" si="378"/>
        <v>0</v>
      </c>
      <c r="O4831">
        <f t="shared" si="379"/>
        <v>0</v>
      </c>
    </row>
    <row r="4832" spans="1:15" x14ac:dyDescent="0.3">
      <c r="A4832" t="s">
        <v>7040</v>
      </c>
      <c r="B4832">
        <v>9</v>
      </c>
      <c r="C4832" t="s">
        <v>282</v>
      </c>
      <c r="D4832" t="s">
        <v>3357</v>
      </c>
      <c r="E4832" t="s">
        <v>7507</v>
      </c>
      <c r="F4832">
        <v>0</v>
      </c>
      <c r="G4832">
        <v>46</v>
      </c>
      <c r="H4832">
        <v>54</v>
      </c>
      <c r="I4832">
        <v>54</v>
      </c>
      <c r="J4832">
        <v>54</v>
      </c>
      <c r="K4832">
        <f t="shared" si="375"/>
        <v>0</v>
      </c>
      <c r="L4832">
        <f t="shared" si="376"/>
        <v>0</v>
      </c>
      <c r="M4832">
        <f t="shared" si="377"/>
        <v>0</v>
      </c>
      <c r="N4832">
        <f t="shared" si="378"/>
        <v>0</v>
      </c>
      <c r="O4832">
        <f t="shared" si="379"/>
        <v>0</v>
      </c>
    </row>
    <row r="4833" spans="1:15" x14ac:dyDescent="0.3">
      <c r="A4833" t="s">
        <v>7040</v>
      </c>
      <c r="B4833">
        <v>9</v>
      </c>
      <c r="C4833" t="s">
        <v>89</v>
      </c>
      <c r="D4833" t="s">
        <v>7508</v>
      </c>
      <c r="E4833" t="s">
        <v>7509</v>
      </c>
      <c r="F4833">
        <v>0</v>
      </c>
      <c r="G4833">
        <v>43</v>
      </c>
      <c r="H4833">
        <v>49</v>
      </c>
      <c r="I4833">
        <v>49</v>
      </c>
      <c r="J4833">
        <v>49</v>
      </c>
      <c r="K4833">
        <f t="shared" si="375"/>
        <v>0</v>
      </c>
      <c r="L4833">
        <f t="shared" si="376"/>
        <v>0</v>
      </c>
      <c r="M4833">
        <f t="shared" si="377"/>
        <v>0</v>
      </c>
      <c r="N4833">
        <f t="shared" si="378"/>
        <v>0</v>
      </c>
      <c r="O4833">
        <f t="shared" si="379"/>
        <v>0</v>
      </c>
    </row>
    <row r="4834" spans="1:15" x14ac:dyDescent="0.3">
      <c r="A4834" t="s">
        <v>7040</v>
      </c>
      <c r="B4834">
        <v>9</v>
      </c>
      <c r="C4834" t="s">
        <v>3265</v>
      </c>
      <c r="D4834" t="s">
        <v>7510</v>
      </c>
      <c r="E4834" t="s">
        <v>7511</v>
      </c>
      <c r="F4834">
        <v>1</v>
      </c>
      <c r="G4834">
        <v>41</v>
      </c>
      <c r="H4834">
        <v>43</v>
      </c>
      <c r="I4834">
        <v>43</v>
      </c>
      <c r="J4834">
        <v>43</v>
      </c>
      <c r="K4834">
        <f t="shared" si="375"/>
        <v>0</v>
      </c>
      <c r="L4834">
        <f t="shared" si="376"/>
        <v>0</v>
      </c>
      <c r="M4834">
        <f t="shared" si="377"/>
        <v>0</v>
      </c>
      <c r="N4834">
        <f t="shared" si="378"/>
        <v>0</v>
      </c>
      <c r="O4834">
        <f t="shared" si="379"/>
        <v>0</v>
      </c>
    </row>
    <row r="4835" spans="1:15" x14ac:dyDescent="0.3">
      <c r="A4835" t="s">
        <v>7040</v>
      </c>
      <c r="B4835">
        <v>9</v>
      </c>
      <c r="C4835" t="s">
        <v>2291</v>
      </c>
      <c r="D4835" t="s">
        <v>2648</v>
      </c>
      <c r="E4835" t="s">
        <v>7512</v>
      </c>
      <c r="F4835">
        <v>1</v>
      </c>
      <c r="G4835">
        <v>37</v>
      </c>
      <c r="H4835">
        <v>39</v>
      </c>
      <c r="I4835">
        <v>39</v>
      </c>
      <c r="J4835">
        <v>39</v>
      </c>
      <c r="K4835">
        <f t="shared" si="375"/>
        <v>0</v>
      </c>
      <c r="L4835">
        <f t="shared" si="376"/>
        <v>0</v>
      </c>
      <c r="M4835">
        <f t="shared" si="377"/>
        <v>0</v>
      </c>
      <c r="N4835">
        <f t="shared" si="378"/>
        <v>0</v>
      </c>
      <c r="O4835">
        <f t="shared" si="379"/>
        <v>0</v>
      </c>
    </row>
    <row r="4836" spans="1:15" x14ac:dyDescent="0.3">
      <c r="A4836" t="s">
        <v>7040</v>
      </c>
      <c r="B4836">
        <v>9</v>
      </c>
      <c r="C4836" t="s">
        <v>74</v>
      </c>
      <c r="D4836" t="s">
        <v>7513</v>
      </c>
      <c r="E4836" t="s">
        <v>7514</v>
      </c>
      <c r="F4836">
        <v>0</v>
      </c>
      <c r="G4836">
        <v>24</v>
      </c>
      <c r="H4836">
        <v>26</v>
      </c>
      <c r="I4836">
        <v>26</v>
      </c>
      <c r="J4836">
        <v>26</v>
      </c>
      <c r="K4836">
        <f t="shared" si="375"/>
        <v>0</v>
      </c>
      <c r="L4836">
        <f t="shared" si="376"/>
        <v>0</v>
      </c>
      <c r="M4836">
        <f t="shared" si="377"/>
        <v>0</v>
      </c>
      <c r="N4836">
        <f t="shared" si="378"/>
        <v>0</v>
      </c>
      <c r="O4836">
        <f t="shared" si="379"/>
        <v>0</v>
      </c>
    </row>
    <row r="4837" spans="1:15" x14ac:dyDescent="0.3">
      <c r="A4837" t="s">
        <v>7040</v>
      </c>
      <c r="B4837">
        <v>9</v>
      </c>
      <c r="C4837" t="s">
        <v>65</v>
      </c>
      <c r="D4837" t="s">
        <v>7515</v>
      </c>
      <c r="E4837" t="s">
        <v>7516</v>
      </c>
      <c r="F4837">
        <v>0</v>
      </c>
      <c r="G4837">
        <v>23</v>
      </c>
      <c r="H4837">
        <v>23</v>
      </c>
      <c r="I4837">
        <v>23</v>
      </c>
      <c r="J4837">
        <v>23</v>
      </c>
      <c r="K4837">
        <f t="shared" si="375"/>
        <v>0</v>
      </c>
      <c r="L4837">
        <f t="shared" si="376"/>
        <v>0</v>
      </c>
      <c r="M4837">
        <f t="shared" si="377"/>
        <v>0</v>
      </c>
      <c r="N4837">
        <f t="shared" si="378"/>
        <v>0</v>
      </c>
      <c r="O4837">
        <f t="shared" si="379"/>
        <v>0</v>
      </c>
    </row>
    <row r="4838" spans="1:15" x14ac:dyDescent="0.3">
      <c r="A4838" t="s">
        <v>7040</v>
      </c>
      <c r="B4838">
        <v>9</v>
      </c>
      <c r="C4838" t="s">
        <v>41</v>
      </c>
      <c r="D4838" t="s">
        <v>7517</v>
      </c>
      <c r="E4838" t="s">
        <v>7518</v>
      </c>
      <c r="F4838">
        <v>0</v>
      </c>
      <c r="G4838">
        <v>23</v>
      </c>
      <c r="H4838">
        <v>26</v>
      </c>
      <c r="I4838">
        <v>26</v>
      </c>
      <c r="J4838">
        <v>26</v>
      </c>
      <c r="K4838">
        <f t="shared" si="375"/>
        <v>0</v>
      </c>
      <c r="L4838">
        <f t="shared" si="376"/>
        <v>0</v>
      </c>
      <c r="M4838">
        <f t="shared" si="377"/>
        <v>0</v>
      </c>
      <c r="N4838">
        <f t="shared" si="378"/>
        <v>0</v>
      </c>
      <c r="O4838">
        <f t="shared" si="379"/>
        <v>0</v>
      </c>
    </row>
    <row r="4839" spans="1:15" x14ac:dyDescent="0.3">
      <c r="A4839" t="s">
        <v>7040</v>
      </c>
      <c r="B4839">
        <v>9</v>
      </c>
      <c r="C4839" t="s">
        <v>197</v>
      </c>
      <c r="D4839" t="s">
        <v>7519</v>
      </c>
      <c r="E4839" t="s">
        <v>7520</v>
      </c>
      <c r="F4839">
        <v>0</v>
      </c>
      <c r="G4839">
        <v>17</v>
      </c>
      <c r="H4839">
        <v>20</v>
      </c>
      <c r="I4839">
        <v>20</v>
      </c>
      <c r="J4839">
        <v>20</v>
      </c>
      <c r="K4839">
        <f t="shared" si="375"/>
        <v>0</v>
      </c>
      <c r="L4839">
        <f t="shared" si="376"/>
        <v>0</v>
      </c>
      <c r="M4839">
        <f t="shared" si="377"/>
        <v>0</v>
      </c>
      <c r="N4839">
        <f t="shared" si="378"/>
        <v>0</v>
      </c>
      <c r="O4839">
        <f t="shared" si="379"/>
        <v>0</v>
      </c>
    </row>
    <row r="4840" spans="1:15" x14ac:dyDescent="0.3">
      <c r="A4840" t="s">
        <v>7040</v>
      </c>
      <c r="B4840">
        <v>9</v>
      </c>
      <c r="C4840" t="s">
        <v>77</v>
      </c>
      <c r="D4840" t="s">
        <v>485</v>
      </c>
      <c r="E4840" t="s">
        <v>7521</v>
      </c>
      <c r="F4840">
        <v>0</v>
      </c>
      <c r="G4840">
        <v>13</v>
      </c>
      <c r="H4840">
        <v>14</v>
      </c>
      <c r="I4840">
        <v>14</v>
      </c>
      <c r="J4840">
        <v>14</v>
      </c>
      <c r="K4840">
        <f t="shared" si="375"/>
        <v>0</v>
      </c>
      <c r="L4840">
        <f t="shared" si="376"/>
        <v>0</v>
      </c>
      <c r="M4840">
        <f t="shared" si="377"/>
        <v>0</v>
      </c>
      <c r="N4840">
        <f t="shared" si="378"/>
        <v>0</v>
      </c>
      <c r="O4840">
        <f t="shared" si="379"/>
        <v>0</v>
      </c>
    </row>
    <row r="4841" spans="1:15" x14ac:dyDescent="0.3">
      <c r="A4841" t="s">
        <v>7040</v>
      </c>
      <c r="B4841">
        <v>10</v>
      </c>
      <c r="C4841" t="s">
        <v>17</v>
      </c>
      <c r="D4841" t="s">
        <v>7522</v>
      </c>
      <c r="E4841" t="s">
        <v>7407</v>
      </c>
      <c r="F4841">
        <v>242</v>
      </c>
      <c r="G4841">
        <v>24116</v>
      </c>
      <c r="H4841">
        <v>24691</v>
      </c>
      <c r="I4841">
        <v>24691</v>
      </c>
      <c r="J4841">
        <v>24691</v>
      </c>
      <c r="K4841">
        <f t="shared" si="375"/>
        <v>0</v>
      </c>
      <c r="L4841">
        <f t="shared" si="376"/>
        <v>0</v>
      </c>
      <c r="M4841">
        <f t="shared" si="377"/>
        <v>0</v>
      </c>
      <c r="N4841">
        <f t="shared" si="378"/>
        <v>0</v>
      </c>
      <c r="O4841">
        <f t="shared" si="379"/>
        <v>0</v>
      </c>
    </row>
    <row r="4842" spans="1:15" x14ac:dyDescent="0.3">
      <c r="A4842" t="s">
        <v>7040</v>
      </c>
      <c r="B4842">
        <v>10</v>
      </c>
      <c r="C4842" t="s">
        <v>29</v>
      </c>
      <c r="D4842" t="s">
        <v>2688</v>
      </c>
      <c r="E4842" t="s">
        <v>7523</v>
      </c>
      <c r="F4842">
        <v>255</v>
      </c>
      <c r="G4842">
        <v>18696</v>
      </c>
      <c r="H4842">
        <v>18967</v>
      </c>
      <c r="I4842">
        <v>18967</v>
      </c>
      <c r="J4842">
        <v>18967</v>
      </c>
      <c r="K4842">
        <f t="shared" si="375"/>
        <v>0</v>
      </c>
      <c r="L4842">
        <f t="shared" si="376"/>
        <v>0</v>
      </c>
      <c r="M4842">
        <f t="shared" si="377"/>
        <v>0</v>
      </c>
      <c r="N4842">
        <f t="shared" si="378"/>
        <v>0</v>
      </c>
      <c r="O4842">
        <f t="shared" si="379"/>
        <v>0</v>
      </c>
    </row>
    <row r="4843" spans="1:15" x14ac:dyDescent="0.3">
      <c r="A4843" t="s">
        <v>7040</v>
      </c>
      <c r="B4843">
        <v>10</v>
      </c>
      <c r="C4843" t="s">
        <v>11</v>
      </c>
      <c r="D4843" t="s">
        <v>553</v>
      </c>
      <c r="E4843" t="s">
        <v>7524</v>
      </c>
      <c r="F4843">
        <v>154</v>
      </c>
      <c r="G4843">
        <v>12840</v>
      </c>
      <c r="H4843">
        <v>13036</v>
      </c>
      <c r="I4843">
        <v>13036</v>
      </c>
      <c r="J4843">
        <v>13036</v>
      </c>
      <c r="K4843">
        <f t="shared" si="375"/>
        <v>0</v>
      </c>
      <c r="L4843">
        <f t="shared" si="376"/>
        <v>0</v>
      </c>
      <c r="M4843">
        <f t="shared" si="377"/>
        <v>0</v>
      </c>
      <c r="N4843">
        <f t="shared" si="378"/>
        <v>0</v>
      </c>
      <c r="O4843">
        <f t="shared" si="379"/>
        <v>0</v>
      </c>
    </row>
    <row r="4844" spans="1:15" x14ac:dyDescent="0.3">
      <c r="A4844" t="s">
        <v>7040</v>
      </c>
      <c r="B4844">
        <v>10</v>
      </c>
      <c r="C4844" t="s">
        <v>35</v>
      </c>
      <c r="D4844" t="s">
        <v>7525</v>
      </c>
      <c r="E4844" t="s">
        <v>7526</v>
      </c>
      <c r="F4844">
        <v>88</v>
      </c>
      <c r="G4844">
        <v>7413</v>
      </c>
      <c r="H4844">
        <v>7575</v>
      </c>
      <c r="I4844">
        <v>7575</v>
      </c>
      <c r="J4844">
        <v>7575</v>
      </c>
      <c r="K4844">
        <f t="shared" si="375"/>
        <v>0</v>
      </c>
      <c r="L4844">
        <f t="shared" si="376"/>
        <v>0</v>
      </c>
      <c r="M4844">
        <f t="shared" si="377"/>
        <v>0</v>
      </c>
      <c r="N4844">
        <f t="shared" si="378"/>
        <v>0</v>
      </c>
      <c r="O4844">
        <f t="shared" si="379"/>
        <v>0</v>
      </c>
    </row>
    <row r="4845" spans="1:15" x14ac:dyDescent="0.3">
      <c r="A4845" t="s">
        <v>7040</v>
      </c>
      <c r="B4845">
        <v>10</v>
      </c>
      <c r="C4845" t="s">
        <v>14</v>
      </c>
      <c r="D4845" t="s">
        <v>7527</v>
      </c>
      <c r="E4845" t="s">
        <v>7528</v>
      </c>
      <c r="F4845">
        <v>53</v>
      </c>
      <c r="G4845">
        <v>7076</v>
      </c>
      <c r="H4845">
        <v>8507</v>
      </c>
      <c r="I4845">
        <v>8507</v>
      </c>
      <c r="J4845">
        <v>8507</v>
      </c>
      <c r="K4845">
        <f t="shared" si="375"/>
        <v>0</v>
      </c>
      <c r="L4845">
        <f t="shared" si="376"/>
        <v>0</v>
      </c>
      <c r="M4845">
        <f t="shared" si="377"/>
        <v>0</v>
      </c>
      <c r="N4845">
        <f t="shared" si="378"/>
        <v>0</v>
      </c>
      <c r="O4845">
        <f t="shared" si="379"/>
        <v>0</v>
      </c>
    </row>
    <row r="4846" spans="1:15" x14ac:dyDescent="0.3">
      <c r="A4846" t="s">
        <v>7040</v>
      </c>
      <c r="B4846">
        <v>10</v>
      </c>
      <c r="C4846" t="s">
        <v>50</v>
      </c>
      <c r="D4846" t="s">
        <v>7529</v>
      </c>
      <c r="E4846" t="s">
        <v>7530</v>
      </c>
      <c r="F4846">
        <v>13</v>
      </c>
      <c r="G4846">
        <v>2585</v>
      </c>
      <c r="H4846">
        <v>2662</v>
      </c>
      <c r="I4846">
        <v>2662</v>
      </c>
      <c r="J4846">
        <v>2662</v>
      </c>
      <c r="K4846">
        <f t="shared" si="375"/>
        <v>0</v>
      </c>
      <c r="L4846">
        <f t="shared" si="376"/>
        <v>0</v>
      </c>
      <c r="M4846">
        <f t="shared" si="377"/>
        <v>0</v>
      </c>
      <c r="N4846">
        <f t="shared" si="378"/>
        <v>0</v>
      </c>
      <c r="O4846">
        <f t="shared" si="379"/>
        <v>0</v>
      </c>
    </row>
    <row r="4847" spans="1:15" x14ac:dyDescent="0.3">
      <c r="A4847" t="s">
        <v>7040</v>
      </c>
      <c r="B4847">
        <v>10</v>
      </c>
      <c r="C4847" t="s">
        <v>20</v>
      </c>
      <c r="D4847" t="s">
        <v>859</v>
      </c>
      <c r="E4847" t="s">
        <v>7531</v>
      </c>
      <c r="F4847">
        <v>2</v>
      </c>
      <c r="G4847">
        <v>585</v>
      </c>
      <c r="H4847">
        <v>717</v>
      </c>
      <c r="I4847">
        <v>717</v>
      </c>
      <c r="J4847">
        <v>717</v>
      </c>
      <c r="K4847">
        <f t="shared" si="375"/>
        <v>0</v>
      </c>
      <c r="L4847">
        <f t="shared" si="376"/>
        <v>0</v>
      </c>
      <c r="M4847">
        <f t="shared" si="377"/>
        <v>0</v>
      </c>
      <c r="N4847">
        <f t="shared" si="378"/>
        <v>0</v>
      </c>
      <c r="O4847">
        <f t="shared" si="379"/>
        <v>0</v>
      </c>
    </row>
    <row r="4848" spans="1:15" x14ac:dyDescent="0.3">
      <c r="A4848" t="s">
        <v>7040</v>
      </c>
      <c r="B4848">
        <v>10</v>
      </c>
      <c r="C4848" t="s">
        <v>26</v>
      </c>
      <c r="D4848" t="s">
        <v>7532</v>
      </c>
      <c r="E4848" t="s">
        <v>7533</v>
      </c>
      <c r="F4848">
        <v>2</v>
      </c>
      <c r="G4848">
        <v>554</v>
      </c>
      <c r="H4848">
        <v>684</v>
      </c>
      <c r="I4848">
        <v>684</v>
      </c>
      <c r="J4848">
        <v>684</v>
      </c>
      <c r="K4848">
        <f t="shared" si="375"/>
        <v>0</v>
      </c>
      <c r="L4848">
        <f t="shared" si="376"/>
        <v>0</v>
      </c>
      <c r="M4848">
        <f t="shared" si="377"/>
        <v>0</v>
      </c>
      <c r="N4848">
        <f t="shared" si="378"/>
        <v>0</v>
      </c>
      <c r="O4848">
        <f t="shared" si="379"/>
        <v>0</v>
      </c>
    </row>
    <row r="4849" spans="1:15" x14ac:dyDescent="0.3">
      <c r="A4849" t="s">
        <v>7040</v>
      </c>
      <c r="B4849">
        <v>10</v>
      </c>
      <c r="C4849" t="s">
        <v>23</v>
      </c>
      <c r="D4849" t="s">
        <v>4959</v>
      </c>
      <c r="E4849" t="s">
        <v>5627</v>
      </c>
      <c r="F4849">
        <v>1</v>
      </c>
      <c r="G4849">
        <v>390</v>
      </c>
      <c r="H4849">
        <v>432</v>
      </c>
      <c r="I4849">
        <v>432</v>
      </c>
      <c r="J4849">
        <v>432</v>
      </c>
      <c r="K4849">
        <f t="shared" si="375"/>
        <v>0</v>
      </c>
      <c r="L4849">
        <f t="shared" si="376"/>
        <v>0</v>
      </c>
      <c r="M4849">
        <f t="shared" si="377"/>
        <v>0</v>
      </c>
      <c r="N4849">
        <f t="shared" si="378"/>
        <v>0</v>
      </c>
      <c r="O4849">
        <f t="shared" si="379"/>
        <v>0</v>
      </c>
    </row>
    <row r="4850" spans="1:15" x14ac:dyDescent="0.3">
      <c r="A4850" t="s">
        <v>7040</v>
      </c>
      <c r="B4850">
        <v>10</v>
      </c>
      <c r="C4850" t="s">
        <v>47</v>
      </c>
      <c r="D4850" t="s">
        <v>7534</v>
      </c>
      <c r="E4850" t="s">
        <v>7535</v>
      </c>
      <c r="F4850">
        <v>4</v>
      </c>
      <c r="G4850">
        <v>328</v>
      </c>
      <c r="H4850">
        <v>354</v>
      </c>
      <c r="I4850">
        <v>354</v>
      </c>
      <c r="J4850">
        <v>354</v>
      </c>
      <c r="K4850">
        <f t="shared" si="375"/>
        <v>0</v>
      </c>
      <c r="L4850">
        <f t="shared" si="376"/>
        <v>0</v>
      </c>
      <c r="M4850">
        <f t="shared" si="377"/>
        <v>0</v>
      </c>
      <c r="N4850">
        <f t="shared" si="378"/>
        <v>0</v>
      </c>
      <c r="O4850">
        <f t="shared" si="379"/>
        <v>0</v>
      </c>
    </row>
    <row r="4851" spans="1:15" x14ac:dyDescent="0.3">
      <c r="A4851" t="s">
        <v>7040</v>
      </c>
      <c r="B4851">
        <v>10</v>
      </c>
      <c r="C4851" t="s">
        <v>282</v>
      </c>
      <c r="D4851" t="s">
        <v>3513</v>
      </c>
      <c r="E4851" t="s">
        <v>7536</v>
      </c>
      <c r="F4851">
        <v>4</v>
      </c>
      <c r="G4851">
        <v>294</v>
      </c>
      <c r="H4851">
        <v>311</v>
      </c>
      <c r="I4851">
        <v>311</v>
      </c>
      <c r="J4851">
        <v>311</v>
      </c>
      <c r="K4851">
        <f t="shared" si="375"/>
        <v>0</v>
      </c>
      <c r="L4851">
        <f t="shared" si="376"/>
        <v>0</v>
      </c>
      <c r="M4851">
        <f t="shared" si="377"/>
        <v>0</v>
      </c>
      <c r="N4851">
        <f t="shared" si="378"/>
        <v>0</v>
      </c>
      <c r="O4851">
        <f t="shared" si="379"/>
        <v>0</v>
      </c>
    </row>
    <row r="4852" spans="1:15" x14ac:dyDescent="0.3">
      <c r="A4852" t="s">
        <v>7040</v>
      </c>
      <c r="B4852">
        <v>10</v>
      </c>
      <c r="C4852" t="s">
        <v>260</v>
      </c>
      <c r="D4852" t="s">
        <v>7155</v>
      </c>
      <c r="E4852" t="s">
        <v>7241</v>
      </c>
      <c r="F4852">
        <v>5</v>
      </c>
      <c r="G4852">
        <v>263</v>
      </c>
      <c r="H4852">
        <v>248</v>
      </c>
      <c r="I4852">
        <v>248</v>
      </c>
      <c r="J4852">
        <v>248</v>
      </c>
      <c r="K4852">
        <f t="shared" si="375"/>
        <v>0</v>
      </c>
      <c r="L4852">
        <f t="shared" si="376"/>
        <v>0</v>
      </c>
      <c r="M4852">
        <f t="shared" si="377"/>
        <v>0</v>
      </c>
      <c r="N4852">
        <f t="shared" si="378"/>
        <v>0</v>
      </c>
      <c r="O4852">
        <f t="shared" si="379"/>
        <v>0</v>
      </c>
    </row>
    <row r="4853" spans="1:15" x14ac:dyDescent="0.3">
      <c r="A4853" t="s">
        <v>7040</v>
      </c>
      <c r="B4853">
        <v>10</v>
      </c>
      <c r="C4853" t="s">
        <v>351</v>
      </c>
      <c r="D4853" t="s">
        <v>2884</v>
      </c>
      <c r="E4853" t="s">
        <v>4244</v>
      </c>
      <c r="F4853">
        <v>10</v>
      </c>
      <c r="G4853">
        <v>234</v>
      </c>
      <c r="H4853">
        <v>225</v>
      </c>
      <c r="I4853">
        <v>225</v>
      </c>
      <c r="J4853">
        <v>225</v>
      </c>
      <c r="K4853">
        <f t="shared" si="375"/>
        <v>0</v>
      </c>
      <c r="L4853">
        <f t="shared" si="376"/>
        <v>0</v>
      </c>
      <c r="M4853">
        <f t="shared" si="377"/>
        <v>0</v>
      </c>
      <c r="N4853">
        <f t="shared" si="378"/>
        <v>0</v>
      </c>
      <c r="O4853">
        <f t="shared" si="379"/>
        <v>0</v>
      </c>
    </row>
    <row r="4854" spans="1:15" x14ac:dyDescent="0.3">
      <c r="A4854" t="s">
        <v>7040</v>
      </c>
      <c r="B4854">
        <v>10</v>
      </c>
      <c r="C4854" t="s">
        <v>74</v>
      </c>
      <c r="D4854" t="s">
        <v>816</v>
      </c>
      <c r="E4854" t="s">
        <v>7537</v>
      </c>
      <c r="F4854">
        <v>3</v>
      </c>
      <c r="G4854">
        <v>219</v>
      </c>
      <c r="H4854">
        <v>216</v>
      </c>
      <c r="I4854">
        <v>216</v>
      </c>
      <c r="J4854">
        <v>216</v>
      </c>
      <c r="K4854">
        <f t="shared" si="375"/>
        <v>0</v>
      </c>
      <c r="L4854">
        <f t="shared" si="376"/>
        <v>0</v>
      </c>
      <c r="M4854">
        <f t="shared" si="377"/>
        <v>0</v>
      </c>
      <c r="N4854">
        <f t="shared" si="378"/>
        <v>0</v>
      </c>
      <c r="O4854">
        <f t="shared" si="379"/>
        <v>0</v>
      </c>
    </row>
    <row r="4855" spans="1:15" x14ac:dyDescent="0.3">
      <c r="A4855" t="s">
        <v>7040</v>
      </c>
      <c r="B4855">
        <v>10</v>
      </c>
      <c r="C4855" t="s">
        <v>53</v>
      </c>
      <c r="D4855" t="s">
        <v>2542</v>
      </c>
      <c r="E4855" t="s">
        <v>7538</v>
      </c>
      <c r="F4855">
        <v>0</v>
      </c>
      <c r="G4855">
        <v>146</v>
      </c>
      <c r="H4855">
        <v>147</v>
      </c>
      <c r="I4855">
        <v>147</v>
      </c>
      <c r="J4855">
        <v>147</v>
      </c>
      <c r="K4855">
        <f t="shared" si="375"/>
        <v>0</v>
      </c>
      <c r="L4855">
        <f t="shared" si="376"/>
        <v>0</v>
      </c>
      <c r="M4855">
        <f t="shared" si="377"/>
        <v>0</v>
      </c>
      <c r="N4855">
        <f t="shared" si="378"/>
        <v>0</v>
      </c>
      <c r="O4855">
        <f t="shared" si="379"/>
        <v>0</v>
      </c>
    </row>
    <row r="4856" spans="1:15" x14ac:dyDescent="0.3">
      <c r="A4856" t="s">
        <v>7040</v>
      </c>
      <c r="B4856">
        <v>10</v>
      </c>
      <c r="C4856" t="s">
        <v>2504</v>
      </c>
      <c r="D4856" t="s">
        <v>2996</v>
      </c>
      <c r="E4856" t="s">
        <v>7539</v>
      </c>
      <c r="F4856">
        <v>0</v>
      </c>
      <c r="G4856">
        <v>138</v>
      </c>
      <c r="H4856">
        <v>42</v>
      </c>
      <c r="I4856">
        <v>42</v>
      </c>
      <c r="J4856">
        <v>42</v>
      </c>
      <c r="K4856">
        <f t="shared" si="375"/>
        <v>0</v>
      </c>
      <c r="L4856">
        <f t="shared" si="376"/>
        <v>0</v>
      </c>
      <c r="M4856">
        <f t="shared" si="377"/>
        <v>0</v>
      </c>
      <c r="N4856">
        <f t="shared" si="378"/>
        <v>0</v>
      </c>
      <c r="O4856">
        <f t="shared" si="379"/>
        <v>0</v>
      </c>
    </row>
    <row r="4857" spans="1:15" x14ac:dyDescent="0.3">
      <c r="A4857" t="s">
        <v>7040</v>
      </c>
      <c r="B4857">
        <v>10</v>
      </c>
      <c r="C4857" t="s">
        <v>80</v>
      </c>
      <c r="D4857" t="s">
        <v>7540</v>
      </c>
      <c r="E4857" t="s">
        <v>7541</v>
      </c>
      <c r="F4857">
        <v>3</v>
      </c>
      <c r="G4857">
        <v>120</v>
      </c>
      <c r="H4857">
        <v>120</v>
      </c>
      <c r="I4857">
        <v>120</v>
      </c>
      <c r="J4857">
        <v>120</v>
      </c>
      <c r="K4857">
        <f t="shared" si="375"/>
        <v>0</v>
      </c>
      <c r="L4857">
        <f t="shared" si="376"/>
        <v>0</v>
      </c>
      <c r="M4857">
        <f t="shared" si="377"/>
        <v>0</v>
      </c>
      <c r="N4857">
        <f t="shared" si="378"/>
        <v>0</v>
      </c>
      <c r="O4857">
        <f t="shared" si="379"/>
        <v>0</v>
      </c>
    </row>
    <row r="4858" spans="1:15" x14ac:dyDescent="0.3">
      <c r="A4858" t="s">
        <v>7040</v>
      </c>
      <c r="B4858">
        <v>10</v>
      </c>
      <c r="C4858" t="s">
        <v>32</v>
      </c>
      <c r="D4858" t="s">
        <v>7542</v>
      </c>
      <c r="E4858" t="s">
        <v>7543</v>
      </c>
      <c r="F4858">
        <v>1</v>
      </c>
      <c r="G4858">
        <v>114</v>
      </c>
      <c r="H4858">
        <v>122</v>
      </c>
      <c r="I4858">
        <v>122</v>
      </c>
      <c r="J4858">
        <v>122</v>
      </c>
      <c r="K4858">
        <f t="shared" si="375"/>
        <v>0</v>
      </c>
      <c r="L4858">
        <f t="shared" si="376"/>
        <v>0</v>
      </c>
      <c r="M4858">
        <f t="shared" si="377"/>
        <v>0</v>
      </c>
      <c r="N4858">
        <f t="shared" si="378"/>
        <v>0</v>
      </c>
      <c r="O4858">
        <f t="shared" si="379"/>
        <v>0</v>
      </c>
    </row>
    <row r="4859" spans="1:15" x14ac:dyDescent="0.3">
      <c r="A4859" t="s">
        <v>7040</v>
      </c>
      <c r="B4859">
        <v>10</v>
      </c>
      <c r="C4859" t="s">
        <v>197</v>
      </c>
      <c r="D4859" t="s">
        <v>709</v>
      </c>
      <c r="E4859" t="s">
        <v>7544</v>
      </c>
      <c r="F4859">
        <v>0</v>
      </c>
      <c r="G4859">
        <v>106</v>
      </c>
      <c r="H4859">
        <v>106</v>
      </c>
      <c r="I4859">
        <v>106</v>
      </c>
      <c r="J4859">
        <v>106</v>
      </c>
      <c r="K4859">
        <f t="shared" si="375"/>
        <v>0</v>
      </c>
      <c r="L4859">
        <f t="shared" si="376"/>
        <v>0</v>
      </c>
      <c r="M4859">
        <f t="shared" si="377"/>
        <v>0</v>
      </c>
      <c r="N4859">
        <f t="shared" si="378"/>
        <v>0</v>
      </c>
      <c r="O4859">
        <f t="shared" si="379"/>
        <v>0</v>
      </c>
    </row>
    <row r="4860" spans="1:15" x14ac:dyDescent="0.3">
      <c r="A4860" t="s">
        <v>7040</v>
      </c>
      <c r="B4860">
        <v>10</v>
      </c>
      <c r="C4860" t="s">
        <v>336</v>
      </c>
      <c r="D4860" t="s">
        <v>7545</v>
      </c>
      <c r="E4860" t="s">
        <v>7546</v>
      </c>
      <c r="F4860">
        <v>1</v>
      </c>
      <c r="G4860">
        <v>89</v>
      </c>
      <c r="H4860">
        <v>114</v>
      </c>
      <c r="I4860">
        <v>114</v>
      </c>
      <c r="J4860">
        <v>114</v>
      </c>
      <c r="K4860">
        <f t="shared" si="375"/>
        <v>0</v>
      </c>
      <c r="L4860">
        <f t="shared" si="376"/>
        <v>0</v>
      </c>
      <c r="M4860">
        <f t="shared" si="377"/>
        <v>0</v>
      </c>
      <c r="N4860">
        <f t="shared" si="378"/>
        <v>0</v>
      </c>
      <c r="O4860">
        <f t="shared" si="379"/>
        <v>0</v>
      </c>
    </row>
    <row r="4861" spans="1:15" x14ac:dyDescent="0.3">
      <c r="A4861" t="s">
        <v>7040</v>
      </c>
      <c r="B4861">
        <v>10</v>
      </c>
      <c r="C4861" t="s">
        <v>38</v>
      </c>
      <c r="D4861" t="s">
        <v>7547</v>
      </c>
      <c r="E4861" t="s">
        <v>7509</v>
      </c>
      <c r="F4861">
        <v>1</v>
      </c>
      <c r="G4861">
        <v>79</v>
      </c>
      <c r="H4861">
        <v>93</v>
      </c>
      <c r="I4861">
        <v>93</v>
      </c>
      <c r="J4861">
        <v>93</v>
      </c>
      <c r="K4861">
        <f t="shared" si="375"/>
        <v>0</v>
      </c>
      <c r="L4861">
        <f t="shared" si="376"/>
        <v>0</v>
      </c>
      <c r="M4861">
        <f t="shared" si="377"/>
        <v>0</v>
      </c>
      <c r="N4861">
        <f t="shared" si="378"/>
        <v>0</v>
      </c>
      <c r="O4861">
        <f t="shared" si="379"/>
        <v>0</v>
      </c>
    </row>
    <row r="4862" spans="1:15" x14ac:dyDescent="0.3">
      <c r="A4862" t="s">
        <v>7040</v>
      </c>
      <c r="B4862">
        <v>10</v>
      </c>
      <c r="C4862" t="s">
        <v>118</v>
      </c>
      <c r="D4862" t="s">
        <v>6721</v>
      </c>
      <c r="E4862" t="s">
        <v>7548</v>
      </c>
      <c r="F4862">
        <v>1</v>
      </c>
      <c r="G4862">
        <v>68</v>
      </c>
      <c r="H4862">
        <v>74</v>
      </c>
      <c r="I4862">
        <v>74</v>
      </c>
      <c r="J4862">
        <v>74</v>
      </c>
      <c r="K4862">
        <f t="shared" si="375"/>
        <v>0</v>
      </c>
      <c r="L4862">
        <f t="shared" si="376"/>
        <v>0</v>
      </c>
      <c r="M4862">
        <f t="shared" si="377"/>
        <v>0</v>
      </c>
      <c r="N4862">
        <f t="shared" si="378"/>
        <v>0</v>
      </c>
      <c r="O4862">
        <f t="shared" si="379"/>
        <v>0</v>
      </c>
    </row>
    <row r="4863" spans="1:15" x14ac:dyDescent="0.3">
      <c r="A4863" t="s">
        <v>7040</v>
      </c>
      <c r="B4863">
        <v>10</v>
      </c>
      <c r="C4863" t="s">
        <v>44</v>
      </c>
      <c r="D4863" t="s">
        <v>768</v>
      </c>
      <c r="E4863" t="s">
        <v>7394</v>
      </c>
      <c r="F4863">
        <v>0</v>
      </c>
      <c r="G4863">
        <v>68</v>
      </c>
      <c r="H4863">
        <v>82</v>
      </c>
      <c r="I4863">
        <v>82</v>
      </c>
      <c r="J4863">
        <v>82</v>
      </c>
      <c r="K4863">
        <f t="shared" si="375"/>
        <v>0</v>
      </c>
      <c r="L4863">
        <f t="shared" si="376"/>
        <v>0</v>
      </c>
      <c r="M4863">
        <f t="shared" si="377"/>
        <v>0</v>
      </c>
      <c r="N4863">
        <f t="shared" si="378"/>
        <v>0</v>
      </c>
      <c r="O4863">
        <f t="shared" si="379"/>
        <v>0</v>
      </c>
    </row>
    <row r="4864" spans="1:15" x14ac:dyDescent="0.3">
      <c r="A4864" t="s">
        <v>7040</v>
      </c>
      <c r="B4864">
        <v>10</v>
      </c>
      <c r="C4864" t="s">
        <v>59</v>
      </c>
      <c r="D4864" t="s">
        <v>7549</v>
      </c>
      <c r="E4864" t="s">
        <v>7550</v>
      </c>
      <c r="F4864">
        <v>0</v>
      </c>
      <c r="G4864">
        <v>67</v>
      </c>
      <c r="H4864">
        <v>69</v>
      </c>
      <c r="I4864">
        <v>69</v>
      </c>
      <c r="J4864">
        <v>69</v>
      </c>
      <c r="K4864">
        <f t="shared" si="375"/>
        <v>0</v>
      </c>
      <c r="L4864">
        <f t="shared" si="376"/>
        <v>0</v>
      </c>
      <c r="M4864">
        <f t="shared" si="377"/>
        <v>0</v>
      </c>
      <c r="N4864">
        <f t="shared" si="378"/>
        <v>0</v>
      </c>
      <c r="O4864">
        <f t="shared" si="379"/>
        <v>0</v>
      </c>
    </row>
    <row r="4865" spans="1:15" x14ac:dyDescent="0.3">
      <c r="A4865" t="s">
        <v>7040</v>
      </c>
      <c r="B4865">
        <v>10</v>
      </c>
      <c r="C4865" t="s">
        <v>71</v>
      </c>
      <c r="D4865" t="s">
        <v>892</v>
      </c>
      <c r="E4865" t="s">
        <v>7551</v>
      </c>
      <c r="F4865">
        <v>0</v>
      </c>
      <c r="G4865">
        <v>67</v>
      </c>
      <c r="H4865">
        <v>63</v>
      </c>
      <c r="I4865">
        <v>63</v>
      </c>
      <c r="J4865">
        <v>63</v>
      </c>
      <c r="K4865">
        <f t="shared" si="375"/>
        <v>0</v>
      </c>
      <c r="L4865">
        <f t="shared" si="376"/>
        <v>0</v>
      </c>
      <c r="M4865">
        <f t="shared" si="377"/>
        <v>0</v>
      </c>
      <c r="N4865">
        <f t="shared" si="378"/>
        <v>0</v>
      </c>
      <c r="O4865">
        <f t="shared" si="379"/>
        <v>0</v>
      </c>
    </row>
    <row r="4866" spans="1:15" x14ac:dyDescent="0.3">
      <c r="A4866" t="s">
        <v>7040</v>
      </c>
      <c r="B4866">
        <v>10</v>
      </c>
      <c r="C4866" t="s">
        <v>127</v>
      </c>
      <c r="D4866" t="s">
        <v>349</v>
      </c>
      <c r="E4866" t="s">
        <v>7552</v>
      </c>
      <c r="F4866">
        <v>0</v>
      </c>
      <c r="G4866">
        <v>48</v>
      </c>
      <c r="H4866">
        <v>50</v>
      </c>
      <c r="I4866">
        <v>50</v>
      </c>
      <c r="J4866">
        <v>50</v>
      </c>
      <c r="K4866">
        <f t="shared" si="375"/>
        <v>0</v>
      </c>
      <c r="L4866">
        <f t="shared" si="376"/>
        <v>0</v>
      </c>
      <c r="M4866">
        <f t="shared" si="377"/>
        <v>0</v>
      </c>
      <c r="N4866">
        <f t="shared" si="378"/>
        <v>0</v>
      </c>
      <c r="O4866">
        <f t="shared" si="379"/>
        <v>0</v>
      </c>
    </row>
    <row r="4867" spans="1:15" x14ac:dyDescent="0.3">
      <c r="A4867" t="s">
        <v>7040</v>
      </c>
      <c r="B4867">
        <v>10</v>
      </c>
      <c r="C4867" t="s">
        <v>83</v>
      </c>
      <c r="D4867" t="s">
        <v>7553</v>
      </c>
      <c r="E4867" t="s">
        <v>7554</v>
      </c>
      <c r="F4867">
        <v>0</v>
      </c>
      <c r="G4867">
        <v>39</v>
      </c>
      <c r="H4867">
        <v>41</v>
      </c>
      <c r="I4867">
        <v>41</v>
      </c>
      <c r="J4867">
        <v>41</v>
      </c>
      <c r="K4867">
        <f t="shared" si="375"/>
        <v>0</v>
      </c>
      <c r="L4867">
        <f t="shared" si="376"/>
        <v>0</v>
      </c>
      <c r="M4867">
        <f t="shared" si="377"/>
        <v>0</v>
      </c>
      <c r="N4867">
        <f t="shared" si="378"/>
        <v>0</v>
      </c>
      <c r="O4867">
        <f t="shared" si="379"/>
        <v>0</v>
      </c>
    </row>
    <row r="4868" spans="1:15" x14ac:dyDescent="0.3">
      <c r="A4868" t="s">
        <v>7040</v>
      </c>
      <c r="B4868">
        <v>10</v>
      </c>
      <c r="C4868" t="s">
        <v>200</v>
      </c>
      <c r="D4868" t="s">
        <v>745</v>
      </c>
      <c r="E4868" t="s">
        <v>7555</v>
      </c>
      <c r="F4868">
        <v>0</v>
      </c>
      <c r="G4868">
        <v>35</v>
      </c>
      <c r="H4868">
        <v>43</v>
      </c>
      <c r="I4868">
        <v>43</v>
      </c>
      <c r="J4868">
        <v>43</v>
      </c>
      <c r="K4868">
        <f t="shared" ref="K4868:K4931" si="380">IF(AND($A4868=$D$1,$B4868=$E$1),F4868,0)</f>
        <v>0</v>
      </c>
      <c r="L4868">
        <f t="shared" ref="L4868:L4931" si="381">IF(AND($A4868=$D$1,$B4868=$E$1),G4868,0)</f>
        <v>0</v>
      </c>
      <c r="M4868">
        <f t="shared" ref="M4868:M4931" si="382">IF(AND($A4868=$D$1,$B4868=$E$1),H4868,0)</f>
        <v>0</v>
      </c>
      <c r="N4868">
        <f t="shared" ref="N4868:N4931" si="383">IF(AND($A4868=$D$1,$B4868=$E$1),I4868,0)</f>
        <v>0</v>
      </c>
      <c r="O4868">
        <f t="shared" ref="O4868:O4931" si="384">IF(AND($A4868=$D$1,$B4868=$E$1),J4868,0)</f>
        <v>0</v>
      </c>
    </row>
    <row r="4869" spans="1:15" x14ac:dyDescent="0.3">
      <c r="A4869" t="s">
        <v>7040</v>
      </c>
      <c r="B4869">
        <v>10</v>
      </c>
      <c r="C4869" t="s">
        <v>2625</v>
      </c>
      <c r="D4869" t="s">
        <v>7556</v>
      </c>
      <c r="E4869" t="s">
        <v>7557</v>
      </c>
      <c r="F4869">
        <v>0</v>
      </c>
      <c r="G4869">
        <v>34</v>
      </c>
      <c r="H4869">
        <v>36</v>
      </c>
      <c r="I4869">
        <v>36</v>
      </c>
      <c r="J4869">
        <v>36</v>
      </c>
      <c r="K4869">
        <f t="shared" si="380"/>
        <v>0</v>
      </c>
      <c r="L4869">
        <f t="shared" si="381"/>
        <v>0</v>
      </c>
      <c r="M4869">
        <f t="shared" si="382"/>
        <v>0</v>
      </c>
      <c r="N4869">
        <f t="shared" si="383"/>
        <v>0</v>
      </c>
      <c r="O4869">
        <f t="shared" si="384"/>
        <v>0</v>
      </c>
    </row>
    <row r="4870" spans="1:15" x14ac:dyDescent="0.3">
      <c r="A4870" t="s">
        <v>7040</v>
      </c>
      <c r="B4870">
        <v>10</v>
      </c>
      <c r="C4870" t="s">
        <v>2494</v>
      </c>
      <c r="D4870" t="s">
        <v>1103</v>
      </c>
      <c r="E4870" t="s">
        <v>7558</v>
      </c>
      <c r="F4870">
        <v>1</v>
      </c>
      <c r="G4870">
        <v>34</v>
      </c>
      <c r="H4870">
        <v>31</v>
      </c>
      <c r="I4870">
        <v>31</v>
      </c>
      <c r="J4870">
        <v>31</v>
      </c>
      <c r="K4870">
        <f t="shared" si="380"/>
        <v>0</v>
      </c>
      <c r="L4870">
        <f t="shared" si="381"/>
        <v>0</v>
      </c>
      <c r="M4870">
        <f t="shared" si="382"/>
        <v>0</v>
      </c>
      <c r="N4870">
        <f t="shared" si="383"/>
        <v>0</v>
      </c>
      <c r="O4870">
        <f t="shared" si="384"/>
        <v>0</v>
      </c>
    </row>
    <row r="4871" spans="1:15" x14ac:dyDescent="0.3">
      <c r="A4871" t="s">
        <v>7040</v>
      </c>
      <c r="B4871">
        <v>10</v>
      </c>
      <c r="C4871" t="s">
        <v>2291</v>
      </c>
      <c r="D4871" t="s">
        <v>128</v>
      </c>
      <c r="E4871" t="s">
        <v>7559</v>
      </c>
      <c r="F4871">
        <v>1</v>
      </c>
      <c r="G4871">
        <v>33</v>
      </c>
      <c r="H4871">
        <v>49</v>
      </c>
      <c r="I4871">
        <v>49</v>
      </c>
      <c r="J4871">
        <v>49</v>
      </c>
      <c r="K4871">
        <f t="shared" si="380"/>
        <v>0</v>
      </c>
      <c r="L4871">
        <f t="shared" si="381"/>
        <v>0</v>
      </c>
      <c r="M4871">
        <f t="shared" si="382"/>
        <v>0</v>
      </c>
      <c r="N4871">
        <f t="shared" si="383"/>
        <v>0</v>
      </c>
      <c r="O4871">
        <f t="shared" si="384"/>
        <v>0</v>
      </c>
    </row>
    <row r="4872" spans="1:15" x14ac:dyDescent="0.3">
      <c r="A4872" t="s">
        <v>7040</v>
      </c>
      <c r="B4872">
        <v>10</v>
      </c>
      <c r="C4872" t="s">
        <v>41</v>
      </c>
      <c r="D4872" t="s">
        <v>617</v>
      </c>
      <c r="E4872" t="s">
        <v>7560</v>
      </c>
      <c r="F4872">
        <v>1</v>
      </c>
      <c r="G4872">
        <v>33</v>
      </c>
      <c r="H4872">
        <v>31</v>
      </c>
      <c r="I4872">
        <v>31</v>
      </c>
      <c r="J4872">
        <v>31</v>
      </c>
      <c r="K4872">
        <f t="shared" si="380"/>
        <v>0</v>
      </c>
      <c r="L4872">
        <f t="shared" si="381"/>
        <v>0</v>
      </c>
      <c r="M4872">
        <f t="shared" si="382"/>
        <v>0</v>
      </c>
      <c r="N4872">
        <f t="shared" si="383"/>
        <v>0</v>
      </c>
      <c r="O4872">
        <f t="shared" si="384"/>
        <v>0</v>
      </c>
    </row>
    <row r="4873" spans="1:15" x14ac:dyDescent="0.3">
      <c r="A4873" t="s">
        <v>7040</v>
      </c>
      <c r="B4873">
        <v>10</v>
      </c>
      <c r="C4873" t="s">
        <v>2807</v>
      </c>
      <c r="D4873" t="s">
        <v>7561</v>
      </c>
      <c r="E4873" t="s">
        <v>7562</v>
      </c>
      <c r="F4873">
        <v>0</v>
      </c>
      <c r="G4873">
        <v>31</v>
      </c>
      <c r="H4873">
        <v>31</v>
      </c>
      <c r="I4873">
        <v>31</v>
      </c>
      <c r="J4873">
        <v>31</v>
      </c>
      <c r="K4873">
        <f t="shared" si="380"/>
        <v>0</v>
      </c>
      <c r="L4873">
        <f t="shared" si="381"/>
        <v>0</v>
      </c>
      <c r="M4873">
        <f t="shared" si="382"/>
        <v>0</v>
      </c>
      <c r="N4873">
        <f t="shared" si="383"/>
        <v>0</v>
      </c>
      <c r="O4873">
        <f t="shared" si="384"/>
        <v>0</v>
      </c>
    </row>
    <row r="4874" spans="1:15" x14ac:dyDescent="0.3">
      <c r="A4874" t="s">
        <v>7040</v>
      </c>
      <c r="B4874">
        <v>10</v>
      </c>
      <c r="C4874" t="s">
        <v>89</v>
      </c>
      <c r="D4874" t="s">
        <v>7563</v>
      </c>
      <c r="E4874" t="s">
        <v>7564</v>
      </c>
      <c r="F4874">
        <v>0</v>
      </c>
      <c r="G4874">
        <v>26</v>
      </c>
      <c r="H4874">
        <v>22</v>
      </c>
      <c r="I4874">
        <v>22</v>
      </c>
      <c r="J4874">
        <v>22</v>
      </c>
      <c r="K4874">
        <f t="shared" si="380"/>
        <v>0</v>
      </c>
      <c r="L4874">
        <f t="shared" si="381"/>
        <v>0</v>
      </c>
      <c r="M4874">
        <f t="shared" si="382"/>
        <v>0</v>
      </c>
      <c r="N4874">
        <f t="shared" si="383"/>
        <v>0</v>
      </c>
      <c r="O4874">
        <f t="shared" si="384"/>
        <v>0</v>
      </c>
    </row>
    <row r="4875" spans="1:15" x14ac:dyDescent="0.3">
      <c r="A4875" t="s">
        <v>7040</v>
      </c>
      <c r="B4875">
        <v>10</v>
      </c>
      <c r="C4875" t="s">
        <v>5863</v>
      </c>
      <c r="D4875" t="s">
        <v>7565</v>
      </c>
      <c r="E4875" t="s">
        <v>7566</v>
      </c>
      <c r="F4875">
        <v>0</v>
      </c>
      <c r="G4875">
        <v>26</v>
      </c>
      <c r="H4875">
        <v>35</v>
      </c>
      <c r="I4875">
        <v>35</v>
      </c>
      <c r="J4875">
        <v>35</v>
      </c>
      <c r="K4875">
        <f t="shared" si="380"/>
        <v>0</v>
      </c>
      <c r="L4875">
        <f t="shared" si="381"/>
        <v>0</v>
      </c>
      <c r="M4875">
        <f t="shared" si="382"/>
        <v>0</v>
      </c>
      <c r="N4875">
        <f t="shared" si="383"/>
        <v>0</v>
      </c>
      <c r="O4875">
        <f t="shared" si="384"/>
        <v>0</v>
      </c>
    </row>
    <row r="4876" spans="1:15" x14ac:dyDescent="0.3">
      <c r="A4876" t="s">
        <v>7040</v>
      </c>
      <c r="B4876">
        <v>10</v>
      </c>
      <c r="C4876" t="s">
        <v>68</v>
      </c>
      <c r="D4876" t="s">
        <v>859</v>
      </c>
      <c r="E4876" t="s">
        <v>2071</v>
      </c>
      <c r="F4876">
        <v>0</v>
      </c>
      <c r="G4876">
        <v>21</v>
      </c>
      <c r="H4876">
        <v>21</v>
      </c>
      <c r="I4876">
        <v>21</v>
      </c>
      <c r="J4876">
        <v>21</v>
      </c>
      <c r="K4876">
        <f t="shared" si="380"/>
        <v>0</v>
      </c>
      <c r="L4876">
        <f t="shared" si="381"/>
        <v>0</v>
      </c>
      <c r="M4876">
        <f t="shared" si="382"/>
        <v>0</v>
      </c>
      <c r="N4876">
        <f t="shared" si="383"/>
        <v>0</v>
      </c>
      <c r="O4876">
        <f t="shared" si="384"/>
        <v>0</v>
      </c>
    </row>
    <row r="4877" spans="1:15" x14ac:dyDescent="0.3">
      <c r="A4877" t="s">
        <v>7040</v>
      </c>
      <c r="B4877">
        <v>10</v>
      </c>
      <c r="C4877" t="s">
        <v>7083</v>
      </c>
      <c r="D4877" t="s">
        <v>7567</v>
      </c>
      <c r="E4877" t="s">
        <v>7403</v>
      </c>
      <c r="F4877">
        <v>0</v>
      </c>
      <c r="G4877">
        <v>21</v>
      </c>
      <c r="H4877">
        <v>22</v>
      </c>
      <c r="I4877">
        <v>22</v>
      </c>
      <c r="J4877">
        <v>22</v>
      </c>
      <c r="K4877">
        <f t="shared" si="380"/>
        <v>0</v>
      </c>
      <c r="L4877">
        <f t="shared" si="381"/>
        <v>0</v>
      </c>
      <c r="M4877">
        <f t="shared" si="382"/>
        <v>0</v>
      </c>
      <c r="N4877">
        <f t="shared" si="383"/>
        <v>0</v>
      </c>
      <c r="O4877">
        <f t="shared" si="384"/>
        <v>0</v>
      </c>
    </row>
    <row r="4878" spans="1:15" x14ac:dyDescent="0.3">
      <c r="A4878" t="s">
        <v>7040</v>
      </c>
      <c r="B4878">
        <v>10</v>
      </c>
      <c r="C4878" t="s">
        <v>77</v>
      </c>
      <c r="D4878" t="s">
        <v>5103</v>
      </c>
      <c r="E4878" t="s">
        <v>7568</v>
      </c>
      <c r="F4878">
        <v>0</v>
      </c>
      <c r="G4878">
        <v>15</v>
      </c>
      <c r="H4878">
        <v>16</v>
      </c>
      <c r="I4878">
        <v>16</v>
      </c>
      <c r="J4878">
        <v>16</v>
      </c>
      <c r="K4878">
        <f t="shared" si="380"/>
        <v>0</v>
      </c>
      <c r="L4878">
        <f t="shared" si="381"/>
        <v>0</v>
      </c>
      <c r="M4878">
        <f t="shared" si="382"/>
        <v>0</v>
      </c>
      <c r="N4878">
        <f t="shared" si="383"/>
        <v>0</v>
      </c>
      <c r="O4878">
        <f t="shared" si="384"/>
        <v>0</v>
      </c>
    </row>
    <row r="4879" spans="1:15" x14ac:dyDescent="0.3">
      <c r="A4879" t="s">
        <v>7040</v>
      </c>
      <c r="B4879">
        <v>10</v>
      </c>
      <c r="C4879" t="s">
        <v>275</v>
      </c>
      <c r="D4879" t="s">
        <v>7569</v>
      </c>
      <c r="E4879" t="s">
        <v>7570</v>
      </c>
      <c r="F4879">
        <v>0</v>
      </c>
      <c r="G4879">
        <v>15</v>
      </c>
      <c r="H4879">
        <v>18</v>
      </c>
      <c r="I4879">
        <v>18</v>
      </c>
      <c r="J4879">
        <v>18</v>
      </c>
      <c r="K4879">
        <f t="shared" si="380"/>
        <v>0</v>
      </c>
      <c r="L4879">
        <f t="shared" si="381"/>
        <v>0</v>
      </c>
      <c r="M4879">
        <f t="shared" si="382"/>
        <v>0</v>
      </c>
      <c r="N4879">
        <f t="shared" si="383"/>
        <v>0</v>
      </c>
      <c r="O4879">
        <f t="shared" si="384"/>
        <v>0</v>
      </c>
    </row>
    <row r="4880" spans="1:15" x14ac:dyDescent="0.3">
      <c r="A4880" t="s">
        <v>7040</v>
      </c>
      <c r="B4880">
        <v>10</v>
      </c>
      <c r="C4880" t="s">
        <v>86</v>
      </c>
      <c r="D4880" t="s">
        <v>7571</v>
      </c>
      <c r="E4880" t="s">
        <v>7572</v>
      </c>
      <c r="F4880">
        <v>1</v>
      </c>
      <c r="G4880">
        <v>14</v>
      </c>
      <c r="H4880">
        <v>14</v>
      </c>
      <c r="I4880">
        <v>14</v>
      </c>
      <c r="J4880">
        <v>14</v>
      </c>
      <c r="K4880">
        <f t="shared" si="380"/>
        <v>0</v>
      </c>
      <c r="L4880">
        <f t="shared" si="381"/>
        <v>0</v>
      </c>
      <c r="M4880">
        <f t="shared" si="382"/>
        <v>0</v>
      </c>
      <c r="N4880">
        <f t="shared" si="383"/>
        <v>0</v>
      </c>
      <c r="O4880">
        <f t="shared" si="384"/>
        <v>0</v>
      </c>
    </row>
    <row r="4881" spans="1:15" x14ac:dyDescent="0.3">
      <c r="A4881" t="s">
        <v>7040</v>
      </c>
      <c r="B4881">
        <v>10</v>
      </c>
      <c r="C4881" t="s">
        <v>65</v>
      </c>
      <c r="D4881" t="s">
        <v>3097</v>
      </c>
      <c r="E4881" t="s">
        <v>7573</v>
      </c>
      <c r="F4881">
        <v>0</v>
      </c>
      <c r="G4881">
        <v>10</v>
      </c>
      <c r="H4881">
        <v>11</v>
      </c>
      <c r="I4881">
        <v>11</v>
      </c>
      <c r="J4881">
        <v>11</v>
      </c>
      <c r="K4881">
        <f t="shared" si="380"/>
        <v>0</v>
      </c>
      <c r="L4881">
        <f t="shared" si="381"/>
        <v>0</v>
      </c>
      <c r="M4881">
        <f t="shared" si="382"/>
        <v>0</v>
      </c>
      <c r="N4881">
        <f t="shared" si="383"/>
        <v>0</v>
      </c>
      <c r="O4881">
        <f t="shared" si="384"/>
        <v>0</v>
      </c>
    </row>
    <row r="4882" spans="1:15" x14ac:dyDescent="0.3">
      <c r="A4882" t="s">
        <v>7040</v>
      </c>
      <c r="B4882">
        <v>10</v>
      </c>
      <c r="C4882" t="s">
        <v>211</v>
      </c>
      <c r="D4882" t="s">
        <v>2076</v>
      </c>
      <c r="E4882" t="s">
        <v>2184</v>
      </c>
      <c r="F4882">
        <v>0</v>
      </c>
      <c r="G4882">
        <v>10</v>
      </c>
      <c r="H4882">
        <v>10</v>
      </c>
      <c r="I4882">
        <v>10</v>
      </c>
      <c r="J4882">
        <v>10</v>
      </c>
      <c r="K4882">
        <f t="shared" si="380"/>
        <v>0</v>
      </c>
      <c r="L4882">
        <f t="shared" si="381"/>
        <v>0</v>
      </c>
      <c r="M4882">
        <f t="shared" si="382"/>
        <v>0</v>
      </c>
      <c r="N4882">
        <f t="shared" si="383"/>
        <v>0</v>
      </c>
      <c r="O4882">
        <f t="shared" si="384"/>
        <v>0</v>
      </c>
    </row>
    <row r="4883" spans="1:15" x14ac:dyDescent="0.3">
      <c r="A4883" s="1" t="s">
        <v>7574</v>
      </c>
      <c r="B4883">
        <v>1</v>
      </c>
      <c r="C4883" t="s">
        <v>17</v>
      </c>
      <c r="D4883" t="s">
        <v>1198</v>
      </c>
      <c r="E4883" t="s">
        <v>7575</v>
      </c>
      <c r="F4883">
        <v>91</v>
      </c>
      <c r="G4883">
        <v>28187</v>
      </c>
      <c r="H4883">
        <v>29775</v>
      </c>
      <c r="I4883">
        <v>29775</v>
      </c>
      <c r="J4883">
        <v>29775</v>
      </c>
      <c r="K4883">
        <f t="shared" si="380"/>
        <v>0</v>
      </c>
      <c r="L4883">
        <f t="shared" si="381"/>
        <v>0</v>
      </c>
      <c r="M4883">
        <f t="shared" si="382"/>
        <v>0</v>
      </c>
      <c r="N4883">
        <f t="shared" si="383"/>
        <v>0</v>
      </c>
      <c r="O4883">
        <f t="shared" si="384"/>
        <v>0</v>
      </c>
    </row>
    <row r="4884" spans="1:15" x14ac:dyDescent="0.3">
      <c r="A4884" t="s">
        <v>7574</v>
      </c>
      <c r="B4884">
        <v>1</v>
      </c>
      <c r="C4884" t="s">
        <v>11</v>
      </c>
      <c r="D4884" t="s">
        <v>7576</v>
      </c>
      <c r="E4884" t="s">
        <v>7577</v>
      </c>
      <c r="F4884">
        <v>133</v>
      </c>
      <c r="G4884">
        <v>22782</v>
      </c>
      <c r="H4884">
        <v>23328</v>
      </c>
      <c r="I4884">
        <v>23328</v>
      </c>
      <c r="J4884">
        <v>23328</v>
      </c>
      <c r="K4884">
        <f t="shared" si="380"/>
        <v>0</v>
      </c>
      <c r="L4884">
        <f t="shared" si="381"/>
        <v>0</v>
      </c>
      <c r="M4884">
        <f t="shared" si="382"/>
        <v>0</v>
      </c>
      <c r="N4884">
        <f t="shared" si="383"/>
        <v>0</v>
      </c>
      <c r="O4884">
        <f t="shared" si="384"/>
        <v>0</v>
      </c>
    </row>
    <row r="4885" spans="1:15" x14ac:dyDescent="0.3">
      <c r="A4885" t="s">
        <v>7574</v>
      </c>
      <c r="B4885">
        <v>1</v>
      </c>
      <c r="C4885" t="s">
        <v>14</v>
      </c>
      <c r="D4885" t="s">
        <v>1572</v>
      </c>
      <c r="E4885" t="s">
        <v>7578</v>
      </c>
      <c r="F4885">
        <v>97</v>
      </c>
      <c r="G4885">
        <v>22424</v>
      </c>
      <c r="H4885">
        <v>25432</v>
      </c>
      <c r="I4885">
        <v>25432</v>
      </c>
      <c r="J4885">
        <v>25432</v>
      </c>
      <c r="K4885">
        <f t="shared" si="380"/>
        <v>0</v>
      </c>
      <c r="L4885">
        <f t="shared" si="381"/>
        <v>0</v>
      </c>
      <c r="M4885">
        <f t="shared" si="382"/>
        <v>0</v>
      </c>
      <c r="N4885">
        <f t="shared" si="383"/>
        <v>0</v>
      </c>
      <c r="O4885">
        <f t="shared" si="384"/>
        <v>0</v>
      </c>
    </row>
    <row r="4886" spans="1:15" x14ac:dyDescent="0.3">
      <c r="A4886" t="s">
        <v>7574</v>
      </c>
      <c r="B4886">
        <v>1</v>
      </c>
      <c r="C4886" t="s">
        <v>29</v>
      </c>
      <c r="D4886" t="s">
        <v>2189</v>
      </c>
      <c r="E4886" t="s">
        <v>7580</v>
      </c>
      <c r="F4886">
        <v>10</v>
      </c>
      <c r="G4886">
        <v>3004</v>
      </c>
      <c r="H4886">
        <v>3136</v>
      </c>
      <c r="I4886">
        <v>3136</v>
      </c>
      <c r="J4886">
        <v>3136</v>
      </c>
      <c r="K4886">
        <f t="shared" si="380"/>
        <v>0</v>
      </c>
      <c r="L4886">
        <f t="shared" si="381"/>
        <v>0</v>
      </c>
      <c r="M4886">
        <f t="shared" si="382"/>
        <v>0</v>
      </c>
      <c r="N4886">
        <f t="shared" si="383"/>
        <v>0</v>
      </c>
      <c r="O4886">
        <f t="shared" si="384"/>
        <v>0</v>
      </c>
    </row>
    <row r="4887" spans="1:15" x14ac:dyDescent="0.3">
      <c r="A4887" t="s">
        <v>7574</v>
      </c>
      <c r="B4887">
        <v>1</v>
      </c>
      <c r="C4887" t="s">
        <v>20</v>
      </c>
      <c r="D4887" t="s">
        <v>4255</v>
      </c>
      <c r="E4887" t="s">
        <v>7581</v>
      </c>
      <c r="F4887">
        <v>16</v>
      </c>
      <c r="G4887">
        <v>2613</v>
      </c>
      <c r="H4887">
        <v>2874</v>
      </c>
      <c r="I4887">
        <v>2874</v>
      </c>
      <c r="J4887">
        <v>2874</v>
      </c>
      <c r="K4887">
        <f t="shared" si="380"/>
        <v>0</v>
      </c>
      <c r="L4887">
        <f t="shared" si="381"/>
        <v>0</v>
      </c>
      <c r="M4887">
        <f t="shared" si="382"/>
        <v>0</v>
      </c>
      <c r="N4887">
        <f t="shared" si="383"/>
        <v>0</v>
      </c>
      <c r="O4887">
        <f t="shared" si="384"/>
        <v>0</v>
      </c>
    </row>
    <row r="4888" spans="1:15" x14ac:dyDescent="0.3">
      <c r="A4888" t="s">
        <v>7574</v>
      </c>
      <c r="B4888">
        <v>1</v>
      </c>
      <c r="C4888" t="s">
        <v>26</v>
      </c>
      <c r="D4888" t="s">
        <v>7582</v>
      </c>
      <c r="E4888" t="s">
        <v>6911</v>
      </c>
      <c r="F4888">
        <v>10</v>
      </c>
      <c r="G4888">
        <v>2057</v>
      </c>
      <c r="H4888">
        <v>2336</v>
      </c>
      <c r="I4888">
        <v>2336</v>
      </c>
      <c r="J4888">
        <v>2336</v>
      </c>
      <c r="K4888">
        <f t="shared" si="380"/>
        <v>0</v>
      </c>
      <c r="L4888">
        <f t="shared" si="381"/>
        <v>0</v>
      </c>
      <c r="M4888">
        <f t="shared" si="382"/>
        <v>0</v>
      </c>
      <c r="N4888">
        <f t="shared" si="383"/>
        <v>0</v>
      </c>
      <c r="O4888">
        <f t="shared" si="384"/>
        <v>0</v>
      </c>
    </row>
    <row r="4889" spans="1:15" x14ac:dyDescent="0.3">
      <c r="A4889" t="s">
        <v>7574</v>
      </c>
      <c r="B4889">
        <v>1</v>
      </c>
      <c r="C4889" t="s">
        <v>23</v>
      </c>
      <c r="D4889" t="s">
        <v>7583</v>
      </c>
      <c r="E4889" t="s">
        <v>7584</v>
      </c>
      <c r="F4889">
        <v>6</v>
      </c>
      <c r="G4889">
        <v>1880</v>
      </c>
      <c r="H4889">
        <v>2068</v>
      </c>
      <c r="I4889">
        <v>2068</v>
      </c>
      <c r="J4889">
        <v>2068</v>
      </c>
      <c r="K4889">
        <f t="shared" si="380"/>
        <v>0</v>
      </c>
      <c r="L4889">
        <f t="shared" si="381"/>
        <v>0</v>
      </c>
      <c r="M4889">
        <f t="shared" si="382"/>
        <v>0</v>
      </c>
      <c r="N4889">
        <f t="shared" si="383"/>
        <v>0</v>
      </c>
      <c r="O4889">
        <f t="shared" si="384"/>
        <v>0</v>
      </c>
    </row>
    <row r="4890" spans="1:15" x14ac:dyDescent="0.3">
      <c r="A4890" t="s">
        <v>7574</v>
      </c>
      <c r="B4890">
        <v>1</v>
      </c>
      <c r="C4890" t="s">
        <v>32</v>
      </c>
      <c r="D4890" t="s">
        <v>2640</v>
      </c>
      <c r="E4890" t="s">
        <v>2959</v>
      </c>
      <c r="F4890">
        <v>4</v>
      </c>
      <c r="G4890">
        <v>855</v>
      </c>
      <c r="H4890">
        <v>875</v>
      </c>
      <c r="I4890">
        <v>875</v>
      </c>
      <c r="J4890">
        <v>875</v>
      </c>
      <c r="K4890">
        <f t="shared" si="380"/>
        <v>0</v>
      </c>
      <c r="L4890">
        <f t="shared" si="381"/>
        <v>0</v>
      </c>
      <c r="M4890">
        <f t="shared" si="382"/>
        <v>0</v>
      </c>
      <c r="N4890">
        <f t="shared" si="383"/>
        <v>0</v>
      </c>
      <c r="O4890">
        <f t="shared" si="384"/>
        <v>0</v>
      </c>
    </row>
    <row r="4891" spans="1:15" x14ac:dyDescent="0.3">
      <c r="A4891" t="s">
        <v>7574</v>
      </c>
      <c r="B4891">
        <v>1</v>
      </c>
      <c r="C4891" t="s">
        <v>47</v>
      </c>
      <c r="D4891" t="s">
        <v>7585</v>
      </c>
      <c r="E4891" t="s">
        <v>7586</v>
      </c>
      <c r="F4891">
        <v>2</v>
      </c>
      <c r="G4891">
        <v>395</v>
      </c>
      <c r="H4891">
        <v>418</v>
      </c>
      <c r="I4891">
        <v>418</v>
      </c>
      <c r="J4891">
        <v>418</v>
      </c>
      <c r="K4891">
        <f t="shared" si="380"/>
        <v>0</v>
      </c>
      <c r="L4891">
        <f t="shared" si="381"/>
        <v>0</v>
      </c>
      <c r="M4891">
        <f t="shared" si="382"/>
        <v>0</v>
      </c>
      <c r="N4891">
        <f t="shared" si="383"/>
        <v>0</v>
      </c>
      <c r="O4891">
        <f t="shared" si="384"/>
        <v>0</v>
      </c>
    </row>
    <row r="4892" spans="1:15" x14ac:dyDescent="0.3">
      <c r="A4892" t="s">
        <v>7574</v>
      </c>
      <c r="B4892">
        <v>1</v>
      </c>
      <c r="C4892" t="s">
        <v>118</v>
      </c>
      <c r="D4892" t="s">
        <v>7587</v>
      </c>
      <c r="E4892" t="s">
        <v>7588</v>
      </c>
      <c r="F4892">
        <v>1</v>
      </c>
      <c r="G4892">
        <v>255</v>
      </c>
      <c r="H4892">
        <v>264</v>
      </c>
      <c r="I4892">
        <v>264</v>
      </c>
      <c r="J4892">
        <v>264</v>
      </c>
      <c r="K4892">
        <f t="shared" si="380"/>
        <v>0</v>
      </c>
      <c r="L4892">
        <f t="shared" si="381"/>
        <v>0</v>
      </c>
      <c r="M4892">
        <f t="shared" si="382"/>
        <v>0</v>
      </c>
      <c r="N4892">
        <f t="shared" si="383"/>
        <v>0</v>
      </c>
      <c r="O4892">
        <f t="shared" si="384"/>
        <v>0</v>
      </c>
    </row>
    <row r="4893" spans="1:15" x14ac:dyDescent="0.3">
      <c r="A4893" t="s">
        <v>7574</v>
      </c>
      <c r="B4893">
        <v>1</v>
      </c>
      <c r="C4893" t="s">
        <v>336</v>
      </c>
      <c r="D4893" t="s">
        <v>5417</v>
      </c>
      <c r="E4893" t="s">
        <v>7589</v>
      </c>
      <c r="F4893">
        <v>0</v>
      </c>
      <c r="G4893">
        <v>247</v>
      </c>
      <c r="H4893">
        <v>247</v>
      </c>
      <c r="I4893">
        <v>247</v>
      </c>
      <c r="J4893">
        <v>247</v>
      </c>
      <c r="K4893">
        <f t="shared" si="380"/>
        <v>0</v>
      </c>
      <c r="L4893">
        <f t="shared" si="381"/>
        <v>0</v>
      </c>
      <c r="M4893">
        <f t="shared" si="382"/>
        <v>0</v>
      </c>
      <c r="N4893">
        <f t="shared" si="383"/>
        <v>0</v>
      </c>
      <c r="O4893">
        <f t="shared" si="384"/>
        <v>0</v>
      </c>
    </row>
    <row r="4894" spans="1:15" x14ac:dyDescent="0.3">
      <c r="A4894" t="s">
        <v>7574</v>
      </c>
      <c r="B4894">
        <v>1</v>
      </c>
      <c r="C4894" t="s">
        <v>35</v>
      </c>
      <c r="D4894" t="s">
        <v>857</v>
      </c>
      <c r="E4894" t="s">
        <v>7590</v>
      </c>
      <c r="F4894">
        <v>0</v>
      </c>
      <c r="G4894">
        <v>243</v>
      </c>
      <c r="H4894">
        <v>249</v>
      </c>
      <c r="I4894">
        <v>249</v>
      </c>
      <c r="J4894">
        <v>249</v>
      </c>
      <c r="K4894">
        <f t="shared" si="380"/>
        <v>0</v>
      </c>
      <c r="L4894">
        <f t="shared" si="381"/>
        <v>0</v>
      </c>
      <c r="M4894">
        <f t="shared" si="382"/>
        <v>0</v>
      </c>
      <c r="N4894">
        <f t="shared" si="383"/>
        <v>0</v>
      </c>
      <c r="O4894">
        <f t="shared" si="384"/>
        <v>0</v>
      </c>
    </row>
    <row r="4895" spans="1:15" x14ac:dyDescent="0.3">
      <c r="A4895" t="s">
        <v>7574</v>
      </c>
      <c r="B4895">
        <v>1</v>
      </c>
      <c r="C4895" t="s">
        <v>38</v>
      </c>
      <c r="D4895" t="s">
        <v>7591</v>
      </c>
      <c r="E4895" t="s">
        <v>7592</v>
      </c>
      <c r="F4895">
        <v>0</v>
      </c>
      <c r="G4895">
        <v>203</v>
      </c>
      <c r="H4895">
        <v>215</v>
      </c>
      <c r="I4895">
        <v>215</v>
      </c>
      <c r="J4895">
        <v>215</v>
      </c>
      <c r="K4895">
        <f t="shared" si="380"/>
        <v>0</v>
      </c>
      <c r="L4895">
        <f t="shared" si="381"/>
        <v>0</v>
      </c>
      <c r="M4895">
        <f t="shared" si="382"/>
        <v>0</v>
      </c>
      <c r="N4895">
        <f t="shared" si="383"/>
        <v>0</v>
      </c>
      <c r="O4895">
        <f t="shared" si="384"/>
        <v>0</v>
      </c>
    </row>
    <row r="4896" spans="1:15" x14ac:dyDescent="0.3">
      <c r="A4896" t="s">
        <v>7574</v>
      </c>
      <c r="B4896">
        <v>1</v>
      </c>
      <c r="C4896" t="s">
        <v>5863</v>
      </c>
      <c r="D4896" t="s">
        <v>7593</v>
      </c>
      <c r="E4896" t="s">
        <v>7594</v>
      </c>
      <c r="F4896">
        <v>0</v>
      </c>
      <c r="G4896">
        <v>168</v>
      </c>
      <c r="H4896">
        <v>171</v>
      </c>
      <c r="I4896">
        <v>171</v>
      </c>
      <c r="J4896">
        <v>171</v>
      </c>
      <c r="K4896">
        <f t="shared" si="380"/>
        <v>0</v>
      </c>
      <c r="L4896">
        <f t="shared" si="381"/>
        <v>0</v>
      </c>
      <c r="M4896">
        <f t="shared" si="382"/>
        <v>0</v>
      </c>
      <c r="N4896">
        <f t="shared" si="383"/>
        <v>0</v>
      </c>
      <c r="O4896">
        <f t="shared" si="384"/>
        <v>0</v>
      </c>
    </row>
    <row r="4897" spans="1:15" x14ac:dyDescent="0.3">
      <c r="A4897" t="s">
        <v>7574</v>
      </c>
      <c r="B4897">
        <v>1</v>
      </c>
      <c r="C4897" t="s">
        <v>95</v>
      </c>
      <c r="D4897" t="s">
        <v>7595</v>
      </c>
      <c r="E4897" t="s">
        <v>7596</v>
      </c>
      <c r="F4897">
        <v>1</v>
      </c>
      <c r="G4897">
        <v>150</v>
      </c>
      <c r="H4897">
        <v>144</v>
      </c>
      <c r="I4897">
        <v>144</v>
      </c>
      <c r="J4897">
        <v>144</v>
      </c>
      <c r="K4897">
        <f t="shared" si="380"/>
        <v>0</v>
      </c>
      <c r="L4897">
        <f t="shared" si="381"/>
        <v>0</v>
      </c>
      <c r="M4897">
        <f t="shared" si="382"/>
        <v>0</v>
      </c>
      <c r="N4897">
        <f t="shared" si="383"/>
        <v>0</v>
      </c>
      <c r="O4897">
        <f t="shared" si="384"/>
        <v>0</v>
      </c>
    </row>
    <row r="4898" spans="1:15" x14ac:dyDescent="0.3">
      <c r="A4898" t="s">
        <v>7574</v>
      </c>
      <c r="B4898">
        <v>1</v>
      </c>
      <c r="C4898" t="s">
        <v>351</v>
      </c>
      <c r="D4898" t="s">
        <v>2831</v>
      </c>
      <c r="E4898" t="s">
        <v>7597</v>
      </c>
      <c r="F4898">
        <v>0</v>
      </c>
      <c r="G4898">
        <v>146</v>
      </c>
      <c r="H4898">
        <v>149</v>
      </c>
      <c r="I4898">
        <v>149</v>
      </c>
      <c r="J4898">
        <v>149</v>
      </c>
      <c r="K4898">
        <f t="shared" si="380"/>
        <v>0</v>
      </c>
      <c r="L4898">
        <f t="shared" si="381"/>
        <v>0</v>
      </c>
      <c r="M4898">
        <f t="shared" si="382"/>
        <v>0</v>
      </c>
      <c r="N4898">
        <f t="shared" si="383"/>
        <v>0</v>
      </c>
      <c r="O4898">
        <f t="shared" si="384"/>
        <v>0</v>
      </c>
    </row>
    <row r="4899" spans="1:15" x14ac:dyDescent="0.3">
      <c r="A4899" t="s">
        <v>7574</v>
      </c>
      <c r="B4899">
        <v>1</v>
      </c>
      <c r="C4899" t="s">
        <v>44</v>
      </c>
      <c r="D4899" t="s">
        <v>7598</v>
      </c>
      <c r="E4899" t="s">
        <v>7599</v>
      </c>
      <c r="F4899">
        <v>0</v>
      </c>
      <c r="G4899">
        <v>136</v>
      </c>
      <c r="H4899">
        <v>154</v>
      </c>
      <c r="I4899">
        <v>154</v>
      </c>
      <c r="J4899">
        <v>154</v>
      </c>
      <c r="K4899">
        <f t="shared" si="380"/>
        <v>0</v>
      </c>
      <c r="L4899">
        <f t="shared" si="381"/>
        <v>0</v>
      </c>
      <c r="M4899">
        <f t="shared" si="382"/>
        <v>0</v>
      </c>
      <c r="N4899">
        <f t="shared" si="383"/>
        <v>0</v>
      </c>
      <c r="O4899">
        <f t="shared" si="384"/>
        <v>0</v>
      </c>
    </row>
    <row r="4900" spans="1:15" x14ac:dyDescent="0.3">
      <c r="A4900" t="s">
        <v>7574</v>
      </c>
      <c r="B4900">
        <v>1</v>
      </c>
      <c r="C4900" t="s">
        <v>2625</v>
      </c>
      <c r="D4900" t="s">
        <v>1859</v>
      </c>
      <c r="E4900" t="s">
        <v>7600</v>
      </c>
      <c r="F4900">
        <v>0</v>
      </c>
      <c r="G4900">
        <v>118</v>
      </c>
      <c r="H4900">
        <v>124</v>
      </c>
      <c r="I4900">
        <v>124</v>
      </c>
      <c r="J4900">
        <v>124</v>
      </c>
      <c r="K4900">
        <f t="shared" si="380"/>
        <v>0</v>
      </c>
      <c r="L4900">
        <f t="shared" si="381"/>
        <v>0</v>
      </c>
      <c r="M4900">
        <f t="shared" si="382"/>
        <v>0</v>
      </c>
      <c r="N4900">
        <f t="shared" si="383"/>
        <v>0</v>
      </c>
      <c r="O4900">
        <f t="shared" si="384"/>
        <v>0</v>
      </c>
    </row>
    <row r="4901" spans="1:15" x14ac:dyDescent="0.3">
      <c r="A4901" t="s">
        <v>7574</v>
      </c>
      <c r="B4901">
        <v>1</v>
      </c>
      <c r="C4901" t="s">
        <v>41</v>
      </c>
      <c r="D4901" t="s">
        <v>7601</v>
      </c>
      <c r="E4901" t="s">
        <v>7602</v>
      </c>
      <c r="F4901">
        <v>2</v>
      </c>
      <c r="G4901">
        <v>116</v>
      </c>
      <c r="H4901">
        <v>124</v>
      </c>
      <c r="I4901">
        <v>124</v>
      </c>
      <c r="J4901">
        <v>124</v>
      </c>
      <c r="K4901">
        <f t="shared" si="380"/>
        <v>0</v>
      </c>
      <c r="L4901">
        <f t="shared" si="381"/>
        <v>0</v>
      </c>
      <c r="M4901">
        <f t="shared" si="382"/>
        <v>0</v>
      </c>
      <c r="N4901">
        <f t="shared" si="383"/>
        <v>0</v>
      </c>
      <c r="O4901">
        <f t="shared" si="384"/>
        <v>0</v>
      </c>
    </row>
    <row r="4902" spans="1:15" x14ac:dyDescent="0.3">
      <c r="A4902" t="s">
        <v>7574</v>
      </c>
      <c r="B4902">
        <v>1</v>
      </c>
      <c r="C4902" t="s">
        <v>53</v>
      </c>
      <c r="D4902" t="s">
        <v>5410</v>
      </c>
      <c r="E4902" t="s">
        <v>1821</v>
      </c>
      <c r="F4902">
        <v>2</v>
      </c>
      <c r="G4902">
        <v>98</v>
      </c>
      <c r="H4902">
        <v>105</v>
      </c>
      <c r="I4902">
        <v>105</v>
      </c>
      <c r="J4902">
        <v>105</v>
      </c>
      <c r="K4902">
        <f t="shared" si="380"/>
        <v>0</v>
      </c>
      <c r="L4902">
        <f t="shared" si="381"/>
        <v>0</v>
      </c>
      <c r="M4902">
        <f t="shared" si="382"/>
        <v>0</v>
      </c>
      <c r="N4902">
        <f t="shared" si="383"/>
        <v>0</v>
      </c>
      <c r="O4902">
        <f t="shared" si="384"/>
        <v>0</v>
      </c>
    </row>
    <row r="4903" spans="1:15" x14ac:dyDescent="0.3">
      <c r="A4903" t="s">
        <v>7574</v>
      </c>
      <c r="B4903">
        <v>1</v>
      </c>
      <c r="C4903" t="s">
        <v>50</v>
      </c>
      <c r="D4903" t="s">
        <v>3708</v>
      </c>
      <c r="E4903" t="s">
        <v>7603</v>
      </c>
      <c r="F4903">
        <v>1</v>
      </c>
      <c r="G4903">
        <v>92</v>
      </c>
      <c r="H4903">
        <v>99</v>
      </c>
      <c r="I4903">
        <v>99</v>
      </c>
      <c r="J4903">
        <v>99</v>
      </c>
      <c r="K4903">
        <f t="shared" si="380"/>
        <v>0</v>
      </c>
      <c r="L4903">
        <f t="shared" si="381"/>
        <v>0</v>
      </c>
      <c r="M4903">
        <f t="shared" si="382"/>
        <v>0</v>
      </c>
      <c r="N4903">
        <f t="shared" si="383"/>
        <v>0</v>
      </c>
      <c r="O4903">
        <f t="shared" si="384"/>
        <v>0</v>
      </c>
    </row>
    <row r="4904" spans="1:15" x14ac:dyDescent="0.3">
      <c r="A4904" t="s">
        <v>7574</v>
      </c>
      <c r="B4904">
        <v>1</v>
      </c>
      <c r="C4904" t="s">
        <v>80</v>
      </c>
      <c r="D4904" t="s">
        <v>7604</v>
      </c>
      <c r="E4904" t="s">
        <v>7605</v>
      </c>
      <c r="F4904">
        <v>0</v>
      </c>
      <c r="G4904">
        <v>69</v>
      </c>
      <c r="H4904">
        <v>73</v>
      </c>
      <c r="I4904">
        <v>73</v>
      </c>
      <c r="J4904">
        <v>73</v>
      </c>
      <c r="K4904">
        <f t="shared" si="380"/>
        <v>0</v>
      </c>
      <c r="L4904">
        <f t="shared" si="381"/>
        <v>0</v>
      </c>
      <c r="M4904">
        <f t="shared" si="382"/>
        <v>0</v>
      </c>
      <c r="N4904">
        <f t="shared" si="383"/>
        <v>0</v>
      </c>
      <c r="O4904">
        <f t="shared" si="384"/>
        <v>0</v>
      </c>
    </row>
    <row r="4905" spans="1:15" x14ac:dyDescent="0.3">
      <c r="A4905" t="s">
        <v>7574</v>
      </c>
      <c r="B4905">
        <v>1</v>
      </c>
      <c r="C4905" t="s">
        <v>59</v>
      </c>
      <c r="D4905" t="s">
        <v>7606</v>
      </c>
      <c r="E4905" t="s">
        <v>7607</v>
      </c>
      <c r="F4905">
        <v>0</v>
      </c>
      <c r="G4905">
        <v>62</v>
      </c>
      <c r="H4905">
        <v>68</v>
      </c>
      <c r="I4905">
        <v>68</v>
      </c>
      <c r="J4905">
        <v>68</v>
      </c>
      <c r="K4905">
        <f t="shared" si="380"/>
        <v>0</v>
      </c>
      <c r="L4905">
        <f t="shared" si="381"/>
        <v>0</v>
      </c>
      <c r="M4905">
        <f t="shared" si="382"/>
        <v>0</v>
      </c>
      <c r="N4905">
        <f t="shared" si="383"/>
        <v>0</v>
      </c>
      <c r="O4905">
        <f t="shared" si="384"/>
        <v>0</v>
      </c>
    </row>
    <row r="4906" spans="1:15" x14ac:dyDescent="0.3">
      <c r="A4906" t="s">
        <v>7574</v>
      </c>
      <c r="B4906">
        <v>1</v>
      </c>
      <c r="C4906" t="s">
        <v>141</v>
      </c>
      <c r="D4906" t="s">
        <v>1874</v>
      </c>
      <c r="E4906" t="s">
        <v>7608</v>
      </c>
      <c r="F4906">
        <v>1</v>
      </c>
      <c r="G4906">
        <v>60</v>
      </c>
      <c r="H4906">
        <v>61</v>
      </c>
      <c r="I4906">
        <v>61</v>
      </c>
      <c r="J4906">
        <v>61</v>
      </c>
      <c r="K4906">
        <f t="shared" si="380"/>
        <v>0</v>
      </c>
      <c r="L4906">
        <f t="shared" si="381"/>
        <v>0</v>
      </c>
      <c r="M4906">
        <f t="shared" si="382"/>
        <v>0</v>
      </c>
      <c r="N4906">
        <f t="shared" si="383"/>
        <v>0</v>
      </c>
      <c r="O4906">
        <f t="shared" si="384"/>
        <v>0</v>
      </c>
    </row>
    <row r="4907" spans="1:15" x14ac:dyDescent="0.3">
      <c r="A4907" t="s">
        <v>7574</v>
      </c>
      <c r="B4907">
        <v>1</v>
      </c>
      <c r="C4907" t="s">
        <v>71</v>
      </c>
      <c r="D4907" t="s">
        <v>7609</v>
      </c>
      <c r="E4907" t="s">
        <v>7610</v>
      </c>
      <c r="F4907">
        <v>0</v>
      </c>
      <c r="G4907">
        <v>52</v>
      </c>
      <c r="H4907">
        <v>54</v>
      </c>
      <c r="I4907">
        <v>54</v>
      </c>
      <c r="J4907">
        <v>54</v>
      </c>
      <c r="K4907">
        <f t="shared" si="380"/>
        <v>0</v>
      </c>
      <c r="L4907">
        <f t="shared" si="381"/>
        <v>0</v>
      </c>
      <c r="M4907">
        <f t="shared" si="382"/>
        <v>0</v>
      </c>
      <c r="N4907">
        <f t="shared" si="383"/>
        <v>0</v>
      </c>
      <c r="O4907">
        <f t="shared" si="384"/>
        <v>0</v>
      </c>
    </row>
    <row r="4908" spans="1:15" x14ac:dyDescent="0.3">
      <c r="A4908" t="s">
        <v>7574</v>
      </c>
      <c r="B4908">
        <v>1</v>
      </c>
      <c r="C4908" t="s">
        <v>127</v>
      </c>
      <c r="D4908" t="s">
        <v>7611</v>
      </c>
      <c r="E4908" t="s">
        <v>7612</v>
      </c>
      <c r="F4908">
        <v>0</v>
      </c>
      <c r="G4908">
        <v>39</v>
      </c>
      <c r="H4908">
        <v>41</v>
      </c>
      <c r="I4908">
        <v>41</v>
      </c>
      <c r="J4908">
        <v>41</v>
      </c>
      <c r="K4908">
        <f t="shared" si="380"/>
        <v>0</v>
      </c>
      <c r="L4908">
        <f t="shared" si="381"/>
        <v>0</v>
      </c>
      <c r="M4908">
        <f t="shared" si="382"/>
        <v>0</v>
      </c>
      <c r="N4908">
        <f t="shared" si="383"/>
        <v>0</v>
      </c>
      <c r="O4908">
        <f t="shared" si="384"/>
        <v>0</v>
      </c>
    </row>
    <row r="4909" spans="1:15" x14ac:dyDescent="0.3">
      <c r="A4909" t="s">
        <v>7574</v>
      </c>
      <c r="B4909">
        <v>1</v>
      </c>
      <c r="C4909" t="s">
        <v>282</v>
      </c>
      <c r="D4909" t="s">
        <v>157</v>
      </c>
      <c r="E4909" t="s">
        <v>7613</v>
      </c>
      <c r="F4909">
        <v>0</v>
      </c>
      <c r="G4909">
        <v>39</v>
      </c>
      <c r="H4909">
        <v>43</v>
      </c>
      <c r="I4909">
        <v>43</v>
      </c>
      <c r="J4909">
        <v>43</v>
      </c>
      <c r="K4909">
        <f t="shared" si="380"/>
        <v>0</v>
      </c>
      <c r="L4909">
        <f t="shared" si="381"/>
        <v>0</v>
      </c>
      <c r="M4909">
        <f t="shared" si="382"/>
        <v>0</v>
      </c>
      <c r="N4909">
        <f t="shared" si="383"/>
        <v>0</v>
      </c>
      <c r="O4909">
        <f t="shared" si="384"/>
        <v>0</v>
      </c>
    </row>
    <row r="4910" spans="1:15" x14ac:dyDescent="0.3">
      <c r="A4910" t="s">
        <v>7574</v>
      </c>
      <c r="B4910">
        <v>1</v>
      </c>
      <c r="C4910" t="s">
        <v>68</v>
      </c>
      <c r="D4910" t="s">
        <v>7614</v>
      </c>
      <c r="E4910" t="s">
        <v>7615</v>
      </c>
      <c r="F4910">
        <v>0</v>
      </c>
      <c r="G4910">
        <v>36</v>
      </c>
      <c r="H4910">
        <v>35</v>
      </c>
      <c r="I4910">
        <v>35</v>
      </c>
      <c r="J4910">
        <v>35</v>
      </c>
      <c r="K4910">
        <f t="shared" si="380"/>
        <v>0</v>
      </c>
      <c r="L4910">
        <f t="shared" si="381"/>
        <v>0</v>
      </c>
      <c r="M4910">
        <f t="shared" si="382"/>
        <v>0</v>
      </c>
      <c r="N4910">
        <f t="shared" si="383"/>
        <v>0</v>
      </c>
      <c r="O4910">
        <f t="shared" si="384"/>
        <v>0</v>
      </c>
    </row>
    <row r="4911" spans="1:15" x14ac:dyDescent="0.3">
      <c r="A4911" t="s">
        <v>7574</v>
      </c>
      <c r="B4911">
        <v>1</v>
      </c>
      <c r="C4911" t="s">
        <v>77</v>
      </c>
      <c r="D4911" t="s">
        <v>6298</v>
      </c>
      <c r="E4911" t="s">
        <v>7616</v>
      </c>
      <c r="F4911">
        <v>0</v>
      </c>
      <c r="G4911">
        <v>35</v>
      </c>
      <c r="H4911">
        <v>35</v>
      </c>
      <c r="I4911">
        <v>35</v>
      </c>
      <c r="J4911">
        <v>35</v>
      </c>
      <c r="K4911">
        <f t="shared" si="380"/>
        <v>0</v>
      </c>
      <c r="L4911">
        <f t="shared" si="381"/>
        <v>0</v>
      </c>
      <c r="M4911">
        <f t="shared" si="382"/>
        <v>0</v>
      </c>
      <c r="N4911">
        <f t="shared" si="383"/>
        <v>0</v>
      </c>
      <c r="O4911">
        <f t="shared" si="384"/>
        <v>0</v>
      </c>
    </row>
    <row r="4912" spans="1:15" x14ac:dyDescent="0.3">
      <c r="A4912" t="s">
        <v>7574</v>
      </c>
      <c r="B4912">
        <v>1</v>
      </c>
      <c r="C4912" t="s">
        <v>86</v>
      </c>
      <c r="D4912" t="s">
        <v>7617</v>
      </c>
      <c r="E4912" t="s">
        <v>7618</v>
      </c>
      <c r="F4912">
        <v>0</v>
      </c>
      <c r="G4912">
        <v>24</v>
      </c>
      <c r="H4912">
        <v>34</v>
      </c>
      <c r="I4912">
        <v>34</v>
      </c>
      <c r="J4912">
        <v>34</v>
      </c>
      <c r="K4912">
        <f t="shared" si="380"/>
        <v>0</v>
      </c>
      <c r="L4912">
        <f t="shared" si="381"/>
        <v>0</v>
      </c>
      <c r="M4912">
        <f t="shared" si="382"/>
        <v>0</v>
      </c>
      <c r="N4912">
        <f t="shared" si="383"/>
        <v>0</v>
      </c>
      <c r="O4912">
        <f t="shared" si="384"/>
        <v>0</v>
      </c>
    </row>
    <row r="4913" spans="1:15" x14ac:dyDescent="0.3">
      <c r="A4913" t="s">
        <v>7574</v>
      </c>
      <c r="B4913">
        <v>1</v>
      </c>
      <c r="C4913" t="s">
        <v>260</v>
      </c>
      <c r="D4913" t="s">
        <v>7619</v>
      </c>
      <c r="E4913" t="s">
        <v>7620</v>
      </c>
      <c r="F4913">
        <v>0</v>
      </c>
      <c r="G4913">
        <v>22</v>
      </c>
      <c r="H4913">
        <v>23</v>
      </c>
      <c r="I4913">
        <v>23</v>
      </c>
      <c r="J4913">
        <v>23</v>
      </c>
      <c r="K4913">
        <f t="shared" si="380"/>
        <v>0</v>
      </c>
      <c r="L4913">
        <f t="shared" si="381"/>
        <v>0</v>
      </c>
      <c r="M4913">
        <f t="shared" si="382"/>
        <v>0</v>
      </c>
      <c r="N4913">
        <f t="shared" si="383"/>
        <v>0</v>
      </c>
      <c r="O4913">
        <f t="shared" si="384"/>
        <v>0</v>
      </c>
    </row>
    <row r="4914" spans="1:15" x14ac:dyDescent="0.3">
      <c r="A4914" t="s">
        <v>7574</v>
      </c>
      <c r="B4914">
        <v>1</v>
      </c>
      <c r="C4914" t="s">
        <v>83</v>
      </c>
      <c r="D4914" t="s">
        <v>2644</v>
      </c>
      <c r="E4914" t="s">
        <v>7621</v>
      </c>
      <c r="F4914">
        <v>0</v>
      </c>
      <c r="G4914">
        <v>21</v>
      </c>
      <c r="H4914">
        <v>19</v>
      </c>
      <c r="I4914">
        <v>19</v>
      </c>
      <c r="J4914">
        <v>19</v>
      </c>
      <c r="K4914">
        <f t="shared" si="380"/>
        <v>0</v>
      </c>
      <c r="L4914">
        <f t="shared" si="381"/>
        <v>0</v>
      </c>
      <c r="M4914">
        <f t="shared" si="382"/>
        <v>0</v>
      </c>
      <c r="N4914">
        <f t="shared" si="383"/>
        <v>0</v>
      </c>
      <c r="O4914">
        <f t="shared" si="384"/>
        <v>0</v>
      </c>
    </row>
    <row r="4915" spans="1:15" x14ac:dyDescent="0.3">
      <c r="A4915" t="s">
        <v>7574</v>
      </c>
      <c r="B4915">
        <v>1</v>
      </c>
      <c r="C4915" t="s">
        <v>65</v>
      </c>
      <c r="D4915" t="s">
        <v>617</v>
      </c>
      <c r="E4915" t="s">
        <v>7622</v>
      </c>
      <c r="F4915">
        <v>0</v>
      </c>
      <c r="G4915">
        <v>19</v>
      </c>
      <c r="H4915">
        <v>21</v>
      </c>
      <c r="I4915">
        <v>21</v>
      </c>
      <c r="J4915">
        <v>21</v>
      </c>
      <c r="K4915">
        <f t="shared" si="380"/>
        <v>0</v>
      </c>
      <c r="L4915">
        <f t="shared" si="381"/>
        <v>0</v>
      </c>
      <c r="M4915">
        <f t="shared" si="382"/>
        <v>0</v>
      </c>
      <c r="N4915">
        <f t="shared" si="383"/>
        <v>0</v>
      </c>
      <c r="O4915">
        <f t="shared" si="384"/>
        <v>0</v>
      </c>
    </row>
    <row r="4916" spans="1:15" x14ac:dyDescent="0.3">
      <c r="A4916" t="s">
        <v>7574</v>
      </c>
      <c r="B4916">
        <v>1</v>
      </c>
      <c r="C4916" t="s">
        <v>74</v>
      </c>
      <c r="D4916" t="s">
        <v>7623</v>
      </c>
      <c r="E4916" t="s">
        <v>7624</v>
      </c>
      <c r="F4916">
        <v>0</v>
      </c>
      <c r="G4916">
        <v>18</v>
      </c>
      <c r="H4916">
        <v>21</v>
      </c>
      <c r="I4916">
        <v>21</v>
      </c>
      <c r="J4916">
        <v>21</v>
      </c>
      <c r="K4916">
        <f t="shared" si="380"/>
        <v>0</v>
      </c>
      <c r="L4916">
        <f t="shared" si="381"/>
        <v>0</v>
      </c>
      <c r="M4916">
        <f t="shared" si="382"/>
        <v>0</v>
      </c>
      <c r="N4916">
        <f t="shared" si="383"/>
        <v>0</v>
      </c>
      <c r="O4916">
        <f t="shared" si="384"/>
        <v>0</v>
      </c>
    </row>
    <row r="4917" spans="1:15" x14ac:dyDescent="0.3">
      <c r="A4917" t="s">
        <v>7574</v>
      </c>
      <c r="B4917">
        <v>1</v>
      </c>
      <c r="C4917" t="s">
        <v>275</v>
      </c>
      <c r="D4917" t="s">
        <v>1175</v>
      </c>
      <c r="E4917" t="s">
        <v>7625</v>
      </c>
      <c r="F4917">
        <v>0</v>
      </c>
      <c r="G4917">
        <v>18</v>
      </c>
      <c r="H4917">
        <v>20</v>
      </c>
      <c r="I4917">
        <v>20</v>
      </c>
      <c r="J4917">
        <v>20</v>
      </c>
      <c r="K4917">
        <f t="shared" si="380"/>
        <v>0</v>
      </c>
      <c r="L4917">
        <f t="shared" si="381"/>
        <v>0</v>
      </c>
      <c r="M4917">
        <f t="shared" si="382"/>
        <v>0</v>
      </c>
      <c r="N4917">
        <f t="shared" si="383"/>
        <v>0</v>
      </c>
      <c r="O4917">
        <f t="shared" si="384"/>
        <v>0</v>
      </c>
    </row>
    <row r="4918" spans="1:15" x14ac:dyDescent="0.3">
      <c r="A4918" t="s">
        <v>7574</v>
      </c>
      <c r="B4918">
        <v>2</v>
      </c>
      <c r="C4918" t="s">
        <v>17</v>
      </c>
      <c r="D4918" t="s">
        <v>1062</v>
      </c>
      <c r="E4918" t="s">
        <v>7626</v>
      </c>
      <c r="F4918">
        <v>152</v>
      </c>
      <c r="G4918">
        <v>28899</v>
      </c>
      <c r="H4918">
        <v>30760</v>
      </c>
      <c r="I4918">
        <v>30760</v>
      </c>
      <c r="J4918">
        <v>30760</v>
      </c>
      <c r="K4918">
        <f t="shared" si="380"/>
        <v>0</v>
      </c>
      <c r="L4918">
        <f t="shared" si="381"/>
        <v>0</v>
      </c>
      <c r="M4918">
        <f t="shared" si="382"/>
        <v>0</v>
      </c>
      <c r="N4918">
        <f t="shared" si="383"/>
        <v>0</v>
      </c>
      <c r="O4918">
        <f t="shared" si="384"/>
        <v>0</v>
      </c>
    </row>
    <row r="4919" spans="1:15" x14ac:dyDescent="0.3">
      <c r="A4919" t="s">
        <v>7574</v>
      </c>
      <c r="B4919">
        <v>2</v>
      </c>
      <c r="C4919" t="s">
        <v>29</v>
      </c>
      <c r="D4919" t="s">
        <v>7627</v>
      </c>
      <c r="E4919" t="s">
        <v>7628</v>
      </c>
      <c r="F4919">
        <v>185</v>
      </c>
      <c r="G4919">
        <v>23083</v>
      </c>
      <c r="H4919">
        <v>23464</v>
      </c>
      <c r="I4919">
        <v>23464</v>
      </c>
      <c r="J4919">
        <v>23464</v>
      </c>
      <c r="K4919">
        <f t="shared" si="380"/>
        <v>0</v>
      </c>
      <c r="L4919">
        <f t="shared" si="381"/>
        <v>0</v>
      </c>
      <c r="M4919">
        <f t="shared" si="382"/>
        <v>0</v>
      </c>
      <c r="N4919">
        <f t="shared" si="383"/>
        <v>0</v>
      </c>
      <c r="O4919">
        <f t="shared" si="384"/>
        <v>0</v>
      </c>
    </row>
    <row r="4920" spans="1:15" x14ac:dyDescent="0.3">
      <c r="A4920" t="s">
        <v>7574</v>
      </c>
      <c r="B4920">
        <v>2</v>
      </c>
      <c r="C4920" t="s">
        <v>11</v>
      </c>
      <c r="D4920" t="s">
        <v>542</v>
      </c>
      <c r="E4920" t="s">
        <v>7629</v>
      </c>
      <c r="F4920">
        <v>120</v>
      </c>
      <c r="G4920">
        <v>16089</v>
      </c>
      <c r="H4920">
        <v>16919</v>
      </c>
      <c r="I4920">
        <v>16919</v>
      </c>
      <c r="J4920">
        <v>16919</v>
      </c>
      <c r="K4920">
        <f t="shared" si="380"/>
        <v>0</v>
      </c>
      <c r="L4920">
        <f t="shared" si="381"/>
        <v>0</v>
      </c>
      <c r="M4920">
        <f t="shared" si="382"/>
        <v>0</v>
      </c>
      <c r="N4920">
        <f t="shared" si="383"/>
        <v>0</v>
      </c>
      <c r="O4920">
        <f t="shared" si="384"/>
        <v>0</v>
      </c>
    </row>
    <row r="4921" spans="1:15" x14ac:dyDescent="0.3">
      <c r="A4921" t="s">
        <v>7574</v>
      </c>
      <c r="B4921">
        <v>2</v>
      </c>
      <c r="C4921" t="s">
        <v>14</v>
      </c>
      <c r="D4921" t="s">
        <v>7630</v>
      </c>
      <c r="E4921" t="s">
        <v>7631</v>
      </c>
      <c r="F4921">
        <v>70</v>
      </c>
      <c r="G4921">
        <v>14261</v>
      </c>
      <c r="H4921">
        <v>16141</v>
      </c>
      <c r="I4921">
        <v>16141</v>
      </c>
      <c r="J4921">
        <v>16141</v>
      </c>
      <c r="K4921">
        <f t="shared" si="380"/>
        <v>0</v>
      </c>
      <c r="L4921">
        <f t="shared" si="381"/>
        <v>0</v>
      </c>
      <c r="M4921">
        <f t="shared" si="382"/>
        <v>0</v>
      </c>
      <c r="N4921">
        <f t="shared" si="383"/>
        <v>0</v>
      </c>
      <c r="O4921">
        <f t="shared" si="384"/>
        <v>0</v>
      </c>
    </row>
    <row r="4922" spans="1:15" x14ac:dyDescent="0.3">
      <c r="A4922" t="s">
        <v>7574</v>
      </c>
      <c r="B4922">
        <v>2</v>
      </c>
      <c r="C4922" t="s">
        <v>50</v>
      </c>
      <c r="D4922" t="s">
        <v>1182</v>
      </c>
      <c r="E4922" t="s">
        <v>7632</v>
      </c>
      <c r="F4922">
        <v>3</v>
      </c>
      <c r="G4922">
        <v>1407</v>
      </c>
      <c r="H4922">
        <v>1297</v>
      </c>
      <c r="I4922">
        <v>1297</v>
      </c>
      <c r="J4922">
        <v>1297</v>
      </c>
      <c r="K4922">
        <f t="shared" si="380"/>
        <v>0</v>
      </c>
      <c r="L4922">
        <f t="shared" si="381"/>
        <v>0</v>
      </c>
      <c r="M4922">
        <f t="shared" si="382"/>
        <v>0</v>
      </c>
      <c r="N4922">
        <f t="shared" si="383"/>
        <v>0</v>
      </c>
      <c r="O4922">
        <f t="shared" si="384"/>
        <v>0</v>
      </c>
    </row>
    <row r="4923" spans="1:15" x14ac:dyDescent="0.3">
      <c r="A4923" t="s">
        <v>7574</v>
      </c>
      <c r="B4923">
        <v>2</v>
      </c>
      <c r="C4923" t="s">
        <v>26</v>
      </c>
      <c r="D4923" t="s">
        <v>7633</v>
      </c>
      <c r="E4923" t="s">
        <v>7634</v>
      </c>
      <c r="F4923">
        <v>12</v>
      </c>
      <c r="G4923">
        <v>1267</v>
      </c>
      <c r="H4923">
        <v>1432</v>
      </c>
      <c r="I4923">
        <v>1432</v>
      </c>
      <c r="J4923">
        <v>1432</v>
      </c>
      <c r="K4923">
        <f t="shared" si="380"/>
        <v>0</v>
      </c>
      <c r="L4923">
        <f t="shared" si="381"/>
        <v>0</v>
      </c>
      <c r="M4923">
        <f t="shared" si="382"/>
        <v>0</v>
      </c>
      <c r="N4923">
        <f t="shared" si="383"/>
        <v>0</v>
      </c>
      <c r="O4923">
        <f t="shared" si="384"/>
        <v>0</v>
      </c>
    </row>
    <row r="4924" spans="1:15" x14ac:dyDescent="0.3">
      <c r="A4924" t="s">
        <v>7574</v>
      </c>
      <c r="B4924">
        <v>2</v>
      </c>
      <c r="C4924" t="s">
        <v>20</v>
      </c>
      <c r="D4924" t="s">
        <v>7635</v>
      </c>
      <c r="E4924" t="s">
        <v>7636</v>
      </c>
      <c r="F4924">
        <v>7</v>
      </c>
      <c r="G4924">
        <v>701</v>
      </c>
      <c r="H4924">
        <v>852</v>
      </c>
      <c r="I4924">
        <v>852</v>
      </c>
      <c r="J4924">
        <v>852</v>
      </c>
      <c r="K4924">
        <f t="shared" si="380"/>
        <v>0</v>
      </c>
      <c r="L4924">
        <f t="shared" si="381"/>
        <v>0</v>
      </c>
      <c r="M4924">
        <f t="shared" si="382"/>
        <v>0</v>
      </c>
      <c r="N4924">
        <f t="shared" si="383"/>
        <v>0</v>
      </c>
      <c r="O4924">
        <f t="shared" si="384"/>
        <v>0</v>
      </c>
    </row>
    <row r="4925" spans="1:15" x14ac:dyDescent="0.3">
      <c r="A4925" t="s">
        <v>7574</v>
      </c>
      <c r="B4925">
        <v>2</v>
      </c>
      <c r="C4925" t="s">
        <v>23</v>
      </c>
      <c r="D4925" t="s">
        <v>2548</v>
      </c>
      <c r="E4925" t="s">
        <v>7637</v>
      </c>
      <c r="F4925">
        <v>1</v>
      </c>
      <c r="G4925">
        <v>419</v>
      </c>
      <c r="H4925">
        <v>475</v>
      </c>
      <c r="I4925">
        <v>475</v>
      </c>
      <c r="J4925">
        <v>475</v>
      </c>
      <c r="K4925">
        <f t="shared" si="380"/>
        <v>0</v>
      </c>
      <c r="L4925">
        <f t="shared" si="381"/>
        <v>0</v>
      </c>
      <c r="M4925">
        <f t="shared" si="382"/>
        <v>0</v>
      </c>
      <c r="N4925">
        <f t="shared" si="383"/>
        <v>0</v>
      </c>
      <c r="O4925">
        <f t="shared" si="384"/>
        <v>0</v>
      </c>
    </row>
    <row r="4926" spans="1:15" x14ac:dyDescent="0.3">
      <c r="A4926" t="s">
        <v>7574</v>
      </c>
      <c r="B4926">
        <v>2</v>
      </c>
      <c r="C4926" t="s">
        <v>65</v>
      </c>
      <c r="D4926" t="s">
        <v>7638</v>
      </c>
      <c r="E4926" t="s">
        <v>7639</v>
      </c>
      <c r="F4926">
        <v>1</v>
      </c>
      <c r="G4926">
        <v>369</v>
      </c>
      <c r="H4926">
        <v>382</v>
      </c>
      <c r="I4926">
        <v>382</v>
      </c>
      <c r="J4926">
        <v>382</v>
      </c>
      <c r="K4926">
        <f t="shared" si="380"/>
        <v>0</v>
      </c>
      <c r="L4926">
        <f t="shared" si="381"/>
        <v>0</v>
      </c>
      <c r="M4926">
        <f t="shared" si="382"/>
        <v>0</v>
      </c>
      <c r="N4926">
        <f t="shared" si="383"/>
        <v>0</v>
      </c>
      <c r="O4926">
        <f t="shared" si="384"/>
        <v>0</v>
      </c>
    </row>
    <row r="4927" spans="1:15" x14ac:dyDescent="0.3">
      <c r="A4927" t="s">
        <v>7574</v>
      </c>
      <c r="B4927">
        <v>2</v>
      </c>
      <c r="C4927" t="s">
        <v>5863</v>
      </c>
      <c r="D4927" t="s">
        <v>6469</v>
      </c>
      <c r="E4927" t="s">
        <v>7640</v>
      </c>
      <c r="F4927">
        <v>2</v>
      </c>
      <c r="G4927">
        <v>277</v>
      </c>
      <c r="H4927">
        <v>315</v>
      </c>
      <c r="I4927">
        <v>315</v>
      </c>
      <c r="J4927">
        <v>315</v>
      </c>
      <c r="K4927">
        <f t="shared" si="380"/>
        <v>0</v>
      </c>
      <c r="L4927">
        <f t="shared" si="381"/>
        <v>0</v>
      </c>
      <c r="M4927">
        <f t="shared" si="382"/>
        <v>0</v>
      </c>
      <c r="N4927">
        <f t="shared" si="383"/>
        <v>0</v>
      </c>
      <c r="O4927">
        <f t="shared" si="384"/>
        <v>0</v>
      </c>
    </row>
    <row r="4928" spans="1:15" x14ac:dyDescent="0.3">
      <c r="A4928" t="s">
        <v>7574</v>
      </c>
      <c r="B4928">
        <v>2</v>
      </c>
      <c r="C4928" t="s">
        <v>53</v>
      </c>
      <c r="D4928" t="s">
        <v>7641</v>
      </c>
      <c r="E4928" t="s">
        <v>7642</v>
      </c>
      <c r="F4928">
        <v>1</v>
      </c>
      <c r="G4928">
        <v>274</v>
      </c>
      <c r="H4928">
        <v>283</v>
      </c>
      <c r="I4928">
        <v>283</v>
      </c>
      <c r="J4928">
        <v>283</v>
      </c>
      <c r="K4928">
        <f t="shared" si="380"/>
        <v>0</v>
      </c>
      <c r="L4928">
        <f t="shared" si="381"/>
        <v>0</v>
      </c>
      <c r="M4928">
        <f t="shared" si="382"/>
        <v>0</v>
      </c>
      <c r="N4928">
        <f t="shared" si="383"/>
        <v>0</v>
      </c>
      <c r="O4928">
        <f t="shared" si="384"/>
        <v>0</v>
      </c>
    </row>
    <row r="4929" spans="1:15" x14ac:dyDescent="0.3">
      <c r="A4929" t="s">
        <v>7574</v>
      </c>
      <c r="B4929">
        <v>2</v>
      </c>
      <c r="C4929" t="s">
        <v>41</v>
      </c>
      <c r="D4929" t="s">
        <v>997</v>
      </c>
      <c r="E4929" t="s">
        <v>7643</v>
      </c>
      <c r="F4929">
        <v>0</v>
      </c>
      <c r="G4929">
        <v>258</v>
      </c>
      <c r="H4929">
        <v>278</v>
      </c>
      <c r="I4929">
        <v>278</v>
      </c>
      <c r="J4929">
        <v>278</v>
      </c>
      <c r="K4929">
        <f t="shared" si="380"/>
        <v>0</v>
      </c>
      <c r="L4929">
        <f t="shared" si="381"/>
        <v>0</v>
      </c>
      <c r="M4929">
        <f t="shared" si="382"/>
        <v>0</v>
      </c>
      <c r="N4929">
        <f t="shared" si="383"/>
        <v>0</v>
      </c>
      <c r="O4929">
        <f t="shared" si="384"/>
        <v>0</v>
      </c>
    </row>
    <row r="4930" spans="1:15" x14ac:dyDescent="0.3">
      <c r="A4930" t="s">
        <v>7574</v>
      </c>
      <c r="B4930">
        <v>2</v>
      </c>
      <c r="C4930" t="s">
        <v>336</v>
      </c>
      <c r="D4930" t="s">
        <v>2182</v>
      </c>
      <c r="E4930" t="s">
        <v>7644</v>
      </c>
      <c r="F4930">
        <v>2</v>
      </c>
      <c r="G4930">
        <v>257</v>
      </c>
      <c r="H4930">
        <v>299</v>
      </c>
      <c r="I4930">
        <v>299</v>
      </c>
      <c r="J4930">
        <v>299</v>
      </c>
      <c r="K4930">
        <f t="shared" si="380"/>
        <v>0</v>
      </c>
      <c r="L4930">
        <f t="shared" si="381"/>
        <v>0</v>
      </c>
      <c r="M4930">
        <f t="shared" si="382"/>
        <v>0</v>
      </c>
      <c r="N4930">
        <f t="shared" si="383"/>
        <v>0</v>
      </c>
      <c r="O4930">
        <f t="shared" si="384"/>
        <v>0</v>
      </c>
    </row>
    <row r="4931" spans="1:15" x14ac:dyDescent="0.3">
      <c r="A4931" t="s">
        <v>7574</v>
      </c>
      <c r="B4931">
        <v>2</v>
      </c>
      <c r="C4931" t="s">
        <v>38</v>
      </c>
      <c r="D4931" t="s">
        <v>1821</v>
      </c>
      <c r="E4931" t="s">
        <v>7645</v>
      </c>
      <c r="F4931">
        <v>4</v>
      </c>
      <c r="G4931">
        <v>226</v>
      </c>
      <c r="H4931">
        <v>239</v>
      </c>
      <c r="I4931">
        <v>239</v>
      </c>
      <c r="J4931">
        <v>239</v>
      </c>
      <c r="K4931">
        <f t="shared" si="380"/>
        <v>0</v>
      </c>
      <c r="L4931">
        <f t="shared" si="381"/>
        <v>0</v>
      </c>
      <c r="M4931">
        <f t="shared" si="382"/>
        <v>0</v>
      </c>
      <c r="N4931">
        <f t="shared" si="383"/>
        <v>0</v>
      </c>
      <c r="O4931">
        <f t="shared" si="384"/>
        <v>0</v>
      </c>
    </row>
    <row r="4932" spans="1:15" x14ac:dyDescent="0.3">
      <c r="A4932" t="s">
        <v>7574</v>
      </c>
      <c r="B4932">
        <v>2</v>
      </c>
      <c r="C4932" t="s">
        <v>32</v>
      </c>
      <c r="D4932" t="s">
        <v>7646</v>
      </c>
      <c r="E4932" t="s">
        <v>7647</v>
      </c>
      <c r="F4932">
        <v>0</v>
      </c>
      <c r="G4932">
        <v>204</v>
      </c>
      <c r="H4932">
        <v>213</v>
      </c>
      <c r="I4932">
        <v>213</v>
      </c>
      <c r="J4932">
        <v>213</v>
      </c>
      <c r="K4932">
        <f t="shared" ref="K4932:K4995" si="385">IF(AND($A4932=$D$1,$B4932=$E$1),F4932,0)</f>
        <v>0</v>
      </c>
      <c r="L4932">
        <f t="shared" ref="L4932:L4995" si="386">IF(AND($A4932=$D$1,$B4932=$E$1),G4932,0)</f>
        <v>0</v>
      </c>
      <c r="M4932">
        <f t="shared" ref="M4932:M4995" si="387">IF(AND($A4932=$D$1,$B4932=$E$1),H4932,0)</f>
        <v>0</v>
      </c>
      <c r="N4932">
        <f t="shared" ref="N4932:N4995" si="388">IF(AND($A4932=$D$1,$B4932=$E$1),I4932,0)</f>
        <v>0</v>
      </c>
      <c r="O4932">
        <f t="shared" ref="O4932:O4995" si="389">IF(AND($A4932=$D$1,$B4932=$E$1),J4932,0)</f>
        <v>0</v>
      </c>
    </row>
    <row r="4933" spans="1:15" x14ac:dyDescent="0.3">
      <c r="A4933" t="s">
        <v>7574</v>
      </c>
      <c r="B4933">
        <v>2</v>
      </c>
      <c r="C4933" t="s">
        <v>2625</v>
      </c>
      <c r="D4933" t="s">
        <v>7648</v>
      </c>
      <c r="E4933" t="s">
        <v>7649</v>
      </c>
      <c r="F4933">
        <v>2</v>
      </c>
      <c r="G4933">
        <v>159</v>
      </c>
      <c r="H4933">
        <v>134</v>
      </c>
      <c r="I4933">
        <v>134</v>
      </c>
      <c r="J4933">
        <v>134</v>
      </c>
      <c r="K4933">
        <f t="shared" si="385"/>
        <v>0</v>
      </c>
      <c r="L4933">
        <f t="shared" si="386"/>
        <v>0</v>
      </c>
      <c r="M4933">
        <f t="shared" si="387"/>
        <v>0</v>
      </c>
      <c r="N4933">
        <f t="shared" si="388"/>
        <v>0</v>
      </c>
      <c r="O4933">
        <f t="shared" si="389"/>
        <v>0</v>
      </c>
    </row>
    <row r="4934" spans="1:15" x14ac:dyDescent="0.3">
      <c r="A4934" t="s">
        <v>7574</v>
      </c>
      <c r="B4934">
        <v>2</v>
      </c>
      <c r="C4934" t="s">
        <v>47</v>
      </c>
      <c r="D4934" t="s">
        <v>1633</v>
      </c>
      <c r="E4934" t="s">
        <v>7650</v>
      </c>
      <c r="F4934">
        <v>0</v>
      </c>
      <c r="G4934">
        <v>114</v>
      </c>
      <c r="H4934">
        <v>131</v>
      </c>
      <c r="I4934">
        <v>131</v>
      </c>
      <c r="J4934">
        <v>131</v>
      </c>
      <c r="K4934">
        <f t="shared" si="385"/>
        <v>0</v>
      </c>
      <c r="L4934">
        <f t="shared" si="386"/>
        <v>0</v>
      </c>
      <c r="M4934">
        <f t="shared" si="387"/>
        <v>0</v>
      </c>
      <c r="N4934">
        <f t="shared" si="388"/>
        <v>0</v>
      </c>
      <c r="O4934">
        <f t="shared" si="389"/>
        <v>0</v>
      </c>
    </row>
    <row r="4935" spans="1:15" x14ac:dyDescent="0.3">
      <c r="A4935" t="s">
        <v>7574</v>
      </c>
      <c r="B4935">
        <v>2</v>
      </c>
      <c r="C4935" t="s">
        <v>351</v>
      </c>
      <c r="D4935" t="s">
        <v>7651</v>
      </c>
      <c r="E4935" t="s">
        <v>7652</v>
      </c>
      <c r="F4935">
        <v>0</v>
      </c>
      <c r="G4935">
        <v>112</v>
      </c>
      <c r="H4935">
        <v>112</v>
      </c>
      <c r="I4935">
        <v>112</v>
      </c>
      <c r="J4935">
        <v>112</v>
      </c>
      <c r="K4935">
        <f t="shared" si="385"/>
        <v>0</v>
      </c>
      <c r="L4935">
        <f t="shared" si="386"/>
        <v>0</v>
      </c>
      <c r="M4935">
        <f t="shared" si="387"/>
        <v>0</v>
      </c>
      <c r="N4935">
        <f t="shared" si="388"/>
        <v>0</v>
      </c>
      <c r="O4935">
        <f t="shared" si="389"/>
        <v>0</v>
      </c>
    </row>
    <row r="4936" spans="1:15" x14ac:dyDescent="0.3">
      <c r="A4936" t="s">
        <v>7574</v>
      </c>
      <c r="B4936">
        <v>2</v>
      </c>
      <c r="C4936" t="s">
        <v>35</v>
      </c>
      <c r="D4936" t="s">
        <v>7338</v>
      </c>
      <c r="E4936" t="s">
        <v>7653</v>
      </c>
      <c r="F4936">
        <v>0</v>
      </c>
      <c r="G4936">
        <v>97</v>
      </c>
      <c r="H4936">
        <v>96</v>
      </c>
      <c r="I4936">
        <v>96</v>
      </c>
      <c r="J4936">
        <v>96</v>
      </c>
      <c r="K4936">
        <f t="shared" si="385"/>
        <v>0</v>
      </c>
      <c r="L4936">
        <f t="shared" si="386"/>
        <v>0</v>
      </c>
      <c r="M4936">
        <f t="shared" si="387"/>
        <v>0</v>
      </c>
      <c r="N4936">
        <f t="shared" si="388"/>
        <v>0</v>
      </c>
      <c r="O4936">
        <f t="shared" si="389"/>
        <v>0</v>
      </c>
    </row>
    <row r="4937" spans="1:15" x14ac:dyDescent="0.3">
      <c r="A4937" t="s">
        <v>7574</v>
      </c>
      <c r="B4937">
        <v>2</v>
      </c>
      <c r="C4937" t="s">
        <v>118</v>
      </c>
      <c r="D4937" t="s">
        <v>792</v>
      </c>
      <c r="E4937" t="s">
        <v>7654</v>
      </c>
      <c r="F4937">
        <v>1</v>
      </c>
      <c r="G4937">
        <v>95</v>
      </c>
      <c r="H4937">
        <v>100</v>
      </c>
      <c r="I4937">
        <v>100</v>
      </c>
      <c r="J4937">
        <v>100</v>
      </c>
      <c r="K4937">
        <f t="shared" si="385"/>
        <v>0</v>
      </c>
      <c r="L4937">
        <f t="shared" si="386"/>
        <v>0</v>
      </c>
      <c r="M4937">
        <f t="shared" si="387"/>
        <v>0</v>
      </c>
      <c r="N4937">
        <f t="shared" si="388"/>
        <v>0</v>
      </c>
      <c r="O4937">
        <f t="shared" si="389"/>
        <v>0</v>
      </c>
    </row>
    <row r="4938" spans="1:15" x14ac:dyDescent="0.3">
      <c r="A4938" t="s">
        <v>7574</v>
      </c>
      <c r="B4938">
        <v>2</v>
      </c>
      <c r="C4938" t="s">
        <v>44</v>
      </c>
      <c r="D4938" t="s">
        <v>1927</v>
      </c>
      <c r="E4938" t="s">
        <v>7655</v>
      </c>
      <c r="F4938">
        <v>0</v>
      </c>
      <c r="G4938">
        <v>77</v>
      </c>
      <c r="H4938">
        <v>92</v>
      </c>
      <c r="I4938">
        <v>92</v>
      </c>
      <c r="J4938">
        <v>92</v>
      </c>
      <c r="K4938">
        <f t="shared" si="385"/>
        <v>0</v>
      </c>
      <c r="L4938">
        <f t="shared" si="386"/>
        <v>0</v>
      </c>
      <c r="M4938">
        <f t="shared" si="387"/>
        <v>0</v>
      </c>
      <c r="N4938">
        <f t="shared" si="388"/>
        <v>0</v>
      </c>
      <c r="O4938">
        <f t="shared" si="389"/>
        <v>0</v>
      </c>
    </row>
    <row r="4939" spans="1:15" x14ac:dyDescent="0.3">
      <c r="A4939" t="s">
        <v>7574</v>
      </c>
      <c r="B4939">
        <v>2</v>
      </c>
      <c r="C4939" t="s">
        <v>74</v>
      </c>
      <c r="D4939" t="s">
        <v>674</v>
      </c>
      <c r="E4939" t="s">
        <v>7656</v>
      </c>
      <c r="F4939">
        <v>0</v>
      </c>
      <c r="G4939">
        <v>52</v>
      </c>
      <c r="H4939">
        <v>51</v>
      </c>
      <c r="I4939">
        <v>51</v>
      </c>
      <c r="J4939">
        <v>51</v>
      </c>
      <c r="K4939">
        <f t="shared" si="385"/>
        <v>0</v>
      </c>
      <c r="L4939">
        <f t="shared" si="386"/>
        <v>0</v>
      </c>
      <c r="M4939">
        <f t="shared" si="387"/>
        <v>0</v>
      </c>
      <c r="N4939">
        <f t="shared" si="388"/>
        <v>0</v>
      </c>
      <c r="O4939">
        <f t="shared" si="389"/>
        <v>0</v>
      </c>
    </row>
    <row r="4940" spans="1:15" x14ac:dyDescent="0.3">
      <c r="A4940" t="s">
        <v>7574</v>
      </c>
      <c r="B4940">
        <v>2</v>
      </c>
      <c r="C4940" t="s">
        <v>2810</v>
      </c>
      <c r="D4940" t="s">
        <v>7657</v>
      </c>
      <c r="E4940" t="s">
        <v>7658</v>
      </c>
      <c r="F4940">
        <v>1</v>
      </c>
      <c r="G4940">
        <v>48</v>
      </c>
      <c r="H4940">
        <v>50</v>
      </c>
      <c r="I4940">
        <v>50</v>
      </c>
      <c r="J4940">
        <v>50</v>
      </c>
      <c r="K4940">
        <f t="shared" si="385"/>
        <v>0</v>
      </c>
      <c r="L4940">
        <f t="shared" si="386"/>
        <v>0</v>
      </c>
      <c r="M4940">
        <f t="shared" si="387"/>
        <v>0</v>
      </c>
      <c r="N4940">
        <f t="shared" si="388"/>
        <v>0</v>
      </c>
      <c r="O4940">
        <f t="shared" si="389"/>
        <v>0</v>
      </c>
    </row>
    <row r="4941" spans="1:15" x14ac:dyDescent="0.3">
      <c r="A4941" t="s">
        <v>7574</v>
      </c>
      <c r="B4941">
        <v>2</v>
      </c>
      <c r="C4941" t="s">
        <v>89</v>
      </c>
      <c r="D4941" t="s">
        <v>7659</v>
      </c>
      <c r="E4941" t="s">
        <v>7660</v>
      </c>
      <c r="F4941">
        <v>0</v>
      </c>
      <c r="G4941">
        <v>47</v>
      </c>
      <c r="H4941">
        <v>40</v>
      </c>
      <c r="I4941">
        <v>40</v>
      </c>
      <c r="J4941">
        <v>40</v>
      </c>
      <c r="K4941">
        <f t="shared" si="385"/>
        <v>0</v>
      </c>
      <c r="L4941">
        <f t="shared" si="386"/>
        <v>0</v>
      </c>
      <c r="M4941">
        <f t="shared" si="387"/>
        <v>0</v>
      </c>
      <c r="N4941">
        <f t="shared" si="388"/>
        <v>0</v>
      </c>
      <c r="O4941">
        <f t="shared" si="389"/>
        <v>0</v>
      </c>
    </row>
    <row r="4942" spans="1:15" x14ac:dyDescent="0.3">
      <c r="A4942" t="s">
        <v>7574</v>
      </c>
      <c r="B4942">
        <v>2</v>
      </c>
      <c r="C4942" t="s">
        <v>71</v>
      </c>
      <c r="D4942" t="s">
        <v>2991</v>
      </c>
      <c r="E4942" t="s">
        <v>7661</v>
      </c>
      <c r="F4942">
        <v>0</v>
      </c>
      <c r="G4942">
        <v>46</v>
      </c>
      <c r="H4942">
        <v>50</v>
      </c>
      <c r="I4942">
        <v>50</v>
      </c>
      <c r="J4942">
        <v>50</v>
      </c>
      <c r="K4942">
        <f t="shared" si="385"/>
        <v>0</v>
      </c>
      <c r="L4942">
        <f t="shared" si="386"/>
        <v>0</v>
      </c>
      <c r="M4942">
        <f t="shared" si="387"/>
        <v>0</v>
      </c>
      <c r="N4942">
        <f t="shared" si="388"/>
        <v>0</v>
      </c>
      <c r="O4942">
        <f t="shared" si="389"/>
        <v>0</v>
      </c>
    </row>
    <row r="4943" spans="1:15" x14ac:dyDescent="0.3">
      <c r="A4943" t="s">
        <v>7574</v>
      </c>
      <c r="B4943">
        <v>2</v>
      </c>
      <c r="C4943" t="s">
        <v>86</v>
      </c>
      <c r="D4943" t="s">
        <v>3895</v>
      </c>
      <c r="E4943" t="s">
        <v>7662</v>
      </c>
      <c r="F4943">
        <v>1</v>
      </c>
      <c r="G4943">
        <v>45</v>
      </c>
      <c r="H4943">
        <v>47</v>
      </c>
      <c r="I4943">
        <v>47</v>
      </c>
      <c r="J4943">
        <v>47</v>
      </c>
      <c r="K4943">
        <f t="shared" si="385"/>
        <v>0</v>
      </c>
      <c r="L4943">
        <f t="shared" si="386"/>
        <v>0</v>
      </c>
      <c r="M4943">
        <f t="shared" si="387"/>
        <v>0</v>
      </c>
      <c r="N4943">
        <f t="shared" si="388"/>
        <v>0</v>
      </c>
      <c r="O4943">
        <f t="shared" si="389"/>
        <v>0</v>
      </c>
    </row>
    <row r="4944" spans="1:15" x14ac:dyDescent="0.3">
      <c r="A4944" t="s">
        <v>7574</v>
      </c>
      <c r="B4944">
        <v>2</v>
      </c>
      <c r="C4944" t="s">
        <v>59</v>
      </c>
      <c r="D4944" t="s">
        <v>1042</v>
      </c>
      <c r="E4944" t="s">
        <v>7663</v>
      </c>
      <c r="F4944">
        <v>0</v>
      </c>
      <c r="G4944">
        <v>41</v>
      </c>
      <c r="H4944">
        <v>42</v>
      </c>
      <c r="I4944">
        <v>42</v>
      </c>
      <c r="J4944">
        <v>42</v>
      </c>
      <c r="K4944">
        <f t="shared" si="385"/>
        <v>0</v>
      </c>
      <c r="L4944">
        <f t="shared" si="386"/>
        <v>0</v>
      </c>
      <c r="M4944">
        <f t="shared" si="387"/>
        <v>0</v>
      </c>
      <c r="N4944">
        <f t="shared" si="388"/>
        <v>0</v>
      </c>
      <c r="O4944">
        <f t="shared" si="389"/>
        <v>0</v>
      </c>
    </row>
    <row r="4945" spans="1:15" x14ac:dyDescent="0.3">
      <c r="A4945" t="s">
        <v>7574</v>
      </c>
      <c r="B4945">
        <v>2</v>
      </c>
      <c r="C4945" t="s">
        <v>739</v>
      </c>
      <c r="D4945" t="s">
        <v>1934</v>
      </c>
      <c r="E4945" t="s">
        <v>7664</v>
      </c>
      <c r="F4945">
        <v>0</v>
      </c>
      <c r="G4945">
        <v>40</v>
      </c>
      <c r="H4945">
        <v>43</v>
      </c>
      <c r="I4945">
        <v>43</v>
      </c>
      <c r="J4945">
        <v>43</v>
      </c>
      <c r="K4945">
        <f t="shared" si="385"/>
        <v>0</v>
      </c>
      <c r="L4945">
        <f t="shared" si="386"/>
        <v>0</v>
      </c>
      <c r="M4945">
        <f t="shared" si="387"/>
        <v>0</v>
      </c>
      <c r="N4945">
        <f t="shared" si="388"/>
        <v>0</v>
      </c>
      <c r="O4945">
        <f t="shared" si="389"/>
        <v>0</v>
      </c>
    </row>
    <row r="4946" spans="1:15" x14ac:dyDescent="0.3">
      <c r="A4946" t="s">
        <v>7574</v>
      </c>
      <c r="B4946">
        <v>2</v>
      </c>
      <c r="C4946" t="s">
        <v>282</v>
      </c>
      <c r="D4946" t="s">
        <v>4777</v>
      </c>
      <c r="E4946" t="s">
        <v>7665</v>
      </c>
      <c r="F4946">
        <v>0</v>
      </c>
      <c r="G4946">
        <v>39</v>
      </c>
      <c r="H4946">
        <v>43</v>
      </c>
      <c r="I4946">
        <v>43</v>
      </c>
      <c r="J4946">
        <v>43</v>
      </c>
      <c r="K4946">
        <f t="shared" si="385"/>
        <v>0</v>
      </c>
      <c r="L4946">
        <f t="shared" si="386"/>
        <v>0</v>
      </c>
      <c r="M4946">
        <f t="shared" si="387"/>
        <v>0</v>
      </c>
      <c r="N4946">
        <f t="shared" si="388"/>
        <v>0</v>
      </c>
      <c r="O4946">
        <f t="shared" si="389"/>
        <v>0</v>
      </c>
    </row>
    <row r="4947" spans="1:15" x14ac:dyDescent="0.3">
      <c r="A4947" t="s">
        <v>7574</v>
      </c>
      <c r="B4947">
        <v>2</v>
      </c>
      <c r="C4947" t="s">
        <v>95</v>
      </c>
      <c r="D4947" t="s">
        <v>3403</v>
      </c>
      <c r="E4947" t="s">
        <v>7666</v>
      </c>
      <c r="F4947">
        <v>0</v>
      </c>
      <c r="G4947">
        <v>37</v>
      </c>
      <c r="H4947">
        <v>39</v>
      </c>
      <c r="I4947">
        <v>39</v>
      </c>
      <c r="J4947">
        <v>39</v>
      </c>
      <c r="K4947">
        <f t="shared" si="385"/>
        <v>0</v>
      </c>
      <c r="L4947">
        <f t="shared" si="386"/>
        <v>0</v>
      </c>
      <c r="M4947">
        <f t="shared" si="387"/>
        <v>0</v>
      </c>
      <c r="N4947">
        <f t="shared" si="388"/>
        <v>0</v>
      </c>
      <c r="O4947">
        <f t="shared" si="389"/>
        <v>0</v>
      </c>
    </row>
    <row r="4948" spans="1:15" x14ac:dyDescent="0.3">
      <c r="A4948" t="s">
        <v>7574</v>
      </c>
      <c r="B4948">
        <v>2</v>
      </c>
      <c r="C4948" t="s">
        <v>141</v>
      </c>
      <c r="D4948" t="s">
        <v>7667</v>
      </c>
      <c r="E4948" t="s">
        <v>7668</v>
      </c>
      <c r="F4948">
        <v>0</v>
      </c>
      <c r="G4948">
        <v>35</v>
      </c>
      <c r="H4948">
        <v>73</v>
      </c>
      <c r="I4948">
        <v>73</v>
      </c>
      <c r="J4948">
        <v>73</v>
      </c>
      <c r="K4948">
        <f t="shared" si="385"/>
        <v>0</v>
      </c>
      <c r="L4948">
        <f t="shared" si="386"/>
        <v>0</v>
      </c>
      <c r="M4948">
        <f t="shared" si="387"/>
        <v>0</v>
      </c>
      <c r="N4948">
        <f t="shared" si="388"/>
        <v>0</v>
      </c>
      <c r="O4948">
        <f t="shared" si="389"/>
        <v>0</v>
      </c>
    </row>
    <row r="4949" spans="1:15" x14ac:dyDescent="0.3">
      <c r="A4949" t="s">
        <v>7574</v>
      </c>
      <c r="B4949">
        <v>2</v>
      </c>
      <c r="C4949" t="s">
        <v>77</v>
      </c>
      <c r="D4949" t="s">
        <v>3372</v>
      </c>
      <c r="E4949" t="s">
        <v>6328</v>
      </c>
      <c r="F4949">
        <v>0</v>
      </c>
      <c r="G4949">
        <v>31</v>
      </c>
      <c r="H4949">
        <v>32</v>
      </c>
      <c r="I4949">
        <v>32</v>
      </c>
      <c r="J4949">
        <v>32</v>
      </c>
      <c r="K4949">
        <f t="shared" si="385"/>
        <v>0</v>
      </c>
      <c r="L4949">
        <f t="shared" si="386"/>
        <v>0</v>
      </c>
      <c r="M4949">
        <f t="shared" si="387"/>
        <v>0</v>
      </c>
      <c r="N4949">
        <f t="shared" si="388"/>
        <v>0</v>
      </c>
      <c r="O4949">
        <f t="shared" si="389"/>
        <v>0</v>
      </c>
    </row>
    <row r="4950" spans="1:15" x14ac:dyDescent="0.3">
      <c r="A4950" t="s">
        <v>7574</v>
      </c>
      <c r="B4950">
        <v>2</v>
      </c>
      <c r="C4950" t="s">
        <v>68</v>
      </c>
      <c r="D4950" t="s">
        <v>7669</v>
      </c>
      <c r="E4950" t="s">
        <v>7670</v>
      </c>
      <c r="F4950">
        <v>0</v>
      </c>
      <c r="G4950">
        <v>28</v>
      </c>
      <c r="H4950">
        <v>31</v>
      </c>
      <c r="I4950">
        <v>31</v>
      </c>
      <c r="J4950">
        <v>31</v>
      </c>
      <c r="K4950">
        <f t="shared" si="385"/>
        <v>0</v>
      </c>
      <c r="L4950">
        <f t="shared" si="386"/>
        <v>0</v>
      </c>
      <c r="M4950">
        <f t="shared" si="387"/>
        <v>0</v>
      </c>
      <c r="N4950">
        <f t="shared" si="388"/>
        <v>0</v>
      </c>
      <c r="O4950">
        <f t="shared" si="389"/>
        <v>0</v>
      </c>
    </row>
    <row r="4951" spans="1:15" x14ac:dyDescent="0.3">
      <c r="A4951" t="s">
        <v>7574</v>
      </c>
      <c r="B4951">
        <v>2</v>
      </c>
      <c r="C4951" t="s">
        <v>83</v>
      </c>
      <c r="D4951" t="s">
        <v>146</v>
      </c>
      <c r="E4951" t="s">
        <v>7671</v>
      </c>
      <c r="F4951">
        <v>0</v>
      </c>
      <c r="G4951">
        <v>22</v>
      </c>
      <c r="H4951">
        <v>23</v>
      </c>
      <c r="I4951">
        <v>23</v>
      </c>
      <c r="J4951">
        <v>23</v>
      </c>
      <c r="K4951">
        <f t="shared" si="385"/>
        <v>0</v>
      </c>
      <c r="L4951">
        <f t="shared" si="386"/>
        <v>0</v>
      </c>
      <c r="M4951">
        <f t="shared" si="387"/>
        <v>0</v>
      </c>
      <c r="N4951">
        <f t="shared" si="388"/>
        <v>0</v>
      </c>
      <c r="O4951">
        <f t="shared" si="389"/>
        <v>0</v>
      </c>
    </row>
    <row r="4952" spans="1:15" x14ac:dyDescent="0.3">
      <c r="A4952" t="s">
        <v>7574</v>
      </c>
      <c r="B4952">
        <v>2</v>
      </c>
      <c r="C4952" t="s">
        <v>197</v>
      </c>
      <c r="D4952" t="s">
        <v>7672</v>
      </c>
      <c r="E4952" t="s">
        <v>7200</v>
      </c>
      <c r="F4952">
        <v>0</v>
      </c>
      <c r="G4952">
        <v>20</v>
      </c>
      <c r="H4952">
        <v>21</v>
      </c>
      <c r="I4952">
        <v>21</v>
      </c>
      <c r="J4952">
        <v>21</v>
      </c>
      <c r="K4952">
        <f t="shared" si="385"/>
        <v>0</v>
      </c>
      <c r="L4952">
        <f t="shared" si="386"/>
        <v>0</v>
      </c>
      <c r="M4952">
        <f t="shared" si="387"/>
        <v>0</v>
      </c>
      <c r="N4952">
        <f t="shared" si="388"/>
        <v>0</v>
      </c>
      <c r="O4952">
        <f t="shared" si="389"/>
        <v>0</v>
      </c>
    </row>
    <row r="4953" spans="1:15" x14ac:dyDescent="0.3">
      <c r="A4953" t="s">
        <v>7574</v>
      </c>
      <c r="B4953">
        <v>2</v>
      </c>
      <c r="C4953" t="s">
        <v>260</v>
      </c>
      <c r="D4953" t="s">
        <v>3567</v>
      </c>
      <c r="E4953" t="s">
        <v>7673</v>
      </c>
      <c r="F4953">
        <v>0</v>
      </c>
      <c r="G4953">
        <v>16</v>
      </c>
      <c r="H4953">
        <v>17</v>
      </c>
      <c r="I4953">
        <v>17</v>
      </c>
      <c r="J4953">
        <v>17</v>
      </c>
      <c r="K4953">
        <f t="shared" si="385"/>
        <v>0</v>
      </c>
      <c r="L4953">
        <f t="shared" si="386"/>
        <v>0</v>
      </c>
      <c r="M4953">
        <f t="shared" si="387"/>
        <v>0</v>
      </c>
      <c r="N4953">
        <f t="shared" si="388"/>
        <v>0</v>
      </c>
      <c r="O4953">
        <f t="shared" si="389"/>
        <v>0</v>
      </c>
    </row>
    <row r="4954" spans="1:15" x14ac:dyDescent="0.3">
      <c r="A4954" t="s">
        <v>7574</v>
      </c>
      <c r="B4954">
        <v>2</v>
      </c>
      <c r="C4954" t="s">
        <v>150</v>
      </c>
      <c r="D4954" t="s">
        <v>512</v>
      </c>
      <c r="E4954" t="s">
        <v>7674</v>
      </c>
      <c r="F4954">
        <v>0</v>
      </c>
      <c r="G4954">
        <v>12</v>
      </c>
      <c r="H4954">
        <v>13</v>
      </c>
      <c r="I4954">
        <v>13</v>
      </c>
      <c r="J4954">
        <v>13</v>
      </c>
      <c r="K4954">
        <f t="shared" si="385"/>
        <v>0</v>
      </c>
      <c r="L4954">
        <f t="shared" si="386"/>
        <v>0</v>
      </c>
      <c r="M4954">
        <f t="shared" si="387"/>
        <v>0</v>
      </c>
      <c r="N4954">
        <f t="shared" si="388"/>
        <v>0</v>
      </c>
      <c r="O4954">
        <f t="shared" si="389"/>
        <v>0</v>
      </c>
    </row>
    <row r="4955" spans="1:15" x14ac:dyDescent="0.3">
      <c r="A4955" t="s">
        <v>7574</v>
      </c>
      <c r="B4955">
        <v>2</v>
      </c>
      <c r="C4955" t="s">
        <v>127</v>
      </c>
      <c r="D4955" t="s">
        <v>768</v>
      </c>
      <c r="E4955" t="s">
        <v>7675</v>
      </c>
      <c r="F4955">
        <v>0</v>
      </c>
      <c r="G4955">
        <v>9</v>
      </c>
      <c r="H4955">
        <v>12</v>
      </c>
      <c r="I4955">
        <v>12</v>
      </c>
      <c r="J4955">
        <v>12</v>
      </c>
      <c r="K4955">
        <f t="shared" si="385"/>
        <v>0</v>
      </c>
      <c r="L4955">
        <f t="shared" si="386"/>
        <v>0</v>
      </c>
      <c r="M4955">
        <f t="shared" si="387"/>
        <v>0</v>
      </c>
      <c r="N4955">
        <f t="shared" si="388"/>
        <v>0</v>
      </c>
      <c r="O4955">
        <f t="shared" si="389"/>
        <v>0</v>
      </c>
    </row>
    <row r="4956" spans="1:15" x14ac:dyDescent="0.3">
      <c r="A4956" t="s">
        <v>7574</v>
      </c>
      <c r="B4956">
        <v>3</v>
      </c>
      <c r="C4956" t="s">
        <v>17</v>
      </c>
      <c r="D4956" t="s">
        <v>7676</v>
      </c>
      <c r="E4956" t="s">
        <v>7677</v>
      </c>
      <c r="F4956">
        <v>96</v>
      </c>
      <c r="G4956">
        <v>33277</v>
      </c>
      <c r="H4956">
        <v>34756</v>
      </c>
      <c r="I4956">
        <v>34756</v>
      </c>
      <c r="J4956">
        <v>34756</v>
      </c>
      <c r="K4956">
        <f t="shared" si="385"/>
        <v>0</v>
      </c>
      <c r="L4956">
        <f t="shared" si="386"/>
        <v>0</v>
      </c>
      <c r="M4956">
        <f t="shared" si="387"/>
        <v>0</v>
      </c>
      <c r="N4956">
        <f t="shared" si="388"/>
        <v>0</v>
      </c>
      <c r="O4956">
        <f t="shared" si="389"/>
        <v>0</v>
      </c>
    </row>
    <row r="4957" spans="1:15" x14ac:dyDescent="0.3">
      <c r="A4957" t="s">
        <v>7574</v>
      </c>
      <c r="B4957">
        <v>3</v>
      </c>
      <c r="C4957" t="s">
        <v>29</v>
      </c>
      <c r="D4957" t="s">
        <v>7678</v>
      </c>
      <c r="E4957" t="s">
        <v>7679</v>
      </c>
      <c r="F4957">
        <v>88</v>
      </c>
      <c r="G4957">
        <v>23656</v>
      </c>
      <c r="H4957">
        <v>23608</v>
      </c>
      <c r="I4957">
        <v>23608</v>
      </c>
      <c r="J4957">
        <v>23608</v>
      </c>
      <c r="K4957">
        <f t="shared" si="385"/>
        <v>0</v>
      </c>
      <c r="L4957">
        <f t="shared" si="386"/>
        <v>0</v>
      </c>
      <c r="M4957">
        <f t="shared" si="387"/>
        <v>0</v>
      </c>
      <c r="N4957">
        <f t="shared" si="388"/>
        <v>0</v>
      </c>
      <c r="O4957">
        <f t="shared" si="389"/>
        <v>0</v>
      </c>
    </row>
    <row r="4958" spans="1:15" x14ac:dyDescent="0.3">
      <c r="A4958" t="s">
        <v>7574</v>
      </c>
      <c r="B4958">
        <v>3</v>
      </c>
      <c r="C4958" t="s">
        <v>14</v>
      </c>
      <c r="D4958" t="s">
        <v>7680</v>
      </c>
      <c r="E4958" t="s">
        <v>7666</v>
      </c>
      <c r="F4958">
        <v>11</v>
      </c>
      <c r="G4958">
        <v>11762</v>
      </c>
      <c r="H4958">
        <v>13207</v>
      </c>
      <c r="I4958">
        <v>13207</v>
      </c>
      <c r="J4958">
        <v>13207</v>
      </c>
      <c r="K4958">
        <f t="shared" si="385"/>
        <v>0</v>
      </c>
      <c r="L4958">
        <f t="shared" si="386"/>
        <v>0</v>
      </c>
      <c r="M4958">
        <f t="shared" si="387"/>
        <v>0</v>
      </c>
      <c r="N4958">
        <f t="shared" si="388"/>
        <v>0</v>
      </c>
      <c r="O4958">
        <f t="shared" si="389"/>
        <v>0</v>
      </c>
    </row>
    <row r="4959" spans="1:15" x14ac:dyDescent="0.3">
      <c r="A4959" t="s">
        <v>7574</v>
      </c>
      <c r="B4959">
        <v>3</v>
      </c>
      <c r="C4959" t="s">
        <v>11</v>
      </c>
      <c r="D4959" t="s">
        <v>7681</v>
      </c>
      <c r="E4959" t="s">
        <v>7682</v>
      </c>
      <c r="F4959">
        <v>19</v>
      </c>
      <c r="G4959">
        <v>5283</v>
      </c>
      <c r="H4959">
        <v>5496</v>
      </c>
      <c r="I4959">
        <v>5496</v>
      </c>
      <c r="J4959">
        <v>5496</v>
      </c>
      <c r="K4959">
        <f t="shared" si="385"/>
        <v>0</v>
      </c>
      <c r="L4959">
        <f t="shared" si="386"/>
        <v>0</v>
      </c>
      <c r="M4959">
        <f t="shared" si="387"/>
        <v>0</v>
      </c>
      <c r="N4959">
        <f t="shared" si="388"/>
        <v>0</v>
      </c>
      <c r="O4959">
        <f t="shared" si="389"/>
        <v>0</v>
      </c>
    </row>
    <row r="4960" spans="1:15" x14ac:dyDescent="0.3">
      <c r="A4960" t="s">
        <v>7574</v>
      </c>
      <c r="B4960">
        <v>3</v>
      </c>
      <c r="C4960" t="s">
        <v>53</v>
      </c>
      <c r="D4960" t="s">
        <v>7683</v>
      </c>
      <c r="E4960" t="s">
        <v>7684</v>
      </c>
      <c r="F4960">
        <v>1</v>
      </c>
      <c r="G4960">
        <v>1317</v>
      </c>
      <c r="H4960">
        <v>1309</v>
      </c>
      <c r="I4960">
        <v>1309</v>
      </c>
      <c r="J4960">
        <v>1309</v>
      </c>
      <c r="K4960">
        <f t="shared" si="385"/>
        <v>0</v>
      </c>
      <c r="L4960">
        <f t="shared" si="386"/>
        <v>0</v>
      </c>
      <c r="M4960">
        <f t="shared" si="387"/>
        <v>0</v>
      </c>
      <c r="N4960">
        <f t="shared" si="388"/>
        <v>0</v>
      </c>
      <c r="O4960">
        <f t="shared" si="389"/>
        <v>0</v>
      </c>
    </row>
    <row r="4961" spans="1:15" x14ac:dyDescent="0.3">
      <c r="A4961" t="s">
        <v>7574</v>
      </c>
      <c r="B4961">
        <v>3</v>
      </c>
      <c r="C4961" t="s">
        <v>26</v>
      </c>
      <c r="D4961" t="s">
        <v>637</v>
      </c>
      <c r="E4961" t="s">
        <v>7685</v>
      </c>
      <c r="F4961">
        <v>1</v>
      </c>
      <c r="G4961">
        <v>1050</v>
      </c>
      <c r="H4961">
        <v>1210</v>
      </c>
      <c r="I4961">
        <v>1210</v>
      </c>
      <c r="J4961">
        <v>1210</v>
      </c>
      <c r="K4961">
        <f t="shared" si="385"/>
        <v>0</v>
      </c>
      <c r="L4961">
        <f t="shared" si="386"/>
        <v>0</v>
      </c>
      <c r="M4961">
        <f t="shared" si="387"/>
        <v>0</v>
      </c>
      <c r="N4961">
        <f t="shared" si="388"/>
        <v>0</v>
      </c>
      <c r="O4961">
        <f t="shared" si="389"/>
        <v>0</v>
      </c>
    </row>
    <row r="4962" spans="1:15" x14ac:dyDescent="0.3">
      <c r="A4962" t="s">
        <v>7574</v>
      </c>
      <c r="B4962">
        <v>3</v>
      </c>
      <c r="C4962" t="s">
        <v>20</v>
      </c>
      <c r="D4962" t="s">
        <v>7686</v>
      </c>
      <c r="E4962" t="s">
        <v>7687</v>
      </c>
      <c r="F4962">
        <v>0</v>
      </c>
      <c r="G4962">
        <v>965</v>
      </c>
      <c r="H4962">
        <v>1095</v>
      </c>
      <c r="I4962">
        <v>1095</v>
      </c>
      <c r="J4962">
        <v>1095</v>
      </c>
      <c r="K4962">
        <f t="shared" si="385"/>
        <v>0</v>
      </c>
      <c r="L4962">
        <f t="shared" si="386"/>
        <v>0</v>
      </c>
      <c r="M4962">
        <f t="shared" si="387"/>
        <v>0</v>
      </c>
      <c r="N4962">
        <f t="shared" si="388"/>
        <v>0</v>
      </c>
      <c r="O4962">
        <f t="shared" si="389"/>
        <v>0</v>
      </c>
    </row>
    <row r="4963" spans="1:15" x14ac:dyDescent="0.3">
      <c r="A4963" t="s">
        <v>7574</v>
      </c>
      <c r="B4963">
        <v>3</v>
      </c>
      <c r="C4963" t="s">
        <v>23</v>
      </c>
      <c r="D4963" t="s">
        <v>2742</v>
      </c>
      <c r="E4963" t="s">
        <v>7688</v>
      </c>
      <c r="F4963">
        <v>0</v>
      </c>
      <c r="G4963">
        <v>717</v>
      </c>
      <c r="H4963">
        <v>763</v>
      </c>
      <c r="I4963">
        <v>763</v>
      </c>
      <c r="J4963">
        <v>763</v>
      </c>
      <c r="K4963">
        <f t="shared" si="385"/>
        <v>0</v>
      </c>
      <c r="L4963">
        <f t="shared" si="386"/>
        <v>0</v>
      </c>
      <c r="M4963">
        <f t="shared" si="387"/>
        <v>0</v>
      </c>
      <c r="N4963">
        <f t="shared" si="388"/>
        <v>0</v>
      </c>
      <c r="O4963">
        <f t="shared" si="389"/>
        <v>0</v>
      </c>
    </row>
    <row r="4964" spans="1:15" x14ac:dyDescent="0.3">
      <c r="A4964" t="s">
        <v>7574</v>
      </c>
      <c r="B4964">
        <v>3</v>
      </c>
      <c r="C4964" t="s">
        <v>282</v>
      </c>
      <c r="D4964" t="s">
        <v>7689</v>
      </c>
      <c r="E4964" t="s">
        <v>7690</v>
      </c>
      <c r="F4964">
        <v>0</v>
      </c>
      <c r="G4964">
        <v>696</v>
      </c>
      <c r="H4964">
        <v>691</v>
      </c>
      <c r="I4964">
        <v>691</v>
      </c>
      <c r="J4964">
        <v>691</v>
      </c>
      <c r="K4964">
        <f t="shared" si="385"/>
        <v>0</v>
      </c>
      <c r="L4964">
        <f t="shared" si="386"/>
        <v>0</v>
      </c>
      <c r="M4964">
        <f t="shared" si="387"/>
        <v>0</v>
      </c>
      <c r="N4964">
        <f t="shared" si="388"/>
        <v>0</v>
      </c>
      <c r="O4964">
        <f t="shared" si="389"/>
        <v>0</v>
      </c>
    </row>
    <row r="4965" spans="1:15" x14ac:dyDescent="0.3">
      <c r="A4965" t="s">
        <v>7574</v>
      </c>
      <c r="B4965">
        <v>3</v>
      </c>
      <c r="C4965" t="s">
        <v>197</v>
      </c>
      <c r="D4965" t="s">
        <v>7691</v>
      </c>
      <c r="E4965" t="s">
        <v>7692</v>
      </c>
      <c r="F4965">
        <v>0</v>
      </c>
      <c r="G4965">
        <v>531</v>
      </c>
      <c r="H4965">
        <v>523</v>
      </c>
      <c r="I4965">
        <v>523</v>
      </c>
      <c r="J4965">
        <v>523</v>
      </c>
      <c r="K4965">
        <f t="shared" si="385"/>
        <v>0</v>
      </c>
      <c r="L4965">
        <f t="shared" si="386"/>
        <v>0</v>
      </c>
      <c r="M4965">
        <f t="shared" si="387"/>
        <v>0</v>
      </c>
      <c r="N4965">
        <f t="shared" si="388"/>
        <v>0</v>
      </c>
      <c r="O4965">
        <f t="shared" si="389"/>
        <v>0</v>
      </c>
    </row>
    <row r="4966" spans="1:15" x14ac:dyDescent="0.3">
      <c r="A4966" t="s">
        <v>7574</v>
      </c>
      <c r="B4966">
        <v>3</v>
      </c>
      <c r="C4966" t="s">
        <v>50</v>
      </c>
      <c r="D4966" t="s">
        <v>3097</v>
      </c>
      <c r="E4966" t="s">
        <v>7693</v>
      </c>
      <c r="F4966">
        <v>1</v>
      </c>
      <c r="G4966">
        <v>321</v>
      </c>
      <c r="H4966">
        <v>320</v>
      </c>
      <c r="I4966">
        <v>320</v>
      </c>
      <c r="J4966">
        <v>320</v>
      </c>
      <c r="K4966">
        <f t="shared" si="385"/>
        <v>0</v>
      </c>
      <c r="L4966">
        <f t="shared" si="386"/>
        <v>0</v>
      </c>
      <c r="M4966">
        <f t="shared" si="387"/>
        <v>0</v>
      </c>
      <c r="N4966">
        <f t="shared" si="388"/>
        <v>0</v>
      </c>
      <c r="O4966">
        <f t="shared" si="389"/>
        <v>0</v>
      </c>
    </row>
    <row r="4967" spans="1:15" x14ac:dyDescent="0.3">
      <c r="A4967" t="s">
        <v>7574</v>
      </c>
      <c r="B4967">
        <v>3</v>
      </c>
      <c r="C4967" t="s">
        <v>47</v>
      </c>
      <c r="D4967" t="s">
        <v>697</v>
      </c>
      <c r="E4967" t="s">
        <v>7694</v>
      </c>
      <c r="F4967">
        <v>0</v>
      </c>
      <c r="G4967">
        <v>317</v>
      </c>
      <c r="H4967">
        <v>335</v>
      </c>
      <c r="I4967">
        <v>335</v>
      </c>
      <c r="J4967">
        <v>335</v>
      </c>
      <c r="K4967">
        <f t="shared" si="385"/>
        <v>0</v>
      </c>
      <c r="L4967">
        <f t="shared" si="386"/>
        <v>0</v>
      </c>
      <c r="M4967">
        <f t="shared" si="387"/>
        <v>0</v>
      </c>
      <c r="N4967">
        <f t="shared" si="388"/>
        <v>0</v>
      </c>
      <c r="O4967">
        <f t="shared" si="389"/>
        <v>0</v>
      </c>
    </row>
    <row r="4968" spans="1:15" x14ac:dyDescent="0.3">
      <c r="A4968" t="s">
        <v>7574</v>
      </c>
      <c r="B4968">
        <v>3</v>
      </c>
      <c r="C4968" t="s">
        <v>351</v>
      </c>
      <c r="D4968" t="s">
        <v>2093</v>
      </c>
      <c r="E4968" t="s">
        <v>6995</v>
      </c>
      <c r="F4968">
        <v>3</v>
      </c>
      <c r="G4968">
        <v>276</v>
      </c>
      <c r="H4968">
        <v>292</v>
      </c>
      <c r="I4968">
        <v>292</v>
      </c>
      <c r="J4968">
        <v>292</v>
      </c>
      <c r="K4968">
        <f t="shared" si="385"/>
        <v>0</v>
      </c>
      <c r="L4968">
        <f t="shared" si="386"/>
        <v>0</v>
      </c>
      <c r="M4968">
        <f t="shared" si="387"/>
        <v>0</v>
      </c>
      <c r="N4968">
        <f t="shared" si="388"/>
        <v>0</v>
      </c>
      <c r="O4968">
        <f t="shared" si="389"/>
        <v>0</v>
      </c>
    </row>
    <row r="4969" spans="1:15" x14ac:dyDescent="0.3">
      <c r="A4969" t="s">
        <v>7574</v>
      </c>
      <c r="B4969">
        <v>3</v>
      </c>
      <c r="C4969" t="s">
        <v>5863</v>
      </c>
      <c r="D4969" t="s">
        <v>3869</v>
      </c>
      <c r="E4969" t="s">
        <v>7695</v>
      </c>
      <c r="F4969">
        <v>0</v>
      </c>
      <c r="G4969">
        <v>231</v>
      </c>
      <c r="H4969">
        <v>254</v>
      </c>
      <c r="I4969">
        <v>254</v>
      </c>
      <c r="J4969">
        <v>254</v>
      </c>
      <c r="K4969">
        <f t="shared" si="385"/>
        <v>0</v>
      </c>
      <c r="L4969">
        <f t="shared" si="386"/>
        <v>0</v>
      </c>
      <c r="M4969">
        <f t="shared" si="387"/>
        <v>0</v>
      </c>
      <c r="N4969">
        <f t="shared" si="388"/>
        <v>0</v>
      </c>
      <c r="O4969">
        <f t="shared" si="389"/>
        <v>0</v>
      </c>
    </row>
    <row r="4970" spans="1:15" x14ac:dyDescent="0.3">
      <c r="A4970" t="s">
        <v>7574</v>
      </c>
      <c r="B4970">
        <v>3</v>
      </c>
      <c r="C4970" t="s">
        <v>260</v>
      </c>
      <c r="D4970" t="s">
        <v>1683</v>
      </c>
      <c r="E4970" t="s">
        <v>7696</v>
      </c>
      <c r="F4970">
        <v>1</v>
      </c>
      <c r="G4970">
        <v>221</v>
      </c>
      <c r="H4970">
        <v>260</v>
      </c>
      <c r="I4970">
        <v>260</v>
      </c>
      <c r="J4970">
        <v>260</v>
      </c>
      <c r="K4970">
        <f t="shared" si="385"/>
        <v>0</v>
      </c>
      <c r="L4970">
        <f t="shared" si="386"/>
        <v>0</v>
      </c>
      <c r="M4970">
        <f t="shared" si="387"/>
        <v>0</v>
      </c>
      <c r="N4970">
        <f t="shared" si="388"/>
        <v>0</v>
      </c>
      <c r="O4970">
        <f t="shared" si="389"/>
        <v>0</v>
      </c>
    </row>
    <row r="4971" spans="1:15" x14ac:dyDescent="0.3">
      <c r="A4971" t="s">
        <v>7574</v>
      </c>
      <c r="B4971">
        <v>3</v>
      </c>
      <c r="C4971" t="s">
        <v>118</v>
      </c>
      <c r="D4971" t="s">
        <v>4317</v>
      </c>
      <c r="E4971" t="s">
        <v>7697</v>
      </c>
      <c r="F4971">
        <v>0</v>
      </c>
      <c r="G4971">
        <v>213</v>
      </c>
      <c r="H4971">
        <v>229</v>
      </c>
      <c r="I4971">
        <v>229</v>
      </c>
      <c r="J4971">
        <v>229</v>
      </c>
      <c r="K4971">
        <f t="shared" si="385"/>
        <v>0</v>
      </c>
      <c r="L4971">
        <f t="shared" si="386"/>
        <v>0</v>
      </c>
      <c r="M4971">
        <f t="shared" si="387"/>
        <v>0</v>
      </c>
      <c r="N4971">
        <f t="shared" si="388"/>
        <v>0</v>
      </c>
      <c r="O4971">
        <f t="shared" si="389"/>
        <v>0</v>
      </c>
    </row>
    <row r="4972" spans="1:15" x14ac:dyDescent="0.3">
      <c r="A4972" t="s">
        <v>7574</v>
      </c>
      <c r="B4972">
        <v>3</v>
      </c>
      <c r="C4972" t="s">
        <v>80</v>
      </c>
      <c r="D4972" t="s">
        <v>617</v>
      </c>
      <c r="E4972" t="s">
        <v>7698</v>
      </c>
      <c r="F4972">
        <v>0</v>
      </c>
      <c r="G4972">
        <v>139</v>
      </c>
      <c r="H4972">
        <v>149</v>
      </c>
      <c r="I4972">
        <v>149</v>
      </c>
      <c r="J4972">
        <v>149</v>
      </c>
      <c r="K4972">
        <f t="shared" si="385"/>
        <v>0</v>
      </c>
      <c r="L4972">
        <f t="shared" si="386"/>
        <v>0</v>
      </c>
      <c r="M4972">
        <f t="shared" si="387"/>
        <v>0</v>
      </c>
      <c r="N4972">
        <f t="shared" si="388"/>
        <v>0</v>
      </c>
      <c r="O4972">
        <f t="shared" si="389"/>
        <v>0</v>
      </c>
    </row>
    <row r="4973" spans="1:15" x14ac:dyDescent="0.3">
      <c r="A4973" t="s">
        <v>7574</v>
      </c>
      <c r="B4973">
        <v>3</v>
      </c>
      <c r="C4973" t="s">
        <v>83</v>
      </c>
      <c r="D4973" t="s">
        <v>1871</v>
      </c>
      <c r="E4973" t="s">
        <v>7699</v>
      </c>
      <c r="F4973">
        <v>0</v>
      </c>
      <c r="G4973">
        <v>118</v>
      </c>
      <c r="H4973">
        <v>118</v>
      </c>
      <c r="I4973">
        <v>118</v>
      </c>
      <c r="J4973">
        <v>118</v>
      </c>
      <c r="K4973">
        <f t="shared" si="385"/>
        <v>0</v>
      </c>
      <c r="L4973">
        <f t="shared" si="386"/>
        <v>0</v>
      </c>
      <c r="M4973">
        <f t="shared" si="387"/>
        <v>0</v>
      </c>
      <c r="N4973">
        <f t="shared" si="388"/>
        <v>0</v>
      </c>
      <c r="O4973">
        <f t="shared" si="389"/>
        <v>0</v>
      </c>
    </row>
    <row r="4974" spans="1:15" x14ac:dyDescent="0.3">
      <c r="A4974" t="s">
        <v>7574</v>
      </c>
      <c r="B4974">
        <v>3</v>
      </c>
      <c r="C4974" t="s">
        <v>739</v>
      </c>
      <c r="D4974" t="s">
        <v>1992</v>
      </c>
      <c r="E4974" t="s">
        <v>7700</v>
      </c>
      <c r="F4974">
        <v>0</v>
      </c>
      <c r="G4974">
        <v>111</v>
      </c>
      <c r="H4974">
        <v>109</v>
      </c>
      <c r="I4974">
        <v>109</v>
      </c>
      <c r="J4974">
        <v>109</v>
      </c>
      <c r="K4974">
        <f t="shared" si="385"/>
        <v>0</v>
      </c>
      <c r="L4974">
        <f t="shared" si="386"/>
        <v>0</v>
      </c>
      <c r="M4974">
        <f t="shared" si="387"/>
        <v>0</v>
      </c>
      <c r="N4974">
        <f t="shared" si="388"/>
        <v>0</v>
      </c>
      <c r="O4974">
        <f t="shared" si="389"/>
        <v>0</v>
      </c>
    </row>
    <row r="4975" spans="1:15" x14ac:dyDescent="0.3">
      <c r="A4975" t="s">
        <v>7574</v>
      </c>
      <c r="B4975">
        <v>3</v>
      </c>
      <c r="C4975" t="s">
        <v>32</v>
      </c>
      <c r="D4975" t="s">
        <v>7701</v>
      </c>
      <c r="E4975" t="s">
        <v>2995</v>
      </c>
      <c r="F4975">
        <v>0</v>
      </c>
      <c r="G4975">
        <v>103</v>
      </c>
      <c r="H4975">
        <v>113</v>
      </c>
      <c r="I4975">
        <v>113</v>
      </c>
      <c r="J4975">
        <v>113</v>
      </c>
      <c r="K4975">
        <f t="shared" si="385"/>
        <v>0</v>
      </c>
      <c r="L4975">
        <f t="shared" si="386"/>
        <v>0</v>
      </c>
      <c r="M4975">
        <f t="shared" si="387"/>
        <v>0</v>
      </c>
      <c r="N4975">
        <f t="shared" si="388"/>
        <v>0</v>
      </c>
      <c r="O4975">
        <f t="shared" si="389"/>
        <v>0</v>
      </c>
    </row>
    <row r="4976" spans="1:15" x14ac:dyDescent="0.3">
      <c r="A4976" t="s">
        <v>7574</v>
      </c>
      <c r="B4976">
        <v>3</v>
      </c>
      <c r="C4976" t="s">
        <v>38</v>
      </c>
      <c r="D4976" t="s">
        <v>6298</v>
      </c>
      <c r="E4976" t="s">
        <v>6395</v>
      </c>
      <c r="F4976">
        <v>0</v>
      </c>
      <c r="G4976">
        <v>95</v>
      </c>
      <c r="H4976">
        <v>93</v>
      </c>
      <c r="I4976">
        <v>93</v>
      </c>
      <c r="J4976">
        <v>93</v>
      </c>
      <c r="K4976">
        <f t="shared" si="385"/>
        <v>0</v>
      </c>
      <c r="L4976">
        <f t="shared" si="386"/>
        <v>0</v>
      </c>
      <c r="M4976">
        <f t="shared" si="387"/>
        <v>0</v>
      </c>
      <c r="N4976">
        <f t="shared" si="388"/>
        <v>0</v>
      </c>
      <c r="O4976">
        <f t="shared" si="389"/>
        <v>0</v>
      </c>
    </row>
    <row r="4977" spans="1:15" x14ac:dyDescent="0.3">
      <c r="A4977" t="s">
        <v>7574</v>
      </c>
      <c r="B4977">
        <v>3</v>
      </c>
      <c r="C4977" t="s">
        <v>2813</v>
      </c>
      <c r="D4977" t="s">
        <v>2023</v>
      </c>
      <c r="E4977" t="s">
        <v>7702</v>
      </c>
      <c r="F4977">
        <v>0</v>
      </c>
      <c r="G4977">
        <v>94</v>
      </c>
      <c r="H4977">
        <v>98</v>
      </c>
      <c r="I4977">
        <v>98</v>
      </c>
      <c r="J4977">
        <v>98</v>
      </c>
      <c r="K4977">
        <f t="shared" si="385"/>
        <v>0</v>
      </c>
      <c r="L4977">
        <f t="shared" si="386"/>
        <v>0</v>
      </c>
      <c r="M4977">
        <f t="shared" si="387"/>
        <v>0</v>
      </c>
      <c r="N4977">
        <f t="shared" si="388"/>
        <v>0</v>
      </c>
      <c r="O4977">
        <f t="shared" si="389"/>
        <v>0</v>
      </c>
    </row>
    <row r="4978" spans="1:15" x14ac:dyDescent="0.3">
      <c r="A4978" t="s">
        <v>7574</v>
      </c>
      <c r="B4978">
        <v>3</v>
      </c>
      <c r="C4978" t="s">
        <v>68</v>
      </c>
      <c r="D4978" t="s">
        <v>4205</v>
      </c>
      <c r="E4978" t="s">
        <v>7703</v>
      </c>
      <c r="F4978">
        <v>0</v>
      </c>
      <c r="G4978">
        <v>91</v>
      </c>
      <c r="H4978">
        <v>94</v>
      </c>
      <c r="I4978">
        <v>94</v>
      </c>
      <c r="J4978">
        <v>94</v>
      </c>
      <c r="K4978">
        <f t="shared" si="385"/>
        <v>0</v>
      </c>
      <c r="L4978">
        <f t="shared" si="386"/>
        <v>0</v>
      </c>
      <c r="M4978">
        <f t="shared" si="387"/>
        <v>0</v>
      </c>
      <c r="N4978">
        <f t="shared" si="388"/>
        <v>0</v>
      </c>
      <c r="O4978">
        <f t="shared" si="389"/>
        <v>0</v>
      </c>
    </row>
    <row r="4979" spans="1:15" x14ac:dyDescent="0.3">
      <c r="A4979" t="s">
        <v>7574</v>
      </c>
      <c r="B4979">
        <v>3</v>
      </c>
      <c r="C4979" t="s">
        <v>89</v>
      </c>
      <c r="D4979" t="s">
        <v>7704</v>
      </c>
      <c r="E4979" t="s">
        <v>7705</v>
      </c>
      <c r="F4979">
        <v>0</v>
      </c>
      <c r="G4979">
        <v>79</v>
      </c>
      <c r="H4979">
        <v>79</v>
      </c>
      <c r="I4979">
        <v>79</v>
      </c>
      <c r="J4979">
        <v>79</v>
      </c>
      <c r="K4979">
        <f t="shared" si="385"/>
        <v>0</v>
      </c>
      <c r="L4979">
        <f t="shared" si="386"/>
        <v>0</v>
      </c>
      <c r="M4979">
        <f t="shared" si="387"/>
        <v>0</v>
      </c>
      <c r="N4979">
        <f t="shared" si="388"/>
        <v>0</v>
      </c>
      <c r="O4979">
        <f t="shared" si="389"/>
        <v>0</v>
      </c>
    </row>
    <row r="4980" spans="1:15" x14ac:dyDescent="0.3">
      <c r="A4980" t="s">
        <v>7574</v>
      </c>
      <c r="B4980">
        <v>3</v>
      </c>
      <c r="C4980" t="s">
        <v>86</v>
      </c>
      <c r="D4980" t="s">
        <v>2438</v>
      </c>
      <c r="E4980" t="s">
        <v>860</v>
      </c>
      <c r="F4980">
        <v>0</v>
      </c>
      <c r="G4980">
        <v>76</v>
      </c>
      <c r="H4980">
        <v>76</v>
      </c>
      <c r="I4980">
        <v>76</v>
      </c>
      <c r="J4980">
        <v>76</v>
      </c>
      <c r="K4980">
        <f t="shared" si="385"/>
        <v>0</v>
      </c>
      <c r="L4980">
        <f t="shared" si="386"/>
        <v>0</v>
      </c>
      <c r="M4980">
        <f t="shared" si="387"/>
        <v>0</v>
      </c>
      <c r="N4980">
        <f t="shared" si="388"/>
        <v>0</v>
      </c>
      <c r="O4980">
        <f t="shared" si="389"/>
        <v>0</v>
      </c>
    </row>
    <row r="4981" spans="1:15" x14ac:dyDescent="0.3">
      <c r="A4981" t="s">
        <v>7574</v>
      </c>
      <c r="B4981">
        <v>3</v>
      </c>
      <c r="C4981" t="s">
        <v>59</v>
      </c>
      <c r="D4981" t="s">
        <v>1423</v>
      </c>
      <c r="E4981" t="s">
        <v>7706</v>
      </c>
      <c r="F4981">
        <v>0</v>
      </c>
      <c r="G4981">
        <v>75</v>
      </c>
      <c r="H4981">
        <v>88</v>
      </c>
      <c r="I4981">
        <v>88</v>
      </c>
      <c r="J4981">
        <v>88</v>
      </c>
      <c r="K4981">
        <f t="shared" si="385"/>
        <v>0</v>
      </c>
      <c r="L4981">
        <f t="shared" si="386"/>
        <v>0</v>
      </c>
      <c r="M4981">
        <f t="shared" si="387"/>
        <v>0</v>
      </c>
      <c r="N4981">
        <f t="shared" si="388"/>
        <v>0</v>
      </c>
      <c r="O4981">
        <f t="shared" si="389"/>
        <v>0</v>
      </c>
    </row>
    <row r="4982" spans="1:15" x14ac:dyDescent="0.3">
      <c r="A4982" t="s">
        <v>7574</v>
      </c>
      <c r="B4982">
        <v>3</v>
      </c>
      <c r="C4982" t="s">
        <v>336</v>
      </c>
      <c r="D4982" t="s">
        <v>1446</v>
      </c>
      <c r="E4982" t="s">
        <v>7707</v>
      </c>
      <c r="F4982">
        <v>0</v>
      </c>
      <c r="G4982">
        <v>68</v>
      </c>
      <c r="H4982">
        <v>84</v>
      </c>
      <c r="I4982">
        <v>84</v>
      </c>
      <c r="J4982">
        <v>84</v>
      </c>
      <c r="K4982">
        <f t="shared" si="385"/>
        <v>0</v>
      </c>
      <c r="L4982">
        <f t="shared" si="386"/>
        <v>0</v>
      </c>
      <c r="M4982">
        <f t="shared" si="387"/>
        <v>0</v>
      </c>
      <c r="N4982">
        <f t="shared" si="388"/>
        <v>0</v>
      </c>
      <c r="O4982">
        <f t="shared" si="389"/>
        <v>0</v>
      </c>
    </row>
    <row r="4983" spans="1:15" x14ac:dyDescent="0.3">
      <c r="A4983" t="s">
        <v>7574</v>
      </c>
      <c r="B4983">
        <v>3</v>
      </c>
      <c r="C4983" t="s">
        <v>616</v>
      </c>
      <c r="D4983" t="s">
        <v>7708</v>
      </c>
      <c r="E4983" t="s">
        <v>7709</v>
      </c>
      <c r="F4983">
        <v>0</v>
      </c>
      <c r="G4983">
        <v>63</v>
      </c>
      <c r="H4983">
        <v>69</v>
      </c>
      <c r="I4983">
        <v>69</v>
      </c>
      <c r="J4983">
        <v>69</v>
      </c>
      <c r="K4983">
        <f t="shared" si="385"/>
        <v>0</v>
      </c>
      <c r="L4983">
        <f t="shared" si="386"/>
        <v>0</v>
      </c>
      <c r="M4983">
        <f t="shared" si="387"/>
        <v>0</v>
      </c>
      <c r="N4983">
        <f t="shared" si="388"/>
        <v>0</v>
      </c>
      <c r="O4983">
        <f t="shared" si="389"/>
        <v>0</v>
      </c>
    </row>
    <row r="4984" spans="1:15" x14ac:dyDescent="0.3">
      <c r="A4984" t="s">
        <v>7574</v>
      </c>
      <c r="B4984">
        <v>3</v>
      </c>
      <c r="C4984" t="s">
        <v>44</v>
      </c>
      <c r="D4984" t="s">
        <v>7710</v>
      </c>
      <c r="E4984" t="s">
        <v>3295</v>
      </c>
      <c r="F4984">
        <v>0</v>
      </c>
      <c r="G4984">
        <v>55</v>
      </c>
      <c r="H4984">
        <v>68</v>
      </c>
      <c r="I4984">
        <v>68</v>
      </c>
      <c r="J4984">
        <v>68</v>
      </c>
      <c r="K4984">
        <f t="shared" si="385"/>
        <v>0</v>
      </c>
      <c r="L4984">
        <f t="shared" si="386"/>
        <v>0</v>
      </c>
      <c r="M4984">
        <f t="shared" si="387"/>
        <v>0</v>
      </c>
      <c r="N4984">
        <f t="shared" si="388"/>
        <v>0</v>
      </c>
      <c r="O4984">
        <f t="shared" si="389"/>
        <v>0</v>
      </c>
    </row>
    <row r="4985" spans="1:15" x14ac:dyDescent="0.3">
      <c r="A4985" t="s">
        <v>7574</v>
      </c>
      <c r="B4985">
        <v>3</v>
      </c>
      <c r="C4985" t="s">
        <v>74</v>
      </c>
      <c r="D4985" t="s">
        <v>7711</v>
      </c>
      <c r="E4985" t="s">
        <v>7712</v>
      </c>
      <c r="F4985">
        <v>0</v>
      </c>
      <c r="G4985">
        <v>50</v>
      </c>
      <c r="H4985">
        <v>49</v>
      </c>
      <c r="I4985">
        <v>49</v>
      </c>
      <c r="J4985">
        <v>49</v>
      </c>
      <c r="K4985">
        <f t="shared" si="385"/>
        <v>0</v>
      </c>
      <c r="L4985">
        <f t="shared" si="386"/>
        <v>0</v>
      </c>
      <c r="M4985">
        <f t="shared" si="387"/>
        <v>0</v>
      </c>
      <c r="N4985">
        <f t="shared" si="388"/>
        <v>0</v>
      </c>
      <c r="O4985">
        <f t="shared" si="389"/>
        <v>0</v>
      </c>
    </row>
    <row r="4986" spans="1:15" x14ac:dyDescent="0.3">
      <c r="A4986" t="s">
        <v>7574</v>
      </c>
      <c r="B4986">
        <v>3</v>
      </c>
      <c r="C4986" t="s">
        <v>71</v>
      </c>
      <c r="D4986" t="s">
        <v>7713</v>
      </c>
      <c r="E4986" t="s">
        <v>7714</v>
      </c>
      <c r="F4986">
        <v>0</v>
      </c>
      <c r="G4986">
        <v>45</v>
      </c>
      <c r="H4986">
        <v>44</v>
      </c>
      <c r="I4986">
        <v>44</v>
      </c>
      <c r="J4986">
        <v>44</v>
      </c>
      <c r="K4986">
        <f t="shared" si="385"/>
        <v>0</v>
      </c>
      <c r="L4986">
        <f t="shared" si="386"/>
        <v>0</v>
      </c>
      <c r="M4986">
        <f t="shared" si="387"/>
        <v>0</v>
      </c>
      <c r="N4986">
        <f t="shared" si="388"/>
        <v>0</v>
      </c>
      <c r="O4986">
        <f t="shared" si="389"/>
        <v>0</v>
      </c>
    </row>
    <row r="4987" spans="1:15" x14ac:dyDescent="0.3">
      <c r="A4987" t="s">
        <v>7574</v>
      </c>
      <c r="B4987">
        <v>3</v>
      </c>
      <c r="C4987" t="s">
        <v>2625</v>
      </c>
      <c r="D4987" t="s">
        <v>1430</v>
      </c>
      <c r="E4987" t="s">
        <v>7715</v>
      </c>
      <c r="F4987">
        <v>0</v>
      </c>
      <c r="G4987">
        <v>39</v>
      </c>
      <c r="H4987">
        <v>40</v>
      </c>
      <c r="I4987">
        <v>40</v>
      </c>
      <c r="J4987">
        <v>40</v>
      </c>
      <c r="K4987">
        <f t="shared" si="385"/>
        <v>0</v>
      </c>
      <c r="L4987">
        <f t="shared" si="386"/>
        <v>0</v>
      </c>
      <c r="M4987">
        <f t="shared" si="387"/>
        <v>0</v>
      </c>
      <c r="N4987">
        <f t="shared" si="388"/>
        <v>0</v>
      </c>
      <c r="O4987">
        <f t="shared" si="389"/>
        <v>0</v>
      </c>
    </row>
    <row r="4988" spans="1:15" x14ac:dyDescent="0.3">
      <c r="A4988" t="s">
        <v>7574</v>
      </c>
      <c r="B4988">
        <v>3</v>
      </c>
      <c r="C4988" t="s">
        <v>95</v>
      </c>
      <c r="D4988" t="s">
        <v>7716</v>
      </c>
      <c r="E4988" t="s">
        <v>7717</v>
      </c>
      <c r="F4988">
        <v>1</v>
      </c>
      <c r="G4988">
        <v>30</v>
      </c>
      <c r="H4988">
        <v>29</v>
      </c>
      <c r="I4988">
        <v>29</v>
      </c>
      <c r="J4988">
        <v>29</v>
      </c>
      <c r="K4988">
        <f t="shared" si="385"/>
        <v>0</v>
      </c>
      <c r="L4988">
        <f t="shared" si="386"/>
        <v>0</v>
      </c>
      <c r="M4988">
        <f t="shared" si="387"/>
        <v>0</v>
      </c>
      <c r="N4988">
        <f t="shared" si="388"/>
        <v>0</v>
      </c>
      <c r="O4988">
        <f t="shared" si="389"/>
        <v>0</v>
      </c>
    </row>
    <row r="4989" spans="1:15" x14ac:dyDescent="0.3">
      <c r="A4989" t="s">
        <v>7574</v>
      </c>
      <c r="B4989">
        <v>3</v>
      </c>
      <c r="C4989" t="s">
        <v>77</v>
      </c>
      <c r="D4989" t="s">
        <v>2573</v>
      </c>
      <c r="E4989" t="s">
        <v>7718</v>
      </c>
      <c r="F4989">
        <v>0</v>
      </c>
      <c r="G4989">
        <v>22</v>
      </c>
      <c r="H4989">
        <v>24</v>
      </c>
      <c r="I4989">
        <v>24</v>
      </c>
      <c r="J4989">
        <v>24</v>
      </c>
      <c r="K4989">
        <f t="shared" si="385"/>
        <v>0</v>
      </c>
      <c r="L4989">
        <f t="shared" si="386"/>
        <v>0</v>
      </c>
      <c r="M4989">
        <f t="shared" si="387"/>
        <v>0</v>
      </c>
      <c r="N4989">
        <f t="shared" si="388"/>
        <v>0</v>
      </c>
      <c r="O4989">
        <f t="shared" si="389"/>
        <v>0</v>
      </c>
    </row>
    <row r="4990" spans="1:15" x14ac:dyDescent="0.3">
      <c r="A4990" t="s">
        <v>7574</v>
      </c>
      <c r="B4990">
        <v>3</v>
      </c>
      <c r="C4990" t="s">
        <v>127</v>
      </c>
      <c r="D4990" t="s">
        <v>2585</v>
      </c>
      <c r="E4990" t="s">
        <v>7612</v>
      </c>
      <c r="F4990">
        <v>0</v>
      </c>
      <c r="G4990">
        <v>20</v>
      </c>
      <c r="H4990">
        <v>24</v>
      </c>
      <c r="I4990">
        <v>24</v>
      </c>
      <c r="J4990">
        <v>24</v>
      </c>
      <c r="K4990">
        <f t="shared" si="385"/>
        <v>0</v>
      </c>
      <c r="L4990">
        <f t="shared" si="386"/>
        <v>0</v>
      </c>
      <c r="M4990">
        <f t="shared" si="387"/>
        <v>0</v>
      </c>
      <c r="N4990">
        <f t="shared" si="388"/>
        <v>0</v>
      </c>
      <c r="O4990">
        <f t="shared" si="389"/>
        <v>0</v>
      </c>
    </row>
    <row r="4991" spans="1:15" x14ac:dyDescent="0.3">
      <c r="A4991" t="s">
        <v>7574</v>
      </c>
      <c r="B4991">
        <v>3</v>
      </c>
      <c r="C4991" t="s">
        <v>2807</v>
      </c>
      <c r="D4991" t="s">
        <v>1536</v>
      </c>
      <c r="E4991" t="s">
        <v>7719</v>
      </c>
      <c r="F4991">
        <v>0</v>
      </c>
      <c r="G4991">
        <v>17</v>
      </c>
      <c r="H4991">
        <v>20</v>
      </c>
      <c r="I4991">
        <v>20</v>
      </c>
      <c r="J4991">
        <v>20</v>
      </c>
      <c r="K4991">
        <f t="shared" si="385"/>
        <v>0</v>
      </c>
      <c r="L4991">
        <f t="shared" si="386"/>
        <v>0</v>
      </c>
      <c r="M4991">
        <f t="shared" si="387"/>
        <v>0</v>
      </c>
      <c r="N4991">
        <f t="shared" si="388"/>
        <v>0</v>
      </c>
      <c r="O4991">
        <f t="shared" si="389"/>
        <v>0</v>
      </c>
    </row>
    <row r="4992" spans="1:15" x14ac:dyDescent="0.3">
      <c r="A4992" t="s">
        <v>7574</v>
      </c>
      <c r="B4992">
        <v>3</v>
      </c>
      <c r="C4992" t="s">
        <v>141</v>
      </c>
      <c r="D4992" t="s">
        <v>7720</v>
      </c>
      <c r="E4992" t="s">
        <v>7721</v>
      </c>
      <c r="F4992">
        <v>0</v>
      </c>
      <c r="G4992">
        <v>17</v>
      </c>
      <c r="H4992">
        <v>17</v>
      </c>
      <c r="I4992">
        <v>17</v>
      </c>
      <c r="J4992">
        <v>17</v>
      </c>
      <c r="K4992">
        <f t="shared" si="385"/>
        <v>0</v>
      </c>
      <c r="L4992">
        <f t="shared" si="386"/>
        <v>0</v>
      </c>
      <c r="M4992">
        <f t="shared" si="387"/>
        <v>0</v>
      </c>
      <c r="N4992">
        <f t="shared" si="388"/>
        <v>0</v>
      </c>
      <c r="O4992">
        <f t="shared" si="389"/>
        <v>0</v>
      </c>
    </row>
    <row r="4993" spans="1:15" x14ac:dyDescent="0.3">
      <c r="A4993" t="s">
        <v>7574</v>
      </c>
      <c r="B4993">
        <v>3</v>
      </c>
      <c r="C4993" t="s">
        <v>41</v>
      </c>
      <c r="D4993" t="s">
        <v>7722</v>
      </c>
      <c r="E4993" t="s">
        <v>7723</v>
      </c>
      <c r="F4993">
        <v>0</v>
      </c>
      <c r="G4993">
        <v>15</v>
      </c>
      <c r="H4993">
        <v>16</v>
      </c>
      <c r="I4993">
        <v>16</v>
      </c>
      <c r="J4993">
        <v>16</v>
      </c>
      <c r="K4993">
        <f t="shared" si="385"/>
        <v>0</v>
      </c>
      <c r="L4993">
        <f t="shared" si="386"/>
        <v>0</v>
      </c>
      <c r="M4993">
        <f t="shared" si="387"/>
        <v>0</v>
      </c>
      <c r="N4993">
        <f t="shared" si="388"/>
        <v>0</v>
      </c>
      <c r="O4993">
        <f t="shared" si="389"/>
        <v>0</v>
      </c>
    </row>
    <row r="4994" spans="1:15" x14ac:dyDescent="0.3">
      <c r="A4994" t="s">
        <v>7574</v>
      </c>
      <c r="B4994">
        <v>4</v>
      </c>
      <c r="C4994" t="s">
        <v>17</v>
      </c>
      <c r="D4994" t="s">
        <v>7724</v>
      </c>
      <c r="E4994" t="s">
        <v>7725</v>
      </c>
      <c r="F4994">
        <v>497</v>
      </c>
      <c r="G4994">
        <v>43856</v>
      </c>
      <c r="H4994">
        <v>45914</v>
      </c>
      <c r="I4994">
        <v>45914</v>
      </c>
      <c r="J4994">
        <v>45914</v>
      </c>
      <c r="K4994">
        <f t="shared" si="385"/>
        <v>0</v>
      </c>
      <c r="L4994">
        <f t="shared" si="386"/>
        <v>0</v>
      </c>
      <c r="M4994">
        <f t="shared" si="387"/>
        <v>0</v>
      </c>
      <c r="N4994">
        <f t="shared" si="388"/>
        <v>0</v>
      </c>
      <c r="O4994">
        <f t="shared" si="389"/>
        <v>0</v>
      </c>
    </row>
    <row r="4995" spans="1:15" x14ac:dyDescent="0.3">
      <c r="A4995" t="s">
        <v>7574</v>
      </c>
      <c r="B4995">
        <v>4</v>
      </c>
      <c r="C4995" t="s">
        <v>14</v>
      </c>
      <c r="D4995" t="s">
        <v>683</v>
      </c>
      <c r="E4995" t="s">
        <v>7726</v>
      </c>
      <c r="F4995">
        <v>226</v>
      </c>
      <c r="G4995">
        <v>19181</v>
      </c>
      <c r="H4995">
        <v>21327</v>
      </c>
      <c r="I4995">
        <v>21327</v>
      </c>
      <c r="J4995">
        <v>21327</v>
      </c>
      <c r="K4995">
        <f t="shared" si="385"/>
        <v>0</v>
      </c>
      <c r="L4995">
        <f t="shared" si="386"/>
        <v>0</v>
      </c>
      <c r="M4995">
        <f t="shared" si="387"/>
        <v>0</v>
      </c>
      <c r="N4995">
        <f t="shared" si="388"/>
        <v>0</v>
      </c>
      <c r="O4995">
        <f t="shared" si="389"/>
        <v>0</v>
      </c>
    </row>
    <row r="4996" spans="1:15" x14ac:dyDescent="0.3">
      <c r="A4996" t="s">
        <v>7574</v>
      </c>
      <c r="B4996">
        <v>4</v>
      </c>
      <c r="C4996" t="s">
        <v>11</v>
      </c>
      <c r="D4996" t="s">
        <v>2856</v>
      </c>
      <c r="E4996" t="s">
        <v>7727</v>
      </c>
      <c r="F4996">
        <v>142</v>
      </c>
      <c r="G4996">
        <v>9191</v>
      </c>
      <c r="H4996">
        <v>9679</v>
      </c>
      <c r="I4996">
        <v>9679</v>
      </c>
      <c r="J4996">
        <v>9679</v>
      </c>
      <c r="K4996">
        <f t="shared" ref="K4996:K5059" si="390">IF(AND($A4996=$D$1,$B4996=$E$1),F4996,0)</f>
        <v>0</v>
      </c>
      <c r="L4996">
        <f t="shared" ref="L4996:L5059" si="391">IF(AND($A4996=$D$1,$B4996=$E$1),G4996,0)</f>
        <v>0</v>
      </c>
      <c r="M4996">
        <f t="shared" ref="M4996:M5059" si="392">IF(AND($A4996=$D$1,$B4996=$E$1),H4996,0)</f>
        <v>0</v>
      </c>
      <c r="N4996">
        <f t="shared" ref="N4996:N5059" si="393">IF(AND($A4996=$D$1,$B4996=$E$1),I4996,0)</f>
        <v>0</v>
      </c>
      <c r="O4996">
        <f t="shared" ref="O4996:O5059" si="394">IF(AND($A4996=$D$1,$B4996=$E$1),J4996,0)</f>
        <v>0</v>
      </c>
    </row>
    <row r="4997" spans="1:15" x14ac:dyDescent="0.3">
      <c r="A4997" t="s">
        <v>7574</v>
      </c>
      <c r="B4997">
        <v>4</v>
      </c>
      <c r="C4997" t="s">
        <v>29</v>
      </c>
      <c r="D4997" t="s">
        <v>2640</v>
      </c>
      <c r="E4997" t="s">
        <v>7728</v>
      </c>
      <c r="F4997">
        <v>72</v>
      </c>
      <c r="G4997">
        <v>3475</v>
      </c>
      <c r="H4997">
        <v>3275</v>
      </c>
      <c r="I4997">
        <v>3275</v>
      </c>
      <c r="J4997">
        <v>3275</v>
      </c>
      <c r="K4997">
        <f t="shared" si="390"/>
        <v>0</v>
      </c>
      <c r="L4997">
        <f t="shared" si="391"/>
        <v>0</v>
      </c>
      <c r="M4997">
        <f t="shared" si="392"/>
        <v>0</v>
      </c>
      <c r="N4997">
        <f t="shared" si="393"/>
        <v>0</v>
      </c>
      <c r="O4997">
        <f t="shared" si="394"/>
        <v>0</v>
      </c>
    </row>
    <row r="4998" spans="1:15" x14ac:dyDescent="0.3">
      <c r="A4998" t="s">
        <v>7574</v>
      </c>
      <c r="B4998">
        <v>4</v>
      </c>
      <c r="C4998" t="s">
        <v>26</v>
      </c>
      <c r="D4998" t="s">
        <v>7729</v>
      </c>
      <c r="E4998" t="s">
        <v>7730</v>
      </c>
      <c r="F4998">
        <v>13</v>
      </c>
      <c r="G4998">
        <v>1564</v>
      </c>
      <c r="H4998">
        <v>1761</v>
      </c>
      <c r="I4998">
        <v>1761</v>
      </c>
      <c r="J4998">
        <v>1761</v>
      </c>
      <c r="K4998">
        <f t="shared" si="390"/>
        <v>0</v>
      </c>
      <c r="L4998">
        <f t="shared" si="391"/>
        <v>0</v>
      </c>
      <c r="M4998">
        <f t="shared" si="392"/>
        <v>0</v>
      </c>
      <c r="N4998">
        <f t="shared" si="393"/>
        <v>0</v>
      </c>
      <c r="O4998">
        <f t="shared" si="394"/>
        <v>0</v>
      </c>
    </row>
    <row r="4999" spans="1:15" x14ac:dyDescent="0.3">
      <c r="A4999" t="s">
        <v>7574</v>
      </c>
      <c r="B4999">
        <v>4</v>
      </c>
      <c r="C4999" t="s">
        <v>23</v>
      </c>
      <c r="D4999" t="s">
        <v>7731</v>
      </c>
      <c r="E4999" t="s">
        <v>7732</v>
      </c>
      <c r="F4999">
        <v>5</v>
      </c>
      <c r="G4999">
        <v>1254</v>
      </c>
      <c r="H4999">
        <v>1328</v>
      </c>
      <c r="I4999">
        <v>1328</v>
      </c>
      <c r="J4999">
        <v>1328</v>
      </c>
      <c r="K4999">
        <f t="shared" si="390"/>
        <v>0</v>
      </c>
      <c r="L4999">
        <f t="shared" si="391"/>
        <v>0</v>
      </c>
      <c r="M4999">
        <f t="shared" si="392"/>
        <v>0</v>
      </c>
      <c r="N4999">
        <f t="shared" si="393"/>
        <v>0</v>
      </c>
      <c r="O4999">
        <f t="shared" si="394"/>
        <v>0</v>
      </c>
    </row>
    <row r="5000" spans="1:15" x14ac:dyDescent="0.3">
      <c r="A5000" t="s">
        <v>7574</v>
      </c>
      <c r="B5000">
        <v>4</v>
      </c>
      <c r="C5000" t="s">
        <v>50</v>
      </c>
      <c r="D5000" t="s">
        <v>7733</v>
      </c>
      <c r="E5000" t="s">
        <v>7734</v>
      </c>
      <c r="F5000">
        <v>14</v>
      </c>
      <c r="G5000">
        <v>1072</v>
      </c>
      <c r="H5000">
        <v>1117</v>
      </c>
      <c r="I5000">
        <v>1117</v>
      </c>
      <c r="J5000">
        <v>1117</v>
      </c>
      <c r="K5000">
        <f t="shared" si="390"/>
        <v>0</v>
      </c>
      <c r="L5000">
        <f t="shared" si="391"/>
        <v>0</v>
      </c>
      <c r="M5000">
        <f t="shared" si="392"/>
        <v>0</v>
      </c>
      <c r="N5000">
        <f t="shared" si="393"/>
        <v>0</v>
      </c>
      <c r="O5000">
        <f t="shared" si="394"/>
        <v>0</v>
      </c>
    </row>
    <row r="5001" spans="1:15" x14ac:dyDescent="0.3">
      <c r="A5001" t="s">
        <v>7574</v>
      </c>
      <c r="B5001">
        <v>4</v>
      </c>
      <c r="C5001" t="s">
        <v>20</v>
      </c>
      <c r="D5001" t="s">
        <v>7735</v>
      </c>
      <c r="E5001" t="s">
        <v>7736</v>
      </c>
      <c r="F5001">
        <v>13</v>
      </c>
      <c r="G5001">
        <v>1034</v>
      </c>
      <c r="H5001">
        <v>1182</v>
      </c>
      <c r="I5001">
        <v>1182</v>
      </c>
      <c r="J5001">
        <v>1182</v>
      </c>
      <c r="K5001">
        <f t="shared" si="390"/>
        <v>0</v>
      </c>
      <c r="L5001">
        <f t="shared" si="391"/>
        <v>0</v>
      </c>
      <c r="M5001">
        <f t="shared" si="392"/>
        <v>0</v>
      </c>
      <c r="N5001">
        <f t="shared" si="393"/>
        <v>0</v>
      </c>
      <c r="O5001">
        <f t="shared" si="394"/>
        <v>0</v>
      </c>
    </row>
    <row r="5002" spans="1:15" x14ac:dyDescent="0.3">
      <c r="A5002" t="s">
        <v>7574</v>
      </c>
      <c r="B5002">
        <v>4</v>
      </c>
      <c r="C5002" t="s">
        <v>282</v>
      </c>
      <c r="D5002" t="s">
        <v>4808</v>
      </c>
      <c r="E5002" t="s">
        <v>6724</v>
      </c>
      <c r="F5002">
        <v>13</v>
      </c>
      <c r="G5002">
        <v>810</v>
      </c>
      <c r="H5002">
        <v>785</v>
      </c>
      <c r="I5002">
        <v>785</v>
      </c>
      <c r="J5002">
        <v>785</v>
      </c>
      <c r="K5002">
        <f t="shared" si="390"/>
        <v>0</v>
      </c>
      <c r="L5002">
        <f t="shared" si="391"/>
        <v>0</v>
      </c>
      <c r="M5002">
        <f t="shared" si="392"/>
        <v>0</v>
      </c>
      <c r="N5002">
        <f t="shared" si="393"/>
        <v>0</v>
      </c>
      <c r="O5002">
        <f t="shared" si="394"/>
        <v>0</v>
      </c>
    </row>
    <row r="5003" spans="1:15" x14ac:dyDescent="0.3">
      <c r="A5003" t="s">
        <v>7574</v>
      </c>
      <c r="B5003">
        <v>4</v>
      </c>
      <c r="C5003" t="s">
        <v>118</v>
      </c>
      <c r="D5003" t="s">
        <v>7737</v>
      </c>
      <c r="E5003" t="s">
        <v>7738</v>
      </c>
      <c r="F5003">
        <v>4</v>
      </c>
      <c r="G5003">
        <v>462</v>
      </c>
      <c r="H5003">
        <v>485</v>
      </c>
      <c r="I5003">
        <v>485</v>
      </c>
      <c r="J5003">
        <v>485</v>
      </c>
      <c r="K5003">
        <f t="shared" si="390"/>
        <v>0</v>
      </c>
      <c r="L5003">
        <f t="shared" si="391"/>
        <v>0</v>
      </c>
      <c r="M5003">
        <f t="shared" si="392"/>
        <v>0</v>
      </c>
      <c r="N5003">
        <f t="shared" si="393"/>
        <v>0</v>
      </c>
      <c r="O5003">
        <f t="shared" si="394"/>
        <v>0</v>
      </c>
    </row>
    <row r="5004" spans="1:15" x14ac:dyDescent="0.3">
      <c r="A5004" t="s">
        <v>7574</v>
      </c>
      <c r="B5004">
        <v>4</v>
      </c>
      <c r="C5004" t="s">
        <v>89</v>
      </c>
      <c r="D5004" t="s">
        <v>6197</v>
      </c>
      <c r="E5004" t="s">
        <v>7739</v>
      </c>
      <c r="F5004">
        <v>3</v>
      </c>
      <c r="G5004">
        <v>449</v>
      </c>
      <c r="H5004">
        <v>464</v>
      </c>
      <c r="I5004">
        <v>464</v>
      </c>
      <c r="J5004">
        <v>464</v>
      </c>
      <c r="K5004">
        <f t="shared" si="390"/>
        <v>0</v>
      </c>
      <c r="L5004">
        <f t="shared" si="391"/>
        <v>0</v>
      </c>
      <c r="M5004">
        <f t="shared" si="392"/>
        <v>0</v>
      </c>
      <c r="N5004">
        <f t="shared" si="393"/>
        <v>0</v>
      </c>
      <c r="O5004">
        <f t="shared" si="394"/>
        <v>0</v>
      </c>
    </row>
    <row r="5005" spans="1:15" x14ac:dyDescent="0.3">
      <c r="A5005" t="s">
        <v>7574</v>
      </c>
      <c r="B5005">
        <v>4</v>
      </c>
      <c r="C5005" t="s">
        <v>2625</v>
      </c>
      <c r="D5005" t="s">
        <v>3567</v>
      </c>
      <c r="E5005" t="s">
        <v>7740</v>
      </c>
      <c r="F5005">
        <v>15</v>
      </c>
      <c r="G5005">
        <v>396</v>
      </c>
      <c r="H5005">
        <v>404</v>
      </c>
      <c r="I5005">
        <v>404</v>
      </c>
      <c r="J5005">
        <v>404</v>
      </c>
      <c r="K5005">
        <f t="shared" si="390"/>
        <v>0</v>
      </c>
      <c r="L5005">
        <f t="shared" si="391"/>
        <v>0</v>
      </c>
      <c r="M5005">
        <f t="shared" si="392"/>
        <v>0</v>
      </c>
      <c r="N5005">
        <f t="shared" si="393"/>
        <v>0</v>
      </c>
      <c r="O5005">
        <f t="shared" si="394"/>
        <v>0</v>
      </c>
    </row>
    <row r="5006" spans="1:15" x14ac:dyDescent="0.3">
      <c r="A5006" t="s">
        <v>7574</v>
      </c>
      <c r="B5006">
        <v>4</v>
      </c>
      <c r="C5006" t="s">
        <v>351</v>
      </c>
      <c r="D5006" t="s">
        <v>3551</v>
      </c>
      <c r="E5006" t="s">
        <v>7741</v>
      </c>
      <c r="F5006">
        <v>0</v>
      </c>
      <c r="G5006">
        <v>343</v>
      </c>
      <c r="H5006">
        <v>324</v>
      </c>
      <c r="I5006">
        <v>324</v>
      </c>
      <c r="J5006">
        <v>324</v>
      </c>
      <c r="K5006">
        <f t="shared" si="390"/>
        <v>0</v>
      </c>
      <c r="L5006">
        <f t="shared" si="391"/>
        <v>0</v>
      </c>
      <c r="M5006">
        <f t="shared" si="392"/>
        <v>0</v>
      </c>
      <c r="N5006">
        <f t="shared" si="393"/>
        <v>0</v>
      </c>
      <c r="O5006">
        <f t="shared" si="394"/>
        <v>0</v>
      </c>
    </row>
    <row r="5007" spans="1:15" x14ac:dyDescent="0.3">
      <c r="A5007" t="s">
        <v>7574</v>
      </c>
      <c r="B5007">
        <v>4</v>
      </c>
      <c r="C5007" t="s">
        <v>336</v>
      </c>
      <c r="D5007" t="s">
        <v>2003</v>
      </c>
      <c r="E5007" t="s">
        <v>7742</v>
      </c>
      <c r="F5007">
        <v>5</v>
      </c>
      <c r="G5007">
        <v>331</v>
      </c>
      <c r="H5007">
        <v>347</v>
      </c>
      <c r="I5007">
        <v>347</v>
      </c>
      <c r="J5007">
        <v>347</v>
      </c>
      <c r="K5007">
        <f t="shared" si="390"/>
        <v>0</v>
      </c>
      <c r="L5007">
        <f t="shared" si="391"/>
        <v>0</v>
      </c>
      <c r="M5007">
        <f t="shared" si="392"/>
        <v>0</v>
      </c>
      <c r="N5007">
        <f t="shared" si="393"/>
        <v>0</v>
      </c>
      <c r="O5007">
        <f t="shared" si="394"/>
        <v>0</v>
      </c>
    </row>
    <row r="5008" spans="1:15" x14ac:dyDescent="0.3">
      <c r="A5008" t="s">
        <v>7574</v>
      </c>
      <c r="B5008">
        <v>4</v>
      </c>
      <c r="C5008" t="s">
        <v>2494</v>
      </c>
      <c r="D5008" t="s">
        <v>5515</v>
      </c>
      <c r="E5008" t="s">
        <v>7743</v>
      </c>
      <c r="F5008">
        <v>2</v>
      </c>
      <c r="G5008">
        <v>215</v>
      </c>
      <c r="H5008">
        <v>224</v>
      </c>
      <c r="I5008">
        <v>224</v>
      </c>
      <c r="J5008">
        <v>224</v>
      </c>
      <c r="K5008">
        <f t="shared" si="390"/>
        <v>0</v>
      </c>
      <c r="L5008">
        <f t="shared" si="391"/>
        <v>0</v>
      </c>
      <c r="M5008">
        <f t="shared" si="392"/>
        <v>0</v>
      </c>
      <c r="N5008">
        <f t="shared" si="393"/>
        <v>0</v>
      </c>
      <c r="O5008">
        <f t="shared" si="394"/>
        <v>0</v>
      </c>
    </row>
    <row r="5009" spans="1:15" x14ac:dyDescent="0.3">
      <c r="A5009" t="s">
        <v>7574</v>
      </c>
      <c r="B5009">
        <v>4</v>
      </c>
      <c r="C5009" t="s">
        <v>53</v>
      </c>
      <c r="D5009" t="s">
        <v>7744</v>
      </c>
      <c r="E5009" t="s">
        <v>7745</v>
      </c>
      <c r="F5009">
        <v>0</v>
      </c>
      <c r="G5009">
        <v>211</v>
      </c>
      <c r="H5009">
        <v>232</v>
      </c>
      <c r="I5009">
        <v>232</v>
      </c>
      <c r="J5009">
        <v>232</v>
      </c>
      <c r="K5009">
        <f t="shared" si="390"/>
        <v>0</v>
      </c>
      <c r="L5009">
        <f t="shared" si="391"/>
        <v>0</v>
      </c>
      <c r="M5009">
        <f t="shared" si="392"/>
        <v>0</v>
      </c>
      <c r="N5009">
        <f t="shared" si="393"/>
        <v>0</v>
      </c>
      <c r="O5009">
        <f t="shared" si="394"/>
        <v>0</v>
      </c>
    </row>
    <row r="5010" spans="1:15" x14ac:dyDescent="0.3">
      <c r="A5010" t="s">
        <v>7574</v>
      </c>
      <c r="B5010">
        <v>4</v>
      </c>
      <c r="C5010" t="s">
        <v>5863</v>
      </c>
      <c r="D5010" t="s">
        <v>6990</v>
      </c>
      <c r="E5010" t="s">
        <v>7746</v>
      </c>
      <c r="F5010">
        <v>1</v>
      </c>
      <c r="G5010">
        <v>211</v>
      </c>
      <c r="H5010">
        <v>222</v>
      </c>
      <c r="I5010">
        <v>222</v>
      </c>
      <c r="J5010">
        <v>222</v>
      </c>
      <c r="K5010">
        <f t="shared" si="390"/>
        <v>0</v>
      </c>
      <c r="L5010">
        <f t="shared" si="391"/>
        <v>0</v>
      </c>
      <c r="M5010">
        <f t="shared" si="392"/>
        <v>0</v>
      </c>
      <c r="N5010">
        <f t="shared" si="393"/>
        <v>0</v>
      </c>
      <c r="O5010">
        <f t="shared" si="394"/>
        <v>0</v>
      </c>
    </row>
    <row r="5011" spans="1:15" x14ac:dyDescent="0.3">
      <c r="A5011" t="s">
        <v>7574</v>
      </c>
      <c r="B5011">
        <v>4</v>
      </c>
      <c r="C5011" t="s">
        <v>127</v>
      </c>
      <c r="D5011" t="s">
        <v>7747</v>
      </c>
      <c r="E5011" t="s">
        <v>7748</v>
      </c>
      <c r="F5011">
        <v>7</v>
      </c>
      <c r="G5011">
        <v>207</v>
      </c>
      <c r="H5011">
        <v>211</v>
      </c>
      <c r="I5011">
        <v>211</v>
      </c>
      <c r="J5011">
        <v>211</v>
      </c>
      <c r="K5011">
        <f t="shared" si="390"/>
        <v>0</v>
      </c>
      <c r="L5011">
        <f t="shared" si="391"/>
        <v>0</v>
      </c>
      <c r="M5011">
        <f t="shared" si="392"/>
        <v>0</v>
      </c>
      <c r="N5011">
        <f t="shared" si="393"/>
        <v>0</v>
      </c>
      <c r="O5011">
        <f t="shared" si="394"/>
        <v>0</v>
      </c>
    </row>
    <row r="5012" spans="1:15" x14ac:dyDescent="0.3">
      <c r="A5012" t="s">
        <v>7574</v>
      </c>
      <c r="B5012">
        <v>4</v>
      </c>
      <c r="C5012" t="s">
        <v>47</v>
      </c>
      <c r="D5012" t="s">
        <v>617</v>
      </c>
      <c r="E5012" t="s">
        <v>7749</v>
      </c>
      <c r="F5012">
        <v>3</v>
      </c>
      <c r="G5012">
        <v>166</v>
      </c>
      <c r="H5012">
        <v>165</v>
      </c>
      <c r="I5012">
        <v>165</v>
      </c>
      <c r="J5012">
        <v>165</v>
      </c>
      <c r="K5012">
        <f t="shared" si="390"/>
        <v>0</v>
      </c>
      <c r="L5012">
        <f t="shared" si="391"/>
        <v>0</v>
      </c>
      <c r="M5012">
        <f t="shared" si="392"/>
        <v>0</v>
      </c>
      <c r="N5012">
        <f t="shared" si="393"/>
        <v>0</v>
      </c>
      <c r="O5012">
        <f t="shared" si="394"/>
        <v>0</v>
      </c>
    </row>
    <row r="5013" spans="1:15" x14ac:dyDescent="0.3">
      <c r="A5013" t="s">
        <v>7574</v>
      </c>
      <c r="B5013">
        <v>4</v>
      </c>
      <c r="C5013" t="s">
        <v>86</v>
      </c>
      <c r="D5013" t="s">
        <v>7750</v>
      </c>
      <c r="E5013" t="s">
        <v>7618</v>
      </c>
      <c r="F5013">
        <v>1</v>
      </c>
      <c r="G5013">
        <v>158</v>
      </c>
      <c r="H5013">
        <v>155</v>
      </c>
      <c r="I5013">
        <v>155</v>
      </c>
      <c r="J5013">
        <v>155</v>
      </c>
      <c r="K5013">
        <f t="shared" si="390"/>
        <v>0</v>
      </c>
      <c r="L5013">
        <f t="shared" si="391"/>
        <v>0</v>
      </c>
      <c r="M5013">
        <f t="shared" si="392"/>
        <v>0</v>
      </c>
      <c r="N5013">
        <f t="shared" si="393"/>
        <v>0</v>
      </c>
      <c r="O5013">
        <f t="shared" si="394"/>
        <v>0</v>
      </c>
    </row>
    <row r="5014" spans="1:15" x14ac:dyDescent="0.3">
      <c r="A5014" t="s">
        <v>7574</v>
      </c>
      <c r="B5014">
        <v>4</v>
      </c>
      <c r="C5014" t="s">
        <v>38</v>
      </c>
      <c r="D5014" t="s">
        <v>4773</v>
      </c>
      <c r="E5014" t="s">
        <v>7751</v>
      </c>
      <c r="F5014">
        <v>2</v>
      </c>
      <c r="G5014">
        <v>147</v>
      </c>
      <c r="H5014">
        <v>160</v>
      </c>
      <c r="I5014">
        <v>160</v>
      </c>
      <c r="J5014">
        <v>160</v>
      </c>
      <c r="K5014">
        <f t="shared" si="390"/>
        <v>0</v>
      </c>
      <c r="L5014">
        <f t="shared" si="391"/>
        <v>0</v>
      </c>
      <c r="M5014">
        <f t="shared" si="392"/>
        <v>0</v>
      </c>
      <c r="N5014">
        <f t="shared" si="393"/>
        <v>0</v>
      </c>
      <c r="O5014">
        <f t="shared" si="394"/>
        <v>0</v>
      </c>
    </row>
    <row r="5015" spans="1:15" x14ac:dyDescent="0.3">
      <c r="A5015" t="s">
        <v>7574</v>
      </c>
      <c r="B5015">
        <v>4</v>
      </c>
      <c r="C5015" t="s">
        <v>32</v>
      </c>
      <c r="D5015" t="s">
        <v>7752</v>
      </c>
      <c r="E5015" t="s">
        <v>7753</v>
      </c>
      <c r="F5015">
        <v>0</v>
      </c>
      <c r="G5015">
        <v>139</v>
      </c>
      <c r="H5015">
        <v>148</v>
      </c>
      <c r="I5015">
        <v>148</v>
      </c>
      <c r="J5015">
        <v>148</v>
      </c>
      <c r="K5015">
        <f t="shared" si="390"/>
        <v>0</v>
      </c>
      <c r="L5015">
        <f t="shared" si="391"/>
        <v>0</v>
      </c>
      <c r="M5015">
        <f t="shared" si="392"/>
        <v>0</v>
      </c>
      <c r="N5015">
        <f t="shared" si="393"/>
        <v>0</v>
      </c>
      <c r="O5015">
        <f t="shared" si="394"/>
        <v>0</v>
      </c>
    </row>
    <row r="5016" spans="1:15" x14ac:dyDescent="0.3">
      <c r="A5016" t="s">
        <v>7574</v>
      </c>
      <c r="B5016">
        <v>4</v>
      </c>
      <c r="C5016" t="s">
        <v>59</v>
      </c>
      <c r="D5016" t="s">
        <v>7667</v>
      </c>
      <c r="E5016" t="s">
        <v>7754</v>
      </c>
      <c r="F5016">
        <v>1</v>
      </c>
      <c r="G5016">
        <v>115</v>
      </c>
      <c r="H5016">
        <v>121</v>
      </c>
      <c r="I5016">
        <v>121</v>
      </c>
      <c r="J5016">
        <v>121</v>
      </c>
      <c r="K5016">
        <f t="shared" si="390"/>
        <v>0</v>
      </c>
      <c r="L5016">
        <f t="shared" si="391"/>
        <v>0</v>
      </c>
      <c r="M5016">
        <f t="shared" si="392"/>
        <v>0</v>
      </c>
      <c r="N5016">
        <f t="shared" si="393"/>
        <v>0</v>
      </c>
      <c r="O5016">
        <f t="shared" si="394"/>
        <v>0</v>
      </c>
    </row>
    <row r="5017" spans="1:15" x14ac:dyDescent="0.3">
      <c r="A5017" t="s">
        <v>7574</v>
      </c>
      <c r="B5017">
        <v>4</v>
      </c>
      <c r="C5017" t="s">
        <v>71</v>
      </c>
      <c r="D5017" t="s">
        <v>7755</v>
      </c>
      <c r="E5017" t="s">
        <v>7756</v>
      </c>
      <c r="F5017">
        <v>0</v>
      </c>
      <c r="G5017">
        <v>105</v>
      </c>
      <c r="H5017">
        <v>103</v>
      </c>
      <c r="I5017">
        <v>103</v>
      </c>
      <c r="J5017">
        <v>103</v>
      </c>
      <c r="K5017">
        <f t="shared" si="390"/>
        <v>0</v>
      </c>
      <c r="L5017">
        <f t="shared" si="391"/>
        <v>0</v>
      </c>
      <c r="M5017">
        <f t="shared" si="392"/>
        <v>0</v>
      </c>
      <c r="N5017">
        <f t="shared" si="393"/>
        <v>0</v>
      </c>
      <c r="O5017">
        <f t="shared" si="394"/>
        <v>0</v>
      </c>
    </row>
    <row r="5018" spans="1:15" x14ac:dyDescent="0.3">
      <c r="A5018" t="s">
        <v>7574</v>
      </c>
      <c r="B5018">
        <v>4</v>
      </c>
      <c r="C5018" t="s">
        <v>44</v>
      </c>
      <c r="D5018" t="s">
        <v>7757</v>
      </c>
      <c r="E5018" t="s">
        <v>7758</v>
      </c>
      <c r="F5018">
        <v>1</v>
      </c>
      <c r="G5018">
        <v>93</v>
      </c>
      <c r="H5018">
        <v>106</v>
      </c>
      <c r="I5018">
        <v>106</v>
      </c>
      <c r="J5018">
        <v>106</v>
      </c>
      <c r="K5018">
        <f t="shared" si="390"/>
        <v>0</v>
      </c>
      <c r="L5018">
        <f t="shared" si="391"/>
        <v>0</v>
      </c>
      <c r="M5018">
        <f t="shared" si="392"/>
        <v>0</v>
      </c>
      <c r="N5018">
        <f t="shared" si="393"/>
        <v>0</v>
      </c>
      <c r="O5018">
        <f t="shared" si="394"/>
        <v>0</v>
      </c>
    </row>
    <row r="5019" spans="1:15" x14ac:dyDescent="0.3">
      <c r="A5019" t="s">
        <v>7574</v>
      </c>
      <c r="B5019">
        <v>4</v>
      </c>
      <c r="C5019" t="s">
        <v>41</v>
      </c>
      <c r="D5019" t="s">
        <v>553</v>
      </c>
      <c r="E5019" t="s">
        <v>7759</v>
      </c>
      <c r="F5019">
        <v>0</v>
      </c>
      <c r="G5019">
        <v>81</v>
      </c>
      <c r="H5019">
        <v>93</v>
      </c>
      <c r="I5019">
        <v>93</v>
      </c>
      <c r="J5019">
        <v>93</v>
      </c>
      <c r="K5019">
        <f t="shared" si="390"/>
        <v>0</v>
      </c>
      <c r="L5019">
        <f t="shared" si="391"/>
        <v>0</v>
      </c>
      <c r="M5019">
        <f t="shared" si="392"/>
        <v>0</v>
      </c>
      <c r="N5019">
        <f t="shared" si="393"/>
        <v>0</v>
      </c>
      <c r="O5019">
        <f t="shared" si="394"/>
        <v>0</v>
      </c>
    </row>
    <row r="5020" spans="1:15" x14ac:dyDescent="0.3">
      <c r="A5020" t="s">
        <v>7574</v>
      </c>
      <c r="B5020">
        <v>4</v>
      </c>
      <c r="C5020" t="s">
        <v>68</v>
      </c>
      <c r="D5020" t="s">
        <v>7760</v>
      </c>
      <c r="E5020" t="s">
        <v>7761</v>
      </c>
      <c r="F5020">
        <v>0</v>
      </c>
      <c r="G5020">
        <v>62</v>
      </c>
      <c r="H5020">
        <v>54</v>
      </c>
      <c r="I5020">
        <v>54</v>
      </c>
      <c r="J5020">
        <v>54</v>
      </c>
      <c r="K5020">
        <f t="shared" si="390"/>
        <v>0</v>
      </c>
      <c r="L5020">
        <f t="shared" si="391"/>
        <v>0</v>
      </c>
      <c r="M5020">
        <f t="shared" si="392"/>
        <v>0</v>
      </c>
      <c r="N5020">
        <f t="shared" si="393"/>
        <v>0</v>
      </c>
      <c r="O5020">
        <f t="shared" si="394"/>
        <v>0</v>
      </c>
    </row>
    <row r="5021" spans="1:15" x14ac:dyDescent="0.3">
      <c r="A5021" t="s">
        <v>7574</v>
      </c>
      <c r="B5021">
        <v>4</v>
      </c>
      <c r="C5021" t="s">
        <v>65</v>
      </c>
      <c r="D5021" t="s">
        <v>7762</v>
      </c>
      <c r="E5021" t="s">
        <v>7763</v>
      </c>
      <c r="F5021">
        <v>1</v>
      </c>
      <c r="G5021">
        <v>56</v>
      </c>
      <c r="H5021">
        <v>54</v>
      </c>
      <c r="I5021">
        <v>54</v>
      </c>
      <c r="J5021">
        <v>54</v>
      </c>
      <c r="K5021">
        <f t="shared" si="390"/>
        <v>0</v>
      </c>
      <c r="L5021">
        <f t="shared" si="391"/>
        <v>0</v>
      </c>
      <c r="M5021">
        <f t="shared" si="392"/>
        <v>0</v>
      </c>
      <c r="N5021">
        <f t="shared" si="393"/>
        <v>0</v>
      </c>
      <c r="O5021">
        <f t="shared" si="394"/>
        <v>0</v>
      </c>
    </row>
    <row r="5022" spans="1:15" x14ac:dyDescent="0.3">
      <c r="A5022" t="s">
        <v>7574</v>
      </c>
      <c r="B5022">
        <v>4</v>
      </c>
      <c r="C5022" t="s">
        <v>141</v>
      </c>
      <c r="D5022" t="s">
        <v>7764</v>
      </c>
      <c r="E5022" t="s">
        <v>7765</v>
      </c>
      <c r="F5022">
        <v>0</v>
      </c>
      <c r="G5022">
        <v>55</v>
      </c>
      <c r="H5022">
        <v>57</v>
      </c>
      <c r="I5022">
        <v>57</v>
      </c>
      <c r="J5022">
        <v>57</v>
      </c>
      <c r="K5022">
        <f t="shared" si="390"/>
        <v>0</v>
      </c>
      <c r="L5022">
        <f t="shared" si="391"/>
        <v>0</v>
      </c>
      <c r="M5022">
        <f t="shared" si="392"/>
        <v>0</v>
      </c>
      <c r="N5022">
        <f t="shared" si="393"/>
        <v>0</v>
      </c>
      <c r="O5022">
        <f t="shared" si="394"/>
        <v>0</v>
      </c>
    </row>
    <row r="5023" spans="1:15" x14ac:dyDescent="0.3">
      <c r="A5023" t="s">
        <v>7574</v>
      </c>
      <c r="B5023">
        <v>4</v>
      </c>
      <c r="C5023" t="s">
        <v>260</v>
      </c>
      <c r="D5023" t="s">
        <v>7037</v>
      </c>
      <c r="E5023" t="s">
        <v>7766</v>
      </c>
      <c r="F5023">
        <v>0</v>
      </c>
      <c r="G5023">
        <v>55</v>
      </c>
      <c r="H5023">
        <v>56</v>
      </c>
      <c r="I5023">
        <v>56</v>
      </c>
      <c r="J5023">
        <v>56</v>
      </c>
      <c r="K5023">
        <f t="shared" si="390"/>
        <v>0</v>
      </c>
      <c r="L5023">
        <f t="shared" si="391"/>
        <v>0</v>
      </c>
      <c r="M5023">
        <f t="shared" si="392"/>
        <v>0</v>
      </c>
      <c r="N5023">
        <f t="shared" si="393"/>
        <v>0</v>
      </c>
      <c r="O5023">
        <f t="shared" si="394"/>
        <v>0</v>
      </c>
    </row>
    <row r="5024" spans="1:15" x14ac:dyDescent="0.3">
      <c r="A5024" t="s">
        <v>7574</v>
      </c>
      <c r="B5024">
        <v>4</v>
      </c>
      <c r="C5024" t="s">
        <v>95</v>
      </c>
      <c r="D5024" t="s">
        <v>7767</v>
      </c>
      <c r="E5024" t="s">
        <v>7768</v>
      </c>
      <c r="F5024">
        <v>0</v>
      </c>
      <c r="G5024">
        <v>48</v>
      </c>
      <c r="H5024">
        <v>49</v>
      </c>
      <c r="I5024">
        <v>49</v>
      </c>
      <c r="J5024">
        <v>49</v>
      </c>
      <c r="K5024">
        <f t="shared" si="390"/>
        <v>0</v>
      </c>
      <c r="L5024">
        <f t="shared" si="391"/>
        <v>0</v>
      </c>
      <c r="M5024">
        <f t="shared" si="392"/>
        <v>0</v>
      </c>
      <c r="N5024">
        <f t="shared" si="393"/>
        <v>0</v>
      </c>
      <c r="O5024">
        <f t="shared" si="394"/>
        <v>0</v>
      </c>
    </row>
    <row r="5025" spans="1:15" x14ac:dyDescent="0.3">
      <c r="A5025" t="s">
        <v>7574</v>
      </c>
      <c r="B5025">
        <v>4</v>
      </c>
      <c r="C5025" t="s">
        <v>83</v>
      </c>
      <c r="D5025" t="s">
        <v>6923</v>
      </c>
      <c r="E5025" t="s">
        <v>7769</v>
      </c>
      <c r="F5025">
        <v>0</v>
      </c>
      <c r="G5025">
        <v>47</v>
      </c>
      <c r="H5025">
        <v>47</v>
      </c>
      <c r="I5025">
        <v>47</v>
      </c>
      <c r="J5025">
        <v>47</v>
      </c>
      <c r="K5025">
        <f t="shared" si="390"/>
        <v>0</v>
      </c>
      <c r="L5025">
        <f t="shared" si="391"/>
        <v>0</v>
      </c>
      <c r="M5025">
        <f t="shared" si="392"/>
        <v>0</v>
      </c>
      <c r="N5025">
        <f t="shared" si="393"/>
        <v>0</v>
      </c>
      <c r="O5025">
        <f t="shared" si="394"/>
        <v>0</v>
      </c>
    </row>
    <row r="5026" spans="1:15" x14ac:dyDescent="0.3">
      <c r="A5026" t="s">
        <v>7574</v>
      </c>
      <c r="B5026">
        <v>4</v>
      </c>
      <c r="C5026" t="s">
        <v>197</v>
      </c>
      <c r="D5026" t="s">
        <v>7770</v>
      </c>
      <c r="E5026" t="s">
        <v>7771</v>
      </c>
      <c r="F5026">
        <v>0</v>
      </c>
      <c r="G5026">
        <v>28</v>
      </c>
      <c r="H5026">
        <v>32</v>
      </c>
      <c r="I5026">
        <v>32</v>
      </c>
      <c r="J5026">
        <v>32</v>
      </c>
      <c r="K5026">
        <f t="shared" si="390"/>
        <v>0</v>
      </c>
      <c r="L5026">
        <f t="shared" si="391"/>
        <v>0</v>
      </c>
      <c r="M5026">
        <f t="shared" si="392"/>
        <v>0</v>
      </c>
      <c r="N5026">
        <f t="shared" si="393"/>
        <v>0</v>
      </c>
      <c r="O5026">
        <f t="shared" si="394"/>
        <v>0</v>
      </c>
    </row>
    <row r="5027" spans="1:15" x14ac:dyDescent="0.3">
      <c r="A5027" t="s">
        <v>7574</v>
      </c>
      <c r="B5027">
        <v>5</v>
      </c>
      <c r="C5027" t="s">
        <v>17</v>
      </c>
      <c r="D5027" t="s">
        <v>7772</v>
      </c>
      <c r="E5027" t="s">
        <v>7773</v>
      </c>
      <c r="F5027">
        <v>139</v>
      </c>
      <c r="G5027">
        <v>36378</v>
      </c>
      <c r="H5027">
        <v>37845</v>
      </c>
      <c r="I5027">
        <v>37845</v>
      </c>
      <c r="J5027">
        <v>37845</v>
      </c>
      <c r="K5027">
        <f t="shared" si="390"/>
        <v>0</v>
      </c>
      <c r="L5027">
        <f t="shared" si="391"/>
        <v>0</v>
      </c>
      <c r="M5027">
        <f t="shared" si="392"/>
        <v>0</v>
      </c>
      <c r="N5027">
        <f t="shared" si="393"/>
        <v>0</v>
      </c>
      <c r="O5027">
        <f t="shared" si="394"/>
        <v>0</v>
      </c>
    </row>
    <row r="5028" spans="1:15" x14ac:dyDescent="0.3">
      <c r="A5028" t="s">
        <v>7574</v>
      </c>
      <c r="B5028">
        <v>5</v>
      </c>
      <c r="C5028" t="s">
        <v>29</v>
      </c>
      <c r="D5028" t="s">
        <v>7774</v>
      </c>
      <c r="E5028" t="s">
        <v>7728</v>
      </c>
      <c r="F5028">
        <v>57</v>
      </c>
      <c r="G5028">
        <v>16841</v>
      </c>
      <c r="H5028">
        <v>17039</v>
      </c>
      <c r="I5028">
        <v>17039</v>
      </c>
      <c r="J5028">
        <v>17039</v>
      </c>
      <c r="K5028">
        <f t="shared" si="390"/>
        <v>0</v>
      </c>
      <c r="L5028">
        <f t="shared" si="391"/>
        <v>0</v>
      </c>
      <c r="M5028">
        <f t="shared" si="392"/>
        <v>0</v>
      </c>
      <c r="N5028">
        <f t="shared" si="393"/>
        <v>0</v>
      </c>
      <c r="O5028">
        <f t="shared" si="394"/>
        <v>0</v>
      </c>
    </row>
    <row r="5029" spans="1:15" x14ac:dyDescent="0.3">
      <c r="A5029" t="s">
        <v>7574</v>
      </c>
      <c r="B5029">
        <v>5</v>
      </c>
      <c r="C5029" t="s">
        <v>14</v>
      </c>
      <c r="D5029" t="s">
        <v>7775</v>
      </c>
      <c r="E5029" t="s">
        <v>7776</v>
      </c>
      <c r="F5029">
        <v>73</v>
      </c>
      <c r="G5029">
        <v>12894</v>
      </c>
      <c r="H5029">
        <v>14683</v>
      </c>
      <c r="I5029">
        <v>14683</v>
      </c>
      <c r="J5029">
        <v>14683</v>
      </c>
      <c r="K5029">
        <f t="shared" si="390"/>
        <v>0</v>
      </c>
      <c r="L5029">
        <f t="shared" si="391"/>
        <v>0</v>
      </c>
      <c r="M5029">
        <f t="shared" si="392"/>
        <v>0</v>
      </c>
      <c r="N5029">
        <f t="shared" si="393"/>
        <v>0</v>
      </c>
      <c r="O5029">
        <f t="shared" si="394"/>
        <v>0</v>
      </c>
    </row>
    <row r="5030" spans="1:15" x14ac:dyDescent="0.3">
      <c r="A5030" t="s">
        <v>7574</v>
      </c>
      <c r="B5030">
        <v>5</v>
      </c>
      <c r="C5030" t="s">
        <v>11</v>
      </c>
      <c r="D5030" t="s">
        <v>7777</v>
      </c>
      <c r="E5030" t="s">
        <v>7778</v>
      </c>
      <c r="F5030">
        <v>11</v>
      </c>
      <c r="G5030">
        <v>10457</v>
      </c>
      <c r="H5030">
        <v>10900</v>
      </c>
      <c r="I5030">
        <v>10900</v>
      </c>
      <c r="J5030">
        <v>10900</v>
      </c>
      <c r="K5030">
        <f t="shared" si="390"/>
        <v>0</v>
      </c>
      <c r="L5030">
        <f t="shared" si="391"/>
        <v>0</v>
      </c>
      <c r="M5030">
        <f t="shared" si="392"/>
        <v>0</v>
      </c>
      <c r="N5030">
        <f t="shared" si="393"/>
        <v>0</v>
      </c>
      <c r="O5030">
        <f t="shared" si="394"/>
        <v>0</v>
      </c>
    </row>
    <row r="5031" spans="1:15" x14ac:dyDescent="0.3">
      <c r="A5031" t="s">
        <v>7574</v>
      </c>
      <c r="B5031">
        <v>5</v>
      </c>
      <c r="C5031" t="s">
        <v>50</v>
      </c>
      <c r="D5031" t="s">
        <v>1014</v>
      </c>
      <c r="E5031" t="s">
        <v>7779</v>
      </c>
      <c r="F5031">
        <v>3</v>
      </c>
      <c r="G5031">
        <v>1512</v>
      </c>
      <c r="H5031">
        <v>1642</v>
      </c>
      <c r="I5031">
        <v>1642</v>
      </c>
      <c r="J5031">
        <v>1642</v>
      </c>
      <c r="K5031">
        <f t="shared" si="390"/>
        <v>0</v>
      </c>
      <c r="L5031">
        <f t="shared" si="391"/>
        <v>0</v>
      </c>
      <c r="M5031">
        <f t="shared" si="392"/>
        <v>0</v>
      </c>
      <c r="N5031">
        <f t="shared" si="393"/>
        <v>0</v>
      </c>
      <c r="O5031">
        <f t="shared" si="394"/>
        <v>0</v>
      </c>
    </row>
    <row r="5032" spans="1:15" x14ac:dyDescent="0.3">
      <c r="A5032" t="s">
        <v>7574</v>
      </c>
      <c r="B5032">
        <v>5</v>
      </c>
      <c r="C5032" t="s">
        <v>26</v>
      </c>
      <c r="D5032" t="s">
        <v>732</v>
      </c>
      <c r="E5032" t="s">
        <v>7780</v>
      </c>
      <c r="F5032">
        <v>9</v>
      </c>
      <c r="G5032">
        <v>1088</v>
      </c>
      <c r="H5032">
        <v>1200</v>
      </c>
      <c r="I5032">
        <v>1200</v>
      </c>
      <c r="J5032">
        <v>1200</v>
      </c>
      <c r="K5032">
        <f t="shared" si="390"/>
        <v>0</v>
      </c>
      <c r="L5032">
        <f t="shared" si="391"/>
        <v>0</v>
      </c>
      <c r="M5032">
        <f t="shared" si="392"/>
        <v>0</v>
      </c>
      <c r="N5032">
        <f t="shared" si="393"/>
        <v>0</v>
      </c>
      <c r="O5032">
        <f t="shared" si="394"/>
        <v>0</v>
      </c>
    </row>
    <row r="5033" spans="1:15" x14ac:dyDescent="0.3">
      <c r="A5033" t="s">
        <v>7574</v>
      </c>
      <c r="B5033">
        <v>5</v>
      </c>
      <c r="C5033" t="s">
        <v>20</v>
      </c>
      <c r="D5033" t="s">
        <v>6383</v>
      </c>
      <c r="E5033" t="s">
        <v>4169</v>
      </c>
      <c r="F5033">
        <v>1</v>
      </c>
      <c r="G5033">
        <v>877</v>
      </c>
      <c r="H5033">
        <v>1024</v>
      </c>
      <c r="I5033">
        <v>1024</v>
      </c>
      <c r="J5033">
        <v>1024</v>
      </c>
      <c r="K5033">
        <f t="shared" si="390"/>
        <v>0</v>
      </c>
      <c r="L5033">
        <f t="shared" si="391"/>
        <v>0</v>
      </c>
      <c r="M5033">
        <f t="shared" si="392"/>
        <v>0</v>
      </c>
      <c r="N5033">
        <f t="shared" si="393"/>
        <v>0</v>
      </c>
      <c r="O5033">
        <f t="shared" si="394"/>
        <v>0</v>
      </c>
    </row>
    <row r="5034" spans="1:15" x14ac:dyDescent="0.3">
      <c r="A5034" t="s">
        <v>7574</v>
      </c>
      <c r="B5034">
        <v>5</v>
      </c>
      <c r="C5034" t="s">
        <v>23</v>
      </c>
      <c r="D5034" t="s">
        <v>793</v>
      </c>
      <c r="E5034" t="s">
        <v>7781</v>
      </c>
      <c r="F5034">
        <v>1</v>
      </c>
      <c r="G5034">
        <v>604</v>
      </c>
      <c r="H5034">
        <v>655</v>
      </c>
      <c r="I5034">
        <v>655</v>
      </c>
      <c r="J5034">
        <v>655</v>
      </c>
      <c r="K5034">
        <f t="shared" si="390"/>
        <v>0</v>
      </c>
      <c r="L5034">
        <f t="shared" si="391"/>
        <v>0</v>
      </c>
      <c r="M5034">
        <f t="shared" si="392"/>
        <v>0</v>
      </c>
      <c r="N5034">
        <f t="shared" si="393"/>
        <v>0</v>
      </c>
      <c r="O5034">
        <f t="shared" si="394"/>
        <v>0</v>
      </c>
    </row>
    <row r="5035" spans="1:15" x14ac:dyDescent="0.3">
      <c r="A5035" t="s">
        <v>7574</v>
      </c>
      <c r="B5035">
        <v>5</v>
      </c>
      <c r="C5035" t="s">
        <v>89</v>
      </c>
      <c r="D5035" t="s">
        <v>104</v>
      </c>
      <c r="E5035" t="s">
        <v>7782</v>
      </c>
      <c r="F5035">
        <v>0</v>
      </c>
      <c r="G5035">
        <v>493</v>
      </c>
      <c r="H5035">
        <v>493</v>
      </c>
      <c r="I5035">
        <v>493</v>
      </c>
      <c r="J5035">
        <v>493</v>
      </c>
      <c r="K5035">
        <f t="shared" si="390"/>
        <v>0</v>
      </c>
      <c r="L5035">
        <f t="shared" si="391"/>
        <v>0</v>
      </c>
      <c r="M5035">
        <f t="shared" si="392"/>
        <v>0</v>
      </c>
      <c r="N5035">
        <f t="shared" si="393"/>
        <v>0</v>
      </c>
      <c r="O5035">
        <f t="shared" si="394"/>
        <v>0</v>
      </c>
    </row>
    <row r="5036" spans="1:15" x14ac:dyDescent="0.3">
      <c r="A5036" t="s">
        <v>7574</v>
      </c>
      <c r="B5036">
        <v>5</v>
      </c>
      <c r="C5036" t="s">
        <v>336</v>
      </c>
      <c r="D5036" t="s">
        <v>6424</v>
      </c>
      <c r="E5036" t="s">
        <v>7783</v>
      </c>
      <c r="F5036">
        <v>3</v>
      </c>
      <c r="G5036">
        <v>388</v>
      </c>
      <c r="H5036">
        <v>419</v>
      </c>
      <c r="I5036">
        <v>419</v>
      </c>
      <c r="J5036">
        <v>419</v>
      </c>
      <c r="K5036">
        <f t="shared" si="390"/>
        <v>0</v>
      </c>
      <c r="L5036">
        <f t="shared" si="391"/>
        <v>0</v>
      </c>
      <c r="M5036">
        <f t="shared" si="392"/>
        <v>0</v>
      </c>
      <c r="N5036">
        <f t="shared" si="393"/>
        <v>0</v>
      </c>
      <c r="O5036">
        <f t="shared" si="394"/>
        <v>0</v>
      </c>
    </row>
    <row r="5037" spans="1:15" x14ac:dyDescent="0.3">
      <c r="A5037" t="s">
        <v>7574</v>
      </c>
      <c r="B5037">
        <v>5</v>
      </c>
      <c r="C5037" t="s">
        <v>59</v>
      </c>
      <c r="D5037" t="s">
        <v>1034</v>
      </c>
      <c r="E5037" t="s">
        <v>7430</v>
      </c>
      <c r="F5037">
        <v>2</v>
      </c>
      <c r="G5037">
        <v>366</v>
      </c>
      <c r="H5037">
        <v>369</v>
      </c>
      <c r="I5037">
        <v>369</v>
      </c>
      <c r="J5037">
        <v>369</v>
      </c>
      <c r="K5037">
        <f t="shared" si="390"/>
        <v>0</v>
      </c>
      <c r="L5037">
        <f t="shared" si="391"/>
        <v>0</v>
      </c>
      <c r="M5037">
        <f t="shared" si="392"/>
        <v>0</v>
      </c>
      <c r="N5037">
        <f t="shared" si="393"/>
        <v>0</v>
      </c>
      <c r="O5037">
        <f t="shared" si="394"/>
        <v>0</v>
      </c>
    </row>
    <row r="5038" spans="1:15" x14ac:dyDescent="0.3">
      <c r="A5038" t="s">
        <v>7574</v>
      </c>
      <c r="B5038">
        <v>5</v>
      </c>
      <c r="C5038" t="s">
        <v>282</v>
      </c>
      <c r="D5038" t="s">
        <v>531</v>
      </c>
      <c r="E5038" t="s">
        <v>7784</v>
      </c>
      <c r="F5038">
        <v>1</v>
      </c>
      <c r="G5038">
        <v>327</v>
      </c>
      <c r="H5038">
        <v>334</v>
      </c>
      <c r="I5038">
        <v>334</v>
      </c>
      <c r="J5038">
        <v>334</v>
      </c>
      <c r="K5038">
        <f t="shared" si="390"/>
        <v>0</v>
      </c>
      <c r="L5038">
        <f t="shared" si="391"/>
        <v>0</v>
      </c>
      <c r="M5038">
        <f t="shared" si="392"/>
        <v>0</v>
      </c>
      <c r="N5038">
        <f t="shared" si="393"/>
        <v>0</v>
      </c>
      <c r="O5038">
        <f t="shared" si="394"/>
        <v>0</v>
      </c>
    </row>
    <row r="5039" spans="1:15" x14ac:dyDescent="0.3">
      <c r="A5039" t="s">
        <v>7574</v>
      </c>
      <c r="B5039">
        <v>5</v>
      </c>
      <c r="C5039" t="s">
        <v>47</v>
      </c>
      <c r="D5039" t="s">
        <v>593</v>
      </c>
      <c r="E5039" t="s">
        <v>7785</v>
      </c>
      <c r="F5039">
        <v>0</v>
      </c>
      <c r="G5039">
        <v>311</v>
      </c>
      <c r="H5039">
        <v>317</v>
      </c>
      <c r="I5039">
        <v>317</v>
      </c>
      <c r="J5039">
        <v>317</v>
      </c>
      <c r="K5039">
        <f t="shared" si="390"/>
        <v>0</v>
      </c>
      <c r="L5039">
        <f t="shared" si="391"/>
        <v>0</v>
      </c>
      <c r="M5039">
        <f t="shared" si="392"/>
        <v>0</v>
      </c>
      <c r="N5039">
        <f t="shared" si="393"/>
        <v>0</v>
      </c>
      <c r="O5039">
        <f t="shared" si="394"/>
        <v>0</v>
      </c>
    </row>
    <row r="5040" spans="1:15" x14ac:dyDescent="0.3">
      <c r="A5040" t="s">
        <v>7574</v>
      </c>
      <c r="B5040">
        <v>5</v>
      </c>
      <c r="C5040" t="s">
        <v>71</v>
      </c>
      <c r="D5040" t="s">
        <v>3945</v>
      </c>
      <c r="E5040" t="s">
        <v>7786</v>
      </c>
      <c r="F5040">
        <v>1</v>
      </c>
      <c r="G5040">
        <v>256</v>
      </c>
      <c r="H5040">
        <v>265</v>
      </c>
      <c r="I5040">
        <v>265</v>
      </c>
      <c r="J5040">
        <v>265</v>
      </c>
      <c r="K5040">
        <f t="shared" si="390"/>
        <v>0</v>
      </c>
      <c r="L5040">
        <f t="shared" si="391"/>
        <v>0</v>
      </c>
      <c r="M5040">
        <f t="shared" si="392"/>
        <v>0</v>
      </c>
      <c r="N5040">
        <f t="shared" si="393"/>
        <v>0</v>
      </c>
      <c r="O5040">
        <f t="shared" si="394"/>
        <v>0</v>
      </c>
    </row>
    <row r="5041" spans="1:15" x14ac:dyDescent="0.3">
      <c r="A5041" t="s">
        <v>7574</v>
      </c>
      <c r="B5041">
        <v>5</v>
      </c>
      <c r="C5041" t="s">
        <v>32</v>
      </c>
      <c r="D5041" t="s">
        <v>497</v>
      </c>
      <c r="E5041" t="s">
        <v>7787</v>
      </c>
      <c r="F5041">
        <v>2</v>
      </c>
      <c r="G5041">
        <v>245</v>
      </c>
      <c r="H5041">
        <v>266</v>
      </c>
      <c r="I5041">
        <v>266</v>
      </c>
      <c r="J5041">
        <v>266</v>
      </c>
      <c r="K5041">
        <f t="shared" si="390"/>
        <v>0</v>
      </c>
      <c r="L5041">
        <f t="shared" si="391"/>
        <v>0</v>
      </c>
      <c r="M5041">
        <f t="shared" si="392"/>
        <v>0</v>
      </c>
      <c r="N5041">
        <f t="shared" si="393"/>
        <v>0</v>
      </c>
      <c r="O5041">
        <f t="shared" si="394"/>
        <v>0</v>
      </c>
    </row>
    <row r="5042" spans="1:15" x14ac:dyDescent="0.3">
      <c r="A5042" t="s">
        <v>7574</v>
      </c>
      <c r="B5042">
        <v>5</v>
      </c>
      <c r="C5042" t="s">
        <v>6398</v>
      </c>
      <c r="D5042" t="s">
        <v>7788</v>
      </c>
      <c r="E5042" t="s">
        <v>7789</v>
      </c>
      <c r="F5042">
        <v>0</v>
      </c>
      <c r="G5042">
        <v>222</v>
      </c>
      <c r="H5042">
        <v>224</v>
      </c>
      <c r="I5042">
        <v>224</v>
      </c>
      <c r="J5042">
        <v>224</v>
      </c>
      <c r="K5042">
        <f t="shared" si="390"/>
        <v>0</v>
      </c>
      <c r="L5042">
        <f t="shared" si="391"/>
        <v>0</v>
      </c>
      <c r="M5042">
        <f t="shared" si="392"/>
        <v>0</v>
      </c>
      <c r="N5042">
        <f t="shared" si="393"/>
        <v>0</v>
      </c>
      <c r="O5042">
        <f t="shared" si="394"/>
        <v>0</v>
      </c>
    </row>
    <row r="5043" spans="1:15" x14ac:dyDescent="0.3">
      <c r="A5043" t="s">
        <v>7574</v>
      </c>
      <c r="B5043">
        <v>5</v>
      </c>
      <c r="C5043" t="s">
        <v>77</v>
      </c>
      <c r="D5043" t="s">
        <v>7790</v>
      </c>
      <c r="E5043" t="s">
        <v>7791</v>
      </c>
      <c r="F5043">
        <v>0</v>
      </c>
      <c r="G5043">
        <v>216</v>
      </c>
      <c r="H5043">
        <v>227</v>
      </c>
      <c r="I5043">
        <v>227</v>
      </c>
      <c r="J5043">
        <v>227</v>
      </c>
      <c r="K5043">
        <f t="shared" si="390"/>
        <v>0</v>
      </c>
      <c r="L5043">
        <f t="shared" si="391"/>
        <v>0</v>
      </c>
      <c r="M5043">
        <f t="shared" si="392"/>
        <v>0</v>
      </c>
      <c r="N5043">
        <f t="shared" si="393"/>
        <v>0</v>
      </c>
      <c r="O5043">
        <f t="shared" si="394"/>
        <v>0</v>
      </c>
    </row>
    <row r="5044" spans="1:15" x14ac:dyDescent="0.3">
      <c r="A5044" t="s">
        <v>7574</v>
      </c>
      <c r="B5044">
        <v>5</v>
      </c>
      <c r="C5044" t="s">
        <v>118</v>
      </c>
      <c r="D5044" t="s">
        <v>4193</v>
      </c>
      <c r="E5044" t="s">
        <v>7792</v>
      </c>
      <c r="F5044">
        <v>0</v>
      </c>
      <c r="G5044">
        <v>214</v>
      </c>
      <c r="H5044">
        <v>215</v>
      </c>
      <c r="I5044">
        <v>215</v>
      </c>
      <c r="J5044">
        <v>215</v>
      </c>
      <c r="K5044">
        <f t="shared" si="390"/>
        <v>0</v>
      </c>
      <c r="L5044">
        <f t="shared" si="391"/>
        <v>0</v>
      </c>
      <c r="M5044">
        <f t="shared" si="392"/>
        <v>0</v>
      </c>
      <c r="N5044">
        <f t="shared" si="393"/>
        <v>0</v>
      </c>
      <c r="O5044">
        <f t="shared" si="394"/>
        <v>0</v>
      </c>
    </row>
    <row r="5045" spans="1:15" x14ac:dyDescent="0.3">
      <c r="A5045" t="s">
        <v>7574</v>
      </c>
      <c r="B5045">
        <v>5</v>
      </c>
      <c r="C5045" t="s">
        <v>2813</v>
      </c>
      <c r="D5045" t="s">
        <v>7793</v>
      </c>
      <c r="E5045" t="s">
        <v>7794</v>
      </c>
      <c r="F5045">
        <v>0</v>
      </c>
      <c r="G5045">
        <v>205</v>
      </c>
      <c r="H5045">
        <v>135</v>
      </c>
      <c r="I5045">
        <v>135</v>
      </c>
      <c r="J5045">
        <v>135</v>
      </c>
      <c r="K5045">
        <f t="shared" si="390"/>
        <v>0</v>
      </c>
      <c r="L5045">
        <f t="shared" si="391"/>
        <v>0</v>
      </c>
      <c r="M5045">
        <f t="shared" si="392"/>
        <v>0</v>
      </c>
      <c r="N5045">
        <f t="shared" si="393"/>
        <v>0</v>
      </c>
      <c r="O5045">
        <f t="shared" si="394"/>
        <v>0</v>
      </c>
    </row>
    <row r="5046" spans="1:15" x14ac:dyDescent="0.3">
      <c r="A5046" t="s">
        <v>7574</v>
      </c>
      <c r="B5046">
        <v>5</v>
      </c>
      <c r="C5046" t="s">
        <v>35</v>
      </c>
      <c r="D5046" t="s">
        <v>5210</v>
      </c>
      <c r="E5046" t="s">
        <v>7795</v>
      </c>
      <c r="F5046">
        <v>1</v>
      </c>
      <c r="G5046">
        <v>192</v>
      </c>
      <c r="H5046">
        <v>192</v>
      </c>
      <c r="I5046">
        <v>192</v>
      </c>
      <c r="J5046">
        <v>192</v>
      </c>
      <c r="K5046">
        <f t="shared" si="390"/>
        <v>0</v>
      </c>
      <c r="L5046">
        <f t="shared" si="391"/>
        <v>0</v>
      </c>
      <c r="M5046">
        <f t="shared" si="392"/>
        <v>0</v>
      </c>
      <c r="N5046">
        <f t="shared" si="393"/>
        <v>0</v>
      </c>
      <c r="O5046">
        <f t="shared" si="394"/>
        <v>0</v>
      </c>
    </row>
    <row r="5047" spans="1:15" x14ac:dyDescent="0.3">
      <c r="A5047" t="s">
        <v>7574</v>
      </c>
      <c r="B5047">
        <v>5</v>
      </c>
      <c r="C5047" t="s">
        <v>68</v>
      </c>
      <c r="D5047" t="s">
        <v>7796</v>
      </c>
      <c r="E5047" t="s">
        <v>245</v>
      </c>
      <c r="F5047">
        <v>1</v>
      </c>
      <c r="G5047">
        <v>184</v>
      </c>
      <c r="H5047">
        <v>212</v>
      </c>
      <c r="I5047">
        <v>212</v>
      </c>
      <c r="J5047">
        <v>212</v>
      </c>
      <c r="K5047">
        <f t="shared" si="390"/>
        <v>0</v>
      </c>
      <c r="L5047">
        <f t="shared" si="391"/>
        <v>0</v>
      </c>
      <c r="M5047">
        <f t="shared" si="392"/>
        <v>0</v>
      </c>
      <c r="N5047">
        <f t="shared" si="393"/>
        <v>0</v>
      </c>
      <c r="O5047">
        <f t="shared" si="394"/>
        <v>0</v>
      </c>
    </row>
    <row r="5048" spans="1:15" x14ac:dyDescent="0.3">
      <c r="A5048" t="s">
        <v>7574</v>
      </c>
      <c r="B5048">
        <v>5</v>
      </c>
      <c r="C5048" t="s">
        <v>53</v>
      </c>
      <c r="D5048" t="s">
        <v>1003</v>
      </c>
      <c r="E5048" t="s">
        <v>7797</v>
      </c>
      <c r="F5048">
        <v>0</v>
      </c>
      <c r="G5048">
        <v>180</v>
      </c>
      <c r="H5048">
        <v>181</v>
      </c>
      <c r="I5048">
        <v>181</v>
      </c>
      <c r="J5048">
        <v>181</v>
      </c>
      <c r="K5048">
        <f t="shared" si="390"/>
        <v>0</v>
      </c>
      <c r="L5048">
        <f t="shared" si="391"/>
        <v>0</v>
      </c>
      <c r="M5048">
        <f t="shared" si="392"/>
        <v>0</v>
      </c>
      <c r="N5048">
        <f t="shared" si="393"/>
        <v>0</v>
      </c>
      <c r="O5048">
        <f t="shared" si="394"/>
        <v>0</v>
      </c>
    </row>
    <row r="5049" spans="1:15" x14ac:dyDescent="0.3">
      <c r="A5049" t="s">
        <v>7574</v>
      </c>
      <c r="B5049">
        <v>5</v>
      </c>
      <c r="C5049" t="s">
        <v>38</v>
      </c>
      <c r="D5049" t="s">
        <v>7798</v>
      </c>
      <c r="E5049" t="s">
        <v>7799</v>
      </c>
      <c r="F5049">
        <v>0</v>
      </c>
      <c r="G5049">
        <v>162</v>
      </c>
      <c r="H5049">
        <v>171</v>
      </c>
      <c r="I5049">
        <v>171</v>
      </c>
      <c r="J5049">
        <v>171</v>
      </c>
      <c r="K5049">
        <f t="shared" si="390"/>
        <v>0</v>
      </c>
      <c r="L5049">
        <f t="shared" si="391"/>
        <v>0</v>
      </c>
      <c r="M5049">
        <f t="shared" si="392"/>
        <v>0</v>
      </c>
      <c r="N5049">
        <f t="shared" si="393"/>
        <v>0</v>
      </c>
      <c r="O5049">
        <f t="shared" si="394"/>
        <v>0</v>
      </c>
    </row>
    <row r="5050" spans="1:15" x14ac:dyDescent="0.3">
      <c r="A5050" t="s">
        <v>7574</v>
      </c>
      <c r="B5050">
        <v>5</v>
      </c>
      <c r="C5050" t="s">
        <v>351</v>
      </c>
      <c r="D5050" t="s">
        <v>908</v>
      </c>
      <c r="E5050" t="s">
        <v>7800</v>
      </c>
      <c r="F5050">
        <v>1</v>
      </c>
      <c r="G5050">
        <v>121</v>
      </c>
      <c r="H5050">
        <v>121</v>
      </c>
      <c r="I5050">
        <v>121</v>
      </c>
      <c r="J5050">
        <v>121</v>
      </c>
      <c r="K5050">
        <f t="shared" si="390"/>
        <v>0</v>
      </c>
      <c r="L5050">
        <f t="shared" si="391"/>
        <v>0</v>
      </c>
      <c r="M5050">
        <f t="shared" si="392"/>
        <v>0</v>
      </c>
      <c r="N5050">
        <f t="shared" si="393"/>
        <v>0</v>
      </c>
      <c r="O5050">
        <f t="shared" si="394"/>
        <v>0</v>
      </c>
    </row>
    <row r="5051" spans="1:15" x14ac:dyDescent="0.3">
      <c r="A5051" t="s">
        <v>7574</v>
      </c>
      <c r="B5051">
        <v>5</v>
      </c>
      <c r="C5051" t="s">
        <v>41</v>
      </c>
      <c r="D5051" t="s">
        <v>7801</v>
      </c>
      <c r="E5051" t="s">
        <v>7802</v>
      </c>
      <c r="F5051">
        <v>0</v>
      </c>
      <c r="G5051">
        <v>119</v>
      </c>
      <c r="H5051">
        <v>121</v>
      </c>
      <c r="I5051">
        <v>121</v>
      </c>
      <c r="J5051">
        <v>121</v>
      </c>
      <c r="K5051">
        <f t="shared" si="390"/>
        <v>0</v>
      </c>
      <c r="L5051">
        <f t="shared" si="391"/>
        <v>0</v>
      </c>
      <c r="M5051">
        <f t="shared" si="392"/>
        <v>0</v>
      </c>
      <c r="N5051">
        <f t="shared" si="393"/>
        <v>0</v>
      </c>
      <c r="O5051">
        <f t="shared" si="394"/>
        <v>0</v>
      </c>
    </row>
    <row r="5052" spans="1:15" x14ac:dyDescent="0.3">
      <c r="A5052" t="s">
        <v>7574</v>
      </c>
      <c r="B5052">
        <v>5</v>
      </c>
      <c r="C5052" t="s">
        <v>3676</v>
      </c>
      <c r="D5052" t="s">
        <v>970</v>
      </c>
      <c r="E5052" t="s">
        <v>7803</v>
      </c>
      <c r="F5052">
        <v>1</v>
      </c>
      <c r="G5052">
        <v>118</v>
      </c>
      <c r="H5052">
        <v>125</v>
      </c>
      <c r="I5052">
        <v>125</v>
      </c>
      <c r="J5052">
        <v>125</v>
      </c>
      <c r="K5052">
        <f t="shared" si="390"/>
        <v>0</v>
      </c>
      <c r="L5052">
        <f t="shared" si="391"/>
        <v>0</v>
      </c>
      <c r="M5052">
        <f t="shared" si="392"/>
        <v>0</v>
      </c>
      <c r="N5052">
        <f t="shared" si="393"/>
        <v>0</v>
      </c>
      <c r="O5052">
        <f t="shared" si="394"/>
        <v>0</v>
      </c>
    </row>
    <row r="5053" spans="1:15" x14ac:dyDescent="0.3">
      <c r="A5053" t="s">
        <v>7574</v>
      </c>
      <c r="B5053">
        <v>5</v>
      </c>
      <c r="C5053" t="s">
        <v>150</v>
      </c>
      <c r="D5053" t="s">
        <v>7804</v>
      </c>
      <c r="E5053" t="s">
        <v>7805</v>
      </c>
      <c r="F5053">
        <v>0</v>
      </c>
      <c r="G5053">
        <v>87</v>
      </c>
      <c r="H5053">
        <v>98</v>
      </c>
      <c r="I5053">
        <v>98</v>
      </c>
      <c r="J5053">
        <v>98</v>
      </c>
      <c r="K5053">
        <f t="shared" si="390"/>
        <v>0</v>
      </c>
      <c r="L5053">
        <f t="shared" si="391"/>
        <v>0</v>
      </c>
      <c r="M5053">
        <f t="shared" si="392"/>
        <v>0</v>
      </c>
      <c r="N5053">
        <f t="shared" si="393"/>
        <v>0</v>
      </c>
      <c r="O5053">
        <f t="shared" si="394"/>
        <v>0</v>
      </c>
    </row>
    <row r="5054" spans="1:15" x14ac:dyDescent="0.3">
      <c r="A5054" t="s">
        <v>7574</v>
      </c>
      <c r="B5054">
        <v>5</v>
      </c>
      <c r="C5054" t="s">
        <v>5863</v>
      </c>
      <c r="D5054" t="s">
        <v>7806</v>
      </c>
      <c r="E5054" t="s">
        <v>7807</v>
      </c>
      <c r="F5054">
        <v>1</v>
      </c>
      <c r="G5054">
        <v>82</v>
      </c>
      <c r="H5054">
        <v>100</v>
      </c>
      <c r="I5054">
        <v>100</v>
      </c>
      <c r="J5054">
        <v>100</v>
      </c>
      <c r="K5054">
        <f t="shared" si="390"/>
        <v>0</v>
      </c>
      <c r="L5054">
        <f t="shared" si="391"/>
        <v>0</v>
      </c>
      <c r="M5054">
        <f t="shared" si="392"/>
        <v>0</v>
      </c>
      <c r="N5054">
        <f t="shared" si="393"/>
        <v>0</v>
      </c>
      <c r="O5054">
        <f t="shared" si="394"/>
        <v>0</v>
      </c>
    </row>
    <row r="5055" spans="1:15" x14ac:dyDescent="0.3">
      <c r="A5055" t="s">
        <v>7574</v>
      </c>
      <c r="B5055">
        <v>5</v>
      </c>
      <c r="C5055" t="s">
        <v>95</v>
      </c>
      <c r="D5055" t="s">
        <v>1834</v>
      </c>
      <c r="E5055" t="s">
        <v>7808</v>
      </c>
      <c r="F5055">
        <v>0</v>
      </c>
      <c r="G5055">
        <v>47</v>
      </c>
      <c r="H5055">
        <v>48</v>
      </c>
      <c r="I5055">
        <v>48</v>
      </c>
      <c r="J5055">
        <v>48</v>
      </c>
      <c r="K5055">
        <f t="shared" si="390"/>
        <v>0</v>
      </c>
      <c r="L5055">
        <f t="shared" si="391"/>
        <v>0</v>
      </c>
      <c r="M5055">
        <f t="shared" si="392"/>
        <v>0</v>
      </c>
      <c r="N5055">
        <f t="shared" si="393"/>
        <v>0</v>
      </c>
      <c r="O5055">
        <f t="shared" si="394"/>
        <v>0</v>
      </c>
    </row>
    <row r="5056" spans="1:15" x14ac:dyDescent="0.3">
      <c r="A5056" t="s">
        <v>7574</v>
      </c>
      <c r="B5056">
        <v>5</v>
      </c>
      <c r="C5056" t="s">
        <v>80</v>
      </c>
      <c r="D5056" t="s">
        <v>2612</v>
      </c>
      <c r="E5056" t="s">
        <v>7809</v>
      </c>
      <c r="F5056">
        <v>0</v>
      </c>
      <c r="G5056">
        <v>47</v>
      </c>
      <c r="H5056">
        <v>55</v>
      </c>
      <c r="I5056">
        <v>55</v>
      </c>
      <c r="J5056">
        <v>55</v>
      </c>
      <c r="K5056">
        <f t="shared" si="390"/>
        <v>0</v>
      </c>
      <c r="L5056">
        <f t="shared" si="391"/>
        <v>0</v>
      </c>
      <c r="M5056">
        <f t="shared" si="392"/>
        <v>0</v>
      </c>
      <c r="N5056">
        <f t="shared" si="393"/>
        <v>0</v>
      </c>
      <c r="O5056">
        <f t="shared" si="394"/>
        <v>0</v>
      </c>
    </row>
    <row r="5057" spans="1:15" x14ac:dyDescent="0.3">
      <c r="A5057" t="s">
        <v>7574</v>
      </c>
      <c r="B5057">
        <v>5</v>
      </c>
      <c r="C5057" t="s">
        <v>2494</v>
      </c>
      <c r="D5057" t="s">
        <v>2379</v>
      </c>
      <c r="E5057" t="s">
        <v>1177</v>
      </c>
      <c r="F5057">
        <v>0</v>
      </c>
      <c r="G5057">
        <v>40</v>
      </c>
      <c r="H5057">
        <v>39</v>
      </c>
      <c r="I5057">
        <v>39</v>
      </c>
      <c r="J5057">
        <v>39</v>
      </c>
      <c r="K5057">
        <f t="shared" si="390"/>
        <v>0</v>
      </c>
      <c r="L5057">
        <f t="shared" si="391"/>
        <v>0</v>
      </c>
      <c r="M5057">
        <f t="shared" si="392"/>
        <v>0</v>
      </c>
      <c r="N5057">
        <f t="shared" si="393"/>
        <v>0</v>
      </c>
      <c r="O5057">
        <f t="shared" si="394"/>
        <v>0</v>
      </c>
    </row>
    <row r="5058" spans="1:15" x14ac:dyDescent="0.3">
      <c r="A5058" t="s">
        <v>7574</v>
      </c>
      <c r="B5058">
        <v>5</v>
      </c>
      <c r="C5058" t="s">
        <v>83</v>
      </c>
      <c r="D5058" t="s">
        <v>961</v>
      </c>
      <c r="E5058" t="s">
        <v>3482</v>
      </c>
      <c r="F5058">
        <v>0</v>
      </c>
      <c r="G5058">
        <v>36</v>
      </c>
      <c r="H5058">
        <v>71</v>
      </c>
      <c r="I5058">
        <v>71</v>
      </c>
      <c r="J5058">
        <v>71</v>
      </c>
      <c r="K5058">
        <f t="shared" si="390"/>
        <v>0</v>
      </c>
      <c r="L5058">
        <f t="shared" si="391"/>
        <v>0</v>
      </c>
      <c r="M5058">
        <f t="shared" si="392"/>
        <v>0</v>
      </c>
      <c r="N5058">
        <f t="shared" si="393"/>
        <v>0</v>
      </c>
      <c r="O5058">
        <f t="shared" si="394"/>
        <v>0</v>
      </c>
    </row>
    <row r="5059" spans="1:15" x14ac:dyDescent="0.3">
      <c r="A5059" t="s">
        <v>7574</v>
      </c>
      <c r="B5059">
        <v>5</v>
      </c>
      <c r="C5059" t="s">
        <v>127</v>
      </c>
      <c r="D5059" t="s">
        <v>7810</v>
      </c>
      <c r="E5059" t="s">
        <v>7811</v>
      </c>
      <c r="F5059">
        <v>0</v>
      </c>
      <c r="G5059">
        <v>31</v>
      </c>
      <c r="H5059">
        <v>36</v>
      </c>
      <c r="I5059">
        <v>36</v>
      </c>
      <c r="J5059">
        <v>36</v>
      </c>
      <c r="K5059">
        <f t="shared" si="390"/>
        <v>0</v>
      </c>
      <c r="L5059">
        <f t="shared" si="391"/>
        <v>0</v>
      </c>
      <c r="M5059">
        <f t="shared" si="392"/>
        <v>0</v>
      </c>
      <c r="N5059">
        <f t="shared" si="393"/>
        <v>0</v>
      </c>
      <c r="O5059">
        <f t="shared" si="394"/>
        <v>0</v>
      </c>
    </row>
    <row r="5060" spans="1:15" x14ac:dyDescent="0.3">
      <c r="A5060" t="s">
        <v>7574</v>
      </c>
      <c r="B5060">
        <v>5</v>
      </c>
      <c r="C5060" t="s">
        <v>65</v>
      </c>
      <c r="D5060" t="s">
        <v>2207</v>
      </c>
      <c r="E5060" t="s">
        <v>6298</v>
      </c>
      <c r="F5060">
        <v>0</v>
      </c>
      <c r="G5060">
        <v>29</v>
      </c>
      <c r="H5060">
        <v>35</v>
      </c>
      <c r="I5060">
        <v>35</v>
      </c>
      <c r="J5060">
        <v>35</v>
      </c>
      <c r="K5060">
        <f t="shared" ref="K5060:K5123" si="395">IF(AND($A5060=$D$1,$B5060=$E$1),F5060,0)</f>
        <v>0</v>
      </c>
      <c r="L5060">
        <f t="shared" ref="L5060:L5123" si="396">IF(AND($A5060=$D$1,$B5060=$E$1),G5060,0)</f>
        <v>0</v>
      </c>
      <c r="M5060">
        <f t="shared" ref="M5060:M5123" si="397">IF(AND($A5060=$D$1,$B5060=$E$1),H5060,0)</f>
        <v>0</v>
      </c>
      <c r="N5060">
        <f t="shared" ref="N5060:N5123" si="398">IF(AND($A5060=$D$1,$B5060=$E$1),I5060,0)</f>
        <v>0</v>
      </c>
      <c r="O5060">
        <f t="shared" ref="O5060:O5123" si="399">IF(AND($A5060=$D$1,$B5060=$E$1),J5060,0)</f>
        <v>0</v>
      </c>
    </row>
    <row r="5061" spans="1:15" x14ac:dyDescent="0.3">
      <c r="A5061" t="s">
        <v>7574</v>
      </c>
      <c r="B5061">
        <v>5</v>
      </c>
      <c r="C5061" t="s">
        <v>86</v>
      </c>
      <c r="D5061" t="s">
        <v>7812</v>
      </c>
      <c r="E5061" t="s">
        <v>7813</v>
      </c>
      <c r="F5061">
        <v>0</v>
      </c>
      <c r="G5061">
        <v>24</v>
      </c>
      <c r="H5061">
        <v>28</v>
      </c>
      <c r="I5061">
        <v>28</v>
      </c>
      <c r="J5061">
        <v>28</v>
      </c>
      <c r="K5061">
        <f t="shared" si="395"/>
        <v>0</v>
      </c>
      <c r="L5061">
        <f t="shared" si="396"/>
        <v>0</v>
      </c>
      <c r="M5061">
        <f t="shared" si="397"/>
        <v>0</v>
      </c>
      <c r="N5061">
        <f t="shared" si="398"/>
        <v>0</v>
      </c>
      <c r="O5061">
        <f t="shared" si="399"/>
        <v>0</v>
      </c>
    </row>
    <row r="5062" spans="1:15" x14ac:dyDescent="0.3">
      <c r="A5062" t="s">
        <v>7574</v>
      </c>
      <c r="B5062">
        <v>6</v>
      </c>
      <c r="C5062" t="s">
        <v>17</v>
      </c>
      <c r="D5062" t="s">
        <v>7814</v>
      </c>
      <c r="E5062" t="s">
        <v>7815</v>
      </c>
      <c r="F5062">
        <v>453</v>
      </c>
      <c r="G5062">
        <v>36263</v>
      </c>
      <c r="H5062">
        <v>40617</v>
      </c>
      <c r="I5062">
        <v>40617</v>
      </c>
      <c r="J5062">
        <v>40617</v>
      </c>
      <c r="K5062">
        <f t="shared" si="395"/>
        <v>0</v>
      </c>
      <c r="L5062">
        <f t="shared" si="396"/>
        <v>0</v>
      </c>
      <c r="M5062">
        <f t="shared" si="397"/>
        <v>0</v>
      </c>
      <c r="N5062">
        <f t="shared" si="398"/>
        <v>0</v>
      </c>
      <c r="O5062">
        <f t="shared" si="399"/>
        <v>0</v>
      </c>
    </row>
    <row r="5063" spans="1:15" x14ac:dyDescent="0.3">
      <c r="A5063" t="s">
        <v>7574</v>
      </c>
      <c r="B5063">
        <v>6</v>
      </c>
      <c r="C5063" t="s">
        <v>14</v>
      </c>
      <c r="D5063" t="s">
        <v>3192</v>
      </c>
      <c r="E5063" t="s">
        <v>7816</v>
      </c>
      <c r="F5063">
        <v>163</v>
      </c>
      <c r="G5063">
        <v>16380</v>
      </c>
      <c r="H5063">
        <v>19305</v>
      </c>
      <c r="I5063">
        <v>19305</v>
      </c>
      <c r="J5063">
        <v>19305</v>
      </c>
      <c r="K5063">
        <f t="shared" si="395"/>
        <v>0</v>
      </c>
      <c r="L5063">
        <f t="shared" si="396"/>
        <v>0</v>
      </c>
      <c r="M5063">
        <f t="shared" si="397"/>
        <v>0</v>
      </c>
      <c r="N5063">
        <f t="shared" si="398"/>
        <v>0</v>
      </c>
      <c r="O5063">
        <f t="shared" si="399"/>
        <v>0</v>
      </c>
    </row>
    <row r="5064" spans="1:15" x14ac:dyDescent="0.3">
      <c r="A5064" t="s">
        <v>7574</v>
      </c>
      <c r="B5064">
        <v>6</v>
      </c>
      <c r="C5064" t="s">
        <v>11</v>
      </c>
      <c r="D5064" t="s">
        <v>732</v>
      </c>
      <c r="E5064" t="s">
        <v>7817</v>
      </c>
      <c r="F5064">
        <v>132</v>
      </c>
      <c r="G5064">
        <v>13128</v>
      </c>
      <c r="H5064">
        <v>13814</v>
      </c>
      <c r="I5064">
        <v>13814</v>
      </c>
      <c r="J5064">
        <v>13814</v>
      </c>
      <c r="K5064">
        <f t="shared" si="395"/>
        <v>0</v>
      </c>
      <c r="L5064">
        <f t="shared" si="396"/>
        <v>0</v>
      </c>
      <c r="M5064">
        <f t="shared" si="397"/>
        <v>0</v>
      </c>
      <c r="N5064">
        <f t="shared" si="398"/>
        <v>0</v>
      </c>
      <c r="O5064">
        <f t="shared" si="399"/>
        <v>0</v>
      </c>
    </row>
    <row r="5065" spans="1:15" x14ac:dyDescent="0.3">
      <c r="A5065" t="s">
        <v>7574</v>
      </c>
      <c r="B5065">
        <v>6</v>
      </c>
      <c r="C5065" t="s">
        <v>29</v>
      </c>
      <c r="D5065" t="s">
        <v>6295</v>
      </c>
      <c r="E5065" t="s">
        <v>7818</v>
      </c>
      <c r="F5065">
        <v>55</v>
      </c>
      <c r="G5065">
        <v>3856</v>
      </c>
      <c r="H5065">
        <v>3636</v>
      </c>
      <c r="I5065">
        <v>3636</v>
      </c>
      <c r="J5065">
        <v>3636</v>
      </c>
      <c r="K5065">
        <f t="shared" si="395"/>
        <v>0</v>
      </c>
      <c r="L5065">
        <f t="shared" si="396"/>
        <v>0</v>
      </c>
      <c r="M5065">
        <f t="shared" si="397"/>
        <v>0</v>
      </c>
      <c r="N5065">
        <f t="shared" si="398"/>
        <v>0</v>
      </c>
      <c r="O5065">
        <f t="shared" si="399"/>
        <v>0</v>
      </c>
    </row>
    <row r="5066" spans="1:15" x14ac:dyDescent="0.3">
      <c r="A5066" t="s">
        <v>7574</v>
      </c>
      <c r="B5066">
        <v>6</v>
      </c>
      <c r="C5066" t="s">
        <v>47</v>
      </c>
      <c r="D5066" t="s">
        <v>709</v>
      </c>
      <c r="E5066" t="s">
        <v>7819</v>
      </c>
      <c r="F5066">
        <v>69</v>
      </c>
      <c r="G5066">
        <v>3429</v>
      </c>
      <c r="H5066">
        <v>2711</v>
      </c>
      <c r="I5066">
        <v>2711</v>
      </c>
      <c r="J5066">
        <v>2711</v>
      </c>
      <c r="K5066">
        <f t="shared" si="395"/>
        <v>0</v>
      </c>
      <c r="L5066">
        <f t="shared" si="396"/>
        <v>0</v>
      </c>
      <c r="M5066">
        <f t="shared" si="397"/>
        <v>0</v>
      </c>
      <c r="N5066">
        <f t="shared" si="398"/>
        <v>0</v>
      </c>
      <c r="O5066">
        <f t="shared" si="399"/>
        <v>0</v>
      </c>
    </row>
    <row r="5067" spans="1:15" x14ac:dyDescent="0.3">
      <c r="A5067" t="s">
        <v>7574</v>
      </c>
      <c r="B5067">
        <v>6</v>
      </c>
      <c r="C5067" t="s">
        <v>83</v>
      </c>
      <c r="D5067" t="s">
        <v>142</v>
      </c>
      <c r="E5067" t="s">
        <v>4037</v>
      </c>
      <c r="F5067">
        <v>8</v>
      </c>
      <c r="G5067">
        <v>2017</v>
      </c>
      <c r="H5067">
        <v>2026</v>
      </c>
      <c r="I5067">
        <v>2026</v>
      </c>
      <c r="J5067">
        <v>2026</v>
      </c>
      <c r="K5067">
        <f t="shared" si="395"/>
        <v>0</v>
      </c>
      <c r="L5067">
        <f t="shared" si="396"/>
        <v>0</v>
      </c>
      <c r="M5067">
        <f t="shared" si="397"/>
        <v>0</v>
      </c>
      <c r="N5067">
        <f t="shared" si="398"/>
        <v>0</v>
      </c>
      <c r="O5067">
        <f t="shared" si="399"/>
        <v>0</v>
      </c>
    </row>
    <row r="5068" spans="1:15" x14ac:dyDescent="0.3">
      <c r="A5068" t="s">
        <v>7574</v>
      </c>
      <c r="B5068">
        <v>6</v>
      </c>
      <c r="C5068" t="s">
        <v>4021</v>
      </c>
      <c r="D5068" t="s">
        <v>699</v>
      </c>
      <c r="E5068" t="s">
        <v>7820</v>
      </c>
      <c r="F5068">
        <v>5</v>
      </c>
      <c r="G5068">
        <v>1860</v>
      </c>
      <c r="H5068">
        <v>1956</v>
      </c>
      <c r="I5068">
        <v>1956</v>
      </c>
      <c r="J5068">
        <v>1956</v>
      </c>
      <c r="K5068">
        <f t="shared" si="395"/>
        <v>0</v>
      </c>
      <c r="L5068">
        <f t="shared" si="396"/>
        <v>0</v>
      </c>
      <c r="M5068">
        <f t="shared" si="397"/>
        <v>0</v>
      </c>
      <c r="N5068">
        <f t="shared" si="398"/>
        <v>0</v>
      </c>
      <c r="O5068">
        <f t="shared" si="399"/>
        <v>0</v>
      </c>
    </row>
    <row r="5069" spans="1:15" x14ac:dyDescent="0.3">
      <c r="A5069" t="s">
        <v>7574</v>
      </c>
      <c r="B5069">
        <v>6</v>
      </c>
      <c r="C5069" t="s">
        <v>351</v>
      </c>
      <c r="D5069" t="s">
        <v>7821</v>
      </c>
      <c r="E5069" t="s">
        <v>7822</v>
      </c>
      <c r="F5069">
        <v>25</v>
      </c>
      <c r="G5069">
        <v>1815</v>
      </c>
      <c r="H5069">
        <v>1856</v>
      </c>
      <c r="I5069">
        <v>1856</v>
      </c>
      <c r="J5069">
        <v>1856</v>
      </c>
      <c r="K5069">
        <f t="shared" si="395"/>
        <v>0</v>
      </c>
      <c r="L5069">
        <f t="shared" si="396"/>
        <v>0</v>
      </c>
      <c r="M5069">
        <f t="shared" si="397"/>
        <v>0</v>
      </c>
      <c r="N5069">
        <f t="shared" si="398"/>
        <v>0</v>
      </c>
      <c r="O5069">
        <f t="shared" si="399"/>
        <v>0</v>
      </c>
    </row>
    <row r="5070" spans="1:15" x14ac:dyDescent="0.3">
      <c r="A5070" t="s">
        <v>7574</v>
      </c>
      <c r="B5070">
        <v>6</v>
      </c>
      <c r="C5070" t="s">
        <v>26</v>
      </c>
      <c r="D5070" t="s">
        <v>7823</v>
      </c>
      <c r="E5070" t="s">
        <v>3587</v>
      </c>
      <c r="F5070">
        <v>20</v>
      </c>
      <c r="G5070">
        <v>1729</v>
      </c>
      <c r="H5070">
        <v>2018</v>
      </c>
      <c r="I5070">
        <v>2018</v>
      </c>
      <c r="J5070">
        <v>2018</v>
      </c>
      <c r="K5070">
        <f t="shared" si="395"/>
        <v>0</v>
      </c>
      <c r="L5070">
        <f t="shared" si="396"/>
        <v>0</v>
      </c>
      <c r="M5070">
        <f t="shared" si="397"/>
        <v>0</v>
      </c>
      <c r="N5070">
        <f t="shared" si="398"/>
        <v>0</v>
      </c>
      <c r="O5070">
        <f t="shared" si="399"/>
        <v>0</v>
      </c>
    </row>
    <row r="5071" spans="1:15" x14ac:dyDescent="0.3">
      <c r="A5071" t="s">
        <v>7574</v>
      </c>
      <c r="B5071">
        <v>6</v>
      </c>
      <c r="C5071" t="s">
        <v>20</v>
      </c>
      <c r="D5071" t="s">
        <v>3140</v>
      </c>
      <c r="E5071" t="s">
        <v>7824</v>
      </c>
      <c r="F5071">
        <v>20</v>
      </c>
      <c r="G5071">
        <v>1452</v>
      </c>
      <c r="H5071">
        <v>1711</v>
      </c>
      <c r="I5071">
        <v>1711</v>
      </c>
      <c r="J5071">
        <v>1711</v>
      </c>
      <c r="K5071">
        <f t="shared" si="395"/>
        <v>0</v>
      </c>
      <c r="L5071">
        <f t="shared" si="396"/>
        <v>0</v>
      </c>
      <c r="M5071">
        <f t="shared" si="397"/>
        <v>0</v>
      </c>
      <c r="N5071">
        <f t="shared" si="398"/>
        <v>0</v>
      </c>
      <c r="O5071">
        <f t="shared" si="399"/>
        <v>0</v>
      </c>
    </row>
    <row r="5072" spans="1:15" x14ac:dyDescent="0.3">
      <c r="A5072" t="s">
        <v>7574</v>
      </c>
      <c r="B5072">
        <v>6</v>
      </c>
      <c r="C5072" t="s">
        <v>50</v>
      </c>
      <c r="D5072" t="s">
        <v>997</v>
      </c>
      <c r="E5072" t="s">
        <v>7637</v>
      </c>
      <c r="F5072">
        <v>13</v>
      </c>
      <c r="G5072">
        <v>1399</v>
      </c>
      <c r="H5072">
        <v>1465</v>
      </c>
      <c r="I5072">
        <v>1465</v>
      </c>
      <c r="J5072">
        <v>1465</v>
      </c>
      <c r="K5072">
        <f t="shared" si="395"/>
        <v>0</v>
      </c>
      <c r="L5072">
        <f t="shared" si="396"/>
        <v>0</v>
      </c>
      <c r="M5072">
        <f t="shared" si="397"/>
        <v>0</v>
      </c>
      <c r="N5072">
        <f t="shared" si="398"/>
        <v>0</v>
      </c>
      <c r="O5072">
        <f t="shared" si="399"/>
        <v>0</v>
      </c>
    </row>
    <row r="5073" spans="1:15" x14ac:dyDescent="0.3">
      <c r="A5073" t="s">
        <v>7574</v>
      </c>
      <c r="B5073">
        <v>6</v>
      </c>
      <c r="C5073" t="s">
        <v>23</v>
      </c>
      <c r="D5073" t="s">
        <v>7825</v>
      </c>
      <c r="E5073" t="s">
        <v>7826</v>
      </c>
      <c r="F5073">
        <v>13</v>
      </c>
      <c r="G5073">
        <v>782</v>
      </c>
      <c r="H5073">
        <v>878</v>
      </c>
      <c r="I5073">
        <v>878</v>
      </c>
      <c r="J5073">
        <v>878</v>
      </c>
      <c r="K5073">
        <f t="shared" si="395"/>
        <v>0</v>
      </c>
      <c r="L5073">
        <f t="shared" si="396"/>
        <v>0</v>
      </c>
      <c r="M5073">
        <f t="shared" si="397"/>
        <v>0</v>
      </c>
      <c r="N5073">
        <f t="shared" si="398"/>
        <v>0</v>
      </c>
      <c r="O5073">
        <f t="shared" si="399"/>
        <v>0</v>
      </c>
    </row>
    <row r="5074" spans="1:15" x14ac:dyDescent="0.3">
      <c r="A5074" t="s">
        <v>7574</v>
      </c>
      <c r="B5074">
        <v>6</v>
      </c>
      <c r="C5074" t="s">
        <v>53</v>
      </c>
      <c r="D5074" t="s">
        <v>3398</v>
      </c>
      <c r="E5074" t="s">
        <v>7797</v>
      </c>
      <c r="F5074">
        <v>11</v>
      </c>
      <c r="G5074">
        <v>763</v>
      </c>
      <c r="H5074">
        <v>784</v>
      </c>
      <c r="I5074">
        <v>784</v>
      </c>
      <c r="J5074">
        <v>784</v>
      </c>
      <c r="K5074">
        <f t="shared" si="395"/>
        <v>0</v>
      </c>
      <c r="L5074">
        <f t="shared" si="396"/>
        <v>0</v>
      </c>
      <c r="M5074">
        <f t="shared" si="397"/>
        <v>0</v>
      </c>
      <c r="N5074">
        <f t="shared" si="398"/>
        <v>0</v>
      </c>
      <c r="O5074">
        <f t="shared" si="399"/>
        <v>0</v>
      </c>
    </row>
    <row r="5075" spans="1:15" x14ac:dyDescent="0.3">
      <c r="A5075" t="s">
        <v>7574</v>
      </c>
      <c r="B5075">
        <v>6</v>
      </c>
      <c r="C5075" t="s">
        <v>65</v>
      </c>
      <c r="D5075" t="s">
        <v>3192</v>
      </c>
      <c r="E5075" t="s">
        <v>7827</v>
      </c>
      <c r="F5075">
        <v>9</v>
      </c>
      <c r="G5075">
        <v>522</v>
      </c>
      <c r="H5075">
        <v>556</v>
      </c>
      <c r="I5075">
        <v>556</v>
      </c>
      <c r="J5075">
        <v>556</v>
      </c>
      <c r="K5075">
        <f t="shared" si="395"/>
        <v>0</v>
      </c>
      <c r="L5075">
        <f t="shared" si="396"/>
        <v>0</v>
      </c>
      <c r="M5075">
        <f t="shared" si="397"/>
        <v>0</v>
      </c>
      <c r="N5075">
        <f t="shared" si="398"/>
        <v>0</v>
      </c>
      <c r="O5075">
        <f t="shared" si="399"/>
        <v>0</v>
      </c>
    </row>
    <row r="5076" spans="1:15" x14ac:dyDescent="0.3">
      <c r="A5076" t="s">
        <v>7574</v>
      </c>
      <c r="B5076">
        <v>6</v>
      </c>
      <c r="C5076" t="s">
        <v>336</v>
      </c>
      <c r="D5076" t="s">
        <v>7828</v>
      </c>
      <c r="E5076" t="s">
        <v>3720</v>
      </c>
      <c r="F5076">
        <v>6</v>
      </c>
      <c r="G5076">
        <v>496</v>
      </c>
      <c r="H5076">
        <v>566</v>
      </c>
      <c r="I5076">
        <v>566</v>
      </c>
      <c r="J5076">
        <v>566</v>
      </c>
      <c r="K5076">
        <f t="shared" si="395"/>
        <v>0</v>
      </c>
      <c r="L5076">
        <f t="shared" si="396"/>
        <v>0</v>
      </c>
      <c r="M5076">
        <f t="shared" si="397"/>
        <v>0</v>
      </c>
      <c r="N5076">
        <f t="shared" si="398"/>
        <v>0</v>
      </c>
      <c r="O5076">
        <f t="shared" si="399"/>
        <v>0</v>
      </c>
    </row>
    <row r="5077" spans="1:15" x14ac:dyDescent="0.3">
      <c r="A5077" t="s">
        <v>7574</v>
      </c>
      <c r="B5077">
        <v>6</v>
      </c>
      <c r="C5077" t="s">
        <v>2494</v>
      </c>
      <c r="D5077" t="s">
        <v>578</v>
      </c>
      <c r="E5077" t="s">
        <v>7829</v>
      </c>
      <c r="F5077">
        <v>9</v>
      </c>
      <c r="G5077">
        <v>424</v>
      </c>
      <c r="H5077">
        <v>438</v>
      </c>
      <c r="I5077">
        <v>438</v>
      </c>
      <c r="J5077">
        <v>438</v>
      </c>
      <c r="K5077">
        <f t="shared" si="395"/>
        <v>0</v>
      </c>
      <c r="L5077">
        <f t="shared" si="396"/>
        <v>0</v>
      </c>
      <c r="M5077">
        <f t="shared" si="397"/>
        <v>0</v>
      </c>
      <c r="N5077">
        <f t="shared" si="398"/>
        <v>0</v>
      </c>
      <c r="O5077">
        <f t="shared" si="399"/>
        <v>0</v>
      </c>
    </row>
    <row r="5078" spans="1:15" x14ac:dyDescent="0.3">
      <c r="A5078" t="s">
        <v>7574</v>
      </c>
      <c r="B5078">
        <v>6</v>
      </c>
      <c r="C5078" t="s">
        <v>80</v>
      </c>
      <c r="D5078" t="s">
        <v>1491</v>
      </c>
      <c r="E5078" t="s">
        <v>7809</v>
      </c>
      <c r="F5078">
        <v>4</v>
      </c>
      <c r="G5078">
        <v>305</v>
      </c>
      <c r="H5078">
        <v>314</v>
      </c>
      <c r="I5078">
        <v>314</v>
      </c>
      <c r="J5078">
        <v>314</v>
      </c>
      <c r="K5078">
        <f t="shared" si="395"/>
        <v>0</v>
      </c>
      <c r="L5078">
        <f t="shared" si="396"/>
        <v>0</v>
      </c>
      <c r="M5078">
        <f t="shared" si="397"/>
        <v>0</v>
      </c>
      <c r="N5078">
        <f t="shared" si="398"/>
        <v>0</v>
      </c>
      <c r="O5078">
        <f t="shared" si="399"/>
        <v>0</v>
      </c>
    </row>
    <row r="5079" spans="1:15" x14ac:dyDescent="0.3">
      <c r="A5079" t="s">
        <v>7574</v>
      </c>
      <c r="B5079">
        <v>6</v>
      </c>
      <c r="C5079" t="s">
        <v>38</v>
      </c>
      <c r="D5079" t="s">
        <v>170</v>
      </c>
      <c r="E5079" t="s">
        <v>7830</v>
      </c>
      <c r="F5079">
        <v>9</v>
      </c>
      <c r="G5079">
        <v>295</v>
      </c>
      <c r="H5079">
        <v>327</v>
      </c>
      <c r="I5079">
        <v>327</v>
      </c>
      <c r="J5079">
        <v>327</v>
      </c>
      <c r="K5079">
        <f t="shared" si="395"/>
        <v>0</v>
      </c>
      <c r="L5079">
        <f t="shared" si="396"/>
        <v>0</v>
      </c>
      <c r="M5079">
        <f t="shared" si="397"/>
        <v>0</v>
      </c>
      <c r="N5079">
        <f t="shared" si="398"/>
        <v>0</v>
      </c>
      <c r="O5079">
        <f t="shared" si="399"/>
        <v>0</v>
      </c>
    </row>
    <row r="5080" spans="1:15" x14ac:dyDescent="0.3">
      <c r="A5080" t="s">
        <v>7574</v>
      </c>
      <c r="B5080">
        <v>6</v>
      </c>
      <c r="C5080" t="s">
        <v>32</v>
      </c>
      <c r="D5080" t="s">
        <v>7831</v>
      </c>
      <c r="E5080" t="s">
        <v>7832</v>
      </c>
      <c r="F5080">
        <v>4</v>
      </c>
      <c r="G5080">
        <v>279</v>
      </c>
      <c r="H5080">
        <v>293</v>
      </c>
      <c r="I5080">
        <v>293</v>
      </c>
      <c r="J5080">
        <v>293</v>
      </c>
      <c r="K5080">
        <f t="shared" si="395"/>
        <v>0</v>
      </c>
      <c r="L5080">
        <f t="shared" si="396"/>
        <v>0</v>
      </c>
      <c r="M5080">
        <f t="shared" si="397"/>
        <v>0</v>
      </c>
      <c r="N5080">
        <f t="shared" si="398"/>
        <v>0</v>
      </c>
      <c r="O5080">
        <f t="shared" si="399"/>
        <v>0</v>
      </c>
    </row>
    <row r="5081" spans="1:15" x14ac:dyDescent="0.3">
      <c r="A5081" t="s">
        <v>7574</v>
      </c>
      <c r="B5081">
        <v>6</v>
      </c>
      <c r="C5081" t="s">
        <v>59</v>
      </c>
      <c r="D5081" t="s">
        <v>857</v>
      </c>
      <c r="E5081" t="s">
        <v>7833</v>
      </c>
      <c r="F5081">
        <v>3</v>
      </c>
      <c r="G5081">
        <v>181</v>
      </c>
      <c r="H5081">
        <v>238</v>
      </c>
      <c r="I5081">
        <v>238</v>
      </c>
      <c r="J5081">
        <v>238</v>
      </c>
      <c r="K5081">
        <f t="shared" si="395"/>
        <v>0</v>
      </c>
      <c r="L5081">
        <f t="shared" si="396"/>
        <v>0</v>
      </c>
      <c r="M5081">
        <f t="shared" si="397"/>
        <v>0</v>
      </c>
      <c r="N5081">
        <f t="shared" si="398"/>
        <v>0</v>
      </c>
      <c r="O5081">
        <f t="shared" si="399"/>
        <v>0</v>
      </c>
    </row>
    <row r="5082" spans="1:15" x14ac:dyDescent="0.3">
      <c r="A5082" t="s">
        <v>7574</v>
      </c>
      <c r="B5082">
        <v>6</v>
      </c>
      <c r="C5082" t="s">
        <v>89</v>
      </c>
      <c r="D5082" t="s">
        <v>4667</v>
      </c>
      <c r="E5082" t="s">
        <v>7834</v>
      </c>
      <c r="F5082">
        <v>0</v>
      </c>
      <c r="G5082">
        <v>180</v>
      </c>
      <c r="H5082">
        <v>194</v>
      </c>
      <c r="I5082">
        <v>194</v>
      </c>
      <c r="J5082">
        <v>194</v>
      </c>
      <c r="K5082">
        <f t="shared" si="395"/>
        <v>0</v>
      </c>
      <c r="L5082">
        <f t="shared" si="396"/>
        <v>0</v>
      </c>
      <c r="M5082">
        <f t="shared" si="397"/>
        <v>0</v>
      </c>
      <c r="N5082">
        <f t="shared" si="398"/>
        <v>0</v>
      </c>
      <c r="O5082">
        <f t="shared" si="399"/>
        <v>0</v>
      </c>
    </row>
    <row r="5083" spans="1:15" x14ac:dyDescent="0.3">
      <c r="A5083" t="s">
        <v>7574</v>
      </c>
      <c r="B5083">
        <v>6</v>
      </c>
      <c r="C5083" t="s">
        <v>141</v>
      </c>
      <c r="D5083" t="s">
        <v>6762</v>
      </c>
      <c r="E5083" t="s">
        <v>7835</v>
      </c>
      <c r="F5083">
        <v>6</v>
      </c>
      <c r="G5083">
        <v>173</v>
      </c>
      <c r="H5083">
        <v>174</v>
      </c>
      <c r="I5083">
        <v>174</v>
      </c>
      <c r="J5083">
        <v>174</v>
      </c>
      <c r="K5083">
        <f t="shared" si="395"/>
        <v>0</v>
      </c>
      <c r="L5083">
        <f t="shared" si="396"/>
        <v>0</v>
      </c>
      <c r="M5083">
        <f t="shared" si="397"/>
        <v>0</v>
      </c>
      <c r="N5083">
        <f t="shared" si="398"/>
        <v>0</v>
      </c>
      <c r="O5083">
        <f t="shared" si="399"/>
        <v>0</v>
      </c>
    </row>
    <row r="5084" spans="1:15" x14ac:dyDescent="0.3">
      <c r="A5084" t="s">
        <v>7574</v>
      </c>
      <c r="B5084">
        <v>6</v>
      </c>
      <c r="C5084" t="s">
        <v>71</v>
      </c>
      <c r="D5084" t="s">
        <v>1536</v>
      </c>
      <c r="E5084" t="s">
        <v>7836</v>
      </c>
      <c r="F5084">
        <v>1</v>
      </c>
      <c r="G5084">
        <v>168</v>
      </c>
      <c r="H5084">
        <v>173</v>
      </c>
      <c r="I5084">
        <v>173</v>
      </c>
      <c r="J5084">
        <v>173</v>
      </c>
      <c r="K5084">
        <f t="shared" si="395"/>
        <v>0</v>
      </c>
      <c r="L5084">
        <f t="shared" si="396"/>
        <v>0</v>
      </c>
      <c r="M5084">
        <f t="shared" si="397"/>
        <v>0</v>
      </c>
      <c r="N5084">
        <f t="shared" si="398"/>
        <v>0</v>
      </c>
      <c r="O5084">
        <f t="shared" si="399"/>
        <v>0</v>
      </c>
    </row>
    <row r="5085" spans="1:15" x14ac:dyDescent="0.3">
      <c r="A5085" t="s">
        <v>7574</v>
      </c>
      <c r="B5085">
        <v>6</v>
      </c>
      <c r="C5085" t="s">
        <v>5863</v>
      </c>
      <c r="D5085" t="s">
        <v>556</v>
      </c>
      <c r="E5085" t="s">
        <v>7837</v>
      </c>
      <c r="F5085">
        <v>3</v>
      </c>
      <c r="G5085">
        <v>163</v>
      </c>
      <c r="H5085">
        <v>184</v>
      </c>
      <c r="I5085">
        <v>184</v>
      </c>
      <c r="J5085">
        <v>184</v>
      </c>
      <c r="K5085">
        <f t="shared" si="395"/>
        <v>0</v>
      </c>
      <c r="L5085">
        <f t="shared" si="396"/>
        <v>0</v>
      </c>
      <c r="M5085">
        <f t="shared" si="397"/>
        <v>0</v>
      </c>
      <c r="N5085">
        <f t="shared" si="398"/>
        <v>0</v>
      </c>
      <c r="O5085">
        <f t="shared" si="399"/>
        <v>0</v>
      </c>
    </row>
    <row r="5086" spans="1:15" x14ac:dyDescent="0.3">
      <c r="A5086" t="s">
        <v>7574</v>
      </c>
      <c r="B5086">
        <v>6</v>
      </c>
      <c r="C5086" t="s">
        <v>35</v>
      </c>
      <c r="D5086" t="s">
        <v>1858</v>
      </c>
      <c r="E5086" t="s">
        <v>7838</v>
      </c>
      <c r="F5086">
        <v>2</v>
      </c>
      <c r="G5086">
        <v>159</v>
      </c>
      <c r="H5086">
        <v>180</v>
      </c>
      <c r="I5086">
        <v>180</v>
      </c>
      <c r="J5086">
        <v>180</v>
      </c>
      <c r="K5086">
        <f t="shared" si="395"/>
        <v>0</v>
      </c>
      <c r="L5086">
        <f t="shared" si="396"/>
        <v>0</v>
      </c>
      <c r="M5086">
        <f t="shared" si="397"/>
        <v>0</v>
      </c>
      <c r="N5086">
        <f t="shared" si="398"/>
        <v>0</v>
      </c>
      <c r="O5086">
        <f t="shared" si="399"/>
        <v>0</v>
      </c>
    </row>
    <row r="5087" spans="1:15" x14ac:dyDescent="0.3">
      <c r="A5087" t="s">
        <v>7574</v>
      </c>
      <c r="B5087">
        <v>6</v>
      </c>
      <c r="C5087" t="s">
        <v>2807</v>
      </c>
      <c r="D5087" t="s">
        <v>908</v>
      </c>
      <c r="E5087" t="s">
        <v>7839</v>
      </c>
      <c r="F5087">
        <v>2</v>
      </c>
      <c r="G5087">
        <v>139</v>
      </c>
      <c r="H5087">
        <v>136</v>
      </c>
      <c r="I5087">
        <v>136</v>
      </c>
      <c r="J5087">
        <v>136</v>
      </c>
      <c r="K5087">
        <f t="shared" si="395"/>
        <v>0</v>
      </c>
      <c r="L5087">
        <f t="shared" si="396"/>
        <v>0</v>
      </c>
      <c r="M5087">
        <f t="shared" si="397"/>
        <v>0</v>
      </c>
      <c r="N5087">
        <f t="shared" si="398"/>
        <v>0</v>
      </c>
      <c r="O5087">
        <f t="shared" si="399"/>
        <v>0</v>
      </c>
    </row>
    <row r="5088" spans="1:15" x14ac:dyDescent="0.3">
      <c r="A5088" t="s">
        <v>7574</v>
      </c>
      <c r="B5088">
        <v>6</v>
      </c>
      <c r="C5088" t="s">
        <v>2813</v>
      </c>
      <c r="D5088" t="s">
        <v>3311</v>
      </c>
      <c r="E5088" t="s">
        <v>7840</v>
      </c>
      <c r="F5088">
        <v>2</v>
      </c>
      <c r="G5088">
        <v>135</v>
      </c>
      <c r="H5088">
        <v>145</v>
      </c>
      <c r="I5088">
        <v>145</v>
      </c>
      <c r="J5088">
        <v>145</v>
      </c>
      <c r="K5088">
        <f t="shared" si="395"/>
        <v>0</v>
      </c>
      <c r="L5088">
        <f t="shared" si="396"/>
        <v>0</v>
      </c>
      <c r="M5088">
        <f t="shared" si="397"/>
        <v>0</v>
      </c>
      <c r="N5088">
        <f t="shared" si="398"/>
        <v>0</v>
      </c>
      <c r="O5088">
        <f t="shared" si="399"/>
        <v>0</v>
      </c>
    </row>
    <row r="5089" spans="1:15" x14ac:dyDescent="0.3">
      <c r="A5089" t="s">
        <v>7574</v>
      </c>
      <c r="B5089">
        <v>6</v>
      </c>
      <c r="C5089" t="s">
        <v>44</v>
      </c>
      <c r="D5089" t="s">
        <v>7841</v>
      </c>
      <c r="E5089" t="s">
        <v>7842</v>
      </c>
      <c r="F5089">
        <v>3</v>
      </c>
      <c r="G5089">
        <v>127</v>
      </c>
      <c r="H5089">
        <v>153</v>
      </c>
      <c r="I5089">
        <v>153</v>
      </c>
      <c r="J5089">
        <v>153</v>
      </c>
      <c r="K5089">
        <f t="shared" si="395"/>
        <v>0</v>
      </c>
      <c r="L5089">
        <f t="shared" si="396"/>
        <v>0</v>
      </c>
      <c r="M5089">
        <f t="shared" si="397"/>
        <v>0</v>
      </c>
      <c r="N5089">
        <f t="shared" si="398"/>
        <v>0</v>
      </c>
      <c r="O5089">
        <f t="shared" si="399"/>
        <v>0</v>
      </c>
    </row>
    <row r="5090" spans="1:15" x14ac:dyDescent="0.3">
      <c r="A5090" t="s">
        <v>7574</v>
      </c>
      <c r="B5090">
        <v>6</v>
      </c>
      <c r="C5090" t="s">
        <v>282</v>
      </c>
      <c r="D5090" t="s">
        <v>7843</v>
      </c>
      <c r="E5090" t="s">
        <v>7844</v>
      </c>
      <c r="F5090">
        <v>2</v>
      </c>
      <c r="G5090">
        <v>125</v>
      </c>
      <c r="H5090">
        <v>128</v>
      </c>
      <c r="I5090">
        <v>128</v>
      </c>
      <c r="J5090">
        <v>128</v>
      </c>
      <c r="K5090">
        <f t="shared" si="395"/>
        <v>0</v>
      </c>
      <c r="L5090">
        <f t="shared" si="396"/>
        <v>0</v>
      </c>
      <c r="M5090">
        <f t="shared" si="397"/>
        <v>0</v>
      </c>
      <c r="N5090">
        <f t="shared" si="398"/>
        <v>0</v>
      </c>
      <c r="O5090">
        <f t="shared" si="399"/>
        <v>0</v>
      </c>
    </row>
    <row r="5091" spans="1:15" x14ac:dyDescent="0.3">
      <c r="A5091" t="s">
        <v>7574</v>
      </c>
      <c r="B5091">
        <v>6</v>
      </c>
      <c r="C5091" t="s">
        <v>2598</v>
      </c>
      <c r="D5091" t="s">
        <v>7845</v>
      </c>
      <c r="E5091" t="s">
        <v>7846</v>
      </c>
      <c r="F5091">
        <v>0</v>
      </c>
      <c r="G5091">
        <v>120</v>
      </c>
      <c r="H5091">
        <v>130</v>
      </c>
      <c r="I5091">
        <v>130</v>
      </c>
      <c r="J5091">
        <v>130</v>
      </c>
      <c r="K5091">
        <f t="shared" si="395"/>
        <v>0</v>
      </c>
      <c r="L5091">
        <f t="shared" si="396"/>
        <v>0</v>
      </c>
      <c r="M5091">
        <f t="shared" si="397"/>
        <v>0</v>
      </c>
      <c r="N5091">
        <f t="shared" si="398"/>
        <v>0</v>
      </c>
      <c r="O5091">
        <f t="shared" si="399"/>
        <v>0</v>
      </c>
    </row>
    <row r="5092" spans="1:15" x14ac:dyDescent="0.3">
      <c r="A5092" t="s">
        <v>7574</v>
      </c>
      <c r="B5092">
        <v>6</v>
      </c>
      <c r="C5092" t="s">
        <v>118</v>
      </c>
      <c r="D5092" t="s">
        <v>1588</v>
      </c>
      <c r="E5092" t="s">
        <v>7847</v>
      </c>
      <c r="F5092">
        <v>0</v>
      </c>
      <c r="G5092">
        <v>97</v>
      </c>
      <c r="H5092">
        <v>139</v>
      </c>
      <c r="I5092">
        <v>139</v>
      </c>
      <c r="J5092">
        <v>139</v>
      </c>
      <c r="K5092">
        <f t="shared" si="395"/>
        <v>0</v>
      </c>
      <c r="L5092">
        <f t="shared" si="396"/>
        <v>0</v>
      </c>
      <c r="M5092">
        <f t="shared" si="397"/>
        <v>0</v>
      </c>
      <c r="N5092">
        <f t="shared" si="398"/>
        <v>0</v>
      </c>
      <c r="O5092">
        <f t="shared" si="399"/>
        <v>0</v>
      </c>
    </row>
    <row r="5093" spans="1:15" x14ac:dyDescent="0.3">
      <c r="A5093" t="s">
        <v>7574</v>
      </c>
      <c r="B5093">
        <v>6</v>
      </c>
      <c r="C5093" t="s">
        <v>275</v>
      </c>
      <c r="D5093" t="s">
        <v>7848</v>
      </c>
      <c r="E5093" t="s">
        <v>7849</v>
      </c>
      <c r="F5093">
        <v>1</v>
      </c>
      <c r="G5093">
        <v>97</v>
      </c>
      <c r="H5093">
        <v>100</v>
      </c>
      <c r="I5093">
        <v>100</v>
      </c>
      <c r="J5093">
        <v>100</v>
      </c>
      <c r="K5093">
        <f t="shared" si="395"/>
        <v>0</v>
      </c>
      <c r="L5093">
        <f t="shared" si="396"/>
        <v>0</v>
      </c>
      <c r="M5093">
        <f t="shared" si="397"/>
        <v>0</v>
      </c>
      <c r="N5093">
        <f t="shared" si="398"/>
        <v>0</v>
      </c>
      <c r="O5093">
        <f t="shared" si="399"/>
        <v>0</v>
      </c>
    </row>
    <row r="5094" spans="1:15" x14ac:dyDescent="0.3">
      <c r="A5094" t="s">
        <v>7574</v>
      </c>
      <c r="B5094">
        <v>6</v>
      </c>
      <c r="C5094" t="s">
        <v>3265</v>
      </c>
      <c r="D5094" t="s">
        <v>7850</v>
      </c>
      <c r="E5094" t="s">
        <v>7851</v>
      </c>
      <c r="F5094">
        <v>1</v>
      </c>
      <c r="G5094">
        <v>94</v>
      </c>
      <c r="H5094">
        <v>103</v>
      </c>
      <c r="I5094">
        <v>103</v>
      </c>
      <c r="J5094">
        <v>103</v>
      </c>
      <c r="K5094">
        <f t="shared" si="395"/>
        <v>0</v>
      </c>
      <c r="L5094">
        <f t="shared" si="396"/>
        <v>0</v>
      </c>
      <c r="M5094">
        <f t="shared" si="397"/>
        <v>0</v>
      </c>
      <c r="N5094">
        <f t="shared" si="398"/>
        <v>0</v>
      </c>
      <c r="O5094">
        <f t="shared" si="399"/>
        <v>0</v>
      </c>
    </row>
    <row r="5095" spans="1:15" x14ac:dyDescent="0.3">
      <c r="A5095" t="s">
        <v>7574</v>
      </c>
      <c r="B5095">
        <v>6</v>
      </c>
      <c r="C5095" t="s">
        <v>77</v>
      </c>
      <c r="D5095" t="s">
        <v>234</v>
      </c>
      <c r="E5095" t="s">
        <v>7852</v>
      </c>
      <c r="F5095">
        <v>1</v>
      </c>
      <c r="G5095">
        <v>84</v>
      </c>
      <c r="H5095">
        <v>88</v>
      </c>
      <c r="I5095">
        <v>88</v>
      </c>
      <c r="J5095">
        <v>88</v>
      </c>
      <c r="K5095">
        <f t="shared" si="395"/>
        <v>0</v>
      </c>
      <c r="L5095">
        <f t="shared" si="396"/>
        <v>0</v>
      </c>
      <c r="M5095">
        <f t="shared" si="397"/>
        <v>0</v>
      </c>
      <c r="N5095">
        <f t="shared" si="398"/>
        <v>0</v>
      </c>
      <c r="O5095">
        <f t="shared" si="399"/>
        <v>0</v>
      </c>
    </row>
    <row r="5096" spans="1:15" x14ac:dyDescent="0.3">
      <c r="A5096" t="s">
        <v>7574</v>
      </c>
      <c r="B5096">
        <v>6</v>
      </c>
      <c r="C5096" t="s">
        <v>127</v>
      </c>
      <c r="D5096" t="s">
        <v>7853</v>
      </c>
      <c r="E5096" t="s">
        <v>1025</v>
      </c>
      <c r="F5096">
        <v>4</v>
      </c>
      <c r="G5096">
        <v>69</v>
      </c>
      <c r="H5096">
        <v>78</v>
      </c>
      <c r="I5096">
        <v>78</v>
      </c>
      <c r="J5096">
        <v>78</v>
      </c>
      <c r="K5096">
        <f t="shared" si="395"/>
        <v>0</v>
      </c>
      <c r="L5096">
        <f t="shared" si="396"/>
        <v>0</v>
      </c>
      <c r="M5096">
        <f t="shared" si="397"/>
        <v>0</v>
      </c>
      <c r="N5096">
        <f t="shared" si="398"/>
        <v>0</v>
      </c>
      <c r="O5096">
        <f t="shared" si="399"/>
        <v>0</v>
      </c>
    </row>
    <row r="5097" spans="1:15" x14ac:dyDescent="0.3">
      <c r="A5097" t="s">
        <v>7574</v>
      </c>
      <c r="B5097">
        <v>6</v>
      </c>
      <c r="C5097" t="s">
        <v>74</v>
      </c>
      <c r="D5097" t="s">
        <v>5395</v>
      </c>
      <c r="E5097" t="s">
        <v>7854</v>
      </c>
      <c r="F5097">
        <v>1</v>
      </c>
      <c r="G5097">
        <v>62</v>
      </c>
      <c r="H5097">
        <v>65</v>
      </c>
      <c r="I5097">
        <v>65</v>
      </c>
      <c r="J5097">
        <v>65</v>
      </c>
      <c r="K5097">
        <f t="shared" si="395"/>
        <v>0</v>
      </c>
      <c r="L5097">
        <f t="shared" si="396"/>
        <v>0</v>
      </c>
      <c r="M5097">
        <f t="shared" si="397"/>
        <v>0</v>
      </c>
      <c r="N5097">
        <f t="shared" si="398"/>
        <v>0</v>
      </c>
      <c r="O5097">
        <f t="shared" si="399"/>
        <v>0</v>
      </c>
    </row>
    <row r="5098" spans="1:15" x14ac:dyDescent="0.3">
      <c r="A5098" t="s">
        <v>7574</v>
      </c>
      <c r="B5098">
        <v>6</v>
      </c>
      <c r="C5098" t="s">
        <v>260</v>
      </c>
      <c r="D5098" t="s">
        <v>7855</v>
      </c>
      <c r="E5098" t="s">
        <v>3882</v>
      </c>
      <c r="F5098">
        <v>3</v>
      </c>
      <c r="G5098">
        <v>62</v>
      </c>
      <c r="H5098">
        <v>64</v>
      </c>
      <c r="I5098">
        <v>64</v>
      </c>
      <c r="J5098">
        <v>64</v>
      </c>
      <c r="K5098">
        <f t="shared" si="395"/>
        <v>0</v>
      </c>
      <c r="L5098">
        <f t="shared" si="396"/>
        <v>0</v>
      </c>
      <c r="M5098">
        <f t="shared" si="397"/>
        <v>0</v>
      </c>
      <c r="N5098">
        <f t="shared" si="398"/>
        <v>0</v>
      </c>
      <c r="O5098">
        <f t="shared" si="399"/>
        <v>0</v>
      </c>
    </row>
    <row r="5099" spans="1:15" x14ac:dyDescent="0.3">
      <c r="A5099" t="s">
        <v>7574</v>
      </c>
      <c r="B5099">
        <v>6</v>
      </c>
      <c r="C5099" t="s">
        <v>41</v>
      </c>
      <c r="D5099" t="s">
        <v>7856</v>
      </c>
      <c r="E5099" t="s">
        <v>7857</v>
      </c>
      <c r="F5099">
        <v>2</v>
      </c>
      <c r="G5099">
        <v>59</v>
      </c>
      <c r="H5099">
        <v>69</v>
      </c>
      <c r="I5099">
        <v>69</v>
      </c>
      <c r="J5099">
        <v>69</v>
      </c>
      <c r="K5099">
        <f t="shared" si="395"/>
        <v>0</v>
      </c>
      <c r="L5099">
        <f t="shared" si="396"/>
        <v>0</v>
      </c>
      <c r="M5099">
        <f t="shared" si="397"/>
        <v>0</v>
      </c>
      <c r="N5099">
        <f t="shared" si="398"/>
        <v>0</v>
      </c>
      <c r="O5099">
        <f t="shared" si="399"/>
        <v>0</v>
      </c>
    </row>
    <row r="5100" spans="1:15" x14ac:dyDescent="0.3">
      <c r="A5100" t="s">
        <v>7574</v>
      </c>
      <c r="B5100">
        <v>6</v>
      </c>
      <c r="C5100" t="s">
        <v>68</v>
      </c>
      <c r="D5100" t="s">
        <v>4427</v>
      </c>
      <c r="E5100" t="s">
        <v>927</v>
      </c>
      <c r="F5100">
        <v>1</v>
      </c>
      <c r="G5100">
        <v>38</v>
      </c>
      <c r="H5100">
        <v>44</v>
      </c>
      <c r="I5100">
        <v>44</v>
      </c>
      <c r="J5100">
        <v>44</v>
      </c>
      <c r="K5100">
        <f t="shared" si="395"/>
        <v>0</v>
      </c>
      <c r="L5100">
        <f t="shared" si="396"/>
        <v>0</v>
      </c>
      <c r="M5100">
        <f t="shared" si="397"/>
        <v>0</v>
      </c>
      <c r="N5100">
        <f t="shared" si="398"/>
        <v>0</v>
      </c>
      <c r="O5100">
        <f t="shared" si="399"/>
        <v>0</v>
      </c>
    </row>
    <row r="5101" spans="1:15" x14ac:dyDescent="0.3">
      <c r="A5101" t="s">
        <v>7574</v>
      </c>
      <c r="B5101">
        <v>6</v>
      </c>
      <c r="C5101" t="s">
        <v>150</v>
      </c>
      <c r="D5101" t="s">
        <v>7858</v>
      </c>
      <c r="E5101" t="s">
        <v>7859</v>
      </c>
      <c r="F5101">
        <v>0</v>
      </c>
      <c r="G5101">
        <v>25</v>
      </c>
      <c r="H5101">
        <v>26</v>
      </c>
      <c r="I5101">
        <v>26</v>
      </c>
      <c r="J5101">
        <v>26</v>
      </c>
      <c r="K5101">
        <f t="shared" si="395"/>
        <v>0</v>
      </c>
      <c r="L5101">
        <f t="shared" si="396"/>
        <v>0</v>
      </c>
      <c r="M5101">
        <f t="shared" si="397"/>
        <v>0</v>
      </c>
      <c r="N5101">
        <f t="shared" si="398"/>
        <v>0</v>
      </c>
      <c r="O5101">
        <f t="shared" si="399"/>
        <v>0</v>
      </c>
    </row>
    <row r="5102" spans="1:15" x14ac:dyDescent="0.3">
      <c r="A5102" t="s">
        <v>7574</v>
      </c>
      <c r="B5102">
        <v>6</v>
      </c>
      <c r="C5102" t="s">
        <v>86</v>
      </c>
      <c r="D5102" t="s">
        <v>7860</v>
      </c>
      <c r="E5102" t="s">
        <v>7861</v>
      </c>
      <c r="F5102">
        <v>0</v>
      </c>
      <c r="G5102">
        <v>20</v>
      </c>
      <c r="H5102">
        <v>18</v>
      </c>
      <c r="I5102">
        <v>18</v>
      </c>
      <c r="J5102">
        <v>18</v>
      </c>
      <c r="K5102">
        <f t="shared" si="395"/>
        <v>0</v>
      </c>
      <c r="L5102">
        <f t="shared" si="396"/>
        <v>0</v>
      </c>
      <c r="M5102">
        <f t="shared" si="397"/>
        <v>0</v>
      </c>
      <c r="N5102">
        <f t="shared" si="398"/>
        <v>0</v>
      </c>
      <c r="O5102">
        <f t="shared" si="399"/>
        <v>0</v>
      </c>
    </row>
    <row r="5103" spans="1:15" x14ac:dyDescent="0.3">
      <c r="A5103" t="s">
        <v>7574</v>
      </c>
      <c r="B5103">
        <v>7</v>
      </c>
      <c r="C5103" t="s">
        <v>17</v>
      </c>
      <c r="D5103" t="s">
        <v>1869</v>
      </c>
      <c r="E5103" t="s">
        <v>7862</v>
      </c>
      <c r="F5103">
        <v>316</v>
      </c>
      <c r="G5103">
        <v>42408</v>
      </c>
      <c r="H5103">
        <v>43669</v>
      </c>
      <c r="I5103">
        <v>43669</v>
      </c>
      <c r="J5103">
        <v>43669</v>
      </c>
      <c r="K5103">
        <f t="shared" si="395"/>
        <v>0</v>
      </c>
      <c r="L5103">
        <f t="shared" si="396"/>
        <v>0</v>
      </c>
      <c r="M5103">
        <f t="shared" si="397"/>
        <v>0</v>
      </c>
      <c r="N5103">
        <f t="shared" si="398"/>
        <v>0</v>
      </c>
      <c r="O5103">
        <f t="shared" si="399"/>
        <v>0</v>
      </c>
    </row>
    <row r="5104" spans="1:15" x14ac:dyDescent="0.3">
      <c r="A5104" t="s">
        <v>7574</v>
      </c>
      <c r="B5104">
        <v>7</v>
      </c>
      <c r="C5104" t="s">
        <v>14</v>
      </c>
      <c r="D5104" t="s">
        <v>7863</v>
      </c>
      <c r="E5104" t="s">
        <v>7864</v>
      </c>
      <c r="F5104">
        <v>120</v>
      </c>
      <c r="G5104">
        <v>17164</v>
      </c>
      <c r="H5104">
        <v>17994</v>
      </c>
      <c r="I5104">
        <v>17994</v>
      </c>
      <c r="J5104">
        <v>17994</v>
      </c>
      <c r="K5104">
        <f t="shared" si="395"/>
        <v>0</v>
      </c>
      <c r="L5104">
        <f t="shared" si="396"/>
        <v>0</v>
      </c>
      <c r="M5104">
        <f t="shared" si="397"/>
        <v>0</v>
      </c>
      <c r="N5104">
        <f t="shared" si="398"/>
        <v>0</v>
      </c>
      <c r="O5104">
        <f t="shared" si="399"/>
        <v>0</v>
      </c>
    </row>
    <row r="5105" spans="1:15" x14ac:dyDescent="0.3">
      <c r="A5105" t="s">
        <v>7574</v>
      </c>
      <c r="B5105">
        <v>7</v>
      </c>
      <c r="C5105" t="s">
        <v>11</v>
      </c>
      <c r="D5105" t="s">
        <v>455</v>
      </c>
      <c r="E5105" t="s">
        <v>7865</v>
      </c>
      <c r="F5105">
        <v>134</v>
      </c>
      <c r="G5105">
        <v>6730</v>
      </c>
      <c r="H5105">
        <v>6878</v>
      </c>
      <c r="I5105">
        <v>6878</v>
      </c>
      <c r="J5105">
        <v>6878</v>
      </c>
      <c r="K5105">
        <f t="shared" si="395"/>
        <v>0</v>
      </c>
      <c r="L5105">
        <f t="shared" si="396"/>
        <v>0</v>
      </c>
      <c r="M5105">
        <f t="shared" si="397"/>
        <v>0</v>
      </c>
      <c r="N5105">
        <f t="shared" si="398"/>
        <v>0</v>
      </c>
      <c r="O5105">
        <f t="shared" si="399"/>
        <v>0</v>
      </c>
    </row>
    <row r="5106" spans="1:15" x14ac:dyDescent="0.3">
      <c r="A5106" t="s">
        <v>7574</v>
      </c>
      <c r="B5106">
        <v>7</v>
      </c>
      <c r="C5106" t="s">
        <v>351</v>
      </c>
      <c r="D5106" t="s">
        <v>3836</v>
      </c>
      <c r="E5106" t="s">
        <v>7866</v>
      </c>
      <c r="F5106">
        <v>78</v>
      </c>
      <c r="G5106">
        <v>6359</v>
      </c>
      <c r="H5106">
        <v>6441</v>
      </c>
      <c r="I5106">
        <v>6441</v>
      </c>
      <c r="J5106">
        <v>6441</v>
      </c>
      <c r="K5106">
        <f t="shared" si="395"/>
        <v>0</v>
      </c>
      <c r="L5106">
        <f t="shared" si="396"/>
        <v>0</v>
      </c>
      <c r="M5106">
        <f t="shared" si="397"/>
        <v>0</v>
      </c>
      <c r="N5106">
        <f t="shared" si="398"/>
        <v>0</v>
      </c>
      <c r="O5106">
        <f t="shared" si="399"/>
        <v>0</v>
      </c>
    </row>
    <row r="5107" spans="1:15" x14ac:dyDescent="0.3">
      <c r="A5107" t="s">
        <v>7574</v>
      </c>
      <c r="B5107">
        <v>7</v>
      </c>
      <c r="C5107" t="s">
        <v>26</v>
      </c>
      <c r="D5107" t="s">
        <v>3256</v>
      </c>
      <c r="E5107" t="s">
        <v>5004</v>
      </c>
      <c r="F5107">
        <v>13</v>
      </c>
      <c r="G5107">
        <v>3695</v>
      </c>
      <c r="H5107">
        <v>3801</v>
      </c>
      <c r="I5107">
        <v>3801</v>
      </c>
      <c r="J5107">
        <v>3801</v>
      </c>
      <c r="K5107">
        <f t="shared" si="395"/>
        <v>0</v>
      </c>
      <c r="L5107">
        <f t="shared" si="396"/>
        <v>0</v>
      </c>
      <c r="M5107">
        <f t="shared" si="397"/>
        <v>0</v>
      </c>
      <c r="N5107">
        <f t="shared" si="398"/>
        <v>0</v>
      </c>
      <c r="O5107">
        <f t="shared" si="399"/>
        <v>0</v>
      </c>
    </row>
    <row r="5108" spans="1:15" x14ac:dyDescent="0.3">
      <c r="A5108" t="s">
        <v>7574</v>
      </c>
      <c r="B5108">
        <v>7</v>
      </c>
      <c r="C5108" t="s">
        <v>20</v>
      </c>
      <c r="D5108" t="s">
        <v>7867</v>
      </c>
      <c r="E5108" t="s">
        <v>7868</v>
      </c>
      <c r="F5108">
        <v>11</v>
      </c>
      <c r="G5108">
        <v>1382</v>
      </c>
      <c r="H5108">
        <v>1440</v>
      </c>
      <c r="I5108">
        <v>1440</v>
      </c>
      <c r="J5108">
        <v>1440</v>
      </c>
      <c r="K5108">
        <f t="shared" si="395"/>
        <v>0</v>
      </c>
      <c r="L5108">
        <f t="shared" si="396"/>
        <v>0</v>
      </c>
      <c r="M5108">
        <f t="shared" si="397"/>
        <v>0</v>
      </c>
      <c r="N5108">
        <f t="shared" si="398"/>
        <v>0</v>
      </c>
      <c r="O5108">
        <f t="shared" si="399"/>
        <v>0</v>
      </c>
    </row>
    <row r="5109" spans="1:15" x14ac:dyDescent="0.3">
      <c r="A5109" t="s">
        <v>7574</v>
      </c>
      <c r="B5109">
        <v>7</v>
      </c>
      <c r="C5109" t="s">
        <v>47</v>
      </c>
      <c r="D5109" t="s">
        <v>7869</v>
      </c>
      <c r="E5109" t="s">
        <v>7870</v>
      </c>
      <c r="F5109">
        <v>11</v>
      </c>
      <c r="G5109">
        <v>1375</v>
      </c>
      <c r="H5109">
        <v>1376</v>
      </c>
      <c r="I5109">
        <v>1376</v>
      </c>
      <c r="J5109">
        <v>1376</v>
      </c>
      <c r="K5109">
        <f t="shared" si="395"/>
        <v>0</v>
      </c>
      <c r="L5109">
        <f t="shared" si="396"/>
        <v>0</v>
      </c>
      <c r="M5109">
        <f t="shared" si="397"/>
        <v>0</v>
      </c>
      <c r="N5109">
        <f t="shared" si="398"/>
        <v>0</v>
      </c>
      <c r="O5109">
        <f t="shared" si="399"/>
        <v>0</v>
      </c>
    </row>
    <row r="5110" spans="1:15" x14ac:dyDescent="0.3">
      <c r="A5110" t="s">
        <v>7574</v>
      </c>
      <c r="B5110">
        <v>7</v>
      </c>
      <c r="C5110" t="s">
        <v>35</v>
      </c>
      <c r="D5110" t="s">
        <v>7871</v>
      </c>
      <c r="E5110" t="s">
        <v>5559</v>
      </c>
      <c r="F5110">
        <v>9</v>
      </c>
      <c r="G5110">
        <v>1213</v>
      </c>
      <c r="H5110">
        <v>1226</v>
      </c>
      <c r="I5110">
        <v>1226</v>
      </c>
      <c r="J5110">
        <v>1226</v>
      </c>
      <c r="K5110">
        <f t="shared" si="395"/>
        <v>0</v>
      </c>
      <c r="L5110">
        <f t="shared" si="396"/>
        <v>0</v>
      </c>
      <c r="M5110">
        <f t="shared" si="397"/>
        <v>0</v>
      </c>
      <c r="N5110">
        <f t="shared" si="398"/>
        <v>0</v>
      </c>
      <c r="O5110">
        <f t="shared" si="399"/>
        <v>0</v>
      </c>
    </row>
    <row r="5111" spans="1:15" x14ac:dyDescent="0.3">
      <c r="A5111" t="s">
        <v>7574</v>
      </c>
      <c r="B5111">
        <v>7</v>
      </c>
      <c r="C5111" t="s">
        <v>336</v>
      </c>
      <c r="D5111" t="s">
        <v>7872</v>
      </c>
      <c r="E5111" t="s">
        <v>7873</v>
      </c>
      <c r="F5111">
        <v>8</v>
      </c>
      <c r="G5111">
        <v>1165</v>
      </c>
      <c r="H5111">
        <v>1243</v>
      </c>
      <c r="I5111">
        <v>1243</v>
      </c>
      <c r="J5111">
        <v>1243</v>
      </c>
      <c r="K5111">
        <f t="shared" si="395"/>
        <v>0</v>
      </c>
      <c r="L5111">
        <f t="shared" si="396"/>
        <v>0</v>
      </c>
      <c r="M5111">
        <f t="shared" si="397"/>
        <v>0</v>
      </c>
      <c r="N5111">
        <f t="shared" si="398"/>
        <v>0</v>
      </c>
      <c r="O5111">
        <f t="shared" si="399"/>
        <v>0</v>
      </c>
    </row>
    <row r="5112" spans="1:15" x14ac:dyDescent="0.3">
      <c r="A5112" t="s">
        <v>7574</v>
      </c>
      <c r="B5112">
        <v>7</v>
      </c>
      <c r="C5112" t="s">
        <v>616</v>
      </c>
      <c r="D5112" t="s">
        <v>3205</v>
      </c>
      <c r="E5112" t="s">
        <v>7874</v>
      </c>
      <c r="F5112">
        <v>4</v>
      </c>
      <c r="G5112">
        <v>1011</v>
      </c>
      <c r="H5112">
        <v>1103</v>
      </c>
      <c r="I5112">
        <v>1103</v>
      </c>
      <c r="J5112">
        <v>1103</v>
      </c>
      <c r="K5112">
        <f t="shared" si="395"/>
        <v>0</v>
      </c>
      <c r="L5112">
        <f t="shared" si="396"/>
        <v>0</v>
      </c>
      <c r="M5112">
        <f t="shared" si="397"/>
        <v>0</v>
      </c>
      <c r="N5112">
        <f t="shared" si="398"/>
        <v>0</v>
      </c>
      <c r="O5112">
        <f t="shared" si="399"/>
        <v>0</v>
      </c>
    </row>
    <row r="5113" spans="1:15" x14ac:dyDescent="0.3">
      <c r="A5113" t="s">
        <v>7574</v>
      </c>
      <c r="B5113">
        <v>7</v>
      </c>
      <c r="C5113" t="s">
        <v>118</v>
      </c>
      <c r="D5113" t="s">
        <v>7089</v>
      </c>
      <c r="E5113" t="s">
        <v>7875</v>
      </c>
      <c r="F5113">
        <v>2</v>
      </c>
      <c r="G5113">
        <v>1004</v>
      </c>
      <c r="H5113">
        <v>992</v>
      </c>
      <c r="I5113">
        <v>992</v>
      </c>
      <c r="J5113">
        <v>992</v>
      </c>
      <c r="K5113">
        <f t="shared" si="395"/>
        <v>0</v>
      </c>
      <c r="L5113">
        <f t="shared" si="396"/>
        <v>0</v>
      </c>
      <c r="M5113">
        <f t="shared" si="397"/>
        <v>0</v>
      </c>
      <c r="N5113">
        <f t="shared" si="398"/>
        <v>0</v>
      </c>
      <c r="O5113">
        <f t="shared" si="399"/>
        <v>0</v>
      </c>
    </row>
    <row r="5114" spans="1:15" x14ac:dyDescent="0.3">
      <c r="A5114" t="s">
        <v>7574</v>
      </c>
      <c r="B5114">
        <v>7</v>
      </c>
      <c r="C5114" t="s">
        <v>53</v>
      </c>
      <c r="D5114" t="s">
        <v>2816</v>
      </c>
      <c r="E5114" t="s">
        <v>7876</v>
      </c>
      <c r="F5114">
        <v>27</v>
      </c>
      <c r="G5114">
        <v>975</v>
      </c>
      <c r="H5114">
        <v>992</v>
      </c>
      <c r="I5114">
        <v>992</v>
      </c>
      <c r="J5114">
        <v>992</v>
      </c>
      <c r="K5114">
        <f t="shared" si="395"/>
        <v>0</v>
      </c>
      <c r="L5114">
        <f t="shared" si="396"/>
        <v>0</v>
      </c>
      <c r="M5114">
        <f t="shared" si="397"/>
        <v>0</v>
      </c>
      <c r="N5114">
        <f t="shared" si="398"/>
        <v>0</v>
      </c>
      <c r="O5114">
        <f t="shared" si="399"/>
        <v>0</v>
      </c>
    </row>
    <row r="5115" spans="1:15" x14ac:dyDescent="0.3">
      <c r="A5115" t="s">
        <v>7574</v>
      </c>
      <c r="B5115">
        <v>7</v>
      </c>
      <c r="C5115" t="s">
        <v>50</v>
      </c>
      <c r="D5115" t="s">
        <v>7877</v>
      </c>
      <c r="E5115" t="s">
        <v>7878</v>
      </c>
      <c r="F5115">
        <v>47</v>
      </c>
      <c r="G5115">
        <v>777</v>
      </c>
      <c r="H5115">
        <v>812</v>
      </c>
      <c r="I5115">
        <v>812</v>
      </c>
      <c r="J5115">
        <v>812</v>
      </c>
      <c r="K5115">
        <f t="shared" si="395"/>
        <v>0</v>
      </c>
      <c r="L5115">
        <f t="shared" si="396"/>
        <v>0</v>
      </c>
      <c r="M5115">
        <f t="shared" si="397"/>
        <v>0</v>
      </c>
      <c r="N5115">
        <f t="shared" si="398"/>
        <v>0</v>
      </c>
      <c r="O5115">
        <f t="shared" si="399"/>
        <v>0</v>
      </c>
    </row>
    <row r="5116" spans="1:15" x14ac:dyDescent="0.3">
      <c r="A5116" t="s">
        <v>7574</v>
      </c>
      <c r="B5116">
        <v>7</v>
      </c>
      <c r="C5116" t="s">
        <v>23</v>
      </c>
      <c r="D5116" t="s">
        <v>3109</v>
      </c>
      <c r="E5116" t="s">
        <v>7879</v>
      </c>
      <c r="F5116">
        <v>4</v>
      </c>
      <c r="G5116">
        <v>558</v>
      </c>
      <c r="H5116">
        <v>599</v>
      </c>
      <c r="I5116">
        <v>599</v>
      </c>
      <c r="J5116">
        <v>599</v>
      </c>
      <c r="K5116">
        <f t="shared" si="395"/>
        <v>0</v>
      </c>
      <c r="L5116">
        <f t="shared" si="396"/>
        <v>0</v>
      </c>
      <c r="M5116">
        <f t="shared" si="397"/>
        <v>0</v>
      </c>
      <c r="N5116">
        <f t="shared" si="398"/>
        <v>0</v>
      </c>
      <c r="O5116">
        <f t="shared" si="399"/>
        <v>0</v>
      </c>
    </row>
    <row r="5117" spans="1:15" x14ac:dyDescent="0.3">
      <c r="A5117" t="s">
        <v>7574</v>
      </c>
      <c r="B5117">
        <v>7</v>
      </c>
      <c r="C5117" t="s">
        <v>68</v>
      </c>
      <c r="D5117" t="s">
        <v>7880</v>
      </c>
      <c r="E5117" t="s">
        <v>7881</v>
      </c>
      <c r="F5117">
        <v>3</v>
      </c>
      <c r="G5117">
        <v>541</v>
      </c>
      <c r="H5117">
        <v>567</v>
      </c>
      <c r="I5117">
        <v>567</v>
      </c>
      <c r="J5117">
        <v>567</v>
      </c>
      <c r="K5117">
        <f t="shared" si="395"/>
        <v>0</v>
      </c>
      <c r="L5117">
        <f t="shared" si="396"/>
        <v>0</v>
      </c>
      <c r="M5117">
        <f t="shared" si="397"/>
        <v>0</v>
      </c>
      <c r="N5117">
        <f t="shared" si="398"/>
        <v>0</v>
      </c>
      <c r="O5117">
        <f t="shared" si="399"/>
        <v>0</v>
      </c>
    </row>
    <row r="5118" spans="1:15" x14ac:dyDescent="0.3">
      <c r="A5118" t="s">
        <v>7574</v>
      </c>
      <c r="B5118">
        <v>7</v>
      </c>
      <c r="C5118" t="s">
        <v>29</v>
      </c>
      <c r="D5118" t="s">
        <v>7882</v>
      </c>
      <c r="E5118" t="s">
        <v>7883</v>
      </c>
      <c r="F5118">
        <v>7</v>
      </c>
      <c r="G5118">
        <v>442</v>
      </c>
      <c r="H5118">
        <v>511</v>
      </c>
      <c r="I5118">
        <v>511</v>
      </c>
      <c r="J5118">
        <v>511</v>
      </c>
      <c r="K5118">
        <f t="shared" si="395"/>
        <v>0</v>
      </c>
      <c r="L5118">
        <f t="shared" si="396"/>
        <v>0</v>
      </c>
      <c r="M5118">
        <f t="shared" si="397"/>
        <v>0</v>
      </c>
      <c r="N5118">
        <f t="shared" si="398"/>
        <v>0</v>
      </c>
      <c r="O5118">
        <f t="shared" si="399"/>
        <v>0</v>
      </c>
    </row>
    <row r="5119" spans="1:15" x14ac:dyDescent="0.3">
      <c r="A5119" t="s">
        <v>7574</v>
      </c>
      <c r="B5119">
        <v>7</v>
      </c>
      <c r="C5119" t="s">
        <v>89</v>
      </c>
      <c r="D5119" t="s">
        <v>518</v>
      </c>
      <c r="E5119" t="s">
        <v>7884</v>
      </c>
      <c r="F5119">
        <v>1</v>
      </c>
      <c r="G5119">
        <v>284</v>
      </c>
      <c r="H5119">
        <v>283</v>
      </c>
      <c r="I5119">
        <v>283</v>
      </c>
      <c r="J5119">
        <v>283</v>
      </c>
      <c r="K5119">
        <f t="shared" si="395"/>
        <v>0</v>
      </c>
      <c r="L5119">
        <f t="shared" si="396"/>
        <v>0</v>
      </c>
      <c r="M5119">
        <f t="shared" si="397"/>
        <v>0</v>
      </c>
      <c r="N5119">
        <f t="shared" si="398"/>
        <v>0</v>
      </c>
      <c r="O5119">
        <f t="shared" si="399"/>
        <v>0</v>
      </c>
    </row>
    <row r="5120" spans="1:15" x14ac:dyDescent="0.3">
      <c r="A5120" t="s">
        <v>7574</v>
      </c>
      <c r="B5120">
        <v>7</v>
      </c>
      <c r="C5120" t="s">
        <v>83</v>
      </c>
      <c r="D5120" t="s">
        <v>7885</v>
      </c>
      <c r="E5120" t="s">
        <v>7886</v>
      </c>
      <c r="F5120">
        <v>8</v>
      </c>
      <c r="G5120">
        <v>283</v>
      </c>
      <c r="H5120">
        <v>306</v>
      </c>
      <c r="I5120">
        <v>306</v>
      </c>
      <c r="J5120">
        <v>306</v>
      </c>
      <c r="K5120">
        <f t="shared" si="395"/>
        <v>0</v>
      </c>
      <c r="L5120">
        <f t="shared" si="396"/>
        <v>0</v>
      </c>
      <c r="M5120">
        <f t="shared" si="397"/>
        <v>0</v>
      </c>
      <c r="N5120">
        <f t="shared" si="398"/>
        <v>0</v>
      </c>
      <c r="O5120">
        <f t="shared" si="399"/>
        <v>0</v>
      </c>
    </row>
    <row r="5121" spans="1:15" x14ac:dyDescent="0.3">
      <c r="A5121" t="s">
        <v>7574</v>
      </c>
      <c r="B5121">
        <v>7</v>
      </c>
      <c r="C5121" t="s">
        <v>59</v>
      </c>
      <c r="D5121" t="s">
        <v>542</v>
      </c>
      <c r="E5121" t="s">
        <v>7887</v>
      </c>
      <c r="F5121">
        <v>6</v>
      </c>
      <c r="G5121">
        <v>275</v>
      </c>
      <c r="H5121">
        <v>279</v>
      </c>
      <c r="I5121">
        <v>279</v>
      </c>
      <c r="J5121">
        <v>279</v>
      </c>
      <c r="K5121">
        <f t="shared" si="395"/>
        <v>0</v>
      </c>
      <c r="L5121">
        <f t="shared" si="396"/>
        <v>0</v>
      </c>
      <c r="M5121">
        <f t="shared" si="397"/>
        <v>0</v>
      </c>
      <c r="N5121">
        <f t="shared" si="398"/>
        <v>0</v>
      </c>
      <c r="O5121">
        <f t="shared" si="399"/>
        <v>0</v>
      </c>
    </row>
    <row r="5122" spans="1:15" x14ac:dyDescent="0.3">
      <c r="A5122" t="s">
        <v>7574</v>
      </c>
      <c r="B5122">
        <v>7</v>
      </c>
      <c r="C5122" t="s">
        <v>32</v>
      </c>
      <c r="D5122" t="s">
        <v>7888</v>
      </c>
      <c r="E5122" t="s">
        <v>7889</v>
      </c>
      <c r="F5122">
        <v>2</v>
      </c>
      <c r="G5122">
        <v>262</v>
      </c>
      <c r="H5122">
        <v>268</v>
      </c>
      <c r="I5122">
        <v>268</v>
      </c>
      <c r="J5122">
        <v>268</v>
      </c>
      <c r="K5122">
        <f t="shared" si="395"/>
        <v>0</v>
      </c>
      <c r="L5122">
        <f t="shared" si="396"/>
        <v>0</v>
      </c>
      <c r="M5122">
        <f t="shared" si="397"/>
        <v>0</v>
      </c>
      <c r="N5122">
        <f t="shared" si="398"/>
        <v>0</v>
      </c>
      <c r="O5122">
        <f t="shared" si="399"/>
        <v>0</v>
      </c>
    </row>
    <row r="5123" spans="1:15" x14ac:dyDescent="0.3">
      <c r="A5123" t="s">
        <v>7574</v>
      </c>
      <c r="B5123">
        <v>7</v>
      </c>
      <c r="C5123" t="s">
        <v>38</v>
      </c>
      <c r="D5123" t="s">
        <v>951</v>
      </c>
      <c r="E5123" t="s">
        <v>7890</v>
      </c>
      <c r="F5123">
        <v>5</v>
      </c>
      <c r="G5123">
        <v>215</v>
      </c>
      <c r="H5123">
        <v>222</v>
      </c>
      <c r="I5123">
        <v>222</v>
      </c>
      <c r="J5123">
        <v>222</v>
      </c>
      <c r="K5123">
        <f t="shared" si="395"/>
        <v>0</v>
      </c>
      <c r="L5123">
        <f t="shared" si="396"/>
        <v>0</v>
      </c>
      <c r="M5123">
        <f t="shared" si="397"/>
        <v>0</v>
      </c>
      <c r="N5123">
        <f t="shared" si="398"/>
        <v>0</v>
      </c>
      <c r="O5123">
        <f t="shared" si="399"/>
        <v>0</v>
      </c>
    </row>
    <row r="5124" spans="1:15" x14ac:dyDescent="0.3">
      <c r="A5124" t="s">
        <v>7574</v>
      </c>
      <c r="B5124">
        <v>7</v>
      </c>
      <c r="C5124" t="s">
        <v>5863</v>
      </c>
      <c r="D5124" t="s">
        <v>7891</v>
      </c>
      <c r="E5124" t="s">
        <v>7892</v>
      </c>
      <c r="F5124">
        <v>2</v>
      </c>
      <c r="G5124">
        <v>165</v>
      </c>
      <c r="H5124">
        <v>187</v>
      </c>
      <c r="I5124">
        <v>187</v>
      </c>
      <c r="J5124">
        <v>187</v>
      </c>
      <c r="K5124">
        <f t="shared" ref="K5124:K5187" si="400">IF(AND($A5124=$D$1,$B5124=$E$1),F5124,0)</f>
        <v>0</v>
      </c>
      <c r="L5124">
        <f t="shared" ref="L5124:L5187" si="401">IF(AND($A5124=$D$1,$B5124=$E$1),G5124,0)</f>
        <v>0</v>
      </c>
      <c r="M5124">
        <f t="shared" ref="M5124:M5187" si="402">IF(AND($A5124=$D$1,$B5124=$E$1),H5124,0)</f>
        <v>0</v>
      </c>
      <c r="N5124">
        <f t="shared" ref="N5124:N5187" si="403">IF(AND($A5124=$D$1,$B5124=$E$1),I5124,0)</f>
        <v>0</v>
      </c>
      <c r="O5124">
        <f t="shared" ref="O5124:O5187" si="404">IF(AND($A5124=$D$1,$B5124=$E$1),J5124,0)</f>
        <v>0</v>
      </c>
    </row>
    <row r="5125" spans="1:15" x14ac:dyDescent="0.3">
      <c r="A5125" t="s">
        <v>7574</v>
      </c>
      <c r="B5125">
        <v>7</v>
      </c>
      <c r="C5125" t="s">
        <v>260</v>
      </c>
      <c r="D5125" t="s">
        <v>542</v>
      </c>
      <c r="E5125" t="s">
        <v>7893</v>
      </c>
      <c r="F5125">
        <v>1</v>
      </c>
      <c r="G5125">
        <v>155</v>
      </c>
      <c r="H5125">
        <v>142</v>
      </c>
      <c r="I5125">
        <v>142</v>
      </c>
      <c r="J5125">
        <v>142</v>
      </c>
      <c r="K5125">
        <f t="shared" si="400"/>
        <v>0</v>
      </c>
      <c r="L5125">
        <f t="shared" si="401"/>
        <v>0</v>
      </c>
      <c r="M5125">
        <f t="shared" si="402"/>
        <v>0</v>
      </c>
      <c r="N5125">
        <f t="shared" si="403"/>
        <v>0</v>
      </c>
      <c r="O5125">
        <f t="shared" si="404"/>
        <v>0</v>
      </c>
    </row>
    <row r="5126" spans="1:15" x14ac:dyDescent="0.3">
      <c r="A5126" t="s">
        <v>7574</v>
      </c>
      <c r="B5126">
        <v>7</v>
      </c>
      <c r="C5126" t="s">
        <v>95</v>
      </c>
      <c r="D5126" t="s">
        <v>1983</v>
      </c>
      <c r="E5126" t="s">
        <v>7894</v>
      </c>
      <c r="F5126">
        <v>1</v>
      </c>
      <c r="G5126">
        <v>136</v>
      </c>
      <c r="H5126">
        <v>137</v>
      </c>
      <c r="I5126">
        <v>137</v>
      </c>
      <c r="J5126">
        <v>137</v>
      </c>
      <c r="K5126">
        <f t="shared" si="400"/>
        <v>0</v>
      </c>
      <c r="L5126">
        <f t="shared" si="401"/>
        <v>0</v>
      </c>
      <c r="M5126">
        <f t="shared" si="402"/>
        <v>0</v>
      </c>
      <c r="N5126">
        <f t="shared" si="403"/>
        <v>0</v>
      </c>
      <c r="O5126">
        <f t="shared" si="404"/>
        <v>0</v>
      </c>
    </row>
    <row r="5127" spans="1:15" x14ac:dyDescent="0.3">
      <c r="A5127" t="s">
        <v>7574</v>
      </c>
      <c r="B5127">
        <v>7</v>
      </c>
      <c r="C5127" t="s">
        <v>41</v>
      </c>
      <c r="D5127" t="s">
        <v>2816</v>
      </c>
      <c r="E5127" t="s">
        <v>7895</v>
      </c>
      <c r="F5127">
        <v>1</v>
      </c>
      <c r="G5127">
        <v>131</v>
      </c>
      <c r="H5127">
        <v>109</v>
      </c>
      <c r="I5127">
        <v>109</v>
      </c>
      <c r="J5127">
        <v>109</v>
      </c>
      <c r="K5127">
        <f t="shared" si="400"/>
        <v>0</v>
      </c>
      <c r="L5127">
        <f t="shared" si="401"/>
        <v>0</v>
      </c>
      <c r="M5127">
        <f t="shared" si="402"/>
        <v>0</v>
      </c>
      <c r="N5127">
        <f t="shared" si="403"/>
        <v>0</v>
      </c>
      <c r="O5127">
        <f t="shared" si="404"/>
        <v>0</v>
      </c>
    </row>
    <row r="5128" spans="1:15" x14ac:dyDescent="0.3">
      <c r="A5128" t="s">
        <v>7574</v>
      </c>
      <c r="B5128">
        <v>7</v>
      </c>
      <c r="C5128" t="s">
        <v>80</v>
      </c>
      <c r="D5128" t="s">
        <v>7896</v>
      </c>
      <c r="E5128" t="s">
        <v>683</v>
      </c>
      <c r="F5128">
        <v>1</v>
      </c>
      <c r="G5128">
        <v>128</v>
      </c>
      <c r="H5128">
        <v>123</v>
      </c>
      <c r="I5128">
        <v>123</v>
      </c>
      <c r="J5128">
        <v>123</v>
      </c>
      <c r="K5128">
        <f t="shared" si="400"/>
        <v>0</v>
      </c>
      <c r="L5128">
        <f t="shared" si="401"/>
        <v>0</v>
      </c>
      <c r="M5128">
        <f t="shared" si="402"/>
        <v>0</v>
      </c>
      <c r="N5128">
        <f t="shared" si="403"/>
        <v>0</v>
      </c>
      <c r="O5128">
        <f t="shared" si="404"/>
        <v>0</v>
      </c>
    </row>
    <row r="5129" spans="1:15" x14ac:dyDescent="0.3">
      <c r="A5129" t="s">
        <v>7574</v>
      </c>
      <c r="B5129">
        <v>7</v>
      </c>
      <c r="C5129" t="s">
        <v>2813</v>
      </c>
      <c r="D5129" t="s">
        <v>1430</v>
      </c>
      <c r="E5129" t="s">
        <v>7897</v>
      </c>
      <c r="F5129">
        <v>0</v>
      </c>
      <c r="G5129">
        <v>120</v>
      </c>
      <c r="H5129">
        <v>131</v>
      </c>
      <c r="I5129">
        <v>131</v>
      </c>
      <c r="J5129">
        <v>131</v>
      </c>
      <c r="K5129">
        <f t="shared" si="400"/>
        <v>0</v>
      </c>
      <c r="L5129">
        <f t="shared" si="401"/>
        <v>0</v>
      </c>
      <c r="M5129">
        <f t="shared" si="402"/>
        <v>0</v>
      </c>
      <c r="N5129">
        <f t="shared" si="403"/>
        <v>0</v>
      </c>
      <c r="O5129">
        <f t="shared" si="404"/>
        <v>0</v>
      </c>
    </row>
    <row r="5130" spans="1:15" x14ac:dyDescent="0.3">
      <c r="A5130" t="s">
        <v>7574</v>
      </c>
      <c r="B5130">
        <v>7</v>
      </c>
      <c r="C5130" t="s">
        <v>141</v>
      </c>
      <c r="D5130" t="s">
        <v>7898</v>
      </c>
      <c r="E5130" t="s">
        <v>7899</v>
      </c>
      <c r="F5130">
        <v>0</v>
      </c>
      <c r="G5130">
        <v>120</v>
      </c>
      <c r="H5130">
        <v>121</v>
      </c>
      <c r="I5130">
        <v>121</v>
      </c>
      <c r="J5130">
        <v>121</v>
      </c>
      <c r="K5130">
        <f t="shared" si="400"/>
        <v>0</v>
      </c>
      <c r="L5130">
        <f t="shared" si="401"/>
        <v>0</v>
      </c>
      <c r="M5130">
        <f t="shared" si="402"/>
        <v>0</v>
      </c>
      <c r="N5130">
        <f t="shared" si="403"/>
        <v>0</v>
      </c>
      <c r="O5130">
        <f t="shared" si="404"/>
        <v>0</v>
      </c>
    </row>
    <row r="5131" spans="1:15" x14ac:dyDescent="0.3">
      <c r="A5131" t="s">
        <v>7574</v>
      </c>
      <c r="B5131">
        <v>7</v>
      </c>
      <c r="C5131" t="s">
        <v>44</v>
      </c>
      <c r="D5131" t="s">
        <v>7900</v>
      </c>
      <c r="E5131" t="s">
        <v>6994</v>
      </c>
      <c r="F5131">
        <v>2</v>
      </c>
      <c r="G5131">
        <v>120</v>
      </c>
      <c r="H5131">
        <v>127</v>
      </c>
      <c r="I5131">
        <v>127</v>
      </c>
      <c r="J5131">
        <v>127</v>
      </c>
      <c r="K5131">
        <f t="shared" si="400"/>
        <v>0</v>
      </c>
      <c r="L5131">
        <f t="shared" si="401"/>
        <v>0</v>
      </c>
      <c r="M5131">
        <f t="shared" si="402"/>
        <v>0</v>
      </c>
      <c r="N5131">
        <f t="shared" si="403"/>
        <v>0</v>
      </c>
      <c r="O5131">
        <f t="shared" si="404"/>
        <v>0</v>
      </c>
    </row>
    <row r="5132" spans="1:15" x14ac:dyDescent="0.3">
      <c r="A5132" t="s">
        <v>7574</v>
      </c>
      <c r="B5132">
        <v>7</v>
      </c>
      <c r="C5132" t="s">
        <v>282</v>
      </c>
      <c r="D5132" t="s">
        <v>7345</v>
      </c>
      <c r="E5132" t="s">
        <v>7901</v>
      </c>
      <c r="F5132">
        <v>0</v>
      </c>
      <c r="G5132">
        <v>99</v>
      </c>
      <c r="H5132">
        <v>105</v>
      </c>
      <c r="I5132">
        <v>105</v>
      </c>
      <c r="J5132">
        <v>105</v>
      </c>
      <c r="K5132">
        <f t="shared" si="400"/>
        <v>0</v>
      </c>
      <c r="L5132">
        <f t="shared" si="401"/>
        <v>0</v>
      </c>
      <c r="M5132">
        <f t="shared" si="402"/>
        <v>0</v>
      </c>
      <c r="N5132">
        <f t="shared" si="403"/>
        <v>0</v>
      </c>
      <c r="O5132">
        <f t="shared" si="404"/>
        <v>0</v>
      </c>
    </row>
    <row r="5133" spans="1:15" x14ac:dyDescent="0.3">
      <c r="A5133" t="s">
        <v>7574</v>
      </c>
      <c r="B5133">
        <v>7</v>
      </c>
      <c r="C5133" t="s">
        <v>71</v>
      </c>
      <c r="D5133" t="s">
        <v>7902</v>
      </c>
      <c r="E5133" t="s">
        <v>7610</v>
      </c>
      <c r="F5133">
        <v>0</v>
      </c>
      <c r="G5133">
        <v>57</v>
      </c>
      <c r="H5133">
        <v>58</v>
      </c>
      <c r="I5133">
        <v>58</v>
      </c>
      <c r="J5133">
        <v>58</v>
      </c>
      <c r="K5133">
        <f t="shared" si="400"/>
        <v>0</v>
      </c>
      <c r="L5133">
        <f t="shared" si="401"/>
        <v>0</v>
      </c>
      <c r="M5133">
        <f t="shared" si="402"/>
        <v>0</v>
      </c>
      <c r="N5133">
        <f t="shared" si="403"/>
        <v>0</v>
      </c>
      <c r="O5133">
        <f t="shared" si="404"/>
        <v>0</v>
      </c>
    </row>
    <row r="5134" spans="1:15" x14ac:dyDescent="0.3">
      <c r="A5134" t="s">
        <v>7574</v>
      </c>
      <c r="B5134">
        <v>7</v>
      </c>
      <c r="C5134" t="s">
        <v>74</v>
      </c>
      <c r="D5134" t="s">
        <v>7903</v>
      </c>
      <c r="E5134" t="s">
        <v>7904</v>
      </c>
      <c r="F5134">
        <v>1</v>
      </c>
      <c r="G5134">
        <v>50</v>
      </c>
      <c r="H5134">
        <v>51</v>
      </c>
      <c r="I5134">
        <v>51</v>
      </c>
      <c r="J5134">
        <v>51</v>
      </c>
      <c r="K5134">
        <f t="shared" si="400"/>
        <v>0</v>
      </c>
      <c r="L5134">
        <f t="shared" si="401"/>
        <v>0</v>
      </c>
      <c r="M5134">
        <f t="shared" si="402"/>
        <v>0</v>
      </c>
      <c r="N5134">
        <f t="shared" si="403"/>
        <v>0</v>
      </c>
      <c r="O5134">
        <f t="shared" si="404"/>
        <v>0</v>
      </c>
    </row>
    <row r="5135" spans="1:15" x14ac:dyDescent="0.3">
      <c r="A5135" t="s">
        <v>7574</v>
      </c>
      <c r="B5135">
        <v>7</v>
      </c>
      <c r="C5135" t="s">
        <v>127</v>
      </c>
      <c r="D5135" t="s">
        <v>7005</v>
      </c>
      <c r="E5135" t="s">
        <v>7905</v>
      </c>
      <c r="F5135">
        <v>1</v>
      </c>
      <c r="G5135">
        <v>47</v>
      </c>
      <c r="H5135">
        <v>49</v>
      </c>
      <c r="I5135">
        <v>49</v>
      </c>
      <c r="J5135">
        <v>49</v>
      </c>
      <c r="K5135">
        <f t="shared" si="400"/>
        <v>0</v>
      </c>
      <c r="L5135">
        <f t="shared" si="401"/>
        <v>0</v>
      </c>
      <c r="M5135">
        <f t="shared" si="402"/>
        <v>0</v>
      </c>
      <c r="N5135">
        <f t="shared" si="403"/>
        <v>0</v>
      </c>
      <c r="O5135">
        <f t="shared" si="404"/>
        <v>0</v>
      </c>
    </row>
    <row r="5136" spans="1:15" x14ac:dyDescent="0.3">
      <c r="A5136" t="s">
        <v>7574</v>
      </c>
      <c r="B5136">
        <v>7</v>
      </c>
      <c r="C5136" t="s">
        <v>77</v>
      </c>
      <c r="D5136" t="s">
        <v>6579</v>
      </c>
      <c r="E5136" t="s">
        <v>7906</v>
      </c>
      <c r="F5136">
        <v>1</v>
      </c>
      <c r="G5136">
        <v>43</v>
      </c>
      <c r="H5136">
        <v>48</v>
      </c>
      <c r="I5136">
        <v>48</v>
      </c>
      <c r="J5136">
        <v>48</v>
      </c>
      <c r="K5136">
        <f t="shared" si="400"/>
        <v>0</v>
      </c>
      <c r="L5136">
        <f t="shared" si="401"/>
        <v>0</v>
      </c>
      <c r="M5136">
        <f t="shared" si="402"/>
        <v>0</v>
      </c>
      <c r="N5136">
        <f t="shared" si="403"/>
        <v>0</v>
      </c>
      <c r="O5136">
        <f t="shared" si="404"/>
        <v>0</v>
      </c>
    </row>
    <row r="5137" spans="1:15" x14ac:dyDescent="0.3">
      <c r="A5137" t="s">
        <v>7574</v>
      </c>
      <c r="B5137">
        <v>7</v>
      </c>
      <c r="C5137" t="s">
        <v>150</v>
      </c>
      <c r="D5137" t="s">
        <v>5111</v>
      </c>
      <c r="E5137" t="s">
        <v>7805</v>
      </c>
      <c r="F5137">
        <v>0</v>
      </c>
      <c r="G5137">
        <v>31</v>
      </c>
      <c r="H5137">
        <v>31</v>
      </c>
      <c r="I5137">
        <v>31</v>
      </c>
      <c r="J5137">
        <v>31</v>
      </c>
      <c r="K5137">
        <f t="shared" si="400"/>
        <v>0</v>
      </c>
      <c r="L5137">
        <f t="shared" si="401"/>
        <v>0</v>
      </c>
      <c r="M5137">
        <f t="shared" si="402"/>
        <v>0</v>
      </c>
      <c r="N5137">
        <f t="shared" si="403"/>
        <v>0</v>
      </c>
      <c r="O5137">
        <f t="shared" si="404"/>
        <v>0</v>
      </c>
    </row>
    <row r="5138" spans="1:15" x14ac:dyDescent="0.3">
      <c r="A5138" t="s">
        <v>7574</v>
      </c>
      <c r="B5138">
        <v>7</v>
      </c>
      <c r="C5138" t="s">
        <v>86</v>
      </c>
      <c r="D5138" t="s">
        <v>1509</v>
      </c>
      <c r="E5138" t="s">
        <v>3291</v>
      </c>
      <c r="F5138">
        <v>0</v>
      </c>
      <c r="G5138">
        <v>29</v>
      </c>
      <c r="H5138">
        <v>33</v>
      </c>
      <c r="I5138">
        <v>33</v>
      </c>
      <c r="J5138">
        <v>33</v>
      </c>
      <c r="K5138">
        <f t="shared" si="400"/>
        <v>0</v>
      </c>
      <c r="L5138">
        <f t="shared" si="401"/>
        <v>0</v>
      </c>
      <c r="M5138">
        <f t="shared" si="402"/>
        <v>0</v>
      </c>
      <c r="N5138">
        <f t="shared" si="403"/>
        <v>0</v>
      </c>
      <c r="O5138">
        <f t="shared" si="404"/>
        <v>0</v>
      </c>
    </row>
    <row r="5139" spans="1:15" x14ac:dyDescent="0.3">
      <c r="A5139" t="s">
        <v>7574</v>
      </c>
      <c r="B5139">
        <v>8</v>
      </c>
      <c r="C5139" t="s">
        <v>17</v>
      </c>
      <c r="D5139" t="s">
        <v>7907</v>
      </c>
      <c r="E5139" t="s">
        <v>7908</v>
      </c>
      <c r="F5139">
        <v>428</v>
      </c>
      <c r="G5139">
        <v>53447</v>
      </c>
      <c r="H5139">
        <v>55731</v>
      </c>
      <c r="I5139">
        <v>55731</v>
      </c>
      <c r="J5139">
        <v>55731</v>
      </c>
      <c r="K5139">
        <f t="shared" si="400"/>
        <v>0</v>
      </c>
      <c r="L5139">
        <f t="shared" si="401"/>
        <v>0</v>
      </c>
      <c r="M5139">
        <f t="shared" si="402"/>
        <v>0</v>
      </c>
      <c r="N5139">
        <f t="shared" si="403"/>
        <v>0</v>
      </c>
      <c r="O5139">
        <f t="shared" si="404"/>
        <v>0</v>
      </c>
    </row>
    <row r="5140" spans="1:15" x14ac:dyDescent="0.3">
      <c r="A5140" t="s">
        <v>7574</v>
      </c>
      <c r="B5140">
        <v>8</v>
      </c>
      <c r="C5140" t="s">
        <v>14</v>
      </c>
      <c r="D5140" t="s">
        <v>1198</v>
      </c>
      <c r="E5140" t="s">
        <v>7909</v>
      </c>
      <c r="F5140">
        <v>49</v>
      </c>
      <c r="G5140">
        <v>13243</v>
      </c>
      <c r="H5140">
        <v>14632</v>
      </c>
      <c r="I5140">
        <v>14632</v>
      </c>
      <c r="J5140">
        <v>14632</v>
      </c>
      <c r="K5140">
        <f t="shared" si="400"/>
        <v>0</v>
      </c>
      <c r="L5140">
        <f t="shared" si="401"/>
        <v>0</v>
      </c>
      <c r="M5140">
        <f t="shared" si="402"/>
        <v>0</v>
      </c>
      <c r="N5140">
        <f t="shared" si="403"/>
        <v>0</v>
      </c>
      <c r="O5140">
        <f t="shared" si="404"/>
        <v>0</v>
      </c>
    </row>
    <row r="5141" spans="1:15" x14ac:dyDescent="0.3">
      <c r="A5141" t="s">
        <v>7574</v>
      </c>
      <c r="B5141">
        <v>8</v>
      </c>
      <c r="C5141" t="s">
        <v>11</v>
      </c>
      <c r="D5141" t="s">
        <v>7910</v>
      </c>
      <c r="E5141" t="s">
        <v>7911</v>
      </c>
      <c r="F5141">
        <v>26</v>
      </c>
      <c r="G5141">
        <v>6223</v>
      </c>
      <c r="H5141">
        <v>6415</v>
      </c>
      <c r="I5141">
        <v>6415</v>
      </c>
      <c r="J5141">
        <v>6415</v>
      </c>
      <c r="K5141">
        <f t="shared" si="400"/>
        <v>0</v>
      </c>
      <c r="L5141">
        <f t="shared" si="401"/>
        <v>0</v>
      </c>
      <c r="M5141">
        <f t="shared" si="402"/>
        <v>0</v>
      </c>
      <c r="N5141">
        <f t="shared" si="403"/>
        <v>0</v>
      </c>
      <c r="O5141">
        <f t="shared" si="404"/>
        <v>0</v>
      </c>
    </row>
    <row r="5142" spans="1:15" x14ac:dyDescent="0.3">
      <c r="A5142" t="s">
        <v>7574</v>
      </c>
      <c r="B5142">
        <v>8</v>
      </c>
      <c r="C5142" t="s">
        <v>29</v>
      </c>
      <c r="D5142" t="s">
        <v>6730</v>
      </c>
      <c r="E5142" t="s">
        <v>7912</v>
      </c>
      <c r="F5142">
        <v>5</v>
      </c>
      <c r="G5142">
        <v>3610</v>
      </c>
      <c r="H5142">
        <v>3851</v>
      </c>
      <c r="I5142">
        <v>3851</v>
      </c>
      <c r="J5142">
        <v>3851</v>
      </c>
      <c r="K5142">
        <f t="shared" si="400"/>
        <v>0</v>
      </c>
      <c r="L5142">
        <f t="shared" si="401"/>
        <v>0</v>
      </c>
      <c r="M5142">
        <f t="shared" si="402"/>
        <v>0</v>
      </c>
      <c r="N5142">
        <f t="shared" si="403"/>
        <v>0</v>
      </c>
      <c r="O5142">
        <f t="shared" si="404"/>
        <v>0</v>
      </c>
    </row>
    <row r="5143" spans="1:15" x14ac:dyDescent="0.3">
      <c r="A5143" t="s">
        <v>7574</v>
      </c>
      <c r="B5143">
        <v>8</v>
      </c>
      <c r="C5143" t="s">
        <v>20</v>
      </c>
      <c r="D5143" t="s">
        <v>3690</v>
      </c>
      <c r="E5143" t="s">
        <v>7913</v>
      </c>
      <c r="F5143">
        <v>21</v>
      </c>
      <c r="G5143">
        <v>2506</v>
      </c>
      <c r="H5143">
        <v>2346</v>
      </c>
      <c r="I5143">
        <v>2346</v>
      </c>
      <c r="J5143">
        <v>2346</v>
      </c>
      <c r="K5143">
        <f t="shared" si="400"/>
        <v>0</v>
      </c>
      <c r="L5143">
        <f t="shared" si="401"/>
        <v>0</v>
      </c>
      <c r="M5143">
        <f t="shared" si="402"/>
        <v>0</v>
      </c>
      <c r="N5143">
        <f t="shared" si="403"/>
        <v>0</v>
      </c>
      <c r="O5143">
        <f t="shared" si="404"/>
        <v>0</v>
      </c>
    </row>
    <row r="5144" spans="1:15" x14ac:dyDescent="0.3">
      <c r="A5144" t="s">
        <v>7574</v>
      </c>
      <c r="B5144">
        <v>8</v>
      </c>
      <c r="C5144" t="s">
        <v>50</v>
      </c>
      <c r="D5144" t="s">
        <v>765</v>
      </c>
      <c r="E5144" t="s">
        <v>7914</v>
      </c>
      <c r="F5144">
        <v>1</v>
      </c>
      <c r="G5144">
        <v>2124</v>
      </c>
      <c r="H5144">
        <v>1540</v>
      </c>
      <c r="I5144">
        <v>1540</v>
      </c>
      <c r="J5144">
        <v>1540</v>
      </c>
      <c r="K5144">
        <f t="shared" si="400"/>
        <v>0</v>
      </c>
      <c r="L5144">
        <f t="shared" si="401"/>
        <v>0</v>
      </c>
      <c r="M5144">
        <f t="shared" si="402"/>
        <v>0</v>
      </c>
      <c r="N5144">
        <f t="shared" si="403"/>
        <v>0</v>
      </c>
      <c r="O5144">
        <f t="shared" si="404"/>
        <v>0</v>
      </c>
    </row>
    <row r="5145" spans="1:15" x14ac:dyDescent="0.3">
      <c r="A5145" t="s">
        <v>7574</v>
      </c>
      <c r="B5145">
        <v>8</v>
      </c>
      <c r="C5145" t="s">
        <v>118</v>
      </c>
      <c r="D5145" t="s">
        <v>922</v>
      </c>
      <c r="E5145" t="s">
        <v>7915</v>
      </c>
      <c r="F5145">
        <v>7</v>
      </c>
      <c r="G5145">
        <v>963</v>
      </c>
      <c r="H5145">
        <v>979</v>
      </c>
      <c r="I5145">
        <v>979</v>
      </c>
      <c r="J5145">
        <v>979</v>
      </c>
      <c r="K5145">
        <f t="shared" si="400"/>
        <v>0</v>
      </c>
      <c r="L5145">
        <f t="shared" si="401"/>
        <v>0</v>
      </c>
      <c r="M5145">
        <f t="shared" si="402"/>
        <v>0</v>
      </c>
      <c r="N5145">
        <f t="shared" si="403"/>
        <v>0</v>
      </c>
      <c r="O5145">
        <f t="shared" si="404"/>
        <v>0</v>
      </c>
    </row>
    <row r="5146" spans="1:15" x14ac:dyDescent="0.3">
      <c r="A5146" t="s">
        <v>7574</v>
      </c>
      <c r="B5146">
        <v>8</v>
      </c>
      <c r="C5146" t="s">
        <v>260</v>
      </c>
      <c r="D5146" t="s">
        <v>6298</v>
      </c>
      <c r="E5146" t="s">
        <v>7916</v>
      </c>
      <c r="F5146">
        <v>7</v>
      </c>
      <c r="G5146">
        <v>924</v>
      </c>
      <c r="H5146">
        <v>929</v>
      </c>
      <c r="I5146">
        <v>929</v>
      </c>
      <c r="J5146">
        <v>929</v>
      </c>
      <c r="K5146">
        <f t="shared" si="400"/>
        <v>0</v>
      </c>
      <c r="L5146">
        <f t="shared" si="401"/>
        <v>0</v>
      </c>
      <c r="M5146">
        <f t="shared" si="402"/>
        <v>0</v>
      </c>
      <c r="N5146">
        <f t="shared" si="403"/>
        <v>0</v>
      </c>
      <c r="O5146">
        <f t="shared" si="404"/>
        <v>0</v>
      </c>
    </row>
    <row r="5147" spans="1:15" x14ac:dyDescent="0.3">
      <c r="A5147" t="s">
        <v>7574</v>
      </c>
      <c r="B5147">
        <v>8</v>
      </c>
      <c r="C5147" t="s">
        <v>26</v>
      </c>
      <c r="D5147" t="s">
        <v>2356</v>
      </c>
      <c r="E5147" t="s">
        <v>7917</v>
      </c>
      <c r="F5147">
        <v>8</v>
      </c>
      <c r="G5147">
        <v>799</v>
      </c>
      <c r="H5147">
        <v>941</v>
      </c>
      <c r="I5147">
        <v>941</v>
      </c>
      <c r="J5147">
        <v>941</v>
      </c>
      <c r="K5147">
        <f t="shared" si="400"/>
        <v>0</v>
      </c>
      <c r="L5147">
        <f t="shared" si="401"/>
        <v>0</v>
      </c>
      <c r="M5147">
        <f t="shared" si="402"/>
        <v>0</v>
      </c>
      <c r="N5147">
        <f t="shared" si="403"/>
        <v>0</v>
      </c>
      <c r="O5147">
        <f t="shared" si="404"/>
        <v>0</v>
      </c>
    </row>
    <row r="5148" spans="1:15" x14ac:dyDescent="0.3">
      <c r="A5148" t="s">
        <v>7574</v>
      </c>
      <c r="B5148">
        <v>8</v>
      </c>
      <c r="C5148" t="s">
        <v>23</v>
      </c>
      <c r="D5148" t="s">
        <v>7918</v>
      </c>
      <c r="E5148" t="s">
        <v>7919</v>
      </c>
      <c r="F5148">
        <v>0</v>
      </c>
      <c r="G5148">
        <v>528</v>
      </c>
      <c r="H5148">
        <v>577</v>
      </c>
      <c r="I5148">
        <v>577</v>
      </c>
      <c r="J5148">
        <v>577</v>
      </c>
      <c r="K5148">
        <f t="shared" si="400"/>
        <v>0</v>
      </c>
      <c r="L5148">
        <f t="shared" si="401"/>
        <v>0</v>
      </c>
      <c r="M5148">
        <f t="shared" si="402"/>
        <v>0</v>
      </c>
      <c r="N5148">
        <f t="shared" si="403"/>
        <v>0</v>
      </c>
      <c r="O5148">
        <f t="shared" si="404"/>
        <v>0</v>
      </c>
    </row>
    <row r="5149" spans="1:15" x14ac:dyDescent="0.3">
      <c r="A5149" t="s">
        <v>7574</v>
      </c>
      <c r="B5149">
        <v>8</v>
      </c>
      <c r="C5149" t="s">
        <v>89</v>
      </c>
      <c r="D5149" t="s">
        <v>1252</v>
      </c>
      <c r="E5149" t="s">
        <v>1335</v>
      </c>
      <c r="F5149">
        <v>3</v>
      </c>
      <c r="G5149">
        <v>376</v>
      </c>
      <c r="H5149">
        <v>364</v>
      </c>
      <c r="I5149">
        <v>364</v>
      </c>
      <c r="J5149">
        <v>364</v>
      </c>
      <c r="K5149">
        <f t="shared" si="400"/>
        <v>0</v>
      </c>
      <c r="L5149">
        <f t="shared" si="401"/>
        <v>0</v>
      </c>
      <c r="M5149">
        <f t="shared" si="402"/>
        <v>0</v>
      </c>
      <c r="N5149">
        <f t="shared" si="403"/>
        <v>0</v>
      </c>
      <c r="O5149">
        <f t="shared" si="404"/>
        <v>0</v>
      </c>
    </row>
    <row r="5150" spans="1:15" x14ac:dyDescent="0.3">
      <c r="A5150" t="s">
        <v>7574</v>
      </c>
      <c r="B5150">
        <v>8</v>
      </c>
      <c r="C5150" t="s">
        <v>47</v>
      </c>
      <c r="D5150" t="s">
        <v>2379</v>
      </c>
      <c r="E5150" t="s">
        <v>7920</v>
      </c>
      <c r="F5150">
        <v>1</v>
      </c>
      <c r="G5150">
        <v>357</v>
      </c>
      <c r="H5150">
        <v>398</v>
      </c>
      <c r="I5150">
        <v>398</v>
      </c>
      <c r="J5150">
        <v>398</v>
      </c>
      <c r="K5150">
        <f t="shared" si="400"/>
        <v>0</v>
      </c>
      <c r="L5150">
        <f t="shared" si="401"/>
        <v>0</v>
      </c>
      <c r="M5150">
        <f t="shared" si="402"/>
        <v>0</v>
      </c>
      <c r="N5150">
        <f t="shared" si="403"/>
        <v>0</v>
      </c>
      <c r="O5150">
        <f t="shared" si="404"/>
        <v>0</v>
      </c>
    </row>
    <row r="5151" spans="1:15" x14ac:dyDescent="0.3">
      <c r="A5151" t="s">
        <v>7574</v>
      </c>
      <c r="B5151">
        <v>8</v>
      </c>
      <c r="C5151" t="s">
        <v>35</v>
      </c>
      <c r="D5151" t="s">
        <v>7921</v>
      </c>
      <c r="E5151" t="s">
        <v>7912</v>
      </c>
      <c r="F5151">
        <v>2</v>
      </c>
      <c r="G5151">
        <v>320</v>
      </c>
      <c r="H5151">
        <v>338</v>
      </c>
      <c r="I5151">
        <v>338</v>
      </c>
      <c r="J5151">
        <v>338</v>
      </c>
      <c r="K5151">
        <f t="shared" si="400"/>
        <v>0</v>
      </c>
      <c r="L5151">
        <f t="shared" si="401"/>
        <v>0</v>
      </c>
      <c r="M5151">
        <f t="shared" si="402"/>
        <v>0</v>
      </c>
      <c r="N5151">
        <f t="shared" si="403"/>
        <v>0</v>
      </c>
      <c r="O5151">
        <f t="shared" si="404"/>
        <v>0</v>
      </c>
    </row>
    <row r="5152" spans="1:15" x14ac:dyDescent="0.3">
      <c r="A5152" t="s">
        <v>7574</v>
      </c>
      <c r="B5152">
        <v>8</v>
      </c>
      <c r="C5152" t="s">
        <v>53</v>
      </c>
      <c r="D5152" t="s">
        <v>3767</v>
      </c>
      <c r="E5152" t="s">
        <v>7922</v>
      </c>
      <c r="F5152">
        <v>1</v>
      </c>
      <c r="G5152">
        <v>248</v>
      </c>
      <c r="H5152">
        <v>259</v>
      </c>
      <c r="I5152">
        <v>259</v>
      </c>
      <c r="J5152">
        <v>259</v>
      </c>
      <c r="K5152">
        <f t="shared" si="400"/>
        <v>0</v>
      </c>
      <c r="L5152">
        <f t="shared" si="401"/>
        <v>0</v>
      </c>
      <c r="M5152">
        <f t="shared" si="402"/>
        <v>0</v>
      </c>
      <c r="N5152">
        <f t="shared" si="403"/>
        <v>0</v>
      </c>
      <c r="O5152">
        <f t="shared" si="404"/>
        <v>0</v>
      </c>
    </row>
    <row r="5153" spans="1:15" x14ac:dyDescent="0.3">
      <c r="A5153" t="s">
        <v>7574</v>
      </c>
      <c r="B5153">
        <v>8</v>
      </c>
      <c r="C5153" t="s">
        <v>5863</v>
      </c>
      <c r="D5153" t="s">
        <v>7923</v>
      </c>
      <c r="E5153" t="s">
        <v>7924</v>
      </c>
      <c r="F5153">
        <v>1</v>
      </c>
      <c r="G5153">
        <v>244</v>
      </c>
      <c r="H5153">
        <v>271</v>
      </c>
      <c r="I5153">
        <v>271</v>
      </c>
      <c r="J5153">
        <v>271</v>
      </c>
      <c r="K5153">
        <f t="shared" si="400"/>
        <v>0</v>
      </c>
      <c r="L5153">
        <f t="shared" si="401"/>
        <v>0</v>
      </c>
      <c r="M5153">
        <f t="shared" si="402"/>
        <v>0</v>
      </c>
      <c r="N5153">
        <f t="shared" si="403"/>
        <v>0</v>
      </c>
      <c r="O5153">
        <f t="shared" si="404"/>
        <v>0</v>
      </c>
    </row>
    <row r="5154" spans="1:15" x14ac:dyDescent="0.3">
      <c r="A5154" t="s">
        <v>7574</v>
      </c>
      <c r="B5154">
        <v>8</v>
      </c>
      <c r="C5154" t="s">
        <v>336</v>
      </c>
      <c r="D5154" t="s">
        <v>7925</v>
      </c>
      <c r="E5154" t="s">
        <v>7926</v>
      </c>
      <c r="F5154">
        <v>0</v>
      </c>
      <c r="G5154">
        <v>192</v>
      </c>
      <c r="H5154">
        <v>223</v>
      </c>
      <c r="I5154">
        <v>223</v>
      </c>
      <c r="J5154">
        <v>223</v>
      </c>
      <c r="K5154">
        <f t="shared" si="400"/>
        <v>0</v>
      </c>
      <c r="L5154">
        <f t="shared" si="401"/>
        <v>0</v>
      </c>
      <c r="M5154">
        <f t="shared" si="402"/>
        <v>0</v>
      </c>
      <c r="N5154">
        <f t="shared" si="403"/>
        <v>0</v>
      </c>
      <c r="O5154">
        <f t="shared" si="404"/>
        <v>0</v>
      </c>
    </row>
    <row r="5155" spans="1:15" x14ac:dyDescent="0.3">
      <c r="A5155" t="s">
        <v>7574</v>
      </c>
      <c r="B5155">
        <v>8</v>
      </c>
      <c r="C5155" t="s">
        <v>83</v>
      </c>
      <c r="D5155" t="s">
        <v>7927</v>
      </c>
      <c r="E5155" t="s">
        <v>7928</v>
      </c>
      <c r="F5155">
        <v>0</v>
      </c>
      <c r="G5155">
        <v>174</v>
      </c>
      <c r="H5155">
        <v>185</v>
      </c>
      <c r="I5155">
        <v>185</v>
      </c>
      <c r="J5155">
        <v>185</v>
      </c>
      <c r="K5155">
        <f t="shared" si="400"/>
        <v>0</v>
      </c>
      <c r="L5155">
        <f t="shared" si="401"/>
        <v>0</v>
      </c>
      <c r="M5155">
        <f t="shared" si="402"/>
        <v>0</v>
      </c>
      <c r="N5155">
        <f t="shared" si="403"/>
        <v>0</v>
      </c>
      <c r="O5155">
        <f t="shared" si="404"/>
        <v>0</v>
      </c>
    </row>
    <row r="5156" spans="1:15" x14ac:dyDescent="0.3">
      <c r="A5156" t="s">
        <v>7574</v>
      </c>
      <c r="B5156">
        <v>8</v>
      </c>
      <c r="C5156" t="s">
        <v>2625</v>
      </c>
      <c r="D5156" t="s">
        <v>7929</v>
      </c>
      <c r="E5156" t="s">
        <v>4997</v>
      </c>
      <c r="F5156">
        <v>3</v>
      </c>
      <c r="G5156">
        <v>169</v>
      </c>
      <c r="H5156">
        <v>154</v>
      </c>
      <c r="I5156">
        <v>154</v>
      </c>
      <c r="J5156">
        <v>154</v>
      </c>
      <c r="K5156">
        <f t="shared" si="400"/>
        <v>0</v>
      </c>
      <c r="L5156">
        <f t="shared" si="401"/>
        <v>0</v>
      </c>
      <c r="M5156">
        <f t="shared" si="402"/>
        <v>0</v>
      </c>
      <c r="N5156">
        <f t="shared" si="403"/>
        <v>0</v>
      </c>
      <c r="O5156">
        <f t="shared" si="404"/>
        <v>0</v>
      </c>
    </row>
    <row r="5157" spans="1:15" x14ac:dyDescent="0.3">
      <c r="A5157" t="s">
        <v>7574</v>
      </c>
      <c r="B5157">
        <v>8</v>
      </c>
      <c r="C5157" t="s">
        <v>41</v>
      </c>
      <c r="D5157" t="s">
        <v>485</v>
      </c>
      <c r="E5157" t="s">
        <v>7930</v>
      </c>
      <c r="F5157">
        <v>0</v>
      </c>
      <c r="G5157">
        <v>153</v>
      </c>
      <c r="H5157">
        <v>156</v>
      </c>
      <c r="I5157">
        <v>156</v>
      </c>
      <c r="J5157">
        <v>156</v>
      </c>
      <c r="K5157">
        <f t="shared" si="400"/>
        <v>0</v>
      </c>
      <c r="L5157">
        <f t="shared" si="401"/>
        <v>0</v>
      </c>
      <c r="M5157">
        <f t="shared" si="402"/>
        <v>0</v>
      </c>
      <c r="N5157">
        <f t="shared" si="403"/>
        <v>0</v>
      </c>
      <c r="O5157">
        <f t="shared" si="404"/>
        <v>0</v>
      </c>
    </row>
    <row r="5158" spans="1:15" x14ac:dyDescent="0.3">
      <c r="A5158" t="s">
        <v>7574</v>
      </c>
      <c r="B5158">
        <v>8</v>
      </c>
      <c r="C5158" t="s">
        <v>38</v>
      </c>
      <c r="D5158" t="s">
        <v>7931</v>
      </c>
      <c r="E5158" t="s">
        <v>7932</v>
      </c>
      <c r="F5158">
        <v>0</v>
      </c>
      <c r="G5158">
        <v>151</v>
      </c>
      <c r="H5158">
        <v>147</v>
      </c>
      <c r="I5158">
        <v>147</v>
      </c>
      <c r="J5158">
        <v>147</v>
      </c>
      <c r="K5158">
        <f t="shared" si="400"/>
        <v>0</v>
      </c>
      <c r="L5158">
        <f t="shared" si="401"/>
        <v>0</v>
      </c>
      <c r="M5158">
        <f t="shared" si="402"/>
        <v>0</v>
      </c>
      <c r="N5158">
        <f t="shared" si="403"/>
        <v>0</v>
      </c>
      <c r="O5158">
        <f t="shared" si="404"/>
        <v>0</v>
      </c>
    </row>
    <row r="5159" spans="1:15" x14ac:dyDescent="0.3">
      <c r="A5159" t="s">
        <v>7574</v>
      </c>
      <c r="B5159">
        <v>8</v>
      </c>
      <c r="C5159" t="s">
        <v>77</v>
      </c>
      <c r="D5159" t="s">
        <v>1934</v>
      </c>
      <c r="E5159" t="s">
        <v>7933</v>
      </c>
      <c r="F5159">
        <v>0</v>
      </c>
      <c r="G5159">
        <v>146</v>
      </c>
      <c r="H5159">
        <v>193</v>
      </c>
      <c r="I5159">
        <v>193</v>
      </c>
      <c r="J5159">
        <v>193</v>
      </c>
      <c r="K5159">
        <f t="shared" si="400"/>
        <v>0</v>
      </c>
      <c r="L5159">
        <f t="shared" si="401"/>
        <v>0</v>
      </c>
      <c r="M5159">
        <f t="shared" si="402"/>
        <v>0</v>
      </c>
      <c r="N5159">
        <f t="shared" si="403"/>
        <v>0</v>
      </c>
      <c r="O5159">
        <f t="shared" si="404"/>
        <v>0</v>
      </c>
    </row>
    <row r="5160" spans="1:15" x14ac:dyDescent="0.3">
      <c r="A5160" t="s">
        <v>7574</v>
      </c>
      <c r="B5160">
        <v>8</v>
      </c>
      <c r="C5160" t="s">
        <v>80</v>
      </c>
      <c r="D5160" t="s">
        <v>7490</v>
      </c>
      <c r="E5160" t="s">
        <v>7934</v>
      </c>
      <c r="F5160">
        <v>0</v>
      </c>
      <c r="G5160">
        <v>136</v>
      </c>
      <c r="H5160">
        <v>130</v>
      </c>
      <c r="I5160">
        <v>130</v>
      </c>
      <c r="J5160">
        <v>130</v>
      </c>
      <c r="K5160">
        <f t="shared" si="400"/>
        <v>0</v>
      </c>
      <c r="L5160">
        <f t="shared" si="401"/>
        <v>0</v>
      </c>
      <c r="M5160">
        <f t="shared" si="402"/>
        <v>0</v>
      </c>
      <c r="N5160">
        <f t="shared" si="403"/>
        <v>0</v>
      </c>
      <c r="O5160">
        <f t="shared" si="404"/>
        <v>0</v>
      </c>
    </row>
    <row r="5161" spans="1:15" x14ac:dyDescent="0.3">
      <c r="A5161" t="s">
        <v>7574</v>
      </c>
      <c r="B5161">
        <v>8</v>
      </c>
      <c r="C5161" t="s">
        <v>32</v>
      </c>
      <c r="D5161" t="s">
        <v>556</v>
      </c>
      <c r="E5161" t="s">
        <v>7935</v>
      </c>
      <c r="F5161">
        <v>1</v>
      </c>
      <c r="G5161">
        <v>129</v>
      </c>
      <c r="H5161">
        <v>142</v>
      </c>
      <c r="I5161">
        <v>142</v>
      </c>
      <c r="J5161">
        <v>142</v>
      </c>
      <c r="K5161">
        <f t="shared" si="400"/>
        <v>0</v>
      </c>
      <c r="L5161">
        <f t="shared" si="401"/>
        <v>0</v>
      </c>
      <c r="M5161">
        <f t="shared" si="402"/>
        <v>0</v>
      </c>
      <c r="N5161">
        <f t="shared" si="403"/>
        <v>0</v>
      </c>
      <c r="O5161">
        <f t="shared" si="404"/>
        <v>0</v>
      </c>
    </row>
    <row r="5162" spans="1:15" x14ac:dyDescent="0.3">
      <c r="A5162" t="s">
        <v>7574</v>
      </c>
      <c r="B5162">
        <v>8</v>
      </c>
      <c r="C5162" t="s">
        <v>351</v>
      </c>
      <c r="D5162" t="s">
        <v>7936</v>
      </c>
      <c r="E5162" t="s">
        <v>7866</v>
      </c>
      <c r="F5162">
        <v>1</v>
      </c>
      <c r="G5162">
        <v>91</v>
      </c>
      <c r="H5162">
        <v>93</v>
      </c>
      <c r="I5162">
        <v>93</v>
      </c>
      <c r="J5162">
        <v>93</v>
      </c>
      <c r="K5162">
        <f t="shared" si="400"/>
        <v>0</v>
      </c>
      <c r="L5162">
        <f t="shared" si="401"/>
        <v>0</v>
      </c>
      <c r="M5162">
        <f t="shared" si="402"/>
        <v>0</v>
      </c>
      <c r="N5162">
        <f t="shared" si="403"/>
        <v>0</v>
      </c>
      <c r="O5162">
        <f t="shared" si="404"/>
        <v>0</v>
      </c>
    </row>
    <row r="5163" spans="1:15" x14ac:dyDescent="0.3">
      <c r="A5163" t="s">
        <v>7574</v>
      </c>
      <c r="B5163">
        <v>8</v>
      </c>
      <c r="C5163" t="s">
        <v>282</v>
      </c>
      <c r="D5163" t="s">
        <v>477</v>
      </c>
      <c r="E5163" t="s">
        <v>7937</v>
      </c>
      <c r="F5163">
        <v>0</v>
      </c>
      <c r="G5163">
        <v>75</v>
      </c>
      <c r="H5163">
        <v>77</v>
      </c>
      <c r="I5163">
        <v>77</v>
      </c>
      <c r="J5163">
        <v>77</v>
      </c>
      <c r="K5163">
        <f t="shared" si="400"/>
        <v>0</v>
      </c>
      <c r="L5163">
        <f t="shared" si="401"/>
        <v>0</v>
      </c>
      <c r="M5163">
        <f t="shared" si="402"/>
        <v>0</v>
      </c>
      <c r="N5163">
        <f t="shared" si="403"/>
        <v>0</v>
      </c>
      <c r="O5163">
        <f t="shared" si="404"/>
        <v>0</v>
      </c>
    </row>
    <row r="5164" spans="1:15" x14ac:dyDescent="0.3">
      <c r="A5164" t="s">
        <v>7574</v>
      </c>
      <c r="B5164">
        <v>8</v>
      </c>
      <c r="C5164" t="s">
        <v>95</v>
      </c>
      <c r="D5164" t="s">
        <v>7938</v>
      </c>
      <c r="E5164" t="s">
        <v>7939</v>
      </c>
      <c r="F5164">
        <v>0</v>
      </c>
      <c r="G5164">
        <v>73</v>
      </c>
      <c r="H5164">
        <v>76</v>
      </c>
      <c r="I5164">
        <v>76</v>
      </c>
      <c r="J5164">
        <v>76</v>
      </c>
      <c r="K5164">
        <f t="shared" si="400"/>
        <v>0</v>
      </c>
      <c r="L5164">
        <f t="shared" si="401"/>
        <v>0</v>
      </c>
      <c r="M5164">
        <f t="shared" si="402"/>
        <v>0</v>
      </c>
      <c r="N5164">
        <f t="shared" si="403"/>
        <v>0</v>
      </c>
      <c r="O5164">
        <f t="shared" si="404"/>
        <v>0</v>
      </c>
    </row>
    <row r="5165" spans="1:15" x14ac:dyDescent="0.3">
      <c r="A5165" t="s">
        <v>7574</v>
      </c>
      <c r="B5165">
        <v>8</v>
      </c>
      <c r="C5165" t="s">
        <v>59</v>
      </c>
      <c r="D5165" t="s">
        <v>6211</v>
      </c>
      <c r="E5165" t="s">
        <v>7833</v>
      </c>
      <c r="F5165">
        <v>0</v>
      </c>
      <c r="G5165">
        <v>71</v>
      </c>
      <c r="H5165">
        <v>70</v>
      </c>
      <c r="I5165">
        <v>70</v>
      </c>
      <c r="J5165">
        <v>70</v>
      </c>
      <c r="K5165">
        <f t="shared" si="400"/>
        <v>0</v>
      </c>
      <c r="L5165">
        <f t="shared" si="401"/>
        <v>0</v>
      </c>
      <c r="M5165">
        <f t="shared" si="402"/>
        <v>0</v>
      </c>
      <c r="N5165">
        <f t="shared" si="403"/>
        <v>0</v>
      </c>
      <c r="O5165">
        <f t="shared" si="404"/>
        <v>0</v>
      </c>
    </row>
    <row r="5166" spans="1:15" x14ac:dyDescent="0.3">
      <c r="A5166" t="s">
        <v>7574</v>
      </c>
      <c r="B5166">
        <v>8</v>
      </c>
      <c r="C5166" t="s">
        <v>68</v>
      </c>
      <c r="D5166" t="s">
        <v>7940</v>
      </c>
      <c r="E5166" t="s">
        <v>3930</v>
      </c>
      <c r="F5166">
        <v>0</v>
      </c>
      <c r="G5166">
        <v>68</v>
      </c>
      <c r="H5166">
        <v>55</v>
      </c>
      <c r="I5166">
        <v>55</v>
      </c>
      <c r="J5166">
        <v>55</v>
      </c>
      <c r="K5166">
        <f t="shared" si="400"/>
        <v>0</v>
      </c>
      <c r="L5166">
        <f t="shared" si="401"/>
        <v>0</v>
      </c>
      <c r="M5166">
        <f t="shared" si="402"/>
        <v>0</v>
      </c>
      <c r="N5166">
        <f t="shared" si="403"/>
        <v>0</v>
      </c>
      <c r="O5166">
        <f t="shared" si="404"/>
        <v>0</v>
      </c>
    </row>
    <row r="5167" spans="1:15" x14ac:dyDescent="0.3">
      <c r="A5167" t="s">
        <v>7574</v>
      </c>
      <c r="B5167">
        <v>8</v>
      </c>
      <c r="C5167" t="s">
        <v>127</v>
      </c>
      <c r="D5167" t="s">
        <v>7941</v>
      </c>
      <c r="E5167" t="s">
        <v>7942</v>
      </c>
      <c r="F5167">
        <v>0</v>
      </c>
      <c r="G5167">
        <v>60</v>
      </c>
      <c r="H5167">
        <v>65</v>
      </c>
      <c r="I5167">
        <v>65</v>
      </c>
      <c r="J5167">
        <v>65</v>
      </c>
      <c r="K5167">
        <f t="shared" si="400"/>
        <v>0</v>
      </c>
      <c r="L5167">
        <f t="shared" si="401"/>
        <v>0</v>
      </c>
      <c r="M5167">
        <f t="shared" si="402"/>
        <v>0</v>
      </c>
      <c r="N5167">
        <f t="shared" si="403"/>
        <v>0</v>
      </c>
      <c r="O5167">
        <f t="shared" si="404"/>
        <v>0</v>
      </c>
    </row>
    <row r="5168" spans="1:15" x14ac:dyDescent="0.3">
      <c r="A5168" t="s">
        <v>7574</v>
      </c>
      <c r="B5168">
        <v>8</v>
      </c>
      <c r="C5168" t="s">
        <v>74</v>
      </c>
      <c r="D5168" t="s">
        <v>7943</v>
      </c>
      <c r="E5168" t="s">
        <v>7944</v>
      </c>
      <c r="F5168">
        <v>0</v>
      </c>
      <c r="G5168">
        <v>56</v>
      </c>
      <c r="H5168">
        <v>38</v>
      </c>
      <c r="I5168">
        <v>38</v>
      </c>
      <c r="J5168">
        <v>38</v>
      </c>
      <c r="K5168">
        <f t="shared" si="400"/>
        <v>0</v>
      </c>
      <c r="L5168">
        <f t="shared" si="401"/>
        <v>0</v>
      </c>
      <c r="M5168">
        <f t="shared" si="402"/>
        <v>0</v>
      </c>
      <c r="N5168">
        <f t="shared" si="403"/>
        <v>0</v>
      </c>
      <c r="O5168">
        <f t="shared" si="404"/>
        <v>0</v>
      </c>
    </row>
    <row r="5169" spans="1:15" x14ac:dyDescent="0.3">
      <c r="A5169" t="s">
        <v>7574</v>
      </c>
      <c r="B5169">
        <v>8</v>
      </c>
      <c r="C5169" t="s">
        <v>6398</v>
      </c>
      <c r="D5169" t="s">
        <v>2872</v>
      </c>
      <c r="E5169" t="s">
        <v>6913</v>
      </c>
      <c r="F5169">
        <v>1</v>
      </c>
      <c r="G5169">
        <v>47</v>
      </c>
      <c r="H5169">
        <v>59</v>
      </c>
      <c r="I5169">
        <v>59</v>
      </c>
      <c r="J5169">
        <v>59</v>
      </c>
      <c r="K5169">
        <f t="shared" si="400"/>
        <v>0</v>
      </c>
      <c r="L5169">
        <f t="shared" si="401"/>
        <v>0</v>
      </c>
      <c r="M5169">
        <f t="shared" si="402"/>
        <v>0</v>
      </c>
      <c r="N5169">
        <f t="shared" si="403"/>
        <v>0</v>
      </c>
      <c r="O5169">
        <f t="shared" si="404"/>
        <v>0</v>
      </c>
    </row>
    <row r="5170" spans="1:15" x14ac:dyDescent="0.3">
      <c r="A5170" t="s">
        <v>7574</v>
      </c>
      <c r="B5170">
        <v>8</v>
      </c>
      <c r="C5170" t="s">
        <v>71</v>
      </c>
      <c r="D5170" t="s">
        <v>7945</v>
      </c>
      <c r="E5170" t="s">
        <v>3725</v>
      </c>
      <c r="F5170">
        <v>1</v>
      </c>
      <c r="G5170">
        <v>47</v>
      </c>
      <c r="H5170">
        <v>50</v>
      </c>
      <c r="I5170">
        <v>50</v>
      </c>
      <c r="J5170">
        <v>50</v>
      </c>
      <c r="K5170">
        <f t="shared" si="400"/>
        <v>0</v>
      </c>
      <c r="L5170">
        <f t="shared" si="401"/>
        <v>0</v>
      </c>
      <c r="M5170">
        <f t="shared" si="402"/>
        <v>0</v>
      </c>
      <c r="N5170">
        <f t="shared" si="403"/>
        <v>0</v>
      </c>
      <c r="O5170">
        <f t="shared" si="404"/>
        <v>0</v>
      </c>
    </row>
    <row r="5171" spans="1:15" x14ac:dyDescent="0.3">
      <c r="A5171" t="s">
        <v>7574</v>
      </c>
      <c r="B5171">
        <v>8</v>
      </c>
      <c r="C5171" t="s">
        <v>86</v>
      </c>
      <c r="D5171" t="s">
        <v>6767</v>
      </c>
      <c r="E5171" t="s">
        <v>7946</v>
      </c>
      <c r="F5171">
        <v>0</v>
      </c>
      <c r="G5171">
        <v>22</v>
      </c>
      <c r="H5171">
        <v>17</v>
      </c>
      <c r="I5171">
        <v>17</v>
      </c>
      <c r="J5171">
        <v>17</v>
      </c>
      <c r="K5171">
        <f t="shared" si="400"/>
        <v>0</v>
      </c>
      <c r="L5171">
        <f t="shared" si="401"/>
        <v>0</v>
      </c>
      <c r="M5171">
        <f t="shared" si="402"/>
        <v>0</v>
      </c>
      <c r="N5171">
        <f t="shared" si="403"/>
        <v>0</v>
      </c>
      <c r="O5171">
        <f t="shared" si="404"/>
        <v>0</v>
      </c>
    </row>
    <row r="5172" spans="1:15" x14ac:dyDescent="0.3">
      <c r="A5172" t="s">
        <v>7947</v>
      </c>
      <c r="B5172">
        <v>1</v>
      </c>
      <c r="C5172" t="s">
        <v>17</v>
      </c>
      <c r="D5172" t="s">
        <v>7948</v>
      </c>
      <c r="E5172" t="s">
        <v>7949</v>
      </c>
      <c r="F5172">
        <v>53</v>
      </c>
      <c r="G5172">
        <v>49564</v>
      </c>
      <c r="H5172">
        <v>50813</v>
      </c>
      <c r="I5172">
        <v>50813</v>
      </c>
      <c r="J5172">
        <v>50813</v>
      </c>
      <c r="K5172">
        <f t="shared" si="400"/>
        <v>0</v>
      </c>
      <c r="L5172">
        <f t="shared" si="401"/>
        <v>0</v>
      </c>
      <c r="M5172">
        <f t="shared" si="402"/>
        <v>0</v>
      </c>
      <c r="N5172">
        <f t="shared" si="403"/>
        <v>0</v>
      </c>
      <c r="O5172">
        <f t="shared" si="404"/>
        <v>0</v>
      </c>
    </row>
    <row r="5173" spans="1:15" x14ac:dyDescent="0.3">
      <c r="A5173" t="s">
        <v>7947</v>
      </c>
      <c r="B5173">
        <v>1</v>
      </c>
      <c r="C5173" t="s">
        <v>29</v>
      </c>
      <c r="D5173" t="s">
        <v>1245</v>
      </c>
      <c r="E5173" t="s">
        <v>7950</v>
      </c>
      <c r="F5173">
        <v>26</v>
      </c>
      <c r="G5173">
        <v>20499</v>
      </c>
      <c r="H5173">
        <v>20657</v>
      </c>
      <c r="I5173">
        <v>20657</v>
      </c>
      <c r="J5173">
        <v>20657</v>
      </c>
      <c r="K5173">
        <f t="shared" si="400"/>
        <v>0</v>
      </c>
      <c r="L5173">
        <f t="shared" si="401"/>
        <v>0</v>
      </c>
      <c r="M5173">
        <f t="shared" si="402"/>
        <v>0</v>
      </c>
      <c r="N5173">
        <f t="shared" si="403"/>
        <v>0</v>
      </c>
      <c r="O5173">
        <f t="shared" si="404"/>
        <v>0</v>
      </c>
    </row>
    <row r="5174" spans="1:15" x14ac:dyDescent="0.3">
      <c r="A5174" t="s">
        <v>7947</v>
      </c>
      <c r="B5174">
        <v>1</v>
      </c>
      <c r="C5174" t="s">
        <v>11</v>
      </c>
      <c r="D5174" t="s">
        <v>1066</v>
      </c>
      <c r="E5174" t="s">
        <v>6877</v>
      </c>
      <c r="F5174">
        <v>28</v>
      </c>
      <c r="G5174">
        <v>18277</v>
      </c>
      <c r="H5174">
        <v>18623</v>
      </c>
      <c r="I5174">
        <v>18623</v>
      </c>
      <c r="J5174">
        <v>18623</v>
      </c>
      <c r="K5174">
        <f t="shared" si="400"/>
        <v>0</v>
      </c>
      <c r="L5174">
        <f t="shared" si="401"/>
        <v>0</v>
      </c>
      <c r="M5174">
        <f t="shared" si="402"/>
        <v>0</v>
      </c>
      <c r="N5174">
        <f t="shared" si="403"/>
        <v>0</v>
      </c>
      <c r="O5174">
        <f t="shared" si="404"/>
        <v>0</v>
      </c>
    </row>
    <row r="5175" spans="1:15" x14ac:dyDescent="0.3">
      <c r="A5175" t="s">
        <v>7947</v>
      </c>
      <c r="B5175">
        <v>1</v>
      </c>
      <c r="C5175" t="s">
        <v>14</v>
      </c>
      <c r="D5175" t="s">
        <v>3459</v>
      </c>
      <c r="E5175" t="s">
        <v>7203</v>
      </c>
      <c r="F5175">
        <v>13</v>
      </c>
      <c r="G5175">
        <v>10536</v>
      </c>
      <c r="H5175">
        <v>12608</v>
      </c>
      <c r="I5175">
        <v>12608</v>
      </c>
      <c r="J5175">
        <v>12608</v>
      </c>
      <c r="K5175">
        <f t="shared" si="400"/>
        <v>0</v>
      </c>
      <c r="L5175">
        <f t="shared" si="401"/>
        <v>0</v>
      </c>
      <c r="M5175">
        <f t="shared" si="402"/>
        <v>0</v>
      </c>
      <c r="N5175">
        <f t="shared" si="403"/>
        <v>0</v>
      </c>
      <c r="O5175">
        <f t="shared" si="404"/>
        <v>0</v>
      </c>
    </row>
    <row r="5176" spans="1:15" x14ac:dyDescent="0.3">
      <c r="A5176" t="s">
        <v>7947</v>
      </c>
      <c r="B5176">
        <v>1</v>
      </c>
      <c r="C5176" t="s">
        <v>20</v>
      </c>
      <c r="D5176" t="s">
        <v>311</v>
      </c>
      <c r="E5176" t="s">
        <v>7951</v>
      </c>
      <c r="F5176">
        <v>4</v>
      </c>
      <c r="G5176">
        <v>4810</v>
      </c>
      <c r="H5176">
        <v>5149</v>
      </c>
      <c r="I5176">
        <v>5149</v>
      </c>
      <c r="J5176">
        <v>5149</v>
      </c>
      <c r="K5176">
        <f t="shared" si="400"/>
        <v>0</v>
      </c>
      <c r="L5176">
        <f t="shared" si="401"/>
        <v>0</v>
      </c>
      <c r="M5176">
        <f t="shared" si="402"/>
        <v>0</v>
      </c>
      <c r="N5176">
        <f t="shared" si="403"/>
        <v>0</v>
      </c>
      <c r="O5176">
        <f t="shared" si="404"/>
        <v>0</v>
      </c>
    </row>
    <row r="5177" spans="1:15" x14ac:dyDescent="0.3">
      <c r="A5177" t="s">
        <v>7947</v>
      </c>
      <c r="B5177">
        <v>1</v>
      </c>
      <c r="C5177" t="s">
        <v>26</v>
      </c>
      <c r="D5177" t="s">
        <v>7952</v>
      </c>
      <c r="E5177" t="s">
        <v>7953</v>
      </c>
      <c r="F5177">
        <v>1</v>
      </c>
      <c r="G5177">
        <v>2317</v>
      </c>
      <c r="H5177">
        <v>2392</v>
      </c>
      <c r="I5177">
        <v>2392</v>
      </c>
      <c r="J5177">
        <v>2392</v>
      </c>
      <c r="K5177">
        <f t="shared" si="400"/>
        <v>0</v>
      </c>
      <c r="L5177">
        <f t="shared" si="401"/>
        <v>0</v>
      </c>
      <c r="M5177">
        <f t="shared" si="402"/>
        <v>0</v>
      </c>
      <c r="N5177">
        <f t="shared" si="403"/>
        <v>0</v>
      </c>
      <c r="O5177">
        <f t="shared" si="404"/>
        <v>0</v>
      </c>
    </row>
    <row r="5178" spans="1:15" x14ac:dyDescent="0.3">
      <c r="A5178" t="s">
        <v>7947</v>
      </c>
      <c r="B5178">
        <v>1</v>
      </c>
      <c r="C5178" t="s">
        <v>260</v>
      </c>
      <c r="D5178" t="s">
        <v>728</v>
      </c>
      <c r="E5178" t="s">
        <v>7954</v>
      </c>
      <c r="F5178">
        <v>0</v>
      </c>
      <c r="G5178">
        <v>787</v>
      </c>
      <c r="H5178">
        <v>768</v>
      </c>
      <c r="I5178">
        <v>768</v>
      </c>
      <c r="J5178">
        <v>768</v>
      </c>
      <c r="K5178">
        <f t="shared" si="400"/>
        <v>0</v>
      </c>
      <c r="L5178">
        <f t="shared" si="401"/>
        <v>0</v>
      </c>
      <c r="M5178">
        <f t="shared" si="402"/>
        <v>0</v>
      </c>
      <c r="N5178">
        <f t="shared" si="403"/>
        <v>0</v>
      </c>
      <c r="O5178">
        <f t="shared" si="404"/>
        <v>0</v>
      </c>
    </row>
    <row r="5179" spans="1:15" x14ac:dyDescent="0.3">
      <c r="A5179" t="s">
        <v>7947</v>
      </c>
      <c r="B5179">
        <v>1</v>
      </c>
      <c r="C5179" t="s">
        <v>23</v>
      </c>
      <c r="D5179" t="s">
        <v>2379</v>
      </c>
      <c r="E5179" t="s">
        <v>7955</v>
      </c>
      <c r="F5179">
        <v>3</v>
      </c>
      <c r="G5179">
        <v>723</v>
      </c>
      <c r="H5179">
        <v>807</v>
      </c>
      <c r="I5179">
        <v>807</v>
      </c>
      <c r="J5179">
        <v>807</v>
      </c>
      <c r="K5179">
        <f t="shared" si="400"/>
        <v>0</v>
      </c>
      <c r="L5179">
        <f t="shared" si="401"/>
        <v>0</v>
      </c>
      <c r="M5179">
        <f t="shared" si="402"/>
        <v>0</v>
      </c>
      <c r="N5179">
        <f t="shared" si="403"/>
        <v>0</v>
      </c>
      <c r="O5179">
        <f t="shared" si="404"/>
        <v>0</v>
      </c>
    </row>
    <row r="5180" spans="1:15" x14ac:dyDescent="0.3">
      <c r="A5180" t="s">
        <v>7947</v>
      </c>
      <c r="B5180">
        <v>1</v>
      </c>
      <c r="C5180" t="s">
        <v>59</v>
      </c>
      <c r="D5180" t="s">
        <v>7956</v>
      </c>
      <c r="E5180" t="s">
        <v>7957</v>
      </c>
      <c r="F5180">
        <v>0</v>
      </c>
      <c r="G5180">
        <v>597</v>
      </c>
      <c r="H5180">
        <v>592</v>
      </c>
      <c r="I5180">
        <v>592</v>
      </c>
      <c r="J5180">
        <v>592</v>
      </c>
      <c r="K5180">
        <f t="shared" si="400"/>
        <v>0</v>
      </c>
      <c r="L5180">
        <f t="shared" si="401"/>
        <v>0</v>
      </c>
      <c r="M5180">
        <f t="shared" si="402"/>
        <v>0</v>
      </c>
      <c r="N5180">
        <f t="shared" si="403"/>
        <v>0</v>
      </c>
      <c r="O5180">
        <f t="shared" si="404"/>
        <v>0</v>
      </c>
    </row>
    <row r="5181" spans="1:15" x14ac:dyDescent="0.3">
      <c r="A5181" t="s">
        <v>7947</v>
      </c>
      <c r="B5181">
        <v>1</v>
      </c>
      <c r="C5181" t="s">
        <v>336</v>
      </c>
      <c r="D5181" t="s">
        <v>2705</v>
      </c>
      <c r="E5181" t="s">
        <v>7958</v>
      </c>
      <c r="F5181">
        <v>0</v>
      </c>
      <c r="G5181">
        <v>537</v>
      </c>
      <c r="H5181">
        <v>562</v>
      </c>
      <c r="I5181">
        <v>562</v>
      </c>
      <c r="J5181">
        <v>562</v>
      </c>
      <c r="K5181">
        <f t="shared" si="400"/>
        <v>0</v>
      </c>
      <c r="L5181">
        <f t="shared" si="401"/>
        <v>0</v>
      </c>
      <c r="M5181">
        <f t="shared" si="402"/>
        <v>0</v>
      </c>
      <c r="N5181">
        <f t="shared" si="403"/>
        <v>0</v>
      </c>
      <c r="O5181">
        <f t="shared" si="404"/>
        <v>0</v>
      </c>
    </row>
    <row r="5182" spans="1:15" x14ac:dyDescent="0.3">
      <c r="A5182" t="s">
        <v>7947</v>
      </c>
      <c r="B5182">
        <v>1</v>
      </c>
      <c r="C5182" t="s">
        <v>32</v>
      </c>
      <c r="D5182" t="s">
        <v>1245</v>
      </c>
      <c r="E5182" t="s">
        <v>7959</v>
      </c>
      <c r="F5182">
        <v>1</v>
      </c>
      <c r="G5182">
        <v>503</v>
      </c>
      <c r="H5182">
        <v>518</v>
      </c>
      <c r="I5182">
        <v>518</v>
      </c>
      <c r="J5182">
        <v>518</v>
      </c>
      <c r="K5182">
        <f t="shared" si="400"/>
        <v>0</v>
      </c>
      <c r="L5182">
        <f t="shared" si="401"/>
        <v>0</v>
      </c>
      <c r="M5182">
        <f t="shared" si="402"/>
        <v>0</v>
      </c>
      <c r="N5182">
        <f t="shared" si="403"/>
        <v>0</v>
      </c>
      <c r="O5182">
        <f t="shared" si="404"/>
        <v>0</v>
      </c>
    </row>
    <row r="5183" spans="1:15" x14ac:dyDescent="0.3">
      <c r="A5183" t="s">
        <v>7947</v>
      </c>
      <c r="B5183">
        <v>1</v>
      </c>
      <c r="C5183" t="s">
        <v>86</v>
      </c>
      <c r="D5183" t="s">
        <v>7960</v>
      </c>
      <c r="E5183" t="s">
        <v>7961</v>
      </c>
      <c r="F5183">
        <v>0</v>
      </c>
      <c r="G5183">
        <v>446</v>
      </c>
      <c r="H5183">
        <v>448</v>
      </c>
      <c r="I5183">
        <v>448</v>
      </c>
      <c r="J5183">
        <v>448</v>
      </c>
      <c r="K5183">
        <f t="shared" si="400"/>
        <v>0</v>
      </c>
      <c r="L5183">
        <f t="shared" si="401"/>
        <v>0</v>
      </c>
      <c r="M5183">
        <f t="shared" si="402"/>
        <v>0</v>
      </c>
      <c r="N5183">
        <f t="shared" si="403"/>
        <v>0</v>
      </c>
      <c r="O5183">
        <f t="shared" si="404"/>
        <v>0</v>
      </c>
    </row>
    <row r="5184" spans="1:15" x14ac:dyDescent="0.3">
      <c r="A5184" t="s">
        <v>7947</v>
      </c>
      <c r="B5184">
        <v>1</v>
      </c>
      <c r="C5184" t="s">
        <v>50</v>
      </c>
      <c r="D5184" t="s">
        <v>1834</v>
      </c>
      <c r="E5184" t="s">
        <v>7962</v>
      </c>
      <c r="F5184">
        <v>0</v>
      </c>
      <c r="G5184">
        <v>367</v>
      </c>
      <c r="H5184">
        <v>429</v>
      </c>
      <c r="I5184">
        <v>429</v>
      </c>
      <c r="J5184">
        <v>429</v>
      </c>
      <c r="K5184">
        <f t="shared" si="400"/>
        <v>0</v>
      </c>
      <c r="L5184">
        <f t="shared" si="401"/>
        <v>0</v>
      </c>
      <c r="M5184">
        <f t="shared" si="402"/>
        <v>0</v>
      </c>
      <c r="N5184">
        <f t="shared" si="403"/>
        <v>0</v>
      </c>
      <c r="O5184">
        <f t="shared" si="404"/>
        <v>0</v>
      </c>
    </row>
    <row r="5185" spans="1:15" x14ac:dyDescent="0.3">
      <c r="A5185" t="s">
        <v>7947</v>
      </c>
      <c r="B5185">
        <v>1</v>
      </c>
      <c r="C5185" t="s">
        <v>47</v>
      </c>
      <c r="D5185" t="s">
        <v>7963</v>
      </c>
      <c r="E5185" t="s">
        <v>7964</v>
      </c>
      <c r="F5185">
        <v>0</v>
      </c>
      <c r="G5185">
        <v>346</v>
      </c>
      <c r="H5185">
        <v>339</v>
      </c>
      <c r="I5185">
        <v>339</v>
      </c>
      <c r="J5185">
        <v>339</v>
      </c>
      <c r="K5185">
        <f t="shared" si="400"/>
        <v>0</v>
      </c>
      <c r="L5185">
        <f t="shared" si="401"/>
        <v>0</v>
      </c>
      <c r="M5185">
        <f t="shared" si="402"/>
        <v>0</v>
      </c>
      <c r="N5185">
        <f t="shared" si="403"/>
        <v>0</v>
      </c>
      <c r="O5185">
        <f t="shared" si="404"/>
        <v>0</v>
      </c>
    </row>
    <row r="5186" spans="1:15" x14ac:dyDescent="0.3">
      <c r="A5186" t="s">
        <v>7947</v>
      </c>
      <c r="B5186">
        <v>1</v>
      </c>
      <c r="C5186" t="s">
        <v>53</v>
      </c>
      <c r="D5186" t="s">
        <v>7965</v>
      </c>
      <c r="E5186" t="s">
        <v>7966</v>
      </c>
      <c r="F5186">
        <v>0</v>
      </c>
      <c r="G5186">
        <v>301</v>
      </c>
      <c r="H5186">
        <v>309</v>
      </c>
      <c r="I5186">
        <v>309</v>
      </c>
      <c r="J5186">
        <v>309</v>
      </c>
      <c r="K5186">
        <f t="shared" si="400"/>
        <v>0</v>
      </c>
      <c r="L5186">
        <f t="shared" si="401"/>
        <v>0</v>
      </c>
      <c r="M5186">
        <f t="shared" si="402"/>
        <v>0</v>
      </c>
      <c r="N5186">
        <f t="shared" si="403"/>
        <v>0</v>
      </c>
      <c r="O5186">
        <f t="shared" si="404"/>
        <v>0</v>
      </c>
    </row>
    <row r="5187" spans="1:15" x14ac:dyDescent="0.3">
      <c r="A5187" t="s">
        <v>7947</v>
      </c>
      <c r="B5187">
        <v>1</v>
      </c>
      <c r="C5187" t="s">
        <v>80</v>
      </c>
      <c r="D5187" t="s">
        <v>6373</v>
      </c>
      <c r="E5187" t="s">
        <v>7967</v>
      </c>
      <c r="F5187">
        <v>0</v>
      </c>
      <c r="G5187">
        <v>266</v>
      </c>
      <c r="H5187">
        <v>278</v>
      </c>
      <c r="I5187">
        <v>278</v>
      </c>
      <c r="J5187">
        <v>278</v>
      </c>
      <c r="K5187">
        <f t="shared" si="400"/>
        <v>0</v>
      </c>
      <c r="L5187">
        <f t="shared" si="401"/>
        <v>0</v>
      </c>
      <c r="M5187">
        <f t="shared" si="402"/>
        <v>0</v>
      </c>
      <c r="N5187">
        <f t="shared" si="403"/>
        <v>0</v>
      </c>
      <c r="O5187">
        <f t="shared" si="404"/>
        <v>0</v>
      </c>
    </row>
    <row r="5188" spans="1:15" x14ac:dyDescent="0.3">
      <c r="A5188" t="s">
        <v>7947</v>
      </c>
      <c r="B5188">
        <v>1</v>
      </c>
      <c r="C5188" t="s">
        <v>118</v>
      </c>
      <c r="D5188" t="s">
        <v>2937</v>
      </c>
      <c r="E5188" t="s">
        <v>6399</v>
      </c>
      <c r="F5188">
        <v>1</v>
      </c>
      <c r="G5188">
        <v>199</v>
      </c>
      <c r="H5188">
        <v>226</v>
      </c>
      <c r="I5188">
        <v>226</v>
      </c>
      <c r="J5188">
        <v>226</v>
      </c>
      <c r="K5188">
        <f t="shared" ref="K5188:K5251" si="405">IF(AND($A5188=$D$1,$B5188=$E$1),F5188,0)</f>
        <v>0</v>
      </c>
      <c r="L5188">
        <f t="shared" ref="L5188:L5251" si="406">IF(AND($A5188=$D$1,$B5188=$E$1),G5188,0)</f>
        <v>0</v>
      </c>
      <c r="M5188">
        <f t="shared" ref="M5188:M5251" si="407">IF(AND($A5188=$D$1,$B5188=$E$1),H5188,0)</f>
        <v>0</v>
      </c>
      <c r="N5188">
        <f t="shared" ref="N5188:N5251" si="408">IF(AND($A5188=$D$1,$B5188=$E$1),I5188,0)</f>
        <v>0</v>
      </c>
      <c r="O5188">
        <f t="shared" ref="O5188:O5251" si="409">IF(AND($A5188=$D$1,$B5188=$E$1),J5188,0)</f>
        <v>0</v>
      </c>
    </row>
    <row r="5189" spans="1:15" x14ac:dyDescent="0.3">
      <c r="A5189" t="s">
        <v>7947</v>
      </c>
      <c r="B5189">
        <v>1</v>
      </c>
      <c r="C5189" t="s">
        <v>138</v>
      </c>
      <c r="D5189" t="s">
        <v>7968</v>
      </c>
      <c r="E5189" t="s">
        <v>7969</v>
      </c>
      <c r="F5189">
        <v>0</v>
      </c>
      <c r="G5189">
        <v>193</v>
      </c>
      <c r="H5189">
        <v>196</v>
      </c>
      <c r="I5189">
        <v>196</v>
      </c>
      <c r="J5189">
        <v>196</v>
      </c>
      <c r="K5189">
        <f t="shared" si="405"/>
        <v>0</v>
      </c>
      <c r="L5189">
        <f t="shared" si="406"/>
        <v>0</v>
      </c>
      <c r="M5189">
        <f t="shared" si="407"/>
        <v>0</v>
      </c>
      <c r="N5189">
        <f t="shared" si="408"/>
        <v>0</v>
      </c>
      <c r="O5189">
        <f t="shared" si="409"/>
        <v>0</v>
      </c>
    </row>
    <row r="5190" spans="1:15" x14ac:dyDescent="0.3">
      <c r="A5190" t="s">
        <v>7947</v>
      </c>
      <c r="B5190">
        <v>1</v>
      </c>
      <c r="C5190" t="s">
        <v>41</v>
      </c>
      <c r="D5190" t="s">
        <v>7970</v>
      </c>
      <c r="E5190" t="s">
        <v>7971</v>
      </c>
      <c r="F5190">
        <v>0</v>
      </c>
      <c r="G5190">
        <v>188</v>
      </c>
      <c r="H5190">
        <v>192</v>
      </c>
      <c r="I5190">
        <v>192</v>
      </c>
      <c r="J5190">
        <v>192</v>
      </c>
      <c r="K5190">
        <f t="shared" si="405"/>
        <v>0</v>
      </c>
      <c r="L5190">
        <f t="shared" si="406"/>
        <v>0</v>
      </c>
      <c r="M5190">
        <f t="shared" si="407"/>
        <v>0</v>
      </c>
      <c r="N5190">
        <f t="shared" si="408"/>
        <v>0</v>
      </c>
      <c r="O5190">
        <f t="shared" si="409"/>
        <v>0</v>
      </c>
    </row>
    <row r="5191" spans="1:15" x14ac:dyDescent="0.3">
      <c r="A5191" t="s">
        <v>7947</v>
      </c>
      <c r="B5191">
        <v>1</v>
      </c>
      <c r="C5191" t="s">
        <v>5223</v>
      </c>
      <c r="D5191" t="s">
        <v>7972</v>
      </c>
      <c r="E5191" t="s">
        <v>7973</v>
      </c>
      <c r="F5191">
        <v>0</v>
      </c>
      <c r="G5191">
        <v>113</v>
      </c>
      <c r="H5191">
        <v>120</v>
      </c>
      <c r="I5191">
        <v>120</v>
      </c>
      <c r="J5191">
        <v>120</v>
      </c>
      <c r="K5191">
        <f t="shared" si="405"/>
        <v>0</v>
      </c>
      <c r="L5191">
        <f t="shared" si="406"/>
        <v>0</v>
      </c>
      <c r="M5191">
        <f t="shared" si="407"/>
        <v>0</v>
      </c>
      <c r="N5191">
        <f t="shared" si="408"/>
        <v>0</v>
      </c>
      <c r="O5191">
        <f t="shared" si="409"/>
        <v>0</v>
      </c>
    </row>
    <row r="5192" spans="1:15" x14ac:dyDescent="0.3">
      <c r="A5192" t="s">
        <v>7947</v>
      </c>
      <c r="B5192">
        <v>1</v>
      </c>
      <c r="C5192" t="s">
        <v>71</v>
      </c>
      <c r="D5192" t="s">
        <v>2733</v>
      </c>
      <c r="E5192" t="s">
        <v>7974</v>
      </c>
      <c r="F5192">
        <v>0</v>
      </c>
      <c r="G5192">
        <v>108</v>
      </c>
      <c r="H5192">
        <v>114</v>
      </c>
      <c r="I5192">
        <v>114</v>
      </c>
      <c r="J5192">
        <v>114</v>
      </c>
      <c r="K5192">
        <f t="shared" si="405"/>
        <v>0</v>
      </c>
      <c r="L5192">
        <f t="shared" si="406"/>
        <v>0</v>
      </c>
      <c r="M5192">
        <f t="shared" si="407"/>
        <v>0</v>
      </c>
      <c r="N5192">
        <f t="shared" si="408"/>
        <v>0</v>
      </c>
      <c r="O5192">
        <f t="shared" si="409"/>
        <v>0</v>
      </c>
    </row>
    <row r="5193" spans="1:15" x14ac:dyDescent="0.3">
      <c r="A5193" t="s">
        <v>7947</v>
      </c>
      <c r="B5193">
        <v>1</v>
      </c>
      <c r="C5193" t="s">
        <v>89</v>
      </c>
      <c r="D5193" t="s">
        <v>153</v>
      </c>
      <c r="E5193" t="s">
        <v>7975</v>
      </c>
      <c r="F5193">
        <v>0</v>
      </c>
      <c r="G5193">
        <v>102</v>
      </c>
      <c r="H5193">
        <v>111</v>
      </c>
      <c r="I5193">
        <v>111</v>
      </c>
      <c r="J5193">
        <v>111</v>
      </c>
      <c r="K5193">
        <f t="shared" si="405"/>
        <v>0</v>
      </c>
      <c r="L5193">
        <f t="shared" si="406"/>
        <v>0</v>
      </c>
      <c r="M5193">
        <f t="shared" si="407"/>
        <v>0</v>
      </c>
      <c r="N5193">
        <f t="shared" si="408"/>
        <v>0</v>
      </c>
      <c r="O5193">
        <f t="shared" si="409"/>
        <v>0</v>
      </c>
    </row>
    <row r="5194" spans="1:15" x14ac:dyDescent="0.3">
      <c r="A5194" t="s">
        <v>7947</v>
      </c>
      <c r="B5194">
        <v>1</v>
      </c>
      <c r="C5194" t="s">
        <v>65</v>
      </c>
      <c r="D5194" t="s">
        <v>1834</v>
      </c>
      <c r="E5194" t="s">
        <v>7976</v>
      </c>
      <c r="F5194">
        <v>0</v>
      </c>
      <c r="G5194">
        <v>92</v>
      </c>
      <c r="H5194">
        <v>92</v>
      </c>
      <c r="I5194">
        <v>92</v>
      </c>
      <c r="J5194">
        <v>92</v>
      </c>
      <c r="K5194">
        <f t="shared" si="405"/>
        <v>0</v>
      </c>
      <c r="L5194">
        <f t="shared" si="406"/>
        <v>0</v>
      </c>
      <c r="M5194">
        <f t="shared" si="407"/>
        <v>0</v>
      </c>
      <c r="N5194">
        <f t="shared" si="408"/>
        <v>0</v>
      </c>
      <c r="O5194">
        <f t="shared" si="409"/>
        <v>0</v>
      </c>
    </row>
    <row r="5195" spans="1:15" x14ac:dyDescent="0.3">
      <c r="A5195" t="s">
        <v>7947</v>
      </c>
      <c r="B5195">
        <v>1</v>
      </c>
      <c r="C5195" t="s">
        <v>35</v>
      </c>
      <c r="D5195" t="s">
        <v>4710</v>
      </c>
      <c r="E5195" t="s">
        <v>7977</v>
      </c>
      <c r="F5195">
        <v>0</v>
      </c>
      <c r="G5195">
        <v>88</v>
      </c>
      <c r="H5195">
        <v>92</v>
      </c>
      <c r="I5195">
        <v>92</v>
      </c>
      <c r="J5195">
        <v>92</v>
      </c>
      <c r="K5195">
        <f t="shared" si="405"/>
        <v>0</v>
      </c>
      <c r="L5195">
        <f t="shared" si="406"/>
        <v>0</v>
      </c>
      <c r="M5195">
        <f t="shared" si="407"/>
        <v>0</v>
      </c>
      <c r="N5195">
        <f t="shared" si="408"/>
        <v>0</v>
      </c>
      <c r="O5195">
        <f t="shared" si="409"/>
        <v>0</v>
      </c>
    </row>
    <row r="5196" spans="1:15" x14ac:dyDescent="0.3">
      <c r="A5196" t="s">
        <v>7947</v>
      </c>
      <c r="B5196">
        <v>1</v>
      </c>
      <c r="C5196" t="s">
        <v>351</v>
      </c>
      <c r="D5196" t="s">
        <v>7978</v>
      </c>
      <c r="E5196" t="s">
        <v>7979</v>
      </c>
      <c r="F5196">
        <v>0</v>
      </c>
      <c r="G5196">
        <v>87</v>
      </c>
      <c r="H5196">
        <v>93</v>
      </c>
      <c r="I5196">
        <v>93</v>
      </c>
      <c r="J5196">
        <v>93</v>
      </c>
      <c r="K5196">
        <f t="shared" si="405"/>
        <v>0</v>
      </c>
      <c r="L5196">
        <f t="shared" si="406"/>
        <v>0</v>
      </c>
      <c r="M5196">
        <f t="shared" si="407"/>
        <v>0</v>
      </c>
      <c r="N5196">
        <f t="shared" si="408"/>
        <v>0</v>
      </c>
      <c r="O5196">
        <f t="shared" si="409"/>
        <v>0</v>
      </c>
    </row>
    <row r="5197" spans="1:15" x14ac:dyDescent="0.3">
      <c r="A5197" t="s">
        <v>7947</v>
      </c>
      <c r="B5197">
        <v>1</v>
      </c>
      <c r="C5197" t="s">
        <v>38</v>
      </c>
      <c r="D5197" t="s">
        <v>7980</v>
      </c>
      <c r="E5197" t="s">
        <v>7981</v>
      </c>
      <c r="F5197">
        <v>0</v>
      </c>
      <c r="G5197">
        <v>79</v>
      </c>
      <c r="H5197">
        <v>86</v>
      </c>
      <c r="I5197">
        <v>86</v>
      </c>
      <c r="J5197">
        <v>86</v>
      </c>
      <c r="K5197">
        <f t="shared" si="405"/>
        <v>0</v>
      </c>
      <c r="L5197">
        <f t="shared" si="406"/>
        <v>0</v>
      </c>
      <c r="M5197">
        <f t="shared" si="407"/>
        <v>0</v>
      </c>
      <c r="N5197">
        <f t="shared" si="408"/>
        <v>0</v>
      </c>
      <c r="O5197">
        <f t="shared" si="409"/>
        <v>0</v>
      </c>
    </row>
    <row r="5198" spans="1:15" x14ac:dyDescent="0.3">
      <c r="A5198" t="s">
        <v>7947</v>
      </c>
      <c r="B5198">
        <v>1</v>
      </c>
      <c r="C5198" t="s">
        <v>7982</v>
      </c>
      <c r="D5198" t="s">
        <v>7983</v>
      </c>
      <c r="E5198" t="s">
        <v>7984</v>
      </c>
      <c r="F5198">
        <v>0</v>
      </c>
      <c r="G5198">
        <v>74</v>
      </c>
      <c r="H5198">
        <v>75</v>
      </c>
      <c r="I5198">
        <v>75</v>
      </c>
      <c r="J5198">
        <v>75</v>
      </c>
      <c r="K5198">
        <f t="shared" si="405"/>
        <v>0</v>
      </c>
      <c r="L5198">
        <f t="shared" si="406"/>
        <v>0</v>
      </c>
      <c r="M5198">
        <f t="shared" si="407"/>
        <v>0</v>
      </c>
      <c r="N5198">
        <f t="shared" si="408"/>
        <v>0</v>
      </c>
      <c r="O5198">
        <f t="shared" si="409"/>
        <v>0</v>
      </c>
    </row>
    <row r="5199" spans="1:15" x14ac:dyDescent="0.3">
      <c r="A5199" t="s">
        <v>7947</v>
      </c>
      <c r="B5199">
        <v>1</v>
      </c>
      <c r="C5199" t="s">
        <v>56</v>
      </c>
      <c r="D5199" t="s">
        <v>2670</v>
      </c>
      <c r="E5199" t="s">
        <v>7985</v>
      </c>
      <c r="F5199">
        <v>0</v>
      </c>
      <c r="G5199">
        <v>56</v>
      </c>
      <c r="H5199">
        <v>56</v>
      </c>
      <c r="I5199">
        <v>56</v>
      </c>
      <c r="J5199">
        <v>56</v>
      </c>
      <c r="K5199">
        <f t="shared" si="405"/>
        <v>0</v>
      </c>
      <c r="L5199">
        <f t="shared" si="406"/>
        <v>0</v>
      </c>
      <c r="M5199">
        <f t="shared" si="407"/>
        <v>0</v>
      </c>
      <c r="N5199">
        <f t="shared" si="408"/>
        <v>0</v>
      </c>
      <c r="O5199">
        <f t="shared" si="409"/>
        <v>0</v>
      </c>
    </row>
    <row r="5200" spans="1:15" x14ac:dyDescent="0.3">
      <c r="A5200" t="s">
        <v>7947</v>
      </c>
      <c r="B5200">
        <v>1</v>
      </c>
      <c r="C5200" t="s">
        <v>282</v>
      </c>
      <c r="D5200" t="s">
        <v>691</v>
      </c>
      <c r="E5200" t="s">
        <v>7986</v>
      </c>
      <c r="F5200">
        <v>0</v>
      </c>
      <c r="G5200">
        <v>55</v>
      </c>
      <c r="H5200">
        <v>49</v>
      </c>
      <c r="I5200">
        <v>49</v>
      </c>
      <c r="J5200">
        <v>49</v>
      </c>
      <c r="K5200">
        <f t="shared" si="405"/>
        <v>0</v>
      </c>
      <c r="L5200">
        <f t="shared" si="406"/>
        <v>0</v>
      </c>
      <c r="M5200">
        <f t="shared" si="407"/>
        <v>0</v>
      </c>
      <c r="N5200">
        <f t="shared" si="408"/>
        <v>0</v>
      </c>
      <c r="O5200">
        <f t="shared" si="409"/>
        <v>0</v>
      </c>
    </row>
    <row r="5201" spans="1:15" x14ac:dyDescent="0.3">
      <c r="A5201" t="s">
        <v>7947</v>
      </c>
      <c r="B5201">
        <v>1</v>
      </c>
      <c r="C5201" t="s">
        <v>200</v>
      </c>
      <c r="D5201" t="s">
        <v>2518</v>
      </c>
      <c r="E5201" t="s">
        <v>7987</v>
      </c>
      <c r="F5201">
        <v>0</v>
      </c>
      <c r="G5201">
        <v>46</v>
      </c>
      <c r="H5201">
        <v>55</v>
      </c>
      <c r="I5201">
        <v>55</v>
      </c>
      <c r="J5201">
        <v>55</v>
      </c>
      <c r="K5201">
        <f t="shared" si="405"/>
        <v>0</v>
      </c>
      <c r="L5201">
        <f t="shared" si="406"/>
        <v>0</v>
      </c>
      <c r="M5201">
        <f t="shared" si="407"/>
        <v>0</v>
      </c>
      <c r="N5201">
        <f t="shared" si="408"/>
        <v>0</v>
      </c>
      <c r="O5201">
        <f t="shared" si="409"/>
        <v>0</v>
      </c>
    </row>
    <row r="5202" spans="1:15" x14ac:dyDescent="0.3">
      <c r="A5202" t="s">
        <v>7947</v>
      </c>
      <c r="B5202">
        <v>1</v>
      </c>
      <c r="C5202" t="s">
        <v>3265</v>
      </c>
      <c r="D5202" t="s">
        <v>715</v>
      </c>
      <c r="E5202" t="s">
        <v>7988</v>
      </c>
      <c r="F5202">
        <v>0</v>
      </c>
      <c r="G5202">
        <v>45</v>
      </c>
      <c r="H5202">
        <v>49</v>
      </c>
      <c r="I5202">
        <v>49</v>
      </c>
      <c r="J5202">
        <v>49</v>
      </c>
      <c r="K5202">
        <f t="shared" si="405"/>
        <v>0</v>
      </c>
      <c r="L5202">
        <f t="shared" si="406"/>
        <v>0</v>
      </c>
      <c r="M5202">
        <f t="shared" si="407"/>
        <v>0</v>
      </c>
      <c r="N5202">
        <f t="shared" si="408"/>
        <v>0</v>
      </c>
      <c r="O5202">
        <f t="shared" si="409"/>
        <v>0</v>
      </c>
    </row>
    <row r="5203" spans="1:15" x14ac:dyDescent="0.3">
      <c r="A5203" t="s">
        <v>7947</v>
      </c>
      <c r="B5203">
        <v>1</v>
      </c>
      <c r="C5203" t="s">
        <v>2807</v>
      </c>
      <c r="D5203" t="s">
        <v>1479</v>
      </c>
      <c r="E5203" t="s">
        <v>7989</v>
      </c>
      <c r="F5203">
        <v>0</v>
      </c>
      <c r="G5203">
        <v>38</v>
      </c>
      <c r="H5203">
        <v>39</v>
      </c>
      <c r="I5203">
        <v>39</v>
      </c>
      <c r="J5203">
        <v>39</v>
      </c>
      <c r="K5203">
        <f t="shared" si="405"/>
        <v>0</v>
      </c>
      <c r="L5203">
        <f t="shared" si="406"/>
        <v>0</v>
      </c>
      <c r="M5203">
        <f t="shared" si="407"/>
        <v>0</v>
      </c>
      <c r="N5203">
        <f t="shared" si="408"/>
        <v>0</v>
      </c>
      <c r="O5203">
        <f t="shared" si="409"/>
        <v>0</v>
      </c>
    </row>
    <row r="5204" spans="1:15" x14ac:dyDescent="0.3">
      <c r="A5204" t="s">
        <v>7947</v>
      </c>
      <c r="B5204">
        <v>1</v>
      </c>
      <c r="C5204" t="s">
        <v>83</v>
      </c>
      <c r="D5204" t="s">
        <v>6477</v>
      </c>
      <c r="E5204" t="s">
        <v>7990</v>
      </c>
      <c r="F5204">
        <v>0</v>
      </c>
      <c r="G5204">
        <v>34</v>
      </c>
      <c r="H5204">
        <v>35</v>
      </c>
      <c r="I5204">
        <v>35</v>
      </c>
      <c r="J5204">
        <v>35</v>
      </c>
      <c r="K5204">
        <f t="shared" si="405"/>
        <v>0</v>
      </c>
      <c r="L5204">
        <f t="shared" si="406"/>
        <v>0</v>
      </c>
      <c r="M5204">
        <f t="shared" si="407"/>
        <v>0</v>
      </c>
      <c r="N5204">
        <f t="shared" si="408"/>
        <v>0</v>
      </c>
      <c r="O5204">
        <f t="shared" si="409"/>
        <v>0</v>
      </c>
    </row>
    <row r="5205" spans="1:15" x14ac:dyDescent="0.3">
      <c r="A5205" t="s">
        <v>7947</v>
      </c>
      <c r="B5205">
        <v>1</v>
      </c>
      <c r="C5205" t="s">
        <v>95</v>
      </c>
      <c r="D5205" t="s">
        <v>5993</v>
      </c>
      <c r="E5205" t="s">
        <v>7991</v>
      </c>
      <c r="F5205">
        <v>0</v>
      </c>
      <c r="G5205">
        <v>24</v>
      </c>
      <c r="H5205">
        <v>26</v>
      </c>
      <c r="I5205">
        <v>26</v>
      </c>
      <c r="J5205">
        <v>26</v>
      </c>
      <c r="K5205">
        <f t="shared" si="405"/>
        <v>0</v>
      </c>
      <c r="L5205">
        <f t="shared" si="406"/>
        <v>0</v>
      </c>
      <c r="M5205">
        <f t="shared" si="407"/>
        <v>0</v>
      </c>
      <c r="N5205">
        <f t="shared" si="408"/>
        <v>0</v>
      </c>
      <c r="O5205">
        <f t="shared" si="409"/>
        <v>0</v>
      </c>
    </row>
    <row r="5206" spans="1:15" x14ac:dyDescent="0.3">
      <c r="A5206" t="s">
        <v>7947</v>
      </c>
      <c r="B5206">
        <v>2</v>
      </c>
      <c r="C5206" t="s">
        <v>17</v>
      </c>
      <c r="D5206" t="s">
        <v>5904</v>
      </c>
      <c r="E5206" t="s">
        <v>7992</v>
      </c>
      <c r="F5206">
        <v>163</v>
      </c>
      <c r="G5206">
        <v>50799</v>
      </c>
      <c r="H5206">
        <v>52703</v>
      </c>
      <c r="I5206">
        <v>52703</v>
      </c>
      <c r="J5206">
        <v>52703</v>
      </c>
      <c r="K5206">
        <f t="shared" si="405"/>
        <v>0</v>
      </c>
      <c r="L5206">
        <f t="shared" si="406"/>
        <v>0</v>
      </c>
      <c r="M5206">
        <f t="shared" si="407"/>
        <v>0</v>
      </c>
      <c r="N5206">
        <f t="shared" si="408"/>
        <v>0</v>
      </c>
      <c r="O5206">
        <f t="shared" si="409"/>
        <v>0</v>
      </c>
    </row>
    <row r="5207" spans="1:15" x14ac:dyDescent="0.3">
      <c r="A5207" t="s">
        <v>7947</v>
      </c>
      <c r="B5207">
        <v>2</v>
      </c>
      <c r="C5207" t="s">
        <v>11</v>
      </c>
      <c r="D5207" t="s">
        <v>7993</v>
      </c>
      <c r="E5207" t="s">
        <v>7994</v>
      </c>
      <c r="F5207">
        <v>135</v>
      </c>
      <c r="G5207">
        <v>29733</v>
      </c>
      <c r="H5207">
        <v>29768</v>
      </c>
      <c r="I5207">
        <v>29768</v>
      </c>
      <c r="J5207">
        <v>29768</v>
      </c>
      <c r="K5207">
        <f t="shared" si="405"/>
        <v>0</v>
      </c>
      <c r="L5207">
        <f t="shared" si="406"/>
        <v>0</v>
      </c>
      <c r="M5207">
        <f t="shared" si="407"/>
        <v>0</v>
      </c>
      <c r="N5207">
        <f t="shared" si="408"/>
        <v>0</v>
      </c>
      <c r="O5207">
        <f t="shared" si="409"/>
        <v>0</v>
      </c>
    </row>
    <row r="5208" spans="1:15" x14ac:dyDescent="0.3">
      <c r="A5208" t="s">
        <v>7947</v>
      </c>
      <c r="B5208">
        <v>2</v>
      </c>
      <c r="C5208" t="s">
        <v>14</v>
      </c>
      <c r="D5208" t="s">
        <v>116</v>
      </c>
      <c r="E5208" t="s">
        <v>7995</v>
      </c>
      <c r="F5208">
        <v>44</v>
      </c>
      <c r="G5208">
        <v>10924</v>
      </c>
      <c r="H5208">
        <v>12626</v>
      </c>
      <c r="I5208">
        <v>12626</v>
      </c>
      <c r="J5208">
        <v>12626</v>
      </c>
      <c r="K5208">
        <f t="shared" si="405"/>
        <v>0</v>
      </c>
      <c r="L5208">
        <f t="shared" si="406"/>
        <v>0</v>
      </c>
      <c r="M5208">
        <f t="shared" si="407"/>
        <v>0</v>
      </c>
      <c r="N5208">
        <f t="shared" si="408"/>
        <v>0</v>
      </c>
      <c r="O5208">
        <f t="shared" si="409"/>
        <v>0</v>
      </c>
    </row>
    <row r="5209" spans="1:15" x14ac:dyDescent="0.3">
      <c r="A5209" t="s">
        <v>7947</v>
      </c>
      <c r="B5209">
        <v>2</v>
      </c>
      <c r="C5209" t="s">
        <v>20</v>
      </c>
      <c r="D5209" t="s">
        <v>287</v>
      </c>
      <c r="E5209" t="s">
        <v>7327</v>
      </c>
      <c r="F5209">
        <v>4</v>
      </c>
      <c r="G5209">
        <v>2172</v>
      </c>
      <c r="H5209">
        <v>2352</v>
      </c>
      <c r="I5209">
        <v>2352</v>
      </c>
      <c r="J5209">
        <v>2352</v>
      </c>
      <c r="K5209">
        <f t="shared" si="405"/>
        <v>0</v>
      </c>
      <c r="L5209">
        <f t="shared" si="406"/>
        <v>0</v>
      </c>
      <c r="M5209">
        <f t="shared" si="407"/>
        <v>0</v>
      </c>
      <c r="N5209">
        <f t="shared" si="408"/>
        <v>0</v>
      </c>
      <c r="O5209">
        <f t="shared" si="409"/>
        <v>0</v>
      </c>
    </row>
    <row r="5210" spans="1:15" x14ac:dyDescent="0.3">
      <c r="A5210" t="s">
        <v>7947</v>
      </c>
      <c r="B5210">
        <v>2</v>
      </c>
      <c r="C5210" t="s">
        <v>26</v>
      </c>
      <c r="D5210" t="s">
        <v>7996</v>
      </c>
      <c r="E5210" t="s">
        <v>7011</v>
      </c>
      <c r="F5210">
        <v>6</v>
      </c>
      <c r="G5210">
        <v>1778</v>
      </c>
      <c r="H5210">
        <v>1841</v>
      </c>
      <c r="I5210">
        <v>1841</v>
      </c>
      <c r="J5210">
        <v>1841</v>
      </c>
      <c r="K5210">
        <f t="shared" si="405"/>
        <v>0</v>
      </c>
      <c r="L5210">
        <f t="shared" si="406"/>
        <v>0</v>
      </c>
      <c r="M5210">
        <f t="shared" si="407"/>
        <v>0</v>
      </c>
      <c r="N5210">
        <f t="shared" si="408"/>
        <v>0</v>
      </c>
      <c r="O5210">
        <f t="shared" si="409"/>
        <v>0</v>
      </c>
    </row>
    <row r="5211" spans="1:15" x14ac:dyDescent="0.3">
      <c r="A5211" t="s">
        <v>7947</v>
      </c>
      <c r="B5211">
        <v>2</v>
      </c>
      <c r="C5211" t="s">
        <v>50</v>
      </c>
      <c r="D5211" t="s">
        <v>3140</v>
      </c>
      <c r="E5211" t="s">
        <v>7997</v>
      </c>
      <c r="F5211">
        <v>1</v>
      </c>
      <c r="G5211">
        <v>1429</v>
      </c>
      <c r="H5211">
        <v>1500</v>
      </c>
      <c r="I5211">
        <v>1500</v>
      </c>
      <c r="J5211">
        <v>1500</v>
      </c>
      <c r="K5211">
        <f t="shared" si="405"/>
        <v>0</v>
      </c>
      <c r="L5211">
        <f t="shared" si="406"/>
        <v>0</v>
      </c>
      <c r="M5211">
        <f t="shared" si="407"/>
        <v>0</v>
      </c>
      <c r="N5211">
        <f t="shared" si="408"/>
        <v>0</v>
      </c>
      <c r="O5211">
        <f t="shared" si="409"/>
        <v>0</v>
      </c>
    </row>
    <row r="5212" spans="1:15" x14ac:dyDescent="0.3">
      <c r="A5212" t="s">
        <v>7947</v>
      </c>
      <c r="B5212">
        <v>2</v>
      </c>
      <c r="C5212" t="s">
        <v>2807</v>
      </c>
      <c r="D5212" t="s">
        <v>1583</v>
      </c>
      <c r="E5212" t="s">
        <v>7998</v>
      </c>
      <c r="F5212">
        <v>1</v>
      </c>
      <c r="G5212">
        <v>1335</v>
      </c>
      <c r="H5212">
        <v>1299</v>
      </c>
      <c r="I5212">
        <v>1299</v>
      </c>
      <c r="J5212">
        <v>1299</v>
      </c>
      <c r="K5212">
        <f t="shared" si="405"/>
        <v>0</v>
      </c>
      <c r="L5212">
        <f t="shared" si="406"/>
        <v>0</v>
      </c>
      <c r="M5212">
        <f t="shared" si="407"/>
        <v>0</v>
      </c>
      <c r="N5212">
        <f t="shared" si="408"/>
        <v>0</v>
      </c>
      <c r="O5212">
        <f t="shared" si="409"/>
        <v>0</v>
      </c>
    </row>
    <row r="5213" spans="1:15" x14ac:dyDescent="0.3">
      <c r="A5213" t="s">
        <v>7947</v>
      </c>
      <c r="B5213">
        <v>2</v>
      </c>
      <c r="C5213" t="s">
        <v>7982</v>
      </c>
      <c r="D5213" t="s">
        <v>7999</v>
      </c>
      <c r="E5213" t="s">
        <v>8000</v>
      </c>
      <c r="F5213">
        <v>1</v>
      </c>
      <c r="G5213">
        <v>956</v>
      </c>
      <c r="H5213">
        <v>924</v>
      </c>
      <c r="I5213">
        <v>924</v>
      </c>
      <c r="J5213">
        <v>924</v>
      </c>
      <c r="K5213">
        <f t="shared" si="405"/>
        <v>0</v>
      </c>
      <c r="L5213">
        <f t="shared" si="406"/>
        <v>0</v>
      </c>
      <c r="M5213">
        <f t="shared" si="407"/>
        <v>0</v>
      </c>
      <c r="N5213">
        <f t="shared" si="408"/>
        <v>0</v>
      </c>
      <c r="O5213">
        <f t="shared" si="409"/>
        <v>0</v>
      </c>
    </row>
    <row r="5214" spans="1:15" x14ac:dyDescent="0.3">
      <c r="A5214" t="s">
        <v>7947</v>
      </c>
      <c r="B5214">
        <v>2</v>
      </c>
      <c r="C5214" t="s">
        <v>23</v>
      </c>
      <c r="D5214" t="s">
        <v>1080</v>
      </c>
      <c r="E5214" t="s">
        <v>8001</v>
      </c>
      <c r="F5214">
        <v>0</v>
      </c>
      <c r="G5214">
        <v>885</v>
      </c>
      <c r="H5214">
        <v>977</v>
      </c>
      <c r="I5214">
        <v>977</v>
      </c>
      <c r="J5214">
        <v>977</v>
      </c>
      <c r="K5214">
        <f t="shared" si="405"/>
        <v>0</v>
      </c>
      <c r="L5214">
        <f t="shared" si="406"/>
        <v>0</v>
      </c>
      <c r="M5214">
        <f t="shared" si="407"/>
        <v>0</v>
      </c>
      <c r="N5214">
        <f t="shared" si="408"/>
        <v>0</v>
      </c>
      <c r="O5214">
        <f t="shared" si="409"/>
        <v>0</v>
      </c>
    </row>
    <row r="5215" spans="1:15" x14ac:dyDescent="0.3">
      <c r="A5215" t="s">
        <v>7947</v>
      </c>
      <c r="B5215">
        <v>2</v>
      </c>
      <c r="C5215" t="s">
        <v>336</v>
      </c>
      <c r="D5215" t="s">
        <v>8002</v>
      </c>
      <c r="E5215" t="s">
        <v>8003</v>
      </c>
      <c r="F5215">
        <v>1</v>
      </c>
      <c r="G5215">
        <v>754</v>
      </c>
      <c r="H5215">
        <v>826</v>
      </c>
      <c r="I5215">
        <v>826</v>
      </c>
      <c r="J5215">
        <v>826</v>
      </c>
      <c r="K5215">
        <f t="shared" si="405"/>
        <v>0</v>
      </c>
      <c r="L5215">
        <f t="shared" si="406"/>
        <v>0</v>
      </c>
      <c r="M5215">
        <f t="shared" si="407"/>
        <v>0</v>
      </c>
      <c r="N5215">
        <f t="shared" si="408"/>
        <v>0</v>
      </c>
      <c r="O5215">
        <f t="shared" si="409"/>
        <v>0</v>
      </c>
    </row>
    <row r="5216" spans="1:15" x14ac:dyDescent="0.3">
      <c r="A5216" t="s">
        <v>7947</v>
      </c>
      <c r="B5216">
        <v>2</v>
      </c>
      <c r="C5216" t="s">
        <v>118</v>
      </c>
      <c r="D5216" t="s">
        <v>7604</v>
      </c>
      <c r="E5216" t="s">
        <v>8004</v>
      </c>
      <c r="F5216">
        <v>2</v>
      </c>
      <c r="G5216">
        <v>701</v>
      </c>
      <c r="H5216">
        <v>696</v>
      </c>
      <c r="I5216">
        <v>696</v>
      </c>
      <c r="J5216">
        <v>696</v>
      </c>
      <c r="K5216">
        <f t="shared" si="405"/>
        <v>0</v>
      </c>
      <c r="L5216">
        <f t="shared" si="406"/>
        <v>0</v>
      </c>
      <c r="M5216">
        <f t="shared" si="407"/>
        <v>0</v>
      </c>
      <c r="N5216">
        <f t="shared" si="408"/>
        <v>0</v>
      </c>
      <c r="O5216">
        <f t="shared" si="409"/>
        <v>0</v>
      </c>
    </row>
    <row r="5217" spans="1:15" x14ac:dyDescent="0.3">
      <c r="A5217" t="s">
        <v>7947</v>
      </c>
      <c r="B5217">
        <v>2</v>
      </c>
      <c r="C5217" t="s">
        <v>53</v>
      </c>
      <c r="D5217" t="s">
        <v>7294</v>
      </c>
      <c r="E5217" t="s">
        <v>8005</v>
      </c>
      <c r="F5217">
        <v>3</v>
      </c>
      <c r="G5217">
        <v>633</v>
      </c>
      <c r="H5217">
        <v>656</v>
      </c>
      <c r="I5217">
        <v>656</v>
      </c>
      <c r="J5217">
        <v>656</v>
      </c>
      <c r="K5217">
        <f t="shared" si="405"/>
        <v>0</v>
      </c>
      <c r="L5217">
        <f t="shared" si="406"/>
        <v>0</v>
      </c>
      <c r="M5217">
        <f t="shared" si="407"/>
        <v>0</v>
      </c>
      <c r="N5217">
        <f t="shared" si="408"/>
        <v>0</v>
      </c>
      <c r="O5217">
        <f t="shared" si="409"/>
        <v>0</v>
      </c>
    </row>
    <row r="5218" spans="1:15" x14ac:dyDescent="0.3">
      <c r="A5218" t="s">
        <v>7947</v>
      </c>
      <c r="B5218">
        <v>2</v>
      </c>
      <c r="C5218" t="s">
        <v>41</v>
      </c>
      <c r="D5218" t="s">
        <v>8006</v>
      </c>
      <c r="E5218" t="s">
        <v>8007</v>
      </c>
      <c r="F5218">
        <v>2</v>
      </c>
      <c r="G5218">
        <v>496</v>
      </c>
      <c r="H5218">
        <v>480</v>
      </c>
      <c r="I5218">
        <v>480</v>
      </c>
      <c r="J5218">
        <v>480</v>
      </c>
      <c r="K5218">
        <f t="shared" si="405"/>
        <v>0</v>
      </c>
      <c r="L5218">
        <f t="shared" si="406"/>
        <v>0</v>
      </c>
      <c r="M5218">
        <f t="shared" si="407"/>
        <v>0</v>
      </c>
      <c r="N5218">
        <f t="shared" si="408"/>
        <v>0</v>
      </c>
      <c r="O5218">
        <f t="shared" si="409"/>
        <v>0</v>
      </c>
    </row>
    <row r="5219" spans="1:15" x14ac:dyDescent="0.3">
      <c r="A5219" t="s">
        <v>7947</v>
      </c>
      <c r="B5219">
        <v>2</v>
      </c>
      <c r="C5219" t="s">
        <v>83</v>
      </c>
      <c r="D5219" t="s">
        <v>8008</v>
      </c>
      <c r="E5219" t="s">
        <v>8009</v>
      </c>
      <c r="F5219">
        <v>1</v>
      </c>
      <c r="G5219">
        <v>428</v>
      </c>
      <c r="H5219">
        <v>424</v>
      </c>
      <c r="I5219">
        <v>424</v>
      </c>
      <c r="J5219">
        <v>424</v>
      </c>
      <c r="K5219">
        <f t="shared" si="405"/>
        <v>0</v>
      </c>
      <c r="L5219">
        <f t="shared" si="406"/>
        <v>0</v>
      </c>
      <c r="M5219">
        <f t="shared" si="407"/>
        <v>0</v>
      </c>
      <c r="N5219">
        <f t="shared" si="408"/>
        <v>0</v>
      </c>
      <c r="O5219">
        <f t="shared" si="409"/>
        <v>0</v>
      </c>
    </row>
    <row r="5220" spans="1:15" x14ac:dyDescent="0.3">
      <c r="A5220" t="s">
        <v>7947</v>
      </c>
      <c r="B5220">
        <v>2</v>
      </c>
      <c r="C5220" t="s">
        <v>32</v>
      </c>
      <c r="D5220" t="s">
        <v>8010</v>
      </c>
      <c r="E5220" t="s">
        <v>8011</v>
      </c>
      <c r="F5220">
        <v>0</v>
      </c>
      <c r="G5220">
        <v>371</v>
      </c>
      <c r="H5220">
        <v>392</v>
      </c>
      <c r="I5220">
        <v>392</v>
      </c>
      <c r="J5220">
        <v>392</v>
      </c>
      <c r="K5220">
        <f t="shared" si="405"/>
        <v>0</v>
      </c>
      <c r="L5220">
        <f t="shared" si="406"/>
        <v>0</v>
      </c>
      <c r="M5220">
        <f t="shared" si="407"/>
        <v>0</v>
      </c>
      <c r="N5220">
        <f t="shared" si="408"/>
        <v>0</v>
      </c>
      <c r="O5220">
        <f t="shared" si="409"/>
        <v>0</v>
      </c>
    </row>
    <row r="5221" spans="1:15" x14ac:dyDescent="0.3">
      <c r="A5221" t="s">
        <v>7947</v>
      </c>
      <c r="B5221">
        <v>2</v>
      </c>
      <c r="C5221" t="s">
        <v>29</v>
      </c>
      <c r="D5221" t="s">
        <v>2834</v>
      </c>
      <c r="E5221" t="s">
        <v>8012</v>
      </c>
      <c r="F5221">
        <v>0</v>
      </c>
      <c r="G5221">
        <v>322</v>
      </c>
      <c r="H5221">
        <v>384</v>
      </c>
      <c r="I5221">
        <v>384</v>
      </c>
      <c r="J5221">
        <v>384</v>
      </c>
      <c r="K5221">
        <f t="shared" si="405"/>
        <v>0</v>
      </c>
      <c r="L5221">
        <f t="shared" si="406"/>
        <v>0</v>
      </c>
      <c r="M5221">
        <f t="shared" si="407"/>
        <v>0</v>
      </c>
      <c r="N5221">
        <f t="shared" si="408"/>
        <v>0</v>
      </c>
      <c r="O5221">
        <f t="shared" si="409"/>
        <v>0</v>
      </c>
    </row>
    <row r="5222" spans="1:15" x14ac:dyDescent="0.3">
      <c r="A5222" t="s">
        <v>7947</v>
      </c>
      <c r="B5222">
        <v>2</v>
      </c>
      <c r="C5222" t="s">
        <v>89</v>
      </c>
      <c r="D5222" t="s">
        <v>8013</v>
      </c>
      <c r="E5222" t="s">
        <v>5371</v>
      </c>
      <c r="F5222">
        <v>1</v>
      </c>
      <c r="G5222">
        <v>278</v>
      </c>
      <c r="H5222">
        <v>328</v>
      </c>
      <c r="I5222">
        <v>328</v>
      </c>
      <c r="J5222">
        <v>328</v>
      </c>
      <c r="K5222">
        <f t="shared" si="405"/>
        <v>0</v>
      </c>
      <c r="L5222">
        <f t="shared" si="406"/>
        <v>0</v>
      </c>
      <c r="M5222">
        <f t="shared" si="407"/>
        <v>0</v>
      </c>
      <c r="N5222">
        <f t="shared" si="408"/>
        <v>0</v>
      </c>
      <c r="O5222">
        <f t="shared" si="409"/>
        <v>0</v>
      </c>
    </row>
    <row r="5223" spans="1:15" x14ac:dyDescent="0.3">
      <c r="A5223" t="s">
        <v>7947</v>
      </c>
      <c r="B5223">
        <v>2</v>
      </c>
      <c r="C5223" t="s">
        <v>38</v>
      </c>
      <c r="D5223" t="s">
        <v>1250</v>
      </c>
      <c r="E5223" t="s">
        <v>8014</v>
      </c>
      <c r="F5223">
        <v>1</v>
      </c>
      <c r="G5223">
        <v>258</v>
      </c>
      <c r="H5223">
        <v>280</v>
      </c>
      <c r="I5223">
        <v>280</v>
      </c>
      <c r="J5223">
        <v>280</v>
      </c>
      <c r="K5223">
        <f t="shared" si="405"/>
        <v>0</v>
      </c>
      <c r="L5223">
        <f t="shared" si="406"/>
        <v>0</v>
      </c>
      <c r="M5223">
        <f t="shared" si="407"/>
        <v>0</v>
      </c>
      <c r="N5223">
        <f t="shared" si="408"/>
        <v>0</v>
      </c>
      <c r="O5223">
        <f t="shared" si="409"/>
        <v>0</v>
      </c>
    </row>
    <row r="5224" spans="1:15" x14ac:dyDescent="0.3">
      <c r="A5224" t="s">
        <v>7947</v>
      </c>
      <c r="B5224">
        <v>2</v>
      </c>
      <c r="C5224" t="s">
        <v>200</v>
      </c>
      <c r="D5224" t="s">
        <v>2490</v>
      </c>
      <c r="E5224" t="s">
        <v>8015</v>
      </c>
      <c r="F5224">
        <v>0</v>
      </c>
      <c r="G5224">
        <v>256</v>
      </c>
      <c r="H5224">
        <v>282</v>
      </c>
      <c r="I5224">
        <v>282</v>
      </c>
      <c r="J5224">
        <v>282</v>
      </c>
      <c r="K5224">
        <f t="shared" si="405"/>
        <v>0</v>
      </c>
      <c r="L5224">
        <f t="shared" si="406"/>
        <v>0</v>
      </c>
      <c r="M5224">
        <f t="shared" si="407"/>
        <v>0</v>
      </c>
      <c r="N5224">
        <f t="shared" si="408"/>
        <v>0</v>
      </c>
      <c r="O5224">
        <f t="shared" si="409"/>
        <v>0</v>
      </c>
    </row>
    <row r="5225" spans="1:15" x14ac:dyDescent="0.3">
      <c r="A5225" t="s">
        <v>7947</v>
      </c>
      <c r="B5225">
        <v>2</v>
      </c>
      <c r="C5225" t="s">
        <v>80</v>
      </c>
      <c r="D5225" t="s">
        <v>711</v>
      </c>
      <c r="E5225" t="s">
        <v>8016</v>
      </c>
      <c r="F5225">
        <v>0</v>
      </c>
      <c r="G5225">
        <v>218</v>
      </c>
      <c r="H5225">
        <v>227</v>
      </c>
      <c r="I5225">
        <v>227</v>
      </c>
      <c r="J5225">
        <v>227</v>
      </c>
      <c r="K5225">
        <f t="shared" si="405"/>
        <v>0</v>
      </c>
      <c r="L5225">
        <f t="shared" si="406"/>
        <v>0</v>
      </c>
      <c r="M5225">
        <f t="shared" si="407"/>
        <v>0</v>
      </c>
      <c r="N5225">
        <f t="shared" si="408"/>
        <v>0</v>
      </c>
      <c r="O5225">
        <f t="shared" si="409"/>
        <v>0</v>
      </c>
    </row>
    <row r="5226" spans="1:15" x14ac:dyDescent="0.3">
      <c r="A5226" t="s">
        <v>7947</v>
      </c>
      <c r="B5226">
        <v>2</v>
      </c>
      <c r="C5226" t="s">
        <v>47</v>
      </c>
      <c r="D5226" t="s">
        <v>8017</v>
      </c>
      <c r="E5226" t="s">
        <v>8018</v>
      </c>
      <c r="F5226">
        <v>0</v>
      </c>
      <c r="G5226">
        <v>212</v>
      </c>
      <c r="H5226">
        <v>230</v>
      </c>
      <c r="I5226">
        <v>230</v>
      </c>
      <c r="J5226">
        <v>230</v>
      </c>
      <c r="K5226">
        <f t="shared" si="405"/>
        <v>0</v>
      </c>
      <c r="L5226">
        <f t="shared" si="406"/>
        <v>0</v>
      </c>
      <c r="M5226">
        <f t="shared" si="407"/>
        <v>0</v>
      </c>
      <c r="N5226">
        <f t="shared" si="408"/>
        <v>0</v>
      </c>
      <c r="O5226">
        <f t="shared" si="409"/>
        <v>0</v>
      </c>
    </row>
    <row r="5227" spans="1:15" x14ac:dyDescent="0.3">
      <c r="A5227" t="s">
        <v>7947</v>
      </c>
      <c r="B5227">
        <v>2</v>
      </c>
      <c r="C5227" t="s">
        <v>5223</v>
      </c>
      <c r="D5227" t="s">
        <v>3192</v>
      </c>
      <c r="E5227" t="s">
        <v>7838</v>
      </c>
      <c r="F5227">
        <v>1</v>
      </c>
      <c r="G5227">
        <v>146</v>
      </c>
      <c r="H5227">
        <v>148</v>
      </c>
      <c r="I5227">
        <v>148</v>
      </c>
      <c r="J5227">
        <v>148</v>
      </c>
      <c r="K5227">
        <f t="shared" si="405"/>
        <v>0</v>
      </c>
      <c r="L5227">
        <f t="shared" si="406"/>
        <v>0</v>
      </c>
      <c r="M5227">
        <f t="shared" si="407"/>
        <v>0</v>
      </c>
      <c r="N5227">
        <f t="shared" si="408"/>
        <v>0</v>
      </c>
      <c r="O5227">
        <f t="shared" si="409"/>
        <v>0</v>
      </c>
    </row>
    <row r="5228" spans="1:15" x14ac:dyDescent="0.3">
      <c r="A5228" t="s">
        <v>7947</v>
      </c>
      <c r="B5228">
        <v>2</v>
      </c>
      <c r="C5228" t="s">
        <v>56</v>
      </c>
      <c r="D5228" t="s">
        <v>8019</v>
      </c>
      <c r="E5228" t="s">
        <v>8020</v>
      </c>
      <c r="F5228">
        <v>0</v>
      </c>
      <c r="G5228">
        <v>134</v>
      </c>
      <c r="H5228">
        <v>136</v>
      </c>
      <c r="I5228">
        <v>136</v>
      </c>
      <c r="J5228">
        <v>136</v>
      </c>
      <c r="K5228">
        <f t="shared" si="405"/>
        <v>0</v>
      </c>
      <c r="L5228">
        <f t="shared" si="406"/>
        <v>0</v>
      </c>
      <c r="M5228">
        <f t="shared" si="407"/>
        <v>0</v>
      </c>
      <c r="N5228">
        <f t="shared" si="408"/>
        <v>0</v>
      </c>
      <c r="O5228">
        <f t="shared" si="409"/>
        <v>0</v>
      </c>
    </row>
    <row r="5229" spans="1:15" x14ac:dyDescent="0.3">
      <c r="A5229" t="s">
        <v>7947</v>
      </c>
      <c r="B5229">
        <v>2</v>
      </c>
      <c r="C5229" t="s">
        <v>44</v>
      </c>
      <c r="D5229" t="s">
        <v>8021</v>
      </c>
      <c r="E5229" t="s">
        <v>8022</v>
      </c>
      <c r="F5229">
        <v>0</v>
      </c>
      <c r="G5229">
        <v>114</v>
      </c>
      <c r="H5229">
        <v>138</v>
      </c>
      <c r="I5229">
        <v>138</v>
      </c>
      <c r="J5229">
        <v>138</v>
      </c>
      <c r="K5229">
        <f t="shared" si="405"/>
        <v>0</v>
      </c>
      <c r="L5229">
        <f t="shared" si="406"/>
        <v>0</v>
      </c>
      <c r="M5229">
        <f t="shared" si="407"/>
        <v>0</v>
      </c>
      <c r="N5229">
        <f t="shared" si="408"/>
        <v>0</v>
      </c>
      <c r="O5229">
        <f t="shared" si="409"/>
        <v>0</v>
      </c>
    </row>
    <row r="5230" spans="1:15" x14ac:dyDescent="0.3">
      <c r="A5230" t="s">
        <v>7947</v>
      </c>
      <c r="B5230">
        <v>2</v>
      </c>
      <c r="C5230" t="s">
        <v>3265</v>
      </c>
      <c r="D5230" t="s">
        <v>8023</v>
      </c>
      <c r="E5230" t="s">
        <v>8024</v>
      </c>
      <c r="F5230">
        <v>0</v>
      </c>
      <c r="G5230">
        <v>110</v>
      </c>
      <c r="H5230">
        <v>112</v>
      </c>
      <c r="I5230">
        <v>112</v>
      </c>
      <c r="J5230">
        <v>112</v>
      </c>
      <c r="K5230">
        <f t="shared" si="405"/>
        <v>0</v>
      </c>
      <c r="L5230">
        <f t="shared" si="406"/>
        <v>0</v>
      </c>
      <c r="M5230">
        <f t="shared" si="407"/>
        <v>0</v>
      </c>
      <c r="N5230">
        <f t="shared" si="408"/>
        <v>0</v>
      </c>
      <c r="O5230">
        <f t="shared" si="409"/>
        <v>0</v>
      </c>
    </row>
    <row r="5231" spans="1:15" x14ac:dyDescent="0.3">
      <c r="A5231" t="s">
        <v>7947</v>
      </c>
      <c r="B5231">
        <v>2</v>
      </c>
      <c r="C5231" t="s">
        <v>71</v>
      </c>
      <c r="D5231" t="s">
        <v>5908</v>
      </c>
      <c r="E5231" t="s">
        <v>8025</v>
      </c>
      <c r="F5231">
        <v>0</v>
      </c>
      <c r="G5231">
        <v>106</v>
      </c>
      <c r="H5231">
        <v>108</v>
      </c>
      <c r="I5231">
        <v>108</v>
      </c>
      <c r="J5231">
        <v>108</v>
      </c>
      <c r="K5231">
        <f t="shared" si="405"/>
        <v>0</v>
      </c>
      <c r="L5231">
        <f t="shared" si="406"/>
        <v>0</v>
      </c>
      <c r="M5231">
        <f t="shared" si="407"/>
        <v>0</v>
      </c>
      <c r="N5231">
        <f t="shared" si="408"/>
        <v>0</v>
      </c>
      <c r="O5231">
        <f t="shared" si="409"/>
        <v>0</v>
      </c>
    </row>
    <row r="5232" spans="1:15" x14ac:dyDescent="0.3">
      <c r="A5232" t="s">
        <v>7947</v>
      </c>
      <c r="B5232">
        <v>2</v>
      </c>
      <c r="C5232" t="s">
        <v>35</v>
      </c>
      <c r="D5232" t="s">
        <v>8026</v>
      </c>
      <c r="E5232" t="s">
        <v>8027</v>
      </c>
      <c r="F5232">
        <v>0</v>
      </c>
      <c r="G5232">
        <v>103</v>
      </c>
      <c r="H5232">
        <v>107</v>
      </c>
      <c r="I5232">
        <v>107</v>
      </c>
      <c r="J5232">
        <v>107</v>
      </c>
      <c r="K5232">
        <f t="shared" si="405"/>
        <v>0</v>
      </c>
      <c r="L5232">
        <f t="shared" si="406"/>
        <v>0</v>
      </c>
      <c r="M5232">
        <f t="shared" si="407"/>
        <v>0</v>
      </c>
      <c r="N5232">
        <f t="shared" si="408"/>
        <v>0</v>
      </c>
      <c r="O5232">
        <f t="shared" si="409"/>
        <v>0</v>
      </c>
    </row>
    <row r="5233" spans="1:15" x14ac:dyDescent="0.3">
      <c r="A5233" t="s">
        <v>7947</v>
      </c>
      <c r="B5233">
        <v>2</v>
      </c>
      <c r="C5233" t="s">
        <v>68</v>
      </c>
      <c r="D5233" t="s">
        <v>1911</v>
      </c>
      <c r="E5233" t="s">
        <v>8028</v>
      </c>
      <c r="F5233">
        <v>0</v>
      </c>
      <c r="G5233">
        <v>94</v>
      </c>
      <c r="H5233">
        <v>99</v>
      </c>
      <c r="I5233">
        <v>99</v>
      </c>
      <c r="J5233">
        <v>99</v>
      </c>
      <c r="K5233">
        <f t="shared" si="405"/>
        <v>0</v>
      </c>
      <c r="L5233">
        <f t="shared" si="406"/>
        <v>0</v>
      </c>
      <c r="M5233">
        <f t="shared" si="407"/>
        <v>0</v>
      </c>
      <c r="N5233">
        <f t="shared" si="408"/>
        <v>0</v>
      </c>
      <c r="O5233">
        <f t="shared" si="409"/>
        <v>0</v>
      </c>
    </row>
    <row r="5234" spans="1:15" x14ac:dyDescent="0.3">
      <c r="A5234" t="s">
        <v>7947</v>
      </c>
      <c r="B5234">
        <v>2</v>
      </c>
      <c r="C5234" t="s">
        <v>86</v>
      </c>
      <c r="D5234" t="s">
        <v>8029</v>
      </c>
      <c r="E5234" t="s">
        <v>8030</v>
      </c>
      <c r="F5234">
        <v>0</v>
      </c>
      <c r="G5234">
        <v>81</v>
      </c>
      <c r="H5234">
        <v>76</v>
      </c>
      <c r="I5234">
        <v>76</v>
      </c>
      <c r="J5234">
        <v>76</v>
      </c>
      <c r="K5234">
        <f t="shared" si="405"/>
        <v>0</v>
      </c>
      <c r="L5234">
        <f t="shared" si="406"/>
        <v>0</v>
      </c>
      <c r="M5234">
        <f t="shared" si="407"/>
        <v>0</v>
      </c>
      <c r="N5234">
        <f t="shared" si="408"/>
        <v>0</v>
      </c>
      <c r="O5234">
        <f t="shared" si="409"/>
        <v>0</v>
      </c>
    </row>
    <row r="5235" spans="1:15" x14ac:dyDescent="0.3">
      <c r="A5235" t="s">
        <v>7947</v>
      </c>
      <c r="B5235">
        <v>2</v>
      </c>
      <c r="C5235" t="s">
        <v>351</v>
      </c>
      <c r="D5235" t="s">
        <v>8031</v>
      </c>
      <c r="E5235" t="s">
        <v>8032</v>
      </c>
      <c r="F5235">
        <v>0</v>
      </c>
      <c r="G5235">
        <v>80</v>
      </c>
      <c r="H5235">
        <v>94</v>
      </c>
      <c r="I5235">
        <v>94</v>
      </c>
      <c r="J5235">
        <v>94</v>
      </c>
      <c r="K5235">
        <f t="shared" si="405"/>
        <v>0</v>
      </c>
      <c r="L5235">
        <f t="shared" si="406"/>
        <v>0</v>
      </c>
      <c r="M5235">
        <f t="shared" si="407"/>
        <v>0</v>
      </c>
      <c r="N5235">
        <f t="shared" si="408"/>
        <v>0</v>
      </c>
      <c r="O5235">
        <f t="shared" si="409"/>
        <v>0</v>
      </c>
    </row>
    <row r="5236" spans="1:15" x14ac:dyDescent="0.3">
      <c r="A5236" t="s">
        <v>7947</v>
      </c>
      <c r="B5236">
        <v>2</v>
      </c>
      <c r="C5236" t="s">
        <v>282</v>
      </c>
      <c r="D5236" t="s">
        <v>8033</v>
      </c>
      <c r="E5236" t="s">
        <v>8034</v>
      </c>
      <c r="F5236">
        <v>0</v>
      </c>
      <c r="G5236">
        <v>72</v>
      </c>
      <c r="H5236">
        <v>72</v>
      </c>
      <c r="I5236">
        <v>72</v>
      </c>
      <c r="J5236">
        <v>72</v>
      </c>
      <c r="K5236">
        <f t="shared" si="405"/>
        <v>0</v>
      </c>
      <c r="L5236">
        <f t="shared" si="406"/>
        <v>0</v>
      </c>
      <c r="M5236">
        <f t="shared" si="407"/>
        <v>0</v>
      </c>
      <c r="N5236">
        <f t="shared" si="408"/>
        <v>0</v>
      </c>
      <c r="O5236">
        <f t="shared" si="409"/>
        <v>0</v>
      </c>
    </row>
    <row r="5237" spans="1:15" x14ac:dyDescent="0.3">
      <c r="A5237" t="s">
        <v>7947</v>
      </c>
      <c r="B5237">
        <v>2</v>
      </c>
      <c r="C5237" t="s">
        <v>95</v>
      </c>
      <c r="D5237" t="s">
        <v>6173</v>
      </c>
      <c r="E5237" t="s">
        <v>8035</v>
      </c>
      <c r="F5237">
        <v>0</v>
      </c>
      <c r="G5237">
        <v>66</v>
      </c>
      <c r="H5237">
        <v>68</v>
      </c>
      <c r="I5237">
        <v>68</v>
      </c>
      <c r="J5237">
        <v>68</v>
      </c>
      <c r="K5237">
        <f t="shared" si="405"/>
        <v>0</v>
      </c>
      <c r="L5237">
        <f t="shared" si="406"/>
        <v>0</v>
      </c>
      <c r="M5237">
        <f t="shared" si="407"/>
        <v>0</v>
      </c>
      <c r="N5237">
        <f t="shared" si="408"/>
        <v>0</v>
      </c>
      <c r="O5237">
        <f t="shared" si="409"/>
        <v>0</v>
      </c>
    </row>
    <row r="5238" spans="1:15" x14ac:dyDescent="0.3">
      <c r="A5238" t="s">
        <v>7947</v>
      </c>
      <c r="B5238">
        <v>2</v>
      </c>
      <c r="C5238" t="s">
        <v>275</v>
      </c>
      <c r="D5238" t="s">
        <v>8036</v>
      </c>
      <c r="E5238" t="s">
        <v>7319</v>
      </c>
      <c r="F5238">
        <v>0</v>
      </c>
      <c r="G5238">
        <v>62</v>
      </c>
      <c r="H5238">
        <v>61</v>
      </c>
      <c r="I5238">
        <v>61</v>
      </c>
      <c r="J5238">
        <v>61</v>
      </c>
      <c r="K5238">
        <f t="shared" si="405"/>
        <v>0</v>
      </c>
      <c r="L5238">
        <f t="shared" si="406"/>
        <v>0</v>
      </c>
      <c r="M5238">
        <f t="shared" si="407"/>
        <v>0</v>
      </c>
      <c r="N5238">
        <f t="shared" si="408"/>
        <v>0</v>
      </c>
      <c r="O5238">
        <f t="shared" si="409"/>
        <v>0</v>
      </c>
    </row>
    <row r="5239" spans="1:15" x14ac:dyDescent="0.3">
      <c r="A5239" t="s">
        <v>7947</v>
      </c>
      <c r="B5239">
        <v>2</v>
      </c>
      <c r="C5239" t="s">
        <v>59</v>
      </c>
      <c r="D5239" t="s">
        <v>1241</v>
      </c>
      <c r="E5239" t="s">
        <v>8037</v>
      </c>
      <c r="F5239">
        <v>0</v>
      </c>
      <c r="G5239">
        <v>53</v>
      </c>
      <c r="H5239">
        <v>52</v>
      </c>
      <c r="I5239">
        <v>52</v>
      </c>
      <c r="J5239">
        <v>52</v>
      </c>
      <c r="K5239">
        <f t="shared" si="405"/>
        <v>0</v>
      </c>
      <c r="L5239">
        <f t="shared" si="406"/>
        <v>0</v>
      </c>
      <c r="M5239">
        <f t="shared" si="407"/>
        <v>0</v>
      </c>
      <c r="N5239">
        <f t="shared" si="408"/>
        <v>0</v>
      </c>
      <c r="O5239">
        <f t="shared" si="409"/>
        <v>0</v>
      </c>
    </row>
    <row r="5240" spans="1:15" x14ac:dyDescent="0.3">
      <c r="A5240" t="s">
        <v>7947</v>
      </c>
      <c r="B5240">
        <v>3</v>
      </c>
      <c r="C5240" t="s">
        <v>29</v>
      </c>
      <c r="D5240" t="s">
        <v>4568</v>
      </c>
      <c r="E5240" t="s">
        <v>7992</v>
      </c>
      <c r="F5240">
        <v>302</v>
      </c>
      <c r="G5240">
        <v>40594</v>
      </c>
      <c r="H5240">
        <v>38506</v>
      </c>
      <c r="I5240">
        <v>38506</v>
      </c>
      <c r="J5240">
        <v>38506</v>
      </c>
      <c r="K5240">
        <f t="shared" si="405"/>
        <v>0</v>
      </c>
      <c r="L5240">
        <f t="shared" si="406"/>
        <v>0</v>
      </c>
      <c r="M5240">
        <f t="shared" si="407"/>
        <v>0</v>
      </c>
      <c r="N5240">
        <f t="shared" si="408"/>
        <v>0</v>
      </c>
      <c r="O5240">
        <f t="shared" si="409"/>
        <v>0</v>
      </c>
    </row>
    <row r="5241" spans="1:15" x14ac:dyDescent="0.3">
      <c r="A5241" t="s">
        <v>7947</v>
      </c>
      <c r="B5241">
        <v>3</v>
      </c>
      <c r="C5241" t="s">
        <v>17</v>
      </c>
      <c r="D5241" t="s">
        <v>6553</v>
      </c>
      <c r="E5241" t="s">
        <v>8038</v>
      </c>
      <c r="F5241">
        <v>199</v>
      </c>
      <c r="G5241">
        <v>32061</v>
      </c>
      <c r="H5241">
        <v>33602</v>
      </c>
      <c r="I5241">
        <v>33602</v>
      </c>
      <c r="J5241">
        <v>33602</v>
      </c>
      <c r="K5241">
        <f t="shared" si="405"/>
        <v>0</v>
      </c>
      <c r="L5241">
        <f t="shared" si="406"/>
        <v>0</v>
      </c>
      <c r="M5241">
        <f t="shared" si="407"/>
        <v>0</v>
      </c>
      <c r="N5241">
        <f t="shared" si="408"/>
        <v>0</v>
      </c>
      <c r="O5241">
        <f t="shared" si="409"/>
        <v>0</v>
      </c>
    </row>
    <row r="5242" spans="1:15" x14ac:dyDescent="0.3">
      <c r="A5242" t="s">
        <v>7947</v>
      </c>
      <c r="B5242">
        <v>3</v>
      </c>
      <c r="C5242" t="s">
        <v>11</v>
      </c>
      <c r="D5242" t="s">
        <v>1536</v>
      </c>
      <c r="E5242" t="s">
        <v>7994</v>
      </c>
      <c r="F5242">
        <v>216</v>
      </c>
      <c r="G5242">
        <v>21118</v>
      </c>
      <c r="H5242">
        <v>21060</v>
      </c>
      <c r="I5242">
        <v>21060</v>
      </c>
      <c r="J5242">
        <v>21060</v>
      </c>
      <c r="K5242">
        <f t="shared" si="405"/>
        <v>0</v>
      </c>
      <c r="L5242">
        <f t="shared" si="406"/>
        <v>0</v>
      </c>
      <c r="M5242">
        <f t="shared" si="407"/>
        <v>0</v>
      </c>
      <c r="N5242">
        <f t="shared" si="408"/>
        <v>0</v>
      </c>
      <c r="O5242">
        <f t="shared" si="409"/>
        <v>0</v>
      </c>
    </row>
    <row r="5243" spans="1:15" x14ac:dyDescent="0.3">
      <c r="A5243" t="s">
        <v>7947</v>
      </c>
      <c r="B5243">
        <v>3</v>
      </c>
      <c r="C5243" t="s">
        <v>14</v>
      </c>
      <c r="D5243" t="s">
        <v>7755</v>
      </c>
      <c r="E5243" t="s">
        <v>8039</v>
      </c>
      <c r="F5243">
        <v>46</v>
      </c>
      <c r="G5243">
        <v>9405</v>
      </c>
      <c r="H5243">
        <v>10978</v>
      </c>
      <c r="I5243">
        <v>10978</v>
      </c>
      <c r="J5243">
        <v>10978</v>
      </c>
      <c r="K5243">
        <f t="shared" si="405"/>
        <v>0</v>
      </c>
      <c r="L5243">
        <f t="shared" si="406"/>
        <v>0</v>
      </c>
      <c r="M5243">
        <f t="shared" si="407"/>
        <v>0</v>
      </c>
      <c r="N5243">
        <f t="shared" si="408"/>
        <v>0</v>
      </c>
      <c r="O5243">
        <f t="shared" si="409"/>
        <v>0</v>
      </c>
    </row>
    <row r="5244" spans="1:15" x14ac:dyDescent="0.3">
      <c r="A5244" t="s">
        <v>7947</v>
      </c>
      <c r="B5244">
        <v>3</v>
      </c>
      <c r="C5244" t="s">
        <v>20</v>
      </c>
      <c r="D5244" t="s">
        <v>8040</v>
      </c>
      <c r="E5244" t="s">
        <v>6857</v>
      </c>
      <c r="F5244">
        <v>50</v>
      </c>
      <c r="G5244">
        <v>4504</v>
      </c>
      <c r="H5244">
        <v>4664</v>
      </c>
      <c r="I5244">
        <v>4664</v>
      </c>
      <c r="J5244">
        <v>4664</v>
      </c>
      <c r="K5244">
        <f t="shared" si="405"/>
        <v>0</v>
      </c>
      <c r="L5244">
        <f t="shared" si="406"/>
        <v>0</v>
      </c>
      <c r="M5244">
        <f t="shared" si="407"/>
        <v>0</v>
      </c>
      <c r="N5244">
        <f t="shared" si="408"/>
        <v>0</v>
      </c>
      <c r="O5244">
        <f t="shared" si="409"/>
        <v>0</v>
      </c>
    </row>
    <row r="5245" spans="1:15" x14ac:dyDescent="0.3">
      <c r="A5245" t="s">
        <v>7947</v>
      </c>
      <c r="B5245">
        <v>3</v>
      </c>
      <c r="C5245" t="s">
        <v>351</v>
      </c>
      <c r="D5245" t="s">
        <v>1588</v>
      </c>
      <c r="E5245" t="s">
        <v>8041</v>
      </c>
      <c r="F5245">
        <v>17</v>
      </c>
      <c r="G5245">
        <v>2570</v>
      </c>
      <c r="H5245">
        <v>2928</v>
      </c>
      <c r="I5245">
        <v>2928</v>
      </c>
      <c r="J5245">
        <v>2928</v>
      </c>
      <c r="K5245">
        <f t="shared" si="405"/>
        <v>0</v>
      </c>
      <c r="L5245">
        <f t="shared" si="406"/>
        <v>0</v>
      </c>
      <c r="M5245">
        <f t="shared" si="407"/>
        <v>0</v>
      </c>
      <c r="N5245">
        <f t="shared" si="408"/>
        <v>0</v>
      </c>
      <c r="O5245">
        <f t="shared" si="409"/>
        <v>0</v>
      </c>
    </row>
    <row r="5246" spans="1:15" x14ac:dyDescent="0.3">
      <c r="A5246" t="s">
        <v>7947</v>
      </c>
      <c r="B5246">
        <v>3</v>
      </c>
      <c r="C5246" t="s">
        <v>71</v>
      </c>
      <c r="D5246" t="s">
        <v>2423</v>
      </c>
      <c r="E5246" t="s">
        <v>8042</v>
      </c>
      <c r="F5246">
        <v>10</v>
      </c>
      <c r="G5246">
        <v>1002</v>
      </c>
      <c r="H5246">
        <v>931</v>
      </c>
      <c r="I5246">
        <v>931</v>
      </c>
      <c r="J5246">
        <v>931</v>
      </c>
      <c r="K5246">
        <f t="shared" si="405"/>
        <v>0</v>
      </c>
      <c r="L5246">
        <f t="shared" si="406"/>
        <v>0</v>
      </c>
      <c r="M5246">
        <f t="shared" si="407"/>
        <v>0</v>
      </c>
      <c r="N5246">
        <f t="shared" si="408"/>
        <v>0</v>
      </c>
      <c r="O5246">
        <f t="shared" si="409"/>
        <v>0</v>
      </c>
    </row>
    <row r="5247" spans="1:15" x14ac:dyDescent="0.3">
      <c r="A5247" t="s">
        <v>7947</v>
      </c>
      <c r="B5247">
        <v>3</v>
      </c>
      <c r="C5247" t="s">
        <v>26</v>
      </c>
      <c r="D5247" t="s">
        <v>8043</v>
      </c>
      <c r="E5247" t="s">
        <v>8044</v>
      </c>
      <c r="F5247">
        <v>5</v>
      </c>
      <c r="G5247">
        <v>745</v>
      </c>
      <c r="H5247">
        <v>918</v>
      </c>
      <c r="I5247">
        <v>918</v>
      </c>
      <c r="J5247">
        <v>918</v>
      </c>
      <c r="K5247">
        <f t="shared" si="405"/>
        <v>0</v>
      </c>
      <c r="L5247">
        <f t="shared" si="406"/>
        <v>0</v>
      </c>
      <c r="M5247">
        <f t="shared" si="407"/>
        <v>0</v>
      </c>
      <c r="N5247">
        <f t="shared" si="408"/>
        <v>0</v>
      </c>
      <c r="O5247">
        <f t="shared" si="409"/>
        <v>0</v>
      </c>
    </row>
    <row r="5248" spans="1:15" x14ac:dyDescent="0.3">
      <c r="A5248" t="s">
        <v>7947</v>
      </c>
      <c r="B5248">
        <v>3</v>
      </c>
      <c r="C5248" t="s">
        <v>44</v>
      </c>
      <c r="D5248" t="s">
        <v>740</v>
      </c>
      <c r="E5248" t="s">
        <v>8045</v>
      </c>
      <c r="F5248">
        <v>6</v>
      </c>
      <c r="G5248">
        <v>625</v>
      </c>
      <c r="H5248">
        <v>626</v>
      </c>
      <c r="I5248">
        <v>626</v>
      </c>
      <c r="J5248">
        <v>626</v>
      </c>
      <c r="K5248">
        <f t="shared" si="405"/>
        <v>0</v>
      </c>
      <c r="L5248">
        <f t="shared" si="406"/>
        <v>0</v>
      </c>
      <c r="M5248">
        <f t="shared" si="407"/>
        <v>0</v>
      </c>
      <c r="N5248">
        <f t="shared" si="408"/>
        <v>0</v>
      </c>
      <c r="O5248">
        <f t="shared" si="409"/>
        <v>0</v>
      </c>
    </row>
    <row r="5249" spans="1:15" x14ac:dyDescent="0.3">
      <c r="A5249" t="s">
        <v>7947</v>
      </c>
      <c r="B5249">
        <v>3</v>
      </c>
      <c r="C5249" t="s">
        <v>138</v>
      </c>
      <c r="D5249" t="s">
        <v>8046</v>
      </c>
      <c r="E5249" t="s">
        <v>8047</v>
      </c>
      <c r="F5249">
        <v>1</v>
      </c>
      <c r="G5249">
        <v>624</v>
      </c>
      <c r="H5249">
        <v>162</v>
      </c>
      <c r="I5249">
        <v>162</v>
      </c>
      <c r="J5249">
        <v>162</v>
      </c>
      <c r="K5249">
        <f t="shared" si="405"/>
        <v>0</v>
      </c>
      <c r="L5249">
        <f t="shared" si="406"/>
        <v>0</v>
      </c>
      <c r="M5249">
        <f t="shared" si="407"/>
        <v>0</v>
      </c>
      <c r="N5249">
        <f t="shared" si="408"/>
        <v>0</v>
      </c>
      <c r="O5249">
        <f t="shared" si="409"/>
        <v>0</v>
      </c>
    </row>
    <row r="5250" spans="1:15" x14ac:dyDescent="0.3">
      <c r="A5250" t="s">
        <v>7947</v>
      </c>
      <c r="B5250">
        <v>3</v>
      </c>
      <c r="C5250" t="s">
        <v>260</v>
      </c>
      <c r="D5250" t="s">
        <v>8048</v>
      </c>
      <c r="E5250" t="s">
        <v>8012</v>
      </c>
      <c r="F5250">
        <v>6</v>
      </c>
      <c r="G5250">
        <v>568</v>
      </c>
      <c r="H5250">
        <v>546</v>
      </c>
      <c r="I5250">
        <v>546</v>
      </c>
      <c r="J5250">
        <v>546</v>
      </c>
      <c r="K5250">
        <f t="shared" si="405"/>
        <v>0</v>
      </c>
      <c r="L5250">
        <f t="shared" si="406"/>
        <v>0</v>
      </c>
      <c r="M5250">
        <f t="shared" si="407"/>
        <v>0</v>
      </c>
      <c r="N5250">
        <f t="shared" si="408"/>
        <v>0</v>
      </c>
      <c r="O5250">
        <f t="shared" si="409"/>
        <v>0</v>
      </c>
    </row>
    <row r="5251" spans="1:15" x14ac:dyDescent="0.3">
      <c r="A5251" t="s">
        <v>7947</v>
      </c>
      <c r="B5251">
        <v>3</v>
      </c>
      <c r="C5251" t="s">
        <v>32</v>
      </c>
      <c r="D5251" t="s">
        <v>8049</v>
      </c>
      <c r="E5251" t="s">
        <v>6300</v>
      </c>
      <c r="F5251">
        <v>5</v>
      </c>
      <c r="G5251">
        <v>455</v>
      </c>
      <c r="H5251">
        <v>466</v>
      </c>
      <c r="I5251">
        <v>466</v>
      </c>
      <c r="J5251">
        <v>466</v>
      </c>
      <c r="K5251">
        <f t="shared" si="405"/>
        <v>0</v>
      </c>
      <c r="L5251">
        <f t="shared" si="406"/>
        <v>0</v>
      </c>
      <c r="M5251">
        <f t="shared" si="407"/>
        <v>0</v>
      </c>
      <c r="N5251">
        <f t="shared" si="408"/>
        <v>0</v>
      </c>
      <c r="O5251">
        <f t="shared" si="409"/>
        <v>0</v>
      </c>
    </row>
    <row r="5252" spans="1:15" x14ac:dyDescent="0.3">
      <c r="A5252" t="s">
        <v>7947</v>
      </c>
      <c r="B5252">
        <v>3</v>
      </c>
      <c r="C5252" t="s">
        <v>83</v>
      </c>
      <c r="D5252" t="s">
        <v>8050</v>
      </c>
      <c r="E5252" t="s">
        <v>8051</v>
      </c>
      <c r="F5252">
        <v>0</v>
      </c>
      <c r="G5252">
        <v>284</v>
      </c>
      <c r="H5252">
        <v>303</v>
      </c>
      <c r="I5252">
        <v>303</v>
      </c>
      <c r="J5252">
        <v>303</v>
      </c>
      <c r="K5252">
        <f t="shared" ref="K5252:K5315" si="410">IF(AND($A5252=$D$1,$B5252=$E$1),F5252,0)</f>
        <v>0</v>
      </c>
      <c r="L5252">
        <f t="shared" ref="L5252:L5315" si="411">IF(AND($A5252=$D$1,$B5252=$E$1),G5252,0)</f>
        <v>0</v>
      </c>
      <c r="M5252">
        <f t="shared" ref="M5252:M5315" si="412">IF(AND($A5252=$D$1,$B5252=$E$1),H5252,0)</f>
        <v>0</v>
      </c>
      <c r="N5252">
        <f t="shared" ref="N5252:N5315" si="413">IF(AND($A5252=$D$1,$B5252=$E$1),I5252,0)</f>
        <v>0</v>
      </c>
      <c r="O5252">
        <f t="shared" ref="O5252:O5315" si="414">IF(AND($A5252=$D$1,$B5252=$E$1),J5252,0)</f>
        <v>0</v>
      </c>
    </row>
    <row r="5253" spans="1:15" x14ac:dyDescent="0.3">
      <c r="A5253" t="s">
        <v>7947</v>
      </c>
      <c r="B5253">
        <v>3</v>
      </c>
      <c r="C5253" t="s">
        <v>80</v>
      </c>
      <c r="D5253" t="s">
        <v>3192</v>
      </c>
      <c r="E5253" t="s">
        <v>8052</v>
      </c>
      <c r="F5253">
        <v>2</v>
      </c>
      <c r="G5253">
        <v>272</v>
      </c>
      <c r="H5253">
        <v>278</v>
      </c>
      <c r="I5253">
        <v>278</v>
      </c>
      <c r="J5253">
        <v>278</v>
      </c>
      <c r="K5253">
        <f t="shared" si="410"/>
        <v>0</v>
      </c>
      <c r="L5253">
        <f t="shared" si="411"/>
        <v>0</v>
      </c>
      <c r="M5253">
        <f t="shared" si="412"/>
        <v>0</v>
      </c>
      <c r="N5253">
        <f t="shared" si="413"/>
        <v>0</v>
      </c>
      <c r="O5253">
        <f t="shared" si="414"/>
        <v>0</v>
      </c>
    </row>
    <row r="5254" spans="1:15" x14ac:dyDescent="0.3">
      <c r="A5254" t="s">
        <v>7947</v>
      </c>
      <c r="B5254">
        <v>3</v>
      </c>
      <c r="C5254" t="s">
        <v>53</v>
      </c>
      <c r="D5254" t="s">
        <v>8053</v>
      </c>
      <c r="E5254" t="s">
        <v>8054</v>
      </c>
      <c r="F5254">
        <v>0</v>
      </c>
      <c r="G5254">
        <v>254</v>
      </c>
      <c r="H5254">
        <v>255</v>
      </c>
      <c r="I5254">
        <v>255</v>
      </c>
      <c r="J5254">
        <v>255</v>
      </c>
      <c r="K5254">
        <f t="shared" si="410"/>
        <v>0</v>
      </c>
      <c r="L5254">
        <f t="shared" si="411"/>
        <v>0</v>
      </c>
      <c r="M5254">
        <f t="shared" si="412"/>
        <v>0</v>
      </c>
      <c r="N5254">
        <f t="shared" si="413"/>
        <v>0</v>
      </c>
      <c r="O5254">
        <f t="shared" si="414"/>
        <v>0</v>
      </c>
    </row>
    <row r="5255" spans="1:15" x14ac:dyDescent="0.3">
      <c r="A5255" t="s">
        <v>7947</v>
      </c>
      <c r="B5255">
        <v>3</v>
      </c>
      <c r="C5255" t="s">
        <v>118</v>
      </c>
      <c r="D5255" t="s">
        <v>24</v>
      </c>
      <c r="E5255" t="s">
        <v>8055</v>
      </c>
      <c r="F5255">
        <v>2</v>
      </c>
      <c r="G5255">
        <v>215</v>
      </c>
      <c r="H5255">
        <v>234</v>
      </c>
      <c r="I5255">
        <v>234</v>
      </c>
      <c r="J5255">
        <v>234</v>
      </c>
      <c r="K5255">
        <f t="shared" si="410"/>
        <v>0</v>
      </c>
      <c r="L5255">
        <f t="shared" si="411"/>
        <v>0</v>
      </c>
      <c r="M5255">
        <f t="shared" si="412"/>
        <v>0</v>
      </c>
      <c r="N5255">
        <f t="shared" si="413"/>
        <v>0</v>
      </c>
      <c r="O5255">
        <f t="shared" si="414"/>
        <v>0</v>
      </c>
    </row>
    <row r="5256" spans="1:15" x14ac:dyDescent="0.3">
      <c r="A5256" t="s">
        <v>7947</v>
      </c>
      <c r="B5256">
        <v>3</v>
      </c>
      <c r="C5256" t="s">
        <v>336</v>
      </c>
      <c r="D5256" t="s">
        <v>8056</v>
      </c>
      <c r="E5256" t="s">
        <v>8057</v>
      </c>
      <c r="F5256">
        <v>0</v>
      </c>
      <c r="G5256">
        <v>197</v>
      </c>
      <c r="H5256">
        <v>227</v>
      </c>
      <c r="I5256">
        <v>227</v>
      </c>
      <c r="J5256">
        <v>227</v>
      </c>
      <c r="K5256">
        <f t="shared" si="410"/>
        <v>0</v>
      </c>
      <c r="L5256">
        <f t="shared" si="411"/>
        <v>0</v>
      </c>
      <c r="M5256">
        <f t="shared" si="412"/>
        <v>0</v>
      </c>
      <c r="N5256">
        <f t="shared" si="413"/>
        <v>0</v>
      </c>
      <c r="O5256">
        <f t="shared" si="414"/>
        <v>0</v>
      </c>
    </row>
    <row r="5257" spans="1:15" x14ac:dyDescent="0.3">
      <c r="A5257" t="s">
        <v>7947</v>
      </c>
      <c r="B5257">
        <v>3</v>
      </c>
      <c r="C5257" t="s">
        <v>282</v>
      </c>
      <c r="D5257" t="s">
        <v>8058</v>
      </c>
      <c r="E5257" t="s">
        <v>8059</v>
      </c>
      <c r="F5257">
        <v>1</v>
      </c>
      <c r="G5257">
        <v>135</v>
      </c>
      <c r="H5257">
        <v>139</v>
      </c>
      <c r="I5257">
        <v>139</v>
      </c>
      <c r="J5257">
        <v>139</v>
      </c>
      <c r="K5257">
        <f t="shared" si="410"/>
        <v>0</v>
      </c>
      <c r="L5257">
        <f t="shared" si="411"/>
        <v>0</v>
      </c>
      <c r="M5257">
        <f t="shared" si="412"/>
        <v>0</v>
      </c>
      <c r="N5257">
        <f t="shared" si="413"/>
        <v>0</v>
      </c>
      <c r="O5257">
        <f t="shared" si="414"/>
        <v>0</v>
      </c>
    </row>
    <row r="5258" spans="1:15" x14ac:dyDescent="0.3">
      <c r="A5258" t="s">
        <v>7947</v>
      </c>
      <c r="B5258">
        <v>3</v>
      </c>
      <c r="C5258" t="s">
        <v>89</v>
      </c>
      <c r="D5258" t="s">
        <v>8060</v>
      </c>
      <c r="E5258" t="s">
        <v>8061</v>
      </c>
      <c r="F5258">
        <v>4</v>
      </c>
      <c r="G5258">
        <v>134</v>
      </c>
      <c r="H5258">
        <v>131</v>
      </c>
      <c r="I5258">
        <v>131</v>
      </c>
      <c r="J5258">
        <v>131</v>
      </c>
      <c r="K5258">
        <f t="shared" si="410"/>
        <v>0</v>
      </c>
      <c r="L5258">
        <f t="shared" si="411"/>
        <v>0</v>
      </c>
      <c r="M5258">
        <f t="shared" si="412"/>
        <v>0</v>
      </c>
      <c r="N5258">
        <f t="shared" si="413"/>
        <v>0</v>
      </c>
      <c r="O5258">
        <f t="shared" si="414"/>
        <v>0</v>
      </c>
    </row>
    <row r="5259" spans="1:15" x14ac:dyDescent="0.3">
      <c r="A5259" t="s">
        <v>7947</v>
      </c>
      <c r="B5259">
        <v>3</v>
      </c>
      <c r="C5259" t="s">
        <v>35</v>
      </c>
      <c r="D5259" t="s">
        <v>926</v>
      </c>
      <c r="E5259" t="s">
        <v>8062</v>
      </c>
      <c r="F5259">
        <v>1</v>
      </c>
      <c r="G5259">
        <v>133</v>
      </c>
      <c r="H5259">
        <v>134</v>
      </c>
      <c r="I5259">
        <v>134</v>
      </c>
      <c r="J5259">
        <v>134</v>
      </c>
      <c r="K5259">
        <f t="shared" si="410"/>
        <v>0</v>
      </c>
      <c r="L5259">
        <f t="shared" si="411"/>
        <v>0</v>
      </c>
      <c r="M5259">
        <f t="shared" si="412"/>
        <v>0</v>
      </c>
      <c r="N5259">
        <f t="shared" si="413"/>
        <v>0</v>
      </c>
      <c r="O5259">
        <f t="shared" si="414"/>
        <v>0</v>
      </c>
    </row>
    <row r="5260" spans="1:15" x14ac:dyDescent="0.3">
      <c r="A5260" t="s">
        <v>7947</v>
      </c>
      <c r="B5260">
        <v>3</v>
      </c>
      <c r="C5260" t="s">
        <v>200</v>
      </c>
      <c r="D5260" t="s">
        <v>2919</v>
      </c>
      <c r="E5260" t="s">
        <v>8063</v>
      </c>
      <c r="F5260">
        <v>3</v>
      </c>
      <c r="G5260">
        <v>120</v>
      </c>
      <c r="H5260">
        <v>122</v>
      </c>
      <c r="I5260">
        <v>122</v>
      </c>
      <c r="J5260">
        <v>122</v>
      </c>
      <c r="K5260">
        <f t="shared" si="410"/>
        <v>0</v>
      </c>
      <c r="L5260">
        <f t="shared" si="411"/>
        <v>0</v>
      </c>
      <c r="M5260">
        <f t="shared" si="412"/>
        <v>0</v>
      </c>
      <c r="N5260">
        <f t="shared" si="413"/>
        <v>0</v>
      </c>
      <c r="O5260">
        <f t="shared" si="414"/>
        <v>0</v>
      </c>
    </row>
    <row r="5261" spans="1:15" x14ac:dyDescent="0.3">
      <c r="A5261" t="s">
        <v>7947</v>
      </c>
      <c r="B5261">
        <v>3</v>
      </c>
      <c r="C5261" t="s">
        <v>47</v>
      </c>
      <c r="D5261" t="s">
        <v>8064</v>
      </c>
      <c r="E5261" t="s">
        <v>8065</v>
      </c>
      <c r="F5261">
        <v>0</v>
      </c>
      <c r="G5261">
        <v>117</v>
      </c>
      <c r="H5261">
        <v>126</v>
      </c>
      <c r="I5261">
        <v>126</v>
      </c>
      <c r="J5261">
        <v>126</v>
      </c>
      <c r="K5261">
        <f t="shared" si="410"/>
        <v>0</v>
      </c>
      <c r="L5261">
        <f t="shared" si="411"/>
        <v>0</v>
      </c>
      <c r="M5261">
        <f t="shared" si="412"/>
        <v>0</v>
      </c>
      <c r="N5261">
        <f t="shared" si="413"/>
        <v>0</v>
      </c>
      <c r="O5261">
        <f t="shared" si="414"/>
        <v>0</v>
      </c>
    </row>
    <row r="5262" spans="1:15" x14ac:dyDescent="0.3">
      <c r="A5262" t="s">
        <v>7947</v>
      </c>
      <c r="B5262">
        <v>3</v>
      </c>
      <c r="C5262" t="s">
        <v>38</v>
      </c>
      <c r="D5262" t="s">
        <v>8066</v>
      </c>
      <c r="E5262" t="s">
        <v>8067</v>
      </c>
      <c r="F5262">
        <v>0</v>
      </c>
      <c r="G5262">
        <v>111</v>
      </c>
      <c r="H5262">
        <v>123</v>
      </c>
      <c r="I5262">
        <v>123</v>
      </c>
      <c r="J5262">
        <v>123</v>
      </c>
      <c r="K5262">
        <f t="shared" si="410"/>
        <v>0</v>
      </c>
      <c r="L5262">
        <f t="shared" si="411"/>
        <v>0</v>
      </c>
      <c r="M5262">
        <f t="shared" si="412"/>
        <v>0</v>
      </c>
      <c r="N5262">
        <f t="shared" si="413"/>
        <v>0</v>
      </c>
      <c r="O5262">
        <f t="shared" si="414"/>
        <v>0</v>
      </c>
    </row>
    <row r="5263" spans="1:15" x14ac:dyDescent="0.3">
      <c r="A5263" t="s">
        <v>7947</v>
      </c>
      <c r="B5263">
        <v>3</v>
      </c>
      <c r="C5263" t="s">
        <v>2807</v>
      </c>
      <c r="D5263" t="s">
        <v>8068</v>
      </c>
      <c r="E5263" t="s">
        <v>4489</v>
      </c>
      <c r="F5263">
        <v>3</v>
      </c>
      <c r="G5263">
        <v>109</v>
      </c>
      <c r="H5263">
        <v>111</v>
      </c>
      <c r="I5263">
        <v>111</v>
      </c>
      <c r="J5263">
        <v>111</v>
      </c>
      <c r="K5263">
        <f t="shared" si="410"/>
        <v>0</v>
      </c>
      <c r="L5263">
        <f t="shared" si="411"/>
        <v>0</v>
      </c>
      <c r="M5263">
        <f t="shared" si="412"/>
        <v>0</v>
      </c>
      <c r="N5263">
        <f t="shared" si="413"/>
        <v>0</v>
      </c>
      <c r="O5263">
        <f t="shared" si="414"/>
        <v>0</v>
      </c>
    </row>
    <row r="5264" spans="1:15" x14ac:dyDescent="0.3">
      <c r="A5264" t="s">
        <v>7947</v>
      </c>
      <c r="B5264">
        <v>3</v>
      </c>
      <c r="C5264" t="s">
        <v>68</v>
      </c>
      <c r="D5264" t="s">
        <v>8069</v>
      </c>
      <c r="E5264" t="s">
        <v>8070</v>
      </c>
      <c r="F5264">
        <v>1</v>
      </c>
      <c r="G5264">
        <v>93</v>
      </c>
      <c r="H5264">
        <v>100</v>
      </c>
      <c r="I5264">
        <v>100</v>
      </c>
      <c r="J5264">
        <v>100</v>
      </c>
      <c r="K5264">
        <f t="shared" si="410"/>
        <v>0</v>
      </c>
      <c r="L5264">
        <f t="shared" si="411"/>
        <v>0</v>
      </c>
      <c r="M5264">
        <f t="shared" si="412"/>
        <v>0</v>
      </c>
      <c r="N5264">
        <f t="shared" si="413"/>
        <v>0</v>
      </c>
      <c r="O5264">
        <f t="shared" si="414"/>
        <v>0</v>
      </c>
    </row>
    <row r="5265" spans="1:15" x14ac:dyDescent="0.3">
      <c r="A5265" t="s">
        <v>7947</v>
      </c>
      <c r="B5265">
        <v>3</v>
      </c>
      <c r="C5265" t="s">
        <v>5223</v>
      </c>
      <c r="D5265" t="s">
        <v>6877</v>
      </c>
      <c r="E5265" t="s">
        <v>8071</v>
      </c>
      <c r="F5265">
        <v>1</v>
      </c>
      <c r="G5265">
        <v>90</v>
      </c>
      <c r="H5265">
        <v>87</v>
      </c>
      <c r="I5265">
        <v>87</v>
      </c>
      <c r="J5265">
        <v>87</v>
      </c>
      <c r="K5265">
        <f t="shared" si="410"/>
        <v>0</v>
      </c>
      <c r="L5265">
        <f t="shared" si="411"/>
        <v>0</v>
      </c>
      <c r="M5265">
        <f t="shared" si="412"/>
        <v>0</v>
      </c>
      <c r="N5265">
        <f t="shared" si="413"/>
        <v>0</v>
      </c>
      <c r="O5265">
        <f t="shared" si="414"/>
        <v>0</v>
      </c>
    </row>
    <row r="5266" spans="1:15" x14ac:dyDescent="0.3">
      <c r="A5266" t="s">
        <v>7947</v>
      </c>
      <c r="B5266">
        <v>3</v>
      </c>
      <c r="C5266" t="s">
        <v>3265</v>
      </c>
      <c r="D5266" t="s">
        <v>1620</v>
      </c>
      <c r="E5266" t="s">
        <v>8072</v>
      </c>
      <c r="F5266">
        <v>0</v>
      </c>
      <c r="G5266">
        <v>72</v>
      </c>
      <c r="H5266">
        <v>76</v>
      </c>
      <c r="I5266">
        <v>76</v>
      </c>
      <c r="J5266">
        <v>76</v>
      </c>
      <c r="K5266">
        <f t="shared" si="410"/>
        <v>0</v>
      </c>
      <c r="L5266">
        <f t="shared" si="411"/>
        <v>0</v>
      </c>
      <c r="M5266">
        <f t="shared" si="412"/>
        <v>0</v>
      </c>
      <c r="N5266">
        <f t="shared" si="413"/>
        <v>0</v>
      </c>
      <c r="O5266">
        <f t="shared" si="414"/>
        <v>0</v>
      </c>
    </row>
    <row r="5267" spans="1:15" x14ac:dyDescent="0.3">
      <c r="A5267" t="s">
        <v>7947</v>
      </c>
      <c r="B5267">
        <v>3</v>
      </c>
      <c r="C5267" t="s">
        <v>41</v>
      </c>
      <c r="D5267" t="s">
        <v>8073</v>
      </c>
      <c r="E5267" t="s">
        <v>8074</v>
      </c>
      <c r="F5267">
        <v>0</v>
      </c>
      <c r="G5267">
        <v>60</v>
      </c>
      <c r="H5267">
        <v>65</v>
      </c>
      <c r="I5267">
        <v>65</v>
      </c>
      <c r="J5267">
        <v>65</v>
      </c>
      <c r="K5267">
        <f t="shared" si="410"/>
        <v>0</v>
      </c>
      <c r="L5267">
        <f t="shared" si="411"/>
        <v>0</v>
      </c>
      <c r="M5267">
        <f t="shared" si="412"/>
        <v>0</v>
      </c>
      <c r="N5267">
        <f t="shared" si="413"/>
        <v>0</v>
      </c>
      <c r="O5267">
        <f t="shared" si="414"/>
        <v>0</v>
      </c>
    </row>
    <row r="5268" spans="1:15" x14ac:dyDescent="0.3">
      <c r="A5268" t="s">
        <v>7947</v>
      </c>
      <c r="B5268">
        <v>3</v>
      </c>
      <c r="C5268" t="s">
        <v>59</v>
      </c>
      <c r="D5268" t="s">
        <v>1321</v>
      </c>
      <c r="E5268" t="s">
        <v>8075</v>
      </c>
      <c r="F5268">
        <v>0</v>
      </c>
      <c r="G5268">
        <v>58</v>
      </c>
      <c r="H5268">
        <v>60</v>
      </c>
      <c r="I5268">
        <v>60</v>
      </c>
      <c r="J5268">
        <v>60</v>
      </c>
      <c r="K5268">
        <f t="shared" si="410"/>
        <v>0</v>
      </c>
      <c r="L5268">
        <f t="shared" si="411"/>
        <v>0</v>
      </c>
      <c r="M5268">
        <f t="shared" si="412"/>
        <v>0</v>
      </c>
      <c r="N5268">
        <f t="shared" si="413"/>
        <v>0</v>
      </c>
      <c r="O5268">
        <f t="shared" si="414"/>
        <v>0</v>
      </c>
    </row>
    <row r="5269" spans="1:15" x14ac:dyDescent="0.3">
      <c r="A5269" t="s">
        <v>7947</v>
      </c>
      <c r="B5269">
        <v>3</v>
      </c>
      <c r="C5269" t="s">
        <v>50</v>
      </c>
      <c r="D5269" t="s">
        <v>1314</v>
      </c>
      <c r="E5269" t="s">
        <v>8076</v>
      </c>
      <c r="F5269">
        <v>0</v>
      </c>
      <c r="G5269">
        <v>50</v>
      </c>
      <c r="H5269">
        <v>54</v>
      </c>
      <c r="I5269">
        <v>54</v>
      </c>
      <c r="J5269">
        <v>54</v>
      </c>
      <c r="K5269">
        <f t="shared" si="410"/>
        <v>0</v>
      </c>
      <c r="L5269">
        <f t="shared" si="411"/>
        <v>0</v>
      </c>
      <c r="M5269">
        <f t="shared" si="412"/>
        <v>0</v>
      </c>
      <c r="N5269">
        <f t="shared" si="413"/>
        <v>0</v>
      </c>
      <c r="O5269">
        <f t="shared" si="414"/>
        <v>0</v>
      </c>
    </row>
    <row r="5270" spans="1:15" x14ac:dyDescent="0.3">
      <c r="A5270" t="s">
        <v>7947</v>
      </c>
      <c r="B5270">
        <v>3</v>
      </c>
      <c r="C5270" t="s">
        <v>86</v>
      </c>
      <c r="D5270" t="s">
        <v>8077</v>
      </c>
      <c r="E5270" t="s">
        <v>8078</v>
      </c>
      <c r="F5270">
        <v>0</v>
      </c>
      <c r="G5270">
        <v>36</v>
      </c>
      <c r="H5270">
        <v>30</v>
      </c>
      <c r="I5270">
        <v>30</v>
      </c>
      <c r="J5270">
        <v>30</v>
      </c>
      <c r="K5270">
        <f t="shared" si="410"/>
        <v>0</v>
      </c>
      <c r="L5270">
        <f t="shared" si="411"/>
        <v>0</v>
      </c>
      <c r="M5270">
        <f t="shared" si="412"/>
        <v>0</v>
      </c>
      <c r="N5270">
        <f t="shared" si="413"/>
        <v>0</v>
      </c>
      <c r="O5270">
        <f t="shared" si="414"/>
        <v>0</v>
      </c>
    </row>
    <row r="5271" spans="1:15" x14ac:dyDescent="0.3">
      <c r="A5271" t="s">
        <v>7947</v>
      </c>
      <c r="B5271">
        <v>3</v>
      </c>
      <c r="C5271" t="s">
        <v>74</v>
      </c>
      <c r="D5271" t="s">
        <v>8079</v>
      </c>
      <c r="E5271" t="s">
        <v>8080</v>
      </c>
      <c r="F5271">
        <v>0</v>
      </c>
      <c r="G5271">
        <v>30</v>
      </c>
      <c r="H5271">
        <v>34</v>
      </c>
      <c r="I5271">
        <v>34</v>
      </c>
      <c r="J5271">
        <v>34</v>
      </c>
      <c r="K5271">
        <f t="shared" si="410"/>
        <v>0</v>
      </c>
      <c r="L5271">
        <f t="shared" si="411"/>
        <v>0</v>
      </c>
      <c r="M5271">
        <f t="shared" si="412"/>
        <v>0</v>
      </c>
      <c r="N5271">
        <f t="shared" si="413"/>
        <v>0</v>
      </c>
      <c r="O5271">
        <f t="shared" si="414"/>
        <v>0</v>
      </c>
    </row>
    <row r="5272" spans="1:15" x14ac:dyDescent="0.3">
      <c r="A5272" t="s">
        <v>8081</v>
      </c>
      <c r="B5272">
        <v>1</v>
      </c>
      <c r="C5272" t="s">
        <v>17</v>
      </c>
      <c r="D5272" t="s">
        <v>564</v>
      </c>
      <c r="E5272" t="s">
        <v>8082</v>
      </c>
      <c r="F5272">
        <v>425</v>
      </c>
      <c r="G5272">
        <v>30553</v>
      </c>
      <c r="H5272">
        <v>31215</v>
      </c>
      <c r="I5272">
        <v>31215</v>
      </c>
      <c r="J5272">
        <v>31215</v>
      </c>
      <c r="K5272">
        <f t="shared" si="410"/>
        <v>0</v>
      </c>
      <c r="L5272">
        <f t="shared" si="411"/>
        <v>0</v>
      </c>
      <c r="M5272">
        <f t="shared" si="412"/>
        <v>0</v>
      </c>
      <c r="N5272">
        <f t="shared" si="413"/>
        <v>0</v>
      </c>
      <c r="O5272">
        <f t="shared" si="414"/>
        <v>0</v>
      </c>
    </row>
    <row r="5273" spans="1:15" x14ac:dyDescent="0.3">
      <c r="A5273" t="s">
        <v>8081</v>
      </c>
      <c r="B5273">
        <v>1</v>
      </c>
      <c r="C5273" t="s">
        <v>11</v>
      </c>
      <c r="D5273" t="s">
        <v>7182</v>
      </c>
      <c r="E5273" t="s">
        <v>8083</v>
      </c>
      <c r="F5273">
        <v>344</v>
      </c>
      <c r="G5273">
        <v>25414</v>
      </c>
      <c r="H5273">
        <v>25328</v>
      </c>
      <c r="I5273">
        <v>25328</v>
      </c>
      <c r="J5273">
        <v>25328</v>
      </c>
      <c r="K5273">
        <f t="shared" si="410"/>
        <v>0</v>
      </c>
      <c r="L5273">
        <f t="shared" si="411"/>
        <v>0</v>
      </c>
      <c r="M5273">
        <f t="shared" si="412"/>
        <v>0</v>
      </c>
      <c r="N5273">
        <f t="shared" si="413"/>
        <v>0</v>
      </c>
      <c r="O5273">
        <f t="shared" si="414"/>
        <v>0</v>
      </c>
    </row>
    <row r="5274" spans="1:15" x14ac:dyDescent="0.3">
      <c r="A5274" t="s">
        <v>8081</v>
      </c>
      <c r="B5274">
        <v>1</v>
      </c>
      <c r="C5274" t="s">
        <v>14</v>
      </c>
      <c r="D5274" t="s">
        <v>2988</v>
      </c>
      <c r="E5274" t="s">
        <v>8084</v>
      </c>
      <c r="F5274">
        <v>108</v>
      </c>
      <c r="G5274">
        <v>12962</v>
      </c>
      <c r="H5274">
        <v>15033</v>
      </c>
      <c r="I5274">
        <v>15033</v>
      </c>
      <c r="J5274">
        <v>15033</v>
      </c>
      <c r="K5274">
        <f t="shared" si="410"/>
        <v>0</v>
      </c>
      <c r="L5274">
        <f t="shared" si="411"/>
        <v>0</v>
      </c>
      <c r="M5274">
        <f t="shared" si="412"/>
        <v>0</v>
      </c>
      <c r="N5274">
        <f t="shared" si="413"/>
        <v>0</v>
      </c>
      <c r="O5274">
        <f t="shared" si="414"/>
        <v>0</v>
      </c>
    </row>
    <row r="5275" spans="1:15" x14ac:dyDescent="0.3">
      <c r="A5275" t="s">
        <v>8081</v>
      </c>
      <c r="B5275">
        <v>1</v>
      </c>
      <c r="C5275" t="s">
        <v>29</v>
      </c>
      <c r="D5275" t="s">
        <v>1663</v>
      </c>
      <c r="E5275" t="s">
        <v>8085</v>
      </c>
      <c r="F5275">
        <v>59</v>
      </c>
      <c r="G5275">
        <v>3740</v>
      </c>
      <c r="H5275">
        <v>3770</v>
      </c>
      <c r="I5275">
        <v>3770</v>
      </c>
      <c r="J5275">
        <v>3770</v>
      </c>
      <c r="K5275">
        <f t="shared" si="410"/>
        <v>0</v>
      </c>
      <c r="L5275">
        <f t="shared" si="411"/>
        <v>0</v>
      </c>
      <c r="M5275">
        <f t="shared" si="412"/>
        <v>0</v>
      </c>
      <c r="N5275">
        <f t="shared" si="413"/>
        <v>0</v>
      </c>
      <c r="O5275">
        <f t="shared" si="414"/>
        <v>0</v>
      </c>
    </row>
    <row r="5276" spans="1:15" x14ac:dyDescent="0.3">
      <c r="A5276" t="s">
        <v>8081</v>
      </c>
      <c r="B5276">
        <v>1</v>
      </c>
      <c r="C5276" t="s">
        <v>20</v>
      </c>
      <c r="D5276" t="s">
        <v>3093</v>
      </c>
      <c r="E5276" t="s">
        <v>643</v>
      </c>
      <c r="F5276">
        <v>11</v>
      </c>
      <c r="G5276">
        <v>1824</v>
      </c>
      <c r="H5276">
        <v>1994</v>
      </c>
      <c r="I5276">
        <v>1994</v>
      </c>
      <c r="J5276">
        <v>1994</v>
      </c>
      <c r="K5276">
        <f t="shared" si="410"/>
        <v>0</v>
      </c>
      <c r="L5276">
        <f t="shared" si="411"/>
        <v>0</v>
      </c>
      <c r="M5276">
        <f t="shared" si="412"/>
        <v>0</v>
      </c>
      <c r="N5276">
        <f t="shared" si="413"/>
        <v>0</v>
      </c>
      <c r="O5276">
        <f t="shared" si="414"/>
        <v>0</v>
      </c>
    </row>
    <row r="5277" spans="1:15" x14ac:dyDescent="0.3">
      <c r="A5277" t="s">
        <v>8081</v>
      </c>
      <c r="B5277">
        <v>1</v>
      </c>
      <c r="C5277" t="s">
        <v>26</v>
      </c>
      <c r="D5277" t="s">
        <v>8086</v>
      </c>
      <c r="E5277" t="s">
        <v>8087</v>
      </c>
      <c r="F5277">
        <v>10</v>
      </c>
      <c r="G5277">
        <v>1299</v>
      </c>
      <c r="H5277">
        <v>1474</v>
      </c>
      <c r="I5277">
        <v>1474</v>
      </c>
      <c r="J5277">
        <v>1474</v>
      </c>
      <c r="K5277">
        <f t="shared" si="410"/>
        <v>0</v>
      </c>
      <c r="L5277">
        <f t="shared" si="411"/>
        <v>0</v>
      </c>
      <c r="M5277">
        <f t="shared" si="412"/>
        <v>0</v>
      </c>
      <c r="N5277">
        <f t="shared" si="413"/>
        <v>0</v>
      </c>
      <c r="O5277">
        <f t="shared" si="414"/>
        <v>0</v>
      </c>
    </row>
    <row r="5278" spans="1:15" x14ac:dyDescent="0.3">
      <c r="A5278" t="s">
        <v>8081</v>
      </c>
      <c r="B5278">
        <v>1</v>
      </c>
      <c r="C5278" t="s">
        <v>23</v>
      </c>
      <c r="D5278" t="s">
        <v>3181</v>
      </c>
      <c r="E5278" t="s">
        <v>8088</v>
      </c>
      <c r="F5278">
        <v>6</v>
      </c>
      <c r="G5278">
        <v>914</v>
      </c>
      <c r="H5278">
        <v>1023</v>
      </c>
      <c r="I5278">
        <v>1023</v>
      </c>
      <c r="J5278">
        <v>1023</v>
      </c>
      <c r="K5278">
        <f t="shared" si="410"/>
        <v>0</v>
      </c>
      <c r="L5278">
        <f t="shared" si="411"/>
        <v>0</v>
      </c>
      <c r="M5278">
        <f t="shared" si="412"/>
        <v>0</v>
      </c>
      <c r="N5278">
        <f t="shared" si="413"/>
        <v>0</v>
      </c>
      <c r="O5278">
        <f t="shared" si="414"/>
        <v>0</v>
      </c>
    </row>
    <row r="5279" spans="1:15" x14ac:dyDescent="0.3">
      <c r="A5279" t="s">
        <v>8081</v>
      </c>
      <c r="B5279">
        <v>1</v>
      </c>
      <c r="C5279" t="s">
        <v>32</v>
      </c>
      <c r="D5279" t="s">
        <v>8089</v>
      </c>
      <c r="E5279" t="s">
        <v>8090</v>
      </c>
      <c r="F5279">
        <v>3</v>
      </c>
      <c r="G5279">
        <v>339</v>
      </c>
      <c r="H5279">
        <v>343</v>
      </c>
      <c r="I5279">
        <v>343</v>
      </c>
      <c r="J5279">
        <v>343</v>
      </c>
      <c r="K5279">
        <f t="shared" si="410"/>
        <v>0</v>
      </c>
      <c r="L5279">
        <f t="shared" si="411"/>
        <v>0</v>
      </c>
      <c r="M5279">
        <f t="shared" si="412"/>
        <v>0</v>
      </c>
      <c r="N5279">
        <f t="shared" si="413"/>
        <v>0</v>
      </c>
      <c r="O5279">
        <f t="shared" si="414"/>
        <v>0</v>
      </c>
    </row>
    <row r="5280" spans="1:15" x14ac:dyDescent="0.3">
      <c r="A5280" t="s">
        <v>8081</v>
      </c>
      <c r="B5280">
        <v>1</v>
      </c>
      <c r="C5280" t="s">
        <v>50</v>
      </c>
      <c r="D5280" t="s">
        <v>8091</v>
      </c>
      <c r="E5280" t="s">
        <v>8092</v>
      </c>
      <c r="F5280">
        <v>4</v>
      </c>
      <c r="G5280">
        <v>334</v>
      </c>
      <c r="H5280">
        <v>338</v>
      </c>
      <c r="I5280">
        <v>338</v>
      </c>
      <c r="J5280">
        <v>338</v>
      </c>
      <c r="K5280">
        <f t="shared" si="410"/>
        <v>0</v>
      </c>
      <c r="L5280">
        <f t="shared" si="411"/>
        <v>0</v>
      </c>
      <c r="M5280">
        <f t="shared" si="412"/>
        <v>0</v>
      </c>
      <c r="N5280">
        <f t="shared" si="413"/>
        <v>0</v>
      </c>
      <c r="O5280">
        <f t="shared" si="414"/>
        <v>0</v>
      </c>
    </row>
    <row r="5281" spans="1:15" x14ac:dyDescent="0.3">
      <c r="A5281" t="s">
        <v>8081</v>
      </c>
      <c r="B5281">
        <v>1</v>
      </c>
      <c r="C5281" t="s">
        <v>47</v>
      </c>
      <c r="D5281" t="s">
        <v>1871</v>
      </c>
      <c r="E5281" t="s">
        <v>8093</v>
      </c>
      <c r="F5281">
        <v>2</v>
      </c>
      <c r="G5281">
        <v>301</v>
      </c>
      <c r="H5281">
        <v>296</v>
      </c>
      <c r="I5281">
        <v>296</v>
      </c>
      <c r="J5281">
        <v>296</v>
      </c>
      <c r="K5281">
        <f t="shared" si="410"/>
        <v>0</v>
      </c>
      <c r="L5281">
        <f t="shared" si="411"/>
        <v>0</v>
      </c>
      <c r="M5281">
        <f t="shared" si="412"/>
        <v>0</v>
      </c>
      <c r="N5281">
        <f t="shared" si="413"/>
        <v>0</v>
      </c>
      <c r="O5281">
        <f t="shared" si="414"/>
        <v>0</v>
      </c>
    </row>
    <row r="5282" spans="1:15" x14ac:dyDescent="0.3">
      <c r="A5282" t="s">
        <v>8081</v>
      </c>
      <c r="B5282">
        <v>1</v>
      </c>
      <c r="C5282" t="s">
        <v>200</v>
      </c>
      <c r="D5282" t="s">
        <v>4205</v>
      </c>
      <c r="E5282" t="s">
        <v>8094</v>
      </c>
      <c r="F5282">
        <v>5</v>
      </c>
      <c r="G5282">
        <v>244</v>
      </c>
      <c r="H5282">
        <v>253</v>
      </c>
      <c r="I5282">
        <v>253</v>
      </c>
      <c r="J5282">
        <v>253</v>
      </c>
      <c r="K5282">
        <f t="shared" si="410"/>
        <v>0</v>
      </c>
      <c r="L5282">
        <f t="shared" si="411"/>
        <v>0</v>
      </c>
      <c r="M5282">
        <f t="shared" si="412"/>
        <v>0</v>
      </c>
      <c r="N5282">
        <f t="shared" si="413"/>
        <v>0</v>
      </c>
      <c r="O5282">
        <f t="shared" si="414"/>
        <v>0</v>
      </c>
    </row>
    <row r="5283" spans="1:15" x14ac:dyDescent="0.3">
      <c r="A5283" t="s">
        <v>8081</v>
      </c>
      <c r="B5283">
        <v>1</v>
      </c>
      <c r="C5283" t="s">
        <v>41</v>
      </c>
      <c r="D5283" t="s">
        <v>3403</v>
      </c>
      <c r="E5283" t="s">
        <v>8095</v>
      </c>
      <c r="F5283">
        <v>1</v>
      </c>
      <c r="G5283">
        <v>243</v>
      </c>
      <c r="H5283">
        <v>259</v>
      </c>
      <c r="I5283">
        <v>259</v>
      </c>
      <c r="J5283">
        <v>259</v>
      </c>
      <c r="K5283">
        <f t="shared" si="410"/>
        <v>0</v>
      </c>
      <c r="L5283">
        <f t="shared" si="411"/>
        <v>0</v>
      </c>
      <c r="M5283">
        <f t="shared" si="412"/>
        <v>0</v>
      </c>
      <c r="N5283">
        <f t="shared" si="413"/>
        <v>0</v>
      </c>
      <c r="O5283">
        <f t="shared" si="414"/>
        <v>0</v>
      </c>
    </row>
    <row r="5284" spans="1:15" x14ac:dyDescent="0.3">
      <c r="A5284" t="s">
        <v>8081</v>
      </c>
      <c r="B5284">
        <v>1</v>
      </c>
      <c r="C5284" t="s">
        <v>118</v>
      </c>
      <c r="D5284" t="s">
        <v>8096</v>
      </c>
      <c r="E5284" t="s">
        <v>234</v>
      </c>
      <c r="F5284">
        <v>47</v>
      </c>
      <c r="G5284">
        <v>239</v>
      </c>
      <c r="H5284">
        <v>236</v>
      </c>
      <c r="I5284">
        <v>236</v>
      </c>
      <c r="J5284">
        <v>236</v>
      </c>
      <c r="K5284">
        <f t="shared" si="410"/>
        <v>0</v>
      </c>
      <c r="L5284">
        <f t="shared" si="411"/>
        <v>0</v>
      </c>
      <c r="M5284">
        <f t="shared" si="412"/>
        <v>0</v>
      </c>
      <c r="N5284">
        <f t="shared" si="413"/>
        <v>0</v>
      </c>
      <c r="O5284">
        <f t="shared" si="414"/>
        <v>0</v>
      </c>
    </row>
    <row r="5285" spans="1:15" x14ac:dyDescent="0.3">
      <c r="A5285" t="s">
        <v>8081</v>
      </c>
      <c r="B5285">
        <v>1</v>
      </c>
      <c r="C5285" t="s">
        <v>89</v>
      </c>
      <c r="D5285" t="s">
        <v>8097</v>
      </c>
      <c r="E5285" t="s">
        <v>8098</v>
      </c>
      <c r="F5285">
        <v>0</v>
      </c>
      <c r="G5285">
        <v>209</v>
      </c>
      <c r="H5285">
        <v>207</v>
      </c>
      <c r="I5285">
        <v>207</v>
      </c>
      <c r="J5285">
        <v>207</v>
      </c>
      <c r="K5285">
        <f t="shared" si="410"/>
        <v>0</v>
      </c>
      <c r="L5285">
        <f t="shared" si="411"/>
        <v>0</v>
      </c>
      <c r="M5285">
        <f t="shared" si="412"/>
        <v>0</v>
      </c>
      <c r="N5285">
        <f t="shared" si="413"/>
        <v>0</v>
      </c>
      <c r="O5285">
        <f t="shared" si="414"/>
        <v>0</v>
      </c>
    </row>
    <row r="5286" spans="1:15" x14ac:dyDescent="0.3">
      <c r="A5286" t="s">
        <v>8081</v>
      </c>
      <c r="B5286">
        <v>1</v>
      </c>
      <c r="C5286" t="s">
        <v>282</v>
      </c>
      <c r="D5286" t="s">
        <v>8099</v>
      </c>
      <c r="E5286" t="s">
        <v>8100</v>
      </c>
      <c r="F5286">
        <v>1</v>
      </c>
      <c r="G5286">
        <v>158</v>
      </c>
      <c r="H5286">
        <v>142</v>
      </c>
      <c r="I5286">
        <v>142</v>
      </c>
      <c r="J5286">
        <v>142</v>
      </c>
      <c r="K5286">
        <f t="shared" si="410"/>
        <v>0</v>
      </c>
      <c r="L5286">
        <f t="shared" si="411"/>
        <v>0</v>
      </c>
      <c r="M5286">
        <f t="shared" si="412"/>
        <v>0</v>
      </c>
      <c r="N5286">
        <f t="shared" si="413"/>
        <v>0</v>
      </c>
      <c r="O5286">
        <f t="shared" si="414"/>
        <v>0</v>
      </c>
    </row>
    <row r="5287" spans="1:15" x14ac:dyDescent="0.3">
      <c r="A5287" t="s">
        <v>8081</v>
      </c>
      <c r="B5287">
        <v>1</v>
      </c>
      <c r="C5287" t="s">
        <v>5863</v>
      </c>
      <c r="D5287" t="s">
        <v>8101</v>
      </c>
      <c r="E5287" t="s">
        <v>8102</v>
      </c>
      <c r="F5287">
        <v>0</v>
      </c>
      <c r="G5287">
        <v>152</v>
      </c>
      <c r="H5287">
        <v>189</v>
      </c>
      <c r="I5287">
        <v>189</v>
      </c>
      <c r="J5287">
        <v>189</v>
      </c>
      <c r="K5287">
        <f t="shared" si="410"/>
        <v>0</v>
      </c>
      <c r="L5287">
        <f t="shared" si="411"/>
        <v>0</v>
      </c>
      <c r="M5287">
        <f t="shared" si="412"/>
        <v>0</v>
      </c>
      <c r="N5287">
        <f t="shared" si="413"/>
        <v>0</v>
      </c>
      <c r="O5287">
        <f t="shared" si="414"/>
        <v>0</v>
      </c>
    </row>
    <row r="5288" spans="1:15" x14ac:dyDescent="0.3">
      <c r="A5288" t="s">
        <v>8081</v>
      </c>
      <c r="B5288">
        <v>1</v>
      </c>
      <c r="C5288" t="s">
        <v>616</v>
      </c>
      <c r="D5288" t="s">
        <v>1871</v>
      </c>
      <c r="E5288" t="s">
        <v>1496</v>
      </c>
      <c r="F5288">
        <v>2</v>
      </c>
      <c r="G5288">
        <v>148</v>
      </c>
      <c r="H5288">
        <v>144</v>
      </c>
      <c r="I5288">
        <v>144</v>
      </c>
      <c r="J5288">
        <v>144</v>
      </c>
      <c r="K5288">
        <f t="shared" si="410"/>
        <v>0</v>
      </c>
      <c r="L5288">
        <f t="shared" si="411"/>
        <v>0</v>
      </c>
      <c r="M5288">
        <f t="shared" si="412"/>
        <v>0</v>
      </c>
      <c r="N5288">
        <f t="shared" si="413"/>
        <v>0</v>
      </c>
      <c r="O5288">
        <f t="shared" si="414"/>
        <v>0</v>
      </c>
    </row>
    <row r="5289" spans="1:15" x14ac:dyDescent="0.3">
      <c r="A5289" t="s">
        <v>8081</v>
      </c>
      <c r="B5289">
        <v>1</v>
      </c>
      <c r="C5289" t="s">
        <v>83</v>
      </c>
      <c r="D5289" t="s">
        <v>8103</v>
      </c>
      <c r="E5289" t="s">
        <v>8104</v>
      </c>
      <c r="F5289">
        <v>0</v>
      </c>
      <c r="G5289">
        <v>145</v>
      </c>
      <c r="H5289">
        <v>74</v>
      </c>
      <c r="I5289">
        <v>74</v>
      </c>
      <c r="J5289">
        <v>74</v>
      </c>
      <c r="K5289">
        <f t="shared" si="410"/>
        <v>0</v>
      </c>
      <c r="L5289">
        <f t="shared" si="411"/>
        <v>0</v>
      </c>
      <c r="M5289">
        <f t="shared" si="412"/>
        <v>0</v>
      </c>
      <c r="N5289">
        <f t="shared" si="413"/>
        <v>0</v>
      </c>
      <c r="O5289">
        <f t="shared" si="414"/>
        <v>0</v>
      </c>
    </row>
    <row r="5290" spans="1:15" x14ac:dyDescent="0.3">
      <c r="A5290" t="s">
        <v>8081</v>
      </c>
      <c r="B5290">
        <v>1</v>
      </c>
      <c r="C5290" t="s">
        <v>44</v>
      </c>
      <c r="D5290" t="s">
        <v>466</v>
      </c>
      <c r="E5290" t="s">
        <v>8105</v>
      </c>
      <c r="F5290">
        <v>2</v>
      </c>
      <c r="G5290">
        <v>126</v>
      </c>
      <c r="H5290">
        <v>133</v>
      </c>
      <c r="I5290">
        <v>133</v>
      </c>
      <c r="J5290">
        <v>133</v>
      </c>
      <c r="K5290">
        <f t="shared" si="410"/>
        <v>0</v>
      </c>
      <c r="L5290">
        <f t="shared" si="411"/>
        <v>0</v>
      </c>
      <c r="M5290">
        <f t="shared" si="412"/>
        <v>0</v>
      </c>
      <c r="N5290">
        <f t="shared" si="413"/>
        <v>0</v>
      </c>
      <c r="O5290">
        <f t="shared" si="414"/>
        <v>0</v>
      </c>
    </row>
    <row r="5291" spans="1:15" x14ac:dyDescent="0.3">
      <c r="A5291" t="s">
        <v>8081</v>
      </c>
      <c r="B5291">
        <v>1</v>
      </c>
      <c r="C5291" t="s">
        <v>53</v>
      </c>
      <c r="D5291" t="s">
        <v>1126</v>
      </c>
      <c r="E5291" t="s">
        <v>8106</v>
      </c>
      <c r="F5291">
        <v>0</v>
      </c>
      <c r="G5291">
        <v>116</v>
      </c>
      <c r="H5291">
        <v>124</v>
      </c>
      <c r="I5291">
        <v>124</v>
      </c>
      <c r="J5291">
        <v>124</v>
      </c>
      <c r="K5291">
        <f t="shared" si="410"/>
        <v>0</v>
      </c>
      <c r="L5291">
        <f t="shared" si="411"/>
        <v>0</v>
      </c>
      <c r="M5291">
        <f t="shared" si="412"/>
        <v>0</v>
      </c>
      <c r="N5291">
        <f t="shared" si="413"/>
        <v>0</v>
      </c>
      <c r="O5291">
        <f t="shared" si="414"/>
        <v>0</v>
      </c>
    </row>
    <row r="5292" spans="1:15" x14ac:dyDescent="0.3">
      <c r="A5292" t="s">
        <v>8081</v>
      </c>
      <c r="B5292">
        <v>1</v>
      </c>
      <c r="C5292" t="s">
        <v>35</v>
      </c>
      <c r="D5292" t="s">
        <v>8107</v>
      </c>
      <c r="E5292" t="s">
        <v>8108</v>
      </c>
      <c r="F5292">
        <v>2</v>
      </c>
      <c r="G5292">
        <v>111</v>
      </c>
      <c r="H5292">
        <v>134</v>
      </c>
      <c r="I5292">
        <v>134</v>
      </c>
      <c r="J5292">
        <v>134</v>
      </c>
      <c r="K5292">
        <f t="shared" si="410"/>
        <v>0</v>
      </c>
      <c r="L5292">
        <f t="shared" si="411"/>
        <v>0</v>
      </c>
      <c r="M5292">
        <f t="shared" si="412"/>
        <v>0</v>
      </c>
      <c r="N5292">
        <f t="shared" si="413"/>
        <v>0</v>
      </c>
      <c r="O5292">
        <f t="shared" si="414"/>
        <v>0</v>
      </c>
    </row>
    <row r="5293" spans="1:15" x14ac:dyDescent="0.3">
      <c r="A5293" t="s">
        <v>8081</v>
      </c>
      <c r="B5293">
        <v>1</v>
      </c>
      <c r="C5293" t="s">
        <v>38</v>
      </c>
      <c r="D5293" t="s">
        <v>8109</v>
      </c>
      <c r="E5293" t="s">
        <v>8110</v>
      </c>
      <c r="F5293">
        <v>0</v>
      </c>
      <c r="G5293">
        <v>101</v>
      </c>
      <c r="H5293">
        <v>113</v>
      </c>
      <c r="I5293">
        <v>113</v>
      </c>
      <c r="J5293">
        <v>113</v>
      </c>
      <c r="K5293">
        <f t="shared" si="410"/>
        <v>0</v>
      </c>
      <c r="L5293">
        <f t="shared" si="411"/>
        <v>0</v>
      </c>
      <c r="M5293">
        <f t="shared" si="412"/>
        <v>0</v>
      </c>
      <c r="N5293">
        <f t="shared" si="413"/>
        <v>0</v>
      </c>
      <c r="O5293">
        <f t="shared" si="414"/>
        <v>0</v>
      </c>
    </row>
    <row r="5294" spans="1:15" x14ac:dyDescent="0.3">
      <c r="A5294" t="s">
        <v>8081</v>
      </c>
      <c r="B5294">
        <v>1</v>
      </c>
      <c r="C5294" t="s">
        <v>59</v>
      </c>
      <c r="D5294" t="s">
        <v>3040</v>
      </c>
      <c r="E5294" t="s">
        <v>6210</v>
      </c>
      <c r="F5294">
        <v>0</v>
      </c>
      <c r="G5294">
        <v>82</v>
      </c>
      <c r="H5294">
        <v>85</v>
      </c>
      <c r="I5294">
        <v>85</v>
      </c>
      <c r="J5294">
        <v>85</v>
      </c>
      <c r="K5294">
        <f t="shared" si="410"/>
        <v>0</v>
      </c>
      <c r="L5294">
        <f t="shared" si="411"/>
        <v>0</v>
      </c>
      <c r="M5294">
        <f t="shared" si="412"/>
        <v>0</v>
      </c>
      <c r="N5294">
        <f t="shared" si="413"/>
        <v>0</v>
      </c>
      <c r="O5294">
        <f t="shared" si="414"/>
        <v>0</v>
      </c>
    </row>
    <row r="5295" spans="1:15" x14ac:dyDescent="0.3">
      <c r="A5295" t="s">
        <v>8081</v>
      </c>
      <c r="B5295">
        <v>1</v>
      </c>
      <c r="C5295" t="s">
        <v>2291</v>
      </c>
      <c r="D5295" t="s">
        <v>7375</v>
      </c>
      <c r="E5295" t="s">
        <v>8111</v>
      </c>
      <c r="F5295">
        <v>0</v>
      </c>
      <c r="G5295">
        <v>73</v>
      </c>
      <c r="H5295">
        <v>73</v>
      </c>
      <c r="I5295">
        <v>73</v>
      </c>
      <c r="J5295">
        <v>73</v>
      </c>
      <c r="K5295">
        <f t="shared" si="410"/>
        <v>0</v>
      </c>
      <c r="L5295">
        <f t="shared" si="411"/>
        <v>0</v>
      </c>
      <c r="M5295">
        <f t="shared" si="412"/>
        <v>0</v>
      </c>
      <c r="N5295">
        <f t="shared" si="413"/>
        <v>0</v>
      </c>
      <c r="O5295">
        <f t="shared" si="414"/>
        <v>0</v>
      </c>
    </row>
    <row r="5296" spans="1:15" x14ac:dyDescent="0.3">
      <c r="A5296" t="s">
        <v>8081</v>
      </c>
      <c r="B5296">
        <v>1</v>
      </c>
      <c r="C5296" t="s">
        <v>336</v>
      </c>
      <c r="D5296" t="s">
        <v>926</v>
      </c>
      <c r="E5296" t="s">
        <v>7912</v>
      </c>
      <c r="F5296">
        <v>0</v>
      </c>
      <c r="G5296">
        <v>72</v>
      </c>
      <c r="H5296">
        <v>82</v>
      </c>
      <c r="I5296">
        <v>82</v>
      </c>
      <c r="J5296">
        <v>82</v>
      </c>
      <c r="K5296">
        <f t="shared" si="410"/>
        <v>0</v>
      </c>
      <c r="L5296">
        <f t="shared" si="411"/>
        <v>0</v>
      </c>
      <c r="M5296">
        <f t="shared" si="412"/>
        <v>0</v>
      </c>
      <c r="N5296">
        <f t="shared" si="413"/>
        <v>0</v>
      </c>
      <c r="O5296">
        <f t="shared" si="414"/>
        <v>0</v>
      </c>
    </row>
    <row r="5297" spans="1:15" x14ac:dyDescent="0.3">
      <c r="A5297" t="s">
        <v>8081</v>
      </c>
      <c r="B5297">
        <v>1</v>
      </c>
      <c r="C5297" t="s">
        <v>77</v>
      </c>
      <c r="D5297" t="s">
        <v>1905</v>
      </c>
      <c r="E5297" t="s">
        <v>8112</v>
      </c>
      <c r="F5297">
        <v>3</v>
      </c>
      <c r="G5297">
        <v>44</v>
      </c>
      <c r="H5297">
        <v>42</v>
      </c>
      <c r="I5297">
        <v>42</v>
      </c>
      <c r="J5297">
        <v>42</v>
      </c>
      <c r="K5297">
        <f t="shared" si="410"/>
        <v>0</v>
      </c>
      <c r="L5297">
        <f t="shared" si="411"/>
        <v>0</v>
      </c>
      <c r="M5297">
        <f t="shared" si="412"/>
        <v>0</v>
      </c>
      <c r="N5297">
        <f t="shared" si="413"/>
        <v>0</v>
      </c>
      <c r="O5297">
        <f t="shared" si="414"/>
        <v>0</v>
      </c>
    </row>
    <row r="5298" spans="1:15" x14ac:dyDescent="0.3">
      <c r="A5298" t="s">
        <v>8081</v>
      </c>
      <c r="B5298">
        <v>1</v>
      </c>
      <c r="C5298" t="s">
        <v>68</v>
      </c>
      <c r="D5298" t="s">
        <v>908</v>
      </c>
      <c r="E5298" t="s">
        <v>8113</v>
      </c>
      <c r="F5298">
        <v>0</v>
      </c>
      <c r="G5298">
        <v>40</v>
      </c>
      <c r="H5298">
        <v>47</v>
      </c>
      <c r="I5298">
        <v>47</v>
      </c>
      <c r="J5298">
        <v>47</v>
      </c>
      <c r="K5298">
        <f t="shared" si="410"/>
        <v>0</v>
      </c>
      <c r="L5298">
        <f t="shared" si="411"/>
        <v>0</v>
      </c>
      <c r="M5298">
        <f t="shared" si="412"/>
        <v>0</v>
      </c>
      <c r="N5298">
        <f t="shared" si="413"/>
        <v>0</v>
      </c>
      <c r="O5298">
        <f t="shared" si="414"/>
        <v>0</v>
      </c>
    </row>
    <row r="5299" spans="1:15" x14ac:dyDescent="0.3">
      <c r="A5299" t="s">
        <v>8081</v>
      </c>
      <c r="B5299">
        <v>1</v>
      </c>
      <c r="C5299" t="s">
        <v>211</v>
      </c>
      <c r="D5299" t="s">
        <v>8114</v>
      </c>
      <c r="E5299" t="s">
        <v>8115</v>
      </c>
      <c r="F5299">
        <v>0</v>
      </c>
      <c r="G5299">
        <v>35</v>
      </c>
      <c r="H5299">
        <v>35</v>
      </c>
      <c r="I5299">
        <v>35</v>
      </c>
      <c r="J5299">
        <v>35</v>
      </c>
      <c r="K5299">
        <f t="shared" si="410"/>
        <v>0</v>
      </c>
      <c r="L5299">
        <f t="shared" si="411"/>
        <v>0</v>
      </c>
      <c r="M5299">
        <f t="shared" si="412"/>
        <v>0</v>
      </c>
      <c r="N5299">
        <f t="shared" si="413"/>
        <v>0</v>
      </c>
      <c r="O5299">
        <f t="shared" si="414"/>
        <v>0</v>
      </c>
    </row>
    <row r="5300" spans="1:15" x14ac:dyDescent="0.3">
      <c r="A5300" t="s">
        <v>8081</v>
      </c>
      <c r="B5300">
        <v>1</v>
      </c>
      <c r="C5300" t="s">
        <v>80</v>
      </c>
      <c r="D5300" t="s">
        <v>4365</v>
      </c>
      <c r="E5300" t="s">
        <v>8116</v>
      </c>
      <c r="F5300">
        <v>0</v>
      </c>
      <c r="G5300">
        <v>31</v>
      </c>
      <c r="H5300">
        <v>34</v>
      </c>
      <c r="I5300">
        <v>34</v>
      </c>
      <c r="J5300">
        <v>34</v>
      </c>
      <c r="K5300">
        <f t="shared" si="410"/>
        <v>0</v>
      </c>
      <c r="L5300">
        <f t="shared" si="411"/>
        <v>0</v>
      </c>
      <c r="M5300">
        <f t="shared" si="412"/>
        <v>0</v>
      </c>
      <c r="N5300">
        <f t="shared" si="413"/>
        <v>0</v>
      </c>
      <c r="O5300">
        <f t="shared" si="414"/>
        <v>0</v>
      </c>
    </row>
    <row r="5301" spans="1:15" x14ac:dyDescent="0.3">
      <c r="A5301" t="s">
        <v>8081</v>
      </c>
      <c r="B5301">
        <v>1</v>
      </c>
      <c r="C5301" t="s">
        <v>351</v>
      </c>
      <c r="D5301" t="s">
        <v>8117</v>
      </c>
      <c r="E5301" t="s">
        <v>386</v>
      </c>
      <c r="F5301">
        <v>0</v>
      </c>
      <c r="G5301">
        <v>29</v>
      </c>
      <c r="H5301">
        <v>28</v>
      </c>
      <c r="I5301">
        <v>28</v>
      </c>
      <c r="J5301">
        <v>28</v>
      </c>
      <c r="K5301">
        <f t="shared" si="410"/>
        <v>0</v>
      </c>
      <c r="L5301">
        <f t="shared" si="411"/>
        <v>0</v>
      </c>
      <c r="M5301">
        <f t="shared" si="412"/>
        <v>0</v>
      </c>
      <c r="N5301">
        <f t="shared" si="413"/>
        <v>0</v>
      </c>
      <c r="O5301">
        <f t="shared" si="414"/>
        <v>0</v>
      </c>
    </row>
    <row r="5302" spans="1:15" x14ac:dyDescent="0.3">
      <c r="A5302" t="s">
        <v>8081</v>
      </c>
      <c r="B5302">
        <v>1</v>
      </c>
      <c r="C5302" t="s">
        <v>71</v>
      </c>
      <c r="D5302" t="s">
        <v>8118</v>
      </c>
      <c r="E5302" t="s">
        <v>8119</v>
      </c>
      <c r="F5302">
        <v>0</v>
      </c>
      <c r="G5302">
        <v>26</v>
      </c>
      <c r="H5302">
        <v>26</v>
      </c>
      <c r="I5302">
        <v>26</v>
      </c>
      <c r="J5302">
        <v>26</v>
      </c>
      <c r="K5302">
        <f t="shared" si="410"/>
        <v>0</v>
      </c>
      <c r="L5302">
        <f t="shared" si="411"/>
        <v>0</v>
      </c>
      <c r="M5302">
        <f t="shared" si="412"/>
        <v>0</v>
      </c>
      <c r="N5302">
        <f t="shared" si="413"/>
        <v>0</v>
      </c>
      <c r="O5302">
        <f t="shared" si="414"/>
        <v>0</v>
      </c>
    </row>
    <row r="5303" spans="1:15" x14ac:dyDescent="0.3">
      <c r="A5303" t="s">
        <v>8081</v>
      </c>
      <c r="B5303">
        <v>1</v>
      </c>
      <c r="C5303" t="s">
        <v>86</v>
      </c>
      <c r="D5303" t="s">
        <v>3283</v>
      </c>
      <c r="E5303" t="s">
        <v>2024</v>
      </c>
      <c r="F5303">
        <v>0</v>
      </c>
      <c r="G5303">
        <v>24</v>
      </c>
      <c r="H5303">
        <v>22</v>
      </c>
      <c r="I5303">
        <v>22</v>
      </c>
      <c r="J5303">
        <v>22</v>
      </c>
      <c r="K5303">
        <f t="shared" si="410"/>
        <v>0</v>
      </c>
      <c r="L5303">
        <f t="shared" si="411"/>
        <v>0</v>
      </c>
      <c r="M5303">
        <f t="shared" si="412"/>
        <v>0</v>
      </c>
      <c r="N5303">
        <f t="shared" si="413"/>
        <v>0</v>
      </c>
      <c r="O5303">
        <f t="shared" si="414"/>
        <v>0</v>
      </c>
    </row>
    <row r="5304" spans="1:15" x14ac:dyDescent="0.3">
      <c r="A5304" t="s">
        <v>8081</v>
      </c>
      <c r="B5304">
        <v>1</v>
      </c>
      <c r="C5304" t="s">
        <v>260</v>
      </c>
      <c r="D5304" t="s">
        <v>6871</v>
      </c>
      <c r="E5304" t="s">
        <v>8120</v>
      </c>
      <c r="F5304">
        <v>0</v>
      </c>
      <c r="G5304">
        <v>17</v>
      </c>
      <c r="H5304">
        <v>18</v>
      </c>
      <c r="I5304">
        <v>18</v>
      </c>
      <c r="J5304">
        <v>18</v>
      </c>
      <c r="K5304">
        <f t="shared" si="410"/>
        <v>0</v>
      </c>
      <c r="L5304">
        <f t="shared" si="411"/>
        <v>0</v>
      </c>
      <c r="M5304">
        <f t="shared" si="412"/>
        <v>0</v>
      </c>
      <c r="N5304">
        <f t="shared" si="413"/>
        <v>0</v>
      </c>
      <c r="O5304">
        <f t="shared" si="414"/>
        <v>0</v>
      </c>
    </row>
    <row r="5305" spans="1:15" x14ac:dyDescent="0.3">
      <c r="A5305" t="s">
        <v>8081</v>
      </c>
      <c r="B5305">
        <v>2</v>
      </c>
      <c r="C5305" t="s">
        <v>17</v>
      </c>
      <c r="D5305" t="s">
        <v>8121</v>
      </c>
      <c r="E5305" t="s">
        <v>8122</v>
      </c>
      <c r="F5305">
        <v>424</v>
      </c>
      <c r="G5305">
        <v>22750</v>
      </c>
      <c r="H5305">
        <v>25760</v>
      </c>
      <c r="I5305">
        <v>25760</v>
      </c>
      <c r="J5305">
        <v>25760</v>
      </c>
      <c r="K5305">
        <f t="shared" si="410"/>
        <v>0</v>
      </c>
      <c r="L5305">
        <f t="shared" si="411"/>
        <v>0</v>
      </c>
      <c r="M5305">
        <f t="shared" si="412"/>
        <v>0</v>
      </c>
      <c r="N5305">
        <f t="shared" si="413"/>
        <v>0</v>
      </c>
      <c r="O5305">
        <f t="shared" si="414"/>
        <v>0</v>
      </c>
    </row>
    <row r="5306" spans="1:15" x14ac:dyDescent="0.3">
      <c r="A5306" t="s">
        <v>8081</v>
      </c>
      <c r="B5306">
        <v>2</v>
      </c>
      <c r="C5306" t="s">
        <v>11</v>
      </c>
      <c r="D5306" t="s">
        <v>691</v>
      </c>
      <c r="E5306" t="s">
        <v>8123</v>
      </c>
      <c r="F5306">
        <v>166</v>
      </c>
      <c r="G5306">
        <v>11691</v>
      </c>
      <c r="H5306">
        <v>12026</v>
      </c>
      <c r="I5306">
        <v>12026</v>
      </c>
      <c r="J5306">
        <v>12026</v>
      </c>
      <c r="K5306">
        <f t="shared" si="410"/>
        <v>0</v>
      </c>
      <c r="L5306">
        <f t="shared" si="411"/>
        <v>0</v>
      </c>
      <c r="M5306">
        <f t="shared" si="412"/>
        <v>0</v>
      </c>
      <c r="N5306">
        <f t="shared" si="413"/>
        <v>0</v>
      </c>
      <c r="O5306">
        <f t="shared" si="414"/>
        <v>0</v>
      </c>
    </row>
    <row r="5307" spans="1:15" x14ac:dyDescent="0.3">
      <c r="A5307" t="s">
        <v>8081</v>
      </c>
      <c r="B5307">
        <v>2</v>
      </c>
      <c r="C5307" t="s">
        <v>26</v>
      </c>
      <c r="D5307" t="s">
        <v>8124</v>
      </c>
      <c r="E5307" t="s">
        <v>8125</v>
      </c>
      <c r="F5307">
        <v>176</v>
      </c>
      <c r="G5307">
        <v>11682</v>
      </c>
      <c r="H5307">
        <v>12102</v>
      </c>
      <c r="I5307">
        <v>12102</v>
      </c>
      <c r="J5307">
        <v>12102</v>
      </c>
      <c r="K5307">
        <f t="shared" si="410"/>
        <v>0</v>
      </c>
      <c r="L5307">
        <f t="shared" si="411"/>
        <v>0</v>
      </c>
      <c r="M5307">
        <f t="shared" si="412"/>
        <v>0</v>
      </c>
      <c r="N5307">
        <f t="shared" si="413"/>
        <v>0</v>
      </c>
      <c r="O5307">
        <f t="shared" si="414"/>
        <v>0</v>
      </c>
    </row>
    <row r="5308" spans="1:15" x14ac:dyDescent="0.3">
      <c r="A5308" t="s">
        <v>8081</v>
      </c>
      <c r="B5308">
        <v>2</v>
      </c>
      <c r="C5308" t="s">
        <v>14</v>
      </c>
      <c r="D5308" t="s">
        <v>2542</v>
      </c>
      <c r="E5308" t="s">
        <v>8126</v>
      </c>
      <c r="F5308">
        <v>184</v>
      </c>
      <c r="G5308">
        <v>9866</v>
      </c>
      <c r="H5308">
        <v>11986</v>
      </c>
      <c r="I5308">
        <v>11986</v>
      </c>
      <c r="J5308">
        <v>11986</v>
      </c>
      <c r="K5308">
        <f t="shared" si="410"/>
        <v>0</v>
      </c>
      <c r="L5308">
        <f t="shared" si="411"/>
        <v>0</v>
      </c>
      <c r="M5308">
        <f t="shared" si="412"/>
        <v>0</v>
      </c>
      <c r="N5308">
        <f t="shared" si="413"/>
        <v>0</v>
      </c>
      <c r="O5308">
        <f t="shared" si="414"/>
        <v>0</v>
      </c>
    </row>
    <row r="5309" spans="1:15" x14ac:dyDescent="0.3">
      <c r="A5309" t="s">
        <v>8081</v>
      </c>
      <c r="B5309">
        <v>2</v>
      </c>
      <c r="C5309" t="s">
        <v>29</v>
      </c>
      <c r="D5309" t="s">
        <v>511</v>
      </c>
      <c r="E5309" t="s">
        <v>8127</v>
      </c>
      <c r="F5309">
        <v>11</v>
      </c>
      <c r="G5309">
        <v>1023</v>
      </c>
      <c r="H5309">
        <v>1098</v>
      </c>
      <c r="I5309">
        <v>1098</v>
      </c>
      <c r="J5309">
        <v>1098</v>
      </c>
      <c r="K5309">
        <f t="shared" si="410"/>
        <v>0</v>
      </c>
      <c r="L5309">
        <f t="shared" si="411"/>
        <v>0</v>
      </c>
      <c r="M5309">
        <f t="shared" si="412"/>
        <v>0</v>
      </c>
      <c r="N5309">
        <f t="shared" si="413"/>
        <v>0</v>
      </c>
      <c r="O5309">
        <f t="shared" si="414"/>
        <v>0</v>
      </c>
    </row>
    <row r="5310" spans="1:15" x14ac:dyDescent="0.3">
      <c r="A5310" t="s">
        <v>8081</v>
      </c>
      <c r="B5310">
        <v>2</v>
      </c>
      <c r="C5310" t="s">
        <v>20</v>
      </c>
      <c r="D5310" t="s">
        <v>157</v>
      </c>
      <c r="E5310" t="s">
        <v>8128</v>
      </c>
      <c r="F5310">
        <v>11</v>
      </c>
      <c r="G5310">
        <v>837</v>
      </c>
      <c r="H5310">
        <v>1017</v>
      </c>
      <c r="I5310">
        <v>1017</v>
      </c>
      <c r="J5310">
        <v>1017</v>
      </c>
      <c r="K5310">
        <f t="shared" si="410"/>
        <v>0</v>
      </c>
      <c r="L5310">
        <f t="shared" si="411"/>
        <v>0</v>
      </c>
      <c r="M5310">
        <f t="shared" si="412"/>
        <v>0</v>
      </c>
      <c r="N5310">
        <f t="shared" si="413"/>
        <v>0</v>
      </c>
      <c r="O5310">
        <f t="shared" si="414"/>
        <v>0</v>
      </c>
    </row>
    <row r="5311" spans="1:15" x14ac:dyDescent="0.3">
      <c r="A5311" t="s">
        <v>8081</v>
      </c>
      <c r="B5311">
        <v>2</v>
      </c>
      <c r="C5311" t="s">
        <v>127</v>
      </c>
      <c r="D5311" t="s">
        <v>8129</v>
      </c>
      <c r="E5311" t="s">
        <v>4388</v>
      </c>
      <c r="F5311">
        <v>12</v>
      </c>
      <c r="G5311">
        <v>589</v>
      </c>
      <c r="H5311">
        <v>590</v>
      </c>
      <c r="I5311">
        <v>590</v>
      </c>
      <c r="J5311">
        <v>590</v>
      </c>
      <c r="K5311">
        <f t="shared" si="410"/>
        <v>0</v>
      </c>
      <c r="L5311">
        <f t="shared" si="411"/>
        <v>0</v>
      </c>
      <c r="M5311">
        <f t="shared" si="412"/>
        <v>0</v>
      </c>
      <c r="N5311">
        <f t="shared" si="413"/>
        <v>0</v>
      </c>
      <c r="O5311">
        <f t="shared" si="414"/>
        <v>0</v>
      </c>
    </row>
    <row r="5312" spans="1:15" x14ac:dyDescent="0.3">
      <c r="A5312" t="s">
        <v>8081</v>
      </c>
      <c r="B5312">
        <v>2</v>
      </c>
      <c r="C5312" t="s">
        <v>336</v>
      </c>
      <c r="D5312" t="s">
        <v>3883</v>
      </c>
      <c r="E5312" t="s">
        <v>8130</v>
      </c>
      <c r="F5312">
        <v>8</v>
      </c>
      <c r="G5312">
        <v>510</v>
      </c>
      <c r="H5312">
        <v>506</v>
      </c>
      <c r="I5312">
        <v>506</v>
      </c>
      <c r="J5312">
        <v>506</v>
      </c>
      <c r="K5312">
        <f t="shared" si="410"/>
        <v>0</v>
      </c>
      <c r="L5312">
        <f t="shared" si="411"/>
        <v>0</v>
      </c>
      <c r="M5312">
        <f t="shared" si="412"/>
        <v>0</v>
      </c>
      <c r="N5312">
        <f t="shared" si="413"/>
        <v>0</v>
      </c>
      <c r="O5312">
        <f t="shared" si="414"/>
        <v>0</v>
      </c>
    </row>
    <row r="5313" spans="1:15" x14ac:dyDescent="0.3">
      <c r="A5313" t="s">
        <v>8081</v>
      </c>
      <c r="B5313">
        <v>2</v>
      </c>
      <c r="C5313" t="s">
        <v>80</v>
      </c>
      <c r="D5313" t="s">
        <v>8131</v>
      </c>
      <c r="E5313" t="s">
        <v>8132</v>
      </c>
      <c r="F5313">
        <v>3</v>
      </c>
      <c r="G5313">
        <v>447</v>
      </c>
      <c r="H5313">
        <v>446</v>
      </c>
      <c r="I5313">
        <v>446</v>
      </c>
      <c r="J5313">
        <v>446</v>
      </c>
      <c r="K5313">
        <f t="shared" si="410"/>
        <v>0</v>
      </c>
      <c r="L5313">
        <f t="shared" si="411"/>
        <v>0</v>
      </c>
      <c r="M5313">
        <f t="shared" si="412"/>
        <v>0</v>
      </c>
      <c r="N5313">
        <f t="shared" si="413"/>
        <v>0</v>
      </c>
      <c r="O5313">
        <f t="shared" si="414"/>
        <v>0</v>
      </c>
    </row>
    <row r="5314" spans="1:15" x14ac:dyDescent="0.3">
      <c r="A5314" t="s">
        <v>8081</v>
      </c>
      <c r="B5314">
        <v>2</v>
      </c>
      <c r="C5314" t="s">
        <v>47</v>
      </c>
      <c r="D5314" t="s">
        <v>6115</v>
      </c>
      <c r="E5314" t="s">
        <v>8093</v>
      </c>
      <c r="F5314">
        <v>4</v>
      </c>
      <c r="G5314">
        <v>336</v>
      </c>
      <c r="H5314">
        <v>391</v>
      </c>
      <c r="I5314">
        <v>391</v>
      </c>
      <c r="J5314">
        <v>391</v>
      </c>
      <c r="K5314">
        <f t="shared" si="410"/>
        <v>0</v>
      </c>
      <c r="L5314">
        <f t="shared" si="411"/>
        <v>0</v>
      </c>
      <c r="M5314">
        <f t="shared" si="412"/>
        <v>0</v>
      </c>
      <c r="N5314">
        <f t="shared" si="413"/>
        <v>0</v>
      </c>
      <c r="O5314">
        <f t="shared" si="414"/>
        <v>0</v>
      </c>
    </row>
    <row r="5315" spans="1:15" x14ac:dyDescent="0.3">
      <c r="A5315" t="s">
        <v>8081</v>
      </c>
      <c r="B5315">
        <v>2</v>
      </c>
      <c r="C5315" t="s">
        <v>351</v>
      </c>
      <c r="D5315" t="s">
        <v>830</v>
      </c>
      <c r="E5315" t="s">
        <v>8133</v>
      </c>
      <c r="F5315">
        <v>5</v>
      </c>
      <c r="G5315">
        <v>298</v>
      </c>
      <c r="H5315">
        <v>323</v>
      </c>
      <c r="I5315">
        <v>323</v>
      </c>
      <c r="J5315">
        <v>323</v>
      </c>
      <c r="K5315">
        <f t="shared" si="410"/>
        <v>0</v>
      </c>
      <c r="L5315">
        <f t="shared" si="411"/>
        <v>0</v>
      </c>
      <c r="M5315">
        <f t="shared" si="412"/>
        <v>0</v>
      </c>
      <c r="N5315">
        <f t="shared" si="413"/>
        <v>0</v>
      </c>
      <c r="O5315">
        <f t="shared" si="414"/>
        <v>0</v>
      </c>
    </row>
    <row r="5316" spans="1:15" x14ac:dyDescent="0.3">
      <c r="A5316" t="s">
        <v>8081</v>
      </c>
      <c r="B5316">
        <v>2</v>
      </c>
      <c r="C5316" t="s">
        <v>23</v>
      </c>
      <c r="D5316" t="s">
        <v>5410</v>
      </c>
      <c r="E5316" t="s">
        <v>8134</v>
      </c>
      <c r="F5316">
        <v>2</v>
      </c>
      <c r="G5316">
        <v>278</v>
      </c>
      <c r="H5316">
        <v>317</v>
      </c>
      <c r="I5316">
        <v>317</v>
      </c>
      <c r="J5316">
        <v>317</v>
      </c>
      <c r="K5316">
        <f t="shared" ref="K5316:K5379" si="415">IF(AND($A5316=$D$1,$B5316=$E$1),F5316,0)</f>
        <v>0</v>
      </c>
      <c r="L5316">
        <f t="shared" ref="L5316:L5379" si="416">IF(AND($A5316=$D$1,$B5316=$E$1),G5316,0)</f>
        <v>0</v>
      </c>
      <c r="M5316">
        <f t="shared" ref="M5316:M5379" si="417">IF(AND($A5316=$D$1,$B5316=$E$1),H5316,0)</f>
        <v>0</v>
      </c>
      <c r="N5316">
        <f t="shared" ref="N5316:N5379" si="418">IF(AND($A5316=$D$1,$B5316=$E$1),I5316,0)</f>
        <v>0</v>
      </c>
      <c r="O5316">
        <f t="shared" ref="O5316:O5379" si="419">IF(AND($A5316=$D$1,$B5316=$E$1),J5316,0)</f>
        <v>0</v>
      </c>
    </row>
    <row r="5317" spans="1:15" x14ac:dyDescent="0.3">
      <c r="A5317" t="s">
        <v>8081</v>
      </c>
      <c r="B5317">
        <v>2</v>
      </c>
      <c r="C5317" t="s">
        <v>89</v>
      </c>
      <c r="D5317" t="s">
        <v>324</v>
      </c>
      <c r="E5317" t="s">
        <v>8135</v>
      </c>
      <c r="F5317">
        <v>1</v>
      </c>
      <c r="G5317">
        <v>207</v>
      </c>
      <c r="H5317">
        <v>219</v>
      </c>
      <c r="I5317">
        <v>219</v>
      </c>
      <c r="J5317">
        <v>219</v>
      </c>
      <c r="K5317">
        <f t="shared" si="415"/>
        <v>0</v>
      </c>
      <c r="L5317">
        <f t="shared" si="416"/>
        <v>0</v>
      </c>
      <c r="M5317">
        <f t="shared" si="417"/>
        <v>0</v>
      </c>
      <c r="N5317">
        <f t="shared" si="418"/>
        <v>0</v>
      </c>
      <c r="O5317">
        <f t="shared" si="419"/>
        <v>0</v>
      </c>
    </row>
    <row r="5318" spans="1:15" x14ac:dyDescent="0.3">
      <c r="A5318" t="s">
        <v>8081</v>
      </c>
      <c r="B5318">
        <v>2</v>
      </c>
      <c r="C5318" t="s">
        <v>59</v>
      </c>
      <c r="D5318" t="s">
        <v>8136</v>
      </c>
      <c r="E5318" t="s">
        <v>8137</v>
      </c>
      <c r="F5318">
        <v>3</v>
      </c>
      <c r="G5318">
        <v>200</v>
      </c>
      <c r="H5318">
        <v>223</v>
      </c>
      <c r="I5318">
        <v>223</v>
      </c>
      <c r="J5318">
        <v>223</v>
      </c>
      <c r="K5318">
        <f t="shared" si="415"/>
        <v>0</v>
      </c>
      <c r="L5318">
        <f t="shared" si="416"/>
        <v>0</v>
      </c>
      <c r="M5318">
        <f t="shared" si="417"/>
        <v>0</v>
      </c>
      <c r="N5318">
        <f t="shared" si="418"/>
        <v>0</v>
      </c>
      <c r="O5318">
        <f t="shared" si="419"/>
        <v>0</v>
      </c>
    </row>
    <row r="5319" spans="1:15" x14ac:dyDescent="0.3">
      <c r="A5319" t="s">
        <v>8081</v>
      </c>
      <c r="B5319">
        <v>2</v>
      </c>
      <c r="C5319" t="s">
        <v>83</v>
      </c>
      <c r="D5319" t="s">
        <v>8138</v>
      </c>
      <c r="E5319" t="s">
        <v>8139</v>
      </c>
      <c r="F5319">
        <v>1</v>
      </c>
      <c r="G5319">
        <v>191</v>
      </c>
      <c r="H5319">
        <v>200</v>
      </c>
      <c r="I5319">
        <v>200</v>
      </c>
      <c r="J5319">
        <v>200</v>
      </c>
      <c r="K5319">
        <f t="shared" si="415"/>
        <v>0</v>
      </c>
      <c r="L5319">
        <f t="shared" si="416"/>
        <v>0</v>
      </c>
      <c r="M5319">
        <f t="shared" si="417"/>
        <v>0</v>
      </c>
      <c r="N5319">
        <f t="shared" si="418"/>
        <v>0</v>
      </c>
      <c r="O5319">
        <f t="shared" si="419"/>
        <v>0</v>
      </c>
    </row>
    <row r="5320" spans="1:15" x14ac:dyDescent="0.3">
      <c r="A5320" t="s">
        <v>8081</v>
      </c>
      <c r="B5320">
        <v>2</v>
      </c>
      <c r="C5320" t="s">
        <v>50</v>
      </c>
      <c r="D5320" t="s">
        <v>2196</v>
      </c>
      <c r="E5320" t="s">
        <v>8098</v>
      </c>
      <c r="F5320">
        <v>6</v>
      </c>
      <c r="G5320">
        <v>178</v>
      </c>
      <c r="H5320">
        <v>234</v>
      </c>
      <c r="I5320">
        <v>234</v>
      </c>
      <c r="J5320">
        <v>234</v>
      </c>
      <c r="K5320">
        <f t="shared" si="415"/>
        <v>0</v>
      </c>
      <c r="L5320">
        <f t="shared" si="416"/>
        <v>0</v>
      </c>
      <c r="M5320">
        <f t="shared" si="417"/>
        <v>0</v>
      </c>
      <c r="N5320">
        <f t="shared" si="418"/>
        <v>0</v>
      </c>
      <c r="O5320">
        <f t="shared" si="419"/>
        <v>0</v>
      </c>
    </row>
    <row r="5321" spans="1:15" x14ac:dyDescent="0.3">
      <c r="A5321" t="s">
        <v>8081</v>
      </c>
      <c r="B5321">
        <v>2</v>
      </c>
      <c r="C5321" t="s">
        <v>5863</v>
      </c>
      <c r="D5321" t="s">
        <v>3856</v>
      </c>
      <c r="E5321" t="s">
        <v>8140</v>
      </c>
      <c r="F5321">
        <v>5</v>
      </c>
      <c r="G5321">
        <v>170</v>
      </c>
      <c r="H5321">
        <v>188</v>
      </c>
      <c r="I5321">
        <v>188</v>
      </c>
      <c r="J5321">
        <v>188</v>
      </c>
      <c r="K5321">
        <f t="shared" si="415"/>
        <v>0</v>
      </c>
      <c r="L5321">
        <f t="shared" si="416"/>
        <v>0</v>
      </c>
      <c r="M5321">
        <f t="shared" si="417"/>
        <v>0</v>
      </c>
      <c r="N5321">
        <f t="shared" si="418"/>
        <v>0</v>
      </c>
      <c r="O5321">
        <f t="shared" si="419"/>
        <v>0</v>
      </c>
    </row>
    <row r="5322" spans="1:15" x14ac:dyDescent="0.3">
      <c r="A5322" t="s">
        <v>8081</v>
      </c>
      <c r="B5322">
        <v>2</v>
      </c>
      <c r="C5322" t="s">
        <v>282</v>
      </c>
      <c r="D5322" t="s">
        <v>8141</v>
      </c>
      <c r="E5322" t="s">
        <v>8142</v>
      </c>
      <c r="F5322">
        <v>2</v>
      </c>
      <c r="G5322">
        <v>163</v>
      </c>
      <c r="H5322">
        <v>179</v>
      </c>
      <c r="I5322">
        <v>179</v>
      </c>
      <c r="J5322">
        <v>179</v>
      </c>
      <c r="K5322">
        <f t="shared" si="415"/>
        <v>0</v>
      </c>
      <c r="L5322">
        <f t="shared" si="416"/>
        <v>0</v>
      </c>
      <c r="M5322">
        <f t="shared" si="417"/>
        <v>0</v>
      </c>
      <c r="N5322">
        <f t="shared" si="418"/>
        <v>0</v>
      </c>
      <c r="O5322">
        <f t="shared" si="419"/>
        <v>0</v>
      </c>
    </row>
    <row r="5323" spans="1:15" x14ac:dyDescent="0.3">
      <c r="A5323" t="s">
        <v>8081</v>
      </c>
      <c r="B5323">
        <v>2</v>
      </c>
      <c r="C5323" t="s">
        <v>53</v>
      </c>
      <c r="D5323" t="s">
        <v>1871</v>
      </c>
      <c r="E5323" t="s">
        <v>7291</v>
      </c>
      <c r="F5323">
        <v>2</v>
      </c>
      <c r="G5323">
        <v>158</v>
      </c>
      <c r="H5323">
        <v>168</v>
      </c>
      <c r="I5323">
        <v>168</v>
      </c>
      <c r="J5323">
        <v>168</v>
      </c>
      <c r="K5323">
        <f t="shared" si="415"/>
        <v>0</v>
      </c>
      <c r="L5323">
        <f t="shared" si="416"/>
        <v>0</v>
      </c>
      <c r="M5323">
        <f t="shared" si="417"/>
        <v>0</v>
      </c>
      <c r="N5323">
        <f t="shared" si="418"/>
        <v>0</v>
      </c>
      <c r="O5323">
        <f t="shared" si="419"/>
        <v>0</v>
      </c>
    </row>
    <row r="5324" spans="1:15" x14ac:dyDescent="0.3">
      <c r="A5324" t="s">
        <v>8081</v>
      </c>
      <c r="B5324">
        <v>2</v>
      </c>
      <c r="C5324" t="s">
        <v>260</v>
      </c>
      <c r="D5324" t="s">
        <v>1572</v>
      </c>
      <c r="E5324" t="s">
        <v>8143</v>
      </c>
      <c r="F5324">
        <v>2</v>
      </c>
      <c r="G5324">
        <v>147</v>
      </c>
      <c r="H5324">
        <v>149</v>
      </c>
      <c r="I5324">
        <v>149</v>
      </c>
      <c r="J5324">
        <v>149</v>
      </c>
      <c r="K5324">
        <f t="shared" si="415"/>
        <v>0</v>
      </c>
      <c r="L5324">
        <f t="shared" si="416"/>
        <v>0</v>
      </c>
      <c r="M5324">
        <f t="shared" si="417"/>
        <v>0</v>
      </c>
      <c r="N5324">
        <f t="shared" si="418"/>
        <v>0</v>
      </c>
      <c r="O5324">
        <f t="shared" si="419"/>
        <v>0</v>
      </c>
    </row>
    <row r="5325" spans="1:15" x14ac:dyDescent="0.3">
      <c r="A5325" t="s">
        <v>8081</v>
      </c>
      <c r="B5325">
        <v>2</v>
      </c>
      <c r="C5325" t="s">
        <v>32</v>
      </c>
      <c r="D5325" t="s">
        <v>901</v>
      </c>
      <c r="E5325" t="s">
        <v>8144</v>
      </c>
      <c r="F5325">
        <v>0</v>
      </c>
      <c r="G5325">
        <v>103</v>
      </c>
      <c r="H5325">
        <v>118</v>
      </c>
      <c r="I5325">
        <v>118</v>
      </c>
      <c r="J5325">
        <v>118</v>
      </c>
      <c r="K5325">
        <f t="shared" si="415"/>
        <v>0</v>
      </c>
      <c r="L5325">
        <f t="shared" si="416"/>
        <v>0</v>
      </c>
      <c r="M5325">
        <f t="shared" si="417"/>
        <v>0</v>
      </c>
      <c r="N5325">
        <f t="shared" si="418"/>
        <v>0</v>
      </c>
      <c r="O5325">
        <f t="shared" si="419"/>
        <v>0</v>
      </c>
    </row>
    <row r="5326" spans="1:15" x14ac:dyDescent="0.3">
      <c r="A5326" t="s">
        <v>8081</v>
      </c>
      <c r="B5326">
        <v>2</v>
      </c>
      <c r="C5326" t="s">
        <v>200</v>
      </c>
      <c r="D5326" t="s">
        <v>1871</v>
      </c>
      <c r="E5326" t="s">
        <v>8145</v>
      </c>
      <c r="F5326">
        <v>0</v>
      </c>
      <c r="G5326">
        <v>95</v>
      </c>
      <c r="H5326">
        <v>106</v>
      </c>
      <c r="I5326">
        <v>106</v>
      </c>
      <c r="J5326">
        <v>106</v>
      </c>
      <c r="K5326">
        <f t="shared" si="415"/>
        <v>0</v>
      </c>
      <c r="L5326">
        <f t="shared" si="416"/>
        <v>0</v>
      </c>
      <c r="M5326">
        <f t="shared" si="417"/>
        <v>0</v>
      </c>
      <c r="N5326">
        <f t="shared" si="418"/>
        <v>0</v>
      </c>
      <c r="O5326">
        <f t="shared" si="419"/>
        <v>0</v>
      </c>
    </row>
    <row r="5327" spans="1:15" x14ac:dyDescent="0.3">
      <c r="A5327" t="s">
        <v>8081</v>
      </c>
      <c r="B5327">
        <v>2</v>
      </c>
      <c r="C5327" t="s">
        <v>38</v>
      </c>
      <c r="D5327" t="s">
        <v>254</v>
      </c>
      <c r="E5327" t="s">
        <v>3035</v>
      </c>
      <c r="F5327">
        <v>2</v>
      </c>
      <c r="G5327">
        <v>93</v>
      </c>
      <c r="H5327">
        <v>107</v>
      </c>
      <c r="I5327">
        <v>107</v>
      </c>
      <c r="J5327">
        <v>107</v>
      </c>
      <c r="K5327">
        <f t="shared" si="415"/>
        <v>0</v>
      </c>
      <c r="L5327">
        <f t="shared" si="416"/>
        <v>0</v>
      </c>
      <c r="M5327">
        <f t="shared" si="417"/>
        <v>0</v>
      </c>
      <c r="N5327">
        <f t="shared" si="418"/>
        <v>0</v>
      </c>
      <c r="O5327">
        <f t="shared" si="419"/>
        <v>0</v>
      </c>
    </row>
    <row r="5328" spans="1:15" x14ac:dyDescent="0.3">
      <c r="A5328" t="s">
        <v>8081</v>
      </c>
      <c r="B5328">
        <v>2</v>
      </c>
      <c r="C5328" t="s">
        <v>2291</v>
      </c>
      <c r="D5328" t="s">
        <v>1245</v>
      </c>
      <c r="E5328" t="s">
        <v>8146</v>
      </c>
      <c r="F5328">
        <v>1</v>
      </c>
      <c r="G5328">
        <v>86</v>
      </c>
      <c r="H5328">
        <v>94</v>
      </c>
      <c r="I5328">
        <v>94</v>
      </c>
      <c r="J5328">
        <v>94</v>
      </c>
      <c r="K5328">
        <f t="shared" si="415"/>
        <v>0</v>
      </c>
      <c r="L5328">
        <f t="shared" si="416"/>
        <v>0</v>
      </c>
      <c r="M5328">
        <f t="shared" si="417"/>
        <v>0</v>
      </c>
      <c r="N5328">
        <f t="shared" si="418"/>
        <v>0</v>
      </c>
      <c r="O5328">
        <f t="shared" si="419"/>
        <v>0</v>
      </c>
    </row>
    <row r="5329" spans="1:15" x14ac:dyDescent="0.3">
      <c r="A5329" t="s">
        <v>8081</v>
      </c>
      <c r="B5329">
        <v>2</v>
      </c>
      <c r="C5329" t="s">
        <v>35</v>
      </c>
      <c r="D5329" t="s">
        <v>4645</v>
      </c>
      <c r="E5329" t="s">
        <v>8147</v>
      </c>
      <c r="F5329">
        <v>1</v>
      </c>
      <c r="G5329">
        <v>79</v>
      </c>
      <c r="H5329">
        <v>86</v>
      </c>
      <c r="I5329">
        <v>86</v>
      </c>
      <c r="J5329">
        <v>86</v>
      </c>
      <c r="K5329">
        <f t="shared" si="415"/>
        <v>0</v>
      </c>
      <c r="L5329">
        <f t="shared" si="416"/>
        <v>0</v>
      </c>
      <c r="M5329">
        <f t="shared" si="417"/>
        <v>0</v>
      </c>
      <c r="N5329">
        <f t="shared" si="418"/>
        <v>0</v>
      </c>
      <c r="O5329">
        <f t="shared" si="419"/>
        <v>0</v>
      </c>
    </row>
    <row r="5330" spans="1:15" x14ac:dyDescent="0.3">
      <c r="A5330" t="s">
        <v>8081</v>
      </c>
      <c r="B5330">
        <v>2</v>
      </c>
      <c r="C5330" t="s">
        <v>95</v>
      </c>
      <c r="D5330" t="s">
        <v>8148</v>
      </c>
      <c r="E5330" t="s">
        <v>8149</v>
      </c>
      <c r="F5330">
        <v>0</v>
      </c>
      <c r="G5330">
        <v>63</v>
      </c>
      <c r="H5330">
        <v>65</v>
      </c>
      <c r="I5330">
        <v>65</v>
      </c>
      <c r="J5330">
        <v>65</v>
      </c>
      <c r="K5330">
        <f t="shared" si="415"/>
        <v>0</v>
      </c>
      <c r="L5330">
        <f t="shared" si="416"/>
        <v>0</v>
      </c>
      <c r="M5330">
        <f t="shared" si="417"/>
        <v>0</v>
      </c>
      <c r="N5330">
        <f t="shared" si="418"/>
        <v>0</v>
      </c>
      <c r="O5330">
        <f t="shared" si="419"/>
        <v>0</v>
      </c>
    </row>
    <row r="5331" spans="1:15" x14ac:dyDescent="0.3">
      <c r="A5331" t="s">
        <v>8081</v>
      </c>
      <c r="B5331">
        <v>2</v>
      </c>
      <c r="C5331" t="s">
        <v>44</v>
      </c>
      <c r="D5331" t="s">
        <v>8150</v>
      </c>
      <c r="E5331" t="s">
        <v>8151</v>
      </c>
      <c r="F5331">
        <v>2</v>
      </c>
      <c r="G5331">
        <v>61</v>
      </c>
      <c r="H5331">
        <v>83</v>
      </c>
      <c r="I5331">
        <v>83</v>
      </c>
      <c r="J5331">
        <v>83</v>
      </c>
      <c r="K5331">
        <f t="shared" si="415"/>
        <v>0</v>
      </c>
      <c r="L5331">
        <f t="shared" si="416"/>
        <v>0</v>
      </c>
      <c r="M5331">
        <f t="shared" si="417"/>
        <v>0</v>
      </c>
      <c r="N5331">
        <f t="shared" si="418"/>
        <v>0</v>
      </c>
      <c r="O5331">
        <f t="shared" si="419"/>
        <v>0</v>
      </c>
    </row>
    <row r="5332" spans="1:15" x14ac:dyDescent="0.3">
      <c r="A5332" t="s">
        <v>8081</v>
      </c>
      <c r="B5332">
        <v>2</v>
      </c>
      <c r="C5332" t="s">
        <v>211</v>
      </c>
      <c r="D5332" t="s">
        <v>8152</v>
      </c>
      <c r="E5332" t="s">
        <v>8153</v>
      </c>
      <c r="F5332">
        <v>0</v>
      </c>
      <c r="G5332">
        <v>60</v>
      </c>
      <c r="H5332">
        <v>67</v>
      </c>
      <c r="I5332">
        <v>67</v>
      </c>
      <c r="J5332">
        <v>67</v>
      </c>
      <c r="K5332">
        <f t="shared" si="415"/>
        <v>0</v>
      </c>
      <c r="L5332">
        <f t="shared" si="416"/>
        <v>0</v>
      </c>
      <c r="M5332">
        <f t="shared" si="417"/>
        <v>0</v>
      </c>
      <c r="N5332">
        <f t="shared" si="418"/>
        <v>0</v>
      </c>
      <c r="O5332">
        <f t="shared" si="419"/>
        <v>0</v>
      </c>
    </row>
    <row r="5333" spans="1:15" x14ac:dyDescent="0.3">
      <c r="A5333" t="s">
        <v>8081</v>
      </c>
      <c r="B5333">
        <v>2</v>
      </c>
      <c r="C5333" t="s">
        <v>77</v>
      </c>
      <c r="D5333" t="s">
        <v>8154</v>
      </c>
      <c r="E5333" t="s">
        <v>8155</v>
      </c>
      <c r="F5333">
        <v>1</v>
      </c>
      <c r="G5333">
        <v>56</v>
      </c>
      <c r="H5333">
        <v>56</v>
      </c>
      <c r="I5333">
        <v>56</v>
      </c>
      <c r="J5333">
        <v>56</v>
      </c>
      <c r="K5333">
        <f t="shared" si="415"/>
        <v>0</v>
      </c>
      <c r="L5333">
        <f t="shared" si="416"/>
        <v>0</v>
      </c>
      <c r="M5333">
        <f t="shared" si="417"/>
        <v>0</v>
      </c>
      <c r="N5333">
        <f t="shared" si="418"/>
        <v>0</v>
      </c>
      <c r="O5333">
        <f t="shared" si="419"/>
        <v>0</v>
      </c>
    </row>
    <row r="5334" spans="1:15" x14ac:dyDescent="0.3">
      <c r="A5334" t="s">
        <v>8081</v>
      </c>
      <c r="B5334">
        <v>2</v>
      </c>
      <c r="C5334" t="s">
        <v>71</v>
      </c>
      <c r="D5334" t="s">
        <v>8156</v>
      </c>
      <c r="E5334" t="s">
        <v>8157</v>
      </c>
      <c r="F5334">
        <v>0</v>
      </c>
      <c r="G5334">
        <v>51</v>
      </c>
      <c r="H5334">
        <v>53</v>
      </c>
      <c r="I5334">
        <v>53</v>
      </c>
      <c r="J5334">
        <v>53</v>
      </c>
      <c r="K5334">
        <f t="shared" si="415"/>
        <v>0</v>
      </c>
      <c r="L5334">
        <f t="shared" si="416"/>
        <v>0</v>
      </c>
      <c r="M5334">
        <f t="shared" si="417"/>
        <v>0</v>
      </c>
      <c r="N5334">
        <f t="shared" si="418"/>
        <v>0</v>
      </c>
      <c r="O5334">
        <f t="shared" si="419"/>
        <v>0</v>
      </c>
    </row>
    <row r="5335" spans="1:15" x14ac:dyDescent="0.3">
      <c r="A5335" t="s">
        <v>8081</v>
      </c>
      <c r="B5335">
        <v>2</v>
      </c>
      <c r="C5335" t="s">
        <v>739</v>
      </c>
      <c r="D5335" t="s">
        <v>8158</v>
      </c>
      <c r="E5335" t="s">
        <v>8159</v>
      </c>
      <c r="F5335">
        <v>0</v>
      </c>
      <c r="G5335">
        <v>50</v>
      </c>
      <c r="H5335">
        <v>58</v>
      </c>
      <c r="I5335">
        <v>58</v>
      </c>
      <c r="J5335">
        <v>58</v>
      </c>
      <c r="K5335">
        <f t="shared" si="415"/>
        <v>0</v>
      </c>
      <c r="L5335">
        <f t="shared" si="416"/>
        <v>0</v>
      </c>
      <c r="M5335">
        <f t="shared" si="417"/>
        <v>0</v>
      </c>
      <c r="N5335">
        <f t="shared" si="418"/>
        <v>0</v>
      </c>
      <c r="O5335">
        <f t="shared" si="419"/>
        <v>0</v>
      </c>
    </row>
    <row r="5336" spans="1:15" x14ac:dyDescent="0.3">
      <c r="A5336" t="s">
        <v>8081</v>
      </c>
      <c r="B5336">
        <v>2</v>
      </c>
      <c r="C5336" t="s">
        <v>118</v>
      </c>
      <c r="D5336" t="s">
        <v>1940</v>
      </c>
      <c r="E5336" t="s">
        <v>8160</v>
      </c>
      <c r="F5336">
        <v>1</v>
      </c>
      <c r="G5336">
        <v>31</v>
      </c>
      <c r="H5336">
        <v>29</v>
      </c>
      <c r="I5336">
        <v>29</v>
      </c>
      <c r="J5336">
        <v>29</v>
      </c>
      <c r="K5336">
        <f t="shared" si="415"/>
        <v>0</v>
      </c>
      <c r="L5336">
        <f t="shared" si="416"/>
        <v>0</v>
      </c>
      <c r="M5336">
        <f t="shared" si="417"/>
        <v>0</v>
      </c>
      <c r="N5336">
        <f t="shared" si="418"/>
        <v>0</v>
      </c>
      <c r="O5336">
        <f t="shared" si="419"/>
        <v>0</v>
      </c>
    </row>
    <row r="5337" spans="1:15" x14ac:dyDescent="0.3">
      <c r="A5337" t="s">
        <v>8081</v>
      </c>
      <c r="B5337">
        <v>2</v>
      </c>
      <c r="C5337" t="s">
        <v>616</v>
      </c>
      <c r="D5337" t="s">
        <v>8161</v>
      </c>
      <c r="E5337" t="s">
        <v>683</v>
      </c>
      <c r="F5337">
        <v>0</v>
      </c>
      <c r="G5337">
        <v>31</v>
      </c>
      <c r="H5337">
        <v>34</v>
      </c>
      <c r="I5337">
        <v>34</v>
      </c>
      <c r="J5337">
        <v>34</v>
      </c>
      <c r="K5337">
        <f t="shared" si="415"/>
        <v>0</v>
      </c>
      <c r="L5337">
        <f t="shared" si="416"/>
        <v>0</v>
      </c>
      <c r="M5337">
        <f t="shared" si="417"/>
        <v>0</v>
      </c>
      <c r="N5337">
        <f t="shared" si="418"/>
        <v>0</v>
      </c>
      <c r="O5337">
        <f t="shared" si="419"/>
        <v>0</v>
      </c>
    </row>
    <row r="5338" spans="1:15" x14ac:dyDescent="0.3">
      <c r="A5338" t="s">
        <v>8081</v>
      </c>
      <c r="B5338">
        <v>2</v>
      </c>
      <c r="C5338" t="s">
        <v>41</v>
      </c>
      <c r="D5338" t="s">
        <v>2126</v>
      </c>
      <c r="E5338" t="s">
        <v>8162</v>
      </c>
      <c r="F5338">
        <v>0</v>
      </c>
      <c r="G5338">
        <v>28</v>
      </c>
      <c r="H5338">
        <v>36</v>
      </c>
      <c r="I5338">
        <v>36</v>
      </c>
      <c r="J5338">
        <v>36</v>
      </c>
      <c r="K5338">
        <f t="shared" si="415"/>
        <v>0</v>
      </c>
      <c r="L5338">
        <f t="shared" si="416"/>
        <v>0</v>
      </c>
      <c r="M5338">
        <f t="shared" si="417"/>
        <v>0</v>
      </c>
      <c r="N5338">
        <f t="shared" si="418"/>
        <v>0</v>
      </c>
      <c r="O5338">
        <f t="shared" si="419"/>
        <v>0</v>
      </c>
    </row>
    <row r="5339" spans="1:15" x14ac:dyDescent="0.3">
      <c r="A5339" t="s">
        <v>8081</v>
      </c>
      <c r="B5339">
        <v>2</v>
      </c>
      <c r="C5339" t="s">
        <v>68</v>
      </c>
      <c r="D5339" t="s">
        <v>732</v>
      </c>
      <c r="E5339" t="s">
        <v>8163</v>
      </c>
      <c r="F5339">
        <v>0</v>
      </c>
      <c r="G5339">
        <v>22</v>
      </c>
      <c r="H5339">
        <v>21</v>
      </c>
      <c r="I5339">
        <v>21</v>
      </c>
      <c r="J5339">
        <v>21</v>
      </c>
      <c r="K5339">
        <f t="shared" si="415"/>
        <v>0</v>
      </c>
      <c r="L5339">
        <f t="shared" si="416"/>
        <v>0</v>
      </c>
      <c r="M5339">
        <f t="shared" si="417"/>
        <v>0</v>
      </c>
      <c r="N5339">
        <f t="shared" si="418"/>
        <v>0</v>
      </c>
      <c r="O5339">
        <f t="shared" si="419"/>
        <v>0</v>
      </c>
    </row>
    <row r="5340" spans="1:15" x14ac:dyDescent="0.3">
      <c r="A5340" t="s">
        <v>8081</v>
      </c>
      <c r="B5340">
        <v>2</v>
      </c>
      <c r="C5340" t="s">
        <v>86</v>
      </c>
      <c r="D5340" t="s">
        <v>8164</v>
      </c>
      <c r="E5340" t="s">
        <v>2024</v>
      </c>
      <c r="F5340">
        <v>0</v>
      </c>
      <c r="G5340">
        <v>9</v>
      </c>
      <c r="H5340">
        <v>9</v>
      </c>
      <c r="I5340">
        <v>9</v>
      </c>
      <c r="J5340">
        <v>9</v>
      </c>
      <c r="K5340">
        <f t="shared" si="415"/>
        <v>0</v>
      </c>
      <c r="L5340">
        <f t="shared" si="416"/>
        <v>0</v>
      </c>
      <c r="M5340">
        <f t="shared" si="417"/>
        <v>0</v>
      </c>
      <c r="N5340">
        <f t="shared" si="418"/>
        <v>0</v>
      </c>
      <c r="O5340">
        <f t="shared" si="419"/>
        <v>0</v>
      </c>
    </row>
    <row r="5341" spans="1:15" x14ac:dyDescent="0.3">
      <c r="A5341" t="s">
        <v>8081</v>
      </c>
      <c r="B5341">
        <v>3</v>
      </c>
      <c r="C5341" t="s">
        <v>17</v>
      </c>
      <c r="D5341" t="s">
        <v>1467</v>
      </c>
      <c r="E5341" t="s">
        <v>8165</v>
      </c>
      <c r="F5341">
        <v>319</v>
      </c>
      <c r="G5341">
        <v>40217</v>
      </c>
      <c r="H5341">
        <v>42041</v>
      </c>
      <c r="I5341">
        <v>42041</v>
      </c>
      <c r="J5341">
        <v>42041</v>
      </c>
      <c r="K5341">
        <f t="shared" si="415"/>
        <v>0</v>
      </c>
      <c r="L5341">
        <f t="shared" si="416"/>
        <v>0</v>
      </c>
      <c r="M5341">
        <f t="shared" si="417"/>
        <v>0</v>
      </c>
      <c r="N5341">
        <f t="shared" si="418"/>
        <v>0</v>
      </c>
      <c r="O5341">
        <f t="shared" si="419"/>
        <v>0</v>
      </c>
    </row>
    <row r="5342" spans="1:15" x14ac:dyDescent="0.3">
      <c r="A5342" t="s">
        <v>8081</v>
      </c>
      <c r="B5342">
        <v>3</v>
      </c>
      <c r="C5342" t="s">
        <v>14</v>
      </c>
      <c r="D5342" t="s">
        <v>8166</v>
      </c>
      <c r="E5342" t="s">
        <v>8167</v>
      </c>
      <c r="F5342">
        <v>98</v>
      </c>
      <c r="G5342">
        <v>11736</v>
      </c>
      <c r="H5342">
        <v>13731</v>
      </c>
      <c r="I5342">
        <v>13731</v>
      </c>
      <c r="J5342">
        <v>13731</v>
      </c>
      <c r="K5342">
        <f t="shared" si="415"/>
        <v>0</v>
      </c>
      <c r="L5342">
        <f t="shared" si="416"/>
        <v>0</v>
      </c>
      <c r="M5342">
        <f t="shared" si="417"/>
        <v>0</v>
      </c>
      <c r="N5342">
        <f t="shared" si="418"/>
        <v>0</v>
      </c>
      <c r="O5342">
        <f t="shared" si="419"/>
        <v>0</v>
      </c>
    </row>
    <row r="5343" spans="1:15" x14ac:dyDescent="0.3">
      <c r="A5343" t="s">
        <v>8081</v>
      </c>
      <c r="B5343">
        <v>3</v>
      </c>
      <c r="C5343" t="s">
        <v>11</v>
      </c>
      <c r="D5343" t="s">
        <v>1708</v>
      </c>
      <c r="E5343" t="s">
        <v>8168</v>
      </c>
      <c r="F5343">
        <v>153</v>
      </c>
      <c r="G5343">
        <v>11608</v>
      </c>
      <c r="H5343">
        <v>11853</v>
      </c>
      <c r="I5343">
        <v>11853</v>
      </c>
      <c r="J5343">
        <v>11853</v>
      </c>
      <c r="K5343">
        <f t="shared" si="415"/>
        <v>0</v>
      </c>
      <c r="L5343">
        <f t="shared" si="416"/>
        <v>0</v>
      </c>
      <c r="M5343">
        <f t="shared" si="417"/>
        <v>0</v>
      </c>
      <c r="N5343">
        <f t="shared" si="418"/>
        <v>0</v>
      </c>
      <c r="O5343">
        <f t="shared" si="419"/>
        <v>0</v>
      </c>
    </row>
    <row r="5344" spans="1:15" x14ac:dyDescent="0.3">
      <c r="A5344" t="s">
        <v>8081</v>
      </c>
      <c r="B5344">
        <v>3</v>
      </c>
      <c r="C5344" t="s">
        <v>50</v>
      </c>
      <c r="D5344" t="s">
        <v>8169</v>
      </c>
      <c r="E5344" t="s">
        <v>518</v>
      </c>
      <c r="F5344">
        <v>8</v>
      </c>
      <c r="G5344">
        <v>1645</v>
      </c>
      <c r="H5344">
        <v>1672</v>
      </c>
      <c r="I5344">
        <v>1672</v>
      </c>
      <c r="J5344">
        <v>1672</v>
      </c>
      <c r="K5344">
        <f t="shared" si="415"/>
        <v>0</v>
      </c>
      <c r="L5344">
        <f t="shared" si="416"/>
        <v>0</v>
      </c>
      <c r="M5344">
        <f t="shared" si="417"/>
        <v>0</v>
      </c>
      <c r="N5344">
        <f t="shared" si="418"/>
        <v>0</v>
      </c>
      <c r="O5344">
        <f t="shared" si="419"/>
        <v>0</v>
      </c>
    </row>
    <row r="5345" spans="1:15" x14ac:dyDescent="0.3">
      <c r="A5345" t="s">
        <v>8081</v>
      </c>
      <c r="B5345">
        <v>3</v>
      </c>
      <c r="C5345" t="s">
        <v>29</v>
      </c>
      <c r="D5345" t="s">
        <v>6999</v>
      </c>
      <c r="E5345" t="s">
        <v>8170</v>
      </c>
      <c r="F5345">
        <v>4</v>
      </c>
      <c r="G5345">
        <v>1550</v>
      </c>
      <c r="H5345">
        <v>1633</v>
      </c>
      <c r="I5345">
        <v>1633</v>
      </c>
      <c r="J5345">
        <v>1633</v>
      </c>
      <c r="K5345">
        <f t="shared" si="415"/>
        <v>0</v>
      </c>
      <c r="L5345">
        <f t="shared" si="416"/>
        <v>0</v>
      </c>
      <c r="M5345">
        <f t="shared" si="417"/>
        <v>0</v>
      </c>
      <c r="N5345">
        <f t="shared" si="418"/>
        <v>0</v>
      </c>
      <c r="O5345">
        <f t="shared" si="419"/>
        <v>0</v>
      </c>
    </row>
    <row r="5346" spans="1:15" x14ac:dyDescent="0.3">
      <c r="A5346" t="s">
        <v>8081</v>
      </c>
      <c r="B5346">
        <v>3</v>
      </c>
      <c r="C5346" t="s">
        <v>20</v>
      </c>
      <c r="D5346" t="s">
        <v>1016</v>
      </c>
      <c r="E5346" t="s">
        <v>8171</v>
      </c>
      <c r="F5346">
        <v>11</v>
      </c>
      <c r="G5346">
        <v>1168</v>
      </c>
      <c r="H5346">
        <v>1300</v>
      </c>
      <c r="I5346">
        <v>1300</v>
      </c>
      <c r="J5346">
        <v>1300</v>
      </c>
      <c r="K5346">
        <f t="shared" si="415"/>
        <v>0</v>
      </c>
      <c r="L5346">
        <f t="shared" si="416"/>
        <v>0</v>
      </c>
      <c r="M5346">
        <f t="shared" si="417"/>
        <v>0</v>
      </c>
      <c r="N5346">
        <f t="shared" si="418"/>
        <v>0</v>
      </c>
      <c r="O5346">
        <f t="shared" si="419"/>
        <v>0</v>
      </c>
    </row>
    <row r="5347" spans="1:15" x14ac:dyDescent="0.3">
      <c r="A5347" t="s">
        <v>8081</v>
      </c>
      <c r="B5347">
        <v>3</v>
      </c>
      <c r="C5347" t="s">
        <v>200</v>
      </c>
      <c r="D5347" t="s">
        <v>8172</v>
      </c>
      <c r="E5347" t="s">
        <v>8173</v>
      </c>
      <c r="F5347">
        <v>10</v>
      </c>
      <c r="G5347">
        <v>1071</v>
      </c>
      <c r="H5347">
        <v>1092</v>
      </c>
      <c r="I5347">
        <v>1092</v>
      </c>
      <c r="J5347">
        <v>1092</v>
      </c>
      <c r="K5347">
        <f t="shared" si="415"/>
        <v>0</v>
      </c>
      <c r="L5347">
        <f t="shared" si="416"/>
        <v>0</v>
      </c>
      <c r="M5347">
        <f t="shared" si="417"/>
        <v>0</v>
      </c>
      <c r="N5347">
        <f t="shared" si="418"/>
        <v>0</v>
      </c>
      <c r="O5347">
        <f t="shared" si="419"/>
        <v>0</v>
      </c>
    </row>
    <row r="5348" spans="1:15" x14ac:dyDescent="0.3">
      <c r="A5348" t="s">
        <v>8081</v>
      </c>
      <c r="B5348">
        <v>3</v>
      </c>
      <c r="C5348" t="s">
        <v>26</v>
      </c>
      <c r="D5348" t="s">
        <v>1790</v>
      </c>
      <c r="E5348" t="s">
        <v>8174</v>
      </c>
      <c r="F5348">
        <v>6</v>
      </c>
      <c r="G5348">
        <v>927</v>
      </c>
      <c r="H5348">
        <v>1068</v>
      </c>
      <c r="I5348">
        <v>1068</v>
      </c>
      <c r="J5348">
        <v>1068</v>
      </c>
      <c r="K5348">
        <f t="shared" si="415"/>
        <v>0</v>
      </c>
      <c r="L5348">
        <f t="shared" si="416"/>
        <v>0</v>
      </c>
      <c r="M5348">
        <f t="shared" si="417"/>
        <v>0</v>
      </c>
      <c r="N5348">
        <f t="shared" si="418"/>
        <v>0</v>
      </c>
      <c r="O5348">
        <f t="shared" si="419"/>
        <v>0</v>
      </c>
    </row>
    <row r="5349" spans="1:15" x14ac:dyDescent="0.3">
      <c r="A5349" t="s">
        <v>8081</v>
      </c>
      <c r="B5349">
        <v>3</v>
      </c>
      <c r="C5349" t="s">
        <v>23</v>
      </c>
      <c r="D5349" t="s">
        <v>8175</v>
      </c>
      <c r="E5349" t="s">
        <v>8176</v>
      </c>
      <c r="F5349">
        <v>4</v>
      </c>
      <c r="G5349">
        <v>376</v>
      </c>
      <c r="H5349">
        <v>445</v>
      </c>
      <c r="I5349">
        <v>445</v>
      </c>
      <c r="J5349">
        <v>445</v>
      </c>
      <c r="K5349">
        <f t="shared" si="415"/>
        <v>0</v>
      </c>
      <c r="L5349">
        <f t="shared" si="416"/>
        <v>0</v>
      </c>
      <c r="M5349">
        <f t="shared" si="417"/>
        <v>0</v>
      </c>
      <c r="N5349">
        <f t="shared" si="418"/>
        <v>0</v>
      </c>
      <c r="O5349">
        <f t="shared" si="419"/>
        <v>0</v>
      </c>
    </row>
    <row r="5350" spans="1:15" x14ac:dyDescent="0.3">
      <c r="A5350" t="s">
        <v>8081</v>
      </c>
      <c r="B5350">
        <v>3</v>
      </c>
      <c r="C5350" t="s">
        <v>47</v>
      </c>
      <c r="D5350" t="s">
        <v>8177</v>
      </c>
      <c r="E5350" t="s">
        <v>8178</v>
      </c>
      <c r="F5350">
        <v>2</v>
      </c>
      <c r="G5350">
        <v>341</v>
      </c>
      <c r="H5350">
        <v>365</v>
      </c>
      <c r="I5350">
        <v>365</v>
      </c>
      <c r="J5350">
        <v>365</v>
      </c>
      <c r="K5350">
        <f t="shared" si="415"/>
        <v>0</v>
      </c>
      <c r="L5350">
        <f t="shared" si="416"/>
        <v>0</v>
      </c>
      <c r="M5350">
        <f t="shared" si="417"/>
        <v>0</v>
      </c>
      <c r="N5350">
        <f t="shared" si="418"/>
        <v>0</v>
      </c>
      <c r="O5350">
        <f t="shared" si="419"/>
        <v>0</v>
      </c>
    </row>
    <row r="5351" spans="1:15" x14ac:dyDescent="0.3">
      <c r="A5351" t="s">
        <v>8081</v>
      </c>
      <c r="B5351">
        <v>3</v>
      </c>
      <c r="C5351" t="s">
        <v>35</v>
      </c>
      <c r="D5351" t="s">
        <v>1830</v>
      </c>
      <c r="E5351" t="s">
        <v>8179</v>
      </c>
      <c r="F5351">
        <v>1</v>
      </c>
      <c r="G5351">
        <v>336</v>
      </c>
      <c r="H5351">
        <v>284</v>
      </c>
      <c r="I5351">
        <v>284</v>
      </c>
      <c r="J5351">
        <v>284</v>
      </c>
      <c r="K5351">
        <f t="shared" si="415"/>
        <v>0</v>
      </c>
      <c r="L5351">
        <f t="shared" si="416"/>
        <v>0</v>
      </c>
      <c r="M5351">
        <f t="shared" si="417"/>
        <v>0</v>
      </c>
      <c r="N5351">
        <f t="shared" si="418"/>
        <v>0</v>
      </c>
      <c r="O5351">
        <f t="shared" si="419"/>
        <v>0</v>
      </c>
    </row>
    <row r="5352" spans="1:15" x14ac:dyDescent="0.3">
      <c r="A5352" t="s">
        <v>8081</v>
      </c>
      <c r="B5352">
        <v>3</v>
      </c>
      <c r="C5352" t="s">
        <v>77</v>
      </c>
      <c r="D5352" t="s">
        <v>8180</v>
      </c>
      <c r="E5352" t="s">
        <v>8181</v>
      </c>
      <c r="F5352">
        <v>1</v>
      </c>
      <c r="G5352">
        <v>318</v>
      </c>
      <c r="H5352">
        <v>310</v>
      </c>
      <c r="I5352">
        <v>310</v>
      </c>
      <c r="J5352">
        <v>310</v>
      </c>
      <c r="K5352">
        <f t="shared" si="415"/>
        <v>0</v>
      </c>
      <c r="L5352">
        <f t="shared" si="416"/>
        <v>0</v>
      </c>
      <c r="M5352">
        <f t="shared" si="417"/>
        <v>0</v>
      </c>
      <c r="N5352">
        <f t="shared" si="418"/>
        <v>0</v>
      </c>
      <c r="O5352">
        <f t="shared" si="419"/>
        <v>0</v>
      </c>
    </row>
    <row r="5353" spans="1:15" x14ac:dyDescent="0.3">
      <c r="A5353" t="s">
        <v>8081</v>
      </c>
      <c r="B5353">
        <v>3</v>
      </c>
      <c r="C5353" t="s">
        <v>80</v>
      </c>
      <c r="D5353" t="s">
        <v>8182</v>
      </c>
      <c r="E5353" t="s">
        <v>8183</v>
      </c>
      <c r="F5353">
        <v>1</v>
      </c>
      <c r="G5353">
        <v>308</v>
      </c>
      <c r="H5353">
        <v>305</v>
      </c>
      <c r="I5353">
        <v>305</v>
      </c>
      <c r="J5353">
        <v>305</v>
      </c>
      <c r="K5353">
        <f t="shared" si="415"/>
        <v>0</v>
      </c>
      <c r="L5353">
        <f t="shared" si="416"/>
        <v>0</v>
      </c>
      <c r="M5353">
        <f t="shared" si="417"/>
        <v>0</v>
      </c>
      <c r="N5353">
        <f t="shared" si="418"/>
        <v>0</v>
      </c>
      <c r="O5353">
        <f t="shared" si="419"/>
        <v>0</v>
      </c>
    </row>
    <row r="5354" spans="1:15" x14ac:dyDescent="0.3">
      <c r="A5354" t="s">
        <v>8081</v>
      </c>
      <c r="B5354">
        <v>3</v>
      </c>
      <c r="C5354" t="s">
        <v>38</v>
      </c>
      <c r="D5354" t="s">
        <v>8184</v>
      </c>
      <c r="E5354" t="s">
        <v>8185</v>
      </c>
      <c r="F5354">
        <v>1</v>
      </c>
      <c r="G5354">
        <v>305</v>
      </c>
      <c r="H5354">
        <v>225</v>
      </c>
      <c r="I5354">
        <v>225</v>
      </c>
      <c r="J5354">
        <v>225</v>
      </c>
      <c r="K5354">
        <f t="shared" si="415"/>
        <v>0</v>
      </c>
      <c r="L5354">
        <f t="shared" si="416"/>
        <v>0</v>
      </c>
      <c r="M5354">
        <f t="shared" si="417"/>
        <v>0</v>
      </c>
      <c r="N5354">
        <f t="shared" si="418"/>
        <v>0</v>
      </c>
      <c r="O5354">
        <f t="shared" si="419"/>
        <v>0</v>
      </c>
    </row>
    <row r="5355" spans="1:15" x14ac:dyDescent="0.3">
      <c r="A5355" t="s">
        <v>8081</v>
      </c>
      <c r="B5355">
        <v>3</v>
      </c>
      <c r="C5355" t="s">
        <v>53</v>
      </c>
      <c r="D5355" t="s">
        <v>8186</v>
      </c>
      <c r="E5355" t="s">
        <v>1708</v>
      </c>
      <c r="F5355">
        <v>2</v>
      </c>
      <c r="G5355">
        <v>295</v>
      </c>
      <c r="H5355">
        <v>304</v>
      </c>
      <c r="I5355">
        <v>304</v>
      </c>
      <c r="J5355">
        <v>304</v>
      </c>
      <c r="K5355">
        <f t="shared" si="415"/>
        <v>0</v>
      </c>
      <c r="L5355">
        <f t="shared" si="416"/>
        <v>0</v>
      </c>
      <c r="M5355">
        <f t="shared" si="417"/>
        <v>0</v>
      </c>
      <c r="N5355">
        <f t="shared" si="418"/>
        <v>0</v>
      </c>
      <c r="O5355">
        <f t="shared" si="419"/>
        <v>0</v>
      </c>
    </row>
    <row r="5356" spans="1:15" x14ac:dyDescent="0.3">
      <c r="A5356" t="s">
        <v>8081</v>
      </c>
      <c r="B5356">
        <v>3</v>
      </c>
      <c r="C5356" t="s">
        <v>616</v>
      </c>
      <c r="D5356" t="s">
        <v>8187</v>
      </c>
      <c r="E5356" t="s">
        <v>8188</v>
      </c>
      <c r="F5356">
        <v>2</v>
      </c>
      <c r="G5356">
        <v>279</v>
      </c>
      <c r="H5356">
        <v>283</v>
      </c>
      <c r="I5356">
        <v>283</v>
      </c>
      <c r="J5356">
        <v>283</v>
      </c>
      <c r="K5356">
        <f t="shared" si="415"/>
        <v>0</v>
      </c>
      <c r="L5356">
        <f t="shared" si="416"/>
        <v>0</v>
      </c>
      <c r="M5356">
        <f t="shared" si="417"/>
        <v>0</v>
      </c>
      <c r="N5356">
        <f t="shared" si="418"/>
        <v>0</v>
      </c>
      <c r="O5356">
        <f t="shared" si="419"/>
        <v>0</v>
      </c>
    </row>
    <row r="5357" spans="1:15" x14ac:dyDescent="0.3">
      <c r="A5357" t="s">
        <v>8081</v>
      </c>
      <c r="B5357">
        <v>3</v>
      </c>
      <c r="C5357" t="s">
        <v>739</v>
      </c>
      <c r="D5357" t="s">
        <v>8189</v>
      </c>
      <c r="E5357" t="s">
        <v>8190</v>
      </c>
      <c r="F5357">
        <v>0</v>
      </c>
      <c r="G5357">
        <v>245</v>
      </c>
      <c r="H5357">
        <v>261</v>
      </c>
      <c r="I5357">
        <v>261</v>
      </c>
      <c r="J5357">
        <v>261</v>
      </c>
      <c r="K5357">
        <f t="shared" si="415"/>
        <v>0</v>
      </c>
      <c r="L5357">
        <f t="shared" si="416"/>
        <v>0</v>
      </c>
      <c r="M5357">
        <f t="shared" si="417"/>
        <v>0</v>
      </c>
      <c r="N5357">
        <f t="shared" si="418"/>
        <v>0</v>
      </c>
      <c r="O5357">
        <f t="shared" si="419"/>
        <v>0</v>
      </c>
    </row>
    <row r="5358" spans="1:15" x14ac:dyDescent="0.3">
      <c r="A5358" t="s">
        <v>8081</v>
      </c>
      <c r="B5358">
        <v>3</v>
      </c>
      <c r="C5358" t="s">
        <v>5863</v>
      </c>
      <c r="D5358" t="s">
        <v>1675</v>
      </c>
      <c r="E5358" t="s">
        <v>8191</v>
      </c>
      <c r="F5358">
        <v>1</v>
      </c>
      <c r="G5358">
        <v>236</v>
      </c>
      <c r="H5358">
        <v>284</v>
      </c>
      <c r="I5358">
        <v>284</v>
      </c>
      <c r="J5358">
        <v>284</v>
      </c>
      <c r="K5358">
        <f t="shared" si="415"/>
        <v>0</v>
      </c>
      <c r="L5358">
        <f t="shared" si="416"/>
        <v>0</v>
      </c>
      <c r="M5358">
        <f t="shared" si="417"/>
        <v>0</v>
      </c>
      <c r="N5358">
        <f t="shared" si="418"/>
        <v>0</v>
      </c>
      <c r="O5358">
        <f t="shared" si="419"/>
        <v>0</v>
      </c>
    </row>
    <row r="5359" spans="1:15" x14ac:dyDescent="0.3">
      <c r="A5359" t="s">
        <v>8081</v>
      </c>
      <c r="B5359">
        <v>3</v>
      </c>
      <c r="C5359" t="s">
        <v>56</v>
      </c>
      <c r="D5359" t="s">
        <v>8192</v>
      </c>
      <c r="E5359" t="s">
        <v>8193</v>
      </c>
      <c r="F5359">
        <v>1</v>
      </c>
      <c r="G5359">
        <v>194</v>
      </c>
      <c r="H5359">
        <v>191</v>
      </c>
      <c r="I5359">
        <v>191</v>
      </c>
      <c r="J5359">
        <v>191</v>
      </c>
      <c r="K5359">
        <f t="shared" si="415"/>
        <v>0</v>
      </c>
      <c r="L5359">
        <f t="shared" si="416"/>
        <v>0</v>
      </c>
      <c r="M5359">
        <f t="shared" si="417"/>
        <v>0</v>
      </c>
      <c r="N5359">
        <f t="shared" si="418"/>
        <v>0</v>
      </c>
      <c r="O5359">
        <f t="shared" si="419"/>
        <v>0</v>
      </c>
    </row>
    <row r="5360" spans="1:15" x14ac:dyDescent="0.3">
      <c r="A5360" t="s">
        <v>8081</v>
      </c>
      <c r="B5360">
        <v>3</v>
      </c>
      <c r="C5360" t="s">
        <v>118</v>
      </c>
      <c r="D5360" t="s">
        <v>8194</v>
      </c>
      <c r="E5360" t="s">
        <v>7622</v>
      </c>
      <c r="F5360">
        <v>3</v>
      </c>
      <c r="G5360">
        <v>193</v>
      </c>
      <c r="H5360">
        <v>192</v>
      </c>
      <c r="I5360">
        <v>192</v>
      </c>
      <c r="J5360">
        <v>192</v>
      </c>
      <c r="K5360">
        <f t="shared" si="415"/>
        <v>0</v>
      </c>
      <c r="L5360">
        <f t="shared" si="416"/>
        <v>0</v>
      </c>
      <c r="M5360">
        <f t="shared" si="417"/>
        <v>0</v>
      </c>
      <c r="N5360">
        <f t="shared" si="418"/>
        <v>0</v>
      </c>
      <c r="O5360">
        <f t="shared" si="419"/>
        <v>0</v>
      </c>
    </row>
    <row r="5361" spans="1:15" x14ac:dyDescent="0.3">
      <c r="A5361" t="s">
        <v>8081</v>
      </c>
      <c r="B5361">
        <v>3</v>
      </c>
      <c r="C5361" t="s">
        <v>282</v>
      </c>
      <c r="D5361" t="s">
        <v>3997</v>
      </c>
      <c r="E5361" t="s">
        <v>8195</v>
      </c>
      <c r="F5361">
        <v>0</v>
      </c>
      <c r="G5361">
        <v>178</v>
      </c>
      <c r="H5361">
        <v>182</v>
      </c>
      <c r="I5361">
        <v>182</v>
      </c>
      <c r="J5361">
        <v>182</v>
      </c>
      <c r="K5361">
        <f t="shared" si="415"/>
        <v>0</v>
      </c>
      <c r="L5361">
        <f t="shared" si="416"/>
        <v>0</v>
      </c>
      <c r="M5361">
        <f t="shared" si="417"/>
        <v>0</v>
      </c>
      <c r="N5361">
        <f t="shared" si="418"/>
        <v>0</v>
      </c>
      <c r="O5361">
        <f t="shared" si="419"/>
        <v>0</v>
      </c>
    </row>
    <row r="5362" spans="1:15" x14ac:dyDescent="0.3">
      <c r="A5362" t="s">
        <v>8081</v>
      </c>
      <c r="B5362">
        <v>3</v>
      </c>
      <c r="C5362" t="s">
        <v>59</v>
      </c>
      <c r="D5362" t="s">
        <v>6329</v>
      </c>
      <c r="E5362" t="s">
        <v>8196</v>
      </c>
      <c r="F5362">
        <v>1</v>
      </c>
      <c r="G5362">
        <v>175</v>
      </c>
      <c r="H5362">
        <v>180</v>
      </c>
      <c r="I5362">
        <v>180</v>
      </c>
      <c r="J5362">
        <v>180</v>
      </c>
      <c r="K5362">
        <f t="shared" si="415"/>
        <v>0</v>
      </c>
      <c r="L5362">
        <f t="shared" si="416"/>
        <v>0</v>
      </c>
      <c r="M5362">
        <f t="shared" si="417"/>
        <v>0</v>
      </c>
      <c r="N5362">
        <f t="shared" si="418"/>
        <v>0</v>
      </c>
      <c r="O5362">
        <f t="shared" si="419"/>
        <v>0</v>
      </c>
    </row>
    <row r="5363" spans="1:15" x14ac:dyDescent="0.3">
      <c r="A5363" t="s">
        <v>8081</v>
      </c>
      <c r="B5363">
        <v>3</v>
      </c>
      <c r="C5363" t="s">
        <v>83</v>
      </c>
      <c r="D5363" t="s">
        <v>1062</v>
      </c>
      <c r="E5363" t="s">
        <v>8197</v>
      </c>
      <c r="F5363">
        <v>0</v>
      </c>
      <c r="G5363">
        <v>152</v>
      </c>
      <c r="H5363">
        <v>152</v>
      </c>
      <c r="I5363">
        <v>152</v>
      </c>
      <c r="J5363">
        <v>152</v>
      </c>
      <c r="K5363">
        <f t="shared" si="415"/>
        <v>0</v>
      </c>
      <c r="L5363">
        <f t="shared" si="416"/>
        <v>0</v>
      </c>
      <c r="M5363">
        <f t="shared" si="417"/>
        <v>0</v>
      </c>
      <c r="N5363">
        <f t="shared" si="418"/>
        <v>0</v>
      </c>
      <c r="O5363">
        <f t="shared" si="419"/>
        <v>0</v>
      </c>
    </row>
    <row r="5364" spans="1:15" x14ac:dyDescent="0.3">
      <c r="A5364" t="s">
        <v>8081</v>
      </c>
      <c r="B5364">
        <v>3</v>
      </c>
      <c r="C5364" t="s">
        <v>32</v>
      </c>
      <c r="D5364" t="s">
        <v>8198</v>
      </c>
      <c r="E5364" t="s">
        <v>8199</v>
      </c>
      <c r="F5364">
        <v>3</v>
      </c>
      <c r="G5364">
        <v>114</v>
      </c>
      <c r="H5364">
        <v>117</v>
      </c>
      <c r="I5364">
        <v>117</v>
      </c>
      <c r="J5364">
        <v>117</v>
      </c>
      <c r="K5364">
        <f t="shared" si="415"/>
        <v>0</v>
      </c>
      <c r="L5364">
        <f t="shared" si="416"/>
        <v>0</v>
      </c>
      <c r="M5364">
        <f t="shared" si="417"/>
        <v>0</v>
      </c>
      <c r="N5364">
        <f t="shared" si="418"/>
        <v>0</v>
      </c>
      <c r="O5364">
        <f t="shared" si="419"/>
        <v>0</v>
      </c>
    </row>
    <row r="5365" spans="1:15" x14ac:dyDescent="0.3">
      <c r="A5365" t="s">
        <v>8081</v>
      </c>
      <c r="B5365">
        <v>3</v>
      </c>
      <c r="C5365" t="s">
        <v>68</v>
      </c>
      <c r="D5365" t="s">
        <v>8200</v>
      </c>
      <c r="E5365" t="s">
        <v>6894</v>
      </c>
      <c r="F5365">
        <v>1</v>
      </c>
      <c r="G5365">
        <v>102</v>
      </c>
      <c r="H5365">
        <v>101</v>
      </c>
      <c r="I5365">
        <v>101</v>
      </c>
      <c r="J5365">
        <v>101</v>
      </c>
      <c r="K5365">
        <f t="shared" si="415"/>
        <v>0</v>
      </c>
      <c r="L5365">
        <f t="shared" si="416"/>
        <v>0</v>
      </c>
      <c r="M5365">
        <f t="shared" si="417"/>
        <v>0</v>
      </c>
      <c r="N5365">
        <f t="shared" si="418"/>
        <v>0</v>
      </c>
      <c r="O5365">
        <f t="shared" si="419"/>
        <v>0</v>
      </c>
    </row>
    <row r="5366" spans="1:15" x14ac:dyDescent="0.3">
      <c r="A5366" t="s">
        <v>8081</v>
      </c>
      <c r="B5366">
        <v>3</v>
      </c>
      <c r="C5366" t="s">
        <v>336</v>
      </c>
      <c r="D5366" t="s">
        <v>1143</v>
      </c>
      <c r="E5366" t="s">
        <v>314</v>
      </c>
      <c r="F5366">
        <v>2</v>
      </c>
      <c r="G5366">
        <v>100</v>
      </c>
      <c r="H5366">
        <v>120</v>
      </c>
      <c r="I5366">
        <v>120</v>
      </c>
      <c r="J5366">
        <v>120</v>
      </c>
      <c r="K5366">
        <f t="shared" si="415"/>
        <v>0</v>
      </c>
      <c r="L5366">
        <f t="shared" si="416"/>
        <v>0</v>
      </c>
      <c r="M5366">
        <f t="shared" si="417"/>
        <v>0</v>
      </c>
      <c r="N5366">
        <f t="shared" si="418"/>
        <v>0</v>
      </c>
      <c r="O5366">
        <f t="shared" si="419"/>
        <v>0</v>
      </c>
    </row>
    <row r="5367" spans="1:15" x14ac:dyDescent="0.3">
      <c r="A5367" t="s">
        <v>8081</v>
      </c>
      <c r="B5367">
        <v>3</v>
      </c>
      <c r="C5367" t="s">
        <v>89</v>
      </c>
      <c r="D5367" t="s">
        <v>8201</v>
      </c>
      <c r="E5367" t="s">
        <v>1870</v>
      </c>
      <c r="F5367">
        <v>1</v>
      </c>
      <c r="G5367">
        <v>86</v>
      </c>
      <c r="H5367">
        <v>93</v>
      </c>
      <c r="I5367">
        <v>93</v>
      </c>
      <c r="J5367">
        <v>93</v>
      </c>
      <c r="K5367">
        <f t="shared" si="415"/>
        <v>0</v>
      </c>
      <c r="L5367">
        <f t="shared" si="416"/>
        <v>0</v>
      </c>
      <c r="M5367">
        <f t="shared" si="417"/>
        <v>0</v>
      </c>
      <c r="N5367">
        <f t="shared" si="418"/>
        <v>0</v>
      </c>
      <c r="O5367">
        <f t="shared" si="419"/>
        <v>0</v>
      </c>
    </row>
    <row r="5368" spans="1:15" x14ac:dyDescent="0.3">
      <c r="A5368" t="s">
        <v>8081</v>
      </c>
      <c r="B5368">
        <v>3</v>
      </c>
      <c r="C5368" t="s">
        <v>351</v>
      </c>
      <c r="D5368" t="s">
        <v>497</v>
      </c>
      <c r="E5368" t="s">
        <v>4941</v>
      </c>
      <c r="F5368">
        <v>1</v>
      </c>
      <c r="G5368">
        <v>84</v>
      </c>
      <c r="H5368">
        <v>86</v>
      </c>
      <c r="I5368">
        <v>86</v>
      </c>
      <c r="J5368">
        <v>86</v>
      </c>
      <c r="K5368">
        <f t="shared" si="415"/>
        <v>0</v>
      </c>
      <c r="L5368">
        <f t="shared" si="416"/>
        <v>0</v>
      </c>
      <c r="M5368">
        <f t="shared" si="417"/>
        <v>0</v>
      </c>
      <c r="N5368">
        <f t="shared" si="418"/>
        <v>0</v>
      </c>
      <c r="O5368">
        <f t="shared" si="419"/>
        <v>0</v>
      </c>
    </row>
    <row r="5369" spans="1:15" x14ac:dyDescent="0.3">
      <c r="A5369" t="s">
        <v>8081</v>
      </c>
      <c r="B5369">
        <v>3</v>
      </c>
      <c r="C5369" t="s">
        <v>95</v>
      </c>
      <c r="D5369" t="s">
        <v>8202</v>
      </c>
      <c r="E5369" t="s">
        <v>8203</v>
      </c>
      <c r="F5369">
        <v>0</v>
      </c>
      <c r="G5369">
        <v>77</v>
      </c>
      <c r="H5369">
        <v>78</v>
      </c>
      <c r="I5369">
        <v>78</v>
      </c>
      <c r="J5369">
        <v>78</v>
      </c>
      <c r="K5369">
        <f t="shared" si="415"/>
        <v>0</v>
      </c>
      <c r="L5369">
        <f t="shared" si="416"/>
        <v>0</v>
      </c>
      <c r="M5369">
        <f t="shared" si="417"/>
        <v>0</v>
      </c>
      <c r="N5369">
        <f t="shared" si="418"/>
        <v>0</v>
      </c>
      <c r="O5369">
        <f t="shared" si="419"/>
        <v>0</v>
      </c>
    </row>
    <row r="5370" spans="1:15" x14ac:dyDescent="0.3">
      <c r="A5370" t="s">
        <v>8081</v>
      </c>
      <c r="B5370">
        <v>3</v>
      </c>
      <c r="C5370" t="s">
        <v>41</v>
      </c>
      <c r="D5370" t="s">
        <v>8204</v>
      </c>
      <c r="E5370" t="s">
        <v>7928</v>
      </c>
      <c r="F5370">
        <v>3</v>
      </c>
      <c r="G5370">
        <v>71</v>
      </c>
      <c r="H5370">
        <v>83</v>
      </c>
      <c r="I5370">
        <v>83</v>
      </c>
      <c r="J5370">
        <v>83</v>
      </c>
      <c r="K5370">
        <f t="shared" si="415"/>
        <v>0</v>
      </c>
      <c r="L5370">
        <f t="shared" si="416"/>
        <v>0</v>
      </c>
      <c r="M5370">
        <f t="shared" si="417"/>
        <v>0</v>
      </c>
      <c r="N5370">
        <f t="shared" si="418"/>
        <v>0</v>
      </c>
      <c r="O5370">
        <f t="shared" si="419"/>
        <v>0</v>
      </c>
    </row>
    <row r="5371" spans="1:15" x14ac:dyDescent="0.3">
      <c r="A5371" t="s">
        <v>8081</v>
      </c>
      <c r="B5371">
        <v>3</v>
      </c>
      <c r="C5371" t="s">
        <v>2291</v>
      </c>
      <c r="D5371" t="s">
        <v>1062</v>
      </c>
      <c r="E5371" t="s">
        <v>6753</v>
      </c>
      <c r="F5371">
        <v>0</v>
      </c>
      <c r="G5371">
        <v>55</v>
      </c>
      <c r="H5371">
        <v>54</v>
      </c>
      <c r="I5371">
        <v>54</v>
      </c>
      <c r="J5371">
        <v>54</v>
      </c>
      <c r="K5371">
        <f t="shared" si="415"/>
        <v>0</v>
      </c>
      <c r="L5371">
        <f t="shared" si="416"/>
        <v>0</v>
      </c>
      <c r="M5371">
        <f t="shared" si="417"/>
        <v>0</v>
      </c>
      <c r="N5371">
        <f t="shared" si="418"/>
        <v>0</v>
      </c>
      <c r="O5371">
        <f t="shared" si="419"/>
        <v>0</v>
      </c>
    </row>
    <row r="5372" spans="1:15" x14ac:dyDescent="0.3">
      <c r="A5372" t="s">
        <v>8081</v>
      </c>
      <c r="B5372">
        <v>3</v>
      </c>
      <c r="C5372" t="s">
        <v>211</v>
      </c>
      <c r="D5372" t="s">
        <v>2816</v>
      </c>
      <c r="E5372" t="s">
        <v>8205</v>
      </c>
      <c r="F5372">
        <v>0</v>
      </c>
      <c r="G5372">
        <v>28</v>
      </c>
      <c r="H5372">
        <v>31</v>
      </c>
      <c r="I5372">
        <v>31</v>
      </c>
      <c r="J5372">
        <v>31</v>
      </c>
      <c r="K5372">
        <f t="shared" si="415"/>
        <v>0</v>
      </c>
      <c r="L5372">
        <f t="shared" si="416"/>
        <v>0</v>
      </c>
      <c r="M5372">
        <f t="shared" si="417"/>
        <v>0</v>
      </c>
      <c r="N5372">
        <f t="shared" si="418"/>
        <v>0</v>
      </c>
      <c r="O5372">
        <f t="shared" si="419"/>
        <v>0</v>
      </c>
    </row>
    <row r="5373" spans="1:15" x14ac:dyDescent="0.3">
      <c r="A5373" t="s">
        <v>8081</v>
      </c>
      <c r="B5373">
        <v>3</v>
      </c>
      <c r="C5373" t="s">
        <v>260</v>
      </c>
      <c r="D5373" t="s">
        <v>8206</v>
      </c>
      <c r="E5373" t="s">
        <v>8207</v>
      </c>
      <c r="F5373">
        <v>0</v>
      </c>
      <c r="G5373">
        <v>24</v>
      </c>
      <c r="H5373">
        <v>25</v>
      </c>
      <c r="I5373">
        <v>25</v>
      </c>
      <c r="J5373">
        <v>25</v>
      </c>
      <c r="K5373">
        <f t="shared" si="415"/>
        <v>0</v>
      </c>
      <c r="L5373">
        <f t="shared" si="416"/>
        <v>0</v>
      </c>
      <c r="M5373">
        <f t="shared" si="417"/>
        <v>0</v>
      </c>
      <c r="N5373">
        <f t="shared" si="418"/>
        <v>0</v>
      </c>
      <c r="O5373">
        <f t="shared" si="419"/>
        <v>0</v>
      </c>
    </row>
    <row r="5374" spans="1:15" x14ac:dyDescent="0.3">
      <c r="A5374" t="s">
        <v>8081</v>
      </c>
      <c r="B5374">
        <v>3</v>
      </c>
      <c r="C5374" t="s">
        <v>86</v>
      </c>
      <c r="D5374" t="s">
        <v>715</v>
      </c>
      <c r="E5374" t="s">
        <v>7946</v>
      </c>
      <c r="F5374">
        <v>0</v>
      </c>
      <c r="G5374">
        <v>12</v>
      </c>
      <c r="H5374">
        <v>12</v>
      </c>
      <c r="I5374">
        <v>12</v>
      </c>
      <c r="J5374">
        <v>12</v>
      </c>
      <c r="K5374">
        <f t="shared" si="415"/>
        <v>0</v>
      </c>
      <c r="L5374">
        <f t="shared" si="416"/>
        <v>0</v>
      </c>
      <c r="M5374">
        <f t="shared" si="417"/>
        <v>0</v>
      </c>
      <c r="N5374">
        <f t="shared" si="418"/>
        <v>0</v>
      </c>
      <c r="O5374">
        <f t="shared" si="419"/>
        <v>0</v>
      </c>
    </row>
    <row r="5375" spans="1:15" x14ac:dyDescent="0.3">
      <c r="A5375" t="s">
        <v>8208</v>
      </c>
      <c r="B5375">
        <v>1</v>
      </c>
      <c r="C5375" t="s">
        <v>17</v>
      </c>
      <c r="D5375" t="s">
        <v>951</v>
      </c>
      <c r="E5375" t="s">
        <v>8209</v>
      </c>
      <c r="F5375">
        <v>126</v>
      </c>
      <c r="G5375">
        <v>37785</v>
      </c>
      <c r="H5375">
        <v>38308</v>
      </c>
      <c r="I5375">
        <v>38308</v>
      </c>
      <c r="J5375">
        <v>38308</v>
      </c>
      <c r="K5375">
        <f t="shared" si="415"/>
        <v>0</v>
      </c>
      <c r="L5375">
        <f t="shared" si="416"/>
        <v>0</v>
      </c>
      <c r="M5375">
        <f t="shared" si="417"/>
        <v>0</v>
      </c>
      <c r="N5375">
        <f t="shared" si="418"/>
        <v>0</v>
      </c>
      <c r="O5375">
        <f t="shared" si="419"/>
        <v>0</v>
      </c>
    </row>
    <row r="5376" spans="1:15" x14ac:dyDescent="0.3">
      <c r="A5376" t="s">
        <v>8208</v>
      </c>
      <c r="B5376">
        <v>1</v>
      </c>
      <c r="C5376" t="s">
        <v>11</v>
      </c>
      <c r="D5376" t="s">
        <v>201</v>
      </c>
      <c r="E5376" t="s">
        <v>8210</v>
      </c>
      <c r="F5376">
        <v>58</v>
      </c>
      <c r="G5376">
        <v>20607</v>
      </c>
      <c r="H5376">
        <v>20705</v>
      </c>
      <c r="I5376">
        <v>20705</v>
      </c>
      <c r="J5376">
        <v>20705</v>
      </c>
      <c r="K5376">
        <f t="shared" si="415"/>
        <v>0</v>
      </c>
      <c r="L5376">
        <f t="shared" si="416"/>
        <v>0</v>
      </c>
      <c r="M5376">
        <f t="shared" si="417"/>
        <v>0</v>
      </c>
      <c r="N5376">
        <f t="shared" si="418"/>
        <v>0</v>
      </c>
      <c r="O5376">
        <f t="shared" si="419"/>
        <v>0</v>
      </c>
    </row>
    <row r="5377" spans="1:15" x14ac:dyDescent="0.3">
      <c r="A5377" t="s">
        <v>8208</v>
      </c>
      <c r="B5377">
        <v>1</v>
      </c>
      <c r="C5377" t="s">
        <v>14</v>
      </c>
      <c r="D5377" t="s">
        <v>8211</v>
      </c>
      <c r="E5377" t="s">
        <v>8212</v>
      </c>
      <c r="F5377">
        <v>23</v>
      </c>
      <c r="G5377">
        <v>19487</v>
      </c>
      <c r="H5377">
        <v>20031</v>
      </c>
      <c r="I5377">
        <v>20031</v>
      </c>
      <c r="J5377">
        <v>20031</v>
      </c>
      <c r="K5377">
        <f t="shared" si="415"/>
        <v>0</v>
      </c>
      <c r="L5377">
        <f t="shared" si="416"/>
        <v>0</v>
      </c>
      <c r="M5377">
        <f t="shared" si="417"/>
        <v>0</v>
      </c>
      <c r="N5377">
        <f t="shared" si="418"/>
        <v>0</v>
      </c>
      <c r="O5377">
        <f t="shared" si="419"/>
        <v>0</v>
      </c>
    </row>
    <row r="5378" spans="1:15" x14ac:dyDescent="0.3">
      <c r="A5378" t="s">
        <v>8208</v>
      </c>
      <c r="B5378">
        <v>1</v>
      </c>
      <c r="C5378" t="s">
        <v>29</v>
      </c>
      <c r="D5378" t="s">
        <v>1014</v>
      </c>
      <c r="E5378" t="s">
        <v>8213</v>
      </c>
      <c r="F5378">
        <v>24</v>
      </c>
      <c r="G5378">
        <v>8752</v>
      </c>
      <c r="H5378">
        <v>8813</v>
      </c>
      <c r="I5378">
        <v>8813</v>
      </c>
      <c r="J5378">
        <v>8813</v>
      </c>
      <c r="K5378">
        <f t="shared" si="415"/>
        <v>0</v>
      </c>
      <c r="L5378">
        <f t="shared" si="416"/>
        <v>0</v>
      </c>
      <c r="M5378">
        <f t="shared" si="417"/>
        <v>0</v>
      </c>
      <c r="N5378">
        <f t="shared" si="418"/>
        <v>0</v>
      </c>
      <c r="O5378">
        <f t="shared" si="419"/>
        <v>0</v>
      </c>
    </row>
    <row r="5379" spans="1:15" x14ac:dyDescent="0.3">
      <c r="A5379" t="s">
        <v>8208</v>
      </c>
      <c r="B5379">
        <v>1</v>
      </c>
      <c r="C5379" t="s">
        <v>53</v>
      </c>
      <c r="D5379" t="s">
        <v>2155</v>
      </c>
      <c r="E5379" t="s">
        <v>8214</v>
      </c>
      <c r="F5379">
        <v>1</v>
      </c>
      <c r="G5379">
        <v>2912</v>
      </c>
      <c r="H5379">
        <v>2822</v>
      </c>
      <c r="I5379">
        <v>2822</v>
      </c>
      <c r="J5379">
        <v>2822</v>
      </c>
      <c r="K5379">
        <f t="shared" si="415"/>
        <v>0</v>
      </c>
      <c r="L5379">
        <f t="shared" si="416"/>
        <v>0</v>
      </c>
      <c r="M5379">
        <f t="shared" si="417"/>
        <v>0</v>
      </c>
      <c r="N5379">
        <f t="shared" si="418"/>
        <v>0</v>
      </c>
      <c r="O5379">
        <f t="shared" si="419"/>
        <v>0</v>
      </c>
    </row>
    <row r="5380" spans="1:15" x14ac:dyDescent="0.3">
      <c r="A5380" t="s">
        <v>8208</v>
      </c>
      <c r="B5380">
        <v>1</v>
      </c>
      <c r="C5380" t="s">
        <v>20</v>
      </c>
      <c r="D5380" t="s">
        <v>3181</v>
      </c>
      <c r="E5380" t="s">
        <v>8215</v>
      </c>
      <c r="F5380">
        <v>7</v>
      </c>
      <c r="G5380">
        <v>2058</v>
      </c>
      <c r="H5380">
        <v>2108</v>
      </c>
      <c r="I5380">
        <v>2108</v>
      </c>
      <c r="J5380">
        <v>2108</v>
      </c>
      <c r="K5380">
        <f t="shared" ref="K5380:K5443" si="420">IF(AND($A5380=$D$1,$B5380=$E$1),F5380,0)</f>
        <v>0</v>
      </c>
      <c r="L5380">
        <f t="shared" ref="L5380:L5443" si="421">IF(AND($A5380=$D$1,$B5380=$E$1),G5380,0)</f>
        <v>0</v>
      </c>
      <c r="M5380">
        <f t="shared" ref="M5380:M5443" si="422">IF(AND($A5380=$D$1,$B5380=$E$1),H5380,0)</f>
        <v>0</v>
      </c>
      <c r="N5380">
        <f t="shared" ref="N5380:N5443" si="423">IF(AND($A5380=$D$1,$B5380=$E$1),I5380,0)</f>
        <v>0</v>
      </c>
      <c r="O5380">
        <f t="shared" ref="O5380:O5443" si="424">IF(AND($A5380=$D$1,$B5380=$E$1),J5380,0)</f>
        <v>0</v>
      </c>
    </row>
    <row r="5381" spans="1:15" x14ac:dyDescent="0.3">
      <c r="A5381" t="s">
        <v>8208</v>
      </c>
      <c r="B5381">
        <v>1</v>
      </c>
      <c r="C5381" t="s">
        <v>26</v>
      </c>
      <c r="D5381" t="s">
        <v>8216</v>
      </c>
      <c r="E5381" t="s">
        <v>8217</v>
      </c>
      <c r="F5381">
        <v>5</v>
      </c>
      <c r="G5381">
        <v>1184</v>
      </c>
      <c r="H5381">
        <v>1169</v>
      </c>
      <c r="I5381">
        <v>1169</v>
      </c>
      <c r="J5381">
        <v>1169</v>
      </c>
      <c r="K5381">
        <f t="shared" si="420"/>
        <v>0</v>
      </c>
      <c r="L5381">
        <f t="shared" si="421"/>
        <v>0</v>
      </c>
      <c r="M5381">
        <f t="shared" si="422"/>
        <v>0</v>
      </c>
      <c r="N5381">
        <f t="shared" si="423"/>
        <v>0</v>
      </c>
      <c r="O5381">
        <f t="shared" si="424"/>
        <v>0</v>
      </c>
    </row>
    <row r="5382" spans="1:15" x14ac:dyDescent="0.3">
      <c r="A5382" t="s">
        <v>8208</v>
      </c>
      <c r="B5382">
        <v>1</v>
      </c>
      <c r="C5382" t="s">
        <v>23</v>
      </c>
      <c r="D5382" t="s">
        <v>8218</v>
      </c>
      <c r="E5382" t="s">
        <v>8219</v>
      </c>
      <c r="F5382">
        <v>3</v>
      </c>
      <c r="G5382">
        <v>955</v>
      </c>
      <c r="H5382">
        <v>970</v>
      </c>
      <c r="I5382">
        <v>970</v>
      </c>
      <c r="J5382">
        <v>970</v>
      </c>
      <c r="K5382">
        <f t="shared" si="420"/>
        <v>0</v>
      </c>
      <c r="L5382">
        <f t="shared" si="421"/>
        <v>0</v>
      </c>
      <c r="M5382">
        <f t="shared" si="422"/>
        <v>0</v>
      </c>
      <c r="N5382">
        <f t="shared" si="423"/>
        <v>0</v>
      </c>
      <c r="O5382">
        <f t="shared" si="424"/>
        <v>0</v>
      </c>
    </row>
    <row r="5383" spans="1:15" x14ac:dyDescent="0.3">
      <c r="A5383" t="s">
        <v>8208</v>
      </c>
      <c r="B5383">
        <v>1</v>
      </c>
      <c r="C5383" t="s">
        <v>616</v>
      </c>
      <c r="D5383" t="s">
        <v>5083</v>
      </c>
      <c r="E5383" t="s">
        <v>8220</v>
      </c>
      <c r="F5383">
        <v>0</v>
      </c>
      <c r="G5383">
        <v>680</v>
      </c>
      <c r="H5383">
        <v>686</v>
      </c>
      <c r="I5383">
        <v>686</v>
      </c>
      <c r="J5383">
        <v>686</v>
      </c>
      <c r="K5383">
        <f t="shared" si="420"/>
        <v>0</v>
      </c>
      <c r="L5383">
        <f t="shared" si="421"/>
        <v>0</v>
      </c>
      <c r="M5383">
        <f t="shared" si="422"/>
        <v>0</v>
      </c>
      <c r="N5383">
        <f t="shared" si="423"/>
        <v>0</v>
      </c>
      <c r="O5383">
        <f t="shared" si="424"/>
        <v>0</v>
      </c>
    </row>
    <row r="5384" spans="1:15" x14ac:dyDescent="0.3">
      <c r="A5384" t="s">
        <v>8208</v>
      </c>
      <c r="B5384">
        <v>1</v>
      </c>
      <c r="C5384" t="s">
        <v>6398</v>
      </c>
      <c r="D5384" t="s">
        <v>8221</v>
      </c>
      <c r="E5384" t="s">
        <v>8222</v>
      </c>
      <c r="F5384">
        <v>2</v>
      </c>
      <c r="G5384">
        <v>336</v>
      </c>
      <c r="H5384">
        <v>326</v>
      </c>
      <c r="I5384">
        <v>326</v>
      </c>
      <c r="J5384">
        <v>326</v>
      </c>
      <c r="K5384">
        <f t="shared" si="420"/>
        <v>0</v>
      </c>
      <c r="L5384">
        <f t="shared" si="421"/>
        <v>0</v>
      </c>
      <c r="M5384">
        <f t="shared" si="422"/>
        <v>0</v>
      </c>
      <c r="N5384">
        <f t="shared" si="423"/>
        <v>0</v>
      </c>
      <c r="O5384">
        <f t="shared" si="424"/>
        <v>0</v>
      </c>
    </row>
    <row r="5385" spans="1:15" x14ac:dyDescent="0.3">
      <c r="A5385" t="s">
        <v>8208</v>
      </c>
      <c r="B5385">
        <v>1</v>
      </c>
      <c r="C5385" t="s">
        <v>74</v>
      </c>
      <c r="D5385" t="s">
        <v>2409</v>
      </c>
      <c r="E5385" t="s">
        <v>8223</v>
      </c>
      <c r="F5385">
        <v>0</v>
      </c>
      <c r="G5385">
        <v>316</v>
      </c>
      <c r="H5385">
        <v>307</v>
      </c>
      <c r="I5385">
        <v>307</v>
      </c>
      <c r="J5385">
        <v>307</v>
      </c>
      <c r="K5385">
        <f t="shared" si="420"/>
        <v>0</v>
      </c>
      <c r="L5385">
        <f t="shared" si="421"/>
        <v>0</v>
      </c>
      <c r="M5385">
        <f t="shared" si="422"/>
        <v>0</v>
      </c>
      <c r="N5385">
        <f t="shared" si="423"/>
        <v>0</v>
      </c>
      <c r="O5385">
        <f t="shared" si="424"/>
        <v>0</v>
      </c>
    </row>
    <row r="5386" spans="1:15" x14ac:dyDescent="0.3">
      <c r="A5386" t="s">
        <v>8208</v>
      </c>
      <c r="B5386">
        <v>1</v>
      </c>
      <c r="C5386" t="s">
        <v>59</v>
      </c>
      <c r="D5386" t="s">
        <v>1404</v>
      </c>
      <c r="E5386" t="s">
        <v>697</v>
      </c>
      <c r="F5386">
        <v>1</v>
      </c>
      <c r="G5386">
        <v>249</v>
      </c>
      <c r="H5386">
        <v>262</v>
      </c>
      <c r="I5386">
        <v>262</v>
      </c>
      <c r="J5386">
        <v>262</v>
      </c>
      <c r="K5386">
        <f t="shared" si="420"/>
        <v>0</v>
      </c>
      <c r="L5386">
        <f t="shared" si="421"/>
        <v>0</v>
      </c>
      <c r="M5386">
        <f t="shared" si="422"/>
        <v>0</v>
      </c>
      <c r="N5386">
        <f t="shared" si="423"/>
        <v>0</v>
      </c>
      <c r="O5386">
        <f t="shared" si="424"/>
        <v>0</v>
      </c>
    </row>
    <row r="5387" spans="1:15" x14ac:dyDescent="0.3">
      <c r="A5387" t="s">
        <v>8208</v>
      </c>
      <c r="B5387">
        <v>1</v>
      </c>
      <c r="C5387" t="s">
        <v>2807</v>
      </c>
      <c r="D5387" t="s">
        <v>8224</v>
      </c>
      <c r="E5387" t="s">
        <v>8225</v>
      </c>
      <c r="F5387">
        <v>0</v>
      </c>
      <c r="G5387">
        <v>232</v>
      </c>
      <c r="H5387">
        <v>237</v>
      </c>
      <c r="I5387">
        <v>237</v>
      </c>
      <c r="J5387">
        <v>237</v>
      </c>
      <c r="K5387">
        <f t="shared" si="420"/>
        <v>0</v>
      </c>
      <c r="L5387">
        <f t="shared" si="421"/>
        <v>0</v>
      </c>
      <c r="M5387">
        <f t="shared" si="422"/>
        <v>0</v>
      </c>
      <c r="N5387">
        <f t="shared" si="423"/>
        <v>0</v>
      </c>
      <c r="O5387">
        <f t="shared" si="424"/>
        <v>0</v>
      </c>
    </row>
    <row r="5388" spans="1:15" x14ac:dyDescent="0.3">
      <c r="A5388" t="s">
        <v>8208</v>
      </c>
      <c r="B5388">
        <v>1</v>
      </c>
      <c r="C5388" t="s">
        <v>197</v>
      </c>
      <c r="D5388" t="s">
        <v>1413</v>
      </c>
      <c r="E5388" t="s">
        <v>8226</v>
      </c>
      <c r="F5388">
        <v>0</v>
      </c>
      <c r="G5388">
        <v>215</v>
      </c>
      <c r="H5388">
        <v>216</v>
      </c>
      <c r="I5388">
        <v>216</v>
      </c>
      <c r="J5388">
        <v>216</v>
      </c>
      <c r="K5388">
        <f t="shared" si="420"/>
        <v>0</v>
      </c>
      <c r="L5388">
        <f t="shared" si="421"/>
        <v>0</v>
      </c>
      <c r="M5388">
        <f t="shared" si="422"/>
        <v>0</v>
      </c>
      <c r="N5388">
        <f t="shared" si="423"/>
        <v>0</v>
      </c>
      <c r="O5388">
        <f t="shared" si="424"/>
        <v>0</v>
      </c>
    </row>
    <row r="5389" spans="1:15" x14ac:dyDescent="0.3">
      <c r="A5389" t="s">
        <v>8208</v>
      </c>
      <c r="B5389">
        <v>1</v>
      </c>
      <c r="C5389" t="s">
        <v>118</v>
      </c>
      <c r="D5389" t="s">
        <v>8227</v>
      </c>
      <c r="E5389" t="s">
        <v>8228</v>
      </c>
      <c r="F5389">
        <v>1</v>
      </c>
      <c r="G5389">
        <v>174</v>
      </c>
      <c r="H5389">
        <v>179</v>
      </c>
      <c r="I5389">
        <v>179</v>
      </c>
      <c r="J5389">
        <v>179</v>
      </c>
      <c r="K5389">
        <f t="shared" si="420"/>
        <v>0</v>
      </c>
      <c r="L5389">
        <f t="shared" si="421"/>
        <v>0</v>
      </c>
      <c r="M5389">
        <f t="shared" si="422"/>
        <v>0</v>
      </c>
      <c r="N5389">
        <f t="shared" si="423"/>
        <v>0</v>
      </c>
      <c r="O5389">
        <f t="shared" si="424"/>
        <v>0</v>
      </c>
    </row>
    <row r="5390" spans="1:15" x14ac:dyDescent="0.3">
      <c r="A5390" t="s">
        <v>8208</v>
      </c>
      <c r="B5390">
        <v>1</v>
      </c>
      <c r="C5390" t="s">
        <v>35</v>
      </c>
      <c r="D5390" t="s">
        <v>8229</v>
      </c>
      <c r="E5390" t="s">
        <v>8230</v>
      </c>
      <c r="F5390">
        <v>0</v>
      </c>
      <c r="G5390">
        <v>171</v>
      </c>
      <c r="H5390">
        <v>169</v>
      </c>
      <c r="I5390">
        <v>169</v>
      </c>
      <c r="J5390">
        <v>169</v>
      </c>
      <c r="K5390">
        <f t="shared" si="420"/>
        <v>0</v>
      </c>
      <c r="L5390">
        <f t="shared" si="421"/>
        <v>0</v>
      </c>
      <c r="M5390">
        <f t="shared" si="422"/>
        <v>0</v>
      </c>
      <c r="N5390">
        <f t="shared" si="423"/>
        <v>0</v>
      </c>
      <c r="O5390">
        <f t="shared" si="424"/>
        <v>0</v>
      </c>
    </row>
    <row r="5391" spans="1:15" x14ac:dyDescent="0.3">
      <c r="A5391" t="s">
        <v>8208</v>
      </c>
      <c r="B5391">
        <v>1</v>
      </c>
      <c r="C5391" t="s">
        <v>282</v>
      </c>
      <c r="D5391" t="s">
        <v>8231</v>
      </c>
      <c r="E5391" t="s">
        <v>8232</v>
      </c>
      <c r="F5391">
        <v>0</v>
      </c>
      <c r="G5391">
        <v>159</v>
      </c>
      <c r="H5391">
        <v>165</v>
      </c>
      <c r="I5391">
        <v>165</v>
      </c>
      <c r="J5391">
        <v>165</v>
      </c>
      <c r="K5391">
        <f t="shared" si="420"/>
        <v>0</v>
      </c>
      <c r="L5391">
        <f t="shared" si="421"/>
        <v>0</v>
      </c>
      <c r="M5391">
        <f t="shared" si="422"/>
        <v>0</v>
      </c>
      <c r="N5391">
        <f t="shared" si="423"/>
        <v>0</v>
      </c>
      <c r="O5391">
        <f t="shared" si="424"/>
        <v>0</v>
      </c>
    </row>
    <row r="5392" spans="1:15" x14ac:dyDescent="0.3">
      <c r="A5392" t="s">
        <v>8208</v>
      </c>
      <c r="B5392">
        <v>1</v>
      </c>
      <c r="C5392" t="s">
        <v>50</v>
      </c>
      <c r="D5392" t="s">
        <v>8233</v>
      </c>
      <c r="E5392" t="s">
        <v>8234</v>
      </c>
      <c r="F5392">
        <v>0</v>
      </c>
      <c r="G5392">
        <v>150</v>
      </c>
      <c r="H5392">
        <v>157</v>
      </c>
      <c r="I5392">
        <v>157</v>
      </c>
      <c r="J5392">
        <v>157</v>
      </c>
      <c r="K5392">
        <f t="shared" si="420"/>
        <v>0</v>
      </c>
      <c r="L5392">
        <f t="shared" si="421"/>
        <v>0</v>
      </c>
      <c r="M5392">
        <f t="shared" si="422"/>
        <v>0</v>
      </c>
      <c r="N5392">
        <f t="shared" si="423"/>
        <v>0</v>
      </c>
      <c r="O5392">
        <f t="shared" si="424"/>
        <v>0</v>
      </c>
    </row>
    <row r="5393" spans="1:15" x14ac:dyDescent="0.3">
      <c r="A5393" t="s">
        <v>8208</v>
      </c>
      <c r="B5393">
        <v>1</v>
      </c>
      <c r="C5393" t="s">
        <v>38</v>
      </c>
      <c r="D5393" t="s">
        <v>2207</v>
      </c>
      <c r="E5393" t="s">
        <v>8235</v>
      </c>
      <c r="F5393">
        <v>0</v>
      </c>
      <c r="G5393">
        <v>140</v>
      </c>
      <c r="H5393">
        <v>150</v>
      </c>
      <c r="I5393">
        <v>150</v>
      </c>
      <c r="J5393">
        <v>150</v>
      </c>
      <c r="K5393">
        <f t="shared" si="420"/>
        <v>0</v>
      </c>
      <c r="L5393">
        <f t="shared" si="421"/>
        <v>0</v>
      </c>
      <c r="M5393">
        <f t="shared" si="422"/>
        <v>0</v>
      </c>
      <c r="N5393">
        <f t="shared" si="423"/>
        <v>0</v>
      </c>
      <c r="O5393">
        <f t="shared" si="424"/>
        <v>0</v>
      </c>
    </row>
    <row r="5394" spans="1:15" x14ac:dyDescent="0.3">
      <c r="A5394" t="s">
        <v>8208</v>
      </c>
      <c r="B5394">
        <v>1</v>
      </c>
      <c r="C5394" t="s">
        <v>32</v>
      </c>
      <c r="D5394" t="s">
        <v>7005</v>
      </c>
      <c r="E5394" t="s">
        <v>8236</v>
      </c>
      <c r="F5394">
        <v>0</v>
      </c>
      <c r="G5394">
        <v>129</v>
      </c>
      <c r="H5394">
        <v>129</v>
      </c>
      <c r="I5394">
        <v>129</v>
      </c>
      <c r="J5394">
        <v>129</v>
      </c>
      <c r="K5394">
        <f t="shared" si="420"/>
        <v>0</v>
      </c>
      <c r="L5394">
        <f t="shared" si="421"/>
        <v>0</v>
      </c>
      <c r="M5394">
        <f t="shared" si="422"/>
        <v>0</v>
      </c>
      <c r="N5394">
        <f t="shared" si="423"/>
        <v>0</v>
      </c>
      <c r="O5394">
        <f t="shared" si="424"/>
        <v>0</v>
      </c>
    </row>
    <row r="5395" spans="1:15" x14ac:dyDescent="0.3">
      <c r="A5395" t="s">
        <v>8208</v>
      </c>
      <c r="B5395">
        <v>1</v>
      </c>
      <c r="C5395" t="s">
        <v>351</v>
      </c>
      <c r="D5395" t="s">
        <v>8237</v>
      </c>
      <c r="E5395" t="s">
        <v>8238</v>
      </c>
      <c r="F5395">
        <v>0</v>
      </c>
      <c r="G5395">
        <v>119</v>
      </c>
      <c r="H5395">
        <v>125</v>
      </c>
      <c r="I5395">
        <v>125</v>
      </c>
      <c r="J5395">
        <v>125</v>
      </c>
      <c r="K5395">
        <f t="shared" si="420"/>
        <v>0</v>
      </c>
      <c r="L5395">
        <f t="shared" si="421"/>
        <v>0</v>
      </c>
      <c r="M5395">
        <f t="shared" si="422"/>
        <v>0</v>
      </c>
      <c r="N5395">
        <f t="shared" si="423"/>
        <v>0</v>
      </c>
      <c r="O5395">
        <f t="shared" si="424"/>
        <v>0</v>
      </c>
    </row>
    <row r="5396" spans="1:15" x14ac:dyDescent="0.3">
      <c r="A5396" t="s">
        <v>8208</v>
      </c>
      <c r="B5396">
        <v>1</v>
      </c>
      <c r="C5396" t="s">
        <v>89</v>
      </c>
      <c r="D5396" t="s">
        <v>8239</v>
      </c>
      <c r="E5396" t="s">
        <v>8240</v>
      </c>
      <c r="F5396">
        <v>0</v>
      </c>
      <c r="G5396">
        <v>119</v>
      </c>
      <c r="H5396">
        <v>120</v>
      </c>
      <c r="I5396">
        <v>120</v>
      </c>
      <c r="J5396">
        <v>120</v>
      </c>
      <c r="K5396">
        <f t="shared" si="420"/>
        <v>0</v>
      </c>
      <c r="L5396">
        <f t="shared" si="421"/>
        <v>0</v>
      </c>
      <c r="M5396">
        <f t="shared" si="422"/>
        <v>0</v>
      </c>
      <c r="N5396">
        <f t="shared" si="423"/>
        <v>0</v>
      </c>
      <c r="O5396">
        <f t="shared" si="424"/>
        <v>0</v>
      </c>
    </row>
    <row r="5397" spans="1:15" x14ac:dyDescent="0.3">
      <c r="A5397" t="s">
        <v>8208</v>
      </c>
      <c r="B5397">
        <v>1</v>
      </c>
      <c r="C5397" t="s">
        <v>150</v>
      </c>
      <c r="D5397" t="s">
        <v>8241</v>
      </c>
      <c r="E5397" t="s">
        <v>8242</v>
      </c>
      <c r="F5397">
        <v>0</v>
      </c>
      <c r="G5397">
        <v>108</v>
      </c>
      <c r="H5397">
        <v>107</v>
      </c>
      <c r="I5397">
        <v>107</v>
      </c>
      <c r="J5397">
        <v>107</v>
      </c>
      <c r="K5397">
        <f t="shared" si="420"/>
        <v>0</v>
      </c>
      <c r="L5397">
        <f t="shared" si="421"/>
        <v>0</v>
      </c>
      <c r="M5397">
        <f t="shared" si="422"/>
        <v>0</v>
      </c>
      <c r="N5397">
        <f t="shared" si="423"/>
        <v>0</v>
      </c>
      <c r="O5397">
        <f t="shared" si="424"/>
        <v>0</v>
      </c>
    </row>
    <row r="5398" spans="1:15" x14ac:dyDescent="0.3">
      <c r="A5398" t="s">
        <v>8208</v>
      </c>
      <c r="B5398">
        <v>1</v>
      </c>
      <c r="C5398" t="s">
        <v>44</v>
      </c>
      <c r="D5398" t="s">
        <v>8243</v>
      </c>
      <c r="E5398" t="s">
        <v>8244</v>
      </c>
      <c r="F5398">
        <v>0</v>
      </c>
      <c r="G5398">
        <v>100</v>
      </c>
      <c r="H5398">
        <v>98</v>
      </c>
      <c r="I5398">
        <v>98</v>
      </c>
      <c r="J5398">
        <v>98</v>
      </c>
      <c r="K5398">
        <f t="shared" si="420"/>
        <v>0</v>
      </c>
      <c r="L5398">
        <f t="shared" si="421"/>
        <v>0</v>
      </c>
      <c r="M5398">
        <f t="shared" si="422"/>
        <v>0</v>
      </c>
      <c r="N5398">
        <f t="shared" si="423"/>
        <v>0</v>
      </c>
      <c r="O5398">
        <f t="shared" si="424"/>
        <v>0</v>
      </c>
    </row>
    <row r="5399" spans="1:15" x14ac:dyDescent="0.3">
      <c r="A5399" t="s">
        <v>8208</v>
      </c>
      <c r="B5399">
        <v>1</v>
      </c>
      <c r="C5399" t="s">
        <v>41</v>
      </c>
      <c r="D5399" t="s">
        <v>8245</v>
      </c>
      <c r="E5399" t="s">
        <v>8246</v>
      </c>
      <c r="F5399">
        <v>0</v>
      </c>
      <c r="G5399">
        <v>79</v>
      </c>
      <c r="H5399">
        <v>78</v>
      </c>
      <c r="I5399">
        <v>78</v>
      </c>
      <c r="J5399">
        <v>78</v>
      </c>
      <c r="K5399">
        <f t="shared" si="420"/>
        <v>0</v>
      </c>
      <c r="L5399">
        <f t="shared" si="421"/>
        <v>0</v>
      </c>
      <c r="M5399">
        <f t="shared" si="422"/>
        <v>0</v>
      </c>
      <c r="N5399">
        <f t="shared" si="423"/>
        <v>0</v>
      </c>
      <c r="O5399">
        <f t="shared" si="424"/>
        <v>0</v>
      </c>
    </row>
    <row r="5400" spans="1:15" x14ac:dyDescent="0.3">
      <c r="A5400" t="s">
        <v>8208</v>
      </c>
      <c r="B5400">
        <v>1</v>
      </c>
      <c r="C5400" t="s">
        <v>65</v>
      </c>
      <c r="D5400" t="s">
        <v>8247</v>
      </c>
      <c r="E5400" t="s">
        <v>8248</v>
      </c>
      <c r="F5400">
        <v>0</v>
      </c>
      <c r="G5400">
        <v>74</v>
      </c>
      <c r="H5400">
        <v>74</v>
      </c>
      <c r="I5400">
        <v>74</v>
      </c>
      <c r="J5400">
        <v>74</v>
      </c>
      <c r="K5400">
        <f t="shared" si="420"/>
        <v>0</v>
      </c>
      <c r="L5400">
        <f t="shared" si="421"/>
        <v>0</v>
      </c>
      <c r="M5400">
        <f t="shared" si="422"/>
        <v>0</v>
      </c>
      <c r="N5400">
        <f t="shared" si="423"/>
        <v>0</v>
      </c>
      <c r="O5400">
        <f t="shared" si="424"/>
        <v>0</v>
      </c>
    </row>
    <row r="5401" spans="1:15" x14ac:dyDescent="0.3">
      <c r="A5401" t="s">
        <v>8208</v>
      </c>
      <c r="B5401">
        <v>1</v>
      </c>
      <c r="C5401" t="s">
        <v>86</v>
      </c>
      <c r="D5401" t="s">
        <v>6990</v>
      </c>
      <c r="E5401" t="s">
        <v>8249</v>
      </c>
      <c r="F5401">
        <v>0</v>
      </c>
      <c r="G5401">
        <v>63</v>
      </c>
      <c r="H5401">
        <v>62</v>
      </c>
      <c r="I5401">
        <v>62</v>
      </c>
      <c r="J5401">
        <v>62</v>
      </c>
      <c r="K5401">
        <f t="shared" si="420"/>
        <v>0</v>
      </c>
      <c r="L5401">
        <f t="shared" si="421"/>
        <v>0</v>
      </c>
      <c r="M5401">
        <f t="shared" si="422"/>
        <v>0</v>
      </c>
      <c r="N5401">
        <f t="shared" si="423"/>
        <v>0</v>
      </c>
      <c r="O5401">
        <f t="shared" si="424"/>
        <v>0</v>
      </c>
    </row>
    <row r="5402" spans="1:15" x14ac:dyDescent="0.3">
      <c r="A5402" t="s">
        <v>8208</v>
      </c>
      <c r="B5402">
        <v>1</v>
      </c>
      <c r="C5402" t="s">
        <v>3265</v>
      </c>
      <c r="D5402" t="s">
        <v>8250</v>
      </c>
      <c r="E5402" t="s">
        <v>8251</v>
      </c>
      <c r="F5402">
        <v>0</v>
      </c>
      <c r="G5402">
        <v>53</v>
      </c>
      <c r="H5402">
        <v>52</v>
      </c>
      <c r="I5402">
        <v>52</v>
      </c>
      <c r="J5402">
        <v>52</v>
      </c>
      <c r="K5402">
        <f t="shared" si="420"/>
        <v>0</v>
      </c>
      <c r="L5402">
        <f t="shared" si="421"/>
        <v>0</v>
      </c>
      <c r="M5402">
        <f t="shared" si="422"/>
        <v>0</v>
      </c>
      <c r="N5402">
        <f t="shared" si="423"/>
        <v>0</v>
      </c>
      <c r="O5402">
        <f t="shared" si="424"/>
        <v>0</v>
      </c>
    </row>
    <row r="5403" spans="1:15" x14ac:dyDescent="0.3">
      <c r="A5403" t="s">
        <v>8208</v>
      </c>
      <c r="B5403">
        <v>1</v>
      </c>
      <c r="C5403" t="s">
        <v>80</v>
      </c>
      <c r="D5403" t="s">
        <v>1536</v>
      </c>
      <c r="E5403" t="s">
        <v>8252</v>
      </c>
      <c r="F5403">
        <v>0</v>
      </c>
      <c r="G5403">
        <v>46</v>
      </c>
      <c r="H5403">
        <v>45</v>
      </c>
      <c r="I5403">
        <v>45</v>
      </c>
      <c r="J5403">
        <v>45</v>
      </c>
      <c r="K5403">
        <f t="shared" si="420"/>
        <v>0</v>
      </c>
      <c r="L5403">
        <f t="shared" si="421"/>
        <v>0</v>
      </c>
      <c r="M5403">
        <f t="shared" si="422"/>
        <v>0</v>
      </c>
      <c r="N5403">
        <f t="shared" si="423"/>
        <v>0</v>
      </c>
      <c r="O5403">
        <f t="shared" si="424"/>
        <v>0</v>
      </c>
    </row>
    <row r="5404" spans="1:15" x14ac:dyDescent="0.3">
      <c r="A5404" t="s">
        <v>8208</v>
      </c>
      <c r="B5404">
        <v>1</v>
      </c>
      <c r="C5404" t="s">
        <v>5863</v>
      </c>
      <c r="D5404" t="s">
        <v>8253</v>
      </c>
      <c r="E5404" t="s">
        <v>8254</v>
      </c>
      <c r="F5404">
        <v>1</v>
      </c>
      <c r="G5404">
        <v>45</v>
      </c>
      <c r="H5404">
        <v>46</v>
      </c>
      <c r="I5404">
        <v>46</v>
      </c>
      <c r="J5404">
        <v>46</v>
      </c>
      <c r="K5404">
        <f t="shared" si="420"/>
        <v>0</v>
      </c>
      <c r="L5404">
        <f t="shared" si="421"/>
        <v>0</v>
      </c>
      <c r="M5404">
        <f t="shared" si="422"/>
        <v>0</v>
      </c>
      <c r="N5404">
        <f t="shared" si="423"/>
        <v>0</v>
      </c>
      <c r="O5404">
        <f t="shared" si="424"/>
        <v>0</v>
      </c>
    </row>
    <row r="5405" spans="1:15" x14ac:dyDescent="0.3">
      <c r="A5405" t="s">
        <v>8208</v>
      </c>
      <c r="B5405">
        <v>1</v>
      </c>
      <c r="C5405" t="s">
        <v>47</v>
      </c>
      <c r="D5405" t="s">
        <v>256</v>
      </c>
      <c r="E5405" t="s">
        <v>8255</v>
      </c>
      <c r="F5405">
        <v>2</v>
      </c>
      <c r="G5405">
        <v>40</v>
      </c>
      <c r="H5405">
        <v>39</v>
      </c>
      <c r="I5405">
        <v>39</v>
      </c>
      <c r="J5405">
        <v>39</v>
      </c>
      <c r="K5405">
        <f t="shared" si="420"/>
        <v>0</v>
      </c>
      <c r="L5405">
        <f t="shared" si="421"/>
        <v>0</v>
      </c>
      <c r="M5405">
        <f t="shared" si="422"/>
        <v>0</v>
      </c>
      <c r="N5405">
        <f t="shared" si="423"/>
        <v>0</v>
      </c>
      <c r="O5405">
        <f t="shared" si="424"/>
        <v>0</v>
      </c>
    </row>
    <row r="5406" spans="1:15" x14ac:dyDescent="0.3">
      <c r="A5406" t="s">
        <v>8208</v>
      </c>
      <c r="B5406">
        <v>1</v>
      </c>
      <c r="C5406" t="s">
        <v>336</v>
      </c>
      <c r="D5406" t="s">
        <v>8256</v>
      </c>
      <c r="E5406" t="s">
        <v>8257</v>
      </c>
      <c r="F5406">
        <v>0</v>
      </c>
      <c r="G5406">
        <v>40</v>
      </c>
      <c r="H5406">
        <v>39</v>
      </c>
      <c r="I5406">
        <v>39</v>
      </c>
      <c r="J5406">
        <v>39</v>
      </c>
      <c r="K5406">
        <f t="shared" si="420"/>
        <v>0</v>
      </c>
      <c r="L5406">
        <f t="shared" si="421"/>
        <v>0</v>
      </c>
      <c r="M5406">
        <f t="shared" si="422"/>
        <v>0</v>
      </c>
      <c r="N5406">
        <f t="shared" si="423"/>
        <v>0</v>
      </c>
      <c r="O5406">
        <f t="shared" si="424"/>
        <v>0</v>
      </c>
    </row>
    <row r="5407" spans="1:15" x14ac:dyDescent="0.3">
      <c r="A5407" t="s">
        <v>8208</v>
      </c>
      <c r="B5407">
        <v>1</v>
      </c>
      <c r="C5407" t="s">
        <v>141</v>
      </c>
      <c r="D5407" t="s">
        <v>2935</v>
      </c>
      <c r="E5407" t="s">
        <v>8258</v>
      </c>
      <c r="F5407">
        <v>0</v>
      </c>
      <c r="G5407">
        <v>30</v>
      </c>
      <c r="H5407">
        <v>30</v>
      </c>
      <c r="I5407">
        <v>30</v>
      </c>
      <c r="J5407">
        <v>30</v>
      </c>
      <c r="K5407">
        <f t="shared" si="420"/>
        <v>0</v>
      </c>
      <c r="L5407">
        <f t="shared" si="421"/>
        <v>0</v>
      </c>
      <c r="M5407">
        <f t="shared" si="422"/>
        <v>0</v>
      </c>
      <c r="N5407">
        <f t="shared" si="423"/>
        <v>0</v>
      </c>
      <c r="O5407">
        <f t="shared" si="424"/>
        <v>0</v>
      </c>
    </row>
    <row r="5408" spans="1:15" x14ac:dyDescent="0.3">
      <c r="A5408" t="s">
        <v>8208</v>
      </c>
      <c r="B5408">
        <v>1</v>
      </c>
      <c r="C5408" t="s">
        <v>127</v>
      </c>
      <c r="D5408" t="s">
        <v>8259</v>
      </c>
      <c r="E5408" t="s">
        <v>8260</v>
      </c>
      <c r="F5408">
        <v>0</v>
      </c>
      <c r="G5408">
        <v>29</v>
      </c>
      <c r="H5408">
        <v>32</v>
      </c>
      <c r="I5408">
        <v>32</v>
      </c>
      <c r="J5408">
        <v>32</v>
      </c>
      <c r="K5408">
        <f t="shared" si="420"/>
        <v>0</v>
      </c>
      <c r="L5408">
        <f t="shared" si="421"/>
        <v>0</v>
      </c>
      <c r="M5408">
        <f t="shared" si="422"/>
        <v>0</v>
      </c>
      <c r="N5408">
        <f t="shared" si="423"/>
        <v>0</v>
      </c>
      <c r="O5408">
        <f t="shared" si="424"/>
        <v>0</v>
      </c>
    </row>
    <row r="5409" spans="1:15" x14ac:dyDescent="0.3">
      <c r="A5409" t="s">
        <v>8208</v>
      </c>
      <c r="B5409">
        <v>1</v>
      </c>
      <c r="C5409" t="s">
        <v>71</v>
      </c>
      <c r="D5409" t="s">
        <v>8261</v>
      </c>
      <c r="E5409" t="s">
        <v>8262</v>
      </c>
      <c r="F5409">
        <v>0</v>
      </c>
      <c r="G5409">
        <v>25</v>
      </c>
      <c r="H5409">
        <v>24</v>
      </c>
      <c r="I5409">
        <v>24</v>
      </c>
      <c r="J5409">
        <v>24</v>
      </c>
      <c r="K5409">
        <f t="shared" si="420"/>
        <v>0</v>
      </c>
      <c r="L5409">
        <f t="shared" si="421"/>
        <v>0</v>
      </c>
      <c r="M5409">
        <f t="shared" si="422"/>
        <v>0</v>
      </c>
      <c r="N5409">
        <f t="shared" si="423"/>
        <v>0</v>
      </c>
      <c r="O5409">
        <f t="shared" si="424"/>
        <v>0</v>
      </c>
    </row>
    <row r="5410" spans="1:15" x14ac:dyDescent="0.3">
      <c r="A5410" t="s">
        <v>8208</v>
      </c>
      <c r="B5410">
        <v>1</v>
      </c>
      <c r="C5410" t="s">
        <v>211</v>
      </c>
      <c r="D5410" t="s">
        <v>6869</v>
      </c>
      <c r="E5410" t="s">
        <v>8263</v>
      </c>
      <c r="F5410">
        <v>0</v>
      </c>
      <c r="G5410">
        <v>18</v>
      </c>
      <c r="H5410">
        <v>18</v>
      </c>
      <c r="I5410">
        <v>18</v>
      </c>
      <c r="J5410">
        <v>18</v>
      </c>
      <c r="K5410">
        <f t="shared" si="420"/>
        <v>0</v>
      </c>
      <c r="L5410">
        <f t="shared" si="421"/>
        <v>0</v>
      </c>
      <c r="M5410">
        <f t="shared" si="422"/>
        <v>0</v>
      </c>
      <c r="N5410">
        <f t="shared" si="423"/>
        <v>0</v>
      </c>
      <c r="O5410">
        <f t="shared" si="424"/>
        <v>0</v>
      </c>
    </row>
    <row r="5411" spans="1:15" x14ac:dyDescent="0.3">
      <c r="A5411" t="s">
        <v>8208</v>
      </c>
      <c r="B5411">
        <v>1</v>
      </c>
      <c r="C5411" t="s">
        <v>83</v>
      </c>
      <c r="D5411" t="s">
        <v>5083</v>
      </c>
      <c r="E5411" t="s">
        <v>8264</v>
      </c>
      <c r="F5411">
        <v>0</v>
      </c>
      <c r="G5411">
        <v>17</v>
      </c>
      <c r="H5411">
        <v>17</v>
      </c>
      <c r="I5411">
        <v>17</v>
      </c>
      <c r="J5411">
        <v>17</v>
      </c>
      <c r="K5411">
        <f t="shared" si="420"/>
        <v>0</v>
      </c>
      <c r="L5411">
        <f t="shared" si="421"/>
        <v>0</v>
      </c>
      <c r="M5411">
        <f t="shared" si="422"/>
        <v>0</v>
      </c>
      <c r="N5411">
        <f t="shared" si="423"/>
        <v>0</v>
      </c>
      <c r="O5411">
        <f t="shared" si="424"/>
        <v>0</v>
      </c>
    </row>
    <row r="5412" spans="1:15" x14ac:dyDescent="0.3">
      <c r="A5412" t="s">
        <v>8208</v>
      </c>
      <c r="B5412">
        <v>1</v>
      </c>
      <c r="C5412" t="s">
        <v>77</v>
      </c>
      <c r="D5412" t="s">
        <v>1909</v>
      </c>
      <c r="E5412" t="s">
        <v>8265</v>
      </c>
      <c r="F5412">
        <v>0</v>
      </c>
      <c r="G5412">
        <v>14</v>
      </c>
      <c r="H5412">
        <v>14</v>
      </c>
      <c r="I5412">
        <v>14</v>
      </c>
      <c r="J5412">
        <v>14</v>
      </c>
      <c r="K5412">
        <f t="shared" si="420"/>
        <v>0</v>
      </c>
      <c r="L5412">
        <f t="shared" si="421"/>
        <v>0</v>
      </c>
      <c r="M5412">
        <f t="shared" si="422"/>
        <v>0</v>
      </c>
      <c r="N5412">
        <f t="shared" si="423"/>
        <v>0</v>
      </c>
      <c r="O5412">
        <f t="shared" si="424"/>
        <v>0</v>
      </c>
    </row>
    <row r="5413" spans="1:15" x14ac:dyDescent="0.3">
      <c r="A5413" t="s">
        <v>8208</v>
      </c>
      <c r="B5413">
        <v>1</v>
      </c>
      <c r="C5413" t="s">
        <v>260</v>
      </c>
      <c r="D5413" t="s">
        <v>8266</v>
      </c>
      <c r="E5413" t="s">
        <v>8267</v>
      </c>
      <c r="F5413">
        <v>0</v>
      </c>
      <c r="G5413">
        <v>10</v>
      </c>
      <c r="H5413">
        <v>10</v>
      </c>
      <c r="I5413">
        <v>10</v>
      </c>
      <c r="J5413">
        <v>10</v>
      </c>
      <c r="K5413">
        <f t="shared" si="420"/>
        <v>0</v>
      </c>
      <c r="L5413">
        <f t="shared" si="421"/>
        <v>0</v>
      </c>
      <c r="M5413">
        <f t="shared" si="422"/>
        <v>0</v>
      </c>
      <c r="N5413">
        <f t="shared" si="423"/>
        <v>0</v>
      </c>
      <c r="O5413">
        <f t="shared" si="424"/>
        <v>0</v>
      </c>
    </row>
    <row r="5414" spans="1:15" x14ac:dyDescent="0.3">
      <c r="A5414" t="s">
        <v>8208</v>
      </c>
      <c r="B5414">
        <v>2</v>
      </c>
      <c r="C5414" t="s">
        <v>17</v>
      </c>
      <c r="D5414" t="s">
        <v>8268</v>
      </c>
      <c r="E5414" t="s">
        <v>8269</v>
      </c>
      <c r="F5414">
        <v>715</v>
      </c>
      <c r="G5414">
        <v>34612</v>
      </c>
      <c r="H5414">
        <v>33039</v>
      </c>
      <c r="I5414">
        <v>33039</v>
      </c>
      <c r="J5414">
        <v>33039</v>
      </c>
      <c r="K5414">
        <f t="shared" si="420"/>
        <v>0</v>
      </c>
      <c r="L5414">
        <f t="shared" si="421"/>
        <v>0</v>
      </c>
      <c r="M5414">
        <f t="shared" si="422"/>
        <v>0</v>
      </c>
      <c r="N5414">
        <f t="shared" si="423"/>
        <v>0</v>
      </c>
      <c r="O5414">
        <f t="shared" si="424"/>
        <v>0</v>
      </c>
    </row>
    <row r="5415" spans="1:15" x14ac:dyDescent="0.3">
      <c r="A5415" t="s">
        <v>8208</v>
      </c>
      <c r="B5415">
        <v>2</v>
      </c>
      <c r="C5415" t="s">
        <v>29</v>
      </c>
      <c r="D5415" t="s">
        <v>69</v>
      </c>
      <c r="E5415" t="s">
        <v>8270</v>
      </c>
      <c r="F5415">
        <v>536</v>
      </c>
      <c r="G5415">
        <v>23995</v>
      </c>
      <c r="H5415">
        <v>23239</v>
      </c>
      <c r="I5415">
        <v>23239</v>
      </c>
      <c r="J5415">
        <v>23239</v>
      </c>
      <c r="K5415">
        <f t="shared" si="420"/>
        <v>0</v>
      </c>
      <c r="L5415">
        <f t="shared" si="421"/>
        <v>0</v>
      </c>
      <c r="M5415">
        <f t="shared" si="422"/>
        <v>0</v>
      </c>
      <c r="N5415">
        <f t="shared" si="423"/>
        <v>0</v>
      </c>
      <c r="O5415">
        <f t="shared" si="424"/>
        <v>0</v>
      </c>
    </row>
    <row r="5416" spans="1:15" x14ac:dyDescent="0.3">
      <c r="A5416" t="s">
        <v>8208</v>
      </c>
      <c r="B5416">
        <v>2</v>
      </c>
      <c r="C5416" t="s">
        <v>11</v>
      </c>
      <c r="D5416" t="s">
        <v>8271</v>
      </c>
      <c r="E5416" t="s">
        <v>5336</v>
      </c>
      <c r="F5416">
        <v>366</v>
      </c>
      <c r="G5416">
        <v>11753</v>
      </c>
      <c r="H5416">
        <v>11187</v>
      </c>
      <c r="I5416">
        <v>11187</v>
      </c>
      <c r="J5416">
        <v>11187</v>
      </c>
      <c r="K5416">
        <f t="shared" si="420"/>
        <v>0</v>
      </c>
      <c r="L5416">
        <f t="shared" si="421"/>
        <v>0</v>
      </c>
      <c r="M5416">
        <f t="shared" si="422"/>
        <v>0</v>
      </c>
      <c r="N5416">
        <f t="shared" si="423"/>
        <v>0</v>
      </c>
      <c r="O5416">
        <f t="shared" si="424"/>
        <v>0</v>
      </c>
    </row>
    <row r="5417" spans="1:15" x14ac:dyDescent="0.3">
      <c r="A5417" t="s">
        <v>8208</v>
      </c>
      <c r="B5417">
        <v>2</v>
      </c>
      <c r="C5417" t="s">
        <v>14</v>
      </c>
      <c r="D5417" t="s">
        <v>8272</v>
      </c>
      <c r="E5417" t="s">
        <v>8273</v>
      </c>
      <c r="F5417">
        <v>226</v>
      </c>
      <c r="G5417">
        <v>9947</v>
      </c>
      <c r="H5417">
        <v>9525</v>
      </c>
      <c r="I5417">
        <v>9525</v>
      </c>
      <c r="J5417">
        <v>9525</v>
      </c>
      <c r="K5417">
        <f t="shared" si="420"/>
        <v>0</v>
      </c>
      <c r="L5417">
        <f t="shared" si="421"/>
        <v>0</v>
      </c>
      <c r="M5417">
        <f t="shared" si="422"/>
        <v>0</v>
      </c>
      <c r="N5417">
        <f t="shared" si="423"/>
        <v>0</v>
      </c>
      <c r="O5417">
        <f t="shared" si="424"/>
        <v>0</v>
      </c>
    </row>
    <row r="5418" spans="1:15" x14ac:dyDescent="0.3">
      <c r="A5418" t="s">
        <v>8208</v>
      </c>
      <c r="B5418">
        <v>2</v>
      </c>
      <c r="C5418" t="s">
        <v>20</v>
      </c>
      <c r="D5418" t="s">
        <v>265</v>
      </c>
      <c r="E5418" t="s">
        <v>8274</v>
      </c>
      <c r="F5418">
        <v>16</v>
      </c>
      <c r="G5418">
        <v>883</v>
      </c>
      <c r="H5418">
        <v>846</v>
      </c>
      <c r="I5418">
        <v>846</v>
      </c>
      <c r="J5418">
        <v>846</v>
      </c>
      <c r="K5418">
        <f t="shared" si="420"/>
        <v>0</v>
      </c>
      <c r="L5418">
        <f t="shared" si="421"/>
        <v>0</v>
      </c>
      <c r="M5418">
        <f t="shared" si="422"/>
        <v>0</v>
      </c>
      <c r="N5418">
        <f t="shared" si="423"/>
        <v>0</v>
      </c>
      <c r="O5418">
        <f t="shared" si="424"/>
        <v>0</v>
      </c>
    </row>
    <row r="5419" spans="1:15" x14ac:dyDescent="0.3">
      <c r="A5419" t="s">
        <v>8208</v>
      </c>
      <c r="B5419">
        <v>2</v>
      </c>
      <c r="C5419" t="s">
        <v>23</v>
      </c>
      <c r="D5419" t="s">
        <v>8275</v>
      </c>
      <c r="E5419" t="s">
        <v>8276</v>
      </c>
      <c r="F5419">
        <v>3</v>
      </c>
      <c r="G5419">
        <v>740</v>
      </c>
      <c r="H5419">
        <v>704</v>
      </c>
      <c r="I5419">
        <v>704</v>
      </c>
      <c r="J5419">
        <v>704</v>
      </c>
      <c r="K5419">
        <f t="shared" si="420"/>
        <v>0</v>
      </c>
      <c r="L5419">
        <f t="shared" si="421"/>
        <v>0</v>
      </c>
      <c r="M5419">
        <f t="shared" si="422"/>
        <v>0</v>
      </c>
      <c r="N5419">
        <f t="shared" si="423"/>
        <v>0</v>
      </c>
      <c r="O5419">
        <f t="shared" si="424"/>
        <v>0</v>
      </c>
    </row>
    <row r="5420" spans="1:15" x14ac:dyDescent="0.3">
      <c r="A5420" t="s">
        <v>8208</v>
      </c>
      <c r="B5420">
        <v>2</v>
      </c>
      <c r="C5420" t="s">
        <v>26</v>
      </c>
      <c r="D5420" t="s">
        <v>8277</v>
      </c>
      <c r="E5420" t="s">
        <v>5270</v>
      </c>
      <c r="F5420">
        <v>14</v>
      </c>
      <c r="G5420">
        <v>672</v>
      </c>
      <c r="H5420">
        <v>709</v>
      </c>
      <c r="I5420">
        <v>709</v>
      </c>
      <c r="J5420">
        <v>709</v>
      </c>
      <c r="K5420">
        <f t="shared" si="420"/>
        <v>0</v>
      </c>
      <c r="L5420">
        <f t="shared" si="421"/>
        <v>0</v>
      </c>
      <c r="M5420">
        <f t="shared" si="422"/>
        <v>0</v>
      </c>
      <c r="N5420">
        <f t="shared" si="423"/>
        <v>0</v>
      </c>
      <c r="O5420">
        <f t="shared" si="424"/>
        <v>0</v>
      </c>
    </row>
    <row r="5421" spans="1:15" x14ac:dyDescent="0.3">
      <c r="A5421" t="s">
        <v>8208</v>
      </c>
      <c r="B5421">
        <v>2</v>
      </c>
      <c r="C5421" t="s">
        <v>141</v>
      </c>
      <c r="D5421" t="s">
        <v>8278</v>
      </c>
      <c r="E5421" t="s">
        <v>8279</v>
      </c>
      <c r="F5421">
        <v>14</v>
      </c>
      <c r="G5421">
        <v>646</v>
      </c>
      <c r="H5421">
        <v>636</v>
      </c>
      <c r="I5421">
        <v>636</v>
      </c>
      <c r="J5421">
        <v>636</v>
      </c>
      <c r="K5421">
        <f t="shared" si="420"/>
        <v>0</v>
      </c>
      <c r="L5421">
        <f t="shared" si="421"/>
        <v>0</v>
      </c>
      <c r="M5421">
        <f t="shared" si="422"/>
        <v>0</v>
      </c>
      <c r="N5421">
        <f t="shared" si="423"/>
        <v>0</v>
      </c>
      <c r="O5421">
        <f t="shared" si="424"/>
        <v>0</v>
      </c>
    </row>
    <row r="5422" spans="1:15" x14ac:dyDescent="0.3">
      <c r="A5422" t="s">
        <v>8208</v>
      </c>
      <c r="B5422">
        <v>2</v>
      </c>
      <c r="C5422" t="s">
        <v>77</v>
      </c>
      <c r="D5422" t="s">
        <v>7880</v>
      </c>
      <c r="E5422" t="s">
        <v>8280</v>
      </c>
      <c r="F5422">
        <v>10</v>
      </c>
      <c r="G5422">
        <v>603</v>
      </c>
      <c r="H5422">
        <v>586</v>
      </c>
      <c r="I5422">
        <v>586</v>
      </c>
      <c r="J5422">
        <v>586</v>
      </c>
      <c r="K5422">
        <f t="shared" si="420"/>
        <v>0</v>
      </c>
      <c r="L5422">
        <f t="shared" si="421"/>
        <v>0</v>
      </c>
      <c r="M5422">
        <f t="shared" si="422"/>
        <v>0</v>
      </c>
      <c r="N5422">
        <f t="shared" si="423"/>
        <v>0</v>
      </c>
      <c r="O5422">
        <f t="shared" si="424"/>
        <v>0</v>
      </c>
    </row>
    <row r="5423" spans="1:15" x14ac:dyDescent="0.3">
      <c r="A5423" t="s">
        <v>8208</v>
      </c>
      <c r="B5423">
        <v>2</v>
      </c>
      <c r="C5423" t="s">
        <v>6398</v>
      </c>
      <c r="D5423" t="s">
        <v>8281</v>
      </c>
      <c r="E5423" t="s">
        <v>8282</v>
      </c>
      <c r="F5423">
        <v>13</v>
      </c>
      <c r="G5423">
        <v>489</v>
      </c>
      <c r="H5423">
        <v>484</v>
      </c>
      <c r="I5423">
        <v>484</v>
      </c>
      <c r="J5423">
        <v>484</v>
      </c>
      <c r="K5423">
        <f t="shared" si="420"/>
        <v>0</v>
      </c>
      <c r="L5423">
        <f t="shared" si="421"/>
        <v>0</v>
      </c>
      <c r="M5423">
        <f t="shared" si="422"/>
        <v>0</v>
      </c>
      <c r="N5423">
        <f t="shared" si="423"/>
        <v>0</v>
      </c>
      <c r="O5423">
        <f t="shared" si="424"/>
        <v>0</v>
      </c>
    </row>
    <row r="5424" spans="1:15" x14ac:dyDescent="0.3">
      <c r="A5424" t="s">
        <v>8208</v>
      </c>
      <c r="B5424">
        <v>2</v>
      </c>
      <c r="C5424" t="s">
        <v>118</v>
      </c>
      <c r="D5424" t="s">
        <v>1118</v>
      </c>
      <c r="E5424" t="s">
        <v>8283</v>
      </c>
      <c r="F5424">
        <v>4</v>
      </c>
      <c r="G5424">
        <v>447</v>
      </c>
      <c r="H5424">
        <v>429</v>
      </c>
      <c r="I5424">
        <v>429</v>
      </c>
      <c r="J5424">
        <v>429</v>
      </c>
      <c r="K5424">
        <f t="shared" si="420"/>
        <v>0</v>
      </c>
      <c r="L5424">
        <f t="shared" si="421"/>
        <v>0</v>
      </c>
      <c r="M5424">
        <f t="shared" si="422"/>
        <v>0</v>
      </c>
      <c r="N5424">
        <f t="shared" si="423"/>
        <v>0</v>
      </c>
      <c r="O5424">
        <f t="shared" si="424"/>
        <v>0</v>
      </c>
    </row>
    <row r="5425" spans="1:15" x14ac:dyDescent="0.3">
      <c r="A5425" t="s">
        <v>8208</v>
      </c>
      <c r="B5425">
        <v>2</v>
      </c>
      <c r="C5425" t="s">
        <v>3265</v>
      </c>
      <c r="D5425" t="s">
        <v>1012</v>
      </c>
      <c r="E5425" t="s">
        <v>3313</v>
      </c>
      <c r="F5425">
        <v>14</v>
      </c>
      <c r="G5425">
        <v>405</v>
      </c>
      <c r="H5425">
        <v>395</v>
      </c>
      <c r="I5425">
        <v>395</v>
      </c>
      <c r="J5425">
        <v>395</v>
      </c>
      <c r="K5425">
        <f t="shared" si="420"/>
        <v>0</v>
      </c>
      <c r="L5425">
        <f t="shared" si="421"/>
        <v>0</v>
      </c>
      <c r="M5425">
        <f t="shared" si="422"/>
        <v>0</v>
      </c>
      <c r="N5425">
        <f t="shared" si="423"/>
        <v>0</v>
      </c>
      <c r="O5425">
        <f t="shared" si="424"/>
        <v>0</v>
      </c>
    </row>
    <row r="5426" spans="1:15" x14ac:dyDescent="0.3">
      <c r="A5426" t="s">
        <v>8208</v>
      </c>
      <c r="B5426">
        <v>2</v>
      </c>
      <c r="C5426" t="s">
        <v>50</v>
      </c>
      <c r="D5426" t="s">
        <v>8284</v>
      </c>
      <c r="E5426" t="s">
        <v>8285</v>
      </c>
      <c r="F5426">
        <v>1</v>
      </c>
      <c r="G5426">
        <v>274</v>
      </c>
      <c r="H5426">
        <v>263</v>
      </c>
      <c r="I5426">
        <v>263</v>
      </c>
      <c r="J5426">
        <v>263</v>
      </c>
      <c r="K5426">
        <f t="shared" si="420"/>
        <v>0</v>
      </c>
      <c r="L5426">
        <f t="shared" si="421"/>
        <v>0</v>
      </c>
      <c r="M5426">
        <f t="shared" si="422"/>
        <v>0</v>
      </c>
      <c r="N5426">
        <f t="shared" si="423"/>
        <v>0</v>
      </c>
      <c r="O5426">
        <f t="shared" si="424"/>
        <v>0</v>
      </c>
    </row>
    <row r="5427" spans="1:15" x14ac:dyDescent="0.3">
      <c r="A5427" t="s">
        <v>8208</v>
      </c>
      <c r="B5427">
        <v>2</v>
      </c>
      <c r="C5427" t="s">
        <v>35</v>
      </c>
      <c r="D5427" t="s">
        <v>4205</v>
      </c>
      <c r="E5427" t="s">
        <v>8286</v>
      </c>
      <c r="F5427">
        <v>2</v>
      </c>
      <c r="G5427">
        <v>267</v>
      </c>
      <c r="H5427">
        <v>264</v>
      </c>
      <c r="I5427">
        <v>264</v>
      </c>
      <c r="J5427">
        <v>264</v>
      </c>
      <c r="K5427">
        <f t="shared" si="420"/>
        <v>0</v>
      </c>
      <c r="L5427">
        <f t="shared" si="421"/>
        <v>0</v>
      </c>
      <c r="M5427">
        <f t="shared" si="422"/>
        <v>0</v>
      </c>
      <c r="N5427">
        <f t="shared" si="423"/>
        <v>0</v>
      </c>
      <c r="O5427">
        <f t="shared" si="424"/>
        <v>0</v>
      </c>
    </row>
    <row r="5428" spans="1:15" x14ac:dyDescent="0.3">
      <c r="A5428" t="s">
        <v>8208</v>
      </c>
      <c r="B5428">
        <v>2</v>
      </c>
      <c r="C5428" t="s">
        <v>83</v>
      </c>
      <c r="D5428" t="s">
        <v>2379</v>
      </c>
      <c r="E5428" t="s">
        <v>8287</v>
      </c>
      <c r="F5428">
        <v>3</v>
      </c>
      <c r="G5428">
        <v>246</v>
      </c>
      <c r="H5428">
        <v>246</v>
      </c>
      <c r="I5428">
        <v>246</v>
      </c>
      <c r="J5428">
        <v>246</v>
      </c>
      <c r="K5428">
        <f t="shared" si="420"/>
        <v>0</v>
      </c>
      <c r="L5428">
        <f t="shared" si="421"/>
        <v>0</v>
      </c>
      <c r="M5428">
        <f t="shared" si="422"/>
        <v>0</v>
      </c>
      <c r="N5428">
        <f t="shared" si="423"/>
        <v>0</v>
      </c>
      <c r="O5428">
        <f t="shared" si="424"/>
        <v>0</v>
      </c>
    </row>
    <row r="5429" spans="1:15" x14ac:dyDescent="0.3">
      <c r="A5429" t="s">
        <v>8208</v>
      </c>
      <c r="B5429">
        <v>2</v>
      </c>
      <c r="C5429" t="s">
        <v>336</v>
      </c>
      <c r="D5429" t="s">
        <v>2831</v>
      </c>
      <c r="E5429" t="s">
        <v>8288</v>
      </c>
      <c r="F5429">
        <v>1</v>
      </c>
      <c r="G5429">
        <v>240</v>
      </c>
      <c r="H5429">
        <v>231</v>
      </c>
      <c r="I5429">
        <v>231</v>
      </c>
      <c r="J5429">
        <v>231</v>
      </c>
      <c r="K5429">
        <f t="shared" si="420"/>
        <v>0</v>
      </c>
      <c r="L5429">
        <f t="shared" si="421"/>
        <v>0</v>
      </c>
      <c r="M5429">
        <f t="shared" si="422"/>
        <v>0</v>
      </c>
      <c r="N5429">
        <f t="shared" si="423"/>
        <v>0</v>
      </c>
      <c r="O5429">
        <f t="shared" si="424"/>
        <v>0</v>
      </c>
    </row>
    <row r="5430" spans="1:15" x14ac:dyDescent="0.3">
      <c r="A5430" t="s">
        <v>8208</v>
      </c>
      <c r="B5430">
        <v>2</v>
      </c>
      <c r="C5430" t="s">
        <v>38</v>
      </c>
      <c r="D5430" t="s">
        <v>8289</v>
      </c>
      <c r="E5430" t="s">
        <v>8290</v>
      </c>
      <c r="F5430">
        <v>2</v>
      </c>
      <c r="G5430">
        <v>228</v>
      </c>
      <c r="H5430">
        <v>222</v>
      </c>
      <c r="I5430">
        <v>222</v>
      </c>
      <c r="J5430">
        <v>222</v>
      </c>
      <c r="K5430">
        <f t="shared" si="420"/>
        <v>0</v>
      </c>
      <c r="L5430">
        <f t="shared" si="421"/>
        <v>0</v>
      </c>
      <c r="M5430">
        <f t="shared" si="422"/>
        <v>0</v>
      </c>
      <c r="N5430">
        <f t="shared" si="423"/>
        <v>0</v>
      </c>
      <c r="O5430">
        <f t="shared" si="424"/>
        <v>0</v>
      </c>
    </row>
    <row r="5431" spans="1:15" x14ac:dyDescent="0.3">
      <c r="A5431" t="s">
        <v>8208</v>
      </c>
      <c r="B5431">
        <v>2</v>
      </c>
      <c r="C5431" t="s">
        <v>89</v>
      </c>
      <c r="D5431" t="s">
        <v>5417</v>
      </c>
      <c r="E5431" t="s">
        <v>8291</v>
      </c>
      <c r="F5431">
        <v>2</v>
      </c>
      <c r="G5431">
        <v>218</v>
      </c>
      <c r="H5431">
        <v>219</v>
      </c>
      <c r="I5431">
        <v>219</v>
      </c>
      <c r="J5431">
        <v>219</v>
      </c>
      <c r="K5431">
        <f t="shared" si="420"/>
        <v>0</v>
      </c>
      <c r="L5431">
        <f t="shared" si="421"/>
        <v>0</v>
      </c>
      <c r="M5431">
        <f t="shared" si="422"/>
        <v>0</v>
      </c>
      <c r="N5431">
        <f t="shared" si="423"/>
        <v>0</v>
      </c>
      <c r="O5431">
        <f t="shared" si="424"/>
        <v>0</v>
      </c>
    </row>
    <row r="5432" spans="1:15" x14ac:dyDescent="0.3">
      <c r="A5432" t="s">
        <v>8208</v>
      </c>
      <c r="B5432">
        <v>2</v>
      </c>
      <c r="C5432" t="s">
        <v>32</v>
      </c>
      <c r="D5432" t="s">
        <v>3192</v>
      </c>
      <c r="E5432" t="s">
        <v>8292</v>
      </c>
      <c r="F5432">
        <v>1</v>
      </c>
      <c r="G5432">
        <v>138</v>
      </c>
      <c r="H5432">
        <v>136</v>
      </c>
      <c r="I5432">
        <v>136</v>
      </c>
      <c r="J5432">
        <v>136</v>
      </c>
      <c r="K5432">
        <f t="shared" si="420"/>
        <v>0</v>
      </c>
      <c r="L5432">
        <f t="shared" si="421"/>
        <v>0</v>
      </c>
      <c r="M5432">
        <f t="shared" si="422"/>
        <v>0</v>
      </c>
      <c r="N5432">
        <f t="shared" si="423"/>
        <v>0</v>
      </c>
      <c r="O5432">
        <f t="shared" si="424"/>
        <v>0</v>
      </c>
    </row>
    <row r="5433" spans="1:15" x14ac:dyDescent="0.3">
      <c r="A5433" t="s">
        <v>8208</v>
      </c>
      <c r="B5433">
        <v>2</v>
      </c>
      <c r="C5433" t="s">
        <v>59</v>
      </c>
      <c r="D5433" t="s">
        <v>8293</v>
      </c>
      <c r="E5433" t="s">
        <v>8294</v>
      </c>
      <c r="F5433">
        <v>4</v>
      </c>
      <c r="G5433">
        <v>129</v>
      </c>
      <c r="H5433">
        <v>121</v>
      </c>
      <c r="I5433">
        <v>121</v>
      </c>
      <c r="J5433">
        <v>121</v>
      </c>
      <c r="K5433">
        <f t="shared" si="420"/>
        <v>0</v>
      </c>
      <c r="L5433">
        <f t="shared" si="421"/>
        <v>0</v>
      </c>
      <c r="M5433">
        <f t="shared" si="422"/>
        <v>0</v>
      </c>
      <c r="N5433">
        <f t="shared" si="423"/>
        <v>0</v>
      </c>
      <c r="O5433">
        <f t="shared" si="424"/>
        <v>0</v>
      </c>
    </row>
    <row r="5434" spans="1:15" x14ac:dyDescent="0.3">
      <c r="A5434" t="s">
        <v>8208</v>
      </c>
      <c r="B5434">
        <v>2</v>
      </c>
      <c r="C5434" t="s">
        <v>44</v>
      </c>
      <c r="D5434" t="s">
        <v>8295</v>
      </c>
      <c r="E5434" t="s">
        <v>8296</v>
      </c>
      <c r="F5434">
        <v>3</v>
      </c>
      <c r="G5434">
        <v>127</v>
      </c>
      <c r="H5434">
        <v>122</v>
      </c>
      <c r="I5434">
        <v>122</v>
      </c>
      <c r="J5434">
        <v>122</v>
      </c>
      <c r="K5434">
        <f t="shared" si="420"/>
        <v>0</v>
      </c>
      <c r="L5434">
        <f t="shared" si="421"/>
        <v>0</v>
      </c>
      <c r="M5434">
        <f t="shared" si="422"/>
        <v>0</v>
      </c>
      <c r="N5434">
        <f t="shared" si="423"/>
        <v>0</v>
      </c>
      <c r="O5434">
        <f t="shared" si="424"/>
        <v>0</v>
      </c>
    </row>
    <row r="5435" spans="1:15" x14ac:dyDescent="0.3">
      <c r="A5435" t="s">
        <v>8208</v>
      </c>
      <c r="B5435">
        <v>2</v>
      </c>
      <c r="C5435" t="s">
        <v>282</v>
      </c>
      <c r="D5435" t="s">
        <v>8261</v>
      </c>
      <c r="E5435" t="s">
        <v>8297</v>
      </c>
      <c r="F5435">
        <v>3</v>
      </c>
      <c r="G5435">
        <v>117</v>
      </c>
      <c r="H5435">
        <v>118</v>
      </c>
      <c r="I5435">
        <v>118</v>
      </c>
      <c r="J5435">
        <v>118</v>
      </c>
      <c r="K5435">
        <f t="shared" si="420"/>
        <v>0</v>
      </c>
      <c r="L5435">
        <f t="shared" si="421"/>
        <v>0</v>
      </c>
      <c r="M5435">
        <f t="shared" si="422"/>
        <v>0</v>
      </c>
      <c r="N5435">
        <f t="shared" si="423"/>
        <v>0</v>
      </c>
      <c r="O5435">
        <f t="shared" si="424"/>
        <v>0</v>
      </c>
    </row>
    <row r="5436" spans="1:15" x14ac:dyDescent="0.3">
      <c r="A5436" t="s">
        <v>8208</v>
      </c>
      <c r="B5436">
        <v>2</v>
      </c>
      <c r="C5436" t="s">
        <v>71</v>
      </c>
      <c r="D5436" t="s">
        <v>7375</v>
      </c>
      <c r="E5436" t="s">
        <v>8298</v>
      </c>
      <c r="F5436">
        <v>0</v>
      </c>
      <c r="G5436">
        <v>105</v>
      </c>
      <c r="H5436">
        <v>104</v>
      </c>
      <c r="I5436">
        <v>104</v>
      </c>
      <c r="J5436">
        <v>104</v>
      </c>
      <c r="K5436">
        <f t="shared" si="420"/>
        <v>0</v>
      </c>
      <c r="L5436">
        <f t="shared" si="421"/>
        <v>0</v>
      </c>
      <c r="M5436">
        <f t="shared" si="422"/>
        <v>0</v>
      </c>
      <c r="N5436">
        <f t="shared" si="423"/>
        <v>0</v>
      </c>
      <c r="O5436">
        <f t="shared" si="424"/>
        <v>0</v>
      </c>
    </row>
    <row r="5437" spans="1:15" x14ac:dyDescent="0.3">
      <c r="A5437" t="s">
        <v>8208</v>
      </c>
      <c r="B5437">
        <v>2</v>
      </c>
      <c r="C5437" t="s">
        <v>211</v>
      </c>
      <c r="D5437" t="s">
        <v>3551</v>
      </c>
      <c r="E5437" t="s">
        <v>8299</v>
      </c>
      <c r="F5437">
        <v>1</v>
      </c>
      <c r="G5437">
        <v>100</v>
      </c>
      <c r="H5437">
        <v>97</v>
      </c>
      <c r="I5437">
        <v>97</v>
      </c>
      <c r="J5437">
        <v>97</v>
      </c>
      <c r="K5437">
        <f t="shared" si="420"/>
        <v>0</v>
      </c>
      <c r="L5437">
        <f t="shared" si="421"/>
        <v>0</v>
      </c>
      <c r="M5437">
        <f t="shared" si="422"/>
        <v>0</v>
      </c>
      <c r="N5437">
        <f t="shared" si="423"/>
        <v>0</v>
      </c>
      <c r="O5437">
        <f t="shared" si="424"/>
        <v>0</v>
      </c>
    </row>
    <row r="5438" spans="1:15" x14ac:dyDescent="0.3">
      <c r="A5438" t="s">
        <v>8208</v>
      </c>
      <c r="B5438">
        <v>2</v>
      </c>
      <c r="C5438" t="s">
        <v>2504</v>
      </c>
      <c r="D5438" t="s">
        <v>8300</v>
      </c>
      <c r="E5438" t="s">
        <v>8301</v>
      </c>
      <c r="F5438">
        <v>7</v>
      </c>
      <c r="G5438">
        <v>99</v>
      </c>
      <c r="H5438">
        <v>97</v>
      </c>
      <c r="I5438">
        <v>97</v>
      </c>
      <c r="J5438">
        <v>97</v>
      </c>
      <c r="K5438">
        <f t="shared" si="420"/>
        <v>0</v>
      </c>
      <c r="L5438">
        <f t="shared" si="421"/>
        <v>0</v>
      </c>
      <c r="M5438">
        <f t="shared" si="422"/>
        <v>0</v>
      </c>
      <c r="N5438">
        <f t="shared" si="423"/>
        <v>0</v>
      </c>
      <c r="O5438">
        <f t="shared" si="424"/>
        <v>0</v>
      </c>
    </row>
    <row r="5439" spans="1:15" x14ac:dyDescent="0.3">
      <c r="A5439" t="s">
        <v>8208</v>
      </c>
      <c r="B5439">
        <v>2</v>
      </c>
      <c r="C5439" t="s">
        <v>47</v>
      </c>
      <c r="D5439" t="s">
        <v>8302</v>
      </c>
      <c r="E5439" t="s">
        <v>8303</v>
      </c>
      <c r="F5439">
        <v>1</v>
      </c>
      <c r="G5439">
        <v>88</v>
      </c>
      <c r="H5439">
        <v>84</v>
      </c>
      <c r="I5439">
        <v>84</v>
      </c>
      <c r="J5439">
        <v>84</v>
      </c>
      <c r="K5439">
        <f t="shared" si="420"/>
        <v>0</v>
      </c>
      <c r="L5439">
        <f t="shared" si="421"/>
        <v>0</v>
      </c>
      <c r="M5439">
        <f t="shared" si="422"/>
        <v>0</v>
      </c>
      <c r="N5439">
        <f t="shared" si="423"/>
        <v>0</v>
      </c>
      <c r="O5439">
        <f t="shared" si="424"/>
        <v>0</v>
      </c>
    </row>
    <row r="5440" spans="1:15" x14ac:dyDescent="0.3">
      <c r="A5440" t="s">
        <v>8208</v>
      </c>
      <c r="B5440">
        <v>2</v>
      </c>
      <c r="C5440" t="s">
        <v>5863</v>
      </c>
      <c r="D5440" t="s">
        <v>2688</v>
      </c>
      <c r="E5440" t="s">
        <v>8304</v>
      </c>
      <c r="F5440">
        <v>0</v>
      </c>
      <c r="G5440">
        <v>85</v>
      </c>
      <c r="H5440">
        <v>83</v>
      </c>
      <c r="I5440">
        <v>83</v>
      </c>
      <c r="J5440">
        <v>83</v>
      </c>
      <c r="K5440">
        <f t="shared" si="420"/>
        <v>0</v>
      </c>
      <c r="L5440">
        <f t="shared" si="421"/>
        <v>0</v>
      </c>
      <c r="M5440">
        <f t="shared" si="422"/>
        <v>0</v>
      </c>
      <c r="N5440">
        <f t="shared" si="423"/>
        <v>0</v>
      </c>
      <c r="O5440">
        <f t="shared" si="424"/>
        <v>0</v>
      </c>
    </row>
    <row r="5441" spans="1:15" x14ac:dyDescent="0.3">
      <c r="A5441" t="s">
        <v>8208</v>
      </c>
      <c r="B5441">
        <v>2</v>
      </c>
      <c r="C5441" t="s">
        <v>127</v>
      </c>
      <c r="D5441" t="s">
        <v>8305</v>
      </c>
      <c r="E5441" t="s">
        <v>8306</v>
      </c>
      <c r="F5441">
        <v>0</v>
      </c>
      <c r="G5441">
        <v>84</v>
      </c>
      <c r="H5441">
        <v>81</v>
      </c>
      <c r="I5441">
        <v>81</v>
      </c>
      <c r="J5441">
        <v>81</v>
      </c>
      <c r="K5441">
        <f t="shared" si="420"/>
        <v>0</v>
      </c>
      <c r="L5441">
        <f t="shared" si="421"/>
        <v>0</v>
      </c>
      <c r="M5441">
        <f t="shared" si="422"/>
        <v>0</v>
      </c>
      <c r="N5441">
        <f t="shared" si="423"/>
        <v>0</v>
      </c>
      <c r="O5441">
        <f t="shared" si="424"/>
        <v>0</v>
      </c>
    </row>
    <row r="5442" spans="1:15" x14ac:dyDescent="0.3">
      <c r="A5442" t="s">
        <v>8208</v>
      </c>
      <c r="B5442">
        <v>2</v>
      </c>
      <c r="C5442" t="s">
        <v>80</v>
      </c>
      <c r="D5442" t="s">
        <v>830</v>
      </c>
      <c r="E5442" t="s">
        <v>8307</v>
      </c>
      <c r="F5442">
        <v>0</v>
      </c>
      <c r="G5442">
        <v>60</v>
      </c>
      <c r="H5442">
        <v>55</v>
      </c>
      <c r="I5442">
        <v>55</v>
      </c>
      <c r="J5442">
        <v>55</v>
      </c>
      <c r="K5442">
        <f t="shared" si="420"/>
        <v>0</v>
      </c>
      <c r="L5442">
        <f t="shared" si="421"/>
        <v>0</v>
      </c>
      <c r="M5442">
        <f t="shared" si="422"/>
        <v>0</v>
      </c>
      <c r="N5442">
        <f t="shared" si="423"/>
        <v>0</v>
      </c>
      <c r="O5442">
        <f t="shared" si="424"/>
        <v>0</v>
      </c>
    </row>
    <row r="5443" spans="1:15" x14ac:dyDescent="0.3">
      <c r="A5443" t="s">
        <v>8208</v>
      </c>
      <c r="B5443">
        <v>2</v>
      </c>
      <c r="C5443" t="s">
        <v>351</v>
      </c>
      <c r="D5443" t="s">
        <v>8308</v>
      </c>
      <c r="E5443" t="s">
        <v>8309</v>
      </c>
      <c r="F5443">
        <v>0</v>
      </c>
      <c r="G5443">
        <v>57</v>
      </c>
      <c r="H5443">
        <v>53</v>
      </c>
      <c r="I5443">
        <v>53</v>
      </c>
      <c r="J5443">
        <v>53</v>
      </c>
      <c r="K5443">
        <f t="shared" si="420"/>
        <v>0</v>
      </c>
      <c r="L5443">
        <f t="shared" si="421"/>
        <v>0</v>
      </c>
      <c r="M5443">
        <f t="shared" si="422"/>
        <v>0</v>
      </c>
      <c r="N5443">
        <f t="shared" si="423"/>
        <v>0</v>
      </c>
      <c r="O5443">
        <f t="shared" si="424"/>
        <v>0</v>
      </c>
    </row>
    <row r="5444" spans="1:15" x14ac:dyDescent="0.3">
      <c r="A5444" t="s">
        <v>8208</v>
      </c>
      <c r="B5444">
        <v>2</v>
      </c>
      <c r="C5444" t="s">
        <v>41</v>
      </c>
      <c r="D5444" t="s">
        <v>8310</v>
      </c>
      <c r="E5444" t="s">
        <v>8311</v>
      </c>
      <c r="F5444">
        <v>1</v>
      </c>
      <c r="G5444">
        <v>55</v>
      </c>
      <c r="H5444">
        <v>53</v>
      </c>
      <c r="I5444">
        <v>53</v>
      </c>
      <c r="J5444">
        <v>53</v>
      </c>
      <c r="K5444">
        <f t="shared" ref="K5444:K5507" si="425">IF(AND($A5444=$D$1,$B5444=$E$1),F5444,0)</f>
        <v>0</v>
      </c>
      <c r="L5444">
        <f t="shared" ref="L5444:L5507" si="426">IF(AND($A5444=$D$1,$B5444=$E$1),G5444,0)</f>
        <v>0</v>
      </c>
      <c r="M5444">
        <f t="shared" ref="M5444:M5507" si="427">IF(AND($A5444=$D$1,$B5444=$E$1),H5444,0)</f>
        <v>0</v>
      </c>
      <c r="N5444">
        <f t="shared" ref="N5444:N5507" si="428">IF(AND($A5444=$D$1,$B5444=$E$1),I5444,0)</f>
        <v>0</v>
      </c>
      <c r="O5444">
        <f t="shared" ref="O5444:O5507" si="429">IF(AND($A5444=$D$1,$B5444=$E$1),J5444,0)</f>
        <v>0</v>
      </c>
    </row>
    <row r="5445" spans="1:15" x14ac:dyDescent="0.3">
      <c r="A5445" t="s">
        <v>8208</v>
      </c>
      <c r="B5445">
        <v>2</v>
      </c>
      <c r="C5445" t="s">
        <v>86</v>
      </c>
      <c r="D5445" t="s">
        <v>8312</v>
      </c>
      <c r="E5445" t="s">
        <v>8313</v>
      </c>
      <c r="F5445">
        <v>0</v>
      </c>
      <c r="G5445">
        <v>37</v>
      </c>
      <c r="H5445">
        <v>33</v>
      </c>
      <c r="I5445">
        <v>33</v>
      </c>
      <c r="J5445">
        <v>33</v>
      </c>
      <c r="K5445">
        <f t="shared" si="425"/>
        <v>0</v>
      </c>
      <c r="L5445">
        <f t="shared" si="426"/>
        <v>0</v>
      </c>
      <c r="M5445">
        <f t="shared" si="427"/>
        <v>0</v>
      </c>
      <c r="N5445">
        <f t="shared" si="428"/>
        <v>0</v>
      </c>
      <c r="O5445">
        <f t="shared" si="429"/>
        <v>0</v>
      </c>
    </row>
    <row r="5446" spans="1:15" x14ac:dyDescent="0.3">
      <c r="A5446" t="s">
        <v>8208</v>
      </c>
      <c r="B5446">
        <v>2</v>
      </c>
      <c r="C5446" t="s">
        <v>739</v>
      </c>
      <c r="D5446" t="s">
        <v>8314</v>
      </c>
      <c r="E5446" t="s">
        <v>3713</v>
      </c>
      <c r="F5446">
        <v>0</v>
      </c>
      <c r="G5446">
        <v>36</v>
      </c>
      <c r="H5446">
        <v>35</v>
      </c>
      <c r="I5446">
        <v>35</v>
      </c>
      <c r="J5446">
        <v>35</v>
      </c>
      <c r="K5446">
        <f t="shared" si="425"/>
        <v>0</v>
      </c>
      <c r="L5446">
        <f t="shared" si="426"/>
        <v>0</v>
      </c>
      <c r="M5446">
        <f t="shared" si="427"/>
        <v>0</v>
      </c>
      <c r="N5446">
        <f t="shared" si="428"/>
        <v>0</v>
      </c>
      <c r="O5446">
        <f t="shared" si="429"/>
        <v>0</v>
      </c>
    </row>
    <row r="5447" spans="1:15" x14ac:dyDescent="0.3">
      <c r="A5447" t="s">
        <v>8208</v>
      </c>
      <c r="B5447">
        <v>2</v>
      </c>
      <c r="C5447" t="s">
        <v>65</v>
      </c>
      <c r="D5447" t="s">
        <v>8315</v>
      </c>
      <c r="E5447" t="s">
        <v>8316</v>
      </c>
      <c r="F5447">
        <v>0</v>
      </c>
      <c r="G5447">
        <v>33</v>
      </c>
      <c r="H5447">
        <v>33</v>
      </c>
      <c r="I5447">
        <v>33</v>
      </c>
      <c r="J5447">
        <v>33</v>
      </c>
      <c r="K5447">
        <f t="shared" si="425"/>
        <v>0</v>
      </c>
      <c r="L5447">
        <f t="shared" si="426"/>
        <v>0</v>
      </c>
      <c r="M5447">
        <f t="shared" si="427"/>
        <v>0</v>
      </c>
      <c r="N5447">
        <f t="shared" si="428"/>
        <v>0</v>
      </c>
      <c r="O5447">
        <f t="shared" si="429"/>
        <v>0</v>
      </c>
    </row>
    <row r="5448" spans="1:15" x14ac:dyDescent="0.3">
      <c r="A5448" t="s">
        <v>8208</v>
      </c>
      <c r="B5448">
        <v>2</v>
      </c>
      <c r="C5448" t="s">
        <v>2810</v>
      </c>
      <c r="D5448" t="s">
        <v>8317</v>
      </c>
      <c r="E5448" t="s">
        <v>8318</v>
      </c>
      <c r="F5448">
        <v>1</v>
      </c>
      <c r="G5448">
        <v>32</v>
      </c>
      <c r="H5448">
        <v>30</v>
      </c>
      <c r="I5448">
        <v>30</v>
      </c>
      <c r="J5448">
        <v>30</v>
      </c>
      <c r="K5448">
        <f t="shared" si="425"/>
        <v>0</v>
      </c>
      <c r="L5448">
        <f t="shared" si="426"/>
        <v>0</v>
      </c>
      <c r="M5448">
        <f t="shared" si="427"/>
        <v>0</v>
      </c>
      <c r="N5448">
        <f t="shared" si="428"/>
        <v>0</v>
      </c>
      <c r="O5448">
        <f t="shared" si="429"/>
        <v>0</v>
      </c>
    </row>
    <row r="5449" spans="1:15" x14ac:dyDescent="0.3">
      <c r="A5449" t="s">
        <v>8208</v>
      </c>
      <c r="B5449">
        <v>2</v>
      </c>
      <c r="C5449" t="s">
        <v>74</v>
      </c>
      <c r="D5449" t="s">
        <v>848</v>
      </c>
      <c r="E5449" t="s">
        <v>8319</v>
      </c>
      <c r="F5449">
        <v>0</v>
      </c>
      <c r="G5449">
        <v>32</v>
      </c>
      <c r="H5449">
        <v>31</v>
      </c>
      <c r="I5449">
        <v>31</v>
      </c>
      <c r="J5449">
        <v>31</v>
      </c>
      <c r="K5449">
        <f t="shared" si="425"/>
        <v>0</v>
      </c>
      <c r="L5449">
        <f t="shared" si="426"/>
        <v>0</v>
      </c>
      <c r="M5449">
        <f t="shared" si="427"/>
        <v>0</v>
      </c>
      <c r="N5449">
        <f t="shared" si="428"/>
        <v>0</v>
      </c>
      <c r="O5449">
        <f t="shared" si="429"/>
        <v>0</v>
      </c>
    </row>
    <row r="5450" spans="1:15" x14ac:dyDescent="0.3">
      <c r="A5450" t="s">
        <v>8208</v>
      </c>
      <c r="B5450">
        <v>3</v>
      </c>
      <c r="C5450" t="s">
        <v>17</v>
      </c>
      <c r="D5450" t="s">
        <v>8320</v>
      </c>
      <c r="E5450" t="s">
        <v>8321</v>
      </c>
      <c r="F5450">
        <v>254</v>
      </c>
      <c r="G5450">
        <v>31430</v>
      </c>
      <c r="H5450">
        <v>29735</v>
      </c>
      <c r="I5450">
        <v>29735</v>
      </c>
      <c r="J5450">
        <v>29735</v>
      </c>
      <c r="K5450">
        <f t="shared" si="425"/>
        <v>0</v>
      </c>
      <c r="L5450">
        <f t="shared" si="426"/>
        <v>0</v>
      </c>
      <c r="M5450">
        <f t="shared" si="427"/>
        <v>0</v>
      </c>
      <c r="N5450">
        <f t="shared" si="428"/>
        <v>0</v>
      </c>
      <c r="O5450">
        <f t="shared" si="429"/>
        <v>0</v>
      </c>
    </row>
    <row r="5451" spans="1:15" x14ac:dyDescent="0.3">
      <c r="A5451" t="s">
        <v>8208</v>
      </c>
      <c r="B5451">
        <v>3</v>
      </c>
      <c r="C5451" t="s">
        <v>29</v>
      </c>
      <c r="D5451" t="s">
        <v>8322</v>
      </c>
      <c r="E5451" t="s">
        <v>8323</v>
      </c>
      <c r="F5451">
        <v>157</v>
      </c>
      <c r="G5451">
        <v>25702</v>
      </c>
      <c r="H5451">
        <v>24624</v>
      </c>
      <c r="I5451">
        <v>24624</v>
      </c>
      <c r="J5451">
        <v>24624</v>
      </c>
      <c r="K5451">
        <f t="shared" si="425"/>
        <v>0</v>
      </c>
      <c r="L5451">
        <f t="shared" si="426"/>
        <v>0</v>
      </c>
      <c r="M5451">
        <f t="shared" si="427"/>
        <v>0</v>
      </c>
      <c r="N5451">
        <f t="shared" si="428"/>
        <v>0</v>
      </c>
      <c r="O5451">
        <f t="shared" si="429"/>
        <v>0</v>
      </c>
    </row>
    <row r="5452" spans="1:15" x14ac:dyDescent="0.3">
      <c r="A5452" t="s">
        <v>8208</v>
      </c>
      <c r="B5452">
        <v>3</v>
      </c>
      <c r="C5452" t="s">
        <v>11</v>
      </c>
      <c r="D5452" t="s">
        <v>1834</v>
      </c>
      <c r="E5452" t="s">
        <v>8324</v>
      </c>
      <c r="F5452">
        <v>107</v>
      </c>
      <c r="G5452">
        <v>15443</v>
      </c>
      <c r="H5452">
        <v>14617</v>
      </c>
      <c r="I5452">
        <v>14617</v>
      </c>
      <c r="J5452">
        <v>14617</v>
      </c>
      <c r="K5452">
        <f t="shared" si="425"/>
        <v>0</v>
      </c>
      <c r="L5452">
        <f t="shared" si="426"/>
        <v>0</v>
      </c>
      <c r="M5452">
        <f t="shared" si="427"/>
        <v>0</v>
      </c>
      <c r="N5452">
        <f t="shared" si="428"/>
        <v>0</v>
      </c>
      <c r="O5452">
        <f t="shared" si="429"/>
        <v>0</v>
      </c>
    </row>
    <row r="5453" spans="1:15" x14ac:dyDescent="0.3">
      <c r="A5453" t="s">
        <v>8208</v>
      </c>
      <c r="B5453">
        <v>3</v>
      </c>
      <c r="C5453" t="s">
        <v>14</v>
      </c>
      <c r="D5453" t="s">
        <v>3152</v>
      </c>
      <c r="E5453" t="s">
        <v>8325</v>
      </c>
      <c r="F5453">
        <v>54</v>
      </c>
      <c r="G5453">
        <v>8179</v>
      </c>
      <c r="H5453">
        <v>7797</v>
      </c>
      <c r="I5453">
        <v>7797</v>
      </c>
      <c r="J5453">
        <v>7797</v>
      </c>
      <c r="K5453">
        <f t="shared" si="425"/>
        <v>0</v>
      </c>
      <c r="L5453">
        <f t="shared" si="426"/>
        <v>0</v>
      </c>
      <c r="M5453">
        <f t="shared" si="427"/>
        <v>0</v>
      </c>
      <c r="N5453">
        <f t="shared" si="428"/>
        <v>0</v>
      </c>
      <c r="O5453">
        <f t="shared" si="429"/>
        <v>0</v>
      </c>
    </row>
    <row r="5454" spans="1:15" x14ac:dyDescent="0.3">
      <c r="A5454" t="s">
        <v>8208</v>
      </c>
      <c r="B5454">
        <v>3</v>
      </c>
      <c r="C5454" t="s">
        <v>26</v>
      </c>
      <c r="D5454" t="s">
        <v>4773</v>
      </c>
      <c r="E5454" t="s">
        <v>8326</v>
      </c>
      <c r="F5454">
        <v>18</v>
      </c>
      <c r="G5454">
        <v>1334</v>
      </c>
      <c r="H5454">
        <v>1280</v>
      </c>
      <c r="I5454">
        <v>1280</v>
      </c>
      <c r="J5454">
        <v>1280</v>
      </c>
      <c r="K5454">
        <f t="shared" si="425"/>
        <v>0</v>
      </c>
      <c r="L5454">
        <f t="shared" si="426"/>
        <v>0</v>
      </c>
      <c r="M5454">
        <f t="shared" si="427"/>
        <v>0</v>
      </c>
      <c r="N5454">
        <f t="shared" si="428"/>
        <v>0</v>
      </c>
      <c r="O5454">
        <f t="shared" si="429"/>
        <v>0</v>
      </c>
    </row>
    <row r="5455" spans="1:15" x14ac:dyDescent="0.3">
      <c r="A5455" t="s">
        <v>8208</v>
      </c>
      <c r="B5455">
        <v>3</v>
      </c>
      <c r="C5455" t="s">
        <v>20</v>
      </c>
      <c r="D5455" t="s">
        <v>6677</v>
      </c>
      <c r="E5455" t="s">
        <v>8327</v>
      </c>
      <c r="F5455">
        <v>3</v>
      </c>
      <c r="G5455">
        <v>1242</v>
      </c>
      <c r="H5455">
        <v>1150</v>
      </c>
      <c r="I5455">
        <v>1150</v>
      </c>
      <c r="J5455">
        <v>1150</v>
      </c>
      <c r="K5455">
        <f t="shared" si="425"/>
        <v>0</v>
      </c>
      <c r="L5455">
        <f t="shared" si="426"/>
        <v>0</v>
      </c>
      <c r="M5455">
        <f t="shared" si="427"/>
        <v>0</v>
      </c>
      <c r="N5455">
        <f t="shared" si="428"/>
        <v>0</v>
      </c>
      <c r="O5455">
        <f t="shared" si="429"/>
        <v>0</v>
      </c>
    </row>
    <row r="5456" spans="1:15" x14ac:dyDescent="0.3">
      <c r="A5456" t="s">
        <v>8208</v>
      </c>
      <c r="B5456">
        <v>3</v>
      </c>
      <c r="C5456" t="s">
        <v>141</v>
      </c>
      <c r="D5456" t="s">
        <v>8328</v>
      </c>
      <c r="E5456" t="s">
        <v>8329</v>
      </c>
      <c r="F5456">
        <v>2</v>
      </c>
      <c r="G5456">
        <v>621</v>
      </c>
      <c r="H5456">
        <v>573</v>
      </c>
      <c r="I5456">
        <v>573</v>
      </c>
      <c r="J5456">
        <v>573</v>
      </c>
      <c r="K5456">
        <f t="shared" si="425"/>
        <v>0</v>
      </c>
      <c r="L5456">
        <f t="shared" si="426"/>
        <v>0</v>
      </c>
      <c r="M5456">
        <f t="shared" si="427"/>
        <v>0</v>
      </c>
      <c r="N5456">
        <f t="shared" si="428"/>
        <v>0</v>
      </c>
      <c r="O5456">
        <f t="shared" si="429"/>
        <v>0</v>
      </c>
    </row>
    <row r="5457" spans="1:15" x14ac:dyDescent="0.3">
      <c r="A5457" t="s">
        <v>8208</v>
      </c>
      <c r="B5457">
        <v>3</v>
      </c>
      <c r="C5457" t="s">
        <v>74</v>
      </c>
      <c r="D5457" t="s">
        <v>8330</v>
      </c>
      <c r="E5457" t="s">
        <v>8331</v>
      </c>
      <c r="F5457">
        <v>2</v>
      </c>
      <c r="G5457">
        <v>605</v>
      </c>
      <c r="H5457">
        <v>573</v>
      </c>
      <c r="I5457">
        <v>573</v>
      </c>
      <c r="J5457">
        <v>573</v>
      </c>
      <c r="K5457">
        <f t="shared" si="425"/>
        <v>0</v>
      </c>
      <c r="L5457">
        <f t="shared" si="426"/>
        <v>0</v>
      </c>
      <c r="M5457">
        <f t="shared" si="427"/>
        <v>0</v>
      </c>
      <c r="N5457">
        <f t="shared" si="428"/>
        <v>0</v>
      </c>
      <c r="O5457">
        <f t="shared" si="429"/>
        <v>0</v>
      </c>
    </row>
    <row r="5458" spans="1:15" x14ac:dyDescent="0.3">
      <c r="A5458" t="s">
        <v>8208</v>
      </c>
      <c r="B5458">
        <v>3</v>
      </c>
      <c r="C5458" t="s">
        <v>23</v>
      </c>
      <c r="D5458" t="s">
        <v>2991</v>
      </c>
      <c r="E5458" t="s">
        <v>8332</v>
      </c>
      <c r="F5458">
        <v>2</v>
      </c>
      <c r="G5458">
        <v>465</v>
      </c>
      <c r="H5458">
        <v>448</v>
      </c>
      <c r="I5458">
        <v>448</v>
      </c>
      <c r="J5458">
        <v>448</v>
      </c>
      <c r="K5458">
        <f t="shared" si="425"/>
        <v>0</v>
      </c>
      <c r="L5458">
        <f t="shared" si="426"/>
        <v>0</v>
      </c>
      <c r="M5458">
        <f t="shared" si="427"/>
        <v>0</v>
      </c>
      <c r="N5458">
        <f t="shared" si="428"/>
        <v>0</v>
      </c>
      <c r="O5458">
        <f t="shared" si="429"/>
        <v>0</v>
      </c>
    </row>
    <row r="5459" spans="1:15" x14ac:dyDescent="0.3">
      <c r="A5459" t="s">
        <v>8208</v>
      </c>
      <c r="B5459">
        <v>3</v>
      </c>
      <c r="C5459" t="s">
        <v>6398</v>
      </c>
      <c r="D5459" t="s">
        <v>1708</v>
      </c>
      <c r="E5459" t="s">
        <v>8333</v>
      </c>
      <c r="F5459">
        <v>1</v>
      </c>
      <c r="G5459">
        <v>458</v>
      </c>
      <c r="H5459">
        <v>445</v>
      </c>
      <c r="I5459">
        <v>445</v>
      </c>
      <c r="J5459">
        <v>445</v>
      </c>
      <c r="K5459">
        <f t="shared" si="425"/>
        <v>0</v>
      </c>
      <c r="L5459">
        <f t="shared" si="426"/>
        <v>0</v>
      </c>
      <c r="M5459">
        <f t="shared" si="427"/>
        <v>0</v>
      </c>
      <c r="N5459">
        <f t="shared" si="428"/>
        <v>0</v>
      </c>
      <c r="O5459">
        <f t="shared" si="429"/>
        <v>0</v>
      </c>
    </row>
    <row r="5460" spans="1:15" x14ac:dyDescent="0.3">
      <c r="A5460" t="s">
        <v>8208</v>
      </c>
      <c r="B5460">
        <v>3</v>
      </c>
      <c r="C5460" t="s">
        <v>118</v>
      </c>
      <c r="D5460" t="s">
        <v>8334</v>
      </c>
      <c r="E5460" t="s">
        <v>8335</v>
      </c>
      <c r="F5460">
        <v>1</v>
      </c>
      <c r="G5460">
        <v>437</v>
      </c>
      <c r="H5460">
        <v>412</v>
      </c>
      <c r="I5460">
        <v>412</v>
      </c>
      <c r="J5460">
        <v>412</v>
      </c>
      <c r="K5460">
        <f t="shared" si="425"/>
        <v>0</v>
      </c>
      <c r="L5460">
        <f t="shared" si="426"/>
        <v>0</v>
      </c>
      <c r="M5460">
        <f t="shared" si="427"/>
        <v>0</v>
      </c>
      <c r="N5460">
        <f t="shared" si="428"/>
        <v>0</v>
      </c>
      <c r="O5460">
        <f t="shared" si="429"/>
        <v>0</v>
      </c>
    </row>
    <row r="5461" spans="1:15" x14ac:dyDescent="0.3">
      <c r="A5461" t="s">
        <v>8208</v>
      </c>
      <c r="B5461">
        <v>3</v>
      </c>
      <c r="C5461" t="s">
        <v>3265</v>
      </c>
      <c r="D5461" t="s">
        <v>8336</v>
      </c>
      <c r="E5461" t="s">
        <v>8337</v>
      </c>
      <c r="F5461">
        <v>2</v>
      </c>
      <c r="G5461">
        <v>357</v>
      </c>
      <c r="H5461">
        <v>334</v>
      </c>
      <c r="I5461">
        <v>334</v>
      </c>
      <c r="J5461">
        <v>334</v>
      </c>
      <c r="K5461">
        <f t="shared" si="425"/>
        <v>0</v>
      </c>
      <c r="L5461">
        <f t="shared" si="426"/>
        <v>0</v>
      </c>
      <c r="M5461">
        <f t="shared" si="427"/>
        <v>0</v>
      </c>
      <c r="N5461">
        <f t="shared" si="428"/>
        <v>0</v>
      </c>
      <c r="O5461">
        <f t="shared" si="429"/>
        <v>0</v>
      </c>
    </row>
    <row r="5462" spans="1:15" x14ac:dyDescent="0.3">
      <c r="A5462" t="s">
        <v>8208</v>
      </c>
      <c r="B5462">
        <v>3</v>
      </c>
      <c r="C5462" t="s">
        <v>739</v>
      </c>
      <c r="D5462" t="s">
        <v>2935</v>
      </c>
      <c r="E5462" t="s">
        <v>8338</v>
      </c>
      <c r="F5462">
        <v>3</v>
      </c>
      <c r="G5462">
        <v>300</v>
      </c>
      <c r="H5462">
        <v>283</v>
      </c>
      <c r="I5462">
        <v>283</v>
      </c>
      <c r="J5462">
        <v>283</v>
      </c>
      <c r="K5462">
        <f t="shared" si="425"/>
        <v>0</v>
      </c>
      <c r="L5462">
        <f t="shared" si="426"/>
        <v>0</v>
      </c>
      <c r="M5462">
        <f t="shared" si="427"/>
        <v>0</v>
      </c>
      <c r="N5462">
        <f t="shared" si="428"/>
        <v>0</v>
      </c>
      <c r="O5462">
        <f t="shared" si="429"/>
        <v>0</v>
      </c>
    </row>
    <row r="5463" spans="1:15" x14ac:dyDescent="0.3">
      <c r="A5463" t="s">
        <v>8208</v>
      </c>
      <c r="B5463">
        <v>3</v>
      </c>
      <c r="C5463" t="s">
        <v>35</v>
      </c>
      <c r="D5463" t="s">
        <v>8339</v>
      </c>
      <c r="E5463" t="s">
        <v>8340</v>
      </c>
      <c r="F5463">
        <v>0</v>
      </c>
      <c r="G5463">
        <v>252</v>
      </c>
      <c r="H5463">
        <v>243</v>
      </c>
      <c r="I5463">
        <v>243</v>
      </c>
      <c r="J5463">
        <v>243</v>
      </c>
      <c r="K5463">
        <f t="shared" si="425"/>
        <v>0</v>
      </c>
      <c r="L5463">
        <f t="shared" si="426"/>
        <v>0</v>
      </c>
      <c r="M5463">
        <f t="shared" si="427"/>
        <v>0</v>
      </c>
      <c r="N5463">
        <f t="shared" si="428"/>
        <v>0</v>
      </c>
      <c r="O5463">
        <f t="shared" si="429"/>
        <v>0</v>
      </c>
    </row>
    <row r="5464" spans="1:15" x14ac:dyDescent="0.3">
      <c r="A5464" t="s">
        <v>8208</v>
      </c>
      <c r="B5464">
        <v>3</v>
      </c>
      <c r="C5464" t="s">
        <v>71</v>
      </c>
      <c r="D5464" t="s">
        <v>8341</v>
      </c>
      <c r="E5464" t="s">
        <v>8342</v>
      </c>
      <c r="F5464">
        <v>0</v>
      </c>
      <c r="G5464">
        <v>234</v>
      </c>
      <c r="H5464">
        <v>230</v>
      </c>
      <c r="I5464">
        <v>230</v>
      </c>
      <c r="J5464">
        <v>230</v>
      </c>
      <c r="K5464">
        <f t="shared" si="425"/>
        <v>0</v>
      </c>
      <c r="L5464">
        <f t="shared" si="426"/>
        <v>0</v>
      </c>
      <c r="M5464">
        <f t="shared" si="427"/>
        <v>0</v>
      </c>
      <c r="N5464">
        <f t="shared" si="428"/>
        <v>0</v>
      </c>
      <c r="O5464">
        <f t="shared" si="429"/>
        <v>0</v>
      </c>
    </row>
    <row r="5465" spans="1:15" x14ac:dyDescent="0.3">
      <c r="A5465" t="s">
        <v>8208</v>
      </c>
      <c r="B5465">
        <v>3</v>
      </c>
      <c r="C5465" t="s">
        <v>59</v>
      </c>
      <c r="D5465" t="s">
        <v>2792</v>
      </c>
      <c r="E5465" t="s">
        <v>8343</v>
      </c>
      <c r="F5465">
        <v>0</v>
      </c>
      <c r="G5465">
        <v>221</v>
      </c>
      <c r="H5465">
        <v>212</v>
      </c>
      <c r="I5465">
        <v>212</v>
      </c>
      <c r="J5465">
        <v>212</v>
      </c>
      <c r="K5465">
        <f t="shared" si="425"/>
        <v>0</v>
      </c>
      <c r="L5465">
        <f t="shared" si="426"/>
        <v>0</v>
      </c>
      <c r="M5465">
        <f t="shared" si="427"/>
        <v>0</v>
      </c>
      <c r="N5465">
        <f t="shared" si="428"/>
        <v>0</v>
      </c>
      <c r="O5465">
        <f t="shared" si="429"/>
        <v>0</v>
      </c>
    </row>
    <row r="5466" spans="1:15" x14ac:dyDescent="0.3">
      <c r="A5466" t="s">
        <v>8208</v>
      </c>
      <c r="B5466">
        <v>3</v>
      </c>
      <c r="C5466" t="s">
        <v>616</v>
      </c>
      <c r="D5466" t="s">
        <v>531</v>
      </c>
      <c r="E5466" t="s">
        <v>8344</v>
      </c>
      <c r="F5466">
        <v>1</v>
      </c>
      <c r="G5466">
        <v>206</v>
      </c>
      <c r="H5466">
        <v>197</v>
      </c>
      <c r="I5466">
        <v>197</v>
      </c>
      <c r="J5466">
        <v>197</v>
      </c>
      <c r="K5466">
        <f t="shared" si="425"/>
        <v>0</v>
      </c>
      <c r="L5466">
        <f t="shared" si="426"/>
        <v>0</v>
      </c>
      <c r="M5466">
        <f t="shared" si="427"/>
        <v>0</v>
      </c>
      <c r="N5466">
        <f t="shared" si="428"/>
        <v>0</v>
      </c>
      <c r="O5466">
        <f t="shared" si="429"/>
        <v>0</v>
      </c>
    </row>
    <row r="5467" spans="1:15" x14ac:dyDescent="0.3">
      <c r="A5467" t="s">
        <v>8208</v>
      </c>
      <c r="B5467">
        <v>3</v>
      </c>
      <c r="C5467" t="s">
        <v>80</v>
      </c>
      <c r="D5467" t="s">
        <v>8345</v>
      </c>
      <c r="E5467" t="s">
        <v>8346</v>
      </c>
      <c r="F5467">
        <v>1</v>
      </c>
      <c r="G5467">
        <v>174</v>
      </c>
      <c r="H5467">
        <v>168</v>
      </c>
      <c r="I5467">
        <v>168</v>
      </c>
      <c r="J5467">
        <v>168</v>
      </c>
      <c r="K5467">
        <f t="shared" si="425"/>
        <v>0</v>
      </c>
      <c r="L5467">
        <f t="shared" si="426"/>
        <v>0</v>
      </c>
      <c r="M5467">
        <f t="shared" si="427"/>
        <v>0</v>
      </c>
      <c r="N5467">
        <f t="shared" si="428"/>
        <v>0</v>
      </c>
      <c r="O5467">
        <f t="shared" si="429"/>
        <v>0</v>
      </c>
    </row>
    <row r="5468" spans="1:15" x14ac:dyDescent="0.3">
      <c r="A5468" t="s">
        <v>8208</v>
      </c>
      <c r="B5468">
        <v>3</v>
      </c>
      <c r="C5468" t="s">
        <v>32</v>
      </c>
      <c r="D5468" t="s">
        <v>8347</v>
      </c>
      <c r="E5468" t="s">
        <v>8348</v>
      </c>
      <c r="F5468">
        <v>0</v>
      </c>
      <c r="G5468">
        <v>141</v>
      </c>
      <c r="H5468">
        <v>141</v>
      </c>
      <c r="I5468">
        <v>141</v>
      </c>
      <c r="J5468">
        <v>141</v>
      </c>
      <c r="K5468">
        <f t="shared" si="425"/>
        <v>0</v>
      </c>
      <c r="L5468">
        <f t="shared" si="426"/>
        <v>0</v>
      </c>
      <c r="M5468">
        <f t="shared" si="427"/>
        <v>0</v>
      </c>
      <c r="N5468">
        <f t="shared" si="428"/>
        <v>0</v>
      </c>
      <c r="O5468">
        <f t="shared" si="429"/>
        <v>0</v>
      </c>
    </row>
    <row r="5469" spans="1:15" x14ac:dyDescent="0.3">
      <c r="A5469" t="s">
        <v>8208</v>
      </c>
      <c r="B5469">
        <v>3</v>
      </c>
      <c r="C5469" t="s">
        <v>282</v>
      </c>
      <c r="D5469" t="s">
        <v>3357</v>
      </c>
      <c r="E5469" t="s">
        <v>8349</v>
      </c>
      <c r="F5469">
        <v>0</v>
      </c>
      <c r="G5469">
        <v>116</v>
      </c>
      <c r="H5469">
        <v>115</v>
      </c>
      <c r="I5469">
        <v>115</v>
      </c>
      <c r="J5469">
        <v>115</v>
      </c>
      <c r="K5469">
        <f t="shared" si="425"/>
        <v>0</v>
      </c>
      <c r="L5469">
        <f t="shared" si="426"/>
        <v>0</v>
      </c>
      <c r="M5469">
        <f t="shared" si="427"/>
        <v>0</v>
      </c>
      <c r="N5469">
        <f t="shared" si="428"/>
        <v>0</v>
      </c>
      <c r="O5469">
        <f t="shared" si="429"/>
        <v>0</v>
      </c>
    </row>
    <row r="5470" spans="1:15" x14ac:dyDescent="0.3">
      <c r="A5470" t="s">
        <v>8208</v>
      </c>
      <c r="B5470">
        <v>3</v>
      </c>
      <c r="C5470" t="s">
        <v>50</v>
      </c>
      <c r="D5470" t="s">
        <v>1227</v>
      </c>
      <c r="E5470" t="s">
        <v>8350</v>
      </c>
      <c r="F5470">
        <v>0</v>
      </c>
      <c r="G5470">
        <v>111</v>
      </c>
      <c r="H5470">
        <v>103</v>
      </c>
      <c r="I5470">
        <v>103</v>
      </c>
      <c r="J5470">
        <v>103</v>
      </c>
      <c r="K5470">
        <f t="shared" si="425"/>
        <v>0</v>
      </c>
      <c r="L5470">
        <f t="shared" si="426"/>
        <v>0</v>
      </c>
      <c r="M5470">
        <f t="shared" si="427"/>
        <v>0</v>
      </c>
      <c r="N5470">
        <f t="shared" si="428"/>
        <v>0</v>
      </c>
      <c r="O5470">
        <f t="shared" si="429"/>
        <v>0</v>
      </c>
    </row>
    <row r="5471" spans="1:15" x14ac:dyDescent="0.3">
      <c r="A5471" t="s">
        <v>8208</v>
      </c>
      <c r="B5471">
        <v>3</v>
      </c>
      <c r="C5471" t="s">
        <v>83</v>
      </c>
      <c r="D5471" t="s">
        <v>8351</v>
      </c>
      <c r="E5471" t="s">
        <v>8352</v>
      </c>
      <c r="F5471">
        <v>0</v>
      </c>
      <c r="G5471">
        <v>105</v>
      </c>
      <c r="H5471">
        <v>101</v>
      </c>
      <c r="I5471">
        <v>101</v>
      </c>
      <c r="J5471">
        <v>101</v>
      </c>
      <c r="K5471">
        <f t="shared" si="425"/>
        <v>0</v>
      </c>
      <c r="L5471">
        <f t="shared" si="426"/>
        <v>0</v>
      </c>
      <c r="M5471">
        <f t="shared" si="427"/>
        <v>0</v>
      </c>
      <c r="N5471">
        <f t="shared" si="428"/>
        <v>0</v>
      </c>
      <c r="O5471">
        <f t="shared" si="429"/>
        <v>0</v>
      </c>
    </row>
    <row r="5472" spans="1:15" x14ac:dyDescent="0.3">
      <c r="A5472" t="s">
        <v>8208</v>
      </c>
      <c r="B5472">
        <v>3</v>
      </c>
      <c r="C5472" t="s">
        <v>44</v>
      </c>
      <c r="D5472" t="s">
        <v>8353</v>
      </c>
      <c r="E5472" t="s">
        <v>8354</v>
      </c>
      <c r="F5472">
        <v>0</v>
      </c>
      <c r="G5472">
        <v>69</v>
      </c>
      <c r="H5472">
        <v>65</v>
      </c>
      <c r="I5472">
        <v>65</v>
      </c>
      <c r="J5472">
        <v>65</v>
      </c>
      <c r="K5472">
        <f t="shared" si="425"/>
        <v>0</v>
      </c>
      <c r="L5472">
        <f t="shared" si="426"/>
        <v>0</v>
      </c>
      <c r="M5472">
        <f t="shared" si="427"/>
        <v>0</v>
      </c>
      <c r="N5472">
        <f t="shared" si="428"/>
        <v>0</v>
      </c>
      <c r="O5472">
        <f t="shared" si="429"/>
        <v>0</v>
      </c>
    </row>
    <row r="5473" spans="1:15" x14ac:dyDescent="0.3">
      <c r="A5473" t="s">
        <v>8208</v>
      </c>
      <c r="B5473">
        <v>3</v>
      </c>
      <c r="C5473" t="s">
        <v>351</v>
      </c>
      <c r="D5473" t="s">
        <v>8355</v>
      </c>
      <c r="E5473" t="s">
        <v>8356</v>
      </c>
      <c r="F5473">
        <v>0</v>
      </c>
      <c r="G5473">
        <v>47</v>
      </c>
      <c r="H5473">
        <v>46</v>
      </c>
      <c r="I5473">
        <v>46</v>
      </c>
      <c r="J5473">
        <v>46</v>
      </c>
      <c r="K5473">
        <f t="shared" si="425"/>
        <v>0</v>
      </c>
      <c r="L5473">
        <f t="shared" si="426"/>
        <v>0</v>
      </c>
      <c r="M5473">
        <f t="shared" si="427"/>
        <v>0</v>
      </c>
      <c r="N5473">
        <f t="shared" si="428"/>
        <v>0</v>
      </c>
      <c r="O5473">
        <f t="shared" si="429"/>
        <v>0</v>
      </c>
    </row>
    <row r="5474" spans="1:15" x14ac:dyDescent="0.3">
      <c r="A5474" t="s">
        <v>8208</v>
      </c>
      <c r="B5474">
        <v>3</v>
      </c>
      <c r="C5474" t="s">
        <v>86</v>
      </c>
      <c r="D5474" t="s">
        <v>2182</v>
      </c>
      <c r="E5474" t="s">
        <v>8357</v>
      </c>
      <c r="F5474">
        <v>0</v>
      </c>
      <c r="G5474">
        <v>44</v>
      </c>
      <c r="H5474">
        <v>40</v>
      </c>
      <c r="I5474">
        <v>40</v>
      </c>
      <c r="J5474">
        <v>40</v>
      </c>
      <c r="K5474">
        <f t="shared" si="425"/>
        <v>0</v>
      </c>
      <c r="L5474">
        <f t="shared" si="426"/>
        <v>0</v>
      </c>
      <c r="M5474">
        <f t="shared" si="427"/>
        <v>0</v>
      </c>
      <c r="N5474">
        <f t="shared" si="428"/>
        <v>0</v>
      </c>
      <c r="O5474">
        <f t="shared" si="429"/>
        <v>0</v>
      </c>
    </row>
    <row r="5475" spans="1:15" x14ac:dyDescent="0.3">
      <c r="A5475" t="s">
        <v>8208</v>
      </c>
      <c r="B5475">
        <v>3</v>
      </c>
      <c r="C5475" t="s">
        <v>38</v>
      </c>
      <c r="D5475" t="s">
        <v>2498</v>
      </c>
      <c r="E5475" t="s">
        <v>8358</v>
      </c>
      <c r="F5475">
        <v>0</v>
      </c>
      <c r="G5475">
        <v>43</v>
      </c>
      <c r="H5475">
        <v>41</v>
      </c>
      <c r="I5475">
        <v>41</v>
      </c>
      <c r="J5475">
        <v>41</v>
      </c>
      <c r="K5475">
        <f t="shared" si="425"/>
        <v>0</v>
      </c>
      <c r="L5475">
        <f t="shared" si="426"/>
        <v>0</v>
      </c>
      <c r="M5475">
        <f t="shared" si="427"/>
        <v>0</v>
      </c>
      <c r="N5475">
        <f t="shared" si="428"/>
        <v>0</v>
      </c>
      <c r="O5475">
        <f t="shared" si="429"/>
        <v>0</v>
      </c>
    </row>
    <row r="5476" spans="1:15" x14ac:dyDescent="0.3">
      <c r="A5476" t="s">
        <v>8208</v>
      </c>
      <c r="B5476">
        <v>3</v>
      </c>
      <c r="C5476" t="s">
        <v>5863</v>
      </c>
      <c r="D5476" t="s">
        <v>7441</v>
      </c>
      <c r="E5476" t="s">
        <v>8359</v>
      </c>
      <c r="F5476">
        <v>1</v>
      </c>
      <c r="G5476">
        <v>41</v>
      </c>
      <c r="H5476">
        <v>37</v>
      </c>
      <c r="I5476">
        <v>37</v>
      </c>
      <c r="J5476">
        <v>37</v>
      </c>
      <c r="K5476">
        <f t="shared" si="425"/>
        <v>0</v>
      </c>
      <c r="L5476">
        <f t="shared" si="426"/>
        <v>0</v>
      </c>
      <c r="M5476">
        <f t="shared" si="427"/>
        <v>0</v>
      </c>
      <c r="N5476">
        <f t="shared" si="428"/>
        <v>0</v>
      </c>
      <c r="O5476">
        <f t="shared" si="429"/>
        <v>0</v>
      </c>
    </row>
    <row r="5477" spans="1:15" x14ac:dyDescent="0.3">
      <c r="A5477" t="s">
        <v>8208</v>
      </c>
      <c r="B5477">
        <v>3</v>
      </c>
      <c r="C5477" t="s">
        <v>77</v>
      </c>
      <c r="D5477" t="s">
        <v>8360</v>
      </c>
      <c r="E5477" t="s">
        <v>8361</v>
      </c>
      <c r="F5477">
        <v>0</v>
      </c>
      <c r="G5477">
        <v>38</v>
      </c>
      <c r="H5477">
        <v>37</v>
      </c>
      <c r="I5477">
        <v>37</v>
      </c>
      <c r="J5477">
        <v>37</v>
      </c>
      <c r="K5477">
        <f t="shared" si="425"/>
        <v>0</v>
      </c>
      <c r="L5477">
        <f t="shared" si="426"/>
        <v>0</v>
      </c>
      <c r="M5477">
        <f t="shared" si="427"/>
        <v>0</v>
      </c>
      <c r="N5477">
        <f t="shared" si="428"/>
        <v>0</v>
      </c>
      <c r="O5477">
        <f t="shared" si="429"/>
        <v>0</v>
      </c>
    </row>
    <row r="5478" spans="1:15" x14ac:dyDescent="0.3">
      <c r="A5478" t="s">
        <v>8208</v>
      </c>
      <c r="B5478">
        <v>3</v>
      </c>
      <c r="C5478" t="s">
        <v>47</v>
      </c>
      <c r="D5478" t="s">
        <v>5481</v>
      </c>
      <c r="E5478" t="s">
        <v>8362</v>
      </c>
      <c r="F5478">
        <v>0</v>
      </c>
      <c r="G5478">
        <v>36</v>
      </c>
      <c r="H5478">
        <v>35</v>
      </c>
      <c r="I5478">
        <v>35</v>
      </c>
      <c r="J5478">
        <v>35</v>
      </c>
      <c r="K5478">
        <f t="shared" si="425"/>
        <v>0</v>
      </c>
      <c r="L5478">
        <f t="shared" si="426"/>
        <v>0</v>
      </c>
      <c r="M5478">
        <f t="shared" si="427"/>
        <v>0</v>
      </c>
      <c r="N5478">
        <f t="shared" si="428"/>
        <v>0</v>
      </c>
      <c r="O5478">
        <f t="shared" si="429"/>
        <v>0</v>
      </c>
    </row>
    <row r="5479" spans="1:15" x14ac:dyDescent="0.3">
      <c r="A5479" t="s">
        <v>8208</v>
      </c>
      <c r="B5479">
        <v>3</v>
      </c>
      <c r="C5479" t="s">
        <v>2807</v>
      </c>
      <c r="D5479" t="s">
        <v>8363</v>
      </c>
      <c r="E5479" t="s">
        <v>8364</v>
      </c>
      <c r="F5479">
        <v>0</v>
      </c>
      <c r="G5479">
        <v>29</v>
      </c>
      <c r="H5479">
        <v>27</v>
      </c>
      <c r="I5479">
        <v>27</v>
      </c>
      <c r="J5479">
        <v>27</v>
      </c>
      <c r="K5479">
        <f t="shared" si="425"/>
        <v>0</v>
      </c>
      <c r="L5479">
        <f t="shared" si="426"/>
        <v>0</v>
      </c>
      <c r="M5479">
        <f t="shared" si="427"/>
        <v>0</v>
      </c>
      <c r="N5479">
        <f t="shared" si="428"/>
        <v>0</v>
      </c>
      <c r="O5479">
        <f t="shared" si="429"/>
        <v>0</v>
      </c>
    </row>
    <row r="5480" spans="1:15" x14ac:dyDescent="0.3">
      <c r="A5480" t="s">
        <v>8208</v>
      </c>
      <c r="B5480">
        <v>3</v>
      </c>
      <c r="C5480" t="s">
        <v>89</v>
      </c>
      <c r="D5480" t="s">
        <v>8365</v>
      </c>
      <c r="E5480" t="s">
        <v>8366</v>
      </c>
      <c r="F5480">
        <v>0</v>
      </c>
      <c r="G5480">
        <v>29</v>
      </c>
      <c r="H5480">
        <v>25</v>
      </c>
      <c r="I5480">
        <v>25</v>
      </c>
      <c r="J5480">
        <v>25</v>
      </c>
      <c r="K5480">
        <f t="shared" si="425"/>
        <v>0</v>
      </c>
      <c r="L5480">
        <f t="shared" si="426"/>
        <v>0</v>
      </c>
      <c r="M5480">
        <f t="shared" si="427"/>
        <v>0</v>
      </c>
      <c r="N5480">
        <f t="shared" si="428"/>
        <v>0</v>
      </c>
      <c r="O5480">
        <f t="shared" si="429"/>
        <v>0</v>
      </c>
    </row>
    <row r="5481" spans="1:15" x14ac:dyDescent="0.3">
      <c r="A5481" t="s">
        <v>8208</v>
      </c>
      <c r="B5481">
        <v>3</v>
      </c>
      <c r="C5481" t="s">
        <v>41</v>
      </c>
      <c r="D5481" t="s">
        <v>8367</v>
      </c>
      <c r="E5481" t="s">
        <v>8368</v>
      </c>
      <c r="F5481">
        <v>0</v>
      </c>
      <c r="G5481">
        <v>23</v>
      </c>
      <c r="H5481">
        <v>23</v>
      </c>
      <c r="I5481">
        <v>23</v>
      </c>
      <c r="J5481">
        <v>23</v>
      </c>
      <c r="K5481">
        <f t="shared" si="425"/>
        <v>0</v>
      </c>
      <c r="L5481">
        <f t="shared" si="426"/>
        <v>0</v>
      </c>
      <c r="M5481">
        <f t="shared" si="427"/>
        <v>0</v>
      </c>
      <c r="N5481">
        <f t="shared" si="428"/>
        <v>0</v>
      </c>
      <c r="O5481">
        <f t="shared" si="429"/>
        <v>0</v>
      </c>
    </row>
    <row r="5482" spans="1:15" x14ac:dyDescent="0.3">
      <c r="A5482" t="s">
        <v>8208</v>
      </c>
      <c r="B5482">
        <v>4</v>
      </c>
      <c r="C5482" t="s">
        <v>17</v>
      </c>
      <c r="D5482" t="s">
        <v>1521</v>
      </c>
      <c r="E5482" t="s">
        <v>8369</v>
      </c>
      <c r="F5482">
        <v>673</v>
      </c>
      <c r="G5482">
        <v>35632</v>
      </c>
      <c r="H5482">
        <v>39620</v>
      </c>
      <c r="I5482">
        <v>39620</v>
      </c>
      <c r="J5482">
        <v>39620</v>
      </c>
      <c r="K5482">
        <f t="shared" si="425"/>
        <v>0</v>
      </c>
      <c r="L5482">
        <f t="shared" si="426"/>
        <v>0</v>
      </c>
      <c r="M5482">
        <f t="shared" si="427"/>
        <v>0</v>
      </c>
      <c r="N5482">
        <f t="shared" si="428"/>
        <v>0</v>
      </c>
      <c r="O5482">
        <f t="shared" si="429"/>
        <v>0</v>
      </c>
    </row>
    <row r="5483" spans="1:15" x14ac:dyDescent="0.3">
      <c r="A5483" t="s">
        <v>8208</v>
      </c>
      <c r="B5483">
        <v>4</v>
      </c>
      <c r="C5483" t="s">
        <v>11</v>
      </c>
      <c r="D5483" t="s">
        <v>4022</v>
      </c>
      <c r="E5483" t="s">
        <v>8370</v>
      </c>
      <c r="F5483">
        <v>489</v>
      </c>
      <c r="G5483">
        <v>18705</v>
      </c>
      <c r="H5483">
        <v>19197</v>
      </c>
      <c r="I5483">
        <v>19197</v>
      </c>
      <c r="J5483">
        <v>19197</v>
      </c>
      <c r="K5483">
        <f t="shared" si="425"/>
        <v>0</v>
      </c>
      <c r="L5483">
        <f t="shared" si="426"/>
        <v>0</v>
      </c>
      <c r="M5483">
        <f t="shared" si="427"/>
        <v>0</v>
      </c>
      <c r="N5483">
        <f t="shared" si="428"/>
        <v>0</v>
      </c>
      <c r="O5483">
        <f t="shared" si="429"/>
        <v>0</v>
      </c>
    </row>
    <row r="5484" spans="1:15" x14ac:dyDescent="0.3">
      <c r="A5484" t="s">
        <v>8208</v>
      </c>
      <c r="B5484">
        <v>4</v>
      </c>
      <c r="C5484" t="s">
        <v>14</v>
      </c>
      <c r="D5484" t="s">
        <v>8371</v>
      </c>
      <c r="E5484" t="s">
        <v>5892</v>
      </c>
      <c r="F5484">
        <v>249</v>
      </c>
      <c r="G5484">
        <v>11515</v>
      </c>
      <c r="H5484">
        <v>13564</v>
      </c>
      <c r="I5484">
        <v>13564</v>
      </c>
      <c r="J5484">
        <v>13564</v>
      </c>
      <c r="K5484">
        <f t="shared" si="425"/>
        <v>0</v>
      </c>
      <c r="L5484">
        <f t="shared" si="426"/>
        <v>0</v>
      </c>
      <c r="M5484">
        <f t="shared" si="427"/>
        <v>0</v>
      </c>
      <c r="N5484">
        <f t="shared" si="428"/>
        <v>0</v>
      </c>
      <c r="O5484">
        <f t="shared" si="429"/>
        <v>0</v>
      </c>
    </row>
    <row r="5485" spans="1:15" x14ac:dyDescent="0.3">
      <c r="A5485" t="s">
        <v>8208</v>
      </c>
      <c r="B5485">
        <v>4</v>
      </c>
      <c r="C5485" t="s">
        <v>50</v>
      </c>
      <c r="D5485" t="s">
        <v>8372</v>
      </c>
      <c r="E5485" t="s">
        <v>8373</v>
      </c>
      <c r="F5485">
        <v>82</v>
      </c>
      <c r="G5485">
        <v>8453</v>
      </c>
      <c r="H5485">
        <v>8869</v>
      </c>
      <c r="I5485">
        <v>8869</v>
      </c>
      <c r="J5485">
        <v>8869</v>
      </c>
      <c r="K5485">
        <f t="shared" si="425"/>
        <v>0</v>
      </c>
      <c r="L5485">
        <f t="shared" si="426"/>
        <v>0</v>
      </c>
      <c r="M5485">
        <f t="shared" si="427"/>
        <v>0</v>
      </c>
      <c r="N5485">
        <f t="shared" si="428"/>
        <v>0</v>
      </c>
      <c r="O5485">
        <f t="shared" si="429"/>
        <v>0</v>
      </c>
    </row>
    <row r="5486" spans="1:15" x14ac:dyDescent="0.3">
      <c r="A5486" t="s">
        <v>8208</v>
      </c>
      <c r="B5486">
        <v>4</v>
      </c>
      <c r="C5486" t="s">
        <v>29</v>
      </c>
      <c r="D5486" t="s">
        <v>2996</v>
      </c>
      <c r="E5486" t="s">
        <v>7728</v>
      </c>
      <c r="F5486">
        <v>67</v>
      </c>
      <c r="G5486">
        <v>1649</v>
      </c>
      <c r="H5486">
        <v>1676</v>
      </c>
      <c r="I5486">
        <v>1676</v>
      </c>
      <c r="J5486">
        <v>1676</v>
      </c>
      <c r="K5486">
        <f t="shared" si="425"/>
        <v>0</v>
      </c>
      <c r="L5486">
        <f t="shared" si="426"/>
        <v>0</v>
      </c>
      <c r="M5486">
        <f t="shared" si="427"/>
        <v>0</v>
      </c>
      <c r="N5486">
        <f t="shared" si="428"/>
        <v>0</v>
      </c>
      <c r="O5486">
        <f t="shared" si="429"/>
        <v>0</v>
      </c>
    </row>
    <row r="5487" spans="1:15" x14ac:dyDescent="0.3">
      <c r="A5487" t="s">
        <v>8208</v>
      </c>
      <c r="B5487">
        <v>4</v>
      </c>
      <c r="C5487" t="s">
        <v>20</v>
      </c>
      <c r="D5487" t="s">
        <v>8374</v>
      </c>
      <c r="E5487" t="s">
        <v>8373</v>
      </c>
      <c r="F5487">
        <v>32</v>
      </c>
      <c r="G5487">
        <v>1221</v>
      </c>
      <c r="H5487">
        <v>1440</v>
      </c>
      <c r="I5487">
        <v>1440</v>
      </c>
      <c r="J5487">
        <v>1440</v>
      </c>
      <c r="K5487">
        <f t="shared" si="425"/>
        <v>0</v>
      </c>
      <c r="L5487">
        <f t="shared" si="426"/>
        <v>0</v>
      </c>
      <c r="M5487">
        <f t="shared" si="427"/>
        <v>0</v>
      </c>
      <c r="N5487">
        <f t="shared" si="428"/>
        <v>0</v>
      </c>
      <c r="O5487">
        <f t="shared" si="429"/>
        <v>0</v>
      </c>
    </row>
    <row r="5488" spans="1:15" x14ac:dyDescent="0.3">
      <c r="A5488" t="s">
        <v>8208</v>
      </c>
      <c r="B5488">
        <v>4</v>
      </c>
      <c r="C5488" t="s">
        <v>23</v>
      </c>
      <c r="D5488" t="s">
        <v>8375</v>
      </c>
      <c r="E5488" t="s">
        <v>8376</v>
      </c>
      <c r="F5488">
        <v>13</v>
      </c>
      <c r="G5488">
        <v>1112</v>
      </c>
      <c r="H5488">
        <v>1185</v>
      </c>
      <c r="I5488">
        <v>1185</v>
      </c>
      <c r="J5488">
        <v>1185</v>
      </c>
      <c r="K5488">
        <f t="shared" si="425"/>
        <v>0</v>
      </c>
      <c r="L5488">
        <f t="shared" si="426"/>
        <v>0</v>
      </c>
      <c r="M5488">
        <f t="shared" si="427"/>
        <v>0</v>
      </c>
      <c r="N5488">
        <f t="shared" si="428"/>
        <v>0</v>
      </c>
      <c r="O5488">
        <f t="shared" si="429"/>
        <v>0</v>
      </c>
    </row>
    <row r="5489" spans="1:15" x14ac:dyDescent="0.3">
      <c r="A5489" t="s">
        <v>8208</v>
      </c>
      <c r="B5489">
        <v>4</v>
      </c>
      <c r="C5489" t="s">
        <v>26</v>
      </c>
      <c r="D5489" t="s">
        <v>8377</v>
      </c>
      <c r="E5489" t="s">
        <v>8378</v>
      </c>
      <c r="F5489">
        <v>16</v>
      </c>
      <c r="G5489">
        <v>943</v>
      </c>
      <c r="H5489">
        <v>1176</v>
      </c>
      <c r="I5489">
        <v>1176</v>
      </c>
      <c r="J5489">
        <v>1176</v>
      </c>
      <c r="K5489">
        <f t="shared" si="425"/>
        <v>0</v>
      </c>
      <c r="L5489">
        <f t="shared" si="426"/>
        <v>0</v>
      </c>
      <c r="M5489">
        <f t="shared" si="427"/>
        <v>0</v>
      </c>
      <c r="N5489">
        <f t="shared" si="428"/>
        <v>0</v>
      </c>
      <c r="O5489">
        <f t="shared" si="429"/>
        <v>0</v>
      </c>
    </row>
    <row r="5490" spans="1:15" x14ac:dyDescent="0.3">
      <c r="A5490" t="s">
        <v>8208</v>
      </c>
      <c r="B5490">
        <v>4</v>
      </c>
      <c r="C5490" t="s">
        <v>71</v>
      </c>
      <c r="D5490" t="s">
        <v>8379</v>
      </c>
      <c r="E5490" t="s">
        <v>8380</v>
      </c>
      <c r="F5490">
        <v>23</v>
      </c>
      <c r="G5490">
        <v>908</v>
      </c>
      <c r="H5490">
        <v>942</v>
      </c>
      <c r="I5490">
        <v>942</v>
      </c>
      <c r="J5490">
        <v>942</v>
      </c>
      <c r="K5490">
        <f t="shared" si="425"/>
        <v>0</v>
      </c>
      <c r="L5490">
        <f t="shared" si="426"/>
        <v>0</v>
      </c>
      <c r="M5490">
        <f t="shared" si="427"/>
        <v>0</v>
      </c>
      <c r="N5490">
        <f t="shared" si="428"/>
        <v>0</v>
      </c>
      <c r="O5490">
        <f t="shared" si="429"/>
        <v>0</v>
      </c>
    </row>
    <row r="5491" spans="1:15" x14ac:dyDescent="0.3">
      <c r="A5491" t="s">
        <v>8208</v>
      </c>
      <c r="B5491">
        <v>4</v>
      </c>
      <c r="C5491" t="s">
        <v>282</v>
      </c>
      <c r="D5491" t="s">
        <v>6730</v>
      </c>
      <c r="E5491" t="s">
        <v>8381</v>
      </c>
      <c r="F5491">
        <v>16</v>
      </c>
      <c r="G5491">
        <v>662</v>
      </c>
      <c r="H5491">
        <v>671</v>
      </c>
      <c r="I5491">
        <v>671</v>
      </c>
      <c r="J5491">
        <v>671</v>
      </c>
      <c r="K5491">
        <f t="shared" si="425"/>
        <v>0</v>
      </c>
      <c r="L5491">
        <f t="shared" si="426"/>
        <v>0</v>
      </c>
      <c r="M5491">
        <f t="shared" si="427"/>
        <v>0</v>
      </c>
      <c r="N5491">
        <f t="shared" si="428"/>
        <v>0</v>
      </c>
      <c r="O5491">
        <f t="shared" si="429"/>
        <v>0</v>
      </c>
    </row>
    <row r="5492" spans="1:15" x14ac:dyDescent="0.3">
      <c r="A5492" t="s">
        <v>8208</v>
      </c>
      <c r="B5492">
        <v>4</v>
      </c>
      <c r="C5492" t="s">
        <v>211</v>
      </c>
      <c r="D5492" t="s">
        <v>1413</v>
      </c>
      <c r="E5492" t="s">
        <v>8299</v>
      </c>
      <c r="F5492">
        <v>17</v>
      </c>
      <c r="G5492">
        <v>522</v>
      </c>
      <c r="H5492">
        <v>514</v>
      </c>
      <c r="I5492">
        <v>514</v>
      </c>
      <c r="J5492">
        <v>514</v>
      </c>
      <c r="K5492">
        <f t="shared" si="425"/>
        <v>0</v>
      </c>
      <c r="L5492">
        <f t="shared" si="426"/>
        <v>0</v>
      </c>
      <c r="M5492">
        <f t="shared" si="427"/>
        <v>0</v>
      </c>
      <c r="N5492">
        <f t="shared" si="428"/>
        <v>0</v>
      </c>
      <c r="O5492">
        <f t="shared" si="429"/>
        <v>0</v>
      </c>
    </row>
    <row r="5493" spans="1:15" x14ac:dyDescent="0.3">
      <c r="A5493" t="s">
        <v>8208</v>
      </c>
      <c r="B5493">
        <v>4</v>
      </c>
      <c r="C5493" t="s">
        <v>59</v>
      </c>
      <c r="D5493" t="s">
        <v>8382</v>
      </c>
      <c r="E5493" t="s">
        <v>8383</v>
      </c>
      <c r="F5493">
        <v>5</v>
      </c>
      <c r="G5493">
        <v>310</v>
      </c>
      <c r="H5493">
        <v>327</v>
      </c>
      <c r="I5493">
        <v>327</v>
      </c>
      <c r="J5493">
        <v>327</v>
      </c>
      <c r="K5493">
        <f t="shared" si="425"/>
        <v>0</v>
      </c>
      <c r="L5493">
        <f t="shared" si="426"/>
        <v>0</v>
      </c>
      <c r="M5493">
        <f t="shared" si="427"/>
        <v>0</v>
      </c>
      <c r="N5493">
        <f t="shared" si="428"/>
        <v>0</v>
      </c>
      <c r="O5493">
        <f t="shared" si="429"/>
        <v>0</v>
      </c>
    </row>
    <row r="5494" spans="1:15" x14ac:dyDescent="0.3">
      <c r="A5494" t="s">
        <v>8208</v>
      </c>
      <c r="B5494">
        <v>4</v>
      </c>
      <c r="C5494" t="s">
        <v>41</v>
      </c>
      <c r="D5494" t="s">
        <v>1536</v>
      </c>
      <c r="E5494" t="s">
        <v>4341</v>
      </c>
      <c r="F5494">
        <v>3</v>
      </c>
      <c r="G5494">
        <v>283</v>
      </c>
      <c r="H5494">
        <v>292</v>
      </c>
      <c r="I5494">
        <v>292</v>
      </c>
      <c r="J5494">
        <v>292</v>
      </c>
      <c r="K5494">
        <f t="shared" si="425"/>
        <v>0</v>
      </c>
      <c r="L5494">
        <f t="shared" si="426"/>
        <v>0</v>
      </c>
      <c r="M5494">
        <f t="shared" si="427"/>
        <v>0</v>
      </c>
      <c r="N5494">
        <f t="shared" si="428"/>
        <v>0</v>
      </c>
      <c r="O5494">
        <f t="shared" si="429"/>
        <v>0</v>
      </c>
    </row>
    <row r="5495" spans="1:15" x14ac:dyDescent="0.3">
      <c r="A5495" t="s">
        <v>8208</v>
      </c>
      <c r="B5495">
        <v>4</v>
      </c>
      <c r="C5495" t="s">
        <v>118</v>
      </c>
      <c r="D5495" t="s">
        <v>8384</v>
      </c>
      <c r="E5495" t="s">
        <v>4689</v>
      </c>
      <c r="F5495">
        <v>4</v>
      </c>
      <c r="G5495">
        <v>273</v>
      </c>
      <c r="H5495">
        <v>319</v>
      </c>
      <c r="I5495">
        <v>319</v>
      </c>
      <c r="J5495">
        <v>319</v>
      </c>
      <c r="K5495">
        <f t="shared" si="425"/>
        <v>0</v>
      </c>
      <c r="L5495">
        <f t="shared" si="426"/>
        <v>0</v>
      </c>
      <c r="M5495">
        <f t="shared" si="427"/>
        <v>0</v>
      </c>
      <c r="N5495">
        <f t="shared" si="428"/>
        <v>0</v>
      </c>
      <c r="O5495">
        <f t="shared" si="429"/>
        <v>0</v>
      </c>
    </row>
    <row r="5496" spans="1:15" x14ac:dyDescent="0.3">
      <c r="A5496" t="s">
        <v>8208</v>
      </c>
      <c r="B5496">
        <v>4</v>
      </c>
      <c r="C5496" t="s">
        <v>336</v>
      </c>
      <c r="D5496" t="s">
        <v>1791</v>
      </c>
      <c r="E5496" t="s">
        <v>8385</v>
      </c>
      <c r="F5496">
        <v>2</v>
      </c>
      <c r="G5496">
        <v>256</v>
      </c>
      <c r="H5496">
        <v>293</v>
      </c>
      <c r="I5496">
        <v>293</v>
      </c>
      <c r="J5496">
        <v>293</v>
      </c>
      <c r="K5496">
        <f t="shared" si="425"/>
        <v>0</v>
      </c>
      <c r="L5496">
        <f t="shared" si="426"/>
        <v>0</v>
      </c>
      <c r="M5496">
        <f t="shared" si="427"/>
        <v>0</v>
      </c>
      <c r="N5496">
        <f t="shared" si="428"/>
        <v>0</v>
      </c>
      <c r="O5496">
        <f t="shared" si="429"/>
        <v>0</v>
      </c>
    </row>
    <row r="5497" spans="1:15" x14ac:dyDescent="0.3">
      <c r="A5497" t="s">
        <v>8208</v>
      </c>
      <c r="B5497">
        <v>4</v>
      </c>
      <c r="C5497" t="s">
        <v>44</v>
      </c>
      <c r="D5497" t="s">
        <v>8002</v>
      </c>
      <c r="E5497" t="s">
        <v>8386</v>
      </c>
      <c r="F5497">
        <v>2</v>
      </c>
      <c r="G5497">
        <v>202</v>
      </c>
      <c r="H5497">
        <v>242</v>
      </c>
      <c r="I5497">
        <v>242</v>
      </c>
      <c r="J5497">
        <v>242</v>
      </c>
      <c r="K5497">
        <f t="shared" si="425"/>
        <v>0</v>
      </c>
      <c r="L5497">
        <f t="shared" si="426"/>
        <v>0</v>
      </c>
      <c r="M5497">
        <f t="shared" si="427"/>
        <v>0</v>
      </c>
      <c r="N5497">
        <f t="shared" si="428"/>
        <v>0</v>
      </c>
      <c r="O5497">
        <f t="shared" si="429"/>
        <v>0</v>
      </c>
    </row>
    <row r="5498" spans="1:15" x14ac:dyDescent="0.3">
      <c r="A5498" t="s">
        <v>8208</v>
      </c>
      <c r="B5498">
        <v>4</v>
      </c>
      <c r="C5498" t="s">
        <v>739</v>
      </c>
      <c r="D5498" t="s">
        <v>2511</v>
      </c>
      <c r="E5498" t="s">
        <v>8387</v>
      </c>
      <c r="F5498">
        <v>4</v>
      </c>
      <c r="G5498">
        <v>197</v>
      </c>
      <c r="H5498">
        <v>236</v>
      </c>
      <c r="I5498">
        <v>236</v>
      </c>
      <c r="J5498">
        <v>236</v>
      </c>
      <c r="K5498">
        <f t="shared" si="425"/>
        <v>0</v>
      </c>
      <c r="L5498">
        <f t="shared" si="426"/>
        <v>0</v>
      </c>
      <c r="M5498">
        <f t="shared" si="427"/>
        <v>0</v>
      </c>
      <c r="N5498">
        <f t="shared" si="428"/>
        <v>0</v>
      </c>
      <c r="O5498">
        <f t="shared" si="429"/>
        <v>0</v>
      </c>
    </row>
    <row r="5499" spans="1:15" x14ac:dyDescent="0.3">
      <c r="A5499" t="s">
        <v>8208</v>
      </c>
      <c r="B5499">
        <v>4</v>
      </c>
      <c r="C5499" t="s">
        <v>141</v>
      </c>
      <c r="D5499" t="s">
        <v>4425</v>
      </c>
      <c r="E5499" t="s">
        <v>8388</v>
      </c>
      <c r="F5499">
        <v>3</v>
      </c>
      <c r="G5499">
        <v>179</v>
      </c>
      <c r="H5499">
        <v>179</v>
      </c>
      <c r="I5499">
        <v>179</v>
      </c>
      <c r="J5499">
        <v>179</v>
      </c>
      <c r="K5499">
        <f t="shared" si="425"/>
        <v>0</v>
      </c>
      <c r="L5499">
        <f t="shared" si="426"/>
        <v>0</v>
      </c>
      <c r="M5499">
        <f t="shared" si="427"/>
        <v>0</v>
      </c>
      <c r="N5499">
        <f t="shared" si="428"/>
        <v>0</v>
      </c>
      <c r="O5499">
        <f t="shared" si="429"/>
        <v>0</v>
      </c>
    </row>
    <row r="5500" spans="1:15" x14ac:dyDescent="0.3">
      <c r="A5500" t="s">
        <v>8208</v>
      </c>
      <c r="B5500">
        <v>4</v>
      </c>
      <c r="C5500" t="s">
        <v>351</v>
      </c>
      <c r="D5500" t="s">
        <v>8389</v>
      </c>
      <c r="E5500" t="s">
        <v>8390</v>
      </c>
      <c r="F5500">
        <v>6</v>
      </c>
      <c r="G5500">
        <v>177</v>
      </c>
      <c r="H5500">
        <v>126</v>
      </c>
      <c r="I5500">
        <v>126</v>
      </c>
      <c r="J5500">
        <v>126</v>
      </c>
      <c r="K5500">
        <f t="shared" si="425"/>
        <v>0</v>
      </c>
      <c r="L5500">
        <f t="shared" si="426"/>
        <v>0</v>
      </c>
      <c r="M5500">
        <f t="shared" si="427"/>
        <v>0</v>
      </c>
      <c r="N5500">
        <f t="shared" si="428"/>
        <v>0</v>
      </c>
      <c r="O5500">
        <f t="shared" si="429"/>
        <v>0</v>
      </c>
    </row>
    <row r="5501" spans="1:15" x14ac:dyDescent="0.3">
      <c r="A5501" t="s">
        <v>8208</v>
      </c>
      <c r="B5501">
        <v>4</v>
      </c>
      <c r="C5501" t="s">
        <v>35</v>
      </c>
      <c r="D5501" t="s">
        <v>4896</v>
      </c>
      <c r="E5501" t="s">
        <v>8391</v>
      </c>
      <c r="F5501">
        <v>4</v>
      </c>
      <c r="G5501">
        <v>130</v>
      </c>
      <c r="H5501">
        <v>160</v>
      </c>
      <c r="I5501">
        <v>160</v>
      </c>
      <c r="J5501">
        <v>160</v>
      </c>
      <c r="K5501">
        <f t="shared" si="425"/>
        <v>0</v>
      </c>
      <c r="L5501">
        <f t="shared" si="426"/>
        <v>0</v>
      </c>
      <c r="M5501">
        <f t="shared" si="427"/>
        <v>0</v>
      </c>
      <c r="N5501">
        <f t="shared" si="428"/>
        <v>0</v>
      </c>
      <c r="O5501">
        <f t="shared" si="429"/>
        <v>0</v>
      </c>
    </row>
    <row r="5502" spans="1:15" x14ac:dyDescent="0.3">
      <c r="A5502" t="s">
        <v>8208</v>
      </c>
      <c r="B5502">
        <v>4</v>
      </c>
      <c r="C5502" t="s">
        <v>38</v>
      </c>
      <c r="D5502" t="s">
        <v>3372</v>
      </c>
      <c r="E5502" t="s">
        <v>8392</v>
      </c>
      <c r="F5502">
        <v>0</v>
      </c>
      <c r="G5502">
        <v>127</v>
      </c>
      <c r="H5502">
        <v>136</v>
      </c>
      <c r="I5502">
        <v>136</v>
      </c>
      <c r="J5502">
        <v>136</v>
      </c>
      <c r="K5502">
        <f t="shared" si="425"/>
        <v>0</v>
      </c>
      <c r="L5502">
        <f t="shared" si="426"/>
        <v>0</v>
      </c>
      <c r="M5502">
        <f t="shared" si="427"/>
        <v>0</v>
      </c>
      <c r="N5502">
        <f t="shared" si="428"/>
        <v>0</v>
      </c>
      <c r="O5502">
        <f t="shared" si="429"/>
        <v>0</v>
      </c>
    </row>
    <row r="5503" spans="1:15" x14ac:dyDescent="0.3">
      <c r="A5503" t="s">
        <v>8208</v>
      </c>
      <c r="B5503">
        <v>4</v>
      </c>
      <c r="C5503" t="s">
        <v>32</v>
      </c>
      <c r="D5503" t="s">
        <v>8393</v>
      </c>
      <c r="E5503" t="s">
        <v>8394</v>
      </c>
      <c r="F5503">
        <v>1</v>
      </c>
      <c r="G5503">
        <v>125</v>
      </c>
      <c r="H5503">
        <v>141</v>
      </c>
      <c r="I5503">
        <v>141</v>
      </c>
      <c r="J5503">
        <v>141</v>
      </c>
      <c r="K5503">
        <f t="shared" si="425"/>
        <v>0</v>
      </c>
      <c r="L5503">
        <f t="shared" si="426"/>
        <v>0</v>
      </c>
      <c r="M5503">
        <f t="shared" si="427"/>
        <v>0</v>
      </c>
      <c r="N5503">
        <f t="shared" si="428"/>
        <v>0</v>
      </c>
      <c r="O5503">
        <f t="shared" si="429"/>
        <v>0</v>
      </c>
    </row>
    <row r="5504" spans="1:15" x14ac:dyDescent="0.3">
      <c r="A5504" t="s">
        <v>8208</v>
      </c>
      <c r="B5504">
        <v>4</v>
      </c>
      <c r="C5504" t="s">
        <v>127</v>
      </c>
      <c r="D5504" t="s">
        <v>170</v>
      </c>
      <c r="E5504" t="s">
        <v>8395</v>
      </c>
      <c r="F5504">
        <v>2</v>
      </c>
      <c r="G5504">
        <v>119</v>
      </c>
      <c r="H5504">
        <v>135</v>
      </c>
      <c r="I5504">
        <v>135</v>
      </c>
      <c r="J5504">
        <v>135</v>
      </c>
      <c r="K5504">
        <f t="shared" si="425"/>
        <v>0</v>
      </c>
      <c r="L5504">
        <f t="shared" si="426"/>
        <v>0</v>
      </c>
      <c r="M5504">
        <f t="shared" si="427"/>
        <v>0</v>
      </c>
      <c r="N5504">
        <f t="shared" si="428"/>
        <v>0</v>
      </c>
      <c r="O5504">
        <f t="shared" si="429"/>
        <v>0</v>
      </c>
    </row>
    <row r="5505" spans="1:15" x14ac:dyDescent="0.3">
      <c r="A5505" t="s">
        <v>8208</v>
      </c>
      <c r="B5505">
        <v>4</v>
      </c>
      <c r="C5505" t="s">
        <v>77</v>
      </c>
      <c r="D5505" t="s">
        <v>8396</v>
      </c>
      <c r="E5505" t="s">
        <v>8397</v>
      </c>
      <c r="F5505">
        <v>0</v>
      </c>
      <c r="G5505">
        <v>91</v>
      </c>
      <c r="H5505">
        <v>95</v>
      </c>
      <c r="I5505">
        <v>95</v>
      </c>
      <c r="J5505">
        <v>95</v>
      </c>
      <c r="K5505">
        <f t="shared" si="425"/>
        <v>0</v>
      </c>
      <c r="L5505">
        <f t="shared" si="426"/>
        <v>0</v>
      </c>
      <c r="M5505">
        <f t="shared" si="427"/>
        <v>0</v>
      </c>
      <c r="N5505">
        <f t="shared" si="428"/>
        <v>0</v>
      </c>
      <c r="O5505">
        <f t="shared" si="429"/>
        <v>0</v>
      </c>
    </row>
    <row r="5506" spans="1:15" x14ac:dyDescent="0.3">
      <c r="A5506" t="s">
        <v>8208</v>
      </c>
      <c r="B5506">
        <v>4</v>
      </c>
      <c r="C5506" t="s">
        <v>260</v>
      </c>
      <c r="D5506" t="s">
        <v>7601</v>
      </c>
      <c r="E5506" t="s">
        <v>8398</v>
      </c>
      <c r="F5506">
        <v>3</v>
      </c>
      <c r="G5506">
        <v>78</v>
      </c>
      <c r="H5506">
        <v>80</v>
      </c>
      <c r="I5506">
        <v>80</v>
      </c>
      <c r="J5506">
        <v>80</v>
      </c>
      <c r="K5506">
        <f t="shared" si="425"/>
        <v>0</v>
      </c>
      <c r="L5506">
        <f t="shared" si="426"/>
        <v>0</v>
      </c>
      <c r="M5506">
        <f t="shared" si="427"/>
        <v>0</v>
      </c>
      <c r="N5506">
        <f t="shared" si="428"/>
        <v>0</v>
      </c>
      <c r="O5506">
        <f t="shared" si="429"/>
        <v>0</v>
      </c>
    </row>
    <row r="5507" spans="1:15" x14ac:dyDescent="0.3">
      <c r="A5507" t="s">
        <v>8208</v>
      </c>
      <c r="B5507">
        <v>4</v>
      </c>
      <c r="C5507" t="s">
        <v>616</v>
      </c>
      <c r="D5507" t="s">
        <v>8399</v>
      </c>
      <c r="E5507" t="s">
        <v>6795</v>
      </c>
      <c r="F5507">
        <v>0</v>
      </c>
      <c r="G5507">
        <v>72</v>
      </c>
      <c r="H5507">
        <v>70</v>
      </c>
      <c r="I5507">
        <v>70</v>
      </c>
      <c r="J5507">
        <v>70</v>
      </c>
      <c r="K5507">
        <f t="shared" si="425"/>
        <v>0</v>
      </c>
      <c r="L5507">
        <f t="shared" si="426"/>
        <v>0</v>
      </c>
      <c r="M5507">
        <f t="shared" si="427"/>
        <v>0</v>
      </c>
      <c r="N5507">
        <f t="shared" si="428"/>
        <v>0</v>
      </c>
      <c r="O5507">
        <f t="shared" si="429"/>
        <v>0</v>
      </c>
    </row>
    <row r="5508" spans="1:15" x14ac:dyDescent="0.3">
      <c r="A5508" t="s">
        <v>8208</v>
      </c>
      <c r="B5508">
        <v>4</v>
      </c>
      <c r="C5508" t="s">
        <v>47</v>
      </c>
      <c r="D5508" t="s">
        <v>4852</v>
      </c>
      <c r="E5508" t="s">
        <v>8400</v>
      </c>
      <c r="F5508">
        <v>0</v>
      </c>
      <c r="G5508">
        <v>70</v>
      </c>
      <c r="H5508">
        <v>86</v>
      </c>
      <c r="I5508">
        <v>86</v>
      </c>
      <c r="J5508">
        <v>86</v>
      </c>
      <c r="K5508">
        <f t="shared" ref="K5508:K5571" si="430">IF(AND($A5508=$D$1,$B5508=$E$1),F5508,0)</f>
        <v>0</v>
      </c>
      <c r="L5508">
        <f t="shared" ref="L5508:L5571" si="431">IF(AND($A5508=$D$1,$B5508=$E$1),G5508,0)</f>
        <v>0</v>
      </c>
      <c r="M5508">
        <f t="shared" ref="M5508:M5571" si="432">IF(AND($A5508=$D$1,$B5508=$E$1),H5508,0)</f>
        <v>0</v>
      </c>
      <c r="N5508">
        <f t="shared" ref="N5508:N5571" si="433">IF(AND($A5508=$D$1,$B5508=$E$1),I5508,0)</f>
        <v>0</v>
      </c>
      <c r="O5508">
        <f t="shared" ref="O5508:O5571" si="434">IF(AND($A5508=$D$1,$B5508=$E$1),J5508,0)</f>
        <v>0</v>
      </c>
    </row>
    <row r="5509" spans="1:15" x14ac:dyDescent="0.3">
      <c r="A5509" t="s">
        <v>8208</v>
      </c>
      <c r="B5509">
        <v>4</v>
      </c>
      <c r="C5509" t="s">
        <v>89</v>
      </c>
      <c r="D5509" t="s">
        <v>8401</v>
      </c>
      <c r="E5509" t="s">
        <v>8402</v>
      </c>
      <c r="F5509">
        <v>0</v>
      </c>
      <c r="G5509">
        <v>61</v>
      </c>
      <c r="H5509">
        <v>63</v>
      </c>
      <c r="I5509">
        <v>63</v>
      </c>
      <c r="J5509">
        <v>63</v>
      </c>
      <c r="K5509">
        <f t="shared" si="430"/>
        <v>0</v>
      </c>
      <c r="L5509">
        <f t="shared" si="431"/>
        <v>0</v>
      </c>
      <c r="M5509">
        <f t="shared" si="432"/>
        <v>0</v>
      </c>
      <c r="N5509">
        <f t="shared" si="433"/>
        <v>0</v>
      </c>
      <c r="O5509">
        <f t="shared" si="434"/>
        <v>0</v>
      </c>
    </row>
    <row r="5510" spans="1:15" x14ac:dyDescent="0.3">
      <c r="A5510" t="s">
        <v>8208</v>
      </c>
      <c r="B5510">
        <v>4</v>
      </c>
      <c r="C5510" t="s">
        <v>150</v>
      </c>
      <c r="D5510" t="s">
        <v>8403</v>
      </c>
      <c r="E5510" t="s">
        <v>5619</v>
      </c>
      <c r="F5510">
        <v>0</v>
      </c>
      <c r="G5510">
        <v>55</v>
      </c>
      <c r="H5510">
        <v>56</v>
      </c>
      <c r="I5510">
        <v>56</v>
      </c>
      <c r="J5510">
        <v>56</v>
      </c>
      <c r="K5510">
        <f t="shared" si="430"/>
        <v>0</v>
      </c>
      <c r="L5510">
        <f t="shared" si="431"/>
        <v>0</v>
      </c>
      <c r="M5510">
        <f t="shared" si="432"/>
        <v>0</v>
      </c>
      <c r="N5510">
        <f t="shared" si="433"/>
        <v>0</v>
      </c>
      <c r="O5510">
        <f t="shared" si="434"/>
        <v>0</v>
      </c>
    </row>
    <row r="5511" spans="1:15" x14ac:dyDescent="0.3">
      <c r="A5511" t="s">
        <v>8208</v>
      </c>
      <c r="B5511">
        <v>4</v>
      </c>
      <c r="C5511" t="s">
        <v>2807</v>
      </c>
      <c r="D5511" t="s">
        <v>8404</v>
      </c>
      <c r="E5511" t="s">
        <v>806</v>
      </c>
      <c r="F5511">
        <v>0</v>
      </c>
      <c r="G5511">
        <v>48</v>
      </c>
      <c r="H5511">
        <v>51</v>
      </c>
      <c r="I5511">
        <v>51</v>
      </c>
      <c r="J5511">
        <v>51</v>
      </c>
      <c r="K5511">
        <f t="shared" si="430"/>
        <v>0</v>
      </c>
      <c r="L5511">
        <f t="shared" si="431"/>
        <v>0</v>
      </c>
      <c r="M5511">
        <f t="shared" si="432"/>
        <v>0</v>
      </c>
      <c r="N5511">
        <f t="shared" si="433"/>
        <v>0</v>
      </c>
      <c r="O5511">
        <f t="shared" si="434"/>
        <v>0</v>
      </c>
    </row>
    <row r="5512" spans="1:15" x14ac:dyDescent="0.3">
      <c r="A5512" t="s">
        <v>8208</v>
      </c>
      <c r="B5512">
        <v>4</v>
      </c>
      <c r="C5512" t="s">
        <v>80</v>
      </c>
      <c r="D5512" t="s">
        <v>8405</v>
      </c>
      <c r="E5512" t="s">
        <v>8406</v>
      </c>
      <c r="F5512">
        <v>2</v>
      </c>
      <c r="G5512">
        <v>43</v>
      </c>
      <c r="H5512">
        <v>51</v>
      </c>
      <c r="I5512">
        <v>51</v>
      </c>
      <c r="J5512">
        <v>51</v>
      </c>
      <c r="K5512">
        <f t="shared" si="430"/>
        <v>0</v>
      </c>
      <c r="L5512">
        <f t="shared" si="431"/>
        <v>0</v>
      </c>
      <c r="M5512">
        <f t="shared" si="432"/>
        <v>0</v>
      </c>
      <c r="N5512">
        <f t="shared" si="433"/>
        <v>0</v>
      </c>
      <c r="O5512">
        <f t="shared" si="434"/>
        <v>0</v>
      </c>
    </row>
    <row r="5513" spans="1:15" x14ac:dyDescent="0.3">
      <c r="A5513" t="s">
        <v>8208</v>
      </c>
      <c r="B5513">
        <v>4</v>
      </c>
      <c r="C5513" t="s">
        <v>74</v>
      </c>
      <c r="D5513" t="s">
        <v>3883</v>
      </c>
      <c r="E5513" t="s">
        <v>8407</v>
      </c>
      <c r="F5513">
        <v>0</v>
      </c>
      <c r="G5513">
        <v>43</v>
      </c>
      <c r="H5513">
        <v>50</v>
      </c>
      <c r="I5513">
        <v>50</v>
      </c>
      <c r="J5513">
        <v>50</v>
      </c>
      <c r="K5513">
        <f t="shared" si="430"/>
        <v>0</v>
      </c>
      <c r="L5513">
        <f t="shared" si="431"/>
        <v>0</v>
      </c>
      <c r="M5513">
        <f t="shared" si="432"/>
        <v>0</v>
      </c>
      <c r="N5513">
        <f t="shared" si="433"/>
        <v>0</v>
      </c>
      <c r="O5513">
        <f t="shared" si="434"/>
        <v>0</v>
      </c>
    </row>
    <row r="5514" spans="1:15" x14ac:dyDescent="0.3">
      <c r="A5514" t="s">
        <v>8208</v>
      </c>
      <c r="B5514">
        <v>4</v>
      </c>
      <c r="C5514" t="s">
        <v>86</v>
      </c>
      <c r="D5514" t="s">
        <v>8408</v>
      </c>
      <c r="E5514" t="s">
        <v>8409</v>
      </c>
      <c r="F5514">
        <v>2</v>
      </c>
      <c r="G5514">
        <v>40</v>
      </c>
      <c r="H5514">
        <v>42</v>
      </c>
      <c r="I5514">
        <v>42</v>
      </c>
      <c r="J5514">
        <v>42</v>
      </c>
      <c r="K5514">
        <f t="shared" si="430"/>
        <v>0</v>
      </c>
      <c r="L5514">
        <f t="shared" si="431"/>
        <v>0</v>
      </c>
      <c r="M5514">
        <f t="shared" si="432"/>
        <v>0</v>
      </c>
      <c r="N5514">
        <f t="shared" si="433"/>
        <v>0</v>
      </c>
      <c r="O5514">
        <f t="shared" si="434"/>
        <v>0</v>
      </c>
    </row>
    <row r="5515" spans="1:15" x14ac:dyDescent="0.3">
      <c r="A5515" t="s">
        <v>8208</v>
      </c>
      <c r="B5515">
        <v>4</v>
      </c>
      <c r="C5515" t="s">
        <v>2813</v>
      </c>
      <c r="D5515" t="s">
        <v>1874</v>
      </c>
      <c r="E5515" t="s">
        <v>8410</v>
      </c>
      <c r="F5515">
        <v>0</v>
      </c>
      <c r="G5515">
        <v>37</v>
      </c>
      <c r="H5515">
        <v>38</v>
      </c>
      <c r="I5515">
        <v>38</v>
      </c>
      <c r="J5515">
        <v>38</v>
      </c>
      <c r="K5515">
        <f t="shared" si="430"/>
        <v>0</v>
      </c>
      <c r="L5515">
        <f t="shared" si="431"/>
        <v>0</v>
      </c>
      <c r="M5515">
        <f t="shared" si="432"/>
        <v>0</v>
      </c>
      <c r="N5515">
        <f t="shared" si="433"/>
        <v>0</v>
      </c>
      <c r="O5515">
        <f t="shared" si="434"/>
        <v>0</v>
      </c>
    </row>
    <row r="5516" spans="1:15" x14ac:dyDescent="0.3">
      <c r="A5516" t="s">
        <v>8208</v>
      </c>
      <c r="B5516">
        <v>4</v>
      </c>
      <c r="C5516" t="s">
        <v>3265</v>
      </c>
      <c r="D5516" t="s">
        <v>2733</v>
      </c>
      <c r="E5516" t="s">
        <v>8411</v>
      </c>
      <c r="F5516">
        <v>0</v>
      </c>
      <c r="G5516">
        <v>34</v>
      </c>
      <c r="H5516">
        <v>33</v>
      </c>
      <c r="I5516">
        <v>33</v>
      </c>
      <c r="J5516">
        <v>33</v>
      </c>
      <c r="K5516">
        <f t="shared" si="430"/>
        <v>0</v>
      </c>
      <c r="L5516">
        <f t="shared" si="431"/>
        <v>0</v>
      </c>
      <c r="M5516">
        <f t="shared" si="432"/>
        <v>0</v>
      </c>
      <c r="N5516">
        <f t="shared" si="433"/>
        <v>0</v>
      </c>
      <c r="O5516">
        <f t="shared" si="434"/>
        <v>0</v>
      </c>
    </row>
    <row r="5517" spans="1:15" x14ac:dyDescent="0.3">
      <c r="A5517" t="s">
        <v>8208</v>
      </c>
      <c r="B5517">
        <v>4</v>
      </c>
      <c r="C5517" t="s">
        <v>2504</v>
      </c>
      <c r="D5517" t="s">
        <v>732</v>
      </c>
      <c r="E5517" t="s">
        <v>8412</v>
      </c>
      <c r="F5517">
        <v>1</v>
      </c>
      <c r="G5517">
        <v>27</v>
      </c>
      <c r="H5517">
        <v>31</v>
      </c>
      <c r="I5517">
        <v>31</v>
      </c>
      <c r="J5517">
        <v>31</v>
      </c>
      <c r="K5517">
        <f t="shared" si="430"/>
        <v>0</v>
      </c>
      <c r="L5517">
        <f t="shared" si="431"/>
        <v>0</v>
      </c>
      <c r="M5517">
        <f t="shared" si="432"/>
        <v>0</v>
      </c>
      <c r="N5517">
        <f t="shared" si="433"/>
        <v>0</v>
      </c>
      <c r="O5517">
        <f t="shared" si="434"/>
        <v>0</v>
      </c>
    </row>
    <row r="5518" spans="1:15" x14ac:dyDescent="0.3">
      <c r="A5518" t="s">
        <v>8208</v>
      </c>
      <c r="B5518">
        <v>4</v>
      </c>
      <c r="C5518" t="s">
        <v>83</v>
      </c>
      <c r="D5518" t="s">
        <v>8413</v>
      </c>
      <c r="E5518" t="s">
        <v>8414</v>
      </c>
      <c r="F5518">
        <v>0</v>
      </c>
      <c r="G5518">
        <v>20</v>
      </c>
      <c r="H5518">
        <v>25</v>
      </c>
      <c r="I5518">
        <v>25</v>
      </c>
      <c r="J5518">
        <v>25</v>
      </c>
      <c r="K5518">
        <f t="shared" si="430"/>
        <v>0</v>
      </c>
      <c r="L5518">
        <f t="shared" si="431"/>
        <v>0</v>
      </c>
      <c r="M5518">
        <f t="shared" si="432"/>
        <v>0</v>
      </c>
      <c r="N5518">
        <f t="shared" si="433"/>
        <v>0</v>
      </c>
      <c r="O5518">
        <f t="shared" si="434"/>
        <v>0</v>
      </c>
    </row>
    <row r="5519" spans="1:15" x14ac:dyDescent="0.3">
      <c r="A5519" t="s">
        <v>8208</v>
      </c>
      <c r="B5519">
        <v>5</v>
      </c>
      <c r="C5519" t="s">
        <v>17</v>
      </c>
      <c r="D5519" t="s">
        <v>2384</v>
      </c>
      <c r="E5519" t="s">
        <v>8415</v>
      </c>
      <c r="F5519">
        <v>1538</v>
      </c>
      <c r="G5519">
        <v>41788</v>
      </c>
      <c r="H5519">
        <v>44233</v>
      </c>
      <c r="I5519">
        <v>44233</v>
      </c>
      <c r="J5519">
        <v>44233</v>
      </c>
      <c r="K5519">
        <f t="shared" si="430"/>
        <v>0</v>
      </c>
      <c r="L5519">
        <f t="shared" si="431"/>
        <v>0</v>
      </c>
      <c r="M5519">
        <f t="shared" si="432"/>
        <v>0</v>
      </c>
      <c r="N5519">
        <f t="shared" si="433"/>
        <v>0</v>
      </c>
      <c r="O5519">
        <f t="shared" si="434"/>
        <v>0</v>
      </c>
    </row>
    <row r="5520" spans="1:15" x14ac:dyDescent="0.3">
      <c r="A5520" t="s">
        <v>8208</v>
      </c>
      <c r="B5520">
        <v>5</v>
      </c>
      <c r="C5520" t="s">
        <v>29</v>
      </c>
      <c r="D5520" t="s">
        <v>1479</v>
      </c>
      <c r="E5520" t="s">
        <v>8213</v>
      </c>
      <c r="F5520">
        <v>669</v>
      </c>
      <c r="G5520">
        <v>20965</v>
      </c>
      <c r="H5520">
        <v>22187</v>
      </c>
      <c r="I5520">
        <v>22187</v>
      </c>
      <c r="J5520">
        <v>22187</v>
      </c>
      <c r="K5520">
        <f t="shared" si="430"/>
        <v>0</v>
      </c>
      <c r="L5520">
        <f t="shared" si="431"/>
        <v>0</v>
      </c>
      <c r="M5520">
        <f t="shared" si="432"/>
        <v>0</v>
      </c>
      <c r="N5520">
        <f t="shared" si="433"/>
        <v>0</v>
      </c>
      <c r="O5520">
        <f t="shared" si="434"/>
        <v>0</v>
      </c>
    </row>
    <row r="5521" spans="1:15" x14ac:dyDescent="0.3">
      <c r="A5521" t="s">
        <v>8208</v>
      </c>
      <c r="B5521">
        <v>5</v>
      </c>
      <c r="C5521" t="s">
        <v>14</v>
      </c>
      <c r="D5521" t="s">
        <v>8416</v>
      </c>
      <c r="E5521" t="s">
        <v>8417</v>
      </c>
      <c r="F5521">
        <v>309</v>
      </c>
      <c r="G5521">
        <v>12898</v>
      </c>
      <c r="H5521">
        <v>14662</v>
      </c>
      <c r="I5521">
        <v>14662</v>
      </c>
      <c r="J5521">
        <v>14662</v>
      </c>
      <c r="K5521">
        <f t="shared" si="430"/>
        <v>0</v>
      </c>
      <c r="L5521">
        <f t="shared" si="431"/>
        <v>0</v>
      </c>
      <c r="M5521">
        <f t="shared" si="432"/>
        <v>0</v>
      </c>
      <c r="N5521">
        <f t="shared" si="433"/>
        <v>0</v>
      </c>
      <c r="O5521">
        <f t="shared" si="434"/>
        <v>0</v>
      </c>
    </row>
    <row r="5522" spans="1:15" x14ac:dyDescent="0.3">
      <c r="A5522" t="s">
        <v>8208</v>
      </c>
      <c r="B5522">
        <v>5</v>
      </c>
      <c r="C5522" t="s">
        <v>11</v>
      </c>
      <c r="D5522" t="s">
        <v>3077</v>
      </c>
      <c r="E5522" t="s">
        <v>8418</v>
      </c>
      <c r="F5522">
        <v>247</v>
      </c>
      <c r="G5522">
        <v>7447</v>
      </c>
      <c r="H5522">
        <v>7631</v>
      </c>
      <c r="I5522">
        <v>7631</v>
      </c>
      <c r="J5522">
        <v>7631</v>
      </c>
      <c r="K5522">
        <f t="shared" si="430"/>
        <v>0</v>
      </c>
      <c r="L5522">
        <f t="shared" si="431"/>
        <v>0</v>
      </c>
      <c r="M5522">
        <f t="shared" si="432"/>
        <v>0</v>
      </c>
      <c r="N5522">
        <f t="shared" si="433"/>
        <v>0</v>
      </c>
      <c r="O5522">
        <f t="shared" si="434"/>
        <v>0</v>
      </c>
    </row>
    <row r="5523" spans="1:15" x14ac:dyDescent="0.3">
      <c r="A5523" t="s">
        <v>8208</v>
      </c>
      <c r="B5523">
        <v>5</v>
      </c>
      <c r="C5523" t="s">
        <v>20</v>
      </c>
      <c r="D5523" t="s">
        <v>8419</v>
      </c>
      <c r="E5523" t="s">
        <v>8420</v>
      </c>
      <c r="F5523">
        <v>40</v>
      </c>
      <c r="G5523">
        <v>906</v>
      </c>
      <c r="H5523">
        <v>986</v>
      </c>
      <c r="I5523">
        <v>986</v>
      </c>
      <c r="J5523">
        <v>986</v>
      </c>
      <c r="K5523">
        <f t="shared" si="430"/>
        <v>0</v>
      </c>
      <c r="L5523">
        <f t="shared" si="431"/>
        <v>0</v>
      </c>
      <c r="M5523">
        <f t="shared" si="432"/>
        <v>0</v>
      </c>
      <c r="N5523">
        <f t="shared" si="433"/>
        <v>0</v>
      </c>
      <c r="O5523">
        <f t="shared" si="434"/>
        <v>0</v>
      </c>
    </row>
    <row r="5524" spans="1:15" x14ac:dyDescent="0.3">
      <c r="A5524" t="s">
        <v>8208</v>
      </c>
      <c r="B5524">
        <v>5</v>
      </c>
      <c r="C5524" t="s">
        <v>50</v>
      </c>
      <c r="D5524" t="s">
        <v>8421</v>
      </c>
      <c r="E5524" t="s">
        <v>8422</v>
      </c>
      <c r="F5524">
        <v>12</v>
      </c>
      <c r="G5524">
        <v>895</v>
      </c>
      <c r="H5524">
        <v>889</v>
      </c>
      <c r="I5524">
        <v>889</v>
      </c>
      <c r="J5524">
        <v>889</v>
      </c>
      <c r="K5524">
        <f t="shared" si="430"/>
        <v>0</v>
      </c>
      <c r="L5524">
        <f t="shared" si="431"/>
        <v>0</v>
      </c>
      <c r="M5524">
        <f t="shared" si="432"/>
        <v>0</v>
      </c>
      <c r="N5524">
        <f t="shared" si="433"/>
        <v>0</v>
      </c>
      <c r="O5524">
        <f t="shared" si="434"/>
        <v>0</v>
      </c>
    </row>
    <row r="5525" spans="1:15" x14ac:dyDescent="0.3">
      <c r="A5525" t="s">
        <v>8208</v>
      </c>
      <c r="B5525">
        <v>5</v>
      </c>
      <c r="C5525" t="s">
        <v>26</v>
      </c>
      <c r="D5525" t="s">
        <v>7757</v>
      </c>
      <c r="E5525" t="s">
        <v>8423</v>
      </c>
      <c r="F5525">
        <v>27</v>
      </c>
      <c r="G5525">
        <v>889</v>
      </c>
      <c r="H5525">
        <v>987</v>
      </c>
      <c r="I5525">
        <v>987</v>
      </c>
      <c r="J5525">
        <v>987</v>
      </c>
      <c r="K5525">
        <f t="shared" si="430"/>
        <v>0</v>
      </c>
      <c r="L5525">
        <f t="shared" si="431"/>
        <v>0</v>
      </c>
      <c r="M5525">
        <f t="shared" si="432"/>
        <v>0</v>
      </c>
      <c r="N5525">
        <f t="shared" si="433"/>
        <v>0</v>
      </c>
      <c r="O5525">
        <f t="shared" si="434"/>
        <v>0</v>
      </c>
    </row>
    <row r="5526" spans="1:15" x14ac:dyDescent="0.3">
      <c r="A5526" t="s">
        <v>8208</v>
      </c>
      <c r="B5526">
        <v>5</v>
      </c>
      <c r="C5526" t="s">
        <v>65</v>
      </c>
      <c r="D5526" t="s">
        <v>8424</v>
      </c>
      <c r="E5526" t="s">
        <v>8425</v>
      </c>
      <c r="F5526">
        <v>10</v>
      </c>
      <c r="G5526">
        <v>504</v>
      </c>
      <c r="H5526">
        <v>544</v>
      </c>
      <c r="I5526">
        <v>544</v>
      </c>
      <c r="J5526">
        <v>544</v>
      </c>
      <c r="K5526">
        <f t="shared" si="430"/>
        <v>0</v>
      </c>
      <c r="L5526">
        <f t="shared" si="431"/>
        <v>0</v>
      </c>
      <c r="M5526">
        <f t="shared" si="432"/>
        <v>0</v>
      </c>
      <c r="N5526">
        <f t="shared" si="433"/>
        <v>0</v>
      </c>
      <c r="O5526">
        <f t="shared" si="434"/>
        <v>0</v>
      </c>
    </row>
    <row r="5527" spans="1:15" x14ac:dyDescent="0.3">
      <c r="A5527" t="s">
        <v>8208</v>
      </c>
      <c r="B5527">
        <v>5</v>
      </c>
      <c r="C5527" t="s">
        <v>23</v>
      </c>
      <c r="D5527" t="s">
        <v>7192</v>
      </c>
      <c r="E5527" t="s">
        <v>8426</v>
      </c>
      <c r="F5527">
        <v>5</v>
      </c>
      <c r="G5527">
        <v>444</v>
      </c>
      <c r="H5527">
        <v>499</v>
      </c>
      <c r="I5527">
        <v>499</v>
      </c>
      <c r="J5527">
        <v>499</v>
      </c>
      <c r="K5527">
        <f t="shared" si="430"/>
        <v>0</v>
      </c>
      <c r="L5527">
        <f t="shared" si="431"/>
        <v>0</v>
      </c>
      <c r="M5527">
        <f t="shared" si="432"/>
        <v>0</v>
      </c>
      <c r="N5527">
        <f t="shared" si="433"/>
        <v>0</v>
      </c>
      <c r="O5527">
        <f t="shared" si="434"/>
        <v>0</v>
      </c>
    </row>
    <row r="5528" spans="1:15" x14ac:dyDescent="0.3">
      <c r="A5528" t="s">
        <v>8208</v>
      </c>
      <c r="B5528">
        <v>5</v>
      </c>
      <c r="C5528" t="s">
        <v>3265</v>
      </c>
      <c r="D5528" t="s">
        <v>5117</v>
      </c>
      <c r="E5528" t="s">
        <v>8427</v>
      </c>
      <c r="F5528">
        <v>16</v>
      </c>
      <c r="G5528">
        <v>373</v>
      </c>
      <c r="H5528">
        <v>379</v>
      </c>
      <c r="I5528">
        <v>379</v>
      </c>
      <c r="J5528">
        <v>379</v>
      </c>
      <c r="K5528">
        <f t="shared" si="430"/>
        <v>0</v>
      </c>
      <c r="L5528">
        <f t="shared" si="431"/>
        <v>0</v>
      </c>
      <c r="M5528">
        <f t="shared" si="432"/>
        <v>0</v>
      </c>
      <c r="N5528">
        <f t="shared" si="433"/>
        <v>0</v>
      </c>
      <c r="O5528">
        <f t="shared" si="434"/>
        <v>0</v>
      </c>
    </row>
    <row r="5529" spans="1:15" x14ac:dyDescent="0.3">
      <c r="A5529" t="s">
        <v>8208</v>
      </c>
      <c r="B5529">
        <v>5</v>
      </c>
      <c r="C5529" t="s">
        <v>282</v>
      </c>
      <c r="D5529" t="s">
        <v>1014</v>
      </c>
      <c r="E5529" t="s">
        <v>8428</v>
      </c>
      <c r="F5529">
        <v>12</v>
      </c>
      <c r="G5529">
        <v>269</v>
      </c>
      <c r="H5529">
        <v>259</v>
      </c>
      <c r="I5529">
        <v>259</v>
      </c>
      <c r="J5529">
        <v>259</v>
      </c>
      <c r="K5529">
        <f t="shared" si="430"/>
        <v>0</v>
      </c>
      <c r="L5529">
        <f t="shared" si="431"/>
        <v>0</v>
      </c>
      <c r="M5529">
        <f t="shared" si="432"/>
        <v>0</v>
      </c>
      <c r="N5529">
        <f t="shared" si="433"/>
        <v>0</v>
      </c>
      <c r="O5529">
        <f t="shared" si="434"/>
        <v>0</v>
      </c>
    </row>
    <row r="5530" spans="1:15" x14ac:dyDescent="0.3">
      <c r="A5530" t="s">
        <v>8208</v>
      </c>
      <c r="B5530">
        <v>5</v>
      </c>
      <c r="C5530" t="s">
        <v>59</v>
      </c>
      <c r="D5530" t="s">
        <v>8429</v>
      </c>
      <c r="E5530" t="s">
        <v>8430</v>
      </c>
      <c r="F5530">
        <v>5</v>
      </c>
      <c r="G5530">
        <v>269</v>
      </c>
      <c r="H5530">
        <v>276</v>
      </c>
      <c r="I5530">
        <v>276</v>
      </c>
      <c r="J5530">
        <v>276</v>
      </c>
      <c r="K5530">
        <f t="shared" si="430"/>
        <v>0</v>
      </c>
      <c r="L5530">
        <f t="shared" si="431"/>
        <v>0</v>
      </c>
      <c r="M5530">
        <f t="shared" si="432"/>
        <v>0</v>
      </c>
      <c r="N5530">
        <f t="shared" si="433"/>
        <v>0</v>
      </c>
      <c r="O5530">
        <f t="shared" si="434"/>
        <v>0</v>
      </c>
    </row>
    <row r="5531" spans="1:15" x14ac:dyDescent="0.3">
      <c r="A5531" t="s">
        <v>8208</v>
      </c>
      <c r="B5531">
        <v>5</v>
      </c>
      <c r="C5531" t="s">
        <v>616</v>
      </c>
      <c r="D5531" t="s">
        <v>579</v>
      </c>
      <c r="E5531" t="s">
        <v>8431</v>
      </c>
      <c r="F5531">
        <v>4</v>
      </c>
      <c r="G5531">
        <v>194</v>
      </c>
      <c r="H5531">
        <v>218</v>
      </c>
      <c r="I5531">
        <v>218</v>
      </c>
      <c r="J5531">
        <v>218</v>
      </c>
      <c r="K5531">
        <f t="shared" si="430"/>
        <v>0</v>
      </c>
      <c r="L5531">
        <f t="shared" si="431"/>
        <v>0</v>
      </c>
      <c r="M5531">
        <f t="shared" si="432"/>
        <v>0</v>
      </c>
      <c r="N5531">
        <f t="shared" si="433"/>
        <v>0</v>
      </c>
      <c r="O5531">
        <f t="shared" si="434"/>
        <v>0</v>
      </c>
    </row>
    <row r="5532" spans="1:15" x14ac:dyDescent="0.3">
      <c r="A5532" t="s">
        <v>8208</v>
      </c>
      <c r="B5532">
        <v>5</v>
      </c>
      <c r="C5532" t="s">
        <v>6398</v>
      </c>
      <c r="D5532" t="s">
        <v>2286</v>
      </c>
      <c r="E5532" t="s">
        <v>8432</v>
      </c>
      <c r="F5532">
        <v>19</v>
      </c>
      <c r="G5532">
        <v>187</v>
      </c>
      <c r="H5532">
        <v>198</v>
      </c>
      <c r="I5532">
        <v>198</v>
      </c>
      <c r="J5532">
        <v>198</v>
      </c>
      <c r="K5532">
        <f t="shared" si="430"/>
        <v>0</v>
      </c>
      <c r="L5532">
        <f t="shared" si="431"/>
        <v>0</v>
      </c>
      <c r="M5532">
        <f t="shared" si="432"/>
        <v>0</v>
      </c>
      <c r="N5532">
        <f t="shared" si="433"/>
        <v>0</v>
      </c>
      <c r="O5532">
        <f t="shared" si="434"/>
        <v>0</v>
      </c>
    </row>
    <row r="5533" spans="1:15" x14ac:dyDescent="0.3">
      <c r="A5533" t="s">
        <v>8208</v>
      </c>
      <c r="B5533">
        <v>5</v>
      </c>
      <c r="C5533" t="s">
        <v>83</v>
      </c>
      <c r="D5533" t="s">
        <v>3856</v>
      </c>
      <c r="E5533" t="s">
        <v>8433</v>
      </c>
      <c r="F5533">
        <v>1</v>
      </c>
      <c r="G5533">
        <v>182</v>
      </c>
      <c r="H5533">
        <v>181</v>
      </c>
      <c r="I5533">
        <v>181</v>
      </c>
      <c r="J5533">
        <v>181</v>
      </c>
      <c r="K5533">
        <f t="shared" si="430"/>
        <v>0</v>
      </c>
      <c r="L5533">
        <f t="shared" si="431"/>
        <v>0</v>
      </c>
      <c r="M5533">
        <f t="shared" si="432"/>
        <v>0</v>
      </c>
      <c r="N5533">
        <f t="shared" si="433"/>
        <v>0</v>
      </c>
      <c r="O5533">
        <f t="shared" si="434"/>
        <v>0</v>
      </c>
    </row>
    <row r="5534" spans="1:15" x14ac:dyDescent="0.3">
      <c r="A5534" t="s">
        <v>8208</v>
      </c>
      <c r="B5534">
        <v>5</v>
      </c>
      <c r="C5534" t="s">
        <v>2590</v>
      </c>
      <c r="D5534" t="s">
        <v>4240</v>
      </c>
      <c r="E5534" t="s">
        <v>8434</v>
      </c>
      <c r="F5534">
        <v>3</v>
      </c>
      <c r="G5534">
        <v>178</v>
      </c>
      <c r="H5534">
        <v>166</v>
      </c>
      <c r="I5534">
        <v>166</v>
      </c>
      <c r="J5534">
        <v>166</v>
      </c>
      <c r="K5534">
        <f t="shared" si="430"/>
        <v>0</v>
      </c>
      <c r="L5534">
        <f t="shared" si="431"/>
        <v>0</v>
      </c>
      <c r="M5534">
        <f t="shared" si="432"/>
        <v>0</v>
      </c>
      <c r="N5534">
        <f t="shared" si="433"/>
        <v>0</v>
      </c>
      <c r="O5534">
        <f t="shared" si="434"/>
        <v>0</v>
      </c>
    </row>
    <row r="5535" spans="1:15" x14ac:dyDescent="0.3">
      <c r="A5535" t="s">
        <v>8208</v>
      </c>
      <c r="B5535">
        <v>5</v>
      </c>
      <c r="C5535" t="s">
        <v>38</v>
      </c>
      <c r="D5535" t="s">
        <v>2599</v>
      </c>
      <c r="E5535" t="s">
        <v>8435</v>
      </c>
      <c r="F5535">
        <v>3</v>
      </c>
      <c r="G5535">
        <v>145</v>
      </c>
      <c r="H5535">
        <v>148</v>
      </c>
      <c r="I5535">
        <v>148</v>
      </c>
      <c r="J5535">
        <v>148</v>
      </c>
      <c r="K5535">
        <f t="shared" si="430"/>
        <v>0</v>
      </c>
      <c r="L5535">
        <f t="shared" si="431"/>
        <v>0</v>
      </c>
      <c r="M5535">
        <f t="shared" si="432"/>
        <v>0</v>
      </c>
      <c r="N5535">
        <f t="shared" si="433"/>
        <v>0</v>
      </c>
      <c r="O5535">
        <f t="shared" si="434"/>
        <v>0</v>
      </c>
    </row>
    <row r="5536" spans="1:15" x14ac:dyDescent="0.3">
      <c r="A5536" t="s">
        <v>8208</v>
      </c>
      <c r="B5536">
        <v>5</v>
      </c>
      <c r="C5536" t="s">
        <v>260</v>
      </c>
      <c r="D5536" t="s">
        <v>953</v>
      </c>
      <c r="E5536" t="s">
        <v>8436</v>
      </c>
      <c r="F5536">
        <v>3</v>
      </c>
      <c r="G5536">
        <v>136</v>
      </c>
      <c r="H5536">
        <v>135</v>
      </c>
      <c r="I5536">
        <v>135</v>
      </c>
      <c r="J5536">
        <v>135</v>
      </c>
      <c r="K5536">
        <f t="shared" si="430"/>
        <v>0</v>
      </c>
      <c r="L5536">
        <f t="shared" si="431"/>
        <v>0</v>
      </c>
      <c r="M5536">
        <f t="shared" si="432"/>
        <v>0</v>
      </c>
      <c r="N5536">
        <f t="shared" si="433"/>
        <v>0</v>
      </c>
      <c r="O5536">
        <f t="shared" si="434"/>
        <v>0</v>
      </c>
    </row>
    <row r="5537" spans="1:15" x14ac:dyDescent="0.3">
      <c r="A5537" t="s">
        <v>8208</v>
      </c>
      <c r="B5537">
        <v>5</v>
      </c>
      <c r="C5537" t="s">
        <v>86</v>
      </c>
      <c r="D5537" t="s">
        <v>8437</v>
      </c>
      <c r="E5537" t="s">
        <v>8438</v>
      </c>
      <c r="F5537">
        <v>4</v>
      </c>
      <c r="G5537">
        <v>125</v>
      </c>
      <c r="H5537">
        <v>118</v>
      </c>
      <c r="I5537">
        <v>118</v>
      </c>
      <c r="J5537">
        <v>118</v>
      </c>
      <c r="K5537">
        <f t="shared" si="430"/>
        <v>0</v>
      </c>
      <c r="L5537">
        <f t="shared" si="431"/>
        <v>0</v>
      </c>
      <c r="M5537">
        <f t="shared" si="432"/>
        <v>0</v>
      </c>
      <c r="N5537">
        <f t="shared" si="433"/>
        <v>0</v>
      </c>
      <c r="O5537">
        <f t="shared" si="434"/>
        <v>0</v>
      </c>
    </row>
    <row r="5538" spans="1:15" x14ac:dyDescent="0.3">
      <c r="A5538" t="s">
        <v>8208</v>
      </c>
      <c r="B5538">
        <v>5</v>
      </c>
      <c r="C5538" t="s">
        <v>35</v>
      </c>
      <c r="D5538" t="s">
        <v>8439</v>
      </c>
      <c r="E5538" t="s">
        <v>8440</v>
      </c>
      <c r="F5538">
        <v>1</v>
      </c>
      <c r="G5538">
        <v>109</v>
      </c>
      <c r="H5538">
        <v>119</v>
      </c>
      <c r="I5538">
        <v>119</v>
      </c>
      <c r="J5538">
        <v>119</v>
      </c>
      <c r="K5538">
        <f t="shared" si="430"/>
        <v>0</v>
      </c>
      <c r="L5538">
        <f t="shared" si="431"/>
        <v>0</v>
      </c>
      <c r="M5538">
        <f t="shared" si="432"/>
        <v>0</v>
      </c>
      <c r="N5538">
        <f t="shared" si="433"/>
        <v>0</v>
      </c>
      <c r="O5538">
        <f t="shared" si="434"/>
        <v>0</v>
      </c>
    </row>
    <row r="5539" spans="1:15" x14ac:dyDescent="0.3">
      <c r="A5539" t="s">
        <v>8208</v>
      </c>
      <c r="B5539">
        <v>5</v>
      </c>
      <c r="C5539" t="s">
        <v>336</v>
      </c>
      <c r="D5539" t="s">
        <v>2872</v>
      </c>
      <c r="E5539" t="s">
        <v>8441</v>
      </c>
      <c r="F5539">
        <v>1</v>
      </c>
      <c r="G5539">
        <v>96</v>
      </c>
      <c r="H5539">
        <v>58</v>
      </c>
      <c r="I5539">
        <v>58</v>
      </c>
      <c r="J5539">
        <v>58</v>
      </c>
      <c r="K5539">
        <f t="shared" si="430"/>
        <v>0</v>
      </c>
      <c r="L5539">
        <f t="shared" si="431"/>
        <v>0</v>
      </c>
      <c r="M5539">
        <f t="shared" si="432"/>
        <v>0</v>
      </c>
      <c r="N5539">
        <f t="shared" si="433"/>
        <v>0</v>
      </c>
      <c r="O5539">
        <f t="shared" si="434"/>
        <v>0</v>
      </c>
    </row>
    <row r="5540" spans="1:15" x14ac:dyDescent="0.3">
      <c r="A5540" t="s">
        <v>8208</v>
      </c>
      <c r="B5540">
        <v>5</v>
      </c>
      <c r="C5540" t="s">
        <v>739</v>
      </c>
      <c r="D5540" t="s">
        <v>1068</v>
      </c>
      <c r="E5540" t="s">
        <v>8441</v>
      </c>
      <c r="F5540">
        <v>0</v>
      </c>
      <c r="G5540">
        <v>95</v>
      </c>
      <c r="H5540">
        <v>96</v>
      </c>
      <c r="I5540">
        <v>96</v>
      </c>
      <c r="J5540">
        <v>96</v>
      </c>
      <c r="K5540">
        <f t="shared" si="430"/>
        <v>0</v>
      </c>
      <c r="L5540">
        <f t="shared" si="431"/>
        <v>0</v>
      </c>
      <c r="M5540">
        <f t="shared" si="432"/>
        <v>0</v>
      </c>
      <c r="N5540">
        <f t="shared" si="433"/>
        <v>0</v>
      </c>
      <c r="O5540">
        <f t="shared" si="434"/>
        <v>0</v>
      </c>
    </row>
    <row r="5541" spans="1:15" x14ac:dyDescent="0.3">
      <c r="A5541" t="s">
        <v>8208</v>
      </c>
      <c r="B5541">
        <v>5</v>
      </c>
      <c r="C5541" t="s">
        <v>80</v>
      </c>
      <c r="D5541" t="s">
        <v>2694</v>
      </c>
      <c r="E5541" t="s">
        <v>8442</v>
      </c>
      <c r="F5541">
        <v>2</v>
      </c>
      <c r="G5541">
        <v>85</v>
      </c>
      <c r="H5541">
        <v>84</v>
      </c>
      <c r="I5541">
        <v>84</v>
      </c>
      <c r="J5541">
        <v>84</v>
      </c>
      <c r="K5541">
        <f t="shared" si="430"/>
        <v>0</v>
      </c>
      <c r="L5541">
        <f t="shared" si="431"/>
        <v>0</v>
      </c>
      <c r="M5541">
        <f t="shared" si="432"/>
        <v>0</v>
      </c>
      <c r="N5541">
        <f t="shared" si="433"/>
        <v>0</v>
      </c>
      <c r="O5541">
        <f t="shared" si="434"/>
        <v>0</v>
      </c>
    </row>
    <row r="5542" spans="1:15" x14ac:dyDescent="0.3">
      <c r="A5542" t="s">
        <v>8208</v>
      </c>
      <c r="B5542">
        <v>5</v>
      </c>
      <c r="C5542" t="s">
        <v>32</v>
      </c>
      <c r="D5542" t="s">
        <v>8443</v>
      </c>
      <c r="E5542" t="s">
        <v>8444</v>
      </c>
      <c r="F5542">
        <v>1</v>
      </c>
      <c r="G5542">
        <v>83</v>
      </c>
      <c r="H5542">
        <v>88</v>
      </c>
      <c r="I5542">
        <v>88</v>
      </c>
      <c r="J5542">
        <v>88</v>
      </c>
      <c r="K5542">
        <f t="shared" si="430"/>
        <v>0</v>
      </c>
      <c r="L5542">
        <f t="shared" si="431"/>
        <v>0</v>
      </c>
      <c r="M5542">
        <f t="shared" si="432"/>
        <v>0</v>
      </c>
      <c r="N5542">
        <f t="shared" si="433"/>
        <v>0</v>
      </c>
      <c r="O5542">
        <f t="shared" si="434"/>
        <v>0</v>
      </c>
    </row>
    <row r="5543" spans="1:15" x14ac:dyDescent="0.3">
      <c r="A5543" t="s">
        <v>8208</v>
      </c>
      <c r="B5543">
        <v>5</v>
      </c>
      <c r="C5543" t="s">
        <v>118</v>
      </c>
      <c r="D5543" t="s">
        <v>8445</v>
      </c>
      <c r="E5543" t="s">
        <v>7996</v>
      </c>
      <c r="F5543">
        <v>0</v>
      </c>
      <c r="G5543">
        <v>77</v>
      </c>
      <c r="H5543">
        <v>81</v>
      </c>
      <c r="I5543">
        <v>81</v>
      </c>
      <c r="J5543">
        <v>81</v>
      </c>
      <c r="K5543">
        <f t="shared" si="430"/>
        <v>0</v>
      </c>
      <c r="L5543">
        <f t="shared" si="431"/>
        <v>0</v>
      </c>
      <c r="M5543">
        <f t="shared" si="432"/>
        <v>0</v>
      </c>
      <c r="N5543">
        <f t="shared" si="433"/>
        <v>0</v>
      </c>
      <c r="O5543">
        <f t="shared" si="434"/>
        <v>0</v>
      </c>
    </row>
    <row r="5544" spans="1:15" x14ac:dyDescent="0.3">
      <c r="A5544" t="s">
        <v>8208</v>
      </c>
      <c r="B5544">
        <v>5</v>
      </c>
      <c r="C5544" t="s">
        <v>89</v>
      </c>
      <c r="D5544" t="s">
        <v>7300</v>
      </c>
      <c r="E5544" t="s">
        <v>8446</v>
      </c>
      <c r="F5544">
        <v>2</v>
      </c>
      <c r="G5544">
        <v>72</v>
      </c>
      <c r="H5544">
        <v>79</v>
      </c>
      <c r="I5544">
        <v>79</v>
      </c>
      <c r="J5544">
        <v>79</v>
      </c>
      <c r="K5544">
        <f t="shared" si="430"/>
        <v>0</v>
      </c>
      <c r="L5544">
        <f t="shared" si="431"/>
        <v>0</v>
      </c>
      <c r="M5544">
        <f t="shared" si="432"/>
        <v>0</v>
      </c>
      <c r="N5544">
        <f t="shared" si="433"/>
        <v>0</v>
      </c>
      <c r="O5544">
        <f t="shared" si="434"/>
        <v>0</v>
      </c>
    </row>
    <row r="5545" spans="1:15" x14ac:dyDescent="0.3">
      <c r="A5545" t="s">
        <v>8208</v>
      </c>
      <c r="B5545">
        <v>5</v>
      </c>
      <c r="C5545" t="s">
        <v>44</v>
      </c>
      <c r="D5545" t="s">
        <v>961</v>
      </c>
      <c r="E5545" t="s">
        <v>8447</v>
      </c>
      <c r="F5545">
        <v>2</v>
      </c>
      <c r="G5545">
        <v>69</v>
      </c>
      <c r="H5545">
        <v>67</v>
      </c>
      <c r="I5545">
        <v>67</v>
      </c>
      <c r="J5545">
        <v>67</v>
      </c>
      <c r="K5545">
        <f t="shared" si="430"/>
        <v>0</v>
      </c>
      <c r="L5545">
        <f t="shared" si="431"/>
        <v>0</v>
      </c>
      <c r="M5545">
        <f t="shared" si="432"/>
        <v>0</v>
      </c>
      <c r="N5545">
        <f t="shared" si="433"/>
        <v>0</v>
      </c>
      <c r="O5545">
        <f t="shared" si="434"/>
        <v>0</v>
      </c>
    </row>
    <row r="5546" spans="1:15" x14ac:dyDescent="0.3">
      <c r="A5546" t="s">
        <v>8208</v>
      </c>
      <c r="B5546">
        <v>5</v>
      </c>
      <c r="C5546" t="s">
        <v>41</v>
      </c>
      <c r="D5546" t="s">
        <v>601</v>
      </c>
      <c r="E5546" t="s">
        <v>8448</v>
      </c>
      <c r="F5546">
        <v>0</v>
      </c>
      <c r="G5546">
        <v>64</v>
      </c>
      <c r="H5546">
        <v>66</v>
      </c>
      <c r="I5546">
        <v>66</v>
      </c>
      <c r="J5546">
        <v>66</v>
      </c>
      <c r="K5546">
        <f t="shared" si="430"/>
        <v>0</v>
      </c>
      <c r="L5546">
        <f t="shared" si="431"/>
        <v>0</v>
      </c>
      <c r="M5546">
        <f t="shared" si="432"/>
        <v>0</v>
      </c>
      <c r="N5546">
        <f t="shared" si="433"/>
        <v>0</v>
      </c>
      <c r="O5546">
        <f t="shared" si="434"/>
        <v>0</v>
      </c>
    </row>
    <row r="5547" spans="1:15" x14ac:dyDescent="0.3">
      <c r="A5547" t="s">
        <v>8208</v>
      </c>
      <c r="B5547">
        <v>5</v>
      </c>
      <c r="C5547" t="s">
        <v>127</v>
      </c>
      <c r="D5547" t="s">
        <v>8449</v>
      </c>
      <c r="E5547" t="s">
        <v>8450</v>
      </c>
      <c r="F5547">
        <v>0</v>
      </c>
      <c r="G5547">
        <v>59</v>
      </c>
      <c r="H5547">
        <v>60</v>
      </c>
      <c r="I5547">
        <v>60</v>
      </c>
      <c r="J5547">
        <v>60</v>
      </c>
      <c r="K5547">
        <f t="shared" si="430"/>
        <v>0</v>
      </c>
      <c r="L5547">
        <f t="shared" si="431"/>
        <v>0</v>
      </c>
      <c r="M5547">
        <f t="shared" si="432"/>
        <v>0</v>
      </c>
      <c r="N5547">
        <f t="shared" si="433"/>
        <v>0</v>
      </c>
      <c r="O5547">
        <f t="shared" si="434"/>
        <v>0</v>
      </c>
    </row>
    <row r="5548" spans="1:15" x14ac:dyDescent="0.3">
      <c r="A5548" t="s">
        <v>8208</v>
      </c>
      <c r="B5548">
        <v>5</v>
      </c>
      <c r="C5548" t="s">
        <v>2807</v>
      </c>
      <c r="D5548" t="s">
        <v>1444</v>
      </c>
      <c r="E5548" t="s">
        <v>8451</v>
      </c>
      <c r="F5548">
        <v>1</v>
      </c>
      <c r="G5548">
        <v>55</v>
      </c>
      <c r="H5548">
        <v>59</v>
      </c>
      <c r="I5548">
        <v>59</v>
      </c>
      <c r="J5548">
        <v>59</v>
      </c>
      <c r="K5548">
        <f t="shared" si="430"/>
        <v>0</v>
      </c>
      <c r="L5548">
        <f t="shared" si="431"/>
        <v>0</v>
      </c>
      <c r="M5548">
        <f t="shared" si="432"/>
        <v>0</v>
      </c>
      <c r="N5548">
        <f t="shared" si="433"/>
        <v>0</v>
      </c>
      <c r="O5548">
        <f t="shared" si="434"/>
        <v>0</v>
      </c>
    </row>
    <row r="5549" spans="1:15" x14ac:dyDescent="0.3">
      <c r="A5549" t="s">
        <v>8208</v>
      </c>
      <c r="B5549">
        <v>5</v>
      </c>
      <c r="C5549" t="s">
        <v>351</v>
      </c>
      <c r="D5549" t="s">
        <v>2112</v>
      </c>
      <c r="E5549" t="s">
        <v>8452</v>
      </c>
      <c r="F5549">
        <v>9</v>
      </c>
      <c r="G5549">
        <v>36</v>
      </c>
      <c r="H5549">
        <v>37</v>
      </c>
      <c r="I5549">
        <v>37</v>
      </c>
      <c r="J5549">
        <v>37</v>
      </c>
      <c r="K5549">
        <f t="shared" si="430"/>
        <v>0</v>
      </c>
      <c r="L5549">
        <f t="shared" si="431"/>
        <v>0</v>
      </c>
      <c r="M5549">
        <f t="shared" si="432"/>
        <v>0</v>
      </c>
      <c r="N5549">
        <f t="shared" si="433"/>
        <v>0</v>
      </c>
      <c r="O5549">
        <f t="shared" si="434"/>
        <v>0</v>
      </c>
    </row>
    <row r="5550" spans="1:15" x14ac:dyDescent="0.3">
      <c r="A5550" t="s">
        <v>8208</v>
      </c>
      <c r="B5550">
        <v>5</v>
      </c>
      <c r="C5550" t="s">
        <v>77</v>
      </c>
      <c r="D5550" t="s">
        <v>7145</v>
      </c>
      <c r="E5550" t="s">
        <v>8453</v>
      </c>
      <c r="F5550">
        <v>0</v>
      </c>
      <c r="G5550">
        <v>33</v>
      </c>
      <c r="H5550">
        <v>33</v>
      </c>
      <c r="I5550">
        <v>33</v>
      </c>
      <c r="J5550">
        <v>33</v>
      </c>
      <c r="K5550">
        <f t="shared" si="430"/>
        <v>0</v>
      </c>
      <c r="L5550">
        <f t="shared" si="431"/>
        <v>0</v>
      </c>
      <c r="M5550">
        <f t="shared" si="432"/>
        <v>0</v>
      </c>
      <c r="N5550">
        <f t="shared" si="433"/>
        <v>0</v>
      </c>
      <c r="O5550">
        <f t="shared" si="434"/>
        <v>0</v>
      </c>
    </row>
    <row r="5551" spans="1:15" x14ac:dyDescent="0.3">
      <c r="A5551" t="s">
        <v>8208</v>
      </c>
      <c r="B5551">
        <v>5</v>
      </c>
      <c r="C5551" t="s">
        <v>71</v>
      </c>
      <c r="D5551" t="s">
        <v>2546</v>
      </c>
      <c r="E5551" t="s">
        <v>8454</v>
      </c>
      <c r="F5551">
        <v>0</v>
      </c>
      <c r="G5551">
        <v>20</v>
      </c>
      <c r="H5551">
        <v>22</v>
      </c>
      <c r="I5551">
        <v>22</v>
      </c>
      <c r="J5551">
        <v>22</v>
      </c>
      <c r="K5551">
        <f t="shared" si="430"/>
        <v>0</v>
      </c>
      <c r="L5551">
        <f t="shared" si="431"/>
        <v>0</v>
      </c>
      <c r="M5551">
        <f t="shared" si="432"/>
        <v>0</v>
      </c>
      <c r="N5551">
        <f t="shared" si="433"/>
        <v>0</v>
      </c>
      <c r="O5551">
        <f t="shared" si="434"/>
        <v>0</v>
      </c>
    </row>
    <row r="5552" spans="1:15" x14ac:dyDescent="0.3">
      <c r="A5552" t="s">
        <v>8208</v>
      </c>
      <c r="B5552">
        <v>5</v>
      </c>
      <c r="C5552" t="s">
        <v>47</v>
      </c>
      <c r="D5552" t="s">
        <v>637</v>
      </c>
      <c r="E5552" t="s">
        <v>8400</v>
      </c>
      <c r="F5552">
        <v>2</v>
      </c>
      <c r="G5552">
        <v>18</v>
      </c>
      <c r="H5552">
        <v>16</v>
      </c>
      <c r="I5552">
        <v>16</v>
      </c>
      <c r="J5552">
        <v>16</v>
      </c>
      <c r="K5552">
        <f t="shared" si="430"/>
        <v>0</v>
      </c>
      <c r="L5552">
        <f t="shared" si="431"/>
        <v>0</v>
      </c>
      <c r="M5552">
        <f t="shared" si="432"/>
        <v>0</v>
      </c>
      <c r="N5552">
        <f t="shared" si="433"/>
        <v>0</v>
      </c>
      <c r="O5552">
        <f t="shared" si="434"/>
        <v>0</v>
      </c>
    </row>
    <row r="5553" spans="1:15" x14ac:dyDescent="0.3">
      <c r="A5553" t="s">
        <v>8208</v>
      </c>
      <c r="B5553">
        <v>5</v>
      </c>
      <c r="C5553" t="s">
        <v>74</v>
      </c>
      <c r="D5553" t="s">
        <v>2076</v>
      </c>
      <c r="E5553" t="s">
        <v>8331</v>
      </c>
      <c r="F5553">
        <v>0</v>
      </c>
      <c r="G5553">
        <v>14</v>
      </c>
      <c r="H5553">
        <v>15</v>
      </c>
      <c r="I5553">
        <v>15</v>
      </c>
      <c r="J5553">
        <v>15</v>
      </c>
      <c r="K5553">
        <f t="shared" si="430"/>
        <v>0</v>
      </c>
      <c r="L5553">
        <f t="shared" si="431"/>
        <v>0</v>
      </c>
      <c r="M5553">
        <f t="shared" si="432"/>
        <v>0</v>
      </c>
      <c r="N5553">
        <f t="shared" si="433"/>
        <v>0</v>
      </c>
      <c r="O5553">
        <f t="shared" si="434"/>
        <v>0</v>
      </c>
    </row>
    <row r="5554" spans="1:15" x14ac:dyDescent="0.3">
      <c r="A5554" t="s">
        <v>8455</v>
      </c>
      <c r="B5554">
        <v>1</v>
      </c>
      <c r="C5554" t="s">
        <v>47</v>
      </c>
      <c r="D5554" t="s">
        <v>332</v>
      </c>
      <c r="E5554" t="s">
        <v>8456</v>
      </c>
      <c r="F5554">
        <v>676</v>
      </c>
      <c r="G5554">
        <v>38073</v>
      </c>
      <c r="H5554">
        <v>38476</v>
      </c>
      <c r="I5554">
        <v>38744</v>
      </c>
      <c r="J5554">
        <v>38744</v>
      </c>
      <c r="K5554">
        <f t="shared" si="430"/>
        <v>0</v>
      </c>
      <c r="L5554">
        <f t="shared" si="431"/>
        <v>0</v>
      </c>
      <c r="M5554">
        <f t="shared" si="432"/>
        <v>0</v>
      </c>
      <c r="N5554">
        <f t="shared" si="433"/>
        <v>0</v>
      </c>
      <c r="O5554">
        <f t="shared" si="434"/>
        <v>0</v>
      </c>
    </row>
    <row r="5555" spans="1:15" x14ac:dyDescent="0.3">
      <c r="A5555" t="s">
        <v>8455</v>
      </c>
      <c r="B5555">
        <v>1</v>
      </c>
      <c r="C5555" t="s">
        <v>17</v>
      </c>
      <c r="D5555" t="s">
        <v>8457</v>
      </c>
      <c r="E5555" t="s">
        <v>8458</v>
      </c>
      <c r="F5555">
        <v>348</v>
      </c>
      <c r="G5555">
        <v>18477</v>
      </c>
      <c r="H5555">
        <v>18022</v>
      </c>
      <c r="I5555">
        <v>18036</v>
      </c>
      <c r="J5555">
        <v>18036</v>
      </c>
      <c r="K5555">
        <f t="shared" si="430"/>
        <v>0</v>
      </c>
      <c r="L5555">
        <f t="shared" si="431"/>
        <v>0</v>
      </c>
      <c r="M5555">
        <f t="shared" si="432"/>
        <v>0</v>
      </c>
      <c r="N5555">
        <f t="shared" si="433"/>
        <v>0</v>
      </c>
      <c r="O5555">
        <f t="shared" si="434"/>
        <v>0</v>
      </c>
    </row>
    <row r="5556" spans="1:15" x14ac:dyDescent="0.3">
      <c r="A5556" t="s">
        <v>8455</v>
      </c>
      <c r="B5556">
        <v>1</v>
      </c>
      <c r="C5556" t="s">
        <v>11</v>
      </c>
      <c r="D5556" t="s">
        <v>8459</v>
      </c>
      <c r="E5556" t="s">
        <v>8460</v>
      </c>
      <c r="F5556">
        <v>365</v>
      </c>
      <c r="G5556">
        <v>14515</v>
      </c>
      <c r="H5556">
        <v>14673</v>
      </c>
      <c r="I5556">
        <v>14682</v>
      </c>
      <c r="J5556">
        <v>14682</v>
      </c>
      <c r="K5556">
        <f t="shared" si="430"/>
        <v>0</v>
      </c>
      <c r="L5556">
        <f t="shared" si="431"/>
        <v>0</v>
      </c>
      <c r="M5556">
        <f t="shared" si="432"/>
        <v>0</v>
      </c>
      <c r="N5556">
        <f t="shared" si="433"/>
        <v>0</v>
      </c>
      <c r="O5556">
        <f t="shared" si="434"/>
        <v>0</v>
      </c>
    </row>
    <row r="5557" spans="1:15" x14ac:dyDescent="0.3">
      <c r="A5557" t="s">
        <v>8455</v>
      </c>
      <c r="B5557">
        <v>1</v>
      </c>
      <c r="C5557" t="s">
        <v>14</v>
      </c>
      <c r="D5557" t="s">
        <v>6177</v>
      </c>
      <c r="E5557" t="s">
        <v>8461</v>
      </c>
      <c r="F5557">
        <v>131</v>
      </c>
      <c r="G5557">
        <v>10254</v>
      </c>
      <c r="H5557">
        <v>10224</v>
      </c>
      <c r="I5557">
        <v>10236</v>
      </c>
      <c r="J5557">
        <v>10236</v>
      </c>
      <c r="K5557">
        <f t="shared" si="430"/>
        <v>0</v>
      </c>
      <c r="L5557">
        <f t="shared" si="431"/>
        <v>0</v>
      </c>
      <c r="M5557">
        <f t="shared" si="432"/>
        <v>0</v>
      </c>
      <c r="N5557">
        <f t="shared" si="433"/>
        <v>0</v>
      </c>
      <c r="O5557">
        <f t="shared" si="434"/>
        <v>0</v>
      </c>
    </row>
    <row r="5558" spans="1:15" x14ac:dyDescent="0.3">
      <c r="A5558" t="s">
        <v>8455</v>
      </c>
      <c r="B5558">
        <v>1</v>
      </c>
      <c r="C5558" t="s">
        <v>26</v>
      </c>
      <c r="D5558" t="s">
        <v>8462</v>
      </c>
      <c r="E5558" t="s">
        <v>8463</v>
      </c>
      <c r="F5558">
        <v>23</v>
      </c>
      <c r="G5558">
        <v>2459</v>
      </c>
      <c r="H5558">
        <v>2504</v>
      </c>
      <c r="I5558">
        <v>2507</v>
      </c>
      <c r="J5558">
        <v>2507</v>
      </c>
      <c r="K5558">
        <f t="shared" si="430"/>
        <v>0</v>
      </c>
      <c r="L5558">
        <f t="shared" si="431"/>
        <v>0</v>
      </c>
      <c r="M5558">
        <f t="shared" si="432"/>
        <v>0</v>
      </c>
      <c r="N5558">
        <f t="shared" si="433"/>
        <v>0</v>
      </c>
      <c r="O5558">
        <f t="shared" si="434"/>
        <v>0</v>
      </c>
    </row>
    <row r="5559" spans="1:15" x14ac:dyDescent="0.3">
      <c r="A5559" t="s">
        <v>8455</v>
      </c>
      <c r="B5559">
        <v>1</v>
      </c>
      <c r="C5559" t="s">
        <v>20</v>
      </c>
      <c r="D5559" t="s">
        <v>8464</v>
      </c>
      <c r="E5559" t="s">
        <v>8465</v>
      </c>
      <c r="F5559">
        <v>17</v>
      </c>
      <c r="G5559">
        <v>1294</v>
      </c>
      <c r="H5559">
        <v>1273</v>
      </c>
      <c r="I5559">
        <v>1273</v>
      </c>
      <c r="J5559">
        <v>1273</v>
      </c>
      <c r="K5559">
        <f t="shared" si="430"/>
        <v>0</v>
      </c>
      <c r="L5559">
        <f t="shared" si="431"/>
        <v>0</v>
      </c>
      <c r="M5559">
        <f t="shared" si="432"/>
        <v>0</v>
      </c>
      <c r="N5559">
        <f t="shared" si="433"/>
        <v>0</v>
      </c>
      <c r="O5559">
        <f t="shared" si="434"/>
        <v>0</v>
      </c>
    </row>
    <row r="5560" spans="1:15" x14ac:dyDescent="0.3">
      <c r="A5560" t="s">
        <v>8455</v>
      </c>
      <c r="B5560">
        <v>1</v>
      </c>
      <c r="C5560" t="s">
        <v>118</v>
      </c>
      <c r="D5560" t="s">
        <v>6959</v>
      </c>
      <c r="E5560" t="s">
        <v>8466</v>
      </c>
      <c r="F5560">
        <v>13</v>
      </c>
      <c r="G5560">
        <v>887</v>
      </c>
      <c r="H5560">
        <v>892</v>
      </c>
      <c r="I5560">
        <v>896</v>
      </c>
      <c r="J5560">
        <v>896</v>
      </c>
      <c r="K5560">
        <f t="shared" si="430"/>
        <v>0</v>
      </c>
      <c r="L5560">
        <f t="shared" si="431"/>
        <v>0</v>
      </c>
      <c r="M5560">
        <f t="shared" si="432"/>
        <v>0</v>
      </c>
      <c r="N5560">
        <f t="shared" si="433"/>
        <v>0</v>
      </c>
      <c r="O5560">
        <f t="shared" si="434"/>
        <v>0</v>
      </c>
    </row>
    <row r="5561" spans="1:15" x14ac:dyDescent="0.3">
      <c r="A5561" t="s">
        <v>8455</v>
      </c>
      <c r="B5561">
        <v>1</v>
      </c>
      <c r="C5561" t="s">
        <v>23</v>
      </c>
      <c r="D5561" t="s">
        <v>7387</v>
      </c>
      <c r="E5561" t="s">
        <v>8467</v>
      </c>
      <c r="F5561">
        <v>5</v>
      </c>
      <c r="G5561">
        <v>626</v>
      </c>
      <c r="H5561">
        <v>631</v>
      </c>
      <c r="I5561">
        <v>631</v>
      </c>
      <c r="J5561">
        <v>631</v>
      </c>
      <c r="K5561">
        <f t="shared" si="430"/>
        <v>0</v>
      </c>
      <c r="L5561">
        <f t="shared" si="431"/>
        <v>0</v>
      </c>
      <c r="M5561">
        <f t="shared" si="432"/>
        <v>0</v>
      </c>
      <c r="N5561">
        <f t="shared" si="433"/>
        <v>0</v>
      </c>
      <c r="O5561">
        <f t="shared" si="434"/>
        <v>0</v>
      </c>
    </row>
    <row r="5562" spans="1:15" x14ac:dyDescent="0.3">
      <c r="A5562" t="s">
        <v>8455</v>
      </c>
      <c r="B5562">
        <v>1</v>
      </c>
      <c r="C5562" t="s">
        <v>29</v>
      </c>
      <c r="D5562" t="s">
        <v>908</v>
      </c>
      <c r="E5562" t="s">
        <v>5700</v>
      </c>
      <c r="F5562">
        <v>12</v>
      </c>
      <c r="G5562">
        <v>366</v>
      </c>
      <c r="H5562">
        <v>359</v>
      </c>
      <c r="I5562">
        <v>359</v>
      </c>
      <c r="J5562">
        <v>359</v>
      </c>
      <c r="K5562">
        <f t="shared" si="430"/>
        <v>0</v>
      </c>
      <c r="L5562">
        <f t="shared" si="431"/>
        <v>0</v>
      </c>
      <c r="M5562">
        <f t="shared" si="432"/>
        <v>0</v>
      </c>
      <c r="N5562">
        <f t="shared" si="433"/>
        <v>0</v>
      </c>
      <c r="O5562">
        <f t="shared" si="434"/>
        <v>0</v>
      </c>
    </row>
    <row r="5563" spans="1:15" x14ac:dyDescent="0.3">
      <c r="A5563" t="s">
        <v>8455</v>
      </c>
      <c r="B5563">
        <v>1</v>
      </c>
      <c r="C5563" t="s">
        <v>41</v>
      </c>
      <c r="D5563" t="s">
        <v>8468</v>
      </c>
      <c r="E5563" t="s">
        <v>8469</v>
      </c>
      <c r="F5563">
        <v>3</v>
      </c>
      <c r="G5563">
        <v>224</v>
      </c>
      <c r="H5563">
        <v>226</v>
      </c>
      <c r="I5563">
        <v>227</v>
      </c>
      <c r="J5563">
        <v>227</v>
      </c>
      <c r="K5563">
        <f t="shared" si="430"/>
        <v>0</v>
      </c>
      <c r="L5563">
        <f t="shared" si="431"/>
        <v>0</v>
      </c>
      <c r="M5563">
        <f t="shared" si="432"/>
        <v>0</v>
      </c>
      <c r="N5563">
        <f t="shared" si="433"/>
        <v>0</v>
      </c>
      <c r="O5563">
        <f t="shared" si="434"/>
        <v>0</v>
      </c>
    </row>
    <row r="5564" spans="1:15" x14ac:dyDescent="0.3">
      <c r="A5564" t="s">
        <v>8455</v>
      </c>
      <c r="B5564">
        <v>1</v>
      </c>
      <c r="C5564" t="s">
        <v>50</v>
      </c>
      <c r="D5564" t="s">
        <v>1323</v>
      </c>
      <c r="E5564" t="s">
        <v>2959</v>
      </c>
      <c r="F5564">
        <v>1</v>
      </c>
      <c r="G5564">
        <v>213</v>
      </c>
      <c r="H5564">
        <v>206</v>
      </c>
      <c r="I5564">
        <v>207</v>
      </c>
      <c r="J5564">
        <v>207</v>
      </c>
      <c r="K5564">
        <f t="shared" si="430"/>
        <v>0</v>
      </c>
      <c r="L5564">
        <f t="shared" si="431"/>
        <v>0</v>
      </c>
      <c r="M5564">
        <f t="shared" si="432"/>
        <v>0</v>
      </c>
      <c r="N5564">
        <f t="shared" si="433"/>
        <v>0</v>
      </c>
      <c r="O5564">
        <f t="shared" si="434"/>
        <v>0</v>
      </c>
    </row>
    <row r="5565" spans="1:15" x14ac:dyDescent="0.3">
      <c r="A5565" t="s">
        <v>8455</v>
      </c>
      <c r="B5565">
        <v>1</v>
      </c>
      <c r="C5565" t="s">
        <v>53</v>
      </c>
      <c r="D5565" t="s">
        <v>5622</v>
      </c>
      <c r="E5565" t="s">
        <v>8470</v>
      </c>
      <c r="F5565">
        <v>0</v>
      </c>
      <c r="G5565">
        <v>208</v>
      </c>
      <c r="H5565">
        <v>208</v>
      </c>
      <c r="I5565">
        <v>208</v>
      </c>
      <c r="J5565">
        <v>208</v>
      </c>
      <c r="K5565">
        <f t="shared" si="430"/>
        <v>0</v>
      </c>
      <c r="L5565">
        <f t="shared" si="431"/>
        <v>0</v>
      </c>
      <c r="M5565">
        <f t="shared" si="432"/>
        <v>0</v>
      </c>
      <c r="N5565">
        <f t="shared" si="433"/>
        <v>0</v>
      </c>
      <c r="O5565">
        <f t="shared" si="434"/>
        <v>0</v>
      </c>
    </row>
    <row r="5566" spans="1:15" x14ac:dyDescent="0.3">
      <c r="A5566" t="s">
        <v>8455</v>
      </c>
      <c r="B5566">
        <v>1</v>
      </c>
      <c r="C5566" t="s">
        <v>141</v>
      </c>
      <c r="D5566" t="s">
        <v>8471</v>
      </c>
      <c r="E5566" t="s">
        <v>8472</v>
      </c>
      <c r="F5566">
        <v>3</v>
      </c>
      <c r="G5566">
        <v>205</v>
      </c>
      <c r="H5566">
        <v>199</v>
      </c>
      <c r="I5566">
        <v>199</v>
      </c>
      <c r="J5566">
        <v>199</v>
      </c>
      <c r="K5566">
        <f t="shared" si="430"/>
        <v>0</v>
      </c>
      <c r="L5566">
        <f t="shared" si="431"/>
        <v>0</v>
      </c>
      <c r="M5566">
        <f t="shared" si="432"/>
        <v>0</v>
      </c>
      <c r="N5566">
        <f t="shared" si="433"/>
        <v>0</v>
      </c>
      <c r="O5566">
        <f t="shared" si="434"/>
        <v>0</v>
      </c>
    </row>
    <row r="5567" spans="1:15" x14ac:dyDescent="0.3">
      <c r="A5567" t="s">
        <v>8455</v>
      </c>
      <c r="B5567">
        <v>1</v>
      </c>
      <c r="C5567" t="s">
        <v>35</v>
      </c>
      <c r="D5567" t="s">
        <v>637</v>
      </c>
      <c r="E5567" t="s">
        <v>8473</v>
      </c>
      <c r="F5567">
        <v>2</v>
      </c>
      <c r="G5567">
        <v>149</v>
      </c>
      <c r="H5567">
        <v>147</v>
      </c>
      <c r="I5567">
        <v>147</v>
      </c>
      <c r="J5567">
        <v>147</v>
      </c>
      <c r="K5567">
        <f t="shared" si="430"/>
        <v>0</v>
      </c>
      <c r="L5567">
        <f t="shared" si="431"/>
        <v>0</v>
      </c>
      <c r="M5567">
        <f t="shared" si="432"/>
        <v>0</v>
      </c>
      <c r="N5567">
        <f t="shared" si="433"/>
        <v>0</v>
      </c>
      <c r="O5567">
        <f t="shared" si="434"/>
        <v>0</v>
      </c>
    </row>
    <row r="5568" spans="1:15" x14ac:dyDescent="0.3">
      <c r="A5568" t="s">
        <v>8455</v>
      </c>
      <c r="B5568">
        <v>1</v>
      </c>
      <c r="C5568" t="s">
        <v>2598</v>
      </c>
      <c r="D5568" t="s">
        <v>8474</v>
      </c>
      <c r="E5568" t="s">
        <v>8475</v>
      </c>
      <c r="F5568">
        <v>0</v>
      </c>
      <c r="G5568">
        <v>119</v>
      </c>
      <c r="H5568">
        <v>116</v>
      </c>
      <c r="I5568">
        <v>116</v>
      </c>
      <c r="J5568">
        <v>116</v>
      </c>
      <c r="K5568">
        <f t="shared" si="430"/>
        <v>0</v>
      </c>
      <c r="L5568">
        <f t="shared" si="431"/>
        <v>0</v>
      </c>
      <c r="M5568">
        <f t="shared" si="432"/>
        <v>0</v>
      </c>
      <c r="N5568">
        <f t="shared" si="433"/>
        <v>0</v>
      </c>
      <c r="O5568">
        <f t="shared" si="434"/>
        <v>0</v>
      </c>
    </row>
    <row r="5569" spans="1:15" x14ac:dyDescent="0.3">
      <c r="A5569" t="s">
        <v>8455</v>
      </c>
      <c r="B5569">
        <v>1</v>
      </c>
      <c r="C5569" t="s">
        <v>200</v>
      </c>
      <c r="D5569" t="s">
        <v>8476</v>
      </c>
      <c r="E5569" t="s">
        <v>8477</v>
      </c>
      <c r="F5569">
        <v>2</v>
      </c>
      <c r="G5569">
        <v>118</v>
      </c>
      <c r="H5569">
        <v>118</v>
      </c>
      <c r="I5569">
        <v>118</v>
      </c>
      <c r="J5569">
        <v>118</v>
      </c>
      <c r="K5569">
        <f t="shared" si="430"/>
        <v>0</v>
      </c>
      <c r="L5569">
        <f t="shared" si="431"/>
        <v>0</v>
      </c>
      <c r="M5569">
        <f t="shared" si="432"/>
        <v>0</v>
      </c>
      <c r="N5569">
        <f t="shared" si="433"/>
        <v>0</v>
      </c>
      <c r="O5569">
        <f t="shared" si="434"/>
        <v>0</v>
      </c>
    </row>
    <row r="5570" spans="1:15" x14ac:dyDescent="0.3">
      <c r="A5570" t="s">
        <v>8455</v>
      </c>
      <c r="B5570">
        <v>1</v>
      </c>
      <c r="C5570" t="s">
        <v>89</v>
      </c>
      <c r="D5570" t="s">
        <v>7659</v>
      </c>
      <c r="E5570" t="s">
        <v>8478</v>
      </c>
      <c r="F5570">
        <v>2</v>
      </c>
      <c r="G5570">
        <v>107</v>
      </c>
      <c r="H5570">
        <v>108</v>
      </c>
      <c r="I5570">
        <v>108</v>
      </c>
      <c r="J5570">
        <v>108</v>
      </c>
      <c r="K5570">
        <f t="shared" si="430"/>
        <v>0</v>
      </c>
      <c r="L5570">
        <f t="shared" si="431"/>
        <v>0</v>
      </c>
      <c r="M5570">
        <f t="shared" si="432"/>
        <v>0</v>
      </c>
      <c r="N5570">
        <f t="shared" si="433"/>
        <v>0</v>
      </c>
      <c r="O5570">
        <f t="shared" si="434"/>
        <v>0</v>
      </c>
    </row>
    <row r="5571" spans="1:15" x14ac:dyDescent="0.3">
      <c r="A5571" t="s">
        <v>8455</v>
      </c>
      <c r="B5571">
        <v>1</v>
      </c>
      <c r="C5571" t="s">
        <v>32</v>
      </c>
      <c r="D5571" t="s">
        <v>711</v>
      </c>
      <c r="E5571" t="s">
        <v>8479</v>
      </c>
      <c r="F5571">
        <v>1</v>
      </c>
      <c r="G5571">
        <v>106</v>
      </c>
      <c r="H5571">
        <v>104</v>
      </c>
      <c r="I5571">
        <v>104</v>
      </c>
      <c r="J5571">
        <v>104</v>
      </c>
      <c r="K5571">
        <f t="shared" si="430"/>
        <v>0</v>
      </c>
      <c r="L5571">
        <f t="shared" si="431"/>
        <v>0</v>
      </c>
      <c r="M5571">
        <f t="shared" si="432"/>
        <v>0</v>
      </c>
      <c r="N5571">
        <f t="shared" si="433"/>
        <v>0</v>
      </c>
      <c r="O5571">
        <f t="shared" si="434"/>
        <v>0</v>
      </c>
    </row>
    <row r="5572" spans="1:15" x14ac:dyDescent="0.3">
      <c r="A5572" t="s">
        <v>8455</v>
      </c>
      <c r="B5572">
        <v>1</v>
      </c>
      <c r="C5572" t="s">
        <v>282</v>
      </c>
      <c r="D5572" t="s">
        <v>6315</v>
      </c>
      <c r="E5572" t="s">
        <v>8480</v>
      </c>
      <c r="F5572">
        <v>0</v>
      </c>
      <c r="G5572">
        <v>103</v>
      </c>
      <c r="H5572">
        <v>106</v>
      </c>
      <c r="I5572">
        <v>106</v>
      </c>
      <c r="J5572">
        <v>106</v>
      </c>
      <c r="K5572">
        <f t="shared" ref="K5572:K5635" si="435">IF(AND($A5572=$D$1,$B5572=$E$1),F5572,0)</f>
        <v>0</v>
      </c>
      <c r="L5572">
        <f t="shared" ref="L5572:L5635" si="436">IF(AND($A5572=$D$1,$B5572=$E$1),G5572,0)</f>
        <v>0</v>
      </c>
      <c r="M5572">
        <f t="shared" ref="M5572:M5635" si="437">IF(AND($A5572=$D$1,$B5572=$E$1),H5572,0)</f>
        <v>0</v>
      </c>
      <c r="N5572">
        <f t="shared" ref="N5572:N5635" si="438">IF(AND($A5572=$D$1,$B5572=$E$1),I5572,0)</f>
        <v>0</v>
      </c>
      <c r="O5572">
        <f t="shared" ref="O5572:O5635" si="439">IF(AND($A5572=$D$1,$B5572=$E$1),J5572,0)</f>
        <v>0</v>
      </c>
    </row>
    <row r="5573" spans="1:15" x14ac:dyDescent="0.3">
      <c r="A5573" t="s">
        <v>8455</v>
      </c>
      <c r="B5573">
        <v>1</v>
      </c>
      <c r="C5573" t="s">
        <v>71</v>
      </c>
      <c r="D5573" t="s">
        <v>8481</v>
      </c>
      <c r="E5573" t="s">
        <v>8482</v>
      </c>
      <c r="F5573">
        <v>0</v>
      </c>
      <c r="G5573">
        <v>100</v>
      </c>
      <c r="H5573">
        <v>102</v>
      </c>
      <c r="I5573">
        <v>103</v>
      </c>
      <c r="J5573">
        <v>103</v>
      </c>
      <c r="K5573">
        <f t="shared" si="435"/>
        <v>0</v>
      </c>
      <c r="L5573">
        <f t="shared" si="436"/>
        <v>0</v>
      </c>
      <c r="M5573">
        <f t="shared" si="437"/>
        <v>0</v>
      </c>
      <c r="N5573">
        <f t="shared" si="438"/>
        <v>0</v>
      </c>
      <c r="O5573">
        <f t="shared" si="439"/>
        <v>0</v>
      </c>
    </row>
    <row r="5574" spans="1:15" x14ac:dyDescent="0.3">
      <c r="A5574" t="s">
        <v>8455</v>
      </c>
      <c r="B5574">
        <v>1</v>
      </c>
      <c r="C5574" t="s">
        <v>83</v>
      </c>
      <c r="D5574" t="s">
        <v>4003</v>
      </c>
      <c r="E5574" t="s">
        <v>8483</v>
      </c>
      <c r="F5574">
        <v>1</v>
      </c>
      <c r="G5574">
        <v>91</v>
      </c>
      <c r="H5574">
        <v>92</v>
      </c>
      <c r="I5574">
        <v>92</v>
      </c>
      <c r="J5574">
        <v>92</v>
      </c>
      <c r="K5574">
        <f t="shared" si="435"/>
        <v>0</v>
      </c>
      <c r="L5574">
        <f t="shared" si="436"/>
        <v>0</v>
      </c>
      <c r="M5574">
        <f t="shared" si="437"/>
        <v>0</v>
      </c>
      <c r="N5574">
        <f t="shared" si="438"/>
        <v>0</v>
      </c>
      <c r="O5574">
        <f t="shared" si="439"/>
        <v>0</v>
      </c>
    </row>
    <row r="5575" spans="1:15" x14ac:dyDescent="0.3">
      <c r="A5575" t="s">
        <v>8455</v>
      </c>
      <c r="B5575">
        <v>1</v>
      </c>
      <c r="C5575" t="s">
        <v>77</v>
      </c>
      <c r="D5575" t="s">
        <v>8384</v>
      </c>
      <c r="E5575" t="s">
        <v>8484</v>
      </c>
      <c r="F5575">
        <v>2</v>
      </c>
      <c r="G5575">
        <v>85</v>
      </c>
      <c r="H5575">
        <v>96</v>
      </c>
      <c r="I5575">
        <v>96</v>
      </c>
      <c r="J5575">
        <v>96</v>
      </c>
      <c r="K5575">
        <f t="shared" si="435"/>
        <v>0</v>
      </c>
      <c r="L5575">
        <f t="shared" si="436"/>
        <v>0</v>
      </c>
      <c r="M5575">
        <f t="shared" si="437"/>
        <v>0</v>
      </c>
      <c r="N5575">
        <f t="shared" si="438"/>
        <v>0</v>
      </c>
      <c r="O5575">
        <f t="shared" si="439"/>
        <v>0</v>
      </c>
    </row>
    <row r="5576" spans="1:15" x14ac:dyDescent="0.3">
      <c r="A5576" t="s">
        <v>8455</v>
      </c>
      <c r="B5576">
        <v>1</v>
      </c>
      <c r="C5576" t="s">
        <v>2291</v>
      </c>
      <c r="D5576" t="s">
        <v>8485</v>
      </c>
      <c r="E5576" t="s">
        <v>3294</v>
      </c>
      <c r="F5576">
        <v>2</v>
      </c>
      <c r="G5576">
        <v>84</v>
      </c>
      <c r="H5576">
        <v>83</v>
      </c>
      <c r="I5576">
        <v>83</v>
      </c>
      <c r="J5576">
        <v>83</v>
      </c>
      <c r="K5576">
        <f t="shared" si="435"/>
        <v>0</v>
      </c>
      <c r="L5576">
        <f t="shared" si="436"/>
        <v>0</v>
      </c>
      <c r="M5576">
        <f t="shared" si="437"/>
        <v>0</v>
      </c>
      <c r="N5576">
        <f t="shared" si="438"/>
        <v>0</v>
      </c>
      <c r="O5576">
        <f t="shared" si="439"/>
        <v>0</v>
      </c>
    </row>
    <row r="5577" spans="1:15" x14ac:dyDescent="0.3">
      <c r="A5577" t="s">
        <v>8455</v>
      </c>
      <c r="B5577">
        <v>1</v>
      </c>
      <c r="C5577" t="s">
        <v>44</v>
      </c>
      <c r="D5577" t="s">
        <v>1636</v>
      </c>
      <c r="E5577" t="s">
        <v>8486</v>
      </c>
      <c r="F5577">
        <v>4</v>
      </c>
      <c r="G5577">
        <v>71</v>
      </c>
      <c r="H5577">
        <v>71</v>
      </c>
      <c r="I5577">
        <v>71</v>
      </c>
      <c r="J5577">
        <v>71</v>
      </c>
      <c r="K5577">
        <f t="shared" si="435"/>
        <v>0</v>
      </c>
      <c r="L5577">
        <f t="shared" si="436"/>
        <v>0</v>
      </c>
      <c r="M5577">
        <f t="shared" si="437"/>
        <v>0</v>
      </c>
      <c r="N5577">
        <f t="shared" si="438"/>
        <v>0</v>
      </c>
      <c r="O5577">
        <f t="shared" si="439"/>
        <v>0</v>
      </c>
    </row>
    <row r="5578" spans="1:15" x14ac:dyDescent="0.3">
      <c r="A5578" t="s">
        <v>8455</v>
      </c>
      <c r="B5578">
        <v>1</v>
      </c>
      <c r="C5578" t="s">
        <v>38</v>
      </c>
      <c r="D5578" t="s">
        <v>884</v>
      </c>
      <c r="E5578" t="s">
        <v>8487</v>
      </c>
      <c r="F5578">
        <v>2</v>
      </c>
      <c r="G5578">
        <v>67</v>
      </c>
      <c r="H5578">
        <v>70</v>
      </c>
      <c r="I5578">
        <v>70</v>
      </c>
      <c r="J5578">
        <v>70</v>
      </c>
      <c r="K5578">
        <f t="shared" si="435"/>
        <v>0</v>
      </c>
      <c r="L5578">
        <f t="shared" si="436"/>
        <v>0</v>
      </c>
      <c r="M5578">
        <f t="shared" si="437"/>
        <v>0</v>
      </c>
      <c r="N5578">
        <f t="shared" si="438"/>
        <v>0</v>
      </c>
      <c r="O5578">
        <f t="shared" si="439"/>
        <v>0</v>
      </c>
    </row>
    <row r="5579" spans="1:15" x14ac:dyDescent="0.3">
      <c r="A5579" t="s">
        <v>8455</v>
      </c>
      <c r="B5579">
        <v>1</v>
      </c>
      <c r="C5579" t="s">
        <v>336</v>
      </c>
      <c r="D5579" t="s">
        <v>8488</v>
      </c>
      <c r="E5579" t="s">
        <v>8489</v>
      </c>
      <c r="F5579">
        <v>1</v>
      </c>
      <c r="G5579">
        <v>57</v>
      </c>
      <c r="H5579">
        <v>52</v>
      </c>
      <c r="I5579">
        <v>52</v>
      </c>
      <c r="J5579">
        <v>52</v>
      </c>
      <c r="K5579">
        <f t="shared" si="435"/>
        <v>0</v>
      </c>
      <c r="L5579">
        <f t="shared" si="436"/>
        <v>0</v>
      </c>
      <c r="M5579">
        <f t="shared" si="437"/>
        <v>0</v>
      </c>
      <c r="N5579">
        <f t="shared" si="438"/>
        <v>0</v>
      </c>
      <c r="O5579">
        <f t="shared" si="439"/>
        <v>0</v>
      </c>
    </row>
    <row r="5580" spans="1:15" x14ac:dyDescent="0.3">
      <c r="A5580" t="s">
        <v>8455</v>
      </c>
      <c r="B5580">
        <v>1</v>
      </c>
      <c r="C5580" t="s">
        <v>68</v>
      </c>
      <c r="D5580" t="s">
        <v>6362</v>
      </c>
      <c r="E5580" t="s">
        <v>8490</v>
      </c>
      <c r="F5580">
        <v>0</v>
      </c>
      <c r="G5580">
        <v>36</v>
      </c>
      <c r="H5580">
        <v>36</v>
      </c>
      <c r="I5580">
        <v>36</v>
      </c>
      <c r="J5580">
        <v>36</v>
      </c>
      <c r="K5580">
        <f t="shared" si="435"/>
        <v>0</v>
      </c>
      <c r="L5580">
        <f t="shared" si="436"/>
        <v>0</v>
      </c>
      <c r="M5580">
        <f t="shared" si="437"/>
        <v>0</v>
      </c>
      <c r="N5580">
        <f t="shared" si="438"/>
        <v>0</v>
      </c>
      <c r="O5580">
        <f t="shared" si="439"/>
        <v>0</v>
      </c>
    </row>
    <row r="5581" spans="1:15" x14ac:dyDescent="0.3">
      <c r="A5581" t="s">
        <v>8455</v>
      </c>
      <c r="B5581">
        <v>1</v>
      </c>
      <c r="C5581" t="s">
        <v>3394</v>
      </c>
      <c r="D5581" t="s">
        <v>1911</v>
      </c>
      <c r="E5581" t="s">
        <v>8491</v>
      </c>
      <c r="F5581">
        <v>0</v>
      </c>
      <c r="G5581">
        <v>31</v>
      </c>
      <c r="H5581">
        <v>30</v>
      </c>
      <c r="I5581">
        <v>30</v>
      </c>
      <c r="J5581">
        <v>30</v>
      </c>
      <c r="K5581">
        <f t="shared" si="435"/>
        <v>0</v>
      </c>
      <c r="L5581">
        <f t="shared" si="436"/>
        <v>0</v>
      </c>
      <c r="M5581">
        <f t="shared" si="437"/>
        <v>0</v>
      </c>
      <c r="N5581">
        <f t="shared" si="438"/>
        <v>0</v>
      </c>
      <c r="O5581">
        <f t="shared" si="439"/>
        <v>0</v>
      </c>
    </row>
    <row r="5582" spans="1:15" x14ac:dyDescent="0.3">
      <c r="A5582" t="s">
        <v>8455</v>
      </c>
      <c r="B5582">
        <v>1</v>
      </c>
      <c r="C5582" t="s">
        <v>211</v>
      </c>
      <c r="D5582" t="s">
        <v>8492</v>
      </c>
      <c r="E5582" t="s">
        <v>8493</v>
      </c>
      <c r="F5582">
        <v>0</v>
      </c>
      <c r="G5582">
        <v>31</v>
      </c>
      <c r="H5582">
        <v>22</v>
      </c>
      <c r="I5582">
        <v>22</v>
      </c>
      <c r="J5582">
        <v>22</v>
      </c>
      <c r="K5582">
        <f t="shared" si="435"/>
        <v>0</v>
      </c>
      <c r="L5582">
        <f t="shared" si="436"/>
        <v>0</v>
      </c>
      <c r="M5582">
        <f t="shared" si="437"/>
        <v>0</v>
      </c>
      <c r="N5582">
        <f t="shared" si="438"/>
        <v>0</v>
      </c>
      <c r="O5582">
        <f t="shared" si="439"/>
        <v>0</v>
      </c>
    </row>
    <row r="5583" spans="1:15" x14ac:dyDescent="0.3">
      <c r="A5583" t="s">
        <v>8455</v>
      </c>
      <c r="B5583">
        <v>1</v>
      </c>
      <c r="C5583" t="s">
        <v>56</v>
      </c>
      <c r="D5583" t="s">
        <v>8494</v>
      </c>
      <c r="E5583" t="s">
        <v>8495</v>
      </c>
      <c r="F5583">
        <v>0</v>
      </c>
      <c r="G5583">
        <v>30</v>
      </c>
      <c r="H5583">
        <v>31</v>
      </c>
      <c r="I5583">
        <v>31</v>
      </c>
      <c r="J5583">
        <v>31</v>
      </c>
      <c r="K5583">
        <f t="shared" si="435"/>
        <v>0</v>
      </c>
      <c r="L5583">
        <f t="shared" si="436"/>
        <v>0</v>
      </c>
      <c r="M5583">
        <f t="shared" si="437"/>
        <v>0</v>
      </c>
      <c r="N5583">
        <f t="shared" si="438"/>
        <v>0</v>
      </c>
      <c r="O5583">
        <f t="shared" si="439"/>
        <v>0</v>
      </c>
    </row>
    <row r="5584" spans="1:15" x14ac:dyDescent="0.3">
      <c r="A5584" t="s">
        <v>8455</v>
      </c>
      <c r="B5584">
        <v>1</v>
      </c>
      <c r="C5584" t="s">
        <v>3265</v>
      </c>
      <c r="D5584" t="s">
        <v>8496</v>
      </c>
      <c r="E5584" t="s">
        <v>8497</v>
      </c>
      <c r="F5584">
        <v>1</v>
      </c>
      <c r="G5584">
        <v>18</v>
      </c>
      <c r="H5584">
        <v>19</v>
      </c>
      <c r="I5584">
        <v>19</v>
      </c>
      <c r="J5584">
        <v>19</v>
      </c>
      <c r="K5584">
        <f t="shared" si="435"/>
        <v>0</v>
      </c>
      <c r="L5584">
        <f t="shared" si="436"/>
        <v>0</v>
      </c>
      <c r="M5584">
        <f t="shared" si="437"/>
        <v>0</v>
      </c>
      <c r="N5584">
        <f t="shared" si="438"/>
        <v>0</v>
      </c>
      <c r="O5584">
        <f t="shared" si="439"/>
        <v>0</v>
      </c>
    </row>
    <row r="5585" spans="1:15" x14ac:dyDescent="0.3">
      <c r="A5585" t="s">
        <v>8455</v>
      </c>
      <c r="B5585">
        <v>1</v>
      </c>
      <c r="C5585" t="s">
        <v>275</v>
      </c>
      <c r="D5585" t="s">
        <v>8498</v>
      </c>
      <c r="E5585" t="s">
        <v>8499</v>
      </c>
      <c r="F5585">
        <v>0</v>
      </c>
      <c r="G5585">
        <v>13</v>
      </c>
      <c r="H5585">
        <v>20</v>
      </c>
      <c r="I5585">
        <v>20</v>
      </c>
      <c r="J5585">
        <v>20</v>
      </c>
      <c r="K5585">
        <f t="shared" si="435"/>
        <v>0</v>
      </c>
      <c r="L5585">
        <f t="shared" si="436"/>
        <v>0</v>
      </c>
      <c r="M5585">
        <f t="shared" si="437"/>
        <v>0</v>
      </c>
      <c r="N5585">
        <f t="shared" si="438"/>
        <v>0</v>
      </c>
      <c r="O5585">
        <f t="shared" si="439"/>
        <v>0</v>
      </c>
    </row>
    <row r="5586" spans="1:15" x14ac:dyDescent="0.3">
      <c r="A5586" t="s">
        <v>8455</v>
      </c>
      <c r="B5586">
        <v>1</v>
      </c>
      <c r="C5586" t="s">
        <v>65</v>
      </c>
      <c r="D5586" t="s">
        <v>2742</v>
      </c>
      <c r="E5586" t="s">
        <v>8500</v>
      </c>
      <c r="F5586">
        <v>0</v>
      </c>
      <c r="G5586">
        <v>7</v>
      </c>
      <c r="H5586">
        <v>7</v>
      </c>
      <c r="I5586">
        <v>7</v>
      </c>
      <c r="J5586">
        <v>7</v>
      </c>
      <c r="K5586">
        <f t="shared" si="435"/>
        <v>0</v>
      </c>
      <c r="L5586">
        <f t="shared" si="436"/>
        <v>0</v>
      </c>
      <c r="M5586">
        <f t="shared" si="437"/>
        <v>0</v>
      </c>
      <c r="N5586">
        <f t="shared" si="438"/>
        <v>0</v>
      </c>
      <c r="O5586">
        <f t="shared" si="439"/>
        <v>0</v>
      </c>
    </row>
    <row r="5587" spans="1:15" x14ac:dyDescent="0.3">
      <c r="A5587" t="s">
        <v>8455</v>
      </c>
      <c r="B5587">
        <v>2</v>
      </c>
      <c r="C5587" t="s">
        <v>17</v>
      </c>
      <c r="D5587" t="s">
        <v>8501</v>
      </c>
      <c r="E5587" t="s">
        <v>8502</v>
      </c>
      <c r="F5587">
        <v>1411</v>
      </c>
      <c r="G5587">
        <v>42799</v>
      </c>
      <c r="H5587">
        <v>46241</v>
      </c>
      <c r="I5587">
        <v>46241</v>
      </c>
      <c r="J5587">
        <v>46241</v>
      </c>
      <c r="K5587">
        <f t="shared" si="435"/>
        <v>0</v>
      </c>
      <c r="L5587">
        <f t="shared" si="436"/>
        <v>0</v>
      </c>
      <c r="M5587">
        <f t="shared" si="437"/>
        <v>0</v>
      </c>
      <c r="N5587">
        <f t="shared" si="438"/>
        <v>0</v>
      </c>
      <c r="O5587">
        <f t="shared" si="439"/>
        <v>0</v>
      </c>
    </row>
    <row r="5588" spans="1:15" x14ac:dyDescent="0.3">
      <c r="A5588" t="s">
        <v>8455</v>
      </c>
      <c r="B5588">
        <v>2</v>
      </c>
      <c r="C5588" t="s">
        <v>11</v>
      </c>
      <c r="D5588" t="s">
        <v>8503</v>
      </c>
      <c r="E5588" t="s">
        <v>8504</v>
      </c>
      <c r="F5588">
        <v>576</v>
      </c>
      <c r="G5588">
        <v>20652</v>
      </c>
      <c r="H5588">
        <v>20810</v>
      </c>
      <c r="I5588">
        <v>20810</v>
      </c>
      <c r="J5588">
        <v>20810</v>
      </c>
      <c r="K5588">
        <f t="shared" si="435"/>
        <v>0</v>
      </c>
      <c r="L5588">
        <f t="shared" si="436"/>
        <v>0</v>
      </c>
      <c r="M5588">
        <f t="shared" si="437"/>
        <v>0</v>
      </c>
      <c r="N5588">
        <f t="shared" si="438"/>
        <v>0</v>
      </c>
      <c r="O5588">
        <f t="shared" si="439"/>
        <v>0</v>
      </c>
    </row>
    <row r="5589" spans="1:15" x14ac:dyDescent="0.3">
      <c r="A5589" t="s">
        <v>8455</v>
      </c>
      <c r="B5589">
        <v>2</v>
      </c>
      <c r="C5589" t="s">
        <v>14</v>
      </c>
      <c r="D5589" t="s">
        <v>7659</v>
      </c>
      <c r="E5589" t="s">
        <v>8505</v>
      </c>
      <c r="F5589">
        <v>333</v>
      </c>
      <c r="G5589">
        <v>9776</v>
      </c>
      <c r="H5589">
        <v>11866</v>
      </c>
      <c r="I5589">
        <v>11866</v>
      </c>
      <c r="J5589">
        <v>11866</v>
      </c>
      <c r="K5589">
        <f t="shared" si="435"/>
        <v>0</v>
      </c>
      <c r="L5589">
        <f t="shared" si="436"/>
        <v>0</v>
      </c>
      <c r="M5589">
        <f t="shared" si="437"/>
        <v>0</v>
      </c>
      <c r="N5589">
        <f t="shared" si="438"/>
        <v>0</v>
      </c>
      <c r="O5589">
        <f t="shared" si="439"/>
        <v>0</v>
      </c>
    </row>
    <row r="5590" spans="1:15" x14ac:dyDescent="0.3">
      <c r="A5590" t="s">
        <v>8455</v>
      </c>
      <c r="B5590">
        <v>2</v>
      </c>
      <c r="C5590" t="s">
        <v>20</v>
      </c>
      <c r="D5590" t="s">
        <v>2937</v>
      </c>
      <c r="E5590" t="s">
        <v>8480</v>
      </c>
      <c r="F5590">
        <v>357</v>
      </c>
      <c r="G5590">
        <v>6772</v>
      </c>
      <c r="H5590">
        <v>6866</v>
      </c>
      <c r="I5590">
        <v>6866</v>
      </c>
      <c r="J5590">
        <v>6866</v>
      </c>
      <c r="K5590">
        <f t="shared" si="435"/>
        <v>0</v>
      </c>
      <c r="L5590">
        <f t="shared" si="436"/>
        <v>0</v>
      </c>
      <c r="M5590">
        <f t="shared" si="437"/>
        <v>0</v>
      </c>
      <c r="N5590">
        <f t="shared" si="438"/>
        <v>0</v>
      </c>
      <c r="O5590">
        <f t="shared" si="439"/>
        <v>0</v>
      </c>
    </row>
    <row r="5591" spans="1:15" x14ac:dyDescent="0.3">
      <c r="A5591" t="s">
        <v>8455</v>
      </c>
      <c r="B5591">
        <v>2</v>
      </c>
      <c r="C5591" t="s">
        <v>26</v>
      </c>
      <c r="D5591" t="s">
        <v>7606</v>
      </c>
      <c r="E5591" t="s">
        <v>8506</v>
      </c>
      <c r="F5591">
        <v>25</v>
      </c>
      <c r="G5591">
        <v>895</v>
      </c>
      <c r="H5591">
        <v>1128</v>
      </c>
      <c r="I5591">
        <v>1128</v>
      </c>
      <c r="J5591">
        <v>1128</v>
      </c>
      <c r="K5591">
        <f t="shared" si="435"/>
        <v>0</v>
      </c>
      <c r="L5591">
        <f t="shared" si="436"/>
        <v>0</v>
      </c>
      <c r="M5591">
        <f t="shared" si="437"/>
        <v>0</v>
      </c>
      <c r="N5591">
        <f t="shared" si="438"/>
        <v>0</v>
      </c>
      <c r="O5591">
        <f t="shared" si="439"/>
        <v>0</v>
      </c>
    </row>
    <row r="5592" spans="1:15" x14ac:dyDescent="0.3">
      <c r="A5592" t="s">
        <v>8455</v>
      </c>
      <c r="B5592">
        <v>2</v>
      </c>
      <c r="C5592" t="s">
        <v>50</v>
      </c>
      <c r="D5592" t="s">
        <v>8507</v>
      </c>
      <c r="E5592" t="s">
        <v>8508</v>
      </c>
      <c r="F5592">
        <v>16</v>
      </c>
      <c r="G5592">
        <v>887</v>
      </c>
      <c r="H5592">
        <v>925</v>
      </c>
      <c r="I5592">
        <v>925</v>
      </c>
      <c r="J5592">
        <v>925</v>
      </c>
      <c r="K5592">
        <f t="shared" si="435"/>
        <v>0</v>
      </c>
      <c r="L5592">
        <f t="shared" si="436"/>
        <v>0</v>
      </c>
      <c r="M5592">
        <f t="shared" si="437"/>
        <v>0</v>
      </c>
      <c r="N5592">
        <f t="shared" si="438"/>
        <v>0</v>
      </c>
      <c r="O5592">
        <f t="shared" si="439"/>
        <v>0</v>
      </c>
    </row>
    <row r="5593" spans="1:15" x14ac:dyDescent="0.3">
      <c r="A5593" t="s">
        <v>8455</v>
      </c>
      <c r="B5593">
        <v>2</v>
      </c>
      <c r="C5593" t="s">
        <v>59</v>
      </c>
      <c r="D5593" t="s">
        <v>3551</v>
      </c>
      <c r="E5593" t="s">
        <v>8509</v>
      </c>
      <c r="F5593">
        <v>4</v>
      </c>
      <c r="G5593">
        <v>842</v>
      </c>
      <c r="H5593">
        <v>880</v>
      </c>
      <c r="I5593">
        <v>880</v>
      </c>
      <c r="J5593">
        <v>880</v>
      </c>
      <c r="K5593">
        <f t="shared" si="435"/>
        <v>0</v>
      </c>
      <c r="L5593">
        <f t="shared" si="436"/>
        <v>0</v>
      </c>
      <c r="M5593">
        <f t="shared" si="437"/>
        <v>0</v>
      </c>
      <c r="N5593">
        <f t="shared" si="438"/>
        <v>0</v>
      </c>
      <c r="O5593">
        <f t="shared" si="439"/>
        <v>0</v>
      </c>
    </row>
    <row r="5594" spans="1:15" x14ac:dyDescent="0.3">
      <c r="A5594" t="s">
        <v>8455</v>
      </c>
      <c r="B5594">
        <v>2</v>
      </c>
      <c r="C5594" t="s">
        <v>47</v>
      </c>
      <c r="D5594" t="s">
        <v>597</v>
      </c>
      <c r="E5594" t="s">
        <v>8510</v>
      </c>
      <c r="F5594">
        <v>31</v>
      </c>
      <c r="G5594">
        <v>594</v>
      </c>
      <c r="H5594">
        <v>636</v>
      </c>
      <c r="I5594">
        <v>636</v>
      </c>
      <c r="J5594">
        <v>636</v>
      </c>
      <c r="K5594">
        <f t="shared" si="435"/>
        <v>0</v>
      </c>
      <c r="L5594">
        <f t="shared" si="436"/>
        <v>0</v>
      </c>
      <c r="M5594">
        <f t="shared" si="437"/>
        <v>0</v>
      </c>
      <c r="N5594">
        <f t="shared" si="438"/>
        <v>0</v>
      </c>
      <c r="O5594">
        <f t="shared" si="439"/>
        <v>0</v>
      </c>
    </row>
    <row r="5595" spans="1:15" x14ac:dyDescent="0.3">
      <c r="A5595" t="s">
        <v>8455</v>
      </c>
      <c r="B5595">
        <v>2</v>
      </c>
      <c r="C5595" t="s">
        <v>23</v>
      </c>
      <c r="D5595" t="s">
        <v>4022</v>
      </c>
      <c r="E5595" t="s">
        <v>8511</v>
      </c>
      <c r="F5595">
        <v>9</v>
      </c>
      <c r="G5595">
        <v>586</v>
      </c>
      <c r="H5595">
        <v>661</v>
      </c>
      <c r="I5595">
        <v>661</v>
      </c>
      <c r="J5595">
        <v>661</v>
      </c>
      <c r="K5595">
        <f t="shared" si="435"/>
        <v>0</v>
      </c>
      <c r="L5595">
        <f t="shared" si="436"/>
        <v>0</v>
      </c>
      <c r="M5595">
        <f t="shared" si="437"/>
        <v>0</v>
      </c>
      <c r="N5595">
        <f t="shared" si="438"/>
        <v>0</v>
      </c>
      <c r="O5595">
        <f t="shared" si="439"/>
        <v>0</v>
      </c>
    </row>
    <row r="5596" spans="1:15" x14ac:dyDescent="0.3">
      <c r="A5596" t="s">
        <v>8455</v>
      </c>
      <c r="B5596">
        <v>2</v>
      </c>
      <c r="C5596" t="s">
        <v>351</v>
      </c>
      <c r="D5596" t="s">
        <v>3040</v>
      </c>
      <c r="E5596" t="s">
        <v>8512</v>
      </c>
      <c r="F5596">
        <v>18</v>
      </c>
      <c r="G5596">
        <v>537</v>
      </c>
      <c r="H5596">
        <v>524</v>
      </c>
      <c r="I5596">
        <v>524</v>
      </c>
      <c r="J5596">
        <v>524</v>
      </c>
      <c r="K5596">
        <f t="shared" si="435"/>
        <v>0</v>
      </c>
      <c r="L5596">
        <f t="shared" si="436"/>
        <v>0</v>
      </c>
      <c r="M5596">
        <f t="shared" si="437"/>
        <v>0</v>
      </c>
      <c r="N5596">
        <f t="shared" si="438"/>
        <v>0</v>
      </c>
      <c r="O5596">
        <f t="shared" si="439"/>
        <v>0</v>
      </c>
    </row>
    <row r="5597" spans="1:15" x14ac:dyDescent="0.3">
      <c r="A5597" t="s">
        <v>8455</v>
      </c>
      <c r="B5597">
        <v>2</v>
      </c>
      <c r="C5597" t="s">
        <v>32</v>
      </c>
      <c r="D5597" t="s">
        <v>8513</v>
      </c>
      <c r="E5597" t="s">
        <v>8514</v>
      </c>
      <c r="F5597">
        <v>87</v>
      </c>
      <c r="G5597">
        <v>447</v>
      </c>
      <c r="H5597">
        <v>465</v>
      </c>
      <c r="I5597">
        <v>465</v>
      </c>
      <c r="J5597">
        <v>465</v>
      </c>
      <c r="K5597">
        <f t="shared" si="435"/>
        <v>0</v>
      </c>
      <c r="L5597">
        <f t="shared" si="436"/>
        <v>0</v>
      </c>
      <c r="M5597">
        <f t="shared" si="437"/>
        <v>0</v>
      </c>
      <c r="N5597">
        <f t="shared" si="438"/>
        <v>0</v>
      </c>
      <c r="O5597">
        <f t="shared" si="439"/>
        <v>0</v>
      </c>
    </row>
    <row r="5598" spans="1:15" x14ac:dyDescent="0.3">
      <c r="A5598" t="s">
        <v>8455</v>
      </c>
      <c r="B5598">
        <v>2</v>
      </c>
      <c r="C5598" t="s">
        <v>56</v>
      </c>
      <c r="D5598" t="s">
        <v>24</v>
      </c>
      <c r="E5598" t="s">
        <v>8515</v>
      </c>
      <c r="F5598">
        <v>11</v>
      </c>
      <c r="G5598">
        <v>421</v>
      </c>
      <c r="H5598">
        <v>405</v>
      </c>
      <c r="I5598">
        <v>405</v>
      </c>
      <c r="J5598">
        <v>405</v>
      </c>
      <c r="K5598">
        <f t="shared" si="435"/>
        <v>0</v>
      </c>
      <c r="L5598">
        <f t="shared" si="436"/>
        <v>0</v>
      </c>
      <c r="M5598">
        <f t="shared" si="437"/>
        <v>0</v>
      </c>
      <c r="N5598">
        <f t="shared" si="438"/>
        <v>0</v>
      </c>
      <c r="O5598">
        <f t="shared" si="439"/>
        <v>0</v>
      </c>
    </row>
    <row r="5599" spans="1:15" x14ac:dyDescent="0.3">
      <c r="A5599" t="s">
        <v>8455</v>
      </c>
      <c r="B5599">
        <v>2</v>
      </c>
      <c r="C5599" t="s">
        <v>35</v>
      </c>
      <c r="D5599" t="s">
        <v>2021</v>
      </c>
      <c r="E5599" t="s">
        <v>8516</v>
      </c>
      <c r="F5599">
        <v>12</v>
      </c>
      <c r="G5599">
        <v>341</v>
      </c>
      <c r="H5599">
        <v>317</v>
      </c>
      <c r="I5599">
        <v>317</v>
      </c>
      <c r="J5599">
        <v>317</v>
      </c>
      <c r="K5599">
        <f t="shared" si="435"/>
        <v>0</v>
      </c>
      <c r="L5599">
        <f t="shared" si="436"/>
        <v>0</v>
      </c>
      <c r="M5599">
        <f t="shared" si="437"/>
        <v>0</v>
      </c>
      <c r="N5599">
        <f t="shared" si="438"/>
        <v>0</v>
      </c>
      <c r="O5599">
        <f t="shared" si="439"/>
        <v>0</v>
      </c>
    </row>
    <row r="5600" spans="1:15" x14ac:dyDescent="0.3">
      <c r="A5600" t="s">
        <v>8455</v>
      </c>
      <c r="B5600">
        <v>2</v>
      </c>
      <c r="C5600" t="s">
        <v>3676</v>
      </c>
      <c r="D5600" t="s">
        <v>782</v>
      </c>
      <c r="E5600" t="s">
        <v>8517</v>
      </c>
      <c r="F5600">
        <v>19</v>
      </c>
      <c r="G5600">
        <v>293</v>
      </c>
      <c r="H5600">
        <v>289</v>
      </c>
      <c r="I5600">
        <v>289</v>
      </c>
      <c r="J5600">
        <v>289</v>
      </c>
      <c r="K5600">
        <f t="shared" si="435"/>
        <v>0</v>
      </c>
      <c r="L5600">
        <f t="shared" si="436"/>
        <v>0</v>
      </c>
      <c r="M5600">
        <f t="shared" si="437"/>
        <v>0</v>
      </c>
      <c r="N5600">
        <f t="shared" si="438"/>
        <v>0</v>
      </c>
      <c r="O5600">
        <f t="shared" si="439"/>
        <v>0</v>
      </c>
    </row>
    <row r="5601" spans="1:15" x14ac:dyDescent="0.3">
      <c r="A5601" t="s">
        <v>8455</v>
      </c>
      <c r="B5601">
        <v>2</v>
      </c>
      <c r="C5601" t="s">
        <v>29</v>
      </c>
      <c r="D5601" t="s">
        <v>8518</v>
      </c>
      <c r="E5601" t="s">
        <v>8519</v>
      </c>
      <c r="F5601">
        <v>4</v>
      </c>
      <c r="G5601">
        <v>231</v>
      </c>
      <c r="H5601">
        <v>251</v>
      </c>
      <c r="I5601">
        <v>251</v>
      </c>
      <c r="J5601">
        <v>251</v>
      </c>
      <c r="K5601">
        <f t="shared" si="435"/>
        <v>0</v>
      </c>
      <c r="L5601">
        <f t="shared" si="436"/>
        <v>0</v>
      </c>
      <c r="M5601">
        <f t="shared" si="437"/>
        <v>0</v>
      </c>
      <c r="N5601">
        <f t="shared" si="438"/>
        <v>0</v>
      </c>
      <c r="O5601">
        <f t="shared" si="439"/>
        <v>0</v>
      </c>
    </row>
    <row r="5602" spans="1:15" x14ac:dyDescent="0.3">
      <c r="A5602" t="s">
        <v>8455</v>
      </c>
      <c r="B5602">
        <v>2</v>
      </c>
      <c r="C5602" t="s">
        <v>2598</v>
      </c>
      <c r="D5602" t="s">
        <v>3283</v>
      </c>
      <c r="E5602" t="s">
        <v>8520</v>
      </c>
      <c r="F5602">
        <v>6</v>
      </c>
      <c r="G5602">
        <v>174</v>
      </c>
      <c r="H5602">
        <v>195</v>
      </c>
      <c r="I5602">
        <v>195</v>
      </c>
      <c r="J5602">
        <v>195</v>
      </c>
      <c r="K5602">
        <f t="shared" si="435"/>
        <v>0</v>
      </c>
      <c r="L5602">
        <f t="shared" si="436"/>
        <v>0</v>
      </c>
      <c r="M5602">
        <f t="shared" si="437"/>
        <v>0</v>
      </c>
      <c r="N5602">
        <f t="shared" si="438"/>
        <v>0</v>
      </c>
      <c r="O5602">
        <f t="shared" si="439"/>
        <v>0</v>
      </c>
    </row>
    <row r="5603" spans="1:15" x14ac:dyDescent="0.3">
      <c r="A5603" t="s">
        <v>8455</v>
      </c>
      <c r="B5603">
        <v>2</v>
      </c>
      <c r="C5603" t="s">
        <v>38</v>
      </c>
      <c r="D5603" t="s">
        <v>4150</v>
      </c>
      <c r="E5603" t="s">
        <v>8521</v>
      </c>
      <c r="F5603">
        <v>0</v>
      </c>
      <c r="G5603">
        <v>151</v>
      </c>
      <c r="H5603">
        <v>164</v>
      </c>
      <c r="I5603">
        <v>164</v>
      </c>
      <c r="J5603">
        <v>164</v>
      </c>
      <c r="K5603">
        <f t="shared" si="435"/>
        <v>0</v>
      </c>
      <c r="L5603">
        <f t="shared" si="436"/>
        <v>0</v>
      </c>
      <c r="M5603">
        <f t="shared" si="437"/>
        <v>0</v>
      </c>
      <c r="N5603">
        <f t="shared" si="438"/>
        <v>0</v>
      </c>
      <c r="O5603">
        <f t="shared" si="439"/>
        <v>0</v>
      </c>
    </row>
    <row r="5604" spans="1:15" x14ac:dyDescent="0.3">
      <c r="A5604" t="s">
        <v>8455</v>
      </c>
      <c r="B5604">
        <v>2</v>
      </c>
      <c r="C5604" t="s">
        <v>197</v>
      </c>
      <c r="D5604" t="s">
        <v>157</v>
      </c>
      <c r="E5604" t="s">
        <v>8522</v>
      </c>
      <c r="F5604">
        <v>2</v>
      </c>
      <c r="G5604">
        <v>121</v>
      </c>
      <c r="H5604">
        <v>131</v>
      </c>
      <c r="I5604">
        <v>131</v>
      </c>
      <c r="J5604">
        <v>131</v>
      </c>
      <c r="K5604">
        <f t="shared" si="435"/>
        <v>0</v>
      </c>
      <c r="L5604">
        <f t="shared" si="436"/>
        <v>0</v>
      </c>
      <c r="M5604">
        <f t="shared" si="437"/>
        <v>0</v>
      </c>
      <c r="N5604">
        <f t="shared" si="438"/>
        <v>0</v>
      </c>
      <c r="O5604">
        <f t="shared" si="439"/>
        <v>0</v>
      </c>
    </row>
    <row r="5605" spans="1:15" x14ac:dyDescent="0.3">
      <c r="A5605" t="s">
        <v>8455</v>
      </c>
      <c r="B5605">
        <v>2</v>
      </c>
      <c r="C5605" t="s">
        <v>118</v>
      </c>
      <c r="D5605" t="s">
        <v>1574</v>
      </c>
      <c r="E5605" t="s">
        <v>8466</v>
      </c>
      <c r="F5605">
        <v>1</v>
      </c>
      <c r="G5605">
        <v>120</v>
      </c>
      <c r="H5605">
        <v>131</v>
      </c>
      <c r="I5605">
        <v>131</v>
      </c>
      <c r="J5605">
        <v>131</v>
      </c>
      <c r="K5605">
        <f t="shared" si="435"/>
        <v>0</v>
      </c>
      <c r="L5605">
        <f t="shared" si="436"/>
        <v>0</v>
      </c>
      <c r="M5605">
        <f t="shared" si="437"/>
        <v>0</v>
      </c>
      <c r="N5605">
        <f t="shared" si="438"/>
        <v>0</v>
      </c>
      <c r="O5605">
        <f t="shared" si="439"/>
        <v>0</v>
      </c>
    </row>
    <row r="5606" spans="1:15" x14ac:dyDescent="0.3">
      <c r="A5606" t="s">
        <v>8455</v>
      </c>
      <c r="B5606">
        <v>2</v>
      </c>
      <c r="C5606" t="s">
        <v>200</v>
      </c>
      <c r="D5606" t="s">
        <v>1708</v>
      </c>
      <c r="E5606" t="s">
        <v>8523</v>
      </c>
      <c r="F5606">
        <v>3</v>
      </c>
      <c r="G5606">
        <v>118</v>
      </c>
      <c r="H5606">
        <v>101</v>
      </c>
      <c r="I5606">
        <v>101</v>
      </c>
      <c r="J5606">
        <v>101</v>
      </c>
      <c r="K5606">
        <f t="shared" si="435"/>
        <v>0</v>
      </c>
      <c r="L5606">
        <f t="shared" si="436"/>
        <v>0</v>
      </c>
      <c r="M5606">
        <f t="shared" si="437"/>
        <v>0</v>
      </c>
      <c r="N5606">
        <f t="shared" si="438"/>
        <v>0</v>
      </c>
      <c r="O5606">
        <f t="shared" si="439"/>
        <v>0</v>
      </c>
    </row>
    <row r="5607" spans="1:15" x14ac:dyDescent="0.3">
      <c r="A5607" t="s">
        <v>8455</v>
      </c>
      <c r="B5607">
        <v>2</v>
      </c>
      <c r="C5607" t="s">
        <v>44</v>
      </c>
      <c r="D5607" t="s">
        <v>8524</v>
      </c>
      <c r="E5607" t="s">
        <v>8525</v>
      </c>
      <c r="F5607">
        <v>3</v>
      </c>
      <c r="G5607">
        <v>118</v>
      </c>
      <c r="H5607">
        <v>137</v>
      </c>
      <c r="I5607">
        <v>137</v>
      </c>
      <c r="J5607">
        <v>137</v>
      </c>
      <c r="K5607">
        <f t="shared" si="435"/>
        <v>0</v>
      </c>
      <c r="L5607">
        <f t="shared" si="436"/>
        <v>0</v>
      </c>
      <c r="M5607">
        <f t="shared" si="437"/>
        <v>0</v>
      </c>
      <c r="N5607">
        <f t="shared" si="438"/>
        <v>0</v>
      </c>
      <c r="O5607">
        <f t="shared" si="439"/>
        <v>0</v>
      </c>
    </row>
    <row r="5608" spans="1:15" x14ac:dyDescent="0.3">
      <c r="A5608" t="s">
        <v>8455</v>
      </c>
      <c r="B5608">
        <v>2</v>
      </c>
      <c r="C5608" t="s">
        <v>141</v>
      </c>
      <c r="D5608" t="s">
        <v>6799</v>
      </c>
      <c r="E5608" t="s">
        <v>8526</v>
      </c>
      <c r="F5608">
        <v>0</v>
      </c>
      <c r="G5608">
        <v>117</v>
      </c>
      <c r="H5608">
        <v>121</v>
      </c>
      <c r="I5608">
        <v>121</v>
      </c>
      <c r="J5608">
        <v>121</v>
      </c>
      <c r="K5608">
        <f t="shared" si="435"/>
        <v>0</v>
      </c>
      <c r="L5608">
        <f t="shared" si="436"/>
        <v>0</v>
      </c>
      <c r="M5608">
        <f t="shared" si="437"/>
        <v>0</v>
      </c>
      <c r="N5608">
        <f t="shared" si="438"/>
        <v>0</v>
      </c>
      <c r="O5608">
        <f t="shared" si="439"/>
        <v>0</v>
      </c>
    </row>
    <row r="5609" spans="1:15" x14ac:dyDescent="0.3">
      <c r="A5609" t="s">
        <v>8455</v>
      </c>
      <c r="B5609">
        <v>2</v>
      </c>
      <c r="C5609" t="s">
        <v>3394</v>
      </c>
      <c r="D5609" t="s">
        <v>8527</v>
      </c>
      <c r="E5609" t="s">
        <v>8528</v>
      </c>
      <c r="F5609">
        <v>14</v>
      </c>
      <c r="G5609">
        <v>101</v>
      </c>
      <c r="H5609">
        <v>98</v>
      </c>
      <c r="I5609">
        <v>98</v>
      </c>
      <c r="J5609">
        <v>98</v>
      </c>
      <c r="K5609">
        <f t="shared" si="435"/>
        <v>0</v>
      </c>
      <c r="L5609">
        <f t="shared" si="436"/>
        <v>0</v>
      </c>
      <c r="M5609">
        <f t="shared" si="437"/>
        <v>0</v>
      </c>
      <c r="N5609">
        <f t="shared" si="438"/>
        <v>0</v>
      </c>
      <c r="O5609">
        <f t="shared" si="439"/>
        <v>0</v>
      </c>
    </row>
    <row r="5610" spans="1:15" x14ac:dyDescent="0.3">
      <c r="A5610" t="s">
        <v>8455</v>
      </c>
      <c r="B5610">
        <v>2</v>
      </c>
      <c r="C5610" t="s">
        <v>336</v>
      </c>
      <c r="D5610" t="s">
        <v>8529</v>
      </c>
      <c r="E5610" t="s">
        <v>8530</v>
      </c>
      <c r="F5610">
        <v>6</v>
      </c>
      <c r="G5610">
        <v>101</v>
      </c>
      <c r="H5610">
        <v>111</v>
      </c>
      <c r="I5610">
        <v>111</v>
      </c>
      <c r="J5610">
        <v>111</v>
      </c>
      <c r="K5610">
        <f t="shared" si="435"/>
        <v>0</v>
      </c>
      <c r="L5610">
        <f t="shared" si="436"/>
        <v>0</v>
      </c>
      <c r="M5610">
        <f t="shared" si="437"/>
        <v>0</v>
      </c>
      <c r="N5610">
        <f t="shared" si="438"/>
        <v>0</v>
      </c>
      <c r="O5610">
        <f t="shared" si="439"/>
        <v>0</v>
      </c>
    </row>
    <row r="5611" spans="1:15" x14ac:dyDescent="0.3">
      <c r="A5611" t="s">
        <v>8455</v>
      </c>
      <c r="B5611">
        <v>2</v>
      </c>
      <c r="C5611" t="s">
        <v>275</v>
      </c>
      <c r="D5611" t="s">
        <v>8531</v>
      </c>
      <c r="E5611" t="s">
        <v>8532</v>
      </c>
      <c r="F5611">
        <v>1</v>
      </c>
      <c r="G5611">
        <v>98</v>
      </c>
      <c r="H5611">
        <v>47</v>
      </c>
      <c r="I5611">
        <v>47</v>
      </c>
      <c r="J5611">
        <v>47</v>
      </c>
      <c r="K5611">
        <f t="shared" si="435"/>
        <v>0</v>
      </c>
      <c r="L5611">
        <f t="shared" si="436"/>
        <v>0</v>
      </c>
      <c r="M5611">
        <f t="shared" si="437"/>
        <v>0</v>
      </c>
      <c r="N5611">
        <f t="shared" si="438"/>
        <v>0</v>
      </c>
      <c r="O5611">
        <f t="shared" si="439"/>
        <v>0</v>
      </c>
    </row>
    <row r="5612" spans="1:15" x14ac:dyDescent="0.3">
      <c r="A5612" t="s">
        <v>8455</v>
      </c>
      <c r="B5612">
        <v>2</v>
      </c>
      <c r="C5612" t="s">
        <v>89</v>
      </c>
      <c r="D5612" t="s">
        <v>8533</v>
      </c>
      <c r="E5612" t="s">
        <v>7613</v>
      </c>
      <c r="F5612">
        <v>6</v>
      </c>
      <c r="G5612">
        <v>96</v>
      </c>
      <c r="H5612">
        <v>104</v>
      </c>
      <c r="I5612">
        <v>104</v>
      </c>
      <c r="J5612">
        <v>104</v>
      </c>
      <c r="K5612">
        <f t="shared" si="435"/>
        <v>0</v>
      </c>
      <c r="L5612">
        <f t="shared" si="436"/>
        <v>0</v>
      </c>
      <c r="M5612">
        <f t="shared" si="437"/>
        <v>0</v>
      </c>
      <c r="N5612">
        <f t="shared" si="438"/>
        <v>0</v>
      </c>
      <c r="O5612">
        <f t="shared" si="439"/>
        <v>0</v>
      </c>
    </row>
    <row r="5613" spans="1:15" x14ac:dyDescent="0.3">
      <c r="A5613" t="s">
        <v>8455</v>
      </c>
      <c r="B5613">
        <v>2</v>
      </c>
      <c r="C5613" t="s">
        <v>80</v>
      </c>
      <c r="D5613" t="s">
        <v>8534</v>
      </c>
      <c r="E5613" t="s">
        <v>8535</v>
      </c>
      <c r="F5613">
        <v>2</v>
      </c>
      <c r="G5613">
        <v>71</v>
      </c>
      <c r="H5613">
        <v>71</v>
      </c>
      <c r="I5613">
        <v>71</v>
      </c>
      <c r="J5613">
        <v>71</v>
      </c>
      <c r="K5613">
        <f t="shared" si="435"/>
        <v>0</v>
      </c>
      <c r="L5613">
        <f t="shared" si="436"/>
        <v>0</v>
      </c>
      <c r="M5613">
        <f t="shared" si="437"/>
        <v>0</v>
      </c>
      <c r="N5613">
        <f t="shared" si="438"/>
        <v>0</v>
      </c>
      <c r="O5613">
        <f t="shared" si="439"/>
        <v>0</v>
      </c>
    </row>
    <row r="5614" spans="1:15" x14ac:dyDescent="0.3">
      <c r="A5614" t="s">
        <v>8455</v>
      </c>
      <c r="B5614">
        <v>2</v>
      </c>
      <c r="C5614" t="s">
        <v>86</v>
      </c>
      <c r="D5614" t="s">
        <v>8536</v>
      </c>
      <c r="E5614" t="s">
        <v>8537</v>
      </c>
      <c r="F5614">
        <v>2</v>
      </c>
      <c r="G5614">
        <v>68</v>
      </c>
      <c r="H5614">
        <v>73</v>
      </c>
      <c r="I5614">
        <v>73</v>
      </c>
      <c r="J5614">
        <v>73</v>
      </c>
      <c r="K5614">
        <f t="shared" si="435"/>
        <v>0</v>
      </c>
      <c r="L5614">
        <f t="shared" si="436"/>
        <v>0</v>
      </c>
      <c r="M5614">
        <f t="shared" si="437"/>
        <v>0</v>
      </c>
      <c r="N5614">
        <f t="shared" si="438"/>
        <v>0</v>
      </c>
      <c r="O5614">
        <f t="shared" si="439"/>
        <v>0</v>
      </c>
    </row>
    <row r="5615" spans="1:15" x14ac:dyDescent="0.3">
      <c r="A5615" t="s">
        <v>8455</v>
      </c>
      <c r="B5615">
        <v>2</v>
      </c>
      <c r="C5615" t="s">
        <v>68</v>
      </c>
      <c r="D5615" t="s">
        <v>8538</v>
      </c>
      <c r="E5615" t="s">
        <v>8539</v>
      </c>
      <c r="F5615">
        <v>1</v>
      </c>
      <c r="G5615">
        <v>60</v>
      </c>
      <c r="H5615">
        <v>75</v>
      </c>
      <c r="I5615">
        <v>75</v>
      </c>
      <c r="J5615">
        <v>75</v>
      </c>
      <c r="K5615">
        <f t="shared" si="435"/>
        <v>0</v>
      </c>
      <c r="L5615">
        <f t="shared" si="436"/>
        <v>0</v>
      </c>
      <c r="M5615">
        <f t="shared" si="437"/>
        <v>0</v>
      </c>
      <c r="N5615">
        <f t="shared" si="438"/>
        <v>0</v>
      </c>
      <c r="O5615">
        <f t="shared" si="439"/>
        <v>0</v>
      </c>
    </row>
    <row r="5616" spans="1:15" x14ac:dyDescent="0.3">
      <c r="A5616" t="s">
        <v>8455</v>
      </c>
      <c r="B5616">
        <v>2</v>
      </c>
      <c r="C5616" t="s">
        <v>616</v>
      </c>
      <c r="D5616" t="s">
        <v>579</v>
      </c>
      <c r="E5616" t="s">
        <v>8540</v>
      </c>
      <c r="F5616">
        <v>5</v>
      </c>
      <c r="G5616">
        <v>55</v>
      </c>
      <c r="H5616">
        <v>63</v>
      </c>
      <c r="I5616">
        <v>63</v>
      </c>
      <c r="J5616">
        <v>63</v>
      </c>
      <c r="K5616">
        <f t="shared" si="435"/>
        <v>0</v>
      </c>
      <c r="L5616">
        <f t="shared" si="436"/>
        <v>0</v>
      </c>
      <c r="M5616">
        <f t="shared" si="437"/>
        <v>0</v>
      </c>
      <c r="N5616">
        <f t="shared" si="438"/>
        <v>0</v>
      </c>
      <c r="O5616">
        <f t="shared" si="439"/>
        <v>0</v>
      </c>
    </row>
    <row r="5617" spans="1:15" x14ac:dyDescent="0.3">
      <c r="A5617" t="s">
        <v>8455</v>
      </c>
      <c r="B5617">
        <v>2</v>
      </c>
      <c r="C5617" t="s">
        <v>71</v>
      </c>
      <c r="D5617" t="s">
        <v>403</v>
      </c>
      <c r="E5617" t="s">
        <v>8541</v>
      </c>
      <c r="F5617">
        <v>1</v>
      </c>
      <c r="G5617">
        <v>40</v>
      </c>
      <c r="H5617">
        <v>50</v>
      </c>
      <c r="I5617">
        <v>50</v>
      </c>
      <c r="J5617">
        <v>50</v>
      </c>
      <c r="K5617">
        <f t="shared" si="435"/>
        <v>0</v>
      </c>
      <c r="L5617">
        <f t="shared" si="436"/>
        <v>0</v>
      </c>
      <c r="M5617">
        <f t="shared" si="437"/>
        <v>0</v>
      </c>
      <c r="N5617">
        <f t="shared" si="438"/>
        <v>0</v>
      </c>
      <c r="O5617">
        <f t="shared" si="439"/>
        <v>0</v>
      </c>
    </row>
    <row r="5618" spans="1:15" x14ac:dyDescent="0.3">
      <c r="A5618" t="s">
        <v>8455</v>
      </c>
      <c r="B5618">
        <v>2</v>
      </c>
      <c r="C5618" t="s">
        <v>83</v>
      </c>
      <c r="D5618" t="s">
        <v>8542</v>
      </c>
      <c r="E5618" t="s">
        <v>8483</v>
      </c>
      <c r="F5618">
        <v>1</v>
      </c>
      <c r="G5618">
        <v>34</v>
      </c>
      <c r="H5618">
        <v>42</v>
      </c>
      <c r="I5618">
        <v>42</v>
      </c>
      <c r="J5618">
        <v>42</v>
      </c>
      <c r="K5618">
        <f t="shared" si="435"/>
        <v>0</v>
      </c>
      <c r="L5618">
        <f t="shared" si="436"/>
        <v>0</v>
      </c>
      <c r="M5618">
        <f t="shared" si="437"/>
        <v>0</v>
      </c>
      <c r="N5618">
        <f t="shared" si="438"/>
        <v>0</v>
      </c>
      <c r="O5618">
        <f t="shared" si="439"/>
        <v>0</v>
      </c>
    </row>
    <row r="5619" spans="1:15" x14ac:dyDescent="0.3">
      <c r="A5619" t="s">
        <v>8455</v>
      </c>
      <c r="B5619">
        <v>2</v>
      </c>
      <c r="C5619" t="s">
        <v>3265</v>
      </c>
      <c r="D5619" t="s">
        <v>1830</v>
      </c>
      <c r="E5619" t="s">
        <v>8543</v>
      </c>
      <c r="F5619">
        <v>2</v>
      </c>
      <c r="G5619">
        <v>31</v>
      </c>
      <c r="H5619">
        <v>32</v>
      </c>
      <c r="I5619">
        <v>32</v>
      </c>
      <c r="J5619">
        <v>32</v>
      </c>
      <c r="K5619">
        <f t="shared" si="435"/>
        <v>0</v>
      </c>
      <c r="L5619">
        <f t="shared" si="436"/>
        <v>0</v>
      </c>
      <c r="M5619">
        <f t="shared" si="437"/>
        <v>0</v>
      </c>
      <c r="N5619">
        <f t="shared" si="438"/>
        <v>0</v>
      </c>
      <c r="O5619">
        <f t="shared" si="439"/>
        <v>0</v>
      </c>
    </row>
    <row r="5620" spans="1:15" x14ac:dyDescent="0.3">
      <c r="A5620" t="s">
        <v>8455</v>
      </c>
      <c r="B5620">
        <v>2</v>
      </c>
      <c r="C5620" t="s">
        <v>41</v>
      </c>
      <c r="D5620" t="s">
        <v>7711</v>
      </c>
      <c r="E5620" t="s">
        <v>8544</v>
      </c>
      <c r="F5620">
        <v>2</v>
      </c>
      <c r="G5620">
        <v>24</v>
      </c>
      <c r="H5620">
        <v>27</v>
      </c>
      <c r="I5620">
        <v>27</v>
      </c>
      <c r="J5620">
        <v>27</v>
      </c>
      <c r="K5620">
        <f t="shared" si="435"/>
        <v>0</v>
      </c>
      <c r="L5620">
        <f t="shared" si="436"/>
        <v>0</v>
      </c>
      <c r="M5620">
        <f t="shared" si="437"/>
        <v>0</v>
      </c>
      <c r="N5620">
        <f t="shared" si="438"/>
        <v>0</v>
      </c>
      <c r="O5620">
        <f t="shared" si="439"/>
        <v>0</v>
      </c>
    </row>
    <row r="5621" spans="1:15" x14ac:dyDescent="0.3">
      <c r="A5621" t="s">
        <v>8455</v>
      </c>
      <c r="B5621">
        <v>3</v>
      </c>
      <c r="C5621" t="s">
        <v>17</v>
      </c>
      <c r="D5621" t="s">
        <v>8545</v>
      </c>
      <c r="E5621" t="s">
        <v>8546</v>
      </c>
      <c r="F5621">
        <v>1035</v>
      </c>
      <c r="G5621">
        <v>32341</v>
      </c>
      <c r="H5621">
        <v>36707</v>
      </c>
      <c r="I5621">
        <v>36707</v>
      </c>
      <c r="J5621">
        <v>36707</v>
      </c>
      <c r="K5621">
        <f t="shared" si="435"/>
        <v>0</v>
      </c>
      <c r="L5621">
        <f t="shared" si="436"/>
        <v>0</v>
      </c>
      <c r="M5621">
        <f t="shared" si="437"/>
        <v>0</v>
      </c>
      <c r="N5621">
        <f t="shared" si="438"/>
        <v>0</v>
      </c>
      <c r="O5621">
        <f t="shared" si="439"/>
        <v>0</v>
      </c>
    </row>
    <row r="5622" spans="1:15" x14ac:dyDescent="0.3">
      <c r="A5622" t="s">
        <v>8455</v>
      </c>
      <c r="B5622">
        <v>3</v>
      </c>
      <c r="C5622" t="s">
        <v>11</v>
      </c>
      <c r="D5622" t="s">
        <v>8485</v>
      </c>
      <c r="E5622" t="s">
        <v>8504</v>
      </c>
      <c r="F5622">
        <v>1156</v>
      </c>
      <c r="G5622">
        <v>30647</v>
      </c>
      <c r="H5622">
        <v>29977</v>
      </c>
      <c r="I5622">
        <v>29977</v>
      </c>
      <c r="J5622">
        <v>29977</v>
      </c>
      <c r="K5622">
        <f t="shared" si="435"/>
        <v>0</v>
      </c>
      <c r="L5622">
        <f t="shared" si="436"/>
        <v>0</v>
      </c>
      <c r="M5622">
        <f t="shared" si="437"/>
        <v>0</v>
      </c>
      <c r="N5622">
        <f t="shared" si="438"/>
        <v>0</v>
      </c>
      <c r="O5622">
        <f t="shared" si="439"/>
        <v>0</v>
      </c>
    </row>
    <row r="5623" spans="1:15" x14ac:dyDescent="0.3">
      <c r="A5623" t="s">
        <v>8455</v>
      </c>
      <c r="B5623">
        <v>3</v>
      </c>
      <c r="C5623" t="s">
        <v>14</v>
      </c>
      <c r="D5623" t="s">
        <v>8547</v>
      </c>
      <c r="E5623" t="s">
        <v>6328</v>
      </c>
      <c r="F5623">
        <v>329</v>
      </c>
      <c r="G5623">
        <v>10229</v>
      </c>
      <c r="H5623">
        <v>12386</v>
      </c>
      <c r="I5623">
        <v>12386</v>
      </c>
      <c r="J5623">
        <v>12386</v>
      </c>
      <c r="K5623">
        <f t="shared" si="435"/>
        <v>0</v>
      </c>
      <c r="L5623">
        <f t="shared" si="436"/>
        <v>0</v>
      </c>
      <c r="M5623">
        <f t="shared" si="437"/>
        <v>0</v>
      </c>
      <c r="N5623">
        <f t="shared" si="438"/>
        <v>0</v>
      </c>
      <c r="O5623">
        <f t="shared" si="439"/>
        <v>0</v>
      </c>
    </row>
    <row r="5624" spans="1:15" x14ac:dyDescent="0.3">
      <c r="A5624" t="s">
        <v>8455</v>
      </c>
      <c r="B5624">
        <v>3</v>
      </c>
      <c r="C5624" t="s">
        <v>47</v>
      </c>
      <c r="D5624" t="s">
        <v>8548</v>
      </c>
      <c r="E5624" t="s">
        <v>8549</v>
      </c>
      <c r="F5624">
        <v>44</v>
      </c>
      <c r="G5624">
        <v>2289</v>
      </c>
      <c r="H5624">
        <v>2336</v>
      </c>
      <c r="I5624">
        <v>2336</v>
      </c>
      <c r="J5624">
        <v>2336</v>
      </c>
      <c r="K5624">
        <f t="shared" si="435"/>
        <v>0</v>
      </c>
      <c r="L5624">
        <f t="shared" si="436"/>
        <v>0</v>
      </c>
      <c r="M5624">
        <f t="shared" si="437"/>
        <v>0</v>
      </c>
      <c r="N5624">
        <f t="shared" si="438"/>
        <v>0</v>
      </c>
      <c r="O5624">
        <f t="shared" si="439"/>
        <v>0</v>
      </c>
    </row>
    <row r="5625" spans="1:15" x14ac:dyDescent="0.3">
      <c r="A5625" t="s">
        <v>8455</v>
      </c>
      <c r="B5625">
        <v>3</v>
      </c>
      <c r="C5625" t="s">
        <v>50</v>
      </c>
      <c r="D5625" t="s">
        <v>8550</v>
      </c>
      <c r="E5625" t="s">
        <v>6328</v>
      </c>
      <c r="F5625">
        <v>20</v>
      </c>
      <c r="G5625">
        <v>877</v>
      </c>
      <c r="H5625">
        <v>904</v>
      </c>
      <c r="I5625">
        <v>904</v>
      </c>
      <c r="J5625">
        <v>904</v>
      </c>
      <c r="K5625">
        <f t="shared" si="435"/>
        <v>0</v>
      </c>
      <c r="L5625">
        <f t="shared" si="436"/>
        <v>0</v>
      </c>
      <c r="M5625">
        <f t="shared" si="437"/>
        <v>0</v>
      </c>
      <c r="N5625">
        <f t="shared" si="438"/>
        <v>0</v>
      </c>
      <c r="O5625">
        <f t="shared" si="439"/>
        <v>0</v>
      </c>
    </row>
    <row r="5626" spans="1:15" x14ac:dyDescent="0.3">
      <c r="A5626" t="s">
        <v>8455</v>
      </c>
      <c r="B5626">
        <v>3</v>
      </c>
      <c r="C5626" t="s">
        <v>26</v>
      </c>
      <c r="D5626" t="s">
        <v>8551</v>
      </c>
      <c r="E5626" t="s">
        <v>5361</v>
      </c>
      <c r="F5626">
        <v>24</v>
      </c>
      <c r="G5626">
        <v>738</v>
      </c>
      <c r="H5626">
        <v>895</v>
      </c>
      <c r="I5626">
        <v>895</v>
      </c>
      <c r="J5626">
        <v>895</v>
      </c>
      <c r="K5626">
        <f t="shared" si="435"/>
        <v>0</v>
      </c>
      <c r="L5626">
        <f t="shared" si="436"/>
        <v>0</v>
      </c>
      <c r="M5626">
        <f t="shared" si="437"/>
        <v>0</v>
      </c>
      <c r="N5626">
        <f t="shared" si="438"/>
        <v>0</v>
      </c>
      <c r="O5626">
        <f t="shared" si="439"/>
        <v>0</v>
      </c>
    </row>
    <row r="5627" spans="1:15" x14ac:dyDescent="0.3">
      <c r="A5627" t="s">
        <v>8455</v>
      </c>
      <c r="B5627">
        <v>3</v>
      </c>
      <c r="C5627" t="s">
        <v>20</v>
      </c>
      <c r="D5627" t="s">
        <v>908</v>
      </c>
      <c r="E5627" t="s">
        <v>8552</v>
      </c>
      <c r="F5627">
        <v>22</v>
      </c>
      <c r="G5627">
        <v>731</v>
      </c>
      <c r="H5627">
        <v>859</v>
      </c>
      <c r="I5627">
        <v>859</v>
      </c>
      <c r="J5627">
        <v>859</v>
      </c>
      <c r="K5627">
        <f t="shared" si="435"/>
        <v>0</v>
      </c>
      <c r="L5627">
        <f t="shared" si="436"/>
        <v>0</v>
      </c>
      <c r="M5627">
        <f t="shared" si="437"/>
        <v>0</v>
      </c>
      <c r="N5627">
        <f t="shared" si="438"/>
        <v>0</v>
      </c>
      <c r="O5627">
        <f t="shared" si="439"/>
        <v>0</v>
      </c>
    </row>
    <row r="5628" spans="1:15" x14ac:dyDescent="0.3">
      <c r="A5628" t="s">
        <v>8455</v>
      </c>
      <c r="B5628">
        <v>3</v>
      </c>
      <c r="C5628" t="s">
        <v>616</v>
      </c>
      <c r="D5628" t="s">
        <v>8553</v>
      </c>
      <c r="E5628" t="s">
        <v>8554</v>
      </c>
      <c r="F5628">
        <v>26</v>
      </c>
      <c r="G5628">
        <v>603</v>
      </c>
      <c r="H5628">
        <v>634</v>
      </c>
      <c r="I5628">
        <v>634</v>
      </c>
      <c r="J5628">
        <v>634</v>
      </c>
      <c r="K5628">
        <f t="shared" si="435"/>
        <v>0</v>
      </c>
      <c r="L5628">
        <f t="shared" si="436"/>
        <v>0</v>
      </c>
      <c r="M5628">
        <f t="shared" si="437"/>
        <v>0</v>
      </c>
      <c r="N5628">
        <f t="shared" si="438"/>
        <v>0</v>
      </c>
      <c r="O5628">
        <f t="shared" si="439"/>
        <v>0</v>
      </c>
    </row>
    <row r="5629" spans="1:15" x14ac:dyDescent="0.3">
      <c r="A5629" t="s">
        <v>8455</v>
      </c>
      <c r="B5629">
        <v>3</v>
      </c>
      <c r="C5629" t="s">
        <v>282</v>
      </c>
      <c r="D5629" t="s">
        <v>381</v>
      </c>
      <c r="E5629" t="s">
        <v>8555</v>
      </c>
      <c r="F5629">
        <v>17</v>
      </c>
      <c r="G5629">
        <v>472</v>
      </c>
      <c r="H5629">
        <v>452</v>
      </c>
      <c r="I5629">
        <v>452</v>
      </c>
      <c r="J5629">
        <v>452</v>
      </c>
      <c r="K5629">
        <f t="shared" si="435"/>
        <v>0</v>
      </c>
      <c r="L5629">
        <f t="shared" si="436"/>
        <v>0</v>
      </c>
      <c r="M5629">
        <f t="shared" si="437"/>
        <v>0</v>
      </c>
      <c r="N5629">
        <f t="shared" si="438"/>
        <v>0</v>
      </c>
      <c r="O5629">
        <f t="shared" si="439"/>
        <v>0</v>
      </c>
    </row>
    <row r="5630" spans="1:15" x14ac:dyDescent="0.3">
      <c r="A5630" t="s">
        <v>8455</v>
      </c>
      <c r="B5630">
        <v>3</v>
      </c>
      <c r="C5630" t="s">
        <v>118</v>
      </c>
      <c r="D5630" t="s">
        <v>499</v>
      </c>
      <c r="E5630" t="s">
        <v>8556</v>
      </c>
      <c r="F5630">
        <v>14</v>
      </c>
      <c r="G5630">
        <v>392</v>
      </c>
      <c r="H5630">
        <v>441</v>
      </c>
      <c r="I5630">
        <v>441</v>
      </c>
      <c r="J5630">
        <v>441</v>
      </c>
      <c r="K5630">
        <f t="shared" si="435"/>
        <v>0</v>
      </c>
      <c r="L5630">
        <f t="shared" si="436"/>
        <v>0</v>
      </c>
      <c r="M5630">
        <f t="shared" si="437"/>
        <v>0</v>
      </c>
      <c r="N5630">
        <f t="shared" si="438"/>
        <v>0</v>
      </c>
      <c r="O5630">
        <f t="shared" si="439"/>
        <v>0</v>
      </c>
    </row>
    <row r="5631" spans="1:15" x14ac:dyDescent="0.3">
      <c r="A5631" t="s">
        <v>8455</v>
      </c>
      <c r="B5631">
        <v>3</v>
      </c>
      <c r="C5631" t="s">
        <v>29</v>
      </c>
      <c r="D5631" t="s">
        <v>8557</v>
      </c>
      <c r="E5631" t="s">
        <v>6328</v>
      </c>
      <c r="F5631">
        <v>25</v>
      </c>
      <c r="G5631">
        <v>388</v>
      </c>
      <c r="H5631">
        <v>449</v>
      </c>
      <c r="I5631">
        <v>449</v>
      </c>
      <c r="J5631">
        <v>449</v>
      </c>
      <c r="K5631">
        <f t="shared" si="435"/>
        <v>0</v>
      </c>
      <c r="L5631">
        <f t="shared" si="436"/>
        <v>0</v>
      </c>
      <c r="M5631">
        <f t="shared" si="437"/>
        <v>0</v>
      </c>
      <c r="N5631">
        <f t="shared" si="438"/>
        <v>0</v>
      </c>
      <c r="O5631">
        <f t="shared" si="439"/>
        <v>0</v>
      </c>
    </row>
    <row r="5632" spans="1:15" x14ac:dyDescent="0.3">
      <c r="A5632" t="s">
        <v>8455</v>
      </c>
      <c r="B5632">
        <v>3</v>
      </c>
      <c r="C5632" t="s">
        <v>739</v>
      </c>
      <c r="D5632" t="s">
        <v>8558</v>
      </c>
      <c r="E5632" t="s">
        <v>8559</v>
      </c>
      <c r="F5632">
        <v>3</v>
      </c>
      <c r="G5632">
        <v>364</v>
      </c>
      <c r="H5632">
        <v>376</v>
      </c>
      <c r="I5632">
        <v>376</v>
      </c>
      <c r="J5632">
        <v>376</v>
      </c>
      <c r="K5632">
        <f t="shared" si="435"/>
        <v>0</v>
      </c>
      <c r="L5632">
        <f t="shared" si="436"/>
        <v>0</v>
      </c>
      <c r="M5632">
        <f t="shared" si="437"/>
        <v>0</v>
      </c>
      <c r="N5632">
        <f t="shared" si="438"/>
        <v>0</v>
      </c>
      <c r="O5632">
        <f t="shared" si="439"/>
        <v>0</v>
      </c>
    </row>
    <row r="5633" spans="1:15" x14ac:dyDescent="0.3">
      <c r="A5633" t="s">
        <v>8455</v>
      </c>
      <c r="B5633">
        <v>3</v>
      </c>
      <c r="C5633" t="s">
        <v>23</v>
      </c>
      <c r="D5633" t="s">
        <v>8560</v>
      </c>
      <c r="E5633" t="s">
        <v>8561</v>
      </c>
      <c r="F5633">
        <v>12</v>
      </c>
      <c r="G5633">
        <v>357</v>
      </c>
      <c r="H5633">
        <v>402</v>
      </c>
      <c r="I5633">
        <v>402</v>
      </c>
      <c r="J5633">
        <v>402</v>
      </c>
      <c r="K5633">
        <f t="shared" si="435"/>
        <v>0</v>
      </c>
      <c r="L5633">
        <f t="shared" si="436"/>
        <v>0</v>
      </c>
      <c r="M5633">
        <f t="shared" si="437"/>
        <v>0</v>
      </c>
      <c r="N5633">
        <f t="shared" si="438"/>
        <v>0</v>
      </c>
      <c r="O5633">
        <f t="shared" si="439"/>
        <v>0</v>
      </c>
    </row>
    <row r="5634" spans="1:15" x14ac:dyDescent="0.3">
      <c r="A5634" t="s">
        <v>8455</v>
      </c>
      <c r="B5634">
        <v>3</v>
      </c>
      <c r="C5634" t="s">
        <v>32</v>
      </c>
      <c r="D5634" t="s">
        <v>8562</v>
      </c>
      <c r="E5634" t="s">
        <v>8563</v>
      </c>
      <c r="F5634">
        <v>17</v>
      </c>
      <c r="G5634">
        <v>335</v>
      </c>
      <c r="H5634">
        <v>364</v>
      </c>
      <c r="I5634">
        <v>364</v>
      </c>
      <c r="J5634">
        <v>364</v>
      </c>
      <c r="K5634">
        <f t="shared" si="435"/>
        <v>0</v>
      </c>
      <c r="L5634">
        <f t="shared" si="436"/>
        <v>0</v>
      </c>
      <c r="M5634">
        <f t="shared" si="437"/>
        <v>0</v>
      </c>
      <c r="N5634">
        <f t="shared" si="438"/>
        <v>0</v>
      </c>
      <c r="O5634">
        <f t="shared" si="439"/>
        <v>0</v>
      </c>
    </row>
    <row r="5635" spans="1:15" x14ac:dyDescent="0.3">
      <c r="A5635" t="s">
        <v>8455</v>
      </c>
      <c r="B5635">
        <v>3</v>
      </c>
      <c r="C5635" t="s">
        <v>2625</v>
      </c>
      <c r="D5635" t="s">
        <v>8564</v>
      </c>
      <c r="E5635" t="s">
        <v>7137</v>
      </c>
      <c r="F5635">
        <v>31</v>
      </c>
      <c r="G5635">
        <v>244</v>
      </c>
      <c r="H5635">
        <v>252</v>
      </c>
      <c r="I5635">
        <v>252</v>
      </c>
      <c r="J5635">
        <v>252</v>
      </c>
      <c r="K5635">
        <f t="shared" si="435"/>
        <v>0</v>
      </c>
      <c r="L5635">
        <f t="shared" si="436"/>
        <v>0</v>
      </c>
      <c r="M5635">
        <f t="shared" si="437"/>
        <v>0</v>
      </c>
      <c r="N5635">
        <f t="shared" si="438"/>
        <v>0</v>
      </c>
      <c r="O5635">
        <f t="shared" si="439"/>
        <v>0</v>
      </c>
    </row>
    <row r="5636" spans="1:15" x14ac:dyDescent="0.3">
      <c r="A5636" t="s">
        <v>8455</v>
      </c>
      <c r="B5636">
        <v>3</v>
      </c>
      <c r="C5636" t="s">
        <v>200</v>
      </c>
      <c r="D5636" t="s">
        <v>364</v>
      </c>
      <c r="E5636" t="s">
        <v>8565</v>
      </c>
      <c r="F5636">
        <v>17</v>
      </c>
      <c r="G5636">
        <v>237</v>
      </c>
      <c r="H5636">
        <v>228</v>
      </c>
      <c r="I5636">
        <v>228</v>
      </c>
      <c r="J5636">
        <v>228</v>
      </c>
      <c r="K5636">
        <f t="shared" ref="K5636:K5699" si="440">IF(AND($A5636=$D$1,$B5636=$E$1),F5636,0)</f>
        <v>0</v>
      </c>
      <c r="L5636">
        <f t="shared" ref="L5636:L5699" si="441">IF(AND($A5636=$D$1,$B5636=$E$1),G5636,0)</f>
        <v>0</v>
      </c>
      <c r="M5636">
        <f t="shared" ref="M5636:M5699" si="442">IF(AND($A5636=$D$1,$B5636=$E$1),H5636,0)</f>
        <v>0</v>
      </c>
      <c r="N5636">
        <f t="shared" ref="N5636:N5699" si="443">IF(AND($A5636=$D$1,$B5636=$E$1),I5636,0)</f>
        <v>0</v>
      </c>
      <c r="O5636">
        <f t="shared" ref="O5636:O5699" si="444">IF(AND($A5636=$D$1,$B5636=$E$1),J5636,0)</f>
        <v>0</v>
      </c>
    </row>
    <row r="5637" spans="1:15" x14ac:dyDescent="0.3">
      <c r="A5637" t="s">
        <v>8455</v>
      </c>
      <c r="B5637">
        <v>3</v>
      </c>
      <c r="C5637" t="s">
        <v>71</v>
      </c>
      <c r="D5637" t="s">
        <v>4600</v>
      </c>
      <c r="E5637" t="s">
        <v>8566</v>
      </c>
      <c r="F5637">
        <v>3</v>
      </c>
      <c r="G5637">
        <v>192</v>
      </c>
      <c r="H5637">
        <v>198</v>
      </c>
      <c r="I5637">
        <v>198</v>
      </c>
      <c r="J5637">
        <v>198</v>
      </c>
      <c r="K5637">
        <f t="shared" si="440"/>
        <v>0</v>
      </c>
      <c r="L5637">
        <f t="shared" si="441"/>
        <v>0</v>
      </c>
      <c r="M5637">
        <f t="shared" si="442"/>
        <v>0</v>
      </c>
      <c r="N5637">
        <f t="shared" si="443"/>
        <v>0</v>
      </c>
      <c r="O5637">
        <f t="shared" si="444"/>
        <v>0</v>
      </c>
    </row>
    <row r="5638" spans="1:15" x14ac:dyDescent="0.3">
      <c r="A5638" t="s">
        <v>8455</v>
      </c>
      <c r="B5638">
        <v>3</v>
      </c>
      <c r="C5638" t="s">
        <v>3265</v>
      </c>
      <c r="D5638" t="s">
        <v>8567</v>
      </c>
      <c r="E5638" t="s">
        <v>8568</v>
      </c>
      <c r="F5638">
        <v>1</v>
      </c>
      <c r="G5638">
        <v>188</v>
      </c>
      <c r="H5638">
        <v>196</v>
      </c>
      <c r="I5638">
        <v>196</v>
      </c>
      <c r="J5638">
        <v>196</v>
      </c>
      <c r="K5638">
        <f t="shared" si="440"/>
        <v>0</v>
      </c>
      <c r="L5638">
        <f t="shared" si="441"/>
        <v>0</v>
      </c>
      <c r="M5638">
        <f t="shared" si="442"/>
        <v>0</v>
      </c>
      <c r="N5638">
        <f t="shared" si="443"/>
        <v>0</v>
      </c>
      <c r="O5638">
        <f t="shared" si="444"/>
        <v>0</v>
      </c>
    </row>
    <row r="5639" spans="1:15" x14ac:dyDescent="0.3">
      <c r="A5639" t="s">
        <v>8455</v>
      </c>
      <c r="B5639">
        <v>3</v>
      </c>
      <c r="C5639" t="s">
        <v>127</v>
      </c>
      <c r="D5639" t="s">
        <v>8413</v>
      </c>
      <c r="E5639" t="s">
        <v>6328</v>
      </c>
      <c r="F5639">
        <v>4</v>
      </c>
      <c r="G5639">
        <v>144</v>
      </c>
      <c r="H5639">
        <v>162</v>
      </c>
      <c r="I5639">
        <v>162</v>
      </c>
      <c r="J5639">
        <v>162</v>
      </c>
      <c r="K5639">
        <f t="shared" si="440"/>
        <v>0</v>
      </c>
      <c r="L5639">
        <f t="shared" si="441"/>
        <v>0</v>
      </c>
      <c r="M5639">
        <f t="shared" si="442"/>
        <v>0</v>
      </c>
      <c r="N5639">
        <f t="shared" si="443"/>
        <v>0</v>
      </c>
      <c r="O5639">
        <f t="shared" si="444"/>
        <v>0</v>
      </c>
    </row>
    <row r="5640" spans="1:15" x14ac:dyDescent="0.3">
      <c r="A5640" t="s">
        <v>8455</v>
      </c>
      <c r="B5640">
        <v>3</v>
      </c>
      <c r="C5640" t="s">
        <v>68</v>
      </c>
      <c r="D5640" t="s">
        <v>8501</v>
      </c>
      <c r="E5640" t="s">
        <v>8569</v>
      </c>
      <c r="F5640">
        <v>4</v>
      </c>
      <c r="G5640">
        <v>127</v>
      </c>
      <c r="H5640">
        <v>126</v>
      </c>
      <c r="I5640">
        <v>126</v>
      </c>
      <c r="J5640">
        <v>126</v>
      </c>
      <c r="K5640">
        <f t="shared" si="440"/>
        <v>0</v>
      </c>
      <c r="L5640">
        <f t="shared" si="441"/>
        <v>0</v>
      </c>
      <c r="M5640">
        <f t="shared" si="442"/>
        <v>0</v>
      </c>
      <c r="N5640">
        <f t="shared" si="443"/>
        <v>0</v>
      </c>
      <c r="O5640">
        <f t="shared" si="444"/>
        <v>0</v>
      </c>
    </row>
    <row r="5641" spans="1:15" x14ac:dyDescent="0.3">
      <c r="A5641" t="s">
        <v>8455</v>
      </c>
      <c r="B5641">
        <v>3</v>
      </c>
      <c r="C5641" t="s">
        <v>83</v>
      </c>
      <c r="D5641" t="s">
        <v>579</v>
      </c>
      <c r="E5641" t="s">
        <v>8570</v>
      </c>
      <c r="F5641">
        <v>0</v>
      </c>
      <c r="G5641">
        <v>103</v>
      </c>
      <c r="H5641">
        <v>106</v>
      </c>
      <c r="I5641">
        <v>106</v>
      </c>
      <c r="J5641">
        <v>106</v>
      </c>
      <c r="K5641">
        <f t="shared" si="440"/>
        <v>0</v>
      </c>
      <c r="L5641">
        <f t="shared" si="441"/>
        <v>0</v>
      </c>
      <c r="M5641">
        <f t="shared" si="442"/>
        <v>0</v>
      </c>
      <c r="N5641">
        <f t="shared" si="443"/>
        <v>0</v>
      </c>
      <c r="O5641">
        <f t="shared" si="444"/>
        <v>0</v>
      </c>
    </row>
    <row r="5642" spans="1:15" x14ac:dyDescent="0.3">
      <c r="A5642" t="s">
        <v>8455</v>
      </c>
      <c r="B5642">
        <v>3</v>
      </c>
      <c r="C5642" t="s">
        <v>35</v>
      </c>
      <c r="D5642" t="s">
        <v>579</v>
      </c>
      <c r="E5642" t="s">
        <v>8571</v>
      </c>
      <c r="F5642">
        <v>2</v>
      </c>
      <c r="G5642">
        <v>92</v>
      </c>
      <c r="H5642">
        <v>96</v>
      </c>
      <c r="I5642">
        <v>96</v>
      </c>
      <c r="J5642">
        <v>96</v>
      </c>
      <c r="K5642">
        <f t="shared" si="440"/>
        <v>0</v>
      </c>
      <c r="L5642">
        <f t="shared" si="441"/>
        <v>0</v>
      </c>
      <c r="M5642">
        <f t="shared" si="442"/>
        <v>0</v>
      </c>
      <c r="N5642">
        <f t="shared" si="443"/>
        <v>0</v>
      </c>
      <c r="O5642">
        <f t="shared" si="444"/>
        <v>0</v>
      </c>
    </row>
    <row r="5643" spans="1:15" x14ac:dyDescent="0.3">
      <c r="A5643" t="s">
        <v>8455</v>
      </c>
      <c r="B5643">
        <v>3</v>
      </c>
      <c r="C5643" t="s">
        <v>59</v>
      </c>
      <c r="D5643" t="s">
        <v>7089</v>
      </c>
      <c r="E5643" t="s">
        <v>6328</v>
      </c>
      <c r="F5643">
        <v>1</v>
      </c>
      <c r="G5643">
        <v>81</v>
      </c>
      <c r="H5643">
        <v>84</v>
      </c>
      <c r="I5643">
        <v>84</v>
      </c>
      <c r="J5643">
        <v>84</v>
      </c>
      <c r="K5643">
        <f t="shared" si="440"/>
        <v>0</v>
      </c>
      <c r="L5643">
        <f t="shared" si="441"/>
        <v>0</v>
      </c>
      <c r="M5643">
        <f t="shared" si="442"/>
        <v>0</v>
      </c>
      <c r="N5643">
        <f t="shared" si="443"/>
        <v>0</v>
      </c>
      <c r="O5643">
        <f t="shared" si="444"/>
        <v>0</v>
      </c>
    </row>
    <row r="5644" spans="1:15" x14ac:dyDescent="0.3">
      <c r="A5644" t="s">
        <v>8455</v>
      </c>
      <c r="B5644">
        <v>3</v>
      </c>
      <c r="C5644" t="s">
        <v>38</v>
      </c>
      <c r="D5644" t="s">
        <v>8572</v>
      </c>
      <c r="E5644" t="s">
        <v>8573</v>
      </c>
      <c r="F5644">
        <v>2</v>
      </c>
      <c r="G5644">
        <v>79</v>
      </c>
      <c r="H5644">
        <v>89</v>
      </c>
      <c r="I5644">
        <v>89</v>
      </c>
      <c r="J5644">
        <v>89</v>
      </c>
      <c r="K5644">
        <f t="shared" si="440"/>
        <v>0</v>
      </c>
      <c r="L5644">
        <f t="shared" si="441"/>
        <v>0</v>
      </c>
      <c r="M5644">
        <f t="shared" si="442"/>
        <v>0</v>
      </c>
      <c r="N5644">
        <f t="shared" si="443"/>
        <v>0</v>
      </c>
      <c r="O5644">
        <f t="shared" si="444"/>
        <v>0</v>
      </c>
    </row>
    <row r="5645" spans="1:15" x14ac:dyDescent="0.3">
      <c r="A5645" t="s">
        <v>8455</v>
      </c>
      <c r="B5645">
        <v>3</v>
      </c>
      <c r="C5645" t="s">
        <v>3676</v>
      </c>
      <c r="D5645" t="s">
        <v>3901</v>
      </c>
      <c r="E5645" t="s">
        <v>8574</v>
      </c>
      <c r="F5645">
        <v>4</v>
      </c>
      <c r="G5645">
        <v>75</v>
      </c>
      <c r="H5645">
        <v>79</v>
      </c>
      <c r="I5645">
        <v>79</v>
      </c>
      <c r="J5645">
        <v>79</v>
      </c>
      <c r="K5645">
        <f t="shared" si="440"/>
        <v>0</v>
      </c>
      <c r="L5645">
        <f t="shared" si="441"/>
        <v>0</v>
      </c>
      <c r="M5645">
        <f t="shared" si="442"/>
        <v>0</v>
      </c>
      <c r="N5645">
        <f t="shared" si="443"/>
        <v>0</v>
      </c>
      <c r="O5645">
        <f t="shared" si="444"/>
        <v>0</v>
      </c>
    </row>
    <row r="5646" spans="1:15" x14ac:dyDescent="0.3">
      <c r="A5646" t="s">
        <v>8455</v>
      </c>
      <c r="B5646">
        <v>3</v>
      </c>
      <c r="C5646" t="s">
        <v>336</v>
      </c>
      <c r="D5646" t="s">
        <v>8575</v>
      </c>
      <c r="E5646" t="s">
        <v>8576</v>
      </c>
      <c r="F5646">
        <v>0</v>
      </c>
      <c r="G5646">
        <v>69</v>
      </c>
      <c r="H5646">
        <v>93</v>
      </c>
      <c r="I5646">
        <v>93</v>
      </c>
      <c r="J5646">
        <v>93</v>
      </c>
      <c r="K5646">
        <f t="shared" si="440"/>
        <v>0</v>
      </c>
      <c r="L5646">
        <f t="shared" si="441"/>
        <v>0</v>
      </c>
      <c r="M5646">
        <f t="shared" si="442"/>
        <v>0</v>
      </c>
      <c r="N5646">
        <f t="shared" si="443"/>
        <v>0</v>
      </c>
      <c r="O5646">
        <f t="shared" si="444"/>
        <v>0</v>
      </c>
    </row>
    <row r="5647" spans="1:15" x14ac:dyDescent="0.3">
      <c r="A5647" t="s">
        <v>8455</v>
      </c>
      <c r="B5647">
        <v>3</v>
      </c>
      <c r="C5647" t="s">
        <v>80</v>
      </c>
      <c r="D5647" t="s">
        <v>5701</v>
      </c>
      <c r="E5647" t="s">
        <v>3667</v>
      </c>
      <c r="F5647">
        <v>2</v>
      </c>
      <c r="G5647">
        <v>44</v>
      </c>
      <c r="H5647">
        <v>44</v>
      </c>
      <c r="I5647">
        <v>44</v>
      </c>
      <c r="J5647">
        <v>44</v>
      </c>
      <c r="K5647">
        <f t="shared" si="440"/>
        <v>0</v>
      </c>
      <c r="L5647">
        <f t="shared" si="441"/>
        <v>0</v>
      </c>
      <c r="M5647">
        <f t="shared" si="442"/>
        <v>0</v>
      </c>
      <c r="N5647">
        <f t="shared" si="443"/>
        <v>0</v>
      </c>
      <c r="O5647">
        <f t="shared" si="444"/>
        <v>0</v>
      </c>
    </row>
    <row r="5648" spans="1:15" x14ac:dyDescent="0.3">
      <c r="A5648" t="s">
        <v>8455</v>
      </c>
      <c r="B5648">
        <v>3</v>
      </c>
      <c r="C5648" t="s">
        <v>89</v>
      </c>
      <c r="D5648" t="s">
        <v>8577</v>
      </c>
      <c r="E5648" t="s">
        <v>8578</v>
      </c>
      <c r="F5648">
        <v>0</v>
      </c>
      <c r="G5648">
        <v>43</v>
      </c>
      <c r="H5648">
        <v>45</v>
      </c>
      <c r="I5648">
        <v>45</v>
      </c>
      <c r="J5648">
        <v>45</v>
      </c>
      <c r="K5648">
        <f t="shared" si="440"/>
        <v>0</v>
      </c>
      <c r="L5648">
        <f t="shared" si="441"/>
        <v>0</v>
      </c>
      <c r="M5648">
        <f t="shared" si="442"/>
        <v>0</v>
      </c>
      <c r="N5648">
        <f t="shared" si="443"/>
        <v>0</v>
      </c>
      <c r="O5648">
        <f t="shared" si="444"/>
        <v>0</v>
      </c>
    </row>
    <row r="5649" spans="1:15" x14ac:dyDescent="0.3">
      <c r="A5649" t="s">
        <v>8455</v>
      </c>
      <c r="B5649">
        <v>3</v>
      </c>
      <c r="C5649" t="s">
        <v>2598</v>
      </c>
      <c r="D5649" t="s">
        <v>2454</v>
      </c>
      <c r="E5649" t="s">
        <v>8579</v>
      </c>
      <c r="F5649">
        <v>1</v>
      </c>
      <c r="G5649">
        <v>42</v>
      </c>
      <c r="H5649">
        <v>48</v>
      </c>
      <c r="I5649">
        <v>48</v>
      </c>
      <c r="J5649">
        <v>48</v>
      </c>
      <c r="K5649">
        <f t="shared" si="440"/>
        <v>0</v>
      </c>
      <c r="L5649">
        <f t="shared" si="441"/>
        <v>0</v>
      </c>
      <c r="M5649">
        <f t="shared" si="442"/>
        <v>0</v>
      </c>
      <c r="N5649">
        <f t="shared" si="443"/>
        <v>0</v>
      </c>
      <c r="O5649">
        <f t="shared" si="444"/>
        <v>0</v>
      </c>
    </row>
    <row r="5650" spans="1:15" x14ac:dyDescent="0.3">
      <c r="A5650" t="s">
        <v>8455</v>
      </c>
      <c r="B5650">
        <v>3</v>
      </c>
      <c r="C5650" t="s">
        <v>44</v>
      </c>
      <c r="D5650" t="s">
        <v>8580</v>
      </c>
      <c r="E5650" t="s">
        <v>8581</v>
      </c>
      <c r="F5650">
        <v>3</v>
      </c>
      <c r="G5650">
        <v>42</v>
      </c>
      <c r="H5650">
        <v>55</v>
      </c>
      <c r="I5650">
        <v>55</v>
      </c>
      <c r="J5650">
        <v>55</v>
      </c>
      <c r="K5650">
        <f t="shared" si="440"/>
        <v>0</v>
      </c>
      <c r="L5650">
        <f t="shared" si="441"/>
        <v>0</v>
      </c>
      <c r="M5650">
        <f t="shared" si="442"/>
        <v>0</v>
      </c>
      <c r="N5650">
        <f t="shared" si="443"/>
        <v>0</v>
      </c>
      <c r="O5650">
        <f t="shared" si="444"/>
        <v>0</v>
      </c>
    </row>
    <row r="5651" spans="1:15" x14ac:dyDescent="0.3">
      <c r="A5651" t="s">
        <v>8455</v>
      </c>
      <c r="B5651">
        <v>3</v>
      </c>
      <c r="C5651" t="s">
        <v>65</v>
      </c>
      <c r="D5651" t="s">
        <v>5559</v>
      </c>
      <c r="E5651" t="s">
        <v>8582</v>
      </c>
      <c r="F5651">
        <v>1</v>
      </c>
      <c r="G5651">
        <v>33</v>
      </c>
      <c r="H5651">
        <v>40</v>
      </c>
      <c r="I5651">
        <v>40</v>
      </c>
      <c r="J5651">
        <v>40</v>
      </c>
      <c r="K5651">
        <f t="shared" si="440"/>
        <v>0</v>
      </c>
      <c r="L5651">
        <f t="shared" si="441"/>
        <v>0</v>
      </c>
      <c r="M5651">
        <f t="shared" si="442"/>
        <v>0</v>
      </c>
      <c r="N5651">
        <f t="shared" si="443"/>
        <v>0</v>
      </c>
      <c r="O5651">
        <f t="shared" si="444"/>
        <v>0</v>
      </c>
    </row>
    <row r="5652" spans="1:15" x14ac:dyDescent="0.3">
      <c r="A5652" t="s">
        <v>8455</v>
      </c>
      <c r="B5652">
        <v>3</v>
      </c>
      <c r="C5652" t="s">
        <v>260</v>
      </c>
      <c r="D5652" t="s">
        <v>1640</v>
      </c>
      <c r="E5652" t="s">
        <v>8583</v>
      </c>
      <c r="F5652">
        <v>0</v>
      </c>
      <c r="G5652">
        <v>29</v>
      </c>
      <c r="H5652">
        <v>30</v>
      </c>
      <c r="I5652">
        <v>30</v>
      </c>
      <c r="J5652">
        <v>30</v>
      </c>
      <c r="K5652">
        <f t="shared" si="440"/>
        <v>0</v>
      </c>
      <c r="L5652">
        <f t="shared" si="441"/>
        <v>0</v>
      </c>
      <c r="M5652">
        <f t="shared" si="442"/>
        <v>0</v>
      </c>
      <c r="N5652">
        <f t="shared" si="443"/>
        <v>0</v>
      </c>
      <c r="O5652">
        <f t="shared" si="444"/>
        <v>0</v>
      </c>
    </row>
    <row r="5653" spans="1:15" x14ac:dyDescent="0.3">
      <c r="A5653" t="s">
        <v>8455</v>
      </c>
      <c r="B5653">
        <v>3</v>
      </c>
      <c r="C5653" t="s">
        <v>95</v>
      </c>
      <c r="D5653" t="s">
        <v>174</v>
      </c>
      <c r="E5653" t="s">
        <v>641</v>
      </c>
      <c r="F5653">
        <v>1</v>
      </c>
      <c r="G5653">
        <v>28</v>
      </c>
      <c r="H5653">
        <v>30</v>
      </c>
      <c r="I5653">
        <v>30</v>
      </c>
      <c r="J5653">
        <v>30</v>
      </c>
      <c r="K5653">
        <f t="shared" si="440"/>
        <v>0</v>
      </c>
      <c r="L5653">
        <f t="shared" si="441"/>
        <v>0</v>
      </c>
      <c r="M5653">
        <f t="shared" si="442"/>
        <v>0</v>
      </c>
      <c r="N5653">
        <f t="shared" si="443"/>
        <v>0</v>
      </c>
      <c r="O5653">
        <f t="shared" si="444"/>
        <v>0</v>
      </c>
    </row>
    <row r="5654" spans="1:15" x14ac:dyDescent="0.3">
      <c r="A5654" t="s">
        <v>8455</v>
      </c>
      <c r="B5654">
        <v>3</v>
      </c>
      <c r="C5654" t="s">
        <v>141</v>
      </c>
      <c r="D5654" t="s">
        <v>8584</v>
      </c>
      <c r="E5654" t="s">
        <v>8585</v>
      </c>
      <c r="F5654">
        <v>1</v>
      </c>
      <c r="G5654">
        <v>18</v>
      </c>
      <c r="H5654">
        <v>13</v>
      </c>
      <c r="I5654">
        <v>13</v>
      </c>
      <c r="J5654">
        <v>13</v>
      </c>
      <c r="K5654">
        <f t="shared" si="440"/>
        <v>0</v>
      </c>
      <c r="L5654">
        <f t="shared" si="441"/>
        <v>0</v>
      </c>
      <c r="M5654">
        <f t="shared" si="442"/>
        <v>0</v>
      </c>
      <c r="N5654">
        <f t="shared" si="443"/>
        <v>0</v>
      </c>
      <c r="O5654">
        <f t="shared" si="444"/>
        <v>0</v>
      </c>
    </row>
    <row r="5655" spans="1:15" x14ac:dyDescent="0.3">
      <c r="A5655" t="s">
        <v>8455</v>
      </c>
      <c r="B5655">
        <v>3</v>
      </c>
      <c r="C5655" t="s">
        <v>275</v>
      </c>
      <c r="D5655" t="s">
        <v>1314</v>
      </c>
      <c r="E5655" t="s">
        <v>8586</v>
      </c>
      <c r="F5655">
        <v>1</v>
      </c>
      <c r="G5655">
        <v>7</v>
      </c>
      <c r="H5655">
        <v>8</v>
      </c>
      <c r="I5655">
        <v>8</v>
      </c>
      <c r="J5655">
        <v>8</v>
      </c>
      <c r="K5655">
        <f t="shared" si="440"/>
        <v>0</v>
      </c>
      <c r="L5655">
        <f t="shared" si="441"/>
        <v>0</v>
      </c>
      <c r="M5655">
        <f t="shared" si="442"/>
        <v>0</v>
      </c>
      <c r="N5655">
        <f t="shared" si="443"/>
        <v>0</v>
      </c>
      <c r="O5655">
        <f t="shared" si="444"/>
        <v>0</v>
      </c>
    </row>
    <row r="5656" spans="1:15" x14ac:dyDescent="0.3">
      <c r="A5656" t="s">
        <v>8455</v>
      </c>
      <c r="B5656">
        <v>4</v>
      </c>
      <c r="C5656" t="s">
        <v>17</v>
      </c>
      <c r="D5656" t="s">
        <v>2742</v>
      </c>
      <c r="E5656" t="s">
        <v>8587</v>
      </c>
      <c r="F5656">
        <v>1877</v>
      </c>
      <c r="G5656">
        <v>43885</v>
      </c>
      <c r="H5656">
        <v>48184</v>
      </c>
      <c r="I5656">
        <v>48184</v>
      </c>
      <c r="J5656">
        <v>48184</v>
      </c>
      <c r="K5656">
        <f t="shared" si="440"/>
        <v>0</v>
      </c>
      <c r="L5656">
        <f t="shared" si="441"/>
        <v>0</v>
      </c>
      <c r="M5656">
        <f t="shared" si="442"/>
        <v>0</v>
      </c>
      <c r="N5656">
        <f t="shared" si="443"/>
        <v>0</v>
      </c>
      <c r="O5656">
        <f t="shared" si="444"/>
        <v>0</v>
      </c>
    </row>
    <row r="5657" spans="1:15" x14ac:dyDescent="0.3">
      <c r="A5657" t="s">
        <v>8455</v>
      </c>
      <c r="B5657">
        <v>4</v>
      </c>
      <c r="C5657" t="s">
        <v>11</v>
      </c>
      <c r="D5657" t="s">
        <v>8588</v>
      </c>
      <c r="E5657" t="s">
        <v>8589</v>
      </c>
      <c r="F5657">
        <v>801</v>
      </c>
      <c r="G5657">
        <v>17340</v>
      </c>
      <c r="H5657">
        <v>17889</v>
      </c>
      <c r="I5657">
        <v>17889</v>
      </c>
      <c r="J5657">
        <v>17889</v>
      </c>
      <c r="K5657">
        <f t="shared" si="440"/>
        <v>0</v>
      </c>
      <c r="L5657">
        <f t="shared" si="441"/>
        <v>0</v>
      </c>
      <c r="M5657">
        <f t="shared" si="442"/>
        <v>0</v>
      </c>
      <c r="N5657">
        <f t="shared" si="443"/>
        <v>0</v>
      </c>
      <c r="O5657">
        <f t="shared" si="444"/>
        <v>0</v>
      </c>
    </row>
    <row r="5658" spans="1:15" x14ac:dyDescent="0.3">
      <c r="A5658" t="s">
        <v>8455</v>
      </c>
      <c r="B5658">
        <v>4</v>
      </c>
      <c r="C5658" t="s">
        <v>14</v>
      </c>
      <c r="D5658" t="s">
        <v>3781</v>
      </c>
      <c r="E5658" t="s">
        <v>8269</v>
      </c>
      <c r="F5658">
        <v>395</v>
      </c>
      <c r="G5658">
        <v>10272</v>
      </c>
      <c r="H5658">
        <v>12635</v>
      </c>
      <c r="I5658">
        <v>12635</v>
      </c>
      <c r="J5658">
        <v>12635</v>
      </c>
      <c r="K5658">
        <f t="shared" si="440"/>
        <v>0</v>
      </c>
      <c r="L5658">
        <f t="shared" si="441"/>
        <v>0</v>
      </c>
      <c r="M5658">
        <f t="shared" si="442"/>
        <v>0</v>
      </c>
      <c r="N5658">
        <f t="shared" si="443"/>
        <v>0</v>
      </c>
      <c r="O5658">
        <f t="shared" si="444"/>
        <v>0</v>
      </c>
    </row>
    <row r="5659" spans="1:15" x14ac:dyDescent="0.3">
      <c r="A5659" t="s">
        <v>8455</v>
      </c>
      <c r="B5659">
        <v>4</v>
      </c>
      <c r="C5659" t="s">
        <v>29</v>
      </c>
      <c r="D5659" t="s">
        <v>8590</v>
      </c>
      <c r="E5659" t="s">
        <v>8591</v>
      </c>
      <c r="F5659">
        <v>279</v>
      </c>
      <c r="G5659">
        <v>5550</v>
      </c>
      <c r="H5659">
        <v>5622</v>
      </c>
      <c r="I5659">
        <v>5622</v>
      </c>
      <c r="J5659">
        <v>5622</v>
      </c>
      <c r="K5659">
        <f t="shared" si="440"/>
        <v>0</v>
      </c>
      <c r="L5659">
        <f t="shared" si="441"/>
        <v>0</v>
      </c>
      <c r="M5659">
        <f t="shared" si="442"/>
        <v>0</v>
      </c>
      <c r="N5659">
        <f t="shared" si="443"/>
        <v>0</v>
      </c>
      <c r="O5659">
        <f t="shared" si="444"/>
        <v>0</v>
      </c>
    </row>
    <row r="5660" spans="1:15" x14ac:dyDescent="0.3">
      <c r="A5660" t="s">
        <v>8455</v>
      </c>
      <c r="B5660">
        <v>4</v>
      </c>
      <c r="C5660" t="s">
        <v>20</v>
      </c>
      <c r="D5660" t="s">
        <v>8592</v>
      </c>
      <c r="E5660" t="s">
        <v>8593</v>
      </c>
      <c r="F5660">
        <v>38</v>
      </c>
      <c r="G5660">
        <v>658</v>
      </c>
      <c r="H5660">
        <v>818</v>
      </c>
      <c r="I5660">
        <v>818</v>
      </c>
      <c r="J5660">
        <v>818</v>
      </c>
      <c r="K5660">
        <f t="shared" si="440"/>
        <v>0</v>
      </c>
      <c r="L5660">
        <f t="shared" si="441"/>
        <v>0</v>
      </c>
      <c r="M5660">
        <f t="shared" si="442"/>
        <v>0</v>
      </c>
      <c r="N5660">
        <f t="shared" si="443"/>
        <v>0</v>
      </c>
      <c r="O5660">
        <f t="shared" si="444"/>
        <v>0</v>
      </c>
    </row>
    <row r="5661" spans="1:15" x14ac:dyDescent="0.3">
      <c r="A5661" t="s">
        <v>8455</v>
      </c>
      <c r="B5661">
        <v>4</v>
      </c>
      <c r="C5661" t="s">
        <v>35</v>
      </c>
      <c r="D5661" t="s">
        <v>8594</v>
      </c>
      <c r="E5661" t="s">
        <v>8595</v>
      </c>
      <c r="F5661">
        <v>83</v>
      </c>
      <c r="G5661">
        <v>629</v>
      </c>
      <c r="H5661">
        <v>473</v>
      </c>
      <c r="I5661">
        <v>473</v>
      </c>
      <c r="J5661">
        <v>473</v>
      </c>
      <c r="K5661">
        <f t="shared" si="440"/>
        <v>0</v>
      </c>
      <c r="L5661">
        <f t="shared" si="441"/>
        <v>0</v>
      </c>
      <c r="M5661">
        <f t="shared" si="442"/>
        <v>0</v>
      </c>
      <c r="N5661">
        <f t="shared" si="443"/>
        <v>0</v>
      </c>
      <c r="O5661">
        <f t="shared" si="444"/>
        <v>0</v>
      </c>
    </row>
    <row r="5662" spans="1:15" x14ac:dyDescent="0.3">
      <c r="A5662" t="s">
        <v>8455</v>
      </c>
      <c r="B5662">
        <v>4</v>
      </c>
      <c r="C5662" t="s">
        <v>26</v>
      </c>
      <c r="D5662" t="s">
        <v>2663</v>
      </c>
      <c r="E5662" t="s">
        <v>8596</v>
      </c>
      <c r="F5662">
        <v>26</v>
      </c>
      <c r="G5662">
        <v>584</v>
      </c>
      <c r="H5662">
        <v>801</v>
      </c>
      <c r="I5662">
        <v>801</v>
      </c>
      <c r="J5662">
        <v>801</v>
      </c>
      <c r="K5662">
        <f t="shared" si="440"/>
        <v>0</v>
      </c>
      <c r="L5662">
        <f t="shared" si="441"/>
        <v>0</v>
      </c>
      <c r="M5662">
        <f t="shared" si="442"/>
        <v>0</v>
      </c>
      <c r="N5662">
        <f t="shared" si="443"/>
        <v>0</v>
      </c>
      <c r="O5662">
        <f t="shared" si="444"/>
        <v>0</v>
      </c>
    </row>
    <row r="5663" spans="1:15" x14ac:dyDescent="0.3">
      <c r="A5663" t="s">
        <v>8455</v>
      </c>
      <c r="B5663">
        <v>4</v>
      </c>
      <c r="C5663" t="s">
        <v>23</v>
      </c>
      <c r="D5663" t="s">
        <v>8597</v>
      </c>
      <c r="E5663" t="s">
        <v>8598</v>
      </c>
      <c r="F5663">
        <v>14</v>
      </c>
      <c r="G5663">
        <v>408</v>
      </c>
      <c r="H5663">
        <v>461</v>
      </c>
      <c r="I5663">
        <v>461</v>
      </c>
      <c r="J5663">
        <v>461</v>
      </c>
      <c r="K5663">
        <f t="shared" si="440"/>
        <v>0</v>
      </c>
      <c r="L5663">
        <f t="shared" si="441"/>
        <v>0</v>
      </c>
      <c r="M5663">
        <f t="shared" si="442"/>
        <v>0</v>
      </c>
      <c r="N5663">
        <f t="shared" si="443"/>
        <v>0</v>
      </c>
      <c r="O5663">
        <f t="shared" si="444"/>
        <v>0</v>
      </c>
    </row>
    <row r="5664" spans="1:15" x14ac:dyDescent="0.3">
      <c r="A5664" t="s">
        <v>8455</v>
      </c>
      <c r="B5664">
        <v>4</v>
      </c>
      <c r="C5664" t="s">
        <v>336</v>
      </c>
      <c r="D5664" t="s">
        <v>8599</v>
      </c>
      <c r="E5664" t="s">
        <v>8600</v>
      </c>
      <c r="F5664">
        <v>13</v>
      </c>
      <c r="G5664">
        <v>400</v>
      </c>
      <c r="H5664">
        <v>409</v>
      </c>
      <c r="I5664">
        <v>409</v>
      </c>
      <c r="J5664">
        <v>409</v>
      </c>
      <c r="K5664">
        <f t="shared" si="440"/>
        <v>0</v>
      </c>
      <c r="L5664">
        <f t="shared" si="441"/>
        <v>0</v>
      </c>
      <c r="M5664">
        <f t="shared" si="442"/>
        <v>0</v>
      </c>
      <c r="N5664">
        <f t="shared" si="443"/>
        <v>0</v>
      </c>
      <c r="O5664">
        <f t="shared" si="444"/>
        <v>0</v>
      </c>
    </row>
    <row r="5665" spans="1:15" x14ac:dyDescent="0.3">
      <c r="A5665" t="s">
        <v>8455</v>
      </c>
      <c r="B5665">
        <v>4</v>
      </c>
      <c r="C5665" t="s">
        <v>200</v>
      </c>
      <c r="D5665" t="s">
        <v>254</v>
      </c>
      <c r="E5665" t="s">
        <v>8601</v>
      </c>
      <c r="F5665">
        <v>10</v>
      </c>
      <c r="G5665">
        <v>250</v>
      </c>
      <c r="H5665">
        <v>263</v>
      </c>
      <c r="I5665">
        <v>263</v>
      </c>
      <c r="J5665">
        <v>263</v>
      </c>
      <c r="K5665">
        <f t="shared" si="440"/>
        <v>0</v>
      </c>
      <c r="L5665">
        <f t="shared" si="441"/>
        <v>0</v>
      </c>
      <c r="M5665">
        <f t="shared" si="442"/>
        <v>0</v>
      </c>
      <c r="N5665">
        <f t="shared" si="443"/>
        <v>0</v>
      </c>
      <c r="O5665">
        <f t="shared" si="444"/>
        <v>0</v>
      </c>
    </row>
    <row r="5666" spans="1:15" x14ac:dyDescent="0.3">
      <c r="A5666" t="s">
        <v>8455</v>
      </c>
      <c r="B5666">
        <v>4</v>
      </c>
      <c r="C5666" t="s">
        <v>50</v>
      </c>
      <c r="D5666" t="s">
        <v>8602</v>
      </c>
      <c r="E5666" t="s">
        <v>8603</v>
      </c>
      <c r="F5666">
        <v>3</v>
      </c>
      <c r="G5666">
        <v>191</v>
      </c>
      <c r="H5666">
        <v>218</v>
      </c>
      <c r="I5666">
        <v>218</v>
      </c>
      <c r="J5666">
        <v>218</v>
      </c>
      <c r="K5666">
        <f t="shared" si="440"/>
        <v>0</v>
      </c>
      <c r="L5666">
        <f t="shared" si="441"/>
        <v>0</v>
      </c>
      <c r="M5666">
        <f t="shared" si="442"/>
        <v>0</v>
      </c>
      <c r="N5666">
        <f t="shared" si="443"/>
        <v>0</v>
      </c>
      <c r="O5666">
        <f t="shared" si="444"/>
        <v>0</v>
      </c>
    </row>
    <row r="5667" spans="1:15" x14ac:dyDescent="0.3">
      <c r="A5667" t="s">
        <v>8455</v>
      </c>
      <c r="B5667">
        <v>4</v>
      </c>
      <c r="C5667" t="s">
        <v>53</v>
      </c>
      <c r="D5667" t="s">
        <v>5888</v>
      </c>
      <c r="E5667" t="s">
        <v>7274</v>
      </c>
      <c r="F5667">
        <v>5</v>
      </c>
      <c r="G5667">
        <v>186</v>
      </c>
      <c r="H5667">
        <v>209</v>
      </c>
      <c r="I5667">
        <v>209</v>
      </c>
      <c r="J5667">
        <v>209</v>
      </c>
      <c r="K5667">
        <f t="shared" si="440"/>
        <v>0</v>
      </c>
      <c r="L5667">
        <f t="shared" si="441"/>
        <v>0</v>
      </c>
      <c r="M5667">
        <f t="shared" si="442"/>
        <v>0</v>
      </c>
      <c r="N5667">
        <f t="shared" si="443"/>
        <v>0</v>
      </c>
      <c r="O5667">
        <f t="shared" si="444"/>
        <v>0</v>
      </c>
    </row>
    <row r="5668" spans="1:15" x14ac:dyDescent="0.3">
      <c r="A5668" t="s">
        <v>8455</v>
      </c>
      <c r="B5668">
        <v>4</v>
      </c>
      <c r="C5668" t="s">
        <v>38</v>
      </c>
      <c r="D5668" t="s">
        <v>8604</v>
      </c>
      <c r="E5668" t="s">
        <v>8605</v>
      </c>
      <c r="F5668">
        <v>3</v>
      </c>
      <c r="G5668">
        <v>183</v>
      </c>
      <c r="H5668">
        <v>205</v>
      </c>
      <c r="I5668">
        <v>205</v>
      </c>
      <c r="J5668">
        <v>205</v>
      </c>
      <c r="K5668">
        <f t="shared" si="440"/>
        <v>0</v>
      </c>
      <c r="L5668">
        <f t="shared" si="441"/>
        <v>0</v>
      </c>
      <c r="M5668">
        <f t="shared" si="442"/>
        <v>0</v>
      </c>
      <c r="N5668">
        <f t="shared" si="443"/>
        <v>0</v>
      </c>
      <c r="O5668">
        <f t="shared" si="444"/>
        <v>0</v>
      </c>
    </row>
    <row r="5669" spans="1:15" x14ac:dyDescent="0.3">
      <c r="A5669" t="s">
        <v>8455</v>
      </c>
      <c r="B5669">
        <v>4</v>
      </c>
      <c r="C5669" t="s">
        <v>44</v>
      </c>
      <c r="D5669" t="s">
        <v>8606</v>
      </c>
      <c r="E5669" t="s">
        <v>8607</v>
      </c>
      <c r="F5669">
        <v>6</v>
      </c>
      <c r="G5669">
        <v>169</v>
      </c>
      <c r="H5669">
        <v>182</v>
      </c>
      <c r="I5669">
        <v>182</v>
      </c>
      <c r="J5669">
        <v>182</v>
      </c>
      <c r="K5669">
        <f t="shared" si="440"/>
        <v>0</v>
      </c>
      <c r="L5669">
        <f t="shared" si="441"/>
        <v>0</v>
      </c>
      <c r="M5669">
        <f t="shared" si="442"/>
        <v>0</v>
      </c>
      <c r="N5669">
        <f t="shared" si="443"/>
        <v>0</v>
      </c>
      <c r="O5669">
        <f t="shared" si="444"/>
        <v>0</v>
      </c>
    </row>
    <row r="5670" spans="1:15" x14ac:dyDescent="0.3">
      <c r="A5670" t="s">
        <v>8455</v>
      </c>
      <c r="B5670">
        <v>4</v>
      </c>
      <c r="C5670" t="s">
        <v>2625</v>
      </c>
      <c r="D5670" t="s">
        <v>3929</v>
      </c>
      <c r="E5670" t="s">
        <v>8608</v>
      </c>
      <c r="F5670">
        <v>10</v>
      </c>
      <c r="G5670">
        <v>164</v>
      </c>
      <c r="H5670">
        <v>188</v>
      </c>
      <c r="I5670">
        <v>188</v>
      </c>
      <c r="J5670">
        <v>188</v>
      </c>
      <c r="K5670">
        <f t="shared" si="440"/>
        <v>0</v>
      </c>
      <c r="L5670">
        <f t="shared" si="441"/>
        <v>0</v>
      </c>
      <c r="M5670">
        <f t="shared" si="442"/>
        <v>0</v>
      </c>
      <c r="N5670">
        <f t="shared" si="443"/>
        <v>0</v>
      </c>
      <c r="O5670">
        <f t="shared" si="444"/>
        <v>0</v>
      </c>
    </row>
    <row r="5671" spans="1:15" x14ac:dyDescent="0.3">
      <c r="A5671" t="s">
        <v>8455</v>
      </c>
      <c r="B5671">
        <v>4</v>
      </c>
      <c r="C5671" t="s">
        <v>89</v>
      </c>
      <c r="D5671" t="s">
        <v>1650</v>
      </c>
      <c r="E5671" t="s">
        <v>8609</v>
      </c>
      <c r="F5671">
        <v>9</v>
      </c>
      <c r="G5671">
        <v>156</v>
      </c>
      <c r="H5671">
        <v>154</v>
      </c>
      <c r="I5671">
        <v>154</v>
      </c>
      <c r="J5671">
        <v>154</v>
      </c>
      <c r="K5671">
        <f t="shared" si="440"/>
        <v>0</v>
      </c>
      <c r="L5671">
        <f t="shared" si="441"/>
        <v>0</v>
      </c>
      <c r="M5671">
        <f t="shared" si="442"/>
        <v>0</v>
      </c>
      <c r="N5671">
        <f t="shared" si="443"/>
        <v>0</v>
      </c>
      <c r="O5671">
        <f t="shared" si="444"/>
        <v>0</v>
      </c>
    </row>
    <row r="5672" spans="1:15" x14ac:dyDescent="0.3">
      <c r="A5672" t="s">
        <v>8455</v>
      </c>
      <c r="B5672">
        <v>4</v>
      </c>
      <c r="C5672" t="s">
        <v>32</v>
      </c>
      <c r="D5672" t="s">
        <v>311</v>
      </c>
      <c r="E5672" t="s">
        <v>8563</v>
      </c>
      <c r="F5672">
        <v>8</v>
      </c>
      <c r="G5672">
        <v>151</v>
      </c>
      <c r="H5672">
        <v>165</v>
      </c>
      <c r="I5672">
        <v>165</v>
      </c>
      <c r="J5672">
        <v>165</v>
      </c>
      <c r="K5672">
        <f t="shared" si="440"/>
        <v>0</v>
      </c>
      <c r="L5672">
        <f t="shared" si="441"/>
        <v>0</v>
      </c>
      <c r="M5672">
        <f t="shared" si="442"/>
        <v>0</v>
      </c>
      <c r="N5672">
        <f t="shared" si="443"/>
        <v>0</v>
      </c>
      <c r="O5672">
        <f t="shared" si="444"/>
        <v>0</v>
      </c>
    </row>
    <row r="5673" spans="1:15" x14ac:dyDescent="0.3">
      <c r="A5673" t="s">
        <v>8455</v>
      </c>
      <c r="B5673">
        <v>4</v>
      </c>
      <c r="C5673" t="s">
        <v>47</v>
      </c>
      <c r="D5673" t="s">
        <v>8610</v>
      </c>
      <c r="E5673" t="s">
        <v>8611</v>
      </c>
      <c r="F5673">
        <v>3</v>
      </c>
      <c r="G5673">
        <v>150</v>
      </c>
      <c r="H5673">
        <v>179</v>
      </c>
      <c r="I5673">
        <v>179</v>
      </c>
      <c r="J5673">
        <v>179</v>
      </c>
      <c r="K5673">
        <f t="shared" si="440"/>
        <v>0</v>
      </c>
      <c r="L5673">
        <f t="shared" si="441"/>
        <v>0</v>
      </c>
      <c r="M5673">
        <f t="shared" si="442"/>
        <v>0</v>
      </c>
      <c r="N5673">
        <f t="shared" si="443"/>
        <v>0</v>
      </c>
      <c r="O5673">
        <f t="shared" si="444"/>
        <v>0</v>
      </c>
    </row>
    <row r="5674" spans="1:15" x14ac:dyDescent="0.3">
      <c r="A5674" t="s">
        <v>8455</v>
      </c>
      <c r="B5674">
        <v>4</v>
      </c>
      <c r="C5674" t="s">
        <v>739</v>
      </c>
      <c r="D5674" t="s">
        <v>8612</v>
      </c>
      <c r="E5674" t="s">
        <v>8613</v>
      </c>
      <c r="F5674">
        <v>1</v>
      </c>
      <c r="G5674">
        <v>130</v>
      </c>
      <c r="H5674">
        <v>138</v>
      </c>
      <c r="I5674">
        <v>138</v>
      </c>
      <c r="J5674">
        <v>138</v>
      </c>
      <c r="K5674">
        <f t="shared" si="440"/>
        <v>0</v>
      </c>
      <c r="L5674">
        <f t="shared" si="441"/>
        <v>0</v>
      </c>
      <c r="M5674">
        <f t="shared" si="442"/>
        <v>0</v>
      </c>
      <c r="N5674">
        <f t="shared" si="443"/>
        <v>0</v>
      </c>
      <c r="O5674">
        <f t="shared" si="444"/>
        <v>0</v>
      </c>
    </row>
    <row r="5675" spans="1:15" x14ac:dyDescent="0.3">
      <c r="A5675" t="s">
        <v>8455</v>
      </c>
      <c r="B5675">
        <v>4</v>
      </c>
      <c r="C5675" t="s">
        <v>68</v>
      </c>
      <c r="D5675" t="s">
        <v>8614</v>
      </c>
      <c r="E5675" t="s">
        <v>8615</v>
      </c>
      <c r="F5675">
        <v>6</v>
      </c>
      <c r="G5675">
        <v>97</v>
      </c>
      <c r="H5675">
        <v>109</v>
      </c>
      <c r="I5675">
        <v>109</v>
      </c>
      <c r="J5675">
        <v>109</v>
      </c>
      <c r="K5675">
        <f t="shared" si="440"/>
        <v>0</v>
      </c>
      <c r="L5675">
        <f t="shared" si="441"/>
        <v>0</v>
      </c>
      <c r="M5675">
        <f t="shared" si="442"/>
        <v>0</v>
      </c>
      <c r="N5675">
        <f t="shared" si="443"/>
        <v>0</v>
      </c>
      <c r="O5675">
        <f t="shared" si="444"/>
        <v>0</v>
      </c>
    </row>
    <row r="5676" spans="1:15" x14ac:dyDescent="0.3">
      <c r="A5676" t="s">
        <v>8455</v>
      </c>
      <c r="B5676">
        <v>4</v>
      </c>
      <c r="C5676" t="s">
        <v>2598</v>
      </c>
      <c r="D5676" t="s">
        <v>295</v>
      </c>
      <c r="E5676" t="s">
        <v>8475</v>
      </c>
      <c r="F5676">
        <v>4</v>
      </c>
      <c r="G5676">
        <v>94</v>
      </c>
      <c r="H5676">
        <v>111</v>
      </c>
      <c r="I5676">
        <v>111</v>
      </c>
      <c r="J5676">
        <v>111</v>
      </c>
      <c r="K5676">
        <f t="shared" si="440"/>
        <v>0</v>
      </c>
      <c r="L5676">
        <f t="shared" si="441"/>
        <v>0</v>
      </c>
      <c r="M5676">
        <f t="shared" si="442"/>
        <v>0</v>
      </c>
      <c r="N5676">
        <f t="shared" si="443"/>
        <v>0</v>
      </c>
      <c r="O5676">
        <f t="shared" si="444"/>
        <v>0</v>
      </c>
    </row>
    <row r="5677" spans="1:15" x14ac:dyDescent="0.3">
      <c r="A5677" t="s">
        <v>8455</v>
      </c>
      <c r="B5677">
        <v>4</v>
      </c>
      <c r="C5677" t="s">
        <v>351</v>
      </c>
      <c r="D5677" t="s">
        <v>542</v>
      </c>
      <c r="E5677" t="s">
        <v>8616</v>
      </c>
      <c r="F5677">
        <v>3</v>
      </c>
      <c r="G5677">
        <v>71</v>
      </c>
      <c r="H5677">
        <v>87</v>
      </c>
      <c r="I5677">
        <v>87</v>
      </c>
      <c r="J5677">
        <v>87</v>
      </c>
      <c r="K5677">
        <f t="shared" si="440"/>
        <v>0</v>
      </c>
      <c r="L5677">
        <f t="shared" si="441"/>
        <v>0</v>
      </c>
      <c r="M5677">
        <f t="shared" si="442"/>
        <v>0</v>
      </c>
      <c r="N5677">
        <f t="shared" si="443"/>
        <v>0</v>
      </c>
      <c r="O5677">
        <f t="shared" si="444"/>
        <v>0</v>
      </c>
    </row>
    <row r="5678" spans="1:15" x14ac:dyDescent="0.3">
      <c r="A5678" t="s">
        <v>8455</v>
      </c>
      <c r="B5678">
        <v>4</v>
      </c>
      <c r="C5678" t="s">
        <v>83</v>
      </c>
      <c r="D5678" t="s">
        <v>5175</v>
      </c>
      <c r="E5678" t="s">
        <v>8617</v>
      </c>
      <c r="F5678">
        <v>1</v>
      </c>
      <c r="G5678">
        <v>69</v>
      </c>
      <c r="H5678">
        <v>76</v>
      </c>
      <c r="I5678">
        <v>76</v>
      </c>
      <c r="J5678">
        <v>76</v>
      </c>
      <c r="K5678">
        <f t="shared" si="440"/>
        <v>0</v>
      </c>
      <c r="L5678">
        <f t="shared" si="441"/>
        <v>0</v>
      </c>
      <c r="M5678">
        <f t="shared" si="442"/>
        <v>0</v>
      </c>
      <c r="N5678">
        <f t="shared" si="443"/>
        <v>0</v>
      </c>
      <c r="O5678">
        <f t="shared" si="444"/>
        <v>0</v>
      </c>
    </row>
    <row r="5679" spans="1:15" x14ac:dyDescent="0.3">
      <c r="A5679" t="s">
        <v>8455</v>
      </c>
      <c r="B5679">
        <v>4</v>
      </c>
      <c r="C5679" t="s">
        <v>65</v>
      </c>
      <c r="D5679" t="s">
        <v>4700</v>
      </c>
      <c r="E5679" t="s">
        <v>8618</v>
      </c>
      <c r="F5679">
        <v>3</v>
      </c>
      <c r="G5679">
        <v>66</v>
      </c>
      <c r="H5679">
        <v>66</v>
      </c>
      <c r="I5679">
        <v>66</v>
      </c>
      <c r="J5679">
        <v>66</v>
      </c>
      <c r="K5679">
        <f t="shared" si="440"/>
        <v>0</v>
      </c>
      <c r="L5679">
        <f t="shared" si="441"/>
        <v>0</v>
      </c>
      <c r="M5679">
        <f t="shared" si="442"/>
        <v>0</v>
      </c>
      <c r="N5679">
        <f t="shared" si="443"/>
        <v>0</v>
      </c>
      <c r="O5679">
        <f t="shared" si="444"/>
        <v>0</v>
      </c>
    </row>
    <row r="5680" spans="1:15" x14ac:dyDescent="0.3">
      <c r="A5680" t="s">
        <v>8455</v>
      </c>
      <c r="B5680">
        <v>4</v>
      </c>
      <c r="C5680" t="s">
        <v>59</v>
      </c>
      <c r="D5680" t="s">
        <v>3395</v>
      </c>
      <c r="E5680" t="s">
        <v>8489</v>
      </c>
      <c r="F5680">
        <v>4</v>
      </c>
      <c r="G5680">
        <v>65</v>
      </c>
      <c r="H5680">
        <v>77</v>
      </c>
      <c r="I5680">
        <v>77</v>
      </c>
      <c r="J5680">
        <v>77</v>
      </c>
      <c r="K5680">
        <f t="shared" si="440"/>
        <v>0</v>
      </c>
      <c r="L5680">
        <f t="shared" si="441"/>
        <v>0</v>
      </c>
      <c r="M5680">
        <f t="shared" si="442"/>
        <v>0</v>
      </c>
      <c r="N5680">
        <f t="shared" si="443"/>
        <v>0</v>
      </c>
      <c r="O5680">
        <f t="shared" si="444"/>
        <v>0</v>
      </c>
    </row>
    <row r="5681" spans="1:15" x14ac:dyDescent="0.3">
      <c r="A5681" t="s">
        <v>8455</v>
      </c>
      <c r="B5681">
        <v>4</v>
      </c>
      <c r="C5681" t="s">
        <v>3676</v>
      </c>
      <c r="D5681" t="s">
        <v>8619</v>
      </c>
      <c r="E5681" t="s">
        <v>8587</v>
      </c>
      <c r="F5681">
        <v>2</v>
      </c>
      <c r="G5681">
        <v>56</v>
      </c>
      <c r="H5681">
        <v>57</v>
      </c>
      <c r="I5681">
        <v>57</v>
      </c>
      <c r="J5681">
        <v>57</v>
      </c>
      <c r="K5681">
        <f t="shared" si="440"/>
        <v>0</v>
      </c>
      <c r="L5681">
        <f t="shared" si="441"/>
        <v>0</v>
      </c>
      <c r="M5681">
        <f t="shared" si="442"/>
        <v>0</v>
      </c>
      <c r="N5681">
        <f t="shared" si="443"/>
        <v>0</v>
      </c>
      <c r="O5681">
        <f t="shared" si="444"/>
        <v>0</v>
      </c>
    </row>
    <row r="5682" spans="1:15" x14ac:dyDescent="0.3">
      <c r="A5682" t="s">
        <v>8455</v>
      </c>
      <c r="B5682">
        <v>4</v>
      </c>
      <c r="C5682" t="s">
        <v>41</v>
      </c>
      <c r="D5682" t="s">
        <v>8620</v>
      </c>
      <c r="E5682" t="s">
        <v>8621</v>
      </c>
      <c r="F5682">
        <v>0</v>
      </c>
      <c r="G5682">
        <v>30</v>
      </c>
      <c r="H5682">
        <v>34</v>
      </c>
      <c r="I5682">
        <v>34</v>
      </c>
      <c r="J5682">
        <v>34</v>
      </c>
      <c r="K5682">
        <f t="shared" si="440"/>
        <v>0</v>
      </c>
      <c r="L5682">
        <f t="shared" si="441"/>
        <v>0</v>
      </c>
      <c r="M5682">
        <f t="shared" si="442"/>
        <v>0</v>
      </c>
      <c r="N5682">
        <f t="shared" si="443"/>
        <v>0</v>
      </c>
      <c r="O5682">
        <f t="shared" si="444"/>
        <v>0</v>
      </c>
    </row>
    <row r="5683" spans="1:15" x14ac:dyDescent="0.3">
      <c r="A5683" t="s">
        <v>8455</v>
      </c>
      <c r="B5683">
        <v>4</v>
      </c>
      <c r="C5683" t="s">
        <v>86</v>
      </c>
      <c r="D5683" t="s">
        <v>8622</v>
      </c>
      <c r="E5683" t="s">
        <v>8623</v>
      </c>
      <c r="F5683">
        <v>0</v>
      </c>
      <c r="G5683">
        <v>26</v>
      </c>
      <c r="H5683">
        <v>17</v>
      </c>
      <c r="I5683">
        <v>17</v>
      </c>
      <c r="J5683">
        <v>17</v>
      </c>
      <c r="K5683">
        <f t="shared" si="440"/>
        <v>0</v>
      </c>
      <c r="L5683">
        <f t="shared" si="441"/>
        <v>0</v>
      </c>
      <c r="M5683">
        <f t="shared" si="442"/>
        <v>0</v>
      </c>
      <c r="N5683">
        <f t="shared" si="443"/>
        <v>0</v>
      </c>
      <c r="O5683">
        <f t="shared" si="444"/>
        <v>0</v>
      </c>
    </row>
    <row r="5684" spans="1:15" x14ac:dyDescent="0.3">
      <c r="A5684" t="s">
        <v>8455</v>
      </c>
      <c r="B5684">
        <v>4</v>
      </c>
      <c r="C5684" t="s">
        <v>95</v>
      </c>
      <c r="D5684" t="s">
        <v>8624</v>
      </c>
      <c r="E5684" t="s">
        <v>8625</v>
      </c>
      <c r="F5684">
        <v>1</v>
      </c>
      <c r="G5684">
        <v>24</v>
      </c>
      <c r="H5684">
        <v>25</v>
      </c>
      <c r="I5684">
        <v>25</v>
      </c>
      <c r="J5684">
        <v>25</v>
      </c>
      <c r="K5684">
        <f t="shared" si="440"/>
        <v>0</v>
      </c>
      <c r="L5684">
        <f t="shared" si="441"/>
        <v>0</v>
      </c>
      <c r="M5684">
        <f t="shared" si="442"/>
        <v>0</v>
      </c>
      <c r="N5684">
        <f t="shared" si="443"/>
        <v>0</v>
      </c>
      <c r="O5684">
        <f t="shared" si="444"/>
        <v>0</v>
      </c>
    </row>
    <row r="5685" spans="1:15" x14ac:dyDescent="0.3">
      <c r="A5685" t="s">
        <v>8455</v>
      </c>
      <c r="B5685">
        <v>4</v>
      </c>
      <c r="C5685" t="s">
        <v>80</v>
      </c>
      <c r="D5685" t="s">
        <v>1911</v>
      </c>
      <c r="E5685" t="s">
        <v>8626</v>
      </c>
      <c r="F5685">
        <v>2</v>
      </c>
      <c r="G5685">
        <v>22</v>
      </c>
      <c r="H5685">
        <v>28</v>
      </c>
      <c r="I5685">
        <v>28</v>
      </c>
      <c r="J5685">
        <v>28</v>
      </c>
      <c r="K5685">
        <f t="shared" si="440"/>
        <v>0</v>
      </c>
      <c r="L5685">
        <f t="shared" si="441"/>
        <v>0</v>
      </c>
      <c r="M5685">
        <f t="shared" si="442"/>
        <v>0</v>
      </c>
      <c r="N5685">
        <f t="shared" si="443"/>
        <v>0</v>
      </c>
      <c r="O5685">
        <f t="shared" si="444"/>
        <v>0</v>
      </c>
    </row>
    <row r="5686" spans="1:15" x14ac:dyDescent="0.3">
      <c r="A5686" t="s">
        <v>8455</v>
      </c>
      <c r="B5686">
        <v>4</v>
      </c>
      <c r="C5686" t="s">
        <v>71</v>
      </c>
      <c r="D5686" t="s">
        <v>1475</v>
      </c>
      <c r="E5686" t="s">
        <v>8627</v>
      </c>
      <c r="F5686">
        <v>0</v>
      </c>
      <c r="G5686">
        <v>18</v>
      </c>
      <c r="H5686">
        <v>21</v>
      </c>
      <c r="I5686">
        <v>21</v>
      </c>
      <c r="J5686">
        <v>21</v>
      </c>
      <c r="K5686">
        <f t="shared" si="440"/>
        <v>0</v>
      </c>
      <c r="L5686">
        <f t="shared" si="441"/>
        <v>0</v>
      </c>
      <c r="M5686">
        <f t="shared" si="442"/>
        <v>0</v>
      </c>
      <c r="N5686">
        <f t="shared" si="443"/>
        <v>0</v>
      </c>
      <c r="O5686">
        <f t="shared" si="444"/>
        <v>0</v>
      </c>
    </row>
    <row r="5687" spans="1:15" x14ac:dyDescent="0.3">
      <c r="A5687" t="s">
        <v>8455</v>
      </c>
      <c r="B5687">
        <v>4</v>
      </c>
      <c r="C5687" t="s">
        <v>616</v>
      </c>
      <c r="D5687" t="s">
        <v>3640</v>
      </c>
      <c r="E5687" t="s">
        <v>8628</v>
      </c>
      <c r="F5687">
        <v>0</v>
      </c>
      <c r="G5687">
        <v>12</v>
      </c>
      <c r="H5687">
        <v>16</v>
      </c>
      <c r="I5687">
        <v>16</v>
      </c>
      <c r="J5687">
        <v>16</v>
      </c>
      <c r="K5687">
        <f t="shared" si="440"/>
        <v>0</v>
      </c>
      <c r="L5687">
        <f t="shared" si="441"/>
        <v>0</v>
      </c>
      <c r="M5687">
        <f t="shared" si="442"/>
        <v>0</v>
      </c>
      <c r="N5687">
        <f t="shared" si="443"/>
        <v>0</v>
      </c>
      <c r="O5687">
        <f t="shared" si="444"/>
        <v>0</v>
      </c>
    </row>
    <row r="5688" spans="1:15" x14ac:dyDescent="0.3">
      <c r="A5688" t="s">
        <v>8455</v>
      </c>
      <c r="B5688">
        <v>5</v>
      </c>
      <c r="C5688" t="s">
        <v>17</v>
      </c>
      <c r="D5688" t="s">
        <v>3760</v>
      </c>
      <c r="E5688" t="s">
        <v>8629</v>
      </c>
      <c r="F5688">
        <v>2758</v>
      </c>
      <c r="G5688">
        <v>51285</v>
      </c>
      <c r="H5688">
        <v>55971</v>
      </c>
      <c r="I5688">
        <v>55971</v>
      </c>
      <c r="J5688">
        <v>55971</v>
      </c>
      <c r="K5688">
        <f t="shared" si="440"/>
        <v>0</v>
      </c>
      <c r="L5688">
        <f t="shared" si="441"/>
        <v>0</v>
      </c>
      <c r="M5688">
        <f t="shared" si="442"/>
        <v>0</v>
      </c>
      <c r="N5688">
        <f t="shared" si="443"/>
        <v>0</v>
      </c>
      <c r="O5688">
        <f t="shared" si="444"/>
        <v>0</v>
      </c>
    </row>
    <row r="5689" spans="1:15" x14ac:dyDescent="0.3">
      <c r="A5689" t="s">
        <v>8455</v>
      </c>
      <c r="B5689">
        <v>5</v>
      </c>
      <c r="C5689" t="s">
        <v>11</v>
      </c>
      <c r="D5689" t="s">
        <v>2626</v>
      </c>
      <c r="E5689" t="s">
        <v>8630</v>
      </c>
      <c r="F5689">
        <v>497</v>
      </c>
      <c r="G5689">
        <v>8899</v>
      </c>
      <c r="H5689">
        <v>9340</v>
      </c>
      <c r="I5689">
        <v>9340</v>
      </c>
      <c r="J5689">
        <v>9340</v>
      </c>
      <c r="K5689">
        <f t="shared" si="440"/>
        <v>0</v>
      </c>
      <c r="L5689">
        <f t="shared" si="441"/>
        <v>0</v>
      </c>
      <c r="M5689">
        <f t="shared" si="442"/>
        <v>0</v>
      </c>
      <c r="N5689">
        <f t="shared" si="443"/>
        <v>0</v>
      </c>
      <c r="O5689">
        <f t="shared" si="444"/>
        <v>0</v>
      </c>
    </row>
    <row r="5690" spans="1:15" x14ac:dyDescent="0.3">
      <c r="A5690" t="s">
        <v>8455</v>
      </c>
      <c r="B5690">
        <v>5</v>
      </c>
      <c r="C5690" t="s">
        <v>14</v>
      </c>
      <c r="D5690" t="s">
        <v>2937</v>
      </c>
      <c r="E5690" t="s">
        <v>8631</v>
      </c>
      <c r="F5690">
        <v>425</v>
      </c>
      <c r="G5690">
        <v>8492</v>
      </c>
      <c r="H5690">
        <v>10805</v>
      </c>
      <c r="I5690">
        <v>10805</v>
      </c>
      <c r="J5690">
        <v>10805</v>
      </c>
      <c r="K5690">
        <f t="shared" si="440"/>
        <v>0</v>
      </c>
      <c r="L5690">
        <f t="shared" si="441"/>
        <v>0</v>
      </c>
      <c r="M5690">
        <f t="shared" si="442"/>
        <v>0</v>
      </c>
      <c r="N5690">
        <f t="shared" si="443"/>
        <v>0</v>
      </c>
      <c r="O5690">
        <f t="shared" si="444"/>
        <v>0</v>
      </c>
    </row>
    <row r="5691" spans="1:15" x14ac:dyDescent="0.3">
      <c r="A5691" t="s">
        <v>8455</v>
      </c>
      <c r="B5691">
        <v>5</v>
      </c>
      <c r="C5691" t="s">
        <v>47</v>
      </c>
      <c r="D5691" t="s">
        <v>926</v>
      </c>
      <c r="E5691" t="s">
        <v>8632</v>
      </c>
      <c r="F5691">
        <v>196</v>
      </c>
      <c r="G5691">
        <v>3630</v>
      </c>
      <c r="H5691">
        <v>3669</v>
      </c>
      <c r="I5691">
        <v>3669</v>
      </c>
      <c r="J5691">
        <v>3669</v>
      </c>
      <c r="K5691">
        <f t="shared" si="440"/>
        <v>0</v>
      </c>
      <c r="L5691">
        <f t="shared" si="441"/>
        <v>0</v>
      </c>
      <c r="M5691">
        <f t="shared" si="442"/>
        <v>0</v>
      </c>
      <c r="N5691">
        <f t="shared" si="443"/>
        <v>0</v>
      </c>
      <c r="O5691">
        <f t="shared" si="444"/>
        <v>0</v>
      </c>
    </row>
    <row r="5692" spans="1:15" x14ac:dyDescent="0.3">
      <c r="A5692" t="s">
        <v>8455</v>
      </c>
      <c r="B5692">
        <v>5</v>
      </c>
      <c r="C5692" t="s">
        <v>26</v>
      </c>
      <c r="D5692" t="s">
        <v>3694</v>
      </c>
      <c r="E5692" t="s">
        <v>8582</v>
      </c>
      <c r="F5692">
        <v>62</v>
      </c>
      <c r="G5692">
        <v>1405</v>
      </c>
      <c r="H5692">
        <v>1587</v>
      </c>
      <c r="I5692">
        <v>1587</v>
      </c>
      <c r="J5692">
        <v>1587</v>
      </c>
      <c r="K5692">
        <f t="shared" si="440"/>
        <v>0</v>
      </c>
      <c r="L5692">
        <f t="shared" si="441"/>
        <v>0</v>
      </c>
      <c r="M5692">
        <f t="shared" si="442"/>
        <v>0</v>
      </c>
      <c r="N5692">
        <f t="shared" si="443"/>
        <v>0</v>
      </c>
      <c r="O5692">
        <f t="shared" si="444"/>
        <v>0</v>
      </c>
    </row>
    <row r="5693" spans="1:15" x14ac:dyDescent="0.3">
      <c r="A5693" t="s">
        <v>8455</v>
      </c>
      <c r="B5693">
        <v>5</v>
      </c>
      <c r="C5693" t="s">
        <v>95</v>
      </c>
      <c r="D5693" t="s">
        <v>3064</v>
      </c>
      <c r="E5693" t="s">
        <v>8633</v>
      </c>
      <c r="F5693">
        <v>56</v>
      </c>
      <c r="G5693">
        <v>968</v>
      </c>
      <c r="H5693">
        <v>931</v>
      </c>
      <c r="I5693">
        <v>931</v>
      </c>
      <c r="J5693">
        <v>931</v>
      </c>
      <c r="K5693">
        <f t="shared" si="440"/>
        <v>0</v>
      </c>
      <c r="L5693">
        <f t="shared" si="441"/>
        <v>0</v>
      </c>
      <c r="M5693">
        <f t="shared" si="442"/>
        <v>0</v>
      </c>
      <c r="N5693">
        <f t="shared" si="443"/>
        <v>0</v>
      </c>
      <c r="O5693">
        <f t="shared" si="444"/>
        <v>0</v>
      </c>
    </row>
    <row r="5694" spans="1:15" x14ac:dyDescent="0.3">
      <c r="A5694" t="s">
        <v>8455</v>
      </c>
      <c r="B5694">
        <v>5</v>
      </c>
      <c r="C5694" t="s">
        <v>336</v>
      </c>
      <c r="D5694" t="s">
        <v>8634</v>
      </c>
      <c r="E5694" t="s">
        <v>8635</v>
      </c>
      <c r="F5694">
        <v>38</v>
      </c>
      <c r="G5694">
        <v>884</v>
      </c>
      <c r="H5694">
        <v>911</v>
      </c>
      <c r="I5694">
        <v>911</v>
      </c>
      <c r="J5694">
        <v>911</v>
      </c>
      <c r="K5694">
        <f t="shared" si="440"/>
        <v>0</v>
      </c>
      <c r="L5694">
        <f t="shared" si="441"/>
        <v>0</v>
      </c>
      <c r="M5694">
        <f t="shared" si="442"/>
        <v>0</v>
      </c>
      <c r="N5694">
        <f t="shared" si="443"/>
        <v>0</v>
      </c>
      <c r="O5694">
        <f t="shared" si="444"/>
        <v>0</v>
      </c>
    </row>
    <row r="5695" spans="1:15" x14ac:dyDescent="0.3">
      <c r="A5695" t="s">
        <v>8455</v>
      </c>
      <c r="B5695">
        <v>5</v>
      </c>
      <c r="C5695" t="s">
        <v>20</v>
      </c>
      <c r="D5695" t="s">
        <v>939</v>
      </c>
      <c r="E5695" t="s">
        <v>8636</v>
      </c>
      <c r="F5695">
        <v>26</v>
      </c>
      <c r="G5695">
        <v>836</v>
      </c>
      <c r="H5695">
        <v>1050</v>
      </c>
      <c r="I5695">
        <v>1050</v>
      </c>
      <c r="J5695">
        <v>1050</v>
      </c>
      <c r="K5695">
        <f t="shared" si="440"/>
        <v>0</v>
      </c>
      <c r="L5695">
        <f t="shared" si="441"/>
        <v>0</v>
      </c>
      <c r="M5695">
        <f t="shared" si="442"/>
        <v>0</v>
      </c>
      <c r="N5695">
        <f t="shared" si="443"/>
        <v>0</v>
      </c>
      <c r="O5695">
        <f t="shared" si="444"/>
        <v>0</v>
      </c>
    </row>
    <row r="5696" spans="1:15" x14ac:dyDescent="0.3">
      <c r="A5696" t="s">
        <v>8455</v>
      </c>
      <c r="B5696">
        <v>5</v>
      </c>
      <c r="C5696" t="s">
        <v>32</v>
      </c>
      <c r="D5696" t="s">
        <v>3600</v>
      </c>
      <c r="E5696" t="s">
        <v>8637</v>
      </c>
      <c r="F5696">
        <v>35</v>
      </c>
      <c r="G5696">
        <v>760</v>
      </c>
      <c r="H5696">
        <v>813</v>
      </c>
      <c r="I5696">
        <v>813</v>
      </c>
      <c r="J5696">
        <v>813</v>
      </c>
      <c r="K5696">
        <f t="shared" si="440"/>
        <v>0</v>
      </c>
      <c r="L5696">
        <f t="shared" si="441"/>
        <v>0</v>
      </c>
      <c r="M5696">
        <f t="shared" si="442"/>
        <v>0</v>
      </c>
      <c r="N5696">
        <f t="shared" si="443"/>
        <v>0</v>
      </c>
      <c r="O5696">
        <f t="shared" si="444"/>
        <v>0</v>
      </c>
    </row>
    <row r="5697" spans="1:15" x14ac:dyDescent="0.3">
      <c r="A5697" t="s">
        <v>8455</v>
      </c>
      <c r="B5697">
        <v>5</v>
      </c>
      <c r="C5697" t="s">
        <v>50</v>
      </c>
      <c r="D5697" t="s">
        <v>3690</v>
      </c>
      <c r="E5697" t="s">
        <v>8638</v>
      </c>
      <c r="F5697">
        <v>22</v>
      </c>
      <c r="G5697">
        <v>465</v>
      </c>
      <c r="H5697">
        <v>496</v>
      </c>
      <c r="I5697">
        <v>496</v>
      </c>
      <c r="J5697">
        <v>496</v>
      </c>
      <c r="K5697">
        <f t="shared" si="440"/>
        <v>0</v>
      </c>
      <c r="L5697">
        <f t="shared" si="441"/>
        <v>0</v>
      </c>
      <c r="M5697">
        <f t="shared" si="442"/>
        <v>0</v>
      </c>
      <c r="N5697">
        <f t="shared" si="443"/>
        <v>0</v>
      </c>
      <c r="O5697">
        <f t="shared" si="444"/>
        <v>0</v>
      </c>
    </row>
    <row r="5698" spans="1:15" x14ac:dyDescent="0.3">
      <c r="A5698" t="s">
        <v>8455</v>
      </c>
      <c r="B5698">
        <v>5</v>
      </c>
      <c r="C5698" t="s">
        <v>35</v>
      </c>
      <c r="D5698" t="s">
        <v>8639</v>
      </c>
      <c r="E5698" t="s">
        <v>8640</v>
      </c>
      <c r="F5698">
        <v>87</v>
      </c>
      <c r="G5698">
        <v>364</v>
      </c>
      <c r="H5698">
        <v>398</v>
      </c>
      <c r="I5698">
        <v>398</v>
      </c>
      <c r="J5698">
        <v>398</v>
      </c>
      <c r="K5698">
        <f t="shared" si="440"/>
        <v>0</v>
      </c>
      <c r="L5698">
        <f t="shared" si="441"/>
        <v>0</v>
      </c>
      <c r="M5698">
        <f t="shared" si="442"/>
        <v>0</v>
      </c>
      <c r="N5698">
        <f t="shared" si="443"/>
        <v>0</v>
      </c>
      <c r="O5698">
        <f t="shared" si="444"/>
        <v>0</v>
      </c>
    </row>
    <row r="5699" spans="1:15" x14ac:dyDescent="0.3">
      <c r="A5699" t="s">
        <v>8455</v>
      </c>
      <c r="B5699">
        <v>5</v>
      </c>
      <c r="C5699" t="s">
        <v>29</v>
      </c>
      <c r="D5699" t="s">
        <v>715</v>
      </c>
      <c r="E5699" t="s">
        <v>8641</v>
      </c>
      <c r="F5699">
        <v>13</v>
      </c>
      <c r="G5699">
        <v>336</v>
      </c>
      <c r="H5699">
        <v>387</v>
      </c>
      <c r="I5699">
        <v>387</v>
      </c>
      <c r="J5699">
        <v>387</v>
      </c>
      <c r="K5699">
        <f t="shared" si="440"/>
        <v>0</v>
      </c>
      <c r="L5699">
        <f t="shared" si="441"/>
        <v>0</v>
      </c>
      <c r="M5699">
        <f t="shared" si="442"/>
        <v>0</v>
      </c>
      <c r="N5699">
        <f t="shared" si="443"/>
        <v>0</v>
      </c>
      <c r="O5699">
        <f t="shared" si="444"/>
        <v>0</v>
      </c>
    </row>
    <row r="5700" spans="1:15" x14ac:dyDescent="0.3">
      <c r="A5700" t="s">
        <v>8455</v>
      </c>
      <c r="B5700">
        <v>5</v>
      </c>
      <c r="C5700" t="s">
        <v>141</v>
      </c>
      <c r="D5700" t="s">
        <v>3192</v>
      </c>
      <c r="E5700" t="s">
        <v>8642</v>
      </c>
      <c r="F5700">
        <v>9</v>
      </c>
      <c r="G5700">
        <v>272</v>
      </c>
      <c r="H5700">
        <v>282</v>
      </c>
      <c r="I5700">
        <v>282</v>
      </c>
      <c r="J5700">
        <v>282</v>
      </c>
      <c r="K5700">
        <f t="shared" ref="K5700:K5763" si="445">IF(AND($A5700=$D$1,$B5700=$E$1),F5700,0)</f>
        <v>0</v>
      </c>
      <c r="L5700">
        <f t="shared" ref="L5700:L5763" si="446">IF(AND($A5700=$D$1,$B5700=$E$1),G5700,0)</f>
        <v>0</v>
      </c>
      <c r="M5700">
        <f t="shared" ref="M5700:M5763" si="447">IF(AND($A5700=$D$1,$B5700=$E$1),H5700,0)</f>
        <v>0</v>
      </c>
      <c r="N5700">
        <f t="shared" ref="N5700:N5763" si="448">IF(AND($A5700=$D$1,$B5700=$E$1),I5700,0)</f>
        <v>0</v>
      </c>
      <c r="O5700">
        <f t="shared" ref="O5700:O5763" si="449">IF(AND($A5700=$D$1,$B5700=$E$1),J5700,0)</f>
        <v>0</v>
      </c>
    </row>
    <row r="5701" spans="1:15" x14ac:dyDescent="0.3">
      <c r="A5701" t="s">
        <v>8455</v>
      </c>
      <c r="B5701">
        <v>5</v>
      </c>
      <c r="C5701" t="s">
        <v>23</v>
      </c>
      <c r="D5701" t="s">
        <v>8643</v>
      </c>
      <c r="E5701" t="s">
        <v>8587</v>
      </c>
      <c r="F5701">
        <v>9</v>
      </c>
      <c r="G5701">
        <v>241</v>
      </c>
      <c r="H5701">
        <v>310</v>
      </c>
      <c r="I5701">
        <v>310</v>
      </c>
      <c r="J5701">
        <v>310</v>
      </c>
      <c r="K5701">
        <f t="shared" si="445"/>
        <v>0</v>
      </c>
      <c r="L5701">
        <f t="shared" si="446"/>
        <v>0</v>
      </c>
      <c r="M5701">
        <f t="shared" si="447"/>
        <v>0</v>
      </c>
      <c r="N5701">
        <f t="shared" si="448"/>
        <v>0</v>
      </c>
      <c r="O5701">
        <f t="shared" si="449"/>
        <v>0</v>
      </c>
    </row>
    <row r="5702" spans="1:15" x14ac:dyDescent="0.3">
      <c r="A5702" t="s">
        <v>8455</v>
      </c>
      <c r="B5702">
        <v>5</v>
      </c>
      <c r="C5702" t="s">
        <v>83</v>
      </c>
      <c r="D5702" t="s">
        <v>2670</v>
      </c>
      <c r="E5702" t="s">
        <v>8644</v>
      </c>
      <c r="F5702">
        <v>1</v>
      </c>
      <c r="G5702">
        <v>222</v>
      </c>
      <c r="H5702">
        <v>229</v>
      </c>
      <c r="I5702">
        <v>229</v>
      </c>
      <c r="J5702">
        <v>229</v>
      </c>
      <c r="K5702">
        <f t="shared" si="445"/>
        <v>0</v>
      </c>
      <c r="L5702">
        <f t="shared" si="446"/>
        <v>0</v>
      </c>
      <c r="M5702">
        <f t="shared" si="447"/>
        <v>0</v>
      </c>
      <c r="N5702">
        <f t="shared" si="448"/>
        <v>0</v>
      </c>
      <c r="O5702">
        <f t="shared" si="449"/>
        <v>0</v>
      </c>
    </row>
    <row r="5703" spans="1:15" x14ac:dyDescent="0.3">
      <c r="A5703" t="s">
        <v>8455</v>
      </c>
      <c r="B5703">
        <v>5</v>
      </c>
      <c r="C5703" t="s">
        <v>3265</v>
      </c>
      <c r="D5703" t="s">
        <v>4651</v>
      </c>
      <c r="E5703" t="s">
        <v>6197</v>
      </c>
      <c r="F5703">
        <v>17</v>
      </c>
      <c r="G5703">
        <v>154</v>
      </c>
      <c r="H5703">
        <v>151</v>
      </c>
      <c r="I5703">
        <v>151</v>
      </c>
      <c r="J5703">
        <v>151</v>
      </c>
      <c r="K5703">
        <f t="shared" si="445"/>
        <v>0</v>
      </c>
      <c r="L5703">
        <f t="shared" si="446"/>
        <v>0</v>
      </c>
      <c r="M5703">
        <f t="shared" si="447"/>
        <v>0</v>
      </c>
      <c r="N5703">
        <f t="shared" si="448"/>
        <v>0</v>
      </c>
      <c r="O5703">
        <f t="shared" si="449"/>
        <v>0</v>
      </c>
    </row>
    <row r="5704" spans="1:15" x14ac:dyDescent="0.3">
      <c r="A5704" t="s">
        <v>8455</v>
      </c>
      <c r="B5704">
        <v>5</v>
      </c>
      <c r="C5704" t="s">
        <v>127</v>
      </c>
      <c r="D5704" t="s">
        <v>57</v>
      </c>
      <c r="E5704" t="s">
        <v>8645</v>
      </c>
      <c r="F5704">
        <v>7</v>
      </c>
      <c r="G5704">
        <v>147</v>
      </c>
      <c r="H5704">
        <v>152</v>
      </c>
      <c r="I5704">
        <v>152</v>
      </c>
      <c r="J5704">
        <v>152</v>
      </c>
      <c r="K5704">
        <f t="shared" si="445"/>
        <v>0</v>
      </c>
      <c r="L5704">
        <f t="shared" si="446"/>
        <v>0</v>
      </c>
      <c r="M5704">
        <f t="shared" si="447"/>
        <v>0</v>
      </c>
      <c r="N5704">
        <f t="shared" si="448"/>
        <v>0</v>
      </c>
      <c r="O5704">
        <f t="shared" si="449"/>
        <v>0</v>
      </c>
    </row>
    <row r="5705" spans="1:15" x14ac:dyDescent="0.3">
      <c r="A5705" t="s">
        <v>8455</v>
      </c>
      <c r="B5705">
        <v>5</v>
      </c>
      <c r="C5705" t="s">
        <v>739</v>
      </c>
      <c r="D5705" t="s">
        <v>8646</v>
      </c>
      <c r="E5705" t="s">
        <v>8647</v>
      </c>
      <c r="F5705">
        <v>0</v>
      </c>
      <c r="G5705">
        <v>136</v>
      </c>
      <c r="H5705">
        <v>147</v>
      </c>
      <c r="I5705">
        <v>147</v>
      </c>
      <c r="J5705">
        <v>147</v>
      </c>
      <c r="K5705">
        <f t="shared" si="445"/>
        <v>0</v>
      </c>
      <c r="L5705">
        <f t="shared" si="446"/>
        <v>0</v>
      </c>
      <c r="M5705">
        <f t="shared" si="447"/>
        <v>0</v>
      </c>
      <c r="N5705">
        <f t="shared" si="448"/>
        <v>0</v>
      </c>
      <c r="O5705">
        <f t="shared" si="449"/>
        <v>0</v>
      </c>
    </row>
    <row r="5706" spans="1:15" x14ac:dyDescent="0.3">
      <c r="A5706" t="s">
        <v>8455</v>
      </c>
      <c r="B5706">
        <v>5</v>
      </c>
      <c r="C5706" t="s">
        <v>200</v>
      </c>
      <c r="D5706" t="s">
        <v>8648</v>
      </c>
      <c r="E5706" t="s">
        <v>8649</v>
      </c>
      <c r="F5706">
        <v>7</v>
      </c>
      <c r="G5706">
        <v>102</v>
      </c>
      <c r="H5706">
        <v>123</v>
      </c>
      <c r="I5706">
        <v>123</v>
      </c>
      <c r="J5706">
        <v>123</v>
      </c>
      <c r="K5706">
        <f t="shared" si="445"/>
        <v>0</v>
      </c>
      <c r="L5706">
        <f t="shared" si="446"/>
        <v>0</v>
      </c>
      <c r="M5706">
        <f t="shared" si="447"/>
        <v>0</v>
      </c>
      <c r="N5706">
        <f t="shared" si="448"/>
        <v>0</v>
      </c>
      <c r="O5706">
        <f t="shared" si="449"/>
        <v>0</v>
      </c>
    </row>
    <row r="5707" spans="1:15" x14ac:dyDescent="0.3">
      <c r="A5707" t="s">
        <v>8455</v>
      </c>
      <c r="B5707">
        <v>5</v>
      </c>
      <c r="C5707" t="s">
        <v>38</v>
      </c>
      <c r="D5707" t="s">
        <v>8650</v>
      </c>
      <c r="E5707" t="s">
        <v>7829</v>
      </c>
      <c r="F5707">
        <v>5</v>
      </c>
      <c r="G5707">
        <v>90</v>
      </c>
      <c r="H5707">
        <v>95</v>
      </c>
      <c r="I5707">
        <v>95</v>
      </c>
      <c r="J5707">
        <v>95</v>
      </c>
      <c r="K5707">
        <f t="shared" si="445"/>
        <v>0</v>
      </c>
      <c r="L5707">
        <f t="shared" si="446"/>
        <v>0</v>
      </c>
      <c r="M5707">
        <f t="shared" si="447"/>
        <v>0</v>
      </c>
      <c r="N5707">
        <f t="shared" si="448"/>
        <v>0</v>
      </c>
      <c r="O5707">
        <f t="shared" si="449"/>
        <v>0</v>
      </c>
    </row>
    <row r="5708" spans="1:15" x14ac:dyDescent="0.3">
      <c r="A5708" t="s">
        <v>8455</v>
      </c>
      <c r="B5708">
        <v>5</v>
      </c>
      <c r="C5708" t="s">
        <v>68</v>
      </c>
      <c r="D5708" t="s">
        <v>6211</v>
      </c>
      <c r="E5708" t="s">
        <v>8615</v>
      </c>
      <c r="F5708">
        <v>13</v>
      </c>
      <c r="G5708">
        <v>82</v>
      </c>
      <c r="H5708">
        <v>92</v>
      </c>
      <c r="I5708">
        <v>92</v>
      </c>
      <c r="J5708">
        <v>92</v>
      </c>
      <c r="K5708">
        <f t="shared" si="445"/>
        <v>0</v>
      </c>
      <c r="L5708">
        <f t="shared" si="446"/>
        <v>0</v>
      </c>
      <c r="M5708">
        <f t="shared" si="447"/>
        <v>0</v>
      </c>
      <c r="N5708">
        <f t="shared" si="448"/>
        <v>0</v>
      </c>
      <c r="O5708">
        <f t="shared" si="449"/>
        <v>0</v>
      </c>
    </row>
    <row r="5709" spans="1:15" x14ac:dyDescent="0.3">
      <c r="A5709" t="s">
        <v>8455</v>
      </c>
      <c r="B5709">
        <v>5</v>
      </c>
      <c r="C5709" t="s">
        <v>2625</v>
      </c>
      <c r="D5709" t="s">
        <v>992</v>
      </c>
      <c r="E5709" t="s">
        <v>8651</v>
      </c>
      <c r="F5709">
        <v>0</v>
      </c>
      <c r="G5709">
        <v>64</v>
      </c>
      <c r="H5709">
        <v>68</v>
      </c>
      <c r="I5709">
        <v>68</v>
      </c>
      <c r="J5709">
        <v>68</v>
      </c>
      <c r="K5709">
        <f t="shared" si="445"/>
        <v>0</v>
      </c>
      <c r="L5709">
        <f t="shared" si="446"/>
        <v>0</v>
      </c>
      <c r="M5709">
        <f t="shared" si="447"/>
        <v>0</v>
      </c>
      <c r="N5709">
        <f t="shared" si="448"/>
        <v>0</v>
      </c>
      <c r="O5709">
        <f t="shared" si="449"/>
        <v>0</v>
      </c>
    </row>
    <row r="5710" spans="1:15" x14ac:dyDescent="0.3">
      <c r="A5710" t="s">
        <v>8455</v>
      </c>
      <c r="B5710">
        <v>5</v>
      </c>
      <c r="C5710" t="s">
        <v>44</v>
      </c>
      <c r="D5710" t="s">
        <v>1919</v>
      </c>
      <c r="E5710" t="s">
        <v>6374</v>
      </c>
      <c r="F5710">
        <v>3</v>
      </c>
      <c r="G5710">
        <v>58</v>
      </c>
      <c r="H5710">
        <v>77</v>
      </c>
      <c r="I5710">
        <v>77</v>
      </c>
      <c r="J5710">
        <v>77</v>
      </c>
      <c r="K5710">
        <f t="shared" si="445"/>
        <v>0</v>
      </c>
      <c r="L5710">
        <f t="shared" si="446"/>
        <v>0</v>
      </c>
      <c r="M5710">
        <f t="shared" si="447"/>
        <v>0</v>
      </c>
      <c r="N5710">
        <f t="shared" si="448"/>
        <v>0</v>
      </c>
      <c r="O5710">
        <f t="shared" si="449"/>
        <v>0</v>
      </c>
    </row>
    <row r="5711" spans="1:15" x14ac:dyDescent="0.3">
      <c r="A5711" t="s">
        <v>8455</v>
      </c>
      <c r="B5711">
        <v>5</v>
      </c>
      <c r="C5711" t="s">
        <v>41</v>
      </c>
      <c r="D5711" t="s">
        <v>8652</v>
      </c>
      <c r="E5711" t="s">
        <v>8653</v>
      </c>
      <c r="F5711">
        <v>2</v>
      </c>
      <c r="G5711">
        <v>55</v>
      </c>
      <c r="H5711">
        <v>61</v>
      </c>
      <c r="I5711">
        <v>61</v>
      </c>
      <c r="J5711">
        <v>61</v>
      </c>
      <c r="K5711">
        <f t="shared" si="445"/>
        <v>0</v>
      </c>
      <c r="L5711">
        <f t="shared" si="446"/>
        <v>0</v>
      </c>
      <c r="M5711">
        <f t="shared" si="447"/>
        <v>0</v>
      </c>
      <c r="N5711">
        <f t="shared" si="448"/>
        <v>0</v>
      </c>
      <c r="O5711">
        <f t="shared" si="449"/>
        <v>0</v>
      </c>
    </row>
    <row r="5712" spans="1:15" x14ac:dyDescent="0.3">
      <c r="A5712" t="s">
        <v>8455</v>
      </c>
      <c r="B5712">
        <v>5</v>
      </c>
      <c r="C5712" t="s">
        <v>59</v>
      </c>
      <c r="D5712" t="s">
        <v>1588</v>
      </c>
      <c r="E5712" t="s">
        <v>556</v>
      </c>
      <c r="F5712">
        <v>3</v>
      </c>
      <c r="G5712">
        <v>53</v>
      </c>
      <c r="H5712">
        <v>59</v>
      </c>
      <c r="I5712">
        <v>59</v>
      </c>
      <c r="J5712">
        <v>59</v>
      </c>
      <c r="K5712">
        <f t="shared" si="445"/>
        <v>0</v>
      </c>
      <c r="L5712">
        <f t="shared" si="446"/>
        <v>0</v>
      </c>
      <c r="M5712">
        <f t="shared" si="447"/>
        <v>0</v>
      </c>
      <c r="N5712">
        <f t="shared" si="448"/>
        <v>0</v>
      </c>
      <c r="O5712">
        <f t="shared" si="449"/>
        <v>0</v>
      </c>
    </row>
    <row r="5713" spans="1:15" x14ac:dyDescent="0.3">
      <c r="A5713" t="s">
        <v>8455</v>
      </c>
      <c r="B5713">
        <v>5</v>
      </c>
      <c r="C5713" t="s">
        <v>89</v>
      </c>
      <c r="D5713" t="s">
        <v>5756</v>
      </c>
      <c r="E5713" t="s">
        <v>8654</v>
      </c>
      <c r="F5713">
        <v>2</v>
      </c>
      <c r="G5713">
        <v>40</v>
      </c>
      <c r="H5713">
        <v>46</v>
      </c>
      <c r="I5713">
        <v>46</v>
      </c>
      <c r="J5713">
        <v>46</v>
      </c>
      <c r="K5713">
        <f t="shared" si="445"/>
        <v>0</v>
      </c>
      <c r="L5713">
        <f t="shared" si="446"/>
        <v>0</v>
      </c>
      <c r="M5713">
        <f t="shared" si="447"/>
        <v>0</v>
      </c>
      <c r="N5713">
        <f t="shared" si="448"/>
        <v>0</v>
      </c>
      <c r="O5713">
        <f t="shared" si="449"/>
        <v>0</v>
      </c>
    </row>
    <row r="5714" spans="1:15" x14ac:dyDescent="0.3">
      <c r="A5714" t="s">
        <v>8455</v>
      </c>
      <c r="B5714">
        <v>5</v>
      </c>
      <c r="C5714" t="s">
        <v>2598</v>
      </c>
      <c r="D5714" t="s">
        <v>922</v>
      </c>
      <c r="E5714" t="s">
        <v>8475</v>
      </c>
      <c r="F5714">
        <v>4</v>
      </c>
      <c r="G5714">
        <v>36</v>
      </c>
      <c r="H5714">
        <v>51</v>
      </c>
      <c r="I5714">
        <v>51</v>
      </c>
      <c r="J5714">
        <v>51</v>
      </c>
      <c r="K5714">
        <f t="shared" si="445"/>
        <v>0</v>
      </c>
      <c r="L5714">
        <f t="shared" si="446"/>
        <v>0</v>
      </c>
      <c r="M5714">
        <f t="shared" si="447"/>
        <v>0</v>
      </c>
      <c r="N5714">
        <f t="shared" si="448"/>
        <v>0</v>
      </c>
      <c r="O5714">
        <f t="shared" si="449"/>
        <v>0</v>
      </c>
    </row>
    <row r="5715" spans="1:15" x14ac:dyDescent="0.3">
      <c r="A5715" t="s">
        <v>8455</v>
      </c>
      <c r="B5715">
        <v>5</v>
      </c>
      <c r="C5715" t="s">
        <v>80</v>
      </c>
      <c r="D5715" t="s">
        <v>8655</v>
      </c>
      <c r="E5715" t="s">
        <v>8656</v>
      </c>
      <c r="F5715">
        <v>1</v>
      </c>
      <c r="G5715">
        <v>35</v>
      </c>
      <c r="H5715">
        <v>38</v>
      </c>
      <c r="I5715">
        <v>38</v>
      </c>
      <c r="J5715">
        <v>38</v>
      </c>
      <c r="K5715">
        <f t="shared" si="445"/>
        <v>0</v>
      </c>
      <c r="L5715">
        <f t="shared" si="446"/>
        <v>0</v>
      </c>
      <c r="M5715">
        <f t="shared" si="447"/>
        <v>0</v>
      </c>
      <c r="N5715">
        <f t="shared" si="448"/>
        <v>0</v>
      </c>
      <c r="O5715">
        <f t="shared" si="449"/>
        <v>0</v>
      </c>
    </row>
    <row r="5716" spans="1:15" x14ac:dyDescent="0.3">
      <c r="A5716" t="s">
        <v>8455</v>
      </c>
      <c r="B5716">
        <v>5</v>
      </c>
      <c r="C5716" t="s">
        <v>3394</v>
      </c>
      <c r="D5716" t="s">
        <v>8657</v>
      </c>
      <c r="E5716" t="s">
        <v>8658</v>
      </c>
      <c r="F5716">
        <v>2</v>
      </c>
      <c r="G5716">
        <v>27</v>
      </c>
      <c r="H5716">
        <v>31</v>
      </c>
      <c r="I5716">
        <v>31</v>
      </c>
      <c r="J5716">
        <v>31</v>
      </c>
      <c r="K5716">
        <f t="shared" si="445"/>
        <v>0</v>
      </c>
      <c r="L5716">
        <f t="shared" si="446"/>
        <v>0</v>
      </c>
      <c r="M5716">
        <f t="shared" si="447"/>
        <v>0</v>
      </c>
      <c r="N5716">
        <f t="shared" si="448"/>
        <v>0</v>
      </c>
      <c r="O5716">
        <f t="shared" si="449"/>
        <v>0</v>
      </c>
    </row>
    <row r="5717" spans="1:15" x14ac:dyDescent="0.3">
      <c r="A5717" t="s">
        <v>8455</v>
      </c>
      <c r="B5717">
        <v>5</v>
      </c>
      <c r="C5717" t="s">
        <v>211</v>
      </c>
      <c r="D5717" t="s">
        <v>8659</v>
      </c>
      <c r="E5717" t="s">
        <v>8660</v>
      </c>
      <c r="F5717">
        <v>1</v>
      </c>
      <c r="G5717">
        <v>26</v>
      </c>
      <c r="H5717">
        <v>28</v>
      </c>
      <c r="I5717">
        <v>28</v>
      </c>
      <c r="J5717">
        <v>28</v>
      </c>
      <c r="K5717">
        <f t="shared" si="445"/>
        <v>0</v>
      </c>
      <c r="L5717">
        <f t="shared" si="446"/>
        <v>0</v>
      </c>
      <c r="M5717">
        <f t="shared" si="447"/>
        <v>0</v>
      </c>
      <c r="N5717">
        <f t="shared" si="448"/>
        <v>0</v>
      </c>
      <c r="O5717">
        <f t="shared" si="449"/>
        <v>0</v>
      </c>
    </row>
    <row r="5718" spans="1:15" x14ac:dyDescent="0.3">
      <c r="A5718" t="s">
        <v>8455</v>
      </c>
      <c r="B5718">
        <v>5</v>
      </c>
      <c r="C5718" t="s">
        <v>118</v>
      </c>
      <c r="D5718" t="s">
        <v>8661</v>
      </c>
      <c r="E5718" t="s">
        <v>3664</v>
      </c>
      <c r="F5718">
        <v>2</v>
      </c>
      <c r="G5718">
        <v>21</v>
      </c>
      <c r="H5718">
        <v>32</v>
      </c>
      <c r="I5718">
        <v>32</v>
      </c>
      <c r="J5718">
        <v>32</v>
      </c>
      <c r="K5718">
        <f t="shared" si="445"/>
        <v>0</v>
      </c>
      <c r="L5718">
        <f t="shared" si="446"/>
        <v>0</v>
      </c>
      <c r="M5718">
        <f t="shared" si="447"/>
        <v>0</v>
      </c>
      <c r="N5718">
        <f t="shared" si="448"/>
        <v>0</v>
      </c>
      <c r="O5718">
        <f t="shared" si="449"/>
        <v>0</v>
      </c>
    </row>
    <row r="5719" spans="1:15" x14ac:dyDescent="0.3">
      <c r="A5719" t="s">
        <v>8455</v>
      </c>
      <c r="B5719">
        <v>6</v>
      </c>
      <c r="C5719" t="s">
        <v>17</v>
      </c>
      <c r="D5719" t="s">
        <v>2112</v>
      </c>
      <c r="E5719" t="s">
        <v>8662</v>
      </c>
      <c r="F5719">
        <v>1540</v>
      </c>
      <c r="G5719">
        <v>45380</v>
      </c>
      <c r="H5719">
        <v>50569</v>
      </c>
      <c r="I5719">
        <v>50569</v>
      </c>
      <c r="J5719">
        <v>50569</v>
      </c>
      <c r="K5719">
        <f t="shared" si="445"/>
        <v>0</v>
      </c>
      <c r="L5719">
        <f t="shared" si="446"/>
        <v>0</v>
      </c>
      <c r="M5719">
        <f t="shared" si="447"/>
        <v>0</v>
      </c>
      <c r="N5719">
        <f t="shared" si="448"/>
        <v>0</v>
      </c>
      <c r="O5719">
        <f t="shared" si="449"/>
        <v>0</v>
      </c>
    </row>
    <row r="5720" spans="1:15" x14ac:dyDescent="0.3">
      <c r="A5720" t="s">
        <v>8455</v>
      </c>
      <c r="B5720">
        <v>6</v>
      </c>
      <c r="C5720" t="s">
        <v>11</v>
      </c>
      <c r="D5720" t="s">
        <v>8663</v>
      </c>
      <c r="E5720" t="s">
        <v>4111</v>
      </c>
      <c r="F5720">
        <v>514</v>
      </c>
      <c r="G5720">
        <v>12403</v>
      </c>
      <c r="H5720">
        <v>13187</v>
      </c>
      <c r="I5720">
        <v>13187</v>
      </c>
      <c r="J5720">
        <v>13187</v>
      </c>
      <c r="K5720">
        <f t="shared" si="445"/>
        <v>0</v>
      </c>
      <c r="L5720">
        <f t="shared" si="446"/>
        <v>0</v>
      </c>
      <c r="M5720">
        <f t="shared" si="447"/>
        <v>0</v>
      </c>
      <c r="N5720">
        <f t="shared" si="448"/>
        <v>0</v>
      </c>
      <c r="O5720">
        <f t="shared" si="449"/>
        <v>0</v>
      </c>
    </row>
    <row r="5721" spans="1:15" x14ac:dyDescent="0.3">
      <c r="A5721" t="s">
        <v>8455</v>
      </c>
      <c r="B5721">
        <v>6</v>
      </c>
      <c r="C5721" t="s">
        <v>14</v>
      </c>
      <c r="D5721" t="s">
        <v>3904</v>
      </c>
      <c r="E5721" t="s">
        <v>8664</v>
      </c>
      <c r="F5721">
        <v>317</v>
      </c>
      <c r="G5721">
        <v>11034</v>
      </c>
      <c r="H5721">
        <v>13843</v>
      </c>
      <c r="I5721">
        <v>13843</v>
      </c>
      <c r="J5721">
        <v>13843</v>
      </c>
      <c r="K5721">
        <f t="shared" si="445"/>
        <v>0</v>
      </c>
      <c r="L5721">
        <f t="shared" si="446"/>
        <v>0</v>
      </c>
      <c r="M5721">
        <f t="shared" si="447"/>
        <v>0</v>
      </c>
      <c r="N5721">
        <f t="shared" si="448"/>
        <v>0</v>
      </c>
      <c r="O5721">
        <f t="shared" si="449"/>
        <v>0</v>
      </c>
    </row>
    <row r="5722" spans="1:15" x14ac:dyDescent="0.3">
      <c r="A5722" t="s">
        <v>8455</v>
      </c>
      <c r="B5722">
        <v>6</v>
      </c>
      <c r="C5722" t="s">
        <v>29</v>
      </c>
      <c r="D5722" t="s">
        <v>1588</v>
      </c>
      <c r="E5722" t="s">
        <v>8665</v>
      </c>
      <c r="F5722">
        <v>208</v>
      </c>
      <c r="G5722">
        <v>3663</v>
      </c>
      <c r="H5722">
        <v>3705</v>
      </c>
      <c r="I5722">
        <v>3705</v>
      </c>
      <c r="J5722">
        <v>3705</v>
      </c>
      <c r="K5722">
        <f t="shared" si="445"/>
        <v>0</v>
      </c>
      <c r="L5722">
        <f t="shared" si="446"/>
        <v>0</v>
      </c>
      <c r="M5722">
        <f t="shared" si="447"/>
        <v>0</v>
      </c>
      <c r="N5722">
        <f t="shared" si="448"/>
        <v>0</v>
      </c>
      <c r="O5722">
        <f t="shared" si="449"/>
        <v>0</v>
      </c>
    </row>
    <row r="5723" spans="1:15" x14ac:dyDescent="0.3">
      <c r="A5723" t="s">
        <v>8455</v>
      </c>
      <c r="B5723">
        <v>6</v>
      </c>
      <c r="C5723" t="s">
        <v>26</v>
      </c>
      <c r="D5723" t="s">
        <v>8666</v>
      </c>
      <c r="E5723" t="s">
        <v>8667</v>
      </c>
      <c r="F5723">
        <v>88</v>
      </c>
      <c r="G5723">
        <v>1416</v>
      </c>
      <c r="H5723">
        <v>1647</v>
      </c>
      <c r="I5723">
        <v>1647</v>
      </c>
      <c r="J5723">
        <v>1647</v>
      </c>
      <c r="K5723">
        <f t="shared" si="445"/>
        <v>0</v>
      </c>
      <c r="L5723">
        <f t="shared" si="446"/>
        <v>0</v>
      </c>
      <c r="M5723">
        <f t="shared" si="447"/>
        <v>0</v>
      </c>
      <c r="N5723">
        <f t="shared" si="448"/>
        <v>0</v>
      </c>
      <c r="O5723">
        <f t="shared" si="449"/>
        <v>0</v>
      </c>
    </row>
    <row r="5724" spans="1:15" x14ac:dyDescent="0.3">
      <c r="A5724" t="s">
        <v>8455</v>
      </c>
      <c r="B5724">
        <v>6</v>
      </c>
      <c r="C5724" t="s">
        <v>83</v>
      </c>
      <c r="D5724" t="s">
        <v>8668</v>
      </c>
      <c r="E5724" t="s">
        <v>8669</v>
      </c>
      <c r="F5724">
        <v>30</v>
      </c>
      <c r="G5724">
        <v>1007</v>
      </c>
      <c r="H5724">
        <v>1049</v>
      </c>
      <c r="I5724">
        <v>1049</v>
      </c>
      <c r="J5724">
        <v>1049</v>
      </c>
      <c r="K5724">
        <f t="shared" si="445"/>
        <v>0</v>
      </c>
      <c r="L5724">
        <f t="shared" si="446"/>
        <v>0</v>
      </c>
      <c r="M5724">
        <f t="shared" si="447"/>
        <v>0</v>
      </c>
      <c r="N5724">
        <f t="shared" si="448"/>
        <v>0</v>
      </c>
      <c r="O5724">
        <f t="shared" si="449"/>
        <v>0</v>
      </c>
    </row>
    <row r="5725" spans="1:15" x14ac:dyDescent="0.3">
      <c r="A5725" t="s">
        <v>8455</v>
      </c>
      <c r="B5725">
        <v>6</v>
      </c>
      <c r="C5725" t="s">
        <v>351</v>
      </c>
      <c r="D5725" t="s">
        <v>485</v>
      </c>
      <c r="E5725" t="s">
        <v>8670</v>
      </c>
      <c r="F5725">
        <v>7</v>
      </c>
      <c r="G5725">
        <v>947</v>
      </c>
      <c r="H5725">
        <v>1003</v>
      </c>
      <c r="I5725">
        <v>1003</v>
      </c>
      <c r="J5725">
        <v>1003</v>
      </c>
      <c r="K5725">
        <f t="shared" si="445"/>
        <v>0</v>
      </c>
      <c r="L5725">
        <f t="shared" si="446"/>
        <v>0</v>
      </c>
      <c r="M5725">
        <f t="shared" si="447"/>
        <v>0</v>
      </c>
      <c r="N5725">
        <f t="shared" si="448"/>
        <v>0</v>
      </c>
      <c r="O5725">
        <f t="shared" si="449"/>
        <v>0</v>
      </c>
    </row>
    <row r="5726" spans="1:15" x14ac:dyDescent="0.3">
      <c r="A5726" t="s">
        <v>8455</v>
      </c>
      <c r="B5726">
        <v>6</v>
      </c>
      <c r="C5726" t="s">
        <v>739</v>
      </c>
      <c r="D5726" t="s">
        <v>8671</v>
      </c>
      <c r="E5726" t="s">
        <v>8672</v>
      </c>
      <c r="F5726">
        <v>24</v>
      </c>
      <c r="G5726">
        <v>860</v>
      </c>
      <c r="H5726">
        <v>878</v>
      </c>
      <c r="I5726">
        <v>878</v>
      </c>
      <c r="J5726">
        <v>878</v>
      </c>
      <c r="K5726">
        <f t="shared" si="445"/>
        <v>0</v>
      </c>
      <c r="L5726">
        <f t="shared" si="446"/>
        <v>0</v>
      </c>
      <c r="M5726">
        <f t="shared" si="447"/>
        <v>0</v>
      </c>
      <c r="N5726">
        <f t="shared" si="448"/>
        <v>0</v>
      </c>
      <c r="O5726">
        <f t="shared" si="449"/>
        <v>0</v>
      </c>
    </row>
    <row r="5727" spans="1:15" x14ac:dyDescent="0.3">
      <c r="A5727" t="s">
        <v>8455</v>
      </c>
      <c r="B5727">
        <v>6</v>
      </c>
      <c r="C5727" t="s">
        <v>20</v>
      </c>
      <c r="D5727" t="s">
        <v>8673</v>
      </c>
      <c r="E5727" t="s">
        <v>8641</v>
      </c>
      <c r="F5727">
        <v>13</v>
      </c>
      <c r="G5727">
        <v>842</v>
      </c>
      <c r="H5727">
        <v>1000</v>
      </c>
      <c r="I5727">
        <v>1000</v>
      </c>
      <c r="J5727">
        <v>1000</v>
      </c>
      <c r="K5727">
        <f t="shared" si="445"/>
        <v>0</v>
      </c>
      <c r="L5727">
        <f t="shared" si="446"/>
        <v>0</v>
      </c>
      <c r="M5727">
        <f t="shared" si="447"/>
        <v>0</v>
      </c>
      <c r="N5727">
        <f t="shared" si="448"/>
        <v>0</v>
      </c>
      <c r="O5727">
        <f t="shared" si="449"/>
        <v>0</v>
      </c>
    </row>
    <row r="5728" spans="1:15" x14ac:dyDescent="0.3">
      <c r="A5728" t="s">
        <v>8455</v>
      </c>
      <c r="B5728">
        <v>6</v>
      </c>
      <c r="C5728" t="s">
        <v>47</v>
      </c>
      <c r="D5728" t="s">
        <v>7387</v>
      </c>
      <c r="E5728" t="s">
        <v>8674</v>
      </c>
      <c r="F5728">
        <v>4</v>
      </c>
      <c r="G5728">
        <v>407</v>
      </c>
      <c r="H5728">
        <v>448</v>
      </c>
      <c r="I5728">
        <v>448</v>
      </c>
      <c r="J5728">
        <v>448</v>
      </c>
      <c r="K5728">
        <f t="shared" si="445"/>
        <v>0</v>
      </c>
      <c r="L5728">
        <f t="shared" si="446"/>
        <v>0</v>
      </c>
      <c r="M5728">
        <f t="shared" si="447"/>
        <v>0</v>
      </c>
      <c r="N5728">
        <f t="shared" si="448"/>
        <v>0</v>
      </c>
      <c r="O5728">
        <f t="shared" si="449"/>
        <v>0</v>
      </c>
    </row>
    <row r="5729" spans="1:15" x14ac:dyDescent="0.3">
      <c r="A5729" t="s">
        <v>8455</v>
      </c>
      <c r="B5729">
        <v>6</v>
      </c>
      <c r="C5729" t="s">
        <v>41</v>
      </c>
      <c r="D5729" t="s">
        <v>8675</v>
      </c>
      <c r="E5729" t="s">
        <v>586</v>
      </c>
      <c r="F5729">
        <v>9</v>
      </c>
      <c r="G5729">
        <v>363</v>
      </c>
      <c r="H5729">
        <v>377</v>
      </c>
      <c r="I5729">
        <v>377</v>
      </c>
      <c r="J5729">
        <v>377</v>
      </c>
      <c r="K5729">
        <f t="shared" si="445"/>
        <v>0</v>
      </c>
      <c r="L5729">
        <f t="shared" si="446"/>
        <v>0</v>
      </c>
      <c r="M5729">
        <f t="shared" si="447"/>
        <v>0</v>
      </c>
      <c r="N5729">
        <f t="shared" si="448"/>
        <v>0</v>
      </c>
      <c r="O5729">
        <f t="shared" si="449"/>
        <v>0</v>
      </c>
    </row>
    <row r="5730" spans="1:15" x14ac:dyDescent="0.3">
      <c r="A5730" t="s">
        <v>8455</v>
      </c>
      <c r="B5730">
        <v>6</v>
      </c>
      <c r="C5730" t="s">
        <v>336</v>
      </c>
      <c r="D5730" t="s">
        <v>5332</v>
      </c>
      <c r="E5730" t="s">
        <v>8499</v>
      </c>
      <c r="F5730">
        <v>3</v>
      </c>
      <c r="G5730">
        <v>309</v>
      </c>
      <c r="H5730">
        <v>358</v>
      </c>
      <c r="I5730">
        <v>358</v>
      </c>
      <c r="J5730">
        <v>358</v>
      </c>
      <c r="K5730">
        <f t="shared" si="445"/>
        <v>0</v>
      </c>
      <c r="L5730">
        <f t="shared" si="446"/>
        <v>0</v>
      </c>
      <c r="M5730">
        <f t="shared" si="447"/>
        <v>0</v>
      </c>
      <c r="N5730">
        <f t="shared" si="448"/>
        <v>0</v>
      </c>
      <c r="O5730">
        <f t="shared" si="449"/>
        <v>0</v>
      </c>
    </row>
    <row r="5731" spans="1:15" x14ac:dyDescent="0.3">
      <c r="A5731" t="s">
        <v>8455</v>
      </c>
      <c r="B5731">
        <v>6</v>
      </c>
      <c r="C5731" t="s">
        <v>68</v>
      </c>
      <c r="D5731" t="s">
        <v>8676</v>
      </c>
      <c r="E5731" t="s">
        <v>8677</v>
      </c>
      <c r="F5731">
        <v>1</v>
      </c>
      <c r="G5731">
        <v>288</v>
      </c>
      <c r="H5731">
        <v>309</v>
      </c>
      <c r="I5731">
        <v>309</v>
      </c>
      <c r="J5731">
        <v>309</v>
      </c>
      <c r="K5731">
        <f t="shared" si="445"/>
        <v>0</v>
      </c>
      <c r="L5731">
        <f t="shared" si="446"/>
        <v>0</v>
      </c>
      <c r="M5731">
        <f t="shared" si="447"/>
        <v>0</v>
      </c>
      <c r="N5731">
        <f t="shared" si="448"/>
        <v>0</v>
      </c>
      <c r="O5731">
        <f t="shared" si="449"/>
        <v>0</v>
      </c>
    </row>
    <row r="5732" spans="1:15" x14ac:dyDescent="0.3">
      <c r="A5732" t="s">
        <v>8455</v>
      </c>
      <c r="B5732">
        <v>6</v>
      </c>
      <c r="C5732" t="s">
        <v>32</v>
      </c>
      <c r="D5732" t="s">
        <v>1394</v>
      </c>
      <c r="E5732" t="s">
        <v>8637</v>
      </c>
      <c r="F5732">
        <v>8</v>
      </c>
      <c r="G5732">
        <v>283</v>
      </c>
      <c r="H5732">
        <v>304</v>
      </c>
      <c r="I5732">
        <v>304</v>
      </c>
      <c r="J5732">
        <v>304</v>
      </c>
      <c r="K5732">
        <f t="shared" si="445"/>
        <v>0</v>
      </c>
      <c r="L5732">
        <f t="shared" si="446"/>
        <v>0</v>
      </c>
      <c r="M5732">
        <f t="shared" si="447"/>
        <v>0</v>
      </c>
      <c r="N5732">
        <f t="shared" si="448"/>
        <v>0</v>
      </c>
      <c r="O5732">
        <f t="shared" si="449"/>
        <v>0</v>
      </c>
    </row>
    <row r="5733" spans="1:15" x14ac:dyDescent="0.3">
      <c r="A5733" t="s">
        <v>8455</v>
      </c>
      <c r="B5733">
        <v>6</v>
      </c>
      <c r="C5733" t="s">
        <v>35</v>
      </c>
      <c r="D5733" t="s">
        <v>1820</v>
      </c>
      <c r="E5733" t="s">
        <v>8678</v>
      </c>
      <c r="F5733">
        <v>17</v>
      </c>
      <c r="G5733">
        <v>273</v>
      </c>
      <c r="H5733">
        <v>289</v>
      </c>
      <c r="I5733">
        <v>289</v>
      </c>
      <c r="J5733">
        <v>289</v>
      </c>
      <c r="K5733">
        <f t="shared" si="445"/>
        <v>0</v>
      </c>
      <c r="L5733">
        <f t="shared" si="446"/>
        <v>0</v>
      </c>
      <c r="M5733">
        <f t="shared" si="447"/>
        <v>0</v>
      </c>
      <c r="N5733">
        <f t="shared" si="448"/>
        <v>0</v>
      </c>
      <c r="O5733">
        <f t="shared" si="449"/>
        <v>0</v>
      </c>
    </row>
    <row r="5734" spans="1:15" x14ac:dyDescent="0.3">
      <c r="A5734" t="s">
        <v>8455</v>
      </c>
      <c r="B5734">
        <v>6</v>
      </c>
      <c r="C5734" t="s">
        <v>38</v>
      </c>
      <c r="D5734" t="s">
        <v>4547</v>
      </c>
      <c r="E5734" t="s">
        <v>8521</v>
      </c>
      <c r="F5734">
        <v>4</v>
      </c>
      <c r="G5734">
        <v>269</v>
      </c>
      <c r="H5734">
        <v>289</v>
      </c>
      <c r="I5734">
        <v>289</v>
      </c>
      <c r="J5734">
        <v>289</v>
      </c>
      <c r="K5734">
        <f t="shared" si="445"/>
        <v>0</v>
      </c>
      <c r="L5734">
        <f t="shared" si="446"/>
        <v>0</v>
      </c>
      <c r="M5734">
        <f t="shared" si="447"/>
        <v>0</v>
      </c>
      <c r="N5734">
        <f t="shared" si="448"/>
        <v>0</v>
      </c>
      <c r="O5734">
        <f t="shared" si="449"/>
        <v>0</v>
      </c>
    </row>
    <row r="5735" spans="1:15" x14ac:dyDescent="0.3">
      <c r="A5735" t="s">
        <v>8455</v>
      </c>
      <c r="B5735">
        <v>6</v>
      </c>
      <c r="C5735" t="s">
        <v>23</v>
      </c>
      <c r="D5735" t="s">
        <v>7159</v>
      </c>
      <c r="E5735" t="s">
        <v>8679</v>
      </c>
      <c r="F5735">
        <v>9</v>
      </c>
      <c r="G5735">
        <v>256</v>
      </c>
      <c r="H5735">
        <v>314</v>
      </c>
      <c r="I5735">
        <v>314</v>
      </c>
      <c r="J5735">
        <v>314</v>
      </c>
      <c r="K5735">
        <f t="shared" si="445"/>
        <v>0</v>
      </c>
      <c r="L5735">
        <f t="shared" si="446"/>
        <v>0</v>
      </c>
      <c r="M5735">
        <f t="shared" si="447"/>
        <v>0</v>
      </c>
      <c r="N5735">
        <f t="shared" si="448"/>
        <v>0</v>
      </c>
      <c r="O5735">
        <f t="shared" si="449"/>
        <v>0</v>
      </c>
    </row>
    <row r="5736" spans="1:15" x14ac:dyDescent="0.3">
      <c r="A5736" t="s">
        <v>8455</v>
      </c>
      <c r="B5736">
        <v>6</v>
      </c>
      <c r="C5736" t="s">
        <v>118</v>
      </c>
      <c r="D5736" t="s">
        <v>8680</v>
      </c>
      <c r="E5736" t="s">
        <v>8681</v>
      </c>
      <c r="F5736">
        <v>4</v>
      </c>
      <c r="G5736">
        <v>230</v>
      </c>
      <c r="H5736">
        <v>229</v>
      </c>
      <c r="I5736">
        <v>229</v>
      </c>
      <c r="J5736">
        <v>229</v>
      </c>
      <c r="K5736">
        <f t="shared" si="445"/>
        <v>0</v>
      </c>
      <c r="L5736">
        <f t="shared" si="446"/>
        <v>0</v>
      </c>
      <c r="M5736">
        <f t="shared" si="447"/>
        <v>0</v>
      </c>
      <c r="N5736">
        <f t="shared" si="448"/>
        <v>0</v>
      </c>
      <c r="O5736">
        <f t="shared" si="449"/>
        <v>0</v>
      </c>
    </row>
    <row r="5737" spans="1:15" x14ac:dyDescent="0.3">
      <c r="A5737" t="s">
        <v>8455</v>
      </c>
      <c r="B5737">
        <v>6</v>
      </c>
      <c r="C5737" t="s">
        <v>211</v>
      </c>
      <c r="D5737" t="s">
        <v>8682</v>
      </c>
      <c r="E5737" t="s">
        <v>3871</v>
      </c>
      <c r="F5737">
        <v>0</v>
      </c>
      <c r="G5737">
        <v>225</v>
      </c>
      <c r="H5737">
        <v>236</v>
      </c>
      <c r="I5737">
        <v>236</v>
      </c>
      <c r="J5737">
        <v>236</v>
      </c>
      <c r="K5737">
        <f t="shared" si="445"/>
        <v>0</v>
      </c>
      <c r="L5737">
        <f t="shared" si="446"/>
        <v>0</v>
      </c>
      <c r="M5737">
        <f t="shared" si="447"/>
        <v>0</v>
      </c>
      <c r="N5737">
        <f t="shared" si="448"/>
        <v>0</v>
      </c>
      <c r="O5737">
        <f t="shared" si="449"/>
        <v>0</v>
      </c>
    </row>
    <row r="5738" spans="1:15" x14ac:dyDescent="0.3">
      <c r="A5738" t="s">
        <v>8455</v>
      </c>
      <c r="B5738">
        <v>6</v>
      </c>
      <c r="C5738" t="s">
        <v>616</v>
      </c>
      <c r="D5738" t="s">
        <v>997</v>
      </c>
      <c r="E5738" t="s">
        <v>8683</v>
      </c>
      <c r="F5738">
        <v>0</v>
      </c>
      <c r="G5738">
        <v>138</v>
      </c>
      <c r="H5738">
        <v>141</v>
      </c>
      <c r="I5738">
        <v>141</v>
      </c>
      <c r="J5738">
        <v>141</v>
      </c>
      <c r="K5738">
        <f t="shared" si="445"/>
        <v>0</v>
      </c>
      <c r="L5738">
        <f t="shared" si="446"/>
        <v>0</v>
      </c>
      <c r="M5738">
        <f t="shared" si="447"/>
        <v>0</v>
      </c>
      <c r="N5738">
        <f t="shared" si="448"/>
        <v>0</v>
      </c>
      <c r="O5738">
        <f t="shared" si="449"/>
        <v>0</v>
      </c>
    </row>
    <row r="5739" spans="1:15" x14ac:dyDescent="0.3">
      <c r="A5739" t="s">
        <v>8455</v>
      </c>
      <c r="B5739">
        <v>6</v>
      </c>
      <c r="C5739" t="s">
        <v>95</v>
      </c>
      <c r="D5739" t="s">
        <v>24</v>
      </c>
      <c r="E5739" t="s">
        <v>8684</v>
      </c>
      <c r="F5739">
        <v>2</v>
      </c>
      <c r="G5739">
        <v>135</v>
      </c>
      <c r="H5739">
        <v>151</v>
      </c>
      <c r="I5739">
        <v>151</v>
      </c>
      <c r="J5739">
        <v>151</v>
      </c>
      <c r="K5739">
        <f t="shared" si="445"/>
        <v>0</v>
      </c>
      <c r="L5739">
        <f t="shared" si="446"/>
        <v>0</v>
      </c>
      <c r="M5739">
        <f t="shared" si="447"/>
        <v>0</v>
      </c>
      <c r="N5739">
        <f t="shared" si="448"/>
        <v>0</v>
      </c>
      <c r="O5739">
        <f t="shared" si="449"/>
        <v>0</v>
      </c>
    </row>
    <row r="5740" spans="1:15" x14ac:dyDescent="0.3">
      <c r="A5740" t="s">
        <v>8455</v>
      </c>
      <c r="B5740">
        <v>6</v>
      </c>
      <c r="C5740" t="s">
        <v>3394</v>
      </c>
      <c r="D5740" t="s">
        <v>8685</v>
      </c>
      <c r="E5740" t="s">
        <v>8658</v>
      </c>
      <c r="F5740">
        <v>2</v>
      </c>
      <c r="G5740">
        <v>116</v>
      </c>
      <c r="H5740">
        <v>115</v>
      </c>
      <c r="I5740">
        <v>115</v>
      </c>
      <c r="J5740">
        <v>115</v>
      </c>
      <c r="K5740">
        <f t="shared" si="445"/>
        <v>0</v>
      </c>
      <c r="L5740">
        <f t="shared" si="446"/>
        <v>0</v>
      </c>
      <c r="M5740">
        <f t="shared" si="447"/>
        <v>0</v>
      </c>
      <c r="N5740">
        <f t="shared" si="448"/>
        <v>0</v>
      </c>
      <c r="O5740">
        <f t="shared" si="449"/>
        <v>0</v>
      </c>
    </row>
    <row r="5741" spans="1:15" x14ac:dyDescent="0.3">
      <c r="A5741" t="s">
        <v>8455</v>
      </c>
      <c r="B5741">
        <v>6</v>
      </c>
      <c r="C5741" t="s">
        <v>89</v>
      </c>
      <c r="D5741" t="s">
        <v>8686</v>
      </c>
      <c r="E5741" t="s">
        <v>8222</v>
      </c>
      <c r="F5741">
        <v>3</v>
      </c>
      <c r="G5741">
        <v>109</v>
      </c>
      <c r="H5741">
        <v>120</v>
      </c>
      <c r="I5741">
        <v>120</v>
      </c>
      <c r="J5741">
        <v>120</v>
      </c>
      <c r="K5741">
        <f t="shared" si="445"/>
        <v>0</v>
      </c>
      <c r="L5741">
        <f t="shared" si="446"/>
        <v>0</v>
      </c>
      <c r="M5741">
        <f t="shared" si="447"/>
        <v>0</v>
      </c>
      <c r="N5741">
        <f t="shared" si="448"/>
        <v>0</v>
      </c>
      <c r="O5741">
        <f t="shared" si="449"/>
        <v>0</v>
      </c>
    </row>
    <row r="5742" spans="1:15" x14ac:dyDescent="0.3">
      <c r="A5742" t="s">
        <v>8455</v>
      </c>
      <c r="B5742">
        <v>6</v>
      </c>
      <c r="C5742" t="s">
        <v>200</v>
      </c>
      <c r="D5742" t="s">
        <v>8687</v>
      </c>
      <c r="E5742" t="s">
        <v>8688</v>
      </c>
      <c r="F5742">
        <v>4</v>
      </c>
      <c r="G5742">
        <v>99</v>
      </c>
      <c r="H5742">
        <v>110</v>
      </c>
      <c r="I5742">
        <v>110</v>
      </c>
      <c r="J5742">
        <v>110</v>
      </c>
      <c r="K5742">
        <f t="shared" si="445"/>
        <v>0</v>
      </c>
      <c r="L5742">
        <f t="shared" si="446"/>
        <v>0</v>
      </c>
      <c r="M5742">
        <f t="shared" si="447"/>
        <v>0</v>
      </c>
      <c r="N5742">
        <f t="shared" si="448"/>
        <v>0</v>
      </c>
      <c r="O5742">
        <f t="shared" si="449"/>
        <v>0</v>
      </c>
    </row>
    <row r="5743" spans="1:15" x14ac:dyDescent="0.3">
      <c r="A5743" t="s">
        <v>8455</v>
      </c>
      <c r="B5743">
        <v>6</v>
      </c>
      <c r="C5743" t="s">
        <v>56</v>
      </c>
      <c r="D5743" t="s">
        <v>707</v>
      </c>
      <c r="E5743" t="s">
        <v>8689</v>
      </c>
      <c r="F5743">
        <v>2</v>
      </c>
      <c r="G5743">
        <v>98</v>
      </c>
      <c r="H5743">
        <v>104</v>
      </c>
      <c r="I5743">
        <v>104</v>
      </c>
      <c r="J5743">
        <v>104</v>
      </c>
      <c r="K5743">
        <f t="shared" si="445"/>
        <v>0</v>
      </c>
      <c r="L5743">
        <f t="shared" si="446"/>
        <v>0</v>
      </c>
      <c r="M5743">
        <f t="shared" si="447"/>
        <v>0</v>
      </c>
      <c r="N5743">
        <f t="shared" si="448"/>
        <v>0</v>
      </c>
      <c r="O5743">
        <f t="shared" si="449"/>
        <v>0</v>
      </c>
    </row>
    <row r="5744" spans="1:15" x14ac:dyDescent="0.3">
      <c r="A5744" t="s">
        <v>8455</v>
      </c>
      <c r="B5744">
        <v>6</v>
      </c>
      <c r="C5744" t="s">
        <v>44</v>
      </c>
      <c r="D5744" t="s">
        <v>8690</v>
      </c>
      <c r="E5744" t="s">
        <v>8691</v>
      </c>
      <c r="F5744">
        <v>1</v>
      </c>
      <c r="G5744">
        <v>94</v>
      </c>
      <c r="H5744">
        <v>113</v>
      </c>
      <c r="I5744">
        <v>113</v>
      </c>
      <c r="J5744">
        <v>113</v>
      </c>
      <c r="K5744">
        <f t="shared" si="445"/>
        <v>0</v>
      </c>
      <c r="L5744">
        <f t="shared" si="446"/>
        <v>0</v>
      </c>
      <c r="M5744">
        <f t="shared" si="447"/>
        <v>0</v>
      </c>
      <c r="N5744">
        <f t="shared" si="448"/>
        <v>0</v>
      </c>
      <c r="O5744">
        <f t="shared" si="449"/>
        <v>0</v>
      </c>
    </row>
    <row r="5745" spans="1:15" x14ac:dyDescent="0.3">
      <c r="A5745" t="s">
        <v>8455</v>
      </c>
      <c r="B5745">
        <v>6</v>
      </c>
      <c r="C5745" t="s">
        <v>59</v>
      </c>
      <c r="D5745" t="s">
        <v>8692</v>
      </c>
      <c r="E5745" t="s">
        <v>4689</v>
      </c>
      <c r="F5745">
        <v>6</v>
      </c>
      <c r="G5745">
        <v>89</v>
      </c>
      <c r="H5745">
        <v>85</v>
      </c>
      <c r="I5745">
        <v>85</v>
      </c>
      <c r="J5745">
        <v>85</v>
      </c>
      <c r="K5745">
        <f t="shared" si="445"/>
        <v>0</v>
      </c>
      <c r="L5745">
        <f t="shared" si="446"/>
        <v>0</v>
      </c>
      <c r="M5745">
        <f t="shared" si="447"/>
        <v>0</v>
      </c>
      <c r="N5745">
        <f t="shared" si="448"/>
        <v>0</v>
      </c>
      <c r="O5745">
        <f t="shared" si="449"/>
        <v>0</v>
      </c>
    </row>
    <row r="5746" spans="1:15" x14ac:dyDescent="0.3">
      <c r="A5746" t="s">
        <v>8455</v>
      </c>
      <c r="B5746">
        <v>6</v>
      </c>
      <c r="C5746" t="s">
        <v>71</v>
      </c>
      <c r="D5746" t="s">
        <v>8693</v>
      </c>
      <c r="E5746" t="s">
        <v>8694</v>
      </c>
      <c r="F5746">
        <v>2</v>
      </c>
      <c r="G5746">
        <v>60</v>
      </c>
      <c r="H5746">
        <v>65</v>
      </c>
      <c r="I5746">
        <v>65</v>
      </c>
      <c r="J5746">
        <v>65</v>
      </c>
      <c r="K5746">
        <f t="shared" si="445"/>
        <v>0</v>
      </c>
      <c r="L5746">
        <f t="shared" si="446"/>
        <v>0</v>
      </c>
      <c r="M5746">
        <f t="shared" si="447"/>
        <v>0</v>
      </c>
      <c r="N5746">
        <f t="shared" si="448"/>
        <v>0</v>
      </c>
      <c r="O5746">
        <f t="shared" si="449"/>
        <v>0</v>
      </c>
    </row>
    <row r="5747" spans="1:15" x14ac:dyDescent="0.3">
      <c r="A5747" t="s">
        <v>8455</v>
      </c>
      <c r="B5747">
        <v>6</v>
      </c>
      <c r="C5747" t="s">
        <v>65</v>
      </c>
      <c r="D5747" t="s">
        <v>6579</v>
      </c>
      <c r="E5747" t="s">
        <v>8695</v>
      </c>
      <c r="F5747">
        <v>0</v>
      </c>
      <c r="G5747">
        <v>48</v>
      </c>
      <c r="H5747">
        <v>40</v>
      </c>
      <c r="I5747">
        <v>40</v>
      </c>
      <c r="J5747">
        <v>40</v>
      </c>
      <c r="K5747">
        <f t="shared" si="445"/>
        <v>0</v>
      </c>
      <c r="L5747">
        <f t="shared" si="446"/>
        <v>0</v>
      </c>
      <c r="M5747">
        <f t="shared" si="447"/>
        <v>0</v>
      </c>
      <c r="N5747">
        <f t="shared" si="448"/>
        <v>0</v>
      </c>
      <c r="O5747">
        <f t="shared" si="449"/>
        <v>0</v>
      </c>
    </row>
    <row r="5748" spans="1:15" x14ac:dyDescent="0.3">
      <c r="A5748" t="s">
        <v>8455</v>
      </c>
      <c r="B5748">
        <v>6</v>
      </c>
      <c r="C5748" t="s">
        <v>3676</v>
      </c>
      <c r="D5748" t="s">
        <v>5440</v>
      </c>
      <c r="E5748" t="s">
        <v>8696</v>
      </c>
      <c r="F5748">
        <v>2</v>
      </c>
      <c r="G5748">
        <v>47</v>
      </c>
      <c r="H5748">
        <v>49</v>
      </c>
      <c r="I5748">
        <v>49</v>
      </c>
      <c r="J5748">
        <v>49</v>
      </c>
      <c r="K5748">
        <f t="shared" si="445"/>
        <v>0</v>
      </c>
      <c r="L5748">
        <f t="shared" si="446"/>
        <v>0</v>
      </c>
      <c r="M5748">
        <f t="shared" si="447"/>
        <v>0</v>
      </c>
      <c r="N5748">
        <f t="shared" si="448"/>
        <v>0</v>
      </c>
      <c r="O5748">
        <f t="shared" si="449"/>
        <v>0</v>
      </c>
    </row>
    <row r="5749" spans="1:15" x14ac:dyDescent="0.3">
      <c r="A5749" t="s">
        <v>8455</v>
      </c>
      <c r="B5749">
        <v>6</v>
      </c>
      <c r="C5749" t="s">
        <v>2598</v>
      </c>
      <c r="D5749" t="s">
        <v>7490</v>
      </c>
      <c r="E5749" t="s">
        <v>8697</v>
      </c>
      <c r="F5749">
        <v>1</v>
      </c>
      <c r="G5749">
        <v>44</v>
      </c>
      <c r="H5749">
        <v>49</v>
      </c>
      <c r="I5749">
        <v>49</v>
      </c>
      <c r="J5749">
        <v>49</v>
      </c>
      <c r="K5749">
        <f t="shared" si="445"/>
        <v>0</v>
      </c>
      <c r="L5749">
        <f t="shared" si="446"/>
        <v>0</v>
      </c>
      <c r="M5749">
        <f t="shared" si="447"/>
        <v>0</v>
      </c>
      <c r="N5749">
        <f t="shared" si="448"/>
        <v>0</v>
      </c>
      <c r="O5749">
        <f t="shared" si="449"/>
        <v>0</v>
      </c>
    </row>
    <row r="5750" spans="1:15" x14ac:dyDescent="0.3">
      <c r="A5750" t="s">
        <v>8455</v>
      </c>
      <c r="B5750">
        <v>6</v>
      </c>
      <c r="C5750" t="s">
        <v>77</v>
      </c>
      <c r="D5750" t="s">
        <v>8698</v>
      </c>
      <c r="E5750" t="s">
        <v>563</v>
      </c>
      <c r="F5750">
        <v>1</v>
      </c>
      <c r="G5750">
        <v>42</v>
      </c>
      <c r="H5750">
        <v>45</v>
      </c>
      <c r="I5750">
        <v>45</v>
      </c>
      <c r="J5750">
        <v>45</v>
      </c>
      <c r="K5750">
        <f t="shared" si="445"/>
        <v>0</v>
      </c>
      <c r="L5750">
        <f t="shared" si="446"/>
        <v>0</v>
      </c>
      <c r="M5750">
        <f t="shared" si="447"/>
        <v>0</v>
      </c>
      <c r="N5750">
        <f t="shared" si="448"/>
        <v>0</v>
      </c>
      <c r="O5750">
        <f t="shared" si="449"/>
        <v>0</v>
      </c>
    </row>
    <row r="5751" spans="1:15" x14ac:dyDescent="0.3">
      <c r="A5751" t="s">
        <v>8455</v>
      </c>
      <c r="B5751">
        <v>6</v>
      </c>
      <c r="C5751" t="s">
        <v>86</v>
      </c>
      <c r="D5751" t="s">
        <v>6373</v>
      </c>
      <c r="E5751" t="s">
        <v>8699</v>
      </c>
      <c r="F5751">
        <v>0</v>
      </c>
      <c r="G5751">
        <v>31</v>
      </c>
      <c r="H5751">
        <v>33</v>
      </c>
      <c r="I5751">
        <v>33</v>
      </c>
      <c r="J5751">
        <v>33</v>
      </c>
      <c r="K5751">
        <f t="shared" si="445"/>
        <v>0</v>
      </c>
      <c r="L5751">
        <f t="shared" si="446"/>
        <v>0</v>
      </c>
      <c r="M5751">
        <f t="shared" si="447"/>
        <v>0</v>
      </c>
      <c r="N5751">
        <f t="shared" si="448"/>
        <v>0</v>
      </c>
      <c r="O5751">
        <f t="shared" si="449"/>
        <v>0</v>
      </c>
    </row>
    <row r="5752" spans="1:15" x14ac:dyDescent="0.3">
      <c r="A5752" t="s">
        <v>8455</v>
      </c>
      <c r="B5752">
        <v>6</v>
      </c>
      <c r="C5752" t="s">
        <v>3265</v>
      </c>
      <c r="D5752" t="s">
        <v>8700</v>
      </c>
      <c r="E5752" t="s">
        <v>8701</v>
      </c>
      <c r="F5752">
        <v>1</v>
      </c>
      <c r="G5752">
        <v>16</v>
      </c>
      <c r="H5752">
        <v>19</v>
      </c>
      <c r="I5752">
        <v>19</v>
      </c>
      <c r="J5752">
        <v>19</v>
      </c>
      <c r="K5752">
        <f t="shared" si="445"/>
        <v>0</v>
      </c>
      <c r="L5752">
        <f t="shared" si="446"/>
        <v>0</v>
      </c>
      <c r="M5752">
        <f t="shared" si="447"/>
        <v>0</v>
      </c>
      <c r="N5752">
        <f t="shared" si="448"/>
        <v>0</v>
      </c>
      <c r="O5752">
        <f t="shared" si="449"/>
        <v>0</v>
      </c>
    </row>
    <row r="5753" spans="1:15" x14ac:dyDescent="0.3">
      <c r="A5753" t="s">
        <v>8455</v>
      </c>
      <c r="B5753">
        <v>6</v>
      </c>
      <c r="C5753" t="s">
        <v>141</v>
      </c>
      <c r="D5753" t="s">
        <v>261</v>
      </c>
      <c r="E5753" t="s">
        <v>8702</v>
      </c>
      <c r="F5753">
        <v>0</v>
      </c>
      <c r="G5753">
        <v>5</v>
      </c>
      <c r="H5753">
        <v>5</v>
      </c>
      <c r="I5753">
        <v>5</v>
      </c>
      <c r="J5753">
        <v>5</v>
      </c>
      <c r="K5753">
        <f t="shared" si="445"/>
        <v>0</v>
      </c>
      <c r="L5753">
        <f t="shared" si="446"/>
        <v>0</v>
      </c>
      <c r="M5753">
        <f t="shared" si="447"/>
        <v>0</v>
      </c>
      <c r="N5753">
        <f t="shared" si="448"/>
        <v>0</v>
      </c>
      <c r="O5753">
        <f t="shared" si="449"/>
        <v>0</v>
      </c>
    </row>
    <row r="5754" spans="1:15" x14ac:dyDescent="0.3">
      <c r="A5754" t="s">
        <v>8455</v>
      </c>
      <c r="B5754">
        <v>7</v>
      </c>
      <c r="C5754" t="s">
        <v>17</v>
      </c>
      <c r="D5754" t="s">
        <v>3841</v>
      </c>
      <c r="E5754" t="s">
        <v>8703</v>
      </c>
      <c r="F5754">
        <v>1678</v>
      </c>
      <c r="G5754">
        <v>40913</v>
      </c>
      <c r="H5754">
        <v>39121</v>
      </c>
      <c r="I5754">
        <v>39121</v>
      </c>
      <c r="J5754">
        <v>39205</v>
      </c>
      <c r="K5754">
        <f t="shared" si="445"/>
        <v>0</v>
      </c>
      <c r="L5754">
        <f t="shared" si="446"/>
        <v>0</v>
      </c>
      <c r="M5754">
        <f t="shared" si="447"/>
        <v>0</v>
      </c>
      <c r="N5754">
        <f t="shared" si="448"/>
        <v>0</v>
      </c>
      <c r="O5754">
        <f t="shared" si="449"/>
        <v>0</v>
      </c>
    </row>
    <row r="5755" spans="1:15" x14ac:dyDescent="0.3">
      <c r="A5755" t="s">
        <v>8455</v>
      </c>
      <c r="B5755">
        <v>7</v>
      </c>
      <c r="C5755" t="s">
        <v>11</v>
      </c>
      <c r="D5755" t="s">
        <v>1563</v>
      </c>
      <c r="E5755" t="s">
        <v>8704</v>
      </c>
      <c r="F5755">
        <v>536</v>
      </c>
      <c r="G5755">
        <v>15645</v>
      </c>
      <c r="H5755">
        <v>15240</v>
      </c>
      <c r="I5755">
        <v>15240</v>
      </c>
      <c r="J5755">
        <v>15279</v>
      </c>
      <c r="K5755">
        <f t="shared" si="445"/>
        <v>0</v>
      </c>
      <c r="L5755">
        <f t="shared" si="446"/>
        <v>0</v>
      </c>
      <c r="M5755">
        <f t="shared" si="447"/>
        <v>0</v>
      </c>
      <c r="N5755">
        <f t="shared" si="448"/>
        <v>0</v>
      </c>
      <c r="O5755">
        <f t="shared" si="449"/>
        <v>0</v>
      </c>
    </row>
    <row r="5756" spans="1:15" x14ac:dyDescent="0.3">
      <c r="A5756" t="s">
        <v>8455</v>
      </c>
      <c r="B5756">
        <v>7</v>
      </c>
      <c r="C5756" t="s">
        <v>14</v>
      </c>
      <c r="D5756" t="s">
        <v>5818</v>
      </c>
      <c r="E5756" t="s">
        <v>8705</v>
      </c>
      <c r="F5756">
        <v>244</v>
      </c>
      <c r="G5756">
        <v>8569</v>
      </c>
      <c r="H5756">
        <v>8293</v>
      </c>
      <c r="I5756">
        <v>8293</v>
      </c>
      <c r="J5756">
        <v>8302</v>
      </c>
      <c r="K5756">
        <f t="shared" si="445"/>
        <v>0</v>
      </c>
      <c r="L5756">
        <f t="shared" si="446"/>
        <v>0</v>
      </c>
      <c r="M5756">
        <f t="shared" si="447"/>
        <v>0</v>
      </c>
      <c r="N5756">
        <f t="shared" si="448"/>
        <v>0</v>
      </c>
      <c r="O5756">
        <f t="shared" si="449"/>
        <v>0</v>
      </c>
    </row>
    <row r="5757" spans="1:15" x14ac:dyDescent="0.3">
      <c r="A5757" t="s">
        <v>8455</v>
      </c>
      <c r="B5757">
        <v>7</v>
      </c>
      <c r="C5757" t="s">
        <v>47</v>
      </c>
      <c r="D5757" t="s">
        <v>2384</v>
      </c>
      <c r="E5757" t="s">
        <v>8706</v>
      </c>
      <c r="F5757">
        <v>196</v>
      </c>
      <c r="G5757">
        <v>5985</v>
      </c>
      <c r="H5757">
        <v>5883</v>
      </c>
      <c r="I5757">
        <v>5883</v>
      </c>
      <c r="J5757">
        <v>5891</v>
      </c>
      <c r="K5757">
        <f t="shared" si="445"/>
        <v>0</v>
      </c>
      <c r="L5757">
        <f t="shared" si="446"/>
        <v>0</v>
      </c>
      <c r="M5757">
        <f t="shared" si="447"/>
        <v>0</v>
      </c>
      <c r="N5757">
        <f t="shared" si="448"/>
        <v>0</v>
      </c>
      <c r="O5757">
        <f t="shared" si="449"/>
        <v>0</v>
      </c>
    </row>
    <row r="5758" spans="1:15" x14ac:dyDescent="0.3">
      <c r="A5758" t="s">
        <v>8455</v>
      </c>
      <c r="B5758">
        <v>7</v>
      </c>
      <c r="C5758" t="s">
        <v>29</v>
      </c>
      <c r="D5758" t="s">
        <v>8707</v>
      </c>
      <c r="E5758" t="s">
        <v>8708</v>
      </c>
      <c r="F5758">
        <v>116</v>
      </c>
      <c r="G5758">
        <v>2744</v>
      </c>
      <c r="H5758">
        <v>2817</v>
      </c>
      <c r="I5758">
        <v>2817</v>
      </c>
      <c r="J5758">
        <v>2818</v>
      </c>
      <c r="K5758">
        <f t="shared" si="445"/>
        <v>0</v>
      </c>
      <c r="L5758">
        <f t="shared" si="446"/>
        <v>0</v>
      </c>
      <c r="M5758">
        <f t="shared" si="447"/>
        <v>0</v>
      </c>
      <c r="N5758">
        <f t="shared" si="448"/>
        <v>0</v>
      </c>
      <c r="O5758">
        <f t="shared" si="449"/>
        <v>0</v>
      </c>
    </row>
    <row r="5759" spans="1:15" x14ac:dyDescent="0.3">
      <c r="A5759" t="s">
        <v>8455</v>
      </c>
      <c r="B5759">
        <v>7</v>
      </c>
      <c r="C5759" t="s">
        <v>26</v>
      </c>
      <c r="D5759" t="s">
        <v>8709</v>
      </c>
      <c r="E5759" t="s">
        <v>8710</v>
      </c>
      <c r="F5759">
        <v>31</v>
      </c>
      <c r="G5759">
        <v>1389</v>
      </c>
      <c r="H5759">
        <v>1362</v>
      </c>
      <c r="I5759">
        <v>1362</v>
      </c>
      <c r="J5759">
        <v>1365</v>
      </c>
      <c r="K5759">
        <f t="shared" si="445"/>
        <v>0</v>
      </c>
      <c r="L5759">
        <f t="shared" si="446"/>
        <v>0</v>
      </c>
      <c r="M5759">
        <f t="shared" si="447"/>
        <v>0</v>
      </c>
      <c r="N5759">
        <f t="shared" si="448"/>
        <v>0</v>
      </c>
      <c r="O5759">
        <f t="shared" si="449"/>
        <v>0</v>
      </c>
    </row>
    <row r="5760" spans="1:15" x14ac:dyDescent="0.3">
      <c r="A5760" t="s">
        <v>8455</v>
      </c>
      <c r="B5760">
        <v>7</v>
      </c>
      <c r="C5760" t="s">
        <v>77</v>
      </c>
      <c r="D5760" t="s">
        <v>371</v>
      </c>
      <c r="E5760" t="s">
        <v>8711</v>
      </c>
      <c r="F5760">
        <v>13</v>
      </c>
      <c r="G5760">
        <v>600</v>
      </c>
      <c r="H5760">
        <v>593</v>
      </c>
      <c r="I5760">
        <v>593</v>
      </c>
      <c r="J5760">
        <v>593</v>
      </c>
      <c r="K5760">
        <f t="shared" si="445"/>
        <v>0</v>
      </c>
      <c r="L5760">
        <f t="shared" si="446"/>
        <v>0</v>
      </c>
      <c r="M5760">
        <f t="shared" si="447"/>
        <v>0</v>
      </c>
      <c r="N5760">
        <f t="shared" si="448"/>
        <v>0</v>
      </c>
      <c r="O5760">
        <f t="shared" si="449"/>
        <v>0</v>
      </c>
    </row>
    <row r="5761" spans="1:15" x14ac:dyDescent="0.3">
      <c r="A5761" t="s">
        <v>8455</v>
      </c>
      <c r="B5761">
        <v>7</v>
      </c>
      <c r="C5761" t="s">
        <v>23</v>
      </c>
      <c r="D5761" t="s">
        <v>8712</v>
      </c>
      <c r="E5761" t="s">
        <v>8467</v>
      </c>
      <c r="F5761">
        <v>6</v>
      </c>
      <c r="G5761">
        <v>546</v>
      </c>
      <c r="H5761">
        <v>514</v>
      </c>
      <c r="I5761">
        <v>514</v>
      </c>
      <c r="J5761">
        <v>515</v>
      </c>
      <c r="K5761">
        <f t="shared" si="445"/>
        <v>0</v>
      </c>
      <c r="L5761">
        <f t="shared" si="446"/>
        <v>0</v>
      </c>
      <c r="M5761">
        <f t="shared" si="447"/>
        <v>0</v>
      </c>
      <c r="N5761">
        <f t="shared" si="448"/>
        <v>0</v>
      </c>
      <c r="O5761">
        <f t="shared" si="449"/>
        <v>0</v>
      </c>
    </row>
    <row r="5762" spans="1:15" x14ac:dyDescent="0.3">
      <c r="A5762" t="s">
        <v>8455</v>
      </c>
      <c r="B5762">
        <v>7</v>
      </c>
      <c r="C5762" t="s">
        <v>50</v>
      </c>
      <c r="D5762" t="s">
        <v>8713</v>
      </c>
      <c r="E5762" t="s">
        <v>8714</v>
      </c>
      <c r="F5762">
        <v>8</v>
      </c>
      <c r="G5762">
        <v>366</v>
      </c>
      <c r="H5762">
        <v>358</v>
      </c>
      <c r="I5762">
        <v>358</v>
      </c>
      <c r="J5762">
        <v>360</v>
      </c>
      <c r="K5762">
        <f t="shared" si="445"/>
        <v>0</v>
      </c>
      <c r="L5762">
        <f t="shared" si="446"/>
        <v>0</v>
      </c>
      <c r="M5762">
        <f t="shared" si="447"/>
        <v>0</v>
      </c>
      <c r="N5762">
        <f t="shared" si="448"/>
        <v>0</v>
      </c>
      <c r="O5762">
        <f t="shared" si="449"/>
        <v>0</v>
      </c>
    </row>
    <row r="5763" spans="1:15" x14ac:dyDescent="0.3">
      <c r="A5763" t="s">
        <v>8455</v>
      </c>
      <c r="B5763">
        <v>7</v>
      </c>
      <c r="C5763" t="s">
        <v>20</v>
      </c>
      <c r="D5763" t="s">
        <v>24</v>
      </c>
      <c r="E5763" t="s">
        <v>8715</v>
      </c>
      <c r="F5763">
        <v>4</v>
      </c>
      <c r="G5763">
        <v>334</v>
      </c>
      <c r="H5763">
        <v>315</v>
      </c>
      <c r="I5763">
        <v>315</v>
      </c>
      <c r="J5763">
        <v>317</v>
      </c>
      <c r="K5763">
        <f t="shared" si="445"/>
        <v>0</v>
      </c>
      <c r="L5763">
        <f t="shared" si="446"/>
        <v>0</v>
      </c>
      <c r="M5763">
        <f t="shared" si="447"/>
        <v>0</v>
      </c>
      <c r="N5763">
        <f t="shared" si="448"/>
        <v>0</v>
      </c>
      <c r="O5763">
        <f t="shared" si="449"/>
        <v>0</v>
      </c>
    </row>
    <row r="5764" spans="1:15" x14ac:dyDescent="0.3">
      <c r="A5764" t="s">
        <v>8455</v>
      </c>
      <c r="B5764">
        <v>7</v>
      </c>
      <c r="C5764" t="s">
        <v>35</v>
      </c>
      <c r="D5764" t="s">
        <v>2852</v>
      </c>
      <c r="E5764" t="s">
        <v>8716</v>
      </c>
      <c r="F5764">
        <v>17</v>
      </c>
      <c r="G5764">
        <v>316</v>
      </c>
      <c r="H5764">
        <v>321</v>
      </c>
      <c r="I5764">
        <v>321</v>
      </c>
      <c r="J5764">
        <v>321</v>
      </c>
      <c r="K5764">
        <f t="shared" ref="K5764:K5827" si="450">IF(AND($A5764=$D$1,$B5764=$E$1),F5764,0)</f>
        <v>0</v>
      </c>
      <c r="L5764">
        <f t="shared" ref="L5764:L5827" si="451">IF(AND($A5764=$D$1,$B5764=$E$1),G5764,0)</f>
        <v>0</v>
      </c>
      <c r="M5764">
        <f t="shared" ref="M5764:M5827" si="452">IF(AND($A5764=$D$1,$B5764=$E$1),H5764,0)</f>
        <v>0</v>
      </c>
      <c r="N5764">
        <f t="shared" ref="N5764:N5827" si="453">IF(AND($A5764=$D$1,$B5764=$E$1),I5764,0)</f>
        <v>0</v>
      </c>
      <c r="O5764">
        <f t="shared" ref="O5764:O5827" si="454">IF(AND($A5764=$D$1,$B5764=$E$1),J5764,0)</f>
        <v>0</v>
      </c>
    </row>
    <row r="5765" spans="1:15" x14ac:dyDescent="0.3">
      <c r="A5765" t="s">
        <v>8455</v>
      </c>
      <c r="B5765">
        <v>7</v>
      </c>
      <c r="C5765" t="s">
        <v>71</v>
      </c>
      <c r="D5765" t="s">
        <v>8717</v>
      </c>
      <c r="E5765" t="s">
        <v>2555</v>
      </c>
      <c r="F5765">
        <v>37</v>
      </c>
      <c r="G5765">
        <v>303</v>
      </c>
      <c r="H5765">
        <v>301</v>
      </c>
      <c r="I5765">
        <v>301</v>
      </c>
      <c r="J5765">
        <v>301</v>
      </c>
      <c r="K5765">
        <f t="shared" si="450"/>
        <v>0</v>
      </c>
      <c r="L5765">
        <f t="shared" si="451"/>
        <v>0</v>
      </c>
      <c r="M5765">
        <f t="shared" si="452"/>
        <v>0</v>
      </c>
      <c r="N5765">
        <f t="shared" si="453"/>
        <v>0</v>
      </c>
      <c r="O5765">
        <f t="shared" si="454"/>
        <v>0</v>
      </c>
    </row>
    <row r="5766" spans="1:15" x14ac:dyDescent="0.3">
      <c r="A5766" t="s">
        <v>8455</v>
      </c>
      <c r="B5766">
        <v>7</v>
      </c>
      <c r="C5766" t="s">
        <v>41</v>
      </c>
      <c r="D5766" t="s">
        <v>4393</v>
      </c>
      <c r="E5766" t="s">
        <v>8718</v>
      </c>
      <c r="F5766">
        <v>4</v>
      </c>
      <c r="G5766">
        <v>252</v>
      </c>
      <c r="H5766">
        <v>230</v>
      </c>
      <c r="I5766">
        <v>230</v>
      </c>
      <c r="J5766">
        <v>230</v>
      </c>
      <c r="K5766">
        <f t="shared" si="450"/>
        <v>0</v>
      </c>
      <c r="L5766">
        <f t="shared" si="451"/>
        <v>0</v>
      </c>
      <c r="M5766">
        <f t="shared" si="452"/>
        <v>0</v>
      </c>
      <c r="N5766">
        <f t="shared" si="453"/>
        <v>0</v>
      </c>
      <c r="O5766">
        <f t="shared" si="454"/>
        <v>0</v>
      </c>
    </row>
    <row r="5767" spans="1:15" x14ac:dyDescent="0.3">
      <c r="A5767" t="s">
        <v>8455</v>
      </c>
      <c r="B5767">
        <v>7</v>
      </c>
      <c r="C5767" t="s">
        <v>80</v>
      </c>
      <c r="D5767" t="s">
        <v>1384</v>
      </c>
      <c r="E5767" t="s">
        <v>8719</v>
      </c>
      <c r="F5767">
        <v>10</v>
      </c>
      <c r="G5767">
        <v>243</v>
      </c>
      <c r="H5767">
        <v>223</v>
      </c>
      <c r="I5767">
        <v>223</v>
      </c>
      <c r="J5767">
        <v>224</v>
      </c>
      <c r="K5767">
        <f t="shared" si="450"/>
        <v>0</v>
      </c>
      <c r="L5767">
        <f t="shared" si="451"/>
        <v>0</v>
      </c>
      <c r="M5767">
        <f t="shared" si="452"/>
        <v>0</v>
      </c>
      <c r="N5767">
        <f t="shared" si="453"/>
        <v>0</v>
      </c>
      <c r="O5767">
        <f t="shared" si="454"/>
        <v>0</v>
      </c>
    </row>
    <row r="5768" spans="1:15" x14ac:dyDescent="0.3">
      <c r="A5768" t="s">
        <v>8455</v>
      </c>
      <c r="B5768">
        <v>7</v>
      </c>
      <c r="C5768" t="s">
        <v>68</v>
      </c>
      <c r="D5768" t="s">
        <v>8720</v>
      </c>
      <c r="E5768" t="s">
        <v>8721</v>
      </c>
      <c r="F5768">
        <v>4</v>
      </c>
      <c r="G5768">
        <v>213</v>
      </c>
      <c r="H5768">
        <v>205</v>
      </c>
      <c r="I5768">
        <v>205</v>
      </c>
      <c r="J5768">
        <v>205</v>
      </c>
      <c r="K5768">
        <f t="shared" si="450"/>
        <v>0</v>
      </c>
      <c r="L5768">
        <f t="shared" si="451"/>
        <v>0</v>
      </c>
      <c r="M5768">
        <f t="shared" si="452"/>
        <v>0</v>
      </c>
      <c r="N5768">
        <f t="shared" si="453"/>
        <v>0</v>
      </c>
      <c r="O5768">
        <f t="shared" si="454"/>
        <v>0</v>
      </c>
    </row>
    <row r="5769" spans="1:15" x14ac:dyDescent="0.3">
      <c r="A5769" t="s">
        <v>8455</v>
      </c>
      <c r="B5769">
        <v>7</v>
      </c>
      <c r="C5769" t="s">
        <v>53</v>
      </c>
      <c r="D5769" t="s">
        <v>2890</v>
      </c>
      <c r="E5769" t="s">
        <v>8722</v>
      </c>
      <c r="F5769">
        <v>3</v>
      </c>
      <c r="G5769">
        <v>211</v>
      </c>
      <c r="H5769">
        <v>212</v>
      </c>
      <c r="I5769">
        <v>212</v>
      </c>
      <c r="J5769">
        <v>213</v>
      </c>
      <c r="K5769">
        <f t="shared" si="450"/>
        <v>0</v>
      </c>
      <c r="L5769">
        <f t="shared" si="451"/>
        <v>0</v>
      </c>
      <c r="M5769">
        <f t="shared" si="452"/>
        <v>0</v>
      </c>
      <c r="N5769">
        <f t="shared" si="453"/>
        <v>0</v>
      </c>
      <c r="O5769">
        <f t="shared" si="454"/>
        <v>0</v>
      </c>
    </row>
    <row r="5770" spans="1:15" x14ac:dyDescent="0.3">
      <c r="A5770" t="s">
        <v>8455</v>
      </c>
      <c r="B5770">
        <v>7</v>
      </c>
      <c r="C5770" t="s">
        <v>89</v>
      </c>
      <c r="D5770" t="s">
        <v>8723</v>
      </c>
      <c r="E5770" t="s">
        <v>8724</v>
      </c>
      <c r="F5770">
        <v>3</v>
      </c>
      <c r="G5770">
        <v>195</v>
      </c>
      <c r="H5770">
        <v>193</v>
      </c>
      <c r="I5770">
        <v>193</v>
      </c>
      <c r="J5770">
        <v>193</v>
      </c>
      <c r="K5770">
        <f t="shared" si="450"/>
        <v>0</v>
      </c>
      <c r="L5770">
        <f t="shared" si="451"/>
        <v>0</v>
      </c>
      <c r="M5770">
        <f t="shared" si="452"/>
        <v>0</v>
      </c>
      <c r="N5770">
        <f t="shared" si="453"/>
        <v>0</v>
      </c>
      <c r="O5770">
        <f t="shared" si="454"/>
        <v>0</v>
      </c>
    </row>
    <row r="5771" spans="1:15" x14ac:dyDescent="0.3">
      <c r="A5771" t="s">
        <v>8455</v>
      </c>
      <c r="B5771">
        <v>7</v>
      </c>
      <c r="C5771" t="s">
        <v>616</v>
      </c>
      <c r="D5771" t="s">
        <v>2996</v>
      </c>
      <c r="E5771" t="s">
        <v>8725</v>
      </c>
      <c r="F5771">
        <v>2</v>
      </c>
      <c r="G5771">
        <v>188</v>
      </c>
      <c r="H5771">
        <v>170</v>
      </c>
      <c r="I5771">
        <v>170</v>
      </c>
      <c r="J5771">
        <v>173</v>
      </c>
      <c r="K5771">
        <f t="shared" si="450"/>
        <v>0</v>
      </c>
      <c r="L5771">
        <f t="shared" si="451"/>
        <v>0</v>
      </c>
      <c r="M5771">
        <f t="shared" si="452"/>
        <v>0</v>
      </c>
      <c r="N5771">
        <f t="shared" si="453"/>
        <v>0</v>
      </c>
      <c r="O5771">
        <f t="shared" si="454"/>
        <v>0</v>
      </c>
    </row>
    <row r="5772" spans="1:15" x14ac:dyDescent="0.3">
      <c r="A5772" t="s">
        <v>8455</v>
      </c>
      <c r="B5772">
        <v>7</v>
      </c>
      <c r="C5772" t="s">
        <v>38</v>
      </c>
      <c r="D5772" t="s">
        <v>1708</v>
      </c>
      <c r="E5772" t="s">
        <v>8726</v>
      </c>
      <c r="F5772">
        <v>5</v>
      </c>
      <c r="G5772">
        <v>150</v>
      </c>
      <c r="H5772">
        <v>147</v>
      </c>
      <c r="I5772">
        <v>147</v>
      </c>
      <c r="J5772">
        <v>147</v>
      </c>
      <c r="K5772">
        <f t="shared" si="450"/>
        <v>0</v>
      </c>
      <c r="L5772">
        <f t="shared" si="451"/>
        <v>0</v>
      </c>
      <c r="M5772">
        <f t="shared" si="452"/>
        <v>0</v>
      </c>
      <c r="N5772">
        <f t="shared" si="453"/>
        <v>0</v>
      </c>
      <c r="O5772">
        <f t="shared" si="454"/>
        <v>0</v>
      </c>
    </row>
    <row r="5773" spans="1:15" x14ac:dyDescent="0.3">
      <c r="A5773" t="s">
        <v>8455</v>
      </c>
      <c r="B5773">
        <v>7</v>
      </c>
      <c r="C5773" t="s">
        <v>3676</v>
      </c>
      <c r="D5773" t="s">
        <v>8727</v>
      </c>
      <c r="E5773" t="s">
        <v>8728</v>
      </c>
      <c r="F5773">
        <v>7</v>
      </c>
      <c r="G5773">
        <v>142</v>
      </c>
      <c r="H5773">
        <v>136</v>
      </c>
      <c r="I5773">
        <v>136</v>
      </c>
      <c r="J5773">
        <v>137</v>
      </c>
      <c r="K5773">
        <f t="shared" si="450"/>
        <v>0</v>
      </c>
      <c r="L5773">
        <f t="shared" si="451"/>
        <v>0</v>
      </c>
      <c r="M5773">
        <f t="shared" si="452"/>
        <v>0</v>
      </c>
      <c r="N5773">
        <f t="shared" si="453"/>
        <v>0</v>
      </c>
      <c r="O5773">
        <f t="shared" si="454"/>
        <v>0</v>
      </c>
    </row>
    <row r="5774" spans="1:15" x14ac:dyDescent="0.3">
      <c r="A5774" t="s">
        <v>8455</v>
      </c>
      <c r="B5774">
        <v>7</v>
      </c>
      <c r="C5774" t="s">
        <v>200</v>
      </c>
      <c r="D5774" t="s">
        <v>1644</v>
      </c>
      <c r="E5774" t="s">
        <v>8729</v>
      </c>
      <c r="F5774">
        <v>0</v>
      </c>
      <c r="G5774">
        <v>134</v>
      </c>
      <c r="H5774">
        <v>136</v>
      </c>
      <c r="I5774">
        <v>136</v>
      </c>
      <c r="J5774">
        <v>137</v>
      </c>
      <c r="K5774">
        <f t="shared" si="450"/>
        <v>0</v>
      </c>
      <c r="L5774">
        <f t="shared" si="451"/>
        <v>0</v>
      </c>
      <c r="M5774">
        <f t="shared" si="452"/>
        <v>0</v>
      </c>
      <c r="N5774">
        <f t="shared" si="453"/>
        <v>0</v>
      </c>
      <c r="O5774">
        <f t="shared" si="454"/>
        <v>0</v>
      </c>
    </row>
    <row r="5775" spans="1:15" x14ac:dyDescent="0.3">
      <c r="A5775" t="s">
        <v>8455</v>
      </c>
      <c r="B5775">
        <v>7</v>
      </c>
      <c r="C5775" t="s">
        <v>197</v>
      </c>
      <c r="D5775" t="s">
        <v>8730</v>
      </c>
      <c r="E5775" t="s">
        <v>8731</v>
      </c>
      <c r="F5775">
        <v>1</v>
      </c>
      <c r="G5775">
        <v>128</v>
      </c>
      <c r="H5775">
        <v>124</v>
      </c>
      <c r="I5775">
        <v>124</v>
      </c>
      <c r="J5775">
        <v>124</v>
      </c>
      <c r="K5775">
        <f t="shared" si="450"/>
        <v>0</v>
      </c>
      <c r="L5775">
        <f t="shared" si="451"/>
        <v>0</v>
      </c>
      <c r="M5775">
        <f t="shared" si="452"/>
        <v>0</v>
      </c>
      <c r="N5775">
        <f t="shared" si="453"/>
        <v>0</v>
      </c>
      <c r="O5775">
        <f t="shared" si="454"/>
        <v>0</v>
      </c>
    </row>
    <row r="5776" spans="1:15" x14ac:dyDescent="0.3">
      <c r="A5776" t="s">
        <v>8455</v>
      </c>
      <c r="B5776">
        <v>7</v>
      </c>
      <c r="C5776" t="s">
        <v>336</v>
      </c>
      <c r="D5776" t="s">
        <v>8732</v>
      </c>
      <c r="E5776" t="s">
        <v>8733</v>
      </c>
      <c r="F5776">
        <v>5</v>
      </c>
      <c r="G5776">
        <v>116</v>
      </c>
      <c r="H5776">
        <v>116</v>
      </c>
      <c r="I5776">
        <v>116</v>
      </c>
      <c r="J5776">
        <v>116</v>
      </c>
      <c r="K5776">
        <f t="shared" si="450"/>
        <v>0</v>
      </c>
      <c r="L5776">
        <f t="shared" si="451"/>
        <v>0</v>
      </c>
      <c r="M5776">
        <f t="shared" si="452"/>
        <v>0</v>
      </c>
      <c r="N5776">
        <f t="shared" si="453"/>
        <v>0</v>
      </c>
      <c r="O5776">
        <f t="shared" si="454"/>
        <v>0</v>
      </c>
    </row>
    <row r="5777" spans="1:15" x14ac:dyDescent="0.3">
      <c r="A5777" t="s">
        <v>8455</v>
      </c>
      <c r="B5777">
        <v>7</v>
      </c>
      <c r="C5777" t="s">
        <v>118</v>
      </c>
      <c r="D5777" t="s">
        <v>8734</v>
      </c>
      <c r="E5777" t="s">
        <v>8735</v>
      </c>
      <c r="F5777">
        <v>1</v>
      </c>
      <c r="G5777">
        <v>113</v>
      </c>
      <c r="H5777">
        <v>115</v>
      </c>
      <c r="I5777">
        <v>115</v>
      </c>
      <c r="J5777">
        <v>115</v>
      </c>
      <c r="K5777">
        <f t="shared" si="450"/>
        <v>0</v>
      </c>
      <c r="L5777">
        <f t="shared" si="451"/>
        <v>0</v>
      </c>
      <c r="M5777">
        <f t="shared" si="452"/>
        <v>0</v>
      </c>
      <c r="N5777">
        <f t="shared" si="453"/>
        <v>0</v>
      </c>
      <c r="O5777">
        <f t="shared" si="454"/>
        <v>0</v>
      </c>
    </row>
    <row r="5778" spans="1:15" x14ac:dyDescent="0.3">
      <c r="A5778" t="s">
        <v>8455</v>
      </c>
      <c r="B5778">
        <v>7</v>
      </c>
      <c r="C5778" t="s">
        <v>59</v>
      </c>
      <c r="D5778" t="s">
        <v>8736</v>
      </c>
      <c r="E5778" t="s">
        <v>8737</v>
      </c>
      <c r="F5778">
        <v>2</v>
      </c>
      <c r="G5778">
        <v>100</v>
      </c>
      <c r="H5778">
        <v>87</v>
      </c>
      <c r="I5778">
        <v>87</v>
      </c>
      <c r="J5778">
        <v>87</v>
      </c>
      <c r="K5778">
        <f t="shared" si="450"/>
        <v>0</v>
      </c>
      <c r="L5778">
        <f t="shared" si="451"/>
        <v>0</v>
      </c>
      <c r="M5778">
        <f t="shared" si="452"/>
        <v>0</v>
      </c>
      <c r="N5778">
        <f t="shared" si="453"/>
        <v>0</v>
      </c>
      <c r="O5778">
        <f t="shared" si="454"/>
        <v>0</v>
      </c>
    </row>
    <row r="5779" spans="1:15" x14ac:dyDescent="0.3">
      <c r="A5779" t="s">
        <v>8455</v>
      </c>
      <c r="B5779">
        <v>7</v>
      </c>
      <c r="C5779" t="s">
        <v>32</v>
      </c>
      <c r="D5779" t="s">
        <v>499</v>
      </c>
      <c r="E5779" t="s">
        <v>8738</v>
      </c>
      <c r="F5779">
        <v>5</v>
      </c>
      <c r="G5779">
        <v>89</v>
      </c>
      <c r="H5779">
        <v>87</v>
      </c>
      <c r="I5779">
        <v>87</v>
      </c>
      <c r="J5779">
        <v>87</v>
      </c>
      <c r="K5779">
        <f t="shared" si="450"/>
        <v>0</v>
      </c>
      <c r="L5779">
        <f t="shared" si="451"/>
        <v>0</v>
      </c>
      <c r="M5779">
        <f t="shared" si="452"/>
        <v>0</v>
      </c>
      <c r="N5779">
        <f t="shared" si="453"/>
        <v>0</v>
      </c>
      <c r="O5779">
        <f t="shared" si="454"/>
        <v>0</v>
      </c>
    </row>
    <row r="5780" spans="1:15" x14ac:dyDescent="0.3">
      <c r="A5780" t="s">
        <v>8455</v>
      </c>
      <c r="B5780">
        <v>7</v>
      </c>
      <c r="C5780" t="s">
        <v>739</v>
      </c>
      <c r="D5780" t="s">
        <v>2846</v>
      </c>
      <c r="E5780" t="s">
        <v>8739</v>
      </c>
      <c r="F5780">
        <v>3</v>
      </c>
      <c r="G5780">
        <v>84</v>
      </c>
      <c r="H5780">
        <v>84</v>
      </c>
      <c r="I5780">
        <v>84</v>
      </c>
      <c r="J5780">
        <v>84</v>
      </c>
      <c r="K5780">
        <f t="shared" si="450"/>
        <v>0</v>
      </c>
      <c r="L5780">
        <f t="shared" si="451"/>
        <v>0</v>
      </c>
      <c r="M5780">
        <f t="shared" si="452"/>
        <v>0</v>
      </c>
      <c r="N5780">
        <f t="shared" si="453"/>
        <v>0</v>
      </c>
      <c r="O5780">
        <f t="shared" si="454"/>
        <v>0</v>
      </c>
    </row>
    <row r="5781" spans="1:15" x14ac:dyDescent="0.3">
      <c r="A5781" t="s">
        <v>8455</v>
      </c>
      <c r="B5781">
        <v>7</v>
      </c>
      <c r="C5781" t="s">
        <v>211</v>
      </c>
      <c r="D5781" t="s">
        <v>3329</v>
      </c>
      <c r="E5781" t="s">
        <v>8740</v>
      </c>
      <c r="F5781">
        <v>4</v>
      </c>
      <c r="G5781">
        <v>79</v>
      </c>
      <c r="H5781">
        <v>77</v>
      </c>
      <c r="I5781">
        <v>77</v>
      </c>
      <c r="J5781">
        <v>77</v>
      </c>
      <c r="K5781">
        <f t="shared" si="450"/>
        <v>0</v>
      </c>
      <c r="L5781">
        <f t="shared" si="451"/>
        <v>0</v>
      </c>
      <c r="M5781">
        <f t="shared" si="452"/>
        <v>0</v>
      </c>
      <c r="N5781">
        <f t="shared" si="453"/>
        <v>0</v>
      </c>
      <c r="O5781">
        <f t="shared" si="454"/>
        <v>0</v>
      </c>
    </row>
    <row r="5782" spans="1:15" x14ac:dyDescent="0.3">
      <c r="A5782" t="s">
        <v>8455</v>
      </c>
      <c r="B5782">
        <v>7</v>
      </c>
      <c r="C5782" t="s">
        <v>2598</v>
      </c>
      <c r="D5782" t="s">
        <v>8741</v>
      </c>
      <c r="E5782" t="s">
        <v>8742</v>
      </c>
      <c r="F5782">
        <v>2</v>
      </c>
      <c r="G5782">
        <v>63</v>
      </c>
      <c r="H5782">
        <v>62</v>
      </c>
      <c r="I5782">
        <v>62</v>
      </c>
      <c r="J5782">
        <v>62</v>
      </c>
      <c r="K5782">
        <f t="shared" si="450"/>
        <v>0</v>
      </c>
      <c r="L5782">
        <f t="shared" si="451"/>
        <v>0</v>
      </c>
      <c r="M5782">
        <f t="shared" si="452"/>
        <v>0</v>
      </c>
      <c r="N5782">
        <f t="shared" si="453"/>
        <v>0</v>
      </c>
      <c r="O5782">
        <f t="shared" si="454"/>
        <v>0</v>
      </c>
    </row>
    <row r="5783" spans="1:15" x14ac:dyDescent="0.3">
      <c r="A5783" t="s">
        <v>8455</v>
      </c>
      <c r="B5783">
        <v>7</v>
      </c>
      <c r="C5783" t="s">
        <v>44</v>
      </c>
      <c r="D5783" t="s">
        <v>2195</v>
      </c>
      <c r="E5783" t="s">
        <v>8743</v>
      </c>
      <c r="F5783">
        <v>0</v>
      </c>
      <c r="G5783">
        <v>60</v>
      </c>
      <c r="H5783">
        <v>55</v>
      </c>
      <c r="I5783">
        <v>55</v>
      </c>
      <c r="J5783">
        <v>55</v>
      </c>
      <c r="K5783">
        <f t="shared" si="450"/>
        <v>0</v>
      </c>
      <c r="L5783">
        <f t="shared" si="451"/>
        <v>0</v>
      </c>
      <c r="M5783">
        <f t="shared" si="452"/>
        <v>0</v>
      </c>
      <c r="N5783">
        <f t="shared" si="453"/>
        <v>0</v>
      </c>
      <c r="O5783">
        <f t="shared" si="454"/>
        <v>0</v>
      </c>
    </row>
    <row r="5784" spans="1:15" x14ac:dyDescent="0.3">
      <c r="A5784" t="s">
        <v>8455</v>
      </c>
      <c r="B5784">
        <v>7</v>
      </c>
      <c r="C5784" t="s">
        <v>3394</v>
      </c>
      <c r="D5784" t="s">
        <v>8744</v>
      </c>
      <c r="E5784" t="s">
        <v>8745</v>
      </c>
      <c r="F5784">
        <v>4</v>
      </c>
      <c r="G5784">
        <v>43</v>
      </c>
      <c r="H5784">
        <v>42</v>
      </c>
      <c r="I5784">
        <v>42</v>
      </c>
      <c r="J5784">
        <v>42</v>
      </c>
      <c r="K5784">
        <f t="shared" si="450"/>
        <v>0</v>
      </c>
      <c r="L5784">
        <f t="shared" si="451"/>
        <v>0</v>
      </c>
      <c r="M5784">
        <f t="shared" si="452"/>
        <v>0</v>
      </c>
      <c r="N5784">
        <f t="shared" si="453"/>
        <v>0</v>
      </c>
      <c r="O5784">
        <f t="shared" si="454"/>
        <v>0</v>
      </c>
    </row>
    <row r="5785" spans="1:15" x14ac:dyDescent="0.3">
      <c r="A5785" t="s">
        <v>8455</v>
      </c>
      <c r="B5785">
        <v>7</v>
      </c>
      <c r="C5785" t="s">
        <v>95</v>
      </c>
      <c r="D5785" t="s">
        <v>8746</v>
      </c>
      <c r="E5785" t="s">
        <v>8747</v>
      </c>
      <c r="F5785">
        <v>0</v>
      </c>
      <c r="G5785">
        <v>30</v>
      </c>
      <c r="H5785">
        <v>30</v>
      </c>
      <c r="I5785">
        <v>30</v>
      </c>
      <c r="J5785">
        <v>30</v>
      </c>
      <c r="K5785">
        <f t="shared" si="450"/>
        <v>0</v>
      </c>
      <c r="L5785">
        <f t="shared" si="451"/>
        <v>0</v>
      </c>
      <c r="M5785">
        <f t="shared" si="452"/>
        <v>0</v>
      </c>
      <c r="N5785">
        <f t="shared" si="453"/>
        <v>0</v>
      </c>
      <c r="O5785">
        <f t="shared" si="454"/>
        <v>0</v>
      </c>
    </row>
    <row r="5786" spans="1:15" x14ac:dyDescent="0.3">
      <c r="A5786" t="s">
        <v>8455</v>
      </c>
      <c r="B5786">
        <v>7</v>
      </c>
      <c r="C5786" t="s">
        <v>351</v>
      </c>
      <c r="D5786" t="s">
        <v>8748</v>
      </c>
      <c r="E5786" t="s">
        <v>8749</v>
      </c>
      <c r="F5786">
        <v>0</v>
      </c>
      <c r="G5786">
        <v>25</v>
      </c>
      <c r="H5786">
        <v>25</v>
      </c>
      <c r="I5786">
        <v>25</v>
      </c>
      <c r="J5786">
        <v>25</v>
      </c>
      <c r="K5786">
        <f t="shared" si="450"/>
        <v>0</v>
      </c>
      <c r="L5786">
        <f t="shared" si="451"/>
        <v>0</v>
      </c>
      <c r="M5786">
        <f t="shared" si="452"/>
        <v>0</v>
      </c>
      <c r="N5786">
        <f t="shared" si="453"/>
        <v>0</v>
      </c>
      <c r="O5786">
        <f t="shared" si="454"/>
        <v>0</v>
      </c>
    </row>
    <row r="5787" spans="1:15" x14ac:dyDescent="0.3">
      <c r="A5787" t="s">
        <v>8455</v>
      </c>
      <c r="B5787">
        <v>7</v>
      </c>
      <c r="C5787" t="s">
        <v>141</v>
      </c>
      <c r="D5787" t="s">
        <v>1343</v>
      </c>
      <c r="E5787" t="s">
        <v>8750</v>
      </c>
      <c r="F5787">
        <v>0</v>
      </c>
      <c r="G5787">
        <v>12</v>
      </c>
      <c r="H5787">
        <v>13</v>
      </c>
      <c r="I5787">
        <v>13</v>
      </c>
      <c r="J5787">
        <v>13</v>
      </c>
      <c r="K5787">
        <f t="shared" si="450"/>
        <v>0</v>
      </c>
      <c r="L5787">
        <f t="shared" si="451"/>
        <v>0</v>
      </c>
      <c r="M5787">
        <f t="shared" si="452"/>
        <v>0</v>
      </c>
      <c r="N5787">
        <f t="shared" si="453"/>
        <v>0</v>
      </c>
      <c r="O5787">
        <f t="shared" si="454"/>
        <v>0</v>
      </c>
    </row>
    <row r="5788" spans="1:15" x14ac:dyDescent="0.3">
      <c r="A5788" t="s">
        <v>8751</v>
      </c>
      <c r="B5788">
        <v>1</v>
      </c>
      <c r="C5788" t="s">
        <v>17</v>
      </c>
      <c r="D5788" t="s">
        <v>8752</v>
      </c>
      <c r="E5788" t="s">
        <v>8753</v>
      </c>
      <c r="F5788">
        <v>548</v>
      </c>
      <c r="G5788">
        <v>33837</v>
      </c>
      <c r="H5788">
        <v>34489</v>
      </c>
      <c r="I5788">
        <v>34489</v>
      </c>
      <c r="J5788">
        <v>34489</v>
      </c>
      <c r="K5788">
        <f t="shared" si="450"/>
        <v>0</v>
      </c>
      <c r="L5788">
        <f t="shared" si="451"/>
        <v>0</v>
      </c>
      <c r="M5788">
        <f t="shared" si="452"/>
        <v>0</v>
      </c>
      <c r="N5788">
        <f t="shared" si="453"/>
        <v>0</v>
      </c>
      <c r="O5788">
        <f t="shared" si="454"/>
        <v>0</v>
      </c>
    </row>
    <row r="5789" spans="1:15" x14ac:dyDescent="0.3">
      <c r="A5789" t="s">
        <v>8751</v>
      </c>
      <c r="B5789">
        <v>1</v>
      </c>
      <c r="C5789" t="s">
        <v>29</v>
      </c>
      <c r="D5789" t="s">
        <v>3159</v>
      </c>
      <c r="E5789" t="s">
        <v>8754</v>
      </c>
      <c r="F5789">
        <v>592</v>
      </c>
      <c r="G5789">
        <v>31122</v>
      </c>
      <c r="H5789">
        <v>31552</v>
      </c>
      <c r="I5789">
        <v>31552</v>
      </c>
      <c r="J5789">
        <v>31552</v>
      </c>
      <c r="K5789">
        <f t="shared" si="450"/>
        <v>0</v>
      </c>
      <c r="L5789">
        <f t="shared" si="451"/>
        <v>0</v>
      </c>
      <c r="M5789">
        <f t="shared" si="452"/>
        <v>0</v>
      </c>
      <c r="N5789">
        <f t="shared" si="453"/>
        <v>0</v>
      </c>
      <c r="O5789">
        <f t="shared" si="454"/>
        <v>0</v>
      </c>
    </row>
    <row r="5790" spans="1:15" x14ac:dyDescent="0.3">
      <c r="A5790" t="s">
        <v>8751</v>
      </c>
      <c r="B5790">
        <v>1</v>
      </c>
      <c r="C5790" t="s">
        <v>14</v>
      </c>
      <c r="D5790" t="s">
        <v>8755</v>
      </c>
      <c r="E5790" t="s">
        <v>8756</v>
      </c>
      <c r="F5790">
        <v>180</v>
      </c>
      <c r="G5790">
        <v>15012</v>
      </c>
      <c r="H5790">
        <v>17145</v>
      </c>
      <c r="I5790">
        <v>17145</v>
      </c>
      <c r="J5790">
        <v>17145</v>
      </c>
      <c r="K5790">
        <f t="shared" si="450"/>
        <v>0</v>
      </c>
      <c r="L5790">
        <f t="shared" si="451"/>
        <v>0</v>
      </c>
      <c r="M5790">
        <f t="shared" si="452"/>
        <v>0</v>
      </c>
      <c r="N5790">
        <f t="shared" si="453"/>
        <v>0</v>
      </c>
      <c r="O5790">
        <f t="shared" si="454"/>
        <v>0</v>
      </c>
    </row>
    <row r="5791" spans="1:15" x14ac:dyDescent="0.3">
      <c r="A5791" t="s">
        <v>8751</v>
      </c>
      <c r="B5791">
        <v>1</v>
      </c>
      <c r="C5791" t="s">
        <v>11</v>
      </c>
      <c r="D5791" t="s">
        <v>2076</v>
      </c>
      <c r="E5791" t="s">
        <v>8757</v>
      </c>
      <c r="F5791">
        <v>143</v>
      </c>
      <c r="G5791">
        <v>8297</v>
      </c>
      <c r="H5791">
        <v>8682</v>
      </c>
      <c r="I5791">
        <v>8682</v>
      </c>
      <c r="J5791">
        <v>8682</v>
      </c>
      <c r="K5791">
        <f t="shared" si="450"/>
        <v>0</v>
      </c>
      <c r="L5791">
        <f t="shared" si="451"/>
        <v>0</v>
      </c>
      <c r="M5791">
        <f t="shared" si="452"/>
        <v>0</v>
      </c>
      <c r="N5791">
        <f t="shared" si="453"/>
        <v>0</v>
      </c>
      <c r="O5791">
        <f t="shared" si="454"/>
        <v>0</v>
      </c>
    </row>
    <row r="5792" spans="1:15" x14ac:dyDescent="0.3">
      <c r="A5792" t="s">
        <v>8751</v>
      </c>
      <c r="B5792">
        <v>1</v>
      </c>
      <c r="C5792" t="s">
        <v>26</v>
      </c>
      <c r="D5792" t="s">
        <v>2699</v>
      </c>
      <c r="E5792" t="s">
        <v>8758</v>
      </c>
      <c r="F5792">
        <v>19</v>
      </c>
      <c r="G5792">
        <v>1494</v>
      </c>
      <c r="H5792">
        <v>1287</v>
      </c>
      <c r="I5792">
        <v>1287</v>
      </c>
      <c r="J5792">
        <v>1287</v>
      </c>
      <c r="K5792">
        <f t="shared" si="450"/>
        <v>0</v>
      </c>
      <c r="L5792">
        <f t="shared" si="451"/>
        <v>0</v>
      </c>
      <c r="M5792">
        <f t="shared" si="452"/>
        <v>0</v>
      </c>
      <c r="N5792">
        <f t="shared" si="453"/>
        <v>0</v>
      </c>
      <c r="O5792">
        <f t="shared" si="454"/>
        <v>0</v>
      </c>
    </row>
    <row r="5793" spans="1:15" x14ac:dyDescent="0.3">
      <c r="A5793" t="s">
        <v>8751</v>
      </c>
      <c r="B5793">
        <v>1</v>
      </c>
      <c r="C5793" t="s">
        <v>20</v>
      </c>
      <c r="D5793" t="s">
        <v>499</v>
      </c>
      <c r="E5793" t="s">
        <v>8759</v>
      </c>
      <c r="F5793">
        <v>13</v>
      </c>
      <c r="G5793">
        <v>1116</v>
      </c>
      <c r="H5793">
        <v>1280</v>
      </c>
      <c r="I5793">
        <v>1280</v>
      </c>
      <c r="J5793">
        <v>1280</v>
      </c>
      <c r="K5793">
        <f t="shared" si="450"/>
        <v>0</v>
      </c>
      <c r="L5793">
        <f t="shared" si="451"/>
        <v>0</v>
      </c>
      <c r="M5793">
        <f t="shared" si="452"/>
        <v>0</v>
      </c>
      <c r="N5793">
        <f t="shared" si="453"/>
        <v>0</v>
      </c>
      <c r="O5793">
        <f t="shared" si="454"/>
        <v>0</v>
      </c>
    </row>
    <row r="5794" spans="1:15" x14ac:dyDescent="0.3">
      <c r="A5794" t="s">
        <v>8751</v>
      </c>
      <c r="B5794">
        <v>1</v>
      </c>
      <c r="C5794" t="s">
        <v>138</v>
      </c>
      <c r="D5794" t="s">
        <v>8760</v>
      </c>
      <c r="E5794" t="s">
        <v>8761</v>
      </c>
      <c r="F5794">
        <v>18</v>
      </c>
      <c r="G5794">
        <v>839</v>
      </c>
      <c r="H5794">
        <v>836</v>
      </c>
      <c r="I5794">
        <v>836</v>
      </c>
      <c r="J5794">
        <v>836</v>
      </c>
      <c r="K5794">
        <f t="shared" si="450"/>
        <v>0</v>
      </c>
      <c r="L5794">
        <f t="shared" si="451"/>
        <v>0</v>
      </c>
      <c r="M5794">
        <f t="shared" si="452"/>
        <v>0</v>
      </c>
      <c r="N5794">
        <f t="shared" si="453"/>
        <v>0</v>
      </c>
      <c r="O5794">
        <f t="shared" si="454"/>
        <v>0</v>
      </c>
    </row>
    <row r="5795" spans="1:15" x14ac:dyDescent="0.3">
      <c r="A5795" t="s">
        <v>8751</v>
      </c>
      <c r="B5795">
        <v>1</v>
      </c>
      <c r="C5795" t="s">
        <v>35</v>
      </c>
      <c r="D5795" t="s">
        <v>5904</v>
      </c>
      <c r="E5795" t="s">
        <v>8762</v>
      </c>
      <c r="F5795">
        <v>6</v>
      </c>
      <c r="G5795">
        <v>726</v>
      </c>
      <c r="H5795">
        <v>751</v>
      </c>
      <c r="I5795">
        <v>751</v>
      </c>
      <c r="J5795">
        <v>751</v>
      </c>
      <c r="K5795">
        <f t="shared" si="450"/>
        <v>0</v>
      </c>
      <c r="L5795">
        <f t="shared" si="451"/>
        <v>0</v>
      </c>
      <c r="M5795">
        <f t="shared" si="452"/>
        <v>0</v>
      </c>
      <c r="N5795">
        <f t="shared" si="453"/>
        <v>0</v>
      </c>
      <c r="O5795">
        <f t="shared" si="454"/>
        <v>0</v>
      </c>
    </row>
    <row r="5796" spans="1:15" x14ac:dyDescent="0.3">
      <c r="A5796" t="s">
        <v>8751</v>
      </c>
      <c r="B5796">
        <v>1</v>
      </c>
      <c r="C5796" t="s">
        <v>50</v>
      </c>
      <c r="D5796" t="s">
        <v>8763</v>
      </c>
      <c r="E5796" t="s">
        <v>8764</v>
      </c>
      <c r="F5796">
        <v>3</v>
      </c>
      <c r="G5796">
        <v>684</v>
      </c>
      <c r="H5796">
        <v>725</v>
      </c>
      <c r="I5796">
        <v>725</v>
      </c>
      <c r="J5796">
        <v>725</v>
      </c>
      <c r="K5796">
        <f t="shared" si="450"/>
        <v>0</v>
      </c>
      <c r="L5796">
        <f t="shared" si="451"/>
        <v>0</v>
      </c>
      <c r="M5796">
        <f t="shared" si="452"/>
        <v>0</v>
      </c>
      <c r="N5796">
        <f t="shared" si="453"/>
        <v>0</v>
      </c>
      <c r="O5796">
        <f t="shared" si="454"/>
        <v>0</v>
      </c>
    </row>
    <row r="5797" spans="1:15" x14ac:dyDescent="0.3">
      <c r="A5797" t="s">
        <v>8751</v>
      </c>
      <c r="B5797">
        <v>1</v>
      </c>
      <c r="C5797" t="s">
        <v>23</v>
      </c>
      <c r="D5797" t="s">
        <v>8765</v>
      </c>
      <c r="E5797" t="s">
        <v>8766</v>
      </c>
      <c r="F5797">
        <v>6</v>
      </c>
      <c r="G5797">
        <v>679</v>
      </c>
      <c r="H5797">
        <v>756</v>
      </c>
      <c r="I5797">
        <v>756</v>
      </c>
      <c r="J5797">
        <v>756</v>
      </c>
      <c r="K5797">
        <f t="shared" si="450"/>
        <v>0</v>
      </c>
      <c r="L5797">
        <f t="shared" si="451"/>
        <v>0</v>
      </c>
      <c r="M5797">
        <f t="shared" si="452"/>
        <v>0</v>
      </c>
      <c r="N5797">
        <f t="shared" si="453"/>
        <v>0</v>
      </c>
      <c r="O5797">
        <f t="shared" si="454"/>
        <v>0</v>
      </c>
    </row>
    <row r="5798" spans="1:15" x14ac:dyDescent="0.3">
      <c r="A5798" t="s">
        <v>8751</v>
      </c>
      <c r="B5798">
        <v>1</v>
      </c>
      <c r="C5798" t="s">
        <v>77</v>
      </c>
      <c r="D5798" t="s">
        <v>8767</v>
      </c>
      <c r="E5798" t="s">
        <v>8768</v>
      </c>
      <c r="F5798">
        <v>9</v>
      </c>
      <c r="G5798">
        <v>469</v>
      </c>
      <c r="H5798">
        <v>429</v>
      </c>
      <c r="I5798">
        <v>429</v>
      </c>
      <c r="J5798">
        <v>429</v>
      </c>
      <c r="K5798">
        <f t="shared" si="450"/>
        <v>0</v>
      </c>
      <c r="L5798">
        <f t="shared" si="451"/>
        <v>0</v>
      </c>
      <c r="M5798">
        <f t="shared" si="452"/>
        <v>0</v>
      </c>
      <c r="N5798">
        <f t="shared" si="453"/>
        <v>0</v>
      </c>
      <c r="O5798">
        <f t="shared" si="454"/>
        <v>0</v>
      </c>
    </row>
    <row r="5799" spans="1:15" x14ac:dyDescent="0.3">
      <c r="A5799" t="s">
        <v>8751</v>
      </c>
      <c r="B5799">
        <v>1</v>
      </c>
      <c r="C5799" t="s">
        <v>4252</v>
      </c>
      <c r="D5799" t="s">
        <v>8769</v>
      </c>
      <c r="E5799" t="s">
        <v>8770</v>
      </c>
      <c r="F5799">
        <v>1</v>
      </c>
      <c r="G5799">
        <v>313</v>
      </c>
      <c r="H5799">
        <v>320</v>
      </c>
      <c r="I5799">
        <v>320</v>
      </c>
      <c r="J5799">
        <v>320</v>
      </c>
      <c r="K5799">
        <f t="shared" si="450"/>
        <v>0</v>
      </c>
      <c r="L5799">
        <f t="shared" si="451"/>
        <v>0</v>
      </c>
      <c r="M5799">
        <f t="shared" si="452"/>
        <v>0</v>
      </c>
      <c r="N5799">
        <f t="shared" si="453"/>
        <v>0</v>
      </c>
      <c r="O5799">
        <f t="shared" si="454"/>
        <v>0</v>
      </c>
    </row>
    <row r="5800" spans="1:15" x14ac:dyDescent="0.3">
      <c r="A5800" t="s">
        <v>8751</v>
      </c>
      <c r="B5800">
        <v>1</v>
      </c>
      <c r="C5800" t="s">
        <v>3676</v>
      </c>
      <c r="D5800" t="s">
        <v>2856</v>
      </c>
      <c r="E5800" t="s">
        <v>8771</v>
      </c>
      <c r="F5800">
        <v>5</v>
      </c>
      <c r="G5800">
        <v>300</v>
      </c>
      <c r="H5800">
        <v>301</v>
      </c>
      <c r="I5800">
        <v>301</v>
      </c>
      <c r="J5800">
        <v>301</v>
      </c>
      <c r="K5800">
        <f t="shared" si="450"/>
        <v>0</v>
      </c>
      <c r="L5800">
        <f t="shared" si="451"/>
        <v>0</v>
      </c>
      <c r="M5800">
        <f t="shared" si="452"/>
        <v>0</v>
      </c>
      <c r="N5800">
        <f t="shared" si="453"/>
        <v>0</v>
      </c>
      <c r="O5800">
        <f t="shared" si="454"/>
        <v>0</v>
      </c>
    </row>
    <row r="5801" spans="1:15" x14ac:dyDescent="0.3">
      <c r="A5801" t="s">
        <v>8751</v>
      </c>
      <c r="B5801">
        <v>1</v>
      </c>
      <c r="C5801" t="s">
        <v>3394</v>
      </c>
      <c r="D5801" t="s">
        <v>384</v>
      </c>
      <c r="E5801" t="s">
        <v>8772</v>
      </c>
      <c r="F5801">
        <v>0</v>
      </c>
      <c r="G5801">
        <v>234</v>
      </c>
      <c r="H5801">
        <v>239</v>
      </c>
      <c r="I5801">
        <v>239</v>
      </c>
      <c r="J5801">
        <v>239</v>
      </c>
      <c r="K5801">
        <f t="shared" si="450"/>
        <v>0</v>
      </c>
      <c r="L5801">
        <f t="shared" si="451"/>
        <v>0</v>
      </c>
      <c r="M5801">
        <f t="shared" si="452"/>
        <v>0</v>
      </c>
      <c r="N5801">
        <f t="shared" si="453"/>
        <v>0</v>
      </c>
      <c r="O5801">
        <f t="shared" si="454"/>
        <v>0</v>
      </c>
    </row>
    <row r="5802" spans="1:15" x14ac:dyDescent="0.3">
      <c r="A5802" t="s">
        <v>8751</v>
      </c>
      <c r="B5802">
        <v>1</v>
      </c>
      <c r="C5802" t="s">
        <v>32</v>
      </c>
      <c r="D5802" t="s">
        <v>5083</v>
      </c>
      <c r="E5802" t="s">
        <v>8773</v>
      </c>
      <c r="F5802">
        <v>1</v>
      </c>
      <c r="G5802">
        <v>225</v>
      </c>
      <c r="H5802">
        <v>241</v>
      </c>
      <c r="I5802">
        <v>241</v>
      </c>
      <c r="J5802">
        <v>241</v>
      </c>
      <c r="K5802">
        <f t="shared" si="450"/>
        <v>0</v>
      </c>
      <c r="L5802">
        <f t="shared" si="451"/>
        <v>0</v>
      </c>
      <c r="M5802">
        <f t="shared" si="452"/>
        <v>0</v>
      </c>
      <c r="N5802">
        <f t="shared" si="453"/>
        <v>0</v>
      </c>
      <c r="O5802">
        <f t="shared" si="454"/>
        <v>0</v>
      </c>
    </row>
    <row r="5803" spans="1:15" x14ac:dyDescent="0.3">
      <c r="A5803" t="s">
        <v>8751</v>
      </c>
      <c r="B5803">
        <v>1</v>
      </c>
      <c r="C5803" t="s">
        <v>80</v>
      </c>
      <c r="D5803" t="s">
        <v>8774</v>
      </c>
      <c r="E5803" t="s">
        <v>8775</v>
      </c>
      <c r="F5803">
        <v>2</v>
      </c>
      <c r="G5803">
        <v>222</v>
      </c>
      <c r="H5803">
        <v>226</v>
      </c>
      <c r="I5803">
        <v>226</v>
      </c>
      <c r="J5803">
        <v>226</v>
      </c>
      <c r="K5803">
        <f t="shared" si="450"/>
        <v>0</v>
      </c>
      <c r="L5803">
        <f t="shared" si="451"/>
        <v>0</v>
      </c>
      <c r="M5803">
        <f t="shared" si="452"/>
        <v>0</v>
      </c>
      <c r="N5803">
        <f t="shared" si="453"/>
        <v>0</v>
      </c>
      <c r="O5803">
        <f t="shared" si="454"/>
        <v>0</v>
      </c>
    </row>
    <row r="5804" spans="1:15" x14ac:dyDescent="0.3">
      <c r="A5804" t="s">
        <v>8751</v>
      </c>
      <c r="B5804">
        <v>1</v>
      </c>
      <c r="C5804" t="s">
        <v>351</v>
      </c>
      <c r="D5804" t="s">
        <v>1205</v>
      </c>
      <c r="E5804" t="s">
        <v>8776</v>
      </c>
      <c r="F5804">
        <v>3</v>
      </c>
      <c r="G5804">
        <v>169</v>
      </c>
      <c r="H5804">
        <v>178</v>
      </c>
      <c r="I5804">
        <v>178</v>
      </c>
      <c r="J5804">
        <v>178</v>
      </c>
      <c r="K5804">
        <f t="shared" si="450"/>
        <v>0</v>
      </c>
      <c r="L5804">
        <f t="shared" si="451"/>
        <v>0</v>
      </c>
      <c r="M5804">
        <f t="shared" si="452"/>
        <v>0</v>
      </c>
      <c r="N5804">
        <f t="shared" si="453"/>
        <v>0</v>
      </c>
      <c r="O5804">
        <f t="shared" si="454"/>
        <v>0</v>
      </c>
    </row>
    <row r="5805" spans="1:15" x14ac:dyDescent="0.3">
      <c r="A5805" t="s">
        <v>8751</v>
      </c>
      <c r="B5805">
        <v>1</v>
      </c>
      <c r="C5805" t="s">
        <v>41</v>
      </c>
      <c r="D5805" t="s">
        <v>8777</v>
      </c>
      <c r="E5805" t="s">
        <v>8778</v>
      </c>
      <c r="F5805">
        <v>12</v>
      </c>
      <c r="G5805">
        <v>163</v>
      </c>
      <c r="H5805">
        <v>167</v>
      </c>
      <c r="I5805">
        <v>167</v>
      </c>
      <c r="J5805">
        <v>167</v>
      </c>
      <c r="K5805">
        <f t="shared" si="450"/>
        <v>0</v>
      </c>
      <c r="L5805">
        <f t="shared" si="451"/>
        <v>0</v>
      </c>
      <c r="M5805">
        <f t="shared" si="452"/>
        <v>0</v>
      </c>
      <c r="N5805">
        <f t="shared" si="453"/>
        <v>0</v>
      </c>
      <c r="O5805">
        <f t="shared" si="454"/>
        <v>0</v>
      </c>
    </row>
    <row r="5806" spans="1:15" x14ac:dyDescent="0.3">
      <c r="A5806" t="s">
        <v>8751</v>
      </c>
      <c r="B5806">
        <v>1</v>
      </c>
      <c r="C5806" t="s">
        <v>526</v>
      </c>
      <c r="D5806" t="s">
        <v>539</v>
      </c>
      <c r="E5806" t="s">
        <v>8779</v>
      </c>
      <c r="F5806">
        <v>3</v>
      </c>
      <c r="G5806">
        <v>156</v>
      </c>
      <c r="H5806">
        <v>157</v>
      </c>
      <c r="I5806">
        <v>157</v>
      </c>
      <c r="J5806">
        <v>157</v>
      </c>
      <c r="K5806">
        <f t="shared" si="450"/>
        <v>0</v>
      </c>
      <c r="L5806">
        <f t="shared" si="451"/>
        <v>0</v>
      </c>
      <c r="M5806">
        <f t="shared" si="452"/>
        <v>0</v>
      </c>
      <c r="N5806">
        <f t="shared" si="453"/>
        <v>0</v>
      </c>
      <c r="O5806">
        <f t="shared" si="454"/>
        <v>0</v>
      </c>
    </row>
    <row r="5807" spans="1:15" x14ac:dyDescent="0.3">
      <c r="A5807" t="s">
        <v>8751</v>
      </c>
      <c r="B5807">
        <v>1</v>
      </c>
      <c r="C5807" t="s">
        <v>83</v>
      </c>
      <c r="D5807" t="s">
        <v>8780</v>
      </c>
      <c r="E5807" t="s">
        <v>8781</v>
      </c>
      <c r="F5807">
        <v>2</v>
      </c>
      <c r="G5807">
        <v>145</v>
      </c>
      <c r="H5807">
        <v>148</v>
      </c>
      <c r="I5807">
        <v>148</v>
      </c>
      <c r="J5807">
        <v>148</v>
      </c>
      <c r="K5807">
        <f t="shared" si="450"/>
        <v>0</v>
      </c>
      <c r="L5807">
        <f t="shared" si="451"/>
        <v>0</v>
      </c>
      <c r="M5807">
        <f t="shared" si="452"/>
        <v>0</v>
      </c>
      <c r="N5807">
        <f t="shared" si="453"/>
        <v>0</v>
      </c>
      <c r="O5807">
        <f t="shared" si="454"/>
        <v>0</v>
      </c>
    </row>
    <row r="5808" spans="1:15" x14ac:dyDescent="0.3">
      <c r="A5808" t="s">
        <v>8751</v>
      </c>
      <c r="B5808">
        <v>1</v>
      </c>
      <c r="C5808" t="s">
        <v>65</v>
      </c>
      <c r="D5808" t="s">
        <v>69</v>
      </c>
      <c r="E5808" t="s">
        <v>8782</v>
      </c>
      <c r="F5808">
        <v>1</v>
      </c>
      <c r="G5808">
        <v>134</v>
      </c>
      <c r="H5808">
        <v>138</v>
      </c>
      <c r="I5808">
        <v>138</v>
      </c>
      <c r="J5808">
        <v>138</v>
      </c>
      <c r="K5808">
        <f t="shared" si="450"/>
        <v>0</v>
      </c>
      <c r="L5808">
        <f t="shared" si="451"/>
        <v>0</v>
      </c>
      <c r="M5808">
        <f t="shared" si="452"/>
        <v>0</v>
      </c>
      <c r="N5808">
        <f t="shared" si="453"/>
        <v>0</v>
      </c>
      <c r="O5808">
        <f t="shared" si="454"/>
        <v>0</v>
      </c>
    </row>
    <row r="5809" spans="1:15" x14ac:dyDescent="0.3">
      <c r="A5809" t="s">
        <v>8751</v>
      </c>
      <c r="B5809">
        <v>1</v>
      </c>
      <c r="C5809" t="s">
        <v>47</v>
      </c>
      <c r="D5809" t="s">
        <v>8783</v>
      </c>
      <c r="E5809" t="s">
        <v>8784</v>
      </c>
      <c r="F5809">
        <v>4</v>
      </c>
      <c r="G5809">
        <v>126</v>
      </c>
      <c r="H5809">
        <v>138</v>
      </c>
      <c r="I5809">
        <v>138</v>
      </c>
      <c r="J5809">
        <v>138</v>
      </c>
      <c r="K5809">
        <f t="shared" si="450"/>
        <v>0</v>
      </c>
      <c r="L5809">
        <f t="shared" si="451"/>
        <v>0</v>
      </c>
      <c r="M5809">
        <f t="shared" si="452"/>
        <v>0</v>
      </c>
      <c r="N5809">
        <f t="shared" si="453"/>
        <v>0</v>
      </c>
      <c r="O5809">
        <f t="shared" si="454"/>
        <v>0</v>
      </c>
    </row>
    <row r="5810" spans="1:15" x14ac:dyDescent="0.3">
      <c r="A5810" t="s">
        <v>8751</v>
      </c>
      <c r="B5810">
        <v>1</v>
      </c>
      <c r="C5810" t="s">
        <v>336</v>
      </c>
      <c r="D5810" t="s">
        <v>1940</v>
      </c>
      <c r="E5810" t="s">
        <v>8785</v>
      </c>
      <c r="F5810">
        <v>4</v>
      </c>
      <c r="G5810">
        <v>113</v>
      </c>
      <c r="H5810">
        <v>122</v>
      </c>
      <c r="I5810">
        <v>122</v>
      </c>
      <c r="J5810">
        <v>122</v>
      </c>
      <c r="K5810">
        <f t="shared" si="450"/>
        <v>0</v>
      </c>
      <c r="L5810">
        <f t="shared" si="451"/>
        <v>0</v>
      </c>
      <c r="M5810">
        <f t="shared" si="452"/>
        <v>0</v>
      </c>
      <c r="N5810">
        <f t="shared" si="453"/>
        <v>0</v>
      </c>
      <c r="O5810">
        <f t="shared" si="454"/>
        <v>0</v>
      </c>
    </row>
    <row r="5811" spans="1:15" x14ac:dyDescent="0.3">
      <c r="A5811" t="s">
        <v>8751</v>
      </c>
      <c r="B5811">
        <v>1</v>
      </c>
      <c r="C5811" t="s">
        <v>89</v>
      </c>
      <c r="D5811" t="s">
        <v>3551</v>
      </c>
      <c r="E5811" t="s">
        <v>8786</v>
      </c>
      <c r="F5811">
        <v>6</v>
      </c>
      <c r="G5811">
        <v>89</v>
      </c>
      <c r="H5811">
        <v>98</v>
      </c>
      <c r="I5811">
        <v>98</v>
      </c>
      <c r="J5811">
        <v>98</v>
      </c>
      <c r="K5811">
        <f t="shared" si="450"/>
        <v>0</v>
      </c>
      <c r="L5811">
        <f t="shared" si="451"/>
        <v>0</v>
      </c>
      <c r="M5811">
        <f t="shared" si="452"/>
        <v>0</v>
      </c>
      <c r="N5811">
        <f t="shared" si="453"/>
        <v>0</v>
      </c>
      <c r="O5811">
        <f t="shared" si="454"/>
        <v>0</v>
      </c>
    </row>
    <row r="5812" spans="1:15" x14ac:dyDescent="0.3">
      <c r="A5812" t="s">
        <v>8751</v>
      </c>
      <c r="B5812">
        <v>1</v>
      </c>
      <c r="C5812" t="s">
        <v>71</v>
      </c>
      <c r="D5812" t="s">
        <v>8787</v>
      </c>
      <c r="E5812" t="s">
        <v>8788</v>
      </c>
      <c r="F5812">
        <v>0</v>
      </c>
      <c r="G5812">
        <v>83</v>
      </c>
      <c r="H5812">
        <v>88</v>
      </c>
      <c r="I5812">
        <v>88</v>
      </c>
      <c r="J5812">
        <v>88</v>
      </c>
      <c r="K5812">
        <f t="shared" si="450"/>
        <v>0</v>
      </c>
      <c r="L5812">
        <f t="shared" si="451"/>
        <v>0</v>
      </c>
      <c r="M5812">
        <f t="shared" si="452"/>
        <v>0</v>
      </c>
      <c r="N5812">
        <f t="shared" si="453"/>
        <v>0</v>
      </c>
      <c r="O5812">
        <f t="shared" si="454"/>
        <v>0</v>
      </c>
    </row>
    <row r="5813" spans="1:15" x14ac:dyDescent="0.3">
      <c r="A5813" t="s">
        <v>8751</v>
      </c>
      <c r="B5813">
        <v>1</v>
      </c>
      <c r="C5813" t="s">
        <v>68</v>
      </c>
      <c r="D5813" t="s">
        <v>3192</v>
      </c>
      <c r="E5813" t="s">
        <v>8789</v>
      </c>
      <c r="F5813">
        <v>1</v>
      </c>
      <c r="G5813">
        <v>60</v>
      </c>
      <c r="H5813">
        <v>57</v>
      </c>
      <c r="I5813">
        <v>57</v>
      </c>
      <c r="J5813">
        <v>57</v>
      </c>
      <c r="K5813">
        <f t="shared" si="450"/>
        <v>0</v>
      </c>
      <c r="L5813">
        <f t="shared" si="451"/>
        <v>0</v>
      </c>
      <c r="M5813">
        <f t="shared" si="452"/>
        <v>0</v>
      </c>
      <c r="N5813">
        <f t="shared" si="453"/>
        <v>0</v>
      </c>
      <c r="O5813">
        <f t="shared" si="454"/>
        <v>0</v>
      </c>
    </row>
    <row r="5814" spans="1:15" x14ac:dyDescent="0.3">
      <c r="A5814" t="s">
        <v>8751</v>
      </c>
      <c r="B5814">
        <v>1</v>
      </c>
      <c r="C5814" t="s">
        <v>44</v>
      </c>
      <c r="D5814" t="s">
        <v>1667</v>
      </c>
      <c r="E5814" t="s">
        <v>7241</v>
      </c>
      <c r="F5814">
        <v>1</v>
      </c>
      <c r="G5814">
        <v>59</v>
      </c>
      <c r="H5814">
        <v>78</v>
      </c>
      <c r="I5814">
        <v>78</v>
      </c>
      <c r="J5814">
        <v>78</v>
      </c>
      <c r="K5814">
        <f t="shared" si="450"/>
        <v>0</v>
      </c>
      <c r="L5814">
        <f t="shared" si="451"/>
        <v>0</v>
      </c>
      <c r="M5814">
        <f t="shared" si="452"/>
        <v>0</v>
      </c>
      <c r="N5814">
        <f t="shared" si="453"/>
        <v>0</v>
      </c>
      <c r="O5814">
        <f t="shared" si="454"/>
        <v>0</v>
      </c>
    </row>
    <row r="5815" spans="1:15" x14ac:dyDescent="0.3">
      <c r="A5815" t="s">
        <v>8751</v>
      </c>
      <c r="B5815">
        <v>1</v>
      </c>
      <c r="C5815" t="s">
        <v>56</v>
      </c>
      <c r="D5815" t="s">
        <v>1343</v>
      </c>
      <c r="E5815" t="s">
        <v>8790</v>
      </c>
      <c r="F5815">
        <v>1</v>
      </c>
      <c r="G5815">
        <v>55</v>
      </c>
      <c r="H5815">
        <v>59</v>
      </c>
      <c r="I5815">
        <v>59</v>
      </c>
      <c r="J5815">
        <v>59</v>
      </c>
      <c r="K5815">
        <f t="shared" si="450"/>
        <v>0</v>
      </c>
      <c r="L5815">
        <f t="shared" si="451"/>
        <v>0</v>
      </c>
      <c r="M5815">
        <f t="shared" si="452"/>
        <v>0</v>
      </c>
      <c r="N5815">
        <f t="shared" si="453"/>
        <v>0</v>
      </c>
      <c r="O5815">
        <f t="shared" si="454"/>
        <v>0</v>
      </c>
    </row>
    <row r="5816" spans="1:15" x14ac:dyDescent="0.3">
      <c r="A5816" t="s">
        <v>8751</v>
      </c>
      <c r="B5816">
        <v>1</v>
      </c>
      <c r="C5816" t="s">
        <v>59</v>
      </c>
      <c r="D5816" t="s">
        <v>6179</v>
      </c>
      <c r="E5816" t="s">
        <v>8791</v>
      </c>
      <c r="F5816">
        <v>1</v>
      </c>
      <c r="G5816">
        <v>53</v>
      </c>
      <c r="H5816">
        <v>53</v>
      </c>
      <c r="I5816">
        <v>53</v>
      </c>
      <c r="J5816">
        <v>53</v>
      </c>
      <c r="K5816">
        <f t="shared" si="450"/>
        <v>0</v>
      </c>
      <c r="L5816">
        <f t="shared" si="451"/>
        <v>0</v>
      </c>
      <c r="M5816">
        <f t="shared" si="452"/>
        <v>0</v>
      </c>
      <c r="N5816">
        <f t="shared" si="453"/>
        <v>0</v>
      </c>
      <c r="O5816">
        <f t="shared" si="454"/>
        <v>0</v>
      </c>
    </row>
    <row r="5817" spans="1:15" x14ac:dyDescent="0.3">
      <c r="A5817" t="s">
        <v>8751</v>
      </c>
      <c r="B5817">
        <v>1</v>
      </c>
      <c r="C5817" t="s">
        <v>127</v>
      </c>
      <c r="D5817" t="s">
        <v>1927</v>
      </c>
      <c r="E5817" t="s">
        <v>8792</v>
      </c>
      <c r="F5817">
        <v>3</v>
      </c>
      <c r="G5817">
        <v>44</v>
      </c>
      <c r="H5817">
        <v>48</v>
      </c>
      <c r="I5817">
        <v>48</v>
      </c>
      <c r="J5817">
        <v>48</v>
      </c>
      <c r="K5817">
        <f t="shared" si="450"/>
        <v>0</v>
      </c>
      <c r="L5817">
        <f t="shared" si="451"/>
        <v>0</v>
      </c>
      <c r="M5817">
        <f t="shared" si="452"/>
        <v>0</v>
      </c>
      <c r="N5817">
        <f t="shared" si="453"/>
        <v>0</v>
      </c>
      <c r="O5817">
        <f t="shared" si="454"/>
        <v>0</v>
      </c>
    </row>
    <row r="5818" spans="1:15" x14ac:dyDescent="0.3">
      <c r="A5818" t="s">
        <v>8751</v>
      </c>
      <c r="B5818">
        <v>1</v>
      </c>
      <c r="C5818" t="s">
        <v>2813</v>
      </c>
      <c r="D5818" t="s">
        <v>8793</v>
      </c>
      <c r="E5818" t="s">
        <v>8794</v>
      </c>
      <c r="F5818">
        <v>1</v>
      </c>
      <c r="G5818">
        <v>42</v>
      </c>
      <c r="H5818">
        <v>30</v>
      </c>
      <c r="I5818">
        <v>30</v>
      </c>
      <c r="J5818">
        <v>30</v>
      </c>
      <c r="K5818">
        <f t="shared" si="450"/>
        <v>0</v>
      </c>
      <c r="L5818">
        <f t="shared" si="451"/>
        <v>0</v>
      </c>
      <c r="M5818">
        <f t="shared" si="452"/>
        <v>0</v>
      </c>
      <c r="N5818">
        <f t="shared" si="453"/>
        <v>0</v>
      </c>
      <c r="O5818">
        <f t="shared" si="454"/>
        <v>0</v>
      </c>
    </row>
    <row r="5819" spans="1:15" x14ac:dyDescent="0.3">
      <c r="A5819" t="s">
        <v>8751</v>
      </c>
      <c r="B5819">
        <v>1</v>
      </c>
      <c r="C5819" t="s">
        <v>197</v>
      </c>
      <c r="D5819" t="s">
        <v>2956</v>
      </c>
      <c r="E5819" t="s">
        <v>4376</v>
      </c>
      <c r="F5819">
        <v>1</v>
      </c>
      <c r="G5819">
        <v>33</v>
      </c>
      <c r="H5819">
        <v>36</v>
      </c>
      <c r="I5819">
        <v>36</v>
      </c>
      <c r="J5819">
        <v>36</v>
      </c>
      <c r="K5819">
        <f t="shared" si="450"/>
        <v>0</v>
      </c>
      <c r="L5819">
        <f t="shared" si="451"/>
        <v>0</v>
      </c>
      <c r="M5819">
        <f t="shared" si="452"/>
        <v>0</v>
      </c>
      <c r="N5819">
        <f t="shared" si="453"/>
        <v>0</v>
      </c>
      <c r="O5819">
        <f t="shared" si="454"/>
        <v>0</v>
      </c>
    </row>
    <row r="5820" spans="1:15" x14ac:dyDescent="0.3">
      <c r="A5820" t="s">
        <v>8751</v>
      </c>
      <c r="B5820">
        <v>1</v>
      </c>
      <c r="C5820" t="s">
        <v>38</v>
      </c>
      <c r="D5820" t="s">
        <v>2493</v>
      </c>
      <c r="E5820" t="s">
        <v>8795</v>
      </c>
      <c r="F5820">
        <v>0</v>
      </c>
      <c r="G5820">
        <v>28</v>
      </c>
      <c r="H5820">
        <v>35</v>
      </c>
      <c r="I5820">
        <v>35</v>
      </c>
      <c r="J5820">
        <v>35</v>
      </c>
      <c r="K5820">
        <f t="shared" si="450"/>
        <v>0</v>
      </c>
      <c r="L5820">
        <f t="shared" si="451"/>
        <v>0</v>
      </c>
      <c r="M5820">
        <f t="shared" si="452"/>
        <v>0</v>
      </c>
      <c r="N5820">
        <f t="shared" si="453"/>
        <v>0</v>
      </c>
      <c r="O5820">
        <f t="shared" si="454"/>
        <v>0</v>
      </c>
    </row>
    <row r="5821" spans="1:15" x14ac:dyDescent="0.3">
      <c r="A5821" t="s">
        <v>8751</v>
      </c>
      <c r="B5821">
        <v>1</v>
      </c>
      <c r="C5821" t="s">
        <v>95</v>
      </c>
      <c r="D5821" t="s">
        <v>8796</v>
      </c>
      <c r="E5821" t="s">
        <v>8797</v>
      </c>
      <c r="F5821">
        <v>0</v>
      </c>
      <c r="G5821">
        <v>27</v>
      </c>
      <c r="H5821">
        <v>26</v>
      </c>
      <c r="I5821">
        <v>26</v>
      </c>
      <c r="J5821">
        <v>26</v>
      </c>
      <c r="K5821">
        <f t="shared" si="450"/>
        <v>0</v>
      </c>
      <c r="L5821">
        <f t="shared" si="451"/>
        <v>0</v>
      </c>
      <c r="M5821">
        <f t="shared" si="452"/>
        <v>0</v>
      </c>
      <c r="N5821">
        <f t="shared" si="453"/>
        <v>0</v>
      </c>
      <c r="O5821">
        <f t="shared" si="454"/>
        <v>0</v>
      </c>
    </row>
    <row r="5822" spans="1:15" x14ac:dyDescent="0.3">
      <c r="A5822" t="s">
        <v>8751</v>
      </c>
      <c r="B5822">
        <v>1</v>
      </c>
      <c r="C5822" t="s">
        <v>2807</v>
      </c>
      <c r="D5822" t="s">
        <v>287</v>
      </c>
      <c r="E5822" t="s">
        <v>8798</v>
      </c>
      <c r="F5822">
        <v>0</v>
      </c>
      <c r="G5822">
        <v>26</v>
      </c>
      <c r="H5822">
        <v>26</v>
      </c>
      <c r="I5822">
        <v>26</v>
      </c>
      <c r="J5822">
        <v>26</v>
      </c>
      <c r="K5822">
        <f t="shared" si="450"/>
        <v>0</v>
      </c>
      <c r="L5822">
        <f t="shared" si="451"/>
        <v>0</v>
      </c>
      <c r="M5822">
        <f t="shared" si="452"/>
        <v>0</v>
      </c>
      <c r="N5822">
        <f t="shared" si="453"/>
        <v>0</v>
      </c>
      <c r="O5822">
        <f t="shared" si="454"/>
        <v>0</v>
      </c>
    </row>
    <row r="5823" spans="1:15" x14ac:dyDescent="0.3">
      <c r="A5823" t="s">
        <v>8751</v>
      </c>
      <c r="B5823">
        <v>2</v>
      </c>
      <c r="C5823" t="s">
        <v>17</v>
      </c>
      <c r="D5823" t="s">
        <v>8507</v>
      </c>
      <c r="E5823" t="s">
        <v>8799</v>
      </c>
      <c r="F5823">
        <v>362</v>
      </c>
      <c r="G5823">
        <v>33530</v>
      </c>
      <c r="H5823">
        <v>36581</v>
      </c>
      <c r="I5823">
        <v>36581</v>
      </c>
      <c r="J5823">
        <v>36581</v>
      </c>
      <c r="K5823">
        <f t="shared" si="450"/>
        <v>0</v>
      </c>
      <c r="L5823">
        <f t="shared" si="451"/>
        <v>0</v>
      </c>
      <c r="M5823">
        <f t="shared" si="452"/>
        <v>0</v>
      </c>
      <c r="N5823">
        <f t="shared" si="453"/>
        <v>0</v>
      </c>
      <c r="O5823">
        <f t="shared" si="454"/>
        <v>0</v>
      </c>
    </row>
    <row r="5824" spans="1:15" x14ac:dyDescent="0.3">
      <c r="A5824" t="s">
        <v>8751</v>
      </c>
      <c r="B5824">
        <v>2</v>
      </c>
      <c r="C5824" t="s">
        <v>29</v>
      </c>
      <c r="D5824" t="s">
        <v>4293</v>
      </c>
      <c r="E5824" t="s">
        <v>8800</v>
      </c>
      <c r="F5824">
        <v>246</v>
      </c>
      <c r="G5824">
        <v>29106</v>
      </c>
      <c r="H5824">
        <v>28733</v>
      </c>
      <c r="I5824">
        <v>28733</v>
      </c>
      <c r="J5824">
        <v>28733</v>
      </c>
      <c r="K5824">
        <f t="shared" si="450"/>
        <v>0</v>
      </c>
      <c r="L5824">
        <f t="shared" si="451"/>
        <v>0</v>
      </c>
      <c r="M5824">
        <f t="shared" si="452"/>
        <v>0</v>
      </c>
      <c r="N5824">
        <f t="shared" si="453"/>
        <v>0</v>
      </c>
      <c r="O5824">
        <f t="shared" si="454"/>
        <v>0</v>
      </c>
    </row>
    <row r="5825" spans="1:15" x14ac:dyDescent="0.3">
      <c r="A5825" t="s">
        <v>8751</v>
      </c>
      <c r="B5825">
        <v>2</v>
      </c>
      <c r="C5825" t="s">
        <v>11</v>
      </c>
      <c r="D5825" t="s">
        <v>8801</v>
      </c>
      <c r="E5825" t="s">
        <v>8802</v>
      </c>
      <c r="F5825">
        <v>145</v>
      </c>
      <c r="G5825">
        <v>12956</v>
      </c>
      <c r="H5825">
        <v>13230</v>
      </c>
      <c r="I5825">
        <v>13230</v>
      </c>
      <c r="J5825">
        <v>13230</v>
      </c>
      <c r="K5825">
        <f t="shared" si="450"/>
        <v>0</v>
      </c>
      <c r="L5825">
        <f t="shared" si="451"/>
        <v>0</v>
      </c>
      <c r="M5825">
        <f t="shared" si="452"/>
        <v>0</v>
      </c>
      <c r="N5825">
        <f t="shared" si="453"/>
        <v>0</v>
      </c>
      <c r="O5825">
        <f t="shared" si="454"/>
        <v>0</v>
      </c>
    </row>
    <row r="5826" spans="1:15" x14ac:dyDescent="0.3">
      <c r="A5826" t="s">
        <v>8751</v>
      </c>
      <c r="B5826">
        <v>2</v>
      </c>
      <c r="C5826" t="s">
        <v>14</v>
      </c>
      <c r="D5826" t="s">
        <v>8803</v>
      </c>
      <c r="E5826" t="s">
        <v>8804</v>
      </c>
      <c r="F5826">
        <v>100</v>
      </c>
      <c r="G5826">
        <v>9740</v>
      </c>
      <c r="H5826">
        <v>11823</v>
      </c>
      <c r="I5826">
        <v>11823</v>
      </c>
      <c r="J5826">
        <v>11823</v>
      </c>
      <c r="K5826">
        <f t="shared" si="450"/>
        <v>0</v>
      </c>
      <c r="L5826">
        <f t="shared" si="451"/>
        <v>0</v>
      </c>
      <c r="M5826">
        <f t="shared" si="452"/>
        <v>0</v>
      </c>
      <c r="N5826">
        <f t="shared" si="453"/>
        <v>0</v>
      </c>
      <c r="O5826">
        <f t="shared" si="454"/>
        <v>0</v>
      </c>
    </row>
    <row r="5827" spans="1:15" x14ac:dyDescent="0.3">
      <c r="A5827" t="s">
        <v>8751</v>
      </c>
      <c r="B5827">
        <v>2</v>
      </c>
      <c r="C5827" t="s">
        <v>35</v>
      </c>
      <c r="D5827" t="s">
        <v>155</v>
      </c>
      <c r="E5827" t="s">
        <v>8805</v>
      </c>
      <c r="F5827">
        <v>11</v>
      </c>
      <c r="G5827">
        <v>3812</v>
      </c>
      <c r="H5827">
        <v>3924</v>
      </c>
      <c r="I5827">
        <v>3924</v>
      </c>
      <c r="J5827">
        <v>3924</v>
      </c>
      <c r="K5827">
        <f t="shared" si="450"/>
        <v>0</v>
      </c>
      <c r="L5827">
        <f t="shared" si="451"/>
        <v>0</v>
      </c>
      <c r="M5827">
        <f t="shared" si="452"/>
        <v>0</v>
      </c>
      <c r="N5827">
        <f t="shared" si="453"/>
        <v>0</v>
      </c>
      <c r="O5827">
        <f t="shared" si="454"/>
        <v>0</v>
      </c>
    </row>
    <row r="5828" spans="1:15" x14ac:dyDescent="0.3">
      <c r="A5828" t="s">
        <v>8751</v>
      </c>
      <c r="B5828">
        <v>2</v>
      </c>
      <c r="C5828" t="s">
        <v>26</v>
      </c>
      <c r="D5828" t="s">
        <v>1659</v>
      </c>
      <c r="E5828" t="s">
        <v>8806</v>
      </c>
      <c r="F5828">
        <v>7</v>
      </c>
      <c r="G5828">
        <v>1157</v>
      </c>
      <c r="H5828">
        <v>1368</v>
      </c>
      <c r="I5828">
        <v>1368</v>
      </c>
      <c r="J5828">
        <v>1368</v>
      </c>
      <c r="K5828">
        <f t="shared" ref="K5828:K5891" si="455">IF(AND($A5828=$D$1,$B5828=$E$1),F5828,0)</f>
        <v>0</v>
      </c>
      <c r="L5828">
        <f t="shared" ref="L5828:L5891" si="456">IF(AND($A5828=$D$1,$B5828=$E$1),G5828,0)</f>
        <v>0</v>
      </c>
      <c r="M5828">
        <f t="shared" ref="M5828:M5891" si="457">IF(AND($A5828=$D$1,$B5828=$E$1),H5828,0)</f>
        <v>0</v>
      </c>
      <c r="N5828">
        <f t="shared" ref="N5828:N5891" si="458">IF(AND($A5828=$D$1,$B5828=$E$1),I5828,0)</f>
        <v>0</v>
      </c>
      <c r="O5828">
        <f t="shared" ref="O5828:O5891" si="459">IF(AND($A5828=$D$1,$B5828=$E$1),J5828,0)</f>
        <v>0</v>
      </c>
    </row>
    <row r="5829" spans="1:15" x14ac:dyDescent="0.3">
      <c r="A5829" t="s">
        <v>8751</v>
      </c>
      <c r="B5829">
        <v>2</v>
      </c>
      <c r="C5829" t="s">
        <v>20</v>
      </c>
      <c r="D5829" t="s">
        <v>7451</v>
      </c>
      <c r="E5829" t="s">
        <v>8807</v>
      </c>
      <c r="F5829">
        <v>2</v>
      </c>
      <c r="G5829">
        <v>1031</v>
      </c>
      <c r="H5829">
        <v>1228</v>
      </c>
      <c r="I5829">
        <v>1228</v>
      </c>
      <c r="J5829">
        <v>1228</v>
      </c>
      <c r="K5829">
        <f t="shared" si="455"/>
        <v>0</v>
      </c>
      <c r="L5829">
        <f t="shared" si="456"/>
        <v>0</v>
      </c>
      <c r="M5829">
        <f t="shared" si="457"/>
        <v>0</v>
      </c>
      <c r="N5829">
        <f t="shared" si="458"/>
        <v>0</v>
      </c>
      <c r="O5829">
        <f t="shared" si="459"/>
        <v>0</v>
      </c>
    </row>
    <row r="5830" spans="1:15" x14ac:dyDescent="0.3">
      <c r="A5830" t="s">
        <v>8751</v>
      </c>
      <c r="B5830">
        <v>2</v>
      </c>
      <c r="C5830" t="s">
        <v>127</v>
      </c>
      <c r="D5830" t="s">
        <v>8808</v>
      </c>
      <c r="E5830" t="s">
        <v>8809</v>
      </c>
      <c r="F5830">
        <v>4</v>
      </c>
      <c r="G5830">
        <v>462</v>
      </c>
      <c r="H5830">
        <v>451</v>
      </c>
      <c r="I5830">
        <v>451</v>
      </c>
      <c r="J5830">
        <v>451</v>
      </c>
      <c r="K5830">
        <f t="shared" si="455"/>
        <v>0</v>
      </c>
      <c r="L5830">
        <f t="shared" si="456"/>
        <v>0</v>
      </c>
      <c r="M5830">
        <f t="shared" si="457"/>
        <v>0</v>
      </c>
      <c r="N5830">
        <f t="shared" si="458"/>
        <v>0</v>
      </c>
      <c r="O5830">
        <f t="shared" si="459"/>
        <v>0</v>
      </c>
    </row>
    <row r="5831" spans="1:15" x14ac:dyDescent="0.3">
      <c r="A5831" t="s">
        <v>8751</v>
      </c>
      <c r="B5831">
        <v>2</v>
      </c>
      <c r="C5831" t="s">
        <v>3394</v>
      </c>
      <c r="D5831" t="s">
        <v>2384</v>
      </c>
      <c r="E5831" t="s">
        <v>8810</v>
      </c>
      <c r="F5831">
        <v>1</v>
      </c>
      <c r="G5831">
        <v>407</v>
      </c>
      <c r="H5831">
        <v>399</v>
      </c>
      <c r="I5831">
        <v>399</v>
      </c>
      <c r="J5831">
        <v>399</v>
      </c>
      <c r="K5831">
        <f t="shared" si="455"/>
        <v>0</v>
      </c>
      <c r="L5831">
        <f t="shared" si="456"/>
        <v>0</v>
      </c>
      <c r="M5831">
        <f t="shared" si="457"/>
        <v>0</v>
      </c>
      <c r="N5831">
        <f t="shared" si="458"/>
        <v>0</v>
      </c>
      <c r="O5831">
        <f t="shared" si="459"/>
        <v>0</v>
      </c>
    </row>
    <row r="5832" spans="1:15" x14ac:dyDescent="0.3">
      <c r="A5832" t="s">
        <v>8751</v>
      </c>
      <c r="B5832">
        <v>2</v>
      </c>
      <c r="C5832" t="s">
        <v>23</v>
      </c>
      <c r="D5832" t="s">
        <v>4482</v>
      </c>
      <c r="E5832" t="s">
        <v>8811</v>
      </c>
      <c r="F5832">
        <v>1</v>
      </c>
      <c r="G5832">
        <v>375</v>
      </c>
      <c r="H5832">
        <v>456</v>
      </c>
      <c r="I5832">
        <v>456</v>
      </c>
      <c r="J5832">
        <v>456</v>
      </c>
      <c r="K5832">
        <f t="shared" si="455"/>
        <v>0</v>
      </c>
      <c r="L5832">
        <f t="shared" si="456"/>
        <v>0</v>
      </c>
      <c r="M5832">
        <f t="shared" si="457"/>
        <v>0</v>
      </c>
      <c r="N5832">
        <f t="shared" si="458"/>
        <v>0</v>
      </c>
      <c r="O5832">
        <f t="shared" si="459"/>
        <v>0</v>
      </c>
    </row>
    <row r="5833" spans="1:15" x14ac:dyDescent="0.3">
      <c r="A5833" t="s">
        <v>8751</v>
      </c>
      <c r="B5833">
        <v>2</v>
      </c>
      <c r="C5833" t="s">
        <v>4252</v>
      </c>
      <c r="D5833" t="s">
        <v>2631</v>
      </c>
      <c r="E5833" t="s">
        <v>8812</v>
      </c>
      <c r="F5833">
        <v>10</v>
      </c>
      <c r="G5833">
        <v>365</v>
      </c>
      <c r="H5833">
        <v>374</v>
      </c>
      <c r="I5833">
        <v>374</v>
      </c>
      <c r="J5833">
        <v>374</v>
      </c>
      <c r="K5833">
        <f t="shared" si="455"/>
        <v>0</v>
      </c>
      <c r="L5833">
        <f t="shared" si="456"/>
        <v>0</v>
      </c>
      <c r="M5833">
        <f t="shared" si="457"/>
        <v>0</v>
      </c>
      <c r="N5833">
        <f t="shared" si="458"/>
        <v>0</v>
      </c>
      <c r="O5833">
        <f t="shared" si="459"/>
        <v>0</v>
      </c>
    </row>
    <row r="5834" spans="1:15" x14ac:dyDescent="0.3">
      <c r="A5834" t="s">
        <v>8751</v>
      </c>
      <c r="B5834">
        <v>2</v>
      </c>
      <c r="C5834" t="s">
        <v>50</v>
      </c>
      <c r="D5834" t="s">
        <v>295</v>
      </c>
      <c r="E5834" t="s">
        <v>8813</v>
      </c>
      <c r="F5834">
        <v>1</v>
      </c>
      <c r="G5834">
        <v>347</v>
      </c>
      <c r="H5834">
        <v>383</v>
      </c>
      <c r="I5834">
        <v>383</v>
      </c>
      <c r="J5834">
        <v>383</v>
      </c>
      <c r="K5834">
        <f t="shared" si="455"/>
        <v>0</v>
      </c>
      <c r="L5834">
        <f t="shared" si="456"/>
        <v>0</v>
      </c>
      <c r="M5834">
        <f t="shared" si="457"/>
        <v>0</v>
      </c>
      <c r="N5834">
        <f t="shared" si="458"/>
        <v>0</v>
      </c>
      <c r="O5834">
        <f t="shared" si="459"/>
        <v>0</v>
      </c>
    </row>
    <row r="5835" spans="1:15" x14ac:dyDescent="0.3">
      <c r="A5835" t="s">
        <v>8751</v>
      </c>
      <c r="B5835">
        <v>2</v>
      </c>
      <c r="C5835" t="s">
        <v>47</v>
      </c>
      <c r="D5835" t="s">
        <v>6077</v>
      </c>
      <c r="E5835" t="s">
        <v>8814</v>
      </c>
      <c r="F5835">
        <v>2</v>
      </c>
      <c r="G5835">
        <v>267</v>
      </c>
      <c r="H5835">
        <v>299</v>
      </c>
      <c r="I5835">
        <v>299</v>
      </c>
      <c r="J5835">
        <v>299</v>
      </c>
      <c r="K5835">
        <f t="shared" si="455"/>
        <v>0</v>
      </c>
      <c r="L5835">
        <f t="shared" si="456"/>
        <v>0</v>
      </c>
      <c r="M5835">
        <f t="shared" si="457"/>
        <v>0</v>
      </c>
      <c r="N5835">
        <f t="shared" si="458"/>
        <v>0</v>
      </c>
      <c r="O5835">
        <f t="shared" si="459"/>
        <v>0</v>
      </c>
    </row>
    <row r="5836" spans="1:15" x14ac:dyDescent="0.3">
      <c r="A5836" t="s">
        <v>8751</v>
      </c>
      <c r="B5836">
        <v>2</v>
      </c>
      <c r="C5836" t="s">
        <v>77</v>
      </c>
      <c r="D5836" t="s">
        <v>8815</v>
      </c>
      <c r="E5836" t="s">
        <v>8816</v>
      </c>
      <c r="F5836">
        <v>0</v>
      </c>
      <c r="G5836">
        <v>225</v>
      </c>
      <c r="H5836">
        <v>230</v>
      </c>
      <c r="I5836">
        <v>230</v>
      </c>
      <c r="J5836">
        <v>230</v>
      </c>
      <c r="K5836">
        <f t="shared" si="455"/>
        <v>0</v>
      </c>
      <c r="L5836">
        <f t="shared" si="456"/>
        <v>0</v>
      </c>
      <c r="M5836">
        <f t="shared" si="457"/>
        <v>0</v>
      </c>
      <c r="N5836">
        <f t="shared" si="458"/>
        <v>0</v>
      </c>
      <c r="O5836">
        <f t="shared" si="459"/>
        <v>0</v>
      </c>
    </row>
    <row r="5837" spans="1:15" x14ac:dyDescent="0.3">
      <c r="A5837" t="s">
        <v>8751</v>
      </c>
      <c r="B5837">
        <v>2</v>
      </c>
      <c r="C5837" t="s">
        <v>3676</v>
      </c>
      <c r="D5837" t="s">
        <v>3872</v>
      </c>
      <c r="E5837" t="s">
        <v>8817</v>
      </c>
      <c r="F5837">
        <v>3</v>
      </c>
      <c r="G5837">
        <v>221</v>
      </c>
      <c r="H5837">
        <v>224</v>
      </c>
      <c r="I5837">
        <v>224</v>
      </c>
      <c r="J5837">
        <v>224</v>
      </c>
      <c r="K5837">
        <f t="shared" si="455"/>
        <v>0</v>
      </c>
      <c r="L5837">
        <f t="shared" si="456"/>
        <v>0</v>
      </c>
      <c r="M5837">
        <f t="shared" si="457"/>
        <v>0</v>
      </c>
      <c r="N5837">
        <f t="shared" si="458"/>
        <v>0</v>
      </c>
      <c r="O5837">
        <f t="shared" si="459"/>
        <v>0</v>
      </c>
    </row>
    <row r="5838" spans="1:15" x14ac:dyDescent="0.3">
      <c r="A5838" t="s">
        <v>8751</v>
      </c>
      <c r="B5838">
        <v>2</v>
      </c>
      <c r="C5838" t="s">
        <v>83</v>
      </c>
      <c r="D5838" t="s">
        <v>8818</v>
      </c>
      <c r="E5838" t="s">
        <v>2816</v>
      </c>
      <c r="F5838">
        <v>0</v>
      </c>
      <c r="G5838">
        <v>215</v>
      </c>
      <c r="H5838">
        <v>227</v>
      </c>
      <c r="I5838">
        <v>227</v>
      </c>
      <c r="J5838">
        <v>227</v>
      </c>
      <c r="K5838">
        <f t="shared" si="455"/>
        <v>0</v>
      </c>
      <c r="L5838">
        <f t="shared" si="456"/>
        <v>0</v>
      </c>
      <c r="M5838">
        <f t="shared" si="457"/>
        <v>0</v>
      </c>
      <c r="N5838">
        <f t="shared" si="458"/>
        <v>0</v>
      </c>
      <c r="O5838">
        <f t="shared" si="459"/>
        <v>0</v>
      </c>
    </row>
    <row r="5839" spans="1:15" x14ac:dyDescent="0.3">
      <c r="A5839" t="s">
        <v>8751</v>
      </c>
      <c r="B5839">
        <v>2</v>
      </c>
      <c r="C5839" t="s">
        <v>41</v>
      </c>
      <c r="D5839" t="s">
        <v>8819</v>
      </c>
      <c r="E5839" t="s">
        <v>8820</v>
      </c>
      <c r="F5839">
        <v>2</v>
      </c>
      <c r="G5839">
        <v>214</v>
      </c>
      <c r="H5839">
        <v>221</v>
      </c>
      <c r="I5839">
        <v>221</v>
      </c>
      <c r="J5839">
        <v>221</v>
      </c>
      <c r="K5839">
        <f t="shared" si="455"/>
        <v>0</v>
      </c>
      <c r="L5839">
        <f t="shared" si="456"/>
        <v>0</v>
      </c>
      <c r="M5839">
        <f t="shared" si="457"/>
        <v>0</v>
      </c>
      <c r="N5839">
        <f t="shared" si="458"/>
        <v>0</v>
      </c>
      <c r="O5839">
        <f t="shared" si="459"/>
        <v>0</v>
      </c>
    </row>
    <row r="5840" spans="1:15" x14ac:dyDescent="0.3">
      <c r="A5840" t="s">
        <v>8751</v>
      </c>
      <c r="B5840">
        <v>2</v>
      </c>
      <c r="C5840" t="s">
        <v>59</v>
      </c>
      <c r="D5840" t="s">
        <v>7345</v>
      </c>
      <c r="E5840" t="s">
        <v>8821</v>
      </c>
      <c r="F5840">
        <v>0</v>
      </c>
      <c r="G5840">
        <v>187</v>
      </c>
      <c r="H5840">
        <v>204</v>
      </c>
      <c r="I5840">
        <v>204</v>
      </c>
      <c r="J5840">
        <v>204</v>
      </c>
      <c r="K5840">
        <f t="shared" si="455"/>
        <v>0</v>
      </c>
      <c r="L5840">
        <f t="shared" si="456"/>
        <v>0</v>
      </c>
      <c r="M5840">
        <f t="shared" si="457"/>
        <v>0</v>
      </c>
      <c r="N5840">
        <f t="shared" si="458"/>
        <v>0</v>
      </c>
      <c r="O5840">
        <f t="shared" si="459"/>
        <v>0</v>
      </c>
    </row>
    <row r="5841" spans="1:15" x14ac:dyDescent="0.3">
      <c r="A5841" t="s">
        <v>8751</v>
      </c>
      <c r="B5841">
        <v>2</v>
      </c>
      <c r="C5841" t="s">
        <v>38</v>
      </c>
      <c r="D5841" t="s">
        <v>8429</v>
      </c>
      <c r="E5841" t="s">
        <v>8822</v>
      </c>
      <c r="F5841">
        <v>0</v>
      </c>
      <c r="G5841">
        <v>156</v>
      </c>
      <c r="H5841">
        <v>174</v>
      </c>
      <c r="I5841">
        <v>174</v>
      </c>
      <c r="J5841">
        <v>174</v>
      </c>
      <c r="K5841">
        <f t="shared" si="455"/>
        <v>0</v>
      </c>
      <c r="L5841">
        <f t="shared" si="456"/>
        <v>0</v>
      </c>
      <c r="M5841">
        <f t="shared" si="457"/>
        <v>0</v>
      </c>
      <c r="N5841">
        <f t="shared" si="458"/>
        <v>0</v>
      </c>
      <c r="O5841">
        <f t="shared" si="459"/>
        <v>0</v>
      </c>
    </row>
    <row r="5842" spans="1:15" x14ac:dyDescent="0.3">
      <c r="A5842" t="s">
        <v>8751</v>
      </c>
      <c r="B5842">
        <v>2</v>
      </c>
      <c r="C5842" t="s">
        <v>32</v>
      </c>
      <c r="D5842" t="s">
        <v>8823</v>
      </c>
      <c r="E5842" t="s">
        <v>8824</v>
      </c>
      <c r="F5842">
        <v>0</v>
      </c>
      <c r="G5842">
        <v>126</v>
      </c>
      <c r="H5842">
        <v>134</v>
      </c>
      <c r="I5842">
        <v>134</v>
      </c>
      <c r="J5842">
        <v>134</v>
      </c>
      <c r="K5842">
        <f t="shared" si="455"/>
        <v>0</v>
      </c>
      <c r="L5842">
        <f t="shared" si="456"/>
        <v>0</v>
      </c>
      <c r="M5842">
        <f t="shared" si="457"/>
        <v>0</v>
      </c>
      <c r="N5842">
        <f t="shared" si="458"/>
        <v>0</v>
      </c>
      <c r="O5842">
        <f t="shared" si="459"/>
        <v>0</v>
      </c>
    </row>
    <row r="5843" spans="1:15" x14ac:dyDescent="0.3">
      <c r="A5843" t="s">
        <v>8751</v>
      </c>
      <c r="B5843">
        <v>2</v>
      </c>
      <c r="C5843" t="s">
        <v>89</v>
      </c>
      <c r="D5843" t="s">
        <v>8825</v>
      </c>
      <c r="E5843" t="s">
        <v>8826</v>
      </c>
      <c r="F5843">
        <v>0</v>
      </c>
      <c r="G5843">
        <v>119</v>
      </c>
      <c r="H5843">
        <v>129</v>
      </c>
      <c r="I5843">
        <v>129</v>
      </c>
      <c r="J5843">
        <v>129</v>
      </c>
      <c r="K5843">
        <f t="shared" si="455"/>
        <v>0</v>
      </c>
      <c r="L5843">
        <f t="shared" si="456"/>
        <v>0</v>
      </c>
      <c r="M5843">
        <f t="shared" si="457"/>
        <v>0</v>
      </c>
      <c r="N5843">
        <f t="shared" si="458"/>
        <v>0</v>
      </c>
      <c r="O5843">
        <f t="shared" si="459"/>
        <v>0</v>
      </c>
    </row>
    <row r="5844" spans="1:15" x14ac:dyDescent="0.3">
      <c r="A5844" t="s">
        <v>8751</v>
      </c>
      <c r="B5844">
        <v>2</v>
      </c>
      <c r="C5844" t="s">
        <v>526</v>
      </c>
      <c r="D5844" t="s">
        <v>242</v>
      </c>
      <c r="E5844" t="s">
        <v>1780</v>
      </c>
      <c r="F5844">
        <v>1</v>
      </c>
      <c r="G5844">
        <v>114</v>
      </c>
      <c r="H5844">
        <v>131</v>
      </c>
      <c r="I5844">
        <v>131</v>
      </c>
      <c r="J5844">
        <v>131</v>
      </c>
      <c r="K5844">
        <f t="shared" si="455"/>
        <v>0</v>
      </c>
      <c r="L5844">
        <f t="shared" si="456"/>
        <v>0</v>
      </c>
      <c r="M5844">
        <f t="shared" si="457"/>
        <v>0</v>
      </c>
      <c r="N5844">
        <f t="shared" si="458"/>
        <v>0</v>
      </c>
      <c r="O5844">
        <f t="shared" si="459"/>
        <v>0</v>
      </c>
    </row>
    <row r="5845" spans="1:15" x14ac:dyDescent="0.3">
      <c r="A5845" t="s">
        <v>8751</v>
      </c>
      <c r="B5845">
        <v>2</v>
      </c>
      <c r="C5845" t="s">
        <v>65</v>
      </c>
      <c r="D5845" t="s">
        <v>8827</v>
      </c>
      <c r="E5845" t="s">
        <v>8828</v>
      </c>
      <c r="F5845">
        <v>0</v>
      </c>
      <c r="G5845">
        <v>89</v>
      </c>
      <c r="H5845">
        <v>104</v>
      </c>
      <c r="I5845">
        <v>104</v>
      </c>
      <c r="J5845">
        <v>104</v>
      </c>
      <c r="K5845">
        <f t="shared" si="455"/>
        <v>0</v>
      </c>
      <c r="L5845">
        <f t="shared" si="456"/>
        <v>0</v>
      </c>
      <c r="M5845">
        <f t="shared" si="457"/>
        <v>0</v>
      </c>
      <c r="N5845">
        <f t="shared" si="458"/>
        <v>0</v>
      </c>
      <c r="O5845">
        <f t="shared" si="459"/>
        <v>0</v>
      </c>
    </row>
    <row r="5846" spans="1:15" x14ac:dyDescent="0.3">
      <c r="A5846" t="s">
        <v>8751</v>
      </c>
      <c r="B5846">
        <v>2</v>
      </c>
      <c r="C5846" t="s">
        <v>197</v>
      </c>
      <c r="D5846" t="s">
        <v>1859</v>
      </c>
      <c r="E5846" t="s">
        <v>8829</v>
      </c>
      <c r="F5846">
        <v>0</v>
      </c>
      <c r="G5846">
        <v>87</v>
      </c>
      <c r="H5846">
        <v>89</v>
      </c>
      <c r="I5846">
        <v>89</v>
      </c>
      <c r="J5846">
        <v>89</v>
      </c>
      <c r="K5846">
        <f t="shared" si="455"/>
        <v>0</v>
      </c>
      <c r="L5846">
        <f t="shared" si="456"/>
        <v>0</v>
      </c>
      <c r="M5846">
        <f t="shared" si="457"/>
        <v>0</v>
      </c>
      <c r="N5846">
        <f t="shared" si="458"/>
        <v>0</v>
      </c>
      <c r="O5846">
        <f t="shared" si="459"/>
        <v>0</v>
      </c>
    </row>
    <row r="5847" spans="1:15" x14ac:dyDescent="0.3">
      <c r="A5847" t="s">
        <v>8751</v>
      </c>
      <c r="B5847">
        <v>2</v>
      </c>
      <c r="C5847" t="s">
        <v>150</v>
      </c>
      <c r="D5847" t="s">
        <v>4546</v>
      </c>
      <c r="E5847" t="s">
        <v>8830</v>
      </c>
      <c r="F5847">
        <v>1</v>
      </c>
      <c r="G5847">
        <v>72</v>
      </c>
      <c r="H5847">
        <v>76</v>
      </c>
      <c r="I5847">
        <v>76</v>
      </c>
      <c r="J5847">
        <v>76</v>
      </c>
      <c r="K5847">
        <f t="shared" si="455"/>
        <v>0</v>
      </c>
      <c r="L5847">
        <f t="shared" si="456"/>
        <v>0</v>
      </c>
      <c r="M5847">
        <f t="shared" si="457"/>
        <v>0</v>
      </c>
      <c r="N5847">
        <f t="shared" si="458"/>
        <v>0</v>
      </c>
      <c r="O5847">
        <f t="shared" si="459"/>
        <v>0</v>
      </c>
    </row>
    <row r="5848" spans="1:15" x14ac:dyDescent="0.3">
      <c r="A5848" t="s">
        <v>8751</v>
      </c>
      <c r="B5848">
        <v>2</v>
      </c>
      <c r="C5848" t="s">
        <v>44</v>
      </c>
      <c r="D5848" t="s">
        <v>8831</v>
      </c>
      <c r="E5848" t="s">
        <v>8832</v>
      </c>
      <c r="F5848">
        <v>1</v>
      </c>
      <c r="G5848">
        <v>64</v>
      </c>
      <c r="H5848">
        <v>83</v>
      </c>
      <c r="I5848">
        <v>83</v>
      </c>
      <c r="J5848">
        <v>83</v>
      </c>
      <c r="K5848">
        <f t="shared" si="455"/>
        <v>0</v>
      </c>
      <c r="L5848">
        <f t="shared" si="456"/>
        <v>0</v>
      </c>
      <c r="M5848">
        <f t="shared" si="457"/>
        <v>0</v>
      </c>
      <c r="N5848">
        <f t="shared" si="458"/>
        <v>0</v>
      </c>
      <c r="O5848">
        <f t="shared" si="459"/>
        <v>0</v>
      </c>
    </row>
    <row r="5849" spans="1:15" x14ac:dyDescent="0.3">
      <c r="A5849" t="s">
        <v>8751</v>
      </c>
      <c r="B5849">
        <v>2</v>
      </c>
      <c r="C5849" t="s">
        <v>71</v>
      </c>
      <c r="D5849" t="s">
        <v>5660</v>
      </c>
      <c r="E5849" t="s">
        <v>8833</v>
      </c>
      <c r="F5849">
        <v>0</v>
      </c>
      <c r="G5849">
        <v>59</v>
      </c>
      <c r="H5849">
        <v>68</v>
      </c>
      <c r="I5849">
        <v>68</v>
      </c>
      <c r="J5849">
        <v>68</v>
      </c>
      <c r="K5849">
        <f t="shared" si="455"/>
        <v>0</v>
      </c>
      <c r="L5849">
        <f t="shared" si="456"/>
        <v>0</v>
      </c>
      <c r="M5849">
        <f t="shared" si="457"/>
        <v>0</v>
      </c>
      <c r="N5849">
        <f t="shared" si="458"/>
        <v>0</v>
      </c>
      <c r="O5849">
        <f t="shared" si="459"/>
        <v>0</v>
      </c>
    </row>
    <row r="5850" spans="1:15" x14ac:dyDescent="0.3">
      <c r="A5850" t="s">
        <v>8751</v>
      </c>
      <c r="B5850">
        <v>2</v>
      </c>
      <c r="C5850" t="s">
        <v>282</v>
      </c>
      <c r="D5850" t="s">
        <v>8834</v>
      </c>
      <c r="E5850" t="s">
        <v>8835</v>
      </c>
      <c r="F5850">
        <v>0</v>
      </c>
      <c r="G5850">
        <v>54</v>
      </c>
      <c r="H5850">
        <v>53</v>
      </c>
      <c r="I5850">
        <v>53</v>
      </c>
      <c r="J5850">
        <v>53</v>
      </c>
      <c r="K5850">
        <f t="shared" si="455"/>
        <v>0</v>
      </c>
      <c r="L5850">
        <f t="shared" si="456"/>
        <v>0</v>
      </c>
      <c r="M5850">
        <f t="shared" si="457"/>
        <v>0</v>
      </c>
      <c r="N5850">
        <f t="shared" si="458"/>
        <v>0</v>
      </c>
      <c r="O5850">
        <f t="shared" si="459"/>
        <v>0</v>
      </c>
    </row>
    <row r="5851" spans="1:15" x14ac:dyDescent="0.3">
      <c r="A5851" t="s">
        <v>8751</v>
      </c>
      <c r="B5851">
        <v>2</v>
      </c>
      <c r="C5851" t="s">
        <v>80</v>
      </c>
      <c r="D5851" t="s">
        <v>8836</v>
      </c>
      <c r="E5851" t="s">
        <v>8837</v>
      </c>
      <c r="F5851">
        <v>0</v>
      </c>
      <c r="G5851">
        <v>35</v>
      </c>
      <c r="H5851">
        <v>39</v>
      </c>
      <c r="I5851">
        <v>39</v>
      </c>
      <c r="J5851">
        <v>39</v>
      </c>
      <c r="K5851">
        <f t="shared" si="455"/>
        <v>0</v>
      </c>
      <c r="L5851">
        <f t="shared" si="456"/>
        <v>0</v>
      </c>
      <c r="M5851">
        <f t="shared" si="457"/>
        <v>0</v>
      </c>
      <c r="N5851">
        <f t="shared" si="458"/>
        <v>0</v>
      </c>
      <c r="O5851">
        <f t="shared" si="459"/>
        <v>0</v>
      </c>
    </row>
    <row r="5852" spans="1:15" x14ac:dyDescent="0.3">
      <c r="A5852" t="s">
        <v>8751</v>
      </c>
      <c r="B5852">
        <v>2</v>
      </c>
      <c r="C5852" t="s">
        <v>68</v>
      </c>
      <c r="D5852" t="s">
        <v>6327</v>
      </c>
      <c r="E5852" t="s">
        <v>8838</v>
      </c>
      <c r="F5852">
        <v>0</v>
      </c>
      <c r="G5852">
        <v>23</v>
      </c>
      <c r="H5852">
        <v>28</v>
      </c>
      <c r="I5852">
        <v>28</v>
      </c>
      <c r="J5852">
        <v>28</v>
      </c>
      <c r="K5852">
        <f t="shared" si="455"/>
        <v>0</v>
      </c>
      <c r="L5852">
        <f t="shared" si="456"/>
        <v>0</v>
      </c>
      <c r="M5852">
        <f t="shared" si="457"/>
        <v>0</v>
      </c>
      <c r="N5852">
        <f t="shared" si="458"/>
        <v>0</v>
      </c>
      <c r="O5852">
        <f t="shared" si="459"/>
        <v>0</v>
      </c>
    </row>
    <row r="5853" spans="1:15" x14ac:dyDescent="0.3">
      <c r="A5853" t="s">
        <v>8751</v>
      </c>
      <c r="B5853">
        <v>2</v>
      </c>
      <c r="C5853" t="s">
        <v>2807</v>
      </c>
      <c r="D5853" t="s">
        <v>8839</v>
      </c>
      <c r="E5853" t="s">
        <v>8840</v>
      </c>
      <c r="F5853">
        <v>0</v>
      </c>
      <c r="G5853">
        <v>21</v>
      </c>
      <c r="H5853">
        <v>23</v>
      </c>
      <c r="I5853">
        <v>23</v>
      </c>
      <c r="J5853">
        <v>23</v>
      </c>
      <c r="K5853">
        <f t="shared" si="455"/>
        <v>0</v>
      </c>
      <c r="L5853">
        <f t="shared" si="456"/>
        <v>0</v>
      </c>
      <c r="M5853">
        <f t="shared" si="457"/>
        <v>0</v>
      </c>
      <c r="N5853">
        <f t="shared" si="458"/>
        <v>0</v>
      </c>
      <c r="O5853">
        <f t="shared" si="459"/>
        <v>0</v>
      </c>
    </row>
    <row r="5854" spans="1:15" x14ac:dyDescent="0.3">
      <c r="A5854" t="s">
        <v>8751</v>
      </c>
      <c r="B5854">
        <v>3</v>
      </c>
      <c r="C5854" t="s">
        <v>11</v>
      </c>
      <c r="D5854" t="s">
        <v>2227</v>
      </c>
      <c r="E5854" t="s">
        <v>8841</v>
      </c>
      <c r="F5854">
        <v>263</v>
      </c>
      <c r="G5854">
        <v>29342</v>
      </c>
      <c r="H5854">
        <v>28097</v>
      </c>
      <c r="I5854">
        <v>28097</v>
      </c>
      <c r="J5854">
        <v>28097</v>
      </c>
      <c r="K5854">
        <f t="shared" si="455"/>
        <v>0</v>
      </c>
      <c r="L5854">
        <f t="shared" si="456"/>
        <v>0</v>
      </c>
      <c r="M5854">
        <f t="shared" si="457"/>
        <v>0</v>
      </c>
      <c r="N5854">
        <f t="shared" si="458"/>
        <v>0</v>
      </c>
      <c r="O5854">
        <f t="shared" si="459"/>
        <v>0</v>
      </c>
    </row>
    <row r="5855" spans="1:15" x14ac:dyDescent="0.3">
      <c r="A5855" t="s">
        <v>8751</v>
      </c>
      <c r="B5855">
        <v>3</v>
      </c>
      <c r="C5855" t="s">
        <v>17</v>
      </c>
      <c r="D5855" t="s">
        <v>8842</v>
      </c>
      <c r="E5855" t="s">
        <v>8843</v>
      </c>
      <c r="F5855">
        <v>298</v>
      </c>
      <c r="G5855">
        <v>29251</v>
      </c>
      <c r="H5855">
        <v>31144</v>
      </c>
      <c r="I5855">
        <v>31144</v>
      </c>
      <c r="J5855">
        <v>31144</v>
      </c>
      <c r="K5855">
        <f t="shared" si="455"/>
        <v>0</v>
      </c>
      <c r="L5855">
        <f t="shared" si="456"/>
        <v>0</v>
      </c>
      <c r="M5855">
        <f t="shared" si="457"/>
        <v>0</v>
      </c>
      <c r="N5855">
        <f t="shared" si="458"/>
        <v>0</v>
      </c>
      <c r="O5855">
        <f t="shared" si="459"/>
        <v>0</v>
      </c>
    </row>
    <row r="5856" spans="1:15" x14ac:dyDescent="0.3">
      <c r="A5856" t="s">
        <v>8751</v>
      </c>
      <c r="B5856">
        <v>3</v>
      </c>
      <c r="C5856" t="s">
        <v>14</v>
      </c>
      <c r="D5856" t="s">
        <v>8844</v>
      </c>
      <c r="E5856" t="s">
        <v>8845</v>
      </c>
      <c r="F5856">
        <v>141</v>
      </c>
      <c r="G5856">
        <v>14891</v>
      </c>
      <c r="H5856">
        <v>16709</v>
      </c>
      <c r="I5856">
        <v>16709</v>
      </c>
      <c r="J5856">
        <v>16709</v>
      </c>
      <c r="K5856">
        <f t="shared" si="455"/>
        <v>0</v>
      </c>
      <c r="L5856">
        <f t="shared" si="456"/>
        <v>0</v>
      </c>
      <c r="M5856">
        <f t="shared" si="457"/>
        <v>0</v>
      </c>
      <c r="N5856">
        <f t="shared" si="458"/>
        <v>0</v>
      </c>
      <c r="O5856">
        <f t="shared" si="459"/>
        <v>0</v>
      </c>
    </row>
    <row r="5857" spans="1:15" x14ac:dyDescent="0.3">
      <c r="A5857" t="s">
        <v>8751</v>
      </c>
      <c r="B5857">
        <v>3</v>
      </c>
      <c r="C5857" t="s">
        <v>50</v>
      </c>
      <c r="D5857" t="s">
        <v>5286</v>
      </c>
      <c r="E5857" t="s">
        <v>8846</v>
      </c>
      <c r="F5857">
        <v>37</v>
      </c>
      <c r="G5857">
        <v>3380</v>
      </c>
      <c r="H5857">
        <v>3439</v>
      </c>
      <c r="I5857">
        <v>3439</v>
      </c>
      <c r="J5857">
        <v>3439</v>
      </c>
      <c r="K5857">
        <f t="shared" si="455"/>
        <v>0</v>
      </c>
      <c r="L5857">
        <f t="shared" si="456"/>
        <v>0</v>
      </c>
      <c r="M5857">
        <f t="shared" si="457"/>
        <v>0</v>
      </c>
      <c r="N5857">
        <f t="shared" si="458"/>
        <v>0</v>
      </c>
      <c r="O5857">
        <f t="shared" si="459"/>
        <v>0</v>
      </c>
    </row>
    <row r="5858" spans="1:15" x14ac:dyDescent="0.3">
      <c r="A5858" t="s">
        <v>8751</v>
      </c>
      <c r="B5858">
        <v>3</v>
      </c>
      <c r="C5858" t="s">
        <v>20</v>
      </c>
      <c r="D5858" t="s">
        <v>3694</v>
      </c>
      <c r="E5858" t="s">
        <v>8847</v>
      </c>
      <c r="F5858">
        <v>30</v>
      </c>
      <c r="G5858">
        <v>3311</v>
      </c>
      <c r="H5858">
        <v>3523</v>
      </c>
      <c r="I5858">
        <v>3523</v>
      </c>
      <c r="J5858">
        <v>3523</v>
      </c>
      <c r="K5858">
        <f t="shared" si="455"/>
        <v>0</v>
      </c>
      <c r="L5858">
        <f t="shared" si="456"/>
        <v>0</v>
      </c>
      <c r="M5858">
        <f t="shared" si="457"/>
        <v>0</v>
      </c>
      <c r="N5858">
        <f t="shared" si="458"/>
        <v>0</v>
      </c>
      <c r="O5858">
        <f t="shared" si="459"/>
        <v>0</v>
      </c>
    </row>
    <row r="5859" spans="1:15" x14ac:dyDescent="0.3">
      <c r="A5859" t="s">
        <v>8751</v>
      </c>
      <c r="B5859">
        <v>3</v>
      </c>
      <c r="C5859" t="s">
        <v>29</v>
      </c>
      <c r="D5859" t="s">
        <v>8848</v>
      </c>
      <c r="E5859" t="s">
        <v>8849</v>
      </c>
      <c r="F5859">
        <v>7</v>
      </c>
      <c r="G5859">
        <v>2168</v>
      </c>
      <c r="H5859">
        <v>2172</v>
      </c>
      <c r="I5859">
        <v>2172</v>
      </c>
      <c r="J5859">
        <v>2172</v>
      </c>
      <c r="K5859">
        <f t="shared" si="455"/>
        <v>0</v>
      </c>
      <c r="L5859">
        <f t="shared" si="456"/>
        <v>0</v>
      </c>
      <c r="M5859">
        <f t="shared" si="457"/>
        <v>0</v>
      </c>
      <c r="N5859">
        <f t="shared" si="458"/>
        <v>0</v>
      </c>
      <c r="O5859">
        <f t="shared" si="459"/>
        <v>0</v>
      </c>
    </row>
    <row r="5860" spans="1:15" x14ac:dyDescent="0.3">
      <c r="A5860" t="s">
        <v>8751</v>
      </c>
      <c r="B5860">
        <v>3</v>
      </c>
      <c r="C5860" t="s">
        <v>6398</v>
      </c>
      <c r="D5860" t="s">
        <v>4293</v>
      </c>
      <c r="E5860" t="s">
        <v>8850</v>
      </c>
      <c r="F5860">
        <v>7</v>
      </c>
      <c r="G5860">
        <v>912</v>
      </c>
      <c r="H5860">
        <v>966</v>
      </c>
      <c r="I5860">
        <v>966</v>
      </c>
      <c r="J5860">
        <v>966</v>
      </c>
      <c r="K5860">
        <f t="shared" si="455"/>
        <v>0</v>
      </c>
      <c r="L5860">
        <f t="shared" si="456"/>
        <v>0</v>
      </c>
      <c r="M5860">
        <f t="shared" si="457"/>
        <v>0</v>
      </c>
      <c r="N5860">
        <f t="shared" si="458"/>
        <v>0</v>
      </c>
      <c r="O5860">
        <f t="shared" si="459"/>
        <v>0</v>
      </c>
    </row>
    <row r="5861" spans="1:15" x14ac:dyDescent="0.3">
      <c r="A5861" t="s">
        <v>8751</v>
      </c>
      <c r="B5861">
        <v>3</v>
      </c>
      <c r="C5861" t="s">
        <v>26</v>
      </c>
      <c r="D5861" t="s">
        <v>8851</v>
      </c>
      <c r="E5861" t="s">
        <v>6920</v>
      </c>
      <c r="F5861">
        <v>6</v>
      </c>
      <c r="G5861">
        <v>822</v>
      </c>
      <c r="H5861">
        <v>974</v>
      </c>
      <c r="I5861">
        <v>974</v>
      </c>
      <c r="J5861">
        <v>974</v>
      </c>
      <c r="K5861">
        <f t="shared" si="455"/>
        <v>0</v>
      </c>
      <c r="L5861">
        <f t="shared" si="456"/>
        <v>0</v>
      </c>
      <c r="M5861">
        <f t="shared" si="457"/>
        <v>0</v>
      </c>
      <c r="N5861">
        <f t="shared" si="458"/>
        <v>0</v>
      </c>
      <c r="O5861">
        <f t="shared" si="459"/>
        <v>0</v>
      </c>
    </row>
    <row r="5862" spans="1:15" x14ac:dyDescent="0.3">
      <c r="A5862" t="s">
        <v>8751</v>
      </c>
      <c r="B5862">
        <v>3</v>
      </c>
      <c r="C5862" t="s">
        <v>2494</v>
      </c>
      <c r="D5862" t="s">
        <v>214</v>
      </c>
      <c r="E5862" t="s">
        <v>8852</v>
      </c>
      <c r="F5862">
        <v>18</v>
      </c>
      <c r="G5862">
        <v>818</v>
      </c>
      <c r="H5862">
        <v>783</v>
      </c>
      <c r="I5862">
        <v>783</v>
      </c>
      <c r="J5862">
        <v>783</v>
      </c>
      <c r="K5862">
        <f t="shared" si="455"/>
        <v>0</v>
      </c>
      <c r="L5862">
        <f t="shared" si="456"/>
        <v>0</v>
      </c>
      <c r="M5862">
        <f t="shared" si="457"/>
        <v>0</v>
      </c>
      <c r="N5862">
        <f t="shared" si="458"/>
        <v>0</v>
      </c>
      <c r="O5862">
        <f t="shared" si="459"/>
        <v>0</v>
      </c>
    </row>
    <row r="5863" spans="1:15" x14ac:dyDescent="0.3">
      <c r="A5863" t="s">
        <v>8751</v>
      </c>
      <c r="B5863">
        <v>3</v>
      </c>
      <c r="C5863" t="s">
        <v>351</v>
      </c>
      <c r="D5863" t="s">
        <v>5775</v>
      </c>
      <c r="E5863" t="s">
        <v>8853</v>
      </c>
      <c r="F5863">
        <v>8</v>
      </c>
      <c r="G5863">
        <v>778</v>
      </c>
      <c r="H5863">
        <v>762</v>
      </c>
      <c r="I5863">
        <v>762</v>
      </c>
      <c r="J5863">
        <v>762</v>
      </c>
      <c r="K5863">
        <f t="shared" si="455"/>
        <v>0</v>
      </c>
      <c r="L5863">
        <f t="shared" si="456"/>
        <v>0</v>
      </c>
      <c r="M5863">
        <f t="shared" si="457"/>
        <v>0</v>
      </c>
      <c r="N5863">
        <f t="shared" si="458"/>
        <v>0</v>
      </c>
      <c r="O5863">
        <f t="shared" si="459"/>
        <v>0</v>
      </c>
    </row>
    <row r="5864" spans="1:15" x14ac:dyDescent="0.3">
      <c r="A5864" t="s">
        <v>8751</v>
      </c>
      <c r="B5864">
        <v>3</v>
      </c>
      <c r="C5864" t="s">
        <v>35</v>
      </c>
      <c r="D5864" t="s">
        <v>2316</v>
      </c>
      <c r="E5864" t="s">
        <v>8854</v>
      </c>
      <c r="F5864">
        <v>9</v>
      </c>
      <c r="G5864">
        <v>682</v>
      </c>
      <c r="H5864">
        <v>631</v>
      </c>
      <c r="I5864">
        <v>631</v>
      </c>
      <c r="J5864">
        <v>631</v>
      </c>
      <c r="K5864">
        <f t="shared" si="455"/>
        <v>0</v>
      </c>
      <c r="L5864">
        <f t="shared" si="456"/>
        <v>0</v>
      </c>
      <c r="M5864">
        <f t="shared" si="457"/>
        <v>0</v>
      </c>
      <c r="N5864">
        <f t="shared" si="458"/>
        <v>0</v>
      </c>
      <c r="O5864">
        <f t="shared" si="459"/>
        <v>0</v>
      </c>
    </row>
    <row r="5865" spans="1:15" x14ac:dyDescent="0.3">
      <c r="A5865" t="s">
        <v>8751</v>
      </c>
      <c r="B5865">
        <v>3</v>
      </c>
      <c r="C5865" t="s">
        <v>53</v>
      </c>
      <c r="D5865" t="s">
        <v>2076</v>
      </c>
      <c r="E5865" t="s">
        <v>8855</v>
      </c>
      <c r="F5865">
        <v>2</v>
      </c>
      <c r="G5865">
        <v>589</v>
      </c>
      <c r="H5865">
        <v>475</v>
      </c>
      <c r="I5865">
        <v>475</v>
      </c>
      <c r="J5865">
        <v>475</v>
      </c>
      <c r="K5865">
        <f t="shared" si="455"/>
        <v>0</v>
      </c>
      <c r="L5865">
        <f t="shared" si="456"/>
        <v>0</v>
      </c>
      <c r="M5865">
        <f t="shared" si="457"/>
        <v>0</v>
      </c>
      <c r="N5865">
        <f t="shared" si="458"/>
        <v>0</v>
      </c>
      <c r="O5865">
        <f t="shared" si="459"/>
        <v>0</v>
      </c>
    </row>
    <row r="5866" spans="1:15" x14ac:dyDescent="0.3">
      <c r="A5866" t="s">
        <v>8751</v>
      </c>
      <c r="B5866">
        <v>3</v>
      </c>
      <c r="C5866" t="s">
        <v>38</v>
      </c>
      <c r="D5866" t="s">
        <v>8856</v>
      </c>
      <c r="E5866" t="s">
        <v>8857</v>
      </c>
      <c r="F5866">
        <v>5</v>
      </c>
      <c r="G5866">
        <v>518</v>
      </c>
      <c r="H5866">
        <v>510</v>
      </c>
      <c r="I5866">
        <v>510</v>
      </c>
      <c r="J5866">
        <v>510</v>
      </c>
      <c r="K5866">
        <f t="shared" si="455"/>
        <v>0</v>
      </c>
      <c r="L5866">
        <f t="shared" si="456"/>
        <v>0</v>
      </c>
      <c r="M5866">
        <f t="shared" si="457"/>
        <v>0</v>
      </c>
      <c r="N5866">
        <f t="shared" si="458"/>
        <v>0</v>
      </c>
      <c r="O5866">
        <f t="shared" si="459"/>
        <v>0</v>
      </c>
    </row>
    <row r="5867" spans="1:15" x14ac:dyDescent="0.3">
      <c r="A5867" t="s">
        <v>8751</v>
      </c>
      <c r="B5867">
        <v>3</v>
      </c>
      <c r="C5867" t="s">
        <v>23</v>
      </c>
      <c r="D5867" t="s">
        <v>8858</v>
      </c>
      <c r="E5867" t="s">
        <v>8786</v>
      </c>
      <c r="F5867">
        <v>4</v>
      </c>
      <c r="G5867">
        <v>508</v>
      </c>
      <c r="H5867">
        <v>564</v>
      </c>
      <c r="I5867">
        <v>564</v>
      </c>
      <c r="J5867">
        <v>564</v>
      </c>
      <c r="K5867">
        <f t="shared" si="455"/>
        <v>0</v>
      </c>
      <c r="L5867">
        <f t="shared" si="456"/>
        <v>0</v>
      </c>
      <c r="M5867">
        <f t="shared" si="457"/>
        <v>0</v>
      </c>
      <c r="N5867">
        <f t="shared" si="458"/>
        <v>0</v>
      </c>
      <c r="O5867">
        <f t="shared" si="459"/>
        <v>0</v>
      </c>
    </row>
    <row r="5868" spans="1:15" x14ac:dyDescent="0.3">
      <c r="A5868" t="s">
        <v>8751</v>
      </c>
      <c r="B5868">
        <v>3</v>
      </c>
      <c r="C5868" t="s">
        <v>89</v>
      </c>
      <c r="D5868" t="s">
        <v>4327</v>
      </c>
      <c r="E5868" t="s">
        <v>8859</v>
      </c>
      <c r="F5868">
        <v>1</v>
      </c>
      <c r="G5868">
        <v>370</v>
      </c>
      <c r="H5868">
        <v>369</v>
      </c>
      <c r="I5868">
        <v>369</v>
      </c>
      <c r="J5868">
        <v>369</v>
      </c>
      <c r="K5868">
        <f t="shared" si="455"/>
        <v>0</v>
      </c>
      <c r="L5868">
        <f t="shared" si="456"/>
        <v>0</v>
      </c>
      <c r="M5868">
        <f t="shared" si="457"/>
        <v>0</v>
      </c>
      <c r="N5868">
        <f t="shared" si="458"/>
        <v>0</v>
      </c>
      <c r="O5868">
        <f t="shared" si="459"/>
        <v>0</v>
      </c>
    </row>
    <row r="5869" spans="1:15" x14ac:dyDescent="0.3">
      <c r="A5869" t="s">
        <v>8751</v>
      </c>
      <c r="B5869">
        <v>3</v>
      </c>
      <c r="C5869" t="s">
        <v>47</v>
      </c>
      <c r="D5869" t="s">
        <v>5629</v>
      </c>
      <c r="E5869" t="s">
        <v>8860</v>
      </c>
      <c r="F5869">
        <v>3</v>
      </c>
      <c r="G5869">
        <v>272</v>
      </c>
      <c r="H5869">
        <v>287</v>
      </c>
      <c r="I5869">
        <v>287</v>
      </c>
      <c r="J5869">
        <v>287</v>
      </c>
      <c r="K5869">
        <f t="shared" si="455"/>
        <v>0</v>
      </c>
      <c r="L5869">
        <f t="shared" si="456"/>
        <v>0</v>
      </c>
      <c r="M5869">
        <f t="shared" si="457"/>
        <v>0</v>
      </c>
      <c r="N5869">
        <f t="shared" si="458"/>
        <v>0</v>
      </c>
      <c r="O5869">
        <f t="shared" si="459"/>
        <v>0</v>
      </c>
    </row>
    <row r="5870" spans="1:15" x14ac:dyDescent="0.3">
      <c r="A5870" t="s">
        <v>8751</v>
      </c>
      <c r="B5870">
        <v>3</v>
      </c>
      <c r="C5870" t="s">
        <v>336</v>
      </c>
      <c r="D5870" t="s">
        <v>3708</v>
      </c>
      <c r="E5870" t="s">
        <v>8861</v>
      </c>
      <c r="F5870">
        <v>3</v>
      </c>
      <c r="G5870">
        <v>267</v>
      </c>
      <c r="H5870">
        <v>293</v>
      </c>
      <c r="I5870">
        <v>293</v>
      </c>
      <c r="J5870">
        <v>293</v>
      </c>
      <c r="K5870">
        <f t="shared" si="455"/>
        <v>0</v>
      </c>
      <c r="L5870">
        <f t="shared" si="456"/>
        <v>0</v>
      </c>
      <c r="M5870">
        <f t="shared" si="457"/>
        <v>0</v>
      </c>
      <c r="N5870">
        <f t="shared" si="458"/>
        <v>0</v>
      </c>
      <c r="O5870">
        <f t="shared" si="459"/>
        <v>0</v>
      </c>
    </row>
    <row r="5871" spans="1:15" x14ac:dyDescent="0.3">
      <c r="A5871" t="s">
        <v>8751</v>
      </c>
      <c r="B5871">
        <v>3</v>
      </c>
      <c r="C5871" t="s">
        <v>59</v>
      </c>
      <c r="D5871" t="s">
        <v>2884</v>
      </c>
      <c r="E5871" t="s">
        <v>8862</v>
      </c>
      <c r="F5871">
        <v>2</v>
      </c>
      <c r="G5871">
        <v>261</v>
      </c>
      <c r="H5871">
        <v>271</v>
      </c>
      <c r="I5871">
        <v>271</v>
      </c>
      <c r="J5871">
        <v>271</v>
      </c>
      <c r="K5871">
        <f t="shared" si="455"/>
        <v>0</v>
      </c>
      <c r="L5871">
        <f t="shared" si="456"/>
        <v>0</v>
      </c>
      <c r="M5871">
        <f t="shared" si="457"/>
        <v>0</v>
      </c>
      <c r="N5871">
        <f t="shared" si="458"/>
        <v>0</v>
      </c>
      <c r="O5871">
        <f t="shared" si="459"/>
        <v>0</v>
      </c>
    </row>
    <row r="5872" spans="1:15" x14ac:dyDescent="0.3">
      <c r="A5872" t="s">
        <v>8751</v>
      </c>
      <c r="B5872">
        <v>3</v>
      </c>
      <c r="C5872" t="s">
        <v>44</v>
      </c>
      <c r="D5872" t="s">
        <v>8863</v>
      </c>
      <c r="E5872" t="s">
        <v>8864</v>
      </c>
      <c r="F5872">
        <v>3</v>
      </c>
      <c r="G5872">
        <v>232</v>
      </c>
      <c r="H5872">
        <v>267</v>
      </c>
      <c r="I5872">
        <v>267</v>
      </c>
      <c r="J5872">
        <v>267</v>
      </c>
      <c r="K5872">
        <f t="shared" si="455"/>
        <v>0</v>
      </c>
      <c r="L5872">
        <f t="shared" si="456"/>
        <v>0</v>
      </c>
      <c r="M5872">
        <f t="shared" si="457"/>
        <v>0</v>
      </c>
      <c r="N5872">
        <f t="shared" si="458"/>
        <v>0</v>
      </c>
      <c r="O5872">
        <f t="shared" si="459"/>
        <v>0</v>
      </c>
    </row>
    <row r="5873" spans="1:15" x14ac:dyDescent="0.3">
      <c r="A5873" t="s">
        <v>8751</v>
      </c>
      <c r="B5873">
        <v>3</v>
      </c>
      <c r="C5873" t="s">
        <v>4252</v>
      </c>
      <c r="D5873" t="s">
        <v>409</v>
      </c>
      <c r="E5873" t="s">
        <v>8865</v>
      </c>
      <c r="F5873">
        <v>3</v>
      </c>
      <c r="G5873">
        <v>216</v>
      </c>
      <c r="H5873">
        <v>223</v>
      </c>
      <c r="I5873">
        <v>223</v>
      </c>
      <c r="J5873">
        <v>223</v>
      </c>
      <c r="K5873">
        <f t="shared" si="455"/>
        <v>0</v>
      </c>
      <c r="L5873">
        <f t="shared" si="456"/>
        <v>0</v>
      </c>
      <c r="M5873">
        <f t="shared" si="457"/>
        <v>0</v>
      </c>
      <c r="N5873">
        <f t="shared" si="458"/>
        <v>0</v>
      </c>
      <c r="O5873">
        <f t="shared" si="459"/>
        <v>0</v>
      </c>
    </row>
    <row r="5874" spans="1:15" x14ac:dyDescent="0.3">
      <c r="A5874" t="s">
        <v>8751</v>
      </c>
      <c r="B5874">
        <v>3</v>
      </c>
      <c r="C5874" t="s">
        <v>41</v>
      </c>
      <c r="D5874" t="s">
        <v>8866</v>
      </c>
      <c r="E5874" t="s">
        <v>8867</v>
      </c>
      <c r="F5874">
        <v>1</v>
      </c>
      <c r="G5874">
        <v>207</v>
      </c>
      <c r="H5874">
        <v>224</v>
      </c>
      <c r="I5874">
        <v>224</v>
      </c>
      <c r="J5874">
        <v>224</v>
      </c>
      <c r="K5874">
        <f t="shared" si="455"/>
        <v>0</v>
      </c>
      <c r="L5874">
        <f t="shared" si="456"/>
        <v>0</v>
      </c>
      <c r="M5874">
        <f t="shared" si="457"/>
        <v>0</v>
      </c>
      <c r="N5874">
        <f t="shared" si="458"/>
        <v>0</v>
      </c>
      <c r="O5874">
        <f t="shared" si="459"/>
        <v>0</v>
      </c>
    </row>
    <row r="5875" spans="1:15" x14ac:dyDescent="0.3">
      <c r="A5875" t="s">
        <v>8751</v>
      </c>
      <c r="B5875">
        <v>3</v>
      </c>
      <c r="C5875" t="s">
        <v>77</v>
      </c>
      <c r="D5875" t="s">
        <v>8868</v>
      </c>
      <c r="E5875" t="s">
        <v>8869</v>
      </c>
      <c r="F5875">
        <v>0</v>
      </c>
      <c r="G5875">
        <v>199</v>
      </c>
      <c r="H5875">
        <v>209</v>
      </c>
      <c r="I5875">
        <v>209</v>
      </c>
      <c r="J5875">
        <v>209</v>
      </c>
      <c r="K5875">
        <f t="shared" si="455"/>
        <v>0</v>
      </c>
      <c r="L5875">
        <f t="shared" si="456"/>
        <v>0</v>
      </c>
      <c r="M5875">
        <f t="shared" si="457"/>
        <v>0</v>
      </c>
      <c r="N5875">
        <f t="shared" si="458"/>
        <v>0</v>
      </c>
      <c r="O5875">
        <f t="shared" si="459"/>
        <v>0</v>
      </c>
    </row>
    <row r="5876" spans="1:15" x14ac:dyDescent="0.3">
      <c r="A5876" t="s">
        <v>8751</v>
      </c>
      <c r="B5876">
        <v>3</v>
      </c>
      <c r="C5876" t="s">
        <v>3676</v>
      </c>
      <c r="D5876" t="s">
        <v>4003</v>
      </c>
      <c r="E5876" t="s">
        <v>8870</v>
      </c>
      <c r="F5876">
        <v>2</v>
      </c>
      <c r="G5876">
        <v>167</v>
      </c>
      <c r="H5876">
        <v>164</v>
      </c>
      <c r="I5876">
        <v>164</v>
      </c>
      <c r="J5876">
        <v>164</v>
      </c>
      <c r="K5876">
        <f t="shared" si="455"/>
        <v>0</v>
      </c>
      <c r="L5876">
        <f t="shared" si="456"/>
        <v>0</v>
      </c>
      <c r="M5876">
        <f t="shared" si="457"/>
        <v>0</v>
      </c>
      <c r="N5876">
        <f t="shared" si="458"/>
        <v>0</v>
      </c>
      <c r="O5876">
        <f t="shared" si="459"/>
        <v>0</v>
      </c>
    </row>
    <row r="5877" spans="1:15" x14ac:dyDescent="0.3">
      <c r="A5877" t="s">
        <v>8751</v>
      </c>
      <c r="B5877">
        <v>3</v>
      </c>
      <c r="C5877" t="s">
        <v>526</v>
      </c>
      <c r="D5877" t="s">
        <v>1438</v>
      </c>
      <c r="E5877" t="s">
        <v>8871</v>
      </c>
      <c r="F5877">
        <v>0</v>
      </c>
      <c r="G5877">
        <v>162</v>
      </c>
      <c r="H5877">
        <v>188</v>
      </c>
      <c r="I5877">
        <v>188</v>
      </c>
      <c r="J5877">
        <v>188</v>
      </c>
      <c r="K5877">
        <f t="shared" si="455"/>
        <v>0</v>
      </c>
      <c r="L5877">
        <f t="shared" si="456"/>
        <v>0</v>
      </c>
      <c r="M5877">
        <f t="shared" si="457"/>
        <v>0</v>
      </c>
      <c r="N5877">
        <f t="shared" si="458"/>
        <v>0</v>
      </c>
      <c r="O5877">
        <f t="shared" si="459"/>
        <v>0</v>
      </c>
    </row>
    <row r="5878" spans="1:15" x14ac:dyDescent="0.3">
      <c r="A5878" t="s">
        <v>8751</v>
      </c>
      <c r="B5878">
        <v>3</v>
      </c>
      <c r="C5878" t="s">
        <v>83</v>
      </c>
      <c r="D5878" t="s">
        <v>1062</v>
      </c>
      <c r="E5878" t="s">
        <v>8872</v>
      </c>
      <c r="F5878">
        <v>1</v>
      </c>
      <c r="G5878">
        <v>161</v>
      </c>
      <c r="H5878">
        <v>77</v>
      </c>
      <c r="I5878">
        <v>77</v>
      </c>
      <c r="J5878">
        <v>77</v>
      </c>
      <c r="K5878">
        <f t="shared" si="455"/>
        <v>0</v>
      </c>
      <c r="L5878">
        <f t="shared" si="456"/>
        <v>0</v>
      </c>
      <c r="M5878">
        <f t="shared" si="457"/>
        <v>0</v>
      </c>
      <c r="N5878">
        <f t="shared" si="458"/>
        <v>0</v>
      </c>
      <c r="O5878">
        <f t="shared" si="459"/>
        <v>0</v>
      </c>
    </row>
    <row r="5879" spans="1:15" x14ac:dyDescent="0.3">
      <c r="A5879" t="s">
        <v>8751</v>
      </c>
      <c r="B5879">
        <v>3</v>
      </c>
      <c r="C5879" t="s">
        <v>56</v>
      </c>
      <c r="D5879" t="s">
        <v>8873</v>
      </c>
      <c r="E5879" t="s">
        <v>8874</v>
      </c>
      <c r="F5879">
        <v>2</v>
      </c>
      <c r="G5879">
        <v>133</v>
      </c>
      <c r="H5879">
        <v>132</v>
      </c>
      <c r="I5879">
        <v>132</v>
      </c>
      <c r="J5879">
        <v>132</v>
      </c>
      <c r="K5879">
        <f t="shared" si="455"/>
        <v>0</v>
      </c>
      <c r="L5879">
        <f t="shared" si="456"/>
        <v>0</v>
      </c>
      <c r="M5879">
        <f t="shared" si="457"/>
        <v>0</v>
      </c>
      <c r="N5879">
        <f t="shared" si="458"/>
        <v>0</v>
      </c>
      <c r="O5879">
        <f t="shared" si="459"/>
        <v>0</v>
      </c>
    </row>
    <row r="5880" spans="1:15" x14ac:dyDescent="0.3">
      <c r="A5880" t="s">
        <v>8751</v>
      </c>
      <c r="B5880">
        <v>3</v>
      </c>
      <c r="C5880" t="s">
        <v>71</v>
      </c>
      <c r="D5880" t="s">
        <v>662</v>
      </c>
      <c r="E5880" t="s">
        <v>8875</v>
      </c>
      <c r="F5880">
        <v>0</v>
      </c>
      <c r="G5880">
        <v>131</v>
      </c>
      <c r="H5880">
        <v>135</v>
      </c>
      <c r="I5880">
        <v>135</v>
      </c>
      <c r="J5880">
        <v>135</v>
      </c>
      <c r="K5880">
        <f t="shared" si="455"/>
        <v>0</v>
      </c>
      <c r="L5880">
        <f t="shared" si="456"/>
        <v>0</v>
      </c>
      <c r="M5880">
        <f t="shared" si="457"/>
        <v>0</v>
      </c>
      <c r="N5880">
        <f t="shared" si="458"/>
        <v>0</v>
      </c>
      <c r="O5880">
        <f t="shared" si="459"/>
        <v>0</v>
      </c>
    </row>
    <row r="5881" spans="1:15" x14ac:dyDescent="0.3">
      <c r="A5881" t="s">
        <v>8751</v>
      </c>
      <c r="B5881">
        <v>3</v>
      </c>
      <c r="C5881" t="s">
        <v>127</v>
      </c>
      <c r="D5881" t="s">
        <v>8876</v>
      </c>
      <c r="E5881" t="s">
        <v>8877</v>
      </c>
      <c r="F5881">
        <v>1</v>
      </c>
      <c r="G5881">
        <v>128</v>
      </c>
      <c r="H5881">
        <v>131</v>
      </c>
      <c r="I5881">
        <v>131</v>
      </c>
      <c r="J5881">
        <v>131</v>
      </c>
      <c r="K5881">
        <f t="shared" si="455"/>
        <v>0</v>
      </c>
      <c r="L5881">
        <f t="shared" si="456"/>
        <v>0</v>
      </c>
      <c r="M5881">
        <f t="shared" si="457"/>
        <v>0</v>
      </c>
      <c r="N5881">
        <f t="shared" si="458"/>
        <v>0</v>
      </c>
      <c r="O5881">
        <f t="shared" si="459"/>
        <v>0</v>
      </c>
    </row>
    <row r="5882" spans="1:15" x14ac:dyDescent="0.3">
      <c r="A5882" t="s">
        <v>8751</v>
      </c>
      <c r="B5882">
        <v>3</v>
      </c>
      <c r="C5882" t="s">
        <v>138</v>
      </c>
      <c r="D5882" t="s">
        <v>1402</v>
      </c>
      <c r="E5882" t="s">
        <v>8878</v>
      </c>
      <c r="F5882">
        <v>0</v>
      </c>
      <c r="G5882">
        <v>119</v>
      </c>
      <c r="H5882">
        <v>129</v>
      </c>
      <c r="I5882">
        <v>129</v>
      </c>
      <c r="J5882">
        <v>129</v>
      </c>
      <c r="K5882">
        <f t="shared" si="455"/>
        <v>0</v>
      </c>
      <c r="L5882">
        <f t="shared" si="456"/>
        <v>0</v>
      </c>
      <c r="M5882">
        <f t="shared" si="457"/>
        <v>0</v>
      </c>
      <c r="N5882">
        <f t="shared" si="458"/>
        <v>0</v>
      </c>
      <c r="O5882">
        <f t="shared" si="459"/>
        <v>0</v>
      </c>
    </row>
    <row r="5883" spans="1:15" x14ac:dyDescent="0.3">
      <c r="A5883" t="s">
        <v>8751</v>
      </c>
      <c r="B5883">
        <v>3</v>
      </c>
      <c r="C5883" t="s">
        <v>32</v>
      </c>
      <c r="D5883" t="s">
        <v>8879</v>
      </c>
      <c r="E5883" t="s">
        <v>8880</v>
      </c>
      <c r="F5883">
        <v>1</v>
      </c>
      <c r="G5883">
        <v>117</v>
      </c>
      <c r="H5883">
        <v>141</v>
      </c>
      <c r="I5883">
        <v>141</v>
      </c>
      <c r="J5883">
        <v>141</v>
      </c>
      <c r="K5883">
        <f t="shared" si="455"/>
        <v>0</v>
      </c>
      <c r="L5883">
        <f t="shared" si="456"/>
        <v>0</v>
      </c>
      <c r="M5883">
        <f t="shared" si="457"/>
        <v>0</v>
      </c>
      <c r="N5883">
        <f t="shared" si="458"/>
        <v>0</v>
      </c>
      <c r="O5883">
        <f t="shared" si="459"/>
        <v>0</v>
      </c>
    </row>
    <row r="5884" spans="1:15" x14ac:dyDescent="0.3">
      <c r="A5884" t="s">
        <v>8751</v>
      </c>
      <c r="B5884">
        <v>3</v>
      </c>
      <c r="C5884" t="s">
        <v>211</v>
      </c>
      <c r="D5884" t="s">
        <v>3551</v>
      </c>
      <c r="E5884" t="s">
        <v>8881</v>
      </c>
      <c r="F5884">
        <v>1</v>
      </c>
      <c r="G5884">
        <v>115</v>
      </c>
      <c r="H5884">
        <v>118</v>
      </c>
      <c r="I5884">
        <v>118</v>
      </c>
      <c r="J5884">
        <v>118</v>
      </c>
      <c r="K5884">
        <f t="shared" si="455"/>
        <v>0</v>
      </c>
      <c r="L5884">
        <f t="shared" si="456"/>
        <v>0</v>
      </c>
      <c r="M5884">
        <f t="shared" si="457"/>
        <v>0</v>
      </c>
      <c r="N5884">
        <f t="shared" si="458"/>
        <v>0</v>
      </c>
      <c r="O5884">
        <f t="shared" si="459"/>
        <v>0</v>
      </c>
    </row>
    <row r="5885" spans="1:15" x14ac:dyDescent="0.3">
      <c r="A5885" t="s">
        <v>8751</v>
      </c>
      <c r="B5885">
        <v>3</v>
      </c>
      <c r="C5885" t="s">
        <v>2813</v>
      </c>
      <c r="D5885" t="s">
        <v>297</v>
      </c>
      <c r="E5885" t="s">
        <v>8882</v>
      </c>
      <c r="F5885">
        <v>0</v>
      </c>
      <c r="G5885">
        <v>109</v>
      </c>
      <c r="H5885">
        <v>116</v>
      </c>
      <c r="I5885">
        <v>116</v>
      </c>
      <c r="J5885">
        <v>116</v>
      </c>
      <c r="K5885">
        <f t="shared" si="455"/>
        <v>0</v>
      </c>
      <c r="L5885">
        <f t="shared" si="456"/>
        <v>0</v>
      </c>
      <c r="M5885">
        <f t="shared" si="457"/>
        <v>0</v>
      </c>
      <c r="N5885">
        <f t="shared" si="458"/>
        <v>0</v>
      </c>
      <c r="O5885">
        <f t="shared" si="459"/>
        <v>0</v>
      </c>
    </row>
    <row r="5886" spans="1:15" x14ac:dyDescent="0.3">
      <c r="A5886" t="s">
        <v>8751</v>
      </c>
      <c r="B5886">
        <v>3</v>
      </c>
      <c r="C5886" t="s">
        <v>282</v>
      </c>
      <c r="D5886" t="s">
        <v>8883</v>
      </c>
      <c r="E5886" t="s">
        <v>8835</v>
      </c>
      <c r="F5886">
        <v>0</v>
      </c>
      <c r="G5886">
        <v>95</v>
      </c>
      <c r="H5886">
        <v>102</v>
      </c>
      <c r="I5886">
        <v>102</v>
      </c>
      <c r="J5886">
        <v>102</v>
      </c>
      <c r="K5886">
        <f t="shared" si="455"/>
        <v>0</v>
      </c>
      <c r="L5886">
        <f t="shared" si="456"/>
        <v>0</v>
      </c>
      <c r="M5886">
        <f t="shared" si="457"/>
        <v>0</v>
      </c>
      <c r="N5886">
        <f t="shared" si="458"/>
        <v>0</v>
      </c>
      <c r="O5886">
        <f t="shared" si="459"/>
        <v>0</v>
      </c>
    </row>
    <row r="5887" spans="1:15" x14ac:dyDescent="0.3">
      <c r="A5887" t="s">
        <v>8751</v>
      </c>
      <c r="B5887">
        <v>3</v>
      </c>
      <c r="C5887" t="s">
        <v>68</v>
      </c>
      <c r="D5887" t="s">
        <v>349</v>
      </c>
      <c r="E5887" t="s">
        <v>6894</v>
      </c>
      <c r="F5887">
        <v>1</v>
      </c>
      <c r="G5887">
        <v>76</v>
      </c>
      <c r="H5887">
        <v>76</v>
      </c>
      <c r="I5887">
        <v>76</v>
      </c>
      <c r="J5887">
        <v>76</v>
      </c>
      <c r="K5887">
        <f t="shared" si="455"/>
        <v>0</v>
      </c>
      <c r="L5887">
        <f t="shared" si="456"/>
        <v>0</v>
      </c>
      <c r="M5887">
        <f t="shared" si="457"/>
        <v>0</v>
      </c>
      <c r="N5887">
        <f t="shared" si="458"/>
        <v>0</v>
      </c>
      <c r="O5887">
        <f t="shared" si="459"/>
        <v>0</v>
      </c>
    </row>
    <row r="5888" spans="1:15" x14ac:dyDescent="0.3">
      <c r="A5888" t="s">
        <v>8751</v>
      </c>
      <c r="B5888">
        <v>3</v>
      </c>
      <c r="C5888" t="s">
        <v>3394</v>
      </c>
      <c r="D5888" t="s">
        <v>8661</v>
      </c>
      <c r="E5888" t="s">
        <v>8582</v>
      </c>
      <c r="F5888">
        <v>0</v>
      </c>
      <c r="G5888">
        <v>71</v>
      </c>
      <c r="H5888">
        <v>73</v>
      </c>
      <c r="I5888">
        <v>73</v>
      </c>
      <c r="J5888">
        <v>73</v>
      </c>
      <c r="K5888">
        <f t="shared" si="455"/>
        <v>0</v>
      </c>
      <c r="L5888">
        <f t="shared" si="456"/>
        <v>0</v>
      </c>
      <c r="M5888">
        <f t="shared" si="457"/>
        <v>0</v>
      </c>
      <c r="N5888">
        <f t="shared" si="458"/>
        <v>0</v>
      </c>
      <c r="O5888">
        <f t="shared" si="459"/>
        <v>0</v>
      </c>
    </row>
    <row r="5889" spans="1:15" x14ac:dyDescent="0.3">
      <c r="A5889" t="s">
        <v>8751</v>
      </c>
      <c r="B5889">
        <v>3</v>
      </c>
      <c r="C5889" t="s">
        <v>197</v>
      </c>
      <c r="D5889" t="s">
        <v>8884</v>
      </c>
      <c r="E5889" t="s">
        <v>8885</v>
      </c>
      <c r="F5889">
        <v>0</v>
      </c>
      <c r="G5889">
        <v>69</v>
      </c>
      <c r="H5889">
        <v>74</v>
      </c>
      <c r="I5889">
        <v>74</v>
      </c>
      <c r="J5889">
        <v>74</v>
      </c>
      <c r="K5889">
        <f t="shared" si="455"/>
        <v>0</v>
      </c>
      <c r="L5889">
        <f t="shared" si="456"/>
        <v>0</v>
      </c>
      <c r="M5889">
        <f t="shared" si="457"/>
        <v>0</v>
      </c>
      <c r="N5889">
        <f t="shared" si="458"/>
        <v>0</v>
      </c>
      <c r="O5889">
        <f t="shared" si="459"/>
        <v>0</v>
      </c>
    </row>
    <row r="5890" spans="1:15" x14ac:dyDescent="0.3">
      <c r="A5890" t="s">
        <v>8751</v>
      </c>
      <c r="B5890">
        <v>3</v>
      </c>
      <c r="C5890" t="s">
        <v>65</v>
      </c>
      <c r="D5890" t="s">
        <v>2195</v>
      </c>
      <c r="E5890" t="s">
        <v>8886</v>
      </c>
      <c r="F5890">
        <v>2</v>
      </c>
      <c r="G5890">
        <v>58</v>
      </c>
      <c r="H5890">
        <v>62</v>
      </c>
      <c r="I5890">
        <v>62</v>
      </c>
      <c r="J5890">
        <v>62</v>
      </c>
      <c r="K5890">
        <f t="shared" si="455"/>
        <v>0</v>
      </c>
      <c r="L5890">
        <f t="shared" si="456"/>
        <v>0</v>
      </c>
      <c r="M5890">
        <f t="shared" si="457"/>
        <v>0</v>
      </c>
      <c r="N5890">
        <f t="shared" si="458"/>
        <v>0</v>
      </c>
      <c r="O5890">
        <f t="shared" si="459"/>
        <v>0</v>
      </c>
    </row>
    <row r="5891" spans="1:15" x14ac:dyDescent="0.3">
      <c r="A5891" t="s">
        <v>8751</v>
      </c>
      <c r="B5891">
        <v>3</v>
      </c>
      <c r="C5891" t="s">
        <v>80</v>
      </c>
      <c r="D5891" t="s">
        <v>1275</v>
      </c>
      <c r="E5891" t="s">
        <v>8887</v>
      </c>
      <c r="F5891">
        <v>1</v>
      </c>
      <c r="G5891">
        <v>52</v>
      </c>
      <c r="H5891">
        <v>53</v>
      </c>
      <c r="I5891">
        <v>53</v>
      </c>
      <c r="J5891">
        <v>53</v>
      </c>
      <c r="K5891">
        <f t="shared" si="455"/>
        <v>0</v>
      </c>
      <c r="L5891">
        <f t="shared" si="456"/>
        <v>0</v>
      </c>
      <c r="M5891">
        <f t="shared" si="457"/>
        <v>0</v>
      </c>
      <c r="N5891">
        <f t="shared" si="458"/>
        <v>0</v>
      </c>
      <c r="O5891">
        <f t="shared" si="459"/>
        <v>0</v>
      </c>
    </row>
    <row r="5892" spans="1:15" x14ac:dyDescent="0.3">
      <c r="A5892" t="s">
        <v>8751</v>
      </c>
      <c r="B5892">
        <v>4</v>
      </c>
      <c r="C5892" t="s">
        <v>17</v>
      </c>
      <c r="D5892" t="s">
        <v>8888</v>
      </c>
      <c r="E5892" t="s">
        <v>7586</v>
      </c>
      <c r="F5892">
        <v>75</v>
      </c>
      <c r="G5892">
        <v>41870</v>
      </c>
      <c r="H5892">
        <v>43321</v>
      </c>
      <c r="I5892">
        <v>43321</v>
      </c>
      <c r="J5892">
        <v>43321</v>
      </c>
      <c r="K5892">
        <f t="shared" ref="K5892:K5955" si="460">IF(AND($A5892=$D$1,$B5892=$E$1),F5892,0)</f>
        <v>0</v>
      </c>
      <c r="L5892">
        <f t="shared" ref="L5892:L5955" si="461">IF(AND($A5892=$D$1,$B5892=$E$1),G5892,0)</f>
        <v>0</v>
      </c>
      <c r="M5892">
        <f t="shared" ref="M5892:M5955" si="462">IF(AND($A5892=$D$1,$B5892=$E$1),H5892,0)</f>
        <v>0</v>
      </c>
      <c r="N5892">
        <f t="shared" ref="N5892:N5955" si="463">IF(AND($A5892=$D$1,$B5892=$E$1),I5892,0)</f>
        <v>0</v>
      </c>
      <c r="O5892">
        <f t="shared" ref="O5892:O5955" si="464">IF(AND($A5892=$D$1,$B5892=$E$1),J5892,0)</f>
        <v>0</v>
      </c>
    </row>
    <row r="5893" spans="1:15" x14ac:dyDescent="0.3">
      <c r="A5893" t="s">
        <v>8751</v>
      </c>
      <c r="B5893">
        <v>4</v>
      </c>
      <c r="C5893" t="s">
        <v>11</v>
      </c>
      <c r="D5893" t="s">
        <v>2284</v>
      </c>
      <c r="E5893" t="s">
        <v>8889</v>
      </c>
      <c r="F5893">
        <v>15</v>
      </c>
      <c r="G5893">
        <v>16480</v>
      </c>
      <c r="H5893">
        <v>16571</v>
      </c>
      <c r="I5893">
        <v>16571</v>
      </c>
      <c r="J5893">
        <v>16571</v>
      </c>
      <c r="K5893">
        <f t="shared" si="460"/>
        <v>0</v>
      </c>
      <c r="L5893">
        <f t="shared" si="461"/>
        <v>0</v>
      </c>
      <c r="M5893">
        <f t="shared" si="462"/>
        <v>0</v>
      </c>
      <c r="N5893">
        <f t="shared" si="463"/>
        <v>0</v>
      </c>
      <c r="O5893">
        <f t="shared" si="464"/>
        <v>0</v>
      </c>
    </row>
    <row r="5894" spans="1:15" x14ac:dyDescent="0.3">
      <c r="A5894" t="s">
        <v>8751</v>
      </c>
      <c r="B5894">
        <v>4</v>
      </c>
      <c r="C5894" t="s">
        <v>14</v>
      </c>
      <c r="D5894" t="s">
        <v>1636</v>
      </c>
      <c r="E5894" t="s">
        <v>8890</v>
      </c>
      <c r="F5894">
        <v>18</v>
      </c>
      <c r="G5894">
        <v>12846</v>
      </c>
      <c r="H5894">
        <v>14621</v>
      </c>
      <c r="I5894">
        <v>14621</v>
      </c>
      <c r="J5894">
        <v>14621</v>
      </c>
      <c r="K5894">
        <f t="shared" si="460"/>
        <v>0</v>
      </c>
      <c r="L5894">
        <f t="shared" si="461"/>
        <v>0</v>
      </c>
      <c r="M5894">
        <f t="shared" si="462"/>
        <v>0</v>
      </c>
      <c r="N5894">
        <f t="shared" si="463"/>
        <v>0</v>
      </c>
      <c r="O5894">
        <f t="shared" si="464"/>
        <v>0</v>
      </c>
    </row>
    <row r="5895" spans="1:15" x14ac:dyDescent="0.3">
      <c r="A5895" t="s">
        <v>8751</v>
      </c>
      <c r="B5895">
        <v>4</v>
      </c>
      <c r="C5895" t="s">
        <v>50</v>
      </c>
      <c r="D5895" t="s">
        <v>6811</v>
      </c>
      <c r="E5895" t="s">
        <v>8213</v>
      </c>
      <c r="F5895">
        <v>1</v>
      </c>
      <c r="G5895">
        <v>3501</v>
      </c>
      <c r="H5895">
        <v>3503</v>
      </c>
      <c r="I5895">
        <v>3503</v>
      </c>
      <c r="J5895">
        <v>3503</v>
      </c>
      <c r="K5895">
        <f t="shared" si="460"/>
        <v>0</v>
      </c>
      <c r="L5895">
        <f t="shared" si="461"/>
        <v>0</v>
      </c>
      <c r="M5895">
        <f t="shared" si="462"/>
        <v>0</v>
      </c>
      <c r="N5895">
        <f t="shared" si="463"/>
        <v>0</v>
      </c>
      <c r="O5895">
        <f t="shared" si="464"/>
        <v>0</v>
      </c>
    </row>
    <row r="5896" spans="1:15" x14ac:dyDescent="0.3">
      <c r="A5896" t="s">
        <v>8751</v>
      </c>
      <c r="B5896">
        <v>4</v>
      </c>
      <c r="C5896" t="s">
        <v>29</v>
      </c>
      <c r="D5896" t="s">
        <v>8891</v>
      </c>
      <c r="E5896" t="s">
        <v>8892</v>
      </c>
      <c r="F5896">
        <v>4</v>
      </c>
      <c r="G5896">
        <v>2913</v>
      </c>
      <c r="H5896">
        <v>2941</v>
      </c>
      <c r="I5896">
        <v>2941</v>
      </c>
      <c r="J5896">
        <v>2941</v>
      </c>
      <c r="K5896">
        <f t="shared" si="460"/>
        <v>0</v>
      </c>
      <c r="L5896">
        <f t="shared" si="461"/>
        <v>0</v>
      </c>
      <c r="M5896">
        <f t="shared" si="462"/>
        <v>0</v>
      </c>
      <c r="N5896">
        <f t="shared" si="463"/>
        <v>0</v>
      </c>
      <c r="O5896">
        <f t="shared" si="464"/>
        <v>0</v>
      </c>
    </row>
    <row r="5897" spans="1:15" x14ac:dyDescent="0.3">
      <c r="A5897" t="s">
        <v>8751</v>
      </c>
      <c r="B5897">
        <v>4</v>
      </c>
      <c r="C5897" t="s">
        <v>351</v>
      </c>
      <c r="D5897" t="s">
        <v>230</v>
      </c>
      <c r="E5897" t="s">
        <v>8893</v>
      </c>
      <c r="F5897">
        <v>2</v>
      </c>
      <c r="G5897">
        <v>2733</v>
      </c>
      <c r="H5897">
        <v>2902</v>
      </c>
      <c r="I5897">
        <v>2902</v>
      </c>
      <c r="J5897">
        <v>2902</v>
      </c>
      <c r="K5897">
        <f t="shared" si="460"/>
        <v>0</v>
      </c>
      <c r="L5897">
        <f t="shared" si="461"/>
        <v>0</v>
      </c>
      <c r="M5897">
        <f t="shared" si="462"/>
        <v>0</v>
      </c>
      <c r="N5897">
        <f t="shared" si="463"/>
        <v>0</v>
      </c>
      <c r="O5897">
        <f t="shared" si="464"/>
        <v>0</v>
      </c>
    </row>
    <row r="5898" spans="1:15" x14ac:dyDescent="0.3">
      <c r="A5898" t="s">
        <v>8751</v>
      </c>
      <c r="B5898">
        <v>4</v>
      </c>
      <c r="C5898" t="s">
        <v>20</v>
      </c>
      <c r="D5898" t="s">
        <v>8894</v>
      </c>
      <c r="E5898" t="s">
        <v>8895</v>
      </c>
      <c r="F5898">
        <v>5</v>
      </c>
      <c r="G5898">
        <v>2579</v>
      </c>
      <c r="H5898">
        <v>2692</v>
      </c>
      <c r="I5898">
        <v>2692</v>
      </c>
      <c r="J5898">
        <v>2692</v>
      </c>
      <c r="K5898">
        <f t="shared" si="460"/>
        <v>0</v>
      </c>
      <c r="L5898">
        <f t="shared" si="461"/>
        <v>0</v>
      </c>
      <c r="M5898">
        <f t="shared" si="462"/>
        <v>0</v>
      </c>
      <c r="N5898">
        <f t="shared" si="463"/>
        <v>0</v>
      </c>
      <c r="O5898">
        <f t="shared" si="464"/>
        <v>0</v>
      </c>
    </row>
    <row r="5899" spans="1:15" x14ac:dyDescent="0.3">
      <c r="A5899" t="s">
        <v>8751</v>
      </c>
      <c r="B5899">
        <v>4</v>
      </c>
      <c r="C5899" t="s">
        <v>23</v>
      </c>
      <c r="D5899" t="s">
        <v>4393</v>
      </c>
      <c r="E5899" t="s">
        <v>8896</v>
      </c>
      <c r="F5899">
        <v>4</v>
      </c>
      <c r="G5899">
        <v>1636</v>
      </c>
      <c r="H5899">
        <v>1646</v>
      </c>
      <c r="I5899">
        <v>1646</v>
      </c>
      <c r="J5899">
        <v>1646</v>
      </c>
      <c r="K5899">
        <f t="shared" si="460"/>
        <v>0</v>
      </c>
      <c r="L5899">
        <f t="shared" si="461"/>
        <v>0</v>
      </c>
      <c r="M5899">
        <f t="shared" si="462"/>
        <v>0</v>
      </c>
      <c r="N5899">
        <f t="shared" si="463"/>
        <v>0</v>
      </c>
      <c r="O5899">
        <f t="shared" si="464"/>
        <v>0</v>
      </c>
    </row>
    <row r="5900" spans="1:15" x14ac:dyDescent="0.3">
      <c r="A5900" t="s">
        <v>8751</v>
      </c>
      <c r="B5900">
        <v>4</v>
      </c>
      <c r="C5900" t="s">
        <v>26</v>
      </c>
      <c r="D5900" t="s">
        <v>1288</v>
      </c>
      <c r="E5900" t="s">
        <v>4056</v>
      </c>
      <c r="F5900">
        <v>3</v>
      </c>
      <c r="G5900">
        <v>1012</v>
      </c>
      <c r="H5900">
        <v>1139</v>
      </c>
      <c r="I5900">
        <v>1139</v>
      </c>
      <c r="J5900">
        <v>1139</v>
      </c>
      <c r="K5900">
        <f t="shared" si="460"/>
        <v>0</v>
      </c>
      <c r="L5900">
        <f t="shared" si="461"/>
        <v>0</v>
      </c>
      <c r="M5900">
        <f t="shared" si="462"/>
        <v>0</v>
      </c>
      <c r="N5900">
        <f t="shared" si="463"/>
        <v>0</v>
      </c>
      <c r="O5900">
        <f t="shared" si="464"/>
        <v>0</v>
      </c>
    </row>
    <row r="5901" spans="1:15" x14ac:dyDescent="0.3">
      <c r="A5901" t="s">
        <v>8751</v>
      </c>
      <c r="B5901">
        <v>4</v>
      </c>
      <c r="C5901" t="s">
        <v>616</v>
      </c>
      <c r="D5901" t="s">
        <v>320</v>
      </c>
      <c r="E5901" t="s">
        <v>8897</v>
      </c>
      <c r="F5901">
        <v>0</v>
      </c>
      <c r="G5901">
        <v>825</v>
      </c>
      <c r="H5901">
        <v>858</v>
      </c>
      <c r="I5901">
        <v>858</v>
      </c>
      <c r="J5901">
        <v>858</v>
      </c>
      <c r="K5901">
        <f t="shared" si="460"/>
        <v>0</v>
      </c>
      <c r="L5901">
        <f t="shared" si="461"/>
        <v>0</v>
      </c>
      <c r="M5901">
        <f t="shared" si="462"/>
        <v>0</v>
      </c>
      <c r="N5901">
        <f t="shared" si="463"/>
        <v>0</v>
      </c>
      <c r="O5901">
        <f t="shared" si="464"/>
        <v>0</v>
      </c>
    </row>
    <row r="5902" spans="1:15" x14ac:dyDescent="0.3">
      <c r="A5902" t="s">
        <v>8751</v>
      </c>
      <c r="B5902">
        <v>4</v>
      </c>
      <c r="C5902" t="s">
        <v>200</v>
      </c>
      <c r="D5902" t="s">
        <v>8898</v>
      </c>
      <c r="E5902" t="s">
        <v>8899</v>
      </c>
      <c r="F5902">
        <v>0</v>
      </c>
      <c r="G5902">
        <v>737</v>
      </c>
      <c r="H5902">
        <v>763</v>
      </c>
      <c r="I5902">
        <v>763</v>
      </c>
      <c r="J5902">
        <v>763</v>
      </c>
      <c r="K5902">
        <f t="shared" si="460"/>
        <v>0</v>
      </c>
      <c r="L5902">
        <f t="shared" si="461"/>
        <v>0</v>
      </c>
      <c r="M5902">
        <f t="shared" si="462"/>
        <v>0</v>
      </c>
      <c r="N5902">
        <f t="shared" si="463"/>
        <v>0</v>
      </c>
      <c r="O5902">
        <f t="shared" si="464"/>
        <v>0</v>
      </c>
    </row>
    <row r="5903" spans="1:15" x14ac:dyDescent="0.3">
      <c r="A5903" t="s">
        <v>8751</v>
      </c>
      <c r="B5903">
        <v>4</v>
      </c>
      <c r="C5903" t="s">
        <v>4252</v>
      </c>
      <c r="D5903" t="s">
        <v>8900</v>
      </c>
      <c r="E5903" t="s">
        <v>8901</v>
      </c>
      <c r="F5903">
        <v>0</v>
      </c>
      <c r="G5903">
        <v>697</v>
      </c>
      <c r="H5903">
        <v>707</v>
      </c>
      <c r="I5903">
        <v>707</v>
      </c>
      <c r="J5903">
        <v>707</v>
      </c>
      <c r="K5903">
        <f t="shared" si="460"/>
        <v>0</v>
      </c>
      <c r="L5903">
        <f t="shared" si="461"/>
        <v>0</v>
      </c>
      <c r="M5903">
        <f t="shared" si="462"/>
        <v>0</v>
      </c>
      <c r="N5903">
        <f t="shared" si="463"/>
        <v>0</v>
      </c>
      <c r="O5903">
        <f t="shared" si="464"/>
        <v>0</v>
      </c>
    </row>
    <row r="5904" spans="1:15" x14ac:dyDescent="0.3">
      <c r="A5904" t="s">
        <v>8751</v>
      </c>
      <c r="B5904">
        <v>4</v>
      </c>
      <c r="C5904" t="s">
        <v>35</v>
      </c>
      <c r="D5904" t="s">
        <v>2854</v>
      </c>
      <c r="E5904" t="s">
        <v>8902</v>
      </c>
      <c r="F5904">
        <v>0</v>
      </c>
      <c r="G5904">
        <v>656</v>
      </c>
      <c r="H5904">
        <v>685</v>
      </c>
      <c r="I5904">
        <v>685</v>
      </c>
      <c r="J5904">
        <v>685</v>
      </c>
      <c r="K5904">
        <f t="shared" si="460"/>
        <v>0</v>
      </c>
      <c r="L5904">
        <f t="shared" si="461"/>
        <v>0</v>
      </c>
      <c r="M5904">
        <f t="shared" si="462"/>
        <v>0</v>
      </c>
      <c r="N5904">
        <f t="shared" si="463"/>
        <v>0</v>
      </c>
      <c r="O5904">
        <f t="shared" si="464"/>
        <v>0</v>
      </c>
    </row>
    <row r="5905" spans="1:15" x14ac:dyDescent="0.3">
      <c r="A5905" t="s">
        <v>8751</v>
      </c>
      <c r="B5905">
        <v>4</v>
      </c>
      <c r="C5905" t="s">
        <v>118</v>
      </c>
      <c r="D5905" t="s">
        <v>8903</v>
      </c>
      <c r="E5905" t="s">
        <v>4061</v>
      </c>
      <c r="F5905">
        <v>0</v>
      </c>
      <c r="G5905">
        <v>536</v>
      </c>
      <c r="H5905">
        <v>565</v>
      </c>
      <c r="I5905">
        <v>565</v>
      </c>
      <c r="J5905">
        <v>565</v>
      </c>
      <c r="K5905">
        <f t="shared" si="460"/>
        <v>0</v>
      </c>
      <c r="L5905">
        <f t="shared" si="461"/>
        <v>0</v>
      </c>
      <c r="M5905">
        <f t="shared" si="462"/>
        <v>0</v>
      </c>
      <c r="N5905">
        <f t="shared" si="463"/>
        <v>0</v>
      </c>
      <c r="O5905">
        <f t="shared" si="464"/>
        <v>0</v>
      </c>
    </row>
    <row r="5906" spans="1:15" x14ac:dyDescent="0.3">
      <c r="A5906" t="s">
        <v>8751</v>
      </c>
      <c r="B5906">
        <v>4</v>
      </c>
      <c r="C5906" t="s">
        <v>47</v>
      </c>
      <c r="D5906" t="s">
        <v>8904</v>
      </c>
      <c r="E5906" t="s">
        <v>615</v>
      </c>
      <c r="F5906">
        <v>0</v>
      </c>
      <c r="G5906">
        <v>459</v>
      </c>
      <c r="H5906">
        <v>481</v>
      </c>
      <c r="I5906">
        <v>481</v>
      </c>
      <c r="J5906">
        <v>481</v>
      </c>
      <c r="K5906">
        <f t="shared" si="460"/>
        <v>0</v>
      </c>
      <c r="L5906">
        <f t="shared" si="461"/>
        <v>0</v>
      </c>
      <c r="M5906">
        <f t="shared" si="462"/>
        <v>0</v>
      </c>
      <c r="N5906">
        <f t="shared" si="463"/>
        <v>0</v>
      </c>
      <c r="O5906">
        <f t="shared" si="464"/>
        <v>0</v>
      </c>
    </row>
    <row r="5907" spans="1:15" x14ac:dyDescent="0.3">
      <c r="A5907" t="s">
        <v>8751</v>
      </c>
      <c r="B5907">
        <v>4</v>
      </c>
      <c r="C5907" t="s">
        <v>71</v>
      </c>
      <c r="D5907" t="s">
        <v>8905</v>
      </c>
      <c r="E5907" t="s">
        <v>8906</v>
      </c>
      <c r="F5907">
        <v>12</v>
      </c>
      <c r="G5907">
        <v>405</v>
      </c>
      <c r="H5907">
        <v>279</v>
      </c>
      <c r="I5907">
        <v>279</v>
      </c>
      <c r="J5907">
        <v>279</v>
      </c>
      <c r="K5907">
        <f t="shared" si="460"/>
        <v>0</v>
      </c>
      <c r="L5907">
        <f t="shared" si="461"/>
        <v>0</v>
      </c>
      <c r="M5907">
        <f t="shared" si="462"/>
        <v>0</v>
      </c>
      <c r="N5907">
        <f t="shared" si="463"/>
        <v>0</v>
      </c>
      <c r="O5907">
        <f t="shared" si="464"/>
        <v>0</v>
      </c>
    </row>
    <row r="5908" spans="1:15" x14ac:dyDescent="0.3">
      <c r="A5908" t="s">
        <v>8751</v>
      </c>
      <c r="B5908">
        <v>4</v>
      </c>
      <c r="C5908" t="s">
        <v>282</v>
      </c>
      <c r="D5908" t="s">
        <v>8907</v>
      </c>
      <c r="E5908" t="s">
        <v>8908</v>
      </c>
      <c r="F5908">
        <v>0</v>
      </c>
      <c r="G5908">
        <v>314</v>
      </c>
      <c r="H5908">
        <v>332</v>
      </c>
      <c r="I5908">
        <v>332</v>
      </c>
      <c r="J5908">
        <v>332</v>
      </c>
      <c r="K5908">
        <f t="shared" si="460"/>
        <v>0</v>
      </c>
      <c r="L5908">
        <f t="shared" si="461"/>
        <v>0</v>
      </c>
      <c r="M5908">
        <f t="shared" si="462"/>
        <v>0</v>
      </c>
      <c r="N5908">
        <f t="shared" si="463"/>
        <v>0</v>
      </c>
      <c r="O5908">
        <f t="shared" si="464"/>
        <v>0</v>
      </c>
    </row>
    <row r="5909" spans="1:15" x14ac:dyDescent="0.3">
      <c r="A5909" t="s">
        <v>8751</v>
      </c>
      <c r="B5909">
        <v>4</v>
      </c>
      <c r="C5909" t="s">
        <v>59</v>
      </c>
      <c r="D5909" t="s">
        <v>8909</v>
      </c>
      <c r="E5909" t="s">
        <v>8910</v>
      </c>
      <c r="F5909">
        <v>1</v>
      </c>
      <c r="G5909">
        <v>269</v>
      </c>
      <c r="H5909">
        <v>268</v>
      </c>
      <c r="I5909">
        <v>268</v>
      </c>
      <c r="J5909">
        <v>268</v>
      </c>
      <c r="K5909">
        <f t="shared" si="460"/>
        <v>0</v>
      </c>
      <c r="L5909">
        <f t="shared" si="461"/>
        <v>0</v>
      </c>
      <c r="M5909">
        <f t="shared" si="462"/>
        <v>0</v>
      </c>
      <c r="N5909">
        <f t="shared" si="463"/>
        <v>0</v>
      </c>
      <c r="O5909">
        <f t="shared" si="464"/>
        <v>0</v>
      </c>
    </row>
    <row r="5910" spans="1:15" x14ac:dyDescent="0.3">
      <c r="A5910" t="s">
        <v>8751</v>
      </c>
      <c r="B5910">
        <v>4</v>
      </c>
      <c r="C5910" t="s">
        <v>32</v>
      </c>
      <c r="D5910" t="s">
        <v>8911</v>
      </c>
      <c r="E5910" t="s">
        <v>8912</v>
      </c>
      <c r="F5910">
        <v>0</v>
      </c>
      <c r="G5910">
        <v>206</v>
      </c>
      <c r="H5910">
        <v>218</v>
      </c>
      <c r="I5910">
        <v>218</v>
      </c>
      <c r="J5910">
        <v>218</v>
      </c>
      <c r="K5910">
        <f t="shared" si="460"/>
        <v>0</v>
      </c>
      <c r="L5910">
        <f t="shared" si="461"/>
        <v>0</v>
      </c>
      <c r="M5910">
        <f t="shared" si="462"/>
        <v>0</v>
      </c>
      <c r="N5910">
        <f t="shared" si="463"/>
        <v>0</v>
      </c>
      <c r="O5910">
        <f t="shared" si="464"/>
        <v>0</v>
      </c>
    </row>
    <row r="5911" spans="1:15" x14ac:dyDescent="0.3">
      <c r="A5911" t="s">
        <v>8751</v>
      </c>
      <c r="B5911">
        <v>4</v>
      </c>
      <c r="C5911" t="s">
        <v>38</v>
      </c>
      <c r="D5911" t="s">
        <v>3787</v>
      </c>
      <c r="E5911" t="s">
        <v>8913</v>
      </c>
      <c r="F5911">
        <v>0</v>
      </c>
      <c r="G5911">
        <v>192</v>
      </c>
      <c r="H5911">
        <v>202</v>
      </c>
      <c r="I5911">
        <v>202</v>
      </c>
      <c r="J5911">
        <v>202</v>
      </c>
      <c r="K5911">
        <f t="shared" si="460"/>
        <v>0</v>
      </c>
      <c r="L5911">
        <f t="shared" si="461"/>
        <v>0</v>
      </c>
      <c r="M5911">
        <f t="shared" si="462"/>
        <v>0</v>
      </c>
      <c r="N5911">
        <f t="shared" si="463"/>
        <v>0</v>
      </c>
      <c r="O5911">
        <f t="shared" si="464"/>
        <v>0</v>
      </c>
    </row>
    <row r="5912" spans="1:15" x14ac:dyDescent="0.3">
      <c r="A5912" t="s">
        <v>8751</v>
      </c>
      <c r="B5912">
        <v>4</v>
      </c>
      <c r="C5912" t="s">
        <v>336</v>
      </c>
      <c r="D5912" t="s">
        <v>3690</v>
      </c>
      <c r="E5912" t="s">
        <v>8914</v>
      </c>
      <c r="F5912">
        <v>1</v>
      </c>
      <c r="G5912">
        <v>179</v>
      </c>
      <c r="H5912">
        <v>194</v>
      </c>
      <c r="I5912">
        <v>194</v>
      </c>
      <c r="J5912">
        <v>194</v>
      </c>
      <c r="K5912">
        <f t="shared" si="460"/>
        <v>0</v>
      </c>
      <c r="L5912">
        <f t="shared" si="461"/>
        <v>0</v>
      </c>
      <c r="M5912">
        <f t="shared" si="462"/>
        <v>0</v>
      </c>
      <c r="N5912">
        <f t="shared" si="463"/>
        <v>0</v>
      </c>
      <c r="O5912">
        <f t="shared" si="464"/>
        <v>0</v>
      </c>
    </row>
    <row r="5913" spans="1:15" x14ac:dyDescent="0.3">
      <c r="A5913" t="s">
        <v>8751</v>
      </c>
      <c r="B5913">
        <v>4</v>
      </c>
      <c r="C5913" t="s">
        <v>197</v>
      </c>
      <c r="D5913" t="s">
        <v>8915</v>
      </c>
      <c r="E5913" t="s">
        <v>8916</v>
      </c>
      <c r="F5913">
        <v>0</v>
      </c>
      <c r="G5913">
        <v>126</v>
      </c>
      <c r="H5913">
        <v>129</v>
      </c>
      <c r="I5913">
        <v>129</v>
      </c>
      <c r="J5913">
        <v>129</v>
      </c>
      <c r="K5913">
        <f t="shared" si="460"/>
        <v>0</v>
      </c>
      <c r="L5913">
        <f t="shared" si="461"/>
        <v>0</v>
      </c>
      <c r="M5913">
        <f t="shared" si="462"/>
        <v>0</v>
      </c>
      <c r="N5913">
        <f t="shared" si="463"/>
        <v>0</v>
      </c>
      <c r="O5913">
        <f t="shared" si="464"/>
        <v>0</v>
      </c>
    </row>
    <row r="5914" spans="1:15" x14ac:dyDescent="0.3">
      <c r="A5914" t="s">
        <v>8751</v>
      </c>
      <c r="B5914">
        <v>4</v>
      </c>
      <c r="C5914" t="s">
        <v>83</v>
      </c>
      <c r="D5914" t="s">
        <v>8917</v>
      </c>
      <c r="E5914" t="s">
        <v>2816</v>
      </c>
      <c r="F5914">
        <v>0</v>
      </c>
      <c r="G5914">
        <v>112</v>
      </c>
      <c r="H5914">
        <v>114</v>
      </c>
      <c r="I5914">
        <v>114</v>
      </c>
      <c r="J5914">
        <v>114</v>
      </c>
      <c r="K5914">
        <f t="shared" si="460"/>
        <v>0</v>
      </c>
      <c r="L5914">
        <f t="shared" si="461"/>
        <v>0</v>
      </c>
      <c r="M5914">
        <f t="shared" si="462"/>
        <v>0</v>
      </c>
      <c r="N5914">
        <f t="shared" si="463"/>
        <v>0</v>
      </c>
      <c r="O5914">
        <f t="shared" si="464"/>
        <v>0</v>
      </c>
    </row>
    <row r="5915" spans="1:15" x14ac:dyDescent="0.3">
      <c r="A5915" t="s">
        <v>8751</v>
      </c>
      <c r="B5915">
        <v>4</v>
      </c>
      <c r="C5915" t="s">
        <v>127</v>
      </c>
      <c r="D5915" t="s">
        <v>8918</v>
      </c>
      <c r="E5915" t="s">
        <v>8919</v>
      </c>
      <c r="F5915">
        <v>0</v>
      </c>
      <c r="G5915">
        <v>112</v>
      </c>
      <c r="H5915">
        <v>117</v>
      </c>
      <c r="I5915">
        <v>117</v>
      </c>
      <c r="J5915">
        <v>117</v>
      </c>
      <c r="K5915">
        <f t="shared" si="460"/>
        <v>0</v>
      </c>
      <c r="L5915">
        <f t="shared" si="461"/>
        <v>0</v>
      </c>
      <c r="M5915">
        <f t="shared" si="462"/>
        <v>0</v>
      </c>
      <c r="N5915">
        <f t="shared" si="463"/>
        <v>0</v>
      </c>
      <c r="O5915">
        <f t="shared" si="464"/>
        <v>0</v>
      </c>
    </row>
    <row r="5916" spans="1:15" x14ac:dyDescent="0.3">
      <c r="A5916" t="s">
        <v>8751</v>
      </c>
      <c r="B5916">
        <v>4</v>
      </c>
      <c r="C5916" t="s">
        <v>526</v>
      </c>
      <c r="D5916" t="s">
        <v>5150</v>
      </c>
      <c r="E5916" t="s">
        <v>8920</v>
      </c>
      <c r="F5916">
        <v>0</v>
      </c>
      <c r="G5916">
        <v>106</v>
      </c>
      <c r="H5916">
        <v>108</v>
      </c>
      <c r="I5916">
        <v>108</v>
      </c>
      <c r="J5916">
        <v>108</v>
      </c>
      <c r="K5916">
        <f t="shared" si="460"/>
        <v>0</v>
      </c>
      <c r="L5916">
        <f t="shared" si="461"/>
        <v>0</v>
      </c>
      <c r="M5916">
        <f t="shared" si="462"/>
        <v>0</v>
      </c>
      <c r="N5916">
        <f t="shared" si="463"/>
        <v>0</v>
      </c>
      <c r="O5916">
        <f t="shared" si="464"/>
        <v>0</v>
      </c>
    </row>
    <row r="5917" spans="1:15" x14ac:dyDescent="0.3">
      <c r="A5917" t="s">
        <v>8751</v>
      </c>
      <c r="B5917">
        <v>4</v>
      </c>
      <c r="C5917" t="s">
        <v>211</v>
      </c>
      <c r="D5917" t="s">
        <v>8921</v>
      </c>
      <c r="E5917" t="s">
        <v>8922</v>
      </c>
      <c r="F5917">
        <v>0</v>
      </c>
      <c r="G5917">
        <v>105</v>
      </c>
      <c r="H5917">
        <v>106</v>
      </c>
      <c r="I5917">
        <v>106</v>
      </c>
      <c r="J5917">
        <v>106</v>
      </c>
      <c r="K5917">
        <f t="shared" si="460"/>
        <v>0</v>
      </c>
      <c r="L5917">
        <f t="shared" si="461"/>
        <v>0</v>
      </c>
      <c r="M5917">
        <f t="shared" si="462"/>
        <v>0</v>
      </c>
      <c r="N5917">
        <f t="shared" si="463"/>
        <v>0</v>
      </c>
      <c r="O5917">
        <f t="shared" si="464"/>
        <v>0</v>
      </c>
    </row>
    <row r="5918" spans="1:15" x14ac:dyDescent="0.3">
      <c r="A5918" t="s">
        <v>8751</v>
      </c>
      <c r="B5918">
        <v>4</v>
      </c>
      <c r="C5918" t="s">
        <v>89</v>
      </c>
      <c r="D5918" t="s">
        <v>5760</v>
      </c>
      <c r="E5918" t="s">
        <v>8923</v>
      </c>
      <c r="F5918">
        <v>0</v>
      </c>
      <c r="G5918">
        <v>101</v>
      </c>
      <c r="H5918">
        <v>114</v>
      </c>
      <c r="I5918">
        <v>114</v>
      </c>
      <c r="J5918">
        <v>114</v>
      </c>
      <c r="K5918">
        <f t="shared" si="460"/>
        <v>0</v>
      </c>
      <c r="L5918">
        <f t="shared" si="461"/>
        <v>0</v>
      </c>
      <c r="M5918">
        <f t="shared" si="462"/>
        <v>0</v>
      </c>
      <c r="N5918">
        <f t="shared" si="463"/>
        <v>0</v>
      </c>
      <c r="O5918">
        <f t="shared" si="464"/>
        <v>0</v>
      </c>
    </row>
    <row r="5919" spans="1:15" x14ac:dyDescent="0.3">
      <c r="A5919" t="s">
        <v>8751</v>
      </c>
      <c r="B5919">
        <v>4</v>
      </c>
      <c r="C5919" t="s">
        <v>77</v>
      </c>
      <c r="D5919" t="s">
        <v>8924</v>
      </c>
      <c r="E5919" t="s">
        <v>8925</v>
      </c>
      <c r="F5919">
        <v>0</v>
      </c>
      <c r="G5919">
        <v>80</v>
      </c>
      <c r="H5919">
        <v>80</v>
      </c>
      <c r="I5919">
        <v>80</v>
      </c>
      <c r="J5919">
        <v>80</v>
      </c>
      <c r="K5919">
        <f t="shared" si="460"/>
        <v>0</v>
      </c>
      <c r="L5919">
        <f t="shared" si="461"/>
        <v>0</v>
      </c>
      <c r="M5919">
        <f t="shared" si="462"/>
        <v>0</v>
      </c>
      <c r="N5919">
        <f t="shared" si="463"/>
        <v>0</v>
      </c>
      <c r="O5919">
        <f t="shared" si="464"/>
        <v>0</v>
      </c>
    </row>
    <row r="5920" spans="1:15" x14ac:dyDescent="0.3">
      <c r="A5920" t="s">
        <v>8751</v>
      </c>
      <c r="B5920">
        <v>4</v>
      </c>
      <c r="C5920" t="s">
        <v>80</v>
      </c>
      <c r="D5920" t="s">
        <v>4037</v>
      </c>
      <c r="E5920" t="s">
        <v>8926</v>
      </c>
      <c r="F5920">
        <v>0</v>
      </c>
      <c r="G5920">
        <v>75</v>
      </c>
      <c r="H5920">
        <v>82</v>
      </c>
      <c r="I5920">
        <v>82</v>
      </c>
      <c r="J5920">
        <v>82</v>
      </c>
      <c r="K5920">
        <f t="shared" si="460"/>
        <v>0</v>
      </c>
      <c r="L5920">
        <f t="shared" si="461"/>
        <v>0</v>
      </c>
      <c r="M5920">
        <f t="shared" si="462"/>
        <v>0</v>
      </c>
      <c r="N5920">
        <f t="shared" si="463"/>
        <v>0</v>
      </c>
      <c r="O5920">
        <f t="shared" si="464"/>
        <v>0</v>
      </c>
    </row>
    <row r="5921" spans="1:15" x14ac:dyDescent="0.3">
      <c r="A5921" t="s">
        <v>8751</v>
      </c>
      <c r="B5921">
        <v>4</v>
      </c>
      <c r="C5921" t="s">
        <v>68</v>
      </c>
      <c r="D5921" t="s">
        <v>8927</v>
      </c>
      <c r="E5921" t="s">
        <v>6894</v>
      </c>
      <c r="F5921">
        <v>0</v>
      </c>
      <c r="G5921">
        <v>67</v>
      </c>
      <c r="H5921">
        <v>71</v>
      </c>
      <c r="I5921">
        <v>71</v>
      </c>
      <c r="J5921">
        <v>71</v>
      </c>
      <c r="K5921">
        <f t="shared" si="460"/>
        <v>0</v>
      </c>
      <c r="L5921">
        <f t="shared" si="461"/>
        <v>0</v>
      </c>
      <c r="M5921">
        <f t="shared" si="462"/>
        <v>0</v>
      </c>
      <c r="N5921">
        <f t="shared" si="463"/>
        <v>0</v>
      </c>
      <c r="O5921">
        <f t="shared" si="464"/>
        <v>0</v>
      </c>
    </row>
    <row r="5922" spans="1:15" x14ac:dyDescent="0.3">
      <c r="A5922" t="s">
        <v>8751</v>
      </c>
      <c r="B5922">
        <v>4</v>
      </c>
      <c r="C5922" t="s">
        <v>3676</v>
      </c>
      <c r="D5922" t="s">
        <v>2195</v>
      </c>
      <c r="E5922" t="s">
        <v>8928</v>
      </c>
      <c r="F5922">
        <v>0</v>
      </c>
      <c r="G5922">
        <v>65</v>
      </c>
      <c r="H5922">
        <v>63</v>
      </c>
      <c r="I5922">
        <v>63</v>
      </c>
      <c r="J5922">
        <v>63</v>
      </c>
      <c r="K5922">
        <f t="shared" si="460"/>
        <v>0</v>
      </c>
      <c r="L5922">
        <f t="shared" si="461"/>
        <v>0</v>
      </c>
      <c r="M5922">
        <f t="shared" si="462"/>
        <v>0</v>
      </c>
      <c r="N5922">
        <f t="shared" si="463"/>
        <v>0</v>
      </c>
      <c r="O5922">
        <f t="shared" si="464"/>
        <v>0</v>
      </c>
    </row>
    <row r="5923" spans="1:15" x14ac:dyDescent="0.3">
      <c r="A5923" t="s">
        <v>8751</v>
      </c>
      <c r="B5923">
        <v>4</v>
      </c>
      <c r="C5923" t="s">
        <v>65</v>
      </c>
      <c r="D5923" t="s">
        <v>8929</v>
      </c>
      <c r="E5923" t="s">
        <v>8930</v>
      </c>
      <c r="F5923">
        <v>0</v>
      </c>
      <c r="G5923">
        <v>56</v>
      </c>
      <c r="H5923">
        <v>57</v>
      </c>
      <c r="I5923">
        <v>57</v>
      </c>
      <c r="J5923">
        <v>57</v>
      </c>
      <c r="K5923">
        <f t="shared" si="460"/>
        <v>0</v>
      </c>
      <c r="L5923">
        <f t="shared" si="461"/>
        <v>0</v>
      </c>
      <c r="M5923">
        <f t="shared" si="462"/>
        <v>0</v>
      </c>
      <c r="N5923">
        <f t="shared" si="463"/>
        <v>0</v>
      </c>
      <c r="O5923">
        <f t="shared" si="464"/>
        <v>0</v>
      </c>
    </row>
    <row r="5924" spans="1:15" x14ac:dyDescent="0.3">
      <c r="A5924" t="s">
        <v>8751</v>
      </c>
      <c r="B5924">
        <v>4</v>
      </c>
      <c r="C5924" t="s">
        <v>260</v>
      </c>
      <c r="D5924" t="s">
        <v>8931</v>
      </c>
      <c r="E5924" t="s">
        <v>8932</v>
      </c>
      <c r="F5924">
        <v>0</v>
      </c>
      <c r="G5924">
        <v>43</v>
      </c>
      <c r="H5924">
        <v>42</v>
      </c>
      <c r="I5924">
        <v>42</v>
      </c>
      <c r="J5924">
        <v>42</v>
      </c>
      <c r="K5924">
        <f t="shared" si="460"/>
        <v>0</v>
      </c>
      <c r="L5924">
        <f t="shared" si="461"/>
        <v>0</v>
      </c>
      <c r="M5924">
        <f t="shared" si="462"/>
        <v>0</v>
      </c>
      <c r="N5924">
        <f t="shared" si="463"/>
        <v>0</v>
      </c>
      <c r="O5924">
        <f t="shared" si="464"/>
        <v>0</v>
      </c>
    </row>
    <row r="5925" spans="1:15" x14ac:dyDescent="0.3">
      <c r="A5925" t="s">
        <v>8751</v>
      </c>
      <c r="B5925">
        <v>4</v>
      </c>
      <c r="C5925" t="s">
        <v>2813</v>
      </c>
      <c r="D5925" t="s">
        <v>5080</v>
      </c>
      <c r="E5925" t="s">
        <v>8933</v>
      </c>
      <c r="F5925">
        <v>0</v>
      </c>
      <c r="G5925">
        <v>42</v>
      </c>
      <c r="H5925">
        <v>43</v>
      </c>
      <c r="I5925">
        <v>43</v>
      </c>
      <c r="J5925">
        <v>43</v>
      </c>
      <c r="K5925">
        <f t="shared" si="460"/>
        <v>0</v>
      </c>
      <c r="L5925">
        <f t="shared" si="461"/>
        <v>0</v>
      </c>
      <c r="M5925">
        <f t="shared" si="462"/>
        <v>0</v>
      </c>
      <c r="N5925">
        <f t="shared" si="463"/>
        <v>0</v>
      </c>
      <c r="O5925">
        <f t="shared" si="464"/>
        <v>0</v>
      </c>
    </row>
    <row r="5926" spans="1:15" x14ac:dyDescent="0.3">
      <c r="A5926" t="s">
        <v>8751</v>
      </c>
      <c r="B5926">
        <v>4</v>
      </c>
      <c r="C5926" t="s">
        <v>3394</v>
      </c>
      <c r="D5926" t="s">
        <v>3128</v>
      </c>
      <c r="E5926" t="s">
        <v>8934</v>
      </c>
      <c r="F5926">
        <v>0</v>
      </c>
      <c r="G5926">
        <v>30</v>
      </c>
      <c r="H5926">
        <v>33</v>
      </c>
      <c r="I5926">
        <v>33</v>
      </c>
      <c r="J5926">
        <v>33</v>
      </c>
      <c r="K5926">
        <f t="shared" si="460"/>
        <v>0</v>
      </c>
      <c r="L5926">
        <f t="shared" si="461"/>
        <v>0</v>
      </c>
      <c r="M5926">
        <f t="shared" si="462"/>
        <v>0</v>
      </c>
      <c r="N5926">
        <f t="shared" si="463"/>
        <v>0</v>
      </c>
      <c r="O5926">
        <f t="shared" si="464"/>
        <v>0</v>
      </c>
    </row>
    <row r="5927" spans="1:15" x14ac:dyDescent="0.3">
      <c r="A5927" t="s">
        <v>8751</v>
      </c>
      <c r="B5927">
        <v>5</v>
      </c>
      <c r="C5927" t="s">
        <v>17</v>
      </c>
      <c r="D5927" t="s">
        <v>1446</v>
      </c>
      <c r="E5927" t="s">
        <v>1252</v>
      </c>
      <c r="F5927">
        <v>125</v>
      </c>
      <c r="G5927">
        <v>33498</v>
      </c>
      <c r="H5927">
        <v>36964</v>
      </c>
      <c r="I5927">
        <v>36964</v>
      </c>
      <c r="J5927">
        <v>36964</v>
      </c>
      <c r="K5927">
        <f t="shared" si="460"/>
        <v>0</v>
      </c>
      <c r="L5927">
        <f t="shared" si="461"/>
        <v>0</v>
      </c>
      <c r="M5927">
        <f t="shared" si="462"/>
        <v>0</v>
      </c>
      <c r="N5927">
        <f t="shared" si="463"/>
        <v>0</v>
      </c>
      <c r="O5927">
        <f t="shared" si="464"/>
        <v>0</v>
      </c>
    </row>
    <row r="5928" spans="1:15" x14ac:dyDescent="0.3">
      <c r="A5928" t="s">
        <v>8751</v>
      </c>
      <c r="B5928">
        <v>5</v>
      </c>
      <c r="C5928" t="s">
        <v>11</v>
      </c>
      <c r="D5928" t="s">
        <v>265</v>
      </c>
      <c r="E5928" t="s">
        <v>8753</v>
      </c>
      <c r="F5928">
        <v>37</v>
      </c>
      <c r="G5928">
        <v>16572</v>
      </c>
      <c r="H5928">
        <v>16987</v>
      </c>
      <c r="I5928">
        <v>16987</v>
      </c>
      <c r="J5928">
        <v>16987</v>
      </c>
      <c r="K5928">
        <f t="shared" si="460"/>
        <v>0</v>
      </c>
      <c r="L5928">
        <f t="shared" si="461"/>
        <v>0</v>
      </c>
      <c r="M5928">
        <f t="shared" si="462"/>
        <v>0</v>
      </c>
      <c r="N5928">
        <f t="shared" si="463"/>
        <v>0</v>
      </c>
      <c r="O5928">
        <f t="shared" si="464"/>
        <v>0</v>
      </c>
    </row>
    <row r="5929" spans="1:15" x14ac:dyDescent="0.3">
      <c r="A5929" t="s">
        <v>8751</v>
      </c>
      <c r="B5929">
        <v>5</v>
      </c>
      <c r="C5929" t="s">
        <v>14</v>
      </c>
      <c r="D5929" t="s">
        <v>6186</v>
      </c>
      <c r="E5929" t="s">
        <v>8935</v>
      </c>
      <c r="F5929">
        <v>32</v>
      </c>
      <c r="G5929">
        <v>13863</v>
      </c>
      <c r="H5929">
        <v>16175</v>
      </c>
      <c r="I5929">
        <v>16175</v>
      </c>
      <c r="J5929">
        <v>16175</v>
      </c>
      <c r="K5929">
        <f t="shared" si="460"/>
        <v>0</v>
      </c>
      <c r="L5929">
        <f t="shared" si="461"/>
        <v>0</v>
      </c>
      <c r="M5929">
        <f t="shared" si="462"/>
        <v>0</v>
      </c>
      <c r="N5929">
        <f t="shared" si="463"/>
        <v>0</v>
      </c>
      <c r="O5929">
        <f t="shared" si="464"/>
        <v>0</v>
      </c>
    </row>
    <row r="5930" spans="1:15" x14ac:dyDescent="0.3">
      <c r="A5930" t="s">
        <v>8751</v>
      </c>
      <c r="B5930">
        <v>5</v>
      </c>
      <c r="C5930" t="s">
        <v>35</v>
      </c>
      <c r="D5930" t="s">
        <v>824</v>
      </c>
      <c r="E5930" t="s">
        <v>8936</v>
      </c>
      <c r="F5930">
        <v>1</v>
      </c>
      <c r="G5930">
        <v>8169</v>
      </c>
      <c r="H5930">
        <v>8331</v>
      </c>
      <c r="I5930">
        <v>8331</v>
      </c>
      <c r="J5930">
        <v>8331</v>
      </c>
      <c r="K5930">
        <f t="shared" si="460"/>
        <v>0</v>
      </c>
      <c r="L5930">
        <f t="shared" si="461"/>
        <v>0</v>
      </c>
      <c r="M5930">
        <f t="shared" si="462"/>
        <v>0</v>
      </c>
      <c r="N5930">
        <f t="shared" si="463"/>
        <v>0</v>
      </c>
      <c r="O5930">
        <f t="shared" si="464"/>
        <v>0</v>
      </c>
    </row>
    <row r="5931" spans="1:15" x14ac:dyDescent="0.3">
      <c r="A5931" t="s">
        <v>8751</v>
      </c>
      <c r="B5931">
        <v>5</v>
      </c>
      <c r="C5931" t="s">
        <v>29</v>
      </c>
      <c r="D5931" t="s">
        <v>5924</v>
      </c>
      <c r="E5931" t="s">
        <v>8937</v>
      </c>
      <c r="F5931">
        <v>13</v>
      </c>
      <c r="G5931">
        <v>2533</v>
      </c>
      <c r="H5931">
        <v>2603</v>
      </c>
      <c r="I5931">
        <v>2603</v>
      </c>
      <c r="J5931">
        <v>2603</v>
      </c>
      <c r="K5931">
        <f t="shared" si="460"/>
        <v>0</v>
      </c>
      <c r="L5931">
        <f t="shared" si="461"/>
        <v>0</v>
      </c>
      <c r="M5931">
        <f t="shared" si="462"/>
        <v>0</v>
      </c>
      <c r="N5931">
        <f t="shared" si="463"/>
        <v>0</v>
      </c>
      <c r="O5931">
        <f t="shared" si="464"/>
        <v>0</v>
      </c>
    </row>
    <row r="5932" spans="1:15" x14ac:dyDescent="0.3">
      <c r="A5932" t="s">
        <v>8751</v>
      </c>
      <c r="B5932">
        <v>5</v>
      </c>
      <c r="C5932" t="s">
        <v>47</v>
      </c>
      <c r="D5932" t="s">
        <v>8938</v>
      </c>
      <c r="E5932" t="s">
        <v>8939</v>
      </c>
      <c r="F5932">
        <v>8</v>
      </c>
      <c r="G5932">
        <v>2072</v>
      </c>
      <c r="H5932">
        <v>2132</v>
      </c>
      <c r="I5932">
        <v>2132</v>
      </c>
      <c r="J5932">
        <v>2132</v>
      </c>
      <c r="K5932">
        <f t="shared" si="460"/>
        <v>0</v>
      </c>
      <c r="L5932">
        <f t="shared" si="461"/>
        <v>0</v>
      </c>
      <c r="M5932">
        <f t="shared" si="462"/>
        <v>0</v>
      </c>
      <c r="N5932">
        <f t="shared" si="463"/>
        <v>0</v>
      </c>
      <c r="O5932">
        <f t="shared" si="464"/>
        <v>0</v>
      </c>
    </row>
    <row r="5933" spans="1:15" x14ac:dyDescent="0.3">
      <c r="A5933" t="s">
        <v>8751</v>
      </c>
      <c r="B5933">
        <v>5</v>
      </c>
      <c r="C5933" t="s">
        <v>4252</v>
      </c>
      <c r="D5933" t="s">
        <v>8940</v>
      </c>
      <c r="E5933" t="s">
        <v>8941</v>
      </c>
      <c r="F5933">
        <v>4</v>
      </c>
      <c r="G5933">
        <v>2051</v>
      </c>
      <c r="H5933">
        <v>2019</v>
      </c>
      <c r="I5933">
        <v>2019</v>
      </c>
      <c r="J5933">
        <v>2019</v>
      </c>
      <c r="K5933">
        <f t="shared" si="460"/>
        <v>0</v>
      </c>
      <c r="L5933">
        <f t="shared" si="461"/>
        <v>0</v>
      </c>
      <c r="M5933">
        <f t="shared" si="462"/>
        <v>0</v>
      </c>
      <c r="N5933">
        <f t="shared" si="463"/>
        <v>0</v>
      </c>
      <c r="O5933">
        <f t="shared" si="464"/>
        <v>0</v>
      </c>
    </row>
    <row r="5934" spans="1:15" x14ac:dyDescent="0.3">
      <c r="A5934" t="s">
        <v>8751</v>
      </c>
      <c r="B5934">
        <v>5</v>
      </c>
      <c r="C5934" t="s">
        <v>26</v>
      </c>
      <c r="D5934" t="s">
        <v>8942</v>
      </c>
      <c r="E5934" t="s">
        <v>8943</v>
      </c>
      <c r="F5934">
        <v>2</v>
      </c>
      <c r="G5934">
        <v>1600</v>
      </c>
      <c r="H5934">
        <v>1836</v>
      </c>
      <c r="I5934">
        <v>1836</v>
      </c>
      <c r="J5934">
        <v>1836</v>
      </c>
      <c r="K5934">
        <f t="shared" si="460"/>
        <v>0</v>
      </c>
      <c r="L5934">
        <f t="shared" si="461"/>
        <v>0</v>
      </c>
      <c r="M5934">
        <f t="shared" si="462"/>
        <v>0</v>
      </c>
      <c r="N5934">
        <f t="shared" si="463"/>
        <v>0</v>
      </c>
      <c r="O5934">
        <f t="shared" si="464"/>
        <v>0</v>
      </c>
    </row>
    <row r="5935" spans="1:15" x14ac:dyDescent="0.3">
      <c r="A5935" t="s">
        <v>8751</v>
      </c>
      <c r="B5935">
        <v>5</v>
      </c>
      <c r="C5935" t="s">
        <v>6398</v>
      </c>
      <c r="D5935" t="s">
        <v>1708</v>
      </c>
      <c r="E5935" t="s">
        <v>8944</v>
      </c>
      <c r="F5935">
        <v>2</v>
      </c>
      <c r="G5935">
        <v>1227</v>
      </c>
      <c r="H5935">
        <v>1300</v>
      </c>
      <c r="I5935">
        <v>1300</v>
      </c>
      <c r="J5935">
        <v>1300</v>
      </c>
      <c r="K5935">
        <f t="shared" si="460"/>
        <v>0</v>
      </c>
      <c r="L5935">
        <f t="shared" si="461"/>
        <v>0</v>
      </c>
      <c r="M5935">
        <f t="shared" si="462"/>
        <v>0</v>
      </c>
      <c r="N5935">
        <f t="shared" si="463"/>
        <v>0</v>
      </c>
      <c r="O5935">
        <f t="shared" si="464"/>
        <v>0</v>
      </c>
    </row>
    <row r="5936" spans="1:15" x14ac:dyDescent="0.3">
      <c r="A5936" t="s">
        <v>8751</v>
      </c>
      <c r="B5936">
        <v>5</v>
      </c>
      <c r="C5936" t="s">
        <v>138</v>
      </c>
      <c r="D5936" t="s">
        <v>8945</v>
      </c>
      <c r="E5936" t="s">
        <v>5815</v>
      </c>
      <c r="F5936">
        <v>2</v>
      </c>
      <c r="G5936">
        <v>974</v>
      </c>
      <c r="H5936">
        <v>987</v>
      </c>
      <c r="I5936">
        <v>987</v>
      </c>
      <c r="J5936">
        <v>987</v>
      </c>
      <c r="K5936">
        <f t="shared" si="460"/>
        <v>0</v>
      </c>
      <c r="L5936">
        <f t="shared" si="461"/>
        <v>0</v>
      </c>
      <c r="M5936">
        <f t="shared" si="462"/>
        <v>0</v>
      </c>
      <c r="N5936">
        <f t="shared" si="463"/>
        <v>0</v>
      </c>
      <c r="O5936">
        <f t="shared" si="464"/>
        <v>0</v>
      </c>
    </row>
    <row r="5937" spans="1:15" x14ac:dyDescent="0.3">
      <c r="A5937" t="s">
        <v>8751</v>
      </c>
      <c r="B5937">
        <v>5</v>
      </c>
      <c r="C5937" t="s">
        <v>20</v>
      </c>
      <c r="D5937" t="s">
        <v>8946</v>
      </c>
      <c r="E5937" t="s">
        <v>8947</v>
      </c>
      <c r="F5937">
        <v>3</v>
      </c>
      <c r="G5937">
        <v>863</v>
      </c>
      <c r="H5937">
        <v>1043</v>
      </c>
      <c r="I5937">
        <v>1043</v>
      </c>
      <c r="J5937">
        <v>1043</v>
      </c>
      <c r="K5937">
        <f t="shared" si="460"/>
        <v>0</v>
      </c>
      <c r="L5937">
        <f t="shared" si="461"/>
        <v>0</v>
      </c>
      <c r="M5937">
        <f t="shared" si="462"/>
        <v>0</v>
      </c>
      <c r="N5937">
        <f t="shared" si="463"/>
        <v>0</v>
      </c>
      <c r="O5937">
        <f t="shared" si="464"/>
        <v>0</v>
      </c>
    </row>
    <row r="5938" spans="1:15" x14ac:dyDescent="0.3">
      <c r="A5938" t="s">
        <v>8751</v>
      </c>
      <c r="B5938">
        <v>5</v>
      </c>
      <c r="C5938" t="s">
        <v>3676</v>
      </c>
      <c r="D5938" t="s">
        <v>890</v>
      </c>
      <c r="E5938" t="s">
        <v>8948</v>
      </c>
      <c r="F5938">
        <v>1</v>
      </c>
      <c r="G5938">
        <v>794</v>
      </c>
      <c r="H5938">
        <v>697</v>
      </c>
      <c r="I5938">
        <v>697</v>
      </c>
      <c r="J5938">
        <v>697</v>
      </c>
      <c r="K5938">
        <f t="shared" si="460"/>
        <v>0</v>
      </c>
      <c r="L5938">
        <f t="shared" si="461"/>
        <v>0</v>
      </c>
      <c r="M5938">
        <f t="shared" si="462"/>
        <v>0</v>
      </c>
      <c r="N5938">
        <f t="shared" si="463"/>
        <v>0</v>
      </c>
      <c r="O5938">
        <f t="shared" si="464"/>
        <v>0</v>
      </c>
    </row>
    <row r="5939" spans="1:15" x14ac:dyDescent="0.3">
      <c r="A5939" t="s">
        <v>8751</v>
      </c>
      <c r="B5939">
        <v>5</v>
      </c>
      <c r="C5939" t="s">
        <v>50</v>
      </c>
      <c r="D5939" t="s">
        <v>2164</v>
      </c>
      <c r="E5939" t="s">
        <v>8949</v>
      </c>
      <c r="F5939">
        <v>1</v>
      </c>
      <c r="G5939">
        <v>463</v>
      </c>
      <c r="H5939">
        <v>532</v>
      </c>
      <c r="I5939">
        <v>532</v>
      </c>
      <c r="J5939">
        <v>532</v>
      </c>
      <c r="K5939">
        <f t="shared" si="460"/>
        <v>0</v>
      </c>
      <c r="L5939">
        <f t="shared" si="461"/>
        <v>0</v>
      </c>
      <c r="M5939">
        <f t="shared" si="462"/>
        <v>0</v>
      </c>
      <c r="N5939">
        <f t="shared" si="463"/>
        <v>0</v>
      </c>
      <c r="O5939">
        <f t="shared" si="464"/>
        <v>0</v>
      </c>
    </row>
    <row r="5940" spans="1:15" x14ac:dyDescent="0.3">
      <c r="A5940" t="s">
        <v>8751</v>
      </c>
      <c r="B5940">
        <v>5</v>
      </c>
      <c r="C5940" t="s">
        <v>56</v>
      </c>
      <c r="D5940" t="s">
        <v>4030</v>
      </c>
      <c r="E5940" t="s">
        <v>8950</v>
      </c>
      <c r="F5940">
        <v>0</v>
      </c>
      <c r="G5940">
        <v>452</v>
      </c>
      <c r="H5940">
        <v>448</v>
      </c>
      <c r="I5940">
        <v>448</v>
      </c>
      <c r="J5940">
        <v>448</v>
      </c>
      <c r="K5940">
        <f t="shared" si="460"/>
        <v>0</v>
      </c>
      <c r="L5940">
        <f t="shared" si="461"/>
        <v>0</v>
      </c>
      <c r="M5940">
        <f t="shared" si="462"/>
        <v>0</v>
      </c>
      <c r="N5940">
        <f t="shared" si="463"/>
        <v>0</v>
      </c>
      <c r="O5940">
        <f t="shared" si="464"/>
        <v>0</v>
      </c>
    </row>
    <row r="5941" spans="1:15" x14ac:dyDescent="0.3">
      <c r="A5941" t="s">
        <v>8751</v>
      </c>
      <c r="B5941">
        <v>5</v>
      </c>
      <c r="C5941" t="s">
        <v>23</v>
      </c>
      <c r="D5941" t="s">
        <v>1542</v>
      </c>
      <c r="E5941" t="s">
        <v>8766</v>
      </c>
      <c r="F5941">
        <v>1</v>
      </c>
      <c r="G5941">
        <v>439</v>
      </c>
      <c r="H5941">
        <v>515</v>
      </c>
      <c r="I5941">
        <v>515</v>
      </c>
      <c r="J5941">
        <v>515</v>
      </c>
      <c r="K5941">
        <f t="shared" si="460"/>
        <v>0</v>
      </c>
      <c r="L5941">
        <f t="shared" si="461"/>
        <v>0</v>
      </c>
      <c r="M5941">
        <f t="shared" si="462"/>
        <v>0</v>
      </c>
      <c r="N5941">
        <f t="shared" si="463"/>
        <v>0</v>
      </c>
      <c r="O5941">
        <f t="shared" si="464"/>
        <v>0</v>
      </c>
    </row>
    <row r="5942" spans="1:15" x14ac:dyDescent="0.3">
      <c r="A5942" t="s">
        <v>8751</v>
      </c>
      <c r="B5942">
        <v>5</v>
      </c>
      <c r="C5942" t="s">
        <v>38</v>
      </c>
      <c r="D5942" t="s">
        <v>499</v>
      </c>
      <c r="E5942" t="s">
        <v>8951</v>
      </c>
      <c r="F5942">
        <v>2</v>
      </c>
      <c r="G5942">
        <v>368</v>
      </c>
      <c r="H5942">
        <v>390</v>
      </c>
      <c r="I5942">
        <v>390</v>
      </c>
      <c r="J5942">
        <v>390</v>
      </c>
      <c r="K5942">
        <f t="shared" si="460"/>
        <v>0</v>
      </c>
      <c r="L5942">
        <f t="shared" si="461"/>
        <v>0</v>
      </c>
      <c r="M5942">
        <f t="shared" si="462"/>
        <v>0</v>
      </c>
      <c r="N5942">
        <f t="shared" si="463"/>
        <v>0</v>
      </c>
      <c r="O5942">
        <f t="shared" si="464"/>
        <v>0</v>
      </c>
    </row>
    <row r="5943" spans="1:15" x14ac:dyDescent="0.3">
      <c r="A5943" t="s">
        <v>8751</v>
      </c>
      <c r="B5943">
        <v>5</v>
      </c>
      <c r="C5943" t="s">
        <v>32</v>
      </c>
      <c r="D5943" t="s">
        <v>4267</v>
      </c>
      <c r="E5943" t="s">
        <v>8952</v>
      </c>
      <c r="F5943">
        <v>1</v>
      </c>
      <c r="G5943">
        <v>359</v>
      </c>
      <c r="H5943">
        <v>394</v>
      </c>
      <c r="I5943">
        <v>394</v>
      </c>
      <c r="J5943">
        <v>394</v>
      </c>
      <c r="K5943">
        <f t="shared" si="460"/>
        <v>0</v>
      </c>
      <c r="L5943">
        <f t="shared" si="461"/>
        <v>0</v>
      </c>
      <c r="M5943">
        <f t="shared" si="462"/>
        <v>0</v>
      </c>
      <c r="N5943">
        <f t="shared" si="463"/>
        <v>0</v>
      </c>
      <c r="O5943">
        <f t="shared" si="464"/>
        <v>0</v>
      </c>
    </row>
    <row r="5944" spans="1:15" x14ac:dyDescent="0.3">
      <c r="A5944" t="s">
        <v>8751</v>
      </c>
      <c r="B5944">
        <v>5</v>
      </c>
      <c r="C5944" t="s">
        <v>118</v>
      </c>
      <c r="D5944" t="s">
        <v>8953</v>
      </c>
      <c r="E5944" t="s">
        <v>8954</v>
      </c>
      <c r="F5944">
        <v>0</v>
      </c>
      <c r="G5944">
        <v>337</v>
      </c>
      <c r="H5944">
        <v>359</v>
      </c>
      <c r="I5944">
        <v>359</v>
      </c>
      <c r="J5944">
        <v>359</v>
      </c>
      <c r="K5944">
        <f t="shared" si="460"/>
        <v>0</v>
      </c>
      <c r="L5944">
        <f t="shared" si="461"/>
        <v>0</v>
      </c>
      <c r="M5944">
        <f t="shared" si="462"/>
        <v>0</v>
      </c>
      <c r="N5944">
        <f t="shared" si="463"/>
        <v>0</v>
      </c>
      <c r="O5944">
        <f t="shared" si="464"/>
        <v>0</v>
      </c>
    </row>
    <row r="5945" spans="1:15" x14ac:dyDescent="0.3">
      <c r="A5945" t="s">
        <v>8751</v>
      </c>
      <c r="B5945">
        <v>5</v>
      </c>
      <c r="C5945" t="s">
        <v>260</v>
      </c>
      <c r="D5945" t="s">
        <v>8955</v>
      </c>
      <c r="E5945" t="s">
        <v>8956</v>
      </c>
      <c r="F5945">
        <v>0</v>
      </c>
      <c r="G5945">
        <v>324</v>
      </c>
      <c r="H5945">
        <v>334</v>
      </c>
      <c r="I5945">
        <v>334</v>
      </c>
      <c r="J5945">
        <v>334</v>
      </c>
      <c r="K5945">
        <f t="shared" si="460"/>
        <v>0</v>
      </c>
      <c r="L5945">
        <f t="shared" si="461"/>
        <v>0</v>
      </c>
      <c r="M5945">
        <f t="shared" si="462"/>
        <v>0</v>
      </c>
      <c r="N5945">
        <f t="shared" si="463"/>
        <v>0</v>
      </c>
      <c r="O5945">
        <f t="shared" si="464"/>
        <v>0</v>
      </c>
    </row>
    <row r="5946" spans="1:15" x14ac:dyDescent="0.3">
      <c r="A5946" t="s">
        <v>8751</v>
      </c>
      <c r="B5946">
        <v>5</v>
      </c>
      <c r="C5946" t="s">
        <v>127</v>
      </c>
      <c r="D5946" t="s">
        <v>49</v>
      </c>
      <c r="E5946" t="s">
        <v>8957</v>
      </c>
      <c r="F5946">
        <v>0</v>
      </c>
      <c r="G5946">
        <v>254</v>
      </c>
      <c r="H5946">
        <v>267</v>
      </c>
      <c r="I5946">
        <v>267</v>
      </c>
      <c r="J5946">
        <v>267</v>
      </c>
      <c r="K5946">
        <f t="shared" si="460"/>
        <v>0</v>
      </c>
      <c r="L5946">
        <f t="shared" si="461"/>
        <v>0</v>
      </c>
      <c r="M5946">
        <f t="shared" si="462"/>
        <v>0</v>
      </c>
      <c r="N5946">
        <f t="shared" si="463"/>
        <v>0</v>
      </c>
      <c r="O5946">
        <f t="shared" si="464"/>
        <v>0</v>
      </c>
    </row>
    <row r="5947" spans="1:15" x14ac:dyDescent="0.3">
      <c r="A5947" t="s">
        <v>8751</v>
      </c>
      <c r="B5947">
        <v>5</v>
      </c>
      <c r="C5947" t="s">
        <v>336</v>
      </c>
      <c r="D5947" t="s">
        <v>617</v>
      </c>
      <c r="E5947" t="s">
        <v>8958</v>
      </c>
      <c r="F5947">
        <v>1</v>
      </c>
      <c r="G5947">
        <v>243</v>
      </c>
      <c r="H5947">
        <v>265</v>
      </c>
      <c r="I5947">
        <v>265</v>
      </c>
      <c r="J5947">
        <v>265</v>
      </c>
      <c r="K5947">
        <f t="shared" si="460"/>
        <v>0</v>
      </c>
      <c r="L5947">
        <f t="shared" si="461"/>
        <v>0</v>
      </c>
      <c r="M5947">
        <f t="shared" si="462"/>
        <v>0</v>
      </c>
      <c r="N5947">
        <f t="shared" si="463"/>
        <v>0</v>
      </c>
      <c r="O5947">
        <f t="shared" si="464"/>
        <v>0</v>
      </c>
    </row>
    <row r="5948" spans="1:15" x14ac:dyDescent="0.3">
      <c r="A5948" t="s">
        <v>8751</v>
      </c>
      <c r="B5948">
        <v>5</v>
      </c>
      <c r="C5948" t="s">
        <v>68</v>
      </c>
      <c r="D5948" t="s">
        <v>5816</v>
      </c>
      <c r="E5948" t="s">
        <v>6894</v>
      </c>
      <c r="F5948">
        <v>4</v>
      </c>
      <c r="G5948">
        <v>218</v>
      </c>
      <c r="H5948">
        <v>212</v>
      </c>
      <c r="I5948">
        <v>212</v>
      </c>
      <c r="J5948">
        <v>212</v>
      </c>
      <c r="K5948">
        <f t="shared" si="460"/>
        <v>0</v>
      </c>
      <c r="L5948">
        <f t="shared" si="461"/>
        <v>0</v>
      </c>
      <c r="M5948">
        <f t="shared" si="462"/>
        <v>0</v>
      </c>
      <c r="N5948">
        <f t="shared" si="463"/>
        <v>0</v>
      </c>
      <c r="O5948">
        <f t="shared" si="464"/>
        <v>0</v>
      </c>
    </row>
    <row r="5949" spans="1:15" x14ac:dyDescent="0.3">
      <c r="A5949" t="s">
        <v>8751</v>
      </c>
      <c r="B5949">
        <v>5</v>
      </c>
      <c r="C5949" t="s">
        <v>2807</v>
      </c>
      <c r="D5949" t="s">
        <v>512</v>
      </c>
      <c r="E5949" t="s">
        <v>8959</v>
      </c>
      <c r="F5949">
        <v>0</v>
      </c>
      <c r="G5949">
        <v>210</v>
      </c>
      <c r="H5949">
        <v>238</v>
      </c>
      <c r="I5949">
        <v>238</v>
      </c>
      <c r="J5949">
        <v>238</v>
      </c>
      <c r="K5949">
        <f t="shared" si="460"/>
        <v>0</v>
      </c>
      <c r="L5949">
        <f t="shared" si="461"/>
        <v>0</v>
      </c>
      <c r="M5949">
        <f t="shared" si="462"/>
        <v>0</v>
      </c>
      <c r="N5949">
        <f t="shared" si="463"/>
        <v>0</v>
      </c>
      <c r="O5949">
        <f t="shared" si="464"/>
        <v>0</v>
      </c>
    </row>
    <row r="5950" spans="1:15" x14ac:dyDescent="0.3">
      <c r="A5950" t="s">
        <v>8751</v>
      </c>
      <c r="B5950">
        <v>5</v>
      </c>
      <c r="C5950" t="s">
        <v>211</v>
      </c>
      <c r="D5950" t="s">
        <v>3114</v>
      </c>
      <c r="E5950" t="s">
        <v>8960</v>
      </c>
      <c r="F5950">
        <v>0</v>
      </c>
      <c r="G5950">
        <v>205</v>
      </c>
      <c r="H5950">
        <v>209</v>
      </c>
      <c r="I5950">
        <v>209</v>
      </c>
      <c r="J5950">
        <v>209</v>
      </c>
      <c r="K5950">
        <f t="shared" si="460"/>
        <v>0</v>
      </c>
      <c r="L5950">
        <f t="shared" si="461"/>
        <v>0</v>
      </c>
      <c r="M5950">
        <f t="shared" si="462"/>
        <v>0</v>
      </c>
      <c r="N5950">
        <f t="shared" si="463"/>
        <v>0</v>
      </c>
      <c r="O5950">
        <f t="shared" si="464"/>
        <v>0</v>
      </c>
    </row>
    <row r="5951" spans="1:15" x14ac:dyDescent="0.3">
      <c r="A5951" t="s">
        <v>8751</v>
      </c>
      <c r="B5951">
        <v>5</v>
      </c>
      <c r="C5951" t="s">
        <v>65</v>
      </c>
      <c r="D5951" t="s">
        <v>8961</v>
      </c>
      <c r="E5951" t="s">
        <v>8962</v>
      </c>
      <c r="F5951">
        <v>1</v>
      </c>
      <c r="G5951">
        <v>163</v>
      </c>
      <c r="H5951">
        <v>162</v>
      </c>
      <c r="I5951">
        <v>162</v>
      </c>
      <c r="J5951">
        <v>162</v>
      </c>
      <c r="K5951">
        <f t="shared" si="460"/>
        <v>0</v>
      </c>
      <c r="L5951">
        <f t="shared" si="461"/>
        <v>0</v>
      </c>
      <c r="M5951">
        <f t="shared" si="462"/>
        <v>0</v>
      </c>
      <c r="N5951">
        <f t="shared" si="463"/>
        <v>0</v>
      </c>
      <c r="O5951">
        <f t="shared" si="464"/>
        <v>0</v>
      </c>
    </row>
    <row r="5952" spans="1:15" x14ac:dyDescent="0.3">
      <c r="A5952" t="s">
        <v>8751</v>
      </c>
      <c r="B5952">
        <v>5</v>
      </c>
      <c r="C5952" t="s">
        <v>2598</v>
      </c>
      <c r="D5952" t="s">
        <v>8963</v>
      </c>
      <c r="E5952" t="s">
        <v>8964</v>
      </c>
      <c r="F5952">
        <v>0</v>
      </c>
      <c r="G5952">
        <v>139</v>
      </c>
      <c r="H5952">
        <v>147</v>
      </c>
      <c r="I5952">
        <v>147</v>
      </c>
      <c r="J5952">
        <v>147</v>
      </c>
      <c r="K5952">
        <f t="shared" si="460"/>
        <v>0</v>
      </c>
      <c r="L5952">
        <f t="shared" si="461"/>
        <v>0</v>
      </c>
      <c r="M5952">
        <f t="shared" si="462"/>
        <v>0</v>
      </c>
      <c r="N5952">
        <f t="shared" si="463"/>
        <v>0</v>
      </c>
      <c r="O5952">
        <f t="shared" si="464"/>
        <v>0</v>
      </c>
    </row>
    <row r="5953" spans="1:15" x14ac:dyDescent="0.3">
      <c r="A5953" t="s">
        <v>8751</v>
      </c>
      <c r="B5953">
        <v>5</v>
      </c>
      <c r="C5953" t="s">
        <v>150</v>
      </c>
      <c r="D5953" t="s">
        <v>8965</v>
      </c>
      <c r="E5953" t="s">
        <v>8966</v>
      </c>
      <c r="F5953">
        <v>0</v>
      </c>
      <c r="G5953">
        <v>122</v>
      </c>
      <c r="H5953">
        <v>122</v>
      </c>
      <c r="I5953">
        <v>122</v>
      </c>
      <c r="J5953">
        <v>122</v>
      </c>
      <c r="K5953">
        <f t="shared" si="460"/>
        <v>0</v>
      </c>
      <c r="L5953">
        <f t="shared" si="461"/>
        <v>0</v>
      </c>
      <c r="M5953">
        <f t="shared" si="462"/>
        <v>0</v>
      </c>
      <c r="N5953">
        <f t="shared" si="463"/>
        <v>0</v>
      </c>
      <c r="O5953">
        <f t="shared" si="464"/>
        <v>0</v>
      </c>
    </row>
    <row r="5954" spans="1:15" x14ac:dyDescent="0.3">
      <c r="A5954" t="s">
        <v>8751</v>
      </c>
      <c r="B5954">
        <v>5</v>
      </c>
      <c r="C5954" t="s">
        <v>59</v>
      </c>
      <c r="D5954" t="s">
        <v>8967</v>
      </c>
      <c r="E5954" t="s">
        <v>8968</v>
      </c>
      <c r="F5954">
        <v>0</v>
      </c>
      <c r="G5954">
        <v>110</v>
      </c>
      <c r="H5954">
        <v>117</v>
      </c>
      <c r="I5954">
        <v>117</v>
      </c>
      <c r="J5954">
        <v>117</v>
      </c>
      <c r="K5954">
        <f t="shared" si="460"/>
        <v>0</v>
      </c>
      <c r="L5954">
        <f t="shared" si="461"/>
        <v>0</v>
      </c>
      <c r="M5954">
        <f t="shared" si="462"/>
        <v>0</v>
      </c>
      <c r="N5954">
        <f t="shared" si="463"/>
        <v>0</v>
      </c>
      <c r="O5954">
        <f t="shared" si="464"/>
        <v>0</v>
      </c>
    </row>
    <row r="5955" spans="1:15" x14ac:dyDescent="0.3">
      <c r="A5955" t="s">
        <v>8751</v>
      </c>
      <c r="B5955">
        <v>5</v>
      </c>
      <c r="C5955" t="s">
        <v>526</v>
      </c>
      <c r="D5955" t="s">
        <v>8969</v>
      </c>
      <c r="E5955" t="s">
        <v>8970</v>
      </c>
      <c r="F5955">
        <v>1</v>
      </c>
      <c r="G5955">
        <v>82</v>
      </c>
      <c r="H5955">
        <v>82</v>
      </c>
      <c r="I5955">
        <v>82</v>
      </c>
      <c r="J5955">
        <v>82</v>
      </c>
      <c r="K5955">
        <f t="shared" si="460"/>
        <v>0</v>
      </c>
      <c r="L5955">
        <f t="shared" si="461"/>
        <v>0</v>
      </c>
      <c r="M5955">
        <f t="shared" si="462"/>
        <v>0</v>
      </c>
      <c r="N5955">
        <f t="shared" si="463"/>
        <v>0</v>
      </c>
      <c r="O5955">
        <f t="shared" si="464"/>
        <v>0</v>
      </c>
    </row>
    <row r="5956" spans="1:15" x14ac:dyDescent="0.3">
      <c r="A5956" t="s">
        <v>8751</v>
      </c>
      <c r="B5956">
        <v>5</v>
      </c>
      <c r="C5956" t="s">
        <v>89</v>
      </c>
      <c r="D5956" t="s">
        <v>8971</v>
      </c>
      <c r="E5956" t="s">
        <v>8972</v>
      </c>
      <c r="F5956">
        <v>0</v>
      </c>
      <c r="G5956">
        <v>74</v>
      </c>
      <c r="H5956">
        <v>78</v>
      </c>
      <c r="I5956">
        <v>78</v>
      </c>
      <c r="J5956">
        <v>78</v>
      </c>
      <c r="K5956">
        <f t="shared" ref="K5956:K6019" si="465">IF(AND($A5956=$D$1,$B5956=$E$1),F5956,0)</f>
        <v>0</v>
      </c>
      <c r="L5956">
        <f t="shared" ref="L5956:L6019" si="466">IF(AND($A5956=$D$1,$B5956=$E$1),G5956,0)</f>
        <v>0</v>
      </c>
      <c r="M5956">
        <f t="shared" ref="M5956:M6019" si="467">IF(AND($A5956=$D$1,$B5956=$E$1),H5956,0)</f>
        <v>0</v>
      </c>
      <c r="N5956">
        <f t="shared" ref="N5956:N6019" si="468">IF(AND($A5956=$D$1,$B5956=$E$1),I5956,0)</f>
        <v>0</v>
      </c>
      <c r="O5956">
        <f t="shared" ref="O5956:O6019" si="469">IF(AND($A5956=$D$1,$B5956=$E$1),J5956,0)</f>
        <v>0</v>
      </c>
    </row>
    <row r="5957" spans="1:15" x14ac:dyDescent="0.3">
      <c r="A5957" t="s">
        <v>8751</v>
      </c>
      <c r="B5957">
        <v>5</v>
      </c>
      <c r="C5957" t="s">
        <v>616</v>
      </c>
      <c r="D5957" t="s">
        <v>715</v>
      </c>
      <c r="E5957" t="s">
        <v>8973</v>
      </c>
      <c r="F5957">
        <v>0</v>
      </c>
      <c r="G5957">
        <v>66</v>
      </c>
      <c r="H5957">
        <v>65</v>
      </c>
      <c r="I5957">
        <v>65</v>
      </c>
      <c r="J5957">
        <v>65</v>
      </c>
      <c r="K5957">
        <f t="shared" si="465"/>
        <v>0</v>
      </c>
      <c r="L5957">
        <f t="shared" si="466"/>
        <v>0</v>
      </c>
      <c r="M5957">
        <f t="shared" si="467"/>
        <v>0</v>
      </c>
      <c r="N5957">
        <f t="shared" si="468"/>
        <v>0</v>
      </c>
      <c r="O5957">
        <f t="shared" si="469"/>
        <v>0</v>
      </c>
    </row>
    <row r="5958" spans="1:15" x14ac:dyDescent="0.3">
      <c r="A5958" t="s">
        <v>8751</v>
      </c>
      <c r="B5958">
        <v>5</v>
      </c>
      <c r="C5958" t="s">
        <v>2813</v>
      </c>
      <c r="D5958" t="s">
        <v>5586</v>
      </c>
      <c r="E5958" t="s">
        <v>8974</v>
      </c>
      <c r="F5958">
        <v>0</v>
      </c>
      <c r="G5958">
        <v>60</v>
      </c>
      <c r="H5958">
        <v>66</v>
      </c>
      <c r="I5958">
        <v>66</v>
      </c>
      <c r="J5958">
        <v>66</v>
      </c>
      <c r="K5958">
        <f t="shared" si="465"/>
        <v>0</v>
      </c>
      <c r="L5958">
        <f t="shared" si="466"/>
        <v>0</v>
      </c>
      <c r="M5958">
        <f t="shared" si="467"/>
        <v>0</v>
      </c>
      <c r="N5958">
        <f t="shared" si="468"/>
        <v>0</v>
      </c>
      <c r="O5958">
        <f t="shared" si="469"/>
        <v>0</v>
      </c>
    </row>
    <row r="5959" spans="1:15" x14ac:dyDescent="0.3">
      <c r="A5959" t="s">
        <v>8751</v>
      </c>
      <c r="B5959">
        <v>5</v>
      </c>
      <c r="C5959" t="s">
        <v>80</v>
      </c>
      <c r="D5959" t="s">
        <v>961</v>
      </c>
      <c r="E5959" t="s">
        <v>7705</v>
      </c>
      <c r="F5959">
        <v>0</v>
      </c>
      <c r="G5959">
        <v>51</v>
      </c>
      <c r="H5959">
        <v>61</v>
      </c>
      <c r="I5959">
        <v>61</v>
      </c>
      <c r="J5959">
        <v>61</v>
      </c>
      <c r="K5959">
        <f t="shared" si="465"/>
        <v>0</v>
      </c>
      <c r="L5959">
        <f t="shared" si="466"/>
        <v>0</v>
      </c>
      <c r="M5959">
        <f t="shared" si="467"/>
        <v>0</v>
      </c>
      <c r="N5959">
        <f t="shared" si="468"/>
        <v>0</v>
      </c>
      <c r="O5959">
        <f t="shared" si="469"/>
        <v>0</v>
      </c>
    </row>
    <row r="5960" spans="1:15" x14ac:dyDescent="0.3">
      <c r="A5960" t="s">
        <v>8751</v>
      </c>
      <c r="B5960">
        <v>5</v>
      </c>
      <c r="C5960" t="s">
        <v>71</v>
      </c>
      <c r="D5960" t="s">
        <v>5214</v>
      </c>
      <c r="E5960" t="s">
        <v>8975</v>
      </c>
      <c r="F5960">
        <v>0</v>
      </c>
      <c r="G5960">
        <v>50</v>
      </c>
      <c r="H5960">
        <v>54</v>
      </c>
      <c r="I5960">
        <v>54</v>
      </c>
      <c r="J5960">
        <v>54</v>
      </c>
      <c r="K5960">
        <f t="shared" si="465"/>
        <v>0</v>
      </c>
      <c r="L5960">
        <f t="shared" si="466"/>
        <v>0</v>
      </c>
      <c r="M5960">
        <f t="shared" si="467"/>
        <v>0</v>
      </c>
      <c r="N5960">
        <f t="shared" si="468"/>
        <v>0</v>
      </c>
      <c r="O5960">
        <f t="shared" si="469"/>
        <v>0</v>
      </c>
    </row>
    <row r="5961" spans="1:15" x14ac:dyDescent="0.3">
      <c r="A5961" t="s">
        <v>8751</v>
      </c>
      <c r="B5961">
        <v>5</v>
      </c>
      <c r="C5961" t="s">
        <v>197</v>
      </c>
      <c r="D5961" t="s">
        <v>8976</v>
      </c>
      <c r="E5961" t="s">
        <v>8916</v>
      </c>
      <c r="F5961">
        <v>1</v>
      </c>
      <c r="G5961">
        <v>33</v>
      </c>
      <c r="H5961">
        <v>39</v>
      </c>
      <c r="I5961">
        <v>39</v>
      </c>
      <c r="J5961">
        <v>39</v>
      </c>
      <c r="K5961">
        <f t="shared" si="465"/>
        <v>0</v>
      </c>
      <c r="L5961">
        <f t="shared" si="466"/>
        <v>0</v>
      </c>
      <c r="M5961">
        <f t="shared" si="467"/>
        <v>0</v>
      </c>
      <c r="N5961">
        <f t="shared" si="468"/>
        <v>0</v>
      </c>
      <c r="O5961">
        <f t="shared" si="469"/>
        <v>0</v>
      </c>
    </row>
    <row r="5962" spans="1:15" x14ac:dyDescent="0.3">
      <c r="A5962" t="s">
        <v>8751</v>
      </c>
      <c r="B5962">
        <v>5</v>
      </c>
      <c r="C5962" t="s">
        <v>77</v>
      </c>
      <c r="D5962" t="s">
        <v>701</v>
      </c>
      <c r="E5962" t="s">
        <v>8977</v>
      </c>
      <c r="F5962">
        <v>0</v>
      </c>
      <c r="G5962">
        <v>20</v>
      </c>
      <c r="H5962">
        <v>18</v>
      </c>
      <c r="I5962">
        <v>18</v>
      </c>
      <c r="J5962">
        <v>18</v>
      </c>
      <c r="K5962">
        <f t="shared" si="465"/>
        <v>0</v>
      </c>
      <c r="L5962">
        <f t="shared" si="466"/>
        <v>0</v>
      </c>
      <c r="M5962">
        <f t="shared" si="467"/>
        <v>0</v>
      </c>
      <c r="N5962">
        <f t="shared" si="468"/>
        <v>0</v>
      </c>
      <c r="O5962">
        <f t="shared" si="469"/>
        <v>0</v>
      </c>
    </row>
    <row r="5963" spans="1:15" x14ac:dyDescent="0.3">
      <c r="A5963" t="s">
        <v>8751</v>
      </c>
      <c r="B5963">
        <v>5</v>
      </c>
      <c r="C5963" t="s">
        <v>3394</v>
      </c>
      <c r="D5963" t="s">
        <v>8978</v>
      </c>
      <c r="E5963" t="s">
        <v>8979</v>
      </c>
      <c r="F5963">
        <v>0</v>
      </c>
      <c r="G5963">
        <v>20</v>
      </c>
      <c r="H5963">
        <v>24</v>
      </c>
      <c r="I5963">
        <v>24</v>
      </c>
      <c r="J5963">
        <v>24</v>
      </c>
      <c r="K5963">
        <f t="shared" si="465"/>
        <v>0</v>
      </c>
      <c r="L5963">
        <f t="shared" si="466"/>
        <v>0</v>
      </c>
      <c r="M5963">
        <f t="shared" si="467"/>
        <v>0</v>
      </c>
      <c r="N5963">
        <f t="shared" si="468"/>
        <v>0</v>
      </c>
      <c r="O5963">
        <f t="shared" si="469"/>
        <v>0</v>
      </c>
    </row>
    <row r="5964" spans="1:15" x14ac:dyDescent="0.3">
      <c r="A5964" t="s">
        <v>8751</v>
      </c>
      <c r="B5964">
        <v>5</v>
      </c>
      <c r="C5964" t="s">
        <v>83</v>
      </c>
      <c r="D5964" t="s">
        <v>511</v>
      </c>
      <c r="E5964" t="s">
        <v>7019</v>
      </c>
      <c r="F5964">
        <v>0</v>
      </c>
      <c r="G5964">
        <v>19</v>
      </c>
      <c r="H5964">
        <v>18</v>
      </c>
      <c r="I5964">
        <v>18</v>
      </c>
      <c r="J5964">
        <v>18</v>
      </c>
      <c r="K5964">
        <f t="shared" si="465"/>
        <v>0</v>
      </c>
      <c r="L5964">
        <f t="shared" si="466"/>
        <v>0</v>
      </c>
      <c r="M5964">
        <f t="shared" si="467"/>
        <v>0</v>
      </c>
      <c r="N5964">
        <f t="shared" si="468"/>
        <v>0</v>
      </c>
      <c r="O5964">
        <f t="shared" si="469"/>
        <v>0</v>
      </c>
    </row>
    <row r="5965" spans="1:15" x14ac:dyDescent="0.3">
      <c r="A5965" t="s">
        <v>8980</v>
      </c>
      <c r="B5965">
        <v>1</v>
      </c>
      <c r="C5965" t="s">
        <v>17</v>
      </c>
      <c r="D5965" t="s">
        <v>3551</v>
      </c>
      <c r="E5965" t="s">
        <v>8981</v>
      </c>
      <c r="F5965">
        <v>117</v>
      </c>
      <c r="G5965">
        <v>35532</v>
      </c>
      <c r="H5965">
        <v>36843</v>
      </c>
      <c r="I5965">
        <v>36843</v>
      </c>
      <c r="J5965">
        <v>36843</v>
      </c>
      <c r="K5965">
        <f t="shared" si="465"/>
        <v>0</v>
      </c>
      <c r="L5965">
        <f t="shared" si="466"/>
        <v>0</v>
      </c>
      <c r="M5965">
        <f t="shared" si="467"/>
        <v>0</v>
      </c>
      <c r="N5965">
        <f t="shared" si="468"/>
        <v>0</v>
      </c>
      <c r="O5965">
        <f t="shared" si="469"/>
        <v>0</v>
      </c>
    </row>
    <row r="5966" spans="1:15" x14ac:dyDescent="0.3">
      <c r="A5966" t="s">
        <v>8980</v>
      </c>
      <c r="B5966">
        <v>1</v>
      </c>
      <c r="C5966" t="s">
        <v>11</v>
      </c>
      <c r="D5966" t="s">
        <v>8982</v>
      </c>
      <c r="E5966" t="s">
        <v>7577</v>
      </c>
      <c r="F5966">
        <v>76</v>
      </c>
      <c r="G5966">
        <v>29501</v>
      </c>
      <c r="H5966">
        <v>29555</v>
      </c>
      <c r="I5966">
        <v>29555</v>
      </c>
      <c r="J5966">
        <v>29555</v>
      </c>
      <c r="K5966">
        <f t="shared" si="465"/>
        <v>0</v>
      </c>
      <c r="L5966">
        <f t="shared" si="466"/>
        <v>0</v>
      </c>
      <c r="M5966">
        <f t="shared" si="467"/>
        <v>0</v>
      </c>
      <c r="N5966">
        <f t="shared" si="468"/>
        <v>0</v>
      </c>
      <c r="O5966">
        <f t="shared" si="469"/>
        <v>0</v>
      </c>
    </row>
    <row r="5967" spans="1:15" x14ac:dyDescent="0.3">
      <c r="A5967" t="s">
        <v>8980</v>
      </c>
      <c r="B5967">
        <v>1</v>
      </c>
      <c r="C5967" t="s">
        <v>14</v>
      </c>
      <c r="D5967" t="s">
        <v>1770</v>
      </c>
      <c r="E5967" t="s">
        <v>8983</v>
      </c>
      <c r="F5967">
        <v>33</v>
      </c>
      <c r="G5967">
        <v>17249</v>
      </c>
      <c r="H5967">
        <v>18593</v>
      </c>
      <c r="I5967">
        <v>18593</v>
      </c>
      <c r="J5967">
        <v>18593</v>
      </c>
      <c r="K5967">
        <f t="shared" si="465"/>
        <v>0</v>
      </c>
      <c r="L5967">
        <f t="shared" si="466"/>
        <v>0</v>
      </c>
      <c r="M5967">
        <f t="shared" si="467"/>
        <v>0</v>
      </c>
      <c r="N5967">
        <f t="shared" si="468"/>
        <v>0</v>
      </c>
      <c r="O5967">
        <f t="shared" si="469"/>
        <v>0</v>
      </c>
    </row>
    <row r="5968" spans="1:15" x14ac:dyDescent="0.3">
      <c r="A5968" t="s">
        <v>8980</v>
      </c>
      <c r="B5968">
        <v>1</v>
      </c>
      <c r="C5968" t="s">
        <v>118</v>
      </c>
      <c r="D5968" t="s">
        <v>5546</v>
      </c>
      <c r="E5968" t="s">
        <v>5295</v>
      </c>
      <c r="F5968">
        <v>2</v>
      </c>
      <c r="G5968">
        <v>2861</v>
      </c>
      <c r="H5968">
        <v>2876</v>
      </c>
      <c r="I5968">
        <v>2876</v>
      </c>
      <c r="J5968">
        <v>2876</v>
      </c>
      <c r="K5968">
        <f t="shared" si="465"/>
        <v>0</v>
      </c>
      <c r="L5968">
        <f t="shared" si="466"/>
        <v>0</v>
      </c>
      <c r="M5968">
        <f t="shared" si="467"/>
        <v>0</v>
      </c>
      <c r="N5968">
        <f t="shared" si="468"/>
        <v>0</v>
      </c>
      <c r="O5968">
        <f t="shared" si="469"/>
        <v>0</v>
      </c>
    </row>
    <row r="5969" spans="1:15" x14ac:dyDescent="0.3">
      <c r="A5969" t="s">
        <v>8980</v>
      </c>
      <c r="B5969">
        <v>1</v>
      </c>
      <c r="C5969" t="s">
        <v>26</v>
      </c>
      <c r="D5969" t="s">
        <v>1491</v>
      </c>
      <c r="E5969" t="s">
        <v>8984</v>
      </c>
      <c r="F5969">
        <v>13</v>
      </c>
      <c r="G5969">
        <v>2482</v>
      </c>
      <c r="H5969">
        <v>2587</v>
      </c>
      <c r="I5969">
        <v>2587</v>
      </c>
      <c r="J5969">
        <v>2587</v>
      </c>
      <c r="K5969">
        <f t="shared" si="465"/>
        <v>0</v>
      </c>
      <c r="L5969">
        <f t="shared" si="466"/>
        <v>0</v>
      </c>
      <c r="M5969">
        <f t="shared" si="467"/>
        <v>0</v>
      </c>
      <c r="N5969">
        <f t="shared" si="468"/>
        <v>0</v>
      </c>
      <c r="O5969">
        <f t="shared" si="469"/>
        <v>0</v>
      </c>
    </row>
    <row r="5970" spans="1:15" x14ac:dyDescent="0.3">
      <c r="A5970" t="s">
        <v>8980</v>
      </c>
      <c r="B5970">
        <v>1</v>
      </c>
      <c r="C5970" t="s">
        <v>20</v>
      </c>
      <c r="D5970" t="s">
        <v>8985</v>
      </c>
      <c r="E5970" t="s">
        <v>8986</v>
      </c>
      <c r="F5970">
        <v>8</v>
      </c>
      <c r="G5970">
        <v>1531</v>
      </c>
      <c r="H5970">
        <v>1656</v>
      </c>
      <c r="I5970">
        <v>1656</v>
      </c>
      <c r="J5970">
        <v>1656</v>
      </c>
      <c r="K5970">
        <f t="shared" si="465"/>
        <v>0</v>
      </c>
      <c r="L5970">
        <f t="shared" si="466"/>
        <v>0</v>
      </c>
      <c r="M5970">
        <f t="shared" si="467"/>
        <v>0</v>
      </c>
      <c r="N5970">
        <f t="shared" si="468"/>
        <v>0</v>
      </c>
      <c r="O5970">
        <f t="shared" si="469"/>
        <v>0</v>
      </c>
    </row>
    <row r="5971" spans="1:15" x14ac:dyDescent="0.3">
      <c r="A5971" t="s">
        <v>8980</v>
      </c>
      <c r="B5971">
        <v>1</v>
      </c>
      <c r="C5971" t="s">
        <v>23</v>
      </c>
      <c r="D5971" t="s">
        <v>8987</v>
      </c>
      <c r="E5971" t="s">
        <v>8988</v>
      </c>
      <c r="F5971">
        <v>5</v>
      </c>
      <c r="G5971">
        <v>1168</v>
      </c>
      <c r="H5971">
        <v>1162</v>
      </c>
      <c r="I5971">
        <v>1162</v>
      </c>
      <c r="J5971">
        <v>1162</v>
      </c>
      <c r="K5971">
        <f t="shared" si="465"/>
        <v>0</v>
      </c>
      <c r="L5971">
        <f t="shared" si="466"/>
        <v>0</v>
      </c>
      <c r="M5971">
        <f t="shared" si="467"/>
        <v>0</v>
      </c>
      <c r="N5971">
        <f t="shared" si="468"/>
        <v>0</v>
      </c>
      <c r="O5971">
        <f t="shared" si="469"/>
        <v>0</v>
      </c>
    </row>
    <row r="5972" spans="1:15" x14ac:dyDescent="0.3">
      <c r="A5972" t="s">
        <v>8980</v>
      </c>
      <c r="B5972">
        <v>1</v>
      </c>
      <c r="C5972" t="s">
        <v>29</v>
      </c>
      <c r="D5972" t="s">
        <v>3513</v>
      </c>
      <c r="E5972" t="s">
        <v>8989</v>
      </c>
      <c r="F5972">
        <v>1</v>
      </c>
      <c r="G5972">
        <v>1116</v>
      </c>
      <c r="H5972">
        <v>1212</v>
      </c>
      <c r="I5972">
        <v>1212</v>
      </c>
      <c r="J5972">
        <v>1212</v>
      </c>
      <c r="K5972">
        <f t="shared" si="465"/>
        <v>0</v>
      </c>
      <c r="L5972">
        <f t="shared" si="466"/>
        <v>0</v>
      </c>
      <c r="M5972">
        <f t="shared" si="467"/>
        <v>0</v>
      </c>
      <c r="N5972">
        <f t="shared" si="468"/>
        <v>0</v>
      </c>
      <c r="O5972">
        <f t="shared" si="469"/>
        <v>0</v>
      </c>
    </row>
    <row r="5973" spans="1:15" x14ac:dyDescent="0.3">
      <c r="A5973" t="s">
        <v>8980</v>
      </c>
      <c r="B5973">
        <v>1</v>
      </c>
      <c r="C5973" t="s">
        <v>6398</v>
      </c>
      <c r="D5973" t="s">
        <v>8990</v>
      </c>
      <c r="E5973" t="s">
        <v>8991</v>
      </c>
      <c r="F5973">
        <v>2</v>
      </c>
      <c r="G5973">
        <v>682</v>
      </c>
      <c r="H5973">
        <v>669</v>
      </c>
      <c r="I5973">
        <v>669</v>
      </c>
      <c r="J5973">
        <v>669</v>
      </c>
      <c r="K5973">
        <f t="shared" si="465"/>
        <v>0</v>
      </c>
      <c r="L5973">
        <f t="shared" si="466"/>
        <v>0</v>
      </c>
      <c r="M5973">
        <f t="shared" si="467"/>
        <v>0</v>
      </c>
      <c r="N5973">
        <f t="shared" si="468"/>
        <v>0</v>
      </c>
      <c r="O5973">
        <f t="shared" si="469"/>
        <v>0</v>
      </c>
    </row>
    <row r="5974" spans="1:15" x14ac:dyDescent="0.3">
      <c r="A5974" t="s">
        <v>8980</v>
      </c>
      <c r="B5974">
        <v>1</v>
      </c>
      <c r="C5974" t="s">
        <v>35</v>
      </c>
      <c r="D5974" t="s">
        <v>8992</v>
      </c>
      <c r="E5974" t="s">
        <v>8993</v>
      </c>
      <c r="F5974">
        <v>1</v>
      </c>
      <c r="G5974">
        <v>484</v>
      </c>
      <c r="H5974">
        <v>496</v>
      </c>
      <c r="I5974">
        <v>496</v>
      </c>
      <c r="J5974">
        <v>496</v>
      </c>
      <c r="K5974">
        <f t="shared" si="465"/>
        <v>0</v>
      </c>
      <c r="L5974">
        <f t="shared" si="466"/>
        <v>0</v>
      </c>
      <c r="M5974">
        <f t="shared" si="467"/>
        <v>0</v>
      </c>
      <c r="N5974">
        <f t="shared" si="468"/>
        <v>0</v>
      </c>
      <c r="O5974">
        <f t="shared" si="469"/>
        <v>0</v>
      </c>
    </row>
    <row r="5975" spans="1:15" x14ac:dyDescent="0.3">
      <c r="A5975" t="s">
        <v>8980</v>
      </c>
      <c r="B5975">
        <v>1</v>
      </c>
      <c r="C5975" t="s">
        <v>351</v>
      </c>
      <c r="D5975" t="s">
        <v>884</v>
      </c>
      <c r="E5975" t="s">
        <v>8994</v>
      </c>
      <c r="F5975">
        <v>0</v>
      </c>
      <c r="G5975">
        <v>481</v>
      </c>
      <c r="H5975">
        <v>491</v>
      </c>
      <c r="I5975">
        <v>491</v>
      </c>
      <c r="J5975">
        <v>491</v>
      </c>
      <c r="K5975">
        <f t="shared" si="465"/>
        <v>0</v>
      </c>
      <c r="L5975">
        <f t="shared" si="466"/>
        <v>0</v>
      </c>
      <c r="M5975">
        <f t="shared" si="467"/>
        <v>0</v>
      </c>
      <c r="N5975">
        <f t="shared" si="468"/>
        <v>0</v>
      </c>
      <c r="O5975">
        <f t="shared" si="469"/>
        <v>0</v>
      </c>
    </row>
    <row r="5976" spans="1:15" x14ac:dyDescent="0.3">
      <c r="A5976" t="s">
        <v>8980</v>
      </c>
      <c r="B5976">
        <v>1</v>
      </c>
      <c r="C5976" t="s">
        <v>127</v>
      </c>
      <c r="D5976" t="s">
        <v>1014</v>
      </c>
      <c r="E5976" t="s">
        <v>8995</v>
      </c>
      <c r="F5976">
        <v>0</v>
      </c>
      <c r="G5976">
        <v>354</v>
      </c>
      <c r="H5976">
        <v>353</v>
      </c>
      <c r="I5976">
        <v>353</v>
      </c>
      <c r="J5976">
        <v>353</v>
      </c>
      <c r="K5976">
        <f t="shared" si="465"/>
        <v>0</v>
      </c>
      <c r="L5976">
        <f t="shared" si="466"/>
        <v>0</v>
      </c>
      <c r="M5976">
        <f t="shared" si="467"/>
        <v>0</v>
      </c>
      <c r="N5976">
        <f t="shared" si="468"/>
        <v>0</v>
      </c>
      <c r="O5976">
        <f t="shared" si="469"/>
        <v>0</v>
      </c>
    </row>
    <row r="5977" spans="1:15" x14ac:dyDescent="0.3">
      <c r="A5977" t="s">
        <v>8980</v>
      </c>
      <c r="B5977">
        <v>1</v>
      </c>
      <c r="C5977" t="s">
        <v>32</v>
      </c>
      <c r="D5977" t="s">
        <v>799</v>
      </c>
      <c r="E5977" t="s">
        <v>8996</v>
      </c>
      <c r="F5977">
        <v>0</v>
      </c>
      <c r="G5977">
        <v>349</v>
      </c>
      <c r="H5977">
        <v>353</v>
      </c>
      <c r="I5977">
        <v>353</v>
      </c>
      <c r="J5977">
        <v>353</v>
      </c>
      <c r="K5977">
        <f t="shared" si="465"/>
        <v>0</v>
      </c>
      <c r="L5977">
        <f t="shared" si="466"/>
        <v>0</v>
      </c>
      <c r="M5977">
        <f t="shared" si="467"/>
        <v>0</v>
      </c>
      <c r="N5977">
        <f t="shared" si="468"/>
        <v>0</v>
      </c>
      <c r="O5977">
        <f t="shared" si="469"/>
        <v>0</v>
      </c>
    </row>
    <row r="5978" spans="1:15" x14ac:dyDescent="0.3">
      <c r="A5978" t="s">
        <v>8980</v>
      </c>
      <c r="B5978">
        <v>1</v>
      </c>
      <c r="C5978" t="s">
        <v>336</v>
      </c>
      <c r="D5978" t="s">
        <v>8997</v>
      </c>
      <c r="E5978" t="s">
        <v>8998</v>
      </c>
      <c r="F5978">
        <v>1</v>
      </c>
      <c r="G5978">
        <v>324</v>
      </c>
      <c r="H5978">
        <v>354</v>
      </c>
      <c r="I5978">
        <v>354</v>
      </c>
      <c r="J5978">
        <v>354</v>
      </c>
      <c r="K5978">
        <f t="shared" si="465"/>
        <v>0</v>
      </c>
      <c r="L5978">
        <f t="shared" si="466"/>
        <v>0</v>
      </c>
      <c r="M5978">
        <f t="shared" si="467"/>
        <v>0</v>
      </c>
      <c r="N5978">
        <f t="shared" si="468"/>
        <v>0</v>
      </c>
      <c r="O5978">
        <f t="shared" si="469"/>
        <v>0</v>
      </c>
    </row>
    <row r="5979" spans="1:15" x14ac:dyDescent="0.3">
      <c r="A5979" t="s">
        <v>8980</v>
      </c>
      <c r="B5979">
        <v>1</v>
      </c>
      <c r="C5979" t="s">
        <v>71</v>
      </c>
      <c r="D5979" t="s">
        <v>234</v>
      </c>
      <c r="E5979" t="s">
        <v>8999</v>
      </c>
      <c r="F5979">
        <v>0</v>
      </c>
      <c r="G5979">
        <v>261</v>
      </c>
      <c r="H5979">
        <v>262</v>
      </c>
      <c r="I5979">
        <v>262</v>
      </c>
      <c r="J5979">
        <v>262</v>
      </c>
      <c r="K5979">
        <f t="shared" si="465"/>
        <v>0</v>
      </c>
      <c r="L5979">
        <f t="shared" si="466"/>
        <v>0</v>
      </c>
      <c r="M5979">
        <f t="shared" si="467"/>
        <v>0</v>
      </c>
      <c r="N5979">
        <f t="shared" si="468"/>
        <v>0</v>
      </c>
      <c r="O5979">
        <f t="shared" si="469"/>
        <v>0</v>
      </c>
    </row>
    <row r="5980" spans="1:15" x14ac:dyDescent="0.3">
      <c r="A5980" t="s">
        <v>8980</v>
      </c>
      <c r="B5980">
        <v>1</v>
      </c>
      <c r="C5980" t="s">
        <v>53</v>
      </c>
      <c r="D5980" t="s">
        <v>9000</v>
      </c>
      <c r="E5980" t="s">
        <v>9001</v>
      </c>
      <c r="F5980">
        <v>0</v>
      </c>
      <c r="G5980">
        <v>231</v>
      </c>
      <c r="H5980">
        <v>218</v>
      </c>
      <c r="I5980">
        <v>218</v>
      </c>
      <c r="J5980">
        <v>218</v>
      </c>
      <c r="K5980">
        <f t="shared" si="465"/>
        <v>0</v>
      </c>
      <c r="L5980">
        <f t="shared" si="466"/>
        <v>0</v>
      </c>
      <c r="M5980">
        <f t="shared" si="467"/>
        <v>0</v>
      </c>
      <c r="N5980">
        <f t="shared" si="468"/>
        <v>0</v>
      </c>
      <c r="O5980">
        <f t="shared" si="469"/>
        <v>0</v>
      </c>
    </row>
    <row r="5981" spans="1:15" x14ac:dyDescent="0.3">
      <c r="A5981" t="s">
        <v>8980</v>
      </c>
      <c r="B5981">
        <v>1</v>
      </c>
      <c r="C5981" t="s">
        <v>197</v>
      </c>
      <c r="D5981" t="s">
        <v>9002</v>
      </c>
      <c r="E5981" t="s">
        <v>9003</v>
      </c>
      <c r="F5981">
        <v>1</v>
      </c>
      <c r="G5981">
        <v>222</v>
      </c>
      <c r="H5981">
        <v>225</v>
      </c>
      <c r="I5981">
        <v>225</v>
      </c>
      <c r="J5981">
        <v>225</v>
      </c>
      <c r="K5981">
        <f t="shared" si="465"/>
        <v>0</v>
      </c>
      <c r="L5981">
        <f t="shared" si="466"/>
        <v>0</v>
      </c>
      <c r="M5981">
        <f t="shared" si="467"/>
        <v>0</v>
      </c>
      <c r="N5981">
        <f t="shared" si="468"/>
        <v>0</v>
      </c>
      <c r="O5981">
        <f t="shared" si="469"/>
        <v>0</v>
      </c>
    </row>
    <row r="5982" spans="1:15" x14ac:dyDescent="0.3">
      <c r="A5982" t="s">
        <v>8980</v>
      </c>
      <c r="B5982">
        <v>1</v>
      </c>
      <c r="C5982" t="s">
        <v>47</v>
      </c>
      <c r="D5982" t="s">
        <v>9004</v>
      </c>
      <c r="E5982" t="s">
        <v>7679</v>
      </c>
      <c r="F5982">
        <v>0</v>
      </c>
      <c r="G5982">
        <v>177</v>
      </c>
      <c r="H5982">
        <v>188</v>
      </c>
      <c r="I5982">
        <v>188</v>
      </c>
      <c r="J5982">
        <v>188</v>
      </c>
      <c r="K5982">
        <f t="shared" si="465"/>
        <v>0</v>
      </c>
      <c r="L5982">
        <f t="shared" si="466"/>
        <v>0</v>
      </c>
      <c r="M5982">
        <f t="shared" si="467"/>
        <v>0</v>
      </c>
      <c r="N5982">
        <f t="shared" si="468"/>
        <v>0</v>
      </c>
      <c r="O5982">
        <f t="shared" si="469"/>
        <v>0</v>
      </c>
    </row>
    <row r="5983" spans="1:15" x14ac:dyDescent="0.3">
      <c r="A5983" t="s">
        <v>8980</v>
      </c>
      <c r="B5983">
        <v>1</v>
      </c>
      <c r="C5983" t="s">
        <v>616</v>
      </c>
      <c r="D5983" t="s">
        <v>9005</v>
      </c>
      <c r="E5983" t="s">
        <v>8572</v>
      </c>
      <c r="F5983">
        <v>1</v>
      </c>
      <c r="G5983">
        <v>159</v>
      </c>
      <c r="H5983">
        <v>170</v>
      </c>
      <c r="I5983">
        <v>170</v>
      </c>
      <c r="J5983">
        <v>170</v>
      </c>
      <c r="K5983">
        <f t="shared" si="465"/>
        <v>0</v>
      </c>
      <c r="L5983">
        <f t="shared" si="466"/>
        <v>0</v>
      </c>
      <c r="M5983">
        <f t="shared" si="467"/>
        <v>0</v>
      </c>
      <c r="N5983">
        <f t="shared" si="468"/>
        <v>0</v>
      </c>
      <c r="O5983">
        <f t="shared" si="469"/>
        <v>0</v>
      </c>
    </row>
    <row r="5984" spans="1:15" x14ac:dyDescent="0.3">
      <c r="A5984" t="s">
        <v>8980</v>
      </c>
      <c r="B5984">
        <v>1</v>
      </c>
      <c r="C5984" t="s">
        <v>41</v>
      </c>
      <c r="D5984" t="s">
        <v>9006</v>
      </c>
      <c r="E5984" t="s">
        <v>9007</v>
      </c>
      <c r="F5984">
        <v>1</v>
      </c>
      <c r="G5984">
        <v>142</v>
      </c>
      <c r="H5984">
        <v>149</v>
      </c>
      <c r="I5984">
        <v>149</v>
      </c>
      <c r="J5984">
        <v>149</v>
      </c>
      <c r="K5984">
        <f t="shared" si="465"/>
        <v>0</v>
      </c>
      <c r="L5984">
        <f t="shared" si="466"/>
        <v>0</v>
      </c>
      <c r="M5984">
        <f t="shared" si="467"/>
        <v>0</v>
      </c>
      <c r="N5984">
        <f t="shared" si="468"/>
        <v>0</v>
      </c>
      <c r="O5984">
        <f t="shared" si="469"/>
        <v>0</v>
      </c>
    </row>
    <row r="5985" spans="1:15" x14ac:dyDescent="0.3">
      <c r="A5985" t="s">
        <v>8980</v>
      </c>
      <c r="B5985">
        <v>1</v>
      </c>
      <c r="C5985" t="s">
        <v>50</v>
      </c>
      <c r="D5985" t="s">
        <v>168</v>
      </c>
      <c r="E5985" t="s">
        <v>9008</v>
      </c>
      <c r="F5985">
        <v>2</v>
      </c>
      <c r="G5985">
        <v>137</v>
      </c>
      <c r="H5985">
        <v>134</v>
      </c>
      <c r="I5985">
        <v>134</v>
      </c>
      <c r="J5985">
        <v>134</v>
      </c>
      <c r="K5985">
        <f t="shared" si="465"/>
        <v>0</v>
      </c>
      <c r="L5985">
        <f t="shared" si="466"/>
        <v>0</v>
      </c>
      <c r="M5985">
        <f t="shared" si="467"/>
        <v>0</v>
      </c>
      <c r="N5985">
        <f t="shared" si="468"/>
        <v>0</v>
      </c>
      <c r="O5985">
        <f t="shared" si="469"/>
        <v>0</v>
      </c>
    </row>
    <row r="5986" spans="1:15" x14ac:dyDescent="0.3">
      <c r="A5986" t="s">
        <v>8980</v>
      </c>
      <c r="B5986">
        <v>1</v>
      </c>
      <c r="C5986" t="s">
        <v>38</v>
      </c>
      <c r="D5986" t="s">
        <v>9009</v>
      </c>
      <c r="E5986" t="s">
        <v>9010</v>
      </c>
      <c r="F5986">
        <v>1</v>
      </c>
      <c r="G5986">
        <v>134</v>
      </c>
      <c r="H5986">
        <v>147</v>
      </c>
      <c r="I5986">
        <v>147</v>
      </c>
      <c r="J5986">
        <v>147</v>
      </c>
      <c r="K5986">
        <f t="shared" si="465"/>
        <v>0</v>
      </c>
      <c r="L5986">
        <f t="shared" si="466"/>
        <v>0</v>
      </c>
      <c r="M5986">
        <f t="shared" si="467"/>
        <v>0</v>
      </c>
      <c r="N5986">
        <f t="shared" si="468"/>
        <v>0</v>
      </c>
      <c r="O5986">
        <f t="shared" si="469"/>
        <v>0</v>
      </c>
    </row>
    <row r="5987" spans="1:15" x14ac:dyDescent="0.3">
      <c r="A5987" t="s">
        <v>8980</v>
      </c>
      <c r="B5987">
        <v>1</v>
      </c>
      <c r="C5987" t="s">
        <v>200</v>
      </c>
      <c r="D5987" t="s">
        <v>9011</v>
      </c>
      <c r="E5987" t="s">
        <v>1807</v>
      </c>
      <c r="F5987">
        <v>0</v>
      </c>
      <c r="G5987">
        <v>133</v>
      </c>
      <c r="H5987">
        <v>144</v>
      </c>
      <c r="I5987">
        <v>144</v>
      </c>
      <c r="J5987">
        <v>144</v>
      </c>
      <c r="K5987">
        <f t="shared" si="465"/>
        <v>0</v>
      </c>
      <c r="L5987">
        <f t="shared" si="466"/>
        <v>0</v>
      </c>
      <c r="M5987">
        <f t="shared" si="467"/>
        <v>0</v>
      </c>
      <c r="N5987">
        <f t="shared" si="468"/>
        <v>0</v>
      </c>
      <c r="O5987">
        <f t="shared" si="469"/>
        <v>0</v>
      </c>
    </row>
    <row r="5988" spans="1:15" x14ac:dyDescent="0.3">
      <c r="A5988" t="s">
        <v>8980</v>
      </c>
      <c r="B5988">
        <v>1</v>
      </c>
      <c r="C5988" t="s">
        <v>2813</v>
      </c>
      <c r="D5988" t="s">
        <v>2996</v>
      </c>
      <c r="E5988" t="s">
        <v>6396</v>
      </c>
      <c r="F5988">
        <v>0</v>
      </c>
      <c r="G5988">
        <v>115</v>
      </c>
      <c r="H5988">
        <v>110</v>
      </c>
      <c r="I5988">
        <v>110</v>
      </c>
      <c r="J5988">
        <v>110</v>
      </c>
      <c r="K5988">
        <f t="shared" si="465"/>
        <v>0</v>
      </c>
      <c r="L5988">
        <f t="shared" si="466"/>
        <v>0</v>
      </c>
      <c r="M5988">
        <f t="shared" si="467"/>
        <v>0</v>
      </c>
      <c r="N5988">
        <f t="shared" si="468"/>
        <v>0</v>
      </c>
      <c r="O5988">
        <f t="shared" si="469"/>
        <v>0</v>
      </c>
    </row>
    <row r="5989" spans="1:15" x14ac:dyDescent="0.3">
      <c r="A5989" t="s">
        <v>8980</v>
      </c>
      <c r="B5989">
        <v>1</v>
      </c>
      <c r="C5989" t="s">
        <v>77</v>
      </c>
      <c r="D5989" t="s">
        <v>7085</v>
      </c>
      <c r="E5989" t="s">
        <v>6913</v>
      </c>
      <c r="F5989">
        <v>0</v>
      </c>
      <c r="G5989">
        <v>84</v>
      </c>
      <c r="H5989">
        <v>71</v>
      </c>
      <c r="I5989">
        <v>71</v>
      </c>
      <c r="J5989">
        <v>71</v>
      </c>
      <c r="K5989">
        <f t="shared" si="465"/>
        <v>0</v>
      </c>
      <c r="L5989">
        <f t="shared" si="466"/>
        <v>0</v>
      </c>
      <c r="M5989">
        <f t="shared" si="467"/>
        <v>0</v>
      </c>
      <c r="N5989">
        <f t="shared" si="468"/>
        <v>0</v>
      </c>
      <c r="O5989">
        <f t="shared" si="469"/>
        <v>0</v>
      </c>
    </row>
    <row r="5990" spans="1:15" x14ac:dyDescent="0.3">
      <c r="A5990" t="s">
        <v>8980</v>
      </c>
      <c r="B5990">
        <v>1</v>
      </c>
      <c r="C5990" t="s">
        <v>89</v>
      </c>
      <c r="D5990" t="s">
        <v>9012</v>
      </c>
      <c r="E5990" t="s">
        <v>9013</v>
      </c>
      <c r="F5990">
        <v>0</v>
      </c>
      <c r="G5990">
        <v>70</v>
      </c>
      <c r="H5990">
        <v>76</v>
      </c>
      <c r="I5990">
        <v>76</v>
      </c>
      <c r="J5990">
        <v>76</v>
      </c>
      <c r="K5990">
        <f t="shared" si="465"/>
        <v>0</v>
      </c>
      <c r="L5990">
        <f t="shared" si="466"/>
        <v>0</v>
      </c>
      <c r="M5990">
        <f t="shared" si="467"/>
        <v>0</v>
      </c>
      <c r="N5990">
        <f t="shared" si="468"/>
        <v>0</v>
      </c>
      <c r="O5990">
        <f t="shared" si="469"/>
        <v>0</v>
      </c>
    </row>
    <row r="5991" spans="1:15" x14ac:dyDescent="0.3">
      <c r="A5991" t="s">
        <v>8980</v>
      </c>
      <c r="B5991">
        <v>1</v>
      </c>
      <c r="C5991" t="s">
        <v>59</v>
      </c>
      <c r="D5991" t="s">
        <v>511</v>
      </c>
      <c r="E5991" t="s">
        <v>4523</v>
      </c>
      <c r="F5991">
        <v>0</v>
      </c>
      <c r="G5991">
        <v>61</v>
      </c>
      <c r="H5991">
        <v>72</v>
      </c>
      <c r="I5991">
        <v>72</v>
      </c>
      <c r="J5991">
        <v>72</v>
      </c>
      <c r="K5991">
        <f t="shared" si="465"/>
        <v>0</v>
      </c>
      <c r="L5991">
        <f t="shared" si="466"/>
        <v>0</v>
      </c>
      <c r="M5991">
        <f t="shared" si="467"/>
        <v>0</v>
      </c>
      <c r="N5991">
        <f t="shared" si="468"/>
        <v>0</v>
      </c>
      <c r="O5991">
        <f t="shared" si="469"/>
        <v>0</v>
      </c>
    </row>
    <row r="5992" spans="1:15" x14ac:dyDescent="0.3">
      <c r="A5992" t="s">
        <v>8980</v>
      </c>
      <c r="B5992">
        <v>1</v>
      </c>
      <c r="C5992" t="s">
        <v>3676</v>
      </c>
      <c r="D5992" t="s">
        <v>9014</v>
      </c>
      <c r="E5992" t="s">
        <v>9015</v>
      </c>
      <c r="F5992">
        <v>1</v>
      </c>
      <c r="G5992">
        <v>59</v>
      </c>
      <c r="H5992">
        <v>56</v>
      </c>
      <c r="I5992">
        <v>56</v>
      </c>
      <c r="J5992">
        <v>56</v>
      </c>
      <c r="K5992">
        <f t="shared" si="465"/>
        <v>0</v>
      </c>
      <c r="L5992">
        <f t="shared" si="466"/>
        <v>0</v>
      </c>
      <c r="M5992">
        <f t="shared" si="467"/>
        <v>0</v>
      </c>
      <c r="N5992">
        <f t="shared" si="468"/>
        <v>0</v>
      </c>
      <c r="O5992">
        <f t="shared" si="469"/>
        <v>0</v>
      </c>
    </row>
    <row r="5993" spans="1:15" x14ac:dyDescent="0.3">
      <c r="A5993" t="s">
        <v>8980</v>
      </c>
      <c r="B5993">
        <v>1</v>
      </c>
      <c r="C5993" t="s">
        <v>80</v>
      </c>
      <c r="D5993" t="s">
        <v>1062</v>
      </c>
      <c r="E5993" t="s">
        <v>9017</v>
      </c>
      <c r="F5993">
        <v>1</v>
      </c>
      <c r="G5993">
        <v>59</v>
      </c>
      <c r="H5993">
        <v>61</v>
      </c>
      <c r="I5993">
        <v>61</v>
      </c>
      <c r="J5993">
        <v>61</v>
      </c>
      <c r="K5993">
        <f t="shared" si="465"/>
        <v>0</v>
      </c>
      <c r="L5993">
        <f t="shared" si="466"/>
        <v>0</v>
      </c>
      <c r="M5993">
        <f t="shared" si="467"/>
        <v>0</v>
      </c>
      <c r="N5993">
        <f t="shared" si="468"/>
        <v>0</v>
      </c>
      <c r="O5993">
        <f t="shared" si="469"/>
        <v>0</v>
      </c>
    </row>
    <row r="5994" spans="1:15" x14ac:dyDescent="0.3">
      <c r="A5994" t="s">
        <v>8980</v>
      </c>
      <c r="B5994">
        <v>1</v>
      </c>
      <c r="C5994" t="s">
        <v>95</v>
      </c>
      <c r="D5994" t="s">
        <v>4547</v>
      </c>
      <c r="E5994" t="s">
        <v>9018</v>
      </c>
      <c r="F5994">
        <v>0</v>
      </c>
      <c r="G5994">
        <v>44</v>
      </c>
      <c r="H5994">
        <v>43</v>
      </c>
      <c r="I5994">
        <v>43</v>
      </c>
      <c r="J5994">
        <v>43</v>
      </c>
      <c r="K5994">
        <f t="shared" si="465"/>
        <v>0</v>
      </c>
      <c r="L5994">
        <f t="shared" si="466"/>
        <v>0</v>
      </c>
      <c r="M5994">
        <f t="shared" si="467"/>
        <v>0</v>
      </c>
      <c r="N5994">
        <f t="shared" si="468"/>
        <v>0</v>
      </c>
      <c r="O5994">
        <f t="shared" si="469"/>
        <v>0</v>
      </c>
    </row>
    <row r="5995" spans="1:15" x14ac:dyDescent="0.3">
      <c r="A5995" t="s">
        <v>8980</v>
      </c>
      <c r="B5995">
        <v>1</v>
      </c>
      <c r="C5995" t="s">
        <v>83</v>
      </c>
      <c r="D5995" t="s">
        <v>9019</v>
      </c>
      <c r="E5995" t="s">
        <v>9020</v>
      </c>
      <c r="F5995">
        <v>0</v>
      </c>
      <c r="G5995">
        <v>38</v>
      </c>
      <c r="H5995">
        <v>40</v>
      </c>
      <c r="I5995">
        <v>40</v>
      </c>
      <c r="J5995">
        <v>40</v>
      </c>
      <c r="K5995">
        <f t="shared" si="465"/>
        <v>0</v>
      </c>
      <c r="L5995">
        <f t="shared" si="466"/>
        <v>0</v>
      </c>
      <c r="M5995">
        <f t="shared" si="467"/>
        <v>0</v>
      </c>
      <c r="N5995">
        <f t="shared" si="468"/>
        <v>0</v>
      </c>
      <c r="O5995">
        <f t="shared" si="469"/>
        <v>0</v>
      </c>
    </row>
    <row r="5996" spans="1:15" x14ac:dyDescent="0.3">
      <c r="A5996" t="s">
        <v>8980</v>
      </c>
      <c r="B5996">
        <v>1</v>
      </c>
      <c r="C5996" t="s">
        <v>141</v>
      </c>
      <c r="D5996" t="s">
        <v>3551</v>
      </c>
      <c r="E5996" t="s">
        <v>4532</v>
      </c>
      <c r="F5996">
        <v>0</v>
      </c>
      <c r="G5996">
        <v>29</v>
      </c>
      <c r="H5996">
        <v>28</v>
      </c>
      <c r="I5996">
        <v>28</v>
      </c>
      <c r="J5996">
        <v>28</v>
      </c>
      <c r="K5996">
        <f t="shared" si="465"/>
        <v>0</v>
      </c>
      <c r="L5996">
        <f t="shared" si="466"/>
        <v>0</v>
      </c>
      <c r="M5996">
        <f t="shared" si="467"/>
        <v>0</v>
      </c>
      <c r="N5996">
        <f t="shared" si="468"/>
        <v>0</v>
      </c>
      <c r="O5996">
        <f t="shared" si="469"/>
        <v>0</v>
      </c>
    </row>
    <row r="5997" spans="1:15" x14ac:dyDescent="0.3">
      <c r="A5997" t="s">
        <v>8980</v>
      </c>
      <c r="B5997">
        <v>2</v>
      </c>
      <c r="C5997" t="s">
        <v>17</v>
      </c>
      <c r="D5997" t="s">
        <v>1874</v>
      </c>
      <c r="E5997" t="s">
        <v>9021</v>
      </c>
      <c r="F5997">
        <v>313</v>
      </c>
      <c r="G5997">
        <v>32632</v>
      </c>
      <c r="H5997">
        <v>33512</v>
      </c>
      <c r="I5997">
        <v>33512</v>
      </c>
      <c r="J5997">
        <v>33512</v>
      </c>
      <c r="K5997">
        <f t="shared" si="465"/>
        <v>0</v>
      </c>
      <c r="L5997">
        <f t="shared" si="466"/>
        <v>0</v>
      </c>
      <c r="M5997">
        <f t="shared" si="467"/>
        <v>0</v>
      </c>
      <c r="N5997">
        <f t="shared" si="468"/>
        <v>0</v>
      </c>
      <c r="O5997">
        <f t="shared" si="469"/>
        <v>0</v>
      </c>
    </row>
    <row r="5998" spans="1:15" x14ac:dyDescent="0.3">
      <c r="A5998" t="s">
        <v>8980</v>
      </c>
      <c r="B5998">
        <v>2</v>
      </c>
      <c r="C5998" t="s">
        <v>11</v>
      </c>
      <c r="D5998" t="s">
        <v>3403</v>
      </c>
      <c r="E5998" t="s">
        <v>9022</v>
      </c>
      <c r="F5998">
        <v>218</v>
      </c>
      <c r="G5998">
        <v>22900</v>
      </c>
      <c r="H5998">
        <v>22589</v>
      </c>
      <c r="I5998">
        <v>22589</v>
      </c>
      <c r="J5998">
        <v>22589</v>
      </c>
      <c r="K5998">
        <f t="shared" si="465"/>
        <v>0</v>
      </c>
      <c r="L5998">
        <f t="shared" si="466"/>
        <v>0</v>
      </c>
      <c r="M5998">
        <f t="shared" si="467"/>
        <v>0</v>
      </c>
      <c r="N5998">
        <f t="shared" si="468"/>
        <v>0</v>
      </c>
      <c r="O5998">
        <f t="shared" si="469"/>
        <v>0</v>
      </c>
    </row>
    <row r="5999" spans="1:15" x14ac:dyDescent="0.3">
      <c r="A5999" t="s">
        <v>8980</v>
      </c>
      <c r="B5999">
        <v>2</v>
      </c>
      <c r="C5999" t="s">
        <v>50</v>
      </c>
      <c r="D5999" t="s">
        <v>7877</v>
      </c>
      <c r="E5999" t="s">
        <v>9023</v>
      </c>
      <c r="F5999">
        <v>41</v>
      </c>
      <c r="G5999">
        <v>4317</v>
      </c>
      <c r="H5999">
        <v>4204</v>
      </c>
      <c r="I5999">
        <v>4204</v>
      </c>
      <c r="J5999">
        <v>4204</v>
      </c>
      <c r="K5999">
        <f t="shared" si="465"/>
        <v>0</v>
      </c>
      <c r="L5999">
        <f t="shared" si="466"/>
        <v>0</v>
      </c>
      <c r="M5999">
        <f t="shared" si="467"/>
        <v>0</v>
      </c>
      <c r="N5999">
        <f t="shared" si="468"/>
        <v>0</v>
      </c>
      <c r="O5999">
        <f t="shared" si="469"/>
        <v>0</v>
      </c>
    </row>
    <row r="6000" spans="1:15" x14ac:dyDescent="0.3">
      <c r="A6000" t="s">
        <v>8980</v>
      </c>
      <c r="B6000">
        <v>2</v>
      </c>
      <c r="C6000" t="s">
        <v>29</v>
      </c>
      <c r="D6000" t="s">
        <v>9024</v>
      </c>
      <c r="E6000" t="s">
        <v>8821</v>
      </c>
      <c r="F6000">
        <v>20</v>
      </c>
      <c r="G6000">
        <v>3533</v>
      </c>
      <c r="H6000">
        <v>3360</v>
      </c>
      <c r="I6000">
        <v>3360</v>
      </c>
      <c r="J6000">
        <v>3360</v>
      </c>
      <c r="K6000">
        <f t="shared" si="465"/>
        <v>0</v>
      </c>
      <c r="L6000">
        <f t="shared" si="466"/>
        <v>0</v>
      </c>
      <c r="M6000">
        <f t="shared" si="467"/>
        <v>0</v>
      </c>
      <c r="N6000">
        <f t="shared" si="468"/>
        <v>0</v>
      </c>
      <c r="O6000">
        <f t="shared" si="469"/>
        <v>0</v>
      </c>
    </row>
    <row r="6001" spans="1:15" x14ac:dyDescent="0.3">
      <c r="A6001" t="s">
        <v>8980</v>
      </c>
      <c r="B6001">
        <v>2</v>
      </c>
      <c r="C6001" t="s">
        <v>118</v>
      </c>
      <c r="D6001" t="s">
        <v>9025</v>
      </c>
      <c r="E6001" t="s">
        <v>5295</v>
      </c>
      <c r="F6001">
        <v>41</v>
      </c>
      <c r="G6001">
        <v>3129</v>
      </c>
      <c r="H6001">
        <v>3104</v>
      </c>
      <c r="I6001">
        <v>3104</v>
      </c>
      <c r="J6001">
        <v>3104</v>
      </c>
      <c r="K6001">
        <f t="shared" si="465"/>
        <v>0</v>
      </c>
      <c r="L6001">
        <f t="shared" si="466"/>
        <v>0</v>
      </c>
      <c r="M6001">
        <f t="shared" si="467"/>
        <v>0</v>
      </c>
      <c r="N6001">
        <f t="shared" si="468"/>
        <v>0</v>
      </c>
      <c r="O6001">
        <f t="shared" si="469"/>
        <v>0</v>
      </c>
    </row>
    <row r="6002" spans="1:15" x14ac:dyDescent="0.3">
      <c r="A6002" t="s">
        <v>8980</v>
      </c>
      <c r="B6002">
        <v>2</v>
      </c>
      <c r="C6002" t="s">
        <v>26</v>
      </c>
      <c r="D6002" t="s">
        <v>9026</v>
      </c>
      <c r="E6002" t="s">
        <v>9027</v>
      </c>
      <c r="F6002">
        <v>28</v>
      </c>
      <c r="G6002">
        <v>2678</v>
      </c>
      <c r="H6002">
        <v>2887</v>
      </c>
      <c r="I6002">
        <v>2887</v>
      </c>
      <c r="J6002">
        <v>2887</v>
      </c>
      <c r="K6002">
        <f t="shared" si="465"/>
        <v>0</v>
      </c>
      <c r="L6002">
        <f t="shared" si="466"/>
        <v>0</v>
      </c>
      <c r="M6002">
        <f t="shared" si="467"/>
        <v>0</v>
      </c>
      <c r="N6002">
        <f t="shared" si="468"/>
        <v>0</v>
      </c>
      <c r="O6002">
        <f t="shared" si="469"/>
        <v>0</v>
      </c>
    </row>
    <row r="6003" spans="1:15" x14ac:dyDescent="0.3">
      <c r="A6003" t="s">
        <v>8980</v>
      </c>
      <c r="B6003">
        <v>2</v>
      </c>
      <c r="C6003" t="s">
        <v>20</v>
      </c>
      <c r="D6003" t="s">
        <v>9028</v>
      </c>
      <c r="E6003" t="s">
        <v>9029</v>
      </c>
      <c r="F6003">
        <v>20</v>
      </c>
      <c r="G6003">
        <v>1410</v>
      </c>
      <c r="H6003">
        <v>1393</v>
      </c>
      <c r="I6003">
        <v>1393</v>
      </c>
      <c r="J6003">
        <v>1393</v>
      </c>
      <c r="K6003">
        <f t="shared" si="465"/>
        <v>0</v>
      </c>
      <c r="L6003">
        <f t="shared" si="466"/>
        <v>0</v>
      </c>
      <c r="M6003">
        <f t="shared" si="467"/>
        <v>0</v>
      </c>
      <c r="N6003">
        <f t="shared" si="468"/>
        <v>0</v>
      </c>
      <c r="O6003">
        <f t="shared" si="469"/>
        <v>0</v>
      </c>
    </row>
    <row r="6004" spans="1:15" x14ac:dyDescent="0.3">
      <c r="A6004" t="s">
        <v>8980</v>
      </c>
      <c r="B6004">
        <v>2</v>
      </c>
      <c r="C6004" t="s">
        <v>71</v>
      </c>
      <c r="D6004" t="s">
        <v>9030</v>
      </c>
      <c r="E6004" t="s">
        <v>9031</v>
      </c>
      <c r="F6004">
        <v>5</v>
      </c>
      <c r="G6004">
        <v>980</v>
      </c>
      <c r="H6004">
        <v>922</v>
      </c>
      <c r="I6004">
        <v>922</v>
      </c>
      <c r="J6004">
        <v>922</v>
      </c>
      <c r="K6004">
        <f t="shared" si="465"/>
        <v>0</v>
      </c>
      <c r="L6004">
        <f t="shared" si="466"/>
        <v>0</v>
      </c>
      <c r="M6004">
        <f t="shared" si="467"/>
        <v>0</v>
      </c>
      <c r="N6004">
        <f t="shared" si="468"/>
        <v>0</v>
      </c>
      <c r="O6004">
        <f t="shared" si="469"/>
        <v>0</v>
      </c>
    </row>
    <row r="6005" spans="1:15" x14ac:dyDescent="0.3">
      <c r="A6005" t="s">
        <v>8980</v>
      </c>
      <c r="B6005">
        <v>2</v>
      </c>
      <c r="C6005" t="s">
        <v>23</v>
      </c>
      <c r="D6005" t="s">
        <v>1934</v>
      </c>
      <c r="E6005" t="s">
        <v>9032</v>
      </c>
      <c r="F6005">
        <v>6</v>
      </c>
      <c r="G6005">
        <v>973</v>
      </c>
      <c r="H6005">
        <v>1017</v>
      </c>
      <c r="I6005">
        <v>1017</v>
      </c>
      <c r="J6005">
        <v>1017</v>
      </c>
      <c r="K6005">
        <f t="shared" si="465"/>
        <v>0</v>
      </c>
      <c r="L6005">
        <f t="shared" si="466"/>
        <v>0</v>
      </c>
      <c r="M6005">
        <f t="shared" si="467"/>
        <v>0</v>
      </c>
      <c r="N6005">
        <f t="shared" si="468"/>
        <v>0</v>
      </c>
      <c r="O6005">
        <f t="shared" si="469"/>
        <v>0</v>
      </c>
    </row>
    <row r="6006" spans="1:15" x14ac:dyDescent="0.3">
      <c r="A6006" t="s">
        <v>8980</v>
      </c>
      <c r="B6006">
        <v>2</v>
      </c>
      <c r="C6006" t="s">
        <v>6398</v>
      </c>
      <c r="D6006" t="s">
        <v>1124</v>
      </c>
      <c r="E6006" t="s">
        <v>9033</v>
      </c>
      <c r="F6006">
        <v>16</v>
      </c>
      <c r="G6006">
        <v>947</v>
      </c>
      <c r="H6006">
        <v>988</v>
      </c>
      <c r="I6006">
        <v>988</v>
      </c>
      <c r="J6006">
        <v>988</v>
      </c>
      <c r="K6006">
        <f t="shared" si="465"/>
        <v>0</v>
      </c>
      <c r="L6006">
        <f t="shared" si="466"/>
        <v>0</v>
      </c>
      <c r="M6006">
        <f t="shared" si="467"/>
        <v>0</v>
      </c>
      <c r="N6006">
        <f t="shared" si="468"/>
        <v>0</v>
      </c>
      <c r="O6006">
        <f t="shared" si="469"/>
        <v>0</v>
      </c>
    </row>
    <row r="6007" spans="1:15" x14ac:dyDescent="0.3">
      <c r="A6007" t="s">
        <v>8980</v>
      </c>
      <c r="B6007">
        <v>2</v>
      </c>
      <c r="C6007" t="s">
        <v>53</v>
      </c>
      <c r="D6007" t="s">
        <v>49</v>
      </c>
      <c r="E6007" t="s">
        <v>9034</v>
      </c>
      <c r="F6007">
        <v>4</v>
      </c>
      <c r="G6007">
        <v>745</v>
      </c>
      <c r="H6007">
        <v>754</v>
      </c>
      <c r="I6007">
        <v>754</v>
      </c>
      <c r="J6007">
        <v>754</v>
      </c>
      <c r="K6007">
        <f t="shared" si="465"/>
        <v>0</v>
      </c>
      <c r="L6007">
        <f t="shared" si="466"/>
        <v>0</v>
      </c>
      <c r="M6007">
        <f t="shared" si="467"/>
        <v>0</v>
      </c>
      <c r="N6007">
        <f t="shared" si="468"/>
        <v>0</v>
      </c>
      <c r="O6007">
        <f t="shared" si="469"/>
        <v>0</v>
      </c>
    </row>
    <row r="6008" spans="1:15" x14ac:dyDescent="0.3">
      <c r="A6008" t="s">
        <v>8980</v>
      </c>
      <c r="B6008">
        <v>2</v>
      </c>
      <c r="C6008" t="s">
        <v>32</v>
      </c>
      <c r="D6008" t="s">
        <v>9035</v>
      </c>
      <c r="E6008" t="s">
        <v>8996</v>
      </c>
      <c r="F6008">
        <v>5</v>
      </c>
      <c r="G6008">
        <v>711</v>
      </c>
      <c r="H6008">
        <v>743</v>
      </c>
      <c r="I6008">
        <v>743</v>
      </c>
      <c r="J6008">
        <v>743</v>
      </c>
      <c r="K6008">
        <f t="shared" si="465"/>
        <v>0</v>
      </c>
      <c r="L6008">
        <f t="shared" si="466"/>
        <v>0</v>
      </c>
      <c r="M6008">
        <f t="shared" si="467"/>
        <v>0</v>
      </c>
      <c r="N6008">
        <f t="shared" si="468"/>
        <v>0</v>
      </c>
      <c r="O6008">
        <f t="shared" si="469"/>
        <v>0</v>
      </c>
    </row>
    <row r="6009" spans="1:15" x14ac:dyDescent="0.3">
      <c r="A6009" t="s">
        <v>8980</v>
      </c>
      <c r="B6009">
        <v>2</v>
      </c>
      <c r="C6009" t="s">
        <v>616</v>
      </c>
      <c r="D6009" t="s">
        <v>9036</v>
      </c>
      <c r="E6009" t="s">
        <v>9037</v>
      </c>
      <c r="F6009">
        <v>4</v>
      </c>
      <c r="G6009">
        <v>669</v>
      </c>
      <c r="H6009">
        <v>682</v>
      </c>
      <c r="I6009">
        <v>682</v>
      </c>
      <c r="J6009">
        <v>682</v>
      </c>
      <c r="K6009">
        <f t="shared" si="465"/>
        <v>0</v>
      </c>
      <c r="L6009">
        <f t="shared" si="466"/>
        <v>0</v>
      </c>
      <c r="M6009">
        <f t="shared" si="467"/>
        <v>0</v>
      </c>
      <c r="N6009">
        <f t="shared" si="468"/>
        <v>0</v>
      </c>
      <c r="O6009">
        <f t="shared" si="469"/>
        <v>0</v>
      </c>
    </row>
    <row r="6010" spans="1:15" x14ac:dyDescent="0.3">
      <c r="A6010" t="s">
        <v>8980</v>
      </c>
      <c r="B6010">
        <v>2</v>
      </c>
      <c r="C6010" t="s">
        <v>282</v>
      </c>
      <c r="D6010" t="s">
        <v>9038</v>
      </c>
      <c r="E6010" t="s">
        <v>563</v>
      </c>
      <c r="F6010">
        <v>0</v>
      </c>
      <c r="G6010">
        <v>410</v>
      </c>
      <c r="H6010">
        <v>429</v>
      </c>
      <c r="I6010">
        <v>429</v>
      </c>
      <c r="J6010">
        <v>429</v>
      </c>
      <c r="K6010">
        <f t="shared" si="465"/>
        <v>0</v>
      </c>
      <c r="L6010">
        <f t="shared" si="466"/>
        <v>0</v>
      </c>
      <c r="M6010">
        <f t="shared" si="467"/>
        <v>0</v>
      </c>
      <c r="N6010">
        <f t="shared" si="468"/>
        <v>0</v>
      </c>
      <c r="O6010">
        <f t="shared" si="469"/>
        <v>0</v>
      </c>
    </row>
    <row r="6011" spans="1:15" x14ac:dyDescent="0.3">
      <c r="A6011" t="s">
        <v>8980</v>
      </c>
      <c r="B6011">
        <v>2</v>
      </c>
      <c r="C6011" t="s">
        <v>351</v>
      </c>
      <c r="D6011" t="s">
        <v>9039</v>
      </c>
      <c r="E6011" t="s">
        <v>9040</v>
      </c>
      <c r="F6011">
        <v>3</v>
      </c>
      <c r="G6011">
        <v>341</v>
      </c>
      <c r="H6011">
        <v>339</v>
      </c>
      <c r="I6011">
        <v>339</v>
      </c>
      <c r="J6011">
        <v>339</v>
      </c>
      <c r="K6011">
        <f t="shared" si="465"/>
        <v>0</v>
      </c>
      <c r="L6011">
        <f t="shared" si="466"/>
        <v>0</v>
      </c>
      <c r="M6011">
        <f t="shared" si="467"/>
        <v>0</v>
      </c>
      <c r="N6011">
        <f t="shared" si="468"/>
        <v>0</v>
      </c>
      <c r="O6011">
        <f t="shared" si="469"/>
        <v>0</v>
      </c>
    </row>
    <row r="6012" spans="1:15" x14ac:dyDescent="0.3">
      <c r="A6012" t="s">
        <v>8980</v>
      </c>
      <c r="B6012">
        <v>2</v>
      </c>
      <c r="C6012" t="s">
        <v>38</v>
      </c>
      <c r="D6012" t="s">
        <v>9041</v>
      </c>
      <c r="E6012" t="s">
        <v>9042</v>
      </c>
      <c r="F6012">
        <v>1</v>
      </c>
      <c r="G6012">
        <v>332</v>
      </c>
      <c r="H6012">
        <v>327</v>
      </c>
      <c r="I6012">
        <v>327</v>
      </c>
      <c r="J6012">
        <v>327</v>
      </c>
      <c r="K6012">
        <f t="shared" si="465"/>
        <v>0</v>
      </c>
      <c r="L6012">
        <f t="shared" si="466"/>
        <v>0</v>
      </c>
      <c r="M6012">
        <f t="shared" si="467"/>
        <v>0</v>
      </c>
      <c r="N6012">
        <f t="shared" si="468"/>
        <v>0</v>
      </c>
      <c r="O6012">
        <f t="shared" si="469"/>
        <v>0</v>
      </c>
    </row>
    <row r="6013" spans="1:15" x14ac:dyDescent="0.3">
      <c r="A6013" t="s">
        <v>8980</v>
      </c>
      <c r="B6013">
        <v>2</v>
      </c>
      <c r="C6013" t="s">
        <v>336</v>
      </c>
      <c r="D6013" t="s">
        <v>9043</v>
      </c>
      <c r="E6013" t="s">
        <v>9044</v>
      </c>
      <c r="F6013">
        <v>1</v>
      </c>
      <c r="G6013">
        <v>290</v>
      </c>
      <c r="H6013">
        <v>289</v>
      </c>
      <c r="I6013">
        <v>289</v>
      </c>
      <c r="J6013">
        <v>289</v>
      </c>
      <c r="K6013">
        <f t="shared" si="465"/>
        <v>0</v>
      </c>
      <c r="L6013">
        <f t="shared" si="466"/>
        <v>0</v>
      </c>
      <c r="M6013">
        <f t="shared" si="467"/>
        <v>0</v>
      </c>
      <c r="N6013">
        <f t="shared" si="468"/>
        <v>0</v>
      </c>
      <c r="O6013">
        <f t="shared" si="469"/>
        <v>0</v>
      </c>
    </row>
    <row r="6014" spans="1:15" x14ac:dyDescent="0.3">
      <c r="A6014" t="s">
        <v>8980</v>
      </c>
      <c r="B6014">
        <v>2</v>
      </c>
      <c r="C6014" t="s">
        <v>197</v>
      </c>
      <c r="D6014" t="s">
        <v>1515</v>
      </c>
      <c r="E6014" t="s">
        <v>9045</v>
      </c>
      <c r="F6014">
        <v>6</v>
      </c>
      <c r="G6014">
        <v>205</v>
      </c>
      <c r="H6014">
        <v>216</v>
      </c>
      <c r="I6014">
        <v>216</v>
      </c>
      <c r="J6014">
        <v>216</v>
      </c>
      <c r="K6014">
        <f t="shared" si="465"/>
        <v>0</v>
      </c>
      <c r="L6014">
        <f t="shared" si="466"/>
        <v>0</v>
      </c>
      <c r="M6014">
        <f t="shared" si="467"/>
        <v>0</v>
      </c>
      <c r="N6014">
        <f t="shared" si="468"/>
        <v>0</v>
      </c>
      <c r="O6014">
        <f t="shared" si="469"/>
        <v>0</v>
      </c>
    </row>
    <row r="6015" spans="1:15" x14ac:dyDescent="0.3">
      <c r="A6015" t="s">
        <v>8980</v>
      </c>
      <c r="B6015">
        <v>2</v>
      </c>
      <c r="C6015" t="s">
        <v>80</v>
      </c>
      <c r="D6015" t="s">
        <v>9046</v>
      </c>
      <c r="E6015" t="s">
        <v>9047</v>
      </c>
      <c r="F6015">
        <v>1</v>
      </c>
      <c r="G6015">
        <v>172</v>
      </c>
      <c r="H6015">
        <v>153</v>
      </c>
      <c r="I6015">
        <v>153</v>
      </c>
      <c r="J6015">
        <v>153</v>
      </c>
      <c r="K6015">
        <f t="shared" si="465"/>
        <v>0</v>
      </c>
      <c r="L6015">
        <f t="shared" si="466"/>
        <v>0</v>
      </c>
      <c r="M6015">
        <f t="shared" si="467"/>
        <v>0</v>
      </c>
      <c r="N6015">
        <f t="shared" si="468"/>
        <v>0</v>
      </c>
      <c r="O6015">
        <f t="shared" si="469"/>
        <v>0</v>
      </c>
    </row>
    <row r="6016" spans="1:15" x14ac:dyDescent="0.3">
      <c r="A6016" t="s">
        <v>8980</v>
      </c>
      <c r="B6016">
        <v>2</v>
      </c>
      <c r="C6016" t="s">
        <v>200</v>
      </c>
      <c r="D6016" t="s">
        <v>9048</v>
      </c>
      <c r="E6016" t="s">
        <v>9049</v>
      </c>
      <c r="F6016">
        <v>0</v>
      </c>
      <c r="G6016">
        <v>163</v>
      </c>
      <c r="H6016">
        <v>162</v>
      </c>
      <c r="I6016">
        <v>162</v>
      </c>
      <c r="J6016">
        <v>162</v>
      </c>
      <c r="K6016">
        <f t="shared" si="465"/>
        <v>0</v>
      </c>
      <c r="L6016">
        <f t="shared" si="466"/>
        <v>0</v>
      </c>
      <c r="M6016">
        <f t="shared" si="467"/>
        <v>0</v>
      </c>
      <c r="N6016">
        <f t="shared" si="468"/>
        <v>0</v>
      </c>
      <c r="O6016">
        <f t="shared" si="469"/>
        <v>0</v>
      </c>
    </row>
    <row r="6017" spans="1:15" x14ac:dyDescent="0.3">
      <c r="A6017" t="s">
        <v>8980</v>
      </c>
      <c r="B6017">
        <v>2</v>
      </c>
      <c r="C6017" t="s">
        <v>83</v>
      </c>
      <c r="D6017" t="s">
        <v>1066</v>
      </c>
      <c r="E6017" t="s">
        <v>9050</v>
      </c>
      <c r="F6017">
        <v>1</v>
      </c>
      <c r="G6017">
        <v>163</v>
      </c>
      <c r="H6017">
        <v>155</v>
      </c>
      <c r="I6017">
        <v>155</v>
      </c>
      <c r="J6017">
        <v>155</v>
      </c>
      <c r="K6017">
        <f t="shared" si="465"/>
        <v>0</v>
      </c>
      <c r="L6017">
        <f t="shared" si="466"/>
        <v>0</v>
      </c>
      <c r="M6017">
        <f t="shared" si="467"/>
        <v>0</v>
      </c>
      <c r="N6017">
        <f t="shared" si="468"/>
        <v>0</v>
      </c>
      <c r="O6017">
        <f t="shared" si="469"/>
        <v>0</v>
      </c>
    </row>
    <row r="6018" spans="1:15" x14ac:dyDescent="0.3">
      <c r="A6018" t="s">
        <v>8980</v>
      </c>
      <c r="B6018">
        <v>2</v>
      </c>
      <c r="C6018" t="s">
        <v>35</v>
      </c>
      <c r="D6018" t="s">
        <v>8501</v>
      </c>
      <c r="E6018" t="s">
        <v>9051</v>
      </c>
      <c r="F6018">
        <v>3</v>
      </c>
      <c r="G6018">
        <v>151</v>
      </c>
      <c r="H6018">
        <v>155</v>
      </c>
      <c r="I6018">
        <v>155</v>
      </c>
      <c r="J6018">
        <v>155</v>
      </c>
      <c r="K6018">
        <f t="shared" si="465"/>
        <v>0</v>
      </c>
      <c r="L6018">
        <f t="shared" si="466"/>
        <v>0</v>
      </c>
      <c r="M6018">
        <f t="shared" si="467"/>
        <v>0</v>
      </c>
      <c r="N6018">
        <f t="shared" si="468"/>
        <v>0</v>
      </c>
      <c r="O6018">
        <f t="shared" si="469"/>
        <v>0</v>
      </c>
    </row>
    <row r="6019" spans="1:15" x14ac:dyDescent="0.3">
      <c r="A6019" t="s">
        <v>8980</v>
      </c>
      <c r="B6019">
        <v>2</v>
      </c>
      <c r="C6019" t="s">
        <v>89</v>
      </c>
      <c r="D6019" t="s">
        <v>6484</v>
      </c>
      <c r="E6019" t="s">
        <v>9052</v>
      </c>
      <c r="F6019">
        <v>1</v>
      </c>
      <c r="G6019">
        <v>150</v>
      </c>
      <c r="H6019">
        <v>155</v>
      </c>
      <c r="I6019">
        <v>155</v>
      </c>
      <c r="J6019">
        <v>155</v>
      </c>
      <c r="K6019">
        <f t="shared" si="465"/>
        <v>0</v>
      </c>
      <c r="L6019">
        <f t="shared" si="466"/>
        <v>0</v>
      </c>
      <c r="M6019">
        <f t="shared" si="467"/>
        <v>0</v>
      </c>
      <c r="N6019">
        <f t="shared" si="468"/>
        <v>0</v>
      </c>
      <c r="O6019">
        <f t="shared" si="469"/>
        <v>0</v>
      </c>
    </row>
    <row r="6020" spans="1:15" x14ac:dyDescent="0.3">
      <c r="A6020" t="s">
        <v>8980</v>
      </c>
      <c r="B6020">
        <v>2</v>
      </c>
      <c r="C6020" t="s">
        <v>77</v>
      </c>
      <c r="D6020" t="s">
        <v>66</v>
      </c>
      <c r="E6020" t="s">
        <v>9053</v>
      </c>
      <c r="F6020">
        <v>2</v>
      </c>
      <c r="G6020">
        <v>148</v>
      </c>
      <c r="H6020">
        <v>148</v>
      </c>
      <c r="I6020">
        <v>148</v>
      </c>
      <c r="J6020">
        <v>148</v>
      </c>
      <c r="K6020">
        <f t="shared" ref="K6020:K6083" si="470">IF(AND($A6020=$D$1,$B6020=$E$1),F6020,0)</f>
        <v>0</v>
      </c>
      <c r="L6020">
        <f t="shared" ref="L6020:L6083" si="471">IF(AND($A6020=$D$1,$B6020=$E$1),G6020,0)</f>
        <v>0</v>
      </c>
      <c r="M6020">
        <f t="shared" ref="M6020:M6083" si="472">IF(AND($A6020=$D$1,$B6020=$E$1),H6020,0)</f>
        <v>0</v>
      </c>
      <c r="N6020">
        <f t="shared" ref="N6020:N6083" si="473">IF(AND($A6020=$D$1,$B6020=$E$1),I6020,0)</f>
        <v>0</v>
      </c>
      <c r="O6020">
        <f t="shared" ref="O6020:O6083" si="474">IF(AND($A6020=$D$1,$B6020=$E$1),J6020,0)</f>
        <v>0</v>
      </c>
    </row>
    <row r="6021" spans="1:15" x14ac:dyDescent="0.3">
      <c r="A6021" t="s">
        <v>8980</v>
      </c>
      <c r="B6021">
        <v>2</v>
      </c>
      <c r="C6021" t="s">
        <v>47</v>
      </c>
      <c r="D6021" t="s">
        <v>9054</v>
      </c>
      <c r="E6021" t="s">
        <v>9055</v>
      </c>
      <c r="F6021">
        <v>0</v>
      </c>
      <c r="G6021">
        <v>142</v>
      </c>
      <c r="H6021">
        <v>143</v>
      </c>
      <c r="I6021">
        <v>143</v>
      </c>
      <c r="J6021">
        <v>143</v>
      </c>
      <c r="K6021">
        <f t="shared" si="470"/>
        <v>0</v>
      </c>
      <c r="L6021">
        <f t="shared" si="471"/>
        <v>0</v>
      </c>
      <c r="M6021">
        <f t="shared" si="472"/>
        <v>0</v>
      </c>
      <c r="N6021">
        <f t="shared" si="473"/>
        <v>0</v>
      </c>
      <c r="O6021">
        <f t="shared" si="474"/>
        <v>0</v>
      </c>
    </row>
    <row r="6022" spans="1:15" x14ac:dyDescent="0.3">
      <c r="A6022" t="s">
        <v>8980</v>
      </c>
      <c r="B6022">
        <v>2</v>
      </c>
      <c r="C6022" t="s">
        <v>59</v>
      </c>
      <c r="D6022" t="s">
        <v>9056</v>
      </c>
      <c r="E6022" t="s">
        <v>9057</v>
      </c>
      <c r="F6022">
        <v>1</v>
      </c>
      <c r="G6022">
        <v>135</v>
      </c>
      <c r="H6022">
        <v>130</v>
      </c>
      <c r="I6022">
        <v>130</v>
      </c>
      <c r="J6022">
        <v>130</v>
      </c>
      <c r="K6022">
        <f t="shared" si="470"/>
        <v>0</v>
      </c>
      <c r="L6022">
        <f t="shared" si="471"/>
        <v>0</v>
      </c>
      <c r="M6022">
        <f t="shared" si="472"/>
        <v>0</v>
      </c>
      <c r="N6022">
        <f t="shared" si="473"/>
        <v>0</v>
      </c>
      <c r="O6022">
        <f t="shared" si="474"/>
        <v>0</v>
      </c>
    </row>
    <row r="6023" spans="1:15" x14ac:dyDescent="0.3">
      <c r="A6023" t="s">
        <v>8980</v>
      </c>
      <c r="B6023">
        <v>2</v>
      </c>
      <c r="C6023" t="s">
        <v>41</v>
      </c>
      <c r="D6023" t="s">
        <v>782</v>
      </c>
      <c r="E6023" t="s">
        <v>9058</v>
      </c>
      <c r="F6023">
        <v>0</v>
      </c>
      <c r="G6023">
        <v>103</v>
      </c>
      <c r="H6023">
        <v>101</v>
      </c>
      <c r="I6023">
        <v>101</v>
      </c>
      <c r="J6023">
        <v>101</v>
      </c>
      <c r="K6023">
        <f t="shared" si="470"/>
        <v>0</v>
      </c>
      <c r="L6023">
        <f t="shared" si="471"/>
        <v>0</v>
      </c>
      <c r="M6023">
        <f t="shared" si="472"/>
        <v>0</v>
      </c>
      <c r="N6023">
        <f t="shared" si="473"/>
        <v>0</v>
      </c>
      <c r="O6023">
        <f t="shared" si="474"/>
        <v>0</v>
      </c>
    </row>
    <row r="6024" spans="1:15" x14ac:dyDescent="0.3">
      <c r="A6024" t="s">
        <v>8980</v>
      </c>
      <c r="B6024">
        <v>2</v>
      </c>
      <c r="C6024" t="s">
        <v>3676</v>
      </c>
      <c r="D6024" t="s">
        <v>3995</v>
      </c>
      <c r="E6024" t="s">
        <v>9059</v>
      </c>
      <c r="F6024">
        <v>1</v>
      </c>
      <c r="G6024">
        <v>101</v>
      </c>
      <c r="H6024">
        <v>103</v>
      </c>
      <c r="I6024">
        <v>103</v>
      </c>
      <c r="J6024">
        <v>103</v>
      </c>
      <c r="K6024">
        <f t="shared" si="470"/>
        <v>0</v>
      </c>
      <c r="L6024">
        <f t="shared" si="471"/>
        <v>0</v>
      </c>
      <c r="M6024">
        <f t="shared" si="472"/>
        <v>0</v>
      </c>
      <c r="N6024">
        <f t="shared" si="473"/>
        <v>0</v>
      </c>
      <c r="O6024">
        <f t="shared" si="474"/>
        <v>0</v>
      </c>
    </row>
    <row r="6025" spans="1:15" x14ac:dyDescent="0.3">
      <c r="A6025" t="s">
        <v>8980</v>
      </c>
      <c r="B6025">
        <v>2</v>
      </c>
      <c r="C6025" t="s">
        <v>138</v>
      </c>
      <c r="D6025" t="s">
        <v>9060</v>
      </c>
      <c r="E6025" t="s">
        <v>9061</v>
      </c>
      <c r="F6025">
        <v>0</v>
      </c>
      <c r="G6025">
        <v>94</v>
      </c>
      <c r="H6025">
        <v>98</v>
      </c>
      <c r="I6025">
        <v>98</v>
      </c>
      <c r="J6025">
        <v>98</v>
      </c>
      <c r="K6025">
        <f t="shared" si="470"/>
        <v>0</v>
      </c>
      <c r="L6025">
        <f t="shared" si="471"/>
        <v>0</v>
      </c>
      <c r="M6025">
        <f t="shared" si="472"/>
        <v>0</v>
      </c>
      <c r="N6025">
        <f t="shared" si="473"/>
        <v>0</v>
      </c>
      <c r="O6025">
        <f t="shared" si="474"/>
        <v>0</v>
      </c>
    </row>
    <row r="6026" spans="1:15" x14ac:dyDescent="0.3">
      <c r="A6026" t="s">
        <v>8980</v>
      </c>
      <c r="B6026">
        <v>2</v>
      </c>
      <c r="C6026" t="s">
        <v>68</v>
      </c>
      <c r="D6026" t="s">
        <v>39</v>
      </c>
      <c r="E6026" t="s">
        <v>9062</v>
      </c>
      <c r="F6026">
        <v>0</v>
      </c>
      <c r="G6026">
        <v>80</v>
      </c>
      <c r="H6026">
        <v>63</v>
      </c>
      <c r="I6026">
        <v>63</v>
      </c>
      <c r="J6026">
        <v>63</v>
      </c>
      <c r="K6026">
        <f t="shared" si="470"/>
        <v>0</v>
      </c>
      <c r="L6026">
        <f t="shared" si="471"/>
        <v>0</v>
      </c>
      <c r="M6026">
        <f t="shared" si="472"/>
        <v>0</v>
      </c>
      <c r="N6026">
        <f t="shared" si="473"/>
        <v>0</v>
      </c>
      <c r="O6026">
        <f t="shared" si="474"/>
        <v>0</v>
      </c>
    </row>
    <row r="6027" spans="1:15" x14ac:dyDescent="0.3">
      <c r="A6027" t="s">
        <v>8980</v>
      </c>
      <c r="B6027">
        <v>2</v>
      </c>
      <c r="C6027" t="s">
        <v>141</v>
      </c>
      <c r="D6027" t="s">
        <v>9063</v>
      </c>
      <c r="E6027" t="s">
        <v>9064</v>
      </c>
      <c r="F6027">
        <v>0</v>
      </c>
      <c r="G6027">
        <v>58</v>
      </c>
      <c r="H6027">
        <v>58</v>
      </c>
      <c r="I6027">
        <v>58</v>
      </c>
      <c r="J6027">
        <v>58</v>
      </c>
      <c r="K6027">
        <f t="shared" si="470"/>
        <v>0</v>
      </c>
      <c r="L6027">
        <f t="shared" si="471"/>
        <v>0</v>
      </c>
      <c r="M6027">
        <f t="shared" si="472"/>
        <v>0</v>
      </c>
      <c r="N6027">
        <f t="shared" si="473"/>
        <v>0</v>
      </c>
      <c r="O6027">
        <f t="shared" si="474"/>
        <v>0</v>
      </c>
    </row>
    <row r="6028" spans="1:15" x14ac:dyDescent="0.3">
      <c r="A6028" t="s">
        <v>8980</v>
      </c>
      <c r="B6028">
        <v>2</v>
      </c>
      <c r="C6028" t="s">
        <v>95</v>
      </c>
      <c r="D6028" t="s">
        <v>4017</v>
      </c>
      <c r="E6028" t="s">
        <v>9065</v>
      </c>
      <c r="F6028">
        <v>0</v>
      </c>
      <c r="G6028">
        <v>28</v>
      </c>
      <c r="H6028">
        <v>31</v>
      </c>
      <c r="I6028">
        <v>31</v>
      </c>
      <c r="J6028">
        <v>31</v>
      </c>
      <c r="K6028">
        <f t="shared" si="470"/>
        <v>0</v>
      </c>
      <c r="L6028">
        <f t="shared" si="471"/>
        <v>0</v>
      </c>
      <c r="M6028">
        <f t="shared" si="472"/>
        <v>0</v>
      </c>
      <c r="N6028">
        <f t="shared" si="473"/>
        <v>0</v>
      </c>
      <c r="O6028">
        <f t="shared" si="474"/>
        <v>0</v>
      </c>
    </row>
    <row r="6029" spans="1:15" x14ac:dyDescent="0.3">
      <c r="A6029" t="s">
        <v>8980</v>
      </c>
      <c r="B6029">
        <v>3</v>
      </c>
      <c r="C6029" t="s">
        <v>17</v>
      </c>
      <c r="D6029" t="s">
        <v>7941</v>
      </c>
      <c r="E6029" t="s">
        <v>9066</v>
      </c>
      <c r="F6029">
        <v>371</v>
      </c>
      <c r="G6029">
        <v>33980</v>
      </c>
      <c r="H6029">
        <v>35539</v>
      </c>
      <c r="I6029">
        <v>35539</v>
      </c>
      <c r="J6029">
        <v>35539</v>
      </c>
      <c r="K6029">
        <f t="shared" si="470"/>
        <v>0</v>
      </c>
      <c r="L6029">
        <f t="shared" si="471"/>
        <v>0</v>
      </c>
      <c r="M6029">
        <f t="shared" si="472"/>
        <v>0</v>
      </c>
      <c r="N6029">
        <f t="shared" si="473"/>
        <v>0</v>
      </c>
      <c r="O6029">
        <f t="shared" si="474"/>
        <v>0</v>
      </c>
    </row>
    <row r="6030" spans="1:15" x14ac:dyDescent="0.3">
      <c r="A6030" t="s">
        <v>8980</v>
      </c>
      <c r="B6030">
        <v>3</v>
      </c>
      <c r="C6030" t="s">
        <v>118</v>
      </c>
      <c r="D6030" t="s">
        <v>8997</v>
      </c>
      <c r="E6030" t="s">
        <v>5295</v>
      </c>
      <c r="F6030">
        <v>244</v>
      </c>
      <c r="G6030">
        <v>17705</v>
      </c>
      <c r="H6030">
        <v>17910</v>
      </c>
      <c r="I6030">
        <v>17910</v>
      </c>
      <c r="J6030">
        <v>17910</v>
      </c>
      <c r="K6030">
        <f t="shared" si="470"/>
        <v>0</v>
      </c>
      <c r="L6030">
        <f t="shared" si="471"/>
        <v>0</v>
      </c>
      <c r="M6030">
        <f t="shared" si="472"/>
        <v>0</v>
      </c>
      <c r="N6030">
        <f t="shared" si="473"/>
        <v>0</v>
      </c>
      <c r="O6030">
        <f t="shared" si="474"/>
        <v>0</v>
      </c>
    </row>
    <row r="6031" spans="1:15" x14ac:dyDescent="0.3">
      <c r="A6031" t="s">
        <v>8980</v>
      </c>
      <c r="B6031">
        <v>3</v>
      </c>
      <c r="C6031" t="s">
        <v>11</v>
      </c>
      <c r="D6031" t="s">
        <v>1675</v>
      </c>
      <c r="E6031" t="s">
        <v>9067</v>
      </c>
      <c r="F6031">
        <v>213</v>
      </c>
      <c r="G6031">
        <v>12608</v>
      </c>
      <c r="H6031">
        <v>12797</v>
      </c>
      <c r="I6031">
        <v>12797</v>
      </c>
      <c r="J6031">
        <v>12797</v>
      </c>
      <c r="K6031">
        <f t="shared" si="470"/>
        <v>0</v>
      </c>
      <c r="L6031">
        <f t="shared" si="471"/>
        <v>0</v>
      </c>
      <c r="M6031">
        <f t="shared" si="472"/>
        <v>0</v>
      </c>
      <c r="N6031">
        <f t="shared" si="473"/>
        <v>0</v>
      </c>
      <c r="O6031">
        <f t="shared" si="474"/>
        <v>0</v>
      </c>
    </row>
    <row r="6032" spans="1:15" x14ac:dyDescent="0.3">
      <c r="A6032" t="s">
        <v>8980</v>
      </c>
      <c r="B6032">
        <v>3</v>
      </c>
      <c r="C6032" t="s">
        <v>14</v>
      </c>
      <c r="D6032" t="s">
        <v>9068</v>
      </c>
      <c r="E6032" t="s">
        <v>9069</v>
      </c>
      <c r="F6032">
        <v>115</v>
      </c>
      <c r="G6032">
        <v>12606</v>
      </c>
      <c r="H6032">
        <v>14588</v>
      </c>
      <c r="I6032">
        <v>14588</v>
      </c>
      <c r="J6032">
        <v>14588</v>
      </c>
      <c r="K6032">
        <f t="shared" si="470"/>
        <v>0</v>
      </c>
      <c r="L6032">
        <f t="shared" si="471"/>
        <v>0</v>
      </c>
      <c r="M6032">
        <f t="shared" si="472"/>
        <v>0</v>
      </c>
      <c r="N6032">
        <f t="shared" si="473"/>
        <v>0</v>
      </c>
      <c r="O6032">
        <f t="shared" si="474"/>
        <v>0</v>
      </c>
    </row>
    <row r="6033" spans="1:15" x14ac:dyDescent="0.3">
      <c r="A6033" t="s">
        <v>8980</v>
      </c>
      <c r="B6033">
        <v>3</v>
      </c>
      <c r="C6033" t="s">
        <v>6398</v>
      </c>
      <c r="D6033" t="s">
        <v>6640</v>
      </c>
      <c r="E6033" t="s">
        <v>9070</v>
      </c>
      <c r="F6033">
        <v>13</v>
      </c>
      <c r="G6033">
        <v>2886</v>
      </c>
      <c r="H6033">
        <v>2871</v>
      </c>
      <c r="I6033">
        <v>2871</v>
      </c>
      <c r="J6033">
        <v>2871</v>
      </c>
      <c r="K6033">
        <f t="shared" si="470"/>
        <v>0</v>
      </c>
      <c r="L6033">
        <f t="shared" si="471"/>
        <v>0</v>
      </c>
      <c r="M6033">
        <f t="shared" si="472"/>
        <v>0</v>
      </c>
      <c r="N6033">
        <f t="shared" si="473"/>
        <v>0</v>
      </c>
      <c r="O6033">
        <f t="shared" si="474"/>
        <v>0</v>
      </c>
    </row>
    <row r="6034" spans="1:15" x14ac:dyDescent="0.3">
      <c r="A6034" t="s">
        <v>8980</v>
      </c>
      <c r="B6034">
        <v>3</v>
      </c>
      <c r="C6034" t="s">
        <v>29</v>
      </c>
      <c r="D6034" t="s">
        <v>9071</v>
      </c>
      <c r="E6034" t="s">
        <v>9072</v>
      </c>
      <c r="F6034">
        <v>9</v>
      </c>
      <c r="G6034">
        <v>1309</v>
      </c>
      <c r="H6034">
        <v>1398</v>
      </c>
      <c r="I6034">
        <v>1398</v>
      </c>
      <c r="J6034">
        <v>1398</v>
      </c>
      <c r="K6034">
        <f t="shared" si="470"/>
        <v>0</v>
      </c>
      <c r="L6034">
        <f t="shared" si="471"/>
        <v>0</v>
      </c>
      <c r="M6034">
        <f t="shared" si="472"/>
        <v>0</v>
      </c>
      <c r="N6034">
        <f t="shared" si="473"/>
        <v>0</v>
      </c>
      <c r="O6034">
        <f t="shared" si="474"/>
        <v>0</v>
      </c>
    </row>
    <row r="6035" spans="1:15" x14ac:dyDescent="0.3">
      <c r="A6035" t="s">
        <v>8980</v>
      </c>
      <c r="B6035">
        <v>3</v>
      </c>
      <c r="C6035" t="s">
        <v>20</v>
      </c>
      <c r="D6035" t="s">
        <v>2648</v>
      </c>
      <c r="E6035" t="s">
        <v>9074</v>
      </c>
      <c r="F6035">
        <v>6</v>
      </c>
      <c r="G6035">
        <v>935</v>
      </c>
      <c r="H6035">
        <v>1106</v>
      </c>
      <c r="I6035">
        <v>1106</v>
      </c>
      <c r="J6035">
        <v>1106</v>
      </c>
      <c r="K6035">
        <f t="shared" si="470"/>
        <v>0</v>
      </c>
      <c r="L6035">
        <f t="shared" si="471"/>
        <v>0</v>
      </c>
      <c r="M6035">
        <f t="shared" si="472"/>
        <v>0</v>
      </c>
      <c r="N6035">
        <f t="shared" si="473"/>
        <v>0</v>
      </c>
      <c r="O6035">
        <f t="shared" si="474"/>
        <v>0</v>
      </c>
    </row>
    <row r="6036" spans="1:15" x14ac:dyDescent="0.3">
      <c r="A6036" t="s">
        <v>8980</v>
      </c>
      <c r="B6036">
        <v>3</v>
      </c>
      <c r="C6036" t="s">
        <v>3676</v>
      </c>
      <c r="D6036" t="s">
        <v>9075</v>
      </c>
      <c r="E6036" t="s">
        <v>9076</v>
      </c>
      <c r="F6036">
        <v>16</v>
      </c>
      <c r="G6036">
        <v>818</v>
      </c>
      <c r="H6036">
        <v>833</v>
      </c>
      <c r="I6036">
        <v>833</v>
      </c>
      <c r="J6036">
        <v>833</v>
      </c>
      <c r="K6036">
        <f t="shared" si="470"/>
        <v>0</v>
      </c>
      <c r="L6036">
        <f t="shared" si="471"/>
        <v>0</v>
      </c>
      <c r="M6036">
        <f t="shared" si="472"/>
        <v>0</v>
      </c>
      <c r="N6036">
        <f t="shared" si="473"/>
        <v>0</v>
      </c>
      <c r="O6036">
        <f t="shared" si="474"/>
        <v>0</v>
      </c>
    </row>
    <row r="6037" spans="1:15" x14ac:dyDescent="0.3">
      <c r="A6037" t="s">
        <v>8980</v>
      </c>
      <c r="B6037">
        <v>3</v>
      </c>
      <c r="C6037" t="s">
        <v>26</v>
      </c>
      <c r="D6037" t="s">
        <v>4382</v>
      </c>
      <c r="E6037" t="s">
        <v>9077</v>
      </c>
      <c r="F6037">
        <v>5</v>
      </c>
      <c r="G6037">
        <v>809</v>
      </c>
      <c r="H6037">
        <v>960</v>
      </c>
      <c r="I6037">
        <v>960</v>
      </c>
      <c r="J6037">
        <v>960</v>
      </c>
      <c r="K6037">
        <f t="shared" si="470"/>
        <v>0</v>
      </c>
      <c r="L6037">
        <f t="shared" si="471"/>
        <v>0</v>
      </c>
      <c r="M6037">
        <f t="shared" si="472"/>
        <v>0</v>
      </c>
      <c r="N6037">
        <f t="shared" si="473"/>
        <v>0</v>
      </c>
      <c r="O6037">
        <f t="shared" si="474"/>
        <v>0</v>
      </c>
    </row>
    <row r="6038" spans="1:15" x14ac:dyDescent="0.3">
      <c r="A6038" t="s">
        <v>8980</v>
      </c>
      <c r="B6038">
        <v>3</v>
      </c>
      <c r="C6038" t="s">
        <v>282</v>
      </c>
      <c r="D6038" t="s">
        <v>2996</v>
      </c>
      <c r="E6038" t="s">
        <v>6208</v>
      </c>
      <c r="F6038">
        <v>2</v>
      </c>
      <c r="G6038">
        <v>508</v>
      </c>
      <c r="H6038">
        <v>543</v>
      </c>
      <c r="I6038">
        <v>543</v>
      </c>
      <c r="J6038">
        <v>543</v>
      </c>
      <c r="K6038">
        <f t="shared" si="470"/>
        <v>0</v>
      </c>
      <c r="L6038">
        <f t="shared" si="471"/>
        <v>0</v>
      </c>
      <c r="M6038">
        <f t="shared" si="472"/>
        <v>0</v>
      </c>
      <c r="N6038">
        <f t="shared" si="473"/>
        <v>0</v>
      </c>
      <c r="O6038">
        <f t="shared" si="474"/>
        <v>0</v>
      </c>
    </row>
    <row r="6039" spans="1:15" x14ac:dyDescent="0.3">
      <c r="A6039" t="s">
        <v>8980</v>
      </c>
      <c r="B6039">
        <v>3</v>
      </c>
      <c r="C6039" t="s">
        <v>351</v>
      </c>
      <c r="D6039" t="s">
        <v>2155</v>
      </c>
      <c r="E6039" t="s">
        <v>9078</v>
      </c>
      <c r="F6039">
        <v>3</v>
      </c>
      <c r="G6039">
        <v>502</v>
      </c>
      <c r="H6039">
        <v>483</v>
      </c>
      <c r="I6039">
        <v>483</v>
      </c>
      <c r="J6039">
        <v>483</v>
      </c>
      <c r="K6039">
        <f t="shared" si="470"/>
        <v>0</v>
      </c>
      <c r="L6039">
        <f t="shared" si="471"/>
        <v>0</v>
      </c>
      <c r="M6039">
        <f t="shared" si="472"/>
        <v>0</v>
      </c>
      <c r="N6039">
        <f t="shared" si="473"/>
        <v>0</v>
      </c>
      <c r="O6039">
        <f t="shared" si="474"/>
        <v>0</v>
      </c>
    </row>
    <row r="6040" spans="1:15" x14ac:dyDescent="0.3">
      <c r="A6040" t="s">
        <v>8980</v>
      </c>
      <c r="B6040">
        <v>3</v>
      </c>
      <c r="C6040" t="s">
        <v>47</v>
      </c>
      <c r="D6040" t="s">
        <v>9079</v>
      </c>
      <c r="E6040" t="s">
        <v>9080</v>
      </c>
      <c r="F6040">
        <v>3</v>
      </c>
      <c r="G6040">
        <v>472</v>
      </c>
      <c r="H6040">
        <v>483</v>
      </c>
      <c r="I6040">
        <v>483</v>
      </c>
      <c r="J6040">
        <v>483</v>
      </c>
      <c r="K6040">
        <f t="shared" si="470"/>
        <v>0</v>
      </c>
      <c r="L6040">
        <f t="shared" si="471"/>
        <v>0</v>
      </c>
      <c r="M6040">
        <f t="shared" si="472"/>
        <v>0</v>
      </c>
      <c r="N6040">
        <f t="shared" si="473"/>
        <v>0</v>
      </c>
      <c r="O6040">
        <f t="shared" si="474"/>
        <v>0</v>
      </c>
    </row>
    <row r="6041" spans="1:15" x14ac:dyDescent="0.3">
      <c r="A6041" t="s">
        <v>8980</v>
      </c>
      <c r="B6041">
        <v>3</v>
      </c>
      <c r="C6041" t="s">
        <v>38</v>
      </c>
      <c r="D6041" t="s">
        <v>8121</v>
      </c>
      <c r="E6041" t="s">
        <v>9081</v>
      </c>
      <c r="F6041">
        <v>2</v>
      </c>
      <c r="G6041">
        <v>443</v>
      </c>
      <c r="H6041">
        <v>442</v>
      </c>
      <c r="I6041">
        <v>442</v>
      </c>
      <c r="J6041">
        <v>442</v>
      </c>
      <c r="K6041">
        <f t="shared" si="470"/>
        <v>0</v>
      </c>
      <c r="L6041">
        <f t="shared" si="471"/>
        <v>0</v>
      </c>
      <c r="M6041">
        <f t="shared" si="472"/>
        <v>0</v>
      </c>
      <c r="N6041">
        <f t="shared" si="473"/>
        <v>0</v>
      </c>
      <c r="O6041">
        <f t="shared" si="474"/>
        <v>0</v>
      </c>
    </row>
    <row r="6042" spans="1:15" x14ac:dyDescent="0.3">
      <c r="A6042" t="s">
        <v>8980</v>
      </c>
      <c r="B6042">
        <v>3</v>
      </c>
      <c r="C6042" t="s">
        <v>197</v>
      </c>
      <c r="D6042" t="s">
        <v>3592</v>
      </c>
      <c r="E6042" t="s">
        <v>6000</v>
      </c>
      <c r="F6042">
        <v>1</v>
      </c>
      <c r="G6042">
        <v>372</v>
      </c>
      <c r="H6042">
        <v>406</v>
      </c>
      <c r="I6042">
        <v>406</v>
      </c>
      <c r="J6042">
        <v>406</v>
      </c>
      <c r="K6042">
        <f t="shared" si="470"/>
        <v>0</v>
      </c>
      <c r="L6042">
        <f t="shared" si="471"/>
        <v>0</v>
      </c>
      <c r="M6042">
        <f t="shared" si="472"/>
        <v>0</v>
      </c>
      <c r="N6042">
        <f t="shared" si="473"/>
        <v>0</v>
      </c>
      <c r="O6042">
        <f t="shared" si="474"/>
        <v>0</v>
      </c>
    </row>
    <row r="6043" spans="1:15" x14ac:dyDescent="0.3">
      <c r="A6043" t="s">
        <v>8980</v>
      </c>
      <c r="B6043">
        <v>3</v>
      </c>
      <c r="C6043" t="s">
        <v>32</v>
      </c>
      <c r="D6043" t="s">
        <v>1927</v>
      </c>
      <c r="E6043" t="s">
        <v>9066</v>
      </c>
      <c r="F6043">
        <v>3</v>
      </c>
      <c r="G6043">
        <v>343</v>
      </c>
      <c r="H6043">
        <v>336</v>
      </c>
      <c r="I6043">
        <v>336</v>
      </c>
      <c r="J6043">
        <v>336</v>
      </c>
      <c r="K6043">
        <f t="shared" si="470"/>
        <v>0</v>
      </c>
      <c r="L6043">
        <f t="shared" si="471"/>
        <v>0</v>
      </c>
      <c r="M6043">
        <f t="shared" si="472"/>
        <v>0</v>
      </c>
      <c r="N6043">
        <f t="shared" si="473"/>
        <v>0</v>
      </c>
      <c r="O6043">
        <f t="shared" si="474"/>
        <v>0</v>
      </c>
    </row>
    <row r="6044" spans="1:15" x14ac:dyDescent="0.3">
      <c r="A6044" t="s">
        <v>8980</v>
      </c>
      <c r="B6044">
        <v>3</v>
      </c>
      <c r="C6044" t="s">
        <v>71</v>
      </c>
      <c r="D6044" t="s">
        <v>1321</v>
      </c>
      <c r="E6044" t="s">
        <v>9082</v>
      </c>
      <c r="F6044">
        <v>5</v>
      </c>
      <c r="G6044">
        <v>303</v>
      </c>
      <c r="H6044">
        <v>309</v>
      </c>
      <c r="I6044">
        <v>309</v>
      </c>
      <c r="J6044">
        <v>309</v>
      </c>
      <c r="K6044">
        <f t="shared" si="470"/>
        <v>0</v>
      </c>
      <c r="L6044">
        <f t="shared" si="471"/>
        <v>0</v>
      </c>
      <c r="M6044">
        <f t="shared" si="472"/>
        <v>0</v>
      </c>
      <c r="N6044">
        <f t="shared" si="473"/>
        <v>0</v>
      </c>
      <c r="O6044">
        <f t="shared" si="474"/>
        <v>0</v>
      </c>
    </row>
    <row r="6045" spans="1:15" x14ac:dyDescent="0.3">
      <c r="A6045" t="s">
        <v>8980</v>
      </c>
      <c r="B6045">
        <v>3</v>
      </c>
      <c r="C6045" t="s">
        <v>83</v>
      </c>
      <c r="D6045" t="s">
        <v>9083</v>
      </c>
      <c r="E6045" t="s">
        <v>9084</v>
      </c>
      <c r="F6045">
        <v>2</v>
      </c>
      <c r="G6045">
        <v>288</v>
      </c>
      <c r="H6045">
        <v>307</v>
      </c>
      <c r="I6045">
        <v>307</v>
      </c>
      <c r="J6045">
        <v>307</v>
      </c>
      <c r="K6045">
        <f t="shared" si="470"/>
        <v>0</v>
      </c>
      <c r="L6045">
        <f t="shared" si="471"/>
        <v>0</v>
      </c>
      <c r="M6045">
        <f t="shared" si="472"/>
        <v>0</v>
      </c>
      <c r="N6045">
        <f t="shared" si="473"/>
        <v>0</v>
      </c>
      <c r="O6045">
        <f t="shared" si="474"/>
        <v>0</v>
      </c>
    </row>
    <row r="6046" spans="1:15" x14ac:dyDescent="0.3">
      <c r="A6046" t="s">
        <v>8980</v>
      </c>
      <c r="B6046">
        <v>3</v>
      </c>
      <c r="C6046" t="s">
        <v>35</v>
      </c>
      <c r="D6046" t="s">
        <v>1227</v>
      </c>
      <c r="E6046" t="s">
        <v>9008</v>
      </c>
      <c r="F6046">
        <v>0</v>
      </c>
      <c r="G6046">
        <v>277</v>
      </c>
      <c r="H6046">
        <v>283</v>
      </c>
      <c r="I6046">
        <v>283</v>
      </c>
      <c r="J6046">
        <v>283</v>
      </c>
      <c r="K6046">
        <f t="shared" si="470"/>
        <v>0</v>
      </c>
      <c r="L6046">
        <f t="shared" si="471"/>
        <v>0</v>
      </c>
      <c r="M6046">
        <f t="shared" si="472"/>
        <v>0</v>
      </c>
      <c r="N6046">
        <f t="shared" si="473"/>
        <v>0</v>
      </c>
      <c r="O6046">
        <f t="shared" si="474"/>
        <v>0</v>
      </c>
    </row>
    <row r="6047" spans="1:15" x14ac:dyDescent="0.3">
      <c r="A6047" t="s">
        <v>8980</v>
      </c>
      <c r="B6047">
        <v>3</v>
      </c>
      <c r="C6047" t="s">
        <v>23</v>
      </c>
      <c r="D6047" t="s">
        <v>5691</v>
      </c>
      <c r="E6047" t="s">
        <v>9085</v>
      </c>
      <c r="F6047">
        <v>1</v>
      </c>
      <c r="G6047">
        <v>257</v>
      </c>
      <c r="H6047">
        <v>319</v>
      </c>
      <c r="I6047">
        <v>319</v>
      </c>
      <c r="J6047">
        <v>319</v>
      </c>
      <c r="K6047">
        <f t="shared" si="470"/>
        <v>0</v>
      </c>
      <c r="L6047">
        <f t="shared" si="471"/>
        <v>0</v>
      </c>
      <c r="M6047">
        <f t="shared" si="472"/>
        <v>0</v>
      </c>
      <c r="N6047">
        <f t="shared" si="473"/>
        <v>0</v>
      </c>
      <c r="O6047">
        <f t="shared" si="474"/>
        <v>0</v>
      </c>
    </row>
    <row r="6048" spans="1:15" x14ac:dyDescent="0.3">
      <c r="A6048" t="s">
        <v>8980</v>
      </c>
      <c r="B6048">
        <v>3</v>
      </c>
      <c r="C6048" t="s">
        <v>336</v>
      </c>
      <c r="D6048" t="s">
        <v>9086</v>
      </c>
      <c r="E6048" t="s">
        <v>9087</v>
      </c>
      <c r="F6048">
        <v>2</v>
      </c>
      <c r="G6048">
        <v>155</v>
      </c>
      <c r="H6048">
        <v>171</v>
      </c>
      <c r="I6048">
        <v>171</v>
      </c>
      <c r="J6048">
        <v>171</v>
      </c>
      <c r="K6048">
        <f t="shared" si="470"/>
        <v>0</v>
      </c>
      <c r="L6048">
        <f t="shared" si="471"/>
        <v>0</v>
      </c>
      <c r="M6048">
        <f t="shared" si="472"/>
        <v>0</v>
      </c>
      <c r="N6048">
        <f t="shared" si="473"/>
        <v>0</v>
      </c>
      <c r="O6048">
        <f t="shared" si="474"/>
        <v>0</v>
      </c>
    </row>
    <row r="6049" spans="1:15" x14ac:dyDescent="0.3">
      <c r="A6049" t="s">
        <v>8980</v>
      </c>
      <c r="B6049">
        <v>3</v>
      </c>
      <c r="C6049" t="s">
        <v>41</v>
      </c>
      <c r="D6049" t="s">
        <v>2831</v>
      </c>
      <c r="E6049" t="s">
        <v>9007</v>
      </c>
      <c r="F6049">
        <v>2</v>
      </c>
      <c r="G6049">
        <v>151</v>
      </c>
      <c r="H6049">
        <v>229</v>
      </c>
      <c r="I6049">
        <v>229</v>
      </c>
      <c r="J6049">
        <v>229</v>
      </c>
      <c r="K6049">
        <f t="shared" si="470"/>
        <v>0</v>
      </c>
      <c r="L6049">
        <f t="shared" si="471"/>
        <v>0</v>
      </c>
      <c r="M6049">
        <f t="shared" si="472"/>
        <v>0</v>
      </c>
      <c r="N6049">
        <f t="shared" si="473"/>
        <v>0</v>
      </c>
      <c r="O6049">
        <f t="shared" si="474"/>
        <v>0</v>
      </c>
    </row>
    <row r="6050" spans="1:15" x14ac:dyDescent="0.3">
      <c r="A6050" t="s">
        <v>8980</v>
      </c>
      <c r="B6050">
        <v>3</v>
      </c>
      <c r="C6050" t="s">
        <v>200</v>
      </c>
      <c r="D6050" t="s">
        <v>6496</v>
      </c>
      <c r="E6050" t="s">
        <v>9088</v>
      </c>
      <c r="F6050">
        <v>1</v>
      </c>
      <c r="G6050">
        <v>122</v>
      </c>
      <c r="H6050">
        <v>137</v>
      </c>
      <c r="I6050">
        <v>137</v>
      </c>
      <c r="J6050">
        <v>137</v>
      </c>
      <c r="K6050">
        <f t="shared" si="470"/>
        <v>0</v>
      </c>
      <c r="L6050">
        <f t="shared" si="471"/>
        <v>0</v>
      </c>
      <c r="M6050">
        <f t="shared" si="472"/>
        <v>0</v>
      </c>
      <c r="N6050">
        <f t="shared" si="473"/>
        <v>0</v>
      </c>
      <c r="O6050">
        <f t="shared" si="474"/>
        <v>0</v>
      </c>
    </row>
    <row r="6051" spans="1:15" x14ac:dyDescent="0.3">
      <c r="A6051" t="s">
        <v>8980</v>
      </c>
      <c r="B6051">
        <v>3</v>
      </c>
      <c r="C6051" t="s">
        <v>89</v>
      </c>
      <c r="D6051" t="s">
        <v>9089</v>
      </c>
      <c r="E6051" t="s">
        <v>9090</v>
      </c>
      <c r="F6051">
        <v>1</v>
      </c>
      <c r="G6051">
        <v>121</v>
      </c>
      <c r="H6051">
        <v>129</v>
      </c>
      <c r="I6051">
        <v>129</v>
      </c>
      <c r="J6051">
        <v>129</v>
      </c>
      <c r="K6051">
        <f t="shared" si="470"/>
        <v>0</v>
      </c>
      <c r="L6051">
        <f t="shared" si="471"/>
        <v>0</v>
      </c>
      <c r="M6051">
        <f t="shared" si="472"/>
        <v>0</v>
      </c>
      <c r="N6051">
        <f t="shared" si="473"/>
        <v>0</v>
      </c>
      <c r="O6051">
        <f t="shared" si="474"/>
        <v>0</v>
      </c>
    </row>
    <row r="6052" spans="1:15" x14ac:dyDescent="0.3">
      <c r="A6052" t="s">
        <v>8980</v>
      </c>
      <c r="B6052">
        <v>3</v>
      </c>
      <c r="C6052" t="s">
        <v>50</v>
      </c>
      <c r="D6052" t="s">
        <v>9091</v>
      </c>
      <c r="E6052" t="s">
        <v>9092</v>
      </c>
      <c r="F6052">
        <v>1</v>
      </c>
      <c r="G6052">
        <v>102</v>
      </c>
      <c r="H6052">
        <v>121</v>
      </c>
      <c r="I6052">
        <v>121</v>
      </c>
      <c r="J6052">
        <v>121</v>
      </c>
      <c r="K6052">
        <f t="shared" si="470"/>
        <v>0</v>
      </c>
      <c r="L6052">
        <f t="shared" si="471"/>
        <v>0</v>
      </c>
      <c r="M6052">
        <f t="shared" si="472"/>
        <v>0</v>
      </c>
      <c r="N6052">
        <f t="shared" si="473"/>
        <v>0</v>
      </c>
      <c r="O6052">
        <f t="shared" si="474"/>
        <v>0</v>
      </c>
    </row>
    <row r="6053" spans="1:15" x14ac:dyDescent="0.3">
      <c r="A6053" t="s">
        <v>8980</v>
      </c>
      <c r="B6053">
        <v>3</v>
      </c>
      <c r="C6053" t="s">
        <v>68</v>
      </c>
      <c r="D6053" t="s">
        <v>1911</v>
      </c>
      <c r="E6053" t="s">
        <v>9093</v>
      </c>
      <c r="F6053">
        <v>1</v>
      </c>
      <c r="G6053">
        <v>73</v>
      </c>
      <c r="H6053">
        <v>80</v>
      </c>
      <c r="I6053">
        <v>80</v>
      </c>
      <c r="J6053">
        <v>80</v>
      </c>
      <c r="K6053">
        <f t="shared" si="470"/>
        <v>0</v>
      </c>
      <c r="L6053">
        <f t="shared" si="471"/>
        <v>0</v>
      </c>
      <c r="M6053">
        <f t="shared" si="472"/>
        <v>0</v>
      </c>
      <c r="N6053">
        <f t="shared" si="473"/>
        <v>0</v>
      </c>
      <c r="O6053">
        <f t="shared" si="474"/>
        <v>0</v>
      </c>
    </row>
    <row r="6054" spans="1:15" x14ac:dyDescent="0.3">
      <c r="A6054" t="s">
        <v>8980</v>
      </c>
      <c r="B6054">
        <v>3</v>
      </c>
      <c r="C6054" t="s">
        <v>59</v>
      </c>
      <c r="D6054" t="s">
        <v>2792</v>
      </c>
      <c r="E6054" t="s">
        <v>9094</v>
      </c>
      <c r="F6054">
        <v>0</v>
      </c>
      <c r="G6054">
        <v>56</v>
      </c>
      <c r="H6054">
        <v>62</v>
      </c>
      <c r="I6054">
        <v>62</v>
      </c>
      <c r="J6054">
        <v>62</v>
      </c>
      <c r="K6054">
        <f t="shared" si="470"/>
        <v>0</v>
      </c>
      <c r="L6054">
        <f t="shared" si="471"/>
        <v>0</v>
      </c>
      <c r="M6054">
        <f t="shared" si="472"/>
        <v>0</v>
      </c>
      <c r="N6054">
        <f t="shared" si="473"/>
        <v>0</v>
      </c>
      <c r="O6054">
        <f t="shared" si="474"/>
        <v>0</v>
      </c>
    </row>
    <row r="6055" spans="1:15" x14ac:dyDescent="0.3">
      <c r="A6055" t="s">
        <v>8980</v>
      </c>
      <c r="B6055">
        <v>3</v>
      </c>
      <c r="C6055" t="s">
        <v>77</v>
      </c>
      <c r="D6055" t="s">
        <v>9095</v>
      </c>
      <c r="E6055" t="s">
        <v>9096</v>
      </c>
      <c r="F6055">
        <v>1</v>
      </c>
      <c r="G6055">
        <v>44</v>
      </c>
      <c r="H6055">
        <v>41</v>
      </c>
      <c r="I6055">
        <v>41</v>
      </c>
      <c r="J6055">
        <v>41</v>
      </c>
      <c r="K6055">
        <f t="shared" si="470"/>
        <v>0</v>
      </c>
      <c r="L6055">
        <f t="shared" si="471"/>
        <v>0</v>
      </c>
      <c r="M6055">
        <f t="shared" si="472"/>
        <v>0</v>
      </c>
      <c r="N6055">
        <f t="shared" si="473"/>
        <v>0</v>
      </c>
      <c r="O6055">
        <f t="shared" si="474"/>
        <v>0</v>
      </c>
    </row>
    <row r="6056" spans="1:15" x14ac:dyDescent="0.3">
      <c r="A6056" t="s">
        <v>8980</v>
      </c>
      <c r="B6056">
        <v>3</v>
      </c>
      <c r="C6056" t="s">
        <v>86</v>
      </c>
      <c r="D6056" t="s">
        <v>682</v>
      </c>
      <c r="E6056" t="s">
        <v>4388</v>
      </c>
      <c r="F6056">
        <v>0</v>
      </c>
      <c r="G6056">
        <v>42</v>
      </c>
      <c r="H6056">
        <v>44</v>
      </c>
      <c r="I6056">
        <v>44</v>
      </c>
      <c r="J6056">
        <v>44</v>
      </c>
      <c r="K6056">
        <f t="shared" si="470"/>
        <v>0</v>
      </c>
      <c r="L6056">
        <f t="shared" si="471"/>
        <v>0</v>
      </c>
      <c r="M6056">
        <f t="shared" si="472"/>
        <v>0</v>
      </c>
      <c r="N6056">
        <f t="shared" si="473"/>
        <v>0</v>
      </c>
      <c r="O6056">
        <f t="shared" si="474"/>
        <v>0</v>
      </c>
    </row>
    <row r="6057" spans="1:15" x14ac:dyDescent="0.3">
      <c r="A6057" t="s">
        <v>8980</v>
      </c>
      <c r="B6057">
        <v>3</v>
      </c>
      <c r="C6057" t="s">
        <v>80</v>
      </c>
      <c r="D6057" t="s">
        <v>9097</v>
      </c>
      <c r="E6057" t="s">
        <v>9098</v>
      </c>
      <c r="F6057">
        <v>0</v>
      </c>
      <c r="G6057">
        <v>38</v>
      </c>
      <c r="H6057">
        <v>41</v>
      </c>
      <c r="I6057">
        <v>41</v>
      </c>
      <c r="J6057">
        <v>41</v>
      </c>
      <c r="K6057">
        <f t="shared" si="470"/>
        <v>0</v>
      </c>
      <c r="L6057">
        <f t="shared" si="471"/>
        <v>0</v>
      </c>
      <c r="M6057">
        <f t="shared" si="472"/>
        <v>0</v>
      </c>
      <c r="N6057">
        <f t="shared" si="473"/>
        <v>0</v>
      </c>
      <c r="O6057">
        <f t="shared" si="474"/>
        <v>0</v>
      </c>
    </row>
    <row r="6058" spans="1:15" x14ac:dyDescent="0.3">
      <c r="A6058" t="s">
        <v>8980</v>
      </c>
      <c r="B6058">
        <v>3</v>
      </c>
      <c r="C6058" t="s">
        <v>141</v>
      </c>
      <c r="D6058" t="s">
        <v>9099</v>
      </c>
      <c r="E6058" t="s">
        <v>9100</v>
      </c>
      <c r="F6058">
        <v>0</v>
      </c>
      <c r="G6058">
        <v>19</v>
      </c>
      <c r="H6058">
        <v>22</v>
      </c>
      <c r="I6058">
        <v>22</v>
      </c>
      <c r="J6058">
        <v>22</v>
      </c>
      <c r="K6058">
        <f t="shared" si="470"/>
        <v>0</v>
      </c>
      <c r="L6058">
        <f t="shared" si="471"/>
        <v>0</v>
      </c>
      <c r="M6058">
        <f t="shared" si="472"/>
        <v>0</v>
      </c>
      <c r="N6058">
        <f t="shared" si="473"/>
        <v>0</v>
      </c>
      <c r="O6058">
        <f t="shared" si="474"/>
        <v>0</v>
      </c>
    </row>
    <row r="6059" spans="1:15" x14ac:dyDescent="0.3">
      <c r="A6059" t="s">
        <v>8980</v>
      </c>
      <c r="B6059">
        <v>4</v>
      </c>
      <c r="C6059" t="s">
        <v>17</v>
      </c>
      <c r="D6059" t="s">
        <v>332</v>
      </c>
      <c r="E6059" t="s">
        <v>9101</v>
      </c>
      <c r="F6059">
        <v>169</v>
      </c>
      <c r="G6059">
        <v>33129</v>
      </c>
      <c r="H6059">
        <v>34050</v>
      </c>
      <c r="I6059">
        <v>34050</v>
      </c>
      <c r="J6059">
        <v>34050</v>
      </c>
      <c r="K6059">
        <f t="shared" si="470"/>
        <v>0</v>
      </c>
      <c r="L6059">
        <f t="shared" si="471"/>
        <v>0</v>
      </c>
      <c r="M6059">
        <f t="shared" si="472"/>
        <v>0</v>
      </c>
      <c r="N6059">
        <f t="shared" si="473"/>
        <v>0</v>
      </c>
      <c r="O6059">
        <f t="shared" si="474"/>
        <v>0</v>
      </c>
    </row>
    <row r="6060" spans="1:15" x14ac:dyDescent="0.3">
      <c r="A6060" t="s">
        <v>8980</v>
      </c>
      <c r="B6060">
        <v>4</v>
      </c>
      <c r="C6060" t="s">
        <v>11</v>
      </c>
      <c r="D6060" t="s">
        <v>9102</v>
      </c>
      <c r="E6060" t="s">
        <v>9103</v>
      </c>
      <c r="F6060">
        <v>99</v>
      </c>
      <c r="G6060">
        <v>25719</v>
      </c>
      <c r="H6060">
        <v>25662</v>
      </c>
      <c r="I6060">
        <v>25662</v>
      </c>
      <c r="J6060">
        <v>25662</v>
      </c>
      <c r="K6060">
        <f t="shared" si="470"/>
        <v>0</v>
      </c>
      <c r="L6060">
        <f t="shared" si="471"/>
        <v>0</v>
      </c>
      <c r="M6060">
        <f t="shared" si="472"/>
        <v>0</v>
      </c>
      <c r="N6060">
        <f t="shared" si="473"/>
        <v>0</v>
      </c>
      <c r="O6060">
        <f t="shared" si="474"/>
        <v>0</v>
      </c>
    </row>
    <row r="6061" spans="1:15" x14ac:dyDescent="0.3">
      <c r="A6061" t="s">
        <v>8980</v>
      </c>
      <c r="B6061">
        <v>4</v>
      </c>
      <c r="C6061" t="s">
        <v>14</v>
      </c>
      <c r="D6061" t="s">
        <v>9104</v>
      </c>
      <c r="E6061" t="s">
        <v>9105</v>
      </c>
      <c r="F6061">
        <v>73</v>
      </c>
      <c r="G6061">
        <v>14480</v>
      </c>
      <c r="H6061">
        <v>16026</v>
      </c>
      <c r="I6061">
        <v>16026</v>
      </c>
      <c r="J6061">
        <v>16026</v>
      </c>
      <c r="K6061">
        <f t="shared" si="470"/>
        <v>0</v>
      </c>
      <c r="L6061">
        <f t="shared" si="471"/>
        <v>0</v>
      </c>
      <c r="M6061">
        <f t="shared" si="472"/>
        <v>0</v>
      </c>
      <c r="N6061">
        <f t="shared" si="473"/>
        <v>0</v>
      </c>
      <c r="O6061">
        <f t="shared" si="474"/>
        <v>0</v>
      </c>
    </row>
    <row r="6062" spans="1:15" x14ac:dyDescent="0.3">
      <c r="A6062" t="s">
        <v>8980</v>
      </c>
      <c r="B6062">
        <v>4</v>
      </c>
      <c r="C6062" t="s">
        <v>29</v>
      </c>
      <c r="D6062" t="s">
        <v>4700</v>
      </c>
      <c r="E6062" t="s">
        <v>9106</v>
      </c>
      <c r="F6062">
        <v>14</v>
      </c>
      <c r="G6062">
        <v>3261</v>
      </c>
      <c r="H6062">
        <v>3254</v>
      </c>
      <c r="I6062">
        <v>3254</v>
      </c>
      <c r="J6062">
        <v>3254</v>
      </c>
      <c r="K6062">
        <f t="shared" si="470"/>
        <v>0</v>
      </c>
      <c r="L6062">
        <f t="shared" si="471"/>
        <v>0</v>
      </c>
      <c r="M6062">
        <f t="shared" si="472"/>
        <v>0</v>
      </c>
      <c r="N6062">
        <f t="shared" si="473"/>
        <v>0</v>
      </c>
      <c r="O6062">
        <f t="shared" si="474"/>
        <v>0</v>
      </c>
    </row>
    <row r="6063" spans="1:15" x14ac:dyDescent="0.3">
      <c r="A6063" t="s">
        <v>8980</v>
      </c>
      <c r="B6063">
        <v>4</v>
      </c>
      <c r="C6063" t="s">
        <v>26</v>
      </c>
      <c r="D6063" t="s">
        <v>4048</v>
      </c>
      <c r="E6063" t="s">
        <v>9107</v>
      </c>
      <c r="F6063">
        <v>6</v>
      </c>
      <c r="G6063">
        <v>1675</v>
      </c>
      <c r="H6063">
        <v>1832</v>
      </c>
      <c r="I6063">
        <v>1832</v>
      </c>
      <c r="J6063">
        <v>1832</v>
      </c>
      <c r="K6063">
        <f t="shared" si="470"/>
        <v>0</v>
      </c>
      <c r="L6063">
        <f t="shared" si="471"/>
        <v>0</v>
      </c>
      <c r="M6063">
        <f t="shared" si="472"/>
        <v>0</v>
      </c>
      <c r="N6063">
        <f t="shared" si="473"/>
        <v>0</v>
      </c>
      <c r="O6063">
        <f t="shared" si="474"/>
        <v>0</v>
      </c>
    </row>
    <row r="6064" spans="1:15" x14ac:dyDescent="0.3">
      <c r="A6064" t="s">
        <v>8980</v>
      </c>
      <c r="B6064">
        <v>4</v>
      </c>
      <c r="C6064" t="s">
        <v>20</v>
      </c>
      <c r="D6064" t="s">
        <v>4418</v>
      </c>
      <c r="E6064" t="s">
        <v>9108</v>
      </c>
      <c r="F6064">
        <v>5</v>
      </c>
      <c r="G6064">
        <v>1003</v>
      </c>
      <c r="H6064">
        <v>1098</v>
      </c>
      <c r="I6064">
        <v>1098</v>
      </c>
      <c r="J6064">
        <v>1098</v>
      </c>
      <c r="K6064">
        <f t="shared" si="470"/>
        <v>0</v>
      </c>
      <c r="L6064">
        <f t="shared" si="471"/>
        <v>0</v>
      </c>
      <c r="M6064">
        <f t="shared" si="472"/>
        <v>0</v>
      </c>
      <c r="N6064">
        <f t="shared" si="473"/>
        <v>0</v>
      </c>
      <c r="O6064">
        <f t="shared" si="474"/>
        <v>0</v>
      </c>
    </row>
    <row r="6065" spans="1:15" x14ac:dyDescent="0.3">
      <c r="A6065" t="s">
        <v>8980</v>
      </c>
      <c r="B6065">
        <v>4</v>
      </c>
      <c r="C6065" t="s">
        <v>50</v>
      </c>
      <c r="D6065" t="s">
        <v>9109</v>
      </c>
      <c r="E6065" t="s">
        <v>9110</v>
      </c>
      <c r="F6065">
        <v>1</v>
      </c>
      <c r="G6065">
        <v>887</v>
      </c>
      <c r="H6065">
        <v>921</v>
      </c>
      <c r="I6065">
        <v>921</v>
      </c>
      <c r="J6065">
        <v>921</v>
      </c>
      <c r="K6065">
        <f t="shared" si="470"/>
        <v>0</v>
      </c>
      <c r="L6065">
        <f t="shared" si="471"/>
        <v>0</v>
      </c>
      <c r="M6065">
        <f t="shared" si="472"/>
        <v>0</v>
      </c>
      <c r="N6065">
        <f t="shared" si="473"/>
        <v>0</v>
      </c>
      <c r="O6065">
        <f t="shared" si="474"/>
        <v>0</v>
      </c>
    </row>
    <row r="6066" spans="1:15" x14ac:dyDescent="0.3">
      <c r="A6066" t="s">
        <v>8980</v>
      </c>
      <c r="B6066">
        <v>4</v>
      </c>
      <c r="C6066" t="s">
        <v>44</v>
      </c>
      <c r="D6066" t="s">
        <v>5622</v>
      </c>
      <c r="E6066" t="s">
        <v>9111</v>
      </c>
      <c r="F6066">
        <v>0</v>
      </c>
      <c r="G6066">
        <v>879</v>
      </c>
      <c r="H6066">
        <v>901</v>
      </c>
      <c r="I6066">
        <v>901</v>
      </c>
      <c r="J6066">
        <v>901</v>
      </c>
      <c r="K6066">
        <f t="shared" si="470"/>
        <v>0</v>
      </c>
      <c r="L6066">
        <f t="shared" si="471"/>
        <v>0</v>
      </c>
      <c r="M6066">
        <f t="shared" si="472"/>
        <v>0</v>
      </c>
      <c r="N6066">
        <f t="shared" si="473"/>
        <v>0</v>
      </c>
      <c r="O6066">
        <f t="shared" si="474"/>
        <v>0</v>
      </c>
    </row>
    <row r="6067" spans="1:15" x14ac:dyDescent="0.3">
      <c r="A6067" t="s">
        <v>8980</v>
      </c>
      <c r="B6067">
        <v>4</v>
      </c>
      <c r="C6067" t="s">
        <v>35</v>
      </c>
      <c r="D6067" t="s">
        <v>9112</v>
      </c>
      <c r="E6067" t="s">
        <v>9113</v>
      </c>
      <c r="F6067">
        <v>36</v>
      </c>
      <c r="G6067">
        <v>601</v>
      </c>
      <c r="H6067">
        <v>618</v>
      </c>
      <c r="I6067">
        <v>618</v>
      </c>
      <c r="J6067">
        <v>618</v>
      </c>
      <c r="K6067">
        <f t="shared" si="470"/>
        <v>0</v>
      </c>
      <c r="L6067">
        <f t="shared" si="471"/>
        <v>0</v>
      </c>
      <c r="M6067">
        <f t="shared" si="472"/>
        <v>0</v>
      </c>
      <c r="N6067">
        <f t="shared" si="473"/>
        <v>0</v>
      </c>
      <c r="O6067">
        <f t="shared" si="474"/>
        <v>0</v>
      </c>
    </row>
    <row r="6068" spans="1:15" x14ac:dyDescent="0.3">
      <c r="A6068" t="s">
        <v>8980</v>
      </c>
      <c r="B6068">
        <v>4</v>
      </c>
      <c r="C6068" t="s">
        <v>118</v>
      </c>
      <c r="D6068" t="s">
        <v>9114</v>
      </c>
      <c r="E6068" t="s">
        <v>9115</v>
      </c>
      <c r="F6068">
        <v>0</v>
      </c>
      <c r="G6068">
        <v>436</v>
      </c>
      <c r="H6068">
        <v>448</v>
      </c>
      <c r="I6068">
        <v>448</v>
      </c>
      <c r="J6068">
        <v>448</v>
      </c>
      <c r="K6068">
        <f t="shared" si="470"/>
        <v>0</v>
      </c>
      <c r="L6068">
        <f t="shared" si="471"/>
        <v>0</v>
      </c>
      <c r="M6068">
        <f t="shared" si="472"/>
        <v>0</v>
      </c>
      <c r="N6068">
        <f t="shared" si="473"/>
        <v>0</v>
      </c>
      <c r="O6068">
        <f t="shared" si="474"/>
        <v>0</v>
      </c>
    </row>
    <row r="6069" spans="1:15" x14ac:dyDescent="0.3">
      <c r="A6069" t="s">
        <v>8980</v>
      </c>
      <c r="B6069">
        <v>4</v>
      </c>
      <c r="C6069" t="s">
        <v>3676</v>
      </c>
      <c r="D6069" t="s">
        <v>9116</v>
      </c>
      <c r="E6069" t="s">
        <v>9117</v>
      </c>
      <c r="F6069">
        <v>0</v>
      </c>
      <c r="G6069">
        <v>417</v>
      </c>
      <c r="H6069">
        <v>410</v>
      </c>
      <c r="I6069">
        <v>410</v>
      </c>
      <c r="J6069">
        <v>410</v>
      </c>
      <c r="K6069">
        <f t="shared" si="470"/>
        <v>0</v>
      </c>
      <c r="L6069">
        <f t="shared" si="471"/>
        <v>0</v>
      </c>
      <c r="M6069">
        <f t="shared" si="472"/>
        <v>0</v>
      </c>
      <c r="N6069">
        <f t="shared" si="473"/>
        <v>0</v>
      </c>
      <c r="O6069">
        <f t="shared" si="474"/>
        <v>0</v>
      </c>
    </row>
    <row r="6070" spans="1:15" x14ac:dyDescent="0.3">
      <c r="A6070" t="s">
        <v>8980</v>
      </c>
      <c r="B6070">
        <v>4</v>
      </c>
      <c r="C6070" t="s">
        <v>336</v>
      </c>
      <c r="D6070" t="s">
        <v>9118</v>
      </c>
      <c r="E6070" t="s">
        <v>8998</v>
      </c>
      <c r="F6070">
        <v>1</v>
      </c>
      <c r="G6070">
        <v>400</v>
      </c>
      <c r="H6070">
        <v>474</v>
      </c>
      <c r="I6070">
        <v>474</v>
      </c>
      <c r="J6070">
        <v>474</v>
      </c>
      <c r="K6070">
        <f t="shared" si="470"/>
        <v>0</v>
      </c>
      <c r="L6070">
        <f t="shared" si="471"/>
        <v>0</v>
      </c>
      <c r="M6070">
        <f t="shared" si="472"/>
        <v>0</v>
      </c>
      <c r="N6070">
        <f t="shared" si="473"/>
        <v>0</v>
      </c>
      <c r="O6070">
        <f t="shared" si="474"/>
        <v>0</v>
      </c>
    </row>
    <row r="6071" spans="1:15" x14ac:dyDescent="0.3">
      <c r="A6071" t="s">
        <v>8980</v>
      </c>
      <c r="B6071">
        <v>4</v>
      </c>
      <c r="C6071" t="s">
        <v>6398</v>
      </c>
      <c r="D6071" t="s">
        <v>9119</v>
      </c>
      <c r="E6071" t="s">
        <v>9120</v>
      </c>
      <c r="F6071">
        <v>0</v>
      </c>
      <c r="G6071">
        <v>353</v>
      </c>
      <c r="H6071">
        <v>360</v>
      </c>
      <c r="I6071">
        <v>360</v>
      </c>
      <c r="J6071">
        <v>360</v>
      </c>
      <c r="K6071">
        <f t="shared" si="470"/>
        <v>0</v>
      </c>
      <c r="L6071">
        <f t="shared" si="471"/>
        <v>0</v>
      </c>
      <c r="M6071">
        <f t="shared" si="472"/>
        <v>0</v>
      </c>
      <c r="N6071">
        <f t="shared" si="473"/>
        <v>0</v>
      </c>
      <c r="O6071">
        <f t="shared" si="474"/>
        <v>0</v>
      </c>
    </row>
    <row r="6072" spans="1:15" x14ac:dyDescent="0.3">
      <c r="A6072" t="s">
        <v>8980</v>
      </c>
      <c r="B6072">
        <v>4</v>
      </c>
      <c r="C6072" t="s">
        <v>32</v>
      </c>
      <c r="D6072" t="s">
        <v>9121</v>
      </c>
      <c r="E6072" t="s">
        <v>9122</v>
      </c>
      <c r="F6072">
        <v>0</v>
      </c>
      <c r="G6072">
        <v>294</v>
      </c>
      <c r="H6072">
        <v>310</v>
      </c>
      <c r="I6072">
        <v>310</v>
      </c>
      <c r="J6072">
        <v>310</v>
      </c>
      <c r="K6072">
        <f t="shared" si="470"/>
        <v>0</v>
      </c>
      <c r="L6072">
        <f t="shared" si="471"/>
        <v>0</v>
      </c>
      <c r="M6072">
        <f t="shared" si="472"/>
        <v>0</v>
      </c>
      <c r="N6072">
        <f t="shared" si="473"/>
        <v>0</v>
      </c>
      <c r="O6072">
        <f t="shared" si="474"/>
        <v>0</v>
      </c>
    </row>
    <row r="6073" spans="1:15" x14ac:dyDescent="0.3">
      <c r="A6073" t="s">
        <v>8980</v>
      </c>
      <c r="B6073">
        <v>4</v>
      </c>
      <c r="C6073" t="s">
        <v>282</v>
      </c>
      <c r="D6073" t="s">
        <v>9123</v>
      </c>
      <c r="E6073" t="s">
        <v>586</v>
      </c>
      <c r="F6073">
        <v>1</v>
      </c>
      <c r="G6073">
        <v>280</v>
      </c>
      <c r="H6073">
        <v>288</v>
      </c>
      <c r="I6073">
        <v>288</v>
      </c>
      <c r="J6073">
        <v>288</v>
      </c>
      <c r="K6073">
        <f t="shared" si="470"/>
        <v>0</v>
      </c>
      <c r="L6073">
        <f t="shared" si="471"/>
        <v>0</v>
      </c>
      <c r="M6073">
        <f t="shared" si="472"/>
        <v>0</v>
      </c>
      <c r="N6073">
        <f t="shared" si="473"/>
        <v>0</v>
      </c>
      <c r="O6073">
        <f t="shared" si="474"/>
        <v>0</v>
      </c>
    </row>
    <row r="6074" spans="1:15" x14ac:dyDescent="0.3">
      <c r="A6074" t="s">
        <v>8980</v>
      </c>
      <c r="B6074">
        <v>4</v>
      </c>
      <c r="C6074" t="s">
        <v>68</v>
      </c>
      <c r="D6074" t="s">
        <v>3459</v>
      </c>
      <c r="E6074" t="s">
        <v>2170</v>
      </c>
      <c r="F6074">
        <v>0</v>
      </c>
      <c r="G6074">
        <v>252</v>
      </c>
      <c r="H6074">
        <v>267</v>
      </c>
      <c r="I6074">
        <v>267</v>
      </c>
      <c r="J6074">
        <v>267</v>
      </c>
      <c r="K6074">
        <f t="shared" si="470"/>
        <v>0</v>
      </c>
      <c r="L6074">
        <f t="shared" si="471"/>
        <v>0</v>
      </c>
      <c r="M6074">
        <f t="shared" si="472"/>
        <v>0</v>
      </c>
      <c r="N6074">
        <f t="shared" si="473"/>
        <v>0</v>
      </c>
      <c r="O6074">
        <f t="shared" si="474"/>
        <v>0</v>
      </c>
    </row>
    <row r="6075" spans="1:15" x14ac:dyDescent="0.3">
      <c r="A6075" t="s">
        <v>8980</v>
      </c>
      <c r="B6075">
        <v>4</v>
      </c>
      <c r="C6075" t="s">
        <v>83</v>
      </c>
      <c r="D6075" t="s">
        <v>9124</v>
      </c>
      <c r="E6075" t="s">
        <v>9125</v>
      </c>
      <c r="F6075">
        <v>0</v>
      </c>
      <c r="G6075">
        <v>244</v>
      </c>
      <c r="H6075">
        <v>239</v>
      </c>
      <c r="I6075">
        <v>239</v>
      </c>
      <c r="J6075">
        <v>239</v>
      </c>
      <c r="K6075">
        <f t="shared" si="470"/>
        <v>0</v>
      </c>
      <c r="L6075">
        <f t="shared" si="471"/>
        <v>0</v>
      </c>
      <c r="M6075">
        <f t="shared" si="472"/>
        <v>0</v>
      </c>
      <c r="N6075">
        <f t="shared" si="473"/>
        <v>0</v>
      </c>
      <c r="O6075">
        <f t="shared" si="474"/>
        <v>0</v>
      </c>
    </row>
    <row r="6076" spans="1:15" x14ac:dyDescent="0.3">
      <c r="A6076" t="s">
        <v>8980</v>
      </c>
      <c r="B6076">
        <v>4</v>
      </c>
      <c r="C6076" t="s">
        <v>23</v>
      </c>
      <c r="D6076" t="s">
        <v>2665</v>
      </c>
      <c r="E6076" t="s">
        <v>9126</v>
      </c>
      <c r="F6076">
        <v>1</v>
      </c>
      <c r="G6076">
        <v>236</v>
      </c>
      <c r="H6076">
        <v>271</v>
      </c>
      <c r="I6076">
        <v>271</v>
      </c>
      <c r="J6076">
        <v>271</v>
      </c>
      <c r="K6076">
        <f t="shared" si="470"/>
        <v>0</v>
      </c>
      <c r="L6076">
        <f t="shared" si="471"/>
        <v>0</v>
      </c>
      <c r="M6076">
        <f t="shared" si="472"/>
        <v>0</v>
      </c>
      <c r="N6076">
        <f t="shared" si="473"/>
        <v>0</v>
      </c>
      <c r="O6076">
        <f t="shared" si="474"/>
        <v>0</v>
      </c>
    </row>
    <row r="6077" spans="1:15" x14ac:dyDescent="0.3">
      <c r="A6077" t="s">
        <v>8980</v>
      </c>
      <c r="B6077">
        <v>4</v>
      </c>
      <c r="C6077" t="s">
        <v>351</v>
      </c>
      <c r="D6077" t="s">
        <v>8002</v>
      </c>
      <c r="E6077" t="s">
        <v>9127</v>
      </c>
      <c r="F6077">
        <v>0</v>
      </c>
      <c r="G6077">
        <v>231</v>
      </c>
      <c r="H6077">
        <v>168</v>
      </c>
      <c r="I6077">
        <v>168</v>
      </c>
      <c r="J6077">
        <v>168</v>
      </c>
      <c r="K6077">
        <f t="shared" si="470"/>
        <v>0</v>
      </c>
      <c r="L6077">
        <f t="shared" si="471"/>
        <v>0</v>
      </c>
      <c r="M6077">
        <f t="shared" si="472"/>
        <v>0</v>
      </c>
      <c r="N6077">
        <f t="shared" si="473"/>
        <v>0</v>
      </c>
      <c r="O6077">
        <f t="shared" si="474"/>
        <v>0</v>
      </c>
    </row>
    <row r="6078" spans="1:15" x14ac:dyDescent="0.3">
      <c r="A6078" t="s">
        <v>8980</v>
      </c>
      <c r="B6078">
        <v>4</v>
      </c>
      <c r="C6078" t="s">
        <v>197</v>
      </c>
      <c r="D6078" t="s">
        <v>9128</v>
      </c>
      <c r="E6078" t="s">
        <v>9129</v>
      </c>
      <c r="F6078">
        <v>1</v>
      </c>
      <c r="G6078">
        <v>205</v>
      </c>
      <c r="H6078">
        <v>173</v>
      </c>
      <c r="I6078">
        <v>173</v>
      </c>
      <c r="J6078">
        <v>173</v>
      </c>
      <c r="K6078">
        <f t="shared" si="470"/>
        <v>0</v>
      </c>
      <c r="L6078">
        <f t="shared" si="471"/>
        <v>0</v>
      </c>
      <c r="M6078">
        <f t="shared" si="472"/>
        <v>0</v>
      </c>
      <c r="N6078">
        <f t="shared" si="473"/>
        <v>0</v>
      </c>
      <c r="O6078">
        <f t="shared" si="474"/>
        <v>0</v>
      </c>
    </row>
    <row r="6079" spans="1:15" x14ac:dyDescent="0.3">
      <c r="A6079" t="s">
        <v>8980</v>
      </c>
      <c r="B6079">
        <v>4</v>
      </c>
      <c r="C6079" t="s">
        <v>71</v>
      </c>
      <c r="D6079" t="s">
        <v>4880</v>
      </c>
      <c r="E6079" t="s">
        <v>1148</v>
      </c>
      <c r="F6079">
        <v>0</v>
      </c>
      <c r="G6079">
        <v>179</v>
      </c>
      <c r="H6079">
        <v>186</v>
      </c>
      <c r="I6079">
        <v>186</v>
      </c>
      <c r="J6079">
        <v>186</v>
      </c>
      <c r="K6079">
        <f t="shared" si="470"/>
        <v>0</v>
      </c>
      <c r="L6079">
        <f t="shared" si="471"/>
        <v>0</v>
      </c>
      <c r="M6079">
        <f t="shared" si="472"/>
        <v>0</v>
      </c>
      <c r="N6079">
        <f t="shared" si="473"/>
        <v>0</v>
      </c>
      <c r="O6079">
        <f t="shared" si="474"/>
        <v>0</v>
      </c>
    </row>
    <row r="6080" spans="1:15" x14ac:dyDescent="0.3">
      <c r="A6080" t="s">
        <v>8980</v>
      </c>
      <c r="B6080">
        <v>4</v>
      </c>
      <c r="C6080" t="s">
        <v>38</v>
      </c>
      <c r="D6080" t="s">
        <v>1137</v>
      </c>
      <c r="E6080" t="s">
        <v>9130</v>
      </c>
      <c r="F6080">
        <v>0</v>
      </c>
      <c r="G6080">
        <v>156</v>
      </c>
      <c r="H6080">
        <v>165</v>
      </c>
      <c r="I6080">
        <v>165</v>
      </c>
      <c r="J6080">
        <v>165</v>
      </c>
      <c r="K6080">
        <f t="shared" si="470"/>
        <v>0</v>
      </c>
      <c r="L6080">
        <f t="shared" si="471"/>
        <v>0</v>
      </c>
      <c r="M6080">
        <f t="shared" si="472"/>
        <v>0</v>
      </c>
      <c r="N6080">
        <f t="shared" si="473"/>
        <v>0</v>
      </c>
      <c r="O6080">
        <f t="shared" si="474"/>
        <v>0</v>
      </c>
    </row>
    <row r="6081" spans="1:15" x14ac:dyDescent="0.3">
      <c r="A6081" t="s">
        <v>8980</v>
      </c>
      <c r="B6081">
        <v>4</v>
      </c>
      <c r="C6081" t="s">
        <v>77</v>
      </c>
      <c r="D6081" t="s">
        <v>9131</v>
      </c>
      <c r="E6081" t="s">
        <v>9132</v>
      </c>
      <c r="F6081">
        <v>1</v>
      </c>
      <c r="G6081">
        <v>114</v>
      </c>
      <c r="H6081">
        <v>114</v>
      </c>
      <c r="I6081">
        <v>114</v>
      </c>
      <c r="J6081">
        <v>114</v>
      </c>
      <c r="K6081">
        <f t="shared" si="470"/>
        <v>0</v>
      </c>
      <c r="L6081">
        <f t="shared" si="471"/>
        <v>0</v>
      </c>
      <c r="M6081">
        <f t="shared" si="472"/>
        <v>0</v>
      </c>
      <c r="N6081">
        <f t="shared" si="473"/>
        <v>0</v>
      </c>
      <c r="O6081">
        <f t="shared" si="474"/>
        <v>0</v>
      </c>
    </row>
    <row r="6082" spans="1:15" x14ac:dyDescent="0.3">
      <c r="A6082" t="s">
        <v>8980</v>
      </c>
      <c r="B6082">
        <v>4</v>
      </c>
      <c r="C6082" t="s">
        <v>200</v>
      </c>
      <c r="D6082" t="s">
        <v>9133</v>
      </c>
      <c r="E6082" t="s">
        <v>9134</v>
      </c>
      <c r="F6082">
        <v>1</v>
      </c>
      <c r="G6082">
        <v>105</v>
      </c>
      <c r="H6082">
        <v>106</v>
      </c>
      <c r="I6082">
        <v>106</v>
      </c>
      <c r="J6082">
        <v>106</v>
      </c>
      <c r="K6082">
        <f t="shared" si="470"/>
        <v>0</v>
      </c>
      <c r="L6082">
        <f t="shared" si="471"/>
        <v>0</v>
      </c>
      <c r="M6082">
        <f t="shared" si="472"/>
        <v>0</v>
      </c>
      <c r="N6082">
        <f t="shared" si="473"/>
        <v>0</v>
      </c>
      <c r="O6082">
        <f t="shared" si="474"/>
        <v>0</v>
      </c>
    </row>
    <row r="6083" spans="1:15" x14ac:dyDescent="0.3">
      <c r="A6083" t="s">
        <v>8980</v>
      </c>
      <c r="B6083">
        <v>4</v>
      </c>
      <c r="C6083" t="s">
        <v>59</v>
      </c>
      <c r="D6083" t="s">
        <v>9135</v>
      </c>
      <c r="E6083" t="s">
        <v>9136</v>
      </c>
      <c r="F6083">
        <v>0</v>
      </c>
      <c r="G6083">
        <v>85</v>
      </c>
      <c r="H6083">
        <v>84</v>
      </c>
      <c r="I6083">
        <v>84</v>
      </c>
      <c r="J6083">
        <v>84</v>
      </c>
      <c r="K6083">
        <f t="shared" si="470"/>
        <v>0</v>
      </c>
      <c r="L6083">
        <f t="shared" si="471"/>
        <v>0</v>
      </c>
      <c r="M6083">
        <f t="shared" si="472"/>
        <v>0</v>
      </c>
      <c r="N6083">
        <f t="shared" si="473"/>
        <v>0</v>
      </c>
      <c r="O6083">
        <f t="shared" si="474"/>
        <v>0</v>
      </c>
    </row>
    <row r="6084" spans="1:15" x14ac:dyDescent="0.3">
      <c r="A6084" t="s">
        <v>8980</v>
      </c>
      <c r="B6084">
        <v>4</v>
      </c>
      <c r="C6084" t="s">
        <v>41</v>
      </c>
      <c r="D6084" t="s">
        <v>1588</v>
      </c>
      <c r="E6084" t="s">
        <v>9137</v>
      </c>
      <c r="F6084">
        <v>0</v>
      </c>
      <c r="G6084">
        <v>85</v>
      </c>
      <c r="H6084">
        <v>86</v>
      </c>
      <c r="I6084">
        <v>86</v>
      </c>
      <c r="J6084">
        <v>86</v>
      </c>
      <c r="K6084">
        <f t="shared" ref="K6084:K6147" si="475">IF(AND($A6084=$D$1,$B6084=$E$1),F6084,0)</f>
        <v>0</v>
      </c>
      <c r="L6084">
        <f t="shared" ref="L6084:L6147" si="476">IF(AND($A6084=$D$1,$B6084=$E$1),G6084,0)</f>
        <v>0</v>
      </c>
      <c r="M6084">
        <f t="shared" ref="M6084:M6147" si="477">IF(AND($A6084=$D$1,$B6084=$E$1),H6084,0)</f>
        <v>0</v>
      </c>
      <c r="N6084">
        <f t="shared" ref="N6084:N6147" si="478">IF(AND($A6084=$D$1,$B6084=$E$1),I6084,0)</f>
        <v>0</v>
      </c>
      <c r="O6084">
        <f t="shared" ref="O6084:O6147" si="479">IF(AND($A6084=$D$1,$B6084=$E$1),J6084,0)</f>
        <v>0</v>
      </c>
    </row>
    <row r="6085" spans="1:15" x14ac:dyDescent="0.3">
      <c r="A6085" t="s">
        <v>8980</v>
      </c>
      <c r="B6085">
        <v>4</v>
      </c>
      <c r="C6085" t="s">
        <v>89</v>
      </c>
      <c r="D6085" t="s">
        <v>9138</v>
      </c>
      <c r="E6085" t="s">
        <v>9139</v>
      </c>
      <c r="F6085">
        <v>0</v>
      </c>
      <c r="G6085">
        <v>78</v>
      </c>
      <c r="H6085">
        <v>79</v>
      </c>
      <c r="I6085">
        <v>79</v>
      </c>
      <c r="J6085">
        <v>79</v>
      </c>
      <c r="K6085">
        <f t="shared" si="475"/>
        <v>0</v>
      </c>
      <c r="L6085">
        <f t="shared" si="476"/>
        <v>0</v>
      </c>
      <c r="M6085">
        <f t="shared" si="477"/>
        <v>0</v>
      </c>
      <c r="N6085">
        <f t="shared" si="478"/>
        <v>0</v>
      </c>
      <c r="O6085">
        <f t="shared" si="479"/>
        <v>0</v>
      </c>
    </row>
    <row r="6086" spans="1:15" x14ac:dyDescent="0.3">
      <c r="A6086" t="s">
        <v>8980</v>
      </c>
      <c r="B6086">
        <v>4</v>
      </c>
      <c r="C6086" t="s">
        <v>141</v>
      </c>
      <c r="D6086" t="s">
        <v>6839</v>
      </c>
      <c r="E6086" t="s">
        <v>9140</v>
      </c>
      <c r="F6086">
        <v>0</v>
      </c>
      <c r="G6086">
        <v>64</v>
      </c>
      <c r="H6086">
        <v>53</v>
      </c>
      <c r="I6086">
        <v>53</v>
      </c>
      <c r="J6086">
        <v>53</v>
      </c>
      <c r="K6086">
        <f t="shared" si="475"/>
        <v>0</v>
      </c>
      <c r="L6086">
        <f t="shared" si="476"/>
        <v>0</v>
      </c>
      <c r="M6086">
        <f t="shared" si="477"/>
        <v>0</v>
      </c>
      <c r="N6086">
        <f t="shared" si="478"/>
        <v>0</v>
      </c>
      <c r="O6086">
        <f t="shared" si="479"/>
        <v>0</v>
      </c>
    </row>
    <row r="6087" spans="1:15" x14ac:dyDescent="0.3">
      <c r="A6087" t="s">
        <v>8980</v>
      </c>
      <c r="B6087">
        <v>4</v>
      </c>
      <c r="C6087" t="s">
        <v>2291</v>
      </c>
      <c r="D6087" t="s">
        <v>3620</v>
      </c>
      <c r="E6087" t="s">
        <v>9141</v>
      </c>
      <c r="F6087">
        <v>0</v>
      </c>
      <c r="G6087">
        <v>43</v>
      </c>
      <c r="H6087">
        <v>40</v>
      </c>
      <c r="I6087">
        <v>40</v>
      </c>
      <c r="J6087">
        <v>40</v>
      </c>
      <c r="K6087">
        <f t="shared" si="475"/>
        <v>0</v>
      </c>
      <c r="L6087">
        <f t="shared" si="476"/>
        <v>0</v>
      </c>
      <c r="M6087">
        <f t="shared" si="477"/>
        <v>0</v>
      </c>
      <c r="N6087">
        <f t="shared" si="478"/>
        <v>0</v>
      </c>
      <c r="O6087">
        <f t="shared" si="479"/>
        <v>0</v>
      </c>
    </row>
    <row r="6088" spans="1:15" x14ac:dyDescent="0.3">
      <c r="A6088" t="s">
        <v>8980</v>
      </c>
      <c r="B6088">
        <v>4</v>
      </c>
      <c r="C6088" t="s">
        <v>47</v>
      </c>
      <c r="D6088" t="s">
        <v>1170</v>
      </c>
      <c r="E6088" t="s">
        <v>9142</v>
      </c>
      <c r="F6088">
        <v>0</v>
      </c>
      <c r="G6088">
        <v>35</v>
      </c>
      <c r="H6088">
        <v>42</v>
      </c>
      <c r="I6088">
        <v>42</v>
      </c>
      <c r="J6088">
        <v>42</v>
      </c>
      <c r="K6088">
        <f t="shared" si="475"/>
        <v>0</v>
      </c>
      <c r="L6088">
        <f t="shared" si="476"/>
        <v>0</v>
      </c>
      <c r="M6088">
        <f t="shared" si="477"/>
        <v>0</v>
      </c>
      <c r="N6088">
        <f t="shared" si="478"/>
        <v>0</v>
      </c>
      <c r="O6088">
        <f t="shared" si="479"/>
        <v>0</v>
      </c>
    </row>
    <row r="6089" spans="1:15" x14ac:dyDescent="0.3">
      <c r="A6089" t="s">
        <v>8980</v>
      </c>
      <c r="B6089">
        <v>4</v>
      </c>
      <c r="C6089" t="s">
        <v>80</v>
      </c>
      <c r="D6089" t="s">
        <v>9143</v>
      </c>
      <c r="E6089" t="s">
        <v>9144</v>
      </c>
      <c r="F6089">
        <v>0</v>
      </c>
      <c r="G6089">
        <v>30</v>
      </c>
      <c r="H6089">
        <v>32</v>
      </c>
      <c r="I6089">
        <v>32</v>
      </c>
      <c r="J6089">
        <v>32</v>
      </c>
      <c r="K6089">
        <f t="shared" si="475"/>
        <v>0</v>
      </c>
      <c r="L6089">
        <f t="shared" si="476"/>
        <v>0</v>
      </c>
      <c r="M6089">
        <f t="shared" si="477"/>
        <v>0</v>
      </c>
      <c r="N6089">
        <f t="shared" si="478"/>
        <v>0</v>
      </c>
      <c r="O6089">
        <f t="shared" si="479"/>
        <v>0</v>
      </c>
    </row>
    <row r="6090" spans="1:15" x14ac:dyDescent="0.3">
      <c r="A6090" t="s">
        <v>8980</v>
      </c>
      <c r="B6090">
        <v>5</v>
      </c>
      <c r="C6090" t="s">
        <v>17</v>
      </c>
      <c r="D6090" t="s">
        <v>9145</v>
      </c>
      <c r="E6090" t="s">
        <v>9146</v>
      </c>
      <c r="F6090">
        <v>427</v>
      </c>
      <c r="G6090">
        <v>40699</v>
      </c>
      <c r="H6090">
        <v>44597</v>
      </c>
      <c r="I6090">
        <v>44597</v>
      </c>
      <c r="J6090">
        <v>44597</v>
      </c>
      <c r="K6090">
        <f t="shared" si="475"/>
        <v>0</v>
      </c>
      <c r="L6090">
        <f t="shared" si="476"/>
        <v>0</v>
      </c>
      <c r="M6090">
        <f t="shared" si="477"/>
        <v>0</v>
      </c>
      <c r="N6090">
        <f t="shared" si="478"/>
        <v>0</v>
      </c>
      <c r="O6090">
        <f t="shared" si="479"/>
        <v>0</v>
      </c>
    </row>
    <row r="6091" spans="1:15" x14ac:dyDescent="0.3">
      <c r="A6091" t="s">
        <v>8980</v>
      </c>
      <c r="B6091">
        <v>5</v>
      </c>
      <c r="C6091" t="s">
        <v>11</v>
      </c>
      <c r="D6091" t="s">
        <v>617</v>
      </c>
      <c r="E6091" t="s">
        <v>5287</v>
      </c>
      <c r="F6091">
        <v>287</v>
      </c>
      <c r="G6091">
        <v>18815</v>
      </c>
      <c r="H6091">
        <v>19352</v>
      </c>
      <c r="I6091">
        <v>19352</v>
      </c>
      <c r="J6091">
        <v>19352</v>
      </c>
      <c r="K6091">
        <f t="shared" si="475"/>
        <v>0</v>
      </c>
      <c r="L6091">
        <f t="shared" si="476"/>
        <v>0</v>
      </c>
      <c r="M6091">
        <f t="shared" si="477"/>
        <v>0</v>
      </c>
      <c r="N6091">
        <f t="shared" si="478"/>
        <v>0</v>
      </c>
      <c r="O6091">
        <f t="shared" si="479"/>
        <v>0</v>
      </c>
    </row>
    <row r="6092" spans="1:15" x14ac:dyDescent="0.3">
      <c r="A6092" t="s">
        <v>8980</v>
      </c>
      <c r="B6092">
        <v>5</v>
      </c>
      <c r="C6092" t="s">
        <v>14</v>
      </c>
      <c r="D6092" t="s">
        <v>6716</v>
      </c>
      <c r="E6092" t="s">
        <v>6967</v>
      </c>
      <c r="F6092">
        <v>84</v>
      </c>
      <c r="G6092">
        <v>11266</v>
      </c>
      <c r="H6092">
        <v>13111</v>
      </c>
      <c r="I6092">
        <v>13111</v>
      </c>
      <c r="J6092">
        <v>13111</v>
      </c>
      <c r="K6092">
        <f t="shared" si="475"/>
        <v>0</v>
      </c>
      <c r="L6092">
        <f t="shared" si="476"/>
        <v>0</v>
      </c>
      <c r="M6092">
        <f t="shared" si="477"/>
        <v>0</v>
      </c>
      <c r="N6092">
        <f t="shared" si="478"/>
        <v>0</v>
      </c>
      <c r="O6092">
        <f t="shared" si="479"/>
        <v>0</v>
      </c>
    </row>
    <row r="6093" spans="1:15" x14ac:dyDescent="0.3">
      <c r="A6093" t="s">
        <v>8980</v>
      </c>
      <c r="B6093">
        <v>5</v>
      </c>
      <c r="C6093" t="s">
        <v>26</v>
      </c>
      <c r="D6093" t="s">
        <v>4402</v>
      </c>
      <c r="E6093" t="s">
        <v>9147</v>
      </c>
      <c r="F6093">
        <v>20</v>
      </c>
      <c r="G6093">
        <v>2096</v>
      </c>
      <c r="H6093">
        <v>2085</v>
      </c>
      <c r="I6093">
        <v>2085</v>
      </c>
      <c r="J6093">
        <v>2085</v>
      </c>
      <c r="K6093">
        <f t="shared" si="475"/>
        <v>0</v>
      </c>
      <c r="L6093">
        <f t="shared" si="476"/>
        <v>0</v>
      </c>
      <c r="M6093">
        <f t="shared" si="477"/>
        <v>0</v>
      </c>
      <c r="N6093">
        <f t="shared" si="478"/>
        <v>0</v>
      </c>
      <c r="O6093">
        <f t="shared" si="479"/>
        <v>0</v>
      </c>
    </row>
    <row r="6094" spans="1:15" x14ac:dyDescent="0.3">
      <c r="A6094" t="s">
        <v>8980</v>
      </c>
      <c r="B6094">
        <v>5</v>
      </c>
      <c r="C6094" t="s">
        <v>20</v>
      </c>
      <c r="D6094" t="s">
        <v>6000</v>
      </c>
      <c r="E6094" t="s">
        <v>5026</v>
      </c>
      <c r="F6094">
        <v>7</v>
      </c>
      <c r="G6094">
        <v>1623</v>
      </c>
      <c r="H6094">
        <v>1859</v>
      </c>
      <c r="I6094">
        <v>1859</v>
      </c>
      <c r="J6094">
        <v>1859</v>
      </c>
      <c r="K6094">
        <f t="shared" si="475"/>
        <v>0</v>
      </c>
      <c r="L6094">
        <f t="shared" si="476"/>
        <v>0</v>
      </c>
      <c r="M6094">
        <f t="shared" si="477"/>
        <v>0</v>
      </c>
      <c r="N6094">
        <f t="shared" si="478"/>
        <v>0</v>
      </c>
      <c r="O6094">
        <f t="shared" si="479"/>
        <v>0</v>
      </c>
    </row>
    <row r="6095" spans="1:15" x14ac:dyDescent="0.3">
      <c r="A6095" t="s">
        <v>8980</v>
      </c>
      <c r="B6095">
        <v>5</v>
      </c>
      <c r="C6095" t="s">
        <v>29</v>
      </c>
      <c r="D6095" t="s">
        <v>4645</v>
      </c>
      <c r="E6095" t="s">
        <v>9148</v>
      </c>
      <c r="F6095">
        <v>11</v>
      </c>
      <c r="G6095">
        <v>1081</v>
      </c>
      <c r="H6095">
        <v>1168</v>
      </c>
      <c r="I6095">
        <v>1168</v>
      </c>
      <c r="J6095">
        <v>1168</v>
      </c>
      <c r="K6095">
        <f t="shared" si="475"/>
        <v>0</v>
      </c>
      <c r="L6095">
        <f t="shared" si="476"/>
        <v>0</v>
      </c>
      <c r="M6095">
        <f t="shared" si="477"/>
        <v>0</v>
      </c>
      <c r="N6095">
        <f t="shared" si="478"/>
        <v>0</v>
      </c>
      <c r="O6095">
        <f t="shared" si="479"/>
        <v>0</v>
      </c>
    </row>
    <row r="6096" spans="1:15" x14ac:dyDescent="0.3">
      <c r="A6096" t="s">
        <v>8980</v>
      </c>
      <c r="B6096">
        <v>5</v>
      </c>
      <c r="C6096" t="s">
        <v>6398</v>
      </c>
      <c r="D6096" t="s">
        <v>5410</v>
      </c>
      <c r="E6096" t="s">
        <v>9149</v>
      </c>
      <c r="F6096">
        <v>6</v>
      </c>
      <c r="G6096">
        <v>1056</v>
      </c>
      <c r="H6096">
        <v>1091</v>
      </c>
      <c r="I6096">
        <v>1091</v>
      </c>
      <c r="J6096">
        <v>1091</v>
      </c>
      <c r="K6096">
        <f t="shared" si="475"/>
        <v>0</v>
      </c>
      <c r="L6096">
        <f t="shared" si="476"/>
        <v>0</v>
      </c>
      <c r="M6096">
        <f t="shared" si="477"/>
        <v>0</v>
      </c>
      <c r="N6096">
        <f t="shared" si="478"/>
        <v>0</v>
      </c>
      <c r="O6096">
        <f t="shared" si="479"/>
        <v>0</v>
      </c>
    </row>
    <row r="6097" spans="1:15" x14ac:dyDescent="0.3">
      <c r="A6097" t="s">
        <v>8980</v>
      </c>
      <c r="B6097">
        <v>5</v>
      </c>
      <c r="C6097" t="s">
        <v>118</v>
      </c>
      <c r="D6097" t="s">
        <v>9150</v>
      </c>
      <c r="E6097" t="s">
        <v>9151</v>
      </c>
      <c r="F6097">
        <v>8</v>
      </c>
      <c r="G6097">
        <v>1029</v>
      </c>
      <c r="H6097">
        <v>1117</v>
      </c>
      <c r="I6097">
        <v>1117</v>
      </c>
      <c r="J6097">
        <v>1117</v>
      </c>
      <c r="K6097">
        <f t="shared" si="475"/>
        <v>0</v>
      </c>
      <c r="L6097">
        <f t="shared" si="476"/>
        <v>0</v>
      </c>
      <c r="M6097">
        <f t="shared" si="477"/>
        <v>0</v>
      </c>
      <c r="N6097">
        <f t="shared" si="478"/>
        <v>0</v>
      </c>
      <c r="O6097">
        <f t="shared" si="479"/>
        <v>0</v>
      </c>
    </row>
    <row r="6098" spans="1:15" x14ac:dyDescent="0.3">
      <c r="A6098" t="s">
        <v>8980</v>
      </c>
      <c r="B6098">
        <v>5</v>
      </c>
      <c r="C6098" t="s">
        <v>50</v>
      </c>
      <c r="D6098" t="s">
        <v>9152</v>
      </c>
      <c r="E6098" t="s">
        <v>9153</v>
      </c>
      <c r="F6098">
        <v>20</v>
      </c>
      <c r="G6098">
        <v>590</v>
      </c>
      <c r="H6098">
        <v>634</v>
      </c>
      <c r="I6098">
        <v>634</v>
      </c>
      <c r="J6098">
        <v>634</v>
      </c>
      <c r="K6098">
        <f t="shared" si="475"/>
        <v>0</v>
      </c>
      <c r="L6098">
        <f t="shared" si="476"/>
        <v>0</v>
      </c>
      <c r="M6098">
        <f t="shared" si="477"/>
        <v>0</v>
      </c>
      <c r="N6098">
        <f t="shared" si="478"/>
        <v>0</v>
      </c>
      <c r="O6098">
        <f t="shared" si="479"/>
        <v>0</v>
      </c>
    </row>
    <row r="6099" spans="1:15" x14ac:dyDescent="0.3">
      <c r="A6099" t="s">
        <v>8980</v>
      </c>
      <c r="B6099">
        <v>5</v>
      </c>
      <c r="C6099" t="s">
        <v>616</v>
      </c>
      <c r="D6099" t="s">
        <v>707</v>
      </c>
      <c r="E6099" t="s">
        <v>9154</v>
      </c>
      <c r="F6099">
        <v>4</v>
      </c>
      <c r="G6099">
        <v>329</v>
      </c>
      <c r="H6099">
        <v>363</v>
      </c>
      <c r="I6099">
        <v>363</v>
      </c>
      <c r="J6099">
        <v>363</v>
      </c>
      <c r="K6099">
        <f t="shared" si="475"/>
        <v>0</v>
      </c>
      <c r="L6099">
        <f t="shared" si="476"/>
        <v>0</v>
      </c>
      <c r="M6099">
        <f t="shared" si="477"/>
        <v>0</v>
      </c>
      <c r="N6099">
        <f t="shared" si="478"/>
        <v>0</v>
      </c>
      <c r="O6099">
        <f t="shared" si="479"/>
        <v>0</v>
      </c>
    </row>
    <row r="6100" spans="1:15" x14ac:dyDescent="0.3">
      <c r="A6100" t="s">
        <v>8980</v>
      </c>
      <c r="B6100">
        <v>5</v>
      </c>
      <c r="C6100" t="s">
        <v>83</v>
      </c>
      <c r="D6100" t="s">
        <v>880</v>
      </c>
      <c r="E6100" t="s">
        <v>9155</v>
      </c>
      <c r="F6100">
        <v>1</v>
      </c>
      <c r="G6100">
        <v>306</v>
      </c>
      <c r="H6100">
        <v>306</v>
      </c>
      <c r="I6100">
        <v>306</v>
      </c>
      <c r="J6100">
        <v>306</v>
      </c>
      <c r="K6100">
        <f t="shared" si="475"/>
        <v>0</v>
      </c>
      <c r="L6100">
        <f t="shared" si="476"/>
        <v>0</v>
      </c>
      <c r="M6100">
        <f t="shared" si="477"/>
        <v>0</v>
      </c>
      <c r="N6100">
        <f t="shared" si="478"/>
        <v>0</v>
      </c>
      <c r="O6100">
        <f t="shared" si="479"/>
        <v>0</v>
      </c>
    </row>
    <row r="6101" spans="1:15" x14ac:dyDescent="0.3">
      <c r="A6101" t="s">
        <v>8980</v>
      </c>
      <c r="B6101">
        <v>5</v>
      </c>
      <c r="C6101" t="s">
        <v>89</v>
      </c>
      <c r="D6101" t="s">
        <v>9156</v>
      </c>
      <c r="E6101" t="s">
        <v>9157</v>
      </c>
      <c r="F6101">
        <v>5</v>
      </c>
      <c r="G6101">
        <v>286</v>
      </c>
      <c r="H6101">
        <v>317</v>
      </c>
      <c r="I6101">
        <v>317</v>
      </c>
      <c r="J6101">
        <v>317</v>
      </c>
      <c r="K6101">
        <f t="shared" si="475"/>
        <v>0</v>
      </c>
      <c r="L6101">
        <f t="shared" si="476"/>
        <v>0</v>
      </c>
      <c r="M6101">
        <f t="shared" si="477"/>
        <v>0</v>
      </c>
      <c r="N6101">
        <f t="shared" si="478"/>
        <v>0</v>
      </c>
      <c r="O6101">
        <f t="shared" si="479"/>
        <v>0</v>
      </c>
    </row>
    <row r="6102" spans="1:15" x14ac:dyDescent="0.3">
      <c r="A6102" t="s">
        <v>8980</v>
      </c>
      <c r="B6102">
        <v>5</v>
      </c>
      <c r="C6102" t="s">
        <v>197</v>
      </c>
      <c r="D6102" t="s">
        <v>7441</v>
      </c>
      <c r="E6102" t="s">
        <v>9158</v>
      </c>
      <c r="F6102">
        <v>2</v>
      </c>
      <c r="G6102">
        <v>207</v>
      </c>
      <c r="H6102">
        <v>212</v>
      </c>
      <c r="I6102">
        <v>212</v>
      </c>
      <c r="J6102">
        <v>212</v>
      </c>
      <c r="K6102">
        <f t="shared" si="475"/>
        <v>0</v>
      </c>
      <c r="L6102">
        <f t="shared" si="476"/>
        <v>0</v>
      </c>
      <c r="M6102">
        <f t="shared" si="477"/>
        <v>0</v>
      </c>
      <c r="N6102">
        <f t="shared" si="478"/>
        <v>0</v>
      </c>
      <c r="O6102">
        <f t="shared" si="479"/>
        <v>0</v>
      </c>
    </row>
    <row r="6103" spans="1:15" x14ac:dyDescent="0.3">
      <c r="A6103" t="s">
        <v>8980</v>
      </c>
      <c r="B6103">
        <v>5</v>
      </c>
      <c r="C6103" t="s">
        <v>23</v>
      </c>
      <c r="D6103" t="s">
        <v>9159</v>
      </c>
      <c r="E6103" t="s">
        <v>9160</v>
      </c>
      <c r="F6103">
        <v>1</v>
      </c>
      <c r="G6103">
        <v>195</v>
      </c>
      <c r="H6103">
        <v>228</v>
      </c>
      <c r="I6103">
        <v>228</v>
      </c>
      <c r="J6103">
        <v>228</v>
      </c>
      <c r="K6103">
        <f t="shared" si="475"/>
        <v>0</v>
      </c>
      <c r="L6103">
        <f t="shared" si="476"/>
        <v>0</v>
      </c>
      <c r="M6103">
        <f t="shared" si="477"/>
        <v>0</v>
      </c>
      <c r="N6103">
        <f t="shared" si="478"/>
        <v>0</v>
      </c>
      <c r="O6103">
        <f t="shared" si="479"/>
        <v>0</v>
      </c>
    </row>
    <row r="6104" spans="1:15" x14ac:dyDescent="0.3">
      <c r="A6104" t="s">
        <v>8980</v>
      </c>
      <c r="B6104">
        <v>5</v>
      </c>
      <c r="C6104" t="s">
        <v>32</v>
      </c>
      <c r="D6104" t="s">
        <v>9161</v>
      </c>
      <c r="E6104" t="s">
        <v>9162</v>
      </c>
      <c r="F6104">
        <v>7</v>
      </c>
      <c r="G6104">
        <v>195</v>
      </c>
      <c r="H6104">
        <v>233</v>
      </c>
      <c r="I6104">
        <v>233</v>
      </c>
      <c r="J6104">
        <v>233</v>
      </c>
      <c r="K6104">
        <f t="shared" si="475"/>
        <v>0</v>
      </c>
      <c r="L6104">
        <f t="shared" si="476"/>
        <v>0</v>
      </c>
      <c r="M6104">
        <f t="shared" si="477"/>
        <v>0</v>
      </c>
      <c r="N6104">
        <f t="shared" si="478"/>
        <v>0</v>
      </c>
      <c r="O6104">
        <f t="shared" si="479"/>
        <v>0</v>
      </c>
    </row>
    <row r="6105" spans="1:15" x14ac:dyDescent="0.3">
      <c r="A6105" t="s">
        <v>8980</v>
      </c>
      <c r="B6105">
        <v>5</v>
      </c>
      <c r="C6105" t="s">
        <v>282</v>
      </c>
      <c r="D6105" t="s">
        <v>953</v>
      </c>
      <c r="E6105" t="s">
        <v>9163</v>
      </c>
      <c r="F6105">
        <v>0</v>
      </c>
      <c r="G6105">
        <v>143</v>
      </c>
      <c r="H6105">
        <v>147</v>
      </c>
      <c r="I6105">
        <v>147</v>
      </c>
      <c r="J6105">
        <v>147</v>
      </c>
      <c r="K6105">
        <f t="shared" si="475"/>
        <v>0</v>
      </c>
      <c r="L6105">
        <f t="shared" si="476"/>
        <v>0</v>
      </c>
      <c r="M6105">
        <f t="shared" si="477"/>
        <v>0</v>
      </c>
      <c r="N6105">
        <f t="shared" si="478"/>
        <v>0</v>
      </c>
      <c r="O6105">
        <f t="shared" si="479"/>
        <v>0</v>
      </c>
    </row>
    <row r="6106" spans="1:15" x14ac:dyDescent="0.3">
      <c r="A6106" t="s">
        <v>8980</v>
      </c>
      <c r="B6106">
        <v>5</v>
      </c>
      <c r="C6106" t="s">
        <v>200</v>
      </c>
      <c r="D6106" t="s">
        <v>9164</v>
      </c>
      <c r="E6106" t="s">
        <v>9165</v>
      </c>
      <c r="F6106">
        <v>2</v>
      </c>
      <c r="G6106">
        <v>142</v>
      </c>
      <c r="H6106">
        <v>150</v>
      </c>
      <c r="I6106">
        <v>150</v>
      </c>
      <c r="J6106">
        <v>150</v>
      </c>
      <c r="K6106">
        <f t="shared" si="475"/>
        <v>0</v>
      </c>
      <c r="L6106">
        <f t="shared" si="476"/>
        <v>0</v>
      </c>
      <c r="M6106">
        <f t="shared" si="477"/>
        <v>0</v>
      </c>
      <c r="N6106">
        <f t="shared" si="478"/>
        <v>0</v>
      </c>
      <c r="O6106">
        <f t="shared" si="479"/>
        <v>0</v>
      </c>
    </row>
    <row r="6107" spans="1:15" x14ac:dyDescent="0.3">
      <c r="A6107" t="s">
        <v>8980</v>
      </c>
      <c r="B6107">
        <v>5</v>
      </c>
      <c r="C6107" t="s">
        <v>526</v>
      </c>
      <c r="D6107" t="s">
        <v>3574</v>
      </c>
      <c r="E6107" t="s">
        <v>9166</v>
      </c>
      <c r="F6107">
        <v>0</v>
      </c>
      <c r="G6107">
        <v>125</v>
      </c>
      <c r="H6107">
        <v>126</v>
      </c>
      <c r="I6107">
        <v>126</v>
      </c>
      <c r="J6107">
        <v>126</v>
      </c>
      <c r="K6107">
        <f t="shared" si="475"/>
        <v>0</v>
      </c>
      <c r="L6107">
        <f t="shared" si="476"/>
        <v>0</v>
      </c>
      <c r="M6107">
        <f t="shared" si="477"/>
        <v>0</v>
      </c>
      <c r="N6107">
        <f t="shared" si="478"/>
        <v>0</v>
      </c>
      <c r="O6107">
        <f t="shared" si="479"/>
        <v>0</v>
      </c>
    </row>
    <row r="6108" spans="1:15" x14ac:dyDescent="0.3">
      <c r="A6108" t="s">
        <v>8980</v>
      </c>
      <c r="B6108">
        <v>5</v>
      </c>
      <c r="C6108" t="s">
        <v>2813</v>
      </c>
      <c r="D6108" t="s">
        <v>1003</v>
      </c>
      <c r="E6108" t="s">
        <v>9167</v>
      </c>
      <c r="F6108">
        <v>0</v>
      </c>
      <c r="G6108">
        <v>119</v>
      </c>
      <c r="H6108">
        <v>127</v>
      </c>
      <c r="I6108">
        <v>127</v>
      </c>
      <c r="J6108">
        <v>127</v>
      </c>
      <c r="K6108">
        <f t="shared" si="475"/>
        <v>0</v>
      </c>
      <c r="L6108">
        <f t="shared" si="476"/>
        <v>0</v>
      </c>
      <c r="M6108">
        <f t="shared" si="477"/>
        <v>0</v>
      </c>
      <c r="N6108">
        <f t="shared" si="478"/>
        <v>0</v>
      </c>
      <c r="O6108">
        <f t="shared" si="479"/>
        <v>0</v>
      </c>
    </row>
    <row r="6109" spans="1:15" x14ac:dyDescent="0.3">
      <c r="A6109" t="s">
        <v>8980</v>
      </c>
      <c r="B6109">
        <v>5</v>
      </c>
      <c r="C6109" t="s">
        <v>5223</v>
      </c>
      <c r="D6109" t="s">
        <v>5515</v>
      </c>
      <c r="E6109" t="s">
        <v>9088</v>
      </c>
      <c r="F6109">
        <v>0</v>
      </c>
      <c r="G6109">
        <v>112</v>
      </c>
      <c r="H6109">
        <v>126</v>
      </c>
      <c r="I6109">
        <v>126</v>
      </c>
      <c r="J6109">
        <v>126</v>
      </c>
      <c r="K6109">
        <f t="shared" si="475"/>
        <v>0</v>
      </c>
      <c r="L6109">
        <f t="shared" si="476"/>
        <v>0</v>
      </c>
      <c r="M6109">
        <f t="shared" si="477"/>
        <v>0</v>
      </c>
      <c r="N6109">
        <f t="shared" si="478"/>
        <v>0</v>
      </c>
      <c r="O6109">
        <f t="shared" si="479"/>
        <v>0</v>
      </c>
    </row>
    <row r="6110" spans="1:15" x14ac:dyDescent="0.3">
      <c r="A6110" t="s">
        <v>8980</v>
      </c>
      <c r="B6110">
        <v>5</v>
      </c>
      <c r="C6110" t="s">
        <v>336</v>
      </c>
      <c r="D6110" t="s">
        <v>9168</v>
      </c>
      <c r="E6110" t="s">
        <v>9169</v>
      </c>
      <c r="F6110">
        <v>1</v>
      </c>
      <c r="G6110">
        <v>96</v>
      </c>
      <c r="H6110">
        <v>113</v>
      </c>
      <c r="I6110">
        <v>113</v>
      </c>
      <c r="J6110">
        <v>113</v>
      </c>
      <c r="K6110">
        <f t="shared" si="475"/>
        <v>0</v>
      </c>
      <c r="L6110">
        <f t="shared" si="476"/>
        <v>0</v>
      </c>
      <c r="M6110">
        <f t="shared" si="477"/>
        <v>0</v>
      </c>
      <c r="N6110">
        <f t="shared" si="478"/>
        <v>0</v>
      </c>
      <c r="O6110">
        <f t="shared" si="479"/>
        <v>0</v>
      </c>
    </row>
    <row r="6111" spans="1:15" x14ac:dyDescent="0.3">
      <c r="A6111" t="s">
        <v>8980</v>
      </c>
      <c r="B6111">
        <v>5</v>
      </c>
      <c r="C6111" t="s">
        <v>47</v>
      </c>
      <c r="D6111" t="s">
        <v>782</v>
      </c>
      <c r="E6111" t="s">
        <v>9013</v>
      </c>
      <c r="F6111">
        <v>0</v>
      </c>
      <c r="G6111">
        <v>90</v>
      </c>
      <c r="H6111">
        <v>86</v>
      </c>
      <c r="I6111">
        <v>86</v>
      </c>
      <c r="J6111">
        <v>86</v>
      </c>
      <c r="K6111">
        <f t="shared" si="475"/>
        <v>0</v>
      </c>
      <c r="L6111">
        <f t="shared" si="476"/>
        <v>0</v>
      </c>
      <c r="M6111">
        <f t="shared" si="477"/>
        <v>0</v>
      </c>
      <c r="N6111">
        <f t="shared" si="478"/>
        <v>0</v>
      </c>
      <c r="O6111">
        <f t="shared" si="479"/>
        <v>0</v>
      </c>
    </row>
    <row r="6112" spans="1:15" x14ac:dyDescent="0.3">
      <c r="A6112" t="s">
        <v>8980</v>
      </c>
      <c r="B6112">
        <v>5</v>
      </c>
      <c r="C6112" t="s">
        <v>141</v>
      </c>
      <c r="D6112" t="s">
        <v>9170</v>
      </c>
      <c r="E6112" t="s">
        <v>9171</v>
      </c>
      <c r="F6112">
        <v>0</v>
      </c>
      <c r="G6112">
        <v>85</v>
      </c>
      <c r="H6112">
        <v>85</v>
      </c>
      <c r="I6112">
        <v>85</v>
      </c>
      <c r="J6112">
        <v>85</v>
      </c>
      <c r="K6112">
        <f t="shared" si="475"/>
        <v>0</v>
      </c>
      <c r="L6112">
        <f t="shared" si="476"/>
        <v>0</v>
      </c>
      <c r="M6112">
        <f t="shared" si="477"/>
        <v>0</v>
      </c>
      <c r="N6112">
        <f t="shared" si="478"/>
        <v>0</v>
      </c>
      <c r="O6112">
        <f t="shared" si="479"/>
        <v>0</v>
      </c>
    </row>
    <row r="6113" spans="1:15" x14ac:dyDescent="0.3">
      <c r="A6113" t="s">
        <v>8980</v>
      </c>
      <c r="B6113">
        <v>5</v>
      </c>
      <c r="C6113" t="s">
        <v>59</v>
      </c>
      <c r="D6113" t="s">
        <v>1042</v>
      </c>
      <c r="E6113" t="s">
        <v>9172</v>
      </c>
      <c r="F6113">
        <v>1</v>
      </c>
      <c r="G6113">
        <v>83</v>
      </c>
      <c r="H6113">
        <v>104</v>
      </c>
      <c r="I6113">
        <v>104</v>
      </c>
      <c r="J6113">
        <v>104</v>
      </c>
      <c r="K6113">
        <f t="shared" si="475"/>
        <v>0</v>
      </c>
      <c r="L6113">
        <f t="shared" si="476"/>
        <v>0</v>
      </c>
      <c r="M6113">
        <f t="shared" si="477"/>
        <v>0</v>
      </c>
      <c r="N6113">
        <f t="shared" si="478"/>
        <v>0</v>
      </c>
      <c r="O6113">
        <f t="shared" si="479"/>
        <v>0</v>
      </c>
    </row>
    <row r="6114" spans="1:15" x14ac:dyDescent="0.3">
      <c r="A6114" t="s">
        <v>8980</v>
      </c>
      <c r="B6114">
        <v>5</v>
      </c>
      <c r="C6114" t="s">
        <v>41</v>
      </c>
      <c r="D6114" t="s">
        <v>9173</v>
      </c>
      <c r="E6114" t="s">
        <v>9174</v>
      </c>
      <c r="F6114">
        <v>0</v>
      </c>
      <c r="G6114">
        <v>73</v>
      </c>
      <c r="H6114">
        <v>76</v>
      </c>
      <c r="I6114">
        <v>76</v>
      </c>
      <c r="J6114">
        <v>76</v>
      </c>
      <c r="K6114">
        <f t="shared" si="475"/>
        <v>0</v>
      </c>
      <c r="L6114">
        <f t="shared" si="476"/>
        <v>0</v>
      </c>
      <c r="M6114">
        <f t="shared" si="477"/>
        <v>0</v>
      </c>
      <c r="N6114">
        <f t="shared" si="478"/>
        <v>0</v>
      </c>
      <c r="O6114">
        <f t="shared" si="479"/>
        <v>0</v>
      </c>
    </row>
    <row r="6115" spans="1:15" x14ac:dyDescent="0.3">
      <c r="A6115" t="s">
        <v>8980</v>
      </c>
      <c r="B6115">
        <v>5</v>
      </c>
      <c r="C6115" t="s">
        <v>71</v>
      </c>
      <c r="D6115" t="s">
        <v>5743</v>
      </c>
      <c r="E6115" t="s">
        <v>9175</v>
      </c>
      <c r="F6115">
        <v>0</v>
      </c>
      <c r="G6115">
        <v>71</v>
      </c>
      <c r="H6115">
        <v>80</v>
      </c>
      <c r="I6115">
        <v>80</v>
      </c>
      <c r="J6115">
        <v>80</v>
      </c>
      <c r="K6115">
        <f t="shared" si="475"/>
        <v>0</v>
      </c>
      <c r="L6115">
        <f t="shared" si="476"/>
        <v>0</v>
      </c>
      <c r="M6115">
        <f t="shared" si="477"/>
        <v>0</v>
      </c>
      <c r="N6115">
        <f t="shared" si="478"/>
        <v>0</v>
      </c>
      <c r="O6115">
        <f t="shared" si="479"/>
        <v>0</v>
      </c>
    </row>
    <row r="6116" spans="1:15" x14ac:dyDescent="0.3">
      <c r="A6116" t="s">
        <v>8980</v>
      </c>
      <c r="B6116">
        <v>5</v>
      </c>
      <c r="C6116" t="s">
        <v>35</v>
      </c>
      <c r="D6116" t="s">
        <v>7843</v>
      </c>
      <c r="E6116" t="s">
        <v>9176</v>
      </c>
      <c r="F6116">
        <v>2</v>
      </c>
      <c r="G6116">
        <v>70</v>
      </c>
      <c r="H6116">
        <v>74</v>
      </c>
      <c r="I6116">
        <v>74</v>
      </c>
      <c r="J6116">
        <v>74</v>
      </c>
      <c r="K6116">
        <f t="shared" si="475"/>
        <v>0</v>
      </c>
      <c r="L6116">
        <f t="shared" si="476"/>
        <v>0</v>
      </c>
      <c r="M6116">
        <f t="shared" si="477"/>
        <v>0</v>
      </c>
      <c r="N6116">
        <f t="shared" si="478"/>
        <v>0</v>
      </c>
      <c r="O6116">
        <f t="shared" si="479"/>
        <v>0</v>
      </c>
    </row>
    <row r="6117" spans="1:15" x14ac:dyDescent="0.3">
      <c r="A6117" t="s">
        <v>8980</v>
      </c>
      <c r="B6117">
        <v>5</v>
      </c>
      <c r="C6117" t="s">
        <v>3676</v>
      </c>
      <c r="D6117" t="s">
        <v>7008</v>
      </c>
      <c r="E6117" t="s">
        <v>9177</v>
      </c>
      <c r="F6117">
        <v>1</v>
      </c>
      <c r="G6117">
        <v>63</v>
      </c>
      <c r="H6117">
        <v>62</v>
      </c>
      <c r="I6117">
        <v>62</v>
      </c>
      <c r="J6117">
        <v>62</v>
      </c>
      <c r="K6117">
        <f t="shared" si="475"/>
        <v>0</v>
      </c>
      <c r="L6117">
        <f t="shared" si="476"/>
        <v>0</v>
      </c>
      <c r="M6117">
        <f t="shared" si="477"/>
        <v>0</v>
      </c>
      <c r="N6117">
        <f t="shared" si="478"/>
        <v>0</v>
      </c>
      <c r="O6117">
        <f t="shared" si="479"/>
        <v>0</v>
      </c>
    </row>
    <row r="6118" spans="1:15" x14ac:dyDescent="0.3">
      <c r="A6118" t="s">
        <v>8980</v>
      </c>
      <c r="B6118">
        <v>5</v>
      </c>
      <c r="C6118" t="s">
        <v>77</v>
      </c>
      <c r="D6118" t="s">
        <v>4878</v>
      </c>
      <c r="E6118" t="s">
        <v>9178</v>
      </c>
      <c r="F6118">
        <v>0</v>
      </c>
      <c r="G6118">
        <v>33</v>
      </c>
      <c r="H6118">
        <v>38</v>
      </c>
      <c r="I6118">
        <v>38</v>
      </c>
      <c r="J6118">
        <v>38</v>
      </c>
      <c r="K6118">
        <f t="shared" si="475"/>
        <v>0</v>
      </c>
      <c r="L6118">
        <f t="shared" si="476"/>
        <v>0</v>
      </c>
      <c r="M6118">
        <f t="shared" si="477"/>
        <v>0</v>
      </c>
      <c r="N6118">
        <f t="shared" si="478"/>
        <v>0</v>
      </c>
      <c r="O6118">
        <f t="shared" si="479"/>
        <v>0</v>
      </c>
    </row>
    <row r="6119" spans="1:15" x14ac:dyDescent="0.3">
      <c r="A6119" t="s">
        <v>8980</v>
      </c>
      <c r="B6119">
        <v>6</v>
      </c>
      <c r="C6119" t="s">
        <v>17</v>
      </c>
      <c r="D6119" t="s">
        <v>2852</v>
      </c>
      <c r="E6119" t="s">
        <v>8452</v>
      </c>
      <c r="F6119">
        <v>283</v>
      </c>
      <c r="G6119">
        <v>23781</v>
      </c>
      <c r="H6119">
        <v>27341</v>
      </c>
      <c r="I6119">
        <v>27341</v>
      </c>
      <c r="J6119">
        <v>27341</v>
      </c>
      <c r="K6119">
        <f t="shared" si="475"/>
        <v>0</v>
      </c>
      <c r="L6119">
        <f t="shared" si="476"/>
        <v>0</v>
      </c>
      <c r="M6119">
        <f t="shared" si="477"/>
        <v>0</v>
      </c>
      <c r="N6119">
        <f t="shared" si="478"/>
        <v>0</v>
      </c>
      <c r="O6119">
        <f t="shared" si="479"/>
        <v>0</v>
      </c>
    </row>
    <row r="6120" spans="1:15" x14ac:dyDescent="0.3">
      <c r="A6120" t="s">
        <v>8980</v>
      </c>
      <c r="B6120">
        <v>6</v>
      </c>
      <c r="C6120" t="s">
        <v>11</v>
      </c>
      <c r="D6120" t="s">
        <v>9179</v>
      </c>
      <c r="E6120" t="s">
        <v>7067</v>
      </c>
      <c r="F6120">
        <v>157</v>
      </c>
      <c r="G6120">
        <v>22477</v>
      </c>
      <c r="H6120">
        <v>21494</v>
      </c>
      <c r="I6120">
        <v>21494</v>
      </c>
      <c r="J6120">
        <v>21494</v>
      </c>
      <c r="K6120">
        <f t="shared" si="475"/>
        <v>0</v>
      </c>
      <c r="L6120">
        <f t="shared" si="476"/>
        <v>0</v>
      </c>
      <c r="M6120">
        <f t="shared" si="477"/>
        <v>0</v>
      </c>
      <c r="N6120">
        <f t="shared" si="478"/>
        <v>0</v>
      </c>
      <c r="O6120">
        <f t="shared" si="479"/>
        <v>0</v>
      </c>
    </row>
    <row r="6121" spans="1:15" x14ac:dyDescent="0.3">
      <c r="A6121" t="s">
        <v>8980</v>
      </c>
      <c r="B6121">
        <v>6</v>
      </c>
      <c r="C6121" t="s">
        <v>14</v>
      </c>
      <c r="D6121" t="s">
        <v>9180</v>
      </c>
      <c r="E6121" t="s">
        <v>9181</v>
      </c>
      <c r="F6121">
        <v>125</v>
      </c>
      <c r="G6121">
        <v>15108</v>
      </c>
      <c r="H6121">
        <v>16866</v>
      </c>
      <c r="I6121">
        <v>16866</v>
      </c>
      <c r="J6121">
        <v>16866</v>
      </c>
      <c r="K6121">
        <f t="shared" si="475"/>
        <v>0</v>
      </c>
      <c r="L6121">
        <f t="shared" si="476"/>
        <v>0</v>
      </c>
      <c r="M6121">
        <f t="shared" si="477"/>
        <v>0</v>
      </c>
      <c r="N6121">
        <f t="shared" si="478"/>
        <v>0</v>
      </c>
      <c r="O6121">
        <f t="shared" si="479"/>
        <v>0</v>
      </c>
    </row>
    <row r="6122" spans="1:15" x14ac:dyDescent="0.3">
      <c r="A6122" t="s">
        <v>8980</v>
      </c>
      <c r="B6122">
        <v>6</v>
      </c>
      <c r="C6122" t="s">
        <v>26</v>
      </c>
      <c r="D6122" t="s">
        <v>4931</v>
      </c>
      <c r="E6122" t="s">
        <v>9182</v>
      </c>
      <c r="F6122">
        <v>98</v>
      </c>
      <c r="G6122">
        <v>6226</v>
      </c>
      <c r="H6122">
        <v>6023</v>
      </c>
      <c r="I6122">
        <v>6023</v>
      </c>
      <c r="J6122">
        <v>6023</v>
      </c>
      <c r="K6122">
        <f t="shared" si="475"/>
        <v>0</v>
      </c>
      <c r="L6122">
        <f t="shared" si="476"/>
        <v>0</v>
      </c>
      <c r="M6122">
        <f t="shared" si="477"/>
        <v>0</v>
      </c>
      <c r="N6122">
        <f t="shared" si="478"/>
        <v>0</v>
      </c>
      <c r="O6122">
        <f t="shared" si="479"/>
        <v>0</v>
      </c>
    </row>
    <row r="6123" spans="1:15" x14ac:dyDescent="0.3">
      <c r="A6123" t="s">
        <v>8980</v>
      </c>
      <c r="B6123">
        <v>6</v>
      </c>
      <c r="C6123" t="s">
        <v>50</v>
      </c>
      <c r="D6123" t="s">
        <v>1254</v>
      </c>
      <c r="E6123" t="s">
        <v>9183</v>
      </c>
      <c r="F6123">
        <v>37</v>
      </c>
      <c r="G6123">
        <v>4905</v>
      </c>
      <c r="H6123">
        <v>5095</v>
      </c>
      <c r="I6123">
        <v>5095</v>
      </c>
      <c r="J6123">
        <v>5095</v>
      </c>
      <c r="K6123">
        <f t="shared" si="475"/>
        <v>0</v>
      </c>
      <c r="L6123">
        <f t="shared" si="476"/>
        <v>0</v>
      </c>
      <c r="M6123">
        <f t="shared" si="477"/>
        <v>0</v>
      </c>
      <c r="N6123">
        <f t="shared" si="478"/>
        <v>0</v>
      </c>
      <c r="O6123">
        <f t="shared" si="479"/>
        <v>0</v>
      </c>
    </row>
    <row r="6124" spans="1:15" x14ac:dyDescent="0.3">
      <c r="A6124" t="s">
        <v>8980</v>
      </c>
      <c r="B6124">
        <v>6</v>
      </c>
      <c r="C6124" t="s">
        <v>29</v>
      </c>
      <c r="D6124" t="s">
        <v>9184</v>
      </c>
      <c r="E6124" t="s">
        <v>16</v>
      </c>
      <c r="F6124">
        <v>29</v>
      </c>
      <c r="G6124">
        <v>1758</v>
      </c>
      <c r="H6124">
        <v>1973</v>
      </c>
      <c r="I6124">
        <v>1973</v>
      </c>
      <c r="J6124">
        <v>1973</v>
      </c>
      <c r="K6124">
        <f t="shared" si="475"/>
        <v>0</v>
      </c>
      <c r="L6124">
        <f t="shared" si="476"/>
        <v>0</v>
      </c>
      <c r="M6124">
        <f t="shared" si="477"/>
        <v>0</v>
      </c>
      <c r="N6124">
        <f t="shared" si="478"/>
        <v>0</v>
      </c>
      <c r="O6124">
        <f t="shared" si="479"/>
        <v>0</v>
      </c>
    </row>
    <row r="6125" spans="1:15" x14ac:dyDescent="0.3">
      <c r="A6125" t="s">
        <v>8980</v>
      </c>
      <c r="B6125">
        <v>6</v>
      </c>
      <c r="C6125" t="s">
        <v>118</v>
      </c>
      <c r="D6125" t="s">
        <v>9185</v>
      </c>
      <c r="E6125" t="s">
        <v>9186</v>
      </c>
      <c r="F6125">
        <v>7</v>
      </c>
      <c r="G6125">
        <v>1698</v>
      </c>
      <c r="H6125">
        <v>1604</v>
      </c>
      <c r="I6125">
        <v>1604</v>
      </c>
      <c r="J6125">
        <v>1604</v>
      </c>
      <c r="K6125">
        <f t="shared" si="475"/>
        <v>0</v>
      </c>
      <c r="L6125">
        <f t="shared" si="476"/>
        <v>0</v>
      </c>
      <c r="M6125">
        <f t="shared" si="477"/>
        <v>0</v>
      </c>
      <c r="N6125">
        <f t="shared" si="478"/>
        <v>0</v>
      </c>
      <c r="O6125">
        <f t="shared" si="479"/>
        <v>0</v>
      </c>
    </row>
    <row r="6126" spans="1:15" x14ac:dyDescent="0.3">
      <c r="A6126" t="s">
        <v>8980</v>
      </c>
      <c r="B6126">
        <v>6</v>
      </c>
      <c r="C6126" t="s">
        <v>20</v>
      </c>
      <c r="D6126" t="s">
        <v>1050</v>
      </c>
      <c r="E6126" t="s">
        <v>9187</v>
      </c>
      <c r="F6126">
        <v>6</v>
      </c>
      <c r="G6126">
        <v>1056</v>
      </c>
      <c r="H6126">
        <v>1191</v>
      </c>
      <c r="I6126">
        <v>1191</v>
      </c>
      <c r="J6126">
        <v>1191</v>
      </c>
      <c r="K6126">
        <f t="shared" si="475"/>
        <v>0</v>
      </c>
      <c r="L6126">
        <f t="shared" si="476"/>
        <v>0</v>
      </c>
      <c r="M6126">
        <f t="shared" si="477"/>
        <v>0</v>
      </c>
      <c r="N6126">
        <f t="shared" si="478"/>
        <v>0</v>
      </c>
      <c r="O6126">
        <f t="shared" si="479"/>
        <v>0</v>
      </c>
    </row>
    <row r="6127" spans="1:15" x14ac:dyDescent="0.3">
      <c r="A6127" t="s">
        <v>8980</v>
      </c>
      <c r="B6127">
        <v>6</v>
      </c>
      <c r="C6127" t="s">
        <v>200</v>
      </c>
      <c r="D6127" t="s">
        <v>2029</v>
      </c>
      <c r="E6127" t="s">
        <v>9188</v>
      </c>
      <c r="F6127">
        <v>6</v>
      </c>
      <c r="G6127">
        <v>943</v>
      </c>
      <c r="H6127">
        <v>948</v>
      </c>
      <c r="I6127">
        <v>948</v>
      </c>
      <c r="J6127">
        <v>948</v>
      </c>
      <c r="K6127">
        <f t="shared" si="475"/>
        <v>0</v>
      </c>
      <c r="L6127">
        <f t="shared" si="476"/>
        <v>0</v>
      </c>
      <c r="M6127">
        <f t="shared" si="477"/>
        <v>0</v>
      </c>
      <c r="N6127">
        <f t="shared" si="478"/>
        <v>0</v>
      </c>
      <c r="O6127">
        <f t="shared" si="479"/>
        <v>0</v>
      </c>
    </row>
    <row r="6128" spans="1:15" x14ac:dyDescent="0.3">
      <c r="A6128" t="s">
        <v>8980</v>
      </c>
      <c r="B6128">
        <v>6</v>
      </c>
      <c r="C6128" t="s">
        <v>351</v>
      </c>
      <c r="D6128" t="s">
        <v>9189</v>
      </c>
      <c r="E6128" t="s">
        <v>667</v>
      </c>
      <c r="F6128">
        <v>7</v>
      </c>
      <c r="G6128">
        <v>821</v>
      </c>
      <c r="H6128">
        <v>821</v>
      </c>
      <c r="I6128">
        <v>821</v>
      </c>
      <c r="J6128">
        <v>821</v>
      </c>
      <c r="K6128">
        <f t="shared" si="475"/>
        <v>0</v>
      </c>
      <c r="L6128">
        <f t="shared" si="476"/>
        <v>0</v>
      </c>
      <c r="M6128">
        <f t="shared" si="477"/>
        <v>0</v>
      </c>
      <c r="N6128">
        <f t="shared" si="478"/>
        <v>0</v>
      </c>
      <c r="O6128">
        <f t="shared" si="479"/>
        <v>0</v>
      </c>
    </row>
    <row r="6129" spans="1:15" x14ac:dyDescent="0.3">
      <c r="A6129" t="s">
        <v>8980</v>
      </c>
      <c r="B6129">
        <v>6</v>
      </c>
      <c r="C6129" t="s">
        <v>616</v>
      </c>
      <c r="D6129" t="s">
        <v>1650</v>
      </c>
      <c r="E6129" t="s">
        <v>9190</v>
      </c>
      <c r="F6129">
        <v>5</v>
      </c>
      <c r="G6129">
        <v>819</v>
      </c>
      <c r="H6129">
        <v>841</v>
      </c>
      <c r="I6129">
        <v>841</v>
      </c>
      <c r="J6129">
        <v>841</v>
      </c>
      <c r="K6129">
        <f t="shared" si="475"/>
        <v>0</v>
      </c>
      <c r="L6129">
        <f t="shared" si="476"/>
        <v>0</v>
      </c>
      <c r="M6129">
        <f t="shared" si="477"/>
        <v>0</v>
      </c>
      <c r="N6129">
        <f t="shared" si="478"/>
        <v>0</v>
      </c>
      <c r="O6129">
        <f t="shared" si="479"/>
        <v>0</v>
      </c>
    </row>
    <row r="6130" spans="1:15" x14ac:dyDescent="0.3">
      <c r="A6130" t="s">
        <v>8980</v>
      </c>
      <c r="B6130">
        <v>6</v>
      </c>
      <c r="C6130" t="s">
        <v>47</v>
      </c>
      <c r="D6130" t="s">
        <v>9191</v>
      </c>
      <c r="E6130" t="s">
        <v>9077</v>
      </c>
      <c r="F6130">
        <v>8</v>
      </c>
      <c r="G6130">
        <v>696</v>
      </c>
      <c r="H6130">
        <v>756</v>
      </c>
      <c r="I6130">
        <v>756</v>
      </c>
      <c r="J6130">
        <v>756</v>
      </c>
      <c r="K6130">
        <f t="shared" si="475"/>
        <v>0</v>
      </c>
      <c r="L6130">
        <f t="shared" si="476"/>
        <v>0</v>
      </c>
      <c r="M6130">
        <f t="shared" si="477"/>
        <v>0</v>
      </c>
      <c r="N6130">
        <f t="shared" si="478"/>
        <v>0</v>
      </c>
      <c r="O6130">
        <f t="shared" si="479"/>
        <v>0</v>
      </c>
    </row>
    <row r="6131" spans="1:15" x14ac:dyDescent="0.3">
      <c r="A6131" t="s">
        <v>8980</v>
      </c>
      <c r="B6131">
        <v>6</v>
      </c>
      <c r="C6131" t="s">
        <v>5863</v>
      </c>
      <c r="D6131" t="s">
        <v>9192</v>
      </c>
      <c r="E6131" t="s">
        <v>9193</v>
      </c>
      <c r="F6131">
        <v>8</v>
      </c>
      <c r="G6131">
        <v>468</v>
      </c>
      <c r="H6131">
        <v>541</v>
      </c>
      <c r="I6131">
        <v>541</v>
      </c>
      <c r="J6131">
        <v>541</v>
      </c>
      <c r="K6131">
        <f t="shared" si="475"/>
        <v>0</v>
      </c>
      <c r="L6131">
        <f t="shared" si="476"/>
        <v>0</v>
      </c>
      <c r="M6131">
        <f t="shared" si="477"/>
        <v>0</v>
      </c>
      <c r="N6131">
        <f t="shared" si="478"/>
        <v>0</v>
      </c>
      <c r="O6131">
        <f t="shared" si="479"/>
        <v>0</v>
      </c>
    </row>
    <row r="6132" spans="1:15" x14ac:dyDescent="0.3">
      <c r="A6132" t="s">
        <v>8980</v>
      </c>
      <c r="B6132">
        <v>6</v>
      </c>
      <c r="C6132" t="s">
        <v>38</v>
      </c>
      <c r="D6132" t="s">
        <v>2969</v>
      </c>
      <c r="E6132" t="s">
        <v>9194</v>
      </c>
      <c r="F6132">
        <v>4</v>
      </c>
      <c r="G6132">
        <v>421</v>
      </c>
      <c r="H6132">
        <v>444</v>
      </c>
      <c r="I6132">
        <v>444</v>
      </c>
      <c r="J6132">
        <v>444</v>
      </c>
      <c r="K6132">
        <f t="shared" si="475"/>
        <v>0</v>
      </c>
      <c r="L6132">
        <f t="shared" si="476"/>
        <v>0</v>
      </c>
      <c r="M6132">
        <f t="shared" si="477"/>
        <v>0</v>
      </c>
      <c r="N6132">
        <f t="shared" si="478"/>
        <v>0</v>
      </c>
      <c r="O6132">
        <f t="shared" si="479"/>
        <v>0</v>
      </c>
    </row>
    <row r="6133" spans="1:15" x14ac:dyDescent="0.3">
      <c r="A6133" t="s">
        <v>8980</v>
      </c>
      <c r="B6133">
        <v>6</v>
      </c>
      <c r="C6133" t="s">
        <v>6398</v>
      </c>
      <c r="D6133" t="s">
        <v>9195</v>
      </c>
      <c r="E6133" t="s">
        <v>9196</v>
      </c>
      <c r="F6133">
        <v>3</v>
      </c>
      <c r="G6133">
        <v>397</v>
      </c>
      <c r="H6133">
        <v>449</v>
      </c>
      <c r="I6133">
        <v>449</v>
      </c>
      <c r="J6133">
        <v>449</v>
      </c>
      <c r="K6133">
        <f t="shared" si="475"/>
        <v>0</v>
      </c>
      <c r="L6133">
        <f t="shared" si="476"/>
        <v>0</v>
      </c>
      <c r="M6133">
        <f t="shared" si="477"/>
        <v>0</v>
      </c>
      <c r="N6133">
        <f t="shared" si="478"/>
        <v>0</v>
      </c>
      <c r="O6133">
        <f t="shared" si="479"/>
        <v>0</v>
      </c>
    </row>
    <row r="6134" spans="1:15" x14ac:dyDescent="0.3">
      <c r="A6134" t="s">
        <v>8980</v>
      </c>
      <c r="B6134">
        <v>6</v>
      </c>
      <c r="C6134" t="s">
        <v>336</v>
      </c>
      <c r="D6134" t="s">
        <v>9197</v>
      </c>
      <c r="E6134" t="s">
        <v>9198</v>
      </c>
      <c r="F6134">
        <v>15</v>
      </c>
      <c r="G6134">
        <v>305</v>
      </c>
      <c r="H6134">
        <v>325</v>
      </c>
      <c r="I6134">
        <v>325</v>
      </c>
      <c r="J6134">
        <v>325</v>
      </c>
      <c r="K6134">
        <f t="shared" si="475"/>
        <v>0</v>
      </c>
      <c r="L6134">
        <f t="shared" si="476"/>
        <v>0</v>
      </c>
      <c r="M6134">
        <f t="shared" si="477"/>
        <v>0</v>
      </c>
      <c r="N6134">
        <f t="shared" si="478"/>
        <v>0</v>
      </c>
      <c r="O6134">
        <f t="shared" si="479"/>
        <v>0</v>
      </c>
    </row>
    <row r="6135" spans="1:15" x14ac:dyDescent="0.3">
      <c r="A6135" t="s">
        <v>8980</v>
      </c>
      <c r="B6135">
        <v>6</v>
      </c>
      <c r="C6135" t="s">
        <v>282</v>
      </c>
      <c r="D6135" t="s">
        <v>9199</v>
      </c>
      <c r="E6135" t="s">
        <v>9200</v>
      </c>
      <c r="F6135">
        <v>2</v>
      </c>
      <c r="G6135">
        <v>304</v>
      </c>
      <c r="H6135">
        <v>406</v>
      </c>
      <c r="I6135">
        <v>406</v>
      </c>
      <c r="J6135">
        <v>406</v>
      </c>
      <c r="K6135">
        <f t="shared" si="475"/>
        <v>0</v>
      </c>
      <c r="L6135">
        <f t="shared" si="476"/>
        <v>0</v>
      </c>
      <c r="M6135">
        <f t="shared" si="477"/>
        <v>0</v>
      </c>
      <c r="N6135">
        <f t="shared" si="478"/>
        <v>0</v>
      </c>
      <c r="O6135">
        <f t="shared" si="479"/>
        <v>0</v>
      </c>
    </row>
    <row r="6136" spans="1:15" x14ac:dyDescent="0.3">
      <c r="A6136" t="s">
        <v>8980</v>
      </c>
      <c r="B6136">
        <v>6</v>
      </c>
      <c r="C6136" t="s">
        <v>59</v>
      </c>
      <c r="D6136" t="s">
        <v>5410</v>
      </c>
      <c r="E6136" t="s">
        <v>9201</v>
      </c>
      <c r="F6136">
        <v>47</v>
      </c>
      <c r="G6136">
        <v>263</v>
      </c>
      <c r="H6136">
        <v>283</v>
      </c>
      <c r="I6136">
        <v>283</v>
      </c>
      <c r="J6136">
        <v>283</v>
      </c>
      <c r="K6136">
        <f t="shared" si="475"/>
        <v>0</v>
      </c>
      <c r="L6136">
        <f t="shared" si="476"/>
        <v>0</v>
      </c>
      <c r="M6136">
        <f t="shared" si="477"/>
        <v>0</v>
      </c>
      <c r="N6136">
        <f t="shared" si="478"/>
        <v>0</v>
      </c>
      <c r="O6136">
        <f t="shared" si="479"/>
        <v>0</v>
      </c>
    </row>
    <row r="6137" spans="1:15" x14ac:dyDescent="0.3">
      <c r="A6137" t="s">
        <v>8980</v>
      </c>
      <c r="B6137">
        <v>6</v>
      </c>
      <c r="C6137" t="s">
        <v>32</v>
      </c>
      <c r="D6137" t="s">
        <v>7478</v>
      </c>
      <c r="E6137" t="s">
        <v>5557</v>
      </c>
      <c r="F6137">
        <v>0</v>
      </c>
      <c r="G6137">
        <v>258</v>
      </c>
      <c r="H6137">
        <v>290</v>
      </c>
      <c r="I6137">
        <v>290</v>
      </c>
      <c r="J6137">
        <v>290</v>
      </c>
      <c r="K6137">
        <f t="shared" si="475"/>
        <v>0</v>
      </c>
      <c r="L6137">
        <f t="shared" si="476"/>
        <v>0</v>
      </c>
      <c r="M6137">
        <f t="shared" si="477"/>
        <v>0</v>
      </c>
      <c r="N6137">
        <f t="shared" si="478"/>
        <v>0</v>
      </c>
      <c r="O6137">
        <f t="shared" si="479"/>
        <v>0</v>
      </c>
    </row>
    <row r="6138" spans="1:15" x14ac:dyDescent="0.3">
      <c r="A6138" t="s">
        <v>8980</v>
      </c>
      <c r="B6138">
        <v>6</v>
      </c>
      <c r="C6138" t="s">
        <v>23</v>
      </c>
      <c r="D6138" t="s">
        <v>571</v>
      </c>
      <c r="E6138" t="s">
        <v>9202</v>
      </c>
      <c r="F6138">
        <v>1</v>
      </c>
      <c r="G6138">
        <v>240</v>
      </c>
      <c r="H6138">
        <v>274</v>
      </c>
      <c r="I6138">
        <v>274</v>
      </c>
      <c r="J6138">
        <v>274</v>
      </c>
      <c r="K6138">
        <f t="shared" si="475"/>
        <v>0</v>
      </c>
      <c r="L6138">
        <f t="shared" si="476"/>
        <v>0</v>
      </c>
      <c r="M6138">
        <f t="shared" si="477"/>
        <v>0</v>
      </c>
      <c r="N6138">
        <f t="shared" si="478"/>
        <v>0</v>
      </c>
      <c r="O6138">
        <f t="shared" si="479"/>
        <v>0</v>
      </c>
    </row>
    <row r="6139" spans="1:15" x14ac:dyDescent="0.3">
      <c r="A6139" t="s">
        <v>8980</v>
      </c>
      <c r="B6139">
        <v>6</v>
      </c>
      <c r="C6139" t="s">
        <v>138</v>
      </c>
      <c r="D6139" t="s">
        <v>9203</v>
      </c>
      <c r="E6139" t="s">
        <v>9204</v>
      </c>
      <c r="F6139">
        <v>0</v>
      </c>
      <c r="G6139">
        <v>214</v>
      </c>
      <c r="H6139">
        <v>223</v>
      </c>
      <c r="I6139">
        <v>223</v>
      </c>
      <c r="J6139">
        <v>223</v>
      </c>
      <c r="K6139">
        <f t="shared" si="475"/>
        <v>0</v>
      </c>
      <c r="L6139">
        <f t="shared" si="476"/>
        <v>0</v>
      </c>
      <c r="M6139">
        <f t="shared" si="477"/>
        <v>0</v>
      </c>
      <c r="N6139">
        <f t="shared" si="478"/>
        <v>0</v>
      </c>
      <c r="O6139">
        <f t="shared" si="479"/>
        <v>0</v>
      </c>
    </row>
    <row r="6140" spans="1:15" x14ac:dyDescent="0.3">
      <c r="A6140" t="s">
        <v>8980</v>
      </c>
      <c r="B6140">
        <v>6</v>
      </c>
      <c r="C6140" t="s">
        <v>197</v>
      </c>
      <c r="D6140" t="s">
        <v>9205</v>
      </c>
      <c r="E6140" t="s">
        <v>9206</v>
      </c>
      <c r="F6140">
        <v>2</v>
      </c>
      <c r="G6140">
        <v>197</v>
      </c>
      <c r="H6140">
        <v>216</v>
      </c>
      <c r="I6140">
        <v>216</v>
      </c>
      <c r="J6140">
        <v>216</v>
      </c>
      <c r="K6140">
        <f t="shared" si="475"/>
        <v>0</v>
      </c>
      <c r="L6140">
        <f t="shared" si="476"/>
        <v>0</v>
      </c>
      <c r="M6140">
        <f t="shared" si="477"/>
        <v>0</v>
      </c>
      <c r="N6140">
        <f t="shared" si="478"/>
        <v>0</v>
      </c>
      <c r="O6140">
        <f t="shared" si="479"/>
        <v>0</v>
      </c>
    </row>
    <row r="6141" spans="1:15" x14ac:dyDescent="0.3">
      <c r="A6141" t="s">
        <v>8980</v>
      </c>
      <c r="B6141">
        <v>6</v>
      </c>
      <c r="C6141" t="s">
        <v>141</v>
      </c>
      <c r="D6141" t="s">
        <v>5924</v>
      </c>
      <c r="E6141" t="s">
        <v>9064</v>
      </c>
      <c r="F6141">
        <v>8</v>
      </c>
      <c r="G6141">
        <v>187</v>
      </c>
      <c r="H6141">
        <v>183</v>
      </c>
      <c r="I6141">
        <v>183</v>
      </c>
      <c r="J6141">
        <v>183</v>
      </c>
      <c r="K6141">
        <f t="shared" si="475"/>
        <v>0</v>
      </c>
      <c r="L6141">
        <f t="shared" si="476"/>
        <v>0</v>
      </c>
      <c r="M6141">
        <f t="shared" si="477"/>
        <v>0</v>
      </c>
      <c r="N6141">
        <f t="shared" si="478"/>
        <v>0</v>
      </c>
      <c r="O6141">
        <f t="shared" si="479"/>
        <v>0</v>
      </c>
    </row>
    <row r="6142" spans="1:15" x14ac:dyDescent="0.3">
      <c r="A6142" t="s">
        <v>8980</v>
      </c>
      <c r="B6142">
        <v>6</v>
      </c>
      <c r="C6142" t="s">
        <v>80</v>
      </c>
      <c r="D6142" t="s">
        <v>4037</v>
      </c>
      <c r="E6142" t="s">
        <v>9144</v>
      </c>
      <c r="F6142">
        <v>3</v>
      </c>
      <c r="G6142">
        <v>172</v>
      </c>
      <c r="H6142">
        <v>155</v>
      </c>
      <c r="I6142">
        <v>155</v>
      </c>
      <c r="J6142">
        <v>155</v>
      </c>
      <c r="K6142">
        <f t="shared" si="475"/>
        <v>0</v>
      </c>
      <c r="L6142">
        <f t="shared" si="476"/>
        <v>0</v>
      </c>
      <c r="M6142">
        <f t="shared" si="477"/>
        <v>0</v>
      </c>
      <c r="N6142">
        <f t="shared" si="478"/>
        <v>0</v>
      </c>
      <c r="O6142">
        <f t="shared" si="479"/>
        <v>0</v>
      </c>
    </row>
    <row r="6143" spans="1:15" x14ac:dyDescent="0.3">
      <c r="A6143" t="s">
        <v>8980</v>
      </c>
      <c r="B6143">
        <v>6</v>
      </c>
      <c r="C6143" t="s">
        <v>53</v>
      </c>
      <c r="D6143" t="s">
        <v>9207</v>
      </c>
      <c r="E6143" t="s">
        <v>9208</v>
      </c>
      <c r="F6143">
        <v>0</v>
      </c>
      <c r="G6143">
        <v>147</v>
      </c>
      <c r="H6143">
        <v>51</v>
      </c>
      <c r="I6143">
        <v>51</v>
      </c>
      <c r="J6143">
        <v>51</v>
      </c>
      <c r="K6143">
        <f t="shared" si="475"/>
        <v>0</v>
      </c>
      <c r="L6143">
        <f t="shared" si="476"/>
        <v>0</v>
      </c>
      <c r="M6143">
        <f t="shared" si="477"/>
        <v>0</v>
      </c>
      <c r="N6143">
        <f t="shared" si="478"/>
        <v>0</v>
      </c>
      <c r="O6143">
        <f t="shared" si="479"/>
        <v>0</v>
      </c>
    </row>
    <row r="6144" spans="1:15" x14ac:dyDescent="0.3">
      <c r="A6144" t="s">
        <v>8980</v>
      </c>
      <c r="B6144">
        <v>6</v>
      </c>
      <c r="C6144" t="s">
        <v>71</v>
      </c>
      <c r="D6144" t="s">
        <v>9209</v>
      </c>
      <c r="E6144" t="s">
        <v>9210</v>
      </c>
      <c r="F6144">
        <v>0</v>
      </c>
      <c r="G6144">
        <v>120</v>
      </c>
      <c r="H6144">
        <v>133</v>
      </c>
      <c r="I6144">
        <v>133</v>
      </c>
      <c r="J6144">
        <v>133</v>
      </c>
      <c r="K6144">
        <f t="shared" si="475"/>
        <v>0</v>
      </c>
      <c r="L6144">
        <f t="shared" si="476"/>
        <v>0</v>
      </c>
      <c r="M6144">
        <f t="shared" si="477"/>
        <v>0</v>
      </c>
      <c r="N6144">
        <f t="shared" si="478"/>
        <v>0</v>
      </c>
      <c r="O6144">
        <f t="shared" si="479"/>
        <v>0</v>
      </c>
    </row>
    <row r="6145" spans="1:15" x14ac:dyDescent="0.3">
      <c r="A6145" t="s">
        <v>8980</v>
      </c>
      <c r="B6145">
        <v>6</v>
      </c>
      <c r="C6145" t="s">
        <v>86</v>
      </c>
      <c r="D6145" t="s">
        <v>9211</v>
      </c>
      <c r="E6145" t="s">
        <v>9212</v>
      </c>
      <c r="F6145">
        <v>7</v>
      </c>
      <c r="G6145">
        <v>101</v>
      </c>
      <c r="H6145">
        <v>117</v>
      </c>
      <c r="I6145">
        <v>117</v>
      </c>
      <c r="J6145">
        <v>117</v>
      </c>
      <c r="K6145">
        <f t="shared" si="475"/>
        <v>0</v>
      </c>
      <c r="L6145">
        <f t="shared" si="476"/>
        <v>0</v>
      </c>
      <c r="M6145">
        <f t="shared" si="477"/>
        <v>0</v>
      </c>
      <c r="N6145">
        <f t="shared" si="478"/>
        <v>0</v>
      </c>
      <c r="O6145">
        <f t="shared" si="479"/>
        <v>0</v>
      </c>
    </row>
    <row r="6146" spans="1:15" x14ac:dyDescent="0.3">
      <c r="A6146" t="s">
        <v>8980</v>
      </c>
      <c r="B6146">
        <v>6</v>
      </c>
      <c r="C6146" t="s">
        <v>3676</v>
      </c>
      <c r="D6146" t="s">
        <v>8131</v>
      </c>
      <c r="E6146" t="s">
        <v>9213</v>
      </c>
      <c r="F6146">
        <v>0</v>
      </c>
      <c r="G6146">
        <v>87</v>
      </c>
      <c r="H6146">
        <v>90</v>
      </c>
      <c r="I6146">
        <v>90</v>
      </c>
      <c r="J6146">
        <v>90</v>
      </c>
      <c r="K6146">
        <f t="shared" si="475"/>
        <v>0</v>
      </c>
      <c r="L6146">
        <f t="shared" si="476"/>
        <v>0</v>
      </c>
      <c r="M6146">
        <f t="shared" si="477"/>
        <v>0</v>
      </c>
      <c r="N6146">
        <f t="shared" si="478"/>
        <v>0</v>
      </c>
      <c r="O6146">
        <f t="shared" si="479"/>
        <v>0</v>
      </c>
    </row>
    <row r="6147" spans="1:15" x14ac:dyDescent="0.3">
      <c r="A6147" t="s">
        <v>8980</v>
      </c>
      <c r="B6147">
        <v>6</v>
      </c>
      <c r="C6147" t="s">
        <v>41</v>
      </c>
      <c r="D6147" t="s">
        <v>1585</v>
      </c>
      <c r="E6147" t="s">
        <v>9214</v>
      </c>
      <c r="F6147">
        <v>1</v>
      </c>
      <c r="G6147">
        <v>83</v>
      </c>
      <c r="H6147">
        <v>94</v>
      </c>
      <c r="I6147">
        <v>94</v>
      </c>
      <c r="J6147">
        <v>94</v>
      </c>
      <c r="K6147">
        <f t="shared" si="475"/>
        <v>0</v>
      </c>
      <c r="L6147">
        <f t="shared" si="476"/>
        <v>0</v>
      </c>
      <c r="M6147">
        <f t="shared" si="477"/>
        <v>0</v>
      </c>
      <c r="N6147">
        <f t="shared" si="478"/>
        <v>0</v>
      </c>
      <c r="O6147">
        <f t="shared" si="479"/>
        <v>0</v>
      </c>
    </row>
    <row r="6148" spans="1:15" x14ac:dyDescent="0.3">
      <c r="A6148" t="s">
        <v>8980</v>
      </c>
      <c r="B6148">
        <v>6</v>
      </c>
      <c r="C6148" t="s">
        <v>192</v>
      </c>
      <c r="D6148" t="s">
        <v>24</v>
      </c>
      <c r="E6148" t="s">
        <v>9215</v>
      </c>
      <c r="F6148">
        <v>1</v>
      </c>
      <c r="G6148">
        <v>65</v>
      </c>
      <c r="H6148">
        <v>68</v>
      </c>
      <c r="I6148">
        <v>68</v>
      </c>
      <c r="J6148">
        <v>68</v>
      </c>
      <c r="K6148">
        <f t="shared" ref="K6148:K6211" si="480">IF(AND($A6148=$D$1,$B6148=$E$1),F6148,0)</f>
        <v>0</v>
      </c>
      <c r="L6148">
        <f t="shared" ref="L6148:L6211" si="481">IF(AND($A6148=$D$1,$B6148=$E$1),G6148,0)</f>
        <v>0</v>
      </c>
      <c r="M6148">
        <f t="shared" ref="M6148:M6211" si="482">IF(AND($A6148=$D$1,$B6148=$E$1),H6148,0)</f>
        <v>0</v>
      </c>
      <c r="N6148">
        <f t="shared" ref="N6148:N6211" si="483">IF(AND($A6148=$D$1,$B6148=$E$1),I6148,0)</f>
        <v>0</v>
      </c>
      <c r="O6148">
        <f t="shared" ref="O6148:O6211" si="484">IF(AND($A6148=$D$1,$B6148=$E$1),J6148,0)</f>
        <v>0</v>
      </c>
    </row>
    <row r="6149" spans="1:15" x14ac:dyDescent="0.3">
      <c r="A6149" t="s">
        <v>8980</v>
      </c>
      <c r="B6149">
        <v>6</v>
      </c>
      <c r="C6149" t="s">
        <v>35</v>
      </c>
      <c r="D6149" t="s">
        <v>9216</v>
      </c>
      <c r="E6149" t="s">
        <v>9217</v>
      </c>
      <c r="F6149">
        <v>0</v>
      </c>
      <c r="G6149">
        <v>46</v>
      </c>
      <c r="H6149">
        <v>72</v>
      </c>
      <c r="I6149">
        <v>72</v>
      </c>
      <c r="J6149">
        <v>72</v>
      </c>
      <c r="K6149">
        <f t="shared" si="480"/>
        <v>0</v>
      </c>
      <c r="L6149">
        <f t="shared" si="481"/>
        <v>0</v>
      </c>
      <c r="M6149">
        <f t="shared" si="482"/>
        <v>0</v>
      </c>
      <c r="N6149">
        <f t="shared" si="483"/>
        <v>0</v>
      </c>
      <c r="O6149">
        <f t="shared" si="484"/>
        <v>0</v>
      </c>
    </row>
    <row r="6150" spans="1:15" x14ac:dyDescent="0.3">
      <c r="A6150" t="s">
        <v>8980</v>
      </c>
      <c r="B6150">
        <v>6</v>
      </c>
      <c r="C6150" t="s">
        <v>89</v>
      </c>
      <c r="D6150" t="s">
        <v>9218</v>
      </c>
      <c r="E6150" t="s">
        <v>9219</v>
      </c>
      <c r="F6150">
        <v>1</v>
      </c>
      <c r="G6150">
        <v>44</v>
      </c>
      <c r="H6150">
        <v>52</v>
      </c>
      <c r="I6150">
        <v>52</v>
      </c>
      <c r="J6150">
        <v>52</v>
      </c>
      <c r="K6150">
        <f t="shared" si="480"/>
        <v>0</v>
      </c>
      <c r="L6150">
        <f t="shared" si="481"/>
        <v>0</v>
      </c>
      <c r="M6150">
        <f t="shared" si="482"/>
        <v>0</v>
      </c>
      <c r="N6150">
        <f t="shared" si="483"/>
        <v>0</v>
      </c>
      <c r="O6150">
        <f t="shared" si="484"/>
        <v>0</v>
      </c>
    </row>
    <row r="6151" spans="1:15" x14ac:dyDescent="0.3">
      <c r="A6151" t="s">
        <v>8980</v>
      </c>
      <c r="B6151">
        <v>6</v>
      </c>
      <c r="C6151" t="s">
        <v>77</v>
      </c>
      <c r="D6151" t="s">
        <v>9220</v>
      </c>
      <c r="E6151" t="s">
        <v>6913</v>
      </c>
      <c r="F6151">
        <v>0</v>
      </c>
      <c r="G6151">
        <v>43</v>
      </c>
      <c r="H6151">
        <v>43</v>
      </c>
      <c r="I6151">
        <v>43</v>
      </c>
      <c r="J6151">
        <v>43</v>
      </c>
      <c r="K6151">
        <f t="shared" si="480"/>
        <v>0</v>
      </c>
      <c r="L6151">
        <f t="shared" si="481"/>
        <v>0</v>
      </c>
      <c r="M6151">
        <f t="shared" si="482"/>
        <v>0</v>
      </c>
      <c r="N6151">
        <f t="shared" si="483"/>
        <v>0</v>
      </c>
      <c r="O6151">
        <f t="shared" si="484"/>
        <v>0</v>
      </c>
    </row>
    <row r="6152" spans="1:15" x14ac:dyDescent="0.3">
      <c r="A6152" t="s">
        <v>8980</v>
      </c>
      <c r="B6152">
        <v>6</v>
      </c>
      <c r="C6152" t="s">
        <v>3265</v>
      </c>
      <c r="D6152" t="s">
        <v>9221</v>
      </c>
      <c r="E6152" t="s">
        <v>9222</v>
      </c>
      <c r="F6152">
        <v>0</v>
      </c>
      <c r="G6152">
        <v>43</v>
      </c>
      <c r="H6152">
        <v>48</v>
      </c>
      <c r="I6152">
        <v>48</v>
      </c>
      <c r="J6152">
        <v>48</v>
      </c>
      <c r="K6152">
        <f t="shared" si="480"/>
        <v>0</v>
      </c>
      <c r="L6152">
        <f t="shared" si="481"/>
        <v>0</v>
      </c>
      <c r="M6152">
        <f t="shared" si="482"/>
        <v>0</v>
      </c>
      <c r="N6152">
        <f t="shared" si="483"/>
        <v>0</v>
      </c>
      <c r="O6152">
        <f t="shared" si="484"/>
        <v>0</v>
      </c>
    </row>
    <row r="6153" spans="1:15" x14ac:dyDescent="0.3">
      <c r="A6153" t="s">
        <v>8980</v>
      </c>
      <c r="B6153">
        <v>6</v>
      </c>
      <c r="C6153" t="s">
        <v>68</v>
      </c>
      <c r="D6153" t="s">
        <v>1446</v>
      </c>
      <c r="E6153" t="s">
        <v>9223</v>
      </c>
      <c r="F6153">
        <v>0</v>
      </c>
      <c r="G6153">
        <v>25</v>
      </c>
      <c r="H6153">
        <v>33</v>
      </c>
      <c r="I6153">
        <v>33</v>
      </c>
      <c r="J6153">
        <v>33</v>
      </c>
      <c r="K6153">
        <f t="shared" si="480"/>
        <v>0</v>
      </c>
      <c r="L6153">
        <f t="shared" si="481"/>
        <v>0</v>
      </c>
      <c r="M6153">
        <f t="shared" si="482"/>
        <v>0</v>
      </c>
      <c r="N6153">
        <f t="shared" si="483"/>
        <v>0</v>
      </c>
      <c r="O6153">
        <f t="shared" si="484"/>
        <v>0</v>
      </c>
    </row>
    <row r="6154" spans="1:15" x14ac:dyDescent="0.3">
      <c r="A6154" t="s">
        <v>8980</v>
      </c>
      <c r="B6154">
        <v>6</v>
      </c>
      <c r="C6154" t="s">
        <v>526</v>
      </c>
      <c r="D6154" t="s">
        <v>578</v>
      </c>
      <c r="E6154" t="s">
        <v>9224</v>
      </c>
      <c r="F6154">
        <v>0</v>
      </c>
      <c r="G6154">
        <v>22</v>
      </c>
      <c r="H6154">
        <v>23</v>
      </c>
      <c r="I6154">
        <v>23</v>
      </c>
      <c r="J6154">
        <v>23</v>
      </c>
      <c r="K6154">
        <f t="shared" si="480"/>
        <v>0</v>
      </c>
      <c r="L6154">
        <f t="shared" si="481"/>
        <v>0</v>
      </c>
      <c r="M6154">
        <f t="shared" si="482"/>
        <v>0</v>
      </c>
      <c r="N6154">
        <f t="shared" si="483"/>
        <v>0</v>
      </c>
      <c r="O6154">
        <f t="shared" si="484"/>
        <v>0</v>
      </c>
    </row>
    <row r="6155" spans="1:15" x14ac:dyDescent="0.3">
      <c r="A6155" t="s">
        <v>8980</v>
      </c>
      <c r="B6155">
        <v>6</v>
      </c>
      <c r="C6155" t="s">
        <v>83</v>
      </c>
      <c r="D6155" t="s">
        <v>5163</v>
      </c>
      <c r="E6155" t="s">
        <v>9149</v>
      </c>
      <c r="F6155">
        <v>0</v>
      </c>
      <c r="G6155">
        <v>21</v>
      </c>
      <c r="H6155">
        <v>22</v>
      </c>
      <c r="I6155">
        <v>22</v>
      </c>
      <c r="J6155">
        <v>22</v>
      </c>
      <c r="K6155">
        <f t="shared" si="480"/>
        <v>0</v>
      </c>
      <c r="L6155">
        <f t="shared" si="481"/>
        <v>0</v>
      </c>
      <c r="M6155">
        <f t="shared" si="482"/>
        <v>0</v>
      </c>
      <c r="N6155">
        <f t="shared" si="483"/>
        <v>0</v>
      </c>
      <c r="O6155">
        <f t="shared" si="484"/>
        <v>0</v>
      </c>
    </row>
    <row r="6156" spans="1:15" x14ac:dyDescent="0.3">
      <c r="A6156" t="s">
        <v>9225</v>
      </c>
      <c r="B6156">
        <v>1</v>
      </c>
      <c r="C6156" t="s">
        <v>29</v>
      </c>
      <c r="D6156" t="s">
        <v>824</v>
      </c>
      <c r="E6156" t="s">
        <v>9226</v>
      </c>
      <c r="F6156">
        <v>412</v>
      </c>
      <c r="G6156">
        <v>46980</v>
      </c>
      <c r="H6156">
        <v>46709</v>
      </c>
      <c r="I6156">
        <v>46709</v>
      </c>
      <c r="J6156">
        <v>46709</v>
      </c>
      <c r="K6156">
        <f t="shared" si="480"/>
        <v>0</v>
      </c>
      <c r="L6156">
        <f t="shared" si="481"/>
        <v>0</v>
      </c>
      <c r="M6156">
        <f t="shared" si="482"/>
        <v>0</v>
      </c>
      <c r="N6156">
        <f t="shared" si="483"/>
        <v>0</v>
      </c>
      <c r="O6156">
        <f t="shared" si="484"/>
        <v>0</v>
      </c>
    </row>
    <row r="6157" spans="1:15" x14ac:dyDescent="0.3">
      <c r="A6157" t="s">
        <v>9225</v>
      </c>
      <c r="B6157">
        <v>1</v>
      </c>
      <c r="C6157" t="s">
        <v>17</v>
      </c>
      <c r="D6157" t="s">
        <v>9227</v>
      </c>
      <c r="E6157" t="s">
        <v>9228</v>
      </c>
      <c r="F6157">
        <v>216</v>
      </c>
      <c r="G6157">
        <v>18761</v>
      </c>
      <c r="H6157">
        <v>20100</v>
      </c>
      <c r="I6157">
        <v>20100</v>
      </c>
      <c r="J6157">
        <v>20100</v>
      </c>
      <c r="K6157">
        <f t="shared" si="480"/>
        <v>0</v>
      </c>
      <c r="L6157">
        <f t="shared" si="481"/>
        <v>0</v>
      </c>
      <c r="M6157">
        <f t="shared" si="482"/>
        <v>0</v>
      </c>
      <c r="N6157">
        <f t="shared" si="483"/>
        <v>0</v>
      </c>
      <c r="O6157">
        <f t="shared" si="484"/>
        <v>0</v>
      </c>
    </row>
    <row r="6158" spans="1:15" x14ac:dyDescent="0.3">
      <c r="A6158" t="s">
        <v>9225</v>
      </c>
      <c r="B6158">
        <v>1</v>
      </c>
      <c r="C6158" t="s">
        <v>11</v>
      </c>
      <c r="D6158" t="s">
        <v>9229</v>
      </c>
      <c r="E6158" t="s">
        <v>9230</v>
      </c>
      <c r="F6158">
        <v>63</v>
      </c>
      <c r="G6158">
        <v>6367</v>
      </c>
      <c r="H6158">
        <v>6523</v>
      </c>
      <c r="I6158">
        <v>6523</v>
      </c>
      <c r="J6158">
        <v>6523</v>
      </c>
      <c r="K6158">
        <f t="shared" si="480"/>
        <v>0</v>
      </c>
      <c r="L6158">
        <f t="shared" si="481"/>
        <v>0</v>
      </c>
      <c r="M6158">
        <f t="shared" si="482"/>
        <v>0</v>
      </c>
      <c r="N6158">
        <f t="shared" si="483"/>
        <v>0</v>
      </c>
      <c r="O6158">
        <f t="shared" si="484"/>
        <v>0</v>
      </c>
    </row>
    <row r="6159" spans="1:15" x14ac:dyDescent="0.3">
      <c r="A6159" t="s">
        <v>9225</v>
      </c>
      <c r="B6159">
        <v>1</v>
      </c>
      <c r="C6159" t="s">
        <v>14</v>
      </c>
      <c r="D6159" t="s">
        <v>593</v>
      </c>
      <c r="E6159" t="s">
        <v>9231</v>
      </c>
      <c r="F6159">
        <v>45</v>
      </c>
      <c r="G6159">
        <v>5733</v>
      </c>
      <c r="H6159">
        <v>7143</v>
      </c>
      <c r="I6159">
        <v>7143</v>
      </c>
      <c r="J6159">
        <v>7143</v>
      </c>
      <c r="K6159">
        <f t="shared" si="480"/>
        <v>0</v>
      </c>
      <c r="L6159">
        <f t="shared" si="481"/>
        <v>0</v>
      </c>
      <c r="M6159">
        <f t="shared" si="482"/>
        <v>0</v>
      </c>
      <c r="N6159">
        <f t="shared" si="483"/>
        <v>0</v>
      </c>
      <c r="O6159">
        <f t="shared" si="484"/>
        <v>0</v>
      </c>
    </row>
    <row r="6160" spans="1:15" x14ac:dyDescent="0.3">
      <c r="A6160" t="s">
        <v>9225</v>
      </c>
      <c r="B6160">
        <v>1</v>
      </c>
      <c r="C6160" t="s">
        <v>50</v>
      </c>
      <c r="D6160" t="s">
        <v>2644</v>
      </c>
      <c r="E6160" t="s">
        <v>9232</v>
      </c>
      <c r="F6160">
        <v>19</v>
      </c>
      <c r="G6160">
        <v>1512</v>
      </c>
      <c r="H6160">
        <v>1398</v>
      </c>
      <c r="I6160">
        <v>1398</v>
      </c>
      <c r="J6160">
        <v>1398</v>
      </c>
      <c r="K6160">
        <f t="shared" si="480"/>
        <v>0</v>
      </c>
      <c r="L6160">
        <f t="shared" si="481"/>
        <v>0</v>
      </c>
      <c r="M6160">
        <f t="shared" si="482"/>
        <v>0</v>
      </c>
      <c r="N6160">
        <f t="shared" si="483"/>
        <v>0</v>
      </c>
      <c r="O6160">
        <f t="shared" si="484"/>
        <v>0</v>
      </c>
    </row>
    <row r="6161" spans="1:15" x14ac:dyDescent="0.3">
      <c r="A6161" t="s">
        <v>9225</v>
      </c>
      <c r="B6161">
        <v>1</v>
      </c>
      <c r="C6161" t="s">
        <v>26</v>
      </c>
      <c r="D6161" t="s">
        <v>9233</v>
      </c>
      <c r="E6161" t="s">
        <v>9234</v>
      </c>
      <c r="F6161">
        <v>14</v>
      </c>
      <c r="G6161">
        <v>1050</v>
      </c>
      <c r="H6161">
        <v>1163</v>
      </c>
      <c r="I6161">
        <v>1163</v>
      </c>
      <c r="J6161">
        <v>1163</v>
      </c>
      <c r="K6161">
        <f t="shared" si="480"/>
        <v>0</v>
      </c>
      <c r="L6161">
        <f t="shared" si="481"/>
        <v>0</v>
      </c>
      <c r="M6161">
        <f t="shared" si="482"/>
        <v>0</v>
      </c>
      <c r="N6161">
        <f t="shared" si="483"/>
        <v>0</v>
      </c>
      <c r="O6161">
        <f t="shared" si="484"/>
        <v>0</v>
      </c>
    </row>
    <row r="6162" spans="1:15" x14ac:dyDescent="0.3">
      <c r="A6162" t="s">
        <v>9225</v>
      </c>
      <c r="B6162">
        <v>1</v>
      </c>
      <c r="C6162" t="s">
        <v>38</v>
      </c>
      <c r="D6162" t="s">
        <v>1016</v>
      </c>
      <c r="E6162" t="s">
        <v>9235</v>
      </c>
      <c r="F6162">
        <v>2</v>
      </c>
      <c r="G6162">
        <v>433</v>
      </c>
      <c r="H6162">
        <v>443</v>
      </c>
      <c r="I6162">
        <v>443</v>
      </c>
      <c r="J6162">
        <v>443</v>
      </c>
      <c r="K6162">
        <f t="shared" si="480"/>
        <v>0</v>
      </c>
      <c r="L6162">
        <f t="shared" si="481"/>
        <v>0</v>
      </c>
      <c r="M6162">
        <f t="shared" si="482"/>
        <v>0</v>
      </c>
      <c r="N6162">
        <f t="shared" si="483"/>
        <v>0</v>
      </c>
      <c r="O6162">
        <f t="shared" si="484"/>
        <v>0</v>
      </c>
    </row>
    <row r="6163" spans="1:15" x14ac:dyDescent="0.3">
      <c r="A6163" t="s">
        <v>9225</v>
      </c>
      <c r="B6163">
        <v>1</v>
      </c>
      <c r="C6163" t="s">
        <v>20</v>
      </c>
      <c r="D6163" t="s">
        <v>7943</v>
      </c>
      <c r="E6163" t="s">
        <v>9236</v>
      </c>
      <c r="F6163">
        <v>8</v>
      </c>
      <c r="G6163">
        <v>365</v>
      </c>
      <c r="H6163">
        <v>410</v>
      </c>
      <c r="I6163">
        <v>410</v>
      </c>
      <c r="J6163">
        <v>410</v>
      </c>
      <c r="K6163">
        <f t="shared" si="480"/>
        <v>0</v>
      </c>
      <c r="L6163">
        <f t="shared" si="481"/>
        <v>0</v>
      </c>
      <c r="M6163">
        <f t="shared" si="482"/>
        <v>0</v>
      </c>
      <c r="N6163">
        <f t="shared" si="483"/>
        <v>0</v>
      </c>
      <c r="O6163">
        <f t="shared" si="484"/>
        <v>0</v>
      </c>
    </row>
    <row r="6164" spans="1:15" x14ac:dyDescent="0.3">
      <c r="A6164" t="s">
        <v>9225</v>
      </c>
      <c r="B6164">
        <v>1</v>
      </c>
      <c r="C6164" t="s">
        <v>44</v>
      </c>
      <c r="D6164" t="s">
        <v>9237</v>
      </c>
      <c r="E6164" t="s">
        <v>9238</v>
      </c>
      <c r="F6164">
        <v>1</v>
      </c>
      <c r="G6164">
        <v>291</v>
      </c>
      <c r="H6164">
        <v>287</v>
      </c>
      <c r="I6164">
        <v>287</v>
      </c>
      <c r="J6164">
        <v>287</v>
      </c>
      <c r="K6164">
        <f t="shared" si="480"/>
        <v>0</v>
      </c>
      <c r="L6164">
        <f t="shared" si="481"/>
        <v>0</v>
      </c>
      <c r="M6164">
        <f t="shared" si="482"/>
        <v>0</v>
      </c>
      <c r="N6164">
        <f t="shared" si="483"/>
        <v>0</v>
      </c>
      <c r="O6164">
        <f t="shared" si="484"/>
        <v>0</v>
      </c>
    </row>
    <row r="6165" spans="1:15" x14ac:dyDescent="0.3">
      <c r="A6165" t="s">
        <v>9225</v>
      </c>
      <c r="B6165">
        <v>1</v>
      </c>
      <c r="C6165" t="s">
        <v>6398</v>
      </c>
      <c r="D6165" t="s">
        <v>1927</v>
      </c>
      <c r="E6165" t="s">
        <v>9239</v>
      </c>
      <c r="F6165">
        <v>2</v>
      </c>
      <c r="G6165">
        <v>263</v>
      </c>
      <c r="H6165">
        <v>298</v>
      </c>
      <c r="I6165">
        <v>298</v>
      </c>
      <c r="J6165">
        <v>298</v>
      </c>
      <c r="K6165">
        <f t="shared" si="480"/>
        <v>0</v>
      </c>
      <c r="L6165">
        <f t="shared" si="481"/>
        <v>0</v>
      </c>
      <c r="M6165">
        <f t="shared" si="482"/>
        <v>0</v>
      </c>
      <c r="N6165">
        <f t="shared" si="483"/>
        <v>0</v>
      </c>
      <c r="O6165">
        <f t="shared" si="484"/>
        <v>0</v>
      </c>
    </row>
    <row r="6166" spans="1:15" x14ac:dyDescent="0.3">
      <c r="A6166" t="s">
        <v>9225</v>
      </c>
      <c r="B6166">
        <v>1</v>
      </c>
      <c r="C6166" t="s">
        <v>351</v>
      </c>
      <c r="D6166" t="s">
        <v>9240</v>
      </c>
      <c r="E6166" t="s">
        <v>9241</v>
      </c>
      <c r="F6166">
        <v>0</v>
      </c>
      <c r="G6166">
        <v>248</v>
      </c>
      <c r="H6166">
        <v>249</v>
      </c>
      <c r="I6166">
        <v>249</v>
      </c>
      <c r="J6166">
        <v>249</v>
      </c>
      <c r="K6166">
        <f t="shared" si="480"/>
        <v>0</v>
      </c>
      <c r="L6166">
        <f t="shared" si="481"/>
        <v>0</v>
      </c>
      <c r="M6166">
        <f t="shared" si="482"/>
        <v>0</v>
      </c>
      <c r="N6166">
        <f t="shared" si="483"/>
        <v>0</v>
      </c>
      <c r="O6166">
        <f t="shared" si="484"/>
        <v>0</v>
      </c>
    </row>
    <row r="6167" spans="1:15" x14ac:dyDescent="0.3">
      <c r="A6167" t="s">
        <v>9225</v>
      </c>
      <c r="B6167">
        <v>1</v>
      </c>
      <c r="C6167" t="s">
        <v>118</v>
      </c>
      <c r="D6167" t="s">
        <v>1708</v>
      </c>
      <c r="E6167" t="s">
        <v>9242</v>
      </c>
      <c r="F6167">
        <v>0</v>
      </c>
      <c r="G6167">
        <v>244</v>
      </c>
      <c r="H6167">
        <v>253</v>
      </c>
      <c r="I6167">
        <v>253</v>
      </c>
      <c r="J6167">
        <v>253</v>
      </c>
      <c r="K6167">
        <f t="shared" si="480"/>
        <v>0</v>
      </c>
      <c r="L6167">
        <f t="shared" si="481"/>
        <v>0</v>
      </c>
      <c r="M6167">
        <f t="shared" si="482"/>
        <v>0</v>
      </c>
      <c r="N6167">
        <f t="shared" si="483"/>
        <v>0</v>
      </c>
      <c r="O6167">
        <f t="shared" si="484"/>
        <v>0</v>
      </c>
    </row>
    <row r="6168" spans="1:15" x14ac:dyDescent="0.3">
      <c r="A6168" t="s">
        <v>9225</v>
      </c>
      <c r="B6168">
        <v>1</v>
      </c>
      <c r="C6168" t="s">
        <v>59</v>
      </c>
      <c r="D6168" t="s">
        <v>9243</v>
      </c>
      <c r="E6168" t="s">
        <v>9244</v>
      </c>
      <c r="F6168">
        <v>3</v>
      </c>
      <c r="G6168">
        <v>198</v>
      </c>
      <c r="H6168">
        <v>189</v>
      </c>
      <c r="I6168">
        <v>189</v>
      </c>
      <c r="J6168">
        <v>189</v>
      </c>
      <c r="K6168">
        <f t="shared" si="480"/>
        <v>0</v>
      </c>
      <c r="L6168">
        <f t="shared" si="481"/>
        <v>0</v>
      </c>
      <c r="M6168">
        <f t="shared" si="482"/>
        <v>0</v>
      </c>
      <c r="N6168">
        <f t="shared" si="483"/>
        <v>0</v>
      </c>
      <c r="O6168">
        <f t="shared" si="484"/>
        <v>0</v>
      </c>
    </row>
    <row r="6169" spans="1:15" x14ac:dyDescent="0.3">
      <c r="A6169" t="s">
        <v>9225</v>
      </c>
      <c r="B6169">
        <v>1</v>
      </c>
      <c r="C6169" t="s">
        <v>127</v>
      </c>
      <c r="D6169" t="s">
        <v>9245</v>
      </c>
      <c r="E6169" t="s">
        <v>9246</v>
      </c>
      <c r="F6169">
        <v>2</v>
      </c>
      <c r="G6169">
        <v>197</v>
      </c>
      <c r="H6169">
        <v>203</v>
      </c>
      <c r="I6169">
        <v>203</v>
      </c>
      <c r="J6169">
        <v>203</v>
      </c>
      <c r="K6169">
        <f t="shared" si="480"/>
        <v>0</v>
      </c>
      <c r="L6169">
        <f t="shared" si="481"/>
        <v>0</v>
      </c>
      <c r="M6169">
        <f t="shared" si="482"/>
        <v>0</v>
      </c>
      <c r="N6169">
        <f t="shared" si="483"/>
        <v>0</v>
      </c>
      <c r="O6169">
        <f t="shared" si="484"/>
        <v>0</v>
      </c>
    </row>
    <row r="6170" spans="1:15" x14ac:dyDescent="0.3">
      <c r="A6170" t="s">
        <v>9225</v>
      </c>
      <c r="B6170">
        <v>1</v>
      </c>
      <c r="C6170" t="s">
        <v>71</v>
      </c>
      <c r="D6170" t="s">
        <v>9247</v>
      </c>
      <c r="E6170" t="s">
        <v>9248</v>
      </c>
      <c r="F6170">
        <v>0</v>
      </c>
      <c r="G6170">
        <v>172</v>
      </c>
      <c r="H6170">
        <v>176</v>
      </c>
      <c r="I6170">
        <v>176</v>
      </c>
      <c r="J6170">
        <v>176</v>
      </c>
      <c r="K6170">
        <f t="shared" si="480"/>
        <v>0</v>
      </c>
      <c r="L6170">
        <f t="shared" si="481"/>
        <v>0</v>
      </c>
      <c r="M6170">
        <f t="shared" si="482"/>
        <v>0</v>
      </c>
      <c r="N6170">
        <f t="shared" si="483"/>
        <v>0</v>
      </c>
      <c r="O6170">
        <f t="shared" si="484"/>
        <v>0</v>
      </c>
    </row>
    <row r="6171" spans="1:15" x14ac:dyDescent="0.3">
      <c r="A6171" t="s">
        <v>9225</v>
      </c>
      <c r="B6171">
        <v>1</v>
      </c>
      <c r="C6171" t="s">
        <v>23</v>
      </c>
      <c r="D6171" t="s">
        <v>995</v>
      </c>
      <c r="E6171" t="s">
        <v>9249</v>
      </c>
      <c r="F6171">
        <v>1</v>
      </c>
      <c r="G6171">
        <v>168</v>
      </c>
      <c r="H6171">
        <v>192</v>
      </c>
      <c r="I6171">
        <v>192</v>
      </c>
      <c r="J6171">
        <v>192</v>
      </c>
      <c r="K6171">
        <f t="shared" si="480"/>
        <v>0</v>
      </c>
      <c r="L6171">
        <f t="shared" si="481"/>
        <v>0</v>
      </c>
      <c r="M6171">
        <f t="shared" si="482"/>
        <v>0</v>
      </c>
      <c r="N6171">
        <f t="shared" si="483"/>
        <v>0</v>
      </c>
      <c r="O6171">
        <f t="shared" si="484"/>
        <v>0</v>
      </c>
    </row>
    <row r="6172" spans="1:15" x14ac:dyDescent="0.3">
      <c r="A6172" t="s">
        <v>9225</v>
      </c>
      <c r="B6172">
        <v>1</v>
      </c>
      <c r="C6172" t="s">
        <v>200</v>
      </c>
      <c r="D6172" t="s">
        <v>7877</v>
      </c>
      <c r="E6172" t="s">
        <v>9250</v>
      </c>
      <c r="F6172">
        <v>1</v>
      </c>
      <c r="G6172">
        <v>129</v>
      </c>
      <c r="H6172">
        <v>134</v>
      </c>
      <c r="I6172">
        <v>134</v>
      </c>
      <c r="J6172">
        <v>134</v>
      </c>
      <c r="K6172">
        <f t="shared" si="480"/>
        <v>0</v>
      </c>
      <c r="L6172">
        <f t="shared" si="481"/>
        <v>0</v>
      </c>
      <c r="M6172">
        <f t="shared" si="482"/>
        <v>0</v>
      </c>
      <c r="N6172">
        <f t="shared" si="483"/>
        <v>0</v>
      </c>
      <c r="O6172">
        <f t="shared" si="484"/>
        <v>0</v>
      </c>
    </row>
    <row r="6173" spans="1:15" x14ac:dyDescent="0.3">
      <c r="A6173" t="s">
        <v>9225</v>
      </c>
      <c r="B6173">
        <v>1</v>
      </c>
      <c r="C6173" t="s">
        <v>53</v>
      </c>
      <c r="D6173" t="s">
        <v>2066</v>
      </c>
      <c r="E6173" t="s">
        <v>9251</v>
      </c>
      <c r="F6173">
        <v>0</v>
      </c>
      <c r="G6173">
        <v>125</v>
      </c>
      <c r="H6173">
        <v>119</v>
      </c>
      <c r="I6173">
        <v>119</v>
      </c>
      <c r="J6173">
        <v>119</v>
      </c>
      <c r="K6173">
        <f t="shared" si="480"/>
        <v>0</v>
      </c>
      <c r="L6173">
        <f t="shared" si="481"/>
        <v>0</v>
      </c>
      <c r="M6173">
        <f t="shared" si="482"/>
        <v>0</v>
      </c>
      <c r="N6173">
        <f t="shared" si="483"/>
        <v>0</v>
      </c>
      <c r="O6173">
        <f t="shared" si="484"/>
        <v>0</v>
      </c>
    </row>
    <row r="6174" spans="1:15" x14ac:dyDescent="0.3">
      <c r="A6174" t="s">
        <v>9225</v>
      </c>
      <c r="B6174">
        <v>1</v>
      </c>
      <c r="C6174" t="s">
        <v>35</v>
      </c>
      <c r="D6174" t="s">
        <v>7194</v>
      </c>
      <c r="E6174" t="s">
        <v>9252</v>
      </c>
      <c r="F6174">
        <v>0</v>
      </c>
      <c r="G6174">
        <v>117</v>
      </c>
      <c r="H6174">
        <v>127</v>
      </c>
      <c r="I6174">
        <v>127</v>
      </c>
      <c r="J6174">
        <v>127</v>
      </c>
      <c r="K6174">
        <f t="shared" si="480"/>
        <v>0</v>
      </c>
      <c r="L6174">
        <f t="shared" si="481"/>
        <v>0</v>
      </c>
      <c r="M6174">
        <f t="shared" si="482"/>
        <v>0</v>
      </c>
      <c r="N6174">
        <f t="shared" si="483"/>
        <v>0</v>
      </c>
      <c r="O6174">
        <f t="shared" si="484"/>
        <v>0</v>
      </c>
    </row>
    <row r="6175" spans="1:15" x14ac:dyDescent="0.3">
      <c r="A6175" t="s">
        <v>9225</v>
      </c>
      <c r="B6175">
        <v>1</v>
      </c>
      <c r="C6175" t="s">
        <v>197</v>
      </c>
      <c r="D6175" t="s">
        <v>9253</v>
      </c>
      <c r="E6175" t="s">
        <v>9254</v>
      </c>
      <c r="F6175">
        <v>1</v>
      </c>
      <c r="G6175">
        <v>104</v>
      </c>
      <c r="H6175">
        <v>107</v>
      </c>
      <c r="I6175">
        <v>107</v>
      </c>
      <c r="J6175">
        <v>107</v>
      </c>
      <c r="K6175">
        <f t="shared" si="480"/>
        <v>0</v>
      </c>
      <c r="L6175">
        <f t="shared" si="481"/>
        <v>0</v>
      </c>
      <c r="M6175">
        <f t="shared" si="482"/>
        <v>0</v>
      </c>
      <c r="N6175">
        <f t="shared" si="483"/>
        <v>0</v>
      </c>
      <c r="O6175">
        <f t="shared" si="484"/>
        <v>0</v>
      </c>
    </row>
    <row r="6176" spans="1:15" x14ac:dyDescent="0.3">
      <c r="A6176" t="s">
        <v>9225</v>
      </c>
      <c r="B6176">
        <v>1</v>
      </c>
      <c r="C6176" t="s">
        <v>77</v>
      </c>
      <c r="D6176" t="s">
        <v>4291</v>
      </c>
      <c r="E6176" t="s">
        <v>9255</v>
      </c>
      <c r="F6176">
        <v>0</v>
      </c>
      <c r="G6176">
        <v>93</v>
      </c>
      <c r="H6176">
        <v>92</v>
      </c>
      <c r="I6176">
        <v>92</v>
      </c>
      <c r="J6176">
        <v>92</v>
      </c>
      <c r="K6176">
        <f t="shared" si="480"/>
        <v>0</v>
      </c>
      <c r="L6176">
        <f t="shared" si="481"/>
        <v>0</v>
      </c>
      <c r="M6176">
        <f t="shared" si="482"/>
        <v>0</v>
      </c>
      <c r="N6176">
        <f t="shared" si="483"/>
        <v>0</v>
      </c>
      <c r="O6176">
        <f t="shared" si="484"/>
        <v>0</v>
      </c>
    </row>
    <row r="6177" spans="1:15" x14ac:dyDescent="0.3">
      <c r="A6177" t="s">
        <v>9225</v>
      </c>
      <c r="B6177">
        <v>1</v>
      </c>
      <c r="C6177" t="s">
        <v>32</v>
      </c>
      <c r="D6177" t="s">
        <v>5833</v>
      </c>
      <c r="E6177" t="s">
        <v>9256</v>
      </c>
      <c r="F6177">
        <v>0</v>
      </c>
      <c r="G6177">
        <v>77</v>
      </c>
      <c r="H6177">
        <v>88</v>
      </c>
      <c r="I6177">
        <v>88</v>
      </c>
      <c r="J6177">
        <v>88</v>
      </c>
      <c r="K6177">
        <f t="shared" si="480"/>
        <v>0</v>
      </c>
      <c r="L6177">
        <f t="shared" si="481"/>
        <v>0</v>
      </c>
      <c r="M6177">
        <f t="shared" si="482"/>
        <v>0</v>
      </c>
      <c r="N6177">
        <f t="shared" si="483"/>
        <v>0</v>
      </c>
      <c r="O6177">
        <f t="shared" si="484"/>
        <v>0</v>
      </c>
    </row>
    <row r="6178" spans="1:15" x14ac:dyDescent="0.3">
      <c r="A6178" t="s">
        <v>9225</v>
      </c>
      <c r="B6178">
        <v>1</v>
      </c>
      <c r="C6178" t="s">
        <v>47</v>
      </c>
      <c r="D6178" t="s">
        <v>512</v>
      </c>
      <c r="E6178" t="s">
        <v>9257</v>
      </c>
      <c r="F6178">
        <v>1</v>
      </c>
      <c r="G6178">
        <v>70</v>
      </c>
      <c r="H6178">
        <v>85</v>
      </c>
      <c r="I6178">
        <v>85</v>
      </c>
      <c r="J6178">
        <v>85</v>
      </c>
      <c r="K6178">
        <f t="shared" si="480"/>
        <v>0</v>
      </c>
      <c r="L6178">
        <f t="shared" si="481"/>
        <v>0</v>
      </c>
      <c r="M6178">
        <f t="shared" si="482"/>
        <v>0</v>
      </c>
      <c r="N6178">
        <f t="shared" si="483"/>
        <v>0</v>
      </c>
      <c r="O6178">
        <f t="shared" si="484"/>
        <v>0</v>
      </c>
    </row>
    <row r="6179" spans="1:15" x14ac:dyDescent="0.3">
      <c r="A6179" t="s">
        <v>9225</v>
      </c>
      <c r="B6179">
        <v>1</v>
      </c>
      <c r="C6179" t="s">
        <v>41</v>
      </c>
      <c r="D6179" t="s">
        <v>9258</v>
      </c>
      <c r="E6179" t="s">
        <v>9259</v>
      </c>
      <c r="F6179">
        <v>2</v>
      </c>
      <c r="G6179">
        <v>66</v>
      </c>
      <c r="H6179">
        <v>61</v>
      </c>
      <c r="I6179">
        <v>61</v>
      </c>
      <c r="J6179">
        <v>61</v>
      </c>
      <c r="K6179">
        <f t="shared" si="480"/>
        <v>0</v>
      </c>
      <c r="L6179">
        <f t="shared" si="481"/>
        <v>0</v>
      </c>
      <c r="M6179">
        <f t="shared" si="482"/>
        <v>0</v>
      </c>
      <c r="N6179">
        <f t="shared" si="483"/>
        <v>0</v>
      </c>
      <c r="O6179">
        <f t="shared" si="484"/>
        <v>0</v>
      </c>
    </row>
    <row r="6180" spans="1:15" x14ac:dyDescent="0.3">
      <c r="A6180" t="s">
        <v>9225</v>
      </c>
      <c r="B6180">
        <v>1</v>
      </c>
      <c r="C6180" t="s">
        <v>89</v>
      </c>
      <c r="D6180" t="s">
        <v>9260</v>
      </c>
      <c r="E6180" t="s">
        <v>9261</v>
      </c>
      <c r="F6180">
        <v>2</v>
      </c>
      <c r="G6180">
        <v>59</v>
      </c>
      <c r="H6180">
        <v>58</v>
      </c>
      <c r="I6180">
        <v>58</v>
      </c>
      <c r="J6180">
        <v>58</v>
      </c>
      <c r="K6180">
        <f t="shared" si="480"/>
        <v>0</v>
      </c>
      <c r="L6180">
        <f t="shared" si="481"/>
        <v>0</v>
      </c>
      <c r="M6180">
        <f t="shared" si="482"/>
        <v>0</v>
      </c>
      <c r="N6180">
        <f t="shared" si="483"/>
        <v>0</v>
      </c>
      <c r="O6180">
        <f t="shared" si="484"/>
        <v>0</v>
      </c>
    </row>
    <row r="6181" spans="1:15" x14ac:dyDescent="0.3">
      <c r="A6181" t="s">
        <v>9225</v>
      </c>
      <c r="B6181">
        <v>1</v>
      </c>
      <c r="C6181" t="s">
        <v>83</v>
      </c>
      <c r="D6181" t="s">
        <v>9262</v>
      </c>
      <c r="E6181" t="s">
        <v>9084</v>
      </c>
      <c r="F6181">
        <v>1</v>
      </c>
      <c r="G6181">
        <v>47</v>
      </c>
      <c r="H6181">
        <v>45</v>
      </c>
      <c r="I6181">
        <v>45</v>
      </c>
      <c r="J6181">
        <v>45</v>
      </c>
      <c r="K6181">
        <f t="shared" si="480"/>
        <v>0</v>
      </c>
      <c r="L6181">
        <f t="shared" si="481"/>
        <v>0</v>
      </c>
      <c r="M6181">
        <f t="shared" si="482"/>
        <v>0</v>
      </c>
      <c r="N6181">
        <f t="shared" si="483"/>
        <v>0</v>
      </c>
      <c r="O6181">
        <f t="shared" si="484"/>
        <v>0</v>
      </c>
    </row>
    <row r="6182" spans="1:15" x14ac:dyDescent="0.3">
      <c r="A6182" t="s">
        <v>9225</v>
      </c>
      <c r="B6182">
        <v>1</v>
      </c>
      <c r="C6182" t="s">
        <v>336</v>
      </c>
      <c r="D6182" t="s">
        <v>2640</v>
      </c>
      <c r="E6182" t="s">
        <v>9263</v>
      </c>
      <c r="F6182">
        <v>0</v>
      </c>
      <c r="G6182">
        <v>46</v>
      </c>
      <c r="H6182">
        <v>57</v>
      </c>
      <c r="I6182">
        <v>57</v>
      </c>
      <c r="J6182">
        <v>57</v>
      </c>
      <c r="K6182">
        <f t="shared" si="480"/>
        <v>0</v>
      </c>
      <c r="L6182">
        <f t="shared" si="481"/>
        <v>0</v>
      </c>
      <c r="M6182">
        <f t="shared" si="482"/>
        <v>0</v>
      </c>
      <c r="N6182">
        <f t="shared" si="483"/>
        <v>0</v>
      </c>
      <c r="O6182">
        <f t="shared" si="484"/>
        <v>0</v>
      </c>
    </row>
    <row r="6183" spans="1:15" x14ac:dyDescent="0.3">
      <c r="A6183" t="s">
        <v>9225</v>
      </c>
      <c r="B6183">
        <v>1</v>
      </c>
      <c r="C6183" t="s">
        <v>282</v>
      </c>
      <c r="D6183" t="s">
        <v>4547</v>
      </c>
      <c r="E6183" t="s">
        <v>6678</v>
      </c>
      <c r="F6183">
        <v>0</v>
      </c>
      <c r="G6183">
        <v>23</v>
      </c>
      <c r="H6183">
        <v>23</v>
      </c>
      <c r="I6183">
        <v>23</v>
      </c>
      <c r="J6183">
        <v>23</v>
      </c>
      <c r="K6183">
        <f t="shared" si="480"/>
        <v>0</v>
      </c>
      <c r="L6183">
        <f t="shared" si="481"/>
        <v>0</v>
      </c>
      <c r="M6183">
        <f t="shared" si="482"/>
        <v>0</v>
      </c>
      <c r="N6183">
        <f t="shared" si="483"/>
        <v>0</v>
      </c>
      <c r="O6183">
        <f t="shared" si="484"/>
        <v>0</v>
      </c>
    </row>
    <row r="6184" spans="1:15" x14ac:dyDescent="0.3">
      <c r="A6184" t="s">
        <v>9225</v>
      </c>
      <c r="B6184">
        <v>2</v>
      </c>
      <c r="C6184" t="s">
        <v>17</v>
      </c>
      <c r="D6184" t="s">
        <v>9264</v>
      </c>
      <c r="E6184" t="s">
        <v>5547</v>
      </c>
      <c r="F6184">
        <v>430</v>
      </c>
      <c r="G6184">
        <v>39534</v>
      </c>
      <c r="H6184">
        <v>40747</v>
      </c>
      <c r="I6184">
        <v>40747</v>
      </c>
      <c r="J6184">
        <v>40747</v>
      </c>
      <c r="K6184">
        <f t="shared" si="480"/>
        <v>0</v>
      </c>
      <c r="L6184">
        <f t="shared" si="481"/>
        <v>0</v>
      </c>
      <c r="M6184">
        <f t="shared" si="482"/>
        <v>0</v>
      </c>
      <c r="N6184">
        <f t="shared" si="483"/>
        <v>0</v>
      </c>
      <c r="O6184">
        <f t="shared" si="484"/>
        <v>0</v>
      </c>
    </row>
    <row r="6185" spans="1:15" x14ac:dyDescent="0.3">
      <c r="A6185" t="s">
        <v>9225</v>
      </c>
      <c r="B6185">
        <v>2</v>
      </c>
      <c r="C6185" t="s">
        <v>11</v>
      </c>
      <c r="D6185" t="s">
        <v>9265</v>
      </c>
      <c r="E6185" t="s">
        <v>52</v>
      </c>
      <c r="F6185">
        <v>280</v>
      </c>
      <c r="G6185">
        <v>21984</v>
      </c>
      <c r="H6185">
        <v>21574</v>
      </c>
      <c r="I6185">
        <v>21574</v>
      </c>
      <c r="J6185">
        <v>21574</v>
      </c>
      <c r="K6185">
        <f t="shared" si="480"/>
        <v>0</v>
      </c>
      <c r="L6185">
        <f t="shared" si="481"/>
        <v>0</v>
      </c>
      <c r="M6185">
        <f t="shared" si="482"/>
        <v>0</v>
      </c>
      <c r="N6185">
        <f t="shared" si="483"/>
        <v>0</v>
      </c>
      <c r="O6185">
        <f t="shared" si="484"/>
        <v>0</v>
      </c>
    </row>
    <row r="6186" spans="1:15" x14ac:dyDescent="0.3">
      <c r="A6186" t="s">
        <v>9225</v>
      </c>
      <c r="B6186">
        <v>2</v>
      </c>
      <c r="C6186" t="s">
        <v>14</v>
      </c>
      <c r="D6186" t="s">
        <v>3138</v>
      </c>
      <c r="E6186" t="s">
        <v>9266</v>
      </c>
      <c r="F6186">
        <v>44</v>
      </c>
      <c r="G6186">
        <v>8910</v>
      </c>
      <c r="H6186">
        <v>10856</v>
      </c>
      <c r="I6186">
        <v>10856</v>
      </c>
      <c r="J6186">
        <v>10856</v>
      </c>
      <c r="K6186">
        <f t="shared" si="480"/>
        <v>0</v>
      </c>
      <c r="L6186">
        <f t="shared" si="481"/>
        <v>0</v>
      </c>
      <c r="M6186">
        <f t="shared" si="482"/>
        <v>0</v>
      </c>
      <c r="N6186">
        <f t="shared" si="483"/>
        <v>0</v>
      </c>
      <c r="O6186">
        <f t="shared" si="484"/>
        <v>0</v>
      </c>
    </row>
    <row r="6187" spans="1:15" x14ac:dyDescent="0.3">
      <c r="A6187" t="s">
        <v>9225</v>
      </c>
      <c r="B6187">
        <v>2</v>
      </c>
      <c r="C6187" t="s">
        <v>6398</v>
      </c>
      <c r="D6187" t="s">
        <v>9267</v>
      </c>
      <c r="E6187" t="s">
        <v>9268</v>
      </c>
      <c r="F6187">
        <v>9</v>
      </c>
      <c r="G6187">
        <v>2169</v>
      </c>
      <c r="H6187">
        <v>2125</v>
      </c>
      <c r="I6187">
        <v>2125</v>
      </c>
      <c r="J6187">
        <v>2125</v>
      </c>
      <c r="K6187">
        <f t="shared" si="480"/>
        <v>0</v>
      </c>
      <c r="L6187">
        <f t="shared" si="481"/>
        <v>0</v>
      </c>
      <c r="M6187">
        <f t="shared" si="482"/>
        <v>0</v>
      </c>
      <c r="N6187">
        <f t="shared" si="483"/>
        <v>0</v>
      </c>
      <c r="O6187">
        <f t="shared" si="484"/>
        <v>0</v>
      </c>
    </row>
    <row r="6188" spans="1:15" x14ac:dyDescent="0.3">
      <c r="A6188" t="s">
        <v>9225</v>
      </c>
      <c r="B6188">
        <v>2</v>
      </c>
      <c r="C6188" t="s">
        <v>29</v>
      </c>
      <c r="D6188" t="s">
        <v>9269</v>
      </c>
      <c r="E6188" t="s">
        <v>9270</v>
      </c>
      <c r="F6188">
        <v>13</v>
      </c>
      <c r="G6188">
        <v>2086</v>
      </c>
      <c r="H6188">
        <v>2180</v>
      </c>
      <c r="I6188">
        <v>2180</v>
      </c>
      <c r="J6188">
        <v>2180</v>
      </c>
      <c r="K6188">
        <f t="shared" si="480"/>
        <v>0</v>
      </c>
      <c r="L6188">
        <f t="shared" si="481"/>
        <v>0</v>
      </c>
      <c r="M6188">
        <f t="shared" si="482"/>
        <v>0</v>
      </c>
      <c r="N6188">
        <f t="shared" si="483"/>
        <v>0</v>
      </c>
      <c r="O6188">
        <f t="shared" si="484"/>
        <v>0</v>
      </c>
    </row>
    <row r="6189" spans="1:15" x14ac:dyDescent="0.3">
      <c r="A6189" t="s">
        <v>9225</v>
      </c>
      <c r="B6189">
        <v>2</v>
      </c>
      <c r="C6189" t="s">
        <v>26</v>
      </c>
      <c r="D6189" t="s">
        <v>9271</v>
      </c>
      <c r="E6189" t="s">
        <v>9272</v>
      </c>
      <c r="F6189">
        <v>6</v>
      </c>
      <c r="G6189">
        <v>1705</v>
      </c>
      <c r="H6189">
        <v>1955</v>
      </c>
      <c r="I6189">
        <v>1955</v>
      </c>
      <c r="J6189">
        <v>1955</v>
      </c>
      <c r="K6189">
        <f t="shared" si="480"/>
        <v>0</v>
      </c>
      <c r="L6189">
        <f t="shared" si="481"/>
        <v>0</v>
      </c>
      <c r="M6189">
        <f t="shared" si="482"/>
        <v>0</v>
      </c>
      <c r="N6189">
        <f t="shared" si="483"/>
        <v>0</v>
      </c>
      <c r="O6189">
        <f t="shared" si="484"/>
        <v>0</v>
      </c>
    </row>
    <row r="6190" spans="1:15" x14ac:dyDescent="0.3">
      <c r="A6190" t="s">
        <v>9225</v>
      </c>
      <c r="B6190">
        <v>2</v>
      </c>
      <c r="C6190" t="s">
        <v>282</v>
      </c>
      <c r="D6190" t="s">
        <v>2157</v>
      </c>
      <c r="E6190" t="s">
        <v>9273</v>
      </c>
      <c r="F6190">
        <v>7</v>
      </c>
      <c r="G6190">
        <v>721</v>
      </c>
      <c r="H6190">
        <v>695</v>
      </c>
      <c r="I6190">
        <v>695</v>
      </c>
      <c r="J6190">
        <v>695</v>
      </c>
      <c r="K6190">
        <f t="shared" si="480"/>
        <v>0</v>
      </c>
      <c r="L6190">
        <f t="shared" si="481"/>
        <v>0</v>
      </c>
      <c r="M6190">
        <f t="shared" si="482"/>
        <v>0</v>
      </c>
      <c r="N6190">
        <f t="shared" si="483"/>
        <v>0</v>
      </c>
      <c r="O6190">
        <f t="shared" si="484"/>
        <v>0</v>
      </c>
    </row>
    <row r="6191" spans="1:15" x14ac:dyDescent="0.3">
      <c r="A6191" t="s">
        <v>9225</v>
      </c>
      <c r="B6191">
        <v>2</v>
      </c>
      <c r="C6191" t="s">
        <v>50</v>
      </c>
      <c r="D6191" t="s">
        <v>9119</v>
      </c>
      <c r="E6191" t="s">
        <v>9274</v>
      </c>
      <c r="F6191">
        <v>2</v>
      </c>
      <c r="G6191">
        <v>680</v>
      </c>
      <c r="H6191">
        <v>691</v>
      </c>
      <c r="I6191">
        <v>691</v>
      </c>
      <c r="J6191">
        <v>691</v>
      </c>
      <c r="K6191">
        <f t="shared" si="480"/>
        <v>0</v>
      </c>
      <c r="L6191">
        <f t="shared" si="481"/>
        <v>0</v>
      </c>
      <c r="M6191">
        <f t="shared" si="482"/>
        <v>0</v>
      </c>
      <c r="N6191">
        <f t="shared" si="483"/>
        <v>0</v>
      </c>
      <c r="O6191">
        <f t="shared" si="484"/>
        <v>0</v>
      </c>
    </row>
    <row r="6192" spans="1:15" x14ac:dyDescent="0.3">
      <c r="A6192" t="s">
        <v>9225</v>
      </c>
      <c r="B6192">
        <v>2</v>
      </c>
      <c r="C6192" t="s">
        <v>20</v>
      </c>
      <c r="D6192" t="s">
        <v>9275</v>
      </c>
      <c r="E6192" t="s">
        <v>9276</v>
      </c>
      <c r="F6192">
        <v>1</v>
      </c>
      <c r="G6192">
        <v>660</v>
      </c>
      <c r="H6192">
        <v>782</v>
      </c>
      <c r="I6192">
        <v>782</v>
      </c>
      <c r="J6192">
        <v>782</v>
      </c>
      <c r="K6192">
        <f t="shared" si="480"/>
        <v>0</v>
      </c>
      <c r="L6192">
        <f t="shared" si="481"/>
        <v>0</v>
      </c>
      <c r="M6192">
        <f t="shared" si="482"/>
        <v>0</v>
      </c>
      <c r="N6192">
        <f t="shared" si="483"/>
        <v>0</v>
      </c>
      <c r="O6192">
        <f t="shared" si="484"/>
        <v>0</v>
      </c>
    </row>
    <row r="6193" spans="1:15" x14ac:dyDescent="0.3">
      <c r="A6193" t="s">
        <v>9225</v>
      </c>
      <c r="B6193">
        <v>2</v>
      </c>
      <c r="C6193" t="s">
        <v>47</v>
      </c>
      <c r="D6193" t="s">
        <v>7053</v>
      </c>
      <c r="E6193" t="s">
        <v>9277</v>
      </c>
      <c r="F6193">
        <v>3</v>
      </c>
      <c r="G6193">
        <v>507</v>
      </c>
      <c r="H6193">
        <v>543</v>
      </c>
      <c r="I6193">
        <v>543</v>
      </c>
      <c r="J6193">
        <v>543</v>
      </c>
      <c r="K6193">
        <f t="shared" si="480"/>
        <v>0</v>
      </c>
      <c r="L6193">
        <f t="shared" si="481"/>
        <v>0</v>
      </c>
      <c r="M6193">
        <f t="shared" si="482"/>
        <v>0</v>
      </c>
      <c r="N6193">
        <f t="shared" si="483"/>
        <v>0</v>
      </c>
      <c r="O6193">
        <f t="shared" si="484"/>
        <v>0</v>
      </c>
    </row>
    <row r="6194" spans="1:15" x14ac:dyDescent="0.3">
      <c r="A6194" t="s">
        <v>9225</v>
      </c>
      <c r="B6194">
        <v>2</v>
      </c>
      <c r="C6194" t="s">
        <v>23</v>
      </c>
      <c r="D6194" t="s">
        <v>4640</v>
      </c>
      <c r="E6194" t="s">
        <v>9278</v>
      </c>
      <c r="F6194">
        <v>2</v>
      </c>
      <c r="G6194">
        <v>489</v>
      </c>
      <c r="H6194">
        <v>551</v>
      </c>
      <c r="I6194">
        <v>551</v>
      </c>
      <c r="J6194">
        <v>551</v>
      </c>
      <c r="K6194">
        <f t="shared" si="480"/>
        <v>0</v>
      </c>
      <c r="L6194">
        <f t="shared" si="481"/>
        <v>0</v>
      </c>
      <c r="M6194">
        <f t="shared" si="482"/>
        <v>0</v>
      </c>
      <c r="N6194">
        <f t="shared" si="483"/>
        <v>0</v>
      </c>
      <c r="O6194">
        <f t="shared" si="484"/>
        <v>0</v>
      </c>
    </row>
    <row r="6195" spans="1:15" x14ac:dyDescent="0.3">
      <c r="A6195" t="s">
        <v>9225</v>
      </c>
      <c r="B6195">
        <v>2</v>
      </c>
      <c r="C6195" t="s">
        <v>89</v>
      </c>
      <c r="D6195" t="s">
        <v>4015</v>
      </c>
      <c r="E6195" t="s">
        <v>2006</v>
      </c>
      <c r="F6195">
        <v>9</v>
      </c>
      <c r="G6195">
        <v>384</v>
      </c>
      <c r="H6195">
        <v>381</v>
      </c>
      <c r="I6195">
        <v>381</v>
      </c>
      <c r="J6195">
        <v>381</v>
      </c>
      <c r="K6195">
        <f t="shared" si="480"/>
        <v>0</v>
      </c>
      <c r="L6195">
        <f t="shared" si="481"/>
        <v>0</v>
      </c>
      <c r="M6195">
        <f t="shared" si="482"/>
        <v>0</v>
      </c>
      <c r="N6195">
        <f t="shared" si="483"/>
        <v>0</v>
      </c>
      <c r="O6195">
        <f t="shared" si="484"/>
        <v>0</v>
      </c>
    </row>
    <row r="6196" spans="1:15" x14ac:dyDescent="0.3">
      <c r="A6196" t="s">
        <v>9225</v>
      </c>
      <c r="B6196">
        <v>2</v>
      </c>
      <c r="C6196" t="s">
        <v>77</v>
      </c>
      <c r="D6196" t="s">
        <v>6980</v>
      </c>
      <c r="E6196" t="s">
        <v>9279</v>
      </c>
      <c r="F6196">
        <v>4</v>
      </c>
      <c r="G6196">
        <v>319</v>
      </c>
      <c r="H6196">
        <v>307</v>
      </c>
      <c r="I6196">
        <v>307</v>
      </c>
      <c r="J6196">
        <v>307</v>
      </c>
      <c r="K6196">
        <f t="shared" si="480"/>
        <v>0</v>
      </c>
      <c r="L6196">
        <f t="shared" si="481"/>
        <v>0</v>
      </c>
      <c r="M6196">
        <f t="shared" si="482"/>
        <v>0</v>
      </c>
      <c r="N6196">
        <f t="shared" si="483"/>
        <v>0</v>
      </c>
      <c r="O6196">
        <f t="shared" si="484"/>
        <v>0</v>
      </c>
    </row>
    <row r="6197" spans="1:15" x14ac:dyDescent="0.3">
      <c r="A6197" t="s">
        <v>9225</v>
      </c>
      <c r="B6197">
        <v>2</v>
      </c>
      <c r="C6197" t="s">
        <v>38</v>
      </c>
      <c r="D6197" t="s">
        <v>8955</v>
      </c>
      <c r="E6197" t="s">
        <v>9280</v>
      </c>
      <c r="F6197">
        <v>2</v>
      </c>
      <c r="G6197">
        <v>198</v>
      </c>
      <c r="H6197">
        <v>207</v>
      </c>
      <c r="I6197">
        <v>207</v>
      </c>
      <c r="J6197">
        <v>207</v>
      </c>
      <c r="K6197">
        <f t="shared" si="480"/>
        <v>0</v>
      </c>
      <c r="L6197">
        <f t="shared" si="481"/>
        <v>0</v>
      </c>
      <c r="M6197">
        <f t="shared" si="482"/>
        <v>0</v>
      </c>
      <c r="N6197">
        <f t="shared" si="483"/>
        <v>0</v>
      </c>
      <c r="O6197">
        <f t="shared" si="484"/>
        <v>0</v>
      </c>
    </row>
    <row r="6198" spans="1:15" x14ac:dyDescent="0.3">
      <c r="A6198" t="s">
        <v>9225</v>
      </c>
      <c r="B6198">
        <v>2</v>
      </c>
      <c r="C6198" t="s">
        <v>44</v>
      </c>
      <c r="D6198" t="s">
        <v>9281</v>
      </c>
      <c r="E6198" t="s">
        <v>9282</v>
      </c>
      <c r="F6198">
        <v>1</v>
      </c>
      <c r="G6198">
        <v>197</v>
      </c>
      <c r="H6198">
        <v>215</v>
      </c>
      <c r="I6198">
        <v>215</v>
      </c>
      <c r="J6198">
        <v>215</v>
      </c>
      <c r="K6198">
        <f t="shared" si="480"/>
        <v>0</v>
      </c>
      <c r="L6198">
        <f t="shared" si="481"/>
        <v>0</v>
      </c>
      <c r="M6198">
        <f t="shared" si="482"/>
        <v>0</v>
      </c>
      <c r="N6198">
        <f t="shared" si="483"/>
        <v>0</v>
      </c>
      <c r="O6198">
        <f t="shared" si="484"/>
        <v>0</v>
      </c>
    </row>
    <row r="6199" spans="1:15" x14ac:dyDescent="0.3">
      <c r="A6199" t="s">
        <v>9225</v>
      </c>
      <c r="B6199">
        <v>2</v>
      </c>
      <c r="C6199" t="s">
        <v>351</v>
      </c>
      <c r="D6199" t="s">
        <v>890</v>
      </c>
      <c r="E6199" t="s">
        <v>9283</v>
      </c>
      <c r="F6199">
        <v>1</v>
      </c>
      <c r="G6199">
        <v>167</v>
      </c>
      <c r="H6199">
        <v>178</v>
      </c>
      <c r="I6199">
        <v>178</v>
      </c>
      <c r="J6199">
        <v>178</v>
      </c>
      <c r="K6199">
        <f t="shared" si="480"/>
        <v>0</v>
      </c>
      <c r="L6199">
        <f t="shared" si="481"/>
        <v>0</v>
      </c>
      <c r="M6199">
        <f t="shared" si="482"/>
        <v>0</v>
      </c>
      <c r="N6199">
        <f t="shared" si="483"/>
        <v>0</v>
      </c>
      <c r="O6199">
        <f t="shared" si="484"/>
        <v>0</v>
      </c>
    </row>
    <row r="6200" spans="1:15" x14ac:dyDescent="0.3">
      <c r="A6200" t="s">
        <v>9225</v>
      </c>
      <c r="B6200">
        <v>2</v>
      </c>
      <c r="C6200" t="s">
        <v>41</v>
      </c>
      <c r="D6200" t="s">
        <v>926</v>
      </c>
      <c r="E6200" t="s">
        <v>9284</v>
      </c>
      <c r="F6200">
        <v>1</v>
      </c>
      <c r="G6200">
        <v>87</v>
      </c>
      <c r="H6200">
        <v>90</v>
      </c>
      <c r="I6200">
        <v>90</v>
      </c>
      <c r="J6200">
        <v>90</v>
      </c>
      <c r="K6200">
        <f t="shared" si="480"/>
        <v>0</v>
      </c>
      <c r="L6200">
        <f t="shared" si="481"/>
        <v>0</v>
      </c>
      <c r="M6200">
        <f t="shared" si="482"/>
        <v>0</v>
      </c>
      <c r="N6200">
        <f t="shared" si="483"/>
        <v>0</v>
      </c>
      <c r="O6200">
        <f t="shared" si="484"/>
        <v>0</v>
      </c>
    </row>
    <row r="6201" spans="1:15" x14ac:dyDescent="0.3">
      <c r="A6201" t="s">
        <v>9225</v>
      </c>
      <c r="B6201">
        <v>2</v>
      </c>
      <c r="C6201" t="s">
        <v>35</v>
      </c>
      <c r="D6201" t="s">
        <v>9285</v>
      </c>
      <c r="E6201" t="s">
        <v>7679</v>
      </c>
      <c r="F6201">
        <v>0</v>
      </c>
      <c r="G6201">
        <v>81</v>
      </c>
      <c r="H6201">
        <v>95</v>
      </c>
      <c r="I6201">
        <v>95</v>
      </c>
      <c r="J6201">
        <v>95</v>
      </c>
      <c r="K6201">
        <f t="shared" si="480"/>
        <v>0</v>
      </c>
      <c r="L6201">
        <f t="shared" si="481"/>
        <v>0</v>
      </c>
      <c r="M6201">
        <f t="shared" si="482"/>
        <v>0</v>
      </c>
      <c r="N6201">
        <f t="shared" si="483"/>
        <v>0</v>
      </c>
      <c r="O6201">
        <f t="shared" si="484"/>
        <v>0</v>
      </c>
    </row>
    <row r="6202" spans="1:15" x14ac:dyDescent="0.3">
      <c r="A6202" t="s">
        <v>9225</v>
      </c>
      <c r="B6202">
        <v>2</v>
      </c>
      <c r="C6202" t="s">
        <v>127</v>
      </c>
      <c r="D6202" t="s">
        <v>9286</v>
      </c>
      <c r="E6202" t="s">
        <v>9287</v>
      </c>
      <c r="F6202">
        <v>1</v>
      </c>
      <c r="G6202">
        <v>77</v>
      </c>
      <c r="H6202">
        <v>80</v>
      </c>
      <c r="I6202">
        <v>80</v>
      </c>
      <c r="J6202">
        <v>80</v>
      </c>
      <c r="K6202">
        <f t="shared" si="480"/>
        <v>0</v>
      </c>
      <c r="L6202">
        <f t="shared" si="481"/>
        <v>0</v>
      </c>
      <c r="M6202">
        <f t="shared" si="482"/>
        <v>0</v>
      </c>
      <c r="N6202">
        <f t="shared" si="483"/>
        <v>0</v>
      </c>
      <c r="O6202">
        <f t="shared" si="484"/>
        <v>0</v>
      </c>
    </row>
    <row r="6203" spans="1:15" x14ac:dyDescent="0.3">
      <c r="A6203" t="s">
        <v>9225</v>
      </c>
      <c r="B6203">
        <v>2</v>
      </c>
      <c r="C6203" t="s">
        <v>80</v>
      </c>
      <c r="D6203" t="s">
        <v>9288</v>
      </c>
      <c r="E6203" t="s">
        <v>9289</v>
      </c>
      <c r="F6203">
        <v>0</v>
      </c>
      <c r="G6203">
        <v>72</v>
      </c>
      <c r="H6203">
        <v>80</v>
      </c>
      <c r="I6203">
        <v>80</v>
      </c>
      <c r="J6203">
        <v>80</v>
      </c>
      <c r="K6203">
        <f t="shared" si="480"/>
        <v>0</v>
      </c>
      <c r="L6203">
        <f t="shared" si="481"/>
        <v>0</v>
      </c>
      <c r="M6203">
        <f t="shared" si="482"/>
        <v>0</v>
      </c>
      <c r="N6203">
        <f t="shared" si="483"/>
        <v>0</v>
      </c>
      <c r="O6203">
        <f t="shared" si="484"/>
        <v>0</v>
      </c>
    </row>
    <row r="6204" spans="1:15" x14ac:dyDescent="0.3">
      <c r="A6204" t="s">
        <v>9225</v>
      </c>
      <c r="B6204">
        <v>2</v>
      </c>
      <c r="C6204" t="s">
        <v>336</v>
      </c>
      <c r="D6204" t="s">
        <v>1583</v>
      </c>
      <c r="E6204" t="s">
        <v>9290</v>
      </c>
      <c r="F6204">
        <v>0</v>
      </c>
      <c r="G6204">
        <v>70</v>
      </c>
      <c r="H6204">
        <v>73</v>
      </c>
      <c r="I6204">
        <v>73</v>
      </c>
      <c r="J6204">
        <v>73</v>
      </c>
      <c r="K6204">
        <f t="shared" si="480"/>
        <v>0</v>
      </c>
      <c r="L6204">
        <f t="shared" si="481"/>
        <v>0</v>
      </c>
      <c r="M6204">
        <f t="shared" si="482"/>
        <v>0</v>
      </c>
      <c r="N6204">
        <f t="shared" si="483"/>
        <v>0</v>
      </c>
      <c r="O6204">
        <f t="shared" si="484"/>
        <v>0</v>
      </c>
    </row>
    <row r="6205" spans="1:15" x14ac:dyDescent="0.3">
      <c r="A6205" t="s">
        <v>9225</v>
      </c>
      <c r="B6205">
        <v>2</v>
      </c>
      <c r="C6205" t="s">
        <v>118</v>
      </c>
      <c r="D6205" t="s">
        <v>5332</v>
      </c>
      <c r="E6205" t="s">
        <v>5270</v>
      </c>
      <c r="F6205">
        <v>1</v>
      </c>
      <c r="G6205">
        <v>58</v>
      </c>
      <c r="H6205">
        <v>60</v>
      </c>
      <c r="I6205">
        <v>60</v>
      </c>
      <c r="J6205">
        <v>60</v>
      </c>
      <c r="K6205">
        <f t="shared" si="480"/>
        <v>0</v>
      </c>
      <c r="L6205">
        <f t="shared" si="481"/>
        <v>0</v>
      </c>
      <c r="M6205">
        <f t="shared" si="482"/>
        <v>0</v>
      </c>
      <c r="N6205">
        <f t="shared" si="483"/>
        <v>0</v>
      </c>
      <c r="O6205">
        <f t="shared" si="484"/>
        <v>0</v>
      </c>
    </row>
    <row r="6206" spans="1:15" x14ac:dyDescent="0.3">
      <c r="A6206" t="s">
        <v>9225</v>
      </c>
      <c r="B6206">
        <v>2</v>
      </c>
      <c r="C6206" t="s">
        <v>32</v>
      </c>
      <c r="D6206" t="s">
        <v>9291</v>
      </c>
      <c r="E6206" t="s">
        <v>9256</v>
      </c>
      <c r="F6206">
        <v>1</v>
      </c>
      <c r="G6206">
        <v>58</v>
      </c>
      <c r="H6206">
        <v>60</v>
      </c>
      <c r="I6206">
        <v>60</v>
      </c>
      <c r="J6206">
        <v>60</v>
      </c>
      <c r="K6206">
        <f t="shared" si="480"/>
        <v>0</v>
      </c>
      <c r="L6206">
        <f t="shared" si="481"/>
        <v>0</v>
      </c>
      <c r="M6206">
        <f t="shared" si="482"/>
        <v>0</v>
      </c>
      <c r="N6206">
        <f t="shared" si="483"/>
        <v>0</v>
      </c>
      <c r="O6206">
        <f t="shared" si="484"/>
        <v>0</v>
      </c>
    </row>
    <row r="6207" spans="1:15" x14ac:dyDescent="0.3">
      <c r="A6207" t="s">
        <v>9225</v>
      </c>
      <c r="B6207">
        <v>2</v>
      </c>
      <c r="C6207" t="s">
        <v>83</v>
      </c>
      <c r="D6207" t="s">
        <v>9292</v>
      </c>
      <c r="E6207" t="s">
        <v>9293</v>
      </c>
      <c r="F6207">
        <v>0</v>
      </c>
      <c r="G6207">
        <v>56</v>
      </c>
      <c r="H6207">
        <v>61</v>
      </c>
      <c r="I6207">
        <v>61</v>
      </c>
      <c r="J6207">
        <v>61</v>
      </c>
      <c r="K6207">
        <f t="shared" si="480"/>
        <v>0</v>
      </c>
      <c r="L6207">
        <f t="shared" si="481"/>
        <v>0</v>
      </c>
      <c r="M6207">
        <f t="shared" si="482"/>
        <v>0</v>
      </c>
      <c r="N6207">
        <f t="shared" si="483"/>
        <v>0</v>
      </c>
      <c r="O6207">
        <f t="shared" si="484"/>
        <v>0</v>
      </c>
    </row>
    <row r="6208" spans="1:15" x14ac:dyDescent="0.3">
      <c r="A6208" t="s">
        <v>9225</v>
      </c>
      <c r="B6208">
        <v>2</v>
      </c>
      <c r="C6208" t="s">
        <v>65</v>
      </c>
      <c r="D6208" t="s">
        <v>98</v>
      </c>
      <c r="E6208" t="s">
        <v>9294</v>
      </c>
      <c r="F6208">
        <v>0</v>
      </c>
      <c r="G6208">
        <v>55</v>
      </c>
      <c r="H6208">
        <v>53</v>
      </c>
      <c r="I6208">
        <v>53</v>
      </c>
      <c r="J6208">
        <v>53</v>
      </c>
      <c r="K6208">
        <f t="shared" si="480"/>
        <v>0</v>
      </c>
      <c r="L6208">
        <f t="shared" si="481"/>
        <v>0</v>
      </c>
      <c r="M6208">
        <f t="shared" si="482"/>
        <v>0</v>
      </c>
      <c r="N6208">
        <f t="shared" si="483"/>
        <v>0</v>
      </c>
      <c r="O6208">
        <f t="shared" si="484"/>
        <v>0</v>
      </c>
    </row>
    <row r="6209" spans="1:15" x14ac:dyDescent="0.3">
      <c r="A6209" t="s">
        <v>9225</v>
      </c>
      <c r="B6209">
        <v>2</v>
      </c>
      <c r="C6209" t="s">
        <v>200</v>
      </c>
      <c r="D6209" t="s">
        <v>2227</v>
      </c>
      <c r="E6209" t="s">
        <v>9295</v>
      </c>
      <c r="F6209">
        <v>0</v>
      </c>
      <c r="G6209">
        <v>44</v>
      </c>
      <c r="H6209">
        <v>46</v>
      </c>
      <c r="I6209">
        <v>46</v>
      </c>
      <c r="J6209">
        <v>46</v>
      </c>
      <c r="K6209">
        <f t="shared" si="480"/>
        <v>0</v>
      </c>
      <c r="L6209">
        <f t="shared" si="481"/>
        <v>0</v>
      </c>
      <c r="M6209">
        <f t="shared" si="482"/>
        <v>0</v>
      </c>
      <c r="N6209">
        <f t="shared" si="483"/>
        <v>0</v>
      </c>
      <c r="O6209">
        <f t="shared" si="484"/>
        <v>0</v>
      </c>
    </row>
    <row r="6210" spans="1:15" x14ac:dyDescent="0.3">
      <c r="A6210" t="s">
        <v>9225</v>
      </c>
      <c r="B6210">
        <v>2</v>
      </c>
      <c r="C6210" t="s">
        <v>197</v>
      </c>
      <c r="D6210" t="s">
        <v>2196</v>
      </c>
      <c r="E6210" t="s">
        <v>9296</v>
      </c>
      <c r="F6210">
        <v>0</v>
      </c>
      <c r="G6210">
        <v>43</v>
      </c>
      <c r="H6210">
        <v>41</v>
      </c>
      <c r="I6210">
        <v>41</v>
      </c>
      <c r="J6210">
        <v>41</v>
      </c>
      <c r="K6210">
        <f t="shared" si="480"/>
        <v>0</v>
      </c>
      <c r="L6210">
        <f t="shared" si="481"/>
        <v>0</v>
      </c>
      <c r="M6210">
        <f t="shared" si="482"/>
        <v>0</v>
      </c>
      <c r="N6210">
        <f t="shared" si="483"/>
        <v>0</v>
      </c>
      <c r="O6210">
        <f t="shared" si="484"/>
        <v>0</v>
      </c>
    </row>
    <row r="6211" spans="1:15" x14ac:dyDescent="0.3">
      <c r="A6211" t="s">
        <v>9225</v>
      </c>
      <c r="B6211">
        <v>2</v>
      </c>
      <c r="C6211" t="s">
        <v>59</v>
      </c>
      <c r="D6211" t="s">
        <v>4240</v>
      </c>
      <c r="E6211" t="s">
        <v>9297</v>
      </c>
      <c r="F6211">
        <v>0</v>
      </c>
      <c r="G6211">
        <v>37</v>
      </c>
      <c r="H6211">
        <v>47</v>
      </c>
      <c r="I6211">
        <v>47</v>
      </c>
      <c r="J6211">
        <v>47</v>
      </c>
      <c r="K6211">
        <f t="shared" si="480"/>
        <v>0</v>
      </c>
      <c r="L6211">
        <f t="shared" si="481"/>
        <v>0</v>
      </c>
      <c r="M6211">
        <f t="shared" si="482"/>
        <v>0</v>
      </c>
      <c r="N6211">
        <f t="shared" si="483"/>
        <v>0</v>
      </c>
      <c r="O6211">
        <f t="shared" si="484"/>
        <v>0</v>
      </c>
    </row>
    <row r="6212" spans="1:15" x14ac:dyDescent="0.3">
      <c r="A6212" t="s">
        <v>9225</v>
      </c>
      <c r="B6212">
        <v>2</v>
      </c>
      <c r="C6212" t="s">
        <v>68</v>
      </c>
      <c r="D6212" t="s">
        <v>2852</v>
      </c>
      <c r="E6212" t="s">
        <v>9298</v>
      </c>
      <c r="F6212">
        <v>0</v>
      </c>
      <c r="G6212">
        <v>13</v>
      </c>
      <c r="H6212">
        <v>14</v>
      </c>
      <c r="I6212">
        <v>14</v>
      </c>
      <c r="J6212">
        <v>14</v>
      </c>
      <c r="K6212">
        <f t="shared" ref="K6212:K6275" si="485">IF(AND($A6212=$D$1,$B6212=$E$1),F6212,0)</f>
        <v>0</v>
      </c>
      <c r="L6212">
        <f t="shared" ref="L6212:L6275" si="486">IF(AND($A6212=$D$1,$B6212=$E$1),G6212,0)</f>
        <v>0</v>
      </c>
      <c r="M6212">
        <f t="shared" ref="M6212:M6275" si="487">IF(AND($A6212=$D$1,$B6212=$E$1),H6212,0)</f>
        <v>0</v>
      </c>
      <c r="N6212">
        <f t="shared" ref="N6212:N6275" si="488">IF(AND($A6212=$D$1,$B6212=$E$1),I6212,0)</f>
        <v>0</v>
      </c>
      <c r="O6212">
        <f t="shared" ref="O6212:O6275" si="489">IF(AND($A6212=$D$1,$B6212=$E$1),J6212,0)</f>
        <v>0</v>
      </c>
    </row>
    <row r="6213" spans="1:15" x14ac:dyDescent="0.3">
      <c r="A6213" t="s">
        <v>9225</v>
      </c>
      <c r="B6213">
        <v>3</v>
      </c>
      <c r="C6213" t="s">
        <v>17</v>
      </c>
      <c r="D6213" t="s">
        <v>9299</v>
      </c>
      <c r="E6213" t="s">
        <v>9300</v>
      </c>
      <c r="F6213">
        <v>261</v>
      </c>
      <c r="G6213">
        <v>30418</v>
      </c>
      <c r="H6213">
        <v>29741</v>
      </c>
      <c r="I6213">
        <v>32742</v>
      </c>
      <c r="J6213">
        <v>32742</v>
      </c>
      <c r="K6213">
        <f t="shared" si="485"/>
        <v>0</v>
      </c>
      <c r="L6213">
        <f t="shared" si="486"/>
        <v>0</v>
      </c>
      <c r="M6213">
        <f t="shared" si="487"/>
        <v>0</v>
      </c>
      <c r="N6213">
        <f t="shared" si="488"/>
        <v>0</v>
      </c>
      <c r="O6213">
        <f t="shared" si="489"/>
        <v>0</v>
      </c>
    </row>
    <row r="6214" spans="1:15" x14ac:dyDescent="0.3">
      <c r="A6214" t="s">
        <v>9225</v>
      </c>
      <c r="B6214">
        <v>3</v>
      </c>
      <c r="C6214" t="s">
        <v>11</v>
      </c>
      <c r="D6214" t="s">
        <v>9301</v>
      </c>
      <c r="E6214" t="s">
        <v>9302</v>
      </c>
      <c r="F6214">
        <v>312</v>
      </c>
      <c r="G6214">
        <v>28398</v>
      </c>
      <c r="H6214">
        <v>27712</v>
      </c>
      <c r="I6214">
        <v>28548</v>
      </c>
      <c r="J6214">
        <v>28548</v>
      </c>
      <c r="K6214">
        <f t="shared" si="485"/>
        <v>0</v>
      </c>
      <c r="L6214">
        <f t="shared" si="486"/>
        <v>0</v>
      </c>
      <c r="M6214">
        <f t="shared" si="487"/>
        <v>0</v>
      </c>
      <c r="N6214">
        <f t="shared" si="488"/>
        <v>0</v>
      </c>
      <c r="O6214">
        <f t="shared" si="489"/>
        <v>0</v>
      </c>
    </row>
    <row r="6215" spans="1:15" x14ac:dyDescent="0.3">
      <c r="A6215" t="s">
        <v>9225</v>
      </c>
      <c r="B6215">
        <v>3</v>
      </c>
      <c r="C6215" t="s">
        <v>14</v>
      </c>
      <c r="D6215" t="s">
        <v>709</v>
      </c>
      <c r="E6215" t="s">
        <v>9303</v>
      </c>
      <c r="F6215">
        <v>86</v>
      </c>
      <c r="G6215">
        <v>9911</v>
      </c>
      <c r="H6215">
        <v>9550</v>
      </c>
      <c r="I6215">
        <v>11638</v>
      </c>
      <c r="J6215">
        <v>11638</v>
      </c>
      <c r="K6215">
        <f t="shared" si="485"/>
        <v>0</v>
      </c>
      <c r="L6215">
        <f t="shared" si="486"/>
        <v>0</v>
      </c>
      <c r="M6215">
        <f t="shared" si="487"/>
        <v>0</v>
      </c>
      <c r="N6215">
        <f t="shared" si="488"/>
        <v>0</v>
      </c>
      <c r="O6215">
        <f t="shared" si="489"/>
        <v>0</v>
      </c>
    </row>
    <row r="6216" spans="1:15" x14ac:dyDescent="0.3">
      <c r="A6216" t="s">
        <v>9225</v>
      </c>
      <c r="B6216">
        <v>3</v>
      </c>
      <c r="C6216" t="s">
        <v>6398</v>
      </c>
      <c r="D6216" t="s">
        <v>7752</v>
      </c>
      <c r="E6216" t="s">
        <v>9304</v>
      </c>
      <c r="F6216">
        <v>32</v>
      </c>
      <c r="G6216">
        <v>4734</v>
      </c>
      <c r="H6216">
        <v>4181</v>
      </c>
      <c r="I6216">
        <v>4436</v>
      </c>
      <c r="J6216">
        <v>4436</v>
      </c>
      <c r="K6216">
        <f t="shared" si="485"/>
        <v>0</v>
      </c>
      <c r="L6216">
        <f t="shared" si="486"/>
        <v>0</v>
      </c>
      <c r="M6216">
        <f t="shared" si="487"/>
        <v>0</v>
      </c>
      <c r="N6216">
        <f t="shared" si="488"/>
        <v>0</v>
      </c>
      <c r="O6216">
        <f t="shared" si="489"/>
        <v>0</v>
      </c>
    </row>
    <row r="6217" spans="1:15" x14ac:dyDescent="0.3">
      <c r="A6217" t="s">
        <v>9225</v>
      </c>
      <c r="B6217">
        <v>3</v>
      </c>
      <c r="C6217" t="s">
        <v>26</v>
      </c>
      <c r="D6217" t="s">
        <v>9305</v>
      </c>
      <c r="E6217" t="s">
        <v>6370</v>
      </c>
      <c r="F6217">
        <v>14</v>
      </c>
      <c r="G6217">
        <v>1544</v>
      </c>
      <c r="H6217">
        <v>1504</v>
      </c>
      <c r="I6217">
        <v>1759</v>
      </c>
      <c r="J6217">
        <v>1759</v>
      </c>
      <c r="K6217">
        <f t="shared" si="485"/>
        <v>0</v>
      </c>
      <c r="L6217">
        <f t="shared" si="486"/>
        <v>0</v>
      </c>
      <c r="M6217">
        <f t="shared" si="487"/>
        <v>0</v>
      </c>
      <c r="N6217">
        <f t="shared" si="488"/>
        <v>0</v>
      </c>
      <c r="O6217">
        <f t="shared" si="489"/>
        <v>0</v>
      </c>
    </row>
    <row r="6218" spans="1:15" x14ac:dyDescent="0.3">
      <c r="A6218" t="s">
        <v>9225</v>
      </c>
      <c r="B6218">
        <v>3</v>
      </c>
      <c r="C6218" t="s">
        <v>2291</v>
      </c>
      <c r="D6218" t="s">
        <v>9306</v>
      </c>
      <c r="E6218" t="s">
        <v>9307</v>
      </c>
      <c r="F6218">
        <v>1</v>
      </c>
      <c r="G6218">
        <v>1313</v>
      </c>
      <c r="H6218">
        <v>1318</v>
      </c>
      <c r="I6218">
        <v>1362</v>
      </c>
      <c r="J6218">
        <v>1362</v>
      </c>
      <c r="K6218">
        <f t="shared" si="485"/>
        <v>0</v>
      </c>
      <c r="L6218">
        <f t="shared" si="486"/>
        <v>0</v>
      </c>
      <c r="M6218">
        <f t="shared" si="487"/>
        <v>0</v>
      </c>
      <c r="N6218">
        <f t="shared" si="488"/>
        <v>0</v>
      </c>
      <c r="O6218">
        <f t="shared" si="489"/>
        <v>0</v>
      </c>
    </row>
    <row r="6219" spans="1:15" x14ac:dyDescent="0.3">
      <c r="A6219" t="s">
        <v>9225</v>
      </c>
      <c r="B6219">
        <v>3</v>
      </c>
      <c r="C6219" t="s">
        <v>20</v>
      </c>
      <c r="D6219" t="s">
        <v>4558</v>
      </c>
      <c r="E6219" t="s">
        <v>9308</v>
      </c>
      <c r="F6219">
        <v>1</v>
      </c>
      <c r="G6219">
        <v>686</v>
      </c>
      <c r="H6219">
        <v>676</v>
      </c>
      <c r="I6219">
        <v>793</v>
      </c>
      <c r="J6219">
        <v>793</v>
      </c>
      <c r="K6219">
        <f t="shared" si="485"/>
        <v>0</v>
      </c>
      <c r="L6219">
        <f t="shared" si="486"/>
        <v>0</v>
      </c>
      <c r="M6219">
        <f t="shared" si="487"/>
        <v>0</v>
      </c>
      <c r="N6219">
        <f t="shared" si="488"/>
        <v>0</v>
      </c>
      <c r="O6219">
        <f t="shared" si="489"/>
        <v>0</v>
      </c>
    </row>
    <row r="6220" spans="1:15" x14ac:dyDescent="0.3">
      <c r="A6220" t="s">
        <v>9225</v>
      </c>
      <c r="B6220">
        <v>3</v>
      </c>
      <c r="C6220" t="s">
        <v>29</v>
      </c>
      <c r="D6220" t="s">
        <v>9309</v>
      </c>
      <c r="E6220" t="s">
        <v>9310</v>
      </c>
      <c r="F6220">
        <v>2</v>
      </c>
      <c r="G6220">
        <v>558</v>
      </c>
      <c r="H6220">
        <v>556</v>
      </c>
      <c r="I6220">
        <v>629</v>
      </c>
      <c r="J6220">
        <v>629</v>
      </c>
      <c r="K6220">
        <f t="shared" si="485"/>
        <v>0</v>
      </c>
      <c r="L6220">
        <f t="shared" si="486"/>
        <v>0</v>
      </c>
      <c r="M6220">
        <f t="shared" si="487"/>
        <v>0</v>
      </c>
      <c r="N6220">
        <f t="shared" si="488"/>
        <v>0</v>
      </c>
      <c r="O6220">
        <f t="shared" si="489"/>
        <v>0</v>
      </c>
    </row>
    <row r="6221" spans="1:15" x14ac:dyDescent="0.3">
      <c r="A6221" t="s">
        <v>9225</v>
      </c>
      <c r="B6221">
        <v>3</v>
      </c>
      <c r="C6221" t="s">
        <v>80</v>
      </c>
      <c r="D6221" t="s">
        <v>1116</v>
      </c>
      <c r="E6221" t="s">
        <v>4912</v>
      </c>
      <c r="F6221">
        <v>2</v>
      </c>
      <c r="G6221">
        <v>517</v>
      </c>
      <c r="H6221">
        <v>508</v>
      </c>
      <c r="I6221">
        <v>518</v>
      </c>
      <c r="J6221">
        <v>518</v>
      </c>
      <c r="K6221">
        <f t="shared" si="485"/>
        <v>0</v>
      </c>
      <c r="L6221">
        <f t="shared" si="486"/>
        <v>0</v>
      </c>
      <c r="M6221">
        <f t="shared" si="487"/>
        <v>0</v>
      </c>
      <c r="N6221">
        <f t="shared" si="488"/>
        <v>0</v>
      </c>
      <c r="O6221">
        <f t="shared" si="489"/>
        <v>0</v>
      </c>
    </row>
    <row r="6222" spans="1:15" x14ac:dyDescent="0.3">
      <c r="A6222" t="s">
        <v>9225</v>
      </c>
      <c r="B6222">
        <v>3</v>
      </c>
      <c r="C6222" t="s">
        <v>118</v>
      </c>
      <c r="D6222" t="s">
        <v>9311</v>
      </c>
      <c r="E6222" t="s">
        <v>9312</v>
      </c>
      <c r="F6222">
        <v>2</v>
      </c>
      <c r="G6222">
        <v>367</v>
      </c>
      <c r="H6222">
        <v>355</v>
      </c>
      <c r="I6222">
        <v>375</v>
      </c>
      <c r="J6222">
        <v>375</v>
      </c>
      <c r="K6222">
        <f t="shared" si="485"/>
        <v>0</v>
      </c>
      <c r="L6222">
        <f t="shared" si="486"/>
        <v>0</v>
      </c>
      <c r="M6222">
        <f t="shared" si="487"/>
        <v>0</v>
      </c>
      <c r="N6222">
        <f t="shared" si="488"/>
        <v>0</v>
      </c>
      <c r="O6222">
        <f t="shared" si="489"/>
        <v>0</v>
      </c>
    </row>
    <row r="6223" spans="1:15" x14ac:dyDescent="0.3">
      <c r="A6223" t="s">
        <v>9225</v>
      </c>
      <c r="B6223">
        <v>3</v>
      </c>
      <c r="C6223" t="s">
        <v>282</v>
      </c>
      <c r="D6223" t="s">
        <v>9313</v>
      </c>
      <c r="E6223" t="s">
        <v>9314</v>
      </c>
      <c r="F6223">
        <v>1</v>
      </c>
      <c r="G6223">
        <v>320</v>
      </c>
      <c r="H6223">
        <v>280</v>
      </c>
      <c r="I6223">
        <v>306</v>
      </c>
      <c r="J6223">
        <v>306</v>
      </c>
      <c r="K6223">
        <f t="shared" si="485"/>
        <v>0</v>
      </c>
      <c r="L6223">
        <f t="shared" si="486"/>
        <v>0</v>
      </c>
      <c r="M6223">
        <f t="shared" si="487"/>
        <v>0</v>
      </c>
      <c r="N6223">
        <f t="shared" si="488"/>
        <v>0</v>
      </c>
      <c r="O6223">
        <f t="shared" si="489"/>
        <v>0</v>
      </c>
    </row>
    <row r="6224" spans="1:15" x14ac:dyDescent="0.3">
      <c r="A6224" t="s">
        <v>9225</v>
      </c>
      <c r="B6224">
        <v>3</v>
      </c>
      <c r="C6224" t="s">
        <v>23</v>
      </c>
      <c r="D6224" t="s">
        <v>1741</v>
      </c>
      <c r="E6224" t="s">
        <v>2663</v>
      </c>
      <c r="F6224">
        <v>1</v>
      </c>
      <c r="G6224">
        <v>291</v>
      </c>
      <c r="H6224">
        <v>277</v>
      </c>
      <c r="I6224">
        <v>332</v>
      </c>
      <c r="J6224">
        <v>332</v>
      </c>
      <c r="K6224">
        <f t="shared" si="485"/>
        <v>0</v>
      </c>
      <c r="L6224">
        <f t="shared" si="486"/>
        <v>0</v>
      </c>
      <c r="M6224">
        <f t="shared" si="487"/>
        <v>0</v>
      </c>
      <c r="N6224">
        <f t="shared" si="488"/>
        <v>0</v>
      </c>
      <c r="O6224">
        <f t="shared" si="489"/>
        <v>0</v>
      </c>
    </row>
    <row r="6225" spans="1:15" x14ac:dyDescent="0.3">
      <c r="A6225" t="s">
        <v>9225</v>
      </c>
      <c r="B6225">
        <v>3</v>
      </c>
      <c r="C6225" t="s">
        <v>47</v>
      </c>
      <c r="D6225" t="s">
        <v>9315</v>
      </c>
      <c r="E6225" t="s">
        <v>9316</v>
      </c>
      <c r="F6225">
        <v>1</v>
      </c>
      <c r="G6225">
        <v>263</v>
      </c>
      <c r="H6225">
        <v>253</v>
      </c>
      <c r="I6225">
        <v>283</v>
      </c>
      <c r="J6225">
        <v>283</v>
      </c>
      <c r="K6225">
        <f t="shared" si="485"/>
        <v>0</v>
      </c>
      <c r="L6225">
        <f t="shared" si="486"/>
        <v>0</v>
      </c>
      <c r="M6225">
        <f t="shared" si="487"/>
        <v>0</v>
      </c>
      <c r="N6225">
        <f t="shared" si="488"/>
        <v>0</v>
      </c>
      <c r="O6225">
        <f t="shared" si="489"/>
        <v>0</v>
      </c>
    </row>
    <row r="6226" spans="1:15" x14ac:dyDescent="0.3">
      <c r="A6226" t="s">
        <v>9225</v>
      </c>
      <c r="B6226">
        <v>3</v>
      </c>
      <c r="C6226" t="s">
        <v>50</v>
      </c>
      <c r="D6226" t="s">
        <v>9317</v>
      </c>
      <c r="E6226" t="s">
        <v>9318</v>
      </c>
      <c r="F6226">
        <v>0</v>
      </c>
      <c r="G6226">
        <v>262</v>
      </c>
      <c r="H6226">
        <v>172</v>
      </c>
      <c r="I6226">
        <v>193</v>
      </c>
      <c r="J6226">
        <v>193</v>
      </c>
      <c r="K6226">
        <f t="shared" si="485"/>
        <v>0</v>
      </c>
      <c r="L6226">
        <f t="shared" si="486"/>
        <v>0</v>
      </c>
      <c r="M6226">
        <f t="shared" si="487"/>
        <v>0</v>
      </c>
      <c r="N6226">
        <f t="shared" si="488"/>
        <v>0</v>
      </c>
      <c r="O6226">
        <f t="shared" si="489"/>
        <v>0</v>
      </c>
    </row>
    <row r="6227" spans="1:15" x14ac:dyDescent="0.3">
      <c r="A6227" t="s">
        <v>9225</v>
      </c>
      <c r="B6227">
        <v>3</v>
      </c>
      <c r="C6227" t="s">
        <v>89</v>
      </c>
      <c r="D6227" t="s">
        <v>9319</v>
      </c>
      <c r="E6227" t="s">
        <v>9320</v>
      </c>
      <c r="F6227">
        <v>3</v>
      </c>
      <c r="G6227">
        <v>181</v>
      </c>
      <c r="H6227">
        <v>157</v>
      </c>
      <c r="I6227">
        <v>164</v>
      </c>
      <c r="J6227">
        <v>164</v>
      </c>
      <c r="K6227">
        <f t="shared" si="485"/>
        <v>0</v>
      </c>
      <c r="L6227">
        <f t="shared" si="486"/>
        <v>0</v>
      </c>
      <c r="M6227">
        <f t="shared" si="487"/>
        <v>0</v>
      </c>
      <c r="N6227">
        <f t="shared" si="488"/>
        <v>0</v>
      </c>
      <c r="O6227">
        <f t="shared" si="489"/>
        <v>0</v>
      </c>
    </row>
    <row r="6228" spans="1:15" x14ac:dyDescent="0.3">
      <c r="A6228" t="s">
        <v>9225</v>
      </c>
      <c r="B6228">
        <v>3</v>
      </c>
      <c r="C6228" t="s">
        <v>77</v>
      </c>
      <c r="D6228" t="s">
        <v>9321</v>
      </c>
      <c r="E6228" t="s">
        <v>9322</v>
      </c>
      <c r="F6228">
        <v>0</v>
      </c>
      <c r="G6228">
        <v>156</v>
      </c>
      <c r="H6228">
        <v>156</v>
      </c>
      <c r="I6228">
        <v>163</v>
      </c>
      <c r="J6228">
        <v>163</v>
      </c>
      <c r="K6228">
        <f t="shared" si="485"/>
        <v>0</v>
      </c>
      <c r="L6228">
        <f t="shared" si="486"/>
        <v>0</v>
      </c>
      <c r="M6228">
        <f t="shared" si="487"/>
        <v>0</v>
      </c>
      <c r="N6228">
        <f t="shared" si="488"/>
        <v>0</v>
      </c>
      <c r="O6228">
        <f t="shared" si="489"/>
        <v>0</v>
      </c>
    </row>
    <row r="6229" spans="1:15" x14ac:dyDescent="0.3">
      <c r="A6229" t="s">
        <v>9225</v>
      </c>
      <c r="B6229">
        <v>3</v>
      </c>
      <c r="C6229" t="s">
        <v>35</v>
      </c>
      <c r="D6229" t="s">
        <v>3403</v>
      </c>
      <c r="E6229" t="s">
        <v>7679</v>
      </c>
      <c r="F6229">
        <v>1</v>
      </c>
      <c r="G6229">
        <v>144</v>
      </c>
      <c r="H6229">
        <v>144</v>
      </c>
      <c r="I6229">
        <v>153</v>
      </c>
      <c r="J6229">
        <v>153</v>
      </c>
      <c r="K6229">
        <f t="shared" si="485"/>
        <v>0</v>
      </c>
      <c r="L6229">
        <f t="shared" si="486"/>
        <v>0</v>
      </c>
      <c r="M6229">
        <f t="shared" si="487"/>
        <v>0</v>
      </c>
      <c r="N6229">
        <f t="shared" si="488"/>
        <v>0</v>
      </c>
      <c r="O6229">
        <f t="shared" si="489"/>
        <v>0</v>
      </c>
    </row>
    <row r="6230" spans="1:15" x14ac:dyDescent="0.3">
      <c r="A6230" t="s">
        <v>9225</v>
      </c>
      <c r="B6230">
        <v>3</v>
      </c>
      <c r="C6230" t="s">
        <v>127</v>
      </c>
      <c r="D6230" t="s">
        <v>9269</v>
      </c>
      <c r="E6230" t="s">
        <v>9323</v>
      </c>
      <c r="F6230">
        <v>0</v>
      </c>
      <c r="G6230">
        <v>133</v>
      </c>
      <c r="H6230">
        <v>130</v>
      </c>
      <c r="I6230">
        <v>137</v>
      </c>
      <c r="J6230">
        <v>137</v>
      </c>
      <c r="K6230">
        <f t="shared" si="485"/>
        <v>0</v>
      </c>
      <c r="L6230">
        <f t="shared" si="486"/>
        <v>0</v>
      </c>
      <c r="M6230">
        <f t="shared" si="487"/>
        <v>0</v>
      </c>
      <c r="N6230">
        <f t="shared" si="488"/>
        <v>0</v>
      </c>
      <c r="O6230">
        <f t="shared" si="489"/>
        <v>0</v>
      </c>
    </row>
    <row r="6231" spans="1:15" x14ac:dyDescent="0.3">
      <c r="A6231" t="s">
        <v>9225</v>
      </c>
      <c r="B6231">
        <v>3</v>
      </c>
      <c r="C6231" t="s">
        <v>336</v>
      </c>
      <c r="D6231" t="s">
        <v>1675</v>
      </c>
      <c r="E6231" t="s">
        <v>9324</v>
      </c>
      <c r="F6231">
        <v>1</v>
      </c>
      <c r="G6231">
        <v>132</v>
      </c>
      <c r="H6231">
        <v>125</v>
      </c>
      <c r="I6231">
        <v>144</v>
      </c>
      <c r="J6231">
        <v>144</v>
      </c>
      <c r="K6231">
        <f t="shared" si="485"/>
        <v>0</v>
      </c>
      <c r="L6231">
        <f t="shared" si="486"/>
        <v>0</v>
      </c>
      <c r="M6231">
        <f t="shared" si="487"/>
        <v>0</v>
      </c>
      <c r="N6231">
        <f t="shared" si="488"/>
        <v>0</v>
      </c>
      <c r="O6231">
        <f t="shared" si="489"/>
        <v>0</v>
      </c>
    </row>
    <row r="6232" spans="1:15" x14ac:dyDescent="0.3">
      <c r="A6232" t="s">
        <v>9225</v>
      </c>
      <c r="B6232">
        <v>3</v>
      </c>
      <c r="C6232" t="s">
        <v>44</v>
      </c>
      <c r="D6232" t="s">
        <v>60</v>
      </c>
      <c r="E6232" t="s">
        <v>9325</v>
      </c>
      <c r="F6232">
        <v>2</v>
      </c>
      <c r="G6232">
        <v>117</v>
      </c>
      <c r="H6232">
        <v>116</v>
      </c>
      <c r="I6232">
        <v>136</v>
      </c>
      <c r="J6232">
        <v>136</v>
      </c>
      <c r="K6232">
        <f t="shared" si="485"/>
        <v>0</v>
      </c>
      <c r="L6232">
        <f t="shared" si="486"/>
        <v>0</v>
      </c>
      <c r="M6232">
        <f t="shared" si="487"/>
        <v>0</v>
      </c>
      <c r="N6232">
        <f t="shared" si="488"/>
        <v>0</v>
      </c>
      <c r="O6232">
        <f t="shared" si="489"/>
        <v>0</v>
      </c>
    </row>
    <row r="6233" spans="1:15" x14ac:dyDescent="0.3">
      <c r="A6233" t="s">
        <v>9225</v>
      </c>
      <c r="B6233">
        <v>3</v>
      </c>
      <c r="C6233" t="s">
        <v>38</v>
      </c>
      <c r="D6233" t="s">
        <v>9326</v>
      </c>
      <c r="E6233" t="s">
        <v>9280</v>
      </c>
      <c r="F6233">
        <v>0</v>
      </c>
      <c r="G6233">
        <v>98</v>
      </c>
      <c r="H6233">
        <v>97</v>
      </c>
      <c r="I6233">
        <v>107</v>
      </c>
      <c r="J6233">
        <v>107</v>
      </c>
      <c r="K6233">
        <f t="shared" si="485"/>
        <v>0</v>
      </c>
      <c r="L6233">
        <f t="shared" si="486"/>
        <v>0</v>
      </c>
      <c r="M6233">
        <f t="shared" si="487"/>
        <v>0</v>
      </c>
      <c r="N6233">
        <f t="shared" si="488"/>
        <v>0</v>
      </c>
      <c r="O6233">
        <f t="shared" si="489"/>
        <v>0</v>
      </c>
    </row>
    <row r="6234" spans="1:15" x14ac:dyDescent="0.3">
      <c r="A6234" t="s">
        <v>9225</v>
      </c>
      <c r="B6234">
        <v>3</v>
      </c>
      <c r="C6234" t="s">
        <v>83</v>
      </c>
      <c r="D6234" t="s">
        <v>3574</v>
      </c>
      <c r="E6234" t="s">
        <v>9327</v>
      </c>
      <c r="F6234">
        <v>0</v>
      </c>
      <c r="G6234">
        <v>94</v>
      </c>
      <c r="H6234">
        <v>90</v>
      </c>
      <c r="I6234">
        <v>91</v>
      </c>
      <c r="J6234">
        <v>91</v>
      </c>
      <c r="K6234">
        <f t="shared" si="485"/>
        <v>0</v>
      </c>
      <c r="L6234">
        <f t="shared" si="486"/>
        <v>0</v>
      </c>
      <c r="M6234">
        <f t="shared" si="487"/>
        <v>0</v>
      </c>
      <c r="N6234">
        <f t="shared" si="488"/>
        <v>0</v>
      </c>
      <c r="O6234">
        <f t="shared" si="489"/>
        <v>0</v>
      </c>
    </row>
    <row r="6235" spans="1:15" x14ac:dyDescent="0.3">
      <c r="A6235" t="s">
        <v>9225</v>
      </c>
      <c r="B6235">
        <v>3</v>
      </c>
      <c r="C6235" t="s">
        <v>200</v>
      </c>
      <c r="D6235" t="s">
        <v>1252</v>
      </c>
      <c r="E6235" t="s">
        <v>9328</v>
      </c>
      <c r="F6235">
        <v>1</v>
      </c>
      <c r="G6235">
        <v>92</v>
      </c>
      <c r="H6235">
        <v>90</v>
      </c>
      <c r="I6235">
        <v>101</v>
      </c>
      <c r="J6235">
        <v>101</v>
      </c>
      <c r="K6235">
        <f t="shared" si="485"/>
        <v>0</v>
      </c>
      <c r="L6235">
        <f t="shared" si="486"/>
        <v>0</v>
      </c>
      <c r="M6235">
        <f t="shared" si="487"/>
        <v>0</v>
      </c>
      <c r="N6235">
        <f t="shared" si="488"/>
        <v>0</v>
      </c>
      <c r="O6235">
        <f t="shared" si="489"/>
        <v>0</v>
      </c>
    </row>
    <row r="6236" spans="1:15" x14ac:dyDescent="0.3">
      <c r="A6236" t="s">
        <v>9225</v>
      </c>
      <c r="B6236">
        <v>3</v>
      </c>
      <c r="C6236" t="s">
        <v>71</v>
      </c>
      <c r="D6236" t="s">
        <v>9329</v>
      </c>
      <c r="E6236" t="s">
        <v>8195</v>
      </c>
      <c r="F6236">
        <v>0</v>
      </c>
      <c r="G6236">
        <v>70</v>
      </c>
      <c r="H6236">
        <v>70</v>
      </c>
      <c r="I6236">
        <v>77</v>
      </c>
      <c r="J6236">
        <v>77</v>
      </c>
      <c r="K6236">
        <f t="shared" si="485"/>
        <v>0</v>
      </c>
      <c r="L6236">
        <f t="shared" si="486"/>
        <v>0</v>
      </c>
      <c r="M6236">
        <f t="shared" si="487"/>
        <v>0</v>
      </c>
      <c r="N6236">
        <f t="shared" si="488"/>
        <v>0</v>
      </c>
      <c r="O6236">
        <f t="shared" si="489"/>
        <v>0</v>
      </c>
    </row>
    <row r="6237" spans="1:15" x14ac:dyDescent="0.3">
      <c r="A6237" t="s">
        <v>9225</v>
      </c>
      <c r="B6237">
        <v>3</v>
      </c>
      <c r="C6237" t="s">
        <v>65</v>
      </c>
      <c r="D6237" t="s">
        <v>9330</v>
      </c>
      <c r="E6237" t="s">
        <v>9092</v>
      </c>
      <c r="F6237">
        <v>0</v>
      </c>
      <c r="G6237">
        <v>56</v>
      </c>
      <c r="H6237">
        <v>56</v>
      </c>
      <c r="I6237">
        <v>61</v>
      </c>
      <c r="J6237">
        <v>61</v>
      </c>
      <c r="K6237">
        <f t="shared" si="485"/>
        <v>0</v>
      </c>
      <c r="L6237">
        <f t="shared" si="486"/>
        <v>0</v>
      </c>
      <c r="M6237">
        <f t="shared" si="487"/>
        <v>0</v>
      </c>
      <c r="N6237">
        <f t="shared" si="488"/>
        <v>0</v>
      </c>
      <c r="O6237">
        <f t="shared" si="489"/>
        <v>0</v>
      </c>
    </row>
    <row r="6238" spans="1:15" x14ac:dyDescent="0.3">
      <c r="A6238" t="s">
        <v>9225</v>
      </c>
      <c r="B6238">
        <v>3</v>
      </c>
      <c r="C6238" t="s">
        <v>53</v>
      </c>
      <c r="D6238" t="s">
        <v>5454</v>
      </c>
      <c r="E6238" t="s">
        <v>9331</v>
      </c>
      <c r="F6238">
        <v>0</v>
      </c>
      <c r="G6238">
        <v>54</v>
      </c>
      <c r="H6238">
        <v>53</v>
      </c>
      <c r="I6238">
        <v>59</v>
      </c>
      <c r="J6238">
        <v>59</v>
      </c>
      <c r="K6238">
        <f t="shared" si="485"/>
        <v>0</v>
      </c>
      <c r="L6238">
        <f t="shared" si="486"/>
        <v>0</v>
      </c>
      <c r="M6238">
        <f t="shared" si="487"/>
        <v>0</v>
      </c>
      <c r="N6238">
        <f t="shared" si="488"/>
        <v>0</v>
      </c>
      <c r="O6238">
        <f t="shared" si="489"/>
        <v>0</v>
      </c>
    </row>
    <row r="6239" spans="1:15" x14ac:dyDescent="0.3">
      <c r="A6239" t="s">
        <v>9225</v>
      </c>
      <c r="B6239">
        <v>3</v>
      </c>
      <c r="C6239" t="s">
        <v>32</v>
      </c>
      <c r="D6239" t="s">
        <v>9332</v>
      </c>
      <c r="E6239" t="s">
        <v>9333</v>
      </c>
      <c r="F6239">
        <v>0</v>
      </c>
      <c r="G6239">
        <v>53</v>
      </c>
      <c r="H6239">
        <v>52</v>
      </c>
      <c r="I6239">
        <v>65</v>
      </c>
      <c r="J6239">
        <v>65</v>
      </c>
      <c r="K6239">
        <f t="shared" si="485"/>
        <v>0</v>
      </c>
      <c r="L6239">
        <f t="shared" si="486"/>
        <v>0</v>
      </c>
      <c r="M6239">
        <f t="shared" si="487"/>
        <v>0</v>
      </c>
      <c r="N6239">
        <f t="shared" si="488"/>
        <v>0</v>
      </c>
      <c r="O6239">
        <f t="shared" si="489"/>
        <v>0</v>
      </c>
    </row>
    <row r="6240" spans="1:15" x14ac:dyDescent="0.3">
      <c r="A6240" t="s">
        <v>9225</v>
      </c>
      <c r="B6240">
        <v>3</v>
      </c>
      <c r="C6240" t="s">
        <v>68</v>
      </c>
      <c r="D6240" t="s">
        <v>384</v>
      </c>
      <c r="E6240" t="s">
        <v>9334</v>
      </c>
      <c r="F6240">
        <v>1</v>
      </c>
      <c r="G6240">
        <v>47</v>
      </c>
      <c r="H6240">
        <v>37</v>
      </c>
      <c r="I6240">
        <v>40</v>
      </c>
      <c r="J6240">
        <v>40</v>
      </c>
      <c r="K6240">
        <f t="shared" si="485"/>
        <v>0</v>
      </c>
      <c r="L6240">
        <f t="shared" si="486"/>
        <v>0</v>
      </c>
      <c r="M6240">
        <f t="shared" si="487"/>
        <v>0</v>
      </c>
      <c r="N6240">
        <f t="shared" si="488"/>
        <v>0</v>
      </c>
      <c r="O6240">
        <f t="shared" si="489"/>
        <v>0</v>
      </c>
    </row>
    <row r="6241" spans="1:15" x14ac:dyDescent="0.3">
      <c r="A6241" t="s">
        <v>9225</v>
      </c>
      <c r="B6241">
        <v>3</v>
      </c>
      <c r="C6241" t="s">
        <v>197</v>
      </c>
      <c r="D6241" t="s">
        <v>238</v>
      </c>
      <c r="E6241" t="s">
        <v>9335</v>
      </c>
      <c r="F6241">
        <v>0</v>
      </c>
      <c r="G6241">
        <v>32</v>
      </c>
      <c r="H6241">
        <v>31</v>
      </c>
      <c r="I6241">
        <v>33</v>
      </c>
      <c r="J6241">
        <v>33</v>
      </c>
      <c r="K6241">
        <f t="shared" si="485"/>
        <v>0</v>
      </c>
      <c r="L6241">
        <f t="shared" si="486"/>
        <v>0</v>
      </c>
      <c r="M6241">
        <f t="shared" si="487"/>
        <v>0</v>
      </c>
      <c r="N6241">
        <f t="shared" si="488"/>
        <v>0</v>
      </c>
      <c r="O6241">
        <f t="shared" si="489"/>
        <v>0</v>
      </c>
    </row>
    <row r="6242" spans="1:15" x14ac:dyDescent="0.3">
      <c r="A6242" t="s">
        <v>9225</v>
      </c>
      <c r="B6242">
        <v>3</v>
      </c>
      <c r="C6242" t="s">
        <v>59</v>
      </c>
      <c r="D6242" t="s">
        <v>9336</v>
      </c>
      <c r="E6242" t="s">
        <v>9297</v>
      </c>
      <c r="F6242">
        <v>0</v>
      </c>
      <c r="G6242">
        <v>16</v>
      </c>
      <c r="H6242">
        <v>16</v>
      </c>
      <c r="I6242">
        <v>23</v>
      </c>
      <c r="J6242">
        <v>23</v>
      </c>
      <c r="K6242">
        <f t="shared" si="485"/>
        <v>0</v>
      </c>
      <c r="L6242">
        <f t="shared" si="486"/>
        <v>0</v>
      </c>
      <c r="M6242">
        <f t="shared" si="487"/>
        <v>0</v>
      </c>
      <c r="N6242">
        <f t="shared" si="488"/>
        <v>0</v>
      </c>
      <c r="O6242">
        <f t="shared" si="489"/>
        <v>0</v>
      </c>
    </row>
    <row r="6243" spans="1:15" x14ac:dyDescent="0.3">
      <c r="A6243" t="s">
        <v>9225</v>
      </c>
      <c r="B6243">
        <v>3</v>
      </c>
      <c r="C6243" t="s">
        <v>41</v>
      </c>
      <c r="D6243" t="s">
        <v>9337</v>
      </c>
      <c r="E6243" t="s">
        <v>9338</v>
      </c>
      <c r="F6243">
        <v>0</v>
      </c>
      <c r="G6243">
        <v>14</v>
      </c>
      <c r="H6243">
        <v>13</v>
      </c>
      <c r="I6243">
        <v>16</v>
      </c>
      <c r="J6243">
        <v>16</v>
      </c>
      <c r="K6243">
        <f t="shared" si="485"/>
        <v>0</v>
      </c>
      <c r="L6243">
        <f t="shared" si="486"/>
        <v>0</v>
      </c>
      <c r="M6243">
        <f t="shared" si="487"/>
        <v>0</v>
      </c>
      <c r="N6243">
        <f t="shared" si="488"/>
        <v>0</v>
      </c>
      <c r="O6243">
        <f t="shared" si="489"/>
        <v>0</v>
      </c>
    </row>
    <row r="6244" spans="1:15" x14ac:dyDescent="0.3">
      <c r="A6244" t="s">
        <v>9225</v>
      </c>
      <c r="B6244">
        <v>4</v>
      </c>
      <c r="C6244" t="s">
        <v>17</v>
      </c>
      <c r="D6244" t="s">
        <v>1515</v>
      </c>
      <c r="E6244" t="s">
        <v>9339</v>
      </c>
      <c r="F6244">
        <v>379</v>
      </c>
      <c r="G6244">
        <v>41168</v>
      </c>
      <c r="H6244">
        <v>42973</v>
      </c>
      <c r="I6244">
        <v>42973</v>
      </c>
      <c r="J6244">
        <v>42973</v>
      </c>
      <c r="K6244">
        <f t="shared" si="485"/>
        <v>0</v>
      </c>
      <c r="L6244">
        <f t="shared" si="486"/>
        <v>0</v>
      </c>
      <c r="M6244">
        <f t="shared" si="487"/>
        <v>0</v>
      </c>
      <c r="N6244">
        <f t="shared" si="488"/>
        <v>0</v>
      </c>
      <c r="O6244">
        <f t="shared" si="489"/>
        <v>0</v>
      </c>
    </row>
    <row r="6245" spans="1:15" x14ac:dyDescent="0.3">
      <c r="A6245" t="s">
        <v>9225</v>
      </c>
      <c r="B6245">
        <v>4</v>
      </c>
      <c r="C6245" t="s">
        <v>11</v>
      </c>
      <c r="D6245" t="s">
        <v>9340</v>
      </c>
      <c r="E6245" t="s">
        <v>9341</v>
      </c>
      <c r="F6245">
        <v>277</v>
      </c>
      <c r="G6245">
        <v>27264</v>
      </c>
      <c r="H6245">
        <v>26754</v>
      </c>
      <c r="I6245">
        <v>26754</v>
      </c>
      <c r="J6245">
        <v>26754</v>
      </c>
      <c r="K6245">
        <f t="shared" si="485"/>
        <v>0</v>
      </c>
      <c r="L6245">
        <f t="shared" si="486"/>
        <v>0</v>
      </c>
      <c r="M6245">
        <f t="shared" si="487"/>
        <v>0</v>
      </c>
      <c r="N6245">
        <f t="shared" si="488"/>
        <v>0</v>
      </c>
      <c r="O6245">
        <f t="shared" si="489"/>
        <v>0</v>
      </c>
    </row>
    <row r="6246" spans="1:15" x14ac:dyDescent="0.3">
      <c r="A6246" t="s">
        <v>9225</v>
      </c>
      <c r="B6246">
        <v>4</v>
      </c>
      <c r="C6246" t="s">
        <v>14</v>
      </c>
      <c r="D6246" t="s">
        <v>9342</v>
      </c>
      <c r="E6246" t="s">
        <v>5250</v>
      </c>
      <c r="F6246">
        <v>45</v>
      </c>
      <c r="G6246">
        <v>5987</v>
      </c>
      <c r="H6246">
        <v>7468</v>
      </c>
      <c r="I6246">
        <v>7468</v>
      </c>
      <c r="J6246">
        <v>7468</v>
      </c>
      <c r="K6246">
        <f t="shared" si="485"/>
        <v>0</v>
      </c>
      <c r="L6246">
        <f t="shared" si="486"/>
        <v>0</v>
      </c>
      <c r="M6246">
        <f t="shared" si="487"/>
        <v>0</v>
      </c>
      <c r="N6246">
        <f t="shared" si="488"/>
        <v>0</v>
      </c>
      <c r="O6246">
        <f t="shared" si="489"/>
        <v>0</v>
      </c>
    </row>
    <row r="6247" spans="1:15" x14ac:dyDescent="0.3">
      <c r="A6247" t="s">
        <v>9225</v>
      </c>
      <c r="B6247">
        <v>4</v>
      </c>
      <c r="C6247" t="s">
        <v>6398</v>
      </c>
      <c r="D6247" t="s">
        <v>479</v>
      </c>
      <c r="E6247" t="s">
        <v>9343</v>
      </c>
      <c r="F6247">
        <v>5</v>
      </c>
      <c r="G6247">
        <v>1375</v>
      </c>
      <c r="H6247">
        <v>1380</v>
      </c>
      <c r="I6247">
        <v>1380</v>
      </c>
      <c r="J6247">
        <v>1380</v>
      </c>
      <c r="K6247">
        <f t="shared" si="485"/>
        <v>0</v>
      </c>
      <c r="L6247">
        <f t="shared" si="486"/>
        <v>0</v>
      </c>
      <c r="M6247">
        <f t="shared" si="487"/>
        <v>0</v>
      </c>
      <c r="N6247">
        <f t="shared" si="488"/>
        <v>0</v>
      </c>
      <c r="O6247">
        <f t="shared" si="489"/>
        <v>0</v>
      </c>
    </row>
    <row r="6248" spans="1:15" x14ac:dyDescent="0.3">
      <c r="A6248" t="s">
        <v>9225</v>
      </c>
      <c r="B6248">
        <v>4</v>
      </c>
      <c r="C6248" t="s">
        <v>29</v>
      </c>
      <c r="D6248" t="s">
        <v>9344</v>
      </c>
      <c r="E6248" t="s">
        <v>9345</v>
      </c>
      <c r="F6248">
        <v>5</v>
      </c>
      <c r="G6248">
        <v>1133</v>
      </c>
      <c r="H6248">
        <v>1253</v>
      </c>
      <c r="I6248">
        <v>1253</v>
      </c>
      <c r="J6248">
        <v>1253</v>
      </c>
      <c r="K6248">
        <f t="shared" si="485"/>
        <v>0</v>
      </c>
      <c r="L6248">
        <f t="shared" si="486"/>
        <v>0</v>
      </c>
      <c r="M6248">
        <f t="shared" si="487"/>
        <v>0</v>
      </c>
      <c r="N6248">
        <f t="shared" si="488"/>
        <v>0</v>
      </c>
      <c r="O6248">
        <f t="shared" si="489"/>
        <v>0</v>
      </c>
    </row>
    <row r="6249" spans="1:15" x14ac:dyDescent="0.3">
      <c r="A6249" t="s">
        <v>9225</v>
      </c>
      <c r="B6249">
        <v>4</v>
      </c>
      <c r="C6249" t="s">
        <v>26</v>
      </c>
      <c r="D6249" t="s">
        <v>4150</v>
      </c>
      <c r="E6249" t="s">
        <v>2739</v>
      </c>
      <c r="F6249">
        <v>9</v>
      </c>
      <c r="G6249">
        <v>1026</v>
      </c>
      <c r="H6249">
        <v>1307</v>
      </c>
      <c r="I6249">
        <v>1307</v>
      </c>
      <c r="J6249">
        <v>1307</v>
      </c>
      <c r="K6249">
        <f t="shared" si="485"/>
        <v>0</v>
      </c>
      <c r="L6249">
        <f t="shared" si="486"/>
        <v>0</v>
      </c>
      <c r="M6249">
        <f t="shared" si="487"/>
        <v>0</v>
      </c>
      <c r="N6249">
        <f t="shared" si="488"/>
        <v>0</v>
      </c>
      <c r="O6249">
        <f t="shared" si="489"/>
        <v>0</v>
      </c>
    </row>
    <row r="6250" spans="1:15" x14ac:dyDescent="0.3">
      <c r="A6250" t="s">
        <v>9225</v>
      </c>
      <c r="B6250">
        <v>4</v>
      </c>
      <c r="C6250" t="s">
        <v>282</v>
      </c>
      <c r="D6250" t="s">
        <v>709</v>
      </c>
      <c r="E6250" t="s">
        <v>9346</v>
      </c>
      <c r="F6250">
        <v>6</v>
      </c>
      <c r="G6250">
        <v>782</v>
      </c>
      <c r="H6250">
        <v>763</v>
      </c>
      <c r="I6250">
        <v>763</v>
      </c>
      <c r="J6250">
        <v>763</v>
      </c>
      <c r="K6250">
        <f t="shared" si="485"/>
        <v>0</v>
      </c>
      <c r="L6250">
        <f t="shared" si="486"/>
        <v>0</v>
      </c>
      <c r="M6250">
        <f t="shared" si="487"/>
        <v>0</v>
      </c>
      <c r="N6250">
        <f t="shared" si="488"/>
        <v>0</v>
      </c>
      <c r="O6250">
        <f t="shared" si="489"/>
        <v>0</v>
      </c>
    </row>
    <row r="6251" spans="1:15" x14ac:dyDescent="0.3">
      <c r="A6251" t="s">
        <v>9225</v>
      </c>
      <c r="B6251">
        <v>4</v>
      </c>
      <c r="C6251" t="s">
        <v>20</v>
      </c>
      <c r="D6251" t="s">
        <v>157</v>
      </c>
      <c r="E6251" t="s">
        <v>9347</v>
      </c>
      <c r="F6251">
        <v>1</v>
      </c>
      <c r="G6251">
        <v>735</v>
      </c>
      <c r="H6251">
        <v>840</v>
      </c>
      <c r="I6251">
        <v>840</v>
      </c>
      <c r="J6251">
        <v>840</v>
      </c>
      <c r="K6251">
        <f t="shared" si="485"/>
        <v>0</v>
      </c>
      <c r="L6251">
        <f t="shared" si="486"/>
        <v>0</v>
      </c>
      <c r="M6251">
        <f t="shared" si="487"/>
        <v>0</v>
      </c>
      <c r="N6251">
        <f t="shared" si="488"/>
        <v>0</v>
      </c>
      <c r="O6251">
        <f t="shared" si="489"/>
        <v>0</v>
      </c>
    </row>
    <row r="6252" spans="1:15" x14ac:dyDescent="0.3">
      <c r="A6252" t="s">
        <v>9225</v>
      </c>
      <c r="B6252">
        <v>4</v>
      </c>
      <c r="C6252" t="s">
        <v>351</v>
      </c>
      <c r="D6252" t="s">
        <v>961</v>
      </c>
      <c r="E6252" t="s">
        <v>9241</v>
      </c>
      <c r="F6252">
        <v>7</v>
      </c>
      <c r="G6252">
        <v>609</v>
      </c>
      <c r="H6252">
        <v>567</v>
      </c>
      <c r="I6252">
        <v>567</v>
      </c>
      <c r="J6252">
        <v>567</v>
      </c>
      <c r="K6252">
        <f t="shared" si="485"/>
        <v>0</v>
      </c>
      <c r="L6252">
        <f t="shared" si="486"/>
        <v>0</v>
      </c>
      <c r="M6252">
        <f t="shared" si="487"/>
        <v>0</v>
      </c>
      <c r="N6252">
        <f t="shared" si="488"/>
        <v>0</v>
      </c>
      <c r="O6252">
        <f t="shared" si="489"/>
        <v>0</v>
      </c>
    </row>
    <row r="6253" spans="1:15" x14ac:dyDescent="0.3">
      <c r="A6253" t="s">
        <v>9225</v>
      </c>
      <c r="B6253">
        <v>4</v>
      </c>
      <c r="C6253" t="s">
        <v>89</v>
      </c>
      <c r="D6253" t="s">
        <v>9348</v>
      </c>
      <c r="E6253" t="s">
        <v>9297</v>
      </c>
      <c r="F6253">
        <v>3</v>
      </c>
      <c r="G6253">
        <v>387</v>
      </c>
      <c r="H6253">
        <v>391</v>
      </c>
      <c r="I6253">
        <v>391</v>
      </c>
      <c r="J6253">
        <v>391</v>
      </c>
      <c r="K6253">
        <f t="shared" si="485"/>
        <v>0</v>
      </c>
      <c r="L6253">
        <f t="shared" si="486"/>
        <v>0</v>
      </c>
      <c r="M6253">
        <f t="shared" si="487"/>
        <v>0</v>
      </c>
      <c r="N6253">
        <f t="shared" si="488"/>
        <v>0</v>
      </c>
      <c r="O6253">
        <f t="shared" si="489"/>
        <v>0</v>
      </c>
    </row>
    <row r="6254" spans="1:15" x14ac:dyDescent="0.3">
      <c r="A6254" t="s">
        <v>9225</v>
      </c>
      <c r="B6254">
        <v>4</v>
      </c>
      <c r="C6254" t="s">
        <v>200</v>
      </c>
      <c r="D6254" t="s">
        <v>3026</v>
      </c>
      <c r="E6254" t="s">
        <v>9349</v>
      </c>
      <c r="F6254">
        <v>2</v>
      </c>
      <c r="G6254">
        <v>227</v>
      </c>
      <c r="H6254">
        <v>236</v>
      </c>
      <c r="I6254">
        <v>236</v>
      </c>
      <c r="J6254">
        <v>236</v>
      </c>
      <c r="K6254">
        <f t="shared" si="485"/>
        <v>0</v>
      </c>
      <c r="L6254">
        <f t="shared" si="486"/>
        <v>0</v>
      </c>
      <c r="M6254">
        <f t="shared" si="487"/>
        <v>0</v>
      </c>
      <c r="N6254">
        <f t="shared" si="488"/>
        <v>0</v>
      </c>
      <c r="O6254">
        <f t="shared" si="489"/>
        <v>0</v>
      </c>
    </row>
    <row r="6255" spans="1:15" x14ac:dyDescent="0.3">
      <c r="A6255" t="s">
        <v>9225</v>
      </c>
      <c r="B6255">
        <v>4</v>
      </c>
      <c r="C6255" t="s">
        <v>59</v>
      </c>
      <c r="D6255" t="s">
        <v>3372</v>
      </c>
      <c r="E6255" t="s">
        <v>9350</v>
      </c>
      <c r="F6255">
        <v>0</v>
      </c>
      <c r="G6255">
        <v>204</v>
      </c>
      <c r="H6255">
        <v>222</v>
      </c>
      <c r="I6255">
        <v>222</v>
      </c>
      <c r="J6255">
        <v>222</v>
      </c>
      <c r="K6255">
        <f t="shared" si="485"/>
        <v>0</v>
      </c>
      <c r="L6255">
        <f t="shared" si="486"/>
        <v>0</v>
      </c>
      <c r="M6255">
        <f t="shared" si="487"/>
        <v>0</v>
      </c>
      <c r="N6255">
        <f t="shared" si="488"/>
        <v>0</v>
      </c>
      <c r="O6255">
        <f t="shared" si="489"/>
        <v>0</v>
      </c>
    </row>
    <row r="6256" spans="1:15" x14ac:dyDescent="0.3">
      <c r="A6256" t="s">
        <v>9225</v>
      </c>
      <c r="B6256">
        <v>4</v>
      </c>
      <c r="C6256" t="s">
        <v>44</v>
      </c>
      <c r="D6256" t="s">
        <v>9351</v>
      </c>
      <c r="E6256" t="s">
        <v>9352</v>
      </c>
      <c r="F6256">
        <v>2</v>
      </c>
      <c r="G6256">
        <v>202</v>
      </c>
      <c r="H6256">
        <v>221</v>
      </c>
      <c r="I6256">
        <v>221</v>
      </c>
      <c r="J6256">
        <v>221</v>
      </c>
      <c r="K6256">
        <f t="shared" si="485"/>
        <v>0</v>
      </c>
      <c r="L6256">
        <f t="shared" si="486"/>
        <v>0</v>
      </c>
      <c r="M6256">
        <f t="shared" si="487"/>
        <v>0</v>
      </c>
      <c r="N6256">
        <f t="shared" si="488"/>
        <v>0</v>
      </c>
      <c r="O6256">
        <f t="shared" si="489"/>
        <v>0</v>
      </c>
    </row>
    <row r="6257" spans="1:15" x14ac:dyDescent="0.3">
      <c r="A6257" t="s">
        <v>9225</v>
      </c>
      <c r="B6257">
        <v>4</v>
      </c>
      <c r="C6257" t="s">
        <v>23</v>
      </c>
      <c r="D6257" t="s">
        <v>3525</v>
      </c>
      <c r="E6257" t="s">
        <v>9353</v>
      </c>
      <c r="F6257">
        <v>1</v>
      </c>
      <c r="G6257">
        <v>201</v>
      </c>
      <c r="H6257">
        <v>247</v>
      </c>
      <c r="I6257">
        <v>247</v>
      </c>
      <c r="J6257">
        <v>247</v>
      </c>
      <c r="K6257">
        <f t="shared" si="485"/>
        <v>0</v>
      </c>
      <c r="L6257">
        <f t="shared" si="486"/>
        <v>0</v>
      </c>
      <c r="M6257">
        <f t="shared" si="487"/>
        <v>0</v>
      </c>
      <c r="N6257">
        <f t="shared" si="488"/>
        <v>0</v>
      </c>
      <c r="O6257">
        <f t="shared" si="489"/>
        <v>0</v>
      </c>
    </row>
    <row r="6258" spans="1:15" x14ac:dyDescent="0.3">
      <c r="A6258" t="s">
        <v>9225</v>
      </c>
      <c r="B6258">
        <v>4</v>
      </c>
      <c r="C6258" t="s">
        <v>35</v>
      </c>
      <c r="D6258" t="s">
        <v>9354</v>
      </c>
      <c r="E6258" t="s">
        <v>9355</v>
      </c>
      <c r="F6258">
        <v>0</v>
      </c>
      <c r="G6258">
        <v>150</v>
      </c>
      <c r="H6258">
        <v>161</v>
      </c>
      <c r="I6258">
        <v>161</v>
      </c>
      <c r="J6258">
        <v>161</v>
      </c>
      <c r="K6258">
        <f t="shared" si="485"/>
        <v>0</v>
      </c>
      <c r="L6258">
        <f t="shared" si="486"/>
        <v>0</v>
      </c>
      <c r="M6258">
        <f t="shared" si="487"/>
        <v>0</v>
      </c>
      <c r="N6258">
        <f t="shared" si="488"/>
        <v>0</v>
      </c>
      <c r="O6258">
        <f t="shared" si="489"/>
        <v>0</v>
      </c>
    </row>
    <row r="6259" spans="1:15" x14ac:dyDescent="0.3">
      <c r="A6259" t="s">
        <v>9225</v>
      </c>
      <c r="B6259">
        <v>4</v>
      </c>
      <c r="C6259" t="s">
        <v>197</v>
      </c>
      <c r="D6259" t="s">
        <v>1871</v>
      </c>
      <c r="E6259" t="s">
        <v>9356</v>
      </c>
      <c r="F6259">
        <v>0</v>
      </c>
      <c r="G6259">
        <v>119</v>
      </c>
      <c r="H6259">
        <v>133</v>
      </c>
      <c r="I6259">
        <v>133</v>
      </c>
      <c r="J6259">
        <v>133</v>
      </c>
      <c r="K6259">
        <f t="shared" si="485"/>
        <v>0</v>
      </c>
      <c r="L6259">
        <f t="shared" si="486"/>
        <v>0</v>
      </c>
      <c r="M6259">
        <f t="shared" si="487"/>
        <v>0</v>
      </c>
      <c r="N6259">
        <f t="shared" si="488"/>
        <v>0</v>
      </c>
      <c r="O6259">
        <f t="shared" si="489"/>
        <v>0</v>
      </c>
    </row>
    <row r="6260" spans="1:15" x14ac:dyDescent="0.3">
      <c r="A6260" t="s">
        <v>9225</v>
      </c>
      <c r="B6260">
        <v>4</v>
      </c>
      <c r="C6260" t="s">
        <v>50</v>
      </c>
      <c r="D6260" t="s">
        <v>9357</v>
      </c>
      <c r="E6260" t="s">
        <v>9358</v>
      </c>
      <c r="F6260">
        <v>0</v>
      </c>
      <c r="G6260">
        <v>107</v>
      </c>
      <c r="H6260">
        <v>114</v>
      </c>
      <c r="I6260">
        <v>114</v>
      </c>
      <c r="J6260">
        <v>114</v>
      </c>
      <c r="K6260">
        <f t="shared" si="485"/>
        <v>0</v>
      </c>
      <c r="L6260">
        <f t="shared" si="486"/>
        <v>0</v>
      </c>
      <c r="M6260">
        <f t="shared" si="487"/>
        <v>0</v>
      </c>
      <c r="N6260">
        <f t="shared" si="488"/>
        <v>0</v>
      </c>
      <c r="O6260">
        <f t="shared" si="489"/>
        <v>0</v>
      </c>
    </row>
    <row r="6261" spans="1:15" x14ac:dyDescent="0.3">
      <c r="A6261" t="s">
        <v>9225</v>
      </c>
      <c r="B6261">
        <v>4</v>
      </c>
      <c r="C6261" t="s">
        <v>38</v>
      </c>
      <c r="D6261" t="s">
        <v>2207</v>
      </c>
      <c r="E6261" t="s">
        <v>9359</v>
      </c>
      <c r="F6261">
        <v>0</v>
      </c>
      <c r="G6261">
        <v>92</v>
      </c>
      <c r="H6261">
        <v>107</v>
      </c>
      <c r="I6261">
        <v>107</v>
      </c>
      <c r="J6261">
        <v>107</v>
      </c>
      <c r="K6261">
        <f t="shared" si="485"/>
        <v>0</v>
      </c>
      <c r="L6261">
        <f t="shared" si="486"/>
        <v>0</v>
      </c>
      <c r="M6261">
        <f t="shared" si="487"/>
        <v>0</v>
      </c>
      <c r="N6261">
        <f t="shared" si="488"/>
        <v>0</v>
      </c>
      <c r="O6261">
        <f t="shared" si="489"/>
        <v>0</v>
      </c>
    </row>
    <row r="6262" spans="1:15" x14ac:dyDescent="0.3">
      <c r="A6262" t="s">
        <v>9225</v>
      </c>
      <c r="B6262">
        <v>4</v>
      </c>
      <c r="C6262" t="s">
        <v>2291</v>
      </c>
      <c r="D6262" t="s">
        <v>7005</v>
      </c>
      <c r="E6262" t="s">
        <v>9360</v>
      </c>
      <c r="F6262">
        <v>3</v>
      </c>
      <c r="G6262">
        <v>86</v>
      </c>
      <c r="H6262">
        <v>97</v>
      </c>
      <c r="I6262">
        <v>97</v>
      </c>
      <c r="J6262">
        <v>97</v>
      </c>
      <c r="K6262">
        <f t="shared" si="485"/>
        <v>0</v>
      </c>
      <c r="L6262">
        <f t="shared" si="486"/>
        <v>0</v>
      </c>
      <c r="M6262">
        <f t="shared" si="487"/>
        <v>0</v>
      </c>
      <c r="N6262">
        <f t="shared" si="488"/>
        <v>0</v>
      </c>
      <c r="O6262">
        <f t="shared" si="489"/>
        <v>0</v>
      </c>
    </row>
    <row r="6263" spans="1:15" x14ac:dyDescent="0.3">
      <c r="A6263" t="s">
        <v>9225</v>
      </c>
      <c r="B6263">
        <v>4</v>
      </c>
      <c r="C6263" t="s">
        <v>32</v>
      </c>
      <c r="D6263" t="s">
        <v>9361</v>
      </c>
      <c r="E6263" t="s">
        <v>9362</v>
      </c>
      <c r="F6263">
        <v>0</v>
      </c>
      <c r="G6263">
        <v>84</v>
      </c>
      <c r="H6263">
        <v>96</v>
      </c>
      <c r="I6263">
        <v>96</v>
      </c>
      <c r="J6263">
        <v>96</v>
      </c>
      <c r="K6263">
        <f t="shared" si="485"/>
        <v>0</v>
      </c>
      <c r="L6263">
        <f t="shared" si="486"/>
        <v>0</v>
      </c>
      <c r="M6263">
        <f t="shared" si="487"/>
        <v>0</v>
      </c>
      <c r="N6263">
        <f t="shared" si="488"/>
        <v>0</v>
      </c>
      <c r="O6263">
        <f t="shared" si="489"/>
        <v>0</v>
      </c>
    </row>
    <row r="6264" spans="1:15" x14ac:dyDescent="0.3">
      <c r="A6264" t="s">
        <v>9225</v>
      </c>
      <c r="B6264">
        <v>4</v>
      </c>
      <c r="C6264" t="s">
        <v>47</v>
      </c>
      <c r="D6264" t="s">
        <v>7941</v>
      </c>
      <c r="E6264" t="s">
        <v>9363</v>
      </c>
      <c r="F6264">
        <v>1</v>
      </c>
      <c r="G6264">
        <v>82</v>
      </c>
      <c r="H6264">
        <v>91</v>
      </c>
      <c r="I6264">
        <v>91</v>
      </c>
      <c r="J6264">
        <v>91</v>
      </c>
      <c r="K6264">
        <f t="shared" si="485"/>
        <v>0</v>
      </c>
      <c r="L6264">
        <f t="shared" si="486"/>
        <v>0</v>
      </c>
      <c r="M6264">
        <f t="shared" si="487"/>
        <v>0</v>
      </c>
      <c r="N6264">
        <f t="shared" si="488"/>
        <v>0</v>
      </c>
      <c r="O6264">
        <f t="shared" si="489"/>
        <v>0</v>
      </c>
    </row>
    <row r="6265" spans="1:15" x14ac:dyDescent="0.3">
      <c r="A6265" t="s">
        <v>9225</v>
      </c>
      <c r="B6265">
        <v>4</v>
      </c>
      <c r="C6265" t="s">
        <v>71</v>
      </c>
      <c r="D6265" t="s">
        <v>4334</v>
      </c>
      <c r="E6265" t="s">
        <v>9364</v>
      </c>
      <c r="F6265">
        <v>2</v>
      </c>
      <c r="G6265">
        <v>78</v>
      </c>
      <c r="H6265">
        <v>80</v>
      </c>
      <c r="I6265">
        <v>80</v>
      </c>
      <c r="J6265">
        <v>80</v>
      </c>
      <c r="K6265">
        <f t="shared" si="485"/>
        <v>0</v>
      </c>
      <c r="L6265">
        <f t="shared" si="486"/>
        <v>0</v>
      </c>
      <c r="M6265">
        <f t="shared" si="487"/>
        <v>0</v>
      </c>
      <c r="N6265">
        <f t="shared" si="488"/>
        <v>0</v>
      </c>
      <c r="O6265">
        <f t="shared" si="489"/>
        <v>0</v>
      </c>
    </row>
    <row r="6266" spans="1:15" x14ac:dyDescent="0.3">
      <c r="A6266" t="s">
        <v>9225</v>
      </c>
      <c r="B6266">
        <v>4</v>
      </c>
      <c r="C6266" t="s">
        <v>127</v>
      </c>
      <c r="D6266" t="s">
        <v>9365</v>
      </c>
      <c r="E6266" t="s">
        <v>9366</v>
      </c>
      <c r="F6266">
        <v>0</v>
      </c>
      <c r="G6266">
        <v>72</v>
      </c>
      <c r="H6266">
        <v>77</v>
      </c>
      <c r="I6266">
        <v>77</v>
      </c>
      <c r="J6266">
        <v>77</v>
      </c>
      <c r="K6266">
        <f t="shared" si="485"/>
        <v>0</v>
      </c>
      <c r="L6266">
        <f t="shared" si="486"/>
        <v>0</v>
      </c>
      <c r="M6266">
        <f t="shared" si="487"/>
        <v>0</v>
      </c>
      <c r="N6266">
        <f t="shared" si="488"/>
        <v>0</v>
      </c>
      <c r="O6266">
        <f t="shared" si="489"/>
        <v>0</v>
      </c>
    </row>
    <row r="6267" spans="1:15" x14ac:dyDescent="0.3">
      <c r="A6267" t="s">
        <v>9225</v>
      </c>
      <c r="B6267">
        <v>4</v>
      </c>
      <c r="C6267" t="s">
        <v>41</v>
      </c>
      <c r="D6267" t="s">
        <v>9367</v>
      </c>
      <c r="E6267" t="s">
        <v>9368</v>
      </c>
      <c r="F6267">
        <v>0</v>
      </c>
      <c r="G6267">
        <v>68</v>
      </c>
      <c r="H6267">
        <v>71</v>
      </c>
      <c r="I6267">
        <v>71</v>
      </c>
      <c r="J6267">
        <v>71</v>
      </c>
      <c r="K6267">
        <f t="shared" si="485"/>
        <v>0</v>
      </c>
      <c r="L6267">
        <f t="shared" si="486"/>
        <v>0</v>
      </c>
      <c r="M6267">
        <f t="shared" si="487"/>
        <v>0</v>
      </c>
      <c r="N6267">
        <f t="shared" si="488"/>
        <v>0</v>
      </c>
      <c r="O6267">
        <f t="shared" si="489"/>
        <v>0</v>
      </c>
    </row>
    <row r="6268" spans="1:15" x14ac:dyDescent="0.3">
      <c r="A6268" t="s">
        <v>9225</v>
      </c>
      <c r="B6268">
        <v>4</v>
      </c>
      <c r="C6268" t="s">
        <v>80</v>
      </c>
      <c r="D6268" t="s">
        <v>4700</v>
      </c>
      <c r="E6268" t="s">
        <v>9369</v>
      </c>
      <c r="F6268">
        <v>1</v>
      </c>
      <c r="G6268">
        <v>63</v>
      </c>
      <c r="H6268">
        <v>71</v>
      </c>
      <c r="I6268">
        <v>71</v>
      </c>
      <c r="J6268">
        <v>71</v>
      </c>
      <c r="K6268">
        <f t="shared" si="485"/>
        <v>0</v>
      </c>
      <c r="L6268">
        <f t="shared" si="486"/>
        <v>0</v>
      </c>
      <c r="M6268">
        <f t="shared" si="487"/>
        <v>0</v>
      </c>
      <c r="N6268">
        <f t="shared" si="488"/>
        <v>0</v>
      </c>
      <c r="O6268">
        <f t="shared" si="489"/>
        <v>0</v>
      </c>
    </row>
    <row r="6269" spans="1:15" x14ac:dyDescent="0.3">
      <c r="A6269" t="s">
        <v>9225</v>
      </c>
      <c r="B6269">
        <v>4</v>
      </c>
      <c r="C6269" t="s">
        <v>118</v>
      </c>
      <c r="D6269" t="s">
        <v>9370</v>
      </c>
      <c r="E6269" t="s">
        <v>5270</v>
      </c>
      <c r="F6269">
        <v>0</v>
      </c>
      <c r="G6269">
        <v>59</v>
      </c>
      <c r="H6269">
        <v>67</v>
      </c>
      <c r="I6269">
        <v>67</v>
      </c>
      <c r="J6269">
        <v>67</v>
      </c>
      <c r="K6269">
        <f t="shared" si="485"/>
        <v>0</v>
      </c>
      <c r="L6269">
        <f t="shared" si="486"/>
        <v>0</v>
      </c>
      <c r="M6269">
        <f t="shared" si="487"/>
        <v>0</v>
      </c>
      <c r="N6269">
        <f t="shared" si="488"/>
        <v>0</v>
      </c>
      <c r="O6269">
        <f t="shared" si="489"/>
        <v>0</v>
      </c>
    </row>
    <row r="6270" spans="1:15" x14ac:dyDescent="0.3">
      <c r="A6270" t="s">
        <v>9225</v>
      </c>
      <c r="B6270">
        <v>4</v>
      </c>
      <c r="C6270" t="s">
        <v>141</v>
      </c>
      <c r="D6270" t="s">
        <v>4402</v>
      </c>
      <c r="E6270" t="s">
        <v>9371</v>
      </c>
      <c r="F6270">
        <v>0</v>
      </c>
      <c r="G6270">
        <v>41</v>
      </c>
      <c r="H6270">
        <v>41</v>
      </c>
      <c r="I6270">
        <v>41</v>
      </c>
      <c r="J6270">
        <v>41</v>
      </c>
      <c r="K6270">
        <f t="shared" si="485"/>
        <v>0</v>
      </c>
      <c r="L6270">
        <f t="shared" si="486"/>
        <v>0</v>
      </c>
      <c r="M6270">
        <f t="shared" si="487"/>
        <v>0</v>
      </c>
      <c r="N6270">
        <f t="shared" si="488"/>
        <v>0</v>
      </c>
      <c r="O6270">
        <f t="shared" si="489"/>
        <v>0</v>
      </c>
    </row>
    <row r="6271" spans="1:15" x14ac:dyDescent="0.3">
      <c r="A6271" t="s">
        <v>9225</v>
      </c>
      <c r="B6271">
        <v>4</v>
      </c>
      <c r="C6271" t="s">
        <v>77</v>
      </c>
      <c r="D6271" t="s">
        <v>5653</v>
      </c>
      <c r="E6271" t="s">
        <v>9372</v>
      </c>
      <c r="F6271">
        <v>0</v>
      </c>
      <c r="G6271">
        <v>34</v>
      </c>
      <c r="H6271">
        <v>36</v>
      </c>
      <c r="I6271">
        <v>36</v>
      </c>
      <c r="J6271">
        <v>36</v>
      </c>
      <c r="K6271">
        <f t="shared" si="485"/>
        <v>0</v>
      </c>
      <c r="L6271">
        <f t="shared" si="486"/>
        <v>0</v>
      </c>
      <c r="M6271">
        <f t="shared" si="487"/>
        <v>0</v>
      </c>
      <c r="N6271">
        <f t="shared" si="488"/>
        <v>0</v>
      </c>
      <c r="O6271">
        <f t="shared" si="489"/>
        <v>0</v>
      </c>
    </row>
    <row r="6272" spans="1:15" x14ac:dyDescent="0.3">
      <c r="A6272" t="s">
        <v>9225</v>
      </c>
      <c r="B6272">
        <v>4</v>
      </c>
      <c r="C6272" t="s">
        <v>68</v>
      </c>
      <c r="D6272" t="s">
        <v>9373</v>
      </c>
      <c r="E6272" t="s">
        <v>9374</v>
      </c>
      <c r="F6272">
        <v>0</v>
      </c>
      <c r="G6272">
        <v>27</v>
      </c>
      <c r="H6272">
        <v>32</v>
      </c>
      <c r="I6272">
        <v>32</v>
      </c>
      <c r="J6272">
        <v>32</v>
      </c>
      <c r="K6272">
        <f t="shared" si="485"/>
        <v>0</v>
      </c>
      <c r="L6272">
        <f t="shared" si="486"/>
        <v>0</v>
      </c>
      <c r="M6272">
        <f t="shared" si="487"/>
        <v>0</v>
      </c>
      <c r="N6272">
        <f t="shared" si="488"/>
        <v>0</v>
      </c>
      <c r="O6272">
        <f t="shared" si="489"/>
        <v>0</v>
      </c>
    </row>
    <row r="6273" spans="1:15" x14ac:dyDescent="0.3">
      <c r="A6273" t="s">
        <v>9225</v>
      </c>
      <c r="B6273">
        <v>4</v>
      </c>
      <c r="C6273" t="s">
        <v>83</v>
      </c>
      <c r="D6273" t="s">
        <v>9375</v>
      </c>
      <c r="E6273" t="s">
        <v>9376</v>
      </c>
      <c r="F6273">
        <v>0</v>
      </c>
      <c r="G6273">
        <v>23</v>
      </c>
      <c r="H6273">
        <v>26</v>
      </c>
      <c r="I6273">
        <v>26</v>
      </c>
      <c r="J6273">
        <v>26</v>
      </c>
      <c r="K6273">
        <f t="shared" si="485"/>
        <v>0</v>
      </c>
      <c r="L6273">
        <f t="shared" si="486"/>
        <v>0</v>
      </c>
      <c r="M6273">
        <f t="shared" si="487"/>
        <v>0</v>
      </c>
      <c r="N6273">
        <f t="shared" si="488"/>
        <v>0</v>
      </c>
      <c r="O6273">
        <f t="shared" si="489"/>
        <v>0</v>
      </c>
    </row>
    <row r="6274" spans="1:15" x14ac:dyDescent="0.3">
      <c r="A6274" t="s">
        <v>9225</v>
      </c>
      <c r="B6274">
        <v>4</v>
      </c>
      <c r="C6274" t="s">
        <v>2810</v>
      </c>
      <c r="D6274" t="s">
        <v>1116</v>
      </c>
      <c r="E6274" t="s">
        <v>9377</v>
      </c>
      <c r="F6274">
        <v>0</v>
      </c>
      <c r="G6274">
        <v>18</v>
      </c>
      <c r="H6274">
        <v>19</v>
      </c>
      <c r="I6274">
        <v>19</v>
      </c>
      <c r="J6274">
        <v>19</v>
      </c>
      <c r="K6274">
        <f t="shared" si="485"/>
        <v>0</v>
      </c>
      <c r="L6274">
        <f t="shared" si="486"/>
        <v>0</v>
      </c>
      <c r="M6274">
        <f t="shared" si="487"/>
        <v>0</v>
      </c>
      <c r="N6274">
        <f t="shared" si="488"/>
        <v>0</v>
      </c>
      <c r="O6274">
        <f t="shared" si="489"/>
        <v>0</v>
      </c>
    </row>
    <row r="6275" spans="1:15" x14ac:dyDescent="0.3">
      <c r="A6275" t="s">
        <v>9378</v>
      </c>
      <c r="B6275">
        <v>1</v>
      </c>
      <c r="C6275" t="s">
        <v>17</v>
      </c>
      <c r="D6275" t="s">
        <v>332</v>
      </c>
      <c r="E6275" t="s">
        <v>9379</v>
      </c>
      <c r="F6275">
        <v>0</v>
      </c>
      <c r="G6275">
        <v>32910</v>
      </c>
      <c r="H6275">
        <v>34718</v>
      </c>
      <c r="I6275">
        <v>34718</v>
      </c>
      <c r="J6275">
        <v>34718</v>
      </c>
      <c r="K6275">
        <f t="shared" si="485"/>
        <v>0</v>
      </c>
      <c r="L6275">
        <f t="shared" si="486"/>
        <v>0</v>
      </c>
      <c r="M6275">
        <f t="shared" si="487"/>
        <v>0</v>
      </c>
      <c r="N6275">
        <f t="shared" si="488"/>
        <v>0</v>
      </c>
      <c r="O6275">
        <f t="shared" si="489"/>
        <v>0</v>
      </c>
    </row>
    <row r="6276" spans="1:15" x14ac:dyDescent="0.3">
      <c r="A6276" t="s">
        <v>9378</v>
      </c>
      <c r="B6276">
        <v>1</v>
      </c>
      <c r="C6276" t="s">
        <v>11</v>
      </c>
      <c r="D6276" t="s">
        <v>9380</v>
      </c>
      <c r="E6276" t="s">
        <v>9381</v>
      </c>
      <c r="F6276">
        <v>0</v>
      </c>
      <c r="G6276">
        <v>20354</v>
      </c>
      <c r="H6276">
        <v>20332</v>
      </c>
      <c r="I6276">
        <v>20332</v>
      </c>
      <c r="J6276">
        <v>20332</v>
      </c>
      <c r="K6276">
        <f t="shared" ref="K6276:K6339" si="490">IF(AND($A6276=$D$1,$B6276=$E$1),F6276,0)</f>
        <v>0</v>
      </c>
      <c r="L6276">
        <f t="shared" ref="L6276:L6339" si="491">IF(AND($A6276=$D$1,$B6276=$E$1),G6276,0)</f>
        <v>0</v>
      </c>
      <c r="M6276">
        <f t="shared" ref="M6276:M6339" si="492">IF(AND($A6276=$D$1,$B6276=$E$1),H6276,0)</f>
        <v>0</v>
      </c>
      <c r="N6276">
        <f t="shared" ref="N6276:N6339" si="493">IF(AND($A6276=$D$1,$B6276=$E$1),I6276,0)</f>
        <v>0</v>
      </c>
      <c r="O6276">
        <f t="shared" ref="O6276:O6339" si="494">IF(AND($A6276=$D$1,$B6276=$E$1),J6276,0)</f>
        <v>0</v>
      </c>
    </row>
    <row r="6277" spans="1:15" x14ac:dyDescent="0.3">
      <c r="A6277" t="s">
        <v>9378</v>
      </c>
      <c r="B6277">
        <v>1</v>
      </c>
      <c r="C6277" t="s">
        <v>14</v>
      </c>
      <c r="D6277" t="s">
        <v>9382</v>
      </c>
      <c r="E6277" t="s">
        <v>9383</v>
      </c>
      <c r="F6277">
        <v>0</v>
      </c>
      <c r="G6277">
        <v>15188</v>
      </c>
      <c r="H6277">
        <v>17302</v>
      </c>
      <c r="I6277">
        <v>17302</v>
      </c>
      <c r="J6277">
        <v>17302</v>
      </c>
      <c r="K6277">
        <f t="shared" si="490"/>
        <v>0</v>
      </c>
      <c r="L6277">
        <f t="shared" si="491"/>
        <v>0</v>
      </c>
      <c r="M6277">
        <f t="shared" si="492"/>
        <v>0</v>
      </c>
      <c r="N6277">
        <f t="shared" si="493"/>
        <v>0</v>
      </c>
      <c r="O6277">
        <f t="shared" si="494"/>
        <v>0</v>
      </c>
    </row>
    <row r="6278" spans="1:15" x14ac:dyDescent="0.3">
      <c r="A6278" t="s">
        <v>9378</v>
      </c>
      <c r="B6278">
        <v>1</v>
      </c>
      <c r="C6278" t="s">
        <v>26</v>
      </c>
      <c r="D6278" t="s">
        <v>9384</v>
      </c>
      <c r="E6278" t="s">
        <v>9385</v>
      </c>
      <c r="F6278">
        <v>0</v>
      </c>
      <c r="G6278">
        <v>5155</v>
      </c>
      <c r="H6278">
        <v>5498</v>
      </c>
      <c r="I6278">
        <v>5498</v>
      </c>
      <c r="J6278">
        <v>5498</v>
      </c>
      <c r="K6278">
        <f t="shared" si="490"/>
        <v>0</v>
      </c>
      <c r="L6278">
        <f t="shared" si="491"/>
        <v>0</v>
      </c>
      <c r="M6278">
        <f t="shared" si="492"/>
        <v>0</v>
      </c>
      <c r="N6278">
        <f t="shared" si="493"/>
        <v>0</v>
      </c>
      <c r="O6278">
        <f t="shared" si="494"/>
        <v>0</v>
      </c>
    </row>
    <row r="6279" spans="1:15" x14ac:dyDescent="0.3">
      <c r="A6279" t="s">
        <v>9378</v>
      </c>
      <c r="B6279">
        <v>1</v>
      </c>
      <c r="C6279" t="s">
        <v>29</v>
      </c>
      <c r="D6279" t="s">
        <v>1343</v>
      </c>
      <c r="E6279" t="s">
        <v>9386</v>
      </c>
      <c r="F6279">
        <v>0</v>
      </c>
      <c r="G6279">
        <v>957</v>
      </c>
      <c r="H6279">
        <v>1083</v>
      </c>
      <c r="I6279">
        <v>1083</v>
      </c>
      <c r="J6279">
        <v>1083</v>
      </c>
      <c r="K6279">
        <f t="shared" si="490"/>
        <v>0</v>
      </c>
      <c r="L6279">
        <f t="shared" si="491"/>
        <v>0</v>
      </c>
      <c r="M6279">
        <f t="shared" si="492"/>
        <v>0</v>
      </c>
      <c r="N6279">
        <f t="shared" si="493"/>
        <v>0</v>
      </c>
      <c r="O6279">
        <f t="shared" si="494"/>
        <v>0</v>
      </c>
    </row>
    <row r="6280" spans="1:15" x14ac:dyDescent="0.3">
      <c r="A6280" t="s">
        <v>9378</v>
      </c>
      <c r="B6280">
        <v>1</v>
      </c>
      <c r="C6280" t="s">
        <v>351</v>
      </c>
      <c r="D6280" t="s">
        <v>9387</v>
      </c>
      <c r="E6280" t="s">
        <v>5257</v>
      </c>
      <c r="F6280">
        <v>0</v>
      </c>
      <c r="G6280">
        <v>823</v>
      </c>
      <c r="H6280">
        <v>854</v>
      </c>
      <c r="I6280">
        <v>854</v>
      </c>
      <c r="J6280">
        <v>854</v>
      </c>
      <c r="K6280">
        <f t="shared" si="490"/>
        <v>0</v>
      </c>
      <c r="L6280">
        <f t="shared" si="491"/>
        <v>0</v>
      </c>
      <c r="M6280">
        <f t="shared" si="492"/>
        <v>0</v>
      </c>
      <c r="N6280">
        <f t="shared" si="493"/>
        <v>0</v>
      </c>
      <c r="O6280">
        <f t="shared" si="494"/>
        <v>0</v>
      </c>
    </row>
    <row r="6281" spans="1:15" x14ac:dyDescent="0.3">
      <c r="A6281" t="s">
        <v>9378</v>
      </c>
      <c r="B6281">
        <v>1</v>
      </c>
      <c r="C6281" t="s">
        <v>50</v>
      </c>
      <c r="D6281" t="s">
        <v>699</v>
      </c>
      <c r="E6281" t="s">
        <v>9388</v>
      </c>
      <c r="F6281">
        <v>0</v>
      </c>
      <c r="G6281">
        <v>734</v>
      </c>
      <c r="H6281">
        <v>773</v>
      </c>
      <c r="I6281">
        <v>773</v>
      </c>
      <c r="J6281">
        <v>773</v>
      </c>
      <c r="K6281">
        <f t="shared" si="490"/>
        <v>0</v>
      </c>
      <c r="L6281">
        <f t="shared" si="491"/>
        <v>0</v>
      </c>
      <c r="M6281">
        <f t="shared" si="492"/>
        <v>0</v>
      </c>
      <c r="N6281">
        <f t="shared" si="493"/>
        <v>0</v>
      </c>
      <c r="O6281">
        <f t="shared" si="494"/>
        <v>0</v>
      </c>
    </row>
    <row r="6282" spans="1:15" x14ac:dyDescent="0.3">
      <c r="A6282" t="s">
        <v>9378</v>
      </c>
      <c r="B6282">
        <v>1</v>
      </c>
      <c r="C6282" t="s">
        <v>20</v>
      </c>
      <c r="D6282" t="s">
        <v>9389</v>
      </c>
      <c r="E6282" t="s">
        <v>486</v>
      </c>
      <c r="F6282">
        <v>0</v>
      </c>
      <c r="G6282">
        <v>670</v>
      </c>
      <c r="H6282">
        <v>780</v>
      </c>
      <c r="I6282">
        <v>780</v>
      </c>
      <c r="J6282">
        <v>780</v>
      </c>
      <c r="K6282">
        <f t="shared" si="490"/>
        <v>0</v>
      </c>
      <c r="L6282">
        <f t="shared" si="491"/>
        <v>0</v>
      </c>
      <c r="M6282">
        <f t="shared" si="492"/>
        <v>0</v>
      </c>
      <c r="N6282">
        <f t="shared" si="493"/>
        <v>0</v>
      </c>
      <c r="O6282">
        <f t="shared" si="494"/>
        <v>0</v>
      </c>
    </row>
    <row r="6283" spans="1:15" x14ac:dyDescent="0.3">
      <c r="A6283" t="s">
        <v>9378</v>
      </c>
      <c r="B6283">
        <v>1</v>
      </c>
      <c r="C6283" t="s">
        <v>23</v>
      </c>
      <c r="D6283" t="s">
        <v>4030</v>
      </c>
      <c r="E6283" t="s">
        <v>7636</v>
      </c>
      <c r="F6283">
        <v>0</v>
      </c>
      <c r="G6283">
        <v>602</v>
      </c>
      <c r="H6283">
        <v>689</v>
      </c>
      <c r="I6283">
        <v>689</v>
      </c>
      <c r="J6283">
        <v>689</v>
      </c>
      <c r="K6283">
        <f t="shared" si="490"/>
        <v>0</v>
      </c>
      <c r="L6283">
        <f t="shared" si="491"/>
        <v>0</v>
      </c>
      <c r="M6283">
        <f t="shared" si="492"/>
        <v>0</v>
      </c>
      <c r="N6283">
        <f t="shared" si="493"/>
        <v>0</v>
      </c>
      <c r="O6283">
        <f t="shared" si="494"/>
        <v>0</v>
      </c>
    </row>
    <row r="6284" spans="1:15" x14ac:dyDescent="0.3">
      <c r="A6284" t="s">
        <v>9378</v>
      </c>
      <c r="B6284">
        <v>1</v>
      </c>
      <c r="C6284" t="s">
        <v>6398</v>
      </c>
      <c r="D6284" t="s">
        <v>9390</v>
      </c>
      <c r="E6284" t="s">
        <v>2882</v>
      </c>
      <c r="F6284">
        <v>0</v>
      </c>
      <c r="G6284">
        <v>444</v>
      </c>
      <c r="H6284">
        <v>495</v>
      </c>
      <c r="I6284">
        <v>495</v>
      </c>
      <c r="J6284">
        <v>495</v>
      </c>
      <c r="K6284">
        <f t="shared" si="490"/>
        <v>0</v>
      </c>
      <c r="L6284">
        <f t="shared" si="491"/>
        <v>0</v>
      </c>
      <c r="M6284">
        <f t="shared" si="492"/>
        <v>0</v>
      </c>
      <c r="N6284">
        <f t="shared" si="493"/>
        <v>0</v>
      </c>
      <c r="O6284">
        <f t="shared" si="494"/>
        <v>0</v>
      </c>
    </row>
    <row r="6285" spans="1:15" x14ac:dyDescent="0.3">
      <c r="A6285" t="s">
        <v>9378</v>
      </c>
      <c r="B6285">
        <v>1</v>
      </c>
      <c r="C6285" t="s">
        <v>68</v>
      </c>
      <c r="D6285" t="s">
        <v>9391</v>
      </c>
      <c r="E6285" t="s">
        <v>9392</v>
      </c>
      <c r="F6285">
        <v>0</v>
      </c>
      <c r="G6285">
        <v>380</v>
      </c>
      <c r="H6285">
        <v>372</v>
      </c>
      <c r="I6285">
        <v>372</v>
      </c>
      <c r="J6285">
        <v>372</v>
      </c>
      <c r="K6285">
        <f t="shared" si="490"/>
        <v>0</v>
      </c>
      <c r="L6285">
        <f t="shared" si="491"/>
        <v>0</v>
      </c>
      <c r="M6285">
        <f t="shared" si="492"/>
        <v>0</v>
      </c>
      <c r="N6285">
        <f t="shared" si="493"/>
        <v>0</v>
      </c>
      <c r="O6285">
        <f t="shared" si="494"/>
        <v>0</v>
      </c>
    </row>
    <row r="6286" spans="1:15" x14ac:dyDescent="0.3">
      <c r="A6286" t="s">
        <v>9378</v>
      </c>
      <c r="B6286">
        <v>1</v>
      </c>
      <c r="C6286" t="s">
        <v>44</v>
      </c>
      <c r="D6286" t="s">
        <v>9393</v>
      </c>
      <c r="E6286" t="s">
        <v>9394</v>
      </c>
      <c r="F6286">
        <v>0</v>
      </c>
      <c r="G6286">
        <v>368</v>
      </c>
      <c r="H6286">
        <v>390</v>
      </c>
      <c r="I6286">
        <v>390</v>
      </c>
      <c r="J6286">
        <v>390</v>
      </c>
      <c r="K6286">
        <f t="shared" si="490"/>
        <v>0</v>
      </c>
      <c r="L6286">
        <f t="shared" si="491"/>
        <v>0</v>
      </c>
      <c r="M6286">
        <f t="shared" si="492"/>
        <v>0</v>
      </c>
      <c r="N6286">
        <f t="shared" si="493"/>
        <v>0</v>
      </c>
      <c r="O6286">
        <f t="shared" si="494"/>
        <v>0</v>
      </c>
    </row>
    <row r="6287" spans="1:15" x14ac:dyDescent="0.3">
      <c r="A6287" t="s">
        <v>9378</v>
      </c>
      <c r="B6287">
        <v>1</v>
      </c>
      <c r="C6287" t="s">
        <v>80</v>
      </c>
      <c r="D6287" t="s">
        <v>9395</v>
      </c>
      <c r="E6287" t="s">
        <v>7597</v>
      </c>
      <c r="F6287">
        <v>0</v>
      </c>
      <c r="G6287">
        <v>298</v>
      </c>
      <c r="H6287">
        <v>320</v>
      </c>
      <c r="I6287">
        <v>320</v>
      </c>
      <c r="J6287">
        <v>320</v>
      </c>
      <c r="K6287">
        <f t="shared" si="490"/>
        <v>0</v>
      </c>
      <c r="L6287">
        <f t="shared" si="491"/>
        <v>0</v>
      </c>
      <c r="M6287">
        <f t="shared" si="492"/>
        <v>0</v>
      </c>
      <c r="N6287">
        <f t="shared" si="493"/>
        <v>0</v>
      </c>
      <c r="O6287">
        <f t="shared" si="494"/>
        <v>0</v>
      </c>
    </row>
    <row r="6288" spans="1:15" x14ac:dyDescent="0.3">
      <c r="A6288" t="s">
        <v>9378</v>
      </c>
      <c r="B6288">
        <v>1</v>
      </c>
      <c r="C6288" t="s">
        <v>336</v>
      </c>
      <c r="D6288" t="s">
        <v>9396</v>
      </c>
      <c r="E6288" t="s">
        <v>9397</v>
      </c>
      <c r="F6288">
        <v>0</v>
      </c>
      <c r="G6288">
        <v>279</v>
      </c>
      <c r="H6288">
        <v>312</v>
      </c>
      <c r="I6288">
        <v>312</v>
      </c>
      <c r="J6288">
        <v>312</v>
      </c>
      <c r="K6288">
        <f t="shared" si="490"/>
        <v>0</v>
      </c>
      <c r="L6288">
        <f t="shared" si="491"/>
        <v>0</v>
      </c>
      <c r="M6288">
        <f t="shared" si="492"/>
        <v>0</v>
      </c>
      <c r="N6288">
        <f t="shared" si="493"/>
        <v>0</v>
      </c>
      <c r="O6288">
        <f t="shared" si="494"/>
        <v>0</v>
      </c>
    </row>
    <row r="6289" spans="1:15" x14ac:dyDescent="0.3">
      <c r="A6289" t="s">
        <v>9378</v>
      </c>
      <c r="B6289">
        <v>1</v>
      </c>
      <c r="C6289" t="s">
        <v>2810</v>
      </c>
      <c r="D6289" t="s">
        <v>69</v>
      </c>
      <c r="E6289" t="s">
        <v>9398</v>
      </c>
      <c r="F6289">
        <v>0</v>
      </c>
      <c r="G6289">
        <v>278</v>
      </c>
      <c r="H6289">
        <v>277</v>
      </c>
      <c r="I6289">
        <v>277</v>
      </c>
      <c r="J6289">
        <v>277</v>
      </c>
      <c r="K6289">
        <f t="shared" si="490"/>
        <v>0</v>
      </c>
      <c r="L6289">
        <f t="shared" si="491"/>
        <v>0</v>
      </c>
      <c r="M6289">
        <f t="shared" si="492"/>
        <v>0</v>
      </c>
      <c r="N6289">
        <f t="shared" si="493"/>
        <v>0</v>
      </c>
      <c r="O6289">
        <f t="shared" si="494"/>
        <v>0</v>
      </c>
    </row>
    <row r="6290" spans="1:15" x14ac:dyDescent="0.3">
      <c r="A6290" t="s">
        <v>9378</v>
      </c>
      <c r="B6290">
        <v>1</v>
      </c>
      <c r="C6290" t="s">
        <v>89</v>
      </c>
      <c r="D6290" t="s">
        <v>9399</v>
      </c>
      <c r="E6290" t="s">
        <v>9400</v>
      </c>
      <c r="F6290">
        <v>0</v>
      </c>
      <c r="G6290">
        <v>277</v>
      </c>
      <c r="H6290">
        <v>288</v>
      </c>
      <c r="I6290">
        <v>288</v>
      </c>
      <c r="J6290">
        <v>288</v>
      </c>
      <c r="K6290">
        <f t="shared" si="490"/>
        <v>0</v>
      </c>
      <c r="L6290">
        <f t="shared" si="491"/>
        <v>0</v>
      </c>
      <c r="M6290">
        <f t="shared" si="492"/>
        <v>0</v>
      </c>
      <c r="N6290">
        <f t="shared" si="493"/>
        <v>0</v>
      </c>
      <c r="O6290">
        <f t="shared" si="494"/>
        <v>0</v>
      </c>
    </row>
    <row r="6291" spans="1:15" x14ac:dyDescent="0.3">
      <c r="A6291" t="s">
        <v>9378</v>
      </c>
      <c r="B6291">
        <v>1</v>
      </c>
      <c r="C6291" t="s">
        <v>47</v>
      </c>
      <c r="D6291" t="s">
        <v>6362</v>
      </c>
      <c r="E6291" t="s">
        <v>9401</v>
      </c>
      <c r="F6291">
        <v>0</v>
      </c>
      <c r="G6291">
        <v>246</v>
      </c>
      <c r="H6291">
        <v>260</v>
      </c>
      <c r="I6291">
        <v>260</v>
      </c>
      <c r="J6291">
        <v>260</v>
      </c>
      <c r="K6291">
        <f t="shared" si="490"/>
        <v>0</v>
      </c>
      <c r="L6291">
        <f t="shared" si="491"/>
        <v>0</v>
      </c>
      <c r="M6291">
        <f t="shared" si="492"/>
        <v>0</v>
      </c>
      <c r="N6291">
        <f t="shared" si="493"/>
        <v>0</v>
      </c>
      <c r="O6291">
        <f t="shared" si="494"/>
        <v>0</v>
      </c>
    </row>
    <row r="6292" spans="1:15" x14ac:dyDescent="0.3">
      <c r="A6292" t="s">
        <v>9378</v>
      </c>
      <c r="B6292">
        <v>1</v>
      </c>
      <c r="C6292" t="s">
        <v>53</v>
      </c>
      <c r="D6292" t="s">
        <v>3600</v>
      </c>
      <c r="E6292" t="s">
        <v>9402</v>
      </c>
      <c r="F6292">
        <v>0</v>
      </c>
      <c r="G6292">
        <v>205</v>
      </c>
      <c r="H6292">
        <v>216</v>
      </c>
      <c r="I6292">
        <v>216</v>
      </c>
      <c r="J6292">
        <v>216</v>
      </c>
      <c r="K6292">
        <f t="shared" si="490"/>
        <v>0</v>
      </c>
      <c r="L6292">
        <f t="shared" si="491"/>
        <v>0</v>
      </c>
      <c r="M6292">
        <f t="shared" si="492"/>
        <v>0</v>
      </c>
      <c r="N6292">
        <f t="shared" si="493"/>
        <v>0</v>
      </c>
      <c r="O6292">
        <f t="shared" si="494"/>
        <v>0</v>
      </c>
    </row>
    <row r="6293" spans="1:15" x14ac:dyDescent="0.3">
      <c r="A6293" t="s">
        <v>9378</v>
      </c>
      <c r="B6293">
        <v>1</v>
      </c>
      <c r="C6293" t="s">
        <v>71</v>
      </c>
      <c r="D6293" t="s">
        <v>9403</v>
      </c>
      <c r="E6293" t="s">
        <v>7033</v>
      </c>
      <c r="F6293">
        <v>0</v>
      </c>
      <c r="G6293">
        <v>169</v>
      </c>
      <c r="H6293">
        <v>179</v>
      </c>
      <c r="I6293">
        <v>179</v>
      </c>
      <c r="J6293">
        <v>179</v>
      </c>
      <c r="K6293">
        <f t="shared" si="490"/>
        <v>0</v>
      </c>
      <c r="L6293">
        <f t="shared" si="491"/>
        <v>0</v>
      </c>
      <c r="M6293">
        <f t="shared" si="492"/>
        <v>0</v>
      </c>
      <c r="N6293">
        <f t="shared" si="493"/>
        <v>0</v>
      </c>
      <c r="O6293">
        <f t="shared" si="494"/>
        <v>0</v>
      </c>
    </row>
    <row r="6294" spans="1:15" x14ac:dyDescent="0.3">
      <c r="A6294" t="s">
        <v>9378</v>
      </c>
      <c r="B6294">
        <v>1</v>
      </c>
      <c r="C6294" t="s">
        <v>2291</v>
      </c>
      <c r="D6294" t="s">
        <v>9404</v>
      </c>
      <c r="E6294" t="s">
        <v>9405</v>
      </c>
      <c r="F6294">
        <v>0</v>
      </c>
      <c r="G6294">
        <v>168</v>
      </c>
      <c r="H6294">
        <v>176</v>
      </c>
      <c r="I6294">
        <v>176</v>
      </c>
      <c r="J6294">
        <v>176</v>
      </c>
      <c r="K6294">
        <f t="shared" si="490"/>
        <v>0</v>
      </c>
      <c r="L6294">
        <f t="shared" si="491"/>
        <v>0</v>
      </c>
      <c r="M6294">
        <f t="shared" si="492"/>
        <v>0</v>
      </c>
      <c r="N6294">
        <f t="shared" si="493"/>
        <v>0</v>
      </c>
      <c r="O6294">
        <f t="shared" si="494"/>
        <v>0</v>
      </c>
    </row>
    <row r="6295" spans="1:15" x14ac:dyDescent="0.3">
      <c r="A6295" t="s">
        <v>9378</v>
      </c>
      <c r="B6295">
        <v>1</v>
      </c>
      <c r="C6295" t="s">
        <v>83</v>
      </c>
      <c r="D6295" t="s">
        <v>529</v>
      </c>
      <c r="E6295" t="s">
        <v>9406</v>
      </c>
      <c r="F6295">
        <v>0</v>
      </c>
      <c r="G6295">
        <v>165</v>
      </c>
      <c r="H6295">
        <v>169</v>
      </c>
      <c r="I6295">
        <v>169</v>
      </c>
      <c r="J6295">
        <v>169</v>
      </c>
      <c r="K6295">
        <f t="shared" si="490"/>
        <v>0</v>
      </c>
      <c r="L6295">
        <f t="shared" si="491"/>
        <v>0</v>
      </c>
      <c r="M6295">
        <f t="shared" si="492"/>
        <v>0</v>
      </c>
      <c r="N6295">
        <f t="shared" si="493"/>
        <v>0</v>
      </c>
      <c r="O6295">
        <f t="shared" si="494"/>
        <v>0</v>
      </c>
    </row>
    <row r="6296" spans="1:15" x14ac:dyDescent="0.3">
      <c r="A6296" t="s">
        <v>9378</v>
      </c>
      <c r="B6296">
        <v>1</v>
      </c>
      <c r="C6296" t="s">
        <v>35</v>
      </c>
      <c r="D6296" t="s">
        <v>1563</v>
      </c>
      <c r="E6296" t="s">
        <v>9407</v>
      </c>
      <c r="F6296">
        <v>0</v>
      </c>
      <c r="G6296">
        <v>163</v>
      </c>
      <c r="H6296">
        <v>171</v>
      </c>
      <c r="I6296">
        <v>171</v>
      </c>
      <c r="J6296">
        <v>171</v>
      </c>
      <c r="K6296">
        <f t="shared" si="490"/>
        <v>0</v>
      </c>
      <c r="L6296">
        <f t="shared" si="491"/>
        <v>0</v>
      </c>
      <c r="M6296">
        <f t="shared" si="492"/>
        <v>0</v>
      </c>
      <c r="N6296">
        <f t="shared" si="493"/>
        <v>0</v>
      </c>
      <c r="O6296">
        <f t="shared" si="494"/>
        <v>0</v>
      </c>
    </row>
    <row r="6297" spans="1:15" x14ac:dyDescent="0.3">
      <c r="A6297" t="s">
        <v>9378</v>
      </c>
      <c r="B6297">
        <v>1</v>
      </c>
      <c r="C6297" t="s">
        <v>32</v>
      </c>
      <c r="D6297" t="s">
        <v>66</v>
      </c>
      <c r="E6297" t="s">
        <v>9392</v>
      </c>
      <c r="F6297">
        <v>0</v>
      </c>
      <c r="G6297">
        <v>142</v>
      </c>
      <c r="H6297">
        <v>156</v>
      </c>
      <c r="I6297">
        <v>156</v>
      </c>
      <c r="J6297">
        <v>156</v>
      </c>
      <c r="K6297">
        <f t="shared" si="490"/>
        <v>0</v>
      </c>
      <c r="L6297">
        <f t="shared" si="491"/>
        <v>0</v>
      </c>
      <c r="M6297">
        <f t="shared" si="492"/>
        <v>0</v>
      </c>
      <c r="N6297">
        <f t="shared" si="493"/>
        <v>0</v>
      </c>
      <c r="O6297">
        <f t="shared" si="494"/>
        <v>0</v>
      </c>
    </row>
    <row r="6298" spans="1:15" x14ac:dyDescent="0.3">
      <c r="A6298" t="s">
        <v>9378</v>
      </c>
      <c r="B6298">
        <v>1</v>
      </c>
      <c r="C6298" t="s">
        <v>200</v>
      </c>
      <c r="D6298" t="s">
        <v>9408</v>
      </c>
      <c r="E6298" t="s">
        <v>9409</v>
      </c>
      <c r="F6298">
        <v>0</v>
      </c>
      <c r="G6298">
        <v>135</v>
      </c>
      <c r="H6298">
        <v>143</v>
      </c>
      <c r="I6298">
        <v>143</v>
      </c>
      <c r="J6298">
        <v>143</v>
      </c>
      <c r="K6298">
        <f t="shared" si="490"/>
        <v>0</v>
      </c>
      <c r="L6298">
        <f t="shared" si="491"/>
        <v>0</v>
      </c>
      <c r="M6298">
        <f t="shared" si="492"/>
        <v>0</v>
      </c>
      <c r="N6298">
        <f t="shared" si="493"/>
        <v>0</v>
      </c>
      <c r="O6298">
        <f t="shared" si="494"/>
        <v>0</v>
      </c>
    </row>
    <row r="6299" spans="1:15" x14ac:dyDescent="0.3">
      <c r="A6299" t="s">
        <v>9378</v>
      </c>
      <c r="B6299">
        <v>1</v>
      </c>
      <c r="C6299" t="s">
        <v>282</v>
      </c>
      <c r="D6299" t="s">
        <v>7126</v>
      </c>
      <c r="E6299" t="s">
        <v>9410</v>
      </c>
      <c r="F6299">
        <v>0</v>
      </c>
      <c r="G6299">
        <v>126</v>
      </c>
      <c r="H6299">
        <v>104</v>
      </c>
      <c r="I6299">
        <v>104</v>
      </c>
      <c r="J6299">
        <v>104</v>
      </c>
      <c r="K6299">
        <f t="shared" si="490"/>
        <v>0</v>
      </c>
      <c r="L6299">
        <f t="shared" si="491"/>
        <v>0</v>
      </c>
      <c r="M6299">
        <f t="shared" si="492"/>
        <v>0</v>
      </c>
      <c r="N6299">
        <f t="shared" si="493"/>
        <v>0</v>
      </c>
      <c r="O6299">
        <f t="shared" si="494"/>
        <v>0</v>
      </c>
    </row>
    <row r="6300" spans="1:15" x14ac:dyDescent="0.3">
      <c r="A6300" t="s">
        <v>9378</v>
      </c>
      <c r="B6300">
        <v>1</v>
      </c>
      <c r="C6300" t="s">
        <v>141</v>
      </c>
      <c r="D6300" t="s">
        <v>2195</v>
      </c>
      <c r="E6300" t="s">
        <v>9411</v>
      </c>
      <c r="F6300">
        <v>0</v>
      </c>
      <c r="G6300">
        <v>113</v>
      </c>
      <c r="H6300">
        <v>119</v>
      </c>
      <c r="I6300">
        <v>119</v>
      </c>
      <c r="J6300">
        <v>119</v>
      </c>
      <c r="K6300">
        <f t="shared" si="490"/>
        <v>0</v>
      </c>
      <c r="L6300">
        <f t="shared" si="491"/>
        <v>0</v>
      </c>
      <c r="M6300">
        <f t="shared" si="492"/>
        <v>0</v>
      </c>
      <c r="N6300">
        <f t="shared" si="493"/>
        <v>0</v>
      </c>
      <c r="O6300">
        <f t="shared" si="494"/>
        <v>0</v>
      </c>
    </row>
    <row r="6301" spans="1:15" x14ac:dyDescent="0.3">
      <c r="A6301" t="s">
        <v>9378</v>
      </c>
      <c r="B6301">
        <v>1</v>
      </c>
      <c r="C6301" t="s">
        <v>41</v>
      </c>
      <c r="D6301" t="s">
        <v>9412</v>
      </c>
      <c r="E6301" t="s">
        <v>9401</v>
      </c>
      <c r="F6301">
        <v>0</v>
      </c>
      <c r="G6301">
        <v>92</v>
      </c>
      <c r="H6301">
        <v>99</v>
      </c>
      <c r="I6301">
        <v>99</v>
      </c>
      <c r="J6301">
        <v>99</v>
      </c>
      <c r="K6301">
        <f t="shared" si="490"/>
        <v>0</v>
      </c>
      <c r="L6301">
        <f t="shared" si="491"/>
        <v>0</v>
      </c>
      <c r="M6301">
        <f t="shared" si="492"/>
        <v>0</v>
      </c>
      <c r="N6301">
        <f t="shared" si="493"/>
        <v>0</v>
      </c>
      <c r="O6301">
        <f t="shared" si="494"/>
        <v>0</v>
      </c>
    </row>
    <row r="6302" spans="1:15" x14ac:dyDescent="0.3">
      <c r="A6302" t="s">
        <v>9378</v>
      </c>
      <c r="B6302">
        <v>1</v>
      </c>
      <c r="C6302" t="s">
        <v>59</v>
      </c>
      <c r="D6302" t="s">
        <v>8403</v>
      </c>
      <c r="E6302" t="s">
        <v>5750</v>
      </c>
      <c r="F6302">
        <v>0</v>
      </c>
      <c r="G6302">
        <v>89</v>
      </c>
      <c r="H6302">
        <v>87</v>
      </c>
      <c r="I6302">
        <v>87</v>
      </c>
      <c r="J6302">
        <v>87</v>
      </c>
      <c r="K6302">
        <f t="shared" si="490"/>
        <v>0</v>
      </c>
      <c r="L6302">
        <f t="shared" si="491"/>
        <v>0</v>
      </c>
      <c r="M6302">
        <f t="shared" si="492"/>
        <v>0</v>
      </c>
      <c r="N6302">
        <f t="shared" si="493"/>
        <v>0</v>
      </c>
      <c r="O6302">
        <f t="shared" si="494"/>
        <v>0</v>
      </c>
    </row>
    <row r="6303" spans="1:15" x14ac:dyDescent="0.3">
      <c r="A6303" t="s">
        <v>9378</v>
      </c>
      <c r="B6303">
        <v>1</v>
      </c>
      <c r="C6303" t="s">
        <v>38</v>
      </c>
      <c r="D6303" t="s">
        <v>9413</v>
      </c>
      <c r="E6303" t="s">
        <v>2371</v>
      </c>
      <c r="F6303">
        <v>0</v>
      </c>
      <c r="G6303">
        <v>71</v>
      </c>
      <c r="H6303">
        <v>82</v>
      </c>
      <c r="I6303">
        <v>82</v>
      </c>
      <c r="J6303">
        <v>82</v>
      </c>
      <c r="K6303">
        <f t="shared" si="490"/>
        <v>0</v>
      </c>
      <c r="L6303">
        <f t="shared" si="491"/>
        <v>0</v>
      </c>
      <c r="M6303">
        <f t="shared" si="492"/>
        <v>0</v>
      </c>
      <c r="N6303">
        <f t="shared" si="493"/>
        <v>0</v>
      </c>
      <c r="O6303">
        <f t="shared" si="494"/>
        <v>0</v>
      </c>
    </row>
    <row r="6304" spans="1:15" x14ac:dyDescent="0.3">
      <c r="A6304" t="s">
        <v>9378</v>
      </c>
      <c r="B6304">
        <v>1</v>
      </c>
      <c r="C6304" t="s">
        <v>197</v>
      </c>
      <c r="D6304" t="s">
        <v>9189</v>
      </c>
      <c r="E6304" t="s">
        <v>9414</v>
      </c>
      <c r="F6304">
        <v>0</v>
      </c>
      <c r="G6304">
        <v>56</v>
      </c>
      <c r="H6304">
        <v>58</v>
      </c>
      <c r="I6304">
        <v>58</v>
      </c>
      <c r="J6304">
        <v>58</v>
      </c>
      <c r="K6304">
        <f t="shared" si="490"/>
        <v>0</v>
      </c>
      <c r="L6304">
        <f t="shared" si="491"/>
        <v>0</v>
      </c>
      <c r="M6304">
        <f t="shared" si="492"/>
        <v>0</v>
      </c>
      <c r="N6304">
        <f t="shared" si="493"/>
        <v>0</v>
      </c>
      <c r="O6304">
        <f t="shared" si="494"/>
        <v>0</v>
      </c>
    </row>
    <row r="6305" spans="1:15" x14ac:dyDescent="0.3">
      <c r="A6305" t="s">
        <v>9378</v>
      </c>
      <c r="B6305">
        <v>1</v>
      </c>
      <c r="C6305" t="s">
        <v>118</v>
      </c>
      <c r="D6305" t="s">
        <v>9415</v>
      </c>
      <c r="E6305" t="s">
        <v>9416</v>
      </c>
      <c r="F6305">
        <v>0</v>
      </c>
      <c r="G6305">
        <v>49</v>
      </c>
      <c r="H6305">
        <v>53</v>
      </c>
      <c r="I6305">
        <v>53</v>
      </c>
      <c r="J6305">
        <v>53</v>
      </c>
      <c r="K6305">
        <f t="shared" si="490"/>
        <v>0</v>
      </c>
      <c r="L6305">
        <f t="shared" si="491"/>
        <v>0</v>
      </c>
      <c r="M6305">
        <f t="shared" si="492"/>
        <v>0</v>
      </c>
      <c r="N6305">
        <f t="shared" si="493"/>
        <v>0</v>
      </c>
      <c r="O6305">
        <f t="shared" si="494"/>
        <v>0</v>
      </c>
    </row>
    <row r="6306" spans="1:15" x14ac:dyDescent="0.3">
      <c r="A6306" t="s">
        <v>9378</v>
      </c>
      <c r="B6306">
        <v>1</v>
      </c>
      <c r="C6306" t="s">
        <v>2813</v>
      </c>
      <c r="D6306" t="s">
        <v>4107</v>
      </c>
      <c r="E6306" t="s">
        <v>9417</v>
      </c>
      <c r="F6306">
        <v>0</v>
      </c>
      <c r="G6306">
        <v>48</v>
      </c>
      <c r="H6306">
        <v>50</v>
      </c>
      <c r="I6306">
        <v>50</v>
      </c>
      <c r="J6306">
        <v>50</v>
      </c>
      <c r="K6306">
        <f t="shared" si="490"/>
        <v>0</v>
      </c>
      <c r="L6306">
        <f t="shared" si="491"/>
        <v>0</v>
      </c>
      <c r="M6306">
        <f t="shared" si="492"/>
        <v>0</v>
      </c>
      <c r="N6306">
        <f t="shared" si="493"/>
        <v>0</v>
      </c>
      <c r="O6306">
        <f t="shared" si="494"/>
        <v>0</v>
      </c>
    </row>
    <row r="6307" spans="1:15" x14ac:dyDescent="0.3">
      <c r="A6307" t="s">
        <v>9378</v>
      </c>
      <c r="B6307">
        <v>1</v>
      </c>
      <c r="C6307" t="s">
        <v>77</v>
      </c>
      <c r="D6307" t="s">
        <v>9418</v>
      </c>
      <c r="E6307" t="s">
        <v>9419</v>
      </c>
      <c r="F6307">
        <v>0</v>
      </c>
      <c r="G6307">
        <v>35</v>
      </c>
      <c r="H6307">
        <v>36</v>
      </c>
      <c r="I6307">
        <v>36</v>
      </c>
      <c r="J6307">
        <v>36</v>
      </c>
      <c r="K6307">
        <f t="shared" si="490"/>
        <v>0</v>
      </c>
      <c r="L6307">
        <f t="shared" si="491"/>
        <v>0</v>
      </c>
      <c r="M6307">
        <f t="shared" si="492"/>
        <v>0</v>
      </c>
      <c r="N6307">
        <f t="shared" si="493"/>
        <v>0</v>
      </c>
      <c r="O6307">
        <f t="shared" si="494"/>
        <v>0</v>
      </c>
    </row>
    <row r="6308" spans="1:15" x14ac:dyDescent="0.3">
      <c r="A6308" t="s">
        <v>9378</v>
      </c>
      <c r="B6308">
        <v>2</v>
      </c>
      <c r="C6308" t="s">
        <v>17</v>
      </c>
      <c r="D6308" t="s">
        <v>9420</v>
      </c>
      <c r="E6308" t="s">
        <v>9421</v>
      </c>
      <c r="F6308">
        <v>303</v>
      </c>
      <c r="G6308">
        <v>30939</v>
      </c>
      <c r="H6308">
        <v>32817</v>
      </c>
      <c r="I6308">
        <v>32817</v>
      </c>
      <c r="J6308">
        <v>32817</v>
      </c>
      <c r="K6308">
        <f t="shared" si="490"/>
        <v>0</v>
      </c>
      <c r="L6308">
        <f t="shared" si="491"/>
        <v>0</v>
      </c>
      <c r="M6308">
        <f t="shared" si="492"/>
        <v>0</v>
      </c>
      <c r="N6308">
        <f t="shared" si="493"/>
        <v>0</v>
      </c>
      <c r="O6308">
        <f t="shared" si="494"/>
        <v>0</v>
      </c>
    </row>
    <row r="6309" spans="1:15" x14ac:dyDescent="0.3">
      <c r="A6309" t="s">
        <v>9378</v>
      </c>
      <c r="B6309">
        <v>2</v>
      </c>
      <c r="C6309" t="s">
        <v>11</v>
      </c>
      <c r="D6309" t="s">
        <v>5417</v>
      </c>
      <c r="E6309" t="s">
        <v>9421</v>
      </c>
      <c r="F6309">
        <v>184</v>
      </c>
      <c r="G6309">
        <v>17493</v>
      </c>
      <c r="H6309">
        <v>17346</v>
      </c>
      <c r="I6309">
        <v>17346</v>
      </c>
      <c r="J6309">
        <v>17346</v>
      </c>
      <c r="K6309">
        <f t="shared" si="490"/>
        <v>0</v>
      </c>
      <c r="L6309">
        <f t="shared" si="491"/>
        <v>0</v>
      </c>
      <c r="M6309">
        <f t="shared" si="492"/>
        <v>0</v>
      </c>
      <c r="N6309">
        <f t="shared" si="493"/>
        <v>0</v>
      </c>
      <c r="O6309">
        <f t="shared" si="494"/>
        <v>0</v>
      </c>
    </row>
    <row r="6310" spans="1:15" x14ac:dyDescent="0.3">
      <c r="A6310" t="s">
        <v>9378</v>
      </c>
      <c r="B6310">
        <v>2</v>
      </c>
      <c r="C6310" t="s">
        <v>14</v>
      </c>
      <c r="D6310" t="s">
        <v>7112</v>
      </c>
      <c r="E6310" t="s">
        <v>5194</v>
      </c>
      <c r="F6310">
        <v>101</v>
      </c>
      <c r="G6310">
        <v>11353</v>
      </c>
      <c r="H6310">
        <v>13014</v>
      </c>
      <c r="I6310">
        <v>13014</v>
      </c>
      <c r="J6310">
        <v>13014</v>
      </c>
      <c r="K6310">
        <f t="shared" si="490"/>
        <v>0</v>
      </c>
      <c r="L6310">
        <f t="shared" si="491"/>
        <v>0</v>
      </c>
      <c r="M6310">
        <f t="shared" si="492"/>
        <v>0</v>
      </c>
      <c r="N6310">
        <f t="shared" si="493"/>
        <v>0</v>
      </c>
      <c r="O6310">
        <f t="shared" si="494"/>
        <v>0</v>
      </c>
    </row>
    <row r="6311" spans="1:15" x14ac:dyDescent="0.3">
      <c r="A6311" t="s">
        <v>9378</v>
      </c>
      <c r="B6311">
        <v>2</v>
      </c>
      <c r="C6311" t="s">
        <v>50</v>
      </c>
      <c r="D6311" t="s">
        <v>155</v>
      </c>
      <c r="E6311" t="s">
        <v>9423</v>
      </c>
      <c r="F6311">
        <v>76</v>
      </c>
      <c r="G6311">
        <v>7537</v>
      </c>
      <c r="H6311">
        <v>7817</v>
      </c>
      <c r="I6311">
        <v>7817</v>
      </c>
      <c r="J6311">
        <v>7817</v>
      </c>
      <c r="K6311">
        <f t="shared" si="490"/>
        <v>0</v>
      </c>
      <c r="L6311">
        <f t="shared" si="491"/>
        <v>0</v>
      </c>
      <c r="M6311">
        <f t="shared" si="492"/>
        <v>0</v>
      </c>
      <c r="N6311">
        <f t="shared" si="493"/>
        <v>0</v>
      </c>
      <c r="O6311">
        <f t="shared" si="494"/>
        <v>0</v>
      </c>
    </row>
    <row r="6312" spans="1:15" x14ac:dyDescent="0.3">
      <c r="A6312" t="s">
        <v>9378</v>
      </c>
      <c r="B6312">
        <v>2</v>
      </c>
      <c r="C6312" t="s">
        <v>29</v>
      </c>
      <c r="D6312" t="s">
        <v>9424</v>
      </c>
      <c r="E6312" t="s">
        <v>9425</v>
      </c>
      <c r="F6312">
        <v>50</v>
      </c>
      <c r="G6312">
        <v>3482</v>
      </c>
      <c r="H6312">
        <v>3473</v>
      </c>
      <c r="I6312">
        <v>3473</v>
      </c>
      <c r="J6312">
        <v>3473</v>
      </c>
      <c r="K6312">
        <f t="shared" si="490"/>
        <v>0</v>
      </c>
      <c r="L6312">
        <f t="shared" si="491"/>
        <v>0</v>
      </c>
      <c r="M6312">
        <f t="shared" si="492"/>
        <v>0</v>
      </c>
      <c r="N6312">
        <f t="shared" si="493"/>
        <v>0</v>
      </c>
      <c r="O6312">
        <f t="shared" si="494"/>
        <v>0</v>
      </c>
    </row>
    <row r="6313" spans="1:15" x14ac:dyDescent="0.3">
      <c r="A6313" t="s">
        <v>9378</v>
      </c>
      <c r="B6313">
        <v>2</v>
      </c>
      <c r="C6313" t="s">
        <v>47</v>
      </c>
      <c r="D6313" t="s">
        <v>2076</v>
      </c>
      <c r="E6313" t="s">
        <v>9426</v>
      </c>
      <c r="F6313">
        <v>45</v>
      </c>
      <c r="G6313">
        <v>3430</v>
      </c>
      <c r="H6313">
        <v>3466</v>
      </c>
      <c r="I6313">
        <v>3466</v>
      </c>
      <c r="J6313">
        <v>3466</v>
      </c>
      <c r="K6313">
        <f t="shared" si="490"/>
        <v>0</v>
      </c>
      <c r="L6313">
        <f t="shared" si="491"/>
        <v>0</v>
      </c>
      <c r="M6313">
        <f t="shared" si="492"/>
        <v>0</v>
      </c>
      <c r="N6313">
        <f t="shared" si="493"/>
        <v>0</v>
      </c>
      <c r="O6313">
        <f t="shared" si="494"/>
        <v>0</v>
      </c>
    </row>
    <row r="6314" spans="1:15" x14ac:dyDescent="0.3">
      <c r="A6314" t="s">
        <v>9378</v>
      </c>
      <c r="B6314">
        <v>2</v>
      </c>
      <c r="C6314" t="s">
        <v>26</v>
      </c>
      <c r="D6314" t="s">
        <v>637</v>
      </c>
      <c r="E6314" t="s">
        <v>9427</v>
      </c>
      <c r="F6314">
        <v>20</v>
      </c>
      <c r="G6314">
        <v>2819</v>
      </c>
      <c r="H6314">
        <v>3043</v>
      </c>
      <c r="I6314">
        <v>3043</v>
      </c>
      <c r="J6314">
        <v>3043</v>
      </c>
      <c r="K6314">
        <f t="shared" si="490"/>
        <v>0</v>
      </c>
      <c r="L6314">
        <f t="shared" si="491"/>
        <v>0</v>
      </c>
      <c r="M6314">
        <f t="shared" si="492"/>
        <v>0</v>
      </c>
      <c r="N6314">
        <f t="shared" si="493"/>
        <v>0</v>
      </c>
      <c r="O6314">
        <f t="shared" si="494"/>
        <v>0</v>
      </c>
    </row>
    <row r="6315" spans="1:15" x14ac:dyDescent="0.3">
      <c r="A6315" t="s">
        <v>9378</v>
      </c>
      <c r="B6315">
        <v>2</v>
      </c>
      <c r="C6315" t="s">
        <v>23</v>
      </c>
      <c r="D6315" t="s">
        <v>9233</v>
      </c>
      <c r="E6315" t="s">
        <v>9428</v>
      </c>
      <c r="F6315">
        <v>15</v>
      </c>
      <c r="G6315">
        <v>1011</v>
      </c>
      <c r="H6315">
        <v>1072</v>
      </c>
      <c r="I6315">
        <v>1072</v>
      </c>
      <c r="J6315">
        <v>1072</v>
      </c>
      <c r="K6315">
        <f t="shared" si="490"/>
        <v>0</v>
      </c>
      <c r="L6315">
        <f t="shared" si="491"/>
        <v>0</v>
      </c>
      <c r="M6315">
        <f t="shared" si="492"/>
        <v>0</v>
      </c>
      <c r="N6315">
        <f t="shared" si="493"/>
        <v>0</v>
      </c>
      <c r="O6315">
        <f t="shared" si="494"/>
        <v>0</v>
      </c>
    </row>
    <row r="6316" spans="1:15" x14ac:dyDescent="0.3">
      <c r="A6316" t="s">
        <v>9378</v>
      </c>
      <c r="B6316">
        <v>2</v>
      </c>
      <c r="C6316" t="s">
        <v>20</v>
      </c>
      <c r="D6316" t="s">
        <v>9429</v>
      </c>
      <c r="E6316" t="s">
        <v>9430</v>
      </c>
      <c r="F6316">
        <v>5</v>
      </c>
      <c r="G6316">
        <v>978</v>
      </c>
      <c r="H6316">
        <v>1106</v>
      </c>
      <c r="I6316">
        <v>1106</v>
      </c>
      <c r="J6316">
        <v>1106</v>
      </c>
      <c r="K6316">
        <f t="shared" si="490"/>
        <v>0</v>
      </c>
      <c r="L6316">
        <f t="shared" si="491"/>
        <v>0</v>
      </c>
      <c r="M6316">
        <f t="shared" si="492"/>
        <v>0</v>
      </c>
      <c r="N6316">
        <f t="shared" si="493"/>
        <v>0</v>
      </c>
      <c r="O6316">
        <f t="shared" si="494"/>
        <v>0</v>
      </c>
    </row>
    <row r="6317" spans="1:15" x14ac:dyDescent="0.3">
      <c r="A6317" t="s">
        <v>9378</v>
      </c>
      <c r="B6317">
        <v>2</v>
      </c>
      <c r="C6317" t="s">
        <v>2291</v>
      </c>
      <c r="D6317" t="s">
        <v>2418</v>
      </c>
      <c r="E6317" t="s">
        <v>9431</v>
      </c>
      <c r="F6317">
        <v>20</v>
      </c>
      <c r="G6317">
        <v>978</v>
      </c>
      <c r="H6317">
        <v>989</v>
      </c>
      <c r="I6317">
        <v>989</v>
      </c>
      <c r="J6317">
        <v>989</v>
      </c>
      <c r="K6317">
        <f t="shared" si="490"/>
        <v>0</v>
      </c>
      <c r="L6317">
        <f t="shared" si="491"/>
        <v>0</v>
      </c>
      <c r="M6317">
        <f t="shared" si="492"/>
        <v>0</v>
      </c>
      <c r="N6317">
        <f t="shared" si="493"/>
        <v>0</v>
      </c>
      <c r="O6317">
        <f t="shared" si="494"/>
        <v>0</v>
      </c>
    </row>
    <row r="6318" spans="1:15" x14ac:dyDescent="0.3">
      <c r="A6318" t="s">
        <v>9378</v>
      </c>
      <c r="B6318">
        <v>2</v>
      </c>
      <c r="C6318" t="s">
        <v>80</v>
      </c>
      <c r="D6318" t="s">
        <v>2856</v>
      </c>
      <c r="E6318" t="s">
        <v>9432</v>
      </c>
      <c r="F6318">
        <v>4</v>
      </c>
      <c r="G6318">
        <v>528</v>
      </c>
      <c r="H6318">
        <v>481</v>
      </c>
      <c r="I6318">
        <v>481</v>
      </c>
      <c r="J6318">
        <v>481</v>
      </c>
      <c r="K6318">
        <f t="shared" si="490"/>
        <v>0</v>
      </c>
      <c r="L6318">
        <f t="shared" si="491"/>
        <v>0</v>
      </c>
      <c r="M6318">
        <f t="shared" si="492"/>
        <v>0</v>
      </c>
      <c r="N6318">
        <f t="shared" si="493"/>
        <v>0</v>
      </c>
      <c r="O6318">
        <f t="shared" si="494"/>
        <v>0</v>
      </c>
    </row>
    <row r="6319" spans="1:15" x14ac:dyDescent="0.3">
      <c r="A6319" t="s">
        <v>9378</v>
      </c>
      <c r="B6319">
        <v>2</v>
      </c>
      <c r="C6319" t="s">
        <v>2810</v>
      </c>
      <c r="D6319" t="s">
        <v>9433</v>
      </c>
      <c r="E6319" t="s">
        <v>9434</v>
      </c>
      <c r="F6319">
        <v>10</v>
      </c>
      <c r="G6319">
        <v>522</v>
      </c>
      <c r="H6319">
        <v>513</v>
      </c>
      <c r="I6319">
        <v>513</v>
      </c>
      <c r="J6319">
        <v>513</v>
      </c>
      <c r="K6319">
        <f t="shared" si="490"/>
        <v>0</v>
      </c>
      <c r="L6319">
        <f t="shared" si="491"/>
        <v>0</v>
      </c>
      <c r="M6319">
        <f t="shared" si="492"/>
        <v>0</v>
      </c>
      <c r="N6319">
        <f t="shared" si="493"/>
        <v>0</v>
      </c>
      <c r="O6319">
        <f t="shared" si="494"/>
        <v>0</v>
      </c>
    </row>
    <row r="6320" spans="1:15" x14ac:dyDescent="0.3">
      <c r="A6320" t="s">
        <v>9378</v>
      </c>
      <c r="B6320">
        <v>2</v>
      </c>
      <c r="C6320" t="s">
        <v>6398</v>
      </c>
      <c r="D6320" t="s">
        <v>1116</v>
      </c>
      <c r="E6320" t="s">
        <v>9362</v>
      </c>
      <c r="F6320">
        <v>1</v>
      </c>
      <c r="G6320">
        <v>500</v>
      </c>
      <c r="H6320">
        <v>530</v>
      </c>
      <c r="I6320">
        <v>530</v>
      </c>
      <c r="J6320">
        <v>530</v>
      </c>
      <c r="K6320">
        <f t="shared" si="490"/>
        <v>0</v>
      </c>
      <c r="L6320">
        <f t="shared" si="491"/>
        <v>0</v>
      </c>
      <c r="M6320">
        <f t="shared" si="492"/>
        <v>0</v>
      </c>
      <c r="N6320">
        <f t="shared" si="493"/>
        <v>0</v>
      </c>
      <c r="O6320">
        <f t="shared" si="494"/>
        <v>0</v>
      </c>
    </row>
    <row r="6321" spans="1:15" x14ac:dyDescent="0.3">
      <c r="A6321" t="s">
        <v>9378</v>
      </c>
      <c r="B6321">
        <v>2</v>
      </c>
      <c r="C6321" t="s">
        <v>4252</v>
      </c>
      <c r="D6321" t="s">
        <v>1188</v>
      </c>
      <c r="E6321" t="s">
        <v>9435</v>
      </c>
      <c r="F6321">
        <v>1</v>
      </c>
      <c r="G6321">
        <v>353</v>
      </c>
      <c r="H6321">
        <v>323</v>
      </c>
      <c r="I6321">
        <v>323</v>
      </c>
      <c r="J6321">
        <v>323</v>
      </c>
      <c r="K6321">
        <f t="shared" si="490"/>
        <v>0</v>
      </c>
      <c r="L6321">
        <f t="shared" si="491"/>
        <v>0</v>
      </c>
      <c r="M6321">
        <f t="shared" si="492"/>
        <v>0</v>
      </c>
      <c r="N6321">
        <f t="shared" si="493"/>
        <v>0</v>
      </c>
      <c r="O6321">
        <f t="shared" si="494"/>
        <v>0</v>
      </c>
    </row>
    <row r="6322" spans="1:15" x14ac:dyDescent="0.3">
      <c r="A6322" t="s">
        <v>9378</v>
      </c>
      <c r="B6322">
        <v>2</v>
      </c>
      <c r="C6322" t="s">
        <v>53</v>
      </c>
      <c r="D6322" t="s">
        <v>9436</v>
      </c>
      <c r="E6322" t="s">
        <v>9437</v>
      </c>
      <c r="F6322">
        <v>2</v>
      </c>
      <c r="G6322">
        <v>314</v>
      </c>
      <c r="H6322">
        <v>326</v>
      </c>
      <c r="I6322">
        <v>326</v>
      </c>
      <c r="J6322">
        <v>326</v>
      </c>
      <c r="K6322">
        <f t="shared" si="490"/>
        <v>0</v>
      </c>
      <c r="L6322">
        <f t="shared" si="491"/>
        <v>0</v>
      </c>
      <c r="M6322">
        <f t="shared" si="492"/>
        <v>0</v>
      </c>
      <c r="N6322">
        <f t="shared" si="493"/>
        <v>0</v>
      </c>
      <c r="O6322">
        <f t="shared" si="494"/>
        <v>0</v>
      </c>
    </row>
    <row r="6323" spans="1:15" x14ac:dyDescent="0.3">
      <c r="A6323" t="s">
        <v>9378</v>
      </c>
      <c r="B6323">
        <v>2</v>
      </c>
      <c r="C6323" t="s">
        <v>89</v>
      </c>
      <c r="D6323" t="s">
        <v>9438</v>
      </c>
      <c r="E6323" t="s">
        <v>5815</v>
      </c>
      <c r="F6323">
        <v>1</v>
      </c>
      <c r="G6323">
        <v>309</v>
      </c>
      <c r="H6323">
        <v>328</v>
      </c>
      <c r="I6323">
        <v>328</v>
      </c>
      <c r="J6323">
        <v>328</v>
      </c>
      <c r="K6323">
        <f t="shared" si="490"/>
        <v>0</v>
      </c>
      <c r="L6323">
        <f t="shared" si="491"/>
        <v>0</v>
      </c>
      <c r="M6323">
        <f t="shared" si="492"/>
        <v>0</v>
      </c>
      <c r="N6323">
        <f t="shared" si="493"/>
        <v>0</v>
      </c>
      <c r="O6323">
        <f t="shared" si="494"/>
        <v>0</v>
      </c>
    </row>
    <row r="6324" spans="1:15" x14ac:dyDescent="0.3">
      <c r="A6324" t="s">
        <v>9378</v>
      </c>
      <c r="B6324">
        <v>2</v>
      </c>
      <c r="C6324" t="s">
        <v>197</v>
      </c>
      <c r="D6324" t="s">
        <v>9439</v>
      </c>
      <c r="E6324" t="s">
        <v>9440</v>
      </c>
      <c r="F6324">
        <v>2</v>
      </c>
      <c r="G6324">
        <v>233</v>
      </c>
      <c r="H6324">
        <v>248</v>
      </c>
      <c r="I6324">
        <v>248</v>
      </c>
      <c r="J6324">
        <v>248</v>
      </c>
      <c r="K6324">
        <f t="shared" si="490"/>
        <v>0</v>
      </c>
      <c r="L6324">
        <f t="shared" si="491"/>
        <v>0</v>
      </c>
      <c r="M6324">
        <f t="shared" si="492"/>
        <v>0</v>
      </c>
      <c r="N6324">
        <f t="shared" si="493"/>
        <v>0</v>
      </c>
      <c r="O6324">
        <f t="shared" si="494"/>
        <v>0</v>
      </c>
    </row>
    <row r="6325" spans="1:15" x14ac:dyDescent="0.3">
      <c r="A6325" t="s">
        <v>9378</v>
      </c>
      <c r="B6325">
        <v>2</v>
      </c>
      <c r="C6325" t="s">
        <v>44</v>
      </c>
      <c r="D6325" t="s">
        <v>3064</v>
      </c>
      <c r="E6325" t="s">
        <v>7536</v>
      </c>
      <c r="F6325">
        <v>3</v>
      </c>
      <c r="G6325">
        <v>209</v>
      </c>
      <c r="H6325">
        <v>234</v>
      </c>
      <c r="I6325">
        <v>234</v>
      </c>
      <c r="J6325">
        <v>234</v>
      </c>
      <c r="K6325">
        <f t="shared" si="490"/>
        <v>0</v>
      </c>
      <c r="L6325">
        <f t="shared" si="491"/>
        <v>0</v>
      </c>
      <c r="M6325">
        <f t="shared" si="492"/>
        <v>0</v>
      </c>
      <c r="N6325">
        <f t="shared" si="493"/>
        <v>0</v>
      </c>
      <c r="O6325">
        <f t="shared" si="494"/>
        <v>0</v>
      </c>
    </row>
    <row r="6326" spans="1:15" x14ac:dyDescent="0.3">
      <c r="A6326" t="s">
        <v>9378</v>
      </c>
      <c r="B6326">
        <v>2</v>
      </c>
      <c r="C6326" t="s">
        <v>35</v>
      </c>
      <c r="D6326" t="s">
        <v>726</v>
      </c>
      <c r="E6326" t="s">
        <v>5257</v>
      </c>
      <c r="F6326">
        <v>0</v>
      </c>
      <c r="G6326">
        <v>207</v>
      </c>
      <c r="H6326">
        <v>229</v>
      </c>
      <c r="I6326">
        <v>229</v>
      </c>
      <c r="J6326">
        <v>229</v>
      </c>
      <c r="K6326">
        <f t="shared" si="490"/>
        <v>0</v>
      </c>
      <c r="L6326">
        <f t="shared" si="491"/>
        <v>0</v>
      </c>
      <c r="M6326">
        <f t="shared" si="492"/>
        <v>0</v>
      </c>
      <c r="N6326">
        <f t="shared" si="493"/>
        <v>0</v>
      </c>
      <c r="O6326">
        <f t="shared" si="494"/>
        <v>0</v>
      </c>
    </row>
    <row r="6327" spans="1:15" x14ac:dyDescent="0.3">
      <c r="A6327" t="s">
        <v>9378</v>
      </c>
      <c r="B6327">
        <v>2</v>
      </c>
      <c r="C6327" t="s">
        <v>71</v>
      </c>
      <c r="D6327" t="s">
        <v>9441</v>
      </c>
      <c r="E6327" t="s">
        <v>9442</v>
      </c>
      <c r="F6327">
        <v>5</v>
      </c>
      <c r="G6327">
        <v>207</v>
      </c>
      <c r="H6327">
        <v>223</v>
      </c>
      <c r="I6327">
        <v>223</v>
      </c>
      <c r="J6327">
        <v>223</v>
      </c>
      <c r="K6327">
        <f t="shared" si="490"/>
        <v>0</v>
      </c>
      <c r="L6327">
        <f t="shared" si="491"/>
        <v>0</v>
      </c>
      <c r="M6327">
        <f t="shared" si="492"/>
        <v>0</v>
      </c>
      <c r="N6327">
        <f t="shared" si="493"/>
        <v>0</v>
      </c>
      <c r="O6327">
        <f t="shared" si="494"/>
        <v>0</v>
      </c>
    </row>
    <row r="6328" spans="1:15" x14ac:dyDescent="0.3">
      <c r="A6328" t="s">
        <v>9378</v>
      </c>
      <c r="B6328">
        <v>2</v>
      </c>
      <c r="C6328" t="s">
        <v>2813</v>
      </c>
      <c r="D6328" t="s">
        <v>9443</v>
      </c>
      <c r="E6328" t="s">
        <v>5670</v>
      </c>
      <c r="F6328">
        <v>0</v>
      </c>
      <c r="G6328">
        <v>206</v>
      </c>
      <c r="H6328">
        <v>187</v>
      </c>
      <c r="I6328">
        <v>187</v>
      </c>
      <c r="J6328">
        <v>187</v>
      </c>
      <c r="K6328">
        <f t="shared" si="490"/>
        <v>0</v>
      </c>
      <c r="L6328">
        <f t="shared" si="491"/>
        <v>0</v>
      </c>
      <c r="M6328">
        <f t="shared" si="492"/>
        <v>0</v>
      </c>
      <c r="N6328">
        <f t="shared" si="493"/>
        <v>0</v>
      </c>
      <c r="O6328">
        <f t="shared" si="494"/>
        <v>0</v>
      </c>
    </row>
    <row r="6329" spans="1:15" x14ac:dyDescent="0.3">
      <c r="A6329" t="s">
        <v>9378</v>
      </c>
      <c r="B6329">
        <v>2</v>
      </c>
      <c r="C6329" t="s">
        <v>336</v>
      </c>
      <c r="D6329" t="s">
        <v>9444</v>
      </c>
      <c r="E6329" t="s">
        <v>9445</v>
      </c>
      <c r="F6329">
        <v>2</v>
      </c>
      <c r="G6329">
        <v>195</v>
      </c>
      <c r="H6329">
        <v>215</v>
      </c>
      <c r="I6329">
        <v>215</v>
      </c>
      <c r="J6329">
        <v>215</v>
      </c>
      <c r="K6329">
        <f t="shared" si="490"/>
        <v>0</v>
      </c>
      <c r="L6329">
        <f t="shared" si="491"/>
        <v>0</v>
      </c>
      <c r="M6329">
        <f t="shared" si="492"/>
        <v>0</v>
      </c>
      <c r="N6329">
        <f t="shared" si="493"/>
        <v>0</v>
      </c>
      <c r="O6329">
        <f t="shared" si="494"/>
        <v>0</v>
      </c>
    </row>
    <row r="6330" spans="1:15" x14ac:dyDescent="0.3">
      <c r="A6330" t="s">
        <v>9378</v>
      </c>
      <c r="B6330">
        <v>2</v>
      </c>
      <c r="C6330" t="s">
        <v>351</v>
      </c>
      <c r="D6330" t="s">
        <v>5294</v>
      </c>
      <c r="E6330" t="s">
        <v>6423</v>
      </c>
      <c r="F6330">
        <v>7</v>
      </c>
      <c r="G6330">
        <v>193</v>
      </c>
      <c r="H6330">
        <v>203</v>
      </c>
      <c r="I6330">
        <v>203</v>
      </c>
      <c r="J6330">
        <v>203</v>
      </c>
      <c r="K6330">
        <f t="shared" si="490"/>
        <v>0</v>
      </c>
      <c r="L6330">
        <f t="shared" si="491"/>
        <v>0</v>
      </c>
      <c r="M6330">
        <f t="shared" si="492"/>
        <v>0</v>
      </c>
      <c r="N6330">
        <f t="shared" si="493"/>
        <v>0</v>
      </c>
      <c r="O6330">
        <f t="shared" si="494"/>
        <v>0</v>
      </c>
    </row>
    <row r="6331" spans="1:15" x14ac:dyDescent="0.3">
      <c r="A6331" t="s">
        <v>9378</v>
      </c>
      <c r="B6331">
        <v>2</v>
      </c>
      <c r="C6331" t="s">
        <v>3394</v>
      </c>
      <c r="D6331" t="s">
        <v>859</v>
      </c>
      <c r="E6331" t="s">
        <v>9446</v>
      </c>
      <c r="F6331">
        <v>0</v>
      </c>
      <c r="G6331">
        <v>190</v>
      </c>
      <c r="H6331">
        <v>199</v>
      </c>
      <c r="I6331">
        <v>199</v>
      </c>
      <c r="J6331">
        <v>199</v>
      </c>
      <c r="K6331">
        <f t="shared" si="490"/>
        <v>0</v>
      </c>
      <c r="L6331">
        <f t="shared" si="491"/>
        <v>0</v>
      </c>
      <c r="M6331">
        <f t="shared" si="492"/>
        <v>0</v>
      </c>
      <c r="N6331">
        <f t="shared" si="493"/>
        <v>0</v>
      </c>
      <c r="O6331">
        <f t="shared" si="494"/>
        <v>0</v>
      </c>
    </row>
    <row r="6332" spans="1:15" x14ac:dyDescent="0.3">
      <c r="A6332" t="s">
        <v>9378</v>
      </c>
      <c r="B6332">
        <v>2</v>
      </c>
      <c r="C6332" t="s">
        <v>83</v>
      </c>
      <c r="D6332" t="s">
        <v>9447</v>
      </c>
      <c r="E6332" t="s">
        <v>9448</v>
      </c>
      <c r="F6332">
        <v>1</v>
      </c>
      <c r="G6332">
        <v>153</v>
      </c>
      <c r="H6332">
        <v>146</v>
      </c>
      <c r="I6332">
        <v>146</v>
      </c>
      <c r="J6332">
        <v>146</v>
      </c>
      <c r="K6332">
        <f t="shared" si="490"/>
        <v>0</v>
      </c>
      <c r="L6332">
        <f t="shared" si="491"/>
        <v>0</v>
      </c>
      <c r="M6332">
        <f t="shared" si="492"/>
        <v>0</v>
      </c>
      <c r="N6332">
        <f t="shared" si="493"/>
        <v>0</v>
      </c>
      <c r="O6332">
        <f t="shared" si="494"/>
        <v>0</v>
      </c>
    </row>
    <row r="6333" spans="1:15" x14ac:dyDescent="0.3">
      <c r="A6333" t="s">
        <v>9378</v>
      </c>
      <c r="B6333">
        <v>2</v>
      </c>
      <c r="C6333" t="s">
        <v>59</v>
      </c>
      <c r="D6333" t="s">
        <v>4030</v>
      </c>
      <c r="E6333" t="s">
        <v>3540</v>
      </c>
      <c r="F6333">
        <v>1</v>
      </c>
      <c r="G6333">
        <v>145</v>
      </c>
      <c r="H6333">
        <v>139</v>
      </c>
      <c r="I6333">
        <v>139</v>
      </c>
      <c r="J6333">
        <v>139</v>
      </c>
      <c r="K6333">
        <f t="shared" si="490"/>
        <v>0</v>
      </c>
      <c r="L6333">
        <f t="shared" si="491"/>
        <v>0</v>
      </c>
      <c r="M6333">
        <f t="shared" si="492"/>
        <v>0</v>
      </c>
      <c r="N6333">
        <f t="shared" si="493"/>
        <v>0</v>
      </c>
      <c r="O6333">
        <f t="shared" si="494"/>
        <v>0</v>
      </c>
    </row>
    <row r="6334" spans="1:15" x14ac:dyDescent="0.3">
      <c r="A6334" t="s">
        <v>9378</v>
      </c>
      <c r="B6334">
        <v>2</v>
      </c>
      <c r="C6334" t="s">
        <v>200</v>
      </c>
      <c r="D6334" t="s">
        <v>9449</v>
      </c>
      <c r="E6334" t="s">
        <v>9450</v>
      </c>
      <c r="F6334">
        <v>2</v>
      </c>
      <c r="G6334">
        <v>142</v>
      </c>
      <c r="H6334">
        <v>133</v>
      </c>
      <c r="I6334">
        <v>133</v>
      </c>
      <c r="J6334">
        <v>133</v>
      </c>
      <c r="K6334">
        <f t="shared" si="490"/>
        <v>0</v>
      </c>
      <c r="L6334">
        <f t="shared" si="491"/>
        <v>0</v>
      </c>
      <c r="M6334">
        <f t="shared" si="492"/>
        <v>0</v>
      </c>
      <c r="N6334">
        <f t="shared" si="493"/>
        <v>0</v>
      </c>
      <c r="O6334">
        <f t="shared" si="494"/>
        <v>0</v>
      </c>
    </row>
    <row r="6335" spans="1:15" x14ac:dyDescent="0.3">
      <c r="A6335" t="s">
        <v>9378</v>
      </c>
      <c r="B6335">
        <v>2</v>
      </c>
      <c r="C6335" t="s">
        <v>118</v>
      </c>
      <c r="D6335" t="s">
        <v>1005</v>
      </c>
      <c r="E6335" t="s">
        <v>9451</v>
      </c>
      <c r="F6335">
        <v>0</v>
      </c>
      <c r="G6335">
        <v>134</v>
      </c>
      <c r="H6335">
        <v>145</v>
      </c>
      <c r="I6335">
        <v>145</v>
      </c>
      <c r="J6335">
        <v>145</v>
      </c>
      <c r="K6335">
        <f t="shared" si="490"/>
        <v>0</v>
      </c>
      <c r="L6335">
        <f t="shared" si="491"/>
        <v>0</v>
      </c>
      <c r="M6335">
        <f t="shared" si="492"/>
        <v>0</v>
      </c>
      <c r="N6335">
        <f t="shared" si="493"/>
        <v>0</v>
      </c>
      <c r="O6335">
        <f t="shared" si="494"/>
        <v>0</v>
      </c>
    </row>
    <row r="6336" spans="1:15" x14ac:dyDescent="0.3">
      <c r="A6336" t="s">
        <v>9378</v>
      </c>
      <c r="B6336">
        <v>2</v>
      </c>
      <c r="C6336" t="s">
        <v>41</v>
      </c>
      <c r="D6336" t="s">
        <v>7281</v>
      </c>
      <c r="E6336" t="s">
        <v>9452</v>
      </c>
      <c r="F6336">
        <v>1</v>
      </c>
      <c r="G6336">
        <v>123</v>
      </c>
      <c r="H6336">
        <v>125</v>
      </c>
      <c r="I6336">
        <v>125</v>
      </c>
      <c r="J6336">
        <v>125</v>
      </c>
      <c r="K6336">
        <f t="shared" si="490"/>
        <v>0</v>
      </c>
      <c r="L6336">
        <f t="shared" si="491"/>
        <v>0</v>
      </c>
      <c r="M6336">
        <f t="shared" si="492"/>
        <v>0</v>
      </c>
      <c r="N6336">
        <f t="shared" si="493"/>
        <v>0</v>
      </c>
      <c r="O6336">
        <f t="shared" si="494"/>
        <v>0</v>
      </c>
    </row>
    <row r="6337" spans="1:15" x14ac:dyDescent="0.3">
      <c r="A6337" t="s">
        <v>9378</v>
      </c>
      <c r="B6337">
        <v>2</v>
      </c>
      <c r="C6337" t="s">
        <v>32</v>
      </c>
      <c r="D6337" t="s">
        <v>9453</v>
      </c>
      <c r="E6337" t="s">
        <v>9454</v>
      </c>
      <c r="F6337">
        <v>2</v>
      </c>
      <c r="G6337">
        <v>94</v>
      </c>
      <c r="H6337">
        <v>101</v>
      </c>
      <c r="I6337">
        <v>101</v>
      </c>
      <c r="J6337">
        <v>101</v>
      </c>
      <c r="K6337">
        <f t="shared" si="490"/>
        <v>0</v>
      </c>
      <c r="L6337">
        <f t="shared" si="491"/>
        <v>0</v>
      </c>
      <c r="M6337">
        <f t="shared" si="492"/>
        <v>0</v>
      </c>
      <c r="N6337">
        <f t="shared" si="493"/>
        <v>0</v>
      </c>
      <c r="O6337">
        <f t="shared" si="494"/>
        <v>0</v>
      </c>
    </row>
    <row r="6338" spans="1:15" x14ac:dyDescent="0.3">
      <c r="A6338" t="s">
        <v>9378</v>
      </c>
      <c r="B6338">
        <v>2</v>
      </c>
      <c r="C6338" t="s">
        <v>77</v>
      </c>
      <c r="D6338" t="s">
        <v>1436</v>
      </c>
      <c r="E6338" t="s">
        <v>9455</v>
      </c>
      <c r="F6338">
        <v>0</v>
      </c>
      <c r="G6338">
        <v>83</v>
      </c>
      <c r="H6338">
        <v>83</v>
      </c>
      <c r="I6338">
        <v>83</v>
      </c>
      <c r="J6338">
        <v>83</v>
      </c>
      <c r="K6338">
        <f t="shared" si="490"/>
        <v>0</v>
      </c>
      <c r="L6338">
        <f t="shared" si="491"/>
        <v>0</v>
      </c>
      <c r="M6338">
        <f t="shared" si="492"/>
        <v>0</v>
      </c>
      <c r="N6338">
        <f t="shared" si="493"/>
        <v>0</v>
      </c>
      <c r="O6338">
        <f t="shared" si="494"/>
        <v>0</v>
      </c>
    </row>
    <row r="6339" spans="1:15" x14ac:dyDescent="0.3">
      <c r="A6339" t="s">
        <v>9378</v>
      </c>
      <c r="B6339">
        <v>2</v>
      </c>
      <c r="C6339" t="s">
        <v>526</v>
      </c>
      <c r="D6339" t="s">
        <v>4601</v>
      </c>
      <c r="E6339" t="s">
        <v>3718</v>
      </c>
      <c r="F6339">
        <v>1</v>
      </c>
      <c r="G6339">
        <v>71</v>
      </c>
      <c r="H6339">
        <v>76</v>
      </c>
      <c r="I6339">
        <v>76</v>
      </c>
      <c r="J6339">
        <v>76</v>
      </c>
      <c r="K6339">
        <f t="shared" si="490"/>
        <v>0</v>
      </c>
      <c r="L6339">
        <f t="shared" si="491"/>
        <v>0</v>
      </c>
      <c r="M6339">
        <f t="shared" si="492"/>
        <v>0</v>
      </c>
      <c r="N6339">
        <f t="shared" si="493"/>
        <v>0</v>
      </c>
      <c r="O6339">
        <f t="shared" si="494"/>
        <v>0</v>
      </c>
    </row>
    <row r="6340" spans="1:15" x14ac:dyDescent="0.3">
      <c r="A6340" t="s">
        <v>9378</v>
      </c>
      <c r="B6340">
        <v>2</v>
      </c>
      <c r="C6340" t="s">
        <v>38</v>
      </c>
      <c r="D6340" t="s">
        <v>5233</v>
      </c>
      <c r="E6340" t="s">
        <v>9456</v>
      </c>
      <c r="F6340">
        <v>1</v>
      </c>
      <c r="G6340">
        <v>66</v>
      </c>
      <c r="H6340">
        <v>77</v>
      </c>
      <c r="I6340">
        <v>77</v>
      </c>
      <c r="J6340">
        <v>77</v>
      </c>
      <c r="K6340">
        <f t="shared" ref="K6340:K6403" si="495">IF(AND($A6340=$D$1,$B6340=$E$1),F6340,0)</f>
        <v>0</v>
      </c>
      <c r="L6340">
        <f t="shared" ref="L6340:L6403" si="496">IF(AND($A6340=$D$1,$B6340=$E$1),G6340,0)</f>
        <v>0</v>
      </c>
      <c r="M6340">
        <f t="shared" ref="M6340:M6403" si="497">IF(AND($A6340=$D$1,$B6340=$E$1),H6340,0)</f>
        <v>0</v>
      </c>
      <c r="N6340">
        <f t="shared" ref="N6340:N6403" si="498">IF(AND($A6340=$D$1,$B6340=$E$1),I6340,0)</f>
        <v>0</v>
      </c>
      <c r="O6340">
        <f t="shared" ref="O6340:O6403" si="499">IF(AND($A6340=$D$1,$B6340=$E$1),J6340,0)</f>
        <v>0</v>
      </c>
    </row>
    <row r="6341" spans="1:15" x14ac:dyDescent="0.3">
      <c r="A6341" t="s">
        <v>9378</v>
      </c>
      <c r="B6341">
        <v>2</v>
      </c>
      <c r="C6341" t="s">
        <v>739</v>
      </c>
      <c r="D6341" t="s">
        <v>9457</v>
      </c>
      <c r="E6341" t="s">
        <v>9458</v>
      </c>
      <c r="F6341">
        <v>1</v>
      </c>
      <c r="G6341">
        <v>58</v>
      </c>
      <c r="H6341">
        <v>60</v>
      </c>
      <c r="I6341">
        <v>60</v>
      </c>
      <c r="J6341">
        <v>60</v>
      </c>
      <c r="K6341">
        <f t="shared" si="495"/>
        <v>0</v>
      </c>
      <c r="L6341">
        <f t="shared" si="496"/>
        <v>0</v>
      </c>
      <c r="M6341">
        <f t="shared" si="497"/>
        <v>0</v>
      </c>
      <c r="N6341">
        <f t="shared" si="498"/>
        <v>0</v>
      </c>
      <c r="O6341">
        <f t="shared" si="499"/>
        <v>0</v>
      </c>
    </row>
    <row r="6342" spans="1:15" x14ac:dyDescent="0.3">
      <c r="A6342" t="s">
        <v>9378</v>
      </c>
      <c r="B6342">
        <v>2</v>
      </c>
      <c r="C6342" t="s">
        <v>127</v>
      </c>
      <c r="D6342" t="s">
        <v>3760</v>
      </c>
      <c r="E6342" t="s">
        <v>9459</v>
      </c>
      <c r="F6342">
        <v>1</v>
      </c>
      <c r="G6342">
        <v>47</v>
      </c>
      <c r="H6342">
        <v>51</v>
      </c>
      <c r="I6342">
        <v>51</v>
      </c>
      <c r="J6342">
        <v>51</v>
      </c>
      <c r="K6342">
        <f t="shared" si="495"/>
        <v>0</v>
      </c>
      <c r="L6342">
        <f t="shared" si="496"/>
        <v>0</v>
      </c>
      <c r="M6342">
        <f t="shared" si="497"/>
        <v>0</v>
      </c>
      <c r="N6342">
        <f t="shared" si="498"/>
        <v>0</v>
      </c>
      <c r="O6342">
        <f t="shared" si="499"/>
        <v>0</v>
      </c>
    </row>
    <row r="6343" spans="1:15" x14ac:dyDescent="0.3">
      <c r="A6343" t="s">
        <v>9378</v>
      </c>
      <c r="B6343">
        <v>2</v>
      </c>
      <c r="C6343" t="s">
        <v>282</v>
      </c>
      <c r="D6343" t="s">
        <v>9460</v>
      </c>
      <c r="E6343" t="s">
        <v>9461</v>
      </c>
      <c r="F6343">
        <v>0</v>
      </c>
      <c r="G6343">
        <v>27</v>
      </c>
      <c r="H6343">
        <v>29</v>
      </c>
      <c r="I6343">
        <v>29</v>
      </c>
      <c r="J6343">
        <v>29</v>
      </c>
      <c r="K6343">
        <f t="shared" si="495"/>
        <v>0</v>
      </c>
      <c r="L6343">
        <f t="shared" si="496"/>
        <v>0</v>
      </c>
      <c r="M6343">
        <f t="shared" si="497"/>
        <v>0</v>
      </c>
      <c r="N6343">
        <f t="shared" si="498"/>
        <v>0</v>
      </c>
      <c r="O6343">
        <f t="shared" si="499"/>
        <v>0</v>
      </c>
    </row>
    <row r="6344" spans="1:15" x14ac:dyDescent="0.3">
      <c r="A6344" t="s">
        <v>9378</v>
      </c>
      <c r="B6344">
        <v>2</v>
      </c>
      <c r="C6344" t="s">
        <v>3265</v>
      </c>
      <c r="D6344" t="s">
        <v>4003</v>
      </c>
      <c r="E6344" t="s">
        <v>9462</v>
      </c>
      <c r="F6344">
        <v>0</v>
      </c>
      <c r="G6344">
        <v>21</v>
      </c>
      <c r="H6344">
        <v>21</v>
      </c>
      <c r="I6344">
        <v>21</v>
      </c>
      <c r="J6344">
        <v>21</v>
      </c>
      <c r="K6344">
        <f t="shared" si="495"/>
        <v>0</v>
      </c>
      <c r="L6344">
        <f t="shared" si="496"/>
        <v>0</v>
      </c>
      <c r="M6344">
        <f t="shared" si="497"/>
        <v>0</v>
      </c>
      <c r="N6344">
        <f t="shared" si="498"/>
        <v>0</v>
      </c>
      <c r="O6344">
        <f t="shared" si="499"/>
        <v>0</v>
      </c>
    </row>
    <row r="6345" spans="1:15" x14ac:dyDescent="0.3">
      <c r="A6345" t="s">
        <v>9463</v>
      </c>
      <c r="B6345">
        <v>1</v>
      </c>
      <c r="C6345" t="s">
        <v>17</v>
      </c>
      <c r="D6345" t="s">
        <v>601</v>
      </c>
      <c r="E6345" t="s">
        <v>9464</v>
      </c>
      <c r="F6345">
        <v>33</v>
      </c>
      <c r="G6345">
        <v>37500</v>
      </c>
      <c r="H6345">
        <v>40826</v>
      </c>
      <c r="I6345">
        <v>40826</v>
      </c>
      <c r="J6345">
        <v>40826</v>
      </c>
      <c r="K6345">
        <f t="shared" si="495"/>
        <v>0</v>
      </c>
      <c r="L6345">
        <f t="shared" si="496"/>
        <v>0</v>
      </c>
      <c r="M6345">
        <f t="shared" si="497"/>
        <v>0</v>
      </c>
      <c r="N6345">
        <f t="shared" si="498"/>
        <v>0</v>
      </c>
      <c r="O6345">
        <f t="shared" si="499"/>
        <v>0</v>
      </c>
    </row>
    <row r="6346" spans="1:15" x14ac:dyDescent="0.3">
      <c r="A6346" t="s">
        <v>9463</v>
      </c>
      <c r="B6346">
        <v>1</v>
      </c>
      <c r="C6346" t="s">
        <v>14</v>
      </c>
      <c r="D6346" t="s">
        <v>9465</v>
      </c>
      <c r="E6346" t="s">
        <v>9466</v>
      </c>
      <c r="F6346">
        <v>29</v>
      </c>
      <c r="G6346">
        <v>34978</v>
      </c>
      <c r="H6346">
        <v>40040</v>
      </c>
      <c r="I6346">
        <v>40040</v>
      </c>
      <c r="J6346">
        <v>40040</v>
      </c>
      <c r="K6346">
        <f t="shared" si="495"/>
        <v>0</v>
      </c>
      <c r="L6346">
        <f t="shared" si="496"/>
        <v>0</v>
      </c>
      <c r="M6346">
        <f t="shared" si="497"/>
        <v>0</v>
      </c>
      <c r="N6346">
        <f t="shared" si="498"/>
        <v>0</v>
      </c>
      <c r="O6346">
        <f t="shared" si="499"/>
        <v>0</v>
      </c>
    </row>
    <row r="6347" spans="1:15" x14ac:dyDescent="0.3">
      <c r="A6347" t="s">
        <v>9463</v>
      </c>
      <c r="B6347">
        <v>1</v>
      </c>
      <c r="C6347" t="s">
        <v>11</v>
      </c>
      <c r="D6347" t="s">
        <v>3379</v>
      </c>
      <c r="E6347" t="s">
        <v>9467</v>
      </c>
      <c r="F6347">
        <v>3</v>
      </c>
      <c r="G6347">
        <v>17057</v>
      </c>
      <c r="H6347">
        <v>18806</v>
      </c>
      <c r="I6347">
        <v>18806</v>
      </c>
      <c r="J6347">
        <v>18806</v>
      </c>
      <c r="K6347">
        <f t="shared" si="495"/>
        <v>0</v>
      </c>
      <c r="L6347">
        <f t="shared" si="496"/>
        <v>0</v>
      </c>
      <c r="M6347">
        <f t="shared" si="497"/>
        <v>0</v>
      </c>
      <c r="N6347">
        <f t="shared" si="498"/>
        <v>0</v>
      </c>
      <c r="O6347">
        <f t="shared" si="499"/>
        <v>0</v>
      </c>
    </row>
    <row r="6348" spans="1:15" x14ac:dyDescent="0.3">
      <c r="A6348" t="s">
        <v>9463</v>
      </c>
      <c r="B6348">
        <v>1</v>
      </c>
      <c r="C6348" t="s">
        <v>20</v>
      </c>
      <c r="D6348" t="s">
        <v>992</v>
      </c>
      <c r="E6348" t="s">
        <v>9468</v>
      </c>
      <c r="F6348">
        <v>0</v>
      </c>
      <c r="G6348">
        <v>8568</v>
      </c>
      <c r="H6348">
        <v>9499</v>
      </c>
      <c r="I6348">
        <v>9499</v>
      </c>
      <c r="J6348">
        <v>9499</v>
      </c>
      <c r="K6348">
        <f t="shared" si="495"/>
        <v>0</v>
      </c>
      <c r="L6348">
        <f t="shared" si="496"/>
        <v>0</v>
      </c>
      <c r="M6348">
        <f t="shared" si="497"/>
        <v>0</v>
      </c>
      <c r="N6348">
        <f t="shared" si="498"/>
        <v>0</v>
      </c>
      <c r="O6348">
        <f t="shared" si="499"/>
        <v>0</v>
      </c>
    </row>
    <row r="6349" spans="1:15" x14ac:dyDescent="0.3">
      <c r="A6349" t="s">
        <v>9463</v>
      </c>
      <c r="B6349">
        <v>1</v>
      </c>
      <c r="C6349" t="s">
        <v>23</v>
      </c>
      <c r="D6349" t="s">
        <v>1640</v>
      </c>
      <c r="E6349" t="s">
        <v>9469</v>
      </c>
      <c r="F6349">
        <v>1</v>
      </c>
      <c r="G6349">
        <v>4374</v>
      </c>
      <c r="H6349">
        <v>4772</v>
      </c>
      <c r="I6349">
        <v>4772</v>
      </c>
      <c r="J6349">
        <v>4772</v>
      </c>
      <c r="K6349">
        <f t="shared" si="495"/>
        <v>0</v>
      </c>
      <c r="L6349">
        <f t="shared" si="496"/>
        <v>0</v>
      </c>
      <c r="M6349">
        <f t="shared" si="497"/>
        <v>0</v>
      </c>
      <c r="N6349">
        <f t="shared" si="498"/>
        <v>0</v>
      </c>
      <c r="O6349">
        <f t="shared" si="499"/>
        <v>0</v>
      </c>
    </row>
    <row r="6350" spans="1:15" x14ac:dyDescent="0.3">
      <c r="A6350" t="s">
        <v>9463</v>
      </c>
      <c r="B6350">
        <v>1</v>
      </c>
      <c r="C6350" t="s">
        <v>26</v>
      </c>
      <c r="D6350" t="s">
        <v>9470</v>
      </c>
      <c r="E6350" t="s">
        <v>9471</v>
      </c>
      <c r="F6350">
        <v>2</v>
      </c>
      <c r="G6350">
        <v>3293</v>
      </c>
      <c r="H6350">
        <v>3682</v>
      </c>
      <c r="I6350">
        <v>3682</v>
      </c>
      <c r="J6350">
        <v>3682</v>
      </c>
      <c r="K6350">
        <f t="shared" si="495"/>
        <v>0</v>
      </c>
      <c r="L6350">
        <f t="shared" si="496"/>
        <v>0</v>
      </c>
      <c r="M6350">
        <f t="shared" si="497"/>
        <v>0</v>
      </c>
      <c r="N6350">
        <f t="shared" si="498"/>
        <v>0</v>
      </c>
      <c r="O6350">
        <f t="shared" si="499"/>
        <v>0</v>
      </c>
    </row>
    <row r="6351" spans="1:15" x14ac:dyDescent="0.3">
      <c r="A6351" t="s">
        <v>9463</v>
      </c>
      <c r="B6351">
        <v>1</v>
      </c>
      <c r="C6351" t="s">
        <v>317</v>
      </c>
      <c r="D6351" t="s">
        <v>4707</v>
      </c>
      <c r="E6351" t="s">
        <v>9472</v>
      </c>
      <c r="F6351">
        <v>0</v>
      </c>
      <c r="G6351">
        <v>1308</v>
      </c>
      <c r="H6351">
        <v>1367</v>
      </c>
      <c r="I6351">
        <v>1367</v>
      </c>
      <c r="J6351">
        <v>1367</v>
      </c>
      <c r="K6351">
        <f t="shared" si="495"/>
        <v>0</v>
      </c>
      <c r="L6351">
        <f t="shared" si="496"/>
        <v>0</v>
      </c>
      <c r="M6351">
        <f t="shared" si="497"/>
        <v>0</v>
      </c>
      <c r="N6351">
        <f t="shared" si="498"/>
        <v>0</v>
      </c>
      <c r="O6351">
        <f t="shared" si="499"/>
        <v>0</v>
      </c>
    </row>
    <row r="6352" spans="1:15" x14ac:dyDescent="0.3">
      <c r="A6352" t="s">
        <v>9463</v>
      </c>
      <c r="B6352">
        <v>1</v>
      </c>
      <c r="C6352" t="s">
        <v>50</v>
      </c>
      <c r="D6352" t="s">
        <v>9473</v>
      </c>
      <c r="E6352" t="s">
        <v>9474</v>
      </c>
      <c r="F6352">
        <v>0</v>
      </c>
      <c r="G6352">
        <v>724</v>
      </c>
      <c r="H6352">
        <v>790</v>
      </c>
      <c r="I6352">
        <v>790</v>
      </c>
      <c r="J6352">
        <v>790</v>
      </c>
      <c r="K6352">
        <f t="shared" si="495"/>
        <v>0</v>
      </c>
      <c r="L6352">
        <f t="shared" si="496"/>
        <v>0</v>
      </c>
      <c r="M6352">
        <f t="shared" si="497"/>
        <v>0</v>
      </c>
      <c r="N6352">
        <f t="shared" si="498"/>
        <v>0</v>
      </c>
      <c r="O6352">
        <f t="shared" si="499"/>
        <v>0</v>
      </c>
    </row>
    <row r="6353" spans="1:15" x14ac:dyDescent="0.3">
      <c r="A6353" t="s">
        <v>9463</v>
      </c>
      <c r="B6353">
        <v>1</v>
      </c>
      <c r="C6353" t="s">
        <v>32</v>
      </c>
      <c r="D6353" t="s">
        <v>2648</v>
      </c>
      <c r="E6353" t="s">
        <v>9475</v>
      </c>
      <c r="F6353">
        <v>2</v>
      </c>
      <c r="G6353">
        <v>625</v>
      </c>
      <c r="H6353">
        <v>734</v>
      </c>
      <c r="I6353">
        <v>734</v>
      </c>
      <c r="J6353">
        <v>734</v>
      </c>
      <c r="K6353">
        <f t="shared" si="495"/>
        <v>0</v>
      </c>
      <c r="L6353">
        <f t="shared" si="496"/>
        <v>0</v>
      </c>
      <c r="M6353">
        <f t="shared" si="497"/>
        <v>0</v>
      </c>
      <c r="N6353">
        <f t="shared" si="498"/>
        <v>0</v>
      </c>
      <c r="O6353">
        <f t="shared" si="499"/>
        <v>0</v>
      </c>
    </row>
    <row r="6354" spans="1:15" x14ac:dyDescent="0.3">
      <c r="A6354" t="s">
        <v>9463</v>
      </c>
      <c r="B6354">
        <v>1</v>
      </c>
      <c r="C6354" t="s">
        <v>29</v>
      </c>
      <c r="D6354" t="s">
        <v>799</v>
      </c>
      <c r="E6354" t="s">
        <v>9476</v>
      </c>
      <c r="F6354">
        <v>1</v>
      </c>
      <c r="G6354">
        <v>516</v>
      </c>
      <c r="H6354">
        <v>843</v>
      </c>
      <c r="I6354">
        <v>843</v>
      </c>
      <c r="J6354">
        <v>843</v>
      </c>
      <c r="K6354">
        <f t="shared" si="495"/>
        <v>0</v>
      </c>
      <c r="L6354">
        <f t="shared" si="496"/>
        <v>0</v>
      </c>
      <c r="M6354">
        <f t="shared" si="497"/>
        <v>0</v>
      </c>
      <c r="N6354">
        <f t="shared" si="498"/>
        <v>0</v>
      </c>
      <c r="O6354">
        <f t="shared" si="499"/>
        <v>0</v>
      </c>
    </row>
    <row r="6355" spans="1:15" x14ac:dyDescent="0.3">
      <c r="A6355" t="s">
        <v>9463</v>
      </c>
      <c r="B6355">
        <v>1</v>
      </c>
      <c r="C6355" t="s">
        <v>38</v>
      </c>
      <c r="D6355" t="s">
        <v>2368</v>
      </c>
      <c r="E6355" t="s">
        <v>9477</v>
      </c>
      <c r="F6355">
        <v>0</v>
      </c>
      <c r="G6355">
        <v>433</v>
      </c>
      <c r="H6355">
        <v>623</v>
      </c>
      <c r="I6355">
        <v>623</v>
      </c>
      <c r="J6355">
        <v>623</v>
      </c>
      <c r="K6355">
        <f t="shared" si="495"/>
        <v>0</v>
      </c>
      <c r="L6355">
        <f t="shared" si="496"/>
        <v>0</v>
      </c>
      <c r="M6355">
        <f t="shared" si="497"/>
        <v>0</v>
      </c>
      <c r="N6355">
        <f t="shared" si="498"/>
        <v>0</v>
      </c>
      <c r="O6355">
        <f t="shared" si="499"/>
        <v>0</v>
      </c>
    </row>
    <row r="6356" spans="1:15" x14ac:dyDescent="0.3">
      <c r="A6356" t="s">
        <v>9463</v>
      </c>
      <c r="B6356">
        <v>1</v>
      </c>
      <c r="C6356" t="s">
        <v>200</v>
      </c>
      <c r="D6356" t="s">
        <v>1229</v>
      </c>
      <c r="E6356" t="s">
        <v>9478</v>
      </c>
      <c r="F6356">
        <v>0</v>
      </c>
      <c r="G6356">
        <v>345</v>
      </c>
      <c r="H6356">
        <v>386</v>
      </c>
      <c r="I6356">
        <v>386</v>
      </c>
      <c r="J6356">
        <v>386</v>
      </c>
      <c r="K6356">
        <f t="shared" si="495"/>
        <v>0</v>
      </c>
      <c r="L6356">
        <f t="shared" si="496"/>
        <v>0</v>
      </c>
      <c r="M6356">
        <f t="shared" si="497"/>
        <v>0</v>
      </c>
      <c r="N6356">
        <f t="shared" si="498"/>
        <v>0</v>
      </c>
      <c r="O6356">
        <f t="shared" si="499"/>
        <v>0</v>
      </c>
    </row>
    <row r="6357" spans="1:15" x14ac:dyDescent="0.3">
      <c r="A6357" t="s">
        <v>9463</v>
      </c>
      <c r="B6357">
        <v>1</v>
      </c>
      <c r="C6357" t="s">
        <v>47</v>
      </c>
      <c r="D6357" t="s">
        <v>9479</v>
      </c>
      <c r="E6357" t="s">
        <v>9480</v>
      </c>
      <c r="F6357">
        <v>0</v>
      </c>
      <c r="G6357">
        <v>312</v>
      </c>
      <c r="H6357">
        <v>341</v>
      </c>
      <c r="I6357">
        <v>341</v>
      </c>
      <c r="J6357">
        <v>341</v>
      </c>
      <c r="K6357">
        <f t="shared" si="495"/>
        <v>0</v>
      </c>
      <c r="L6357">
        <f t="shared" si="496"/>
        <v>0</v>
      </c>
      <c r="M6357">
        <f t="shared" si="497"/>
        <v>0</v>
      </c>
      <c r="N6357">
        <f t="shared" si="498"/>
        <v>0</v>
      </c>
      <c r="O6357">
        <f t="shared" si="499"/>
        <v>0</v>
      </c>
    </row>
    <row r="6358" spans="1:15" x14ac:dyDescent="0.3">
      <c r="A6358" t="s">
        <v>9463</v>
      </c>
      <c r="B6358">
        <v>1</v>
      </c>
      <c r="C6358" t="s">
        <v>3676</v>
      </c>
      <c r="D6358" t="s">
        <v>7269</v>
      </c>
      <c r="E6358" t="s">
        <v>9481</v>
      </c>
      <c r="F6358">
        <v>0</v>
      </c>
      <c r="G6358">
        <v>268</v>
      </c>
      <c r="H6358">
        <v>281</v>
      </c>
      <c r="I6358">
        <v>281</v>
      </c>
      <c r="J6358">
        <v>281</v>
      </c>
      <c r="K6358">
        <f t="shared" si="495"/>
        <v>0</v>
      </c>
      <c r="L6358">
        <f t="shared" si="496"/>
        <v>0</v>
      </c>
      <c r="M6358">
        <f t="shared" si="497"/>
        <v>0</v>
      </c>
      <c r="N6358">
        <f t="shared" si="498"/>
        <v>0</v>
      </c>
      <c r="O6358">
        <f t="shared" si="499"/>
        <v>0</v>
      </c>
    </row>
    <row r="6359" spans="1:15" x14ac:dyDescent="0.3">
      <c r="A6359" t="s">
        <v>9463</v>
      </c>
      <c r="B6359">
        <v>1</v>
      </c>
      <c r="C6359" t="s">
        <v>44</v>
      </c>
      <c r="D6359" t="s">
        <v>1934</v>
      </c>
      <c r="E6359" t="s">
        <v>9482</v>
      </c>
      <c r="F6359">
        <v>0</v>
      </c>
      <c r="G6359">
        <v>267</v>
      </c>
      <c r="H6359">
        <v>309</v>
      </c>
      <c r="I6359">
        <v>309</v>
      </c>
      <c r="J6359">
        <v>309</v>
      </c>
      <c r="K6359">
        <f t="shared" si="495"/>
        <v>0</v>
      </c>
      <c r="L6359">
        <f t="shared" si="496"/>
        <v>0</v>
      </c>
      <c r="M6359">
        <f t="shared" si="497"/>
        <v>0</v>
      </c>
      <c r="N6359">
        <f t="shared" si="498"/>
        <v>0</v>
      </c>
      <c r="O6359">
        <f t="shared" si="499"/>
        <v>0</v>
      </c>
    </row>
    <row r="6360" spans="1:15" x14ac:dyDescent="0.3">
      <c r="A6360" t="s">
        <v>9463</v>
      </c>
      <c r="B6360">
        <v>1</v>
      </c>
      <c r="C6360" t="s">
        <v>118</v>
      </c>
      <c r="D6360" t="s">
        <v>9483</v>
      </c>
      <c r="E6360" t="s">
        <v>9484</v>
      </c>
      <c r="F6360">
        <v>0</v>
      </c>
      <c r="G6360">
        <v>163</v>
      </c>
      <c r="H6360">
        <v>181</v>
      </c>
      <c r="I6360">
        <v>181</v>
      </c>
      <c r="J6360">
        <v>181</v>
      </c>
      <c r="K6360">
        <f t="shared" si="495"/>
        <v>0</v>
      </c>
      <c r="L6360">
        <f t="shared" si="496"/>
        <v>0</v>
      </c>
      <c r="M6360">
        <f t="shared" si="497"/>
        <v>0</v>
      </c>
      <c r="N6360">
        <f t="shared" si="498"/>
        <v>0</v>
      </c>
      <c r="O6360">
        <f t="shared" si="499"/>
        <v>0</v>
      </c>
    </row>
    <row r="6361" spans="1:15" x14ac:dyDescent="0.3">
      <c r="A6361" t="s">
        <v>9463</v>
      </c>
      <c r="B6361">
        <v>1</v>
      </c>
      <c r="C6361" t="s">
        <v>59</v>
      </c>
      <c r="D6361" t="s">
        <v>9485</v>
      </c>
      <c r="E6361" t="s">
        <v>9486</v>
      </c>
      <c r="F6361">
        <v>0</v>
      </c>
      <c r="G6361">
        <v>159</v>
      </c>
      <c r="H6361">
        <v>186</v>
      </c>
      <c r="I6361">
        <v>186</v>
      </c>
      <c r="J6361">
        <v>186</v>
      </c>
      <c r="K6361">
        <f t="shared" si="495"/>
        <v>0</v>
      </c>
      <c r="L6361">
        <f t="shared" si="496"/>
        <v>0</v>
      </c>
      <c r="M6361">
        <f t="shared" si="497"/>
        <v>0</v>
      </c>
      <c r="N6361">
        <f t="shared" si="498"/>
        <v>0</v>
      </c>
      <c r="O6361">
        <f t="shared" si="499"/>
        <v>0</v>
      </c>
    </row>
    <row r="6362" spans="1:15" x14ac:dyDescent="0.3">
      <c r="A6362" t="s">
        <v>9463</v>
      </c>
      <c r="B6362">
        <v>1</v>
      </c>
      <c r="C6362" t="s">
        <v>35</v>
      </c>
      <c r="D6362" t="s">
        <v>9487</v>
      </c>
      <c r="E6362" t="s">
        <v>9488</v>
      </c>
      <c r="F6362">
        <v>0</v>
      </c>
      <c r="G6362">
        <v>139</v>
      </c>
      <c r="H6362">
        <v>196</v>
      </c>
      <c r="I6362">
        <v>196</v>
      </c>
      <c r="J6362">
        <v>196</v>
      </c>
      <c r="K6362">
        <f t="shared" si="495"/>
        <v>0</v>
      </c>
      <c r="L6362">
        <f t="shared" si="496"/>
        <v>0</v>
      </c>
      <c r="M6362">
        <f t="shared" si="497"/>
        <v>0</v>
      </c>
      <c r="N6362">
        <f t="shared" si="498"/>
        <v>0</v>
      </c>
      <c r="O6362">
        <f t="shared" si="499"/>
        <v>0</v>
      </c>
    </row>
    <row r="6363" spans="1:15" x14ac:dyDescent="0.3">
      <c r="A6363" t="s">
        <v>9463</v>
      </c>
      <c r="B6363">
        <v>1</v>
      </c>
      <c r="C6363" t="s">
        <v>336</v>
      </c>
      <c r="D6363" t="s">
        <v>1971</v>
      </c>
      <c r="E6363" t="s">
        <v>9489</v>
      </c>
      <c r="F6363">
        <v>0</v>
      </c>
      <c r="G6363">
        <v>126</v>
      </c>
      <c r="H6363">
        <v>136</v>
      </c>
      <c r="I6363">
        <v>136</v>
      </c>
      <c r="J6363">
        <v>136</v>
      </c>
      <c r="K6363">
        <f t="shared" si="495"/>
        <v>0</v>
      </c>
      <c r="L6363">
        <f t="shared" si="496"/>
        <v>0</v>
      </c>
      <c r="M6363">
        <f t="shared" si="497"/>
        <v>0</v>
      </c>
      <c r="N6363">
        <f t="shared" si="498"/>
        <v>0</v>
      </c>
      <c r="O6363">
        <f t="shared" si="499"/>
        <v>0</v>
      </c>
    </row>
    <row r="6364" spans="1:15" x14ac:dyDescent="0.3">
      <c r="A6364" t="s">
        <v>9463</v>
      </c>
      <c r="B6364">
        <v>1</v>
      </c>
      <c r="C6364" t="s">
        <v>89</v>
      </c>
      <c r="D6364" t="s">
        <v>9490</v>
      </c>
      <c r="E6364" t="s">
        <v>9491</v>
      </c>
      <c r="F6364">
        <v>0</v>
      </c>
      <c r="G6364">
        <v>112</v>
      </c>
      <c r="H6364">
        <v>130</v>
      </c>
      <c r="I6364">
        <v>130</v>
      </c>
      <c r="J6364">
        <v>130</v>
      </c>
      <c r="K6364">
        <f t="shared" si="495"/>
        <v>0</v>
      </c>
      <c r="L6364">
        <f t="shared" si="496"/>
        <v>0</v>
      </c>
      <c r="M6364">
        <f t="shared" si="497"/>
        <v>0</v>
      </c>
      <c r="N6364">
        <f t="shared" si="498"/>
        <v>0</v>
      </c>
      <c r="O6364">
        <f t="shared" si="499"/>
        <v>0</v>
      </c>
    </row>
    <row r="6365" spans="1:15" x14ac:dyDescent="0.3">
      <c r="A6365" t="s">
        <v>9463</v>
      </c>
      <c r="B6365">
        <v>1</v>
      </c>
      <c r="C6365" t="s">
        <v>71</v>
      </c>
      <c r="D6365" t="s">
        <v>9492</v>
      </c>
      <c r="E6365" t="s">
        <v>9493</v>
      </c>
      <c r="F6365">
        <v>1</v>
      </c>
      <c r="G6365">
        <v>107</v>
      </c>
      <c r="H6365">
        <v>185</v>
      </c>
      <c r="I6365">
        <v>185</v>
      </c>
      <c r="J6365">
        <v>185</v>
      </c>
      <c r="K6365">
        <f t="shared" si="495"/>
        <v>0</v>
      </c>
      <c r="L6365">
        <f t="shared" si="496"/>
        <v>0</v>
      </c>
      <c r="M6365">
        <f t="shared" si="497"/>
        <v>0</v>
      </c>
      <c r="N6365">
        <f t="shared" si="498"/>
        <v>0</v>
      </c>
      <c r="O6365">
        <f t="shared" si="499"/>
        <v>0</v>
      </c>
    </row>
    <row r="6366" spans="1:15" x14ac:dyDescent="0.3">
      <c r="A6366" t="s">
        <v>9463</v>
      </c>
      <c r="B6366">
        <v>1</v>
      </c>
      <c r="C6366" t="s">
        <v>41</v>
      </c>
      <c r="D6366" t="s">
        <v>9494</v>
      </c>
      <c r="E6366" t="s">
        <v>9495</v>
      </c>
      <c r="F6366">
        <v>0</v>
      </c>
      <c r="G6366">
        <v>82</v>
      </c>
      <c r="H6366">
        <v>94</v>
      </c>
      <c r="I6366">
        <v>94</v>
      </c>
      <c r="J6366">
        <v>94</v>
      </c>
      <c r="K6366">
        <f t="shared" si="495"/>
        <v>0</v>
      </c>
      <c r="L6366">
        <f t="shared" si="496"/>
        <v>0</v>
      </c>
      <c r="M6366">
        <f t="shared" si="497"/>
        <v>0</v>
      </c>
      <c r="N6366">
        <f t="shared" si="498"/>
        <v>0</v>
      </c>
      <c r="O6366">
        <f t="shared" si="499"/>
        <v>0</v>
      </c>
    </row>
    <row r="6367" spans="1:15" x14ac:dyDescent="0.3">
      <c r="A6367" t="s">
        <v>9463</v>
      </c>
      <c r="B6367">
        <v>1</v>
      </c>
      <c r="C6367" t="s">
        <v>80</v>
      </c>
      <c r="D6367" t="s">
        <v>9496</v>
      </c>
      <c r="E6367" t="s">
        <v>1118</v>
      </c>
      <c r="F6367">
        <v>0</v>
      </c>
      <c r="G6367">
        <v>66</v>
      </c>
      <c r="H6367">
        <v>77</v>
      </c>
      <c r="I6367">
        <v>77</v>
      </c>
      <c r="J6367">
        <v>77</v>
      </c>
      <c r="K6367">
        <f t="shared" si="495"/>
        <v>0</v>
      </c>
      <c r="L6367">
        <f t="shared" si="496"/>
        <v>0</v>
      </c>
      <c r="M6367">
        <f t="shared" si="497"/>
        <v>0</v>
      </c>
      <c r="N6367">
        <f t="shared" si="498"/>
        <v>0</v>
      </c>
      <c r="O6367">
        <f t="shared" si="499"/>
        <v>0</v>
      </c>
    </row>
    <row r="6368" spans="1:15" x14ac:dyDescent="0.3">
      <c r="A6368" t="s">
        <v>9463</v>
      </c>
      <c r="B6368">
        <v>1</v>
      </c>
      <c r="C6368" t="s">
        <v>77</v>
      </c>
      <c r="D6368" t="s">
        <v>9497</v>
      </c>
      <c r="E6368" t="s">
        <v>9498</v>
      </c>
      <c r="F6368">
        <v>0</v>
      </c>
      <c r="G6368">
        <v>64</v>
      </c>
      <c r="H6368">
        <v>68</v>
      </c>
      <c r="I6368">
        <v>68</v>
      </c>
      <c r="J6368">
        <v>68</v>
      </c>
      <c r="K6368">
        <f t="shared" si="495"/>
        <v>0</v>
      </c>
      <c r="L6368">
        <f t="shared" si="496"/>
        <v>0</v>
      </c>
      <c r="M6368">
        <f t="shared" si="497"/>
        <v>0</v>
      </c>
      <c r="N6368">
        <f t="shared" si="498"/>
        <v>0</v>
      </c>
      <c r="O6368">
        <f t="shared" si="499"/>
        <v>0</v>
      </c>
    </row>
    <row r="6369" spans="1:15" x14ac:dyDescent="0.3">
      <c r="A6369" t="s">
        <v>9463</v>
      </c>
      <c r="B6369">
        <v>1</v>
      </c>
      <c r="C6369" t="s">
        <v>351</v>
      </c>
      <c r="D6369" t="s">
        <v>2742</v>
      </c>
      <c r="E6369" t="s">
        <v>9499</v>
      </c>
      <c r="F6369">
        <v>0</v>
      </c>
      <c r="G6369">
        <v>57</v>
      </c>
      <c r="H6369">
        <v>85</v>
      </c>
      <c r="I6369">
        <v>85</v>
      </c>
      <c r="J6369">
        <v>85</v>
      </c>
      <c r="K6369">
        <f t="shared" si="495"/>
        <v>0</v>
      </c>
      <c r="L6369">
        <f t="shared" si="496"/>
        <v>0</v>
      </c>
      <c r="M6369">
        <f t="shared" si="497"/>
        <v>0</v>
      </c>
      <c r="N6369">
        <f t="shared" si="498"/>
        <v>0</v>
      </c>
      <c r="O6369">
        <f t="shared" si="499"/>
        <v>0</v>
      </c>
    </row>
    <row r="6370" spans="1:15" x14ac:dyDescent="0.3">
      <c r="A6370" t="s">
        <v>9463</v>
      </c>
      <c r="B6370">
        <v>1</v>
      </c>
      <c r="C6370" t="s">
        <v>74</v>
      </c>
      <c r="D6370" t="s">
        <v>9500</v>
      </c>
      <c r="E6370" t="s">
        <v>9501</v>
      </c>
      <c r="F6370">
        <v>0</v>
      </c>
      <c r="G6370">
        <v>52</v>
      </c>
      <c r="H6370">
        <v>56</v>
      </c>
      <c r="I6370">
        <v>56</v>
      </c>
      <c r="J6370">
        <v>56</v>
      </c>
      <c r="K6370">
        <f t="shared" si="495"/>
        <v>0</v>
      </c>
      <c r="L6370">
        <f t="shared" si="496"/>
        <v>0</v>
      </c>
      <c r="M6370">
        <f t="shared" si="497"/>
        <v>0</v>
      </c>
      <c r="N6370">
        <f t="shared" si="498"/>
        <v>0</v>
      </c>
      <c r="O6370">
        <f t="shared" si="499"/>
        <v>0</v>
      </c>
    </row>
    <row r="6371" spans="1:15" x14ac:dyDescent="0.3">
      <c r="A6371" t="s">
        <v>9463</v>
      </c>
      <c r="B6371">
        <v>1</v>
      </c>
      <c r="C6371" t="s">
        <v>2291</v>
      </c>
      <c r="D6371" t="s">
        <v>9502</v>
      </c>
      <c r="E6371" t="s">
        <v>9503</v>
      </c>
      <c r="F6371">
        <v>0</v>
      </c>
      <c r="G6371">
        <v>42</v>
      </c>
      <c r="H6371">
        <v>48</v>
      </c>
      <c r="I6371">
        <v>48</v>
      </c>
      <c r="J6371">
        <v>48</v>
      </c>
      <c r="K6371">
        <f t="shared" si="495"/>
        <v>0</v>
      </c>
      <c r="L6371">
        <f t="shared" si="496"/>
        <v>0</v>
      </c>
      <c r="M6371">
        <f t="shared" si="497"/>
        <v>0</v>
      </c>
      <c r="N6371">
        <f t="shared" si="498"/>
        <v>0</v>
      </c>
      <c r="O6371">
        <f t="shared" si="499"/>
        <v>0</v>
      </c>
    </row>
    <row r="6372" spans="1:15" x14ac:dyDescent="0.3">
      <c r="A6372" t="s">
        <v>9463</v>
      </c>
      <c r="B6372">
        <v>1</v>
      </c>
      <c r="C6372" t="s">
        <v>83</v>
      </c>
      <c r="D6372" t="s">
        <v>4037</v>
      </c>
      <c r="E6372" t="s">
        <v>9504</v>
      </c>
      <c r="F6372">
        <v>0</v>
      </c>
      <c r="G6372">
        <v>41</v>
      </c>
      <c r="H6372">
        <v>54</v>
      </c>
      <c r="I6372">
        <v>54</v>
      </c>
      <c r="J6372">
        <v>54</v>
      </c>
      <c r="K6372">
        <f t="shared" si="495"/>
        <v>0</v>
      </c>
      <c r="L6372">
        <f t="shared" si="496"/>
        <v>0</v>
      </c>
      <c r="M6372">
        <f t="shared" si="497"/>
        <v>0</v>
      </c>
      <c r="N6372">
        <f t="shared" si="498"/>
        <v>0</v>
      </c>
      <c r="O6372">
        <f t="shared" si="499"/>
        <v>0</v>
      </c>
    </row>
    <row r="6373" spans="1:15" x14ac:dyDescent="0.3">
      <c r="A6373" t="s">
        <v>9463</v>
      </c>
      <c r="B6373">
        <v>1</v>
      </c>
      <c r="C6373" t="s">
        <v>68</v>
      </c>
      <c r="D6373" t="s">
        <v>3452</v>
      </c>
      <c r="E6373" t="s">
        <v>6862</v>
      </c>
      <c r="F6373">
        <v>0</v>
      </c>
      <c r="G6373">
        <v>38</v>
      </c>
      <c r="H6373">
        <v>41</v>
      </c>
      <c r="I6373">
        <v>41</v>
      </c>
      <c r="J6373">
        <v>41</v>
      </c>
      <c r="K6373">
        <f t="shared" si="495"/>
        <v>0</v>
      </c>
      <c r="L6373">
        <f t="shared" si="496"/>
        <v>0</v>
      </c>
      <c r="M6373">
        <f t="shared" si="497"/>
        <v>0</v>
      </c>
      <c r="N6373">
        <f t="shared" si="498"/>
        <v>0</v>
      </c>
      <c r="O6373">
        <f t="shared" si="499"/>
        <v>0</v>
      </c>
    </row>
    <row r="6374" spans="1:15" x14ac:dyDescent="0.3">
      <c r="A6374" t="s">
        <v>9463</v>
      </c>
      <c r="B6374">
        <v>1</v>
      </c>
      <c r="C6374" t="s">
        <v>56</v>
      </c>
      <c r="D6374" t="s">
        <v>9505</v>
      </c>
      <c r="E6374" t="s">
        <v>9506</v>
      </c>
      <c r="F6374">
        <v>0</v>
      </c>
      <c r="G6374">
        <v>26</v>
      </c>
      <c r="H6374">
        <v>28</v>
      </c>
      <c r="I6374">
        <v>28</v>
      </c>
      <c r="J6374">
        <v>28</v>
      </c>
      <c r="K6374">
        <f t="shared" si="495"/>
        <v>0</v>
      </c>
      <c r="L6374">
        <f t="shared" si="496"/>
        <v>0</v>
      </c>
      <c r="M6374">
        <f t="shared" si="497"/>
        <v>0</v>
      </c>
      <c r="N6374">
        <f t="shared" si="498"/>
        <v>0</v>
      </c>
      <c r="O6374">
        <f t="shared" si="499"/>
        <v>0</v>
      </c>
    </row>
    <row r="6375" spans="1:15" x14ac:dyDescent="0.3">
      <c r="A6375" t="s">
        <v>9463</v>
      </c>
      <c r="B6375">
        <v>1</v>
      </c>
      <c r="C6375" t="s">
        <v>260</v>
      </c>
      <c r="D6375" t="s">
        <v>855</v>
      </c>
      <c r="E6375" t="s">
        <v>9506</v>
      </c>
      <c r="F6375">
        <v>0</v>
      </c>
      <c r="G6375">
        <v>26</v>
      </c>
      <c r="H6375">
        <v>28</v>
      </c>
      <c r="I6375">
        <v>28</v>
      </c>
      <c r="J6375">
        <v>28</v>
      </c>
      <c r="K6375">
        <f t="shared" si="495"/>
        <v>0</v>
      </c>
      <c r="L6375">
        <f t="shared" si="496"/>
        <v>0</v>
      </c>
      <c r="M6375">
        <f t="shared" si="497"/>
        <v>0</v>
      </c>
      <c r="N6375">
        <f t="shared" si="498"/>
        <v>0</v>
      </c>
      <c r="O6375">
        <f t="shared" si="499"/>
        <v>0</v>
      </c>
    </row>
    <row r="6376" spans="1:15" x14ac:dyDescent="0.3">
      <c r="A6376" t="s">
        <v>9463</v>
      </c>
      <c r="B6376">
        <v>1</v>
      </c>
      <c r="C6376" t="s">
        <v>2504</v>
      </c>
      <c r="D6376" t="s">
        <v>951</v>
      </c>
      <c r="E6376" t="s">
        <v>9507</v>
      </c>
      <c r="F6376">
        <v>0</v>
      </c>
      <c r="G6376">
        <v>24</v>
      </c>
      <c r="H6376">
        <v>25</v>
      </c>
      <c r="I6376">
        <v>25</v>
      </c>
      <c r="J6376">
        <v>25</v>
      </c>
      <c r="K6376">
        <f t="shared" si="495"/>
        <v>0</v>
      </c>
      <c r="L6376">
        <f t="shared" si="496"/>
        <v>0</v>
      </c>
      <c r="M6376">
        <f t="shared" si="497"/>
        <v>0</v>
      </c>
      <c r="N6376">
        <f t="shared" si="498"/>
        <v>0</v>
      </c>
      <c r="O6376">
        <f t="shared" si="499"/>
        <v>0</v>
      </c>
    </row>
    <row r="6377" spans="1:15" x14ac:dyDescent="0.3">
      <c r="A6377" t="s">
        <v>9463</v>
      </c>
      <c r="B6377">
        <v>1</v>
      </c>
      <c r="C6377" t="s">
        <v>2807</v>
      </c>
      <c r="D6377" t="s">
        <v>9508</v>
      </c>
      <c r="E6377" t="s">
        <v>9509</v>
      </c>
      <c r="F6377">
        <v>0</v>
      </c>
      <c r="G6377">
        <v>22</v>
      </c>
      <c r="H6377">
        <v>25</v>
      </c>
      <c r="I6377">
        <v>25</v>
      </c>
      <c r="J6377">
        <v>25</v>
      </c>
      <c r="K6377">
        <f t="shared" si="495"/>
        <v>0</v>
      </c>
      <c r="L6377">
        <f t="shared" si="496"/>
        <v>0</v>
      </c>
      <c r="M6377">
        <f t="shared" si="497"/>
        <v>0</v>
      </c>
      <c r="N6377">
        <f t="shared" si="498"/>
        <v>0</v>
      </c>
      <c r="O6377">
        <f t="shared" si="499"/>
        <v>0</v>
      </c>
    </row>
    <row r="6378" spans="1:15" x14ac:dyDescent="0.3">
      <c r="A6378" t="s">
        <v>9463</v>
      </c>
      <c r="B6378">
        <v>1</v>
      </c>
      <c r="C6378" t="s">
        <v>526</v>
      </c>
      <c r="D6378" t="s">
        <v>9510</v>
      </c>
      <c r="E6378" t="s">
        <v>9511</v>
      </c>
      <c r="F6378">
        <v>0</v>
      </c>
      <c r="G6378">
        <v>17</v>
      </c>
      <c r="H6378">
        <v>20</v>
      </c>
      <c r="I6378">
        <v>20</v>
      </c>
      <c r="J6378">
        <v>20</v>
      </c>
      <c r="K6378">
        <f t="shared" si="495"/>
        <v>0</v>
      </c>
      <c r="L6378">
        <f t="shared" si="496"/>
        <v>0</v>
      </c>
      <c r="M6378">
        <f t="shared" si="497"/>
        <v>0</v>
      </c>
      <c r="N6378">
        <f t="shared" si="498"/>
        <v>0</v>
      </c>
      <c r="O6378">
        <f t="shared" si="499"/>
        <v>0</v>
      </c>
    </row>
    <row r="6379" spans="1:15" x14ac:dyDescent="0.3">
      <c r="A6379" t="s">
        <v>9463</v>
      </c>
      <c r="B6379">
        <v>2</v>
      </c>
      <c r="C6379" t="s">
        <v>17</v>
      </c>
      <c r="D6379" t="s">
        <v>9512</v>
      </c>
      <c r="E6379" t="s">
        <v>9513</v>
      </c>
      <c r="F6379">
        <v>304</v>
      </c>
      <c r="G6379">
        <v>46541</v>
      </c>
      <c r="H6379">
        <v>45656</v>
      </c>
      <c r="I6379">
        <v>45656</v>
      </c>
      <c r="J6379">
        <v>45656</v>
      </c>
      <c r="K6379">
        <f t="shared" si="495"/>
        <v>0</v>
      </c>
      <c r="L6379">
        <f t="shared" si="496"/>
        <v>0</v>
      </c>
      <c r="M6379">
        <f t="shared" si="497"/>
        <v>0</v>
      </c>
      <c r="N6379">
        <f t="shared" si="498"/>
        <v>0</v>
      </c>
      <c r="O6379">
        <f t="shared" si="499"/>
        <v>0</v>
      </c>
    </row>
    <row r="6380" spans="1:15" x14ac:dyDescent="0.3">
      <c r="A6380" t="s">
        <v>9463</v>
      </c>
      <c r="B6380">
        <v>2</v>
      </c>
      <c r="C6380" t="s">
        <v>14</v>
      </c>
      <c r="D6380" t="s">
        <v>8915</v>
      </c>
      <c r="E6380" t="s">
        <v>9514</v>
      </c>
      <c r="F6380">
        <v>140</v>
      </c>
      <c r="G6380">
        <v>28796</v>
      </c>
      <c r="H6380">
        <v>29961</v>
      </c>
      <c r="I6380">
        <v>29961</v>
      </c>
      <c r="J6380">
        <v>29961</v>
      </c>
      <c r="K6380">
        <f t="shared" si="495"/>
        <v>0</v>
      </c>
      <c r="L6380">
        <f t="shared" si="496"/>
        <v>0</v>
      </c>
      <c r="M6380">
        <f t="shared" si="497"/>
        <v>0</v>
      </c>
      <c r="N6380">
        <f t="shared" si="498"/>
        <v>0</v>
      </c>
      <c r="O6380">
        <f t="shared" si="499"/>
        <v>0</v>
      </c>
    </row>
    <row r="6381" spans="1:15" x14ac:dyDescent="0.3">
      <c r="A6381" t="s">
        <v>9463</v>
      </c>
      <c r="B6381">
        <v>2</v>
      </c>
      <c r="C6381" t="s">
        <v>11</v>
      </c>
      <c r="D6381" t="s">
        <v>9515</v>
      </c>
      <c r="E6381" t="s">
        <v>9516</v>
      </c>
      <c r="F6381">
        <v>69</v>
      </c>
      <c r="G6381">
        <v>15670</v>
      </c>
      <c r="H6381">
        <v>15308</v>
      </c>
      <c r="I6381">
        <v>15308</v>
      </c>
      <c r="J6381">
        <v>15308</v>
      </c>
      <c r="K6381">
        <f t="shared" si="495"/>
        <v>0</v>
      </c>
      <c r="L6381">
        <f t="shared" si="496"/>
        <v>0</v>
      </c>
      <c r="M6381">
        <f t="shared" si="497"/>
        <v>0</v>
      </c>
      <c r="N6381">
        <f t="shared" si="498"/>
        <v>0</v>
      </c>
      <c r="O6381">
        <f t="shared" si="499"/>
        <v>0</v>
      </c>
    </row>
    <row r="6382" spans="1:15" x14ac:dyDescent="0.3">
      <c r="A6382" t="s">
        <v>9463</v>
      </c>
      <c r="B6382">
        <v>2</v>
      </c>
      <c r="C6382" t="s">
        <v>20</v>
      </c>
      <c r="D6382" t="s">
        <v>6980</v>
      </c>
      <c r="E6382" t="s">
        <v>9517</v>
      </c>
      <c r="F6382">
        <v>22</v>
      </c>
      <c r="G6382">
        <v>3937</v>
      </c>
      <c r="H6382">
        <v>4003</v>
      </c>
      <c r="I6382">
        <v>4003</v>
      </c>
      <c r="J6382">
        <v>4003</v>
      </c>
      <c r="K6382">
        <f t="shared" si="495"/>
        <v>0</v>
      </c>
      <c r="L6382">
        <f t="shared" si="496"/>
        <v>0</v>
      </c>
      <c r="M6382">
        <f t="shared" si="497"/>
        <v>0</v>
      </c>
      <c r="N6382">
        <f t="shared" si="498"/>
        <v>0</v>
      </c>
      <c r="O6382">
        <f t="shared" si="499"/>
        <v>0</v>
      </c>
    </row>
    <row r="6383" spans="1:15" x14ac:dyDescent="0.3">
      <c r="A6383" t="s">
        <v>9463</v>
      </c>
      <c r="B6383">
        <v>2</v>
      </c>
      <c r="C6383" t="s">
        <v>26</v>
      </c>
      <c r="D6383" t="s">
        <v>9518</v>
      </c>
      <c r="E6383" t="s">
        <v>8005</v>
      </c>
      <c r="F6383">
        <v>8</v>
      </c>
      <c r="G6383">
        <v>2600</v>
      </c>
      <c r="H6383">
        <v>2648</v>
      </c>
      <c r="I6383">
        <v>2648</v>
      </c>
      <c r="J6383">
        <v>2648</v>
      </c>
      <c r="K6383">
        <f t="shared" si="495"/>
        <v>0</v>
      </c>
      <c r="L6383">
        <f t="shared" si="496"/>
        <v>0</v>
      </c>
      <c r="M6383">
        <f t="shared" si="497"/>
        <v>0</v>
      </c>
      <c r="N6383">
        <f t="shared" si="498"/>
        <v>0</v>
      </c>
      <c r="O6383">
        <f t="shared" si="499"/>
        <v>0</v>
      </c>
    </row>
    <row r="6384" spans="1:15" x14ac:dyDescent="0.3">
      <c r="A6384" t="s">
        <v>9463</v>
      </c>
      <c r="B6384">
        <v>2</v>
      </c>
      <c r="C6384" t="s">
        <v>38</v>
      </c>
      <c r="D6384" t="s">
        <v>1343</v>
      </c>
      <c r="E6384" t="s">
        <v>1659</v>
      </c>
      <c r="F6384">
        <v>0</v>
      </c>
      <c r="G6384">
        <v>639</v>
      </c>
      <c r="H6384">
        <v>655</v>
      </c>
      <c r="I6384">
        <v>655</v>
      </c>
      <c r="J6384">
        <v>655</v>
      </c>
      <c r="K6384">
        <f t="shared" si="495"/>
        <v>0</v>
      </c>
      <c r="L6384">
        <f t="shared" si="496"/>
        <v>0</v>
      </c>
      <c r="M6384">
        <f t="shared" si="497"/>
        <v>0</v>
      </c>
      <c r="N6384">
        <f t="shared" si="498"/>
        <v>0</v>
      </c>
      <c r="O6384">
        <f t="shared" si="499"/>
        <v>0</v>
      </c>
    </row>
    <row r="6385" spans="1:15" x14ac:dyDescent="0.3">
      <c r="A6385" t="s">
        <v>9463</v>
      </c>
      <c r="B6385">
        <v>2</v>
      </c>
      <c r="C6385" t="s">
        <v>50</v>
      </c>
      <c r="D6385" t="s">
        <v>424</v>
      </c>
      <c r="E6385" t="s">
        <v>9519</v>
      </c>
      <c r="F6385">
        <v>0</v>
      </c>
      <c r="G6385">
        <v>631</v>
      </c>
      <c r="H6385">
        <v>605</v>
      </c>
      <c r="I6385">
        <v>605</v>
      </c>
      <c r="J6385">
        <v>605</v>
      </c>
      <c r="K6385">
        <f t="shared" si="495"/>
        <v>0</v>
      </c>
      <c r="L6385">
        <f t="shared" si="496"/>
        <v>0</v>
      </c>
      <c r="M6385">
        <f t="shared" si="497"/>
        <v>0</v>
      </c>
      <c r="N6385">
        <f t="shared" si="498"/>
        <v>0</v>
      </c>
      <c r="O6385">
        <f t="shared" si="499"/>
        <v>0</v>
      </c>
    </row>
    <row r="6386" spans="1:15" x14ac:dyDescent="0.3">
      <c r="A6386" t="s">
        <v>9463</v>
      </c>
      <c r="B6386">
        <v>2</v>
      </c>
      <c r="C6386" t="s">
        <v>118</v>
      </c>
      <c r="D6386" t="s">
        <v>142</v>
      </c>
      <c r="E6386" t="s">
        <v>9520</v>
      </c>
      <c r="F6386">
        <v>5</v>
      </c>
      <c r="G6386">
        <v>527</v>
      </c>
      <c r="H6386">
        <v>526</v>
      </c>
      <c r="I6386">
        <v>526</v>
      </c>
      <c r="J6386">
        <v>526</v>
      </c>
      <c r="K6386">
        <f t="shared" si="495"/>
        <v>0</v>
      </c>
      <c r="L6386">
        <f t="shared" si="496"/>
        <v>0</v>
      </c>
      <c r="M6386">
        <f t="shared" si="497"/>
        <v>0</v>
      </c>
      <c r="N6386">
        <f t="shared" si="498"/>
        <v>0</v>
      </c>
      <c r="O6386">
        <f t="shared" si="499"/>
        <v>0</v>
      </c>
    </row>
    <row r="6387" spans="1:15" x14ac:dyDescent="0.3">
      <c r="A6387" t="s">
        <v>9463</v>
      </c>
      <c r="B6387">
        <v>2</v>
      </c>
      <c r="C6387" t="s">
        <v>29</v>
      </c>
      <c r="D6387" t="s">
        <v>6799</v>
      </c>
      <c r="E6387" t="s">
        <v>9521</v>
      </c>
      <c r="F6387">
        <v>1</v>
      </c>
      <c r="G6387">
        <v>451</v>
      </c>
      <c r="H6387">
        <v>476</v>
      </c>
      <c r="I6387">
        <v>476</v>
      </c>
      <c r="J6387">
        <v>476</v>
      </c>
      <c r="K6387">
        <f t="shared" si="495"/>
        <v>0</v>
      </c>
      <c r="L6387">
        <f t="shared" si="496"/>
        <v>0</v>
      </c>
      <c r="M6387">
        <f t="shared" si="497"/>
        <v>0</v>
      </c>
      <c r="N6387">
        <f t="shared" si="498"/>
        <v>0</v>
      </c>
      <c r="O6387">
        <f t="shared" si="499"/>
        <v>0</v>
      </c>
    </row>
    <row r="6388" spans="1:15" x14ac:dyDescent="0.3">
      <c r="A6388" t="s">
        <v>9463</v>
      </c>
      <c r="B6388">
        <v>2</v>
      </c>
      <c r="C6388" t="s">
        <v>80</v>
      </c>
      <c r="D6388" t="s">
        <v>4894</v>
      </c>
      <c r="E6388" t="s">
        <v>9522</v>
      </c>
      <c r="F6388">
        <v>3</v>
      </c>
      <c r="G6388">
        <v>441</v>
      </c>
      <c r="H6388">
        <v>426</v>
      </c>
      <c r="I6388">
        <v>426</v>
      </c>
      <c r="J6388">
        <v>426</v>
      </c>
      <c r="K6388">
        <f t="shared" si="495"/>
        <v>0</v>
      </c>
      <c r="L6388">
        <f t="shared" si="496"/>
        <v>0</v>
      </c>
      <c r="M6388">
        <f t="shared" si="497"/>
        <v>0</v>
      </c>
      <c r="N6388">
        <f t="shared" si="498"/>
        <v>0</v>
      </c>
      <c r="O6388">
        <f t="shared" si="499"/>
        <v>0</v>
      </c>
    </row>
    <row r="6389" spans="1:15" x14ac:dyDescent="0.3">
      <c r="A6389" t="s">
        <v>9463</v>
      </c>
      <c r="B6389">
        <v>2</v>
      </c>
      <c r="C6389" t="s">
        <v>32</v>
      </c>
      <c r="D6389" t="s">
        <v>1182</v>
      </c>
      <c r="E6389" t="s">
        <v>9523</v>
      </c>
      <c r="F6389">
        <v>0</v>
      </c>
      <c r="G6389">
        <v>358</v>
      </c>
      <c r="H6389">
        <v>370</v>
      </c>
      <c r="I6389">
        <v>370</v>
      </c>
      <c r="J6389">
        <v>370</v>
      </c>
      <c r="K6389">
        <f t="shared" si="495"/>
        <v>0</v>
      </c>
      <c r="L6389">
        <f t="shared" si="496"/>
        <v>0</v>
      </c>
      <c r="M6389">
        <f t="shared" si="497"/>
        <v>0</v>
      </c>
      <c r="N6389">
        <f t="shared" si="498"/>
        <v>0</v>
      </c>
      <c r="O6389">
        <f t="shared" si="499"/>
        <v>0</v>
      </c>
    </row>
    <row r="6390" spans="1:15" x14ac:dyDescent="0.3">
      <c r="A6390" t="s">
        <v>9463</v>
      </c>
      <c r="B6390">
        <v>2</v>
      </c>
      <c r="C6390" t="s">
        <v>47</v>
      </c>
      <c r="D6390" t="s">
        <v>7267</v>
      </c>
      <c r="E6390" t="s">
        <v>9505</v>
      </c>
      <c r="F6390">
        <v>0</v>
      </c>
      <c r="G6390">
        <v>205</v>
      </c>
      <c r="H6390">
        <v>211</v>
      </c>
      <c r="I6390">
        <v>211</v>
      </c>
      <c r="J6390">
        <v>211</v>
      </c>
      <c r="K6390">
        <f t="shared" si="495"/>
        <v>0</v>
      </c>
      <c r="L6390">
        <f t="shared" si="496"/>
        <v>0</v>
      </c>
      <c r="M6390">
        <f t="shared" si="497"/>
        <v>0</v>
      </c>
      <c r="N6390">
        <f t="shared" si="498"/>
        <v>0</v>
      </c>
      <c r="O6390">
        <f t="shared" si="499"/>
        <v>0</v>
      </c>
    </row>
    <row r="6391" spans="1:15" x14ac:dyDescent="0.3">
      <c r="A6391" t="s">
        <v>9463</v>
      </c>
      <c r="B6391">
        <v>2</v>
      </c>
      <c r="C6391" t="s">
        <v>59</v>
      </c>
      <c r="D6391" t="s">
        <v>1012</v>
      </c>
      <c r="E6391" t="s">
        <v>2207</v>
      </c>
      <c r="F6391">
        <v>1</v>
      </c>
      <c r="G6391">
        <v>170</v>
      </c>
      <c r="H6391">
        <v>169</v>
      </c>
      <c r="I6391">
        <v>169</v>
      </c>
      <c r="J6391">
        <v>169</v>
      </c>
      <c r="K6391">
        <f t="shared" si="495"/>
        <v>0</v>
      </c>
      <c r="L6391">
        <f t="shared" si="496"/>
        <v>0</v>
      </c>
      <c r="M6391">
        <f t="shared" si="497"/>
        <v>0</v>
      </c>
      <c r="N6391">
        <f t="shared" si="498"/>
        <v>0</v>
      </c>
      <c r="O6391">
        <f t="shared" si="499"/>
        <v>0</v>
      </c>
    </row>
    <row r="6392" spans="1:15" x14ac:dyDescent="0.3">
      <c r="A6392" t="s">
        <v>9463</v>
      </c>
      <c r="B6392">
        <v>2</v>
      </c>
      <c r="C6392" t="s">
        <v>336</v>
      </c>
      <c r="D6392" t="s">
        <v>9524</v>
      </c>
      <c r="E6392" t="s">
        <v>9525</v>
      </c>
      <c r="F6392">
        <v>0</v>
      </c>
      <c r="G6392">
        <v>168</v>
      </c>
      <c r="H6392">
        <v>169</v>
      </c>
      <c r="I6392">
        <v>169</v>
      </c>
      <c r="J6392">
        <v>169</v>
      </c>
      <c r="K6392">
        <f t="shared" si="495"/>
        <v>0</v>
      </c>
      <c r="L6392">
        <f t="shared" si="496"/>
        <v>0</v>
      </c>
      <c r="M6392">
        <f t="shared" si="497"/>
        <v>0</v>
      </c>
      <c r="N6392">
        <f t="shared" si="498"/>
        <v>0</v>
      </c>
      <c r="O6392">
        <f t="shared" si="499"/>
        <v>0</v>
      </c>
    </row>
    <row r="6393" spans="1:15" x14ac:dyDescent="0.3">
      <c r="A6393" t="s">
        <v>9463</v>
      </c>
      <c r="B6393">
        <v>2</v>
      </c>
      <c r="C6393" t="s">
        <v>200</v>
      </c>
      <c r="D6393" t="s">
        <v>9526</v>
      </c>
      <c r="E6393" t="s">
        <v>9527</v>
      </c>
      <c r="F6393">
        <v>2</v>
      </c>
      <c r="G6393">
        <v>150</v>
      </c>
      <c r="H6393">
        <v>158</v>
      </c>
      <c r="I6393">
        <v>158</v>
      </c>
      <c r="J6393">
        <v>158</v>
      </c>
      <c r="K6393">
        <f t="shared" si="495"/>
        <v>0</v>
      </c>
      <c r="L6393">
        <f t="shared" si="496"/>
        <v>0</v>
      </c>
      <c r="M6393">
        <f t="shared" si="497"/>
        <v>0</v>
      </c>
      <c r="N6393">
        <f t="shared" si="498"/>
        <v>0</v>
      </c>
      <c r="O6393">
        <f t="shared" si="499"/>
        <v>0</v>
      </c>
    </row>
    <row r="6394" spans="1:15" x14ac:dyDescent="0.3">
      <c r="A6394" t="s">
        <v>9463</v>
      </c>
      <c r="B6394">
        <v>2</v>
      </c>
      <c r="C6394" t="s">
        <v>2291</v>
      </c>
      <c r="D6394" t="s">
        <v>9528</v>
      </c>
      <c r="E6394" t="s">
        <v>9529</v>
      </c>
      <c r="F6394">
        <v>1</v>
      </c>
      <c r="G6394">
        <v>141</v>
      </c>
      <c r="H6394">
        <v>148</v>
      </c>
      <c r="I6394">
        <v>148</v>
      </c>
      <c r="J6394">
        <v>148</v>
      </c>
      <c r="K6394">
        <f t="shared" si="495"/>
        <v>0</v>
      </c>
      <c r="L6394">
        <f t="shared" si="496"/>
        <v>0</v>
      </c>
      <c r="M6394">
        <f t="shared" si="497"/>
        <v>0</v>
      </c>
      <c r="N6394">
        <f t="shared" si="498"/>
        <v>0</v>
      </c>
      <c r="O6394">
        <f t="shared" si="499"/>
        <v>0</v>
      </c>
    </row>
    <row r="6395" spans="1:15" x14ac:dyDescent="0.3">
      <c r="A6395" t="s">
        <v>9463</v>
      </c>
      <c r="B6395">
        <v>2</v>
      </c>
      <c r="C6395" t="s">
        <v>317</v>
      </c>
      <c r="D6395" t="s">
        <v>9530</v>
      </c>
      <c r="E6395" t="s">
        <v>9531</v>
      </c>
      <c r="F6395">
        <v>1</v>
      </c>
      <c r="G6395">
        <v>129</v>
      </c>
      <c r="H6395">
        <v>128</v>
      </c>
      <c r="I6395">
        <v>128</v>
      </c>
      <c r="J6395">
        <v>128</v>
      </c>
      <c r="K6395">
        <f t="shared" si="495"/>
        <v>0</v>
      </c>
      <c r="L6395">
        <f t="shared" si="496"/>
        <v>0</v>
      </c>
      <c r="M6395">
        <f t="shared" si="497"/>
        <v>0</v>
      </c>
      <c r="N6395">
        <f t="shared" si="498"/>
        <v>0</v>
      </c>
      <c r="O6395">
        <f t="shared" si="499"/>
        <v>0</v>
      </c>
    </row>
    <row r="6396" spans="1:15" x14ac:dyDescent="0.3">
      <c r="A6396" t="s">
        <v>9463</v>
      </c>
      <c r="B6396">
        <v>2</v>
      </c>
      <c r="C6396" t="s">
        <v>35</v>
      </c>
      <c r="D6396" t="s">
        <v>9532</v>
      </c>
      <c r="E6396" t="s">
        <v>9533</v>
      </c>
      <c r="F6396">
        <v>2</v>
      </c>
      <c r="G6396">
        <v>124</v>
      </c>
      <c r="H6396">
        <v>139</v>
      </c>
      <c r="I6396">
        <v>139</v>
      </c>
      <c r="J6396">
        <v>139</v>
      </c>
      <c r="K6396">
        <f t="shared" si="495"/>
        <v>0</v>
      </c>
      <c r="L6396">
        <f t="shared" si="496"/>
        <v>0</v>
      </c>
      <c r="M6396">
        <f t="shared" si="497"/>
        <v>0</v>
      </c>
      <c r="N6396">
        <f t="shared" si="498"/>
        <v>0</v>
      </c>
      <c r="O6396">
        <f t="shared" si="499"/>
        <v>0</v>
      </c>
    </row>
    <row r="6397" spans="1:15" x14ac:dyDescent="0.3">
      <c r="A6397" t="s">
        <v>9463</v>
      </c>
      <c r="B6397">
        <v>2</v>
      </c>
      <c r="C6397" t="s">
        <v>44</v>
      </c>
      <c r="D6397" t="s">
        <v>2423</v>
      </c>
      <c r="E6397" t="s">
        <v>9534</v>
      </c>
      <c r="F6397">
        <v>0</v>
      </c>
      <c r="G6397">
        <v>106</v>
      </c>
      <c r="H6397">
        <v>107</v>
      </c>
      <c r="I6397">
        <v>107</v>
      </c>
      <c r="J6397">
        <v>107</v>
      </c>
      <c r="K6397">
        <f t="shared" si="495"/>
        <v>0</v>
      </c>
      <c r="L6397">
        <f t="shared" si="496"/>
        <v>0</v>
      </c>
      <c r="M6397">
        <f t="shared" si="497"/>
        <v>0</v>
      </c>
      <c r="N6397">
        <f t="shared" si="498"/>
        <v>0</v>
      </c>
      <c r="O6397">
        <f t="shared" si="499"/>
        <v>0</v>
      </c>
    </row>
    <row r="6398" spans="1:15" x14ac:dyDescent="0.3">
      <c r="A6398" t="s">
        <v>9463</v>
      </c>
      <c r="B6398">
        <v>2</v>
      </c>
      <c r="C6398" t="s">
        <v>65</v>
      </c>
      <c r="D6398" t="s">
        <v>1205</v>
      </c>
      <c r="E6398" t="s">
        <v>2938</v>
      </c>
      <c r="F6398">
        <v>0</v>
      </c>
      <c r="G6398">
        <v>98</v>
      </c>
      <c r="H6398">
        <v>91</v>
      </c>
      <c r="I6398">
        <v>91</v>
      </c>
      <c r="J6398">
        <v>91</v>
      </c>
      <c r="K6398">
        <f t="shared" si="495"/>
        <v>0</v>
      </c>
      <c r="L6398">
        <f t="shared" si="496"/>
        <v>0</v>
      </c>
      <c r="M6398">
        <f t="shared" si="497"/>
        <v>0</v>
      </c>
      <c r="N6398">
        <f t="shared" si="498"/>
        <v>0</v>
      </c>
      <c r="O6398">
        <f t="shared" si="499"/>
        <v>0</v>
      </c>
    </row>
    <row r="6399" spans="1:15" x14ac:dyDescent="0.3">
      <c r="A6399" t="s">
        <v>9463</v>
      </c>
      <c r="B6399">
        <v>2</v>
      </c>
      <c r="C6399" t="s">
        <v>89</v>
      </c>
      <c r="D6399" t="s">
        <v>2195</v>
      </c>
      <c r="E6399" t="s">
        <v>9535</v>
      </c>
      <c r="F6399">
        <v>0</v>
      </c>
      <c r="G6399">
        <v>90</v>
      </c>
      <c r="H6399">
        <v>80</v>
      </c>
      <c r="I6399">
        <v>80</v>
      </c>
      <c r="J6399">
        <v>80</v>
      </c>
      <c r="K6399">
        <f t="shared" si="495"/>
        <v>0</v>
      </c>
      <c r="L6399">
        <f t="shared" si="496"/>
        <v>0</v>
      </c>
      <c r="M6399">
        <f t="shared" si="497"/>
        <v>0</v>
      </c>
      <c r="N6399">
        <f t="shared" si="498"/>
        <v>0</v>
      </c>
      <c r="O6399">
        <f t="shared" si="499"/>
        <v>0</v>
      </c>
    </row>
    <row r="6400" spans="1:15" x14ac:dyDescent="0.3">
      <c r="A6400" t="s">
        <v>9463</v>
      </c>
      <c r="B6400">
        <v>2</v>
      </c>
      <c r="C6400" t="s">
        <v>77</v>
      </c>
      <c r="D6400" t="s">
        <v>6457</v>
      </c>
      <c r="E6400" t="s">
        <v>9536</v>
      </c>
      <c r="F6400">
        <v>0</v>
      </c>
      <c r="G6400">
        <v>77</v>
      </c>
      <c r="H6400">
        <v>80</v>
      </c>
      <c r="I6400">
        <v>80</v>
      </c>
      <c r="J6400">
        <v>80</v>
      </c>
      <c r="K6400">
        <f t="shared" si="495"/>
        <v>0</v>
      </c>
      <c r="L6400">
        <f t="shared" si="496"/>
        <v>0</v>
      </c>
      <c r="M6400">
        <f t="shared" si="497"/>
        <v>0</v>
      </c>
      <c r="N6400">
        <f t="shared" si="498"/>
        <v>0</v>
      </c>
      <c r="O6400">
        <f t="shared" si="499"/>
        <v>0</v>
      </c>
    </row>
    <row r="6401" spans="1:15" x14ac:dyDescent="0.3">
      <c r="A6401" t="s">
        <v>9463</v>
      </c>
      <c r="B6401">
        <v>2</v>
      </c>
      <c r="C6401" t="s">
        <v>68</v>
      </c>
      <c r="D6401" t="s">
        <v>9537</v>
      </c>
      <c r="E6401" t="s">
        <v>5131</v>
      </c>
      <c r="F6401">
        <v>1</v>
      </c>
      <c r="G6401">
        <v>77</v>
      </c>
      <c r="H6401">
        <v>78</v>
      </c>
      <c r="I6401">
        <v>78</v>
      </c>
      <c r="J6401">
        <v>78</v>
      </c>
      <c r="K6401">
        <f t="shared" si="495"/>
        <v>0</v>
      </c>
      <c r="L6401">
        <f t="shared" si="496"/>
        <v>0</v>
      </c>
      <c r="M6401">
        <f t="shared" si="497"/>
        <v>0</v>
      </c>
      <c r="N6401">
        <f t="shared" si="498"/>
        <v>0</v>
      </c>
      <c r="O6401">
        <f t="shared" si="499"/>
        <v>0</v>
      </c>
    </row>
    <row r="6402" spans="1:15" x14ac:dyDescent="0.3">
      <c r="A6402" t="s">
        <v>9463</v>
      </c>
      <c r="B6402">
        <v>2</v>
      </c>
      <c r="C6402" t="s">
        <v>71</v>
      </c>
      <c r="D6402" t="s">
        <v>8408</v>
      </c>
      <c r="E6402" t="s">
        <v>9538</v>
      </c>
      <c r="F6402">
        <v>0</v>
      </c>
      <c r="G6402">
        <v>60</v>
      </c>
      <c r="H6402">
        <v>61</v>
      </c>
      <c r="I6402">
        <v>61</v>
      </c>
      <c r="J6402">
        <v>61</v>
      </c>
      <c r="K6402">
        <f t="shared" si="495"/>
        <v>0</v>
      </c>
      <c r="L6402">
        <f t="shared" si="496"/>
        <v>0</v>
      </c>
      <c r="M6402">
        <f t="shared" si="497"/>
        <v>0</v>
      </c>
      <c r="N6402">
        <f t="shared" si="498"/>
        <v>0</v>
      </c>
      <c r="O6402">
        <f t="shared" si="499"/>
        <v>0</v>
      </c>
    </row>
    <row r="6403" spans="1:15" x14ac:dyDescent="0.3">
      <c r="A6403" t="s">
        <v>9463</v>
      </c>
      <c r="B6403">
        <v>2</v>
      </c>
      <c r="C6403" t="s">
        <v>351</v>
      </c>
      <c r="D6403" t="s">
        <v>674</v>
      </c>
      <c r="E6403" t="s">
        <v>9539</v>
      </c>
      <c r="F6403">
        <v>0</v>
      </c>
      <c r="G6403">
        <v>54</v>
      </c>
      <c r="H6403">
        <v>56</v>
      </c>
      <c r="I6403">
        <v>56</v>
      </c>
      <c r="J6403">
        <v>56</v>
      </c>
      <c r="K6403">
        <f t="shared" si="495"/>
        <v>0</v>
      </c>
      <c r="L6403">
        <f t="shared" si="496"/>
        <v>0</v>
      </c>
      <c r="M6403">
        <f t="shared" si="497"/>
        <v>0</v>
      </c>
      <c r="N6403">
        <f t="shared" si="498"/>
        <v>0</v>
      </c>
      <c r="O6403">
        <f t="shared" si="499"/>
        <v>0</v>
      </c>
    </row>
    <row r="6404" spans="1:15" x14ac:dyDescent="0.3">
      <c r="A6404" t="s">
        <v>9463</v>
      </c>
      <c r="B6404">
        <v>2</v>
      </c>
      <c r="C6404" t="s">
        <v>3676</v>
      </c>
      <c r="D6404" t="s">
        <v>2217</v>
      </c>
      <c r="E6404" t="s">
        <v>9540</v>
      </c>
      <c r="F6404">
        <v>0</v>
      </c>
      <c r="G6404">
        <v>50</v>
      </c>
      <c r="H6404">
        <v>54</v>
      </c>
      <c r="I6404">
        <v>54</v>
      </c>
      <c r="J6404">
        <v>54</v>
      </c>
      <c r="K6404">
        <f t="shared" ref="K6404:K6467" si="500">IF(AND($A6404=$D$1,$B6404=$E$1),F6404,0)</f>
        <v>0</v>
      </c>
      <c r="L6404">
        <f t="shared" ref="L6404:L6467" si="501">IF(AND($A6404=$D$1,$B6404=$E$1),G6404,0)</f>
        <v>0</v>
      </c>
      <c r="M6404">
        <f t="shared" ref="M6404:M6467" si="502">IF(AND($A6404=$D$1,$B6404=$E$1),H6404,0)</f>
        <v>0</v>
      </c>
      <c r="N6404">
        <f t="shared" ref="N6404:N6467" si="503">IF(AND($A6404=$D$1,$B6404=$E$1),I6404,0)</f>
        <v>0</v>
      </c>
      <c r="O6404">
        <f t="shared" ref="O6404:O6467" si="504">IF(AND($A6404=$D$1,$B6404=$E$1),J6404,0)</f>
        <v>0</v>
      </c>
    </row>
    <row r="6405" spans="1:15" x14ac:dyDescent="0.3">
      <c r="A6405" t="s">
        <v>9463</v>
      </c>
      <c r="B6405">
        <v>2</v>
      </c>
      <c r="C6405" t="s">
        <v>41</v>
      </c>
      <c r="D6405" t="s">
        <v>9541</v>
      </c>
      <c r="E6405" t="s">
        <v>9542</v>
      </c>
      <c r="F6405">
        <v>0</v>
      </c>
      <c r="G6405">
        <v>47</v>
      </c>
      <c r="H6405">
        <v>51</v>
      </c>
      <c r="I6405">
        <v>51</v>
      </c>
      <c r="J6405">
        <v>51</v>
      </c>
      <c r="K6405">
        <f t="shared" si="500"/>
        <v>0</v>
      </c>
      <c r="L6405">
        <f t="shared" si="501"/>
        <v>0</v>
      </c>
      <c r="M6405">
        <f t="shared" si="502"/>
        <v>0</v>
      </c>
      <c r="N6405">
        <f t="shared" si="503"/>
        <v>0</v>
      </c>
      <c r="O6405">
        <f t="shared" si="504"/>
        <v>0</v>
      </c>
    </row>
    <row r="6406" spans="1:15" x14ac:dyDescent="0.3">
      <c r="A6406" t="s">
        <v>9463</v>
      </c>
      <c r="B6406">
        <v>2</v>
      </c>
      <c r="C6406" t="s">
        <v>83</v>
      </c>
      <c r="D6406" t="s">
        <v>9543</v>
      </c>
      <c r="E6406" t="s">
        <v>9544</v>
      </c>
      <c r="F6406">
        <v>0</v>
      </c>
      <c r="G6406">
        <v>43</v>
      </c>
      <c r="H6406">
        <v>39</v>
      </c>
      <c r="I6406">
        <v>39</v>
      </c>
      <c r="J6406">
        <v>39</v>
      </c>
      <c r="K6406">
        <f t="shared" si="500"/>
        <v>0</v>
      </c>
      <c r="L6406">
        <f t="shared" si="501"/>
        <v>0</v>
      </c>
      <c r="M6406">
        <f t="shared" si="502"/>
        <v>0</v>
      </c>
      <c r="N6406">
        <f t="shared" si="503"/>
        <v>0</v>
      </c>
      <c r="O6406">
        <f t="shared" si="504"/>
        <v>0</v>
      </c>
    </row>
    <row r="6407" spans="1:15" x14ac:dyDescent="0.3">
      <c r="A6407" t="s">
        <v>9463</v>
      </c>
      <c r="B6407">
        <v>2</v>
      </c>
      <c r="C6407" t="s">
        <v>275</v>
      </c>
      <c r="D6407" t="s">
        <v>349</v>
      </c>
      <c r="E6407" t="s">
        <v>9545</v>
      </c>
      <c r="F6407">
        <v>0</v>
      </c>
      <c r="G6407">
        <v>41</v>
      </c>
      <c r="H6407">
        <v>40</v>
      </c>
      <c r="I6407">
        <v>40</v>
      </c>
      <c r="J6407">
        <v>40</v>
      </c>
      <c r="K6407">
        <f t="shared" si="500"/>
        <v>0</v>
      </c>
      <c r="L6407">
        <f t="shared" si="501"/>
        <v>0</v>
      </c>
      <c r="M6407">
        <f t="shared" si="502"/>
        <v>0</v>
      </c>
      <c r="N6407">
        <f t="shared" si="503"/>
        <v>0</v>
      </c>
      <c r="O6407">
        <f t="shared" si="504"/>
        <v>0</v>
      </c>
    </row>
    <row r="6408" spans="1:15" x14ac:dyDescent="0.3">
      <c r="A6408" t="s">
        <v>9463</v>
      </c>
      <c r="B6408">
        <v>2</v>
      </c>
      <c r="C6408" t="s">
        <v>56</v>
      </c>
      <c r="D6408" t="s">
        <v>9546</v>
      </c>
      <c r="E6408" t="s">
        <v>9547</v>
      </c>
      <c r="F6408">
        <v>0</v>
      </c>
      <c r="G6408">
        <v>39</v>
      </c>
      <c r="H6408">
        <v>36</v>
      </c>
      <c r="I6408">
        <v>36</v>
      </c>
      <c r="J6408">
        <v>36</v>
      </c>
      <c r="K6408">
        <f t="shared" si="500"/>
        <v>0</v>
      </c>
      <c r="L6408">
        <f t="shared" si="501"/>
        <v>0</v>
      </c>
      <c r="M6408">
        <f t="shared" si="502"/>
        <v>0</v>
      </c>
      <c r="N6408">
        <f t="shared" si="503"/>
        <v>0</v>
      </c>
      <c r="O6408">
        <f t="shared" si="504"/>
        <v>0</v>
      </c>
    </row>
    <row r="6409" spans="1:15" x14ac:dyDescent="0.3">
      <c r="A6409" t="s">
        <v>9463</v>
      </c>
      <c r="B6409">
        <v>2</v>
      </c>
      <c r="C6409" t="s">
        <v>2504</v>
      </c>
      <c r="D6409" t="s">
        <v>9548</v>
      </c>
      <c r="E6409" t="s">
        <v>9549</v>
      </c>
      <c r="F6409">
        <v>0</v>
      </c>
      <c r="G6409">
        <v>29</v>
      </c>
      <c r="H6409">
        <v>30</v>
      </c>
      <c r="I6409">
        <v>30</v>
      </c>
      <c r="J6409">
        <v>30</v>
      </c>
      <c r="K6409">
        <f t="shared" si="500"/>
        <v>0</v>
      </c>
      <c r="L6409">
        <f t="shared" si="501"/>
        <v>0</v>
      </c>
      <c r="M6409">
        <f t="shared" si="502"/>
        <v>0</v>
      </c>
      <c r="N6409">
        <f t="shared" si="503"/>
        <v>0</v>
      </c>
      <c r="O6409">
        <f t="shared" si="504"/>
        <v>0</v>
      </c>
    </row>
    <row r="6410" spans="1:15" x14ac:dyDescent="0.3">
      <c r="A6410" t="s">
        <v>9463</v>
      </c>
      <c r="B6410">
        <v>2</v>
      </c>
      <c r="C6410" t="s">
        <v>74</v>
      </c>
      <c r="D6410" t="s">
        <v>3622</v>
      </c>
      <c r="E6410" t="s">
        <v>9550</v>
      </c>
      <c r="F6410">
        <v>0</v>
      </c>
      <c r="G6410">
        <v>25</v>
      </c>
      <c r="H6410">
        <v>22</v>
      </c>
      <c r="I6410">
        <v>22</v>
      </c>
      <c r="J6410">
        <v>22</v>
      </c>
      <c r="K6410">
        <f t="shared" si="500"/>
        <v>0</v>
      </c>
      <c r="L6410">
        <f t="shared" si="501"/>
        <v>0</v>
      </c>
      <c r="M6410">
        <f t="shared" si="502"/>
        <v>0</v>
      </c>
      <c r="N6410">
        <f t="shared" si="503"/>
        <v>0</v>
      </c>
      <c r="O6410">
        <f t="shared" si="504"/>
        <v>0</v>
      </c>
    </row>
    <row r="6411" spans="1:15" x14ac:dyDescent="0.3">
      <c r="A6411" t="s">
        <v>9463</v>
      </c>
      <c r="B6411">
        <v>3</v>
      </c>
      <c r="C6411" t="s">
        <v>17</v>
      </c>
      <c r="D6411" t="s">
        <v>3315</v>
      </c>
      <c r="E6411" t="s">
        <v>9551</v>
      </c>
      <c r="F6411">
        <v>533</v>
      </c>
      <c r="G6411">
        <v>60400</v>
      </c>
      <c r="H6411">
        <v>60459</v>
      </c>
      <c r="I6411">
        <v>60459</v>
      </c>
      <c r="J6411">
        <v>60459</v>
      </c>
      <c r="K6411">
        <f t="shared" si="500"/>
        <v>0</v>
      </c>
      <c r="L6411">
        <f t="shared" si="501"/>
        <v>0</v>
      </c>
      <c r="M6411">
        <f t="shared" si="502"/>
        <v>0</v>
      </c>
      <c r="N6411">
        <f t="shared" si="503"/>
        <v>0</v>
      </c>
      <c r="O6411">
        <f t="shared" si="504"/>
        <v>0</v>
      </c>
    </row>
    <row r="6412" spans="1:15" x14ac:dyDescent="0.3">
      <c r="A6412" t="s">
        <v>9463</v>
      </c>
      <c r="B6412">
        <v>3</v>
      </c>
      <c r="C6412" t="s">
        <v>14</v>
      </c>
      <c r="D6412" t="s">
        <v>5904</v>
      </c>
      <c r="E6412" t="s">
        <v>9552</v>
      </c>
      <c r="F6412">
        <v>160</v>
      </c>
      <c r="G6412">
        <v>25098</v>
      </c>
      <c r="H6412">
        <v>27487</v>
      </c>
      <c r="I6412">
        <v>27487</v>
      </c>
      <c r="J6412">
        <v>27487</v>
      </c>
      <c r="K6412">
        <f t="shared" si="500"/>
        <v>0</v>
      </c>
      <c r="L6412">
        <f t="shared" si="501"/>
        <v>0</v>
      </c>
      <c r="M6412">
        <f t="shared" si="502"/>
        <v>0</v>
      </c>
      <c r="N6412">
        <f t="shared" si="503"/>
        <v>0</v>
      </c>
      <c r="O6412">
        <f t="shared" si="504"/>
        <v>0</v>
      </c>
    </row>
    <row r="6413" spans="1:15" x14ac:dyDescent="0.3">
      <c r="A6413" t="s">
        <v>9463</v>
      </c>
      <c r="B6413">
        <v>3</v>
      </c>
      <c r="C6413" t="s">
        <v>11</v>
      </c>
      <c r="D6413" t="s">
        <v>992</v>
      </c>
      <c r="E6413" t="s">
        <v>9553</v>
      </c>
      <c r="F6413">
        <v>110</v>
      </c>
      <c r="G6413">
        <v>11959</v>
      </c>
      <c r="H6413">
        <v>12161</v>
      </c>
      <c r="I6413">
        <v>12161</v>
      </c>
      <c r="J6413">
        <v>12161</v>
      </c>
      <c r="K6413">
        <f t="shared" si="500"/>
        <v>0</v>
      </c>
      <c r="L6413">
        <f t="shared" si="501"/>
        <v>0</v>
      </c>
      <c r="M6413">
        <f t="shared" si="502"/>
        <v>0</v>
      </c>
      <c r="N6413">
        <f t="shared" si="503"/>
        <v>0</v>
      </c>
      <c r="O6413">
        <f t="shared" si="504"/>
        <v>0</v>
      </c>
    </row>
    <row r="6414" spans="1:15" x14ac:dyDescent="0.3">
      <c r="A6414" t="s">
        <v>9463</v>
      </c>
      <c r="B6414">
        <v>3</v>
      </c>
      <c r="C6414" t="s">
        <v>20</v>
      </c>
      <c r="D6414" t="s">
        <v>9554</v>
      </c>
      <c r="E6414" t="s">
        <v>9555</v>
      </c>
      <c r="F6414">
        <v>26</v>
      </c>
      <c r="G6414">
        <v>3873</v>
      </c>
      <c r="H6414">
        <v>4182</v>
      </c>
      <c r="I6414">
        <v>4182</v>
      </c>
      <c r="J6414">
        <v>4182</v>
      </c>
      <c r="K6414">
        <f t="shared" si="500"/>
        <v>0</v>
      </c>
      <c r="L6414">
        <f t="shared" si="501"/>
        <v>0</v>
      </c>
      <c r="M6414">
        <f t="shared" si="502"/>
        <v>0</v>
      </c>
      <c r="N6414">
        <f t="shared" si="503"/>
        <v>0</v>
      </c>
      <c r="O6414">
        <f t="shared" si="504"/>
        <v>0</v>
      </c>
    </row>
    <row r="6415" spans="1:15" x14ac:dyDescent="0.3">
      <c r="A6415" t="s">
        <v>9463</v>
      </c>
      <c r="B6415">
        <v>3</v>
      </c>
      <c r="C6415" t="s">
        <v>26</v>
      </c>
      <c r="D6415" t="s">
        <v>3435</v>
      </c>
      <c r="E6415" t="s">
        <v>9556</v>
      </c>
      <c r="F6415">
        <v>32</v>
      </c>
      <c r="G6415">
        <v>2346</v>
      </c>
      <c r="H6415">
        <v>2509</v>
      </c>
      <c r="I6415">
        <v>2509</v>
      </c>
      <c r="J6415">
        <v>2509</v>
      </c>
      <c r="K6415">
        <f t="shared" si="500"/>
        <v>0</v>
      </c>
      <c r="L6415">
        <f t="shared" si="501"/>
        <v>0</v>
      </c>
      <c r="M6415">
        <f t="shared" si="502"/>
        <v>0</v>
      </c>
      <c r="N6415">
        <f t="shared" si="503"/>
        <v>0</v>
      </c>
      <c r="O6415">
        <f t="shared" si="504"/>
        <v>0</v>
      </c>
    </row>
    <row r="6416" spans="1:15" x14ac:dyDescent="0.3">
      <c r="A6416" t="s">
        <v>9463</v>
      </c>
      <c r="B6416">
        <v>3</v>
      </c>
      <c r="C6416" t="s">
        <v>23</v>
      </c>
      <c r="D6416" t="s">
        <v>9557</v>
      </c>
      <c r="E6416" t="s">
        <v>9558</v>
      </c>
      <c r="F6416">
        <v>8</v>
      </c>
      <c r="G6416">
        <v>1930</v>
      </c>
      <c r="H6416">
        <v>2126</v>
      </c>
      <c r="I6416">
        <v>2126</v>
      </c>
      <c r="J6416">
        <v>2126</v>
      </c>
      <c r="K6416">
        <f t="shared" si="500"/>
        <v>0</v>
      </c>
      <c r="L6416">
        <f t="shared" si="501"/>
        <v>0</v>
      </c>
      <c r="M6416">
        <f t="shared" si="502"/>
        <v>0</v>
      </c>
      <c r="N6416">
        <f t="shared" si="503"/>
        <v>0</v>
      </c>
      <c r="O6416">
        <f t="shared" si="504"/>
        <v>0</v>
      </c>
    </row>
    <row r="6417" spans="1:15" x14ac:dyDescent="0.3">
      <c r="A6417" t="s">
        <v>9463</v>
      </c>
      <c r="B6417">
        <v>3</v>
      </c>
      <c r="C6417" t="s">
        <v>118</v>
      </c>
      <c r="D6417" t="s">
        <v>7336</v>
      </c>
      <c r="E6417" t="s">
        <v>9559</v>
      </c>
      <c r="F6417">
        <v>10</v>
      </c>
      <c r="G6417">
        <v>1126</v>
      </c>
      <c r="H6417">
        <v>941</v>
      </c>
      <c r="I6417">
        <v>941</v>
      </c>
      <c r="J6417">
        <v>941</v>
      </c>
      <c r="K6417">
        <f t="shared" si="500"/>
        <v>0</v>
      </c>
      <c r="L6417">
        <f t="shared" si="501"/>
        <v>0</v>
      </c>
      <c r="M6417">
        <f t="shared" si="502"/>
        <v>0</v>
      </c>
      <c r="N6417">
        <f t="shared" si="503"/>
        <v>0</v>
      </c>
      <c r="O6417">
        <f t="shared" si="504"/>
        <v>0</v>
      </c>
    </row>
    <row r="6418" spans="1:15" x14ac:dyDescent="0.3">
      <c r="A6418" t="s">
        <v>9463</v>
      </c>
      <c r="B6418">
        <v>3</v>
      </c>
      <c r="C6418" t="s">
        <v>50</v>
      </c>
      <c r="D6418" t="s">
        <v>9560</v>
      </c>
      <c r="E6418" t="s">
        <v>9561</v>
      </c>
      <c r="F6418">
        <v>8</v>
      </c>
      <c r="G6418">
        <v>976</v>
      </c>
      <c r="H6418">
        <v>949</v>
      </c>
      <c r="I6418">
        <v>949</v>
      </c>
      <c r="J6418">
        <v>949</v>
      </c>
      <c r="K6418">
        <f t="shared" si="500"/>
        <v>0</v>
      </c>
      <c r="L6418">
        <f t="shared" si="501"/>
        <v>0</v>
      </c>
      <c r="M6418">
        <f t="shared" si="502"/>
        <v>0</v>
      </c>
      <c r="N6418">
        <f t="shared" si="503"/>
        <v>0</v>
      </c>
      <c r="O6418">
        <f t="shared" si="504"/>
        <v>0</v>
      </c>
    </row>
    <row r="6419" spans="1:15" x14ac:dyDescent="0.3">
      <c r="A6419" t="s">
        <v>9463</v>
      </c>
      <c r="B6419">
        <v>3</v>
      </c>
      <c r="C6419" t="s">
        <v>89</v>
      </c>
      <c r="D6419" t="s">
        <v>9562</v>
      </c>
      <c r="E6419" t="s">
        <v>9563</v>
      </c>
      <c r="F6419">
        <v>3</v>
      </c>
      <c r="G6419">
        <v>479</v>
      </c>
      <c r="H6419">
        <v>464</v>
      </c>
      <c r="I6419">
        <v>464</v>
      </c>
      <c r="J6419">
        <v>464</v>
      </c>
      <c r="K6419">
        <f t="shared" si="500"/>
        <v>0</v>
      </c>
      <c r="L6419">
        <f t="shared" si="501"/>
        <v>0</v>
      </c>
      <c r="M6419">
        <f t="shared" si="502"/>
        <v>0</v>
      </c>
      <c r="N6419">
        <f t="shared" si="503"/>
        <v>0</v>
      </c>
      <c r="O6419">
        <f t="shared" si="504"/>
        <v>0</v>
      </c>
    </row>
    <row r="6420" spans="1:15" x14ac:dyDescent="0.3">
      <c r="A6420" t="s">
        <v>9463</v>
      </c>
      <c r="B6420">
        <v>3</v>
      </c>
      <c r="C6420" t="s">
        <v>29</v>
      </c>
      <c r="D6420" t="s">
        <v>4037</v>
      </c>
      <c r="E6420" t="s">
        <v>9564</v>
      </c>
      <c r="F6420">
        <v>8</v>
      </c>
      <c r="G6420">
        <v>451</v>
      </c>
      <c r="H6420">
        <v>467</v>
      </c>
      <c r="I6420">
        <v>467</v>
      </c>
      <c r="J6420">
        <v>467</v>
      </c>
      <c r="K6420">
        <f t="shared" si="500"/>
        <v>0</v>
      </c>
      <c r="L6420">
        <f t="shared" si="501"/>
        <v>0</v>
      </c>
      <c r="M6420">
        <f t="shared" si="502"/>
        <v>0</v>
      </c>
      <c r="N6420">
        <f t="shared" si="503"/>
        <v>0</v>
      </c>
      <c r="O6420">
        <f t="shared" si="504"/>
        <v>0</v>
      </c>
    </row>
    <row r="6421" spans="1:15" x14ac:dyDescent="0.3">
      <c r="A6421" t="s">
        <v>9463</v>
      </c>
      <c r="B6421">
        <v>3</v>
      </c>
      <c r="C6421" t="s">
        <v>336</v>
      </c>
      <c r="D6421" t="s">
        <v>9565</v>
      </c>
      <c r="E6421" t="s">
        <v>9566</v>
      </c>
      <c r="F6421">
        <v>5</v>
      </c>
      <c r="G6421">
        <v>395</v>
      </c>
      <c r="H6421">
        <v>381</v>
      </c>
      <c r="I6421">
        <v>381</v>
      </c>
      <c r="J6421">
        <v>381</v>
      </c>
      <c r="K6421">
        <f t="shared" si="500"/>
        <v>0</v>
      </c>
      <c r="L6421">
        <f t="shared" si="501"/>
        <v>0</v>
      </c>
      <c r="M6421">
        <f t="shared" si="502"/>
        <v>0</v>
      </c>
      <c r="N6421">
        <f t="shared" si="503"/>
        <v>0</v>
      </c>
      <c r="O6421">
        <f t="shared" si="504"/>
        <v>0</v>
      </c>
    </row>
    <row r="6422" spans="1:15" x14ac:dyDescent="0.3">
      <c r="A6422" t="s">
        <v>9463</v>
      </c>
      <c r="B6422">
        <v>3</v>
      </c>
      <c r="C6422" t="s">
        <v>35</v>
      </c>
      <c r="D6422" t="s">
        <v>9567</v>
      </c>
      <c r="E6422" t="s">
        <v>9568</v>
      </c>
      <c r="F6422">
        <v>1</v>
      </c>
      <c r="G6422">
        <v>316</v>
      </c>
      <c r="H6422">
        <v>312</v>
      </c>
      <c r="I6422">
        <v>312</v>
      </c>
      <c r="J6422">
        <v>312</v>
      </c>
      <c r="K6422">
        <f t="shared" si="500"/>
        <v>0</v>
      </c>
      <c r="L6422">
        <f t="shared" si="501"/>
        <v>0</v>
      </c>
      <c r="M6422">
        <f t="shared" si="502"/>
        <v>0</v>
      </c>
      <c r="N6422">
        <f t="shared" si="503"/>
        <v>0</v>
      </c>
      <c r="O6422">
        <f t="shared" si="504"/>
        <v>0</v>
      </c>
    </row>
    <row r="6423" spans="1:15" x14ac:dyDescent="0.3">
      <c r="A6423" t="s">
        <v>9463</v>
      </c>
      <c r="B6423">
        <v>3</v>
      </c>
      <c r="C6423" t="s">
        <v>77</v>
      </c>
      <c r="D6423" t="s">
        <v>1126</v>
      </c>
      <c r="E6423" t="s">
        <v>9569</v>
      </c>
      <c r="F6423">
        <v>3</v>
      </c>
      <c r="G6423">
        <v>303</v>
      </c>
      <c r="H6423">
        <v>274</v>
      </c>
      <c r="I6423">
        <v>274</v>
      </c>
      <c r="J6423">
        <v>274</v>
      </c>
      <c r="K6423">
        <f t="shared" si="500"/>
        <v>0</v>
      </c>
      <c r="L6423">
        <f t="shared" si="501"/>
        <v>0</v>
      </c>
      <c r="M6423">
        <f t="shared" si="502"/>
        <v>0</v>
      </c>
      <c r="N6423">
        <f t="shared" si="503"/>
        <v>0</v>
      </c>
      <c r="O6423">
        <f t="shared" si="504"/>
        <v>0</v>
      </c>
    </row>
    <row r="6424" spans="1:15" x14ac:dyDescent="0.3">
      <c r="A6424" t="s">
        <v>9463</v>
      </c>
      <c r="B6424">
        <v>3</v>
      </c>
      <c r="C6424" t="s">
        <v>44</v>
      </c>
      <c r="D6424" t="s">
        <v>2852</v>
      </c>
      <c r="E6424" t="s">
        <v>9570</v>
      </c>
      <c r="F6424">
        <v>1</v>
      </c>
      <c r="G6424">
        <v>298</v>
      </c>
      <c r="H6424">
        <v>303</v>
      </c>
      <c r="I6424">
        <v>303</v>
      </c>
      <c r="J6424">
        <v>303</v>
      </c>
      <c r="K6424">
        <f t="shared" si="500"/>
        <v>0</v>
      </c>
      <c r="L6424">
        <f t="shared" si="501"/>
        <v>0</v>
      </c>
      <c r="M6424">
        <f t="shared" si="502"/>
        <v>0</v>
      </c>
      <c r="N6424">
        <f t="shared" si="503"/>
        <v>0</v>
      </c>
      <c r="O6424">
        <f t="shared" si="504"/>
        <v>0</v>
      </c>
    </row>
    <row r="6425" spans="1:15" x14ac:dyDescent="0.3">
      <c r="A6425" t="s">
        <v>9463</v>
      </c>
      <c r="B6425">
        <v>3</v>
      </c>
      <c r="C6425" t="s">
        <v>53</v>
      </c>
      <c r="D6425" t="s">
        <v>3640</v>
      </c>
      <c r="E6425" t="s">
        <v>9571</v>
      </c>
      <c r="F6425">
        <v>9</v>
      </c>
      <c r="G6425">
        <v>235</v>
      </c>
      <c r="H6425">
        <v>220</v>
      </c>
      <c r="I6425">
        <v>220</v>
      </c>
      <c r="J6425">
        <v>220</v>
      </c>
      <c r="K6425">
        <f t="shared" si="500"/>
        <v>0</v>
      </c>
      <c r="L6425">
        <f t="shared" si="501"/>
        <v>0</v>
      </c>
      <c r="M6425">
        <f t="shared" si="502"/>
        <v>0</v>
      </c>
      <c r="N6425">
        <f t="shared" si="503"/>
        <v>0</v>
      </c>
      <c r="O6425">
        <f t="shared" si="504"/>
        <v>0</v>
      </c>
    </row>
    <row r="6426" spans="1:15" x14ac:dyDescent="0.3">
      <c r="A6426" t="s">
        <v>9463</v>
      </c>
      <c r="B6426">
        <v>3</v>
      </c>
      <c r="C6426" t="s">
        <v>32</v>
      </c>
      <c r="D6426" t="s">
        <v>9572</v>
      </c>
      <c r="E6426" t="s">
        <v>9573</v>
      </c>
      <c r="F6426">
        <v>3</v>
      </c>
      <c r="G6426">
        <v>233</v>
      </c>
      <c r="H6426">
        <v>251</v>
      </c>
      <c r="I6426">
        <v>251</v>
      </c>
      <c r="J6426">
        <v>251</v>
      </c>
      <c r="K6426">
        <f t="shared" si="500"/>
        <v>0</v>
      </c>
      <c r="L6426">
        <f t="shared" si="501"/>
        <v>0</v>
      </c>
      <c r="M6426">
        <f t="shared" si="502"/>
        <v>0</v>
      </c>
      <c r="N6426">
        <f t="shared" si="503"/>
        <v>0</v>
      </c>
      <c r="O6426">
        <f t="shared" si="504"/>
        <v>0</v>
      </c>
    </row>
    <row r="6427" spans="1:15" x14ac:dyDescent="0.3">
      <c r="A6427" t="s">
        <v>9463</v>
      </c>
      <c r="B6427">
        <v>3</v>
      </c>
      <c r="C6427" t="s">
        <v>38</v>
      </c>
      <c r="D6427" t="s">
        <v>9574</v>
      </c>
      <c r="E6427" t="s">
        <v>9575</v>
      </c>
      <c r="F6427">
        <v>2</v>
      </c>
      <c r="G6427">
        <v>204</v>
      </c>
      <c r="H6427">
        <v>203</v>
      </c>
      <c r="I6427">
        <v>203</v>
      </c>
      <c r="J6427">
        <v>203</v>
      </c>
      <c r="K6427">
        <f t="shared" si="500"/>
        <v>0</v>
      </c>
      <c r="L6427">
        <f t="shared" si="501"/>
        <v>0</v>
      </c>
      <c r="M6427">
        <f t="shared" si="502"/>
        <v>0</v>
      </c>
      <c r="N6427">
        <f t="shared" si="503"/>
        <v>0</v>
      </c>
      <c r="O6427">
        <f t="shared" si="504"/>
        <v>0</v>
      </c>
    </row>
    <row r="6428" spans="1:15" x14ac:dyDescent="0.3">
      <c r="A6428" t="s">
        <v>9463</v>
      </c>
      <c r="B6428">
        <v>3</v>
      </c>
      <c r="C6428" t="s">
        <v>200</v>
      </c>
      <c r="D6428" t="s">
        <v>1788</v>
      </c>
      <c r="E6428" t="s">
        <v>9576</v>
      </c>
      <c r="F6428">
        <v>3</v>
      </c>
      <c r="G6428">
        <v>193</v>
      </c>
      <c r="H6428">
        <v>186</v>
      </c>
      <c r="I6428">
        <v>186</v>
      </c>
      <c r="J6428">
        <v>186</v>
      </c>
      <c r="K6428">
        <f t="shared" si="500"/>
        <v>0</v>
      </c>
      <c r="L6428">
        <f t="shared" si="501"/>
        <v>0</v>
      </c>
      <c r="M6428">
        <f t="shared" si="502"/>
        <v>0</v>
      </c>
      <c r="N6428">
        <f t="shared" si="503"/>
        <v>0</v>
      </c>
      <c r="O6428">
        <f t="shared" si="504"/>
        <v>0</v>
      </c>
    </row>
    <row r="6429" spans="1:15" x14ac:dyDescent="0.3">
      <c r="A6429" t="s">
        <v>9463</v>
      </c>
      <c r="B6429">
        <v>3</v>
      </c>
      <c r="C6429" t="s">
        <v>317</v>
      </c>
      <c r="D6429" t="s">
        <v>9577</v>
      </c>
      <c r="E6429" t="s">
        <v>9578</v>
      </c>
      <c r="F6429">
        <v>5</v>
      </c>
      <c r="G6429">
        <v>193</v>
      </c>
      <c r="H6429">
        <v>174</v>
      </c>
      <c r="I6429">
        <v>174</v>
      </c>
      <c r="J6429">
        <v>174</v>
      </c>
      <c r="K6429">
        <f t="shared" si="500"/>
        <v>0</v>
      </c>
      <c r="L6429">
        <f t="shared" si="501"/>
        <v>0</v>
      </c>
      <c r="M6429">
        <f t="shared" si="502"/>
        <v>0</v>
      </c>
      <c r="N6429">
        <f t="shared" si="503"/>
        <v>0</v>
      </c>
      <c r="O6429">
        <f t="shared" si="504"/>
        <v>0</v>
      </c>
    </row>
    <row r="6430" spans="1:15" x14ac:dyDescent="0.3">
      <c r="A6430" t="s">
        <v>9463</v>
      </c>
      <c r="B6430">
        <v>3</v>
      </c>
      <c r="C6430" t="s">
        <v>71</v>
      </c>
      <c r="D6430" t="s">
        <v>631</v>
      </c>
      <c r="E6430" t="s">
        <v>9579</v>
      </c>
      <c r="F6430">
        <v>1</v>
      </c>
      <c r="G6430">
        <v>179</v>
      </c>
      <c r="H6430">
        <v>176</v>
      </c>
      <c r="I6430">
        <v>176</v>
      </c>
      <c r="J6430">
        <v>176</v>
      </c>
      <c r="K6430">
        <f t="shared" si="500"/>
        <v>0</v>
      </c>
      <c r="L6430">
        <f t="shared" si="501"/>
        <v>0</v>
      </c>
      <c r="M6430">
        <f t="shared" si="502"/>
        <v>0</v>
      </c>
      <c r="N6430">
        <f t="shared" si="503"/>
        <v>0</v>
      </c>
      <c r="O6430">
        <f t="shared" si="504"/>
        <v>0</v>
      </c>
    </row>
    <row r="6431" spans="1:15" x14ac:dyDescent="0.3">
      <c r="A6431" t="s">
        <v>9463</v>
      </c>
      <c r="B6431">
        <v>3</v>
      </c>
      <c r="C6431" t="s">
        <v>59</v>
      </c>
      <c r="D6431" t="s">
        <v>9580</v>
      </c>
      <c r="E6431" t="s">
        <v>9581</v>
      </c>
      <c r="F6431">
        <v>3</v>
      </c>
      <c r="G6431">
        <v>174</v>
      </c>
      <c r="H6431">
        <v>168</v>
      </c>
      <c r="I6431">
        <v>168</v>
      </c>
      <c r="J6431">
        <v>168</v>
      </c>
      <c r="K6431">
        <f t="shared" si="500"/>
        <v>0</v>
      </c>
      <c r="L6431">
        <f t="shared" si="501"/>
        <v>0</v>
      </c>
      <c r="M6431">
        <f t="shared" si="502"/>
        <v>0</v>
      </c>
      <c r="N6431">
        <f t="shared" si="503"/>
        <v>0</v>
      </c>
      <c r="O6431">
        <f t="shared" si="504"/>
        <v>0</v>
      </c>
    </row>
    <row r="6432" spans="1:15" x14ac:dyDescent="0.3">
      <c r="A6432" t="s">
        <v>9463</v>
      </c>
      <c r="B6432">
        <v>3</v>
      </c>
      <c r="C6432" t="s">
        <v>65</v>
      </c>
      <c r="D6432" t="s">
        <v>3114</v>
      </c>
      <c r="E6432" t="s">
        <v>9582</v>
      </c>
      <c r="F6432">
        <v>1</v>
      </c>
      <c r="G6432">
        <v>170</v>
      </c>
      <c r="H6432">
        <v>172</v>
      </c>
      <c r="I6432">
        <v>172</v>
      </c>
      <c r="J6432">
        <v>172</v>
      </c>
      <c r="K6432">
        <f t="shared" si="500"/>
        <v>0</v>
      </c>
      <c r="L6432">
        <f t="shared" si="501"/>
        <v>0</v>
      </c>
      <c r="M6432">
        <f t="shared" si="502"/>
        <v>0</v>
      </c>
      <c r="N6432">
        <f t="shared" si="503"/>
        <v>0</v>
      </c>
      <c r="O6432">
        <f t="shared" si="504"/>
        <v>0</v>
      </c>
    </row>
    <row r="6433" spans="1:15" x14ac:dyDescent="0.3">
      <c r="A6433" t="s">
        <v>9463</v>
      </c>
      <c r="B6433">
        <v>3</v>
      </c>
      <c r="C6433" t="s">
        <v>192</v>
      </c>
      <c r="D6433" t="s">
        <v>9583</v>
      </c>
      <c r="E6433" t="s">
        <v>9584</v>
      </c>
      <c r="F6433">
        <v>2</v>
      </c>
      <c r="G6433">
        <v>140</v>
      </c>
      <c r="H6433">
        <v>122</v>
      </c>
      <c r="I6433">
        <v>122</v>
      </c>
      <c r="J6433">
        <v>122</v>
      </c>
      <c r="K6433">
        <f t="shared" si="500"/>
        <v>0</v>
      </c>
      <c r="L6433">
        <f t="shared" si="501"/>
        <v>0</v>
      </c>
      <c r="M6433">
        <f t="shared" si="502"/>
        <v>0</v>
      </c>
      <c r="N6433">
        <f t="shared" si="503"/>
        <v>0</v>
      </c>
      <c r="O6433">
        <f t="shared" si="504"/>
        <v>0</v>
      </c>
    </row>
    <row r="6434" spans="1:15" x14ac:dyDescent="0.3">
      <c r="A6434" t="s">
        <v>9463</v>
      </c>
      <c r="B6434">
        <v>3</v>
      </c>
      <c r="C6434" t="s">
        <v>47</v>
      </c>
      <c r="D6434" t="s">
        <v>9585</v>
      </c>
      <c r="E6434" t="s">
        <v>9586</v>
      </c>
      <c r="F6434">
        <v>1</v>
      </c>
      <c r="G6434">
        <v>117</v>
      </c>
      <c r="H6434">
        <v>116</v>
      </c>
      <c r="I6434">
        <v>116</v>
      </c>
      <c r="J6434">
        <v>116</v>
      </c>
      <c r="K6434">
        <f t="shared" si="500"/>
        <v>0</v>
      </c>
      <c r="L6434">
        <f t="shared" si="501"/>
        <v>0</v>
      </c>
      <c r="M6434">
        <f t="shared" si="502"/>
        <v>0</v>
      </c>
      <c r="N6434">
        <f t="shared" si="503"/>
        <v>0</v>
      </c>
      <c r="O6434">
        <f t="shared" si="504"/>
        <v>0</v>
      </c>
    </row>
    <row r="6435" spans="1:15" x14ac:dyDescent="0.3">
      <c r="A6435" t="s">
        <v>9463</v>
      </c>
      <c r="B6435">
        <v>3</v>
      </c>
      <c r="C6435" t="s">
        <v>56</v>
      </c>
      <c r="D6435" t="s">
        <v>9587</v>
      </c>
      <c r="E6435" t="s">
        <v>9588</v>
      </c>
      <c r="F6435">
        <v>0</v>
      </c>
      <c r="G6435">
        <v>103</v>
      </c>
      <c r="H6435">
        <v>101</v>
      </c>
      <c r="I6435">
        <v>101</v>
      </c>
      <c r="J6435">
        <v>101</v>
      </c>
      <c r="K6435">
        <f t="shared" si="500"/>
        <v>0</v>
      </c>
      <c r="L6435">
        <f t="shared" si="501"/>
        <v>0</v>
      </c>
      <c r="M6435">
        <f t="shared" si="502"/>
        <v>0</v>
      </c>
      <c r="N6435">
        <f t="shared" si="503"/>
        <v>0</v>
      </c>
      <c r="O6435">
        <f t="shared" si="504"/>
        <v>0</v>
      </c>
    </row>
    <row r="6436" spans="1:15" x14ac:dyDescent="0.3">
      <c r="A6436" t="s">
        <v>9463</v>
      </c>
      <c r="B6436">
        <v>3</v>
      </c>
      <c r="C6436" t="s">
        <v>68</v>
      </c>
      <c r="D6436" t="s">
        <v>9589</v>
      </c>
      <c r="E6436" t="s">
        <v>9590</v>
      </c>
      <c r="F6436">
        <v>0</v>
      </c>
      <c r="G6436">
        <v>97</v>
      </c>
      <c r="H6436">
        <v>92</v>
      </c>
      <c r="I6436">
        <v>92</v>
      </c>
      <c r="J6436">
        <v>92</v>
      </c>
      <c r="K6436">
        <f t="shared" si="500"/>
        <v>0</v>
      </c>
      <c r="L6436">
        <f t="shared" si="501"/>
        <v>0</v>
      </c>
      <c r="M6436">
        <f t="shared" si="502"/>
        <v>0</v>
      </c>
      <c r="N6436">
        <f t="shared" si="503"/>
        <v>0</v>
      </c>
      <c r="O6436">
        <f t="shared" si="504"/>
        <v>0</v>
      </c>
    </row>
    <row r="6437" spans="1:15" x14ac:dyDescent="0.3">
      <c r="A6437" t="s">
        <v>9463</v>
      </c>
      <c r="B6437">
        <v>3</v>
      </c>
      <c r="C6437" t="s">
        <v>2807</v>
      </c>
      <c r="D6437" t="s">
        <v>9591</v>
      </c>
      <c r="E6437" t="s">
        <v>9592</v>
      </c>
      <c r="F6437">
        <v>0</v>
      </c>
      <c r="G6437">
        <v>86</v>
      </c>
      <c r="H6437">
        <v>85</v>
      </c>
      <c r="I6437">
        <v>85</v>
      </c>
      <c r="J6437">
        <v>85</v>
      </c>
      <c r="K6437">
        <f t="shared" si="500"/>
        <v>0</v>
      </c>
      <c r="L6437">
        <f t="shared" si="501"/>
        <v>0</v>
      </c>
      <c r="M6437">
        <f t="shared" si="502"/>
        <v>0</v>
      </c>
      <c r="N6437">
        <f t="shared" si="503"/>
        <v>0</v>
      </c>
      <c r="O6437">
        <f t="shared" si="504"/>
        <v>0</v>
      </c>
    </row>
    <row r="6438" spans="1:15" x14ac:dyDescent="0.3">
      <c r="A6438" t="s">
        <v>9463</v>
      </c>
      <c r="B6438">
        <v>3</v>
      </c>
      <c r="C6438" t="s">
        <v>41</v>
      </c>
      <c r="D6438" t="s">
        <v>6539</v>
      </c>
      <c r="E6438" t="s">
        <v>9593</v>
      </c>
      <c r="F6438">
        <v>1</v>
      </c>
      <c r="G6438">
        <v>85</v>
      </c>
      <c r="H6438">
        <v>80</v>
      </c>
      <c r="I6438">
        <v>80</v>
      </c>
      <c r="J6438">
        <v>80</v>
      </c>
      <c r="K6438">
        <f t="shared" si="500"/>
        <v>0</v>
      </c>
      <c r="L6438">
        <f t="shared" si="501"/>
        <v>0</v>
      </c>
      <c r="M6438">
        <f t="shared" si="502"/>
        <v>0</v>
      </c>
      <c r="N6438">
        <f t="shared" si="503"/>
        <v>0</v>
      </c>
      <c r="O6438">
        <f t="shared" si="504"/>
        <v>0</v>
      </c>
    </row>
    <row r="6439" spans="1:15" x14ac:dyDescent="0.3">
      <c r="A6439" t="s">
        <v>9463</v>
      </c>
      <c r="B6439">
        <v>3</v>
      </c>
      <c r="C6439" t="s">
        <v>3676</v>
      </c>
      <c r="D6439" t="s">
        <v>9594</v>
      </c>
      <c r="E6439" t="s">
        <v>9595</v>
      </c>
      <c r="F6439">
        <v>0</v>
      </c>
      <c r="G6439">
        <v>77</v>
      </c>
      <c r="H6439">
        <v>71</v>
      </c>
      <c r="I6439">
        <v>71</v>
      </c>
      <c r="J6439">
        <v>71</v>
      </c>
      <c r="K6439">
        <f t="shared" si="500"/>
        <v>0</v>
      </c>
      <c r="L6439">
        <f t="shared" si="501"/>
        <v>0</v>
      </c>
      <c r="M6439">
        <f t="shared" si="502"/>
        <v>0</v>
      </c>
      <c r="N6439">
        <f t="shared" si="503"/>
        <v>0</v>
      </c>
      <c r="O6439">
        <f t="shared" si="504"/>
        <v>0</v>
      </c>
    </row>
    <row r="6440" spans="1:15" x14ac:dyDescent="0.3">
      <c r="A6440" t="s">
        <v>9463</v>
      </c>
      <c r="B6440">
        <v>3</v>
      </c>
      <c r="C6440" t="s">
        <v>2504</v>
      </c>
      <c r="D6440" t="s">
        <v>2816</v>
      </c>
      <c r="E6440" t="s">
        <v>9596</v>
      </c>
      <c r="F6440">
        <v>2</v>
      </c>
      <c r="G6440">
        <v>76</v>
      </c>
      <c r="H6440">
        <v>77</v>
      </c>
      <c r="I6440">
        <v>77</v>
      </c>
      <c r="J6440">
        <v>77</v>
      </c>
      <c r="K6440">
        <f t="shared" si="500"/>
        <v>0</v>
      </c>
      <c r="L6440">
        <f t="shared" si="501"/>
        <v>0</v>
      </c>
      <c r="M6440">
        <f t="shared" si="502"/>
        <v>0</v>
      </c>
      <c r="N6440">
        <f t="shared" si="503"/>
        <v>0</v>
      </c>
      <c r="O6440">
        <f t="shared" si="504"/>
        <v>0</v>
      </c>
    </row>
    <row r="6441" spans="1:15" x14ac:dyDescent="0.3">
      <c r="A6441" t="s">
        <v>9463</v>
      </c>
      <c r="B6441">
        <v>3</v>
      </c>
      <c r="C6441" t="s">
        <v>80</v>
      </c>
      <c r="D6441" t="s">
        <v>9597</v>
      </c>
      <c r="E6441" t="s">
        <v>1118</v>
      </c>
      <c r="F6441">
        <v>2</v>
      </c>
      <c r="G6441">
        <v>50</v>
      </c>
      <c r="H6441">
        <v>55</v>
      </c>
      <c r="I6441">
        <v>55</v>
      </c>
      <c r="J6441">
        <v>55</v>
      </c>
      <c r="K6441">
        <f t="shared" si="500"/>
        <v>0</v>
      </c>
      <c r="L6441">
        <f t="shared" si="501"/>
        <v>0</v>
      </c>
      <c r="M6441">
        <f t="shared" si="502"/>
        <v>0</v>
      </c>
      <c r="N6441">
        <f t="shared" si="503"/>
        <v>0</v>
      </c>
      <c r="O6441">
        <f t="shared" si="504"/>
        <v>0</v>
      </c>
    </row>
    <row r="6442" spans="1:15" x14ac:dyDescent="0.3">
      <c r="A6442" t="s">
        <v>9463</v>
      </c>
      <c r="B6442">
        <v>3</v>
      </c>
      <c r="C6442" t="s">
        <v>74</v>
      </c>
      <c r="D6442" t="s">
        <v>9598</v>
      </c>
      <c r="E6442" t="s">
        <v>9599</v>
      </c>
      <c r="F6442">
        <v>0</v>
      </c>
      <c r="G6442">
        <v>27</v>
      </c>
      <c r="H6442">
        <v>29</v>
      </c>
      <c r="I6442">
        <v>29</v>
      </c>
      <c r="J6442">
        <v>29</v>
      </c>
      <c r="K6442">
        <f t="shared" si="500"/>
        <v>0</v>
      </c>
      <c r="L6442">
        <f t="shared" si="501"/>
        <v>0</v>
      </c>
      <c r="M6442">
        <f t="shared" si="502"/>
        <v>0</v>
      </c>
      <c r="N6442">
        <f t="shared" si="503"/>
        <v>0</v>
      </c>
      <c r="O6442">
        <f t="shared" si="504"/>
        <v>0</v>
      </c>
    </row>
    <row r="6443" spans="1:15" x14ac:dyDescent="0.3">
      <c r="A6443" t="s">
        <v>9463</v>
      </c>
      <c r="B6443">
        <v>4</v>
      </c>
      <c r="C6443" t="s">
        <v>17</v>
      </c>
      <c r="D6443" t="s">
        <v>155</v>
      </c>
      <c r="E6443" t="s">
        <v>9600</v>
      </c>
      <c r="F6443">
        <v>168</v>
      </c>
      <c r="G6443">
        <v>34816</v>
      </c>
      <c r="H6443">
        <v>35659</v>
      </c>
      <c r="I6443">
        <v>35659</v>
      </c>
      <c r="J6443">
        <v>35659</v>
      </c>
      <c r="K6443">
        <f t="shared" si="500"/>
        <v>0</v>
      </c>
      <c r="L6443">
        <f t="shared" si="501"/>
        <v>0</v>
      </c>
      <c r="M6443">
        <f t="shared" si="502"/>
        <v>0</v>
      </c>
      <c r="N6443">
        <f t="shared" si="503"/>
        <v>0</v>
      </c>
      <c r="O6443">
        <f t="shared" si="504"/>
        <v>0</v>
      </c>
    </row>
    <row r="6444" spans="1:15" x14ac:dyDescent="0.3">
      <c r="A6444" t="s">
        <v>9463</v>
      </c>
      <c r="B6444">
        <v>4</v>
      </c>
      <c r="C6444" t="s">
        <v>14</v>
      </c>
      <c r="D6444" t="s">
        <v>1791</v>
      </c>
      <c r="E6444" t="s">
        <v>9601</v>
      </c>
      <c r="F6444">
        <v>138</v>
      </c>
      <c r="G6444">
        <v>31681</v>
      </c>
      <c r="H6444">
        <v>33294</v>
      </c>
      <c r="I6444">
        <v>33294</v>
      </c>
      <c r="J6444">
        <v>33294</v>
      </c>
      <c r="K6444">
        <f t="shared" si="500"/>
        <v>0</v>
      </c>
      <c r="L6444">
        <f t="shared" si="501"/>
        <v>0</v>
      </c>
      <c r="M6444">
        <f t="shared" si="502"/>
        <v>0</v>
      </c>
      <c r="N6444">
        <f t="shared" si="503"/>
        <v>0</v>
      </c>
      <c r="O6444">
        <f t="shared" si="504"/>
        <v>0</v>
      </c>
    </row>
    <row r="6445" spans="1:15" x14ac:dyDescent="0.3">
      <c r="A6445" t="s">
        <v>9463</v>
      </c>
      <c r="B6445">
        <v>4</v>
      </c>
      <c r="C6445" t="s">
        <v>11</v>
      </c>
      <c r="D6445" t="s">
        <v>2287</v>
      </c>
      <c r="E6445" t="s">
        <v>9602</v>
      </c>
      <c r="F6445">
        <v>331</v>
      </c>
      <c r="G6445">
        <v>29276</v>
      </c>
      <c r="H6445">
        <v>28957</v>
      </c>
      <c r="I6445">
        <v>28957</v>
      </c>
      <c r="J6445">
        <v>28957</v>
      </c>
      <c r="K6445">
        <f t="shared" si="500"/>
        <v>0</v>
      </c>
      <c r="L6445">
        <f t="shared" si="501"/>
        <v>0</v>
      </c>
      <c r="M6445">
        <f t="shared" si="502"/>
        <v>0</v>
      </c>
      <c r="N6445">
        <f t="shared" si="503"/>
        <v>0</v>
      </c>
      <c r="O6445">
        <f t="shared" si="504"/>
        <v>0</v>
      </c>
    </row>
    <row r="6446" spans="1:15" x14ac:dyDescent="0.3">
      <c r="A6446" t="s">
        <v>9463</v>
      </c>
      <c r="B6446">
        <v>4</v>
      </c>
      <c r="C6446" t="s">
        <v>20</v>
      </c>
      <c r="D6446" t="s">
        <v>3054</v>
      </c>
      <c r="E6446" t="s">
        <v>9603</v>
      </c>
      <c r="F6446">
        <v>17</v>
      </c>
      <c r="G6446">
        <v>4431</v>
      </c>
      <c r="H6446">
        <v>4576</v>
      </c>
      <c r="I6446">
        <v>4576</v>
      </c>
      <c r="J6446">
        <v>4576</v>
      </c>
      <c r="K6446">
        <f t="shared" si="500"/>
        <v>0</v>
      </c>
      <c r="L6446">
        <f t="shared" si="501"/>
        <v>0</v>
      </c>
      <c r="M6446">
        <f t="shared" si="502"/>
        <v>0</v>
      </c>
      <c r="N6446">
        <f t="shared" si="503"/>
        <v>0</v>
      </c>
      <c r="O6446">
        <f t="shared" si="504"/>
        <v>0</v>
      </c>
    </row>
    <row r="6447" spans="1:15" x14ac:dyDescent="0.3">
      <c r="A6447" t="s">
        <v>9463</v>
      </c>
      <c r="B6447">
        <v>4</v>
      </c>
      <c r="C6447" t="s">
        <v>26</v>
      </c>
      <c r="D6447" t="s">
        <v>9233</v>
      </c>
      <c r="E6447" t="s">
        <v>9604</v>
      </c>
      <c r="F6447">
        <v>8</v>
      </c>
      <c r="G6447">
        <v>2663</v>
      </c>
      <c r="H6447">
        <v>2773</v>
      </c>
      <c r="I6447">
        <v>2773</v>
      </c>
      <c r="J6447">
        <v>2773</v>
      </c>
      <c r="K6447">
        <f t="shared" si="500"/>
        <v>0</v>
      </c>
      <c r="L6447">
        <f t="shared" si="501"/>
        <v>0</v>
      </c>
      <c r="M6447">
        <f t="shared" si="502"/>
        <v>0</v>
      </c>
      <c r="N6447">
        <f t="shared" si="503"/>
        <v>0</v>
      </c>
      <c r="O6447">
        <f t="shared" si="504"/>
        <v>0</v>
      </c>
    </row>
    <row r="6448" spans="1:15" x14ac:dyDescent="0.3">
      <c r="A6448" t="s">
        <v>9463</v>
      </c>
      <c r="B6448">
        <v>4</v>
      </c>
      <c r="C6448" t="s">
        <v>118</v>
      </c>
      <c r="D6448" t="s">
        <v>6880</v>
      </c>
      <c r="E6448" t="s">
        <v>9605</v>
      </c>
      <c r="F6448">
        <v>2</v>
      </c>
      <c r="G6448">
        <v>1412</v>
      </c>
      <c r="H6448">
        <v>929</v>
      </c>
      <c r="I6448">
        <v>929</v>
      </c>
      <c r="J6448">
        <v>929</v>
      </c>
      <c r="K6448">
        <f t="shared" si="500"/>
        <v>0</v>
      </c>
      <c r="L6448">
        <f t="shared" si="501"/>
        <v>0</v>
      </c>
      <c r="M6448">
        <f t="shared" si="502"/>
        <v>0</v>
      </c>
      <c r="N6448">
        <f t="shared" si="503"/>
        <v>0</v>
      </c>
      <c r="O6448">
        <f t="shared" si="504"/>
        <v>0</v>
      </c>
    </row>
    <row r="6449" spans="1:15" x14ac:dyDescent="0.3">
      <c r="A6449" t="s">
        <v>9463</v>
      </c>
      <c r="B6449">
        <v>4</v>
      </c>
      <c r="C6449" t="s">
        <v>317</v>
      </c>
      <c r="D6449" t="s">
        <v>3097</v>
      </c>
      <c r="E6449" t="s">
        <v>9606</v>
      </c>
      <c r="F6449">
        <v>11</v>
      </c>
      <c r="G6449">
        <v>522</v>
      </c>
      <c r="H6449">
        <v>517</v>
      </c>
      <c r="I6449">
        <v>517</v>
      </c>
      <c r="J6449">
        <v>517</v>
      </c>
      <c r="K6449">
        <f t="shared" si="500"/>
        <v>0</v>
      </c>
      <c r="L6449">
        <f t="shared" si="501"/>
        <v>0</v>
      </c>
      <c r="M6449">
        <f t="shared" si="502"/>
        <v>0</v>
      </c>
      <c r="N6449">
        <f t="shared" si="503"/>
        <v>0</v>
      </c>
      <c r="O6449">
        <f t="shared" si="504"/>
        <v>0</v>
      </c>
    </row>
    <row r="6450" spans="1:15" x14ac:dyDescent="0.3">
      <c r="A6450" t="s">
        <v>9463</v>
      </c>
      <c r="B6450">
        <v>4</v>
      </c>
      <c r="C6450" t="s">
        <v>29</v>
      </c>
      <c r="D6450" t="s">
        <v>512</v>
      </c>
      <c r="E6450" t="s">
        <v>9607</v>
      </c>
      <c r="F6450">
        <v>3</v>
      </c>
      <c r="G6450">
        <v>495</v>
      </c>
      <c r="H6450">
        <v>545</v>
      </c>
      <c r="I6450">
        <v>545</v>
      </c>
      <c r="J6450">
        <v>545</v>
      </c>
      <c r="K6450">
        <f t="shared" si="500"/>
        <v>0</v>
      </c>
      <c r="L6450">
        <f t="shared" si="501"/>
        <v>0</v>
      </c>
      <c r="M6450">
        <f t="shared" si="502"/>
        <v>0</v>
      </c>
      <c r="N6450">
        <f t="shared" si="503"/>
        <v>0</v>
      </c>
      <c r="O6450">
        <f t="shared" si="504"/>
        <v>0</v>
      </c>
    </row>
    <row r="6451" spans="1:15" x14ac:dyDescent="0.3">
      <c r="A6451" t="s">
        <v>9463</v>
      </c>
      <c r="B6451">
        <v>4</v>
      </c>
      <c r="C6451" t="s">
        <v>351</v>
      </c>
      <c r="D6451" t="s">
        <v>9608</v>
      </c>
      <c r="E6451" t="s">
        <v>9609</v>
      </c>
      <c r="F6451">
        <v>6</v>
      </c>
      <c r="G6451">
        <v>474</v>
      </c>
      <c r="H6451">
        <v>491</v>
      </c>
      <c r="I6451">
        <v>491</v>
      </c>
      <c r="J6451">
        <v>491</v>
      </c>
      <c r="K6451">
        <f t="shared" si="500"/>
        <v>0</v>
      </c>
      <c r="L6451">
        <f t="shared" si="501"/>
        <v>0</v>
      </c>
      <c r="M6451">
        <f t="shared" si="502"/>
        <v>0</v>
      </c>
      <c r="N6451">
        <f t="shared" si="503"/>
        <v>0</v>
      </c>
      <c r="O6451">
        <f t="shared" si="504"/>
        <v>0</v>
      </c>
    </row>
    <row r="6452" spans="1:15" x14ac:dyDescent="0.3">
      <c r="A6452" t="s">
        <v>9463</v>
      </c>
      <c r="B6452">
        <v>4</v>
      </c>
      <c r="C6452" t="s">
        <v>71</v>
      </c>
      <c r="D6452" t="s">
        <v>3569</v>
      </c>
      <c r="E6452" t="s">
        <v>9610</v>
      </c>
      <c r="F6452">
        <v>4</v>
      </c>
      <c r="G6452">
        <v>454</v>
      </c>
      <c r="H6452">
        <v>469</v>
      </c>
      <c r="I6452">
        <v>469</v>
      </c>
      <c r="J6452">
        <v>469</v>
      </c>
      <c r="K6452">
        <f t="shared" si="500"/>
        <v>0</v>
      </c>
      <c r="L6452">
        <f t="shared" si="501"/>
        <v>0</v>
      </c>
      <c r="M6452">
        <f t="shared" si="502"/>
        <v>0</v>
      </c>
      <c r="N6452">
        <f t="shared" si="503"/>
        <v>0</v>
      </c>
      <c r="O6452">
        <f t="shared" si="504"/>
        <v>0</v>
      </c>
    </row>
    <row r="6453" spans="1:15" x14ac:dyDescent="0.3">
      <c r="A6453" t="s">
        <v>9463</v>
      </c>
      <c r="B6453">
        <v>4</v>
      </c>
      <c r="C6453" t="s">
        <v>50</v>
      </c>
      <c r="D6453" t="s">
        <v>9611</v>
      </c>
      <c r="E6453" t="s">
        <v>9612</v>
      </c>
      <c r="F6453">
        <v>3</v>
      </c>
      <c r="G6453">
        <v>398</v>
      </c>
      <c r="H6453">
        <v>378</v>
      </c>
      <c r="I6453">
        <v>378</v>
      </c>
      <c r="J6453">
        <v>378</v>
      </c>
      <c r="K6453">
        <f t="shared" si="500"/>
        <v>0</v>
      </c>
      <c r="L6453">
        <f t="shared" si="501"/>
        <v>0</v>
      </c>
      <c r="M6453">
        <f t="shared" si="502"/>
        <v>0</v>
      </c>
      <c r="N6453">
        <f t="shared" si="503"/>
        <v>0</v>
      </c>
      <c r="O6453">
        <f t="shared" si="504"/>
        <v>0</v>
      </c>
    </row>
    <row r="6454" spans="1:15" x14ac:dyDescent="0.3">
      <c r="A6454" t="s">
        <v>9463</v>
      </c>
      <c r="B6454">
        <v>4</v>
      </c>
      <c r="C6454" t="s">
        <v>59</v>
      </c>
      <c r="D6454" t="s">
        <v>9613</v>
      </c>
      <c r="E6454" t="s">
        <v>9614</v>
      </c>
      <c r="F6454">
        <v>4</v>
      </c>
      <c r="G6454">
        <v>352</v>
      </c>
      <c r="H6454">
        <v>378</v>
      </c>
      <c r="I6454">
        <v>378</v>
      </c>
      <c r="J6454">
        <v>378</v>
      </c>
      <c r="K6454">
        <f t="shared" si="500"/>
        <v>0</v>
      </c>
      <c r="L6454">
        <f t="shared" si="501"/>
        <v>0</v>
      </c>
      <c r="M6454">
        <f t="shared" si="502"/>
        <v>0</v>
      </c>
      <c r="N6454">
        <f t="shared" si="503"/>
        <v>0</v>
      </c>
      <c r="O6454">
        <f t="shared" si="504"/>
        <v>0</v>
      </c>
    </row>
    <row r="6455" spans="1:15" x14ac:dyDescent="0.3">
      <c r="A6455" t="s">
        <v>9463</v>
      </c>
      <c r="B6455">
        <v>4</v>
      </c>
      <c r="C6455" t="s">
        <v>336</v>
      </c>
      <c r="D6455" t="s">
        <v>1245</v>
      </c>
      <c r="E6455" t="s">
        <v>9615</v>
      </c>
      <c r="F6455">
        <v>1</v>
      </c>
      <c r="G6455">
        <v>343</v>
      </c>
      <c r="H6455">
        <v>350</v>
      </c>
      <c r="I6455">
        <v>350</v>
      </c>
      <c r="J6455">
        <v>350</v>
      </c>
      <c r="K6455">
        <f t="shared" si="500"/>
        <v>0</v>
      </c>
      <c r="L6455">
        <f t="shared" si="501"/>
        <v>0</v>
      </c>
      <c r="M6455">
        <f t="shared" si="502"/>
        <v>0</v>
      </c>
      <c r="N6455">
        <f t="shared" si="503"/>
        <v>0</v>
      </c>
      <c r="O6455">
        <f t="shared" si="504"/>
        <v>0</v>
      </c>
    </row>
    <row r="6456" spans="1:15" x14ac:dyDescent="0.3">
      <c r="A6456" t="s">
        <v>9463</v>
      </c>
      <c r="B6456">
        <v>4</v>
      </c>
      <c r="C6456" t="s">
        <v>35</v>
      </c>
      <c r="D6456" t="s">
        <v>9616</v>
      </c>
      <c r="E6456" t="s">
        <v>9617</v>
      </c>
      <c r="F6456">
        <v>1</v>
      </c>
      <c r="G6456">
        <v>304</v>
      </c>
      <c r="H6456">
        <v>322</v>
      </c>
      <c r="I6456">
        <v>322</v>
      </c>
      <c r="J6456">
        <v>322</v>
      </c>
      <c r="K6456">
        <f t="shared" si="500"/>
        <v>0</v>
      </c>
      <c r="L6456">
        <f t="shared" si="501"/>
        <v>0</v>
      </c>
      <c r="M6456">
        <f t="shared" si="502"/>
        <v>0</v>
      </c>
      <c r="N6456">
        <f t="shared" si="503"/>
        <v>0</v>
      </c>
      <c r="O6456">
        <f t="shared" si="504"/>
        <v>0</v>
      </c>
    </row>
    <row r="6457" spans="1:15" x14ac:dyDescent="0.3">
      <c r="A6457" t="s">
        <v>9463</v>
      </c>
      <c r="B6457">
        <v>4</v>
      </c>
      <c r="C6457" t="s">
        <v>200</v>
      </c>
      <c r="D6457" t="s">
        <v>9618</v>
      </c>
      <c r="E6457" t="s">
        <v>2786</v>
      </c>
      <c r="F6457">
        <v>1</v>
      </c>
      <c r="G6457">
        <v>297</v>
      </c>
      <c r="H6457">
        <v>308</v>
      </c>
      <c r="I6457">
        <v>308</v>
      </c>
      <c r="J6457">
        <v>308</v>
      </c>
      <c r="K6457">
        <f t="shared" si="500"/>
        <v>0</v>
      </c>
      <c r="L6457">
        <f t="shared" si="501"/>
        <v>0</v>
      </c>
      <c r="M6457">
        <f t="shared" si="502"/>
        <v>0</v>
      </c>
      <c r="N6457">
        <f t="shared" si="503"/>
        <v>0</v>
      </c>
      <c r="O6457">
        <f t="shared" si="504"/>
        <v>0</v>
      </c>
    </row>
    <row r="6458" spans="1:15" x14ac:dyDescent="0.3">
      <c r="A6458" t="s">
        <v>9463</v>
      </c>
      <c r="B6458">
        <v>4</v>
      </c>
      <c r="C6458" t="s">
        <v>32</v>
      </c>
      <c r="D6458" t="s">
        <v>9619</v>
      </c>
      <c r="E6458" t="s">
        <v>9620</v>
      </c>
      <c r="F6458">
        <v>1</v>
      </c>
      <c r="G6458">
        <v>216</v>
      </c>
      <c r="H6458">
        <v>222</v>
      </c>
      <c r="I6458">
        <v>222</v>
      </c>
      <c r="J6458">
        <v>222</v>
      </c>
      <c r="K6458">
        <f t="shared" si="500"/>
        <v>0</v>
      </c>
      <c r="L6458">
        <f t="shared" si="501"/>
        <v>0</v>
      </c>
      <c r="M6458">
        <f t="shared" si="502"/>
        <v>0</v>
      </c>
      <c r="N6458">
        <f t="shared" si="503"/>
        <v>0</v>
      </c>
      <c r="O6458">
        <f t="shared" si="504"/>
        <v>0</v>
      </c>
    </row>
    <row r="6459" spans="1:15" x14ac:dyDescent="0.3">
      <c r="A6459" t="s">
        <v>9463</v>
      </c>
      <c r="B6459">
        <v>4</v>
      </c>
      <c r="C6459" t="s">
        <v>38</v>
      </c>
      <c r="D6459" t="s">
        <v>9621</v>
      </c>
      <c r="E6459" t="s">
        <v>9622</v>
      </c>
      <c r="F6459">
        <v>0</v>
      </c>
      <c r="G6459">
        <v>211</v>
      </c>
      <c r="H6459">
        <v>223</v>
      </c>
      <c r="I6459">
        <v>223</v>
      </c>
      <c r="J6459">
        <v>223</v>
      </c>
      <c r="K6459">
        <f t="shared" si="500"/>
        <v>0</v>
      </c>
      <c r="L6459">
        <f t="shared" si="501"/>
        <v>0</v>
      </c>
      <c r="M6459">
        <f t="shared" si="502"/>
        <v>0</v>
      </c>
      <c r="N6459">
        <f t="shared" si="503"/>
        <v>0</v>
      </c>
      <c r="O6459">
        <f t="shared" si="504"/>
        <v>0</v>
      </c>
    </row>
    <row r="6460" spans="1:15" x14ac:dyDescent="0.3">
      <c r="A6460" t="s">
        <v>9463</v>
      </c>
      <c r="B6460">
        <v>4</v>
      </c>
      <c r="C6460" t="s">
        <v>2504</v>
      </c>
      <c r="D6460" t="s">
        <v>9623</v>
      </c>
      <c r="E6460" t="s">
        <v>9624</v>
      </c>
      <c r="F6460">
        <v>0</v>
      </c>
      <c r="G6460">
        <v>163</v>
      </c>
      <c r="H6460">
        <v>166</v>
      </c>
      <c r="I6460">
        <v>166</v>
      </c>
      <c r="J6460">
        <v>166</v>
      </c>
      <c r="K6460">
        <f t="shared" si="500"/>
        <v>0</v>
      </c>
      <c r="L6460">
        <f t="shared" si="501"/>
        <v>0</v>
      </c>
      <c r="M6460">
        <f t="shared" si="502"/>
        <v>0</v>
      </c>
      <c r="N6460">
        <f t="shared" si="503"/>
        <v>0</v>
      </c>
      <c r="O6460">
        <f t="shared" si="504"/>
        <v>0</v>
      </c>
    </row>
    <row r="6461" spans="1:15" x14ac:dyDescent="0.3">
      <c r="A6461" t="s">
        <v>9463</v>
      </c>
      <c r="B6461">
        <v>4</v>
      </c>
      <c r="C6461" t="s">
        <v>47</v>
      </c>
      <c r="D6461" t="s">
        <v>9625</v>
      </c>
      <c r="E6461" t="s">
        <v>9626</v>
      </c>
      <c r="F6461">
        <v>1</v>
      </c>
      <c r="G6461">
        <v>154</v>
      </c>
      <c r="H6461">
        <v>149</v>
      </c>
      <c r="I6461">
        <v>149</v>
      </c>
      <c r="J6461">
        <v>149</v>
      </c>
      <c r="K6461">
        <f t="shared" si="500"/>
        <v>0</v>
      </c>
      <c r="L6461">
        <f t="shared" si="501"/>
        <v>0</v>
      </c>
      <c r="M6461">
        <f t="shared" si="502"/>
        <v>0</v>
      </c>
      <c r="N6461">
        <f t="shared" si="503"/>
        <v>0</v>
      </c>
      <c r="O6461">
        <f t="shared" si="504"/>
        <v>0</v>
      </c>
    </row>
    <row r="6462" spans="1:15" x14ac:dyDescent="0.3">
      <c r="A6462" t="s">
        <v>9463</v>
      </c>
      <c r="B6462">
        <v>4</v>
      </c>
      <c r="C6462" t="s">
        <v>89</v>
      </c>
      <c r="D6462" t="s">
        <v>250</v>
      </c>
      <c r="E6462" t="s">
        <v>9627</v>
      </c>
      <c r="F6462">
        <v>0</v>
      </c>
      <c r="G6462">
        <v>152</v>
      </c>
      <c r="H6462">
        <v>148</v>
      </c>
      <c r="I6462">
        <v>148</v>
      </c>
      <c r="J6462">
        <v>148</v>
      </c>
      <c r="K6462">
        <f t="shared" si="500"/>
        <v>0</v>
      </c>
      <c r="L6462">
        <f t="shared" si="501"/>
        <v>0</v>
      </c>
      <c r="M6462">
        <f t="shared" si="502"/>
        <v>0</v>
      </c>
      <c r="N6462">
        <f t="shared" si="503"/>
        <v>0</v>
      </c>
      <c r="O6462">
        <f t="shared" si="504"/>
        <v>0</v>
      </c>
    </row>
    <row r="6463" spans="1:15" x14ac:dyDescent="0.3">
      <c r="A6463" t="s">
        <v>9463</v>
      </c>
      <c r="B6463">
        <v>4</v>
      </c>
      <c r="C6463" t="s">
        <v>68</v>
      </c>
      <c r="D6463" t="s">
        <v>9628</v>
      </c>
      <c r="E6463" t="s">
        <v>9629</v>
      </c>
      <c r="F6463">
        <v>2</v>
      </c>
      <c r="G6463">
        <v>135</v>
      </c>
      <c r="H6463">
        <v>138</v>
      </c>
      <c r="I6463">
        <v>138</v>
      </c>
      <c r="J6463">
        <v>138</v>
      </c>
      <c r="K6463">
        <f t="shared" si="500"/>
        <v>0</v>
      </c>
      <c r="L6463">
        <f t="shared" si="501"/>
        <v>0</v>
      </c>
      <c r="M6463">
        <f t="shared" si="502"/>
        <v>0</v>
      </c>
      <c r="N6463">
        <f t="shared" si="503"/>
        <v>0</v>
      </c>
      <c r="O6463">
        <f t="shared" si="504"/>
        <v>0</v>
      </c>
    </row>
    <row r="6464" spans="1:15" x14ac:dyDescent="0.3">
      <c r="A6464" t="s">
        <v>9463</v>
      </c>
      <c r="B6464">
        <v>4</v>
      </c>
      <c r="C6464" t="s">
        <v>65</v>
      </c>
      <c r="D6464" t="s">
        <v>1201</v>
      </c>
      <c r="E6464" t="s">
        <v>8159</v>
      </c>
      <c r="F6464">
        <v>0</v>
      </c>
      <c r="G6464">
        <v>114</v>
      </c>
      <c r="H6464">
        <v>119</v>
      </c>
      <c r="I6464">
        <v>119</v>
      </c>
      <c r="J6464">
        <v>119</v>
      </c>
      <c r="K6464">
        <f t="shared" si="500"/>
        <v>0</v>
      </c>
      <c r="L6464">
        <f t="shared" si="501"/>
        <v>0</v>
      </c>
      <c r="M6464">
        <f t="shared" si="502"/>
        <v>0</v>
      </c>
      <c r="N6464">
        <f t="shared" si="503"/>
        <v>0</v>
      </c>
      <c r="O6464">
        <f t="shared" si="504"/>
        <v>0</v>
      </c>
    </row>
    <row r="6465" spans="1:15" x14ac:dyDescent="0.3">
      <c r="A6465" t="s">
        <v>9463</v>
      </c>
      <c r="B6465">
        <v>4</v>
      </c>
      <c r="C6465" t="s">
        <v>56</v>
      </c>
      <c r="D6465" t="s">
        <v>8336</v>
      </c>
      <c r="E6465" t="s">
        <v>9630</v>
      </c>
      <c r="F6465">
        <v>0</v>
      </c>
      <c r="G6465">
        <v>110</v>
      </c>
      <c r="H6465">
        <v>108</v>
      </c>
      <c r="I6465">
        <v>108</v>
      </c>
      <c r="J6465">
        <v>108</v>
      </c>
      <c r="K6465">
        <f t="shared" si="500"/>
        <v>0</v>
      </c>
      <c r="L6465">
        <f t="shared" si="501"/>
        <v>0</v>
      </c>
      <c r="M6465">
        <f t="shared" si="502"/>
        <v>0</v>
      </c>
      <c r="N6465">
        <f t="shared" si="503"/>
        <v>0</v>
      </c>
      <c r="O6465">
        <f t="shared" si="504"/>
        <v>0</v>
      </c>
    </row>
    <row r="6466" spans="1:15" x14ac:dyDescent="0.3">
      <c r="A6466" t="s">
        <v>9463</v>
      </c>
      <c r="B6466">
        <v>4</v>
      </c>
      <c r="C6466" t="s">
        <v>2807</v>
      </c>
      <c r="D6466" t="s">
        <v>9631</v>
      </c>
      <c r="E6466" t="s">
        <v>9632</v>
      </c>
      <c r="F6466">
        <v>0</v>
      </c>
      <c r="G6466">
        <v>99</v>
      </c>
      <c r="H6466">
        <v>99</v>
      </c>
      <c r="I6466">
        <v>99</v>
      </c>
      <c r="J6466">
        <v>99</v>
      </c>
      <c r="K6466">
        <f t="shared" si="500"/>
        <v>0</v>
      </c>
      <c r="L6466">
        <f t="shared" si="501"/>
        <v>0</v>
      </c>
      <c r="M6466">
        <f t="shared" si="502"/>
        <v>0</v>
      </c>
      <c r="N6466">
        <f t="shared" si="503"/>
        <v>0</v>
      </c>
      <c r="O6466">
        <f t="shared" si="504"/>
        <v>0</v>
      </c>
    </row>
    <row r="6467" spans="1:15" x14ac:dyDescent="0.3">
      <c r="A6467" t="s">
        <v>9463</v>
      </c>
      <c r="B6467">
        <v>4</v>
      </c>
      <c r="C6467" t="s">
        <v>44</v>
      </c>
      <c r="D6467" t="s">
        <v>9633</v>
      </c>
      <c r="E6467" t="s">
        <v>9634</v>
      </c>
      <c r="F6467">
        <v>0</v>
      </c>
      <c r="G6467">
        <v>90</v>
      </c>
      <c r="H6467">
        <v>95</v>
      </c>
      <c r="I6467">
        <v>95</v>
      </c>
      <c r="J6467">
        <v>95</v>
      </c>
      <c r="K6467">
        <f t="shared" si="500"/>
        <v>0</v>
      </c>
      <c r="L6467">
        <f t="shared" si="501"/>
        <v>0</v>
      </c>
      <c r="M6467">
        <f t="shared" si="502"/>
        <v>0</v>
      </c>
      <c r="N6467">
        <f t="shared" si="503"/>
        <v>0</v>
      </c>
      <c r="O6467">
        <f t="shared" si="504"/>
        <v>0</v>
      </c>
    </row>
    <row r="6468" spans="1:15" x14ac:dyDescent="0.3">
      <c r="A6468" t="s">
        <v>9463</v>
      </c>
      <c r="B6468">
        <v>4</v>
      </c>
      <c r="C6468" t="s">
        <v>127</v>
      </c>
      <c r="D6468" t="s">
        <v>9635</v>
      </c>
      <c r="E6468" t="s">
        <v>9636</v>
      </c>
      <c r="F6468">
        <v>0</v>
      </c>
      <c r="G6468">
        <v>83</v>
      </c>
      <c r="H6468">
        <v>80</v>
      </c>
      <c r="I6468">
        <v>80</v>
      </c>
      <c r="J6468">
        <v>80</v>
      </c>
      <c r="K6468">
        <f t="shared" ref="K6468:K6531" si="505">IF(AND($A6468=$D$1,$B6468=$E$1),F6468,0)</f>
        <v>0</v>
      </c>
      <c r="L6468">
        <f t="shared" ref="L6468:L6531" si="506">IF(AND($A6468=$D$1,$B6468=$E$1),G6468,0)</f>
        <v>0</v>
      </c>
      <c r="M6468">
        <f t="shared" ref="M6468:M6531" si="507">IF(AND($A6468=$D$1,$B6468=$E$1),H6468,0)</f>
        <v>0</v>
      </c>
      <c r="N6468">
        <f t="shared" ref="N6468:N6531" si="508">IF(AND($A6468=$D$1,$B6468=$E$1),I6468,0)</f>
        <v>0</v>
      </c>
      <c r="O6468">
        <f t="shared" ref="O6468:O6531" si="509">IF(AND($A6468=$D$1,$B6468=$E$1),J6468,0)</f>
        <v>0</v>
      </c>
    </row>
    <row r="6469" spans="1:15" x14ac:dyDescent="0.3">
      <c r="A6469" t="s">
        <v>9463</v>
      </c>
      <c r="B6469">
        <v>4</v>
      </c>
      <c r="C6469" t="s">
        <v>9637</v>
      </c>
      <c r="D6469" t="s">
        <v>1650</v>
      </c>
      <c r="E6469" t="s">
        <v>234</v>
      </c>
      <c r="F6469">
        <v>1</v>
      </c>
      <c r="G6469">
        <v>80</v>
      </c>
      <c r="H6469">
        <v>77</v>
      </c>
      <c r="I6469">
        <v>77</v>
      </c>
      <c r="J6469">
        <v>77</v>
      </c>
      <c r="K6469">
        <f t="shared" si="505"/>
        <v>0</v>
      </c>
      <c r="L6469">
        <f t="shared" si="506"/>
        <v>0</v>
      </c>
      <c r="M6469">
        <f t="shared" si="507"/>
        <v>0</v>
      </c>
      <c r="N6469">
        <f t="shared" si="508"/>
        <v>0</v>
      </c>
      <c r="O6469">
        <f t="shared" si="509"/>
        <v>0</v>
      </c>
    </row>
    <row r="6470" spans="1:15" x14ac:dyDescent="0.3">
      <c r="A6470" t="s">
        <v>9463</v>
      </c>
      <c r="B6470">
        <v>4</v>
      </c>
      <c r="C6470" t="s">
        <v>80</v>
      </c>
      <c r="D6470" t="s">
        <v>2831</v>
      </c>
      <c r="E6470" t="s">
        <v>9638</v>
      </c>
      <c r="F6470">
        <v>0</v>
      </c>
      <c r="G6470">
        <v>79</v>
      </c>
      <c r="H6470">
        <v>81</v>
      </c>
      <c r="I6470">
        <v>81</v>
      </c>
      <c r="J6470">
        <v>81</v>
      </c>
      <c r="K6470">
        <f t="shared" si="505"/>
        <v>0</v>
      </c>
      <c r="L6470">
        <f t="shared" si="506"/>
        <v>0</v>
      </c>
      <c r="M6470">
        <f t="shared" si="507"/>
        <v>0</v>
      </c>
      <c r="N6470">
        <f t="shared" si="508"/>
        <v>0</v>
      </c>
      <c r="O6470">
        <f t="shared" si="509"/>
        <v>0</v>
      </c>
    </row>
    <row r="6471" spans="1:15" x14ac:dyDescent="0.3">
      <c r="A6471" t="s">
        <v>9463</v>
      </c>
      <c r="B6471">
        <v>4</v>
      </c>
      <c r="C6471" t="s">
        <v>260</v>
      </c>
      <c r="D6471" t="s">
        <v>9639</v>
      </c>
      <c r="E6471" t="s">
        <v>9640</v>
      </c>
      <c r="F6471">
        <v>0</v>
      </c>
      <c r="G6471">
        <v>72</v>
      </c>
      <c r="H6471">
        <v>76</v>
      </c>
      <c r="I6471">
        <v>76</v>
      </c>
      <c r="J6471">
        <v>76</v>
      </c>
      <c r="K6471">
        <f t="shared" si="505"/>
        <v>0</v>
      </c>
      <c r="L6471">
        <f t="shared" si="506"/>
        <v>0</v>
      </c>
      <c r="M6471">
        <f t="shared" si="507"/>
        <v>0</v>
      </c>
      <c r="N6471">
        <f t="shared" si="508"/>
        <v>0</v>
      </c>
      <c r="O6471">
        <f t="shared" si="509"/>
        <v>0</v>
      </c>
    </row>
    <row r="6472" spans="1:15" x14ac:dyDescent="0.3">
      <c r="A6472" t="s">
        <v>9463</v>
      </c>
      <c r="B6472">
        <v>4</v>
      </c>
      <c r="C6472" t="s">
        <v>41</v>
      </c>
      <c r="D6472" t="s">
        <v>6788</v>
      </c>
      <c r="E6472" t="s">
        <v>9641</v>
      </c>
      <c r="F6472">
        <v>0</v>
      </c>
      <c r="G6472">
        <v>70</v>
      </c>
      <c r="H6472">
        <v>79</v>
      </c>
      <c r="I6472">
        <v>79</v>
      </c>
      <c r="J6472">
        <v>79</v>
      </c>
      <c r="K6472">
        <f t="shared" si="505"/>
        <v>0</v>
      </c>
      <c r="L6472">
        <f t="shared" si="506"/>
        <v>0</v>
      </c>
      <c r="M6472">
        <f t="shared" si="507"/>
        <v>0</v>
      </c>
      <c r="N6472">
        <f t="shared" si="508"/>
        <v>0</v>
      </c>
      <c r="O6472">
        <f t="shared" si="509"/>
        <v>0</v>
      </c>
    </row>
    <row r="6473" spans="1:15" x14ac:dyDescent="0.3">
      <c r="A6473" t="s">
        <v>9463</v>
      </c>
      <c r="B6473">
        <v>4</v>
      </c>
      <c r="C6473" t="s">
        <v>53</v>
      </c>
      <c r="D6473" t="s">
        <v>9642</v>
      </c>
      <c r="E6473" t="s">
        <v>9643</v>
      </c>
      <c r="F6473">
        <v>1</v>
      </c>
      <c r="G6473">
        <v>59</v>
      </c>
      <c r="H6473">
        <v>63</v>
      </c>
      <c r="I6473">
        <v>63</v>
      </c>
      <c r="J6473">
        <v>63</v>
      </c>
      <c r="K6473">
        <f t="shared" si="505"/>
        <v>0</v>
      </c>
      <c r="L6473">
        <f t="shared" si="506"/>
        <v>0</v>
      </c>
      <c r="M6473">
        <f t="shared" si="507"/>
        <v>0</v>
      </c>
      <c r="N6473">
        <f t="shared" si="508"/>
        <v>0</v>
      </c>
      <c r="O6473">
        <f t="shared" si="509"/>
        <v>0</v>
      </c>
    </row>
    <row r="6474" spans="1:15" x14ac:dyDescent="0.3">
      <c r="A6474" t="s">
        <v>9463</v>
      </c>
      <c r="B6474">
        <v>4</v>
      </c>
      <c r="C6474" t="s">
        <v>74</v>
      </c>
      <c r="D6474" t="s">
        <v>230</v>
      </c>
      <c r="E6474" t="s">
        <v>9644</v>
      </c>
      <c r="F6474">
        <v>0</v>
      </c>
      <c r="G6474">
        <v>41</v>
      </c>
      <c r="H6474">
        <v>43</v>
      </c>
      <c r="I6474">
        <v>43</v>
      </c>
      <c r="J6474">
        <v>43</v>
      </c>
      <c r="K6474">
        <f t="shared" si="505"/>
        <v>0</v>
      </c>
      <c r="L6474">
        <f t="shared" si="506"/>
        <v>0</v>
      </c>
      <c r="M6474">
        <f t="shared" si="507"/>
        <v>0</v>
      </c>
      <c r="N6474">
        <f t="shared" si="508"/>
        <v>0</v>
      </c>
      <c r="O6474">
        <f t="shared" si="509"/>
        <v>0</v>
      </c>
    </row>
    <row r="6475" spans="1:15" x14ac:dyDescent="0.3">
      <c r="A6475" t="s">
        <v>9463</v>
      </c>
      <c r="B6475">
        <v>4</v>
      </c>
      <c r="C6475" t="s">
        <v>77</v>
      </c>
      <c r="D6475" t="s">
        <v>9645</v>
      </c>
      <c r="E6475" t="s">
        <v>9646</v>
      </c>
      <c r="F6475">
        <v>0</v>
      </c>
      <c r="G6475">
        <v>39</v>
      </c>
      <c r="H6475">
        <v>36</v>
      </c>
      <c r="I6475">
        <v>36</v>
      </c>
      <c r="J6475">
        <v>36</v>
      </c>
      <c r="K6475">
        <f t="shared" si="505"/>
        <v>0</v>
      </c>
      <c r="L6475">
        <f t="shared" si="506"/>
        <v>0</v>
      </c>
      <c r="M6475">
        <f t="shared" si="507"/>
        <v>0</v>
      </c>
      <c r="N6475">
        <f t="shared" si="508"/>
        <v>0</v>
      </c>
      <c r="O6475">
        <f t="shared" si="509"/>
        <v>0</v>
      </c>
    </row>
    <row r="6476" spans="1:15" x14ac:dyDescent="0.3">
      <c r="A6476" t="s">
        <v>9463</v>
      </c>
      <c r="B6476">
        <v>4</v>
      </c>
      <c r="C6476" t="s">
        <v>83</v>
      </c>
      <c r="D6476" t="s">
        <v>9647</v>
      </c>
      <c r="E6476" t="s">
        <v>9648</v>
      </c>
      <c r="F6476">
        <v>1</v>
      </c>
      <c r="G6476">
        <v>35</v>
      </c>
      <c r="H6476">
        <v>37</v>
      </c>
      <c r="I6476">
        <v>37</v>
      </c>
      <c r="J6476">
        <v>37</v>
      </c>
      <c r="K6476">
        <f t="shared" si="505"/>
        <v>0</v>
      </c>
      <c r="L6476">
        <f t="shared" si="506"/>
        <v>0</v>
      </c>
      <c r="M6476">
        <f t="shared" si="507"/>
        <v>0</v>
      </c>
      <c r="N6476">
        <f t="shared" si="508"/>
        <v>0</v>
      </c>
      <c r="O6476">
        <f t="shared" si="509"/>
        <v>0</v>
      </c>
    </row>
    <row r="6477" spans="1:15" x14ac:dyDescent="0.3">
      <c r="A6477" t="s">
        <v>9463</v>
      </c>
      <c r="B6477">
        <v>5</v>
      </c>
      <c r="C6477" t="s">
        <v>17</v>
      </c>
      <c r="D6477" t="s">
        <v>1675</v>
      </c>
      <c r="E6477" t="s">
        <v>9649</v>
      </c>
      <c r="F6477">
        <v>302</v>
      </c>
      <c r="G6477">
        <v>36874</v>
      </c>
      <c r="H6477">
        <v>39652</v>
      </c>
      <c r="I6477">
        <v>39652</v>
      </c>
      <c r="J6477">
        <v>39652</v>
      </c>
      <c r="K6477">
        <f t="shared" si="505"/>
        <v>0</v>
      </c>
      <c r="L6477">
        <f t="shared" si="506"/>
        <v>0</v>
      </c>
      <c r="M6477">
        <f t="shared" si="507"/>
        <v>0</v>
      </c>
      <c r="N6477">
        <f t="shared" si="508"/>
        <v>0</v>
      </c>
      <c r="O6477">
        <f t="shared" si="509"/>
        <v>0</v>
      </c>
    </row>
    <row r="6478" spans="1:15" x14ac:dyDescent="0.3">
      <c r="A6478" t="s">
        <v>9463</v>
      </c>
      <c r="B6478">
        <v>5</v>
      </c>
      <c r="C6478" t="s">
        <v>11</v>
      </c>
      <c r="D6478" t="s">
        <v>9650</v>
      </c>
      <c r="E6478" t="s">
        <v>9602</v>
      </c>
      <c r="F6478">
        <v>286</v>
      </c>
      <c r="G6478">
        <v>26079</v>
      </c>
      <c r="H6478">
        <v>27577</v>
      </c>
      <c r="I6478">
        <v>27577</v>
      </c>
      <c r="J6478">
        <v>27577</v>
      </c>
      <c r="K6478">
        <f t="shared" si="505"/>
        <v>0</v>
      </c>
      <c r="L6478">
        <f t="shared" si="506"/>
        <v>0</v>
      </c>
      <c r="M6478">
        <f t="shared" si="507"/>
        <v>0</v>
      </c>
      <c r="N6478">
        <f t="shared" si="508"/>
        <v>0</v>
      </c>
      <c r="O6478">
        <f t="shared" si="509"/>
        <v>0</v>
      </c>
    </row>
    <row r="6479" spans="1:15" x14ac:dyDescent="0.3">
      <c r="A6479" t="s">
        <v>9463</v>
      </c>
      <c r="B6479">
        <v>5</v>
      </c>
      <c r="C6479" t="s">
        <v>14</v>
      </c>
      <c r="D6479" t="s">
        <v>155</v>
      </c>
      <c r="E6479" t="s">
        <v>9651</v>
      </c>
      <c r="F6479">
        <v>158</v>
      </c>
      <c r="G6479">
        <v>23295</v>
      </c>
      <c r="H6479">
        <v>26315</v>
      </c>
      <c r="I6479">
        <v>26315</v>
      </c>
      <c r="J6479">
        <v>26315</v>
      </c>
      <c r="K6479">
        <f t="shared" si="505"/>
        <v>0</v>
      </c>
      <c r="L6479">
        <f t="shared" si="506"/>
        <v>0</v>
      </c>
      <c r="M6479">
        <f t="shared" si="507"/>
        <v>0</v>
      </c>
      <c r="N6479">
        <f t="shared" si="508"/>
        <v>0</v>
      </c>
      <c r="O6479">
        <f t="shared" si="509"/>
        <v>0</v>
      </c>
    </row>
    <row r="6480" spans="1:15" x14ac:dyDescent="0.3">
      <c r="A6480" t="s">
        <v>9463</v>
      </c>
      <c r="B6480">
        <v>5</v>
      </c>
      <c r="C6480" t="s">
        <v>20</v>
      </c>
      <c r="D6480" t="s">
        <v>9652</v>
      </c>
      <c r="E6480" t="s">
        <v>9653</v>
      </c>
      <c r="F6480">
        <v>30</v>
      </c>
      <c r="G6480">
        <v>4261</v>
      </c>
      <c r="H6480">
        <v>4568</v>
      </c>
      <c r="I6480">
        <v>4568</v>
      </c>
      <c r="J6480">
        <v>4568</v>
      </c>
      <c r="K6480">
        <f t="shared" si="505"/>
        <v>0</v>
      </c>
      <c r="L6480">
        <f t="shared" si="506"/>
        <v>0</v>
      </c>
      <c r="M6480">
        <f t="shared" si="507"/>
        <v>0</v>
      </c>
      <c r="N6480">
        <f t="shared" si="508"/>
        <v>0</v>
      </c>
      <c r="O6480">
        <f t="shared" si="509"/>
        <v>0</v>
      </c>
    </row>
    <row r="6481" spans="1:15" x14ac:dyDescent="0.3">
      <c r="A6481" t="s">
        <v>9463</v>
      </c>
      <c r="B6481">
        <v>5</v>
      </c>
      <c r="C6481" t="s">
        <v>26</v>
      </c>
      <c r="D6481" t="s">
        <v>9654</v>
      </c>
      <c r="E6481" t="s">
        <v>9655</v>
      </c>
      <c r="F6481">
        <v>15</v>
      </c>
      <c r="G6481">
        <v>2178</v>
      </c>
      <c r="H6481">
        <v>2408</v>
      </c>
      <c r="I6481">
        <v>2408</v>
      </c>
      <c r="J6481">
        <v>2408</v>
      </c>
      <c r="K6481">
        <f t="shared" si="505"/>
        <v>0</v>
      </c>
      <c r="L6481">
        <f t="shared" si="506"/>
        <v>0</v>
      </c>
      <c r="M6481">
        <f t="shared" si="507"/>
        <v>0</v>
      </c>
      <c r="N6481">
        <f t="shared" si="508"/>
        <v>0</v>
      </c>
      <c r="O6481">
        <f t="shared" si="509"/>
        <v>0</v>
      </c>
    </row>
    <row r="6482" spans="1:15" x14ac:dyDescent="0.3">
      <c r="A6482" t="s">
        <v>9463</v>
      </c>
      <c r="B6482">
        <v>5</v>
      </c>
      <c r="C6482" t="s">
        <v>23</v>
      </c>
      <c r="D6482" t="s">
        <v>4111</v>
      </c>
      <c r="E6482" t="s">
        <v>9656</v>
      </c>
      <c r="F6482">
        <v>4</v>
      </c>
      <c r="G6482">
        <v>1180</v>
      </c>
      <c r="H6482">
        <v>1326</v>
      </c>
      <c r="I6482">
        <v>1326</v>
      </c>
      <c r="J6482">
        <v>1326</v>
      </c>
      <c r="K6482">
        <f t="shared" si="505"/>
        <v>0</v>
      </c>
      <c r="L6482">
        <f t="shared" si="506"/>
        <v>0</v>
      </c>
      <c r="M6482">
        <f t="shared" si="507"/>
        <v>0</v>
      </c>
      <c r="N6482">
        <f t="shared" si="508"/>
        <v>0</v>
      </c>
      <c r="O6482">
        <f t="shared" si="509"/>
        <v>0</v>
      </c>
    </row>
    <row r="6483" spans="1:15" x14ac:dyDescent="0.3">
      <c r="A6483" t="s">
        <v>9463</v>
      </c>
      <c r="B6483">
        <v>5</v>
      </c>
      <c r="C6483" t="s">
        <v>35</v>
      </c>
      <c r="D6483" t="s">
        <v>5076</v>
      </c>
      <c r="E6483" t="s">
        <v>9657</v>
      </c>
      <c r="F6483">
        <v>7</v>
      </c>
      <c r="G6483">
        <v>1117</v>
      </c>
      <c r="H6483">
        <v>853</v>
      </c>
      <c r="I6483">
        <v>853</v>
      </c>
      <c r="J6483">
        <v>853</v>
      </c>
      <c r="K6483">
        <f t="shared" si="505"/>
        <v>0</v>
      </c>
      <c r="L6483">
        <f t="shared" si="506"/>
        <v>0</v>
      </c>
      <c r="M6483">
        <f t="shared" si="507"/>
        <v>0</v>
      </c>
      <c r="N6483">
        <f t="shared" si="508"/>
        <v>0</v>
      </c>
      <c r="O6483">
        <f t="shared" si="509"/>
        <v>0</v>
      </c>
    </row>
    <row r="6484" spans="1:15" x14ac:dyDescent="0.3">
      <c r="A6484" t="s">
        <v>9463</v>
      </c>
      <c r="B6484">
        <v>5</v>
      </c>
      <c r="C6484" t="s">
        <v>50</v>
      </c>
      <c r="D6484" t="s">
        <v>9658</v>
      </c>
      <c r="E6484" t="s">
        <v>9659</v>
      </c>
      <c r="F6484">
        <v>12</v>
      </c>
      <c r="G6484">
        <v>1110</v>
      </c>
      <c r="H6484">
        <v>1163</v>
      </c>
      <c r="I6484">
        <v>1163</v>
      </c>
      <c r="J6484">
        <v>1163</v>
      </c>
      <c r="K6484">
        <f t="shared" si="505"/>
        <v>0</v>
      </c>
      <c r="L6484">
        <f t="shared" si="506"/>
        <v>0</v>
      </c>
      <c r="M6484">
        <f t="shared" si="507"/>
        <v>0</v>
      </c>
      <c r="N6484">
        <f t="shared" si="508"/>
        <v>0</v>
      </c>
      <c r="O6484">
        <f t="shared" si="509"/>
        <v>0</v>
      </c>
    </row>
    <row r="6485" spans="1:15" x14ac:dyDescent="0.3">
      <c r="A6485" t="s">
        <v>9463</v>
      </c>
      <c r="B6485">
        <v>5</v>
      </c>
      <c r="C6485" t="s">
        <v>29</v>
      </c>
      <c r="D6485" t="s">
        <v>9660</v>
      </c>
      <c r="E6485" t="s">
        <v>9661</v>
      </c>
      <c r="F6485">
        <v>11</v>
      </c>
      <c r="G6485">
        <v>815</v>
      </c>
      <c r="H6485">
        <v>840</v>
      </c>
      <c r="I6485">
        <v>840</v>
      </c>
      <c r="J6485">
        <v>840</v>
      </c>
      <c r="K6485">
        <f t="shared" si="505"/>
        <v>0</v>
      </c>
      <c r="L6485">
        <f t="shared" si="506"/>
        <v>0</v>
      </c>
      <c r="M6485">
        <f t="shared" si="507"/>
        <v>0</v>
      </c>
      <c r="N6485">
        <f t="shared" si="508"/>
        <v>0</v>
      </c>
      <c r="O6485">
        <f t="shared" si="509"/>
        <v>0</v>
      </c>
    </row>
    <row r="6486" spans="1:15" x14ac:dyDescent="0.3">
      <c r="A6486" t="s">
        <v>9463</v>
      </c>
      <c r="B6486">
        <v>5</v>
      </c>
      <c r="C6486" t="s">
        <v>38</v>
      </c>
      <c r="D6486" t="s">
        <v>9662</v>
      </c>
      <c r="E6486" t="s">
        <v>9663</v>
      </c>
      <c r="F6486">
        <v>6</v>
      </c>
      <c r="G6486">
        <v>436</v>
      </c>
      <c r="H6486">
        <v>463</v>
      </c>
      <c r="I6486">
        <v>463</v>
      </c>
      <c r="J6486">
        <v>463</v>
      </c>
      <c r="K6486">
        <f t="shared" si="505"/>
        <v>0</v>
      </c>
      <c r="L6486">
        <f t="shared" si="506"/>
        <v>0</v>
      </c>
      <c r="M6486">
        <f t="shared" si="507"/>
        <v>0</v>
      </c>
      <c r="N6486">
        <f t="shared" si="508"/>
        <v>0</v>
      </c>
      <c r="O6486">
        <f t="shared" si="509"/>
        <v>0</v>
      </c>
    </row>
    <row r="6487" spans="1:15" x14ac:dyDescent="0.3">
      <c r="A6487" t="s">
        <v>9463</v>
      </c>
      <c r="B6487">
        <v>5</v>
      </c>
      <c r="C6487" t="s">
        <v>44</v>
      </c>
      <c r="D6487" t="s">
        <v>7451</v>
      </c>
      <c r="E6487" t="s">
        <v>9664</v>
      </c>
      <c r="F6487">
        <v>5</v>
      </c>
      <c r="G6487">
        <v>412</v>
      </c>
      <c r="H6487">
        <v>437</v>
      </c>
      <c r="I6487">
        <v>437</v>
      </c>
      <c r="J6487">
        <v>437</v>
      </c>
      <c r="K6487">
        <f t="shared" si="505"/>
        <v>0</v>
      </c>
      <c r="L6487">
        <f t="shared" si="506"/>
        <v>0</v>
      </c>
      <c r="M6487">
        <f t="shared" si="507"/>
        <v>0</v>
      </c>
      <c r="N6487">
        <f t="shared" si="508"/>
        <v>0</v>
      </c>
      <c r="O6487">
        <f t="shared" si="509"/>
        <v>0</v>
      </c>
    </row>
    <row r="6488" spans="1:15" x14ac:dyDescent="0.3">
      <c r="A6488" t="s">
        <v>9463</v>
      </c>
      <c r="B6488">
        <v>5</v>
      </c>
      <c r="C6488" t="s">
        <v>59</v>
      </c>
      <c r="D6488" t="s">
        <v>9665</v>
      </c>
      <c r="E6488" t="s">
        <v>9666</v>
      </c>
      <c r="F6488">
        <v>7</v>
      </c>
      <c r="G6488">
        <v>407</v>
      </c>
      <c r="H6488">
        <v>396</v>
      </c>
      <c r="I6488">
        <v>396</v>
      </c>
      <c r="J6488">
        <v>396</v>
      </c>
      <c r="K6488">
        <f t="shared" si="505"/>
        <v>0</v>
      </c>
      <c r="L6488">
        <f t="shared" si="506"/>
        <v>0</v>
      </c>
      <c r="M6488">
        <f t="shared" si="507"/>
        <v>0</v>
      </c>
      <c r="N6488">
        <f t="shared" si="508"/>
        <v>0</v>
      </c>
      <c r="O6488">
        <f t="shared" si="509"/>
        <v>0</v>
      </c>
    </row>
    <row r="6489" spans="1:15" x14ac:dyDescent="0.3">
      <c r="A6489" t="s">
        <v>9463</v>
      </c>
      <c r="B6489">
        <v>5</v>
      </c>
      <c r="C6489" t="s">
        <v>53</v>
      </c>
      <c r="D6489" t="s">
        <v>9667</v>
      </c>
      <c r="E6489" t="s">
        <v>9668</v>
      </c>
      <c r="F6489">
        <v>5</v>
      </c>
      <c r="G6489">
        <v>402</v>
      </c>
      <c r="H6489">
        <v>438</v>
      </c>
      <c r="I6489">
        <v>438</v>
      </c>
      <c r="J6489">
        <v>438</v>
      </c>
      <c r="K6489">
        <f t="shared" si="505"/>
        <v>0</v>
      </c>
      <c r="L6489">
        <f t="shared" si="506"/>
        <v>0</v>
      </c>
      <c r="M6489">
        <f t="shared" si="507"/>
        <v>0</v>
      </c>
      <c r="N6489">
        <f t="shared" si="508"/>
        <v>0</v>
      </c>
      <c r="O6489">
        <f t="shared" si="509"/>
        <v>0</v>
      </c>
    </row>
    <row r="6490" spans="1:15" x14ac:dyDescent="0.3">
      <c r="A6490" t="s">
        <v>9463</v>
      </c>
      <c r="B6490">
        <v>5</v>
      </c>
      <c r="C6490" t="s">
        <v>71</v>
      </c>
      <c r="D6490" t="s">
        <v>9669</v>
      </c>
      <c r="E6490" t="s">
        <v>9670</v>
      </c>
      <c r="F6490">
        <v>2</v>
      </c>
      <c r="G6490">
        <v>367</v>
      </c>
      <c r="H6490">
        <v>385</v>
      </c>
      <c r="I6490">
        <v>385</v>
      </c>
      <c r="J6490">
        <v>385</v>
      </c>
      <c r="K6490">
        <f t="shared" si="505"/>
        <v>0</v>
      </c>
      <c r="L6490">
        <f t="shared" si="506"/>
        <v>0</v>
      </c>
      <c r="M6490">
        <f t="shared" si="507"/>
        <v>0</v>
      </c>
      <c r="N6490">
        <f t="shared" si="508"/>
        <v>0</v>
      </c>
      <c r="O6490">
        <f t="shared" si="509"/>
        <v>0</v>
      </c>
    </row>
    <row r="6491" spans="1:15" x14ac:dyDescent="0.3">
      <c r="A6491" t="s">
        <v>9463</v>
      </c>
      <c r="B6491">
        <v>5</v>
      </c>
      <c r="C6491" t="s">
        <v>41</v>
      </c>
      <c r="D6491" t="s">
        <v>9671</v>
      </c>
      <c r="E6491" t="s">
        <v>9672</v>
      </c>
      <c r="F6491">
        <v>3</v>
      </c>
      <c r="G6491">
        <v>361</v>
      </c>
      <c r="H6491">
        <v>376</v>
      </c>
      <c r="I6491">
        <v>376</v>
      </c>
      <c r="J6491">
        <v>376</v>
      </c>
      <c r="K6491">
        <f t="shared" si="505"/>
        <v>0</v>
      </c>
      <c r="L6491">
        <f t="shared" si="506"/>
        <v>0</v>
      </c>
      <c r="M6491">
        <f t="shared" si="507"/>
        <v>0</v>
      </c>
      <c r="N6491">
        <f t="shared" si="508"/>
        <v>0</v>
      </c>
      <c r="O6491">
        <f t="shared" si="509"/>
        <v>0</v>
      </c>
    </row>
    <row r="6492" spans="1:15" x14ac:dyDescent="0.3">
      <c r="A6492" t="s">
        <v>9463</v>
      </c>
      <c r="B6492">
        <v>5</v>
      </c>
      <c r="C6492" t="s">
        <v>2807</v>
      </c>
      <c r="D6492" t="s">
        <v>69</v>
      </c>
      <c r="E6492" t="s">
        <v>9673</v>
      </c>
      <c r="F6492">
        <v>5</v>
      </c>
      <c r="G6492">
        <v>291</v>
      </c>
      <c r="H6492">
        <v>292</v>
      </c>
      <c r="I6492">
        <v>292</v>
      </c>
      <c r="J6492">
        <v>292</v>
      </c>
      <c r="K6492">
        <f t="shared" si="505"/>
        <v>0</v>
      </c>
      <c r="L6492">
        <f t="shared" si="506"/>
        <v>0</v>
      </c>
      <c r="M6492">
        <f t="shared" si="507"/>
        <v>0</v>
      </c>
      <c r="N6492">
        <f t="shared" si="508"/>
        <v>0</v>
      </c>
      <c r="O6492">
        <f t="shared" si="509"/>
        <v>0</v>
      </c>
    </row>
    <row r="6493" spans="1:15" x14ac:dyDescent="0.3">
      <c r="A6493" t="s">
        <v>9463</v>
      </c>
      <c r="B6493">
        <v>5</v>
      </c>
      <c r="C6493" t="s">
        <v>56</v>
      </c>
      <c r="D6493" t="s">
        <v>4451</v>
      </c>
      <c r="E6493" t="s">
        <v>9674</v>
      </c>
      <c r="F6493">
        <v>1</v>
      </c>
      <c r="G6493">
        <v>288</v>
      </c>
      <c r="H6493">
        <v>289</v>
      </c>
      <c r="I6493">
        <v>289</v>
      </c>
      <c r="J6493">
        <v>289</v>
      </c>
      <c r="K6493">
        <f t="shared" si="505"/>
        <v>0</v>
      </c>
      <c r="L6493">
        <f t="shared" si="506"/>
        <v>0</v>
      </c>
      <c r="M6493">
        <f t="shared" si="507"/>
        <v>0</v>
      </c>
      <c r="N6493">
        <f t="shared" si="508"/>
        <v>0</v>
      </c>
      <c r="O6493">
        <f t="shared" si="509"/>
        <v>0</v>
      </c>
    </row>
    <row r="6494" spans="1:15" x14ac:dyDescent="0.3">
      <c r="A6494" t="s">
        <v>9463</v>
      </c>
      <c r="B6494">
        <v>5</v>
      </c>
      <c r="C6494" t="s">
        <v>317</v>
      </c>
      <c r="D6494" t="s">
        <v>8161</v>
      </c>
      <c r="E6494" t="s">
        <v>9675</v>
      </c>
      <c r="F6494">
        <v>2</v>
      </c>
      <c r="G6494">
        <v>279</v>
      </c>
      <c r="H6494">
        <v>275</v>
      </c>
      <c r="I6494">
        <v>275</v>
      </c>
      <c r="J6494">
        <v>275</v>
      </c>
      <c r="K6494">
        <f t="shared" si="505"/>
        <v>0</v>
      </c>
      <c r="L6494">
        <f t="shared" si="506"/>
        <v>0</v>
      </c>
      <c r="M6494">
        <f t="shared" si="507"/>
        <v>0</v>
      </c>
      <c r="N6494">
        <f t="shared" si="508"/>
        <v>0</v>
      </c>
      <c r="O6494">
        <f t="shared" si="509"/>
        <v>0</v>
      </c>
    </row>
    <row r="6495" spans="1:15" x14ac:dyDescent="0.3">
      <c r="A6495" t="s">
        <v>9463</v>
      </c>
      <c r="B6495">
        <v>5</v>
      </c>
      <c r="C6495" t="s">
        <v>336</v>
      </c>
      <c r="D6495" t="s">
        <v>1042</v>
      </c>
      <c r="E6495" t="s">
        <v>9676</v>
      </c>
      <c r="F6495">
        <v>2</v>
      </c>
      <c r="G6495">
        <v>257</v>
      </c>
      <c r="H6495">
        <v>279</v>
      </c>
      <c r="I6495">
        <v>279</v>
      </c>
      <c r="J6495">
        <v>279</v>
      </c>
      <c r="K6495">
        <f t="shared" si="505"/>
        <v>0</v>
      </c>
      <c r="L6495">
        <f t="shared" si="506"/>
        <v>0</v>
      </c>
      <c r="M6495">
        <f t="shared" si="507"/>
        <v>0</v>
      </c>
      <c r="N6495">
        <f t="shared" si="508"/>
        <v>0</v>
      </c>
      <c r="O6495">
        <f t="shared" si="509"/>
        <v>0</v>
      </c>
    </row>
    <row r="6496" spans="1:15" x14ac:dyDescent="0.3">
      <c r="A6496" t="s">
        <v>9463</v>
      </c>
      <c r="B6496">
        <v>5</v>
      </c>
      <c r="C6496" t="s">
        <v>47</v>
      </c>
      <c r="D6496" t="s">
        <v>9677</v>
      </c>
      <c r="E6496" t="s">
        <v>9678</v>
      </c>
      <c r="F6496">
        <v>3</v>
      </c>
      <c r="G6496">
        <v>256</v>
      </c>
      <c r="H6496">
        <v>289</v>
      </c>
      <c r="I6496">
        <v>289</v>
      </c>
      <c r="J6496">
        <v>289</v>
      </c>
      <c r="K6496">
        <f t="shared" si="505"/>
        <v>0</v>
      </c>
      <c r="L6496">
        <f t="shared" si="506"/>
        <v>0</v>
      </c>
      <c r="M6496">
        <f t="shared" si="507"/>
        <v>0</v>
      </c>
      <c r="N6496">
        <f t="shared" si="508"/>
        <v>0</v>
      </c>
      <c r="O6496">
        <f t="shared" si="509"/>
        <v>0</v>
      </c>
    </row>
    <row r="6497" spans="1:15" x14ac:dyDescent="0.3">
      <c r="A6497" t="s">
        <v>9463</v>
      </c>
      <c r="B6497">
        <v>5</v>
      </c>
      <c r="C6497" t="s">
        <v>200</v>
      </c>
      <c r="D6497" t="s">
        <v>497</v>
      </c>
      <c r="E6497" t="s">
        <v>9679</v>
      </c>
      <c r="F6497">
        <v>0</v>
      </c>
      <c r="G6497">
        <v>203</v>
      </c>
      <c r="H6497">
        <v>218</v>
      </c>
      <c r="I6497">
        <v>218</v>
      </c>
      <c r="J6497">
        <v>218</v>
      </c>
      <c r="K6497">
        <f t="shared" si="505"/>
        <v>0</v>
      </c>
      <c r="L6497">
        <f t="shared" si="506"/>
        <v>0</v>
      </c>
      <c r="M6497">
        <f t="shared" si="507"/>
        <v>0</v>
      </c>
      <c r="N6497">
        <f t="shared" si="508"/>
        <v>0</v>
      </c>
      <c r="O6497">
        <f t="shared" si="509"/>
        <v>0</v>
      </c>
    </row>
    <row r="6498" spans="1:15" x14ac:dyDescent="0.3">
      <c r="A6498" t="s">
        <v>9463</v>
      </c>
      <c r="B6498">
        <v>5</v>
      </c>
      <c r="C6498" t="s">
        <v>83</v>
      </c>
      <c r="D6498" t="s">
        <v>332</v>
      </c>
      <c r="E6498" t="s">
        <v>9680</v>
      </c>
      <c r="F6498">
        <v>4</v>
      </c>
      <c r="G6498">
        <v>195</v>
      </c>
      <c r="H6498">
        <v>198</v>
      </c>
      <c r="I6498">
        <v>198</v>
      </c>
      <c r="J6498">
        <v>198</v>
      </c>
      <c r="K6498">
        <f t="shared" si="505"/>
        <v>0</v>
      </c>
      <c r="L6498">
        <f t="shared" si="506"/>
        <v>0</v>
      </c>
      <c r="M6498">
        <f t="shared" si="507"/>
        <v>0</v>
      </c>
      <c r="N6498">
        <f t="shared" si="508"/>
        <v>0</v>
      </c>
      <c r="O6498">
        <f t="shared" si="509"/>
        <v>0</v>
      </c>
    </row>
    <row r="6499" spans="1:15" x14ac:dyDescent="0.3">
      <c r="A6499" t="s">
        <v>9463</v>
      </c>
      <c r="B6499">
        <v>5</v>
      </c>
      <c r="C6499" t="s">
        <v>32</v>
      </c>
      <c r="D6499" t="s">
        <v>9681</v>
      </c>
      <c r="E6499" t="s">
        <v>9682</v>
      </c>
      <c r="F6499">
        <v>0</v>
      </c>
      <c r="G6499">
        <v>192</v>
      </c>
      <c r="H6499">
        <v>223</v>
      </c>
      <c r="I6499">
        <v>223</v>
      </c>
      <c r="J6499">
        <v>223</v>
      </c>
      <c r="K6499">
        <f t="shared" si="505"/>
        <v>0</v>
      </c>
      <c r="L6499">
        <f t="shared" si="506"/>
        <v>0</v>
      </c>
      <c r="M6499">
        <f t="shared" si="507"/>
        <v>0</v>
      </c>
      <c r="N6499">
        <f t="shared" si="508"/>
        <v>0</v>
      </c>
      <c r="O6499">
        <f t="shared" si="509"/>
        <v>0</v>
      </c>
    </row>
    <row r="6500" spans="1:15" x14ac:dyDescent="0.3">
      <c r="A6500" t="s">
        <v>9463</v>
      </c>
      <c r="B6500">
        <v>5</v>
      </c>
      <c r="C6500" t="s">
        <v>80</v>
      </c>
      <c r="D6500" t="s">
        <v>9683</v>
      </c>
      <c r="E6500" t="s">
        <v>9684</v>
      </c>
      <c r="F6500">
        <v>0</v>
      </c>
      <c r="G6500">
        <v>178</v>
      </c>
      <c r="H6500">
        <v>156</v>
      </c>
      <c r="I6500">
        <v>156</v>
      </c>
      <c r="J6500">
        <v>156</v>
      </c>
      <c r="K6500">
        <f t="shared" si="505"/>
        <v>0</v>
      </c>
      <c r="L6500">
        <f t="shared" si="506"/>
        <v>0</v>
      </c>
      <c r="M6500">
        <f t="shared" si="507"/>
        <v>0</v>
      </c>
      <c r="N6500">
        <f t="shared" si="508"/>
        <v>0</v>
      </c>
      <c r="O6500">
        <f t="shared" si="509"/>
        <v>0</v>
      </c>
    </row>
    <row r="6501" spans="1:15" x14ac:dyDescent="0.3">
      <c r="A6501" t="s">
        <v>9463</v>
      </c>
      <c r="B6501">
        <v>5</v>
      </c>
      <c r="C6501" t="s">
        <v>351</v>
      </c>
      <c r="D6501" t="s">
        <v>9685</v>
      </c>
      <c r="E6501" t="s">
        <v>2498</v>
      </c>
      <c r="F6501">
        <v>1</v>
      </c>
      <c r="G6501">
        <v>161</v>
      </c>
      <c r="H6501">
        <v>157</v>
      </c>
      <c r="I6501">
        <v>157</v>
      </c>
      <c r="J6501">
        <v>157</v>
      </c>
      <c r="K6501">
        <f t="shared" si="505"/>
        <v>0</v>
      </c>
      <c r="L6501">
        <f t="shared" si="506"/>
        <v>0</v>
      </c>
      <c r="M6501">
        <f t="shared" si="507"/>
        <v>0</v>
      </c>
      <c r="N6501">
        <f t="shared" si="508"/>
        <v>0</v>
      </c>
      <c r="O6501">
        <f t="shared" si="509"/>
        <v>0</v>
      </c>
    </row>
    <row r="6502" spans="1:15" x14ac:dyDescent="0.3">
      <c r="A6502" t="s">
        <v>9463</v>
      </c>
      <c r="B6502">
        <v>5</v>
      </c>
      <c r="C6502" t="s">
        <v>89</v>
      </c>
      <c r="D6502" t="s">
        <v>9686</v>
      </c>
      <c r="E6502" t="s">
        <v>9687</v>
      </c>
      <c r="F6502">
        <v>0</v>
      </c>
      <c r="G6502">
        <v>158</v>
      </c>
      <c r="H6502">
        <v>161</v>
      </c>
      <c r="I6502">
        <v>161</v>
      </c>
      <c r="J6502">
        <v>161</v>
      </c>
      <c r="K6502">
        <f t="shared" si="505"/>
        <v>0</v>
      </c>
      <c r="L6502">
        <f t="shared" si="506"/>
        <v>0</v>
      </c>
      <c r="M6502">
        <f t="shared" si="507"/>
        <v>0</v>
      </c>
      <c r="N6502">
        <f t="shared" si="508"/>
        <v>0</v>
      </c>
      <c r="O6502">
        <f t="shared" si="509"/>
        <v>0</v>
      </c>
    </row>
    <row r="6503" spans="1:15" x14ac:dyDescent="0.3">
      <c r="A6503" t="s">
        <v>9463</v>
      </c>
      <c r="B6503">
        <v>5</v>
      </c>
      <c r="C6503" t="s">
        <v>9637</v>
      </c>
      <c r="D6503" t="s">
        <v>9688</v>
      </c>
      <c r="E6503" t="s">
        <v>234</v>
      </c>
      <c r="F6503">
        <v>0</v>
      </c>
      <c r="G6503">
        <v>133</v>
      </c>
      <c r="H6503">
        <v>136</v>
      </c>
      <c r="I6503">
        <v>136</v>
      </c>
      <c r="J6503">
        <v>136</v>
      </c>
      <c r="K6503">
        <f t="shared" si="505"/>
        <v>0</v>
      </c>
      <c r="L6503">
        <f t="shared" si="506"/>
        <v>0</v>
      </c>
      <c r="M6503">
        <f t="shared" si="507"/>
        <v>0</v>
      </c>
      <c r="N6503">
        <f t="shared" si="508"/>
        <v>0</v>
      </c>
      <c r="O6503">
        <f t="shared" si="509"/>
        <v>0</v>
      </c>
    </row>
    <row r="6504" spans="1:15" x14ac:dyDescent="0.3">
      <c r="A6504" t="s">
        <v>9463</v>
      </c>
      <c r="B6504">
        <v>5</v>
      </c>
      <c r="C6504" t="s">
        <v>65</v>
      </c>
      <c r="D6504" t="s">
        <v>2195</v>
      </c>
      <c r="E6504" t="s">
        <v>9689</v>
      </c>
      <c r="F6504">
        <v>0</v>
      </c>
      <c r="G6504">
        <v>125</v>
      </c>
      <c r="H6504">
        <v>130</v>
      </c>
      <c r="I6504">
        <v>130</v>
      </c>
      <c r="J6504">
        <v>130</v>
      </c>
      <c r="K6504">
        <f t="shared" si="505"/>
        <v>0</v>
      </c>
      <c r="L6504">
        <f t="shared" si="506"/>
        <v>0</v>
      </c>
      <c r="M6504">
        <f t="shared" si="507"/>
        <v>0</v>
      </c>
      <c r="N6504">
        <f t="shared" si="508"/>
        <v>0</v>
      </c>
      <c r="O6504">
        <f t="shared" si="509"/>
        <v>0</v>
      </c>
    </row>
    <row r="6505" spans="1:15" x14ac:dyDescent="0.3">
      <c r="A6505" t="s">
        <v>9463</v>
      </c>
      <c r="B6505">
        <v>5</v>
      </c>
      <c r="C6505" t="s">
        <v>2504</v>
      </c>
      <c r="D6505" t="s">
        <v>4037</v>
      </c>
      <c r="E6505" t="s">
        <v>9670</v>
      </c>
      <c r="F6505">
        <v>0</v>
      </c>
      <c r="G6505">
        <v>118</v>
      </c>
      <c r="H6505">
        <v>125</v>
      </c>
      <c r="I6505">
        <v>125</v>
      </c>
      <c r="J6505">
        <v>125</v>
      </c>
      <c r="K6505">
        <f t="shared" si="505"/>
        <v>0</v>
      </c>
      <c r="L6505">
        <f t="shared" si="506"/>
        <v>0</v>
      </c>
      <c r="M6505">
        <f t="shared" si="507"/>
        <v>0</v>
      </c>
      <c r="N6505">
        <f t="shared" si="508"/>
        <v>0</v>
      </c>
      <c r="O6505">
        <f t="shared" si="509"/>
        <v>0</v>
      </c>
    </row>
    <row r="6506" spans="1:15" x14ac:dyDescent="0.3">
      <c r="A6506" t="s">
        <v>9463</v>
      </c>
      <c r="B6506">
        <v>5</v>
      </c>
      <c r="C6506" t="s">
        <v>526</v>
      </c>
      <c r="D6506" t="s">
        <v>9690</v>
      </c>
      <c r="E6506" t="s">
        <v>9691</v>
      </c>
      <c r="F6506">
        <v>1</v>
      </c>
      <c r="G6506">
        <v>111</v>
      </c>
      <c r="H6506">
        <v>115</v>
      </c>
      <c r="I6506">
        <v>115</v>
      </c>
      <c r="J6506">
        <v>115</v>
      </c>
      <c r="K6506">
        <f t="shared" si="505"/>
        <v>0</v>
      </c>
      <c r="L6506">
        <f t="shared" si="506"/>
        <v>0</v>
      </c>
      <c r="M6506">
        <f t="shared" si="507"/>
        <v>0</v>
      </c>
      <c r="N6506">
        <f t="shared" si="508"/>
        <v>0</v>
      </c>
      <c r="O6506">
        <f t="shared" si="509"/>
        <v>0</v>
      </c>
    </row>
    <row r="6507" spans="1:15" x14ac:dyDescent="0.3">
      <c r="A6507" t="s">
        <v>9463</v>
      </c>
      <c r="B6507">
        <v>5</v>
      </c>
      <c r="C6507" t="s">
        <v>68</v>
      </c>
      <c r="D6507" t="s">
        <v>7710</v>
      </c>
      <c r="E6507" t="s">
        <v>9692</v>
      </c>
      <c r="F6507">
        <v>0</v>
      </c>
      <c r="G6507">
        <v>82</v>
      </c>
      <c r="H6507">
        <v>86</v>
      </c>
      <c r="I6507">
        <v>86</v>
      </c>
      <c r="J6507">
        <v>86</v>
      </c>
      <c r="K6507">
        <f t="shared" si="505"/>
        <v>0</v>
      </c>
      <c r="L6507">
        <f t="shared" si="506"/>
        <v>0</v>
      </c>
      <c r="M6507">
        <f t="shared" si="507"/>
        <v>0</v>
      </c>
      <c r="N6507">
        <f t="shared" si="508"/>
        <v>0</v>
      </c>
      <c r="O6507">
        <f t="shared" si="509"/>
        <v>0</v>
      </c>
    </row>
    <row r="6508" spans="1:15" x14ac:dyDescent="0.3">
      <c r="A6508" t="s">
        <v>9463</v>
      </c>
      <c r="B6508">
        <v>5</v>
      </c>
      <c r="C6508" t="s">
        <v>260</v>
      </c>
      <c r="D6508" t="s">
        <v>9693</v>
      </c>
      <c r="E6508" t="s">
        <v>9694</v>
      </c>
      <c r="F6508">
        <v>4</v>
      </c>
      <c r="G6508">
        <v>82</v>
      </c>
      <c r="H6508">
        <v>79</v>
      </c>
      <c r="I6508">
        <v>79</v>
      </c>
      <c r="J6508">
        <v>79</v>
      </c>
      <c r="K6508">
        <f t="shared" si="505"/>
        <v>0</v>
      </c>
      <c r="L6508">
        <f t="shared" si="506"/>
        <v>0</v>
      </c>
      <c r="M6508">
        <f t="shared" si="507"/>
        <v>0</v>
      </c>
      <c r="N6508">
        <f t="shared" si="508"/>
        <v>0</v>
      </c>
      <c r="O6508">
        <f t="shared" si="509"/>
        <v>0</v>
      </c>
    </row>
    <row r="6509" spans="1:15" x14ac:dyDescent="0.3">
      <c r="A6509" t="s">
        <v>9463</v>
      </c>
      <c r="B6509">
        <v>5</v>
      </c>
      <c r="C6509" t="s">
        <v>77</v>
      </c>
      <c r="D6509" t="s">
        <v>9695</v>
      </c>
      <c r="E6509" t="s">
        <v>9696</v>
      </c>
      <c r="F6509">
        <v>1</v>
      </c>
      <c r="G6509">
        <v>70</v>
      </c>
      <c r="H6509">
        <v>70</v>
      </c>
      <c r="I6509">
        <v>70</v>
      </c>
      <c r="J6509">
        <v>70</v>
      </c>
      <c r="K6509">
        <f t="shared" si="505"/>
        <v>0</v>
      </c>
      <c r="L6509">
        <f t="shared" si="506"/>
        <v>0</v>
      </c>
      <c r="M6509">
        <f t="shared" si="507"/>
        <v>0</v>
      </c>
      <c r="N6509">
        <f t="shared" si="508"/>
        <v>0</v>
      </c>
      <c r="O6509">
        <f t="shared" si="509"/>
        <v>0</v>
      </c>
    </row>
    <row r="6510" spans="1:15" x14ac:dyDescent="0.3">
      <c r="A6510" t="s">
        <v>9463</v>
      </c>
      <c r="B6510">
        <v>5</v>
      </c>
      <c r="C6510" t="s">
        <v>74</v>
      </c>
      <c r="D6510" t="s">
        <v>9697</v>
      </c>
      <c r="E6510" t="s">
        <v>9698</v>
      </c>
      <c r="F6510">
        <v>0</v>
      </c>
      <c r="G6510">
        <v>48</v>
      </c>
      <c r="H6510">
        <v>49</v>
      </c>
      <c r="I6510">
        <v>49</v>
      </c>
      <c r="J6510">
        <v>49</v>
      </c>
      <c r="K6510">
        <f t="shared" si="505"/>
        <v>0</v>
      </c>
      <c r="L6510">
        <f t="shared" si="506"/>
        <v>0</v>
      </c>
      <c r="M6510">
        <f t="shared" si="507"/>
        <v>0</v>
      </c>
      <c r="N6510">
        <f t="shared" si="508"/>
        <v>0</v>
      </c>
      <c r="O6510">
        <f t="shared" si="509"/>
        <v>0</v>
      </c>
    </row>
    <row r="6511" spans="1:15" x14ac:dyDescent="0.3">
      <c r="A6511" t="s">
        <v>9463</v>
      </c>
      <c r="B6511">
        <v>5</v>
      </c>
      <c r="C6511" t="s">
        <v>275</v>
      </c>
      <c r="D6511" t="s">
        <v>9699</v>
      </c>
      <c r="E6511" t="s">
        <v>9700</v>
      </c>
      <c r="F6511">
        <v>1</v>
      </c>
      <c r="G6511">
        <v>42</v>
      </c>
      <c r="H6511">
        <v>42</v>
      </c>
      <c r="I6511">
        <v>42</v>
      </c>
      <c r="J6511">
        <v>42</v>
      </c>
      <c r="K6511">
        <f t="shared" si="505"/>
        <v>0</v>
      </c>
      <c r="L6511">
        <f t="shared" si="506"/>
        <v>0</v>
      </c>
      <c r="M6511">
        <f t="shared" si="507"/>
        <v>0</v>
      </c>
      <c r="N6511">
        <f t="shared" si="508"/>
        <v>0</v>
      </c>
      <c r="O6511">
        <f t="shared" si="509"/>
        <v>0</v>
      </c>
    </row>
    <row r="6512" spans="1:15" x14ac:dyDescent="0.3">
      <c r="A6512" t="s">
        <v>9463</v>
      </c>
      <c r="B6512">
        <v>6</v>
      </c>
      <c r="C6512" t="s">
        <v>17</v>
      </c>
      <c r="D6512" t="s">
        <v>5397</v>
      </c>
      <c r="E6512" t="s">
        <v>9649</v>
      </c>
      <c r="F6512">
        <v>4</v>
      </c>
      <c r="G6512">
        <v>21518</v>
      </c>
      <c r="H6512">
        <v>22175</v>
      </c>
      <c r="I6512">
        <v>22175</v>
      </c>
      <c r="J6512">
        <v>22175</v>
      </c>
      <c r="K6512">
        <f t="shared" si="505"/>
        <v>0</v>
      </c>
      <c r="L6512">
        <f t="shared" si="506"/>
        <v>0</v>
      </c>
      <c r="M6512">
        <f t="shared" si="507"/>
        <v>0</v>
      </c>
      <c r="N6512">
        <f t="shared" si="508"/>
        <v>0</v>
      </c>
      <c r="O6512">
        <f t="shared" si="509"/>
        <v>0</v>
      </c>
    </row>
    <row r="6513" spans="1:15" x14ac:dyDescent="0.3">
      <c r="A6513" t="s">
        <v>9463</v>
      </c>
      <c r="B6513">
        <v>6</v>
      </c>
      <c r="C6513" t="s">
        <v>14</v>
      </c>
      <c r="D6513" t="s">
        <v>9701</v>
      </c>
      <c r="E6513" t="s">
        <v>9702</v>
      </c>
      <c r="F6513">
        <v>2</v>
      </c>
      <c r="G6513">
        <v>14950</v>
      </c>
      <c r="H6513">
        <v>16590</v>
      </c>
      <c r="I6513">
        <v>16590</v>
      </c>
      <c r="J6513">
        <v>16590</v>
      </c>
      <c r="K6513">
        <f t="shared" si="505"/>
        <v>0</v>
      </c>
      <c r="L6513">
        <f t="shared" si="506"/>
        <v>0</v>
      </c>
      <c r="M6513">
        <f t="shared" si="507"/>
        <v>0</v>
      </c>
      <c r="N6513">
        <f t="shared" si="508"/>
        <v>0</v>
      </c>
      <c r="O6513">
        <f t="shared" si="509"/>
        <v>0</v>
      </c>
    </row>
    <row r="6514" spans="1:15" x14ac:dyDescent="0.3">
      <c r="A6514" t="s">
        <v>9463</v>
      </c>
      <c r="B6514">
        <v>6</v>
      </c>
      <c r="C6514" t="s">
        <v>11</v>
      </c>
      <c r="D6514" t="s">
        <v>170</v>
      </c>
      <c r="E6514" t="s">
        <v>9703</v>
      </c>
      <c r="F6514">
        <v>176</v>
      </c>
      <c r="G6514">
        <v>12284</v>
      </c>
      <c r="H6514">
        <v>12487</v>
      </c>
      <c r="I6514">
        <v>12487</v>
      </c>
      <c r="J6514">
        <v>12487</v>
      </c>
      <c r="K6514">
        <f t="shared" si="505"/>
        <v>0</v>
      </c>
      <c r="L6514">
        <f t="shared" si="506"/>
        <v>0</v>
      </c>
      <c r="M6514">
        <f t="shared" si="507"/>
        <v>0</v>
      </c>
      <c r="N6514">
        <f t="shared" si="508"/>
        <v>0</v>
      </c>
      <c r="O6514">
        <f t="shared" si="509"/>
        <v>0</v>
      </c>
    </row>
    <row r="6515" spans="1:15" x14ac:dyDescent="0.3">
      <c r="A6515" t="s">
        <v>9463</v>
      </c>
      <c r="B6515">
        <v>6</v>
      </c>
      <c r="C6515" t="s">
        <v>20</v>
      </c>
      <c r="D6515" t="s">
        <v>8551</v>
      </c>
      <c r="E6515" t="s">
        <v>707</v>
      </c>
      <c r="F6515">
        <v>4</v>
      </c>
      <c r="G6515">
        <v>4317</v>
      </c>
      <c r="H6515">
        <v>4452</v>
      </c>
      <c r="I6515">
        <v>4452</v>
      </c>
      <c r="J6515">
        <v>4452</v>
      </c>
      <c r="K6515">
        <f t="shared" si="505"/>
        <v>0</v>
      </c>
      <c r="L6515">
        <f t="shared" si="506"/>
        <v>0</v>
      </c>
      <c r="M6515">
        <f t="shared" si="507"/>
        <v>0</v>
      </c>
      <c r="N6515">
        <f t="shared" si="508"/>
        <v>0</v>
      </c>
      <c r="O6515">
        <f t="shared" si="509"/>
        <v>0</v>
      </c>
    </row>
    <row r="6516" spans="1:15" x14ac:dyDescent="0.3">
      <c r="A6516" t="s">
        <v>9463</v>
      </c>
      <c r="B6516">
        <v>6</v>
      </c>
      <c r="C6516" t="s">
        <v>351</v>
      </c>
      <c r="D6516" t="s">
        <v>9704</v>
      </c>
      <c r="E6516" t="s">
        <v>9705</v>
      </c>
      <c r="F6516">
        <v>0</v>
      </c>
      <c r="G6516">
        <v>1123</v>
      </c>
      <c r="H6516">
        <v>1105</v>
      </c>
      <c r="I6516">
        <v>1105</v>
      </c>
      <c r="J6516">
        <v>1105</v>
      </c>
      <c r="K6516">
        <f t="shared" si="505"/>
        <v>0</v>
      </c>
      <c r="L6516">
        <f t="shared" si="506"/>
        <v>0</v>
      </c>
      <c r="M6516">
        <f t="shared" si="507"/>
        <v>0</v>
      </c>
      <c r="N6516">
        <f t="shared" si="508"/>
        <v>0</v>
      </c>
      <c r="O6516">
        <f t="shared" si="509"/>
        <v>0</v>
      </c>
    </row>
    <row r="6517" spans="1:15" x14ac:dyDescent="0.3">
      <c r="A6517" t="s">
        <v>9463</v>
      </c>
      <c r="B6517">
        <v>6</v>
      </c>
      <c r="C6517" t="s">
        <v>35</v>
      </c>
      <c r="D6517" t="s">
        <v>1675</v>
      </c>
      <c r="E6517" t="s">
        <v>9706</v>
      </c>
      <c r="F6517">
        <v>2</v>
      </c>
      <c r="G6517">
        <v>1052</v>
      </c>
      <c r="H6517">
        <v>1061</v>
      </c>
      <c r="I6517">
        <v>1061</v>
      </c>
      <c r="J6517">
        <v>1061</v>
      </c>
      <c r="K6517">
        <f t="shared" si="505"/>
        <v>0</v>
      </c>
      <c r="L6517">
        <f t="shared" si="506"/>
        <v>0</v>
      </c>
      <c r="M6517">
        <f t="shared" si="507"/>
        <v>0</v>
      </c>
      <c r="N6517">
        <f t="shared" si="508"/>
        <v>0</v>
      </c>
      <c r="O6517">
        <f t="shared" si="509"/>
        <v>0</v>
      </c>
    </row>
    <row r="6518" spans="1:15" x14ac:dyDescent="0.3">
      <c r="A6518" t="s">
        <v>9463</v>
      </c>
      <c r="B6518">
        <v>6</v>
      </c>
      <c r="C6518" t="s">
        <v>26</v>
      </c>
      <c r="D6518" t="s">
        <v>3473</v>
      </c>
      <c r="E6518" t="s">
        <v>9707</v>
      </c>
      <c r="F6518">
        <v>0</v>
      </c>
      <c r="G6518">
        <v>827</v>
      </c>
      <c r="H6518">
        <v>927</v>
      </c>
      <c r="I6518">
        <v>927</v>
      </c>
      <c r="J6518">
        <v>927</v>
      </c>
      <c r="K6518">
        <f t="shared" si="505"/>
        <v>0</v>
      </c>
      <c r="L6518">
        <f t="shared" si="506"/>
        <v>0</v>
      </c>
      <c r="M6518">
        <f t="shared" si="507"/>
        <v>0</v>
      </c>
      <c r="N6518">
        <f t="shared" si="508"/>
        <v>0</v>
      </c>
      <c r="O6518">
        <f t="shared" si="509"/>
        <v>0</v>
      </c>
    </row>
    <row r="6519" spans="1:15" x14ac:dyDescent="0.3">
      <c r="A6519" t="s">
        <v>9463</v>
      </c>
      <c r="B6519">
        <v>6</v>
      </c>
      <c r="C6519" t="s">
        <v>23</v>
      </c>
      <c r="D6519" t="s">
        <v>3574</v>
      </c>
      <c r="E6519" t="s">
        <v>9708</v>
      </c>
      <c r="F6519">
        <v>0</v>
      </c>
      <c r="G6519">
        <v>802</v>
      </c>
      <c r="H6519">
        <v>831</v>
      </c>
      <c r="I6519">
        <v>831</v>
      </c>
      <c r="J6519">
        <v>831</v>
      </c>
      <c r="K6519">
        <f t="shared" si="505"/>
        <v>0</v>
      </c>
      <c r="L6519">
        <f t="shared" si="506"/>
        <v>0</v>
      </c>
      <c r="M6519">
        <f t="shared" si="507"/>
        <v>0</v>
      </c>
      <c r="N6519">
        <f t="shared" si="508"/>
        <v>0</v>
      </c>
      <c r="O6519">
        <f t="shared" si="509"/>
        <v>0</v>
      </c>
    </row>
    <row r="6520" spans="1:15" x14ac:dyDescent="0.3">
      <c r="A6520" t="s">
        <v>9463</v>
      </c>
      <c r="B6520">
        <v>6</v>
      </c>
      <c r="C6520" t="s">
        <v>50</v>
      </c>
      <c r="D6520" t="s">
        <v>3555</v>
      </c>
      <c r="E6520" t="s">
        <v>9709</v>
      </c>
      <c r="F6520">
        <v>0</v>
      </c>
      <c r="G6520">
        <v>531</v>
      </c>
      <c r="H6520">
        <v>536</v>
      </c>
      <c r="I6520">
        <v>536</v>
      </c>
      <c r="J6520">
        <v>536</v>
      </c>
      <c r="K6520">
        <f t="shared" si="505"/>
        <v>0</v>
      </c>
      <c r="L6520">
        <f t="shared" si="506"/>
        <v>0</v>
      </c>
      <c r="M6520">
        <f t="shared" si="507"/>
        <v>0</v>
      </c>
      <c r="N6520">
        <f t="shared" si="508"/>
        <v>0</v>
      </c>
      <c r="O6520">
        <f t="shared" si="509"/>
        <v>0</v>
      </c>
    </row>
    <row r="6521" spans="1:15" x14ac:dyDescent="0.3">
      <c r="A6521" t="s">
        <v>9463</v>
      </c>
      <c r="B6521">
        <v>6</v>
      </c>
      <c r="C6521" t="s">
        <v>47</v>
      </c>
      <c r="D6521" t="s">
        <v>6786</v>
      </c>
      <c r="E6521" t="s">
        <v>9710</v>
      </c>
      <c r="F6521">
        <v>1</v>
      </c>
      <c r="G6521">
        <v>531</v>
      </c>
      <c r="H6521">
        <v>564</v>
      </c>
      <c r="I6521">
        <v>564</v>
      </c>
      <c r="J6521">
        <v>564</v>
      </c>
      <c r="K6521">
        <f t="shared" si="505"/>
        <v>0</v>
      </c>
      <c r="L6521">
        <f t="shared" si="506"/>
        <v>0</v>
      </c>
      <c r="M6521">
        <f t="shared" si="507"/>
        <v>0</v>
      </c>
      <c r="N6521">
        <f t="shared" si="508"/>
        <v>0</v>
      </c>
      <c r="O6521">
        <f t="shared" si="509"/>
        <v>0</v>
      </c>
    </row>
    <row r="6522" spans="1:15" x14ac:dyDescent="0.3">
      <c r="A6522" t="s">
        <v>9463</v>
      </c>
      <c r="B6522">
        <v>6</v>
      </c>
      <c r="C6522" t="s">
        <v>80</v>
      </c>
      <c r="D6522" t="s">
        <v>3254</v>
      </c>
      <c r="E6522" t="s">
        <v>9711</v>
      </c>
      <c r="F6522">
        <v>0</v>
      </c>
      <c r="G6522">
        <v>371</v>
      </c>
      <c r="H6522">
        <v>370</v>
      </c>
      <c r="I6522">
        <v>370</v>
      </c>
      <c r="J6522">
        <v>370</v>
      </c>
      <c r="K6522">
        <f t="shared" si="505"/>
        <v>0</v>
      </c>
      <c r="L6522">
        <f t="shared" si="506"/>
        <v>0</v>
      </c>
      <c r="M6522">
        <f t="shared" si="507"/>
        <v>0</v>
      </c>
      <c r="N6522">
        <f t="shared" si="508"/>
        <v>0</v>
      </c>
      <c r="O6522">
        <f t="shared" si="509"/>
        <v>0</v>
      </c>
    </row>
    <row r="6523" spans="1:15" x14ac:dyDescent="0.3">
      <c r="A6523" t="s">
        <v>9463</v>
      </c>
      <c r="B6523">
        <v>6</v>
      </c>
      <c r="C6523" t="s">
        <v>38</v>
      </c>
      <c r="D6523" t="s">
        <v>9712</v>
      </c>
      <c r="E6523" t="s">
        <v>9713</v>
      </c>
      <c r="F6523">
        <v>0</v>
      </c>
      <c r="G6523">
        <v>306</v>
      </c>
      <c r="H6523">
        <v>329</v>
      </c>
      <c r="I6523">
        <v>329</v>
      </c>
      <c r="J6523">
        <v>329</v>
      </c>
      <c r="K6523">
        <f t="shared" si="505"/>
        <v>0</v>
      </c>
      <c r="L6523">
        <f t="shared" si="506"/>
        <v>0</v>
      </c>
      <c r="M6523">
        <f t="shared" si="507"/>
        <v>0</v>
      </c>
      <c r="N6523">
        <f t="shared" si="508"/>
        <v>0</v>
      </c>
      <c r="O6523">
        <f t="shared" si="509"/>
        <v>0</v>
      </c>
    </row>
    <row r="6524" spans="1:15" x14ac:dyDescent="0.3">
      <c r="A6524" t="s">
        <v>9463</v>
      </c>
      <c r="B6524">
        <v>6</v>
      </c>
      <c r="C6524" t="s">
        <v>59</v>
      </c>
      <c r="D6524" t="s">
        <v>9714</v>
      </c>
      <c r="E6524" t="s">
        <v>9715</v>
      </c>
      <c r="F6524">
        <v>0</v>
      </c>
      <c r="G6524">
        <v>270</v>
      </c>
      <c r="H6524">
        <v>278</v>
      </c>
      <c r="I6524">
        <v>278</v>
      </c>
      <c r="J6524">
        <v>278</v>
      </c>
      <c r="K6524">
        <f t="shared" si="505"/>
        <v>0</v>
      </c>
      <c r="L6524">
        <f t="shared" si="506"/>
        <v>0</v>
      </c>
      <c r="M6524">
        <f t="shared" si="507"/>
        <v>0</v>
      </c>
      <c r="N6524">
        <f t="shared" si="508"/>
        <v>0</v>
      </c>
      <c r="O6524">
        <f t="shared" si="509"/>
        <v>0</v>
      </c>
    </row>
    <row r="6525" spans="1:15" x14ac:dyDescent="0.3">
      <c r="A6525" t="s">
        <v>9463</v>
      </c>
      <c r="B6525">
        <v>6</v>
      </c>
      <c r="C6525" t="s">
        <v>32</v>
      </c>
      <c r="D6525" t="s">
        <v>9716</v>
      </c>
      <c r="E6525" t="s">
        <v>9717</v>
      </c>
      <c r="F6525">
        <v>1</v>
      </c>
      <c r="G6525">
        <v>263</v>
      </c>
      <c r="H6525">
        <v>271</v>
      </c>
      <c r="I6525">
        <v>271</v>
      </c>
      <c r="J6525">
        <v>271</v>
      </c>
      <c r="K6525">
        <f t="shared" si="505"/>
        <v>0</v>
      </c>
      <c r="L6525">
        <f t="shared" si="506"/>
        <v>0</v>
      </c>
      <c r="M6525">
        <f t="shared" si="507"/>
        <v>0</v>
      </c>
      <c r="N6525">
        <f t="shared" si="508"/>
        <v>0</v>
      </c>
      <c r="O6525">
        <f t="shared" si="509"/>
        <v>0</v>
      </c>
    </row>
    <row r="6526" spans="1:15" x14ac:dyDescent="0.3">
      <c r="A6526" t="s">
        <v>9463</v>
      </c>
      <c r="B6526">
        <v>6</v>
      </c>
      <c r="C6526" t="s">
        <v>200</v>
      </c>
      <c r="D6526" t="s">
        <v>9718</v>
      </c>
      <c r="E6526" t="s">
        <v>9719</v>
      </c>
      <c r="F6526">
        <v>4</v>
      </c>
      <c r="G6526">
        <v>245</v>
      </c>
      <c r="H6526">
        <v>269</v>
      </c>
      <c r="I6526">
        <v>269</v>
      </c>
      <c r="J6526">
        <v>269</v>
      </c>
      <c r="K6526">
        <f t="shared" si="505"/>
        <v>0</v>
      </c>
      <c r="L6526">
        <f t="shared" si="506"/>
        <v>0</v>
      </c>
      <c r="M6526">
        <f t="shared" si="507"/>
        <v>0</v>
      </c>
      <c r="N6526">
        <f t="shared" si="508"/>
        <v>0</v>
      </c>
      <c r="O6526">
        <f t="shared" si="509"/>
        <v>0</v>
      </c>
    </row>
    <row r="6527" spans="1:15" x14ac:dyDescent="0.3">
      <c r="A6527" t="s">
        <v>9463</v>
      </c>
      <c r="B6527">
        <v>6</v>
      </c>
      <c r="C6527" t="s">
        <v>53</v>
      </c>
      <c r="D6527" t="s">
        <v>9720</v>
      </c>
      <c r="E6527" t="s">
        <v>9721</v>
      </c>
      <c r="F6527">
        <v>4</v>
      </c>
      <c r="G6527">
        <v>233</v>
      </c>
      <c r="H6527">
        <v>247</v>
      </c>
      <c r="I6527">
        <v>247</v>
      </c>
      <c r="J6527">
        <v>247</v>
      </c>
      <c r="K6527">
        <f t="shared" si="505"/>
        <v>0</v>
      </c>
      <c r="L6527">
        <f t="shared" si="506"/>
        <v>0</v>
      </c>
      <c r="M6527">
        <f t="shared" si="507"/>
        <v>0</v>
      </c>
      <c r="N6527">
        <f t="shared" si="508"/>
        <v>0</v>
      </c>
      <c r="O6527">
        <f t="shared" si="509"/>
        <v>0</v>
      </c>
    </row>
    <row r="6528" spans="1:15" x14ac:dyDescent="0.3">
      <c r="A6528" t="s">
        <v>9463</v>
      </c>
      <c r="B6528">
        <v>6</v>
      </c>
      <c r="C6528" t="s">
        <v>29</v>
      </c>
      <c r="D6528" t="s">
        <v>2542</v>
      </c>
      <c r="E6528" t="s">
        <v>9722</v>
      </c>
      <c r="F6528">
        <v>0</v>
      </c>
      <c r="G6528">
        <v>199</v>
      </c>
      <c r="H6528">
        <v>213</v>
      </c>
      <c r="I6528">
        <v>213</v>
      </c>
      <c r="J6528">
        <v>213</v>
      </c>
      <c r="K6528">
        <f t="shared" si="505"/>
        <v>0</v>
      </c>
      <c r="L6528">
        <f t="shared" si="506"/>
        <v>0</v>
      </c>
      <c r="M6528">
        <f t="shared" si="507"/>
        <v>0</v>
      </c>
      <c r="N6528">
        <f t="shared" si="508"/>
        <v>0</v>
      </c>
      <c r="O6528">
        <f t="shared" si="509"/>
        <v>0</v>
      </c>
    </row>
    <row r="6529" spans="1:15" x14ac:dyDescent="0.3">
      <c r="A6529" t="s">
        <v>9463</v>
      </c>
      <c r="B6529">
        <v>6</v>
      </c>
      <c r="C6529" t="s">
        <v>44</v>
      </c>
      <c r="D6529" t="s">
        <v>585</v>
      </c>
      <c r="E6529" t="s">
        <v>9723</v>
      </c>
      <c r="F6529">
        <v>0</v>
      </c>
      <c r="G6529">
        <v>172</v>
      </c>
      <c r="H6529">
        <v>174</v>
      </c>
      <c r="I6529">
        <v>174</v>
      </c>
      <c r="J6529">
        <v>174</v>
      </c>
      <c r="K6529">
        <f t="shared" si="505"/>
        <v>0</v>
      </c>
      <c r="L6529">
        <f t="shared" si="506"/>
        <v>0</v>
      </c>
      <c r="M6529">
        <f t="shared" si="507"/>
        <v>0</v>
      </c>
      <c r="N6529">
        <f t="shared" si="508"/>
        <v>0</v>
      </c>
      <c r="O6529">
        <f t="shared" si="509"/>
        <v>0</v>
      </c>
    </row>
    <row r="6530" spans="1:15" x14ac:dyDescent="0.3">
      <c r="A6530" t="s">
        <v>9463</v>
      </c>
      <c r="B6530">
        <v>6</v>
      </c>
      <c r="C6530" t="s">
        <v>127</v>
      </c>
      <c r="D6530" t="s">
        <v>5083</v>
      </c>
      <c r="E6530" t="s">
        <v>9724</v>
      </c>
      <c r="F6530">
        <v>0</v>
      </c>
      <c r="G6530">
        <v>157</v>
      </c>
      <c r="H6530">
        <v>159</v>
      </c>
      <c r="I6530">
        <v>159</v>
      </c>
      <c r="J6530">
        <v>159</v>
      </c>
      <c r="K6530">
        <f t="shared" si="505"/>
        <v>0</v>
      </c>
      <c r="L6530">
        <f t="shared" si="506"/>
        <v>0</v>
      </c>
      <c r="M6530">
        <f t="shared" si="507"/>
        <v>0</v>
      </c>
      <c r="N6530">
        <f t="shared" si="508"/>
        <v>0</v>
      </c>
      <c r="O6530">
        <f t="shared" si="509"/>
        <v>0</v>
      </c>
    </row>
    <row r="6531" spans="1:15" x14ac:dyDescent="0.3">
      <c r="A6531" t="s">
        <v>9463</v>
      </c>
      <c r="B6531">
        <v>6</v>
      </c>
      <c r="C6531" t="s">
        <v>197</v>
      </c>
      <c r="D6531" t="s">
        <v>9725</v>
      </c>
      <c r="E6531" t="s">
        <v>9726</v>
      </c>
      <c r="F6531">
        <v>1</v>
      </c>
      <c r="G6531">
        <v>157</v>
      </c>
      <c r="H6531">
        <v>165</v>
      </c>
      <c r="I6531">
        <v>165</v>
      </c>
      <c r="J6531">
        <v>165</v>
      </c>
      <c r="K6531">
        <f t="shared" si="505"/>
        <v>0</v>
      </c>
      <c r="L6531">
        <f t="shared" si="506"/>
        <v>0</v>
      </c>
      <c r="M6531">
        <f t="shared" si="507"/>
        <v>0</v>
      </c>
      <c r="N6531">
        <f t="shared" si="508"/>
        <v>0</v>
      </c>
      <c r="O6531">
        <f t="shared" si="509"/>
        <v>0</v>
      </c>
    </row>
    <row r="6532" spans="1:15" x14ac:dyDescent="0.3">
      <c r="A6532" t="s">
        <v>9463</v>
      </c>
      <c r="B6532">
        <v>6</v>
      </c>
      <c r="C6532" t="s">
        <v>118</v>
      </c>
      <c r="D6532" t="s">
        <v>3079</v>
      </c>
      <c r="E6532" t="s">
        <v>9727</v>
      </c>
      <c r="F6532">
        <v>0</v>
      </c>
      <c r="G6532">
        <v>145</v>
      </c>
      <c r="H6532">
        <v>149</v>
      </c>
      <c r="I6532">
        <v>149</v>
      </c>
      <c r="J6532">
        <v>149</v>
      </c>
      <c r="K6532">
        <f t="shared" ref="K6532:K6595" si="510">IF(AND($A6532=$D$1,$B6532=$E$1),F6532,0)</f>
        <v>0</v>
      </c>
      <c r="L6532">
        <f t="shared" ref="L6532:L6595" si="511">IF(AND($A6532=$D$1,$B6532=$E$1),G6532,0)</f>
        <v>0</v>
      </c>
      <c r="M6532">
        <f t="shared" ref="M6532:M6595" si="512">IF(AND($A6532=$D$1,$B6532=$E$1),H6532,0)</f>
        <v>0</v>
      </c>
      <c r="N6532">
        <f t="shared" ref="N6532:N6595" si="513">IF(AND($A6532=$D$1,$B6532=$E$1),I6532,0)</f>
        <v>0</v>
      </c>
      <c r="O6532">
        <f t="shared" ref="O6532:O6595" si="514">IF(AND($A6532=$D$1,$B6532=$E$1),J6532,0)</f>
        <v>0</v>
      </c>
    </row>
    <row r="6533" spans="1:15" x14ac:dyDescent="0.3">
      <c r="A6533" t="s">
        <v>9463</v>
      </c>
      <c r="B6533">
        <v>6</v>
      </c>
      <c r="C6533" t="s">
        <v>71</v>
      </c>
      <c r="D6533" t="s">
        <v>9728</v>
      </c>
      <c r="E6533" t="s">
        <v>9729</v>
      </c>
      <c r="F6533">
        <v>1</v>
      </c>
      <c r="G6533">
        <v>135</v>
      </c>
      <c r="H6533">
        <v>151</v>
      </c>
      <c r="I6533">
        <v>151</v>
      </c>
      <c r="J6533">
        <v>151</v>
      </c>
      <c r="K6533">
        <f t="shared" si="510"/>
        <v>0</v>
      </c>
      <c r="L6533">
        <f t="shared" si="511"/>
        <v>0</v>
      </c>
      <c r="M6533">
        <f t="shared" si="512"/>
        <v>0</v>
      </c>
      <c r="N6533">
        <f t="shared" si="513"/>
        <v>0</v>
      </c>
      <c r="O6533">
        <f t="shared" si="514"/>
        <v>0</v>
      </c>
    </row>
    <row r="6534" spans="1:15" x14ac:dyDescent="0.3">
      <c r="A6534" t="s">
        <v>9463</v>
      </c>
      <c r="B6534">
        <v>6</v>
      </c>
      <c r="C6534" t="s">
        <v>74</v>
      </c>
      <c r="D6534" t="s">
        <v>4150</v>
      </c>
      <c r="E6534" t="s">
        <v>9730</v>
      </c>
      <c r="F6534">
        <v>0</v>
      </c>
      <c r="G6534">
        <v>113</v>
      </c>
      <c r="H6534">
        <v>110</v>
      </c>
      <c r="I6534">
        <v>110</v>
      </c>
      <c r="J6534">
        <v>110</v>
      </c>
      <c r="K6534">
        <f t="shared" si="510"/>
        <v>0</v>
      </c>
      <c r="L6534">
        <f t="shared" si="511"/>
        <v>0</v>
      </c>
      <c r="M6534">
        <f t="shared" si="512"/>
        <v>0</v>
      </c>
      <c r="N6534">
        <f t="shared" si="513"/>
        <v>0</v>
      </c>
      <c r="O6534">
        <f t="shared" si="514"/>
        <v>0</v>
      </c>
    </row>
    <row r="6535" spans="1:15" x14ac:dyDescent="0.3">
      <c r="A6535" t="s">
        <v>9463</v>
      </c>
      <c r="B6535">
        <v>6</v>
      </c>
      <c r="C6535" t="s">
        <v>2504</v>
      </c>
      <c r="D6535" t="s">
        <v>2856</v>
      </c>
      <c r="E6535" t="s">
        <v>9731</v>
      </c>
      <c r="F6535">
        <v>0</v>
      </c>
      <c r="G6535">
        <v>108</v>
      </c>
      <c r="H6535">
        <v>103</v>
      </c>
      <c r="I6535">
        <v>103</v>
      </c>
      <c r="J6535">
        <v>103</v>
      </c>
      <c r="K6535">
        <f t="shared" si="510"/>
        <v>0</v>
      </c>
      <c r="L6535">
        <f t="shared" si="511"/>
        <v>0</v>
      </c>
      <c r="M6535">
        <f t="shared" si="512"/>
        <v>0</v>
      </c>
      <c r="N6535">
        <f t="shared" si="513"/>
        <v>0</v>
      </c>
      <c r="O6535">
        <f t="shared" si="514"/>
        <v>0</v>
      </c>
    </row>
    <row r="6536" spans="1:15" x14ac:dyDescent="0.3">
      <c r="A6536" t="s">
        <v>9463</v>
      </c>
      <c r="B6536">
        <v>6</v>
      </c>
      <c r="C6536" t="s">
        <v>336</v>
      </c>
      <c r="D6536" t="s">
        <v>542</v>
      </c>
      <c r="E6536" t="s">
        <v>9732</v>
      </c>
      <c r="F6536">
        <v>0</v>
      </c>
      <c r="G6536">
        <v>100</v>
      </c>
      <c r="H6536">
        <v>107</v>
      </c>
      <c r="I6536">
        <v>107</v>
      </c>
      <c r="J6536">
        <v>107</v>
      </c>
      <c r="K6536">
        <f t="shared" si="510"/>
        <v>0</v>
      </c>
      <c r="L6536">
        <f t="shared" si="511"/>
        <v>0</v>
      </c>
      <c r="M6536">
        <f t="shared" si="512"/>
        <v>0</v>
      </c>
      <c r="N6536">
        <f t="shared" si="513"/>
        <v>0</v>
      </c>
      <c r="O6536">
        <f t="shared" si="514"/>
        <v>0</v>
      </c>
    </row>
    <row r="6537" spans="1:15" x14ac:dyDescent="0.3">
      <c r="A6537" t="s">
        <v>9463</v>
      </c>
      <c r="B6537">
        <v>6</v>
      </c>
      <c r="C6537" t="s">
        <v>317</v>
      </c>
      <c r="D6537" t="s">
        <v>9733</v>
      </c>
      <c r="E6537" t="s">
        <v>9734</v>
      </c>
      <c r="F6537">
        <v>0</v>
      </c>
      <c r="G6537">
        <v>96</v>
      </c>
      <c r="H6537">
        <v>122</v>
      </c>
      <c r="I6537">
        <v>122</v>
      </c>
      <c r="J6537">
        <v>122</v>
      </c>
      <c r="K6537">
        <f t="shared" si="510"/>
        <v>0</v>
      </c>
      <c r="L6537">
        <f t="shared" si="511"/>
        <v>0</v>
      </c>
      <c r="M6537">
        <f t="shared" si="512"/>
        <v>0</v>
      </c>
      <c r="N6537">
        <f t="shared" si="513"/>
        <v>0</v>
      </c>
      <c r="O6537">
        <f t="shared" si="514"/>
        <v>0</v>
      </c>
    </row>
    <row r="6538" spans="1:15" x14ac:dyDescent="0.3">
      <c r="A6538" t="s">
        <v>9463</v>
      </c>
      <c r="B6538">
        <v>6</v>
      </c>
      <c r="C6538" t="s">
        <v>260</v>
      </c>
      <c r="D6538" t="s">
        <v>9735</v>
      </c>
      <c r="E6538" t="s">
        <v>9736</v>
      </c>
      <c r="F6538">
        <v>0</v>
      </c>
      <c r="G6538">
        <v>73</v>
      </c>
      <c r="H6538">
        <v>75</v>
      </c>
      <c r="I6538">
        <v>75</v>
      </c>
      <c r="J6538">
        <v>75</v>
      </c>
      <c r="K6538">
        <f t="shared" si="510"/>
        <v>0</v>
      </c>
      <c r="L6538">
        <f t="shared" si="511"/>
        <v>0</v>
      </c>
      <c r="M6538">
        <f t="shared" si="512"/>
        <v>0</v>
      </c>
      <c r="N6538">
        <f t="shared" si="513"/>
        <v>0</v>
      </c>
      <c r="O6538">
        <f t="shared" si="514"/>
        <v>0</v>
      </c>
    </row>
    <row r="6539" spans="1:15" x14ac:dyDescent="0.3">
      <c r="A6539" t="s">
        <v>9463</v>
      </c>
      <c r="B6539">
        <v>6</v>
      </c>
      <c r="C6539" t="s">
        <v>56</v>
      </c>
      <c r="D6539" t="s">
        <v>732</v>
      </c>
      <c r="E6539" t="s">
        <v>9737</v>
      </c>
      <c r="F6539">
        <v>0</v>
      </c>
      <c r="G6539">
        <v>59</v>
      </c>
      <c r="H6539">
        <v>58</v>
      </c>
      <c r="I6539">
        <v>58</v>
      </c>
      <c r="J6539">
        <v>58</v>
      </c>
      <c r="K6539">
        <f t="shared" si="510"/>
        <v>0</v>
      </c>
      <c r="L6539">
        <f t="shared" si="511"/>
        <v>0</v>
      </c>
      <c r="M6539">
        <f t="shared" si="512"/>
        <v>0</v>
      </c>
      <c r="N6539">
        <f t="shared" si="513"/>
        <v>0</v>
      </c>
      <c r="O6539">
        <f t="shared" si="514"/>
        <v>0</v>
      </c>
    </row>
    <row r="6540" spans="1:15" x14ac:dyDescent="0.3">
      <c r="A6540" t="s">
        <v>9463</v>
      </c>
      <c r="B6540">
        <v>6</v>
      </c>
      <c r="C6540" t="s">
        <v>3676</v>
      </c>
      <c r="D6540" t="s">
        <v>2498</v>
      </c>
      <c r="E6540" t="s">
        <v>9738</v>
      </c>
      <c r="F6540">
        <v>0</v>
      </c>
      <c r="G6540">
        <v>58</v>
      </c>
      <c r="H6540">
        <v>57</v>
      </c>
      <c r="I6540">
        <v>57</v>
      </c>
      <c r="J6540">
        <v>57</v>
      </c>
      <c r="K6540">
        <f t="shared" si="510"/>
        <v>0</v>
      </c>
      <c r="L6540">
        <f t="shared" si="511"/>
        <v>0</v>
      </c>
      <c r="M6540">
        <f t="shared" si="512"/>
        <v>0</v>
      </c>
      <c r="N6540">
        <f t="shared" si="513"/>
        <v>0</v>
      </c>
      <c r="O6540">
        <f t="shared" si="514"/>
        <v>0</v>
      </c>
    </row>
    <row r="6541" spans="1:15" x14ac:dyDescent="0.3">
      <c r="A6541" t="s">
        <v>9463</v>
      </c>
      <c r="B6541">
        <v>6</v>
      </c>
      <c r="C6541" t="s">
        <v>9637</v>
      </c>
      <c r="D6541" t="s">
        <v>2379</v>
      </c>
      <c r="E6541" t="s">
        <v>9739</v>
      </c>
      <c r="F6541">
        <v>0</v>
      </c>
      <c r="G6541">
        <v>56</v>
      </c>
      <c r="H6541">
        <v>58</v>
      </c>
      <c r="I6541">
        <v>58</v>
      </c>
      <c r="J6541">
        <v>58</v>
      </c>
      <c r="K6541">
        <f t="shared" si="510"/>
        <v>0</v>
      </c>
      <c r="L6541">
        <f t="shared" si="511"/>
        <v>0</v>
      </c>
      <c r="M6541">
        <f t="shared" si="512"/>
        <v>0</v>
      </c>
      <c r="N6541">
        <f t="shared" si="513"/>
        <v>0</v>
      </c>
      <c r="O6541">
        <f t="shared" si="514"/>
        <v>0</v>
      </c>
    </row>
    <row r="6542" spans="1:15" x14ac:dyDescent="0.3">
      <c r="A6542" t="s">
        <v>9463</v>
      </c>
      <c r="B6542">
        <v>6</v>
      </c>
      <c r="C6542" t="s">
        <v>275</v>
      </c>
      <c r="D6542" t="s">
        <v>9740</v>
      </c>
      <c r="E6542" t="s">
        <v>9741</v>
      </c>
      <c r="F6542">
        <v>0</v>
      </c>
      <c r="G6542">
        <v>54</v>
      </c>
      <c r="H6542">
        <v>58</v>
      </c>
      <c r="I6542">
        <v>58</v>
      </c>
      <c r="J6542">
        <v>58</v>
      </c>
      <c r="K6542">
        <f t="shared" si="510"/>
        <v>0</v>
      </c>
      <c r="L6542">
        <f t="shared" si="511"/>
        <v>0</v>
      </c>
      <c r="M6542">
        <f t="shared" si="512"/>
        <v>0</v>
      </c>
      <c r="N6542">
        <f t="shared" si="513"/>
        <v>0</v>
      </c>
      <c r="O6542">
        <f t="shared" si="514"/>
        <v>0</v>
      </c>
    </row>
    <row r="6543" spans="1:15" x14ac:dyDescent="0.3">
      <c r="A6543" t="s">
        <v>9463</v>
      </c>
      <c r="B6543">
        <v>6</v>
      </c>
      <c r="C6543" t="s">
        <v>89</v>
      </c>
      <c r="D6543" t="s">
        <v>7587</v>
      </c>
      <c r="E6543" t="s">
        <v>9742</v>
      </c>
      <c r="F6543">
        <v>0</v>
      </c>
      <c r="G6543">
        <v>53</v>
      </c>
      <c r="H6543">
        <v>55</v>
      </c>
      <c r="I6543">
        <v>55</v>
      </c>
      <c r="J6543">
        <v>55</v>
      </c>
      <c r="K6543">
        <f t="shared" si="510"/>
        <v>0</v>
      </c>
      <c r="L6543">
        <f t="shared" si="511"/>
        <v>0</v>
      </c>
      <c r="M6543">
        <f t="shared" si="512"/>
        <v>0</v>
      </c>
      <c r="N6543">
        <f t="shared" si="513"/>
        <v>0</v>
      </c>
      <c r="O6543">
        <f t="shared" si="514"/>
        <v>0</v>
      </c>
    </row>
    <row r="6544" spans="1:15" x14ac:dyDescent="0.3">
      <c r="A6544" t="s">
        <v>9463</v>
      </c>
      <c r="B6544">
        <v>6</v>
      </c>
      <c r="C6544" t="s">
        <v>41</v>
      </c>
      <c r="D6544" t="s">
        <v>142</v>
      </c>
      <c r="E6544" t="s">
        <v>9743</v>
      </c>
      <c r="F6544">
        <v>0</v>
      </c>
      <c r="G6544">
        <v>40</v>
      </c>
      <c r="H6544">
        <v>40</v>
      </c>
      <c r="I6544">
        <v>40</v>
      </c>
      <c r="J6544">
        <v>40</v>
      </c>
      <c r="K6544">
        <f t="shared" si="510"/>
        <v>0</v>
      </c>
      <c r="L6544">
        <f t="shared" si="511"/>
        <v>0</v>
      </c>
      <c r="M6544">
        <f t="shared" si="512"/>
        <v>0</v>
      </c>
      <c r="N6544">
        <f t="shared" si="513"/>
        <v>0</v>
      </c>
      <c r="O6544">
        <f t="shared" si="514"/>
        <v>0</v>
      </c>
    </row>
    <row r="6545" spans="1:15" x14ac:dyDescent="0.3">
      <c r="A6545" t="s">
        <v>9463</v>
      </c>
      <c r="B6545">
        <v>6</v>
      </c>
      <c r="C6545" t="s">
        <v>68</v>
      </c>
      <c r="D6545" t="s">
        <v>4015</v>
      </c>
      <c r="E6545" t="s">
        <v>9744</v>
      </c>
      <c r="F6545">
        <v>0</v>
      </c>
      <c r="G6545">
        <v>39</v>
      </c>
      <c r="H6545">
        <v>46</v>
      </c>
      <c r="I6545">
        <v>46</v>
      </c>
      <c r="J6545">
        <v>46</v>
      </c>
      <c r="K6545">
        <f t="shared" si="510"/>
        <v>0</v>
      </c>
      <c r="L6545">
        <f t="shared" si="511"/>
        <v>0</v>
      </c>
      <c r="M6545">
        <f t="shared" si="512"/>
        <v>0</v>
      </c>
      <c r="N6545">
        <f t="shared" si="513"/>
        <v>0</v>
      </c>
      <c r="O6545">
        <f t="shared" si="514"/>
        <v>0</v>
      </c>
    </row>
    <row r="6546" spans="1:15" x14ac:dyDescent="0.3">
      <c r="A6546" t="s">
        <v>9463</v>
      </c>
      <c r="B6546">
        <v>6</v>
      </c>
      <c r="C6546" t="s">
        <v>77</v>
      </c>
      <c r="D6546" t="s">
        <v>1536</v>
      </c>
      <c r="E6546" t="s">
        <v>9745</v>
      </c>
      <c r="F6546">
        <v>0</v>
      </c>
      <c r="G6546">
        <v>33</v>
      </c>
      <c r="H6546">
        <v>34</v>
      </c>
      <c r="I6546">
        <v>34</v>
      </c>
      <c r="J6546">
        <v>34</v>
      </c>
      <c r="K6546">
        <f t="shared" si="510"/>
        <v>0</v>
      </c>
      <c r="L6546">
        <f t="shared" si="511"/>
        <v>0</v>
      </c>
      <c r="M6546">
        <f t="shared" si="512"/>
        <v>0</v>
      </c>
      <c r="N6546">
        <f t="shared" si="513"/>
        <v>0</v>
      </c>
      <c r="O6546">
        <f t="shared" si="514"/>
        <v>0</v>
      </c>
    </row>
    <row r="6547" spans="1:15" x14ac:dyDescent="0.3">
      <c r="A6547" t="s">
        <v>9463</v>
      </c>
      <c r="B6547">
        <v>6</v>
      </c>
      <c r="C6547" t="s">
        <v>2807</v>
      </c>
      <c r="D6547" t="s">
        <v>2454</v>
      </c>
      <c r="E6547" t="s">
        <v>9746</v>
      </c>
      <c r="F6547">
        <v>0</v>
      </c>
      <c r="G6547">
        <v>27</v>
      </c>
      <c r="H6547">
        <v>27</v>
      </c>
      <c r="I6547">
        <v>27</v>
      </c>
      <c r="J6547">
        <v>27</v>
      </c>
      <c r="K6547">
        <f t="shared" si="510"/>
        <v>0</v>
      </c>
      <c r="L6547">
        <f t="shared" si="511"/>
        <v>0</v>
      </c>
      <c r="M6547">
        <f t="shared" si="512"/>
        <v>0</v>
      </c>
      <c r="N6547">
        <f t="shared" si="513"/>
        <v>0</v>
      </c>
      <c r="O6547">
        <f t="shared" si="514"/>
        <v>0</v>
      </c>
    </row>
    <row r="6548" spans="1:15" x14ac:dyDescent="0.3">
      <c r="A6548" t="s">
        <v>9463</v>
      </c>
      <c r="B6548">
        <v>7</v>
      </c>
      <c r="C6548" t="s">
        <v>17</v>
      </c>
      <c r="D6548" t="s">
        <v>499</v>
      </c>
      <c r="E6548" t="s">
        <v>9747</v>
      </c>
      <c r="F6548">
        <v>163</v>
      </c>
      <c r="G6548">
        <v>25387</v>
      </c>
      <c r="H6548">
        <v>26694</v>
      </c>
      <c r="I6548">
        <v>26694</v>
      </c>
      <c r="J6548">
        <v>26694</v>
      </c>
      <c r="K6548">
        <f t="shared" si="510"/>
        <v>0</v>
      </c>
      <c r="L6548">
        <f t="shared" si="511"/>
        <v>0</v>
      </c>
      <c r="M6548">
        <f t="shared" si="512"/>
        <v>0</v>
      </c>
      <c r="N6548">
        <f t="shared" si="513"/>
        <v>0</v>
      </c>
      <c r="O6548">
        <f t="shared" si="514"/>
        <v>0</v>
      </c>
    </row>
    <row r="6549" spans="1:15" x14ac:dyDescent="0.3">
      <c r="A6549" t="s">
        <v>9463</v>
      </c>
      <c r="B6549">
        <v>7</v>
      </c>
      <c r="C6549" t="s">
        <v>29</v>
      </c>
      <c r="D6549" t="s">
        <v>5464</v>
      </c>
      <c r="E6549" t="s">
        <v>9748</v>
      </c>
      <c r="F6549">
        <v>43</v>
      </c>
      <c r="G6549">
        <v>18429</v>
      </c>
      <c r="H6549">
        <v>17950</v>
      </c>
      <c r="I6549">
        <v>17950</v>
      </c>
      <c r="J6549">
        <v>17950</v>
      </c>
      <c r="K6549">
        <f t="shared" si="510"/>
        <v>0</v>
      </c>
      <c r="L6549">
        <f t="shared" si="511"/>
        <v>0</v>
      </c>
      <c r="M6549">
        <f t="shared" si="512"/>
        <v>0</v>
      </c>
      <c r="N6549">
        <f t="shared" si="513"/>
        <v>0</v>
      </c>
      <c r="O6549">
        <f t="shared" si="514"/>
        <v>0</v>
      </c>
    </row>
    <row r="6550" spans="1:15" x14ac:dyDescent="0.3">
      <c r="A6550" t="s">
        <v>9463</v>
      </c>
      <c r="B6550">
        <v>7</v>
      </c>
      <c r="C6550" t="s">
        <v>14</v>
      </c>
      <c r="D6550" t="s">
        <v>9749</v>
      </c>
      <c r="E6550" t="s">
        <v>9750</v>
      </c>
      <c r="F6550">
        <v>54</v>
      </c>
      <c r="G6550">
        <v>17096</v>
      </c>
      <c r="H6550">
        <v>19168</v>
      </c>
      <c r="I6550">
        <v>19168</v>
      </c>
      <c r="J6550">
        <v>19168</v>
      </c>
      <c r="K6550">
        <f t="shared" si="510"/>
        <v>0</v>
      </c>
      <c r="L6550">
        <f t="shared" si="511"/>
        <v>0</v>
      </c>
      <c r="M6550">
        <f t="shared" si="512"/>
        <v>0</v>
      </c>
      <c r="N6550">
        <f t="shared" si="513"/>
        <v>0</v>
      </c>
      <c r="O6550">
        <f t="shared" si="514"/>
        <v>0</v>
      </c>
    </row>
    <row r="6551" spans="1:15" x14ac:dyDescent="0.3">
      <c r="A6551" t="s">
        <v>9463</v>
      </c>
      <c r="B6551">
        <v>7</v>
      </c>
      <c r="C6551" t="s">
        <v>11</v>
      </c>
      <c r="D6551" t="s">
        <v>3370</v>
      </c>
      <c r="E6551" t="s">
        <v>9751</v>
      </c>
      <c r="F6551">
        <v>20</v>
      </c>
      <c r="G6551">
        <v>8362</v>
      </c>
      <c r="H6551">
        <v>8557</v>
      </c>
      <c r="I6551">
        <v>8557</v>
      </c>
      <c r="J6551">
        <v>8557</v>
      </c>
      <c r="K6551">
        <f t="shared" si="510"/>
        <v>0</v>
      </c>
      <c r="L6551">
        <f t="shared" si="511"/>
        <v>0</v>
      </c>
      <c r="M6551">
        <f t="shared" si="512"/>
        <v>0</v>
      </c>
      <c r="N6551">
        <f t="shared" si="513"/>
        <v>0</v>
      </c>
      <c r="O6551">
        <f t="shared" si="514"/>
        <v>0</v>
      </c>
    </row>
    <row r="6552" spans="1:15" x14ac:dyDescent="0.3">
      <c r="A6552" t="s">
        <v>9463</v>
      </c>
      <c r="B6552">
        <v>7</v>
      </c>
      <c r="C6552" t="s">
        <v>20</v>
      </c>
      <c r="D6552" t="s">
        <v>9752</v>
      </c>
      <c r="E6552" t="s">
        <v>9753</v>
      </c>
      <c r="F6552">
        <v>10</v>
      </c>
      <c r="G6552">
        <v>3240</v>
      </c>
      <c r="H6552">
        <v>3408</v>
      </c>
      <c r="I6552">
        <v>3408</v>
      </c>
      <c r="J6552">
        <v>3408</v>
      </c>
      <c r="K6552">
        <f t="shared" si="510"/>
        <v>0</v>
      </c>
      <c r="L6552">
        <f t="shared" si="511"/>
        <v>0</v>
      </c>
      <c r="M6552">
        <f t="shared" si="512"/>
        <v>0</v>
      </c>
      <c r="N6552">
        <f t="shared" si="513"/>
        <v>0</v>
      </c>
      <c r="O6552">
        <f t="shared" si="514"/>
        <v>0</v>
      </c>
    </row>
    <row r="6553" spans="1:15" x14ac:dyDescent="0.3">
      <c r="A6553" t="s">
        <v>9463</v>
      </c>
      <c r="B6553">
        <v>7</v>
      </c>
      <c r="C6553" t="s">
        <v>26</v>
      </c>
      <c r="D6553" t="s">
        <v>9040</v>
      </c>
      <c r="E6553" t="s">
        <v>9602</v>
      </c>
      <c r="F6553">
        <v>2</v>
      </c>
      <c r="G6553">
        <v>922</v>
      </c>
      <c r="H6553">
        <v>1018</v>
      </c>
      <c r="I6553">
        <v>1018</v>
      </c>
      <c r="J6553">
        <v>1018</v>
      </c>
      <c r="K6553">
        <f t="shared" si="510"/>
        <v>0</v>
      </c>
      <c r="L6553">
        <f t="shared" si="511"/>
        <v>0</v>
      </c>
      <c r="M6553">
        <f t="shared" si="512"/>
        <v>0</v>
      </c>
      <c r="N6553">
        <f t="shared" si="513"/>
        <v>0</v>
      </c>
      <c r="O6553">
        <f t="shared" si="514"/>
        <v>0</v>
      </c>
    </row>
    <row r="6554" spans="1:15" x14ac:dyDescent="0.3">
      <c r="A6554" t="s">
        <v>9463</v>
      </c>
      <c r="B6554">
        <v>7</v>
      </c>
      <c r="C6554" t="s">
        <v>118</v>
      </c>
      <c r="D6554" t="s">
        <v>9754</v>
      </c>
      <c r="E6554" t="s">
        <v>9755</v>
      </c>
      <c r="F6554">
        <v>2</v>
      </c>
      <c r="G6554">
        <v>610</v>
      </c>
      <c r="H6554">
        <v>621</v>
      </c>
      <c r="I6554">
        <v>621</v>
      </c>
      <c r="J6554">
        <v>621</v>
      </c>
      <c r="K6554">
        <f t="shared" si="510"/>
        <v>0</v>
      </c>
      <c r="L6554">
        <f t="shared" si="511"/>
        <v>0</v>
      </c>
      <c r="M6554">
        <f t="shared" si="512"/>
        <v>0</v>
      </c>
      <c r="N6554">
        <f t="shared" si="513"/>
        <v>0</v>
      </c>
      <c r="O6554">
        <f t="shared" si="514"/>
        <v>0</v>
      </c>
    </row>
    <row r="6555" spans="1:15" x14ac:dyDescent="0.3">
      <c r="A6555" t="s">
        <v>9463</v>
      </c>
      <c r="B6555">
        <v>7</v>
      </c>
      <c r="C6555" t="s">
        <v>59</v>
      </c>
      <c r="D6555" t="s">
        <v>3403</v>
      </c>
      <c r="E6555" t="s">
        <v>9756</v>
      </c>
      <c r="F6555">
        <v>1</v>
      </c>
      <c r="G6555">
        <v>609</v>
      </c>
      <c r="H6555">
        <v>631</v>
      </c>
      <c r="I6555">
        <v>631</v>
      </c>
      <c r="J6555">
        <v>631</v>
      </c>
      <c r="K6555">
        <f t="shared" si="510"/>
        <v>0</v>
      </c>
      <c r="L6555">
        <f t="shared" si="511"/>
        <v>0</v>
      </c>
      <c r="M6555">
        <f t="shared" si="512"/>
        <v>0</v>
      </c>
      <c r="N6555">
        <f t="shared" si="513"/>
        <v>0</v>
      </c>
      <c r="O6555">
        <f t="shared" si="514"/>
        <v>0</v>
      </c>
    </row>
    <row r="6556" spans="1:15" x14ac:dyDescent="0.3">
      <c r="A6556" t="s">
        <v>9463</v>
      </c>
      <c r="B6556">
        <v>7</v>
      </c>
      <c r="C6556" t="s">
        <v>35</v>
      </c>
      <c r="D6556" t="s">
        <v>4015</v>
      </c>
      <c r="E6556" t="s">
        <v>9757</v>
      </c>
      <c r="F6556">
        <v>4</v>
      </c>
      <c r="G6556">
        <v>584</v>
      </c>
      <c r="H6556">
        <v>599</v>
      </c>
      <c r="I6556">
        <v>599</v>
      </c>
      <c r="J6556">
        <v>599</v>
      </c>
      <c r="K6556">
        <f t="shared" si="510"/>
        <v>0</v>
      </c>
      <c r="L6556">
        <f t="shared" si="511"/>
        <v>0</v>
      </c>
      <c r="M6556">
        <f t="shared" si="512"/>
        <v>0</v>
      </c>
      <c r="N6556">
        <f t="shared" si="513"/>
        <v>0</v>
      </c>
      <c r="O6556">
        <f t="shared" si="514"/>
        <v>0</v>
      </c>
    </row>
    <row r="6557" spans="1:15" x14ac:dyDescent="0.3">
      <c r="A6557" t="s">
        <v>9463</v>
      </c>
      <c r="B6557">
        <v>7</v>
      </c>
      <c r="C6557" t="s">
        <v>260</v>
      </c>
      <c r="D6557" t="s">
        <v>5660</v>
      </c>
      <c r="E6557" t="s">
        <v>9758</v>
      </c>
      <c r="F6557">
        <v>2</v>
      </c>
      <c r="G6557">
        <v>521</v>
      </c>
      <c r="H6557">
        <v>505</v>
      </c>
      <c r="I6557">
        <v>505</v>
      </c>
      <c r="J6557">
        <v>505</v>
      </c>
      <c r="K6557">
        <f t="shared" si="510"/>
        <v>0</v>
      </c>
      <c r="L6557">
        <f t="shared" si="511"/>
        <v>0</v>
      </c>
      <c r="M6557">
        <f t="shared" si="512"/>
        <v>0</v>
      </c>
      <c r="N6557">
        <f t="shared" si="513"/>
        <v>0</v>
      </c>
      <c r="O6557">
        <f t="shared" si="514"/>
        <v>0</v>
      </c>
    </row>
    <row r="6558" spans="1:15" x14ac:dyDescent="0.3">
      <c r="A6558" t="s">
        <v>9463</v>
      </c>
      <c r="B6558">
        <v>7</v>
      </c>
      <c r="C6558" t="s">
        <v>38</v>
      </c>
      <c r="D6558" t="s">
        <v>9759</v>
      </c>
      <c r="E6558" t="s">
        <v>9760</v>
      </c>
      <c r="F6558">
        <v>3</v>
      </c>
      <c r="G6558">
        <v>513</v>
      </c>
      <c r="H6558">
        <v>528</v>
      </c>
      <c r="I6558">
        <v>528</v>
      </c>
      <c r="J6558">
        <v>528</v>
      </c>
      <c r="K6558">
        <f t="shared" si="510"/>
        <v>0</v>
      </c>
      <c r="L6558">
        <f t="shared" si="511"/>
        <v>0</v>
      </c>
      <c r="M6558">
        <f t="shared" si="512"/>
        <v>0</v>
      </c>
      <c r="N6558">
        <f t="shared" si="513"/>
        <v>0</v>
      </c>
      <c r="O6558">
        <f t="shared" si="514"/>
        <v>0</v>
      </c>
    </row>
    <row r="6559" spans="1:15" x14ac:dyDescent="0.3">
      <c r="A6559" t="s">
        <v>9463</v>
      </c>
      <c r="B6559">
        <v>7</v>
      </c>
      <c r="C6559" t="s">
        <v>200</v>
      </c>
      <c r="D6559" t="s">
        <v>9761</v>
      </c>
      <c r="E6559" t="s">
        <v>9762</v>
      </c>
      <c r="F6559">
        <v>1</v>
      </c>
      <c r="G6559">
        <v>464</v>
      </c>
      <c r="H6559">
        <v>480</v>
      </c>
      <c r="I6559">
        <v>480</v>
      </c>
      <c r="J6559">
        <v>480</v>
      </c>
      <c r="K6559">
        <f t="shared" si="510"/>
        <v>0</v>
      </c>
      <c r="L6559">
        <f t="shared" si="511"/>
        <v>0</v>
      </c>
      <c r="M6559">
        <f t="shared" si="512"/>
        <v>0</v>
      </c>
      <c r="N6559">
        <f t="shared" si="513"/>
        <v>0</v>
      </c>
      <c r="O6559">
        <f t="shared" si="514"/>
        <v>0</v>
      </c>
    </row>
    <row r="6560" spans="1:15" x14ac:dyDescent="0.3">
      <c r="A6560" t="s">
        <v>9463</v>
      </c>
      <c r="B6560">
        <v>7</v>
      </c>
      <c r="C6560" t="s">
        <v>50</v>
      </c>
      <c r="D6560" t="s">
        <v>9763</v>
      </c>
      <c r="E6560" t="s">
        <v>9764</v>
      </c>
      <c r="F6560">
        <v>2</v>
      </c>
      <c r="G6560">
        <v>445</v>
      </c>
      <c r="H6560">
        <v>463</v>
      </c>
      <c r="I6560">
        <v>463</v>
      </c>
      <c r="J6560">
        <v>463</v>
      </c>
      <c r="K6560">
        <f t="shared" si="510"/>
        <v>0</v>
      </c>
      <c r="L6560">
        <f t="shared" si="511"/>
        <v>0</v>
      </c>
      <c r="M6560">
        <f t="shared" si="512"/>
        <v>0</v>
      </c>
      <c r="N6560">
        <f t="shared" si="513"/>
        <v>0</v>
      </c>
      <c r="O6560">
        <f t="shared" si="514"/>
        <v>0</v>
      </c>
    </row>
    <row r="6561" spans="1:15" x14ac:dyDescent="0.3">
      <c r="A6561" t="s">
        <v>9463</v>
      </c>
      <c r="B6561">
        <v>7</v>
      </c>
      <c r="C6561" t="s">
        <v>47</v>
      </c>
      <c r="D6561" t="s">
        <v>997</v>
      </c>
      <c r="E6561" t="s">
        <v>5361</v>
      </c>
      <c r="F6561">
        <v>0</v>
      </c>
      <c r="G6561">
        <v>430</v>
      </c>
      <c r="H6561">
        <v>450</v>
      </c>
      <c r="I6561">
        <v>450</v>
      </c>
      <c r="J6561">
        <v>450</v>
      </c>
      <c r="K6561">
        <f t="shared" si="510"/>
        <v>0</v>
      </c>
      <c r="L6561">
        <f t="shared" si="511"/>
        <v>0</v>
      </c>
      <c r="M6561">
        <f t="shared" si="512"/>
        <v>0</v>
      </c>
      <c r="N6561">
        <f t="shared" si="513"/>
        <v>0</v>
      </c>
      <c r="O6561">
        <f t="shared" si="514"/>
        <v>0</v>
      </c>
    </row>
    <row r="6562" spans="1:15" x14ac:dyDescent="0.3">
      <c r="A6562" t="s">
        <v>9463</v>
      </c>
      <c r="B6562">
        <v>7</v>
      </c>
      <c r="C6562" t="s">
        <v>351</v>
      </c>
      <c r="D6562" t="s">
        <v>9765</v>
      </c>
      <c r="E6562" t="s">
        <v>9766</v>
      </c>
      <c r="F6562">
        <v>0</v>
      </c>
      <c r="G6562">
        <v>320</v>
      </c>
      <c r="H6562">
        <v>325</v>
      </c>
      <c r="I6562">
        <v>325</v>
      </c>
      <c r="J6562">
        <v>325</v>
      </c>
      <c r="K6562">
        <f t="shared" si="510"/>
        <v>0</v>
      </c>
      <c r="L6562">
        <f t="shared" si="511"/>
        <v>0</v>
      </c>
      <c r="M6562">
        <f t="shared" si="512"/>
        <v>0</v>
      </c>
      <c r="N6562">
        <f t="shared" si="513"/>
        <v>0</v>
      </c>
      <c r="O6562">
        <f t="shared" si="514"/>
        <v>0</v>
      </c>
    </row>
    <row r="6563" spans="1:15" x14ac:dyDescent="0.3">
      <c r="A6563" t="s">
        <v>9463</v>
      </c>
      <c r="B6563">
        <v>7</v>
      </c>
      <c r="C6563" t="s">
        <v>44</v>
      </c>
      <c r="D6563" t="s">
        <v>9767</v>
      </c>
      <c r="E6563" t="s">
        <v>9768</v>
      </c>
      <c r="F6563">
        <v>3</v>
      </c>
      <c r="G6563">
        <v>275</v>
      </c>
      <c r="H6563">
        <v>295</v>
      </c>
      <c r="I6563">
        <v>295</v>
      </c>
      <c r="J6563">
        <v>295</v>
      </c>
      <c r="K6563">
        <f t="shared" si="510"/>
        <v>0</v>
      </c>
      <c r="L6563">
        <f t="shared" si="511"/>
        <v>0</v>
      </c>
      <c r="M6563">
        <f t="shared" si="512"/>
        <v>0</v>
      </c>
      <c r="N6563">
        <f t="shared" si="513"/>
        <v>0</v>
      </c>
      <c r="O6563">
        <f t="shared" si="514"/>
        <v>0</v>
      </c>
    </row>
    <row r="6564" spans="1:15" x14ac:dyDescent="0.3">
      <c r="A6564" t="s">
        <v>9463</v>
      </c>
      <c r="B6564">
        <v>7</v>
      </c>
      <c r="C6564" t="s">
        <v>80</v>
      </c>
      <c r="D6564" t="s">
        <v>4015</v>
      </c>
      <c r="E6564" t="s">
        <v>9697</v>
      </c>
      <c r="F6564">
        <v>0</v>
      </c>
      <c r="G6564">
        <v>263</v>
      </c>
      <c r="H6564">
        <v>269</v>
      </c>
      <c r="I6564">
        <v>269</v>
      </c>
      <c r="J6564">
        <v>269</v>
      </c>
      <c r="K6564">
        <f t="shared" si="510"/>
        <v>0</v>
      </c>
      <c r="L6564">
        <f t="shared" si="511"/>
        <v>0</v>
      </c>
      <c r="M6564">
        <f t="shared" si="512"/>
        <v>0</v>
      </c>
      <c r="N6564">
        <f t="shared" si="513"/>
        <v>0</v>
      </c>
      <c r="O6564">
        <f t="shared" si="514"/>
        <v>0</v>
      </c>
    </row>
    <row r="6565" spans="1:15" x14ac:dyDescent="0.3">
      <c r="A6565" t="s">
        <v>9463</v>
      </c>
      <c r="B6565">
        <v>7</v>
      </c>
      <c r="C6565" t="s">
        <v>71</v>
      </c>
      <c r="D6565" t="s">
        <v>9769</v>
      </c>
      <c r="E6565" t="s">
        <v>8059</v>
      </c>
      <c r="F6565">
        <v>0</v>
      </c>
      <c r="G6565">
        <v>253</v>
      </c>
      <c r="H6565">
        <v>250</v>
      </c>
      <c r="I6565">
        <v>250</v>
      </c>
      <c r="J6565">
        <v>250</v>
      </c>
      <c r="K6565">
        <f t="shared" si="510"/>
        <v>0</v>
      </c>
      <c r="L6565">
        <f t="shared" si="511"/>
        <v>0</v>
      </c>
      <c r="M6565">
        <f t="shared" si="512"/>
        <v>0</v>
      </c>
      <c r="N6565">
        <f t="shared" si="513"/>
        <v>0</v>
      </c>
      <c r="O6565">
        <f t="shared" si="514"/>
        <v>0</v>
      </c>
    </row>
    <row r="6566" spans="1:15" x14ac:dyDescent="0.3">
      <c r="A6566" t="s">
        <v>9463</v>
      </c>
      <c r="B6566">
        <v>7</v>
      </c>
      <c r="C6566" t="s">
        <v>2807</v>
      </c>
      <c r="D6566" t="s">
        <v>9770</v>
      </c>
      <c r="E6566" t="s">
        <v>2640</v>
      </c>
      <c r="F6566">
        <v>2</v>
      </c>
      <c r="G6566">
        <v>236</v>
      </c>
      <c r="H6566">
        <v>234</v>
      </c>
      <c r="I6566">
        <v>234</v>
      </c>
      <c r="J6566">
        <v>234</v>
      </c>
      <c r="K6566">
        <f t="shared" si="510"/>
        <v>0</v>
      </c>
      <c r="L6566">
        <f t="shared" si="511"/>
        <v>0</v>
      </c>
      <c r="M6566">
        <f t="shared" si="512"/>
        <v>0</v>
      </c>
      <c r="N6566">
        <f t="shared" si="513"/>
        <v>0</v>
      </c>
      <c r="O6566">
        <f t="shared" si="514"/>
        <v>0</v>
      </c>
    </row>
    <row r="6567" spans="1:15" x14ac:dyDescent="0.3">
      <c r="A6567" t="s">
        <v>9463</v>
      </c>
      <c r="B6567">
        <v>7</v>
      </c>
      <c r="C6567" t="s">
        <v>32</v>
      </c>
      <c r="D6567" t="s">
        <v>499</v>
      </c>
      <c r="E6567" t="s">
        <v>9771</v>
      </c>
      <c r="F6567">
        <v>0</v>
      </c>
      <c r="G6567">
        <v>176</v>
      </c>
      <c r="H6567">
        <v>202</v>
      </c>
      <c r="I6567">
        <v>202</v>
      </c>
      <c r="J6567">
        <v>202</v>
      </c>
      <c r="K6567">
        <f t="shared" si="510"/>
        <v>0</v>
      </c>
      <c r="L6567">
        <f t="shared" si="511"/>
        <v>0</v>
      </c>
      <c r="M6567">
        <f t="shared" si="512"/>
        <v>0</v>
      </c>
      <c r="N6567">
        <f t="shared" si="513"/>
        <v>0</v>
      </c>
      <c r="O6567">
        <f t="shared" si="514"/>
        <v>0</v>
      </c>
    </row>
    <row r="6568" spans="1:15" x14ac:dyDescent="0.3">
      <c r="A6568" t="s">
        <v>9463</v>
      </c>
      <c r="B6568">
        <v>7</v>
      </c>
      <c r="C6568" t="s">
        <v>317</v>
      </c>
      <c r="D6568" t="s">
        <v>2386</v>
      </c>
      <c r="E6568" t="s">
        <v>9772</v>
      </c>
      <c r="F6568">
        <v>0</v>
      </c>
      <c r="G6568">
        <v>160</v>
      </c>
      <c r="H6568">
        <v>153</v>
      </c>
      <c r="I6568">
        <v>153</v>
      </c>
      <c r="J6568">
        <v>153</v>
      </c>
      <c r="K6568">
        <f t="shared" si="510"/>
        <v>0</v>
      </c>
      <c r="L6568">
        <f t="shared" si="511"/>
        <v>0</v>
      </c>
      <c r="M6568">
        <f t="shared" si="512"/>
        <v>0</v>
      </c>
      <c r="N6568">
        <f t="shared" si="513"/>
        <v>0</v>
      </c>
      <c r="O6568">
        <f t="shared" si="514"/>
        <v>0</v>
      </c>
    </row>
    <row r="6569" spans="1:15" x14ac:dyDescent="0.3">
      <c r="A6569" t="s">
        <v>9463</v>
      </c>
      <c r="B6569">
        <v>7</v>
      </c>
      <c r="C6569" t="s">
        <v>275</v>
      </c>
      <c r="D6569" t="s">
        <v>9773</v>
      </c>
      <c r="E6569" t="s">
        <v>9741</v>
      </c>
      <c r="F6569">
        <v>0</v>
      </c>
      <c r="G6569">
        <v>129</v>
      </c>
      <c r="H6569">
        <v>130</v>
      </c>
      <c r="I6569">
        <v>130</v>
      </c>
      <c r="J6569">
        <v>130</v>
      </c>
      <c r="K6569">
        <f t="shared" si="510"/>
        <v>0</v>
      </c>
      <c r="L6569">
        <f t="shared" si="511"/>
        <v>0</v>
      </c>
      <c r="M6569">
        <f t="shared" si="512"/>
        <v>0</v>
      </c>
      <c r="N6569">
        <f t="shared" si="513"/>
        <v>0</v>
      </c>
      <c r="O6569">
        <f t="shared" si="514"/>
        <v>0</v>
      </c>
    </row>
    <row r="6570" spans="1:15" x14ac:dyDescent="0.3">
      <c r="A6570" t="s">
        <v>9463</v>
      </c>
      <c r="B6570">
        <v>7</v>
      </c>
      <c r="C6570" t="s">
        <v>89</v>
      </c>
      <c r="D6570" t="s">
        <v>9774</v>
      </c>
      <c r="E6570" t="s">
        <v>9775</v>
      </c>
      <c r="F6570">
        <v>0</v>
      </c>
      <c r="G6570">
        <v>127</v>
      </c>
      <c r="H6570">
        <v>130</v>
      </c>
      <c r="I6570">
        <v>130</v>
      </c>
      <c r="J6570">
        <v>130</v>
      </c>
      <c r="K6570">
        <f t="shared" si="510"/>
        <v>0</v>
      </c>
      <c r="L6570">
        <f t="shared" si="511"/>
        <v>0</v>
      </c>
      <c r="M6570">
        <f t="shared" si="512"/>
        <v>0</v>
      </c>
      <c r="N6570">
        <f t="shared" si="513"/>
        <v>0</v>
      </c>
      <c r="O6570">
        <f t="shared" si="514"/>
        <v>0</v>
      </c>
    </row>
    <row r="6571" spans="1:15" x14ac:dyDescent="0.3">
      <c r="A6571" t="s">
        <v>9463</v>
      </c>
      <c r="B6571">
        <v>7</v>
      </c>
      <c r="C6571" t="s">
        <v>336</v>
      </c>
      <c r="D6571" t="s">
        <v>5235</v>
      </c>
      <c r="E6571" t="s">
        <v>9776</v>
      </c>
      <c r="F6571">
        <v>0</v>
      </c>
      <c r="G6571">
        <v>125</v>
      </c>
      <c r="H6571">
        <v>143</v>
      </c>
      <c r="I6571">
        <v>143</v>
      </c>
      <c r="J6571">
        <v>143</v>
      </c>
      <c r="K6571">
        <f t="shared" si="510"/>
        <v>0</v>
      </c>
      <c r="L6571">
        <f t="shared" si="511"/>
        <v>0</v>
      </c>
      <c r="M6571">
        <f t="shared" si="512"/>
        <v>0</v>
      </c>
      <c r="N6571">
        <f t="shared" si="513"/>
        <v>0</v>
      </c>
      <c r="O6571">
        <f t="shared" si="514"/>
        <v>0</v>
      </c>
    </row>
    <row r="6572" spans="1:15" x14ac:dyDescent="0.3">
      <c r="A6572" t="s">
        <v>9463</v>
      </c>
      <c r="B6572">
        <v>7</v>
      </c>
      <c r="C6572" t="s">
        <v>74</v>
      </c>
      <c r="D6572" t="s">
        <v>3313</v>
      </c>
      <c r="E6572" t="s">
        <v>9777</v>
      </c>
      <c r="F6572">
        <v>0</v>
      </c>
      <c r="G6572">
        <v>123</v>
      </c>
      <c r="H6572">
        <v>125</v>
      </c>
      <c r="I6572">
        <v>125</v>
      </c>
      <c r="J6572">
        <v>125</v>
      </c>
      <c r="K6572">
        <f t="shared" si="510"/>
        <v>0</v>
      </c>
      <c r="L6572">
        <f t="shared" si="511"/>
        <v>0</v>
      </c>
      <c r="M6572">
        <f t="shared" si="512"/>
        <v>0</v>
      </c>
      <c r="N6572">
        <f t="shared" si="513"/>
        <v>0</v>
      </c>
      <c r="O6572">
        <f t="shared" si="514"/>
        <v>0</v>
      </c>
    </row>
    <row r="6573" spans="1:15" x14ac:dyDescent="0.3">
      <c r="A6573" t="s">
        <v>9463</v>
      </c>
      <c r="B6573">
        <v>7</v>
      </c>
      <c r="C6573" t="s">
        <v>2504</v>
      </c>
      <c r="D6573" t="s">
        <v>3856</v>
      </c>
      <c r="E6573" t="s">
        <v>9778</v>
      </c>
      <c r="F6573">
        <v>0</v>
      </c>
      <c r="G6573">
        <v>101</v>
      </c>
      <c r="H6573">
        <v>108</v>
      </c>
      <c r="I6573">
        <v>108</v>
      </c>
      <c r="J6573">
        <v>108</v>
      </c>
      <c r="K6573">
        <f t="shared" si="510"/>
        <v>0</v>
      </c>
      <c r="L6573">
        <f t="shared" si="511"/>
        <v>0</v>
      </c>
      <c r="M6573">
        <f t="shared" si="512"/>
        <v>0</v>
      </c>
      <c r="N6573">
        <f t="shared" si="513"/>
        <v>0</v>
      </c>
      <c r="O6573">
        <f t="shared" si="514"/>
        <v>0</v>
      </c>
    </row>
    <row r="6574" spans="1:15" x14ac:dyDescent="0.3">
      <c r="A6574" t="s">
        <v>9463</v>
      </c>
      <c r="B6574">
        <v>7</v>
      </c>
      <c r="C6574" t="s">
        <v>9637</v>
      </c>
      <c r="D6574" t="s">
        <v>511</v>
      </c>
      <c r="E6574" t="s">
        <v>9779</v>
      </c>
      <c r="F6574">
        <v>0</v>
      </c>
      <c r="G6574">
        <v>96</v>
      </c>
      <c r="H6574">
        <v>99</v>
      </c>
      <c r="I6574">
        <v>99</v>
      </c>
      <c r="J6574">
        <v>99</v>
      </c>
      <c r="K6574">
        <f t="shared" si="510"/>
        <v>0</v>
      </c>
      <c r="L6574">
        <f t="shared" si="511"/>
        <v>0</v>
      </c>
      <c r="M6574">
        <f t="shared" si="512"/>
        <v>0</v>
      </c>
      <c r="N6574">
        <f t="shared" si="513"/>
        <v>0</v>
      </c>
      <c r="O6574">
        <f t="shared" si="514"/>
        <v>0</v>
      </c>
    </row>
    <row r="6575" spans="1:15" x14ac:dyDescent="0.3">
      <c r="A6575" t="s">
        <v>9463</v>
      </c>
      <c r="B6575">
        <v>7</v>
      </c>
      <c r="C6575" t="s">
        <v>41</v>
      </c>
      <c r="D6575" t="s">
        <v>9780</v>
      </c>
      <c r="E6575" t="s">
        <v>9781</v>
      </c>
      <c r="F6575">
        <v>0</v>
      </c>
      <c r="G6575">
        <v>94</v>
      </c>
      <c r="H6575">
        <v>97</v>
      </c>
      <c r="I6575">
        <v>97</v>
      </c>
      <c r="J6575">
        <v>97</v>
      </c>
      <c r="K6575">
        <f t="shared" si="510"/>
        <v>0</v>
      </c>
      <c r="L6575">
        <f t="shared" si="511"/>
        <v>0</v>
      </c>
      <c r="M6575">
        <f t="shared" si="512"/>
        <v>0</v>
      </c>
      <c r="N6575">
        <f t="shared" si="513"/>
        <v>0</v>
      </c>
      <c r="O6575">
        <f t="shared" si="514"/>
        <v>0</v>
      </c>
    </row>
    <row r="6576" spans="1:15" x14ac:dyDescent="0.3">
      <c r="A6576" t="s">
        <v>9463</v>
      </c>
      <c r="B6576">
        <v>7</v>
      </c>
      <c r="C6576" t="s">
        <v>83</v>
      </c>
      <c r="D6576" t="s">
        <v>9782</v>
      </c>
      <c r="E6576" t="s">
        <v>9783</v>
      </c>
      <c r="F6576">
        <v>0</v>
      </c>
      <c r="G6576">
        <v>87</v>
      </c>
      <c r="H6576">
        <v>87</v>
      </c>
      <c r="I6576">
        <v>87</v>
      </c>
      <c r="J6576">
        <v>87</v>
      </c>
      <c r="K6576">
        <f t="shared" si="510"/>
        <v>0</v>
      </c>
      <c r="L6576">
        <f t="shared" si="511"/>
        <v>0</v>
      </c>
      <c r="M6576">
        <f t="shared" si="512"/>
        <v>0</v>
      </c>
      <c r="N6576">
        <f t="shared" si="513"/>
        <v>0</v>
      </c>
      <c r="O6576">
        <f t="shared" si="514"/>
        <v>0</v>
      </c>
    </row>
    <row r="6577" spans="1:15" x14ac:dyDescent="0.3">
      <c r="A6577" t="s">
        <v>9463</v>
      </c>
      <c r="B6577">
        <v>7</v>
      </c>
      <c r="C6577" t="s">
        <v>56</v>
      </c>
      <c r="D6577" t="s">
        <v>2072</v>
      </c>
      <c r="E6577" t="s">
        <v>9784</v>
      </c>
      <c r="F6577">
        <v>0</v>
      </c>
      <c r="G6577">
        <v>68</v>
      </c>
      <c r="H6577">
        <v>72</v>
      </c>
      <c r="I6577">
        <v>72</v>
      </c>
      <c r="J6577">
        <v>72</v>
      </c>
      <c r="K6577">
        <f t="shared" si="510"/>
        <v>0</v>
      </c>
      <c r="L6577">
        <f t="shared" si="511"/>
        <v>0</v>
      </c>
      <c r="M6577">
        <f t="shared" si="512"/>
        <v>0</v>
      </c>
      <c r="N6577">
        <f t="shared" si="513"/>
        <v>0</v>
      </c>
      <c r="O6577">
        <f t="shared" si="514"/>
        <v>0</v>
      </c>
    </row>
    <row r="6578" spans="1:15" x14ac:dyDescent="0.3">
      <c r="A6578" t="s">
        <v>9463</v>
      </c>
      <c r="B6578">
        <v>7</v>
      </c>
      <c r="C6578" t="s">
        <v>77</v>
      </c>
      <c r="D6578" t="s">
        <v>9785</v>
      </c>
      <c r="E6578" t="s">
        <v>9786</v>
      </c>
      <c r="F6578">
        <v>1</v>
      </c>
      <c r="G6578">
        <v>53</v>
      </c>
      <c r="H6578">
        <v>53</v>
      </c>
      <c r="I6578">
        <v>53</v>
      </c>
      <c r="J6578">
        <v>53</v>
      </c>
      <c r="K6578">
        <f t="shared" si="510"/>
        <v>0</v>
      </c>
      <c r="L6578">
        <f t="shared" si="511"/>
        <v>0</v>
      </c>
      <c r="M6578">
        <f t="shared" si="512"/>
        <v>0</v>
      </c>
      <c r="N6578">
        <f t="shared" si="513"/>
        <v>0</v>
      </c>
      <c r="O6578">
        <f t="shared" si="514"/>
        <v>0</v>
      </c>
    </row>
    <row r="6579" spans="1:15" x14ac:dyDescent="0.3">
      <c r="A6579" t="s">
        <v>9463</v>
      </c>
      <c r="B6579">
        <v>8</v>
      </c>
      <c r="C6579" t="s">
        <v>17</v>
      </c>
      <c r="D6579" t="s">
        <v>1042</v>
      </c>
      <c r="E6579" t="s">
        <v>9787</v>
      </c>
      <c r="F6579">
        <v>473</v>
      </c>
      <c r="G6579">
        <v>45575</v>
      </c>
      <c r="H6579">
        <v>49251</v>
      </c>
      <c r="I6579">
        <v>49251</v>
      </c>
      <c r="J6579">
        <v>49251</v>
      </c>
      <c r="K6579">
        <f t="shared" si="510"/>
        <v>0</v>
      </c>
      <c r="L6579">
        <f t="shared" si="511"/>
        <v>0</v>
      </c>
      <c r="M6579">
        <f t="shared" si="512"/>
        <v>0</v>
      </c>
      <c r="N6579">
        <f t="shared" si="513"/>
        <v>0</v>
      </c>
      <c r="O6579">
        <f t="shared" si="514"/>
        <v>0</v>
      </c>
    </row>
    <row r="6580" spans="1:15" x14ac:dyDescent="0.3">
      <c r="A6580" t="s">
        <v>9463</v>
      </c>
      <c r="B6580">
        <v>8</v>
      </c>
      <c r="C6580" t="s">
        <v>11</v>
      </c>
      <c r="D6580" t="s">
        <v>9572</v>
      </c>
      <c r="E6580" t="s">
        <v>9788</v>
      </c>
      <c r="F6580">
        <v>306</v>
      </c>
      <c r="G6580">
        <v>36404</v>
      </c>
      <c r="H6580">
        <v>37633</v>
      </c>
      <c r="I6580">
        <v>37633</v>
      </c>
      <c r="J6580">
        <v>37633</v>
      </c>
      <c r="K6580">
        <f t="shared" si="510"/>
        <v>0</v>
      </c>
      <c r="L6580">
        <f t="shared" si="511"/>
        <v>0</v>
      </c>
      <c r="M6580">
        <f t="shared" si="512"/>
        <v>0</v>
      </c>
      <c r="N6580">
        <f t="shared" si="513"/>
        <v>0</v>
      </c>
      <c r="O6580">
        <f t="shared" si="514"/>
        <v>0</v>
      </c>
    </row>
    <row r="6581" spans="1:15" x14ac:dyDescent="0.3">
      <c r="A6581" t="s">
        <v>9463</v>
      </c>
      <c r="B6581">
        <v>8</v>
      </c>
      <c r="C6581" t="s">
        <v>14</v>
      </c>
      <c r="D6581" t="s">
        <v>9789</v>
      </c>
      <c r="E6581" t="s">
        <v>765</v>
      </c>
      <c r="F6581">
        <v>225</v>
      </c>
      <c r="G6581">
        <v>24924</v>
      </c>
      <c r="H6581">
        <v>28505</v>
      </c>
      <c r="I6581">
        <v>28505</v>
      </c>
      <c r="J6581">
        <v>28505</v>
      </c>
      <c r="K6581">
        <f t="shared" si="510"/>
        <v>0</v>
      </c>
      <c r="L6581">
        <f t="shared" si="511"/>
        <v>0</v>
      </c>
      <c r="M6581">
        <f t="shared" si="512"/>
        <v>0</v>
      </c>
      <c r="N6581">
        <f t="shared" si="513"/>
        <v>0</v>
      </c>
      <c r="O6581">
        <f t="shared" si="514"/>
        <v>0</v>
      </c>
    </row>
    <row r="6582" spans="1:15" x14ac:dyDescent="0.3">
      <c r="A6582" t="s">
        <v>9463</v>
      </c>
      <c r="B6582">
        <v>8</v>
      </c>
      <c r="C6582" t="s">
        <v>20</v>
      </c>
      <c r="D6582" t="s">
        <v>9790</v>
      </c>
      <c r="E6582" t="s">
        <v>9791</v>
      </c>
      <c r="F6582">
        <v>24</v>
      </c>
      <c r="G6582">
        <v>2119</v>
      </c>
      <c r="H6582">
        <v>2440</v>
      </c>
      <c r="I6582">
        <v>2440</v>
      </c>
      <c r="J6582">
        <v>2440</v>
      </c>
      <c r="K6582">
        <f t="shared" si="510"/>
        <v>0</v>
      </c>
      <c r="L6582">
        <f t="shared" si="511"/>
        <v>0</v>
      </c>
      <c r="M6582">
        <f t="shared" si="512"/>
        <v>0</v>
      </c>
      <c r="N6582">
        <f t="shared" si="513"/>
        <v>0</v>
      </c>
      <c r="O6582">
        <f t="shared" si="514"/>
        <v>0</v>
      </c>
    </row>
    <row r="6583" spans="1:15" x14ac:dyDescent="0.3">
      <c r="A6583" t="s">
        <v>9463</v>
      </c>
      <c r="B6583">
        <v>8</v>
      </c>
      <c r="C6583" t="s">
        <v>26</v>
      </c>
      <c r="D6583" t="s">
        <v>9792</v>
      </c>
      <c r="E6583" t="s">
        <v>9793</v>
      </c>
      <c r="F6583">
        <v>16</v>
      </c>
      <c r="G6583">
        <v>1567</v>
      </c>
      <c r="H6583">
        <v>1806</v>
      </c>
      <c r="I6583">
        <v>1806</v>
      </c>
      <c r="J6583">
        <v>1806</v>
      </c>
      <c r="K6583">
        <f t="shared" si="510"/>
        <v>0</v>
      </c>
      <c r="L6583">
        <f t="shared" si="511"/>
        <v>0</v>
      </c>
      <c r="M6583">
        <f t="shared" si="512"/>
        <v>0</v>
      </c>
      <c r="N6583">
        <f t="shared" si="513"/>
        <v>0</v>
      </c>
      <c r="O6583">
        <f t="shared" si="514"/>
        <v>0</v>
      </c>
    </row>
    <row r="6584" spans="1:15" x14ac:dyDescent="0.3">
      <c r="A6584" t="s">
        <v>9463</v>
      </c>
      <c r="B6584">
        <v>8</v>
      </c>
      <c r="C6584" t="s">
        <v>23</v>
      </c>
      <c r="D6584" t="s">
        <v>4437</v>
      </c>
      <c r="E6584" t="s">
        <v>9794</v>
      </c>
      <c r="F6584">
        <v>10</v>
      </c>
      <c r="G6584">
        <v>1048</v>
      </c>
      <c r="H6584">
        <v>1196</v>
      </c>
      <c r="I6584">
        <v>1196</v>
      </c>
      <c r="J6584">
        <v>1196</v>
      </c>
      <c r="K6584">
        <f t="shared" si="510"/>
        <v>0</v>
      </c>
      <c r="L6584">
        <f t="shared" si="511"/>
        <v>0</v>
      </c>
      <c r="M6584">
        <f t="shared" si="512"/>
        <v>0</v>
      </c>
      <c r="N6584">
        <f t="shared" si="513"/>
        <v>0</v>
      </c>
      <c r="O6584">
        <f t="shared" si="514"/>
        <v>0</v>
      </c>
    </row>
    <row r="6585" spans="1:15" x14ac:dyDescent="0.3">
      <c r="A6585" t="s">
        <v>9463</v>
      </c>
      <c r="B6585">
        <v>8</v>
      </c>
      <c r="C6585" t="s">
        <v>275</v>
      </c>
      <c r="D6585" t="s">
        <v>9795</v>
      </c>
      <c r="E6585" t="s">
        <v>9796</v>
      </c>
      <c r="F6585">
        <v>4</v>
      </c>
      <c r="G6585">
        <v>810</v>
      </c>
      <c r="H6585">
        <v>825</v>
      </c>
      <c r="I6585">
        <v>825</v>
      </c>
      <c r="J6585">
        <v>825</v>
      </c>
      <c r="K6585">
        <f t="shared" si="510"/>
        <v>0</v>
      </c>
      <c r="L6585">
        <f t="shared" si="511"/>
        <v>0</v>
      </c>
      <c r="M6585">
        <f t="shared" si="512"/>
        <v>0</v>
      </c>
      <c r="N6585">
        <f t="shared" si="513"/>
        <v>0</v>
      </c>
      <c r="O6585">
        <f t="shared" si="514"/>
        <v>0</v>
      </c>
    </row>
    <row r="6586" spans="1:15" x14ac:dyDescent="0.3">
      <c r="A6586" t="s">
        <v>9463</v>
      </c>
      <c r="B6586">
        <v>8</v>
      </c>
      <c r="C6586" t="s">
        <v>351</v>
      </c>
      <c r="D6586" t="s">
        <v>9797</v>
      </c>
      <c r="E6586" t="s">
        <v>9798</v>
      </c>
      <c r="F6586">
        <v>3</v>
      </c>
      <c r="G6586">
        <v>746</v>
      </c>
      <c r="H6586">
        <v>751</v>
      </c>
      <c r="I6586">
        <v>751</v>
      </c>
      <c r="J6586">
        <v>751</v>
      </c>
      <c r="K6586">
        <f t="shared" si="510"/>
        <v>0</v>
      </c>
      <c r="L6586">
        <f t="shared" si="511"/>
        <v>0</v>
      </c>
      <c r="M6586">
        <f t="shared" si="512"/>
        <v>0</v>
      </c>
      <c r="N6586">
        <f t="shared" si="513"/>
        <v>0</v>
      </c>
      <c r="O6586">
        <f t="shared" si="514"/>
        <v>0</v>
      </c>
    </row>
    <row r="6587" spans="1:15" x14ac:dyDescent="0.3">
      <c r="A6587" t="s">
        <v>9463</v>
      </c>
      <c r="B6587">
        <v>8</v>
      </c>
      <c r="C6587" t="s">
        <v>29</v>
      </c>
      <c r="D6587" t="s">
        <v>2792</v>
      </c>
      <c r="E6587" t="s">
        <v>9799</v>
      </c>
      <c r="F6587">
        <v>3</v>
      </c>
      <c r="G6587">
        <v>610</v>
      </c>
      <c r="H6587">
        <v>655</v>
      </c>
      <c r="I6587">
        <v>655</v>
      </c>
      <c r="J6587">
        <v>655</v>
      </c>
      <c r="K6587">
        <f t="shared" si="510"/>
        <v>0</v>
      </c>
      <c r="L6587">
        <f t="shared" si="511"/>
        <v>0</v>
      </c>
      <c r="M6587">
        <f t="shared" si="512"/>
        <v>0</v>
      </c>
      <c r="N6587">
        <f t="shared" si="513"/>
        <v>0</v>
      </c>
      <c r="O6587">
        <f t="shared" si="514"/>
        <v>0</v>
      </c>
    </row>
    <row r="6588" spans="1:15" x14ac:dyDescent="0.3">
      <c r="A6588" t="s">
        <v>9463</v>
      </c>
      <c r="B6588">
        <v>8</v>
      </c>
      <c r="C6588" t="s">
        <v>53</v>
      </c>
      <c r="D6588" t="s">
        <v>9800</v>
      </c>
      <c r="E6588" t="s">
        <v>9801</v>
      </c>
      <c r="F6588">
        <v>0</v>
      </c>
      <c r="G6588">
        <v>582</v>
      </c>
      <c r="H6588">
        <v>592</v>
      </c>
      <c r="I6588">
        <v>592</v>
      </c>
      <c r="J6588">
        <v>592</v>
      </c>
      <c r="K6588">
        <f t="shared" si="510"/>
        <v>0</v>
      </c>
      <c r="L6588">
        <f t="shared" si="511"/>
        <v>0</v>
      </c>
      <c r="M6588">
        <f t="shared" si="512"/>
        <v>0</v>
      </c>
      <c r="N6588">
        <f t="shared" si="513"/>
        <v>0</v>
      </c>
      <c r="O6588">
        <f t="shared" si="514"/>
        <v>0</v>
      </c>
    </row>
    <row r="6589" spans="1:15" x14ac:dyDescent="0.3">
      <c r="A6589" t="s">
        <v>9463</v>
      </c>
      <c r="B6589">
        <v>8</v>
      </c>
      <c r="C6589" t="s">
        <v>2504</v>
      </c>
      <c r="D6589" t="s">
        <v>992</v>
      </c>
      <c r="E6589" t="s">
        <v>9802</v>
      </c>
      <c r="F6589">
        <v>7</v>
      </c>
      <c r="G6589">
        <v>558</v>
      </c>
      <c r="H6589">
        <v>525</v>
      </c>
      <c r="I6589">
        <v>525</v>
      </c>
      <c r="J6589">
        <v>525</v>
      </c>
      <c r="K6589">
        <f t="shared" si="510"/>
        <v>0</v>
      </c>
      <c r="L6589">
        <f t="shared" si="511"/>
        <v>0</v>
      </c>
      <c r="M6589">
        <f t="shared" si="512"/>
        <v>0</v>
      </c>
      <c r="N6589">
        <f t="shared" si="513"/>
        <v>0</v>
      </c>
      <c r="O6589">
        <f t="shared" si="514"/>
        <v>0</v>
      </c>
    </row>
    <row r="6590" spans="1:15" x14ac:dyDescent="0.3">
      <c r="A6590" t="s">
        <v>9463</v>
      </c>
      <c r="B6590">
        <v>8</v>
      </c>
      <c r="C6590" t="s">
        <v>35</v>
      </c>
      <c r="D6590" t="s">
        <v>9803</v>
      </c>
      <c r="E6590" t="s">
        <v>9804</v>
      </c>
      <c r="F6590">
        <v>1</v>
      </c>
      <c r="G6590">
        <v>491</v>
      </c>
      <c r="H6590">
        <v>524</v>
      </c>
      <c r="I6590">
        <v>524</v>
      </c>
      <c r="J6590">
        <v>524</v>
      </c>
      <c r="K6590">
        <f t="shared" si="510"/>
        <v>0</v>
      </c>
      <c r="L6590">
        <f t="shared" si="511"/>
        <v>0</v>
      </c>
      <c r="M6590">
        <f t="shared" si="512"/>
        <v>0</v>
      </c>
      <c r="N6590">
        <f t="shared" si="513"/>
        <v>0</v>
      </c>
      <c r="O6590">
        <f t="shared" si="514"/>
        <v>0</v>
      </c>
    </row>
    <row r="6591" spans="1:15" x14ac:dyDescent="0.3">
      <c r="A6591" t="s">
        <v>9463</v>
      </c>
      <c r="B6591">
        <v>8</v>
      </c>
      <c r="C6591" t="s">
        <v>71</v>
      </c>
      <c r="D6591" t="s">
        <v>9805</v>
      </c>
      <c r="E6591" t="s">
        <v>9806</v>
      </c>
      <c r="F6591">
        <v>1</v>
      </c>
      <c r="G6591">
        <v>450</v>
      </c>
      <c r="H6591">
        <v>478</v>
      </c>
      <c r="I6591">
        <v>478</v>
      </c>
      <c r="J6591">
        <v>478</v>
      </c>
      <c r="K6591">
        <f t="shared" si="510"/>
        <v>0</v>
      </c>
      <c r="L6591">
        <f t="shared" si="511"/>
        <v>0</v>
      </c>
      <c r="M6591">
        <f t="shared" si="512"/>
        <v>0</v>
      </c>
      <c r="N6591">
        <f t="shared" si="513"/>
        <v>0</v>
      </c>
      <c r="O6591">
        <f t="shared" si="514"/>
        <v>0</v>
      </c>
    </row>
    <row r="6592" spans="1:15" x14ac:dyDescent="0.3">
      <c r="A6592" t="s">
        <v>9463</v>
      </c>
      <c r="B6592">
        <v>8</v>
      </c>
      <c r="C6592" t="s">
        <v>260</v>
      </c>
      <c r="D6592" t="s">
        <v>8152</v>
      </c>
      <c r="E6592" t="s">
        <v>9640</v>
      </c>
      <c r="F6592">
        <v>5</v>
      </c>
      <c r="G6592">
        <v>433</v>
      </c>
      <c r="H6592">
        <v>422</v>
      </c>
      <c r="I6592">
        <v>422</v>
      </c>
      <c r="J6592">
        <v>422</v>
      </c>
      <c r="K6592">
        <f t="shared" si="510"/>
        <v>0</v>
      </c>
      <c r="L6592">
        <f t="shared" si="511"/>
        <v>0</v>
      </c>
      <c r="M6592">
        <f t="shared" si="512"/>
        <v>0</v>
      </c>
      <c r="N6592">
        <f t="shared" si="513"/>
        <v>0</v>
      </c>
      <c r="O6592">
        <f t="shared" si="514"/>
        <v>0</v>
      </c>
    </row>
    <row r="6593" spans="1:15" x14ac:dyDescent="0.3">
      <c r="A6593" t="s">
        <v>9463</v>
      </c>
      <c r="B6593">
        <v>8</v>
      </c>
      <c r="C6593" t="s">
        <v>38</v>
      </c>
      <c r="D6593" t="s">
        <v>2831</v>
      </c>
      <c r="E6593" t="s">
        <v>9807</v>
      </c>
      <c r="F6593">
        <v>2</v>
      </c>
      <c r="G6593">
        <v>395</v>
      </c>
      <c r="H6593">
        <v>424</v>
      </c>
      <c r="I6593">
        <v>424</v>
      </c>
      <c r="J6593">
        <v>424</v>
      </c>
      <c r="K6593">
        <f t="shared" si="510"/>
        <v>0</v>
      </c>
      <c r="L6593">
        <f t="shared" si="511"/>
        <v>0</v>
      </c>
      <c r="M6593">
        <f t="shared" si="512"/>
        <v>0</v>
      </c>
      <c r="N6593">
        <f t="shared" si="513"/>
        <v>0</v>
      </c>
      <c r="O6593">
        <f t="shared" si="514"/>
        <v>0</v>
      </c>
    </row>
    <row r="6594" spans="1:15" x14ac:dyDescent="0.3">
      <c r="A6594" t="s">
        <v>9463</v>
      </c>
      <c r="B6594">
        <v>8</v>
      </c>
      <c r="C6594" t="s">
        <v>3676</v>
      </c>
      <c r="D6594" t="s">
        <v>2831</v>
      </c>
      <c r="E6594" t="s">
        <v>9808</v>
      </c>
      <c r="F6594">
        <v>1</v>
      </c>
      <c r="G6594">
        <v>287</v>
      </c>
      <c r="H6594">
        <v>314</v>
      </c>
      <c r="I6594">
        <v>314</v>
      </c>
      <c r="J6594">
        <v>314</v>
      </c>
      <c r="K6594">
        <f t="shared" si="510"/>
        <v>0</v>
      </c>
      <c r="L6594">
        <f t="shared" si="511"/>
        <v>0</v>
      </c>
      <c r="M6594">
        <f t="shared" si="512"/>
        <v>0</v>
      </c>
      <c r="N6594">
        <f t="shared" si="513"/>
        <v>0</v>
      </c>
      <c r="O6594">
        <f t="shared" si="514"/>
        <v>0</v>
      </c>
    </row>
    <row r="6595" spans="1:15" x14ac:dyDescent="0.3">
      <c r="A6595" t="s">
        <v>9463</v>
      </c>
      <c r="B6595">
        <v>8</v>
      </c>
      <c r="C6595" t="s">
        <v>50</v>
      </c>
      <c r="D6595" t="s">
        <v>4327</v>
      </c>
      <c r="E6595" t="s">
        <v>9807</v>
      </c>
      <c r="F6595">
        <v>0</v>
      </c>
      <c r="G6595">
        <v>250</v>
      </c>
      <c r="H6595">
        <v>349</v>
      </c>
      <c r="I6595">
        <v>349</v>
      </c>
      <c r="J6595">
        <v>349</v>
      </c>
      <c r="K6595">
        <f t="shared" si="510"/>
        <v>0</v>
      </c>
      <c r="L6595">
        <f t="shared" si="511"/>
        <v>0</v>
      </c>
      <c r="M6595">
        <f t="shared" si="512"/>
        <v>0</v>
      </c>
      <c r="N6595">
        <f t="shared" si="513"/>
        <v>0</v>
      </c>
      <c r="O6595">
        <f t="shared" si="514"/>
        <v>0</v>
      </c>
    </row>
    <row r="6596" spans="1:15" x14ac:dyDescent="0.3">
      <c r="A6596" t="s">
        <v>9463</v>
      </c>
      <c r="B6596">
        <v>8</v>
      </c>
      <c r="C6596" t="s">
        <v>32</v>
      </c>
      <c r="D6596" t="s">
        <v>9809</v>
      </c>
      <c r="E6596" t="s">
        <v>9810</v>
      </c>
      <c r="F6596">
        <v>2</v>
      </c>
      <c r="G6596">
        <v>210</v>
      </c>
      <c r="H6596">
        <v>232</v>
      </c>
      <c r="I6596">
        <v>232</v>
      </c>
      <c r="J6596">
        <v>232</v>
      </c>
      <c r="K6596">
        <f t="shared" ref="K6596:K6659" si="515">IF(AND($A6596=$D$1,$B6596=$E$1),F6596,0)</f>
        <v>0</v>
      </c>
      <c r="L6596">
        <f t="shared" ref="L6596:L6659" si="516">IF(AND($A6596=$D$1,$B6596=$E$1),G6596,0)</f>
        <v>0</v>
      </c>
      <c r="M6596">
        <f t="shared" ref="M6596:M6659" si="517">IF(AND($A6596=$D$1,$B6596=$E$1),H6596,0)</f>
        <v>0</v>
      </c>
      <c r="N6596">
        <f t="shared" ref="N6596:N6659" si="518">IF(AND($A6596=$D$1,$B6596=$E$1),I6596,0)</f>
        <v>0</v>
      </c>
      <c r="O6596">
        <f t="shared" ref="O6596:O6659" si="519">IF(AND($A6596=$D$1,$B6596=$E$1),J6596,0)</f>
        <v>0</v>
      </c>
    </row>
    <row r="6597" spans="1:15" x14ac:dyDescent="0.3">
      <c r="A6597" t="s">
        <v>9463</v>
      </c>
      <c r="B6597">
        <v>8</v>
      </c>
      <c r="C6597" t="s">
        <v>80</v>
      </c>
      <c r="D6597" t="s">
        <v>2003</v>
      </c>
      <c r="E6597" t="s">
        <v>9811</v>
      </c>
      <c r="F6597">
        <v>4</v>
      </c>
      <c r="G6597">
        <v>190</v>
      </c>
      <c r="H6597">
        <v>228</v>
      </c>
      <c r="I6597">
        <v>228</v>
      </c>
      <c r="J6597">
        <v>228</v>
      </c>
      <c r="K6597">
        <f t="shared" si="515"/>
        <v>0</v>
      </c>
      <c r="L6597">
        <f t="shared" si="516"/>
        <v>0</v>
      </c>
      <c r="M6597">
        <f t="shared" si="517"/>
        <v>0</v>
      </c>
      <c r="N6597">
        <f t="shared" si="518"/>
        <v>0</v>
      </c>
      <c r="O6597">
        <f t="shared" si="519"/>
        <v>0</v>
      </c>
    </row>
    <row r="6598" spans="1:15" x14ac:dyDescent="0.3">
      <c r="A6598" t="s">
        <v>9463</v>
      </c>
      <c r="B6598">
        <v>8</v>
      </c>
      <c r="C6598" t="s">
        <v>200</v>
      </c>
      <c r="D6598" t="s">
        <v>5515</v>
      </c>
      <c r="E6598" t="s">
        <v>9812</v>
      </c>
      <c r="F6598">
        <v>5</v>
      </c>
      <c r="G6598">
        <v>148</v>
      </c>
      <c r="H6598">
        <v>164</v>
      </c>
      <c r="I6598">
        <v>164</v>
      </c>
      <c r="J6598">
        <v>164</v>
      </c>
      <c r="K6598">
        <f t="shared" si="515"/>
        <v>0</v>
      </c>
      <c r="L6598">
        <f t="shared" si="516"/>
        <v>0</v>
      </c>
      <c r="M6598">
        <f t="shared" si="517"/>
        <v>0</v>
      </c>
      <c r="N6598">
        <f t="shared" si="518"/>
        <v>0</v>
      </c>
      <c r="O6598">
        <f t="shared" si="519"/>
        <v>0</v>
      </c>
    </row>
    <row r="6599" spans="1:15" x14ac:dyDescent="0.3">
      <c r="A6599" t="s">
        <v>9463</v>
      </c>
      <c r="B6599">
        <v>8</v>
      </c>
      <c r="C6599" t="s">
        <v>56</v>
      </c>
      <c r="D6599" t="s">
        <v>7720</v>
      </c>
      <c r="E6599" t="s">
        <v>9813</v>
      </c>
      <c r="F6599">
        <v>0</v>
      </c>
      <c r="G6599">
        <v>123</v>
      </c>
      <c r="H6599">
        <v>128</v>
      </c>
      <c r="I6599">
        <v>128</v>
      </c>
      <c r="J6599">
        <v>128</v>
      </c>
      <c r="K6599">
        <f t="shared" si="515"/>
        <v>0</v>
      </c>
      <c r="L6599">
        <f t="shared" si="516"/>
        <v>0</v>
      </c>
      <c r="M6599">
        <f t="shared" si="517"/>
        <v>0</v>
      </c>
      <c r="N6599">
        <f t="shared" si="518"/>
        <v>0</v>
      </c>
      <c r="O6599">
        <f t="shared" si="519"/>
        <v>0</v>
      </c>
    </row>
    <row r="6600" spans="1:15" x14ac:dyDescent="0.3">
      <c r="A6600" t="s">
        <v>9463</v>
      </c>
      <c r="B6600">
        <v>8</v>
      </c>
      <c r="C6600" t="s">
        <v>336</v>
      </c>
      <c r="D6600" t="s">
        <v>9814</v>
      </c>
      <c r="E6600" t="s">
        <v>9815</v>
      </c>
      <c r="F6600">
        <v>1</v>
      </c>
      <c r="G6600">
        <v>114</v>
      </c>
      <c r="H6600">
        <v>135</v>
      </c>
      <c r="I6600">
        <v>135</v>
      </c>
      <c r="J6600">
        <v>135</v>
      </c>
      <c r="K6600">
        <f t="shared" si="515"/>
        <v>0</v>
      </c>
      <c r="L6600">
        <f t="shared" si="516"/>
        <v>0</v>
      </c>
      <c r="M6600">
        <f t="shared" si="517"/>
        <v>0</v>
      </c>
      <c r="N6600">
        <f t="shared" si="518"/>
        <v>0</v>
      </c>
      <c r="O6600">
        <f t="shared" si="519"/>
        <v>0</v>
      </c>
    </row>
    <row r="6601" spans="1:15" x14ac:dyDescent="0.3">
      <c r="A6601" t="s">
        <v>9463</v>
      </c>
      <c r="B6601">
        <v>8</v>
      </c>
      <c r="C6601" t="s">
        <v>47</v>
      </c>
      <c r="D6601" t="s">
        <v>9816</v>
      </c>
      <c r="E6601" t="s">
        <v>9626</v>
      </c>
      <c r="F6601">
        <v>0</v>
      </c>
      <c r="G6601">
        <v>111</v>
      </c>
      <c r="H6601">
        <v>126</v>
      </c>
      <c r="I6601">
        <v>126</v>
      </c>
      <c r="J6601">
        <v>126</v>
      </c>
      <c r="K6601">
        <f t="shared" si="515"/>
        <v>0</v>
      </c>
      <c r="L6601">
        <f t="shared" si="516"/>
        <v>0</v>
      </c>
      <c r="M6601">
        <f t="shared" si="517"/>
        <v>0</v>
      </c>
      <c r="N6601">
        <f t="shared" si="518"/>
        <v>0</v>
      </c>
      <c r="O6601">
        <f t="shared" si="519"/>
        <v>0</v>
      </c>
    </row>
    <row r="6602" spans="1:15" x14ac:dyDescent="0.3">
      <c r="A6602" t="s">
        <v>9463</v>
      </c>
      <c r="B6602">
        <v>8</v>
      </c>
      <c r="C6602" t="s">
        <v>59</v>
      </c>
      <c r="D6602" t="s">
        <v>2749</v>
      </c>
      <c r="E6602" t="s">
        <v>9817</v>
      </c>
      <c r="F6602">
        <v>0</v>
      </c>
      <c r="G6602">
        <v>108</v>
      </c>
      <c r="H6602">
        <v>102</v>
      </c>
      <c r="I6602">
        <v>102</v>
      </c>
      <c r="J6602">
        <v>102</v>
      </c>
      <c r="K6602">
        <f t="shared" si="515"/>
        <v>0</v>
      </c>
      <c r="L6602">
        <f t="shared" si="516"/>
        <v>0</v>
      </c>
      <c r="M6602">
        <f t="shared" si="517"/>
        <v>0</v>
      </c>
      <c r="N6602">
        <f t="shared" si="518"/>
        <v>0</v>
      </c>
      <c r="O6602">
        <f t="shared" si="519"/>
        <v>0</v>
      </c>
    </row>
    <row r="6603" spans="1:15" x14ac:dyDescent="0.3">
      <c r="A6603" t="s">
        <v>9463</v>
      </c>
      <c r="B6603">
        <v>8</v>
      </c>
      <c r="C6603" t="s">
        <v>83</v>
      </c>
      <c r="D6603" t="s">
        <v>9818</v>
      </c>
      <c r="E6603" t="s">
        <v>9819</v>
      </c>
      <c r="F6603">
        <v>2</v>
      </c>
      <c r="G6603">
        <v>107</v>
      </c>
      <c r="H6603">
        <v>111</v>
      </c>
      <c r="I6603">
        <v>111</v>
      </c>
      <c r="J6603">
        <v>111</v>
      </c>
      <c r="K6603">
        <f t="shared" si="515"/>
        <v>0</v>
      </c>
      <c r="L6603">
        <f t="shared" si="516"/>
        <v>0</v>
      </c>
      <c r="M6603">
        <f t="shared" si="517"/>
        <v>0</v>
      </c>
      <c r="N6603">
        <f t="shared" si="518"/>
        <v>0</v>
      </c>
      <c r="O6603">
        <f t="shared" si="519"/>
        <v>0</v>
      </c>
    </row>
    <row r="6604" spans="1:15" x14ac:dyDescent="0.3">
      <c r="A6604" t="s">
        <v>9463</v>
      </c>
      <c r="B6604">
        <v>8</v>
      </c>
      <c r="C6604" t="s">
        <v>317</v>
      </c>
      <c r="D6604" t="s">
        <v>9820</v>
      </c>
      <c r="E6604" t="s">
        <v>9821</v>
      </c>
      <c r="F6604">
        <v>1</v>
      </c>
      <c r="G6604">
        <v>97</v>
      </c>
      <c r="H6604">
        <v>103</v>
      </c>
      <c r="I6604">
        <v>103</v>
      </c>
      <c r="J6604">
        <v>103</v>
      </c>
      <c r="K6604">
        <f t="shared" si="515"/>
        <v>0</v>
      </c>
      <c r="L6604">
        <f t="shared" si="516"/>
        <v>0</v>
      </c>
      <c r="M6604">
        <f t="shared" si="517"/>
        <v>0</v>
      </c>
      <c r="N6604">
        <f t="shared" si="518"/>
        <v>0</v>
      </c>
      <c r="O6604">
        <f t="shared" si="519"/>
        <v>0</v>
      </c>
    </row>
    <row r="6605" spans="1:15" x14ac:dyDescent="0.3">
      <c r="A6605" t="s">
        <v>9463</v>
      </c>
      <c r="B6605">
        <v>8</v>
      </c>
      <c r="C6605" t="s">
        <v>2291</v>
      </c>
      <c r="D6605" t="s">
        <v>9822</v>
      </c>
      <c r="E6605" t="s">
        <v>9823</v>
      </c>
      <c r="F6605">
        <v>1</v>
      </c>
      <c r="G6605">
        <v>68</v>
      </c>
      <c r="H6605">
        <v>72</v>
      </c>
      <c r="I6605">
        <v>72</v>
      </c>
      <c r="J6605">
        <v>72</v>
      </c>
      <c r="K6605">
        <f t="shared" si="515"/>
        <v>0</v>
      </c>
      <c r="L6605">
        <f t="shared" si="516"/>
        <v>0</v>
      </c>
      <c r="M6605">
        <f t="shared" si="517"/>
        <v>0</v>
      </c>
      <c r="N6605">
        <f t="shared" si="518"/>
        <v>0</v>
      </c>
      <c r="O6605">
        <f t="shared" si="519"/>
        <v>0</v>
      </c>
    </row>
    <row r="6606" spans="1:15" x14ac:dyDescent="0.3">
      <c r="A6606" t="s">
        <v>9463</v>
      </c>
      <c r="B6606">
        <v>8</v>
      </c>
      <c r="C6606" t="s">
        <v>89</v>
      </c>
      <c r="D6606" t="s">
        <v>9824</v>
      </c>
      <c r="E6606" t="s">
        <v>2816</v>
      </c>
      <c r="F6606">
        <v>1</v>
      </c>
      <c r="G6606">
        <v>66</v>
      </c>
      <c r="H6606">
        <v>83</v>
      </c>
      <c r="I6606">
        <v>83</v>
      </c>
      <c r="J6606">
        <v>83</v>
      </c>
      <c r="K6606">
        <f t="shared" si="515"/>
        <v>0</v>
      </c>
      <c r="L6606">
        <f t="shared" si="516"/>
        <v>0</v>
      </c>
      <c r="M6606">
        <f t="shared" si="517"/>
        <v>0</v>
      </c>
      <c r="N6606">
        <f t="shared" si="518"/>
        <v>0</v>
      </c>
      <c r="O6606">
        <f t="shared" si="519"/>
        <v>0</v>
      </c>
    </row>
    <row r="6607" spans="1:15" x14ac:dyDescent="0.3">
      <c r="A6607" t="s">
        <v>9463</v>
      </c>
      <c r="B6607">
        <v>8</v>
      </c>
      <c r="C6607" t="s">
        <v>41</v>
      </c>
      <c r="D6607" t="s">
        <v>3192</v>
      </c>
      <c r="E6607" t="s">
        <v>9825</v>
      </c>
      <c r="F6607">
        <v>0</v>
      </c>
      <c r="G6607">
        <v>54</v>
      </c>
      <c r="H6607">
        <v>56</v>
      </c>
      <c r="I6607">
        <v>56</v>
      </c>
      <c r="J6607">
        <v>56</v>
      </c>
      <c r="K6607">
        <f t="shared" si="515"/>
        <v>0</v>
      </c>
      <c r="L6607">
        <f t="shared" si="516"/>
        <v>0</v>
      </c>
      <c r="M6607">
        <f t="shared" si="517"/>
        <v>0</v>
      </c>
      <c r="N6607">
        <f t="shared" si="518"/>
        <v>0</v>
      </c>
      <c r="O6607">
        <f t="shared" si="519"/>
        <v>0</v>
      </c>
    </row>
    <row r="6608" spans="1:15" x14ac:dyDescent="0.3">
      <c r="A6608" t="s">
        <v>9463</v>
      </c>
      <c r="B6608">
        <v>8</v>
      </c>
      <c r="C6608" t="s">
        <v>74</v>
      </c>
      <c r="D6608" t="s">
        <v>3574</v>
      </c>
      <c r="E6608" t="s">
        <v>9826</v>
      </c>
      <c r="F6608">
        <v>0</v>
      </c>
      <c r="G6608">
        <v>51</v>
      </c>
      <c r="H6608">
        <v>51</v>
      </c>
      <c r="I6608">
        <v>51</v>
      </c>
      <c r="J6608">
        <v>51</v>
      </c>
      <c r="K6608">
        <f t="shared" si="515"/>
        <v>0</v>
      </c>
      <c r="L6608">
        <f t="shared" si="516"/>
        <v>0</v>
      </c>
      <c r="M6608">
        <f t="shared" si="517"/>
        <v>0</v>
      </c>
      <c r="N6608">
        <f t="shared" si="518"/>
        <v>0</v>
      </c>
      <c r="O6608">
        <f t="shared" si="519"/>
        <v>0</v>
      </c>
    </row>
    <row r="6609" spans="1:15" x14ac:dyDescent="0.3">
      <c r="A6609" t="s">
        <v>9463</v>
      </c>
      <c r="B6609">
        <v>8</v>
      </c>
      <c r="C6609" t="s">
        <v>7982</v>
      </c>
      <c r="D6609" t="s">
        <v>409</v>
      </c>
      <c r="E6609" t="s">
        <v>9827</v>
      </c>
      <c r="F6609">
        <v>0</v>
      </c>
      <c r="G6609">
        <v>49</v>
      </c>
      <c r="H6609">
        <v>49</v>
      </c>
      <c r="I6609">
        <v>49</v>
      </c>
      <c r="J6609">
        <v>49</v>
      </c>
      <c r="K6609">
        <f t="shared" si="515"/>
        <v>0</v>
      </c>
      <c r="L6609">
        <f t="shared" si="516"/>
        <v>0</v>
      </c>
      <c r="M6609">
        <f t="shared" si="517"/>
        <v>0</v>
      </c>
      <c r="N6609">
        <f t="shared" si="518"/>
        <v>0</v>
      </c>
      <c r="O6609">
        <f t="shared" si="519"/>
        <v>0</v>
      </c>
    </row>
    <row r="6610" spans="1:15" x14ac:dyDescent="0.3">
      <c r="A6610" t="s">
        <v>9463</v>
      </c>
      <c r="B6610">
        <v>8</v>
      </c>
      <c r="C6610" t="s">
        <v>77</v>
      </c>
      <c r="D6610" t="s">
        <v>1515</v>
      </c>
      <c r="E6610" t="s">
        <v>2250</v>
      </c>
      <c r="F6610">
        <v>0</v>
      </c>
      <c r="G6610">
        <v>39</v>
      </c>
      <c r="H6610">
        <v>57</v>
      </c>
      <c r="I6610">
        <v>57</v>
      </c>
      <c r="J6610">
        <v>57</v>
      </c>
      <c r="K6610">
        <f t="shared" si="515"/>
        <v>0</v>
      </c>
      <c r="L6610">
        <f t="shared" si="516"/>
        <v>0</v>
      </c>
      <c r="M6610">
        <f t="shared" si="517"/>
        <v>0</v>
      </c>
      <c r="N6610">
        <f t="shared" si="518"/>
        <v>0</v>
      </c>
      <c r="O6610">
        <f t="shared" si="519"/>
        <v>0</v>
      </c>
    </row>
    <row r="6611" spans="1:15" x14ac:dyDescent="0.3">
      <c r="A6611" t="s">
        <v>9463</v>
      </c>
      <c r="B6611">
        <v>9</v>
      </c>
      <c r="C6611" t="s">
        <v>17</v>
      </c>
      <c r="D6611" t="s">
        <v>9828</v>
      </c>
      <c r="E6611" t="s">
        <v>9829</v>
      </c>
      <c r="F6611">
        <v>193</v>
      </c>
      <c r="G6611">
        <v>34770</v>
      </c>
      <c r="H6611">
        <v>38302</v>
      </c>
      <c r="I6611">
        <v>38302</v>
      </c>
      <c r="J6611">
        <v>38302</v>
      </c>
      <c r="K6611">
        <f t="shared" si="515"/>
        <v>0</v>
      </c>
      <c r="L6611">
        <f t="shared" si="516"/>
        <v>0</v>
      </c>
      <c r="M6611">
        <f t="shared" si="517"/>
        <v>0</v>
      </c>
      <c r="N6611">
        <f t="shared" si="518"/>
        <v>0</v>
      </c>
      <c r="O6611">
        <f t="shared" si="519"/>
        <v>0</v>
      </c>
    </row>
    <row r="6612" spans="1:15" x14ac:dyDescent="0.3">
      <c r="A6612" t="s">
        <v>9463</v>
      </c>
      <c r="B6612">
        <v>9</v>
      </c>
      <c r="C6612" t="s">
        <v>11</v>
      </c>
      <c r="D6612" t="s">
        <v>9830</v>
      </c>
      <c r="E6612" t="s">
        <v>482</v>
      </c>
      <c r="F6612">
        <v>149</v>
      </c>
      <c r="G6612">
        <v>28892</v>
      </c>
      <c r="H6612">
        <v>31289</v>
      </c>
      <c r="I6612">
        <v>31289</v>
      </c>
      <c r="J6612">
        <v>31289</v>
      </c>
      <c r="K6612">
        <f t="shared" si="515"/>
        <v>0</v>
      </c>
      <c r="L6612">
        <f t="shared" si="516"/>
        <v>0</v>
      </c>
      <c r="M6612">
        <f t="shared" si="517"/>
        <v>0</v>
      </c>
      <c r="N6612">
        <f t="shared" si="518"/>
        <v>0</v>
      </c>
      <c r="O6612">
        <f t="shared" si="519"/>
        <v>0</v>
      </c>
    </row>
    <row r="6613" spans="1:15" x14ac:dyDescent="0.3">
      <c r="A6613" t="s">
        <v>9463</v>
      </c>
      <c r="B6613">
        <v>9</v>
      </c>
      <c r="C6613" t="s">
        <v>14</v>
      </c>
      <c r="D6613" t="s">
        <v>1708</v>
      </c>
      <c r="E6613" t="s">
        <v>9831</v>
      </c>
      <c r="F6613">
        <v>77</v>
      </c>
      <c r="G6613">
        <v>14728</v>
      </c>
      <c r="H6613">
        <v>17374</v>
      </c>
      <c r="I6613">
        <v>17374</v>
      </c>
      <c r="J6613">
        <v>17374</v>
      </c>
      <c r="K6613">
        <f t="shared" si="515"/>
        <v>0</v>
      </c>
      <c r="L6613">
        <f t="shared" si="516"/>
        <v>0</v>
      </c>
      <c r="M6613">
        <f t="shared" si="517"/>
        <v>0</v>
      </c>
      <c r="N6613">
        <f t="shared" si="518"/>
        <v>0</v>
      </c>
      <c r="O6613">
        <f t="shared" si="519"/>
        <v>0</v>
      </c>
    </row>
    <row r="6614" spans="1:15" x14ac:dyDescent="0.3">
      <c r="A6614" t="s">
        <v>9463</v>
      </c>
      <c r="B6614">
        <v>9</v>
      </c>
      <c r="C6614" t="s">
        <v>20</v>
      </c>
      <c r="D6614" t="s">
        <v>6869</v>
      </c>
      <c r="E6614" t="s">
        <v>9832</v>
      </c>
      <c r="F6614">
        <v>7</v>
      </c>
      <c r="G6614">
        <v>4144</v>
      </c>
      <c r="H6614">
        <v>4532</v>
      </c>
      <c r="I6614">
        <v>4532</v>
      </c>
      <c r="J6614">
        <v>4532</v>
      </c>
      <c r="K6614">
        <f t="shared" si="515"/>
        <v>0</v>
      </c>
      <c r="L6614">
        <f t="shared" si="516"/>
        <v>0</v>
      </c>
      <c r="M6614">
        <f t="shared" si="517"/>
        <v>0</v>
      </c>
      <c r="N6614">
        <f t="shared" si="518"/>
        <v>0</v>
      </c>
      <c r="O6614">
        <f t="shared" si="519"/>
        <v>0</v>
      </c>
    </row>
    <row r="6615" spans="1:15" x14ac:dyDescent="0.3">
      <c r="A6615" t="s">
        <v>9463</v>
      </c>
      <c r="B6615">
        <v>9</v>
      </c>
      <c r="C6615" t="s">
        <v>59</v>
      </c>
      <c r="D6615" t="s">
        <v>9833</v>
      </c>
      <c r="E6615" t="s">
        <v>9834</v>
      </c>
      <c r="F6615">
        <v>0</v>
      </c>
      <c r="G6615">
        <v>1451</v>
      </c>
      <c r="H6615">
        <v>1532</v>
      </c>
      <c r="I6615">
        <v>1532</v>
      </c>
      <c r="J6615">
        <v>1532</v>
      </c>
      <c r="K6615">
        <f t="shared" si="515"/>
        <v>0</v>
      </c>
      <c r="L6615">
        <f t="shared" si="516"/>
        <v>0</v>
      </c>
      <c r="M6615">
        <f t="shared" si="517"/>
        <v>0</v>
      </c>
      <c r="N6615">
        <f t="shared" si="518"/>
        <v>0</v>
      </c>
      <c r="O6615">
        <f t="shared" si="519"/>
        <v>0</v>
      </c>
    </row>
    <row r="6616" spans="1:15" x14ac:dyDescent="0.3">
      <c r="A6616" t="s">
        <v>9463</v>
      </c>
      <c r="B6616">
        <v>9</v>
      </c>
      <c r="C6616" t="s">
        <v>53</v>
      </c>
      <c r="D6616" t="s">
        <v>3841</v>
      </c>
      <c r="E6616" t="s">
        <v>9835</v>
      </c>
      <c r="F6616">
        <v>4</v>
      </c>
      <c r="G6616">
        <v>1128</v>
      </c>
      <c r="H6616">
        <v>1194</v>
      </c>
      <c r="I6616">
        <v>1194</v>
      </c>
      <c r="J6616">
        <v>1194</v>
      </c>
      <c r="K6616">
        <f t="shared" si="515"/>
        <v>0</v>
      </c>
      <c r="L6616">
        <f t="shared" si="516"/>
        <v>0</v>
      </c>
      <c r="M6616">
        <f t="shared" si="517"/>
        <v>0</v>
      </c>
      <c r="N6616">
        <f t="shared" si="518"/>
        <v>0</v>
      </c>
      <c r="O6616">
        <f t="shared" si="519"/>
        <v>0</v>
      </c>
    </row>
    <row r="6617" spans="1:15" x14ac:dyDescent="0.3">
      <c r="A6617" t="s">
        <v>9463</v>
      </c>
      <c r="B6617">
        <v>9</v>
      </c>
      <c r="C6617" t="s">
        <v>29</v>
      </c>
      <c r="D6617" t="s">
        <v>1927</v>
      </c>
      <c r="E6617" t="s">
        <v>9836</v>
      </c>
      <c r="F6617">
        <v>4</v>
      </c>
      <c r="G6617">
        <v>979</v>
      </c>
      <c r="H6617">
        <v>1056</v>
      </c>
      <c r="I6617">
        <v>1056</v>
      </c>
      <c r="J6617">
        <v>1056</v>
      </c>
      <c r="K6617">
        <f t="shared" si="515"/>
        <v>0</v>
      </c>
      <c r="L6617">
        <f t="shared" si="516"/>
        <v>0</v>
      </c>
      <c r="M6617">
        <f t="shared" si="517"/>
        <v>0</v>
      </c>
      <c r="N6617">
        <f t="shared" si="518"/>
        <v>0</v>
      </c>
      <c r="O6617">
        <f t="shared" si="519"/>
        <v>0</v>
      </c>
    </row>
    <row r="6618" spans="1:15" x14ac:dyDescent="0.3">
      <c r="A6618" t="s">
        <v>9463</v>
      </c>
      <c r="B6618">
        <v>9</v>
      </c>
      <c r="C6618" t="s">
        <v>26</v>
      </c>
      <c r="D6618" t="s">
        <v>9837</v>
      </c>
      <c r="E6618" t="s">
        <v>9838</v>
      </c>
      <c r="F6618">
        <v>3</v>
      </c>
      <c r="G6618">
        <v>902</v>
      </c>
      <c r="H6618">
        <v>1030</v>
      </c>
      <c r="I6618">
        <v>1030</v>
      </c>
      <c r="J6618">
        <v>1030</v>
      </c>
      <c r="K6618">
        <f t="shared" si="515"/>
        <v>0</v>
      </c>
      <c r="L6618">
        <f t="shared" si="516"/>
        <v>0</v>
      </c>
      <c r="M6618">
        <f t="shared" si="517"/>
        <v>0</v>
      </c>
      <c r="N6618">
        <f t="shared" si="518"/>
        <v>0</v>
      </c>
      <c r="O6618">
        <f t="shared" si="519"/>
        <v>0</v>
      </c>
    </row>
    <row r="6619" spans="1:15" x14ac:dyDescent="0.3">
      <c r="A6619" t="s">
        <v>9463</v>
      </c>
      <c r="B6619">
        <v>9</v>
      </c>
      <c r="C6619" t="s">
        <v>65</v>
      </c>
      <c r="D6619" t="s">
        <v>6871</v>
      </c>
      <c r="E6619" t="s">
        <v>9839</v>
      </c>
      <c r="F6619">
        <v>5</v>
      </c>
      <c r="G6619">
        <v>878</v>
      </c>
      <c r="H6619">
        <v>931</v>
      </c>
      <c r="I6619">
        <v>931</v>
      </c>
      <c r="J6619">
        <v>931</v>
      </c>
      <c r="K6619">
        <f t="shared" si="515"/>
        <v>0</v>
      </c>
      <c r="L6619">
        <f t="shared" si="516"/>
        <v>0</v>
      </c>
      <c r="M6619">
        <f t="shared" si="517"/>
        <v>0</v>
      </c>
      <c r="N6619">
        <f t="shared" si="518"/>
        <v>0</v>
      </c>
      <c r="O6619">
        <f t="shared" si="519"/>
        <v>0</v>
      </c>
    </row>
    <row r="6620" spans="1:15" x14ac:dyDescent="0.3">
      <c r="A6620" t="s">
        <v>9463</v>
      </c>
      <c r="B6620">
        <v>9</v>
      </c>
      <c r="C6620" t="s">
        <v>336</v>
      </c>
      <c r="D6620" t="s">
        <v>1314</v>
      </c>
      <c r="E6620" t="s">
        <v>9544</v>
      </c>
      <c r="F6620">
        <v>4</v>
      </c>
      <c r="G6620">
        <v>846</v>
      </c>
      <c r="H6620">
        <v>904</v>
      </c>
      <c r="I6620">
        <v>904</v>
      </c>
      <c r="J6620">
        <v>904</v>
      </c>
      <c r="K6620">
        <f t="shared" si="515"/>
        <v>0</v>
      </c>
      <c r="L6620">
        <f t="shared" si="516"/>
        <v>0</v>
      </c>
      <c r="M6620">
        <f t="shared" si="517"/>
        <v>0</v>
      </c>
      <c r="N6620">
        <f t="shared" si="518"/>
        <v>0</v>
      </c>
      <c r="O6620">
        <f t="shared" si="519"/>
        <v>0</v>
      </c>
    </row>
    <row r="6621" spans="1:15" x14ac:dyDescent="0.3">
      <c r="A6621" t="s">
        <v>9463</v>
      </c>
      <c r="B6621">
        <v>9</v>
      </c>
      <c r="C6621" t="s">
        <v>47</v>
      </c>
      <c r="D6621" t="s">
        <v>1909</v>
      </c>
      <c r="E6621" t="s">
        <v>9840</v>
      </c>
      <c r="F6621">
        <v>2</v>
      </c>
      <c r="G6621">
        <v>655</v>
      </c>
      <c r="H6621">
        <v>819</v>
      </c>
      <c r="I6621">
        <v>819</v>
      </c>
      <c r="J6621">
        <v>819</v>
      </c>
      <c r="K6621">
        <f t="shared" si="515"/>
        <v>0</v>
      </c>
      <c r="L6621">
        <f t="shared" si="516"/>
        <v>0</v>
      </c>
      <c r="M6621">
        <f t="shared" si="517"/>
        <v>0</v>
      </c>
      <c r="N6621">
        <f t="shared" si="518"/>
        <v>0</v>
      </c>
      <c r="O6621">
        <f t="shared" si="519"/>
        <v>0</v>
      </c>
    </row>
    <row r="6622" spans="1:15" x14ac:dyDescent="0.3">
      <c r="A6622" t="s">
        <v>9463</v>
      </c>
      <c r="B6622">
        <v>9</v>
      </c>
      <c r="C6622" t="s">
        <v>35</v>
      </c>
      <c r="D6622" t="s">
        <v>9841</v>
      </c>
      <c r="E6622" t="s">
        <v>9842</v>
      </c>
      <c r="F6622">
        <v>0</v>
      </c>
      <c r="G6622">
        <v>611</v>
      </c>
      <c r="H6622">
        <v>696</v>
      </c>
      <c r="I6622">
        <v>696</v>
      </c>
      <c r="J6622">
        <v>696</v>
      </c>
      <c r="K6622">
        <f t="shared" si="515"/>
        <v>0</v>
      </c>
      <c r="L6622">
        <f t="shared" si="516"/>
        <v>0</v>
      </c>
      <c r="M6622">
        <f t="shared" si="517"/>
        <v>0</v>
      </c>
      <c r="N6622">
        <f t="shared" si="518"/>
        <v>0</v>
      </c>
      <c r="O6622">
        <f t="shared" si="519"/>
        <v>0</v>
      </c>
    </row>
    <row r="6623" spans="1:15" x14ac:dyDescent="0.3">
      <c r="A6623" t="s">
        <v>9463</v>
      </c>
      <c r="B6623">
        <v>9</v>
      </c>
      <c r="C6623" t="s">
        <v>200</v>
      </c>
      <c r="D6623" t="s">
        <v>5975</v>
      </c>
      <c r="E6623" t="s">
        <v>9843</v>
      </c>
      <c r="F6623">
        <v>2</v>
      </c>
      <c r="G6623">
        <v>566</v>
      </c>
      <c r="H6623">
        <v>643</v>
      </c>
      <c r="I6623">
        <v>643</v>
      </c>
      <c r="J6623">
        <v>643</v>
      </c>
      <c r="K6623">
        <f t="shared" si="515"/>
        <v>0</v>
      </c>
      <c r="L6623">
        <f t="shared" si="516"/>
        <v>0</v>
      </c>
      <c r="M6623">
        <f t="shared" si="517"/>
        <v>0</v>
      </c>
      <c r="N6623">
        <f t="shared" si="518"/>
        <v>0</v>
      </c>
      <c r="O6623">
        <f t="shared" si="519"/>
        <v>0</v>
      </c>
    </row>
    <row r="6624" spans="1:15" x14ac:dyDescent="0.3">
      <c r="A6624" t="s">
        <v>9463</v>
      </c>
      <c r="B6624">
        <v>9</v>
      </c>
      <c r="C6624" t="s">
        <v>71</v>
      </c>
      <c r="D6624" t="s">
        <v>824</v>
      </c>
      <c r="E6624" t="s">
        <v>9844</v>
      </c>
      <c r="F6624">
        <v>0</v>
      </c>
      <c r="G6624">
        <v>532</v>
      </c>
      <c r="H6624">
        <v>623</v>
      </c>
      <c r="I6624">
        <v>623</v>
      </c>
      <c r="J6624">
        <v>623</v>
      </c>
      <c r="K6624">
        <f t="shared" si="515"/>
        <v>0</v>
      </c>
      <c r="L6624">
        <f t="shared" si="516"/>
        <v>0</v>
      </c>
      <c r="M6624">
        <f t="shared" si="517"/>
        <v>0</v>
      </c>
      <c r="N6624">
        <f t="shared" si="518"/>
        <v>0</v>
      </c>
      <c r="O6624">
        <f t="shared" si="519"/>
        <v>0</v>
      </c>
    </row>
    <row r="6625" spans="1:15" x14ac:dyDescent="0.3">
      <c r="A6625" t="s">
        <v>9463</v>
      </c>
      <c r="B6625">
        <v>9</v>
      </c>
      <c r="C6625" t="s">
        <v>32</v>
      </c>
      <c r="D6625" t="s">
        <v>9845</v>
      </c>
      <c r="E6625" t="s">
        <v>9846</v>
      </c>
      <c r="F6625">
        <v>1</v>
      </c>
      <c r="G6625">
        <v>526</v>
      </c>
      <c r="H6625">
        <v>591</v>
      </c>
      <c r="I6625">
        <v>591</v>
      </c>
      <c r="J6625">
        <v>591</v>
      </c>
      <c r="K6625">
        <f t="shared" si="515"/>
        <v>0</v>
      </c>
      <c r="L6625">
        <f t="shared" si="516"/>
        <v>0</v>
      </c>
      <c r="M6625">
        <f t="shared" si="517"/>
        <v>0</v>
      </c>
      <c r="N6625">
        <f t="shared" si="518"/>
        <v>0</v>
      </c>
      <c r="O6625">
        <f t="shared" si="519"/>
        <v>0</v>
      </c>
    </row>
    <row r="6626" spans="1:15" x14ac:dyDescent="0.3">
      <c r="A6626" t="s">
        <v>9463</v>
      </c>
      <c r="B6626">
        <v>9</v>
      </c>
      <c r="C6626" t="s">
        <v>38</v>
      </c>
      <c r="D6626" t="s">
        <v>9847</v>
      </c>
      <c r="E6626" t="s">
        <v>9848</v>
      </c>
      <c r="F6626">
        <v>2</v>
      </c>
      <c r="G6626">
        <v>424</v>
      </c>
      <c r="H6626">
        <v>465</v>
      </c>
      <c r="I6626">
        <v>465</v>
      </c>
      <c r="J6626">
        <v>465</v>
      </c>
      <c r="K6626">
        <f t="shared" si="515"/>
        <v>0</v>
      </c>
      <c r="L6626">
        <f t="shared" si="516"/>
        <v>0</v>
      </c>
      <c r="M6626">
        <f t="shared" si="517"/>
        <v>0</v>
      </c>
      <c r="N6626">
        <f t="shared" si="518"/>
        <v>0</v>
      </c>
      <c r="O6626">
        <f t="shared" si="519"/>
        <v>0</v>
      </c>
    </row>
    <row r="6627" spans="1:15" x14ac:dyDescent="0.3">
      <c r="A6627" t="s">
        <v>9463</v>
      </c>
      <c r="B6627">
        <v>9</v>
      </c>
      <c r="C6627" t="s">
        <v>3014</v>
      </c>
      <c r="D6627" t="s">
        <v>9849</v>
      </c>
      <c r="E6627" t="s">
        <v>9850</v>
      </c>
      <c r="F6627">
        <v>1</v>
      </c>
      <c r="G6627">
        <v>404</v>
      </c>
      <c r="H6627">
        <v>431</v>
      </c>
      <c r="I6627">
        <v>431</v>
      </c>
      <c r="J6627">
        <v>431</v>
      </c>
      <c r="K6627">
        <f t="shared" si="515"/>
        <v>0</v>
      </c>
      <c r="L6627">
        <f t="shared" si="516"/>
        <v>0</v>
      </c>
      <c r="M6627">
        <f t="shared" si="517"/>
        <v>0</v>
      </c>
      <c r="N6627">
        <f t="shared" si="518"/>
        <v>0</v>
      </c>
      <c r="O6627">
        <f t="shared" si="519"/>
        <v>0</v>
      </c>
    </row>
    <row r="6628" spans="1:15" x14ac:dyDescent="0.3">
      <c r="A6628" t="s">
        <v>9463</v>
      </c>
      <c r="B6628">
        <v>9</v>
      </c>
      <c r="C6628" t="s">
        <v>23</v>
      </c>
      <c r="D6628" t="s">
        <v>9851</v>
      </c>
      <c r="E6628" t="s">
        <v>9852</v>
      </c>
      <c r="F6628">
        <v>0</v>
      </c>
      <c r="G6628">
        <v>384</v>
      </c>
      <c r="H6628">
        <v>440</v>
      </c>
      <c r="I6628">
        <v>440</v>
      </c>
      <c r="J6628">
        <v>440</v>
      </c>
      <c r="K6628">
        <f t="shared" si="515"/>
        <v>0</v>
      </c>
      <c r="L6628">
        <f t="shared" si="516"/>
        <v>0</v>
      </c>
      <c r="M6628">
        <f t="shared" si="517"/>
        <v>0</v>
      </c>
      <c r="N6628">
        <f t="shared" si="518"/>
        <v>0</v>
      </c>
      <c r="O6628">
        <f t="shared" si="519"/>
        <v>0</v>
      </c>
    </row>
    <row r="6629" spans="1:15" x14ac:dyDescent="0.3">
      <c r="A6629" t="s">
        <v>9463</v>
      </c>
      <c r="B6629">
        <v>9</v>
      </c>
      <c r="C6629" t="s">
        <v>44</v>
      </c>
      <c r="D6629" t="s">
        <v>1038</v>
      </c>
      <c r="E6629" t="s">
        <v>9853</v>
      </c>
      <c r="F6629">
        <v>0</v>
      </c>
      <c r="G6629">
        <v>269</v>
      </c>
      <c r="H6629">
        <v>305</v>
      </c>
      <c r="I6629">
        <v>305</v>
      </c>
      <c r="J6629">
        <v>305</v>
      </c>
      <c r="K6629">
        <f t="shared" si="515"/>
        <v>0</v>
      </c>
      <c r="L6629">
        <f t="shared" si="516"/>
        <v>0</v>
      </c>
      <c r="M6629">
        <f t="shared" si="517"/>
        <v>0</v>
      </c>
      <c r="N6629">
        <f t="shared" si="518"/>
        <v>0</v>
      </c>
      <c r="O6629">
        <f t="shared" si="519"/>
        <v>0</v>
      </c>
    </row>
    <row r="6630" spans="1:15" x14ac:dyDescent="0.3">
      <c r="A6630" t="s">
        <v>9463</v>
      </c>
      <c r="B6630">
        <v>9</v>
      </c>
      <c r="C6630" t="s">
        <v>3676</v>
      </c>
      <c r="D6630" t="s">
        <v>9854</v>
      </c>
      <c r="E6630" t="s">
        <v>9855</v>
      </c>
      <c r="F6630">
        <v>1</v>
      </c>
      <c r="G6630">
        <v>213</v>
      </c>
      <c r="H6630">
        <v>230</v>
      </c>
      <c r="I6630">
        <v>230</v>
      </c>
      <c r="J6630">
        <v>230</v>
      </c>
      <c r="K6630">
        <f t="shared" si="515"/>
        <v>0</v>
      </c>
      <c r="L6630">
        <f t="shared" si="516"/>
        <v>0</v>
      </c>
      <c r="M6630">
        <f t="shared" si="517"/>
        <v>0</v>
      </c>
      <c r="N6630">
        <f t="shared" si="518"/>
        <v>0</v>
      </c>
      <c r="O6630">
        <f t="shared" si="519"/>
        <v>0</v>
      </c>
    </row>
    <row r="6631" spans="1:15" x14ac:dyDescent="0.3">
      <c r="A6631" t="s">
        <v>9463</v>
      </c>
      <c r="B6631">
        <v>9</v>
      </c>
      <c r="C6631" t="s">
        <v>41</v>
      </c>
      <c r="D6631" t="s">
        <v>9856</v>
      </c>
      <c r="E6631" t="s">
        <v>9857</v>
      </c>
      <c r="F6631">
        <v>1</v>
      </c>
      <c r="G6631">
        <v>196</v>
      </c>
      <c r="H6631">
        <v>213</v>
      </c>
      <c r="I6631">
        <v>213</v>
      </c>
      <c r="J6631">
        <v>213</v>
      </c>
      <c r="K6631">
        <f t="shared" si="515"/>
        <v>0</v>
      </c>
      <c r="L6631">
        <f t="shared" si="516"/>
        <v>0</v>
      </c>
      <c r="M6631">
        <f t="shared" si="517"/>
        <v>0</v>
      </c>
      <c r="N6631">
        <f t="shared" si="518"/>
        <v>0</v>
      </c>
      <c r="O6631">
        <f t="shared" si="519"/>
        <v>0</v>
      </c>
    </row>
    <row r="6632" spans="1:15" x14ac:dyDescent="0.3">
      <c r="A6632" t="s">
        <v>9463</v>
      </c>
      <c r="B6632">
        <v>9</v>
      </c>
      <c r="C6632" t="s">
        <v>197</v>
      </c>
      <c r="D6632" t="s">
        <v>1374</v>
      </c>
      <c r="E6632" t="s">
        <v>9858</v>
      </c>
      <c r="F6632">
        <v>0</v>
      </c>
      <c r="G6632">
        <v>184</v>
      </c>
      <c r="H6632">
        <v>204</v>
      </c>
      <c r="I6632">
        <v>204</v>
      </c>
      <c r="J6632">
        <v>204</v>
      </c>
      <c r="K6632">
        <f t="shared" si="515"/>
        <v>0</v>
      </c>
      <c r="L6632">
        <f t="shared" si="516"/>
        <v>0</v>
      </c>
      <c r="M6632">
        <f t="shared" si="517"/>
        <v>0</v>
      </c>
      <c r="N6632">
        <f t="shared" si="518"/>
        <v>0</v>
      </c>
      <c r="O6632">
        <f t="shared" si="519"/>
        <v>0</v>
      </c>
    </row>
    <row r="6633" spans="1:15" x14ac:dyDescent="0.3">
      <c r="A6633" t="s">
        <v>9463</v>
      </c>
      <c r="B6633">
        <v>9</v>
      </c>
      <c r="C6633" t="s">
        <v>56</v>
      </c>
      <c r="D6633" t="s">
        <v>1005</v>
      </c>
      <c r="E6633" t="s">
        <v>9859</v>
      </c>
      <c r="F6633">
        <v>1</v>
      </c>
      <c r="G6633">
        <v>168</v>
      </c>
      <c r="H6633">
        <v>179</v>
      </c>
      <c r="I6633">
        <v>179</v>
      </c>
      <c r="J6633">
        <v>179</v>
      </c>
      <c r="K6633">
        <f t="shared" si="515"/>
        <v>0</v>
      </c>
      <c r="L6633">
        <f t="shared" si="516"/>
        <v>0</v>
      </c>
      <c r="M6633">
        <f t="shared" si="517"/>
        <v>0</v>
      </c>
      <c r="N6633">
        <f t="shared" si="518"/>
        <v>0</v>
      </c>
      <c r="O6633">
        <f t="shared" si="519"/>
        <v>0</v>
      </c>
    </row>
    <row r="6634" spans="1:15" x14ac:dyDescent="0.3">
      <c r="A6634" t="s">
        <v>9463</v>
      </c>
      <c r="B6634">
        <v>9</v>
      </c>
      <c r="C6634" t="s">
        <v>80</v>
      </c>
      <c r="D6634" t="s">
        <v>9860</v>
      </c>
      <c r="E6634" t="s">
        <v>1560</v>
      </c>
      <c r="F6634">
        <v>0</v>
      </c>
      <c r="G6634">
        <v>162</v>
      </c>
      <c r="H6634">
        <v>175</v>
      </c>
      <c r="I6634">
        <v>175</v>
      </c>
      <c r="J6634">
        <v>175</v>
      </c>
      <c r="K6634">
        <f t="shared" si="515"/>
        <v>0</v>
      </c>
      <c r="L6634">
        <f t="shared" si="516"/>
        <v>0</v>
      </c>
      <c r="M6634">
        <f t="shared" si="517"/>
        <v>0</v>
      </c>
      <c r="N6634">
        <f t="shared" si="518"/>
        <v>0</v>
      </c>
      <c r="O6634">
        <f t="shared" si="519"/>
        <v>0</v>
      </c>
    </row>
    <row r="6635" spans="1:15" x14ac:dyDescent="0.3">
      <c r="A6635" t="s">
        <v>9463</v>
      </c>
      <c r="B6635">
        <v>9</v>
      </c>
      <c r="C6635" t="s">
        <v>74</v>
      </c>
      <c r="D6635" t="s">
        <v>9861</v>
      </c>
      <c r="E6635" t="s">
        <v>9862</v>
      </c>
      <c r="F6635">
        <v>1</v>
      </c>
      <c r="G6635">
        <v>156</v>
      </c>
      <c r="H6635">
        <v>169</v>
      </c>
      <c r="I6635">
        <v>169</v>
      </c>
      <c r="J6635">
        <v>169</v>
      </c>
      <c r="K6635">
        <f t="shared" si="515"/>
        <v>0</v>
      </c>
      <c r="L6635">
        <f t="shared" si="516"/>
        <v>0</v>
      </c>
      <c r="M6635">
        <f t="shared" si="517"/>
        <v>0</v>
      </c>
      <c r="N6635">
        <f t="shared" si="518"/>
        <v>0</v>
      </c>
      <c r="O6635">
        <f t="shared" si="519"/>
        <v>0</v>
      </c>
    </row>
    <row r="6636" spans="1:15" x14ac:dyDescent="0.3">
      <c r="A6636" t="s">
        <v>9463</v>
      </c>
      <c r="B6636">
        <v>9</v>
      </c>
      <c r="C6636" t="s">
        <v>2807</v>
      </c>
      <c r="D6636" t="s">
        <v>3945</v>
      </c>
      <c r="E6636" t="s">
        <v>9863</v>
      </c>
      <c r="F6636">
        <v>0</v>
      </c>
      <c r="G6636">
        <v>144</v>
      </c>
      <c r="H6636">
        <v>151</v>
      </c>
      <c r="I6636">
        <v>151</v>
      </c>
      <c r="J6636">
        <v>151</v>
      </c>
      <c r="K6636">
        <f t="shared" si="515"/>
        <v>0</v>
      </c>
      <c r="L6636">
        <f t="shared" si="516"/>
        <v>0</v>
      </c>
      <c r="M6636">
        <f t="shared" si="517"/>
        <v>0</v>
      </c>
      <c r="N6636">
        <f t="shared" si="518"/>
        <v>0</v>
      </c>
      <c r="O6636">
        <f t="shared" si="519"/>
        <v>0</v>
      </c>
    </row>
    <row r="6637" spans="1:15" x14ac:dyDescent="0.3">
      <c r="A6637" t="s">
        <v>9463</v>
      </c>
      <c r="B6637">
        <v>9</v>
      </c>
      <c r="C6637" t="s">
        <v>68</v>
      </c>
      <c r="D6637" t="s">
        <v>7659</v>
      </c>
      <c r="E6637" t="s">
        <v>3982</v>
      </c>
      <c r="F6637">
        <v>2</v>
      </c>
      <c r="G6637">
        <v>140</v>
      </c>
      <c r="H6637">
        <v>155</v>
      </c>
      <c r="I6637">
        <v>155</v>
      </c>
      <c r="J6637">
        <v>155</v>
      </c>
      <c r="K6637">
        <f t="shared" si="515"/>
        <v>0</v>
      </c>
      <c r="L6637">
        <f t="shared" si="516"/>
        <v>0</v>
      </c>
      <c r="M6637">
        <f t="shared" si="517"/>
        <v>0</v>
      </c>
      <c r="N6637">
        <f t="shared" si="518"/>
        <v>0</v>
      </c>
      <c r="O6637">
        <f t="shared" si="519"/>
        <v>0</v>
      </c>
    </row>
    <row r="6638" spans="1:15" x14ac:dyDescent="0.3">
      <c r="A6638" t="s">
        <v>9463</v>
      </c>
      <c r="B6638">
        <v>9</v>
      </c>
      <c r="C6638" t="s">
        <v>275</v>
      </c>
      <c r="D6638" t="s">
        <v>2217</v>
      </c>
      <c r="E6638" t="s">
        <v>9700</v>
      </c>
      <c r="F6638">
        <v>0</v>
      </c>
      <c r="G6638">
        <v>96</v>
      </c>
      <c r="H6638">
        <v>106</v>
      </c>
      <c r="I6638">
        <v>106</v>
      </c>
      <c r="J6638">
        <v>106</v>
      </c>
      <c r="K6638">
        <f t="shared" si="515"/>
        <v>0</v>
      </c>
      <c r="L6638">
        <f t="shared" si="516"/>
        <v>0</v>
      </c>
      <c r="M6638">
        <f t="shared" si="517"/>
        <v>0</v>
      </c>
      <c r="N6638">
        <f t="shared" si="518"/>
        <v>0</v>
      </c>
      <c r="O6638">
        <f t="shared" si="519"/>
        <v>0</v>
      </c>
    </row>
    <row r="6639" spans="1:15" x14ac:dyDescent="0.3">
      <c r="A6639" t="s">
        <v>9463</v>
      </c>
      <c r="B6639">
        <v>9</v>
      </c>
      <c r="C6639" t="s">
        <v>89</v>
      </c>
      <c r="D6639" t="s">
        <v>1940</v>
      </c>
      <c r="E6639" t="s">
        <v>9864</v>
      </c>
      <c r="F6639">
        <v>0</v>
      </c>
      <c r="G6639">
        <v>93</v>
      </c>
      <c r="H6639">
        <v>117</v>
      </c>
      <c r="I6639">
        <v>117</v>
      </c>
      <c r="J6639">
        <v>117</v>
      </c>
      <c r="K6639">
        <f t="shared" si="515"/>
        <v>0</v>
      </c>
      <c r="L6639">
        <f t="shared" si="516"/>
        <v>0</v>
      </c>
      <c r="M6639">
        <f t="shared" si="517"/>
        <v>0</v>
      </c>
      <c r="N6639">
        <f t="shared" si="518"/>
        <v>0</v>
      </c>
      <c r="O6639">
        <f t="shared" si="519"/>
        <v>0</v>
      </c>
    </row>
    <row r="6640" spans="1:15" x14ac:dyDescent="0.3">
      <c r="A6640" t="s">
        <v>9463</v>
      </c>
      <c r="B6640">
        <v>9</v>
      </c>
      <c r="C6640" t="s">
        <v>317</v>
      </c>
      <c r="D6640" t="s">
        <v>857</v>
      </c>
      <c r="E6640" t="s">
        <v>9865</v>
      </c>
      <c r="F6640">
        <v>1</v>
      </c>
      <c r="G6640">
        <v>91</v>
      </c>
      <c r="H6640">
        <v>114</v>
      </c>
      <c r="I6640">
        <v>114</v>
      </c>
      <c r="J6640">
        <v>114</v>
      </c>
      <c r="K6640">
        <f t="shared" si="515"/>
        <v>0</v>
      </c>
      <c r="L6640">
        <f t="shared" si="516"/>
        <v>0</v>
      </c>
      <c r="M6640">
        <f t="shared" si="517"/>
        <v>0</v>
      </c>
      <c r="N6640">
        <f t="shared" si="518"/>
        <v>0</v>
      </c>
      <c r="O6640">
        <f t="shared" si="519"/>
        <v>0</v>
      </c>
    </row>
    <row r="6641" spans="1:15" x14ac:dyDescent="0.3">
      <c r="A6641" t="s">
        <v>9463</v>
      </c>
      <c r="B6641">
        <v>9</v>
      </c>
      <c r="C6641" t="s">
        <v>77</v>
      </c>
      <c r="D6641" t="s">
        <v>9866</v>
      </c>
      <c r="E6641" t="s">
        <v>9867</v>
      </c>
      <c r="F6641">
        <v>0</v>
      </c>
      <c r="G6641">
        <v>80</v>
      </c>
      <c r="H6641">
        <v>90</v>
      </c>
      <c r="I6641">
        <v>90</v>
      </c>
      <c r="J6641">
        <v>90</v>
      </c>
      <c r="K6641">
        <f t="shared" si="515"/>
        <v>0</v>
      </c>
      <c r="L6641">
        <f t="shared" si="516"/>
        <v>0</v>
      </c>
      <c r="M6641">
        <f t="shared" si="517"/>
        <v>0</v>
      </c>
      <c r="N6641">
        <f t="shared" si="518"/>
        <v>0</v>
      </c>
      <c r="O6641">
        <f t="shared" si="519"/>
        <v>0</v>
      </c>
    </row>
    <row r="6642" spans="1:15" x14ac:dyDescent="0.3">
      <c r="A6642" t="s">
        <v>9463</v>
      </c>
      <c r="B6642">
        <v>9</v>
      </c>
      <c r="C6642" t="s">
        <v>83</v>
      </c>
      <c r="D6642" t="s">
        <v>1798</v>
      </c>
      <c r="E6642" t="s">
        <v>9868</v>
      </c>
      <c r="F6642">
        <v>0</v>
      </c>
      <c r="G6642">
        <v>70</v>
      </c>
      <c r="H6642">
        <v>74</v>
      </c>
      <c r="I6642">
        <v>74</v>
      </c>
      <c r="J6642">
        <v>74</v>
      </c>
      <c r="K6642">
        <f t="shared" si="515"/>
        <v>0</v>
      </c>
      <c r="L6642">
        <f t="shared" si="516"/>
        <v>0</v>
      </c>
      <c r="M6642">
        <f t="shared" si="517"/>
        <v>0</v>
      </c>
      <c r="N6642">
        <f t="shared" si="518"/>
        <v>0</v>
      </c>
      <c r="O6642">
        <f t="shared" si="519"/>
        <v>0</v>
      </c>
    </row>
    <row r="6643" spans="1:15" x14ac:dyDescent="0.3">
      <c r="A6643" t="s">
        <v>9463</v>
      </c>
      <c r="B6643">
        <v>9</v>
      </c>
      <c r="C6643" t="s">
        <v>2504</v>
      </c>
      <c r="D6643" t="s">
        <v>9869</v>
      </c>
      <c r="E6643" t="s">
        <v>9870</v>
      </c>
      <c r="F6643">
        <v>0</v>
      </c>
      <c r="G6643">
        <v>69</v>
      </c>
      <c r="H6643">
        <v>78</v>
      </c>
      <c r="I6643">
        <v>78</v>
      </c>
      <c r="J6643">
        <v>78</v>
      </c>
      <c r="K6643">
        <f t="shared" si="515"/>
        <v>0</v>
      </c>
      <c r="L6643">
        <f t="shared" si="516"/>
        <v>0</v>
      </c>
      <c r="M6643">
        <f t="shared" si="517"/>
        <v>0</v>
      </c>
      <c r="N6643">
        <f t="shared" si="518"/>
        <v>0</v>
      </c>
      <c r="O6643">
        <f t="shared" si="519"/>
        <v>0</v>
      </c>
    </row>
    <row r="6644" spans="1:15" x14ac:dyDescent="0.3">
      <c r="A6644" t="s">
        <v>8049</v>
      </c>
      <c r="B6644">
        <v>1</v>
      </c>
      <c r="C6644" t="s">
        <v>17</v>
      </c>
      <c r="D6644" t="s">
        <v>7008</v>
      </c>
      <c r="E6644" t="s">
        <v>9871</v>
      </c>
      <c r="F6644">
        <v>362</v>
      </c>
      <c r="G6644">
        <v>48964</v>
      </c>
      <c r="H6644">
        <v>49592</v>
      </c>
      <c r="I6644">
        <v>49592</v>
      </c>
      <c r="J6644">
        <v>49592</v>
      </c>
      <c r="K6644">
        <f t="shared" si="515"/>
        <v>0</v>
      </c>
      <c r="L6644">
        <f t="shared" si="516"/>
        <v>0</v>
      </c>
      <c r="M6644">
        <f t="shared" si="517"/>
        <v>0</v>
      </c>
      <c r="N6644">
        <f t="shared" si="518"/>
        <v>0</v>
      </c>
      <c r="O6644">
        <f t="shared" si="519"/>
        <v>0</v>
      </c>
    </row>
    <row r="6645" spans="1:15" x14ac:dyDescent="0.3">
      <c r="A6645" t="s">
        <v>8049</v>
      </c>
      <c r="B6645">
        <v>1</v>
      </c>
      <c r="C6645" t="s">
        <v>14</v>
      </c>
      <c r="D6645" t="s">
        <v>9872</v>
      </c>
      <c r="E6645" t="s">
        <v>9873</v>
      </c>
      <c r="F6645">
        <v>238</v>
      </c>
      <c r="G6645">
        <v>38129</v>
      </c>
      <c r="H6645">
        <v>39899</v>
      </c>
      <c r="I6645">
        <v>39899</v>
      </c>
      <c r="J6645">
        <v>39899</v>
      </c>
      <c r="K6645">
        <f t="shared" si="515"/>
        <v>0</v>
      </c>
      <c r="L6645">
        <f t="shared" si="516"/>
        <v>0</v>
      </c>
      <c r="M6645">
        <f t="shared" si="517"/>
        <v>0</v>
      </c>
      <c r="N6645">
        <f t="shared" si="518"/>
        <v>0</v>
      </c>
      <c r="O6645">
        <f t="shared" si="519"/>
        <v>0</v>
      </c>
    </row>
    <row r="6646" spans="1:15" x14ac:dyDescent="0.3">
      <c r="A6646" t="s">
        <v>8049</v>
      </c>
      <c r="B6646">
        <v>1</v>
      </c>
      <c r="C6646" t="s">
        <v>11</v>
      </c>
      <c r="D6646" t="s">
        <v>1644</v>
      </c>
      <c r="E6646" t="s">
        <v>9874</v>
      </c>
      <c r="F6646">
        <v>146</v>
      </c>
      <c r="G6646">
        <v>15135</v>
      </c>
      <c r="H6646">
        <v>15404</v>
      </c>
      <c r="I6646">
        <v>15404</v>
      </c>
      <c r="J6646">
        <v>15404</v>
      </c>
      <c r="K6646">
        <f t="shared" si="515"/>
        <v>0</v>
      </c>
      <c r="L6646">
        <f t="shared" si="516"/>
        <v>0</v>
      </c>
      <c r="M6646">
        <f t="shared" si="517"/>
        <v>0</v>
      </c>
      <c r="N6646">
        <f t="shared" si="518"/>
        <v>0</v>
      </c>
      <c r="O6646">
        <f t="shared" si="519"/>
        <v>0</v>
      </c>
    </row>
    <row r="6647" spans="1:15" x14ac:dyDescent="0.3">
      <c r="A6647" t="s">
        <v>8049</v>
      </c>
      <c r="B6647">
        <v>1</v>
      </c>
      <c r="C6647" t="s">
        <v>20</v>
      </c>
      <c r="D6647" t="s">
        <v>9875</v>
      </c>
      <c r="E6647" t="s">
        <v>9876</v>
      </c>
      <c r="F6647">
        <v>77</v>
      </c>
      <c r="G6647">
        <v>11563</v>
      </c>
      <c r="H6647">
        <v>11784</v>
      </c>
      <c r="I6647">
        <v>11784</v>
      </c>
      <c r="J6647">
        <v>11784</v>
      </c>
      <c r="K6647">
        <f t="shared" si="515"/>
        <v>0</v>
      </c>
      <c r="L6647">
        <f t="shared" si="516"/>
        <v>0</v>
      </c>
      <c r="M6647">
        <f t="shared" si="517"/>
        <v>0</v>
      </c>
      <c r="N6647">
        <f t="shared" si="518"/>
        <v>0</v>
      </c>
      <c r="O6647">
        <f t="shared" si="519"/>
        <v>0</v>
      </c>
    </row>
    <row r="6648" spans="1:15" x14ac:dyDescent="0.3">
      <c r="A6648" t="s">
        <v>8049</v>
      </c>
      <c r="B6648">
        <v>1</v>
      </c>
      <c r="C6648" t="s">
        <v>50</v>
      </c>
      <c r="D6648" t="s">
        <v>875</v>
      </c>
      <c r="E6648" t="s">
        <v>9877</v>
      </c>
      <c r="F6648">
        <v>8</v>
      </c>
      <c r="G6648">
        <v>3167</v>
      </c>
      <c r="H6648">
        <v>2055</v>
      </c>
      <c r="I6648">
        <v>2055</v>
      </c>
      <c r="J6648">
        <v>2055</v>
      </c>
      <c r="K6648">
        <f t="shared" si="515"/>
        <v>0</v>
      </c>
      <c r="L6648">
        <f t="shared" si="516"/>
        <v>0</v>
      </c>
      <c r="M6648">
        <f t="shared" si="517"/>
        <v>0</v>
      </c>
      <c r="N6648">
        <f t="shared" si="518"/>
        <v>0</v>
      </c>
      <c r="O6648">
        <f t="shared" si="519"/>
        <v>0</v>
      </c>
    </row>
    <row r="6649" spans="1:15" x14ac:dyDescent="0.3">
      <c r="A6649" t="s">
        <v>8049</v>
      </c>
      <c r="B6649">
        <v>1</v>
      </c>
      <c r="C6649" t="s">
        <v>26</v>
      </c>
      <c r="D6649" t="s">
        <v>9878</v>
      </c>
      <c r="E6649" t="s">
        <v>9879</v>
      </c>
      <c r="F6649">
        <v>21</v>
      </c>
      <c r="G6649">
        <v>2448</v>
      </c>
      <c r="H6649">
        <v>2555</v>
      </c>
      <c r="I6649">
        <v>2555</v>
      </c>
      <c r="J6649">
        <v>2555</v>
      </c>
      <c r="K6649">
        <f t="shared" si="515"/>
        <v>0</v>
      </c>
      <c r="L6649">
        <f t="shared" si="516"/>
        <v>0</v>
      </c>
      <c r="M6649">
        <f t="shared" si="517"/>
        <v>0</v>
      </c>
      <c r="N6649">
        <f t="shared" si="518"/>
        <v>0</v>
      </c>
      <c r="O6649">
        <f t="shared" si="519"/>
        <v>0</v>
      </c>
    </row>
    <row r="6650" spans="1:15" x14ac:dyDescent="0.3">
      <c r="A6650" t="s">
        <v>8049</v>
      </c>
      <c r="B6650">
        <v>1</v>
      </c>
      <c r="C6650" t="s">
        <v>23</v>
      </c>
      <c r="D6650" t="s">
        <v>9880</v>
      </c>
      <c r="E6650" t="s">
        <v>9881</v>
      </c>
      <c r="F6650">
        <v>6</v>
      </c>
      <c r="G6650">
        <v>1618</v>
      </c>
      <c r="H6650">
        <v>1732</v>
      </c>
      <c r="I6650">
        <v>1732</v>
      </c>
      <c r="J6650">
        <v>1732</v>
      </c>
      <c r="K6650">
        <f t="shared" si="515"/>
        <v>0</v>
      </c>
      <c r="L6650">
        <f t="shared" si="516"/>
        <v>0</v>
      </c>
      <c r="M6650">
        <f t="shared" si="517"/>
        <v>0</v>
      </c>
      <c r="N6650">
        <f t="shared" si="518"/>
        <v>0</v>
      </c>
      <c r="O6650">
        <f t="shared" si="519"/>
        <v>0</v>
      </c>
    </row>
    <row r="6651" spans="1:15" x14ac:dyDescent="0.3">
      <c r="A6651" t="s">
        <v>8049</v>
      </c>
      <c r="B6651">
        <v>1</v>
      </c>
      <c r="C6651" t="s">
        <v>53</v>
      </c>
      <c r="D6651" t="s">
        <v>9882</v>
      </c>
      <c r="E6651" t="s">
        <v>9883</v>
      </c>
      <c r="F6651">
        <v>8</v>
      </c>
      <c r="G6651">
        <v>1271</v>
      </c>
      <c r="H6651">
        <v>1271</v>
      </c>
      <c r="I6651">
        <v>1271</v>
      </c>
      <c r="J6651">
        <v>1271</v>
      </c>
      <c r="K6651">
        <f t="shared" si="515"/>
        <v>0</v>
      </c>
      <c r="L6651">
        <f t="shared" si="516"/>
        <v>0</v>
      </c>
      <c r="M6651">
        <f t="shared" si="517"/>
        <v>0</v>
      </c>
      <c r="N6651">
        <f t="shared" si="518"/>
        <v>0</v>
      </c>
      <c r="O6651">
        <f t="shared" si="519"/>
        <v>0</v>
      </c>
    </row>
    <row r="6652" spans="1:15" x14ac:dyDescent="0.3">
      <c r="A6652" t="s">
        <v>8049</v>
      </c>
      <c r="B6652">
        <v>1</v>
      </c>
      <c r="C6652" t="s">
        <v>29</v>
      </c>
      <c r="D6652" t="s">
        <v>7008</v>
      </c>
      <c r="E6652" t="s">
        <v>9884</v>
      </c>
      <c r="F6652">
        <v>3</v>
      </c>
      <c r="G6652">
        <v>885</v>
      </c>
      <c r="H6652">
        <v>886</v>
      </c>
      <c r="I6652">
        <v>886</v>
      </c>
      <c r="J6652">
        <v>886</v>
      </c>
      <c r="K6652">
        <f t="shared" si="515"/>
        <v>0</v>
      </c>
      <c r="L6652">
        <f t="shared" si="516"/>
        <v>0</v>
      </c>
      <c r="M6652">
        <f t="shared" si="517"/>
        <v>0</v>
      </c>
      <c r="N6652">
        <f t="shared" si="518"/>
        <v>0</v>
      </c>
      <c r="O6652">
        <f t="shared" si="519"/>
        <v>0</v>
      </c>
    </row>
    <row r="6653" spans="1:15" x14ac:dyDescent="0.3">
      <c r="A6653" t="s">
        <v>8049</v>
      </c>
      <c r="B6653">
        <v>1</v>
      </c>
      <c r="C6653" t="s">
        <v>32</v>
      </c>
      <c r="D6653" t="s">
        <v>9885</v>
      </c>
      <c r="E6653" t="s">
        <v>9886</v>
      </c>
      <c r="F6653">
        <v>6</v>
      </c>
      <c r="G6653">
        <v>853</v>
      </c>
      <c r="H6653">
        <v>856</v>
      </c>
      <c r="I6653">
        <v>856</v>
      </c>
      <c r="J6653">
        <v>856</v>
      </c>
      <c r="K6653">
        <f t="shared" si="515"/>
        <v>0</v>
      </c>
      <c r="L6653">
        <f t="shared" si="516"/>
        <v>0</v>
      </c>
      <c r="M6653">
        <f t="shared" si="517"/>
        <v>0</v>
      </c>
      <c r="N6653">
        <f t="shared" si="518"/>
        <v>0</v>
      </c>
      <c r="O6653">
        <f t="shared" si="519"/>
        <v>0</v>
      </c>
    </row>
    <row r="6654" spans="1:15" x14ac:dyDescent="0.3">
      <c r="A6654" t="s">
        <v>8049</v>
      </c>
      <c r="B6654">
        <v>1</v>
      </c>
      <c r="C6654" t="s">
        <v>38</v>
      </c>
      <c r="D6654" t="s">
        <v>556</v>
      </c>
      <c r="E6654" t="s">
        <v>9887</v>
      </c>
      <c r="F6654">
        <v>2</v>
      </c>
      <c r="G6654">
        <v>714</v>
      </c>
      <c r="H6654">
        <v>726</v>
      </c>
      <c r="I6654">
        <v>726</v>
      </c>
      <c r="J6654">
        <v>726</v>
      </c>
      <c r="K6654">
        <f t="shared" si="515"/>
        <v>0</v>
      </c>
      <c r="L6654">
        <f t="shared" si="516"/>
        <v>0</v>
      </c>
      <c r="M6654">
        <f t="shared" si="517"/>
        <v>0</v>
      </c>
      <c r="N6654">
        <f t="shared" si="518"/>
        <v>0</v>
      </c>
      <c r="O6654">
        <f t="shared" si="519"/>
        <v>0</v>
      </c>
    </row>
    <row r="6655" spans="1:15" x14ac:dyDescent="0.3">
      <c r="A6655" t="s">
        <v>8049</v>
      </c>
      <c r="B6655">
        <v>1</v>
      </c>
      <c r="C6655" t="s">
        <v>118</v>
      </c>
      <c r="D6655" t="s">
        <v>9888</v>
      </c>
      <c r="E6655" t="s">
        <v>9889</v>
      </c>
      <c r="F6655">
        <v>4</v>
      </c>
      <c r="G6655">
        <v>553</v>
      </c>
      <c r="H6655">
        <v>548</v>
      </c>
      <c r="I6655">
        <v>548</v>
      </c>
      <c r="J6655">
        <v>548</v>
      </c>
      <c r="K6655">
        <f t="shared" si="515"/>
        <v>0</v>
      </c>
      <c r="L6655">
        <f t="shared" si="516"/>
        <v>0</v>
      </c>
      <c r="M6655">
        <f t="shared" si="517"/>
        <v>0</v>
      </c>
      <c r="N6655">
        <f t="shared" si="518"/>
        <v>0</v>
      </c>
      <c r="O6655">
        <f t="shared" si="519"/>
        <v>0</v>
      </c>
    </row>
    <row r="6656" spans="1:15" x14ac:dyDescent="0.3">
      <c r="A6656" t="s">
        <v>8049</v>
      </c>
      <c r="B6656">
        <v>1</v>
      </c>
      <c r="C6656" t="s">
        <v>336</v>
      </c>
      <c r="D6656" t="s">
        <v>9890</v>
      </c>
      <c r="E6656" t="s">
        <v>9891</v>
      </c>
      <c r="F6656">
        <v>1</v>
      </c>
      <c r="G6656">
        <v>543</v>
      </c>
      <c r="H6656">
        <v>554</v>
      </c>
      <c r="I6656">
        <v>554</v>
      </c>
      <c r="J6656">
        <v>554</v>
      </c>
      <c r="K6656">
        <f t="shared" si="515"/>
        <v>0</v>
      </c>
      <c r="L6656">
        <f t="shared" si="516"/>
        <v>0</v>
      </c>
      <c r="M6656">
        <f t="shared" si="517"/>
        <v>0</v>
      </c>
      <c r="N6656">
        <f t="shared" si="518"/>
        <v>0</v>
      </c>
      <c r="O6656">
        <f t="shared" si="519"/>
        <v>0</v>
      </c>
    </row>
    <row r="6657" spans="1:15" x14ac:dyDescent="0.3">
      <c r="A6657" t="s">
        <v>8049</v>
      </c>
      <c r="B6657">
        <v>1</v>
      </c>
      <c r="C6657" t="s">
        <v>317</v>
      </c>
      <c r="D6657" t="s">
        <v>9892</v>
      </c>
      <c r="E6657" t="s">
        <v>9893</v>
      </c>
      <c r="F6657">
        <v>3</v>
      </c>
      <c r="G6657">
        <v>457</v>
      </c>
      <c r="H6657">
        <v>464</v>
      </c>
      <c r="I6657">
        <v>464</v>
      </c>
      <c r="J6657">
        <v>464</v>
      </c>
      <c r="K6657">
        <f t="shared" si="515"/>
        <v>0</v>
      </c>
      <c r="L6657">
        <f t="shared" si="516"/>
        <v>0</v>
      </c>
      <c r="M6657">
        <f t="shared" si="517"/>
        <v>0</v>
      </c>
      <c r="N6657">
        <f t="shared" si="518"/>
        <v>0</v>
      </c>
      <c r="O6657">
        <f t="shared" si="519"/>
        <v>0</v>
      </c>
    </row>
    <row r="6658" spans="1:15" x14ac:dyDescent="0.3">
      <c r="A6658" t="s">
        <v>8049</v>
      </c>
      <c r="B6658">
        <v>1</v>
      </c>
      <c r="C6658" t="s">
        <v>35</v>
      </c>
      <c r="D6658" t="s">
        <v>9894</v>
      </c>
      <c r="E6658" t="s">
        <v>9895</v>
      </c>
      <c r="F6658">
        <v>0</v>
      </c>
      <c r="G6658">
        <v>435</v>
      </c>
      <c r="H6658">
        <v>452</v>
      </c>
      <c r="I6658">
        <v>452</v>
      </c>
      <c r="J6658">
        <v>452</v>
      </c>
      <c r="K6658">
        <f t="shared" si="515"/>
        <v>0</v>
      </c>
      <c r="L6658">
        <f t="shared" si="516"/>
        <v>0</v>
      </c>
      <c r="M6658">
        <f t="shared" si="517"/>
        <v>0</v>
      </c>
      <c r="N6658">
        <f t="shared" si="518"/>
        <v>0</v>
      </c>
      <c r="O6658">
        <f t="shared" si="519"/>
        <v>0</v>
      </c>
    </row>
    <row r="6659" spans="1:15" x14ac:dyDescent="0.3">
      <c r="A6659" t="s">
        <v>8049</v>
      </c>
      <c r="B6659">
        <v>1</v>
      </c>
      <c r="C6659" t="s">
        <v>351</v>
      </c>
      <c r="D6659" t="s">
        <v>711</v>
      </c>
      <c r="E6659" t="s">
        <v>9896</v>
      </c>
      <c r="F6659">
        <v>2</v>
      </c>
      <c r="G6659">
        <v>434</v>
      </c>
      <c r="H6659">
        <v>297</v>
      </c>
      <c r="I6659">
        <v>297</v>
      </c>
      <c r="J6659">
        <v>297</v>
      </c>
      <c r="K6659">
        <f t="shared" si="515"/>
        <v>0</v>
      </c>
      <c r="L6659">
        <f t="shared" si="516"/>
        <v>0</v>
      </c>
      <c r="M6659">
        <f t="shared" si="517"/>
        <v>0</v>
      </c>
      <c r="N6659">
        <f t="shared" si="518"/>
        <v>0</v>
      </c>
      <c r="O6659">
        <f t="shared" si="519"/>
        <v>0</v>
      </c>
    </row>
    <row r="6660" spans="1:15" x14ac:dyDescent="0.3">
      <c r="A6660" t="s">
        <v>8049</v>
      </c>
      <c r="B6660">
        <v>1</v>
      </c>
      <c r="C6660" t="s">
        <v>68</v>
      </c>
      <c r="D6660" t="s">
        <v>24</v>
      </c>
      <c r="E6660" t="s">
        <v>9897</v>
      </c>
      <c r="F6660">
        <v>2</v>
      </c>
      <c r="G6660">
        <v>271</v>
      </c>
      <c r="H6660">
        <v>276</v>
      </c>
      <c r="I6660">
        <v>276</v>
      </c>
      <c r="J6660">
        <v>276</v>
      </c>
      <c r="K6660">
        <f t="shared" ref="K6660:K6723" si="520">IF(AND($A6660=$D$1,$B6660=$E$1),F6660,0)</f>
        <v>0</v>
      </c>
      <c r="L6660">
        <f t="shared" ref="L6660:L6723" si="521">IF(AND($A6660=$D$1,$B6660=$E$1),G6660,0)</f>
        <v>0</v>
      </c>
      <c r="M6660">
        <f t="shared" ref="M6660:M6723" si="522">IF(AND($A6660=$D$1,$B6660=$E$1),H6660,0)</f>
        <v>0</v>
      </c>
      <c r="N6660">
        <f t="shared" ref="N6660:N6723" si="523">IF(AND($A6660=$D$1,$B6660=$E$1),I6660,0)</f>
        <v>0</v>
      </c>
      <c r="O6660">
        <f t="shared" ref="O6660:O6723" si="524">IF(AND($A6660=$D$1,$B6660=$E$1),J6660,0)</f>
        <v>0</v>
      </c>
    </row>
    <row r="6661" spans="1:15" x14ac:dyDescent="0.3">
      <c r="A6661" t="s">
        <v>8049</v>
      </c>
      <c r="B6661">
        <v>1</v>
      </c>
      <c r="C6661" t="s">
        <v>59</v>
      </c>
      <c r="D6661" t="s">
        <v>6968</v>
      </c>
      <c r="E6661" t="s">
        <v>9898</v>
      </c>
      <c r="F6661">
        <v>0</v>
      </c>
      <c r="G6661">
        <v>263</v>
      </c>
      <c r="H6661">
        <v>258</v>
      </c>
      <c r="I6661">
        <v>258</v>
      </c>
      <c r="J6661">
        <v>258</v>
      </c>
      <c r="K6661">
        <f t="shared" si="520"/>
        <v>0</v>
      </c>
      <c r="L6661">
        <f t="shared" si="521"/>
        <v>0</v>
      </c>
      <c r="M6661">
        <f t="shared" si="522"/>
        <v>0</v>
      </c>
      <c r="N6661">
        <f t="shared" si="523"/>
        <v>0</v>
      </c>
      <c r="O6661">
        <f t="shared" si="524"/>
        <v>0</v>
      </c>
    </row>
    <row r="6662" spans="1:15" x14ac:dyDescent="0.3">
      <c r="A6662" t="s">
        <v>8049</v>
      </c>
      <c r="B6662">
        <v>1</v>
      </c>
      <c r="C6662" t="s">
        <v>80</v>
      </c>
      <c r="D6662" t="s">
        <v>9899</v>
      </c>
      <c r="E6662" t="s">
        <v>9900</v>
      </c>
      <c r="F6662">
        <v>1</v>
      </c>
      <c r="G6662">
        <v>235</v>
      </c>
      <c r="H6662">
        <v>239</v>
      </c>
      <c r="I6662">
        <v>239</v>
      </c>
      <c r="J6662">
        <v>239</v>
      </c>
      <c r="K6662">
        <f t="shared" si="520"/>
        <v>0</v>
      </c>
      <c r="L6662">
        <f t="shared" si="521"/>
        <v>0</v>
      </c>
      <c r="M6662">
        <f t="shared" si="522"/>
        <v>0</v>
      </c>
      <c r="N6662">
        <f t="shared" si="523"/>
        <v>0</v>
      </c>
      <c r="O6662">
        <f t="shared" si="524"/>
        <v>0</v>
      </c>
    </row>
    <row r="6663" spans="1:15" x14ac:dyDescent="0.3">
      <c r="A6663" t="s">
        <v>8049</v>
      </c>
      <c r="B6663">
        <v>1</v>
      </c>
      <c r="C6663" t="s">
        <v>71</v>
      </c>
      <c r="D6663" t="s">
        <v>9901</v>
      </c>
      <c r="E6663" t="s">
        <v>9902</v>
      </c>
      <c r="F6663">
        <v>1</v>
      </c>
      <c r="G6663">
        <v>225</v>
      </c>
      <c r="H6663">
        <v>205</v>
      </c>
      <c r="I6663">
        <v>205</v>
      </c>
      <c r="J6663">
        <v>205</v>
      </c>
      <c r="K6663">
        <f t="shared" si="520"/>
        <v>0</v>
      </c>
      <c r="L6663">
        <f t="shared" si="521"/>
        <v>0</v>
      </c>
      <c r="M6663">
        <f t="shared" si="522"/>
        <v>0</v>
      </c>
      <c r="N6663">
        <f t="shared" si="523"/>
        <v>0</v>
      </c>
      <c r="O6663">
        <f t="shared" si="524"/>
        <v>0</v>
      </c>
    </row>
    <row r="6664" spans="1:15" x14ac:dyDescent="0.3">
      <c r="A6664" t="s">
        <v>8049</v>
      </c>
      <c r="B6664">
        <v>1</v>
      </c>
      <c r="C6664" t="s">
        <v>2504</v>
      </c>
      <c r="D6664" t="s">
        <v>9903</v>
      </c>
      <c r="E6664" t="s">
        <v>9904</v>
      </c>
      <c r="F6664">
        <v>6</v>
      </c>
      <c r="G6664">
        <v>207</v>
      </c>
      <c r="H6664">
        <v>205</v>
      </c>
      <c r="I6664">
        <v>205</v>
      </c>
      <c r="J6664">
        <v>205</v>
      </c>
      <c r="K6664">
        <f t="shared" si="520"/>
        <v>0</v>
      </c>
      <c r="L6664">
        <f t="shared" si="521"/>
        <v>0</v>
      </c>
      <c r="M6664">
        <f t="shared" si="522"/>
        <v>0</v>
      </c>
      <c r="N6664">
        <f t="shared" si="523"/>
        <v>0</v>
      </c>
      <c r="O6664">
        <f t="shared" si="524"/>
        <v>0</v>
      </c>
    </row>
    <row r="6665" spans="1:15" x14ac:dyDescent="0.3">
      <c r="A6665" t="s">
        <v>8049</v>
      </c>
      <c r="B6665">
        <v>1</v>
      </c>
      <c r="C6665" t="s">
        <v>89</v>
      </c>
      <c r="D6665" t="s">
        <v>3167</v>
      </c>
      <c r="E6665" t="s">
        <v>9905</v>
      </c>
      <c r="F6665">
        <v>0</v>
      </c>
      <c r="G6665">
        <v>190</v>
      </c>
      <c r="H6665">
        <v>195</v>
      </c>
      <c r="I6665">
        <v>195</v>
      </c>
      <c r="J6665">
        <v>195</v>
      </c>
      <c r="K6665">
        <f t="shared" si="520"/>
        <v>0</v>
      </c>
      <c r="L6665">
        <f t="shared" si="521"/>
        <v>0</v>
      </c>
      <c r="M6665">
        <f t="shared" si="522"/>
        <v>0</v>
      </c>
      <c r="N6665">
        <f t="shared" si="523"/>
        <v>0</v>
      </c>
      <c r="O6665">
        <f t="shared" si="524"/>
        <v>0</v>
      </c>
    </row>
    <row r="6666" spans="1:15" x14ac:dyDescent="0.3">
      <c r="A6666" t="s">
        <v>8049</v>
      </c>
      <c r="B6666">
        <v>1</v>
      </c>
      <c r="C6666" t="s">
        <v>44</v>
      </c>
      <c r="D6666" t="s">
        <v>9906</v>
      </c>
      <c r="E6666" t="s">
        <v>9907</v>
      </c>
      <c r="F6666">
        <v>1</v>
      </c>
      <c r="G6666">
        <v>163</v>
      </c>
      <c r="H6666">
        <v>162</v>
      </c>
      <c r="I6666">
        <v>162</v>
      </c>
      <c r="J6666">
        <v>162</v>
      </c>
      <c r="K6666">
        <f t="shared" si="520"/>
        <v>0</v>
      </c>
      <c r="L6666">
        <f t="shared" si="521"/>
        <v>0</v>
      </c>
      <c r="M6666">
        <f t="shared" si="522"/>
        <v>0</v>
      </c>
      <c r="N6666">
        <f t="shared" si="523"/>
        <v>0</v>
      </c>
      <c r="O6666">
        <f t="shared" si="524"/>
        <v>0</v>
      </c>
    </row>
    <row r="6667" spans="1:15" x14ac:dyDescent="0.3">
      <c r="A6667" t="s">
        <v>8049</v>
      </c>
      <c r="B6667">
        <v>1</v>
      </c>
      <c r="C6667" t="s">
        <v>3265</v>
      </c>
      <c r="D6667" t="s">
        <v>9908</v>
      </c>
      <c r="E6667" t="s">
        <v>9909</v>
      </c>
      <c r="F6667">
        <v>1</v>
      </c>
      <c r="G6667">
        <v>144</v>
      </c>
      <c r="H6667">
        <v>147</v>
      </c>
      <c r="I6667">
        <v>147</v>
      </c>
      <c r="J6667">
        <v>147</v>
      </c>
      <c r="K6667">
        <f t="shared" si="520"/>
        <v>0</v>
      </c>
      <c r="L6667">
        <f t="shared" si="521"/>
        <v>0</v>
      </c>
      <c r="M6667">
        <f t="shared" si="522"/>
        <v>0</v>
      </c>
      <c r="N6667">
        <f t="shared" si="523"/>
        <v>0</v>
      </c>
      <c r="O6667">
        <f t="shared" si="524"/>
        <v>0</v>
      </c>
    </row>
    <row r="6668" spans="1:15" x14ac:dyDescent="0.3">
      <c r="A6668" t="s">
        <v>8049</v>
      </c>
      <c r="B6668">
        <v>1</v>
      </c>
      <c r="C6668" t="s">
        <v>77</v>
      </c>
      <c r="D6668" t="s">
        <v>1267</v>
      </c>
      <c r="E6668" t="s">
        <v>9910</v>
      </c>
      <c r="F6668">
        <v>1</v>
      </c>
      <c r="G6668">
        <v>90</v>
      </c>
      <c r="H6668">
        <v>88</v>
      </c>
      <c r="I6668">
        <v>88</v>
      </c>
      <c r="J6668">
        <v>88</v>
      </c>
      <c r="K6668">
        <f t="shared" si="520"/>
        <v>0</v>
      </c>
      <c r="L6668">
        <f t="shared" si="521"/>
        <v>0</v>
      </c>
      <c r="M6668">
        <f t="shared" si="522"/>
        <v>0</v>
      </c>
      <c r="N6668">
        <f t="shared" si="523"/>
        <v>0</v>
      </c>
      <c r="O6668">
        <f t="shared" si="524"/>
        <v>0</v>
      </c>
    </row>
    <row r="6669" spans="1:15" x14ac:dyDescent="0.3">
      <c r="A6669" t="s">
        <v>8049</v>
      </c>
      <c r="B6669">
        <v>1</v>
      </c>
      <c r="C6669" t="s">
        <v>41</v>
      </c>
      <c r="D6669" t="s">
        <v>5417</v>
      </c>
      <c r="E6669" t="s">
        <v>9911</v>
      </c>
      <c r="F6669">
        <v>1</v>
      </c>
      <c r="G6669">
        <v>86</v>
      </c>
      <c r="H6669">
        <v>87</v>
      </c>
      <c r="I6669">
        <v>87</v>
      </c>
      <c r="J6669">
        <v>87</v>
      </c>
      <c r="K6669">
        <f t="shared" si="520"/>
        <v>0</v>
      </c>
      <c r="L6669">
        <f t="shared" si="521"/>
        <v>0</v>
      </c>
      <c r="M6669">
        <f t="shared" si="522"/>
        <v>0</v>
      </c>
      <c r="N6669">
        <f t="shared" si="523"/>
        <v>0</v>
      </c>
      <c r="O6669">
        <f t="shared" si="524"/>
        <v>0</v>
      </c>
    </row>
    <row r="6670" spans="1:15" x14ac:dyDescent="0.3">
      <c r="A6670" t="s">
        <v>8049</v>
      </c>
      <c r="B6670">
        <v>1</v>
      </c>
      <c r="C6670" t="s">
        <v>2807</v>
      </c>
      <c r="D6670" t="s">
        <v>9912</v>
      </c>
      <c r="E6670" t="s">
        <v>9913</v>
      </c>
      <c r="F6670">
        <v>0</v>
      </c>
      <c r="G6670">
        <v>61</v>
      </c>
      <c r="H6670">
        <v>63</v>
      </c>
      <c r="I6670">
        <v>63</v>
      </c>
      <c r="J6670">
        <v>63</v>
      </c>
      <c r="K6670">
        <f t="shared" si="520"/>
        <v>0</v>
      </c>
      <c r="L6670">
        <f t="shared" si="521"/>
        <v>0</v>
      </c>
      <c r="M6670">
        <f t="shared" si="522"/>
        <v>0</v>
      </c>
      <c r="N6670">
        <f t="shared" si="523"/>
        <v>0</v>
      </c>
      <c r="O6670">
        <f t="shared" si="524"/>
        <v>0</v>
      </c>
    </row>
    <row r="6671" spans="1:15" x14ac:dyDescent="0.3">
      <c r="A6671" t="s">
        <v>8049</v>
      </c>
      <c r="B6671">
        <v>1</v>
      </c>
      <c r="C6671" t="s">
        <v>83</v>
      </c>
      <c r="D6671" t="s">
        <v>9914</v>
      </c>
      <c r="E6671" t="s">
        <v>9915</v>
      </c>
      <c r="F6671">
        <v>1</v>
      </c>
      <c r="G6671">
        <v>44</v>
      </c>
      <c r="H6671">
        <v>45</v>
      </c>
      <c r="I6671">
        <v>45</v>
      </c>
      <c r="J6671">
        <v>45</v>
      </c>
      <c r="K6671">
        <f t="shared" si="520"/>
        <v>0</v>
      </c>
      <c r="L6671">
        <f t="shared" si="521"/>
        <v>0</v>
      </c>
      <c r="M6671">
        <f t="shared" si="522"/>
        <v>0</v>
      </c>
      <c r="N6671">
        <f t="shared" si="523"/>
        <v>0</v>
      </c>
      <c r="O6671">
        <f t="shared" si="524"/>
        <v>0</v>
      </c>
    </row>
    <row r="6672" spans="1:15" x14ac:dyDescent="0.3">
      <c r="A6672" t="s">
        <v>8049</v>
      </c>
      <c r="B6672">
        <v>2</v>
      </c>
      <c r="C6672" t="s">
        <v>17</v>
      </c>
      <c r="D6672" t="s">
        <v>3167</v>
      </c>
      <c r="E6672" t="s">
        <v>9916</v>
      </c>
      <c r="F6672">
        <v>95</v>
      </c>
      <c r="G6672">
        <v>48763</v>
      </c>
      <c r="H6672">
        <v>47682</v>
      </c>
      <c r="I6672">
        <v>47682</v>
      </c>
      <c r="J6672">
        <v>47682</v>
      </c>
      <c r="K6672">
        <f t="shared" si="520"/>
        <v>0</v>
      </c>
      <c r="L6672">
        <f t="shared" si="521"/>
        <v>0</v>
      </c>
      <c r="M6672">
        <f t="shared" si="522"/>
        <v>0</v>
      </c>
      <c r="N6672">
        <f t="shared" si="523"/>
        <v>0</v>
      </c>
      <c r="O6672">
        <f t="shared" si="524"/>
        <v>0</v>
      </c>
    </row>
    <row r="6673" spans="1:15" x14ac:dyDescent="0.3">
      <c r="A6673" t="s">
        <v>8049</v>
      </c>
      <c r="B6673">
        <v>2</v>
      </c>
      <c r="C6673" t="s">
        <v>11</v>
      </c>
      <c r="D6673" t="s">
        <v>5227</v>
      </c>
      <c r="E6673" t="s">
        <v>5964</v>
      </c>
      <c r="F6673">
        <v>92</v>
      </c>
      <c r="G6673">
        <v>34124</v>
      </c>
      <c r="H6673">
        <v>33468</v>
      </c>
      <c r="I6673">
        <v>33468</v>
      </c>
      <c r="J6673">
        <v>33468</v>
      </c>
      <c r="K6673">
        <f t="shared" si="520"/>
        <v>0</v>
      </c>
      <c r="L6673">
        <f t="shared" si="521"/>
        <v>0</v>
      </c>
      <c r="M6673">
        <f t="shared" si="522"/>
        <v>0</v>
      </c>
      <c r="N6673">
        <f t="shared" si="523"/>
        <v>0</v>
      </c>
      <c r="O6673">
        <f t="shared" si="524"/>
        <v>0</v>
      </c>
    </row>
    <row r="6674" spans="1:15" x14ac:dyDescent="0.3">
      <c r="A6674" t="s">
        <v>8049</v>
      </c>
      <c r="B6674">
        <v>2</v>
      </c>
      <c r="C6674" t="s">
        <v>14</v>
      </c>
      <c r="D6674" t="s">
        <v>499</v>
      </c>
      <c r="E6674" t="s">
        <v>9917</v>
      </c>
      <c r="F6674">
        <v>35</v>
      </c>
      <c r="G6674">
        <v>22494</v>
      </c>
      <c r="H6674">
        <v>23694</v>
      </c>
      <c r="I6674">
        <v>23694</v>
      </c>
      <c r="J6674">
        <v>23694</v>
      </c>
      <c r="K6674">
        <f t="shared" si="520"/>
        <v>0</v>
      </c>
      <c r="L6674">
        <f t="shared" si="521"/>
        <v>0</v>
      </c>
      <c r="M6674">
        <f t="shared" si="522"/>
        <v>0</v>
      </c>
      <c r="N6674">
        <f t="shared" si="523"/>
        <v>0</v>
      </c>
      <c r="O6674">
        <f t="shared" si="524"/>
        <v>0</v>
      </c>
    </row>
    <row r="6675" spans="1:15" x14ac:dyDescent="0.3">
      <c r="A6675" t="s">
        <v>8049</v>
      </c>
      <c r="B6675">
        <v>2</v>
      </c>
      <c r="C6675" t="s">
        <v>20</v>
      </c>
      <c r="D6675" t="s">
        <v>9918</v>
      </c>
      <c r="E6675" t="s">
        <v>9919</v>
      </c>
      <c r="F6675">
        <v>11</v>
      </c>
      <c r="G6675">
        <v>7378</v>
      </c>
      <c r="H6675">
        <v>7515</v>
      </c>
      <c r="I6675">
        <v>7515</v>
      </c>
      <c r="J6675">
        <v>7515</v>
      </c>
      <c r="K6675">
        <f t="shared" si="520"/>
        <v>0</v>
      </c>
      <c r="L6675">
        <f t="shared" si="521"/>
        <v>0</v>
      </c>
      <c r="M6675">
        <f t="shared" si="522"/>
        <v>0</v>
      </c>
      <c r="N6675">
        <f t="shared" si="523"/>
        <v>0</v>
      </c>
      <c r="O6675">
        <f t="shared" si="524"/>
        <v>0</v>
      </c>
    </row>
    <row r="6676" spans="1:15" x14ac:dyDescent="0.3">
      <c r="A6676" t="s">
        <v>8049</v>
      </c>
      <c r="B6676">
        <v>2</v>
      </c>
      <c r="C6676" t="s">
        <v>47</v>
      </c>
      <c r="D6676" t="s">
        <v>9920</v>
      </c>
      <c r="E6676" t="s">
        <v>9921</v>
      </c>
      <c r="F6676">
        <v>7</v>
      </c>
      <c r="G6676">
        <v>1644</v>
      </c>
      <c r="H6676">
        <v>1659</v>
      </c>
      <c r="I6676">
        <v>1659</v>
      </c>
      <c r="J6676">
        <v>1659</v>
      </c>
      <c r="K6676">
        <f t="shared" si="520"/>
        <v>0</v>
      </c>
      <c r="L6676">
        <f t="shared" si="521"/>
        <v>0</v>
      </c>
      <c r="M6676">
        <f t="shared" si="522"/>
        <v>0</v>
      </c>
      <c r="N6676">
        <f t="shared" si="523"/>
        <v>0</v>
      </c>
      <c r="O6676">
        <f t="shared" si="524"/>
        <v>0</v>
      </c>
    </row>
    <row r="6677" spans="1:15" x14ac:dyDescent="0.3">
      <c r="A6677" t="s">
        <v>8049</v>
      </c>
      <c r="B6677">
        <v>2</v>
      </c>
      <c r="C6677" t="s">
        <v>23</v>
      </c>
      <c r="D6677" t="s">
        <v>9922</v>
      </c>
      <c r="E6677" t="s">
        <v>9923</v>
      </c>
      <c r="F6677">
        <v>3</v>
      </c>
      <c r="G6677">
        <v>1424</v>
      </c>
      <c r="H6677">
        <v>1471</v>
      </c>
      <c r="I6677">
        <v>1471</v>
      </c>
      <c r="J6677">
        <v>1471</v>
      </c>
      <c r="K6677">
        <f t="shared" si="520"/>
        <v>0</v>
      </c>
      <c r="L6677">
        <f t="shared" si="521"/>
        <v>0</v>
      </c>
      <c r="M6677">
        <f t="shared" si="522"/>
        <v>0</v>
      </c>
      <c r="N6677">
        <f t="shared" si="523"/>
        <v>0</v>
      </c>
      <c r="O6677">
        <f t="shared" si="524"/>
        <v>0</v>
      </c>
    </row>
    <row r="6678" spans="1:15" x14ac:dyDescent="0.3">
      <c r="A6678" t="s">
        <v>8049</v>
      </c>
      <c r="B6678">
        <v>2</v>
      </c>
      <c r="C6678" t="s">
        <v>26</v>
      </c>
      <c r="D6678" t="s">
        <v>2379</v>
      </c>
      <c r="E6678" t="s">
        <v>9924</v>
      </c>
      <c r="F6678">
        <v>13</v>
      </c>
      <c r="G6678">
        <v>1339</v>
      </c>
      <c r="H6678">
        <v>1372</v>
      </c>
      <c r="I6678">
        <v>1372</v>
      </c>
      <c r="J6678">
        <v>1372</v>
      </c>
      <c r="K6678">
        <f t="shared" si="520"/>
        <v>0</v>
      </c>
      <c r="L6678">
        <f t="shared" si="521"/>
        <v>0</v>
      </c>
      <c r="M6678">
        <f t="shared" si="522"/>
        <v>0</v>
      </c>
      <c r="N6678">
        <f t="shared" si="523"/>
        <v>0</v>
      </c>
      <c r="O6678">
        <f t="shared" si="524"/>
        <v>0</v>
      </c>
    </row>
    <row r="6679" spans="1:15" x14ac:dyDescent="0.3">
      <c r="A6679" t="s">
        <v>8049</v>
      </c>
      <c r="B6679">
        <v>2</v>
      </c>
      <c r="C6679" t="s">
        <v>53</v>
      </c>
      <c r="D6679" t="s">
        <v>9925</v>
      </c>
      <c r="E6679" t="s">
        <v>9926</v>
      </c>
      <c r="F6679">
        <v>4</v>
      </c>
      <c r="G6679">
        <v>1323</v>
      </c>
      <c r="H6679">
        <v>1326</v>
      </c>
      <c r="I6679">
        <v>1326</v>
      </c>
      <c r="J6679">
        <v>1326</v>
      </c>
      <c r="K6679">
        <f t="shared" si="520"/>
        <v>0</v>
      </c>
      <c r="L6679">
        <f t="shared" si="521"/>
        <v>0</v>
      </c>
      <c r="M6679">
        <f t="shared" si="522"/>
        <v>0</v>
      </c>
      <c r="N6679">
        <f t="shared" si="523"/>
        <v>0</v>
      </c>
      <c r="O6679">
        <f t="shared" si="524"/>
        <v>0</v>
      </c>
    </row>
    <row r="6680" spans="1:15" x14ac:dyDescent="0.3">
      <c r="A6680" t="s">
        <v>8049</v>
      </c>
      <c r="B6680">
        <v>2</v>
      </c>
      <c r="C6680" t="s">
        <v>35</v>
      </c>
      <c r="D6680" t="s">
        <v>5124</v>
      </c>
      <c r="E6680" t="s">
        <v>9927</v>
      </c>
      <c r="F6680">
        <v>0</v>
      </c>
      <c r="G6680">
        <v>979</v>
      </c>
      <c r="H6680">
        <v>888</v>
      </c>
      <c r="I6680">
        <v>888</v>
      </c>
      <c r="J6680">
        <v>888</v>
      </c>
      <c r="K6680">
        <f t="shared" si="520"/>
        <v>0</v>
      </c>
      <c r="L6680">
        <f t="shared" si="521"/>
        <v>0</v>
      </c>
      <c r="M6680">
        <f t="shared" si="522"/>
        <v>0</v>
      </c>
      <c r="N6680">
        <f t="shared" si="523"/>
        <v>0</v>
      </c>
      <c r="O6680">
        <f t="shared" si="524"/>
        <v>0</v>
      </c>
    </row>
    <row r="6681" spans="1:15" x14ac:dyDescent="0.3">
      <c r="A6681" t="s">
        <v>8049</v>
      </c>
      <c r="B6681">
        <v>2</v>
      </c>
      <c r="C6681" t="s">
        <v>59</v>
      </c>
      <c r="D6681" t="s">
        <v>9928</v>
      </c>
      <c r="E6681" t="s">
        <v>9929</v>
      </c>
      <c r="F6681">
        <v>2</v>
      </c>
      <c r="G6681">
        <v>884</v>
      </c>
      <c r="H6681">
        <v>876</v>
      </c>
      <c r="I6681">
        <v>876</v>
      </c>
      <c r="J6681">
        <v>876</v>
      </c>
      <c r="K6681">
        <f t="shared" si="520"/>
        <v>0</v>
      </c>
      <c r="L6681">
        <f t="shared" si="521"/>
        <v>0</v>
      </c>
      <c r="M6681">
        <f t="shared" si="522"/>
        <v>0</v>
      </c>
      <c r="N6681">
        <f t="shared" si="523"/>
        <v>0</v>
      </c>
      <c r="O6681">
        <f t="shared" si="524"/>
        <v>0</v>
      </c>
    </row>
    <row r="6682" spans="1:15" x14ac:dyDescent="0.3">
      <c r="A6682" t="s">
        <v>8049</v>
      </c>
      <c r="B6682">
        <v>2</v>
      </c>
      <c r="C6682" t="s">
        <v>29</v>
      </c>
      <c r="D6682" t="s">
        <v>9930</v>
      </c>
      <c r="E6682" t="s">
        <v>9931</v>
      </c>
      <c r="F6682">
        <v>2</v>
      </c>
      <c r="G6682">
        <v>755</v>
      </c>
      <c r="H6682">
        <v>771</v>
      </c>
      <c r="I6682">
        <v>771</v>
      </c>
      <c r="J6682">
        <v>771</v>
      </c>
      <c r="K6682">
        <f t="shared" si="520"/>
        <v>0</v>
      </c>
      <c r="L6682">
        <f t="shared" si="521"/>
        <v>0</v>
      </c>
      <c r="M6682">
        <f t="shared" si="522"/>
        <v>0</v>
      </c>
      <c r="N6682">
        <f t="shared" si="523"/>
        <v>0</v>
      </c>
      <c r="O6682">
        <f t="shared" si="524"/>
        <v>0</v>
      </c>
    </row>
    <row r="6683" spans="1:15" x14ac:dyDescent="0.3">
      <c r="A6683" t="s">
        <v>8049</v>
      </c>
      <c r="B6683">
        <v>2</v>
      </c>
      <c r="C6683" t="s">
        <v>50</v>
      </c>
      <c r="D6683" t="s">
        <v>4327</v>
      </c>
      <c r="E6683" t="s">
        <v>9932</v>
      </c>
      <c r="F6683">
        <v>2</v>
      </c>
      <c r="G6683">
        <v>700</v>
      </c>
      <c r="H6683">
        <v>699</v>
      </c>
      <c r="I6683">
        <v>699</v>
      </c>
      <c r="J6683">
        <v>699</v>
      </c>
      <c r="K6683">
        <f t="shared" si="520"/>
        <v>0</v>
      </c>
      <c r="L6683">
        <f t="shared" si="521"/>
        <v>0</v>
      </c>
      <c r="M6683">
        <f t="shared" si="522"/>
        <v>0</v>
      </c>
      <c r="N6683">
        <f t="shared" si="523"/>
        <v>0</v>
      </c>
      <c r="O6683">
        <f t="shared" si="524"/>
        <v>0</v>
      </c>
    </row>
    <row r="6684" spans="1:15" x14ac:dyDescent="0.3">
      <c r="A6684" t="s">
        <v>8049</v>
      </c>
      <c r="B6684">
        <v>2</v>
      </c>
      <c r="C6684" t="s">
        <v>71</v>
      </c>
      <c r="D6684" t="s">
        <v>9933</v>
      </c>
      <c r="E6684" t="s">
        <v>9934</v>
      </c>
      <c r="F6684">
        <v>5</v>
      </c>
      <c r="G6684">
        <v>678</v>
      </c>
      <c r="H6684">
        <v>668</v>
      </c>
      <c r="I6684">
        <v>668</v>
      </c>
      <c r="J6684">
        <v>668</v>
      </c>
      <c r="K6684">
        <f t="shared" si="520"/>
        <v>0</v>
      </c>
      <c r="L6684">
        <f t="shared" si="521"/>
        <v>0</v>
      </c>
      <c r="M6684">
        <f t="shared" si="522"/>
        <v>0</v>
      </c>
      <c r="N6684">
        <f t="shared" si="523"/>
        <v>0</v>
      </c>
      <c r="O6684">
        <f t="shared" si="524"/>
        <v>0</v>
      </c>
    </row>
    <row r="6685" spans="1:15" x14ac:dyDescent="0.3">
      <c r="A6685" t="s">
        <v>8049</v>
      </c>
      <c r="B6685">
        <v>2</v>
      </c>
      <c r="C6685" t="s">
        <v>38</v>
      </c>
      <c r="D6685" t="s">
        <v>4365</v>
      </c>
      <c r="E6685" t="s">
        <v>9935</v>
      </c>
      <c r="F6685">
        <v>0</v>
      </c>
      <c r="G6685">
        <v>648</v>
      </c>
      <c r="H6685">
        <v>654</v>
      </c>
      <c r="I6685">
        <v>654</v>
      </c>
      <c r="J6685">
        <v>654</v>
      </c>
      <c r="K6685">
        <f t="shared" si="520"/>
        <v>0</v>
      </c>
      <c r="L6685">
        <f t="shared" si="521"/>
        <v>0</v>
      </c>
      <c r="M6685">
        <f t="shared" si="522"/>
        <v>0</v>
      </c>
      <c r="N6685">
        <f t="shared" si="523"/>
        <v>0</v>
      </c>
      <c r="O6685">
        <f t="shared" si="524"/>
        <v>0</v>
      </c>
    </row>
    <row r="6686" spans="1:15" x14ac:dyDescent="0.3">
      <c r="A6686" t="s">
        <v>8049</v>
      </c>
      <c r="B6686">
        <v>2</v>
      </c>
      <c r="C6686" t="s">
        <v>3265</v>
      </c>
      <c r="D6686" t="s">
        <v>9936</v>
      </c>
      <c r="E6686" t="s">
        <v>9937</v>
      </c>
      <c r="F6686">
        <v>2</v>
      </c>
      <c r="G6686">
        <v>472</v>
      </c>
      <c r="H6686">
        <v>476</v>
      </c>
      <c r="I6686">
        <v>476</v>
      </c>
      <c r="J6686">
        <v>476</v>
      </c>
      <c r="K6686">
        <f t="shared" si="520"/>
        <v>0</v>
      </c>
      <c r="L6686">
        <f t="shared" si="521"/>
        <v>0</v>
      </c>
      <c r="M6686">
        <f t="shared" si="522"/>
        <v>0</v>
      </c>
      <c r="N6686">
        <f t="shared" si="523"/>
        <v>0</v>
      </c>
      <c r="O6686">
        <f t="shared" si="524"/>
        <v>0</v>
      </c>
    </row>
    <row r="6687" spans="1:15" x14ac:dyDescent="0.3">
      <c r="A6687" t="s">
        <v>8049</v>
      </c>
      <c r="B6687">
        <v>2</v>
      </c>
      <c r="C6687" t="s">
        <v>351</v>
      </c>
      <c r="D6687" t="s">
        <v>9938</v>
      </c>
      <c r="E6687" t="s">
        <v>9939</v>
      </c>
      <c r="F6687">
        <v>0</v>
      </c>
      <c r="G6687">
        <v>467</v>
      </c>
      <c r="H6687">
        <v>448</v>
      </c>
      <c r="I6687">
        <v>448</v>
      </c>
      <c r="J6687">
        <v>448</v>
      </c>
      <c r="K6687">
        <f t="shared" si="520"/>
        <v>0</v>
      </c>
      <c r="L6687">
        <f t="shared" si="521"/>
        <v>0</v>
      </c>
      <c r="M6687">
        <f t="shared" si="522"/>
        <v>0</v>
      </c>
      <c r="N6687">
        <f t="shared" si="523"/>
        <v>0</v>
      </c>
      <c r="O6687">
        <f t="shared" si="524"/>
        <v>0</v>
      </c>
    </row>
    <row r="6688" spans="1:15" x14ac:dyDescent="0.3">
      <c r="A6688" t="s">
        <v>8049</v>
      </c>
      <c r="B6688">
        <v>2</v>
      </c>
      <c r="C6688" t="s">
        <v>32</v>
      </c>
      <c r="D6688" t="s">
        <v>9940</v>
      </c>
      <c r="E6688" t="s">
        <v>9941</v>
      </c>
      <c r="F6688">
        <v>2</v>
      </c>
      <c r="G6688">
        <v>423</v>
      </c>
      <c r="H6688">
        <v>430</v>
      </c>
      <c r="I6688">
        <v>430</v>
      </c>
      <c r="J6688">
        <v>430</v>
      </c>
      <c r="K6688">
        <f t="shared" si="520"/>
        <v>0</v>
      </c>
      <c r="L6688">
        <f t="shared" si="521"/>
        <v>0</v>
      </c>
      <c r="M6688">
        <f t="shared" si="522"/>
        <v>0</v>
      </c>
      <c r="N6688">
        <f t="shared" si="523"/>
        <v>0</v>
      </c>
      <c r="O6688">
        <f t="shared" si="524"/>
        <v>0</v>
      </c>
    </row>
    <row r="6689" spans="1:15" x14ac:dyDescent="0.3">
      <c r="A6689" t="s">
        <v>8049</v>
      </c>
      <c r="B6689">
        <v>2</v>
      </c>
      <c r="C6689" t="s">
        <v>80</v>
      </c>
      <c r="D6689" t="s">
        <v>8141</v>
      </c>
      <c r="E6689" t="s">
        <v>9942</v>
      </c>
      <c r="F6689">
        <v>1</v>
      </c>
      <c r="G6689">
        <v>355</v>
      </c>
      <c r="H6689">
        <v>354</v>
      </c>
      <c r="I6689">
        <v>354</v>
      </c>
      <c r="J6689">
        <v>354</v>
      </c>
      <c r="K6689">
        <f t="shared" si="520"/>
        <v>0</v>
      </c>
      <c r="L6689">
        <f t="shared" si="521"/>
        <v>0</v>
      </c>
      <c r="M6689">
        <f t="shared" si="522"/>
        <v>0</v>
      </c>
      <c r="N6689">
        <f t="shared" si="523"/>
        <v>0</v>
      </c>
      <c r="O6689">
        <f t="shared" si="524"/>
        <v>0</v>
      </c>
    </row>
    <row r="6690" spans="1:15" x14ac:dyDescent="0.3">
      <c r="A6690" t="s">
        <v>8049</v>
      </c>
      <c r="B6690">
        <v>2</v>
      </c>
      <c r="C6690" t="s">
        <v>41</v>
      </c>
      <c r="D6690" t="s">
        <v>3545</v>
      </c>
      <c r="E6690" t="s">
        <v>9552</v>
      </c>
      <c r="F6690">
        <v>1</v>
      </c>
      <c r="G6690">
        <v>259</v>
      </c>
      <c r="H6690">
        <v>253</v>
      </c>
      <c r="I6690">
        <v>253</v>
      </c>
      <c r="J6690">
        <v>253</v>
      </c>
      <c r="K6690">
        <f t="shared" si="520"/>
        <v>0</v>
      </c>
      <c r="L6690">
        <f t="shared" si="521"/>
        <v>0</v>
      </c>
      <c r="M6690">
        <f t="shared" si="522"/>
        <v>0</v>
      </c>
      <c r="N6690">
        <f t="shared" si="523"/>
        <v>0</v>
      </c>
      <c r="O6690">
        <f t="shared" si="524"/>
        <v>0</v>
      </c>
    </row>
    <row r="6691" spans="1:15" x14ac:dyDescent="0.3">
      <c r="A6691" t="s">
        <v>8049</v>
      </c>
      <c r="B6691">
        <v>2</v>
      </c>
      <c r="C6691" t="s">
        <v>89</v>
      </c>
      <c r="D6691" t="s">
        <v>9943</v>
      </c>
      <c r="E6691" t="s">
        <v>9944</v>
      </c>
      <c r="F6691">
        <v>1</v>
      </c>
      <c r="G6691">
        <v>259</v>
      </c>
      <c r="H6691">
        <v>252</v>
      </c>
      <c r="I6691">
        <v>252</v>
      </c>
      <c r="J6691">
        <v>252</v>
      </c>
      <c r="K6691">
        <f t="shared" si="520"/>
        <v>0</v>
      </c>
      <c r="L6691">
        <f t="shared" si="521"/>
        <v>0</v>
      </c>
      <c r="M6691">
        <f t="shared" si="522"/>
        <v>0</v>
      </c>
      <c r="N6691">
        <f t="shared" si="523"/>
        <v>0</v>
      </c>
      <c r="O6691">
        <f t="shared" si="524"/>
        <v>0</v>
      </c>
    </row>
    <row r="6692" spans="1:15" x14ac:dyDescent="0.3">
      <c r="A6692" t="s">
        <v>8049</v>
      </c>
      <c r="B6692">
        <v>2</v>
      </c>
      <c r="C6692" t="s">
        <v>336</v>
      </c>
      <c r="D6692" t="s">
        <v>9945</v>
      </c>
      <c r="E6692" t="s">
        <v>9946</v>
      </c>
      <c r="F6692">
        <v>0</v>
      </c>
      <c r="G6692">
        <v>224</v>
      </c>
      <c r="H6692">
        <v>238</v>
      </c>
      <c r="I6692">
        <v>238</v>
      </c>
      <c r="J6692">
        <v>238</v>
      </c>
      <c r="K6692">
        <f t="shared" si="520"/>
        <v>0</v>
      </c>
      <c r="L6692">
        <f t="shared" si="521"/>
        <v>0</v>
      </c>
      <c r="M6692">
        <f t="shared" si="522"/>
        <v>0</v>
      </c>
      <c r="N6692">
        <f t="shared" si="523"/>
        <v>0</v>
      </c>
      <c r="O6692">
        <f t="shared" si="524"/>
        <v>0</v>
      </c>
    </row>
    <row r="6693" spans="1:15" x14ac:dyDescent="0.3">
      <c r="A6693" t="s">
        <v>8049</v>
      </c>
      <c r="B6693">
        <v>2</v>
      </c>
      <c r="C6693" t="s">
        <v>200</v>
      </c>
      <c r="D6693" t="s">
        <v>9947</v>
      </c>
      <c r="E6693" t="s">
        <v>9948</v>
      </c>
      <c r="F6693">
        <v>0</v>
      </c>
      <c r="G6693">
        <v>223</v>
      </c>
      <c r="H6693">
        <v>233</v>
      </c>
      <c r="I6693">
        <v>233</v>
      </c>
      <c r="J6693">
        <v>233</v>
      </c>
      <c r="K6693">
        <f t="shared" si="520"/>
        <v>0</v>
      </c>
      <c r="L6693">
        <f t="shared" si="521"/>
        <v>0</v>
      </c>
      <c r="M6693">
        <f t="shared" si="522"/>
        <v>0</v>
      </c>
      <c r="N6693">
        <f t="shared" si="523"/>
        <v>0</v>
      </c>
      <c r="O6693">
        <f t="shared" si="524"/>
        <v>0</v>
      </c>
    </row>
    <row r="6694" spans="1:15" x14ac:dyDescent="0.3">
      <c r="A6694" t="s">
        <v>8049</v>
      </c>
      <c r="B6694">
        <v>2</v>
      </c>
      <c r="C6694" t="s">
        <v>2504</v>
      </c>
      <c r="D6694" t="s">
        <v>9949</v>
      </c>
      <c r="E6694" t="s">
        <v>9950</v>
      </c>
      <c r="F6694">
        <v>0</v>
      </c>
      <c r="G6694">
        <v>208</v>
      </c>
      <c r="H6694">
        <v>195</v>
      </c>
      <c r="I6694">
        <v>195</v>
      </c>
      <c r="J6694">
        <v>195</v>
      </c>
      <c r="K6694">
        <f t="shared" si="520"/>
        <v>0</v>
      </c>
      <c r="L6694">
        <f t="shared" si="521"/>
        <v>0</v>
      </c>
      <c r="M6694">
        <f t="shared" si="522"/>
        <v>0</v>
      </c>
      <c r="N6694">
        <f t="shared" si="523"/>
        <v>0</v>
      </c>
      <c r="O6694">
        <f t="shared" si="524"/>
        <v>0</v>
      </c>
    </row>
    <row r="6695" spans="1:15" x14ac:dyDescent="0.3">
      <c r="A6695" t="s">
        <v>8049</v>
      </c>
      <c r="B6695">
        <v>2</v>
      </c>
      <c r="C6695" t="s">
        <v>317</v>
      </c>
      <c r="D6695" t="s">
        <v>1509</v>
      </c>
      <c r="E6695" t="s">
        <v>9951</v>
      </c>
      <c r="F6695">
        <v>0</v>
      </c>
      <c r="G6695">
        <v>202</v>
      </c>
      <c r="H6695">
        <v>201</v>
      </c>
      <c r="I6695">
        <v>201</v>
      </c>
      <c r="J6695">
        <v>201</v>
      </c>
      <c r="K6695">
        <f t="shared" si="520"/>
        <v>0</v>
      </c>
      <c r="L6695">
        <f t="shared" si="521"/>
        <v>0</v>
      </c>
      <c r="M6695">
        <f t="shared" si="522"/>
        <v>0</v>
      </c>
      <c r="N6695">
        <f t="shared" si="523"/>
        <v>0</v>
      </c>
      <c r="O6695">
        <f t="shared" si="524"/>
        <v>0</v>
      </c>
    </row>
    <row r="6696" spans="1:15" x14ac:dyDescent="0.3">
      <c r="A6696" t="s">
        <v>8049</v>
      </c>
      <c r="B6696">
        <v>2</v>
      </c>
      <c r="C6696" t="s">
        <v>9637</v>
      </c>
      <c r="D6696" t="s">
        <v>9952</v>
      </c>
      <c r="E6696" t="s">
        <v>9953</v>
      </c>
      <c r="F6696">
        <v>0</v>
      </c>
      <c r="G6696">
        <v>201</v>
      </c>
      <c r="H6696">
        <v>201</v>
      </c>
      <c r="I6696">
        <v>201</v>
      </c>
      <c r="J6696">
        <v>201</v>
      </c>
      <c r="K6696">
        <f t="shared" si="520"/>
        <v>0</v>
      </c>
      <c r="L6696">
        <f t="shared" si="521"/>
        <v>0</v>
      </c>
      <c r="M6696">
        <f t="shared" si="522"/>
        <v>0</v>
      </c>
      <c r="N6696">
        <f t="shared" si="523"/>
        <v>0</v>
      </c>
      <c r="O6696">
        <f t="shared" si="524"/>
        <v>0</v>
      </c>
    </row>
    <row r="6697" spans="1:15" x14ac:dyDescent="0.3">
      <c r="A6697" t="s">
        <v>8049</v>
      </c>
      <c r="B6697">
        <v>2</v>
      </c>
      <c r="C6697" t="s">
        <v>526</v>
      </c>
      <c r="D6697" t="s">
        <v>9954</v>
      </c>
      <c r="E6697" t="s">
        <v>9955</v>
      </c>
      <c r="F6697">
        <v>0</v>
      </c>
      <c r="G6697">
        <v>200</v>
      </c>
      <c r="H6697">
        <v>202</v>
      </c>
      <c r="I6697">
        <v>202</v>
      </c>
      <c r="J6697">
        <v>202</v>
      </c>
      <c r="K6697">
        <f t="shared" si="520"/>
        <v>0</v>
      </c>
      <c r="L6697">
        <f t="shared" si="521"/>
        <v>0</v>
      </c>
      <c r="M6697">
        <f t="shared" si="522"/>
        <v>0</v>
      </c>
      <c r="N6697">
        <f t="shared" si="523"/>
        <v>0</v>
      </c>
      <c r="O6697">
        <f t="shared" si="524"/>
        <v>0</v>
      </c>
    </row>
    <row r="6698" spans="1:15" x14ac:dyDescent="0.3">
      <c r="A6698" t="s">
        <v>8049</v>
      </c>
      <c r="B6698">
        <v>2</v>
      </c>
      <c r="C6698" t="s">
        <v>65</v>
      </c>
      <c r="D6698" t="s">
        <v>1324</v>
      </c>
      <c r="E6698" t="s">
        <v>9956</v>
      </c>
      <c r="F6698">
        <v>1</v>
      </c>
      <c r="G6698">
        <v>188</v>
      </c>
      <c r="H6698">
        <v>191</v>
      </c>
      <c r="I6698">
        <v>191</v>
      </c>
      <c r="J6698">
        <v>191</v>
      </c>
      <c r="K6698">
        <f t="shared" si="520"/>
        <v>0</v>
      </c>
      <c r="L6698">
        <f t="shared" si="521"/>
        <v>0</v>
      </c>
      <c r="M6698">
        <f t="shared" si="522"/>
        <v>0</v>
      </c>
      <c r="N6698">
        <f t="shared" si="523"/>
        <v>0</v>
      </c>
      <c r="O6698">
        <f t="shared" si="524"/>
        <v>0</v>
      </c>
    </row>
    <row r="6699" spans="1:15" x14ac:dyDescent="0.3">
      <c r="A6699" t="s">
        <v>8049</v>
      </c>
      <c r="B6699">
        <v>2</v>
      </c>
      <c r="C6699" t="s">
        <v>127</v>
      </c>
      <c r="D6699" t="s">
        <v>4382</v>
      </c>
      <c r="E6699" t="s">
        <v>9957</v>
      </c>
      <c r="F6699">
        <v>0</v>
      </c>
      <c r="G6699">
        <v>179</v>
      </c>
      <c r="H6699">
        <v>184</v>
      </c>
      <c r="I6699">
        <v>184</v>
      </c>
      <c r="J6699">
        <v>184</v>
      </c>
      <c r="K6699">
        <f t="shared" si="520"/>
        <v>0</v>
      </c>
      <c r="L6699">
        <f t="shared" si="521"/>
        <v>0</v>
      </c>
      <c r="M6699">
        <f t="shared" si="522"/>
        <v>0</v>
      </c>
      <c r="N6699">
        <f t="shared" si="523"/>
        <v>0</v>
      </c>
      <c r="O6699">
        <f t="shared" si="524"/>
        <v>0</v>
      </c>
    </row>
    <row r="6700" spans="1:15" x14ac:dyDescent="0.3">
      <c r="A6700" t="s">
        <v>8049</v>
      </c>
      <c r="B6700">
        <v>2</v>
      </c>
      <c r="C6700" t="s">
        <v>68</v>
      </c>
      <c r="D6700" t="s">
        <v>9958</v>
      </c>
      <c r="E6700" t="s">
        <v>9959</v>
      </c>
      <c r="F6700">
        <v>0</v>
      </c>
      <c r="G6700">
        <v>111</v>
      </c>
      <c r="H6700">
        <v>115</v>
      </c>
      <c r="I6700">
        <v>115</v>
      </c>
      <c r="J6700">
        <v>115</v>
      </c>
      <c r="K6700">
        <f t="shared" si="520"/>
        <v>0</v>
      </c>
      <c r="L6700">
        <f t="shared" si="521"/>
        <v>0</v>
      </c>
      <c r="M6700">
        <f t="shared" si="522"/>
        <v>0</v>
      </c>
      <c r="N6700">
        <f t="shared" si="523"/>
        <v>0</v>
      </c>
      <c r="O6700">
        <f t="shared" si="524"/>
        <v>0</v>
      </c>
    </row>
    <row r="6701" spans="1:15" x14ac:dyDescent="0.3">
      <c r="A6701" t="s">
        <v>8049</v>
      </c>
      <c r="B6701">
        <v>2</v>
      </c>
      <c r="C6701" t="s">
        <v>77</v>
      </c>
      <c r="D6701" t="s">
        <v>9960</v>
      </c>
      <c r="E6701" t="s">
        <v>9961</v>
      </c>
      <c r="F6701">
        <v>0</v>
      </c>
      <c r="G6701">
        <v>84</v>
      </c>
      <c r="H6701">
        <v>85</v>
      </c>
      <c r="I6701">
        <v>85</v>
      </c>
      <c r="J6701">
        <v>85</v>
      </c>
      <c r="K6701">
        <f t="shared" si="520"/>
        <v>0</v>
      </c>
      <c r="L6701">
        <f t="shared" si="521"/>
        <v>0</v>
      </c>
      <c r="M6701">
        <f t="shared" si="522"/>
        <v>0</v>
      </c>
      <c r="N6701">
        <f t="shared" si="523"/>
        <v>0</v>
      </c>
      <c r="O6701">
        <f t="shared" si="524"/>
        <v>0</v>
      </c>
    </row>
    <row r="6702" spans="1:15" x14ac:dyDescent="0.3">
      <c r="A6702" t="s">
        <v>8049</v>
      </c>
      <c r="B6702">
        <v>2</v>
      </c>
      <c r="C6702" t="s">
        <v>2807</v>
      </c>
      <c r="D6702" t="s">
        <v>9962</v>
      </c>
      <c r="E6702" t="s">
        <v>9963</v>
      </c>
      <c r="F6702">
        <v>0</v>
      </c>
      <c r="G6702">
        <v>71</v>
      </c>
      <c r="H6702">
        <v>67</v>
      </c>
      <c r="I6702">
        <v>67</v>
      </c>
      <c r="J6702">
        <v>67</v>
      </c>
      <c r="K6702">
        <f t="shared" si="520"/>
        <v>0</v>
      </c>
      <c r="L6702">
        <f t="shared" si="521"/>
        <v>0</v>
      </c>
      <c r="M6702">
        <f t="shared" si="522"/>
        <v>0</v>
      </c>
      <c r="N6702">
        <f t="shared" si="523"/>
        <v>0</v>
      </c>
      <c r="O6702">
        <f t="shared" si="524"/>
        <v>0</v>
      </c>
    </row>
    <row r="6703" spans="1:15" x14ac:dyDescent="0.3">
      <c r="A6703" t="s">
        <v>9964</v>
      </c>
      <c r="B6703">
        <v>1</v>
      </c>
      <c r="C6703" t="s">
        <v>17</v>
      </c>
      <c r="D6703" t="s">
        <v>2275</v>
      </c>
      <c r="E6703" t="s">
        <v>9965</v>
      </c>
      <c r="F6703">
        <v>0</v>
      </c>
      <c r="G6703">
        <v>33446</v>
      </c>
      <c r="H6703">
        <v>34519</v>
      </c>
      <c r="I6703">
        <v>34519</v>
      </c>
      <c r="J6703">
        <v>34519</v>
      </c>
      <c r="K6703">
        <f t="shared" si="520"/>
        <v>0</v>
      </c>
      <c r="L6703">
        <f t="shared" si="521"/>
        <v>0</v>
      </c>
      <c r="M6703">
        <f t="shared" si="522"/>
        <v>0</v>
      </c>
      <c r="N6703">
        <f t="shared" si="523"/>
        <v>0</v>
      </c>
      <c r="O6703">
        <f t="shared" si="524"/>
        <v>0</v>
      </c>
    </row>
    <row r="6704" spans="1:15" x14ac:dyDescent="0.3">
      <c r="A6704" t="s">
        <v>9964</v>
      </c>
      <c r="B6704">
        <v>1</v>
      </c>
      <c r="C6704" t="s">
        <v>11</v>
      </c>
      <c r="D6704" t="s">
        <v>9966</v>
      </c>
      <c r="E6704" t="s">
        <v>9967</v>
      </c>
      <c r="F6704">
        <v>0</v>
      </c>
      <c r="G6704">
        <v>31154</v>
      </c>
      <c r="H6704">
        <v>30899</v>
      </c>
      <c r="I6704">
        <v>30899</v>
      </c>
      <c r="J6704">
        <v>30899</v>
      </c>
      <c r="K6704">
        <f t="shared" si="520"/>
        <v>0</v>
      </c>
      <c r="L6704">
        <f t="shared" si="521"/>
        <v>0</v>
      </c>
      <c r="M6704">
        <f t="shared" si="522"/>
        <v>0</v>
      </c>
      <c r="N6704">
        <f t="shared" si="523"/>
        <v>0</v>
      </c>
      <c r="O6704">
        <f t="shared" si="524"/>
        <v>0</v>
      </c>
    </row>
    <row r="6705" spans="1:15" x14ac:dyDescent="0.3">
      <c r="A6705" t="s">
        <v>9964</v>
      </c>
      <c r="B6705">
        <v>1</v>
      </c>
      <c r="C6705" t="s">
        <v>14</v>
      </c>
      <c r="D6705" t="s">
        <v>9968</v>
      </c>
      <c r="E6705" t="s">
        <v>9969</v>
      </c>
      <c r="F6705">
        <v>0</v>
      </c>
      <c r="G6705">
        <v>28330</v>
      </c>
      <c r="H6705">
        <v>33175</v>
      </c>
      <c r="I6705">
        <v>33175</v>
      </c>
      <c r="J6705">
        <v>33175</v>
      </c>
      <c r="K6705">
        <f t="shared" si="520"/>
        <v>0</v>
      </c>
      <c r="L6705">
        <f t="shared" si="521"/>
        <v>0</v>
      </c>
      <c r="M6705">
        <f t="shared" si="522"/>
        <v>0</v>
      </c>
      <c r="N6705">
        <f t="shared" si="523"/>
        <v>0</v>
      </c>
      <c r="O6705">
        <f t="shared" si="524"/>
        <v>0</v>
      </c>
    </row>
    <row r="6706" spans="1:15" x14ac:dyDescent="0.3">
      <c r="A6706" t="s">
        <v>9964</v>
      </c>
      <c r="B6706">
        <v>1</v>
      </c>
      <c r="C6706" t="s">
        <v>20</v>
      </c>
      <c r="D6706" t="s">
        <v>9970</v>
      </c>
      <c r="E6706" t="s">
        <v>9971</v>
      </c>
      <c r="F6706">
        <v>0</v>
      </c>
      <c r="G6706">
        <v>4655</v>
      </c>
      <c r="H6706">
        <v>5108</v>
      </c>
      <c r="I6706">
        <v>5108</v>
      </c>
      <c r="J6706">
        <v>5108</v>
      </c>
      <c r="K6706">
        <f t="shared" si="520"/>
        <v>0</v>
      </c>
      <c r="L6706">
        <f t="shared" si="521"/>
        <v>0</v>
      </c>
      <c r="M6706">
        <f t="shared" si="522"/>
        <v>0</v>
      </c>
      <c r="N6706">
        <f t="shared" si="523"/>
        <v>0</v>
      </c>
      <c r="O6706">
        <f t="shared" si="524"/>
        <v>0</v>
      </c>
    </row>
    <row r="6707" spans="1:15" x14ac:dyDescent="0.3">
      <c r="A6707" t="s">
        <v>9964</v>
      </c>
      <c r="B6707">
        <v>1</v>
      </c>
      <c r="C6707" t="s">
        <v>32</v>
      </c>
      <c r="D6707" t="s">
        <v>3077</v>
      </c>
      <c r="E6707" t="s">
        <v>9972</v>
      </c>
      <c r="F6707">
        <v>0</v>
      </c>
      <c r="G6707">
        <v>2143</v>
      </c>
      <c r="H6707">
        <v>2177</v>
      </c>
      <c r="I6707">
        <v>2177</v>
      </c>
      <c r="J6707">
        <v>2177</v>
      </c>
      <c r="K6707">
        <f t="shared" si="520"/>
        <v>0</v>
      </c>
      <c r="L6707">
        <f t="shared" si="521"/>
        <v>0</v>
      </c>
      <c r="M6707">
        <f t="shared" si="522"/>
        <v>0</v>
      </c>
      <c r="N6707">
        <f t="shared" si="523"/>
        <v>0</v>
      </c>
      <c r="O6707">
        <f t="shared" si="524"/>
        <v>0</v>
      </c>
    </row>
    <row r="6708" spans="1:15" x14ac:dyDescent="0.3">
      <c r="A6708" t="s">
        <v>9964</v>
      </c>
      <c r="B6708">
        <v>1</v>
      </c>
      <c r="C6708" t="s">
        <v>26</v>
      </c>
      <c r="D6708" t="s">
        <v>9973</v>
      </c>
      <c r="E6708" t="s">
        <v>9974</v>
      </c>
      <c r="F6708">
        <v>0</v>
      </c>
      <c r="G6708">
        <v>1943</v>
      </c>
      <c r="H6708">
        <v>2169</v>
      </c>
      <c r="I6708">
        <v>2169</v>
      </c>
      <c r="J6708">
        <v>2169</v>
      </c>
      <c r="K6708">
        <f t="shared" si="520"/>
        <v>0</v>
      </c>
      <c r="L6708">
        <f t="shared" si="521"/>
        <v>0</v>
      </c>
      <c r="M6708">
        <f t="shared" si="522"/>
        <v>0</v>
      </c>
      <c r="N6708">
        <f t="shared" si="523"/>
        <v>0</v>
      </c>
      <c r="O6708">
        <f t="shared" si="524"/>
        <v>0</v>
      </c>
    </row>
    <row r="6709" spans="1:15" x14ac:dyDescent="0.3">
      <c r="A6709" t="s">
        <v>9964</v>
      </c>
      <c r="B6709">
        <v>1</v>
      </c>
      <c r="C6709" t="s">
        <v>23</v>
      </c>
      <c r="D6709" t="s">
        <v>5904</v>
      </c>
      <c r="E6709" t="s">
        <v>9975</v>
      </c>
      <c r="F6709">
        <v>0</v>
      </c>
      <c r="G6709">
        <v>1765</v>
      </c>
      <c r="H6709">
        <v>1987</v>
      </c>
      <c r="I6709">
        <v>1987</v>
      </c>
      <c r="J6709">
        <v>1987</v>
      </c>
      <c r="K6709">
        <f t="shared" si="520"/>
        <v>0</v>
      </c>
      <c r="L6709">
        <f t="shared" si="521"/>
        <v>0</v>
      </c>
      <c r="M6709">
        <f t="shared" si="522"/>
        <v>0</v>
      </c>
      <c r="N6709">
        <f t="shared" si="523"/>
        <v>0</v>
      </c>
      <c r="O6709">
        <f t="shared" si="524"/>
        <v>0</v>
      </c>
    </row>
    <row r="6710" spans="1:15" x14ac:dyDescent="0.3">
      <c r="A6710" t="s">
        <v>9964</v>
      </c>
      <c r="B6710">
        <v>1</v>
      </c>
      <c r="C6710" t="s">
        <v>29</v>
      </c>
      <c r="D6710" t="s">
        <v>679</v>
      </c>
      <c r="E6710" t="s">
        <v>9976</v>
      </c>
      <c r="F6710">
        <v>0</v>
      </c>
      <c r="G6710">
        <v>509</v>
      </c>
      <c r="H6710">
        <v>582</v>
      </c>
      <c r="I6710">
        <v>582</v>
      </c>
      <c r="J6710">
        <v>582</v>
      </c>
      <c r="K6710">
        <f t="shared" si="520"/>
        <v>0</v>
      </c>
      <c r="L6710">
        <f t="shared" si="521"/>
        <v>0</v>
      </c>
      <c r="M6710">
        <f t="shared" si="522"/>
        <v>0</v>
      </c>
      <c r="N6710">
        <f t="shared" si="523"/>
        <v>0</v>
      </c>
      <c r="O6710">
        <f t="shared" si="524"/>
        <v>0</v>
      </c>
    </row>
    <row r="6711" spans="1:15" x14ac:dyDescent="0.3">
      <c r="A6711" t="s">
        <v>9964</v>
      </c>
      <c r="B6711">
        <v>1</v>
      </c>
      <c r="C6711" t="s">
        <v>68</v>
      </c>
      <c r="D6711" t="s">
        <v>9977</v>
      </c>
      <c r="E6711" t="s">
        <v>9978</v>
      </c>
      <c r="F6711">
        <v>0</v>
      </c>
      <c r="G6711">
        <v>438</v>
      </c>
      <c r="H6711">
        <v>462</v>
      </c>
      <c r="I6711">
        <v>462</v>
      </c>
      <c r="J6711">
        <v>462</v>
      </c>
      <c r="K6711">
        <f t="shared" si="520"/>
        <v>0</v>
      </c>
      <c r="L6711">
        <f t="shared" si="521"/>
        <v>0</v>
      </c>
      <c r="M6711">
        <f t="shared" si="522"/>
        <v>0</v>
      </c>
      <c r="N6711">
        <f t="shared" si="523"/>
        <v>0</v>
      </c>
      <c r="O6711">
        <f t="shared" si="524"/>
        <v>0</v>
      </c>
    </row>
    <row r="6712" spans="1:15" x14ac:dyDescent="0.3">
      <c r="A6712" t="s">
        <v>9964</v>
      </c>
      <c r="B6712">
        <v>1</v>
      </c>
      <c r="C6712" t="s">
        <v>127</v>
      </c>
      <c r="D6712" t="s">
        <v>5663</v>
      </c>
      <c r="E6712" t="s">
        <v>9979</v>
      </c>
      <c r="F6712">
        <v>0</v>
      </c>
      <c r="G6712">
        <v>373</v>
      </c>
      <c r="H6712">
        <v>368</v>
      </c>
      <c r="I6712">
        <v>368</v>
      </c>
      <c r="J6712">
        <v>368</v>
      </c>
      <c r="K6712">
        <f t="shared" si="520"/>
        <v>0</v>
      </c>
      <c r="L6712">
        <f t="shared" si="521"/>
        <v>0</v>
      </c>
      <c r="M6712">
        <f t="shared" si="522"/>
        <v>0</v>
      </c>
      <c r="N6712">
        <f t="shared" si="523"/>
        <v>0</v>
      </c>
      <c r="O6712">
        <f t="shared" si="524"/>
        <v>0</v>
      </c>
    </row>
    <row r="6713" spans="1:15" x14ac:dyDescent="0.3">
      <c r="A6713" t="s">
        <v>9964</v>
      </c>
      <c r="B6713">
        <v>1</v>
      </c>
      <c r="C6713" t="s">
        <v>50</v>
      </c>
      <c r="D6713" t="s">
        <v>5050</v>
      </c>
      <c r="E6713" t="s">
        <v>9980</v>
      </c>
      <c r="F6713">
        <v>0</v>
      </c>
      <c r="G6713">
        <v>362</v>
      </c>
      <c r="H6713">
        <v>372</v>
      </c>
      <c r="I6713">
        <v>372</v>
      </c>
      <c r="J6713">
        <v>372</v>
      </c>
      <c r="K6713">
        <f t="shared" si="520"/>
        <v>0</v>
      </c>
      <c r="L6713">
        <f t="shared" si="521"/>
        <v>0</v>
      </c>
      <c r="M6713">
        <f t="shared" si="522"/>
        <v>0</v>
      </c>
      <c r="N6713">
        <f t="shared" si="523"/>
        <v>0</v>
      </c>
      <c r="O6713">
        <f t="shared" si="524"/>
        <v>0</v>
      </c>
    </row>
    <row r="6714" spans="1:15" x14ac:dyDescent="0.3">
      <c r="A6714" t="s">
        <v>9964</v>
      </c>
      <c r="B6714">
        <v>1</v>
      </c>
      <c r="C6714" t="s">
        <v>38</v>
      </c>
      <c r="D6714" t="s">
        <v>556</v>
      </c>
      <c r="E6714" t="s">
        <v>9981</v>
      </c>
      <c r="F6714">
        <v>0</v>
      </c>
      <c r="G6714">
        <v>308</v>
      </c>
      <c r="H6714">
        <v>336</v>
      </c>
      <c r="I6714">
        <v>336</v>
      </c>
      <c r="J6714">
        <v>336</v>
      </c>
      <c r="K6714">
        <f t="shared" si="520"/>
        <v>0</v>
      </c>
      <c r="L6714">
        <f t="shared" si="521"/>
        <v>0</v>
      </c>
      <c r="M6714">
        <f t="shared" si="522"/>
        <v>0</v>
      </c>
      <c r="N6714">
        <f t="shared" si="523"/>
        <v>0</v>
      </c>
      <c r="O6714">
        <f t="shared" si="524"/>
        <v>0</v>
      </c>
    </row>
    <row r="6715" spans="1:15" x14ac:dyDescent="0.3">
      <c r="A6715" t="s">
        <v>9964</v>
      </c>
      <c r="B6715">
        <v>1</v>
      </c>
      <c r="C6715" t="s">
        <v>35</v>
      </c>
      <c r="D6715" t="s">
        <v>3431</v>
      </c>
      <c r="E6715" t="s">
        <v>9982</v>
      </c>
      <c r="F6715">
        <v>0</v>
      </c>
      <c r="G6715">
        <v>282</v>
      </c>
      <c r="H6715">
        <v>296</v>
      </c>
      <c r="I6715">
        <v>296</v>
      </c>
      <c r="J6715">
        <v>296</v>
      </c>
      <c r="K6715">
        <f t="shared" si="520"/>
        <v>0</v>
      </c>
      <c r="L6715">
        <f t="shared" si="521"/>
        <v>0</v>
      </c>
      <c r="M6715">
        <f t="shared" si="522"/>
        <v>0</v>
      </c>
      <c r="N6715">
        <f t="shared" si="523"/>
        <v>0</v>
      </c>
      <c r="O6715">
        <f t="shared" si="524"/>
        <v>0</v>
      </c>
    </row>
    <row r="6716" spans="1:15" x14ac:dyDescent="0.3">
      <c r="A6716" t="s">
        <v>9964</v>
      </c>
      <c r="B6716">
        <v>1</v>
      </c>
      <c r="C6716" t="s">
        <v>77</v>
      </c>
      <c r="D6716" t="s">
        <v>2688</v>
      </c>
      <c r="E6716" t="s">
        <v>9983</v>
      </c>
      <c r="F6716">
        <v>0</v>
      </c>
      <c r="G6716">
        <v>212</v>
      </c>
      <c r="H6716">
        <v>195</v>
      </c>
      <c r="I6716">
        <v>195</v>
      </c>
      <c r="J6716">
        <v>195</v>
      </c>
      <c r="K6716">
        <f t="shared" si="520"/>
        <v>0</v>
      </c>
      <c r="L6716">
        <f t="shared" si="521"/>
        <v>0</v>
      </c>
      <c r="M6716">
        <f t="shared" si="522"/>
        <v>0</v>
      </c>
      <c r="N6716">
        <f t="shared" si="523"/>
        <v>0</v>
      </c>
      <c r="O6716">
        <f t="shared" si="524"/>
        <v>0</v>
      </c>
    </row>
    <row r="6717" spans="1:15" x14ac:dyDescent="0.3">
      <c r="A6717" t="s">
        <v>9964</v>
      </c>
      <c r="B6717">
        <v>1</v>
      </c>
      <c r="C6717" t="s">
        <v>317</v>
      </c>
      <c r="D6717" t="s">
        <v>3513</v>
      </c>
      <c r="E6717" t="s">
        <v>8998</v>
      </c>
      <c r="F6717">
        <v>0</v>
      </c>
      <c r="G6717">
        <v>211</v>
      </c>
      <c r="H6717">
        <v>219</v>
      </c>
      <c r="I6717">
        <v>219</v>
      </c>
      <c r="J6717">
        <v>219</v>
      </c>
      <c r="K6717">
        <f t="shared" si="520"/>
        <v>0</v>
      </c>
      <c r="L6717">
        <f t="shared" si="521"/>
        <v>0</v>
      </c>
      <c r="M6717">
        <f t="shared" si="522"/>
        <v>0</v>
      </c>
      <c r="N6717">
        <f t="shared" si="523"/>
        <v>0</v>
      </c>
      <c r="O6717">
        <f t="shared" si="524"/>
        <v>0</v>
      </c>
    </row>
    <row r="6718" spans="1:15" x14ac:dyDescent="0.3">
      <c r="A6718" t="s">
        <v>9964</v>
      </c>
      <c r="B6718">
        <v>1</v>
      </c>
      <c r="C6718" t="s">
        <v>118</v>
      </c>
      <c r="D6718" t="s">
        <v>9984</v>
      </c>
      <c r="E6718" t="s">
        <v>9985</v>
      </c>
      <c r="F6718">
        <v>0</v>
      </c>
      <c r="G6718">
        <v>203</v>
      </c>
      <c r="H6718">
        <v>218</v>
      </c>
      <c r="I6718">
        <v>218</v>
      </c>
      <c r="J6718">
        <v>218</v>
      </c>
      <c r="K6718">
        <f t="shared" si="520"/>
        <v>0</v>
      </c>
      <c r="L6718">
        <f t="shared" si="521"/>
        <v>0</v>
      </c>
      <c r="M6718">
        <f t="shared" si="522"/>
        <v>0</v>
      </c>
      <c r="N6718">
        <f t="shared" si="523"/>
        <v>0</v>
      </c>
      <c r="O6718">
        <f t="shared" si="524"/>
        <v>0</v>
      </c>
    </row>
    <row r="6719" spans="1:15" x14ac:dyDescent="0.3">
      <c r="A6719" t="s">
        <v>9964</v>
      </c>
      <c r="B6719">
        <v>1</v>
      </c>
      <c r="C6719" t="s">
        <v>59</v>
      </c>
      <c r="D6719" t="s">
        <v>69</v>
      </c>
      <c r="E6719" t="s">
        <v>9986</v>
      </c>
      <c r="F6719">
        <v>0</v>
      </c>
      <c r="G6719">
        <v>196</v>
      </c>
      <c r="H6719">
        <v>197</v>
      </c>
      <c r="I6719">
        <v>197</v>
      </c>
      <c r="J6719">
        <v>197</v>
      </c>
      <c r="K6719">
        <f t="shared" si="520"/>
        <v>0</v>
      </c>
      <c r="L6719">
        <f t="shared" si="521"/>
        <v>0</v>
      </c>
      <c r="M6719">
        <f t="shared" si="522"/>
        <v>0</v>
      </c>
      <c r="N6719">
        <f t="shared" si="523"/>
        <v>0</v>
      </c>
      <c r="O6719">
        <f t="shared" si="524"/>
        <v>0</v>
      </c>
    </row>
    <row r="6720" spans="1:15" x14ac:dyDescent="0.3">
      <c r="A6720" t="s">
        <v>9964</v>
      </c>
      <c r="B6720">
        <v>1</v>
      </c>
      <c r="C6720" t="s">
        <v>47</v>
      </c>
      <c r="D6720" t="s">
        <v>4458</v>
      </c>
      <c r="E6720" t="s">
        <v>9987</v>
      </c>
      <c r="F6720">
        <v>0</v>
      </c>
      <c r="G6720">
        <v>192</v>
      </c>
      <c r="H6720">
        <v>184</v>
      </c>
      <c r="I6720">
        <v>184</v>
      </c>
      <c r="J6720">
        <v>184</v>
      </c>
      <c r="K6720">
        <f t="shared" si="520"/>
        <v>0</v>
      </c>
      <c r="L6720">
        <f t="shared" si="521"/>
        <v>0</v>
      </c>
      <c r="M6720">
        <f t="shared" si="522"/>
        <v>0</v>
      </c>
      <c r="N6720">
        <f t="shared" si="523"/>
        <v>0</v>
      </c>
      <c r="O6720">
        <f t="shared" si="524"/>
        <v>0</v>
      </c>
    </row>
    <row r="6721" spans="1:15" x14ac:dyDescent="0.3">
      <c r="A6721" t="s">
        <v>9964</v>
      </c>
      <c r="B6721">
        <v>1</v>
      </c>
      <c r="C6721" t="s">
        <v>71</v>
      </c>
      <c r="D6721" t="s">
        <v>2182</v>
      </c>
      <c r="E6721" t="s">
        <v>9988</v>
      </c>
      <c r="F6721">
        <v>0</v>
      </c>
      <c r="G6721">
        <v>151</v>
      </c>
      <c r="H6721">
        <v>159</v>
      </c>
      <c r="I6721">
        <v>159</v>
      </c>
      <c r="J6721">
        <v>159</v>
      </c>
      <c r="K6721">
        <f t="shared" si="520"/>
        <v>0</v>
      </c>
      <c r="L6721">
        <f t="shared" si="521"/>
        <v>0</v>
      </c>
      <c r="M6721">
        <f t="shared" si="522"/>
        <v>0</v>
      </c>
      <c r="N6721">
        <f t="shared" si="523"/>
        <v>0</v>
      </c>
      <c r="O6721">
        <f t="shared" si="524"/>
        <v>0</v>
      </c>
    </row>
    <row r="6722" spans="1:15" x14ac:dyDescent="0.3">
      <c r="A6722" t="s">
        <v>9964</v>
      </c>
      <c r="B6722">
        <v>1</v>
      </c>
      <c r="C6722" t="s">
        <v>336</v>
      </c>
      <c r="D6722" t="s">
        <v>4700</v>
      </c>
      <c r="E6722" t="s">
        <v>9989</v>
      </c>
      <c r="F6722">
        <v>0</v>
      </c>
      <c r="G6722">
        <v>133</v>
      </c>
      <c r="H6722">
        <v>142</v>
      </c>
      <c r="I6722">
        <v>142</v>
      </c>
      <c r="J6722">
        <v>142</v>
      </c>
      <c r="K6722">
        <f t="shared" si="520"/>
        <v>0</v>
      </c>
      <c r="L6722">
        <f t="shared" si="521"/>
        <v>0</v>
      </c>
      <c r="M6722">
        <f t="shared" si="522"/>
        <v>0</v>
      </c>
      <c r="N6722">
        <f t="shared" si="523"/>
        <v>0</v>
      </c>
      <c r="O6722">
        <f t="shared" si="524"/>
        <v>0</v>
      </c>
    </row>
    <row r="6723" spans="1:15" x14ac:dyDescent="0.3">
      <c r="A6723" t="s">
        <v>9964</v>
      </c>
      <c r="B6723">
        <v>1</v>
      </c>
      <c r="C6723" t="s">
        <v>80</v>
      </c>
      <c r="D6723" t="s">
        <v>2688</v>
      </c>
      <c r="E6723" t="s">
        <v>9990</v>
      </c>
      <c r="F6723">
        <v>0</v>
      </c>
      <c r="G6723">
        <v>125</v>
      </c>
      <c r="H6723">
        <v>129</v>
      </c>
      <c r="I6723">
        <v>129</v>
      </c>
      <c r="J6723">
        <v>129</v>
      </c>
      <c r="K6723">
        <f t="shared" si="520"/>
        <v>0</v>
      </c>
      <c r="L6723">
        <f t="shared" si="521"/>
        <v>0</v>
      </c>
      <c r="M6723">
        <f t="shared" si="522"/>
        <v>0</v>
      </c>
      <c r="N6723">
        <f t="shared" si="523"/>
        <v>0</v>
      </c>
      <c r="O6723">
        <f t="shared" si="524"/>
        <v>0</v>
      </c>
    </row>
    <row r="6724" spans="1:15" x14ac:dyDescent="0.3">
      <c r="A6724" t="s">
        <v>9964</v>
      </c>
      <c r="B6724">
        <v>1</v>
      </c>
      <c r="C6724" t="s">
        <v>282</v>
      </c>
      <c r="D6724" t="s">
        <v>3551</v>
      </c>
      <c r="E6724" t="s">
        <v>9991</v>
      </c>
      <c r="F6724">
        <v>0</v>
      </c>
      <c r="G6724">
        <v>112</v>
      </c>
      <c r="H6724">
        <v>103</v>
      </c>
      <c r="I6724">
        <v>103</v>
      </c>
      <c r="J6724">
        <v>103</v>
      </c>
      <c r="K6724">
        <f t="shared" ref="K6724:K6787" si="525">IF(AND($A6724=$D$1,$B6724=$E$1),F6724,0)</f>
        <v>0</v>
      </c>
      <c r="L6724">
        <f t="shared" ref="L6724:L6787" si="526">IF(AND($A6724=$D$1,$B6724=$E$1),G6724,0)</f>
        <v>0</v>
      </c>
      <c r="M6724">
        <f t="shared" ref="M6724:M6787" si="527">IF(AND($A6724=$D$1,$B6724=$E$1),H6724,0)</f>
        <v>0</v>
      </c>
      <c r="N6724">
        <f t="shared" ref="N6724:N6787" si="528">IF(AND($A6724=$D$1,$B6724=$E$1),I6724,0)</f>
        <v>0</v>
      </c>
      <c r="O6724">
        <f t="shared" ref="O6724:O6787" si="529">IF(AND($A6724=$D$1,$B6724=$E$1),J6724,0)</f>
        <v>0</v>
      </c>
    </row>
    <row r="6725" spans="1:15" x14ac:dyDescent="0.3">
      <c r="A6725" t="s">
        <v>9964</v>
      </c>
      <c r="B6725">
        <v>1</v>
      </c>
      <c r="C6725" t="s">
        <v>41</v>
      </c>
      <c r="D6725" t="s">
        <v>1657</v>
      </c>
      <c r="E6725" t="s">
        <v>9992</v>
      </c>
      <c r="F6725">
        <v>0</v>
      </c>
      <c r="G6725">
        <v>99</v>
      </c>
      <c r="H6725">
        <v>100</v>
      </c>
      <c r="I6725">
        <v>100</v>
      </c>
      <c r="J6725">
        <v>100</v>
      </c>
      <c r="K6725">
        <f t="shared" si="525"/>
        <v>0</v>
      </c>
      <c r="L6725">
        <f t="shared" si="526"/>
        <v>0</v>
      </c>
      <c r="M6725">
        <f t="shared" si="527"/>
        <v>0</v>
      </c>
      <c r="N6725">
        <f t="shared" si="528"/>
        <v>0</v>
      </c>
      <c r="O6725">
        <f t="shared" si="529"/>
        <v>0</v>
      </c>
    </row>
    <row r="6726" spans="1:15" x14ac:dyDescent="0.3">
      <c r="A6726" t="s">
        <v>9964</v>
      </c>
      <c r="B6726">
        <v>1</v>
      </c>
      <c r="C6726" t="s">
        <v>2807</v>
      </c>
      <c r="D6726" t="s">
        <v>128</v>
      </c>
      <c r="E6726" t="s">
        <v>9993</v>
      </c>
      <c r="F6726">
        <v>0</v>
      </c>
      <c r="G6726">
        <v>93</v>
      </c>
      <c r="H6726">
        <v>96</v>
      </c>
      <c r="I6726">
        <v>96</v>
      </c>
      <c r="J6726">
        <v>96</v>
      </c>
      <c r="K6726">
        <f t="shared" si="525"/>
        <v>0</v>
      </c>
      <c r="L6726">
        <f t="shared" si="526"/>
        <v>0</v>
      </c>
      <c r="M6726">
        <f t="shared" si="527"/>
        <v>0</v>
      </c>
      <c r="N6726">
        <f t="shared" si="528"/>
        <v>0</v>
      </c>
      <c r="O6726">
        <f t="shared" si="529"/>
        <v>0</v>
      </c>
    </row>
    <row r="6727" spans="1:15" x14ac:dyDescent="0.3">
      <c r="A6727" t="s">
        <v>9964</v>
      </c>
      <c r="B6727">
        <v>1</v>
      </c>
      <c r="C6727" t="s">
        <v>56</v>
      </c>
      <c r="D6727" t="s">
        <v>9994</v>
      </c>
      <c r="E6727" t="s">
        <v>9995</v>
      </c>
      <c r="F6727">
        <v>0</v>
      </c>
      <c r="G6727">
        <v>72</v>
      </c>
      <c r="H6727">
        <v>73</v>
      </c>
      <c r="I6727">
        <v>73</v>
      </c>
      <c r="J6727">
        <v>73</v>
      </c>
      <c r="K6727">
        <f t="shared" si="525"/>
        <v>0</v>
      </c>
      <c r="L6727">
        <f t="shared" si="526"/>
        <v>0</v>
      </c>
      <c r="M6727">
        <f t="shared" si="527"/>
        <v>0</v>
      </c>
      <c r="N6727">
        <f t="shared" si="528"/>
        <v>0</v>
      </c>
      <c r="O6727">
        <f t="shared" si="529"/>
        <v>0</v>
      </c>
    </row>
    <row r="6728" spans="1:15" x14ac:dyDescent="0.3">
      <c r="A6728" t="s">
        <v>9964</v>
      </c>
      <c r="B6728">
        <v>1</v>
      </c>
      <c r="C6728" t="s">
        <v>211</v>
      </c>
      <c r="D6728" t="s">
        <v>2322</v>
      </c>
      <c r="E6728" t="s">
        <v>9996</v>
      </c>
      <c r="F6728">
        <v>0</v>
      </c>
      <c r="G6728">
        <v>61</v>
      </c>
      <c r="H6728">
        <v>51</v>
      </c>
      <c r="I6728">
        <v>51</v>
      </c>
      <c r="J6728">
        <v>51</v>
      </c>
      <c r="K6728">
        <f t="shared" si="525"/>
        <v>0</v>
      </c>
      <c r="L6728">
        <f t="shared" si="526"/>
        <v>0</v>
      </c>
      <c r="M6728">
        <f t="shared" si="527"/>
        <v>0</v>
      </c>
      <c r="N6728">
        <f t="shared" si="528"/>
        <v>0</v>
      </c>
      <c r="O6728">
        <f t="shared" si="529"/>
        <v>0</v>
      </c>
    </row>
    <row r="6729" spans="1:15" x14ac:dyDescent="0.3">
      <c r="A6729" t="s">
        <v>9964</v>
      </c>
      <c r="B6729">
        <v>1</v>
      </c>
      <c r="C6729" t="s">
        <v>351</v>
      </c>
      <c r="D6729" t="s">
        <v>485</v>
      </c>
      <c r="E6729" t="s">
        <v>9997</v>
      </c>
      <c r="F6729">
        <v>0</v>
      </c>
      <c r="G6729">
        <v>56</v>
      </c>
      <c r="H6729">
        <v>59</v>
      </c>
      <c r="I6729">
        <v>59</v>
      </c>
      <c r="J6729">
        <v>59</v>
      </c>
      <c r="K6729">
        <f t="shared" si="525"/>
        <v>0</v>
      </c>
      <c r="L6729">
        <f t="shared" si="526"/>
        <v>0</v>
      </c>
      <c r="M6729">
        <f t="shared" si="527"/>
        <v>0</v>
      </c>
      <c r="N6729">
        <f t="shared" si="528"/>
        <v>0</v>
      </c>
      <c r="O6729">
        <f t="shared" si="529"/>
        <v>0</v>
      </c>
    </row>
    <row r="6730" spans="1:15" x14ac:dyDescent="0.3">
      <c r="A6730" t="s">
        <v>9964</v>
      </c>
      <c r="B6730">
        <v>1</v>
      </c>
      <c r="C6730" t="s">
        <v>89</v>
      </c>
      <c r="D6730" t="s">
        <v>9998</v>
      </c>
      <c r="E6730" t="s">
        <v>9999</v>
      </c>
      <c r="F6730">
        <v>0</v>
      </c>
      <c r="G6730">
        <v>49</v>
      </c>
      <c r="H6730">
        <v>54</v>
      </c>
      <c r="I6730">
        <v>54</v>
      </c>
      <c r="J6730">
        <v>54</v>
      </c>
      <c r="K6730">
        <f t="shared" si="525"/>
        <v>0</v>
      </c>
      <c r="L6730">
        <f t="shared" si="526"/>
        <v>0</v>
      </c>
      <c r="M6730">
        <f t="shared" si="527"/>
        <v>0</v>
      </c>
      <c r="N6730">
        <f t="shared" si="528"/>
        <v>0</v>
      </c>
      <c r="O6730">
        <f t="shared" si="529"/>
        <v>0</v>
      </c>
    </row>
    <row r="6731" spans="1:15" x14ac:dyDescent="0.3">
      <c r="A6731" t="s">
        <v>9964</v>
      </c>
      <c r="B6731">
        <v>1</v>
      </c>
      <c r="C6731" t="s">
        <v>74</v>
      </c>
      <c r="D6731" t="s">
        <v>10000</v>
      </c>
      <c r="E6731" t="s">
        <v>10001</v>
      </c>
      <c r="F6731">
        <v>0</v>
      </c>
      <c r="G6731">
        <v>31</v>
      </c>
      <c r="H6731">
        <v>32</v>
      </c>
      <c r="I6731">
        <v>32</v>
      </c>
      <c r="J6731">
        <v>32</v>
      </c>
      <c r="K6731">
        <f t="shared" si="525"/>
        <v>0</v>
      </c>
      <c r="L6731">
        <f t="shared" si="526"/>
        <v>0</v>
      </c>
      <c r="M6731">
        <f t="shared" si="527"/>
        <v>0</v>
      </c>
      <c r="N6731">
        <f t="shared" si="528"/>
        <v>0</v>
      </c>
      <c r="O6731">
        <f t="shared" si="529"/>
        <v>0</v>
      </c>
    </row>
    <row r="6732" spans="1:15" x14ac:dyDescent="0.3">
      <c r="A6732" t="s">
        <v>9964</v>
      </c>
      <c r="B6732">
        <v>2</v>
      </c>
      <c r="C6732" t="s">
        <v>17</v>
      </c>
      <c r="D6732" t="s">
        <v>997</v>
      </c>
      <c r="E6732" t="s">
        <v>9965</v>
      </c>
      <c r="F6732">
        <v>122</v>
      </c>
      <c r="G6732">
        <v>31541</v>
      </c>
      <c r="H6732">
        <v>33486</v>
      </c>
      <c r="I6732">
        <v>33486</v>
      </c>
      <c r="J6732">
        <v>33486</v>
      </c>
      <c r="K6732">
        <f t="shared" si="525"/>
        <v>0</v>
      </c>
      <c r="L6732">
        <f t="shared" si="526"/>
        <v>0</v>
      </c>
      <c r="M6732">
        <f t="shared" si="527"/>
        <v>0</v>
      </c>
      <c r="N6732">
        <f t="shared" si="528"/>
        <v>0</v>
      </c>
      <c r="O6732">
        <f t="shared" si="529"/>
        <v>0</v>
      </c>
    </row>
    <row r="6733" spans="1:15" x14ac:dyDescent="0.3">
      <c r="A6733" t="s">
        <v>9964</v>
      </c>
      <c r="B6733">
        <v>2</v>
      </c>
      <c r="C6733" t="s">
        <v>11</v>
      </c>
      <c r="D6733" t="s">
        <v>10002</v>
      </c>
      <c r="E6733" t="s">
        <v>10003</v>
      </c>
      <c r="F6733">
        <v>143</v>
      </c>
      <c r="G6733">
        <v>27784</v>
      </c>
      <c r="H6733">
        <v>27959</v>
      </c>
      <c r="I6733">
        <v>27959</v>
      </c>
      <c r="J6733">
        <v>27959</v>
      </c>
      <c r="K6733">
        <f t="shared" si="525"/>
        <v>0</v>
      </c>
      <c r="L6733">
        <f t="shared" si="526"/>
        <v>0</v>
      </c>
      <c r="M6733">
        <f t="shared" si="527"/>
        <v>0</v>
      </c>
      <c r="N6733">
        <f t="shared" si="528"/>
        <v>0</v>
      </c>
      <c r="O6733">
        <f t="shared" si="529"/>
        <v>0</v>
      </c>
    </row>
    <row r="6734" spans="1:15" x14ac:dyDescent="0.3">
      <c r="A6734" t="s">
        <v>9964</v>
      </c>
      <c r="B6734">
        <v>2</v>
      </c>
      <c r="C6734" t="s">
        <v>14</v>
      </c>
      <c r="D6734" t="s">
        <v>10004</v>
      </c>
      <c r="E6734" t="s">
        <v>10005</v>
      </c>
      <c r="F6734">
        <v>96</v>
      </c>
      <c r="G6734">
        <v>19503</v>
      </c>
      <c r="H6734">
        <v>23175</v>
      </c>
      <c r="I6734">
        <v>23175</v>
      </c>
      <c r="J6734">
        <v>23175</v>
      </c>
      <c r="K6734">
        <f t="shared" si="525"/>
        <v>0</v>
      </c>
      <c r="L6734">
        <f t="shared" si="526"/>
        <v>0</v>
      </c>
      <c r="M6734">
        <f t="shared" si="527"/>
        <v>0</v>
      </c>
      <c r="N6734">
        <f t="shared" si="528"/>
        <v>0</v>
      </c>
      <c r="O6734">
        <f t="shared" si="529"/>
        <v>0</v>
      </c>
    </row>
    <row r="6735" spans="1:15" x14ac:dyDescent="0.3">
      <c r="A6735" t="s">
        <v>9964</v>
      </c>
      <c r="B6735">
        <v>2</v>
      </c>
      <c r="C6735" t="s">
        <v>20</v>
      </c>
      <c r="D6735" t="s">
        <v>10006</v>
      </c>
      <c r="E6735" t="s">
        <v>10007</v>
      </c>
      <c r="F6735">
        <v>10</v>
      </c>
      <c r="G6735">
        <v>5008</v>
      </c>
      <c r="H6735">
        <v>5197</v>
      </c>
      <c r="I6735">
        <v>5197</v>
      </c>
      <c r="J6735">
        <v>5197</v>
      </c>
      <c r="K6735">
        <f t="shared" si="525"/>
        <v>0</v>
      </c>
      <c r="L6735">
        <f t="shared" si="526"/>
        <v>0</v>
      </c>
      <c r="M6735">
        <f t="shared" si="527"/>
        <v>0</v>
      </c>
      <c r="N6735">
        <f t="shared" si="528"/>
        <v>0</v>
      </c>
      <c r="O6735">
        <f t="shared" si="529"/>
        <v>0</v>
      </c>
    </row>
    <row r="6736" spans="1:15" x14ac:dyDescent="0.3">
      <c r="A6736" t="s">
        <v>9964</v>
      </c>
      <c r="B6736">
        <v>2</v>
      </c>
      <c r="C6736" t="s">
        <v>26</v>
      </c>
      <c r="D6736" t="s">
        <v>908</v>
      </c>
      <c r="E6736" t="s">
        <v>10008</v>
      </c>
      <c r="F6736">
        <v>4</v>
      </c>
      <c r="G6736">
        <v>1503</v>
      </c>
      <c r="H6736">
        <v>1724</v>
      </c>
      <c r="I6736">
        <v>1724</v>
      </c>
      <c r="J6736">
        <v>1724</v>
      </c>
      <c r="K6736">
        <f t="shared" si="525"/>
        <v>0</v>
      </c>
      <c r="L6736">
        <f t="shared" si="526"/>
        <v>0</v>
      </c>
      <c r="M6736">
        <f t="shared" si="527"/>
        <v>0</v>
      </c>
      <c r="N6736">
        <f t="shared" si="528"/>
        <v>0</v>
      </c>
      <c r="O6736">
        <f t="shared" si="529"/>
        <v>0</v>
      </c>
    </row>
    <row r="6737" spans="1:15" x14ac:dyDescent="0.3">
      <c r="A6737" t="s">
        <v>9964</v>
      </c>
      <c r="B6737">
        <v>2</v>
      </c>
      <c r="C6737" t="s">
        <v>38</v>
      </c>
      <c r="D6737" t="s">
        <v>730</v>
      </c>
      <c r="E6737" t="s">
        <v>10009</v>
      </c>
      <c r="F6737">
        <v>5</v>
      </c>
      <c r="G6737">
        <v>1271</v>
      </c>
      <c r="H6737">
        <v>1267</v>
      </c>
      <c r="I6737">
        <v>1267</v>
      </c>
      <c r="J6737">
        <v>1267</v>
      </c>
      <c r="K6737">
        <f t="shared" si="525"/>
        <v>0</v>
      </c>
      <c r="L6737">
        <f t="shared" si="526"/>
        <v>0</v>
      </c>
      <c r="M6737">
        <f t="shared" si="527"/>
        <v>0</v>
      </c>
      <c r="N6737">
        <f t="shared" si="528"/>
        <v>0</v>
      </c>
      <c r="O6737">
        <f t="shared" si="529"/>
        <v>0</v>
      </c>
    </row>
    <row r="6738" spans="1:15" x14ac:dyDescent="0.3">
      <c r="A6738" t="s">
        <v>9964</v>
      </c>
      <c r="B6738">
        <v>2</v>
      </c>
      <c r="C6738" t="s">
        <v>127</v>
      </c>
      <c r="D6738" t="s">
        <v>10010</v>
      </c>
      <c r="E6738" t="s">
        <v>10011</v>
      </c>
      <c r="F6738">
        <v>5</v>
      </c>
      <c r="G6738">
        <v>727</v>
      </c>
      <c r="H6738">
        <v>704</v>
      </c>
      <c r="I6738">
        <v>704</v>
      </c>
      <c r="J6738">
        <v>704</v>
      </c>
      <c r="K6738">
        <f t="shared" si="525"/>
        <v>0</v>
      </c>
      <c r="L6738">
        <f t="shared" si="526"/>
        <v>0</v>
      </c>
      <c r="M6738">
        <f t="shared" si="527"/>
        <v>0</v>
      </c>
      <c r="N6738">
        <f t="shared" si="528"/>
        <v>0</v>
      </c>
      <c r="O6738">
        <f t="shared" si="529"/>
        <v>0</v>
      </c>
    </row>
    <row r="6739" spans="1:15" x14ac:dyDescent="0.3">
      <c r="A6739" t="s">
        <v>9964</v>
      </c>
      <c r="B6739">
        <v>2</v>
      </c>
      <c r="C6739" t="s">
        <v>35</v>
      </c>
      <c r="D6739" t="s">
        <v>7015</v>
      </c>
      <c r="E6739" t="s">
        <v>7200</v>
      </c>
      <c r="F6739">
        <v>9</v>
      </c>
      <c r="G6739">
        <v>572</v>
      </c>
      <c r="H6739">
        <v>581</v>
      </c>
      <c r="I6739">
        <v>581</v>
      </c>
      <c r="J6739">
        <v>581</v>
      </c>
      <c r="K6739">
        <f t="shared" si="525"/>
        <v>0</v>
      </c>
      <c r="L6739">
        <f t="shared" si="526"/>
        <v>0</v>
      </c>
      <c r="M6739">
        <f t="shared" si="527"/>
        <v>0</v>
      </c>
      <c r="N6739">
        <f t="shared" si="528"/>
        <v>0</v>
      </c>
      <c r="O6739">
        <f t="shared" si="529"/>
        <v>0</v>
      </c>
    </row>
    <row r="6740" spans="1:15" x14ac:dyDescent="0.3">
      <c r="A6740" t="s">
        <v>9964</v>
      </c>
      <c r="B6740">
        <v>2</v>
      </c>
      <c r="C6740" t="s">
        <v>77</v>
      </c>
      <c r="D6740" t="s">
        <v>10012</v>
      </c>
      <c r="E6740" t="s">
        <v>10013</v>
      </c>
      <c r="F6740">
        <v>2</v>
      </c>
      <c r="G6740">
        <v>482</v>
      </c>
      <c r="H6740">
        <v>454</v>
      </c>
      <c r="I6740">
        <v>454</v>
      </c>
      <c r="J6740">
        <v>454</v>
      </c>
      <c r="K6740">
        <f t="shared" si="525"/>
        <v>0</v>
      </c>
      <c r="L6740">
        <f t="shared" si="526"/>
        <v>0</v>
      </c>
      <c r="M6740">
        <f t="shared" si="527"/>
        <v>0</v>
      </c>
      <c r="N6740">
        <f t="shared" si="528"/>
        <v>0</v>
      </c>
      <c r="O6740">
        <f t="shared" si="529"/>
        <v>0</v>
      </c>
    </row>
    <row r="6741" spans="1:15" x14ac:dyDescent="0.3">
      <c r="A6741" t="s">
        <v>9964</v>
      </c>
      <c r="B6741">
        <v>2</v>
      </c>
      <c r="C6741" t="s">
        <v>351</v>
      </c>
      <c r="D6741" t="s">
        <v>499</v>
      </c>
      <c r="E6741" t="s">
        <v>10014</v>
      </c>
      <c r="F6741">
        <v>0</v>
      </c>
      <c r="G6741">
        <v>472</v>
      </c>
      <c r="H6741">
        <v>469</v>
      </c>
      <c r="I6741">
        <v>469</v>
      </c>
      <c r="J6741">
        <v>469</v>
      </c>
      <c r="K6741">
        <f t="shared" si="525"/>
        <v>0</v>
      </c>
      <c r="L6741">
        <f t="shared" si="526"/>
        <v>0</v>
      </c>
      <c r="M6741">
        <f t="shared" si="527"/>
        <v>0</v>
      </c>
      <c r="N6741">
        <f t="shared" si="528"/>
        <v>0</v>
      </c>
      <c r="O6741">
        <f t="shared" si="529"/>
        <v>0</v>
      </c>
    </row>
    <row r="6742" spans="1:15" x14ac:dyDescent="0.3">
      <c r="A6742" t="s">
        <v>9964</v>
      </c>
      <c r="B6742">
        <v>2</v>
      </c>
      <c r="C6742" t="s">
        <v>336</v>
      </c>
      <c r="D6742" t="s">
        <v>10015</v>
      </c>
      <c r="E6742" t="s">
        <v>10016</v>
      </c>
      <c r="F6742">
        <v>2</v>
      </c>
      <c r="G6742">
        <v>446</v>
      </c>
      <c r="H6742">
        <v>486</v>
      </c>
      <c r="I6742">
        <v>486</v>
      </c>
      <c r="J6742">
        <v>486</v>
      </c>
      <c r="K6742">
        <f t="shared" si="525"/>
        <v>0</v>
      </c>
      <c r="L6742">
        <f t="shared" si="526"/>
        <v>0</v>
      </c>
      <c r="M6742">
        <f t="shared" si="527"/>
        <v>0</v>
      </c>
      <c r="N6742">
        <f t="shared" si="528"/>
        <v>0</v>
      </c>
      <c r="O6742">
        <f t="shared" si="529"/>
        <v>0</v>
      </c>
    </row>
    <row r="6743" spans="1:15" x14ac:dyDescent="0.3">
      <c r="A6743" t="s">
        <v>9964</v>
      </c>
      <c r="B6743">
        <v>2</v>
      </c>
      <c r="C6743" t="s">
        <v>80</v>
      </c>
      <c r="D6743" t="s">
        <v>3192</v>
      </c>
      <c r="E6743" t="s">
        <v>4276</v>
      </c>
      <c r="F6743">
        <v>1</v>
      </c>
      <c r="G6743">
        <v>381</v>
      </c>
      <c r="H6743">
        <v>375</v>
      </c>
      <c r="I6743">
        <v>375</v>
      </c>
      <c r="J6743">
        <v>375</v>
      </c>
      <c r="K6743">
        <f t="shared" si="525"/>
        <v>0</v>
      </c>
      <c r="L6743">
        <f t="shared" si="526"/>
        <v>0</v>
      </c>
      <c r="M6743">
        <f t="shared" si="527"/>
        <v>0</v>
      </c>
      <c r="N6743">
        <f t="shared" si="528"/>
        <v>0</v>
      </c>
      <c r="O6743">
        <f t="shared" si="529"/>
        <v>0</v>
      </c>
    </row>
    <row r="6744" spans="1:15" x14ac:dyDescent="0.3">
      <c r="A6744" t="s">
        <v>9964</v>
      </c>
      <c r="B6744">
        <v>2</v>
      </c>
      <c r="C6744" t="s">
        <v>138</v>
      </c>
      <c r="D6744" t="s">
        <v>10017</v>
      </c>
      <c r="E6744" t="s">
        <v>10018</v>
      </c>
      <c r="F6744">
        <v>1</v>
      </c>
      <c r="G6744">
        <v>379</v>
      </c>
      <c r="H6744">
        <v>397</v>
      </c>
      <c r="I6744">
        <v>397</v>
      </c>
      <c r="J6744">
        <v>397</v>
      </c>
      <c r="K6744">
        <f t="shared" si="525"/>
        <v>0</v>
      </c>
      <c r="L6744">
        <f t="shared" si="526"/>
        <v>0</v>
      </c>
      <c r="M6744">
        <f t="shared" si="527"/>
        <v>0</v>
      </c>
      <c r="N6744">
        <f t="shared" si="528"/>
        <v>0</v>
      </c>
      <c r="O6744">
        <f t="shared" si="529"/>
        <v>0</v>
      </c>
    </row>
    <row r="6745" spans="1:15" x14ac:dyDescent="0.3">
      <c r="A6745" t="s">
        <v>9964</v>
      </c>
      <c r="B6745">
        <v>2</v>
      </c>
      <c r="C6745" t="s">
        <v>32</v>
      </c>
      <c r="D6745" t="s">
        <v>10019</v>
      </c>
      <c r="E6745" t="s">
        <v>10020</v>
      </c>
      <c r="F6745">
        <v>0</v>
      </c>
      <c r="G6745">
        <v>371</v>
      </c>
      <c r="H6745">
        <v>378</v>
      </c>
      <c r="I6745">
        <v>378</v>
      </c>
      <c r="J6745">
        <v>378</v>
      </c>
      <c r="K6745">
        <f t="shared" si="525"/>
        <v>0</v>
      </c>
      <c r="L6745">
        <f t="shared" si="526"/>
        <v>0</v>
      </c>
      <c r="M6745">
        <f t="shared" si="527"/>
        <v>0</v>
      </c>
      <c r="N6745">
        <f t="shared" si="528"/>
        <v>0</v>
      </c>
      <c r="O6745">
        <f t="shared" si="529"/>
        <v>0</v>
      </c>
    </row>
    <row r="6746" spans="1:15" x14ac:dyDescent="0.3">
      <c r="A6746" t="s">
        <v>9964</v>
      </c>
      <c r="B6746">
        <v>2</v>
      </c>
      <c r="C6746" t="s">
        <v>59</v>
      </c>
      <c r="D6746" t="s">
        <v>10021</v>
      </c>
      <c r="E6746" t="s">
        <v>10022</v>
      </c>
      <c r="F6746">
        <v>2</v>
      </c>
      <c r="G6746">
        <v>318</v>
      </c>
      <c r="H6746">
        <v>328</v>
      </c>
      <c r="I6746">
        <v>328</v>
      </c>
      <c r="J6746">
        <v>328</v>
      </c>
      <c r="K6746">
        <f t="shared" si="525"/>
        <v>0</v>
      </c>
      <c r="L6746">
        <f t="shared" si="526"/>
        <v>0</v>
      </c>
      <c r="M6746">
        <f t="shared" si="527"/>
        <v>0</v>
      </c>
      <c r="N6746">
        <f t="shared" si="528"/>
        <v>0</v>
      </c>
      <c r="O6746">
        <f t="shared" si="529"/>
        <v>0</v>
      </c>
    </row>
    <row r="6747" spans="1:15" x14ac:dyDescent="0.3">
      <c r="A6747" t="s">
        <v>9964</v>
      </c>
      <c r="B6747">
        <v>2</v>
      </c>
      <c r="C6747" t="s">
        <v>29</v>
      </c>
      <c r="D6747" t="s">
        <v>1326</v>
      </c>
      <c r="E6747" t="s">
        <v>9976</v>
      </c>
      <c r="F6747">
        <v>0</v>
      </c>
      <c r="G6747">
        <v>163</v>
      </c>
      <c r="H6747">
        <v>210</v>
      </c>
      <c r="I6747">
        <v>210</v>
      </c>
      <c r="J6747">
        <v>210</v>
      </c>
      <c r="K6747">
        <f t="shared" si="525"/>
        <v>0</v>
      </c>
      <c r="L6747">
        <f t="shared" si="526"/>
        <v>0</v>
      </c>
      <c r="M6747">
        <f t="shared" si="527"/>
        <v>0</v>
      </c>
      <c r="N6747">
        <f t="shared" si="528"/>
        <v>0</v>
      </c>
      <c r="O6747">
        <f t="shared" si="529"/>
        <v>0</v>
      </c>
    </row>
    <row r="6748" spans="1:15" x14ac:dyDescent="0.3">
      <c r="A6748" t="s">
        <v>9964</v>
      </c>
      <c r="B6748">
        <v>2</v>
      </c>
      <c r="C6748" t="s">
        <v>50</v>
      </c>
      <c r="D6748" t="s">
        <v>4327</v>
      </c>
      <c r="E6748" t="s">
        <v>10023</v>
      </c>
      <c r="F6748">
        <v>0</v>
      </c>
      <c r="G6748">
        <v>147</v>
      </c>
      <c r="H6748">
        <v>164</v>
      </c>
      <c r="I6748">
        <v>164</v>
      </c>
      <c r="J6748">
        <v>164</v>
      </c>
      <c r="K6748">
        <f t="shared" si="525"/>
        <v>0</v>
      </c>
      <c r="L6748">
        <f t="shared" si="526"/>
        <v>0</v>
      </c>
      <c r="M6748">
        <f t="shared" si="527"/>
        <v>0</v>
      </c>
      <c r="N6748">
        <f t="shared" si="528"/>
        <v>0</v>
      </c>
      <c r="O6748">
        <f t="shared" si="529"/>
        <v>0</v>
      </c>
    </row>
    <row r="6749" spans="1:15" x14ac:dyDescent="0.3">
      <c r="A6749" t="s">
        <v>9964</v>
      </c>
      <c r="B6749">
        <v>2</v>
      </c>
      <c r="C6749" t="s">
        <v>47</v>
      </c>
      <c r="D6749" t="s">
        <v>1475</v>
      </c>
      <c r="E6749" t="s">
        <v>10024</v>
      </c>
      <c r="F6749">
        <v>0</v>
      </c>
      <c r="G6749">
        <v>129</v>
      </c>
      <c r="H6749">
        <v>141</v>
      </c>
      <c r="I6749">
        <v>141</v>
      </c>
      <c r="J6749">
        <v>141</v>
      </c>
      <c r="K6749">
        <f t="shared" si="525"/>
        <v>0</v>
      </c>
      <c r="L6749">
        <f t="shared" si="526"/>
        <v>0</v>
      </c>
      <c r="M6749">
        <f t="shared" si="527"/>
        <v>0</v>
      </c>
      <c r="N6749">
        <f t="shared" si="528"/>
        <v>0</v>
      </c>
      <c r="O6749">
        <f t="shared" si="529"/>
        <v>0</v>
      </c>
    </row>
    <row r="6750" spans="1:15" x14ac:dyDescent="0.3">
      <c r="A6750" t="s">
        <v>9964</v>
      </c>
      <c r="B6750">
        <v>2</v>
      </c>
      <c r="C6750" t="s">
        <v>317</v>
      </c>
      <c r="D6750" t="s">
        <v>305</v>
      </c>
      <c r="E6750" t="s">
        <v>10025</v>
      </c>
      <c r="F6750">
        <v>0</v>
      </c>
      <c r="G6750">
        <v>128</v>
      </c>
      <c r="H6750">
        <v>136</v>
      </c>
      <c r="I6750">
        <v>136</v>
      </c>
      <c r="J6750">
        <v>136</v>
      </c>
      <c r="K6750">
        <f t="shared" si="525"/>
        <v>0</v>
      </c>
      <c r="L6750">
        <f t="shared" si="526"/>
        <v>0</v>
      </c>
      <c r="M6750">
        <f t="shared" si="527"/>
        <v>0</v>
      </c>
      <c r="N6750">
        <f t="shared" si="528"/>
        <v>0</v>
      </c>
      <c r="O6750">
        <f t="shared" si="529"/>
        <v>0</v>
      </c>
    </row>
    <row r="6751" spans="1:15" x14ac:dyDescent="0.3">
      <c r="A6751" t="s">
        <v>9964</v>
      </c>
      <c r="B6751">
        <v>2</v>
      </c>
      <c r="C6751" t="s">
        <v>2807</v>
      </c>
      <c r="D6751" t="s">
        <v>10026</v>
      </c>
      <c r="E6751" t="s">
        <v>10027</v>
      </c>
      <c r="F6751">
        <v>0</v>
      </c>
      <c r="G6751">
        <v>121</v>
      </c>
      <c r="H6751">
        <v>120</v>
      </c>
      <c r="I6751">
        <v>120</v>
      </c>
      <c r="J6751">
        <v>120</v>
      </c>
      <c r="K6751">
        <f t="shared" si="525"/>
        <v>0</v>
      </c>
      <c r="L6751">
        <f t="shared" si="526"/>
        <v>0</v>
      </c>
      <c r="M6751">
        <f t="shared" si="527"/>
        <v>0</v>
      </c>
      <c r="N6751">
        <f t="shared" si="528"/>
        <v>0</v>
      </c>
      <c r="O6751">
        <f t="shared" si="529"/>
        <v>0</v>
      </c>
    </row>
    <row r="6752" spans="1:15" x14ac:dyDescent="0.3">
      <c r="A6752" t="s">
        <v>9964</v>
      </c>
      <c r="B6752">
        <v>2</v>
      </c>
      <c r="C6752" t="s">
        <v>83</v>
      </c>
      <c r="D6752" t="s">
        <v>1413</v>
      </c>
      <c r="E6752" t="s">
        <v>10028</v>
      </c>
      <c r="F6752">
        <v>0</v>
      </c>
      <c r="G6752">
        <v>120</v>
      </c>
      <c r="H6752">
        <v>121</v>
      </c>
      <c r="I6752">
        <v>121</v>
      </c>
      <c r="J6752">
        <v>121</v>
      </c>
      <c r="K6752">
        <f t="shared" si="525"/>
        <v>0</v>
      </c>
      <c r="L6752">
        <f t="shared" si="526"/>
        <v>0</v>
      </c>
      <c r="M6752">
        <f t="shared" si="527"/>
        <v>0</v>
      </c>
      <c r="N6752">
        <f t="shared" si="528"/>
        <v>0</v>
      </c>
      <c r="O6752">
        <f t="shared" si="529"/>
        <v>0</v>
      </c>
    </row>
    <row r="6753" spans="1:15" x14ac:dyDescent="0.3">
      <c r="A6753" t="s">
        <v>9964</v>
      </c>
      <c r="B6753">
        <v>2</v>
      </c>
      <c r="C6753" t="s">
        <v>71</v>
      </c>
      <c r="D6753" t="s">
        <v>9973</v>
      </c>
      <c r="E6753" t="s">
        <v>10029</v>
      </c>
      <c r="F6753">
        <v>0</v>
      </c>
      <c r="G6753">
        <v>118</v>
      </c>
      <c r="H6753">
        <v>122</v>
      </c>
      <c r="I6753">
        <v>122</v>
      </c>
      <c r="J6753">
        <v>122</v>
      </c>
      <c r="K6753">
        <f t="shared" si="525"/>
        <v>0</v>
      </c>
      <c r="L6753">
        <f t="shared" si="526"/>
        <v>0</v>
      </c>
      <c r="M6753">
        <f t="shared" si="527"/>
        <v>0</v>
      </c>
      <c r="N6753">
        <f t="shared" si="528"/>
        <v>0</v>
      </c>
      <c r="O6753">
        <f t="shared" si="529"/>
        <v>0</v>
      </c>
    </row>
    <row r="6754" spans="1:15" x14ac:dyDescent="0.3">
      <c r="A6754" t="s">
        <v>9964</v>
      </c>
      <c r="B6754">
        <v>2</v>
      </c>
      <c r="C6754" t="s">
        <v>2504</v>
      </c>
      <c r="D6754" t="s">
        <v>724</v>
      </c>
      <c r="E6754" t="s">
        <v>10030</v>
      </c>
      <c r="F6754">
        <v>0</v>
      </c>
      <c r="G6754">
        <v>101</v>
      </c>
      <c r="H6754">
        <v>105</v>
      </c>
      <c r="I6754">
        <v>105</v>
      </c>
      <c r="J6754">
        <v>105</v>
      </c>
      <c r="K6754">
        <f t="shared" si="525"/>
        <v>0</v>
      </c>
      <c r="L6754">
        <f t="shared" si="526"/>
        <v>0</v>
      </c>
      <c r="M6754">
        <f t="shared" si="527"/>
        <v>0</v>
      </c>
      <c r="N6754">
        <f t="shared" si="528"/>
        <v>0</v>
      </c>
      <c r="O6754">
        <f t="shared" si="529"/>
        <v>0</v>
      </c>
    </row>
    <row r="6755" spans="1:15" x14ac:dyDescent="0.3">
      <c r="A6755" t="s">
        <v>9964</v>
      </c>
      <c r="B6755">
        <v>2</v>
      </c>
      <c r="C6755" t="s">
        <v>89</v>
      </c>
      <c r="D6755" t="s">
        <v>10031</v>
      </c>
      <c r="E6755" t="s">
        <v>10032</v>
      </c>
      <c r="F6755">
        <v>1</v>
      </c>
      <c r="G6755">
        <v>98</v>
      </c>
      <c r="H6755">
        <v>102</v>
      </c>
      <c r="I6755">
        <v>102</v>
      </c>
      <c r="J6755">
        <v>102</v>
      </c>
      <c r="K6755">
        <f t="shared" si="525"/>
        <v>0</v>
      </c>
      <c r="L6755">
        <f t="shared" si="526"/>
        <v>0</v>
      </c>
      <c r="M6755">
        <f t="shared" si="527"/>
        <v>0</v>
      </c>
      <c r="N6755">
        <f t="shared" si="528"/>
        <v>0</v>
      </c>
      <c r="O6755">
        <f t="shared" si="529"/>
        <v>0</v>
      </c>
    </row>
    <row r="6756" spans="1:15" x14ac:dyDescent="0.3">
      <c r="A6756" t="s">
        <v>9964</v>
      </c>
      <c r="B6756">
        <v>2</v>
      </c>
      <c r="C6756" t="s">
        <v>74</v>
      </c>
      <c r="D6756" t="s">
        <v>908</v>
      </c>
      <c r="E6756" t="s">
        <v>10033</v>
      </c>
      <c r="F6756">
        <v>1</v>
      </c>
      <c r="G6756">
        <v>97</v>
      </c>
      <c r="H6756">
        <v>90</v>
      </c>
      <c r="I6756">
        <v>90</v>
      </c>
      <c r="J6756">
        <v>90</v>
      </c>
      <c r="K6756">
        <f t="shared" si="525"/>
        <v>0</v>
      </c>
      <c r="L6756">
        <f t="shared" si="526"/>
        <v>0</v>
      </c>
      <c r="M6756">
        <f t="shared" si="527"/>
        <v>0</v>
      </c>
      <c r="N6756">
        <f t="shared" si="528"/>
        <v>0</v>
      </c>
      <c r="O6756">
        <f t="shared" si="529"/>
        <v>0</v>
      </c>
    </row>
    <row r="6757" spans="1:15" x14ac:dyDescent="0.3">
      <c r="A6757" t="s">
        <v>9964</v>
      </c>
      <c r="B6757">
        <v>2</v>
      </c>
      <c r="C6757" t="s">
        <v>68</v>
      </c>
      <c r="D6757" t="s">
        <v>1474</v>
      </c>
      <c r="E6757" t="s">
        <v>10034</v>
      </c>
      <c r="F6757">
        <v>0</v>
      </c>
      <c r="G6757">
        <v>84</v>
      </c>
      <c r="H6757">
        <v>90</v>
      </c>
      <c r="I6757">
        <v>90</v>
      </c>
      <c r="J6757">
        <v>90</v>
      </c>
      <c r="K6757">
        <f t="shared" si="525"/>
        <v>0</v>
      </c>
      <c r="L6757">
        <f t="shared" si="526"/>
        <v>0</v>
      </c>
      <c r="M6757">
        <f t="shared" si="527"/>
        <v>0</v>
      </c>
      <c r="N6757">
        <f t="shared" si="528"/>
        <v>0</v>
      </c>
      <c r="O6757">
        <f t="shared" si="529"/>
        <v>0</v>
      </c>
    </row>
    <row r="6758" spans="1:15" x14ac:dyDescent="0.3">
      <c r="A6758" t="s">
        <v>9964</v>
      </c>
      <c r="B6758">
        <v>2</v>
      </c>
      <c r="C6758" t="s">
        <v>41</v>
      </c>
      <c r="D6758" t="s">
        <v>711</v>
      </c>
      <c r="E6758" t="s">
        <v>10035</v>
      </c>
      <c r="F6758">
        <v>0</v>
      </c>
      <c r="G6758">
        <v>80</v>
      </c>
      <c r="H6758">
        <v>85</v>
      </c>
      <c r="I6758">
        <v>85</v>
      </c>
      <c r="J6758">
        <v>85</v>
      </c>
      <c r="K6758">
        <f t="shared" si="525"/>
        <v>0</v>
      </c>
      <c r="L6758">
        <f t="shared" si="526"/>
        <v>0</v>
      </c>
      <c r="M6758">
        <f t="shared" si="527"/>
        <v>0</v>
      </c>
      <c r="N6758">
        <f t="shared" si="528"/>
        <v>0</v>
      </c>
      <c r="O6758">
        <f t="shared" si="529"/>
        <v>0</v>
      </c>
    </row>
    <row r="6759" spans="1:15" x14ac:dyDescent="0.3">
      <c r="A6759" t="s">
        <v>9964</v>
      </c>
      <c r="B6759">
        <v>2</v>
      </c>
      <c r="C6759" t="s">
        <v>56</v>
      </c>
      <c r="D6759" t="s">
        <v>1633</v>
      </c>
      <c r="E6759" t="s">
        <v>10036</v>
      </c>
      <c r="F6759">
        <v>0</v>
      </c>
      <c r="G6759">
        <v>49</v>
      </c>
      <c r="H6759">
        <v>50</v>
      </c>
      <c r="I6759">
        <v>50</v>
      </c>
      <c r="J6759">
        <v>50</v>
      </c>
      <c r="K6759">
        <f t="shared" si="525"/>
        <v>0</v>
      </c>
      <c r="L6759">
        <f t="shared" si="526"/>
        <v>0</v>
      </c>
      <c r="M6759">
        <f t="shared" si="527"/>
        <v>0</v>
      </c>
      <c r="N6759">
        <f t="shared" si="528"/>
        <v>0</v>
      </c>
      <c r="O6759">
        <f t="shared" si="529"/>
        <v>0</v>
      </c>
    </row>
    <row r="6760" spans="1:15" x14ac:dyDescent="0.3">
      <c r="A6760" t="s">
        <v>9964</v>
      </c>
      <c r="B6760">
        <v>3</v>
      </c>
      <c r="C6760" t="s">
        <v>17</v>
      </c>
      <c r="D6760" t="s">
        <v>10037</v>
      </c>
      <c r="E6760" t="s">
        <v>10038</v>
      </c>
      <c r="F6760">
        <v>6</v>
      </c>
      <c r="G6760">
        <v>46405</v>
      </c>
      <c r="H6760">
        <v>47066</v>
      </c>
      <c r="I6760">
        <v>47066</v>
      </c>
      <c r="J6760">
        <v>47066</v>
      </c>
      <c r="K6760">
        <f t="shared" si="525"/>
        <v>0</v>
      </c>
      <c r="L6760">
        <f t="shared" si="526"/>
        <v>0</v>
      </c>
      <c r="M6760">
        <f t="shared" si="527"/>
        <v>0</v>
      </c>
      <c r="N6760">
        <f t="shared" si="528"/>
        <v>0</v>
      </c>
      <c r="O6760">
        <f t="shared" si="529"/>
        <v>0</v>
      </c>
    </row>
    <row r="6761" spans="1:15" x14ac:dyDescent="0.3">
      <c r="A6761" t="s">
        <v>9964</v>
      </c>
      <c r="B6761">
        <v>3</v>
      </c>
      <c r="C6761" t="s">
        <v>14</v>
      </c>
      <c r="D6761" t="s">
        <v>10039</v>
      </c>
      <c r="E6761" t="s">
        <v>10040</v>
      </c>
      <c r="F6761">
        <v>28</v>
      </c>
      <c r="G6761">
        <v>22389</v>
      </c>
      <c r="H6761">
        <v>26941</v>
      </c>
      <c r="I6761">
        <v>26941</v>
      </c>
      <c r="J6761">
        <v>26941</v>
      </c>
      <c r="K6761">
        <f t="shared" si="525"/>
        <v>0</v>
      </c>
      <c r="L6761">
        <f t="shared" si="526"/>
        <v>0</v>
      </c>
      <c r="M6761">
        <f t="shared" si="527"/>
        <v>0</v>
      </c>
      <c r="N6761">
        <f t="shared" si="528"/>
        <v>0</v>
      </c>
      <c r="O6761">
        <f t="shared" si="529"/>
        <v>0</v>
      </c>
    </row>
    <row r="6762" spans="1:15" x14ac:dyDescent="0.3">
      <c r="A6762" t="s">
        <v>9964</v>
      </c>
      <c r="B6762">
        <v>3</v>
      </c>
      <c r="C6762" t="s">
        <v>11</v>
      </c>
      <c r="D6762" t="s">
        <v>9985</v>
      </c>
      <c r="E6762" t="s">
        <v>10041</v>
      </c>
      <c r="F6762">
        <v>3</v>
      </c>
      <c r="G6762">
        <v>20480</v>
      </c>
      <c r="H6762">
        <v>22001</v>
      </c>
      <c r="I6762">
        <v>22001</v>
      </c>
      <c r="J6762">
        <v>22001</v>
      </c>
      <c r="K6762">
        <f t="shared" si="525"/>
        <v>0</v>
      </c>
      <c r="L6762">
        <f t="shared" si="526"/>
        <v>0</v>
      </c>
      <c r="M6762">
        <f t="shared" si="527"/>
        <v>0</v>
      </c>
      <c r="N6762">
        <f t="shared" si="528"/>
        <v>0</v>
      </c>
      <c r="O6762">
        <f t="shared" si="529"/>
        <v>0</v>
      </c>
    </row>
    <row r="6763" spans="1:15" x14ac:dyDescent="0.3">
      <c r="A6763" t="s">
        <v>9964</v>
      </c>
      <c r="B6763">
        <v>3</v>
      </c>
      <c r="C6763" t="s">
        <v>20</v>
      </c>
      <c r="D6763" t="s">
        <v>4037</v>
      </c>
      <c r="E6763" t="s">
        <v>10042</v>
      </c>
      <c r="F6763">
        <v>1</v>
      </c>
      <c r="G6763">
        <v>7707</v>
      </c>
      <c r="H6763">
        <v>8138</v>
      </c>
      <c r="I6763">
        <v>8138</v>
      </c>
      <c r="J6763">
        <v>8138</v>
      </c>
      <c r="K6763">
        <f t="shared" si="525"/>
        <v>0</v>
      </c>
      <c r="L6763">
        <f t="shared" si="526"/>
        <v>0</v>
      </c>
      <c r="M6763">
        <f t="shared" si="527"/>
        <v>0</v>
      </c>
      <c r="N6763">
        <f t="shared" si="528"/>
        <v>0</v>
      </c>
      <c r="O6763">
        <f t="shared" si="529"/>
        <v>0</v>
      </c>
    </row>
    <row r="6764" spans="1:15" x14ac:dyDescent="0.3">
      <c r="A6764" t="s">
        <v>9964</v>
      </c>
      <c r="B6764">
        <v>3</v>
      </c>
      <c r="C6764" t="s">
        <v>26</v>
      </c>
      <c r="D6764" t="s">
        <v>1644</v>
      </c>
      <c r="E6764" t="s">
        <v>10043</v>
      </c>
      <c r="F6764">
        <v>0</v>
      </c>
      <c r="G6764">
        <v>1893</v>
      </c>
      <c r="H6764">
        <v>2181</v>
      </c>
      <c r="I6764">
        <v>2181</v>
      </c>
      <c r="J6764">
        <v>2181</v>
      </c>
      <c r="K6764">
        <f t="shared" si="525"/>
        <v>0</v>
      </c>
      <c r="L6764">
        <f t="shared" si="526"/>
        <v>0</v>
      </c>
      <c r="M6764">
        <f t="shared" si="527"/>
        <v>0</v>
      </c>
      <c r="N6764">
        <f t="shared" si="528"/>
        <v>0</v>
      </c>
      <c r="O6764">
        <f t="shared" si="529"/>
        <v>0</v>
      </c>
    </row>
    <row r="6765" spans="1:15" x14ac:dyDescent="0.3">
      <c r="A6765" t="s">
        <v>9964</v>
      </c>
      <c r="B6765">
        <v>3</v>
      </c>
      <c r="C6765" t="s">
        <v>23</v>
      </c>
      <c r="D6765" t="s">
        <v>10044</v>
      </c>
      <c r="E6765" t="s">
        <v>10045</v>
      </c>
      <c r="F6765">
        <v>0</v>
      </c>
      <c r="G6765">
        <v>1305</v>
      </c>
      <c r="H6765">
        <v>1505</v>
      </c>
      <c r="I6765">
        <v>1505</v>
      </c>
      <c r="J6765">
        <v>1505</v>
      </c>
      <c r="K6765">
        <f t="shared" si="525"/>
        <v>0</v>
      </c>
      <c r="L6765">
        <f t="shared" si="526"/>
        <v>0</v>
      </c>
      <c r="M6765">
        <f t="shared" si="527"/>
        <v>0</v>
      </c>
      <c r="N6765">
        <f t="shared" si="528"/>
        <v>0</v>
      </c>
      <c r="O6765">
        <f t="shared" si="529"/>
        <v>0</v>
      </c>
    </row>
    <row r="6766" spans="1:15" x14ac:dyDescent="0.3">
      <c r="A6766" t="s">
        <v>9964</v>
      </c>
      <c r="B6766">
        <v>3</v>
      </c>
      <c r="C6766" t="s">
        <v>32</v>
      </c>
      <c r="D6766" t="s">
        <v>637</v>
      </c>
      <c r="E6766" t="s">
        <v>10046</v>
      </c>
      <c r="F6766">
        <v>0</v>
      </c>
      <c r="G6766">
        <v>924</v>
      </c>
      <c r="H6766">
        <v>984</v>
      </c>
      <c r="I6766">
        <v>984</v>
      </c>
      <c r="J6766">
        <v>984</v>
      </c>
      <c r="K6766">
        <f t="shared" si="525"/>
        <v>0</v>
      </c>
      <c r="L6766">
        <f t="shared" si="526"/>
        <v>0</v>
      </c>
      <c r="M6766">
        <f t="shared" si="527"/>
        <v>0</v>
      </c>
      <c r="N6766">
        <f t="shared" si="528"/>
        <v>0</v>
      </c>
      <c r="O6766">
        <f t="shared" si="529"/>
        <v>0</v>
      </c>
    </row>
    <row r="6767" spans="1:15" x14ac:dyDescent="0.3">
      <c r="A6767" t="s">
        <v>9964</v>
      </c>
      <c r="B6767">
        <v>3</v>
      </c>
      <c r="C6767" t="s">
        <v>35</v>
      </c>
      <c r="D6767" t="s">
        <v>6243</v>
      </c>
      <c r="E6767" t="s">
        <v>10047</v>
      </c>
      <c r="F6767">
        <v>1</v>
      </c>
      <c r="G6767">
        <v>603</v>
      </c>
      <c r="H6767">
        <v>607</v>
      </c>
      <c r="I6767">
        <v>607</v>
      </c>
      <c r="J6767">
        <v>607</v>
      </c>
      <c r="K6767">
        <f t="shared" si="525"/>
        <v>0</v>
      </c>
      <c r="L6767">
        <f t="shared" si="526"/>
        <v>0</v>
      </c>
      <c r="M6767">
        <f t="shared" si="527"/>
        <v>0</v>
      </c>
      <c r="N6767">
        <f t="shared" si="528"/>
        <v>0</v>
      </c>
      <c r="O6767">
        <f t="shared" si="529"/>
        <v>0</v>
      </c>
    </row>
    <row r="6768" spans="1:15" x14ac:dyDescent="0.3">
      <c r="A6768" t="s">
        <v>9964</v>
      </c>
      <c r="B6768">
        <v>3</v>
      </c>
      <c r="C6768" t="s">
        <v>336</v>
      </c>
      <c r="D6768" t="s">
        <v>459</v>
      </c>
      <c r="E6768" t="s">
        <v>10048</v>
      </c>
      <c r="F6768">
        <v>0</v>
      </c>
      <c r="G6768">
        <v>516</v>
      </c>
      <c r="H6768">
        <v>555</v>
      </c>
      <c r="I6768">
        <v>555</v>
      </c>
      <c r="J6768">
        <v>555</v>
      </c>
      <c r="K6768">
        <f t="shared" si="525"/>
        <v>0</v>
      </c>
      <c r="L6768">
        <f t="shared" si="526"/>
        <v>0</v>
      </c>
      <c r="M6768">
        <f t="shared" si="527"/>
        <v>0</v>
      </c>
      <c r="N6768">
        <f t="shared" si="528"/>
        <v>0</v>
      </c>
      <c r="O6768">
        <f t="shared" si="529"/>
        <v>0</v>
      </c>
    </row>
    <row r="6769" spans="1:15" x14ac:dyDescent="0.3">
      <c r="A6769" t="s">
        <v>9964</v>
      </c>
      <c r="B6769">
        <v>3</v>
      </c>
      <c r="C6769" t="s">
        <v>118</v>
      </c>
      <c r="D6769" t="s">
        <v>10049</v>
      </c>
      <c r="E6769" t="s">
        <v>10050</v>
      </c>
      <c r="F6769">
        <v>0</v>
      </c>
      <c r="G6769">
        <v>494</v>
      </c>
      <c r="H6769">
        <v>541</v>
      </c>
      <c r="I6769">
        <v>541</v>
      </c>
      <c r="J6769">
        <v>541</v>
      </c>
      <c r="K6769">
        <f t="shared" si="525"/>
        <v>0</v>
      </c>
      <c r="L6769">
        <f t="shared" si="526"/>
        <v>0</v>
      </c>
      <c r="M6769">
        <f t="shared" si="527"/>
        <v>0</v>
      </c>
      <c r="N6769">
        <f t="shared" si="528"/>
        <v>0</v>
      </c>
      <c r="O6769">
        <f t="shared" si="529"/>
        <v>0</v>
      </c>
    </row>
    <row r="6770" spans="1:15" x14ac:dyDescent="0.3">
      <c r="A6770" t="s">
        <v>9964</v>
      </c>
      <c r="B6770">
        <v>3</v>
      </c>
      <c r="C6770" t="s">
        <v>71</v>
      </c>
      <c r="D6770" t="s">
        <v>7710</v>
      </c>
      <c r="E6770" t="s">
        <v>10051</v>
      </c>
      <c r="F6770">
        <v>0</v>
      </c>
      <c r="G6770">
        <v>455</v>
      </c>
      <c r="H6770">
        <v>446</v>
      </c>
      <c r="I6770">
        <v>446</v>
      </c>
      <c r="J6770">
        <v>446</v>
      </c>
      <c r="K6770">
        <f t="shared" si="525"/>
        <v>0</v>
      </c>
      <c r="L6770">
        <f t="shared" si="526"/>
        <v>0</v>
      </c>
      <c r="M6770">
        <f t="shared" si="527"/>
        <v>0</v>
      </c>
      <c r="N6770">
        <f t="shared" si="528"/>
        <v>0</v>
      </c>
      <c r="O6770">
        <f t="shared" si="529"/>
        <v>0</v>
      </c>
    </row>
    <row r="6771" spans="1:15" x14ac:dyDescent="0.3">
      <c r="A6771" t="s">
        <v>9964</v>
      </c>
      <c r="B6771">
        <v>3</v>
      </c>
      <c r="C6771" t="s">
        <v>317</v>
      </c>
      <c r="D6771" t="s">
        <v>10052</v>
      </c>
      <c r="E6771" t="s">
        <v>10053</v>
      </c>
      <c r="F6771">
        <v>0</v>
      </c>
      <c r="G6771">
        <v>430</v>
      </c>
      <c r="H6771">
        <v>438</v>
      </c>
      <c r="I6771">
        <v>438</v>
      </c>
      <c r="J6771">
        <v>438</v>
      </c>
      <c r="K6771">
        <f t="shared" si="525"/>
        <v>0</v>
      </c>
      <c r="L6771">
        <f t="shared" si="526"/>
        <v>0</v>
      </c>
      <c r="M6771">
        <f t="shared" si="527"/>
        <v>0</v>
      </c>
      <c r="N6771">
        <f t="shared" si="528"/>
        <v>0</v>
      </c>
      <c r="O6771">
        <f t="shared" si="529"/>
        <v>0</v>
      </c>
    </row>
    <row r="6772" spans="1:15" x14ac:dyDescent="0.3">
      <c r="A6772" t="s">
        <v>9964</v>
      </c>
      <c r="B6772">
        <v>3</v>
      </c>
      <c r="C6772" t="s">
        <v>50</v>
      </c>
      <c r="D6772" t="s">
        <v>4327</v>
      </c>
      <c r="E6772" t="s">
        <v>10054</v>
      </c>
      <c r="F6772">
        <v>1</v>
      </c>
      <c r="G6772">
        <v>428</v>
      </c>
      <c r="H6772">
        <v>471</v>
      </c>
      <c r="I6772">
        <v>471</v>
      </c>
      <c r="J6772">
        <v>471</v>
      </c>
      <c r="K6772">
        <f t="shared" si="525"/>
        <v>0</v>
      </c>
      <c r="L6772">
        <f t="shared" si="526"/>
        <v>0</v>
      </c>
      <c r="M6772">
        <f t="shared" si="527"/>
        <v>0</v>
      </c>
      <c r="N6772">
        <f t="shared" si="528"/>
        <v>0</v>
      </c>
      <c r="O6772">
        <f t="shared" si="529"/>
        <v>0</v>
      </c>
    </row>
    <row r="6773" spans="1:15" x14ac:dyDescent="0.3">
      <c r="A6773" t="s">
        <v>9964</v>
      </c>
      <c r="B6773">
        <v>3</v>
      </c>
      <c r="C6773" t="s">
        <v>29</v>
      </c>
      <c r="D6773" t="s">
        <v>10055</v>
      </c>
      <c r="E6773" t="s">
        <v>10056</v>
      </c>
      <c r="F6773">
        <v>0</v>
      </c>
      <c r="G6773">
        <v>412</v>
      </c>
      <c r="H6773">
        <v>495</v>
      </c>
      <c r="I6773">
        <v>495</v>
      </c>
      <c r="J6773">
        <v>495</v>
      </c>
      <c r="K6773">
        <f t="shared" si="525"/>
        <v>0</v>
      </c>
      <c r="L6773">
        <f t="shared" si="526"/>
        <v>0</v>
      </c>
      <c r="M6773">
        <f t="shared" si="527"/>
        <v>0</v>
      </c>
      <c r="N6773">
        <f t="shared" si="528"/>
        <v>0</v>
      </c>
      <c r="O6773">
        <f t="shared" si="529"/>
        <v>0</v>
      </c>
    </row>
    <row r="6774" spans="1:15" x14ac:dyDescent="0.3">
      <c r="A6774" t="s">
        <v>9964</v>
      </c>
      <c r="B6774">
        <v>3</v>
      </c>
      <c r="C6774" t="s">
        <v>38</v>
      </c>
      <c r="D6774" t="s">
        <v>10057</v>
      </c>
      <c r="E6774" t="s">
        <v>10058</v>
      </c>
      <c r="F6774">
        <v>0</v>
      </c>
      <c r="G6774">
        <v>318</v>
      </c>
      <c r="H6774">
        <v>323</v>
      </c>
      <c r="I6774">
        <v>323</v>
      </c>
      <c r="J6774">
        <v>323</v>
      </c>
      <c r="K6774">
        <f t="shared" si="525"/>
        <v>0</v>
      </c>
      <c r="L6774">
        <f t="shared" si="526"/>
        <v>0</v>
      </c>
      <c r="M6774">
        <f t="shared" si="527"/>
        <v>0</v>
      </c>
      <c r="N6774">
        <f t="shared" si="528"/>
        <v>0</v>
      </c>
      <c r="O6774">
        <f t="shared" si="529"/>
        <v>0</v>
      </c>
    </row>
    <row r="6775" spans="1:15" x14ac:dyDescent="0.3">
      <c r="A6775" t="s">
        <v>9964</v>
      </c>
      <c r="B6775">
        <v>3</v>
      </c>
      <c r="C6775" t="s">
        <v>68</v>
      </c>
      <c r="D6775" t="s">
        <v>5103</v>
      </c>
      <c r="E6775" t="s">
        <v>10059</v>
      </c>
      <c r="F6775">
        <v>0</v>
      </c>
      <c r="G6775">
        <v>273</v>
      </c>
      <c r="H6775">
        <v>283</v>
      </c>
      <c r="I6775">
        <v>283</v>
      </c>
      <c r="J6775">
        <v>283</v>
      </c>
      <c r="K6775">
        <f t="shared" si="525"/>
        <v>0</v>
      </c>
      <c r="L6775">
        <f t="shared" si="526"/>
        <v>0</v>
      </c>
      <c r="M6775">
        <f t="shared" si="527"/>
        <v>0</v>
      </c>
      <c r="N6775">
        <f t="shared" si="528"/>
        <v>0</v>
      </c>
      <c r="O6775">
        <f t="shared" si="529"/>
        <v>0</v>
      </c>
    </row>
    <row r="6776" spans="1:15" x14ac:dyDescent="0.3">
      <c r="A6776" t="s">
        <v>9964</v>
      </c>
      <c r="B6776">
        <v>3</v>
      </c>
      <c r="C6776" t="s">
        <v>59</v>
      </c>
      <c r="D6776" t="s">
        <v>542</v>
      </c>
      <c r="E6776" t="s">
        <v>10060</v>
      </c>
      <c r="F6776">
        <v>0</v>
      </c>
      <c r="G6776">
        <v>267</v>
      </c>
      <c r="H6776">
        <v>280</v>
      </c>
      <c r="I6776">
        <v>280</v>
      </c>
      <c r="J6776">
        <v>280</v>
      </c>
      <c r="K6776">
        <f t="shared" si="525"/>
        <v>0</v>
      </c>
      <c r="L6776">
        <f t="shared" si="526"/>
        <v>0</v>
      </c>
      <c r="M6776">
        <f t="shared" si="527"/>
        <v>0</v>
      </c>
      <c r="N6776">
        <f t="shared" si="528"/>
        <v>0</v>
      </c>
      <c r="O6776">
        <f t="shared" si="529"/>
        <v>0</v>
      </c>
    </row>
    <row r="6777" spans="1:15" x14ac:dyDescent="0.3">
      <c r="A6777" t="s">
        <v>9964</v>
      </c>
      <c r="B6777">
        <v>3</v>
      </c>
      <c r="C6777" t="s">
        <v>282</v>
      </c>
      <c r="D6777" t="s">
        <v>1062</v>
      </c>
      <c r="E6777" t="s">
        <v>10061</v>
      </c>
      <c r="F6777">
        <v>0</v>
      </c>
      <c r="G6777">
        <v>203</v>
      </c>
      <c r="H6777">
        <v>215</v>
      </c>
      <c r="I6777">
        <v>215</v>
      </c>
      <c r="J6777">
        <v>215</v>
      </c>
      <c r="K6777">
        <f t="shared" si="525"/>
        <v>0</v>
      </c>
      <c r="L6777">
        <f t="shared" si="526"/>
        <v>0</v>
      </c>
      <c r="M6777">
        <f t="shared" si="527"/>
        <v>0</v>
      </c>
      <c r="N6777">
        <f t="shared" si="528"/>
        <v>0</v>
      </c>
      <c r="O6777">
        <f t="shared" si="529"/>
        <v>0</v>
      </c>
    </row>
    <row r="6778" spans="1:15" x14ac:dyDescent="0.3">
      <c r="A6778" t="s">
        <v>9964</v>
      </c>
      <c r="B6778">
        <v>3</v>
      </c>
      <c r="C6778" t="s">
        <v>47</v>
      </c>
      <c r="D6778" t="s">
        <v>157</v>
      </c>
      <c r="E6778" t="s">
        <v>10062</v>
      </c>
      <c r="F6778">
        <v>1</v>
      </c>
      <c r="G6778">
        <v>202</v>
      </c>
      <c r="H6778">
        <v>248</v>
      </c>
      <c r="I6778">
        <v>248</v>
      </c>
      <c r="J6778">
        <v>248</v>
      </c>
      <c r="K6778">
        <f t="shared" si="525"/>
        <v>0</v>
      </c>
      <c r="L6778">
        <f t="shared" si="526"/>
        <v>0</v>
      </c>
      <c r="M6778">
        <f t="shared" si="527"/>
        <v>0</v>
      </c>
      <c r="N6778">
        <f t="shared" si="528"/>
        <v>0</v>
      </c>
      <c r="O6778">
        <f t="shared" si="529"/>
        <v>0</v>
      </c>
    </row>
    <row r="6779" spans="1:15" x14ac:dyDescent="0.3">
      <c r="A6779" t="s">
        <v>9964</v>
      </c>
      <c r="B6779">
        <v>3</v>
      </c>
      <c r="C6779" t="s">
        <v>351</v>
      </c>
      <c r="D6779" t="s">
        <v>10063</v>
      </c>
      <c r="E6779" t="s">
        <v>10064</v>
      </c>
      <c r="F6779">
        <v>0</v>
      </c>
      <c r="G6779">
        <v>184</v>
      </c>
      <c r="H6779">
        <v>202</v>
      </c>
      <c r="I6779">
        <v>202</v>
      </c>
      <c r="J6779">
        <v>202</v>
      </c>
      <c r="K6779">
        <f t="shared" si="525"/>
        <v>0</v>
      </c>
      <c r="L6779">
        <f t="shared" si="526"/>
        <v>0</v>
      </c>
      <c r="M6779">
        <f t="shared" si="527"/>
        <v>0</v>
      </c>
      <c r="N6779">
        <f t="shared" si="528"/>
        <v>0</v>
      </c>
      <c r="O6779">
        <f t="shared" si="529"/>
        <v>0</v>
      </c>
    </row>
    <row r="6780" spans="1:15" x14ac:dyDescent="0.3">
      <c r="A6780" t="s">
        <v>9964</v>
      </c>
      <c r="B6780">
        <v>3</v>
      </c>
      <c r="C6780" t="s">
        <v>77</v>
      </c>
      <c r="D6780" t="s">
        <v>5096</v>
      </c>
      <c r="E6780" t="s">
        <v>10013</v>
      </c>
      <c r="F6780">
        <v>0</v>
      </c>
      <c r="G6780">
        <v>176</v>
      </c>
      <c r="H6780">
        <v>173</v>
      </c>
      <c r="I6780">
        <v>173</v>
      </c>
      <c r="J6780">
        <v>173</v>
      </c>
      <c r="K6780">
        <f t="shared" si="525"/>
        <v>0</v>
      </c>
      <c r="L6780">
        <f t="shared" si="526"/>
        <v>0</v>
      </c>
      <c r="M6780">
        <f t="shared" si="527"/>
        <v>0</v>
      </c>
      <c r="N6780">
        <f t="shared" si="528"/>
        <v>0</v>
      </c>
      <c r="O6780">
        <f t="shared" si="529"/>
        <v>0</v>
      </c>
    </row>
    <row r="6781" spans="1:15" x14ac:dyDescent="0.3">
      <c r="A6781" t="s">
        <v>9964</v>
      </c>
      <c r="B6781">
        <v>3</v>
      </c>
      <c r="C6781" t="s">
        <v>80</v>
      </c>
      <c r="D6781" t="s">
        <v>8834</v>
      </c>
      <c r="E6781" t="s">
        <v>10065</v>
      </c>
      <c r="F6781">
        <v>0</v>
      </c>
      <c r="G6781">
        <v>107</v>
      </c>
      <c r="H6781">
        <v>118</v>
      </c>
      <c r="I6781">
        <v>118</v>
      </c>
      <c r="J6781">
        <v>118</v>
      </c>
      <c r="K6781">
        <f t="shared" si="525"/>
        <v>0</v>
      </c>
      <c r="L6781">
        <f t="shared" si="526"/>
        <v>0</v>
      </c>
      <c r="M6781">
        <f t="shared" si="527"/>
        <v>0</v>
      </c>
      <c r="N6781">
        <f t="shared" si="528"/>
        <v>0</v>
      </c>
      <c r="O6781">
        <f t="shared" si="529"/>
        <v>0</v>
      </c>
    </row>
    <row r="6782" spans="1:15" x14ac:dyDescent="0.3">
      <c r="A6782" t="s">
        <v>9964</v>
      </c>
      <c r="B6782">
        <v>3</v>
      </c>
      <c r="C6782" t="s">
        <v>41</v>
      </c>
      <c r="D6782" t="s">
        <v>10066</v>
      </c>
      <c r="E6782" t="s">
        <v>10035</v>
      </c>
      <c r="F6782">
        <v>0</v>
      </c>
      <c r="G6782">
        <v>102</v>
      </c>
      <c r="H6782">
        <v>99</v>
      </c>
      <c r="I6782">
        <v>99</v>
      </c>
      <c r="J6782">
        <v>99</v>
      </c>
      <c r="K6782">
        <f t="shared" si="525"/>
        <v>0</v>
      </c>
      <c r="L6782">
        <f t="shared" si="526"/>
        <v>0</v>
      </c>
      <c r="M6782">
        <f t="shared" si="527"/>
        <v>0</v>
      </c>
      <c r="N6782">
        <f t="shared" si="528"/>
        <v>0</v>
      </c>
      <c r="O6782">
        <f t="shared" si="529"/>
        <v>0</v>
      </c>
    </row>
    <row r="6783" spans="1:15" x14ac:dyDescent="0.3">
      <c r="A6783" t="s">
        <v>9964</v>
      </c>
      <c r="B6783">
        <v>3</v>
      </c>
      <c r="C6783" t="s">
        <v>74</v>
      </c>
      <c r="D6783" t="s">
        <v>8492</v>
      </c>
      <c r="E6783" t="s">
        <v>10067</v>
      </c>
      <c r="F6783">
        <v>0</v>
      </c>
      <c r="G6783">
        <v>97</v>
      </c>
      <c r="H6783">
        <v>96</v>
      </c>
      <c r="I6783">
        <v>96</v>
      </c>
      <c r="J6783">
        <v>96</v>
      </c>
      <c r="K6783">
        <f t="shared" si="525"/>
        <v>0</v>
      </c>
      <c r="L6783">
        <f t="shared" si="526"/>
        <v>0</v>
      </c>
      <c r="M6783">
        <f t="shared" si="527"/>
        <v>0</v>
      </c>
      <c r="N6783">
        <f t="shared" si="528"/>
        <v>0</v>
      </c>
      <c r="O6783">
        <f t="shared" si="529"/>
        <v>0</v>
      </c>
    </row>
    <row r="6784" spans="1:15" x14ac:dyDescent="0.3">
      <c r="A6784" t="s">
        <v>9964</v>
      </c>
      <c r="B6784">
        <v>3</v>
      </c>
      <c r="C6784" t="s">
        <v>56</v>
      </c>
      <c r="D6784" t="s">
        <v>8281</v>
      </c>
      <c r="E6784" t="s">
        <v>8778</v>
      </c>
      <c r="F6784">
        <v>0</v>
      </c>
      <c r="G6784">
        <v>79</v>
      </c>
      <c r="H6784">
        <v>86</v>
      </c>
      <c r="I6784">
        <v>86</v>
      </c>
      <c r="J6784">
        <v>86</v>
      </c>
      <c r="K6784">
        <f t="shared" si="525"/>
        <v>0</v>
      </c>
      <c r="L6784">
        <f t="shared" si="526"/>
        <v>0</v>
      </c>
      <c r="M6784">
        <f t="shared" si="527"/>
        <v>0</v>
      </c>
      <c r="N6784">
        <f t="shared" si="528"/>
        <v>0</v>
      </c>
      <c r="O6784">
        <f t="shared" si="529"/>
        <v>0</v>
      </c>
    </row>
    <row r="6785" spans="1:15" x14ac:dyDescent="0.3">
      <c r="A6785" t="s">
        <v>9964</v>
      </c>
      <c r="B6785">
        <v>3</v>
      </c>
      <c r="C6785" t="s">
        <v>89</v>
      </c>
      <c r="D6785" t="s">
        <v>10068</v>
      </c>
      <c r="E6785" t="s">
        <v>10069</v>
      </c>
      <c r="F6785">
        <v>0</v>
      </c>
      <c r="G6785">
        <v>58</v>
      </c>
      <c r="H6785">
        <v>61</v>
      </c>
      <c r="I6785">
        <v>61</v>
      </c>
      <c r="J6785">
        <v>61</v>
      </c>
      <c r="K6785">
        <f t="shared" si="525"/>
        <v>0</v>
      </c>
      <c r="L6785">
        <f t="shared" si="526"/>
        <v>0</v>
      </c>
      <c r="M6785">
        <f t="shared" si="527"/>
        <v>0</v>
      </c>
      <c r="N6785">
        <f t="shared" si="528"/>
        <v>0</v>
      </c>
      <c r="O6785">
        <f t="shared" si="529"/>
        <v>0</v>
      </c>
    </row>
    <row r="6786" spans="1:15" x14ac:dyDescent="0.3">
      <c r="A6786" t="s">
        <v>9964</v>
      </c>
      <c r="B6786">
        <v>4</v>
      </c>
      <c r="C6786" t="s">
        <v>17</v>
      </c>
      <c r="D6786" t="s">
        <v>10070</v>
      </c>
      <c r="E6786" t="s">
        <v>10038</v>
      </c>
      <c r="F6786">
        <v>641</v>
      </c>
      <c r="G6786">
        <v>38449</v>
      </c>
      <c r="H6786">
        <v>40810</v>
      </c>
      <c r="I6786">
        <v>40810</v>
      </c>
      <c r="J6786">
        <v>40810</v>
      </c>
      <c r="K6786">
        <f t="shared" si="525"/>
        <v>0</v>
      </c>
      <c r="L6786">
        <f t="shared" si="526"/>
        <v>0</v>
      </c>
      <c r="M6786">
        <f t="shared" si="527"/>
        <v>0</v>
      </c>
      <c r="N6786">
        <f t="shared" si="528"/>
        <v>0</v>
      </c>
      <c r="O6786">
        <f t="shared" si="529"/>
        <v>0</v>
      </c>
    </row>
    <row r="6787" spans="1:15" x14ac:dyDescent="0.3">
      <c r="A6787" t="s">
        <v>9964</v>
      </c>
      <c r="B6787">
        <v>4</v>
      </c>
      <c r="C6787" t="s">
        <v>11</v>
      </c>
      <c r="D6787" t="s">
        <v>1574</v>
      </c>
      <c r="E6787" t="s">
        <v>10071</v>
      </c>
      <c r="F6787">
        <v>302</v>
      </c>
      <c r="G6787">
        <v>29390</v>
      </c>
      <c r="H6787">
        <v>29598</v>
      </c>
      <c r="I6787">
        <v>29598</v>
      </c>
      <c r="J6787">
        <v>29598</v>
      </c>
      <c r="K6787">
        <f t="shared" si="525"/>
        <v>0</v>
      </c>
      <c r="L6787">
        <f t="shared" si="526"/>
        <v>0</v>
      </c>
      <c r="M6787">
        <f t="shared" si="527"/>
        <v>0</v>
      </c>
      <c r="N6787">
        <f t="shared" si="528"/>
        <v>0</v>
      </c>
      <c r="O6787">
        <f t="shared" si="529"/>
        <v>0</v>
      </c>
    </row>
    <row r="6788" spans="1:15" x14ac:dyDescent="0.3">
      <c r="A6788" t="s">
        <v>9964</v>
      </c>
      <c r="B6788">
        <v>4</v>
      </c>
      <c r="C6788" t="s">
        <v>14</v>
      </c>
      <c r="D6788" t="s">
        <v>10072</v>
      </c>
      <c r="E6788" t="s">
        <v>10073</v>
      </c>
      <c r="F6788">
        <v>204</v>
      </c>
      <c r="G6788">
        <v>21564</v>
      </c>
      <c r="H6788">
        <v>25228</v>
      </c>
      <c r="I6788">
        <v>25228</v>
      </c>
      <c r="J6788">
        <v>25228</v>
      </c>
      <c r="K6788">
        <f t="shared" ref="K6788:K6851" si="530">IF(AND($A6788=$D$1,$B6788=$E$1),F6788,0)</f>
        <v>0</v>
      </c>
      <c r="L6788">
        <f t="shared" ref="L6788:L6851" si="531">IF(AND($A6788=$D$1,$B6788=$E$1),G6788,0)</f>
        <v>0</v>
      </c>
      <c r="M6788">
        <f t="shared" ref="M6788:M6851" si="532">IF(AND($A6788=$D$1,$B6788=$E$1),H6788,0)</f>
        <v>0</v>
      </c>
      <c r="N6788">
        <f t="shared" ref="N6788:N6851" si="533">IF(AND($A6788=$D$1,$B6788=$E$1),I6788,0)</f>
        <v>0</v>
      </c>
      <c r="O6788">
        <f t="shared" ref="O6788:O6851" si="534">IF(AND($A6788=$D$1,$B6788=$E$1),J6788,0)</f>
        <v>0</v>
      </c>
    </row>
    <row r="6789" spans="1:15" x14ac:dyDescent="0.3">
      <c r="A6789" t="s">
        <v>9964</v>
      </c>
      <c r="B6789">
        <v>4</v>
      </c>
      <c r="C6789" t="s">
        <v>29</v>
      </c>
      <c r="D6789" t="s">
        <v>10074</v>
      </c>
      <c r="E6789" t="s">
        <v>10075</v>
      </c>
      <c r="F6789">
        <v>39</v>
      </c>
      <c r="G6789">
        <v>4041</v>
      </c>
      <c r="H6789">
        <v>4129</v>
      </c>
      <c r="I6789">
        <v>4129</v>
      </c>
      <c r="J6789">
        <v>4129</v>
      </c>
      <c r="K6789">
        <f t="shared" si="530"/>
        <v>0</v>
      </c>
      <c r="L6789">
        <f t="shared" si="531"/>
        <v>0</v>
      </c>
      <c r="M6789">
        <f t="shared" si="532"/>
        <v>0</v>
      </c>
      <c r="N6789">
        <f t="shared" si="533"/>
        <v>0</v>
      </c>
      <c r="O6789">
        <f t="shared" si="534"/>
        <v>0</v>
      </c>
    </row>
    <row r="6790" spans="1:15" x14ac:dyDescent="0.3">
      <c r="A6790" t="s">
        <v>9964</v>
      </c>
      <c r="B6790">
        <v>4</v>
      </c>
      <c r="C6790" t="s">
        <v>26</v>
      </c>
      <c r="D6790" t="s">
        <v>2195</v>
      </c>
      <c r="E6790" t="s">
        <v>10076</v>
      </c>
      <c r="F6790">
        <v>19</v>
      </c>
      <c r="G6790">
        <v>2128</v>
      </c>
      <c r="H6790">
        <v>2108</v>
      </c>
      <c r="I6790">
        <v>2108</v>
      </c>
      <c r="J6790">
        <v>2108</v>
      </c>
      <c r="K6790">
        <f t="shared" si="530"/>
        <v>0</v>
      </c>
      <c r="L6790">
        <f t="shared" si="531"/>
        <v>0</v>
      </c>
      <c r="M6790">
        <f t="shared" si="532"/>
        <v>0</v>
      </c>
      <c r="N6790">
        <f t="shared" si="533"/>
        <v>0</v>
      </c>
      <c r="O6790">
        <f t="shared" si="534"/>
        <v>0</v>
      </c>
    </row>
    <row r="6791" spans="1:15" x14ac:dyDescent="0.3">
      <c r="A6791" t="s">
        <v>9964</v>
      </c>
      <c r="B6791">
        <v>4</v>
      </c>
      <c r="C6791" t="s">
        <v>20</v>
      </c>
      <c r="D6791" t="s">
        <v>10077</v>
      </c>
      <c r="E6791" t="s">
        <v>7424</v>
      </c>
      <c r="F6791">
        <v>25</v>
      </c>
      <c r="G6791">
        <v>2092</v>
      </c>
      <c r="H6791">
        <v>2388</v>
      </c>
      <c r="I6791">
        <v>2388</v>
      </c>
      <c r="J6791">
        <v>2388</v>
      </c>
      <c r="K6791">
        <f t="shared" si="530"/>
        <v>0</v>
      </c>
      <c r="L6791">
        <f t="shared" si="531"/>
        <v>0</v>
      </c>
      <c r="M6791">
        <f t="shared" si="532"/>
        <v>0</v>
      </c>
      <c r="N6791">
        <f t="shared" si="533"/>
        <v>0</v>
      </c>
      <c r="O6791">
        <f t="shared" si="534"/>
        <v>0</v>
      </c>
    </row>
    <row r="6792" spans="1:15" x14ac:dyDescent="0.3">
      <c r="A6792" t="s">
        <v>9964</v>
      </c>
      <c r="B6792">
        <v>4</v>
      </c>
      <c r="C6792" t="s">
        <v>23</v>
      </c>
      <c r="D6792" t="s">
        <v>10078</v>
      </c>
      <c r="E6792" t="s">
        <v>10079</v>
      </c>
      <c r="F6792">
        <v>12</v>
      </c>
      <c r="G6792">
        <v>1191</v>
      </c>
      <c r="H6792">
        <v>1276</v>
      </c>
      <c r="I6792">
        <v>1276</v>
      </c>
      <c r="J6792">
        <v>1276</v>
      </c>
      <c r="K6792">
        <f t="shared" si="530"/>
        <v>0</v>
      </c>
      <c r="L6792">
        <f t="shared" si="531"/>
        <v>0</v>
      </c>
      <c r="M6792">
        <f t="shared" si="532"/>
        <v>0</v>
      </c>
      <c r="N6792">
        <f t="shared" si="533"/>
        <v>0</v>
      </c>
      <c r="O6792">
        <f t="shared" si="534"/>
        <v>0</v>
      </c>
    </row>
    <row r="6793" spans="1:15" x14ac:dyDescent="0.3">
      <c r="A6793" t="s">
        <v>9964</v>
      </c>
      <c r="B6793">
        <v>4</v>
      </c>
      <c r="C6793" t="s">
        <v>47</v>
      </c>
      <c r="D6793" t="s">
        <v>10080</v>
      </c>
      <c r="E6793" t="s">
        <v>10081</v>
      </c>
      <c r="F6793">
        <v>15</v>
      </c>
      <c r="G6793">
        <v>946</v>
      </c>
      <c r="H6793">
        <v>1013</v>
      </c>
      <c r="I6793">
        <v>1013</v>
      </c>
      <c r="J6793">
        <v>1013</v>
      </c>
      <c r="K6793">
        <f t="shared" si="530"/>
        <v>0</v>
      </c>
      <c r="L6793">
        <f t="shared" si="531"/>
        <v>0</v>
      </c>
      <c r="M6793">
        <f t="shared" si="532"/>
        <v>0</v>
      </c>
      <c r="N6793">
        <f t="shared" si="533"/>
        <v>0</v>
      </c>
      <c r="O6793">
        <f t="shared" si="534"/>
        <v>0</v>
      </c>
    </row>
    <row r="6794" spans="1:15" x14ac:dyDescent="0.3">
      <c r="A6794" t="s">
        <v>9964</v>
      </c>
      <c r="B6794">
        <v>4</v>
      </c>
      <c r="C6794" t="s">
        <v>50</v>
      </c>
      <c r="D6794" t="s">
        <v>3787</v>
      </c>
      <c r="E6794" t="s">
        <v>462</v>
      </c>
      <c r="F6794">
        <v>8</v>
      </c>
      <c r="G6794">
        <v>822</v>
      </c>
      <c r="H6794">
        <v>853</v>
      </c>
      <c r="I6794">
        <v>853</v>
      </c>
      <c r="J6794">
        <v>853</v>
      </c>
      <c r="K6794">
        <f t="shared" si="530"/>
        <v>0</v>
      </c>
      <c r="L6794">
        <f t="shared" si="531"/>
        <v>0</v>
      </c>
      <c r="M6794">
        <f t="shared" si="532"/>
        <v>0</v>
      </c>
      <c r="N6794">
        <f t="shared" si="533"/>
        <v>0</v>
      </c>
      <c r="O6794">
        <f t="shared" si="534"/>
        <v>0</v>
      </c>
    </row>
    <row r="6795" spans="1:15" x14ac:dyDescent="0.3">
      <c r="A6795" t="s">
        <v>9964</v>
      </c>
      <c r="B6795">
        <v>4</v>
      </c>
      <c r="C6795" t="s">
        <v>74</v>
      </c>
      <c r="D6795" t="s">
        <v>10082</v>
      </c>
      <c r="E6795" t="s">
        <v>10083</v>
      </c>
      <c r="F6795">
        <v>13</v>
      </c>
      <c r="G6795">
        <v>627</v>
      </c>
      <c r="H6795">
        <v>585</v>
      </c>
      <c r="I6795">
        <v>585</v>
      </c>
      <c r="J6795">
        <v>585</v>
      </c>
      <c r="K6795">
        <f t="shared" si="530"/>
        <v>0</v>
      </c>
      <c r="L6795">
        <f t="shared" si="531"/>
        <v>0</v>
      </c>
      <c r="M6795">
        <f t="shared" si="532"/>
        <v>0</v>
      </c>
      <c r="N6795">
        <f t="shared" si="533"/>
        <v>0</v>
      </c>
      <c r="O6795">
        <f t="shared" si="534"/>
        <v>0</v>
      </c>
    </row>
    <row r="6796" spans="1:15" x14ac:dyDescent="0.3">
      <c r="A6796" t="s">
        <v>9964</v>
      </c>
      <c r="B6796">
        <v>4</v>
      </c>
      <c r="C6796" t="s">
        <v>35</v>
      </c>
      <c r="D6796" t="s">
        <v>908</v>
      </c>
      <c r="E6796" t="s">
        <v>10084</v>
      </c>
      <c r="F6796">
        <v>13</v>
      </c>
      <c r="G6796">
        <v>433</v>
      </c>
      <c r="H6796">
        <v>456</v>
      </c>
      <c r="I6796">
        <v>456</v>
      </c>
      <c r="J6796">
        <v>456</v>
      </c>
      <c r="K6796">
        <f t="shared" si="530"/>
        <v>0</v>
      </c>
      <c r="L6796">
        <f t="shared" si="531"/>
        <v>0</v>
      </c>
      <c r="M6796">
        <f t="shared" si="532"/>
        <v>0</v>
      </c>
      <c r="N6796">
        <f t="shared" si="533"/>
        <v>0</v>
      </c>
      <c r="O6796">
        <f t="shared" si="534"/>
        <v>0</v>
      </c>
    </row>
    <row r="6797" spans="1:15" x14ac:dyDescent="0.3">
      <c r="A6797" t="s">
        <v>9964</v>
      </c>
      <c r="B6797">
        <v>4</v>
      </c>
      <c r="C6797" t="s">
        <v>38</v>
      </c>
      <c r="D6797" t="s">
        <v>3945</v>
      </c>
      <c r="E6797" t="s">
        <v>10085</v>
      </c>
      <c r="F6797">
        <v>1</v>
      </c>
      <c r="G6797">
        <v>313</v>
      </c>
      <c r="H6797">
        <v>336</v>
      </c>
      <c r="I6797">
        <v>336</v>
      </c>
      <c r="J6797">
        <v>336</v>
      </c>
      <c r="K6797">
        <f t="shared" si="530"/>
        <v>0</v>
      </c>
      <c r="L6797">
        <f t="shared" si="531"/>
        <v>0</v>
      </c>
      <c r="M6797">
        <f t="shared" si="532"/>
        <v>0</v>
      </c>
      <c r="N6797">
        <f t="shared" si="533"/>
        <v>0</v>
      </c>
      <c r="O6797">
        <f t="shared" si="534"/>
        <v>0</v>
      </c>
    </row>
    <row r="6798" spans="1:15" x14ac:dyDescent="0.3">
      <c r="A6798" t="s">
        <v>9964</v>
      </c>
      <c r="B6798">
        <v>4</v>
      </c>
      <c r="C6798" t="s">
        <v>336</v>
      </c>
      <c r="D6798" t="s">
        <v>10086</v>
      </c>
      <c r="E6798" t="s">
        <v>10087</v>
      </c>
      <c r="F6798">
        <v>15</v>
      </c>
      <c r="G6798">
        <v>295</v>
      </c>
      <c r="H6798">
        <v>318</v>
      </c>
      <c r="I6798">
        <v>318</v>
      </c>
      <c r="J6798">
        <v>318</v>
      </c>
      <c r="K6798">
        <f t="shared" si="530"/>
        <v>0</v>
      </c>
      <c r="L6798">
        <f t="shared" si="531"/>
        <v>0</v>
      </c>
      <c r="M6798">
        <f t="shared" si="532"/>
        <v>0</v>
      </c>
      <c r="N6798">
        <f t="shared" si="533"/>
        <v>0</v>
      </c>
      <c r="O6798">
        <f t="shared" si="534"/>
        <v>0</v>
      </c>
    </row>
    <row r="6799" spans="1:15" x14ac:dyDescent="0.3">
      <c r="A6799" t="s">
        <v>9964</v>
      </c>
      <c r="B6799">
        <v>4</v>
      </c>
      <c r="C6799" t="s">
        <v>59</v>
      </c>
      <c r="D6799" t="s">
        <v>3945</v>
      </c>
      <c r="E6799" t="s">
        <v>8441</v>
      </c>
      <c r="F6799">
        <v>3</v>
      </c>
      <c r="G6799">
        <v>256</v>
      </c>
      <c r="H6799">
        <v>271</v>
      </c>
      <c r="I6799">
        <v>271</v>
      </c>
      <c r="J6799">
        <v>271</v>
      </c>
      <c r="K6799">
        <f t="shared" si="530"/>
        <v>0</v>
      </c>
      <c r="L6799">
        <f t="shared" si="531"/>
        <v>0</v>
      </c>
      <c r="M6799">
        <f t="shared" si="532"/>
        <v>0</v>
      </c>
      <c r="N6799">
        <f t="shared" si="533"/>
        <v>0</v>
      </c>
      <c r="O6799">
        <f t="shared" si="534"/>
        <v>0</v>
      </c>
    </row>
    <row r="6800" spans="1:15" x14ac:dyDescent="0.3">
      <c r="A6800" t="s">
        <v>9964</v>
      </c>
      <c r="B6800">
        <v>4</v>
      </c>
      <c r="C6800" t="s">
        <v>32</v>
      </c>
      <c r="D6800" t="s">
        <v>10088</v>
      </c>
      <c r="E6800" t="s">
        <v>10089</v>
      </c>
      <c r="F6800">
        <v>6</v>
      </c>
      <c r="G6800">
        <v>242</v>
      </c>
      <c r="H6800">
        <v>265</v>
      </c>
      <c r="I6800">
        <v>265</v>
      </c>
      <c r="J6800">
        <v>265</v>
      </c>
      <c r="K6800">
        <f t="shared" si="530"/>
        <v>0</v>
      </c>
      <c r="L6800">
        <f t="shared" si="531"/>
        <v>0</v>
      </c>
      <c r="M6800">
        <f t="shared" si="532"/>
        <v>0</v>
      </c>
      <c r="N6800">
        <f t="shared" si="533"/>
        <v>0</v>
      </c>
      <c r="O6800">
        <f t="shared" si="534"/>
        <v>0</v>
      </c>
    </row>
    <row r="6801" spans="1:15" x14ac:dyDescent="0.3">
      <c r="A6801" t="s">
        <v>9964</v>
      </c>
      <c r="B6801">
        <v>4</v>
      </c>
      <c r="C6801" t="s">
        <v>351</v>
      </c>
      <c r="D6801" t="s">
        <v>8256</v>
      </c>
      <c r="E6801" t="s">
        <v>10090</v>
      </c>
      <c r="F6801">
        <v>0</v>
      </c>
      <c r="G6801">
        <v>238</v>
      </c>
      <c r="H6801">
        <v>236</v>
      </c>
      <c r="I6801">
        <v>236</v>
      </c>
      <c r="J6801">
        <v>236</v>
      </c>
      <c r="K6801">
        <f t="shared" si="530"/>
        <v>0</v>
      </c>
      <c r="L6801">
        <f t="shared" si="531"/>
        <v>0</v>
      </c>
      <c r="M6801">
        <f t="shared" si="532"/>
        <v>0</v>
      </c>
      <c r="N6801">
        <f t="shared" si="533"/>
        <v>0</v>
      </c>
      <c r="O6801">
        <f t="shared" si="534"/>
        <v>0</v>
      </c>
    </row>
    <row r="6802" spans="1:15" x14ac:dyDescent="0.3">
      <c r="A6802" t="s">
        <v>9964</v>
      </c>
      <c r="B6802">
        <v>4</v>
      </c>
      <c r="C6802" t="s">
        <v>68</v>
      </c>
      <c r="D6802" t="s">
        <v>10091</v>
      </c>
      <c r="E6802" t="s">
        <v>10092</v>
      </c>
      <c r="F6802">
        <v>1</v>
      </c>
      <c r="G6802">
        <v>229</v>
      </c>
      <c r="H6802">
        <v>219</v>
      </c>
      <c r="I6802">
        <v>219</v>
      </c>
      <c r="J6802">
        <v>219</v>
      </c>
      <c r="K6802">
        <f t="shared" si="530"/>
        <v>0</v>
      </c>
      <c r="L6802">
        <f t="shared" si="531"/>
        <v>0</v>
      </c>
      <c r="M6802">
        <f t="shared" si="532"/>
        <v>0</v>
      </c>
      <c r="N6802">
        <f t="shared" si="533"/>
        <v>0</v>
      </c>
      <c r="O6802">
        <f t="shared" si="534"/>
        <v>0</v>
      </c>
    </row>
    <row r="6803" spans="1:15" x14ac:dyDescent="0.3">
      <c r="A6803" t="s">
        <v>9964</v>
      </c>
      <c r="B6803">
        <v>4</v>
      </c>
      <c r="C6803" t="s">
        <v>317</v>
      </c>
      <c r="D6803" t="s">
        <v>10093</v>
      </c>
      <c r="E6803" t="s">
        <v>10094</v>
      </c>
      <c r="F6803">
        <v>1</v>
      </c>
      <c r="G6803">
        <v>188</v>
      </c>
      <c r="H6803">
        <v>191</v>
      </c>
      <c r="I6803">
        <v>191</v>
      </c>
      <c r="J6803">
        <v>191</v>
      </c>
      <c r="K6803">
        <f t="shared" si="530"/>
        <v>0</v>
      </c>
      <c r="L6803">
        <f t="shared" si="531"/>
        <v>0</v>
      </c>
      <c r="M6803">
        <f t="shared" si="532"/>
        <v>0</v>
      </c>
      <c r="N6803">
        <f t="shared" si="533"/>
        <v>0</v>
      </c>
      <c r="O6803">
        <f t="shared" si="534"/>
        <v>0</v>
      </c>
    </row>
    <row r="6804" spans="1:15" x14ac:dyDescent="0.3">
      <c r="A6804" t="s">
        <v>9964</v>
      </c>
      <c r="B6804">
        <v>4</v>
      </c>
      <c r="C6804" t="s">
        <v>71</v>
      </c>
      <c r="D6804" t="s">
        <v>908</v>
      </c>
      <c r="E6804" t="s">
        <v>10095</v>
      </c>
      <c r="F6804">
        <v>4</v>
      </c>
      <c r="G6804">
        <v>156</v>
      </c>
      <c r="H6804">
        <v>143</v>
      </c>
      <c r="I6804">
        <v>143</v>
      </c>
      <c r="J6804">
        <v>143</v>
      </c>
      <c r="K6804">
        <f t="shared" si="530"/>
        <v>0</v>
      </c>
      <c r="L6804">
        <f t="shared" si="531"/>
        <v>0</v>
      </c>
      <c r="M6804">
        <f t="shared" si="532"/>
        <v>0</v>
      </c>
      <c r="N6804">
        <f t="shared" si="533"/>
        <v>0</v>
      </c>
      <c r="O6804">
        <f t="shared" si="534"/>
        <v>0</v>
      </c>
    </row>
    <row r="6805" spans="1:15" x14ac:dyDescent="0.3">
      <c r="A6805" t="s">
        <v>9964</v>
      </c>
      <c r="B6805">
        <v>4</v>
      </c>
      <c r="C6805" t="s">
        <v>80</v>
      </c>
      <c r="D6805" t="s">
        <v>6572</v>
      </c>
      <c r="E6805" t="s">
        <v>10096</v>
      </c>
      <c r="F6805">
        <v>1</v>
      </c>
      <c r="G6805">
        <v>154</v>
      </c>
      <c r="H6805">
        <v>167</v>
      </c>
      <c r="I6805">
        <v>167</v>
      </c>
      <c r="J6805">
        <v>167</v>
      </c>
      <c r="K6805">
        <f t="shared" si="530"/>
        <v>0</v>
      </c>
      <c r="L6805">
        <f t="shared" si="531"/>
        <v>0</v>
      </c>
      <c r="M6805">
        <f t="shared" si="532"/>
        <v>0</v>
      </c>
      <c r="N6805">
        <f t="shared" si="533"/>
        <v>0</v>
      </c>
      <c r="O6805">
        <f t="shared" si="534"/>
        <v>0</v>
      </c>
    </row>
    <row r="6806" spans="1:15" x14ac:dyDescent="0.3">
      <c r="A6806" t="s">
        <v>9964</v>
      </c>
      <c r="B6806">
        <v>4</v>
      </c>
      <c r="C6806" t="s">
        <v>526</v>
      </c>
      <c r="D6806" t="s">
        <v>10097</v>
      </c>
      <c r="E6806" t="s">
        <v>10098</v>
      </c>
      <c r="F6806">
        <v>0</v>
      </c>
      <c r="G6806">
        <v>145</v>
      </c>
      <c r="H6806">
        <v>147</v>
      </c>
      <c r="I6806">
        <v>147</v>
      </c>
      <c r="J6806">
        <v>147</v>
      </c>
      <c r="K6806">
        <f t="shared" si="530"/>
        <v>0</v>
      </c>
      <c r="L6806">
        <f t="shared" si="531"/>
        <v>0</v>
      </c>
      <c r="M6806">
        <f t="shared" si="532"/>
        <v>0</v>
      </c>
      <c r="N6806">
        <f t="shared" si="533"/>
        <v>0</v>
      </c>
      <c r="O6806">
        <f t="shared" si="534"/>
        <v>0</v>
      </c>
    </row>
    <row r="6807" spans="1:15" x14ac:dyDescent="0.3">
      <c r="A6807" t="s">
        <v>9964</v>
      </c>
      <c r="B6807">
        <v>4</v>
      </c>
      <c r="C6807" t="s">
        <v>127</v>
      </c>
      <c r="D6807" t="s">
        <v>10099</v>
      </c>
      <c r="E6807" t="s">
        <v>3110</v>
      </c>
      <c r="F6807">
        <v>3</v>
      </c>
      <c r="G6807">
        <v>117</v>
      </c>
      <c r="H6807">
        <v>124</v>
      </c>
      <c r="I6807">
        <v>124</v>
      </c>
      <c r="J6807">
        <v>124</v>
      </c>
      <c r="K6807">
        <f t="shared" si="530"/>
        <v>0</v>
      </c>
      <c r="L6807">
        <f t="shared" si="531"/>
        <v>0</v>
      </c>
      <c r="M6807">
        <f t="shared" si="532"/>
        <v>0</v>
      </c>
      <c r="N6807">
        <f t="shared" si="533"/>
        <v>0</v>
      </c>
      <c r="O6807">
        <f t="shared" si="534"/>
        <v>0</v>
      </c>
    </row>
    <row r="6808" spans="1:15" x14ac:dyDescent="0.3">
      <c r="A6808" t="s">
        <v>9964</v>
      </c>
      <c r="B6808">
        <v>4</v>
      </c>
      <c r="C6808" t="s">
        <v>89</v>
      </c>
      <c r="D6808" t="s">
        <v>4339</v>
      </c>
      <c r="E6808" t="s">
        <v>10100</v>
      </c>
      <c r="F6808">
        <v>2</v>
      </c>
      <c r="G6808">
        <v>99</v>
      </c>
      <c r="H6808">
        <v>95</v>
      </c>
      <c r="I6808">
        <v>95</v>
      </c>
      <c r="J6808">
        <v>95</v>
      </c>
      <c r="K6808">
        <f t="shared" si="530"/>
        <v>0</v>
      </c>
      <c r="L6808">
        <f t="shared" si="531"/>
        <v>0</v>
      </c>
      <c r="M6808">
        <f t="shared" si="532"/>
        <v>0</v>
      </c>
      <c r="N6808">
        <f t="shared" si="533"/>
        <v>0</v>
      </c>
      <c r="O6808">
        <f t="shared" si="534"/>
        <v>0</v>
      </c>
    </row>
    <row r="6809" spans="1:15" x14ac:dyDescent="0.3">
      <c r="A6809" t="s">
        <v>9964</v>
      </c>
      <c r="B6809">
        <v>4</v>
      </c>
      <c r="C6809" t="s">
        <v>2807</v>
      </c>
      <c r="D6809" t="s">
        <v>3091</v>
      </c>
      <c r="E6809" t="s">
        <v>10101</v>
      </c>
      <c r="F6809">
        <v>0</v>
      </c>
      <c r="G6809">
        <v>95</v>
      </c>
      <c r="H6809">
        <v>100</v>
      </c>
      <c r="I6809">
        <v>100</v>
      </c>
      <c r="J6809">
        <v>100</v>
      </c>
      <c r="K6809">
        <f t="shared" si="530"/>
        <v>0</v>
      </c>
      <c r="L6809">
        <f t="shared" si="531"/>
        <v>0</v>
      </c>
      <c r="M6809">
        <f t="shared" si="532"/>
        <v>0</v>
      </c>
      <c r="N6809">
        <f t="shared" si="533"/>
        <v>0</v>
      </c>
      <c r="O6809">
        <f t="shared" si="534"/>
        <v>0</v>
      </c>
    </row>
    <row r="6810" spans="1:15" x14ac:dyDescent="0.3">
      <c r="A6810" t="s">
        <v>9964</v>
      </c>
      <c r="B6810">
        <v>4</v>
      </c>
      <c r="C6810" t="s">
        <v>77</v>
      </c>
      <c r="D6810" t="s">
        <v>10102</v>
      </c>
      <c r="E6810" t="s">
        <v>10103</v>
      </c>
      <c r="F6810">
        <v>0</v>
      </c>
      <c r="G6810">
        <v>84</v>
      </c>
      <c r="H6810">
        <v>82</v>
      </c>
      <c r="I6810">
        <v>82</v>
      </c>
      <c r="J6810">
        <v>82</v>
      </c>
      <c r="K6810">
        <f t="shared" si="530"/>
        <v>0</v>
      </c>
      <c r="L6810">
        <f t="shared" si="531"/>
        <v>0</v>
      </c>
      <c r="M6810">
        <f t="shared" si="532"/>
        <v>0</v>
      </c>
      <c r="N6810">
        <f t="shared" si="533"/>
        <v>0</v>
      </c>
      <c r="O6810">
        <f t="shared" si="534"/>
        <v>0</v>
      </c>
    </row>
    <row r="6811" spans="1:15" x14ac:dyDescent="0.3">
      <c r="A6811" t="s">
        <v>9964</v>
      </c>
      <c r="B6811">
        <v>4</v>
      </c>
      <c r="C6811" t="s">
        <v>3197</v>
      </c>
      <c r="D6811" t="s">
        <v>7186</v>
      </c>
      <c r="E6811" t="s">
        <v>10104</v>
      </c>
      <c r="F6811">
        <v>2</v>
      </c>
      <c r="G6811">
        <v>81</v>
      </c>
      <c r="H6811">
        <v>85</v>
      </c>
      <c r="I6811">
        <v>85</v>
      </c>
      <c r="J6811">
        <v>85</v>
      </c>
      <c r="K6811">
        <f t="shared" si="530"/>
        <v>0</v>
      </c>
      <c r="L6811">
        <f t="shared" si="531"/>
        <v>0</v>
      </c>
      <c r="M6811">
        <f t="shared" si="532"/>
        <v>0</v>
      </c>
      <c r="N6811">
        <f t="shared" si="533"/>
        <v>0</v>
      </c>
      <c r="O6811">
        <f t="shared" si="534"/>
        <v>0</v>
      </c>
    </row>
    <row r="6812" spans="1:15" x14ac:dyDescent="0.3">
      <c r="A6812" t="s">
        <v>9964</v>
      </c>
      <c r="B6812">
        <v>4</v>
      </c>
      <c r="C6812" t="s">
        <v>2504</v>
      </c>
      <c r="D6812" t="s">
        <v>8092</v>
      </c>
      <c r="E6812" t="s">
        <v>10105</v>
      </c>
      <c r="F6812">
        <v>0</v>
      </c>
      <c r="G6812">
        <v>75</v>
      </c>
      <c r="H6812">
        <v>78</v>
      </c>
      <c r="I6812">
        <v>78</v>
      </c>
      <c r="J6812">
        <v>78</v>
      </c>
      <c r="K6812">
        <f t="shared" si="530"/>
        <v>0</v>
      </c>
      <c r="L6812">
        <f t="shared" si="531"/>
        <v>0</v>
      </c>
      <c r="M6812">
        <f t="shared" si="532"/>
        <v>0</v>
      </c>
      <c r="N6812">
        <f t="shared" si="533"/>
        <v>0</v>
      </c>
      <c r="O6812">
        <f t="shared" si="534"/>
        <v>0</v>
      </c>
    </row>
    <row r="6813" spans="1:15" x14ac:dyDescent="0.3">
      <c r="A6813" t="s">
        <v>9964</v>
      </c>
      <c r="B6813">
        <v>4</v>
      </c>
      <c r="C6813" t="s">
        <v>56</v>
      </c>
      <c r="D6813" t="s">
        <v>10106</v>
      </c>
      <c r="E6813" t="s">
        <v>10107</v>
      </c>
      <c r="F6813">
        <v>1</v>
      </c>
      <c r="G6813">
        <v>73</v>
      </c>
      <c r="H6813">
        <v>80</v>
      </c>
      <c r="I6813">
        <v>80</v>
      </c>
      <c r="J6813">
        <v>80</v>
      </c>
      <c r="K6813">
        <f t="shared" si="530"/>
        <v>0</v>
      </c>
      <c r="L6813">
        <f t="shared" si="531"/>
        <v>0</v>
      </c>
      <c r="M6813">
        <f t="shared" si="532"/>
        <v>0</v>
      </c>
      <c r="N6813">
        <f t="shared" si="533"/>
        <v>0</v>
      </c>
      <c r="O6813">
        <f t="shared" si="534"/>
        <v>0</v>
      </c>
    </row>
    <row r="6814" spans="1:15" x14ac:dyDescent="0.3">
      <c r="A6814" t="s">
        <v>9964</v>
      </c>
      <c r="B6814">
        <v>4</v>
      </c>
      <c r="C6814" t="s">
        <v>41</v>
      </c>
      <c r="D6814" t="s">
        <v>10108</v>
      </c>
      <c r="E6814" t="s">
        <v>10035</v>
      </c>
      <c r="F6814">
        <v>0</v>
      </c>
      <c r="G6814">
        <v>70</v>
      </c>
      <c r="H6814">
        <v>70</v>
      </c>
      <c r="I6814">
        <v>70</v>
      </c>
      <c r="J6814">
        <v>70</v>
      </c>
      <c r="K6814">
        <f t="shared" si="530"/>
        <v>0</v>
      </c>
      <c r="L6814">
        <f t="shared" si="531"/>
        <v>0</v>
      </c>
      <c r="M6814">
        <f t="shared" si="532"/>
        <v>0</v>
      </c>
      <c r="N6814">
        <f t="shared" si="533"/>
        <v>0</v>
      </c>
      <c r="O6814">
        <f t="shared" si="534"/>
        <v>0</v>
      </c>
    </row>
    <row r="6815" spans="1:15" x14ac:dyDescent="0.3">
      <c r="A6815" t="s">
        <v>10109</v>
      </c>
      <c r="B6815">
        <v>1</v>
      </c>
      <c r="C6815" t="s">
        <v>17</v>
      </c>
      <c r="D6815" t="s">
        <v>614</v>
      </c>
      <c r="E6815" t="s">
        <v>10110</v>
      </c>
      <c r="F6815">
        <v>513</v>
      </c>
      <c r="G6815">
        <v>48718</v>
      </c>
      <c r="H6815">
        <v>51563</v>
      </c>
      <c r="I6815">
        <v>51563</v>
      </c>
      <c r="J6815">
        <v>51563</v>
      </c>
      <c r="K6815">
        <f t="shared" si="530"/>
        <v>0</v>
      </c>
      <c r="L6815">
        <f t="shared" si="531"/>
        <v>0</v>
      </c>
      <c r="M6815">
        <f t="shared" si="532"/>
        <v>0</v>
      </c>
      <c r="N6815">
        <f t="shared" si="533"/>
        <v>0</v>
      </c>
      <c r="O6815">
        <f t="shared" si="534"/>
        <v>0</v>
      </c>
    </row>
    <row r="6816" spans="1:15" x14ac:dyDescent="0.3">
      <c r="A6816" t="s">
        <v>10109</v>
      </c>
      <c r="B6816">
        <v>1</v>
      </c>
      <c r="C6816" t="s">
        <v>11</v>
      </c>
      <c r="D6816" t="s">
        <v>10111</v>
      </c>
      <c r="E6816" t="s">
        <v>10112</v>
      </c>
      <c r="F6816">
        <v>538</v>
      </c>
      <c r="G6816">
        <v>36335</v>
      </c>
      <c r="H6816">
        <v>38633</v>
      </c>
      <c r="I6816">
        <v>38633</v>
      </c>
      <c r="J6816">
        <v>38633</v>
      </c>
      <c r="K6816">
        <f t="shared" si="530"/>
        <v>0</v>
      </c>
      <c r="L6816">
        <f t="shared" si="531"/>
        <v>0</v>
      </c>
      <c r="M6816">
        <f t="shared" si="532"/>
        <v>0</v>
      </c>
      <c r="N6816">
        <f t="shared" si="533"/>
        <v>0</v>
      </c>
      <c r="O6816">
        <f t="shared" si="534"/>
        <v>0</v>
      </c>
    </row>
    <row r="6817" spans="1:15" x14ac:dyDescent="0.3">
      <c r="A6817" t="s">
        <v>10109</v>
      </c>
      <c r="B6817">
        <v>1</v>
      </c>
      <c r="C6817" t="s">
        <v>14</v>
      </c>
      <c r="D6817" t="s">
        <v>7948</v>
      </c>
      <c r="E6817" t="s">
        <v>10113</v>
      </c>
      <c r="F6817">
        <v>162</v>
      </c>
      <c r="G6817">
        <v>18227</v>
      </c>
      <c r="H6817">
        <v>22607</v>
      </c>
      <c r="I6817">
        <v>22607</v>
      </c>
      <c r="J6817">
        <v>22607</v>
      </c>
      <c r="K6817">
        <f t="shared" si="530"/>
        <v>0</v>
      </c>
      <c r="L6817">
        <f t="shared" si="531"/>
        <v>0</v>
      </c>
      <c r="M6817">
        <f t="shared" si="532"/>
        <v>0</v>
      </c>
      <c r="N6817">
        <f t="shared" si="533"/>
        <v>0</v>
      </c>
      <c r="O6817">
        <f t="shared" si="534"/>
        <v>0</v>
      </c>
    </row>
    <row r="6818" spans="1:15" x14ac:dyDescent="0.3">
      <c r="A6818" t="s">
        <v>10109</v>
      </c>
      <c r="B6818">
        <v>1</v>
      </c>
      <c r="C6818" t="s">
        <v>20</v>
      </c>
      <c r="D6818" t="s">
        <v>5568</v>
      </c>
      <c r="E6818" t="s">
        <v>10114</v>
      </c>
      <c r="F6818">
        <v>27</v>
      </c>
      <c r="G6818">
        <v>4362</v>
      </c>
      <c r="H6818">
        <v>5084</v>
      </c>
      <c r="I6818">
        <v>5084</v>
      </c>
      <c r="J6818">
        <v>5084</v>
      </c>
      <c r="K6818">
        <f t="shared" si="530"/>
        <v>0</v>
      </c>
      <c r="L6818">
        <f t="shared" si="531"/>
        <v>0</v>
      </c>
      <c r="M6818">
        <f t="shared" si="532"/>
        <v>0</v>
      </c>
      <c r="N6818">
        <f t="shared" si="533"/>
        <v>0</v>
      </c>
      <c r="O6818">
        <f t="shared" si="534"/>
        <v>0</v>
      </c>
    </row>
    <row r="6819" spans="1:15" x14ac:dyDescent="0.3">
      <c r="A6819" t="s">
        <v>10109</v>
      </c>
      <c r="B6819">
        <v>1</v>
      </c>
      <c r="C6819" t="s">
        <v>50</v>
      </c>
      <c r="D6819" t="s">
        <v>10115</v>
      </c>
      <c r="E6819" t="s">
        <v>10116</v>
      </c>
      <c r="F6819">
        <v>17</v>
      </c>
      <c r="G6819">
        <v>1408</v>
      </c>
      <c r="H6819">
        <v>1476</v>
      </c>
      <c r="I6819">
        <v>1476</v>
      </c>
      <c r="J6819">
        <v>1476</v>
      </c>
      <c r="K6819">
        <f t="shared" si="530"/>
        <v>0</v>
      </c>
      <c r="L6819">
        <f t="shared" si="531"/>
        <v>0</v>
      </c>
      <c r="M6819">
        <f t="shared" si="532"/>
        <v>0</v>
      </c>
      <c r="N6819">
        <f t="shared" si="533"/>
        <v>0</v>
      </c>
      <c r="O6819">
        <f t="shared" si="534"/>
        <v>0</v>
      </c>
    </row>
    <row r="6820" spans="1:15" x14ac:dyDescent="0.3">
      <c r="A6820" t="s">
        <v>10109</v>
      </c>
      <c r="B6820">
        <v>1</v>
      </c>
      <c r="C6820" t="s">
        <v>26</v>
      </c>
      <c r="D6820" t="s">
        <v>4446</v>
      </c>
      <c r="E6820" t="s">
        <v>10117</v>
      </c>
      <c r="F6820">
        <v>10</v>
      </c>
      <c r="G6820">
        <v>1372</v>
      </c>
      <c r="H6820">
        <v>1668</v>
      </c>
      <c r="I6820">
        <v>1668</v>
      </c>
      <c r="J6820">
        <v>1668</v>
      </c>
      <c r="K6820">
        <f t="shared" si="530"/>
        <v>0</v>
      </c>
      <c r="L6820">
        <f t="shared" si="531"/>
        <v>0</v>
      </c>
      <c r="M6820">
        <f t="shared" si="532"/>
        <v>0</v>
      </c>
      <c r="N6820">
        <f t="shared" si="533"/>
        <v>0</v>
      </c>
      <c r="O6820">
        <f t="shared" si="534"/>
        <v>0</v>
      </c>
    </row>
    <row r="6821" spans="1:15" x14ac:dyDescent="0.3">
      <c r="A6821" t="s">
        <v>10109</v>
      </c>
      <c r="B6821">
        <v>1</v>
      </c>
      <c r="C6821" t="s">
        <v>23</v>
      </c>
      <c r="D6821" t="s">
        <v>3883</v>
      </c>
      <c r="E6821" t="s">
        <v>10118</v>
      </c>
      <c r="F6821">
        <v>5</v>
      </c>
      <c r="G6821">
        <v>932</v>
      </c>
      <c r="H6821">
        <v>1115</v>
      </c>
      <c r="I6821">
        <v>1115</v>
      </c>
      <c r="J6821">
        <v>1115</v>
      </c>
      <c r="K6821">
        <f t="shared" si="530"/>
        <v>0</v>
      </c>
      <c r="L6821">
        <f t="shared" si="531"/>
        <v>0</v>
      </c>
      <c r="M6821">
        <f t="shared" si="532"/>
        <v>0</v>
      </c>
      <c r="N6821">
        <f t="shared" si="533"/>
        <v>0</v>
      </c>
      <c r="O6821">
        <f t="shared" si="534"/>
        <v>0</v>
      </c>
    </row>
    <row r="6822" spans="1:15" x14ac:dyDescent="0.3">
      <c r="A6822" t="s">
        <v>10109</v>
      </c>
      <c r="B6822">
        <v>1</v>
      </c>
      <c r="C6822" t="s">
        <v>351</v>
      </c>
      <c r="D6822" t="s">
        <v>3832</v>
      </c>
      <c r="E6822" t="s">
        <v>10119</v>
      </c>
      <c r="F6822">
        <v>4</v>
      </c>
      <c r="G6822">
        <v>720</v>
      </c>
      <c r="H6822">
        <v>744</v>
      </c>
      <c r="I6822">
        <v>744</v>
      </c>
      <c r="J6822">
        <v>744</v>
      </c>
      <c r="K6822">
        <f t="shared" si="530"/>
        <v>0</v>
      </c>
      <c r="L6822">
        <f t="shared" si="531"/>
        <v>0</v>
      </c>
      <c r="M6822">
        <f t="shared" si="532"/>
        <v>0</v>
      </c>
      <c r="N6822">
        <f t="shared" si="533"/>
        <v>0</v>
      </c>
      <c r="O6822">
        <f t="shared" si="534"/>
        <v>0</v>
      </c>
    </row>
    <row r="6823" spans="1:15" x14ac:dyDescent="0.3">
      <c r="A6823" t="s">
        <v>10109</v>
      </c>
      <c r="B6823">
        <v>1</v>
      </c>
      <c r="C6823" t="s">
        <v>32</v>
      </c>
      <c r="D6823" t="s">
        <v>10120</v>
      </c>
      <c r="E6823" t="s">
        <v>10121</v>
      </c>
      <c r="F6823">
        <v>9</v>
      </c>
      <c r="G6823">
        <v>605</v>
      </c>
      <c r="H6823">
        <v>615</v>
      </c>
      <c r="I6823">
        <v>615</v>
      </c>
      <c r="J6823">
        <v>615</v>
      </c>
      <c r="K6823">
        <f t="shared" si="530"/>
        <v>0</v>
      </c>
      <c r="L6823">
        <f t="shared" si="531"/>
        <v>0</v>
      </c>
      <c r="M6823">
        <f t="shared" si="532"/>
        <v>0</v>
      </c>
      <c r="N6823">
        <f t="shared" si="533"/>
        <v>0</v>
      </c>
      <c r="O6823">
        <f t="shared" si="534"/>
        <v>0</v>
      </c>
    </row>
    <row r="6824" spans="1:15" x14ac:dyDescent="0.3">
      <c r="A6824" t="s">
        <v>10109</v>
      </c>
      <c r="B6824">
        <v>1</v>
      </c>
      <c r="C6824" t="s">
        <v>200</v>
      </c>
      <c r="D6824" t="s">
        <v>10122</v>
      </c>
      <c r="E6824" t="s">
        <v>1403</v>
      </c>
      <c r="F6824">
        <v>3</v>
      </c>
      <c r="G6824">
        <v>600</v>
      </c>
      <c r="H6824">
        <v>642</v>
      </c>
      <c r="I6824">
        <v>642</v>
      </c>
      <c r="J6824">
        <v>642</v>
      </c>
      <c r="K6824">
        <f t="shared" si="530"/>
        <v>0</v>
      </c>
      <c r="L6824">
        <f t="shared" si="531"/>
        <v>0</v>
      </c>
      <c r="M6824">
        <f t="shared" si="532"/>
        <v>0</v>
      </c>
      <c r="N6824">
        <f t="shared" si="533"/>
        <v>0</v>
      </c>
      <c r="O6824">
        <f t="shared" si="534"/>
        <v>0</v>
      </c>
    </row>
    <row r="6825" spans="1:15" x14ac:dyDescent="0.3">
      <c r="A6825" t="s">
        <v>10109</v>
      </c>
      <c r="B6825">
        <v>1</v>
      </c>
      <c r="C6825" t="s">
        <v>68</v>
      </c>
      <c r="D6825" t="s">
        <v>961</v>
      </c>
      <c r="E6825" t="s">
        <v>10123</v>
      </c>
      <c r="F6825">
        <v>4</v>
      </c>
      <c r="G6825">
        <v>592</v>
      </c>
      <c r="H6825">
        <v>590</v>
      </c>
      <c r="I6825">
        <v>590</v>
      </c>
      <c r="J6825">
        <v>590</v>
      </c>
      <c r="K6825">
        <f t="shared" si="530"/>
        <v>0</v>
      </c>
      <c r="L6825">
        <f t="shared" si="531"/>
        <v>0</v>
      </c>
      <c r="M6825">
        <f t="shared" si="532"/>
        <v>0</v>
      </c>
      <c r="N6825">
        <f t="shared" si="533"/>
        <v>0</v>
      </c>
      <c r="O6825">
        <f t="shared" si="534"/>
        <v>0</v>
      </c>
    </row>
    <row r="6826" spans="1:15" x14ac:dyDescent="0.3">
      <c r="A6826" t="s">
        <v>10109</v>
      </c>
      <c r="B6826">
        <v>1</v>
      </c>
      <c r="C6826" t="s">
        <v>141</v>
      </c>
      <c r="D6826" t="s">
        <v>10124</v>
      </c>
      <c r="E6826" t="s">
        <v>10125</v>
      </c>
      <c r="F6826">
        <v>6</v>
      </c>
      <c r="G6826">
        <v>572</v>
      </c>
      <c r="H6826">
        <v>536</v>
      </c>
      <c r="I6826">
        <v>536</v>
      </c>
      <c r="J6826">
        <v>536</v>
      </c>
      <c r="K6826">
        <f t="shared" si="530"/>
        <v>0</v>
      </c>
      <c r="L6826">
        <f t="shared" si="531"/>
        <v>0</v>
      </c>
      <c r="M6826">
        <f t="shared" si="532"/>
        <v>0</v>
      </c>
      <c r="N6826">
        <f t="shared" si="533"/>
        <v>0</v>
      </c>
      <c r="O6826">
        <f t="shared" si="534"/>
        <v>0</v>
      </c>
    </row>
    <row r="6827" spans="1:15" x14ac:dyDescent="0.3">
      <c r="A6827" t="s">
        <v>10109</v>
      </c>
      <c r="B6827">
        <v>1</v>
      </c>
      <c r="C6827" t="s">
        <v>29</v>
      </c>
      <c r="D6827" t="s">
        <v>10126</v>
      </c>
      <c r="E6827" t="s">
        <v>10127</v>
      </c>
      <c r="F6827">
        <v>2</v>
      </c>
      <c r="G6827">
        <v>483</v>
      </c>
      <c r="H6827">
        <v>595</v>
      </c>
      <c r="I6827">
        <v>595</v>
      </c>
      <c r="J6827">
        <v>595</v>
      </c>
      <c r="K6827">
        <f t="shared" si="530"/>
        <v>0</v>
      </c>
      <c r="L6827">
        <f t="shared" si="531"/>
        <v>0</v>
      </c>
      <c r="M6827">
        <f t="shared" si="532"/>
        <v>0</v>
      </c>
      <c r="N6827">
        <f t="shared" si="533"/>
        <v>0</v>
      </c>
      <c r="O6827">
        <f t="shared" si="534"/>
        <v>0</v>
      </c>
    </row>
    <row r="6828" spans="1:15" x14ac:dyDescent="0.3">
      <c r="A6828" t="s">
        <v>10109</v>
      </c>
      <c r="B6828">
        <v>1</v>
      </c>
      <c r="C6828" t="s">
        <v>89</v>
      </c>
      <c r="D6828" t="s">
        <v>10128</v>
      </c>
      <c r="E6828" t="s">
        <v>10129</v>
      </c>
      <c r="F6828">
        <v>1</v>
      </c>
      <c r="G6828">
        <v>346</v>
      </c>
      <c r="H6828">
        <v>396</v>
      </c>
      <c r="I6828">
        <v>396</v>
      </c>
      <c r="J6828">
        <v>396</v>
      </c>
      <c r="K6828">
        <f t="shared" si="530"/>
        <v>0</v>
      </c>
      <c r="L6828">
        <f t="shared" si="531"/>
        <v>0</v>
      </c>
      <c r="M6828">
        <f t="shared" si="532"/>
        <v>0</v>
      </c>
      <c r="N6828">
        <f t="shared" si="533"/>
        <v>0</v>
      </c>
      <c r="O6828">
        <f t="shared" si="534"/>
        <v>0</v>
      </c>
    </row>
    <row r="6829" spans="1:15" x14ac:dyDescent="0.3">
      <c r="A6829" t="s">
        <v>10109</v>
      </c>
      <c r="B6829">
        <v>1</v>
      </c>
      <c r="C6829" t="s">
        <v>47</v>
      </c>
      <c r="D6829" t="s">
        <v>479</v>
      </c>
      <c r="E6829" t="s">
        <v>10130</v>
      </c>
      <c r="F6829">
        <v>3</v>
      </c>
      <c r="G6829">
        <v>218</v>
      </c>
      <c r="H6829">
        <v>242</v>
      </c>
      <c r="I6829">
        <v>242</v>
      </c>
      <c r="J6829">
        <v>242</v>
      </c>
      <c r="K6829">
        <f t="shared" si="530"/>
        <v>0</v>
      </c>
      <c r="L6829">
        <f t="shared" si="531"/>
        <v>0</v>
      </c>
      <c r="M6829">
        <f t="shared" si="532"/>
        <v>0</v>
      </c>
      <c r="N6829">
        <f t="shared" si="533"/>
        <v>0</v>
      </c>
      <c r="O6829">
        <f t="shared" si="534"/>
        <v>0</v>
      </c>
    </row>
    <row r="6830" spans="1:15" x14ac:dyDescent="0.3">
      <c r="A6830" t="s">
        <v>10109</v>
      </c>
      <c r="B6830">
        <v>1</v>
      </c>
      <c r="C6830" t="s">
        <v>77</v>
      </c>
      <c r="D6830" t="s">
        <v>6895</v>
      </c>
      <c r="E6830" t="s">
        <v>10131</v>
      </c>
      <c r="F6830">
        <v>0</v>
      </c>
      <c r="G6830">
        <v>201</v>
      </c>
      <c r="H6830">
        <v>207</v>
      </c>
      <c r="I6830">
        <v>207</v>
      </c>
      <c r="J6830">
        <v>207</v>
      </c>
      <c r="K6830">
        <f t="shared" si="530"/>
        <v>0</v>
      </c>
      <c r="L6830">
        <f t="shared" si="531"/>
        <v>0</v>
      </c>
      <c r="M6830">
        <f t="shared" si="532"/>
        <v>0</v>
      </c>
      <c r="N6830">
        <f t="shared" si="533"/>
        <v>0</v>
      </c>
      <c r="O6830">
        <f t="shared" si="534"/>
        <v>0</v>
      </c>
    </row>
    <row r="6831" spans="1:15" x14ac:dyDescent="0.3">
      <c r="A6831" t="s">
        <v>10109</v>
      </c>
      <c r="B6831">
        <v>1</v>
      </c>
      <c r="C6831" t="s">
        <v>35</v>
      </c>
      <c r="D6831" t="s">
        <v>10132</v>
      </c>
      <c r="E6831" t="s">
        <v>10133</v>
      </c>
      <c r="F6831">
        <v>6</v>
      </c>
      <c r="G6831">
        <v>197</v>
      </c>
      <c r="H6831">
        <v>221</v>
      </c>
      <c r="I6831">
        <v>221</v>
      </c>
      <c r="J6831">
        <v>221</v>
      </c>
      <c r="K6831">
        <f t="shared" si="530"/>
        <v>0</v>
      </c>
      <c r="L6831">
        <f t="shared" si="531"/>
        <v>0</v>
      </c>
      <c r="M6831">
        <f t="shared" si="532"/>
        <v>0</v>
      </c>
      <c r="N6831">
        <f t="shared" si="533"/>
        <v>0</v>
      </c>
      <c r="O6831">
        <f t="shared" si="534"/>
        <v>0</v>
      </c>
    </row>
    <row r="6832" spans="1:15" x14ac:dyDescent="0.3">
      <c r="A6832" t="s">
        <v>10109</v>
      </c>
      <c r="B6832">
        <v>1</v>
      </c>
      <c r="C6832" t="s">
        <v>44</v>
      </c>
      <c r="D6832" t="s">
        <v>1314</v>
      </c>
      <c r="E6832" t="s">
        <v>10134</v>
      </c>
      <c r="F6832">
        <v>0</v>
      </c>
      <c r="G6832">
        <v>191</v>
      </c>
      <c r="H6832">
        <v>205</v>
      </c>
      <c r="I6832">
        <v>205</v>
      </c>
      <c r="J6832">
        <v>205</v>
      </c>
      <c r="K6832">
        <f t="shared" si="530"/>
        <v>0</v>
      </c>
      <c r="L6832">
        <f t="shared" si="531"/>
        <v>0</v>
      </c>
      <c r="M6832">
        <f t="shared" si="532"/>
        <v>0</v>
      </c>
      <c r="N6832">
        <f t="shared" si="533"/>
        <v>0</v>
      </c>
      <c r="O6832">
        <f t="shared" si="534"/>
        <v>0</v>
      </c>
    </row>
    <row r="6833" spans="1:15" x14ac:dyDescent="0.3">
      <c r="A6833" t="s">
        <v>10109</v>
      </c>
      <c r="B6833">
        <v>1</v>
      </c>
      <c r="C6833" t="s">
        <v>80</v>
      </c>
      <c r="D6833" t="s">
        <v>2411</v>
      </c>
      <c r="E6833" t="s">
        <v>1669</v>
      </c>
      <c r="F6833">
        <v>0</v>
      </c>
      <c r="G6833">
        <v>189</v>
      </c>
      <c r="H6833">
        <v>208</v>
      </c>
      <c r="I6833">
        <v>208</v>
      </c>
      <c r="J6833">
        <v>208</v>
      </c>
      <c r="K6833">
        <f t="shared" si="530"/>
        <v>0</v>
      </c>
      <c r="L6833">
        <f t="shared" si="531"/>
        <v>0</v>
      </c>
      <c r="M6833">
        <f t="shared" si="532"/>
        <v>0</v>
      </c>
      <c r="N6833">
        <f t="shared" si="533"/>
        <v>0</v>
      </c>
      <c r="O6833">
        <f t="shared" si="534"/>
        <v>0</v>
      </c>
    </row>
    <row r="6834" spans="1:15" x14ac:dyDescent="0.3">
      <c r="A6834" t="s">
        <v>10109</v>
      </c>
      <c r="B6834">
        <v>1</v>
      </c>
      <c r="C6834" t="s">
        <v>197</v>
      </c>
      <c r="D6834" t="s">
        <v>349</v>
      </c>
      <c r="E6834" t="s">
        <v>10135</v>
      </c>
      <c r="F6834">
        <v>0</v>
      </c>
      <c r="G6834">
        <v>158</v>
      </c>
      <c r="H6834">
        <v>179</v>
      </c>
      <c r="I6834">
        <v>179</v>
      </c>
      <c r="J6834">
        <v>179</v>
      </c>
      <c r="K6834">
        <f t="shared" si="530"/>
        <v>0</v>
      </c>
      <c r="L6834">
        <f t="shared" si="531"/>
        <v>0</v>
      </c>
      <c r="M6834">
        <f t="shared" si="532"/>
        <v>0</v>
      </c>
      <c r="N6834">
        <f t="shared" si="533"/>
        <v>0</v>
      </c>
      <c r="O6834">
        <f t="shared" si="534"/>
        <v>0</v>
      </c>
    </row>
    <row r="6835" spans="1:15" x14ac:dyDescent="0.3">
      <c r="A6835" t="s">
        <v>10109</v>
      </c>
      <c r="B6835">
        <v>1</v>
      </c>
      <c r="C6835" t="s">
        <v>211</v>
      </c>
      <c r="D6835" t="s">
        <v>10136</v>
      </c>
      <c r="E6835" t="s">
        <v>10137</v>
      </c>
      <c r="F6835">
        <v>2</v>
      </c>
      <c r="G6835">
        <v>155</v>
      </c>
      <c r="H6835">
        <v>163</v>
      </c>
      <c r="I6835">
        <v>163</v>
      </c>
      <c r="J6835">
        <v>163</v>
      </c>
      <c r="K6835">
        <f t="shared" si="530"/>
        <v>0</v>
      </c>
      <c r="L6835">
        <f t="shared" si="531"/>
        <v>0</v>
      </c>
      <c r="M6835">
        <f t="shared" si="532"/>
        <v>0</v>
      </c>
      <c r="N6835">
        <f t="shared" si="533"/>
        <v>0</v>
      </c>
      <c r="O6835">
        <f t="shared" si="534"/>
        <v>0</v>
      </c>
    </row>
    <row r="6836" spans="1:15" x14ac:dyDescent="0.3">
      <c r="A6836" t="s">
        <v>10109</v>
      </c>
      <c r="B6836">
        <v>1</v>
      </c>
      <c r="C6836" t="s">
        <v>3014</v>
      </c>
      <c r="D6836" t="s">
        <v>7659</v>
      </c>
      <c r="E6836" t="s">
        <v>10138</v>
      </c>
      <c r="F6836">
        <v>1</v>
      </c>
      <c r="G6836">
        <v>129</v>
      </c>
      <c r="H6836">
        <v>129</v>
      </c>
      <c r="I6836">
        <v>129</v>
      </c>
      <c r="J6836">
        <v>129</v>
      </c>
      <c r="K6836">
        <f t="shared" si="530"/>
        <v>0</v>
      </c>
      <c r="L6836">
        <f t="shared" si="531"/>
        <v>0</v>
      </c>
      <c r="M6836">
        <f t="shared" si="532"/>
        <v>0</v>
      </c>
      <c r="N6836">
        <f t="shared" si="533"/>
        <v>0</v>
      </c>
      <c r="O6836">
        <f t="shared" si="534"/>
        <v>0</v>
      </c>
    </row>
    <row r="6837" spans="1:15" x14ac:dyDescent="0.3">
      <c r="A6837" t="s">
        <v>10109</v>
      </c>
      <c r="B6837">
        <v>1</v>
      </c>
      <c r="C6837" t="s">
        <v>71</v>
      </c>
      <c r="D6837" t="s">
        <v>8363</v>
      </c>
      <c r="E6837" t="s">
        <v>10139</v>
      </c>
      <c r="F6837">
        <v>1</v>
      </c>
      <c r="G6837">
        <v>120</v>
      </c>
      <c r="H6837">
        <v>127</v>
      </c>
      <c r="I6837">
        <v>127</v>
      </c>
      <c r="J6837">
        <v>127</v>
      </c>
      <c r="K6837">
        <f t="shared" si="530"/>
        <v>0</v>
      </c>
      <c r="L6837">
        <f t="shared" si="531"/>
        <v>0</v>
      </c>
      <c r="M6837">
        <f t="shared" si="532"/>
        <v>0</v>
      </c>
      <c r="N6837">
        <f t="shared" si="533"/>
        <v>0</v>
      </c>
      <c r="O6837">
        <f t="shared" si="534"/>
        <v>0</v>
      </c>
    </row>
    <row r="6838" spans="1:15" x14ac:dyDescent="0.3">
      <c r="A6838" t="s">
        <v>10109</v>
      </c>
      <c r="B6838">
        <v>1</v>
      </c>
      <c r="C6838" t="s">
        <v>56</v>
      </c>
      <c r="D6838" t="s">
        <v>10140</v>
      </c>
      <c r="E6838" t="s">
        <v>10141</v>
      </c>
      <c r="F6838">
        <v>0</v>
      </c>
      <c r="G6838">
        <v>104</v>
      </c>
      <c r="H6838">
        <v>115</v>
      </c>
      <c r="I6838">
        <v>115</v>
      </c>
      <c r="J6838">
        <v>115</v>
      </c>
      <c r="K6838">
        <f t="shared" si="530"/>
        <v>0</v>
      </c>
      <c r="L6838">
        <f t="shared" si="531"/>
        <v>0</v>
      </c>
      <c r="M6838">
        <f t="shared" si="532"/>
        <v>0</v>
      </c>
      <c r="N6838">
        <f t="shared" si="533"/>
        <v>0</v>
      </c>
      <c r="O6838">
        <f t="shared" si="534"/>
        <v>0</v>
      </c>
    </row>
    <row r="6839" spans="1:15" x14ac:dyDescent="0.3">
      <c r="A6839" t="s">
        <v>10109</v>
      </c>
      <c r="B6839">
        <v>1</v>
      </c>
      <c r="C6839" t="s">
        <v>3676</v>
      </c>
      <c r="D6839" t="s">
        <v>861</v>
      </c>
      <c r="E6839" t="s">
        <v>10142</v>
      </c>
      <c r="F6839">
        <v>2</v>
      </c>
      <c r="G6839">
        <v>103</v>
      </c>
      <c r="H6839">
        <v>112</v>
      </c>
      <c r="I6839">
        <v>112</v>
      </c>
      <c r="J6839">
        <v>112</v>
      </c>
      <c r="K6839">
        <f t="shared" si="530"/>
        <v>0</v>
      </c>
      <c r="L6839">
        <f t="shared" si="531"/>
        <v>0</v>
      </c>
      <c r="M6839">
        <f t="shared" si="532"/>
        <v>0</v>
      </c>
      <c r="N6839">
        <f t="shared" si="533"/>
        <v>0</v>
      </c>
      <c r="O6839">
        <f t="shared" si="534"/>
        <v>0</v>
      </c>
    </row>
    <row r="6840" spans="1:15" x14ac:dyDescent="0.3">
      <c r="A6840" t="s">
        <v>10109</v>
      </c>
      <c r="B6840">
        <v>1</v>
      </c>
      <c r="C6840" t="s">
        <v>38</v>
      </c>
      <c r="D6840" t="s">
        <v>3395</v>
      </c>
      <c r="E6840" t="s">
        <v>10143</v>
      </c>
      <c r="F6840">
        <v>0</v>
      </c>
      <c r="G6840">
        <v>97</v>
      </c>
      <c r="H6840">
        <v>140</v>
      </c>
      <c r="I6840">
        <v>140</v>
      </c>
      <c r="J6840">
        <v>140</v>
      </c>
      <c r="K6840">
        <f t="shared" si="530"/>
        <v>0</v>
      </c>
      <c r="L6840">
        <f t="shared" si="531"/>
        <v>0</v>
      </c>
      <c r="M6840">
        <f t="shared" si="532"/>
        <v>0</v>
      </c>
      <c r="N6840">
        <f t="shared" si="533"/>
        <v>0</v>
      </c>
      <c r="O6840">
        <f t="shared" si="534"/>
        <v>0</v>
      </c>
    </row>
    <row r="6841" spans="1:15" x14ac:dyDescent="0.3">
      <c r="A6841" t="s">
        <v>10109</v>
      </c>
      <c r="B6841">
        <v>1</v>
      </c>
      <c r="C6841" t="s">
        <v>83</v>
      </c>
      <c r="D6841" t="s">
        <v>10144</v>
      </c>
      <c r="E6841" t="s">
        <v>10145</v>
      </c>
      <c r="F6841">
        <v>0</v>
      </c>
      <c r="G6841">
        <v>96</v>
      </c>
      <c r="H6841">
        <v>97</v>
      </c>
      <c r="I6841">
        <v>97</v>
      </c>
      <c r="J6841">
        <v>97</v>
      </c>
      <c r="K6841">
        <f t="shared" si="530"/>
        <v>0</v>
      </c>
      <c r="L6841">
        <f t="shared" si="531"/>
        <v>0</v>
      </c>
      <c r="M6841">
        <f t="shared" si="532"/>
        <v>0</v>
      </c>
      <c r="N6841">
        <f t="shared" si="533"/>
        <v>0</v>
      </c>
      <c r="O6841">
        <f t="shared" si="534"/>
        <v>0</v>
      </c>
    </row>
    <row r="6842" spans="1:15" x14ac:dyDescent="0.3">
      <c r="A6842" t="s">
        <v>10109</v>
      </c>
      <c r="B6842">
        <v>1</v>
      </c>
      <c r="C6842" t="s">
        <v>127</v>
      </c>
      <c r="D6842" t="s">
        <v>4806</v>
      </c>
      <c r="E6842" t="s">
        <v>325</v>
      </c>
      <c r="F6842">
        <v>0</v>
      </c>
      <c r="G6842">
        <v>67</v>
      </c>
      <c r="H6842">
        <v>81</v>
      </c>
      <c r="I6842">
        <v>81</v>
      </c>
      <c r="J6842">
        <v>81</v>
      </c>
      <c r="K6842">
        <f t="shared" si="530"/>
        <v>0</v>
      </c>
      <c r="L6842">
        <f t="shared" si="531"/>
        <v>0</v>
      </c>
      <c r="M6842">
        <f t="shared" si="532"/>
        <v>0</v>
      </c>
      <c r="N6842">
        <f t="shared" si="533"/>
        <v>0</v>
      </c>
      <c r="O6842">
        <f t="shared" si="534"/>
        <v>0</v>
      </c>
    </row>
    <row r="6843" spans="1:15" x14ac:dyDescent="0.3">
      <c r="A6843" t="s">
        <v>10109</v>
      </c>
      <c r="B6843">
        <v>1</v>
      </c>
      <c r="C6843" t="s">
        <v>59</v>
      </c>
      <c r="D6843" t="s">
        <v>212</v>
      </c>
      <c r="E6843" t="s">
        <v>10146</v>
      </c>
      <c r="F6843">
        <v>0</v>
      </c>
      <c r="G6843">
        <v>64</v>
      </c>
      <c r="H6843">
        <v>63</v>
      </c>
      <c r="I6843">
        <v>63</v>
      </c>
      <c r="J6843">
        <v>63</v>
      </c>
      <c r="K6843">
        <f t="shared" si="530"/>
        <v>0</v>
      </c>
      <c r="L6843">
        <f t="shared" si="531"/>
        <v>0</v>
      </c>
      <c r="M6843">
        <f t="shared" si="532"/>
        <v>0</v>
      </c>
      <c r="N6843">
        <f t="shared" si="533"/>
        <v>0</v>
      </c>
      <c r="O6843">
        <f t="shared" si="534"/>
        <v>0</v>
      </c>
    </row>
    <row r="6844" spans="1:15" x14ac:dyDescent="0.3">
      <c r="A6844" t="s">
        <v>10109</v>
      </c>
      <c r="B6844">
        <v>1</v>
      </c>
      <c r="C6844" t="s">
        <v>3265</v>
      </c>
      <c r="D6844" t="s">
        <v>10147</v>
      </c>
      <c r="E6844" t="s">
        <v>9603</v>
      </c>
      <c r="F6844">
        <v>1</v>
      </c>
      <c r="G6844">
        <v>61</v>
      </c>
      <c r="H6844">
        <v>75</v>
      </c>
      <c r="I6844">
        <v>75</v>
      </c>
      <c r="J6844">
        <v>75</v>
      </c>
      <c r="K6844">
        <f t="shared" si="530"/>
        <v>0</v>
      </c>
      <c r="L6844">
        <f t="shared" si="531"/>
        <v>0</v>
      </c>
      <c r="M6844">
        <f t="shared" si="532"/>
        <v>0</v>
      </c>
      <c r="N6844">
        <f t="shared" si="533"/>
        <v>0</v>
      </c>
      <c r="O6844">
        <f t="shared" si="534"/>
        <v>0</v>
      </c>
    </row>
    <row r="6845" spans="1:15" x14ac:dyDescent="0.3">
      <c r="A6845" t="s">
        <v>10109</v>
      </c>
      <c r="B6845">
        <v>1</v>
      </c>
      <c r="C6845" t="s">
        <v>2807</v>
      </c>
      <c r="D6845" t="s">
        <v>3800</v>
      </c>
      <c r="E6845" t="s">
        <v>10148</v>
      </c>
      <c r="F6845">
        <v>0</v>
      </c>
      <c r="G6845">
        <v>34</v>
      </c>
      <c r="H6845">
        <v>39</v>
      </c>
      <c r="I6845">
        <v>39</v>
      </c>
      <c r="J6845">
        <v>39</v>
      </c>
      <c r="K6845">
        <f t="shared" si="530"/>
        <v>0</v>
      </c>
      <c r="L6845">
        <f t="shared" si="531"/>
        <v>0</v>
      </c>
      <c r="M6845">
        <f t="shared" si="532"/>
        <v>0</v>
      </c>
      <c r="N6845">
        <f t="shared" si="533"/>
        <v>0</v>
      </c>
      <c r="O6845">
        <f t="shared" si="534"/>
        <v>0</v>
      </c>
    </row>
    <row r="6846" spans="1:15" x14ac:dyDescent="0.3">
      <c r="A6846" t="s">
        <v>10109</v>
      </c>
      <c r="B6846">
        <v>2</v>
      </c>
      <c r="C6846" t="s">
        <v>17</v>
      </c>
      <c r="D6846" t="s">
        <v>10149</v>
      </c>
      <c r="E6846" t="s">
        <v>10150</v>
      </c>
      <c r="F6846">
        <v>339</v>
      </c>
      <c r="G6846">
        <v>46466</v>
      </c>
      <c r="H6846">
        <v>49120</v>
      </c>
      <c r="I6846">
        <v>49120</v>
      </c>
      <c r="J6846">
        <v>49120</v>
      </c>
      <c r="K6846">
        <f t="shared" si="530"/>
        <v>0</v>
      </c>
      <c r="L6846">
        <f t="shared" si="531"/>
        <v>0</v>
      </c>
      <c r="M6846">
        <f t="shared" si="532"/>
        <v>0</v>
      </c>
      <c r="N6846">
        <f t="shared" si="533"/>
        <v>0</v>
      </c>
      <c r="O6846">
        <f t="shared" si="534"/>
        <v>0</v>
      </c>
    </row>
    <row r="6847" spans="1:15" x14ac:dyDescent="0.3">
      <c r="A6847" t="s">
        <v>10109</v>
      </c>
      <c r="B6847">
        <v>2</v>
      </c>
      <c r="C6847" t="s">
        <v>11</v>
      </c>
      <c r="D6847" t="s">
        <v>10151</v>
      </c>
      <c r="E6847" t="s">
        <v>1669</v>
      </c>
      <c r="F6847">
        <v>301</v>
      </c>
      <c r="G6847">
        <v>32233</v>
      </c>
      <c r="H6847">
        <v>31948</v>
      </c>
      <c r="I6847">
        <v>31948</v>
      </c>
      <c r="J6847">
        <v>31948</v>
      </c>
      <c r="K6847">
        <f t="shared" si="530"/>
        <v>0</v>
      </c>
      <c r="L6847">
        <f t="shared" si="531"/>
        <v>0</v>
      </c>
      <c r="M6847">
        <f t="shared" si="532"/>
        <v>0</v>
      </c>
      <c r="N6847">
        <f t="shared" si="533"/>
        <v>0</v>
      </c>
      <c r="O6847">
        <f t="shared" si="534"/>
        <v>0</v>
      </c>
    </row>
    <row r="6848" spans="1:15" x14ac:dyDescent="0.3">
      <c r="A6848" t="s">
        <v>10109</v>
      </c>
      <c r="B6848">
        <v>2</v>
      </c>
      <c r="C6848" t="s">
        <v>14</v>
      </c>
      <c r="D6848" t="s">
        <v>10152</v>
      </c>
      <c r="E6848" t="s">
        <v>10153</v>
      </c>
      <c r="F6848">
        <v>91</v>
      </c>
      <c r="G6848">
        <v>12719</v>
      </c>
      <c r="H6848">
        <v>14754</v>
      </c>
      <c r="I6848">
        <v>14754</v>
      </c>
      <c r="J6848">
        <v>14754</v>
      </c>
      <c r="K6848">
        <f t="shared" si="530"/>
        <v>0</v>
      </c>
      <c r="L6848">
        <f t="shared" si="531"/>
        <v>0</v>
      </c>
      <c r="M6848">
        <f t="shared" si="532"/>
        <v>0</v>
      </c>
      <c r="N6848">
        <f t="shared" si="533"/>
        <v>0</v>
      </c>
      <c r="O6848">
        <f t="shared" si="534"/>
        <v>0</v>
      </c>
    </row>
    <row r="6849" spans="1:15" x14ac:dyDescent="0.3">
      <c r="A6849" t="s">
        <v>10109</v>
      </c>
      <c r="B6849">
        <v>2</v>
      </c>
      <c r="C6849" t="s">
        <v>20</v>
      </c>
      <c r="D6849" t="s">
        <v>499</v>
      </c>
      <c r="E6849" t="s">
        <v>10154</v>
      </c>
      <c r="F6849">
        <v>53</v>
      </c>
      <c r="G6849">
        <v>5179</v>
      </c>
      <c r="H6849">
        <v>5458</v>
      </c>
      <c r="I6849">
        <v>5458</v>
      </c>
      <c r="J6849">
        <v>5458</v>
      </c>
      <c r="K6849">
        <f t="shared" si="530"/>
        <v>0</v>
      </c>
      <c r="L6849">
        <f t="shared" si="531"/>
        <v>0</v>
      </c>
      <c r="M6849">
        <f t="shared" si="532"/>
        <v>0</v>
      </c>
      <c r="N6849">
        <f t="shared" si="533"/>
        <v>0</v>
      </c>
      <c r="O6849">
        <f t="shared" si="534"/>
        <v>0</v>
      </c>
    </row>
    <row r="6850" spans="1:15" x14ac:dyDescent="0.3">
      <c r="A6850" t="s">
        <v>10109</v>
      </c>
      <c r="B6850">
        <v>2</v>
      </c>
      <c r="C6850" t="s">
        <v>29</v>
      </c>
      <c r="D6850" t="s">
        <v>9572</v>
      </c>
      <c r="E6850" t="s">
        <v>10155</v>
      </c>
      <c r="F6850">
        <v>12</v>
      </c>
      <c r="G6850">
        <v>1489</v>
      </c>
      <c r="H6850">
        <v>1585</v>
      </c>
      <c r="I6850">
        <v>1585</v>
      </c>
      <c r="J6850">
        <v>1585</v>
      </c>
      <c r="K6850">
        <f t="shared" si="530"/>
        <v>0</v>
      </c>
      <c r="L6850">
        <f t="shared" si="531"/>
        <v>0</v>
      </c>
      <c r="M6850">
        <f t="shared" si="532"/>
        <v>0</v>
      </c>
      <c r="N6850">
        <f t="shared" si="533"/>
        <v>0</v>
      </c>
      <c r="O6850">
        <f t="shared" si="534"/>
        <v>0</v>
      </c>
    </row>
    <row r="6851" spans="1:15" x14ac:dyDescent="0.3">
      <c r="A6851" t="s">
        <v>10109</v>
      </c>
      <c r="B6851">
        <v>2</v>
      </c>
      <c r="C6851" t="s">
        <v>26</v>
      </c>
      <c r="D6851" t="s">
        <v>10156</v>
      </c>
      <c r="E6851" t="s">
        <v>513</v>
      </c>
      <c r="F6851">
        <v>5</v>
      </c>
      <c r="G6851">
        <v>1039</v>
      </c>
      <c r="H6851">
        <v>1312</v>
      </c>
      <c r="I6851">
        <v>1312</v>
      </c>
      <c r="J6851">
        <v>1312</v>
      </c>
      <c r="K6851">
        <f t="shared" si="530"/>
        <v>0</v>
      </c>
      <c r="L6851">
        <f t="shared" si="531"/>
        <v>0</v>
      </c>
      <c r="M6851">
        <f t="shared" si="532"/>
        <v>0</v>
      </c>
      <c r="N6851">
        <f t="shared" si="533"/>
        <v>0</v>
      </c>
      <c r="O6851">
        <f t="shared" si="534"/>
        <v>0</v>
      </c>
    </row>
    <row r="6852" spans="1:15" x14ac:dyDescent="0.3">
      <c r="A6852" t="s">
        <v>10109</v>
      </c>
      <c r="B6852">
        <v>2</v>
      </c>
      <c r="C6852" t="s">
        <v>351</v>
      </c>
      <c r="D6852" t="s">
        <v>3008</v>
      </c>
      <c r="E6852" t="s">
        <v>10157</v>
      </c>
      <c r="F6852">
        <v>4</v>
      </c>
      <c r="G6852">
        <v>815</v>
      </c>
      <c r="H6852">
        <v>824</v>
      </c>
      <c r="I6852">
        <v>824</v>
      </c>
      <c r="J6852">
        <v>824</v>
      </c>
      <c r="K6852">
        <f t="shared" ref="K6852:K6915" si="535">IF(AND($A6852=$D$1,$B6852=$E$1),F6852,0)</f>
        <v>0</v>
      </c>
      <c r="L6852">
        <f t="shared" ref="L6852:L6915" si="536">IF(AND($A6852=$D$1,$B6852=$E$1),G6852,0)</f>
        <v>0</v>
      </c>
      <c r="M6852">
        <f t="shared" ref="M6852:M6915" si="537">IF(AND($A6852=$D$1,$B6852=$E$1),H6852,0)</f>
        <v>0</v>
      </c>
      <c r="N6852">
        <f t="shared" ref="N6852:N6915" si="538">IF(AND($A6852=$D$1,$B6852=$E$1),I6852,0)</f>
        <v>0</v>
      </c>
      <c r="O6852">
        <f t="shared" ref="O6852:O6915" si="539">IF(AND($A6852=$D$1,$B6852=$E$1),J6852,0)</f>
        <v>0</v>
      </c>
    </row>
    <row r="6853" spans="1:15" x14ac:dyDescent="0.3">
      <c r="A6853" t="s">
        <v>10109</v>
      </c>
      <c r="B6853">
        <v>2</v>
      </c>
      <c r="C6853" t="s">
        <v>38</v>
      </c>
      <c r="D6853" t="s">
        <v>10158</v>
      </c>
      <c r="E6853" t="s">
        <v>10159</v>
      </c>
      <c r="F6853">
        <v>11</v>
      </c>
      <c r="G6853">
        <v>703</v>
      </c>
      <c r="H6853">
        <v>731</v>
      </c>
      <c r="I6853">
        <v>731</v>
      </c>
      <c r="J6853">
        <v>731</v>
      </c>
      <c r="K6853">
        <f t="shared" si="535"/>
        <v>0</v>
      </c>
      <c r="L6853">
        <f t="shared" si="536"/>
        <v>0</v>
      </c>
      <c r="M6853">
        <f t="shared" si="537"/>
        <v>0</v>
      </c>
      <c r="N6853">
        <f t="shared" si="538"/>
        <v>0</v>
      </c>
      <c r="O6853">
        <f t="shared" si="539"/>
        <v>0</v>
      </c>
    </row>
    <row r="6854" spans="1:15" x14ac:dyDescent="0.3">
      <c r="A6854" t="s">
        <v>10109</v>
      </c>
      <c r="B6854">
        <v>2</v>
      </c>
      <c r="C6854" t="s">
        <v>23</v>
      </c>
      <c r="D6854" t="s">
        <v>7877</v>
      </c>
      <c r="E6854" t="s">
        <v>10160</v>
      </c>
      <c r="F6854">
        <v>7</v>
      </c>
      <c r="G6854">
        <v>661</v>
      </c>
      <c r="H6854">
        <v>726</v>
      </c>
      <c r="I6854">
        <v>726</v>
      </c>
      <c r="J6854">
        <v>726</v>
      </c>
      <c r="K6854">
        <f t="shared" si="535"/>
        <v>0</v>
      </c>
      <c r="L6854">
        <f t="shared" si="536"/>
        <v>0</v>
      </c>
      <c r="M6854">
        <f t="shared" si="537"/>
        <v>0</v>
      </c>
      <c r="N6854">
        <f t="shared" si="538"/>
        <v>0</v>
      </c>
      <c r="O6854">
        <f t="shared" si="539"/>
        <v>0</v>
      </c>
    </row>
    <row r="6855" spans="1:15" x14ac:dyDescent="0.3">
      <c r="A6855" t="s">
        <v>10109</v>
      </c>
      <c r="B6855">
        <v>2</v>
      </c>
      <c r="C6855" t="s">
        <v>32</v>
      </c>
      <c r="D6855" t="s">
        <v>3192</v>
      </c>
      <c r="E6855" t="s">
        <v>10161</v>
      </c>
      <c r="F6855">
        <v>0</v>
      </c>
      <c r="G6855">
        <v>509</v>
      </c>
      <c r="H6855">
        <v>531</v>
      </c>
      <c r="I6855">
        <v>531</v>
      </c>
      <c r="J6855">
        <v>531</v>
      </c>
      <c r="K6855">
        <f t="shared" si="535"/>
        <v>0</v>
      </c>
      <c r="L6855">
        <f t="shared" si="536"/>
        <v>0</v>
      </c>
      <c r="M6855">
        <f t="shared" si="537"/>
        <v>0</v>
      </c>
      <c r="N6855">
        <f t="shared" si="538"/>
        <v>0</v>
      </c>
      <c r="O6855">
        <f t="shared" si="539"/>
        <v>0</v>
      </c>
    </row>
    <row r="6856" spans="1:15" x14ac:dyDescent="0.3">
      <c r="A6856" t="s">
        <v>10109</v>
      </c>
      <c r="B6856">
        <v>2</v>
      </c>
      <c r="C6856" t="s">
        <v>50</v>
      </c>
      <c r="D6856" t="s">
        <v>8744</v>
      </c>
      <c r="E6856" t="s">
        <v>10162</v>
      </c>
      <c r="F6856">
        <v>2</v>
      </c>
      <c r="G6856">
        <v>393</v>
      </c>
      <c r="H6856">
        <v>447</v>
      </c>
      <c r="I6856">
        <v>447</v>
      </c>
      <c r="J6856">
        <v>447</v>
      </c>
      <c r="K6856">
        <f t="shared" si="535"/>
        <v>0</v>
      </c>
      <c r="L6856">
        <f t="shared" si="536"/>
        <v>0</v>
      </c>
      <c r="M6856">
        <f t="shared" si="537"/>
        <v>0</v>
      </c>
      <c r="N6856">
        <f t="shared" si="538"/>
        <v>0</v>
      </c>
      <c r="O6856">
        <f t="shared" si="539"/>
        <v>0</v>
      </c>
    </row>
    <row r="6857" spans="1:15" x14ac:dyDescent="0.3">
      <c r="A6857" t="s">
        <v>10109</v>
      </c>
      <c r="B6857">
        <v>2</v>
      </c>
      <c r="C6857" t="s">
        <v>89</v>
      </c>
      <c r="D6857" t="s">
        <v>5215</v>
      </c>
      <c r="E6857" t="s">
        <v>10163</v>
      </c>
      <c r="F6857">
        <v>3</v>
      </c>
      <c r="G6857">
        <v>380</v>
      </c>
      <c r="H6857">
        <v>392</v>
      </c>
      <c r="I6857">
        <v>392</v>
      </c>
      <c r="J6857">
        <v>392</v>
      </c>
      <c r="K6857">
        <f t="shared" si="535"/>
        <v>0</v>
      </c>
      <c r="L6857">
        <f t="shared" si="536"/>
        <v>0</v>
      </c>
      <c r="M6857">
        <f t="shared" si="537"/>
        <v>0</v>
      </c>
      <c r="N6857">
        <f t="shared" si="538"/>
        <v>0</v>
      </c>
      <c r="O6857">
        <f t="shared" si="539"/>
        <v>0</v>
      </c>
    </row>
    <row r="6858" spans="1:15" x14ac:dyDescent="0.3">
      <c r="A6858" t="s">
        <v>10109</v>
      </c>
      <c r="B6858">
        <v>2</v>
      </c>
      <c r="C6858" t="s">
        <v>200</v>
      </c>
      <c r="D6858" t="s">
        <v>5235</v>
      </c>
      <c r="E6858" t="s">
        <v>10164</v>
      </c>
      <c r="F6858">
        <v>3</v>
      </c>
      <c r="G6858">
        <v>369</v>
      </c>
      <c r="H6858">
        <v>394</v>
      </c>
      <c r="I6858">
        <v>394</v>
      </c>
      <c r="J6858">
        <v>394</v>
      </c>
      <c r="K6858">
        <f t="shared" si="535"/>
        <v>0</v>
      </c>
      <c r="L6858">
        <f t="shared" si="536"/>
        <v>0</v>
      </c>
      <c r="M6858">
        <f t="shared" si="537"/>
        <v>0</v>
      </c>
      <c r="N6858">
        <f t="shared" si="538"/>
        <v>0</v>
      </c>
      <c r="O6858">
        <f t="shared" si="539"/>
        <v>0</v>
      </c>
    </row>
    <row r="6859" spans="1:15" x14ac:dyDescent="0.3">
      <c r="A6859" t="s">
        <v>10109</v>
      </c>
      <c r="B6859">
        <v>2</v>
      </c>
      <c r="C6859" t="s">
        <v>77</v>
      </c>
      <c r="D6859" t="s">
        <v>1681</v>
      </c>
      <c r="E6859" t="s">
        <v>10165</v>
      </c>
      <c r="F6859">
        <v>2</v>
      </c>
      <c r="G6859">
        <v>289</v>
      </c>
      <c r="H6859">
        <v>262</v>
      </c>
      <c r="I6859">
        <v>262</v>
      </c>
      <c r="J6859">
        <v>262</v>
      </c>
      <c r="K6859">
        <f t="shared" si="535"/>
        <v>0</v>
      </c>
      <c r="L6859">
        <f t="shared" si="536"/>
        <v>0</v>
      </c>
      <c r="M6859">
        <f t="shared" si="537"/>
        <v>0</v>
      </c>
      <c r="N6859">
        <f t="shared" si="538"/>
        <v>0</v>
      </c>
      <c r="O6859">
        <f t="shared" si="539"/>
        <v>0</v>
      </c>
    </row>
    <row r="6860" spans="1:15" x14ac:dyDescent="0.3">
      <c r="A6860" t="s">
        <v>10109</v>
      </c>
      <c r="B6860">
        <v>2</v>
      </c>
      <c r="C6860" t="s">
        <v>44</v>
      </c>
      <c r="D6860" t="s">
        <v>4621</v>
      </c>
      <c r="E6860" t="s">
        <v>10166</v>
      </c>
      <c r="F6860">
        <v>1</v>
      </c>
      <c r="G6860">
        <v>263</v>
      </c>
      <c r="H6860">
        <v>285</v>
      </c>
      <c r="I6860">
        <v>285</v>
      </c>
      <c r="J6860">
        <v>285</v>
      </c>
      <c r="K6860">
        <f t="shared" si="535"/>
        <v>0</v>
      </c>
      <c r="L6860">
        <f t="shared" si="536"/>
        <v>0</v>
      </c>
      <c r="M6860">
        <f t="shared" si="537"/>
        <v>0</v>
      </c>
      <c r="N6860">
        <f t="shared" si="538"/>
        <v>0</v>
      </c>
      <c r="O6860">
        <f t="shared" si="539"/>
        <v>0</v>
      </c>
    </row>
    <row r="6861" spans="1:15" x14ac:dyDescent="0.3">
      <c r="A6861" t="s">
        <v>10109</v>
      </c>
      <c r="B6861">
        <v>2</v>
      </c>
      <c r="C6861" t="s">
        <v>80</v>
      </c>
      <c r="D6861" t="s">
        <v>10167</v>
      </c>
      <c r="E6861" t="s">
        <v>10168</v>
      </c>
      <c r="F6861">
        <v>2</v>
      </c>
      <c r="G6861">
        <v>259</v>
      </c>
      <c r="H6861">
        <v>276</v>
      </c>
      <c r="I6861">
        <v>276</v>
      </c>
      <c r="J6861">
        <v>276</v>
      </c>
      <c r="K6861">
        <f t="shared" si="535"/>
        <v>0</v>
      </c>
      <c r="L6861">
        <f t="shared" si="536"/>
        <v>0</v>
      </c>
      <c r="M6861">
        <f t="shared" si="537"/>
        <v>0</v>
      </c>
      <c r="N6861">
        <f t="shared" si="538"/>
        <v>0</v>
      </c>
      <c r="O6861">
        <f t="shared" si="539"/>
        <v>0</v>
      </c>
    </row>
    <row r="6862" spans="1:15" x14ac:dyDescent="0.3">
      <c r="A6862" t="s">
        <v>10109</v>
      </c>
      <c r="B6862">
        <v>2</v>
      </c>
      <c r="C6862" t="s">
        <v>35</v>
      </c>
      <c r="D6862" t="s">
        <v>10169</v>
      </c>
      <c r="E6862" t="s">
        <v>10170</v>
      </c>
      <c r="F6862">
        <v>5</v>
      </c>
      <c r="G6862">
        <v>224</v>
      </c>
      <c r="H6862">
        <v>234</v>
      </c>
      <c r="I6862">
        <v>234</v>
      </c>
      <c r="J6862">
        <v>234</v>
      </c>
      <c r="K6862">
        <f t="shared" si="535"/>
        <v>0</v>
      </c>
      <c r="L6862">
        <f t="shared" si="536"/>
        <v>0</v>
      </c>
      <c r="M6862">
        <f t="shared" si="537"/>
        <v>0</v>
      </c>
      <c r="N6862">
        <f t="shared" si="538"/>
        <v>0</v>
      </c>
      <c r="O6862">
        <f t="shared" si="539"/>
        <v>0</v>
      </c>
    </row>
    <row r="6863" spans="1:15" x14ac:dyDescent="0.3">
      <c r="A6863" t="s">
        <v>10109</v>
      </c>
      <c r="B6863">
        <v>2</v>
      </c>
      <c r="C6863" t="s">
        <v>336</v>
      </c>
      <c r="D6863" t="s">
        <v>10171</v>
      </c>
      <c r="E6863" t="s">
        <v>10172</v>
      </c>
      <c r="F6863">
        <v>2</v>
      </c>
      <c r="G6863">
        <v>196</v>
      </c>
      <c r="H6863">
        <v>233</v>
      </c>
      <c r="I6863">
        <v>233</v>
      </c>
      <c r="J6863">
        <v>233</v>
      </c>
      <c r="K6863">
        <f t="shared" si="535"/>
        <v>0</v>
      </c>
      <c r="L6863">
        <f t="shared" si="536"/>
        <v>0</v>
      </c>
      <c r="M6863">
        <f t="shared" si="537"/>
        <v>0</v>
      </c>
      <c r="N6863">
        <f t="shared" si="538"/>
        <v>0</v>
      </c>
      <c r="O6863">
        <f t="shared" si="539"/>
        <v>0</v>
      </c>
    </row>
    <row r="6864" spans="1:15" x14ac:dyDescent="0.3">
      <c r="A6864" t="s">
        <v>10109</v>
      </c>
      <c r="B6864">
        <v>2</v>
      </c>
      <c r="C6864" t="s">
        <v>10173</v>
      </c>
      <c r="D6864" t="s">
        <v>3565</v>
      </c>
      <c r="E6864" t="s">
        <v>10174</v>
      </c>
      <c r="F6864">
        <v>0</v>
      </c>
      <c r="G6864">
        <v>164</v>
      </c>
      <c r="H6864">
        <v>180</v>
      </c>
      <c r="I6864">
        <v>180</v>
      </c>
      <c r="J6864">
        <v>180</v>
      </c>
      <c r="K6864">
        <f t="shared" si="535"/>
        <v>0</v>
      </c>
      <c r="L6864">
        <f t="shared" si="536"/>
        <v>0</v>
      </c>
      <c r="M6864">
        <f t="shared" si="537"/>
        <v>0</v>
      </c>
      <c r="N6864">
        <f t="shared" si="538"/>
        <v>0</v>
      </c>
      <c r="O6864">
        <f t="shared" si="539"/>
        <v>0</v>
      </c>
    </row>
    <row r="6865" spans="1:15" x14ac:dyDescent="0.3">
      <c r="A6865" t="s">
        <v>10109</v>
      </c>
      <c r="B6865">
        <v>2</v>
      </c>
      <c r="C6865" t="s">
        <v>68</v>
      </c>
      <c r="D6865" t="s">
        <v>10175</v>
      </c>
      <c r="E6865" t="s">
        <v>10176</v>
      </c>
      <c r="F6865">
        <v>2</v>
      </c>
      <c r="G6865">
        <v>148</v>
      </c>
      <c r="H6865">
        <v>156</v>
      </c>
      <c r="I6865">
        <v>156</v>
      </c>
      <c r="J6865">
        <v>156</v>
      </c>
      <c r="K6865">
        <f t="shared" si="535"/>
        <v>0</v>
      </c>
      <c r="L6865">
        <f t="shared" si="536"/>
        <v>0</v>
      </c>
      <c r="M6865">
        <f t="shared" si="537"/>
        <v>0</v>
      </c>
      <c r="N6865">
        <f t="shared" si="538"/>
        <v>0</v>
      </c>
      <c r="O6865">
        <f t="shared" si="539"/>
        <v>0</v>
      </c>
    </row>
    <row r="6866" spans="1:15" x14ac:dyDescent="0.3">
      <c r="A6866" t="s">
        <v>10109</v>
      </c>
      <c r="B6866">
        <v>2</v>
      </c>
      <c r="C6866" t="s">
        <v>71</v>
      </c>
      <c r="D6866" t="s">
        <v>10177</v>
      </c>
      <c r="E6866" t="s">
        <v>10178</v>
      </c>
      <c r="F6866">
        <v>1</v>
      </c>
      <c r="G6866">
        <v>131</v>
      </c>
      <c r="H6866">
        <v>144</v>
      </c>
      <c r="I6866">
        <v>144</v>
      </c>
      <c r="J6866">
        <v>144</v>
      </c>
      <c r="K6866">
        <f t="shared" si="535"/>
        <v>0</v>
      </c>
      <c r="L6866">
        <f t="shared" si="536"/>
        <v>0</v>
      </c>
      <c r="M6866">
        <f t="shared" si="537"/>
        <v>0</v>
      </c>
      <c r="N6866">
        <f t="shared" si="538"/>
        <v>0</v>
      </c>
      <c r="O6866">
        <f t="shared" si="539"/>
        <v>0</v>
      </c>
    </row>
    <row r="6867" spans="1:15" x14ac:dyDescent="0.3">
      <c r="A6867" t="s">
        <v>10109</v>
      </c>
      <c r="B6867">
        <v>2</v>
      </c>
      <c r="C6867" t="s">
        <v>56</v>
      </c>
      <c r="D6867" t="s">
        <v>49</v>
      </c>
      <c r="E6867" t="s">
        <v>10179</v>
      </c>
      <c r="F6867">
        <v>1</v>
      </c>
      <c r="G6867">
        <v>109</v>
      </c>
      <c r="H6867">
        <v>113</v>
      </c>
      <c r="I6867">
        <v>113</v>
      </c>
      <c r="J6867">
        <v>113</v>
      </c>
      <c r="K6867">
        <f t="shared" si="535"/>
        <v>0</v>
      </c>
      <c r="L6867">
        <f t="shared" si="536"/>
        <v>0</v>
      </c>
      <c r="M6867">
        <f t="shared" si="537"/>
        <v>0</v>
      </c>
      <c r="N6867">
        <f t="shared" si="538"/>
        <v>0</v>
      </c>
      <c r="O6867">
        <f t="shared" si="539"/>
        <v>0</v>
      </c>
    </row>
    <row r="6868" spans="1:15" x14ac:dyDescent="0.3">
      <c r="A6868" t="s">
        <v>10109</v>
      </c>
      <c r="B6868">
        <v>2</v>
      </c>
      <c r="C6868" t="s">
        <v>83</v>
      </c>
      <c r="D6868" t="s">
        <v>1798</v>
      </c>
      <c r="E6868" t="s">
        <v>10180</v>
      </c>
      <c r="F6868">
        <v>0</v>
      </c>
      <c r="G6868">
        <v>82</v>
      </c>
      <c r="H6868">
        <v>88</v>
      </c>
      <c r="I6868">
        <v>88</v>
      </c>
      <c r="J6868">
        <v>88</v>
      </c>
      <c r="K6868">
        <f t="shared" si="535"/>
        <v>0</v>
      </c>
      <c r="L6868">
        <f t="shared" si="536"/>
        <v>0</v>
      </c>
      <c r="M6868">
        <f t="shared" si="537"/>
        <v>0</v>
      </c>
      <c r="N6868">
        <f t="shared" si="538"/>
        <v>0</v>
      </c>
      <c r="O6868">
        <f t="shared" si="539"/>
        <v>0</v>
      </c>
    </row>
    <row r="6869" spans="1:15" x14ac:dyDescent="0.3">
      <c r="A6869" t="s">
        <v>10109</v>
      </c>
      <c r="B6869">
        <v>2</v>
      </c>
      <c r="C6869" t="s">
        <v>41</v>
      </c>
      <c r="D6869" t="s">
        <v>3395</v>
      </c>
      <c r="E6869" t="s">
        <v>10181</v>
      </c>
      <c r="F6869">
        <v>2</v>
      </c>
      <c r="G6869">
        <v>70</v>
      </c>
      <c r="H6869">
        <v>80</v>
      </c>
      <c r="I6869">
        <v>80</v>
      </c>
      <c r="J6869">
        <v>80</v>
      </c>
      <c r="K6869">
        <f t="shared" si="535"/>
        <v>0</v>
      </c>
      <c r="L6869">
        <f t="shared" si="536"/>
        <v>0</v>
      </c>
      <c r="M6869">
        <f t="shared" si="537"/>
        <v>0</v>
      </c>
      <c r="N6869">
        <f t="shared" si="538"/>
        <v>0</v>
      </c>
      <c r="O6869">
        <f t="shared" si="539"/>
        <v>0</v>
      </c>
    </row>
    <row r="6870" spans="1:15" x14ac:dyDescent="0.3">
      <c r="A6870" t="s">
        <v>10109</v>
      </c>
      <c r="B6870">
        <v>2</v>
      </c>
      <c r="C6870" t="s">
        <v>3265</v>
      </c>
      <c r="D6870" t="s">
        <v>10182</v>
      </c>
      <c r="E6870" t="s">
        <v>3273</v>
      </c>
      <c r="F6870">
        <v>0</v>
      </c>
      <c r="G6870">
        <v>70</v>
      </c>
      <c r="H6870">
        <v>74</v>
      </c>
      <c r="I6870">
        <v>74</v>
      </c>
      <c r="J6870">
        <v>74</v>
      </c>
      <c r="K6870">
        <f t="shared" si="535"/>
        <v>0</v>
      </c>
      <c r="L6870">
        <f t="shared" si="536"/>
        <v>0</v>
      </c>
      <c r="M6870">
        <f t="shared" si="537"/>
        <v>0</v>
      </c>
      <c r="N6870">
        <f t="shared" si="538"/>
        <v>0</v>
      </c>
      <c r="O6870">
        <f t="shared" si="539"/>
        <v>0</v>
      </c>
    </row>
    <row r="6871" spans="1:15" x14ac:dyDescent="0.3">
      <c r="A6871" t="s">
        <v>10109</v>
      </c>
      <c r="B6871">
        <v>2</v>
      </c>
      <c r="C6871" t="s">
        <v>2807</v>
      </c>
      <c r="D6871" t="s">
        <v>10183</v>
      </c>
      <c r="E6871" t="s">
        <v>10184</v>
      </c>
      <c r="F6871">
        <v>0</v>
      </c>
      <c r="G6871">
        <v>58</v>
      </c>
      <c r="H6871">
        <v>57</v>
      </c>
      <c r="I6871">
        <v>57</v>
      </c>
      <c r="J6871">
        <v>57</v>
      </c>
      <c r="K6871">
        <f t="shared" si="535"/>
        <v>0</v>
      </c>
      <c r="L6871">
        <f t="shared" si="536"/>
        <v>0</v>
      </c>
      <c r="M6871">
        <f t="shared" si="537"/>
        <v>0</v>
      </c>
      <c r="N6871">
        <f t="shared" si="538"/>
        <v>0</v>
      </c>
      <c r="O6871">
        <f t="shared" si="539"/>
        <v>0</v>
      </c>
    </row>
    <row r="6872" spans="1:15" x14ac:dyDescent="0.3">
      <c r="A6872" t="s">
        <v>10109</v>
      </c>
      <c r="B6872">
        <v>2</v>
      </c>
      <c r="C6872" t="s">
        <v>59</v>
      </c>
      <c r="D6872" t="s">
        <v>10185</v>
      </c>
      <c r="E6872" t="s">
        <v>10186</v>
      </c>
      <c r="F6872">
        <v>0</v>
      </c>
      <c r="G6872">
        <v>44</v>
      </c>
      <c r="H6872">
        <v>44</v>
      </c>
      <c r="I6872">
        <v>44</v>
      </c>
      <c r="J6872">
        <v>44</v>
      </c>
      <c r="K6872">
        <f t="shared" si="535"/>
        <v>0</v>
      </c>
      <c r="L6872">
        <f t="shared" si="536"/>
        <v>0</v>
      </c>
      <c r="M6872">
        <f t="shared" si="537"/>
        <v>0</v>
      </c>
      <c r="N6872">
        <f t="shared" si="538"/>
        <v>0</v>
      </c>
      <c r="O6872">
        <f t="shared" si="539"/>
        <v>0</v>
      </c>
    </row>
    <row r="6873" spans="1:15" x14ac:dyDescent="0.3">
      <c r="A6873" t="s">
        <v>10187</v>
      </c>
      <c r="B6873">
        <v>1</v>
      </c>
      <c r="C6873" t="s">
        <v>14</v>
      </c>
      <c r="D6873" t="s">
        <v>10188</v>
      </c>
      <c r="E6873" t="s">
        <v>10189</v>
      </c>
      <c r="F6873">
        <v>385</v>
      </c>
      <c r="G6873">
        <v>58228</v>
      </c>
      <c r="H6873">
        <v>69279</v>
      </c>
      <c r="I6873">
        <v>69279</v>
      </c>
      <c r="J6873">
        <v>69279</v>
      </c>
      <c r="K6873">
        <f t="shared" si="535"/>
        <v>0</v>
      </c>
      <c r="L6873">
        <f t="shared" si="536"/>
        <v>0</v>
      </c>
      <c r="M6873">
        <f t="shared" si="537"/>
        <v>0</v>
      </c>
      <c r="N6873">
        <f t="shared" si="538"/>
        <v>0</v>
      </c>
      <c r="O6873">
        <f t="shared" si="539"/>
        <v>0</v>
      </c>
    </row>
    <row r="6874" spans="1:15" x14ac:dyDescent="0.3">
      <c r="A6874" t="s">
        <v>10187</v>
      </c>
      <c r="B6874">
        <v>1</v>
      </c>
      <c r="C6874" t="s">
        <v>20</v>
      </c>
      <c r="D6874" t="s">
        <v>10190</v>
      </c>
      <c r="E6874" t="s">
        <v>10191</v>
      </c>
      <c r="F6874">
        <v>624</v>
      </c>
      <c r="G6874">
        <v>33499</v>
      </c>
      <c r="H6874">
        <v>36298</v>
      </c>
      <c r="I6874">
        <v>36298</v>
      </c>
      <c r="J6874">
        <v>36298</v>
      </c>
      <c r="K6874">
        <f t="shared" si="535"/>
        <v>0</v>
      </c>
      <c r="L6874">
        <f t="shared" si="536"/>
        <v>0</v>
      </c>
      <c r="M6874">
        <f t="shared" si="537"/>
        <v>0</v>
      </c>
      <c r="N6874">
        <f t="shared" si="538"/>
        <v>0</v>
      </c>
      <c r="O6874">
        <f t="shared" si="539"/>
        <v>0</v>
      </c>
    </row>
    <row r="6875" spans="1:15" x14ac:dyDescent="0.3">
      <c r="A6875" t="s">
        <v>10187</v>
      </c>
      <c r="B6875">
        <v>1</v>
      </c>
      <c r="C6875" t="s">
        <v>11</v>
      </c>
      <c r="D6875" t="s">
        <v>10192</v>
      </c>
      <c r="E6875" t="s">
        <v>10193</v>
      </c>
      <c r="F6875">
        <v>142</v>
      </c>
      <c r="G6875">
        <v>13256</v>
      </c>
      <c r="H6875">
        <v>15085</v>
      </c>
      <c r="I6875">
        <v>15085</v>
      </c>
      <c r="J6875">
        <v>15085</v>
      </c>
      <c r="K6875">
        <f t="shared" si="535"/>
        <v>0</v>
      </c>
      <c r="L6875">
        <f t="shared" si="536"/>
        <v>0</v>
      </c>
      <c r="M6875">
        <f t="shared" si="537"/>
        <v>0</v>
      </c>
      <c r="N6875">
        <f t="shared" si="538"/>
        <v>0</v>
      </c>
      <c r="O6875">
        <f t="shared" si="539"/>
        <v>0</v>
      </c>
    </row>
    <row r="6876" spans="1:15" x14ac:dyDescent="0.3">
      <c r="A6876" t="s">
        <v>10187</v>
      </c>
      <c r="B6876">
        <v>1</v>
      </c>
      <c r="C6876" t="s">
        <v>26</v>
      </c>
      <c r="D6876" t="s">
        <v>280</v>
      </c>
      <c r="E6876" t="s">
        <v>10194</v>
      </c>
      <c r="F6876">
        <v>20</v>
      </c>
      <c r="G6876">
        <v>4326</v>
      </c>
      <c r="H6876">
        <v>5189</v>
      </c>
      <c r="I6876">
        <v>5189</v>
      </c>
      <c r="J6876">
        <v>5189</v>
      </c>
      <c r="K6876">
        <f t="shared" si="535"/>
        <v>0</v>
      </c>
      <c r="L6876">
        <f t="shared" si="536"/>
        <v>0</v>
      </c>
      <c r="M6876">
        <f t="shared" si="537"/>
        <v>0</v>
      </c>
      <c r="N6876">
        <f t="shared" si="538"/>
        <v>0</v>
      </c>
      <c r="O6876">
        <f t="shared" si="539"/>
        <v>0</v>
      </c>
    </row>
    <row r="6877" spans="1:15" x14ac:dyDescent="0.3">
      <c r="A6877" t="s">
        <v>10187</v>
      </c>
      <c r="B6877">
        <v>1</v>
      </c>
      <c r="C6877" t="s">
        <v>23</v>
      </c>
      <c r="D6877" t="s">
        <v>4651</v>
      </c>
      <c r="E6877" t="s">
        <v>10195</v>
      </c>
      <c r="F6877">
        <v>13</v>
      </c>
      <c r="G6877">
        <v>2997</v>
      </c>
      <c r="H6877">
        <v>3376</v>
      </c>
      <c r="I6877">
        <v>3376</v>
      </c>
      <c r="J6877">
        <v>3376</v>
      </c>
      <c r="K6877">
        <f t="shared" si="535"/>
        <v>0</v>
      </c>
      <c r="L6877">
        <f t="shared" si="536"/>
        <v>0</v>
      </c>
      <c r="M6877">
        <f t="shared" si="537"/>
        <v>0</v>
      </c>
      <c r="N6877">
        <f t="shared" si="538"/>
        <v>0</v>
      </c>
      <c r="O6877">
        <f t="shared" si="539"/>
        <v>0</v>
      </c>
    </row>
    <row r="6878" spans="1:15" x14ac:dyDescent="0.3">
      <c r="A6878" t="s">
        <v>10187</v>
      </c>
      <c r="B6878">
        <v>1</v>
      </c>
      <c r="C6878" t="s">
        <v>50</v>
      </c>
      <c r="D6878" t="s">
        <v>711</v>
      </c>
      <c r="E6878" t="s">
        <v>10196</v>
      </c>
      <c r="F6878">
        <v>11</v>
      </c>
      <c r="G6878">
        <v>2329</v>
      </c>
      <c r="H6878">
        <v>2865</v>
      </c>
      <c r="I6878">
        <v>2865</v>
      </c>
      <c r="J6878">
        <v>2865</v>
      </c>
      <c r="K6878">
        <f t="shared" si="535"/>
        <v>0</v>
      </c>
      <c r="L6878">
        <f t="shared" si="536"/>
        <v>0</v>
      </c>
      <c r="M6878">
        <f t="shared" si="537"/>
        <v>0</v>
      </c>
      <c r="N6878">
        <f t="shared" si="538"/>
        <v>0</v>
      </c>
      <c r="O6878">
        <f t="shared" si="539"/>
        <v>0</v>
      </c>
    </row>
    <row r="6879" spans="1:15" x14ac:dyDescent="0.3">
      <c r="A6879" t="s">
        <v>10187</v>
      </c>
      <c r="B6879">
        <v>1</v>
      </c>
      <c r="C6879" t="s">
        <v>35</v>
      </c>
      <c r="D6879" t="s">
        <v>10197</v>
      </c>
      <c r="E6879" t="s">
        <v>10198</v>
      </c>
      <c r="F6879">
        <v>14</v>
      </c>
      <c r="G6879">
        <v>875</v>
      </c>
      <c r="H6879">
        <v>949</v>
      </c>
      <c r="I6879">
        <v>949</v>
      </c>
      <c r="J6879">
        <v>949</v>
      </c>
      <c r="K6879">
        <f t="shared" si="535"/>
        <v>0</v>
      </c>
      <c r="L6879">
        <f t="shared" si="536"/>
        <v>0</v>
      </c>
      <c r="M6879">
        <f t="shared" si="537"/>
        <v>0</v>
      </c>
      <c r="N6879">
        <f t="shared" si="538"/>
        <v>0</v>
      </c>
      <c r="O6879">
        <f t="shared" si="539"/>
        <v>0</v>
      </c>
    </row>
    <row r="6880" spans="1:15" x14ac:dyDescent="0.3">
      <c r="A6880" t="s">
        <v>10187</v>
      </c>
      <c r="B6880">
        <v>1</v>
      </c>
      <c r="C6880" t="s">
        <v>38</v>
      </c>
      <c r="D6880" t="s">
        <v>2898</v>
      </c>
      <c r="E6880" t="s">
        <v>4667</v>
      </c>
      <c r="F6880">
        <v>2</v>
      </c>
      <c r="G6880">
        <v>551</v>
      </c>
      <c r="H6880">
        <v>612</v>
      </c>
      <c r="I6880">
        <v>612</v>
      </c>
      <c r="J6880">
        <v>612</v>
      </c>
      <c r="K6880">
        <f t="shared" si="535"/>
        <v>0</v>
      </c>
      <c r="L6880">
        <f t="shared" si="536"/>
        <v>0</v>
      </c>
      <c r="M6880">
        <f t="shared" si="537"/>
        <v>0</v>
      </c>
      <c r="N6880">
        <f t="shared" si="538"/>
        <v>0</v>
      </c>
      <c r="O6880">
        <f t="shared" si="539"/>
        <v>0</v>
      </c>
    </row>
    <row r="6881" spans="1:15" x14ac:dyDescent="0.3">
      <c r="A6881" t="s">
        <v>10187</v>
      </c>
      <c r="B6881">
        <v>1</v>
      </c>
      <c r="C6881" t="s">
        <v>83</v>
      </c>
      <c r="D6881" t="s">
        <v>2631</v>
      </c>
      <c r="E6881" t="s">
        <v>10199</v>
      </c>
      <c r="F6881">
        <v>4</v>
      </c>
      <c r="G6881">
        <v>470</v>
      </c>
      <c r="H6881">
        <v>491</v>
      </c>
      <c r="I6881">
        <v>491</v>
      </c>
      <c r="J6881">
        <v>491</v>
      </c>
      <c r="K6881">
        <f t="shared" si="535"/>
        <v>0</v>
      </c>
      <c r="L6881">
        <f t="shared" si="536"/>
        <v>0</v>
      </c>
      <c r="M6881">
        <f t="shared" si="537"/>
        <v>0</v>
      </c>
      <c r="N6881">
        <f t="shared" si="538"/>
        <v>0</v>
      </c>
      <c r="O6881">
        <f t="shared" si="539"/>
        <v>0</v>
      </c>
    </row>
    <row r="6882" spans="1:15" x14ac:dyDescent="0.3">
      <c r="A6882" t="s">
        <v>10187</v>
      </c>
      <c r="B6882">
        <v>1</v>
      </c>
      <c r="C6882" t="s">
        <v>71</v>
      </c>
      <c r="D6882" t="s">
        <v>5015</v>
      </c>
      <c r="E6882" t="s">
        <v>10200</v>
      </c>
      <c r="F6882">
        <v>6</v>
      </c>
      <c r="G6882">
        <v>451</v>
      </c>
      <c r="H6882">
        <v>518</v>
      </c>
      <c r="I6882">
        <v>518</v>
      </c>
      <c r="J6882">
        <v>518</v>
      </c>
      <c r="K6882">
        <f t="shared" si="535"/>
        <v>0</v>
      </c>
      <c r="L6882">
        <f t="shared" si="536"/>
        <v>0</v>
      </c>
      <c r="M6882">
        <f t="shared" si="537"/>
        <v>0</v>
      </c>
      <c r="N6882">
        <f t="shared" si="538"/>
        <v>0</v>
      </c>
      <c r="O6882">
        <f t="shared" si="539"/>
        <v>0</v>
      </c>
    </row>
    <row r="6883" spans="1:15" x14ac:dyDescent="0.3">
      <c r="A6883" t="s">
        <v>10187</v>
      </c>
      <c r="B6883">
        <v>1</v>
      </c>
      <c r="C6883" t="s">
        <v>200</v>
      </c>
      <c r="D6883" t="s">
        <v>49</v>
      </c>
      <c r="E6883" t="s">
        <v>10201</v>
      </c>
      <c r="F6883">
        <v>3</v>
      </c>
      <c r="G6883">
        <v>428</v>
      </c>
      <c r="H6883">
        <v>487</v>
      </c>
      <c r="I6883">
        <v>487</v>
      </c>
      <c r="J6883">
        <v>487</v>
      </c>
      <c r="K6883">
        <f t="shared" si="535"/>
        <v>0</v>
      </c>
      <c r="L6883">
        <f t="shared" si="536"/>
        <v>0</v>
      </c>
      <c r="M6883">
        <f t="shared" si="537"/>
        <v>0</v>
      </c>
      <c r="N6883">
        <f t="shared" si="538"/>
        <v>0</v>
      </c>
      <c r="O6883">
        <f t="shared" si="539"/>
        <v>0</v>
      </c>
    </row>
    <row r="6884" spans="1:15" x14ac:dyDescent="0.3">
      <c r="A6884" t="s">
        <v>10187</v>
      </c>
      <c r="B6884">
        <v>1</v>
      </c>
      <c r="C6884" t="s">
        <v>336</v>
      </c>
      <c r="D6884" t="s">
        <v>5560</v>
      </c>
      <c r="E6884" t="s">
        <v>10202</v>
      </c>
      <c r="F6884">
        <v>5</v>
      </c>
      <c r="G6884">
        <v>341</v>
      </c>
      <c r="H6884">
        <v>533</v>
      </c>
      <c r="I6884">
        <v>533</v>
      </c>
      <c r="J6884">
        <v>533</v>
      </c>
      <c r="K6884">
        <f t="shared" si="535"/>
        <v>0</v>
      </c>
      <c r="L6884">
        <f t="shared" si="536"/>
        <v>0</v>
      </c>
      <c r="M6884">
        <f t="shared" si="537"/>
        <v>0</v>
      </c>
      <c r="N6884">
        <f t="shared" si="538"/>
        <v>0</v>
      </c>
      <c r="O6884">
        <f t="shared" si="539"/>
        <v>0</v>
      </c>
    </row>
    <row r="6885" spans="1:15" x14ac:dyDescent="0.3">
      <c r="A6885" t="s">
        <v>10187</v>
      </c>
      <c r="B6885">
        <v>1</v>
      </c>
      <c r="C6885" t="s">
        <v>59</v>
      </c>
      <c r="D6885" t="s">
        <v>1182</v>
      </c>
      <c r="E6885" t="s">
        <v>4898</v>
      </c>
      <c r="F6885">
        <v>1</v>
      </c>
      <c r="G6885">
        <v>301</v>
      </c>
      <c r="H6885">
        <v>353</v>
      </c>
      <c r="I6885">
        <v>353</v>
      </c>
      <c r="J6885">
        <v>353</v>
      </c>
      <c r="K6885">
        <f t="shared" si="535"/>
        <v>0</v>
      </c>
      <c r="L6885">
        <f t="shared" si="536"/>
        <v>0</v>
      </c>
      <c r="M6885">
        <f t="shared" si="537"/>
        <v>0</v>
      </c>
      <c r="N6885">
        <f t="shared" si="538"/>
        <v>0</v>
      </c>
      <c r="O6885">
        <f t="shared" si="539"/>
        <v>0</v>
      </c>
    </row>
    <row r="6886" spans="1:15" x14ac:dyDescent="0.3">
      <c r="A6886" t="s">
        <v>10187</v>
      </c>
      <c r="B6886">
        <v>1</v>
      </c>
      <c r="C6886" t="s">
        <v>29</v>
      </c>
      <c r="D6886" t="s">
        <v>24</v>
      </c>
      <c r="E6886" t="s">
        <v>10203</v>
      </c>
      <c r="F6886">
        <v>2</v>
      </c>
      <c r="G6886">
        <v>269</v>
      </c>
      <c r="H6886">
        <v>353</v>
      </c>
      <c r="I6886">
        <v>353</v>
      </c>
      <c r="J6886">
        <v>353</v>
      </c>
      <c r="K6886">
        <f t="shared" si="535"/>
        <v>0</v>
      </c>
      <c r="L6886">
        <f t="shared" si="536"/>
        <v>0</v>
      </c>
      <c r="M6886">
        <f t="shared" si="537"/>
        <v>0</v>
      </c>
      <c r="N6886">
        <f t="shared" si="538"/>
        <v>0</v>
      </c>
      <c r="O6886">
        <f t="shared" si="539"/>
        <v>0</v>
      </c>
    </row>
    <row r="6887" spans="1:15" x14ac:dyDescent="0.3">
      <c r="A6887" t="s">
        <v>10187</v>
      </c>
      <c r="B6887">
        <v>1</v>
      </c>
      <c r="C6887" t="s">
        <v>351</v>
      </c>
      <c r="D6887" t="s">
        <v>4402</v>
      </c>
      <c r="E6887" t="s">
        <v>10204</v>
      </c>
      <c r="F6887">
        <v>0</v>
      </c>
      <c r="G6887">
        <v>241</v>
      </c>
      <c r="H6887">
        <v>267</v>
      </c>
      <c r="I6887">
        <v>267</v>
      </c>
      <c r="J6887">
        <v>267</v>
      </c>
      <c r="K6887">
        <f t="shared" si="535"/>
        <v>0</v>
      </c>
      <c r="L6887">
        <f t="shared" si="536"/>
        <v>0</v>
      </c>
      <c r="M6887">
        <f t="shared" si="537"/>
        <v>0</v>
      </c>
      <c r="N6887">
        <f t="shared" si="538"/>
        <v>0</v>
      </c>
      <c r="O6887">
        <f t="shared" si="539"/>
        <v>0</v>
      </c>
    </row>
    <row r="6888" spans="1:15" x14ac:dyDescent="0.3">
      <c r="A6888" t="s">
        <v>10187</v>
      </c>
      <c r="B6888">
        <v>1</v>
      </c>
      <c r="C6888" t="s">
        <v>32</v>
      </c>
      <c r="D6888" t="s">
        <v>9512</v>
      </c>
      <c r="E6888" t="s">
        <v>10205</v>
      </c>
      <c r="F6888">
        <v>1</v>
      </c>
      <c r="G6888">
        <v>212</v>
      </c>
      <c r="H6888">
        <v>263</v>
      </c>
      <c r="I6888">
        <v>263</v>
      </c>
      <c r="J6888">
        <v>263</v>
      </c>
      <c r="K6888">
        <f t="shared" si="535"/>
        <v>0</v>
      </c>
      <c r="L6888">
        <f t="shared" si="536"/>
        <v>0</v>
      </c>
      <c r="M6888">
        <f t="shared" si="537"/>
        <v>0</v>
      </c>
      <c r="N6888">
        <f t="shared" si="538"/>
        <v>0</v>
      </c>
      <c r="O6888">
        <f t="shared" si="539"/>
        <v>0</v>
      </c>
    </row>
    <row r="6889" spans="1:15" x14ac:dyDescent="0.3">
      <c r="A6889" t="s">
        <v>10187</v>
      </c>
      <c r="B6889">
        <v>1</v>
      </c>
      <c r="C6889" t="s">
        <v>68</v>
      </c>
      <c r="D6889" t="s">
        <v>9370</v>
      </c>
      <c r="E6889" t="s">
        <v>10206</v>
      </c>
      <c r="F6889">
        <v>1</v>
      </c>
      <c r="G6889">
        <v>165</v>
      </c>
      <c r="H6889">
        <v>137</v>
      </c>
      <c r="I6889">
        <v>137</v>
      </c>
      <c r="J6889">
        <v>137</v>
      </c>
      <c r="K6889">
        <f t="shared" si="535"/>
        <v>0</v>
      </c>
      <c r="L6889">
        <f t="shared" si="536"/>
        <v>0</v>
      </c>
      <c r="M6889">
        <f t="shared" si="537"/>
        <v>0</v>
      </c>
      <c r="N6889">
        <f t="shared" si="538"/>
        <v>0</v>
      </c>
      <c r="O6889">
        <f t="shared" si="539"/>
        <v>0</v>
      </c>
    </row>
    <row r="6890" spans="1:15" x14ac:dyDescent="0.3">
      <c r="A6890" t="s">
        <v>10187</v>
      </c>
      <c r="B6890">
        <v>1</v>
      </c>
      <c r="C6890" t="s">
        <v>77</v>
      </c>
      <c r="D6890" t="s">
        <v>6847</v>
      </c>
      <c r="E6890" t="s">
        <v>10207</v>
      </c>
      <c r="F6890">
        <v>2</v>
      </c>
      <c r="G6890">
        <v>153</v>
      </c>
      <c r="H6890">
        <v>134</v>
      </c>
      <c r="I6890">
        <v>134</v>
      </c>
      <c r="J6890">
        <v>134</v>
      </c>
      <c r="K6890">
        <f t="shared" si="535"/>
        <v>0</v>
      </c>
      <c r="L6890">
        <f t="shared" si="536"/>
        <v>0</v>
      </c>
      <c r="M6890">
        <f t="shared" si="537"/>
        <v>0</v>
      </c>
      <c r="N6890">
        <f t="shared" si="538"/>
        <v>0</v>
      </c>
      <c r="O6890">
        <f t="shared" si="539"/>
        <v>0</v>
      </c>
    </row>
    <row r="6891" spans="1:15" x14ac:dyDescent="0.3">
      <c r="A6891" t="s">
        <v>10187</v>
      </c>
      <c r="B6891">
        <v>1</v>
      </c>
      <c r="C6891" t="s">
        <v>317</v>
      </c>
      <c r="D6891" t="s">
        <v>10208</v>
      </c>
      <c r="E6891" t="s">
        <v>10209</v>
      </c>
      <c r="F6891">
        <v>1</v>
      </c>
      <c r="G6891">
        <v>132</v>
      </c>
      <c r="H6891">
        <v>149</v>
      </c>
      <c r="I6891">
        <v>149</v>
      </c>
      <c r="J6891">
        <v>149</v>
      </c>
      <c r="K6891">
        <f t="shared" si="535"/>
        <v>0</v>
      </c>
      <c r="L6891">
        <f t="shared" si="536"/>
        <v>0</v>
      </c>
      <c r="M6891">
        <f t="shared" si="537"/>
        <v>0</v>
      </c>
      <c r="N6891">
        <f t="shared" si="538"/>
        <v>0</v>
      </c>
      <c r="O6891">
        <f t="shared" si="539"/>
        <v>0</v>
      </c>
    </row>
    <row r="6892" spans="1:15" x14ac:dyDescent="0.3">
      <c r="A6892" t="s">
        <v>10187</v>
      </c>
      <c r="B6892">
        <v>1</v>
      </c>
      <c r="C6892" t="s">
        <v>74</v>
      </c>
      <c r="D6892" t="s">
        <v>10210</v>
      </c>
      <c r="E6892" t="s">
        <v>10211</v>
      </c>
      <c r="F6892">
        <v>3</v>
      </c>
      <c r="G6892">
        <v>124</v>
      </c>
      <c r="H6892">
        <v>134</v>
      </c>
      <c r="I6892">
        <v>134</v>
      </c>
      <c r="J6892">
        <v>134</v>
      </c>
      <c r="K6892">
        <f t="shared" si="535"/>
        <v>0</v>
      </c>
      <c r="L6892">
        <f t="shared" si="536"/>
        <v>0</v>
      </c>
      <c r="M6892">
        <f t="shared" si="537"/>
        <v>0</v>
      </c>
      <c r="N6892">
        <f t="shared" si="538"/>
        <v>0</v>
      </c>
      <c r="O6892">
        <f t="shared" si="539"/>
        <v>0</v>
      </c>
    </row>
    <row r="6893" spans="1:15" x14ac:dyDescent="0.3">
      <c r="A6893" t="s">
        <v>10187</v>
      </c>
      <c r="B6893">
        <v>1</v>
      </c>
      <c r="C6893" t="s">
        <v>260</v>
      </c>
      <c r="D6893" t="s">
        <v>10212</v>
      </c>
      <c r="E6893" t="s">
        <v>10213</v>
      </c>
      <c r="F6893">
        <v>2</v>
      </c>
      <c r="G6893">
        <v>117</v>
      </c>
      <c r="H6893">
        <v>137</v>
      </c>
      <c r="I6893">
        <v>137</v>
      </c>
      <c r="J6893">
        <v>137</v>
      </c>
      <c r="K6893">
        <f t="shared" si="535"/>
        <v>0</v>
      </c>
      <c r="L6893">
        <f t="shared" si="536"/>
        <v>0</v>
      </c>
      <c r="M6893">
        <f t="shared" si="537"/>
        <v>0</v>
      </c>
      <c r="N6893">
        <f t="shared" si="538"/>
        <v>0</v>
      </c>
      <c r="O6893">
        <f t="shared" si="539"/>
        <v>0</v>
      </c>
    </row>
    <row r="6894" spans="1:15" x14ac:dyDescent="0.3">
      <c r="A6894" t="s">
        <v>10187</v>
      </c>
      <c r="B6894">
        <v>1</v>
      </c>
      <c r="C6894" t="s">
        <v>197</v>
      </c>
      <c r="D6894" t="s">
        <v>10214</v>
      </c>
      <c r="E6894" t="s">
        <v>10215</v>
      </c>
      <c r="F6894">
        <v>1</v>
      </c>
      <c r="G6894">
        <v>108</v>
      </c>
      <c r="H6894">
        <v>137</v>
      </c>
      <c r="I6894">
        <v>137</v>
      </c>
      <c r="J6894">
        <v>137</v>
      </c>
      <c r="K6894">
        <f t="shared" si="535"/>
        <v>0</v>
      </c>
      <c r="L6894">
        <f t="shared" si="536"/>
        <v>0</v>
      </c>
      <c r="M6894">
        <f t="shared" si="537"/>
        <v>0</v>
      </c>
      <c r="N6894">
        <f t="shared" si="538"/>
        <v>0</v>
      </c>
      <c r="O6894">
        <f t="shared" si="539"/>
        <v>0</v>
      </c>
    </row>
    <row r="6895" spans="1:15" x14ac:dyDescent="0.3">
      <c r="A6895" t="s">
        <v>10187</v>
      </c>
      <c r="B6895">
        <v>1</v>
      </c>
      <c r="C6895" t="s">
        <v>80</v>
      </c>
      <c r="D6895" t="s">
        <v>7373</v>
      </c>
      <c r="E6895" t="s">
        <v>10216</v>
      </c>
      <c r="F6895">
        <v>2</v>
      </c>
      <c r="G6895">
        <v>92</v>
      </c>
      <c r="H6895">
        <v>114</v>
      </c>
      <c r="I6895">
        <v>114</v>
      </c>
      <c r="J6895">
        <v>114</v>
      </c>
      <c r="K6895">
        <f t="shared" si="535"/>
        <v>0</v>
      </c>
      <c r="L6895">
        <f t="shared" si="536"/>
        <v>0</v>
      </c>
      <c r="M6895">
        <f t="shared" si="537"/>
        <v>0</v>
      </c>
      <c r="N6895">
        <f t="shared" si="538"/>
        <v>0</v>
      </c>
      <c r="O6895">
        <f t="shared" si="539"/>
        <v>0</v>
      </c>
    </row>
    <row r="6896" spans="1:15" x14ac:dyDescent="0.3">
      <c r="A6896" t="s">
        <v>10187</v>
      </c>
      <c r="B6896">
        <v>1</v>
      </c>
      <c r="C6896" t="s">
        <v>56</v>
      </c>
      <c r="D6896" t="s">
        <v>10217</v>
      </c>
      <c r="E6896" t="s">
        <v>10218</v>
      </c>
      <c r="F6896">
        <v>0</v>
      </c>
      <c r="G6896">
        <v>79</v>
      </c>
      <c r="H6896">
        <v>95</v>
      </c>
      <c r="I6896">
        <v>95</v>
      </c>
      <c r="J6896">
        <v>95</v>
      </c>
      <c r="K6896">
        <f t="shared" si="535"/>
        <v>0</v>
      </c>
      <c r="L6896">
        <f t="shared" si="536"/>
        <v>0</v>
      </c>
      <c r="M6896">
        <f t="shared" si="537"/>
        <v>0</v>
      </c>
      <c r="N6896">
        <f t="shared" si="538"/>
        <v>0</v>
      </c>
      <c r="O6896">
        <f t="shared" si="539"/>
        <v>0</v>
      </c>
    </row>
    <row r="6897" spans="1:15" x14ac:dyDescent="0.3">
      <c r="A6897" t="s">
        <v>10187</v>
      </c>
      <c r="B6897">
        <v>1</v>
      </c>
      <c r="C6897" t="s">
        <v>41</v>
      </c>
      <c r="D6897" t="s">
        <v>3811</v>
      </c>
      <c r="E6897" t="s">
        <v>10219</v>
      </c>
      <c r="F6897">
        <v>0</v>
      </c>
      <c r="G6897">
        <v>65</v>
      </c>
      <c r="H6897">
        <v>76</v>
      </c>
      <c r="I6897">
        <v>76</v>
      </c>
      <c r="J6897">
        <v>76</v>
      </c>
      <c r="K6897">
        <f t="shared" si="535"/>
        <v>0</v>
      </c>
      <c r="L6897">
        <f t="shared" si="536"/>
        <v>0</v>
      </c>
      <c r="M6897">
        <f t="shared" si="537"/>
        <v>0</v>
      </c>
      <c r="N6897">
        <f t="shared" si="538"/>
        <v>0</v>
      </c>
      <c r="O6897">
        <f t="shared" si="539"/>
        <v>0</v>
      </c>
    </row>
    <row r="6898" spans="1:15" x14ac:dyDescent="0.3">
      <c r="A6898" t="s">
        <v>10187</v>
      </c>
      <c r="B6898">
        <v>1</v>
      </c>
      <c r="C6898" t="s">
        <v>3014</v>
      </c>
      <c r="D6898" t="s">
        <v>1708</v>
      </c>
      <c r="E6898" t="s">
        <v>10220</v>
      </c>
      <c r="F6898">
        <v>0</v>
      </c>
      <c r="G6898">
        <v>36</v>
      </c>
      <c r="H6898">
        <v>41</v>
      </c>
      <c r="I6898">
        <v>41</v>
      </c>
      <c r="J6898">
        <v>41</v>
      </c>
      <c r="K6898">
        <f t="shared" si="535"/>
        <v>0</v>
      </c>
      <c r="L6898">
        <f t="shared" si="536"/>
        <v>0</v>
      </c>
      <c r="M6898">
        <f t="shared" si="537"/>
        <v>0</v>
      </c>
      <c r="N6898">
        <f t="shared" si="538"/>
        <v>0</v>
      </c>
      <c r="O6898">
        <f t="shared" si="539"/>
        <v>0</v>
      </c>
    </row>
    <row r="6899" spans="1:15" x14ac:dyDescent="0.3">
      <c r="A6899" t="s">
        <v>10187</v>
      </c>
      <c r="B6899">
        <v>2</v>
      </c>
      <c r="C6899" t="s">
        <v>14</v>
      </c>
      <c r="D6899" t="s">
        <v>10221</v>
      </c>
      <c r="E6899" t="s">
        <v>10222</v>
      </c>
      <c r="F6899">
        <v>289</v>
      </c>
      <c r="G6899">
        <v>46752</v>
      </c>
      <c r="H6899">
        <v>54363</v>
      </c>
      <c r="I6899">
        <v>54363</v>
      </c>
      <c r="J6899">
        <v>54363</v>
      </c>
      <c r="K6899">
        <f t="shared" si="535"/>
        <v>0</v>
      </c>
      <c r="L6899">
        <f t="shared" si="536"/>
        <v>0</v>
      </c>
      <c r="M6899">
        <f t="shared" si="537"/>
        <v>0</v>
      </c>
      <c r="N6899">
        <f t="shared" si="538"/>
        <v>0</v>
      </c>
      <c r="O6899">
        <f t="shared" si="539"/>
        <v>0</v>
      </c>
    </row>
    <row r="6900" spans="1:15" x14ac:dyDescent="0.3">
      <c r="A6900" t="s">
        <v>10187</v>
      </c>
      <c r="B6900">
        <v>2</v>
      </c>
      <c r="C6900" t="s">
        <v>11</v>
      </c>
      <c r="D6900" t="s">
        <v>10223</v>
      </c>
      <c r="E6900" t="s">
        <v>10224</v>
      </c>
      <c r="F6900">
        <v>387</v>
      </c>
      <c r="G6900">
        <v>25576</v>
      </c>
      <c r="H6900">
        <v>26189</v>
      </c>
      <c r="I6900">
        <v>26189</v>
      </c>
      <c r="J6900">
        <v>26189</v>
      </c>
      <c r="K6900">
        <f t="shared" si="535"/>
        <v>0</v>
      </c>
      <c r="L6900">
        <f t="shared" si="536"/>
        <v>0</v>
      </c>
      <c r="M6900">
        <f t="shared" si="537"/>
        <v>0</v>
      </c>
      <c r="N6900">
        <f t="shared" si="538"/>
        <v>0</v>
      </c>
      <c r="O6900">
        <f t="shared" si="539"/>
        <v>0</v>
      </c>
    </row>
    <row r="6901" spans="1:15" x14ac:dyDescent="0.3">
      <c r="A6901" t="s">
        <v>10187</v>
      </c>
      <c r="B6901">
        <v>2</v>
      </c>
      <c r="C6901" t="s">
        <v>20</v>
      </c>
      <c r="D6901" t="s">
        <v>10225</v>
      </c>
      <c r="E6901" t="s">
        <v>10226</v>
      </c>
      <c r="F6901">
        <v>51</v>
      </c>
      <c r="G6901">
        <v>13231</v>
      </c>
      <c r="H6901">
        <v>13558</v>
      </c>
      <c r="I6901">
        <v>13558</v>
      </c>
      <c r="J6901">
        <v>13558</v>
      </c>
      <c r="K6901">
        <f t="shared" si="535"/>
        <v>0</v>
      </c>
      <c r="L6901">
        <f t="shared" si="536"/>
        <v>0</v>
      </c>
      <c r="M6901">
        <f t="shared" si="537"/>
        <v>0</v>
      </c>
      <c r="N6901">
        <f t="shared" si="538"/>
        <v>0</v>
      </c>
      <c r="O6901">
        <f t="shared" si="539"/>
        <v>0</v>
      </c>
    </row>
    <row r="6902" spans="1:15" x14ac:dyDescent="0.3">
      <c r="A6902" t="s">
        <v>10187</v>
      </c>
      <c r="B6902">
        <v>2</v>
      </c>
      <c r="C6902" t="s">
        <v>26</v>
      </c>
      <c r="D6902" t="s">
        <v>10227</v>
      </c>
      <c r="E6902" t="s">
        <v>10228</v>
      </c>
      <c r="F6902">
        <v>35</v>
      </c>
      <c r="G6902">
        <v>4586</v>
      </c>
      <c r="H6902">
        <v>5267</v>
      </c>
      <c r="I6902">
        <v>5267</v>
      </c>
      <c r="J6902">
        <v>5267</v>
      </c>
      <c r="K6902">
        <f t="shared" si="535"/>
        <v>0</v>
      </c>
      <c r="L6902">
        <f t="shared" si="536"/>
        <v>0</v>
      </c>
      <c r="M6902">
        <f t="shared" si="537"/>
        <v>0</v>
      </c>
      <c r="N6902">
        <f t="shared" si="538"/>
        <v>0</v>
      </c>
      <c r="O6902">
        <f t="shared" si="539"/>
        <v>0</v>
      </c>
    </row>
    <row r="6903" spans="1:15" x14ac:dyDescent="0.3">
      <c r="A6903" t="s">
        <v>10187</v>
      </c>
      <c r="B6903">
        <v>2</v>
      </c>
      <c r="C6903" t="s">
        <v>50</v>
      </c>
      <c r="D6903" t="s">
        <v>4327</v>
      </c>
      <c r="E6903" t="s">
        <v>10229</v>
      </c>
      <c r="F6903">
        <v>11</v>
      </c>
      <c r="G6903">
        <v>3119</v>
      </c>
      <c r="H6903">
        <v>3776</v>
      </c>
      <c r="I6903">
        <v>3776</v>
      </c>
      <c r="J6903">
        <v>3776</v>
      </c>
      <c r="K6903">
        <f t="shared" si="535"/>
        <v>0</v>
      </c>
      <c r="L6903">
        <f t="shared" si="536"/>
        <v>0</v>
      </c>
      <c r="M6903">
        <f t="shared" si="537"/>
        <v>0</v>
      </c>
      <c r="N6903">
        <f t="shared" si="538"/>
        <v>0</v>
      </c>
      <c r="O6903">
        <f t="shared" si="539"/>
        <v>0</v>
      </c>
    </row>
    <row r="6904" spans="1:15" x14ac:dyDescent="0.3">
      <c r="A6904" t="s">
        <v>10187</v>
      </c>
      <c r="B6904">
        <v>2</v>
      </c>
      <c r="C6904" t="s">
        <v>32</v>
      </c>
      <c r="D6904" t="s">
        <v>1712</v>
      </c>
      <c r="E6904" t="s">
        <v>10230</v>
      </c>
      <c r="F6904">
        <v>4</v>
      </c>
      <c r="G6904">
        <v>2350</v>
      </c>
      <c r="H6904">
        <v>2348</v>
      </c>
      <c r="I6904">
        <v>2348</v>
      </c>
      <c r="J6904">
        <v>2348</v>
      </c>
      <c r="K6904">
        <f t="shared" si="535"/>
        <v>0</v>
      </c>
      <c r="L6904">
        <f t="shared" si="536"/>
        <v>0</v>
      </c>
      <c r="M6904">
        <f t="shared" si="537"/>
        <v>0</v>
      </c>
      <c r="N6904">
        <f t="shared" si="538"/>
        <v>0</v>
      </c>
      <c r="O6904">
        <f t="shared" si="539"/>
        <v>0</v>
      </c>
    </row>
    <row r="6905" spans="1:15" x14ac:dyDescent="0.3">
      <c r="A6905" t="s">
        <v>10187</v>
      </c>
      <c r="B6905">
        <v>2</v>
      </c>
      <c r="C6905" t="s">
        <v>351</v>
      </c>
      <c r="D6905" t="s">
        <v>10231</v>
      </c>
      <c r="E6905" t="s">
        <v>10232</v>
      </c>
      <c r="F6905">
        <v>12</v>
      </c>
      <c r="G6905">
        <v>1567</v>
      </c>
      <c r="H6905">
        <v>1630</v>
      </c>
      <c r="I6905">
        <v>1630</v>
      </c>
      <c r="J6905">
        <v>1630</v>
      </c>
      <c r="K6905">
        <f t="shared" si="535"/>
        <v>0</v>
      </c>
      <c r="L6905">
        <f t="shared" si="536"/>
        <v>0</v>
      </c>
      <c r="M6905">
        <f t="shared" si="537"/>
        <v>0</v>
      </c>
      <c r="N6905">
        <f t="shared" si="538"/>
        <v>0</v>
      </c>
      <c r="O6905">
        <f t="shared" si="539"/>
        <v>0</v>
      </c>
    </row>
    <row r="6906" spans="1:15" x14ac:dyDescent="0.3">
      <c r="A6906" t="s">
        <v>10187</v>
      </c>
      <c r="B6906">
        <v>2</v>
      </c>
      <c r="C6906" t="s">
        <v>23</v>
      </c>
      <c r="D6906" t="s">
        <v>10233</v>
      </c>
      <c r="E6906" t="s">
        <v>6147</v>
      </c>
      <c r="F6906">
        <v>6</v>
      </c>
      <c r="G6906">
        <v>1262</v>
      </c>
      <c r="H6906">
        <v>1453</v>
      </c>
      <c r="I6906">
        <v>1453</v>
      </c>
      <c r="J6906">
        <v>1453</v>
      </c>
      <c r="K6906">
        <f t="shared" si="535"/>
        <v>0</v>
      </c>
      <c r="L6906">
        <f t="shared" si="536"/>
        <v>0</v>
      </c>
      <c r="M6906">
        <f t="shared" si="537"/>
        <v>0</v>
      </c>
      <c r="N6906">
        <f t="shared" si="538"/>
        <v>0</v>
      </c>
      <c r="O6906">
        <f t="shared" si="539"/>
        <v>0</v>
      </c>
    </row>
    <row r="6907" spans="1:15" x14ac:dyDescent="0.3">
      <c r="A6907" t="s">
        <v>10187</v>
      </c>
      <c r="B6907">
        <v>2</v>
      </c>
      <c r="C6907" t="s">
        <v>29</v>
      </c>
      <c r="D6907" t="s">
        <v>10234</v>
      </c>
      <c r="E6907" t="s">
        <v>10235</v>
      </c>
      <c r="F6907">
        <v>8</v>
      </c>
      <c r="G6907">
        <v>1122</v>
      </c>
      <c r="H6907">
        <v>1176</v>
      </c>
      <c r="I6907">
        <v>1176</v>
      </c>
      <c r="J6907">
        <v>1176</v>
      </c>
      <c r="K6907">
        <f t="shared" si="535"/>
        <v>0</v>
      </c>
      <c r="L6907">
        <f t="shared" si="536"/>
        <v>0</v>
      </c>
      <c r="M6907">
        <f t="shared" si="537"/>
        <v>0</v>
      </c>
      <c r="N6907">
        <f t="shared" si="538"/>
        <v>0</v>
      </c>
      <c r="O6907">
        <f t="shared" si="539"/>
        <v>0</v>
      </c>
    </row>
    <row r="6908" spans="1:15" x14ac:dyDescent="0.3">
      <c r="A6908" t="s">
        <v>10187</v>
      </c>
      <c r="B6908">
        <v>2</v>
      </c>
      <c r="C6908" t="s">
        <v>59</v>
      </c>
      <c r="D6908" t="s">
        <v>1430</v>
      </c>
      <c r="E6908" t="s">
        <v>10236</v>
      </c>
      <c r="F6908">
        <v>4</v>
      </c>
      <c r="G6908">
        <v>508</v>
      </c>
      <c r="H6908">
        <v>461</v>
      </c>
      <c r="I6908">
        <v>461</v>
      </c>
      <c r="J6908">
        <v>461</v>
      </c>
      <c r="K6908">
        <f t="shared" si="535"/>
        <v>0</v>
      </c>
      <c r="L6908">
        <f t="shared" si="536"/>
        <v>0</v>
      </c>
      <c r="M6908">
        <f t="shared" si="537"/>
        <v>0</v>
      </c>
      <c r="N6908">
        <f t="shared" si="538"/>
        <v>0</v>
      </c>
      <c r="O6908">
        <f t="shared" si="539"/>
        <v>0</v>
      </c>
    </row>
    <row r="6909" spans="1:15" x14ac:dyDescent="0.3">
      <c r="A6909" t="s">
        <v>10187</v>
      </c>
      <c r="B6909">
        <v>2</v>
      </c>
      <c r="C6909" t="s">
        <v>336</v>
      </c>
      <c r="D6909" t="s">
        <v>1663</v>
      </c>
      <c r="E6909" t="s">
        <v>10237</v>
      </c>
      <c r="F6909">
        <v>5</v>
      </c>
      <c r="G6909">
        <v>506</v>
      </c>
      <c r="H6909">
        <v>722</v>
      </c>
      <c r="I6909">
        <v>722</v>
      </c>
      <c r="J6909">
        <v>722</v>
      </c>
      <c r="K6909">
        <f t="shared" si="535"/>
        <v>0</v>
      </c>
      <c r="L6909">
        <f t="shared" si="536"/>
        <v>0</v>
      </c>
      <c r="M6909">
        <f t="shared" si="537"/>
        <v>0</v>
      </c>
      <c r="N6909">
        <f t="shared" si="538"/>
        <v>0</v>
      </c>
      <c r="O6909">
        <f t="shared" si="539"/>
        <v>0</v>
      </c>
    </row>
    <row r="6910" spans="1:15" x14ac:dyDescent="0.3">
      <c r="A6910" t="s">
        <v>10187</v>
      </c>
      <c r="B6910">
        <v>2</v>
      </c>
      <c r="C6910" t="s">
        <v>197</v>
      </c>
      <c r="D6910" t="s">
        <v>10238</v>
      </c>
      <c r="E6910" t="s">
        <v>10239</v>
      </c>
      <c r="F6910">
        <v>6</v>
      </c>
      <c r="G6910">
        <v>487</v>
      </c>
      <c r="H6910">
        <v>482</v>
      </c>
      <c r="I6910">
        <v>482</v>
      </c>
      <c r="J6910">
        <v>482</v>
      </c>
      <c r="K6910">
        <f t="shared" si="535"/>
        <v>0</v>
      </c>
      <c r="L6910">
        <f t="shared" si="536"/>
        <v>0</v>
      </c>
      <c r="M6910">
        <f t="shared" si="537"/>
        <v>0</v>
      </c>
      <c r="N6910">
        <f t="shared" si="538"/>
        <v>0</v>
      </c>
      <c r="O6910">
        <f t="shared" si="539"/>
        <v>0</v>
      </c>
    </row>
    <row r="6911" spans="1:15" x14ac:dyDescent="0.3">
      <c r="A6911" t="s">
        <v>10187</v>
      </c>
      <c r="B6911">
        <v>2</v>
      </c>
      <c r="C6911" t="s">
        <v>35</v>
      </c>
      <c r="D6911" t="s">
        <v>10240</v>
      </c>
      <c r="E6911" t="s">
        <v>10241</v>
      </c>
      <c r="F6911">
        <v>7</v>
      </c>
      <c r="G6911">
        <v>474</v>
      </c>
      <c r="H6911">
        <v>436</v>
      </c>
      <c r="I6911">
        <v>436</v>
      </c>
      <c r="J6911">
        <v>436</v>
      </c>
      <c r="K6911">
        <f t="shared" si="535"/>
        <v>0</v>
      </c>
      <c r="L6911">
        <f t="shared" si="536"/>
        <v>0</v>
      </c>
      <c r="M6911">
        <f t="shared" si="537"/>
        <v>0</v>
      </c>
      <c r="N6911">
        <f t="shared" si="538"/>
        <v>0</v>
      </c>
      <c r="O6911">
        <f t="shared" si="539"/>
        <v>0</v>
      </c>
    </row>
    <row r="6912" spans="1:15" x14ac:dyDescent="0.3">
      <c r="A6912" t="s">
        <v>10187</v>
      </c>
      <c r="B6912">
        <v>2</v>
      </c>
      <c r="C6912" t="s">
        <v>200</v>
      </c>
      <c r="D6912" t="s">
        <v>1528</v>
      </c>
      <c r="E6912" t="s">
        <v>10242</v>
      </c>
      <c r="F6912">
        <v>1</v>
      </c>
      <c r="G6912">
        <v>276</v>
      </c>
      <c r="H6912">
        <v>314</v>
      </c>
      <c r="I6912">
        <v>314</v>
      </c>
      <c r="J6912">
        <v>314</v>
      </c>
      <c r="K6912">
        <f t="shared" si="535"/>
        <v>0</v>
      </c>
      <c r="L6912">
        <f t="shared" si="536"/>
        <v>0</v>
      </c>
      <c r="M6912">
        <f t="shared" si="537"/>
        <v>0</v>
      </c>
      <c r="N6912">
        <f t="shared" si="538"/>
        <v>0</v>
      </c>
      <c r="O6912">
        <f t="shared" si="539"/>
        <v>0</v>
      </c>
    </row>
    <row r="6913" spans="1:15" x14ac:dyDescent="0.3">
      <c r="A6913" t="s">
        <v>10187</v>
      </c>
      <c r="B6913">
        <v>2</v>
      </c>
      <c r="C6913" t="s">
        <v>260</v>
      </c>
      <c r="D6913" t="s">
        <v>10243</v>
      </c>
      <c r="E6913" t="s">
        <v>10244</v>
      </c>
      <c r="F6913">
        <v>1</v>
      </c>
      <c r="G6913">
        <v>138</v>
      </c>
      <c r="H6913">
        <v>178</v>
      </c>
      <c r="I6913">
        <v>178</v>
      </c>
      <c r="J6913">
        <v>178</v>
      </c>
      <c r="K6913">
        <f t="shared" si="535"/>
        <v>0</v>
      </c>
      <c r="L6913">
        <f t="shared" si="536"/>
        <v>0</v>
      </c>
      <c r="M6913">
        <f t="shared" si="537"/>
        <v>0</v>
      </c>
      <c r="N6913">
        <f t="shared" si="538"/>
        <v>0</v>
      </c>
      <c r="O6913">
        <f t="shared" si="539"/>
        <v>0</v>
      </c>
    </row>
    <row r="6914" spans="1:15" x14ac:dyDescent="0.3">
      <c r="A6914" t="s">
        <v>10187</v>
      </c>
      <c r="B6914">
        <v>2</v>
      </c>
      <c r="C6914" t="s">
        <v>3014</v>
      </c>
      <c r="D6914" t="s">
        <v>10245</v>
      </c>
      <c r="E6914" t="s">
        <v>10246</v>
      </c>
      <c r="F6914">
        <v>1</v>
      </c>
      <c r="G6914">
        <v>124</v>
      </c>
      <c r="H6914">
        <v>126</v>
      </c>
      <c r="I6914">
        <v>126</v>
      </c>
      <c r="J6914">
        <v>126</v>
      </c>
      <c r="K6914">
        <f t="shared" si="535"/>
        <v>0</v>
      </c>
      <c r="L6914">
        <f t="shared" si="536"/>
        <v>0</v>
      </c>
      <c r="M6914">
        <f t="shared" si="537"/>
        <v>0</v>
      </c>
      <c r="N6914">
        <f t="shared" si="538"/>
        <v>0</v>
      </c>
      <c r="O6914">
        <f t="shared" si="539"/>
        <v>0</v>
      </c>
    </row>
    <row r="6915" spans="1:15" x14ac:dyDescent="0.3">
      <c r="A6915" t="s">
        <v>10187</v>
      </c>
      <c r="B6915">
        <v>2</v>
      </c>
      <c r="C6915" t="s">
        <v>68</v>
      </c>
      <c r="D6915" t="s">
        <v>3167</v>
      </c>
      <c r="E6915" t="s">
        <v>10247</v>
      </c>
      <c r="F6915">
        <v>0</v>
      </c>
      <c r="G6915">
        <v>112</v>
      </c>
      <c r="H6915">
        <v>128</v>
      </c>
      <c r="I6915">
        <v>128</v>
      </c>
      <c r="J6915">
        <v>128</v>
      </c>
      <c r="K6915">
        <f t="shared" si="535"/>
        <v>0</v>
      </c>
      <c r="L6915">
        <f t="shared" si="536"/>
        <v>0</v>
      </c>
      <c r="M6915">
        <f t="shared" si="537"/>
        <v>0</v>
      </c>
      <c r="N6915">
        <f t="shared" si="538"/>
        <v>0</v>
      </c>
      <c r="O6915">
        <f t="shared" si="539"/>
        <v>0</v>
      </c>
    </row>
    <row r="6916" spans="1:15" x14ac:dyDescent="0.3">
      <c r="A6916" t="s">
        <v>10187</v>
      </c>
      <c r="B6916">
        <v>2</v>
      </c>
      <c r="C6916" t="s">
        <v>83</v>
      </c>
      <c r="D6916" t="s">
        <v>10248</v>
      </c>
      <c r="E6916" t="s">
        <v>10249</v>
      </c>
      <c r="F6916">
        <v>1</v>
      </c>
      <c r="G6916">
        <v>95</v>
      </c>
      <c r="H6916">
        <v>103</v>
      </c>
      <c r="I6916">
        <v>103</v>
      </c>
      <c r="J6916">
        <v>103</v>
      </c>
      <c r="K6916">
        <f t="shared" ref="K6916:K6979" si="540">IF(AND($A6916=$D$1,$B6916=$E$1),F6916,0)</f>
        <v>0</v>
      </c>
      <c r="L6916">
        <f t="shared" ref="L6916:L6979" si="541">IF(AND($A6916=$D$1,$B6916=$E$1),G6916,0)</f>
        <v>0</v>
      </c>
      <c r="M6916">
        <f t="shared" ref="M6916:M6979" si="542">IF(AND($A6916=$D$1,$B6916=$E$1),H6916,0)</f>
        <v>0</v>
      </c>
      <c r="N6916">
        <f t="shared" ref="N6916:N6979" si="543">IF(AND($A6916=$D$1,$B6916=$E$1),I6916,0)</f>
        <v>0</v>
      </c>
      <c r="O6916">
        <f t="shared" ref="O6916:O6979" si="544">IF(AND($A6916=$D$1,$B6916=$E$1),J6916,0)</f>
        <v>0</v>
      </c>
    </row>
    <row r="6917" spans="1:15" x14ac:dyDescent="0.3">
      <c r="A6917" t="s">
        <v>10187</v>
      </c>
      <c r="B6917">
        <v>2</v>
      </c>
      <c r="C6917" t="s">
        <v>317</v>
      </c>
      <c r="D6917" t="s">
        <v>10250</v>
      </c>
      <c r="E6917" t="s">
        <v>10251</v>
      </c>
      <c r="F6917">
        <v>0</v>
      </c>
      <c r="G6917">
        <v>92</v>
      </c>
      <c r="H6917">
        <v>90</v>
      </c>
      <c r="I6917">
        <v>90</v>
      </c>
      <c r="J6917">
        <v>90</v>
      </c>
      <c r="K6917">
        <f t="shared" si="540"/>
        <v>0</v>
      </c>
      <c r="L6917">
        <f t="shared" si="541"/>
        <v>0</v>
      </c>
      <c r="M6917">
        <f t="shared" si="542"/>
        <v>0</v>
      </c>
      <c r="N6917">
        <f t="shared" si="543"/>
        <v>0</v>
      </c>
      <c r="O6917">
        <f t="shared" si="544"/>
        <v>0</v>
      </c>
    </row>
    <row r="6918" spans="1:15" x14ac:dyDescent="0.3">
      <c r="A6918" t="s">
        <v>10187</v>
      </c>
      <c r="B6918">
        <v>2</v>
      </c>
      <c r="C6918" t="s">
        <v>56</v>
      </c>
      <c r="D6918" t="s">
        <v>10252</v>
      </c>
      <c r="E6918" t="s">
        <v>10253</v>
      </c>
      <c r="F6918">
        <v>0</v>
      </c>
      <c r="G6918">
        <v>91</v>
      </c>
      <c r="H6918">
        <v>101</v>
      </c>
      <c r="I6918">
        <v>101</v>
      </c>
      <c r="J6918">
        <v>101</v>
      </c>
      <c r="K6918">
        <f t="shared" si="540"/>
        <v>0</v>
      </c>
      <c r="L6918">
        <f t="shared" si="541"/>
        <v>0</v>
      </c>
      <c r="M6918">
        <f t="shared" si="542"/>
        <v>0</v>
      </c>
      <c r="N6918">
        <f t="shared" si="543"/>
        <v>0</v>
      </c>
      <c r="O6918">
        <f t="shared" si="544"/>
        <v>0</v>
      </c>
    </row>
    <row r="6919" spans="1:15" x14ac:dyDescent="0.3">
      <c r="A6919" t="s">
        <v>10187</v>
      </c>
      <c r="B6919">
        <v>2</v>
      </c>
      <c r="C6919" t="s">
        <v>71</v>
      </c>
      <c r="D6919" t="s">
        <v>1663</v>
      </c>
      <c r="E6919" t="s">
        <v>10254</v>
      </c>
      <c r="F6919">
        <v>1</v>
      </c>
      <c r="G6919">
        <v>77</v>
      </c>
      <c r="H6919">
        <v>99</v>
      </c>
      <c r="I6919">
        <v>99</v>
      </c>
      <c r="J6919">
        <v>99</v>
      </c>
      <c r="K6919">
        <f t="shared" si="540"/>
        <v>0</v>
      </c>
      <c r="L6919">
        <f t="shared" si="541"/>
        <v>0</v>
      </c>
      <c r="M6919">
        <f t="shared" si="542"/>
        <v>0</v>
      </c>
      <c r="N6919">
        <f t="shared" si="543"/>
        <v>0</v>
      </c>
      <c r="O6919">
        <f t="shared" si="544"/>
        <v>0</v>
      </c>
    </row>
    <row r="6920" spans="1:15" x14ac:dyDescent="0.3">
      <c r="A6920" t="s">
        <v>10187</v>
      </c>
      <c r="B6920">
        <v>2</v>
      </c>
      <c r="C6920" t="s">
        <v>41</v>
      </c>
      <c r="D6920" t="s">
        <v>146</v>
      </c>
      <c r="E6920" t="s">
        <v>10255</v>
      </c>
      <c r="F6920">
        <v>0</v>
      </c>
      <c r="G6920">
        <v>69</v>
      </c>
      <c r="H6920">
        <v>75</v>
      </c>
      <c r="I6920">
        <v>75</v>
      </c>
      <c r="J6920">
        <v>75</v>
      </c>
      <c r="K6920">
        <f t="shared" si="540"/>
        <v>0</v>
      </c>
      <c r="L6920">
        <f t="shared" si="541"/>
        <v>0</v>
      </c>
      <c r="M6920">
        <f t="shared" si="542"/>
        <v>0</v>
      </c>
      <c r="N6920">
        <f t="shared" si="543"/>
        <v>0</v>
      </c>
      <c r="O6920">
        <f t="shared" si="544"/>
        <v>0</v>
      </c>
    </row>
    <row r="6921" spans="1:15" x14ac:dyDescent="0.3">
      <c r="A6921" t="s">
        <v>10187</v>
      </c>
      <c r="B6921">
        <v>2</v>
      </c>
      <c r="C6921" t="s">
        <v>77</v>
      </c>
      <c r="D6921" t="s">
        <v>10256</v>
      </c>
      <c r="E6921" t="s">
        <v>10257</v>
      </c>
      <c r="F6921">
        <v>0</v>
      </c>
      <c r="G6921">
        <v>43</v>
      </c>
      <c r="H6921">
        <v>45</v>
      </c>
      <c r="I6921">
        <v>45</v>
      </c>
      <c r="J6921">
        <v>45</v>
      </c>
      <c r="K6921">
        <f t="shared" si="540"/>
        <v>0</v>
      </c>
      <c r="L6921">
        <f t="shared" si="541"/>
        <v>0</v>
      </c>
      <c r="M6921">
        <f t="shared" si="542"/>
        <v>0</v>
      </c>
      <c r="N6921">
        <f t="shared" si="543"/>
        <v>0</v>
      </c>
      <c r="O6921">
        <f t="shared" si="544"/>
        <v>0</v>
      </c>
    </row>
    <row r="6922" spans="1:15" x14ac:dyDescent="0.3">
      <c r="A6922" t="s">
        <v>10258</v>
      </c>
      <c r="B6922">
        <v>1</v>
      </c>
      <c r="C6922" t="s">
        <v>17</v>
      </c>
      <c r="D6922" t="s">
        <v>10259</v>
      </c>
      <c r="E6922" t="s">
        <v>10260</v>
      </c>
      <c r="F6922">
        <v>363</v>
      </c>
      <c r="G6922">
        <v>31767</v>
      </c>
      <c r="H6922">
        <v>35306</v>
      </c>
      <c r="I6922">
        <v>35306</v>
      </c>
      <c r="J6922">
        <v>35306</v>
      </c>
      <c r="K6922">
        <f t="shared" si="540"/>
        <v>0</v>
      </c>
      <c r="L6922">
        <f t="shared" si="541"/>
        <v>0</v>
      </c>
      <c r="M6922">
        <f t="shared" si="542"/>
        <v>0</v>
      </c>
      <c r="N6922">
        <f t="shared" si="543"/>
        <v>0</v>
      </c>
      <c r="O6922">
        <f t="shared" si="544"/>
        <v>0</v>
      </c>
    </row>
    <row r="6923" spans="1:15" x14ac:dyDescent="0.3">
      <c r="A6923" t="s">
        <v>10258</v>
      </c>
      <c r="B6923">
        <v>1</v>
      </c>
      <c r="C6923" t="s">
        <v>11</v>
      </c>
      <c r="D6923" t="s">
        <v>799</v>
      </c>
      <c r="E6923" t="s">
        <v>145</v>
      </c>
      <c r="F6923">
        <v>154</v>
      </c>
      <c r="G6923">
        <v>21143</v>
      </c>
      <c r="H6923">
        <v>22139</v>
      </c>
      <c r="I6923">
        <v>22139</v>
      </c>
      <c r="J6923">
        <v>22139</v>
      </c>
      <c r="K6923">
        <f t="shared" si="540"/>
        <v>0</v>
      </c>
      <c r="L6923">
        <f t="shared" si="541"/>
        <v>0</v>
      </c>
      <c r="M6923">
        <f t="shared" si="542"/>
        <v>0</v>
      </c>
      <c r="N6923">
        <f t="shared" si="543"/>
        <v>0</v>
      </c>
      <c r="O6923">
        <f t="shared" si="544"/>
        <v>0</v>
      </c>
    </row>
    <row r="6924" spans="1:15" x14ac:dyDescent="0.3">
      <c r="A6924" t="s">
        <v>10258</v>
      </c>
      <c r="B6924">
        <v>1</v>
      </c>
      <c r="C6924" t="s">
        <v>14</v>
      </c>
      <c r="D6924" t="s">
        <v>10261</v>
      </c>
      <c r="E6924" t="s">
        <v>10262</v>
      </c>
      <c r="F6924">
        <v>140</v>
      </c>
      <c r="G6924">
        <v>13539</v>
      </c>
      <c r="H6924">
        <v>17760</v>
      </c>
      <c r="I6924">
        <v>17760</v>
      </c>
      <c r="J6924">
        <v>17760</v>
      </c>
      <c r="K6924">
        <f t="shared" si="540"/>
        <v>0</v>
      </c>
      <c r="L6924">
        <f t="shared" si="541"/>
        <v>0</v>
      </c>
      <c r="M6924">
        <f t="shared" si="542"/>
        <v>0</v>
      </c>
      <c r="N6924">
        <f t="shared" si="543"/>
        <v>0</v>
      </c>
      <c r="O6924">
        <f t="shared" si="544"/>
        <v>0</v>
      </c>
    </row>
    <row r="6925" spans="1:15" x14ac:dyDescent="0.3">
      <c r="A6925" t="s">
        <v>10258</v>
      </c>
      <c r="B6925">
        <v>1</v>
      </c>
      <c r="C6925" t="s">
        <v>38</v>
      </c>
      <c r="D6925" t="s">
        <v>6553</v>
      </c>
      <c r="E6925" t="s">
        <v>10263</v>
      </c>
      <c r="F6925">
        <v>60</v>
      </c>
      <c r="G6925">
        <v>9488</v>
      </c>
      <c r="H6925">
        <v>9510</v>
      </c>
      <c r="I6925">
        <v>9510</v>
      </c>
      <c r="J6925">
        <v>9510</v>
      </c>
      <c r="K6925">
        <f t="shared" si="540"/>
        <v>0</v>
      </c>
      <c r="L6925">
        <f t="shared" si="541"/>
        <v>0</v>
      </c>
      <c r="M6925">
        <f t="shared" si="542"/>
        <v>0</v>
      </c>
      <c r="N6925">
        <f t="shared" si="543"/>
        <v>0</v>
      </c>
      <c r="O6925">
        <f t="shared" si="544"/>
        <v>0</v>
      </c>
    </row>
    <row r="6926" spans="1:15" x14ac:dyDescent="0.3">
      <c r="A6926" t="s">
        <v>10258</v>
      </c>
      <c r="B6926">
        <v>1</v>
      </c>
      <c r="C6926" t="s">
        <v>20</v>
      </c>
      <c r="D6926" t="s">
        <v>1413</v>
      </c>
      <c r="E6926" t="s">
        <v>10264</v>
      </c>
      <c r="F6926">
        <v>74</v>
      </c>
      <c r="G6926">
        <v>6277</v>
      </c>
      <c r="H6926">
        <v>6555</v>
      </c>
      <c r="I6926">
        <v>6555</v>
      </c>
      <c r="J6926">
        <v>6555</v>
      </c>
      <c r="K6926">
        <f t="shared" si="540"/>
        <v>0</v>
      </c>
      <c r="L6926">
        <f t="shared" si="541"/>
        <v>0</v>
      </c>
      <c r="M6926">
        <f t="shared" si="542"/>
        <v>0</v>
      </c>
      <c r="N6926">
        <f t="shared" si="543"/>
        <v>0</v>
      </c>
      <c r="O6926">
        <f t="shared" si="544"/>
        <v>0</v>
      </c>
    </row>
    <row r="6927" spans="1:15" x14ac:dyDescent="0.3">
      <c r="A6927" t="s">
        <v>10258</v>
      </c>
      <c r="B6927">
        <v>1</v>
      </c>
      <c r="C6927" t="s">
        <v>59</v>
      </c>
      <c r="D6927" t="s">
        <v>3800</v>
      </c>
      <c r="E6927" t="s">
        <v>10265</v>
      </c>
      <c r="F6927">
        <v>9</v>
      </c>
      <c r="G6927">
        <v>954</v>
      </c>
      <c r="H6927">
        <v>1008</v>
      </c>
      <c r="I6927">
        <v>1008</v>
      </c>
      <c r="J6927">
        <v>1008</v>
      </c>
      <c r="K6927">
        <f t="shared" si="540"/>
        <v>0</v>
      </c>
      <c r="L6927">
        <f t="shared" si="541"/>
        <v>0</v>
      </c>
      <c r="M6927">
        <f t="shared" si="542"/>
        <v>0</v>
      </c>
      <c r="N6927">
        <f t="shared" si="543"/>
        <v>0</v>
      </c>
      <c r="O6927">
        <f t="shared" si="544"/>
        <v>0</v>
      </c>
    </row>
    <row r="6928" spans="1:15" x14ac:dyDescent="0.3">
      <c r="A6928" t="s">
        <v>10258</v>
      </c>
      <c r="B6928">
        <v>1</v>
      </c>
      <c r="C6928" t="s">
        <v>26</v>
      </c>
      <c r="D6928" t="s">
        <v>637</v>
      </c>
      <c r="E6928" t="s">
        <v>10266</v>
      </c>
      <c r="F6928">
        <v>6</v>
      </c>
      <c r="G6928">
        <v>935</v>
      </c>
      <c r="H6928">
        <v>1173</v>
      </c>
      <c r="I6928">
        <v>1173</v>
      </c>
      <c r="J6928">
        <v>1173</v>
      </c>
      <c r="K6928">
        <f t="shared" si="540"/>
        <v>0</v>
      </c>
      <c r="L6928">
        <f t="shared" si="541"/>
        <v>0</v>
      </c>
      <c r="M6928">
        <f t="shared" si="542"/>
        <v>0</v>
      </c>
      <c r="N6928">
        <f t="shared" si="543"/>
        <v>0</v>
      </c>
      <c r="O6928">
        <f t="shared" si="544"/>
        <v>0</v>
      </c>
    </row>
    <row r="6929" spans="1:15" x14ac:dyDescent="0.3">
      <c r="A6929" t="s">
        <v>10258</v>
      </c>
      <c r="B6929">
        <v>1</v>
      </c>
      <c r="C6929" t="s">
        <v>351</v>
      </c>
      <c r="D6929" t="s">
        <v>1227</v>
      </c>
      <c r="E6929" t="s">
        <v>10267</v>
      </c>
      <c r="F6929">
        <v>3</v>
      </c>
      <c r="G6929">
        <v>833</v>
      </c>
      <c r="H6929">
        <v>861</v>
      </c>
      <c r="I6929">
        <v>861</v>
      </c>
      <c r="J6929">
        <v>861</v>
      </c>
      <c r="K6929">
        <f t="shared" si="540"/>
        <v>0</v>
      </c>
      <c r="L6929">
        <f t="shared" si="541"/>
        <v>0</v>
      </c>
      <c r="M6929">
        <f t="shared" si="542"/>
        <v>0</v>
      </c>
      <c r="N6929">
        <f t="shared" si="543"/>
        <v>0</v>
      </c>
      <c r="O6929">
        <f t="shared" si="544"/>
        <v>0</v>
      </c>
    </row>
    <row r="6930" spans="1:15" x14ac:dyDescent="0.3">
      <c r="A6930" t="s">
        <v>10258</v>
      </c>
      <c r="B6930">
        <v>1</v>
      </c>
      <c r="C6930" t="s">
        <v>23</v>
      </c>
      <c r="D6930" t="s">
        <v>1779</v>
      </c>
      <c r="E6930" t="s">
        <v>10268</v>
      </c>
      <c r="F6930">
        <v>7</v>
      </c>
      <c r="G6930">
        <v>750</v>
      </c>
      <c r="H6930">
        <v>895</v>
      </c>
      <c r="I6930">
        <v>895</v>
      </c>
      <c r="J6930">
        <v>895</v>
      </c>
      <c r="K6930">
        <f t="shared" si="540"/>
        <v>0</v>
      </c>
      <c r="L6930">
        <f t="shared" si="541"/>
        <v>0</v>
      </c>
      <c r="M6930">
        <f t="shared" si="542"/>
        <v>0</v>
      </c>
      <c r="N6930">
        <f t="shared" si="543"/>
        <v>0</v>
      </c>
      <c r="O6930">
        <f t="shared" si="544"/>
        <v>0</v>
      </c>
    </row>
    <row r="6931" spans="1:15" x14ac:dyDescent="0.3">
      <c r="A6931" t="s">
        <v>10258</v>
      </c>
      <c r="B6931">
        <v>1</v>
      </c>
      <c r="C6931" t="s">
        <v>50</v>
      </c>
      <c r="D6931" t="s">
        <v>6059</v>
      </c>
      <c r="E6931" t="s">
        <v>10269</v>
      </c>
      <c r="F6931">
        <v>6</v>
      </c>
      <c r="G6931">
        <v>651</v>
      </c>
      <c r="H6931">
        <v>718</v>
      </c>
      <c r="I6931">
        <v>718</v>
      </c>
      <c r="J6931">
        <v>718</v>
      </c>
      <c r="K6931">
        <f t="shared" si="540"/>
        <v>0</v>
      </c>
      <c r="L6931">
        <f t="shared" si="541"/>
        <v>0</v>
      </c>
      <c r="M6931">
        <f t="shared" si="542"/>
        <v>0</v>
      </c>
      <c r="N6931">
        <f t="shared" si="543"/>
        <v>0</v>
      </c>
      <c r="O6931">
        <f t="shared" si="544"/>
        <v>0</v>
      </c>
    </row>
    <row r="6932" spans="1:15" x14ac:dyDescent="0.3">
      <c r="A6932" t="s">
        <v>10258</v>
      </c>
      <c r="B6932">
        <v>1</v>
      </c>
      <c r="C6932" t="s">
        <v>197</v>
      </c>
      <c r="D6932" t="s">
        <v>4667</v>
      </c>
      <c r="E6932" t="s">
        <v>10270</v>
      </c>
      <c r="F6932">
        <v>12</v>
      </c>
      <c r="G6932">
        <v>570</v>
      </c>
      <c r="H6932">
        <v>635</v>
      </c>
      <c r="I6932">
        <v>635</v>
      </c>
      <c r="J6932">
        <v>635</v>
      </c>
      <c r="K6932">
        <f t="shared" si="540"/>
        <v>0</v>
      </c>
      <c r="L6932">
        <f t="shared" si="541"/>
        <v>0</v>
      </c>
      <c r="M6932">
        <f t="shared" si="542"/>
        <v>0</v>
      </c>
      <c r="N6932">
        <f t="shared" si="543"/>
        <v>0</v>
      </c>
      <c r="O6932">
        <f t="shared" si="544"/>
        <v>0</v>
      </c>
    </row>
    <row r="6933" spans="1:15" x14ac:dyDescent="0.3">
      <c r="A6933" t="s">
        <v>10258</v>
      </c>
      <c r="B6933">
        <v>1</v>
      </c>
      <c r="C6933" t="s">
        <v>29</v>
      </c>
      <c r="D6933" t="s">
        <v>10271</v>
      </c>
      <c r="E6933" t="s">
        <v>10272</v>
      </c>
      <c r="F6933">
        <v>5</v>
      </c>
      <c r="G6933">
        <v>435</v>
      </c>
      <c r="H6933">
        <v>481</v>
      </c>
      <c r="I6933">
        <v>481</v>
      </c>
      <c r="J6933">
        <v>481</v>
      </c>
      <c r="K6933">
        <f t="shared" si="540"/>
        <v>0</v>
      </c>
      <c r="L6933">
        <f t="shared" si="541"/>
        <v>0</v>
      </c>
      <c r="M6933">
        <f t="shared" si="542"/>
        <v>0</v>
      </c>
      <c r="N6933">
        <f t="shared" si="543"/>
        <v>0</v>
      </c>
      <c r="O6933">
        <f t="shared" si="544"/>
        <v>0</v>
      </c>
    </row>
    <row r="6934" spans="1:15" x14ac:dyDescent="0.3">
      <c r="A6934" t="s">
        <v>10258</v>
      </c>
      <c r="B6934">
        <v>1</v>
      </c>
      <c r="C6934" t="s">
        <v>2807</v>
      </c>
      <c r="D6934" t="s">
        <v>10273</v>
      </c>
      <c r="E6934" t="s">
        <v>10274</v>
      </c>
      <c r="F6934">
        <v>3</v>
      </c>
      <c r="G6934">
        <v>415</v>
      </c>
      <c r="H6934">
        <v>413</v>
      </c>
      <c r="I6934">
        <v>413</v>
      </c>
      <c r="J6934">
        <v>413</v>
      </c>
      <c r="K6934">
        <f t="shared" si="540"/>
        <v>0</v>
      </c>
      <c r="L6934">
        <f t="shared" si="541"/>
        <v>0</v>
      </c>
      <c r="M6934">
        <f t="shared" si="542"/>
        <v>0</v>
      </c>
      <c r="N6934">
        <f t="shared" si="543"/>
        <v>0</v>
      </c>
      <c r="O6934">
        <f t="shared" si="544"/>
        <v>0</v>
      </c>
    </row>
    <row r="6935" spans="1:15" x14ac:dyDescent="0.3">
      <c r="A6935" t="s">
        <v>10258</v>
      </c>
      <c r="B6935">
        <v>1</v>
      </c>
      <c r="C6935" t="s">
        <v>35</v>
      </c>
      <c r="D6935" t="s">
        <v>754</v>
      </c>
      <c r="E6935" t="s">
        <v>10275</v>
      </c>
      <c r="F6935">
        <v>5</v>
      </c>
      <c r="G6935">
        <v>409</v>
      </c>
      <c r="H6935">
        <v>433</v>
      </c>
      <c r="I6935">
        <v>433</v>
      </c>
      <c r="J6935">
        <v>433</v>
      </c>
      <c r="K6935">
        <f t="shared" si="540"/>
        <v>0</v>
      </c>
      <c r="L6935">
        <f t="shared" si="541"/>
        <v>0</v>
      </c>
      <c r="M6935">
        <f t="shared" si="542"/>
        <v>0</v>
      </c>
      <c r="N6935">
        <f t="shared" si="543"/>
        <v>0</v>
      </c>
      <c r="O6935">
        <f t="shared" si="544"/>
        <v>0</v>
      </c>
    </row>
    <row r="6936" spans="1:15" x14ac:dyDescent="0.3">
      <c r="A6936" t="s">
        <v>10258</v>
      </c>
      <c r="B6936">
        <v>1</v>
      </c>
      <c r="C6936" t="s">
        <v>317</v>
      </c>
      <c r="D6936" t="s">
        <v>10276</v>
      </c>
      <c r="E6936" t="s">
        <v>2938</v>
      </c>
      <c r="F6936">
        <v>10</v>
      </c>
      <c r="G6936">
        <v>384</v>
      </c>
      <c r="H6936">
        <v>378</v>
      </c>
      <c r="I6936">
        <v>378</v>
      </c>
      <c r="J6936">
        <v>378</v>
      </c>
      <c r="K6936">
        <f t="shared" si="540"/>
        <v>0</v>
      </c>
      <c r="L6936">
        <f t="shared" si="541"/>
        <v>0</v>
      </c>
      <c r="M6936">
        <f t="shared" si="542"/>
        <v>0</v>
      </c>
      <c r="N6936">
        <f t="shared" si="543"/>
        <v>0</v>
      </c>
      <c r="O6936">
        <f t="shared" si="544"/>
        <v>0</v>
      </c>
    </row>
    <row r="6937" spans="1:15" x14ac:dyDescent="0.3">
      <c r="A6937" t="s">
        <v>10258</v>
      </c>
      <c r="B6937">
        <v>1</v>
      </c>
      <c r="C6937" t="s">
        <v>56</v>
      </c>
      <c r="D6937" t="s">
        <v>2852</v>
      </c>
      <c r="E6937" t="s">
        <v>10277</v>
      </c>
      <c r="F6937">
        <v>3</v>
      </c>
      <c r="G6937">
        <v>297</v>
      </c>
      <c r="H6937">
        <v>310</v>
      </c>
      <c r="I6937">
        <v>310</v>
      </c>
      <c r="J6937">
        <v>310</v>
      </c>
      <c r="K6937">
        <f t="shared" si="540"/>
        <v>0</v>
      </c>
      <c r="L6937">
        <f t="shared" si="541"/>
        <v>0</v>
      </c>
      <c r="M6937">
        <f t="shared" si="542"/>
        <v>0</v>
      </c>
      <c r="N6937">
        <f t="shared" si="543"/>
        <v>0</v>
      </c>
      <c r="O6937">
        <f t="shared" si="544"/>
        <v>0</v>
      </c>
    </row>
    <row r="6938" spans="1:15" x14ac:dyDescent="0.3">
      <c r="A6938" t="s">
        <v>10258</v>
      </c>
      <c r="B6938">
        <v>1</v>
      </c>
      <c r="C6938" t="s">
        <v>739</v>
      </c>
      <c r="D6938" t="s">
        <v>265</v>
      </c>
      <c r="E6938" t="s">
        <v>10278</v>
      </c>
      <c r="F6938">
        <v>4</v>
      </c>
      <c r="G6938">
        <v>262</v>
      </c>
      <c r="H6938">
        <v>267</v>
      </c>
      <c r="I6938">
        <v>267</v>
      </c>
      <c r="J6938">
        <v>267</v>
      </c>
      <c r="K6938">
        <f t="shared" si="540"/>
        <v>0</v>
      </c>
      <c r="L6938">
        <f t="shared" si="541"/>
        <v>0</v>
      </c>
      <c r="M6938">
        <f t="shared" si="542"/>
        <v>0</v>
      </c>
      <c r="N6938">
        <f t="shared" si="543"/>
        <v>0</v>
      </c>
      <c r="O6938">
        <f t="shared" si="544"/>
        <v>0</v>
      </c>
    </row>
    <row r="6939" spans="1:15" x14ac:dyDescent="0.3">
      <c r="A6939" t="s">
        <v>10258</v>
      </c>
      <c r="B6939">
        <v>1</v>
      </c>
      <c r="C6939" t="s">
        <v>68</v>
      </c>
      <c r="D6939" t="s">
        <v>157</v>
      </c>
      <c r="E6939" t="s">
        <v>10279</v>
      </c>
      <c r="F6939">
        <v>1</v>
      </c>
      <c r="G6939">
        <v>254</v>
      </c>
      <c r="H6939">
        <v>267</v>
      </c>
      <c r="I6939">
        <v>267</v>
      </c>
      <c r="J6939">
        <v>267</v>
      </c>
      <c r="K6939">
        <f t="shared" si="540"/>
        <v>0</v>
      </c>
      <c r="L6939">
        <f t="shared" si="541"/>
        <v>0</v>
      </c>
      <c r="M6939">
        <f t="shared" si="542"/>
        <v>0</v>
      </c>
      <c r="N6939">
        <f t="shared" si="543"/>
        <v>0</v>
      </c>
      <c r="O6939">
        <f t="shared" si="544"/>
        <v>0</v>
      </c>
    </row>
    <row r="6940" spans="1:15" x14ac:dyDescent="0.3">
      <c r="A6940" t="s">
        <v>10258</v>
      </c>
      <c r="B6940">
        <v>1</v>
      </c>
      <c r="C6940" t="s">
        <v>32</v>
      </c>
      <c r="D6940" t="s">
        <v>10280</v>
      </c>
      <c r="E6940" t="s">
        <v>10281</v>
      </c>
      <c r="F6940">
        <v>2</v>
      </c>
      <c r="G6940">
        <v>210</v>
      </c>
      <c r="H6940">
        <v>234</v>
      </c>
      <c r="I6940">
        <v>234</v>
      </c>
      <c r="J6940">
        <v>234</v>
      </c>
      <c r="K6940">
        <f t="shared" si="540"/>
        <v>0</v>
      </c>
      <c r="L6940">
        <f t="shared" si="541"/>
        <v>0</v>
      </c>
      <c r="M6940">
        <f t="shared" si="542"/>
        <v>0</v>
      </c>
      <c r="N6940">
        <f t="shared" si="543"/>
        <v>0</v>
      </c>
      <c r="O6940">
        <f t="shared" si="544"/>
        <v>0</v>
      </c>
    </row>
    <row r="6941" spans="1:15" x14ac:dyDescent="0.3">
      <c r="A6941" t="s">
        <v>10258</v>
      </c>
      <c r="B6941">
        <v>1</v>
      </c>
      <c r="C6941" t="s">
        <v>336</v>
      </c>
      <c r="D6941" t="s">
        <v>10282</v>
      </c>
      <c r="E6941" t="s">
        <v>10283</v>
      </c>
      <c r="F6941">
        <v>2</v>
      </c>
      <c r="G6941">
        <v>167</v>
      </c>
      <c r="H6941">
        <v>206</v>
      </c>
      <c r="I6941">
        <v>206</v>
      </c>
      <c r="J6941">
        <v>206</v>
      </c>
      <c r="K6941">
        <f t="shared" si="540"/>
        <v>0</v>
      </c>
      <c r="L6941">
        <f t="shared" si="541"/>
        <v>0</v>
      </c>
      <c r="M6941">
        <f t="shared" si="542"/>
        <v>0</v>
      </c>
      <c r="N6941">
        <f t="shared" si="543"/>
        <v>0</v>
      </c>
      <c r="O6941">
        <f t="shared" si="544"/>
        <v>0</v>
      </c>
    </row>
    <row r="6942" spans="1:15" x14ac:dyDescent="0.3">
      <c r="A6942" t="s">
        <v>10258</v>
      </c>
      <c r="B6942">
        <v>1</v>
      </c>
      <c r="C6942" t="s">
        <v>89</v>
      </c>
      <c r="D6942" t="s">
        <v>10284</v>
      </c>
      <c r="E6942" t="s">
        <v>10285</v>
      </c>
      <c r="F6942">
        <v>1</v>
      </c>
      <c r="G6942">
        <v>134</v>
      </c>
      <c r="H6942">
        <v>139</v>
      </c>
      <c r="I6942">
        <v>139</v>
      </c>
      <c r="J6942">
        <v>139</v>
      </c>
      <c r="K6942">
        <f t="shared" si="540"/>
        <v>0</v>
      </c>
      <c r="L6942">
        <f t="shared" si="541"/>
        <v>0</v>
      </c>
      <c r="M6942">
        <f t="shared" si="542"/>
        <v>0</v>
      </c>
      <c r="N6942">
        <f t="shared" si="543"/>
        <v>0</v>
      </c>
      <c r="O6942">
        <f t="shared" si="544"/>
        <v>0</v>
      </c>
    </row>
    <row r="6943" spans="1:15" x14ac:dyDescent="0.3">
      <c r="A6943" t="s">
        <v>10258</v>
      </c>
      <c r="B6943">
        <v>1</v>
      </c>
      <c r="C6943" t="s">
        <v>77</v>
      </c>
      <c r="D6943" t="s">
        <v>2227</v>
      </c>
      <c r="E6943" t="s">
        <v>10286</v>
      </c>
      <c r="F6943">
        <v>1</v>
      </c>
      <c r="G6943">
        <v>133</v>
      </c>
      <c r="H6943">
        <v>129</v>
      </c>
      <c r="I6943">
        <v>129</v>
      </c>
      <c r="J6943">
        <v>129</v>
      </c>
      <c r="K6943">
        <f t="shared" si="540"/>
        <v>0</v>
      </c>
      <c r="L6943">
        <f t="shared" si="541"/>
        <v>0</v>
      </c>
      <c r="M6943">
        <f t="shared" si="542"/>
        <v>0</v>
      </c>
      <c r="N6943">
        <f t="shared" si="543"/>
        <v>0</v>
      </c>
      <c r="O6943">
        <f t="shared" si="544"/>
        <v>0</v>
      </c>
    </row>
    <row r="6944" spans="1:15" x14ac:dyDescent="0.3">
      <c r="A6944" t="s">
        <v>10258</v>
      </c>
      <c r="B6944">
        <v>1</v>
      </c>
      <c r="C6944" t="s">
        <v>71</v>
      </c>
      <c r="D6944" t="s">
        <v>10287</v>
      </c>
      <c r="E6944" t="s">
        <v>10288</v>
      </c>
      <c r="F6944">
        <v>2</v>
      </c>
      <c r="G6944">
        <v>123</v>
      </c>
      <c r="H6944">
        <v>133</v>
      </c>
      <c r="I6944">
        <v>133</v>
      </c>
      <c r="J6944">
        <v>133</v>
      </c>
      <c r="K6944">
        <f t="shared" si="540"/>
        <v>0</v>
      </c>
      <c r="L6944">
        <f t="shared" si="541"/>
        <v>0</v>
      </c>
      <c r="M6944">
        <f t="shared" si="542"/>
        <v>0</v>
      </c>
      <c r="N6944">
        <f t="shared" si="543"/>
        <v>0</v>
      </c>
      <c r="O6944">
        <f t="shared" si="544"/>
        <v>0</v>
      </c>
    </row>
    <row r="6945" spans="1:15" x14ac:dyDescent="0.3">
      <c r="A6945" t="s">
        <v>10258</v>
      </c>
      <c r="B6945">
        <v>1</v>
      </c>
      <c r="C6945" t="s">
        <v>3676</v>
      </c>
      <c r="D6945" t="s">
        <v>2563</v>
      </c>
      <c r="E6945" t="s">
        <v>10289</v>
      </c>
      <c r="F6945">
        <v>2</v>
      </c>
      <c r="G6945">
        <v>120</v>
      </c>
      <c r="H6945">
        <v>124</v>
      </c>
      <c r="I6945">
        <v>124</v>
      </c>
      <c r="J6945">
        <v>124</v>
      </c>
      <c r="K6945">
        <f t="shared" si="540"/>
        <v>0</v>
      </c>
      <c r="L6945">
        <f t="shared" si="541"/>
        <v>0</v>
      </c>
      <c r="M6945">
        <f t="shared" si="542"/>
        <v>0</v>
      </c>
      <c r="N6945">
        <f t="shared" si="543"/>
        <v>0</v>
      </c>
      <c r="O6945">
        <f t="shared" si="544"/>
        <v>0</v>
      </c>
    </row>
    <row r="6946" spans="1:15" x14ac:dyDescent="0.3">
      <c r="A6946" t="s">
        <v>10258</v>
      </c>
      <c r="B6946">
        <v>1</v>
      </c>
      <c r="C6946" t="s">
        <v>53</v>
      </c>
      <c r="D6946" t="s">
        <v>1867</v>
      </c>
      <c r="E6946" t="s">
        <v>10290</v>
      </c>
      <c r="F6946">
        <v>0</v>
      </c>
      <c r="G6946">
        <v>110</v>
      </c>
      <c r="H6946">
        <v>133</v>
      </c>
      <c r="I6946">
        <v>133</v>
      </c>
      <c r="J6946">
        <v>133</v>
      </c>
      <c r="K6946">
        <f t="shared" si="540"/>
        <v>0</v>
      </c>
      <c r="L6946">
        <f t="shared" si="541"/>
        <v>0</v>
      </c>
      <c r="M6946">
        <f t="shared" si="542"/>
        <v>0</v>
      </c>
      <c r="N6946">
        <f t="shared" si="543"/>
        <v>0</v>
      </c>
      <c r="O6946">
        <f t="shared" si="544"/>
        <v>0</v>
      </c>
    </row>
    <row r="6947" spans="1:15" x14ac:dyDescent="0.3">
      <c r="A6947" t="s">
        <v>10258</v>
      </c>
      <c r="B6947">
        <v>1</v>
      </c>
      <c r="C6947" t="s">
        <v>41</v>
      </c>
      <c r="D6947" t="s">
        <v>384</v>
      </c>
      <c r="E6947" t="s">
        <v>10291</v>
      </c>
      <c r="F6947">
        <v>2</v>
      </c>
      <c r="G6947">
        <v>104</v>
      </c>
      <c r="H6947">
        <v>105</v>
      </c>
      <c r="I6947">
        <v>105</v>
      </c>
      <c r="J6947">
        <v>105</v>
      </c>
      <c r="K6947">
        <f t="shared" si="540"/>
        <v>0</v>
      </c>
      <c r="L6947">
        <f t="shared" si="541"/>
        <v>0</v>
      </c>
      <c r="M6947">
        <f t="shared" si="542"/>
        <v>0</v>
      </c>
      <c r="N6947">
        <f t="shared" si="543"/>
        <v>0</v>
      </c>
      <c r="O6947">
        <f t="shared" si="544"/>
        <v>0</v>
      </c>
    </row>
    <row r="6948" spans="1:15" x14ac:dyDescent="0.3">
      <c r="A6948" t="s">
        <v>10258</v>
      </c>
      <c r="B6948">
        <v>1</v>
      </c>
      <c r="C6948" t="s">
        <v>83</v>
      </c>
      <c r="D6948" t="s">
        <v>3097</v>
      </c>
      <c r="E6948" t="s">
        <v>10292</v>
      </c>
      <c r="F6948">
        <v>1</v>
      </c>
      <c r="G6948">
        <v>88</v>
      </c>
      <c r="H6948">
        <v>87</v>
      </c>
      <c r="I6948">
        <v>87</v>
      </c>
      <c r="J6948">
        <v>87</v>
      </c>
      <c r="K6948">
        <f t="shared" si="540"/>
        <v>0</v>
      </c>
      <c r="L6948">
        <f t="shared" si="541"/>
        <v>0</v>
      </c>
      <c r="M6948">
        <f t="shared" si="542"/>
        <v>0</v>
      </c>
      <c r="N6948">
        <f t="shared" si="543"/>
        <v>0</v>
      </c>
      <c r="O6948">
        <f t="shared" si="544"/>
        <v>0</v>
      </c>
    </row>
    <row r="6949" spans="1:15" x14ac:dyDescent="0.3">
      <c r="A6949" t="s">
        <v>10258</v>
      </c>
      <c r="B6949">
        <v>1</v>
      </c>
      <c r="C6949" t="s">
        <v>80</v>
      </c>
      <c r="D6949" t="s">
        <v>24</v>
      </c>
      <c r="E6949" t="s">
        <v>10293</v>
      </c>
      <c r="F6949">
        <v>0</v>
      </c>
      <c r="G6949">
        <v>56</v>
      </c>
      <c r="H6949">
        <v>67</v>
      </c>
      <c r="I6949">
        <v>67</v>
      </c>
      <c r="J6949">
        <v>67</v>
      </c>
      <c r="K6949">
        <f t="shared" si="540"/>
        <v>0</v>
      </c>
      <c r="L6949">
        <f t="shared" si="541"/>
        <v>0</v>
      </c>
      <c r="M6949">
        <f t="shared" si="542"/>
        <v>0</v>
      </c>
      <c r="N6949">
        <f t="shared" si="543"/>
        <v>0</v>
      </c>
      <c r="O6949">
        <f t="shared" si="544"/>
        <v>0</v>
      </c>
    </row>
    <row r="6950" spans="1:15" x14ac:dyDescent="0.3">
      <c r="A6950" t="s">
        <v>10258</v>
      </c>
      <c r="B6950">
        <v>2</v>
      </c>
      <c r="C6950" t="s">
        <v>17</v>
      </c>
      <c r="D6950" t="s">
        <v>10294</v>
      </c>
      <c r="E6950" t="s">
        <v>10295</v>
      </c>
      <c r="F6950">
        <v>1958</v>
      </c>
      <c r="G6950">
        <v>41209</v>
      </c>
      <c r="H6950">
        <v>44977</v>
      </c>
      <c r="I6950">
        <v>44977</v>
      </c>
      <c r="J6950">
        <v>44977</v>
      </c>
      <c r="K6950">
        <f t="shared" si="540"/>
        <v>0</v>
      </c>
      <c r="L6950">
        <f t="shared" si="541"/>
        <v>0</v>
      </c>
      <c r="M6950">
        <f t="shared" si="542"/>
        <v>0</v>
      </c>
      <c r="N6950">
        <f t="shared" si="543"/>
        <v>0</v>
      </c>
      <c r="O6950">
        <f t="shared" si="544"/>
        <v>0</v>
      </c>
    </row>
    <row r="6951" spans="1:15" x14ac:dyDescent="0.3">
      <c r="A6951" t="s">
        <v>10258</v>
      </c>
      <c r="B6951">
        <v>2</v>
      </c>
      <c r="C6951" t="s">
        <v>11</v>
      </c>
      <c r="D6951" t="s">
        <v>10296</v>
      </c>
      <c r="E6951" t="s">
        <v>10297</v>
      </c>
      <c r="F6951">
        <v>511</v>
      </c>
      <c r="G6951">
        <v>12852</v>
      </c>
      <c r="H6951">
        <v>13535</v>
      </c>
      <c r="I6951">
        <v>13535</v>
      </c>
      <c r="J6951">
        <v>13535</v>
      </c>
      <c r="K6951">
        <f t="shared" si="540"/>
        <v>0</v>
      </c>
      <c r="L6951">
        <f t="shared" si="541"/>
        <v>0</v>
      </c>
      <c r="M6951">
        <f t="shared" si="542"/>
        <v>0</v>
      </c>
      <c r="N6951">
        <f t="shared" si="543"/>
        <v>0</v>
      </c>
      <c r="O6951">
        <f t="shared" si="544"/>
        <v>0</v>
      </c>
    </row>
    <row r="6952" spans="1:15" x14ac:dyDescent="0.3">
      <c r="A6952" t="s">
        <v>10258</v>
      </c>
      <c r="B6952">
        <v>2</v>
      </c>
      <c r="C6952" t="s">
        <v>14</v>
      </c>
      <c r="D6952" t="s">
        <v>10298</v>
      </c>
      <c r="E6952" t="s">
        <v>10299</v>
      </c>
      <c r="F6952">
        <v>497</v>
      </c>
      <c r="G6952">
        <v>12245</v>
      </c>
      <c r="H6952">
        <v>15440</v>
      </c>
      <c r="I6952">
        <v>15440</v>
      </c>
      <c r="J6952">
        <v>15440</v>
      </c>
      <c r="K6952">
        <f t="shared" si="540"/>
        <v>0</v>
      </c>
      <c r="L6952">
        <f t="shared" si="541"/>
        <v>0</v>
      </c>
      <c r="M6952">
        <f t="shared" si="542"/>
        <v>0</v>
      </c>
      <c r="N6952">
        <f t="shared" si="543"/>
        <v>0</v>
      </c>
      <c r="O6952">
        <f t="shared" si="544"/>
        <v>0</v>
      </c>
    </row>
    <row r="6953" spans="1:15" x14ac:dyDescent="0.3">
      <c r="A6953" t="s">
        <v>10258</v>
      </c>
      <c r="B6953">
        <v>2</v>
      </c>
      <c r="C6953" t="s">
        <v>20</v>
      </c>
      <c r="D6953" t="s">
        <v>1856</v>
      </c>
      <c r="E6953" t="s">
        <v>10301</v>
      </c>
      <c r="F6953">
        <v>274</v>
      </c>
      <c r="G6953">
        <v>8404</v>
      </c>
      <c r="H6953">
        <v>8691</v>
      </c>
      <c r="I6953">
        <v>8691</v>
      </c>
      <c r="J6953">
        <v>8691</v>
      </c>
      <c r="K6953">
        <f t="shared" si="540"/>
        <v>0</v>
      </c>
      <c r="L6953">
        <f t="shared" si="541"/>
        <v>0</v>
      </c>
      <c r="M6953">
        <f t="shared" si="542"/>
        <v>0</v>
      </c>
      <c r="N6953">
        <f t="shared" si="543"/>
        <v>0</v>
      </c>
      <c r="O6953">
        <f t="shared" si="544"/>
        <v>0</v>
      </c>
    </row>
    <row r="6954" spans="1:15" x14ac:dyDescent="0.3">
      <c r="A6954" t="s">
        <v>10258</v>
      </c>
      <c r="B6954">
        <v>2</v>
      </c>
      <c r="C6954" t="s">
        <v>47</v>
      </c>
      <c r="D6954" t="s">
        <v>10302</v>
      </c>
      <c r="E6954" t="s">
        <v>10303</v>
      </c>
      <c r="F6954">
        <v>332</v>
      </c>
      <c r="G6954">
        <v>3655</v>
      </c>
      <c r="H6954">
        <v>3616</v>
      </c>
      <c r="I6954">
        <v>3616</v>
      </c>
      <c r="J6954">
        <v>3616</v>
      </c>
      <c r="K6954">
        <f t="shared" si="540"/>
        <v>0</v>
      </c>
      <c r="L6954">
        <f t="shared" si="541"/>
        <v>0</v>
      </c>
      <c r="M6954">
        <f t="shared" si="542"/>
        <v>0</v>
      </c>
      <c r="N6954">
        <f t="shared" si="543"/>
        <v>0</v>
      </c>
      <c r="O6954">
        <f t="shared" si="544"/>
        <v>0</v>
      </c>
    </row>
    <row r="6955" spans="1:15" x14ac:dyDescent="0.3">
      <c r="A6955" t="s">
        <v>10258</v>
      </c>
      <c r="B6955">
        <v>2</v>
      </c>
      <c r="C6955" t="s">
        <v>50</v>
      </c>
      <c r="D6955" t="s">
        <v>3253</v>
      </c>
      <c r="E6955" t="s">
        <v>10304</v>
      </c>
      <c r="F6955">
        <v>29</v>
      </c>
      <c r="G6955">
        <v>2032</v>
      </c>
      <c r="H6955">
        <v>2094</v>
      </c>
      <c r="I6955">
        <v>2094</v>
      </c>
      <c r="J6955">
        <v>2094</v>
      </c>
      <c r="K6955">
        <f t="shared" si="540"/>
        <v>0</v>
      </c>
      <c r="L6955">
        <f t="shared" si="541"/>
        <v>0</v>
      </c>
      <c r="M6955">
        <f t="shared" si="542"/>
        <v>0</v>
      </c>
      <c r="N6955">
        <f t="shared" si="543"/>
        <v>0</v>
      </c>
      <c r="O6955">
        <f t="shared" si="544"/>
        <v>0</v>
      </c>
    </row>
    <row r="6956" spans="1:15" x14ac:dyDescent="0.3">
      <c r="A6956" t="s">
        <v>10258</v>
      </c>
      <c r="B6956">
        <v>2</v>
      </c>
      <c r="C6956" t="s">
        <v>26</v>
      </c>
      <c r="D6956" t="s">
        <v>10305</v>
      </c>
      <c r="E6956" t="s">
        <v>10306</v>
      </c>
      <c r="F6956">
        <v>19</v>
      </c>
      <c r="G6956">
        <v>741</v>
      </c>
      <c r="H6956">
        <v>945</v>
      </c>
      <c r="I6956">
        <v>945</v>
      </c>
      <c r="J6956">
        <v>945</v>
      </c>
      <c r="K6956">
        <f t="shared" si="540"/>
        <v>0</v>
      </c>
      <c r="L6956">
        <f t="shared" si="541"/>
        <v>0</v>
      </c>
      <c r="M6956">
        <f t="shared" si="542"/>
        <v>0</v>
      </c>
      <c r="N6956">
        <f t="shared" si="543"/>
        <v>0</v>
      </c>
      <c r="O6956">
        <f t="shared" si="544"/>
        <v>0</v>
      </c>
    </row>
    <row r="6957" spans="1:15" x14ac:dyDescent="0.3">
      <c r="A6957" t="s">
        <v>10258</v>
      </c>
      <c r="B6957">
        <v>2</v>
      </c>
      <c r="C6957" t="s">
        <v>83</v>
      </c>
      <c r="D6957" t="s">
        <v>3120</v>
      </c>
      <c r="E6957" t="s">
        <v>5482</v>
      </c>
      <c r="F6957">
        <v>38</v>
      </c>
      <c r="G6957">
        <v>516</v>
      </c>
      <c r="H6957">
        <v>482</v>
      </c>
      <c r="I6957">
        <v>482</v>
      </c>
      <c r="J6957">
        <v>482</v>
      </c>
      <c r="K6957">
        <f t="shared" si="540"/>
        <v>0</v>
      </c>
      <c r="L6957">
        <f t="shared" si="541"/>
        <v>0</v>
      </c>
      <c r="M6957">
        <f t="shared" si="542"/>
        <v>0</v>
      </c>
      <c r="N6957">
        <f t="shared" si="543"/>
        <v>0</v>
      </c>
      <c r="O6957">
        <f t="shared" si="544"/>
        <v>0</v>
      </c>
    </row>
    <row r="6958" spans="1:15" x14ac:dyDescent="0.3">
      <c r="A6958" t="s">
        <v>10258</v>
      </c>
      <c r="B6958">
        <v>2</v>
      </c>
      <c r="C6958" t="s">
        <v>32</v>
      </c>
      <c r="D6958" t="s">
        <v>707</v>
      </c>
      <c r="E6958" t="s">
        <v>10307</v>
      </c>
      <c r="F6958">
        <v>39</v>
      </c>
      <c r="G6958">
        <v>413</v>
      </c>
      <c r="H6958">
        <v>452</v>
      </c>
      <c r="I6958">
        <v>452</v>
      </c>
      <c r="J6958">
        <v>452</v>
      </c>
      <c r="K6958">
        <f t="shared" si="540"/>
        <v>0</v>
      </c>
      <c r="L6958">
        <f t="shared" si="541"/>
        <v>0</v>
      </c>
      <c r="M6958">
        <f t="shared" si="542"/>
        <v>0</v>
      </c>
      <c r="N6958">
        <f t="shared" si="543"/>
        <v>0</v>
      </c>
      <c r="O6958">
        <f t="shared" si="544"/>
        <v>0</v>
      </c>
    </row>
    <row r="6959" spans="1:15" x14ac:dyDescent="0.3">
      <c r="A6959" t="s">
        <v>10258</v>
      </c>
      <c r="B6959">
        <v>2</v>
      </c>
      <c r="C6959" t="s">
        <v>23</v>
      </c>
      <c r="D6959" t="s">
        <v>10308</v>
      </c>
      <c r="E6959" t="s">
        <v>10309</v>
      </c>
      <c r="F6959">
        <v>19</v>
      </c>
      <c r="G6959">
        <v>402</v>
      </c>
      <c r="H6959">
        <v>473</v>
      </c>
      <c r="I6959">
        <v>473</v>
      </c>
      <c r="J6959">
        <v>473</v>
      </c>
      <c r="K6959">
        <f t="shared" si="540"/>
        <v>0</v>
      </c>
      <c r="L6959">
        <f t="shared" si="541"/>
        <v>0</v>
      </c>
      <c r="M6959">
        <f t="shared" si="542"/>
        <v>0</v>
      </c>
      <c r="N6959">
        <f t="shared" si="543"/>
        <v>0</v>
      </c>
      <c r="O6959">
        <f t="shared" si="544"/>
        <v>0</v>
      </c>
    </row>
    <row r="6960" spans="1:15" x14ac:dyDescent="0.3">
      <c r="A6960" t="s">
        <v>10258</v>
      </c>
      <c r="B6960">
        <v>2</v>
      </c>
      <c r="C6960" t="s">
        <v>317</v>
      </c>
      <c r="D6960" t="s">
        <v>7387</v>
      </c>
      <c r="E6960" t="s">
        <v>10310</v>
      </c>
      <c r="F6960">
        <v>22</v>
      </c>
      <c r="G6960">
        <v>386</v>
      </c>
      <c r="H6960">
        <v>400</v>
      </c>
      <c r="I6960">
        <v>400</v>
      </c>
      <c r="J6960">
        <v>400</v>
      </c>
      <c r="K6960">
        <f t="shared" si="540"/>
        <v>0</v>
      </c>
      <c r="L6960">
        <f t="shared" si="541"/>
        <v>0</v>
      </c>
      <c r="M6960">
        <f t="shared" si="542"/>
        <v>0</v>
      </c>
      <c r="N6960">
        <f t="shared" si="543"/>
        <v>0</v>
      </c>
      <c r="O6960">
        <f t="shared" si="544"/>
        <v>0</v>
      </c>
    </row>
    <row r="6961" spans="1:15" x14ac:dyDescent="0.3">
      <c r="A6961" t="s">
        <v>10258</v>
      </c>
      <c r="B6961">
        <v>2</v>
      </c>
      <c r="C6961" t="s">
        <v>2810</v>
      </c>
      <c r="D6961" t="s">
        <v>10311</v>
      </c>
      <c r="E6961" t="s">
        <v>10312</v>
      </c>
      <c r="F6961">
        <v>15</v>
      </c>
      <c r="G6961">
        <v>343</v>
      </c>
      <c r="H6961">
        <v>326</v>
      </c>
      <c r="I6961">
        <v>326</v>
      </c>
      <c r="J6961">
        <v>326</v>
      </c>
      <c r="K6961">
        <f t="shared" si="540"/>
        <v>0</v>
      </c>
      <c r="L6961">
        <f t="shared" si="541"/>
        <v>0</v>
      </c>
      <c r="M6961">
        <f t="shared" si="542"/>
        <v>0</v>
      </c>
      <c r="N6961">
        <f t="shared" si="543"/>
        <v>0</v>
      </c>
      <c r="O6961">
        <f t="shared" si="544"/>
        <v>0</v>
      </c>
    </row>
    <row r="6962" spans="1:15" x14ac:dyDescent="0.3">
      <c r="A6962" t="s">
        <v>10258</v>
      </c>
      <c r="B6962">
        <v>2</v>
      </c>
      <c r="C6962" t="s">
        <v>336</v>
      </c>
      <c r="D6962" t="s">
        <v>10313</v>
      </c>
      <c r="E6962" t="s">
        <v>10314</v>
      </c>
      <c r="F6962">
        <v>12</v>
      </c>
      <c r="G6962">
        <v>283</v>
      </c>
      <c r="H6962">
        <v>313</v>
      </c>
      <c r="I6962">
        <v>313</v>
      </c>
      <c r="J6962">
        <v>313</v>
      </c>
      <c r="K6962">
        <f t="shared" si="540"/>
        <v>0</v>
      </c>
      <c r="L6962">
        <f t="shared" si="541"/>
        <v>0</v>
      </c>
      <c r="M6962">
        <f t="shared" si="542"/>
        <v>0</v>
      </c>
      <c r="N6962">
        <f t="shared" si="543"/>
        <v>0</v>
      </c>
      <c r="O6962">
        <f t="shared" si="544"/>
        <v>0</v>
      </c>
    </row>
    <row r="6963" spans="1:15" x14ac:dyDescent="0.3">
      <c r="A6963" t="s">
        <v>10258</v>
      </c>
      <c r="B6963">
        <v>2</v>
      </c>
      <c r="C6963" t="s">
        <v>35</v>
      </c>
      <c r="D6963" t="s">
        <v>7005</v>
      </c>
      <c r="E6963" t="s">
        <v>10315</v>
      </c>
      <c r="F6963">
        <v>4</v>
      </c>
      <c r="G6963">
        <v>281</v>
      </c>
      <c r="H6963">
        <v>232</v>
      </c>
      <c r="I6963">
        <v>232</v>
      </c>
      <c r="J6963">
        <v>232</v>
      </c>
      <c r="K6963">
        <f t="shared" si="540"/>
        <v>0</v>
      </c>
      <c r="L6963">
        <f t="shared" si="541"/>
        <v>0</v>
      </c>
      <c r="M6963">
        <f t="shared" si="542"/>
        <v>0</v>
      </c>
      <c r="N6963">
        <f t="shared" si="543"/>
        <v>0</v>
      </c>
      <c r="O6963">
        <f t="shared" si="544"/>
        <v>0</v>
      </c>
    </row>
    <row r="6964" spans="1:15" x14ac:dyDescent="0.3">
      <c r="A6964" t="s">
        <v>10258</v>
      </c>
      <c r="B6964">
        <v>2</v>
      </c>
      <c r="C6964" t="s">
        <v>53</v>
      </c>
      <c r="D6964" t="s">
        <v>10316</v>
      </c>
      <c r="E6964" t="s">
        <v>10317</v>
      </c>
      <c r="F6964">
        <v>7</v>
      </c>
      <c r="G6964">
        <v>240</v>
      </c>
      <c r="H6964">
        <v>243</v>
      </c>
      <c r="I6964">
        <v>243</v>
      </c>
      <c r="J6964">
        <v>243</v>
      </c>
      <c r="K6964">
        <f t="shared" si="540"/>
        <v>0</v>
      </c>
      <c r="L6964">
        <f t="shared" si="541"/>
        <v>0</v>
      </c>
      <c r="M6964">
        <f t="shared" si="542"/>
        <v>0</v>
      </c>
      <c r="N6964">
        <f t="shared" si="543"/>
        <v>0</v>
      </c>
      <c r="O6964">
        <f t="shared" si="544"/>
        <v>0</v>
      </c>
    </row>
    <row r="6965" spans="1:15" x14ac:dyDescent="0.3">
      <c r="A6965" t="s">
        <v>10258</v>
      </c>
      <c r="B6965">
        <v>2</v>
      </c>
      <c r="C6965" t="s">
        <v>56</v>
      </c>
      <c r="D6965" t="s">
        <v>10318</v>
      </c>
      <c r="E6965" t="s">
        <v>10319</v>
      </c>
      <c r="F6965">
        <v>6</v>
      </c>
      <c r="G6965">
        <v>222</v>
      </c>
      <c r="H6965">
        <v>222</v>
      </c>
      <c r="I6965">
        <v>222</v>
      </c>
      <c r="J6965">
        <v>222</v>
      </c>
      <c r="K6965">
        <f t="shared" si="540"/>
        <v>0</v>
      </c>
      <c r="L6965">
        <f t="shared" si="541"/>
        <v>0</v>
      </c>
      <c r="M6965">
        <f t="shared" si="542"/>
        <v>0</v>
      </c>
      <c r="N6965">
        <f t="shared" si="543"/>
        <v>0</v>
      </c>
      <c r="O6965">
        <f t="shared" si="544"/>
        <v>0</v>
      </c>
    </row>
    <row r="6966" spans="1:15" x14ac:dyDescent="0.3">
      <c r="A6966" t="s">
        <v>10258</v>
      </c>
      <c r="B6966">
        <v>2</v>
      </c>
      <c r="C6966" t="s">
        <v>351</v>
      </c>
      <c r="D6966" t="s">
        <v>621</v>
      </c>
      <c r="E6966" t="s">
        <v>10320</v>
      </c>
      <c r="F6966">
        <v>7</v>
      </c>
      <c r="G6966">
        <v>221</v>
      </c>
      <c r="H6966">
        <v>251</v>
      </c>
      <c r="I6966">
        <v>251</v>
      </c>
      <c r="J6966">
        <v>251</v>
      </c>
      <c r="K6966">
        <f t="shared" si="540"/>
        <v>0</v>
      </c>
      <c r="L6966">
        <f t="shared" si="541"/>
        <v>0</v>
      </c>
      <c r="M6966">
        <f t="shared" si="542"/>
        <v>0</v>
      </c>
      <c r="N6966">
        <f t="shared" si="543"/>
        <v>0</v>
      </c>
      <c r="O6966">
        <f t="shared" si="544"/>
        <v>0</v>
      </c>
    </row>
    <row r="6967" spans="1:15" x14ac:dyDescent="0.3">
      <c r="A6967" t="s">
        <v>10258</v>
      </c>
      <c r="B6967">
        <v>2</v>
      </c>
      <c r="C6967" t="s">
        <v>59</v>
      </c>
      <c r="D6967" t="s">
        <v>4402</v>
      </c>
      <c r="E6967" t="s">
        <v>10321</v>
      </c>
      <c r="F6967">
        <v>14</v>
      </c>
      <c r="G6967">
        <v>203</v>
      </c>
      <c r="H6967">
        <v>206</v>
      </c>
      <c r="I6967">
        <v>206</v>
      </c>
      <c r="J6967">
        <v>206</v>
      </c>
      <c r="K6967">
        <f t="shared" si="540"/>
        <v>0</v>
      </c>
      <c r="L6967">
        <f t="shared" si="541"/>
        <v>0</v>
      </c>
      <c r="M6967">
        <f t="shared" si="542"/>
        <v>0</v>
      </c>
      <c r="N6967">
        <f t="shared" si="543"/>
        <v>0</v>
      </c>
      <c r="O6967">
        <f t="shared" si="544"/>
        <v>0</v>
      </c>
    </row>
    <row r="6968" spans="1:15" x14ac:dyDescent="0.3">
      <c r="A6968" t="s">
        <v>10258</v>
      </c>
      <c r="B6968">
        <v>2</v>
      </c>
      <c r="C6968" t="s">
        <v>41</v>
      </c>
      <c r="D6968" t="s">
        <v>10322</v>
      </c>
      <c r="E6968" t="s">
        <v>10323</v>
      </c>
      <c r="F6968">
        <v>3</v>
      </c>
      <c r="G6968">
        <v>168</v>
      </c>
      <c r="H6968">
        <v>168</v>
      </c>
      <c r="I6968">
        <v>168</v>
      </c>
      <c r="J6968">
        <v>168</v>
      </c>
      <c r="K6968">
        <f t="shared" si="540"/>
        <v>0</v>
      </c>
      <c r="L6968">
        <f t="shared" si="541"/>
        <v>0</v>
      </c>
      <c r="M6968">
        <f t="shared" si="542"/>
        <v>0</v>
      </c>
      <c r="N6968">
        <f t="shared" si="543"/>
        <v>0</v>
      </c>
      <c r="O6968">
        <f t="shared" si="544"/>
        <v>0</v>
      </c>
    </row>
    <row r="6969" spans="1:15" x14ac:dyDescent="0.3">
      <c r="A6969" t="s">
        <v>10258</v>
      </c>
      <c r="B6969">
        <v>2</v>
      </c>
      <c r="C6969" t="s">
        <v>2807</v>
      </c>
      <c r="D6969" t="s">
        <v>2217</v>
      </c>
      <c r="E6969" t="s">
        <v>10324</v>
      </c>
      <c r="F6969">
        <v>6</v>
      </c>
      <c r="G6969">
        <v>157</v>
      </c>
      <c r="H6969">
        <v>154</v>
      </c>
      <c r="I6969">
        <v>154</v>
      </c>
      <c r="J6969">
        <v>154</v>
      </c>
      <c r="K6969">
        <f t="shared" si="540"/>
        <v>0</v>
      </c>
      <c r="L6969">
        <f t="shared" si="541"/>
        <v>0</v>
      </c>
      <c r="M6969">
        <f t="shared" si="542"/>
        <v>0</v>
      </c>
      <c r="N6969">
        <f t="shared" si="543"/>
        <v>0</v>
      </c>
      <c r="O6969">
        <f t="shared" si="544"/>
        <v>0</v>
      </c>
    </row>
    <row r="6970" spans="1:15" x14ac:dyDescent="0.3">
      <c r="A6970" t="s">
        <v>10258</v>
      </c>
      <c r="B6970">
        <v>2</v>
      </c>
      <c r="C6970" t="s">
        <v>80</v>
      </c>
      <c r="D6970" t="s">
        <v>3841</v>
      </c>
      <c r="E6970" t="s">
        <v>10325</v>
      </c>
      <c r="F6970">
        <v>5</v>
      </c>
      <c r="G6970">
        <v>140</v>
      </c>
      <c r="H6970">
        <v>163</v>
      </c>
      <c r="I6970">
        <v>163</v>
      </c>
      <c r="J6970">
        <v>163</v>
      </c>
      <c r="K6970">
        <f t="shared" si="540"/>
        <v>0</v>
      </c>
      <c r="L6970">
        <f t="shared" si="541"/>
        <v>0</v>
      </c>
      <c r="M6970">
        <f t="shared" si="542"/>
        <v>0</v>
      </c>
      <c r="N6970">
        <f t="shared" si="543"/>
        <v>0</v>
      </c>
      <c r="O6970">
        <f t="shared" si="544"/>
        <v>0</v>
      </c>
    </row>
    <row r="6971" spans="1:15" x14ac:dyDescent="0.3">
      <c r="A6971" t="s">
        <v>10258</v>
      </c>
      <c r="B6971">
        <v>2</v>
      </c>
      <c r="C6971" t="s">
        <v>68</v>
      </c>
      <c r="D6971" t="s">
        <v>10326</v>
      </c>
      <c r="E6971" t="s">
        <v>10327</v>
      </c>
      <c r="F6971">
        <v>6</v>
      </c>
      <c r="G6971">
        <v>138</v>
      </c>
      <c r="H6971">
        <v>148</v>
      </c>
      <c r="I6971">
        <v>148</v>
      </c>
      <c r="J6971">
        <v>148</v>
      </c>
      <c r="K6971">
        <f t="shared" si="540"/>
        <v>0</v>
      </c>
      <c r="L6971">
        <f t="shared" si="541"/>
        <v>0</v>
      </c>
      <c r="M6971">
        <f t="shared" si="542"/>
        <v>0</v>
      </c>
      <c r="N6971">
        <f t="shared" si="543"/>
        <v>0</v>
      </c>
      <c r="O6971">
        <f t="shared" si="544"/>
        <v>0</v>
      </c>
    </row>
    <row r="6972" spans="1:15" x14ac:dyDescent="0.3">
      <c r="A6972" t="s">
        <v>10258</v>
      </c>
      <c r="B6972">
        <v>2</v>
      </c>
      <c r="C6972" t="s">
        <v>89</v>
      </c>
      <c r="D6972" t="s">
        <v>10328</v>
      </c>
      <c r="E6972" t="s">
        <v>10291</v>
      </c>
      <c r="F6972">
        <v>0</v>
      </c>
      <c r="G6972">
        <v>120</v>
      </c>
      <c r="H6972">
        <v>122</v>
      </c>
      <c r="I6972">
        <v>122</v>
      </c>
      <c r="J6972">
        <v>122</v>
      </c>
      <c r="K6972">
        <f t="shared" si="540"/>
        <v>0</v>
      </c>
      <c r="L6972">
        <f t="shared" si="541"/>
        <v>0</v>
      </c>
      <c r="M6972">
        <f t="shared" si="542"/>
        <v>0</v>
      </c>
      <c r="N6972">
        <f t="shared" si="543"/>
        <v>0</v>
      </c>
      <c r="O6972">
        <f t="shared" si="544"/>
        <v>0</v>
      </c>
    </row>
    <row r="6973" spans="1:15" x14ac:dyDescent="0.3">
      <c r="A6973" t="s">
        <v>10258</v>
      </c>
      <c r="B6973">
        <v>2</v>
      </c>
      <c r="C6973" t="s">
        <v>29</v>
      </c>
      <c r="D6973" t="s">
        <v>10329</v>
      </c>
      <c r="E6973" t="s">
        <v>10330</v>
      </c>
      <c r="F6973">
        <v>2</v>
      </c>
      <c r="G6973">
        <v>113</v>
      </c>
      <c r="H6973">
        <v>129</v>
      </c>
      <c r="I6973">
        <v>129</v>
      </c>
      <c r="J6973">
        <v>129</v>
      </c>
      <c r="K6973">
        <f t="shared" si="540"/>
        <v>0</v>
      </c>
      <c r="L6973">
        <f t="shared" si="541"/>
        <v>0</v>
      </c>
      <c r="M6973">
        <f t="shared" si="542"/>
        <v>0</v>
      </c>
      <c r="N6973">
        <f t="shared" si="543"/>
        <v>0</v>
      </c>
      <c r="O6973">
        <f t="shared" si="544"/>
        <v>0</v>
      </c>
    </row>
    <row r="6974" spans="1:15" x14ac:dyDescent="0.3">
      <c r="A6974" t="s">
        <v>10258</v>
      </c>
      <c r="B6974">
        <v>2</v>
      </c>
      <c r="C6974" t="s">
        <v>71</v>
      </c>
      <c r="D6974" t="s">
        <v>10331</v>
      </c>
      <c r="E6974" t="s">
        <v>10332</v>
      </c>
      <c r="F6974">
        <v>3</v>
      </c>
      <c r="G6974">
        <v>110</v>
      </c>
      <c r="H6974">
        <v>113</v>
      </c>
      <c r="I6974">
        <v>113</v>
      </c>
      <c r="J6974">
        <v>113</v>
      </c>
      <c r="K6974">
        <f t="shared" si="540"/>
        <v>0</v>
      </c>
      <c r="L6974">
        <f t="shared" si="541"/>
        <v>0</v>
      </c>
      <c r="M6974">
        <f t="shared" si="542"/>
        <v>0</v>
      </c>
      <c r="N6974">
        <f t="shared" si="543"/>
        <v>0</v>
      </c>
      <c r="O6974">
        <f t="shared" si="544"/>
        <v>0</v>
      </c>
    </row>
    <row r="6975" spans="1:15" x14ac:dyDescent="0.3">
      <c r="A6975" t="s">
        <v>10258</v>
      </c>
      <c r="B6975">
        <v>2</v>
      </c>
      <c r="C6975" t="s">
        <v>3676</v>
      </c>
      <c r="D6975" t="s">
        <v>10333</v>
      </c>
      <c r="E6975" t="s">
        <v>10334</v>
      </c>
      <c r="F6975">
        <v>5</v>
      </c>
      <c r="G6975">
        <v>110</v>
      </c>
      <c r="H6975">
        <v>105</v>
      </c>
      <c r="I6975">
        <v>105</v>
      </c>
      <c r="J6975">
        <v>105</v>
      </c>
      <c r="K6975">
        <f t="shared" si="540"/>
        <v>0</v>
      </c>
      <c r="L6975">
        <f t="shared" si="541"/>
        <v>0</v>
      </c>
      <c r="M6975">
        <f t="shared" si="542"/>
        <v>0</v>
      </c>
      <c r="N6975">
        <f t="shared" si="543"/>
        <v>0</v>
      </c>
      <c r="O6975">
        <f t="shared" si="544"/>
        <v>0</v>
      </c>
    </row>
    <row r="6976" spans="1:15" x14ac:dyDescent="0.3">
      <c r="A6976" t="s">
        <v>10258</v>
      </c>
      <c r="B6976">
        <v>2</v>
      </c>
      <c r="C6976" t="s">
        <v>77</v>
      </c>
      <c r="D6976" t="s">
        <v>10335</v>
      </c>
      <c r="E6976" t="s">
        <v>9498</v>
      </c>
      <c r="F6976">
        <v>4</v>
      </c>
      <c r="G6976">
        <v>74</v>
      </c>
      <c r="H6976">
        <v>76</v>
      </c>
      <c r="I6976">
        <v>76</v>
      </c>
      <c r="J6976">
        <v>76</v>
      </c>
      <c r="K6976">
        <f t="shared" si="540"/>
        <v>0</v>
      </c>
      <c r="L6976">
        <f t="shared" si="541"/>
        <v>0</v>
      </c>
      <c r="M6976">
        <f t="shared" si="542"/>
        <v>0</v>
      </c>
      <c r="N6976">
        <f t="shared" si="543"/>
        <v>0</v>
      </c>
      <c r="O6976">
        <f t="shared" si="544"/>
        <v>0</v>
      </c>
    </row>
    <row r="6977" spans="1:15" x14ac:dyDescent="0.3">
      <c r="A6977" t="s">
        <v>10258</v>
      </c>
      <c r="B6977">
        <v>3</v>
      </c>
      <c r="C6977" t="s">
        <v>17</v>
      </c>
      <c r="D6977" t="s">
        <v>1572</v>
      </c>
      <c r="E6977" t="s">
        <v>10336</v>
      </c>
      <c r="F6977">
        <v>752</v>
      </c>
      <c r="G6977">
        <v>26998</v>
      </c>
      <c r="H6977">
        <v>30911</v>
      </c>
      <c r="I6977">
        <v>30911</v>
      </c>
      <c r="J6977">
        <v>30911</v>
      </c>
      <c r="K6977">
        <f t="shared" si="540"/>
        <v>0</v>
      </c>
      <c r="L6977">
        <f t="shared" si="541"/>
        <v>0</v>
      </c>
      <c r="M6977">
        <f t="shared" si="542"/>
        <v>0</v>
      </c>
      <c r="N6977">
        <f t="shared" si="543"/>
        <v>0</v>
      </c>
      <c r="O6977">
        <f t="shared" si="544"/>
        <v>0</v>
      </c>
    </row>
    <row r="6978" spans="1:15" x14ac:dyDescent="0.3">
      <c r="A6978" t="s">
        <v>10258</v>
      </c>
      <c r="B6978">
        <v>3</v>
      </c>
      <c r="C6978" t="s">
        <v>11</v>
      </c>
      <c r="D6978" t="s">
        <v>10337</v>
      </c>
      <c r="E6978" t="s">
        <v>319</v>
      </c>
      <c r="F6978">
        <v>700</v>
      </c>
      <c r="G6978">
        <v>21796</v>
      </c>
      <c r="H6978">
        <v>21681</v>
      </c>
      <c r="I6978">
        <v>21681</v>
      </c>
      <c r="J6978">
        <v>21681</v>
      </c>
      <c r="K6978">
        <f t="shared" si="540"/>
        <v>0</v>
      </c>
      <c r="L6978">
        <f t="shared" si="541"/>
        <v>0</v>
      </c>
      <c r="M6978">
        <f t="shared" si="542"/>
        <v>0</v>
      </c>
      <c r="N6978">
        <f t="shared" si="543"/>
        <v>0</v>
      </c>
      <c r="O6978">
        <f t="shared" si="544"/>
        <v>0</v>
      </c>
    </row>
    <row r="6979" spans="1:15" x14ac:dyDescent="0.3">
      <c r="A6979" t="s">
        <v>10258</v>
      </c>
      <c r="B6979">
        <v>3</v>
      </c>
      <c r="C6979" t="s">
        <v>14</v>
      </c>
      <c r="D6979" t="s">
        <v>10338</v>
      </c>
      <c r="E6979" t="s">
        <v>9870</v>
      </c>
      <c r="F6979">
        <v>161</v>
      </c>
      <c r="G6979">
        <v>9304</v>
      </c>
      <c r="H6979">
        <v>12704</v>
      </c>
      <c r="I6979">
        <v>12704</v>
      </c>
      <c r="J6979">
        <v>12704</v>
      </c>
      <c r="K6979">
        <f t="shared" si="540"/>
        <v>0</v>
      </c>
      <c r="L6979">
        <f t="shared" si="541"/>
        <v>0</v>
      </c>
      <c r="M6979">
        <f t="shared" si="542"/>
        <v>0</v>
      </c>
      <c r="N6979">
        <f t="shared" si="543"/>
        <v>0</v>
      </c>
      <c r="O6979">
        <f t="shared" si="544"/>
        <v>0</v>
      </c>
    </row>
    <row r="6980" spans="1:15" x14ac:dyDescent="0.3">
      <c r="A6980" t="s">
        <v>10258</v>
      </c>
      <c r="B6980">
        <v>3</v>
      </c>
      <c r="C6980" t="s">
        <v>47</v>
      </c>
      <c r="D6980" t="s">
        <v>2724</v>
      </c>
      <c r="E6980" t="s">
        <v>10339</v>
      </c>
      <c r="F6980">
        <v>89</v>
      </c>
      <c r="G6980">
        <v>5065</v>
      </c>
      <c r="H6980">
        <v>4712</v>
      </c>
      <c r="I6980">
        <v>4712</v>
      </c>
      <c r="J6980">
        <v>4712</v>
      </c>
      <c r="K6980">
        <f t="shared" ref="K6980:K7043" si="545">IF(AND($A6980=$D$1,$B6980=$E$1),F6980,0)</f>
        <v>0</v>
      </c>
      <c r="L6980">
        <f t="shared" ref="L6980:L7043" si="546">IF(AND($A6980=$D$1,$B6980=$E$1),G6980,0)</f>
        <v>0</v>
      </c>
      <c r="M6980">
        <f t="shared" ref="M6980:M7043" si="547">IF(AND($A6980=$D$1,$B6980=$E$1),H6980,0)</f>
        <v>0</v>
      </c>
      <c r="N6980">
        <f t="shared" ref="N6980:N7043" si="548">IF(AND($A6980=$D$1,$B6980=$E$1),I6980,0)</f>
        <v>0</v>
      </c>
      <c r="O6980">
        <f t="shared" ref="O6980:O7043" si="549">IF(AND($A6980=$D$1,$B6980=$E$1),J6980,0)</f>
        <v>0</v>
      </c>
    </row>
    <row r="6981" spans="1:15" x14ac:dyDescent="0.3">
      <c r="A6981" t="s">
        <v>10258</v>
      </c>
      <c r="B6981">
        <v>3</v>
      </c>
      <c r="C6981" t="s">
        <v>20</v>
      </c>
      <c r="D6981" t="s">
        <v>2694</v>
      </c>
      <c r="E6981" t="s">
        <v>10340</v>
      </c>
      <c r="F6981">
        <v>77</v>
      </c>
      <c r="G6981">
        <v>2439</v>
      </c>
      <c r="H6981">
        <v>2530</v>
      </c>
      <c r="I6981">
        <v>2530</v>
      </c>
      <c r="J6981">
        <v>2530</v>
      </c>
      <c r="K6981">
        <f t="shared" si="545"/>
        <v>0</v>
      </c>
      <c r="L6981">
        <f t="shared" si="546"/>
        <v>0</v>
      </c>
      <c r="M6981">
        <f t="shared" si="547"/>
        <v>0</v>
      </c>
      <c r="N6981">
        <f t="shared" si="548"/>
        <v>0</v>
      </c>
      <c r="O6981">
        <f t="shared" si="549"/>
        <v>0</v>
      </c>
    </row>
    <row r="6982" spans="1:15" x14ac:dyDescent="0.3">
      <c r="A6982" t="s">
        <v>10258</v>
      </c>
      <c r="B6982">
        <v>3</v>
      </c>
      <c r="C6982" t="s">
        <v>351</v>
      </c>
      <c r="D6982" t="s">
        <v>10341</v>
      </c>
      <c r="E6982" t="s">
        <v>10342</v>
      </c>
      <c r="F6982">
        <v>22</v>
      </c>
      <c r="G6982">
        <v>1951</v>
      </c>
      <c r="H6982">
        <v>1976</v>
      </c>
      <c r="I6982">
        <v>1976</v>
      </c>
      <c r="J6982">
        <v>1976</v>
      </c>
      <c r="K6982">
        <f t="shared" si="545"/>
        <v>0</v>
      </c>
      <c r="L6982">
        <f t="shared" si="546"/>
        <v>0</v>
      </c>
      <c r="M6982">
        <f t="shared" si="547"/>
        <v>0</v>
      </c>
      <c r="N6982">
        <f t="shared" si="548"/>
        <v>0</v>
      </c>
      <c r="O6982">
        <f t="shared" si="549"/>
        <v>0</v>
      </c>
    </row>
    <row r="6983" spans="1:15" x14ac:dyDescent="0.3">
      <c r="A6983" t="s">
        <v>10258</v>
      </c>
      <c r="B6983">
        <v>3</v>
      </c>
      <c r="C6983" t="s">
        <v>26</v>
      </c>
      <c r="D6983" t="s">
        <v>3498</v>
      </c>
      <c r="E6983" t="s">
        <v>10343</v>
      </c>
      <c r="F6983">
        <v>56</v>
      </c>
      <c r="G6983">
        <v>1355</v>
      </c>
      <c r="H6983">
        <v>1568</v>
      </c>
      <c r="I6983">
        <v>1568</v>
      </c>
      <c r="J6983">
        <v>1568</v>
      </c>
      <c r="K6983">
        <f t="shared" si="545"/>
        <v>0</v>
      </c>
      <c r="L6983">
        <f t="shared" si="546"/>
        <v>0</v>
      </c>
      <c r="M6983">
        <f t="shared" si="547"/>
        <v>0</v>
      </c>
      <c r="N6983">
        <f t="shared" si="548"/>
        <v>0</v>
      </c>
      <c r="O6983">
        <f t="shared" si="549"/>
        <v>0</v>
      </c>
    </row>
    <row r="6984" spans="1:15" x14ac:dyDescent="0.3">
      <c r="A6984" t="s">
        <v>10258</v>
      </c>
      <c r="B6984">
        <v>3</v>
      </c>
      <c r="C6984" t="s">
        <v>29</v>
      </c>
      <c r="D6984" t="s">
        <v>10344</v>
      </c>
      <c r="E6984" t="s">
        <v>10345</v>
      </c>
      <c r="F6984">
        <v>73</v>
      </c>
      <c r="G6984">
        <v>850</v>
      </c>
      <c r="H6984">
        <v>885</v>
      </c>
      <c r="I6984">
        <v>885</v>
      </c>
      <c r="J6984">
        <v>885</v>
      </c>
      <c r="K6984">
        <f t="shared" si="545"/>
        <v>0</v>
      </c>
      <c r="L6984">
        <f t="shared" si="546"/>
        <v>0</v>
      </c>
      <c r="M6984">
        <f t="shared" si="547"/>
        <v>0</v>
      </c>
      <c r="N6984">
        <f t="shared" si="548"/>
        <v>0</v>
      </c>
      <c r="O6984">
        <f t="shared" si="549"/>
        <v>0</v>
      </c>
    </row>
    <row r="6985" spans="1:15" x14ac:dyDescent="0.3">
      <c r="A6985" t="s">
        <v>10258</v>
      </c>
      <c r="B6985">
        <v>3</v>
      </c>
      <c r="C6985" t="s">
        <v>35</v>
      </c>
      <c r="D6985" t="s">
        <v>1867</v>
      </c>
      <c r="E6985" t="s">
        <v>10346</v>
      </c>
      <c r="F6985">
        <v>29</v>
      </c>
      <c r="G6985">
        <v>804</v>
      </c>
      <c r="H6985">
        <v>866</v>
      </c>
      <c r="I6985">
        <v>866</v>
      </c>
      <c r="J6985">
        <v>866</v>
      </c>
      <c r="K6985">
        <f t="shared" si="545"/>
        <v>0</v>
      </c>
      <c r="L6985">
        <f t="shared" si="546"/>
        <v>0</v>
      </c>
      <c r="M6985">
        <f t="shared" si="547"/>
        <v>0</v>
      </c>
      <c r="N6985">
        <f t="shared" si="548"/>
        <v>0</v>
      </c>
      <c r="O6985">
        <f t="shared" si="549"/>
        <v>0</v>
      </c>
    </row>
    <row r="6986" spans="1:15" x14ac:dyDescent="0.3">
      <c r="A6986" t="s">
        <v>10258</v>
      </c>
      <c r="B6986">
        <v>3</v>
      </c>
      <c r="C6986" t="s">
        <v>336</v>
      </c>
      <c r="D6986" t="s">
        <v>10347</v>
      </c>
      <c r="E6986" t="s">
        <v>10348</v>
      </c>
      <c r="F6986">
        <v>18</v>
      </c>
      <c r="G6986">
        <v>691</v>
      </c>
      <c r="H6986">
        <v>684</v>
      </c>
      <c r="I6986">
        <v>684</v>
      </c>
      <c r="J6986">
        <v>684</v>
      </c>
      <c r="K6986">
        <f t="shared" si="545"/>
        <v>0</v>
      </c>
      <c r="L6986">
        <f t="shared" si="546"/>
        <v>0</v>
      </c>
      <c r="M6986">
        <f t="shared" si="547"/>
        <v>0</v>
      </c>
      <c r="N6986">
        <f t="shared" si="548"/>
        <v>0</v>
      </c>
      <c r="O6986">
        <f t="shared" si="549"/>
        <v>0</v>
      </c>
    </row>
    <row r="6987" spans="1:15" x14ac:dyDescent="0.3">
      <c r="A6987" t="s">
        <v>10258</v>
      </c>
      <c r="B6987">
        <v>3</v>
      </c>
      <c r="C6987" t="s">
        <v>197</v>
      </c>
      <c r="D6987" t="s">
        <v>1005</v>
      </c>
      <c r="E6987" t="s">
        <v>10349</v>
      </c>
      <c r="F6987">
        <v>13</v>
      </c>
      <c r="G6987">
        <v>611</v>
      </c>
      <c r="H6987">
        <v>620</v>
      </c>
      <c r="I6987">
        <v>620</v>
      </c>
      <c r="J6987">
        <v>620</v>
      </c>
      <c r="K6987">
        <f t="shared" si="545"/>
        <v>0</v>
      </c>
      <c r="L6987">
        <f t="shared" si="546"/>
        <v>0</v>
      </c>
      <c r="M6987">
        <f t="shared" si="547"/>
        <v>0</v>
      </c>
      <c r="N6987">
        <f t="shared" si="548"/>
        <v>0</v>
      </c>
      <c r="O6987">
        <f t="shared" si="549"/>
        <v>0</v>
      </c>
    </row>
    <row r="6988" spans="1:15" x14ac:dyDescent="0.3">
      <c r="A6988" t="s">
        <v>10258</v>
      </c>
      <c r="B6988">
        <v>3</v>
      </c>
      <c r="C6988" t="s">
        <v>59</v>
      </c>
      <c r="D6988" t="s">
        <v>1675</v>
      </c>
      <c r="E6988" t="s">
        <v>10350</v>
      </c>
      <c r="F6988">
        <v>10</v>
      </c>
      <c r="G6988">
        <v>572</v>
      </c>
      <c r="H6988">
        <v>570</v>
      </c>
      <c r="I6988">
        <v>570</v>
      </c>
      <c r="J6988">
        <v>570</v>
      </c>
      <c r="K6988">
        <f t="shared" si="545"/>
        <v>0</v>
      </c>
      <c r="L6988">
        <f t="shared" si="546"/>
        <v>0</v>
      </c>
      <c r="M6988">
        <f t="shared" si="547"/>
        <v>0</v>
      </c>
      <c r="N6988">
        <f t="shared" si="548"/>
        <v>0</v>
      </c>
      <c r="O6988">
        <f t="shared" si="549"/>
        <v>0</v>
      </c>
    </row>
    <row r="6989" spans="1:15" x14ac:dyDescent="0.3">
      <c r="A6989" t="s">
        <v>10258</v>
      </c>
      <c r="B6989">
        <v>3</v>
      </c>
      <c r="C6989" t="s">
        <v>68</v>
      </c>
      <c r="D6989" t="s">
        <v>10351</v>
      </c>
      <c r="E6989" t="s">
        <v>10352</v>
      </c>
      <c r="F6989">
        <v>18</v>
      </c>
      <c r="G6989">
        <v>556</v>
      </c>
      <c r="H6989">
        <v>530</v>
      </c>
      <c r="I6989">
        <v>530</v>
      </c>
      <c r="J6989">
        <v>530</v>
      </c>
      <c r="K6989">
        <f t="shared" si="545"/>
        <v>0</v>
      </c>
      <c r="L6989">
        <f t="shared" si="546"/>
        <v>0</v>
      </c>
      <c r="M6989">
        <f t="shared" si="547"/>
        <v>0</v>
      </c>
      <c r="N6989">
        <f t="shared" si="548"/>
        <v>0</v>
      </c>
      <c r="O6989">
        <f t="shared" si="549"/>
        <v>0</v>
      </c>
    </row>
    <row r="6990" spans="1:15" x14ac:dyDescent="0.3">
      <c r="A6990" t="s">
        <v>10258</v>
      </c>
      <c r="B6990">
        <v>3</v>
      </c>
      <c r="C6990" t="s">
        <v>23</v>
      </c>
      <c r="D6990" t="s">
        <v>1650</v>
      </c>
      <c r="E6990" t="s">
        <v>10353</v>
      </c>
      <c r="F6990">
        <v>9</v>
      </c>
      <c r="G6990">
        <v>437</v>
      </c>
      <c r="H6990">
        <v>497</v>
      </c>
      <c r="I6990">
        <v>497</v>
      </c>
      <c r="J6990">
        <v>497</v>
      </c>
      <c r="K6990">
        <f t="shared" si="545"/>
        <v>0</v>
      </c>
      <c r="L6990">
        <f t="shared" si="546"/>
        <v>0</v>
      </c>
      <c r="M6990">
        <f t="shared" si="547"/>
        <v>0</v>
      </c>
      <c r="N6990">
        <f t="shared" si="548"/>
        <v>0</v>
      </c>
      <c r="O6990">
        <f t="shared" si="549"/>
        <v>0</v>
      </c>
    </row>
    <row r="6991" spans="1:15" x14ac:dyDescent="0.3">
      <c r="A6991" t="s">
        <v>10258</v>
      </c>
      <c r="B6991">
        <v>3</v>
      </c>
      <c r="C6991" t="s">
        <v>32</v>
      </c>
      <c r="D6991" t="s">
        <v>10354</v>
      </c>
      <c r="E6991" t="s">
        <v>10355</v>
      </c>
      <c r="F6991">
        <v>14</v>
      </c>
      <c r="G6991">
        <v>388</v>
      </c>
      <c r="H6991">
        <v>396</v>
      </c>
      <c r="I6991">
        <v>396</v>
      </c>
      <c r="J6991">
        <v>396</v>
      </c>
      <c r="K6991">
        <f t="shared" si="545"/>
        <v>0</v>
      </c>
      <c r="L6991">
        <f t="shared" si="546"/>
        <v>0</v>
      </c>
      <c r="M6991">
        <f t="shared" si="547"/>
        <v>0</v>
      </c>
      <c r="N6991">
        <f t="shared" si="548"/>
        <v>0</v>
      </c>
      <c r="O6991">
        <f t="shared" si="549"/>
        <v>0</v>
      </c>
    </row>
    <row r="6992" spans="1:15" x14ac:dyDescent="0.3">
      <c r="A6992" t="s">
        <v>10258</v>
      </c>
      <c r="B6992">
        <v>3</v>
      </c>
      <c r="C6992" t="s">
        <v>86</v>
      </c>
      <c r="D6992" t="s">
        <v>10356</v>
      </c>
      <c r="E6992" t="s">
        <v>10357</v>
      </c>
      <c r="F6992">
        <v>5</v>
      </c>
      <c r="G6992">
        <v>266</v>
      </c>
      <c r="H6992">
        <v>264</v>
      </c>
      <c r="I6992">
        <v>264</v>
      </c>
      <c r="J6992">
        <v>264</v>
      </c>
      <c r="K6992">
        <f t="shared" si="545"/>
        <v>0</v>
      </c>
      <c r="L6992">
        <f t="shared" si="546"/>
        <v>0</v>
      </c>
      <c r="M6992">
        <f t="shared" si="547"/>
        <v>0</v>
      </c>
      <c r="N6992">
        <f t="shared" si="548"/>
        <v>0</v>
      </c>
      <c r="O6992">
        <f t="shared" si="549"/>
        <v>0</v>
      </c>
    </row>
    <row r="6993" spans="1:15" x14ac:dyDescent="0.3">
      <c r="A6993" t="s">
        <v>10258</v>
      </c>
      <c r="B6993">
        <v>3</v>
      </c>
      <c r="C6993" t="s">
        <v>50</v>
      </c>
      <c r="D6993" t="s">
        <v>10358</v>
      </c>
      <c r="E6993" t="s">
        <v>10359</v>
      </c>
      <c r="F6993">
        <v>6</v>
      </c>
      <c r="G6993">
        <v>265</v>
      </c>
      <c r="H6993">
        <v>270</v>
      </c>
      <c r="I6993">
        <v>270</v>
      </c>
      <c r="J6993">
        <v>270</v>
      </c>
      <c r="K6993">
        <f t="shared" si="545"/>
        <v>0</v>
      </c>
      <c r="L6993">
        <f t="shared" si="546"/>
        <v>0</v>
      </c>
      <c r="M6993">
        <f t="shared" si="547"/>
        <v>0</v>
      </c>
      <c r="N6993">
        <f t="shared" si="548"/>
        <v>0</v>
      </c>
      <c r="O6993">
        <f t="shared" si="549"/>
        <v>0</v>
      </c>
    </row>
    <row r="6994" spans="1:15" x14ac:dyDescent="0.3">
      <c r="A6994" t="s">
        <v>10258</v>
      </c>
      <c r="B6994">
        <v>3</v>
      </c>
      <c r="C6994" t="s">
        <v>53</v>
      </c>
      <c r="D6994" t="s">
        <v>6553</v>
      </c>
      <c r="E6994" t="s">
        <v>10360</v>
      </c>
      <c r="F6994">
        <v>2</v>
      </c>
      <c r="G6994">
        <v>241</v>
      </c>
      <c r="H6994">
        <v>254</v>
      </c>
      <c r="I6994">
        <v>254</v>
      </c>
      <c r="J6994">
        <v>254</v>
      </c>
      <c r="K6994">
        <f t="shared" si="545"/>
        <v>0</v>
      </c>
      <c r="L6994">
        <f t="shared" si="546"/>
        <v>0</v>
      </c>
      <c r="M6994">
        <f t="shared" si="547"/>
        <v>0</v>
      </c>
      <c r="N6994">
        <f t="shared" si="548"/>
        <v>0</v>
      </c>
      <c r="O6994">
        <f t="shared" si="549"/>
        <v>0</v>
      </c>
    </row>
    <row r="6995" spans="1:15" x14ac:dyDescent="0.3">
      <c r="A6995" t="s">
        <v>10258</v>
      </c>
      <c r="B6995">
        <v>3</v>
      </c>
      <c r="C6995" t="s">
        <v>71</v>
      </c>
      <c r="D6995" t="s">
        <v>10361</v>
      </c>
      <c r="E6995" t="s">
        <v>10362</v>
      </c>
      <c r="F6995">
        <v>3</v>
      </c>
      <c r="G6995">
        <v>188</v>
      </c>
      <c r="H6995">
        <v>190</v>
      </c>
      <c r="I6995">
        <v>190</v>
      </c>
      <c r="J6995">
        <v>190</v>
      </c>
      <c r="K6995">
        <f t="shared" si="545"/>
        <v>0</v>
      </c>
      <c r="L6995">
        <f t="shared" si="546"/>
        <v>0</v>
      </c>
      <c r="M6995">
        <f t="shared" si="547"/>
        <v>0</v>
      </c>
      <c r="N6995">
        <f t="shared" si="548"/>
        <v>0</v>
      </c>
      <c r="O6995">
        <f t="shared" si="549"/>
        <v>0</v>
      </c>
    </row>
    <row r="6996" spans="1:15" x14ac:dyDescent="0.3">
      <c r="A6996" t="s">
        <v>10258</v>
      </c>
      <c r="B6996">
        <v>3</v>
      </c>
      <c r="C6996" t="s">
        <v>80</v>
      </c>
      <c r="D6996" t="s">
        <v>9189</v>
      </c>
      <c r="E6996" t="s">
        <v>10363</v>
      </c>
      <c r="F6996">
        <v>3</v>
      </c>
      <c r="G6996">
        <v>166</v>
      </c>
      <c r="H6996">
        <v>166</v>
      </c>
      <c r="I6996">
        <v>166</v>
      </c>
      <c r="J6996">
        <v>166</v>
      </c>
      <c r="K6996">
        <f t="shared" si="545"/>
        <v>0</v>
      </c>
      <c r="L6996">
        <f t="shared" si="546"/>
        <v>0</v>
      </c>
      <c r="M6996">
        <f t="shared" si="547"/>
        <v>0</v>
      </c>
      <c r="N6996">
        <f t="shared" si="548"/>
        <v>0</v>
      </c>
      <c r="O6996">
        <f t="shared" si="549"/>
        <v>0</v>
      </c>
    </row>
    <row r="6997" spans="1:15" x14ac:dyDescent="0.3">
      <c r="A6997" t="s">
        <v>10258</v>
      </c>
      <c r="B6997">
        <v>3</v>
      </c>
      <c r="C6997" t="s">
        <v>56</v>
      </c>
      <c r="D6997" t="s">
        <v>10364</v>
      </c>
      <c r="E6997" t="s">
        <v>10365</v>
      </c>
      <c r="F6997">
        <v>5</v>
      </c>
      <c r="G6997">
        <v>160</v>
      </c>
      <c r="H6997">
        <v>172</v>
      </c>
      <c r="I6997">
        <v>172</v>
      </c>
      <c r="J6997">
        <v>172</v>
      </c>
      <c r="K6997">
        <f t="shared" si="545"/>
        <v>0</v>
      </c>
      <c r="L6997">
        <f t="shared" si="546"/>
        <v>0</v>
      </c>
      <c r="M6997">
        <f t="shared" si="547"/>
        <v>0</v>
      </c>
      <c r="N6997">
        <f t="shared" si="548"/>
        <v>0</v>
      </c>
      <c r="O6997">
        <f t="shared" si="549"/>
        <v>0</v>
      </c>
    </row>
    <row r="6998" spans="1:15" x14ac:dyDescent="0.3">
      <c r="A6998" t="s">
        <v>10258</v>
      </c>
      <c r="B6998">
        <v>3</v>
      </c>
      <c r="C6998" t="s">
        <v>89</v>
      </c>
      <c r="D6998" t="s">
        <v>5832</v>
      </c>
      <c r="E6998" t="s">
        <v>10366</v>
      </c>
      <c r="F6998">
        <v>2</v>
      </c>
      <c r="G6998">
        <v>144</v>
      </c>
      <c r="H6998">
        <v>141</v>
      </c>
      <c r="I6998">
        <v>141</v>
      </c>
      <c r="J6998">
        <v>141</v>
      </c>
      <c r="K6998">
        <f t="shared" si="545"/>
        <v>0</v>
      </c>
      <c r="L6998">
        <f t="shared" si="546"/>
        <v>0</v>
      </c>
      <c r="M6998">
        <f t="shared" si="547"/>
        <v>0</v>
      </c>
      <c r="N6998">
        <f t="shared" si="548"/>
        <v>0</v>
      </c>
      <c r="O6998">
        <f t="shared" si="549"/>
        <v>0</v>
      </c>
    </row>
    <row r="6999" spans="1:15" x14ac:dyDescent="0.3">
      <c r="A6999" t="s">
        <v>10258</v>
      </c>
      <c r="B6999">
        <v>3</v>
      </c>
      <c r="C6999" t="s">
        <v>41</v>
      </c>
      <c r="D6999" t="s">
        <v>601</v>
      </c>
      <c r="E6999" t="s">
        <v>10367</v>
      </c>
      <c r="F6999">
        <v>7</v>
      </c>
      <c r="G6999">
        <v>135</v>
      </c>
      <c r="H6999">
        <v>131</v>
      </c>
      <c r="I6999">
        <v>131</v>
      </c>
      <c r="J6999">
        <v>131</v>
      </c>
      <c r="K6999">
        <f t="shared" si="545"/>
        <v>0</v>
      </c>
      <c r="L6999">
        <f t="shared" si="546"/>
        <v>0</v>
      </c>
      <c r="M6999">
        <f t="shared" si="547"/>
        <v>0</v>
      </c>
      <c r="N6999">
        <f t="shared" si="548"/>
        <v>0</v>
      </c>
      <c r="O6999">
        <f t="shared" si="549"/>
        <v>0</v>
      </c>
    </row>
    <row r="7000" spans="1:15" x14ac:dyDescent="0.3">
      <c r="A7000" t="s">
        <v>10258</v>
      </c>
      <c r="B7000">
        <v>3</v>
      </c>
      <c r="C7000" t="s">
        <v>2807</v>
      </c>
      <c r="D7000" t="s">
        <v>5434</v>
      </c>
      <c r="E7000" t="s">
        <v>10368</v>
      </c>
      <c r="F7000">
        <v>5</v>
      </c>
      <c r="G7000">
        <v>134</v>
      </c>
      <c r="H7000">
        <v>127</v>
      </c>
      <c r="I7000">
        <v>127</v>
      </c>
      <c r="J7000">
        <v>127</v>
      </c>
      <c r="K7000">
        <f t="shared" si="545"/>
        <v>0</v>
      </c>
      <c r="L7000">
        <f t="shared" si="546"/>
        <v>0</v>
      </c>
      <c r="M7000">
        <f t="shared" si="547"/>
        <v>0</v>
      </c>
      <c r="N7000">
        <f t="shared" si="548"/>
        <v>0</v>
      </c>
      <c r="O7000">
        <f t="shared" si="549"/>
        <v>0</v>
      </c>
    </row>
    <row r="7001" spans="1:15" x14ac:dyDescent="0.3">
      <c r="A7001" t="s">
        <v>10258</v>
      </c>
      <c r="B7001">
        <v>3</v>
      </c>
      <c r="C7001" t="s">
        <v>317</v>
      </c>
      <c r="D7001" t="s">
        <v>10369</v>
      </c>
      <c r="E7001" t="s">
        <v>10370</v>
      </c>
      <c r="F7001">
        <v>3</v>
      </c>
      <c r="G7001">
        <v>111</v>
      </c>
      <c r="H7001">
        <v>114</v>
      </c>
      <c r="I7001">
        <v>114</v>
      </c>
      <c r="J7001">
        <v>114</v>
      </c>
      <c r="K7001">
        <f t="shared" si="545"/>
        <v>0</v>
      </c>
      <c r="L7001">
        <f t="shared" si="546"/>
        <v>0</v>
      </c>
      <c r="M7001">
        <f t="shared" si="547"/>
        <v>0</v>
      </c>
      <c r="N7001">
        <f t="shared" si="548"/>
        <v>0</v>
      </c>
      <c r="O7001">
        <f t="shared" si="549"/>
        <v>0</v>
      </c>
    </row>
    <row r="7002" spans="1:15" x14ac:dyDescent="0.3">
      <c r="A7002" t="s">
        <v>10258</v>
      </c>
      <c r="B7002">
        <v>3</v>
      </c>
      <c r="C7002" t="s">
        <v>3676</v>
      </c>
      <c r="D7002" t="s">
        <v>2195</v>
      </c>
      <c r="E7002" t="s">
        <v>10371</v>
      </c>
      <c r="F7002">
        <v>2</v>
      </c>
      <c r="G7002">
        <v>88</v>
      </c>
      <c r="H7002">
        <v>84</v>
      </c>
      <c r="I7002">
        <v>84</v>
      </c>
      <c r="J7002">
        <v>84</v>
      </c>
      <c r="K7002">
        <f t="shared" si="545"/>
        <v>0</v>
      </c>
      <c r="L7002">
        <f t="shared" si="546"/>
        <v>0</v>
      </c>
      <c r="M7002">
        <f t="shared" si="547"/>
        <v>0</v>
      </c>
      <c r="N7002">
        <f t="shared" si="548"/>
        <v>0</v>
      </c>
      <c r="O7002">
        <f t="shared" si="549"/>
        <v>0</v>
      </c>
    </row>
    <row r="7003" spans="1:15" x14ac:dyDescent="0.3">
      <c r="A7003" t="s">
        <v>10258</v>
      </c>
      <c r="B7003">
        <v>3</v>
      </c>
      <c r="C7003" t="s">
        <v>77</v>
      </c>
      <c r="D7003" t="s">
        <v>2029</v>
      </c>
      <c r="E7003" t="s">
        <v>10372</v>
      </c>
      <c r="F7003">
        <v>4</v>
      </c>
      <c r="G7003">
        <v>76</v>
      </c>
      <c r="H7003">
        <v>70</v>
      </c>
      <c r="I7003">
        <v>70</v>
      </c>
      <c r="J7003">
        <v>70</v>
      </c>
      <c r="K7003">
        <f t="shared" si="545"/>
        <v>0</v>
      </c>
      <c r="L7003">
        <f t="shared" si="546"/>
        <v>0</v>
      </c>
      <c r="M7003">
        <f t="shared" si="547"/>
        <v>0</v>
      </c>
      <c r="N7003">
        <f t="shared" si="548"/>
        <v>0</v>
      </c>
      <c r="O7003">
        <f t="shared" si="549"/>
        <v>0</v>
      </c>
    </row>
    <row r="7004" spans="1:15" x14ac:dyDescent="0.3">
      <c r="A7004" t="s">
        <v>10373</v>
      </c>
      <c r="B7004">
        <v>1</v>
      </c>
      <c r="C7004" t="s">
        <v>11</v>
      </c>
      <c r="D7004" t="s">
        <v>10374</v>
      </c>
      <c r="E7004" t="s">
        <v>10375</v>
      </c>
      <c r="F7004">
        <v>716</v>
      </c>
      <c r="G7004">
        <v>48664</v>
      </c>
      <c r="H7004">
        <v>50291</v>
      </c>
      <c r="I7004">
        <v>50291</v>
      </c>
      <c r="J7004">
        <v>50291</v>
      </c>
      <c r="K7004">
        <f t="shared" si="545"/>
        <v>0</v>
      </c>
      <c r="L7004">
        <f t="shared" si="546"/>
        <v>0</v>
      </c>
      <c r="M7004">
        <f t="shared" si="547"/>
        <v>0</v>
      </c>
      <c r="N7004">
        <f t="shared" si="548"/>
        <v>0</v>
      </c>
      <c r="O7004">
        <f t="shared" si="549"/>
        <v>0</v>
      </c>
    </row>
    <row r="7005" spans="1:15" x14ac:dyDescent="0.3">
      <c r="A7005" t="s">
        <v>10373</v>
      </c>
      <c r="B7005">
        <v>1</v>
      </c>
      <c r="C7005" t="s">
        <v>17</v>
      </c>
      <c r="D7005" t="s">
        <v>3248</v>
      </c>
      <c r="E7005" t="s">
        <v>10376</v>
      </c>
      <c r="F7005">
        <v>167</v>
      </c>
      <c r="G7005">
        <v>17922</v>
      </c>
      <c r="H7005">
        <v>20904</v>
      </c>
      <c r="I7005">
        <v>20904</v>
      </c>
      <c r="J7005">
        <v>20904</v>
      </c>
      <c r="K7005">
        <f t="shared" si="545"/>
        <v>0</v>
      </c>
      <c r="L7005">
        <f t="shared" si="546"/>
        <v>0</v>
      </c>
      <c r="M7005">
        <f t="shared" si="547"/>
        <v>0</v>
      </c>
      <c r="N7005">
        <f t="shared" si="548"/>
        <v>0</v>
      </c>
      <c r="O7005">
        <f t="shared" si="549"/>
        <v>0</v>
      </c>
    </row>
    <row r="7006" spans="1:15" x14ac:dyDescent="0.3">
      <c r="A7006" t="s">
        <v>10373</v>
      </c>
      <c r="B7006">
        <v>1</v>
      </c>
      <c r="C7006" t="s">
        <v>14</v>
      </c>
      <c r="D7006" t="s">
        <v>1036</v>
      </c>
      <c r="E7006" t="s">
        <v>10377</v>
      </c>
      <c r="F7006">
        <v>105</v>
      </c>
      <c r="G7006">
        <v>11838</v>
      </c>
      <c r="H7006">
        <v>15799</v>
      </c>
      <c r="I7006">
        <v>15799</v>
      </c>
      <c r="J7006">
        <v>15799</v>
      </c>
      <c r="K7006">
        <f t="shared" si="545"/>
        <v>0</v>
      </c>
      <c r="L7006">
        <f t="shared" si="546"/>
        <v>0</v>
      </c>
      <c r="M7006">
        <f t="shared" si="547"/>
        <v>0</v>
      </c>
      <c r="N7006">
        <f t="shared" si="548"/>
        <v>0</v>
      </c>
      <c r="O7006">
        <f t="shared" si="549"/>
        <v>0</v>
      </c>
    </row>
    <row r="7007" spans="1:15" x14ac:dyDescent="0.3">
      <c r="A7007" t="s">
        <v>10373</v>
      </c>
      <c r="B7007">
        <v>1</v>
      </c>
      <c r="C7007" t="s">
        <v>20</v>
      </c>
      <c r="D7007" t="s">
        <v>10378</v>
      </c>
      <c r="E7007" t="s">
        <v>10379</v>
      </c>
      <c r="F7007">
        <v>40</v>
      </c>
      <c r="G7007">
        <v>2055</v>
      </c>
      <c r="H7007">
        <v>2350</v>
      </c>
      <c r="I7007">
        <v>2350</v>
      </c>
      <c r="J7007">
        <v>2350</v>
      </c>
      <c r="K7007">
        <f t="shared" si="545"/>
        <v>0</v>
      </c>
      <c r="L7007">
        <f t="shared" si="546"/>
        <v>0</v>
      </c>
      <c r="M7007">
        <f t="shared" si="547"/>
        <v>0</v>
      </c>
      <c r="N7007">
        <f t="shared" si="548"/>
        <v>0</v>
      </c>
      <c r="O7007">
        <f t="shared" si="549"/>
        <v>0</v>
      </c>
    </row>
    <row r="7008" spans="1:15" x14ac:dyDescent="0.3">
      <c r="A7008" t="s">
        <v>10373</v>
      </c>
      <c r="B7008">
        <v>1</v>
      </c>
      <c r="C7008" t="s">
        <v>26</v>
      </c>
      <c r="D7008" t="s">
        <v>10380</v>
      </c>
      <c r="E7008" t="s">
        <v>10381</v>
      </c>
      <c r="F7008">
        <v>9</v>
      </c>
      <c r="G7008">
        <v>956</v>
      </c>
      <c r="H7008">
        <v>1148</v>
      </c>
      <c r="I7008">
        <v>1148</v>
      </c>
      <c r="J7008">
        <v>1148</v>
      </c>
      <c r="K7008">
        <f t="shared" si="545"/>
        <v>0</v>
      </c>
      <c r="L7008">
        <f t="shared" si="546"/>
        <v>0</v>
      </c>
      <c r="M7008">
        <f t="shared" si="547"/>
        <v>0</v>
      </c>
      <c r="N7008">
        <f t="shared" si="548"/>
        <v>0</v>
      </c>
      <c r="O7008">
        <f t="shared" si="549"/>
        <v>0</v>
      </c>
    </row>
    <row r="7009" spans="1:15" x14ac:dyDescent="0.3">
      <c r="A7009" t="s">
        <v>10373</v>
      </c>
      <c r="B7009">
        <v>1</v>
      </c>
      <c r="C7009" t="s">
        <v>23</v>
      </c>
      <c r="D7009" t="s">
        <v>10382</v>
      </c>
      <c r="E7009" t="s">
        <v>10383</v>
      </c>
      <c r="F7009">
        <v>7</v>
      </c>
      <c r="G7009">
        <v>643</v>
      </c>
      <c r="H7009">
        <v>769</v>
      </c>
      <c r="I7009">
        <v>769</v>
      </c>
      <c r="J7009">
        <v>769</v>
      </c>
      <c r="K7009">
        <f t="shared" si="545"/>
        <v>0</v>
      </c>
      <c r="L7009">
        <f t="shared" si="546"/>
        <v>0</v>
      </c>
      <c r="M7009">
        <f t="shared" si="547"/>
        <v>0</v>
      </c>
      <c r="N7009">
        <f t="shared" si="548"/>
        <v>0</v>
      </c>
      <c r="O7009">
        <f t="shared" si="549"/>
        <v>0</v>
      </c>
    </row>
    <row r="7010" spans="1:15" x14ac:dyDescent="0.3">
      <c r="A7010" t="s">
        <v>10373</v>
      </c>
      <c r="B7010">
        <v>1</v>
      </c>
      <c r="C7010" t="s">
        <v>68</v>
      </c>
      <c r="D7010" t="s">
        <v>10384</v>
      </c>
      <c r="E7010" t="s">
        <v>10385</v>
      </c>
      <c r="F7010">
        <v>6</v>
      </c>
      <c r="G7010">
        <v>391</v>
      </c>
      <c r="H7010">
        <v>397</v>
      </c>
      <c r="I7010">
        <v>397</v>
      </c>
      <c r="J7010">
        <v>397</v>
      </c>
      <c r="K7010">
        <f t="shared" si="545"/>
        <v>0</v>
      </c>
      <c r="L7010">
        <f t="shared" si="546"/>
        <v>0</v>
      </c>
      <c r="M7010">
        <f t="shared" si="547"/>
        <v>0</v>
      </c>
      <c r="N7010">
        <f t="shared" si="548"/>
        <v>0</v>
      </c>
      <c r="O7010">
        <f t="shared" si="549"/>
        <v>0</v>
      </c>
    </row>
    <row r="7011" spans="1:15" x14ac:dyDescent="0.3">
      <c r="A7011" t="s">
        <v>10373</v>
      </c>
      <c r="B7011">
        <v>1</v>
      </c>
      <c r="C7011" t="s">
        <v>50</v>
      </c>
      <c r="D7011" t="s">
        <v>4327</v>
      </c>
      <c r="E7011" t="s">
        <v>10386</v>
      </c>
      <c r="F7011">
        <v>2</v>
      </c>
      <c r="G7011">
        <v>268</v>
      </c>
      <c r="H7011">
        <v>292</v>
      </c>
      <c r="I7011">
        <v>292</v>
      </c>
      <c r="J7011">
        <v>292</v>
      </c>
      <c r="K7011">
        <f t="shared" si="545"/>
        <v>0</v>
      </c>
      <c r="L7011">
        <f t="shared" si="546"/>
        <v>0</v>
      </c>
      <c r="M7011">
        <f t="shared" si="547"/>
        <v>0</v>
      </c>
      <c r="N7011">
        <f t="shared" si="548"/>
        <v>0</v>
      </c>
      <c r="O7011">
        <f t="shared" si="549"/>
        <v>0</v>
      </c>
    </row>
    <row r="7012" spans="1:15" x14ac:dyDescent="0.3">
      <c r="A7012" t="s">
        <v>10373</v>
      </c>
      <c r="B7012">
        <v>1</v>
      </c>
      <c r="C7012" t="s">
        <v>35</v>
      </c>
      <c r="D7012" t="s">
        <v>10387</v>
      </c>
      <c r="E7012" t="s">
        <v>10388</v>
      </c>
      <c r="F7012">
        <v>0</v>
      </c>
      <c r="G7012">
        <v>225</v>
      </c>
      <c r="H7012">
        <v>373</v>
      </c>
      <c r="I7012">
        <v>373</v>
      </c>
      <c r="J7012">
        <v>373</v>
      </c>
      <c r="K7012">
        <f t="shared" si="545"/>
        <v>0</v>
      </c>
      <c r="L7012">
        <f t="shared" si="546"/>
        <v>0</v>
      </c>
      <c r="M7012">
        <f t="shared" si="547"/>
        <v>0</v>
      </c>
      <c r="N7012">
        <f t="shared" si="548"/>
        <v>0</v>
      </c>
      <c r="O7012">
        <f t="shared" si="549"/>
        <v>0</v>
      </c>
    </row>
    <row r="7013" spans="1:15" x14ac:dyDescent="0.3">
      <c r="A7013" t="s">
        <v>10373</v>
      </c>
      <c r="B7013">
        <v>1</v>
      </c>
      <c r="C7013" t="s">
        <v>29</v>
      </c>
      <c r="D7013" t="s">
        <v>10389</v>
      </c>
      <c r="E7013" t="s">
        <v>1490</v>
      </c>
      <c r="F7013">
        <v>1</v>
      </c>
      <c r="G7013">
        <v>200</v>
      </c>
      <c r="H7013">
        <v>245</v>
      </c>
      <c r="I7013">
        <v>245</v>
      </c>
      <c r="J7013">
        <v>245</v>
      </c>
      <c r="K7013">
        <f t="shared" si="545"/>
        <v>0</v>
      </c>
      <c r="L7013">
        <f t="shared" si="546"/>
        <v>0</v>
      </c>
      <c r="M7013">
        <f t="shared" si="547"/>
        <v>0</v>
      </c>
      <c r="N7013">
        <f t="shared" si="548"/>
        <v>0</v>
      </c>
      <c r="O7013">
        <f t="shared" si="549"/>
        <v>0</v>
      </c>
    </row>
    <row r="7014" spans="1:15" x14ac:dyDescent="0.3">
      <c r="A7014" t="s">
        <v>10373</v>
      </c>
      <c r="B7014">
        <v>1</v>
      </c>
      <c r="C7014" t="s">
        <v>351</v>
      </c>
      <c r="D7014" t="s">
        <v>3107</v>
      </c>
      <c r="E7014" t="s">
        <v>10390</v>
      </c>
      <c r="F7014">
        <v>1</v>
      </c>
      <c r="G7014">
        <v>197</v>
      </c>
      <c r="H7014">
        <v>223</v>
      </c>
      <c r="I7014">
        <v>223</v>
      </c>
      <c r="J7014">
        <v>223</v>
      </c>
      <c r="K7014">
        <f t="shared" si="545"/>
        <v>0</v>
      </c>
      <c r="L7014">
        <f t="shared" si="546"/>
        <v>0</v>
      </c>
      <c r="M7014">
        <f t="shared" si="547"/>
        <v>0</v>
      </c>
      <c r="N7014">
        <f t="shared" si="548"/>
        <v>0</v>
      </c>
      <c r="O7014">
        <f t="shared" si="549"/>
        <v>0</v>
      </c>
    </row>
    <row r="7015" spans="1:15" x14ac:dyDescent="0.3">
      <c r="A7015" t="s">
        <v>10373</v>
      </c>
      <c r="B7015">
        <v>1</v>
      </c>
      <c r="C7015" t="s">
        <v>65</v>
      </c>
      <c r="D7015" t="s">
        <v>601</v>
      </c>
      <c r="E7015" t="s">
        <v>10391</v>
      </c>
      <c r="F7015">
        <v>4</v>
      </c>
      <c r="G7015">
        <v>188</v>
      </c>
      <c r="H7015">
        <v>189</v>
      </c>
      <c r="I7015">
        <v>189</v>
      </c>
      <c r="J7015">
        <v>189</v>
      </c>
      <c r="K7015">
        <f t="shared" si="545"/>
        <v>0</v>
      </c>
      <c r="L7015">
        <f t="shared" si="546"/>
        <v>0</v>
      </c>
      <c r="M7015">
        <f t="shared" si="547"/>
        <v>0</v>
      </c>
      <c r="N7015">
        <f t="shared" si="548"/>
        <v>0</v>
      </c>
      <c r="O7015">
        <f t="shared" si="549"/>
        <v>0</v>
      </c>
    </row>
    <row r="7016" spans="1:15" x14ac:dyDescent="0.3">
      <c r="A7016" t="s">
        <v>10373</v>
      </c>
      <c r="B7016">
        <v>1</v>
      </c>
      <c r="C7016" t="s">
        <v>59</v>
      </c>
      <c r="D7016" t="s">
        <v>857</v>
      </c>
      <c r="E7016" t="s">
        <v>10392</v>
      </c>
      <c r="F7016">
        <v>2</v>
      </c>
      <c r="G7016">
        <v>185</v>
      </c>
      <c r="H7016">
        <v>201</v>
      </c>
      <c r="I7016">
        <v>201</v>
      </c>
      <c r="J7016">
        <v>201</v>
      </c>
      <c r="K7016">
        <f t="shared" si="545"/>
        <v>0</v>
      </c>
      <c r="L7016">
        <f t="shared" si="546"/>
        <v>0</v>
      </c>
      <c r="M7016">
        <f t="shared" si="547"/>
        <v>0</v>
      </c>
      <c r="N7016">
        <f t="shared" si="548"/>
        <v>0</v>
      </c>
      <c r="O7016">
        <f t="shared" si="549"/>
        <v>0</v>
      </c>
    </row>
    <row r="7017" spans="1:15" x14ac:dyDescent="0.3">
      <c r="A7017" t="s">
        <v>10373</v>
      </c>
      <c r="B7017">
        <v>1</v>
      </c>
      <c r="C7017" t="s">
        <v>2291</v>
      </c>
      <c r="D7017" t="s">
        <v>287</v>
      </c>
      <c r="E7017" t="s">
        <v>10393</v>
      </c>
      <c r="F7017">
        <v>2</v>
      </c>
      <c r="G7017">
        <v>179</v>
      </c>
      <c r="H7017">
        <v>228</v>
      </c>
      <c r="I7017">
        <v>228</v>
      </c>
      <c r="J7017">
        <v>228</v>
      </c>
      <c r="K7017">
        <f t="shared" si="545"/>
        <v>0</v>
      </c>
      <c r="L7017">
        <f t="shared" si="546"/>
        <v>0</v>
      </c>
      <c r="M7017">
        <f t="shared" si="547"/>
        <v>0</v>
      </c>
      <c r="N7017">
        <f t="shared" si="548"/>
        <v>0</v>
      </c>
      <c r="O7017">
        <f t="shared" si="549"/>
        <v>0</v>
      </c>
    </row>
    <row r="7018" spans="1:15" x14ac:dyDescent="0.3">
      <c r="A7018" t="s">
        <v>10373</v>
      </c>
      <c r="B7018">
        <v>1</v>
      </c>
      <c r="C7018" t="s">
        <v>80</v>
      </c>
      <c r="D7018" t="s">
        <v>8551</v>
      </c>
      <c r="E7018" t="s">
        <v>10394</v>
      </c>
      <c r="F7018">
        <v>0</v>
      </c>
      <c r="G7018">
        <v>157</v>
      </c>
      <c r="H7018">
        <v>173</v>
      </c>
      <c r="I7018">
        <v>173</v>
      </c>
      <c r="J7018">
        <v>173</v>
      </c>
      <c r="K7018">
        <f t="shared" si="545"/>
        <v>0</v>
      </c>
      <c r="L7018">
        <f t="shared" si="546"/>
        <v>0</v>
      </c>
      <c r="M7018">
        <f t="shared" si="547"/>
        <v>0</v>
      </c>
      <c r="N7018">
        <f t="shared" si="548"/>
        <v>0</v>
      </c>
      <c r="O7018">
        <f t="shared" si="549"/>
        <v>0</v>
      </c>
    </row>
    <row r="7019" spans="1:15" x14ac:dyDescent="0.3">
      <c r="A7019" t="s">
        <v>10373</v>
      </c>
      <c r="B7019">
        <v>1</v>
      </c>
      <c r="C7019" t="s">
        <v>317</v>
      </c>
      <c r="D7019" t="s">
        <v>10395</v>
      </c>
      <c r="E7019" t="s">
        <v>10396</v>
      </c>
      <c r="F7019">
        <v>2</v>
      </c>
      <c r="G7019">
        <v>148</v>
      </c>
      <c r="H7019">
        <v>148</v>
      </c>
      <c r="I7019">
        <v>148</v>
      </c>
      <c r="J7019">
        <v>148</v>
      </c>
      <c r="K7019">
        <f t="shared" si="545"/>
        <v>0</v>
      </c>
      <c r="L7019">
        <f t="shared" si="546"/>
        <v>0</v>
      </c>
      <c r="M7019">
        <f t="shared" si="547"/>
        <v>0</v>
      </c>
      <c r="N7019">
        <f t="shared" si="548"/>
        <v>0</v>
      </c>
      <c r="O7019">
        <f t="shared" si="549"/>
        <v>0</v>
      </c>
    </row>
    <row r="7020" spans="1:15" x14ac:dyDescent="0.3">
      <c r="A7020" t="s">
        <v>10373</v>
      </c>
      <c r="B7020">
        <v>1</v>
      </c>
      <c r="C7020" t="s">
        <v>56</v>
      </c>
      <c r="D7020" t="s">
        <v>1314</v>
      </c>
      <c r="E7020" t="s">
        <v>10397</v>
      </c>
      <c r="F7020">
        <v>1</v>
      </c>
      <c r="G7020">
        <v>148</v>
      </c>
      <c r="H7020">
        <v>150</v>
      </c>
      <c r="I7020">
        <v>150</v>
      </c>
      <c r="J7020">
        <v>150</v>
      </c>
      <c r="K7020">
        <f t="shared" si="545"/>
        <v>0</v>
      </c>
      <c r="L7020">
        <f t="shared" si="546"/>
        <v>0</v>
      </c>
      <c r="M7020">
        <f t="shared" si="547"/>
        <v>0</v>
      </c>
      <c r="N7020">
        <f t="shared" si="548"/>
        <v>0</v>
      </c>
      <c r="O7020">
        <f t="shared" si="549"/>
        <v>0</v>
      </c>
    </row>
    <row r="7021" spans="1:15" x14ac:dyDescent="0.3">
      <c r="A7021" t="s">
        <v>10373</v>
      </c>
      <c r="B7021">
        <v>1</v>
      </c>
      <c r="C7021" t="s">
        <v>44</v>
      </c>
      <c r="D7021" t="s">
        <v>10398</v>
      </c>
      <c r="E7021" t="s">
        <v>10399</v>
      </c>
      <c r="F7021">
        <v>1</v>
      </c>
      <c r="G7021">
        <v>146</v>
      </c>
      <c r="H7021">
        <v>163</v>
      </c>
      <c r="I7021">
        <v>163</v>
      </c>
      <c r="J7021">
        <v>163</v>
      </c>
      <c r="K7021">
        <f t="shared" si="545"/>
        <v>0</v>
      </c>
      <c r="L7021">
        <f t="shared" si="546"/>
        <v>0</v>
      </c>
      <c r="M7021">
        <f t="shared" si="547"/>
        <v>0</v>
      </c>
      <c r="N7021">
        <f t="shared" si="548"/>
        <v>0</v>
      </c>
      <c r="O7021">
        <f t="shared" si="549"/>
        <v>0</v>
      </c>
    </row>
    <row r="7022" spans="1:15" x14ac:dyDescent="0.3">
      <c r="A7022" t="s">
        <v>10373</v>
      </c>
      <c r="B7022">
        <v>1</v>
      </c>
      <c r="C7022" t="s">
        <v>83</v>
      </c>
      <c r="D7022" t="s">
        <v>10400</v>
      </c>
      <c r="E7022" t="s">
        <v>10401</v>
      </c>
      <c r="F7022">
        <v>4</v>
      </c>
      <c r="G7022">
        <v>127</v>
      </c>
      <c r="H7022">
        <v>130</v>
      </c>
      <c r="I7022">
        <v>130</v>
      </c>
      <c r="J7022">
        <v>130</v>
      </c>
      <c r="K7022">
        <f t="shared" si="545"/>
        <v>0</v>
      </c>
      <c r="L7022">
        <f t="shared" si="546"/>
        <v>0</v>
      </c>
      <c r="M7022">
        <f t="shared" si="547"/>
        <v>0</v>
      </c>
      <c r="N7022">
        <f t="shared" si="548"/>
        <v>0</v>
      </c>
      <c r="O7022">
        <f t="shared" si="549"/>
        <v>0</v>
      </c>
    </row>
    <row r="7023" spans="1:15" x14ac:dyDescent="0.3">
      <c r="A7023" t="s">
        <v>10373</v>
      </c>
      <c r="B7023">
        <v>1</v>
      </c>
      <c r="C7023" t="s">
        <v>89</v>
      </c>
      <c r="D7023" t="s">
        <v>10402</v>
      </c>
      <c r="E7023" t="s">
        <v>10403</v>
      </c>
      <c r="F7023">
        <v>1</v>
      </c>
      <c r="G7023">
        <v>123</v>
      </c>
      <c r="H7023">
        <v>125</v>
      </c>
      <c r="I7023">
        <v>125</v>
      </c>
      <c r="J7023">
        <v>125</v>
      </c>
      <c r="K7023">
        <f t="shared" si="545"/>
        <v>0</v>
      </c>
      <c r="L7023">
        <f t="shared" si="546"/>
        <v>0</v>
      </c>
      <c r="M7023">
        <f t="shared" si="547"/>
        <v>0</v>
      </c>
      <c r="N7023">
        <f t="shared" si="548"/>
        <v>0</v>
      </c>
      <c r="O7023">
        <f t="shared" si="549"/>
        <v>0</v>
      </c>
    </row>
    <row r="7024" spans="1:15" x14ac:dyDescent="0.3">
      <c r="A7024" t="s">
        <v>10373</v>
      </c>
      <c r="B7024">
        <v>1</v>
      </c>
      <c r="C7024" t="s">
        <v>38</v>
      </c>
      <c r="D7024" t="s">
        <v>10404</v>
      </c>
      <c r="E7024" t="s">
        <v>10405</v>
      </c>
      <c r="F7024">
        <v>1</v>
      </c>
      <c r="G7024">
        <v>121</v>
      </c>
      <c r="H7024">
        <v>144</v>
      </c>
      <c r="I7024">
        <v>144</v>
      </c>
      <c r="J7024">
        <v>144</v>
      </c>
      <c r="K7024">
        <f t="shared" si="545"/>
        <v>0</v>
      </c>
      <c r="L7024">
        <f t="shared" si="546"/>
        <v>0</v>
      </c>
      <c r="M7024">
        <f t="shared" si="547"/>
        <v>0</v>
      </c>
      <c r="N7024">
        <f t="shared" si="548"/>
        <v>0</v>
      </c>
      <c r="O7024">
        <f t="shared" si="549"/>
        <v>0</v>
      </c>
    </row>
    <row r="7025" spans="1:15" x14ac:dyDescent="0.3">
      <c r="A7025" t="s">
        <v>10373</v>
      </c>
      <c r="B7025">
        <v>1</v>
      </c>
      <c r="C7025" t="s">
        <v>336</v>
      </c>
      <c r="D7025" t="s">
        <v>10406</v>
      </c>
      <c r="E7025" t="s">
        <v>10407</v>
      </c>
      <c r="F7025">
        <v>1</v>
      </c>
      <c r="G7025">
        <v>112</v>
      </c>
      <c r="H7025">
        <v>138</v>
      </c>
      <c r="I7025">
        <v>138</v>
      </c>
      <c r="J7025">
        <v>138</v>
      </c>
      <c r="K7025">
        <f t="shared" si="545"/>
        <v>0</v>
      </c>
      <c r="L7025">
        <f t="shared" si="546"/>
        <v>0</v>
      </c>
      <c r="M7025">
        <f t="shared" si="547"/>
        <v>0</v>
      </c>
      <c r="N7025">
        <f t="shared" si="548"/>
        <v>0</v>
      </c>
      <c r="O7025">
        <f t="shared" si="549"/>
        <v>0</v>
      </c>
    </row>
    <row r="7026" spans="1:15" x14ac:dyDescent="0.3">
      <c r="A7026" t="s">
        <v>10373</v>
      </c>
      <c r="B7026">
        <v>1</v>
      </c>
      <c r="C7026" t="s">
        <v>41</v>
      </c>
      <c r="D7026" t="s">
        <v>553</v>
      </c>
      <c r="E7026" t="s">
        <v>10408</v>
      </c>
      <c r="F7026">
        <v>3</v>
      </c>
      <c r="G7026">
        <v>110</v>
      </c>
      <c r="H7026">
        <v>115</v>
      </c>
      <c r="I7026">
        <v>115</v>
      </c>
      <c r="J7026">
        <v>115</v>
      </c>
      <c r="K7026">
        <f t="shared" si="545"/>
        <v>0</v>
      </c>
      <c r="L7026">
        <f t="shared" si="546"/>
        <v>0</v>
      </c>
      <c r="M7026">
        <f t="shared" si="547"/>
        <v>0</v>
      </c>
      <c r="N7026">
        <f t="shared" si="548"/>
        <v>0</v>
      </c>
      <c r="O7026">
        <f t="shared" si="549"/>
        <v>0</v>
      </c>
    </row>
    <row r="7027" spans="1:15" x14ac:dyDescent="0.3">
      <c r="A7027" t="s">
        <v>10373</v>
      </c>
      <c r="B7027">
        <v>1</v>
      </c>
      <c r="C7027" t="s">
        <v>71</v>
      </c>
      <c r="D7027" t="s">
        <v>4317</v>
      </c>
      <c r="E7027" t="s">
        <v>10409</v>
      </c>
      <c r="F7027">
        <v>6</v>
      </c>
      <c r="G7027">
        <v>102</v>
      </c>
      <c r="H7027">
        <v>110</v>
      </c>
      <c r="I7027">
        <v>110</v>
      </c>
      <c r="J7027">
        <v>110</v>
      </c>
      <c r="K7027">
        <f t="shared" si="545"/>
        <v>0</v>
      </c>
      <c r="L7027">
        <f t="shared" si="546"/>
        <v>0</v>
      </c>
      <c r="M7027">
        <f t="shared" si="547"/>
        <v>0</v>
      </c>
      <c r="N7027">
        <f t="shared" si="548"/>
        <v>0</v>
      </c>
      <c r="O7027">
        <f t="shared" si="549"/>
        <v>0</v>
      </c>
    </row>
    <row r="7028" spans="1:15" x14ac:dyDescent="0.3">
      <c r="A7028" t="s">
        <v>10373</v>
      </c>
      <c r="B7028">
        <v>1</v>
      </c>
      <c r="C7028" t="s">
        <v>32</v>
      </c>
      <c r="D7028" t="s">
        <v>10410</v>
      </c>
      <c r="E7028" t="s">
        <v>10411</v>
      </c>
      <c r="F7028">
        <v>1</v>
      </c>
      <c r="G7028">
        <v>95</v>
      </c>
      <c r="H7028">
        <v>110</v>
      </c>
      <c r="I7028">
        <v>110</v>
      </c>
      <c r="J7028">
        <v>110</v>
      </c>
      <c r="K7028">
        <f t="shared" si="545"/>
        <v>0</v>
      </c>
      <c r="L7028">
        <f t="shared" si="546"/>
        <v>0</v>
      </c>
      <c r="M7028">
        <f t="shared" si="547"/>
        <v>0</v>
      </c>
      <c r="N7028">
        <f t="shared" si="548"/>
        <v>0</v>
      </c>
      <c r="O7028">
        <f t="shared" si="549"/>
        <v>0</v>
      </c>
    </row>
    <row r="7029" spans="1:15" x14ac:dyDescent="0.3">
      <c r="A7029" t="s">
        <v>10373</v>
      </c>
      <c r="B7029">
        <v>1</v>
      </c>
      <c r="C7029" t="s">
        <v>77</v>
      </c>
      <c r="D7029" t="s">
        <v>10412</v>
      </c>
      <c r="E7029" t="s">
        <v>10413</v>
      </c>
      <c r="F7029">
        <v>0</v>
      </c>
      <c r="G7029">
        <v>25</v>
      </c>
      <c r="H7029">
        <v>28</v>
      </c>
      <c r="I7029">
        <v>28</v>
      </c>
      <c r="J7029">
        <v>28</v>
      </c>
      <c r="K7029">
        <f t="shared" si="545"/>
        <v>0</v>
      </c>
      <c r="L7029">
        <f t="shared" si="546"/>
        <v>0</v>
      </c>
      <c r="M7029">
        <f t="shared" si="547"/>
        <v>0</v>
      </c>
      <c r="N7029">
        <f t="shared" si="548"/>
        <v>0</v>
      </c>
      <c r="O7029">
        <f t="shared" si="549"/>
        <v>0</v>
      </c>
    </row>
    <row r="7030" spans="1:15" x14ac:dyDescent="0.3">
      <c r="A7030" t="s">
        <v>10373</v>
      </c>
      <c r="B7030">
        <v>1</v>
      </c>
      <c r="C7030" t="s">
        <v>260</v>
      </c>
      <c r="D7030" t="s">
        <v>10414</v>
      </c>
      <c r="E7030" t="s">
        <v>10415</v>
      </c>
      <c r="F7030">
        <v>0</v>
      </c>
      <c r="G7030">
        <v>16</v>
      </c>
      <c r="H7030">
        <v>25</v>
      </c>
      <c r="I7030">
        <v>25</v>
      </c>
      <c r="J7030">
        <v>25</v>
      </c>
      <c r="K7030">
        <f t="shared" si="545"/>
        <v>0</v>
      </c>
      <c r="L7030">
        <f t="shared" si="546"/>
        <v>0</v>
      </c>
      <c r="M7030">
        <f t="shared" si="547"/>
        <v>0</v>
      </c>
      <c r="N7030">
        <f t="shared" si="548"/>
        <v>0</v>
      </c>
      <c r="O7030">
        <f t="shared" si="549"/>
        <v>0</v>
      </c>
    </row>
    <row r="7031" spans="1:15" x14ac:dyDescent="0.3">
      <c r="A7031" t="s">
        <v>10373</v>
      </c>
      <c r="B7031">
        <v>2</v>
      </c>
      <c r="C7031" t="s">
        <v>17</v>
      </c>
      <c r="D7031" t="s">
        <v>461</v>
      </c>
      <c r="E7031" t="s">
        <v>10416</v>
      </c>
      <c r="F7031">
        <v>213</v>
      </c>
      <c r="G7031">
        <v>32775</v>
      </c>
      <c r="H7031">
        <v>35763</v>
      </c>
      <c r="I7031">
        <v>35763</v>
      </c>
      <c r="J7031">
        <v>35763</v>
      </c>
      <c r="K7031">
        <f t="shared" si="545"/>
        <v>0</v>
      </c>
      <c r="L7031">
        <f t="shared" si="546"/>
        <v>0</v>
      </c>
      <c r="M7031">
        <f t="shared" si="547"/>
        <v>0</v>
      </c>
      <c r="N7031">
        <f t="shared" si="548"/>
        <v>0</v>
      </c>
      <c r="O7031">
        <f t="shared" si="549"/>
        <v>0</v>
      </c>
    </row>
    <row r="7032" spans="1:15" x14ac:dyDescent="0.3">
      <c r="A7032" t="s">
        <v>10373</v>
      </c>
      <c r="B7032">
        <v>2</v>
      </c>
      <c r="C7032" t="s">
        <v>11</v>
      </c>
      <c r="D7032" t="s">
        <v>2631</v>
      </c>
      <c r="E7032" t="s">
        <v>10417</v>
      </c>
      <c r="F7032">
        <v>118</v>
      </c>
      <c r="G7032">
        <v>25583</v>
      </c>
      <c r="H7032">
        <v>25452</v>
      </c>
      <c r="I7032">
        <v>25452</v>
      </c>
      <c r="J7032">
        <v>25452</v>
      </c>
      <c r="K7032">
        <f t="shared" si="545"/>
        <v>0</v>
      </c>
      <c r="L7032">
        <f t="shared" si="546"/>
        <v>0</v>
      </c>
      <c r="M7032">
        <f t="shared" si="547"/>
        <v>0</v>
      </c>
      <c r="N7032">
        <f t="shared" si="548"/>
        <v>0</v>
      </c>
      <c r="O7032">
        <f t="shared" si="549"/>
        <v>0</v>
      </c>
    </row>
    <row r="7033" spans="1:15" x14ac:dyDescent="0.3">
      <c r="A7033" t="s">
        <v>10373</v>
      </c>
      <c r="B7033">
        <v>2</v>
      </c>
      <c r="C7033" t="s">
        <v>14</v>
      </c>
      <c r="D7033" t="s">
        <v>4056</v>
      </c>
      <c r="E7033" t="s">
        <v>10418</v>
      </c>
      <c r="F7033">
        <v>72</v>
      </c>
      <c r="G7033">
        <v>14661</v>
      </c>
      <c r="H7033">
        <v>18061</v>
      </c>
      <c r="I7033">
        <v>18061</v>
      </c>
      <c r="J7033">
        <v>18061</v>
      </c>
      <c r="K7033">
        <f t="shared" si="545"/>
        <v>0</v>
      </c>
      <c r="L7033">
        <f t="shared" si="546"/>
        <v>0</v>
      </c>
      <c r="M7033">
        <f t="shared" si="547"/>
        <v>0</v>
      </c>
      <c r="N7033">
        <f t="shared" si="548"/>
        <v>0</v>
      </c>
      <c r="O7033">
        <f t="shared" si="549"/>
        <v>0</v>
      </c>
    </row>
    <row r="7034" spans="1:15" x14ac:dyDescent="0.3">
      <c r="A7034" t="s">
        <v>10373</v>
      </c>
      <c r="B7034">
        <v>2</v>
      </c>
      <c r="C7034" t="s">
        <v>26</v>
      </c>
      <c r="D7034" t="s">
        <v>4945</v>
      </c>
      <c r="E7034" t="s">
        <v>10419</v>
      </c>
      <c r="F7034">
        <v>11</v>
      </c>
      <c r="G7034">
        <v>1727</v>
      </c>
      <c r="H7034">
        <v>1909</v>
      </c>
      <c r="I7034">
        <v>1909</v>
      </c>
      <c r="J7034">
        <v>1909</v>
      </c>
      <c r="K7034">
        <f t="shared" si="545"/>
        <v>0</v>
      </c>
      <c r="L7034">
        <f t="shared" si="546"/>
        <v>0</v>
      </c>
      <c r="M7034">
        <f t="shared" si="547"/>
        <v>0</v>
      </c>
      <c r="N7034">
        <f t="shared" si="548"/>
        <v>0</v>
      </c>
      <c r="O7034">
        <f t="shared" si="549"/>
        <v>0</v>
      </c>
    </row>
    <row r="7035" spans="1:15" x14ac:dyDescent="0.3">
      <c r="A7035" t="s">
        <v>10373</v>
      </c>
      <c r="B7035">
        <v>2</v>
      </c>
      <c r="C7035" t="s">
        <v>20</v>
      </c>
      <c r="D7035" t="s">
        <v>10420</v>
      </c>
      <c r="E7035" t="s">
        <v>10421</v>
      </c>
      <c r="F7035">
        <v>6</v>
      </c>
      <c r="G7035">
        <v>1692</v>
      </c>
      <c r="H7035">
        <v>1952</v>
      </c>
      <c r="I7035">
        <v>1952</v>
      </c>
      <c r="J7035">
        <v>1952</v>
      </c>
      <c r="K7035">
        <f t="shared" si="545"/>
        <v>0</v>
      </c>
      <c r="L7035">
        <f t="shared" si="546"/>
        <v>0</v>
      </c>
      <c r="M7035">
        <f t="shared" si="547"/>
        <v>0</v>
      </c>
      <c r="N7035">
        <f t="shared" si="548"/>
        <v>0</v>
      </c>
      <c r="O7035">
        <f t="shared" si="549"/>
        <v>0</v>
      </c>
    </row>
    <row r="7036" spans="1:15" x14ac:dyDescent="0.3">
      <c r="A7036" t="s">
        <v>10373</v>
      </c>
      <c r="B7036">
        <v>2</v>
      </c>
      <c r="C7036" t="s">
        <v>23</v>
      </c>
      <c r="D7036" t="s">
        <v>10006</v>
      </c>
      <c r="E7036" t="s">
        <v>10422</v>
      </c>
      <c r="F7036">
        <v>5</v>
      </c>
      <c r="G7036">
        <v>775</v>
      </c>
      <c r="H7036">
        <v>852</v>
      </c>
      <c r="I7036">
        <v>852</v>
      </c>
      <c r="J7036">
        <v>852</v>
      </c>
      <c r="K7036">
        <f t="shared" si="545"/>
        <v>0</v>
      </c>
      <c r="L7036">
        <f t="shared" si="546"/>
        <v>0</v>
      </c>
      <c r="M7036">
        <f t="shared" si="547"/>
        <v>0</v>
      </c>
      <c r="N7036">
        <f t="shared" si="548"/>
        <v>0</v>
      </c>
      <c r="O7036">
        <f t="shared" si="549"/>
        <v>0</v>
      </c>
    </row>
    <row r="7037" spans="1:15" x14ac:dyDescent="0.3">
      <c r="A7037" t="s">
        <v>10373</v>
      </c>
      <c r="B7037">
        <v>2</v>
      </c>
      <c r="C7037" t="s">
        <v>53</v>
      </c>
      <c r="D7037" t="s">
        <v>10423</v>
      </c>
      <c r="E7037" t="s">
        <v>10424</v>
      </c>
      <c r="F7037">
        <v>0</v>
      </c>
      <c r="G7037">
        <v>579</v>
      </c>
      <c r="H7037">
        <v>512</v>
      </c>
      <c r="I7037">
        <v>512</v>
      </c>
      <c r="J7037">
        <v>512</v>
      </c>
      <c r="K7037">
        <f t="shared" si="545"/>
        <v>0</v>
      </c>
      <c r="L7037">
        <f t="shared" si="546"/>
        <v>0</v>
      </c>
      <c r="M7037">
        <f t="shared" si="547"/>
        <v>0</v>
      </c>
      <c r="N7037">
        <f t="shared" si="548"/>
        <v>0</v>
      </c>
      <c r="O7037">
        <f t="shared" si="549"/>
        <v>0</v>
      </c>
    </row>
    <row r="7038" spans="1:15" x14ac:dyDescent="0.3">
      <c r="A7038" t="s">
        <v>10373</v>
      </c>
      <c r="B7038">
        <v>2</v>
      </c>
      <c r="C7038" t="s">
        <v>50</v>
      </c>
      <c r="D7038" t="s">
        <v>1706</v>
      </c>
      <c r="E7038" t="s">
        <v>10425</v>
      </c>
      <c r="F7038">
        <v>2</v>
      </c>
      <c r="G7038">
        <v>475</v>
      </c>
      <c r="H7038">
        <v>525</v>
      </c>
      <c r="I7038">
        <v>525</v>
      </c>
      <c r="J7038">
        <v>525</v>
      </c>
      <c r="K7038">
        <f t="shared" si="545"/>
        <v>0</v>
      </c>
      <c r="L7038">
        <f t="shared" si="546"/>
        <v>0</v>
      </c>
      <c r="M7038">
        <f t="shared" si="547"/>
        <v>0</v>
      </c>
      <c r="N7038">
        <f t="shared" si="548"/>
        <v>0</v>
      </c>
      <c r="O7038">
        <f t="shared" si="549"/>
        <v>0</v>
      </c>
    </row>
    <row r="7039" spans="1:15" x14ac:dyDescent="0.3">
      <c r="A7039" t="s">
        <v>10373</v>
      </c>
      <c r="B7039">
        <v>2</v>
      </c>
      <c r="C7039" t="s">
        <v>56</v>
      </c>
      <c r="D7039" t="s">
        <v>10426</v>
      </c>
      <c r="E7039" t="s">
        <v>8489</v>
      </c>
      <c r="F7039">
        <v>1</v>
      </c>
      <c r="G7039">
        <v>411</v>
      </c>
      <c r="H7039">
        <v>413</v>
      </c>
      <c r="I7039">
        <v>413</v>
      </c>
      <c r="J7039">
        <v>413</v>
      </c>
      <c r="K7039">
        <f t="shared" si="545"/>
        <v>0</v>
      </c>
      <c r="L7039">
        <f t="shared" si="546"/>
        <v>0</v>
      </c>
      <c r="M7039">
        <f t="shared" si="547"/>
        <v>0</v>
      </c>
      <c r="N7039">
        <f t="shared" si="548"/>
        <v>0</v>
      </c>
      <c r="O7039">
        <f t="shared" si="549"/>
        <v>0</v>
      </c>
    </row>
    <row r="7040" spans="1:15" x14ac:dyDescent="0.3">
      <c r="A7040" t="s">
        <v>10373</v>
      </c>
      <c r="B7040">
        <v>2</v>
      </c>
      <c r="C7040" t="s">
        <v>35</v>
      </c>
      <c r="D7040" t="s">
        <v>10427</v>
      </c>
      <c r="E7040" t="s">
        <v>10428</v>
      </c>
      <c r="F7040">
        <v>0</v>
      </c>
      <c r="G7040">
        <v>383</v>
      </c>
      <c r="H7040">
        <v>409</v>
      </c>
      <c r="I7040">
        <v>409</v>
      </c>
      <c r="J7040">
        <v>409</v>
      </c>
      <c r="K7040">
        <f t="shared" si="545"/>
        <v>0</v>
      </c>
      <c r="L7040">
        <f t="shared" si="546"/>
        <v>0</v>
      </c>
      <c r="M7040">
        <f t="shared" si="547"/>
        <v>0</v>
      </c>
      <c r="N7040">
        <f t="shared" si="548"/>
        <v>0</v>
      </c>
      <c r="O7040">
        <f t="shared" si="549"/>
        <v>0</v>
      </c>
    </row>
    <row r="7041" spans="1:15" x14ac:dyDescent="0.3">
      <c r="A7041" t="s">
        <v>10373</v>
      </c>
      <c r="B7041">
        <v>2</v>
      </c>
      <c r="C7041" t="s">
        <v>317</v>
      </c>
      <c r="D7041" t="s">
        <v>1134</v>
      </c>
      <c r="E7041" t="s">
        <v>10429</v>
      </c>
      <c r="F7041">
        <v>4</v>
      </c>
      <c r="G7041">
        <v>296</v>
      </c>
      <c r="H7041">
        <v>301</v>
      </c>
      <c r="I7041">
        <v>301</v>
      </c>
      <c r="J7041">
        <v>301</v>
      </c>
      <c r="K7041">
        <f t="shared" si="545"/>
        <v>0</v>
      </c>
      <c r="L7041">
        <f t="shared" si="546"/>
        <v>0</v>
      </c>
      <c r="M7041">
        <f t="shared" si="547"/>
        <v>0</v>
      </c>
      <c r="N7041">
        <f t="shared" si="548"/>
        <v>0</v>
      </c>
      <c r="O7041">
        <f t="shared" si="549"/>
        <v>0</v>
      </c>
    </row>
    <row r="7042" spans="1:15" x14ac:dyDescent="0.3">
      <c r="A7042" t="s">
        <v>10373</v>
      </c>
      <c r="B7042">
        <v>2</v>
      </c>
      <c r="C7042" t="s">
        <v>32</v>
      </c>
      <c r="D7042" t="s">
        <v>5265</v>
      </c>
      <c r="E7042" t="s">
        <v>10430</v>
      </c>
      <c r="F7042">
        <v>3</v>
      </c>
      <c r="G7042">
        <v>286</v>
      </c>
      <c r="H7042">
        <v>321</v>
      </c>
      <c r="I7042">
        <v>321</v>
      </c>
      <c r="J7042">
        <v>321</v>
      </c>
      <c r="K7042">
        <f t="shared" si="545"/>
        <v>0</v>
      </c>
      <c r="L7042">
        <f t="shared" si="546"/>
        <v>0</v>
      </c>
      <c r="M7042">
        <f t="shared" si="547"/>
        <v>0</v>
      </c>
      <c r="N7042">
        <f t="shared" si="548"/>
        <v>0</v>
      </c>
      <c r="O7042">
        <f t="shared" si="549"/>
        <v>0</v>
      </c>
    </row>
    <row r="7043" spans="1:15" x14ac:dyDescent="0.3">
      <c r="A7043" t="s">
        <v>10373</v>
      </c>
      <c r="B7043">
        <v>2</v>
      </c>
      <c r="C7043" t="s">
        <v>29</v>
      </c>
      <c r="D7043" t="s">
        <v>10431</v>
      </c>
      <c r="E7043" t="s">
        <v>6000</v>
      </c>
      <c r="F7043">
        <v>1</v>
      </c>
      <c r="G7043">
        <v>242</v>
      </c>
      <c r="H7043">
        <v>283</v>
      </c>
      <c r="I7043">
        <v>283</v>
      </c>
      <c r="J7043">
        <v>283</v>
      </c>
      <c r="K7043">
        <f t="shared" si="545"/>
        <v>0</v>
      </c>
      <c r="L7043">
        <f t="shared" si="546"/>
        <v>0</v>
      </c>
      <c r="M7043">
        <f t="shared" si="547"/>
        <v>0</v>
      </c>
      <c r="N7043">
        <f t="shared" si="548"/>
        <v>0</v>
      </c>
      <c r="O7043">
        <f t="shared" si="549"/>
        <v>0</v>
      </c>
    </row>
    <row r="7044" spans="1:15" x14ac:dyDescent="0.3">
      <c r="A7044" t="s">
        <v>10373</v>
      </c>
      <c r="B7044">
        <v>2</v>
      </c>
      <c r="C7044" t="s">
        <v>351</v>
      </c>
      <c r="D7044" t="s">
        <v>155</v>
      </c>
      <c r="E7044" t="s">
        <v>6399</v>
      </c>
      <c r="F7044">
        <v>1</v>
      </c>
      <c r="G7044">
        <v>218</v>
      </c>
      <c r="H7044">
        <v>218</v>
      </c>
      <c r="I7044">
        <v>218</v>
      </c>
      <c r="J7044">
        <v>218</v>
      </c>
      <c r="K7044">
        <f t="shared" ref="K7044:K7107" si="550">IF(AND($A7044=$D$1,$B7044=$E$1),F7044,0)</f>
        <v>0</v>
      </c>
      <c r="L7044">
        <f t="shared" ref="L7044:L7107" si="551">IF(AND($A7044=$D$1,$B7044=$E$1),G7044,0)</f>
        <v>0</v>
      </c>
      <c r="M7044">
        <f t="shared" ref="M7044:M7107" si="552">IF(AND($A7044=$D$1,$B7044=$E$1),H7044,0)</f>
        <v>0</v>
      </c>
      <c r="N7044">
        <f t="shared" ref="N7044:N7107" si="553">IF(AND($A7044=$D$1,$B7044=$E$1),I7044,0)</f>
        <v>0</v>
      </c>
      <c r="O7044">
        <f t="shared" ref="O7044:O7107" si="554">IF(AND($A7044=$D$1,$B7044=$E$1),J7044,0)</f>
        <v>0</v>
      </c>
    </row>
    <row r="7045" spans="1:15" x14ac:dyDescent="0.3">
      <c r="A7045" t="s">
        <v>10373</v>
      </c>
      <c r="B7045">
        <v>2</v>
      </c>
      <c r="C7045" t="s">
        <v>59</v>
      </c>
      <c r="D7045" t="s">
        <v>10432</v>
      </c>
      <c r="E7045" t="s">
        <v>10433</v>
      </c>
      <c r="F7045">
        <v>2</v>
      </c>
      <c r="G7045">
        <v>203</v>
      </c>
      <c r="H7045">
        <v>203</v>
      </c>
      <c r="I7045">
        <v>203</v>
      </c>
      <c r="J7045">
        <v>203</v>
      </c>
      <c r="K7045">
        <f t="shared" si="550"/>
        <v>0</v>
      </c>
      <c r="L7045">
        <f t="shared" si="551"/>
        <v>0</v>
      </c>
      <c r="M7045">
        <f t="shared" si="552"/>
        <v>0</v>
      </c>
      <c r="N7045">
        <f t="shared" si="553"/>
        <v>0</v>
      </c>
      <c r="O7045">
        <f t="shared" si="554"/>
        <v>0</v>
      </c>
    </row>
    <row r="7046" spans="1:15" x14ac:dyDescent="0.3">
      <c r="A7046" t="s">
        <v>10373</v>
      </c>
      <c r="B7046">
        <v>2</v>
      </c>
      <c r="C7046" t="s">
        <v>38</v>
      </c>
      <c r="D7046" t="s">
        <v>10434</v>
      </c>
      <c r="E7046" t="s">
        <v>10435</v>
      </c>
      <c r="F7046">
        <v>0</v>
      </c>
      <c r="G7046">
        <v>181</v>
      </c>
      <c r="H7046">
        <v>208</v>
      </c>
      <c r="I7046">
        <v>208</v>
      </c>
      <c r="J7046">
        <v>208</v>
      </c>
      <c r="K7046">
        <f t="shared" si="550"/>
        <v>0</v>
      </c>
      <c r="L7046">
        <f t="shared" si="551"/>
        <v>0</v>
      </c>
      <c r="M7046">
        <f t="shared" si="552"/>
        <v>0</v>
      </c>
      <c r="N7046">
        <f t="shared" si="553"/>
        <v>0</v>
      </c>
      <c r="O7046">
        <f t="shared" si="554"/>
        <v>0</v>
      </c>
    </row>
    <row r="7047" spans="1:15" x14ac:dyDescent="0.3">
      <c r="A7047" t="s">
        <v>10373</v>
      </c>
      <c r="B7047">
        <v>2</v>
      </c>
      <c r="C7047" t="s">
        <v>71</v>
      </c>
      <c r="D7047" t="s">
        <v>1620</v>
      </c>
      <c r="E7047" t="s">
        <v>10436</v>
      </c>
      <c r="F7047">
        <v>0</v>
      </c>
      <c r="G7047">
        <v>160</v>
      </c>
      <c r="H7047">
        <v>155</v>
      </c>
      <c r="I7047">
        <v>155</v>
      </c>
      <c r="J7047">
        <v>155</v>
      </c>
      <c r="K7047">
        <f t="shared" si="550"/>
        <v>0</v>
      </c>
      <c r="L7047">
        <f t="shared" si="551"/>
        <v>0</v>
      </c>
      <c r="M7047">
        <f t="shared" si="552"/>
        <v>0</v>
      </c>
      <c r="N7047">
        <f t="shared" si="553"/>
        <v>0</v>
      </c>
      <c r="O7047">
        <f t="shared" si="554"/>
        <v>0</v>
      </c>
    </row>
    <row r="7048" spans="1:15" x14ac:dyDescent="0.3">
      <c r="A7048" t="s">
        <v>10373</v>
      </c>
      <c r="B7048">
        <v>2</v>
      </c>
      <c r="C7048" t="s">
        <v>44</v>
      </c>
      <c r="D7048" t="s">
        <v>2648</v>
      </c>
      <c r="E7048" t="s">
        <v>10437</v>
      </c>
      <c r="F7048">
        <v>0</v>
      </c>
      <c r="G7048">
        <v>158</v>
      </c>
      <c r="H7048">
        <v>160</v>
      </c>
      <c r="I7048">
        <v>160</v>
      </c>
      <c r="J7048">
        <v>160</v>
      </c>
      <c r="K7048">
        <f t="shared" si="550"/>
        <v>0</v>
      </c>
      <c r="L7048">
        <f t="shared" si="551"/>
        <v>0</v>
      </c>
      <c r="M7048">
        <f t="shared" si="552"/>
        <v>0</v>
      </c>
      <c r="N7048">
        <f t="shared" si="553"/>
        <v>0</v>
      </c>
      <c r="O7048">
        <f t="shared" si="554"/>
        <v>0</v>
      </c>
    </row>
    <row r="7049" spans="1:15" x14ac:dyDescent="0.3">
      <c r="A7049" t="s">
        <v>10373</v>
      </c>
      <c r="B7049">
        <v>2</v>
      </c>
      <c r="C7049" t="s">
        <v>2291</v>
      </c>
      <c r="D7049" t="s">
        <v>10438</v>
      </c>
      <c r="E7049" t="s">
        <v>10439</v>
      </c>
      <c r="F7049">
        <v>1</v>
      </c>
      <c r="G7049">
        <v>141</v>
      </c>
      <c r="H7049">
        <v>154</v>
      </c>
      <c r="I7049">
        <v>154</v>
      </c>
      <c r="J7049">
        <v>154</v>
      </c>
      <c r="K7049">
        <f t="shared" si="550"/>
        <v>0</v>
      </c>
      <c r="L7049">
        <f t="shared" si="551"/>
        <v>0</v>
      </c>
      <c r="M7049">
        <f t="shared" si="552"/>
        <v>0</v>
      </c>
      <c r="N7049">
        <f t="shared" si="553"/>
        <v>0</v>
      </c>
      <c r="O7049">
        <f t="shared" si="554"/>
        <v>0</v>
      </c>
    </row>
    <row r="7050" spans="1:15" x14ac:dyDescent="0.3">
      <c r="A7050" t="s">
        <v>10373</v>
      </c>
      <c r="B7050">
        <v>2</v>
      </c>
      <c r="C7050" t="s">
        <v>89</v>
      </c>
      <c r="D7050" t="s">
        <v>10440</v>
      </c>
      <c r="E7050" t="s">
        <v>10441</v>
      </c>
      <c r="F7050">
        <v>0</v>
      </c>
      <c r="G7050">
        <v>130</v>
      </c>
      <c r="H7050">
        <v>142</v>
      </c>
      <c r="I7050">
        <v>142</v>
      </c>
      <c r="J7050">
        <v>142</v>
      </c>
      <c r="K7050">
        <f t="shared" si="550"/>
        <v>0</v>
      </c>
      <c r="L7050">
        <f t="shared" si="551"/>
        <v>0</v>
      </c>
      <c r="M7050">
        <f t="shared" si="552"/>
        <v>0</v>
      </c>
      <c r="N7050">
        <f t="shared" si="553"/>
        <v>0</v>
      </c>
      <c r="O7050">
        <f t="shared" si="554"/>
        <v>0</v>
      </c>
    </row>
    <row r="7051" spans="1:15" x14ac:dyDescent="0.3">
      <c r="A7051" t="s">
        <v>10373</v>
      </c>
      <c r="B7051">
        <v>2</v>
      </c>
      <c r="C7051" t="s">
        <v>80</v>
      </c>
      <c r="D7051" t="s">
        <v>3513</v>
      </c>
      <c r="E7051" t="s">
        <v>7137</v>
      </c>
      <c r="F7051">
        <v>0</v>
      </c>
      <c r="G7051">
        <v>130</v>
      </c>
      <c r="H7051">
        <v>136</v>
      </c>
      <c r="I7051">
        <v>136</v>
      </c>
      <c r="J7051">
        <v>136</v>
      </c>
      <c r="K7051">
        <f t="shared" si="550"/>
        <v>0</v>
      </c>
      <c r="L7051">
        <f t="shared" si="551"/>
        <v>0</v>
      </c>
      <c r="M7051">
        <f t="shared" si="552"/>
        <v>0</v>
      </c>
      <c r="N7051">
        <f t="shared" si="553"/>
        <v>0</v>
      </c>
      <c r="O7051">
        <f t="shared" si="554"/>
        <v>0</v>
      </c>
    </row>
    <row r="7052" spans="1:15" x14ac:dyDescent="0.3">
      <c r="A7052" t="s">
        <v>10373</v>
      </c>
      <c r="B7052">
        <v>2</v>
      </c>
      <c r="C7052" t="s">
        <v>260</v>
      </c>
      <c r="D7052" t="s">
        <v>10442</v>
      </c>
      <c r="E7052" t="s">
        <v>10443</v>
      </c>
      <c r="F7052">
        <v>0</v>
      </c>
      <c r="G7052">
        <v>122</v>
      </c>
      <c r="H7052">
        <v>125</v>
      </c>
      <c r="I7052">
        <v>125</v>
      </c>
      <c r="J7052">
        <v>125</v>
      </c>
      <c r="K7052">
        <f t="shared" si="550"/>
        <v>0</v>
      </c>
      <c r="L7052">
        <f t="shared" si="551"/>
        <v>0</v>
      </c>
      <c r="M7052">
        <f t="shared" si="552"/>
        <v>0</v>
      </c>
      <c r="N7052">
        <f t="shared" si="553"/>
        <v>0</v>
      </c>
      <c r="O7052">
        <f t="shared" si="554"/>
        <v>0</v>
      </c>
    </row>
    <row r="7053" spans="1:15" x14ac:dyDescent="0.3">
      <c r="A7053" t="s">
        <v>10373</v>
      </c>
      <c r="B7053">
        <v>2</v>
      </c>
      <c r="C7053" t="s">
        <v>336</v>
      </c>
      <c r="D7053" t="s">
        <v>10444</v>
      </c>
      <c r="E7053" t="s">
        <v>10445</v>
      </c>
      <c r="F7053">
        <v>0</v>
      </c>
      <c r="G7053">
        <v>112</v>
      </c>
      <c r="H7053">
        <v>127</v>
      </c>
      <c r="I7053">
        <v>127</v>
      </c>
      <c r="J7053">
        <v>127</v>
      </c>
      <c r="K7053">
        <f t="shared" si="550"/>
        <v>0</v>
      </c>
      <c r="L7053">
        <f t="shared" si="551"/>
        <v>0</v>
      </c>
      <c r="M7053">
        <f t="shared" si="552"/>
        <v>0</v>
      </c>
      <c r="N7053">
        <f t="shared" si="553"/>
        <v>0</v>
      </c>
      <c r="O7053">
        <f t="shared" si="554"/>
        <v>0</v>
      </c>
    </row>
    <row r="7054" spans="1:15" x14ac:dyDescent="0.3">
      <c r="A7054" t="s">
        <v>10373</v>
      </c>
      <c r="B7054">
        <v>2</v>
      </c>
      <c r="C7054" t="s">
        <v>41</v>
      </c>
      <c r="D7054" t="s">
        <v>1647</v>
      </c>
      <c r="E7054" t="s">
        <v>10446</v>
      </c>
      <c r="F7054">
        <v>0</v>
      </c>
      <c r="G7054">
        <v>89</v>
      </c>
      <c r="H7054">
        <v>91</v>
      </c>
      <c r="I7054">
        <v>91</v>
      </c>
      <c r="J7054">
        <v>91</v>
      </c>
      <c r="K7054">
        <f t="shared" si="550"/>
        <v>0</v>
      </c>
      <c r="L7054">
        <f t="shared" si="551"/>
        <v>0</v>
      </c>
      <c r="M7054">
        <f t="shared" si="552"/>
        <v>0</v>
      </c>
      <c r="N7054">
        <f t="shared" si="553"/>
        <v>0</v>
      </c>
      <c r="O7054">
        <f t="shared" si="554"/>
        <v>0</v>
      </c>
    </row>
    <row r="7055" spans="1:15" x14ac:dyDescent="0.3">
      <c r="A7055" t="s">
        <v>10373</v>
      </c>
      <c r="B7055">
        <v>2</v>
      </c>
      <c r="C7055" t="s">
        <v>77</v>
      </c>
      <c r="D7055" t="s">
        <v>6795</v>
      </c>
      <c r="E7055" t="s">
        <v>10447</v>
      </c>
      <c r="F7055">
        <v>0</v>
      </c>
      <c r="G7055">
        <v>74</v>
      </c>
      <c r="H7055">
        <v>64</v>
      </c>
      <c r="I7055">
        <v>64</v>
      </c>
      <c r="J7055">
        <v>64</v>
      </c>
      <c r="K7055">
        <f t="shared" si="550"/>
        <v>0</v>
      </c>
      <c r="L7055">
        <f t="shared" si="551"/>
        <v>0</v>
      </c>
      <c r="M7055">
        <f t="shared" si="552"/>
        <v>0</v>
      </c>
      <c r="N7055">
        <f t="shared" si="553"/>
        <v>0</v>
      </c>
      <c r="O7055">
        <f t="shared" si="554"/>
        <v>0</v>
      </c>
    </row>
    <row r="7056" spans="1:15" x14ac:dyDescent="0.3">
      <c r="A7056" t="s">
        <v>10373</v>
      </c>
      <c r="B7056">
        <v>2</v>
      </c>
      <c r="C7056" t="s">
        <v>68</v>
      </c>
      <c r="D7056" t="s">
        <v>10448</v>
      </c>
      <c r="E7056" t="s">
        <v>10449</v>
      </c>
      <c r="F7056">
        <v>0</v>
      </c>
      <c r="G7056">
        <v>72</v>
      </c>
      <c r="H7056">
        <v>77</v>
      </c>
      <c r="I7056">
        <v>77</v>
      </c>
      <c r="J7056">
        <v>77</v>
      </c>
      <c r="K7056">
        <f t="shared" si="550"/>
        <v>0</v>
      </c>
      <c r="L7056">
        <f t="shared" si="551"/>
        <v>0</v>
      </c>
      <c r="M7056">
        <f t="shared" si="552"/>
        <v>0</v>
      </c>
      <c r="N7056">
        <f t="shared" si="553"/>
        <v>0</v>
      </c>
      <c r="O7056">
        <f t="shared" si="554"/>
        <v>0</v>
      </c>
    </row>
    <row r="7057" spans="1:15" x14ac:dyDescent="0.3">
      <c r="A7057" t="s">
        <v>10373</v>
      </c>
      <c r="B7057">
        <v>2</v>
      </c>
      <c r="C7057" t="s">
        <v>127</v>
      </c>
      <c r="D7057" t="s">
        <v>10450</v>
      </c>
      <c r="E7057" t="s">
        <v>10451</v>
      </c>
      <c r="F7057">
        <v>0</v>
      </c>
      <c r="G7057">
        <v>69</v>
      </c>
      <c r="H7057">
        <v>73</v>
      </c>
      <c r="I7057">
        <v>73</v>
      </c>
      <c r="J7057">
        <v>73</v>
      </c>
      <c r="K7057">
        <f t="shared" si="550"/>
        <v>0</v>
      </c>
      <c r="L7057">
        <f t="shared" si="551"/>
        <v>0</v>
      </c>
      <c r="M7057">
        <f t="shared" si="552"/>
        <v>0</v>
      </c>
      <c r="N7057">
        <f t="shared" si="553"/>
        <v>0</v>
      </c>
      <c r="O7057">
        <f t="shared" si="554"/>
        <v>0</v>
      </c>
    </row>
    <row r="7058" spans="1:15" x14ac:dyDescent="0.3">
      <c r="A7058" t="s">
        <v>10373</v>
      </c>
      <c r="B7058">
        <v>2</v>
      </c>
      <c r="C7058" t="s">
        <v>2810</v>
      </c>
      <c r="D7058" t="s">
        <v>754</v>
      </c>
      <c r="E7058" t="s">
        <v>10452</v>
      </c>
      <c r="F7058">
        <v>0</v>
      </c>
      <c r="G7058">
        <v>48</v>
      </c>
      <c r="H7058">
        <v>46</v>
      </c>
      <c r="I7058">
        <v>46</v>
      </c>
      <c r="J7058">
        <v>46</v>
      </c>
      <c r="K7058">
        <f t="shared" si="550"/>
        <v>0</v>
      </c>
      <c r="L7058">
        <f t="shared" si="551"/>
        <v>0</v>
      </c>
      <c r="M7058">
        <f t="shared" si="552"/>
        <v>0</v>
      </c>
      <c r="N7058">
        <f t="shared" si="553"/>
        <v>0</v>
      </c>
      <c r="O7058">
        <f t="shared" si="554"/>
        <v>0</v>
      </c>
    </row>
    <row r="7059" spans="1:15" x14ac:dyDescent="0.3">
      <c r="A7059" t="s">
        <v>10373</v>
      </c>
      <c r="B7059">
        <v>3</v>
      </c>
      <c r="C7059" t="s">
        <v>11</v>
      </c>
      <c r="D7059" t="s">
        <v>10453</v>
      </c>
      <c r="E7059" t="s">
        <v>10454</v>
      </c>
      <c r="F7059">
        <v>378</v>
      </c>
      <c r="G7059">
        <v>39631</v>
      </c>
      <c r="H7059">
        <v>39744</v>
      </c>
      <c r="I7059">
        <v>39744</v>
      </c>
      <c r="J7059">
        <v>39744</v>
      </c>
      <c r="K7059">
        <f t="shared" si="550"/>
        <v>0</v>
      </c>
      <c r="L7059">
        <f t="shared" si="551"/>
        <v>0</v>
      </c>
      <c r="M7059">
        <f t="shared" si="552"/>
        <v>0</v>
      </c>
      <c r="N7059">
        <f t="shared" si="553"/>
        <v>0</v>
      </c>
      <c r="O7059">
        <f t="shared" si="554"/>
        <v>0</v>
      </c>
    </row>
    <row r="7060" spans="1:15" x14ac:dyDescent="0.3">
      <c r="A7060" t="s">
        <v>10373</v>
      </c>
      <c r="B7060">
        <v>3</v>
      </c>
      <c r="C7060" t="s">
        <v>17</v>
      </c>
      <c r="D7060" t="s">
        <v>997</v>
      </c>
      <c r="E7060" t="s">
        <v>10455</v>
      </c>
      <c r="F7060">
        <v>118</v>
      </c>
      <c r="G7060">
        <v>26321</v>
      </c>
      <c r="H7060">
        <v>28914</v>
      </c>
      <c r="I7060">
        <v>28914</v>
      </c>
      <c r="J7060">
        <v>28914</v>
      </c>
      <c r="K7060">
        <f t="shared" si="550"/>
        <v>0</v>
      </c>
      <c r="L7060">
        <f t="shared" si="551"/>
        <v>0</v>
      </c>
      <c r="M7060">
        <f t="shared" si="552"/>
        <v>0</v>
      </c>
      <c r="N7060">
        <f t="shared" si="553"/>
        <v>0</v>
      </c>
      <c r="O7060">
        <f t="shared" si="554"/>
        <v>0</v>
      </c>
    </row>
    <row r="7061" spans="1:15" x14ac:dyDescent="0.3">
      <c r="A7061" t="s">
        <v>10373</v>
      </c>
      <c r="B7061">
        <v>3</v>
      </c>
      <c r="C7061" t="s">
        <v>14</v>
      </c>
      <c r="D7061" t="s">
        <v>10456</v>
      </c>
      <c r="E7061" t="s">
        <v>10457</v>
      </c>
      <c r="F7061">
        <v>65</v>
      </c>
      <c r="G7061">
        <v>9653</v>
      </c>
      <c r="H7061">
        <v>12639</v>
      </c>
      <c r="I7061">
        <v>12639</v>
      </c>
      <c r="J7061">
        <v>12639</v>
      </c>
      <c r="K7061">
        <f t="shared" si="550"/>
        <v>0</v>
      </c>
      <c r="L7061">
        <f t="shared" si="551"/>
        <v>0</v>
      </c>
      <c r="M7061">
        <f t="shared" si="552"/>
        <v>0</v>
      </c>
      <c r="N7061">
        <f t="shared" si="553"/>
        <v>0</v>
      </c>
      <c r="O7061">
        <f t="shared" si="554"/>
        <v>0</v>
      </c>
    </row>
    <row r="7062" spans="1:15" x14ac:dyDescent="0.3">
      <c r="A7062" t="s">
        <v>10373</v>
      </c>
      <c r="B7062">
        <v>3</v>
      </c>
      <c r="C7062" t="s">
        <v>20</v>
      </c>
      <c r="D7062" t="s">
        <v>10458</v>
      </c>
      <c r="E7062" t="s">
        <v>10459</v>
      </c>
      <c r="F7062">
        <v>29</v>
      </c>
      <c r="G7062">
        <v>2863</v>
      </c>
      <c r="H7062">
        <v>3141</v>
      </c>
      <c r="I7062">
        <v>3141</v>
      </c>
      <c r="J7062">
        <v>3141</v>
      </c>
      <c r="K7062">
        <f t="shared" si="550"/>
        <v>0</v>
      </c>
      <c r="L7062">
        <f t="shared" si="551"/>
        <v>0</v>
      </c>
      <c r="M7062">
        <f t="shared" si="552"/>
        <v>0</v>
      </c>
      <c r="N7062">
        <f t="shared" si="553"/>
        <v>0</v>
      </c>
      <c r="O7062">
        <f t="shared" si="554"/>
        <v>0</v>
      </c>
    </row>
    <row r="7063" spans="1:15" x14ac:dyDescent="0.3">
      <c r="A7063" t="s">
        <v>10373</v>
      </c>
      <c r="B7063">
        <v>3</v>
      </c>
      <c r="C7063" t="s">
        <v>50</v>
      </c>
      <c r="D7063" t="s">
        <v>4327</v>
      </c>
      <c r="E7063" t="s">
        <v>10460</v>
      </c>
      <c r="F7063">
        <v>15</v>
      </c>
      <c r="G7063">
        <v>2255</v>
      </c>
      <c r="H7063">
        <v>2336</v>
      </c>
      <c r="I7063">
        <v>2336</v>
      </c>
      <c r="J7063">
        <v>2336</v>
      </c>
      <c r="K7063">
        <f t="shared" si="550"/>
        <v>0</v>
      </c>
      <c r="L7063">
        <f t="shared" si="551"/>
        <v>0</v>
      </c>
      <c r="M7063">
        <f t="shared" si="552"/>
        <v>0</v>
      </c>
      <c r="N7063">
        <f t="shared" si="553"/>
        <v>0</v>
      </c>
      <c r="O7063">
        <f t="shared" si="554"/>
        <v>0</v>
      </c>
    </row>
    <row r="7064" spans="1:15" x14ac:dyDescent="0.3">
      <c r="A7064" t="s">
        <v>10373</v>
      </c>
      <c r="B7064">
        <v>3</v>
      </c>
      <c r="C7064" t="s">
        <v>26</v>
      </c>
      <c r="D7064" t="s">
        <v>10461</v>
      </c>
      <c r="E7064" t="s">
        <v>10462</v>
      </c>
      <c r="F7064">
        <v>7</v>
      </c>
      <c r="G7064">
        <v>732</v>
      </c>
      <c r="H7064">
        <v>927</v>
      </c>
      <c r="I7064">
        <v>927</v>
      </c>
      <c r="J7064">
        <v>927</v>
      </c>
      <c r="K7064">
        <f t="shared" si="550"/>
        <v>0</v>
      </c>
      <c r="L7064">
        <f t="shared" si="551"/>
        <v>0</v>
      </c>
      <c r="M7064">
        <f t="shared" si="552"/>
        <v>0</v>
      </c>
      <c r="N7064">
        <f t="shared" si="553"/>
        <v>0</v>
      </c>
      <c r="O7064">
        <f t="shared" si="554"/>
        <v>0</v>
      </c>
    </row>
    <row r="7065" spans="1:15" x14ac:dyDescent="0.3">
      <c r="A7065" t="s">
        <v>10373</v>
      </c>
      <c r="B7065">
        <v>3</v>
      </c>
      <c r="C7065" t="s">
        <v>23</v>
      </c>
      <c r="D7065" t="s">
        <v>1368</v>
      </c>
      <c r="E7065" t="s">
        <v>10463</v>
      </c>
      <c r="F7065">
        <v>2</v>
      </c>
      <c r="G7065">
        <v>511</v>
      </c>
      <c r="H7065">
        <v>566</v>
      </c>
      <c r="I7065">
        <v>566</v>
      </c>
      <c r="J7065">
        <v>566</v>
      </c>
      <c r="K7065">
        <f t="shared" si="550"/>
        <v>0</v>
      </c>
      <c r="L7065">
        <f t="shared" si="551"/>
        <v>0</v>
      </c>
      <c r="M7065">
        <f t="shared" si="552"/>
        <v>0</v>
      </c>
      <c r="N7065">
        <f t="shared" si="553"/>
        <v>0</v>
      </c>
      <c r="O7065">
        <f t="shared" si="554"/>
        <v>0</v>
      </c>
    </row>
    <row r="7066" spans="1:15" x14ac:dyDescent="0.3">
      <c r="A7066" t="s">
        <v>10373</v>
      </c>
      <c r="B7066">
        <v>3</v>
      </c>
      <c r="C7066" t="s">
        <v>53</v>
      </c>
      <c r="D7066" t="s">
        <v>9800</v>
      </c>
      <c r="E7066" t="s">
        <v>10464</v>
      </c>
      <c r="F7066">
        <v>2</v>
      </c>
      <c r="G7066">
        <v>476</v>
      </c>
      <c r="H7066">
        <v>491</v>
      </c>
      <c r="I7066">
        <v>491</v>
      </c>
      <c r="J7066">
        <v>491</v>
      </c>
      <c r="K7066">
        <f t="shared" si="550"/>
        <v>0</v>
      </c>
      <c r="L7066">
        <f t="shared" si="551"/>
        <v>0</v>
      </c>
      <c r="M7066">
        <f t="shared" si="552"/>
        <v>0</v>
      </c>
      <c r="N7066">
        <f t="shared" si="553"/>
        <v>0</v>
      </c>
      <c r="O7066">
        <f t="shared" si="554"/>
        <v>0</v>
      </c>
    </row>
    <row r="7067" spans="1:15" x14ac:dyDescent="0.3">
      <c r="A7067" t="s">
        <v>10373</v>
      </c>
      <c r="B7067">
        <v>3</v>
      </c>
      <c r="C7067" t="s">
        <v>68</v>
      </c>
      <c r="D7067" t="s">
        <v>9247</v>
      </c>
      <c r="E7067" t="s">
        <v>10465</v>
      </c>
      <c r="F7067">
        <v>1</v>
      </c>
      <c r="G7067">
        <v>405</v>
      </c>
      <c r="H7067">
        <v>422</v>
      </c>
      <c r="I7067">
        <v>422</v>
      </c>
      <c r="J7067">
        <v>422</v>
      </c>
      <c r="K7067">
        <f t="shared" si="550"/>
        <v>0</v>
      </c>
      <c r="L7067">
        <f t="shared" si="551"/>
        <v>0</v>
      </c>
      <c r="M7067">
        <f t="shared" si="552"/>
        <v>0</v>
      </c>
      <c r="N7067">
        <f t="shared" si="553"/>
        <v>0</v>
      </c>
      <c r="O7067">
        <f t="shared" si="554"/>
        <v>0</v>
      </c>
    </row>
    <row r="7068" spans="1:15" x14ac:dyDescent="0.3">
      <c r="A7068" t="s">
        <v>10373</v>
      </c>
      <c r="B7068">
        <v>3</v>
      </c>
      <c r="C7068" t="s">
        <v>35</v>
      </c>
      <c r="D7068" t="s">
        <v>3268</v>
      </c>
      <c r="E7068" t="s">
        <v>10466</v>
      </c>
      <c r="F7068">
        <v>2</v>
      </c>
      <c r="G7068">
        <v>336</v>
      </c>
      <c r="H7068">
        <v>369</v>
      </c>
      <c r="I7068">
        <v>369</v>
      </c>
      <c r="J7068">
        <v>369</v>
      </c>
      <c r="K7068">
        <f t="shared" si="550"/>
        <v>0</v>
      </c>
      <c r="L7068">
        <f t="shared" si="551"/>
        <v>0</v>
      </c>
      <c r="M7068">
        <f t="shared" si="552"/>
        <v>0</v>
      </c>
      <c r="N7068">
        <f t="shared" si="553"/>
        <v>0</v>
      </c>
      <c r="O7068">
        <f t="shared" si="554"/>
        <v>0</v>
      </c>
    </row>
    <row r="7069" spans="1:15" x14ac:dyDescent="0.3">
      <c r="A7069" t="s">
        <v>10373</v>
      </c>
      <c r="B7069">
        <v>3</v>
      </c>
      <c r="C7069" t="s">
        <v>351</v>
      </c>
      <c r="D7069" t="s">
        <v>10467</v>
      </c>
      <c r="E7069" t="s">
        <v>9729</v>
      </c>
      <c r="F7069">
        <v>12</v>
      </c>
      <c r="G7069">
        <v>320</v>
      </c>
      <c r="H7069">
        <v>330</v>
      </c>
      <c r="I7069">
        <v>330</v>
      </c>
      <c r="J7069">
        <v>330</v>
      </c>
      <c r="K7069">
        <f t="shared" si="550"/>
        <v>0</v>
      </c>
      <c r="L7069">
        <f t="shared" si="551"/>
        <v>0</v>
      </c>
      <c r="M7069">
        <f t="shared" si="552"/>
        <v>0</v>
      </c>
      <c r="N7069">
        <f t="shared" si="553"/>
        <v>0</v>
      </c>
      <c r="O7069">
        <f t="shared" si="554"/>
        <v>0</v>
      </c>
    </row>
    <row r="7070" spans="1:15" x14ac:dyDescent="0.3">
      <c r="A7070" t="s">
        <v>10373</v>
      </c>
      <c r="B7070">
        <v>3</v>
      </c>
      <c r="C7070" t="s">
        <v>2291</v>
      </c>
      <c r="D7070" t="s">
        <v>10468</v>
      </c>
      <c r="E7070" t="s">
        <v>2006</v>
      </c>
      <c r="F7070">
        <v>0</v>
      </c>
      <c r="G7070">
        <v>292</v>
      </c>
      <c r="H7070">
        <v>297</v>
      </c>
      <c r="I7070">
        <v>297</v>
      </c>
      <c r="J7070">
        <v>297</v>
      </c>
      <c r="K7070">
        <f t="shared" si="550"/>
        <v>0</v>
      </c>
      <c r="L7070">
        <f t="shared" si="551"/>
        <v>0</v>
      </c>
      <c r="M7070">
        <f t="shared" si="552"/>
        <v>0</v>
      </c>
      <c r="N7070">
        <f t="shared" si="553"/>
        <v>0</v>
      </c>
      <c r="O7070">
        <f t="shared" si="554"/>
        <v>0</v>
      </c>
    </row>
    <row r="7071" spans="1:15" x14ac:dyDescent="0.3">
      <c r="A7071" t="s">
        <v>10373</v>
      </c>
      <c r="B7071">
        <v>3</v>
      </c>
      <c r="C7071" t="s">
        <v>89</v>
      </c>
      <c r="D7071" t="s">
        <v>10469</v>
      </c>
      <c r="E7071" t="s">
        <v>10470</v>
      </c>
      <c r="F7071">
        <v>0</v>
      </c>
      <c r="G7071">
        <v>285</v>
      </c>
      <c r="H7071">
        <v>286</v>
      </c>
      <c r="I7071">
        <v>286</v>
      </c>
      <c r="J7071">
        <v>286</v>
      </c>
      <c r="K7071">
        <f t="shared" si="550"/>
        <v>0</v>
      </c>
      <c r="L7071">
        <f t="shared" si="551"/>
        <v>0</v>
      </c>
      <c r="M7071">
        <f t="shared" si="552"/>
        <v>0</v>
      </c>
      <c r="N7071">
        <f t="shared" si="553"/>
        <v>0</v>
      </c>
      <c r="O7071">
        <f t="shared" si="554"/>
        <v>0</v>
      </c>
    </row>
    <row r="7072" spans="1:15" x14ac:dyDescent="0.3">
      <c r="A7072" t="s">
        <v>10373</v>
      </c>
      <c r="B7072">
        <v>3</v>
      </c>
      <c r="C7072" t="s">
        <v>71</v>
      </c>
      <c r="D7072" t="s">
        <v>1479</v>
      </c>
      <c r="E7072" t="s">
        <v>10471</v>
      </c>
      <c r="F7072">
        <v>3</v>
      </c>
      <c r="G7072">
        <v>196</v>
      </c>
      <c r="H7072">
        <v>208</v>
      </c>
      <c r="I7072">
        <v>208</v>
      </c>
      <c r="J7072">
        <v>208</v>
      </c>
      <c r="K7072">
        <f t="shared" si="550"/>
        <v>0</v>
      </c>
      <c r="L7072">
        <f t="shared" si="551"/>
        <v>0</v>
      </c>
      <c r="M7072">
        <f t="shared" si="552"/>
        <v>0</v>
      </c>
      <c r="N7072">
        <f t="shared" si="553"/>
        <v>0</v>
      </c>
      <c r="O7072">
        <f t="shared" si="554"/>
        <v>0</v>
      </c>
    </row>
    <row r="7073" spans="1:15" x14ac:dyDescent="0.3">
      <c r="A7073" t="s">
        <v>10373</v>
      </c>
      <c r="B7073">
        <v>3</v>
      </c>
      <c r="C7073" t="s">
        <v>29</v>
      </c>
      <c r="D7073" t="s">
        <v>228</v>
      </c>
      <c r="E7073" t="s">
        <v>10472</v>
      </c>
      <c r="F7073">
        <v>0</v>
      </c>
      <c r="G7073">
        <v>194</v>
      </c>
      <c r="H7073">
        <v>219</v>
      </c>
      <c r="I7073">
        <v>219</v>
      </c>
      <c r="J7073">
        <v>219</v>
      </c>
      <c r="K7073">
        <f t="shared" si="550"/>
        <v>0</v>
      </c>
      <c r="L7073">
        <f t="shared" si="551"/>
        <v>0</v>
      </c>
      <c r="M7073">
        <f t="shared" si="552"/>
        <v>0</v>
      </c>
      <c r="N7073">
        <f t="shared" si="553"/>
        <v>0</v>
      </c>
      <c r="O7073">
        <f t="shared" si="554"/>
        <v>0</v>
      </c>
    </row>
    <row r="7074" spans="1:15" x14ac:dyDescent="0.3">
      <c r="A7074" t="s">
        <v>10373</v>
      </c>
      <c r="B7074">
        <v>3</v>
      </c>
      <c r="C7074" t="s">
        <v>32</v>
      </c>
      <c r="D7074" t="s">
        <v>5695</v>
      </c>
      <c r="E7074" t="s">
        <v>10473</v>
      </c>
      <c r="F7074">
        <v>0</v>
      </c>
      <c r="G7074">
        <v>194</v>
      </c>
      <c r="H7074">
        <v>212</v>
      </c>
      <c r="I7074">
        <v>212</v>
      </c>
      <c r="J7074">
        <v>212</v>
      </c>
      <c r="K7074">
        <f t="shared" si="550"/>
        <v>0</v>
      </c>
      <c r="L7074">
        <f t="shared" si="551"/>
        <v>0</v>
      </c>
      <c r="M7074">
        <f t="shared" si="552"/>
        <v>0</v>
      </c>
      <c r="N7074">
        <f t="shared" si="553"/>
        <v>0</v>
      </c>
      <c r="O7074">
        <f t="shared" si="554"/>
        <v>0</v>
      </c>
    </row>
    <row r="7075" spans="1:15" x14ac:dyDescent="0.3">
      <c r="A7075" t="s">
        <v>10373</v>
      </c>
      <c r="B7075">
        <v>3</v>
      </c>
      <c r="C7075" t="s">
        <v>56</v>
      </c>
      <c r="D7075" t="s">
        <v>10474</v>
      </c>
      <c r="E7075" t="s">
        <v>10475</v>
      </c>
      <c r="F7075">
        <v>0</v>
      </c>
      <c r="G7075">
        <v>177</v>
      </c>
      <c r="H7075">
        <v>180</v>
      </c>
      <c r="I7075">
        <v>180</v>
      </c>
      <c r="J7075">
        <v>180</v>
      </c>
      <c r="K7075">
        <f t="shared" si="550"/>
        <v>0</v>
      </c>
      <c r="L7075">
        <f t="shared" si="551"/>
        <v>0</v>
      </c>
      <c r="M7075">
        <f t="shared" si="552"/>
        <v>0</v>
      </c>
      <c r="N7075">
        <f t="shared" si="553"/>
        <v>0</v>
      </c>
      <c r="O7075">
        <f t="shared" si="554"/>
        <v>0</v>
      </c>
    </row>
    <row r="7076" spans="1:15" x14ac:dyDescent="0.3">
      <c r="A7076" t="s">
        <v>10373</v>
      </c>
      <c r="B7076">
        <v>3</v>
      </c>
      <c r="C7076" t="s">
        <v>38</v>
      </c>
      <c r="D7076" t="s">
        <v>69</v>
      </c>
      <c r="E7076" t="s">
        <v>10476</v>
      </c>
      <c r="F7076">
        <v>4</v>
      </c>
      <c r="G7076">
        <v>162</v>
      </c>
      <c r="H7076">
        <v>171</v>
      </c>
      <c r="I7076">
        <v>171</v>
      </c>
      <c r="J7076">
        <v>171</v>
      </c>
      <c r="K7076">
        <f t="shared" si="550"/>
        <v>0</v>
      </c>
      <c r="L7076">
        <f t="shared" si="551"/>
        <v>0</v>
      </c>
      <c r="M7076">
        <f t="shared" si="552"/>
        <v>0</v>
      </c>
      <c r="N7076">
        <f t="shared" si="553"/>
        <v>0</v>
      </c>
      <c r="O7076">
        <f t="shared" si="554"/>
        <v>0</v>
      </c>
    </row>
    <row r="7077" spans="1:15" x14ac:dyDescent="0.3">
      <c r="A7077" t="s">
        <v>10373</v>
      </c>
      <c r="B7077">
        <v>3</v>
      </c>
      <c r="C7077" t="s">
        <v>80</v>
      </c>
      <c r="D7077" t="s">
        <v>10477</v>
      </c>
      <c r="E7077" t="s">
        <v>10478</v>
      </c>
      <c r="F7077">
        <v>1</v>
      </c>
      <c r="G7077">
        <v>151</v>
      </c>
      <c r="H7077">
        <v>159</v>
      </c>
      <c r="I7077">
        <v>159</v>
      </c>
      <c r="J7077">
        <v>159</v>
      </c>
      <c r="K7077">
        <f t="shared" si="550"/>
        <v>0</v>
      </c>
      <c r="L7077">
        <f t="shared" si="551"/>
        <v>0</v>
      </c>
      <c r="M7077">
        <f t="shared" si="552"/>
        <v>0</v>
      </c>
      <c r="N7077">
        <f t="shared" si="553"/>
        <v>0</v>
      </c>
      <c r="O7077">
        <f t="shared" si="554"/>
        <v>0</v>
      </c>
    </row>
    <row r="7078" spans="1:15" x14ac:dyDescent="0.3">
      <c r="A7078" t="s">
        <v>10373</v>
      </c>
      <c r="B7078">
        <v>3</v>
      </c>
      <c r="C7078" t="s">
        <v>44</v>
      </c>
      <c r="D7078" t="s">
        <v>4402</v>
      </c>
      <c r="E7078" t="s">
        <v>4858</v>
      </c>
      <c r="F7078">
        <v>0</v>
      </c>
      <c r="G7078">
        <v>131</v>
      </c>
      <c r="H7078">
        <v>146</v>
      </c>
      <c r="I7078">
        <v>146</v>
      </c>
      <c r="J7078">
        <v>146</v>
      </c>
      <c r="K7078">
        <f t="shared" si="550"/>
        <v>0</v>
      </c>
      <c r="L7078">
        <f t="shared" si="551"/>
        <v>0</v>
      </c>
      <c r="M7078">
        <f t="shared" si="552"/>
        <v>0</v>
      </c>
      <c r="N7078">
        <f t="shared" si="553"/>
        <v>0</v>
      </c>
      <c r="O7078">
        <f t="shared" si="554"/>
        <v>0</v>
      </c>
    </row>
    <row r="7079" spans="1:15" x14ac:dyDescent="0.3">
      <c r="A7079" t="s">
        <v>10373</v>
      </c>
      <c r="B7079">
        <v>3</v>
      </c>
      <c r="C7079" t="s">
        <v>3265</v>
      </c>
      <c r="D7079" t="s">
        <v>10479</v>
      </c>
      <c r="E7079" t="s">
        <v>10480</v>
      </c>
      <c r="F7079">
        <v>0</v>
      </c>
      <c r="G7079">
        <v>114</v>
      </c>
      <c r="H7079">
        <v>122</v>
      </c>
      <c r="I7079">
        <v>122</v>
      </c>
      <c r="J7079">
        <v>122</v>
      </c>
      <c r="K7079">
        <f t="shared" si="550"/>
        <v>0</v>
      </c>
      <c r="L7079">
        <f t="shared" si="551"/>
        <v>0</v>
      </c>
      <c r="M7079">
        <f t="shared" si="552"/>
        <v>0</v>
      </c>
      <c r="N7079">
        <f t="shared" si="553"/>
        <v>0</v>
      </c>
      <c r="O7079">
        <f t="shared" si="554"/>
        <v>0</v>
      </c>
    </row>
    <row r="7080" spans="1:15" x14ac:dyDescent="0.3">
      <c r="A7080" t="s">
        <v>10373</v>
      </c>
      <c r="B7080">
        <v>3</v>
      </c>
      <c r="C7080" t="s">
        <v>336</v>
      </c>
      <c r="D7080" t="s">
        <v>674</v>
      </c>
      <c r="E7080" t="s">
        <v>10481</v>
      </c>
      <c r="F7080">
        <v>1</v>
      </c>
      <c r="G7080">
        <v>94</v>
      </c>
      <c r="H7080">
        <v>114</v>
      </c>
      <c r="I7080">
        <v>114</v>
      </c>
      <c r="J7080">
        <v>114</v>
      </c>
      <c r="K7080">
        <f t="shared" si="550"/>
        <v>0</v>
      </c>
      <c r="L7080">
        <f t="shared" si="551"/>
        <v>0</v>
      </c>
      <c r="M7080">
        <f t="shared" si="552"/>
        <v>0</v>
      </c>
      <c r="N7080">
        <f t="shared" si="553"/>
        <v>0</v>
      </c>
      <c r="O7080">
        <f t="shared" si="554"/>
        <v>0</v>
      </c>
    </row>
    <row r="7081" spans="1:15" x14ac:dyDescent="0.3">
      <c r="A7081" t="s">
        <v>10373</v>
      </c>
      <c r="B7081">
        <v>3</v>
      </c>
      <c r="C7081" t="s">
        <v>41</v>
      </c>
      <c r="D7081" t="s">
        <v>7845</v>
      </c>
      <c r="E7081" t="s">
        <v>10268</v>
      </c>
      <c r="F7081">
        <v>1</v>
      </c>
      <c r="G7081">
        <v>94</v>
      </c>
      <c r="H7081">
        <v>97</v>
      </c>
      <c r="I7081">
        <v>97</v>
      </c>
      <c r="J7081">
        <v>97</v>
      </c>
      <c r="K7081">
        <f t="shared" si="550"/>
        <v>0</v>
      </c>
      <c r="L7081">
        <f t="shared" si="551"/>
        <v>0</v>
      </c>
      <c r="M7081">
        <f t="shared" si="552"/>
        <v>0</v>
      </c>
      <c r="N7081">
        <f t="shared" si="553"/>
        <v>0</v>
      </c>
      <c r="O7081">
        <f t="shared" si="554"/>
        <v>0</v>
      </c>
    </row>
    <row r="7082" spans="1:15" x14ac:dyDescent="0.3">
      <c r="A7082" t="s">
        <v>10373</v>
      </c>
      <c r="B7082">
        <v>3</v>
      </c>
      <c r="C7082" t="s">
        <v>77</v>
      </c>
      <c r="D7082" t="s">
        <v>10482</v>
      </c>
      <c r="E7082" t="s">
        <v>10483</v>
      </c>
      <c r="F7082">
        <v>0</v>
      </c>
      <c r="G7082">
        <v>84</v>
      </c>
      <c r="H7082">
        <v>86</v>
      </c>
      <c r="I7082">
        <v>86</v>
      </c>
      <c r="J7082">
        <v>86</v>
      </c>
      <c r="K7082">
        <f t="shared" si="550"/>
        <v>0</v>
      </c>
      <c r="L7082">
        <f t="shared" si="551"/>
        <v>0</v>
      </c>
      <c r="M7082">
        <f t="shared" si="552"/>
        <v>0</v>
      </c>
      <c r="N7082">
        <f t="shared" si="553"/>
        <v>0</v>
      </c>
      <c r="O7082">
        <f t="shared" si="554"/>
        <v>0</v>
      </c>
    </row>
    <row r="7083" spans="1:15" x14ac:dyDescent="0.3">
      <c r="A7083" t="s">
        <v>10373</v>
      </c>
      <c r="B7083">
        <v>3</v>
      </c>
      <c r="C7083" t="s">
        <v>317</v>
      </c>
      <c r="D7083" t="s">
        <v>10484</v>
      </c>
      <c r="E7083" t="s">
        <v>10485</v>
      </c>
      <c r="F7083">
        <v>1</v>
      </c>
      <c r="G7083">
        <v>80</v>
      </c>
      <c r="H7083">
        <v>83</v>
      </c>
      <c r="I7083">
        <v>83</v>
      </c>
      <c r="J7083">
        <v>83</v>
      </c>
      <c r="K7083">
        <f t="shared" si="550"/>
        <v>0</v>
      </c>
      <c r="L7083">
        <f t="shared" si="551"/>
        <v>0</v>
      </c>
      <c r="M7083">
        <f t="shared" si="552"/>
        <v>0</v>
      </c>
      <c r="N7083">
        <f t="shared" si="553"/>
        <v>0</v>
      </c>
      <c r="O7083">
        <f t="shared" si="554"/>
        <v>0</v>
      </c>
    </row>
    <row r="7084" spans="1:15" x14ac:dyDescent="0.3">
      <c r="A7084" t="s">
        <v>10373</v>
      </c>
      <c r="B7084">
        <v>3</v>
      </c>
      <c r="C7084" t="s">
        <v>526</v>
      </c>
      <c r="D7084" t="s">
        <v>1763</v>
      </c>
      <c r="E7084" t="s">
        <v>10486</v>
      </c>
      <c r="F7084">
        <v>0</v>
      </c>
      <c r="G7084">
        <v>76</v>
      </c>
      <c r="H7084">
        <v>79</v>
      </c>
      <c r="I7084">
        <v>79</v>
      </c>
      <c r="J7084">
        <v>79</v>
      </c>
      <c r="K7084">
        <f t="shared" si="550"/>
        <v>0</v>
      </c>
      <c r="L7084">
        <f t="shared" si="551"/>
        <v>0</v>
      </c>
      <c r="M7084">
        <f t="shared" si="552"/>
        <v>0</v>
      </c>
      <c r="N7084">
        <f t="shared" si="553"/>
        <v>0</v>
      </c>
      <c r="O7084">
        <f t="shared" si="554"/>
        <v>0</v>
      </c>
    </row>
    <row r="7085" spans="1:15" x14ac:dyDescent="0.3">
      <c r="A7085" t="s">
        <v>10373</v>
      </c>
      <c r="B7085">
        <v>3</v>
      </c>
      <c r="C7085" t="s">
        <v>127</v>
      </c>
      <c r="D7085" t="s">
        <v>6706</v>
      </c>
      <c r="E7085" t="s">
        <v>10487</v>
      </c>
      <c r="F7085">
        <v>1</v>
      </c>
      <c r="G7085">
        <v>73</v>
      </c>
      <c r="H7085">
        <v>81</v>
      </c>
      <c r="I7085">
        <v>81</v>
      </c>
      <c r="J7085">
        <v>81</v>
      </c>
      <c r="K7085">
        <f t="shared" si="550"/>
        <v>0</v>
      </c>
      <c r="L7085">
        <f t="shared" si="551"/>
        <v>0</v>
      </c>
      <c r="M7085">
        <f t="shared" si="552"/>
        <v>0</v>
      </c>
      <c r="N7085">
        <f t="shared" si="553"/>
        <v>0</v>
      </c>
      <c r="O7085">
        <f t="shared" si="554"/>
        <v>0</v>
      </c>
    </row>
    <row r="7086" spans="1:15" x14ac:dyDescent="0.3">
      <c r="A7086" t="s">
        <v>10373</v>
      </c>
      <c r="B7086">
        <v>3</v>
      </c>
      <c r="C7086" t="s">
        <v>260</v>
      </c>
      <c r="D7086" t="s">
        <v>10488</v>
      </c>
      <c r="E7086" t="s">
        <v>10489</v>
      </c>
      <c r="F7086">
        <v>0</v>
      </c>
      <c r="G7086">
        <v>62</v>
      </c>
      <c r="H7086">
        <v>67</v>
      </c>
      <c r="I7086">
        <v>67</v>
      </c>
      <c r="J7086">
        <v>67</v>
      </c>
      <c r="K7086">
        <f t="shared" si="550"/>
        <v>0</v>
      </c>
      <c r="L7086">
        <f t="shared" si="551"/>
        <v>0</v>
      </c>
      <c r="M7086">
        <f t="shared" si="552"/>
        <v>0</v>
      </c>
      <c r="N7086">
        <f t="shared" si="553"/>
        <v>0</v>
      </c>
      <c r="O7086">
        <f t="shared" si="554"/>
        <v>0</v>
      </c>
    </row>
    <row r="7087" spans="1:15" x14ac:dyDescent="0.3">
      <c r="A7087" t="s">
        <v>10373</v>
      </c>
      <c r="B7087">
        <v>3</v>
      </c>
      <c r="C7087" t="s">
        <v>83</v>
      </c>
      <c r="D7087" t="s">
        <v>10490</v>
      </c>
      <c r="E7087" t="s">
        <v>10491</v>
      </c>
      <c r="F7087">
        <v>0</v>
      </c>
      <c r="G7087">
        <v>58</v>
      </c>
      <c r="H7087">
        <v>58</v>
      </c>
      <c r="I7087">
        <v>58</v>
      </c>
      <c r="J7087">
        <v>58</v>
      </c>
      <c r="K7087">
        <f t="shared" si="550"/>
        <v>0</v>
      </c>
      <c r="L7087">
        <f t="shared" si="551"/>
        <v>0</v>
      </c>
      <c r="M7087">
        <f t="shared" si="552"/>
        <v>0</v>
      </c>
      <c r="N7087">
        <f t="shared" si="553"/>
        <v>0</v>
      </c>
      <c r="O7087">
        <f t="shared" si="554"/>
        <v>0</v>
      </c>
    </row>
    <row r="7088" spans="1:15" x14ac:dyDescent="0.3">
      <c r="A7088" t="s">
        <v>10492</v>
      </c>
      <c r="B7088">
        <v>1</v>
      </c>
      <c r="C7088" t="s">
        <v>11</v>
      </c>
      <c r="D7088" t="s">
        <v>2644</v>
      </c>
      <c r="E7088" t="s">
        <v>10493</v>
      </c>
      <c r="F7088">
        <v>65</v>
      </c>
      <c r="G7088">
        <v>26039</v>
      </c>
      <c r="H7088">
        <v>26745</v>
      </c>
      <c r="I7088">
        <v>26745</v>
      </c>
      <c r="J7088">
        <v>26745</v>
      </c>
      <c r="K7088">
        <f t="shared" si="550"/>
        <v>0</v>
      </c>
      <c r="L7088">
        <f t="shared" si="551"/>
        <v>0</v>
      </c>
      <c r="M7088">
        <f t="shared" si="552"/>
        <v>0</v>
      </c>
      <c r="N7088">
        <f t="shared" si="553"/>
        <v>0</v>
      </c>
      <c r="O7088">
        <f t="shared" si="554"/>
        <v>0</v>
      </c>
    </row>
    <row r="7089" spans="1:15" x14ac:dyDescent="0.3">
      <c r="A7089" t="s">
        <v>10492</v>
      </c>
      <c r="B7089">
        <v>1</v>
      </c>
      <c r="C7089" t="s">
        <v>17</v>
      </c>
      <c r="D7089" t="s">
        <v>1118</v>
      </c>
      <c r="E7089" t="s">
        <v>10494</v>
      </c>
      <c r="F7089">
        <v>54</v>
      </c>
      <c r="G7089">
        <v>25573</v>
      </c>
      <c r="H7089">
        <v>27048</v>
      </c>
      <c r="I7089">
        <v>27048</v>
      </c>
      <c r="J7089">
        <v>27048</v>
      </c>
      <c r="K7089">
        <f t="shared" si="550"/>
        <v>0</v>
      </c>
      <c r="L7089">
        <f t="shared" si="551"/>
        <v>0</v>
      </c>
      <c r="M7089">
        <f t="shared" si="552"/>
        <v>0</v>
      </c>
      <c r="N7089">
        <f t="shared" si="553"/>
        <v>0</v>
      </c>
      <c r="O7089">
        <f t="shared" si="554"/>
        <v>0</v>
      </c>
    </row>
    <row r="7090" spans="1:15" x14ac:dyDescent="0.3">
      <c r="A7090" t="s">
        <v>10492</v>
      </c>
      <c r="B7090">
        <v>1</v>
      </c>
      <c r="C7090" t="s">
        <v>14</v>
      </c>
      <c r="D7090" t="s">
        <v>10495</v>
      </c>
      <c r="E7090" t="s">
        <v>10496</v>
      </c>
      <c r="F7090">
        <v>26</v>
      </c>
      <c r="G7090">
        <v>25315</v>
      </c>
      <c r="H7090">
        <v>28916</v>
      </c>
      <c r="I7090">
        <v>28916</v>
      </c>
      <c r="J7090">
        <v>28916</v>
      </c>
      <c r="K7090">
        <f t="shared" si="550"/>
        <v>0</v>
      </c>
      <c r="L7090">
        <f t="shared" si="551"/>
        <v>0</v>
      </c>
      <c r="M7090">
        <f t="shared" si="552"/>
        <v>0</v>
      </c>
      <c r="N7090">
        <f t="shared" si="553"/>
        <v>0</v>
      </c>
      <c r="O7090">
        <f t="shared" si="554"/>
        <v>0</v>
      </c>
    </row>
    <row r="7091" spans="1:15" x14ac:dyDescent="0.3">
      <c r="A7091" t="s">
        <v>10492</v>
      </c>
      <c r="B7091">
        <v>1</v>
      </c>
      <c r="C7091" t="s">
        <v>20</v>
      </c>
      <c r="D7091" t="s">
        <v>1314</v>
      </c>
      <c r="E7091" t="s">
        <v>10497</v>
      </c>
      <c r="F7091">
        <v>1</v>
      </c>
      <c r="G7091">
        <v>2134</v>
      </c>
      <c r="H7091">
        <v>2335</v>
      </c>
      <c r="I7091">
        <v>2335</v>
      </c>
      <c r="J7091">
        <v>2335</v>
      </c>
      <c r="K7091">
        <f t="shared" si="550"/>
        <v>0</v>
      </c>
      <c r="L7091">
        <f t="shared" si="551"/>
        <v>0</v>
      </c>
      <c r="M7091">
        <f t="shared" si="552"/>
        <v>0</v>
      </c>
      <c r="N7091">
        <f t="shared" si="553"/>
        <v>0</v>
      </c>
      <c r="O7091">
        <f t="shared" si="554"/>
        <v>0</v>
      </c>
    </row>
    <row r="7092" spans="1:15" x14ac:dyDescent="0.3">
      <c r="A7092" t="s">
        <v>10492</v>
      </c>
      <c r="B7092">
        <v>1</v>
      </c>
      <c r="C7092" t="s">
        <v>23</v>
      </c>
      <c r="D7092" t="s">
        <v>10498</v>
      </c>
      <c r="E7092" t="s">
        <v>10499</v>
      </c>
      <c r="F7092">
        <v>0</v>
      </c>
      <c r="G7092">
        <v>1516</v>
      </c>
      <c r="H7092">
        <v>1660</v>
      </c>
      <c r="I7092">
        <v>1660</v>
      </c>
      <c r="J7092">
        <v>1660</v>
      </c>
      <c r="K7092">
        <f t="shared" si="550"/>
        <v>0</v>
      </c>
      <c r="L7092">
        <f t="shared" si="551"/>
        <v>0</v>
      </c>
      <c r="M7092">
        <f t="shared" si="552"/>
        <v>0</v>
      </c>
      <c r="N7092">
        <f t="shared" si="553"/>
        <v>0</v>
      </c>
      <c r="O7092">
        <f t="shared" si="554"/>
        <v>0</v>
      </c>
    </row>
    <row r="7093" spans="1:15" x14ac:dyDescent="0.3">
      <c r="A7093" t="s">
        <v>10492</v>
      </c>
      <c r="B7093">
        <v>1</v>
      </c>
      <c r="C7093" t="s">
        <v>26</v>
      </c>
      <c r="D7093" t="s">
        <v>10500</v>
      </c>
      <c r="E7093" t="s">
        <v>9812</v>
      </c>
      <c r="F7093">
        <v>2</v>
      </c>
      <c r="G7093">
        <v>1361</v>
      </c>
      <c r="H7093">
        <v>1555</v>
      </c>
      <c r="I7093">
        <v>1555</v>
      </c>
      <c r="J7093">
        <v>1555</v>
      </c>
      <c r="K7093">
        <f t="shared" si="550"/>
        <v>0</v>
      </c>
      <c r="L7093">
        <f t="shared" si="551"/>
        <v>0</v>
      </c>
      <c r="M7093">
        <f t="shared" si="552"/>
        <v>0</v>
      </c>
      <c r="N7093">
        <f t="shared" si="553"/>
        <v>0</v>
      </c>
      <c r="O7093">
        <f t="shared" si="554"/>
        <v>0</v>
      </c>
    </row>
    <row r="7094" spans="1:15" x14ac:dyDescent="0.3">
      <c r="A7094" t="s">
        <v>10492</v>
      </c>
      <c r="B7094">
        <v>1</v>
      </c>
      <c r="C7094" t="s">
        <v>50</v>
      </c>
      <c r="D7094" t="s">
        <v>10501</v>
      </c>
      <c r="E7094" t="s">
        <v>10502</v>
      </c>
      <c r="F7094">
        <v>2</v>
      </c>
      <c r="G7094">
        <v>1047</v>
      </c>
      <c r="H7094">
        <v>1079</v>
      </c>
      <c r="I7094">
        <v>1079</v>
      </c>
      <c r="J7094">
        <v>1079</v>
      </c>
      <c r="K7094">
        <f t="shared" si="550"/>
        <v>0</v>
      </c>
      <c r="L7094">
        <f t="shared" si="551"/>
        <v>0</v>
      </c>
      <c r="M7094">
        <f t="shared" si="552"/>
        <v>0</v>
      </c>
      <c r="N7094">
        <f t="shared" si="553"/>
        <v>0</v>
      </c>
      <c r="O7094">
        <f t="shared" si="554"/>
        <v>0</v>
      </c>
    </row>
    <row r="7095" spans="1:15" x14ac:dyDescent="0.3">
      <c r="A7095" t="s">
        <v>10492</v>
      </c>
      <c r="B7095">
        <v>1</v>
      </c>
      <c r="C7095" t="s">
        <v>59</v>
      </c>
      <c r="D7095" t="s">
        <v>4097</v>
      </c>
      <c r="E7095" t="s">
        <v>10503</v>
      </c>
      <c r="F7095">
        <v>0</v>
      </c>
      <c r="G7095">
        <v>830</v>
      </c>
      <c r="H7095">
        <v>848</v>
      </c>
      <c r="I7095">
        <v>848</v>
      </c>
      <c r="J7095">
        <v>848</v>
      </c>
      <c r="K7095">
        <f t="shared" si="550"/>
        <v>0</v>
      </c>
      <c r="L7095">
        <f t="shared" si="551"/>
        <v>0</v>
      </c>
      <c r="M7095">
        <f t="shared" si="552"/>
        <v>0</v>
      </c>
      <c r="N7095">
        <f t="shared" si="553"/>
        <v>0</v>
      </c>
      <c r="O7095">
        <f t="shared" si="554"/>
        <v>0</v>
      </c>
    </row>
    <row r="7096" spans="1:15" x14ac:dyDescent="0.3">
      <c r="A7096" t="s">
        <v>10492</v>
      </c>
      <c r="B7096">
        <v>1</v>
      </c>
      <c r="C7096" t="s">
        <v>2625</v>
      </c>
      <c r="D7096" t="s">
        <v>715</v>
      </c>
      <c r="E7096" t="s">
        <v>10504</v>
      </c>
      <c r="F7096">
        <v>2</v>
      </c>
      <c r="G7096">
        <v>657</v>
      </c>
      <c r="H7096">
        <v>646</v>
      </c>
      <c r="I7096">
        <v>646</v>
      </c>
      <c r="J7096">
        <v>646</v>
      </c>
      <c r="K7096">
        <f t="shared" si="550"/>
        <v>0</v>
      </c>
      <c r="L7096">
        <f t="shared" si="551"/>
        <v>0</v>
      </c>
      <c r="M7096">
        <f t="shared" si="552"/>
        <v>0</v>
      </c>
      <c r="N7096">
        <f t="shared" si="553"/>
        <v>0</v>
      </c>
      <c r="O7096">
        <f t="shared" si="554"/>
        <v>0</v>
      </c>
    </row>
    <row r="7097" spans="1:15" x14ac:dyDescent="0.3">
      <c r="A7097" t="s">
        <v>10492</v>
      </c>
      <c r="B7097">
        <v>1</v>
      </c>
      <c r="C7097" t="s">
        <v>38</v>
      </c>
      <c r="D7097" t="s">
        <v>24</v>
      </c>
      <c r="E7097" t="s">
        <v>10505</v>
      </c>
      <c r="F7097">
        <v>0</v>
      </c>
      <c r="G7097">
        <v>507</v>
      </c>
      <c r="H7097">
        <v>508</v>
      </c>
      <c r="I7097">
        <v>508</v>
      </c>
      <c r="J7097">
        <v>508</v>
      </c>
      <c r="K7097">
        <f t="shared" si="550"/>
        <v>0</v>
      </c>
      <c r="L7097">
        <f t="shared" si="551"/>
        <v>0</v>
      </c>
      <c r="M7097">
        <f t="shared" si="552"/>
        <v>0</v>
      </c>
      <c r="N7097">
        <f t="shared" si="553"/>
        <v>0</v>
      </c>
      <c r="O7097">
        <f t="shared" si="554"/>
        <v>0</v>
      </c>
    </row>
    <row r="7098" spans="1:15" x14ac:dyDescent="0.3">
      <c r="A7098" t="s">
        <v>10492</v>
      </c>
      <c r="B7098">
        <v>1</v>
      </c>
      <c r="C7098" t="s">
        <v>83</v>
      </c>
      <c r="D7098" t="s">
        <v>1636</v>
      </c>
      <c r="E7098" t="s">
        <v>10506</v>
      </c>
      <c r="F7098">
        <v>0</v>
      </c>
      <c r="G7098">
        <v>425</v>
      </c>
      <c r="H7098">
        <v>427</v>
      </c>
      <c r="I7098">
        <v>427</v>
      </c>
      <c r="J7098">
        <v>427</v>
      </c>
      <c r="K7098">
        <f t="shared" si="550"/>
        <v>0</v>
      </c>
      <c r="L7098">
        <f t="shared" si="551"/>
        <v>0</v>
      </c>
      <c r="M7098">
        <f t="shared" si="552"/>
        <v>0</v>
      </c>
      <c r="N7098">
        <f t="shared" si="553"/>
        <v>0</v>
      </c>
      <c r="O7098">
        <f t="shared" si="554"/>
        <v>0</v>
      </c>
    </row>
    <row r="7099" spans="1:15" x14ac:dyDescent="0.3">
      <c r="A7099" t="s">
        <v>10492</v>
      </c>
      <c r="B7099">
        <v>1</v>
      </c>
      <c r="C7099" t="s">
        <v>80</v>
      </c>
      <c r="D7099" t="s">
        <v>273</v>
      </c>
      <c r="E7099" t="s">
        <v>10497</v>
      </c>
      <c r="F7099">
        <v>1</v>
      </c>
      <c r="G7099">
        <v>259</v>
      </c>
      <c r="H7099">
        <v>275</v>
      </c>
      <c r="I7099">
        <v>275</v>
      </c>
      <c r="J7099">
        <v>275</v>
      </c>
      <c r="K7099">
        <f t="shared" si="550"/>
        <v>0</v>
      </c>
      <c r="L7099">
        <f t="shared" si="551"/>
        <v>0</v>
      </c>
      <c r="M7099">
        <f t="shared" si="552"/>
        <v>0</v>
      </c>
      <c r="N7099">
        <f t="shared" si="553"/>
        <v>0</v>
      </c>
      <c r="O7099">
        <f t="shared" si="554"/>
        <v>0</v>
      </c>
    </row>
    <row r="7100" spans="1:15" x14ac:dyDescent="0.3">
      <c r="A7100" t="s">
        <v>10492</v>
      </c>
      <c r="B7100">
        <v>1</v>
      </c>
      <c r="C7100" t="s">
        <v>29</v>
      </c>
      <c r="D7100" t="s">
        <v>875</v>
      </c>
      <c r="E7100" t="s">
        <v>1766</v>
      </c>
      <c r="F7100">
        <v>0</v>
      </c>
      <c r="G7100">
        <v>211</v>
      </c>
      <c r="H7100">
        <v>219</v>
      </c>
      <c r="I7100">
        <v>219</v>
      </c>
      <c r="J7100">
        <v>219</v>
      </c>
      <c r="K7100">
        <f t="shared" si="550"/>
        <v>0</v>
      </c>
      <c r="L7100">
        <f t="shared" si="551"/>
        <v>0</v>
      </c>
      <c r="M7100">
        <f t="shared" si="552"/>
        <v>0</v>
      </c>
      <c r="N7100">
        <f t="shared" si="553"/>
        <v>0</v>
      </c>
      <c r="O7100">
        <f t="shared" si="554"/>
        <v>0</v>
      </c>
    </row>
    <row r="7101" spans="1:15" x14ac:dyDescent="0.3">
      <c r="A7101" t="s">
        <v>10492</v>
      </c>
      <c r="B7101">
        <v>1</v>
      </c>
      <c r="C7101" t="s">
        <v>35</v>
      </c>
      <c r="D7101" t="s">
        <v>10507</v>
      </c>
      <c r="E7101" t="s">
        <v>4077</v>
      </c>
      <c r="F7101">
        <v>1</v>
      </c>
      <c r="G7101">
        <v>207</v>
      </c>
      <c r="H7101">
        <v>226</v>
      </c>
      <c r="I7101">
        <v>226</v>
      </c>
      <c r="J7101">
        <v>226</v>
      </c>
      <c r="K7101">
        <f t="shared" si="550"/>
        <v>0</v>
      </c>
      <c r="L7101">
        <f t="shared" si="551"/>
        <v>0</v>
      </c>
      <c r="M7101">
        <f t="shared" si="552"/>
        <v>0</v>
      </c>
      <c r="N7101">
        <f t="shared" si="553"/>
        <v>0</v>
      </c>
      <c r="O7101">
        <f t="shared" si="554"/>
        <v>0</v>
      </c>
    </row>
    <row r="7102" spans="1:15" x14ac:dyDescent="0.3">
      <c r="A7102" t="s">
        <v>10492</v>
      </c>
      <c r="B7102">
        <v>1</v>
      </c>
      <c r="C7102" t="s">
        <v>200</v>
      </c>
      <c r="D7102" t="s">
        <v>6744</v>
      </c>
      <c r="E7102" t="s">
        <v>10508</v>
      </c>
      <c r="F7102">
        <v>1</v>
      </c>
      <c r="G7102">
        <v>125</v>
      </c>
      <c r="H7102">
        <v>135</v>
      </c>
      <c r="I7102">
        <v>135</v>
      </c>
      <c r="J7102">
        <v>135</v>
      </c>
      <c r="K7102">
        <f t="shared" si="550"/>
        <v>0</v>
      </c>
      <c r="L7102">
        <f t="shared" si="551"/>
        <v>0</v>
      </c>
      <c r="M7102">
        <f t="shared" si="552"/>
        <v>0</v>
      </c>
      <c r="N7102">
        <f t="shared" si="553"/>
        <v>0</v>
      </c>
      <c r="O7102">
        <f t="shared" si="554"/>
        <v>0</v>
      </c>
    </row>
    <row r="7103" spans="1:15" x14ac:dyDescent="0.3">
      <c r="A7103" t="s">
        <v>10492</v>
      </c>
      <c r="B7103">
        <v>1</v>
      </c>
      <c r="C7103" t="s">
        <v>317</v>
      </c>
      <c r="D7103" t="s">
        <v>3600</v>
      </c>
      <c r="E7103" t="s">
        <v>10509</v>
      </c>
      <c r="F7103">
        <v>0</v>
      </c>
      <c r="G7103">
        <v>109</v>
      </c>
      <c r="H7103">
        <v>101</v>
      </c>
      <c r="I7103">
        <v>101</v>
      </c>
      <c r="J7103">
        <v>101</v>
      </c>
      <c r="K7103">
        <f t="shared" si="550"/>
        <v>0</v>
      </c>
      <c r="L7103">
        <f t="shared" si="551"/>
        <v>0</v>
      </c>
      <c r="M7103">
        <f t="shared" si="552"/>
        <v>0</v>
      </c>
      <c r="N7103">
        <f t="shared" si="553"/>
        <v>0</v>
      </c>
      <c r="O7103">
        <f t="shared" si="554"/>
        <v>0</v>
      </c>
    </row>
    <row r="7104" spans="1:15" x14ac:dyDescent="0.3">
      <c r="A7104" t="s">
        <v>10492</v>
      </c>
      <c r="B7104">
        <v>1</v>
      </c>
      <c r="C7104" t="s">
        <v>282</v>
      </c>
      <c r="D7104" t="s">
        <v>10510</v>
      </c>
      <c r="E7104" t="s">
        <v>10511</v>
      </c>
      <c r="F7104">
        <v>0</v>
      </c>
      <c r="G7104">
        <v>88</v>
      </c>
      <c r="H7104">
        <v>92</v>
      </c>
      <c r="I7104">
        <v>92</v>
      </c>
      <c r="J7104">
        <v>92</v>
      </c>
      <c r="K7104">
        <f t="shared" si="550"/>
        <v>0</v>
      </c>
      <c r="L7104">
        <f t="shared" si="551"/>
        <v>0</v>
      </c>
      <c r="M7104">
        <f t="shared" si="552"/>
        <v>0</v>
      </c>
      <c r="N7104">
        <f t="shared" si="553"/>
        <v>0</v>
      </c>
      <c r="O7104">
        <f t="shared" si="554"/>
        <v>0</v>
      </c>
    </row>
    <row r="7105" spans="1:15" x14ac:dyDescent="0.3">
      <c r="A7105" t="s">
        <v>10492</v>
      </c>
      <c r="B7105">
        <v>1</v>
      </c>
      <c r="C7105" t="s">
        <v>71</v>
      </c>
      <c r="D7105" t="s">
        <v>1509</v>
      </c>
      <c r="E7105" t="s">
        <v>10512</v>
      </c>
      <c r="F7105">
        <v>0</v>
      </c>
      <c r="G7105">
        <v>83</v>
      </c>
      <c r="H7105">
        <v>88</v>
      </c>
      <c r="I7105">
        <v>88</v>
      </c>
      <c r="J7105">
        <v>88</v>
      </c>
      <c r="K7105">
        <f t="shared" si="550"/>
        <v>0</v>
      </c>
      <c r="L7105">
        <f t="shared" si="551"/>
        <v>0</v>
      </c>
      <c r="M7105">
        <f t="shared" si="552"/>
        <v>0</v>
      </c>
      <c r="N7105">
        <f t="shared" si="553"/>
        <v>0</v>
      </c>
      <c r="O7105">
        <f t="shared" si="554"/>
        <v>0</v>
      </c>
    </row>
    <row r="7106" spans="1:15" x14ac:dyDescent="0.3">
      <c r="A7106" t="s">
        <v>10492</v>
      </c>
      <c r="B7106">
        <v>1</v>
      </c>
      <c r="C7106" t="s">
        <v>118</v>
      </c>
      <c r="D7106" t="s">
        <v>5837</v>
      </c>
      <c r="E7106" t="s">
        <v>10513</v>
      </c>
      <c r="F7106">
        <v>0</v>
      </c>
      <c r="G7106">
        <v>81</v>
      </c>
      <c r="H7106">
        <v>91</v>
      </c>
      <c r="I7106">
        <v>91</v>
      </c>
      <c r="J7106">
        <v>91</v>
      </c>
      <c r="K7106">
        <f t="shared" si="550"/>
        <v>0</v>
      </c>
      <c r="L7106">
        <f t="shared" si="551"/>
        <v>0</v>
      </c>
      <c r="M7106">
        <f t="shared" si="552"/>
        <v>0</v>
      </c>
      <c r="N7106">
        <f t="shared" si="553"/>
        <v>0</v>
      </c>
      <c r="O7106">
        <f t="shared" si="554"/>
        <v>0</v>
      </c>
    </row>
    <row r="7107" spans="1:15" x14ac:dyDescent="0.3">
      <c r="A7107" t="s">
        <v>10492</v>
      </c>
      <c r="B7107">
        <v>1</v>
      </c>
      <c r="C7107" t="s">
        <v>47</v>
      </c>
      <c r="D7107" t="s">
        <v>10514</v>
      </c>
      <c r="E7107" t="s">
        <v>10515</v>
      </c>
      <c r="F7107">
        <v>0</v>
      </c>
      <c r="G7107">
        <v>71</v>
      </c>
      <c r="H7107">
        <v>70</v>
      </c>
      <c r="I7107">
        <v>70</v>
      </c>
      <c r="J7107">
        <v>70</v>
      </c>
      <c r="K7107">
        <f t="shared" si="550"/>
        <v>0</v>
      </c>
      <c r="L7107">
        <f t="shared" si="551"/>
        <v>0</v>
      </c>
      <c r="M7107">
        <f t="shared" si="552"/>
        <v>0</v>
      </c>
      <c r="N7107">
        <f t="shared" si="553"/>
        <v>0</v>
      </c>
      <c r="O7107">
        <f t="shared" si="554"/>
        <v>0</v>
      </c>
    </row>
    <row r="7108" spans="1:15" x14ac:dyDescent="0.3">
      <c r="A7108" t="s">
        <v>10492</v>
      </c>
      <c r="B7108">
        <v>1</v>
      </c>
      <c r="C7108" t="s">
        <v>336</v>
      </c>
      <c r="D7108" t="s">
        <v>922</v>
      </c>
      <c r="E7108" t="s">
        <v>10516</v>
      </c>
      <c r="F7108">
        <v>0</v>
      </c>
      <c r="G7108">
        <v>68</v>
      </c>
      <c r="H7108">
        <v>86</v>
      </c>
      <c r="I7108">
        <v>86</v>
      </c>
      <c r="J7108">
        <v>86</v>
      </c>
      <c r="K7108">
        <f t="shared" ref="K7108:K7171" si="555">IF(AND($A7108=$D$1,$B7108=$E$1),F7108,0)</f>
        <v>0</v>
      </c>
      <c r="L7108">
        <f t="shared" ref="L7108:L7171" si="556">IF(AND($A7108=$D$1,$B7108=$E$1),G7108,0)</f>
        <v>0</v>
      </c>
      <c r="M7108">
        <f t="shared" ref="M7108:M7171" si="557">IF(AND($A7108=$D$1,$B7108=$E$1),H7108,0)</f>
        <v>0</v>
      </c>
      <c r="N7108">
        <f t="shared" ref="N7108:N7171" si="558">IF(AND($A7108=$D$1,$B7108=$E$1),I7108,0)</f>
        <v>0</v>
      </c>
      <c r="O7108">
        <f t="shared" ref="O7108:O7171" si="559">IF(AND($A7108=$D$1,$B7108=$E$1),J7108,0)</f>
        <v>0</v>
      </c>
    </row>
    <row r="7109" spans="1:15" x14ac:dyDescent="0.3">
      <c r="A7109" t="s">
        <v>10492</v>
      </c>
      <c r="B7109">
        <v>1</v>
      </c>
      <c r="C7109" t="s">
        <v>2494</v>
      </c>
      <c r="D7109" t="s">
        <v>6572</v>
      </c>
      <c r="E7109" t="s">
        <v>10517</v>
      </c>
      <c r="F7109">
        <v>0</v>
      </c>
      <c r="G7109">
        <v>62</v>
      </c>
      <c r="H7109">
        <v>58</v>
      </c>
      <c r="I7109">
        <v>58</v>
      </c>
      <c r="J7109">
        <v>58</v>
      </c>
      <c r="K7109">
        <f t="shared" si="555"/>
        <v>0</v>
      </c>
      <c r="L7109">
        <f t="shared" si="556"/>
        <v>0</v>
      </c>
      <c r="M7109">
        <f t="shared" si="557"/>
        <v>0</v>
      </c>
      <c r="N7109">
        <f t="shared" si="558"/>
        <v>0</v>
      </c>
      <c r="O7109">
        <f t="shared" si="559"/>
        <v>0</v>
      </c>
    </row>
    <row r="7110" spans="1:15" x14ac:dyDescent="0.3">
      <c r="A7110" t="s">
        <v>10492</v>
      </c>
      <c r="B7110">
        <v>1</v>
      </c>
      <c r="C7110" t="s">
        <v>74</v>
      </c>
      <c r="D7110" t="s">
        <v>4815</v>
      </c>
      <c r="E7110" t="s">
        <v>10518</v>
      </c>
      <c r="F7110">
        <v>0</v>
      </c>
      <c r="G7110">
        <v>60</v>
      </c>
      <c r="H7110">
        <v>62</v>
      </c>
      <c r="I7110">
        <v>62</v>
      </c>
      <c r="J7110">
        <v>62</v>
      </c>
      <c r="K7110">
        <f t="shared" si="555"/>
        <v>0</v>
      </c>
      <c r="L7110">
        <f t="shared" si="556"/>
        <v>0</v>
      </c>
      <c r="M7110">
        <f t="shared" si="557"/>
        <v>0</v>
      </c>
      <c r="N7110">
        <f t="shared" si="558"/>
        <v>0</v>
      </c>
      <c r="O7110">
        <f t="shared" si="559"/>
        <v>0</v>
      </c>
    </row>
    <row r="7111" spans="1:15" x14ac:dyDescent="0.3">
      <c r="A7111" t="s">
        <v>10492</v>
      </c>
      <c r="B7111">
        <v>1</v>
      </c>
      <c r="C7111" t="s">
        <v>56</v>
      </c>
      <c r="D7111" t="s">
        <v>10519</v>
      </c>
      <c r="E7111" t="s">
        <v>10520</v>
      </c>
      <c r="F7111">
        <v>0</v>
      </c>
      <c r="G7111">
        <v>59</v>
      </c>
      <c r="H7111">
        <v>66</v>
      </c>
      <c r="I7111">
        <v>66</v>
      </c>
      <c r="J7111">
        <v>66</v>
      </c>
      <c r="K7111">
        <f t="shared" si="555"/>
        <v>0</v>
      </c>
      <c r="L7111">
        <f t="shared" si="556"/>
        <v>0</v>
      </c>
      <c r="M7111">
        <f t="shared" si="557"/>
        <v>0</v>
      </c>
      <c r="N7111">
        <f t="shared" si="558"/>
        <v>0</v>
      </c>
      <c r="O7111">
        <f t="shared" si="559"/>
        <v>0</v>
      </c>
    </row>
    <row r="7112" spans="1:15" x14ac:dyDescent="0.3">
      <c r="A7112" t="s">
        <v>10492</v>
      </c>
      <c r="B7112">
        <v>1</v>
      </c>
      <c r="C7112" t="s">
        <v>275</v>
      </c>
      <c r="D7112" t="s">
        <v>155</v>
      </c>
      <c r="E7112" t="s">
        <v>10521</v>
      </c>
      <c r="F7112">
        <v>0</v>
      </c>
      <c r="G7112">
        <v>54</v>
      </c>
      <c r="H7112">
        <v>49</v>
      </c>
      <c r="I7112">
        <v>49</v>
      </c>
      <c r="J7112">
        <v>49</v>
      </c>
      <c r="K7112">
        <f t="shared" si="555"/>
        <v>0</v>
      </c>
      <c r="L7112">
        <f t="shared" si="556"/>
        <v>0</v>
      </c>
      <c r="M7112">
        <f t="shared" si="557"/>
        <v>0</v>
      </c>
      <c r="N7112">
        <f t="shared" si="558"/>
        <v>0</v>
      </c>
      <c r="O7112">
        <f t="shared" si="559"/>
        <v>0</v>
      </c>
    </row>
    <row r="7113" spans="1:15" x14ac:dyDescent="0.3">
      <c r="A7113" t="s">
        <v>10492</v>
      </c>
      <c r="B7113">
        <v>1</v>
      </c>
      <c r="C7113" t="s">
        <v>89</v>
      </c>
      <c r="D7113" t="s">
        <v>10522</v>
      </c>
      <c r="E7113" t="s">
        <v>10523</v>
      </c>
      <c r="F7113">
        <v>0</v>
      </c>
      <c r="G7113">
        <v>52</v>
      </c>
      <c r="H7113">
        <v>58</v>
      </c>
      <c r="I7113">
        <v>58</v>
      </c>
      <c r="J7113">
        <v>58</v>
      </c>
      <c r="K7113">
        <f t="shared" si="555"/>
        <v>0</v>
      </c>
      <c r="L7113">
        <f t="shared" si="556"/>
        <v>0</v>
      </c>
      <c r="M7113">
        <f t="shared" si="557"/>
        <v>0</v>
      </c>
      <c r="N7113">
        <f t="shared" si="558"/>
        <v>0</v>
      </c>
      <c r="O7113">
        <f t="shared" si="559"/>
        <v>0</v>
      </c>
    </row>
    <row r="7114" spans="1:15" x14ac:dyDescent="0.3">
      <c r="A7114" t="s">
        <v>10492</v>
      </c>
      <c r="B7114">
        <v>1</v>
      </c>
      <c r="C7114" t="s">
        <v>260</v>
      </c>
      <c r="D7114" t="s">
        <v>10524</v>
      </c>
      <c r="E7114" t="s">
        <v>10525</v>
      </c>
      <c r="F7114">
        <v>0</v>
      </c>
      <c r="G7114">
        <v>47</v>
      </c>
      <c r="H7114">
        <v>49</v>
      </c>
      <c r="I7114">
        <v>49</v>
      </c>
      <c r="J7114">
        <v>49</v>
      </c>
      <c r="K7114">
        <f t="shared" si="555"/>
        <v>0</v>
      </c>
      <c r="L7114">
        <f t="shared" si="556"/>
        <v>0</v>
      </c>
      <c r="M7114">
        <f t="shared" si="557"/>
        <v>0</v>
      </c>
      <c r="N7114">
        <f t="shared" si="558"/>
        <v>0</v>
      </c>
      <c r="O7114">
        <f t="shared" si="559"/>
        <v>0</v>
      </c>
    </row>
    <row r="7115" spans="1:15" x14ac:dyDescent="0.3">
      <c r="A7115" t="s">
        <v>10492</v>
      </c>
      <c r="B7115">
        <v>1</v>
      </c>
      <c r="C7115" t="s">
        <v>68</v>
      </c>
      <c r="D7115" t="s">
        <v>10526</v>
      </c>
      <c r="E7115" t="s">
        <v>9916</v>
      </c>
      <c r="F7115">
        <v>1</v>
      </c>
      <c r="G7115">
        <v>46</v>
      </c>
      <c r="H7115">
        <v>50</v>
      </c>
      <c r="I7115">
        <v>50</v>
      </c>
      <c r="J7115">
        <v>50</v>
      </c>
      <c r="K7115">
        <f t="shared" si="555"/>
        <v>0</v>
      </c>
      <c r="L7115">
        <f t="shared" si="556"/>
        <v>0</v>
      </c>
      <c r="M7115">
        <f t="shared" si="557"/>
        <v>0</v>
      </c>
      <c r="N7115">
        <f t="shared" si="558"/>
        <v>0</v>
      </c>
      <c r="O7115">
        <f t="shared" si="559"/>
        <v>0</v>
      </c>
    </row>
    <row r="7116" spans="1:15" x14ac:dyDescent="0.3">
      <c r="A7116" t="s">
        <v>10492</v>
      </c>
      <c r="B7116">
        <v>1</v>
      </c>
      <c r="C7116" t="s">
        <v>62</v>
      </c>
      <c r="D7116" t="s">
        <v>3114</v>
      </c>
      <c r="E7116" t="s">
        <v>10527</v>
      </c>
      <c r="F7116">
        <v>0</v>
      </c>
      <c r="G7116">
        <v>39</v>
      </c>
      <c r="H7116">
        <v>38</v>
      </c>
      <c r="I7116">
        <v>38</v>
      </c>
      <c r="J7116">
        <v>38</v>
      </c>
      <c r="K7116">
        <f t="shared" si="555"/>
        <v>0</v>
      </c>
      <c r="L7116">
        <f t="shared" si="556"/>
        <v>0</v>
      </c>
      <c r="M7116">
        <f t="shared" si="557"/>
        <v>0</v>
      </c>
      <c r="N7116">
        <f t="shared" si="558"/>
        <v>0</v>
      </c>
      <c r="O7116">
        <f t="shared" si="559"/>
        <v>0</v>
      </c>
    </row>
    <row r="7117" spans="1:15" x14ac:dyDescent="0.3">
      <c r="A7117" t="s">
        <v>10492</v>
      </c>
      <c r="B7117">
        <v>1</v>
      </c>
      <c r="C7117" t="s">
        <v>41</v>
      </c>
      <c r="D7117" t="s">
        <v>10528</v>
      </c>
      <c r="E7117" t="s">
        <v>10529</v>
      </c>
      <c r="F7117">
        <v>0</v>
      </c>
      <c r="G7117">
        <v>38</v>
      </c>
      <c r="H7117">
        <v>39</v>
      </c>
      <c r="I7117">
        <v>39</v>
      </c>
      <c r="J7117">
        <v>39</v>
      </c>
      <c r="K7117">
        <f t="shared" si="555"/>
        <v>0</v>
      </c>
      <c r="L7117">
        <f t="shared" si="556"/>
        <v>0</v>
      </c>
      <c r="M7117">
        <f t="shared" si="557"/>
        <v>0</v>
      </c>
      <c r="N7117">
        <f t="shared" si="558"/>
        <v>0</v>
      </c>
      <c r="O7117">
        <f t="shared" si="559"/>
        <v>0</v>
      </c>
    </row>
    <row r="7118" spans="1:15" x14ac:dyDescent="0.3">
      <c r="A7118" t="s">
        <v>10492</v>
      </c>
      <c r="B7118">
        <v>1</v>
      </c>
      <c r="C7118" t="s">
        <v>351</v>
      </c>
      <c r="D7118" t="s">
        <v>2076</v>
      </c>
      <c r="E7118" t="s">
        <v>10530</v>
      </c>
      <c r="F7118">
        <v>0</v>
      </c>
      <c r="G7118">
        <v>33</v>
      </c>
      <c r="H7118">
        <v>38</v>
      </c>
      <c r="I7118">
        <v>38</v>
      </c>
      <c r="J7118">
        <v>38</v>
      </c>
      <c r="K7118">
        <f t="shared" si="555"/>
        <v>0</v>
      </c>
      <c r="L7118">
        <f t="shared" si="556"/>
        <v>0</v>
      </c>
      <c r="M7118">
        <f t="shared" si="557"/>
        <v>0</v>
      </c>
      <c r="N7118">
        <f t="shared" si="558"/>
        <v>0</v>
      </c>
      <c r="O7118">
        <f t="shared" si="559"/>
        <v>0</v>
      </c>
    </row>
    <row r="7119" spans="1:15" x14ac:dyDescent="0.3">
      <c r="A7119" t="s">
        <v>10492</v>
      </c>
      <c r="B7119">
        <v>1</v>
      </c>
      <c r="C7119" t="s">
        <v>77</v>
      </c>
      <c r="D7119" t="s">
        <v>10531</v>
      </c>
      <c r="E7119" t="s">
        <v>10532</v>
      </c>
      <c r="F7119">
        <v>0</v>
      </c>
      <c r="G7119">
        <v>18</v>
      </c>
      <c r="H7119">
        <v>19</v>
      </c>
      <c r="I7119">
        <v>19</v>
      </c>
      <c r="J7119">
        <v>19</v>
      </c>
      <c r="K7119">
        <f t="shared" si="555"/>
        <v>0</v>
      </c>
      <c r="L7119">
        <f t="shared" si="556"/>
        <v>0</v>
      </c>
      <c r="M7119">
        <f t="shared" si="557"/>
        <v>0</v>
      </c>
      <c r="N7119">
        <f t="shared" si="558"/>
        <v>0</v>
      </c>
      <c r="O7119">
        <f t="shared" si="559"/>
        <v>0</v>
      </c>
    </row>
    <row r="7120" spans="1:15" x14ac:dyDescent="0.3">
      <c r="A7120" t="s">
        <v>10492</v>
      </c>
      <c r="B7120">
        <v>2</v>
      </c>
      <c r="C7120" t="s">
        <v>17</v>
      </c>
      <c r="D7120" t="s">
        <v>10533</v>
      </c>
      <c r="E7120" t="s">
        <v>10534</v>
      </c>
      <c r="F7120">
        <v>851</v>
      </c>
      <c r="G7120">
        <v>39026</v>
      </c>
      <c r="H7120">
        <v>39264</v>
      </c>
      <c r="I7120">
        <v>39264</v>
      </c>
      <c r="J7120">
        <v>39264</v>
      </c>
      <c r="K7120">
        <f t="shared" si="555"/>
        <v>0</v>
      </c>
      <c r="L7120">
        <f t="shared" si="556"/>
        <v>0</v>
      </c>
      <c r="M7120">
        <f t="shared" si="557"/>
        <v>0</v>
      </c>
      <c r="N7120">
        <f t="shared" si="558"/>
        <v>0</v>
      </c>
      <c r="O7120">
        <f t="shared" si="559"/>
        <v>0</v>
      </c>
    </row>
    <row r="7121" spans="1:15" x14ac:dyDescent="0.3">
      <c r="A7121" t="s">
        <v>10492</v>
      </c>
      <c r="B7121">
        <v>2</v>
      </c>
      <c r="C7121" t="s">
        <v>11</v>
      </c>
      <c r="D7121" t="s">
        <v>9785</v>
      </c>
      <c r="E7121" t="s">
        <v>10535</v>
      </c>
      <c r="F7121">
        <v>497</v>
      </c>
      <c r="G7121">
        <v>20554</v>
      </c>
      <c r="H7121">
        <v>20498</v>
      </c>
      <c r="I7121">
        <v>20498</v>
      </c>
      <c r="J7121">
        <v>20498</v>
      </c>
      <c r="K7121">
        <f t="shared" si="555"/>
        <v>0</v>
      </c>
      <c r="L7121">
        <f t="shared" si="556"/>
        <v>0</v>
      </c>
      <c r="M7121">
        <f t="shared" si="557"/>
        <v>0</v>
      </c>
      <c r="N7121">
        <f t="shared" si="558"/>
        <v>0</v>
      </c>
      <c r="O7121">
        <f t="shared" si="559"/>
        <v>0</v>
      </c>
    </row>
    <row r="7122" spans="1:15" x14ac:dyDescent="0.3">
      <c r="A7122" t="s">
        <v>10492</v>
      </c>
      <c r="B7122">
        <v>2</v>
      </c>
      <c r="C7122" t="s">
        <v>14</v>
      </c>
      <c r="D7122" t="s">
        <v>8403</v>
      </c>
      <c r="E7122" t="s">
        <v>10536</v>
      </c>
      <c r="F7122">
        <v>327</v>
      </c>
      <c r="G7122">
        <v>17351</v>
      </c>
      <c r="H7122">
        <v>19179</v>
      </c>
      <c r="I7122">
        <v>19179</v>
      </c>
      <c r="J7122">
        <v>19179</v>
      </c>
      <c r="K7122">
        <f t="shared" si="555"/>
        <v>0</v>
      </c>
      <c r="L7122">
        <f t="shared" si="556"/>
        <v>0</v>
      </c>
      <c r="M7122">
        <f t="shared" si="557"/>
        <v>0</v>
      </c>
      <c r="N7122">
        <f t="shared" si="558"/>
        <v>0</v>
      </c>
      <c r="O7122">
        <f t="shared" si="559"/>
        <v>0</v>
      </c>
    </row>
    <row r="7123" spans="1:15" x14ac:dyDescent="0.3">
      <c r="A7123" t="s">
        <v>10492</v>
      </c>
      <c r="B7123">
        <v>2</v>
      </c>
      <c r="C7123" t="s">
        <v>20</v>
      </c>
      <c r="D7123" t="s">
        <v>10537</v>
      </c>
      <c r="E7123" t="s">
        <v>10538</v>
      </c>
      <c r="F7123">
        <v>38</v>
      </c>
      <c r="G7123">
        <v>3821</v>
      </c>
      <c r="H7123">
        <v>3942</v>
      </c>
      <c r="I7123">
        <v>3942</v>
      </c>
      <c r="J7123">
        <v>3942</v>
      </c>
      <c r="K7123">
        <f t="shared" si="555"/>
        <v>0</v>
      </c>
      <c r="L7123">
        <f t="shared" si="556"/>
        <v>0</v>
      </c>
      <c r="M7123">
        <f t="shared" si="557"/>
        <v>0</v>
      </c>
      <c r="N7123">
        <f t="shared" si="558"/>
        <v>0</v>
      </c>
      <c r="O7123">
        <f t="shared" si="559"/>
        <v>0</v>
      </c>
    </row>
    <row r="7124" spans="1:15" x14ac:dyDescent="0.3">
      <c r="A7124" t="s">
        <v>10492</v>
      </c>
      <c r="B7124">
        <v>2</v>
      </c>
      <c r="C7124" t="s">
        <v>26</v>
      </c>
      <c r="D7124" t="s">
        <v>5974</v>
      </c>
      <c r="E7124" t="s">
        <v>10539</v>
      </c>
      <c r="F7124">
        <v>50</v>
      </c>
      <c r="G7124">
        <v>3000</v>
      </c>
      <c r="H7124">
        <v>3132</v>
      </c>
      <c r="I7124">
        <v>3132</v>
      </c>
      <c r="J7124">
        <v>3132</v>
      </c>
      <c r="K7124">
        <f t="shared" si="555"/>
        <v>0</v>
      </c>
      <c r="L7124">
        <f t="shared" si="556"/>
        <v>0</v>
      </c>
      <c r="M7124">
        <f t="shared" si="557"/>
        <v>0</v>
      </c>
      <c r="N7124">
        <f t="shared" si="558"/>
        <v>0</v>
      </c>
      <c r="O7124">
        <f t="shared" si="559"/>
        <v>0</v>
      </c>
    </row>
    <row r="7125" spans="1:15" x14ac:dyDescent="0.3">
      <c r="A7125" t="s">
        <v>10492</v>
      </c>
      <c r="B7125">
        <v>2</v>
      </c>
      <c r="C7125" t="s">
        <v>50</v>
      </c>
      <c r="D7125" t="s">
        <v>1706</v>
      </c>
      <c r="E7125" t="s">
        <v>10540</v>
      </c>
      <c r="F7125">
        <v>32</v>
      </c>
      <c r="G7125">
        <v>1737</v>
      </c>
      <c r="H7125">
        <v>1790</v>
      </c>
      <c r="I7125">
        <v>1790</v>
      </c>
      <c r="J7125">
        <v>1790</v>
      </c>
      <c r="K7125">
        <f t="shared" si="555"/>
        <v>0</v>
      </c>
      <c r="L7125">
        <f t="shared" si="556"/>
        <v>0</v>
      </c>
      <c r="M7125">
        <f t="shared" si="557"/>
        <v>0</v>
      </c>
      <c r="N7125">
        <f t="shared" si="558"/>
        <v>0</v>
      </c>
      <c r="O7125">
        <f t="shared" si="559"/>
        <v>0</v>
      </c>
    </row>
    <row r="7126" spans="1:15" x14ac:dyDescent="0.3">
      <c r="A7126" t="s">
        <v>10492</v>
      </c>
      <c r="B7126">
        <v>2</v>
      </c>
      <c r="C7126" t="s">
        <v>23</v>
      </c>
      <c r="D7126" t="s">
        <v>908</v>
      </c>
      <c r="E7126" t="s">
        <v>1716</v>
      </c>
      <c r="F7126">
        <v>18</v>
      </c>
      <c r="G7126">
        <v>1173</v>
      </c>
      <c r="H7126">
        <v>1207</v>
      </c>
      <c r="I7126">
        <v>1207</v>
      </c>
      <c r="J7126">
        <v>1207</v>
      </c>
      <c r="K7126">
        <f t="shared" si="555"/>
        <v>0</v>
      </c>
      <c r="L7126">
        <f t="shared" si="556"/>
        <v>0</v>
      </c>
      <c r="M7126">
        <f t="shared" si="557"/>
        <v>0</v>
      </c>
      <c r="N7126">
        <f t="shared" si="558"/>
        <v>0</v>
      </c>
      <c r="O7126">
        <f t="shared" si="559"/>
        <v>0</v>
      </c>
    </row>
    <row r="7127" spans="1:15" x14ac:dyDescent="0.3">
      <c r="A7127" t="s">
        <v>10492</v>
      </c>
      <c r="B7127">
        <v>2</v>
      </c>
      <c r="C7127" t="s">
        <v>317</v>
      </c>
      <c r="D7127" t="s">
        <v>10541</v>
      </c>
      <c r="E7127" t="s">
        <v>10542</v>
      </c>
      <c r="F7127">
        <v>17</v>
      </c>
      <c r="G7127">
        <v>799</v>
      </c>
      <c r="H7127">
        <v>765</v>
      </c>
      <c r="I7127">
        <v>765</v>
      </c>
      <c r="J7127">
        <v>765</v>
      </c>
      <c r="K7127">
        <f t="shared" si="555"/>
        <v>0</v>
      </c>
      <c r="L7127">
        <f t="shared" si="556"/>
        <v>0</v>
      </c>
      <c r="M7127">
        <f t="shared" si="557"/>
        <v>0</v>
      </c>
      <c r="N7127">
        <f t="shared" si="558"/>
        <v>0</v>
      </c>
      <c r="O7127">
        <f t="shared" si="559"/>
        <v>0</v>
      </c>
    </row>
    <row r="7128" spans="1:15" x14ac:dyDescent="0.3">
      <c r="A7128" t="s">
        <v>10492</v>
      </c>
      <c r="B7128">
        <v>2</v>
      </c>
      <c r="C7128" t="s">
        <v>56</v>
      </c>
      <c r="D7128" t="s">
        <v>2988</v>
      </c>
      <c r="E7128" t="s">
        <v>10543</v>
      </c>
      <c r="F7128">
        <v>5</v>
      </c>
      <c r="G7128">
        <v>604</v>
      </c>
      <c r="H7128">
        <v>604</v>
      </c>
      <c r="I7128">
        <v>604</v>
      </c>
      <c r="J7128">
        <v>604</v>
      </c>
      <c r="K7128">
        <f t="shared" si="555"/>
        <v>0</v>
      </c>
      <c r="L7128">
        <f t="shared" si="556"/>
        <v>0</v>
      </c>
      <c r="M7128">
        <f t="shared" si="557"/>
        <v>0</v>
      </c>
      <c r="N7128">
        <f t="shared" si="558"/>
        <v>0</v>
      </c>
      <c r="O7128">
        <f t="shared" si="559"/>
        <v>0</v>
      </c>
    </row>
    <row r="7129" spans="1:15" x14ac:dyDescent="0.3">
      <c r="A7129" t="s">
        <v>10492</v>
      </c>
      <c r="B7129">
        <v>2</v>
      </c>
      <c r="C7129" t="s">
        <v>53</v>
      </c>
      <c r="D7129" t="s">
        <v>305</v>
      </c>
      <c r="E7129" t="s">
        <v>10544</v>
      </c>
      <c r="F7129">
        <v>4</v>
      </c>
      <c r="G7129">
        <v>571</v>
      </c>
      <c r="H7129">
        <v>578</v>
      </c>
      <c r="I7129">
        <v>578</v>
      </c>
      <c r="J7129">
        <v>578</v>
      </c>
      <c r="K7129">
        <f t="shared" si="555"/>
        <v>0</v>
      </c>
      <c r="L7129">
        <f t="shared" si="556"/>
        <v>0</v>
      </c>
      <c r="M7129">
        <f t="shared" si="557"/>
        <v>0</v>
      </c>
      <c r="N7129">
        <f t="shared" si="558"/>
        <v>0</v>
      </c>
      <c r="O7129">
        <f t="shared" si="559"/>
        <v>0</v>
      </c>
    </row>
    <row r="7130" spans="1:15" x14ac:dyDescent="0.3">
      <c r="A7130" t="s">
        <v>10492</v>
      </c>
      <c r="B7130">
        <v>2</v>
      </c>
      <c r="C7130" t="s">
        <v>71</v>
      </c>
      <c r="D7130" t="s">
        <v>10545</v>
      </c>
      <c r="E7130" t="s">
        <v>10546</v>
      </c>
      <c r="F7130">
        <v>6</v>
      </c>
      <c r="G7130">
        <v>570</v>
      </c>
      <c r="H7130">
        <v>580</v>
      </c>
      <c r="I7130">
        <v>580</v>
      </c>
      <c r="J7130">
        <v>580</v>
      </c>
      <c r="K7130">
        <f t="shared" si="555"/>
        <v>0</v>
      </c>
      <c r="L7130">
        <f t="shared" si="556"/>
        <v>0</v>
      </c>
      <c r="M7130">
        <f t="shared" si="557"/>
        <v>0</v>
      </c>
      <c r="N7130">
        <f t="shared" si="558"/>
        <v>0</v>
      </c>
      <c r="O7130">
        <f t="shared" si="559"/>
        <v>0</v>
      </c>
    </row>
    <row r="7131" spans="1:15" x14ac:dyDescent="0.3">
      <c r="A7131" t="s">
        <v>10492</v>
      </c>
      <c r="B7131">
        <v>2</v>
      </c>
      <c r="C7131" t="s">
        <v>282</v>
      </c>
      <c r="D7131" t="s">
        <v>1636</v>
      </c>
      <c r="E7131" t="s">
        <v>10547</v>
      </c>
      <c r="F7131">
        <v>3</v>
      </c>
      <c r="G7131">
        <v>563</v>
      </c>
      <c r="H7131">
        <v>336</v>
      </c>
      <c r="I7131">
        <v>336</v>
      </c>
      <c r="J7131">
        <v>336</v>
      </c>
      <c r="K7131">
        <f t="shared" si="555"/>
        <v>0</v>
      </c>
      <c r="L7131">
        <f t="shared" si="556"/>
        <v>0</v>
      </c>
      <c r="M7131">
        <f t="shared" si="557"/>
        <v>0</v>
      </c>
      <c r="N7131">
        <f t="shared" si="558"/>
        <v>0</v>
      </c>
      <c r="O7131">
        <f t="shared" si="559"/>
        <v>0</v>
      </c>
    </row>
    <row r="7132" spans="1:15" x14ac:dyDescent="0.3">
      <c r="A7132" t="s">
        <v>10492</v>
      </c>
      <c r="B7132">
        <v>2</v>
      </c>
      <c r="C7132" t="s">
        <v>38</v>
      </c>
      <c r="D7132" t="s">
        <v>5982</v>
      </c>
      <c r="E7132" t="s">
        <v>10548</v>
      </c>
      <c r="F7132">
        <v>11</v>
      </c>
      <c r="G7132">
        <v>558</v>
      </c>
      <c r="H7132">
        <v>571</v>
      </c>
      <c r="I7132">
        <v>571</v>
      </c>
      <c r="J7132">
        <v>571</v>
      </c>
      <c r="K7132">
        <f t="shared" si="555"/>
        <v>0</v>
      </c>
      <c r="L7132">
        <f t="shared" si="556"/>
        <v>0</v>
      </c>
      <c r="M7132">
        <f t="shared" si="557"/>
        <v>0</v>
      </c>
      <c r="N7132">
        <f t="shared" si="558"/>
        <v>0</v>
      </c>
      <c r="O7132">
        <f t="shared" si="559"/>
        <v>0</v>
      </c>
    </row>
    <row r="7133" spans="1:15" x14ac:dyDescent="0.3">
      <c r="A7133" t="s">
        <v>10492</v>
      </c>
      <c r="B7133">
        <v>2</v>
      </c>
      <c r="C7133" t="s">
        <v>35</v>
      </c>
      <c r="D7133" t="s">
        <v>102</v>
      </c>
      <c r="E7133" t="s">
        <v>10549</v>
      </c>
      <c r="F7133">
        <v>4</v>
      </c>
      <c r="G7133">
        <v>492</v>
      </c>
      <c r="H7133">
        <v>518</v>
      </c>
      <c r="I7133">
        <v>518</v>
      </c>
      <c r="J7133">
        <v>518</v>
      </c>
      <c r="K7133">
        <f t="shared" si="555"/>
        <v>0</v>
      </c>
      <c r="L7133">
        <f t="shared" si="556"/>
        <v>0</v>
      </c>
      <c r="M7133">
        <f t="shared" si="557"/>
        <v>0</v>
      </c>
      <c r="N7133">
        <f t="shared" si="558"/>
        <v>0</v>
      </c>
      <c r="O7133">
        <f t="shared" si="559"/>
        <v>0</v>
      </c>
    </row>
    <row r="7134" spans="1:15" x14ac:dyDescent="0.3">
      <c r="A7134" t="s">
        <v>10492</v>
      </c>
      <c r="B7134">
        <v>2</v>
      </c>
      <c r="C7134" t="s">
        <v>200</v>
      </c>
      <c r="D7134" t="s">
        <v>10550</v>
      </c>
      <c r="E7134" t="s">
        <v>10551</v>
      </c>
      <c r="F7134">
        <v>6</v>
      </c>
      <c r="G7134">
        <v>366</v>
      </c>
      <c r="H7134">
        <v>366</v>
      </c>
      <c r="I7134">
        <v>366</v>
      </c>
      <c r="J7134">
        <v>366</v>
      </c>
      <c r="K7134">
        <f t="shared" si="555"/>
        <v>0</v>
      </c>
      <c r="L7134">
        <f t="shared" si="556"/>
        <v>0</v>
      </c>
      <c r="M7134">
        <f t="shared" si="557"/>
        <v>0</v>
      </c>
      <c r="N7134">
        <f t="shared" si="558"/>
        <v>0</v>
      </c>
      <c r="O7134">
        <f t="shared" si="559"/>
        <v>0</v>
      </c>
    </row>
    <row r="7135" spans="1:15" x14ac:dyDescent="0.3">
      <c r="A7135" t="s">
        <v>10492</v>
      </c>
      <c r="B7135">
        <v>2</v>
      </c>
      <c r="C7135" t="s">
        <v>118</v>
      </c>
      <c r="D7135" t="s">
        <v>560</v>
      </c>
      <c r="E7135" t="s">
        <v>10552</v>
      </c>
      <c r="F7135">
        <v>9</v>
      </c>
      <c r="G7135">
        <v>364</v>
      </c>
      <c r="H7135">
        <v>373</v>
      </c>
      <c r="I7135">
        <v>373</v>
      </c>
      <c r="J7135">
        <v>373</v>
      </c>
      <c r="K7135">
        <f t="shared" si="555"/>
        <v>0</v>
      </c>
      <c r="L7135">
        <f t="shared" si="556"/>
        <v>0</v>
      </c>
      <c r="M7135">
        <f t="shared" si="557"/>
        <v>0</v>
      </c>
      <c r="N7135">
        <f t="shared" si="558"/>
        <v>0</v>
      </c>
      <c r="O7135">
        <f t="shared" si="559"/>
        <v>0</v>
      </c>
    </row>
    <row r="7136" spans="1:15" x14ac:dyDescent="0.3">
      <c r="A7136" t="s">
        <v>10492</v>
      </c>
      <c r="B7136">
        <v>2</v>
      </c>
      <c r="C7136" t="s">
        <v>47</v>
      </c>
      <c r="D7136" t="s">
        <v>10553</v>
      </c>
      <c r="E7136" t="s">
        <v>10554</v>
      </c>
      <c r="F7136">
        <v>2</v>
      </c>
      <c r="G7136">
        <v>338</v>
      </c>
      <c r="H7136">
        <v>344</v>
      </c>
      <c r="I7136">
        <v>344</v>
      </c>
      <c r="J7136">
        <v>344</v>
      </c>
      <c r="K7136">
        <f t="shared" si="555"/>
        <v>0</v>
      </c>
      <c r="L7136">
        <f t="shared" si="556"/>
        <v>0</v>
      </c>
      <c r="M7136">
        <f t="shared" si="557"/>
        <v>0</v>
      </c>
      <c r="N7136">
        <f t="shared" si="558"/>
        <v>0</v>
      </c>
      <c r="O7136">
        <f t="shared" si="559"/>
        <v>0</v>
      </c>
    </row>
    <row r="7137" spans="1:15" x14ac:dyDescent="0.3">
      <c r="A7137" t="s">
        <v>10492</v>
      </c>
      <c r="B7137">
        <v>2</v>
      </c>
      <c r="C7137" t="s">
        <v>74</v>
      </c>
      <c r="D7137" t="s">
        <v>10555</v>
      </c>
      <c r="E7137" t="s">
        <v>10556</v>
      </c>
      <c r="F7137">
        <v>7</v>
      </c>
      <c r="G7137">
        <v>288</v>
      </c>
      <c r="H7137">
        <v>285</v>
      </c>
      <c r="I7137">
        <v>285</v>
      </c>
      <c r="J7137">
        <v>285</v>
      </c>
      <c r="K7137">
        <f t="shared" si="555"/>
        <v>0</v>
      </c>
      <c r="L7137">
        <f t="shared" si="556"/>
        <v>0</v>
      </c>
      <c r="M7137">
        <f t="shared" si="557"/>
        <v>0</v>
      </c>
      <c r="N7137">
        <f t="shared" si="558"/>
        <v>0</v>
      </c>
      <c r="O7137">
        <f t="shared" si="559"/>
        <v>0</v>
      </c>
    </row>
    <row r="7138" spans="1:15" x14ac:dyDescent="0.3">
      <c r="A7138" t="s">
        <v>10492</v>
      </c>
      <c r="B7138">
        <v>2</v>
      </c>
      <c r="C7138" t="s">
        <v>59</v>
      </c>
      <c r="D7138" t="s">
        <v>10557</v>
      </c>
      <c r="E7138" t="s">
        <v>10558</v>
      </c>
      <c r="F7138">
        <v>7</v>
      </c>
      <c r="G7138">
        <v>243</v>
      </c>
      <c r="H7138">
        <v>244</v>
      </c>
      <c r="I7138">
        <v>244</v>
      </c>
      <c r="J7138">
        <v>244</v>
      </c>
      <c r="K7138">
        <f t="shared" si="555"/>
        <v>0</v>
      </c>
      <c r="L7138">
        <f t="shared" si="556"/>
        <v>0</v>
      </c>
      <c r="M7138">
        <f t="shared" si="557"/>
        <v>0</v>
      </c>
      <c r="N7138">
        <f t="shared" si="558"/>
        <v>0</v>
      </c>
      <c r="O7138">
        <f t="shared" si="559"/>
        <v>0</v>
      </c>
    </row>
    <row r="7139" spans="1:15" x14ac:dyDescent="0.3">
      <c r="A7139" t="s">
        <v>10492</v>
      </c>
      <c r="B7139">
        <v>2</v>
      </c>
      <c r="C7139" t="s">
        <v>80</v>
      </c>
      <c r="D7139" t="s">
        <v>10559</v>
      </c>
      <c r="E7139" t="s">
        <v>10009</v>
      </c>
      <c r="F7139">
        <v>0</v>
      </c>
      <c r="G7139">
        <v>235</v>
      </c>
      <c r="H7139">
        <v>239</v>
      </c>
      <c r="I7139">
        <v>239</v>
      </c>
      <c r="J7139">
        <v>239</v>
      </c>
      <c r="K7139">
        <f t="shared" si="555"/>
        <v>0</v>
      </c>
      <c r="L7139">
        <f t="shared" si="556"/>
        <v>0</v>
      </c>
      <c r="M7139">
        <f t="shared" si="557"/>
        <v>0</v>
      </c>
      <c r="N7139">
        <f t="shared" si="558"/>
        <v>0</v>
      </c>
      <c r="O7139">
        <f t="shared" si="559"/>
        <v>0</v>
      </c>
    </row>
    <row r="7140" spans="1:15" x14ac:dyDescent="0.3">
      <c r="A7140" t="s">
        <v>10492</v>
      </c>
      <c r="B7140">
        <v>2</v>
      </c>
      <c r="C7140" t="s">
        <v>68</v>
      </c>
      <c r="D7140" t="s">
        <v>144</v>
      </c>
      <c r="E7140" t="s">
        <v>10560</v>
      </c>
      <c r="F7140">
        <v>2</v>
      </c>
      <c r="G7140">
        <v>221</v>
      </c>
      <c r="H7140">
        <v>228</v>
      </c>
      <c r="I7140">
        <v>228</v>
      </c>
      <c r="J7140">
        <v>228</v>
      </c>
      <c r="K7140">
        <f t="shared" si="555"/>
        <v>0</v>
      </c>
      <c r="L7140">
        <f t="shared" si="556"/>
        <v>0</v>
      </c>
      <c r="M7140">
        <f t="shared" si="557"/>
        <v>0</v>
      </c>
      <c r="N7140">
        <f t="shared" si="558"/>
        <v>0</v>
      </c>
      <c r="O7140">
        <f t="shared" si="559"/>
        <v>0</v>
      </c>
    </row>
    <row r="7141" spans="1:15" x14ac:dyDescent="0.3">
      <c r="A7141" t="s">
        <v>10492</v>
      </c>
      <c r="B7141">
        <v>2</v>
      </c>
      <c r="C7141" t="s">
        <v>89</v>
      </c>
      <c r="D7141" t="s">
        <v>10561</v>
      </c>
      <c r="E7141" t="s">
        <v>10562</v>
      </c>
      <c r="F7141">
        <v>4</v>
      </c>
      <c r="G7141">
        <v>220</v>
      </c>
      <c r="H7141">
        <v>223</v>
      </c>
      <c r="I7141">
        <v>223</v>
      </c>
      <c r="J7141">
        <v>223</v>
      </c>
      <c r="K7141">
        <f t="shared" si="555"/>
        <v>0</v>
      </c>
      <c r="L7141">
        <f t="shared" si="556"/>
        <v>0</v>
      </c>
      <c r="M7141">
        <f t="shared" si="557"/>
        <v>0</v>
      </c>
      <c r="N7141">
        <f t="shared" si="558"/>
        <v>0</v>
      </c>
      <c r="O7141">
        <f t="shared" si="559"/>
        <v>0</v>
      </c>
    </row>
    <row r="7142" spans="1:15" x14ac:dyDescent="0.3">
      <c r="A7142" t="s">
        <v>10492</v>
      </c>
      <c r="B7142">
        <v>2</v>
      </c>
      <c r="C7142" t="s">
        <v>336</v>
      </c>
      <c r="D7142" t="s">
        <v>10354</v>
      </c>
      <c r="E7142" t="s">
        <v>10563</v>
      </c>
      <c r="F7142">
        <v>9</v>
      </c>
      <c r="G7142">
        <v>220</v>
      </c>
      <c r="H7142">
        <v>237</v>
      </c>
      <c r="I7142">
        <v>237</v>
      </c>
      <c r="J7142">
        <v>237</v>
      </c>
      <c r="K7142">
        <f t="shared" si="555"/>
        <v>0</v>
      </c>
      <c r="L7142">
        <f t="shared" si="556"/>
        <v>0</v>
      </c>
      <c r="M7142">
        <f t="shared" si="557"/>
        <v>0</v>
      </c>
      <c r="N7142">
        <f t="shared" si="558"/>
        <v>0</v>
      </c>
      <c r="O7142">
        <f t="shared" si="559"/>
        <v>0</v>
      </c>
    </row>
    <row r="7143" spans="1:15" x14ac:dyDescent="0.3">
      <c r="A7143" t="s">
        <v>10492</v>
      </c>
      <c r="B7143">
        <v>2</v>
      </c>
      <c r="C7143" t="s">
        <v>138</v>
      </c>
      <c r="D7143" t="s">
        <v>10564</v>
      </c>
      <c r="E7143" t="s">
        <v>10565</v>
      </c>
      <c r="F7143">
        <v>2</v>
      </c>
      <c r="G7143">
        <v>202</v>
      </c>
      <c r="H7143">
        <v>204</v>
      </c>
      <c r="I7143">
        <v>204</v>
      </c>
      <c r="J7143">
        <v>204</v>
      </c>
      <c r="K7143">
        <f t="shared" si="555"/>
        <v>0</v>
      </c>
      <c r="L7143">
        <f t="shared" si="556"/>
        <v>0</v>
      </c>
      <c r="M7143">
        <f t="shared" si="557"/>
        <v>0</v>
      </c>
      <c r="N7143">
        <f t="shared" si="558"/>
        <v>0</v>
      </c>
      <c r="O7143">
        <f t="shared" si="559"/>
        <v>0</v>
      </c>
    </row>
    <row r="7144" spans="1:15" x14ac:dyDescent="0.3">
      <c r="A7144" t="s">
        <v>10492</v>
      </c>
      <c r="B7144">
        <v>2</v>
      </c>
      <c r="C7144" t="s">
        <v>29</v>
      </c>
      <c r="D7144" t="s">
        <v>1462</v>
      </c>
      <c r="E7144" t="s">
        <v>10566</v>
      </c>
      <c r="F7144">
        <v>3</v>
      </c>
      <c r="G7144">
        <v>166</v>
      </c>
      <c r="H7144">
        <v>178</v>
      </c>
      <c r="I7144">
        <v>178</v>
      </c>
      <c r="J7144">
        <v>178</v>
      </c>
      <c r="K7144">
        <f t="shared" si="555"/>
        <v>0</v>
      </c>
      <c r="L7144">
        <f t="shared" si="556"/>
        <v>0</v>
      </c>
      <c r="M7144">
        <f t="shared" si="557"/>
        <v>0</v>
      </c>
      <c r="N7144">
        <f t="shared" si="558"/>
        <v>0</v>
      </c>
      <c r="O7144">
        <f t="shared" si="559"/>
        <v>0</v>
      </c>
    </row>
    <row r="7145" spans="1:15" x14ac:dyDescent="0.3">
      <c r="A7145" t="s">
        <v>10492</v>
      </c>
      <c r="B7145">
        <v>2</v>
      </c>
      <c r="C7145" t="s">
        <v>2625</v>
      </c>
      <c r="D7145" t="s">
        <v>2227</v>
      </c>
      <c r="E7145" t="s">
        <v>10567</v>
      </c>
      <c r="F7145">
        <v>1</v>
      </c>
      <c r="G7145">
        <v>163</v>
      </c>
      <c r="H7145">
        <v>172</v>
      </c>
      <c r="I7145">
        <v>172</v>
      </c>
      <c r="J7145">
        <v>172</v>
      </c>
      <c r="K7145">
        <f t="shared" si="555"/>
        <v>0</v>
      </c>
      <c r="L7145">
        <f t="shared" si="556"/>
        <v>0</v>
      </c>
      <c r="M7145">
        <f t="shared" si="557"/>
        <v>0</v>
      </c>
      <c r="N7145">
        <f t="shared" si="558"/>
        <v>0</v>
      </c>
      <c r="O7145">
        <f t="shared" si="559"/>
        <v>0</v>
      </c>
    </row>
    <row r="7146" spans="1:15" x14ac:dyDescent="0.3">
      <c r="A7146" t="s">
        <v>10492</v>
      </c>
      <c r="B7146">
        <v>2</v>
      </c>
      <c r="C7146" t="s">
        <v>65</v>
      </c>
      <c r="D7146" t="s">
        <v>2217</v>
      </c>
      <c r="E7146" t="s">
        <v>2816</v>
      </c>
      <c r="F7146">
        <v>0</v>
      </c>
      <c r="G7146">
        <v>153</v>
      </c>
      <c r="H7146">
        <v>156</v>
      </c>
      <c r="I7146">
        <v>156</v>
      </c>
      <c r="J7146">
        <v>156</v>
      </c>
      <c r="K7146">
        <f t="shared" si="555"/>
        <v>0</v>
      </c>
      <c r="L7146">
        <f t="shared" si="556"/>
        <v>0</v>
      </c>
      <c r="M7146">
        <f t="shared" si="557"/>
        <v>0</v>
      </c>
      <c r="N7146">
        <f t="shared" si="558"/>
        <v>0</v>
      </c>
      <c r="O7146">
        <f t="shared" si="559"/>
        <v>0</v>
      </c>
    </row>
    <row r="7147" spans="1:15" x14ac:dyDescent="0.3">
      <c r="A7147" t="s">
        <v>10492</v>
      </c>
      <c r="B7147">
        <v>2</v>
      </c>
      <c r="C7147" t="s">
        <v>83</v>
      </c>
      <c r="D7147" t="s">
        <v>5015</v>
      </c>
      <c r="E7147" t="s">
        <v>10568</v>
      </c>
      <c r="F7147">
        <v>2</v>
      </c>
      <c r="G7147">
        <v>137</v>
      </c>
      <c r="H7147">
        <v>136</v>
      </c>
      <c r="I7147">
        <v>136</v>
      </c>
      <c r="J7147">
        <v>136</v>
      </c>
      <c r="K7147">
        <f t="shared" si="555"/>
        <v>0</v>
      </c>
      <c r="L7147">
        <f t="shared" si="556"/>
        <v>0</v>
      </c>
      <c r="M7147">
        <f t="shared" si="557"/>
        <v>0</v>
      </c>
      <c r="N7147">
        <f t="shared" si="558"/>
        <v>0</v>
      </c>
      <c r="O7147">
        <f t="shared" si="559"/>
        <v>0</v>
      </c>
    </row>
    <row r="7148" spans="1:15" x14ac:dyDescent="0.3">
      <c r="A7148" t="s">
        <v>10492</v>
      </c>
      <c r="B7148">
        <v>2</v>
      </c>
      <c r="C7148" t="s">
        <v>127</v>
      </c>
      <c r="D7148" t="s">
        <v>5417</v>
      </c>
      <c r="E7148" t="s">
        <v>10569</v>
      </c>
      <c r="F7148">
        <v>2</v>
      </c>
      <c r="G7148">
        <v>121</v>
      </c>
      <c r="H7148">
        <v>127</v>
      </c>
      <c r="I7148">
        <v>127</v>
      </c>
      <c r="J7148">
        <v>127</v>
      </c>
      <c r="K7148">
        <f t="shared" si="555"/>
        <v>0</v>
      </c>
      <c r="L7148">
        <f t="shared" si="556"/>
        <v>0</v>
      </c>
      <c r="M7148">
        <f t="shared" si="557"/>
        <v>0</v>
      </c>
      <c r="N7148">
        <f t="shared" si="558"/>
        <v>0</v>
      </c>
      <c r="O7148">
        <f t="shared" si="559"/>
        <v>0</v>
      </c>
    </row>
    <row r="7149" spans="1:15" x14ac:dyDescent="0.3">
      <c r="A7149" t="s">
        <v>10492</v>
      </c>
      <c r="B7149">
        <v>2</v>
      </c>
      <c r="C7149" t="s">
        <v>41</v>
      </c>
      <c r="D7149" t="s">
        <v>3856</v>
      </c>
      <c r="E7149" t="s">
        <v>10529</v>
      </c>
      <c r="F7149">
        <v>3</v>
      </c>
      <c r="G7149">
        <v>115</v>
      </c>
      <c r="H7149">
        <v>114</v>
      </c>
      <c r="I7149">
        <v>114</v>
      </c>
      <c r="J7149">
        <v>114</v>
      </c>
      <c r="K7149">
        <f t="shared" si="555"/>
        <v>0</v>
      </c>
      <c r="L7149">
        <f t="shared" si="556"/>
        <v>0</v>
      </c>
      <c r="M7149">
        <f t="shared" si="557"/>
        <v>0</v>
      </c>
      <c r="N7149">
        <f t="shared" si="558"/>
        <v>0</v>
      </c>
      <c r="O7149">
        <f t="shared" si="559"/>
        <v>0</v>
      </c>
    </row>
    <row r="7150" spans="1:15" x14ac:dyDescent="0.3">
      <c r="A7150" t="s">
        <v>10492</v>
      </c>
      <c r="B7150">
        <v>2</v>
      </c>
      <c r="C7150" t="s">
        <v>32</v>
      </c>
      <c r="D7150" t="s">
        <v>10570</v>
      </c>
      <c r="E7150" t="s">
        <v>10571</v>
      </c>
      <c r="F7150">
        <v>2</v>
      </c>
      <c r="G7150">
        <v>83</v>
      </c>
      <c r="H7150">
        <v>102</v>
      </c>
      <c r="I7150">
        <v>102</v>
      </c>
      <c r="J7150">
        <v>102</v>
      </c>
      <c r="K7150">
        <f t="shared" si="555"/>
        <v>0</v>
      </c>
      <c r="L7150">
        <f t="shared" si="556"/>
        <v>0</v>
      </c>
      <c r="M7150">
        <f t="shared" si="557"/>
        <v>0</v>
      </c>
      <c r="N7150">
        <f t="shared" si="558"/>
        <v>0</v>
      </c>
      <c r="O7150">
        <f t="shared" si="559"/>
        <v>0</v>
      </c>
    </row>
    <row r="7151" spans="1:15" x14ac:dyDescent="0.3">
      <c r="A7151" t="s">
        <v>10492</v>
      </c>
      <c r="B7151">
        <v>2</v>
      </c>
      <c r="C7151" t="s">
        <v>77</v>
      </c>
      <c r="D7151" t="s">
        <v>744</v>
      </c>
      <c r="E7151" t="s">
        <v>10572</v>
      </c>
      <c r="F7151">
        <v>0</v>
      </c>
      <c r="G7151">
        <v>64</v>
      </c>
      <c r="H7151">
        <v>69</v>
      </c>
      <c r="I7151">
        <v>69</v>
      </c>
      <c r="J7151">
        <v>69</v>
      </c>
      <c r="K7151">
        <f t="shared" si="555"/>
        <v>0</v>
      </c>
      <c r="L7151">
        <f t="shared" si="556"/>
        <v>0</v>
      </c>
      <c r="M7151">
        <f t="shared" si="557"/>
        <v>0</v>
      </c>
      <c r="N7151">
        <f t="shared" si="558"/>
        <v>0</v>
      </c>
      <c r="O7151">
        <f t="shared" si="559"/>
        <v>0</v>
      </c>
    </row>
    <row r="7152" spans="1:15" x14ac:dyDescent="0.3">
      <c r="A7152" t="s">
        <v>10492</v>
      </c>
      <c r="B7152">
        <v>2</v>
      </c>
      <c r="C7152" t="s">
        <v>2494</v>
      </c>
      <c r="D7152" t="s">
        <v>10573</v>
      </c>
      <c r="E7152" t="s">
        <v>10574</v>
      </c>
      <c r="F7152">
        <v>1</v>
      </c>
      <c r="G7152">
        <v>54</v>
      </c>
      <c r="H7152">
        <v>51</v>
      </c>
      <c r="I7152">
        <v>51</v>
      </c>
      <c r="J7152">
        <v>51</v>
      </c>
      <c r="K7152">
        <f t="shared" si="555"/>
        <v>0</v>
      </c>
      <c r="L7152">
        <f t="shared" si="556"/>
        <v>0</v>
      </c>
      <c r="M7152">
        <f t="shared" si="557"/>
        <v>0</v>
      </c>
      <c r="N7152">
        <f t="shared" si="558"/>
        <v>0</v>
      </c>
      <c r="O7152">
        <f t="shared" si="559"/>
        <v>0</v>
      </c>
    </row>
    <row r="7153" spans="1:15" x14ac:dyDescent="0.3">
      <c r="A7153" t="s">
        <v>10492</v>
      </c>
      <c r="B7153">
        <v>2</v>
      </c>
      <c r="C7153" t="s">
        <v>62</v>
      </c>
      <c r="D7153" t="s">
        <v>2699</v>
      </c>
      <c r="E7153" t="s">
        <v>10575</v>
      </c>
      <c r="F7153">
        <v>1</v>
      </c>
      <c r="G7153">
        <v>46</v>
      </c>
      <c r="H7153">
        <v>49</v>
      </c>
      <c r="I7153">
        <v>49</v>
      </c>
      <c r="J7153">
        <v>49</v>
      </c>
      <c r="K7153">
        <f t="shared" si="555"/>
        <v>0</v>
      </c>
      <c r="L7153">
        <f t="shared" si="556"/>
        <v>0</v>
      </c>
      <c r="M7153">
        <f t="shared" si="557"/>
        <v>0</v>
      </c>
      <c r="N7153">
        <f t="shared" si="558"/>
        <v>0</v>
      </c>
      <c r="O7153">
        <f t="shared" si="559"/>
        <v>0</v>
      </c>
    </row>
    <row r="7154" spans="1:15" x14ac:dyDescent="0.3">
      <c r="A7154" t="s">
        <v>10492</v>
      </c>
      <c r="B7154">
        <v>3</v>
      </c>
      <c r="C7154" t="s">
        <v>17</v>
      </c>
      <c r="D7154" t="s">
        <v>10576</v>
      </c>
      <c r="E7154" t="s">
        <v>10534</v>
      </c>
      <c r="F7154">
        <v>998</v>
      </c>
      <c r="G7154">
        <v>49487</v>
      </c>
      <c r="H7154">
        <v>51285</v>
      </c>
      <c r="I7154">
        <v>51285</v>
      </c>
      <c r="J7154">
        <v>51285</v>
      </c>
      <c r="K7154">
        <f t="shared" si="555"/>
        <v>0</v>
      </c>
      <c r="L7154">
        <f t="shared" si="556"/>
        <v>0</v>
      </c>
      <c r="M7154">
        <f t="shared" si="557"/>
        <v>0</v>
      </c>
      <c r="N7154">
        <f t="shared" si="558"/>
        <v>0</v>
      </c>
      <c r="O7154">
        <f t="shared" si="559"/>
        <v>0</v>
      </c>
    </row>
    <row r="7155" spans="1:15" x14ac:dyDescent="0.3">
      <c r="A7155" t="s">
        <v>10492</v>
      </c>
      <c r="B7155">
        <v>3</v>
      </c>
      <c r="C7155" t="s">
        <v>14</v>
      </c>
      <c r="D7155" t="s">
        <v>553</v>
      </c>
      <c r="E7155" t="s">
        <v>234</v>
      </c>
      <c r="F7155">
        <v>414</v>
      </c>
      <c r="G7155">
        <v>21752</v>
      </c>
      <c r="H7155">
        <v>24603</v>
      </c>
      <c r="I7155">
        <v>24603</v>
      </c>
      <c r="J7155">
        <v>24603</v>
      </c>
      <c r="K7155">
        <f t="shared" si="555"/>
        <v>0</v>
      </c>
      <c r="L7155">
        <f t="shared" si="556"/>
        <v>0</v>
      </c>
      <c r="M7155">
        <f t="shared" si="557"/>
        <v>0</v>
      </c>
      <c r="N7155">
        <f t="shared" si="558"/>
        <v>0</v>
      </c>
      <c r="O7155">
        <f t="shared" si="559"/>
        <v>0</v>
      </c>
    </row>
    <row r="7156" spans="1:15" x14ac:dyDescent="0.3">
      <c r="A7156" t="s">
        <v>10492</v>
      </c>
      <c r="B7156">
        <v>3</v>
      </c>
      <c r="C7156" t="s">
        <v>11</v>
      </c>
      <c r="D7156" t="s">
        <v>10577</v>
      </c>
      <c r="E7156" t="s">
        <v>10578</v>
      </c>
      <c r="F7156">
        <v>283</v>
      </c>
      <c r="G7156">
        <v>16769</v>
      </c>
      <c r="H7156">
        <v>16803</v>
      </c>
      <c r="I7156">
        <v>16803</v>
      </c>
      <c r="J7156">
        <v>16803</v>
      </c>
      <c r="K7156">
        <f t="shared" si="555"/>
        <v>0</v>
      </c>
      <c r="L7156">
        <f t="shared" si="556"/>
        <v>0</v>
      </c>
      <c r="M7156">
        <f t="shared" si="557"/>
        <v>0</v>
      </c>
      <c r="N7156">
        <f t="shared" si="558"/>
        <v>0</v>
      </c>
      <c r="O7156">
        <f t="shared" si="559"/>
        <v>0</v>
      </c>
    </row>
    <row r="7157" spans="1:15" x14ac:dyDescent="0.3">
      <c r="A7157" t="s">
        <v>10492</v>
      </c>
      <c r="B7157">
        <v>3</v>
      </c>
      <c r="C7157" t="s">
        <v>50</v>
      </c>
      <c r="D7157" t="s">
        <v>939</v>
      </c>
      <c r="E7157" t="s">
        <v>10579</v>
      </c>
      <c r="F7157">
        <v>40</v>
      </c>
      <c r="G7157">
        <v>4334</v>
      </c>
      <c r="H7157">
        <v>4486</v>
      </c>
      <c r="I7157">
        <v>4486</v>
      </c>
      <c r="J7157">
        <v>4486</v>
      </c>
      <c r="K7157">
        <f t="shared" si="555"/>
        <v>0</v>
      </c>
      <c r="L7157">
        <f t="shared" si="556"/>
        <v>0</v>
      </c>
      <c r="M7157">
        <f t="shared" si="557"/>
        <v>0</v>
      </c>
      <c r="N7157">
        <f t="shared" si="558"/>
        <v>0</v>
      </c>
      <c r="O7157">
        <f t="shared" si="559"/>
        <v>0</v>
      </c>
    </row>
    <row r="7158" spans="1:15" x14ac:dyDescent="0.3">
      <c r="A7158" t="s">
        <v>10492</v>
      </c>
      <c r="B7158">
        <v>3</v>
      </c>
      <c r="C7158" t="s">
        <v>20</v>
      </c>
      <c r="D7158" t="s">
        <v>2207</v>
      </c>
      <c r="E7158" t="s">
        <v>10580</v>
      </c>
      <c r="F7158">
        <v>41</v>
      </c>
      <c r="G7158">
        <v>1978</v>
      </c>
      <c r="H7158">
        <v>2083</v>
      </c>
      <c r="I7158">
        <v>2083</v>
      </c>
      <c r="J7158">
        <v>2083</v>
      </c>
      <c r="K7158">
        <f t="shared" si="555"/>
        <v>0</v>
      </c>
      <c r="L7158">
        <f t="shared" si="556"/>
        <v>0</v>
      </c>
      <c r="M7158">
        <f t="shared" si="557"/>
        <v>0</v>
      </c>
      <c r="N7158">
        <f t="shared" si="558"/>
        <v>0</v>
      </c>
      <c r="O7158">
        <f t="shared" si="559"/>
        <v>0</v>
      </c>
    </row>
    <row r="7159" spans="1:15" x14ac:dyDescent="0.3">
      <c r="A7159" t="s">
        <v>10492</v>
      </c>
      <c r="B7159">
        <v>3</v>
      </c>
      <c r="C7159" t="s">
        <v>26</v>
      </c>
      <c r="D7159" t="s">
        <v>10581</v>
      </c>
      <c r="E7159" t="s">
        <v>10582</v>
      </c>
      <c r="F7159">
        <v>38</v>
      </c>
      <c r="G7159">
        <v>1749</v>
      </c>
      <c r="H7159">
        <v>1853</v>
      </c>
      <c r="I7159">
        <v>1853</v>
      </c>
      <c r="J7159">
        <v>1853</v>
      </c>
      <c r="K7159">
        <f t="shared" si="555"/>
        <v>0</v>
      </c>
      <c r="L7159">
        <f t="shared" si="556"/>
        <v>0</v>
      </c>
      <c r="M7159">
        <f t="shared" si="557"/>
        <v>0</v>
      </c>
      <c r="N7159">
        <f t="shared" si="558"/>
        <v>0</v>
      </c>
      <c r="O7159">
        <f t="shared" si="559"/>
        <v>0</v>
      </c>
    </row>
    <row r="7160" spans="1:15" x14ac:dyDescent="0.3">
      <c r="A7160" t="s">
        <v>10492</v>
      </c>
      <c r="B7160">
        <v>3</v>
      </c>
      <c r="C7160" t="s">
        <v>23</v>
      </c>
      <c r="D7160" t="s">
        <v>10583</v>
      </c>
      <c r="E7160" t="s">
        <v>849</v>
      </c>
      <c r="F7160">
        <v>12</v>
      </c>
      <c r="G7160">
        <v>879</v>
      </c>
      <c r="H7160">
        <v>916</v>
      </c>
      <c r="I7160">
        <v>916</v>
      </c>
      <c r="J7160">
        <v>916</v>
      </c>
      <c r="K7160">
        <f t="shared" si="555"/>
        <v>0</v>
      </c>
      <c r="L7160">
        <f t="shared" si="556"/>
        <v>0</v>
      </c>
      <c r="M7160">
        <f t="shared" si="557"/>
        <v>0</v>
      </c>
      <c r="N7160">
        <f t="shared" si="558"/>
        <v>0</v>
      </c>
      <c r="O7160">
        <f t="shared" si="559"/>
        <v>0</v>
      </c>
    </row>
    <row r="7161" spans="1:15" x14ac:dyDescent="0.3">
      <c r="A7161" t="s">
        <v>10492</v>
      </c>
      <c r="B7161">
        <v>3</v>
      </c>
      <c r="C7161" t="s">
        <v>197</v>
      </c>
      <c r="D7161" t="s">
        <v>10584</v>
      </c>
      <c r="E7161" t="s">
        <v>10585</v>
      </c>
      <c r="F7161">
        <v>15</v>
      </c>
      <c r="G7161">
        <v>735</v>
      </c>
      <c r="H7161">
        <v>729</v>
      </c>
      <c r="I7161">
        <v>729</v>
      </c>
      <c r="J7161">
        <v>729</v>
      </c>
      <c r="K7161">
        <f t="shared" si="555"/>
        <v>0</v>
      </c>
      <c r="L7161">
        <f t="shared" si="556"/>
        <v>0</v>
      </c>
      <c r="M7161">
        <f t="shared" si="557"/>
        <v>0</v>
      </c>
      <c r="N7161">
        <f t="shared" si="558"/>
        <v>0</v>
      </c>
      <c r="O7161">
        <f t="shared" si="559"/>
        <v>0</v>
      </c>
    </row>
    <row r="7162" spans="1:15" x14ac:dyDescent="0.3">
      <c r="A7162" t="s">
        <v>10492</v>
      </c>
      <c r="B7162">
        <v>3</v>
      </c>
      <c r="C7162" t="s">
        <v>62</v>
      </c>
      <c r="D7162" t="s">
        <v>10586</v>
      </c>
      <c r="E7162" t="s">
        <v>10587</v>
      </c>
      <c r="F7162">
        <v>19</v>
      </c>
      <c r="G7162">
        <v>525</v>
      </c>
      <c r="H7162">
        <v>513</v>
      </c>
      <c r="I7162">
        <v>513</v>
      </c>
      <c r="J7162">
        <v>513</v>
      </c>
      <c r="K7162">
        <f t="shared" si="555"/>
        <v>0</v>
      </c>
      <c r="L7162">
        <f t="shared" si="556"/>
        <v>0</v>
      </c>
      <c r="M7162">
        <f t="shared" si="557"/>
        <v>0</v>
      </c>
      <c r="N7162">
        <f t="shared" si="558"/>
        <v>0</v>
      </c>
      <c r="O7162">
        <f t="shared" si="559"/>
        <v>0</v>
      </c>
    </row>
    <row r="7163" spans="1:15" x14ac:dyDescent="0.3">
      <c r="A7163" t="s">
        <v>10492</v>
      </c>
      <c r="B7163">
        <v>3</v>
      </c>
      <c r="C7163" t="s">
        <v>282</v>
      </c>
      <c r="D7163" t="s">
        <v>10588</v>
      </c>
      <c r="E7163" t="s">
        <v>10589</v>
      </c>
      <c r="F7163">
        <v>22</v>
      </c>
      <c r="G7163">
        <v>506</v>
      </c>
      <c r="H7163">
        <v>507</v>
      </c>
      <c r="I7163">
        <v>507</v>
      </c>
      <c r="J7163">
        <v>507</v>
      </c>
      <c r="K7163">
        <f t="shared" si="555"/>
        <v>0</v>
      </c>
      <c r="L7163">
        <f t="shared" si="556"/>
        <v>0</v>
      </c>
      <c r="M7163">
        <f t="shared" si="557"/>
        <v>0</v>
      </c>
      <c r="N7163">
        <f t="shared" si="558"/>
        <v>0</v>
      </c>
      <c r="O7163">
        <f t="shared" si="559"/>
        <v>0</v>
      </c>
    </row>
    <row r="7164" spans="1:15" x14ac:dyDescent="0.3">
      <c r="A7164" t="s">
        <v>10492</v>
      </c>
      <c r="B7164">
        <v>3</v>
      </c>
      <c r="C7164" t="s">
        <v>38</v>
      </c>
      <c r="D7164" t="s">
        <v>709</v>
      </c>
      <c r="E7164" t="s">
        <v>10590</v>
      </c>
      <c r="F7164">
        <v>10</v>
      </c>
      <c r="G7164">
        <v>421</v>
      </c>
      <c r="H7164">
        <v>438</v>
      </c>
      <c r="I7164">
        <v>438</v>
      </c>
      <c r="J7164">
        <v>438</v>
      </c>
      <c r="K7164">
        <f t="shared" si="555"/>
        <v>0</v>
      </c>
      <c r="L7164">
        <f t="shared" si="556"/>
        <v>0</v>
      </c>
      <c r="M7164">
        <f t="shared" si="557"/>
        <v>0</v>
      </c>
      <c r="N7164">
        <f t="shared" si="558"/>
        <v>0</v>
      </c>
      <c r="O7164">
        <f t="shared" si="559"/>
        <v>0</v>
      </c>
    </row>
    <row r="7165" spans="1:15" x14ac:dyDescent="0.3">
      <c r="A7165" t="s">
        <v>10492</v>
      </c>
      <c r="B7165">
        <v>3</v>
      </c>
      <c r="C7165" t="s">
        <v>59</v>
      </c>
      <c r="D7165" t="s">
        <v>10591</v>
      </c>
      <c r="E7165" t="s">
        <v>10592</v>
      </c>
      <c r="F7165">
        <v>11</v>
      </c>
      <c r="G7165">
        <v>336</v>
      </c>
      <c r="H7165">
        <v>338</v>
      </c>
      <c r="I7165">
        <v>338</v>
      </c>
      <c r="J7165">
        <v>338</v>
      </c>
      <c r="K7165">
        <f t="shared" si="555"/>
        <v>0</v>
      </c>
      <c r="L7165">
        <f t="shared" si="556"/>
        <v>0</v>
      </c>
      <c r="M7165">
        <f t="shared" si="557"/>
        <v>0</v>
      </c>
      <c r="N7165">
        <f t="shared" si="558"/>
        <v>0</v>
      </c>
      <c r="O7165">
        <f t="shared" si="559"/>
        <v>0</v>
      </c>
    </row>
    <row r="7166" spans="1:15" x14ac:dyDescent="0.3">
      <c r="A7166" t="s">
        <v>10492</v>
      </c>
      <c r="B7166">
        <v>3</v>
      </c>
      <c r="C7166" t="s">
        <v>35</v>
      </c>
      <c r="D7166" t="s">
        <v>518</v>
      </c>
      <c r="E7166" t="s">
        <v>10593</v>
      </c>
      <c r="F7166">
        <v>26</v>
      </c>
      <c r="G7166">
        <v>324</v>
      </c>
      <c r="H7166">
        <v>341</v>
      </c>
      <c r="I7166">
        <v>341</v>
      </c>
      <c r="J7166">
        <v>341</v>
      </c>
      <c r="K7166">
        <f t="shared" si="555"/>
        <v>0</v>
      </c>
      <c r="L7166">
        <f t="shared" si="556"/>
        <v>0</v>
      </c>
      <c r="M7166">
        <f t="shared" si="557"/>
        <v>0</v>
      </c>
      <c r="N7166">
        <f t="shared" si="558"/>
        <v>0</v>
      </c>
      <c r="O7166">
        <f t="shared" si="559"/>
        <v>0</v>
      </c>
    </row>
    <row r="7167" spans="1:15" x14ac:dyDescent="0.3">
      <c r="A7167" t="s">
        <v>10492</v>
      </c>
      <c r="B7167">
        <v>3</v>
      </c>
      <c r="C7167" t="s">
        <v>200</v>
      </c>
      <c r="D7167" t="s">
        <v>5345</v>
      </c>
      <c r="E7167" t="s">
        <v>10594</v>
      </c>
      <c r="F7167">
        <v>8</v>
      </c>
      <c r="G7167">
        <v>266</v>
      </c>
      <c r="H7167">
        <v>271</v>
      </c>
      <c r="I7167">
        <v>271</v>
      </c>
      <c r="J7167">
        <v>271</v>
      </c>
      <c r="K7167">
        <f t="shared" si="555"/>
        <v>0</v>
      </c>
      <c r="L7167">
        <f t="shared" si="556"/>
        <v>0</v>
      </c>
      <c r="M7167">
        <f t="shared" si="557"/>
        <v>0</v>
      </c>
      <c r="N7167">
        <f t="shared" si="558"/>
        <v>0</v>
      </c>
      <c r="O7167">
        <f t="shared" si="559"/>
        <v>0</v>
      </c>
    </row>
    <row r="7168" spans="1:15" x14ac:dyDescent="0.3">
      <c r="A7168" t="s">
        <v>10492</v>
      </c>
      <c r="B7168">
        <v>3</v>
      </c>
      <c r="C7168" t="s">
        <v>336</v>
      </c>
      <c r="D7168" t="s">
        <v>5743</v>
      </c>
      <c r="E7168" t="s">
        <v>10595</v>
      </c>
      <c r="F7168">
        <v>5</v>
      </c>
      <c r="G7168">
        <v>263</v>
      </c>
      <c r="H7168">
        <v>299</v>
      </c>
      <c r="I7168">
        <v>299</v>
      </c>
      <c r="J7168">
        <v>299</v>
      </c>
      <c r="K7168">
        <f t="shared" si="555"/>
        <v>0</v>
      </c>
      <c r="L7168">
        <f t="shared" si="556"/>
        <v>0</v>
      </c>
      <c r="M7168">
        <f t="shared" si="557"/>
        <v>0</v>
      </c>
      <c r="N7168">
        <f t="shared" si="558"/>
        <v>0</v>
      </c>
      <c r="O7168">
        <f t="shared" si="559"/>
        <v>0</v>
      </c>
    </row>
    <row r="7169" spans="1:15" x14ac:dyDescent="0.3">
      <c r="A7169" t="s">
        <v>10492</v>
      </c>
      <c r="B7169">
        <v>3</v>
      </c>
      <c r="C7169" t="s">
        <v>47</v>
      </c>
      <c r="D7169" t="s">
        <v>916</v>
      </c>
      <c r="E7169" t="s">
        <v>10596</v>
      </c>
      <c r="F7169">
        <v>3</v>
      </c>
      <c r="G7169">
        <v>231</v>
      </c>
      <c r="H7169">
        <v>231</v>
      </c>
      <c r="I7169">
        <v>231</v>
      </c>
      <c r="J7169">
        <v>231</v>
      </c>
      <c r="K7169">
        <f t="shared" si="555"/>
        <v>0</v>
      </c>
      <c r="L7169">
        <f t="shared" si="556"/>
        <v>0</v>
      </c>
      <c r="M7169">
        <f t="shared" si="557"/>
        <v>0</v>
      </c>
      <c r="N7169">
        <f t="shared" si="558"/>
        <v>0</v>
      </c>
      <c r="O7169">
        <f t="shared" si="559"/>
        <v>0</v>
      </c>
    </row>
    <row r="7170" spans="1:15" x14ac:dyDescent="0.3">
      <c r="A7170" t="s">
        <v>10492</v>
      </c>
      <c r="B7170">
        <v>3</v>
      </c>
      <c r="C7170" t="s">
        <v>71</v>
      </c>
      <c r="D7170" t="s">
        <v>3112</v>
      </c>
      <c r="E7170" t="s">
        <v>10597</v>
      </c>
      <c r="F7170">
        <v>17</v>
      </c>
      <c r="G7170">
        <v>203</v>
      </c>
      <c r="H7170">
        <v>209</v>
      </c>
      <c r="I7170">
        <v>209</v>
      </c>
      <c r="J7170">
        <v>209</v>
      </c>
      <c r="K7170">
        <f t="shared" si="555"/>
        <v>0</v>
      </c>
      <c r="L7170">
        <f t="shared" si="556"/>
        <v>0</v>
      </c>
      <c r="M7170">
        <f t="shared" si="557"/>
        <v>0</v>
      </c>
      <c r="N7170">
        <f t="shared" si="558"/>
        <v>0</v>
      </c>
      <c r="O7170">
        <f t="shared" si="559"/>
        <v>0</v>
      </c>
    </row>
    <row r="7171" spans="1:15" x14ac:dyDescent="0.3">
      <c r="A7171" t="s">
        <v>10492</v>
      </c>
      <c r="B7171">
        <v>3</v>
      </c>
      <c r="C7171" t="s">
        <v>32</v>
      </c>
      <c r="D7171" t="s">
        <v>10598</v>
      </c>
      <c r="E7171" t="s">
        <v>7612</v>
      </c>
      <c r="F7171">
        <v>4</v>
      </c>
      <c r="G7171">
        <v>193</v>
      </c>
      <c r="H7171">
        <v>196</v>
      </c>
      <c r="I7171">
        <v>196</v>
      </c>
      <c r="J7171">
        <v>196</v>
      </c>
      <c r="K7171">
        <f t="shared" si="555"/>
        <v>0</v>
      </c>
      <c r="L7171">
        <f t="shared" si="556"/>
        <v>0</v>
      </c>
      <c r="M7171">
        <f t="shared" si="557"/>
        <v>0</v>
      </c>
      <c r="N7171">
        <f t="shared" si="558"/>
        <v>0</v>
      </c>
      <c r="O7171">
        <f t="shared" si="559"/>
        <v>0</v>
      </c>
    </row>
    <row r="7172" spans="1:15" x14ac:dyDescent="0.3">
      <c r="A7172" t="s">
        <v>10492</v>
      </c>
      <c r="B7172">
        <v>3</v>
      </c>
      <c r="C7172" t="s">
        <v>118</v>
      </c>
      <c r="D7172" t="s">
        <v>10599</v>
      </c>
      <c r="E7172" t="s">
        <v>10600</v>
      </c>
      <c r="F7172">
        <v>7</v>
      </c>
      <c r="G7172">
        <v>184</v>
      </c>
      <c r="H7172">
        <v>190</v>
      </c>
      <c r="I7172">
        <v>190</v>
      </c>
      <c r="J7172">
        <v>190</v>
      </c>
      <c r="K7172">
        <f t="shared" ref="K7172:K7235" si="560">IF(AND($A7172=$D$1,$B7172=$E$1),F7172,0)</f>
        <v>0</v>
      </c>
      <c r="L7172">
        <f t="shared" ref="L7172:L7235" si="561">IF(AND($A7172=$D$1,$B7172=$E$1),G7172,0)</f>
        <v>0</v>
      </c>
      <c r="M7172">
        <f t="shared" ref="M7172:M7235" si="562">IF(AND($A7172=$D$1,$B7172=$E$1),H7172,0)</f>
        <v>0</v>
      </c>
      <c r="N7172">
        <f t="shared" ref="N7172:N7235" si="563">IF(AND($A7172=$D$1,$B7172=$E$1),I7172,0)</f>
        <v>0</v>
      </c>
      <c r="O7172">
        <f t="shared" ref="O7172:O7235" si="564">IF(AND($A7172=$D$1,$B7172=$E$1),J7172,0)</f>
        <v>0</v>
      </c>
    </row>
    <row r="7173" spans="1:15" x14ac:dyDescent="0.3">
      <c r="A7173" t="s">
        <v>10492</v>
      </c>
      <c r="B7173">
        <v>3</v>
      </c>
      <c r="C7173" t="s">
        <v>2625</v>
      </c>
      <c r="D7173" t="s">
        <v>9247</v>
      </c>
      <c r="E7173" t="s">
        <v>10601</v>
      </c>
      <c r="F7173">
        <v>0</v>
      </c>
      <c r="G7173">
        <v>180</v>
      </c>
      <c r="H7173">
        <v>182</v>
      </c>
      <c r="I7173">
        <v>182</v>
      </c>
      <c r="J7173">
        <v>182</v>
      </c>
      <c r="K7173">
        <f t="shared" si="560"/>
        <v>0</v>
      </c>
      <c r="L7173">
        <f t="shared" si="561"/>
        <v>0</v>
      </c>
      <c r="M7173">
        <f t="shared" si="562"/>
        <v>0</v>
      </c>
      <c r="N7173">
        <f t="shared" si="563"/>
        <v>0</v>
      </c>
      <c r="O7173">
        <f t="shared" si="564"/>
        <v>0</v>
      </c>
    </row>
    <row r="7174" spans="1:15" x14ac:dyDescent="0.3">
      <c r="A7174" t="s">
        <v>10492</v>
      </c>
      <c r="B7174">
        <v>3</v>
      </c>
      <c r="C7174" t="s">
        <v>68</v>
      </c>
      <c r="D7174" t="s">
        <v>1321</v>
      </c>
      <c r="E7174" t="s">
        <v>6328</v>
      </c>
      <c r="F7174">
        <v>3</v>
      </c>
      <c r="G7174">
        <v>179</v>
      </c>
      <c r="H7174">
        <v>184</v>
      </c>
      <c r="I7174">
        <v>184</v>
      </c>
      <c r="J7174">
        <v>184</v>
      </c>
      <c r="K7174">
        <f t="shared" si="560"/>
        <v>0</v>
      </c>
      <c r="L7174">
        <f t="shared" si="561"/>
        <v>0</v>
      </c>
      <c r="M7174">
        <f t="shared" si="562"/>
        <v>0</v>
      </c>
      <c r="N7174">
        <f t="shared" si="563"/>
        <v>0</v>
      </c>
      <c r="O7174">
        <f t="shared" si="564"/>
        <v>0</v>
      </c>
    </row>
    <row r="7175" spans="1:15" x14ac:dyDescent="0.3">
      <c r="A7175" t="s">
        <v>10492</v>
      </c>
      <c r="B7175">
        <v>3</v>
      </c>
      <c r="C7175" t="s">
        <v>56</v>
      </c>
      <c r="D7175" t="s">
        <v>10602</v>
      </c>
      <c r="E7175" t="s">
        <v>10603</v>
      </c>
      <c r="F7175">
        <v>3</v>
      </c>
      <c r="G7175">
        <v>153</v>
      </c>
      <c r="H7175">
        <v>164</v>
      </c>
      <c r="I7175">
        <v>164</v>
      </c>
      <c r="J7175">
        <v>164</v>
      </c>
      <c r="K7175">
        <f t="shared" si="560"/>
        <v>0</v>
      </c>
      <c r="L7175">
        <f t="shared" si="561"/>
        <v>0</v>
      </c>
      <c r="M7175">
        <f t="shared" si="562"/>
        <v>0</v>
      </c>
      <c r="N7175">
        <f t="shared" si="563"/>
        <v>0</v>
      </c>
      <c r="O7175">
        <f t="shared" si="564"/>
        <v>0</v>
      </c>
    </row>
    <row r="7176" spans="1:15" x14ac:dyDescent="0.3">
      <c r="A7176" t="s">
        <v>10492</v>
      </c>
      <c r="B7176">
        <v>3</v>
      </c>
      <c r="C7176" t="s">
        <v>83</v>
      </c>
      <c r="D7176" t="s">
        <v>10604</v>
      </c>
      <c r="E7176" t="s">
        <v>10605</v>
      </c>
      <c r="F7176">
        <v>8</v>
      </c>
      <c r="G7176">
        <v>148</v>
      </c>
      <c r="H7176">
        <v>148</v>
      </c>
      <c r="I7176">
        <v>148</v>
      </c>
      <c r="J7176">
        <v>148</v>
      </c>
      <c r="K7176">
        <f t="shared" si="560"/>
        <v>0</v>
      </c>
      <c r="L7176">
        <f t="shared" si="561"/>
        <v>0</v>
      </c>
      <c r="M7176">
        <f t="shared" si="562"/>
        <v>0</v>
      </c>
      <c r="N7176">
        <f t="shared" si="563"/>
        <v>0</v>
      </c>
      <c r="O7176">
        <f t="shared" si="564"/>
        <v>0</v>
      </c>
    </row>
    <row r="7177" spans="1:15" x14ac:dyDescent="0.3">
      <c r="A7177" t="s">
        <v>10492</v>
      </c>
      <c r="B7177">
        <v>3</v>
      </c>
      <c r="C7177" t="s">
        <v>29</v>
      </c>
      <c r="D7177" t="s">
        <v>1706</v>
      </c>
      <c r="E7177" t="s">
        <v>10606</v>
      </c>
      <c r="F7177">
        <v>3</v>
      </c>
      <c r="G7177">
        <v>140</v>
      </c>
      <c r="H7177">
        <v>166</v>
      </c>
      <c r="I7177">
        <v>166</v>
      </c>
      <c r="J7177">
        <v>166</v>
      </c>
      <c r="K7177">
        <f t="shared" si="560"/>
        <v>0</v>
      </c>
      <c r="L7177">
        <f t="shared" si="561"/>
        <v>0</v>
      </c>
      <c r="M7177">
        <f t="shared" si="562"/>
        <v>0</v>
      </c>
      <c r="N7177">
        <f t="shared" si="563"/>
        <v>0</v>
      </c>
      <c r="O7177">
        <f t="shared" si="564"/>
        <v>0</v>
      </c>
    </row>
    <row r="7178" spans="1:15" x14ac:dyDescent="0.3">
      <c r="A7178" t="s">
        <v>10492</v>
      </c>
      <c r="B7178">
        <v>3</v>
      </c>
      <c r="C7178" t="s">
        <v>317</v>
      </c>
      <c r="D7178" t="s">
        <v>10607</v>
      </c>
      <c r="E7178" t="s">
        <v>9098</v>
      </c>
      <c r="F7178">
        <v>2</v>
      </c>
      <c r="G7178">
        <v>139</v>
      </c>
      <c r="H7178">
        <v>136</v>
      </c>
      <c r="I7178">
        <v>136</v>
      </c>
      <c r="J7178">
        <v>136</v>
      </c>
      <c r="K7178">
        <f t="shared" si="560"/>
        <v>0</v>
      </c>
      <c r="L7178">
        <f t="shared" si="561"/>
        <v>0</v>
      </c>
      <c r="M7178">
        <f t="shared" si="562"/>
        <v>0</v>
      </c>
      <c r="N7178">
        <f t="shared" si="563"/>
        <v>0</v>
      </c>
      <c r="O7178">
        <f t="shared" si="564"/>
        <v>0</v>
      </c>
    </row>
    <row r="7179" spans="1:15" x14ac:dyDescent="0.3">
      <c r="A7179" t="s">
        <v>10492</v>
      </c>
      <c r="B7179">
        <v>3</v>
      </c>
      <c r="C7179" t="s">
        <v>2494</v>
      </c>
      <c r="D7179" t="s">
        <v>4973</v>
      </c>
      <c r="E7179" t="s">
        <v>10608</v>
      </c>
      <c r="F7179">
        <v>2</v>
      </c>
      <c r="G7179">
        <v>97</v>
      </c>
      <c r="H7179">
        <v>96</v>
      </c>
      <c r="I7179">
        <v>96</v>
      </c>
      <c r="J7179">
        <v>96</v>
      </c>
      <c r="K7179">
        <f t="shared" si="560"/>
        <v>0</v>
      </c>
      <c r="L7179">
        <f t="shared" si="561"/>
        <v>0</v>
      </c>
      <c r="M7179">
        <f t="shared" si="562"/>
        <v>0</v>
      </c>
      <c r="N7179">
        <f t="shared" si="563"/>
        <v>0</v>
      </c>
      <c r="O7179">
        <f t="shared" si="564"/>
        <v>0</v>
      </c>
    </row>
    <row r="7180" spans="1:15" x14ac:dyDescent="0.3">
      <c r="A7180" t="s">
        <v>10492</v>
      </c>
      <c r="B7180">
        <v>3</v>
      </c>
      <c r="C7180" t="s">
        <v>89</v>
      </c>
      <c r="D7180" t="s">
        <v>10609</v>
      </c>
      <c r="E7180" t="s">
        <v>10610</v>
      </c>
      <c r="F7180">
        <v>0</v>
      </c>
      <c r="G7180">
        <v>74</v>
      </c>
      <c r="H7180">
        <v>74</v>
      </c>
      <c r="I7180">
        <v>74</v>
      </c>
      <c r="J7180">
        <v>74</v>
      </c>
      <c r="K7180">
        <f t="shared" si="560"/>
        <v>0</v>
      </c>
      <c r="L7180">
        <f t="shared" si="561"/>
        <v>0</v>
      </c>
      <c r="M7180">
        <f t="shared" si="562"/>
        <v>0</v>
      </c>
      <c r="N7180">
        <f t="shared" si="563"/>
        <v>0</v>
      </c>
      <c r="O7180">
        <f t="shared" si="564"/>
        <v>0</v>
      </c>
    </row>
    <row r="7181" spans="1:15" x14ac:dyDescent="0.3">
      <c r="A7181" t="s">
        <v>10492</v>
      </c>
      <c r="B7181">
        <v>3</v>
      </c>
      <c r="C7181" t="s">
        <v>74</v>
      </c>
      <c r="D7181" t="s">
        <v>10611</v>
      </c>
      <c r="E7181" t="s">
        <v>10612</v>
      </c>
      <c r="F7181">
        <v>1</v>
      </c>
      <c r="G7181">
        <v>60</v>
      </c>
      <c r="H7181">
        <v>61</v>
      </c>
      <c r="I7181">
        <v>61</v>
      </c>
      <c r="J7181">
        <v>61</v>
      </c>
      <c r="K7181">
        <f t="shared" si="560"/>
        <v>0</v>
      </c>
      <c r="L7181">
        <f t="shared" si="561"/>
        <v>0</v>
      </c>
      <c r="M7181">
        <f t="shared" si="562"/>
        <v>0</v>
      </c>
      <c r="N7181">
        <f t="shared" si="563"/>
        <v>0</v>
      </c>
      <c r="O7181">
        <f t="shared" si="564"/>
        <v>0</v>
      </c>
    </row>
    <row r="7182" spans="1:15" x14ac:dyDescent="0.3">
      <c r="A7182" t="s">
        <v>10492</v>
      </c>
      <c r="B7182">
        <v>3</v>
      </c>
      <c r="C7182" t="s">
        <v>80</v>
      </c>
      <c r="D7182" t="s">
        <v>9958</v>
      </c>
      <c r="E7182" t="s">
        <v>9723</v>
      </c>
      <c r="F7182">
        <v>3</v>
      </c>
      <c r="G7182">
        <v>59</v>
      </c>
      <c r="H7182">
        <v>66</v>
      </c>
      <c r="I7182">
        <v>66</v>
      </c>
      <c r="J7182">
        <v>66</v>
      </c>
      <c r="K7182">
        <f t="shared" si="560"/>
        <v>0</v>
      </c>
      <c r="L7182">
        <f t="shared" si="561"/>
        <v>0</v>
      </c>
      <c r="M7182">
        <f t="shared" si="562"/>
        <v>0</v>
      </c>
      <c r="N7182">
        <f t="shared" si="563"/>
        <v>0</v>
      </c>
      <c r="O7182">
        <f t="shared" si="564"/>
        <v>0</v>
      </c>
    </row>
    <row r="7183" spans="1:15" x14ac:dyDescent="0.3">
      <c r="A7183" t="s">
        <v>10492</v>
      </c>
      <c r="B7183">
        <v>3</v>
      </c>
      <c r="C7183" t="s">
        <v>41</v>
      </c>
      <c r="D7183" t="s">
        <v>1867</v>
      </c>
      <c r="E7183" t="s">
        <v>10613</v>
      </c>
      <c r="F7183">
        <v>1</v>
      </c>
      <c r="G7183">
        <v>54</v>
      </c>
      <c r="H7183">
        <v>55</v>
      </c>
      <c r="I7183">
        <v>55</v>
      </c>
      <c r="J7183">
        <v>55</v>
      </c>
      <c r="K7183">
        <f t="shared" si="560"/>
        <v>0</v>
      </c>
      <c r="L7183">
        <f t="shared" si="561"/>
        <v>0</v>
      </c>
      <c r="M7183">
        <f t="shared" si="562"/>
        <v>0</v>
      </c>
      <c r="N7183">
        <f t="shared" si="563"/>
        <v>0</v>
      </c>
      <c r="O7183">
        <f t="shared" si="564"/>
        <v>0</v>
      </c>
    </row>
    <row r="7184" spans="1:15" x14ac:dyDescent="0.3">
      <c r="A7184" t="s">
        <v>10492</v>
      </c>
      <c r="B7184">
        <v>3</v>
      </c>
      <c r="C7184" t="s">
        <v>77</v>
      </c>
      <c r="D7184" t="s">
        <v>10614</v>
      </c>
      <c r="E7184" t="s">
        <v>10615</v>
      </c>
      <c r="F7184">
        <v>1</v>
      </c>
      <c r="G7184">
        <v>41</v>
      </c>
      <c r="H7184">
        <v>41</v>
      </c>
      <c r="I7184">
        <v>41</v>
      </c>
      <c r="J7184">
        <v>41</v>
      </c>
      <c r="K7184">
        <f t="shared" si="560"/>
        <v>0</v>
      </c>
      <c r="L7184">
        <f t="shared" si="561"/>
        <v>0</v>
      </c>
      <c r="M7184">
        <f t="shared" si="562"/>
        <v>0</v>
      </c>
      <c r="N7184">
        <f t="shared" si="563"/>
        <v>0</v>
      </c>
      <c r="O7184">
        <f t="shared" si="564"/>
        <v>0</v>
      </c>
    </row>
    <row r="7185" spans="1:15" x14ac:dyDescent="0.3">
      <c r="A7185" t="s">
        <v>10492</v>
      </c>
      <c r="B7185">
        <v>3</v>
      </c>
      <c r="C7185" t="s">
        <v>351</v>
      </c>
      <c r="D7185" t="s">
        <v>8320</v>
      </c>
      <c r="E7185" t="s">
        <v>10616</v>
      </c>
      <c r="F7185">
        <v>1</v>
      </c>
      <c r="G7185">
        <v>38</v>
      </c>
      <c r="H7185">
        <v>40</v>
      </c>
      <c r="I7185">
        <v>40</v>
      </c>
      <c r="J7185">
        <v>40</v>
      </c>
      <c r="K7185">
        <f t="shared" si="560"/>
        <v>0</v>
      </c>
      <c r="L7185">
        <f t="shared" si="561"/>
        <v>0</v>
      </c>
      <c r="M7185">
        <f t="shared" si="562"/>
        <v>0</v>
      </c>
      <c r="N7185">
        <f t="shared" si="563"/>
        <v>0</v>
      </c>
      <c r="O7185">
        <f t="shared" si="564"/>
        <v>0</v>
      </c>
    </row>
    <row r="7186" spans="1:15" x14ac:dyDescent="0.3">
      <c r="A7186" t="s">
        <v>10492</v>
      </c>
      <c r="B7186">
        <v>3</v>
      </c>
      <c r="C7186" t="s">
        <v>260</v>
      </c>
      <c r="D7186" t="s">
        <v>10617</v>
      </c>
      <c r="E7186" t="s">
        <v>10618</v>
      </c>
      <c r="F7186">
        <v>0</v>
      </c>
      <c r="G7186">
        <v>37</v>
      </c>
      <c r="H7186">
        <v>37</v>
      </c>
      <c r="I7186">
        <v>37</v>
      </c>
      <c r="J7186">
        <v>37</v>
      </c>
      <c r="K7186">
        <f t="shared" si="560"/>
        <v>0</v>
      </c>
      <c r="L7186">
        <f t="shared" si="561"/>
        <v>0</v>
      </c>
      <c r="M7186">
        <f t="shared" si="562"/>
        <v>0</v>
      </c>
      <c r="N7186">
        <f t="shared" si="563"/>
        <v>0</v>
      </c>
      <c r="O7186">
        <f t="shared" si="564"/>
        <v>0</v>
      </c>
    </row>
    <row r="7187" spans="1:15" x14ac:dyDescent="0.3">
      <c r="A7187" t="s">
        <v>10492</v>
      </c>
      <c r="B7187">
        <v>4</v>
      </c>
      <c r="C7187" t="s">
        <v>17</v>
      </c>
      <c r="D7187" t="s">
        <v>3167</v>
      </c>
      <c r="E7187" t="s">
        <v>10619</v>
      </c>
      <c r="F7187">
        <v>1048</v>
      </c>
      <c r="G7187">
        <v>57943</v>
      </c>
      <c r="H7187">
        <v>58886</v>
      </c>
      <c r="I7187">
        <v>58886</v>
      </c>
      <c r="J7187">
        <v>58886</v>
      </c>
      <c r="K7187">
        <f t="shared" si="560"/>
        <v>0</v>
      </c>
      <c r="L7187">
        <f t="shared" si="561"/>
        <v>0</v>
      </c>
      <c r="M7187">
        <f t="shared" si="562"/>
        <v>0</v>
      </c>
      <c r="N7187">
        <f t="shared" si="563"/>
        <v>0</v>
      </c>
      <c r="O7187">
        <f t="shared" si="564"/>
        <v>0</v>
      </c>
    </row>
    <row r="7188" spans="1:15" x14ac:dyDescent="0.3">
      <c r="A7188" t="s">
        <v>10492</v>
      </c>
      <c r="B7188">
        <v>4</v>
      </c>
      <c r="C7188" t="s">
        <v>14</v>
      </c>
      <c r="D7188" t="s">
        <v>10620</v>
      </c>
      <c r="E7188" t="s">
        <v>10621</v>
      </c>
      <c r="F7188">
        <v>454</v>
      </c>
      <c r="G7188">
        <v>21376</v>
      </c>
      <c r="H7188">
        <v>23989</v>
      </c>
      <c r="I7188">
        <v>23989</v>
      </c>
      <c r="J7188">
        <v>23989</v>
      </c>
      <c r="K7188">
        <f t="shared" si="560"/>
        <v>0</v>
      </c>
      <c r="L7188">
        <f t="shared" si="561"/>
        <v>0</v>
      </c>
      <c r="M7188">
        <f t="shared" si="562"/>
        <v>0</v>
      </c>
      <c r="N7188">
        <f t="shared" si="563"/>
        <v>0</v>
      </c>
      <c r="O7188">
        <f t="shared" si="564"/>
        <v>0</v>
      </c>
    </row>
    <row r="7189" spans="1:15" x14ac:dyDescent="0.3">
      <c r="A7189" t="s">
        <v>10492</v>
      </c>
      <c r="B7189">
        <v>4</v>
      </c>
      <c r="C7189" t="s">
        <v>11</v>
      </c>
      <c r="D7189" t="s">
        <v>9060</v>
      </c>
      <c r="E7189" t="s">
        <v>10622</v>
      </c>
      <c r="F7189">
        <v>320</v>
      </c>
      <c r="G7189">
        <v>13449</v>
      </c>
      <c r="H7189">
        <v>13488</v>
      </c>
      <c r="I7189">
        <v>13488</v>
      </c>
      <c r="J7189">
        <v>13488</v>
      </c>
      <c r="K7189">
        <f t="shared" si="560"/>
        <v>0</v>
      </c>
      <c r="L7189">
        <f t="shared" si="561"/>
        <v>0</v>
      </c>
      <c r="M7189">
        <f t="shared" si="562"/>
        <v>0</v>
      </c>
      <c r="N7189">
        <f t="shared" si="563"/>
        <v>0</v>
      </c>
      <c r="O7189">
        <f t="shared" si="564"/>
        <v>0</v>
      </c>
    </row>
    <row r="7190" spans="1:15" x14ac:dyDescent="0.3">
      <c r="A7190" t="s">
        <v>10492</v>
      </c>
      <c r="B7190">
        <v>4</v>
      </c>
      <c r="C7190" t="s">
        <v>20</v>
      </c>
      <c r="D7190" t="s">
        <v>2937</v>
      </c>
      <c r="E7190" t="s">
        <v>4279</v>
      </c>
      <c r="F7190">
        <v>35</v>
      </c>
      <c r="G7190">
        <v>1983</v>
      </c>
      <c r="H7190">
        <v>2118</v>
      </c>
      <c r="I7190">
        <v>2118</v>
      </c>
      <c r="J7190">
        <v>2118</v>
      </c>
      <c r="K7190">
        <f t="shared" si="560"/>
        <v>0</v>
      </c>
      <c r="L7190">
        <f t="shared" si="561"/>
        <v>0</v>
      </c>
      <c r="M7190">
        <f t="shared" si="562"/>
        <v>0</v>
      </c>
      <c r="N7190">
        <f t="shared" si="563"/>
        <v>0</v>
      </c>
      <c r="O7190">
        <f t="shared" si="564"/>
        <v>0</v>
      </c>
    </row>
    <row r="7191" spans="1:15" x14ac:dyDescent="0.3">
      <c r="A7191" t="s">
        <v>10492</v>
      </c>
      <c r="B7191">
        <v>4</v>
      </c>
      <c r="C7191" t="s">
        <v>26</v>
      </c>
      <c r="D7191" t="s">
        <v>10623</v>
      </c>
      <c r="E7191" t="s">
        <v>10624</v>
      </c>
      <c r="F7191">
        <v>22</v>
      </c>
      <c r="G7191">
        <v>1166</v>
      </c>
      <c r="H7191">
        <v>1337</v>
      </c>
      <c r="I7191">
        <v>1337</v>
      </c>
      <c r="J7191">
        <v>1337</v>
      </c>
      <c r="K7191">
        <f t="shared" si="560"/>
        <v>0</v>
      </c>
      <c r="L7191">
        <f t="shared" si="561"/>
        <v>0</v>
      </c>
      <c r="M7191">
        <f t="shared" si="562"/>
        <v>0</v>
      </c>
      <c r="N7191">
        <f t="shared" si="563"/>
        <v>0</v>
      </c>
      <c r="O7191">
        <f t="shared" si="564"/>
        <v>0</v>
      </c>
    </row>
    <row r="7192" spans="1:15" x14ac:dyDescent="0.3">
      <c r="A7192" t="s">
        <v>10492</v>
      </c>
      <c r="B7192">
        <v>4</v>
      </c>
      <c r="C7192" t="s">
        <v>138</v>
      </c>
      <c r="D7192" t="s">
        <v>10625</v>
      </c>
      <c r="E7192" t="s">
        <v>10626</v>
      </c>
      <c r="F7192">
        <v>12</v>
      </c>
      <c r="G7192">
        <v>888</v>
      </c>
      <c r="H7192">
        <v>835</v>
      </c>
      <c r="I7192">
        <v>835</v>
      </c>
      <c r="J7192">
        <v>835</v>
      </c>
      <c r="K7192">
        <f t="shared" si="560"/>
        <v>0</v>
      </c>
      <c r="L7192">
        <f t="shared" si="561"/>
        <v>0</v>
      </c>
      <c r="M7192">
        <f t="shared" si="562"/>
        <v>0</v>
      </c>
      <c r="N7192">
        <f t="shared" si="563"/>
        <v>0</v>
      </c>
      <c r="O7192">
        <f t="shared" si="564"/>
        <v>0</v>
      </c>
    </row>
    <row r="7193" spans="1:15" x14ac:dyDescent="0.3">
      <c r="A7193" t="s">
        <v>10492</v>
      </c>
      <c r="B7193">
        <v>4</v>
      </c>
      <c r="C7193" t="s">
        <v>50</v>
      </c>
      <c r="D7193" t="s">
        <v>617</v>
      </c>
      <c r="E7193" t="s">
        <v>10627</v>
      </c>
      <c r="F7193">
        <v>8</v>
      </c>
      <c r="G7193">
        <v>757</v>
      </c>
      <c r="H7193">
        <v>799</v>
      </c>
      <c r="I7193">
        <v>799</v>
      </c>
      <c r="J7193">
        <v>799</v>
      </c>
      <c r="K7193">
        <f t="shared" si="560"/>
        <v>0</v>
      </c>
      <c r="L7193">
        <f t="shared" si="561"/>
        <v>0</v>
      </c>
      <c r="M7193">
        <f t="shared" si="562"/>
        <v>0</v>
      </c>
      <c r="N7193">
        <f t="shared" si="563"/>
        <v>0</v>
      </c>
      <c r="O7193">
        <f t="shared" si="564"/>
        <v>0</v>
      </c>
    </row>
    <row r="7194" spans="1:15" x14ac:dyDescent="0.3">
      <c r="A7194" t="s">
        <v>10492</v>
      </c>
      <c r="B7194">
        <v>4</v>
      </c>
      <c r="C7194" t="s">
        <v>32</v>
      </c>
      <c r="D7194" t="s">
        <v>1314</v>
      </c>
      <c r="E7194" t="s">
        <v>10628</v>
      </c>
      <c r="F7194">
        <v>7</v>
      </c>
      <c r="G7194">
        <v>547</v>
      </c>
      <c r="H7194">
        <v>552</v>
      </c>
      <c r="I7194">
        <v>552</v>
      </c>
      <c r="J7194">
        <v>552</v>
      </c>
      <c r="K7194">
        <f t="shared" si="560"/>
        <v>0</v>
      </c>
      <c r="L7194">
        <f t="shared" si="561"/>
        <v>0</v>
      </c>
      <c r="M7194">
        <f t="shared" si="562"/>
        <v>0</v>
      </c>
      <c r="N7194">
        <f t="shared" si="563"/>
        <v>0</v>
      </c>
      <c r="O7194">
        <f t="shared" si="564"/>
        <v>0</v>
      </c>
    </row>
    <row r="7195" spans="1:15" x14ac:dyDescent="0.3">
      <c r="A7195" t="s">
        <v>10492</v>
      </c>
      <c r="B7195">
        <v>4</v>
      </c>
      <c r="C7195" t="s">
        <v>59</v>
      </c>
      <c r="D7195" t="s">
        <v>10175</v>
      </c>
      <c r="E7195" t="s">
        <v>10629</v>
      </c>
      <c r="F7195">
        <v>7</v>
      </c>
      <c r="G7195">
        <v>472</v>
      </c>
      <c r="H7195">
        <v>443</v>
      </c>
      <c r="I7195">
        <v>443</v>
      </c>
      <c r="J7195">
        <v>443</v>
      </c>
      <c r="K7195">
        <f t="shared" si="560"/>
        <v>0</v>
      </c>
      <c r="L7195">
        <f t="shared" si="561"/>
        <v>0</v>
      </c>
      <c r="M7195">
        <f t="shared" si="562"/>
        <v>0</v>
      </c>
      <c r="N7195">
        <f t="shared" si="563"/>
        <v>0</v>
      </c>
      <c r="O7195">
        <f t="shared" si="564"/>
        <v>0</v>
      </c>
    </row>
    <row r="7196" spans="1:15" x14ac:dyDescent="0.3">
      <c r="A7196" t="s">
        <v>10492</v>
      </c>
      <c r="B7196">
        <v>4</v>
      </c>
      <c r="C7196" t="s">
        <v>351</v>
      </c>
      <c r="D7196" t="s">
        <v>10630</v>
      </c>
      <c r="E7196" t="s">
        <v>10631</v>
      </c>
      <c r="F7196">
        <v>12</v>
      </c>
      <c r="G7196">
        <v>472</v>
      </c>
      <c r="H7196">
        <v>475</v>
      </c>
      <c r="I7196">
        <v>475</v>
      </c>
      <c r="J7196">
        <v>475</v>
      </c>
      <c r="K7196">
        <f t="shared" si="560"/>
        <v>0</v>
      </c>
      <c r="L7196">
        <f t="shared" si="561"/>
        <v>0</v>
      </c>
      <c r="M7196">
        <f t="shared" si="562"/>
        <v>0</v>
      </c>
      <c r="N7196">
        <f t="shared" si="563"/>
        <v>0</v>
      </c>
      <c r="O7196">
        <f t="shared" si="564"/>
        <v>0</v>
      </c>
    </row>
    <row r="7197" spans="1:15" x14ac:dyDescent="0.3">
      <c r="A7197" t="s">
        <v>10492</v>
      </c>
      <c r="B7197">
        <v>4</v>
      </c>
      <c r="C7197" t="s">
        <v>282</v>
      </c>
      <c r="D7197" t="s">
        <v>2935</v>
      </c>
      <c r="E7197" t="s">
        <v>3860</v>
      </c>
      <c r="F7197">
        <v>21</v>
      </c>
      <c r="G7197">
        <v>452</v>
      </c>
      <c r="H7197">
        <v>446</v>
      </c>
      <c r="I7197">
        <v>446</v>
      </c>
      <c r="J7197">
        <v>446</v>
      </c>
      <c r="K7197">
        <f t="shared" si="560"/>
        <v>0</v>
      </c>
      <c r="L7197">
        <f t="shared" si="561"/>
        <v>0</v>
      </c>
      <c r="M7197">
        <f t="shared" si="562"/>
        <v>0</v>
      </c>
      <c r="N7197">
        <f t="shared" si="563"/>
        <v>0</v>
      </c>
      <c r="O7197">
        <f t="shared" si="564"/>
        <v>0</v>
      </c>
    </row>
    <row r="7198" spans="1:15" x14ac:dyDescent="0.3">
      <c r="A7198" t="s">
        <v>10492</v>
      </c>
      <c r="B7198">
        <v>4</v>
      </c>
      <c r="C7198" t="s">
        <v>23</v>
      </c>
      <c r="D7198" t="s">
        <v>8690</v>
      </c>
      <c r="E7198" t="s">
        <v>10632</v>
      </c>
      <c r="F7198">
        <v>7</v>
      </c>
      <c r="G7198">
        <v>394</v>
      </c>
      <c r="H7198">
        <v>450</v>
      </c>
      <c r="I7198">
        <v>450</v>
      </c>
      <c r="J7198">
        <v>450</v>
      </c>
      <c r="K7198">
        <f t="shared" si="560"/>
        <v>0</v>
      </c>
      <c r="L7198">
        <f t="shared" si="561"/>
        <v>0</v>
      </c>
      <c r="M7198">
        <f t="shared" si="562"/>
        <v>0</v>
      </c>
      <c r="N7198">
        <f t="shared" si="563"/>
        <v>0</v>
      </c>
      <c r="O7198">
        <f t="shared" si="564"/>
        <v>0</v>
      </c>
    </row>
    <row r="7199" spans="1:15" x14ac:dyDescent="0.3">
      <c r="A7199" t="s">
        <v>10492</v>
      </c>
      <c r="B7199">
        <v>4</v>
      </c>
      <c r="C7199" t="s">
        <v>35</v>
      </c>
      <c r="D7199" t="s">
        <v>10633</v>
      </c>
      <c r="E7199" t="s">
        <v>10634</v>
      </c>
      <c r="F7199">
        <v>16</v>
      </c>
      <c r="G7199">
        <v>346</v>
      </c>
      <c r="H7199">
        <v>347</v>
      </c>
      <c r="I7199">
        <v>347</v>
      </c>
      <c r="J7199">
        <v>347</v>
      </c>
      <c r="K7199">
        <f t="shared" si="560"/>
        <v>0</v>
      </c>
      <c r="L7199">
        <f t="shared" si="561"/>
        <v>0</v>
      </c>
      <c r="M7199">
        <f t="shared" si="562"/>
        <v>0</v>
      </c>
      <c r="N7199">
        <f t="shared" si="563"/>
        <v>0</v>
      </c>
      <c r="O7199">
        <f t="shared" si="564"/>
        <v>0</v>
      </c>
    </row>
    <row r="7200" spans="1:15" x14ac:dyDescent="0.3">
      <c r="A7200" t="s">
        <v>10492</v>
      </c>
      <c r="B7200">
        <v>4</v>
      </c>
      <c r="C7200" t="s">
        <v>53</v>
      </c>
      <c r="D7200" t="s">
        <v>4757</v>
      </c>
      <c r="E7200" t="s">
        <v>10635</v>
      </c>
      <c r="F7200">
        <v>21</v>
      </c>
      <c r="G7200">
        <v>340</v>
      </c>
      <c r="H7200">
        <v>355</v>
      </c>
      <c r="I7200">
        <v>355</v>
      </c>
      <c r="J7200">
        <v>355</v>
      </c>
      <c r="K7200">
        <f t="shared" si="560"/>
        <v>0</v>
      </c>
      <c r="L7200">
        <f t="shared" si="561"/>
        <v>0</v>
      </c>
      <c r="M7200">
        <f t="shared" si="562"/>
        <v>0</v>
      </c>
      <c r="N7200">
        <f t="shared" si="563"/>
        <v>0</v>
      </c>
      <c r="O7200">
        <f t="shared" si="564"/>
        <v>0</v>
      </c>
    </row>
    <row r="7201" spans="1:15" x14ac:dyDescent="0.3">
      <c r="A7201" t="s">
        <v>10492</v>
      </c>
      <c r="B7201">
        <v>4</v>
      </c>
      <c r="C7201" t="s">
        <v>71</v>
      </c>
      <c r="D7201" t="s">
        <v>10441</v>
      </c>
      <c r="E7201" t="s">
        <v>10636</v>
      </c>
      <c r="F7201">
        <v>5</v>
      </c>
      <c r="G7201">
        <v>269</v>
      </c>
      <c r="H7201">
        <v>270</v>
      </c>
      <c r="I7201">
        <v>270</v>
      </c>
      <c r="J7201">
        <v>270</v>
      </c>
      <c r="K7201">
        <f t="shared" si="560"/>
        <v>0</v>
      </c>
      <c r="L7201">
        <f t="shared" si="561"/>
        <v>0</v>
      </c>
      <c r="M7201">
        <f t="shared" si="562"/>
        <v>0</v>
      </c>
      <c r="N7201">
        <f t="shared" si="563"/>
        <v>0</v>
      </c>
      <c r="O7201">
        <f t="shared" si="564"/>
        <v>0</v>
      </c>
    </row>
    <row r="7202" spans="1:15" x14ac:dyDescent="0.3">
      <c r="A7202" t="s">
        <v>10492</v>
      </c>
      <c r="B7202">
        <v>4</v>
      </c>
      <c r="C7202" t="s">
        <v>336</v>
      </c>
      <c r="D7202" t="s">
        <v>10021</v>
      </c>
      <c r="E7202" t="s">
        <v>10637</v>
      </c>
      <c r="F7202">
        <v>4</v>
      </c>
      <c r="G7202">
        <v>249</v>
      </c>
      <c r="H7202">
        <v>257</v>
      </c>
      <c r="I7202">
        <v>257</v>
      </c>
      <c r="J7202">
        <v>257</v>
      </c>
      <c r="K7202">
        <f t="shared" si="560"/>
        <v>0</v>
      </c>
      <c r="L7202">
        <f t="shared" si="561"/>
        <v>0</v>
      </c>
      <c r="M7202">
        <f t="shared" si="562"/>
        <v>0</v>
      </c>
      <c r="N7202">
        <f t="shared" si="563"/>
        <v>0</v>
      </c>
      <c r="O7202">
        <f t="shared" si="564"/>
        <v>0</v>
      </c>
    </row>
    <row r="7203" spans="1:15" x14ac:dyDescent="0.3">
      <c r="A7203" t="s">
        <v>10492</v>
      </c>
      <c r="B7203">
        <v>4</v>
      </c>
      <c r="C7203" t="s">
        <v>56</v>
      </c>
      <c r="D7203" t="s">
        <v>539</v>
      </c>
      <c r="E7203" t="s">
        <v>2639</v>
      </c>
      <c r="F7203">
        <v>3</v>
      </c>
      <c r="G7203">
        <v>242</v>
      </c>
      <c r="H7203">
        <v>254</v>
      </c>
      <c r="I7203">
        <v>254</v>
      </c>
      <c r="J7203">
        <v>254</v>
      </c>
      <c r="K7203">
        <f t="shared" si="560"/>
        <v>0</v>
      </c>
      <c r="L7203">
        <f t="shared" si="561"/>
        <v>0</v>
      </c>
      <c r="M7203">
        <f t="shared" si="562"/>
        <v>0</v>
      </c>
      <c r="N7203">
        <f t="shared" si="563"/>
        <v>0</v>
      </c>
      <c r="O7203">
        <f t="shared" si="564"/>
        <v>0</v>
      </c>
    </row>
    <row r="7204" spans="1:15" x14ac:dyDescent="0.3">
      <c r="A7204" t="s">
        <v>10492</v>
      </c>
      <c r="B7204">
        <v>4</v>
      </c>
      <c r="C7204" t="s">
        <v>2625</v>
      </c>
      <c r="D7204" t="s">
        <v>9548</v>
      </c>
      <c r="E7204" t="s">
        <v>10638</v>
      </c>
      <c r="F7204">
        <v>3</v>
      </c>
      <c r="G7204">
        <v>219</v>
      </c>
      <c r="H7204">
        <v>202</v>
      </c>
      <c r="I7204">
        <v>202</v>
      </c>
      <c r="J7204">
        <v>202</v>
      </c>
      <c r="K7204">
        <f t="shared" si="560"/>
        <v>0</v>
      </c>
      <c r="L7204">
        <f t="shared" si="561"/>
        <v>0</v>
      </c>
      <c r="M7204">
        <f t="shared" si="562"/>
        <v>0</v>
      </c>
      <c r="N7204">
        <f t="shared" si="563"/>
        <v>0</v>
      </c>
      <c r="O7204">
        <f t="shared" si="564"/>
        <v>0</v>
      </c>
    </row>
    <row r="7205" spans="1:15" x14ac:dyDescent="0.3">
      <c r="A7205" t="s">
        <v>10492</v>
      </c>
      <c r="B7205">
        <v>4</v>
      </c>
      <c r="C7205" t="s">
        <v>38</v>
      </c>
      <c r="D7205" t="s">
        <v>10639</v>
      </c>
      <c r="E7205" t="s">
        <v>10640</v>
      </c>
      <c r="F7205">
        <v>2</v>
      </c>
      <c r="G7205">
        <v>185</v>
      </c>
      <c r="H7205">
        <v>191</v>
      </c>
      <c r="I7205">
        <v>191</v>
      </c>
      <c r="J7205">
        <v>191</v>
      </c>
      <c r="K7205">
        <f t="shared" si="560"/>
        <v>0</v>
      </c>
      <c r="L7205">
        <f t="shared" si="561"/>
        <v>0</v>
      </c>
      <c r="M7205">
        <f t="shared" si="562"/>
        <v>0</v>
      </c>
      <c r="N7205">
        <f t="shared" si="563"/>
        <v>0</v>
      </c>
      <c r="O7205">
        <f t="shared" si="564"/>
        <v>0</v>
      </c>
    </row>
    <row r="7206" spans="1:15" x14ac:dyDescent="0.3">
      <c r="A7206" t="s">
        <v>10492</v>
      </c>
      <c r="B7206">
        <v>4</v>
      </c>
      <c r="C7206" t="s">
        <v>118</v>
      </c>
      <c r="D7206" t="s">
        <v>10641</v>
      </c>
      <c r="E7206" t="s">
        <v>10642</v>
      </c>
      <c r="F7206">
        <v>3</v>
      </c>
      <c r="G7206">
        <v>182</v>
      </c>
      <c r="H7206">
        <v>183</v>
      </c>
      <c r="I7206">
        <v>183</v>
      </c>
      <c r="J7206">
        <v>183</v>
      </c>
      <c r="K7206">
        <f t="shared" si="560"/>
        <v>0</v>
      </c>
      <c r="L7206">
        <f t="shared" si="561"/>
        <v>0</v>
      </c>
      <c r="M7206">
        <f t="shared" si="562"/>
        <v>0</v>
      </c>
      <c r="N7206">
        <f t="shared" si="563"/>
        <v>0</v>
      </c>
      <c r="O7206">
        <f t="shared" si="564"/>
        <v>0</v>
      </c>
    </row>
    <row r="7207" spans="1:15" x14ac:dyDescent="0.3">
      <c r="A7207" t="s">
        <v>10492</v>
      </c>
      <c r="B7207">
        <v>4</v>
      </c>
      <c r="C7207" t="s">
        <v>80</v>
      </c>
      <c r="D7207" t="s">
        <v>10643</v>
      </c>
      <c r="E7207" t="s">
        <v>10644</v>
      </c>
      <c r="F7207">
        <v>2</v>
      </c>
      <c r="G7207">
        <v>156</v>
      </c>
      <c r="H7207">
        <v>156</v>
      </c>
      <c r="I7207">
        <v>156</v>
      </c>
      <c r="J7207">
        <v>156</v>
      </c>
      <c r="K7207">
        <f t="shared" si="560"/>
        <v>0</v>
      </c>
      <c r="L7207">
        <f t="shared" si="561"/>
        <v>0</v>
      </c>
      <c r="M7207">
        <f t="shared" si="562"/>
        <v>0</v>
      </c>
      <c r="N7207">
        <f t="shared" si="563"/>
        <v>0</v>
      </c>
      <c r="O7207">
        <f t="shared" si="564"/>
        <v>0</v>
      </c>
    </row>
    <row r="7208" spans="1:15" x14ac:dyDescent="0.3">
      <c r="A7208" t="s">
        <v>10492</v>
      </c>
      <c r="B7208">
        <v>4</v>
      </c>
      <c r="C7208" t="s">
        <v>77</v>
      </c>
      <c r="D7208" t="s">
        <v>201</v>
      </c>
      <c r="E7208" t="s">
        <v>10645</v>
      </c>
      <c r="F7208">
        <v>1</v>
      </c>
      <c r="G7208">
        <v>114</v>
      </c>
      <c r="H7208">
        <v>118</v>
      </c>
      <c r="I7208">
        <v>118</v>
      </c>
      <c r="J7208">
        <v>118</v>
      </c>
      <c r="K7208">
        <f t="shared" si="560"/>
        <v>0</v>
      </c>
      <c r="L7208">
        <f t="shared" si="561"/>
        <v>0</v>
      </c>
      <c r="M7208">
        <f t="shared" si="562"/>
        <v>0</v>
      </c>
      <c r="N7208">
        <f t="shared" si="563"/>
        <v>0</v>
      </c>
      <c r="O7208">
        <f t="shared" si="564"/>
        <v>0</v>
      </c>
    </row>
    <row r="7209" spans="1:15" x14ac:dyDescent="0.3">
      <c r="A7209" t="s">
        <v>10492</v>
      </c>
      <c r="B7209">
        <v>4</v>
      </c>
      <c r="C7209" t="s">
        <v>317</v>
      </c>
      <c r="D7209" t="s">
        <v>10646</v>
      </c>
      <c r="E7209" t="s">
        <v>10647</v>
      </c>
      <c r="F7209">
        <v>0</v>
      </c>
      <c r="G7209">
        <v>80</v>
      </c>
      <c r="H7209">
        <v>74</v>
      </c>
      <c r="I7209">
        <v>74</v>
      </c>
      <c r="J7209">
        <v>74</v>
      </c>
      <c r="K7209">
        <f t="shared" si="560"/>
        <v>0</v>
      </c>
      <c r="L7209">
        <f t="shared" si="561"/>
        <v>0</v>
      </c>
      <c r="M7209">
        <f t="shared" si="562"/>
        <v>0</v>
      </c>
      <c r="N7209">
        <f t="shared" si="563"/>
        <v>0</v>
      </c>
      <c r="O7209">
        <f t="shared" si="564"/>
        <v>0</v>
      </c>
    </row>
    <row r="7210" spans="1:15" x14ac:dyDescent="0.3">
      <c r="A7210" t="s">
        <v>10492</v>
      </c>
      <c r="B7210">
        <v>4</v>
      </c>
      <c r="C7210" t="s">
        <v>29</v>
      </c>
      <c r="D7210" t="s">
        <v>6980</v>
      </c>
      <c r="E7210" t="s">
        <v>10648</v>
      </c>
      <c r="F7210">
        <v>2</v>
      </c>
      <c r="G7210">
        <v>80</v>
      </c>
      <c r="H7210">
        <v>94</v>
      </c>
      <c r="I7210">
        <v>94</v>
      </c>
      <c r="J7210">
        <v>94</v>
      </c>
      <c r="K7210">
        <f t="shared" si="560"/>
        <v>0</v>
      </c>
      <c r="L7210">
        <f t="shared" si="561"/>
        <v>0</v>
      </c>
      <c r="M7210">
        <f t="shared" si="562"/>
        <v>0</v>
      </c>
      <c r="N7210">
        <f t="shared" si="563"/>
        <v>0</v>
      </c>
      <c r="O7210">
        <f t="shared" si="564"/>
        <v>0</v>
      </c>
    </row>
    <row r="7211" spans="1:15" x14ac:dyDescent="0.3">
      <c r="A7211" t="s">
        <v>10492</v>
      </c>
      <c r="B7211">
        <v>4</v>
      </c>
      <c r="C7211" t="s">
        <v>89</v>
      </c>
      <c r="D7211" t="s">
        <v>10649</v>
      </c>
      <c r="E7211" t="s">
        <v>10640</v>
      </c>
      <c r="F7211">
        <v>0</v>
      </c>
      <c r="G7211">
        <v>79</v>
      </c>
      <c r="H7211">
        <v>69</v>
      </c>
      <c r="I7211">
        <v>69</v>
      </c>
      <c r="J7211">
        <v>69</v>
      </c>
      <c r="K7211">
        <f t="shared" si="560"/>
        <v>0</v>
      </c>
      <c r="L7211">
        <f t="shared" si="561"/>
        <v>0</v>
      </c>
      <c r="M7211">
        <f t="shared" si="562"/>
        <v>0</v>
      </c>
      <c r="N7211">
        <f t="shared" si="563"/>
        <v>0</v>
      </c>
      <c r="O7211">
        <f t="shared" si="564"/>
        <v>0</v>
      </c>
    </row>
    <row r="7212" spans="1:15" x14ac:dyDescent="0.3">
      <c r="A7212" t="s">
        <v>10492</v>
      </c>
      <c r="B7212">
        <v>4</v>
      </c>
      <c r="C7212" t="s">
        <v>83</v>
      </c>
      <c r="D7212" t="s">
        <v>901</v>
      </c>
      <c r="E7212" t="s">
        <v>10650</v>
      </c>
      <c r="F7212">
        <v>3</v>
      </c>
      <c r="G7212">
        <v>72</v>
      </c>
      <c r="H7212">
        <v>73</v>
      </c>
      <c r="I7212">
        <v>73</v>
      </c>
      <c r="J7212">
        <v>73</v>
      </c>
      <c r="K7212">
        <f t="shared" si="560"/>
        <v>0</v>
      </c>
      <c r="L7212">
        <f t="shared" si="561"/>
        <v>0</v>
      </c>
      <c r="M7212">
        <f t="shared" si="562"/>
        <v>0</v>
      </c>
      <c r="N7212">
        <f t="shared" si="563"/>
        <v>0</v>
      </c>
      <c r="O7212">
        <f t="shared" si="564"/>
        <v>0</v>
      </c>
    </row>
    <row r="7213" spans="1:15" x14ac:dyDescent="0.3">
      <c r="A7213" t="s">
        <v>10492</v>
      </c>
      <c r="B7213">
        <v>4</v>
      </c>
      <c r="C7213" t="s">
        <v>127</v>
      </c>
      <c r="D7213" t="s">
        <v>1042</v>
      </c>
      <c r="E7213" t="s">
        <v>10651</v>
      </c>
      <c r="F7213">
        <v>0</v>
      </c>
      <c r="G7213">
        <v>71</v>
      </c>
      <c r="H7213">
        <v>70</v>
      </c>
      <c r="I7213">
        <v>70</v>
      </c>
      <c r="J7213">
        <v>70</v>
      </c>
      <c r="K7213">
        <f t="shared" si="560"/>
        <v>0</v>
      </c>
      <c r="L7213">
        <f t="shared" si="561"/>
        <v>0</v>
      </c>
      <c r="M7213">
        <f t="shared" si="562"/>
        <v>0</v>
      </c>
      <c r="N7213">
        <f t="shared" si="563"/>
        <v>0</v>
      </c>
      <c r="O7213">
        <f t="shared" si="564"/>
        <v>0</v>
      </c>
    </row>
    <row r="7214" spans="1:15" x14ac:dyDescent="0.3">
      <c r="A7214" t="s">
        <v>10492</v>
      </c>
      <c r="B7214">
        <v>4</v>
      </c>
      <c r="C7214" t="s">
        <v>41</v>
      </c>
      <c r="D7214" t="s">
        <v>10652</v>
      </c>
      <c r="E7214" t="s">
        <v>10653</v>
      </c>
      <c r="F7214">
        <v>0</v>
      </c>
      <c r="G7214">
        <v>62</v>
      </c>
      <c r="H7214">
        <v>60</v>
      </c>
      <c r="I7214">
        <v>60</v>
      </c>
      <c r="J7214">
        <v>60</v>
      </c>
      <c r="K7214">
        <f t="shared" si="560"/>
        <v>0</v>
      </c>
      <c r="L7214">
        <f t="shared" si="561"/>
        <v>0</v>
      </c>
      <c r="M7214">
        <f t="shared" si="562"/>
        <v>0</v>
      </c>
      <c r="N7214">
        <f t="shared" si="563"/>
        <v>0</v>
      </c>
      <c r="O7214">
        <f t="shared" si="564"/>
        <v>0</v>
      </c>
    </row>
    <row r="7215" spans="1:15" x14ac:dyDescent="0.3">
      <c r="A7215" t="s">
        <v>10492</v>
      </c>
      <c r="B7215">
        <v>4</v>
      </c>
      <c r="C7215" t="s">
        <v>74</v>
      </c>
      <c r="D7215" t="s">
        <v>1763</v>
      </c>
      <c r="E7215" t="s">
        <v>10654</v>
      </c>
      <c r="F7215">
        <v>1</v>
      </c>
      <c r="G7215">
        <v>57</v>
      </c>
      <c r="H7215">
        <v>61</v>
      </c>
      <c r="I7215">
        <v>61</v>
      </c>
      <c r="J7215">
        <v>61</v>
      </c>
      <c r="K7215">
        <f t="shared" si="560"/>
        <v>0</v>
      </c>
      <c r="L7215">
        <f t="shared" si="561"/>
        <v>0</v>
      </c>
      <c r="M7215">
        <f t="shared" si="562"/>
        <v>0</v>
      </c>
      <c r="N7215">
        <f t="shared" si="563"/>
        <v>0</v>
      </c>
      <c r="O7215">
        <f t="shared" si="564"/>
        <v>0</v>
      </c>
    </row>
    <row r="7216" spans="1:15" x14ac:dyDescent="0.3">
      <c r="A7216" t="s">
        <v>10492</v>
      </c>
      <c r="B7216">
        <v>4</v>
      </c>
      <c r="C7216" t="s">
        <v>47</v>
      </c>
      <c r="D7216" t="s">
        <v>10655</v>
      </c>
      <c r="E7216" t="s">
        <v>10656</v>
      </c>
      <c r="F7216">
        <v>2</v>
      </c>
      <c r="G7216">
        <v>49</v>
      </c>
      <c r="H7216">
        <v>47</v>
      </c>
      <c r="I7216">
        <v>47</v>
      </c>
      <c r="J7216">
        <v>47</v>
      </c>
      <c r="K7216">
        <f t="shared" si="560"/>
        <v>0</v>
      </c>
      <c r="L7216">
        <f t="shared" si="561"/>
        <v>0</v>
      </c>
      <c r="M7216">
        <f t="shared" si="562"/>
        <v>0</v>
      </c>
      <c r="N7216">
        <f t="shared" si="563"/>
        <v>0</v>
      </c>
      <c r="O7216">
        <f t="shared" si="564"/>
        <v>0</v>
      </c>
    </row>
    <row r="7217" spans="1:15" x14ac:dyDescent="0.3">
      <c r="A7217" t="s">
        <v>10492</v>
      </c>
      <c r="B7217">
        <v>4</v>
      </c>
      <c r="C7217" t="s">
        <v>200</v>
      </c>
      <c r="D7217" t="s">
        <v>9367</v>
      </c>
      <c r="E7217" t="s">
        <v>10657</v>
      </c>
      <c r="F7217">
        <v>1</v>
      </c>
      <c r="G7217">
        <v>44</v>
      </c>
      <c r="H7217">
        <v>45</v>
      </c>
      <c r="I7217">
        <v>45</v>
      </c>
      <c r="J7217">
        <v>45</v>
      </c>
      <c r="K7217">
        <f t="shared" si="560"/>
        <v>0</v>
      </c>
      <c r="L7217">
        <f t="shared" si="561"/>
        <v>0</v>
      </c>
      <c r="M7217">
        <f t="shared" si="562"/>
        <v>0</v>
      </c>
      <c r="N7217">
        <f t="shared" si="563"/>
        <v>0</v>
      </c>
      <c r="O7217">
        <f t="shared" si="564"/>
        <v>0</v>
      </c>
    </row>
    <row r="7218" spans="1:15" x14ac:dyDescent="0.3">
      <c r="A7218" t="s">
        <v>10492</v>
      </c>
      <c r="B7218">
        <v>4</v>
      </c>
      <c r="C7218" t="s">
        <v>62</v>
      </c>
      <c r="D7218" t="s">
        <v>10658</v>
      </c>
      <c r="E7218" t="s">
        <v>10659</v>
      </c>
      <c r="F7218">
        <v>1</v>
      </c>
      <c r="G7218">
        <v>30</v>
      </c>
      <c r="H7218">
        <v>31</v>
      </c>
      <c r="I7218">
        <v>31</v>
      </c>
      <c r="J7218">
        <v>31</v>
      </c>
      <c r="K7218">
        <f t="shared" si="560"/>
        <v>0</v>
      </c>
      <c r="L7218">
        <f t="shared" si="561"/>
        <v>0</v>
      </c>
      <c r="M7218">
        <f t="shared" si="562"/>
        <v>0</v>
      </c>
      <c r="N7218">
        <f t="shared" si="563"/>
        <v>0</v>
      </c>
      <c r="O7218">
        <f t="shared" si="564"/>
        <v>0</v>
      </c>
    </row>
    <row r="7219" spans="1:15" x14ac:dyDescent="0.3">
      <c r="A7219" t="s">
        <v>10492</v>
      </c>
      <c r="B7219">
        <v>5</v>
      </c>
      <c r="C7219" t="s">
        <v>17</v>
      </c>
      <c r="D7219" t="s">
        <v>1706</v>
      </c>
      <c r="E7219" t="s">
        <v>10566</v>
      </c>
      <c r="F7219">
        <v>453</v>
      </c>
      <c r="G7219">
        <v>35588</v>
      </c>
      <c r="H7219">
        <v>38718</v>
      </c>
      <c r="I7219">
        <v>38718</v>
      </c>
      <c r="J7219">
        <v>38718</v>
      </c>
      <c r="K7219">
        <f t="shared" si="560"/>
        <v>0</v>
      </c>
      <c r="L7219">
        <f t="shared" si="561"/>
        <v>0</v>
      </c>
      <c r="M7219">
        <f t="shared" si="562"/>
        <v>0</v>
      </c>
      <c r="N7219">
        <f t="shared" si="563"/>
        <v>0</v>
      </c>
      <c r="O7219">
        <f t="shared" si="564"/>
        <v>0</v>
      </c>
    </row>
    <row r="7220" spans="1:15" x14ac:dyDescent="0.3">
      <c r="A7220" t="s">
        <v>10492</v>
      </c>
      <c r="B7220">
        <v>5</v>
      </c>
      <c r="C7220" t="s">
        <v>14</v>
      </c>
      <c r="D7220" t="s">
        <v>5410</v>
      </c>
      <c r="E7220" t="s">
        <v>10660</v>
      </c>
      <c r="F7220">
        <v>218</v>
      </c>
      <c r="G7220">
        <v>16583</v>
      </c>
      <c r="H7220">
        <v>19480</v>
      </c>
      <c r="I7220">
        <v>19480</v>
      </c>
      <c r="J7220">
        <v>19480</v>
      </c>
      <c r="K7220">
        <f t="shared" si="560"/>
        <v>0</v>
      </c>
      <c r="L7220">
        <f t="shared" si="561"/>
        <v>0</v>
      </c>
      <c r="M7220">
        <f t="shared" si="562"/>
        <v>0</v>
      </c>
      <c r="N7220">
        <f t="shared" si="563"/>
        <v>0</v>
      </c>
      <c r="O7220">
        <f t="shared" si="564"/>
        <v>0</v>
      </c>
    </row>
    <row r="7221" spans="1:15" x14ac:dyDescent="0.3">
      <c r="A7221" t="s">
        <v>10492</v>
      </c>
      <c r="B7221">
        <v>5</v>
      </c>
      <c r="C7221" t="s">
        <v>11</v>
      </c>
      <c r="D7221" t="s">
        <v>6379</v>
      </c>
      <c r="E7221" t="s">
        <v>10661</v>
      </c>
      <c r="F7221">
        <v>227</v>
      </c>
      <c r="G7221">
        <v>15083</v>
      </c>
      <c r="H7221">
        <v>15316</v>
      </c>
      <c r="I7221">
        <v>15316</v>
      </c>
      <c r="J7221">
        <v>15316</v>
      </c>
      <c r="K7221">
        <f t="shared" si="560"/>
        <v>0</v>
      </c>
      <c r="L7221">
        <f t="shared" si="561"/>
        <v>0</v>
      </c>
      <c r="M7221">
        <f t="shared" si="562"/>
        <v>0</v>
      </c>
      <c r="N7221">
        <f t="shared" si="563"/>
        <v>0</v>
      </c>
      <c r="O7221">
        <f t="shared" si="564"/>
        <v>0</v>
      </c>
    </row>
    <row r="7222" spans="1:15" x14ac:dyDescent="0.3">
      <c r="A7222" t="s">
        <v>10492</v>
      </c>
      <c r="B7222">
        <v>5</v>
      </c>
      <c r="C7222" t="s">
        <v>20</v>
      </c>
      <c r="D7222" t="s">
        <v>10662</v>
      </c>
      <c r="E7222" t="s">
        <v>6346</v>
      </c>
      <c r="F7222">
        <v>63</v>
      </c>
      <c r="G7222">
        <v>4802</v>
      </c>
      <c r="H7222">
        <v>5146</v>
      </c>
      <c r="I7222">
        <v>5146</v>
      </c>
      <c r="J7222">
        <v>5146</v>
      </c>
      <c r="K7222">
        <f t="shared" si="560"/>
        <v>0</v>
      </c>
      <c r="L7222">
        <f t="shared" si="561"/>
        <v>0</v>
      </c>
      <c r="M7222">
        <f t="shared" si="562"/>
        <v>0</v>
      </c>
      <c r="N7222">
        <f t="shared" si="563"/>
        <v>0</v>
      </c>
      <c r="O7222">
        <f t="shared" si="564"/>
        <v>0</v>
      </c>
    </row>
    <row r="7223" spans="1:15" x14ac:dyDescent="0.3">
      <c r="A7223" t="s">
        <v>10492</v>
      </c>
      <c r="B7223">
        <v>5</v>
      </c>
      <c r="C7223" t="s">
        <v>282</v>
      </c>
      <c r="D7223" t="s">
        <v>1126</v>
      </c>
      <c r="E7223" t="s">
        <v>10663</v>
      </c>
      <c r="F7223">
        <v>58</v>
      </c>
      <c r="G7223">
        <v>2504</v>
      </c>
      <c r="H7223">
        <v>2542</v>
      </c>
      <c r="I7223">
        <v>2542</v>
      </c>
      <c r="J7223">
        <v>2542</v>
      </c>
      <c r="K7223">
        <f t="shared" si="560"/>
        <v>0</v>
      </c>
      <c r="L7223">
        <f t="shared" si="561"/>
        <v>0</v>
      </c>
      <c r="M7223">
        <f t="shared" si="562"/>
        <v>0</v>
      </c>
      <c r="N7223">
        <f t="shared" si="563"/>
        <v>0</v>
      </c>
      <c r="O7223">
        <f t="shared" si="564"/>
        <v>0</v>
      </c>
    </row>
    <row r="7224" spans="1:15" x14ac:dyDescent="0.3">
      <c r="A7224" t="s">
        <v>10492</v>
      </c>
      <c r="B7224">
        <v>5</v>
      </c>
      <c r="C7224" t="s">
        <v>50</v>
      </c>
      <c r="D7224" t="s">
        <v>10664</v>
      </c>
      <c r="E7224" t="s">
        <v>10665</v>
      </c>
      <c r="F7224">
        <v>23</v>
      </c>
      <c r="G7224">
        <v>2280</v>
      </c>
      <c r="H7224">
        <v>2513</v>
      </c>
      <c r="I7224">
        <v>2513</v>
      </c>
      <c r="J7224">
        <v>2513</v>
      </c>
      <c r="K7224">
        <f t="shared" si="560"/>
        <v>0</v>
      </c>
      <c r="L7224">
        <f t="shared" si="561"/>
        <v>0</v>
      </c>
      <c r="M7224">
        <f t="shared" si="562"/>
        <v>0</v>
      </c>
      <c r="N7224">
        <f t="shared" si="563"/>
        <v>0</v>
      </c>
      <c r="O7224">
        <f t="shared" si="564"/>
        <v>0</v>
      </c>
    </row>
    <row r="7225" spans="1:15" x14ac:dyDescent="0.3">
      <c r="A7225" t="s">
        <v>10492</v>
      </c>
      <c r="B7225">
        <v>5</v>
      </c>
      <c r="C7225" t="s">
        <v>26</v>
      </c>
      <c r="D7225" t="s">
        <v>6144</v>
      </c>
      <c r="E7225" t="s">
        <v>10666</v>
      </c>
      <c r="F7225">
        <v>18</v>
      </c>
      <c r="G7225">
        <v>1289</v>
      </c>
      <c r="H7225">
        <v>1519</v>
      </c>
      <c r="I7225">
        <v>1519</v>
      </c>
      <c r="J7225">
        <v>1519</v>
      </c>
      <c r="K7225">
        <f t="shared" si="560"/>
        <v>0</v>
      </c>
      <c r="L7225">
        <f t="shared" si="561"/>
        <v>0</v>
      </c>
      <c r="M7225">
        <f t="shared" si="562"/>
        <v>0</v>
      </c>
      <c r="N7225">
        <f t="shared" si="563"/>
        <v>0</v>
      </c>
      <c r="O7225">
        <f t="shared" si="564"/>
        <v>0</v>
      </c>
    </row>
    <row r="7226" spans="1:15" x14ac:dyDescent="0.3">
      <c r="A7226" t="s">
        <v>10492</v>
      </c>
      <c r="B7226">
        <v>5</v>
      </c>
      <c r="C7226" t="s">
        <v>56</v>
      </c>
      <c r="D7226" t="s">
        <v>5697</v>
      </c>
      <c r="E7226" t="s">
        <v>3956</v>
      </c>
      <c r="F7226">
        <v>7</v>
      </c>
      <c r="G7226">
        <v>1048</v>
      </c>
      <c r="H7226">
        <v>1073</v>
      </c>
      <c r="I7226">
        <v>1073</v>
      </c>
      <c r="J7226">
        <v>1073</v>
      </c>
      <c r="K7226">
        <f t="shared" si="560"/>
        <v>0</v>
      </c>
      <c r="L7226">
        <f t="shared" si="561"/>
        <v>0</v>
      </c>
      <c r="M7226">
        <f t="shared" si="562"/>
        <v>0</v>
      </c>
      <c r="N7226">
        <f t="shared" si="563"/>
        <v>0</v>
      </c>
      <c r="O7226">
        <f t="shared" si="564"/>
        <v>0</v>
      </c>
    </row>
    <row r="7227" spans="1:15" x14ac:dyDescent="0.3">
      <c r="A7227" t="s">
        <v>10492</v>
      </c>
      <c r="B7227">
        <v>5</v>
      </c>
      <c r="C7227" t="s">
        <v>53</v>
      </c>
      <c r="D7227" t="s">
        <v>10667</v>
      </c>
      <c r="E7227" t="s">
        <v>10668</v>
      </c>
      <c r="F7227">
        <v>10</v>
      </c>
      <c r="G7227">
        <v>989</v>
      </c>
      <c r="H7227">
        <v>1005</v>
      </c>
      <c r="I7227">
        <v>1005</v>
      </c>
      <c r="J7227">
        <v>1005</v>
      </c>
      <c r="K7227">
        <f t="shared" si="560"/>
        <v>0</v>
      </c>
      <c r="L7227">
        <f t="shared" si="561"/>
        <v>0</v>
      </c>
      <c r="M7227">
        <f t="shared" si="562"/>
        <v>0</v>
      </c>
      <c r="N7227">
        <f t="shared" si="563"/>
        <v>0</v>
      </c>
      <c r="O7227">
        <f t="shared" si="564"/>
        <v>0</v>
      </c>
    </row>
    <row r="7228" spans="1:15" x14ac:dyDescent="0.3">
      <c r="A7228" t="s">
        <v>10492</v>
      </c>
      <c r="B7228">
        <v>5</v>
      </c>
      <c r="C7228" t="s">
        <v>317</v>
      </c>
      <c r="D7228" t="s">
        <v>2937</v>
      </c>
      <c r="E7228" t="s">
        <v>10669</v>
      </c>
      <c r="F7228">
        <v>6</v>
      </c>
      <c r="G7228">
        <v>692</v>
      </c>
      <c r="H7228">
        <v>678</v>
      </c>
      <c r="I7228">
        <v>678</v>
      </c>
      <c r="J7228">
        <v>678</v>
      </c>
      <c r="K7228">
        <f t="shared" si="560"/>
        <v>0</v>
      </c>
      <c r="L7228">
        <f t="shared" si="561"/>
        <v>0</v>
      </c>
      <c r="M7228">
        <f t="shared" si="562"/>
        <v>0</v>
      </c>
      <c r="N7228">
        <f t="shared" si="563"/>
        <v>0</v>
      </c>
      <c r="O7228">
        <f t="shared" si="564"/>
        <v>0</v>
      </c>
    </row>
    <row r="7229" spans="1:15" x14ac:dyDescent="0.3">
      <c r="A7229" t="s">
        <v>10492</v>
      </c>
      <c r="B7229">
        <v>5</v>
      </c>
      <c r="C7229" t="s">
        <v>29</v>
      </c>
      <c r="D7229" t="s">
        <v>10670</v>
      </c>
      <c r="E7229" t="s">
        <v>10671</v>
      </c>
      <c r="F7229">
        <v>6</v>
      </c>
      <c r="G7229">
        <v>543</v>
      </c>
      <c r="H7229">
        <v>560</v>
      </c>
      <c r="I7229">
        <v>560</v>
      </c>
      <c r="J7229">
        <v>560</v>
      </c>
      <c r="K7229">
        <f t="shared" si="560"/>
        <v>0</v>
      </c>
      <c r="L7229">
        <f t="shared" si="561"/>
        <v>0</v>
      </c>
      <c r="M7229">
        <f t="shared" si="562"/>
        <v>0</v>
      </c>
      <c r="N7229">
        <f t="shared" si="563"/>
        <v>0</v>
      </c>
      <c r="O7229">
        <f t="shared" si="564"/>
        <v>0</v>
      </c>
    </row>
    <row r="7230" spans="1:15" x14ac:dyDescent="0.3">
      <c r="A7230" t="s">
        <v>10492</v>
      </c>
      <c r="B7230">
        <v>5</v>
      </c>
      <c r="C7230" t="s">
        <v>351</v>
      </c>
      <c r="D7230" t="s">
        <v>10672</v>
      </c>
      <c r="E7230" t="s">
        <v>10673</v>
      </c>
      <c r="F7230">
        <v>11</v>
      </c>
      <c r="G7230">
        <v>506</v>
      </c>
      <c r="H7230">
        <v>530</v>
      </c>
      <c r="I7230">
        <v>530</v>
      </c>
      <c r="J7230">
        <v>530</v>
      </c>
      <c r="K7230">
        <f t="shared" si="560"/>
        <v>0</v>
      </c>
      <c r="L7230">
        <f t="shared" si="561"/>
        <v>0</v>
      </c>
      <c r="M7230">
        <f t="shared" si="562"/>
        <v>0</v>
      </c>
      <c r="N7230">
        <f t="shared" si="563"/>
        <v>0</v>
      </c>
      <c r="O7230">
        <f t="shared" si="564"/>
        <v>0</v>
      </c>
    </row>
    <row r="7231" spans="1:15" x14ac:dyDescent="0.3">
      <c r="A7231" t="s">
        <v>10492</v>
      </c>
      <c r="B7231">
        <v>5</v>
      </c>
      <c r="C7231" t="s">
        <v>35</v>
      </c>
      <c r="D7231" t="s">
        <v>2195</v>
      </c>
      <c r="E7231" t="s">
        <v>10635</v>
      </c>
      <c r="F7231">
        <v>3</v>
      </c>
      <c r="G7231">
        <v>467</v>
      </c>
      <c r="H7231">
        <v>497</v>
      </c>
      <c r="I7231">
        <v>497</v>
      </c>
      <c r="J7231">
        <v>497</v>
      </c>
      <c r="K7231">
        <f t="shared" si="560"/>
        <v>0</v>
      </c>
      <c r="L7231">
        <f t="shared" si="561"/>
        <v>0</v>
      </c>
      <c r="M7231">
        <f t="shared" si="562"/>
        <v>0</v>
      </c>
      <c r="N7231">
        <f t="shared" si="563"/>
        <v>0</v>
      </c>
      <c r="O7231">
        <f t="shared" si="564"/>
        <v>0</v>
      </c>
    </row>
    <row r="7232" spans="1:15" x14ac:dyDescent="0.3">
      <c r="A7232" t="s">
        <v>10492</v>
      </c>
      <c r="B7232">
        <v>5</v>
      </c>
      <c r="C7232" t="s">
        <v>23</v>
      </c>
      <c r="D7232" t="s">
        <v>10674</v>
      </c>
      <c r="E7232" t="s">
        <v>10499</v>
      </c>
      <c r="F7232">
        <v>3</v>
      </c>
      <c r="G7232">
        <v>421</v>
      </c>
      <c r="H7232">
        <v>494</v>
      </c>
      <c r="I7232">
        <v>494</v>
      </c>
      <c r="J7232">
        <v>494</v>
      </c>
      <c r="K7232">
        <f t="shared" si="560"/>
        <v>0</v>
      </c>
      <c r="L7232">
        <f t="shared" si="561"/>
        <v>0</v>
      </c>
      <c r="M7232">
        <f t="shared" si="562"/>
        <v>0</v>
      </c>
      <c r="N7232">
        <f t="shared" si="563"/>
        <v>0</v>
      </c>
      <c r="O7232">
        <f t="shared" si="564"/>
        <v>0</v>
      </c>
    </row>
    <row r="7233" spans="1:15" x14ac:dyDescent="0.3">
      <c r="A7233" t="s">
        <v>10492</v>
      </c>
      <c r="B7233">
        <v>5</v>
      </c>
      <c r="C7233" t="s">
        <v>10675</v>
      </c>
      <c r="D7233" t="s">
        <v>3356</v>
      </c>
      <c r="E7233" t="s">
        <v>10676</v>
      </c>
      <c r="F7233">
        <v>12</v>
      </c>
      <c r="G7233">
        <v>407</v>
      </c>
      <c r="H7233">
        <v>435</v>
      </c>
      <c r="I7233">
        <v>435</v>
      </c>
      <c r="J7233">
        <v>435</v>
      </c>
      <c r="K7233">
        <f t="shared" si="560"/>
        <v>0</v>
      </c>
      <c r="L7233">
        <f t="shared" si="561"/>
        <v>0</v>
      </c>
      <c r="M7233">
        <f t="shared" si="562"/>
        <v>0</v>
      </c>
      <c r="N7233">
        <f t="shared" si="563"/>
        <v>0</v>
      </c>
      <c r="O7233">
        <f t="shared" si="564"/>
        <v>0</v>
      </c>
    </row>
    <row r="7234" spans="1:15" x14ac:dyDescent="0.3">
      <c r="A7234" t="s">
        <v>10492</v>
      </c>
      <c r="B7234">
        <v>5</v>
      </c>
      <c r="C7234" t="s">
        <v>38</v>
      </c>
      <c r="D7234" t="s">
        <v>1659</v>
      </c>
      <c r="E7234" t="s">
        <v>9723</v>
      </c>
      <c r="F7234">
        <v>2</v>
      </c>
      <c r="G7234">
        <v>353</v>
      </c>
      <c r="H7234">
        <v>279</v>
      </c>
      <c r="I7234">
        <v>279</v>
      </c>
      <c r="J7234">
        <v>279</v>
      </c>
      <c r="K7234">
        <f t="shared" si="560"/>
        <v>0</v>
      </c>
      <c r="L7234">
        <f t="shared" si="561"/>
        <v>0</v>
      </c>
      <c r="M7234">
        <f t="shared" si="562"/>
        <v>0</v>
      </c>
      <c r="N7234">
        <f t="shared" si="563"/>
        <v>0</v>
      </c>
      <c r="O7234">
        <f t="shared" si="564"/>
        <v>0</v>
      </c>
    </row>
    <row r="7235" spans="1:15" x14ac:dyDescent="0.3">
      <c r="A7235" t="s">
        <v>10492</v>
      </c>
      <c r="B7235">
        <v>5</v>
      </c>
      <c r="C7235" t="s">
        <v>118</v>
      </c>
      <c r="D7235" t="s">
        <v>3136</v>
      </c>
      <c r="E7235" t="s">
        <v>10677</v>
      </c>
      <c r="F7235">
        <v>2</v>
      </c>
      <c r="G7235">
        <v>277</v>
      </c>
      <c r="H7235">
        <v>258</v>
      </c>
      <c r="I7235">
        <v>258</v>
      </c>
      <c r="J7235">
        <v>258</v>
      </c>
      <c r="K7235">
        <f t="shared" si="560"/>
        <v>0</v>
      </c>
      <c r="L7235">
        <f t="shared" si="561"/>
        <v>0</v>
      </c>
      <c r="M7235">
        <f t="shared" si="562"/>
        <v>0</v>
      </c>
      <c r="N7235">
        <f t="shared" si="563"/>
        <v>0</v>
      </c>
      <c r="O7235">
        <f t="shared" si="564"/>
        <v>0</v>
      </c>
    </row>
    <row r="7236" spans="1:15" x14ac:dyDescent="0.3">
      <c r="A7236" t="s">
        <v>10492</v>
      </c>
      <c r="B7236">
        <v>5</v>
      </c>
      <c r="C7236" t="s">
        <v>336</v>
      </c>
      <c r="D7236" t="s">
        <v>10678</v>
      </c>
      <c r="E7236" t="s">
        <v>10679</v>
      </c>
      <c r="F7236">
        <v>2</v>
      </c>
      <c r="G7236">
        <v>229</v>
      </c>
      <c r="H7236">
        <v>280</v>
      </c>
      <c r="I7236">
        <v>280</v>
      </c>
      <c r="J7236">
        <v>280</v>
      </c>
      <c r="K7236">
        <f t="shared" ref="K7236:K7299" si="565">IF(AND($A7236=$D$1,$B7236=$E$1),F7236,0)</f>
        <v>0</v>
      </c>
      <c r="L7236">
        <f t="shared" ref="L7236:L7299" si="566">IF(AND($A7236=$D$1,$B7236=$E$1),G7236,0)</f>
        <v>0</v>
      </c>
      <c r="M7236">
        <f t="shared" ref="M7236:M7299" si="567">IF(AND($A7236=$D$1,$B7236=$E$1),H7236,0)</f>
        <v>0</v>
      </c>
      <c r="N7236">
        <f t="shared" ref="N7236:N7299" si="568">IF(AND($A7236=$D$1,$B7236=$E$1),I7236,0)</f>
        <v>0</v>
      </c>
      <c r="O7236">
        <f t="shared" ref="O7236:O7299" si="569">IF(AND($A7236=$D$1,$B7236=$E$1),J7236,0)</f>
        <v>0</v>
      </c>
    </row>
    <row r="7237" spans="1:15" x14ac:dyDescent="0.3">
      <c r="A7237" t="s">
        <v>10492</v>
      </c>
      <c r="B7237">
        <v>5</v>
      </c>
      <c r="C7237" t="s">
        <v>71</v>
      </c>
      <c r="D7237" t="s">
        <v>451</v>
      </c>
      <c r="E7237" t="s">
        <v>7322</v>
      </c>
      <c r="F7237">
        <v>0</v>
      </c>
      <c r="G7237">
        <v>206</v>
      </c>
      <c r="H7237">
        <v>211</v>
      </c>
      <c r="I7237">
        <v>211</v>
      </c>
      <c r="J7237">
        <v>211</v>
      </c>
      <c r="K7237">
        <f t="shared" si="565"/>
        <v>0</v>
      </c>
      <c r="L7237">
        <f t="shared" si="566"/>
        <v>0</v>
      </c>
      <c r="M7237">
        <f t="shared" si="567"/>
        <v>0</v>
      </c>
      <c r="N7237">
        <f t="shared" si="568"/>
        <v>0</v>
      </c>
      <c r="O7237">
        <f t="shared" si="569"/>
        <v>0</v>
      </c>
    </row>
    <row r="7238" spans="1:15" x14ac:dyDescent="0.3">
      <c r="A7238" t="s">
        <v>10492</v>
      </c>
      <c r="B7238">
        <v>5</v>
      </c>
      <c r="C7238" t="s">
        <v>47</v>
      </c>
      <c r="D7238" t="s">
        <v>5958</v>
      </c>
      <c r="E7238" t="s">
        <v>2498</v>
      </c>
      <c r="F7238">
        <v>0</v>
      </c>
      <c r="G7238">
        <v>187</v>
      </c>
      <c r="H7238">
        <v>209</v>
      </c>
      <c r="I7238">
        <v>209</v>
      </c>
      <c r="J7238">
        <v>209</v>
      </c>
      <c r="K7238">
        <f t="shared" si="565"/>
        <v>0</v>
      </c>
      <c r="L7238">
        <f t="shared" si="566"/>
        <v>0</v>
      </c>
      <c r="M7238">
        <f t="shared" si="567"/>
        <v>0</v>
      </c>
      <c r="N7238">
        <f t="shared" si="568"/>
        <v>0</v>
      </c>
      <c r="O7238">
        <f t="shared" si="569"/>
        <v>0</v>
      </c>
    </row>
    <row r="7239" spans="1:15" x14ac:dyDescent="0.3">
      <c r="A7239" t="s">
        <v>10492</v>
      </c>
      <c r="B7239">
        <v>5</v>
      </c>
      <c r="C7239" t="s">
        <v>83</v>
      </c>
      <c r="D7239" t="s">
        <v>7898</v>
      </c>
      <c r="E7239" t="s">
        <v>10680</v>
      </c>
      <c r="F7239">
        <v>5</v>
      </c>
      <c r="G7239">
        <v>172</v>
      </c>
      <c r="H7239">
        <v>182</v>
      </c>
      <c r="I7239">
        <v>182</v>
      </c>
      <c r="J7239">
        <v>182</v>
      </c>
      <c r="K7239">
        <f t="shared" si="565"/>
        <v>0</v>
      </c>
      <c r="L7239">
        <f t="shared" si="566"/>
        <v>0</v>
      </c>
      <c r="M7239">
        <f t="shared" si="567"/>
        <v>0</v>
      </c>
      <c r="N7239">
        <f t="shared" si="568"/>
        <v>0</v>
      </c>
      <c r="O7239">
        <f t="shared" si="569"/>
        <v>0</v>
      </c>
    </row>
    <row r="7240" spans="1:15" x14ac:dyDescent="0.3">
      <c r="A7240" t="s">
        <v>10492</v>
      </c>
      <c r="B7240">
        <v>5</v>
      </c>
      <c r="C7240" t="s">
        <v>89</v>
      </c>
      <c r="D7240" t="s">
        <v>4402</v>
      </c>
      <c r="E7240" t="s">
        <v>10681</v>
      </c>
      <c r="F7240">
        <v>2</v>
      </c>
      <c r="G7240">
        <v>152</v>
      </c>
      <c r="H7240">
        <v>195</v>
      </c>
      <c r="I7240">
        <v>195</v>
      </c>
      <c r="J7240">
        <v>195</v>
      </c>
      <c r="K7240">
        <f t="shared" si="565"/>
        <v>0</v>
      </c>
      <c r="L7240">
        <f t="shared" si="566"/>
        <v>0</v>
      </c>
      <c r="M7240">
        <f t="shared" si="567"/>
        <v>0</v>
      </c>
      <c r="N7240">
        <f t="shared" si="568"/>
        <v>0</v>
      </c>
      <c r="O7240">
        <f t="shared" si="569"/>
        <v>0</v>
      </c>
    </row>
    <row r="7241" spans="1:15" x14ac:dyDescent="0.3">
      <c r="A7241" t="s">
        <v>10492</v>
      </c>
      <c r="B7241">
        <v>5</v>
      </c>
      <c r="C7241" t="s">
        <v>59</v>
      </c>
      <c r="D7241" t="s">
        <v>10682</v>
      </c>
      <c r="E7241" t="s">
        <v>10683</v>
      </c>
      <c r="F7241">
        <v>2</v>
      </c>
      <c r="G7241">
        <v>145</v>
      </c>
      <c r="H7241">
        <v>161</v>
      </c>
      <c r="I7241">
        <v>161</v>
      </c>
      <c r="J7241">
        <v>161</v>
      </c>
      <c r="K7241">
        <f t="shared" si="565"/>
        <v>0</v>
      </c>
      <c r="L7241">
        <f t="shared" si="566"/>
        <v>0</v>
      </c>
      <c r="M7241">
        <f t="shared" si="567"/>
        <v>0</v>
      </c>
      <c r="N7241">
        <f t="shared" si="568"/>
        <v>0</v>
      </c>
      <c r="O7241">
        <f t="shared" si="569"/>
        <v>0</v>
      </c>
    </row>
    <row r="7242" spans="1:15" x14ac:dyDescent="0.3">
      <c r="A7242" t="s">
        <v>10492</v>
      </c>
      <c r="B7242">
        <v>5</v>
      </c>
      <c r="C7242" t="s">
        <v>80</v>
      </c>
      <c r="D7242" t="s">
        <v>10684</v>
      </c>
      <c r="E7242" t="s">
        <v>10685</v>
      </c>
      <c r="F7242">
        <v>2</v>
      </c>
      <c r="G7242">
        <v>131</v>
      </c>
      <c r="H7242">
        <v>144</v>
      </c>
      <c r="I7242">
        <v>144</v>
      </c>
      <c r="J7242">
        <v>144</v>
      </c>
      <c r="K7242">
        <f t="shared" si="565"/>
        <v>0</v>
      </c>
      <c r="L7242">
        <f t="shared" si="566"/>
        <v>0</v>
      </c>
      <c r="M7242">
        <f t="shared" si="567"/>
        <v>0</v>
      </c>
      <c r="N7242">
        <f t="shared" si="568"/>
        <v>0</v>
      </c>
      <c r="O7242">
        <f t="shared" si="569"/>
        <v>0</v>
      </c>
    </row>
    <row r="7243" spans="1:15" x14ac:dyDescent="0.3">
      <c r="A7243" t="s">
        <v>10492</v>
      </c>
      <c r="B7243">
        <v>5</v>
      </c>
      <c r="C7243" t="s">
        <v>62</v>
      </c>
      <c r="D7243" t="s">
        <v>10686</v>
      </c>
      <c r="E7243" t="s">
        <v>10687</v>
      </c>
      <c r="F7243">
        <v>3</v>
      </c>
      <c r="G7243">
        <v>130</v>
      </c>
      <c r="H7243">
        <v>127</v>
      </c>
      <c r="I7243">
        <v>127</v>
      </c>
      <c r="J7243">
        <v>127</v>
      </c>
      <c r="K7243">
        <f t="shared" si="565"/>
        <v>0</v>
      </c>
      <c r="L7243">
        <f t="shared" si="566"/>
        <v>0</v>
      </c>
      <c r="M7243">
        <f t="shared" si="567"/>
        <v>0</v>
      </c>
      <c r="N7243">
        <f t="shared" si="568"/>
        <v>0</v>
      </c>
      <c r="O7243">
        <f t="shared" si="569"/>
        <v>0</v>
      </c>
    </row>
    <row r="7244" spans="1:15" x14ac:dyDescent="0.3">
      <c r="A7244" t="s">
        <v>10492</v>
      </c>
      <c r="B7244">
        <v>5</v>
      </c>
      <c r="C7244" t="s">
        <v>2810</v>
      </c>
      <c r="D7244" t="s">
        <v>10688</v>
      </c>
      <c r="E7244" t="s">
        <v>10689</v>
      </c>
      <c r="F7244">
        <v>0</v>
      </c>
      <c r="G7244">
        <v>128</v>
      </c>
      <c r="H7244">
        <v>140</v>
      </c>
      <c r="I7244">
        <v>140</v>
      </c>
      <c r="J7244">
        <v>140</v>
      </c>
      <c r="K7244">
        <f t="shared" si="565"/>
        <v>0</v>
      </c>
      <c r="L7244">
        <f t="shared" si="566"/>
        <v>0</v>
      </c>
      <c r="M7244">
        <f t="shared" si="567"/>
        <v>0</v>
      </c>
      <c r="N7244">
        <f t="shared" si="568"/>
        <v>0</v>
      </c>
      <c r="O7244">
        <f t="shared" si="569"/>
        <v>0</v>
      </c>
    </row>
    <row r="7245" spans="1:15" x14ac:dyDescent="0.3">
      <c r="A7245" t="s">
        <v>10492</v>
      </c>
      <c r="B7245">
        <v>5</v>
      </c>
      <c r="C7245" t="s">
        <v>200</v>
      </c>
      <c r="D7245" t="s">
        <v>10690</v>
      </c>
      <c r="E7245" t="s">
        <v>10691</v>
      </c>
      <c r="F7245">
        <v>1</v>
      </c>
      <c r="G7245">
        <v>119</v>
      </c>
      <c r="H7245">
        <v>141</v>
      </c>
      <c r="I7245">
        <v>141</v>
      </c>
      <c r="J7245">
        <v>141</v>
      </c>
      <c r="K7245">
        <f t="shared" si="565"/>
        <v>0</v>
      </c>
      <c r="L7245">
        <f t="shared" si="566"/>
        <v>0</v>
      </c>
      <c r="M7245">
        <f t="shared" si="567"/>
        <v>0</v>
      </c>
      <c r="N7245">
        <f t="shared" si="568"/>
        <v>0</v>
      </c>
      <c r="O7245">
        <f t="shared" si="569"/>
        <v>0</v>
      </c>
    </row>
    <row r="7246" spans="1:15" x14ac:dyDescent="0.3">
      <c r="A7246" t="s">
        <v>10492</v>
      </c>
      <c r="B7246">
        <v>5</v>
      </c>
      <c r="C7246" t="s">
        <v>41</v>
      </c>
      <c r="D7246" t="s">
        <v>1843</v>
      </c>
      <c r="E7246" t="s">
        <v>10692</v>
      </c>
      <c r="F7246">
        <v>2</v>
      </c>
      <c r="G7246">
        <v>113</v>
      </c>
      <c r="H7246">
        <v>118</v>
      </c>
      <c r="I7246">
        <v>118</v>
      </c>
      <c r="J7246">
        <v>118</v>
      </c>
      <c r="K7246">
        <f t="shared" si="565"/>
        <v>0</v>
      </c>
      <c r="L7246">
        <f t="shared" si="566"/>
        <v>0</v>
      </c>
      <c r="M7246">
        <f t="shared" si="567"/>
        <v>0</v>
      </c>
      <c r="N7246">
        <f t="shared" si="568"/>
        <v>0</v>
      </c>
      <c r="O7246">
        <f t="shared" si="569"/>
        <v>0</v>
      </c>
    </row>
    <row r="7247" spans="1:15" x14ac:dyDescent="0.3">
      <c r="A7247" t="s">
        <v>10492</v>
      </c>
      <c r="B7247">
        <v>5</v>
      </c>
      <c r="C7247" t="s">
        <v>2494</v>
      </c>
      <c r="D7247" t="s">
        <v>10693</v>
      </c>
      <c r="E7247" t="s">
        <v>10694</v>
      </c>
      <c r="F7247">
        <v>2</v>
      </c>
      <c r="G7247">
        <v>71</v>
      </c>
      <c r="H7247">
        <v>70</v>
      </c>
      <c r="I7247">
        <v>70</v>
      </c>
      <c r="J7247">
        <v>70</v>
      </c>
      <c r="K7247">
        <f t="shared" si="565"/>
        <v>0</v>
      </c>
      <c r="L7247">
        <f t="shared" si="566"/>
        <v>0</v>
      </c>
      <c r="M7247">
        <f t="shared" si="567"/>
        <v>0</v>
      </c>
      <c r="N7247">
        <f t="shared" si="568"/>
        <v>0</v>
      </c>
      <c r="O7247">
        <f t="shared" si="569"/>
        <v>0</v>
      </c>
    </row>
    <row r="7248" spans="1:15" x14ac:dyDescent="0.3">
      <c r="A7248" t="s">
        <v>10492</v>
      </c>
      <c r="B7248">
        <v>5</v>
      </c>
      <c r="C7248" t="s">
        <v>2625</v>
      </c>
      <c r="D7248" t="s">
        <v>10695</v>
      </c>
      <c r="E7248" t="s">
        <v>10696</v>
      </c>
      <c r="F7248">
        <v>0</v>
      </c>
      <c r="G7248">
        <v>66</v>
      </c>
      <c r="H7248">
        <v>66</v>
      </c>
      <c r="I7248">
        <v>66</v>
      </c>
      <c r="J7248">
        <v>66</v>
      </c>
      <c r="K7248">
        <f t="shared" si="565"/>
        <v>0</v>
      </c>
      <c r="L7248">
        <f t="shared" si="566"/>
        <v>0</v>
      </c>
      <c r="M7248">
        <f t="shared" si="567"/>
        <v>0</v>
      </c>
      <c r="N7248">
        <f t="shared" si="568"/>
        <v>0</v>
      </c>
      <c r="O7248">
        <f t="shared" si="569"/>
        <v>0</v>
      </c>
    </row>
    <row r="7249" spans="1:15" x14ac:dyDescent="0.3">
      <c r="A7249" t="s">
        <v>10492</v>
      </c>
      <c r="B7249">
        <v>5</v>
      </c>
      <c r="C7249" t="s">
        <v>77</v>
      </c>
      <c r="D7249" t="s">
        <v>10697</v>
      </c>
      <c r="E7249" t="s">
        <v>10698</v>
      </c>
      <c r="F7249">
        <v>0</v>
      </c>
      <c r="G7249">
        <v>56</v>
      </c>
      <c r="H7249">
        <v>57</v>
      </c>
      <c r="I7249">
        <v>57</v>
      </c>
      <c r="J7249">
        <v>57</v>
      </c>
      <c r="K7249">
        <f t="shared" si="565"/>
        <v>0</v>
      </c>
      <c r="L7249">
        <f t="shared" si="566"/>
        <v>0</v>
      </c>
      <c r="M7249">
        <f t="shared" si="567"/>
        <v>0</v>
      </c>
      <c r="N7249">
        <f t="shared" si="568"/>
        <v>0</v>
      </c>
      <c r="O7249">
        <f t="shared" si="569"/>
        <v>0</v>
      </c>
    </row>
    <row r="7250" spans="1:15" x14ac:dyDescent="0.3">
      <c r="A7250" t="s">
        <v>10492</v>
      </c>
      <c r="B7250">
        <v>5</v>
      </c>
      <c r="C7250" t="s">
        <v>127</v>
      </c>
      <c r="D7250" t="s">
        <v>7606</v>
      </c>
      <c r="E7250" t="s">
        <v>10699</v>
      </c>
      <c r="F7250">
        <v>1</v>
      </c>
      <c r="G7250">
        <v>55</v>
      </c>
      <c r="H7250">
        <v>56</v>
      </c>
      <c r="I7250">
        <v>56</v>
      </c>
      <c r="J7250">
        <v>56</v>
      </c>
      <c r="K7250">
        <f t="shared" si="565"/>
        <v>0</v>
      </c>
      <c r="L7250">
        <f t="shared" si="566"/>
        <v>0</v>
      </c>
      <c r="M7250">
        <f t="shared" si="567"/>
        <v>0</v>
      </c>
      <c r="N7250">
        <f t="shared" si="568"/>
        <v>0</v>
      </c>
      <c r="O7250">
        <f t="shared" si="569"/>
        <v>0</v>
      </c>
    </row>
    <row r="7251" spans="1:15" x14ac:dyDescent="0.3">
      <c r="A7251" t="s">
        <v>10492</v>
      </c>
      <c r="B7251">
        <v>5</v>
      </c>
      <c r="C7251" t="s">
        <v>74</v>
      </c>
      <c r="D7251" t="s">
        <v>10363</v>
      </c>
      <c r="E7251" t="s">
        <v>10700</v>
      </c>
      <c r="F7251">
        <v>1</v>
      </c>
      <c r="G7251">
        <v>52</v>
      </c>
      <c r="H7251">
        <v>56</v>
      </c>
      <c r="I7251">
        <v>56</v>
      </c>
      <c r="J7251">
        <v>56</v>
      </c>
      <c r="K7251">
        <f t="shared" si="565"/>
        <v>0</v>
      </c>
      <c r="L7251">
        <f t="shared" si="566"/>
        <v>0</v>
      </c>
      <c r="M7251">
        <f t="shared" si="567"/>
        <v>0</v>
      </c>
      <c r="N7251">
        <f t="shared" si="568"/>
        <v>0</v>
      </c>
      <c r="O7251">
        <f t="shared" si="569"/>
        <v>0</v>
      </c>
    </row>
    <row r="7252" spans="1:15" x14ac:dyDescent="0.3">
      <c r="A7252" t="s">
        <v>10492</v>
      </c>
      <c r="B7252">
        <v>5</v>
      </c>
      <c r="C7252" t="s">
        <v>32</v>
      </c>
      <c r="D7252" t="s">
        <v>10701</v>
      </c>
      <c r="E7252" t="s">
        <v>10702</v>
      </c>
      <c r="F7252">
        <v>0</v>
      </c>
      <c r="G7252">
        <v>50</v>
      </c>
      <c r="H7252">
        <v>52</v>
      </c>
      <c r="I7252">
        <v>52</v>
      </c>
      <c r="J7252">
        <v>52</v>
      </c>
      <c r="K7252">
        <f t="shared" si="565"/>
        <v>0</v>
      </c>
      <c r="L7252">
        <f t="shared" si="566"/>
        <v>0</v>
      </c>
      <c r="M7252">
        <f t="shared" si="567"/>
        <v>0</v>
      </c>
      <c r="N7252">
        <f t="shared" si="568"/>
        <v>0</v>
      </c>
      <c r="O7252">
        <f t="shared" si="569"/>
        <v>0</v>
      </c>
    </row>
    <row r="7253" spans="1:15" x14ac:dyDescent="0.3">
      <c r="A7253" t="s">
        <v>10492</v>
      </c>
      <c r="B7253">
        <v>5</v>
      </c>
      <c r="C7253" t="s">
        <v>3265</v>
      </c>
      <c r="D7253" t="s">
        <v>10703</v>
      </c>
      <c r="E7253" t="s">
        <v>10704</v>
      </c>
      <c r="F7253">
        <v>0</v>
      </c>
      <c r="G7253">
        <v>35</v>
      </c>
      <c r="H7253">
        <v>36</v>
      </c>
      <c r="I7253">
        <v>36</v>
      </c>
      <c r="J7253">
        <v>36</v>
      </c>
      <c r="K7253">
        <f t="shared" si="565"/>
        <v>0</v>
      </c>
      <c r="L7253">
        <f t="shared" si="566"/>
        <v>0</v>
      </c>
      <c r="M7253">
        <f t="shared" si="567"/>
        <v>0</v>
      </c>
      <c r="N7253">
        <f t="shared" si="568"/>
        <v>0</v>
      </c>
      <c r="O7253">
        <f t="shared" si="569"/>
        <v>0</v>
      </c>
    </row>
    <row r="7254" spans="1:15" x14ac:dyDescent="0.3">
      <c r="A7254" t="s">
        <v>10492</v>
      </c>
      <c r="B7254">
        <v>6</v>
      </c>
      <c r="C7254" t="s">
        <v>17</v>
      </c>
      <c r="D7254" t="s">
        <v>10705</v>
      </c>
      <c r="E7254" t="s">
        <v>10706</v>
      </c>
      <c r="F7254">
        <v>83</v>
      </c>
      <c r="G7254">
        <v>20959</v>
      </c>
      <c r="H7254">
        <v>22010</v>
      </c>
      <c r="I7254">
        <v>22010</v>
      </c>
      <c r="J7254">
        <v>22010</v>
      </c>
      <c r="K7254">
        <f t="shared" si="565"/>
        <v>0</v>
      </c>
      <c r="L7254">
        <f t="shared" si="566"/>
        <v>0</v>
      </c>
      <c r="M7254">
        <f t="shared" si="567"/>
        <v>0</v>
      </c>
      <c r="N7254">
        <f t="shared" si="568"/>
        <v>0</v>
      </c>
      <c r="O7254">
        <f t="shared" si="569"/>
        <v>0</v>
      </c>
    </row>
    <row r="7255" spans="1:15" x14ac:dyDescent="0.3">
      <c r="A7255" t="s">
        <v>10492</v>
      </c>
      <c r="B7255">
        <v>6</v>
      </c>
      <c r="C7255" t="s">
        <v>14</v>
      </c>
      <c r="D7255" t="s">
        <v>10707</v>
      </c>
      <c r="E7255" t="s">
        <v>10616</v>
      </c>
      <c r="F7255">
        <v>56</v>
      </c>
      <c r="G7255">
        <v>20364</v>
      </c>
      <c r="H7255">
        <v>22742</v>
      </c>
      <c r="I7255">
        <v>22742</v>
      </c>
      <c r="J7255">
        <v>22742</v>
      </c>
      <c r="K7255">
        <f t="shared" si="565"/>
        <v>0</v>
      </c>
      <c r="L7255">
        <f t="shared" si="566"/>
        <v>0</v>
      </c>
      <c r="M7255">
        <f t="shared" si="567"/>
        <v>0</v>
      </c>
      <c r="N7255">
        <f t="shared" si="568"/>
        <v>0</v>
      </c>
      <c r="O7255">
        <f t="shared" si="569"/>
        <v>0</v>
      </c>
    </row>
    <row r="7256" spans="1:15" x14ac:dyDescent="0.3">
      <c r="A7256" t="s">
        <v>10492</v>
      </c>
      <c r="B7256">
        <v>6</v>
      </c>
      <c r="C7256" t="s">
        <v>11</v>
      </c>
      <c r="D7256" t="s">
        <v>782</v>
      </c>
      <c r="E7256" t="s">
        <v>10708</v>
      </c>
      <c r="F7256">
        <v>99</v>
      </c>
      <c r="G7256">
        <v>16247</v>
      </c>
      <c r="H7256">
        <v>16170</v>
      </c>
      <c r="I7256">
        <v>16170</v>
      </c>
      <c r="J7256">
        <v>16170</v>
      </c>
      <c r="K7256">
        <f t="shared" si="565"/>
        <v>0</v>
      </c>
      <c r="L7256">
        <f t="shared" si="566"/>
        <v>0</v>
      </c>
      <c r="M7256">
        <f t="shared" si="567"/>
        <v>0</v>
      </c>
      <c r="N7256">
        <f t="shared" si="568"/>
        <v>0</v>
      </c>
      <c r="O7256">
        <f t="shared" si="569"/>
        <v>0</v>
      </c>
    </row>
    <row r="7257" spans="1:15" x14ac:dyDescent="0.3">
      <c r="A7257" t="s">
        <v>10492</v>
      </c>
      <c r="B7257">
        <v>6</v>
      </c>
      <c r="C7257" t="s">
        <v>50</v>
      </c>
      <c r="D7257" t="s">
        <v>10709</v>
      </c>
      <c r="E7257" t="s">
        <v>10710</v>
      </c>
      <c r="F7257">
        <v>11</v>
      </c>
      <c r="G7257">
        <v>2624</v>
      </c>
      <c r="H7257">
        <v>2668</v>
      </c>
      <c r="I7257">
        <v>2668</v>
      </c>
      <c r="J7257">
        <v>2668</v>
      </c>
      <c r="K7257">
        <f t="shared" si="565"/>
        <v>0</v>
      </c>
      <c r="L7257">
        <f t="shared" si="566"/>
        <v>0</v>
      </c>
      <c r="M7257">
        <f t="shared" si="567"/>
        <v>0</v>
      </c>
      <c r="N7257">
        <f t="shared" si="568"/>
        <v>0</v>
      </c>
      <c r="O7257">
        <f t="shared" si="569"/>
        <v>0</v>
      </c>
    </row>
    <row r="7258" spans="1:15" x14ac:dyDescent="0.3">
      <c r="A7258" t="s">
        <v>10492</v>
      </c>
      <c r="B7258">
        <v>6</v>
      </c>
      <c r="C7258" t="s">
        <v>20</v>
      </c>
      <c r="D7258" t="s">
        <v>3781</v>
      </c>
      <c r="E7258" t="s">
        <v>10711</v>
      </c>
      <c r="F7258">
        <v>4</v>
      </c>
      <c r="G7258">
        <v>1771</v>
      </c>
      <c r="H7258">
        <v>1926</v>
      </c>
      <c r="I7258">
        <v>1926</v>
      </c>
      <c r="J7258">
        <v>1926</v>
      </c>
      <c r="K7258">
        <f t="shared" si="565"/>
        <v>0</v>
      </c>
      <c r="L7258">
        <f t="shared" si="566"/>
        <v>0</v>
      </c>
      <c r="M7258">
        <f t="shared" si="567"/>
        <v>0</v>
      </c>
      <c r="N7258">
        <f t="shared" si="568"/>
        <v>0</v>
      </c>
      <c r="O7258">
        <f t="shared" si="569"/>
        <v>0</v>
      </c>
    </row>
    <row r="7259" spans="1:15" x14ac:dyDescent="0.3">
      <c r="A7259" t="s">
        <v>10492</v>
      </c>
      <c r="B7259">
        <v>6</v>
      </c>
      <c r="C7259" t="s">
        <v>26</v>
      </c>
      <c r="D7259" t="s">
        <v>995</v>
      </c>
      <c r="E7259" t="s">
        <v>10712</v>
      </c>
      <c r="F7259">
        <v>0</v>
      </c>
      <c r="G7259">
        <v>967</v>
      </c>
      <c r="H7259">
        <v>1100</v>
      </c>
      <c r="I7259">
        <v>1100</v>
      </c>
      <c r="J7259">
        <v>1100</v>
      </c>
      <c r="K7259">
        <f t="shared" si="565"/>
        <v>0</v>
      </c>
      <c r="L7259">
        <f t="shared" si="566"/>
        <v>0</v>
      </c>
      <c r="M7259">
        <f t="shared" si="567"/>
        <v>0</v>
      </c>
      <c r="N7259">
        <f t="shared" si="568"/>
        <v>0</v>
      </c>
      <c r="O7259">
        <f t="shared" si="569"/>
        <v>0</v>
      </c>
    </row>
    <row r="7260" spans="1:15" x14ac:dyDescent="0.3">
      <c r="A7260" t="s">
        <v>10492</v>
      </c>
      <c r="B7260">
        <v>6</v>
      </c>
      <c r="C7260" t="s">
        <v>351</v>
      </c>
      <c r="D7260" t="s">
        <v>10713</v>
      </c>
      <c r="E7260" t="s">
        <v>10714</v>
      </c>
      <c r="F7260">
        <v>2</v>
      </c>
      <c r="G7260">
        <v>724</v>
      </c>
      <c r="H7260">
        <v>719</v>
      </c>
      <c r="I7260">
        <v>719</v>
      </c>
      <c r="J7260">
        <v>719</v>
      </c>
      <c r="K7260">
        <f t="shared" si="565"/>
        <v>0</v>
      </c>
      <c r="L7260">
        <f t="shared" si="566"/>
        <v>0</v>
      </c>
      <c r="M7260">
        <f t="shared" si="567"/>
        <v>0</v>
      </c>
      <c r="N7260">
        <f t="shared" si="568"/>
        <v>0</v>
      </c>
      <c r="O7260">
        <f t="shared" si="569"/>
        <v>0</v>
      </c>
    </row>
    <row r="7261" spans="1:15" x14ac:dyDescent="0.3">
      <c r="A7261" t="s">
        <v>10492</v>
      </c>
      <c r="B7261">
        <v>6</v>
      </c>
      <c r="C7261" t="s">
        <v>23</v>
      </c>
      <c r="D7261" t="s">
        <v>10715</v>
      </c>
      <c r="E7261" t="s">
        <v>1560</v>
      </c>
      <c r="F7261">
        <v>0</v>
      </c>
      <c r="G7261">
        <v>634</v>
      </c>
      <c r="H7261">
        <v>713</v>
      </c>
      <c r="I7261">
        <v>713</v>
      </c>
      <c r="J7261">
        <v>713</v>
      </c>
      <c r="K7261">
        <f t="shared" si="565"/>
        <v>0</v>
      </c>
      <c r="L7261">
        <f t="shared" si="566"/>
        <v>0</v>
      </c>
      <c r="M7261">
        <f t="shared" si="567"/>
        <v>0</v>
      </c>
      <c r="N7261">
        <f t="shared" si="568"/>
        <v>0</v>
      </c>
      <c r="O7261">
        <f t="shared" si="569"/>
        <v>0</v>
      </c>
    </row>
    <row r="7262" spans="1:15" x14ac:dyDescent="0.3">
      <c r="A7262" t="s">
        <v>10492</v>
      </c>
      <c r="B7262">
        <v>6</v>
      </c>
      <c r="C7262" t="s">
        <v>53</v>
      </c>
      <c r="D7262" t="s">
        <v>10716</v>
      </c>
      <c r="E7262" t="s">
        <v>10717</v>
      </c>
      <c r="F7262">
        <v>0</v>
      </c>
      <c r="G7262">
        <v>581</v>
      </c>
      <c r="H7262">
        <v>626</v>
      </c>
      <c r="I7262">
        <v>626</v>
      </c>
      <c r="J7262">
        <v>626</v>
      </c>
      <c r="K7262">
        <f t="shared" si="565"/>
        <v>0</v>
      </c>
      <c r="L7262">
        <f t="shared" si="566"/>
        <v>0</v>
      </c>
      <c r="M7262">
        <f t="shared" si="567"/>
        <v>0</v>
      </c>
      <c r="N7262">
        <f t="shared" si="568"/>
        <v>0</v>
      </c>
      <c r="O7262">
        <f t="shared" si="569"/>
        <v>0</v>
      </c>
    </row>
    <row r="7263" spans="1:15" x14ac:dyDescent="0.3">
      <c r="A7263" t="s">
        <v>10492</v>
      </c>
      <c r="B7263">
        <v>6</v>
      </c>
      <c r="C7263" t="s">
        <v>68</v>
      </c>
      <c r="D7263" t="s">
        <v>3403</v>
      </c>
      <c r="E7263" t="s">
        <v>10718</v>
      </c>
      <c r="F7263">
        <v>2</v>
      </c>
      <c r="G7263">
        <v>391</v>
      </c>
      <c r="H7263">
        <v>370</v>
      </c>
      <c r="I7263">
        <v>370</v>
      </c>
      <c r="J7263">
        <v>370</v>
      </c>
      <c r="K7263">
        <f t="shared" si="565"/>
        <v>0</v>
      </c>
      <c r="L7263">
        <f t="shared" si="566"/>
        <v>0</v>
      </c>
      <c r="M7263">
        <f t="shared" si="567"/>
        <v>0</v>
      </c>
      <c r="N7263">
        <f t="shared" si="568"/>
        <v>0</v>
      </c>
      <c r="O7263">
        <f t="shared" si="569"/>
        <v>0</v>
      </c>
    </row>
    <row r="7264" spans="1:15" x14ac:dyDescent="0.3">
      <c r="A7264" t="s">
        <v>10492</v>
      </c>
      <c r="B7264">
        <v>6</v>
      </c>
      <c r="C7264" t="s">
        <v>38</v>
      </c>
      <c r="D7264" t="s">
        <v>273</v>
      </c>
      <c r="E7264" t="s">
        <v>10719</v>
      </c>
      <c r="F7264">
        <v>0</v>
      </c>
      <c r="G7264">
        <v>365</v>
      </c>
      <c r="H7264">
        <v>386</v>
      </c>
      <c r="I7264">
        <v>386</v>
      </c>
      <c r="J7264">
        <v>386</v>
      </c>
      <c r="K7264">
        <f t="shared" si="565"/>
        <v>0</v>
      </c>
      <c r="L7264">
        <f t="shared" si="566"/>
        <v>0</v>
      </c>
      <c r="M7264">
        <f t="shared" si="567"/>
        <v>0</v>
      </c>
      <c r="N7264">
        <f t="shared" si="568"/>
        <v>0</v>
      </c>
      <c r="O7264">
        <f t="shared" si="569"/>
        <v>0</v>
      </c>
    </row>
    <row r="7265" spans="1:15" x14ac:dyDescent="0.3">
      <c r="A7265" t="s">
        <v>10492</v>
      </c>
      <c r="B7265">
        <v>6</v>
      </c>
      <c r="C7265" t="s">
        <v>56</v>
      </c>
      <c r="D7265" t="s">
        <v>10720</v>
      </c>
      <c r="E7265" t="s">
        <v>10721</v>
      </c>
      <c r="F7265">
        <v>2</v>
      </c>
      <c r="G7265">
        <v>294</v>
      </c>
      <c r="H7265">
        <v>294</v>
      </c>
      <c r="I7265">
        <v>294</v>
      </c>
      <c r="J7265">
        <v>294</v>
      </c>
      <c r="K7265">
        <f t="shared" si="565"/>
        <v>0</v>
      </c>
      <c r="L7265">
        <f t="shared" si="566"/>
        <v>0</v>
      </c>
      <c r="M7265">
        <f t="shared" si="567"/>
        <v>0</v>
      </c>
      <c r="N7265">
        <f t="shared" si="568"/>
        <v>0</v>
      </c>
      <c r="O7265">
        <f t="shared" si="569"/>
        <v>0</v>
      </c>
    </row>
    <row r="7266" spans="1:15" x14ac:dyDescent="0.3">
      <c r="A7266" t="s">
        <v>10492</v>
      </c>
      <c r="B7266">
        <v>6</v>
      </c>
      <c r="C7266" t="s">
        <v>118</v>
      </c>
      <c r="D7266" t="s">
        <v>10722</v>
      </c>
      <c r="E7266" t="s">
        <v>10723</v>
      </c>
      <c r="F7266">
        <v>0</v>
      </c>
      <c r="G7266">
        <v>289</v>
      </c>
      <c r="H7266">
        <v>311</v>
      </c>
      <c r="I7266">
        <v>311</v>
      </c>
      <c r="J7266">
        <v>311</v>
      </c>
      <c r="K7266">
        <f t="shared" si="565"/>
        <v>0</v>
      </c>
      <c r="L7266">
        <f t="shared" si="566"/>
        <v>0</v>
      </c>
      <c r="M7266">
        <f t="shared" si="567"/>
        <v>0</v>
      </c>
      <c r="N7266">
        <f t="shared" si="568"/>
        <v>0</v>
      </c>
      <c r="O7266">
        <f t="shared" si="569"/>
        <v>0</v>
      </c>
    </row>
    <row r="7267" spans="1:15" x14ac:dyDescent="0.3">
      <c r="A7267" t="s">
        <v>10492</v>
      </c>
      <c r="B7267">
        <v>6</v>
      </c>
      <c r="C7267" t="s">
        <v>282</v>
      </c>
      <c r="D7267" t="s">
        <v>10724</v>
      </c>
      <c r="E7267" t="s">
        <v>10725</v>
      </c>
      <c r="F7267">
        <v>14</v>
      </c>
      <c r="G7267">
        <v>255</v>
      </c>
      <c r="H7267">
        <v>260</v>
      </c>
      <c r="I7267">
        <v>260</v>
      </c>
      <c r="J7267">
        <v>260</v>
      </c>
      <c r="K7267">
        <f t="shared" si="565"/>
        <v>0</v>
      </c>
      <c r="L7267">
        <f t="shared" si="566"/>
        <v>0</v>
      </c>
      <c r="M7267">
        <f t="shared" si="567"/>
        <v>0</v>
      </c>
      <c r="N7267">
        <f t="shared" si="568"/>
        <v>0</v>
      </c>
      <c r="O7267">
        <f t="shared" si="569"/>
        <v>0</v>
      </c>
    </row>
    <row r="7268" spans="1:15" x14ac:dyDescent="0.3">
      <c r="A7268" t="s">
        <v>10492</v>
      </c>
      <c r="B7268">
        <v>6</v>
      </c>
      <c r="C7268" t="s">
        <v>3265</v>
      </c>
      <c r="D7268" t="s">
        <v>10726</v>
      </c>
      <c r="E7268" t="s">
        <v>10727</v>
      </c>
      <c r="F7268">
        <v>1</v>
      </c>
      <c r="G7268">
        <v>240</v>
      </c>
      <c r="H7268">
        <v>206</v>
      </c>
      <c r="I7268">
        <v>206</v>
      </c>
      <c r="J7268">
        <v>206</v>
      </c>
      <c r="K7268">
        <f t="shared" si="565"/>
        <v>0</v>
      </c>
      <c r="L7268">
        <f t="shared" si="566"/>
        <v>0</v>
      </c>
      <c r="M7268">
        <f t="shared" si="567"/>
        <v>0</v>
      </c>
      <c r="N7268">
        <f t="shared" si="568"/>
        <v>0</v>
      </c>
      <c r="O7268">
        <f t="shared" si="569"/>
        <v>0</v>
      </c>
    </row>
    <row r="7269" spans="1:15" x14ac:dyDescent="0.3">
      <c r="A7269" t="s">
        <v>10492</v>
      </c>
      <c r="B7269">
        <v>6</v>
      </c>
      <c r="C7269" t="s">
        <v>2625</v>
      </c>
      <c r="D7269" t="s">
        <v>3640</v>
      </c>
      <c r="E7269" t="s">
        <v>10728</v>
      </c>
      <c r="F7269">
        <v>0</v>
      </c>
      <c r="G7269">
        <v>175</v>
      </c>
      <c r="H7269">
        <v>185</v>
      </c>
      <c r="I7269">
        <v>185</v>
      </c>
      <c r="J7269">
        <v>185</v>
      </c>
      <c r="K7269">
        <f t="shared" si="565"/>
        <v>0</v>
      </c>
      <c r="L7269">
        <f t="shared" si="566"/>
        <v>0</v>
      </c>
      <c r="M7269">
        <f t="shared" si="567"/>
        <v>0</v>
      </c>
      <c r="N7269">
        <f t="shared" si="568"/>
        <v>0</v>
      </c>
      <c r="O7269">
        <f t="shared" si="569"/>
        <v>0</v>
      </c>
    </row>
    <row r="7270" spans="1:15" x14ac:dyDescent="0.3">
      <c r="A7270" t="s">
        <v>10492</v>
      </c>
      <c r="B7270">
        <v>6</v>
      </c>
      <c r="C7270" t="s">
        <v>80</v>
      </c>
      <c r="D7270" t="s">
        <v>10729</v>
      </c>
      <c r="E7270" t="s">
        <v>10644</v>
      </c>
      <c r="F7270">
        <v>0</v>
      </c>
      <c r="G7270">
        <v>171</v>
      </c>
      <c r="H7270">
        <v>149</v>
      </c>
      <c r="I7270">
        <v>149</v>
      </c>
      <c r="J7270">
        <v>149</v>
      </c>
      <c r="K7270">
        <f t="shared" si="565"/>
        <v>0</v>
      </c>
      <c r="L7270">
        <f t="shared" si="566"/>
        <v>0</v>
      </c>
      <c r="M7270">
        <f t="shared" si="567"/>
        <v>0</v>
      </c>
      <c r="N7270">
        <f t="shared" si="568"/>
        <v>0</v>
      </c>
      <c r="O7270">
        <f t="shared" si="569"/>
        <v>0</v>
      </c>
    </row>
    <row r="7271" spans="1:15" x14ac:dyDescent="0.3">
      <c r="A7271" t="s">
        <v>10492</v>
      </c>
      <c r="B7271">
        <v>6</v>
      </c>
      <c r="C7271" t="s">
        <v>71</v>
      </c>
      <c r="D7271" t="s">
        <v>10730</v>
      </c>
      <c r="E7271" t="s">
        <v>10731</v>
      </c>
      <c r="F7271">
        <v>1</v>
      </c>
      <c r="G7271">
        <v>167</v>
      </c>
      <c r="H7271">
        <v>181</v>
      </c>
      <c r="I7271">
        <v>181</v>
      </c>
      <c r="J7271">
        <v>181</v>
      </c>
      <c r="K7271">
        <f t="shared" si="565"/>
        <v>0</v>
      </c>
      <c r="L7271">
        <f t="shared" si="566"/>
        <v>0</v>
      </c>
      <c r="M7271">
        <f t="shared" si="567"/>
        <v>0</v>
      </c>
      <c r="N7271">
        <f t="shared" si="568"/>
        <v>0</v>
      </c>
      <c r="O7271">
        <f t="shared" si="569"/>
        <v>0</v>
      </c>
    </row>
    <row r="7272" spans="1:15" x14ac:dyDescent="0.3">
      <c r="A7272" t="s">
        <v>10492</v>
      </c>
      <c r="B7272">
        <v>6</v>
      </c>
      <c r="C7272" t="s">
        <v>200</v>
      </c>
      <c r="D7272" t="s">
        <v>10732</v>
      </c>
      <c r="E7272" t="s">
        <v>10733</v>
      </c>
      <c r="F7272">
        <v>0</v>
      </c>
      <c r="G7272">
        <v>142</v>
      </c>
      <c r="H7272">
        <v>145</v>
      </c>
      <c r="I7272">
        <v>145</v>
      </c>
      <c r="J7272">
        <v>145</v>
      </c>
      <c r="K7272">
        <f t="shared" si="565"/>
        <v>0</v>
      </c>
      <c r="L7272">
        <f t="shared" si="566"/>
        <v>0</v>
      </c>
      <c r="M7272">
        <f t="shared" si="567"/>
        <v>0</v>
      </c>
      <c r="N7272">
        <f t="shared" si="568"/>
        <v>0</v>
      </c>
      <c r="O7272">
        <f t="shared" si="569"/>
        <v>0</v>
      </c>
    </row>
    <row r="7273" spans="1:15" x14ac:dyDescent="0.3">
      <c r="A7273" t="s">
        <v>10492</v>
      </c>
      <c r="B7273">
        <v>6</v>
      </c>
      <c r="C7273" t="s">
        <v>83</v>
      </c>
      <c r="D7273" t="s">
        <v>1314</v>
      </c>
      <c r="E7273" t="s">
        <v>10734</v>
      </c>
      <c r="F7273">
        <v>1</v>
      </c>
      <c r="G7273">
        <v>142</v>
      </c>
      <c r="H7273">
        <v>138</v>
      </c>
      <c r="I7273">
        <v>138</v>
      </c>
      <c r="J7273">
        <v>138</v>
      </c>
      <c r="K7273">
        <f t="shared" si="565"/>
        <v>0</v>
      </c>
      <c r="L7273">
        <f t="shared" si="566"/>
        <v>0</v>
      </c>
      <c r="M7273">
        <f t="shared" si="567"/>
        <v>0</v>
      </c>
      <c r="N7273">
        <f t="shared" si="568"/>
        <v>0</v>
      </c>
      <c r="O7273">
        <f t="shared" si="569"/>
        <v>0</v>
      </c>
    </row>
    <row r="7274" spans="1:15" x14ac:dyDescent="0.3">
      <c r="A7274" t="s">
        <v>10492</v>
      </c>
      <c r="B7274">
        <v>6</v>
      </c>
      <c r="C7274" t="s">
        <v>336</v>
      </c>
      <c r="D7274" t="s">
        <v>4092</v>
      </c>
      <c r="E7274" t="s">
        <v>10735</v>
      </c>
      <c r="F7274">
        <v>0</v>
      </c>
      <c r="G7274">
        <v>90</v>
      </c>
      <c r="H7274">
        <v>101</v>
      </c>
      <c r="I7274">
        <v>101</v>
      </c>
      <c r="J7274">
        <v>101</v>
      </c>
      <c r="K7274">
        <f t="shared" si="565"/>
        <v>0</v>
      </c>
      <c r="L7274">
        <f t="shared" si="566"/>
        <v>0</v>
      </c>
      <c r="M7274">
        <f t="shared" si="567"/>
        <v>0</v>
      </c>
      <c r="N7274">
        <f t="shared" si="568"/>
        <v>0</v>
      </c>
      <c r="O7274">
        <f t="shared" si="569"/>
        <v>0</v>
      </c>
    </row>
    <row r="7275" spans="1:15" x14ac:dyDescent="0.3">
      <c r="A7275" t="s">
        <v>10492</v>
      </c>
      <c r="B7275">
        <v>6</v>
      </c>
      <c r="C7275" t="s">
        <v>29</v>
      </c>
      <c r="D7275" t="s">
        <v>1609</v>
      </c>
      <c r="E7275" t="s">
        <v>10736</v>
      </c>
      <c r="F7275">
        <v>0</v>
      </c>
      <c r="G7275">
        <v>89</v>
      </c>
      <c r="H7275">
        <v>110</v>
      </c>
      <c r="I7275">
        <v>110</v>
      </c>
      <c r="J7275">
        <v>110</v>
      </c>
      <c r="K7275">
        <f t="shared" si="565"/>
        <v>0</v>
      </c>
      <c r="L7275">
        <f t="shared" si="566"/>
        <v>0</v>
      </c>
      <c r="M7275">
        <f t="shared" si="567"/>
        <v>0</v>
      </c>
      <c r="N7275">
        <f t="shared" si="568"/>
        <v>0</v>
      </c>
      <c r="O7275">
        <f t="shared" si="569"/>
        <v>0</v>
      </c>
    </row>
    <row r="7276" spans="1:15" x14ac:dyDescent="0.3">
      <c r="A7276" t="s">
        <v>10492</v>
      </c>
      <c r="B7276">
        <v>6</v>
      </c>
      <c r="C7276" t="s">
        <v>260</v>
      </c>
      <c r="D7276" t="s">
        <v>1336</v>
      </c>
      <c r="E7276" t="s">
        <v>10737</v>
      </c>
      <c r="F7276">
        <v>0</v>
      </c>
      <c r="G7276">
        <v>87</v>
      </c>
      <c r="H7276">
        <v>85</v>
      </c>
      <c r="I7276">
        <v>85</v>
      </c>
      <c r="J7276">
        <v>85</v>
      </c>
      <c r="K7276">
        <f t="shared" si="565"/>
        <v>0</v>
      </c>
      <c r="L7276">
        <f t="shared" si="566"/>
        <v>0</v>
      </c>
      <c r="M7276">
        <f t="shared" si="567"/>
        <v>0</v>
      </c>
      <c r="N7276">
        <f t="shared" si="568"/>
        <v>0</v>
      </c>
      <c r="O7276">
        <f t="shared" si="569"/>
        <v>0</v>
      </c>
    </row>
    <row r="7277" spans="1:15" x14ac:dyDescent="0.3">
      <c r="A7277" t="s">
        <v>10492</v>
      </c>
      <c r="B7277">
        <v>6</v>
      </c>
      <c r="C7277" t="s">
        <v>65</v>
      </c>
      <c r="D7277" t="s">
        <v>2908</v>
      </c>
      <c r="E7277" t="s">
        <v>10738</v>
      </c>
      <c r="F7277">
        <v>1</v>
      </c>
      <c r="G7277">
        <v>87</v>
      </c>
      <c r="H7277">
        <v>88</v>
      </c>
      <c r="I7277">
        <v>88</v>
      </c>
      <c r="J7277">
        <v>88</v>
      </c>
      <c r="K7277">
        <f t="shared" si="565"/>
        <v>0</v>
      </c>
      <c r="L7277">
        <f t="shared" si="566"/>
        <v>0</v>
      </c>
      <c r="M7277">
        <f t="shared" si="567"/>
        <v>0</v>
      </c>
      <c r="N7277">
        <f t="shared" si="568"/>
        <v>0</v>
      </c>
      <c r="O7277">
        <f t="shared" si="569"/>
        <v>0</v>
      </c>
    </row>
    <row r="7278" spans="1:15" x14ac:dyDescent="0.3">
      <c r="A7278" t="s">
        <v>10492</v>
      </c>
      <c r="B7278">
        <v>6</v>
      </c>
      <c r="C7278" t="s">
        <v>59</v>
      </c>
      <c r="D7278" t="s">
        <v>6115</v>
      </c>
      <c r="E7278" t="s">
        <v>10739</v>
      </c>
      <c r="F7278">
        <v>0</v>
      </c>
      <c r="G7278">
        <v>84</v>
      </c>
      <c r="H7278">
        <v>81</v>
      </c>
      <c r="I7278">
        <v>81</v>
      </c>
      <c r="J7278">
        <v>81</v>
      </c>
      <c r="K7278">
        <f t="shared" si="565"/>
        <v>0</v>
      </c>
      <c r="L7278">
        <f t="shared" si="566"/>
        <v>0</v>
      </c>
      <c r="M7278">
        <f t="shared" si="567"/>
        <v>0</v>
      </c>
      <c r="N7278">
        <f t="shared" si="568"/>
        <v>0</v>
      </c>
      <c r="O7278">
        <f t="shared" si="569"/>
        <v>0</v>
      </c>
    </row>
    <row r="7279" spans="1:15" x14ac:dyDescent="0.3">
      <c r="A7279" t="s">
        <v>10492</v>
      </c>
      <c r="B7279">
        <v>6</v>
      </c>
      <c r="C7279" t="s">
        <v>35</v>
      </c>
      <c r="D7279" t="s">
        <v>10740</v>
      </c>
      <c r="E7279" t="s">
        <v>10741</v>
      </c>
      <c r="F7279">
        <v>0</v>
      </c>
      <c r="G7279">
        <v>82</v>
      </c>
      <c r="H7279">
        <v>90</v>
      </c>
      <c r="I7279">
        <v>90</v>
      </c>
      <c r="J7279">
        <v>90</v>
      </c>
      <c r="K7279">
        <f t="shared" si="565"/>
        <v>0</v>
      </c>
      <c r="L7279">
        <f t="shared" si="566"/>
        <v>0</v>
      </c>
      <c r="M7279">
        <f t="shared" si="567"/>
        <v>0</v>
      </c>
      <c r="N7279">
        <f t="shared" si="568"/>
        <v>0</v>
      </c>
      <c r="O7279">
        <f t="shared" si="569"/>
        <v>0</v>
      </c>
    </row>
    <row r="7280" spans="1:15" x14ac:dyDescent="0.3">
      <c r="A7280" t="s">
        <v>10492</v>
      </c>
      <c r="B7280">
        <v>6</v>
      </c>
      <c r="C7280" t="s">
        <v>32</v>
      </c>
      <c r="D7280" t="s">
        <v>5780</v>
      </c>
      <c r="E7280" t="s">
        <v>10742</v>
      </c>
      <c r="F7280">
        <v>0</v>
      </c>
      <c r="G7280">
        <v>58</v>
      </c>
      <c r="H7280">
        <v>73</v>
      </c>
      <c r="I7280">
        <v>73</v>
      </c>
      <c r="J7280">
        <v>73</v>
      </c>
      <c r="K7280">
        <f t="shared" si="565"/>
        <v>0</v>
      </c>
      <c r="L7280">
        <f t="shared" si="566"/>
        <v>0</v>
      </c>
      <c r="M7280">
        <f t="shared" si="567"/>
        <v>0</v>
      </c>
      <c r="N7280">
        <f t="shared" si="568"/>
        <v>0</v>
      </c>
      <c r="O7280">
        <f t="shared" si="569"/>
        <v>0</v>
      </c>
    </row>
    <row r="7281" spans="1:15" x14ac:dyDescent="0.3">
      <c r="A7281" t="s">
        <v>10492</v>
      </c>
      <c r="B7281">
        <v>6</v>
      </c>
      <c r="C7281" t="s">
        <v>47</v>
      </c>
      <c r="D7281" t="s">
        <v>2937</v>
      </c>
      <c r="E7281" t="s">
        <v>10743</v>
      </c>
      <c r="F7281">
        <v>0</v>
      </c>
      <c r="G7281">
        <v>58</v>
      </c>
      <c r="H7281">
        <v>62</v>
      </c>
      <c r="I7281">
        <v>62</v>
      </c>
      <c r="J7281">
        <v>62</v>
      </c>
      <c r="K7281">
        <f t="shared" si="565"/>
        <v>0</v>
      </c>
      <c r="L7281">
        <f t="shared" si="566"/>
        <v>0</v>
      </c>
      <c r="M7281">
        <f t="shared" si="567"/>
        <v>0</v>
      </c>
      <c r="N7281">
        <f t="shared" si="568"/>
        <v>0</v>
      </c>
      <c r="O7281">
        <f t="shared" si="569"/>
        <v>0</v>
      </c>
    </row>
    <row r="7282" spans="1:15" x14ac:dyDescent="0.3">
      <c r="A7282" t="s">
        <v>10492</v>
      </c>
      <c r="B7282">
        <v>6</v>
      </c>
      <c r="C7282" t="s">
        <v>2494</v>
      </c>
      <c r="D7282" t="s">
        <v>10744</v>
      </c>
      <c r="E7282" t="s">
        <v>10745</v>
      </c>
      <c r="F7282">
        <v>0</v>
      </c>
      <c r="G7282">
        <v>46</v>
      </c>
      <c r="H7282">
        <v>42</v>
      </c>
      <c r="I7282">
        <v>42</v>
      </c>
      <c r="J7282">
        <v>42</v>
      </c>
      <c r="K7282">
        <f t="shared" si="565"/>
        <v>0</v>
      </c>
      <c r="L7282">
        <f t="shared" si="566"/>
        <v>0</v>
      </c>
      <c r="M7282">
        <f t="shared" si="567"/>
        <v>0</v>
      </c>
      <c r="N7282">
        <f t="shared" si="568"/>
        <v>0</v>
      </c>
      <c r="O7282">
        <f t="shared" si="569"/>
        <v>0</v>
      </c>
    </row>
    <row r="7283" spans="1:15" x14ac:dyDescent="0.3">
      <c r="A7283" t="s">
        <v>10492</v>
      </c>
      <c r="B7283">
        <v>6</v>
      </c>
      <c r="C7283" t="s">
        <v>74</v>
      </c>
      <c r="D7283" t="s">
        <v>2380</v>
      </c>
      <c r="E7283" t="s">
        <v>10746</v>
      </c>
      <c r="F7283">
        <v>0</v>
      </c>
      <c r="G7283">
        <v>44</v>
      </c>
      <c r="H7283">
        <v>43</v>
      </c>
      <c r="I7283">
        <v>43</v>
      </c>
      <c r="J7283">
        <v>43</v>
      </c>
      <c r="K7283">
        <f t="shared" si="565"/>
        <v>0</v>
      </c>
      <c r="L7283">
        <f t="shared" si="566"/>
        <v>0</v>
      </c>
      <c r="M7283">
        <f t="shared" si="567"/>
        <v>0</v>
      </c>
      <c r="N7283">
        <f t="shared" si="568"/>
        <v>0</v>
      </c>
      <c r="O7283">
        <f t="shared" si="569"/>
        <v>0</v>
      </c>
    </row>
    <row r="7284" spans="1:15" x14ac:dyDescent="0.3">
      <c r="A7284" t="s">
        <v>10492</v>
      </c>
      <c r="B7284">
        <v>6</v>
      </c>
      <c r="C7284" t="s">
        <v>62</v>
      </c>
      <c r="D7284" t="s">
        <v>10747</v>
      </c>
      <c r="E7284" t="s">
        <v>10748</v>
      </c>
      <c r="F7284">
        <v>0</v>
      </c>
      <c r="G7284">
        <v>36</v>
      </c>
      <c r="H7284">
        <v>38</v>
      </c>
      <c r="I7284">
        <v>38</v>
      </c>
      <c r="J7284">
        <v>38</v>
      </c>
      <c r="K7284">
        <f t="shared" si="565"/>
        <v>0</v>
      </c>
      <c r="L7284">
        <f t="shared" si="566"/>
        <v>0</v>
      </c>
      <c r="M7284">
        <f t="shared" si="567"/>
        <v>0</v>
      </c>
      <c r="N7284">
        <f t="shared" si="568"/>
        <v>0</v>
      </c>
      <c r="O7284">
        <f t="shared" si="569"/>
        <v>0</v>
      </c>
    </row>
    <row r="7285" spans="1:15" x14ac:dyDescent="0.3">
      <c r="A7285" t="s">
        <v>10492</v>
      </c>
      <c r="B7285">
        <v>6</v>
      </c>
      <c r="C7285" t="s">
        <v>317</v>
      </c>
      <c r="D7285" t="s">
        <v>1661</v>
      </c>
      <c r="E7285" t="s">
        <v>10749</v>
      </c>
      <c r="F7285">
        <v>0</v>
      </c>
      <c r="G7285">
        <v>35</v>
      </c>
      <c r="H7285">
        <v>33</v>
      </c>
      <c r="I7285">
        <v>33</v>
      </c>
      <c r="J7285">
        <v>33</v>
      </c>
      <c r="K7285">
        <f t="shared" si="565"/>
        <v>0</v>
      </c>
      <c r="L7285">
        <f t="shared" si="566"/>
        <v>0</v>
      </c>
      <c r="M7285">
        <f t="shared" si="567"/>
        <v>0</v>
      </c>
      <c r="N7285">
        <f t="shared" si="568"/>
        <v>0</v>
      </c>
      <c r="O7285">
        <f t="shared" si="569"/>
        <v>0</v>
      </c>
    </row>
    <row r="7286" spans="1:15" x14ac:dyDescent="0.3">
      <c r="A7286" t="s">
        <v>10492</v>
      </c>
      <c r="B7286">
        <v>6</v>
      </c>
      <c r="C7286" t="s">
        <v>89</v>
      </c>
      <c r="D7286" t="s">
        <v>136</v>
      </c>
      <c r="E7286" t="s">
        <v>10750</v>
      </c>
      <c r="F7286">
        <v>0</v>
      </c>
      <c r="G7286">
        <v>34</v>
      </c>
      <c r="H7286">
        <v>36</v>
      </c>
      <c r="I7286">
        <v>36</v>
      </c>
      <c r="J7286">
        <v>36</v>
      </c>
      <c r="K7286">
        <f t="shared" si="565"/>
        <v>0</v>
      </c>
      <c r="L7286">
        <f t="shared" si="566"/>
        <v>0</v>
      </c>
      <c r="M7286">
        <f t="shared" si="567"/>
        <v>0</v>
      </c>
      <c r="N7286">
        <f t="shared" si="568"/>
        <v>0</v>
      </c>
      <c r="O7286">
        <f t="shared" si="569"/>
        <v>0</v>
      </c>
    </row>
    <row r="7287" spans="1:15" x14ac:dyDescent="0.3">
      <c r="A7287" t="s">
        <v>10492</v>
      </c>
      <c r="B7287">
        <v>6</v>
      </c>
      <c r="C7287" t="s">
        <v>77</v>
      </c>
      <c r="D7287" t="s">
        <v>5083</v>
      </c>
      <c r="E7287" t="s">
        <v>10751</v>
      </c>
      <c r="F7287">
        <v>1</v>
      </c>
      <c r="G7287">
        <v>28</v>
      </c>
      <c r="H7287">
        <v>29</v>
      </c>
      <c r="I7287">
        <v>29</v>
      </c>
      <c r="J7287">
        <v>29</v>
      </c>
      <c r="K7287">
        <f t="shared" si="565"/>
        <v>0</v>
      </c>
      <c r="L7287">
        <f t="shared" si="566"/>
        <v>0</v>
      </c>
      <c r="M7287">
        <f t="shared" si="567"/>
        <v>0</v>
      </c>
      <c r="N7287">
        <f t="shared" si="568"/>
        <v>0</v>
      </c>
      <c r="O7287">
        <f t="shared" si="569"/>
        <v>0</v>
      </c>
    </row>
    <row r="7288" spans="1:15" x14ac:dyDescent="0.3">
      <c r="A7288" t="s">
        <v>10492</v>
      </c>
      <c r="B7288">
        <v>7</v>
      </c>
      <c r="C7288" t="s">
        <v>17</v>
      </c>
      <c r="D7288" t="s">
        <v>10752</v>
      </c>
      <c r="E7288" t="s">
        <v>10753</v>
      </c>
      <c r="F7288">
        <v>499</v>
      </c>
      <c r="G7288">
        <v>30139</v>
      </c>
      <c r="H7288">
        <v>32137</v>
      </c>
      <c r="I7288">
        <v>32137</v>
      </c>
      <c r="J7288">
        <v>32137</v>
      </c>
      <c r="K7288">
        <f t="shared" si="565"/>
        <v>0</v>
      </c>
      <c r="L7288">
        <f t="shared" si="566"/>
        <v>0</v>
      </c>
      <c r="M7288">
        <f t="shared" si="567"/>
        <v>0</v>
      </c>
      <c r="N7288">
        <f t="shared" si="568"/>
        <v>0</v>
      </c>
      <c r="O7288">
        <f t="shared" si="569"/>
        <v>0</v>
      </c>
    </row>
    <row r="7289" spans="1:15" x14ac:dyDescent="0.3">
      <c r="A7289" t="s">
        <v>10492</v>
      </c>
      <c r="B7289">
        <v>7</v>
      </c>
      <c r="C7289" t="s">
        <v>14</v>
      </c>
      <c r="D7289" t="s">
        <v>999</v>
      </c>
      <c r="E7289" t="s">
        <v>10754</v>
      </c>
      <c r="F7289">
        <v>339</v>
      </c>
      <c r="G7289">
        <v>17051</v>
      </c>
      <c r="H7289">
        <v>19245</v>
      </c>
      <c r="I7289">
        <v>19245</v>
      </c>
      <c r="J7289">
        <v>19245</v>
      </c>
      <c r="K7289">
        <f t="shared" si="565"/>
        <v>0</v>
      </c>
      <c r="L7289">
        <f t="shared" si="566"/>
        <v>0</v>
      </c>
      <c r="M7289">
        <f t="shared" si="567"/>
        <v>0</v>
      </c>
      <c r="N7289">
        <f t="shared" si="568"/>
        <v>0</v>
      </c>
      <c r="O7289">
        <f t="shared" si="569"/>
        <v>0</v>
      </c>
    </row>
    <row r="7290" spans="1:15" x14ac:dyDescent="0.3">
      <c r="A7290" t="s">
        <v>10492</v>
      </c>
      <c r="B7290">
        <v>7</v>
      </c>
      <c r="C7290" t="s">
        <v>11</v>
      </c>
      <c r="D7290" t="s">
        <v>10755</v>
      </c>
      <c r="E7290" t="s">
        <v>10756</v>
      </c>
      <c r="F7290">
        <v>209</v>
      </c>
      <c r="G7290">
        <v>11004</v>
      </c>
      <c r="H7290">
        <v>11093</v>
      </c>
      <c r="I7290">
        <v>11093</v>
      </c>
      <c r="J7290">
        <v>11093</v>
      </c>
      <c r="K7290">
        <f t="shared" si="565"/>
        <v>0</v>
      </c>
      <c r="L7290">
        <f t="shared" si="566"/>
        <v>0</v>
      </c>
      <c r="M7290">
        <f t="shared" si="567"/>
        <v>0</v>
      </c>
      <c r="N7290">
        <f t="shared" si="568"/>
        <v>0</v>
      </c>
      <c r="O7290">
        <f t="shared" si="569"/>
        <v>0</v>
      </c>
    </row>
    <row r="7291" spans="1:15" x14ac:dyDescent="0.3">
      <c r="A7291" t="s">
        <v>10492</v>
      </c>
      <c r="B7291">
        <v>7</v>
      </c>
      <c r="C7291" t="s">
        <v>20</v>
      </c>
      <c r="D7291" t="s">
        <v>6245</v>
      </c>
      <c r="E7291" t="s">
        <v>10757</v>
      </c>
      <c r="F7291">
        <v>27</v>
      </c>
      <c r="G7291">
        <v>2130</v>
      </c>
      <c r="H7291">
        <v>2286</v>
      </c>
      <c r="I7291">
        <v>2286</v>
      </c>
      <c r="J7291">
        <v>2286</v>
      </c>
      <c r="K7291">
        <f t="shared" si="565"/>
        <v>0</v>
      </c>
      <c r="L7291">
        <f t="shared" si="566"/>
        <v>0</v>
      </c>
      <c r="M7291">
        <f t="shared" si="567"/>
        <v>0</v>
      </c>
      <c r="N7291">
        <f t="shared" si="568"/>
        <v>0</v>
      </c>
      <c r="O7291">
        <f t="shared" si="569"/>
        <v>0</v>
      </c>
    </row>
    <row r="7292" spans="1:15" x14ac:dyDescent="0.3">
      <c r="A7292" t="s">
        <v>10492</v>
      </c>
      <c r="B7292">
        <v>7</v>
      </c>
      <c r="C7292" t="s">
        <v>50</v>
      </c>
      <c r="D7292" t="s">
        <v>805</v>
      </c>
      <c r="E7292" t="s">
        <v>10758</v>
      </c>
      <c r="F7292">
        <v>12</v>
      </c>
      <c r="G7292">
        <v>1012</v>
      </c>
      <c r="H7292">
        <v>1062</v>
      </c>
      <c r="I7292">
        <v>1062</v>
      </c>
      <c r="J7292">
        <v>1062</v>
      </c>
      <c r="K7292">
        <f t="shared" si="565"/>
        <v>0</v>
      </c>
      <c r="L7292">
        <f t="shared" si="566"/>
        <v>0</v>
      </c>
      <c r="M7292">
        <f t="shared" si="567"/>
        <v>0</v>
      </c>
      <c r="N7292">
        <f t="shared" si="568"/>
        <v>0</v>
      </c>
      <c r="O7292">
        <f t="shared" si="569"/>
        <v>0</v>
      </c>
    </row>
    <row r="7293" spans="1:15" x14ac:dyDescent="0.3">
      <c r="A7293" t="s">
        <v>10492</v>
      </c>
      <c r="B7293">
        <v>7</v>
      </c>
      <c r="C7293" t="s">
        <v>351</v>
      </c>
      <c r="D7293" t="s">
        <v>10450</v>
      </c>
      <c r="E7293" t="s">
        <v>10759</v>
      </c>
      <c r="F7293">
        <v>4</v>
      </c>
      <c r="G7293">
        <v>989</v>
      </c>
      <c r="H7293">
        <v>1014</v>
      </c>
      <c r="I7293">
        <v>1014</v>
      </c>
      <c r="J7293">
        <v>1014</v>
      </c>
      <c r="K7293">
        <f t="shared" si="565"/>
        <v>0</v>
      </c>
      <c r="L7293">
        <f t="shared" si="566"/>
        <v>0</v>
      </c>
      <c r="M7293">
        <f t="shared" si="567"/>
        <v>0</v>
      </c>
      <c r="N7293">
        <f t="shared" si="568"/>
        <v>0</v>
      </c>
      <c r="O7293">
        <f t="shared" si="569"/>
        <v>0</v>
      </c>
    </row>
    <row r="7294" spans="1:15" x14ac:dyDescent="0.3">
      <c r="A7294" t="s">
        <v>10492</v>
      </c>
      <c r="B7294">
        <v>7</v>
      </c>
      <c r="C7294" t="s">
        <v>26</v>
      </c>
      <c r="D7294" t="s">
        <v>10760</v>
      </c>
      <c r="E7294" t="s">
        <v>10761</v>
      </c>
      <c r="F7294">
        <v>6</v>
      </c>
      <c r="G7294">
        <v>933</v>
      </c>
      <c r="H7294">
        <v>1118</v>
      </c>
      <c r="I7294">
        <v>1118</v>
      </c>
      <c r="J7294">
        <v>1118</v>
      </c>
      <c r="K7294">
        <f t="shared" si="565"/>
        <v>0</v>
      </c>
      <c r="L7294">
        <f t="shared" si="566"/>
        <v>0</v>
      </c>
      <c r="M7294">
        <f t="shared" si="567"/>
        <v>0</v>
      </c>
      <c r="N7294">
        <f t="shared" si="568"/>
        <v>0</v>
      </c>
      <c r="O7294">
        <f t="shared" si="569"/>
        <v>0</v>
      </c>
    </row>
    <row r="7295" spans="1:15" x14ac:dyDescent="0.3">
      <c r="A7295" t="s">
        <v>10492</v>
      </c>
      <c r="B7295">
        <v>7</v>
      </c>
      <c r="C7295" t="s">
        <v>282</v>
      </c>
      <c r="D7295" t="s">
        <v>2898</v>
      </c>
      <c r="E7295" t="s">
        <v>10762</v>
      </c>
      <c r="F7295">
        <v>26</v>
      </c>
      <c r="G7295">
        <v>798</v>
      </c>
      <c r="H7295">
        <v>767</v>
      </c>
      <c r="I7295">
        <v>767</v>
      </c>
      <c r="J7295">
        <v>767</v>
      </c>
      <c r="K7295">
        <f t="shared" si="565"/>
        <v>0</v>
      </c>
      <c r="L7295">
        <f t="shared" si="566"/>
        <v>0</v>
      </c>
      <c r="M7295">
        <f t="shared" si="567"/>
        <v>0</v>
      </c>
      <c r="N7295">
        <f t="shared" si="568"/>
        <v>0</v>
      </c>
      <c r="O7295">
        <f t="shared" si="569"/>
        <v>0</v>
      </c>
    </row>
    <row r="7296" spans="1:15" x14ac:dyDescent="0.3">
      <c r="A7296" t="s">
        <v>10492</v>
      </c>
      <c r="B7296">
        <v>7</v>
      </c>
      <c r="C7296" t="s">
        <v>62</v>
      </c>
      <c r="D7296" t="s">
        <v>2688</v>
      </c>
      <c r="E7296" t="s">
        <v>10763</v>
      </c>
      <c r="F7296">
        <v>7</v>
      </c>
      <c r="G7296">
        <v>530</v>
      </c>
      <c r="H7296">
        <v>520</v>
      </c>
      <c r="I7296">
        <v>520</v>
      </c>
      <c r="J7296">
        <v>520</v>
      </c>
      <c r="K7296">
        <f t="shared" si="565"/>
        <v>0</v>
      </c>
      <c r="L7296">
        <f t="shared" si="566"/>
        <v>0</v>
      </c>
      <c r="M7296">
        <f t="shared" si="567"/>
        <v>0</v>
      </c>
      <c r="N7296">
        <f t="shared" si="568"/>
        <v>0</v>
      </c>
      <c r="O7296">
        <f t="shared" si="569"/>
        <v>0</v>
      </c>
    </row>
    <row r="7297" spans="1:15" x14ac:dyDescent="0.3">
      <c r="A7297" t="s">
        <v>10492</v>
      </c>
      <c r="B7297">
        <v>7</v>
      </c>
      <c r="C7297" t="s">
        <v>71</v>
      </c>
      <c r="D7297" t="s">
        <v>10764</v>
      </c>
      <c r="E7297" t="s">
        <v>10765</v>
      </c>
      <c r="F7297">
        <v>4</v>
      </c>
      <c r="G7297">
        <v>517</v>
      </c>
      <c r="H7297">
        <v>538</v>
      </c>
      <c r="I7297">
        <v>538</v>
      </c>
      <c r="J7297">
        <v>538</v>
      </c>
      <c r="K7297">
        <f t="shared" si="565"/>
        <v>0</v>
      </c>
      <c r="L7297">
        <f t="shared" si="566"/>
        <v>0</v>
      </c>
      <c r="M7297">
        <f t="shared" si="567"/>
        <v>0</v>
      </c>
      <c r="N7297">
        <f t="shared" si="568"/>
        <v>0</v>
      </c>
      <c r="O7297">
        <f t="shared" si="569"/>
        <v>0</v>
      </c>
    </row>
    <row r="7298" spans="1:15" x14ac:dyDescent="0.3">
      <c r="A7298" t="s">
        <v>10492</v>
      </c>
      <c r="B7298">
        <v>7</v>
      </c>
      <c r="C7298" t="s">
        <v>23</v>
      </c>
      <c r="D7298" t="s">
        <v>10766</v>
      </c>
      <c r="E7298" t="s">
        <v>10767</v>
      </c>
      <c r="F7298">
        <v>7</v>
      </c>
      <c r="G7298">
        <v>424</v>
      </c>
      <c r="H7298">
        <v>475</v>
      </c>
      <c r="I7298">
        <v>475</v>
      </c>
      <c r="J7298">
        <v>475</v>
      </c>
      <c r="K7298">
        <f t="shared" si="565"/>
        <v>0</v>
      </c>
      <c r="L7298">
        <f t="shared" si="566"/>
        <v>0</v>
      </c>
      <c r="M7298">
        <f t="shared" si="567"/>
        <v>0</v>
      </c>
      <c r="N7298">
        <f t="shared" si="568"/>
        <v>0</v>
      </c>
      <c r="O7298">
        <f t="shared" si="569"/>
        <v>0</v>
      </c>
    </row>
    <row r="7299" spans="1:15" x14ac:dyDescent="0.3">
      <c r="A7299" t="s">
        <v>10492</v>
      </c>
      <c r="B7299">
        <v>7</v>
      </c>
      <c r="C7299" t="s">
        <v>56</v>
      </c>
      <c r="D7299" t="s">
        <v>2749</v>
      </c>
      <c r="E7299" t="s">
        <v>10768</v>
      </c>
      <c r="F7299">
        <v>6</v>
      </c>
      <c r="G7299">
        <v>405</v>
      </c>
      <c r="H7299">
        <v>419</v>
      </c>
      <c r="I7299">
        <v>419</v>
      </c>
      <c r="J7299">
        <v>419</v>
      </c>
      <c r="K7299">
        <f t="shared" si="565"/>
        <v>0</v>
      </c>
      <c r="L7299">
        <f t="shared" si="566"/>
        <v>0</v>
      </c>
      <c r="M7299">
        <f t="shared" si="567"/>
        <v>0</v>
      </c>
      <c r="N7299">
        <f t="shared" si="568"/>
        <v>0</v>
      </c>
      <c r="O7299">
        <f t="shared" si="569"/>
        <v>0</v>
      </c>
    </row>
    <row r="7300" spans="1:15" x14ac:dyDescent="0.3">
      <c r="A7300" t="s">
        <v>10492</v>
      </c>
      <c r="B7300">
        <v>7</v>
      </c>
      <c r="C7300" t="s">
        <v>118</v>
      </c>
      <c r="D7300" t="s">
        <v>10769</v>
      </c>
      <c r="E7300" t="s">
        <v>10770</v>
      </c>
      <c r="F7300">
        <v>11</v>
      </c>
      <c r="G7300">
        <v>289</v>
      </c>
      <c r="H7300">
        <v>314</v>
      </c>
      <c r="I7300">
        <v>314</v>
      </c>
      <c r="J7300">
        <v>314</v>
      </c>
      <c r="K7300">
        <f t="shared" ref="K7300:K7363" si="570">IF(AND($A7300=$D$1,$B7300=$E$1),F7300,0)</f>
        <v>0</v>
      </c>
      <c r="L7300">
        <f t="shared" ref="L7300:L7363" si="571">IF(AND($A7300=$D$1,$B7300=$E$1),G7300,0)</f>
        <v>0</v>
      </c>
      <c r="M7300">
        <f t="shared" ref="M7300:M7363" si="572">IF(AND($A7300=$D$1,$B7300=$E$1),H7300,0)</f>
        <v>0</v>
      </c>
      <c r="N7300">
        <f t="shared" ref="N7300:N7363" si="573">IF(AND($A7300=$D$1,$B7300=$E$1),I7300,0)</f>
        <v>0</v>
      </c>
      <c r="O7300">
        <f t="shared" ref="O7300:O7363" si="574">IF(AND($A7300=$D$1,$B7300=$E$1),J7300,0)</f>
        <v>0</v>
      </c>
    </row>
    <row r="7301" spans="1:15" x14ac:dyDescent="0.3">
      <c r="A7301" t="s">
        <v>10492</v>
      </c>
      <c r="B7301">
        <v>7</v>
      </c>
      <c r="C7301" t="s">
        <v>35</v>
      </c>
      <c r="D7301" t="s">
        <v>2006</v>
      </c>
      <c r="E7301" t="s">
        <v>10771</v>
      </c>
      <c r="F7301">
        <v>3</v>
      </c>
      <c r="G7301">
        <v>240</v>
      </c>
      <c r="H7301">
        <v>252</v>
      </c>
      <c r="I7301">
        <v>252</v>
      </c>
      <c r="J7301">
        <v>252</v>
      </c>
      <c r="K7301">
        <f t="shared" si="570"/>
        <v>0</v>
      </c>
      <c r="L7301">
        <f t="shared" si="571"/>
        <v>0</v>
      </c>
      <c r="M7301">
        <f t="shared" si="572"/>
        <v>0</v>
      </c>
      <c r="N7301">
        <f t="shared" si="573"/>
        <v>0</v>
      </c>
      <c r="O7301">
        <f t="shared" si="574"/>
        <v>0</v>
      </c>
    </row>
    <row r="7302" spans="1:15" x14ac:dyDescent="0.3">
      <c r="A7302" t="s">
        <v>10492</v>
      </c>
      <c r="B7302">
        <v>7</v>
      </c>
      <c r="C7302" t="s">
        <v>83</v>
      </c>
      <c r="D7302" t="s">
        <v>7519</v>
      </c>
      <c r="E7302" t="s">
        <v>10772</v>
      </c>
      <c r="F7302">
        <v>3</v>
      </c>
      <c r="G7302">
        <v>209</v>
      </c>
      <c r="H7302">
        <v>210</v>
      </c>
      <c r="I7302">
        <v>210</v>
      </c>
      <c r="J7302">
        <v>210</v>
      </c>
      <c r="K7302">
        <f t="shared" si="570"/>
        <v>0</v>
      </c>
      <c r="L7302">
        <f t="shared" si="571"/>
        <v>0</v>
      </c>
      <c r="M7302">
        <f t="shared" si="572"/>
        <v>0</v>
      </c>
      <c r="N7302">
        <f t="shared" si="573"/>
        <v>0</v>
      </c>
      <c r="O7302">
        <f t="shared" si="574"/>
        <v>0</v>
      </c>
    </row>
    <row r="7303" spans="1:15" x14ac:dyDescent="0.3">
      <c r="A7303" t="s">
        <v>10492</v>
      </c>
      <c r="B7303">
        <v>7</v>
      </c>
      <c r="C7303" t="s">
        <v>80</v>
      </c>
      <c r="D7303" t="s">
        <v>10773</v>
      </c>
      <c r="E7303" t="s">
        <v>10588</v>
      </c>
      <c r="F7303">
        <v>1</v>
      </c>
      <c r="G7303">
        <v>208</v>
      </c>
      <c r="H7303">
        <v>214</v>
      </c>
      <c r="I7303">
        <v>214</v>
      </c>
      <c r="J7303">
        <v>214</v>
      </c>
      <c r="K7303">
        <f t="shared" si="570"/>
        <v>0</v>
      </c>
      <c r="L7303">
        <f t="shared" si="571"/>
        <v>0</v>
      </c>
      <c r="M7303">
        <f t="shared" si="572"/>
        <v>0</v>
      </c>
      <c r="N7303">
        <f t="shared" si="573"/>
        <v>0</v>
      </c>
      <c r="O7303">
        <f t="shared" si="574"/>
        <v>0</v>
      </c>
    </row>
    <row r="7304" spans="1:15" x14ac:dyDescent="0.3">
      <c r="A7304" t="s">
        <v>10492</v>
      </c>
      <c r="B7304">
        <v>7</v>
      </c>
      <c r="C7304" t="s">
        <v>59</v>
      </c>
      <c r="D7304" t="s">
        <v>10774</v>
      </c>
      <c r="E7304" t="s">
        <v>10775</v>
      </c>
      <c r="F7304">
        <v>0</v>
      </c>
      <c r="G7304">
        <v>208</v>
      </c>
      <c r="H7304">
        <v>227</v>
      </c>
      <c r="I7304">
        <v>227</v>
      </c>
      <c r="J7304">
        <v>227</v>
      </c>
      <c r="K7304">
        <f t="shared" si="570"/>
        <v>0</v>
      </c>
      <c r="L7304">
        <f t="shared" si="571"/>
        <v>0</v>
      </c>
      <c r="M7304">
        <f t="shared" si="572"/>
        <v>0</v>
      </c>
      <c r="N7304">
        <f t="shared" si="573"/>
        <v>0</v>
      </c>
      <c r="O7304">
        <f t="shared" si="574"/>
        <v>0</v>
      </c>
    </row>
    <row r="7305" spans="1:15" x14ac:dyDescent="0.3">
      <c r="A7305" t="s">
        <v>10492</v>
      </c>
      <c r="B7305">
        <v>7</v>
      </c>
      <c r="C7305" t="s">
        <v>2625</v>
      </c>
      <c r="D7305" t="s">
        <v>10776</v>
      </c>
      <c r="E7305" t="s">
        <v>8509</v>
      </c>
      <c r="F7305">
        <v>2</v>
      </c>
      <c r="G7305">
        <v>166</v>
      </c>
      <c r="H7305">
        <v>168</v>
      </c>
      <c r="I7305">
        <v>168</v>
      </c>
      <c r="J7305">
        <v>168</v>
      </c>
      <c r="K7305">
        <f t="shared" si="570"/>
        <v>0</v>
      </c>
      <c r="L7305">
        <f t="shared" si="571"/>
        <v>0</v>
      </c>
      <c r="M7305">
        <f t="shared" si="572"/>
        <v>0</v>
      </c>
      <c r="N7305">
        <f t="shared" si="573"/>
        <v>0</v>
      </c>
      <c r="O7305">
        <f t="shared" si="574"/>
        <v>0</v>
      </c>
    </row>
    <row r="7306" spans="1:15" x14ac:dyDescent="0.3">
      <c r="A7306" t="s">
        <v>10492</v>
      </c>
      <c r="B7306">
        <v>7</v>
      </c>
      <c r="C7306" t="s">
        <v>38</v>
      </c>
      <c r="D7306" t="s">
        <v>2890</v>
      </c>
      <c r="E7306" t="s">
        <v>3418</v>
      </c>
      <c r="F7306">
        <v>2</v>
      </c>
      <c r="G7306">
        <v>164</v>
      </c>
      <c r="H7306">
        <v>180</v>
      </c>
      <c r="I7306">
        <v>180</v>
      </c>
      <c r="J7306">
        <v>180</v>
      </c>
      <c r="K7306">
        <f t="shared" si="570"/>
        <v>0</v>
      </c>
      <c r="L7306">
        <f t="shared" si="571"/>
        <v>0</v>
      </c>
      <c r="M7306">
        <f t="shared" si="572"/>
        <v>0</v>
      </c>
      <c r="N7306">
        <f t="shared" si="573"/>
        <v>0</v>
      </c>
      <c r="O7306">
        <f t="shared" si="574"/>
        <v>0</v>
      </c>
    </row>
    <row r="7307" spans="1:15" x14ac:dyDescent="0.3">
      <c r="A7307" t="s">
        <v>10492</v>
      </c>
      <c r="B7307">
        <v>7</v>
      </c>
      <c r="C7307" t="s">
        <v>74</v>
      </c>
      <c r="D7307" t="s">
        <v>66</v>
      </c>
      <c r="E7307" t="s">
        <v>10700</v>
      </c>
      <c r="F7307">
        <v>1</v>
      </c>
      <c r="G7307">
        <v>148</v>
      </c>
      <c r="H7307">
        <v>144</v>
      </c>
      <c r="I7307">
        <v>144</v>
      </c>
      <c r="J7307">
        <v>144</v>
      </c>
      <c r="K7307">
        <f t="shared" si="570"/>
        <v>0</v>
      </c>
      <c r="L7307">
        <f t="shared" si="571"/>
        <v>0</v>
      </c>
      <c r="M7307">
        <f t="shared" si="572"/>
        <v>0</v>
      </c>
      <c r="N7307">
        <f t="shared" si="573"/>
        <v>0</v>
      </c>
      <c r="O7307">
        <f t="shared" si="574"/>
        <v>0</v>
      </c>
    </row>
    <row r="7308" spans="1:15" x14ac:dyDescent="0.3">
      <c r="A7308" t="s">
        <v>10492</v>
      </c>
      <c r="B7308">
        <v>7</v>
      </c>
      <c r="C7308" t="s">
        <v>77</v>
      </c>
      <c r="D7308" t="s">
        <v>3359</v>
      </c>
      <c r="E7308" t="s">
        <v>10777</v>
      </c>
      <c r="F7308">
        <v>5</v>
      </c>
      <c r="G7308">
        <v>145</v>
      </c>
      <c r="H7308">
        <v>150</v>
      </c>
      <c r="I7308">
        <v>150</v>
      </c>
      <c r="J7308">
        <v>150</v>
      </c>
      <c r="K7308">
        <f t="shared" si="570"/>
        <v>0</v>
      </c>
      <c r="L7308">
        <f t="shared" si="571"/>
        <v>0</v>
      </c>
      <c r="M7308">
        <f t="shared" si="572"/>
        <v>0</v>
      </c>
      <c r="N7308">
        <f t="shared" si="573"/>
        <v>0</v>
      </c>
      <c r="O7308">
        <f t="shared" si="574"/>
        <v>0</v>
      </c>
    </row>
    <row r="7309" spans="1:15" x14ac:dyDescent="0.3">
      <c r="A7309" t="s">
        <v>10492</v>
      </c>
      <c r="B7309">
        <v>7</v>
      </c>
      <c r="C7309" t="s">
        <v>29</v>
      </c>
      <c r="D7309" t="s">
        <v>7659</v>
      </c>
      <c r="E7309" t="s">
        <v>10527</v>
      </c>
      <c r="F7309">
        <v>0</v>
      </c>
      <c r="G7309">
        <v>142</v>
      </c>
      <c r="H7309">
        <v>161</v>
      </c>
      <c r="I7309">
        <v>161</v>
      </c>
      <c r="J7309">
        <v>161</v>
      </c>
      <c r="K7309">
        <f t="shared" si="570"/>
        <v>0</v>
      </c>
      <c r="L7309">
        <f t="shared" si="571"/>
        <v>0</v>
      </c>
      <c r="M7309">
        <f t="shared" si="572"/>
        <v>0</v>
      </c>
      <c r="N7309">
        <f t="shared" si="573"/>
        <v>0</v>
      </c>
      <c r="O7309">
        <f t="shared" si="574"/>
        <v>0</v>
      </c>
    </row>
    <row r="7310" spans="1:15" x14ac:dyDescent="0.3">
      <c r="A7310" t="s">
        <v>10492</v>
      </c>
      <c r="B7310">
        <v>7</v>
      </c>
      <c r="C7310" t="s">
        <v>336</v>
      </c>
      <c r="D7310" t="s">
        <v>10778</v>
      </c>
      <c r="E7310" t="s">
        <v>10779</v>
      </c>
      <c r="F7310">
        <v>0</v>
      </c>
      <c r="G7310">
        <v>124</v>
      </c>
      <c r="H7310">
        <v>135</v>
      </c>
      <c r="I7310">
        <v>135</v>
      </c>
      <c r="J7310">
        <v>135</v>
      </c>
      <c r="K7310">
        <f t="shared" si="570"/>
        <v>0</v>
      </c>
      <c r="L7310">
        <f t="shared" si="571"/>
        <v>0</v>
      </c>
      <c r="M7310">
        <f t="shared" si="572"/>
        <v>0</v>
      </c>
      <c r="N7310">
        <f t="shared" si="573"/>
        <v>0</v>
      </c>
      <c r="O7310">
        <f t="shared" si="574"/>
        <v>0</v>
      </c>
    </row>
    <row r="7311" spans="1:15" x14ac:dyDescent="0.3">
      <c r="A7311" t="s">
        <v>10492</v>
      </c>
      <c r="B7311">
        <v>7</v>
      </c>
      <c r="C7311" t="s">
        <v>89</v>
      </c>
      <c r="D7311" t="s">
        <v>10780</v>
      </c>
      <c r="E7311" t="s">
        <v>10781</v>
      </c>
      <c r="F7311">
        <v>2</v>
      </c>
      <c r="G7311">
        <v>104</v>
      </c>
      <c r="H7311">
        <v>101</v>
      </c>
      <c r="I7311">
        <v>101</v>
      </c>
      <c r="J7311">
        <v>101</v>
      </c>
      <c r="K7311">
        <f t="shared" si="570"/>
        <v>0</v>
      </c>
      <c r="L7311">
        <f t="shared" si="571"/>
        <v>0</v>
      </c>
      <c r="M7311">
        <f t="shared" si="572"/>
        <v>0</v>
      </c>
      <c r="N7311">
        <f t="shared" si="573"/>
        <v>0</v>
      </c>
      <c r="O7311">
        <f t="shared" si="574"/>
        <v>0</v>
      </c>
    </row>
    <row r="7312" spans="1:15" x14ac:dyDescent="0.3">
      <c r="A7312" t="s">
        <v>10492</v>
      </c>
      <c r="B7312">
        <v>7</v>
      </c>
      <c r="C7312" t="s">
        <v>47</v>
      </c>
      <c r="D7312" t="s">
        <v>5087</v>
      </c>
      <c r="E7312" t="s">
        <v>2498</v>
      </c>
      <c r="F7312">
        <v>2</v>
      </c>
      <c r="G7312">
        <v>78</v>
      </c>
      <c r="H7312">
        <v>90</v>
      </c>
      <c r="I7312">
        <v>90</v>
      </c>
      <c r="J7312">
        <v>90</v>
      </c>
      <c r="K7312">
        <f t="shared" si="570"/>
        <v>0</v>
      </c>
      <c r="L7312">
        <f t="shared" si="571"/>
        <v>0</v>
      </c>
      <c r="M7312">
        <f t="shared" si="572"/>
        <v>0</v>
      </c>
      <c r="N7312">
        <f t="shared" si="573"/>
        <v>0</v>
      </c>
      <c r="O7312">
        <f t="shared" si="574"/>
        <v>0</v>
      </c>
    </row>
    <row r="7313" spans="1:15" x14ac:dyDescent="0.3">
      <c r="A7313" t="s">
        <v>10492</v>
      </c>
      <c r="B7313">
        <v>7</v>
      </c>
      <c r="C7313" t="s">
        <v>68</v>
      </c>
      <c r="D7313" t="s">
        <v>4880</v>
      </c>
      <c r="E7313" t="s">
        <v>10782</v>
      </c>
      <c r="F7313">
        <v>1</v>
      </c>
      <c r="G7313">
        <v>76</v>
      </c>
      <c r="H7313">
        <v>82</v>
      </c>
      <c r="I7313">
        <v>82</v>
      </c>
      <c r="J7313">
        <v>82</v>
      </c>
      <c r="K7313">
        <f t="shared" si="570"/>
        <v>0</v>
      </c>
      <c r="L7313">
        <f t="shared" si="571"/>
        <v>0</v>
      </c>
      <c r="M7313">
        <f t="shared" si="572"/>
        <v>0</v>
      </c>
      <c r="N7313">
        <f t="shared" si="573"/>
        <v>0</v>
      </c>
      <c r="O7313">
        <f t="shared" si="574"/>
        <v>0</v>
      </c>
    </row>
    <row r="7314" spans="1:15" x14ac:dyDescent="0.3">
      <c r="A7314" t="s">
        <v>10492</v>
      </c>
      <c r="B7314">
        <v>7</v>
      </c>
      <c r="C7314" t="s">
        <v>41</v>
      </c>
      <c r="D7314" t="s">
        <v>10783</v>
      </c>
      <c r="E7314" t="s">
        <v>10784</v>
      </c>
      <c r="F7314">
        <v>0</v>
      </c>
      <c r="G7314">
        <v>72</v>
      </c>
      <c r="H7314">
        <v>73</v>
      </c>
      <c r="I7314">
        <v>73</v>
      </c>
      <c r="J7314">
        <v>73</v>
      </c>
      <c r="K7314">
        <f t="shared" si="570"/>
        <v>0</v>
      </c>
      <c r="L7314">
        <f t="shared" si="571"/>
        <v>0</v>
      </c>
      <c r="M7314">
        <f t="shared" si="572"/>
        <v>0</v>
      </c>
      <c r="N7314">
        <f t="shared" si="573"/>
        <v>0</v>
      </c>
      <c r="O7314">
        <f t="shared" si="574"/>
        <v>0</v>
      </c>
    </row>
    <row r="7315" spans="1:15" x14ac:dyDescent="0.3">
      <c r="A7315" t="s">
        <v>10492</v>
      </c>
      <c r="B7315">
        <v>7</v>
      </c>
      <c r="C7315" t="s">
        <v>32</v>
      </c>
      <c r="D7315" t="s">
        <v>9098</v>
      </c>
      <c r="E7315" t="s">
        <v>6399</v>
      </c>
      <c r="F7315">
        <v>2</v>
      </c>
      <c r="G7315">
        <v>71</v>
      </c>
      <c r="H7315">
        <v>75</v>
      </c>
      <c r="I7315">
        <v>75</v>
      </c>
      <c r="J7315">
        <v>75</v>
      </c>
      <c r="K7315">
        <f t="shared" si="570"/>
        <v>0</v>
      </c>
      <c r="L7315">
        <f t="shared" si="571"/>
        <v>0</v>
      </c>
      <c r="M7315">
        <f t="shared" si="572"/>
        <v>0</v>
      </c>
      <c r="N7315">
        <f t="shared" si="573"/>
        <v>0</v>
      </c>
      <c r="O7315">
        <f t="shared" si="574"/>
        <v>0</v>
      </c>
    </row>
    <row r="7316" spans="1:15" x14ac:dyDescent="0.3">
      <c r="A7316" t="s">
        <v>10492</v>
      </c>
      <c r="B7316">
        <v>7</v>
      </c>
      <c r="C7316" t="s">
        <v>3265</v>
      </c>
      <c r="D7316" t="s">
        <v>10785</v>
      </c>
      <c r="E7316" t="s">
        <v>10786</v>
      </c>
      <c r="F7316">
        <v>1</v>
      </c>
      <c r="G7316">
        <v>69</v>
      </c>
      <c r="H7316">
        <v>69</v>
      </c>
      <c r="I7316">
        <v>69</v>
      </c>
      <c r="J7316">
        <v>69</v>
      </c>
      <c r="K7316">
        <f t="shared" si="570"/>
        <v>0</v>
      </c>
      <c r="L7316">
        <f t="shared" si="571"/>
        <v>0</v>
      </c>
      <c r="M7316">
        <f t="shared" si="572"/>
        <v>0</v>
      </c>
      <c r="N7316">
        <f t="shared" si="573"/>
        <v>0</v>
      </c>
      <c r="O7316">
        <f t="shared" si="574"/>
        <v>0</v>
      </c>
    </row>
    <row r="7317" spans="1:15" x14ac:dyDescent="0.3">
      <c r="A7317" t="s">
        <v>10492</v>
      </c>
      <c r="B7317">
        <v>7</v>
      </c>
      <c r="C7317" t="s">
        <v>200</v>
      </c>
      <c r="D7317" t="s">
        <v>10787</v>
      </c>
      <c r="E7317" t="s">
        <v>10788</v>
      </c>
      <c r="F7317">
        <v>1</v>
      </c>
      <c r="G7317">
        <v>69</v>
      </c>
      <c r="H7317">
        <v>80</v>
      </c>
      <c r="I7317">
        <v>80</v>
      </c>
      <c r="J7317">
        <v>80</v>
      </c>
      <c r="K7317">
        <f t="shared" si="570"/>
        <v>0</v>
      </c>
      <c r="L7317">
        <f t="shared" si="571"/>
        <v>0</v>
      </c>
      <c r="M7317">
        <f t="shared" si="572"/>
        <v>0</v>
      </c>
      <c r="N7317">
        <f t="shared" si="573"/>
        <v>0</v>
      </c>
      <c r="O7317">
        <f t="shared" si="574"/>
        <v>0</v>
      </c>
    </row>
    <row r="7318" spans="1:15" x14ac:dyDescent="0.3">
      <c r="A7318" t="s">
        <v>10789</v>
      </c>
      <c r="B7318">
        <v>1</v>
      </c>
      <c r="C7318" t="s">
        <v>11</v>
      </c>
      <c r="D7318" t="s">
        <v>2816</v>
      </c>
      <c r="E7318" t="s">
        <v>10790</v>
      </c>
      <c r="F7318">
        <v>679</v>
      </c>
      <c r="G7318">
        <v>27106</v>
      </c>
      <c r="H7318">
        <v>27932</v>
      </c>
      <c r="I7318">
        <v>27932</v>
      </c>
      <c r="J7318">
        <v>27932</v>
      </c>
      <c r="K7318">
        <f t="shared" si="570"/>
        <v>0</v>
      </c>
      <c r="L7318">
        <f t="shared" si="571"/>
        <v>0</v>
      </c>
      <c r="M7318">
        <f t="shared" si="572"/>
        <v>0</v>
      </c>
      <c r="N7318">
        <f t="shared" si="573"/>
        <v>0</v>
      </c>
      <c r="O7318">
        <f t="shared" si="574"/>
        <v>0</v>
      </c>
    </row>
    <row r="7319" spans="1:15" x14ac:dyDescent="0.3">
      <c r="A7319" t="s">
        <v>10789</v>
      </c>
      <c r="B7319">
        <v>1</v>
      </c>
      <c r="C7319" t="s">
        <v>20</v>
      </c>
      <c r="D7319" t="s">
        <v>715</v>
      </c>
      <c r="E7319" t="s">
        <v>10791</v>
      </c>
      <c r="F7319">
        <v>327</v>
      </c>
      <c r="G7319">
        <v>21407</v>
      </c>
      <c r="H7319">
        <v>22512</v>
      </c>
      <c r="I7319">
        <v>22512</v>
      </c>
      <c r="J7319">
        <v>22512</v>
      </c>
      <c r="K7319">
        <f t="shared" si="570"/>
        <v>0</v>
      </c>
      <c r="L7319">
        <f t="shared" si="571"/>
        <v>0</v>
      </c>
      <c r="M7319">
        <f t="shared" si="572"/>
        <v>0</v>
      </c>
      <c r="N7319">
        <f t="shared" si="573"/>
        <v>0</v>
      </c>
      <c r="O7319">
        <f t="shared" si="574"/>
        <v>0</v>
      </c>
    </row>
    <row r="7320" spans="1:15" x14ac:dyDescent="0.3">
      <c r="A7320" t="s">
        <v>10789</v>
      </c>
      <c r="B7320">
        <v>1</v>
      </c>
      <c r="C7320" t="s">
        <v>17</v>
      </c>
      <c r="D7320" t="s">
        <v>69</v>
      </c>
      <c r="E7320" t="s">
        <v>10792</v>
      </c>
      <c r="F7320">
        <v>241</v>
      </c>
      <c r="G7320">
        <v>13551</v>
      </c>
      <c r="H7320">
        <v>16486</v>
      </c>
      <c r="I7320">
        <v>16486</v>
      </c>
      <c r="J7320">
        <v>16486</v>
      </c>
      <c r="K7320">
        <f t="shared" si="570"/>
        <v>0</v>
      </c>
      <c r="L7320">
        <f t="shared" si="571"/>
        <v>0</v>
      </c>
      <c r="M7320">
        <f t="shared" si="572"/>
        <v>0</v>
      </c>
      <c r="N7320">
        <f t="shared" si="573"/>
        <v>0</v>
      </c>
      <c r="O7320">
        <f t="shared" si="574"/>
        <v>0</v>
      </c>
    </row>
    <row r="7321" spans="1:15" x14ac:dyDescent="0.3">
      <c r="A7321" t="s">
        <v>10789</v>
      </c>
      <c r="B7321">
        <v>1</v>
      </c>
      <c r="C7321" t="s">
        <v>29</v>
      </c>
      <c r="D7321" t="s">
        <v>2093</v>
      </c>
      <c r="E7321" t="s">
        <v>10793</v>
      </c>
      <c r="F7321">
        <v>263</v>
      </c>
      <c r="G7321">
        <v>12999</v>
      </c>
      <c r="H7321">
        <v>13880</v>
      </c>
      <c r="I7321">
        <v>13880</v>
      </c>
      <c r="J7321">
        <v>13880</v>
      </c>
      <c r="K7321">
        <f t="shared" si="570"/>
        <v>0</v>
      </c>
      <c r="L7321">
        <f t="shared" si="571"/>
        <v>0</v>
      </c>
      <c r="M7321">
        <f t="shared" si="572"/>
        <v>0</v>
      </c>
      <c r="N7321">
        <f t="shared" si="573"/>
        <v>0</v>
      </c>
      <c r="O7321">
        <f t="shared" si="574"/>
        <v>0</v>
      </c>
    </row>
    <row r="7322" spans="1:15" x14ac:dyDescent="0.3">
      <c r="A7322" t="s">
        <v>10789</v>
      </c>
      <c r="B7322">
        <v>1</v>
      </c>
      <c r="C7322" t="s">
        <v>118</v>
      </c>
      <c r="D7322" t="s">
        <v>531</v>
      </c>
      <c r="E7322" t="s">
        <v>10794</v>
      </c>
      <c r="F7322">
        <v>260</v>
      </c>
      <c r="G7322">
        <v>12730</v>
      </c>
      <c r="H7322">
        <v>13776</v>
      </c>
      <c r="I7322">
        <v>13776</v>
      </c>
      <c r="J7322">
        <v>13776</v>
      </c>
      <c r="K7322">
        <f t="shared" si="570"/>
        <v>0</v>
      </c>
      <c r="L7322">
        <f t="shared" si="571"/>
        <v>0</v>
      </c>
      <c r="M7322">
        <f t="shared" si="572"/>
        <v>0</v>
      </c>
      <c r="N7322">
        <f t="shared" si="573"/>
        <v>0</v>
      </c>
      <c r="O7322">
        <f t="shared" si="574"/>
        <v>0</v>
      </c>
    </row>
    <row r="7323" spans="1:15" x14ac:dyDescent="0.3">
      <c r="A7323" t="s">
        <v>10789</v>
      </c>
      <c r="B7323">
        <v>1</v>
      </c>
      <c r="C7323" t="s">
        <v>14</v>
      </c>
      <c r="D7323" t="s">
        <v>10234</v>
      </c>
      <c r="E7323" t="s">
        <v>10795</v>
      </c>
      <c r="F7323">
        <v>184</v>
      </c>
      <c r="G7323">
        <v>12556</v>
      </c>
      <c r="H7323">
        <v>16982</v>
      </c>
      <c r="I7323">
        <v>16982</v>
      </c>
      <c r="J7323">
        <v>16982</v>
      </c>
      <c r="K7323">
        <f t="shared" si="570"/>
        <v>0</v>
      </c>
      <c r="L7323">
        <f t="shared" si="571"/>
        <v>0</v>
      </c>
      <c r="M7323">
        <f t="shared" si="572"/>
        <v>0</v>
      </c>
      <c r="N7323">
        <f t="shared" si="573"/>
        <v>0</v>
      </c>
      <c r="O7323">
        <f t="shared" si="574"/>
        <v>0</v>
      </c>
    </row>
    <row r="7324" spans="1:15" x14ac:dyDescent="0.3">
      <c r="A7324" t="s">
        <v>10789</v>
      </c>
      <c r="B7324">
        <v>1</v>
      </c>
      <c r="C7324" t="s">
        <v>47</v>
      </c>
      <c r="D7324" t="s">
        <v>2195</v>
      </c>
      <c r="E7324" t="s">
        <v>6424</v>
      </c>
      <c r="F7324">
        <v>37</v>
      </c>
      <c r="G7324">
        <v>2753</v>
      </c>
      <c r="H7324">
        <v>3237</v>
      </c>
      <c r="I7324">
        <v>3237</v>
      </c>
      <c r="J7324">
        <v>3237</v>
      </c>
      <c r="K7324">
        <f t="shared" si="570"/>
        <v>0</v>
      </c>
      <c r="L7324">
        <f t="shared" si="571"/>
        <v>0</v>
      </c>
      <c r="M7324">
        <f t="shared" si="572"/>
        <v>0</v>
      </c>
      <c r="N7324">
        <f t="shared" si="573"/>
        <v>0</v>
      </c>
      <c r="O7324">
        <f t="shared" si="574"/>
        <v>0</v>
      </c>
    </row>
    <row r="7325" spans="1:15" x14ac:dyDescent="0.3">
      <c r="A7325" t="s">
        <v>10789</v>
      </c>
      <c r="B7325">
        <v>1</v>
      </c>
      <c r="C7325" t="s">
        <v>32</v>
      </c>
      <c r="D7325" t="s">
        <v>4973</v>
      </c>
      <c r="E7325" t="s">
        <v>10796</v>
      </c>
      <c r="F7325">
        <v>21</v>
      </c>
      <c r="G7325">
        <v>1384</v>
      </c>
      <c r="H7325">
        <v>1585</v>
      </c>
      <c r="I7325">
        <v>1585</v>
      </c>
      <c r="J7325">
        <v>1585</v>
      </c>
      <c r="K7325">
        <f t="shared" si="570"/>
        <v>0</v>
      </c>
      <c r="L7325">
        <f t="shared" si="571"/>
        <v>0</v>
      </c>
      <c r="M7325">
        <f t="shared" si="572"/>
        <v>0</v>
      </c>
      <c r="N7325">
        <f t="shared" si="573"/>
        <v>0</v>
      </c>
      <c r="O7325">
        <f t="shared" si="574"/>
        <v>0</v>
      </c>
    </row>
    <row r="7326" spans="1:15" x14ac:dyDescent="0.3">
      <c r="A7326" t="s">
        <v>10789</v>
      </c>
      <c r="B7326">
        <v>1</v>
      </c>
      <c r="C7326" t="s">
        <v>26</v>
      </c>
      <c r="D7326" t="s">
        <v>3819</v>
      </c>
      <c r="E7326" t="s">
        <v>10797</v>
      </c>
      <c r="F7326">
        <v>27</v>
      </c>
      <c r="G7326">
        <v>1375</v>
      </c>
      <c r="H7326">
        <v>1599</v>
      </c>
      <c r="I7326">
        <v>1599</v>
      </c>
      <c r="J7326">
        <v>1599</v>
      </c>
      <c r="K7326">
        <f t="shared" si="570"/>
        <v>0</v>
      </c>
      <c r="L7326">
        <f t="shared" si="571"/>
        <v>0</v>
      </c>
      <c r="M7326">
        <f t="shared" si="572"/>
        <v>0</v>
      </c>
      <c r="N7326">
        <f t="shared" si="573"/>
        <v>0</v>
      </c>
      <c r="O7326">
        <f t="shared" si="574"/>
        <v>0</v>
      </c>
    </row>
    <row r="7327" spans="1:15" x14ac:dyDescent="0.3">
      <c r="A7327" t="s">
        <v>10789</v>
      </c>
      <c r="B7327">
        <v>1</v>
      </c>
      <c r="C7327" t="s">
        <v>35</v>
      </c>
      <c r="D7327" t="s">
        <v>10798</v>
      </c>
      <c r="E7327" t="s">
        <v>10799</v>
      </c>
      <c r="F7327">
        <v>28</v>
      </c>
      <c r="G7327">
        <v>1306</v>
      </c>
      <c r="H7327">
        <v>1289</v>
      </c>
      <c r="I7327">
        <v>1289</v>
      </c>
      <c r="J7327">
        <v>1289</v>
      </c>
      <c r="K7327">
        <f t="shared" si="570"/>
        <v>0</v>
      </c>
      <c r="L7327">
        <f t="shared" si="571"/>
        <v>0</v>
      </c>
      <c r="M7327">
        <f t="shared" si="572"/>
        <v>0</v>
      </c>
      <c r="N7327">
        <f t="shared" si="573"/>
        <v>0</v>
      </c>
      <c r="O7327">
        <f t="shared" si="574"/>
        <v>0</v>
      </c>
    </row>
    <row r="7328" spans="1:15" x14ac:dyDescent="0.3">
      <c r="A7328" t="s">
        <v>10789</v>
      </c>
      <c r="B7328">
        <v>1</v>
      </c>
      <c r="C7328" t="s">
        <v>23</v>
      </c>
      <c r="D7328" t="s">
        <v>857</v>
      </c>
      <c r="E7328" t="s">
        <v>10800</v>
      </c>
      <c r="F7328">
        <v>19</v>
      </c>
      <c r="G7328">
        <v>932</v>
      </c>
      <c r="H7328">
        <v>1040</v>
      </c>
      <c r="I7328">
        <v>1040</v>
      </c>
      <c r="J7328">
        <v>1040</v>
      </c>
      <c r="K7328">
        <f t="shared" si="570"/>
        <v>0</v>
      </c>
      <c r="L7328">
        <f t="shared" si="571"/>
        <v>0</v>
      </c>
      <c r="M7328">
        <f t="shared" si="572"/>
        <v>0</v>
      </c>
      <c r="N7328">
        <f t="shared" si="573"/>
        <v>0</v>
      </c>
      <c r="O7328">
        <f t="shared" si="574"/>
        <v>0</v>
      </c>
    </row>
    <row r="7329" spans="1:15" x14ac:dyDescent="0.3">
      <c r="A7329" t="s">
        <v>10789</v>
      </c>
      <c r="B7329">
        <v>1</v>
      </c>
      <c r="C7329" t="s">
        <v>53</v>
      </c>
      <c r="D7329" t="s">
        <v>10801</v>
      </c>
      <c r="E7329" t="s">
        <v>10802</v>
      </c>
      <c r="F7329">
        <v>10</v>
      </c>
      <c r="G7329">
        <v>867</v>
      </c>
      <c r="H7329">
        <v>926</v>
      </c>
      <c r="I7329">
        <v>926</v>
      </c>
      <c r="J7329">
        <v>926</v>
      </c>
      <c r="K7329">
        <f t="shared" si="570"/>
        <v>0</v>
      </c>
      <c r="L7329">
        <f t="shared" si="571"/>
        <v>0</v>
      </c>
      <c r="M7329">
        <f t="shared" si="572"/>
        <v>0</v>
      </c>
      <c r="N7329">
        <f t="shared" si="573"/>
        <v>0</v>
      </c>
      <c r="O7329">
        <f t="shared" si="574"/>
        <v>0</v>
      </c>
    </row>
    <row r="7330" spans="1:15" x14ac:dyDescent="0.3">
      <c r="A7330" t="s">
        <v>10789</v>
      </c>
      <c r="B7330">
        <v>1</v>
      </c>
      <c r="C7330" t="s">
        <v>200</v>
      </c>
      <c r="D7330" t="s">
        <v>10803</v>
      </c>
      <c r="E7330" t="s">
        <v>10804</v>
      </c>
      <c r="F7330">
        <v>11</v>
      </c>
      <c r="G7330">
        <v>786</v>
      </c>
      <c r="H7330">
        <v>858</v>
      </c>
      <c r="I7330">
        <v>858</v>
      </c>
      <c r="J7330">
        <v>858</v>
      </c>
      <c r="K7330">
        <f t="shared" si="570"/>
        <v>0</v>
      </c>
      <c r="L7330">
        <f t="shared" si="571"/>
        <v>0</v>
      </c>
      <c r="M7330">
        <f t="shared" si="572"/>
        <v>0</v>
      </c>
      <c r="N7330">
        <f t="shared" si="573"/>
        <v>0</v>
      </c>
      <c r="O7330">
        <f t="shared" si="574"/>
        <v>0</v>
      </c>
    </row>
    <row r="7331" spans="1:15" x14ac:dyDescent="0.3">
      <c r="A7331" t="s">
        <v>10789</v>
      </c>
      <c r="B7331">
        <v>1</v>
      </c>
      <c r="C7331" t="s">
        <v>83</v>
      </c>
      <c r="D7331" t="s">
        <v>10805</v>
      </c>
      <c r="E7331" t="s">
        <v>10806</v>
      </c>
      <c r="F7331">
        <v>15</v>
      </c>
      <c r="G7331">
        <v>739</v>
      </c>
      <c r="H7331">
        <v>680</v>
      </c>
      <c r="I7331">
        <v>680</v>
      </c>
      <c r="J7331">
        <v>680</v>
      </c>
      <c r="K7331">
        <f t="shared" si="570"/>
        <v>0</v>
      </c>
      <c r="L7331">
        <f t="shared" si="571"/>
        <v>0</v>
      </c>
      <c r="M7331">
        <f t="shared" si="572"/>
        <v>0</v>
      </c>
      <c r="N7331">
        <f t="shared" si="573"/>
        <v>0</v>
      </c>
      <c r="O7331">
        <f t="shared" si="574"/>
        <v>0</v>
      </c>
    </row>
    <row r="7332" spans="1:15" x14ac:dyDescent="0.3">
      <c r="A7332" t="s">
        <v>10789</v>
      </c>
      <c r="B7332">
        <v>1</v>
      </c>
      <c r="C7332" t="s">
        <v>739</v>
      </c>
      <c r="D7332" t="s">
        <v>142</v>
      </c>
      <c r="E7332" t="s">
        <v>10807</v>
      </c>
      <c r="F7332">
        <v>7</v>
      </c>
      <c r="G7332">
        <v>704</v>
      </c>
      <c r="H7332">
        <v>800</v>
      </c>
      <c r="I7332">
        <v>800</v>
      </c>
      <c r="J7332">
        <v>800</v>
      </c>
      <c r="K7332">
        <f t="shared" si="570"/>
        <v>0</v>
      </c>
      <c r="L7332">
        <f t="shared" si="571"/>
        <v>0</v>
      </c>
      <c r="M7332">
        <f t="shared" si="572"/>
        <v>0</v>
      </c>
      <c r="N7332">
        <f t="shared" si="573"/>
        <v>0</v>
      </c>
      <c r="O7332">
        <f t="shared" si="574"/>
        <v>0</v>
      </c>
    </row>
    <row r="7333" spans="1:15" x14ac:dyDescent="0.3">
      <c r="A7333" t="s">
        <v>10789</v>
      </c>
      <c r="B7333">
        <v>1</v>
      </c>
      <c r="C7333" t="s">
        <v>50</v>
      </c>
      <c r="D7333" t="s">
        <v>10808</v>
      </c>
      <c r="E7333" t="s">
        <v>10809</v>
      </c>
      <c r="F7333">
        <v>10</v>
      </c>
      <c r="G7333">
        <v>658</v>
      </c>
      <c r="H7333">
        <v>739</v>
      </c>
      <c r="I7333">
        <v>739</v>
      </c>
      <c r="J7333">
        <v>739</v>
      </c>
      <c r="K7333">
        <f t="shared" si="570"/>
        <v>0</v>
      </c>
      <c r="L7333">
        <f t="shared" si="571"/>
        <v>0</v>
      </c>
      <c r="M7333">
        <f t="shared" si="572"/>
        <v>0</v>
      </c>
      <c r="N7333">
        <f t="shared" si="573"/>
        <v>0</v>
      </c>
      <c r="O7333">
        <f t="shared" si="574"/>
        <v>0</v>
      </c>
    </row>
    <row r="7334" spans="1:15" x14ac:dyDescent="0.3">
      <c r="A7334" t="s">
        <v>10789</v>
      </c>
      <c r="B7334">
        <v>1</v>
      </c>
      <c r="C7334" t="s">
        <v>59</v>
      </c>
      <c r="D7334" t="s">
        <v>10810</v>
      </c>
      <c r="E7334" t="s">
        <v>10811</v>
      </c>
      <c r="F7334">
        <v>15</v>
      </c>
      <c r="G7334">
        <v>645</v>
      </c>
      <c r="H7334">
        <v>685</v>
      </c>
      <c r="I7334">
        <v>685</v>
      </c>
      <c r="J7334">
        <v>685</v>
      </c>
      <c r="K7334">
        <f t="shared" si="570"/>
        <v>0</v>
      </c>
      <c r="L7334">
        <f t="shared" si="571"/>
        <v>0</v>
      </c>
      <c r="M7334">
        <f t="shared" si="572"/>
        <v>0</v>
      </c>
      <c r="N7334">
        <f t="shared" si="573"/>
        <v>0</v>
      </c>
      <c r="O7334">
        <f t="shared" si="574"/>
        <v>0</v>
      </c>
    </row>
    <row r="7335" spans="1:15" x14ac:dyDescent="0.3">
      <c r="A7335" t="s">
        <v>10789</v>
      </c>
      <c r="B7335">
        <v>1</v>
      </c>
      <c r="C7335" t="s">
        <v>71</v>
      </c>
      <c r="D7335" t="s">
        <v>10812</v>
      </c>
      <c r="E7335" t="s">
        <v>10813</v>
      </c>
      <c r="F7335">
        <v>17</v>
      </c>
      <c r="G7335">
        <v>602</v>
      </c>
      <c r="H7335">
        <v>621</v>
      </c>
      <c r="I7335">
        <v>621</v>
      </c>
      <c r="J7335">
        <v>621</v>
      </c>
      <c r="K7335">
        <f t="shared" si="570"/>
        <v>0</v>
      </c>
      <c r="L7335">
        <f t="shared" si="571"/>
        <v>0</v>
      </c>
      <c r="M7335">
        <f t="shared" si="572"/>
        <v>0</v>
      </c>
      <c r="N7335">
        <f t="shared" si="573"/>
        <v>0</v>
      </c>
      <c r="O7335">
        <f t="shared" si="574"/>
        <v>0</v>
      </c>
    </row>
    <row r="7336" spans="1:15" x14ac:dyDescent="0.3">
      <c r="A7336" t="s">
        <v>10789</v>
      </c>
      <c r="B7336">
        <v>1</v>
      </c>
      <c r="C7336" t="s">
        <v>65</v>
      </c>
      <c r="D7336" t="s">
        <v>7710</v>
      </c>
      <c r="E7336" t="s">
        <v>10814</v>
      </c>
      <c r="F7336">
        <v>6</v>
      </c>
      <c r="G7336">
        <v>575</v>
      </c>
      <c r="H7336">
        <v>617</v>
      </c>
      <c r="I7336">
        <v>617</v>
      </c>
      <c r="J7336">
        <v>617</v>
      </c>
      <c r="K7336">
        <f t="shared" si="570"/>
        <v>0</v>
      </c>
      <c r="L7336">
        <f t="shared" si="571"/>
        <v>0</v>
      </c>
      <c r="M7336">
        <f t="shared" si="572"/>
        <v>0</v>
      </c>
      <c r="N7336">
        <f t="shared" si="573"/>
        <v>0</v>
      </c>
      <c r="O7336">
        <f t="shared" si="574"/>
        <v>0</v>
      </c>
    </row>
    <row r="7337" spans="1:15" x14ac:dyDescent="0.3">
      <c r="A7337" t="s">
        <v>10789</v>
      </c>
      <c r="B7337">
        <v>1</v>
      </c>
      <c r="C7337" t="s">
        <v>38</v>
      </c>
      <c r="D7337" t="s">
        <v>3690</v>
      </c>
      <c r="E7337" t="s">
        <v>10815</v>
      </c>
      <c r="F7337">
        <v>9</v>
      </c>
      <c r="G7337">
        <v>466</v>
      </c>
      <c r="H7337">
        <v>501</v>
      </c>
      <c r="I7337">
        <v>501</v>
      </c>
      <c r="J7337">
        <v>501</v>
      </c>
      <c r="K7337">
        <f t="shared" si="570"/>
        <v>0</v>
      </c>
      <c r="L7337">
        <f t="shared" si="571"/>
        <v>0</v>
      </c>
      <c r="M7337">
        <f t="shared" si="572"/>
        <v>0</v>
      </c>
      <c r="N7337">
        <f t="shared" si="573"/>
        <v>0</v>
      </c>
      <c r="O7337">
        <f t="shared" si="574"/>
        <v>0</v>
      </c>
    </row>
    <row r="7338" spans="1:15" x14ac:dyDescent="0.3">
      <c r="A7338" t="s">
        <v>10789</v>
      </c>
      <c r="B7338">
        <v>1</v>
      </c>
      <c r="C7338" t="s">
        <v>44</v>
      </c>
      <c r="D7338" t="s">
        <v>10816</v>
      </c>
      <c r="E7338" t="s">
        <v>10817</v>
      </c>
      <c r="F7338">
        <v>3</v>
      </c>
      <c r="G7338">
        <v>380</v>
      </c>
      <c r="H7338">
        <v>444</v>
      </c>
      <c r="I7338">
        <v>444</v>
      </c>
      <c r="J7338">
        <v>444</v>
      </c>
      <c r="K7338">
        <f t="shared" si="570"/>
        <v>0</v>
      </c>
      <c r="L7338">
        <f t="shared" si="571"/>
        <v>0</v>
      </c>
      <c r="M7338">
        <f t="shared" si="572"/>
        <v>0</v>
      </c>
      <c r="N7338">
        <f t="shared" si="573"/>
        <v>0</v>
      </c>
      <c r="O7338">
        <f t="shared" si="574"/>
        <v>0</v>
      </c>
    </row>
    <row r="7339" spans="1:15" x14ac:dyDescent="0.3">
      <c r="A7339" t="s">
        <v>10789</v>
      </c>
      <c r="B7339">
        <v>1</v>
      </c>
      <c r="C7339" t="s">
        <v>3014</v>
      </c>
      <c r="D7339" t="s">
        <v>10818</v>
      </c>
      <c r="E7339" t="s">
        <v>10819</v>
      </c>
      <c r="F7339">
        <v>11</v>
      </c>
      <c r="G7339">
        <v>335</v>
      </c>
      <c r="H7339">
        <v>352</v>
      </c>
      <c r="I7339">
        <v>352</v>
      </c>
      <c r="J7339">
        <v>352</v>
      </c>
      <c r="K7339">
        <f t="shared" si="570"/>
        <v>0</v>
      </c>
      <c r="L7339">
        <f t="shared" si="571"/>
        <v>0</v>
      </c>
      <c r="M7339">
        <f t="shared" si="572"/>
        <v>0</v>
      </c>
      <c r="N7339">
        <f t="shared" si="573"/>
        <v>0</v>
      </c>
      <c r="O7339">
        <f t="shared" si="574"/>
        <v>0</v>
      </c>
    </row>
    <row r="7340" spans="1:15" x14ac:dyDescent="0.3">
      <c r="A7340" t="s">
        <v>10789</v>
      </c>
      <c r="B7340">
        <v>1</v>
      </c>
      <c r="C7340" t="s">
        <v>68</v>
      </c>
      <c r="D7340" t="s">
        <v>136</v>
      </c>
      <c r="E7340" t="s">
        <v>10820</v>
      </c>
      <c r="F7340">
        <v>7</v>
      </c>
      <c r="G7340">
        <v>284</v>
      </c>
      <c r="H7340">
        <v>302</v>
      </c>
      <c r="I7340">
        <v>302</v>
      </c>
      <c r="J7340">
        <v>302</v>
      </c>
      <c r="K7340">
        <f t="shared" si="570"/>
        <v>0</v>
      </c>
      <c r="L7340">
        <f t="shared" si="571"/>
        <v>0</v>
      </c>
      <c r="M7340">
        <f t="shared" si="572"/>
        <v>0</v>
      </c>
      <c r="N7340">
        <f t="shared" si="573"/>
        <v>0</v>
      </c>
      <c r="O7340">
        <f t="shared" si="574"/>
        <v>0</v>
      </c>
    </row>
    <row r="7341" spans="1:15" x14ac:dyDescent="0.3">
      <c r="A7341" t="s">
        <v>10789</v>
      </c>
      <c r="B7341">
        <v>1</v>
      </c>
      <c r="C7341" t="s">
        <v>80</v>
      </c>
      <c r="D7341" t="s">
        <v>4425</v>
      </c>
      <c r="E7341" t="s">
        <v>10821</v>
      </c>
      <c r="F7341">
        <v>4</v>
      </c>
      <c r="G7341">
        <v>236</v>
      </c>
      <c r="H7341">
        <v>263</v>
      </c>
      <c r="I7341">
        <v>263</v>
      </c>
      <c r="J7341">
        <v>263</v>
      </c>
      <c r="K7341">
        <f t="shared" si="570"/>
        <v>0</v>
      </c>
      <c r="L7341">
        <f t="shared" si="571"/>
        <v>0</v>
      </c>
      <c r="M7341">
        <f t="shared" si="572"/>
        <v>0</v>
      </c>
      <c r="N7341">
        <f t="shared" si="573"/>
        <v>0</v>
      </c>
      <c r="O7341">
        <f t="shared" si="574"/>
        <v>0</v>
      </c>
    </row>
    <row r="7342" spans="1:15" x14ac:dyDescent="0.3">
      <c r="A7342" t="s">
        <v>10789</v>
      </c>
      <c r="B7342">
        <v>1</v>
      </c>
      <c r="C7342" t="s">
        <v>56</v>
      </c>
      <c r="D7342" t="s">
        <v>4307</v>
      </c>
      <c r="E7342" t="s">
        <v>10822</v>
      </c>
      <c r="F7342">
        <v>2</v>
      </c>
      <c r="G7342">
        <v>232</v>
      </c>
      <c r="H7342">
        <v>266</v>
      </c>
      <c r="I7342">
        <v>266</v>
      </c>
      <c r="J7342">
        <v>266</v>
      </c>
      <c r="K7342">
        <f t="shared" si="570"/>
        <v>0</v>
      </c>
      <c r="L7342">
        <f t="shared" si="571"/>
        <v>0</v>
      </c>
      <c r="M7342">
        <f t="shared" si="572"/>
        <v>0</v>
      </c>
      <c r="N7342">
        <f t="shared" si="573"/>
        <v>0</v>
      </c>
      <c r="O7342">
        <f t="shared" si="574"/>
        <v>0</v>
      </c>
    </row>
    <row r="7343" spans="1:15" x14ac:dyDescent="0.3">
      <c r="A7343" t="s">
        <v>10789</v>
      </c>
      <c r="B7343">
        <v>1</v>
      </c>
      <c r="C7343" t="s">
        <v>336</v>
      </c>
      <c r="D7343" t="s">
        <v>10823</v>
      </c>
      <c r="E7343" t="s">
        <v>378</v>
      </c>
      <c r="F7343">
        <v>5</v>
      </c>
      <c r="G7343">
        <v>224</v>
      </c>
      <c r="H7343">
        <v>249</v>
      </c>
      <c r="I7343">
        <v>249</v>
      </c>
      <c r="J7343">
        <v>249</v>
      </c>
      <c r="K7343">
        <f t="shared" si="570"/>
        <v>0</v>
      </c>
      <c r="L7343">
        <f t="shared" si="571"/>
        <v>0</v>
      </c>
      <c r="M7343">
        <f t="shared" si="572"/>
        <v>0</v>
      </c>
      <c r="N7343">
        <f t="shared" si="573"/>
        <v>0</v>
      </c>
      <c r="O7343">
        <f t="shared" si="574"/>
        <v>0</v>
      </c>
    </row>
    <row r="7344" spans="1:15" x14ac:dyDescent="0.3">
      <c r="A7344" t="s">
        <v>10789</v>
      </c>
      <c r="B7344">
        <v>1</v>
      </c>
      <c r="C7344" t="s">
        <v>317</v>
      </c>
      <c r="D7344" t="s">
        <v>10824</v>
      </c>
      <c r="E7344" t="s">
        <v>10825</v>
      </c>
      <c r="F7344">
        <v>1</v>
      </c>
      <c r="G7344">
        <v>187</v>
      </c>
      <c r="H7344">
        <v>196</v>
      </c>
      <c r="I7344">
        <v>196</v>
      </c>
      <c r="J7344">
        <v>196</v>
      </c>
      <c r="K7344">
        <f t="shared" si="570"/>
        <v>0</v>
      </c>
      <c r="L7344">
        <f t="shared" si="571"/>
        <v>0</v>
      </c>
      <c r="M7344">
        <f t="shared" si="572"/>
        <v>0</v>
      </c>
      <c r="N7344">
        <f t="shared" si="573"/>
        <v>0</v>
      </c>
      <c r="O7344">
        <f t="shared" si="574"/>
        <v>0</v>
      </c>
    </row>
    <row r="7345" spans="1:15" x14ac:dyDescent="0.3">
      <c r="A7345" t="s">
        <v>10789</v>
      </c>
      <c r="B7345">
        <v>1</v>
      </c>
      <c r="C7345" t="s">
        <v>77</v>
      </c>
      <c r="D7345" t="s">
        <v>10826</v>
      </c>
      <c r="E7345" t="s">
        <v>10827</v>
      </c>
      <c r="F7345">
        <v>5</v>
      </c>
      <c r="G7345">
        <v>184</v>
      </c>
      <c r="H7345">
        <v>151</v>
      </c>
      <c r="I7345">
        <v>151</v>
      </c>
      <c r="J7345">
        <v>151</v>
      </c>
      <c r="K7345">
        <f t="shared" si="570"/>
        <v>0</v>
      </c>
      <c r="L7345">
        <f t="shared" si="571"/>
        <v>0</v>
      </c>
      <c r="M7345">
        <f t="shared" si="572"/>
        <v>0</v>
      </c>
      <c r="N7345">
        <f t="shared" si="573"/>
        <v>0</v>
      </c>
      <c r="O7345">
        <f t="shared" si="574"/>
        <v>0</v>
      </c>
    </row>
    <row r="7346" spans="1:15" x14ac:dyDescent="0.3">
      <c r="A7346" t="s">
        <v>10789</v>
      </c>
      <c r="B7346">
        <v>1</v>
      </c>
      <c r="C7346" t="s">
        <v>351</v>
      </c>
      <c r="D7346" t="s">
        <v>10828</v>
      </c>
      <c r="E7346" t="s">
        <v>10829</v>
      </c>
      <c r="F7346">
        <v>3</v>
      </c>
      <c r="G7346">
        <v>183</v>
      </c>
      <c r="H7346">
        <v>196</v>
      </c>
      <c r="I7346">
        <v>196</v>
      </c>
      <c r="J7346">
        <v>196</v>
      </c>
      <c r="K7346">
        <f t="shared" si="570"/>
        <v>0</v>
      </c>
      <c r="L7346">
        <f t="shared" si="571"/>
        <v>0</v>
      </c>
      <c r="M7346">
        <f t="shared" si="572"/>
        <v>0</v>
      </c>
      <c r="N7346">
        <f t="shared" si="573"/>
        <v>0</v>
      </c>
      <c r="O7346">
        <f t="shared" si="574"/>
        <v>0</v>
      </c>
    </row>
    <row r="7347" spans="1:15" x14ac:dyDescent="0.3">
      <c r="A7347" t="s">
        <v>10789</v>
      </c>
      <c r="B7347">
        <v>1</v>
      </c>
      <c r="C7347" t="s">
        <v>89</v>
      </c>
      <c r="D7347" t="s">
        <v>951</v>
      </c>
      <c r="E7347" t="s">
        <v>3891</v>
      </c>
      <c r="F7347">
        <v>3</v>
      </c>
      <c r="G7347">
        <v>123</v>
      </c>
      <c r="H7347">
        <v>130</v>
      </c>
      <c r="I7347">
        <v>130</v>
      </c>
      <c r="J7347">
        <v>130</v>
      </c>
      <c r="K7347">
        <f t="shared" si="570"/>
        <v>0</v>
      </c>
      <c r="L7347">
        <f t="shared" si="571"/>
        <v>0</v>
      </c>
      <c r="M7347">
        <f t="shared" si="572"/>
        <v>0</v>
      </c>
      <c r="N7347">
        <f t="shared" si="573"/>
        <v>0</v>
      </c>
      <c r="O7347">
        <f t="shared" si="574"/>
        <v>0</v>
      </c>
    </row>
    <row r="7348" spans="1:15" x14ac:dyDescent="0.3">
      <c r="A7348" t="s">
        <v>10830</v>
      </c>
      <c r="B7348">
        <v>1</v>
      </c>
      <c r="C7348" t="s">
        <v>11</v>
      </c>
      <c r="D7348" t="s">
        <v>1770</v>
      </c>
      <c r="E7348" t="s">
        <v>10831</v>
      </c>
      <c r="F7348">
        <v>138</v>
      </c>
      <c r="G7348">
        <v>21585</v>
      </c>
      <c r="H7348">
        <v>22290</v>
      </c>
      <c r="I7348">
        <v>22394</v>
      </c>
      <c r="J7348">
        <v>22394</v>
      </c>
      <c r="K7348">
        <f t="shared" si="570"/>
        <v>0</v>
      </c>
      <c r="L7348">
        <f t="shared" si="571"/>
        <v>0</v>
      </c>
      <c r="M7348">
        <f t="shared" si="572"/>
        <v>0</v>
      </c>
      <c r="N7348">
        <f t="shared" si="573"/>
        <v>0</v>
      </c>
      <c r="O7348">
        <f t="shared" si="574"/>
        <v>0</v>
      </c>
    </row>
    <row r="7349" spans="1:15" x14ac:dyDescent="0.3">
      <c r="A7349" t="s">
        <v>10830</v>
      </c>
      <c r="B7349">
        <v>1</v>
      </c>
      <c r="C7349" t="s">
        <v>17</v>
      </c>
      <c r="D7349" t="s">
        <v>10832</v>
      </c>
      <c r="E7349" t="s">
        <v>10833</v>
      </c>
      <c r="F7349">
        <v>206</v>
      </c>
      <c r="G7349">
        <v>18697</v>
      </c>
      <c r="H7349">
        <v>19015</v>
      </c>
      <c r="I7349">
        <v>19083</v>
      </c>
      <c r="J7349">
        <v>19083</v>
      </c>
      <c r="K7349">
        <f t="shared" si="570"/>
        <v>0</v>
      </c>
      <c r="L7349">
        <f t="shared" si="571"/>
        <v>0</v>
      </c>
      <c r="M7349">
        <f t="shared" si="572"/>
        <v>0</v>
      </c>
      <c r="N7349">
        <f t="shared" si="573"/>
        <v>0</v>
      </c>
      <c r="O7349">
        <f t="shared" si="574"/>
        <v>0</v>
      </c>
    </row>
    <row r="7350" spans="1:15" x14ac:dyDescent="0.3">
      <c r="A7350" t="s">
        <v>10830</v>
      </c>
      <c r="B7350">
        <v>1</v>
      </c>
      <c r="C7350" t="s">
        <v>20</v>
      </c>
      <c r="D7350" t="s">
        <v>8002</v>
      </c>
      <c r="E7350" t="s">
        <v>10834</v>
      </c>
      <c r="F7350">
        <v>142</v>
      </c>
      <c r="G7350">
        <v>16651</v>
      </c>
      <c r="H7350">
        <v>16741</v>
      </c>
      <c r="I7350">
        <v>16977</v>
      </c>
      <c r="J7350">
        <v>16977</v>
      </c>
      <c r="K7350">
        <f t="shared" si="570"/>
        <v>0</v>
      </c>
      <c r="L7350">
        <f t="shared" si="571"/>
        <v>0</v>
      </c>
      <c r="M7350">
        <f t="shared" si="572"/>
        <v>0</v>
      </c>
      <c r="N7350">
        <f t="shared" si="573"/>
        <v>0</v>
      </c>
      <c r="O7350">
        <f t="shared" si="574"/>
        <v>0</v>
      </c>
    </row>
    <row r="7351" spans="1:15" x14ac:dyDescent="0.3">
      <c r="A7351" t="s">
        <v>10830</v>
      </c>
      <c r="B7351">
        <v>1</v>
      </c>
      <c r="C7351" t="s">
        <v>14</v>
      </c>
      <c r="D7351" t="s">
        <v>10835</v>
      </c>
      <c r="E7351" t="s">
        <v>10836</v>
      </c>
      <c r="F7351">
        <v>51</v>
      </c>
      <c r="G7351">
        <v>13450</v>
      </c>
      <c r="H7351">
        <v>16081</v>
      </c>
      <c r="I7351">
        <v>16116</v>
      </c>
      <c r="J7351">
        <v>16116</v>
      </c>
      <c r="K7351">
        <f t="shared" si="570"/>
        <v>0</v>
      </c>
      <c r="L7351">
        <f t="shared" si="571"/>
        <v>0</v>
      </c>
      <c r="M7351">
        <f t="shared" si="572"/>
        <v>0</v>
      </c>
      <c r="N7351">
        <f t="shared" si="573"/>
        <v>0</v>
      </c>
      <c r="O7351">
        <f t="shared" si="574"/>
        <v>0</v>
      </c>
    </row>
    <row r="7352" spans="1:15" x14ac:dyDescent="0.3">
      <c r="A7352" t="s">
        <v>10830</v>
      </c>
      <c r="B7352">
        <v>1</v>
      </c>
      <c r="C7352" t="s">
        <v>29</v>
      </c>
      <c r="D7352" t="s">
        <v>10837</v>
      </c>
      <c r="E7352" t="s">
        <v>10034</v>
      </c>
      <c r="F7352">
        <v>14</v>
      </c>
      <c r="G7352">
        <v>4307</v>
      </c>
      <c r="H7352">
        <v>4357</v>
      </c>
      <c r="I7352">
        <v>4363</v>
      </c>
      <c r="J7352">
        <v>4363</v>
      </c>
      <c r="K7352">
        <f t="shared" si="570"/>
        <v>0</v>
      </c>
      <c r="L7352">
        <f t="shared" si="571"/>
        <v>0</v>
      </c>
      <c r="M7352">
        <f t="shared" si="572"/>
        <v>0</v>
      </c>
      <c r="N7352">
        <f t="shared" si="573"/>
        <v>0</v>
      </c>
      <c r="O7352">
        <f t="shared" si="574"/>
        <v>0</v>
      </c>
    </row>
    <row r="7353" spans="1:15" x14ac:dyDescent="0.3">
      <c r="A7353" t="s">
        <v>10830</v>
      </c>
      <c r="B7353">
        <v>1</v>
      </c>
      <c r="C7353" t="s">
        <v>26</v>
      </c>
      <c r="D7353" t="s">
        <v>4159</v>
      </c>
      <c r="E7353" t="s">
        <v>10838</v>
      </c>
      <c r="F7353">
        <v>17</v>
      </c>
      <c r="G7353">
        <v>1610</v>
      </c>
      <c r="H7353">
        <v>2045</v>
      </c>
      <c r="I7353">
        <v>2054</v>
      </c>
      <c r="J7353">
        <v>2054</v>
      </c>
      <c r="K7353">
        <f t="shared" si="570"/>
        <v>0</v>
      </c>
      <c r="L7353">
        <f t="shared" si="571"/>
        <v>0</v>
      </c>
      <c r="M7353">
        <f t="shared" si="572"/>
        <v>0</v>
      </c>
      <c r="N7353">
        <f t="shared" si="573"/>
        <v>0</v>
      </c>
      <c r="O7353">
        <f t="shared" si="574"/>
        <v>0</v>
      </c>
    </row>
    <row r="7354" spans="1:15" x14ac:dyDescent="0.3">
      <c r="A7354" t="s">
        <v>10830</v>
      </c>
      <c r="B7354">
        <v>1</v>
      </c>
      <c r="C7354" t="s">
        <v>23</v>
      </c>
      <c r="D7354" t="s">
        <v>10839</v>
      </c>
      <c r="E7354" t="s">
        <v>10840</v>
      </c>
      <c r="F7354">
        <v>7</v>
      </c>
      <c r="G7354">
        <v>1522</v>
      </c>
      <c r="H7354">
        <v>1732</v>
      </c>
      <c r="I7354">
        <v>1733</v>
      </c>
      <c r="J7354">
        <v>1733</v>
      </c>
      <c r="K7354">
        <f t="shared" si="570"/>
        <v>0</v>
      </c>
      <c r="L7354">
        <f t="shared" si="571"/>
        <v>0</v>
      </c>
      <c r="M7354">
        <f t="shared" si="572"/>
        <v>0</v>
      </c>
      <c r="N7354">
        <f t="shared" si="573"/>
        <v>0</v>
      </c>
      <c r="O7354">
        <f t="shared" si="574"/>
        <v>0</v>
      </c>
    </row>
    <row r="7355" spans="1:15" x14ac:dyDescent="0.3">
      <c r="A7355" t="s">
        <v>10830</v>
      </c>
      <c r="B7355">
        <v>1</v>
      </c>
      <c r="C7355" t="s">
        <v>47</v>
      </c>
      <c r="D7355" t="s">
        <v>8161</v>
      </c>
      <c r="E7355" t="s">
        <v>10841</v>
      </c>
      <c r="F7355">
        <v>2</v>
      </c>
      <c r="G7355">
        <v>632</v>
      </c>
      <c r="H7355">
        <v>661</v>
      </c>
      <c r="I7355">
        <v>663</v>
      </c>
      <c r="J7355">
        <v>663</v>
      </c>
      <c r="K7355">
        <f t="shared" si="570"/>
        <v>0</v>
      </c>
      <c r="L7355">
        <f t="shared" si="571"/>
        <v>0</v>
      </c>
      <c r="M7355">
        <f t="shared" si="572"/>
        <v>0</v>
      </c>
      <c r="N7355">
        <f t="shared" si="573"/>
        <v>0</v>
      </c>
      <c r="O7355">
        <f t="shared" si="574"/>
        <v>0</v>
      </c>
    </row>
    <row r="7356" spans="1:15" x14ac:dyDescent="0.3">
      <c r="A7356" t="s">
        <v>10830</v>
      </c>
      <c r="B7356">
        <v>1</v>
      </c>
      <c r="C7356" t="s">
        <v>32</v>
      </c>
      <c r="D7356" t="s">
        <v>10842</v>
      </c>
      <c r="E7356" t="s">
        <v>10843</v>
      </c>
      <c r="F7356">
        <v>3</v>
      </c>
      <c r="G7356">
        <v>383</v>
      </c>
      <c r="H7356">
        <v>419</v>
      </c>
      <c r="I7356">
        <v>420</v>
      </c>
      <c r="J7356">
        <v>420</v>
      </c>
      <c r="K7356">
        <f t="shared" si="570"/>
        <v>0</v>
      </c>
      <c r="L7356">
        <f t="shared" si="571"/>
        <v>0</v>
      </c>
      <c r="M7356">
        <f t="shared" si="572"/>
        <v>0</v>
      </c>
      <c r="N7356">
        <f t="shared" si="573"/>
        <v>0</v>
      </c>
      <c r="O7356">
        <f t="shared" si="574"/>
        <v>0</v>
      </c>
    </row>
    <row r="7357" spans="1:15" x14ac:dyDescent="0.3">
      <c r="A7357" t="s">
        <v>10830</v>
      </c>
      <c r="B7357">
        <v>1</v>
      </c>
      <c r="C7357" t="s">
        <v>44</v>
      </c>
      <c r="D7357" t="s">
        <v>10844</v>
      </c>
      <c r="E7357" t="s">
        <v>10845</v>
      </c>
      <c r="F7357">
        <v>2</v>
      </c>
      <c r="G7357">
        <v>381</v>
      </c>
      <c r="H7357">
        <v>403</v>
      </c>
      <c r="I7357">
        <v>403</v>
      </c>
      <c r="J7357">
        <v>403</v>
      </c>
      <c r="K7357">
        <f t="shared" si="570"/>
        <v>0</v>
      </c>
      <c r="L7357">
        <f t="shared" si="571"/>
        <v>0</v>
      </c>
      <c r="M7357">
        <f t="shared" si="572"/>
        <v>0</v>
      </c>
      <c r="N7357">
        <f t="shared" si="573"/>
        <v>0</v>
      </c>
      <c r="O7357">
        <f t="shared" si="574"/>
        <v>0</v>
      </c>
    </row>
    <row r="7358" spans="1:15" x14ac:dyDescent="0.3">
      <c r="A7358" t="s">
        <v>10830</v>
      </c>
      <c r="B7358">
        <v>1</v>
      </c>
      <c r="C7358" t="s">
        <v>38</v>
      </c>
      <c r="D7358" t="s">
        <v>10846</v>
      </c>
      <c r="E7358" t="s">
        <v>10847</v>
      </c>
      <c r="F7358">
        <v>1</v>
      </c>
      <c r="G7358">
        <v>326</v>
      </c>
      <c r="H7358">
        <v>364</v>
      </c>
      <c r="I7358">
        <v>364</v>
      </c>
      <c r="J7358">
        <v>364</v>
      </c>
      <c r="K7358">
        <f t="shared" si="570"/>
        <v>0</v>
      </c>
      <c r="L7358">
        <f t="shared" si="571"/>
        <v>0</v>
      </c>
      <c r="M7358">
        <f t="shared" si="572"/>
        <v>0</v>
      </c>
      <c r="N7358">
        <f t="shared" si="573"/>
        <v>0</v>
      </c>
      <c r="O7358">
        <f t="shared" si="574"/>
        <v>0</v>
      </c>
    </row>
    <row r="7359" spans="1:15" x14ac:dyDescent="0.3">
      <c r="A7359" t="s">
        <v>10830</v>
      </c>
      <c r="B7359">
        <v>1</v>
      </c>
      <c r="C7359" t="s">
        <v>50</v>
      </c>
      <c r="D7359" t="s">
        <v>7880</v>
      </c>
      <c r="E7359" t="s">
        <v>10848</v>
      </c>
      <c r="F7359">
        <v>2</v>
      </c>
      <c r="G7359">
        <v>301</v>
      </c>
      <c r="H7359">
        <v>307</v>
      </c>
      <c r="I7359">
        <v>310</v>
      </c>
      <c r="J7359">
        <v>310</v>
      </c>
      <c r="K7359">
        <f t="shared" si="570"/>
        <v>0</v>
      </c>
      <c r="L7359">
        <f t="shared" si="571"/>
        <v>0</v>
      </c>
      <c r="M7359">
        <f t="shared" si="572"/>
        <v>0</v>
      </c>
      <c r="N7359">
        <f t="shared" si="573"/>
        <v>0</v>
      </c>
      <c r="O7359">
        <f t="shared" si="574"/>
        <v>0</v>
      </c>
    </row>
    <row r="7360" spans="1:15" x14ac:dyDescent="0.3">
      <c r="A7360" t="s">
        <v>10830</v>
      </c>
      <c r="B7360">
        <v>1</v>
      </c>
      <c r="C7360" t="s">
        <v>197</v>
      </c>
      <c r="D7360" t="s">
        <v>556</v>
      </c>
      <c r="E7360" t="s">
        <v>10849</v>
      </c>
      <c r="F7360">
        <v>3</v>
      </c>
      <c r="G7360">
        <v>296</v>
      </c>
      <c r="H7360">
        <v>306</v>
      </c>
      <c r="I7360">
        <v>307</v>
      </c>
      <c r="J7360">
        <v>307</v>
      </c>
      <c r="K7360">
        <f t="shared" si="570"/>
        <v>0</v>
      </c>
      <c r="L7360">
        <f t="shared" si="571"/>
        <v>0</v>
      </c>
      <c r="M7360">
        <f t="shared" si="572"/>
        <v>0</v>
      </c>
      <c r="N7360">
        <f t="shared" si="573"/>
        <v>0</v>
      </c>
      <c r="O7360">
        <f t="shared" si="574"/>
        <v>0</v>
      </c>
    </row>
    <row r="7361" spans="1:15" x14ac:dyDescent="0.3">
      <c r="A7361" t="s">
        <v>10830</v>
      </c>
      <c r="B7361">
        <v>1</v>
      </c>
      <c r="C7361" t="s">
        <v>351</v>
      </c>
      <c r="D7361" t="s">
        <v>5888</v>
      </c>
      <c r="E7361" t="s">
        <v>10850</v>
      </c>
      <c r="F7361">
        <v>0</v>
      </c>
      <c r="G7361">
        <v>269</v>
      </c>
      <c r="H7361">
        <v>240</v>
      </c>
      <c r="I7361">
        <v>242</v>
      </c>
      <c r="J7361">
        <v>242</v>
      </c>
      <c r="K7361">
        <f t="shared" si="570"/>
        <v>0</v>
      </c>
      <c r="L7361">
        <f t="shared" si="571"/>
        <v>0</v>
      </c>
      <c r="M7361">
        <f t="shared" si="572"/>
        <v>0</v>
      </c>
      <c r="N7361">
        <f t="shared" si="573"/>
        <v>0</v>
      </c>
      <c r="O7361">
        <f t="shared" si="574"/>
        <v>0</v>
      </c>
    </row>
    <row r="7362" spans="1:15" x14ac:dyDescent="0.3">
      <c r="A7362" t="s">
        <v>10830</v>
      </c>
      <c r="B7362">
        <v>1</v>
      </c>
      <c r="C7362" t="s">
        <v>59</v>
      </c>
      <c r="D7362" t="s">
        <v>10851</v>
      </c>
      <c r="E7362" t="s">
        <v>10852</v>
      </c>
      <c r="F7362">
        <v>1</v>
      </c>
      <c r="G7362">
        <v>253</v>
      </c>
      <c r="H7362">
        <v>272</v>
      </c>
      <c r="I7362">
        <v>272</v>
      </c>
      <c r="J7362">
        <v>272</v>
      </c>
      <c r="K7362">
        <f t="shared" si="570"/>
        <v>0</v>
      </c>
      <c r="L7362">
        <f t="shared" si="571"/>
        <v>0</v>
      </c>
      <c r="M7362">
        <f t="shared" si="572"/>
        <v>0</v>
      </c>
      <c r="N7362">
        <f t="shared" si="573"/>
        <v>0</v>
      </c>
      <c r="O7362">
        <f t="shared" si="574"/>
        <v>0</v>
      </c>
    </row>
    <row r="7363" spans="1:15" x14ac:dyDescent="0.3">
      <c r="A7363" t="s">
        <v>10830</v>
      </c>
      <c r="B7363">
        <v>1</v>
      </c>
      <c r="C7363" t="s">
        <v>3265</v>
      </c>
      <c r="D7363" t="s">
        <v>10853</v>
      </c>
      <c r="E7363" t="s">
        <v>10854</v>
      </c>
      <c r="F7363">
        <v>1</v>
      </c>
      <c r="G7363">
        <v>184</v>
      </c>
      <c r="H7363">
        <v>168</v>
      </c>
      <c r="I7363">
        <v>168</v>
      </c>
      <c r="J7363">
        <v>168</v>
      </c>
      <c r="K7363">
        <f t="shared" si="570"/>
        <v>0</v>
      </c>
      <c r="L7363">
        <f t="shared" si="571"/>
        <v>0</v>
      </c>
      <c r="M7363">
        <f t="shared" si="572"/>
        <v>0</v>
      </c>
      <c r="N7363">
        <f t="shared" si="573"/>
        <v>0</v>
      </c>
      <c r="O7363">
        <f t="shared" si="574"/>
        <v>0</v>
      </c>
    </row>
    <row r="7364" spans="1:15" x14ac:dyDescent="0.3">
      <c r="A7364" t="s">
        <v>10830</v>
      </c>
      <c r="B7364">
        <v>1</v>
      </c>
      <c r="C7364" t="s">
        <v>118</v>
      </c>
      <c r="D7364" t="s">
        <v>10855</v>
      </c>
      <c r="E7364" t="s">
        <v>10856</v>
      </c>
      <c r="F7364">
        <v>0</v>
      </c>
      <c r="G7364">
        <v>172</v>
      </c>
      <c r="H7364">
        <v>174</v>
      </c>
      <c r="I7364">
        <v>174</v>
      </c>
      <c r="J7364">
        <v>174</v>
      </c>
      <c r="K7364">
        <f t="shared" ref="K7364:K7427" si="575">IF(AND($A7364=$D$1,$B7364=$E$1),F7364,0)</f>
        <v>0</v>
      </c>
      <c r="L7364">
        <f t="shared" ref="L7364:L7427" si="576">IF(AND($A7364=$D$1,$B7364=$E$1),G7364,0)</f>
        <v>0</v>
      </c>
      <c r="M7364">
        <f t="shared" ref="M7364:M7427" si="577">IF(AND($A7364=$D$1,$B7364=$E$1),H7364,0)</f>
        <v>0</v>
      </c>
      <c r="N7364">
        <f t="shared" ref="N7364:N7427" si="578">IF(AND($A7364=$D$1,$B7364=$E$1),I7364,0)</f>
        <v>0</v>
      </c>
      <c r="O7364">
        <f t="shared" ref="O7364:O7427" si="579">IF(AND($A7364=$D$1,$B7364=$E$1),J7364,0)</f>
        <v>0</v>
      </c>
    </row>
    <row r="7365" spans="1:15" x14ac:dyDescent="0.3">
      <c r="A7365" t="s">
        <v>10830</v>
      </c>
      <c r="B7365">
        <v>1</v>
      </c>
      <c r="C7365" t="s">
        <v>71</v>
      </c>
      <c r="D7365" t="s">
        <v>234</v>
      </c>
      <c r="E7365" t="s">
        <v>10857</v>
      </c>
      <c r="F7365">
        <v>3</v>
      </c>
      <c r="G7365">
        <v>136</v>
      </c>
      <c r="H7365">
        <v>141</v>
      </c>
      <c r="I7365">
        <v>143</v>
      </c>
      <c r="J7365">
        <v>143</v>
      </c>
      <c r="K7365">
        <f t="shared" si="575"/>
        <v>0</v>
      </c>
      <c r="L7365">
        <f t="shared" si="576"/>
        <v>0</v>
      </c>
      <c r="M7365">
        <f t="shared" si="577"/>
        <v>0</v>
      </c>
      <c r="N7365">
        <f t="shared" si="578"/>
        <v>0</v>
      </c>
      <c r="O7365">
        <f t="shared" si="579"/>
        <v>0</v>
      </c>
    </row>
    <row r="7366" spans="1:15" x14ac:dyDescent="0.3">
      <c r="A7366" t="s">
        <v>10830</v>
      </c>
      <c r="B7366">
        <v>1</v>
      </c>
      <c r="C7366" t="s">
        <v>35</v>
      </c>
      <c r="D7366" t="s">
        <v>3858</v>
      </c>
      <c r="E7366" t="s">
        <v>917</v>
      </c>
      <c r="F7366">
        <v>0</v>
      </c>
      <c r="G7366">
        <v>102</v>
      </c>
      <c r="H7366">
        <v>105</v>
      </c>
      <c r="I7366">
        <v>105</v>
      </c>
      <c r="J7366">
        <v>105</v>
      </c>
      <c r="K7366">
        <f t="shared" si="575"/>
        <v>0</v>
      </c>
      <c r="L7366">
        <f t="shared" si="576"/>
        <v>0</v>
      </c>
      <c r="M7366">
        <f t="shared" si="577"/>
        <v>0</v>
      </c>
      <c r="N7366">
        <f t="shared" si="578"/>
        <v>0</v>
      </c>
      <c r="O7366">
        <f t="shared" si="579"/>
        <v>0</v>
      </c>
    </row>
    <row r="7367" spans="1:15" x14ac:dyDescent="0.3">
      <c r="A7367" t="s">
        <v>10830</v>
      </c>
      <c r="B7367">
        <v>1</v>
      </c>
      <c r="C7367" t="s">
        <v>89</v>
      </c>
      <c r="D7367" t="s">
        <v>10858</v>
      </c>
      <c r="E7367" t="s">
        <v>10859</v>
      </c>
      <c r="F7367">
        <v>0</v>
      </c>
      <c r="G7367">
        <v>101</v>
      </c>
      <c r="H7367">
        <v>114</v>
      </c>
      <c r="I7367">
        <v>114</v>
      </c>
      <c r="J7367">
        <v>114</v>
      </c>
      <c r="K7367">
        <f t="shared" si="575"/>
        <v>0</v>
      </c>
      <c r="L7367">
        <f t="shared" si="576"/>
        <v>0</v>
      </c>
      <c r="M7367">
        <f t="shared" si="577"/>
        <v>0</v>
      </c>
      <c r="N7367">
        <f t="shared" si="578"/>
        <v>0</v>
      </c>
      <c r="O7367">
        <f t="shared" si="579"/>
        <v>0</v>
      </c>
    </row>
    <row r="7368" spans="1:15" x14ac:dyDescent="0.3">
      <c r="A7368" t="s">
        <v>10830</v>
      </c>
      <c r="B7368">
        <v>1</v>
      </c>
      <c r="C7368" t="s">
        <v>80</v>
      </c>
      <c r="D7368" t="s">
        <v>1521</v>
      </c>
      <c r="E7368" t="s">
        <v>10860</v>
      </c>
      <c r="F7368">
        <v>1</v>
      </c>
      <c r="G7368">
        <v>98</v>
      </c>
      <c r="H7368">
        <v>98</v>
      </c>
      <c r="I7368">
        <v>98</v>
      </c>
      <c r="J7368">
        <v>98</v>
      </c>
      <c r="K7368">
        <f t="shared" si="575"/>
        <v>0</v>
      </c>
      <c r="L7368">
        <f t="shared" si="576"/>
        <v>0</v>
      </c>
      <c r="M7368">
        <f t="shared" si="577"/>
        <v>0</v>
      </c>
      <c r="N7368">
        <f t="shared" si="578"/>
        <v>0</v>
      </c>
      <c r="O7368">
        <f t="shared" si="579"/>
        <v>0</v>
      </c>
    </row>
    <row r="7369" spans="1:15" x14ac:dyDescent="0.3">
      <c r="A7369" t="s">
        <v>10830</v>
      </c>
      <c r="B7369">
        <v>1</v>
      </c>
      <c r="C7369" t="s">
        <v>83</v>
      </c>
      <c r="D7369" t="s">
        <v>10861</v>
      </c>
      <c r="E7369" t="s">
        <v>10862</v>
      </c>
      <c r="F7369">
        <v>0</v>
      </c>
      <c r="G7369">
        <v>68</v>
      </c>
      <c r="H7369">
        <v>68</v>
      </c>
      <c r="I7369">
        <v>68</v>
      </c>
      <c r="J7369">
        <v>68</v>
      </c>
      <c r="K7369">
        <f t="shared" si="575"/>
        <v>0</v>
      </c>
      <c r="L7369">
        <f t="shared" si="576"/>
        <v>0</v>
      </c>
      <c r="M7369">
        <f t="shared" si="577"/>
        <v>0</v>
      </c>
      <c r="N7369">
        <f t="shared" si="578"/>
        <v>0</v>
      </c>
      <c r="O7369">
        <f t="shared" si="579"/>
        <v>0</v>
      </c>
    </row>
    <row r="7370" spans="1:15" x14ac:dyDescent="0.3">
      <c r="A7370" t="s">
        <v>10830</v>
      </c>
      <c r="B7370">
        <v>1</v>
      </c>
      <c r="C7370" t="s">
        <v>41</v>
      </c>
      <c r="D7370" t="s">
        <v>10863</v>
      </c>
      <c r="E7370" t="s">
        <v>10864</v>
      </c>
      <c r="F7370">
        <v>0</v>
      </c>
      <c r="G7370">
        <v>64</v>
      </c>
      <c r="H7370">
        <v>69</v>
      </c>
      <c r="I7370">
        <v>69</v>
      </c>
      <c r="J7370">
        <v>69</v>
      </c>
      <c r="K7370">
        <f t="shared" si="575"/>
        <v>0</v>
      </c>
      <c r="L7370">
        <f t="shared" si="576"/>
        <v>0</v>
      </c>
      <c r="M7370">
        <f t="shared" si="577"/>
        <v>0</v>
      </c>
      <c r="N7370">
        <f t="shared" si="578"/>
        <v>0</v>
      </c>
      <c r="O7370">
        <f t="shared" si="579"/>
        <v>0</v>
      </c>
    </row>
    <row r="7371" spans="1:15" x14ac:dyDescent="0.3">
      <c r="A7371" t="s">
        <v>10830</v>
      </c>
      <c r="B7371">
        <v>1</v>
      </c>
      <c r="C7371" t="s">
        <v>2807</v>
      </c>
      <c r="D7371" t="s">
        <v>10865</v>
      </c>
      <c r="E7371" t="s">
        <v>10866</v>
      </c>
      <c r="F7371">
        <v>0</v>
      </c>
      <c r="G7371">
        <v>58</v>
      </c>
      <c r="H7371">
        <v>54</v>
      </c>
      <c r="I7371">
        <v>54</v>
      </c>
      <c r="J7371">
        <v>54</v>
      </c>
      <c r="K7371">
        <f t="shared" si="575"/>
        <v>0</v>
      </c>
      <c r="L7371">
        <f t="shared" si="576"/>
        <v>0</v>
      </c>
      <c r="M7371">
        <f t="shared" si="577"/>
        <v>0</v>
      </c>
      <c r="N7371">
        <f t="shared" si="578"/>
        <v>0</v>
      </c>
      <c r="O7371">
        <f t="shared" si="579"/>
        <v>0</v>
      </c>
    </row>
    <row r="7372" spans="1:15" x14ac:dyDescent="0.3">
      <c r="A7372" t="s">
        <v>10830</v>
      </c>
      <c r="B7372">
        <v>1</v>
      </c>
      <c r="C7372" t="s">
        <v>336</v>
      </c>
      <c r="D7372" t="s">
        <v>256</v>
      </c>
      <c r="E7372" t="s">
        <v>10867</v>
      </c>
      <c r="F7372">
        <v>0</v>
      </c>
      <c r="G7372">
        <v>54</v>
      </c>
      <c r="H7372">
        <v>53</v>
      </c>
      <c r="I7372">
        <v>53</v>
      </c>
      <c r="J7372">
        <v>53</v>
      </c>
      <c r="K7372">
        <f t="shared" si="575"/>
        <v>0</v>
      </c>
      <c r="L7372">
        <f t="shared" si="576"/>
        <v>0</v>
      </c>
      <c r="M7372">
        <f t="shared" si="577"/>
        <v>0</v>
      </c>
      <c r="N7372">
        <f t="shared" si="578"/>
        <v>0</v>
      </c>
      <c r="O7372">
        <f t="shared" si="579"/>
        <v>0</v>
      </c>
    </row>
    <row r="7373" spans="1:15" x14ac:dyDescent="0.3">
      <c r="A7373" t="s">
        <v>10830</v>
      </c>
      <c r="B7373">
        <v>1</v>
      </c>
      <c r="C7373" t="s">
        <v>74</v>
      </c>
      <c r="D7373" t="s">
        <v>10868</v>
      </c>
      <c r="E7373" t="s">
        <v>10869</v>
      </c>
      <c r="F7373">
        <v>0</v>
      </c>
      <c r="G7373">
        <v>45</v>
      </c>
      <c r="H7373">
        <v>48</v>
      </c>
      <c r="I7373">
        <v>48</v>
      </c>
      <c r="J7373">
        <v>48</v>
      </c>
      <c r="K7373">
        <f t="shared" si="575"/>
        <v>0</v>
      </c>
      <c r="L7373">
        <f t="shared" si="576"/>
        <v>0</v>
      </c>
      <c r="M7373">
        <f t="shared" si="577"/>
        <v>0</v>
      </c>
      <c r="N7373">
        <f t="shared" si="578"/>
        <v>0</v>
      </c>
      <c r="O7373">
        <f t="shared" si="579"/>
        <v>0</v>
      </c>
    </row>
    <row r="7374" spans="1:15" x14ac:dyDescent="0.3">
      <c r="A7374" t="s">
        <v>10830</v>
      </c>
      <c r="B7374">
        <v>1</v>
      </c>
      <c r="C7374" t="s">
        <v>2504</v>
      </c>
      <c r="D7374" t="s">
        <v>2120</v>
      </c>
      <c r="E7374" t="s">
        <v>10870</v>
      </c>
      <c r="F7374">
        <v>1</v>
      </c>
      <c r="G7374">
        <v>44</v>
      </c>
      <c r="H7374">
        <v>44</v>
      </c>
      <c r="I7374">
        <v>45</v>
      </c>
      <c r="J7374">
        <v>45</v>
      </c>
      <c r="K7374">
        <f t="shared" si="575"/>
        <v>0</v>
      </c>
      <c r="L7374">
        <f t="shared" si="576"/>
        <v>0</v>
      </c>
      <c r="M7374">
        <f t="shared" si="577"/>
        <v>0</v>
      </c>
      <c r="N7374">
        <f t="shared" si="578"/>
        <v>0</v>
      </c>
      <c r="O7374">
        <f t="shared" si="579"/>
        <v>0</v>
      </c>
    </row>
    <row r="7375" spans="1:15" x14ac:dyDescent="0.3">
      <c r="A7375" t="s">
        <v>10830</v>
      </c>
      <c r="B7375">
        <v>1</v>
      </c>
      <c r="C7375" t="s">
        <v>65</v>
      </c>
      <c r="D7375" t="s">
        <v>69</v>
      </c>
      <c r="E7375" t="s">
        <v>10871</v>
      </c>
      <c r="F7375">
        <v>0</v>
      </c>
      <c r="G7375">
        <v>36</v>
      </c>
      <c r="H7375">
        <v>38</v>
      </c>
      <c r="I7375">
        <v>38</v>
      </c>
      <c r="J7375">
        <v>38</v>
      </c>
      <c r="K7375">
        <f t="shared" si="575"/>
        <v>0</v>
      </c>
      <c r="L7375">
        <f t="shared" si="576"/>
        <v>0</v>
      </c>
      <c r="M7375">
        <f t="shared" si="577"/>
        <v>0</v>
      </c>
      <c r="N7375">
        <f t="shared" si="578"/>
        <v>0</v>
      </c>
      <c r="O7375">
        <f t="shared" si="579"/>
        <v>0</v>
      </c>
    </row>
    <row r="7376" spans="1:15" x14ac:dyDescent="0.3">
      <c r="A7376" t="s">
        <v>10830</v>
      </c>
      <c r="B7376">
        <v>1</v>
      </c>
      <c r="C7376" t="s">
        <v>77</v>
      </c>
      <c r="D7376" t="s">
        <v>699</v>
      </c>
      <c r="E7376" t="s">
        <v>10872</v>
      </c>
      <c r="F7376">
        <v>1</v>
      </c>
      <c r="G7376">
        <v>17</v>
      </c>
      <c r="H7376">
        <v>19</v>
      </c>
      <c r="I7376">
        <v>19</v>
      </c>
      <c r="J7376">
        <v>19</v>
      </c>
      <c r="K7376">
        <f t="shared" si="575"/>
        <v>0</v>
      </c>
      <c r="L7376">
        <f t="shared" si="576"/>
        <v>0</v>
      </c>
      <c r="M7376">
        <f t="shared" si="577"/>
        <v>0</v>
      </c>
      <c r="N7376">
        <f t="shared" si="578"/>
        <v>0</v>
      </c>
      <c r="O7376">
        <f t="shared" si="579"/>
        <v>0</v>
      </c>
    </row>
    <row r="7377" spans="1:15" x14ac:dyDescent="0.3">
      <c r="A7377" t="s">
        <v>10830</v>
      </c>
      <c r="B7377">
        <v>2</v>
      </c>
      <c r="C7377" t="s">
        <v>11</v>
      </c>
      <c r="D7377" t="s">
        <v>10873</v>
      </c>
      <c r="E7377" t="s">
        <v>10874</v>
      </c>
      <c r="F7377">
        <v>323</v>
      </c>
      <c r="G7377">
        <v>24118</v>
      </c>
      <c r="H7377">
        <v>23149</v>
      </c>
      <c r="I7377">
        <v>23149</v>
      </c>
      <c r="J7377">
        <v>23149</v>
      </c>
      <c r="K7377">
        <f t="shared" si="575"/>
        <v>0</v>
      </c>
      <c r="L7377">
        <f t="shared" si="576"/>
        <v>0</v>
      </c>
      <c r="M7377">
        <f t="shared" si="577"/>
        <v>0</v>
      </c>
      <c r="N7377">
        <f t="shared" si="578"/>
        <v>0</v>
      </c>
      <c r="O7377">
        <f t="shared" si="579"/>
        <v>0</v>
      </c>
    </row>
    <row r="7378" spans="1:15" x14ac:dyDescent="0.3">
      <c r="A7378" t="s">
        <v>10830</v>
      </c>
      <c r="B7378">
        <v>2</v>
      </c>
      <c r="C7378" t="s">
        <v>29</v>
      </c>
      <c r="D7378" t="s">
        <v>2940</v>
      </c>
      <c r="E7378" t="s">
        <v>10875</v>
      </c>
      <c r="F7378">
        <v>485</v>
      </c>
      <c r="G7378">
        <v>22832</v>
      </c>
      <c r="H7378">
        <v>20686</v>
      </c>
      <c r="I7378">
        <v>20686</v>
      </c>
      <c r="J7378">
        <v>20686</v>
      </c>
      <c r="K7378">
        <f t="shared" si="575"/>
        <v>0</v>
      </c>
      <c r="L7378">
        <f t="shared" si="576"/>
        <v>0</v>
      </c>
      <c r="M7378">
        <f t="shared" si="577"/>
        <v>0</v>
      </c>
      <c r="N7378">
        <f t="shared" si="578"/>
        <v>0</v>
      </c>
      <c r="O7378">
        <f t="shared" si="579"/>
        <v>0</v>
      </c>
    </row>
    <row r="7379" spans="1:15" x14ac:dyDescent="0.3">
      <c r="A7379" t="s">
        <v>10830</v>
      </c>
      <c r="B7379">
        <v>2</v>
      </c>
      <c r="C7379" t="s">
        <v>17</v>
      </c>
      <c r="D7379" t="s">
        <v>10876</v>
      </c>
      <c r="E7379" t="s">
        <v>10833</v>
      </c>
      <c r="F7379">
        <v>273</v>
      </c>
      <c r="G7379">
        <v>18257</v>
      </c>
      <c r="H7379">
        <v>17409</v>
      </c>
      <c r="I7379">
        <v>17409</v>
      </c>
      <c r="J7379">
        <v>17409</v>
      </c>
      <c r="K7379">
        <f t="shared" si="575"/>
        <v>0</v>
      </c>
      <c r="L7379">
        <f t="shared" si="576"/>
        <v>0</v>
      </c>
      <c r="M7379">
        <f t="shared" si="577"/>
        <v>0</v>
      </c>
      <c r="N7379">
        <f t="shared" si="578"/>
        <v>0</v>
      </c>
      <c r="O7379">
        <f t="shared" si="579"/>
        <v>0</v>
      </c>
    </row>
    <row r="7380" spans="1:15" x14ac:dyDescent="0.3">
      <c r="A7380" t="s">
        <v>10830</v>
      </c>
      <c r="B7380">
        <v>2</v>
      </c>
      <c r="C7380" t="s">
        <v>14</v>
      </c>
      <c r="D7380" t="s">
        <v>6968</v>
      </c>
      <c r="E7380" t="s">
        <v>10877</v>
      </c>
      <c r="F7380">
        <v>94</v>
      </c>
      <c r="G7380">
        <v>7489</v>
      </c>
      <c r="H7380">
        <v>7036</v>
      </c>
      <c r="I7380">
        <v>7036</v>
      </c>
      <c r="J7380">
        <v>7036</v>
      </c>
      <c r="K7380">
        <f t="shared" si="575"/>
        <v>0</v>
      </c>
      <c r="L7380">
        <f t="shared" si="576"/>
        <v>0</v>
      </c>
      <c r="M7380">
        <f t="shared" si="577"/>
        <v>0</v>
      </c>
      <c r="N7380">
        <f t="shared" si="578"/>
        <v>0</v>
      </c>
      <c r="O7380">
        <f t="shared" si="579"/>
        <v>0</v>
      </c>
    </row>
    <row r="7381" spans="1:15" x14ac:dyDescent="0.3">
      <c r="A7381" t="s">
        <v>10830</v>
      </c>
      <c r="B7381">
        <v>2</v>
      </c>
      <c r="C7381" t="s">
        <v>20</v>
      </c>
      <c r="D7381" t="s">
        <v>10878</v>
      </c>
      <c r="E7381" t="s">
        <v>10879</v>
      </c>
      <c r="F7381">
        <v>111</v>
      </c>
      <c r="G7381">
        <v>4652</v>
      </c>
      <c r="H7381">
        <v>4454</v>
      </c>
      <c r="I7381">
        <v>4454</v>
      </c>
      <c r="J7381">
        <v>4454</v>
      </c>
      <c r="K7381">
        <f t="shared" si="575"/>
        <v>0</v>
      </c>
      <c r="L7381">
        <f t="shared" si="576"/>
        <v>0</v>
      </c>
      <c r="M7381">
        <f t="shared" si="577"/>
        <v>0</v>
      </c>
      <c r="N7381">
        <f t="shared" si="578"/>
        <v>0</v>
      </c>
      <c r="O7381">
        <f t="shared" si="579"/>
        <v>0</v>
      </c>
    </row>
    <row r="7382" spans="1:15" x14ac:dyDescent="0.3">
      <c r="A7382" t="s">
        <v>10830</v>
      </c>
      <c r="B7382">
        <v>2</v>
      </c>
      <c r="C7382" t="s">
        <v>23</v>
      </c>
      <c r="D7382" t="s">
        <v>10880</v>
      </c>
      <c r="E7382" t="s">
        <v>10881</v>
      </c>
      <c r="F7382">
        <v>12</v>
      </c>
      <c r="G7382">
        <v>792</v>
      </c>
      <c r="H7382">
        <v>729</v>
      </c>
      <c r="I7382">
        <v>729</v>
      </c>
      <c r="J7382">
        <v>729</v>
      </c>
      <c r="K7382">
        <f t="shared" si="575"/>
        <v>0</v>
      </c>
      <c r="L7382">
        <f t="shared" si="576"/>
        <v>0</v>
      </c>
      <c r="M7382">
        <f t="shared" si="577"/>
        <v>0</v>
      </c>
      <c r="N7382">
        <f t="shared" si="578"/>
        <v>0</v>
      </c>
      <c r="O7382">
        <f t="shared" si="579"/>
        <v>0</v>
      </c>
    </row>
    <row r="7383" spans="1:15" x14ac:dyDescent="0.3">
      <c r="A7383" t="s">
        <v>10830</v>
      </c>
      <c r="B7383">
        <v>2</v>
      </c>
      <c r="C7383" t="s">
        <v>26</v>
      </c>
      <c r="D7383" t="s">
        <v>1158</v>
      </c>
      <c r="E7383" t="s">
        <v>10882</v>
      </c>
      <c r="F7383">
        <v>10</v>
      </c>
      <c r="G7383">
        <v>728</v>
      </c>
      <c r="H7383">
        <v>688</v>
      </c>
      <c r="I7383">
        <v>688</v>
      </c>
      <c r="J7383">
        <v>688</v>
      </c>
      <c r="K7383">
        <f t="shared" si="575"/>
        <v>0</v>
      </c>
      <c r="L7383">
        <f t="shared" si="576"/>
        <v>0</v>
      </c>
      <c r="M7383">
        <f t="shared" si="577"/>
        <v>0</v>
      </c>
      <c r="N7383">
        <f t="shared" si="578"/>
        <v>0</v>
      </c>
      <c r="O7383">
        <f t="shared" si="579"/>
        <v>0</v>
      </c>
    </row>
    <row r="7384" spans="1:15" x14ac:dyDescent="0.3">
      <c r="A7384" t="s">
        <v>10830</v>
      </c>
      <c r="B7384">
        <v>2</v>
      </c>
      <c r="C7384" t="s">
        <v>47</v>
      </c>
      <c r="D7384" t="s">
        <v>212</v>
      </c>
      <c r="E7384" t="s">
        <v>10883</v>
      </c>
      <c r="F7384">
        <v>3</v>
      </c>
      <c r="G7384">
        <v>387</v>
      </c>
      <c r="H7384">
        <v>380</v>
      </c>
      <c r="I7384">
        <v>380</v>
      </c>
      <c r="J7384">
        <v>380</v>
      </c>
      <c r="K7384">
        <f t="shared" si="575"/>
        <v>0</v>
      </c>
      <c r="L7384">
        <f t="shared" si="576"/>
        <v>0</v>
      </c>
      <c r="M7384">
        <f t="shared" si="577"/>
        <v>0</v>
      </c>
      <c r="N7384">
        <f t="shared" si="578"/>
        <v>0</v>
      </c>
      <c r="O7384">
        <f t="shared" si="579"/>
        <v>0</v>
      </c>
    </row>
    <row r="7385" spans="1:15" x14ac:dyDescent="0.3">
      <c r="A7385" t="s">
        <v>10830</v>
      </c>
      <c r="B7385">
        <v>2</v>
      </c>
      <c r="C7385" t="s">
        <v>68</v>
      </c>
      <c r="D7385" t="s">
        <v>2386</v>
      </c>
      <c r="E7385" t="s">
        <v>10884</v>
      </c>
      <c r="F7385">
        <v>9</v>
      </c>
      <c r="G7385">
        <v>354</v>
      </c>
      <c r="H7385">
        <v>350</v>
      </c>
      <c r="I7385">
        <v>350</v>
      </c>
      <c r="J7385">
        <v>350</v>
      </c>
      <c r="K7385">
        <f t="shared" si="575"/>
        <v>0</v>
      </c>
      <c r="L7385">
        <f t="shared" si="576"/>
        <v>0</v>
      </c>
      <c r="M7385">
        <f t="shared" si="577"/>
        <v>0</v>
      </c>
      <c r="N7385">
        <f t="shared" si="578"/>
        <v>0</v>
      </c>
      <c r="O7385">
        <f t="shared" si="579"/>
        <v>0</v>
      </c>
    </row>
    <row r="7386" spans="1:15" x14ac:dyDescent="0.3">
      <c r="A7386" t="s">
        <v>10830</v>
      </c>
      <c r="B7386">
        <v>2</v>
      </c>
      <c r="C7386" t="s">
        <v>35</v>
      </c>
      <c r="D7386" t="s">
        <v>354</v>
      </c>
      <c r="E7386" t="s">
        <v>10885</v>
      </c>
      <c r="F7386">
        <v>6</v>
      </c>
      <c r="G7386">
        <v>325</v>
      </c>
      <c r="H7386">
        <v>309</v>
      </c>
      <c r="I7386">
        <v>309</v>
      </c>
      <c r="J7386">
        <v>309</v>
      </c>
      <c r="K7386">
        <f t="shared" si="575"/>
        <v>0</v>
      </c>
      <c r="L7386">
        <f t="shared" si="576"/>
        <v>0</v>
      </c>
      <c r="M7386">
        <f t="shared" si="577"/>
        <v>0</v>
      </c>
      <c r="N7386">
        <f t="shared" si="578"/>
        <v>0</v>
      </c>
      <c r="O7386">
        <f t="shared" si="579"/>
        <v>0</v>
      </c>
    </row>
    <row r="7387" spans="1:15" x14ac:dyDescent="0.3">
      <c r="A7387" t="s">
        <v>10830</v>
      </c>
      <c r="B7387">
        <v>2</v>
      </c>
      <c r="C7387" t="s">
        <v>32</v>
      </c>
      <c r="D7387" t="s">
        <v>9418</v>
      </c>
      <c r="E7387" t="s">
        <v>10886</v>
      </c>
      <c r="F7387">
        <v>6</v>
      </c>
      <c r="G7387">
        <v>250</v>
      </c>
      <c r="H7387">
        <v>233</v>
      </c>
      <c r="I7387">
        <v>233</v>
      </c>
      <c r="J7387">
        <v>233</v>
      </c>
      <c r="K7387">
        <f t="shared" si="575"/>
        <v>0</v>
      </c>
      <c r="L7387">
        <f t="shared" si="576"/>
        <v>0</v>
      </c>
      <c r="M7387">
        <f t="shared" si="577"/>
        <v>0</v>
      </c>
      <c r="N7387">
        <f t="shared" si="578"/>
        <v>0</v>
      </c>
      <c r="O7387">
        <f t="shared" si="579"/>
        <v>0</v>
      </c>
    </row>
    <row r="7388" spans="1:15" x14ac:dyDescent="0.3">
      <c r="A7388" t="s">
        <v>10830</v>
      </c>
      <c r="B7388">
        <v>2</v>
      </c>
      <c r="C7388" t="s">
        <v>2504</v>
      </c>
      <c r="D7388" t="s">
        <v>10887</v>
      </c>
      <c r="E7388" t="s">
        <v>10888</v>
      </c>
      <c r="F7388">
        <v>4</v>
      </c>
      <c r="G7388">
        <v>249</v>
      </c>
      <c r="H7388">
        <v>236</v>
      </c>
      <c r="I7388">
        <v>236</v>
      </c>
      <c r="J7388">
        <v>236</v>
      </c>
      <c r="K7388">
        <f t="shared" si="575"/>
        <v>0</v>
      </c>
      <c r="L7388">
        <f t="shared" si="576"/>
        <v>0</v>
      </c>
      <c r="M7388">
        <f t="shared" si="577"/>
        <v>0</v>
      </c>
      <c r="N7388">
        <f t="shared" si="578"/>
        <v>0</v>
      </c>
      <c r="O7388">
        <f t="shared" si="579"/>
        <v>0</v>
      </c>
    </row>
    <row r="7389" spans="1:15" x14ac:dyDescent="0.3">
      <c r="A7389" t="s">
        <v>10830</v>
      </c>
      <c r="B7389">
        <v>2</v>
      </c>
      <c r="C7389" t="s">
        <v>44</v>
      </c>
      <c r="D7389" t="s">
        <v>10889</v>
      </c>
      <c r="E7389" t="s">
        <v>10890</v>
      </c>
      <c r="F7389">
        <v>3</v>
      </c>
      <c r="G7389">
        <v>243</v>
      </c>
      <c r="H7389">
        <v>217</v>
      </c>
      <c r="I7389">
        <v>217</v>
      </c>
      <c r="J7389">
        <v>217</v>
      </c>
      <c r="K7389">
        <f t="shared" si="575"/>
        <v>0</v>
      </c>
      <c r="L7389">
        <f t="shared" si="576"/>
        <v>0</v>
      </c>
      <c r="M7389">
        <f t="shared" si="577"/>
        <v>0</v>
      </c>
      <c r="N7389">
        <f t="shared" si="578"/>
        <v>0</v>
      </c>
      <c r="O7389">
        <f t="shared" si="579"/>
        <v>0</v>
      </c>
    </row>
    <row r="7390" spans="1:15" x14ac:dyDescent="0.3">
      <c r="A7390" t="s">
        <v>10830</v>
      </c>
      <c r="B7390">
        <v>2</v>
      </c>
      <c r="C7390" t="s">
        <v>118</v>
      </c>
      <c r="D7390" t="s">
        <v>301</v>
      </c>
      <c r="E7390" t="s">
        <v>1620</v>
      </c>
      <c r="F7390">
        <v>4</v>
      </c>
      <c r="G7390">
        <v>197</v>
      </c>
      <c r="H7390">
        <v>189</v>
      </c>
      <c r="I7390">
        <v>189</v>
      </c>
      <c r="J7390">
        <v>189</v>
      </c>
      <c r="K7390">
        <f t="shared" si="575"/>
        <v>0</v>
      </c>
      <c r="L7390">
        <f t="shared" si="576"/>
        <v>0</v>
      </c>
      <c r="M7390">
        <f t="shared" si="577"/>
        <v>0</v>
      </c>
      <c r="N7390">
        <f t="shared" si="578"/>
        <v>0</v>
      </c>
      <c r="O7390">
        <f t="shared" si="579"/>
        <v>0</v>
      </c>
    </row>
    <row r="7391" spans="1:15" x14ac:dyDescent="0.3">
      <c r="A7391" t="s">
        <v>10830</v>
      </c>
      <c r="B7391">
        <v>2</v>
      </c>
      <c r="C7391" t="s">
        <v>50</v>
      </c>
      <c r="D7391" t="s">
        <v>4395</v>
      </c>
      <c r="E7391" t="s">
        <v>10891</v>
      </c>
      <c r="F7391">
        <v>4</v>
      </c>
      <c r="G7391">
        <v>192</v>
      </c>
      <c r="H7391">
        <v>181</v>
      </c>
      <c r="I7391">
        <v>181</v>
      </c>
      <c r="J7391">
        <v>181</v>
      </c>
      <c r="K7391">
        <f t="shared" si="575"/>
        <v>0</v>
      </c>
      <c r="L7391">
        <f t="shared" si="576"/>
        <v>0</v>
      </c>
      <c r="M7391">
        <f t="shared" si="577"/>
        <v>0</v>
      </c>
      <c r="N7391">
        <f t="shared" si="578"/>
        <v>0</v>
      </c>
      <c r="O7391">
        <f t="shared" si="579"/>
        <v>0</v>
      </c>
    </row>
    <row r="7392" spans="1:15" x14ac:dyDescent="0.3">
      <c r="A7392" t="s">
        <v>10830</v>
      </c>
      <c r="B7392">
        <v>2</v>
      </c>
      <c r="C7392" t="s">
        <v>59</v>
      </c>
      <c r="D7392" t="s">
        <v>10892</v>
      </c>
      <c r="E7392" t="s">
        <v>10893</v>
      </c>
      <c r="F7392">
        <v>0</v>
      </c>
      <c r="G7392">
        <v>153</v>
      </c>
      <c r="H7392">
        <v>145</v>
      </c>
      <c r="I7392">
        <v>145</v>
      </c>
      <c r="J7392">
        <v>145</v>
      </c>
      <c r="K7392">
        <f t="shared" si="575"/>
        <v>0</v>
      </c>
      <c r="L7392">
        <f t="shared" si="576"/>
        <v>0</v>
      </c>
      <c r="M7392">
        <f t="shared" si="577"/>
        <v>0</v>
      </c>
      <c r="N7392">
        <f t="shared" si="578"/>
        <v>0</v>
      </c>
      <c r="O7392">
        <f t="shared" si="579"/>
        <v>0</v>
      </c>
    </row>
    <row r="7393" spans="1:15" x14ac:dyDescent="0.3">
      <c r="A7393" t="s">
        <v>10830</v>
      </c>
      <c r="B7393">
        <v>2</v>
      </c>
      <c r="C7393" t="s">
        <v>38</v>
      </c>
      <c r="D7393" t="s">
        <v>1969</v>
      </c>
      <c r="E7393" t="s">
        <v>10894</v>
      </c>
      <c r="F7393">
        <v>4</v>
      </c>
      <c r="G7393">
        <v>128</v>
      </c>
      <c r="H7393">
        <v>123</v>
      </c>
      <c r="I7393">
        <v>123</v>
      </c>
      <c r="J7393">
        <v>123</v>
      </c>
      <c r="K7393">
        <f t="shared" si="575"/>
        <v>0</v>
      </c>
      <c r="L7393">
        <f t="shared" si="576"/>
        <v>0</v>
      </c>
      <c r="M7393">
        <f t="shared" si="577"/>
        <v>0</v>
      </c>
      <c r="N7393">
        <f t="shared" si="578"/>
        <v>0</v>
      </c>
      <c r="O7393">
        <f t="shared" si="579"/>
        <v>0</v>
      </c>
    </row>
    <row r="7394" spans="1:15" x14ac:dyDescent="0.3">
      <c r="A7394" t="s">
        <v>10830</v>
      </c>
      <c r="B7394">
        <v>2</v>
      </c>
      <c r="C7394" t="s">
        <v>80</v>
      </c>
      <c r="D7394" t="s">
        <v>7767</v>
      </c>
      <c r="E7394" t="s">
        <v>10895</v>
      </c>
      <c r="F7394">
        <v>3</v>
      </c>
      <c r="G7394">
        <v>115</v>
      </c>
      <c r="H7394">
        <v>112</v>
      </c>
      <c r="I7394">
        <v>112</v>
      </c>
      <c r="J7394">
        <v>112</v>
      </c>
      <c r="K7394">
        <f t="shared" si="575"/>
        <v>0</v>
      </c>
      <c r="L7394">
        <f t="shared" si="576"/>
        <v>0</v>
      </c>
      <c r="M7394">
        <f t="shared" si="577"/>
        <v>0</v>
      </c>
      <c r="N7394">
        <f t="shared" si="578"/>
        <v>0</v>
      </c>
      <c r="O7394">
        <f t="shared" si="579"/>
        <v>0</v>
      </c>
    </row>
    <row r="7395" spans="1:15" x14ac:dyDescent="0.3">
      <c r="A7395" t="s">
        <v>10830</v>
      </c>
      <c r="B7395">
        <v>2</v>
      </c>
      <c r="C7395" t="s">
        <v>89</v>
      </c>
      <c r="D7395" t="s">
        <v>10896</v>
      </c>
      <c r="E7395" t="s">
        <v>10897</v>
      </c>
      <c r="F7395">
        <v>1</v>
      </c>
      <c r="G7395">
        <v>99</v>
      </c>
      <c r="H7395">
        <v>99</v>
      </c>
      <c r="I7395">
        <v>99</v>
      </c>
      <c r="J7395">
        <v>99</v>
      </c>
      <c r="K7395">
        <f t="shared" si="575"/>
        <v>0</v>
      </c>
      <c r="L7395">
        <f t="shared" si="576"/>
        <v>0</v>
      </c>
      <c r="M7395">
        <f t="shared" si="577"/>
        <v>0</v>
      </c>
      <c r="N7395">
        <f t="shared" si="578"/>
        <v>0</v>
      </c>
      <c r="O7395">
        <f t="shared" si="579"/>
        <v>0</v>
      </c>
    </row>
    <row r="7396" spans="1:15" x14ac:dyDescent="0.3">
      <c r="A7396" t="s">
        <v>10830</v>
      </c>
      <c r="B7396">
        <v>2</v>
      </c>
      <c r="C7396" t="s">
        <v>197</v>
      </c>
      <c r="D7396" t="s">
        <v>10898</v>
      </c>
      <c r="E7396" t="s">
        <v>10899</v>
      </c>
      <c r="F7396">
        <v>3</v>
      </c>
      <c r="G7396">
        <v>90</v>
      </c>
      <c r="H7396">
        <v>90</v>
      </c>
      <c r="I7396">
        <v>90</v>
      </c>
      <c r="J7396">
        <v>90</v>
      </c>
      <c r="K7396">
        <f t="shared" si="575"/>
        <v>0</v>
      </c>
      <c r="L7396">
        <f t="shared" si="576"/>
        <v>0</v>
      </c>
      <c r="M7396">
        <f t="shared" si="577"/>
        <v>0</v>
      </c>
      <c r="N7396">
        <f t="shared" si="578"/>
        <v>0</v>
      </c>
      <c r="O7396">
        <f t="shared" si="579"/>
        <v>0</v>
      </c>
    </row>
    <row r="7397" spans="1:15" x14ac:dyDescent="0.3">
      <c r="A7397" t="s">
        <v>10830</v>
      </c>
      <c r="B7397">
        <v>2</v>
      </c>
      <c r="C7397" t="s">
        <v>71</v>
      </c>
      <c r="D7397" t="s">
        <v>1708</v>
      </c>
      <c r="E7397" t="s">
        <v>10900</v>
      </c>
      <c r="F7397">
        <v>0</v>
      </c>
      <c r="G7397">
        <v>73</v>
      </c>
      <c r="H7397">
        <v>72</v>
      </c>
      <c r="I7397">
        <v>72</v>
      </c>
      <c r="J7397">
        <v>72</v>
      </c>
      <c r="K7397">
        <f t="shared" si="575"/>
        <v>0</v>
      </c>
      <c r="L7397">
        <f t="shared" si="576"/>
        <v>0</v>
      </c>
      <c r="M7397">
        <f t="shared" si="577"/>
        <v>0</v>
      </c>
      <c r="N7397">
        <f t="shared" si="578"/>
        <v>0</v>
      </c>
      <c r="O7397">
        <f t="shared" si="579"/>
        <v>0</v>
      </c>
    </row>
    <row r="7398" spans="1:15" x14ac:dyDescent="0.3">
      <c r="A7398" t="s">
        <v>10830</v>
      </c>
      <c r="B7398">
        <v>2</v>
      </c>
      <c r="C7398" t="s">
        <v>77</v>
      </c>
      <c r="D7398" t="s">
        <v>9654</v>
      </c>
      <c r="E7398" t="s">
        <v>1096</v>
      </c>
      <c r="F7398">
        <v>0</v>
      </c>
      <c r="G7398">
        <v>70</v>
      </c>
      <c r="H7398">
        <v>68</v>
      </c>
      <c r="I7398">
        <v>68</v>
      </c>
      <c r="J7398">
        <v>68</v>
      </c>
      <c r="K7398">
        <f t="shared" si="575"/>
        <v>0</v>
      </c>
      <c r="L7398">
        <f t="shared" si="576"/>
        <v>0</v>
      </c>
      <c r="M7398">
        <f t="shared" si="577"/>
        <v>0</v>
      </c>
      <c r="N7398">
        <f t="shared" si="578"/>
        <v>0</v>
      </c>
      <c r="O7398">
        <f t="shared" si="579"/>
        <v>0</v>
      </c>
    </row>
    <row r="7399" spans="1:15" x14ac:dyDescent="0.3">
      <c r="A7399" t="s">
        <v>10830</v>
      </c>
      <c r="B7399">
        <v>2</v>
      </c>
      <c r="C7399" t="s">
        <v>2807</v>
      </c>
      <c r="D7399" t="s">
        <v>10901</v>
      </c>
      <c r="E7399" t="s">
        <v>10902</v>
      </c>
      <c r="F7399">
        <v>1</v>
      </c>
      <c r="G7399">
        <v>62</v>
      </c>
      <c r="H7399">
        <v>59</v>
      </c>
      <c r="I7399">
        <v>59</v>
      </c>
      <c r="J7399">
        <v>59</v>
      </c>
      <c r="K7399">
        <f t="shared" si="575"/>
        <v>0</v>
      </c>
      <c r="L7399">
        <f t="shared" si="576"/>
        <v>0</v>
      </c>
      <c r="M7399">
        <f t="shared" si="577"/>
        <v>0</v>
      </c>
      <c r="N7399">
        <f t="shared" si="578"/>
        <v>0</v>
      </c>
      <c r="O7399">
        <f t="shared" si="579"/>
        <v>0</v>
      </c>
    </row>
    <row r="7400" spans="1:15" x14ac:dyDescent="0.3">
      <c r="A7400" t="s">
        <v>10830</v>
      </c>
      <c r="B7400">
        <v>2</v>
      </c>
      <c r="C7400" t="s">
        <v>351</v>
      </c>
      <c r="D7400" t="s">
        <v>7737</v>
      </c>
      <c r="E7400" t="s">
        <v>10903</v>
      </c>
      <c r="F7400">
        <v>0</v>
      </c>
      <c r="G7400">
        <v>50</v>
      </c>
      <c r="H7400">
        <v>49</v>
      </c>
      <c r="I7400">
        <v>49</v>
      </c>
      <c r="J7400">
        <v>49</v>
      </c>
      <c r="K7400">
        <f t="shared" si="575"/>
        <v>0</v>
      </c>
      <c r="L7400">
        <f t="shared" si="576"/>
        <v>0</v>
      </c>
      <c r="M7400">
        <f t="shared" si="577"/>
        <v>0</v>
      </c>
      <c r="N7400">
        <f t="shared" si="578"/>
        <v>0</v>
      </c>
      <c r="O7400">
        <f t="shared" si="579"/>
        <v>0</v>
      </c>
    </row>
    <row r="7401" spans="1:15" x14ac:dyDescent="0.3">
      <c r="A7401" t="s">
        <v>10830</v>
      </c>
      <c r="B7401">
        <v>2</v>
      </c>
      <c r="C7401" t="s">
        <v>127</v>
      </c>
      <c r="D7401" t="s">
        <v>3031</v>
      </c>
      <c r="E7401" t="s">
        <v>10904</v>
      </c>
      <c r="F7401">
        <v>0</v>
      </c>
      <c r="G7401">
        <v>44</v>
      </c>
      <c r="H7401">
        <v>44</v>
      </c>
      <c r="I7401">
        <v>44</v>
      </c>
      <c r="J7401">
        <v>44</v>
      </c>
      <c r="K7401">
        <f t="shared" si="575"/>
        <v>0</v>
      </c>
      <c r="L7401">
        <f t="shared" si="576"/>
        <v>0</v>
      </c>
      <c r="M7401">
        <f t="shared" si="577"/>
        <v>0</v>
      </c>
      <c r="N7401">
        <f t="shared" si="578"/>
        <v>0</v>
      </c>
      <c r="O7401">
        <f t="shared" si="579"/>
        <v>0</v>
      </c>
    </row>
    <row r="7402" spans="1:15" x14ac:dyDescent="0.3">
      <c r="A7402" t="s">
        <v>10830</v>
      </c>
      <c r="B7402">
        <v>2</v>
      </c>
      <c r="C7402" t="s">
        <v>3265</v>
      </c>
      <c r="D7402" t="s">
        <v>601</v>
      </c>
      <c r="E7402" t="s">
        <v>10905</v>
      </c>
      <c r="F7402">
        <v>2</v>
      </c>
      <c r="G7402">
        <v>43</v>
      </c>
      <c r="H7402">
        <v>40</v>
      </c>
      <c r="I7402">
        <v>40</v>
      </c>
      <c r="J7402">
        <v>40</v>
      </c>
      <c r="K7402">
        <f t="shared" si="575"/>
        <v>0</v>
      </c>
      <c r="L7402">
        <f t="shared" si="576"/>
        <v>0</v>
      </c>
      <c r="M7402">
        <f t="shared" si="577"/>
        <v>0</v>
      </c>
      <c r="N7402">
        <f t="shared" si="578"/>
        <v>0</v>
      </c>
      <c r="O7402">
        <f t="shared" si="579"/>
        <v>0</v>
      </c>
    </row>
    <row r="7403" spans="1:15" x14ac:dyDescent="0.3">
      <c r="A7403" t="s">
        <v>10830</v>
      </c>
      <c r="B7403">
        <v>2</v>
      </c>
      <c r="C7403" t="s">
        <v>41</v>
      </c>
      <c r="D7403" t="s">
        <v>1198</v>
      </c>
      <c r="E7403" t="s">
        <v>10864</v>
      </c>
      <c r="F7403">
        <v>0</v>
      </c>
      <c r="G7403">
        <v>42</v>
      </c>
      <c r="H7403">
        <v>35</v>
      </c>
      <c r="I7403">
        <v>35</v>
      </c>
      <c r="J7403">
        <v>35</v>
      </c>
      <c r="K7403">
        <f t="shared" si="575"/>
        <v>0</v>
      </c>
      <c r="L7403">
        <f t="shared" si="576"/>
        <v>0</v>
      </c>
      <c r="M7403">
        <f t="shared" si="577"/>
        <v>0</v>
      </c>
      <c r="N7403">
        <f t="shared" si="578"/>
        <v>0</v>
      </c>
      <c r="O7403">
        <f t="shared" si="579"/>
        <v>0</v>
      </c>
    </row>
    <row r="7404" spans="1:15" x14ac:dyDescent="0.3">
      <c r="A7404" t="s">
        <v>10830</v>
      </c>
      <c r="B7404">
        <v>2</v>
      </c>
      <c r="C7404" t="s">
        <v>282</v>
      </c>
      <c r="D7404" t="s">
        <v>1911</v>
      </c>
      <c r="E7404" t="s">
        <v>5511</v>
      </c>
      <c r="F7404">
        <v>0</v>
      </c>
      <c r="G7404">
        <v>36</v>
      </c>
      <c r="H7404">
        <v>34</v>
      </c>
      <c r="I7404">
        <v>34</v>
      </c>
      <c r="J7404">
        <v>34</v>
      </c>
      <c r="K7404">
        <f t="shared" si="575"/>
        <v>0</v>
      </c>
      <c r="L7404">
        <f t="shared" si="576"/>
        <v>0</v>
      </c>
      <c r="M7404">
        <f t="shared" si="577"/>
        <v>0</v>
      </c>
      <c r="N7404">
        <f t="shared" si="578"/>
        <v>0</v>
      </c>
      <c r="O7404">
        <f t="shared" si="579"/>
        <v>0</v>
      </c>
    </row>
    <row r="7405" spans="1:15" x14ac:dyDescent="0.3">
      <c r="A7405" t="s">
        <v>10830</v>
      </c>
      <c r="B7405">
        <v>2</v>
      </c>
      <c r="C7405" t="s">
        <v>336</v>
      </c>
      <c r="D7405" t="s">
        <v>2191</v>
      </c>
      <c r="E7405" t="s">
        <v>10906</v>
      </c>
      <c r="F7405">
        <v>1</v>
      </c>
      <c r="G7405">
        <v>25</v>
      </c>
      <c r="H7405">
        <v>25</v>
      </c>
      <c r="I7405">
        <v>25</v>
      </c>
      <c r="J7405">
        <v>25</v>
      </c>
      <c r="K7405">
        <f t="shared" si="575"/>
        <v>0</v>
      </c>
      <c r="L7405">
        <f t="shared" si="576"/>
        <v>0</v>
      </c>
      <c r="M7405">
        <f t="shared" si="577"/>
        <v>0</v>
      </c>
      <c r="N7405">
        <f t="shared" si="578"/>
        <v>0</v>
      </c>
      <c r="O7405">
        <f t="shared" si="579"/>
        <v>0</v>
      </c>
    </row>
    <row r="7406" spans="1:15" x14ac:dyDescent="0.3">
      <c r="A7406" t="s">
        <v>10830</v>
      </c>
      <c r="B7406">
        <v>3</v>
      </c>
      <c r="C7406" t="s">
        <v>11</v>
      </c>
      <c r="D7406" t="s">
        <v>1188</v>
      </c>
      <c r="E7406" t="s">
        <v>10907</v>
      </c>
      <c r="F7406">
        <v>1286</v>
      </c>
      <c r="G7406">
        <v>31721</v>
      </c>
      <c r="H7406">
        <v>29973</v>
      </c>
      <c r="I7406">
        <v>29973</v>
      </c>
      <c r="J7406">
        <v>29973</v>
      </c>
      <c r="K7406">
        <f t="shared" si="575"/>
        <v>0</v>
      </c>
      <c r="L7406">
        <f t="shared" si="576"/>
        <v>0</v>
      </c>
      <c r="M7406">
        <f t="shared" si="577"/>
        <v>0</v>
      </c>
      <c r="N7406">
        <f t="shared" si="578"/>
        <v>0</v>
      </c>
      <c r="O7406">
        <f t="shared" si="579"/>
        <v>0</v>
      </c>
    </row>
    <row r="7407" spans="1:15" x14ac:dyDescent="0.3">
      <c r="A7407" t="s">
        <v>10830</v>
      </c>
      <c r="B7407">
        <v>3</v>
      </c>
      <c r="C7407" t="s">
        <v>17</v>
      </c>
      <c r="D7407" t="s">
        <v>1389</v>
      </c>
      <c r="E7407" t="s">
        <v>10908</v>
      </c>
      <c r="F7407">
        <v>775</v>
      </c>
      <c r="G7407">
        <v>25110</v>
      </c>
      <c r="H7407">
        <v>23873</v>
      </c>
      <c r="I7407">
        <v>23873</v>
      </c>
      <c r="J7407">
        <v>23873</v>
      </c>
      <c r="K7407">
        <f t="shared" si="575"/>
        <v>0</v>
      </c>
      <c r="L7407">
        <f t="shared" si="576"/>
        <v>0</v>
      </c>
      <c r="M7407">
        <f t="shared" si="577"/>
        <v>0</v>
      </c>
      <c r="N7407">
        <f t="shared" si="578"/>
        <v>0</v>
      </c>
      <c r="O7407">
        <f t="shared" si="579"/>
        <v>0</v>
      </c>
    </row>
    <row r="7408" spans="1:15" x14ac:dyDescent="0.3">
      <c r="A7408" t="s">
        <v>10830</v>
      </c>
      <c r="B7408">
        <v>3</v>
      </c>
      <c r="C7408" t="s">
        <v>29</v>
      </c>
      <c r="D7408" t="s">
        <v>10909</v>
      </c>
      <c r="E7408" t="s">
        <v>10910</v>
      </c>
      <c r="F7408">
        <v>247</v>
      </c>
      <c r="G7408">
        <v>10415</v>
      </c>
      <c r="H7408">
        <v>9914</v>
      </c>
      <c r="I7408">
        <v>9914</v>
      </c>
      <c r="J7408">
        <v>9914</v>
      </c>
      <c r="K7408">
        <f t="shared" si="575"/>
        <v>0</v>
      </c>
      <c r="L7408">
        <f t="shared" si="576"/>
        <v>0</v>
      </c>
      <c r="M7408">
        <f t="shared" si="577"/>
        <v>0</v>
      </c>
      <c r="N7408">
        <f t="shared" si="578"/>
        <v>0</v>
      </c>
      <c r="O7408">
        <f t="shared" si="579"/>
        <v>0</v>
      </c>
    </row>
    <row r="7409" spans="1:15" x14ac:dyDescent="0.3">
      <c r="A7409" t="s">
        <v>10830</v>
      </c>
      <c r="B7409">
        <v>3</v>
      </c>
      <c r="C7409" t="s">
        <v>14</v>
      </c>
      <c r="D7409" t="s">
        <v>10911</v>
      </c>
      <c r="E7409" t="s">
        <v>10912</v>
      </c>
      <c r="F7409">
        <v>260</v>
      </c>
      <c r="G7409">
        <v>8826</v>
      </c>
      <c r="H7409">
        <v>8246</v>
      </c>
      <c r="I7409">
        <v>8246</v>
      </c>
      <c r="J7409">
        <v>8246</v>
      </c>
      <c r="K7409">
        <f t="shared" si="575"/>
        <v>0</v>
      </c>
      <c r="L7409">
        <f t="shared" si="576"/>
        <v>0</v>
      </c>
      <c r="M7409">
        <f t="shared" si="577"/>
        <v>0</v>
      </c>
      <c r="N7409">
        <f t="shared" si="578"/>
        <v>0</v>
      </c>
      <c r="O7409">
        <f t="shared" si="579"/>
        <v>0</v>
      </c>
    </row>
    <row r="7410" spans="1:15" x14ac:dyDescent="0.3">
      <c r="A7410" t="s">
        <v>10830</v>
      </c>
      <c r="B7410">
        <v>3</v>
      </c>
      <c r="C7410" t="s">
        <v>20</v>
      </c>
      <c r="D7410" t="s">
        <v>4541</v>
      </c>
      <c r="E7410" t="s">
        <v>10913</v>
      </c>
      <c r="F7410">
        <v>195</v>
      </c>
      <c r="G7410">
        <v>6092</v>
      </c>
      <c r="H7410">
        <v>5923</v>
      </c>
      <c r="I7410">
        <v>5923</v>
      </c>
      <c r="J7410">
        <v>5923</v>
      </c>
      <c r="K7410">
        <f t="shared" si="575"/>
        <v>0</v>
      </c>
      <c r="L7410">
        <f t="shared" si="576"/>
        <v>0</v>
      </c>
      <c r="M7410">
        <f t="shared" si="577"/>
        <v>0</v>
      </c>
      <c r="N7410">
        <f t="shared" si="578"/>
        <v>0</v>
      </c>
      <c r="O7410">
        <f t="shared" si="579"/>
        <v>0</v>
      </c>
    </row>
    <row r="7411" spans="1:15" x14ac:dyDescent="0.3">
      <c r="A7411" t="s">
        <v>10830</v>
      </c>
      <c r="B7411">
        <v>3</v>
      </c>
      <c r="C7411" t="s">
        <v>26</v>
      </c>
      <c r="D7411" t="s">
        <v>10914</v>
      </c>
      <c r="E7411" t="s">
        <v>10912</v>
      </c>
      <c r="F7411">
        <v>32</v>
      </c>
      <c r="G7411">
        <v>1157</v>
      </c>
      <c r="H7411">
        <v>1107</v>
      </c>
      <c r="I7411">
        <v>1107</v>
      </c>
      <c r="J7411">
        <v>1107</v>
      </c>
      <c r="K7411">
        <f t="shared" si="575"/>
        <v>0</v>
      </c>
      <c r="L7411">
        <f t="shared" si="576"/>
        <v>0</v>
      </c>
      <c r="M7411">
        <f t="shared" si="577"/>
        <v>0</v>
      </c>
      <c r="N7411">
        <f t="shared" si="578"/>
        <v>0</v>
      </c>
      <c r="O7411">
        <f t="shared" si="579"/>
        <v>0</v>
      </c>
    </row>
    <row r="7412" spans="1:15" x14ac:dyDescent="0.3">
      <c r="A7412" t="s">
        <v>10830</v>
      </c>
      <c r="B7412">
        <v>3</v>
      </c>
      <c r="C7412" t="s">
        <v>50</v>
      </c>
      <c r="D7412" t="s">
        <v>539</v>
      </c>
      <c r="E7412" t="s">
        <v>347</v>
      </c>
      <c r="F7412">
        <v>28</v>
      </c>
      <c r="G7412">
        <v>948</v>
      </c>
      <c r="H7412">
        <v>925</v>
      </c>
      <c r="I7412">
        <v>925</v>
      </c>
      <c r="J7412">
        <v>925</v>
      </c>
      <c r="K7412">
        <f t="shared" si="575"/>
        <v>0</v>
      </c>
      <c r="L7412">
        <f t="shared" si="576"/>
        <v>0</v>
      </c>
      <c r="M7412">
        <f t="shared" si="577"/>
        <v>0</v>
      </c>
      <c r="N7412">
        <f t="shared" si="578"/>
        <v>0</v>
      </c>
      <c r="O7412">
        <f t="shared" si="579"/>
        <v>0</v>
      </c>
    </row>
    <row r="7413" spans="1:15" x14ac:dyDescent="0.3">
      <c r="A7413" t="s">
        <v>10830</v>
      </c>
      <c r="B7413">
        <v>3</v>
      </c>
      <c r="C7413" t="s">
        <v>68</v>
      </c>
      <c r="D7413" t="s">
        <v>5272</v>
      </c>
      <c r="E7413" t="s">
        <v>10915</v>
      </c>
      <c r="F7413">
        <v>54</v>
      </c>
      <c r="G7413">
        <v>882</v>
      </c>
      <c r="H7413">
        <v>850</v>
      </c>
      <c r="I7413">
        <v>850</v>
      </c>
      <c r="J7413">
        <v>850</v>
      </c>
      <c r="K7413">
        <f t="shared" si="575"/>
        <v>0</v>
      </c>
      <c r="L7413">
        <f t="shared" si="576"/>
        <v>0</v>
      </c>
      <c r="M7413">
        <f t="shared" si="577"/>
        <v>0</v>
      </c>
      <c r="N7413">
        <f t="shared" si="578"/>
        <v>0</v>
      </c>
      <c r="O7413">
        <f t="shared" si="579"/>
        <v>0</v>
      </c>
    </row>
    <row r="7414" spans="1:15" x14ac:dyDescent="0.3">
      <c r="A7414" t="s">
        <v>10830</v>
      </c>
      <c r="B7414">
        <v>3</v>
      </c>
      <c r="C7414" t="s">
        <v>23</v>
      </c>
      <c r="D7414" t="s">
        <v>5361</v>
      </c>
      <c r="E7414" t="s">
        <v>10916</v>
      </c>
      <c r="F7414">
        <v>16</v>
      </c>
      <c r="G7414">
        <v>439</v>
      </c>
      <c r="H7414">
        <v>422</v>
      </c>
      <c r="I7414">
        <v>422</v>
      </c>
      <c r="J7414">
        <v>422</v>
      </c>
      <c r="K7414">
        <f t="shared" si="575"/>
        <v>0</v>
      </c>
      <c r="L7414">
        <f t="shared" si="576"/>
        <v>0</v>
      </c>
      <c r="M7414">
        <f t="shared" si="577"/>
        <v>0</v>
      </c>
      <c r="N7414">
        <f t="shared" si="578"/>
        <v>0</v>
      </c>
      <c r="O7414">
        <f t="shared" si="579"/>
        <v>0</v>
      </c>
    </row>
    <row r="7415" spans="1:15" x14ac:dyDescent="0.3">
      <c r="A7415" t="s">
        <v>10830</v>
      </c>
      <c r="B7415">
        <v>3</v>
      </c>
      <c r="C7415" t="s">
        <v>35</v>
      </c>
      <c r="D7415" t="s">
        <v>10917</v>
      </c>
      <c r="E7415" t="s">
        <v>10918</v>
      </c>
      <c r="F7415">
        <v>7</v>
      </c>
      <c r="G7415">
        <v>340</v>
      </c>
      <c r="H7415">
        <v>333</v>
      </c>
      <c r="I7415">
        <v>333</v>
      </c>
      <c r="J7415">
        <v>333</v>
      </c>
      <c r="K7415">
        <f t="shared" si="575"/>
        <v>0</v>
      </c>
      <c r="L7415">
        <f t="shared" si="576"/>
        <v>0</v>
      </c>
      <c r="M7415">
        <f t="shared" si="577"/>
        <v>0</v>
      </c>
      <c r="N7415">
        <f t="shared" si="578"/>
        <v>0</v>
      </c>
      <c r="O7415">
        <f t="shared" si="579"/>
        <v>0</v>
      </c>
    </row>
    <row r="7416" spans="1:15" x14ac:dyDescent="0.3">
      <c r="A7416" t="s">
        <v>10830</v>
      </c>
      <c r="B7416">
        <v>3</v>
      </c>
      <c r="C7416" t="s">
        <v>282</v>
      </c>
      <c r="D7416" t="s">
        <v>381</v>
      </c>
      <c r="E7416" t="s">
        <v>10919</v>
      </c>
      <c r="F7416">
        <v>5</v>
      </c>
      <c r="G7416">
        <v>267</v>
      </c>
      <c r="H7416">
        <v>257</v>
      </c>
      <c r="I7416">
        <v>257</v>
      </c>
      <c r="J7416">
        <v>257</v>
      </c>
      <c r="K7416">
        <f t="shared" si="575"/>
        <v>0</v>
      </c>
      <c r="L7416">
        <f t="shared" si="576"/>
        <v>0</v>
      </c>
      <c r="M7416">
        <f t="shared" si="577"/>
        <v>0</v>
      </c>
      <c r="N7416">
        <f t="shared" si="578"/>
        <v>0</v>
      </c>
      <c r="O7416">
        <f t="shared" si="579"/>
        <v>0</v>
      </c>
    </row>
    <row r="7417" spans="1:15" x14ac:dyDescent="0.3">
      <c r="A7417" t="s">
        <v>10830</v>
      </c>
      <c r="B7417">
        <v>3</v>
      </c>
      <c r="C7417" t="s">
        <v>32</v>
      </c>
      <c r="D7417" t="s">
        <v>830</v>
      </c>
      <c r="E7417" t="s">
        <v>10920</v>
      </c>
      <c r="F7417">
        <v>2</v>
      </c>
      <c r="G7417">
        <v>267</v>
      </c>
      <c r="H7417">
        <v>258</v>
      </c>
      <c r="I7417">
        <v>258</v>
      </c>
      <c r="J7417">
        <v>258</v>
      </c>
      <c r="K7417">
        <f t="shared" si="575"/>
        <v>0</v>
      </c>
      <c r="L7417">
        <f t="shared" si="576"/>
        <v>0</v>
      </c>
      <c r="M7417">
        <f t="shared" si="577"/>
        <v>0</v>
      </c>
      <c r="N7417">
        <f t="shared" si="578"/>
        <v>0</v>
      </c>
      <c r="O7417">
        <f t="shared" si="579"/>
        <v>0</v>
      </c>
    </row>
    <row r="7418" spans="1:15" x14ac:dyDescent="0.3">
      <c r="A7418" t="s">
        <v>10830</v>
      </c>
      <c r="B7418">
        <v>3</v>
      </c>
      <c r="C7418" t="s">
        <v>74</v>
      </c>
      <c r="D7418" t="s">
        <v>1781</v>
      </c>
      <c r="E7418" t="s">
        <v>10869</v>
      </c>
      <c r="F7418">
        <v>4</v>
      </c>
      <c r="G7418">
        <v>260</v>
      </c>
      <c r="H7418">
        <v>252</v>
      </c>
      <c r="I7418">
        <v>252</v>
      </c>
      <c r="J7418">
        <v>252</v>
      </c>
      <c r="K7418">
        <f t="shared" si="575"/>
        <v>0</v>
      </c>
      <c r="L7418">
        <f t="shared" si="576"/>
        <v>0</v>
      </c>
      <c r="M7418">
        <f t="shared" si="577"/>
        <v>0</v>
      </c>
      <c r="N7418">
        <f t="shared" si="578"/>
        <v>0</v>
      </c>
      <c r="O7418">
        <f t="shared" si="579"/>
        <v>0</v>
      </c>
    </row>
    <row r="7419" spans="1:15" x14ac:dyDescent="0.3">
      <c r="A7419" t="s">
        <v>10830</v>
      </c>
      <c r="B7419">
        <v>3</v>
      </c>
      <c r="C7419" t="s">
        <v>197</v>
      </c>
      <c r="D7419" t="s">
        <v>10921</v>
      </c>
      <c r="E7419" t="s">
        <v>10922</v>
      </c>
      <c r="F7419">
        <v>6</v>
      </c>
      <c r="G7419">
        <v>220</v>
      </c>
      <c r="H7419">
        <v>203</v>
      </c>
      <c r="I7419">
        <v>203</v>
      </c>
      <c r="J7419">
        <v>203</v>
      </c>
      <c r="K7419">
        <f t="shared" si="575"/>
        <v>0</v>
      </c>
      <c r="L7419">
        <f t="shared" si="576"/>
        <v>0</v>
      </c>
      <c r="M7419">
        <f t="shared" si="577"/>
        <v>0</v>
      </c>
      <c r="N7419">
        <f t="shared" si="578"/>
        <v>0</v>
      </c>
      <c r="O7419">
        <f t="shared" si="579"/>
        <v>0</v>
      </c>
    </row>
    <row r="7420" spans="1:15" x14ac:dyDescent="0.3">
      <c r="A7420" t="s">
        <v>10830</v>
      </c>
      <c r="B7420">
        <v>3</v>
      </c>
      <c r="C7420" t="s">
        <v>2504</v>
      </c>
      <c r="D7420" t="s">
        <v>10923</v>
      </c>
      <c r="E7420" t="s">
        <v>10924</v>
      </c>
      <c r="F7420">
        <v>2</v>
      </c>
      <c r="G7420">
        <v>219</v>
      </c>
      <c r="H7420">
        <v>203</v>
      </c>
      <c r="I7420">
        <v>203</v>
      </c>
      <c r="J7420">
        <v>203</v>
      </c>
      <c r="K7420">
        <f t="shared" si="575"/>
        <v>0</v>
      </c>
      <c r="L7420">
        <f t="shared" si="576"/>
        <v>0</v>
      </c>
      <c r="M7420">
        <f t="shared" si="577"/>
        <v>0</v>
      </c>
      <c r="N7420">
        <f t="shared" si="578"/>
        <v>0</v>
      </c>
      <c r="O7420">
        <f t="shared" si="579"/>
        <v>0</v>
      </c>
    </row>
    <row r="7421" spans="1:15" x14ac:dyDescent="0.3">
      <c r="A7421" t="s">
        <v>10830</v>
      </c>
      <c r="B7421">
        <v>3</v>
      </c>
      <c r="C7421" t="s">
        <v>44</v>
      </c>
      <c r="D7421" t="s">
        <v>10925</v>
      </c>
      <c r="E7421" t="s">
        <v>2603</v>
      </c>
      <c r="F7421">
        <v>6</v>
      </c>
      <c r="G7421">
        <v>210</v>
      </c>
      <c r="H7421">
        <v>192</v>
      </c>
      <c r="I7421">
        <v>192</v>
      </c>
      <c r="J7421">
        <v>192</v>
      </c>
      <c r="K7421">
        <f t="shared" si="575"/>
        <v>0</v>
      </c>
      <c r="L7421">
        <f t="shared" si="576"/>
        <v>0</v>
      </c>
      <c r="M7421">
        <f t="shared" si="577"/>
        <v>0</v>
      </c>
      <c r="N7421">
        <f t="shared" si="578"/>
        <v>0</v>
      </c>
      <c r="O7421">
        <f t="shared" si="579"/>
        <v>0</v>
      </c>
    </row>
    <row r="7422" spans="1:15" x14ac:dyDescent="0.3">
      <c r="A7422" t="s">
        <v>10830</v>
      </c>
      <c r="B7422">
        <v>3</v>
      </c>
      <c r="C7422" t="s">
        <v>71</v>
      </c>
      <c r="D7422" t="s">
        <v>10926</v>
      </c>
      <c r="E7422" t="s">
        <v>10927</v>
      </c>
      <c r="F7422">
        <v>15</v>
      </c>
      <c r="G7422">
        <v>206</v>
      </c>
      <c r="H7422">
        <v>202</v>
      </c>
      <c r="I7422">
        <v>202</v>
      </c>
      <c r="J7422">
        <v>202</v>
      </c>
      <c r="K7422">
        <f t="shared" si="575"/>
        <v>0</v>
      </c>
      <c r="L7422">
        <f t="shared" si="576"/>
        <v>0</v>
      </c>
      <c r="M7422">
        <f t="shared" si="577"/>
        <v>0</v>
      </c>
      <c r="N7422">
        <f t="shared" si="578"/>
        <v>0</v>
      </c>
      <c r="O7422">
        <f t="shared" si="579"/>
        <v>0</v>
      </c>
    </row>
    <row r="7423" spans="1:15" x14ac:dyDescent="0.3">
      <c r="A7423" t="s">
        <v>10830</v>
      </c>
      <c r="B7423">
        <v>3</v>
      </c>
      <c r="C7423" t="s">
        <v>41</v>
      </c>
      <c r="D7423" t="s">
        <v>10928</v>
      </c>
      <c r="E7423" t="s">
        <v>10929</v>
      </c>
      <c r="F7423">
        <v>3</v>
      </c>
      <c r="G7423">
        <v>165</v>
      </c>
      <c r="H7423">
        <v>133</v>
      </c>
      <c r="I7423">
        <v>133</v>
      </c>
      <c r="J7423">
        <v>133</v>
      </c>
      <c r="K7423">
        <f t="shared" si="575"/>
        <v>0</v>
      </c>
      <c r="L7423">
        <f t="shared" si="576"/>
        <v>0</v>
      </c>
      <c r="M7423">
        <f t="shared" si="577"/>
        <v>0</v>
      </c>
      <c r="N7423">
        <f t="shared" si="578"/>
        <v>0</v>
      </c>
      <c r="O7423">
        <f t="shared" si="579"/>
        <v>0</v>
      </c>
    </row>
    <row r="7424" spans="1:15" x14ac:dyDescent="0.3">
      <c r="A7424" t="s">
        <v>10830</v>
      </c>
      <c r="B7424">
        <v>3</v>
      </c>
      <c r="C7424" t="s">
        <v>59</v>
      </c>
      <c r="D7424" t="s">
        <v>2406</v>
      </c>
      <c r="E7424" t="s">
        <v>10930</v>
      </c>
      <c r="F7424">
        <v>5</v>
      </c>
      <c r="G7424">
        <v>148</v>
      </c>
      <c r="H7424">
        <v>146</v>
      </c>
      <c r="I7424">
        <v>146</v>
      </c>
      <c r="J7424">
        <v>146</v>
      </c>
      <c r="K7424">
        <f t="shared" si="575"/>
        <v>0</v>
      </c>
      <c r="L7424">
        <f t="shared" si="576"/>
        <v>0</v>
      </c>
      <c r="M7424">
        <f t="shared" si="577"/>
        <v>0</v>
      </c>
      <c r="N7424">
        <f t="shared" si="578"/>
        <v>0</v>
      </c>
      <c r="O7424">
        <f t="shared" si="579"/>
        <v>0</v>
      </c>
    </row>
    <row r="7425" spans="1:15" x14ac:dyDescent="0.3">
      <c r="A7425" t="s">
        <v>10830</v>
      </c>
      <c r="B7425">
        <v>3</v>
      </c>
      <c r="C7425" t="s">
        <v>89</v>
      </c>
      <c r="D7425" t="s">
        <v>2669</v>
      </c>
      <c r="E7425" t="s">
        <v>10931</v>
      </c>
      <c r="F7425">
        <v>4</v>
      </c>
      <c r="G7425">
        <v>141</v>
      </c>
      <c r="H7425">
        <v>136</v>
      </c>
      <c r="I7425">
        <v>136</v>
      </c>
      <c r="J7425">
        <v>136</v>
      </c>
      <c r="K7425">
        <f t="shared" si="575"/>
        <v>0</v>
      </c>
      <c r="L7425">
        <f t="shared" si="576"/>
        <v>0</v>
      </c>
      <c r="M7425">
        <f t="shared" si="577"/>
        <v>0</v>
      </c>
      <c r="N7425">
        <f t="shared" si="578"/>
        <v>0</v>
      </c>
      <c r="O7425">
        <f t="shared" si="579"/>
        <v>0</v>
      </c>
    </row>
    <row r="7426" spans="1:15" x14ac:dyDescent="0.3">
      <c r="A7426" t="s">
        <v>10830</v>
      </c>
      <c r="B7426">
        <v>3</v>
      </c>
      <c r="C7426" t="s">
        <v>127</v>
      </c>
      <c r="D7426" t="s">
        <v>1446</v>
      </c>
      <c r="E7426" t="s">
        <v>9327</v>
      </c>
      <c r="F7426">
        <v>1</v>
      </c>
      <c r="G7426">
        <v>117</v>
      </c>
      <c r="H7426">
        <v>73</v>
      </c>
      <c r="I7426">
        <v>73</v>
      </c>
      <c r="J7426">
        <v>73</v>
      </c>
      <c r="K7426">
        <f t="shared" si="575"/>
        <v>0</v>
      </c>
      <c r="L7426">
        <f t="shared" si="576"/>
        <v>0</v>
      </c>
      <c r="M7426">
        <f t="shared" si="577"/>
        <v>0</v>
      </c>
      <c r="N7426">
        <f t="shared" si="578"/>
        <v>0</v>
      </c>
      <c r="O7426">
        <f t="shared" si="579"/>
        <v>0</v>
      </c>
    </row>
    <row r="7427" spans="1:15" x14ac:dyDescent="0.3">
      <c r="A7427" t="s">
        <v>10830</v>
      </c>
      <c r="B7427">
        <v>3</v>
      </c>
      <c r="C7427" t="s">
        <v>336</v>
      </c>
      <c r="D7427" t="s">
        <v>10932</v>
      </c>
      <c r="E7427" t="s">
        <v>10933</v>
      </c>
      <c r="F7427">
        <v>4</v>
      </c>
      <c r="G7427">
        <v>115</v>
      </c>
      <c r="H7427">
        <v>112</v>
      </c>
      <c r="I7427">
        <v>112</v>
      </c>
      <c r="J7427">
        <v>112</v>
      </c>
      <c r="K7427">
        <f t="shared" si="575"/>
        <v>0</v>
      </c>
      <c r="L7427">
        <f t="shared" si="576"/>
        <v>0</v>
      </c>
      <c r="M7427">
        <f t="shared" si="577"/>
        <v>0</v>
      </c>
      <c r="N7427">
        <f t="shared" si="578"/>
        <v>0</v>
      </c>
      <c r="O7427">
        <f t="shared" si="579"/>
        <v>0</v>
      </c>
    </row>
    <row r="7428" spans="1:15" x14ac:dyDescent="0.3">
      <c r="A7428" t="s">
        <v>10830</v>
      </c>
      <c r="B7428">
        <v>3</v>
      </c>
      <c r="C7428" t="s">
        <v>77</v>
      </c>
      <c r="D7428" t="s">
        <v>10934</v>
      </c>
      <c r="E7428" t="s">
        <v>1096</v>
      </c>
      <c r="F7428">
        <v>4</v>
      </c>
      <c r="G7428">
        <v>114</v>
      </c>
      <c r="H7428">
        <v>106</v>
      </c>
      <c r="I7428">
        <v>106</v>
      </c>
      <c r="J7428">
        <v>106</v>
      </c>
      <c r="K7428">
        <f t="shared" ref="K7428:K7491" si="580">IF(AND($A7428=$D$1,$B7428=$E$1),F7428,0)</f>
        <v>0</v>
      </c>
      <c r="L7428">
        <f t="shared" ref="L7428:L7491" si="581">IF(AND($A7428=$D$1,$B7428=$E$1),G7428,0)</f>
        <v>0</v>
      </c>
      <c r="M7428">
        <f t="shared" ref="M7428:M7491" si="582">IF(AND($A7428=$D$1,$B7428=$E$1),H7428,0)</f>
        <v>0</v>
      </c>
      <c r="N7428">
        <f t="shared" ref="N7428:N7491" si="583">IF(AND($A7428=$D$1,$B7428=$E$1),I7428,0)</f>
        <v>0</v>
      </c>
      <c r="O7428">
        <f t="shared" ref="O7428:O7491" si="584">IF(AND($A7428=$D$1,$B7428=$E$1),J7428,0)</f>
        <v>0</v>
      </c>
    </row>
    <row r="7429" spans="1:15" x14ac:dyDescent="0.3">
      <c r="A7429" t="s">
        <v>10830</v>
      </c>
      <c r="B7429">
        <v>3</v>
      </c>
      <c r="C7429" t="s">
        <v>80</v>
      </c>
      <c r="D7429" t="s">
        <v>10935</v>
      </c>
      <c r="E7429" t="s">
        <v>10936</v>
      </c>
      <c r="F7429">
        <v>0</v>
      </c>
      <c r="G7429">
        <v>109</v>
      </c>
      <c r="H7429">
        <v>105</v>
      </c>
      <c r="I7429">
        <v>105</v>
      </c>
      <c r="J7429">
        <v>105</v>
      </c>
      <c r="K7429">
        <f t="shared" si="580"/>
        <v>0</v>
      </c>
      <c r="L7429">
        <f t="shared" si="581"/>
        <v>0</v>
      </c>
      <c r="M7429">
        <f t="shared" si="582"/>
        <v>0</v>
      </c>
      <c r="N7429">
        <f t="shared" si="583"/>
        <v>0</v>
      </c>
      <c r="O7429">
        <f t="shared" si="584"/>
        <v>0</v>
      </c>
    </row>
    <row r="7430" spans="1:15" x14ac:dyDescent="0.3">
      <c r="A7430" t="s">
        <v>10830</v>
      </c>
      <c r="B7430">
        <v>3</v>
      </c>
      <c r="C7430" t="s">
        <v>118</v>
      </c>
      <c r="D7430" t="s">
        <v>142</v>
      </c>
      <c r="E7430" t="s">
        <v>5323</v>
      </c>
      <c r="F7430">
        <v>5</v>
      </c>
      <c r="G7430">
        <v>94</v>
      </c>
      <c r="H7430">
        <v>82</v>
      </c>
      <c r="I7430">
        <v>82</v>
      </c>
      <c r="J7430">
        <v>82</v>
      </c>
      <c r="K7430">
        <f t="shared" si="580"/>
        <v>0</v>
      </c>
      <c r="L7430">
        <f t="shared" si="581"/>
        <v>0</v>
      </c>
      <c r="M7430">
        <f t="shared" si="582"/>
        <v>0</v>
      </c>
      <c r="N7430">
        <f t="shared" si="583"/>
        <v>0</v>
      </c>
      <c r="O7430">
        <f t="shared" si="584"/>
        <v>0</v>
      </c>
    </row>
    <row r="7431" spans="1:15" x14ac:dyDescent="0.3">
      <c r="A7431" t="s">
        <v>10830</v>
      </c>
      <c r="B7431">
        <v>3</v>
      </c>
      <c r="C7431" t="s">
        <v>38</v>
      </c>
      <c r="D7431" t="s">
        <v>8744</v>
      </c>
      <c r="E7431" t="s">
        <v>10937</v>
      </c>
      <c r="F7431">
        <v>2</v>
      </c>
      <c r="G7431">
        <v>80</v>
      </c>
      <c r="H7431">
        <v>70</v>
      </c>
      <c r="I7431">
        <v>70</v>
      </c>
      <c r="J7431">
        <v>70</v>
      </c>
      <c r="K7431">
        <f t="shared" si="580"/>
        <v>0</v>
      </c>
      <c r="L7431">
        <f t="shared" si="581"/>
        <v>0</v>
      </c>
      <c r="M7431">
        <f t="shared" si="582"/>
        <v>0</v>
      </c>
      <c r="N7431">
        <f t="shared" si="583"/>
        <v>0</v>
      </c>
      <c r="O7431">
        <f t="shared" si="584"/>
        <v>0</v>
      </c>
    </row>
    <row r="7432" spans="1:15" x14ac:dyDescent="0.3">
      <c r="A7432" t="s">
        <v>10830</v>
      </c>
      <c r="B7432">
        <v>3</v>
      </c>
      <c r="C7432" t="s">
        <v>47</v>
      </c>
      <c r="D7432" t="s">
        <v>1198</v>
      </c>
      <c r="E7432" t="s">
        <v>10938</v>
      </c>
      <c r="F7432">
        <v>3</v>
      </c>
      <c r="G7432">
        <v>68</v>
      </c>
      <c r="H7432">
        <v>59</v>
      </c>
      <c r="I7432">
        <v>59</v>
      </c>
      <c r="J7432">
        <v>59</v>
      </c>
      <c r="K7432">
        <f t="shared" si="580"/>
        <v>0</v>
      </c>
      <c r="L7432">
        <f t="shared" si="581"/>
        <v>0</v>
      </c>
      <c r="M7432">
        <f t="shared" si="582"/>
        <v>0</v>
      </c>
      <c r="N7432">
        <f t="shared" si="583"/>
        <v>0</v>
      </c>
      <c r="O7432">
        <f t="shared" si="584"/>
        <v>0</v>
      </c>
    </row>
    <row r="7433" spans="1:15" x14ac:dyDescent="0.3">
      <c r="A7433" t="s">
        <v>10830</v>
      </c>
      <c r="B7433">
        <v>3</v>
      </c>
      <c r="C7433" t="s">
        <v>65</v>
      </c>
      <c r="D7433" t="s">
        <v>9040</v>
      </c>
      <c r="E7433" t="s">
        <v>10939</v>
      </c>
      <c r="F7433">
        <v>1</v>
      </c>
      <c r="G7433">
        <v>54</v>
      </c>
      <c r="H7433">
        <v>53</v>
      </c>
      <c r="I7433">
        <v>53</v>
      </c>
      <c r="J7433">
        <v>53</v>
      </c>
      <c r="K7433">
        <f t="shared" si="580"/>
        <v>0</v>
      </c>
      <c r="L7433">
        <f t="shared" si="581"/>
        <v>0</v>
      </c>
      <c r="M7433">
        <f t="shared" si="582"/>
        <v>0</v>
      </c>
      <c r="N7433">
        <f t="shared" si="583"/>
        <v>0</v>
      </c>
      <c r="O7433">
        <f t="shared" si="584"/>
        <v>0</v>
      </c>
    </row>
    <row r="7434" spans="1:15" x14ac:dyDescent="0.3">
      <c r="A7434" t="s">
        <v>10830</v>
      </c>
      <c r="B7434">
        <v>3</v>
      </c>
      <c r="C7434" t="s">
        <v>351</v>
      </c>
      <c r="D7434" t="s">
        <v>1068</v>
      </c>
      <c r="E7434" t="s">
        <v>10940</v>
      </c>
      <c r="F7434">
        <v>0</v>
      </c>
      <c r="G7434">
        <v>53</v>
      </c>
      <c r="H7434">
        <v>49</v>
      </c>
      <c r="I7434">
        <v>49</v>
      </c>
      <c r="J7434">
        <v>49</v>
      </c>
      <c r="K7434">
        <f t="shared" si="580"/>
        <v>0</v>
      </c>
      <c r="L7434">
        <f t="shared" si="581"/>
        <v>0</v>
      </c>
      <c r="M7434">
        <f t="shared" si="582"/>
        <v>0</v>
      </c>
      <c r="N7434">
        <f t="shared" si="583"/>
        <v>0</v>
      </c>
      <c r="O7434">
        <f t="shared" si="584"/>
        <v>0</v>
      </c>
    </row>
    <row r="7435" spans="1:15" x14ac:dyDescent="0.3">
      <c r="A7435" t="s">
        <v>10830</v>
      </c>
      <c r="B7435">
        <v>3</v>
      </c>
      <c r="C7435" t="s">
        <v>2807</v>
      </c>
      <c r="D7435" t="s">
        <v>10941</v>
      </c>
      <c r="E7435" t="s">
        <v>10942</v>
      </c>
      <c r="F7435">
        <v>0</v>
      </c>
      <c r="G7435">
        <v>51</v>
      </c>
      <c r="H7435">
        <v>49</v>
      </c>
      <c r="I7435">
        <v>49</v>
      </c>
      <c r="J7435">
        <v>49</v>
      </c>
      <c r="K7435">
        <f t="shared" si="580"/>
        <v>0</v>
      </c>
      <c r="L7435">
        <f t="shared" si="581"/>
        <v>0</v>
      </c>
      <c r="M7435">
        <f t="shared" si="582"/>
        <v>0</v>
      </c>
      <c r="N7435">
        <f t="shared" si="583"/>
        <v>0</v>
      </c>
      <c r="O7435">
        <f t="shared" si="584"/>
        <v>0</v>
      </c>
    </row>
    <row r="7436" spans="1:15" x14ac:dyDescent="0.3">
      <c r="A7436" t="s">
        <v>10830</v>
      </c>
      <c r="B7436">
        <v>3</v>
      </c>
      <c r="C7436" t="s">
        <v>3265</v>
      </c>
      <c r="D7436" t="s">
        <v>9701</v>
      </c>
      <c r="E7436" t="s">
        <v>10943</v>
      </c>
      <c r="F7436">
        <v>1</v>
      </c>
      <c r="G7436">
        <v>50</v>
      </c>
      <c r="H7436">
        <v>47</v>
      </c>
      <c r="I7436">
        <v>47</v>
      </c>
      <c r="J7436">
        <v>47</v>
      </c>
      <c r="K7436">
        <f t="shared" si="580"/>
        <v>0</v>
      </c>
      <c r="L7436">
        <f t="shared" si="581"/>
        <v>0</v>
      </c>
      <c r="M7436">
        <f t="shared" si="582"/>
        <v>0</v>
      </c>
      <c r="N7436">
        <f t="shared" si="583"/>
        <v>0</v>
      </c>
      <c r="O7436">
        <f t="shared" si="584"/>
        <v>0</v>
      </c>
    </row>
    <row r="7437" spans="1:15" x14ac:dyDescent="0.3">
      <c r="A7437" t="s">
        <v>10830</v>
      </c>
      <c r="B7437">
        <v>4</v>
      </c>
      <c r="C7437" t="s">
        <v>29</v>
      </c>
      <c r="D7437" t="s">
        <v>1836</v>
      </c>
      <c r="E7437" t="s">
        <v>10944</v>
      </c>
      <c r="F7437">
        <v>611</v>
      </c>
      <c r="G7437">
        <v>32946</v>
      </c>
      <c r="H7437">
        <v>31936</v>
      </c>
      <c r="I7437">
        <v>31936</v>
      </c>
      <c r="J7437">
        <v>31936</v>
      </c>
      <c r="K7437">
        <f t="shared" si="580"/>
        <v>0</v>
      </c>
      <c r="L7437">
        <f t="shared" si="581"/>
        <v>0</v>
      </c>
      <c r="M7437">
        <f t="shared" si="582"/>
        <v>0</v>
      </c>
      <c r="N7437">
        <f t="shared" si="583"/>
        <v>0</v>
      </c>
      <c r="O7437">
        <f t="shared" si="584"/>
        <v>0</v>
      </c>
    </row>
    <row r="7438" spans="1:15" x14ac:dyDescent="0.3">
      <c r="A7438" t="s">
        <v>10830</v>
      </c>
      <c r="B7438">
        <v>4</v>
      </c>
      <c r="C7438" t="s">
        <v>17</v>
      </c>
      <c r="D7438" t="s">
        <v>3441</v>
      </c>
      <c r="E7438" t="s">
        <v>10945</v>
      </c>
      <c r="F7438">
        <v>550</v>
      </c>
      <c r="G7438">
        <v>27843</v>
      </c>
      <c r="H7438">
        <v>28431</v>
      </c>
      <c r="I7438">
        <v>28431</v>
      </c>
      <c r="J7438">
        <v>28431</v>
      </c>
      <c r="K7438">
        <f t="shared" si="580"/>
        <v>0</v>
      </c>
      <c r="L7438">
        <f t="shared" si="581"/>
        <v>0</v>
      </c>
      <c r="M7438">
        <f t="shared" si="582"/>
        <v>0</v>
      </c>
      <c r="N7438">
        <f t="shared" si="583"/>
        <v>0</v>
      </c>
      <c r="O7438">
        <f t="shared" si="584"/>
        <v>0</v>
      </c>
    </row>
    <row r="7439" spans="1:15" x14ac:dyDescent="0.3">
      <c r="A7439" t="s">
        <v>10830</v>
      </c>
      <c r="B7439">
        <v>4</v>
      </c>
      <c r="C7439" t="s">
        <v>11</v>
      </c>
      <c r="D7439" t="s">
        <v>142</v>
      </c>
      <c r="E7439" t="s">
        <v>10946</v>
      </c>
      <c r="F7439">
        <v>125</v>
      </c>
      <c r="G7439">
        <v>9451</v>
      </c>
      <c r="H7439">
        <v>9546</v>
      </c>
      <c r="I7439">
        <v>9546</v>
      </c>
      <c r="J7439">
        <v>9546</v>
      </c>
      <c r="K7439">
        <f t="shared" si="580"/>
        <v>0</v>
      </c>
      <c r="L7439">
        <f t="shared" si="581"/>
        <v>0</v>
      </c>
      <c r="M7439">
        <f t="shared" si="582"/>
        <v>0</v>
      </c>
      <c r="N7439">
        <f t="shared" si="583"/>
        <v>0</v>
      </c>
      <c r="O7439">
        <f t="shared" si="584"/>
        <v>0</v>
      </c>
    </row>
    <row r="7440" spans="1:15" x14ac:dyDescent="0.3">
      <c r="A7440" t="s">
        <v>10830</v>
      </c>
      <c r="B7440">
        <v>4</v>
      </c>
      <c r="C7440" t="s">
        <v>14</v>
      </c>
      <c r="D7440" t="s">
        <v>10947</v>
      </c>
      <c r="E7440" t="s">
        <v>10948</v>
      </c>
      <c r="F7440">
        <v>103</v>
      </c>
      <c r="G7440">
        <v>6740</v>
      </c>
      <c r="H7440">
        <v>7770</v>
      </c>
      <c r="I7440">
        <v>7770</v>
      </c>
      <c r="J7440">
        <v>7770</v>
      </c>
      <c r="K7440">
        <f t="shared" si="580"/>
        <v>0</v>
      </c>
      <c r="L7440">
        <f t="shared" si="581"/>
        <v>0</v>
      </c>
      <c r="M7440">
        <f t="shared" si="582"/>
        <v>0</v>
      </c>
      <c r="N7440">
        <f t="shared" si="583"/>
        <v>0</v>
      </c>
      <c r="O7440">
        <f t="shared" si="584"/>
        <v>0</v>
      </c>
    </row>
    <row r="7441" spans="1:15" x14ac:dyDescent="0.3">
      <c r="A7441" t="s">
        <v>10830</v>
      </c>
      <c r="B7441">
        <v>4</v>
      </c>
      <c r="C7441" t="s">
        <v>20</v>
      </c>
      <c r="D7441" t="s">
        <v>254</v>
      </c>
      <c r="E7441" t="s">
        <v>10949</v>
      </c>
      <c r="F7441">
        <v>42</v>
      </c>
      <c r="G7441">
        <v>2938</v>
      </c>
      <c r="H7441">
        <v>2878</v>
      </c>
      <c r="I7441">
        <v>2878</v>
      </c>
      <c r="J7441">
        <v>2878</v>
      </c>
      <c r="K7441">
        <f t="shared" si="580"/>
        <v>0</v>
      </c>
      <c r="L7441">
        <f t="shared" si="581"/>
        <v>0</v>
      </c>
      <c r="M7441">
        <f t="shared" si="582"/>
        <v>0</v>
      </c>
      <c r="N7441">
        <f t="shared" si="583"/>
        <v>0</v>
      </c>
      <c r="O7441">
        <f t="shared" si="584"/>
        <v>0</v>
      </c>
    </row>
    <row r="7442" spans="1:15" x14ac:dyDescent="0.3">
      <c r="A7442" t="s">
        <v>10830</v>
      </c>
      <c r="B7442">
        <v>4</v>
      </c>
      <c r="C7442" t="s">
        <v>26</v>
      </c>
      <c r="D7442" t="s">
        <v>1650</v>
      </c>
      <c r="E7442" t="s">
        <v>10950</v>
      </c>
      <c r="F7442">
        <v>15</v>
      </c>
      <c r="G7442">
        <v>1278</v>
      </c>
      <c r="H7442">
        <v>1379</v>
      </c>
      <c r="I7442">
        <v>1379</v>
      </c>
      <c r="J7442">
        <v>1379</v>
      </c>
      <c r="K7442">
        <f t="shared" si="580"/>
        <v>0</v>
      </c>
      <c r="L7442">
        <f t="shared" si="581"/>
        <v>0</v>
      </c>
      <c r="M7442">
        <f t="shared" si="582"/>
        <v>0</v>
      </c>
      <c r="N7442">
        <f t="shared" si="583"/>
        <v>0</v>
      </c>
      <c r="O7442">
        <f t="shared" si="584"/>
        <v>0</v>
      </c>
    </row>
    <row r="7443" spans="1:15" x14ac:dyDescent="0.3">
      <c r="A7443" t="s">
        <v>10830</v>
      </c>
      <c r="B7443">
        <v>4</v>
      </c>
      <c r="C7443" t="s">
        <v>35</v>
      </c>
      <c r="D7443" t="s">
        <v>916</v>
      </c>
      <c r="E7443" t="s">
        <v>10951</v>
      </c>
      <c r="F7443">
        <v>18</v>
      </c>
      <c r="G7443">
        <v>1091</v>
      </c>
      <c r="H7443">
        <v>1063</v>
      </c>
      <c r="I7443">
        <v>1063</v>
      </c>
      <c r="J7443">
        <v>1063</v>
      </c>
      <c r="K7443">
        <f t="shared" si="580"/>
        <v>0</v>
      </c>
      <c r="L7443">
        <f t="shared" si="581"/>
        <v>0</v>
      </c>
      <c r="M7443">
        <f t="shared" si="582"/>
        <v>0</v>
      </c>
      <c r="N7443">
        <f t="shared" si="583"/>
        <v>0</v>
      </c>
      <c r="O7443">
        <f t="shared" si="584"/>
        <v>0</v>
      </c>
    </row>
    <row r="7444" spans="1:15" x14ac:dyDescent="0.3">
      <c r="A7444" t="s">
        <v>10830</v>
      </c>
      <c r="B7444">
        <v>4</v>
      </c>
      <c r="C7444" t="s">
        <v>77</v>
      </c>
      <c r="D7444" t="s">
        <v>2593</v>
      </c>
      <c r="E7444" t="s">
        <v>10952</v>
      </c>
      <c r="F7444">
        <v>8</v>
      </c>
      <c r="G7444">
        <v>423</v>
      </c>
      <c r="H7444">
        <v>407</v>
      </c>
      <c r="I7444">
        <v>407</v>
      </c>
      <c r="J7444">
        <v>407</v>
      </c>
      <c r="K7444">
        <f t="shared" si="580"/>
        <v>0</v>
      </c>
      <c r="L7444">
        <f t="shared" si="581"/>
        <v>0</v>
      </c>
      <c r="M7444">
        <f t="shared" si="582"/>
        <v>0</v>
      </c>
      <c r="N7444">
        <f t="shared" si="583"/>
        <v>0</v>
      </c>
      <c r="O7444">
        <f t="shared" si="584"/>
        <v>0</v>
      </c>
    </row>
    <row r="7445" spans="1:15" x14ac:dyDescent="0.3">
      <c r="A7445" t="s">
        <v>10830</v>
      </c>
      <c r="B7445">
        <v>4</v>
      </c>
      <c r="C7445" t="s">
        <v>2807</v>
      </c>
      <c r="D7445" t="s">
        <v>256</v>
      </c>
      <c r="E7445" t="s">
        <v>10953</v>
      </c>
      <c r="F7445">
        <v>1</v>
      </c>
      <c r="G7445">
        <v>412</v>
      </c>
      <c r="H7445">
        <v>411</v>
      </c>
      <c r="I7445">
        <v>411</v>
      </c>
      <c r="J7445">
        <v>411</v>
      </c>
      <c r="K7445">
        <f t="shared" si="580"/>
        <v>0</v>
      </c>
      <c r="L7445">
        <f t="shared" si="581"/>
        <v>0</v>
      </c>
      <c r="M7445">
        <f t="shared" si="582"/>
        <v>0</v>
      </c>
      <c r="N7445">
        <f t="shared" si="583"/>
        <v>0</v>
      </c>
      <c r="O7445">
        <f t="shared" si="584"/>
        <v>0</v>
      </c>
    </row>
    <row r="7446" spans="1:15" x14ac:dyDescent="0.3">
      <c r="A7446" t="s">
        <v>10830</v>
      </c>
      <c r="B7446">
        <v>4</v>
      </c>
      <c r="C7446" t="s">
        <v>23</v>
      </c>
      <c r="D7446" t="s">
        <v>3563</v>
      </c>
      <c r="E7446" t="s">
        <v>10954</v>
      </c>
      <c r="F7446">
        <v>4</v>
      </c>
      <c r="G7446">
        <v>411</v>
      </c>
      <c r="H7446">
        <v>435</v>
      </c>
      <c r="I7446">
        <v>435</v>
      </c>
      <c r="J7446">
        <v>435</v>
      </c>
      <c r="K7446">
        <f t="shared" si="580"/>
        <v>0</v>
      </c>
      <c r="L7446">
        <f t="shared" si="581"/>
        <v>0</v>
      </c>
      <c r="M7446">
        <f t="shared" si="582"/>
        <v>0</v>
      </c>
      <c r="N7446">
        <f t="shared" si="583"/>
        <v>0</v>
      </c>
      <c r="O7446">
        <f t="shared" si="584"/>
        <v>0</v>
      </c>
    </row>
    <row r="7447" spans="1:15" x14ac:dyDescent="0.3">
      <c r="A7447" t="s">
        <v>10830</v>
      </c>
      <c r="B7447">
        <v>4</v>
      </c>
      <c r="C7447" t="s">
        <v>32</v>
      </c>
      <c r="D7447" t="s">
        <v>10955</v>
      </c>
      <c r="E7447" t="s">
        <v>10956</v>
      </c>
      <c r="F7447">
        <v>10</v>
      </c>
      <c r="G7447">
        <v>364</v>
      </c>
      <c r="H7447">
        <v>358</v>
      </c>
      <c r="I7447">
        <v>358</v>
      </c>
      <c r="J7447">
        <v>358</v>
      </c>
      <c r="K7447">
        <f t="shared" si="580"/>
        <v>0</v>
      </c>
      <c r="L7447">
        <f t="shared" si="581"/>
        <v>0</v>
      </c>
      <c r="M7447">
        <f t="shared" si="582"/>
        <v>0</v>
      </c>
      <c r="N7447">
        <f t="shared" si="583"/>
        <v>0</v>
      </c>
      <c r="O7447">
        <f t="shared" si="584"/>
        <v>0</v>
      </c>
    </row>
    <row r="7448" spans="1:15" x14ac:dyDescent="0.3">
      <c r="A7448" t="s">
        <v>10830</v>
      </c>
      <c r="B7448">
        <v>4</v>
      </c>
      <c r="C7448" t="s">
        <v>59</v>
      </c>
      <c r="D7448" t="s">
        <v>585</v>
      </c>
      <c r="E7448" t="s">
        <v>10957</v>
      </c>
      <c r="F7448">
        <v>5</v>
      </c>
      <c r="G7448">
        <v>350</v>
      </c>
      <c r="H7448">
        <v>354</v>
      </c>
      <c r="I7448">
        <v>354</v>
      </c>
      <c r="J7448">
        <v>354</v>
      </c>
      <c r="K7448">
        <f t="shared" si="580"/>
        <v>0</v>
      </c>
      <c r="L7448">
        <f t="shared" si="581"/>
        <v>0</v>
      </c>
      <c r="M7448">
        <f t="shared" si="582"/>
        <v>0</v>
      </c>
      <c r="N7448">
        <f t="shared" si="583"/>
        <v>0</v>
      </c>
      <c r="O7448">
        <f t="shared" si="584"/>
        <v>0</v>
      </c>
    </row>
    <row r="7449" spans="1:15" x14ac:dyDescent="0.3">
      <c r="A7449" t="s">
        <v>10830</v>
      </c>
      <c r="B7449">
        <v>4</v>
      </c>
      <c r="C7449" t="s">
        <v>50</v>
      </c>
      <c r="D7449" t="s">
        <v>1068</v>
      </c>
      <c r="E7449" t="s">
        <v>10891</v>
      </c>
      <c r="F7449">
        <v>10</v>
      </c>
      <c r="G7449">
        <v>347</v>
      </c>
      <c r="H7449">
        <v>390</v>
      </c>
      <c r="I7449">
        <v>390</v>
      </c>
      <c r="J7449">
        <v>390</v>
      </c>
      <c r="K7449">
        <f t="shared" si="580"/>
        <v>0</v>
      </c>
      <c r="L7449">
        <f t="shared" si="581"/>
        <v>0</v>
      </c>
      <c r="M7449">
        <f t="shared" si="582"/>
        <v>0</v>
      </c>
      <c r="N7449">
        <f t="shared" si="583"/>
        <v>0</v>
      </c>
      <c r="O7449">
        <f t="shared" si="584"/>
        <v>0</v>
      </c>
    </row>
    <row r="7450" spans="1:15" x14ac:dyDescent="0.3">
      <c r="A7450" t="s">
        <v>10830</v>
      </c>
      <c r="B7450">
        <v>4</v>
      </c>
      <c r="C7450" t="s">
        <v>118</v>
      </c>
      <c r="D7450" t="s">
        <v>10958</v>
      </c>
      <c r="E7450" t="s">
        <v>10959</v>
      </c>
      <c r="F7450">
        <v>4</v>
      </c>
      <c r="G7450">
        <v>315</v>
      </c>
      <c r="H7450">
        <v>315</v>
      </c>
      <c r="I7450">
        <v>315</v>
      </c>
      <c r="J7450">
        <v>315</v>
      </c>
      <c r="K7450">
        <f t="shared" si="580"/>
        <v>0</v>
      </c>
      <c r="L7450">
        <f t="shared" si="581"/>
        <v>0</v>
      </c>
      <c r="M7450">
        <f t="shared" si="582"/>
        <v>0</v>
      </c>
      <c r="N7450">
        <f t="shared" si="583"/>
        <v>0</v>
      </c>
      <c r="O7450">
        <f t="shared" si="584"/>
        <v>0</v>
      </c>
    </row>
    <row r="7451" spans="1:15" x14ac:dyDescent="0.3">
      <c r="A7451" t="s">
        <v>10830</v>
      </c>
      <c r="B7451">
        <v>4</v>
      </c>
      <c r="C7451" t="s">
        <v>89</v>
      </c>
      <c r="D7451" t="s">
        <v>997</v>
      </c>
      <c r="E7451" t="s">
        <v>10960</v>
      </c>
      <c r="F7451">
        <v>2</v>
      </c>
      <c r="G7451">
        <v>196</v>
      </c>
      <c r="H7451">
        <v>189</v>
      </c>
      <c r="I7451">
        <v>189</v>
      </c>
      <c r="J7451">
        <v>189</v>
      </c>
      <c r="K7451">
        <f t="shared" si="580"/>
        <v>0</v>
      </c>
      <c r="L7451">
        <f t="shared" si="581"/>
        <v>0</v>
      </c>
      <c r="M7451">
        <f t="shared" si="582"/>
        <v>0</v>
      </c>
      <c r="N7451">
        <f t="shared" si="583"/>
        <v>0</v>
      </c>
      <c r="O7451">
        <f t="shared" si="584"/>
        <v>0</v>
      </c>
    </row>
    <row r="7452" spans="1:15" x14ac:dyDescent="0.3">
      <c r="A7452" t="s">
        <v>10830</v>
      </c>
      <c r="B7452">
        <v>4</v>
      </c>
      <c r="C7452" t="s">
        <v>56</v>
      </c>
      <c r="D7452" t="s">
        <v>5187</v>
      </c>
      <c r="E7452" t="s">
        <v>10961</v>
      </c>
      <c r="F7452">
        <v>0</v>
      </c>
      <c r="G7452">
        <v>179</v>
      </c>
      <c r="H7452">
        <v>177</v>
      </c>
      <c r="I7452">
        <v>177</v>
      </c>
      <c r="J7452">
        <v>177</v>
      </c>
      <c r="K7452">
        <f t="shared" si="580"/>
        <v>0</v>
      </c>
      <c r="L7452">
        <f t="shared" si="581"/>
        <v>0</v>
      </c>
      <c r="M7452">
        <f t="shared" si="582"/>
        <v>0</v>
      </c>
      <c r="N7452">
        <f t="shared" si="583"/>
        <v>0</v>
      </c>
      <c r="O7452">
        <f t="shared" si="584"/>
        <v>0</v>
      </c>
    </row>
    <row r="7453" spans="1:15" x14ac:dyDescent="0.3">
      <c r="A7453" t="s">
        <v>10830</v>
      </c>
      <c r="B7453">
        <v>4</v>
      </c>
      <c r="C7453" t="s">
        <v>47</v>
      </c>
      <c r="D7453" t="s">
        <v>2576</v>
      </c>
      <c r="E7453" t="s">
        <v>10962</v>
      </c>
      <c r="F7453">
        <v>3</v>
      </c>
      <c r="G7453">
        <v>174</v>
      </c>
      <c r="H7453">
        <v>188</v>
      </c>
      <c r="I7453">
        <v>188</v>
      </c>
      <c r="J7453">
        <v>188</v>
      </c>
      <c r="K7453">
        <f t="shared" si="580"/>
        <v>0</v>
      </c>
      <c r="L7453">
        <f t="shared" si="581"/>
        <v>0</v>
      </c>
      <c r="M7453">
        <f t="shared" si="582"/>
        <v>0</v>
      </c>
      <c r="N7453">
        <f t="shared" si="583"/>
        <v>0</v>
      </c>
      <c r="O7453">
        <f t="shared" si="584"/>
        <v>0</v>
      </c>
    </row>
    <row r="7454" spans="1:15" x14ac:dyDescent="0.3">
      <c r="A7454" t="s">
        <v>10830</v>
      </c>
      <c r="B7454">
        <v>4</v>
      </c>
      <c r="C7454" t="s">
        <v>197</v>
      </c>
      <c r="D7454" t="s">
        <v>4203</v>
      </c>
      <c r="E7454" t="s">
        <v>3009</v>
      </c>
      <c r="F7454">
        <v>14</v>
      </c>
      <c r="G7454">
        <v>154</v>
      </c>
      <c r="H7454">
        <v>160</v>
      </c>
      <c r="I7454">
        <v>160</v>
      </c>
      <c r="J7454">
        <v>160</v>
      </c>
      <c r="K7454">
        <f t="shared" si="580"/>
        <v>0</v>
      </c>
      <c r="L7454">
        <f t="shared" si="581"/>
        <v>0</v>
      </c>
      <c r="M7454">
        <f t="shared" si="582"/>
        <v>0</v>
      </c>
      <c r="N7454">
        <f t="shared" si="583"/>
        <v>0</v>
      </c>
      <c r="O7454">
        <f t="shared" si="584"/>
        <v>0</v>
      </c>
    </row>
    <row r="7455" spans="1:15" x14ac:dyDescent="0.3">
      <c r="A7455" t="s">
        <v>10830</v>
      </c>
      <c r="B7455">
        <v>4</v>
      </c>
      <c r="C7455" t="s">
        <v>71</v>
      </c>
      <c r="D7455" t="s">
        <v>10963</v>
      </c>
      <c r="E7455" t="s">
        <v>10964</v>
      </c>
      <c r="F7455">
        <v>1</v>
      </c>
      <c r="G7455">
        <v>140</v>
      </c>
      <c r="H7455">
        <v>138</v>
      </c>
      <c r="I7455">
        <v>138</v>
      </c>
      <c r="J7455">
        <v>138</v>
      </c>
      <c r="K7455">
        <f t="shared" si="580"/>
        <v>0</v>
      </c>
      <c r="L7455">
        <f t="shared" si="581"/>
        <v>0</v>
      </c>
      <c r="M7455">
        <f t="shared" si="582"/>
        <v>0</v>
      </c>
      <c r="N7455">
        <f t="shared" si="583"/>
        <v>0</v>
      </c>
      <c r="O7455">
        <f t="shared" si="584"/>
        <v>0</v>
      </c>
    </row>
    <row r="7456" spans="1:15" x14ac:dyDescent="0.3">
      <c r="A7456" t="s">
        <v>10830</v>
      </c>
      <c r="B7456">
        <v>4</v>
      </c>
      <c r="C7456" t="s">
        <v>336</v>
      </c>
      <c r="D7456" t="s">
        <v>2120</v>
      </c>
      <c r="E7456" t="s">
        <v>10965</v>
      </c>
      <c r="F7456">
        <v>3</v>
      </c>
      <c r="G7456">
        <v>132</v>
      </c>
      <c r="H7456">
        <v>146</v>
      </c>
      <c r="I7456">
        <v>146</v>
      </c>
      <c r="J7456">
        <v>146</v>
      </c>
      <c r="K7456">
        <f t="shared" si="580"/>
        <v>0</v>
      </c>
      <c r="L7456">
        <f t="shared" si="581"/>
        <v>0</v>
      </c>
      <c r="M7456">
        <f t="shared" si="582"/>
        <v>0</v>
      </c>
      <c r="N7456">
        <f t="shared" si="583"/>
        <v>0</v>
      </c>
      <c r="O7456">
        <f t="shared" si="584"/>
        <v>0</v>
      </c>
    </row>
    <row r="7457" spans="1:15" x14ac:dyDescent="0.3">
      <c r="A7457" t="s">
        <v>10830</v>
      </c>
      <c r="B7457">
        <v>4</v>
      </c>
      <c r="C7457" t="s">
        <v>74</v>
      </c>
      <c r="D7457" t="s">
        <v>3192</v>
      </c>
      <c r="E7457" t="s">
        <v>10869</v>
      </c>
      <c r="F7457">
        <v>5</v>
      </c>
      <c r="G7457">
        <v>118</v>
      </c>
      <c r="H7457">
        <v>118</v>
      </c>
      <c r="I7457">
        <v>118</v>
      </c>
      <c r="J7457">
        <v>118</v>
      </c>
      <c r="K7457">
        <f t="shared" si="580"/>
        <v>0</v>
      </c>
      <c r="L7457">
        <f t="shared" si="581"/>
        <v>0</v>
      </c>
      <c r="M7457">
        <f t="shared" si="582"/>
        <v>0</v>
      </c>
      <c r="N7457">
        <f t="shared" si="583"/>
        <v>0</v>
      </c>
      <c r="O7457">
        <f t="shared" si="584"/>
        <v>0</v>
      </c>
    </row>
    <row r="7458" spans="1:15" x14ac:dyDescent="0.3">
      <c r="A7458" t="s">
        <v>10830</v>
      </c>
      <c r="B7458">
        <v>4</v>
      </c>
      <c r="C7458" t="s">
        <v>38</v>
      </c>
      <c r="D7458" t="s">
        <v>2191</v>
      </c>
      <c r="E7458" t="s">
        <v>10952</v>
      </c>
      <c r="F7458">
        <v>1</v>
      </c>
      <c r="G7458">
        <v>115</v>
      </c>
      <c r="H7458">
        <v>130</v>
      </c>
      <c r="I7458">
        <v>130</v>
      </c>
      <c r="J7458">
        <v>130</v>
      </c>
      <c r="K7458">
        <f t="shared" si="580"/>
        <v>0</v>
      </c>
      <c r="L7458">
        <f t="shared" si="581"/>
        <v>0</v>
      </c>
      <c r="M7458">
        <f t="shared" si="582"/>
        <v>0</v>
      </c>
      <c r="N7458">
        <f t="shared" si="583"/>
        <v>0</v>
      </c>
      <c r="O7458">
        <f t="shared" si="584"/>
        <v>0</v>
      </c>
    </row>
    <row r="7459" spans="1:15" x14ac:dyDescent="0.3">
      <c r="A7459" t="s">
        <v>10830</v>
      </c>
      <c r="B7459">
        <v>4</v>
      </c>
      <c r="C7459" t="s">
        <v>351</v>
      </c>
      <c r="D7459" t="s">
        <v>10966</v>
      </c>
      <c r="E7459" t="s">
        <v>8686</v>
      </c>
      <c r="F7459">
        <v>0</v>
      </c>
      <c r="G7459">
        <v>92</v>
      </c>
      <c r="H7459">
        <v>88</v>
      </c>
      <c r="I7459">
        <v>88</v>
      </c>
      <c r="J7459">
        <v>88</v>
      </c>
      <c r="K7459">
        <f t="shared" si="580"/>
        <v>0</v>
      </c>
      <c r="L7459">
        <f t="shared" si="581"/>
        <v>0</v>
      </c>
      <c r="M7459">
        <f t="shared" si="582"/>
        <v>0</v>
      </c>
      <c r="N7459">
        <f t="shared" si="583"/>
        <v>0</v>
      </c>
      <c r="O7459">
        <f t="shared" si="584"/>
        <v>0</v>
      </c>
    </row>
    <row r="7460" spans="1:15" x14ac:dyDescent="0.3">
      <c r="A7460" t="s">
        <v>10830</v>
      </c>
      <c r="B7460">
        <v>4</v>
      </c>
      <c r="C7460" t="s">
        <v>2504</v>
      </c>
      <c r="D7460" t="s">
        <v>10967</v>
      </c>
      <c r="E7460" t="s">
        <v>10968</v>
      </c>
      <c r="F7460">
        <v>10</v>
      </c>
      <c r="G7460">
        <v>88</v>
      </c>
      <c r="H7460">
        <v>93</v>
      </c>
      <c r="I7460">
        <v>93</v>
      </c>
      <c r="J7460">
        <v>93</v>
      </c>
      <c r="K7460">
        <f t="shared" si="580"/>
        <v>0</v>
      </c>
      <c r="L7460">
        <f t="shared" si="581"/>
        <v>0</v>
      </c>
      <c r="M7460">
        <f t="shared" si="582"/>
        <v>0</v>
      </c>
      <c r="N7460">
        <f t="shared" si="583"/>
        <v>0</v>
      </c>
      <c r="O7460">
        <f t="shared" si="584"/>
        <v>0</v>
      </c>
    </row>
    <row r="7461" spans="1:15" x14ac:dyDescent="0.3">
      <c r="A7461" t="s">
        <v>10830</v>
      </c>
      <c r="B7461">
        <v>4</v>
      </c>
      <c r="C7461" t="s">
        <v>44</v>
      </c>
      <c r="D7461" t="s">
        <v>1068</v>
      </c>
      <c r="E7461" t="s">
        <v>10969</v>
      </c>
      <c r="F7461">
        <v>3</v>
      </c>
      <c r="G7461">
        <v>85</v>
      </c>
      <c r="H7461">
        <v>93</v>
      </c>
      <c r="I7461">
        <v>93</v>
      </c>
      <c r="J7461">
        <v>93</v>
      </c>
      <c r="K7461">
        <f t="shared" si="580"/>
        <v>0</v>
      </c>
      <c r="L7461">
        <f t="shared" si="581"/>
        <v>0</v>
      </c>
      <c r="M7461">
        <f t="shared" si="582"/>
        <v>0</v>
      </c>
      <c r="N7461">
        <f t="shared" si="583"/>
        <v>0</v>
      </c>
      <c r="O7461">
        <f t="shared" si="584"/>
        <v>0</v>
      </c>
    </row>
    <row r="7462" spans="1:15" x14ac:dyDescent="0.3">
      <c r="A7462" t="s">
        <v>10830</v>
      </c>
      <c r="B7462">
        <v>4</v>
      </c>
      <c r="C7462" t="s">
        <v>127</v>
      </c>
      <c r="D7462" t="s">
        <v>1062</v>
      </c>
      <c r="E7462" t="s">
        <v>10970</v>
      </c>
      <c r="F7462">
        <v>0</v>
      </c>
      <c r="G7462">
        <v>75</v>
      </c>
      <c r="H7462">
        <v>75</v>
      </c>
      <c r="I7462">
        <v>75</v>
      </c>
      <c r="J7462">
        <v>75</v>
      </c>
      <c r="K7462">
        <f t="shared" si="580"/>
        <v>0</v>
      </c>
      <c r="L7462">
        <f t="shared" si="581"/>
        <v>0</v>
      </c>
      <c r="M7462">
        <f t="shared" si="582"/>
        <v>0</v>
      </c>
      <c r="N7462">
        <f t="shared" si="583"/>
        <v>0</v>
      </c>
      <c r="O7462">
        <f t="shared" si="584"/>
        <v>0</v>
      </c>
    </row>
    <row r="7463" spans="1:15" x14ac:dyDescent="0.3">
      <c r="A7463" t="s">
        <v>10830</v>
      </c>
      <c r="B7463">
        <v>4</v>
      </c>
      <c r="C7463" t="s">
        <v>211</v>
      </c>
      <c r="D7463" t="s">
        <v>10971</v>
      </c>
      <c r="E7463" t="s">
        <v>757</v>
      </c>
      <c r="F7463">
        <v>1</v>
      </c>
      <c r="G7463">
        <v>59</v>
      </c>
      <c r="H7463">
        <v>54</v>
      </c>
      <c r="I7463">
        <v>54</v>
      </c>
      <c r="J7463">
        <v>54</v>
      </c>
      <c r="K7463">
        <f t="shared" si="580"/>
        <v>0</v>
      </c>
      <c r="L7463">
        <f t="shared" si="581"/>
        <v>0</v>
      </c>
      <c r="M7463">
        <f t="shared" si="582"/>
        <v>0</v>
      </c>
      <c r="N7463">
        <f t="shared" si="583"/>
        <v>0</v>
      </c>
      <c r="O7463">
        <f t="shared" si="584"/>
        <v>0</v>
      </c>
    </row>
    <row r="7464" spans="1:15" x14ac:dyDescent="0.3">
      <c r="A7464" t="s">
        <v>10830</v>
      </c>
      <c r="B7464">
        <v>4</v>
      </c>
      <c r="C7464" t="s">
        <v>80</v>
      </c>
      <c r="D7464" t="s">
        <v>10972</v>
      </c>
      <c r="E7464" t="s">
        <v>7275</v>
      </c>
      <c r="F7464">
        <v>0</v>
      </c>
      <c r="G7464">
        <v>56</v>
      </c>
      <c r="H7464">
        <v>59</v>
      </c>
      <c r="I7464">
        <v>59</v>
      </c>
      <c r="J7464">
        <v>59</v>
      </c>
      <c r="K7464">
        <f t="shared" si="580"/>
        <v>0</v>
      </c>
      <c r="L7464">
        <f t="shared" si="581"/>
        <v>0</v>
      </c>
      <c r="M7464">
        <f t="shared" si="582"/>
        <v>0</v>
      </c>
      <c r="N7464">
        <f t="shared" si="583"/>
        <v>0</v>
      </c>
      <c r="O7464">
        <f t="shared" si="584"/>
        <v>0</v>
      </c>
    </row>
    <row r="7465" spans="1:15" x14ac:dyDescent="0.3">
      <c r="A7465" t="s">
        <v>10830</v>
      </c>
      <c r="B7465">
        <v>4</v>
      </c>
      <c r="C7465" t="s">
        <v>68</v>
      </c>
      <c r="D7465" t="s">
        <v>1477</v>
      </c>
      <c r="E7465" t="s">
        <v>10973</v>
      </c>
      <c r="F7465">
        <v>1</v>
      </c>
      <c r="G7465">
        <v>43</v>
      </c>
      <c r="H7465">
        <v>42</v>
      </c>
      <c r="I7465">
        <v>42</v>
      </c>
      <c r="J7465">
        <v>42</v>
      </c>
      <c r="K7465">
        <f t="shared" si="580"/>
        <v>0</v>
      </c>
      <c r="L7465">
        <f t="shared" si="581"/>
        <v>0</v>
      </c>
      <c r="M7465">
        <f t="shared" si="582"/>
        <v>0</v>
      </c>
      <c r="N7465">
        <f t="shared" si="583"/>
        <v>0</v>
      </c>
      <c r="O7465">
        <f t="shared" si="584"/>
        <v>0</v>
      </c>
    </row>
    <row r="7466" spans="1:15" x14ac:dyDescent="0.3">
      <c r="A7466" t="s">
        <v>10830</v>
      </c>
      <c r="B7466">
        <v>4</v>
      </c>
      <c r="C7466" t="s">
        <v>41</v>
      </c>
      <c r="D7466" t="s">
        <v>916</v>
      </c>
      <c r="E7466" t="s">
        <v>10974</v>
      </c>
      <c r="F7466">
        <v>1</v>
      </c>
      <c r="G7466">
        <v>38</v>
      </c>
      <c r="H7466">
        <v>36</v>
      </c>
      <c r="I7466">
        <v>36</v>
      </c>
      <c r="J7466">
        <v>36</v>
      </c>
      <c r="K7466">
        <f t="shared" si="580"/>
        <v>0</v>
      </c>
      <c r="L7466">
        <f t="shared" si="581"/>
        <v>0</v>
      </c>
      <c r="M7466">
        <f t="shared" si="582"/>
        <v>0</v>
      </c>
      <c r="N7466">
        <f t="shared" si="583"/>
        <v>0</v>
      </c>
      <c r="O7466">
        <f t="shared" si="584"/>
        <v>0</v>
      </c>
    </row>
    <row r="7467" spans="1:15" x14ac:dyDescent="0.3">
      <c r="A7467" t="s">
        <v>10830</v>
      </c>
      <c r="B7467">
        <v>5</v>
      </c>
      <c r="C7467" t="s">
        <v>17</v>
      </c>
      <c r="D7467" t="s">
        <v>10975</v>
      </c>
      <c r="E7467" t="s">
        <v>10976</v>
      </c>
      <c r="F7467">
        <v>233</v>
      </c>
      <c r="G7467">
        <v>32665</v>
      </c>
      <c r="H7467">
        <v>33369</v>
      </c>
      <c r="I7467">
        <v>33369</v>
      </c>
      <c r="J7467">
        <v>33369</v>
      </c>
      <c r="K7467">
        <f t="shared" si="580"/>
        <v>0</v>
      </c>
      <c r="L7467">
        <f t="shared" si="581"/>
        <v>0</v>
      </c>
      <c r="M7467">
        <f t="shared" si="582"/>
        <v>0</v>
      </c>
      <c r="N7467">
        <f t="shared" si="583"/>
        <v>0</v>
      </c>
      <c r="O7467">
        <f t="shared" si="584"/>
        <v>0</v>
      </c>
    </row>
    <row r="7468" spans="1:15" x14ac:dyDescent="0.3">
      <c r="A7468" t="s">
        <v>10830</v>
      </c>
      <c r="B7468">
        <v>5</v>
      </c>
      <c r="C7468" t="s">
        <v>20</v>
      </c>
      <c r="D7468" t="s">
        <v>10977</v>
      </c>
      <c r="E7468" t="s">
        <v>10978</v>
      </c>
      <c r="F7468">
        <v>320</v>
      </c>
      <c r="G7468">
        <v>25330</v>
      </c>
      <c r="H7468">
        <v>25113</v>
      </c>
      <c r="I7468">
        <v>25113</v>
      </c>
      <c r="J7468">
        <v>25113</v>
      </c>
      <c r="K7468">
        <f t="shared" si="580"/>
        <v>0</v>
      </c>
      <c r="L7468">
        <f t="shared" si="581"/>
        <v>0</v>
      </c>
      <c r="M7468">
        <f t="shared" si="582"/>
        <v>0</v>
      </c>
      <c r="N7468">
        <f t="shared" si="583"/>
        <v>0</v>
      </c>
      <c r="O7468">
        <f t="shared" si="584"/>
        <v>0</v>
      </c>
    </row>
    <row r="7469" spans="1:15" x14ac:dyDescent="0.3">
      <c r="A7469" t="s">
        <v>10830</v>
      </c>
      <c r="B7469">
        <v>5</v>
      </c>
      <c r="C7469" t="s">
        <v>11</v>
      </c>
      <c r="D7469" t="s">
        <v>9479</v>
      </c>
      <c r="E7469" t="s">
        <v>10979</v>
      </c>
      <c r="F7469">
        <v>150</v>
      </c>
      <c r="G7469">
        <v>15349</v>
      </c>
      <c r="H7469">
        <v>15308</v>
      </c>
      <c r="I7469">
        <v>15308</v>
      </c>
      <c r="J7469">
        <v>15308</v>
      </c>
      <c r="K7469">
        <f t="shared" si="580"/>
        <v>0</v>
      </c>
      <c r="L7469">
        <f t="shared" si="581"/>
        <v>0</v>
      </c>
      <c r="M7469">
        <f t="shared" si="582"/>
        <v>0</v>
      </c>
      <c r="N7469">
        <f t="shared" si="583"/>
        <v>0</v>
      </c>
      <c r="O7469">
        <f t="shared" si="584"/>
        <v>0</v>
      </c>
    </row>
    <row r="7470" spans="1:15" x14ac:dyDescent="0.3">
      <c r="A7470" t="s">
        <v>10830</v>
      </c>
      <c r="B7470">
        <v>5</v>
      </c>
      <c r="C7470" t="s">
        <v>14</v>
      </c>
      <c r="D7470" t="s">
        <v>10980</v>
      </c>
      <c r="E7470" t="s">
        <v>10981</v>
      </c>
      <c r="F7470">
        <v>54</v>
      </c>
      <c r="G7470">
        <v>7756</v>
      </c>
      <c r="H7470">
        <v>9020</v>
      </c>
      <c r="I7470">
        <v>9020</v>
      </c>
      <c r="J7470">
        <v>9020</v>
      </c>
      <c r="K7470">
        <f t="shared" si="580"/>
        <v>0</v>
      </c>
      <c r="L7470">
        <f t="shared" si="581"/>
        <v>0</v>
      </c>
      <c r="M7470">
        <f t="shared" si="582"/>
        <v>0</v>
      </c>
      <c r="N7470">
        <f t="shared" si="583"/>
        <v>0</v>
      </c>
      <c r="O7470">
        <f t="shared" si="584"/>
        <v>0</v>
      </c>
    </row>
    <row r="7471" spans="1:15" x14ac:dyDescent="0.3">
      <c r="A7471" t="s">
        <v>10830</v>
      </c>
      <c r="B7471">
        <v>5</v>
      </c>
      <c r="C7471" t="s">
        <v>29</v>
      </c>
      <c r="D7471" t="s">
        <v>3759</v>
      </c>
      <c r="E7471" t="s">
        <v>10982</v>
      </c>
      <c r="F7471">
        <v>7</v>
      </c>
      <c r="G7471">
        <v>931</v>
      </c>
      <c r="H7471">
        <v>953</v>
      </c>
      <c r="I7471">
        <v>953</v>
      </c>
      <c r="J7471">
        <v>953</v>
      </c>
      <c r="K7471">
        <f t="shared" si="580"/>
        <v>0</v>
      </c>
      <c r="L7471">
        <f t="shared" si="581"/>
        <v>0</v>
      </c>
      <c r="M7471">
        <f t="shared" si="582"/>
        <v>0</v>
      </c>
      <c r="N7471">
        <f t="shared" si="583"/>
        <v>0</v>
      </c>
      <c r="O7471">
        <f t="shared" si="584"/>
        <v>0</v>
      </c>
    </row>
    <row r="7472" spans="1:15" x14ac:dyDescent="0.3">
      <c r="A7472" t="s">
        <v>10830</v>
      </c>
      <c r="B7472">
        <v>5</v>
      </c>
      <c r="C7472" t="s">
        <v>26</v>
      </c>
      <c r="D7472" t="s">
        <v>1007</v>
      </c>
      <c r="E7472" t="s">
        <v>10983</v>
      </c>
      <c r="F7472">
        <v>7</v>
      </c>
      <c r="G7472">
        <v>925</v>
      </c>
      <c r="H7472">
        <v>1043</v>
      </c>
      <c r="I7472">
        <v>1043</v>
      </c>
      <c r="J7472">
        <v>1043</v>
      </c>
      <c r="K7472">
        <f t="shared" si="580"/>
        <v>0</v>
      </c>
      <c r="L7472">
        <f t="shared" si="581"/>
        <v>0</v>
      </c>
      <c r="M7472">
        <f t="shared" si="582"/>
        <v>0</v>
      </c>
      <c r="N7472">
        <f t="shared" si="583"/>
        <v>0</v>
      </c>
      <c r="O7472">
        <f t="shared" si="584"/>
        <v>0</v>
      </c>
    </row>
    <row r="7473" spans="1:15" x14ac:dyDescent="0.3">
      <c r="A7473" t="s">
        <v>10830</v>
      </c>
      <c r="B7473">
        <v>5</v>
      </c>
      <c r="C7473" t="s">
        <v>23</v>
      </c>
      <c r="D7473" t="s">
        <v>10984</v>
      </c>
      <c r="E7473" t="s">
        <v>10985</v>
      </c>
      <c r="F7473">
        <v>7</v>
      </c>
      <c r="G7473">
        <v>636</v>
      </c>
      <c r="H7473">
        <v>679</v>
      </c>
      <c r="I7473">
        <v>679</v>
      </c>
      <c r="J7473">
        <v>679</v>
      </c>
      <c r="K7473">
        <f t="shared" si="580"/>
        <v>0</v>
      </c>
      <c r="L7473">
        <f t="shared" si="581"/>
        <v>0</v>
      </c>
      <c r="M7473">
        <f t="shared" si="582"/>
        <v>0</v>
      </c>
      <c r="N7473">
        <f t="shared" si="583"/>
        <v>0</v>
      </c>
      <c r="O7473">
        <f t="shared" si="584"/>
        <v>0</v>
      </c>
    </row>
    <row r="7474" spans="1:15" x14ac:dyDescent="0.3">
      <c r="A7474" t="s">
        <v>10830</v>
      </c>
      <c r="B7474">
        <v>5</v>
      </c>
      <c r="C7474" t="s">
        <v>32</v>
      </c>
      <c r="D7474" t="s">
        <v>2277</v>
      </c>
      <c r="E7474" t="s">
        <v>10986</v>
      </c>
      <c r="F7474">
        <v>14</v>
      </c>
      <c r="G7474">
        <v>534</v>
      </c>
      <c r="H7474">
        <v>404</v>
      </c>
      <c r="I7474">
        <v>404</v>
      </c>
      <c r="J7474">
        <v>404</v>
      </c>
      <c r="K7474">
        <f t="shared" si="580"/>
        <v>0</v>
      </c>
      <c r="L7474">
        <f t="shared" si="581"/>
        <v>0</v>
      </c>
      <c r="M7474">
        <f t="shared" si="582"/>
        <v>0</v>
      </c>
      <c r="N7474">
        <f t="shared" si="583"/>
        <v>0</v>
      </c>
      <c r="O7474">
        <f t="shared" si="584"/>
        <v>0</v>
      </c>
    </row>
    <row r="7475" spans="1:15" x14ac:dyDescent="0.3">
      <c r="A7475" t="s">
        <v>10830</v>
      </c>
      <c r="B7475">
        <v>5</v>
      </c>
      <c r="C7475" t="s">
        <v>71</v>
      </c>
      <c r="D7475" t="s">
        <v>1404</v>
      </c>
      <c r="E7475" t="s">
        <v>10987</v>
      </c>
      <c r="F7475">
        <v>6</v>
      </c>
      <c r="G7475">
        <v>519</v>
      </c>
      <c r="H7475">
        <v>513</v>
      </c>
      <c r="I7475">
        <v>513</v>
      </c>
      <c r="J7475">
        <v>513</v>
      </c>
      <c r="K7475">
        <f t="shared" si="580"/>
        <v>0</v>
      </c>
      <c r="L7475">
        <f t="shared" si="581"/>
        <v>0</v>
      </c>
      <c r="M7475">
        <f t="shared" si="582"/>
        <v>0</v>
      </c>
      <c r="N7475">
        <f t="shared" si="583"/>
        <v>0</v>
      </c>
      <c r="O7475">
        <f t="shared" si="584"/>
        <v>0</v>
      </c>
    </row>
    <row r="7476" spans="1:15" x14ac:dyDescent="0.3">
      <c r="A7476" t="s">
        <v>10830</v>
      </c>
      <c r="B7476">
        <v>5</v>
      </c>
      <c r="C7476" t="s">
        <v>739</v>
      </c>
      <c r="D7476" t="s">
        <v>2193</v>
      </c>
      <c r="E7476" t="s">
        <v>10988</v>
      </c>
      <c r="F7476">
        <v>0</v>
      </c>
      <c r="G7476">
        <v>476</v>
      </c>
      <c r="H7476">
        <v>494</v>
      </c>
      <c r="I7476">
        <v>494</v>
      </c>
      <c r="J7476">
        <v>494</v>
      </c>
      <c r="K7476">
        <f t="shared" si="580"/>
        <v>0</v>
      </c>
      <c r="L7476">
        <f t="shared" si="581"/>
        <v>0</v>
      </c>
      <c r="M7476">
        <f t="shared" si="582"/>
        <v>0</v>
      </c>
      <c r="N7476">
        <f t="shared" si="583"/>
        <v>0</v>
      </c>
      <c r="O7476">
        <f t="shared" si="584"/>
        <v>0</v>
      </c>
    </row>
    <row r="7477" spans="1:15" x14ac:dyDescent="0.3">
      <c r="A7477" t="s">
        <v>10830</v>
      </c>
      <c r="B7477">
        <v>5</v>
      </c>
      <c r="C7477" t="s">
        <v>50</v>
      </c>
      <c r="D7477" t="s">
        <v>10989</v>
      </c>
      <c r="E7477" t="s">
        <v>10990</v>
      </c>
      <c r="F7477">
        <v>3</v>
      </c>
      <c r="G7477">
        <v>454</v>
      </c>
      <c r="H7477">
        <v>476</v>
      </c>
      <c r="I7477">
        <v>476</v>
      </c>
      <c r="J7477">
        <v>476</v>
      </c>
      <c r="K7477">
        <f t="shared" si="580"/>
        <v>0</v>
      </c>
      <c r="L7477">
        <f t="shared" si="581"/>
        <v>0</v>
      </c>
      <c r="M7477">
        <f t="shared" si="582"/>
        <v>0</v>
      </c>
      <c r="N7477">
        <f t="shared" si="583"/>
        <v>0</v>
      </c>
      <c r="O7477">
        <f t="shared" si="584"/>
        <v>0</v>
      </c>
    </row>
    <row r="7478" spans="1:15" x14ac:dyDescent="0.3">
      <c r="A7478" t="s">
        <v>10830</v>
      </c>
      <c r="B7478">
        <v>5</v>
      </c>
      <c r="C7478" t="s">
        <v>118</v>
      </c>
      <c r="D7478" t="s">
        <v>10991</v>
      </c>
      <c r="E7478" t="s">
        <v>10992</v>
      </c>
      <c r="F7478">
        <v>4</v>
      </c>
      <c r="G7478">
        <v>386</v>
      </c>
      <c r="H7478">
        <v>398</v>
      </c>
      <c r="I7478">
        <v>398</v>
      </c>
      <c r="J7478">
        <v>398</v>
      </c>
      <c r="K7478">
        <f t="shared" si="580"/>
        <v>0</v>
      </c>
      <c r="L7478">
        <f t="shared" si="581"/>
        <v>0</v>
      </c>
      <c r="M7478">
        <f t="shared" si="582"/>
        <v>0</v>
      </c>
      <c r="N7478">
        <f t="shared" si="583"/>
        <v>0</v>
      </c>
      <c r="O7478">
        <f t="shared" si="584"/>
        <v>0</v>
      </c>
    </row>
    <row r="7479" spans="1:15" x14ac:dyDescent="0.3">
      <c r="A7479" t="s">
        <v>10830</v>
      </c>
      <c r="B7479">
        <v>5</v>
      </c>
      <c r="C7479" t="s">
        <v>336</v>
      </c>
      <c r="D7479" t="s">
        <v>10993</v>
      </c>
      <c r="E7479" t="s">
        <v>10994</v>
      </c>
      <c r="F7479">
        <v>3</v>
      </c>
      <c r="G7479">
        <v>324</v>
      </c>
      <c r="H7479">
        <v>328</v>
      </c>
      <c r="I7479">
        <v>328</v>
      </c>
      <c r="J7479">
        <v>328</v>
      </c>
      <c r="K7479">
        <f t="shared" si="580"/>
        <v>0</v>
      </c>
      <c r="L7479">
        <f t="shared" si="581"/>
        <v>0</v>
      </c>
      <c r="M7479">
        <f t="shared" si="582"/>
        <v>0</v>
      </c>
      <c r="N7479">
        <f t="shared" si="583"/>
        <v>0</v>
      </c>
      <c r="O7479">
        <f t="shared" si="584"/>
        <v>0</v>
      </c>
    </row>
    <row r="7480" spans="1:15" x14ac:dyDescent="0.3">
      <c r="A7480" t="s">
        <v>10830</v>
      </c>
      <c r="B7480">
        <v>5</v>
      </c>
      <c r="C7480" t="s">
        <v>77</v>
      </c>
      <c r="D7480" t="s">
        <v>5660</v>
      </c>
      <c r="E7480" t="s">
        <v>10995</v>
      </c>
      <c r="F7480">
        <v>0</v>
      </c>
      <c r="G7480">
        <v>273</v>
      </c>
      <c r="H7480">
        <v>264</v>
      </c>
      <c r="I7480">
        <v>264</v>
      </c>
      <c r="J7480">
        <v>264</v>
      </c>
      <c r="K7480">
        <f t="shared" si="580"/>
        <v>0</v>
      </c>
      <c r="L7480">
        <f t="shared" si="581"/>
        <v>0</v>
      </c>
      <c r="M7480">
        <f t="shared" si="582"/>
        <v>0</v>
      </c>
      <c r="N7480">
        <f t="shared" si="583"/>
        <v>0</v>
      </c>
      <c r="O7480">
        <f t="shared" si="584"/>
        <v>0</v>
      </c>
    </row>
    <row r="7481" spans="1:15" x14ac:dyDescent="0.3">
      <c r="A7481" t="s">
        <v>10830</v>
      </c>
      <c r="B7481">
        <v>5</v>
      </c>
      <c r="C7481" t="s">
        <v>53</v>
      </c>
      <c r="D7481" t="s">
        <v>10996</v>
      </c>
      <c r="E7481" t="s">
        <v>10997</v>
      </c>
      <c r="F7481">
        <v>2</v>
      </c>
      <c r="G7481">
        <v>259</v>
      </c>
      <c r="H7481">
        <v>257</v>
      </c>
      <c r="I7481">
        <v>257</v>
      </c>
      <c r="J7481">
        <v>257</v>
      </c>
      <c r="K7481">
        <f t="shared" si="580"/>
        <v>0</v>
      </c>
      <c r="L7481">
        <f t="shared" si="581"/>
        <v>0</v>
      </c>
      <c r="M7481">
        <f t="shared" si="582"/>
        <v>0</v>
      </c>
      <c r="N7481">
        <f t="shared" si="583"/>
        <v>0</v>
      </c>
      <c r="O7481">
        <f t="shared" si="584"/>
        <v>0</v>
      </c>
    </row>
    <row r="7482" spans="1:15" x14ac:dyDescent="0.3">
      <c r="A7482" t="s">
        <v>10830</v>
      </c>
      <c r="B7482">
        <v>5</v>
      </c>
      <c r="C7482" t="s">
        <v>89</v>
      </c>
      <c r="D7482" t="s">
        <v>9567</v>
      </c>
      <c r="E7482" t="s">
        <v>579</v>
      </c>
      <c r="F7482">
        <v>2</v>
      </c>
      <c r="G7482">
        <v>258</v>
      </c>
      <c r="H7482">
        <v>261</v>
      </c>
      <c r="I7482">
        <v>261</v>
      </c>
      <c r="J7482">
        <v>261</v>
      </c>
      <c r="K7482">
        <f t="shared" si="580"/>
        <v>0</v>
      </c>
      <c r="L7482">
        <f t="shared" si="581"/>
        <v>0</v>
      </c>
      <c r="M7482">
        <f t="shared" si="582"/>
        <v>0</v>
      </c>
      <c r="N7482">
        <f t="shared" si="583"/>
        <v>0</v>
      </c>
      <c r="O7482">
        <f t="shared" si="584"/>
        <v>0</v>
      </c>
    </row>
    <row r="7483" spans="1:15" x14ac:dyDescent="0.3">
      <c r="A7483" t="s">
        <v>10830</v>
      </c>
      <c r="B7483">
        <v>5</v>
      </c>
      <c r="C7483" t="s">
        <v>616</v>
      </c>
      <c r="D7483" t="s">
        <v>10998</v>
      </c>
      <c r="E7483" t="s">
        <v>10999</v>
      </c>
      <c r="F7483">
        <v>0</v>
      </c>
      <c r="G7483">
        <v>189</v>
      </c>
      <c r="H7483">
        <v>195</v>
      </c>
      <c r="I7483">
        <v>195</v>
      </c>
      <c r="J7483">
        <v>195</v>
      </c>
      <c r="K7483">
        <f t="shared" si="580"/>
        <v>0</v>
      </c>
      <c r="L7483">
        <f t="shared" si="581"/>
        <v>0</v>
      </c>
      <c r="M7483">
        <f t="shared" si="582"/>
        <v>0</v>
      </c>
      <c r="N7483">
        <f t="shared" si="583"/>
        <v>0</v>
      </c>
      <c r="O7483">
        <f t="shared" si="584"/>
        <v>0</v>
      </c>
    </row>
    <row r="7484" spans="1:15" x14ac:dyDescent="0.3">
      <c r="A7484" t="s">
        <v>10830</v>
      </c>
      <c r="B7484">
        <v>5</v>
      </c>
      <c r="C7484" t="s">
        <v>59</v>
      </c>
      <c r="D7484" t="s">
        <v>10054</v>
      </c>
      <c r="E7484" t="s">
        <v>11000</v>
      </c>
      <c r="F7484">
        <v>3</v>
      </c>
      <c r="G7484">
        <v>163</v>
      </c>
      <c r="H7484">
        <v>171</v>
      </c>
      <c r="I7484">
        <v>171</v>
      </c>
      <c r="J7484">
        <v>171</v>
      </c>
      <c r="K7484">
        <f t="shared" si="580"/>
        <v>0</v>
      </c>
      <c r="L7484">
        <f t="shared" si="581"/>
        <v>0</v>
      </c>
      <c r="M7484">
        <f t="shared" si="582"/>
        <v>0</v>
      </c>
      <c r="N7484">
        <f t="shared" si="583"/>
        <v>0</v>
      </c>
      <c r="O7484">
        <f t="shared" si="584"/>
        <v>0</v>
      </c>
    </row>
    <row r="7485" spans="1:15" x14ac:dyDescent="0.3">
      <c r="A7485" t="s">
        <v>10830</v>
      </c>
      <c r="B7485">
        <v>5</v>
      </c>
      <c r="C7485" t="s">
        <v>41</v>
      </c>
      <c r="D7485" t="s">
        <v>11001</v>
      </c>
      <c r="E7485" t="s">
        <v>11002</v>
      </c>
      <c r="F7485">
        <v>1</v>
      </c>
      <c r="G7485">
        <v>158</v>
      </c>
      <c r="H7485">
        <v>164</v>
      </c>
      <c r="I7485">
        <v>164</v>
      </c>
      <c r="J7485">
        <v>164</v>
      </c>
      <c r="K7485">
        <f t="shared" si="580"/>
        <v>0</v>
      </c>
      <c r="L7485">
        <f t="shared" si="581"/>
        <v>0</v>
      </c>
      <c r="M7485">
        <f t="shared" si="582"/>
        <v>0</v>
      </c>
      <c r="N7485">
        <f t="shared" si="583"/>
        <v>0</v>
      </c>
      <c r="O7485">
        <f t="shared" si="584"/>
        <v>0</v>
      </c>
    </row>
    <row r="7486" spans="1:15" x14ac:dyDescent="0.3">
      <c r="A7486" t="s">
        <v>10830</v>
      </c>
      <c r="B7486">
        <v>5</v>
      </c>
      <c r="C7486" t="s">
        <v>44</v>
      </c>
      <c r="D7486" t="s">
        <v>11003</v>
      </c>
      <c r="E7486" t="s">
        <v>11004</v>
      </c>
      <c r="F7486">
        <v>2</v>
      </c>
      <c r="G7486">
        <v>148</v>
      </c>
      <c r="H7486">
        <v>165</v>
      </c>
      <c r="I7486">
        <v>165</v>
      </c>
      <c r="J7486">
        <v>165</v>
      </c>
      <c r="K7486">
        <f t="shared" si="580"/>
        <v>0</v>
      </c>
      <c r="L7486">
        <f t="shared" si="581"/>
        <v>0</v>
      </c>
      <c r="M7486">
        <f t="shared" si="582"/>
        <v>0</v>
      </c>
      <c r="N7486">
        <f t="shared" si="583"/>
        <v>0</v>
      </c>
      <c r="O7486">
        <f t="shared" si="584"/>
        <v>0</v>
      </c>
    </row>
    <row r="7487" spans="1:15" x14ac:dyDescent="0.3">
      <c r="A7487" t="s">
        <v>10830</v>
      </c>
      <c r="B7487">
        <v>5</v>
      </c>
      <c r="C7487" t="s">
        <v>47</v>
      </c>
      <c r="D7487" t="s">
        <v>11005</v>
      </c>
      <c r="E7487" t="s">
        <v>11006</v>
      </c>
      <c r="F7487">
        <v>4</v>
      </c>
      <c r="G7487">
        <v>144</v>
      </c>
      <c r="H7487">
        <v>152</v>
      </c>
      <c r="I7487">
        <v>152</v>
      </c>
      <c r="J7487">
        <v>152</v>
      </c>
      <c r="K7487">
        <f t="shared" si="580"/>
        <v>0</v>
      </c>
      <c r="L7487">
        <f t="shared" si="581"/>
        <v>0</v>
      </c>
      <c r="M7487">
        <f t="shared" si="582"/>
        <v>0</v>
      </c>
      <c r="N7487">
        <f t="shared" si="583"/>
        <v>0</v>
      </c>
      <c r="O7487">
        <f t="shared" si="584"/>
        <v>0</v>
      </c>
    </row>
    <row r="7488" spans="1:15" x14ac:dyDescent="0.3">
      <c r="A7488" t="s">
        <v>10830</v>
      </c>
      <c r="B7488">
        <v>5</v>
      </c>
      <c r="C7488" t="s">
        <v>197</v>
      </c>
      <c r="D7488" t="s">
        <v>4315</v>
      </c>
      <c r="E7488" t="s">
        <v>11007</v>
      </c>
      <c r="F7488">
        <v>1</v>
      </c>
      <c r="G7488">
        <v>123</v>
      </c>
      <c r="H7488">
        <v>137</v>
      </c>
      <c r="I7488">
        <v>137</v>
      </c>
      <c r="J7488">
        <v>137</v>
      </c>
      <c r="K7488">
        <f t="shared" si="580"/>
        <v>0</v>
      </c>
      <c r="L7488">
        <f t="shared" si="581"/>
        <v>0</v>
      </c>
      <c r="M7488">
        <f t="shared" si="582"/>
        <v>0</v>
      </c>
      <c r="N7488">
        <f t="shared" si="583"/>
        <v>0</v>
      </c>
      <c r="O7488">
        <f t="shared" si="584"/>
        <v>0</v>
      </c>
    </row>
    <row r="7489" spans="1:15" x14ac:dyDescent="0.3">
      <c r="A7489" t="s">
        <v>10830</v>
      </c>
      <c r="B7489">
        <v>5</v>
      </c>
      <c r="C7489" t="s">
        <v>35</v>
      </c>
      <c r="D7489" t="s">
        <v>84</v>
      </c>
      <c r="E7489" t="s">
        <v>10918</v>
      </c>
      <c r="F7489">
        <v>1</v>
      </c>
      <c r="G7489">
        <v>81</v>
      </c>
      <c r="H7489">
        <v>87</v>
      </c>
      <c r="I7489">
        <v>87</v>
      </c>
      <c r="J7489">
        <v>87</v>
      </c>
      <c r="K7489">
        <f t="shared" si="580"/>
        <v>0</v>
      </c>
      <c r="L7489">
        <f t="shared" si="581"/>
        <v>0</v>
      </c>
      <c r="M7489">
        <f t="shared" si="582"/>
        <v>0</v>
      </c>
      <c r="N7489">
        <f t="shared" si="583"/>
        <v>0</v>
      </c>
      <c r="O7489">
        <f t="shared" si="584"/>
        <v>0</v>
      </c>
    </row>
    <row r="7490" spans="1:15" x14ac:dyDescent="0.3">
      <c r="A7490" t="s">
        <v>10830</v>
      </c>
      <c r="B7490">
        <v>5</v>
      </c>
      <c r="C7490" t="s">
        <v>68</v>
      </c>
      <c r="D7490" t="s">
        <v>2191</v>
      </c>
      <c r="E7490" t="s">
        <v>11008</v>
      </c>
      <c r="F7490">
        <v>0</v>
      </c>
      <c r="G7490">
        <v>72</v>
      </c>
      <c r="H7490">
        <v>72</v>
      </c>
      <c r="I7490">
        <v>72</v>
      </c>
      <c r="J7490">
        <v>72</v>
      </c>
      <c r="K7490">
        <f t="shared" si="580"/>
        <v>0</v>
      </c>
      <c r="L7490">
        <f t="shared" si="581"/>
        <v>0</v>
      </c>
      <c r="M7490">
        <f t="shared" si="582"/>
        <v>0</v>
      </c>
      <c r="N7490">
        <f t="shared" si="583"/>
        <v>0</v>
      </c>
      <c r="O7490">
        <f t="shared" si="584"/>
        <v>0</v>
      </c>
    </row>
    <row r="7491" spans="1:15" x14ac:dyDescent="0.3">
      <c r="A7491" t="s">
        <v>10830</v>
      </c>
      <c r="B7491">
        <v>5</v>
      </c>
      <c r="C7491" t="s">
        <v>2504</v>
      </c>
      <c r="D7491" t="s">
        <v>11009</v>
      </c>
      <c r="E7491" t="s">
        <v>11010</v>
      </c>
      <c r="F7491">
        <v>0</v>
      </c>
      <c r="G7491">
        <v>71</v>
      </c>
      <c r="H7491">
        <v>80</v>
      </c>
      <c r="I7491">
        <v>80</v>
      </c>
      <c r="J7491">
        <v>80</v>
      </c>
      <c r="K7491">
        <f t="shared" si="580"/>
        <v>0</v>
      </c>
      <c r="L7491">
        <f t="shared" si="581"/>
        <v>0</v>
      </c>
      <c r="M7491">
        <f t="shared" si="582"/>
        <v>0</v>
      </c>
      <c r="N7491">
        <f t="shared" si="583"/>
        <v>0</v>
      </c>
      <c r="O7491">
        <f t="shared" si="584"/>
        <v>0</v>
      </c>
    </row>
    <row r="7492" spans="1:15" x14ac:dyDescent="0.3">
      <c r="A7492" t="s">
        <v>10830</v>
      </c>
      <c r="B7492">
        <v>5</v>
      </c>
      <c r="C7492" t="s">
        <v>80</v>
      </c>
      <c r="D7492" t="s">
        <v>2379</v>
      </c>
      <c r="E7492" t="s">
        <v>11011</v>
      </c>
      <c r="F7492">
        <v>1</v>
      </c>
      <c r="G7492">
        <v>66</v>
      </c>
      <c r="H7492">
        <v>69</v>
      </c>
      <c r="I7492">
        <v>69</v>
      </c>
      <c r="J7492">
        <v>69</v>
      </c>
      <c r="K7492">
        <f t="shared" ref="K7492:K7555" si="585">IF(AND($A7492=$D$1,$B7492=$E$1),F7492,0)</f>
        <v>0</v>
      </c>
      <c r="L7492">
        <f t="shared" ref="L7492:L7555" si="586">IF(AND($A7492=$D$1,$B7492=$E$1),G7492,0)</f>
        <v>0</v>
      </c>
      <c r="M7492">
        <f t="shared" ref="M7492:M7555" si="587">IF(AND($A7492=$D$1,$B7492=$E$1),H7492,0)</f>
        <v>0</v>
      </c>
      <c r="N7492">
        <f t="shared" ref="N7492:N7555" si="588">IF(AND($A7492=$D$1,$B7492=$E$1),I7492,0)</f>
        <v>0</v>
      </c>
      <c r="O7492">
        <f t="shared" ref="O7492:O7555" si="589">IF(AND($A7492=$D$1,$B7492=$E$1),J7492,0)</f>
        <v>0</v>
      </c>
    </row>
    <row r="7493" spans="1:15" x14ac:dyDescent="0.3">
      <c r="A7493" t="s">
        <v>10830</v>
      </c>
      <c r="B7493">
        <v>5</v>
      </c>
      <c r="C7493" t="s">
        <v>3265</v>
      </c>
      <c r="D7493" t="s">
        <v>11012</v>
      </c>
      <c r="E7493" t="s">
        <v>11013</v>
      </c>
      <c r="F7493">
        <v>0</v>
      </c>
      <c r="G7493">
        <v>64</v>
      </c>
      <c r="H7493">
        <v>63</v>
      </c>
      <c r="I7493">
        <v>63</v>
      </c>
      <c r="J7493">
        <v>63</v>
      </c>
      <c r="K7493">
        <f t="shared" si="585"/>
        <v>0</v>
      </c>
      <c r="L7493">
        <f t="shared" si="586"/>
        <v>0</v>
      </c>
      <c r="M7493">
        <f t="shared" si="587"/>
        <v>0</v>
      </c>
      <c r="N7493">
        <f t="shared" si="588"/>
        <v>0</v>
      </c>
      <c r="O7493">
        <f t="shared" si="589"/>
        <v>0</v>
      </c>
    </row>
    <row r="7494" spans="1:15" x14ac:dyDescent="0.3">
      <c r="A7494" t="s">
        <v>10830</v>
      </c>
      <c r="B7494">
        <v>5</v>
      </c>
      <c r="C7494" t="s">
        <v>38</v>
      </c>
      <c r="D7494" t="s">
        <v>717</v>
      </c>
      <c r="E7494" t="s">
        <v>10894</v>
      </c>
      <c r="F7494">
        <v>0</v>
      </c>
      <c r="G7494">
        <v>58</v>
      </c>
      <c r="H7494">
        <v>67</v>
      </c>
      <c r="I7494">
        <v>67</v>
      </c>
      <c r="J7494">
        <v>67</v>
      </c>
      <c r="K7494">
        <f t="shared" si="585"/>
        <v>0</v>
      </c>
      <c r="L7494">
        <f t="shared" si="586"/>
        <v>0</v>
      </c>
      <c r="M7494">
        <f t="shared" si="587"/>
        <v>0</v>
      </c>
      <c r="N7494">
        <f t="shared" si="588"/>
        <v>0</v>
      </c>
      <c r="O7494">
        <f t="shared" si="589"/>
        <v>0</v>
      </c>
    </row>
    <row r="7495" spans="1:15" x14ac:dyDescent="0.3">
      <c r="A7495" t="s">
        <v>10830</v>
      </c>
      <c r="B7495">
        <v>5</v>
      </c>
      <c r="C7495" t="s">
        <v>74</v>
      </c>
      <c r="D7495" t="s">
        <v>11014</v>
      </c>
      <c r="E7495" t="s">
        <v>10869</v>
      </c>
      <c r="F7495">
        <v>0</v>
      </c>
      <c r="G7495">
        <v>49</v>
      </c>
      <c r="H7495">
        <v>49</v>
      </c>
      <c r="I7495">
        <v>49</v>
      </c>
      <c r="J7495">
        <v>49</v>
      </c>
      <c r="K7495">
        <f t="shared" si="585"/>
        <v>0</v>
      </c>
      <c r="L7495">
        <f t="shared" si="586"/>
        <v>0</v>
      </c>
      <c r="M7495">
        <f t="shared" si="587"/>
        <v>0</v>
      </c>
      <c r="N7495">
        <f t="shared" si="588"/>
        <v>0</v>
      </c>
      <c r="O7495">
        <f t="shared" si="589"/>
        <v>0</v>
      </c>
    </row>
    <row r="7496" spans="1:15" x14ac:dyDescent="0.3">
      <c r="A7496" t="s">
        <v>10830</v>
      </c>
      <c r="B7496">
        <v>6</v>
      </c>
      <c r="C7496" t="s">
        <v>11</v>
      </c>
      <c r="D7496" t="s">
        <v>11015</v>
      </c>
      <c r="E7496" t="s">
        <v>11016</v>
      </c>
      <c r="F7496">
        <v>432</v>
      </c>
      <c r="G7496">
        <v>24865</v>
      </c>
      <c r="H7496">
        <v>25019</v>
      </c>
      <c r="I7496">
        <v>25019</v>
      </c>
      <c r="J7496">
        <v>25019</v>
      </c>
      <c r="K7496">
        <f t="shared" si="585"/>
        <v>0</v>
      </c>
      <c r="L7496">
        <f t="shared" si="586"/>
        <v>0</v>
      </c>
      <c r="M7496">
        <f t="shared" si="587"/>
        <v>0</v>
      </c>
      <c r="N7496">
        <f t="shared" si="588"/>
        <v>0</v>
      </c>
      <c r="O7496">
        <f t="shared" si="589"/>
        <v>0</v>
      </c>
    </row>
    <row r="7497" spans="1:15" x14ac:dyDescent="0.3">
      <c r="A7497" t="s">
        <v>10830</v>
      </c>
      <c r="B7497">
        <v>6</v>
      </c>
      <c r="C7497" t="s">
        <v>118</v>
      </c>
      <c r="D7497" t="s">
        <v>11017</v>
      </c>
      <c r="E7497" t="s">
        <v>11018</v>
      </c>
      <c r="F7497">
        <v>779</v>
      </c>
      <c r="G7497">
        <v>22478</v>
      </c>
      <c r="H7497">
        <v>21790</v>
      </c>
      <c r="I7497">
        <v>21790</v>
      </c>
      <c r="J7497">
        <v>21790</v>
      </c>
      <c r="K7497">
        <f t="shared" si="585"/>
        <v>0</v>
      </c>
      <c r="L7497">
        <f t="shared" si="586"/>
        <v>0</v>
      </c>
      <c r="M7497">
        <f t="shared" si="587"/>
        <v>0</v>
      </c>
      <c r="N7497">
        <f t="shared" si="588"/>
        <v>0</v>
      </c>
      <c r="O7497">
        <f t="shared" si="589"/>
        <v>0</v>
      </c>
    </row>
    <row r="7498" spans="1:15" x14ac:dyDescent="0.3">
      <c r="A7498" t="s">
        <v>10830</v>
      </c>
      <c r="B7498">
        <v>6</v>
      </c>
      <c r="C7498" t="s">
        <v>17</v>
      </c>
      <c r="D7498" t="s">
        <v>4734</v>
      </c>
      <c r="E7498" t="s">
        <v>11019</v>
      </c>
      <c r="F7498">
        <v>200</v>
      </c>
      <c r="G7498">
        <v>17774</v>
      </c>
      <c r="H7498">
        <v>18961</v>
      </c>
      <c r="I7498">
        <v>18961</v>
      </c>
      <c r="J7498">
        <v>18961</v>
      </c>
      <c r="K7498">
        <f t="shared" si="585"/>
        <v>0</v>
      </c>
      <c r="L7498">
        <f t="shared" si="586"/>
        <v>0</v>
      </c>
      <c r="M7498">
        <f t="shared" si="587"/>
        <v>0</v>
      </c>
      <c r="N7498">
        <f t="shared" si="588"/>
        <v>0</v>
      </c>
      <c r="O7498">
        <f t="shared" si="589"/>
        <v>0</v>
      </c>
    </row>
    <row r="7499" spans="1:15" x14ac:dyDescent="0.3">
      <c r="A7499" t="s">
        <v>10830</v>
      </c>
      <c r="B7499">
        <v>6</v>
      </c>
      <c r="C7499" t="s">
        <v>14</v>
      </c>
      <c r="D7499" t="s">
        <v>6968</v>
      </c>
      <c r="E7499" t="s">
        <v>11020</v>
      </c>
      <c r="F7499">
        <v>79</v>
      </c>
      <c r="G7499">
        <v>4873</v>
      </c>
      <c r="H7499">
        <v>6170</v>
      </c>
      <c r="I7499">
        <v>6170</v>
      </c>
      <c r="J7499">
        <v>6170</v>
      </c>
      <c r="K7499">
        <f t="shared" si="585"/>
        <v>0</v>
      </c>
      <c r="L7499">
        <f t="shared" si="586"/>
        <v>0</v>
      </c>
      <c r="M7499">
        <f t="shared" si="587"/>
        <v>0</v>
      </c>
      <c r="N7499">
        <f t="shared" si="588"/>
        <v>0</v>
      </c>
      <c r="O7499">
        <f t="shared" si="589"/>
        <v>0</v>
      </c>
    </row>
    <row r="7500" spans="1:15" x14ac:dyDescent="0.3">
      <c r="A7500" t="s">
        <v>10830</v>
      </c>
      <c r="B7500">
        <v>6</v>
      </c>
      <c r="C7500" t="s">
        <v>20</v>
      </c>
      <c r="D7500" t="s">
        <v>11021</v>
      </c>
      <c r="E7500" t="s">
        <v>11022</v>
      </c>
      <c r="F7500">
        <v>61</v>
      </c>
      <c r="G7500">
        <v>2732</v>
      </c>
      <c r="H7500">
        <v>3023</v>
      </c>
      <c r="I7500">
        <v>3023</v>
      </c>
      <c r="J7500">
        <v>3023</v>
      </c>
      <c r="K7500">
        <f t="shared" si="585"/>
        <v>0</v>
      </c>
      <c r="L7500">
        <f t="shared" si="586"/>
        <v>0</v>
      </c>
      <c r="M7500">
        <f t="shared" si="587"/>
        <v>0</v>
      </c>
      <c r="N7500">
        <f t="shared" si="588"/>
        <v>0</v>
      </c>
      <c r="O7500">
        <f t="shared" si="589"/>
        <v>0</v>
      </c>
    </row>
    <row r="7501" spans="1:15" x14ac:dyDescent="0.3">
      <c r="A7501" t="s">
        <v>10830</v>
      </c>
      <c r="B7501">
        <v>6</v>
      </c>
      <c r="C7501" t="s">
        <v>26</v>
      </c>
      <c r="D7501" t="s">
        <v>11023</v>
      </c>
      <c r="E7501" t="s">
        <v>11024</v>
      </c>
      <c r="F7501">
        <v>16</v>
      </c>
      <c r="G7501">
        <v>1199</v>
      </c>
      <c r="H7501">
        <v>1342</v>
      </c>
      <c r="I7501">
        <v>1342</v>
      </c>
      <c r="J7501">
        <v>1342</v>
      </c>
      <c r="K7501">
        <f t="shared" si="585"/>
        <v>0</v>
      </c>
      <c r="L7501">
        <f t="shared" si="586"/>
        <v>0</v>
      </c>
      <c r="M7501">
        <f t="shared" si="587"/>
        <v>0</v>
      </c>
      <c r="N7501">
        <f t="shared" si="588"/>
        <v>0</v>
      </c>
      <c r="O7501">
        <f t="shared" si="589"/>
        <v>0</v>
      </c>
    </row>
    <row r="7502" spans="1:15" x14ac:dyDescent="0.3">
      <c r="A7502" t="s">
        <v>10830</v>
      </c>
      <c r="B7502">
        <v>6</v>
      </c>
      <c r="C7502" t="s">
        <v>83</v>
      </c>
      <c r="D7502" t="s">
        <v>2076</v>
      </c>
      <c r="E7502" t="s">
        <v>11025</v>
      </c>
      <c r="F7502">
        <v>13</v>
      </c>
      <c r="G7502">
        <v>681</v>
      </c>
      <c r="H7502">
        <v>675</v>
      </c>
      <c r="I7502">
        <v>675</v>
      </c>
      <c r="J7502">
        <v>675</v>
      </c>
      <c r="K7502">
        <f t="shared" si="585"/>
        <v>0</v>
      </c>
      <c r="L7502">
        <f t="shared" si="586"/>
        <v>0</v>
      </c>
      <c r="M7502">
        <f t="shared" si="587"/>
        <v>0</v>
      </c>
      <c r="N7502">
        <f t="shared" si="588"/>
        <v>0</v>
      </c>
      <c r="O7502">
        <f t="shared" si="589"/>
        <v>0</v>
      </c>
    </row>
    <row r="7503" spans="1:15" x14ac:dyDescent="0.3">
      <c r="A7503" t="s">
        <v>10830</v>
      </c>
      <c r="B7503">
        <v>6</v>
      </c>
      <c r="C7503" t="s">
        <v>3265</v>
      </c>
      <c r="D7503" t="s">
        <v>11026</v>
      </c>
      <c r="E7503" t="s">
        <v>11027</v>
      </c>
      <c r="F7503">
        <v>16</v>
      </c>
      <c r="G7503">
        <v>611</v>
      </c>
      <c r="H7503">
        <v>571</v>
      </c>
      <c r="I7503">
        <v>571</v>
      </c>
      <c r="J7503">
        <v>571</v>
      </c>
      <c r="K7503">
        <f t="shared" si="585"/>
        <v>0</v>
      </c>
      <c r="L7503">
        <f t="shared" si="586"/>
        <v>0</v>
      </c>
      <c r="M7503">
        <f t="shared" si="587"/>
        <v>0</v>
      </c>
      <c r="N7503">
        <f t="shared" si="588"/>
        <v>0</v>
      </c>
      <c r="O7503">
        <f t="shared" si="589"/>
        <v>0</v>
      </c>
    </row>
    <row r="7504" spans="1:15" x14ac:dyDescent="0.3">
      <c r="A7504" t="s">
        <v>10830</v>
      </c>
      <c r="B7504">
        <v>6</v>
      </c>
      <c r="C7504" t="s">
        <v>29</v>
      </c>
      <c r="D7504" t="s">
        <v>11028</v>
      </c>
      <c r="E7504" t="s">
        <v>11029</v>
      </c>
      <c r="F7504">
        <v>5</v>
      </c>
      <c r="G7504">
        <v>592</v>
      </c>
      <c r="H7504">
        <v>669</v>
      </c>
      <c r="I7504">
        <v>669</v>
      </c>
      <c r="J7504">
        <v>669</v>
      </c>
      <c r="K7504">
        <f t="shared" si="585"/>
        <v>0</v>
      </c>
      <c r="L7504">
        <f t="shared" si="586"/>
        <v>0</v>
      </c>
      <c r="M7504">
        <f t="shared" si="587"/>
        <v>0</v>
      </c>
      <c r="N7504">
        <f t="shared" si="588"/>
        <v>0</v>
      </c>
      <c r="O7504">
        <f t="shared" si="589"/>
        <v>0</v>
      </c>
    </row>
    <row r="7505" spans="1:15" x14ac:dyDescent="0.3">
      <c r="A7505" t="s">
        <v>10830</v>
      </c>
      <c r="B7505">
        <v>6</v>
      </c>
      <c r="C7505" t="s">
        <v>59</v>
      </c>
      <c r="D7505" t="s">
        <v>11030</v>
      </c>
      <c r="E7505" t="s">
        <v>10930</v>
      </c>
      <c r="F7505">
        <v>7</v>
      </c>
      <c r="G7505">
        <v>357</v>
      </c>
      <c r="H7505">
        <v>360</v>
      </c>
      <c r="I7505">
        <v>360</v>
      </c>
      <c r="J7505">
        <v>360</v>
      </c>
      <c r="K7505">
        <f t="shared" si="585"/>
        <v>0</v>
      </c>
      <c r="L7505">
        <f t="shared" si="586"/>
        <v>0</v>
      </c>
      <c r="M7505">
        <f t="shared" si="587"/>
        <v>0</v>
      </c>
      <c r="N7505">
        <f t="shared" si="588"/>
        <v>0</v>
      </c>
      <c r="O7505">
        <f t="shared" si="589"/>
        <v>0</v>
      </c>
    </row>
    <row r="7506" spans="1:15" x14ac:dyDescent="0.3">
      <c r="A7506" t="s">
        <v>10830</v>
      </c>
      <c r="B7506">
        <v>6</v>
      </c>
      <c r="C7506" t="s">
        <v>38</v>
      </c>
      <c r="D7506" t="s">
        <v>1003</v>
      </c>
      <c r="E7506" t="s">
        <v>11031</v>
      </c>
      <c r="F7506">
        <v>5</v>
      </c>
      <c r="G7506">
        <v>319</v>
      </c>
      <c r="H7506">
        <v>326</v>
      </c>
      <c r="I7506">
        <v>326</v>
      </c>
      <c r="J7506">
        <v>326</v>
      </c>
      <c r="K7506">
        <f t="shared" si="585"/>
        <v>0</v>
      </c>
      <c r="L7506">
        <f t="shared" si="586"/>
        <v>0</v>
      </c>
      <c r="M7506">
        <f t="shared" si="587"/>
        <v>0</v>
      </c>
      <c r="N7506">
        <f t="shared" si="588"/>
        <v>0</v>
      </c>
      <c r="O7506">
        <f t="shared" si="589"/>
        <v>0</v>
      </c>
    </row>
    <row r="7507" spans="1:15" x14ac:dyDescent="0.3">
      <c r="A7507" t="s">
        <v>10830</v>
      </c>
      <c r="B7507">
        <v>6</v>
      </c>
      <c r="C7507" t="s">
        <v>32</v>
      </c>
      <c r="D7507" t="s">
        <v>11032</v>
      </c>
      <c r="E7507" t="s">
        <v>11033</v>
      </c>
      <c r="F7507">
        <v>3</v>
      </c>
      <c r="G7507">
        <v>318</v>
      </c>
      <c r="H7507">
        <v>338</v>
      </c>
      <c r="I7507">
        <v>338</v>
      </c>
      <c r="J7507">
        <v>338</v>
      </c>
      <c r="K7507">
        <f t="shared" si="585"/>
        <v>0</v>
      </c>
      <c r="L7507">
        <f t="shared" si="586"/>
        <v>0</v>
      </c>
      <c r="M7507">
        <f t="shared" si="587"/>
        <v>0</v>
      </c>
      <c r="N7507">
        <f t="shared" si="588"/>
        <v>0</v>
      </c>
      <c r="O7507">
        <f t="shared" si="589"/>
        <v>0</v>
      </c>
    </row>
    <row r="7508" spans="1:15" x14ac:dyDescent="0.3">
      <c r="A7508" t="s">
        <v>10830</v>
      </c>
      <c r="B7508">
        <v>6</v>
      </c>
      <c r="C7508" t="s">
        <v>23</v>
      </c>
      <c r="D7508" t="s">
        <v>11034</v>
      </c>
      <c r="E7508" t="s">
        <v>11035</v>
      </c>
      <c r="F7508">
        <v>5</v>
      </c>
      <c r="G7508">
        <v>304</v>
      </c>
      <c r="H7508">
        <v>361</v>
      </c>
      <c r="I7508">
        <v>361</v>
      </c>
      <c r="J7508">
        <v>361</v>
      </c>
      <c r="K7508">
        <f t="shared" si="585"/>
        <v>0</v>
      </c>
      <c r="L7508">
        <f t="shared" si="586"/>
        <v>0</v>
      </c>
      <c r="M7508">
        <f t="shared" si="587"/>
        <v>0</v>
      </c>
      <c r="N7508">
        <f t="shared" si="588"/>
        <v>0</v>
      </c>
      <c r="O7508">
        <f t="shared" si="589"/>
        <v>0</v>
      </c>
    </row>
    <row r="7509" spans="1:15" x14ac:dyDescent="0.3">
      <c r="A7509" t="s">
        <v>10830</v>
      </c>
      <c r="B7509">
        <v>6</v>
      </c>
      <c r="C7509" t="s">
        <v>80</v>
      </c>
      <c r="D7509" t="s">
        <v>11036</v>
      </c>
      <c r="E7509" t="s">
        <v>11037</v>
      </c>
      <c r="F7509">
        <v>3</v>
      </c>
      <c r="G7509">
        <v>294</v>
      </c>
      <c r="H7509">
        <v>289</v>
      </c>
      <c r="I7509">
        <v>289</v>
      </c>
      <c r="J7509">
        <v>289</v>
      </c>
      <c r="K7509">
        <f t="shared" si="585"/>
        <v>0</v>
      </c>
      <c r="L7509">
        <f t="shared" si="586"/>
        <v>0</v>
      </c>
      <c r="M7509">
        <f t="shared" si="587"/>
        <v>0</v>
      </c>
      <c r="N7509">
        <f t="shared" si="588"/>
        <v>0</v>
      </c>
      <c r="O7509">
        <f t="shared" si="589"/>
        <v>0</v>
      </c>
    </row>
    <row r="7510" spans="1:15" x14ac:dyDescent="0.3">
      <c r="A7510" t="s">
        <v>10830</v>
      </c>
      <c r="B7510">
        <v>6</v>
      </c>
      <c r="C7510" t="s">
        <v>35</v>
      </c>
      <c r="D7510" t="s">
        <v>11038</v>
      </c>
      <c r="E7510" t="s">
        <v>11039</v>
      </c>
      <c r="F7510">
        <v>5</v>
      </c>
      <c r="G7510">
        <v>212</v>
      </c>
      <c r="H7510">
        <v>225</v>
      </c>
      <c r="I7510">
        <v>225</v>
      </c>
      <c r="J7510">
        <v>225</v>
      </c>
      <c r="K7510">
        <f t="shared" si="585"/>
        <v>0</v>
      </c>
      <c r="L7510">
        <f t="shared" si="586"/>
        <v>0</v>
      </c>
      <c r="M7510">
        <f t="shared" si="587"/>
        <v>0</v>
      </c>
      <c r="N7510">
        <f t="shared" si="588"/>
        <v>0</v>
      </c>
      <c r="O7510">
        <f t="shared" si="589"/>
        <v>0</v>
      </c>
    </row>
    <row r="7511" spans="1:15" x14ac:dyDescent="0.3">
      <c r="A7511" t="s">
        <v>10830</v>
      </c>
      <c r="B7511">
        <v>6</v>
      </c>
      <c r="C7511" t="s">
        <v>211</v>
      </c>
      <c r="D7511" t="s">
        <v>7350</v>
      </c>
      <c r="E7511" t="s">
        <v>1888</v>
      </c>
      <c r="F7511">
        <v>3</v>
      </c>
      <c r="G7511">
        <v>191</v>
      </c>
      <c r="H7511">
        <v>193</v>
      </c>
      <c r="I7511">
        <v>193</v>
      </c>
      <c r="J7511">
        <v>193</v>
      </c>
      <c r="K7511">
        <f t="shared" si="585"/>
        <v>0</v>
      </c>
      <c r="L7511">
        <f t="shared" si="586"/>
        <v>0</v>
      </c>
      <c r="M7511">
        <f t="shared" si="587"/>
        <v>0</v>
      </c>
      <c r="N7511">
        <f t="shared" si="588"/>
        <v>0</v>
      </c>
      <c r="O7511">
        <f t="shared" si="589"/>
        <v>0</v>
      </c>
    </row>
    <row r="7512" spans="1:15" x14ac:dyDescent="0.3">
      <c r="A7512" t="s">
        <v>10830</v>
      </c>
      <c r="B7512">
        <v>6</v>
      </c>
      <c r="C7512" t="s">
        <v>44</v>
      </c>
      <c r="D7512" t="s">
        <v>11040</v>
      </c>
      <c r="E7512" t="s">
        <v>3482</v>
      </c>
      <c r="F7512">
        <v>4</v>
      </c>
      <c r="G7512">
        <v>113</v>
      </c>
      <c r="H7512">
        <v>128</v>
      </c>
      <c r="I7512">
        <v>128</v>
      </c>
      <c r="J7512">
        <v>128</v>
      </c>
      <c r="K7512">
        <f t="shared" si="585"/>
        <v>0</v>
      </c>
      <c r="L7512">
        <f t="shared" si="586"/>
        <v>0</v>
      </c>
      <c r="M7512">
        <f t="shared" si="587"/>
        <v>0</v>
      </c>
      <c r="N7512">
        <f t="shared" si="588"/>
        <v>0</v>
      </c>
      <c r="O7512">
        <f t="shared" si="589"/>
        <v>0</v>
      </c>
    </row>
    <row r="7513" spans="1:15" x14ac:dyDescent="0.3">
      <c r="A7513" t="s">
        <v>10830</v>
      </c>
      <c r="B7513">
        <v>6</v>
      </c>
      <c r="C7513" t="s">
        <v>2504</v>
      </c>
      <c r="D7513" t="s">
        <v>11041</v>
      </c>
      <c r="E7513" t="s">
        <v>11010</v>
      </c>
      <c r="F7513">
        <v>1</v>
      </c>
      <c r="G7513">
        <v>103</v>
      </c>
      <c r="H7513">
        <v>101</v>
      </c>
      <c r="I7513">
        <v>101</v>
      </c>
      <c r="J7513">
        <v>101</v>
      </c>
      <c r="K7513">
        <f t="shared" si="585"/>
        <v>0</v>
      </c>
      <c r="L7513">
        <f t="shared" si="586"/>
        <v>0</v>
      </c>
      <c r="M7513">
        <f t="shared" si="587"/>
        <v>0</v>
      </c>
      <c r="N7513">
        <f t="shared" si="588"/>
        <v>0</v>
      </c>
      <c r="O7513">
        <f t="shared" si="589"/>
        <v>0</v>
      </c>
    </row>
    <row r="7514" spans="1:15" x14ac:dyDescent="0.3">
      <c r="A7514" t="s">
        <v>10830</v>
      </c>
      <c r="B7514">
        <v>6</v>
      </c>
      <c r="C7514" t="s">
        <v>197</v>
      </c>
      <c r="D7514" t="s">
        <v>6767</v>
      </c>
      <c r="E7514" t="s">
        <v>11042</v>
      </c>
      <c r="F7514">
        <v>2</v>
      </c>
      <c r="G7514">
        <v>97</v>
      </c>
      <c r="H7514">
        <v>113</v>
      </c>
      <c r="I7514">
        <v>113</v>
      </c>
      <c r="J7514">
        <v>113</v>
      </c>
      <c r="K7514">
        <f t="shared" si="585"/>
        <v>0</v>
      </c>
      <c r="L7514">
        <f t="shared" si="586"/>
        <v>0</v>
      </c>
      <c r="M7514">
        <f t="shared" si="587"/>
        <v>0</v>
      </c>
      <c r="N7514">
        <f t="shared" si="588"/>
        <v>0</v>
      </c>
      <c r="O7514">
        <f t="shared" si="589"/>
        <v>0</v>
      </c>
    </row>
    <row r="7515" spans="1:15" x14ac:dyDescent="0.3">
      <c r="A7515" t="s">
        <v>10830</v>
      </c>
      <c r="B7515">
        <v>6</v>
      </c>
      <c r="C7515" t="s">
        <v>89</v>
      </c>
      <c r="D7515" t="s">
        <v>7373</v>
      </c>
      <c r="E7515" t="s">
        <v>11043</v>
      </c>
      <c r="F7515">
        <v>5</v>
      </c>
      <c r="G7515">
        <v>90</v>
      </c>
      <c r="H7515">
        <v>90</v>
      </c>
      <c r="I7515">
        <v>90</v>
      </c>
      <c r="J7515">
        <v>90</v>
      </c>
      <c r="K7515">
        <f t="shared" si="585"/>
        <v>0</v>
      </c>
      <c r="L7515">
        <f t="shared" si="586"/>
        <v>0</v>
      </c>
      <c r="M7515">
        <f t="shared" si="587"/>
        <v>0</v>
      </c>
      <c r="N7515">
        <f t="shared" si="588"/>
        <v>0</v>
      </c>
      <c r="O7515">
        <f t="shared" si="589"/>
        <v>0</v>
      </c>
    </row>
    <row r="7516" spans="1:15" x14ac:dyDescent="0.3">
      <c r="A7516" t="s">
        <v>10830</v>
      </c>
      <c r="B7516">
        <v>6</v>
      </c>
      <c r="C7516" t="s">
        <v>282</v>
      </c>
      <c r="D7516" t="s">
        <v>287</v>
      </c>
      <c r="E7516" t="s">
        <v>569</v>
      </c>
      <c r="F7516">
        <v>4</v>
      </c>
      <c r="G7516">
        <v>75</v>
      </c>
      <c r="H7516">
        <v>80</v>
      </c>
      <c r="I7516">
        <v>80</v>
      </c>
      <c r="J7516">
        <v>80</v>
      </c>
      <c r="K7516">
        <f t="shared" si="585"/>
        <v>0</v>
      </c>
      <c r="L7516">
        <f t="shared" si="586"/>
        <v>0</v>
      </c>
      <c r="M7516">
        <f t="shared" si="587"/>
        <v>0</v>
      </c>
      <c r="N7516">
        <f t="shared" si="588"/>
        <v>0</v>
      </c>
      <c r="O7516">
        <f t="shared" si="589"/>
        <v>0</v>
      </c>
    </row>
    <row r="7517" spans="1:15" x14ac:dyDescent="0.3">
      <c r="A7517" t="s">
        <v>10830</v>
      </c>
      <c r="B7517">
        <v>6</v>
      </c>
      <c r="C7517" t="s">
        <v>47</v>
      </c>
      <c r="D7517" t="s">
        <v>5251</v>
      </c>
      <c r="E7517" t="s">
        <v>11044</v>
      </c>
      <c r="F7517">
        <v>3</v>
      </c>
      <c r="G7517">
        <v>74</v>
      </c>
      <c r="H7517">
        <v>103</v>
      </c>
      <c r="I7517">
        <v>103</v>
      </c>
      <c r="J7517">
        <v>103</v>
      </c>
      <c r="K7517">
        <f t="shared" si="585"/>
        <v>0</v>
      </c>
      <c r="L7517">
        <f t="shared" si="586"/>
        <v>0</v>
      </c>
      <c r="M7517">
        <f t="shared" si="587"/>
        <v>0</v>
      </c>
      <c r="N7517">
        <f t="shared" si="588"/>
        <v>0</v>
      </c>
      <c r="O7517">
        <f t="shared" si="589"/>
        <v>0</v>
      </c>
    </row>
    <row r="7518" spans="1:15" x14ac:dyDescent="0.3">
      <c r="A7518" t="s">
        <v>10830</v>
      </c>
      <c r="B7518">
        <v>6</v>
      </c>
      <c r="C7518" t="s">
        <v>336</v>
      </c>
      <c r="D7518" t="s">
        <v>11045</v>
      </c>
      <c r="E7518" t="s">
        <v>11046</v>
      </c>
      <c r="F7518">
        <v>5</v>
      </c>
      <c r="G7518">
        <v>70</v>
      </c>
      <c r="H7518">
        <v>79</v>
      </c>
      <c r="I7518">
        <v>79</v>
      </c>
      <c r="J7518">
        <v>79</v>
      </c>
      <c r="K7518">
        <f t="shared" si="585"/>
        <v>0</v>
      </c>
      <c r="L7518">
        <f t="shared" si="586"/>
        <v>0</v>
      </c>
      <c r="M7518">
        <f t="shared" si="587"/>
        <v>0</v>
      </c>
      <c r="N7518">
        <f t="shared" si="588"/>
        <v>0</v>
      </c>
      <c r="O7518">
        <f t="shared" si="589"/>
        <v>0</v>
      </c>
    </row>
    <row r="7519" spans="1:15" x14ac:dyDescent="0.3">
      <c r="A7519" t="s">
        <v>10830</v>
      </c>
      <c r="B7519">
        <v>6</v>
      </c>
      <c r="C7519" t="s">
        <v>71</v>
      </c>
      <c r="D7519" t="s">
        <v>11047</v>
      </c>
      <c r="E7519" t="s">
        <v>11048</v>
      </c>
      <c r="F7519">
        <v>0</v>
      </c>
      <c r="G7519">
        <v>67</v>
      </c>
      <c r="H7519">
        <v>72</v>
      </c>
      <c r="I7519">
        <v>72</v>
      </c>
      <c r="J7519">
        <v>72</v>
      </c>
      <c r="K7519">
        <f t="shared" si="585"/>
        <v>0</v>
      </c>
      <c r="L7519">
        <f t="shared" si="586"/>
        <v>0</v>
      </c>
      <c r="M7519">
        <f t="shared" si="587"/>
        <v>0</v>
      </c>
      <c r="N7519">
        <f t="shared" si="588"/>
        <v>0</v>
      </c>
      <c r="O7519">
        <f t="shared" si="589"/>
        <v>0</v>
      </c>
    </row>
    <row r="7520" spans="1:15" x14ac:dyDescent="0.3">
      <c r="A7520" t="s">
        <v>10830</v>
      </c>
      <c r="B7520">
        <v>6</v>
      </c>
      <c r="C7520" t="s">
        <v>127</v>
      </c>
      <c r="D7520" t="s">
        <v>1983</v>
      </c>
      <c r="E7520" t="s">
        <v>11049</v>
      </c>
      <c r="F7520">
        <v>0</v>
      </c>
      <c r="G7520">
        <v>58</v>
      </c>
      <c r="H7520">
        <v>55</v>
      </c>
      <c r="I7520">
        <v>55</v>
      </c>
      <c r="J7520">
        <v>55</v>
      </c>
      <c r="K7520">
        <f t="shared" si="585"/>
        <v>0</v>
      </c>
      <c r="L7520">
        <f t="shared" si="586"/>
        <v>0</v>
      </c>
      <c r="M7520">
        <f t="shared" si="587"/>
        <v>0</v>
      </c>
      <c r="N7520">
        <f t="shared" si="588"/>
        <v>0</v>
      </c>
      <c r="O7520">
        <f t="shared" si="589"/>
        <v>0</v>
      </c>
    </row>
    <row r="7521" spans="1:15" x14ac:dyDescent="0.3">
      <c r="A7521" t="s">
        <v>10830</v>
      </c>
      <c r="B7521">
        <v>6</v>
      </c>
      <c r="C7521" t="s">
        <v>56</v>
      </c>
      <c r="D7521" t="s">
        <v>157</v>
      </c>
      <c r="E7521" t="s">
        <v>11050</v>
      </c>
      <c r="F7521">
        <v>0</v>
      </c>
      <c r="G7521">
        <v>55</v>
      </c>
      <c r="H7521">
        <v>63</v>
      </c>
      <c r="I7521">
        <v>63</v>
      </c>
      <c r="J7521">
        <v>63</v>
      </c>
      <c r="K7521">
        <f t="shared" si="585"/>
        <v>0</v>
      </c>
      <c r="L7521">
        <f t="shared" si="586"/>
        <v>0</v>
      </c>
      <c r="M7521">
        <f t="shared" si="587"/>
        <v>0</v>
      </c>
      <c r="N7521">
        <f t="shared" si="588"/>
        <v>0</v>
      </c>
      <c r="O7521">
        <f t="shared" si="589"/>
        <v>0</v>
      </c>
    </row>
    <row r="7522" spans="1:15" x14ac:dyDescent="0.3">
      <c r="A7522" t="s">
        <v>10830</v>
      </c>
      <c r="B7522">
        <v>6</v>
      </c>
      <c r="C7522" t="s">
        <v>351</v>
      </c>
      <c r="D7522" t="s">
        <v>11051</v>
      </c>
      <c r="E7522" t="s">
        <v>11052</v>
      </c>
      <c r="F7522">
        <v>0</v>
      </c>
      <c r="G7522">
        <v>53</v>
      </c>
      <c r="H7522">
        <v>55</v>
      </c>
      <c r="I7522">
        <v>55</v>
      </c>
      <c r="J7522">
        <v>55</v>
      </c>
      <c r="K7522">
        <f t="shared" si="585"/>
        <v>0</v>
      </c>
      <c r="L7522">
        <f t="shared" si="586"/>
        <v>0</v>
      </c>
      <c r="M7522">
        <f t="shared" si="587"/>
        <v>0</v>
      </c>
      <c r="N7522">
        <f t="shared" si="588"/>
        <v>0</v>
      </c>
      <c r="O7522">
        <f t="shared" si="589"/>
        <v>0</v>
      </c>
    </row>
    <row r="7523" spans="1:15" x14ac:dyDescent="0.3">
      <c r="A7523" t="s">
        <v>10830</v>
      </c>
      <c r="B7523">
        <v>6</v>
      </c>
      <c r="C7523" t="s">
        <v>68</v>
      </c>
      <c r="D7523" t="s">
        <v>8527</v>
      </c>
      <c r="E7523" t="s">
        <v>11008</v>
      </c>
      <c r="F7523">
        <v>0</v>
      </c>
      <c r="G7523">
        <v>35</v>
      </c>
      <c r="H7523">
        <v>40</v>
      </c>
      <c r="I7523">
        <v>40</v>
      </c>
      <c r="J7523">
        <v>40</v>
      </c>
      <c r="K7523">
        <f t="shared" si="585"/>
        <v>0</v>
      </c>
      <c r="L7523">
        <f t="shared" si="586"/>
        <v>0</v>
      </c>
      <c r="M7523">
        <f t="shared" si="587"/>
        <v>0</v>
      </c>
      <c r="N7523">
        <f t="shared" si="588"/>
        <v>0</v>
      </c>
      <c r="O7523">
        <f t="shared" si="589"/>
        <v>0</v>
      </c>
    </row>
    <row r="7524" spans="1:15" x14ac:dyDescent="0.3">
      <c r="A7524" t="s">
        <v>10830</v>
      </c>
      <c r="B7524">
        <v>6</v>
      </c>
      <c r="C7524" t="s">
        <v>77</v>
      </c>
      <c r="D7524" t="s">
        <v>24</v>
      </c>
      <c r="E7524" t="s">
        <v>11053</v>
      </c>
      <c r="F7524">
        <v>1</v>
      </c>
      <c r="G7524">
        <v>34</v>
      </c>
      <c r="H7524">
        <v>36</v>
      </c>
      <c r="I7524">
        <v>36</v>
      </c>
      <c r="J7524">
        <v>36</v>
      </c>
      <c r="K7524">
        <f t="shared" si="585"/>
        <v>0</v>
      </c>
      <c r="L7524">
        <f t="shared" si="586"/>
        <v>0</v>
      </c>
      <c r="M7524">
        <f t="shared" si="587"/>
        <v>0</v>
      </c>
      <c r="N7524">
        <f t="shared" si="588"/>
        <v>0</v>
      </c>
      <c r="O7524">
        <f t="shared" si="589"/>
        <v>0</v>
      </c>
    </row>
    <row r="7525" spans="1:15" x14ac:dyDescent="0.3">
      <c r="A7525" t="s">
        <v>10830</v>
      </c>
      <c r="B7525">
        <v>6</v>
      </c>
      <c r="C7525" t="s">
        <v>74</v>
      </c>
      <c r="D7525" t="s">
        <v>11054</v>
      </c>
      <c r="E7525" t="s">
        <v>11055</v>
      </c>
      <c r="F7525">
        <v>1</v>
      </c>
      <c r="G7525">
        <v>27</v>
      </c>
      <c r="H7525">
        <v>25</v>
      </c>
      <c r="I7525">
        <v>25</v>
      </c>
      <c r="J7525">
        <v>25</v>
      </c>
      <c r="K7525">
        <f t="shared" si="585"/>
        <v>0</v>
      </c>
      <c r="L7525">
        <f t="shared" si="586"/>
        <v>0</v>
      </c>
      <c r="M7525">
        <f t="shared" si="587"/>
        <v>0</v>
      </c>
      <c r="N7525">
        <f t="shared" si="588"/>
        <v>0</v>
      </c>
      <c r="O7525">
        <f t="shared" si="589"/>
        <v>0</v>
      </c>
    </row>
    <row r="7526" spans="1:15" x14ac:dyDescent="0.3">
      <c r="A7526" t="s">
        <v>11056</v>
      </c>
      <c r="B7526">
        <v>1</v>
      </c>
      <c r="C7526" t="s">
        <v>29</v>
      </c>
      <c r="D7526" t="s">
        <v>11057</v>
      </c>
      <c r="E7526" t="s">
        <v>11058</v>
      </c>
      <c r="F7526">
        <v>4593</v>
      </c>
      <c r="G7526">
        <v>54532</v>
      </c>
      <c r="H7526">
        <v>53434</v>
      </c>
      <c r="I7526">
        <v>53434</v>
      </c>
      <c r="J7526">
        <v>53434</v>
      </c>
      <c r="K7526">
        <f t="shared" si="585"/>
        <v>0</v>
      </c>
      <c r="L7526">
        <f t="shared" si="586"/>
        <v>0</v>
      </c>
      <c r="M7526">
        <f t="shared" si="587"/>
        <v>0</v>
      </c>
      <c r="N7526">
        <f t="shared" si="588"/>
        <v>0</v>
      </c>
      <c r="O7526">
        <f t="shared" si="589"/>
        <v>0</v>
      </c>
    </row>
    <row r="7527" spans="1:15" x14ac:dyDescent="0.3">
      <c r="A7527" t="s">
        <v>11056</v>
      </c>
      <c r="B7527">
        <v>1</v>
      </c>
      <c r="C7527" t="s">
        <v>20</v>
      </c>
      <c r="D7527" t="s">
        <v>11059</v>
      </c>
      <c r="E7527" t="s">
        <v>11060</v>
      </c>
      <c r="F7527">
        <v>441</v>
      </c>
      <c r="G7527">
        <v>7221</v>
      </c>
      <c r="H7527">
        <v>7520</v>
      </c>
      <c r="I7527">
        <v>7520</v>
      </c>
      <c r="J7527">
        <v>7520</v>
      </c>
      <c r="K7527">
        <f t="shared" si="585"/>
        <v>0</v>
      </c>
      <c r="L7527">
        <f t="shared" si="586"/>
        <v>0</v>
      </c>
      <c r="M7527">
        <f t="shared" si="587"/>
        <v>0</v>
      </c>
      <c r="N7527">
        <f t="shared" si="588"/>
        <v>0</v>
      </c>
      <c r="O7527">
        <f t="shared" si="589"/>
        <v>0</v>
      </c>
    </row>
    <row r="7528" spans="1:15" x14ac:dyDescent="0.3">
      <c r="A7528" t="s">
        <v>11056</v>
      </c>
      <c r="B7528">
        <v>1</v>
      </c>
      <c r="C7528" t="s">
        <v>11</v>
      </c>
      <c r="D7528" t="s">
        <v>3256</v>
      </c>
      <c r="E7528" t="s">
        <v>6225</v>
      </c>
      <c r="F7528">
        <v>335</v>
      </c>
      <c r="G7528">
        <v>7057</v>
      </c>
      <c r="H7528">
        <v>7395</v>
      </c>
      <c r="I7528">
        <v>7395</v>
      </c>
      <c r="J7528">
        <v>7395</v>
      </c>
      <c r="K7528">
        <f t="shared" si="585"/>
        <v>0</v>
      </c>
      <c r="L7528">
        <f t="shared" si="586"/>
        <v>0</v>
      </c>
      <c r="M7528">
        <f t="shared" si="587"/>
        <v>0</v>
      </c>
      <c r="N7528">
        <f t="shared" si="588"/>
        <v>0</v>
      </c>
      <c r="O7528">
        <f t="shared" si="589"/>
        <v>0</v>
      </c>
    </row>
    <row r="7529" spans="1:15" x14ac:dyDescent="0.3">
      <c r="A7529" t="s">
        <v>11056</v>
      </c>
      <c r="B7529">
        <v>1</v>
      </c>
      <c r="C7529" t="s">
        <v>14</v>
      </c>
      <c r="D7529" t="s">
        <v>7587</v>
      </c>
      <c r="E7529" t="s">
        <v>11061</v>
      </c>
      <c r="F7529">
        <v>309</v>
      </c>
      <c r="G7529">
        <v>6968</v>
      </c>
      <c r="H7529">
        <v>8541</v>
      </c>
      <c r="I7529">
        <v>8541</v>
      </c>
      <c r="J7529">
        <v>8541</v>
      </c>
      <c r="K7529">
        <f t="shared" si="585"/>
        <v>0</v>
      </c>
      <c r="L7529">
        <f t="shared" si="586"/>
        <v>0</v>
      </c>
      <c r="M7529">
        <f t="shared" si="587"/>
        <v>0</v>
      </c>
      <c r="N7529">
        <f t="shared" si="588"/>
        <v>0</v>
      </c>
      <c r="O7529">
        <f t="shared" si="589"/>
        <v>0</v>
      </c>
    </row>
    <row r="7530" spans="1:15" x14ac:dyDescent="0.3">
      <c r="A7530" t="s">
        <v>11056</v>
      </c>
      <c r="B7530">
        <v>1</v>
      </c>
      <c r="C7530" t="s">
        <v>26</v>
      </c>
      <c r="D7530" t="s">
        <v>254</v>
      </c>
      <c r="E7530" t="s">
        <v>1643</v>
      </c>
      <c r="F7530">
        <v>72</v>
      </c>
      <c r="G7530">
        <v>1755</v>
      </c>
      <c r="H7530">
        <v>1908</v>
      </c>
      <c r="I7530">
        <v>1908</v>
      </c>
      <c r="J7530">
        <v>1908</v>
      </c>
      <c r="K7530">
        <f t="shared" si="585"/>
        <v>0</v>
      </c>
      <c r="L7530">
        <f t="shared" si="586"/>
        <v>0</v>
      </c>
      <c r="M7530">
        <f t="shared" si="587"/>
        <v>0</v>
      </c>
      <c r="N7530">
        <f t="shared" si="588"/>
        <v>0</v>
      </c>
      <c r="O7530">
        <f t="shared" si="589"/>
        <v>0</v>
      </c>
    </row>
    <row r="7531" spans="1:15" x14ac:dyDescent="0.3">
      <c r="A7531" t="s">
        <v>11056</v>
      </c>
      <c r="B7531">
        <v>1</v>
      </c>
      <c r="C7531" t="s">
        <v>50</v>
      </c>
      <c r="D7531" t="s">
        <v>4327</v>
      </c>
      <c r="E7531" t="s">
        <v>11062</v>
      </c>
      <c r="F7531">
        <v>69</v>
      </c>
      <c r="G7531">
        <v>1427</v>
      </c>
      <c r="H7531">
        <v>1554</v>
      </c>
      <c r="I7531">
        <v>1554</v>
      </c>
      <c r="J7531">
        <v>1554</v>
      </c>
      <c r="K7531">
        <f t="shared" si="585"/>
        <v>0</v>
      </c>
      <c r="L7531">
        <f t="shared" si="586"/>
        <v>0</v>
      </c>
      <c r="M7531">
        <f t="shared" si="587"/>
        <v>0</v>
      </c>
      <c r="N7531">
        <f t="shared" si="588"/>
        <v>0</v>
      </c>
      <c r="O7531">
        <f t="shared" si="589"/>
        <v>0</v>
      </c>
    </row>
    <row r="7532" spans="1:15" x14ac:dyDescent="0.3">
      <c r="A7532" t="s">
        <v>11056</v>
      </c>
      <c r="B7532">
        <v>1</v>
      </c>
      <c r="C7532" t="s">
        <v>32</v>
      </c>
      <c r="D7532" t="s">
        <v>11063</v>
      </c>
      <c r="E7532" t="s">
        <v>11064</v>
      </c>
      <c r="F7532">
        <v>23</v>
      </c>
      <c r="G7532">
        <v>633</v>
      </c>
      <c r="H7532">
        <v>635</v>
      </c>
      <c r="I7532">
        <v>635</v>
      </c>
      <c r="J7532">
        <v>635</v>
      </c>
      <c r="K7532">
        <f t="shared" si="585"/>
        <v>0</v>
      </c>
      <c r="L7532">
        <f t="shared" si="586"/>
        <v>0</v>
      </c>
      <c r="M7532">
        <f t="shared" si="587"/>
        <v>0</v>
      </c>
      <c r="N7532">
        <f t="shared" si="588"/>
        <v>0</v>
      </c>
      <c r="O7532">
        <f t="shared" si="589"/>
        <v>0</v>
      </c>
    </row>
    <row r="7533" spans="1:15" x14ac:dyDescent="0.3">
      <c r="A7533" t="s">
        <v>11056</v>
      </c>
      <c r="B7533">
        <v>1</v>
      </c>
      <c r="C7533" t="s">
        <v>23</v>
      </c>
      <c r="D7533" t="s">
        <v>11065</v>
      </c>
      <c r="E7533" t="s">
        <v>11066</v>
      </c>
      <c r="F7533">
        <v>25</v>
      </c>
      <c r="G7533">
        <v>546</v>
      </c>
      <c r="H7533">
        <v>631</v>
      </c>
      <c r="I7533">
        <v>631</v>
      </c>
      <c r="J7533">
        <v>631</v>
      </c>
      <c r="K7533">
        <f t="shared" si="585"/>
        <v>0</v>
      </c>
      <c r="L7533">
        <f t="shared" si="586"/>
        <v>0</v>
      </c>
      <c r="M7533">
        <f t="shared" si="587"/>
        <v>0</v>
      </c>
      <c r="N7533">
        <f t="shared" si="588"/>
        <v>0</v>
      </c>
      <c r="O7533">
        <f t="shared" si="589"/>
        <v>0</v>
      </c>
    </row>
    <row r="7534" spans="1:15" x14ac:dyDescent="0.3">
      <c r="A7534" t="s">
        <v>11056</v>
      </c>
      <c r="B7534">
        <v>1</v>
      </c>
      <c r="C7534" t="s">
        <v>38</v>
      </c>
      <c r="D7534" t="s">
        <v>11067</v>
      </c>
      <c r="E7534" t="s">
        <v>11068</v>
      </c>
      <c r="F7534">
        <v>9</v>
      </c>
      <c r="G7534">
        <v>292</v>
      </c>
      <c r="H7534">
        <v>321</v>
      </c>
      <c r="I7534">
        <v>321</v>
      </c>
      <c r="J7534">
        <v>321</v>
      </c>
      <c r="K7534">
        <f t="shared" si="585"/>
        <v>0</v>
      </c>
      <c r="L7534">
        <f t="shared" si="586"/>
        <v>0</v>
      </c>
      <c r="M7534">
        <f t="shared" si="587"/>
        <v>0</v>
      </c>
      <c r="N7534">
        <f t="shared" si="588"/>
        <v>0</v>
      </c>
      <c r="O7534">
        <f t="shared" si="589"/>
        <v>0</v>
      </c>
    </row>
    <row r="7535" spans="1:15" x14ac:dyDescent="0.3">
      <c r="A7535" t="s">
        <v>11056</v>
      </c>
      <c r="B7535">
        <v>1</v>
      </c>
      <c r="C7535" t="s">
        <v>35</v>
      </c>
      <c r="D7535" t="s">
        <v>859</v>
      </c>
      <c r="E7535" t="s">
        <v>11017</v>
      </c>
      <c r="F7535">
        <v>14</v>
      </c>
      <c r="G7535">
        <v>263</v>
      </c>
      <c r="H7535">
        <v>288</v>
      </c>
      <c r="I7535">
        <v>288</v>
      </c>
      <c r="J7535">
        <v>288</v>
      </c>
      <c r="K7535">
        <f t="shared" si="585"/>
        <v>0</v>
      </c>
      <c r="L7535">
        <f t="shared" si="586"/>
        <v>0</v>
      </c>
      <c r="M7535">
        <f t="shared" si="587"/>
        <v>0</v>
      </c>
      <c r="N7535">
        <f t="shared" si="588"/>
        <v>0</v>
      </c>
      <c r="O7535">
        <f t="shared" si="589"/>
        <v>0</v>
      </c>
    </row>
    <row r="7536" spans="1:15" x14ac:dyDescent="0.3">
      <c r="A7536" t="s">
        <v>11056</v>
      </c>
      <c r="B7536">
        <v>1</v>
      </c>
      <c r="C7536" t="s">
        <v>351</v>
      </c>
      <c r="D7536" t="s">
        <v>11069</v>
      </c>
      <c r="E7536" t="s">
        <v>1327</v>
      </c>
      <c r="F7536">
        <v>6</v>
      </c>
      <c r="G7536">
        <v>162</v>
      </c>
      <c r="H7536">
        <v>174</v>
      </c>
      <c r="I7536">
        <v>174</v>
      </c>
      <c r="J7536">
        <v>174</v>
      </c>
      <c r="K7536">
        <f t="shared" si="585"/>
        <v>0</v>
      </c>
      <c r="L7536">
        <f t="shared" si="586"/>
        <v>0</v>
      </c>
      <c r="M7536">
        <f t="shared" si="587"/>
        <v>0</v>
      </c>
      <c r="N7536">
        <f t="shared" si="588"/>
        <v>0</v>
      </c>
      <c r="O7536">
        <f t="shared" si="589"/>
        <v>0</v>
      </c>
    </row>
    <row r="7537" spans="1:15" x14ac:dyDescent="0.3">
      <c r="A7537" t="s">
        <v>11056</v>
      </c>
      <c r="B7537">
        <v>1</v>
      </c>
      <c r="C7537" t="s">
        <v>65</v>
      </c>
      <c r="D7537" t="s">
        <v>1343</v>
      </c>
      <c r="E7537" t="s">
        <v>11070</v>
      </c>
      <c r="F7537">
        <v>7</v>
      </c>
      <c r="G7537">
        <v>139</v>
      </c>
      <c r="H7537">
        <v>144</v>
      </c>
      <c r="I7537">
        <v>144</v>
      </c>
      <c r="J7537">
        <v>144</v>
      </c>
      <c r="K7537">
        <f t="shared" si="585"/>
        <v>0</v>
      </c>
      <c r="L7537">
        <f t="shared" si="586"/>
        <v>0</v>
      </c>
      <c r="M7537">
        <f t="shared" si="587"/>
        <v>0</v>
      </c>
      <c r="N7537">
        <f t="shared" si="588"/>
        <v>0</v>
      </c>
      <c r="O7537">
        <f t="shared" si="589"/>
        <v>0</v>
      </c>
    </row>
    <row r="7538" spans="1:15" x14ac:dyDescent="0.3">
      <c r="A7538" t="s">
        <v>11056</v>
      </c>
      <c r="B7538">
        <v>1</v>
      </c>
      <c r="C7538" t="s">
        <v>282</v>
      </c>
      <c r="D7538" t="s">
        <v>1062</v>
      </c>
      <c r="E7538" t="s">
        <v>3869</v>
      </c>
      <c r="F7538">
        <v>5</v>
      </c>
      <c r="G7538">
        <v>124</v>
      </c>
      <c r="H7538">
        <v>136</v>
      </c>
      <c r="I7538">
        <v>136</v>
      </c>
      <c r="J7538">
        <v>136</v>
      </c>
      <c r="K7538">
        <f t="shared" si="585"/>
        <v>0</v>
      </c>
      <c r="L7538">
        <f t="shared" si="586"/>
        <v>0</v>
      </c>
      <c r="M7538">
        <f t="shared" si="587"/>
        <v>0</v>
      </c>
      <c r="N7538">
        <f t="shared" si="588"/>
        <v>0</v>
      </c>
      <c r="O7538">
        <f t="shared" si="589"/>
        <v>0</v>
      </c>
    </row>
    <row r="7539" spans="1:15" x14ac:dyDescent="0.3">
      <c r="A7539" t="s">
        <v>11056</v>
      </c>
      <c r="B7539">
        <v>1</v>
      </c>
      <c r="C7539" t="s">
        <v>2504</v>
      </c>
      <c r="D7539" t="s">
        <v>11071</v>
      </c>
      <c r="E7539" t="s">
        <v>11072</v>
      </c>
      <c r="F7539">
        <v>9</v>
      </c>
      <c r="G7539">
        <v>124</v>
      </c>
      <c r="H7539">
        <v>139</v>
      </c>
      <c r="I7539">
        <v>139</v>
      </c>
      <c r="J7539">
        <v>139</v>
      </c>
      <c r="K7539">
        <f t="shared" si="585"/>
        <v>0</v>
      </c>
      <c r="L7539">
        <f t="shared" si="586"/>
        <v>0</v>
      </c>
      <c r="M7539">
        <f t="shared" si="587"/>
        <v>0</v>
      </c>
      <c r="N7539">
        <f t="shared" si="588"/>
        <v>0</v>
      </c>
      <c r="O7539">
        <f t="shared" si="589"/>
        <v>0</v>
      </c>
    </row>
    <row r="7540" spans="1:15" x14ac:dyDescent="0.3">
      <c r="A7540" t="s">
        <v>11056</v>
      </c>
      <c r="B7540">
        <v>1</v>
      </c>
      <c r="C7540" t="s">
        <v>127</v>
      </c>
      <c r="D7540" t="s">
        <v>11073</v>
      </c>
      <c r="E7540" t="s">
        <v>11074</v>
      </c>
      <c r="F7540">
        <v>3</v>
      </c>
      <c r="G7540">
        <v>98</v>
      </c>
      <c r="H7540">
        <v>122</v>
      </c>
      <c r="I7540">
        <v>122</v>
      </c>
      <c r="J7540">
        <v>122</v>
      </c>
      <c r="K7540">
        <f t="shared" si="585"/>
        <v>0</v>
      </c>
      <c r="L7540">
        <f t="shared" si="586"/>
        <v>0</v>
      </c>
      <c r="M7540">
        <f t="shared" si="587"/>
        <v>0</v>
      </c>
      <c r="N7540">
        <f t="shared" si="588"/>
        <v>0</v>
      </c>
      <c r="O7540">
        <f t="shared" si="589"/>
        <v>0</v>
      </c>
    </row>
    <row r="7541" spans="1:15" x14ac:dyDescent="0.3">
      <c r="A7541" t="s">
        <v>11056</v>
      </c>
      <c r="B7541">
        <v>1</v>
      </c>
      <c r="C7541" t="s">
        <v>59</v>
      </c>
      <c r="D7541" t="s">
        <v>9337</v>
      </c>
      <c r="E7541" t="s">
        <v>11075</v>
      </c>
      <c r="F7541">
        <v>0</v>
      </c>
      <c r="G7541">
        <v>59</v>
      </c>
      <c r="H7541">
        <v>65</v>
      </c>
      <c r="I7541">
        <v>65</v>
      </c>
      <c r="J7541">
        <v>65</v>
      </c>
      <c r="K7541">
        <f t="shared" si="585"/>
        <v>0</v>
      </c>
      <c r="L7541">
        <f t="shared" si="586"/>
        <v>0</v>
      </c>
      <c r="M7541">
        <f t="shared" si="587"/>
        <v>0</v>
      </c>
      <c r="N7541">
        <f t="shared" si="588"/>
        <v>0</v>
      </c>
      <c r="O7541">
        <f t="shared" si="589"/>
        <v>0</v>
      </c>
    </row>
    <row r="7542" spans="1:15" x14ac:dyDescent="0.3">
      <c r="A7542" t="s">
        <v>11056</v>
      </c>
      <c r="B7542">
        <v>1</v>
      </c>
      <c r="C7542" t="s">
        <v>71</v>
      </c>
      <c r="D7542" t="s">
        <v>9699</v>
      </c>
      <c r="E7542" t="s">
        <v>11076</v>
      </c>
      <c r="F7542">
        <v>8</v>
      </c>
      <c r="G7542">
        <v>57</v>
      </c>
      <c r="H7542">
        <v>48</v>
      </c>
      <c r="I7542">
        <v>48</v>
      </c>
      <c r="J7542">
        <v>48</v>
      </c>
      <c r="K7542">
        <f t="shared" si="585"/>
        <v>0</v>
      </c>
      <c r="L7542">
        <f t="shared" si="586"/>
        <v>0</v>
      </c>
      <c r="M7542">
        <f t="shared" si="587"/>
        <v>0</v>
      </c>
      <c r="N7542">
        <f t="shared" si="588"/>
        <v>0</v>
      </c>
      <c r="O7542">
        <f t="shared" si="589"/>
        <v>0</v>
      </c>
    </row>
    <row r="7543" spans="1:15" x14ac:dyDescent="0.3">
      <c r="A7543" t="s">
        <v>11056</v>
      </c>
      <c r="B7543">
        <v>1</v>
      </c>
      <c r="C7543" t="s">
        <v>77</v>
      </c>
      <c r="D7543" t="s">
        <v>10316</v>
      </c>
      <c r="E7543" t="s">
        <v>11077</v>
      </c>
      <c r="F7543">
        <v>3</v>
      </c>
      <c r="G7543">
        <v>49</v>
      </c>
      <c r="H7543">
        <v>49</v>
      </c>
      <c r="I7543">
        <v>49</v>
      </c>
      <c r="J7543">
        <v>49</v>
      </c>
      <c r="K7543">
        <f t="shared" si="585"/>
        <v>0</v>
      </c>
      <c r="L7543">
        <f t="shared" si="586"/>
        <v>0</v>
      </c>
      <c r="M7543">
        <f t="shared" si="587"/>
        <v>0</v>
      </c>
      <c r="N7543">
        <f t="shared" si="588"/>
        <v>0</v>
      </c>
      <c r="O7543">
        <f t="shared" si="589"/>
        <v>0</v>
      </c>
    </row>
    <row r="7544" spans="1:15" x14ac:dyDescent="0.3">
      <c r="A7544" t="s">
        <v>11056</v>
      </c>
      <c r="B7544">
        <v>1</v>
      </c>
      <c r="C7544" t="s">
        <v>68</v>
      </c>
      <c r="D7544" t="s">
        <v>2694</v>
      </c>
      <c r="E7544" t="s">
        <v>11078</v>
      </c>
      <c r="F7544">
        <v>7</v>
      </c>
      <c r="G7544">
        <v>42</v>
      </c>
      <c r="H7544">
        <v>47</v>
      </c>
      <c r="I7544">
        <v>47</v>
      </c>
      <c r="J7544">
        <v>47</v>
      </c>
      <c r="K7544">
        <f t="shared" si="585"/>
        <v>0</v>
      </c>
      <c r="L7544">
        <f t="shared" si="586"/>
        <v>0</v>
      </c>
      <c r="M7544">
        <f t="shared" si="587"/>
        <v>0</v>
      </c>
      <c r="N7544">
        <f t="shared" si="588"/>
        <v>0</v>
      </c>
      <c r="O7544">
        <f t="shared" si="589"/>
        <v>0</v>
      </c>
    </row>
    <row r="7545" spans="1:15" x14ac:dyDescent="0.3">
      <c r="A7545" t="s">
        <v>11056</v>
      </c>
      <c r="B7545">
        <v>1</v>
      </c>
      <c r="C7545" t="s">
        <v>89</v>
      </c>
      <c r="D7545" t="s">
        <v>2648</v>
      </c>
      <c r="E7545" t="s">
        <v>11079</v>
      </c>
      <c r="F7545">
        <v>2</v>
      </c>
      <c r="G7545">
        <v>38</v>
      </c>
      <c r="H7545">
        <v>38</v>
      </c>
      <c r="I7545">
        <v>38</v>
      </c>
      <c r="J7545">
        <v>38</v>
      </c>
      <c r="K7545">
        <f t="shared" si="585"/>
        <v>0</v>
      </c>
      <c r="L7545">
        <f t="shared" si="586"/>
        <v>0</v>
      </c>
      <c r="M7545">
        <f t="shared" si="587"/>
        <v>0</v>
      </c>
      <c r="N7545">
        <f t="shared" si="588"/>
        <v>0</v>
      </c>
      <c r="O7545">
        <f t="shared" si="589"/>
        <v>0</v>
      </c>
    </row>
    <row r="7546" spans="1:15" x14ac:dyDescent="0.3">
      <c r="A7546" t="s">
        <v>11056</v>
      </c>
      <c r="B7546">
        <v>1</v>
      </c>
      <c r="C7546" t="s">
        <v>41</v>
      </c>
      <c r="D7546" t="s">
        <v>1741</v>
      </c>
      <c r="E7546" t="s">
        <v>11080</v>
      </c>
      <c r="F7546">
        <v>0</v>
      </c>
      <c r="G7546">
        <v>21</v>
      </c>
      <c r="H7546">
        <v>22</v>
      </c>
      <c r="I7546">
        <v>22</v>
      </c>
      <c r="J7546">
        <v>22</v>
      </c>
      <c r="K7546">
        <f t="shared" si="585"/>
        <v>0</v>
      </c>
      <c r="L7546">
        <f t="shared" si="586"/>
        <v>0</v>
      </c>
      <c r="M7546">
        <f t="shared" si="587"/>
        <v>0</v>
      </c>
      <c r="N7546">
        <f t="shared" si="588"/>
        <v>0</v>
      </c>
      <c r="O7546">
        <f t="shared" si="589"/>
        <v>0</v>
      </c>
    </row>
    <row r="7547" spans="1:15" x14ac:dyDescent="0.3">
      <c r="A7547" t="s">
        <v>11056</v>
      </c>
      <c r="B7547">
        <v>1</v>
      </c>
      <c r="C7547" t="s">
        <v>141</v>
      </c>
      <c r="D7547" t="s">
        <v>2191</v>
      </c>
      <c r="E7547" t="s">
        <v>11081</v>
      </c>
      <c r="F7547">
        <v>1</v>
      </c>
      <c r="G7547">
        <v>10</v>
      </c>
      <c r="H7547">
        <v>9</v>
      </c>
      <c r="I7547">
        <v>9</v>
      </c>
      <c r="J7547">
        <v>9</v>
      </c>
      <c r="K7547">
        <f t="shared" si="585"/>
        <v>0</v>
      </c>
      <c r="L7547">
        <f t="shared" si="586"/>
        <v>0</v>
      </c>
      <c r="M7547">
        <f t="shared" si="587"/>
        <v>0</v>
      </c>
      <c r="N7547">
        <f t="shared" si="588"/>
        <v>0</v>
      </c>
      <c r="O7547">
        <f t="shared" si="589"/>
        <v>0</v>
      </c>
    </row>
    <row r="7548" spans="1:15" x14ac:dyDescent="0.3">
      <c r="A7548" t="s">
        <v>11056</v>
      </c>
      <c r="B7548">
        <v>2</v>
      </c>
      <c r="C7548" t="s">
        <v>29</v>
      </c>
      <c r="D7548" t="s">
        <v>11082</v>
      </c>
      <c r="E7548" t="s">
        <v>11058</v>
      </c>
      <c r="F7548">
        <v>1008</v>
      </c>
      <c r="G7548">
        <v>33396</v>
      </c>
      <c r="H7548">
        <v>32455</v>
      </c>
      <c r="I7548">
        <v>32455</v>
      </c>
      <c r="J7548">
        <v>32455</v>
      </c>
      <c r="K7548">
        <f t="shared" si="585"/>
        <v>0</v>
      </c>
      <c r="L7548">
        <f t="shared" si="586"/>
        <v>0</v>
      </c>
      <c r="M7548">
        <f t="shared" si="587"/>
        <v>0</v>
      </c>
      <c r="N7548">
        <f t="shared" si="588"/>
        <v>0</v>
      </c>
      <c r="O7548">
        <f t="shared" si="589"/>
        <v>0</v>
      </c>
    </row>
    <row r="7549" spans="1:15" x14ac:dyDescent="0.3">
      <c r="A7549" t="s">
        <v>11056</v>
      </c>
      <c r="B7549">
        <v>2</v>
      </c>
      <c r="C7549" t="s">
        <v>11</v>
      </c>
      <c r="D7549" t="s">
        <v>531</v>
      </c>
      <c r="E7549" t="s">
        <v>11083</v>
      </c>
      <c r="F7549">
        <v>233</v>
      </c>
      <c r="G7549">
        <v>12112</v>
      </c>
      <c r="H7549">
        <v>11998</v>
      </c>
      <c r="I7549">
        <v>11998</v>
      </c>
      <c r="J7549">
        <v>11998</v>
      </c>
      <c r="K7549">
        <f t="shared" si="585"/>
        <v>0</v>
      </c>
      <c r="L7549">
        <f t="shared" si="586"/>
        <v>0</v>
      </c>
      <c r="M7549">
        <f t="shared" si="587"/>
        <v>0</v>
      </c>
      <c r="N7549">
        <f t="shared" si="588"/>
        <v>0</v>
      </c>
      <c r="O7549">
        <f t="shared" si="589"/>
        <v>0</v>
      </c>
    </row>
    <row r="7550" spans="1:15" x14ac:dyDescent="0.3">
      <c r="A7550" t="s">
        <v>11056</v>
      </c>
      <c r="B7550">
        <v>2</v>
      </c>
      <c r="C7550" t="s">
        <v>14</v>
      </c>
      <c r="D7550" t="s">
        <v>1542</v>
      </c>
      <c r="E7550" t="s">
        <v>11084</v>
      </c>
      <c r="F7550">
        <v>278</v>
      </c>
      <c r="G7550">
        <v>11731</v>
      </c>
      <c r="H7550">
        <v>12899</v>
      </c>
      <c r="I7550">
        <v>12899</v>
      </c>
      <c r="J7550">
        <v>12899</v>
      </c>
      <c r="K7550">
        <f t="shared" si="585"/>
        <v>0</v>
      </c>
      <c r="L7550">
        <f t="shared" si="586"/>
        <v>0</v>
      </c>
      <c r="M7550">
        <f t="shared" si="587"/>
        <v>0</v>
      </c>
      <c r="N7550">
        <f t="shared" si="588"/>
        <v>0</v>
      </c>
      <c r="O7550">
        <f t="shared" si="589"/>
        <v>0</v>
      </c>
    </row>
    <row r="7551" spans="1:15" x14ac:dyDescent="0.3">
      <c r="A7551" t="s">
        <v>11056</v>
      </c>
      <c r="B7551">
        <v>2</v>
      </c>
      <c r="C7551" t="s">
        <v>20</v>
      </c>
      <c r="D7551" t="s">
        <v>155</v>
      </c>
      <c r="E7551" t="s">
        <v>11085</v>
      </c>
      <c r="F7551">
        <v>227</v>
      </c>
      <c r="G7551">
        <v>11623</v>
      </c>
      <c r="H7551">
        <v>10888</v>
      </c>
      <c r="I7551">
        <v>10888</v>
      </c>
      <c r="J7551">
        <v>10888</v>
      </c>
      <c r="K7551">
        <f t="shared" si="585"/>
        <v>0</v>
      </c>
      <c r="L7551">
        <f t="shared" si="586"/>
        <v>0</v>
      </c>
      <c r="M7551">
        <f t="shared" si="587"/>
        <v>0</v>
      </c>
      <c r="N7551">
        <f t="shared" si="588"/>
        <v>0</v>
      </c>
      <c r="O7551">
        <f t="shared" si="589"/>
        <v>0</v>
      </c>
    </row>
    <row r="7552" spans="1:15" x14ac:dyDescent="0.3">
      <c r="A7552" t="s">
        <v>11056</v>
      </c>
      <c r="B7552">
        <v>2</v>
      </c>
      <c r="C7552" t="s">
        <v>50</v>
      </c>
      <c r="D7552" t="s">
        <v>4630</v>
      </c>
      <c r="E7552" t="s">
        <v>11086</v>
      </c>
      <c r="F7552">
        <v>94</v>
      </c>
      <c r="G7552">
        <v>4064</v>
      </c>
      <c r="H7552">
        <v>4063</v>
      </c>
      <c r="I7552">
        <v>4063</v>
      </c>
      <c r="J7552">
        <v>4063</v>
      </c>
      <c r="K7552">
        <f t="shared" si="585"/>
        <v>0</v>
      </c>
      <c r="L7552">
        <f t="shared" si="586"/>
        <v>0</v>
      </c>
      <c r="M7552">
        <f t="shared" si="587"/>
        <v>0</v>
      </c>
      <c r="N7552">
        <f t="shared" si="588"/>
        <v>0</v>
      </c>
      <c r="O7552">
        <f t="shared" si="589"/>
        <v>0</v>
      </c>
    </row>
    <row r="7553" spans="1:15" x14ac:dyDescent="0.3">
      <c r="A7553" t="s">
        <v>11056</v>
      </c>
      <c r="B7553">
        <v>2</v>
      </c>
      <c r="C7553" t="s">
        <v>26</v>
      </c>
      <c r="D7553" t="s">
        <v>542</v>
      </c>
      <c r="E7553" t="s">
        <v>3337</v>
      </c>
      <c r="F7553">
        <v>53</v>
      </c>
      <c r="G7553">
        <v>2933</v>
      </c>
      <c r="H7553">
        <v>3095</v>
      </c>
      <c r="I7553">
        <v>3095</v>
      </c>
      <c r="J7553">
        <v>3095</v>
      </c>
      <c r="K7553">
        <f t="shared" si="585"/>
        <v>0</v>
      </c>
      <c r="L7553">
        <f t="shared" si="586"/>
        <v>0</v>
      </c>
      <c r="M7553">
        <f t="shared" si="587"/>
        <v>0</v>
      </c>
      <c r="N7553">
        <f t="shared" si="588"/>
        <v>0</v>
      </c>
      <c r="O7553">
        <f t="shared" si="589"/>
        <v>0</v>
      </c>
    </row>
    <row r="7554" spans="1:15" x14ac:dyDescent="0.3">
      <c r="A7554" t="s">
        <v>11056</v>
      </c>
      <c r="B7554">
        <v>2</v>
      </c>
      <c r="C7554" t="s">
        <v>282</v>
      </c>
      <c r="D7554" t="s">
        <v>11087</v>
      </c>
      <c r="E7554" t="s">
        <v>11088</v>
      </c>
      <c r="F7554">
        <v>21</v>
      </c>
      <c r="G7554">
        <v>815</v>
      </c>
      <c r="H7554">
        <v>814</v>
      </c>
      <c r="I7554">
        <v>814</v>
      </c>
      <c r="J7554">
        <v>814</v>
      </c>
      <c r="K7554">
        <f t="shared" si="585"/>
        <v>0</v>
      </c>
      <c r="L7554">
        <f t="shared" si="586"/>
        <v>0</v>
      </c>
      <c r="M7554">
        <f t="shared" si="587"/>
        <v>0</v>
      </c>
      <c r="N7554">
        <f t="shared" si="588"/>
        <v>0</v>
      </c>
      <c r="O7554">
        <f t="shared" si="589"/>
        <v>0</v>
      </c>
    </row>
    <row r="7555" spans="1:15" x14ac:dyDescent="0.3">
      <c r="A7555" t="s">
        <v>11056</v>
      </c>
      <c r="B7555">
        <v>2</v>
      </c>
      <c r="C7555" t="s">
        <v>35</v>
      </c>
      <c r="D7555" t="s">
        <v>11089</v>
      </c>
      <c r="E7555" t="s">
        <v>11090</v>
      </c>
      <c r="F7555">
        <v>10</v>
      </c>
      <c r="G7555">
        <v>781</v>
      </c>
      <c r="H7555">
        <v>787</v>
      </c>
      <c r="I7555">
        <v>787</v>
      </c>
      <c r="J7555">
        <v>787</v>
      </c>
      <c r="K7555">
        <f t="shared" si="585"/>
        <v>0</v>
      </c>
      <c r="L7555">
        <f t="shared" si="586"/>
        <v>0</v>
      </c>
      <c r="M7555">
        <f t="shared" si="587"/>
        <v>0</v>
      </c>
      <c r="N7555">
        <f t="shared" si="588"/>
        <v>0</v>
      </c>
      <c r="O7555">
        <f t="shared" si="589"/>
        <v>0</v>
      </c>
    </row>
    <row r="7556" spans="1:15" x14ac:dyDescent="0.3">
      <c r="A7556" t="s">
        <v>11056</v>
      </c>
      <c r="B7556">
        <v>2</v>
      </c>
      <c r="C7556" t="s">
        <v>32</v>
      </c>
      <c r="D7556" t="s">
        <v>1675</v>
      </c>
      <c r="E7556" t="s">
        <v>11091</v>
      </c>
      <c r="F7556">
        <v>9</v>
      </c>
      <c r="G7556">
        <v>432</v>
      </c>
      <c r="H7556">
        <v>440</v>
      </c>
      <c r="I7556">
        <v>440</v>
      </c>
      <c r="J7556">
        <v>440</v>
      </c>
      <c r="K7556">
        <f t="shared" ref="K7556:K7619" si="590">IF(AND($A7556=$D$1,$B7556=$E$1),F7556,0)</f>
        <v>0</v>
      </c>
      <c r="L7556">
        <f t="shared" ref="L7556:L7619" si="591">IF(AND($A7556=$D$1,$B7556=$E$1),G7556,0)</f>
        <v>0</v>
      </c>
      <c r="M7556">
        <f t="shared" ref="M7556:M7619" si="592">IF(AND($A7556=$D$1,$B7556=$E$1),H7556,0)</f>
        <v>0</v>
      </c>
      <c r="N7556">
        <f t="shared" ref="N7556:N7619" si="593">IF(AND($A7556=$D$1,$B7556=$E$1),I7556,0)</f>
        <v>0</v>
      </c>
      <c r="O7556">
        <f t="shared" ref="O7556:O7619" si="594">IF(AND($A7556=$D$1,$B7556=$E$1),J7556,0)</f>
        <v>0</v>
      </c>
    </row>
    <row r="7557" spans="1:15" x14ac:dyDescent="0.3">
      <c r="A7557" t="s">
        <v>11056</v>
      </c>
      <c r="B7557">
        <v>2</v>
      </c>
      <c r="C7557" t="s">
        <v>38</v>
      </c>
      <c r="D7557" t="s">
        <v>2631</v>
      </c>
      <c r="E7557" t="s">
        <v>11092</v>
      </c>
      <c r="F7557">
        <v>1</v>
      </c>
      <c r="G7557">
        <v>397</v>
      </c>
      <c r="H7557">
        <v>411</v>
      </c>
      <c r="I7557">
        <v>411</v>
      </c>
      <c r="J7557">
        <v>411</v>
      </c>
      <c r="K7557">
        <f t="shared" si="590"/>
        <v>0</v>
      </c>
      <c r="L7557">
        <f t="shared" si="591"/>
        <v>0</v>
      </c>
      <c r="M7557">
        <f t="shared" si="592"/>
        <v>0</v>
      </c>
      <c r="N7557">
        <f t="shared" si="593"/>
        <v>0</v>
      </c>
      <c r="O7557">
        <f t="shared" si="594"/>
        <v>0</v>
      </c>
    </row>
    <row r="7558" spans="1:15" x14ac:dyDescent="0.3">
      <c r="A7558" t="s">
        <v>11056</v>
      </c>
      <c r="B7558">
        <v>2</v>
      </c>
      <c r="C7558" t="s">
        <v>351</v>
      </c>
      <c r="D7558" t="s">
        <v>11093</v>
      </c>
      <c r="E7558" t="s">
        <v>11094</v>
      </c>
      <c r="F7558">
        <v>9</v>
      </c>
      <c r="G7558">
        <v>259</v>
      </c>
      <c r="H7558">
        <v>270</v>
      </c>
      <c r="I7558">
        <v>270</v>
      </c>
      <c r="J7558">
        <v>270</v>
      </c>
      <c r="K7558">
        <f t="shared" si="590"/>
        <v>0</v>
      </c>
      <c r="L7558">
        <f t="shared" si="591"/>
        <v>0</v>
      </c>
      <c r="M7558">
        <f t="shared" si="592"/>
        <v>0</v>
      </c>
      <c r="N7558">
        <f t="shared" si="593"/>
        <v>0</v>
      </c>
      <c r="O7558">
        <f t="shared" si="594"/>
        <v>0</v>
      </c>
    </row>
    <row r="7559" spans="1:15" x14ac:dyDescent="0.3">
      <c r="A7559" t="s">
        <v>11056</v>
      </c>
      <c r="B7559">
        <v>2</v>
      </c>
      <c r="C7559" t="s">
        <v>59</v>
      </c>
      <c r="D7559" t="s">
        <v>403</v>
      </c>
      <c r="E7559" t="s">
        <v>11095</v>
      </c>
      <c r="F7559">
        <v>19</v>
      </c>
      <c r="G7559">
        <v>233</v>
      </c>
      <c r="H7559">
        <v>250</v>
      </c>
      <c r="I7559">
        <v>250</v>
      </c>
      <c r="J7559">
        <v>250</v>
      </c>
      <c r="K7559">
        <f t="shared" si="590"/>
        <v>0</v>
      </c>
      <c r="L7559">
        <f t="shared" si="591"/>
        <v>0</v>
      </c>
      <c r="M7559">
        <f t="shared" si="592"/>
        <v>0</v>
      </c>
      <c r="N7559">
        <f t="shared" si="593"/>
        <v>0</v>
      </c>
      <c r="O7559">
        <f t="shared" si="594"/>
        <v>0</v>
      </c>
    </row>
    <row r="7560" spans="1:15" x14ac:dyDescent="0.3">
      <c r="A7560" t="s">
        <v>11056</v>
      </c>
      <c r="B7560">
        <v>2</v>
      </c>
      <c r="C7560" t="s">
        <v>2504</v>
      </c>
      <c r="D7560" t="s">
        <v>11096</v>
      </c>
      <c r="E7560" t="s">
        <v>11097</v>
      </c>
      <c r="F7560">
        <v>7</v>
      </c>
      <c r="G7560">
        <v>196</v>
      </c>
      <c r="H7560">
        <v>192</v>
      </c>
      <c r="I7560">
        <v>192</v>
      </c>
      <c r="J7560">
        <v>192</v>
      </c>
      <c r="K7560">
        <f t="shared" si="590"/>
        <v>0</v>
      </c>
      <c r="L7560">
        <f t="shared" si="591"/>
        <v>0</v>
      </c>
      <c r="M7560">
        <f t="shared" si="592"/>
        <v>0</v>
      </c>
      <c r="N7560">
        <f t="shared" si="593"/>
        <v>0</v>
      </c>
      <c r="O7560">
        <f t="shared" si="594"/>
        <v>0</v>
      </c>
    </row>
    <row r="7561" spans="1:15" x14ac:dyDescent="0.3">
      <c r="A7561" t="s">
        <v>11056</v>
      </c>
      <c r="B7561">
        <v>2</v>
      </c>
      <c r="C7561" t="s">
        <v>77</v>
      </c>
      <c r="D7561" t="s">
        <v>11098</v>
      </c>
      <c r="E7561" t="s">
        <v>11099</v>
      </c>
      <c r="F7561">
        <v>20</v>
      </c>
      <c r="G7561">
        <v>194</v>
      </c>
      <c r="H7561">
        <v>193</v>
      </c>
      <c r="I7561">
        <v>193</v>
      </c>
      <c r="J7561">
        <v>193</v>
      </c>
      <c r="K7561">
        <f t="shared" si="590"/>
        <v>0</v>
      </c>
      <c r="L7561">
        <f t="shared" si="591"/>
        <v>0</v>
      </c>
      <c r="M7561">
        <f t="shared" si="592"/>
        <v>0</v>
      </c>
      <c r="N7561">
        <f t="shared" si="593"/>
        <v>0</v>
      </c>
      <c r="O7561">
        <f t="shared" si="594"/>
        <v>0</v>
      </c>
    </row>
    <row r="7562" spans="1:15" x14ac:dyDescent="0.3">
      <c r="A7562" t="s">
        <v>11056</v>
      </c>
      <c r="B7562">
        <v>2</v>
      </c>
      <c r="C7562" t="s">
        <v>3676</v>
      </c>
      <c r="D7562" t="s">
        <v>2644</v>
      </c>
      <c r="E7562" t="s">
        <v>11100</v>
      </c>
      <c r="F7562">
        <v>0</v>
      </c>
      <c r="G7562">
        <v>161</v>
      </c>
      <c r="H7562">
        <v>103</v>
      </c>
      <c r="I7562">
        <v>103</v>
      </c>
      <c r="J7562">
        <v>103</v>
      </c>
      <c r="K7562">
        <f t="shared" si="590"/>
        <v>0</v>
      </c>
      <c r="L7562">
        <f t="shared" si="591"/>
        <v>0</v>
      </c>
      <c r="M7562">
        <f t="shared" si="592"/>
        <v>0</v>
      </c>
      <c r="N7562">
        <f t="shared" si="593"/>
        <v>0</v>
      </c>
      <c r="O7562">
        <f t="shared" si="594"/>
        <v>0</v>
      </c>
    </row>
    <row r="7563" spans="1:15" x14ac:dyDescent="0.3">
      <c r="A7563" t="s">
        <v>11056</v>
      </c>
      <c r="B7563">
        <v>2</v>
      </c>
      <c r="C7563" t="s">
        <v>71</v>
      </c>
      <c r="D7563" t="s">
        <v>11101</v>
      </c>
      <c r="E7563" t="s">
        <v>11102</v>
      </c>
      <c r="F7563">
        <v>4</v>
      </c>
      <c r="G7563">
        <v>159</v>
      </c>
      <c r="H7563">
        <v>181</v>
      </c>
      <c r="I7563">
        <v>181</v>
      </c>
      <c r="J7563">
        <v>181</v>
      </c>
      <c r="K7563">
        <f t="shared" si="590"/>
        <v>0</v>
      </c>
      <c r="L7563">
        <f t="shared" si="591"/>
        <v>0</v>
      </c>
      <c r="M7563">
        <f t="shared" si="592"/>
        <v>0</v>
      </c>
      <c r="N7563">
        <f t="shared" si="593"/>
        <v>0</v>
      </c>
      <c r="O7563">
        <f t="shared" si="594"/>
        <v>0</v>
      </c>
    </row>
    <row r="7564" spans="1:15" x14ac:dyDescent="0.3">
      <c r="A7564" t="s">
        <v>11056</v>
      </c>
      <c r="B7564">
        <v>2</v>
      </c>
      <c r="C7564" t="s">
        <v>127</v>
      </c>
      <c r="D7564" t="s">
        <v>10528</v>
      </c>
      <c r="E7564" t="s">
        <v>11074</v>
      </c>
      <c r="F7564">
        <v>4</v>
      </c>
      <c r="G7564">
        <v>138</v>
      </c>
      <c r="H7564">
        <v>139</v>
      </c>
      <c r="I7564">
        <v>139</v>
      </c>
      <c r="J7564">
        <v>139</v>
      </c>
      <c r="K7564">
        <f t="shared" si="590"/>
        <v>0</v>
      </c>
      <c r="L7564">
        <f t="shared" si="591"/>
        <v>0</v>
      </c>
      <c r="M7564">
        <f t="shared" si="592"/>
        <v>0</v>
      </c>
      <c r="N7564">
        <f t="shared" si="593"/>
        <v>0</v>
      </c>
      <c r="O7564">
        <f t="shared" si="594"/>
        <v>0</v>
      </c>
    </row>
    <row r="7565" spans="1:15" x14ac:dyDescent="0.3">
      <c r="A7565" t="s">
        <v>11056</v>
      </c>
      <c r="B7565">
        <v>2</v>
      </c>
      <c r="C7565" t="s">
        <v>89</v>
      </c>
      <c r="D7565" t="s">
        <v>11103</v>
      </c>
      <c r="E7565" t="s">
        <v>11104</v>
      </c>
      <c r="F7565">
        <v>2</v>
      </c>
      <c r="G7565">
        <v>127</v>
      </c>
      <c r="H7565">
        <v>123</v>
      </c>
      <c r="I7565">
        <v>123</v>
      </c>
      <c r="J7565">
        <v>123</v>
      </c>
      <c r="K7565">
        <f t="shared" si="590"/>
        <v>0</v>
      </c>
      <c r="L7565">
        <f t="shared" si="591"/>
        <v>0</v>
      </c>
      <c r="M7565">
        <f t="shared" si="592"/>
        <v>0</v>
      </c>
      <c r="N7565">
        <f t="shared" si="593"/>
        <v>0</v>
      </c>
      <c r="O7565">
        <f t="shared" si="594"/>
        <v>0</v>
      </c>
    </row>
    <row r="7566" spans="1:15" x14ac:dyDescent="0.3">
      <c r="A7566" t="s">
        <v>11056</v>
      </c>
      <c r="B7566">
        <v>2</v>
      </c>
      <c r="C7566" t="s">
        <v>68</v>
      </c>
      <c r="D7566" t="s">
        <v>11105</v>
      </c>
      <c r="E7566" t="s">
        <v>11106</v>
      </c>
      <c r="F7566">
        <v>2</v>
      </c>
      <c r="G7566">
        <v>116</v>
      </c>
      <c r="H7566">
        <v>116</v>
      </c>
      <c r="I7566">
        <v>116</v>
      </c>
      <c r="J7566">
        <v>116</v>
      </c>
      <c r="K7566">
        <f t="shared" si="590"/>
        <v>0</v>
      </c>
      <c r="L7566">
        <f t="shared" si="591"/>
        <v>0</v>
      </c>
      <c r="M7566">
        <f t="shared" si="592"/>
        <v>0</v>
      </c>
      <c r="N7566">
        <f t="shared" si="593"/>
        <v>0</v>
      </c>
      <c r="O7566">
        <f t="shared" si="594"/>
        <v>0</v>
      </c>
    </row>
    <row r="7567" spans="1:15" x14ac:dyDescent="0.3">
      <c r="A7567" t="s">
        <v>11056</v>
      </c>
      <c r="B7567">
        <v>2</v>
      </c>
      <c r="C7567" t="s">
        <v>141</v>
      </c>
      <c r="D7567" t="s">
        <v>11107</v>
      </c>
      <c r="E7567" t="s">
        <v>11108</v>
      </c>
      <c r="F7567">
        <v>5</v>
      </c>
      <c r="G7567">
        <v>80</v>
      </c>
      <c r="H7567">
        <v>79</v>
      </c>
      <c r="I7567">
        <v>79</v>
      </c>
      <c r="J7567">
        <v>79</v>
      </c>
      <c r="K7567">
        <f t="shared" si="590"/>
        <v>0</v>
      </c>
      <c r="L7567">
        <f t="shared" si="591"/>
        <v>0</v>
      </c>
      <c r="M7567">
        <f t="shared" si="592"/>
        <v>0</v>
      </c>
      <c r="N7567">
        <f t="shared" si="593"/>
        <v>0</v>
      </c>
      <c r="O7567">
        <f t="shared" si="594"/>
        <v>0</v>
      </c>
    </row>
    <row r="7568" spans="1:15" x14ac:dyDescent="0.3">
      <c r="A7568" t="s">
        <v>11109</v>
      </c>
      <c r="B7568">
        <v>1</v>
      </c>
      <c r="C7568" t="s">
        <v>11</v>
      </c>
      <c r="D7568" t="s">
        <v>11110</v>
      </c>
      <c r="E7568" t="s">
        <v>11111</v>
      </c>
      <c r="F7568">
        <v>95</v>
      </c>
      <c r="G7568">
        <v>29749</v>
      </c>
      <c r="H7568">
        <v>30012</v>
      </c>
      <c r="I7568">
        <v>30012</v>
      </c>
      <c r="J7568">
        <v>30012</v>
      </c>
      <c r="K7568">
        <f t="shared" si="590"/>
        <v>0</v>
      </c>
      <c r="L7568">
        <f t="shared" si="591"/>
        <v>0</v>
      </c>
      <c r="M7568">
        <f t="shared" si="592"/>
        <v>0</v>
      </c>
      <c r="N7568">
        <f t="shared" si="593"/>
        <v>0</v>
      </c>
      <c r="O7568">
        <f t="shared" si="594"/>
        <v>0</v>
      </c>
    </row>
    <row r="7569" spans="1:15" x14ac:dyDescent="0.3">
      <c r="A7569" t="s">
        <v>11109</v>
      </c>
      <c r="B7569">
        <v>1</v>
      </c>
      <c r="C7569" t="s">
        <v>17</v>
      </c>
      <c r="D7569" t="s">
        <v>1323</v>
      </c>
      <c r="E7569" t="s">
        <v>11112</v>
      </c>
      <c r="F7569">
        <v>26</v>
      </c>
      <c r="G7569">
        <v>16286</v>
      </c>
      <c r="H7569">
        <v>17751</v>
      </c>
      <c r="I7569">
        <v>17751</v>
      </c>
      <c r="J7569">
        <v>17751</v>
      </c>
      <c r="K7569">
        <f t="shared" si="590"/>
        <v>0</v>
      </c>
      <c r="L7569">
        <f t="shared" si="591"/>
        <v>0</v>
      </c>
      <c r="M7569">
        <f t="shared" si="592"/>
        <v>0</v>
      </c>
      <c r="N7569">
        <f t="shared" si="593"/>
        <v>0</v>
      </c>
      <c r="O7569">
        <f t="shared" si="594"/>
        <v>0</v>
      </c>
    </row>
    <row r="7570" spans="1:15" x14ac:dyDescent="0.3">
      <c r="A7570" t="s">
        <v>11109</v>
      </c>
      <c r="B7570">
        <v>1</v>
      </c>
      <c r="C7570" t="s">
        <v>29</v>
      </c>
      <c r="D7570" t="s">
        <v>6333</v>
      </c>
      <c r="E7570" t="s">
        <v>11113</v>
      </c>
      <c r="F7570">
        <v>13</v>
      </c>
      <c r="G7570">
        <v>15929</v>
      </c>
      <c r="H7570">
        <v>15159</v>
      </c>
      <c r="I7570">
        <v>15159</v>
      </c>
      <c r="J7570">
        <v>15159</v>
      </c>
      <c r="K7570">
        <f t="shared" si="590"/>
        <v>0</v>
      </c>
      <c r="L7570">
        <f t="shared" si="591"/>
        <v>0</v>
      </c>
      <c r="M7570">
        <f t="shared" si="592"/>
        <v>0</v>
      </c>
      <c r="N7570">
        <f t="shared" si="593"/>
        <v>0</v>
      </c>
      <c r="O7570">
        <f t="shared" si="594"/>
        <v>0</v>
      </c>
    </row>
    <row r="7571" spans="1:15" x14ac:dyDescent="0.3">
      <c r="A7571" t="s">
        <v>11109</v>
      </c>
      <c r="B7571">
        <v>1</v>
      </c>
      <c r="C7571" t="s">
        <v>14</v>
      </c>
      <c r="D7571" t="s">
        <v>11114</v>
      </c>
      <c r="E7571" t="s">
        <v>11115</v>
      </c>
      <c r="F7571">
        <v>25</v>
      </c>
      <c r="G7571">
        <v>8885</v>
      </c>
      <c r="H7571">
        <v>10352</v>
      </c>
      <c r="I7571">
        <v>10352</v>
      </c>
      <c r="J7571">
        <v>10352</v>
      </c>
      <c r="K7571">
        <f t="shared" si="590"/>
        <v>0</v>
      </c>
      <c r="L7571">
        <f t="shared" si="591"/>
        <v>0</v>
      </c>
      <c r="M7571">
        <f t="shared" si="592"/>
        <v>0</v>
      </c>
      <c r="N7571">
        <f t="shared" si="593"/>
        <v>0</v>
      </c>
      <c r="O7571">
        <f t="shared" si="594"/>
        <v>0</v>
      </c>
    </row>
    <row r="7572" spans="1:15" x14ac:dyDescent="0.3">
      <c r="A7572" t="s">
        <v>11109</v>
      </c>
      <c r="B7572">
        <v>1</v>
      </c>
      <c r="C7572" t="s">
        <v>20</v>
      </c>
      <c r="D7572" t="s">
        <v>2919</v>
      </c>
      <c r="E7572" t="s">
        <v>11116</v>
      </c>
      <c r="F7572">
        <v>105</v>
      </c>
      <c r="G7572">
        <v>8551</v>
      </c>
      <c r="H7572">
        <v>8702</v>
      </c>
      <c r="I7572">
        <v>8702</v>
      </c>
      <c r="J7572">
        <v>8702</v>
      </c>
      <c r="K7572">
        <f t="shared" si="590"/>
        <v>0</v>
      </c>
      <c r="L7572">
        <f t="shared" si="591"/>
        <v>0</v>
      </c>
      <c r="M7572">
        <f t="shared" si="592"/>
        <v>0</v>
      </c>
      <c r="N7572">
        <f t="shared" si="593"/>
        <v>0</v>
      </c>
      <c r="O7572">
        <f t="shared" si="594"/>
        <v>0</v>
      </c>
    </row>
    <row r="7573" spans="1:15" x14ac:dyDescent="0.3">
      <c r="A7573" t="s">
        <v>11109</v>
      </c>
      <c r="B7573">
        <v>1</v>
      </c>
      <c r="C7573" t="s">
        <v>23</v>
      </c>
      <c r="D7573" t="s">
        <v>4558</v>
      </c>
      <c r="E7573" t="s">
        <v>11117</v>
      </c>
      <c r="F7573">
        <v>1</v>
      </c>
      <c r="G7573">
        <v>1035</v>
      </c>
      <c r="H7573">
        <v>1004</v>
      </c>
      <c r="I7573">
        <v>1004</v>
      </c>
      <c r="J7573">
        <v>1004</v>
      </c>
      <c r="K7573">
        <f t="shared" si="590"/>
        <v>0</v>
      </c>
      <c r="L7573">
        <f t="shared" si="591"/>
        <v>0</v>
      </c>
      <c r="M7573">
        <f t="shared" si="592"/>
        <v>0</v>
      </c>
      <c r="N7573">
        <f t="shared" si="593"/>
        <v>0</v>
      </c>
      <c r="O7573">
        <f t="shared" si="594"/>
        <v>0</v>
      </c>
    </row>
    <row r="7574" spans="1:15" x14ac:dyDescent="0.3">
      <c r="A7574" t="s">
        <v>11109</v>
      </c>
      <c r="B7574">
        <v>1</v>
      </c>
      <c r="C7574" t="s">
        <v>26</v>
      </c>
      <c r="D7574" t="s">
        <v>11118</v>
      </c>
      <c r="E7574" t="s">
        <v>11119</v>
      </c>
      <c r="F7574">
        <v>0</v>
      </c>
      <c r="G7574">
        <v>925</v>
      </c>
      <c r="H7574">
        <v>1061</v>
      </c>
      <c r="I7574">
        <v>1061</v>
      </c>
      <c r="J7574">
        <v>1061</v>
      </c>
      <c r="K7574">
        <f t="shared" si="590"/>
        <v>0</v>
      </c>
      <c r="L7574">
        <f t="shared" si="591"/>
        <v>0</v>
      </c>
      <c r="M7574">
        <f t="shared" si="592"/>
        <v>0</v>
      </c>
      <c r="N7574">
        <f t="shared" si="593"/>
        <v>0</v>
      </c>
      <c r="O7574">
        <f t="shared" si="594"/>
        <v>0</v>
      </c>
    </row>
    <row r="7575" spans="1:15" x14ac:dyDescent="0.3">
      <c r="A7575" t="s">
        <v>11109</v>
      </c>
      <c r="B7575">
        <v>1</v>
      </c>
      <c r="C7575" t="s">
        <v>35</v>
      </c>
      <c r="D7575" t="s">
        <v>6980</v>
      </c>
      <c r="E7575" t="s">
        <v>11120</v>
      </c>
      <c r="F7575">
        <v>0</v>
      </c>
      <c r="G7575">
        <v>627</v>
      </c>
      <c r="H7575">
        <v>625</v>
      </c>
      <c r="I7575">
        <v>625</v>
      </c>
      <c r="J7575">
        <v>625</v>
      </c>
      <c r="K7575">
        <f t="shared" si="590"/>
        <v>0</v>
      </c>
      <c r="L7575">
        <f t="shared" si="591"/>
        <v>0</v>
      </c>
      <c r="M7575">
        <f t="shared" si="592"/>
        <v>0</v>
      </c>
      <c r="N7575">
        <f t="shared" si="593"/>
        <v>0</v>
      </c>
      <c r="O7575">
        <f t="shared" si="594"/>
        <v>0</v>
      </c>
    </row>
    <row r="7576" spans="1:15" x14ac:dyDescent="0.3">
      <c r="A7576" t="s">
        <v>11109</v>
      </c>
      <c r="B7576">
        <v>1</v>
      </c>
      <c r="C7576" t="s">
        <v>32</v>
      </c>
      <c r="D7576" t="s">
        <v>1446</v>
      </c>
      <c r="E7576" t="s">
        <v>11121</v>
      </c>
      <c r="F7576">
        <v>2</v>
      </c>
      <c r="G7576">
        <v>596</v>
      </c>
      <c r="H7576">
        <v>584</v>
      </c>
      <c r="I7576">
        <v>584</v>
      </c>
      <c r="J7576">
        <v>584</v>
      </c>
      <c r="K7576">
        <f t="shared" si="590"/>
        <v>0</v>
      </c>
      <c r="L7576">
        <f t="shared" si="591"/>
        <v>0</v>
      </c>
      <c r="M7576">
        <f t="shared" si="592"/>
        <v>0</v>
      </c>
      <c r="N7576">
        <f t="shared" si="593"/>
        <v>0</v>
      </c>
      <c r="O7576">
        <f t="shared" si="594"/>
        <v>0</v>
      </c>
    </row>
    <row r="7577" spans="1:15" x14ac:dyDescent="0.3">
      <c r="A7577" t="s">
        <v>11109</v>
      </c>
      <c r="B7577">
        <v>1</v>
      </c>
      <c r="C7577" t="s">
        <v>50</v>
      </c>
      <c r="D7577" t="s">
        <v>1675</v>
      </c>
      <c r="E7577" t="s">
        <v>11122</v>
      </c>
      <c r="F7577">
        <v>0</v>
      </c>
      <c r="G7577">
        <v>592</v>
      </c>
      <c r="H7577">
        <v>568</v>
      </c>
      <c r="I7577">
        <v>568</v>
      </c>
      <c r="J7577">
        <v>568</v>
      </c>
      <c r="K7577">
        <f t="shared" si="590"/>
        <v>0</v>
      </c>
      <c r="L7577">
        <f t="shared" si="591"/>
        <v>0</v>
      </c>
      <c r="M7577">
        <f t="shared" si="592"/>
        <v>0</v>
      </c>
      <c r="N7577">
        <f t="shared" si="593"/>
        <v>0</v>
      </c>
      <c r="O7577">
        <f t="shared" si="594"/>
        <v>0</v>
      </c>
    </row>
    <row r="7578" spans="1:15" x14ac:dyDescent="0.3">
      <c r="A7578" t="s">
        <v>11109</v>
      </c>
      <c r="B7578">
        <v>1</v>
      </c>
      <c r="C7578" t="s">
        <v>44</v>
      </c>
      <c r="D7578" t="s">
        <v>11123</v>
      </c>
      <c r="E7578" t="s">
        <v>10915</v>
      </c>
      <c r="F7578">
        <v>1</v>
      </c>
      <c r="G7578">
        <v>277</v>
      </c>
      <c r="H7578">
        <v>219</v>
      </c>
      <c r="I7578">
        <v>219</v>
      </c>
      <c r="J7578">
        <v>219</v>
      </c>
      <c r="K7578">
        <f t="shared" si="590"/>
        <v>0</v>
      </c>
      <c r="L7578">
        <f t="shared" si="591"/>
        <v>0</v>
      </c>
      <c r="M7578">
        <f t="shared" si="592"/>
        <v>0</v>
      </c>
      <c r="N7578">
        <f t="shared" si="593"/>
        <v>0</v>
      </c>
      <c r="O7578">
        <f t="shared" si="594"/>
        <v>0</v>
      </c>
    </row>
    <row r="7579" spans="1:15" x14ac:dyDescent="0.3">
      <c r="A7579" t="s">
        <v>11109</v>
      </c>
      <c r="B7579">
        <v>1</v>
      </c>
      <c r="C7579" t="s">
        <v>282</v>
      </c>
      <c r="D7579" t="s">
        <v>2699</v>
      </c>
      <c r="E7579" t="s">
        <v>11124</v>
      </c>
      <c r="F7579">
        <v>2</v>
      </c>
      <c r="G7579">
        <v>267</v>
      </c>
      <c r="H7579">
        <v>258</v>
      </c>
      <c r="I7579">
        <v>258</v>
      </c>
      <c r="J7579">
        <v>258</v>
      </c>
      <c r="K7579">
        <f t="shared" si="590"/>
        <v>0</v>
      </c>
      <c r="L7579">
        <f t="shared" si="591"/>
        <v>0</v>
      </c>
      <c r="M7579">
        <f t="shared" si="592"/>
        <v>0</v>
      </c>
      <c r="N7579">
        <f t="shared" si="593"/>
        <v>0</v>
      </c>
      <c r="O7579">
        <f t="shared" si="594"/>
        <v>0</v>
      </c>
    </row>
    <row r="7580" spans="1:15" x14ac:dyDescent="0.3">
      <c r="A7580" t="s">
        <v>11109</v>
      </c>
      <c r="B7580">
        <v>1</v>
      </c>
      <c r="C7580" t="s">
        <v>47</v>
      </c>
      <c r="D7580" t="s">
        <v>11125</v>
      </c>
      <c r="E7580" t="s">
        <v>11126</v>
      </c>
      <c r="F7580">
        <v>1</v>
      </c>
      <c r="G7580">
        <v>264</v>
      </c>
      <c r="H7580">
        <v>304</v>
      </c>
      <c r="I7580">
        <v>304</v>
      </c>
      <c r="J7580">
        <v>304</v>
      </c>
      <c r="K7580">
        <f t="shared" si="590"/>
        <v>0</v>
      </c>
      <c r="L7580">
        <f t="shared" si="591"/>
        <v>0</v>
      </c>
      <c r="M7580">
        <f t="shared" si="592"/>
        <v>0</v>
      </c>
      <c r="N7580">
        <f t="shared" si="593"/>
        <v>0</v>
      </c>
      <c r="O7580">
        <f t="shared" si="594"/>
        <v>0</v>
      </c>
    </row>
    <row r="7581" spans="1:15" x14ac:dyDescent="0.3">
      <c r="A7581" t="s">
        <v>11109</v>
      </c>
      <c r="B7581">
        <v>1</v>
      </c>
      <c r="C7581" t="s">
        <v>38</v>
      </c>
      <c r="D7581" t="s">
        <v>11127</v>
      </c>
      <c r="E7581" t="s">
        <v>9136</v>
      </c>
      <c r="F7581">
        <v>1</v>
      </c>
      <c r="G7581">
        <v>260</v>
      </c>
      <c r="H7581">
        <v>265</v>
      </c>
      <c r="I7581">
        <v>265</v>
      </c>
      <c r="J7581">
        <v>265</v>
      </c>
      <c r="K7581">
        <f t="shared" si="590"/>
        <v>0</v>
      </c>
      <c r="L7581">
        <f t="shared" si="591"/>
        <v>0</v>
      </c>
      <c r="M7581">
        <f t="shared" si="592"/>
        <v>0</v>
      </c>
      <c r="N7581">
        <f t="shared" si="593"/>
        <v>0</v>
      </c>
      <c r="O7581">
        <f t="shared" si="594"/>
        <v>0</v>
      </c>
    </row>
    <row r="7582" spans="1:15" x14ac:dyDescent="0.3">
      <c r="A7582" t="s">
        <v>11109</v>
      </c>
      <c r="B7582">
        <v>1</v>
      </c>
      <c r="C7582" t="s">
        <v>56</v>
      </c>
      <c r="D7582" t="s">
        <v>10302</v>
      </c>
      <c r="E7582" t="s">
        <v>2063</v>
      </c>
      <c r="F7582">
        <v>0</v>
      </c>
      <c r="G7582">
        <v>245</v>
      </c>
      <c r="H7582">
        <v>252</v>
      </c>
      <c r="I7582">
        <v>252</v>
      </c>
      <c r="J7582">
        <v>252</v>
      </c>
      <c r="K7582">
        <f t="shared" si="590"/>
        <v>0</v>
      </c>
      <c r="L7582">
        <f t="shared" si="591"/>
        <v>0</v>
      </c>
      <c r="M7582">
        <f t="shared" si="592"/>
        <v>0</v>
      </c>
      <c r="N7582">
        <f t="shared" si="593"/>
        <v>0</v>
      </c>
      <c r="O7582">
        <f t="shared" si="594"/>
        <v>0</v>
      </c>
    </row>
    <row r="7583" spans="1:15" x14ac:dyDescent="0.3">
      <c r="A7583" t="s">
        <v>11109</v>
      </c>
      <c r="B7583">
        <v>1</v>
      </c>
      <c r="C7583" t="s">
        <v>260</v>
      </c>
      <c r="D7583" t="s">
        <v>11128</v>
      </c>
      <c r="E7583" t="s">
        <v>11129</v>
      </c>
      <c r="F7583">
        <v>2</v>
      </c>
      <c r="G7583">
        <v>222</v>
      </c>
      <c r="H7583">
        <v>234</v>
      </c>
      <c r="I7583">
        <v>234</v>
      </c>
      <c r="J7583">
        <v>234</v>
      </c>
      <c r="K7583">
        <f t="shared" si="590"/>
        <v>0</v>
      </c>
      <c r="L7583">
        <f t="shared" si="591"/>
        <v>0</v>
      </c>
      <c r="M7583">
        <f t="shared" si="592"/>
        <v>0</v>
      </c>
      <c r="N7583">
        <f t="shared" si="593"/>
        <v>0</v>
      </c>
      <c r="O7583">
        <f t="shared" si="594"/>
        <v>0</v>
      </c>
    </row>
    <row r="7584" spans="1:15" x14ac:dyDescent="0.3">
      <c r="A7584" t="s">
        <v>11109</v>
      </c>
      <c r="B7584">
        <v>1</v>
      </c>
      <c r="C7584" t="s">
        <v>197</v>
      </c>
      <c r="D7584" t="s">
        <v>11130</v>
      </c>
      <c r="E7584" t="s">
        <v>11131</v>
      </c>
      <c r="F7584">
        <v>1</v>
      </c>
      <c r="G7584">
        <v>220</v>
      </c>
      <c r="H7584">
        <v>238</v>
      </c>
      <c r="I7584">
        <v>238</v>
      </c>
      <c r="J7584">
        <v>238</v>
      </c>
      <c r="K7584">
        <f t="shared" si="590"/>
        <v>0</v>
      </c>
      <c r="L7584">
        <f t="shared" si="591"/>
        <v>0</v>
      </c>
      <c r="M7584">
        <f t="shared" si="592"/>
        <v>0</v>
      </c>
      <c r="N7584">
        <f t="shared" si="593"/>
        <v>0</v>
      </c>
      <c r="O7584">
        <f t="shared" si="594"/>
        <v>0</v>
      </c>
    </row>
    <row r="7585" spans="1:15" x14ac:dyDescent="0.3">
      <c r="A7585" t="s">
        <v>11109</v>
      </c>
      <c r="B7585">
        <v>1</v>
      </c>
      <c r="C7585" t="s">
        <v>336</v>
      </c>
      <c r="D7585" t="s">
        <v>8021</v>
      </c>
      <c r="E7585" t="s">
        <v>4822</v>
      </c>
      <c r="F7585">
        <v>0</v>
      </c>
      <c r="G7585">
        <v>187</v>
      </c>
      <c r="H7585">
        <v>238</v>
      </c>
      <c r="I7585">
        <v>238</v>
      </c>
      <c r="J7585">
        <v>238</v>
      </c>
      <c r="K7585">
        <f t="shared" si="590"/>
        <v>0</v>
      </c>
      <c r="L7585">
        <f t="shared" si="591"/>
        <v>0</v>
      </c>
      <c r="M7585">
        <f t="shared" si="592"/>
        <v>0</v>
      </c>
      <c r="N7585">
        <f t="shared" si="593"/>
        <v>0</v>
      </c>
      <c r="O7585">
        <f t="shared" si="594"/>
        <v>0</v>
      </c>
    </row>
    <row r="7586" spans="1:15" x14ac:dyDescent="0.3">
      <c r="A7586" t="s">
        <v>11109</v>
      </c>
      <c r="B7586">
        <v>1</v>
      </c>
      <c r="C7586" t="s">
        <v>71</v>
      </c>
      <c r="D7586" t="s">
        <v>1003</v>
      </c>
      <c r="E7586" t="s">
        <v>3679</v>
      </c>
      <c r="F7586">
        <v>0</v>
      </c>
      <c r="G7586">
        <v>178</v>
      </c>
      <c r="H7586">
        <v>176</v>
      </c>
      <c r="I7586">
        <v>176</v>
      </c>
      <c r="J7586">
        <v>176</v>
      </c>
      <c r="K7586">
        <f t="shared" si="590"/>
        <v>0</v>
      </c>
      <c r="L7586">
        <f t="shared" si="591"/>
        <v>0</v>
      </c>
      <c r="M7586">
        <f t="shared" si="592"/>
        <v>0</v>
      </c>
      <c r="N7586">
        <f t="shared" si="593"/>
        <v>0</v>
      </c>
      <c r="O7586">
        <f t="shared" si="594"/>
        <v>0</v>
      </c>
    </row>
    <row r="7587" spans="1:15" x14ac:dyDescent="0.3">
      <c r="A7587" t="s">
        <v>11109</v>
      </c>
      <c r="B7587">
        <v>1</v>
      </c>
      <c r="C7587" t="s">
        <v>41</v>
      </c>
      <c r="D7587" t="s">
        <v>11132</v>
      </c>
      <c r="E7587" t="s">
        <v>11133</v>
      </c>
      <c r="F7587">
        <v>0</v>
      </c>
      <c r="G7587">
        <v>149</v>
      </c>
      <c r="H7587">
        <v>149</v>
      </c>
      <c r="I7587">
        <v>149</v>
      </c>
      <c r="J7587">
        <v>149</v>
      </c>
      <c r="K7587">
        <f t="shared" si="590"/>
        <v>0</v>
      </c>
      <c r="L7587">
        <f t="shared" si="591"/>
        <v>0</v>
      </c>
      <c r="M7587">
        <f t="shared" si="592"/>
        <v>0</v>
      </c>
      <c r="N7587">
        <f t="shared" si="593"/>
        <v>0</v>
      </c>
      <c r="O7587">
        <f t="shared" si="594"/>
        <v>0</v>
      </c>
    </row>
    <row r="7588" spans="1:15" x14ac:dyDescent="0.3">
      <c r="A7588" t="s">
        <v>11109</v>
      </c>
      <c r="B7588">
        <v>1</v>
      </c>
      <c r="C7588" t="s">
        <v>65</v>
      </c>
      <c r="D7588" t="s">
        <v>711</v>
      </c>
      <c r="E7588" t="s">
        <v>11134</v>
      </c>
      <c r="F7588">
        <v>0</v>
      </c>
      <c r="G7588">
        <v>140</v>
      </c>
      <c r="H7588">
        <v>152</v>
      </c>
      <c r="I7588">
        <v>152</v>
      </c>
      <c r="J7588">
        <v>152</v>
      </c>
      <c r="K7588">
        <f t="shared" si="590"/>
        <v>0</v>
      </c>
      <c r="L7588">
        <f t="shared" si="591"/>
        <v>0</v>
      </c>
      <c r="M7588">
        <f t="shared" si="592"/>
        <v>0</v>
      </c>
      <c r="N7588">
        <f t="shared" si="593"/>
        <v>0</v>
      </c>
      <c r="O7588">
        <f t="shared" si="594"/>
        <v>0</v>
      </c>
    </row>
    <row r="7589" spans="1:15" x14ac:dyDescent="0.3">
      <c r="A7589" t="s">
        <v>11109</v>
      </c>
      <c r="B7589">
        <v>1</v>
      </c>
      <c r="C7589" t="s">
        <v>80</v>
      </c>
      <c r="D7589" t="s">
        <v>4857</v>
      </c>
      <c r="E7589" t="s">
        <v>1481</v>
      </c>
      <c r="F7589">
        <v>0</v>
      </c>
      <c r="G7589">
        <v>121</v>
      </c>
      <c r="H7589">
        <v>115</v>
      </c>
      <c r="I7589">
        <v>115</v>
      </c>
      <c r="J7589">
        <v>115</v>
      </c>
      <c r="K7589">
        <f t="shared" si="590"/>
        <v>0</v>
      </c>
      <c r="L7589">
        <f t="shared" si="591"/>
        <v>0</v>
      </c>
      <c r="M7589">
        <f t="shared" si="592"/>
        <v>0</v>
      </c>
      <c r="N7589">
        <f t="shared" si="593"/>
        <v>0</v>
      </c>
      <c r="O7589">
        <f t="shared" si="594"/>
        <v>0</v>
      </c>
    </row>
    <row r="7590" spans="1:15" x14ac:dyDescent="0.3">
      <c r="A7590" t="s">
        <v>11109</v>
      </c>
      <c r="B7590">
        <v>1</v>
      </c>
      <c r="C7590" t="s">
        <v>127</v>
      </c>
      <c r="D7590" t="s">
        <v>11135</v>
      </c>
      <c r="E7590" t="s">
        <v>11136</v>
      </c>
      <c r="F7590">
        <v>0</v>
      </c>
      <c r="G7590">
        <v>120</v>
      </c>
      <c r="H7590">
        <v>122</v>
      </c>
      <c r="I7590">
        <v>122</v>
      </c>
      <c r="J7590">
        <v>122</v>
      </c>
      <c r="K7590">
        <f t="shared" si="590"/>
        <v>0</v>
      </c>
      <c r="L7590">
        <f t="shared" si="591"/>
        <v>0</v>
      </c>
      <c r="M7590">
        <f t="shared" si="592"/>
        <v>0</v>
      </c>
      <c r="N7590">
        <f t="shared" si="593"/>
        <v>0</v>
      </c>
      <c r="O7590">
        <f t="shared" si="594"/>
        <v>0</v>
      </c>
    </row>
    <row r="7591" spans="1:15" x14ac:dyDescent="0.3">
      <c r="A7591" t="s">
        <v>11109</v>
      </c>
      <c r="B7591">
        <v>1</v>
      </c>
      <c r="C7591" t="s">
        <v>89</v>
      </c>
      <c r="D7591" t="s">
        <v>2270</v>
      </c>
      <c r="E7591" t="s">
        <v>11137</v>
      </c>
      <c r="F7591">
        <v>1</v>
      </c>
      <c r="G7591">
        <v>111</v>
      </c>
      <c r="H7591">
        <v>48</v>
      </c>
      <c r="I7591">
        <v>48</v>
      </c>
      <c r="J7591">
        <v>48</v>
      </c>
      <c r="K7591">
        <f t="shared" si="590"/>
        <v>0</v>
      </c>
      <c r="L7591">
        <f t="shared" si="591"/>
        <v>0</v>
      </c>
      <c r="M7591">
        <f t="shared" si="592"/>
        <v>0</v>
      </c>
      <c r="N7591">
        <f t="shared" si="593"/>
        <v>0</v>
      </c>
      <c r="O7591">
        <f t="shared" si="594"/>
        <v>0</v>
      </c>
    </row>
    <row r="7592" spans="1:15" x14ac:dyDescent="0.3">
      <c r="A7592" t="s">
        <v>11109</v>
      </c>
      <c r="B7592">
        <v>1</v>
      </c>
      <c r="C7592" t="s">
        <v>59</v>
      </c>
      <c r="D7592" t="s">
        <v>2184</v>
      </c>
      <c r="E7592" t="s">
        <v>11138</v>
      </c>
      <c r="F7592">
        <v>1</v>
      </c>
      <c r="G7592">
        <v>80</v>
      </c>
      <c r="H7592">
        <v>83</v>
      </c>
      <c r="I7592">
        <v>83</v>
      </c>
      <c r="J7592">
        <v>83</v>
      </c>
      <c r="K7592">
        <f t="shared" si="590"/>
        <v>0</v>
      </c>
      <c r="L7592">
        <f t="shared" si="591"/>
        <v>0</v>
      </c>
      <c r="M7592">
        <f t="shared" si="592"/>
        <v>0</v>
      </c>
      <c r="N7592">
        <f t="shared" si="593"/>
        <v>0</v>
      </c>
      <c r="O7592">
        <f t="shared" si="594"/>
        <v>0</v>
      </c>
    </row>
    <row r="7593" spans="1:15" x14ac:dyDescent="0.3">
      <c r="A7593" t="s">
        <v>11109</v>
      </c>
      <c r="B7593">
        <v>1</v>
      </c>
      <c r="C7593" t="s">
        <v>3265</v>
      </c>
      <c r="D7593" t="s">
        <v>6539</v>
      </c>
      <c r="E7593" t="s">
        <v>11139</v>
      </c>
      <c r="F7593">
        <v>0</v>
      </c>
      <c r="G7593">
        <v>73</v>
      </c>
      <c r="H7593">
        <v>79</v>
      </c>
      <c r="I7593">
        <v>79</v>
      </c>
      <c r="J7593">
        <v>79</v>
      </c>
      <c r="K7593">
        <f t="shared" si="590"/>
        <v>0</v>
      </c>
      <c r="L7593">
        <f t="shared" si="591"/>
        <v>0</v>
      </c>
      <c r="M7593">
        <f t="shared" si="592"/>
        <v>0</v>
      </c>
      <c r="N7593">
        <f t="shared" si="593"/>
        <v>0</v>
      </c>
      <c r="O7593">
        <f t="shared" si="594"/>
        <v>0</v>
      </c>
    </row>
    <row r="7594" spans="1:15" x14ac:dyDescent="0.3">
      <c r="A7594" t="s">
        <v>11109</v>
      </c>
      <c r="B7594">
        <v>1</v>
      </c>
      <c r="C7594" t="s">
        <v>2504</v>
      </c>
      <c r="D7594" t="s">
        <v>2585</v>
      </c>
      <c r="E7594" t="s">
        <v>11140</v>
      </c>
      <c r="F7594">
        <v>0</v>
      </c>
      <c r="G7594">
        <v>63</v>
      </c>
      <c r="H7594">
        <v>68</v>
      </c>
      <c r="I7594">
        <v>68</v>
      </c>
      <c r="J7594">
        <v>68</v>
      </c>
      <c r="K7594">
        <f t="shared" si="590"/>
        <v>0</v>
      </c>
      <c r="L7594">
        <f t="shared" si="591"/>
        <v>0</v>
      </c>
      <c r="M7594">
        <f t="shared" si="592"/>
        <v>0</v>
      </c>
      <c r="N7594">
        <f t="shared" si="593"/>
        <v>0</v>
      </c>
      <c r="O7594">
        <f t="shared" si="594"/>
        <v>0</v>
      </c>
    </row>
    <row r="7595" spans="1:15" x14ac:dyDescent="0.3">
      <c r="A7595" t="s">
        <v>11109</v>
      </c>
      <c r="B7595">
        <v>1</v>
      </c>
      <c r="C7595" t="s">
        <v>68</v>
      </c>
      <c r="D7595" t="s">
        <v>11141</v>
      </c>
      <c r="E7595" t="s">
        <v>5524</v>
      </c>
      <c r="F7595">
        <v>0</v>
      </c>
      <c r="G7595">
        <v>58</v>
      </c>
      <c r="H7595">
        <v>63</v>
      </c>
      <c r="I7595">
        <v>63</v>
      </c>
      <c r="J7595">
        <v>63</v>
      </c>
      <c r="K7595">
        <f t="shared" si="590"/>
        <v>0</v>
      </c>
      <c r="L7595">
        <f t="shared" si="591"/>
        <v>0</v>
      </c>
      <c r="M7595">
        <f t="shared" si="592"/>
        <v>0</v>
      </c>
      <c r="N7595">
        <f t="shared" si="593"/>
        <v>0</v>
      </c>
      <c r="O7595">
        <f t="shared" si="594"/>
        <v>0</v>
      </c>
    </row>
    <row r="7596" spans="1:15" x14ac:dyDescent="0.3">
      <c r="A7596" t="s">
        <v>11109</v>
      </c>
      <c r="B7596">
        <v>2</v>
      </c>
      <c r="C7596" t="s">
        <v>11</v>
      </c>
      <c r="D7596" t="s">
        <v>11142</v>
      </c>
      <c r="E7596" t="s">
        <v>11143</v>
      </c>
      <c r="F7596">
        <v>547</v>
      </c>
      <c r="G7596">
        <v>32992</v>
      </c>
      <c r="H7596">
        <v>32543</v>
      </c>
      <c r="I7596">
        <v>32543</v>
      </c>
      <c r="J7596">
        <v>32543</v>
      </c>
      <c r="K7596">
        <f t="shared" si="590"/>
        <v>0</v>
      </c>
      <c r="L7596">
        <f t="shared" si="591"/>
        <v>0</v>
      </c>
      <c r="M7596">
        <f t="shared" si="592"/>
        <v>0</v>
      </c>
      <c r="N7596">
        <f t="shared" si="593"/>
        <v>0</v>
      </c>
      <c r="O7596">
        <f t="shared" si="594"/>
        <v>0</v>
      </c>
    </row>
    <row r="7597" spans="1:15" x14ac:dyDescent="0.3">
      <c r="A7597" t="s">
        <v>11109</v>
      </c>
      <c r="B7597">
        <v>2</v>
      </c>
      <c r="C7597" t="s">
        <v>17</v>
      </c>
      <c r="D7597" t="s">
        <v>11144</v>
      </c>
      <c r="E7597" t="s">
        <v>11145</v>
      </c>
      <c r="F7597">
        <v>291</v>
      </c>
      <c r="G7597">
        <v>16368</v>
      </c>
      <c r="H7597">
        <v>17884</v>
      </c>
      <c r="I7597">
        <v>17884</v>
      </c>
      <c r="J7597">
        <v>17884</v>
      </c>
      <c r="K7597">
        <f t="shared" si="590"/>
        <v>0</v>
      </c>
      <c r="L7597">
        <f t="shared" si="591"/>
        <v>0</v>
      </c>
      <c r="M7597">
        <f t="shared" si="592"/>
        <v>0</v>
      </c>
      <c r="N7597">
        <f t="shared" si="593"/>
        <v>0</v>
      </c>
      <c r="O7597">
        <f t="shared" si="594"/>
        <v>0</v>
      </c>
    </row>
    <row r="7598" spans="1:15" x14ac:dyDescent="0.3">
      <c r="A7598" t="s">
        <v>11109</v>
      </c>
      <c r="B7598">
        <v>2</v>
      </c>
      <c r="C7598" t="s">
        <v>29</v>
      </c>
      <c r="D7598" t="s">
        <v>830</v>
      </c>
      <c r="E7598" t="s">
        <v>11146</v>
      </c>
      <c r="F7598">
        <v>294</v>
      </c>
      <c r="G7598">
        <v>12549</v>
      </c>
      <c r="H7598">
        <v>12708</v>
      </c>
      <c r="I7598">
        <v>12708</v>
      </c>
      <c r="J7598">
        <v>12708</v>
      </c>
      <c r="K7598">
        <f t="shared" si="590"/>
        <v>0</v>
      </c>
      <c r="L7598">
        <f t="shared" si="591"/>
        <v>0</v>
      </c>
      <c r="M7598">
        <f t="shared" si="592"/>
        <v>0</v>
      </c>
      <c r="N7598">
        <f t="shared" si="593"/>
        <v>0</v>
      </c>
      <c r="O7598">
        <f t="shared" si="594"/>
        <v>0</v>
      </c>
    </row>
    <row r="7599" spans="1:15" x14ac:dyDescent="0.3">
      <c r="A7599" t="s">
        <v>11109</v>
      </c>
      <c r="B7599">
        <v>2</v>
      </c>
      <c r="C7599" t="s">
        <v>20</v>
      </c>
      <c r="D7599" t="s">
        <v>11147</v>
      </c>
      <c r="E7599" t="s">
        <v>11148</v>
      </c>
      <c r="F7599">
        <v>160</v>
      </c>
      <c r="G7599">
        <v>12234</v>
      </c>
      <c r="H7599">
        <v>12686</v>
      </c>
      <c r="I7599">
        <v>12686</v>
      </c>
      <c r="J7599">
        <v>12686</v>
      </c>
      <c r="K7599">
        <f t="shared" si="590"/>
        <v>0</v>
      </c>
      <c r="L7599">
        <f t="shared" si="591"/>
        <v>0</v>
      </c>
      <c r="M7599">
        <f t="shared" si="592"/>
        <v>0</v>
      </c>
      <c r="N7599">
        <f t="shared" si="593"/>
        <v>0</v>
      </c>
      <c r="O7599">
        <f t="shared" si="594"/>
        <v>0</v>
      </c>
    </row>
    <row r="7600" spans="1:15" x14ac:dyDescent="0.3">
      <c r="A7600" t="s">
        <v>11109</v>
      </c>
      <c r="B7600">
        <v>2</v>
      </c>
      <c r="C7600" t="s">
        <v>35</v>
      </c>
      <c r="D7600" t="s">
        <v>11149</v>
      </c>
      <c r="E7600" t="s">
        <v>11150</v>
      </c>
      <c r="F7600">
        <v>46</v>
      </c>
      <c r="G7600">
        <v>3540</v>
      </c>
      <c r="H7600">
        <v>3621</v>
      </c>
      <c r="I7600">
        <v>3621</v>
      </c>
      <c r="J7600">
        <v>3621</v>
      </c>
      <c r="K7600">
        <f t="shared" si="590"/>
        <v>0</v>
      </c>
      <c r="L7600">
        <f t="shared" si="591"/>
        <v>0</v>
      </c>
      <c r="M7600">
        <f t="shared" si="592"/>
        <v>0</v>
      </c>
      <c r="N7600">
        <f t="shared" si="593"/>
        <v>0</v>
      </c>
      <c r="O7600">
        <f t="shared" si="594"/>
        <v>0</v>
      </c>
    </row>
    <row r="7601" spans="1:15" x14ac:dyDescent="0.3">
      <c r="A7601" t="s">
        <v>11109</v>
      </c>
      <c r="B7601">
        <v>2</v>
      </c>
      <c r="C7601" t="s">
        <v>26</v>
      </c>
      <c r="D7601" t="s">
        <v>11151</v>
      </c>
      <c r="E7601" t="s">
        <v>11152</v>
      </c>
      <c r="F7601">
        <v>19</v>
      </c>
      <c r="G7601">
        <v>1315</v>
      </c>
      <c r="H7601">
        <v>1497</v>
      </c>
      <c r="I7601">
        <v>1497</v>
      </c>
      <c r="J7601">
        <v>1497</v>
      </c>
      <c r="K7601">
        <f t="shared" si="590"/>
        <v>0</v>
      </c>
      <c r="L7601">
        <f t="shared" si="591"/>
        <v>0</v>
      </c>
      <c r="M7601">
        <f t="shared" si="592"/>
        <v>0</v>
      </c>
      <c r="N7601">
        <f t="shared" si="593"/>
        <v>0</v>
      </c>
      <c r="O7601">
        <f t="shared" si="594"/>
        <v>0</v>
      </c>
    </row>
    <row r="7602" spans="1:15" x14ac:dyDescent="0.3">
      <c r="A7602" t="s">
        <v>11109</v>
      </c>
      <c r="B7602">
        <v>2</v>
      </c>
      <c r="C7602" t="s">
        <v>23</v>
      </c>
      <c r="D7602" t="s">
        <v>865</v>
      </c>
      <c r="E7602" t="s">
        <v>11153</v>
      </c>
      <c r="F7602">
        <v>6</v>
      </c>
      <c r="G7602">
        <v>978</v>
      </c>
      <c r="H7602">
        <v>1067</v>
      </c>
      <c r="I7602">
        <v>1067</v>
      </c>
      <c r="J7602">
        <v>1067</v>
      </c>
      <c r="K7602">
        <f t="shared" si="590"/>
        <v>0</v>
      </c>
      <c r="L7602">
        <f t="shared" si="591"/>
        <v>0</v>
      </c>
      <c r="M7602">
        <f t="shared" si="592"/>
        <v>0</v>
      </c>
      <c r="N7602">
        <f t="shared" si="593"/>
        <v>0</v>
      </c>
      <c r="O7602">
        <f t="shared" si="594"/>
        <v>0</v>
      </c>
    </row>
    <row r="7603" spans="1:15" x14ac:dyDescent="0.3">
      <c r="A7603" t="s">
        <v>11109</v>
      </c>
      <c r="B7603">
        <v>2</v>
      </c>
      <c r="C7603" t="s">
        <v>71</v>
      </c>
      <c r="D7603" t="s">
        <v>617</v>
      </c>
      <c r="E7603" t="s">
        <v>11154</v>
      </c>
      <c r="F7603">
        <v>22</v>
      </c>
      <c r="G7603">
        <v>764</v>
      </c>
      <c r="H7603">
        <v>738</v>
      </c>
      <c r="I7603">
        <v>738</v>
      </c>
      <c r="J7603">
        <v>738</v>
      </c>
      <c r="K7603">
        <f t="shared" si="590"/>
        <v>0</v>
      </c>
      <c r="L7603">
        <f t="shared" si="591"/>
        <v>0</v>
      </c>
      <c r="M7603">
        <f t="shared" si="592"/>
        <v>0</v>
      </c>
      <c r="N7603">
        <f t="shared" si="593"/>
        <v>0</v>
      </c>
      <c r="O7603">
        <f t="shared" si="594"/>
        <v>0</v>
      </c>
    </row>
    <row r="7604" spans="1:15" x14ac:dyDescent="0.3">
      <c r="A7604" t="s">
        <v>11109</v>
      </c>
      <c r="B7604">
        <v>2</v>
      </c>
      <c r="C7604" t="s">
        <v>47</v>
      </c>
      <c r="D7604" t="s">
        <v>11155</v>
      </c>
      <c r="E7604" t="s">
        <v>11156</v>
      </c>
      <c r="F7604">
        <v>7</v>
      </c>
      <c r="G7604">
        <v>623</v>
      </c>
      <c r="H7604">
        <v>558</v>
      </c>
      <c r="I7604">
        <v>558</v>
      </c>
      <c r="J7604">
        <v>558</v>
      </c>
      <c r="K7604">
        <f t="shared" si="590"/>
        <v>0</v>
      </c>
      <c r="L7604">
        <f t="shared" si="591"/>
        <v>0</v>
      </c>
      <c r="M7604">
        <f t="shared" si="592"/>
        <v>0</v>
      </c>
      <c r="N7604">
        <f t="shared" si="593"/>
        <v>0</v>
      </c>
      <c r="O7604">
        <f t="shared" si="594"/>
        <v>0</v>
      </c>
    </row>
    <row r="7605" spans="1:15" x14ac:dyDescent="0.3">
      <c r="A7605" t="s">
        <v>11109</v>
      </c>
      <c r="B7605">
        <v>2</v>
      </c>
      <c r="C7605" t="s">
        <v>32</v>
      </c>
      <c r="D7605" t="s">
        <v>8844</v>
      </c>
      <c r="E7605" t="s">
        <v>11157</v>
      </c>
      <c r="F7605">
        <v>3</v>
      </c>
      <c r="G7605">
        <v>428</v>
      </c>
      <c r="H7605">
        <v>354</v>
      </c>
      <c r="I7605">
        <v>354</v>
      </c>
      <c r="J7605">
        <v>354</v>
      </c>
      <c r="K7605">
        <f t="shared" si="590"/>
        <v>0</v>
      </c>
      <c r="L7605">
        <f t="shared" si="591"/>
        <v>0</v>
      </c>
      <c r="M7605">
        <f t="shared" si="592"/>
        <v>0</v>
      </c>
      <c r="N7605">
        <f t="shared" si="593"/>
        <v>0</v>
      </c>
      <c r="O7605">
        <f t="shared" si="594"/>
        <v>0</v>
      </c>
    </row>
    <row r="7606" spans="1:15" x14ac:dyDescent="0.3">
      <c r="A7606" t="s">
        <v>11109</v>
      </c>
      <c r="B7606">
        <v>2</v>
      </c>
      <c r="C7606" t="s">
        <v>50</v>
      </c>
      <c r="D7606" t="s">
        <v>254</v>
      </c>
      <c r="E7606" t="s">
        <v>11158</v>
      </c>
      <c r="F7606">
        <v>2</v>
      </c>
      <c r="G7606">
        <v>393</v>
      </c>
      <c r="H7606">
        <v>429</v>
      </c>
      <c r="I7606">
        <v>429</v>
      </c>
      <c r="J7606">
        <v>429</v>
      </c>
      <c r="K7606">
        <f t="shared" si="590"/>
        <v>0</v>
      </c>
      <c r="L7606">
        <f t="shared" si="591"/>
        <v>0</v>
      </c>
      <c r="M7606">
        <f t="shared" si="592"/>
        <v>0</v>
      </c>
      <c r="N7606">
        <f t="shared" si="593"/>
        <v>0</v>
      </c>
      <c r="O7606">
        <f t="shared" si="594"/>
        <v>0</v>
      </c>
    </row>
    <row r="7607" spans="1:15" x14ac:dyDescent="0.3">
      <c r="A7607" t="s">
        <v>11109</v>
      </c>
      <c r="B7607">
        <v>2</v>
      </c>
      <c r="C7607" t="s">
        <v>89</v>
      </c>
      <c r="D7607" t="s">
        <v>5884</v>
      </c>
      <c r="E7607" t="s">
        <v>11159</v>
      </c>
      <c r="F7607">
        <v>7</v>
      </c>
      <c r="G7607">
        <v>390</v>
      </c>
      <c r="H7607">
        <v>384</v>
      </c>
      <c r="I7607">
        <v>384</v>
      </c>
      <c r="J7607">
        <v>384</v>
      </c>
      <c r="K7607">
        <f t="shared" si="590"/>
        <v>0</v>
      </c>
      <c r="L7607">
        <f t="shared" si="591"/>
        <v>0</v>
      </c>
      <c r="M7607">
        <f t="shared" si="592"/>
        <v>0</v>
      </c>
      <c r="N7607">
        <f t="shared" si="593"/>
        <v>0</v>
      </c>
      <c r="O7607">
        <f t="shared" si="594"/>
        <v>0</v>
      </c>
    </row>
    <row r="7608" spans="1:15" x14ac:dyDescent="0.3">
      <c r="A7608" t="s">
        <v>11109</v>
      </c>
      <c r="B7608">
        <v>2</v>
      </c>
      <c r="C7608" t="s">
        <v>59</v>
      </c>
      <c r="D7608" t="s">
        <v>3525</v>
      </c>
      <c r="E7608" t="s">
        <v>11160</v>
      </c>
      <c r="F7608">
        <v>3</v>
      </c>
      <c r="G7608">
        <v>328</v>
      </c>
      <c r="H7608">
        <v>349</v>
      </c>
      <c r="I7608">
        <v>349</v>
      </c>
      <c r="J7608">
        <v>349</v>
      </c>
      <c r="K7608">
        <f t="shared" si="590"/>
        <v>0</v>
      </c>
      <c r="L7608">
        <f t="shared" si="591"/>
        <v>0</v>
      </c>
      <c r="M7608">
        <f t="shared" si="592"/>
        <v>0</v>
      </c>
      <c r="N7608">
        <f t="shared" si="593"/>
        <v>0</v>
      </c>
      <c r="O7608">
        <f t="shared" si="594"/>
        <v>0</v>
      </c>
    </row>
    <row r="7609" spans="1:15" x14ac:dyDescent="0.3">
      <c r="A7609" t="s">
        <v>11109</v>
      </c>
      <c r="B7609">
        <v>2</v>
      </c>
      <c r="C7609" t="s">
        <v>56</v>
      </c>
      <c r="D7609" t="s">
        <v>2620</v>
      </c>
      <c r="E7609" t="s">
        <v>11161</v>
      </c>
      <c r="F7609">
        <v>3</v>
      </c>
      <c r="G7609">
        <v>319</v>
      </c>
      <c r="H7609">
        <v>327</v>
      </c>
      <c r="I7609">
        <v>327</v>
      </c>
      <c r="J7609">
        <v>327</v>
      </c>
      <c r="K7609">
        <f t="shared" si="590"/>
        <v>0</v>
      </c>
      <c r="L7609">
        <f t="shared" si="591"/>
        <v>0</v>
      </c>
      <c r="M7609">
        <f t="shared" si="592"/>
        <v>0</v>
      </c>
      <c r="N7609">
        <f t="shared" si="593"/>
        <v>0</v>
      </c>
      <c r="O7609">
        <f t="shared" si="594"/>
        <v>0</v>
      </c>
    </row>
    <row r="7610" spans="1:15" x14ac:dyDescent="0.3">
      <c r="A7610" t="s">
        <v>11109</v>
      </c>
      <c r="B7610">
        <v>2</v>
      </c>
      <c r="C7610" t="s">
        <v>336</v>
      </c>
      <c r="D7610" t="s">
        <v>11162</v>
      </c>
      <c r="E7610" t="s">
        <v>11163</v>
      </c>
      <c r="F7610">
        <v>6</v>
      </c>
      <c r="G7610">
        <v>308</v>
      </c>
      <c r="H7610">
        <v>374</v>
      </c>
      <c r="I7610">
        <v>374</v>
      </c>
      <c r="J7610">
        <v>374</v>
      </c>
      <c r="K7610">
        <f t="shared" si="590"/>
        <v>0</v>
      </c>
      <c r="L7610">
        <f t="shared" si="591"/>
        <v>0</v>
      </c>
      <c r="M7610">
        <f t="shared" si="592"/>
        <v>0</v>
      </c>
      <c r="N7610">
        <f t="shared" si="593"/>
        <v>0</v>
      </c>
      <c r="O7610">
        <f t="shared" si="594"/>
        <v>0</v>
      </c>
    </row>
    <row r="7611" spans="1:15" x14ac:dyDescent="0.3">
      <c r="A7611" t="s">
        <v>11109</v>
      </c>
      <c r="B7611">
        <v>2</v>
      </c>
      <c r="C7611" t="s">
        <v>80</v>
      </c>
      <c r="D7611" t="s">
        <v>2072</v>
      </c>
      <c r="E7611" t="s">
        <v>11164</v>
      </c>
      <c r="F7611">
        <v>0</v>
      </c>
      <c r="G7611">
        <v>306</v>
      </c>
      <c r="H7611">
        <v>338</v>
      </c>
      <c r="I7611">
        <v>338</v>
      </c>
      <c r="J7611">
        <v>338</v>
      </c>
      <c r="K7611">
        <f t="shared" si="590"/>
        <v>0</v>
      </c>
      <c r="L7611">
        <f t="shared" si="591"/>
        <v>0</v>
      </c>
      <c r="M7611">
        <f t="shared" si="592"/>
        <v>0</v>
      </c>
      <c r="N7611">
        <f t="shared" si="593"/>
        <v>0</v>
      </c>
      <c r="O7611">
        <f t="shared" si="594"/>
        <v>0</v>
      </c>
    </row>
    <row r="7612" spans="1:15" x14ac:dyDescent="0.3">
      <c r="A7612" t="s">
        <v>11109</v>
      </c>
      <c r="B7612">
        <v>2</v>
      </c>
      <c r="C7612" t="s">
        <v>11165</v>
      </c>
      <c r="D7612" t="s">
        <v>11166</v>
      </c>
      <c r="E7612" t="s">
        <v>11167</v>
      </c>
      <c r="F7612">
        <v>4</v>
      </c>
      <c r="G7612">
        <v>265</v>
      </c>
      <c r="H7612">
        <v>271</v>
      </c>
      <c r="I7612">
        <v>271</v>
      </c>
      <c r="J7612">
        <v>271</v>
      </c>
      <c r="K7612">
        <f t="shared" si="590"/>
        <v>0</v>
      </c>
      <c r="L7612">
        <f t="shared" si="591"/>
        <v>0</v>
      </c>
      <c r="M7612">
        <f t="shared" si="592"/>
        <v>0</v>
      </c>
      <c r="N7612">
        <f t="shared" si="593"/>
        <v>0</v>
      </c>
      <c r="O7612">
        <f t="shared" si="594"/>
        <v>0</v>
      </c>
    </row>
    <row r="7613" spans="1:15" x14ac:dyDescent="0.3">
      <c r="A7613" t="s">
        <v>11109</v>
      </c>
      <c r="B7613">
        <v>2</v>
      </c>
      <c r="C7613" t="s">
        <v>38</v>
      </c>
      <c r="D7613" t="s">
        <v>5083</v>
      </c>
      <c r="E7613" t="s">
        <v>11168</v>
      </c>
      <c r="F7613">
        <v>0</v>
      </c>
      <c r="G7613">
        <v>258</v>
      </c>
      <c r="H7613">
        <v>288</v>
      </c>
      <c r="I7613">
        <v>288</v>
      </c>
      <c r="J7613">
        <v>288</v>
      </c>
      <c r="K7613">
        <f t="shared" si="590"/>
        <v>0</v>
      </c>
      <c r="L7613">
        <f t="shared" si="591"/>
        <v>0</v>
      </c>
      <c r="M7613">
        <f t="shared" si="592"/>
        <v>0</v>
      </c>
      <c r="N7613">
        <f t="shared" si="593"/>
        <v>0</v>
      </c>
      <c r="O7613">
        <f t="shared" si="594"/>
        <v>0</v>
      </c>
    </row>
    <row r="7614" spans="1:15" x14ac:dyDescent="0.3">
      <c r="A7614" t="s">
        <v>11109</v>
      </c>
      <c r="B7614">
        <v>2</v>
      </c>
      <c r="C7614" t="s">
        <v>197</v>
      </c>
      <c r="D7614" t="s">
        <v>10805</v>
      </c>
      <c r="E7614" t="s">
        <v>11169</v>
      </c>
      <c r="F7614">
        <v>1</v>
      </c>
      <c r="G7614">
        <v>252</v>
      </c>
      <c r="H7614">
        <v>274</v>
      </c>
      <c r="I7614">
        <v>274</v>
      </c>
      <c r="J7614">
        <v>274</v>
      </c>
      <c r="K7614">
        <f t="shared" si="590"/>
        <v>0</v>
      </c>
      <c r="L7614">
        <f t="shared" si="591"/>
        <v>0</v>
      </c>
      <c r="M7614">
        <f t="shared" si="592"/>
        <v>0</v>
      </c>
      <c r="N7614">
        <f t="shared" si="593"/>
        <v>0</v>
      </c>
      <c r="O7614">
        <f t="shared" si="594"/>
        <v>0</v>
      </c>
    </row>
    <row r="7615" spans="1:15" x14ac:dyDescent="0.3">
      <c r="A7615" t="s">
        <v>11109</v>
      </c>
      <c r="B7615">
        <v>2</v>
      </c>
      <c r="C7615" t="s">
        <v>41</v>
      </c>
      <c r="D7615" t="s">
        <v>1633</v>
      </c>
      <c r="E7615" t="s">
        <v>683</v>
      </c>
      <c r="F7615">
        <v>4</v>
      </c>
      <c r="G7615">
        <v>219</v>
      </c>
      <c r="H7615">
        <v>245</v>
      </c>
      <c r="I7615">
        <v>245</v>
      </c>
      <c r="J7615">
        <v>245</v>
      </c>
      <c r="K7615">
        <f t="shared" si="590"/>
        <v>0</v>
      </c>
      <c r="L7615">
        <f t="shared" si="591"/>
        <v>0</v>
      </c>
      <c r="M7615">
        <f t="shared" si="592"/>
        <v>0</v>
      </c>
      <c r="N7615">
        <f t="shared" si="593"/>
        <v>0</v>
      </c>
      <c r="O7615">
        <f t="shared" si="594"/>
        <v>0</v>
      </c>
    </row>
    <row r="7616" spans="1:15" x14ac:dyDescent="0.3">
      <c r="A7616" t="s">
        <v>11109</v>
      </c>
      <c r="B7616">
        <v>2</v>
      </c>
      <c r="C7616" t="s">
        <v>65</v>
      </c>
      <c r="D7616" t="s">
        <v>11170</v>
      </c>
      <c r="E7616" t="s">
        <v>4230</v>
      </c>
      <c r="F7616">
        <v>3</v>
      </c>
      <c r="G7616">
        <v>208</v>
      </c>
      <c r="H7616">
        <v>218</v>
      </c>
      <c r="I7616">
        <v>218</v>
      </c>
      <c r="J7616">
        <v>218</v>
      </c>
      <c r="K7616">
        <f t="shared" si="590"/>
        <v>0</v>
      </c>
      <c r="L7616">
        <f t="shared" si="591"/>
        <v>0</v>
      </c>
      <c r="M7616">
        <f t="shared" si="592"/>
        <v>0</v>
      </c>
      <c r="N7616">
        <f t="shared" si="593"/>
        <v>0</v>
      </c>
      <c r="O7616">
        <f t="shared" si="594"/>
        <v>0</v>
      </c>
    </row>
    <row r="7617" spans="1:15" x14ac:dyDescent="0.3">
      <c r="A7617" t="s">
        <v>11109</v>
      </c>
      <c r="B7617">
        <v>2</v>
      </c>
      <c r="C7617" t="s">
        <v>118</v>
      </c>
      <c r="D7617" t="s">
        <v>11171</v>
      </c>
      <c r="E7617" t="s">
        <v>11172</v>
      </c>
      <c r="F7617">
        <v>1</v>
      </c>
      <c r="G7617">
        <v>202</v>
      </c>
      <c r="H7617">
        <v>151</v>
      </c>
      <c r="I7617">
        <v>151</v>
      </c>
      <c r="J7617">
        <v>151</v>
      </c>
      <c r="K7617">
        <f t="shared" si="590"/>
        <v>0</v>
      </c>
      <c r="L7617">
        <f t="shared" si="591"/>
        <v>0</v>
      </c>
      <c r="M7617">
        <f t="shared" si="592"/>
        <v>0</v>
      </c>
      <c r="N7617">
        <f t="shared" si="593"/>
        <v>0</v>
      </c>
      <c r="O7617">
        <f t="shared" si="594"/>
        <v>0</v>
      </c>
    </row>
    <row r="7618" spans="1:15" x14ac:dyDescent="0.3">
      <c r="A7618" t="s">
        <v>11109</v>
      </c>
      <c r="B7618">
        <v>2</v>
      </c>
      <c r="C7618" t="s">
        <v>2504</v>
      </c>
      <c r="D7618" t="s">
        <v>1330</v>
      </c>
      <c r="E7618" t="s">
        <v>11173</v>
      </c>
      <c r="F7618">
        <v>4</v>
      </c>
      <c r="G7618">
        <v>166</v>
      </c>
      <c r="H7618">
        <v>166</v>
      </c>
      <c r="I7618">
        <v>166</v>
      </c>
      <c r="J7618">
        <v>166</v>
      </c>
      <c r="K7618">
        <f t="shared" si="590"/>
        <v>0</v>
      </c>
      <c r="L7618">
        <f t="shared" si="591"/>
        <v>0</v>
      </c>
      <c r="M7618">
        <f t="shared" si="592"/>
        <v>0</v>
      </c>
      <c r="N7618">
        <f t="shared" si="593"/>
        <v>0</v>
      </c>
      <c r="O7618">
        <f t="shared" si="594"/>
        <v>0</v>
      </c>
    </row>
    <row r="7619" spans="1:15" x14ac:dyDescent="0.3">
      <c r="A7619" t="s">
        <v>11109</v>
      </c>
      <c r="B7619">
        <v>2</v>
      </c>
      <c r="C7619" t="s">
        <v>351</v>
      </c>
      <c r="D7619" t="s">
        <v>1659</v>
      </c>
      <c r="E7619" t="s">
        <v>11174</v>
      </c>
      <c r="F7619">
        <v>1</v>
      </c>
      <c r="G7619">
        <v>133</v>
      </c>
      <c r="H7619">
        <v>124</v>
      </c>
      <c r="I7619">
        <v>124</v>
      </c>
      <c r="J7619">
        <v>124</v>
      </c>
      <c r="K7619">
        <f t="shared" si="590"/>
        <v>0</v>
      </c>
      <c r="L7619">
        <f t="shared" si="591"/>
        <v>0</v>
      </c>
      <c r="M7619">
        <f t="shared" si="592"/>
        <v>0</v>
      </c>
      <c r="N7619">
        <f t="shared" si="593"/>
        <v>0</v>
      </c>
      <c r="O7619">
        <f t="shared" si="594"/>
        <v>0</v>
      </c>
    </row>
    <row r="7620" spans="1:15" x14ac:dyDescent="0.3">
      <c r="A7620" t="s">
        <v>11109</v>
      </c>
      <c r="B7620">
        <v>2</v>
      </c>
      <c r="C7620" t="s">
        <v>127</v>
      </c>
      <c r="D7620" t="s">
        <v>11175</v>
      </c>
      <c r="E7620" t="s">
        <v>11176</v>
      </c>
      <c r="F7620">
        <v>0</v>
      </c>
      <c r="G7620">
        <v>132</v>
      </c>
      <c r="H7620">
        <v>139</v>
      </c>
      <c r="I7620">
        <v>139</v>
      </c>
      <c r="J7620">
        <v>139</v>
      </c>
      <c r="K7620">
        <f t="shared" ref="K7620:K7683" si="595">IF(AND($A7620=$D$1,$B7620=$E$1),F7620,0)</f>
        <v>0</v>
      </c>
      <c r="L7620">
        <f t="shared" ref="L7620:L7683" si="596">IF(AND($A7620=$D$1,$B7620=$E$1),G7620,0)</f>
        <v>0</v>
      </c>
      <c r="M7620">
        <f t="shared" ref="M7620:M7683" si="597">IF(AND($A7620=$D$1,$B7620=$E$1),H7620,0)</f>
        <v>0</v>
      </c>
      <c r="N7620">
        <f t="shared" ref="N7620:N7683" si="598">IF(AND($A7620=$D$1,$B7620=$E$1),I7620,0)</f>
        <v>0</v>
      </c>
      <c r="O7620">
        <f t="shared" ref="O7620:O7683" si="599">IF(AND($A7620=$D$1,$B7620=$E$1),J7620,0)</f>
        <v>0</v>
      </c>
    </row>
    <row r="7621" spans="1:15" x14ac:dyDescent="0.3">
      <c r="A7621" t="s">
        <v>11109</v>
      </c>
      <c r="B7621">
        <v>2</v>
      </c>
      <c r="C7621" t="s">
        <v>3265</v>
      </c>
      <c r="D7621" t="s">
        <v>11177</v>
      </c>
      <c r="E7621" t="s">
        <v>11178</v>
      </c>
      <c r="F7621">
        <v>5</v>
      </c>
      <c r="G7621">
        <v>131</v>
      </c>
      <c r="H7621">
        <v>128</v>
      </c>
      <c r="I7621">
        <v>128</v>
      </c>
      <c r="J7621">
        <v>128</v>
      </c>
      <c r="K7621">
        <f t="shared" si="595"/>
        <v>0</v>
      </c>
      <c r="L7621">
        <f t="shared" si="596"/>
        <v>0</v>
      </c>
      <c r="M7621">
        <f t="shared" si="597"/>
        <v>0</v>
      </c>
      <c r="N7621">
        <f t="shared" si="598"/>
        <v>0</v>
      </c>
      <c r="O7621">
        <f t="shared" si="599"/>
        <v>0</v>
      </c>
    </row>
    <row r="7622" spans="1:15" x14ac:dyDescent="0.3">
      <c r="A7622" t="s">
        <v>11109</v>
      </c>
      <c r="B7622">
        <v>2</v>
      </c>
      <c r="C7622" t="s">
        <v>77</v>
      </c>
      <c r="D7622" t="s">
        <v>1515</v>
      </c>
      <c r="E7622" t="s">
        <v>10974</v>
      </c>
      <c r="F7622">
        <v>1</v>
      </c>
      <c r="G7622">
        <v>64</v>
      </c>
      <c r="H7622">
        <v>68</v>
      </c>
      <c r="I7622">
        <v>68</v>
      </c>
      <c r="J7622">
        <v>68</v>
      </c>
      <c r="K7622">
        <f t="shared" si="595"/>
        <v>0</v>
      </c>
      <c r="L7622">
        <f t="shared" si="596"/>
        <v>0</v>
      </c>
      <c r="M7622">
        <f t="shared" si="597"/>
        <v>0</v>
      </c>
      <c r="N7622">
        <f t="shared" si="598"/>
        <v>0</v>
      </c>
      <c r="O7622">
        <f t="shared" si="599"/>
        <v>0</v>
      </c>
    </row>
    <row r="7623" spans="1:15" x14ac:dyDescent="0.3">
      <c r="A7623" t="s">
        <v>11109</v>
      </c>
      <c r="B7623">
        <v>3</v>
      </c>
      <c r="C7623" t="s">
        <v>11</v>
      </c>
      <c r="D7623" t="s">
        <v>1062</v>
      </c>
      <c r="E7623" t="s">
        <v>11179</v>
      </c>
      <c r="F7623">
        <v>393</v>
      </c>
      <c r="G7623">
        <v>29651</v>
      </c>
      <c r="H7623">
        <v>28472</v>
      </c>
      <c r="I7623">
        <v>28472</v>
      </c>
      <c r="J7623">
        <v>28472</v>
      </c>
      <c r="K7623">
        <f t="shared" si="595"/>
        <v>0</v>
      </c>
      <c r="L7623">
        <f t="shared" si="596"/>
        <v>0</v>
      </c>
      <c r="M7623">
        <f t="shared" si="597"/>
        <v>0</v>
      </c>
      <c r="N7623">
        <f t="shared" si="598"/>
        <v>0</v>
      </c>
      <c r="O7623">
        <f t="shared" si="599"/>
        <v>0</v>
      </c>
    </row>
    <row r="7624" spans="1:15" x14ac:dyDescent="0.3">
      <c r="A7624" t="s">
        <v>11109</v>
      </c>
      <c r="B7624">
        <v>3</v>
      </c>
      <c r="C7624" t="s">
        <v>20</v>
      </c>
      <c r="D7624" t="s">
        <v>674</v>
      </c>
      <c r="E7624" t="s">
        <v>11180</v>
      </c>
      <c r="F7624">
        <v>68</v>
      </c>
      <c r="G7624">
        <v>19985</v>
      </c>
      <c r="H7624">
        <v>18262</v>
      </c>
      <c r="I7624">
        <v>18262</v>
      </c>
      <c r="J7624">
        <v>18262</v>
      </c>
      <c r="K7624">
        <f t="shared" si="595"/>
        <v>0</v>
      </c>
      <c r="L7624">
        <f t="shared" si="596"/>
        <v>0</v>
      </c>
      <c r="M7624">
        <f t="shared" si="597"/>
        <v>0</v>
      </c>
      <c r="N7624">
        <f t="shared" si="598"/>
        <v>0</v>
      </c>
      <c r="O7624">
        <f t="shared" si="599"/>
        <v>0</v>
      </c>
    </row>
    <row r="7625" spans="1:15" x14ac:dyDescent="0.3">
      <c r="A7625" t="s">
        <v>11109</v>
      </c>
      <c r="B7625">
        <v>3</v>
      </c>
      <c r="C7625" t="s">
        <v>17</v>
      </c>
      <c r="D7625" t="s">
        <v>2007</v>
      </c>
      <c r="E7625" t="s">
        <v>11181</v>
      </c>
      <c r="F7625">
        <v>189</v>
      </c>
      <c r="G7625">
        <v>16542</v>
      </c>
      <c r="H7625">
        <v>16119</v>
      </c>
      <c r="I7625">
        <v>16119</v>
      </c>
      <c r="J7625">
        <v>16119</v>
      </c>
      <c r="K7625">
        <f t="shared" si="595"/>
        <v>0</v>
      </c>
      <c r="L7625">
        <f t="shared" si="596"/>
        <v>0</v>
      </c>
      <c r="M7625">
        <f t="shared" si="597"/>
        <v>0</v>
      </c>
      <c r="N7625">
        <f t="shared" si="598"/>
        <v>0</v>
      </c>
      <c r="O7625">
        <f t="shared" si="599"/>
        <v>0</v>
      </c>
    </row>
    <row r="7626" spans="1:15" x14ac:dyDescent="0.3">
      <c r="A7626" t="s">
        <v>11109</v>
      </c>
      <c r="B7626">
        <v>3</v>
      </c>
      <c r="C7626" t="s">
        <v>14</v>
      </c>
      <c r="D7626" t="s">
        <v>9899</v>
      </c>
      <c r="E7626" t="s">
        <v>11182</v>
      </c>
      <c r="F7626">
        <v>64</v>
      </c>
      <c r="G7626">
        <v>6877</v>
      </c>
      <c r="H7626">
        <v>6628</v>
      </c>
      <c r="I7626">
        <v>6628</v>
      </c>
      <c r="J7626">
        <v>6628</v>
      </c>
      <c r="K7626">
        <f t="shared" si="595"/>
        <v>0</v>
      </c>
      <c r="L7626">
        <f t="shared" si="596"/>
        <v>0</v>
      </c>
      <c r="M7626">
        <f t="shared" si="597"/>
        <v>0</v>
      </c>
      <c r="N7626">
        <f t="shared" si="598"/>
        <v>0</v>
      </c>
      <c r="O7626">
        <f t="shared" si="599"/>
        <v>0</v>
      </c>
    </row>
    <row r="7627" spans="1:15" x14ac:dyDescent="0.3">
      <c r="A7627" t="s">
        <v>11109</v>
      </c>
      <c r="B7627">
        <v>3</v>
      </c>
      <c r="C7627" t="s">
        <v>50</v>
      </c>
      <c r="D7627" t="s">
        <v>11183</v>
      </c>
      <c r="E7627" t="s">
        <v>11184</v>
      </c>
      <c r="F7627">
        <v>8</v>
      </c>
      <c r="G7627">
        <v>834</v>
      </c>
      <c r="H7627">
        <v>800</v>
      </c>
      <c r="I7627">
        <v>800</v>
      </c>
      <c r="J7627">
        <v>800</v>
      </c>
      <c r="K7627">
        <f t="shared" si="595"/>
        <v>0</v>
      </c>
      <c r="L7627">
        <f t="shared" si="596"/>
        <v>0</v>
      </c>
      <c r="M7627">
        <f t="shared" si="597"/>
        <v>0</v>
      </c>
      <c r="N7627">
        <f t="shared" si="598"/>
        <v>0</v>
      </c>
      <c r="O7627">
        <f t="shared" si="599"/>
        <v>0</v>
      </c>
    </row>
    <row r="7628" spans="1:15" x14ac:dyDescent="0.3">
      <c r="A7628" t="s">
        <v>11109</v>
      </c>
      <c r="B7628">
        <v>3</v>
      </c>
      <c r="C7628" t="s">
        <v>29</v>
      </c>
      <c r="D7628" t="s">
        <v>4159</v>
      </c>
      <c r="E7628" t="s">
        <v>11185</v>
      </c>
      <c r="F7628">
        <v>0</v>
      </c>
      <c r="G7628">
        <v>772</v>
      </c>
      <c r="H7628">
        <v>751</v>
      </c>
      <c r="I7628">
        <v>751</v>
      </c>
      <c r="J7628">
        <v>751</v>
      </c>
      <c r="K7628">
        <f t="shared" si="595"/>
        <v>0</v>
      </c>
      <c r="L7628">
        <f t="shared" si="596"/>
        <v>0</v>
      </c>
      <c r="M7628">
        <f t="shared" si="597"/>
        <v>0</v>
      </c>
      <c r="N7628">
        <f t="shared" si="598"/>
        <v>0</v>
      </c>
      <c r="O7628">
        <f t="shared" si="599"/>
        <v>0</v>
      </c>
    </row>
    <row r="7629" spans="1:15" x14ac:dyDescent="0.3">
      <c r="A7629" t="s">
        <v>11109</v>
      </c>
      <c r="B7629">
        <v>3</v>
      </c>
      <c r="C7629" t="s">
        <v>26</v>
      </c>
      <c r="D7629" t="s">
        <v>11186</v>
      </c>
      <c r="E7629" t="s">
        <v>11187</v>
      </c>
      <c r="F7629">
        <v>3</v>
      </c>
      <c r="G7629">
        <v>725</v>
      </c>
      <c r="H7629">
        <v>717</v>
      </c>
      <c r="I7629">
        <v>717</v>
      </c>
      <c r="J7629">
        <v>717</v>
      </c>
      <c r="K7629">
        <f t="shared" si="595"/>
        <v>0</v>
      </c>
      <c r="L7629">
        <f t="shared" si="596"/>
        <v>0</v>
      </c>
      <c r="M7629">
        <f t="shared" si="597"/>
        <v>0</v>
      </c>
      <c r="N7629">
        <f t="shared" si="598"/>
        <v>0</v>
      </c>
      <c r="O7629">
        <f t="shared" si="599"/>
        <v>0</v>
      </c>
    </row>
    <row r="7630" spans="1:15" x14ac:dyDescent="0.3">
      <c r="A7630" t="s">
        <v>11109</v>
      </c>
      <c r="B7630">
        <v>3</v>
      </c>
      <c r="C7630" t="s">
        <v>80</v>
      </c>
      <c r="D7630" t="s">
        <v>7965</v>
      </c>
      <c r="E7630" t="s">
        <v>11188</v>
      </c>
      <c r="F7630">
        <v>10</v>
      </c>
      <c r="G7630">
        <v>667</v>
      </c>
      <c r="H7630">
        <v>630</v>
      </c>
      <c r="I7630">
        <v>630</v>
      </c>
      <c r="J7630">
        <v>630</v>
      </c>
      <c r="K7630">
        <f t="shared" si="595"/>
        <v>0</v>
      </c>
      <c r="L7630">
        <f t="shared" si="596"/>
        <v>0</v>
      </c>
      <c r="M7630">
        <f t="shared" si="597"/>
        <v>0</v>
      </c>
      <c r="N7630">
        <f t="shared" si="598"/>
        <v>0</v>
      </c>
      <c r="O7630">
        <f t="shared" si="599"/>
        <v>0</v>
      </c>
    </row>
    <row r="7631" spans="1:15" x14ac:dyDescent="0.3">
      <c r="A7631" t="s">
        <v>11109</v>
      </c>
      <c r="B7631">
        <v>3</v>
      </c>
      <c r="C7631" t="s">
        <v>23</v>
      </c>
      <c r="D7631" t="s">
        <v>1050</v>
      </c>
      <c r="E7631" t="s">
        <v>11189</v>
      </c>
      <c r="F7631">
        <v>7</v>
      </c>
      <c r="G7631">
        <v>594</v>
      </c>
      <c r="H7631">
        <v>576</v>
      </c>
      <c r="I7631">
        <v>576</v>
      </c>
      <c r="J7631">
        <v>576</v>
      </c>
      <c r="K7631">
        <f t="shared" si="595"/>
        <v>0</v>
      </c>
      <c r="L7631">
        <f t="shared" si="596"/>
        <v>0</v>
      </c>
      <c r="M7631">
        <f t="shared" si="597"/>
        <v>0</v>
      </c>
      <c r="N7631">
        <f t="shared" si="598"/>
        <v>0</v>
      </c>
      <c r="O7631">
        <f t="shared" si="599"/>
        <v>0</v>
      </c>
    </row>
    <row r="7632" spans="1:15" x14ac:dyDescent="0.3">
      <c r="A7632" t="s">
        <v>11109</v>
      </c>
      <c r="B7632">
        <v>3</v>
      </c>
      <c r="C7632" t="s">
        <v>336</v>
      </c>
      <c r="D7632" t="s">
        <v>1012</v>
      </c>
      <c r="E7632" t="s">
        <v>11190</v>
      </c>
      <c r="F7632">
        <v>8</v>
      </c>
      <c r="G7632">
        <v>443</v>
      </c>
      <c r="H7632">
        <v>423</v>
      </c>
      <c r="I7632">
        <v>423</v>
      </c>
      <c r="J7632">
        <v>423</v>
      </c>
      <c r="K7632">
        <f t="shared" si="595"/>
        <v>0</v>
      </c>
      <c r="L7632">
        <f t="shared" si="596"/>
        <v>0</v>
      </c>
      <c r="M7632">
        <f t="shared" si="597"/>
        <v>0</v>
      </c>
      <c r="N7632">
        <f t="shared" si="598"/>
        <v>0</v>
      </c>
      <c r="O7632">
        <f t="shared" si="599"/>
        <v>0</v>
      </c>
    </row>
    <row r="7633" spans="1:15" x14ac:dyDescent="0.3">
      <c r="A7633" t="s">
        <v>11109</v>
      </c>
      <c r="B7633">
        <v>3</v>
      </c>
      <c r="C7633" t="s">
        <v>32</v>
      </c>
      <c r="D7633" t="s">
        <v>11191</v>
      </c>
      <c r="E7633" t="s">
        <v>11192</v>
      </c>
      <c r="F7633">
        <v>3</v>
      </c>
      <c r="G7633">
        <v>400</v>
      </c>
      <c r="H7633">
        <v>395</v>
      </c>
      <c r="I7633">
        <v>395</v>
      </c>
      <c r="J7633">
        <v>395</v>
      </c>
      <c r="K7633">
        <f t="shared" si="595"/>
        <v>0</v>
      </c>
      <c r="L7633">
        <f t="shared" si="596"/>
        <v>0</v>
      </c>
      <c r="M7633">
        <f t="shared" si="597"/>
        <v>0</v>
      </c>
      <c r="N7633">
        <f t="shared" si="598"/>
        <v>0</v>
      </c>
      <c r="O7633">
        <f t="shared" si="599"/>
        <v>0</v>
      </c>
    </row>
    <row r="7634" spans="1:15" x14ac:dyDescent="0.3">
      <c r="A7634" t="s">
        <v>11109</v>
      </c>
      <c r="B7634">
        <v>3</v>
      </c>
      <c r="C7634" t="s">
        <v>3265</v>
      </c>
      <c r="D7634" t="s">
        <v>3435</v>
      </c>
      <c r="E7634" t="s">
        <v>11193</v>
      </c>
      <c r="F7634">
        <v>2</v>
      </c>
      <c r="G7634">
        <v>275</v>
      </c>
      <c r="H7634">
        <v>269</v>
      </c>
      <c r="I7634">
        <v>269</v>
      </c>
      <c r="J7634">
        <v>269</v>
      </c>
      <c r="K7634">
        <f t="shared" si="595"/>
        <v>0</v>
      </c>
      <c r="L7634">
        <f t="shared" si="596"/>
        <v>0</v>
      </c>
      <c r="M7634">
        <f t="shared" si="597"/>
        <v>0</v>
      </c>
      <c r="N7634">
        <f t="shared" si="598"/>
        <v>0</v>
      </c>
      <c r="O7634">
        <f t="shared" si="599"/>
        <v>0</v>
      </c>
    </row>
    <row r="7635" spans="1:15" x14ac:dyDescent="0.3">
      <c r="A7635" t="s">
        <v>11109</v>
      </c>
      <c r="B7635">
        <v>3</v>
      </c>
      <c r="C7635" t="s">
        <v>35</v>
      </c>
      <c r="D7635" t="s">
        <v>11194</v>
      </c>
      <c r="E7635" t="s">
        <v>11195</v>
      </c>
      <c r="F7635">
        <v>0</v>
      </c>
      <c r="G7635">
        <v>197</v>
      </c>
      <c r="H7635">
        <v>194</v>
      </c>
      <c r="I7635">
        <v>194</v>
      </c>
      <c r="J7635">
        <v>194</v>
      </c>
      <c r="K7635">
        <f t="shared" si="595"/>
        <v>0</v>
      </c>
      <c r="L7635">
        <f t="shared" si="596"/>
        <v>0</v>
      </c>
      <c r="M7635">
        <f t="shared" si="597"/>
        <v>0</v>
      </c>
      <c r="N7635">
        <f t="shared" si="598"/>
        <v>0</v>
      </c>
      <c r="O7635">
        <f t="shared" si="599"/>
        <v>0</v>
      </c>
    </row>
    <row r="7636" spans="1:15" x14ac:dyDescent="0.3">
      <c r="A7636" t="s">
        <v>11109</v>
      </c>
      <c r="B7636">
        <v>3</v>
      </c>
      <c r="C7636" t="s">
        <v>118</v>
      </c>
      <c r="D7636" t="s">
        <v>3975</v>
      </c>
      <c r="E7636" t="s">
        <v>11196</v>
      </c>
      <c r="F7636">
        <v>3</v>
      </c>
      <c r="G7636">
        <v>155</v>
      </c>
      <c r="H7636">
        <v>149</v>
      </c>
      <c r="I7636">
        <v>149</v>
      </c>
      <c r="J7636">
        <v>149</v>
      </c>
      <c r="K7636">
        <f t="shared" si="595"/>
        <v>0</v>
      </c>
      <c r="L7636">
        <f t="shared" si="596"/>
        <v>0</v>
      </c>
      <c r="M7636">
        <f t="shared" si="597"/>
        <v>0</v>
      </c>
      <c r="N7636">
        <f t="shared" si="598"/>
        <v>0</v>
      </c>
      <c r="O7636">
        <f t="shared" si="599"/>
        <v>0</v>
      </c>
    </row>
    <row r="7637" spans="1:15" x14ac:dyDescent="0.3">
      <c r="A7637" t="s">
        <v>11109</v>
      </c>
      <c r="B7637">
        <v>3</v>
      </c>
      <c r="C7637" t="s">
        <v>44</v>
      </c>
      <c r="D7637" t="s">
        <v>11197</v>
      </c>
      <c r="E7637" t="s">
        <v>11198</v>
      </c>
      <c r="F7637">
        <v>1</v>
      </c>
      <c r="G7637">
        <v>149</v>
      </c>
      <c r="H7637">
        <v>147</v>
      </c>
      <c r="I7637">
        <v>147</v>
      </c>
      <c r="J7637">
        <v>147</v>
      </c>
      <c r="K7637">
        <f t="shared" si="595"/>
        <v>0</v>
      </c>
      <c r="L7637">
        <f t="shared" si="596"/>
        <v>0</v>
      </c>
      <c r="M7637">
        <f t="shared" si="597"/>
        <v>0</v>
      </c>
      <c r="N7637">
        <f t="shared" si="598"/>
        <v>0</v>
      </c>
      <c r="O7637">
        <f t="shared" si="599"/>
        <v>0</v>
      </c>
    </row>
    <row r="7638" spans="1:15" x14ac:dyDescent="0.3">
      <c r="A7638" t="s">
        <v>11109</v>
      </c>
      <c r="B7638">
        <v>3</v>
      </c>
      <c r="C7638" t="s">
        <v>38</v>
      </c>
      <c r="D7638" t="s">
        <v>11199</v>
      </c>
      <c r="E7638" t="s">
        <v>11200</v>
      </c>
      <c r="F7638">
        <v>0</v>
      </c>
      <c r="G7638">
        <v>144</v>
      </c>
      <c r="H7638">
        <v>127</v>
      </c>
      <c r="I7638">
        <v>127</v>
      </c>
      <c r="J7638">
        <v>127</v>
      </c>
      <c r="K7638">
        <f t="shared" si="595"/>
        <v>0</v>
      </c>
      <c r="L7638">
        <f t="shared" si="596"/>
        <v>0</v>
      </c>
      <c r="M7638">
        <f t="shared" si="597"/>
        <v>0</v>
      </c>
      <c r="N7638">
        <f t="shared" si="598"/>
        <v>0</v>
      </c>
      <c r="O7638">
        <f t="shared" si="599"/>
        <v>0</v>
      </c>
    </row>
    <row r="7639" spans="1:15" x14ac:dyDescent="0.3">
      <c r="A7639" t="s">
        <v>11109</v>
      </c>
      <c r="B7639">
        <v>3</v>
      </c>
      <c r="C7639" t="s">
        <v>351</v>
      </c>
      <c r="D7639" t="s">
        <v>3555</v>
      </c>
      <c r="E7639" t="s">
        <v>11201</v>
      </c>
      <c r="F7639">
        <v>0</v>
      </c>
      <c r="G7639">
        <v>107</v>
      </c>
      <c r="H7639">
        <v>94</v>
      </c>
      <c r="I7639">
        <v>94</v>
      </c>
      <c r="J7639">
        <v>94</v>
      </c>
      <c r="K7639">
        <f t="shared" si="595"/>
        <v>0</v>
      </c>
      <c r="L7639">
        <f t="shared" si="596"/>
        <v>0</v>
      </c>
      <c r="M7639">
        <f t="shared" si="597"/>
        <v>0</v>
      </c>
      <c r="N7639">
        <f t="shared" si="598"/>
        <v>0</v>
      </c>
      <c r="O7639">
        <f t="shared" si="599"/>
        <v>0</v>
      </c>
    </row>
    <row r="7640" spans="1:15" x14ac:dyDescent="0.3">
      <c r="A7640" t="s">
        <v>11109</v>
      </c>
      <c r="B7640">
        <v>3</v>
      </c>
      <c r="C7640" t="s">
        <v>89</v>
      </c>
      <c r="D7640" t="s">
        <v>11202</v>
      </c>
      <c r="E7640" t="s">
        <v>11203</v>
      </c>
      <c r="F7640">
        <v>0</v>
      </c>
      <c r="G7640">
        <v>104</v>
      </c>
      <c r="H7640">
        <v>102</v>
      </c>
      <c r="I7640">
        <v>102</v>
      </c>
      <c r="J7640">
        <v>102</v>
      </c>
      <c r="K7640">
        <f t="shared" si="595"/>
        <v>0</v>
      </c>
      <c r="L7640">
        <f t="shared" si="596"/>
        <v>0</v>
      </c>
      <c r="M7640">
        <f t="shared" si="597"/>
        <v>0</v>
      </c>
      <c r="N7640">
        <f t="shared" si="598"/>
        <v>0</v>
      </c>
      <c r="O7640">
        <f t="shared" si="599"/>
        <v>0</v>
      </c>
    </row>
    <row r="7641" spans="1:15" x14ac:dyDescent="0.3">
      <c r="A7641" t="s">
        <v>11109</v>
      </c>
      <c r="B7641">
        <v>3</v>
      </c>
      <c r="C7641" t="s">
        <v>71</v>
      </c>
      <c r="D7641" t="s">
        <v>1776</v>
      </c>
      <c r="E7641" t="s">
        <v>11204</v>
      </c>
      <c r="F7641">
        <v>1</v>
      </c>
      <c r="G7641">
        <v>103</v>
      </c>
      <c r="H7641">
        <v>101</v>
      </c>
      <c r="I7641">
        <v>101</v>
      </c>
      <c r="J7641">
        <v>101</v>
      </c>
      <c r="K7641">
        <f t="shared" si="595"/>
        <v>0</v>
      </c>
      <c r="L7641">
        <f t="shared" si="596"/>
        <v>0</v>
      </c>
      <c r="M7641">
        <f t="shared" si="597"/>
        <v>0</v>
      </c>
      <c r="N7641">
        <f t="shared" si="598"/>
        <v>0</v>
      </c>
      <c r="O7641">
        <f t="shared" si="599"/>
        <v>0</v>
      </c>
    </row>
    <row r="7642" spans="1:15" x14ac:dyDescent="0.3">
      <c r="A7642" t="s">
        <v>11109</v>
      </c>
      <c r="B7642">
        <v>3</v>
      </c>
      <c r="C7642" t="s">
        <v>65</v>
      </c>
      <c r="D7642" t="s">
        <v>1644</v>
      </c>
      <c r="E7642" t="s">
        <v>11205</v>
      </c>
      <c r="F7642">
        <v>0</v>
      </c>
      <c r="G7642">
        <v>91</v>
      </c>
      <c r="H7642">
        <v>48</v>
      </c>
      <c r="I7642">
        <v>48</v>
      </c>
      <c r="J7642">
        <v>48</v>
      </c>
      <c r="K7642">
        <f t="shared" si="595"/>
        <v>0</v>
      </c>
      <c r="L7642">
        <f t="shared" si="596"/>
        <v>0</v>
      </c>
      <c r="M7642">
        <f t="shared" si="597"/>
        <v>0</v>
      </c>
      <c r="N7642">
        <f t="shared" si="598"/>
        <v>0</v>
      </c>
      <c r="O7642">
        <f t="shared" si="599"/>
        <v>0</v>
      </c>
    </row>
    <row r="7643" spans="1:15" x14ac:dyDescent="0.3">
      <c r="A7643" t="s">
        <v>11109</v>
      </c>
      <c r="B7643">
        <v>3</v>
      </c>
      <c r="C7643" t="s">
        <v>2504</v>
      </c>
      <c r="D7643" t="s">
        <v>11206</v>
      </c>
      <c r="E7643" t="s">
        <v>11207</v>
      </c>
      <c r="F7643">
        <v>0</v>
      </c>
      <c r="G7643">
        <v>76</v>
      </c>
      <c r="H7643">
        <v>74</v>
      </c>
      <c r="I7643">
        <v>74</v>
      </c>
      <c r="J7643">
        <v>74</v>
      </c>
      <c r="K7643">
        <f t="shared" si="595"/>
        <v>0</v>
      </c>
      <c r="L7643">
        <f t="shared" si="596"/>
        <v>0</v>
      </c>
      <c r="M7643">
        <f t="shared" si="597"/>
        <v>0</v>
      </c>
      <c r="N7643">
        <f t="shared" si="598"/>
        <v>0</v>
      </c>
      <c r="O7643">
        <f t="shared" si="599"/>
        <v>0</v>
      </c>
    </row>
    <row r="7644" spans="1:15" x14ac:dyDescent="0.3">
      <c r="A7644" t="s">
        <v>11109</v>
      </c>
      <c r="B7644">
        <v>3</v>
      </c>
      <c r="C7644" t="s">
        <v>197</v>
      </c>
      <c r="D7644" t="s">
        <v>5111</v>
      </c>
      <c r="E7644" t="s">
        <v>11208</v>
      </c>
      <c r="F7644">
        <v>1</v>
      </c>
      <c r="G7644">
        <v>72</v>
      </c>
      <c r="H7644">
        <v>68</v>
      </c>
      <c r="I7644">
        <v>68</v>
      </c>
      <c r="J7644">
        <v>68</v>
      </c>
      <c r="K7644">
        <f t="shared" si="595"/>
        <v>0</v>
      </c>
      <c r="L7644">
        <f t="shared" si="596"/>
        <v>0</v>
      </c>
      <c r="M7644">
        <f t="shared" si="597"/>
        <v>0</v>
      </c>
      <c r="N7644">
        <f t="shared" si="598"/>
        <v>0</v>
      </c>
      <c r="O7644">
        <f t="shared" si="599"/>
        <v>0</v>
      </c>
    </row>
    <row r="7645" spans="1:15" x14ac:dyDescent="0.3">
      <c r="A7645" t="s">
        <v>11109</v>
      </c>
      <c r="B7645">
        <v>3</v>
      </c>
      <c r="C7645" t="s">
        <v>59</v>
      </c>
      <c r="D7645" t="s">
        <v>1406</v>
      </c>
      <c r="E7645" t="s">
        <v>6725</v>
      </c>
      <c r="F7645">
        <v>2</v>
      </c>
      <c r="G7645">
        <v>72</v>
      </c>
      <c r="H7645">
        <v>70</v>
      </c>
      <c r="I7645">
        <v>70</v>
      </c>
      <c r="J7645">
        <v>70</v>
      </c>
      <c r="K7645">
        <f t="shared" si="595"/>
        <v>0</v>
      </c>
      <c r="L7645">
        <f t="shared" si="596"/>
        <v>0</v>
      </c>
      <c r="M7645">
        <f t="shared" si="597"/>
        <v>0</v>
      </c>
      <c r="N7645">
        <f t="shared" si="598"/>
        <v>0</v>
      </c>
      <c r="O7645">
        <f t="shared" si="599"/>
        <v>0</v>
      </c>
    </row>
    <row r="7646" spans="1:15" x14ac:dyDescent="0.3">
      <c r="A7646" t="s">
        <v>11109</v>
      </c>
      <c r="B7646">
        <v>3</v>
      </c>
      <c r="C7646" t="s">
        <v>47</v>
      </c>
      <c r="D7646" t="s">
        <v>8590</v>
      </c>
      <c r="E7646" t="s">
        <v>11209</v>
      </c>
      <c r="F7646">
        <v>0</v>
      </c>
      <c r="G7646">
        <v>57</v>
      </c>
      <c r="H7646">
        <v>55</v>
      </c>
      <c r="I7646">
        <v>55</v>
      </c>
      <c r="J7646">
        <v>55</v>
      </c>
      <c r="K7646">
        <f t="shared" si="595"/>
        <v>0</v>
      </c>
      <c r="L7646">
        <f t="shared" si="596"/>
        <v>0</v>
      </c>
      <c r="M7646">
        <f t="shared" si="597"/>
        <v>0</v>
      </c>
      <c r="N7646">
        <f t="shared" si="598"/>
        <v>0</v>
      </c>
      <c r="O7646">
        <f t="shared" si="599"/>
        <v>0</v>
      </c>
    </row>
    <row r="7647" spans="1:15" x14ac:dyDescent="0.3">
      <c r="A7647" t="s">
        <v>11109</v>
      </c>
      <c r="B7647">
        <v>3</v>
      </c>
      <c r="C7647" t="s">
        <v>127</v>
      </c>
      <c r="D7647" t="s">
        <v>11210</v>
      </c>
      <c r="E7647" t="s">
        <v>11211</v>
      </c>
      <c r="F7647">
        <v>0</v>
      </c>
      <c r="G7647">
        <v>55</v>
      </c>
      <c r="H7647">
        <v>55</v>
      </c>
      <c r="I7647">
        <v>55</v>
      </c>
      <c r="J7647">
        <v>55</v>
      </c>
      <c r="K7647">
        <f t="shared" si="595"/>
        <v>0</v>
      </c>
      <c r="L7647">
        <f t="shared" si="596"/>
        <v>0</v>
      </c>
      <c r="M7647">
        <f t="shared" si="597"/>
        <v>0</v>
      </c>
      <c r="N7647">
        <f t="shared" si="598"/>
        <v>0</v>
      </c>
      <c r="O7647">
        <f t="shared" si="599"/>
        <v>0</v>
      </c>
    </row>
    <row r="7648" spans="1:15" x14ac:dyDescent="0.3">
      <c r="A7648" t="s">
        <v>11109</v>
      </c>
      <c r="B7648">
        <v>3</v>
      </c>
      <c r="C7648" t="s">
        <v>77</v>
      </c>
      <c r="D7648" t="s">
        <v>1909</v>
      </c>
      <c r="E7648" t="s">
        <v>11212</v>
      </c>
      <c r="F7648">
        <v>0</v>
      </c>
      <c r="G7648">
        <v>51</v>
      </c>
      <c r="H7648">
        <v>51</v>
      </c>
      <c r="I7648">
        <v>51</v>
      </c>
      <c r="J7648">
        <v>51</v>
      </c>
      <c r="K7648">
        <f t="shared" si="595"/>
        <v>0</v>
      </c>
      <c r="L7648">
        <f t="shared" si="596"/>
        <v>0</v>
      </c>
      <c r="M7648">
        <f t="shared" si="597"/>
        <v>0</v>
      </c>
      <c r="N7648">
        <f t="shared" si="598"/>
        <v>0</v>
      </c>
      <c r="O7648">
        <f t="shared" si="599"/>
        <v>0</v>
      </c>
    </row>
    <row r="7649" spans="1:15" x14ac:dyDescent="0.3">
      <c r="A7649" t="s">
        <v>11109</v>
      </c>
      <c r="B7649">
        <v>3</v>
      </c>
      <c r="C7649" t="s">
        <v>260</v>
      </c>
      <c r="D7649" t="s">
        <v>5888</v>
      </c>
      <c r="E7649" t="s">
        <v>11213</v>
      </c>
      <c r="F7649">
        <v>1</v>
      </c>
      <c r="G7649">
        <v>50</v>
      </c>
      <c r="H7649">
        <v>50</v>
      </c>
      <c r="I7649">
        <v>50</v>
      </c>
      <c r="J7649">
        <v>50</v>
      </c>
      <c r="K7649">
        <f t="shared" si="595"/>
        <v>0</v>
      </c>
      <c r="L7649">
        <f t="shared" si="596"/>
        <v>0</v>
      </c>
      <c r="M7649">
        <f t="shared" si="597"/>
        <v>0</v>
      </c>
      <c r="N7649">
        <f t="shared" si="598"/>
        <v>0</v>
      </c>
      <c r="O7649">
        <f t="shared" si="599"/>
        <v>0</v>
      </c>
    </row>
    <row r="7650" spans="1:15" x14ac:dyDescent="0.3">
      <c r="A7650" t="s">
        <v>11109</v>
      </c>
      <c r="B7650">
        <v>3</v>
      </c>
      <c r="C7650" t="s">
        <v>41</v>
      </c>
      <c r="D7650" t="s">
        <v>11214</v>
      </c>
      <c r="E7650" t="s">
        <v>279</v>
      </c>
      <c r="F7650">
        <v>0</v>
      </c>
      <c r="G7650">
        <v>47</v>
      </c>
      <c r="H7650">
        <v>43</v>
      </c>
      <c r="I7650">
        <v>43</v>
      </c>
      <c r="J7650">
        <v>43</v>
      </c>
      <c r="K7650">
        <f t="shared" si="595"/>
        <v>0</v>
      </c>
      <c r="L7650">
        <f t="shared" si="596"/>
        <v>0</v>
      </c>
      <c r="M7650">
        <f t="shared" si="597"/>
        <v>0</v>
      </c>
      <c r="N7650">
        <f t="shared" si="598"/>
        <v>0</v>
      </c>
      <c r="O7650">
        <f t="shared" si="599"/>
        <v>0</v>
      </c>
    </row>
    <row r="7651" spans="1:15" x14ac:dyDescent="0.3">
      <c r="A7651" t="s">
        <v>11109</v>
      </c>
      <c r="B7651">
        <v>3</v>
      </c>
      <c r="C7651" t="s">
        <v>86</v>
      </c>
      <c r="D7651" t="s">
        <v>466</v>
      </c>
      <c r="E7651" t="s">
        <v>11215</v>
      </c>
      <c r="F7651">
        <v>0</v>
      </c>
      <c r="G7651">
        <v>38</v>
      </c>
      <c r="H7651">
        <v>37</v>
      </c>
      <c r="I7651">
        <v>37</v>
      </c>
      <c r="J7651">
        <v>37</v>
      </c>
      <c r="K7651">
        <f t="shared" si="595"/>
        <v>0</v>
      </c>
      <c r="L7651">
        <f t="shared" si="596"/>
        <v>0</v>
      </c>
      <c r="M7651">
        <f t="shared" si="597"/>
        <v>0</v>
      </c>
      <c r="N7651">
        <f t="shared" si="598"/>
        <v>0</v>
      </c>
      <c r="O7651">
        <f t="shared" si="599"/>
        <v>0</v>
      </c>
    </row>
    <row r="7652" spans="1:15" x14ac:dyDescent="0.3">
      <c r="A7652" t="s">
        <v>11109</v>
      </c>
      <c r="B7652">
        <v>3</v>
      </c>
      <c r="C7652" t="s">
        <v>83</v>
      </c>
      <c r="D7652" t="s">
        <v>11216</v>
      </c>
      <c r="E7652" t="s">
        <v>11217</v>
      </c>
      <c r="F7652">
        <v>0</v>
      </c>
      <c r="G7652">
        <v>30</v>
      </c>
      <c r="H7652">
        <v>29</v>
      </c>
      <c r="I7652">
        <v>29</v>
      </c>
      <c r="J7652">
        <v>29</v>
      </c>
      <c r="K7652">
        <f t="shared" si="595"/>
        <v>0</v>
      </c>
      <c r="L7652">
        <f t="shared" si="596"/>
        <v>0</v>
      </c>
      <c r="M7652">
        <f t="shared" si="597"/>
        <v>0</v>
      </c>
      <c r="N7652">
        <f t="shared" si="598"/>
        <v>0</v>
      </c>
      <c r="O7652">
        <f t="shared" si="599"/>
        <v>0</v>
      </c>
    </row>
    <row r="7653" spans="1:15" x14ac:dyDescent="0.3">
      <c r="A7653" t="s">
        <v>11109</v>
      </c>
      <c r="B7653">
        <v>4</v>
      </c>
      <c r="C7653" t="s">
        <v>11</v>
      </c>
      <c r="D7653" t="s">
        <v>409</v>
      </c>
      <c r="E7653" t="s">
        <v>11218</v>
      </c>
      <c r="F7653">
        <v>370</v>
      </c>
      <c r="G7653">
        <v>27699</v>
      </c>
      <c r="H7653">
        <v>28345</v>
      </c>
      <c r="I7653">
        <v>28345</v>
      </c>
      <c r="J7653">
        <v>28345</v>
      </c>
      <c r="K7653">
        <f t="shared" si="595"/>
        <v>0</v>
      </c>
      <c r="L7653">
        <f t="shared" si="596"/>
        <v>0</v>
      </c>
      <c r="M7653">
        <f t="shared" si="597"/>
        <v>0</v>
      </c>
      <c r="N7653">
        <f t="shared" si="598"/>
        <v>0</v>
      </c>
      <c r="O7653">
        <f t="shared" si="599"/>
        <v>0</v>
      </c>
    </row>
    <row r="7654" spans="1:15" x14ac:dyDescent="0.3">
      <c r="A7654" t="s">
        <v>11109</v>
      </c>
      <c r="B7654">
        <v>4</v>
      </c>
      <c r="C7654" t="s">
        <v>17</v>
      </c>
      <c r="D7654" t="s">
        <v>1536</v>
      </c>
      <c r="E7654" t="s">
        <v>11219</v>
      </c>
      <c r="F7654">
        <v>246</v>
      </c>
      <c r="G7654">
        <v>21499</v>
      </c>
      <c r="H7654">
        <v>24366</v>
      </c>
      <c r="I7654">
        <v>24366</v>
      </c>
      <c r="J7654">
        <v>24366</v>
      </c>
      <c r="K7654">
        <f t="shared" si="595"/>
        <v>0</v>
      </c>
      <c r="L7654">
        <f t="shared" si="596"/>
        <v>0</v>
      </c>
      <c r="M7654">
        <f t="shared" si="597"/>
        <v>0</v>
      </c>
      <c r="N7654">
        <f t="shared" si="598"/>
        <v>0</v>
      </c>
      <c r="O7654">
        <f t="shared" si="599"/>
        <v>0</v>
      </c>
    </row>
    <row r="7655" spans="1:15" x14ac:dyDescent="0.3">
      <c r="A7655" t="s">
        <v>11109</v>
      </c>
      <c r="B7655">
        <v>4</v>
      </c>
      <c r="C7655" t="s">
        <v>29</v>
      </c>
      <c r="D7655" t="s">
        <v>1909</v>
      </c>
      <c r="E7655" t="s">
        <v>11220</v>
      </c>
      <c r="F7655">
        <v>78</v>
      </c>
      <c r="G7655">
        <v>10553</v>
      </c>
      <c r="H7655">
        <v>11428</v>
      </c>
      <c r="I7655">
        <v>11428</v>
      </c>
      <c r="J7655">
        <v>11428</v>
      </c>
      <c r="K7655">
        <f t="shared" si="595"/>
        <v>0</v>
      </c>
      <c r="L7655">
        <f t="shared" si="596"/>
        <v>0</v>
      </c>
      <c r="M7655">
        <f t="shared" si="597"/>
        <v>0</v>
      </c>
      <c r="N7655">
        <f t="shared" si="598"/>
        <v>0</v>
      </c>
      <c r="O7655">
        <f t="shared" si="599"/>
        <v>0</v>
      </c>
    </row>
    <row r="7656" spans="1:15" x14ac:dyDescent="0.3">
      <c r="A7656" t="s">
        <v>11109</v>
      </c>
      <c r="B7656">
        <v>4</v>
      </c>
      <c r="C7656" t="s">
        <v>14</v>
      </c>
      <c r="D7656" t="s">
        <v>11221</v>
      </c>
      <c r="E7656" t="s">
        <v>11222</v>
      </c>
      <c r="F7656">
        <v>47</v>
      </c>
      <c r="G7656">
        <v>5961</v>
      </c>
      <c r="H7656">
        <v>7881</v>
      </c>
      <c r="I7656">
        <v>7881</v>
      </c>
      <c r="J7656">
        <v>7881</v>
      </c>
      <c r="K7656">
        <f t="shared" si="595"/>
        <v>0</v>
      </c>
      <c r="L7656">
        <f t="shared" si="596"/>
        <v>0</v>
      </c>
      <c r="M7656">
        <f t="shared" si="597"/>
        <v>0</v>
      </c>
      <c r="N7656">
        <f t="shared" si="598"/>
        <v>0</v>
      </c>
      <c r="O7656">
        <f t="shared" si="599"/>
        <v>0</v>
      </c>
    </row>
    <row r="7657" spans="1:15" x14ac:dyDescent="0.3">
      <c r="A7657" t="s">
        <v>11109</v>
      </c>
      <c r="B7657">
        <v>4</v>
      </c>
      <c r="C7657" t="s">
        <v>20</v>
      </c>
      <c r="D7657" t="s">
        <v>4977</v>
      </c>
      <c r="E7657" t="s">
        <v>11180</v>
      </c>
      <c r="F7657">
        <v>87</v>
      </c>
      <c r="G7657">
        <v>4648</v>
      </c>
      <c r="H7657">
        <v>5265</v>
      </c>
      <c r="I7657">
        <v>5265</v>
      </c>
      <c r="J7657">
        <v>5265</v>
      </c>
      <c r="K7657">
        <f t="shared" si="595"/>
        <v>0</v>
      </c>
      <c r="L7657">
        <f t="shared" si="596"/>
        <v>0</v>
      </c>
      <c r="M7657">
        <f t="shared" si="597"/>
        <v>0</v>
      </c>
      <c r="N7657">
        <f t="shared" si="598"/>
        <v>0</v>
      </c>
      <c r="O7657">
        <f t="shared" si="599"/>
        <v>0</v>
      </c>
    </row>
    <row r="7658" spans="1:15" x14ac:dyDescent="0.3">
      <c r="A7658" t="s">
        <v>11109</v>
      </c>
      <c r="B7658">
        <v>4</v>
      </c>
      <c r="C7658" t="s">
        <v>35</v>
      </c>
      <c r="D7658" t="s">
        <v>11223</v>
      </c>
      <c r="E7658" t="s">
        <v>11224</v>
      </c>
      <c r="F7658">
        <v>16</v>
      </c>
      <c r="G7658">
        <v>1043</v>
      </c>
      <c r="H7658">
        <v>1125</v>
      </c>
      <c r="I7658">
        <v>1125</v>
      </c>
      <c r="J7658">
        <v>1125</v>
      </c>
      <c r="K7658">
        <f t="shared" si="595"/>
        <v>0</v>
      </c>
      <c r="L7658">
        <f t="shared" si="596"/>
        <v>0</v>
      </c>
      <c r="M7658">
        <f t="shared" si="597"/>
        <v>0</v>
      </c>
      <c r="N7658">
        <f t="shared" si="598"/>
        <v>0</v>
      </c>
      <c r="O7658">
        <f t="shared" si="599"/>
        <v>0</v>
      </c>
    </row>
    <row r="7659" spans="1:15" x14ac:dyDescent="0.3">
      <c r="A7659" t="s">
        <v>11109</v>
      </c>
      <c r="B7659">
        <v>4</v>
      </c>
      <c r="C7659" t="s">
        <v>26</v>
      </c>
      <c r="D7659" t="s">
        <v>11225</v>
      </c>
      <c r="E7659" t="s">
        <v>11226</v>
      </c>
      <c r="F7659">
        <v>3</v>
      </c>
      <c r="G7659">
        <v>761</v>
      </c>
      <c r="H7659">
        <v>981</v>
      </c>
      <c r="I7659">
        <v>981</v>
      </c>
      <c r="J7659">
        <v>981</v>
      </c>
      <c r="K7659">
        <f t="shared" si="595"/>
        <v>0</v>
      </c>
      <c r="L7659">
        <f t="shared" si="596"/>
        <v>0</v>
      </c>
      <c r="M7659">
        <f t="shared" si="597"/>
        <v>0</v>
      </c>
      <c r="N7659">
        <f t="shared" si="598"/>
        <v>0</v>
      </c>
      <c r="O7659">
        <f t="shared" si="599"/>
        <v>0</v>
      </c>
    </row>
    <row r="7660" spans="1:15" x14ac:dyDescent="0.3">
      <c r="A7660" t="s">
        <v>11109</v>
      </c>
      <c r="B7660">
        <v>4</v>
      </c>
      <c r="C7660" t="s">
        <v>2504</v>
      </c>
      <c r="D7660" t="s">
        <v>2184</v>
      </c>
      <c r="E7660" t="s">
        <v>11227</v>
      </c>
      <c r="F7660">
        <v>7</v>
      </c>
      <c r="G7660">
        <v>613</v>
      </c>
      <c r="H7660">
        <v>713</v>
      </c>
      <c r="I7660">
        <v>713</v>
      </c>
      <c r="J7660">
        <v>713</v>
      </c>
      <c r="K7660">
        <f t="shared" si="595"/>
        <v>0</v>
      </c>
      <c r="L7660">
        <f t="shared" si="596"/>
        <v>0</v>
      </c>
      <c r="M7660">
        <f t="shared" si="597"/>
        <v>0</v>
      </c>
      <c r="N7660">
        <f t="shared" si="598"/>
        <v>0</v>
      </c>
      <c r="O7660">
        <f t="shared" si="599"/>
        <v>0</v>
      </c>
    </row>
    <row r="7661" spans="1:15" x14ac:dyDescent="0.3">
      <c r="A7661" t="s">
        <v>11109</v>
      </c>
      <c r="B7661">
        <v>4</v>
      </c>
      <c r="C7661" t="s">
        <v>118</v>
      </c>
      <c r="D7661" t="s">
        <v>1477</v>
      </c>
      <c r="E7661" t="s">
        <v>11196</v>
      </c>
      <c r="F7661">
        <v>6</v>
      </c>
      <c r="G7661">
        <v>509</v>
      </c>
      <c r="H7661">
        <v>555</v>
      </c>
      <c r="I7661">
        <v>555</v>
      </c>
      <c r="J7661">
        <v>555</v>
      </c>
      <c r="K7661">
        <f t="shared" si="595"/>
        <v>0</v>
      </c>
      <c r="L7661">
        <f t="shared" si="596"/>
        <v>0</v>
      </c>
      <c r="M7661">
        <f t="shared" si="597"/>
        <v>0</v>
      </c>
      <c r="N7661">
        <f t="shared" si="598"/>
        <v>0</v>
      </c>
      <c r="O7661">
        <f t="shared" si="599"/>
        <v>0</v>
      </c>
    </row>
    <row r="7662" spans="1:15" x14ac:dyDescent="0.3">
      <c r="A7662" t="s">
        <v>11109</v>
      </c>
      <c r="B7662">
        <v>4</v>
      </c>
      <c r="C7662" t="s">
        <v>23</v>
      </c>
      <c r="D7662" t="s">
        <v>8187</v>
      </c>
      <c r="E7662" t="s">
        <v>11228</v>
      </c>
      <c r="F7662">
        <v>7</v>
      </c>
      <c r="G7662">
        <v>498</v>
      </c>
      <c r="H7662">
        <v>587</v>
      </c>
      <c r="I7662">
        <v>587</v>
      </c>
      <c r="J7662">
        <v>587</v>
      </c>
      <c r="K7662">
        <f t="shared" si="595"/>
        <v>0</v>
      </c>
      <c r="L7662">
        <f t="shared" si="596"/>
        <v>0</v>
      </c>
      <c r="M7662">
        <f t="shared" si="597"/>
        <v>0</v>
      </c>
      <c r="N7662">
        <f t="shared" si="598"/>
        <v>0</v>
      </c>
      <c r="O7662">
        <f t="shared" si="599"/>
        <v>0</v>
      </c>
    </row>
    <row r="7663" spans="1:15" x14ac:dyDescent="0.3">
      <c r="A7663" t="s">
        <v>11109</v>
      </c>
      <c r="B7663">
        <v>4</v>
      </c>
      <c r="C7663" t="s">
        <v>32</v>
      </c>
      <c r="D7663" t="s">
        <v>553</v>
      </c>
      <c r="E7663" t="s">
        <v>11229</v>
      </c>
      <c r="F7663">
        <v>3</v>
      </c>
      <c r="G7663">
        <v>428</v>
      </c>
      <c r="H7663">
        <v>447</v>
      </c>
      <c r="I7663">
        <v>447</v>
      </c>
      <c r="J7663">
        <v>447</v>
      </c>
      <c r="K7663">
        <f t="shared" si="595"/>
        <v>0</v>
      </c>
      <c r="L7663">
        <f t="shared" si="596"/>
        <v>0</v>
      </c>
      <c r="M7663">
        <f t="shared" si="597"/>
        <v>0</v>
      </c>
      <c r="N7663">
        <f t="shared" si="598"/>
        <v>0</v>
      </c>
      <c r="O7663">
        <f t="shared" si="599"/>
        <v>0</v>
      </c>
    </row>
    <row r="7664" spans="1:15" x14ac:dyDescent="0.3">
      <c r="A7664" t="s">
        <v>11109</v>
      </c>
      <c r="B7664">
        <v>4</v>
      </c>
      <c r="C7664" t="s">
        <v>50</v>
      </c>
      <c r="D7664" t="s">
        <v>11230</v>
      </c>
      <c r="E7664" t="s">
        <v>11158</v>
      </c>
      <c r="F7664">
        <v>2</v>
      </c>
      <c r="G7664">
        <v>412</v>
      </c>
      <c r="H7664">
        <v>484</v>
      </c>
      <c r="I7664">
        <v>484</v>
      </c>
      <c r="J7664">
        <v>484</v>
      </c>
      <c r="K7664">
        <f t="shared" si="595"/>
        <v>0</v>
      </c>
      <c r="L7664">
        <f t="shared" si="596"/>
        <v>0</v>
      </c>
      <c r="M7664">
        <f t="shared" si="597"/>
        <v>0</v>
      </c>
      <c r="N7664">
        <f t="shared" si="598"/>
        <v>0</v>
      </c>
      <c r="O7664">
        <f t="shared" si="599"/>
        <v>0</v>
      </c>
    </row>
    <row r="7665" spans="1:15" x14ac:dyDescent="0.3">
      <c r="A7665" t="s">
        <v>11109</v>
      </c>
      <c r="B7665">
        <v>4</v>
      </c>
      <c r="C7665" t="s">
        <v>336</v>
      </c>
      <c r="D7665" t="s">
        <v>11231</v>
      </c>
      <c r="E7665" t="s">
        <v>11232</v>
      </c>
      <c r="F7665">
        <v>7</v>
      </c>
      <c r="G7665">
        <v>387</v>
      </c>
      <c r="H7665">
        <v>442</v>
      </c>
      <c r="I7665">
        <v>442</v>
      </c>
      <c r="J7665">
        <v>442</v>
      </c>
      <c r="K7665">
        <f t="shared" si="595"/>
        <v>0</v>
      </c>
      <c r="L7665">
        <f t="shared" si="596"/>
        <v>0</v>
      </c>
      <c r="M7665">
        <f t="shared" si="597"/>
        <v>0</v>
      </c>
      <c r="N7665">
        <f t="shared" si="598"/>
        <v>0</v>
      </c>
      <c r="O7665">
        <f t="shared" si="599"/>
        <v>0</v>
      </c>
    </row>
    <row r="7666" spans="1:15" x14ac:dyDescent="0.3">
      <c r="A7666" t="s">
        <v>11109</v>
      </c>
      <c r="B7666">
        <v>4</v>
      </c>
      <c r="C7666" t="s">
        <v>71</v>
      </c>
      <c r="D7666" t="s">
        <v>11233</v>
      </c>
      <c r="E7666" t="s">
        <v>11234</v>
      </c>
      <c r="F7666">
        <v>1</v>
      </c>
      <c r="G7666">
        <v>217</v>
      </c>
      <c r="H7666">
        <v>322</v>
      </c>
      <c r="I7666">
        <v>322</v>
      </c>
      <c r="J7666">
        <v>322</v>
      </c>
      <c r="K7666">
        <f t="shared" si="595"/>
        <v>0</v>
      </c>
      <c r="L7666">
        <f t="shared" si="596"/>
        <v>0</v>
      </c>
      <c r="M7666">
        <f t="shared" si="597"/>
        <v>0</v>
      </c>
      <c r="N7666">
        <f t="shared" si="598"/>
        <v>0</v>
      </c>
      <c r="O7666">
        <f t="shared" si="599"/>
        <v>0</v>
      </c>
    </row>
    <row r="7667" spans="1:15" x14ac:dyDescent="0.3">
      <c r="A7667" t="s">
        <v>11109</v>
      </c>
      <c r="B7667">
        <v>4</v>
      </c>
      <c r="C7667" t="s">
        <v>351</v>
      </c>
      <c r="D7667" t="s">
        <v>2938</v>
      </c>
      <c r="E7667" t="s">
        <v>11235</v>
      </c>
      <c r="F7667">
        <v>2</v>
      </c>
      <c r="G7667">
        <v>191</v>
      </c>
      <c r="H7667">
        <v>209</v>
      </c>
      <c r="I7667">
        <v>209</v>
      </c>
      <c r="J7667">
        <v>209</v>
      </c>
      <c r="K7667">
        <f t="shared" si="595"/>
        <v>0</v>
      </c>
      <c r="L7667">
        <f t="shared" si="596"/>
        <v>0</v>
      </c>
      <c r="M7667">
        <f t="shared" si="597"/>
        <v>0</v>
      </c>
      <c r="N7667">
        <f t="shared" si="598"/>
        <v>0</v>
      </c>
      <c r="O7667">
        <f t="shared" si="599"/>
        <v>0</v>
      </c>
    </row>
    <row r="7668" spans="1:15" x14ac:dyDescent="0.3">
      <c r="A7668" t="s">
        <v>11109</v>
      </c>
      <c r="B7668">
        <v>4</v>
      </c>
      <c r="C7668" t="s">
        <v>47</v>
      </c>
      <c r="D7668" t="s">
        <v>4705</v>
      </c>
      <c r="E7668" t="s">
        <v>2406</v>
      </c>
      <c r="F7668">
        <v>0</v>
      </c>
      <c r="G7668">
        <v>179</v>
      </c>
      <c r="H7668">
        <v>215</v>
      </c>
      <c r="I7668">
        <v>215</v>
      </c>
      <c r="J7668">
        <v>215</v>
      </c>
      <c r="K7668">
        <f t="shared" si="595"/>
        <v>0</v>
      </c>
      <c r="L7668">
        <f t="shared" si="596"/>
        <v>0</v>
      </c>
      <c r="M7668">
        <f t="shared" si="597"/>
        <v>0</v>
      </c>
      <c r="N7668">
        <f t="shared" si="598"/>
        <v>0</v>
      </c>
      <c r="O7668">
        <f t="shared" si="599"/>
        <v>0</v>
      </c>
    </row>
    <row r="7669" spans="1:15" x14ac:dyDescent="0.3">
      <c r="A7669" t="s">
        <v>11109</v>
      </c>
      <c r="B7669">
        <v>4</v>
      </c>
      <c r="C7669" t="s">
        <v>65</v>
      </c>
      <c r="D7669" t="s">
        <v>1116</v>
      </c>
      <c r="E7669" t="s">
        <v>11236</v>
      </c>
      <c r="F7669">
        <v>1</v>
      </c>
      <c r="G7669">
        <v>156</v>
      </c>
      <c r="H7669">
        <v>168</v>
      </c>
      <c r="I7669">
        <v>168</v>
      </c>
      <c r="J7669">
        <v>168</v>
      </c>
      <c r="K7669">
        <f t="shared" si="595"/>
        <v>0</v>
      </c>
      <c r="L7669">
        <f t="shared" si="596"/>
        <v>0</v>
      </c>
      <c r="M7669">
        <f t="shared" si="597"/>
        <v>0</v>
      </c>
      <c r="N7669">
        <f t="shared" si="598"/>
        <v>0</v>
      </c>
      <c r="O7669">
        <f t="shared" si="599"/>
        <v>0</v>
      </c>
    </row>
    <row r="7670" spans="1:15" x14ac:dyDescent="0.3">
      <c r="A7670" t="s">
        <v>11109</v>
      </c>
      <c r="B7670">
        <v>4</v>
      </c>
      <c r="C7670" t="s">
        <v>44</v>
      </c>
      <c r="D7670" t="s">
        <v>10054</v>
      </c>
      <c r="E7670" t="s">
        <v>4976</v>
      </c>
      <c r="F7670">
        <v>5</v>
      </c>
      <c r="G7670">
        <v>128</v>
      </c>
      <c r="H7670">
        <v>144</v>
      </c>
      <c r="I7670">
        <v>144</v>
      </c>
      <c r="J7670">
        <v>144</v>
      </c>
      <c r="K7670">
        <f t="shared" si="595"/>
        <v>0</v>
      </c>
      <c r="L7670">
        <f t="shared" si="596"/>
        <v>0</v>
      </c>
      <c r="M7670">
        <f t="shared" si="597"/>
        <v>0</v>
      </c>
      <c r="N7670">
        <f t="shared" si="598"/>
        <v>0</v>
      </c>
      <c r="O7670">
        <f t="shared" si="599"/>
        <v>0</v>
      </c>
    </row>
    <row r="7671" spans="1:15" x14ac:dyDescent="0.3">
      <c r="A7671" t="s">
        <v>11109</v>
      </c>
      <c r="B7671">
        <v>4</v>
      </c>
      <c r="C7671" t="s">
        <v>89</v>
      </c>
      <c r="D7671" t="s">
        <v>409</v>
      </c>
      <c r="E7671" t="s">
        <v>11237</v>
      </c>
      <c r="F7671">
        <v>3</v>
      </c>
      <c r="G7671">
        <v>121</v>
      </c>
      <c r="H7671">
        <v>220</v>
      </c>
      <c r="I7671">
        <v>220</v>
      </c>
      <c r="J7671">
        <v>220</v>
      </c>
      <c r="K7671">
        <f t="shared" si="595"/>
        <v>0</v>
      </c>
      <c r="L7671">
        <f t="shared" si="596"/>
        <v>0</v>
      </c>
      <c r="M7671">
        <f t="shared" si="597"/>
        <v>0</v>
      </c>
      <c r="N7671">
        <f t="shared" si="598"/>
        <v>0</v>
      </c>
      <c r="O7671">
        <f t="shared" si="599"/>
        <v>0</v>
      </c>
    </row>
    <row r="7672" spans="1:15" x14ac:dyDescent="0.3">
      <c r="A7672" t="s">
        <v>11109</v>
      </c>
      <c r="B7672">
        <v>4</v>
      </c>
      <c r="C7672" t="s">
        <v>38</v>
      </c>
      <c r="D7672" t="s">
        <v>11238</v>
      </c>
      <c r="E7672" t="s">
        <v>11200</v>
      </c>
      <c r="F7672">
        <v>2</v>
      </c>
      <c r="G7672">
        <v>118</v>
      </c>
      <c r="H7672">
        <v>142</v>
      </c>
      <c r="I7672">
        <v>142</v>
      </c>
      <c r="J7672">
        <v>142</v>
      </c>
      <c r="K7672">
        <f t="shared" si="595"/>
        <v>0</v>
      </c>
      <c r="L7672">
        <f t="shared" si="596"/>
        <v>0</v>
      </c>
      <c r="M7672">
        <f t="shared" si="597"/>
        <v>0</v>
      </c>
      <c r="N7672">
        <f t="shared" si="598"/>
        <v>0</v>
      </c>
      <c r="O7672">
        <f t="shared" si="599"/>
        <v>0</v>
      </c>
    </row>
    <row r="7673" spans="1:15" x14ac:dyDescent="0.3">
      <c r="A7673" t="s">
        <v>11109</v>
      </c>
      <c r="B7673">
        <v>4</v>
      </c>
      <c r="C7673" t="s">
        <v>11165</v>
      </c>
      <c r="D7673" t="s">
        <v>1142</v>
      </c>
      <c r="E7673" t="s">
        <v>11239</v>
      </c>
      <c r="F7673">
        <v>1</v>
      </c>
      <c r="G7673">
        <v>116</v>
      </c>
      <c r="H7673">
        <v>128</v>
      </c>
      <c r="I7673">
        <v>128</v>
      </c>
      <c r="J7673">
        <v>128</v>
      </c>
      <c r="K7673">
        <f t="shared" si="595"/>
        <v>0</v>
      </c>
      <c r="L7673">
        <f t="shared" si="596"/>
        <v>0</v>
      </c>
      <c r="M7673">
        <f t="shared" si="597"/>
        <v>0</v>
      </c>
      <c r="N7673">
        <f t="shared" si="598"/>
        <v>0</v>
      </c>
      <c r="O7673">
        <f t="shared" si="599"/>
        <v>0</v>
      </c>
    </row>
    <row r="7674" spans="1:15" x14ac:dyDescent="0.3">
      <c r="A7674" t="s">
        <v>11109</v>
      </c>
      <c r="B7674">
        <v>4</v>
      </c>
      <c r="C7674" t="s">
        <v>59</v>
      </c>
      <c r="D7674" t="s">
        <v>11240</v>
      </c>
      <c r="E7674" t="s">
        <v>11241</v>
      </c>
      <c r="F7674">
        <v>0</v>
      </c>
      <c r="G7674">
        <v>111</v>
      </c>
      <c r="H7674">
        <v>130</v>
      </c>
      <c r="I7674">
        <v>130</v>
      </c>
      <c r="J7674">
        <v>130</v>
      </c>
      <c r="K7674">
        <f t="shared" si="595"/>
        <v>0</v>
      </c>
      <c r="L7674">
        <f t="shared" si="596"/>
        <v>0</v>
      </c>
      <c r="M7674">
        <f t="shared" si="597"/>
        <v>0</v>
      </c>
      <c r="N7674">
        <f t="shared" si="598"/>
        <v>0</v>
      </c>
      <c r="O7674">
        <f t="shared" si="599"/>
        <v>0</v>
      </c>
    </row>
    <row r="7675" spans="1:15" x14ac:dyDescent="0.3">
      <c r="A7675" t="s">
        <v>11109</v>
      </c>
      <c r="B7675">
        <v>4</v>
      </c>
      <c r="C7675" t="s">
        <v>127</v>
      </c>
      <c r="D7675" t="s">
        <v>2379</v>
      </c>
      <c r="E7675" t="s">
        <v>11242</v>
      </c>
      <c r="F7675">
        <v>1</v>
      </c>
      <c r="G7675">
        <v>53</v>
      </c>
      <c r="H7675">
        <v>65</v>
      </c>
      <c r="I7675">
        <v>65</v>
      </c>
      <c r="J7675">
        <v>65</v>
      </c>
      <c r="K7675">
        <f t="shared" si="595"/>
        <v>0</v>
      </c>
      <c r="L7675">
        <f t="shared" si="596"/>
        <v>0</v>
      </c>
      <c r="M7675">
        <f t="shared" si="597"/>
        <v>0</v>
      </c>
      <c r="N7675">
        <f t="shared" si="598"/>
        <v>0</v>
      </c>
      <c r="O7675">
        <f t="shared" si="599"/>
        <v>0</v>
      </c>
    </row>
    <row r="7676" spans="1:15" x14ac:dyDescent="0.3">
      <c r="A7676" t="s">
        <v>11109</v>
      </c>
      <c r="B7676">
        <v>4</v>
      </c>
      <c r="C7676" t="s">
        <v>77</v>
      </c>
      <c r="D7676" t="s">
        <v>5217</v>
      </c>
      <c r="E7676" t="s">
        <v>11243</v>
      </c>
      <c r="F7676">
        <v>0</v>
      </c>
      <c r="G7676">
        <v>44</v>
      </c>
      <c r="H7676">
        <v>56</v>
      </c>
      <c r="I7676">
        <v>56</v>
      </c>
      <c r="J7676">
        <v>56</v>
      </c>
      <c r="K7676">
        <f t="shared" si="595"/>
        <v>0</v>
      </c>
      <c r="L7676">
        <f t="shared" si="596"/>
        <v>0</v>
      </c>
      <c r="M7676">
        <f t="shared" si="597"/>
        <v>0</v>
      </c>
      <c r="N7676">
        <f t="shared" si="598"/>
        <v>0</v>
      </c>
      <c r="O7676">
        <f t="shared" si="599"/>
        <v>0</v>
      </c>
    </row>
    <row r="7677" spans="1:15" x14ac:dyDescent="0.3">
      <c r="A7677" t="s">
        <v>11109</v>
      </c>
      <c r="B7677">
        <v>4</v>
      </c>
      <c r="C7677" t="s">
        <v>41</v>
      </c>
      <c r="D7677" t="s">
        <v>1798</v>
      </c>
      <c r="E7677" t="s">
        <v>7205</v>
      </c>
      <c r="F7677">
        <v>0</v>
      </c>
      <c r="G7677">
        <v>38</v>
      </c>
      <c r="H7677">
        <v>42</v>
      </c>
      <c r="I7677">
        <v>42</v>
      </c>
      <c r="J7677">
        <v>42</v>
      </c>
      <c r="K7677">
        <f t="shared" si="595"/>
        <v>0</v>
      </c>
      <c r="L7677">
        <f t="shared" si="596"/>
        <v>0</v>
      </c>
      <c r="M7677">
        <f t="shared" si="597"/>
        <v>0</v>
      </c>
      <c r="N7677">
        <f t="shared" si="598"/>
        <v>0</v>
      </c>
      <c r="O7677">
        <f t="shared" si="599"/>
        <v>0</v>
      </c>
    </row>
    <row r="7678" spans="1:15" x14ac:dyDescent="0.3">
      <c r="A7678" t="s">
        <v>11109</v>
      </c>
      <c r="B7678">
        <v>4</v>
      </c>
      <c r="C7678" t="s">
        <v>86</v>
      </c>
      <c r="D7678" t="s">
        <v>11244</v>
      </c>
      <c r="E7678" t="s">
        <v>11245</v>
      </c>
      <c r="F7678">
        <v>0</v>
      </c>
      <c r="G7678">
        <v>38</v>
      </c>
      <c r="H7678">
        <v>41</v>
      </c>
      <c r="I7678">
        <v>41</v>
      </c>
      <c r="J7678">
        <v>41</v>
      </c>
      <c r="K7678">
        <f t="shared" si="595"/>
        <v>0</v>
      </c>
      <c r="L7678">
        <f t="shared" si="596"/>
        <v>0</v>
      </c>
      <c r="M7678">
        <f t="shared" si="597"/>
        <v>0</v>
      </c>
      <c r="N7678">
        <f t="shared" si="598"/>
        <v>0</v>
      </c>
      <c r="O7678">
        <f t="shared" si="599"/>
        <v>0</v>
      </c>
    </row>
    <row r="7679" spans="1:15" x14ac:dyDescent="0.3">
      <c r="A7679" t="s">
        <v>11109</v>
      </c>
      <c r="B7679">
        <v>4</v>
      </c>
      <c r="C7679" t="s">
        <v>3265</v>
      </c>
      <c r="D7679" t="s">
        <v>1708</v>
      </c>
      <c r="E7679" t="s">
        <v>11246</v>
      </c>
      <c r="F7679">
        <v>1</v>
      </c>
      <c r="G7679">
        <v>35</v>
      </c>
      <c r="H7679">
        <v>35</v>
      </c>
      <c r="I7679">
        <v>35</v>
      </c>
      <c r="J7679">
        <v>35</v>
      </c>
      <c r="K7679">
        <f t="shared" si="595"/>
        <v>0</v>
      </c>
      <c r="L7679">
        <f t="shared" si="596"/>
        <v>0</v>
      </c>
      <c r="M7679">
        <f t="shared" si="597"/>
        <v>0</v>
      </c>
      <c r="N7679">
        <f t="shared" si="598"/>
        <v>0</v>
      </c>
      <c r="O7679">
        <f t="shared" si="599"/>
        <v>0</v>
      </c>
    </row>
    <row r="7680" spans="1:15" x14ac:dyDescent="0.3">
      <c r="A7680" t="s">
        <v>11247</v>
      </c>
      <c r="B7680">
        <v>1</v>
      </c>
      <c r="C7680" t="s">
        <v>11</v>
      </c>
      <c r="D7680" t="s">
        <v>11248</v>
      </c>
      <c r="E7680" t="s">
        <v>11249</v>
      </c>
      <c r="F7680">
        <v>258</v>
      </c>
      <c r="G7680">
        <v>40128</v>
      </c>
      <c r="H7680">
        <v>40332</v>
      </c>
      <c r="I7680">
        <v>40332</v>
      </c>
      <c r="J7680">
        <v>40332</v>
      </c>
      <c r="K7680">
        <f t="shared" si="595"/>
        <v>0</v>
      </c>
      <c r="L7680">
        <f t="shared" si="596"/>
        <v>0</v>
      </c>
      <c r="M7680">
        <f t="shared" si="597"/>
        <v>0</v>
      </c>
      <c r="N7680">
        <f t="shared" si="598"/>
        <v>0</v>
      </c>
      <c r="O7680">
        <f t="shared" si="599"/>
        <v>0</v>
      </c>
    </row>
    <row r="7681" spans="1:15" x14ac:dyDescent="0.3">
      <c r="A7681" t="s">
        <v>11247</v>
      </c>
      <c r="B7681">
        <v>1</v>
      </c>
      <c r="C7681" t="s">
        <v>14</v>
      </c>
      <c r="D7681" t="s">
        <v>11250</v>
      </c>
      <c r="E7681" t="s">
        <v>11251</v>
      </c>
      <c r="F7681">
        <v>89</v>
      </c>
      <c r="G7681">
        <v>15136</v>
      </c>
      <c r="H7681">
        <v>18747</v>
      </c>
      <c r="I7681">
        <v>18747</v>
      </c>
      <c r="J7681">
        <v>18747</v>
      </c>
      <c r="K7681">
        <f t="shared" si="595"/>
        <v>0</v>
      </c>
      <c r="L7681">
        <f t="shared" si="596"/>
        <v>0</v>
      </c>
      <c r="M7681">
        <f t="shared" si="597"/>
        <v>0</v>
      </c>
      <c r="N7681">
        <f t="shared" si="598"/>
        <v>0</v>
      </c>
      <c r="O7681">
        <f t="shared" si="599"/>
        <v>0</v>
      </c>
    </row>
    <row r="7682" spans="1:15" x14ac:dyDescent="0.3">
      <c r="A7682" t="s">
        <v>11247</v>
      </c>
      <c r="B7682">
        <v>1</v>
      </c>
      <c r="C7682" t="s">
        <v>20</v>
      </c>
      <c r="D7682" t="s">
        <v>11252</v>
      </c>
      <c r="E7682" t="s">
        <v>11253</v>
      </c>
      <c r="F7682">
        <v>57</v>
      </c>
      <c r="G7682">
        <v>14605</v>
      </c>
      <c r="H7682">
        <v>15482</v>
      </c>
      <c r="I7682">
        <v>15482</v>
      </c>
      <c r="J7682">
        <v>15482</v>
      </c>
      <c r="K7682">
        <f t="shared" si="595"/>
        <v>0</v>
      </c>
      <c r="L7682">
        <f t="shared" si="596"/>
        <v>0</v>
      </c>
      <c r="M7682">
        <f t="shared" si="597"/>
        <v>0</v>
      </c>
      <c r="N7682">
        <f t="shared" si="598"/>
        <v>0</v>
      </c>
      <c r="O7682">
        <f t="shared" si="599"/>
        <v>0</v>
      </c>
    </row>
    <row r="7683" spans="1:15" x14ac:dyDescent="0.3">
      <c r="A7683" t="s">
        <v>11247</v>
      </c>
      <c r="B7683">
        <v>1</v>
      </c>
      <c r="C7683" t="s">
        <v>50</v>
      </c>
      <c r="D7683" t="s">
        <v>11254</v>
      </c>
      <c r="E7683" t="s">
        <v>11255</v>
      </c>
      <c r="F7683">
        <v>34</v>
      </c>
      <c r="G7683">
        <v>9930</v>
      </c>
      <c r="H7683">
        <v>10612</v>
      </c>
      <c r="I7683">
        <v>10612</v>
      </c>
      <c r="J7683">
        <v>10612</v>
      </c>
      <c r="K7683">
        <f t="shared" si="595"/>
        <v>0</v>
      </c>
      <c r="L7683">
        <f t="shared" si="596"/>
        <v>0</v>
      </c>
      <c r="M7683">
        <f t="shared" si="597"/>
        <v>0</v>
      </c>
      <c r="N7683">
        <f t="shared" si="598"/>
        <v>0</v>
      </c>
      <c r="O7683">
        <f t="shared" si="599"/>
        <v>0</v>
      </c>
    </row>
    <row r="7684" spans="1:15" x14ac:dyDescent="0.3">
      <c r="A7684" t="s">
        <v>11247</v>
      </c>
      <c r="B7684">
        <v>1</v>
      </c>
      <c r="C7684" t="s">
        <v>29</v>
      </c>
      <c r="D7684" t="s">
        <v>2935</v>
      </c>
      <c r="E7684" t="s">
        <v>11256</v>
      </c>
      <c r="F7684">
        <v>44</v>
      </c>
      <c r="G7684">
        <v>8769</v>
      </c>
      <c r="H7684">
        <v>8638</v>
      </c>
      <c r="I7684">
        <v>8638</v>
      </c>
      <c r="J7684">
        <v>8638</v>
      </c>
      <c r="K7684">
        <f t="shared" ref="K7684:K7747" si="600">IF(AND($A7684=$D$1,$B7684=$E$1),F7684,0)</f>
        <v>0</v>
      </c>
      <c r="L7684">
        <f t="shared" ref="L7684:L7747" si="601">IF(AND($A7684=$D$1,$B7684=$E$1),G7684,0)</f>
        <v>0</v>
      </c>
      <c r="M7684">
        <f t="shared" ref="M7684:M7747" si="602">IF(AND($A7684=$D$1,$B7684=$E$1),H7684,0)</f>
        <v>0</v>
      </c>
      <c r="N7684">
        <f t="shared" ref="N7684:N7747" si="603">IF(AND($A7684=$D$1,$B7684=$E$1),I7684,0)</f>
        <v>0</v>
      </c>
      <c r="O7684">
        <f t="shared" ref="O7684:O7747" si="604">IF(AND($A7684=$D$1,$B7684=$E$1),J7684,0)</f>
        <v>0</v>
      </c>
    </row>
    <row r="7685" spans="1:15" x14ac:dyDescent="0.3">
      <c r="A7685" t="s">
        <v>11247</v>
      </c>
      <c r="B7685">
        <v>1</v>
      </c>
      <c r="C7685" t="s">
        <v>26</v>
      </c>
      <c r="D7685" t="s">
        <v>2250</v>
      </c>
      <c r="E7685" t="s">
        <v>11257</v>
      </c>
      <c r="F7685">
        <v>5</v>
      </c>
      <c r="G7685">
        <v>1664</v>
      </c>
      <c r="H7685">
        <v>2206</v>
      </c>
      <c r="I7685">
        <v>2206</v>
      </c>
      <c r="J7685">
        <v>2206</v>
      </c>
      <c r="K7685">
        <f t="shared" si="600"/>
        <v>0</v>
      </c>
      <c r="L7685">
        <f t="shared" si="601"/>
        <v>0</v>
      </c>
      <c r="M7685">
        <f t="shared" si="602"/>
        <v>0</v>
      </c>
      <c r="N7685">
        <f t="shared" si="603"/>
        <v>0</v>
      </c>
      <c r="O7685">
        <f t="shared" si="604"/>
        <v>0</v>
      </c>
    </row>
    <row r="7686" spans="1:15" x14ac:dyDescent="0.3">
      <c r="A7686" t="s">
        <v>11247</v>
      </c>
      <c r="B7686">
        <v>1</v>
      </c>
      <c r="C7686" t="s">
        <v>59</v>
      </c>
      <c r="D7686" t="s">
        <v>403</v>
      </c>
      <c r="E7686" t="s">
        <v>11258</v>
      </c>
      <c r="F7686">
        <v>7</v>
      </c>
      <c r="G7686">
        <v>675</v>
      </c>
      <c r="H7686">
        <v>686</v>
      </c>
      <c r="I7686">
        <v>686</v>
      </c>
      <c r="J7686">
        <v>686</v>
      </c>
      <c r="K7686">
        <f t="shared" si="600"/>
        <v>0</v>
      </c>
      <c r="L7686">
        <f t="shared" si="601"/>
        <v>0</v>
      </c>
      <c r="M7686">
        <f t="shared" si="602"/>
        <v>0</v>
      </c>
      <c r="N7686">
        <f t="shared" si="603"/>
        <v>0</v>
      </c>
      <c r="O7686">
        <f t="shared" si="604"/>
        <v>0</v>
      </c>
    </row>
    <row r="7687" spans="1:15" x14ac:dyDescent="0.3">
      <c r="A7687" t="s">
        <v>11247</v>
      </c>
      <c r="B7687">
        <v>1</v>
      </c>
      <c r="C7687" t="s">
        <v>35</v>
      </c>
      <c r="D7687" t="s">
        <v>3064</v>
      </c>
      <c r="E7687" t="s">
        <v>11259</v>
      </c>
      <c r="F7687">
        <v>3</v>
      </c>
      <c r="G7687">
        <v>672</v>
      </c>
      <c r="H7687">
        <v>738</v>
      </c>
      <c r="I7687">
        <v>738</v>
      </c>
      <c r="J7687">
        <v>738</v>
      </c>
      <c r="K7687">
        <f t="shared" si="600"/>
        <v>0</v>
      </c>
      <c r="L7687">
        <f t="shared" si="601"/>
        <v>0</v>
      </c>
      <c r="M7687">
        <f t="shared" si="602"/>
        <v>0</v>
      </c>
      <c r="N7687">
        <f t="shared" si="603"/>
        <v>0</v>
      </c>
      <c r="O7687">
        <f t="shared" si="604"/>
        <v>0</v>
      </c>
    </row>
    <row r="7688" spans="1:15" x14ac:dyDescent="0.3">
      <c r="A7688" t="s">
        <v>11247</v>
      </c>
      <c r="B7688">
        <v>1</v>
      </c>
      <c r="C7688" t="s">
        <v>32</v>
      </c>
      <c r="D7688" t="s">
        <v>9977</v>
      </c>
      <c r="E7688" t="s">
        <v>11260</v>
      </c>
      <c r="F7688">
        <v>2</v>
      </c>
      <c r="G7688">
        <v>603</v>
      </c>
      <c r="H7688">
        <v>643</v>
      </c>
      <c r="I7688">
        <v>643</v>
      </c>
      <c r="J7688">
        <v>643</v>
      </c>
      <c r="K7688">
        <f t="shared" si="600"/>
        <v>0</v>
      </c>
      <c r="L7688">
        <f t="shared" si="601"/>
        <v>0</v>
      </c>
      <c r="M7688">
        <f t="shared" si="602"/>
        <v>0</v>
      </c>
      <c r="N7688">
        <f t="shared" si="603"/>
        <v>0</v>
      </c>
      <c r="O7688">
        <f t="shared" si="604"/>
        <v>0</v>
      </c>
    </row>
    <row r="7689" spans="1:15" x14ac:dyDescent="0.3">
      <c r="A7689" t="s">
        <v>11247</v>
      </c>
      <c r="B7689">
        <v>1</v>
      </c>
      <c r="C7689" t="s">
        <v>47</v>
      </c>
      <c r="D7689" t="s">
        <v>11261</v>
      </c>
      <c r="E7689" t="s">
        <v>11262</v>
      </c>
      <c r="F7689">
        <v>6</v>
      </c>
      <c r="G7689">
        <v>488</v>
      </c>
      <c r="H7689">
        <v>577</v>
      </c>
      <c r="I7689">
        <v>577</v>
      </c>
      <c r="J7689">
        <v>577</v>
      </c>
      <c r="K7689">
        <f t="shared" si="600"/>
        <v>0</v>
      </c>
      <c r="L7689">
        <f t="shared" si="601"/>
        <v>0</v>
      </c>
      <c r="M7689">
        <f t="shared" si="602"/>
        <v>0</v>
      </c>
      <c r="N7689">
        <f t="shared" si="603"/>
        <v>0</v>
      </c>
      <c r="O7689">
        <f t="shared" si="604"/>
        <v>0</v>
      </c>
    </row>
    <row r="7690" spans="1:15" x14ac:dyDescent="0.3">
      <c r="A7690" t="s">
        <v>11247</v>
      </c>
      <c r="B7690">
        <v>1</v>
      </c>
      <c r="C7690" t="s">
        <v>71</v>
      </c>
      <c r="D7690" t="s">
        <v>926</v>
      </c>
      <c r="E7690" t="s">
        <v>11263</v>
      </c>
      <c r="F7690">
        <v>0</v>
      </c>
      <c r="G7690">
        <v>466</v>
      </c>
      <c r="H7690">
        <v>494</v>
      </c>
      <c r="I7690">
        <v>494</v>
      </c>
      <c r="J7690">
        <v>494</v>
      </c>
      <c r="K7690">
        <f t="shared" si="600"/>
        <v>0</v>
      </c>
      <c r="L7690">
        <f t="shared" si="601"/>
        <v>0</v>
      </c>
      <c r="M7690">
        <f t="shared" si="602"/>
        <v>0</v>
      </c>
      <c r="N7690">
        <f t="shared" si="603"/>
        <v>0</v>
      </c>
      <c r="O7690">
        <f t="shared" si="604"/>
        <v>0</v>
      </c>
    </row>
    <row r="7691" spans="1:15" x14ac:dyDescent="0.3">
      <c r="A7691" t="s">
        <v>11247</v>
      </c>
      <c r="B7691">
        <v>1</v>
      </c>
      <c r="C7691" t="s">
        <v>336</v>
      </c>
      <c r="D7691" t="s">
        <v>11264</v>
      </c>
      <c r="E7691" t="s">
        <v>11265</v>
      </c>
      <c r="F7691">
        <v>4</v>
      </c>
      <c r="G7691">
        <v>398</v>
      </c>
      <c r="H7691">
        <v>552</v>
      </c>
      <c r="I7691">
        <v>552</v>
      </c>
      <c r="J7691">
        <v>552</v>
      </c>
      <c r="K7691">
        <f t="shared" si="600"/>
        <v>0</v>
      </c>
      <c r="L7691">
        <f t="shared" si="601"/>
        <v>0</v>
      </c>
      <c r="M7691">
        <f t="shared" si="602"/>
        <v>0</v>
      </c>
      <c r="N7691">
        <f t="shared" si="603"/>
        <v>0</v>
      </c>
      <c r="O7691">
        <f t="shared" si="604"/>
        <v>0</v>
      </c>
    </row>
    <row r="7692" spans="1:15" x14ac:dyDescent="0.3">
      <c r="A7692" t="s">
        <v>11247</v>
      </c>
      <c r="B7692">
        <v>1</v>
      </c>
      <c r="C7692" t="s">
        <v>53</v>
      </c>
      <c r="D7692" t="s">
        <v>11266</v>
      </c>
      <c r="E7692" t="s">
        <v>11267</v>
      </c>
      <c r="F7692">
        <v>2</v>
      </c>
      <c r="G7692">
        <v>251</v>
      </c>
      <c r="H7692">
        <v>238</v>
      </c>
      <c r="I7692">
        <v>238</v>
      </c>
      <c r="J7692">
        <v>238</v>
      </c>
      <c r="K7692">
        <f t="shared" si="600"/>
        <v>0</v>
      </c>
      <c r="L7692">
        <f t="shared" si="601"/>
        <v>0</v>
      </c>
      <c r="M7692">
        <f t="shared" si="602"/>
        <v>0</v>
      </c>
      <c r="N7692">
        <f t="shared" si="603"/>
        <v>0</v>
      </c>
      <c r="O7692">
        <f t="shared" si="604"/>
        <v>0</v>
      </c>
    </row>
    <row r="7693" spans="1:15" x14ac:dyDescent="0.3">
      <c r="A7693" t="s">
        <v>11247</v>
      </c>
      <c r="B7693">
        <v>1</v>
      </c>
      <c r="C7693" t="s">
        <v>127</v>
      </c>
      <c r="D7693" t="s">
        <v>3064</v>
      </c>
      <c r="E7693" t="s">
        <v>11268</v>
      </c>
      <c r="F7693">
        <v>2</v>
      </c>
      <c r="G7693">
        <v>240</v>
      </c>
      <c r="H7693">
        <v>263</v>
      </c>
      <c r="I7693">
        <v>263</v>
      </c>
      <c r="J7693">
        <v>263</v>
      </c>
      <c r="K7693">
        <f t="shared" si="600"/>
        <v>0</v>
      </c>
      <c r="L7693">
        <f t="shared" si="601"/>
        <v>0</v>
      </c>
      <c r="M7693">
        <f t="shared" si="602"/>
        <v>0</v>
      </c>
      <c r="N7693">
        <f t="shared" si="603"/>
        <v>0</v>
      </c>
      <c r="O7693">
        <f t="shared" si="604"/>
        <v>0</v>
      </c>
    </row>
    <row r="7694" spans="1:15" x14ac:dyDescent="0.3">
      <c r="A7694" t="s">
        <v>11247</v>
      </c>
      <c r="B7694">
        <v>1</v>
      </c>
      <c r="C7694" t="s">
        <v>3676</v>
      </c>
      <c r="D7694" t="s">
        <v>11269</v>
      </c>
      <c r="E7694" t="s">
        <v>11270</v>
      </c>
      <c r="F7694">
        <v>0</v>
      </c>
      <c r="G7694">
        <v>213</v>
      </c>
      <c r="H7694">
        <v>218</v>
      </c>
      <c r="I7694">
        <v>218</v>
      </c>
      <c r="J7694">
        <v>218</v>
      </c>
      <c r="K7694">
        <f t="shared" si="600"/>
        <v>0</v>
      </c>
      <c r="L7694">
        <f t="shared" si="601"/>
        <v>0</v>
      </c>
      <c r="M7694">
        <f t="shared" si="602"/>
        <v>0</v>
      </c>
      <c r="N7694">
        <f t="shared" si="603"/>
        <v>0</v>
      </c>
      <c r="O7694">
        <f t="shared" si="604"/>
        <v>0</v>
      </c>
    </row>
    <row r="7695" spans="1:15" x14ac:dyDescent="0.3">
      <c r="A7695" t="s">
        <v>11247</v>
      </c>
      <c r="B7695">
        <v>1</v>
      </c>
      <c r="C7695" t="s">
        <v>83</v>
      </c>
      <c r="D7695" t="s">
        <v>926</v>
      </c>
      <c r="E7695" t="s">
        <v>11271</v>
      </c>
      <c r="F7695">
        <v>2</v>
      </c>
      <c r="G7695">
        <v>201</v>
      </c>
      <c r="H7695">
        <v>219</v>
      </c>
      <c r="I7695">
        <v>219</v>
      </c>
      <c r="J7695">
        <v>219</v>
      </c>
      <c r="K7695">
        <f t="shared" si="600"/>
        <v>0</v>
      </c>
      <c r="L7695">
        <f t="shared" si="601"/>
        <v>0</v>
      </c>
      <c r="M7695">
        <f t="shared" si="602"/>
        <v>0</v>
      </c>
      <c r="N7695">
        <f t="shared" si="603"/>
        <v>0</v>
      </c>
      <c r="O7695">
        <f t="shared" si="604"/>
        <v>0</v>
      </c>
    </row>
    <row r="7696" spans="1:15" x14ac:dyDescent="0.3">
      <c r="A7696" t="s">
        <v>11247</v>
      </c>
      <c r="B7696">
        <v>1</v>
      </c>
      <c r="C7696" t="s">
        <v>38</v>
      </c>
      <c r="D7696" t="s">
        <v>11272</v>
      </c>
      <c r="E7696" t="s">
        <v>11260</v>
      </c>
      <c r="F7696">
        <v>0</v>
      </c>
      <c r="G7696">
        <v>181</v>
      </c>
      <c r="H7696">
        <v>211</v>
      </c>
      <c r="I7696">
        <v>211</v>
      </c>
      <c r="J7696">
        <v>211</v>
      </c>
      <c r="K7696">
        <f t="shared" si="600"/>
        <v>0</v>
      </c>
      <c r="L7696">
        <f t="shared" si="601"/>
        <v>0</v>
      </c>
      <c r="M7696">
        <f t="shared" si="602"/>
        <v>0</v>
      </c>
      <c r="N7696">
        <f t="shared" si="603"/>
        <v>0</v>
      </c>
      <c r="O7696">
        <f t="shared" si="604"/>
        <v>0</v>
      </c>
    </row>
    <row r="7697" spans="1:15" x14ac:dyDescent="0.3">
      <c r="A7697" t="s">
        <v>11247</v>
      </c>
      <c r="B7697">
        <v>1</v>
      </c>
      <c r="C7697" t="s">
        <v>2807</v>
      </c>
      <c r="D7697" t="s">
        <v>617</v>
      </c>
      <c r="E7697" t="s">
        <v>11273</v>
      </c>
      <c r="F7697">
        <v>1</v>
      </c>
      <c r="G7697">
        <v>137</v>
      </c>
      <c r="H7697">
        <v>142</v>
      </c>
      <c r="I7697">
        <v>142</v>
      </c>
      <c r="J7697">
        <v>142</v>
      </c>
      <c r="K7697">
        <f t="shared" si="600"/>
        <v>0</v>
      </c>
      <c r="L7697">
        <f t="shared" si="601"/>
        <v>0</v>
      </c>
      <c r="M7697">
        <f t="shared" si="602"/>
        <v>0</v>
      </c>
      <c r="N7697">
        <f t="shared" si="603"/>
        <v>0</v>
      </c>
      <c r="O7697">
        <f t="shared" si="604"/>
        <v>0</v>
      </c>
    </row>
    <row r="7698" spans="1:15" x14ac:dyDescent="0.3">
      <c r="A7698" t="s">
        <v>11247</v>
      </c>
      <c r="B7698">
        <v>1</v>
      </c>
      <c r="C7698" t="s">
        <v>80</v>
      </c>
      <c r="D7698" t="s">
        <v>11274</v>
      </c>
      <c r="E7698" t="s">
        <v>6943</v>
      </c>
      <c r="F7698">
        <v>0</v>
      </c>
      <c r="G7698">
        <v>132</v>
      </c>
      <c r="H7698">
        <v>119</v>
      </c>
      <c r="I7698">
        <v>119</v>
      </c>
      <c r="J7698">
        <v>119</v>
      </c>
      <c r="K7698">
        <f t="shared" si="600"/>
        <v>0</v>
      </c>
      <c r="L7698">
        <f t="shared" si="601"/>
        <v>0</v>
      </c>
      <c r="M7698">
        <f t="shared" si="602"/>
        <v>0</v>
      </c>
      <c r="N7698">
        <f t="shared" si="603"/>
        <v>0</v>
      </c>
      <c r="O7698">
        <f t="shared" si="604"/>
        <v>0</v>
      </c>
    </row>
    <row r="7699" spans="1:15" x14ac:dyDescent="0.3">
      <c r="A7699" t="s">
        <v>11247</v>
      </c>
      <c r="B7699">
        <v>1</v>
      </c>
      <c r="C7699" t="s">
        <v>77</v>
      </c>
      <c r="D7699" t="s">
        <v>1319</v>
      </c>
      <c r="E7699" t="s">
        <v>11275</v>
      </c>
      <c r="F7699">
        <v>0</v>
      </c>
      <c r="G7699">
        <v>124</v>
      </c>
      <c r="H7699">
        <v>129</v>
      </c>
      <c r="I7699">
        <v>129</v>
      </c>
      <c r="J7699">
        <v>129</v>
      </c>
      <c r="K7699">
        <f t="shared" si="600"/>
        <v>0</v>
      </c>
      <c r="L7699">
        <f t="shared" si="601"/>
        <v>0</v>
      </c>
      <c r="M7699">
        <f t="shared" si="602"/>
        <v>0</v>
      </c>
      <c r="N7699">
        <f t="shared" si="603"/>
        <v>0</v>
      </c>
      <c r="O7699">
        <f t="shared" si="604"/>
        <v>0</v>
      </c>
    </row>
    <row r="7700" spans="1:15" x14ac:dyDescent="0.3">
      <c r="A7700" t="s">
        <v>11247</v>
      </c>
      <c r="B7700">
        <v>1</v>
      </c>
      <c r="C7700" t="s">
        <v>89</v>
      </c>
      <c r="D7700" t="s">
        <v>4365</v>
      </c>
      <c r="E7700" t="s">
        <v>11276</v>
      </c>
      <c r="F7700">
        <v>0</v>
      </c>
      <c r="G7700">
        <v>89</v>
      </c>
      <c r="H7700">
        <v>96</v>
      </c>
      <c r="I7700">
        <v>96</v>
      </c>
      <c r="J7700">
        <v>96</v>
      </c>
      <c r="K7700">
        <f t="shared" si="600"/>
        <v>0</v>
      </c>
      <c r="L7700">
        <f t="shared" si="601"/>
        <v>0</v>
      </c>
      <c r="M7700">
        <f t="shared" si="602"/>
        <v>0</v>
      </c>
      <c r="N7700">
        <f t="shared" si="603"/>
        <v>0</v>
      </c>
      <c r="O7700">
        <f t="shared" si="604"/>
        <v>0</v>
      </c>
    </row>
    <row r="7701" spans="1:15" x14ac:dyDescent="0.3">
      <c r="A7701" t="s">
        <v>11247</v>
      </c>
      <c r="B7701">
        <v>1</v>
      </c>
      <c r="C7701" t="s">
        <v>351</v>
      </c>
      <c r="D7701" t="s">
        <v>11277</v>
      </c>
      <c r="E7701" t="s">
        <v>11278</v>
      </c>
      <c r="F7701">
        <v>0</v>
      </c>
      <c r="G7701">
        <v>63</v>
      </c>
      <c r="H7701">
        <v>73</v>
      </c>
      <c r="I7701">
        <v>73</v>
      </c>
      <c r="J7701">
        <v>73</v>
      </c>
      <c r="K7701">
        <f t="shared" si="600"/>
        <v>0</v>
      </c>
      <c r="L7701">
        <f t="shared" si="601"/>
        <v>0</v>
      </c>
      <c r="M7701">
        <f t="shared" si="602"/>
        <v>0</v>
      </c>
      <c r="N7701">
        <f t="shared" si="603"/>
        <v>0</v>
      </c>
      <c r="O7701">
        <f t="shared" si="604"/>
        <v>0</v>
      </c>
    </row>
    <row r="7702" spans="1:15" x14ac:dyDescent="0.3">
      <c r="A7702" t="s">
        <v>11247</v>
      </c>
      <c r="B7702">
        <v>1</v>
      </c>
      <c r="C7702" t="s">
        <v>3265</v>
      </c>
      <c r="D7702" t="s">
        <v>2818</v>
      </c>
      <c r="E7702" t="s">
        <v>5884</v>
      </c>
      <c r="F7702">
        <v>2</v>
      </c>
      <c r="G7702">
        <v>59</v>
      </c>
      <c r="H7702">
        <v>63</v>
      </c>
      <c r="I7702">
        <v>63</v>
      </c>
      <c r="J7702">
        <v>63</v>
      </c>
      <c r="K7702">
        <f t="shared" si="600"/>
        <v>0</v>
      </c>
      <c r="L7702">
        <f t="shared" si="601"/>
        <v>0</v>
      </c>
      <c r="M7702">
        <f t="shared" si="602"/>
        <v>0</v>
      </c>
      <c r="N7702">
        <f t="shared" si="603"/>
        <v>0</v>
      </c>
      <c r="O7702">
        <f t="shared" si="604"/>
        <v>0</v>
      </c>
    </row>
    <row r="7703" spans="1:15" x14ac:dyDescent="0.3">
      <c r="A7703" t="s">
        <v>11247</v>
      </c>
      <c r="B7703">
        <v>1</v>
      </c>
      <c r="C7703" t="s">
        <v>41</v>
      </c>
      <c r="D7703" t="s">
        <v>4950</v>
      </c>
      <c r="E7703" t="s">
        <v>11279</v>
      </c>
      <c r="F7703">
        <v>0</v>
      </c>
      <c r="G7703">
        <v>43</v>
      </c>
      <c r="H7703">
        <v>49</v>
      </c>
      <c r="I7703">
        <v>49</v>
      </c>
      <c r="J7703">
        <v>49</v>
      </c>
      <c r="K7703">
        <f t="shared" si="600"/>
        <v>0</v>
      </c>
      <c r="L7703">
        <f t="shared" si="601"/>
        <v>0</v>
      </c>
      <c r="M7703">
        <f t="shared" si="602"/>
        <v>0</v>
      </c>
      <c r="N7703">
        <f t="shared" si="603"/>
        <v>0</v>
      </c>
      <c r="O7703">
        <f t="shared" si="604"/>
        <v>0</v>
      </c>
    </row>
    <row r="7704" spans="1:15" x14ac:dyDescent="0.3">
      <c r="A7704" t="s">
        <v>11247</v>
      </c>
      <c r="B7704">
        <v>2</v>
      </c>
      <c r="C7704" t="s">
        <v>20</v>
      </c>
      <c r="D7704" t="s">
        <v>10302</v>
      </c>
      <c r="E7704" t="s">
        <v>11280</v>
      </c>
      <c r="F7704">
        <v>223</v>
      </c>
      <c r="G7704">
        <v>28576</v>
      </c>
      <c r="H7704">
        <v>31556</v>
      </c>
      <c r="I7704">
        <v>31556</v>
      </c>
      <c r="J7704">
        <v>31556</v>
      </c>
      <c r="K7704">
        <f t="shared" si="600"/>
        <v>0</v>
      </c>
      <c r="L7704">
        <f t="shared" si="601"/>
        <v>0</v>
      </c>
      <c r="M7704">
        <f t="shared" si="602"/>
        <v>0</v>
      </c>
      <c r="N7704">
        <f t="shared" si="603"/>
        <v>0</v>
      </c>
      <c r="O7704">
        <f t="shared" si="604"/>
        <v>0</v>
      </c>
    </row>
    <row r="7705" spans="1:15" x14ac:dyDescent="0.3">
      <c r="A7705" t="s">
        <v>11247</v>
      </c>
      <c r="B7705">
        <v>2</v>
      </c>
      <c r="C7705" t="s">
        <v>11</v>
      </c>
      <c r="D7705" t="s">
        <v>11281</v>
      </c>
      <c r="E7705" t="s">
        <v>11249</v>
      </c>
      <c r="F7705">
        <v>104</v>
      </c>
      <c r="G7705">
        <v>15238</v>
      </c>
      <c r="H7705">
        <v>16339</v>
      </c>
      <c r="I7705">
        <v>16339</v>
      </c>
      <c r="J7705">
        <v>16339</v>
      </c>
      <c r="K7705">
        <f t="shared" si="600"/>
        <v>0</v>
      </c>
      <c r="L7705">
        <f t="shared" si="601"/>
        <v>0</v>
      </c>
      <c r="M7705">
        <f t="shared" si="602"/>
        <v>0</v>
      </c>
      <c r="N7705">
        <f t="shared" si="603"/>
        <v>0</v>
      </c>
      <c r="O7705">
        <f t="shared" si="604"/>
        <v>0</v>
      </c>
    </row>
    <row r="7706" spans="1:15" x14ac:dyDescent="0.3">
      <c r="A7706" t="s">
        <v>11247</v>
      </c>
      <c r="B7706">
        <v>2</v>
      </c>
      <c r="C7706" t="s">
        <v>14</v>
      </c>
      <c r="D7706" t="s">
        <v>11282</v>
      </c>
      <c r="E7706" t="s">
        <v>11283</v>
      </c>
      <c r="F7706">
        <v>59</v>
      </c>
      <c r="G7706">
        <v>14106</v>
      </c>
      <c r="H7706">
        <v>17903</v>
      </c>
      <c r="I7706">
        <v>17903</v>
      </c>
      <c r="J7706">
        <v>17903</v>
      </c>
      <c r="K7706">
        <f t="shared" si="600"/>
        <v>0</v>
      </c>
      <c r="L7706">
        <f t="shared" si="601"/>
        <v>0</v>
      </c>
      <c r="M7706">
        <f t="shared" si="602"/>
        <v>0</v>
      </c>
      <c r="N7706">
        <f t="shared" si="603"/>
        <v>0</v>
      </c>
      <c r="O7706">
        <f t="shared" si="604"/>
        <v>0</v>
      </c>
    </row>
    <row r="7707" spans="1:15" x14ac:dyDescent="0.3">
      <c r="A7707" t="s">
        <v>11247</v>
      </c>
      <c r="B7707">
        <v>2</v>
      </c>
      <c r="C7707" t="s">
        <v>26</v>
      </c>
      <c r="D7707" t="s">
        <v>1536</v>
      </c>
      <c r="E7707" t="s">
        <v>11284</v>
      </c>
      <c r="F7707">
        <v>4</v>
      </c>
      <c r="G7707">
        <v>1593</v>
      </c>
      <c r="H7707">
        <v>1997</v>
      </c>
      <c r="I7707">
        <v>1997</v>
      </c>
      <c r="J7707">
        <v>1997</v>
      </c>
      <c r="K7707">
        <f t="shared" si="600"/>
        <v>0</v>
      </c>
      <c r="L7707">
        <f t="shared" si="601"/>
        <v>0</v>
      </c>
      <c r="M7707">
        <f t="shared" si="602"/>
        <v>0</v>
      </c>
      <c r="N7707">
        <f t="shared" si="603"/>
        <v>0</v>
      </c>
      <c r="O7707">
        <f t="shared" si="604"/>
        <v>0</v>
      </c>
    </row>
    <row r="7708" spans="1:15" x14ac:dyDescent="0.3">
      <c r="A7708" t="s">
        <v>11247</v>
      </c>
      <c r="B7708">
        <v>2</v>
      </c>
      <c r="C7708" t="s">
        <v>53</v>
      </c>
      <c r="D7708" t="s">
        <v>11285</v>
      </c>
      <c r="E7708" t="s">
        <v>11286</v>
      </c>
      <c r="F7708">
        <v>1</v>
      </c>
      <c r="G7708">
        <v>1261</v>
      </c>
      <c r="H7708">
        <v>1580</v>
      </c>
      <c r="I7708">
        <v>1580</v>
      </c>
      <c r="J7708">
        <v>1580</v>
      </c>
      <c r="K7708">
        <f t="shared" si="600"/>
        <v>0</v>
      </c>
      <c r="L7708">
        <f t="shared" si="601"/>
        <v>0</v>
      </c>
      <c r="M7708">
        <f t="shared" si="602"/>
        <v>0</v>
      </c>
      <c r="N7708">
        <f t="shared" si="603"/>
        <v>0</v>
      </c>
      <c r="O7708">
        <f t="shared" si="604"/>
        <v>0</v>
      </c>
    </row>
    <row r="7709" spans="1:15" x14ac:dyDescent="0.3">
      <c r="A7709" t="s">
        <v>11247</v>
      </c>
      <c r="B7709">
        <v>2</v>
      </c>
      <c r="C7709" t="s">
        <v>3676</v>
      </c>
      <c r="D7709" t="s">
        <v>824</v>
      </c>
      <c r="E7709" t="s">
        <v>11287</v>
      </c>
      <c r="F7709">
        <v>3</v>
      </c>
      <c r="G7709">
        <v>879</v>
      </c>
      <c r="H7709">
        <v>938</v>
      </c>
      <c r="I7709">
        <v>938</v>
      </c>
      <c r="J7709">
        <v>938</v>
      </c>
      <c r="K7709">
        <f t="shared" si="600"/>
        <v>0</v>
      </c>
      <c r="L7709">
        <f t="shared" si="601"/>
        <v>0</v>
      </c>
      <c r="M7709">
        <f t="shared" si="602"/>
        <v>0</v>
      </c>
      <c r="N7709">
        <f t="shared" si="603"/>
        <v>0</v>
      </c>
      <c r="O7709">
        <f t="shared" si="604"/>
        <v>0</v>
      </c>
    </row>
    <row r="7710" spans="1:15" x14ac:dyDescent="0.3">
      <c r="A7710" t="s">
        <v>11247</v>
      </c>
      <c r="B7710">
        <v>2</v>
      </c>
      <c r="C7710" t="s">
        <v>50</v>
      </c>
      <c r="D7710" t="s">
        <v>10078</v>
      </c>
      <c r="E7710" t="s">
        <v>11288</v>
      </c>
      <c r="F7710">
        <v>0</v>
      </c>
      <c r="G7710">
        <v>774</v>
      </c>
      <c r="H7710">
        <v>757</v>
      </c>
      <c r="I7710">
        <v>757</v>
      </c>
      <c r="J7710">
        <v>757</v>
      </c>
      <c r="K7710">
        <f t="shared" si="600"/>
        <v>0</v>
      </c>
      <c r="L7710">
        <f t="shared" si="601"/>
        <v>0</v>
      </c>
      <c r="M7710">
        <f t="shared" si="602"/>
        <v>0</v>
      </c>
      <c r="N7710">
        <f t="shared" si="603"/>
        <v>0</v>
      </c>
      <c r="O7710">
        <f t="shared" si="604"/>
        <v>0</v>
      </c>
    </row>
    <row r="7711" spans="1:15" x14ac:dyDescent="0.3">
      <c r="A7711" t="s">
        <v>11247</v>
      </c>
      <c r="B7711">
        <v>2</v>
      </c>
      <c r="C7711" t="s">
        <v>35</v>
      </c>
      <c r="D7711" t="s">
        <v>5563</v>
      </c>
      <c r="E7711" t="s">
        <v>11289</v>
      </c>
      <c r="F7711">
        <v>0</v>
      </c>
      <c r="G7711">
        <v>545</v>
      </c>
      <c r="H7711">
        <v>605</v>
      </c>
      <c r="I7711">
        <v>605</v>
      </c>
      <c r="J7711">
        <v>605</v>
      </c>
      <c r="K7711">
        <f t="shared" si="600"/>
        <v>0</v>
      </c>
      <c r="L7711">
        <f t="shared" si="601"/>
        <v>0</v>
      </c>
      <c r="M7711">
        <f t="shared" si="602"/>
        <v>0</v>
      </c>
      <c r="N7711">
        <f t="shared" si="603"/>
        <v>0</v>
      </c>
      <c r="O7711">
        <f t="shared" si="604"/>
        <v>0</v>
      </c>
    </row>
    <row r="7712" spans="1:15" x14ac:dyDescent="0.3">
      <c r="A7712" t="s">
        <v>11247</v>
      </c>
      <c r="B7712">
        <v>2</v>
      </c>
      <c r="C7712" t="s">
        <v>282</v>
      </c>
      <c r="D7712" t="s">
        <v>250</v>
      </c>
      <c r="E7712" t="s">
        <v>11290</v>
      </c>
      <c r="F7712">
        <v>3</v>
      </c>
      <c r="G7712">
        <v>524</v>
      </c>
      <c r="H7712">
        <v>559</v>
      </c>
      <c r="I7712">
        <v>559</v>
      </c>
      <c r="J7712">
        <v>559</v>
      </c>
      <c r="K7712">
        <f t="shared" si="600"/>
        <v>0</v>
      </c>
      <c r="L7712">
        <f t="shared" si="601"/>
        <v>0</v>
      </c>
      <c r="M7712">
        <f t="shared" si="602"/>
        <v>0</v>
      </c>
      <c r="N7712">
        <f t="shared" si="603"/>
        <v>0</v>
      </c>
      <c r="O7712">
        <f t="shared" si="604"/>
        <v>0</v>
      </c>
    </row>
    <row r="7713" spans="1:15" x14ac:dyDescent="0.3">
      <c r="A7713" t="s">
        <v>11247</v>
      </c>
      <c r="B7713">
        <v>2</v>
      </c>
      <c r="C7713" t="s">
        <v>89</v>
      </c>
      <c r="D7713" t="s">
        <v>11291</v>
      </c>
      <c r="E7713" t="s">
        <v>1117</v>
      </c>
      <c r="F7713">
        <v>1</v>
      </c>
      <c r="G7713">
        <v>397</v>
      </c>
      <c r="H7713">
        <v>436</v>
      </c>
      <c r="I7713">
        <v>436</v>
      </c>
      <c r="J7713">
        <v>436</v>
      </c>
      <c r="K7713">
        <f t="shared" si="600"/>
        <v>0</v>
      </c>
      <c r="L7713">
        <f t="shared" si="601"/>
        <v>0</v>
      </c>
      <c r="M7713">
        <f t="shared" si="602"/>
        <v>0</v>
      </c>
      <c r="N7713">
        <f t="shared" si="603"/>
        <v>0</v>
      </c>
      <c r="O7713">
        <f t="shared" si="604"/>
        <v>0</v>
      </c>
    </row>
    <row r="7714" spans="1:15" x14ac:dyDescent="0.3">
      <c r="A7714" t="s">
        <v>11247</v>
      </c>
      <c r="B7714">
        <v>2</v>
      </c>
      <c r="C7714" t="s">
        <v>32</v>
      </c>
      <c r="D7714" t="s">
        <v>11292</v>
      </c>
      <c r="E7714" t="s">
        <v>11293</v>
      </c>
      <c r="F7714">
        <v>0</v>
      </c>
      <c r="G7714">
        <v>358</v>
      </c>
      <c r="H7714">
        <v>438</v>
      </c>
      <c r="I7714">
        <v>438</v>
      </c>
      <c r="J7714">
        <v>438</v>
      </c>
      <c r="K7714">
        <f t="shared" si="600"/>
        <v>0</v>
      </c>
      <c r="L7714">
        <f t="shared" si="601"/>
        <v>0</v>
      </c>
      <c r="M7714">
        <f t="shared" si="602"/>
        <v>0</v>
      </c>
      <c r="N7714">
        <f t="shared" si="603"/>
        <v>0</v>
      </c>
      <c r="O7714">
        <f t="shared" si="604"/>
        <v>0</v>
      </c>
    </row>
    <row r="7715" spans="1:15" x14ac:dyDescent="0.3">
      <c r="A7715" t="s">
        <v>11247</v>
      </c>
      <c r="B7715">
        <v>2</v>
      </c>
      <c r="C7715" t="s">
        <v>336</v>
      </c>
      <c r="D7715" t="s">
        <v>11294</v>
      </c>
      <c r="E7715" t="s">
        <v>11295</v>
      </c>
      <c r="F7715">
        <v>1</v>
      </c>
      <c r="G7715">
        <v>349</v>
      </c>
      <c r="H7715">
        <v>431</v>
      </c>
      <c r="I7715">
        <v>431</v>
      </c>
      <c r="J7715">
        <v>431</v>
      </c>
      <c r="K7715">
        <f t="shared" si="600"/>
        <v>0</v>
      </c>
      <c r="L7715">
        <f t="shared" si="601"/>
        <v>0</v>
      </c>
      <c r="M7715">
        <f t="shared" si="602"/>
        <v>0</v>
      </c>
      <c r="N7715">
        <f t="shared" si="603"/>
        <v>0</v>
      </c>
      <c r="O7715">
        <f t="shared" si="604"/>
        <v>0</v>
      </c>
    </row>
    <row r="7716" spans="1:15" x14ac:dyDescent="0.3">
      <c r="A7716" t="s">
        <v>11247</v>
      </c>
      <c r="B7716">
        <v>2</v>
      </c>
      <c r="C7716" t="s">
        <v>29</v>
      </c>
      <c r="D7716" t="s">
        <v>3787</v>
      </c>
      <c r="E7716" t="s">
        <v>11296</v>
      </c>
      <c r="F7716">
        <v>1</v>
      </c>
      <c r="G7716">
        <v>293</v>
      </c>
      <c r="H7716">
        <v>337</v>
      </c>
      <c r="I7716">
        <v>337</v>
      </c>
      <c r="J7716">
        <v>337</v>
      </c>
      <c r="K7716">
        <f t="shared" si="600"/>
        <v>0</v>
      </c>
      <c r="L7716">
        <f t="shared" si="601"/>
        <v>0</v>
      </c>
      <c r="M7716">
        <f t="shared" si="602"/>
        <v>0</v>
      </c>
      <c r="N7716">
        <f t="shared" si="603"/>
        <v>0</v>
      </c>
      <c r="O7716">
        <f t="shared" si="604"/>
        <v>0</v>
      </c>
    </row>
    <row r="7717" spans="1:15" x14ac:dyDescent="0.3">
      <c r="A7717" t="s">
        <v>11247</v>
      </c>
      <c r="B7717">
        <v>2</v>
      </c>
      <c r="C7717" t="s">
        <v>47</v>
      </c>
      <c r="D7717" t="s">
        <v>11297</v>
      </c>
      <c r="E7717" t="s">
        <v>5524</v>
      </c>
      <c r="F7717">
        <v>0</v>
      </c>
      <c r="G7717">
        <v>279</v>
      </c>
      <c r="H7717">
        <v>351</v>
      </c>
      <c r="I7717">
        <v>351</v>
      </c>
      <c r="J7717">
        <v>351</v>
      </c>
      <c r="K7717">
        <f t="shared" si="600"/>
        <v>0</v>
      </c>
      <c r="L7717">
        <f t="shared" si="601"/>
        <v>0</v>
      </c>
      <c r="M7717">
        <f t="shared" si="602"/>
        <v>0</v>
      </c>
      <c r="N7717">
        <f t="shared" si="603"/>
        <v>0</v>
      </c>
      <c r="O7717">
        <f t="shared" si="604"/>
        <v>0</v>
      </c>
    </row>
    <row r="7718" spans="1:15" x14ac:dyDescent="0.3">
      <c r="A7718" t="s">
        <v>11247</v>
      </c>
      <c r="B7718">
        <v>2</v>
      </c>
      <c r="C7718" t="s">
        <v>3185</v>
      </c>
      <c r="D7718" t="s">
        <v>2182</v>
      </c>
      <c r="E7718" t="s">
        <v>11298</v>
      </c>
      <c r="F7718">
        <v>0</v>
      </c>
      <c r="G7718">
        <v>273</v>
      </c>
      <c r="H7718">
        <v>310</v>
      </c>
      <c r="I7718">
        <v>310</v>
      </c>
      <c r="J7718">
        <v>310</v>
      </c>
      <c r="K7718">
        <f t="shared" si="600"/>
        <v>0</v>
      </c>
      <c r="L7718">
        <f t="shared" si="601"/>
        <v>0</v>
      </c>
      <c r="M7718">
        <f t="shared" si="602"/>
        <v>0</v>
      </c>
      <c r="N7718">
        <f t="shared" si="603"/>
        <v>0</v>
      </c>
      <c r="O7718">
        <f t="shared" si="604"/>
        <v>0</v>
      </c>
    </row>
    <row r="7719" spans="1:15" x14ac:dyDescent="0.3">
      <c r="A7719" t="s">
        <v>11247</v>
      </c>
      <c r="B7719">
        <v>2</v>
      </c>
      <c r="C7719" t="s">
        <v>80</v>
      </c>
      <c r="D7719" t="s">
        <v>6197</v>
      </c>
      <c r="E7719" t="s">
        <v>11299</v>
      </c>
      <c r="F7719">
        <v>0</v>
      </c>
      <c r="G7719">
        <v>156</v>
      </c>
      <c r="H7719">
        <v>185</v>
      </c>
      <c r="I7719">
        <v>185</v>
      </c>
      <c r="J7719">
        <v>185</v>
      </c>
      <c r="K7719">
        <f t="shared" si="600"/>
        <v>0</v>
      </c>
      <c r="L7719">
        <f t="shared" si="601"/>
        <v>0</v>
      </c>
      <c r="M7719">
        <f t="shared" si="602"/>
        <v>0</v>
      </c>
      <c r="N7719">
        <f t="shared" si="603"/>
        <v>0</v>
      </c>
      <c r="O7719">
        <f t="shared" si="604"/>
        <v>0</v>
      </c>
    </row>
    <row r="7720" spans="1:15" x14ac:dyDescent="0.3">
      <c r="A7720" t="s">
        <v>11247</v>
      </c>
      <c r="B7720">
        <v>2</v>
      </c>
      <c r="C7720" t="s">
        <v>68</v>
      </c>
      <c r="D7720" t="s">
        <v>1675</v>
      </c>
      <c r="E7720" t="s">
        <v>11300</v>
      </c>
      <c r="F7720">
        <v>1</v>
      </c>
      <c r="G7720">
        <v>151</v>
      </c>
      <c r="H7720">
        <v>175</v>
      </c>
      <c r="I7720">
        <v>175</v>
      </c>
      <c r="J7720">
        <v>175</v>
      </c>
      <c r="K7720">
        <f t="shared" si="600"/>
        <v>0</v>
      </c>
      <c r="L7720">
        <f t="shared" si="601"/>
        <v>0</v>
      </c>
      <c r="M7720">
        <f t="shared" si="602"/>
        <v>0</v>
      </c>
      <c r="N7720">
        <f t="shared" si="603"/>
        <v>0</v>
      </c>
      <c r="O7720">
        <f t="shared" si="604"/>
        <v>0</v>
      </c>
    </row>
    <row r="7721" spans="1:15" x14ac:dyDescent="0.3">
      <c r="A7721" t="s">
        <v>11247</v>
      </c>
      <c r="B7721">
        <v>2</v>
      </c>
      <c r="C7721" t="s">
        <v>83</v>
      </c>
      <c r="D7721" t="s">
        <v>7733</v>
      </c>
      <c r="E7721" t="s">
        <v>11301</v>
      </c>
      <c r="F7721">
        <v>1</v>
      </c>
      <c r="G7721">
        <v>142</v>
      </c>
      <c r="H7721">
        <v>174</v>
      </c>
      <c r="I7721">
        <v>174</v>
      </c>
      <c r="J7721">
        <v>174</v>
      </c>
      <c r="K7721">
        <f t="shared" si="600"/>
        <v>0</v>
      </c>
      <c r="L7721">
        <f t="shared" si="601"/>
        <v>0</v>
      </c>
      <c r="M7721">
        <f t="shared" si="602"/>
        <v>0</v>
      </c>
      <c r="N7721">
        <f t="shared" si="603"/>
        <v>0</v>
      </c>
      <c r="O7721">
        <f t="shared" si="604"/>
        <v>0</v>
      </c>
    </row>
    <row r="7722" spans="1:15" x14ac:dyDescent="0.3">
      <c r="A7722" t="s">
        <v>11247</v>
      </c>
      <c r="B7722">
        <v>2</v>
      </c>
      <c r="C7722" t="s">
        <v>59</v>
      </c>
      <c r="D7722" t="s">
        <v>11302</v>
      </c>
      <c r="E7722" t="s">
        <v>11303</v>
      </c>
      <c r="F7722">
        <v>0</v>
      </c>
      <c r="G7722">
        <v>140</v>
      </c>
      <c r="H7722">
        <v>162</v>
      </c>
      <c r="I7722">
        <v>162</v>
      </c>
      <c r="J7722">
        <v>162</v>
      </c>
      <c r="K7722">
        <f t="shared" si="600"/>
        <v>0</v>
      </c>
      <c r="L7722">
        <f t="shared" si="601"/>
        <v>0</v>
      </c>
      <c r="M7722">
        <f t="shared" si="602"/>
        <v>0</v>
      </c>
      <c r="N7722">
        <f t="shared" si="603"/>
        <v>0</v>
      </c>
      <c r="O7722">
        <f t="shared" si="604"/>
        <v>0</v>
      </c>
    </row>
    <row r="7723" spans="1:15" x14ac:dyDescent="0.3">
      <c r="A7723" t="s">
        <v>11247</v>
      </c>
      <c r="B7723">
        <v>2</v>
      </c>
      <c r="C7723" t="s">
        <v>351</v>
      </c>
      <c r="D7723" t="s">
        <v>1042</v>
      </c>
      <c r="E7723" t="s">
        <v>11304</v>
      </c>
      <c r="F7723">
        <v>1</v>
      </c>
      <c r="G7723">
        <v>132</v>
      </c>
      <c r="H7723">
        <v>165</v>
      </c>
      <c r="I7723">
        <v>165</v>
      </c>
      <c r="J7723">
        <v>165</v>
      </c>
      <c r="K7723">
        <f t="shared" si="600"/>
        <v>0</v>
      </c>
      <c r="L7723">
        <f t="shared" si="601"/>
        <v>0</v>
      </c>
      <c r="M7723">
        <f t="shared" si="602"/>
        <v>0</v>
      </c>
      <c r="N7723">
        <f t="shared" si="603"/>
        <v>0</v>
      </c>
      <c r="O7723">
        <f t="shared" si="604"/>
        <v>0</v>
      </c>
    </row>
    <row r="7724" spans="1:15" x14ac:dyDescent="0.3">
      <c r="A7724" t="s">
        <v>11247</v>
      </c>
      <c r="B7724">
        <v>2</v>
      </c>
      <c r="C7724" t="s">
        <v>38</v>
      </c>
      <c r="D7724" t="s">
        <v>2207</v>
      </c>
      <c r="E7724" t="s">
        <v>11305</v>
      </c>
      <c r="F7724">
        <v>0</v>
      </c>
      <c r="G7724">
        <v>121</v>
      </c>
      <c r="H7724">
        <v>129</v>
      </c>
      <c r="I7724">
        <v>129</v>
      </c>
      <c r="J7724">
        <v>129</v>
      </c>
      <c r="K7724">
        <f t="shared" si="600"/>
        <v>0</v>
      </c>
      <c r="L7724">
        <f t="shared" si="601"/>
        <v>0</v>
      </c>
      <c r="M7724">
        <f t="shared" si="602"/>
        <v>0</v>
      </c>
      <c r="N7724">
        <f t="shared" si="603"/>
        <v>0</v>
      </c>
      <c r="O7724">
        <f t="shared" si="604"/>
        <v>0</v>
      </c>
    </row>
    <row r="7725" spans="1:15" x14ac:dyDescent="0.3">
      <c r="A7725" t="s">
        <v>11247</v>
      </c>
      <c r="B7725">
        <v>2</v>
      </c>
      <c r="C7725" t="s">
        <v>71</v>
      </c>
      <c r="D7725" t="s">
        <v>4798</v>
      </c>
      <c r="E7725" t="s">
        <v>11306</v>
      </c>
      <c r="F7725">
        <v>2</v>
      </c>
      <c r="G7725">
        <v>120</v>
      </c>
      <c r="H7725">
        <v>141</v>
      </c>
      <c r="I7725">
        <v>141</v>
      </c>
      <c r="J7725">
        <v>141</v>
      </c>
      <c r="K7725">
        <f t="shared" si="600"/>
        <v>0</v>
      </c>
      <c r="L7725">
        <f t="shared" si="601"/>
        <v>0</v>
      </c>
      <c r="M7725">
        <f t="shared" si="602"/>
        <v>0</v>
      </c>
      <c r="N7725">
        <f t="shared" si="603"/>
        <v>0</v>
      </c>
      <c r="O7725">
        <f t="shared" si="604"/>
        <v>0</v>
      </c>
    </row>
    <row r="7726" spans="1:15" x14ac:dyDescent="0.3">
      <c r="A7726" t="s">
        <v>11247</v>
      </c>
      <c r="B7726">
        <v>2</v>
      </c>
      <c r="C7726" t="s">
        <v>275</v>
      </c>
      <c r="D7726" t="s">
        <v>5884</v>
      </c>
      <c r="E7726" t="s">
        <v>11307</v>
      </c>
      <c r="F7726">
        <v>0</v>
      </c>
      <c r="G7726">
        <v>84</v>
      </c>
      <c r="H7726">
        <v>95</v>
      </c>
      <c r="I7726">
        <v>95</v>
      </c>
      <c r="J7726">
        <v>95</v>
      </c>
      <c r="K7726">
        <f t="shared" si="600"/>
        <v>0</v>
      </c>
      <c r="L7726">
        <f t="shared" si="601"/>
        <v>0</v>
      </c>
      <c r="M7726">
        <f t="shared" si="602"/>
        <v>0</v>
      </c>
      <c r="N7726">
        <f t="shared" si="603"/>
        <v>0</v>
      </c>
      <c r="O7726">
        <f t="shared" si="604"/>
        <v>0</v>
      </c>
    </row>
    <row r="7727" spans="1:15" x14ac:dyDescent="0.3">
      <c r="A7727" t="s">
        <v>11247</v>
      </c>
      <c r="B7727">
        <v>2</v>
      </c>
      <c r="C7727" t="s">
        <v>2807</v>
      </c>
      <c r="D7727" t="s">
        <v>1430</v>
      </c>
      <c r="E7727" t="s">
        <v>11308</v>
      </c>
      <c r="F7727">
        <v>0</v>
      </c>
      <c r="G7727">
        <v>70</v>
      </c>
      <c r="H7727">
        <v>87</v>
      </c>
      <c r="I7727">
        <v>87</v>
      </c>
      <c r="J7727">
        <v>87</v>
      </c>
      <c r="K7727">
        <f t="shared" si="600"/>
        <v>0</v>
      </c>
      <c r="L7727">
        <f t="shared" si="601"/>
        <v>0</v>
      </c>
      <c r="M7727">
        <f t="shared" si="602"/>
        <v>0</v>
      </c>
      <c r="N7727">
        <f t="shared" si="603"/>
        <v>0</v>
      </c>
      <c r="O7727">
        <f t="shared" si="604"/>
        <v>0</v>
      </c>
    </row>
    <row r="7728" spans="1:15" x14ac:dyDescent="0.3">
      <c r="A7728" t="s">
        <v>11247</v>
      </c>
      <c r="B7728">
        <v>2</v>
      </c>
      <c r="C7728" t="s">
        <v>41</v>
      </c>
      <c r="D7728" t="s">
        <v>11309</v>
      </c>
      <c r="E7728" t="s">
        <v>11310</v>
      </c>
      <c r="F7728">
        <v>0</v>
      </c>
      <c r="G7728">
        <v>64</v>
      </c>
      <c r="H7728">
        <v>71</v>
      </c>
      <c r="I7728">
        <v>71</v>
      </c>
      <c r="J7728">
        <v>71</v>
      </c>
      <c r="K7728">
        <f t="shared" si="600"/>
        <v>0</v>
      </c>
      <c r="L7728">
        <f t="shared" si="601"/>
        <v>0</v>
      </c>
      <c r="M7728">
        <f t="shared" si="602"/>
        <v>0</v>
      </c>
      <c r="N7728">
        <f t="shared" si="603"/>
        <v>0</v>
      </c>
      <c r="O7728">
        <f t="shared" si="604"/>
        <v>0</v>
      </c>
    </row>
    <row r="7729" spans="1:15" x14ac:dyDescent="0.3">
      <c r="A7729" t="s">
        <v>11247</v>
      </c>
      <c r="B7729">
        <v>2</v>
      </c>
      <c r="C7729" t="s">
        <v>2810</v>
      </c>
      <c r="D7729" t="s">
        <v>9688</v>
      </c>
      <c r="E7729" t="s">
        <v>11311</v>
      </c>
      <c r="F7729">
        <v>0</v>
      </c>
      <c r="G7729">
        <v>26</v>
      </c>
      <c r="H7729">
        <v>41</v>
      </c>
      <c r="I7729">
        <v>41</v>
      </c>
      <c r="J7729">
        <v>41</v>
      </c>
      <c r="K7729">
        <f t="shared" si="600"/>
        <v>0</v>
      </c>
      <c r="L7729">
        <f t="shared" si="601"/>
        <v>0</v>
      </c>
      <c r="M7729">
        <f t="shared" si="602"/>
        <v>0</v>
      </c>
      <c r="N7729">
        <f t="shared" si="603"/>
        <v>0</v>
      </c>
      <c r="O7729">
        <f t="shared" si="604"/>
        <v>0</v>
      </c>
    </row>
    <row r="7730" spans="1:15" x14ac:dyDescent="0.3">
      <c r="A7730" t="s">
        <v>11247</v>
      </c>
      <c r="B7730">
        <v>3</v>
      </c>
      <c r="C7730" t="s">
        <v>11</v>
      </c>
      <c r="D7730" t="s">
        <v>6197</v>
      </c>
      <c r="E7730" t="s">
        <v>11312</v>
      </c>
      <c r="F7730">
        <v>0</v>
      </c>
      <c r="G7730">
        <v>18451</v>
      </c>
      <c r="H7730">
        <v>19930</v>
      </c>
      <c r="I7730">
        <v>19930</v>
      </c>
      <c r="J7730">
        <v>19930</v>
      </c>
      <c r="K7730">
        <f t="shared" si="600"/>
        <v>0</v>
      </c>
      <c r="L7730">
        <f t="shared" si="601"/>
        <v>0</v>
      </c>
      <c r="M7730">
        <f t="shared" si="602"/>
        <v>0</v>
      </c>
      <c r="N7730">
        <f t="shared" si="603"/>
        <v>0</v>
      </c>
      <c r="O7730">
        <f t="shared" si="604"/>
        <v>0</v>
      </c>
    </row>
    <row r="7731" spans="1:15" x14ac:dyDescent="0.3">
      <c r="A7731" t="s">
        <v>11247</v>
      </c>
      <c r="B7731">
        <v>3</v>
      </c>
      <c r="C7731" t="s">
        <v>17</v>
      </c>
      <c r="D7731" t="s">
        <v>1382</v>
      </c>
      <c r="E7731" t="s">
        <v>11313</v>
      </c>
      <c r="F7731">
        <v>0</v>
      </c>
      <c r="G7731">
        <v>15348</v>
      </c>
      <c r="H7731">
        <v>18285</v>
      </c>
      <c r="I7731">
        <v>18285</v>
      </c>
      <c r="J7731">
        <v>18285</v>
      </c>
      <c r="K7731">
        <f t="shared" si="600"/>
        <v>0</v>
      </c>
      <c r="L7731">
        <f t="shared" si="601"/>
        <v>0</v>
      </c>
      <c r="M7731">
        <f t="shared" si="602"/>
        <v>0</v>
      </c>
      <c r="N7731">
        <f t="shared" si="603"/>
        <v>0</v>
      </c>
      <c r="O7731">
        <f t="shared" si="604"/>
        <v>0</v>
      </c>
    </row>
    <row r="7732" spans="1:15" x14ac:dyDescent="0.3">
      <c r="A7732" t="s">
        <v>11247</v>
      </c>
      <c r="B7732">
        <v>3</v>
      </c>
      <c r="C7732" t="s">
        <v>20</v>
      </c>
      <c r="D7732" t="s">
        <v>11314</v>
      </c>
      <c r="E7732" t="s">
        <v>11315</v>
      </c>
      <c r="F7732">
        <v>0</v>
      </c>
      <c r="G7732">
        <v>10977</v>
      </c>
      <c r="H7732">
        <v>12375</v>
      </c>
      <c r="I7732">
        <v>12375</v>
      </c>
      <c r="J7732">
        <v>12375</v>
      </c>
      <c r="K7732">
        <f t="shared" si="600"/>
        <v>0</v>
      </c>
      <c r="L7732">
        <f t="shared" si="601"/>
        <v>0</v>
      </c>
      <c r="M7732">
        <f t="shared" si="602"/>
        <v>0</v>
      </c>
      <c r="N7732">
        <f t="shared" si="603"/>
        <v>0</v>
      </c>
      <c r="O7732">
        <f t="shared" si="604"/>
        <v>0</v>
      </c>
    </row>
    <row r="7733" spans="1:15" x14ac:dyDescent="0.3">
      <c r="A7733" t="s">
        <v>11247</v>
      </c>
      <c r="B7733">
        <v>3</v>
      </c>
      <c r="C7733" t="s">
        <v>14</v>
      </c>
      <c r="D7733" t="s">
        <v>4734</v>
      </c>
      <c r="E7733" t="s">
        <v>11316</v>
      </c>
      <c r="F7733">
        <v>0</v>
      </c>
      <c r="G7733">
        <v>7212</v>
      </c>
      <c r="H7733">
        <v>9182</v>
      </c>
      <c r="I7733">
        <v>9182</v>
      </c>
      <c r="J7733">
        <v>9182</v>
      </c>
      <c r="K7733">
        <f t="shared" si="600"/>
        <v>0</v>
      </c>
      <c r="L7733">
        <f t="shared" si="601"/>
        <v>0</v>
      </c>
      <c r="M7733">
        <f t="shared" si="602"/>
        <v>0</v>
      </c>
      <c r="N7733">
        <f t="shared" si="603"/>
        <v>0</v>
      </c>
      <c r="O7733">
        <f t="shared" si="604"/>
        <v>0</v>
      </c>
    </row>
    <row r="7734" spans="1:15" x14ac:dyDescent="0.3">
      <c r="A7734" t="s">
        <v>11247</v>
      </c>
      <c r="B7734">
        <v>3</v>
      </c>
      <c r="C7734" t="s">
        <v>50</v>
      </c>
      <c r="D7734" t="s">
        <v>1691</v>
      </c>
      <c r="E7734" t="s">
        <v>11317</v>
      </c>
      <c r="F7734">
        <v>0</v>
      </c>
      <c r="G7734">
        <v>3602</v>
      </c>
      <c r="H7734">
        <v>4304</v>
      </c>
      <c r="I7734">
        <v>4304</v>
      </c>
      <c r="J7734">
        <v>4304</v>
      </c>
      <c r="K7734">
        <f t="shared" si="600"/>
        <v>0</v>
      </c>
      <c r="L7734">
        <f t="shared" si="601"/>
        <v>0</v>
      </c>
      <c r="M7734">
        <f t="shared" si="602"/>
        <v>0</v>
      </c>
      <c r="N7734">
        <f t="shared" si="603"/>
        <v>0</v>
      </c>
      <c r="O7734">
        <f t="shared" si="604"/>
        <v>0</v>
      </c>
    </row>
    <row r="7735" spans="1:15" x14ac:dyDescent="0.3">
      <c r="A7735" t="s">
        <v>11247</v>
      </c>
      <c r="B7735">
        <v>3</v>
      </c>
      <c r="C7735" t="s">
        <v>29</v>
      </c>
      <c r="D7735" t="s">
        <v>11318</v>
      </c>
      <c r="E7735" t="s">
        <v>11319</v>
      </c>
      <c r="F7735">
        <v>0</v>
      </c>
      <c r="G7735">
        <v>2434</v>
      </c>
      <c r="H7735">
        <v>2978</v>
      </c>
      <c r="I7735">
        <v>2978</v>
      </c>
      <c r="J7735">
        <v>2978</v>
      </c>
      <c r="K7735">
        <f t="shared" si="600"/>
        <v>0</v>
      </c>
      <c r="L7735">
        <f t="shared" si="601"/>
        <v>0</v>
      </c>
      <c r="M7735">
        <f t="shared" si="602"/>
        <v>0</v>
      </c>
      <c r="N7735">
        <f t="shared" si="603"/>
        <v>0</v>
      </c>
      <c r="O7735">
        <f t="shared" si="604"/>
        <v>0</v>
      </c>
    </row>
    <row r="7736" spans="1:15" x14ac:dyDescent="0.3">
      <c r="A7736" t="s">
        <v>11247</v>
      </c>
      <c r="B7736">
        <v>3</v>
      </c>
      <c r="C7736" t="s">
        <v>26</v>
      </c>
      <c r="D7736" t="s">
        <v>11320</v>
      </c>
      <c r="E7736" t="s">
        <v>11321</v>
      </c>
      <c r="F7736">
        <v>0</v>
      </c>
      <c r="G7736">
        <v>1590</v>
      </c>
      <c r="H7736">
        <v>1889</v>
      </c>
      <c r="I7736">
        <v>1889</v>
      </c>
      <c r="J7736">
        <v>1889</v>
      </c>
      <c r="K7736">
        <f t="shared" si="600"/>
        <v>0</v>
      </c>
      <c r="L7736">
        <f t="shared" si="601"/>
        <v>0</v>
      </c>
      <c r="M7736">
        <f t="shared" si="602"/>
        <v>0</v>
      </c>
      <c r="N7736">
        <f t="shared" si="603"/>
        <v>0</v>
      </c>
      <c r="O7736">
        <f t="shared" si="604"/>
        <v>0</v>
      </c>
    </row>
    <row r="7737" spans="1:15" x14ac:dyDescent="0.3">
      <c r="A7737" t="s">
        <v>11247</v>
      </c>
      <c r="B7737">
        <v>3</v>
      </c>
      <c r="C7737" t="s">
        <v>59</v>
      </c>
      <c r="D7737" t="s">
        <v>1040</v>
      </c>
      <c r="E7737" t="s">
        <v>11322</v>
      </c>
      <c r="F7737">
        <v>0</v>
      </c>
      <c r="G7737">
        <v>1104</v>
      </c>
      <c r="H7737">
        <v>1436</v>
      </c>
      <c r="I7737">
        <v>1436</v>
      </c>
      <c r="J7737">
        <v>1436</v>
      </c>
      <c r="K7737">
        <f t="shared" si="600"/>
        <v>0</v>
      </c>
      <c r="L7737">
        <f t="shared" si="601"/>
        <v>0</v>
      </c>
      <c r="M7737">
        <f t="shared" si="602"/>
        <v>0</v>
      </c>
      <c r="N7737">
        <f t="shared" si="603"/>
        <v>0</v>
      </c>
      <c r="O7737">
        <f t="shared" si="604"/>
        <v>0</v>
      </c>
    </row>
    <row r="7738" spans="1:15" x14ac:dyDescent="0.3">
      <c r="A7738" t="s">
        <v>11247</v>
      </c>
      <c r="B7738">
        <v>3</v>
      </c>
      <c r="C7738" t="s">
        <v>2807</v>
      </c>
      <c r="D7738" t="s">
        <v>2196</v>
      </c>
      <c r="E7738" t="s">
        <v>11323</v>
      </c>
      <c r="F7738">
        <v>0</v>
      </c>
      <c r="G7738">
        <v>631</v>
      </c>
      <c r="H7738">
        <v>606</v>
      </c>
      <c r="I7738">
        <v>606</v>
      </c>
      <c r="J7738">
        <v>606</v>
      </c>
      <c r="K7738">
        <f t="shared" si="600"/>
        <v>0</v>
      </c>
      <c r="L7738">
        <f t="shared" si="601"/>
        <v>0</v>
      </c>
      <c r="M7738">
        <f t="shared" si="602"/>
        <v>0</v>
      </c>
      <c r="N7738">
        <f t="shared" si="603"/>
        <v>0</v>
      </c>
      <c r="O7738">
        <f t="shared" si="604"/>
        <v>0</v>
      </c>
    </row>
    <row r="7739" spans="1:15" x14ac:dyDescent="0.3">
      <c r="A7739" t="s">
        <v>11247</v>
      </c>
      <c r="B7739">
        <v>3</v>
      </c>
      <c r="C7739" t="s">
        <v>83</v>
      </c>
      <c r="D7739" t="s">
        <v>453</v>
      </c>
      <c r="E7739" t="s">
        <v>11324</v>
      </c>
      <c r="F7739">
        <v>0</v>
      </c>
      <c r="G7739">
        <v>548</v>
      </c>
      <c r="H7739">
        <v>676</v>
      </c>
      <c r="I7739">
        <v>676</v>
      </c>
      <c r="J7739">
        <v>676</v>
      </c>
      <c r="K7739">
        <f t="shared" si="600"/>
        <v>0</v>
      </c>
      <c r="L7739">
        <f t="shared" si="601"/>
        <v>0</v>
      </c>
      <c r="M7739">
        <f t="shared" si="602"/>
        <v>0</v>
      </c>
      <c r="N7739">
        <f t="shared" si="603"/>
        <v>0</v>
      </c>
      <c r="O7739">
        <f t="shared" si="604"/>
        <v>0</v>
      </c>
    </row>
    <row r="7740" spans="1:15" x14ac:dyDescent="0.3">
      <c r="A7740" t="s">
        <v>11247</v>
      </c>
      <c r="B7740">
        <v>3</v>
      </c>
      <c r="C7740" t="s">
        <v>23</v>
      </c>
      <c r="D7740" t="s">
        <v>564</v>
      </c>
      <c r="E7740" t="s">
        <v>11325</v>
      </c>
      <c r="F7740">
        <v>0</v>
      </c>
      <c r="G7740">
        <v>506</v>
      </c>
      <c r="H7740">
        <v>516</v>
      </c>
      <c r="I7740">
        <v>516</v>
      </c>
      <c r="J7740">
        <v>516</v>
      </c>
      <c r="K7740">
        <f t="shared" si="600"/>
        <v>0</v>
      </c>
      <c r="L7740">
        <f t="shared" si="601"/>
        <v>0</v>
      </c>
      <c r="M7740">
        <f t="shared" si="602"/>
        <v>0</v>
      </c>
      <c r="N7740">
        <f t="shared" si="603"/>
        <v>0</v>
      </c>
      <c r="O7740">
        <f t="shared" si="604"/>
        <v>0</v>
      </c>
    </row>
    <row r="7741" spans="1:15" x14ac:dyDescent="0.3">
      <c r="A7741" t="s">
        <v>11247</v>
      </c>
      <c r="B7741">
        <v>3</v>
      </c>
      <c r="C7741" t="s">
        <v>89</v>
      </c>
      <c r="D7741" t="s">
        <v>11326</v>
      </c>
      <c r="E7741" t="s">
        <v>11327</v>
      </c>
      <c r="F7741">
        <v>0</v>
      </c>
      <c r="G7741">
        <v>314</v>
      </c>
      <c r="H7741">
        <v>548</v>
      </c>
      <c r="I7741">
        <v>548</v>
      </c>
      <c r="J7741">
        <v>548</v>
      </c>
      <c r="K7741">
        <f t="shared" si="600"/>
        <v>0</v>
      </c>
      <c r="L7741">
        <f t="shared" si="601"/>
        <v>0</v>
      </c>
      <c r="M7741">
        <f t="shared" si="602"/>
        <v>0</v>
      </c>
      <c r="N7741">
        <f t="shared" si="603"/>
        <v>0</v>
      </c>
      <c r="O7741">
        <f t="shared" si="604"/>
        <v>0</v>
      </c>
    </row>
    <row r="7742" spans="1:15" x14ac:dyDescent="0.3">
      <c r="A7742" t="s">
        <v>11247</v>
      </c>
      <c r="B7742">
        <v>3</v>
      </c>
      <c r="C7742" t="s">
        <v>282</v>
      </c>
      <c r="D7742" t="s">
        <v>1683</v>
      </c>
      <c r="E7742" t="s">
        <v>11328</v>
      </c>
      <c r="F7742">
        <v>0</v>
      </c>
      <c r="G7742">
        <v>220</v>
      </c>
      <c r="H7742">
        <v>284</v>
      </c>
      <c r="I7742">
        <v>284</v>
      </c>
      <c r="J7742">
        <v>284</v>
      </c>
      <c r="K7742">
        <f t="shared" si="600"/>
        <v>0</v>
      </c>
      <c r="L7742">
        <f t="shared" si="601"/>
        <v>0</v>
      </c>
      <c r="M7742">
        <f t="shared" si="602"/>
        <v>0</v>
      </c>
      <c r="N7742">
        <f t="shared" si="603"/>
        <v>0</v>
      </c>
      <c r="O7742">
        <f t="shared" si="604"/>
        <v>0</v>
      </c>
    </row>
    <row r="7743" spans="1:15" x14ac:dyDescent="0.3">
      <c r="A7743" t="s">
        <v>11247</v>
      </c>
      <c r="B7743">
        <v>3</v>
      </c>
      <c r="C7743" t="s">
        <v>47</v>
      </c>
      <c r="D7743" t="s">
        <v>8002</v>
      </c>
      <c r="E7743" t="s">
        <v>7022</v>
      </c>
      <c r="F7743">
        <v>0</v>
      </c>
      <c r="G7743">
        <v>213</v>
      </c>
      <c r="H7743">
        <v>358</v>
      </c>
      <c r="I7743">
        <v>358</v>
      </c>
      <c r="J7743">
        <v>358</v>
      </c>
      <c r="K7743">
        <f t="shared" si="600"/>
        <v>0</v>
      </c>
      <c r="L7743">
        <f t="shared" si="601"/>
        <v>0</v>
      </c>
      <c r="M7743">
        <f t="shared" si="602"/>
        <v>0</v>
      </c>
      <c r="N7743">
        <f t="shared" si="603"/>
        <v>0</v>
      </c>
      <c r="O7743">
        <f t="shared" si="604"/>
        <v>0</v>
      </c>
    </row>
    <row r="7744" spans="1:15" x14ac:dyDescent="0.3">
      <c r="A7744" t="s">
        <v>11247</v>
      </c>
      <c r="B7744">
        <v>3</v>
      </c>
      <c r="C7744" t="s">
        <v>35</v>
      </c>
      <c r="D7744" t="s">
        <v>8117</v>
      </c>
      <c r="E7744" t="s">
        <v>11329</v>
      </c>
      <c r="F7744">
        <v>0</v>
      </c>
      <c r="G7744">
        <v>210</v>
      </c>
      <c r="H7744">
        <v>279</v>
      </c>
      <c r="I7744">
        <v>279</v>
      </c>
      <c r="J7744">
        <v>279</v>
      </c>
      <c r="K7744">
        <f t="shared" si="600"/>
        <v>0</v>
      </c>
      <c r="L7744">
        <f t="shared" si="601"/>
        <v>0</v>
      </c>
      <c r="M7744">
        <f t="shared" si="602"/>
        <v>0</v>
      </c>
      <c r="N7744">
        <f t="shared" si="603"/>
        <v>0</v>
      </c>
      <c r="O7744">
        <f t="shared" si="604"/>
        <v>0</v>
      </c>
    </row>
    <row r="7745" spans="1:15" x14ac:dyDescent="0.3">
      <c r="A7745" t="s">
        <v>11247</v>
      </c>
      <c r="B7745">
        <v>3</v>
      </c>
      <c r="C7745" t="s">
        <v>351</v>
      </c>
      <c r="D7745" t="s">
        <v>7972</v>
      </c>
      <c r="E7745" t="s">
        <v>11330</v>
      </c>
      <c r="F7745">
        <v>0</v>
      </c>
      <c r="G7745">
        <v>209</v>
      </c>
      <c r="H7745">
        <v>250</v>
      </c>
      <c r="I7745">
        <v>250</v>
      </c>
      <c r="J7745">
        <v>250</v>
      </c>
      <c r="K7745">
        <f t="shared" si="600"/>
        <v>0</v>
      </c>
      <c r="L7745">
        <f t="shared" si="601"/>
        <v>0</v>
      </c>
      <c r="M7745">
        <f t="shared" si="602"/>
        <v>0</v>
      </c>
      <c r="N7745">
        <f t="shared" si="603"/>
        <v>0</v>
      </c>
      <c r="O7745">
        <f t="shared" si="604"/>
        <v>0</v>
      </c>
    </row>
    <row r="7746" spans="1:15" x14ac:dyDescent="0.3">
      <c r="A7746" t="s">
        <v>11247</v>
      </c>
      <c r="B7746">
        <v>3</v>
      </c>
      <c r="C7746" t="s">
        <v>336</v>
      </c>
      <c r="D7746" t="s">
        <v>11331</v>
      </c>
      <c r="E7746" t="s">
        <v>11332</v>
      </c>
      <c r="F7746">
        <v>0</v>
      </c>
      <c r="G7746">
        <v>195</v>
      </c>
      <c r="H7746">
        <v>245</v>
      </c>
      <c r="I7746">
        <v>245</v>
      </c>
      <c r="J7746">
        <v>245</v>
      </c>
      <c r="K7746">
        <f t="shared" si="600"/>
        <v>0</v>
      </c>
      <c r="L7746">
        <f t="shared" si="601"/>
        <v>0</v>
      </c>
      <c r="M7746">
        <f t="shared" si="602"/>
        <v>0</v>
      </c>
      <c r="N7746">
        <f t="shared" si="603"/>
        <v>0</v>
      </c>
      <c r="O7746">
        <f t="shared" si="604"/>
        <v>0</v>
      </c>
    </row>
    <row r="7747" spans="1:15" x14ac:dyDescent="0.3">
      <c r="A7747" t="s">
        <v>11247</v>
      </c>
      <c r="B7747">
        <v>3</v>
      </c>
      <c r="C7747" t="s">
        <v>71</v>
      </c>
      <c r="D7747" t="s">
        <v>5030</v>
      </c>
      <c r="E7747" t="s">
        <v>6632</v>
      </c>
      <c r="F7747">
        <v>0</v>
      </c>
      <c r="G7747">
        <v>186</v>
      </c>
      <c r="H7747">
        <v>235</v>
      </c>
      <c r="I7747">
        <v>235</v>
      </c>
      <c r="J7747">
        <v>235</v>
      </c>
      <c r="K7747">
        <f t="shared" si="600"/>
        <v>0</v>
      </c>
      <c r="L7747">
        <f t="shared" si="601"/>
        <v>0</v>
      </c>
      <c r="M7747">
        <f t="shared" si="602"/>
        <v>0</v>
      </c>
      <c r="N7747">
        <f t="shared" si="603"/>
        <v>0</v>
      </c>
      <c r="O7747">
        <f t="shared" si="604"/>
        <v>0</v>
      </c>
    </row>
    <row r="7748" spans="1:15" x14ac:dyDescent="0.3">
      <c r="A7748" t="s">
        <v>11247</v>
      </c>
      <c r="B7748">
        <v>3</v>
      </c>
      <c r="C7748" t="s">
        <v>38</v>
      </c>
      <c r="D7748" t="s">
        <v>24</v>
      </c>
      <c r="E7748" t="s">
        <v>11333</v>
      </c>
      <c r="F7748">
        <v>0</v>
      </c>
      <c r="G7748">
        <v>159</v>
      </c>
      <c r="H7748">
        <v>231</v>
      </c>
      <c r="I7748">
        <v>231</v>
      </c>
      <c r="J7748">
        <v>231</v>
      </c>
      <c r="K7748">
        <f t="shared" ref="K7748:K7811" si="605">IF(AND($A7748=$D$1,$B7748=$E$1),F7748,0)</f>
        <v>0</v>
      </c>
      <c r="L7748">
        <f t="shared" ref="L7748:L7811" si="606">IF(AND($A7748=$D$1,$B7748=$E$1),G7748,0)</f>
        <v>0</v>
      </c>
      <c r="M7748">
        <f t="shared" ref="M7748:M7811" si="607">IF(AND($A7748=$D$1,$B7748=$E$1),H7748,0)</f>
        <v>0</v>
      </c>
      <c r="N7748">
        <f t="shared" ref="N7748:N7811" si="608">IF(AND($A7748=$D$1,$B7748=$E$1),I7748,0)</f>
        <v>0</v>
      </c>
      <c r="O7748">
        <f t="shared" ref="O7748:O7811" si="609">IF(AND($A7748=$D$1,$B7748=$E$1),J7748,0)</f>
        <v>0</v>
      </c>
    </row>
    <row r="7749" spans="1:15" x14ac:dyDescent="0.3">
      <c r="A7749" t="s">
        <v>11247</v>
      </c>
      <c r="B7749">
        <v>3</v>
      </c>
      <c r="C7749" t="s">
        <v>80</v>
      </c>
      <c r="D7749" t="s">
        <v>5231</v>
      </c>
      <c r="E7749" t="s">
        <v>11334</v>
      </c>
      <c r="F7749">
        <v>0</v>
      </c>
      <c r="G7749">
        <v>144</v>
      </c>
      <c r="H7749">
        <v>199</v>
      </c>
      <c r="I7749">
        <v>199</v>
      </c>
      <c r="J7749">
        <v>199</v>
      </c>
      <c r="K7749">
        <f t="shared" si="605"/>
        <v>0</v>
      </c>
      <c r="L7749">
        <f t="shared" si="606"/>
        <v>0</v>
      </c>
      <c r="M7749">
        <f t="shared" si="607"/>
        <v>0</v>
      </c>
      <c r="N7749">
        <f t="shared" si="608"/>
        <v>0</v>
      </c>
      <c r="O7749">
        <f t="shared" si="609"/>
        <v>0</v>
      </c>
    </row>
    <row r="7750" spans="1:15" x14ac:dyDescent="0.3">
      <c r="A7750" t="s">
        <v>11247</v>
      </c>
      <c r="B7750">
        <v>3</v>
      </c>
      <c r="C7750" t="s">
        <v>68</v>
      </c>
      <c r="D7750" t="s">
        <v>1068</v>
      </c>
      <c r="E7750" t="s">
        <v>11335</v>
      </c>
      <c r="F7750">
        <v>0</v>
      </c>
      <c r="G7750">
        <v>142</v>
      </c>
      <c r="H7750">
        <v>176</v>
      </c>
      <c r="I7750">
        <v>176</v>
      </c>
      <c r="J7750">
        <v>176</v>
      </c>
      <c r="K7750">
        <f t="shared" si="605"/>
        <v>0</v>
      </c>
      <c r="L7750">
        <f t="shared" si="606"/>
        <v>0</v>
      </c>
      <c r="M7750">
        <f t="shared" si="607"/>
        <v>0</v>
      </c>
      <c r="N7750">
        <f t="shared" si="608"/>
        <v>0</v>
      </c>
      <c r="O7750">
        <f t="shared" si="609"/>
        <v>0</v>
      </c>
    </row>
    <row r="7751" spans="1:15" x14ac:dyDescent="0.3">
      <c r="A7751" t="s">
        <v>11247</v>
      </c>
      <c r="B7751">
        <v>3</v>
      </c>
      <c r="C7751" t="s">
        <v>32</v>
      </c>
      <c r="D7751" t="s">
        <v>11336</v>
      </c>
      <c r="E7751" t="s">
        <v>10532</v>
      </c>
      <c r="F7751">
        <v>0</v>
      </c>
      <c r="G7751">
        <v>125</v>
      </c>
      <c r="H7751">
        <v>143</v>
      </c>
      <c r="I7751">
        <v>143</v>
      </c>
      <c r="J7751">
        <v>143</v>
      </c>
      <c r="K7751">
        <f t="shared" si="605"/>
        <v>0</v>
      </c>
      <c r="L7751">
        <f t="shared" si="606"/>
        <v>0</v>
      </c>
      <c r="M7751">
        <f t="shared" si="607"/>
        <v>0</v>
      </c>
      <c r="N7751">
        <f t="shared" si="608"/>
        <v>0</v>
      </c>
      <c r="O7751">
        <f t="shared" si="609"/>
        <v>0</v>
      </c>
    </row>
    <row r="7752" spans="1:15" x14ac:dyDescent="0.3">
      <c r="A7752" t="s">
        <v>11247</v>
      </c>
      <c r="B7752">
        <v>3</v>
      </c>
      <c r="C7752" t="s">
        <v>41</v>
      </c>
      <c r="D7752" t="s">
        <v>188</v>
      </c>
      <c r="E7752" t="s">
        <v>11279</v>
      </c>
      <c r="F7752">
        <v>0</v>
      </c>
      <c r="G7752">
        <v>97</v>
      </c>
      <c r="H7752">
        <v>131</v>
      </c>
      <c r="I7752">
        <v>131</v>
      </c>
      <c r="J7752">
        <v>131</v>
      </c>
      <c r="K7752">
        <f t="shared" si="605"/>
        <v>0</v>
      </c>
      <c r="L7752">
        <f t="shared" si="606"/>
        <v>0</v>
      </c>
      <c r="M7752">
        <f t="shared" si="607"/>
        <v>0</v>
      </c>
      <c r="N7752">
        <f t="shared" si="608"/>
        <v>0</v>
      </c>
      <c r="O7752">
        <f t="shared" si="609"/>
        <v>0</v>
      </c>
    </row>
    <row r="7753" spans="1:15" x14ac:dyDescent="0.3">
      <c r="A7753" t="s">
        <v>11247</v>
      </c>
      <c r="B7753">
        <v>3</v>
      </c>
      <c r="C7753" t="s">
        <v>3265</v>
      </c>
      <c r="D7753" t="s">
        <v>11337</v>
      </c>
      <c r="E7753" t="s">
        <v>11338</v>
      </c>
      <c r="F7753">
        <v>0</v>
      </c>
      <c r="G7753">
        <v>93</v>
      </c>
      <c r="H7753">
        <v>118</v>
      </c>
      <c r="I7753">
        <v>118</v>
      </c>
      <c r="J7753">
        <v>118</v>
      </c>
      <c r="K7753">
        <f t="shared" si="605"/>
        <v>0</v>
      </c>
      <c r="L7753">
        <f t="shared" si="606"/>
        <v>0</v>
      </c>
      <c r="M7753">
        <f t="shared" si="607"/>
        <v>0</v>
      </c>
      <c r="N7753">
        <f t="shared" si="608"/>
        <v>0</v>
      </c>
      <c r="O7753">
        <f t="shared" si="609"/>
        <v>0</v>
      </c>
    </row>
    <row r="7754" spans="1:15" x14ac:dyDescent="0.3">
      <c r="A7754" t="s">
        <v>11247</v>
      </c>
      <c r="B7754">
        <v>3</v>
      </c>
      <c r="C7754" t="s">
        <v>77</v>
      </c>
      <c r="D7754" t="s">
        <v>2007</v>
      </c>
      <c r="E7754" t="s">
        <v>11339</v>
      </c>
      <c r="F7754">
        <v>0</v>
      </c>
      <c r="G7754">
        <v>84</v>
      </c>
      <c r="H7754">
        <v>108</v>
      </c>
      <c r="I7754">
        <v>108</v>
      </c>
      <c r="J7754">
        <v>108</v>
      </c>
      <c r="K7754">
        <f t="shared" si="605"/>
        <v>0</v>
      </c>
      <c r="L7754">
        <f t="shared" si="606"/>
        <v>0</v>
      </c>
      <c r="M7754">
        <f t="shared" si="607"/>
        <v>0</v>
      </c>
      <c r="N7754">
        <f t="shared" si="608"/>
        <v>0</v>
      </c>
      <c r="O7754">
        <f t="shared" si="609"/>
        <v>0</v>
      </c>
    </row>
    <row r="7755" spans="1:15" x14ac:dyDescent="0.3">
      <c r="A7755" t="s">
        <v>11247</v>
      </c>
      <c r="B7755">
        <v>3</v>
      </c>
      <c r="C7755" t="s">
        <v>275</v>
      </c>
      <c r="D7755" t="s">
        <v>11340</v>
      </c>
      <c r="E7755" t="s">
        <v>11341</v>
      </c>
      <c r="F7755">
        <v>0</v>
      </c>
      <c r="G7755">
        <v>82</v>
      </c>
      <c r="H7755">
        <v>100</v>
      </c>
      <c r="I7755">
        <v>100</v>
      </c>
      <c r="J7755">
        <v>100</v>
      </c>
      <c r="K7755">
        <f t="shared" si="605"/>
        <v>0</v>
      </c>
      <c r="L7755">
        <f t="shared" si="606"/>
        <v>0</v>
      </c>
      <c r="M7755">
        <f t="shared" si="607"/>
        <v>0</v>
      </c>
      <c r="N7755">
        <f t="shared" si="608"/>
        <v>0</v>
      </c>
      <c r="O7755">
        <f t="shared" si="609"/>
        <v>0</v>
      </c>
    </row>
    <row r="7756" spans="1:15" x14ac:dyDescent="0.3">
      <c r="A7756" t="s">
        <v>11342</v>
      </c>
      <c r="B7756">
        <v>1</v>
      </c>
      <c r="C7756" t="s">
        <v>11</v>
      </c>
      <c r="D7756" t="s">
        <v>11343</v>
      </c>
      <c r="E7756" t="s">
        <v>11344</v>
      </c>
      <c r="F7756">
        <v>1019</v>
      </c>
      <c r="G7756">
        <v>41666</v>
      </c>
      <c r="H7756">
        <v>41696</v>
      </c>
      <c r="I7756">
        <v>41696</v>
      </c>
      <c r="J7756">
        <v>41696</v>
      </c>
      <c r="K7756">
        <f t="shared" si="605"/>
        <v>0</v>
      </c>
      <c r="L7756">
        <f t="shared" si="606"/>
        <v>0</v>
      </c>
      <c r="M7756">
        <f t="shared" si="607"/>
        <v>0</v>
      </c>
      <c r="N7756">
        <f t="shared" si="608"/>
        <v>0</v>
      </c>
      <c r="O7756">
        <f t="shared" si="609"/>
        <v>0</v>
      </c>
    </row>
    <row r="7757" spans="1:15" x14ac:dyDescent="0.3">
      <c r="A7757" t="s">
        <v>11342</v>
      </c>
      <c r="B7757">
        <v>1</v>
      </c>
      <c r="C7757" t="s">
        <v>17</v>
      </c>
      <c r="D7757" t="s">
        <v>11345</v>
      </c>
      <c r="E7757" t="s">
        <v>11346</v>
      </c>
      <c r="F7757">
        <v>978</v>
      </c>
      <c r="G7757">
        <v>29544</v>
      </c>
      <c r="H7757">
        <v>31074</v>
      </c>
      <c r="I7757">
        <v>31074</v>
      </c>
      <c r="J7757">
        <v>31074</v>
      </c>
      <c r="K7757">
        <f t="shared" si="605"/>
        <v>0</v>
      </c>
      <c r="L7757">
        <f t="shared" si="606"/>
        <v>0</v>
      </c>
      <c r="M7757">
        <f t="shared" si="607"/>
        <v>0</v>
      </c>
      <c r="N7757">
        <f t="shared" si="608"/>
        <v>0</v>
      </c>
      <c r="O7757">
        <f t="shared" si="609"/>
        <v>0</v>
      </c>
    </row>
    <row r="7758" spans="1:15" x14ac:dyDescent="0.3">
      <c r="A7758" t="s">
        <v>11342</v>
      </c>
      <c r="B7758">
        <v>1</v>
      </c>
      <c r="C7758" t="s">
        <v>20</v>
      </c>
      <c r="D7758" t="s">
        <v>2182</v>
      </c>
      <c r="E7758" t="s">
        <v>11347</v>
      </c>
      <c r="F7758">
        <v>257</v>
      </c>
      <c r="G7758">
        <v>13552</v>
      </c>
      <c r="H7758">
        <v>14066</v>
      </c>
      <c r="I7758">
        <v>14066</v>
      </c>
      <c r="J7758">
        <v>14066</v>
      </c>
      <c r="K7758">
        <f t="shared" si="605"/>
        <v>0</v>
      </c>
      <c r="L7758">
        <f t="shared" si="606"/>
        <v>0</v>
      </c>
      <c r="M7758">
        <f t="shared" si="607"/>
        <v>0</v>
      </c>
      <c r="N7758">
        <f t="shared" si="608"/>
        <v>0</v>
      </c>
      <c r="O7758">
        <f t="shared" si="609"/>
        <v>0</v>
      </c>
    </row>
    <row r="7759" spans="1:15" x14ac:dyDescent="0.3">
      <c r="A7759" t="s">
        <v>11342</v>
      </c>
      <c r="B7759">
        <v>1</v>
      </c>
      <c r="C7759" t="s">
        <v>14</v>
      </c>
      <c r="D7759" t="s">
        <v>153</v>
      </c>
      <c r="E7759" t="s">
        <v>11348</v>
      </c>
      <c r="F7759">
        <v>249</v>
      </c>
      <c r="G7759">
        <v>10420</v>
      </c>
      <c r="H7759">
        <v>12689</v>
      </c>
      <c r="I7759">
        <v>12689</v>
      </c>
      <c r="J7759">
        <v>12689</v>
      </c>
      <c r="K7759">
        <f t="shared" si="605"/>
        <v>0</v>
      </c>
      <c r="L7759">
        <f t="shared" si="606"/>
        <v>0</v>
      </c>
      <c r="M7759">
        <f t="shared" si="607"/>
        <v>0</v>
      </c>
      <c r="N7759">
        <f t="shared" si="608"/>
        <v>0</v>
      </c>
      <c r="O7759">
        <f t="shared" si="609"/>
        <v>0</v>
      </c>
    </row>
    <row r="7760" spans="1:15" x14ac:dyDescent="0.3">
      <c r="A7760" t="s">
        <v>11342</v>
      </c>
      <c r="B7760">
        <v>1</v>
      </c>
      <c r="C7760" t="s">
        <v>26</v>
      </c>
      <c r="D7760" t="s">
        <v>403</v>
      </c>
      <c r="E7760" t="s">
        <v>11349</v>
      </c>
      <c r="F7760">
        <v>40</v>
      </c>
      <c r="G7760">
        <v>1265</v>
      </c>
      <c r="H7760">
        <v>1473</v>
      </c>
      <c r="I7760">
        <v>1473</v>
      </c>
      <c r="J7760">
        <v>1473</v>
      </c>
      <c r="K7760">
        <f t="shared" si="605"/>
        <v>0</v>
      </c>
      <c r="L7760">
        <f t="shared" si="606"/>
        <v>0</v>
      </c>
      <c r="M7760">
        <f t="shared" si="607"/>
        <v>0</v>
      </c>
      <c r="N7760">
        <f t="shared" si="608"/>
        <v>0</v>
      </c>
      <c r="O7760">
        <f t="shared" si="609"/>
        <v>0</v>
      </c>
    </row>
    <row r="7761" spans="1:15" x14ac:dyDescent="0.3">
      <c r="A7761" t="s">
        <v>11342</v>
      </c>
      <c r="B7761">
        <v>1</v>
      </c>
      <c r="C7761" t="s">
        <v>29</v>
      </c>
      <c r="D7761" t="s">
        <v>5083</v>
      </c>
      <c r="E7761" t="s">
        <v>11350</v>
      </c>
      <c r="F7761">
        <v>36</v>
      </c>
      <c r="G7761">
        <v>1026</v>
      </c>
      <c r="H7761">
        <v>1055</v>
      </c>
      <c r="I7761">
        <v>1055</v>
      </c>
      <c r="J7761">
        <v>1055</v>
      </c>
      <c r="K7761">
        <f t="shared" si="605"/>
        <v>0</v>
      </c>
      <c r="L7761">
        <f t="shared" si="606"/>
        <v>0</v>
      </c>
      <c r="M7761">
        <f t="shared" si="607"/>
        <v>0</v>
      </c>
      <c r="N7761">
        <f t="shared" si="608"/>
        <v>0</v>
      </c>
      <c r="O7761">
        <f t="shared" si="609"/>
        <v>0</v>
      </c>
    </row>
    <row r="7762" spans="1:15" x14ac:dyDescent="0.3">
      <c r="A7762" t="s">
        <v>11342</v>
      </c>
      <c r="B7762">
        <v>1</v>
      </c>
      <c r="C7762" t="s">
        <v>32</v>
      </c>
      <c r="D7762" t="s">
        <v>11351</v>
      </c>
      <c r="E7762" t="s">
        <v>11352</v>
      </c>
      <c r="F7762">
        <v>11</v>
      </c>
      <c r="G7762">
        <v>747</v>
      </c>
      <c r="H7762">
        <v>754</v>
      </c>
      <c r="I7762">
        <v>754</v>
      </c>
      <c r="J7762">
        <v>754</v>
      </c>
      <c r="K7762">
        <f t="shared" si="605"/>
        <v>0</v>
      </c>
      <c r="L7762">
        <f t="shared" si="606"/>
        <v>0</v>
      </c>
      <c r="M7762">
        <f t="shared" si="607"/>
        <v>0</v>
      </c>
      <c r="N7762">
        <f t="shared" si="608"/>
        <v>0</v>
      </c>
      <c r="O7762">
        <f t="shared" si="609"/>
        <v>0</v>
      </c>
    </row>
    <row r="7763" spans="1:15" x14ac:dyDescent="0.3">
      <c r="A7763" t="s">
        <v>11342</v>
      </c>
      <c r="B7763">
        <v>1</v>
      </c>
      <c r="C7763" t="s">
        <v>38</v>
      </c>
      <c r="D7763" t="s">
        <v>4609</v>
      </c>
      <c r="E7763" t="s">
        <v>11353</v>
      </c>
      <c r="F7763">
        <v>18</v>
      </c>
      <c r="G7763">
        <v>686</v>
      </c>
      <c r="H7763">
        <v>692</v>
      </c>
      <c r="I7763">
        <v>692</v>
      </c>
      <c r="J7763">
        <v>692</v>
      </c>
      <c r="K7763">
        <f t="shared" si="605"/>
        <v>0</v>
      </c>
      <c r="L7763">
        <f t="shared" si="606"/>
        <v>0</v>
      </c>
      <c r="M7763">
        <f t="shared" si="607"/>
        <v>0</v>
      </c>
      <c r="N7763">
        <f t="shared" si="608"/>
        <v>0</v>
      </c>
      <c r="O7763">
        <f t="shared" si="609"/>
        <v>0</v>
      </c>
    </row>
    <row r="7764" spans="1:15" x14ac:dyDescent="0.3">
      <c r="A7764" t="s">
        <v>11342</v>
      </c>
      <c r="B7764">
        <v>1</v>
      </c>
      <c r="C7764" t="s">
        <v>47</v>
      </c>
      <c r="D7764" t="s">
        <v>11354</v>
      </c>
      <c r="E7764" t="s">
        <v>11355</v>
      </c>
      <c r="F7764">
        <v>7</v>
      </c>
      <c r="G7764">
        <v>496</v>
      </c>
      <c r="H7764">
        <v>531</v>
      </c>
      <c r="I7764">
        <v>531</v>
      </c>
      <c r="J7764">
        <v>531</v>
      </c>
      <c r="K7764">
        <f t="shared" si="605"/>
        <v>0</v>
      </c>
      <c r="L7764">
        <f t="shared" si="606"/>
        <v>0</v>
      </c>
      <c r="M7764">
        <f t="shared" si="607"/>
        <v>0</v>
      </c>
      <c r="N7764">
        <f t="shared" si="608"/>
        <v>0</v>
      </c>
      <c r="O7764">
        <f t="shared" si="609"/>
        <v>0</v>
      </c>
    </row>
    <row r="7765" spans="1:15" x14ac:dyDescent="0.3">
      <c r="A7765" t="s">
        <v>11342</v>
      </c>
      <c r="B7765">
        <v>1</v>
      </c>
      <c r="C7765" t="s">
        <v>59</v>
      </c>
      <c r="D7765" t="s">
        <v>3663</v>
      </c>
      <c r="E7765" t="s">
        <v>11356</v>
      </c>
      <c r="F7765">
        <v>9</v>
      </c>
      <c r="G7765">
        <v>315</v>
      </c>
      <c r="H7765">
        <v>331</v>
      </c>
      <c r="I7765">
        <v>331</v>
      </c>
      <c r="J7765">
        <v>331</v>
      </c>
      <c r="K7765">
        <f t="shared" si="605"/>
        <v>0</v>
      </c>
      <c r="L7765">
        <f t="shared" si="606"/>
        <v>0</v>
      </c>
      <c r="M7765">
        <f t="shared" si="607"/>
        <v>0</v>
      </c>
      <c r="N7765">
        <f t="shared" si="608"/>
        <v>0</v>
      </c>
      <c r="O7765">
        <f t="shared" si="609"/>
        <v>0</v>
      </c>
    </row>
    <row r="7766" spans="1:15" x14ac:dyDescent="0.3">
      <c r="A7766" t="s">
        <v>11342</v>
      </c>
      <c r="B7766">
        <v>1</v>
      </c>
      <c r="C7766" t="s">
        <v>44</v>
      </c>
      <c r="D7766" t="s">
        <v>861</v>
      </c>
      <c r="E7766" t="s">
        <v>11357</v>
      </c>
      <c r="F7766">
        <v>6</v>
      </c>
      <c r="G7766">
        <v>286</v>
      </c>
      <c r="H7766">
        <v>333</v>
      </c>
      <c r="I7766">
        <v>333</v>
      </c>
      <c r="J7766">
        <v>333</v>
      </c>
      <c r="K7766">
        <f t="shared" si="605"/>
        <v>0</v>
      </c>
      <c r="L7766">
        <f t="shared" si="606"/>
        <v>0</v>
      </c>
      <c r="M7766">
        <f t="shared" si="607"/>
        <v>0</v>
      </c>
      <c r="N7766">
        <f t="shared" si="608"/>
        <v>0</v>
      </c>
      <c r="O7766">
        <f t="shared" si="609"/>
        <v>0</v>
      </c>
    </row>
    <row r="7767" spans="1:15" x14ac:dyDescent="0.3">
      <c r="A7767" t="s">
        <v>11342</v>
      </c>
      <c r="B7767">
        <v>1</v>
      </c>
      <c r="C7767" t="s">
        <v>3676</v>
      </c>
      <c r="D7767" t="s">
        <v>5227</v>
      </c>
      <c r="E7767" t="s">
        <v>11358</v>
      </c>
      <c r="F7767">
        <v>5</v>
      </c>
      <c r="G7767">
        <v>279</v>
      </c>
      <c r="H7767">
        <v>284</v>
      </c>
      <c r="I7767">
        <v>284</v>
      </c>
      <c r="J7767">
        <v>284</v>
      </c>
      <c r="K7767">
        <f t="shared" si="605"/>
        <v>0</v>
      </c>
      <c r="L7767">
        <f t="shared" si="606"/>
        <v>0</v>
      </c>
      <c r="M7767">
        <f t="shared" si="607"/>
        <v>0</v>
      </c>
      <c r="N7767">
        <f t="shared" si="608"/>
        <v>0</v>
      </c>
      <c r="O7767">
        <f t="shared" si="609"/>
        <v>0</v>
      </c>
    </row>
    <row r="7768" spans="1:15" x14ac:dyDescent="0.3">
      <c r="A7768" t="s">
        <v>11342</v>
      </c>
      <c r="B7768">
        <v>1</v>
      </c>
      <c r="C7768" t="s">
        <v>50</v>
      </c>
      <c r="D7768" t="s">
        <v>11359</v>
      </c>
      <c r="E7768" t="s">
        <v>11360</v>
      </c>
      <c r="F7768">
        <v>4</v>
      </c>
      <c r="G7768">
        <v>254</v>
      </c>
      <c r="H7768">
        <v>283</v>
      </c>
      <c r="I7768">
        <v>283</v>
      </c>
      <c r="J7768">
        <v>283</v>
      </c>
      <c r="K7768">
        <f t="shared" si="605"/>
        <v>0</v>
      </c>
      <c r="L7768">
        <f t="shared" si="606"/>
        <v>0</v>
      </c>
      <c r="M7768">
        <f t="shared" si="607"/>
        <v>0</v>
      </c>
      <c r="N7768">
        <f t="shared" si="608"/>
        <v>0</v>
      </c>
      <c r="O7768">
        <f t="shared" si="609"/>
        <v>0</v>
      </c>
    </row>
    <row r="7769" spans="1:15" x14ac:dyDescent="0.3">
      <c r="A7769" t="s">
        <v>11342</v>
      </c>
      <c r="B7769">
        <v>1</v>
      </c>
      <c r="C7769" t="s">
        <v>197</v>
      </c>
      <c r="D7769" t="s">
        <v>11361</v>
      </c>
      <c r="E7769" t="s">
        <v>11362</v>
      </c>
      <c r="F7769">
        <v>1</v>
      </c>
      <c r="G7769">
        <v>223</v>
      </c>
      <c r="H7769">
        <v>247</v>
      </c>
      <c r="I7769">
        <v>247</v>
      </c>
      <c r="J7769">
        <v>247</v>
      </c>
      <c r="K7769">
        <f t="shared" si="605"/>
        <v>0</v>
      </c>
      <c r="L7769">
        <f t="shared" si="606"/>
        <v>0</v>
      </c>
      <c r="M7769">
        <f t="shared" si="607"/>
        <v>0</v>
      </c>
      <c r="N7769">
        <f t="shared" si="608"/>
        <v>0</v>
      </c>
      <c r="O7769">
        <f t="shared" si="609"/>
        <v>0</v>
      </c>
    </row>
    <row r="7770" spans="1:15" x14ac:dyDescent="0.3">
      <c r="A7770" t="s">
        <v>11342</v>
      </c>
      <c r="B7770">
        <v>1</v>
      </c>
      <c r="C7770" t="s">
        <v>77</v>
      </c>
      <c r="D7770" t="s">
        <v>11363</v>
      </c>
      <c r="E7770" t="s">
        <v>11364</v>
      </c>
      <c r="F7770">
        <v>4</v>
      </c>
      <c r="G7770">
        <v>213</v>
      </c>
      <c r="H7770">
        <v>216</v>
      </c>
      <c r="I7770">
        <v>216</v>
      </c>
      <c r="J7770">
        <v>216</v>
      </c>
      <c r="K7770">
        <f t="shared" si="605"/>
        <v>0</v>
      </c>
      <c r="L7770">
        <f t="shared" si="606"/>
        <v>0</v>
      </c>
      <c r="M7770">
        <f t="shared" si="607"/>
        <v>0</v>
      </c>
      <c r="N7770">
        <f t="shared" si="608"/>
        <v>0</v>
      </c>
      <c r="O7770">
        <f t="shared" si="609"/>
        <v>0</v>
      </c>
    </row>
    <row r="7771" spans="1:15" x14ac:dyDescent="0.3">
      <c r="A7771" t="s">
        <v>11342</v>
      </c>
      <c r="B7771">
        <v>1</v>
      </c>
      <c r="C7771" t="s">
        <v>351</v>
      </c>
      <c r="D7771" t="s">
        <v>11365</v>
      </c>
      <c r="E7771" t="s">
        <v>11366</v>
      </c>
      <c r="F7771">
        <v>2</v>
      </c>
      <c r="G7771">
        <v>178</v>
      </c>
      <c r="H7771">
        <v>179</v>
      </c>
      <c r="I7771">
        <v>179</v>
      </c>
      <c r="J7771">
        <v>179</v>
      </c>
      <c r="K7771">
        <f t="shared" si="605"/>
        <v>0</v>
      </c>
      <c r="L7771">
        <f t="shared" si="606"/>
        <v>0</v>
      </c>
      <c r="M7771">
        <f t="shared" si="607"/>
        <v>0</v>
      </c>
      <c r="N7771">
        <f t="shared" si="608"/>
        <v>0</v>
      </c>
      <c r="O7771">
        <f t="shared" si="609"/>
        <v>0</v>
      </c>
    </row>
    <row r="7772" spans="1:15" x14ac:dyDescent="0.3">
      <c r="A7772" t="s">
        <v>11342</v>
      </c>
      <c r="B7772">
        <v>1</v>
      </c>
      <c r="C7772" t="s">
        <v>65</v>
      </c>
      <c r="D7772" t="s">
        <v>5083</v>
      </c>
      <c r="E7772" t="s">
        <v>11367</v>
      </c>
      <c r="F7772">
        <v>4</v>
      </c>
      <c r="G7772">
        <v>166</v>
      </c>
      <c r="H7772">
        <v>171</v>
      </c>
      <c r="I7772">
        <v>171</v>
      </c>
      <c r="J7772">
        <v>171</v>
      </c>
      <c r="K7772">
        <f t="shared" si="605"/>
        <v>0</v>
      </c>
      <c r="L7772">
        <f t="shared" si="606"/>
        <v>0</v>
      </c>
      <c r="M7772">
        <f t="shared" si="607"/>
        <v>0</v>
      </c>
      <c r="N7772">
        <f t="shared" si="608"/>
        <v>0</v>
      </c>
      <c r="O7772">
        <f t="shared" si="609"/>
        <v>0</v>
      </c>
    </row>
    <row r="7773" spans="1:15" x14ac:dyDescent="0.3">
      <c r="A7773" t="s">
        <v>11342</v>
      </c>
      <c r="B7773">
        <v>1</v>
      </c>
      <c r="C7773" t="s">
        <v>35</v>
      </c>
      <c r="D7773" t="s">
        <v>3948</v>
      </c>
      <c r="E7773" t="s">
        <v>11368</v>
      </c>
      <c r="F7773">
        <v>2</v>
      </c>
      <c r="G7773">
        <v>166</v>
      </c>
      <c r="H7773">
        <v>178</v>
      </c>
      <c r="I7773">
        <v>178</v>
      </c>
      <c r="J7773">
        <v>178</v>
      </c>
      <c r="K7773">
        <f t="shared" si="605"/>
        <v>0</v>
      </c>
      <c r="L7773">
        <f t="shared" si="606"/>
        <v>0</v>
      </c>
      <c r="M7773">
        <f t="shared" si="607"/>
        <v>0</v>
      </c>
      <c r="N7773">
        <f t="shared" si="608"/>
        <v>0</v>
      </c>
      <c r="O7773">
        <f t="shared" si="609"/>
        <v>0</v>
      </c>
    </row>
    <row r="7774" spans="1:15" x14ac:dyDescent="0.3">
      <c r="A7774" t="s">
        <v>11342</v>
      </c>
      <c r="B7774">
        <v>1</v>
      </c>
      <c r="C7774" t="s">
        <v>118</v>
      </c>
      <c r="D7774" t="s">
        <v>3945</v>
      </c>
      <c r="E7774" t="s">
        <v>11369</v>
      </c>
      <c r="F7774">
        <v>5</v>
      </c>
      <c r="G7774">
        <v>151</v>
      </c>
      <c r="H7774">
        <v>164</v>
      </c>
      <c r="I7774">
        <v>164</v>
      </c>
      <c r="J7774">
        <v>164</v>
      </c>
      <c r="K7774">
        <f t="shared" si="605"/>
        <v>0</v>
      </c>
      <c r="L7774">
        <f t="shared" si="606"/>
        <v>0</v>
      </c>
      <c r="M7774">
        <f t="shared" si="607"/>
        <v>0</v>
      </c>
      <c r="N7774">
        <f t="shared" si="608"/>
        <v>0</v>
      </c>
      <c r="O7774">
        <f t="shared" si="609"/>
        <v>0</v>
      </c>
    </row>
    <row r="7775" spans="1:15" x14ac:dyDescent="0.3">
      <c r="A7775" t="s">
        <v>11342</v>
      </c>
      <c r="B7775">
        <v>1</v>
      </c>
      <c r="C7775" t="s">
        <v>41</v>
      </c>
      <c r="D7775" t="s">
        <v>11370</v>
      </c>
      <c r="E7775" t="s">
        <v>11371</v>
      </c>
      <c r="F7775">
        <v>1</v>
      </c>
      <c r="G7775">
        <v>133</v>
      </c>
      <c r="H7775">
        <v>141</v>
      </c>
      <c r="I7775">
        <v>141</v>
      </c>
      <c r="J7775">
        <v>141</v>
      </c>
      <c r="K7775">
        <f t="shared" si="605"/>
        <v>0</v>
      </c>
      <c r="L7775">
        <f t="shared" si="606"/>
        <v>0</v>
      </c>
      <c r="M7775">
        <f t="shared" si="607"/>
        <v>0</v>
      </c>
      <c r="N7775">
        <f t="shared" si="608"/>
        <v>0</v>
      </c>
      <c r="O7775">
        <f t="shared" si="609"/>
        <v>0</v>
      </c>
    </row>
    <row r="7776" spans="1:15" x14ac:dyDescent="0.3">
      <c r="A7776" t="s">
        <v>11342</v>
      </c>
      <c r="B7776">
        <v>1</v>
      </c>
      <c r="C7776" t="s">
        <v>71</v>
      </c>
      <c r="D7776" t="s">
        <v>11372</v>
      </c>
      <c r="E7776" t="s">
        <v>11373</v>
      </c>
      <c r="F7776">
        <v>2</v>
      </c>
      <c r="G7776">
        <v>116</v>
      </c>
      <c r="H7776">
        <v>114</v>
      </c>
      <c r="I7776">
        <v>114</v>
      </c>
      <c r="J7776">
        <v>114</v>
      </c>
      <c r="K7776">
        <f t="shared" si="605"/>
        <v>0</v>
      </c>
      <c r="L7776">
        <f t="shared" si="606"/>
        <v>0</v>
      </c>
      <c r="M7776">
        <f t="shared" si="607"/>
        <v>0</v>
      </c>
      <c r="N7776">
        <f t="shared" si="608"/>
        <v>0</v>
      </c>
      <c r="O7776">
        <f t="shared" si="609"/>
        <v>0</v>
      </c>
    </row>
    <row r="7777" spans="1:15" x14ac:dyDescent="0.3">
      <c r="A7777" t="s">
        <v>11342</v>
      </c>
      <c r="B7777">
        <v>1</v>
      </c>
      <c r="C7777" t="s">
        <v>89</v>
      </c>
      <c r="D7777" t="s">
        <v>2191</v>
      </c>
      <c r="E7777" t="s">
        <v>5826</v>
      </c>
      <c r="F7777">
        <v>2</v>
      </c>
      <c r="G7777">
        <v>86</v>
      </c>
      <c r="H7777">
        <v>97</v>
      </c>
      <c r="I7777">
        <v>97</v>
      </c>
      <c r="J7777">
        <v>97</v>
      </c>
      <c r="K7777">
        <f t="shared" si="605"/>
        <v>0</v>
      </c>
      <c r="L7777">
        <f t="shared" si="606"/>
        <v>0</v>
      </c>
      <c r="M7777">
        <f t="shared" si="607"/>
        <v>0</v>
      </c>
      <c r="N7777">
        <f t="shared" si="608"/>
        <v>0</v>
      </c>
      <c r="O7777">
        <f t="shared" si="609"/>
        <v>0</v>
      </c>
    </row>
    <row r="7778" spans="1:15" x14ac:dyDescent="0.3">
      <c r="A7778" t="s">
        <v>11342</v>
      </c>
      <c r="B7778">
        <v>1</v>
      </c>
      <c r="C7778" t="s">
        <v>56</v>
      </c>
      <c r="D7778" t="s">
        <v>1643</v>
      </c>
      <c r="E7778" t="s">
        <v>11374</v>
      </c>
      <c r="F7778">
        <v>4</v>
      </c>
      <c r="G7778">
        <v>85</v>
      </c>
      <c r="H7778">
        <v>87</v>
      </c>
      <c r="I7778">
        <v>87</v>
      </c>
      <c r="J7778">
        <v>87</v>
      </c>
      <c r="K7778">
        <f t="shared" si="605"/>
        <v>0</v>
      </c>
      <c r="L7778">
        <f t="shared" si="606"/>
        <v>0</v>
      </c>
      <c r="M7778">
        <f t="shared" si="607"/>
        <v>0</v>
      </c>
      <c r="N7778">
        <f t="shared" si="608"/>
        <v>0</v>
      </c>
      <c r="O7778">
        <f t="shared" si="609"/>
        <v>0</v>
      </c>
    </row>
    <row r="7779" spans="1:15" x14ac:dyDescent="0.3">
      <c r="A7779" t="s">
        <v>11342</v>
      </c>
      <c r="B7779">
        <v>1</v>
      </c>
      <c r="C7779" t="s">
        <v>336</v>
      </c>
      <c r="D7779" t="s">
        <v>11375</v>
      </c>
      <c r="E7779" t="s">
        <v>11376</v>
      </c>
      <c r="F7779">
        <v>1</v>
      </c>
      <c r="G7779">
        <v>78</v>
      </c>
      <c r="H7779">
        <v>106</v>
      </c>
      <c r="I7779">
        <v>106</v>
      </c>
      <c r="J7779">
        <v>106</v>
      </c>
      <c r="K7779">
        <f t="shared" si="605"/>
        <v>0</v>
      </c>
      <c r="L7779">
        <f t="shared" si="606"/>
        <v>0</v>
      </c>
      <c r="M7779">
        <f t="shared" si="607"/>
        <v>0</v>
      </c>
      <c r="N7779">
        <f t="shared" si="608"/>
        <v>0</v>
      </c>
      <c r="O7779">
        <f t="shared" si="609"/>
        <v>0</v>
      </c>
    </row>
    <row r="7780" spans="1:15" x14ac:dyDescent="0.3">
      <c r="A7780" t="s">
        <v>11342</v>
      </c>
      <c r="B7780">
        <v>1</v>
      </c>
      <c r="C7780" t="s">
        <v>68</v>
      </c>
      <c r="D7780" t="s">
        <v>1050</v>
      </c>
      <c r="E7780" t="s">
        <v>11377</v>
      </c>
      <c r="F7780">
        <v>2</v>
      </c>
      <c r="G7780">
        <v>64</v>
      </c>
      <c r="H7780">
        <v>72</v>
      </c>
      <c r="I7780">
        <v>72</v>
      </c>
      <c r="J7780">
        <v>72</v>
      </c>
      <c r="K7780">
        <f t="shared" si="605"/>
        <v>0</v>
      </c>
      <c r="L7780">
        <f t="shared" si="606"/>
        <v>0</v>
      </c>
      <c r="M7780">
        <f t="shared" si="607"/>
        <v>0</v>
      </c>
      <c r="N7780">
        <f t="shared" si="608"/>
        <v>0</v>
      </c>
      <c r="O7780">
        <f t="shared" si="609"/>
        <v>0</v>
      </c>
    </row>
    <row r="7781" spans="1:15" x14ac:dyDescent="0.3">
      <c r="A7781" t="s">
        <v>11342</v>
      </c>
      <c r="B7781">
        <v>1</v>
      </c>
      <c r="C7781" t="s">
        <v>83</v>
      </c>
      <c r="D7781" t="s">
        <v>5106</v>
      </c>
      <c r="E7781" t="s">
        <v>11378</v>
      </c>
      <c r="F7781">
        <v>2</v>
      </c>
      <c r="G7781">
        <v>51</v>
      </c>
      <c r="H7781">
        <v>48</v>
      </c>
      <c r="I7781">
        <v>48</v>
      </c>
      <c r="J7781">
        <v>48</v>
      </c>
      <c r="K7781">
        <f t="shared" si="605"/>
        <v>0</v>
      </c>
      <c r="L7781">
        <f t="shared" si="606"/>
        <v>0</v>
      </c>
      <c r="M7781">
        <f t="shared" si="607"/>
        <v>0</v>
      </c>
      <c r="N7781">
        <f t="shared" si="608"/>
        <v>0</v>
      </c>
      <c r="O7781">
        <f t="shared" si="609"/>
        <v>0</v>
      </c>
    </row>
    <row r="7782" spans="1:15" x14ac:dyDescent="0.3">
      <c r="A7782" t="s">
        <v>11342</v>
      </c>
      <c r="B7782">
        <v>2</v>
      </c>
      <c r="C7782" t="s">
        <v>11</v>
      </c>
      <c r="D7782" t="s">
        <v>3140</v>
      </c>
      <c r="E7782" t="s">
        <v>11379</v>
      </c>
      <c r="F7782">
        <v>1141</v>
      </c>
      <c r="G7782">
        <v>38665</v>
      </c>
      <c r="H7782">
        <v>38336</v>
      </c>
      <c r="I7782">
        <v>38336</v>
      </c>
      <c r="J7782">
        <v>38336</v>
      </c>
      <c r="K7782">
        <f t="shared" si="605"/>
        <v>0</v>
      </c>
      <c r="L7782">
        <f t="shared" si="606"/>
        <v>0</v>
      </c>
      <c r="M7782">
        <f t="shared" si="607"/>
        <v>0</v>
      </c>
      <c r="N7782">
        <f t="shared" si="608"/>
        <v>0</v>
      </c>
      <c r="O7782">
        <f t="shared" si="609"/>
        <v>0</v>
      </c>
    </row>
    <row r="7783" spans="1:15" x14ac:dyDescent="0.3">
      <c r="A7783" t="s">
        <v>11342</v>
      </c>
      <c r="B7783">
        <v>2</v>
      </c>
      <c r="C7783" t="s">
        <v>17</v>
      </c>
      <c r="D7783" t="s">
        <v>3128</v>
      </c>
      <c r="E7783" t="s">
        <v>3883</v>
      </c>
      <c r="F7783">
        <v>901</v>
      </c>
      <c r="G7783">
        <v>23360</v>
      </c>
      <c r="H7783">
        <v>25151</v>
      </c>
      <c r="I7783">
        <v>25151</v>
      </c>
      <c r="J7783">
        <v>25151</v>
      </c>
      <c r="K7783">
        <f t="shared" si="605"/>
        <v>0</v>
      </c>
      <c r="L7783">
        <f t="shared" si="606"/>
        <v>0</v>
      </c>
      <c r="M7783">
        <f t="shared" si="607"/>
        <v>0</v>
      </c>
      <c r="N7783">
        <f t="shared" si="608"/>
        <v>0</v>
      </c>
      <c r="O7783">
        <f t="shared" si="609"/>
        <v>0</v>
      </c>
    </row>
    <row r="7784" spans="1:15" x14ac:dyDescent="0.3">
      <c r="A7784" t="s">
        <v>11342</v>
      </c>
      <c r="B7784">
        <v>2</v>
      </c>
      <c r="C7784" t="s">
        <v>20</v>
      </c>
      <c r="D7784" t="s">
        <v>3694</v>
      </c>
      <c r="E7784" t="s">
        <v>11380</v>
      </c>
      <c r="F7784">
        <v>623</v>
      </c>
      <c r="G7784">
        <v>14992</v>
      </c>
      <c r="H7784">
        <v>15300</v>
      </c>
      <c r="I7784">
        <v>15300</v>
      </c>
      <c r="J7784">
        <v>15300</v>
      </c>
      <c r="K7784">
        <f t="shared" si="605"/>
        <v>0</v>
      </c>
      <c r="L7784">
        <f t="shared" si="606"/>
        <v>0</v>
      </c>
      <c r="M7784">
        <f t="shared" si="607"/>
        <v>0</v>
      </c>
      <c r="N7784">
        <f t="shared" si="608"/>
        <v>0</v>
      </c>
      <c r="O7784">
        <f t="shared" si="609"/>
        <v>0</v>
      </c>
    </row>
    <row r="7785" spans="1:15" x14ac:dyDescent="0.3">
      <c r="A7785" t="s">
        <v>11342</v>
      </c>
      <c r="B7785">
        <v>2</v>
      </c>
      <c r="C7785" t="s">
        <v>14</v>
      </c>
      <c r="D7785" t="s">
        <v>11381</v>
      </c>
      <c r="E7785" t="s">
        <v>11382</v>
      </c>
      <c r="F7785">
        <v>208</v>
      </c>
      <c r="G7785">
        <v>7655</v>
      </c>
      <c r="H7785">
        <v>9600</v>
      </c>
      <c r="I7785">
        <v>9600</v>
      </c>
      <c r="J7785">
        <v>9600</v>
      </c>
      <c r="K7785">
        <f t="shared" si="605"/>
        <v>0</v>
      </c>
      <c r="L7785">
        <f t="shared" si="606"/>
        <v>0</v>
      </c>
      <c r="M7785">
        <f t="shared" si="607"/>
        <v>0</v>
      </c>
      <c r="N7785">
        <f t="shared" si="608"/>
        <v>0</v>
      </c>
      <c r="O7785">
        <f t="shared" si="609"/>
        <v>0</v>
      </c>
    </row>
    <row r="7786" spans="1:15" x14ac:dyDescent="0.3">
      <c r="A7786" t="s">
        <v>11342</v>
      </c>
      <c r="B7786">
        <v>2</v>
      </c>
      <c r="C7786" t="s">
        <v>26</v>
      </c>
      <c r="D7786" t="s">
        <v>3708</v>
      </c>
      <c r="E7786" t="s">
        <v>11383</v>
      </c>
      <c r="F7786">
        <v>90</v>
      </c>
      <c r="G7786">
        <v>1229</v>
      </c>
      <c r="H7786">
        <v>1436</v>
      </c>
      <c r="I7786">
        <v>1436</v>
      </c>
      <c r="J7786">
        <v>1436</v>
      </c>
      <c r="K7786">
        <f t="shared" si="605"/>
        <v>0</v>
      </c>
      <c r="L7786">
        <f t="shared" si="606"/>
        <v>0</v>
      </c>
      <c r="M7786">
        <f t="shared" si="607"/>
        <v>0</v>
      </c>
      <c r="N7786">
        <f t="shared" si="608"/>
        <v>0</v>
      </c>
      <c r="O7786">
        <f t="shared" si="609"/>
        <v>0</v>
      </c>
    </row>
    <row r="7787" spans="1:15" x14ac:dyDescent="0.3">
      <c r="A7787" t="s">
        <v>11342</v>
      </c>
      <c r="B7787">
        <v>2</v>
      </c>
      <c r="C7787" t="s">
        <v>29</v>
      </c>
      <c r="D7787" t="s">
        <v>2021</v>
      </c>
      <c r="E7787" t="s">
        <v>11384</v>
      </c>
      <c r="F7787">
        <v>52</v>
      </c>
      <c r="G7787">
        <v>1209</v>
      </c>
      <c r="H7787">
        <v>1260</v>
      </c>
      <c r="I7787">
        <v>1260</v>
      </c>
      <c r="J7787">
        <v>1260</v>
      </c>
      <c r="K7787">
        <f t="shared" si="605"/>
        <v>0</v>
      </c>
      <c r="L7787">
        <f t="shared" si="606"/>
        <v>0</v>
      </c>
      <c r="M7787">
        <f t="shared" si="607"/>
        <v>0</v>
      </c>
      <c r="N7787">
        <f t="shared" si="608"/>
        <v>0</v>
      </c>
      <c r="O7787">
        <f t="shared" si="609"/>
        <v>0</v>
      </c>
    </row>
    <row r="7788" spans="1:15" x14ac:dyDescent="0.3">
      <c r="A7788" t="s">
        <v>11342</v>
      </c>
      <c r="B7788">
        <v>2</v>
      </c>
      <c r="C7788" t="s">
        <v>50</v>
      </c>
      <c r="D7788" t="s">
        <v>11385</v>
      </c>
      <c r="E7788" t="s">
        <v>11386</v>
      </c>
      <c r="F7788">
        <v>17</v>
      </c>
      <c r="G7788">
        <v>1046</v>
      </c>
      <c r="H7788">
        <v>1135</v>
      </c>
      <c r="I7788">
        <v>1135</v>
      </c>
      <c r="J7788">
        <v>1135</v>
      </c>
      <c r="K7788">
        <f t="shared" si="605"/>
        <v>0</v>
      </c>
      <c r="L7788">
        <f t="shared" si="606"/>
        <v>0</v>
      </c>
      <c r="M7788">
        <f t="shared" si="607"/>
        <v>0</v>
      </c>
      <c r="N7788">
        <f t="shared" si="608"/>
        <v>0</v>
      </c>
      <c r="O7788">
        <f t="shared" si="609"/>
        <v>0</v>
      </c>
    </row>
    <row r="7789" spans="1:15" x14ac:dyDescent="0.3">
      <c r="A7789" t="s">
        <v>11342</v>
      </c>
      <c r="B7789">
        <v>2</v>
      </c>
      <c r="C7789" t="s">
        <v>65</v>
      </c>
      <c r="D7789" t="s">
        <v>742</v>
      </c>
      <c r="E7789" t="s">
        <v>11387</v>
      </c>
      <c r="F7789">
        <v>29</v>
      </c>
      <c r="G7789">
        <v>926</v>
      </c>
      <c r="H7789">
        <v>897</v>
      </c>
      <c r="I7789">
        <v>897</v>
      </c>
      <c r="J7789">
        <v>897</v>
      </c>
      <c r="K7789">
        <f t="shared" si="605"/>
        <v>0</v>
      </c>
      <c r="L7789">
        <f t="shared" si="606"/>
        <v>0</v>
      </c>
      <c r="M7789">
        <f t="shared" si="607"/>
        <v>0</v>
      </c>
      <c r="N7789">
        <f t="shared" si="608"/>
        <v>0</v>
      </c>
      <c r="O7789">
        <f t="shared" si="609"/>
        <v>0</v>
      </c>
    </row>
    <row r="7790" spans="1:15" x14ac:dyDescent="0.3">
      <c r="A7790" t="s">
        <v>11342</v>
      </c>
      <c r="B7790">
        <v>2</v>
      </c>
      <c r="C7790" t="s">
        <v>35</v>
      </c>
      <c r="D7790" t="s">
        <v>6362</v>
      </c>
      <c r="E7790" t="s">
        <v>11388</v>
      </c>
      <c r="F7790">
        <v>14</v>
      </c>
      <c r="G7790">
        <v>777</v>
      </c>
      <c r="H7790">
        <v>802</v>
      </c>
      <c r="I7790">
        <v>802</v>
      </c>
      <c r="J7790">
        <v>802</v>
      </c>
      <c r="K7790">
        <f t="shared" si="605"/>
        <v>0</v>
      </c>
      <c r="L7790">
        <f t="shared" si="606"/>
        <v>0</v>
      </c>
      <c r="M7790">
        <f t="shared" si="607"/>
        <v>0</v>
      </c>
      <c r="N7790">
        <f t="shared" si="608"/>
        <v>0</v>
      </c>
      <c r="O7790">
        <f t="shared" si="609"/>
        <v>0</v>
      </c>
    </row>
    <row r="7791" spans="1:15" x14ac:dyDescent="0.3">
      <c r="A7791" t="s">
        <v>11342</v>
      </c>
      <c r="B7791">
        <v>2</v>
      </c>
      <c r="C7791" t="s">
        <v>32</v>
      </c>
      <c r="D7791" t="s">
        <v>824</v>
      </c>
      <c r="E7791" t="s">
        <v>11389</v>
      </c>
      <c r="F7791">
        <v>15</v>
      </c>
      <c r="G7791">
        <v>764</v>
      </c>
      <c r="H7791">
        <v>821</v>
      </c>
      <c r="I7791">
        <v>821</v>
      </c>
      <c r="J7791">
        <v>821</v>
      </c>
      <c r="K7791">
        <f t="shared" si="605"/>
        <v>0</v>
      </c>
      <c r="L7791">
        <f t="shared" si="606"/>
        <v>0</v>
      </c>
      <c r="M7791">
        <f t="shared" si="607"/>
        <v>0</v>
      </c>
      <c r="N7791">
        <f t="shared" si="608"/>
        <v>0</v>
      </c>
      <c r="O7791">
        <f t="shared" si="609"/>
        <v>0</v>
      </c>
    </row>
    <row r="7792" spans="1:15" x14ac:dyDescent="0.3">
      <c r="A7792" t="s">
        <v>11342</v>
      </c>
      <c r="B7792">
        <v>2</v>
      </c>
      <c r="C7792" t="s">
        <v>23</v>
      </c>
      <c r="D7792" t="s">
        <v>1959</v>
      </c>
      <c r="E7792" t="s">
        <v>11390</v>
      </c>
      <c r="F7792">
        <v>17</v>
      </c>
      <c r="G7792">
        <v>474</v>
      </c>
      <c r="H7792">
        <v>541</v>
      </c>
      <c r="I7792">
        <v>541</v>
      </c>
      <c r="J7792">
        <v>541</v>
      </c>
      <c r="K7792">
        <f t="shared" si="605"/>
        <v>0</v>
      </c>
      <c r="L7792">
        <f t="shared" si="606"/>
        <v>0</v>
      </c>
      <c r="M7792">
        <f t="shared" si="607"/>
        <v>0</v>
      </c>
      <c r="N7792">
        <f t="shared" si="608"/>
        <v>0</v>
      </c>
      <c r="O7792">
        <f t="shared" si="609"/>
        <v>0</v>
      </c>
    </row>
    <row r="7793" spans="1:15" x14ac:dyDescent="0.3">
      <c r="A7793" t="s">
        <v>11342</v>
      </c>
      <c r="B7793">
        <v>2</v>
      </c>
      <c r="C7793" t="s">
        <v>197</v>
      </c>
      <c r="D7793" t="s">
        <v>1068</v>
      </c>
      <c r="E7793" t="s">
        <v>11391</v>
      </c>
      <c r="F7793">
        <v>89</v>
      </c>
      <c r="G7793">
        <v>397</v>
      </c>
      <c r="H7793">
        <v>420</v>
      </c>
      <c r="I7793">
        <v>420</v>
      </c>
      <c r="J7793">
        <v>420</v>
      </c>
      <c r="K7793">
        <f t="shared" si="605"/>
        <v>0</v>
      </c>
      <c r="L7793">
        <f t="shared" si="606"/>
        <v>0</v>
      </c>
      <c r="M7793">
        <f t="shared" si="607"/>
        <v>0</v>
      </c>
      <c r="N7793">
        <f t="shared" si="608"/>
        <v>0</v>
      </c>
      <c r="O7793">
        <f t="shared" si="609"/>
        <v>0</v>
      </c>
    </row>
    <row r="7794" spans="1:15" x14ac:dyDescent="0.3">
      <c r="A7794" t="s">
        <v>11342</v>
      </c>
      <c r="B7794">
        <v>2</v>
      </c>
      <c r="C7794" t="s">
        <v>336</v>
      </c>
      <c r="D7794" t="s">
        <v>6327</v>
      </c>
      <c r="E7794" t="s">
        <v>11392</v>
      </c>
      <c r="F7794">
        <v>9</v>
      </c>
      <c r="G7794">
        <v>354</v>
      </c>
      <c r="H7794">
        <v>377</v>
      </c>
      <c r="I7794">
        <v>377</v>
      </c>
      <c r="J7794">
        <v>377</v>
      </c>
      <c r="K7794">
        <f t="shared" si="605"/>
        <v>0</v>
      </c>
      <c r="L7794">
        <f t="shared" si="606"/>
        <v>0</v>
      </c>
      <c r="M7794">
        <f t="shared" si="607"/>
        <v>0</v>
      </c>
      <c r="N7794">
        <f t="shared" si="608"/>
        <v>0</v>
      </c>
      <c r="O7794">
        <f t="shared" si="609"/>
        <v>0</v>
      </c>
    </row>
    <row r="7795" spans="1:15" x14ac:dyDescent="0.3">
      <c r="A7795" t="s">
        <v>11342</v>
      </c>
      <c r="B7795">
        <v>2</v>
      </c>
      <c r="C7795" t="s">
        <v>44</v>
      </c>
      <c r="D7795" t="s">
        <v>11393</v>
      </c>
      <c r="E7795" t="s">
        <v>11394</v>
      </c>
      <c r="F7795">
        <v>14</v>
      </c>
      <c r="G7795">
        <v>348</v>
      </c>
      <c r="H7795">
        <v>391</v>
      </c>
      <c r="I7795">
        <v>391</v>
      </c>
      <c r="J7795">
        <v>391</v>
      </c>
      <c r="K7795">
        <f t="shared" si="605"/>
        <v>0</v>
      </c>
      <c r="L7795">
        <f t="shared" si="606"/>
        <v>0</v>
      </c>
      <c r="M7795">
        <f t="shared" si="607"/>
        <v>0</v>
      </c>
      <c r="N7795">
        <f t="shared" si="608"/>
        <v>0</v>
      </c>
      <c r="O7795">
        <f t="shared" si="609"/>
        <v>0</v>
      </c>
    </row>
    <row r="7796" spans="1:15" x14ac:dyDescent="0.3">
      <c r="A7796" t="s">
        <v>11342</v>
      </c>
      <c r="B7796">
        <v>2</v>
      </c>
      <c r="C7796" t="s">
        <v>47</v>
      </c>
      <c r="D7796" t="s">
        <v>691</v>
      </c>
      <c r="E7796" t="s">
        <v>11395</v>
      </c>
      <c r="F7796">
        <v>5</v>
      </c>
      <c r="G7796">
        <v>342</v>
      </c>
      <c r="H7796">
        <v>273</v>
      </c>
      <c r="I7796">
        <v>273</v>
      </c>
      <c r="J7796">
        <v>273</v>
      </c>
      <c r="K7796">
        <f t="shared" si="605"/>
        <v>0</v>
      </c>
      <c r="L7796">
        <f t="shared" si="606"/>
        <v>0</v>
      </c>
      <c r="M7796">
        <f t="shared" si="607"/>
        <v>0</v>
      </c>
      <c r="N7796">
        <f t="shared" si="608"/>
        <v>0</v>
      </c>
      <c r="O7796">
        <f t="shared" si="609"/>
        <v>0</v>
      </c>
    </row>
    <row r="7797" spans="1:15" x14ac:dyDescent="0.3">
      <c r="A7797" t="s">
        <v>11342</v>
      </c>
      <c r="B7797">
        <v>2</v>
      </c>
      <c r="C7797" t="s">
        <v>71</v>
      </c>
      <c r="D7797" t="s">
        <v>10527</v>
      </c>
      <c r="E7797" t="s">
        <v>11396</v>
      </c>
      <c r="F7797">
        <v>20</v>
      </c>
      <c r="G7797">
        <v>294</v>
      </c>
      <c r="H7797">
        <v>316</v>
      </c>
      <c r="I7797">
        <v>316</v>
      </c>
      <c r="J7797">
        <v>316</v>
      </c>
      <c r="K7797">
        <f t="shared" si="605"/>
        <v>0</v>
      </c>
      <c r="L7797">
        <f t="shared" si="606"/>
        <v>0</v>
      </c>
      <c r="M7797">
        <f t="shared" si="607"/>
        <v>0</v>
      </c>
      <c r="N7797">
        <f t="shared" si="608"/>
        <v>0</v>
      </c>
      <c r="O7797">
        <f t="shared" si="609"/>
        <v>0</v>
      </c>
    </row>
    <row r="7798" spans="1:15" x14ac:dyDescent="0.3">
      <c r="A7798" t="s">
        <v>11342</v>
      </c>
      <c r="B7798">
        <v>2</v>
      </c>
      <c r="C7798" t="s">
        <v>68</v>
      </c>
      <c r="D7798" t="s">
        <v>11397</v>
      </c>
      <c r="E7798" t="s">
        <v>11398</v>
      </c>
      <c r="F7798">
        <v>8</v>
      </c>
      <c r="G7798">
        <v>176</v>
      </c>
      <c r="H7798">
        <v>187</v>
      </c>
      <c r="I7798">
        <v>187</v>
      </c>
      <c r="J7798">
        <v>187</v>
      </c>
      <c r="K7798">
        <f t="shared" si="605"/>
        <v>0</v>
      </c>
      <c r="L7798">
        <f t="shared" si="606"/>
        <v>0</v>
      </c>
      <c r="M7798">
        <f t="shared" si="607"/>
        <v>0</v>
      </c>
      <c r="N7798">
        <f t="shared" si="608"/>
        <v>0</v>
      </c>
      <c r="O7798">
        <f t="shared" si="609"/>
        <v>0</v>
      </c>
    </row>
    <row r="7799" spans="1:15" x14ac:dyDescent="0.3">
      <c r="A7799" t="s">
        <v>11342</v>
      </c>
      <c r="B7799">
        <v>2</v>
      </c>
      <c r="C7799" t="s">
        <v>89</v>
      </c>
      <c r="D7799" t="s">
        <v>1871</v>
      </c>
      <c r="E7799" t="s">
        <v>11399</v>
      </c>
      <c r="F7799">
        <v>7</v>
      </c>
      <c r="G7799">
        <v>172</v>
      </c>
      <c r="H7799">
        <v>182</v>
      </c>
      <c r="I7799">
        <v>182</v>
      </c>
      <c r="J7799">
        <v>182</v>
      </c>
      <c r="K7799">
        <f t="shared" si="605"/>
        <v>0</v>
      </c>
      <c r="L7799">
        <f t="shared" si="606"/>
        <v>0</v>
      </c>
      <c r="M7799">
        <f t="shared" si="607"/>
        <v>0</v>
      </c>
      <c r="N7799">
        <f t="shared" si="608"/>
        <v>0</v>
      </c>
      <c r="O7799">
        <f t="shared" si="609"/>
        <v>0</v>
      </c>
    </row>
    <row r="7800" spans="1:15" x14ac:dyDescent="0.3">
      <c r="A7800" t="s">
        <v>11342</v>
      </c>
      <c r="B7800">
        <v>2</v>
      </c>
      <c r="C7800" t="s">
        <v>351</v>
      </c>
      <c r="D7800" t="s">
        <v>1096</v>
      </c>
      <c r="E7800" t="s">
        <v>11400</v>
      </c>
      <c r="F7800">
        <v>15</v>
      </c>
      <c r="G7800">
        <v>159</v>
      </c>
      <c r="H7800">
        <v>160</v>
      </c>
      <c r="I7800">
        <v>160</v>
      </c>
      <c r="J7800">
        <v>160</v>
      </c>
      <c r="K7800">
        <f t="shared" si="605"/>
        <v>0</v>
      </c>
      <c r="L7800">
        <f t="shared" si="606"/>
        <v>0</v>
      </c>
      <c r="M7800">
        <f t="shared" si="607"/>
        <v>0</v>
      </c>
      <c r="N7800">
        <f t="shared" si="608"/>
        <v>0</v>
      </c>
      <c r="O7800">
        <f t="shared" si="609"/>
        <v>0</v>
      </c>
    </row>
    <row r="7801" spans="1:15" x14ac:dyDescent="0.3">
      <c r="A7801" t="s">
        <v>11342</v>
      </c>
      <c r="B7801">
        <v>2</v>
      </c>
      <c r="C7801" t="s">
        <v>282</v>
      </c>
      <c r="D7801" t="s">
        <v>992</v>
      </c>
      <c r="E7801" t="s">
        <v>2959</v>
      </c>
      <c r="F7801">
        <v>0</v>
      </c>
      <c r="G7801">
        <v>155</v>
      </c>
      <c r="H7801">
        <v>159</v>
      </c>
      <c r="I7801">
        <v>159</v>
      </c>
      <c r="J7801">
        <v>159</v>
      </c>
      <c r="K7801">
        <f t="shared" si="605"/>
        <v>0</v>
      </c>
      <c r="L7801">
        <f t="shared" si="606"/>
        <v>0</v>
      </c>
      <c r="M7801">
        <f t="shared" si="607"/>
        <v>0</v>
      </c>
      <c r="N7801">
        <f t="shared" si="608"/>
        <v>0</v>
      </c>
      <c r="O7801">
        <f t="shared" si="609"/>
        <v>0</v>
      </c>
    </row>
    <row r="7802" spans="1:15" x14ac:dyDescent="0.3">
      <c r="A7802" t="s">
        <v>11342</v>
      </c>
      <c r="B7802">
        <v>2</v>
      </c>
      <c r="C7802" t="s">
        <v>118</v>
      </c>
      <c r="D7802" t="s">
        <v>6342</v>
      </c>
      <c r="E7802" t="s">
        <v>11401</v>
      </c>
      <c r="F7802">
        <v>4</v>
      </c>
      <c r="G7802">
        <v>131</v>
      </c>
      <c r="H7802">
        <v>153</v>
      </c>
      <c r="I7802">
        <v>153</v>
      </c>
      <c r="J7802">
        <v>153</v>
      </c>
      <c r="K7802">
        <f t="shared" si="605"/>
        <v>0</v>
      </c>
      <c r="L7802">
        <f t="shared" si="606"/>
        <v>0</v>
      </c>
      <c r="M7802">
        <f t="shared" si="607"/>
        <v>0</v>
      </c>
      <c r="N7802">
        <f t="shared" si="608"/>
        <v>0</v>
      </c>
      <c r="O7802">
        <f t="shared" si="609"/>
        <v>0</v>
      </c>
    </row>
    <row r="7803" spans="1:15" x14ac:dyDescent="0.3">
      <c r="A7803" t="s">
        <v>11342</v>
      </c>
      <c r="B7803">
        <v>2</v>
      </c>
      <c r="C7803" t="s">
        <v>38</v>
      </c>
      <c r="D7803" t="s">
        <v>7724</v>
      </c>
      <c r="E7803" t="s">
        <v>11402</v>
      </c>
      <c r="F7803">
        <v>3</v>
      </c>
      <c r="G7803">
        <v>122</v>
      </c>
      <c r="H7803">
        <v>131</v>
      </c>
      <c r="I7803">
        <v>131</v>
      </c>
      <c r="J7803">
        <v>131</v>
      </c>
      <c r="K7803">
        <f t="shared" si="605"/>
        <v>0</v>
      </c>
      <c r="L7803">
        <f t="shared" si="606"/>
        <v>0</v>
      </c>
      <c r="M7803">
        <f t="shared" si="607"/>
        <v>0</v>
      </c>
      <c r="N7803">
        <f t="shared" si="608"/>
        <v>0</v>
      </c>
      <c r="O7803">
        <f t="shared" si="609"/>
        <v>0</v>
      </c>
    </row>
    <row r="7804" spans="1:15" x14ac:dyDescent="0.3">
      <c r="A7804" t="s">
        <v>11342</v>
      </c>
      <c r="B7804">
        <v>2</v>
      </c>
      <c r="C7804" t="s">
        <v>95</v>
      </c>
      <c r="D7804" t="s">
        <v>564</v>
      </c>
      <c r="E7804" t="s">
        <v>11403</v>
      </c>
      <c r="F7804">
        <v>1</v>
      </c>
      <c r="G7804">
        <v>99</v>
      </c>
      <c r="H7804">
        <v>110</v>
      </c>
      <c r="I7804">
        <v>110</v>
      </c>
      <c r="J7804">
        <v>110</v>
      </c>
      <c r="K7804">
        <f t="shared" si="605"/>
        <v>0</v>
      </c>
      <c r="L7804">
        <f t="shared" si="606"/>
        <v>0</v>
      </c>
      <c r="M7804">
        <f t="shared" si="607"/>
        <v>0</v>
      </c>
      <c r="N7804">
        <f t="shared" si="608"/>
        <v>0</v>
      </c>
      <c r="O7804">
        <f t="shared" si="609"/>
        <v>0</v>
      </c>
    </row>
    <row r="7805" spans="1:15" x14ac:dyDescent="0.3">
      <c r="A7805" t="s">
        <v>11342</v>
      </c>
      <c r="B7805">
        <v>2</v>
      </c>
      <c r="C7805" t="s">
        <v>41</v>
      </c>
      <c r="D7805" t="s">
        <v>3856</v>
      </c>
      <c r="E7805" t="s">
        <v>2549</v>
      </c>
      <c r="F7805">
        <v>1</v>
      </c>
      <c r="G7805">
        <v>96</v>
      </c>
      <c r="H7805">
        <v>101</v>
      </c>
      <c r="I7805">
        <v>101</v>
      </c>
      <c r="J7805">
        <v>101</v>
      </c>
      <c r="K7805">
        <f t="shared" si="605"/>
        <v>0</v>
      </c>
      <c r="L7805">
        <f t="shared" si="606"/>
        <v>0</v>
      </c>
      <c r="M7805">
        <f t="shared" si="607"/>
        <v>0</v>
      </c>
      <c r="N7805">
        <f t="shared" si="608"/>
        <v>0</v>
      </c>
      <c r="O7805">
        <f t="shared" si="609"/>
        <v>0</v>
      </c>
    </row>
    <row r="7806" spans="1:15" x14ac:dyDescent="0.3">
      <c r="A7806" t="s">
        <v>11342</v>
      </c>
      <c r="B7806">
        <v>2</v>
      </c>
      <c r="C7806" t="s">
        <v>77</v>
      </c>
      <c r="D7806" t="s">
        <v>11404</v>
      </c>
      <c r="E7806" t="s">
        <v>11405</v>
      </c>
      <c r="F7806">
        <v>4</v>
      </c>
      <c r="G7806">
        <v>92</v>
      </c>
      <c r="H7806">
        <v>93</v>
      </c>
      <c r="I7806">
        <v>93</v>
      </c>
      <c r="J7806">
        <v>93</v>
      </c>
      <c r="K7806">
        <f t="shared" si="605"/>
        <v>0</v>
      </c>
      <c r="L7806">
        <f t="shared" si="606"/>
        <v>0</v>
      </c>
      <c r="M7806">
        <f t="shared" si="607"/>
        <v>0</v>
      </c>
      <c r="N7806">
        <f t="shared" si="608"/>
        <v>0</v>
      </c>
      <c r="O7806">
        <f t="shared" si="609"/>
        <v>0</v>
      </c>
    </row>
    <row r="7807" spans="1:15" x14ac:dyDescent="0.3">
      <c r="A7807" t="s">
        <v>11342</v>
      </c>
      <c r="B7807">
        <v>2</v>
      </c>
      <c r="C7807" t="s">
        <v>59</v>
      </c>
      <c r="D7807" t="s">
        <v>57</v>
      </c>
      <c r="E7807" t="s">
        <v>11406</v>
      </c>
      <c r="F7807">
        <v>0</v>
      </c>
      <c r="G7807">
        <v>85</v>
      </c>
      <c r="H7807">
        <v>85</v>
      </c>
      <c r="I7807">
        <v>85</v>
      </c>
      <c r="J7807">
        <v>85</v>
      </c>
      <c r="K7807">
        <f t="shared" si="605"/>
        <v>0</v>
      </c>
      <c r="L7807">
        <f t="shared" si="606"/>
        <v>0</v>
      </c>
      <c r="M7807">
        <f t="shared" si="607"/>
        <v>0</v>
      </c>
      <c r="N7807">
        <f t="shared" si="608"/>
        <v>0</v>
      </c>
      <c r="O7807">
        <f t="shared" si="609"/>
        <v>0</v>
      </c>
    </row>
    <row r="7808" spans="1:15" x14ac:dyDescent="0.3">
      <c r="A7808" t="s">
        <v>11342</v>
      </c>
      <c r="B7808">
        <v>2</v>
      </c>
      <c r="C7808" t="s">
        <v>3676</v>
      </c>
      <c r="D7808" t="s">
        <v>1834</v>
      </c>
      <c r="E7808" t="s">
        <v>11358</v>
      </c>
      <c r="F7808">
        <v>4</v>
      </c>
      <c r="G7808">
        <v>79</v>
      </c>
      <c r="H7808">
        <v>82</v>
      </c>
      <c r="I7808">
        <v>82</v>
      </c>
      <c r="J7808">
        <v>82</v>
      </c>
      <c r="K7808">
        <f t="shared" si="605"/>
        <v>0</v>
      </c>
      <c r="L7808">
        <f t="shared" si="606"/>
        <v>0</v>
      </c>
      <c r="M7808">
        <f t="shared" si="607"/>
        <v>0</v>
      </c>
      <c r="N7808">
        <f t="shared" si="608"/>
        <v>0</v>
      </c>
      <c r="O7808">
        <f t="shared" si="609"/>
        <v>0</v>
      </c>
    </row>
    <row r="7809" spans="1:15" x14ac:dyDescent="0.3">
      <c r="A7809" t="s">
        <v>11342</v>
      </c>
      <c r="B7809">
        <v>2</v>
      </c>
      <c r="C7809" t="s">
        <v>80</v>
      </c>
      <c r="D7809" t="s">
        <v>11407</v>
      </c>
      <c r="E7809" t="s">
        <v>5894</v>
      </c>
      <c r="F7809">
        <v>1</v>
      </c>
      <c r="G7809">
        <v>49</v>
      </c>
      <c r="H7809">
        <v>53</v>
      </c>
      <c r="I7809">
        <v>53</v>
      </c>
      <c r="J7809">
        <v>53</v>
      </c>
      <c r="K7809">
        <f t="shared" si="605"/>
        <v>0</v>
      </c>
      <c r="L7809">
        <f t="shared" si="606"/>
        <v>0</v>
      </c>
      <c r="M7809">
        <f t="shared" si="607"/>
        <v>0</v>
      </c>
      <c r="N7809">
        <f t="shared" si="608"/>
        <v>0</v>
      </c>
      <c r="O7809">
        <f t="shared" si="609"/>
        <v>0</v>
      </c>
    </row>
    <row r="7810" spans="1:15" x14ac:dyDescent="0.3">
      <c r="A7810" t="s">
        <v>11342</v>
      </c>
      <c r="B7810">
        <v>2</v>
      </c>
      <c r="C7810" t="s">
        <v>83</v>
      </c>
      <c r="D7810" t="s">
        <v>1708</v>
      </c>
      <c r="E7810" t="s">
        <v>11408</v>
      </c>
      <c r="F7810">
        <v>0</v>
      </c>
      <c r="G7810">
        <v>20</v>
      </c>
      <c r="H7810">
        <v>21</v>
      </c>
      <c r="I7810">
        <v>21</v>
      </c>
      <c r="J7810">
        <v>21</v>
      </c>
      <c r="K7810">
        <f t="shared" si="605"/>
        <v>0</v>
      </c>
      <c r="L7810">
        <f t="shared" si="606"/>
        <v>0</v>
      </c>
      <c r="M7810">
        <f t="shared" si="607"/>
        <v>0</v>
      </c>
      <c r="N7810">
        <f t="shared" si="608"/>
        <v>0</v>
      </c>
      <c r="O7810">
        <f t="shared" si="609"/>
        <v>0</v>
      </c>
    </row>
    <row r="7811" spans="1:15" x14ac:dyDescent="0.3">
      <c r="A7811" t="s">
        <v>11342</v>
      </c>
      <c r="B7811">
        <v>3</v>
      </c>
      <c r="C7811" t="s">
        <v>29</v>
      </c>
      <c r="D7811" t="s">
        <v>1585</v>
      </c>
      <c r="E7811" t="s">
        <v>11409</v>
      </c>
      <c r="F7811">
        <v>731</v>
      </c>
      <c r="G7811">
        <v>33985</v>
      </c>
      <c r="H7811">
        <v>33949</v>
      </c>
      <c r="I7811">
        <v>33949</v>
      </c>
      <c r="J7811">
        <v>33949</v>
      </c>
      <c r="K7811">
        <f t="shared" si="605"/>
        <v>0</v>
      </c>
      <c r="L7811">
        <f t="shared" si="606"/>
        <v>0</v>
      </c>
      <c r="M7811">
        <f t="shared" si="607"/>
        <v>0</v>
      </c>
      <c r="N7811">
        <f t="shared" si="608"/>
        <v>0</v>
      </c>
      <c r="O7811">
        <f t="shared" si="609"/>
        <v>0</v>
      </c>
    </row>
    <row r="7812" spans="1:15" x14ac:dyDescent="0.3">
      <c r="A7812" t="s">
        <v>11342</v>
      </c>
      <c r="B7812">
        <v>3</v>
      </c>
      <c r="C7812" t="s">
        <v>11</v>
      </c>
      <c r="D7812" t="s">
        <v>3908</v>
      </c>
      <c r="E7812" t="s">
        <v>11410</v>
      </c>
      <c r="F7812">
        <v>668</v>
      </c>
      <c r="G7812">
        <v>30655</v>
      </c>
      <c r="H7812">
        <v>30945</v>
      </c>
      <c r="I7812">
        <v>30945</v>
      </c>
      <c r="J7812">
        <v>30945</v>
      </c>
      <c r="K7812">
        <f t="shared" ref="K7812:K7875" si="610">IF(AND($A7812=$D$1,$B7812=$E$1),F7812,0)</f>
        <v>0</v>
      </c>
      <c r="L7812">
        <f t="shared" ref="L7812:L7875" si="611">IF(AND($A7812=$D$1,$B7812=$E$1),G7812,0)</f>
        <v>0</v>
      </c>
      <c r="M7812">
        <f t="shared" ref="M7812:M7875" si="612">IF(AND($A7812=$D$1,$B7812=$E$1),H7812,0)</f>
        <v>0</v>
      </c>
      <c r="N7812">
        <f t="shared" ref="N7812:N7875" si="613">IF(AND($A7812=$D$1,$B7812=$E$1),I7812,0)</f>
        <v>0</v>
      </c>
      <c r="O7812">
        <f t="shared" ref="O7812:O7875" si="614">IF(AND($A7812=$D$1,$B7812=$E$1),J7812,0)</f>
        <v>0</v>
      </c>
    </row>
    <row r="7813" spans="1:15" x14ac:dyDescent="0.3">
      <c r="A7813" t="s">
        <v>11342</v>
      </c>
      <c r="B7813">
        <v>3</v>
      </c>
      <c r="C7813" t="s">
        <v>17</v>
      </c>
      <c r="D7813" t="s">
        <v>11411</v>
      </c>
      <c r="E7813" t="s">
        <v>11346</v>
      </c>
      <c r="F7813">
        <v>544</v>
      </c>
      <c r="G7813">
        <v>24484</v>
      </c>
      <c r="H7813">
        <v>26072</v>
      </c>
      <c r="I7813">
        <v>26072</v>
      </c>
      <c r="J7813">
        <v>26072</v>
      </c>
      <c r="K7813">
        <f t="shared" si="610"/>
        <v>0</v>
      </c>
      <c r="L7813">
        <f t="shared" si="611"/>
        <v>0</v>
      </c>
      <c r="M7813">
        <f t="shared" si="612"/>
        <v>0</v>
      </c>
      <c r="N7813">
        <f t="shared" si="613"/>
        <v>0</v>
      </c>
      <c r="O7813">
        <f t="shared" si="614"/>
        <v>0</v>
      </c>
    </row>
    <row r="7814" spans="1:15" x14ac:dyDescent="0.3">
      <c r="A7814" t="s">
        <v>11342</v>
      </c>
      <c r="B7814">
        <v>3</v>
      </c>
      <c r="C7814" t="s">
        <v>14</v>
      </c>
      <c r="D7814" t="s">
        <v>11412</v>
      </c>
      <c r="E7814" t="s">
        <v>11413</v>
      </c>
      <c r="F7814">
        <v>84</v>
      </c>
      <c r="G7814">
        <v>7396</v>
      </c>
      <c r="H7814">
        <v>9684</v>
      </c>
      <c r="I7814">
        <v>9684</v>
      </c>
      <c r="J7814">
        <v>9684</v>
      </c>
      <c r="K7814">
        <f t="shared" si="610"/>
        <v>0</v>
      </c>
      <c r="L7814">
        <f t="shared" si="611"/>
        <v>0</v>
      </c>
      <c r="M7814">
        <f t="shared" si="612"/>
        <v>0</v>
      </c>
      <c r="N7814">
        <f t="shared" si="613"/>
        <v>0</v>
      </c>
      <c r="O7814">
        <f t="shared" si="614"/>
        <v>0</v>
      </c>
    </row>
    <row r="7815" spans="1:15" x14ac:dyDescent="0.3">
      <c r="A7815" t="s">
        <v>11342</v>
      </c>
      <c r="B7815">
        <v>3</v>
      </c>
      <c r="C7815" t="s">
        <v>20</v>
      </c>
      <c r="D7815" t="s">
        <v>11414</v>
      </c>
      <c r="E7815" t="s">
        <v>11415</v>
      </c>
      <c r="F7815">
        <v>79</v>
      </c>
      <c r="G7815">
        <v>5345</v>
      </c>
      <c r="H7815">
        <v>5842</v>
      </c>
      <c r="I7815">
        <v>5842</v>
      </c>
      <c r="J7815">
        <v>5842</v>
      </c>
      <c r="K7815">
        <f t="shared" si="610"/>
        <v>0</v>
      </c>
      <c r="L7815">
        <f t="shared" si="611"/>
        <v>0</v>
      </c>
      <c r="M7815">
        <f t="shared" si="612"/>
        <v>0</v>
      </c>
      <c r="N7815">
        <f t="shared" si="613"/>
        <v>0</v>
      </c>
      <c r="O7815">
        <f t="shared" si="614"/>
        <v>0</v>
      </c>
    </row>
    <row r="7816" spans="1:15" x14ac:dyDescent="0.3">
      <c r="A7816" t="s">
        <v>11342</v>
      </c>
      <c r="B7816">
        <v>3</v>
      </c>
      <c r="C7816" t="s">
        <v>26</v>
      </c>
      <c r="D7816" t="s">
        <v>10023</v>
      </c>
      <c r="E7816" t="s">
        <v>11416</v>
      </c>
      <c r="F7816">
        <v>4</v>
      </c>
      <c r="G7816">
        <v>643</v>
      </c>
      <c r="H7816">
        <v>827</v>
      </c>
      <c r="I7816">
        <v>827</v>
      </c>
      <c r="J7816">
        <v>827</v>
      </c>
      <c r="K7816">
        <f t="shared" si="610"/>
        <v>0</v>
      </c>
      <c r="L7816">
        <f t="shared" si="611"/>
        <v>0</v>
      </c>
      <c r="M7816">
        <f t="shared" si="612"/>
        <v>0</v>
      </c>
      <c r="N7816">
        <f t="shared" si="613"/>
        <v>0</v>
      </c>
      <c r="O7816">
        <f t="shared" si="614"/>
        <v>0</v>
      </c>
    </row>
    <row r="7817" spans="1:15" x14ac:dyDescent="0.3">
      <c r="A7817" t="s">
        <v>11342</v>
      </c>
      <c r="B7817">
        <v>3</v>
      </c>
      <c r="C7817" t="s">
        <v>56</v>
      </c>
      <c r="D7817" t="s">
        <v>11417</v>
      </c>
      <c r="E7817" t="s">
        <v>11418</v>
      </c>
      <c r="F7817">
        <v>6</v>
      </c>
      <c r="G7817">
        <v>448</v>
      </c>
      <c r="H7817">
        <v>431</v>
      </c>
      <c r="I7817">
        <v>431</v>
      </c>
      <c r="J7817">
        <v>431</v>
      </c>
      <c r="K7817">
        <f t="shared" si="610"/>
        <v>0</v>
      </c>
      <c r="L7817">
        <f t="shared" si="611"/>
        <v>0</v>
      </c>
      <c r="M7817">
        <f t="shared" si="612"/>
        <v>0</v>
      </c>
      <c r="N7817">
        <f t="shared" si="613"/>
        <v>0</v>
      </c>
      <c r="O7817">
        <f t="shared" si="614"/>
        <v>0</v>
      </c>
    </row>
    <row r="7818" spans="1:15" x14ac:dyDescent="0.3">
      <c r="A7818" t="s">
        <v>11342</v>
      </c>
      <c r="B7818">
        <v>3</v>
      </c>
      <c r="C7818" t="s">
        <v>35</v>
      </c>
      <c r="D7818" t="s">
        <v>4088</v>
      </c>
      <c r="E7818" t="s">
        <v>11419</v>
      </c>
      <c r="F7818">
        <v>3</v>
      </c>
      <c r="G7818">
        <v>383</v>
      </c>
      <c r="H7818">
        <v>401</v>
      </c>
      <c r="I7818">
        <v>401</v>
      </c>
      <c r="J7818">
        <v>401</v>
      </c>
      <c r="K7818">
        <f t="shared" si="610"/>
        <v>0</v>
      </c>
      <c r="L7818">
        <f t="shared" si="611"/>
        <v>0</v>
      </c>
      <c r="M7818">
        <f t="shared" si="612"/>
        <v>0</v>
      </c>
      <c r="N7818">
        <f t="shared" si="613"/>
        <v>0</v>
      </c>
      <c r="O7818">
        <f t="shared" si="614"/>
        <v>0</v>
      </c>
    </row>
    <row r="7819" spans="1:15" x14ac:dyDescent="0.3">
      <c r="A7819" t="s">
        <v>11342</v>
      </c>
      <c r="B7819">
        <v>3</v>
      </c>
      <c r="C7819" t="s">
        <v>351</v>
      </c>
      <c r="D7819" t="s">
        <v>6501</v>
      </c>
      <c r="E7819" t="s">
        <v>11420</v>
      </c>
      <c r="F7819">
        <v>3</v>
      </c>
      <c r="G7819">
        <v>349</v>
      </c>
      <c r="H7819">
        <v>367</v>
      </c>
      <c r="I7819">
        <v>367</v>
      </c>
      <c r="J7819">
        <v>367</v>
      </c>
      <c r="K7819">
        <f t="shared" si="610"/>
        <v>0</v>
      </c>
      <c r="L7819">
        <f t="shared" si="611"/>
        <v>0</v>
      </c>
      <c r="M7819">
        <f t="shared" si="612"/>
        <v>0</v>
      </c>
      <c r="N7819">
        <f t="shared" si="613"/>
        <v>0</v>
      </c>
      <c r="O7819">
        <f t="shared" si="614"/>
        <v>0</v>
      </c>
    </row>
    <row r="7820" spans="1:15" x14ac:dyDescent="0.3">
      <c r="A7820" t="s">
        <v>11342</v>
      </c>
      <c r="B7820">
        <v>3</v>
      </c>
      <c r="C7820" t="s">
        <v>118</v>
      </c>
      <c r="D7820" t="s">
        <v>11421</v>
      </c>
      <c r="E7820" t="s">
        <v>11422</v>
      </c>
      <c r="F7820">
        <v>5</v>
      </c>
      <c r="G7820">
        <v>297</v>
      </c>
      <c r="H7820">
        <v>319</v>
      </c>
      <c r="I7820">
        <v>319</v>
      </c>
      <c r="J7820">
        <v>319</v>
      </c>
      <c r="K7820">
        <f t="shared" si="610"/>
        <v>0</v>
      </c>
      <c r="L7820">
        <f t="shared" si="611"/>
        <v>0</v>
      </c>
      <c r="M7820">
        <f t="shared" si="612"/>
        <v>0</v>
      </c>
      <c r="N7820">
        <f t="shared" si="613"/>
        <v>0</v>
      </c>
      <c r="O7820">
        <f t="shared" si="614"/>
        <v>0</v>
      </c>
    </row>
    <row r="7821" spans="1:15" x14ac:dyDescent="0.3">
      <c r="A7821" t="s">
        <v>11342</v>
      </c>
      <c r="B7821">
        <v>3</v>
      </c>
      <c r="C7821" t="s">
        <v>50</v>
      </c>
      <c r="D7821" t="s">
        <v>11423</v>
      </c>
      <c r="E7821" t="s">
        <v>11424</v>
      </c>
      <c r="F7821">
        <v>1</v>
      </c>
      <c r="G7821">
        <v>264</v>
      </c>
      <c r="H7821">
        <v>289</v>
      </c>
      <c r="I7821">
        <v>289</v>
      </c>
      <c r="J7821">
        <v>289</v>
      </c>
      <c r="K7821">
        <f t="shared" si="610"/>
        <v>0</v>
      </c>
      <c r="L7821">
        <f t="shared" si="611"/>
        <v>0</v>
      </c>
      <c r="M7821">
        <f t="shared" si="612"/>
        <v>0</v>
      </c>
      <c r="N7821">
        <f t="shared" si="613"/>
        <v>0</v>
      </c>
      <c r="O7821">
        <f t="shared" si="614"/>
        <v>0</v>
      </c>
    </row>
    <row r="7822" spans="1:15" x14ac:dyDescent="0.3">
      <c r="A7822" t="s">
        <v>11342</v>
      </c>
      <c r="B7822">
        <v>3</v>
      </c>
      <c r="C7822" t="s">
        <v>197</v>
      </c>
      <c r="D7822" t="s">
        <v>11425</v>
      </c>
      <c r="E7822" t="s">
        <v>11426</v>
      </c>
      <c r="F7822">
        <v>0</v>
      </c>
      <c r="G7822">
        <v>259</v>
      </c>
      <c r="H7822">
        <v>282</v>
      </c>
      <c r="I7822">
        <v>282</v>
      </c>
      <c r="J7822">
        <v>282</v>
      </c>
      <c r="K7822">
        <f t="shared" si="610"/>
        <v>0</v>
      </c>
      <c r="L7822">
        <f t="shared" si="611"/>
        <v>0</v>
      </c>
      <c r="M7822">
        <f t="shared" si="612"/>
        <v>0</v>
      </c>
      <c r="N7822">
        <f t="shared" si="613"/>
        <v>0</v>
      </c>
      <c r="O7822">
        <f t="shared" si="614"/>
        <v>0</v>
      </c>
    </row>
    <row r="7823" spans="1:15" x14ac:dyDescent="0.3">
      <c r="A7823" t="s">
        <v>11342</v>
      </c>
      <c r="B7823">
        <v>3</v>
      </c>
      <c r="C7823" t="s">
        <v>336</v>
      </c>
      <c r="D7823" t="s">
        <v>11427</v>
      </c>
      <c r="E7823" t="s">
        <v>11428</v>
      </c>
      <c r="F7823">
        <v>8</v>
      </c>
      <c r="G7823">
        <v>240</v>
      </c>
      <c r="H7823">
        <v>257</v>
      </c>
      <c r="I7823">
        <v>257</v>
      </c>
      <c r="J7823">
        <v>257</v>
      </c>
      <c r="K7823">
        <f t="shared" si="610"/>
        <v>0</v>
      </c>
      <c r="L7823">
        <f t="shared" si="611"/>
        <v>0</v>
      </c>
      <c r="M7823">
        <f t="shared" si="612"/>
        <v>0</v>
      </c>
      <c r="N7823">
        <f t="shared" si="613"/>
        <v>0</v>
      </c>
      <c r="O7823">
        <f t="shared" si="614"/>
        <v>0</v>
      </c>
    </row>
    <row r="7824" spans="1:15" x14ac:dyDescent="0.3">
      <c r="A7824" t="s">
        <v>11342</v>
      </c>
      <c r="B7824">
        <v>3</v>
      </c>
      <c r="C7824" t="s">
        <v>89</v>
      </c>
      <c r="D7824" t="s">
        <v>1636</v>
      </c>
      <c r="E7824" t="s">
        <v>11429</v>
      </c>
      <c r="F7824">
        <v>2</v>
      </c>
      <c r="G7824">
        <v>196</v>
      </c>
      <c r="H7824">
        <v>213</v>
      </c>
      <c r="I7824">
        <v>213</v>
      </c>
      <c r="J7824">
        <v>213</v>
      </c>
      <c r="K7824">
        <f t="shared" si="610"/>
        <v>0</v>
      </c>
      <c r="L7824">
        <f t="shared" si="611"/>
        <v>0</v>
      </c>
      <c r="M7824">
        <f t="shared" si="612"/>
        <v>0</v>
      </c>
      <c r="N7824">
        <f t="shared" si="613"/>
        <v>0</v>
      </c>
      <c r="O7824">
        <f t="shared" si="614"/>
        <v>0</v>
      </c>
    </row>
    <row r="7825" spans="1:15" x14ac:dyDescent="0.3">
      <c r="A7825" t="s">
        <v>11342</v>
      </c>
      <c r="B7825">
        <v>3</v>
      </c>
      <c r="C7825" t="s">
        <v>32</v>
      </c>
      <c r="D7825" t="s">
        <v>11430</v>
      </c>
      <c r="E7825" t="s">
        <v>11431</v>
      </c>
      <c r="F7825">
        <v>1</v>
      </c>
      <c r="G7825">
        <v>186</v>
      </c>
      <c r="H7825">
        <v>210</v>
      </c>
      <c r="I7825">
        <v>210</v>
      </c>
      <c r="J7825">
        <v>210</v>
      </c>
      <c r="K7825">
        <f t="shared" si="610"/>
        <v>0</v>
      </c>
      <c r="L7825">
        <f t="shared" si="611"/>
        <v>0</v>
      </c>
      <c r="M7825">
        <f t="shared" si="612"/>
        <v>0</v>
      </c>
      <c r="N7825">
        <f t="shared" si="613"/>
        <v>0</v>
      </c>
      <c r="O7825">
        <f t="shared" si="614"/>
        <v>0</v>
      </c>
    </row>
    <row r="7826" spans="1:15" x14ac:dyDescent="0.3">
      <c r="A7826" t="s">
        <v>11342</v>
      </c>
      <c r="B7826">
        <v>3</v>
      </c>
      <c r="C7826" t="s">
        <v>44</v>
      </c>
      <c r="D7826" t="s">
        <v>1905</v>
      </c>
      <c r="E7826" t="s">
        <v>11432</v>
      </c>
      <c r="F7826">
        <v>2</v>
      </c>
      <c r="G7826">
        <v>182</v>
      </c>
      <c r="H7826">
        <v>213</v>
      </c>
      <c r="I7826">
        <v>213</v>
      </c>
      <c r="J7826">
        <v>213</v>
      </c>
      <c r="K7826">
        <f t="shared" si="610"/>
        <v>0</v>
      </c>
      <c r="L7826">
        <f t="shared" si="611"/>
        <v>0</v>
      </c>
      <c r="M7826">
        <f t="shared" si="612"/>
        <v>0</v>
      </c>
      <c r="N7826">
        <f t="shared" si="613"/>
        <v>0</v>
      </c>
      <c r="O7826">
        <f t="shared" si="614"/>
        <v>0</v>
      </c>
    </row>
    <row r="7827" spans="1:15" x14ac:dyDescent="0.3">
      <c r="A7827" t="s">
        <v>11342</v>
      </c>
      <c r="B7827">
        <v>3</v>
      </c>
      <c r="C7827" t="s">
        <v>38</v>
      </c>
      <c r="D7827" t="s">
        <v>11433</v>
      </c>
      <c r="E7827" t="s">
        <v>11434</v>
      </c>
      <c r="F7827">
        <v>0</v>
      </c>
      <c r="G7827">
        <v>124</v>
      </c>
      <c r="H7827">
        <v>152</v>
      </c>
      <c r="I7827">
        <v>152</v>
      </c>
      <c r="J7827">
        <v>152</v>
      </c>
      <c r="K7827">
        <f t="shared" si="610"/>
        <v>0</v>
      </c>
      <c r="L7827">
        <f t="shared" si="611"/>
        <v>0</v>
      </c>
      <c r="M7827">
        <f t="shared" si="612"/>
        <v>0</v>
      </c>
      <c r="N7827">
        <f t="shared" si="613"/>
        <v>0</v>
      </c>
      <c r="O7827">
        <f t="shared" si="614"/>
        <v>0</v>
      </c>
    </row>
    <row r="7828" spans="1:15" x14ac:dyDescent="0.3">
      <c r="A7828" t="s">
        <v>11342</v>
      </c>
      <c r="B7828">
        <v>3</v>
      </c>
      <c r="C7828" t="s">
        <v>59</v>
      </c>
      <c r="D7828" t="s">
        <v>11435</v>
      </c>
      <c r="E7828" t="s">
        <v>11436</v>
      </c>
      <c r="F7828">
        <v>0</v>
      </c>
      <c r="G7828">
        <v>100</v>
      </c>
      <c r="H7828">
        <v>111</v>
      </c>
      <c r="I7828">
        <v>111</v>
      </c>
      <c r="J7828">
        <v>111</v>
      </c>
      <c r="K7828">
        <f t="shared" si="610"/>
        <v>0</v>
      </c>
      <c r="L7828">
        <f t="shared" si="611"/>
        <v>0</v>
      </c>
      <c r="M7828">
        <f t="shared" si="612"/>
        <v>0</v>
      </c>
      <c r="N7828">
        <f t="shared" si="613"/>
        <v>0</v>
      </c>
      <c r="O7828">
        <f t="shared" si="614"/>
        <v>0</v>
      </c>
    </row>
    <row r="7829" spans="1:15" x14ac:dyDescent="0.3">
      <c r="A7829" t="s">
        <v>11342</v>
      </c>
      <c r="B7829">
        <v>3</v>
      </c>
      <c r="C7829" t="s">
        <v>71</v>
      </c>
      <c r="D7829" t="s">
        <v>1871</v>
      </c>
      <c r="E7829" t="s">
        <v>11437</v>
      </c>
      <c r="F7829">
        <v>2</v>
      </c>
      <c r="G7829">
        <v>92</v>
      </c>
      <c r="H7829">
        <v>98</v>
      </c>
      <c r="I7829">
        <v>98</v>
      </c>
      <c r="J7829">
        <v>98</v>
      </c>
      <c r="K7829">
        <f t="shared" si="610"/>
        <v>0</v>
      </c>
      <c r="L7829">
        <f t="shared" si="611"/>
        <v>0</v>
      </c>
      <c r="M7829">
        <f t="shared" si="612"/>
        <v>0</v>
      </c>
      <c r="N7829">
        <f t="shared" si="613"/>
        <v>0</v>
      </c>
      <c r="O7829">
        <f t="shared" si="614"/>
        <v>0</v>
      </c>
    </row>
    <row r="7830" spans="1:15" x14ac:dyDescent="0.3">
      <c r="A7830" t="s">
        <v>11342</v>
      </c>
      <c r="B7830">
        <v>3</v>
      </c>
      <c r="C7830" t="s">
        <v>3676</v>
      </c>
      <c r="D7830" t="s">
        <v>799</v>
      </c>
      <c r="E7830" t="s">
        <v>11438</v>
      </c>
      <c r="F7830">
        <v>0</v>
      </c>
      <c r="G7830">
        <v>72</v>
      </c>
      <c r="H7830">
        <v>79</v>
      </c>
      <c r="I7830">
        <v>79</v>
      </c>
      <c r="J7830">
        <v>79</v>
      </c>
      <c r="K7830">
        <f t="shared" si="610"/>
        <v>0</v>
      </c>
      <c r="L7830">
        <f t="shared" si="611"/>
        <v>0</v>
      </c>
      <c r="M7830">
        <f t="shared" si="612"/>
        <v>0</v>
      </c>
      <c r="N7830">
        <f t="shared" si="613"/>
        <v>0</v>
      </c>
      <c r="O7830">
        <f t="shared" si="614"/>
        <v>0</v>
      </c>
    </row>
    <row r="7831" spans="1:15" x14ac:dyDescent="0.3">
      <c r="A7831" t="s">
        <v>11342</v>
      </c>
      <c r="B7831">
        <v>3</v>
      </c>
      <c r="C7831" t="s">
        <v>77</v>
      </c>
      <c r="D7831" t="s">
        <v>11439</v>
      </c>
      <c r="E7831" t="s">
        <v>11440</v>
      </c>
      <c r="F7831">
        <v>1</v>
      </c>
      <c r="G7831">
        <v>64</v>
      </c>
      <c r="H7831">
        <v>67</v>
      </c>
      <c r="I7831">
        <v>67</v>
      </c>
      <c r="J7831">
        <v>67</v>
      </c>
      <c r="K7831">
        <f t="shared" si="610"/>
        <v>0</v>
      </c>
      <c r="L7831">
        <f t="shared" si="611"/>
        <v>0</v>
      </c>
      <c r="M7831">
        <f t="shared" si="612"/>
        <v>0</v>
      </c>
      <c r="N7831">
        <f t="shared" si="613"/>
        <v>0</v>
      </c>
      <c r="O7831">
        <f t="shared" si="614"/>
        <v>0</v>
      </c>
    </row>
    <row r="7832" spans="1:15" x14ac:dyDescent="0.3">
      <c r="A7832" t="s">
        <v>11342</v>
      </c>
      <c r="B7832">
        <v>3</v>
      </c>
      <c r="C7832" t="s">
        <v>80</v>
      </c>
      <c r="D7832" t="s">
        <v>11441</v>
      </c>
      <c r="E7832" t="s">
        <v>11442</v>
      </c>
      <c r="F7832">
        <v>1</v>
      </c>
      <c r="G7832">
        <v>62</v>
      </c>
      <c r="H7832">
        <v>72</v>
      </c>
      <c r="I7832">
        <v>72</v>
      </c>
      <c r="J7832">
        <v>72</v>
      </c>
      <c r="K7832">
        <f t="shared" si="610"/>
        <v>0</v>
      </c>
      <c r="L7832">
        <f t="shared" si="611"/>
        <v>0</v>
      </c>
      <c r="M7832">
        <f t="shared" si="612"/>
        <v>0</v>
      </c>
      <c r="N7832">
        <f t="shared" si="613"/>
        <v>0</v>
      </c>
      <c r="O7832">
        <f t="shared" si="614"/>
        <v>0</v>
      </c>
    </row>
    <row r="7833" spans="1:15" x14ac:dyDescent="0.3">
      <c r="A7833" t="s">
        <v>11342</v>
      </c>
      <c r="B7833">
        <v>3</v>
      </c>
      <c r="C7833" t="s">
        <v>65</v>
      </c>
      <c r="D7833" t="s">
        <v>11443</v>
      </c>
      <c r="E7833" t="s">
        <v>1384</v>
      </c>
      <c r="F7833">
        <v>1</v>
      </c>
      <c r="G7833">
        <v>55</v>
      </c>
      <c r="H7833">
        <v>43</v>
      </c>
      <c r="I7833">
        <v>43</v>
      </c>
      <c r="J7833">
        <v>43</v>
      </c>
      <c r="K7833">
        <f t="shared" si="610"/>
        <v>0</v>
      </c>
      <c r="L7833">
        <f t="shared" si="611"/>
        <v>0</v>
      </c>
      <c r="M7833">
        <f t="shared" si="612"/>
        <v>0</v>
      </c>
      <c r="N7833">
        <f t="shared" si="613"/>
        <v>0</v>
      </c>
      <c r="O7833">
        <f t="shared" si="614"/>
        <v>0</v>
      </c>
    </row>
    <row r="7834" spans="1:15" x14ac:dyDescent="0.3">
      <c r="A7834" t="s">
        <v>11342</v>
      </c>
      <c r="B7834">
        <v>3</v>
      </c>
      <c r="C7834" t="s">
        <v>83</v>
      </c>
      <c r="D7834" t="s">
        <v>5511</v>
      </c>
      <c r="E7834" t="s">
        <v>11444</v>
      </c>
      <c r="F7834">
        <v>0</v>
      </c>
      <c r="G7834">
        <v>34</v>
      </c>
      <c r="H7834">
        <v>34</v>
      </c>
      <c r="I7834">
        <v>34</v>
      </c>
      <c r="J7834">
        <v>34</v>
      </c>
      <c r="K7834">
        <f t="shared" si="610"/>
        <v>0</v>
      </c>
      <c r="L7834">
        <f t="shared" si="611"/>
        <v>0</v>
      </c>
      <c r="M7834">
        <f t="shared" si="612"/>
        <v>0</v>
      </c>
      <c r="N7834">
        <f t="shared" si="613"/>
        <v>0</v>
      </c>
      <c r="O7834">
        <f t="shared" si="614"/>
        <v>0</v>
      </c>
    </row>
    <row r="7835" spans="1:15" x14ac:dyDescent="0.3">
      <c r="A7835" t="s">
        <v>11342</v>
      </c>
      <c r="B7835">
        <v>3</v>
      </c>
      <c r="C7835" t="s">
        <v>41</v>
      </c>
      <c r="D7835" t="s">
        <v>11445</v>
      </c>
      <c r="E7835" t="s">
        <v>2549</v>
      </c>
      <c r="F7835">
        <v>0</v>
      </c>
      <c r="G7835">
        <v>28</v>
      </c>
      <c r="H7835">
        <v>31</v>
      </c>
      <c r="I7835">
        <v>31</v>
      </c>
      <c r="J7835">
        <v>31</v>
      </c>
      <c r="K7835">
        <f t="shared" si="610"/>
        <v>0</v>
      </c>
      <c r="L7835">
        <f t="shared" si="611"/>
        <v>0</v>
      </c>
      <c r="M7835">
        <f t="shared" si="612"/>
        <v>0</v>
      </c>
      <c r="N7835">
        <f t="shared" si="613"/>
        <v>0</v>
      </c>
      <c r="O7835">
        <f t="shared" si="614"/>
        <v>0</v>
      </c>
    </row>
    <row r="7836" spans="1:15" x14ac:dyDescent="0.3">
      <c r="A7836" t="s">
        <v>11342</v>
      </c>
      <c r="B7836">
        <v>3</v>
      </c>
      <c r="C7836" t="s">
        <v>68</v>
      </c>
      <c r="D7836" t="s">
        <v>5831</v>
      </c>
      <c r="E7836" t="s">
        <v>11446</v>
      </c>
      <c r="F7836">
        <v>0</v>
      </c>
      <c r="G7836">
        <v>19</v>
      </c>
      <c r="H7836">
        <v>34</v>
      </c>
      <c r="I7836">
        <v>34</v>
      </c>
      <c r="J7836">
        <v>34</v>
      </c>
      <c r="K7836">
        <f t="shared" si="610"/>
        <v>0</v>
      </c>
      <c r="L7836">
        <f t="shared" si="611"/>
        <v>0</v>
      </c>
      <c r="M7836">
        <f t="shared" si="612"/>
        <v>0</v>
      </c>
      <c r="N7836">
        <f t="shared" si="613"/>
        <v>0</v>
      </c>
      <c r="O7836">
        <f t="shared" si="614"/>
        <v>0</v>
      </c>
    </row>
    <row r="7837" spans="1:15" x14ac:dyDescent="0.3">
      <c r="A7837" t="s">
        <v>11447</v>
      </c>
      <c r="B7837">
        <v>1</v>
      </c>
      <c r="C7837" t="s">
        <v>14</v>
      </c>
      <c r="D7837" t="s">
        <v>11448</v>
      </c>
      <c r="E7837" t="s">
        <v>11449</v>
      </c>
      <c r="F7837">
        <v>157</v>
      </c>
      <c r="G7837">
        <v>29482</v>
      </c>
      <c r="H7837">
        <v>34091</v>
      </c>
      <c r="I7837">
        <v>34091</v>
      </c>
      <c r="J7837">
        <v>34091</v>
      </c>
      <c r="K7837">
        <f t="shared" si="610"/>
        <v>0</v>
      </c>
      <c r="L7837">
        <f t="shared" si="611"/>
        <v>0</v>
      </c>
      <c r="M7837">
        <f t="shared" si="612"/>
        <v>0</v>
      </c>
      <c r="N7837">
        <f t="shared" si="613"/>
        <v>0</v>
      </c>
      <c r="O7837">
        <f t="shared" si="614"/>
        <v>0</v>
      </c>
    </row>
    <row r="7838" spans="1:15" x14ac:dyDescent="0.3">
      <c r="A7838" t="s">
        <v>11447</v>
      </c>
      <c r="B7838">
        <v>1</v>
      </c>
      <c r="C7838" t="s">
        <v>11</v>
      </c>
      <c r="D7838" t="s">
        <v>5752</v>
      </c>
      <c r="E7838" t="s">
        <v>11450</v>
      </c>
      <c r="F7838">
        <v>58</v>
      </c>
      <c r="G7838">
        <v>19310</v>
      </c>
      <c r="H7838">
        <v>22380</v>
      </c>
      <c r="I7838">
        <v>22380</v>
      </c>
      <c r="J7838">
        <v>22380</v>
      </c>
      <c r="K7838">
        <f t="shared" si="610"/>
        <v>0</v>
      </c>
      <c r="L7838">
        <f t="shared" si="611"/>
        <v>0</v>
      </c>
      <c r="M7838">
        <f t="shared" si="612"/>
        <v>0</v>
      </c>
      <c r="N7838">
        <f t="shared" si="613"/>
        <v>0</v>
      </c>
      <c r="O7838">
        <f t="shared" si="614"/>
        <v>0</v>
      </c>
    </row>
    <row r="7839" spans="1:15" x14ac:dyDescent="0.3">
      <c r="A7839" t="s">
        <v>11447</v>
      </c>
      <c r="B7839">
        <v>1</v>
      </c>
      <c r="C7839" t="s">
        <v>20</v>
      </c>
      <c r="D7839" t="s">
        <v>11451</v>
      </c>
      <c r="E7839" t="s">
        <v>11452</v>
      </c>
      <c r="F7839">
        <v>150</v>
      </c>
      <c r="G7839">
        <v>16909</v>
      </c>
      <c r="H7839">
        <v>17923</v>
      </c>
      <c r="I7839">
        <v>17923</v>
      </c>
      <c r="J7839">
        <v>17923</v>
      </c>
      <c r="K7839">
        <f t="shared" si="610"/>
        <v>0</v>
      </c>
      <c r="L7839">
        <f t="shared" si="611"/>
        <v>0</v>
      </c>
      <c r="M7839">
        <f t="shared" si="612"/>
        <v>0</v>
      </c>
      <c r="N7839">
        <f t="shared" si="613"/>
        <v>0</v>
      </c>
      <c r="O7839">
        <f t="shared" si="614"/>
        <v>0</v>
      </c>
    </row>
    <row r="7840" spans="1:15" x14ac:dyDescent="0.3">
      <c r="A7840" t="s">
        <v>11447</v>
      </c>
      <c r="B7840">
        <v>1</v>
      </c>
      <c r="C7840" t="s">
        <v>26</v>
      </c>
      <c r="D7840" t="s">
        <v>69</v>
      </c>
      <c r="E7840" t="s">
        <v>11453</v>
      </c>
      <c r="F7840">
        <v>15</v>
      </c>
      <c r="G7840">
        <v>4392</v>
      </c>
      <c r="H7840">
        <v>4962</v>
      </c>
      <c r="I7840">
        <v>4962</v>
      </c>
      <c r="J7840">
        <v>4962</v>
      </c>
      <c r="K7840">
        <f t="shared" si="610"/>
        <v>0</v>
      </c>
      <c r="L7840">
        <f t="shared" si="611"/>
        <v>0</v>
      </c>
      <c r="M7840">
        <f t="shared" si="612"/>
        <v>0</v>
      </c>
      <c r="N7840">
        <f t="shared" si="613"/>
        <v>0</v>
      </c>
      <c r="O7840">
        <f t="shared" si="614"/>
        <v>0</v>
      </c>
    </row>
    <row r="7841" spans="1:15" x14ac:dyDescent="0.3">
      <c r="A7841" t="s">
        <v>11447</v>
      </c>
      <c r="B7841">
        <v>1</v>
      </c>
      <c r="C7841" t="s">
        <v>23</v>
      </c>
      <c r="D7841" t="s">
        <v>2076</v>
      </c>
      <c r="E7841" t="s">
        <v>11454</v>
      </c>
      <c r="F7841">
        <v>14</v>
      </c>
      <c r="G7841">
        <v>2368</v>
      </c>
      <c r="H7841">
        <v>2578</v>
      </c>
      <c r="I7841">
        <v>2578</v>
      </c>
      <c r="J7841">
        <v>2578</v>
      </c>
      <c r="K7841">
        <f t="shared" si="610"/>
        <v>0</v>
      </c>
      <c r="L7841">
        <f t="shared" si="611"/>
        <v>0</v>
      </c>
      <c r="M7841">
        <f t="shared" si="612"/>
        <v>0</v>
      </c>
      <c r="N7841">
        <f t="shared" si="613"/>
        <v>0</v>
      </c>
      <c r="O7841">
        <f t="shared" si="614"/>
        <v>0</v>
      </c>
    </row>
    <row r="7842" spans="1:15" x14ac:dyDescent="0.3">
      <c r="A7842" t="s">
        <v>11447</v>
      </c>
      <c r="B7842">
        <v>1</v>
      </c>
      <c r="C7842" t="s">
        <v>29</v>
      </c>
      <c r="D7842" t="s">
        <v>10225</v>
      </c>
      <c r="E7842" t="s">
        <v>11455</v>
      </c>
      <c r="F7842">
        <v>23</v>
      </c>
      <c r="G7842">
        <v>1889</v>
      </c>
      <c r="H7842">
        <v>2089</v>
      </c>
      <c r="I7842">
        <v>2089</v>
      </c>
      <c r="J7842">
        <v>2089</v>
      </c>
      <c r="K7842">
        <f t="shared" si="610"/>
        <v>0</v>
      </c>
      <c r="L7842">
        <f t="shared" si="611"/>
        <v>0</v>
      </c>
      <c r="M7842">
        <f t="shared" si="612"/>
        <v>0</v>
      </c>
      <c r="N7842">
        <f t="shared" si="613"/>
        <v>0</v>
      </c>
      <c r="O7842">
        <f t="shared" si="614"/>
        <v>0</v>
      </c>
    </row>
    <row r="7843" spans="1:15" x14ac:dyDescent="0.3">
      <c r="A7843" t="s">
        <v>11447</v>
      </c>
      <c r="B7843">
        <v>1</v>
      </c>
      <c r="C7843" t="s">
        <v>50</v>
      </c>
      <c r="D7843" t="s">
        <v>3112</v>
      </c>
      <c r="E7843" t="s">
        <v>11457</v>
      </c>
      <c r="F7843">
        <v>2</v>
      </c>
      <c r="G7843">
        <v>1349</v>
      </c>
      <c r="H7843">
        <v>1535</v>
      </c>
      <c r="I7843">
        <v>1535</v>
      </c>
      <c r="J7843">
        <v>1535</v>
      </c>
      <c r="K7843">
        <f t="shared" si="610"/>
        <v>0</v>
      </c>
      <c r="L7843">
        <f t="shared" si="611"/>
        <v>0</v>
      </c>
      <c r="M7843">
        <f t="shared" si="612"/>
        <v>0</v>
      </c>
      <c r="N7843">
        <f t="shared" si="613"/>
        <v>0</v>
      </c>
      <c r="O7843">
        <f t="shared" si="614"/>
        <v>0</v>
      </c>
    </row>
    <row r="7844" spans="1:15" x14ac:dyDescent="0.3">
      <c r="A7844" t="s">
        <v>11447</v>
      </c>
      <c r="B7844">
        <v>1</v>
      </c>
      <c r="C7844" t="s">
        <v>351</v>
      </c>
      <c r="D7844" t="s">
        <v>4074</v>
      </c>
      <c r="E7844" t="s">
        <v>11458</v>
      </c>
      <c r="F7844">
        <v>2</v>
      </c>
      <c r="G7844">
        <v>705</v>
      </c>
      <c r="H7844">
        <v>719</v>
      </c>
      <c r="I7844">
        <v>719</v>
      </c>
      <c r="J7844">
        <v>719</v>
      </c>
      <c r="K7844">
        <f t="shared" si="610"/>
        <v>0</v>
      </c>
      <c r="L7844">
        <f t="shared" si="611"/>
        <v>0</v>
      </c>
      <c r="M7844">
        <f t="shared" si="612"/>
        <v>0</v>
      </c>
      <c r="N7844">
        <f t="shared" si="613"/>
        <v>0</v>
      </c>
      <c r="O7844">
        <f t="shared" si="614"/>
        <v>0</v>
      </c>
    </row>
    <row r="7845" spans="1:15" x14ac:dyDescent="0.3">
      <c r="A7845" t="s">
        <v>11447</v>
      </c>
      <c r="B7845">
        <v>1</v>
      </c>
      <c r="C7845" t="s">
        <v>32</v>
      </c>
      <c r="D7845" t="s">
        <v>1959</v>
      </c>
      <c r="E7845" t="s">
        <v>11460</v>
      </c>
      <c r="F7845">
        <v>3</v>
      </c>
      <c r="G7845">
        <v>616</v>
      </c>
      <c r="H7845">
        <v>675</v>
      </c>
      <c r="I7845">
        <v>675</v>
      </c>
      <c r="J7845">
        <v>675</v>
      </c>
      <c r="K7845">
        <f t="shared" si="610"/>
        <v>0</v>
      </c>
      <c r="L7845">
        <f t="shared" si="611"/>
        <v>0</v>
      </c>
      <c r="M7845">
        <f t="shared" si="612"/>
        <v>0</v>
      </c>
      <c r="N7845">
        <f t="shared" si="613"/>
        <v>0</v>
      </c>
      <c r="O7845">
        <f t="shared" si="614"/>
        <v>0</v>
      </c>
    </row>
    <row r="7846" spans="1:15" x14ac:dyDescent="0.3">
      <c r="A7846" t="s">
        <v>11447</v>
      </c>
      <c r="B7846">
        <v>1</v>
      </c>
      <c r="C7846" t="s">
        <v>336</v>
      </c>
      <c r="D7846" t="s">
        <v>8503</v>
      </c>
      <c r="E7846" t="s">
        <v>11461</v>
      </c>
      <c r="F7846">
        <v>1</v>
      </c>
      <c r="G7846">
        <v>508</v>
      </c>
      <c r="H7846">
        <v>589</v>
      </c>
      <c r="I7846">
        <v>589</v>
      </c>
      <c r="J7846">
        <v>589</v>
      </c>
      <c r="K7846">
        <f t="shared" si="610"/>
        <v>0</v>
      </c>
      <c r="L7846">
        <f t="shared" si="611"/>
        <v>0</v>
      </c>
      <c r="M7846">
        <f t="shared" si="612"/>
        <v>0</v>
      </c>
      <c r="N7846">
        <f t="shared" si="613"/>
        <v>0</v>
      </c>
      <c r="O7846">
        <f t="shared" si="614"/>
        <v>0</v>
      </c>
    </row>
    <row r="7847" spans="1:15" x14ac:dyDescent="0.3">
      <c r="A7847" t="s">
        <v>11447</v>
      </c>
      <c r="B7847">
        <v>1</v>
      </c>
      <c r="C7847" t="s">
        <v>44</v>
      </c>
      <c r="D7847" t="s">
        <v>11462</v>
      </c>
      <c r="E7847" t="s">
        <v>11463</v>
      </c>
      <c r="F7847">
        <v>1</v>
      </c>
      <c r="G7847">
        <v>319</v>
      </c>
      <c r="H7847">
        <v>351</v>
      </c>
      <c r="I7847">
        <v>351</v>
      </c>
      <c r="J7847">
        <v>351</v>
      </c>
      <c r="K7847">
        <f t="shared" si="610"/>
        <v>0</v>
      </c>
      <c r="L7847">
        <f t="shared" si="611"/>
        <v>0</v>
      </c>
      <c r="M7847">
        <f t="shared" si="612"/>
        <v>0</v>
      </c>
      <c r="N7847">
        <f t="shared" si="613"/>
        <v>0</v>
      </c>
      <c r="O7847">
        <f t="shared" si="614"/>
        <v>0</v>
      </c>
    </row>
    <row r="7848" spans="1:15" x14ac:dyDescent="0.3">
      <c r="A7848" t="s">
        <v>11447</v>
      </c>
      <c r="B7848">
        <v>1</v>
      </c>
      <c r="C7848" t="s">
        <v>2625</v>
      </c>
      <c r="D7848" t="s">
        <v>728</v>
      </c>
      <c r="E7848" t="s">
        <v>11464</v>
      </c>
      <c r="F7848">
        <v>0</v>
      </c>
      <c r="G7848">
        <v>302</v>
      </c>
      <c r="H7848">
        <v>312</v>
      </c>
      <c r="I7848">
        <v>312</v>
      </c>
      <c r="J7848">
        <v>312</v>
      </c>
      <c r="K7848">
        <f t="shared" si="610"/>
        <v>0</v>
      </c>
      <c r="L7848">
        <f t="shared" si="611"/>
        <v>0</v>
      </c>
      <c r="M7848">
        <f t="shared" si="612"/>
        <v>0</v>
      </c>
      <c r="N7848">
        <f t="shared" si="613"/>
        <v>0</v>
      </c>
      <c r="O7848">
        <f t="shared" si="614"/>
        <v>0</v>
      </c>
    </row>
    <row r="7849" spans="1:15" x14ac:dyDescent="0.3">
      <c r="A7849" t="s">
        <v>11447</v>
      </c>
      <c r="B7849">
        <v>1</v>
      </c>
      <c r="C7849" t="s">
        <v>47</v>
      </c>
      <c r="D7849" t="s">
        <v>3779</v>
      </c>
      <c r="E7849" t="s">
        <v>11465</v>
      </c>
      <c r="F7849">
        <v>4</v>
      </c>
      <c r="G7849">
        <v>302</v>
      </c>
      <c r="H7849">
        <v>334</v>
      </c>
      <c r="I7849">
        <v>334</v>
      </c>
      <c r="J7849">
        <v>334</v>
      </c>
      <c r="K7849">
        <f t="shared" si="610"/>
        <v>0</v>
      </c>
      <c r="L7849">
        <f t="shared" si="611"/>
        <v>0</v>
      </c>
      <c r="M7849">
        <f t="shared" si="612"/>
        <v>0</v>
      </c>
      <c r="N7849">
        <f t="shared" si="613"/>
        <v>0</v>
      </c>
      <c r="O7849">
        <f t="shared" si="614"/>
        <v>0</v>
      </c>
    </row>
    <row r="7850" spans="1:15" x14ac:dyDescent="0.3">
      <c r="A7850" t="s">
        <v>11447</v>
      </c>
      <c r="B7850">
        <v>1</v>
      </c>
      <c r="C7850" t="s">
        <v>282</v>
      </c>
      <c r="D7850" t="s">
        <v>9380</v>
      </c>
      <c r="E7850" t="s">
        <v>11466</v>
      </c>
      <c r="F7850">
        <v>1</v>
      </c>
      <c r="G7850">
        <v>282</v>
      </c>
      <c r="H7850">
        <v>280</v>
      </c>
      <c r="I7850">
        <v>280</v>
      </c>
      <c r="J7850">
        <v>280</v>
      </c>
      <c r="K7850">
        <f t="shared" si="610"/>
        <v>0</v>
      </c>
      <c r="L7850">
        <f t="shared" si="611"/>
        <v>0</v>
      </c>
      <c r="M7850">
        <f t="shared" si="612"/>
        <v>0</v>
      </c>
      <c r="N7850">
        <f t="shared" si="613"/>
        <v>0</v>
      </c>
      <c r="O7850">
        <f t="shared" si="614"/>
        <v>0</v>
      </c>
    </row>
    <row r="7851" spans="1:15" x14ac:dyDescent="0.3">
      <c r="A7851" t="s">
        <v>11447</v>
      </c>
      <c r="B7851">
        <v>1</v>
      </c>
      <c r="C7851" t="s">
        <v>38</v>
      </c>
      <c r="D7851" t="s">
        <v>2558</v>
      </c>
      <c r="E7851" t="s">
        <v>11467</v>
      </c>
      <c r="F7851">
        <v>1</v>
      </c>
      <c r="G7851">
        <v>272</v>
      </c>
      <c r="H7851">
        <v>308</v>
      </c>
      <c r="I7851">
        <v>308</v>
      </c>
      <c r="J7851">
        <v>308</v>
      </c>
      <c r="K7851">
        <f t="shared" si="610"/>
        <v>0</v>
      </c>
      <c r="L7851">
        <f t="shared" si="611"/>
        <v>0</v>
      </c>
      <c r="M7851">
        <f t="shared" si="612"/>
        <v>0</v>
      </c>
      <c r="N7851">
        <f t="shared" si="613"/>
        <v>0</v>
      </c>
      <c r="O7851">
        <f t="shared" si="614"/>
        <v>0</v>
      </c>
    </row>
    <row r="7852" spans="1:15" x14ac:dyDescent="0.3">
      <c r="A7852" t="s">
        <v>11447</v>
      </c>
      <c r="B7852">
        <v>1</v>
      </c>
      <c r="C7852" t="s">
        <v>59</v>
      </c>
      <c r="D7852" t="s">
        <v>961</v>
      </c>
      <c r="E7852" t="s">
        <v>11468</v>
      </c>
      <c r="F7852">
        <v>2</v>
      </c>
      <c r="G7852">
        <v>251</v>
      </c>
      <c r="H7852">
        <v>295</v>
      </c>
      <c r="I7852">
        <v>295</v>
      </c>
      <c r="J7852">
        <v>295</v>
      </c>
      <c r="K7852">
        <f t="shared" si="610"/>
        <v>0</v>
      </c>
      <c r="L7852">
        <f t="shared" si="611"/>
        <v>0</v>
      </c>
      <c r="M7852">
        <f t="shared" si="612"/>
        <v>0</v>
      </c>
      <c r="N7852">
        <f t="shared" si="613"/>
        <v>0</v>
      </c>
      <c r="O7852">
        <f t="shared" si="614"/>
        <v>0</v>
      </c>
    </row>
    <row r="7853" spans="1:15" x14ac:dyDescent="0.3">
      <c r="A7853" t="s">
        <v>11447</v>
      </c>
      <c r="B7853">
        <v>1</v>
      </c>
      <c r="C7853" t="s">
        <v>118</v>
      </c>
      <c r="D7853" t="s">
        <v>7336</v>
      </c>
      <c r="E7853" t="s">
        <v>11469</v>
      </c>
      <c r="F7853">
        <v>1</v>
      </c>
      <c r="G7853">
        <v>246</v>
      </c>
      <c r="H7853">
        <v>283</v>
      </c>
      <c r="I7853">
        <v>283</v>
      </c>
      <c r="J7853">
        <v>283</v>
      </c>
      <c r="K7853">
        <f t="shared" si="610"/>
        <v>0</v>
      </c>
      <c r="L7853">
        <f t="shared" si="611"/>
        <v>0</v>
      </c>
      <c r="M7853">
        <f t="shared" si="612"/>
        <v>0</v>
      </c>
      <c r="N7853">
        <f t="shared" si="613"/>
        <v>0</v>
      </c>
      <c r="O7853">
        <f t="shared" si="614"/>
        <v>0</v>
      </c>
    </row>
    <row r="7854" spans="1:15" x14ac:dyDescent="0.3">
      <c r="A7854" t="s">
        <v>11447</v>
      </c>
      <c r="B7854">
        <v>1</v>
      </c>
      <c r="C7854" t="s">
        <v>89</v>
      </c>
      <c r="D7854" t="s">
        <v>7810</v>
      </c>
      <c r="E7854" t="s">
        <v>11470</v>
      </c>
      <c r="F7854">
        <v>1</v>
      </c>
      <c r="G7854">
        <v>189</v>
      </c>
      <c r="H7854">
        <v>205</v>
      </c>
      <c r="I7854">
        <v>205</v>
      </c>
      <c r="J7854">
        <v>205</v>
      </c>
      <c r="K7854">
        <f t="shared" si="610"/>
        <v>0</v>
      </c>
      <c r="L7854">
        <f t="shared" si="611"/>
        <v>0</v>
      </c>
      <c r="M7854">
        <f t="shared" si="612"/>
        <v>0</v>
      </c>
      <c r="N7854">
        <f t="shared" si="613"/>
        <v>0</v>
      </c>
      <c r="O7854">
        <f t="shared" si="614"/>
        <v>0</v>
      </c>
    </row>
    <row r="7855" spans="1:15" x14ac:dyDescent="0.3">
      <c r="A7855" t="s">
        <v>11447</v>
      </c>
      <c r="B7855">
        <v>1</v>
      </c>
      <c r="C7855" t="s">
        <v>197</v>
      </c>
      <c r="D7855" t="s">
        <v>1275</v>
      </c>
      <c r="E7855" t="s">
        <v>11471</v>
      </c>
      <c r="F7855">
        <v>0</v>
      </c>
      <c r="G7855">
        <v>183</v>
      </c>
      <c r="H7855">
        <v>223</v>
      </c>
      <c r="I7855">
        <v>223</v>
      </c>
      <c r="J7855">
        <v>223</v>
      </c>
      <c r="K7855">
        <f t="shared" si="610"/>
        <v>0</v>
      </c>
      <c r="L7855">
        <f t="shared" si="611"/>
        <v>0</v>
      </c>
      <c r="M7855">
        <f t="shared" si="612"/>
        <v>0</v>
      </c>
      <c r="N7855">
        <f t="shared" si="613"/>
        <v>0</v>
      </c>
      <c r="O7855">
        <f t="shared" si="614"/>
        <v>0</v>
      </c>
    </row>
    <row r="7856" spans="1:15" x14ac:dyDescent="0.3">
      <c r="A7856" t="s">
        <v>11447</v>
      </c>
      <c r="B7856">
        <v>1</v>
      </c>
      <c r="C7856" t="s">
        <v>35</v>
      </c>
      <c r="D7856" t="s">
        <v>11472</v>
      </c>
      <c r="E7856" t="s">
        <v>11473</v>
      </c>
      <c r="F7856">
        <v>1</v>
      </c>
      <c r="G7856">
        <v>161</v>
      </c>
      <c r="H7856">
        <v>210</v>
      </c>
      <c r="I7856">
        <v>210</v>
      </c>
      <c r="J7856">
        <v>210</v>
      </c>
      <c r="K7856">
        <f t="shared" si="610"/>
        <v>0</v>
      </c>
      <c r="L7856">
        <f t="shared" si="611"/>
        <v>0</v>
      </c>
      <c r="M7856">
        <f t="shared" si="612"/>
        <v>0</v>
      </c>
      <c r="N7856">
        <f t="shared" si="613"/>
        <v>0</v>
      </c>
      <c r="O7856">
        <f t="shared" si="614"/>
        <v>0</v>
      </c>
    </row>
    <row r="7857" spans="1:15" x14ac:dyDescent="0.3">
      <c r="A7857" t="s">
        <v>11447</v>
      </c>
      <c r="B7857">
        <v>1</v>
      </c>
      <c r="C7857" t="s">
        <v>56</v>
      </c>
      <c r="D7857" t="s">
        <v>11474</v>
      </c>
      <c r="E7857" t="s">
        <v>11475</v>
      </c>
      <c r="F7857">
        <v>0</v>
      </c>
      <c r="G7857">
        <v>151</v>
      </c>
      <c r="H7857">
        <v>173</v>
      </c>
      <c r="I7857">
        <v>173</v>
      </c>
      <c r="J7857">
        <v>173</v>
      </c>
      <c r="K7857">
        <f t="shared" si="610"/>
        <v>0</v>
      </c>
      <c r="L7857">
        <f t="shared" si="611"/>
        <v>0</v>
      </c>
      <c r="M7857">
        <f t="shared" si="612"/>
        <v>0</v>
      </c>
      <c r="N7857">
        <f t="shared" si="613"/>
        <v>0</v>
      </c>
      <c r="O7857">
        <f t="shared" si="614"/>
        <v>0</v>
      </c>
    </row>
    <row r="7858" spans="1:15" x14ac:dyDescent="0.3">
      <c r="A7858" t="s">
        <v>11447</v>
      </c>
      <c r="B7858">
        <v>1</v>
      </c>
      <c r="C7858" t="s">
        <v>68</v>
      </c>
      <c r="D7858" t="s">
        <v>11476</v>
      </c>
      <c r="E7858" t="s">
        <v>11477</v>
      </c>
      <c r="F7858">
        <v>1</v>
      </c>
      <c r="G7858">
        <v>134</v>
      </c>
      <c r="H7858">
        <v>154</v>
      </c>
      <c r="I7858">
        <v>154</v>
      </c>
      <c r="J7858">
        <v>154</v>
      </c>
      <c r="K7858">
        <f t="shared" si="610"/>
        <v>0</v>
      </c>
      <c r="L7858">
        <f t="shared" si="611"/>
        <v>0</v>
      </c>
      <c r="M7858">
        <f t="shared" si="612"/>
        <v>0</v>
      </c>
      <c r="N7858">
        <f t="shared" si="613"/>
        <v>0</v>
      </c>
      <c r="O7858">
        <f t="shared" si="614"/>
        <v>0</v>
      </c>
    </row>
    <row r="7859" spans="1:15" x14ac:dyDescent="0.3">
      <c r="A7859" t="s">
        <v>11447</v>
      </c>
      <c r="B7859">
        <v>1</v>
      </c>
      <c r="C7859" t="s">
        <v>77</v>
      </c>
      <c r="D7859" t="s">
        <v>5578</v>
      </c>
      <c r="E7859" t="s">
        <v>10891</v>
      </c>
      <c r="F7859">
        <v>0</v>
      </c>
      <c r="G7859">
        <v>133</v>
      </c>
      <c r="H7859">
        <v>138</v>
      </c>
      <c r="I7859">
        <v>138</v>
      </c>
      <c r="J7859">
        <v>138</v>
      </c>
      <c r="K7859">
        <f t="shared" si="610"/>
        <v>0</v>
      </c>
      <c r="L7859">
        <f t="shared" si="611"/>
        <v>0</v>
      </c>
      <c r="M7859">
        <f t="shared" si="612"/>
        <v>0</v>
      </c>
      <c r="N7859">
        <f t="shared" si="613"/>
        <v>0</v>
      </c>
      <c r="O7859">
        <f t="shared" si="614"/>
        <v>0</v>
      </c>
    </row>
    <row r="7860" spans="1:15" x14ac:dyDescent="0.3">
      <c r="A7860" t="s">
        <v>11447</v>
      </c>
      <c r="B7860">
        <v>1</v>
      </c>
      <c r="C7860" t="s">
        <v>71</v>
      </c>
      <c r="D7860" t="s">
        <v>1323</v>
      </c>
      <c r="E7860" t="s">
        <v>11479</v>
      </c>
      <c r="F7860">
        <v>0</v>
      </c>
      <c r="G7860">
        <v>121</v>
      </c>
      <c r="H7860">
        <v>131</v>
      </c>
      <c r="I7860">
        <v>131</v>
      </c>
      <c r="J7860">
        <v>131</v>
      </c>
      <c r="K7860">
        <f t="shared" si="610"/>
        <v>0</v>
      </c>
      <c r="L7860">
        <f t="shared" si="611"/>
        <v>0</v>
      </c>
      <c r="M7860">
        <f t="shared" si="612"/>
        <v>0</v>
      </c>
      <c r="N7860">
        <f t="shared" si="613"/>
        <v>0</v>
      </c>
      <c r="O7860">
        <f t="shared" si="614"/>
        <v>0</v>
      </c>
    </row>
    <row r="7861" spans="1:15" x14ac:dyDescent="0.3">
      <c r="A7861" t="s">
        <v>11447</v>
      </c>
      <c r="B7861">
        <v>1</v>
      </c>
      <c r="C7861" t="s">
        <v>41</v>
      </c>
      <c r="D7861" t="s">
        <v>11480</v>
      </c>
      <c r="E7861" t="s">
        <v>11481</v>
      </c>
      <c r="F7861">
        <v>0</v>
      </c>
      <c r="G7861">
        <v>109</v>
      </c>
      <c r="H7861">
        <v>110</v>
      </c>
      <c r="I7861">
        <v>110</v>
      </c>
      <c r="J7861">
        <v>110</v>
      </c>
      <c r="K7861">
        <f t="shared" si="610"/>
        <v>0</v>
      </c>
      <c r="L7861">
        <f t="shared" si="611"/>
        <v>0</v>
      </c>
      <c r="M7861">
        <f t="shared" si="612"/>
        <v>0</v>
      </c>
      <c r="N7861">
        <f t="shared" si="613"/>
        <v>0</v>
      </c>
      <c r="O7861">
        <f t="shared" si="614"/>
        <v>0</v>
      </c>
    </row>
    <row r="7862" spans="1:15" x14ac:dyDescent="0.3">
      <c r="A7862" t="s">
        <v>11447</v>
      </c>
      <c r="B7862">
        <v>1</v>
      </c>
      <c r="C7862" t="s">
        <v>80</v>
      </c>
      <c r="D7862" t="s">
        <v>5576</v>
      </c>
      <c r="E7862" t="s">
        <v>11482</v>
      </c>
      <c r="F7862">
        <v>0</v>
      </c>
      <c r="G7862">
        <v>99</v>
      </c>
      <c r="H7862">
        <v>119</v>
      </c>
      <c r="I7862">
        <v>119</v>
      </c>
      <c r="J7862">
        <v>119</v>
      </c>
      <c r="K7862">
        <f t="shared" si="610"/>
        <v>0</v>
      </c>
      <c r="L7862">
        <f t="shared" si="611"/>
        <v>0</v>
      </c>
      <c r="M7862">
        <f t="shared" si="612"/>
        <v>0</v>
      </c>
      <c r="N7862">
        <f t="shared" si="613"/>
        <v>0</v>
      </c>
      <c r="O7862">
        <f t="shared" si="614"/>
        <v>0</v>
      </c>
    </row>
    <row r="7863" spans="1:15" x14ac:dyDescent="0.3">
      <c r="A7863" t="s">
        <v>11447</v>
      </c>
      <c r="B7863">
        <v>1</v>
      </c>
      <c r="C7863" t="s">
        <v>65</v>
      </c>
      <c r="D7863" t="s">
        <v>1536</v>
      </c>
      <c r="E7863" t="s">
        <v>11483</v>
      </c>
      <c r="F7863">
        <v>0</v>
      </c>
      <c r="G7863">
        <v>83</v>
      </c>
      <c r="H7863">
        <v>90</v>
      </c>
      <c r="I7863">
        <v>90</v>
      </c>
      <c r="J7863">
        <v>90</v>
      </c>
      <c r="K7863">
        <f t="shared" si="610"/>
        <v>0</v>
      </c>
      <c r="L7863">
        <f t="shared" si="611"/>
        <v>0</v>
      </c>
      <c r="M7863">
        <f t="shared" si="612"/>
        <v>0</v>
      </c>
      <c r="N7863">
        <f t="shared" si="613"/>
        <v>0</v>
      </c>
      <c r="O7863">
        <f t="shared" si="614"/>
        <v>0</v>
      </c>
    </row>
    <row r="7864" spans="1:15" x14ac:dyDescent="0.3">
      <c r="A7864" t="s">
        <v>11447</v>
      </c>
      <c r="B7864">
        <v>1</v>
      </c>
      <c r="C7864" t="s">
        <v>2807</v>
      </c>
      <c r="D7864" t="s">
        <v>11484</v>
      </c>
      <c r="E7864" t="s">
        <v>11485</v>
      </c>
      <c r="F7864">
        <v>0</v>
      </c>
      <c r="G7864">
        <v>35</v>
      </c>
      <c r="H7864">
        <v>39</v>
      </c>
      <c r="I7864">
        <v>39</v>
      </c>
      <c r="J7864">
        <v>39</v>
      </c>
      <c r="K7864">
        <f t="shared" si="610"/>
        <v>0</v>
      </c>
      <c r="L7864">
        <f t="shared" si="611"/>
        <v>0</v>
      </c>
      <c r="M7864">
        <f t="shared" si="612"/>
        <v>0</v>
      </c>
      <c r="N7864">
        <f t="shared" si="613"/>
        <v>0</v>
      </c>
      <c r="O7864">
        <f t="shared" si="614"/>
        <v>0</v>
      </c>
    </row>
    <row r="7865" spans="1:15" x14ac:dyDescent="0.3">
      <c r="A7865" t="s">
        <v>11447</v>
      </c>
      <c r="B7865">
        <v>1</v>
      </c>
      <c r="C7865" t="s">
        <v>74</v>
      </c>
      <c r="D7865" t="s">
        <v>11486</v>
      </c>
      <c r="E7865" t="s">
        <v>11487</v>
      </c>
      <c r="F7865">
        <v>0</v>
      </c>
      <c r="G7865">
        <v>30</v>
      </c>
      <c r="H7865">
        <v>44</v>
      </c>
      <c r="I7865">
        <v>44</v>
      </c>
      <c r="J7865">
        <v>44</v>
      </c>
      <c r="K7865">
        <f t="shared" si="610"/>
        <v>0</v>
      </c>
      <c r="L7865">
        <f t="shared" si="611"/>
        <v>0</v>
      </c>
      <c r="M7865">
        <f t="shared" si="612"/>
        <v>0</v>
      </c>
      <c r="N7865">
        <f t="shared" si="613"/>
        <v>0</v>
      </c>
      <c r="O7865">
        <f t="shared" si="614"/>
        <v>0</v>
      </c>
    </row>
    <row r="7866" spans="1:15" x14ac:dyDescent="0.3">
      <c r="A7866" t="s">
        <v>11447</v>
      </c>
      <c r="B7866">
        <v>1</v>
      </c>
      <c r="C7866" t="s">
        <v>83</v>
      </c>
      <c r="D7866" t="s">
        <v>1661</v>
      </c>
      <c r="E7866" t="s">
        <v>8782</v>
      </c>
      <c r="F7866">
        <v>0</v>
      </c>
      <c r="G7866">
        <v>26</v>
      </c>
      <c r="H7866">
        <v>32</v>
      </c>
      <c r="I7866">
        <v>32</v>
      </c>
      <c r="J7866">
        <v>32</v>
      </c>
      <c r="K7866">
        <f t="shared" si="610"/>
        <v>0</v>
      </c>
      <c r="L7866">
        <f t="shared" si="611"/>
        <v>0</v>
      </c>
      <c r="M7866">
        <f t="shared" si="612"/>
        <v>0</v>
      </c>
      <c r="N7866">
        <f t="shared" si="613"/>
        <v>0</v>
      </c>
      <c r="O7866">
        <f t="shared" si="614"/>
        <v>0</v>
      </c>
    </row>
    <row r="7867" spans="1:15" x14ac:dyDescent="0.3">
      <c r="A7867" t="s">
        <v>11447</v>
      </c>
      <c r="B7867">
        <v>2</v>
      </c>
      <c r="C7867" t="s">
        <v>17</v>
      </c>
      <c r="D7867" t="s">
        <v>8169</v>
      </c>
      <c r="E7867" t="s">
        <v>11488</v>
      </c>
      <c r="F7867">
        <v>278</v>
      </c>
      <c r="G7867">
        <v>30228</v>
      </c>
      <c r="H7867">
        <v>28343</v>
      </c>
      <c r="I7867">
        <v>28343</v>
      </c>
      <c r="J7867">
        <v>28343</v>
      </c>
      <c r="K7867">
        <f t="shared" si="610"/>
        <v>0</v>
      </c>
      <c r="L7867">
        <f t="shared" si="611"/>
        <v>0</v>
      </c>
      <c r="M7867">
        <f t="shared" si="612"/>
        <v>0</v>
      </c>
      <c r="N7867">
        <f t="shared" si="613"/>
        <v>0</v>
      </c>
      <c r="O7867">
        <f t="shared" si="614"/>
        <v>0</v>
      </c>
    </row>
    <row r="7868" spans="1:15" x14ac:dyDescent="0.3">
      <c r="A7868" t="s">
        <v>11447</v>
      </c>
      <c r="B7868">
        <v>2</v>
      </c>
      <c r="C7868" t="s">
        <v>11</v>
      </c>
      <c r="D7868" t="s">
        <v>11489</v>
      </c>
      <c r="E7868" t="s">
        <v>11490</v>
      </c>
      <c r="F7868">
        <v>169</v>
      </c>
      <c r="G7868">
        <v>25607</v>
      </c>
      <c r="H7868">
        <v>24607</v>
      </c>
      <c r="I7868">
        <v>24607</v>
      </c>
      <c r="J7868">
        <v>24607</v>
      </c>
      <c r="K7868">
        <f t="shared" si="610"/>
        <v>0</v>
      </c>
      <c r="L7868">
        <f t="shared" si="611"/>
        <v>0</v>
      </c>
      <c r="M7868">
        <f t="shared" si="612"/>
        <v>0</v>
      </c>
      <c r="N7868">
        <f t="shared" si="613"/>
        <v>0</v>
      </c>
      <c r="O7868">
        <f t="shared" si="614"/>
        <v>0</v>
      </c>
    </row>
    <row r="7869" spans="1:15" x14ac:dyDescent="0.3">
      <c r="A7869" t="s">
        <v>11447</v>
      </c>
      <c r="B7869">
        <v>2</v>
      </c>
      <c r="C7869" t="s">
        <v>20</v>
      </c>
      <c r="D7869" t="s">
        <v>146</v>
      </c>
      <c r="E7869" t="s">
        <v>11491</v>
      </c>
      <c r="F7869">
        <v>135</v>
      </c>
      <c r="G7869">
        <v>13950</v>
      </c>
      <c r="H7869">
        <v>13383</v>
      </c>
      <c r="I7869">
        <v>13383</v>
      </c>
      <c r="J7869">
        <v>13383</v>
      </c>
      <c r="K7869">
        <f t="shared" si="610"/>
        <v>0</v>
      </c>
      <c r="L7869">
        <f t="shared" si="611"/>
        <v>0</v>
      </c>
      <c r="M7869">
        <f t="shared" si="612"/>
        <v>0</v>
      </c>
      <c r="N7869">
        <f t="shared" si="613"/>
        <v>0</v>
      </c>
      <c r="O7869">
        <f t="shared" si="614"/>
        <v>0</v>
      </c>
    </row>
    <row r="7870" spans="1:15" x14ac:dyDescent="0.3">
      <c r="A7870" t="s">
        <v>11447</v>
      </c>
      <c r="B7870">
        <v>2</v>
      </c>
      <c r="C7870" t="s">
        <v>14</v>
      </c>
      <c r="D7870" t="s">
        <v>908</v>
      </c>
      <c r="E7870" t="s">
        <v>11492</v>
      </c>
      <c r="F7870">
        <v>72</v>
      </c>
      <c r="G7870">
        <v>12229</v>
      </c>
      <c r="H7870">
        <v>11842</v>
      </c>
      <c r="I7870">
        <v>11842</v>
      </c>
      <c r="J7870">
        <v>11842</v>
      </c>
      <c r="K7870">
        <f t="shared" si="610"/>
        <v>0</v>
      </c>
      <c r="L7870">
        <f t="shared" si="611"/>
        <v>0</v>
      </c>
      <c r="M7870">
        <f t="shared" si="612"/>
        <v>0</v>
      </c>
      <c r="N7870">
        <f t="shared" si="613"/>
        <v>0</v>
      </c>
      <c r="O7870">
        <f t="shared" si="614"/>
        <v>0</v>
      </c>
    </row>
    <row r="7871" spans="1:15" x14ac:dyDescent="0.3">
      <c r="A7871" t="s">
        <v>11447</v>
      </c>
      <c r="B7871">
        <v>2</v>
      </c>
      <c r="C7871" t="s">
        <v>26</v>
      </c>
      <c r="D7871" t="s">
        <v>8023</v>
      </c>
      <c r="E7871" t="s">
        <v>11493</v>
      </c>
      <c r="F7871">
        <v>12</v>
      </c>
      <c r="G7871">
        <v>1608</v>
      </c>
      <c r="H7871">
        <v>1561</v>
      </c>
      <c r="I7871">
        <v>1561</v>
      </c>
      <c r="J7871">
        <v>1561</v>
      </c>
      <c r="K7871">
        <f t="shared" si="610"/>
        <v>0</v>
      </c>
      <c r="L7871">
        <f t="shared" si="611"/>
        <v>0</v>
      </c>
      <c r="M7871">
        <f t="shared" si="612"/>
        <v>0</v>
      </c>
      <c r="N7871">
        <f t="shared" si="613"/>
        <v>0</v>
      </c>
      <c r="O7871">
        <f t="shared" si="614"/>
        <v>0</v>
      </c>
    </row>
    <row r="7872" spans="1:15" x14ac:dyDescent="0.3">
      <c r="A7872" t="s">
        <v>11447</v>
      </c>
      <c r="B7872">
        <v>2</v>
      </c>
      <c r="C7872" t="s">
        <v>23</v>
      </c>
      <c r="D7872" t="s">
        <v>11494</v>
      </c>
      <c r="E7872" t="s">
        <v>11495</v>
      </c>
      <c r="F7872">
        <v>9</v>
      </c>
      <c r="G7872">
        <v>1296</v>
      </c>
      <c r="H7872">
        <v>1254</v>
      </c>
      <c r="I7872">
        <v>1254</v>
      </c>
      <c r="J7872">
        <v>1254</v>
      </c>
      <c r="K7872">
        <f t="shared" si="610"/>
        <v>0</v>
      </c>
      <c r="L7872">
        <f t="shared" si="611"/>
        <v>0</v>
      </c>
      <c r="M7872">
        <f t="shared" si="612"/>
        <v>0</v>
      </c>
      <c r="N7872">
        <f t="shared" si="613"/>
        <v>0</v>
      </c>
      <c r="O7872">
        <f t="shared" si="614"/>
        <v>0</v>
      </c>
    </row>
    <row r="7873" spans="1:15" x14ac:dyDescent="0.3">
      <c r="A7873" t="s">
        <v>11447</v>
      </c>
      <c r="B7873">
        <v>2</v>
      </c>
      <c r="C7873" t="s">
        <v>50</v>
      </c>
      <c r="D7873" t="s">
        <v>5601</v>
      </c>
      <c r="E7873" t="s">
        <v>11470</v>
      </c>
      <c r="F7873">
        <v>12</v>
      </c>
      <c r="G7873">
        <v>1036</v>
      </c>
      <c r="H7873">
        <v>916</v>
      </c>
      <c r="I7873">
        <v>916</v>
      </c>
      <c r="J7873">
        <v>916</v>
      </c>
      <c r="K7873">
        <f t="shared" si="610"/>
        <v>0</v>
      </c>
      <c r="L7873">
        <f t="shared" si="611"/>
        <v>0</v>
      </c>
      <c r="M7873">
        <f t="shared" si="612"/>
        <v>0</v>
      </c>
      <c r="N7873">
        <f t="shared" si="613"/>
        <v>0</v>
      </c>
      <c r="O7873">
        <f t="shared" si="614"/>
        <v>0</v>
      </c>
    </row>
    <row r="7874" spans="1:15" x14ac:dyDescent="0.3">
      <c r="A7874" t="s">
        <v>11447</v>
      </c>
      <c r="B7874">
        <v>2</v>
      </c>
      <c r="C7874" t="s">
        <v>118</v>
      </c>
      <c r="D7874" t="s">
        <v>1314</v>
      </c>
      <c r="E7874" t="s">
        <v>11496</v>
      </c>
      <c r="F7874">
        <v>4</v>
      </c>
      <c r="G7874">
        <v>852</v>
      </c>
      <c r="H7874">
        <v>836</v>
      </c>
      <c r="I7874">
        <v>836</v>
      </c>
      <c r="J7874">
        <v>836</v>
      </c>
      <c r="K7874">
        <f t="shared" si="610"/>
        <v>0</v>
      </c>
      <c r="L7874">
        <f t="shared" si="611"/>
        <v>0</v>
      </c>
      <c r="M7874">
        <f t="shared" si="612"/>
        <v>0</v>
      </c>
      <c r="N7874">
        <f t="shared" si="613"/>
        <v>0</v>
      </c>
      <c r="O7874">
        <f t="shared" si="614"/>
        <v>0</v>
      </c>
    </row>
    <row r="7875" spans="1:15" x14ac:dyDescent="0.3">
      <c r="A7875" t="s">
        <v>11447</v>
      </c>
      <c r="B7875">
        <v>2</v>
      </c>
      <c r="C7875" t="s">
        <v>197</v>
      </c>
      <c r="D7875" t="s">
        <v>9418</v>
      </c>
      <c r="E7875" t="s">
        <v>11497</v>
      </c>
      <c r="F7875">
        <v>2</v>
      </c>
      <c r="G7875">
        <v>401</v>
      </c>
      <c r="H7875">
        <v>389</v>
      </c>
      <c r="I7875">
        <v>389</v>
      </c>
      <c r="J7875">
        <v>389</v>
      </c>
      <c r="K7875">
        <f t="shared" si="610"/>
        <v>0</v>
      </c>
      <c r="L7875">
        <f t="shared" si="611"/>
        <v>0</v>
      </c>
      <c r="M7875">
        <f t="shared" si="612"/>
        <v>0</v>
      </c>
      <c r="N7875">
        <f t="shared" si="613"/>
        <v>0</v>
      </c>
      <c r="O7875">
        <f t="shared" si="614"/>
        <v>0</v>
      </c>
    </row>
    <row r="7876" spans="1:15" x14ac:dyDescent="0.3">
      <c r="A7876" t="s">
        <v>11447</v>
      </c>
      <c r="B7876">
        <v>2</v>
      </c>
      <c r="C7876" t="s">
        <v>77</v>
      </c>
      <c r="D7876" t="s">
        <v>354</v>
      </c>
      <c r="E7876" t="s">
        <v>11498</v>
      </c>
      <c r="F7876">
        <v>1</v>
      </c>
      <c r="G7876">
        <v>324</v>
      </c>
      <c r="H7876">
        <v>307</v>
      </c>
      <c r="I7876">
        <v>307</v>
      </c>
      <c r="J7876">
        <v>307</v>
      </c>
      <c r="K7876">
        <f t="shared" ref="K7876:K7939" si="615">IF(AND($A7876=$D$1,$B7876=$E$1),F7876,0)</f>
        <v>0</v>
      </c>
      <c r="L7876">
        <f t="shared" ref="L7876:L7939" si="616">IF(AND($A7876=$D$1,$B7876=$E$1),G7876,0)</f>
        <v>0</v>
      </c>
      <c r="M7876">
        <f t="shared" ref="M7876:M7939" si="617">IF(AND($A7876=$D$1,$B7876=$E$1),H7876,0)</f>
        <v>0</v>
      </c>
      <c r="N7876">
        <f t="shared" ref="N7876:N7939" si="618">IF(AND($A7876=$D$1,$B7876=$E$1),I7876,0)</f>
        <v>0</v>
      </c>
      <c r="O7876">
        <f t="shared" ref="O7876:O7939" si="619">IF(AND($A7876=$D$1,$B7876=$E$1),J7876,0)</f>
        <v>0</v>
      </c>
    </row>
    <row r="7877" spans="1:15" x14ac:dyDescent="0.3">
      <c r="A7877" t="s">
        <v>11447</v>
      </c>
      <c r="B7877">
        <v>2</v>
      </c>
      <c r="C7877" t="s">
        <v>29</v>
      </c>
      <c r="D7877" t="s">
        <v>3410</v>
      </c>
      <c r="E7877" t="s">
        <v>11499</v>
      </c>
      <c r="F7877">
        <v>13</v>
      </c>
      <c r="G7877">
        <v>315</v>
      </c>
      <c r="H7877">
        <v>296</v>
      </c>
      <c r="I7877">
        <v>296</v>
      </c>
      <c r="J7877">
        <v>296</v>
      </c>
      <c r="K7877">
        <f t="shared" si="615"/>
        <v>0</v>
      </c>
      <c r="L7877">
        <f t="shared" si="616"/>
        <v>0</v>
      </c>
      <c r="M7877">
        <f t="shared" si="617"/>
        <v>0</v>
      </c>
      <c r="N7877">
        <f t="shared" si="618"/>
        <v>0</v>
      </c>
      <c r="O7877">
        <f t="shared" si="619"/>
        <v>0</v>
      </c>
    </row>
    <row r="7878" spans="1:15" x14ac:dyDescent="0.3">
      <c r="A7878" t="s">
        <v>11447</v>
      </c>
      <c r="B7878">
        <v>2</v>
      </c>
      <c r="C7878" t="s">
        <v>59</v>
      </c>
      <c r="D7878" t="s">
        <v>2411</v>
      </c>
      <c r="E7878" t="s">
        <v>11500</v>
      </c>
      <c r="F7878">
        <v>1</v>
      </c>
      <c r="G7878">
        <v>314</v>
      </c>
      <c r="H7878">
        <v>307</v>
      </c>
      <c r="I7878">
        <v>307</v>
      </c>
      <c r="J7878">
        <v>307</v>
      </c>
      <c r="K7878">
        <f t="shared" si="615"/>
        <v>0</v>
      </c>
      <c r="L7878">
        <f t="shared" si="616"/>
        <v>0</v>
      </c>
      <c r="M7878">
        <f t="shared" si="617"/>
        <v>0</v>
      </c>
      <c r="N7878">
        <f t="shared" si="618"/>
        <v>0</v>
      </c>
      <c r="O7878">
        <f t="shared" si="619"/>
        <v>0</v>
      </c>
    </row>
    <row r="7879" spans="1:15" x14ac:dyDescent="0.3">
      <c r="A7879" t="s">
        <v>11447</v>
      </c>
      <c r="B7879">
        <v>2</v>
      </c>
      <c r="C7879" t="s">
        <v>32</v>
      </c>
      <c r="D7879" t="s">
        <v>1134</v>
      </c>
      <c r="E7879" t="s">
        <v>11501</v>
      </c>
      <c r="F7879">
        <v>0</v>
      </c>
      <c r="G7879">
        <v>289</v>
      </c>
      <c r="H7879">
        <v>280</v>
      </c>
      <c r="I7879">
        <v>280</v>
      </c>
      <c r="J7879">
        <v>280</v>
      </c>
      <c r="K7879">
        <f t="shared" si="615"/>
        <v>0</v>
      </c>
      <c r="L7879">
        <f t="shared" si="616"/>
        <v>0</v>
      </c>
      <c r="M7879">
        <f t="shared" si="617"/>
        <v>0</v>
      </c>
      <c r="N7879">
        <f t="shared" si="618"/>
        <v>0</v>
      </c>
      <c r="O7879">
        <f t="shared" si="619"/>
        <v>0</v>
      </c>
    </row>
    <row r="7880" spans="1:15" x14ac:dyDescent="0.3">
      <c r="A7880" t="s">
        <v>11447</v>
      </c>
      <c r="B7880">
        <v>2</v>
      </c>
      <c r="C7880" t="s">
        <v>282</v>
      </c>
      <c r="D7880" t="s">
        <v>4074</v>
      </c>
      <c r="E7880" t="s">
        <v>11502</v>
      </c>
      <c r="F7880">
        <v>1</v>
      </c>
      <c r="G7880">
        <v>231</v>
      </c>
      <c r="H7880">
        <v>218</v>
      </c>
      <c r="I7880">
        <v>218</v>
      </c>
      <c r="J7880">
        <v>218</v>
      </c>
      <c r="K7880">
        <f t="shared" si="615"/>
        <v>0</v>
      </c>
      <c r="L7880">
        <f t="shared" si="616"/>
        <v>0</v>
      </c>
      <c r="M7880">
        <f t="shared" si="617"/>
        <v>0</v>
      </c>
      <c r="N7880">
        <f t="shared" si="618"/>
        <v>0</v>
      </c>
      <c r="O7880">
        <f t="shared" si="619"/>
        <v>0</v>
      </c>
    </row>
    <row r="7881" spans="1:15" x14ac:dyDescent="0.3">
      <c r="A7881" t="s">
        <v>11447</v>
      </c>
      <c r="B7881">
        <v>2</v>
      </c>
      <c r="C7881" t="s">
        <v>38</v>
      </c>
      <c r="D7881" t="s">
        <v>5015</v>
      </c>
      <c r="E7881" t="s">
        <v>11503</v>
      </c>
      <c r="F7881">
        <v>2</v>
      </c>
      <c r="G7881">
        <v>228</v>
      </c>
      <c r="H7881">
        <v>222</v>
      </c>
      <c r="I7881">
        <v>222</v>
      </c>
      <c r="J7881">
        <v>222</v>
      </c>
      <c r="K7881">
        <f t="shared" si="615"/>
        <v>0</v>
      </c>
      <c r="L7881">
        <f t="shared" si="616"/>
        <v>0</v>
      </c>
      <c r="M7881">
        <f t="shared" si="617"/>
        <v>0</v>
      </c>
      <c r="N7881">
        <f t="shared" si="618"/>
        <v>0</v>
      </c>
      <c r="O7881">
        <f t="shared" si="619"/>
        <v>0</v>
      </c>
    </row>
    <row r="7882" spans="1:15" x14ac:dyDescent="0.3">
      <c r="A7882" t="s">
        <v>11447</v>
      </c>
      <c r="B7882">
        <v>2</v>
      </c>
      <c r="C7882" t="s">
        <v>41</v>
      </c>
      <c r="D7882" t="s">
        <v>11504</v>
      </c>
      <c r="E7882" t="s">
        <v>11505</v>
      </c>
      <c r="F7882">
        <v>4</v>
      </c>
      <c r="G7882">
        <v>225</v>
      </c>
      <c r="H7882">
        <v>210</v>
      </c>
      <c r="I7882">
        <v>210</v>
      </c>
      <c r="J7882">
        <v>210</v>
      </c>
      <c r="K7882">
        <f t="shared" si="615"/>
        <v>0</v>
      </c>
      <c r="L7882">
        <f t="shared" si="616"/>
        <v>0</v>
      </c>
      <c r="M7882">
        <f t="shared" si="617"/>
        <v>0</v>
      </c>
      <c r="N7882">
        <f t="shared" si="618"/>
        <v>0</v>
      </c>
      <c r="O7882">
        <f t="shared" si="619"/>
        <v>0</v>
      </c>
    </row>
    <row r="7883" spans="1:15" x14ac:dyDescent="0.3">
      <c r="A7883" t="s">
        <v>11447</v>
      </c>
      <c r="B7883">
        <v>2</v>
      </c>
      <c r="C7883" t="s">
        <v>35</v>
      </c>
      <c r="D7883" t="s">
        <v>824</v>
      </c>
      <c r="E7883" t="s">
        <v>11506</v>
      </c>
      <c r="F7883">
        <v>0</v>
      </c>
      <c r="G7883">
        <v>209</v>
      </c>
      <c r="H7883">
        <v>194</v>
      </c>
      <c r="I7883">
        <v>194</v>
      </c>
      <c r="J7883">
        <v>194</v>
      </c>
      <c r="K7883">
        <f t="shared" si="615"/>
        <v>0</v>
      </c>
      <c r="L7883">
        <f t="shared" si="616"/>
        <v>0</v>
      </c>
      <c r="M7883">
        <f t="shared" si="617"/>
        <v>0</v>
      </c>
      <c r="N7883">
        <f t="shared" si="618"/>
        <v>0</v>
      </c>
      <c r="O7883">
        <f t="shared" si="619"/>
        <v>0</v>
      </c>
    </row>
    <row r="7884" spans="1:15" x14ac:dyDescent="0.3">
      <c r="A7884" t="s">
        <v>11447</v>
      </c>
      <c r="B7884">
        <v>2</v>
      </c>
      <c r="C7884" t="s">
        <v>44</v>
      </c>
      <c r="D7884" t="s">
        <v>4402</v>
      </c>
      <c r="E7884" t="s">
        <v>11507</v>
      </c>
      <c r="F7884">
        <v>2</v>
      </c>
      <c r="G7884">
        <v>188</v>
      </c>
      <c r="H7884">
        <v>184</v>
      </c>
      <c r="I7884">
        <v>184</v>
      </c>
      <c r="J7884">
        <v>184</v>
      </c>
      <c r="K7884">
        <f t="shared" si="615"/>
        <v>0</v>
      </c>
      <c r="L7884">
        <f t="shared" si="616"/>
        <v>0</v>
      </c>
      <c r="M7884">
        <f t="shared" si="617"/>
        <v>0</v>
      </c>
      <c r="N7884">
        <f t="shared" si="618"/>
        <v>0</v>
      </c>
      <c r="O7884">
        <f t="shared" si="619"/>
        <v>0</v>
      </c>
    </row>
    <row r="7885" spans="1:15" x14ac:dyDescent="0.3">
      <c r="A7885" t="s">
        <v>11447</v>
      </c>
      <c r="B7885">
        <v>2</v>
      </c>
      <c r="C7885" t="s">
        <v>47</v>
      </c>
      <c r="D7885" t="s">
        <v>859</v>
      </c>
      <c r="E7885" t="s">
        <v>11508</v>
      </c>
      <c r="F7885">
        <v>2</v>
      </c>
      <c r="G7885">
        <v>183</v>
      </c>
      <c r="H7885">
        <v>161</v>
      </c>
      <c r="I7885">
        <v>161</v>
      </c>
      <c r="J7885">
        <v>161</v>
      </c>
      <c r="K7885">
        <f t="shared" si="615"/>
        <v>0</v>
      </c>
      <c r="L7885">
        <f t="shared" si="616"/>
        <v>0</v>
      </c>
      <c r="M7885">
        <f t="shared" si="617"/>
        <v>0</v>
      </c>
      <c r="N7885">
        <f t="shared" si="618"/>
        <v>0</v>
      </c>
      <c r="O7885">
        <f t="shared" si="619"/>
        <v>0</v>
      </c>
    </row>
    <row r="7886" spans="1:15" x14ac:dyDescent="0.3">
      <c r="A7886" t="s">
        <v>11447</v>
      </c>
      <c r="B7886">
        <v>2</v>
      </c>
      <c r="C7886" t="s">
        <v>68</v>
      </c>
      <c r="D7886" t="s">
        <v>11509</v>
      </c>
      <c r="E7886" t="s">
        <v>11510</v>
      </c>
      <c r="F7886">
        <v>1</v>
      </c>
      <c r="G7886">
        <v>141</v>
      </c>
      <c r="H7886">
        <v>137</v>
      </c>
      <c r="I7886">
        <v>137</v>
      </c>
      <c r="J7886">
        <v>137</v>
      </c>
      <c r="K7886">
        <f t="shared" si="615"/>
        <v>0</v>
      </c>
      <c r="L7886">
        <f t="shared" si="616"/>
        <v>0</v>
      </c>
      <c r="M7886">
        <f t="shared" si="617"/>
        <v>0</v>
      </c>
      <c r="N7886">
        <f t="shared" si="618"/>
        <v>0</v>
      </c>
      <c r="O7886">
        <f t="shared" si="619"/>
        <v>0</v>
      </c>
    </row>
    <row r="7887" spans="1:15" x14ac:dyDescent="0.3">
      <c r="A7887" t="s">
        <v>11447</v>
      </c>
      <c r="B7887">
        <v>2</v>
      </c>
      <c r="C7887" t="s">
        <v>56</v>
      </c>
      <c r="D7887" t="s">
        <v>9630</v>
      </c>
      <c r="E7887" t="s">
        <v>572</v>
      </c>
      <c r="F7887">
        <v>0</v>
      </c>
      <c r="G7887">
        <v>125</v>
      </c>
      <c r="H7887">
        <v>102</v>
      </c>
      <c r="I7887">
        <v>102</v>
      </c>
      <c r="J7887">
        <v>102</v>
      </c>
      <c r="K7887">
        <f t="shared" si="615"/>
        <v>0</v>
      </c>
      <c r="L7887">
        <f t="shared" si="616"/>
        <v>0</v>
      </c>
      <c r="M7887">
        <f t="shared" si="617"/>
        <v>0</v>
      </c>
      <c r="N7887">
        <f t="shared" si="618"/>
        <v>0</v>
      </c>
      <c r="O7887">
        <f t="shared" si="619"/>
        <v>0</v>
      </c>
    </row>
    <row r="7888" spans="1:15" x14ac:dyDescent="0.3">
      <c r="A7888" t="s">
        <v>11447</v>
      </c>
      <c r="B7888">
        <v>2</v>
      </c>
      <c r="C7888" t="s">
        <v>336</v>
      </c>
      <c r="D7888" t="s">
        <v>11511</v>
      </c>
      <c r="E7888" t="s">
        <v>11512</v>
      </c>
      <c r="F7888">
        <v>1</v>
      </c>
      <c r="G7888">
        <v>97</v>
      </c>
      <c r="H7888">
        <v>93</v>
      </c>
      <c r="I7888">
        <v>93</v>
      </c>
      <c r="J7888">
        <v>93</v>
      </c>
      <c r="K7888">
        <f t="shared" si="615"/>
        <v>0</v>
      </c>
      <c r="L7888">
        <f t="shared" si="616"/>
        <v>0</v>
      </c>
      <c r="M7888">
        <f t="shared" si="617"/>
        <v>0</v>
      </c>
      <c r="N7888">
        <f t="shared" si="618"/>
        <v>0</v>
      </c>
      <c r="O7888">
        <f t="shared" si="619"/>
        <v>0</v>
      </c>
    </row>
    <row r="7889" spans="1:15" x14ac:dyDescent="0.3">
      <c r="A7889" t="s">
        <v>11447</v>
      </c>
      <c r="B7889">
        <v>2</v>
      </c>
      <c r="C7889" t="s">
        <v>351</v>
      </c>
      <c r="D7889" t="s">
        <v>585</v>
      </c>
      <c r="E7889" t="s">
        <v>11513</v>
      </c>
      <c r="F7889">
        <v>1</v>
      </c>
      <c r="G7889">
        <v>94</v>
      </c>
      <c r="H7889">
        <v>85</v>
      </c>
      <c r="I7889">
        <v>85</v>
      </c>
      <c r="J7889">
        <v>85</v>
      </c>
      <c r="K7889">
        <f t="shared" si="615"/>
        <v>0</v>
      </c>
      <c r="L7889">
        <f t="shared" si="616"/>
        <v>0</v>
      </c>
      <c r="M7889">
        <f t="shared" si="617"/>
        <v>0</v>
      </c>
      <c r="N7889">
        <f t="shared" si="618"/>
        <v>0</v>
      </c>
      <c r="O7889">
        <f t="shared" si="619"/>
        <v>0</v>
      </c>
    </row>
    <row r="7890" spans="1:15" x14ac:dyDescent="0.3">
      <c r="A7890" t="s">
        <v>11447</v>
      </c>
      <c r="B7890">
        <v>2</v>
      </c>
      <c r="C7890" t="s">
        <v>89</v>
      </c>
      <c r="D7890" t="s">
        <v>1770</v>
      </c>
      <c r="E7890" t="s">
        <v>11514</v>
      </c>
      <c r="F7890">
        <v>3</v>
      </c>
      <c r="G7890">
        <v>85</v>
      </c>
      <c r="H7890">
        <v>84</v>
      </c>
      <c r="I7890">
        <v>84</v>
      </c>
      <c r="J7890">
        <v>84</v>
      </c>
      <c r="K7890">
        <f t="shared" si="615"/>
        <v>0</v>
      </c>
      <c r="L7890">
        <f t="shared" si="616"/>
        <v>0</v>
      </c>
      <c r="M7890">
        <f t="shared" si="617"/>
        <v>0</v>
      </c>
      <c r="N7890">
        <f t="shared" si="618"/>
        <v>0</v>
      </c>
      <c r="O7890">
        <f t="shared" si="619"/>
        <v>0</v>
      </c>
    </row>
    <row r="7891" spans="1:15" x14ac:dyDescent="0.3">
      <c r="A7891" t="s">
        <v>11447</v>
      </c>
      <c r="B7891">
        <v>2</v>
      </c>
      <c r="C7891" t="s">
        <v>80</v>
      </c>
      <c r="D7891" t="s">
        <v>11515</v>
      </c>
      <c r="E7891" t="s">
        <v>11516</v>
      </c>
      <c r="F7891">
        <v>1</v>
      </c>
      <c r="G7891">
        <v>76</v>
      </c>
      <c r="H7891">
        <v>75</v>
      </c>
      <c r="I7891">
        <v>75</v>
      </c>
      <c r="J7891">
        <v>75</v>
      </c>
      <c r="K7891">
        <f t="shared" si="615"/>
        <v>0</v>
      </c>
      <c r="L7891">
        <f t="shared" si="616"/>
        <v>0</v>
      </c>
      <c r="M7891">
        <f t="shared" si="617"/>
        <v>0</v>
      </c>
      <c r="N7891">
        <f t="shared" si="618"/>
        <v>0</v>
      </c>
      <c r="O7891">
        <f t="shared" si="619"/>
        <v>0</v>
      </c>
    </row>
    <row r="7892" spans="1:15" x14ac:dyDescent="0.3">
      <c r="A7892" t="s">
        <v>11447</v>
      </c>
      <c r="B7892">
        <v>2</v>
      </c>
      <c r="C7892" t="s">
        <v>71</v>
      </c>
      <c r="D7892" t="s">
        <v>11517</v>
      </c>
      <c r="E7892" t="s">
        <v>11518</v>
      </c>
      <c r="F7892">
        <v>1</v>
      </c>
      <c r="G7892">
        <v>74</v>
      </c>
      <c r="H7892">
        <v>70</v>
      </c>
      <c r="I7892">
        <v>70</v>
      </c>
      <c r="J7892">
        <v>70</v>
      </c>
      <c r="K7892">
        <f t="shared" si="615"/>
        <v>0</v>
      </c>
      <c r="L7892">
        <f t="shared" si="616"/>
        <v>0</v>
      </c>
      <c r="M7892">
        <f t="shared" si="617"/>
        <v>0</v>
      </c>
      <c r="N7892">
        <f t="shared" si="618"/>
        <v>0</v>
      </c>
      <c r="O7892">
        <f t="shared" si="619"/>
        <v>0</v>
      </c>
    </row>
    <row r="7893" spans="1:15" x14ac:dyDescent="0.3">
      <c r="A7893" t="s">
        <v>11447</v>
      </c>
      <c r="B7893">
        <v>2</v>
      </c>
      <c r="C7893" t="s">
        <v>3676</v>
      </c>
      <c r="D7893" t="s">
        <v>3856</v>
      </c>
      <c r="E7893" t="s">
        <v>11519</v>
      </c>
      <c r="F7893">
        <v>2</v>
      </c>
      <c r="G7893">
        <v>70</v>
      </c>
      <c r="H7893">
        <v>67</v>
      </c>
      <c r="I7893">
        <v>67</v>
      </c>
      <c r="J7893">
        <v>67</v>
      </c>
      <c r="K7893">
        <f t="shared" si="615"/>
        <v>0</v>
      </c>
      <c r="L7893">
        <f t="shared" si="616"/>
        <v>0</v>
      </c>
      <c r="M7893">
        <f t="shared" si="617"/>
        <v>0</v>
      </c>
      <c r="N7893">
        <f t="shared" si="618"/>
        <v>0</v>
      </c>
      <c r="O7893">
        <f t="shared" si="619"/>
        <v>0</v>
      </c>
    </row>
    <row r="7894" spans="1:15" x14ac:dyDescent="0.3">
      <c r="A7894" t="s">
        <v>11447</v>
      </c>
      <c r="B7894">
        <v>2</v>
      </c>
      <c r="C7894" t="s">
        <v>2807</v>
      </c>
      <c r="D7894" t="s">
        <v>11520</v>
      </c>
      <c r="E7894" t="s">
        <v>325</v>
      </c>
      <c r="F7894">
        <v>0</v>
      </c>
      <c r="G7894">
        <v>48</v>
      </c>
      <c r="H7894">
        <v>46</v>
      </c>
      <c r="I7894">
        <v>46</v>
      </c>
      <c r="J7894">
        <v>46</v>
      </c>
      <c r="K7894">
        <f t="shared" si="615"/>
        <v>0</v>
      </c>
      <c r="L7894">
        <f t="shared" si="616"/>
        <v>0</v>
      </c>
      <c r="M7894">
        <f t="shared" si="617"/>
        <v>0</v>
      </c>
      <c r="N7894">
        <f t="shared" si="618"/>
        <v>0</v>
      </c>
      <c r="O7894">
        <f t="shared" si="619"/>
        <v>0</v>
      </c>
    </row>
    <row r="7895" spans="1:15" x14ac:dyDescent="0.3">
      <c r="A7895" t="s">
        <v>11447</v>
      </c>
      <c r="B7895">
        <v>2</v>
      </c>
      <c r="C7895" t="s">
        <v>65</v>
      </c>
      <c r="D7895" t="s">
        <v>11521</v>
      </c>
      <c r="E7895" t="s">
        <v>11522</v>
      </c>
      <c r="F7895">
        <v>0</v>
      </c>
      <c r="G7895">
        <v>46</v>
      </c>
      <c r="H7895">
        <v>45</v>
      </c>
      <c r="I7895">
        <v>45</v>
      </c>
      <c r="J7895">
        <v>45</v>
      </c>
      <c r="K7895">
        <f t="shared" si="615"/>
        <v>0</v>
      </c>
      <c r="L7895">
        <f t="shared" si="616"/>
        <v>0</v>
      </c>
      <c r="M7895">
        <f t="shared" si="617"/>
        <v>0</v>
      </c>
      <c r="N7895">
        <f t="shared" si="618"/>
        <v>0</v>
      </c>
      <c r="O7895">
        <f t="shared" si="619"/>
        <v>0</v>
      </c>
    </row>
    <row r="7896" spans="1:15" x14ac:dyDescent="0.3">
      <c r="A7896" t="s">
        <v>11447</v>
      </c>
      <c r="B7896">
        <v>2</v>
      </c>
      <c r="C7896" t="s">
        <v>2625</v>
      </c>
      <c r="D7896" t="s">
        <v>1402</v>
      </c>
      <c r="E7896" t="s">
        <v>11523</v>
      </c>
      <c r="F7896">
        <v>0</v>
      </c>
      <c r="G7896">
        <v>43</v>
      </c>
      <c r="H7896">
        <v>40</v>
      </c>
      <c r="I7896">
        <v>40</v>
      </c>
      <c r="J7896">
        <v>40</v>
      </c>
      <c r="K7896">
        <f t="shared" si="615"/>
        <v>0</v>
      </c>
      <c r="L7896">
        <f t="shared" si="616"/>
        <v>0</v>
      </c>
      <c r="M7896">
        <f t="shared" si="617"/>
        <v>0</v>
      </c>
      <c r="N7896">
        <f t="shared" si="618"/>
        <v>0</v>
      </c>
      <c r="O7896">
        <f t="shared" si="619"/>
        <v>0</v>
      </c>
    </row>
    <row r="7897" spans="1:15" x14ac:dyDescent="0.3">
      <c r="A7897" t="s">
        <v>11447</v>
      </c>
      <c r="B7897">
        <v>2</v>
      </c>
      <c r="C7897" t="s">
        <v>83</v>
      </c>
      <c r="D7897" t="s">
        <v>11524</v>
      </c>
      <c r="E7897" t="s">
        <v>11525</v>
      </c>
      <c r="F7897">
        <v>0</v>
      </c>
      <c r="G7897">
        <v>31</v>
      </c>
      <c r="H7897">
        <v>26</v>
      </c>
      <c r="I7897">
        <v>26</v>
      </c>
      <c r="J7897">
        <v>26</v>
      </c>
      <c r="K7897">
        <f t="shared" si="615"/>
        <v>0</v>
      </c>
      <c r="L7897">
        <f t="shared" si="616"/>
        <v>0</v>
      </c>
      <c r="M7897">
        <f t="shared" si="617"/>
        <v>0</v>
      </c>
      <c r="N7897">
        <f t="shared" si="618"/>
        <v>0</v>
      </c>
      <c r="O7897">
        <f t="shared" si="619"/>
        <v>0</v>
      </c>
    </row>
    <row r="7898" spans="1:15" x14ac:dyDescent="0.3">
      <c r="A7898" t="s">
        <v>11447</v>
      </c>
      <c r="B7898">
        <v>2</v>
      </c>
      <c r="C7898" t="s">
        <v>141</v>
      </c>
      <c r="D7898" t="s">
        <v>11526</v>
      </c>
      <c r="E7898" t="s">
        <v>2643</v>
      </c>
      <c r="F7898">
        <v>0</v>
      </c>
      <c r="G7898">
        <v>30</v>
      </c>
      <c r="H7898">
        <v>30</v>
      </c>
      <c r="I7898">
        <v>30</v>
      </c>
      <c r="J7898">
        <v>30</v>
      </c>
      <c r="K7898">
        <f t="shared" si="615"/>
        <v>0</v>
      </c>
      <c r="L7898">
        <f t="shared" si="616"/>
        <v>0</v>
      </c>
      <c r="M7898">
        <f t="shared" si="617"/>
        <v>0</v>
      </c>
      <c r="N7898">
        <f t="shared" si="618"/>
        <v>0</v>
      </c>
      <c r="O7898">
        <f t="shared" si="619"/>
        <v>0</v>
      </c>
    </row>
    <row r="7899" spans="1:15" x14ac:dyDescent="0.3">
      <c r="A7899" t="s">
        <v>11447</v>
      </c>
      <c r="B7899">
        <v>2</v>
      </c>
      <c r="C7899" t="s">
        <v>74</v>
      </c>
      <c r="D7899" t="s">
        <v>707</v>
      </c>
      <c r="E7899" t="s">
        <v>11527</v>
      </c>
      <c r="F7899">
        <v>0</v>
      </c>
      <c r="G7899">
        <v>21</v>
      </c>
      <c r="H7899">
        <v>21</v>
      </c>
      <c r="I7899">
        <v>21</v>
      </c>
      <c r="J7899">
        <v>21</v>
      </c>
      <c r="K7899">
        <f t="shared" si="615"/>
        <v>0</v>
      </c>
      <c r="L7899">
        <f t="shared" si="616"/>
        <v>0</v>
      </c>
      <c r="M7899">
        <f t="shared" si="617"/>
        <v>0</v>
      </c>
      <c r="N7899">
        <f t="shared" si="618"/>
        <v>0</v>
      </c>
      <c r="O7899">
        <f t="shared" si="619"/>
        <v>0</v>
      </c>
    </row>
    <row r="7900" spans="1:15" x14ac:dyDescent="0.3">
      <c r="A7900" t="s">
        <v>11447</v>
      </c>
      <c r="B7900">
        <v>3</v>
      </c>
      <c r="C7900" t="s">
        <v>11</v>
      </c>
      <c r="D7900" t="s">
        <v>230</v>
      </c>
      <c r="E7900" t="s">
        <v>11528</v>
      </c>
      <c r="F7900">
        <v>71</v>
      </c>
      <c r="G7900">
        <v>23583</v>
      </c>
      <c r="H7900">
        <v>23770</v>
      </c>
      <c r="I7900">
        <v>23770</v>
      </c>
      <c r="J7900">
        <v>23770</v>
      </c>
      <c r="K7900">
        <f t="shared" si="615"/>
        <v>0</v>
      </c>
      <c r="L7900">
        <f t="shared" si="616"/>
        <v>0</v>
      </c>
      <c r="M7900">
        <f t="shared" si="617"/>
        <v>0</v>
      </c>
      <c r="N7900">
        <f t="shared" si="618"/>
        <v>0</v>
      </c>
      <c r="O7900">
        <f t="shared" si="619"/>
        <v>0</v>
      </c>
    </row>
    <row r="7901" spans="1:15" x14ac:dyDescent="0.3">
      <c r="A7901" t="s">
        <v>11447</v>
      </c>
      <c r="B7901">
        <v>3</v>
      </c>
      <c r="C7901" t="s">
        <v>20</v>
      </c>
      <c r="D7901" t="s">
        <v>11529</v>
      </c>
      <c r="E7901" t="s">
        <v>11530</v>
      </c>
      <c r="F7901">
        <v>49</v>
      </c>
      <c r="G7901">
        <v>22917</v>
      </c>
      <c r="H7901">
        <v>23614</v>
      </c>
      <c r="I7901">
        <v>23614</v>
      </c>
      <c r="J7901">
        <v>23614</v>
      </c>
      <c r="K7901">
        <f t="shared" si="615"/>
        <v>0</v>
      </c>
      <c r="L7901">
        <f t="shared" si="616"/>
        <v>0</v>
      </c>
      <c r="M7901">
        <f t="shared" si="617"/>
        <v>0</v>
      </c>
      <c r="N7901">
        <f t="shared" si="618"/>
        <v>0</v>
      </c>
      <c r="O7901">
        <f t="shared" si="619"/>
        <v>0</v>
      </c>
    </row>
    <row r="7902" spans="1:15" x14ac:dyDescent="0.3">
      <c r="A7902" t="s">
        <v>11447</v>
      </c>
      <c r="B7902">
        <v>3</v>
      </c>
      <c r="C7902" t="s">
        <v>14</v>
      </c>
      <c r="D7902" t="s">
        <v>9597</v>
      </c>
      <c r="E7902" t="s">
        <v>11531</v>
      </c>
      <c r="F7902">
        <v>55</v>
      </c>
      <c r="G7902">
        <v>15292</v>
      </c>
      <c r="H7902">
        <v>17964</v>
      </c>
      <c r="I7902">
        <v>17964</v>
      </c>
      <c r="J7902">
        <v>17964</v>
      </c>
      <c r="K7902">
        <f t="shared" si="615"/>
        <v>0</v>
      </c>
      <c r="L7902">
        <f t="shared" si="616"/>
        <v>0</v>
      </c>
      <c r="M7902">
        <f t="shared" si="617"/>
        <v>0</v>
      </c>
      <c r="N7902">
        <f t="shared" si="618"/>
        <v>0</v>
      </c>
      <c r="O7902">
        <f t="shared" si="619"/>
        <v>0</v>
      </c>
    </row>
    <row r="7903" spans="1:15" x14ac:dyDescent="0.3">
      <c r="A7903" t="s">
        <v>11447</v>
      </c>
      <c r="B7903">
        <v>3</v>
      </c>
      <c r="C7903" t="s">
        <v>50</v>
      </c>
      <c r="D7903" t="s">
        <v>11532</v>
      </c>
      <c r="E7903" t="s">
        <v>11533</v>
      </c>
      <c r="F7903">
        <v>72</v>
      </c>
      <c r="G7903">
        <v>5154</v>
      </c>
      <c r="H7903">
        <v>5229</v>
      </c>
      <c r="I7903">
        <v>5229</v>
      </c>
      <c r="J7903">
        <v>5229</v>
      </c>
      <c r="K7903">
        <f t="shared" si="615"/>
        <v>0</v>
      </c>
      <c r="L7903">
        <f t="shared" si="616"/>
        <v>0</v>
      </c>
      <c r="M7903">
        <f t="shared" si="617"/>
        <v>0</v>
      </c>
      <c r="N7903">
        <f t="shared" si="618"/>
        <v>0</v>
      </c>
      <c r="O7903">
        <f t="shared" si="619"/>
        <v>0</v>
      </c>
    </row>
    <row r="7904" spans="1:15" x14ac:dyDescent="0.3">
      <c r="A7904" t="s">
        <v>11447</v>
      </c>
      <c r="B7904">
        <v>3</v>
      </c>
      <c r="C7904" t="s">
        <v>26</v>
      </c>
      <c r="D7904" t="s">
        <v>11534</v>
      </c>
      <c r="E7904" t="s">
        <v>11535</v>
      </c>
      <c r="F7904">
        <v>11</v>
      </c>
      <c r="G7904">
        <v>2956</v>
      </c>
      <c r="H7904">
        <v>3338</v>
      </c>
      <c r="I7904">
        <v>3338</v>
      </c>
      <c r="J7904">
        <v>3338</v>
      </c>
      <c r="K7904">
        <f t="shared" si="615"/>
        <v>0</v>
      </c>
      <c r="L7904">
        <f t="shared" si="616"/>
        <v>0</v>
      </c>
      <c r="M7904">
        <f t="shared" si="617"/>
        <v>0</v>
      </c>
      <c r="N7904">
        <f t="shared" si="618"/>
        <v>0</v>
      </c>
      <c r="O7904">
        <f t="shared" si="619"/>
        <v>0</v>
      </c>
    </row>
    <row r="7905" spans="1:15" x14ac:dyDescent="0.3">
      <c r="A7905" t="s">
        <v>11447</v>
      </c>
      <c r="B7905">
        <v>3</v>
      </c>
      <c r="C7905" t="s">
        <v>23</v>
      </c>
      <c r="D7905" t="s">
        <v>2270</v>
      </c>
      <c r="E7905" t="s">
        <v>970</v>
      </c>
      <c r="F7905">
        <v>8</v>
      </c>
      <c r="G7905">
        <v>1132</v>
      </c>
      <c r="H7905">
        <v>1246</v>
      </c>
      <c r="I7905">
        <v>1246</v>
      </c>
      <c r="J7905">
        <v>1246</v>
      </c>
      <c r="K7905">
        <f t="shared" si="615"/>
        <v>0</v>
      </c>
      <c r="L7905">
        <f t="shared" si="616"/>
        <v>0</v>
      </c>
      <c r="M7905">
        <f t="shared" si="617"/>
        <v>0</v>
      </c>
      <c r="N7905">
        <f t="shared" si="618"/>
        <v>0</v>
      </c>
      <c r="O7905">
        <f t="shared" si="619"/>
        <v>0</v>
      </c>
    </row>
    <row r="7906" spans="1:15" x14ac:dyDescent="0.3">
      <c r="A7906" t="s">
        <v>11447</v>
      </c>
      <c r="B7906">
        <v>3</v>
      </c>
      <c r="C7906" t="s">
        <v>2807</v>
      </c>
      <c r="D7906" t="s">
        <v>11536</v>
      </c>
      <c r="E7906" t="s">
        <v>10758</v>
      </c>
      <c r="F7906">
        <v>1</v>
      </c>
      <c r="G7906">
        <v>559</v>
      </c>
      <c r="H7906">
        <v>542</v>
      </c>
      <c r="I7906">
        <v>542</v>
      </c>
      <c r="J7906">
        <v>542</v>
      </c>
      <c r="K7906">
        <f t="shared" si="615"/>
        <v>0</v>
      </c>
      <c r="L7906">
        <f t="shared" si="616"/>
        <v>0</v>
      </c>
      <c r="M7906">
        <f t="shared" si="617"/>
        <v>0</v>
      </c>
      <c r="N7906">
        <f t="shared" si="618"/>
        <v>0</v>
      </c>
      <c r="O7906">
        <f t="shared" si="619"/>
        <v>0</v>
      </c>
    </row>
    <row r="7907" spans="1:15" x14ac:dyDescent="0.3">
      <c r="A7907" t="s">
        <v>11447</v>
      </c>
      <c r="B7907">
        <v>3</v>
      </c>
      <c r="C7907" t="s">
        <v>336</v>
      </c>
      <c r="D7907" t="s">
        <v>11537</v>
      </c>
      <c r="E7907" t="s">
        <v>11538</v>
      </c>
      <c r="F7907">
        <v>3</v>
      </c>
      <c r="G7907">
        <v>529</v>
      </c>
      <c r="H7907">
        <v>673</v>
      </c>
      <c r="I7907">
        <v>673</v>
      </c>
      <c r="J7907">
        <v>673</v>
      </c>
      <c r="K7907">
        <f t="shared" si="615"/>
        <v>0</v>
      </c>
      <c r="L7907">
        <f t="shared" si="616"/>
        <v>0</v>
      </c>
      <c r="M7907">
        <f t="shared" si="617"/>
        <v>0</v>
      </c>
      <c r="N7907">
        <f t="shared" si="618"/>
        <v>0</v>
      </c>
      <c r="O7907">
        <f t="shared" si="619"/>
        <v>0</v>
      </c>
    </row>
    <row r="7908" spans="1:15" x14ac:dyDescent="0.3">
      <c r="A7908" t="s">
        <v>11447</v>
      </c>
      <c r="B7908">
        <v>3</v>
      </c>
      <c r="C7908" t="s">
        <v>59</v>
      </c>
      <c r="D7908" t="s">
        <v>11539</v>
      </c>
      <c r="E7908" t="s">
        <v>11540</v>
      </c>
      <c r="F7908">
        <v>0</v>
      </c>
      <c r="G7908">
        <v>525</v>
      </c>
      <c r="H7908">
        <v>570</v>
      </c>
      <c r="I7908">
        <v>570</v>
      </c>
      <c r="J7908">
        <v>570</v>
      </c>
      <c r="K7908">
        <f t="shared" si="615"/>
        <v>0</v>
      </c>
      <c r="L7908">
        <f t="shared" si="616"/>
        <v>0</v>
      </c>
      <c r="M7908">
        <f t="shared" si="617"/>
        <v>0</v>
      </c>
      <c r="N7908">
        <f t="shared" si="618"/>
        <v>0</v>
      </c>
      <c r="O7908">
        <f t="shared" si="619"/>
        <v>0</v>
      </c>
    </row>
    <row r="7909" spans="1:15" x14ac:dyDescent="0.3">
      <c r="A7909" t="s">
        <v>11447</v>
      </c>
      <c r="B7909">
        <v>3</v>
      </c>
      <c r="C7909" t="s">
        <v>32</v>
      </c>
      <c r="D7909" t="s">
        <v>11541</v>
      </c>
      <c r="E7909" t="s">
        <v>11542</v>
      </c>
      <c r="F7909">
        <v>4</v>
      </c>
      <c r="G7909">
        <v>485</v>
      </c>
      <c r="H7909">
        <v>529</v>
      </c>
      <c r="I7909">
        <v>529</v>
      </c>
      <c r="J7909">
        <v>529</v>
      </c>
      <c r="K7909">
        <f t="shared" si="615"/>
        <v>0</v>
      </c>
      <c r="L7909">
        <f t="shared" si="616"/>
        <v>0</v>
      </c>
      <c r="M7909">
        <f t="shared" si="617"/>
        <v>0</v>
      </c>
      <c r="N7909">
        <f t="shared" si="618"/>
        <v>0</v>
      </c>
      <c r="O7909">
        <f t="shared" si="619"/>
        <v>0</v>
      </c>
    </row>
    <row r="7910" spans="1:15" x14ac:dyDescent="0.3">
      <c r="A7910" t="s">
        <v>11447</v>
      </c>
      <c r="B7910">
        <v>3</v>
      </c>
      <c r="C7910" t="s">
        <v>56</v>
      </c>
      <c r="D7910" t="s">
        <v>837</v>
      </c>
      <c r="E7910" t="s">
        <v>11543</v>
      </c>
      <c r="F7910">
        <v>0</v>
      </c>
      <c r="G7910">
        <v>485</v>
      </c>
      <c r="H7910">
        <v>513</v>
      </c>
      <c r="I7910">
        <v>513</v>
      </c>
      <c r="J7910">
        <v>513</v>
      </c>
      <c r="K7910">
        <f t="shared" si="615"/>
        <v>0</v>
      </c>
      <c r="L7910">
        <f t="shared" si="616"/>
        <v>0</v>
      </c>
      <c r="M7910">
        <f t="shared" si="617"/>
        <v>0</v>
      </c>
      <c r="N7910">
        <f t="shared" si="618"/>
        <v>0</v>
      </c>
      <c r="O7910">
        <f t="shared" si="619"/>
        <v>0</v>
      </c>
    </row>
    <row r="7911" spans="1:15" x14ac:dyDescent="0.3">
      <c r="A7911" t="s">
        <v>11447</v>
      </c>
      <c r="B7911">
        <v>3</v>
      </c>
      <c r="C7911" t="s">
        <v>2625</v>
      </c>
      <c r="D7911" t="s">
        <v>11544</v>
      </c>
      <c r="E7911" t="s">
        <v>11523</v>
      </c>
      <c r="F7911">
        <v>1</v>
      </c>
      <c r="G7911">
        <v>468</v>
      </c>
      <c r="H7911">
        <v>465</v>
      </c>
      <c r="I7911">
        <v>465</v>
      </c>
      <c r="J7911">
        <v>465</v>
      </c>
      <c r="K7911">
        <f t="shared" si="615"/>
        <v>0</v>
      </c>
      <c r="L7911">
        <f t="shared" si="616"/>
        <v>0</v>
      </c>
      <c r="M7911">
        <f t="shared" si="617"/>
        <v>0</v>
      </c>
      <c r="N7911">
        <f t="shared" si="618"/>
        <v>0</v>
      </c>
      <c r="O7911">
        <f t="shared" si="619"/>
        <v>0</v>
      </c>
    </row>
    <row r="7912" spans="1:15" x14ac:dyDescent="0.3">
      <c r="A7912" t="s">
        <v>11447</v>
      </c>
      <c r="B7912">
        <v>3</v>
      </c>
      <c r="C7912" t="s">
        <v>29</v>
      </c>
      <c r="D7912" t="s">
        <v>2890</v>
      </c>
      <c r="E7912" t="s">
        <v>9789</v>
      </c>
      <c r="F7912">
        <v>1</v>
      </c>
      <c r="G7912">
        <v>386</v>
      </c>
      <c r="H7912">
        <v>485</v>
      </c>
      <c r="I7912">
        <v>485</v>
      </c>
      <c r="J7912">
        <v>485</v>
      </c>
      <c r="K7912">
        <f t="shared" si="615"/>
        <v>0</v>
      </c>
      <c r="L7912">
        <f t="shared" si="616"/>
        <v>0</v>
      </c>
      <c r="M7912">
        <f t="shared" si="617"/>
        <v>0</v>
      </c>
      <c r="N7912">
        <f t="shared" si="618"/>
        <v>0</v>
      </c>
      <c r="O7912">
        <f t="shared" si="619"/>
        <v>0</v>
      </c>
    </row>
    <row r="7913" spans="1:15" x14ac:dyDescent="0.3">
      <c r="A7913" t="s">
        <v>11447</v>
      </c>
      <c r="B7913">
        <v>3</v>
      </c>
      <c r="C7913" t="s">
        <v>71</v>
      </c>
      <c r="D7913" t="s">
        <v>2384</v>
      </c>
      <c r="E7913" t="s">
        <v>8446</v>
      </c>
      <c r="F7913">
        <v>25</v>
      </c>
      <c r="G7913">
        <v>362</v>
      </c>
      <c r="H7913">
        <v>415</v>
      </c>
      <c r="I7913">
        <v>415</v>
      </c>
      <c r="J7913">
        <v>415</v>
      </c>
      <c r="K7913">
        <f t="shared" si="615"/>
        <v>0</v>
      </c>
      <c r="L7913">
        <f t="shared" si="616"/>
        <v>0</v>
      </c>
      <c r="M7913">
        <f t="shared" si="617"/>
        <v>0</v>
      </c>
      <c r="N7913">
        <f t="shared" si="618"/>
        <v>0</v>
      </c>
      <c r="O7913">
        <f t="shared" si="619"/>
        <v>0</v>
      </c>
    </row>
    <row r="7914" spans="1:15" x14ac:dyDescent="0.3">
      <c r="A7914" t="s">
        <v>11447</v>
      </c>
      <c r="B7914">
        <v>3</v>
      </c>
      <c r="C7914" t="s">
        <v>35</v>
      </c>
      <c r="D7914" t="s">
        <v>11545</v>
      </c>
      <c r="E7914" t="s">
        <v>11546</v>
      </c>
      <c r="F7914">
        <v>5</v>
      </c>
      <c r="G7914">
        <v>361</v>
      </c>
      <c r="H7914">
        <v>411</v>
      </c>
      <c r="I7914">
        <v>411</v>
      </c>
      <c r="J7914">
        <v>411</v>
      </c>
      <c r="K7914">
        <f t="shared" si="615"/>
        <v>0</v>
      </c>
      <c r="L7914">
        <f t="shared" si="616"/>
        <v>0</v>
      </c>
      <c r="M7914">
        <f t="shared" si="617"/>
        <v>0</v>
      </c>
      <c r="N7914">
        <f t="shared" si="618"/>
        <v>0</v>
      </c>
      <c r="O7914">
        <f t="shared" si="619"/>
        <v>0</v>
      </c>
    </row>
    <row r="7915" spans="1:15" x14ac:dyDescent="0.3">
      <c r="A7915" t="s">
        <v>11447</v>
      </c>
      <c r="B7915">
        <v>3</v>
      </c>
      <c r="C7915" t="s">
        <v>3676</v>
      </c>
      <c r="D7915" t="s">
        <v>1572</v>
      </c>
      <c r="E7915" t="s">
        <v>11547</v>
      </c>
      <c r="F7915">
        <v>1</v>
      </c>
      <c r="G7915">
        <v>285</v>
      </c>
      <c r="H7915">
        <v>262</v>
      </c>
      <c r="I7915">
        <v>262</v>
      </c>
      <c r="J7915">
        <v>262</v>
      </c>
      <c r="K7915">
        <f t="shared" si="615"/>
        <v>0</v>
      </c>
      <c r="L7915">
        <f t="shared" si="616"/>
        <v>0</v>
      </c>
      <c r="M7915">
        <f t="shared" si="617"/>
        <v>0</v>
      </c>
      <c r="N7915">
        <f t="shared" si="618"/>
        <v>0</v>
      </c>
      <c r="O7915">
        <f t="shared" si="619"/>
        <v>0</v>
      </c>
    </row>
    <row r="7916" spans="1:15" x14ac:dyDescent="0.3">
      <c r="A7916" t="s">
        <v>11447</v>
      </c>
      <c r="B7916">
        <v>3</v>
      </c>
      <c r="C7916" t="s">
        <v>80</v>
      </c>
      <c r="D7916" t="s">
        <v>3541</v>
      </c>
      <c r="E7916" t="s">
        <v>11548</v>
      </c>
      <c r="F7916">
        <v>0</v>
      </c>
      <c r="G7916">
        <v>243</v>
      </c>
      <c r="H7916">
        <v>281</v>
      </c>
      <c r="I7916">
        <v>281</v>
      </c>
      <c r="J7916">
        <v>281</v>
      </c>
      <c r="K7916">
        <f t="shared" si="615"/>
        <v>0</v>
      </c>
      <c r="L7916">
        <f t="shared" si="616"/>
        <v>0</v>
      </c>
      <c r="M7916">
        <f t="shared" si="617"/>
        <v>0</v>
      </c>
      <c r="N7916">
        <f t="shared" si="618"/>
        <v>0</v>
      </c>
      <c r="O7916">
        <f t="shared" si="619"/>
        <v>0</v>
      </c>
    </row>
    <row r="7917" spans="1:15" x14ac:dyDescent="0.3">
      <c r="A7917" t="s">
        <v>11447</v>
      </c>
      <c r="B7917">
        <v>3</v>
      </c>
      <c r="C7917" t="s">
        <v>44</v>
      </c>
      <c r="D7917" t="s">
        <v>1542</v>
      </c>
      <c r="E7917" t="s">
        <v>11549</v>
      </c>
      <c r="F7917">
        <v>2</v>
      </c>
      <c r="G7917">
        <v>208</v>
      </c>
      <c r="H7917">
        <v>238</v>
      </c>
      <c r="I7917">
        <v>238</v>
      </c>
      <c r="J7917">
        <v>238</v>
      </c>
      <c r="K7917">
        <f t="shared" si="615"/>
        <v>0</v>
      </c>
      <c r="L7917">
        <f t="shared" si="616"/>
        <v>0</v>
      </c>
      <c r="M7917">
        <f t="shared" si="617"/>
        <v>0</v>
      </c>
      <c r="N7917">
        <f t="shared" si="618"/>
        <v>0</v>
      </c>
      <c r="O7917">
        <f t="shared" si="619"/>
        <v>0</v>
      </c>
    </row>
    <row r="7918" spans="1:15" x14ac:dyDescent="0.3">
      <c r="A7918" t="s">
        <v>11447</v>
      </c>
      <c r="B7918">
        <v>3</v>
      </c>
      <c r="C7918" t="s">
        <v>197</v>
      </c>
      <c r="D7918" t="s">
        <v>542</v>
      </c>
      <c r="E7918" t="s">
        <v>11550</v>
      </c>
      <c r="F7918">
        <v>0</v>
      </c>
      <c r="G7918">
        <v>167</v>
      </c>
      <c r="H7918">
        <v>218</v>
      </c>
      <c r="I7918">
        <v>218</v>
      </c>
      <c r="J7918">
        <v>218</v>
      </c>
      <c r="K7918">
        <f t="shared" si="615"/>
        <v>0</v>
      </c>
      <c r="L7918">
        <f t="shared" si="616"/>
        <v>0</v>
      </c>
      <c r="M7918">
        <f t="shared" si="617"/>
        <v>0</v>
      </c>
      <c r="N7918">
        <f t="shared" si="618"/>
        <v>0</v>
      </c>
      <c r="O7918">
        <f t="shared" si="619"/>
        <v>0</v>
      </c>
    </row>
    <row r="7919" spans="1:15" x14ac:dyDescent="0.3">
      <c r="A7919" t="s">
        <v>11447</v>
      </c>
      <c r="B7919">
        <v>3</v>
      </c>
      <c r="C7919" t="s">
        <v>38</v>
      </c>
      <c r="D7919" t="s">
        <v>6895</v>
      </c>
      <c r="E7919" t="s">
        <v>11551</v>
      </c>
      <c r="F7919">
        <v>0</v>
      </c>
      <c r="G7919">
        <v>163</v>
      </c>
      <c r="H7919">
        <v>176</v>
      </c>
      <c r="I7919">
        <v>176</v>
      </c>
      <c r="J7919">
        <v>176</v>
      </c>
      <c r="K7919">
        <f t="shared" si="615"/>
        <v>0</v>
      </c>
      <c r="L7919">
        <f t="shared" si="616"/>
        <v>0</v>
      </c>
      <c r="M7919">
        <f t="shared" si="617"/>
        <v>0</v>
      </c>
      <c r="N7919">
        <f t="shared" si="618"/>
        <v>0</v>
      </c>
      <c r="O7919">
        <f t="shared" si="619"/>
        <v>0</v>
      </c>
    </row>
    <row r="7920" spans="1:15" x14ac:dyDescent="0.3">
      <c r="A7920" t="s">
        <v>11447</v>
      </c>
      <c r="B7920">
        <v>3</v>
      </c>
      <c r="C7920" t="s">
        <v>41</v>
      </c>
      <c r="D7920" t="s">
        <v>7936</v>
      </c>
      <c r="E7920" t="s">
        <v>11552</v>
      </c>
      <c r="F7920">
        <v>0</v>
      </c>
      <c r="G7920">
        <v>139</v>
      </c>
      <c r="H7920">
        <v>152</v>
      </c>
      <c r="I7920">
        <v>152</v>
      </c>
      <c r="J7920">
        <v>152</v>
      </c>
      <c r="K7920">
        <f t="shared" si="615"/>
        <v>0</v>
      </c>
      <c r="L7920">
        <f t="shared" si="616"/>
        <v>0</v>
      </c>
      <c r="M7920">
        <f t="shared" si="617"/>
        <v>0</v>
      </c>
      <c r="N7920">
        <f t="shared" si="618"/>
        <v>0</v>
      </c>
      <c r="O7920">
        <f t="shared" si="619"/>
        <v>0</v>
      </c>
    </row>
    <row r="7921" spans="1:15" x14ac:dyDescent="0.3">
      <c r="A7921" t="s">
        <v>11447</v>
      </c>
      <c r="B7921">
        <v>3</v>
      </c>
      <c r="C7921" t="s">
        <v>141</v>
      </c>
      <c r="D7921" t="s">
        <v>1068</v>
      </c>
      <c r="E7921" t="s">
        <v>11553</v>
      </c>
      <c r="F7921">
        <v>1</v>
      </c>
      <c r="G7921">
        <v>125</v>
      </c>
      <c r="H7921">
        <v>125</v>
      </c>
      <c r="I7921">
        <v>125</v>
      </c>
      <c r="J7921">
        <v>125</v>
      </c>
      <c r="K7921">
        <f t="shared" si="615"/>
        <v>0</v>
      </c>
      <c r="L7921">
        <f t="shared" si="616"/>
        <v>0</v>
      </c>
      <c r="M7921">
        <f t="shared" si="617"/>
        <v>0</v>
      </c>
      <c r="N7921">
        <f t="shared" si="618"/>
        <v>0</v>
      </c>
      <c r="O7921">
        <f t="shared" si="619"/>
        <v>0</v>
      </c>
    </row>
    <row r="7922" spans="1:15" x14ac:dyDescent="0.3">
      <c r="A7922" t="s">
        <v>11447</v>
      </c>
      <c r="B7922">
        <v>3</v>
      </c>
      <c r="C7922" t="s">
        <v>89</v>
      </c>
      <c r="D7922" t="s">
        <v>560</v>
      </c>
      <c r="E7922" t="s">
        <v>11554</v>
      </c>
      <c r="F7922">
        <v>0</v>
      </c>
      <c r="G7922">
        <v>118</v>
      </c>
      <c r="H7922">
        <v>126</v>
      </c>
      <c r="I7922">
        <v>126</v>
      </c>
      <c r="J7922">
        <v>126</v>
      </c>
      <c r="K7922">
        <f t="shared" si="615"/>
        <v>0</v>
      </c>
      <c r="L7922">
        <f t="shared" si="616"/>
        <v>0</v>
      </c>
      <c r="M7922">
        <f t="shared" si="617"/>
        <v>0</v>
      </c>
      <c r="N7922">
        <f t="shared" si="618"/>
        <v>0</v>
      </c>
      <c r="O7922">
        <f t="shared" si="619"/>
        <v>0</v>
      </c>
    </row>
    <row r="7923" spans="1:15" x14ac:dyDescent="0.3">
      <c r="A7923" t="s">
        <v>11447</v>
      </c>
      <c r="B7923">
        <v>3</v>
      </c>
      <c r="C7923" t="s">
        <v>68</v>
      </c>
      <c r="D7923" t="s">
        <v>11555</v>
      </c>
      <c r="E7923" t="s">
        <v>11556</v>
      </c>
      <c r="F7923">
        <v>3</v>
      </c>
      <c r="G7923">
        <v>118</v>
      </c>
      <c r="H7923">
        <v>139</v>
      </c>
      <c r="I7923">
        <v>139</v>
      </c>
      <c r="J7923">
        <v>139</v>
      </c>
      <c r="K7923">
        <f t="shared" si="615"/>
        <v>0</v>
      </c>
      <c r="L7923">
        <f t="shared" si="616"/>
        <v>0</v>
      </c>
      <c r="M7923">
        <f t="shared" si="617"/>
        <v>0</v>
      </c>
      <c r="N7923">
        <f t="shared" si="618"/>
        <v>0</v>
      </c>
      <c r="O7923">
        <f t="shared" si="619"/>
        <v>0</v>
      </c>
    </row>
    <row r="7924" spans="1:15" x14ac:dyDescent="0.3">
      <c r="A7924" t="s">
        <v>11447</v>
      </c>
      <c r="B7924">
        <v>3</v>
      </c>
      <c r="C7924" t="s">
        <v>77</v>
      </c>
      <c r="D7924" t="s">
        <v>709</v>
      </c>
      <c r="E7924" t="s">
        <v>11557</v>
      </c>
      <c r="F7924">
        <v>1</v>
      </c>
      <c r="G7924">
        <v>105</v>
      </c>
      <c r="H7924">
        <v>117</v>
      </c>
      <c r="I7924">
        <v>117</v>
      </c>
      <c r="J7924">
        <v>117</v>
      </c>
      <c r="K7924">
        <f t="shared" si="615"/>
        <v>0</v>
      </c>
      <c r="L7924">
        <f t="shared" si="616"/>
        <v>0</v>
      </c>
      <c r="M7924">
        <f t="shared" si="617"/>
        <v>0</v>
      </c>
      <c r="N7924">
        <f t="shared" si="618"/>
        <v>0</v>
      </c>
      <c r="O7924">
        <f t="shared" si="619"/>
        <v>0</v>
      </c>
    </row>
    <row r="7925" spans="1:15" x14ac:dyDescent="0.3">
      <c r="A7925" t="s">
        <v>11447</v>
      </c>
      <c r="B7925">
        <v>3</v>
      </c>
      <c r="C7925" t="s">
        <v>351</v>
      </c>
      <c r="D7925" t="s">
        <v>2043</v>
      </c>
      <c r="E7925" t="s">
        <v>11558</v>
      </c>
      <c r="F7925">
        <v>2</v>
      </c>
      <c r="G7925">
        <v>103</v>
      </c>
      <c r="H7925">
        <v>105</v>
      </c>
      <c r="I7925">
        <v>105</v>
      </c>
      <c r="J7925">
        <v>105</v>
      </c>
      <c r="K7925">
        <f t="shared" si="615"/>
        <v>0</v>
      </c>
      <c r="L7925">
        <f t="shared" si="616"/>
        <v>0</v>
      </c>
      <c r="M7925">
        <f t="shared" si="617"/>
        <v>0</v>
      </c>
      <c r="N7925">
        <f t="shared" si="618"/>
        <v>0</v>
      </c>
      <c r="O7925">
        <f t="shared" si="619"/>
        <v>0</v>
      </c>
    </row>
    <row r="7926" spans="1:15" x14ac:dyDescent="0.3">
      <c r="A7926" t="s">
        <v>11447</v>
      </c>
      <c r="B7926">
        <v>3</v>
      </c>
      <c r="C7926" t="s">
        <v>282</v>
      </c>
      <c r="D7926" t="s">
        <v>11559</v>
      </c>
      <c r="E7926" t="s">
        <v>11560</v>
      </c>
      <c r="F7926">
        <v>0</v>
      </c>
      <c r="G7926">
        <v>84</v>
      </c>
      <c r="H7926">
        <v>87</v>
      </c>
      <c r="I7926">
        <v>87</v>
      </c>
      <c r="J7926">
        <v>87</v>
      </c>
      <c r="K7926">
        <f t="shared" si="615"/>
        <v>0</v>
      </c>
      <c r="L7926">
        <f t="shared" si="616"/>
        <v>0</v>
      </c>
      <c r="M7926">
        <f t="shared" si="617"/>
        <v>0</v>
      </c>
      <c r="N7926">
        <f t="shared" si="618"/>
        <v>0</v>
      </c>
      <c r="O7926">
        <f t="shared" si="619"/>
        <v>0</v>
      </c>
    </row>
    <row r="7927" spans="1:15" x14ac:dyDescent="0.3">
      <c r="A7927" t="s">
        <v>11447</v>
      </c>
      <c r="B7927">
        <v>3</v>
      </c>
      <c r="C7927" t="s">
        <v>83</v>
      </c>
      <c r="D7927" t="s">
        <v>855</v>
      </c>
      <c r="E7927" t="s">
        <v>11561</v>
      </c>
      <c r="F7927">
        <v>1</v>
      </c>
      <c r="G7927">
        <v>68</v>
      </c>
      <c r="H7927">
        <v>67</v>
      </c>
      <c r="I7927">
        <v>67</v>
      </c>
      <c r="J7927">
        <v>67</v>
      </c>
      <c r="K7927">
        <f t="shared" si="615"/>
        <v>0</v>
      </c>
      <c r="L7927">
        <f t="shared" si="616"/>
        <v>0</v>
      </c>
      <c r="M7927">
        <f t="shared" si="617"/>
        <v>0</v>
      </c>
      <c r="N7927">
        <f t="shared" si="618"/>
        <v>0</v>
      </c>
      <c r="O7927">
        <f t="shared" si="619"/>
        <v>0</v>
      </c>
    </row>
    <row r="7928" spans="1:15" x14ac:dyDescent="0.3">
      <c r="A7928" t="s">
        <v>11447</v>
      </c>
      <c r="B7928">
        <v>3</v>
      </c>
      <c r="C7928" t="s">
        <v>74</v>
      </c>
      <c r="D7928" t="s">
        <v>11562</v>
      </c>
      <c r="E7928" t="s">
        <v>11527</v>
      </c>
      <c r="F7928">
        <v>0</v>
      </c>
      <c r="G7928">
        <v>50</v>
      </c>
      <c r="H7928">
        <v>54</v>
      </c>
      <c r="I7928">
        <v>54</v>
      </c>
      <c r="J7928">
        <v>54</v>
      </c>
      <c r="K7928">
        <f t="shared" si="615"/>
        <v>0</v>
      </c>
      <c r="L7928">
        <f t="shared" si="616"/>
        <v>0</v>
      </c>
      <c r="M7928">
        <f t="shared" si="617"/>
        <v>0</v>
      </c>
      <c r="N7928">
        <f t="shared" si="618"/>
        <v>0</v>
      </c>
      <c r="O7928">
        <f t="shared" si="619"/>
        <v>0</v>
      </c>
    </row>
    <row r="7929" spans="1:15" x14ac:dyDescent="0.3">
      <c r="A7929" t="s">
        <v>11447</v>
      </c>
      <c r="B7929">
        <v>4</v>
      </c>
      <c r="C7929" t="s">
        <v>17</v>
      </c>
      <c r="D7929" t="s">
        <v>1874</v>
      </c>
      <c r="E7929" t="s">
        <v>11563</v>
      </c>
      <c r="F7929">
        <v>433</v>
      </c>
      <c r="G7929">
        <v>36241</v>
      </c>
      <c r="H7929">
        <v>36190</v>
      </c>
      <c r="I7929">
        <v>36190</v>
      </c>
      <c r="J7929">
        <v>36190</v>
      </c>
      <c r="K7929">
        <f t="shared" si="615"/>
        <v>0</v>
      </c>
      <c r="L7929">
        <f t="shared" si="616"/>
        <v>0</v>
      </c>
      <c r="M7929">
        <f t="shared" si="617"/>
        <v>0</v>
      </c>
      <c r="N7929">
        <f t="shared" si="618"/>
        <v>0</v>
      </c>
      <c r="O7929">
        <f t="shared" si="619"/>
        <v>0</v>
      </c>
    </row>
    <row r="7930" spans="1:15" x14ac:dyDescent="0.3">
      <c r="A7930" t="s">
        <v>11447</v>
      </c>
      <c r="B7930">
        <v>4</v>
      </c>
      <c r="C7930" t="s">
        <v>20</v>
      </c>
      <c r="D7930" t="s">
        <v>11564</v>
      </c>
      <c r="E7930" t="s">
        <v>11565</v>
      </c>
      <c r="F7930">
        <v>151</v>
      </c>
      <c r="G7930">
        <v>15799</v>
      </c>
      <c r="H7930">
        <v>15717</v>
      </c>
      <c r="I7930">
        <v>15717</v>
      </c>
      <c r="J7930">
        <v>15717</v>
      </c>
      <c r="K7930">
        <f t="shared" si="615"/>
        <v>0</v>
      </c>
      <c r="L7930">
        <f t="shared" si="616"/>
        <v>0</v>
      </c>
      <c r="M7930">
        <f t="shared" si="617"/>
        <v>0</v>
      </c>
      <c r="N7930">
        <f t="shared" si="618"/>
        <v>0</v>
      </c>
      <c r="O7930">
        <f t="shared" si="619"/>
        <v>0</v>
      </c>
    </row>
    <row r="7931" spans="1:15" x14ac:dyDescent="0.3">
      <c r="A7931" t="s">
        <v>11447</v>
      </c>
      <c r="B7931">
        <v>4</v>
      </c>
      <c r="C7931" t="s">
        <v>14</v>
      </c>
      <c r="D7931" t="s">
        <v>4228</v>
      </c>
      <c r="E7931" t="s">
        <v>9087</v>
      </c>
      <c r="F7931">
        <v>96</v>
      </c>
      <c r="G7931">
        <v>14712</v>
      </c>
      <c r="H7931">
        <v>14977</v>
      </c>
      <c r="I7931">
        <v>14977</v>
      </c>
      <c r="J7931">
        <v>14977</v>
      </c>
      <c r="K7931">
        <f t="shared" si="615"/>
        <v>0</v>
      </c>
      <c r="L7931">
        <f t="shared" si="616"/>
        <v>0</v>
      </c>
      <c r="M7931">
        <f t="shared" si="617"/>
        <v>0</v>
      </c>
      <c r="N7931">
        <f t="shared" si="618"/>
        <v>0</v>
      </c>
      <c r="O7931">
        <f t="shared" si="619"/>
        <v>0</v>
      </c>
    </row>
    <row r="7932" spans="1:15" x14ac:dyDescent="0.3">
      <c r="A7932" t="s">
        <v>11447</v>
      </c>
      <c r="B7932">
        <v>4</v>
      </c>
      <c r="C7932" t="s">
        <v>11</v>
      </c>
      <c r="D7932" t="s">
        <v>3567</v>
      </c>
      <c r="E7932" t="s">
        <v>11566</v>
      </c>
      <c r="F7932">
        <v>87</v>
      </c>
      <c r="G7932">
        <v>8656</v>
      </c>
      <c r="H7932">
        <v>8704</v>
      </c>
      <c r="I7932">
        <v>8704</v>
      </c>
      <c r="J7932">
        <v>8704</v>
      </c>
      <c r="K7932">
        <f t="shared" si="615"/>
        <v>0</v>
      </c>
      <c r="L7932">
        <f t="shared" si="616"/>
        <v>0</v>
      </c>
      <c r="M7932">
        <f t="shared" si="617"/>
        <v>0</v>
      </c>
      <c r="N7932">
        <f t="shared" si="618"/>
        <v>0</v>
      </c>
      <c r="O7932">
        <f t="shared" si="619"/>
        <v>0</v>
      </c>
    </row>
    <row r="7933" spans="1:15" x14ac:dyDescent="0.3">
      <c r="A7933" t="s">
        <v>11447</v>
      </c>
      <c r="B7933">
        <v>4</v>
      </c>
      <c r="C7933" t="s">
        <v>118</v>
      </c>
      <c r="D7933" t="s">
        <v>66</v>
      </c>
      <c r="E7933" t="s">
        <v>11567</v>
      </c>
      <c r="F7933">
        <v>4</v>
      </c>
      <c r="G7933">
        <v>1684</v>
      </c>
      <c r="H7933">
        <v>1522</v>
      </c>
      <c r="I7933">
        <v>1522</v>
      </c>
      <c r="J7933">
        <v>1522</v>
      </c>
      <c r="K7933">
        <f t="shared" si="615"/>
        <v>0</v>
      </c>
      <c r="L7933">
        <f t="shared" si="616"/>
        <v>0</v>
      </c>
      <c r="M7933">
        <f t="shared" si="617"/>
        <v>0</v>
      </c>
      <c r="N7933">
        <f t="shared" si="618"/>
        <v>0</v>
      </c>
      <c r="O7933">
        <f t="shared" si="619"/>
        <v>0</v>
      </c>
    </row>
    <row r="7934" spans="1:15" x14ac:dyDescent="0.3">
      <c r="A7934" t="s">
        <v>11447</v>
      </c>
      <c r="B7934">
        <v>4</v>
      </c>
      <c r="C7934" t="s">
        <v>26</v>
      </c>
      <c r="D7934" t="s">
        <v>3004</v>
      </c>
      <c r="E7934" t="s">
        <v>6632</v>
      </c>
      <c r="F7934">
        <v>3</v>
      </c>
      <c r="G7934">
        <v>999</v>
      </c>
      <c r="H7934">
        <v>1019</v>
      </c>
      <c r="I7934">
        <v>1019</v>
      </c>
      <c r="J7934">
        <v>1019</v>
      </c>
      <c r="K7934">
        <f t="shared" si="615"/>
        <v>0</v>
      </c>
      <c r="L7934">
        <f t="shared" si="616"/>
        <v>0</v>
      </c>
      <c r="M7934">
        <f t="shared" si="617"/>
        <v>0</v>
      </c>
      <c r="N7934">
        <f t="shared" si="618"/>
        <v>0</v>
      </c>
      <c r="O7934">
        <f t="shared" si="619"/>
        <v>0</v>
      </c>
    </row>
    <row r="7935" spans="1:15" x14ac:dyDescent="0.3">
      <c r="A7935" t="s">
        <v>11447</v>
      </c>
      <c r="B7935">
        <v>4</v>
      </c>
      <c r="C7935" t="s">
        <v>23</v>
      </c>
      <c r="D7935" t="s">
        <v>461</v>
      </c>
      <c r="E7935" t="s">
        <v>11568</v>
      </c>
      <c r="F7935">
        <v>4</v>
      </c>
      <c r="G7935">
        <v>826</v>
      </c>
      <c r="H7935">
        <v>873</v>
      </c>
      <c r="I7935">
        <v>873</v>
      </c>
      <c r="J7935">
        <v>873</v>
      </c>
      <c r="K7935">
        <f t="shared" si="615"/>
        <v>0</v>
      </c>
      <c r="L7935">
        <f t="shared" si="616"/>
        <v>0</v>
      </c>
      <c r="M7935">
        <f t="shared" si="617"/>
        <v>0</v>
      </c>
      <c r="N7935">
        <f t="shared" si="618"/>
        <v>0</v>
      </c>
      <c r="O7935">
        <f t="shared" si="619"/>
        <v>0</v>
      </c>
    </row>
    <row r="7936" spans="1:15" x14ac:dyDescent="0.3">
      <c r="A7936" t="s">
        <v>11447</v>
      </c>
      <c r="B7936">
        <v>4</v>
      </c>
      <c r="C7936" t="s">
        <v>44</v>
      </c>
      <c r="D7936" t="s">
        <v>11569</v>
      </c>
      <c r="E7936" t="s">
        <v>11570</v>
      </c>
      <c r="F7936">
        <v>5</v>
      </c>
      <c r="G7936">
        <v>523</v>
      </c>
      <c r="H7936">
        <v>536</v>
      </c>
      <c r="I7936">
        <v>536</v>
      </c>
      <c r="J7936">
        <v>536</v>
      </c>
      <c r="K7936">
        <f t="shared" si="615"/>
        <v>0</v>
      </c>
      <c r="L7936">
        <f t="shared" si="616"/>
        <v>0</v>
      </c>
      <c r="M7936">
        <f t="shared" si="617"/>
        <v>0</v>
      </c>
      <c r="N7936">
        <f t="shared" si="618"/>
        <v>0</v>
      </c>
      <c r="O7936">
        <f t="shared" si="619"/>
        <v>0</v>
      </c>
    </row>
    <row r="7937" spans="1:15" x14ac:dyDescent="0.3">
      <c r="A7937" t="s">
        <v>11447</v>
      </c>
      <c r="B7937">
        <v>4</v>
      </c>
      <c r="C7937" t="s">
        <v>32</v>
      </c>
      <c r="D7937" t="s">
        <v>11571</v>
      </c>
      <c r="E7937" t="s">
        <v>11572</v>
      </c>
      <c r="F7937">
        <v>6</v>
      </c>
      <c r="G7937">
        <v>490</v>
      </c>
      <c r="H7937">
        <v>504</v>
      </c>
      <c r="I7937">
        <v>504</v>
      </c>
      <c r="J7937">
        <v>504</v>
      </c>
      <c r="K7937">
        <f t="shared" si="615"/>
        <v>0</v>
      </c>
      <c r="L7937">
        <f t="shared" si="616"/>
        <v>0</v>
      </c>
      <c r="M7937">
        <f t="shared" si="617"/>
        <v>0</v>
      </c>
      <c r="N7937">
        <f t="shared" si="618"/>
        <v>0</v>
      </c>
      <c r="O7937">
        <f t="shared" si="619"/>
        <v>0</v>
      </c>
    </row>
    <row r="7938" spans="1:15" x14ac:dyDescent="0.3">
      <c r="A7938" t="s">
        <v>11447</v>
      </c>
      <c r="B7938">
        <v>4</v>
      </c>
      <c r="C7938" t="s">
        <v>526</v>
      </c>
      <c r="D7938" t="s">
        <v>1330</v>
      </c>
      <c r="E7938" t="s">
        <v>11573</v>
      </c>
      <c r="F7938">
        <v>4</v>
      </c>
      <c r="G7938">
        <v>482</v>
      </c>
      <c r="H7938">
        <v>473</v>
      </c>
      <c r="I7938">
        <v>473</v>
      </c>
      <c r="J7938">
        <v>473</v>
      </c>
      <c r="K7938">
        <f t="shared" si="615"/>
        <v>0</v>
      </c>
      <c r="L7938">
        <f t="shared" si="616"/>
        <v>0</v>
      </c>
      <c r="M7938">
        <f t="shared" si="617"/>
        <v>0</v>
      </c>
      <c r="N7938">
        <f t="shared" si="618"/>
        <v>0</v>
      </c>
      <c r="O7938">
        <f t="shared" si="619"/>
        <v>0</v>
      </c>
    </row>
    <row r="7939" spans="1:15" x14ac:dyDescent="0.3">
      <c r="A7939" t="s">
        <v>11447</v>
      </c>
      <c r="B7939">
        <v>4</v>
      </c>
      <c r="C7939" t="s">
        <v>29</v>
      </c>
      <c r="D7939" t="s">
        <v>782</v>
      </c>
      <c r="E7939" t="s">
        <v>1834</v>
      </c>
      <c r="F7939">
        <v>2</v>
      </c>
      <c r="G7939">
        <v>360</v>
      </c>
      <c r="H7939">
        <v>376</v>
      </c>
      <c r="I7939">
        <v>376</v>
      </c>
      <c r="J7939">
        <v>376</v>
      </c>
      <c r="K7939">
        <f t="shared" si="615"/>
        <v>0</v>
      </c>
      <c r="L7939">
        <f t="shared" si="616"/>
        <v>0</v>
      </c>
      <c r="M7939">
        <f t="shared" si="617"/>
        <v>0</v>
      </c>
      <c r="N7939">
        <f t="shared" si="618"/>
        <v>0</v>
      </c>
      <c r="O7939">
        <f t="shared" si="619"/>
        <v>0</v>
      </c>
    </row>
    <row r="7940" spans="1:15" x14ac:dyDescent="0.3">
      <c r="A7940" t="s">
        <v>11447</v>
      </c>
      <c r="B7940">
        <v>4</v>
      </c>
      <c r="C7940" t="s">
        <v>71</v>
      </c>
      <c r="D7940" t="s">
        <v>7940</v>
      </c>
      <c r="E7940" t="s">
        <v>11574</v>
      </c>
      <c r="F7940">
        <v>2</v>
      </c>
      <c r="G7940">
        <v>281</v>
      </c>
      <c r="H7940">
        <v>286</v>
      </c>
      <c r="I7940">
        <v>286</v>
      </c>
      <c r="J7940">
        <v>286</v>
      </c>
      <c r="K7940">
        <f t="shared" ref="K7940:K8003" si="620">IF(AND($A7940=$D$1,$B7940=$E$1),F7940,0)</f>
        <v>0</v>
      </c>
      <c r="L7940">
        <f t="shared" ref="L7940:L8003" si="621">IF(AND($A7940=$D$1,$B7940=$E$1),G7940,0)</f>
        <v>0</v>
      </c>
      <c r="M7940">
        <f t="shared" ref="M7940:M8003" si="622">IF(AND($A7940=$D$1,$B7940=$E$1),H7940,0)</f>
        <v>0</v>
      </c>
      <c r="N7940">
        <f t="shared" ref="N7940:N8003" si="623">IF(AND($A7940=$D$1,$B7940=$E$1),I7940,0)</f>
        <v>0</v>
      </c>
      <c r="O7940">
        <f t="shared" ref="O7940:O8003" si="624">IF(AND($A7940=$D$1,$B7940=$E$1),J7940,0)</f>
        <v>0</v>
      </c>
    </row>
    <row r="7941" spans="1:15" x14ac:dyDescent="0.3">
      <c r="A7941" t="s">
        <v>11447</v>
      </c>
      <c r="B7941">
        <v>4</v>
      </c>
      <c r="C7941" t="s">
        <v>89</v>
      </c>
      <c r="D7941" t="s">
        <v>11575</v>
      </c>
      <c r="E7941" t="s">
        <v>11576</v>
      </c>
      <c r="F7941">
        <v>1</v>
      </c>
      <c r="G7941">
        <v>273</v>
      </c>
      <c r="H7941">
        <v>274</v>
      </c>
      <c r="I7941">
        <v>274</v>
      </c>
      <c r="J7941">
        <v>274</v>
      </c>
      <c r="K7941">
        <f t="shared" si="620"/>
        <v>0</v>
      </c>
      <c r="L7941">
        <f t="shared" si="621"/>
        <v>0</v>
      </c>
      <c r="M7941">
        <f t="shared" si="622"/>
        <v>0</v>
      </c>
      <c r="N7941">
        <f t="shared" si="623"/>
        <v>0</v>
      </c>
      <c r="O7941">
        <f t="shared" si="624"/>
        <v>0</v>
      </c>
    </row>
    <row r="7942" spans="1:15" x14ac:dyDescent="0.3">
      <c r="A7942" t="s">
        <v>11447</v>
      </c>
      <c r="B7942">
        <v>4</v>
      </c>
      <c r="C7942" t="s">
        <v>336</v>
      </c>
      <c r="D7942" t="s">
        <v>11577</v>
      </c>
      <c r="E7942" t="s">
        <v>11578</v>
      </c>
      <c r="F7942">
        <v>0</v>
      </c>
      <c r="G7942">
        <v>158</v>
      </c>
      <c r="H7942">
        <v>160</v>
      </c>
      <c r="I7942">
        <v>160</v>
      </c>
      <c r="J7942">
        <v>160</v>
      </c>
      <c r="K7942">
        <f t="shared" si="620"/>
        <v>0</v>
      </c>
      <c r="L7942">
        <f t="shared" si="621"/>
        <v>0</v>
      </c>
      <c r="M7942">
        <f t="shared" si="622"/>
        <v>0</v>
      </c>
      <c r="N7942">
        <f t="shared" si="623"/>
        <v>0</v>
      </c>
      <c r="O7942">
        <f t="shared" si="624"/>
        <v>0</v>
      </c>
    </row>
    <row r="7943" spans="1:15" x14ac:dyDescent="0.3">
      <c r="A7943" t="s">
        <v>11447</v>
      </c>
      <c r="B7943">
        <v>4</v>
      </c>
      <c r="C7943" t="s">
        <v>35</v>
      </c>
      <c r="D7943" t="s">
        <v>11579</v>
      </c>
      <c r="E7943" t="s">
        <v>11580</v>
      </c>
      <c r="F7943">
        <v>2</v>
      </c>
      <c r="G7943">
        <v>153</v>
      </c>
      <c r="H7943">
        <v>154</v>
      </c>
      <c r="I7943">
        <v>154</v>
      </c>
      <c r="J7943">
        <v>154</v>
      </c>
      <c r="K7943">
        <f t="shared" si="620"/>
        <v>0</v>
      </c>
      <c r="L7943">
        <f t="shared" si="621"/>
        <v>0</v>
      </c>
      <c r="M7943">
        <f t="shared" si="622"/>
        <v>0</v>
      </c>
      <c r="N7943">
        <f t="shared" si="623"/>
        <v>0</v>
      </c>
      <c r="O7943">
        <f t="shared" si="624"/>
        <v>0</v>
      </c>
    </row>
    <row r="7944" spans="1:15" x14ac:dyDescent="0.3">
      <c r="A7944" t="s">
        <v>11447</v>
      </c>
      <c r="B7944">
        <v>4</v>
      </c>
      <c r="C7944" t="s">
        <v>80</v>
      </c>
      <c r="D7944" t="s">
        <v>11562</v>
      </c>
      <c r="E7944" t="s">
        <v>11581</v>
      </c>
      <c r="F7944">
        <v>2</v>
      </c>
      <c r="G7944">
        <v>144</v>
      </c>
      <c r="H7944">
        <v>142</v>
      </c>
      <c r="I7944">
        <v>142</v>
      </c>
      <c r="J7944">
        <v>142</v>
      </c>
      <c r="K7944">
        <f t="shared" si="620"/>
        <v>0</v>
      </c>
      <c r="L7944">
        <f t="shared" si="621"/>
        <v>0</v>
      </c>
      <c r="M7944">
        <f t="shared" si="622"/>
        <v>0</v>
      </c>
      <c r="N7944">
        <f t="shared" si="623"/>
        <v>0</v>
      </c>
      <c r="O7944">
        <f t="shared" si="624"/>
        <v>0</v>
      </c>
    </row>
    <row r="7945" spans="1:15" x14ac:dyDescent="0.3">
      <c r="A7945" t="s">
        <v>11447</v>
      </c>
      <c r="B7945">
        <v>4</v>
      </c>
      <c r="C7945" t="s">
        <v>38</v>
      </c>
      <c r="D7945" t="s">
        <v>234</v>
      </c>
      <c r="E7945" t="s">
        <v>2089</v>
      </c>
      <c r="F7945">
        <v>3</v>
      </c>
      <c r="G7945">
        <v>129</v>
      </c>
      <c r="H7945">
        <v>186</v>
      </c>
      <c r="I7945">
        <v>186</v>
      </c>
      <c r="J7945">
        <v>186</v>
      </c>
      <c r="K7945">
        <f t="shared" si="620"/>
        <v>0</v>
      </c>
      <c r="L7945">
        <f t="shared" si="621"/>
        <v>0</v>
      </c>
      <c r="M7945">
        <f t="shared" si="622"/>
        <v>0</v>
      </c>
      <c r="N7945">
        <f t="shared" si="623"/>
        <v>0</v>
      </c>
      <c r="O7945">
        <f t="shared" si="624"/>
        <v>0</v>
      </c>
    </row>
    <row r="7946" spans="1:15" x14ac:dyDescent="0.3">
      <c r="A7946" t="s">
        <v>11447</v>
      </c>
      <c r="B7946">
        <v>4</v>
      </c>
      <c r="C7946" t="s">
        <v>197</v>
      </c>
      <c r="D7946" t="s">
        <v>1683</v>
      </c>
      <c r="E7946" t="s">
        <v>11582</v>
      </c>
      <c r="F7946">
        <v>2</v>
      </c>
      <c r="G7946">
        <v>129</v>
      </c>
      <c r="H7946">
        <v>132</v>
      </c>
      <c r="I7946">
        <v>132</v>
      </c>
      <c r="J7946">
        <v>132</v>
      </c>
      <c r="K7946">
        <f t="shared" si="620"/>
        <v>0</v>
      </c>
      <c r="L7946">
        <f t="shared" si="621"/>
        <v>0</v>
      </c>
      <c r="M7946">
        <f t="shared" si="622"/>
        <v>0</v>
      </c>
      <c r="N7946">
        <f t="shared" si="623"/>
        <v>0</v>
      </c>
      <c r="O7946">
        <f t="shared" si="624"/>
        <v>0</v>
      </c>
    </row>
    <row r="7947" spans="1:15" x14ac:dyDescent="0.3">
      <c r="A7947" t="s">
        <v>11447</v>
      </c>
      <c r="B7947">
        <v>4</v>
      </c>
      <c r="C7947" t="s">
        <v>50</v>
      </c>
      <c r="D7947" t="s">
        <v>305</v>
      </c>
      <c r="E7947" t="s">
        <v>11583</v>
      </c>
      <c r="F7947">
        <v>1</v>
      </c>
      <c r="G7947">
        <v>115</v>
      </c>
      <c r="H7947">
        <v>117</v>
      </c>
      <c r="I7947">
        <v>117</v>
      </c>
      <c r="J7947">
        <v>117</v>
      </c>
      <c r="K7947">
        <f t="shared" si="620"/>
        <v>0</v>
      </c>
      <c r="L7947">
        <f t="shared" si="621"/>
        <v>0</v>
      </c>
      <c r="M7947">
        <f t="shared" si="622"/>
        <v>0</v>
      </c>
      <c r="N7947">
        <f t="shared" si="623"/>
        <v>0</v>
      </c>
      <c r="O7947">
        <f t="shared" si="624"/>
        <v>0</v>
      </c>
    </row>
    <row r="7948" spans="1:15" x14ac:dyDescent="0.3">
      <c r="A7948" t="s">
        <v>11447</v>
      </c>
      <c r="B7948">
        <v>4</v>
      </c>
      <c r="C7948" t="s">
        <v>41</v>
      </c>
      <c r="D7948" t="s">
        <v>1446</v>
      </c>
      <c r="E7948" t="s">
        <v>11584</v>
      </c>
      <c r="F7948">
        <v>0</v>
      </c>
      <c r="G7948">
        <v>98</v>
      </c>
      <c r="H7948">
        <v>98</v>
      </c>
      <c r="I7948">
        <v>98</v>
      </c>
      <c r="J7948">
        <v>98</v>
      </c>
      <c r="K7948">
        <f t="shared" si="620"/>
        <v>0</v>
      </c>
      <c r="L7948">
        <f t="shared" si="621"/>
        <v>0</v>
      </c>
      <c r="M7948">
        <f t="shared" si="622"/>
        <v>0</v>
      </c>
      <c r="N7948">
        <f t="shared" si="623"/>
        <v>0</v>
      </c>
      <c r="O7948">
        <f t="shared" si="624"/>
        <v>0</v>
      </c>
    </row>
    <row r="7949" spans="1:15" x14ac:dyDescent="0.3">
      <c r="A7949" t="s">
        <v>11447</v>
      </c>
      <c r="B7949">
        <v>4</v>
      </c>
      <c r="C7949" t="s">
        <v>351</v>
      </c>
      <c r="D7949" t="s">
        <v>11585</v>
      </c>
      <c r="E7949" t="s">
        <v>11586</v>
      </c>
      <c r="F7949">
        <v>0</v>
      </c>
      <c r="G7949">
        <v>89</v>
      </c>
      <c r="H7949">
        <v>93</v>
      </c>
      <c r="I7949">
        <v>93</v>
      </c>
      <c r="J7949">
        <v>93</v>
      </c>
      <c r="K7949">
        <f t="shared" si="620"/>
        <v>0</v>
      </c>
      <c r="L7949">
        <f t="shared" si="621"/>
        <v>0</v>
      </c>
      <c r="M7949">
        <f t="shared" si="622"/>
        <v>0</v>
      </c>
      <c r="N7949">
        <f t="shared" si="623"/>
        <v>0</v>
      </c>
      <c r="O7949">
        <f t="shared" si="624"/>
        <v>0</v>
      </c>
    </row>
    <row r="7950" spans="1:15" x14ac:dyDescent="0.3">
      <c r="A7950" t="s">
        <v>11447</v>
      </c>
      <c r="B7950">
        <v>4</v>
      </c>
      <c r="C7950" t="s">
        <v>2807</v>
      </c>
      <c r="D7950" t="s">
        <v>1479</v>
      </c>
      <c r="E7950" t="s">
        <v>11587</v>
      </c>
      <c r="F7950">
        <v>3</v>
      </c>
      <c r="G7950">
        <v>79</v>
      </c>
      <c r="H7950">
        <v>83</v>
      </c>
      <c r="I7950">
        <v>83</v>
      </c>
      <c r="J7950">
        <v>83</v>
      </c>
      <c r="K7950">
        <f t="shared" si="620"/>
        <v>0</v>
      </c>
      <c r="L7950">
        <f t="shared" si="621"/>
        <v>0</v>
      </c>
      <c r="M7950">
        <f t="shared" si="622"/>
        <v>0</v>
      </c>
      <c r="N7950">
        <f t="shared" si="623"/>
        <v>0</v>
      </c>
      <c r="O7950">
        <f t="shared" si="624"/>
        <v>0</v>
      </c>
    </row>
    <row r="7951" spans="1:15" x14ac:dyDescent="0.3">
      <c r="A7951" t="s">
        <v>11447</v>
      </c>
      <c r="B7951">
        <v>4</v>
      </c>
      <c r="C7951" t="s">
        <v>47</v>
      </c>
      <c r="D7951" t="s">
        <v>6930</v>
      </c>
      <c r="E7951" t="s">
        <v>11490</v>
      </c>
      <c r="F7951">
        <v>0</v>
      </c>
      <c r="G7951">
        <v>78</v>
      </c>
      <c r="H7951">
        <v>81</v>
      </c>
      <c r="I7951">
        <v>81</v>
      </c>
      <c r="J7951">
        <v>81</v>
      </c>
      <c r="K7951">
        <f t="shared" si="620"/>
        <v>0</v>
      </c>
      <c r="L7951">
        <f t="shared" si="621"/>
        <v>0</v>
      </c>
      <c r="M7951">
        <f t="shared" si="622"/>
        <v>0</v>
      </c>
      <c r="N7951">
        <f t="shared" si="623"/>
        <v>0</v>
      </c>
      <c r="O7951">
        <f t="shared" si="624"/>
        <v>0</v>
      </c>
    </row>
    <row r="7952" spans="1:15" x14ac:dyDescent="0.3">
      <c r="A7952" t="s">
        <v>11447</v>
      </c>
      <c r="B7952">
        <v>4</v>
      </c>
      <c r="C7952" t="s">
        <v>59</v>
      </c>
      <c r="D7952" t="s">
        <v>840</v>
      </c>
      <c r="E7952" t="s">
        <v>11588</v>
      </c>
      <c r="F7952">
        <v>3</v>
      </c>
      <c r="G7952">
        <v>76</v>
      </c>
      <c r="H7952">
        <v>73</v>
      </c>
      <c r="I7952">
        <v>73</v>
      </c>
      <c r="J7952">
        <v>73</v>
      </c>
      <c r="K7952">
        <f t="shared" si="620"/>
        <v>0</v>
      </c>
      <c r="L7952">
        <f t="shared" si="621"/>
        <v>0</v>
      </c>
      <c r="M7952">
        <f t="shared" si="622"/>
        <v>0</v>
      </c>
      <c r="N7952">
        <f t="shared" si="623"/>
        <v>0</v>
      </c>
      <c r="O7952">
        <f t="shared" si="624"/>
        <v>0</v>
      </c>
    </row>
    <row r="7953" spans="1:15" x14ac:dyDescent="0.3">
      <c r="A7953" t="s">
        <v>11447</v>
      </c>
      <c r="B7953">
        <v>4</v>
      </c>
      <c r="C7953" t="s">
        <v>2625</v>
      </c>
      <c r="D7953" t="s">
        <v>11589</v>
      </c>
      <c r="E7953" t="s">
        <v>3166</v>
      </c>
      <c r="F7953">
        <v>0</v>
      </c>
      <c r="G7953">
        <v>52</v>
      </c>
      <c r="H7953">
        <v>55</v>
      </c>
      <c r="I7953">
        <v>55</v>
      </c>
      <c r="J7953">
        <v>55</v>
      </c>
      <c r="K7953">
        <f t="shared" si="620"/>
        <v>0</v>
      </c>
      <c r="L7953">
        <f t="shared" si="621"/>
        <v>0</v>
      </c>
      <c r="M7953">
        <f t="shared" si="622"/>
        <v>0</v>
      </c>
      <c r="N7953">
        <f t="shared" si="623"/>
        <v>0</v>
      </c>
      <c r="O7953">
        <f t="shared" si="624"/>
        <v>0</v>
      </c>
    </row>
    <row r="7954" spans="1:15" x14ac:dyDescent="0.3">
      <c r="A7954" t="s">
        <v>11447</v>
      </c>
      <c r="B7954">
        <v>4</v>
      </c>
      <c r="C7954" t="s">
        <v>68</v>
      </c>
      <c r="D7954" t="s">
        <v>4015</v>
      </c>
      <c r="E7954" t="s">
        <v>11590</v>
      </c>
      <c r="F7954">
        <v>1</v>
      </c>
      <c r="G7954">
        <v>45</v>
      </c>
      <c r="H7954">
        <v>46</v>
      </c>
      <c r="I7954">
        <v>46</v>
      </c>
      <c r="J7954">
        <v>46</v>
      </c>
      <c r="K7954">
        <f t="shared" si="620"/>
        <v>0</v>
      </c>
      <c r="L7954">
        <f t="shared" si="621"/>
        <v>0</v>
      </c>
      <c r="M7954">
        <f t="shared" si="622"/>
        <v>0</v>
      </c>
      <c r="N7954">
        <f t="shared" si="623"/>
        <v>0</v>
      </c>
      <c r="O7954">
        <f t="shared" si="624"/>
        <v>0</v>
      </c>
    </row>
    <row r="7955" spans="1:15" x14ac:dyDescent="0.3">
      <c r="A7955" t="s">
        <v>11447</v>
      </c>
      <c r="B7955">
        <v>4</v>
      </c>
      <c r="C7955" t="s">
        <v>3676</v>
      </c>
      <c r="D7955" t="s">
        <v>11591</v>
      </c>
      <c r="E7955" t="s">
        <v>11592</v>
      </c>
      <c r="F7955">
        <v>0</v>
      </c>
      <c r="G7955">
        <v>37</v>
      </c>
      <c r="H7955">
        <v>37</v>
      </c>
      <c r="I7955">
        <v>37</v>
      </c>
      <c r="J7955">
        <v>37</v>
      </c>
      <c r="K7955">
        <f t="shared" si="620"/>
        <v>0</v>
      </c>
      <c r="L7955">
        <f t="shared" si="621"/>
        <v>0</v>
      </c>
      <c r="M7955">
        <f t="shared" si="622"/>
        <v>0</v>
      </c>
      <c r="N7955">
        <f t="shared" si="623"/>
        <v>0</v>
      </c>
      <c r="O7955">
        <f t="shared" si="624"/>
        <v>0</v>
      </c>
    </row>
    <row r="7956" spans="1:15" x14ac:dyDescent="0.3">
      <c r="A7956" t="s">
        <v>11447</v>
      </c>
      <c r="B7956">
        <v>4</v>
      </c>
      <c r="C7956" t="s">
        <v>74</v>
      </c>
      <c r="D7956" t="s">
        <v>11593</v>
      </c>
      <c r="E7956" t="s">
        <v>11594</v>
      </c>
      <c r="F7956">
        <v>0</v>
      </c>
      <c r="G7956">
        <v>30</v>
      </c>
      <c r="H7956">
        <v>30</v>
      </c>
      <c r="I7956">
        <v>30</v>
      </c>
      <c r="J7956">
        <v>30</v>
      </c>
      <c r="K7956">
        <f t="shared" si="620"/>
        <v>0</v>
      </c>
      <c r="L7956">
        <f t="shared" si="621"/>
        <v>0</v>
      </c>
      <c r="M7956">
        <f t="shared" si="622"/>
        <v>0</v>
      </c>
      <c r="N7956">
        <f t="shared" si="623"/>
        <v>0</v>
      </c>
      <c r="O7956">
        <f t="shared" si="624"/>
        <v>0</v>
      </c>
    </row>
    <row r="7957" spans="1:15" x14ac:dyDescent="0.3">
      <c r="A7957" t="s">
        <v>11447</v>
      </c>
      <c r="B7957">
        <v>5</v>
      </c>
      <c r="C7957" t="s">
        <v>11</v>
      </c>
      <c r="D7957" t="s">
        <v>10217</v>
      </c>
      <c r="E7957" t="s">
        <v>11595</v>
      </c>
      <c r="F7957">
        <v>231</v>
      </c>
      <c r="G7957">
        <v>26029</v>
      </c>
      <c r="H7957">
        <v>26066</v>
      </c>
      <c r="I7957">
        <v>26066</v>
      </c>
      <c r="J7957">
        <v>26066</v>
      </c>
      <c r="K7957">
        <f t="shared" si="620"/>
        <v>0</v>
      </c>
      <c r="L7957">
        <f t="shared" si="621"/>
        <v>0</v>
      </c>
      <c r="M7957">
        <f t="shared" si="622"/>
        <v>0</v>
      </c>
      <c r="N7957">
        <f t="shared" si="623"/>
        <v>0</v>
      </c>
      <c r="O7957">
        <f t="shared" si="624"/>
        <v>0</v>
      </c>
    </row>
    <row r="7958" spans="1:15" x14ac:dyDescent="0.3">
      <c r="A7958" t="s">
        <v>11447</v>
      </c>
      <c r="B7958">
        <v>5</v>
      </c>
      <c r="C7958" t="s">
        <v>20</v>
      </c>
      <c r="D7958" t="s">
        <v>6243</v>
      </c>
      <c r="E7958" t="s">
        <v>11596</v>
      </c>
      <c r="F7958">
        <v>302</v>
      </c>
      <c r="G7958">
        <v>22724</v>
      </c>
      <c r="H7958">
        <v>22788</v>
      </c>
      <c r="I7958">
        <v>22788</v>
      </c>
      <c r="J7958">
        <v>22788</v>
      </c>
      <c r="K7958">
        <f t="shared" si="620"/>
        <v>0</v>
      </c>
      <c r="L7958">
        <f t="shared" si="621"/>
        <v>0</v>
      </c>
      <c r="M7958">
        <f t="shared" si="622"/>
        <v>0</v>
      </c>
      <c r="N7958">
        <f t="shared" si="623"/>
        <v>0</v>
      </c>
      <c r="O7958">
        <f t="shared" si="624"/>
        <v>0</v>
      </c>
    </row>
    <row r="7959" spans="1:15" x14ac:dyDescent="0.3">
      <c r="A7959" t="s">
        <v>11447</v>
      </c>
      <c r="B7959">
        <v>5</v>
      </c>
      <c r="C7959" t="s">
        <v>17</v>
      </c>
      <c r="D7959" t="s">
        <v>3077</v>
      </c>
      <c r="E7959" t="s">
        <v>11597</v>
      </c>
      <c r="F7959">
        <v>104</v>
      </c>
      <c r="G7959">
        <v>13169</v>
      </c>
      <c r="H7959">
        <v>14691</v>
      </c>
      <c r="I7959">
        <v>14691</v>
      </c>
      <c r="J7959">
        <v>14691</v>
      </c>
      <c r="K7959">
        <f t="shared" si="620"/>
        <v>0</v>
      </c>
      <c r="L7959">
        <f t="shared" si="621"/>
        <v>0</v>
      </c>
      <c r="M7959">
        <f t="shared" si="622"/>
        <v>0</v>
      </c>
      <c r="N7959">
        <f t="shared" si="623"/>
        <v>0</v>
      </c>
      <c r="O7959">
        <f t="shared" si="624"/>
        <v>0</v>
      </c>
    </row>
    <row r="7960" spans="1:15" x14ac:dyDescent="0.3">
      <c r="A7960" t="s">
        <v>11447</v>
      </c>
      <c r="B7960">
        <v>5</v>
      </c>
      <c r="C7960" t="s">
        <v>14</v>
      </c>
      <c r="D7960" t="s">
        <v>1691</v>
      </c>
      <c r="E7960" t="s">
        <v>11598</v>
      </c>
      <c r="F7960">
        <v>47</v>
      </c>
      <c r="G7960">
        <v>8031</v>
      </c>
      <c r="H7960">
        <v>9828</v>
      </c>
      <c r="I7960">
        <v>9828</v>
      </c>
      <c r="J7960">
        <v>9828</v>
      </c>
      <c r="K7960">
        <f t="shared" si="620"/>
        <v>0</v>
      </c>
      <c r="L7960">
        <f t="shared" si="621"/>
        <v>0</v>
      </c>
      <c r="M7960">
        <f t="shared" si="622"/>
        <v>0</v>
      </c>
      <c r="N7960">
        <f t="shared" si="623"/>
        <v>0</v>
      </c>
      <c r="O7960">
        <f t="shared" si="624"/>
        <v>0</v>
      </c>
    </row>
    <row r="7961" spans="1:15" x14ac:dyDescent="0.3">
      <c r="A7961" t="s">
        <v>11447</v>
      </c>
      <c r="B7961">
        <v>5</v>
      </c>
      <c r="C7961" t="s">
        <v>2810</v>
      </c>
      <c r="D7961" t="s">
        <v>4030</v>
      </c>
      <c r="E7961" t="s">
        <v>11599</v>
      </c>
      <c r="F7961">
        <v>6</v>
      </c>
      <c r="G7961">
        <v>814</v>
      </c>
      <c r="H7961">
        <v>782</v>
      </c>
      <c r="I7961">
        <v>782</v>
      </c>
      <c r="J7961">
        <v>782</v>
      </c>
      <c r="K7961">
        <f t="shared" si="620"/>
        <v>0</v>
      </c>
      <c r="L7961">
        <f t="shared" si="621"/>
        <v>0</v>
      </c>
      <c r="M7961">
        <f t="shared" si="622"/>
        <v>0</v>
      </c>
      <c r="N7961">
        <f t="shared" si="623"/>
        <v>0</v>
      </c>
      <c r="O7961">
        <f t="shared" si="624"/>
        <v>0</v>
      </c>
    </row>
    <row r="7962" spans="1:15" x14ac:dyDescent="0.3">
      <c r="A7962" t="s">
        <v>11447</v>
      </c>
      <c r="B7962">
        <v>5</v>
      </c>
      <c r="C7962" t="s">
        <v>336</v>
      </c>
      <c r="D7962" t="s">
        <v>11600</v>
      </c>
      <c r="E7962" t="s">
        <v>11601</v>
      </c>
      <c r="F7962">
        <v>4</v>
      </c>
      <c r="G7962">
        <v>701</v>
      </c>
      <c r="H7962">
        <v>691</v>
      </c>
      <c r="I7962">
        <v>691</v>
      </c>
      <c r="J7962">
        <v>691</v>
      </c>
      <c r="K7962">
        <f t="shared" si="620"/>
        <v>0</v>
      </c>
      <c r="L7962">
        <f t="shared" si="621"/>
        <v>0</v>
      </c>
      <c r="M7962">
        <f t="shared" si="622"/>
        <v>0</v>
      </c>
      <c r="N7962">
        <f t="shared" si="623"/>
        <v>0</v>
      </c>
      <c r="O7962">
        <f t="shared" si="624"/>
        <v>0</v>
      </c>
    </row>
    <row r="7963" spans="1:15" x14ac:dyDescent="0.3">
      <c r="A7963" t="s">
        <v>11447</v>
      </c>
      <c r="B7963">
        <v>5</v>
      </c>
      <c r="C7963" t="s">
        <v>71</v>
      </c>
      <c r="D7963" t="s">
        <v>1330</v>
      </c>
      <c r="E7963" t="s">
        <v>11602</v>
      </c>
      <c r="F7963">
        <v>3</v>
      </c>
      <c r="G7963">
        <v>695</v>
      </c>
      <c r="H7963">
        <v>684</v>
      </c>
      <c r="I7963">
        <v>684</v>
      </c>
      <c r="J7963">
        <v>684</v>
      </c>
      <c r="K7963">
        <f t="shared" si="620"/>
        <v>0</v>
      </c>
      <c r="L7963">
        <f t="shared" si="621"/>
        <v>0</v>
      </c>
      <c r="M7963">
        <f t="shared" si="622"/>
        <v>0</v>
      </c>
      <c r="N7963">
        <f t="shared" si="623"/>
        <v>0</v>
      </c>
      <c r="O7963">
        <f t="shared" si="624"/>
        <v>0</v>
      </c>
    </row>
    <row r="7964" spans="1:15" x14ac:dyDescent="0.3">
      <c r="A7964" t="s">
        <v>11447</v>
      </c>
      <c r="B7964">
        <v>5</v>
      </c>
      <c r="C7964" t="s">
        <v>26</v>
      </c>
      <c r="D7964" t="s">
        <v>830</v>
      </c>
      <c r="E7964" t="s">
        <v>11603</v>
      </c>
      <c r="F7964">
        <v>8</v>
      </c>
      <c r="G7964">
        <v>533</v>
      </c>
      <c r="H7964">
        <v>698</v>
      </c>
      <c r="I7964">
        <v>698</v>
      </c>
      <c r="J7964">
        <v>698</v>
      </c>
      <c r="K7964">
        <f t="shared" si="620"/>
        <v>0</v>
      </c>
      <c r="L7964">
        <f t="shared" si="621"/>
        <v>0</v>
      </c>
      <c r="M7964">
        <f t="shared" si="622"/>
        <v>0</v>
      </c>
      <c r="N7964">
        <f t="shared" si="623"/>
        <v>0</v>
      </c>
      <c r="O7964">
        <f t="shared" si="624"/>
        <v>0</v>
      </c>
    </row>
    <row r="7965" spans="1:15" x14ac:dyDescent="0.3">
      <c r="A7965" t="s">
        <v>11447</v>
      </c>
      <c r="B7965">
        <v>5</v>
      </c>
      <c r="C7965" t="s">
        <v>118</v>
      </c>
      <c r="D7965" t="s">
        <v>11604</v>
      </c>
      <c r="E7965" t="s">
        <v>11605</v>
      </c>
      <c r="F7965">
        <v>4</v>
      </c>
      <c r="G7965">
        <v>516</v>
      </c>
      <c r="H7965">
        <v>553</v>
      </c>
      <c r="I7965">
        <v>553</v>
      </c>
      <c r="J7965">
        <v>553</v>
      </c>
      <c r="K7965">
        <f t="shared" si="620"/>
        <v>0</v>
      </c>
      <c r="L7965">
        <f t="shared" si="621"/>
        <v>0</v>
      </c>
      <c r="M7965">
        <f t="shared" si="622"/>
        <v>0</v>
      </c>
      <c r="N7965">
        <f t="shared" si="623"/>
        <v>0</v>
      </c>
      <c r="O7965">
        <f t="shared" si="624"/>
        <v>0</v>
      </c>
    </row>
    <row r="7966" spans="1:15" x14ac:dyDescent="0.3">
      <c r="A7966" t="s">
        <v>11447</v>
      </c>
      <c r="B7966">
        <v>5</v>
      </c>
      <c r="C7966" t="s">
        <v>23</v>
      </c>
      <c r="D7966" t="s">
        <v>6980</v>
      </c>
      <c r="E7966" t="s">
        <v>11482</v>
      </c>
      <c r="F7966">
        <v>2</v>
      </c>
      <c r="G7966">
        <v>479</v>
      </c>
      <c r="H7966">
        <v>521</v>
      </c>
      <c r="I7966">
        <v>521</v>
      </c>
      <c r="J7966">
        <v>521</v>
      </c>
      <c r="K7966">
        <f t="shared" si="620"/>
        <v>0</v>
      </c>
      <c r="L7966">
        <f t="shared" si="621"/>
        <v>0</v>
      </c>
      <c r="M7966">
        <f t="shared" si="622"/>
        <v>0</v>
      </c>
      <c r="N7966">
        <f t="shared" si="623"/>
        <v>0</v>
      </c>
      <c r="O7966">
        <f t="shared" si="624"/>
        <v>0</v>
      </c>
    </row>
    <row r="7967" spans="1:15" x14ac:dyDescent="0.3">
      <c r="A7967" t="s">
        <v>11447</v>
      </c>
      <c r="B7967">
        <v>5</v>
      </c>
      <c r="C7967" t="s">
        <v>29</v>
      </c>
      <c r="D7967" t="s">
        <v>11606</v>
      </c>
      <c r="E7967" t="s">
        <v>11607</v>
      </c>
      <c r="F7967">
        <v>1</v>
      </c>
      <c r="G7967">
        <v>385</v>
      </c>
      <c r="H7967">
        <v>420</v>
      </c>
      <c r="I7967">
        <v>420</v>
      </c>
      <c r="J7967">
        <v>420</v>
      </c>
      <c r="K7967">
        <f t="shared" si="620"/>
        <v>0</v>
      </c>
      <c r="L7967">
        <f t="shared" si="621"/>
        <v>0</v>
      </c>
      <c r="M7967">
        <f t="shared" si="622"/>
        <v>0</v>
      </c>
      <c r="N7967">
        <f t="shared" si="623"/>
        <v>0</v>
      </c>
      <c r="O7967">
        <f t="shared" si="624"/>
        <v>0</v>
      </c>
    </row>
    <row r="7968" spans="1:15" x14ac:dyDescent="0.3">
      <c r="A7968" t="s">
        <v>11447</v>
      </c>
      <c r="B7968">
        <v>5</v>
      </c>
      <c r="C7968" t="s">
        <v>282</v>
      </c>
      <c r="D7968" t="s">
        <v>1859</v>
      </c>
      <c r="E7968" t="s">
        <v>11608</v>
      </c>
      <c r="F7968">
        <v>2</v>
      </c>
      <c r="G7968">
        <v>369</v>
      </c>
      <c r="H7968">
        <v>360</v>
      </c>
      <c r="I7968">
        <v>360</v>
      </c>
      <c r="J7968">
        <v>360</v>
      </c>
      <c r="K7968">
        <f t="shared" si="620"/>
        <v>0</v>
      </c>
      <c r="L7968">
        <f t="shared" si="621"/>
        <v>0</v>
      </c>
      <c r="M7968">
        <f t="shared" si="622"/>
        <v>0</v>
      </c>
      <c r="N7968">
        <f t="shared" si="623"/>
        <v>0</v>
      </c>
      <c r="O7968">
        <f t="shared" si="624"/>
        <v>0</v>
      </c>
    </row>
    <row r="7969" spans="1:15" x14ac:dyDescent="0.3">
      <c r="A7969" t="s">
        <v>11447</v>
      </c>
      <c r="B7969">
        <v>5</v>
      </c>
      <c r="C7969" t="s">
        <v>56</v>
      </c>
      <c r="D7969" t="s">
        <v>10316</v>
      </c>
      <c r="E7969" t="s">
        <v>11475</v>
      </c>
      <c r="F7969">
        <v>2</v>
      </c>
      <c r="G7969">
        <v>329</v>
      </c>
      <c r="H7969">
        <v>322</v>
      </c>
      <c r="I7969">
        <v>322</v>
      </c>
      <c r="J7969">
        <v>322</v>
      </c>
      <c r="K7969">
        <f t="shared" si="620"/>
        <v>0</v>
      </c>
      <c r="L7969">
        <f t="shared" si="621"/>
        <v>0</v>
      </c>
      <c r="M7969">
        <f t="shared" si="622"/>
        <v>0</v>
      </c>
      <c r="N7969">
        <f t="shared" si="623"/>
        <v>0</v>
      </c>
      <c r="O7969">
        <f t="shared" si="624"/>
        <v>0</v>
      </c>
    </row>
    <row r="7970" spans="1:15" x14ac:dyDescent="0.3">
      <c r="A7970" t="s">
        <v>11447</v>
      </c>
      <c r="B7970">
        <v>5</v>
      </c>
      <c r="C7970" t="s">
        <v>260</v>
      </c>
      <c r="D7970" t="s">
        <v>5752</v>
      </c>
      <c r="E7970" t="s">
        <v>11609</v>
      </c>
      <c r="F7970">
        <v>2</v>
      </c>
      <c r="G7970">
        <v>295</v>
      </c>
      <c r="H7970">
        <v>290</v>
      </c>
      <c r="I7970">
        <v>290</v>
      </c>
      <c r="J7970">
        <v>290</v>
      </c>
      <c r="K7970">
        <f t="shared" si="620"/>
        <v>0</v>
      </c>
      <c r="L7970">
        <f t="shared" si="621"/>
        <v>0</v>
      </c>
      <c r="M7970">
        <f t="shared" si="622"/>
        <v>0</v>
      </c>
      <c r="N7970">
        <f t="shared" si="623"/>
        <v>0</v>
      </c>
      <c r="O7970">
        <f t="shared" si="624"/>
        <v>0</v>
      </c>
    </row>
    <row r="7971" spans="1:15" x14ac:dyDescent="0.3">
      <c r="A7971" t="s">
        <v>11447</v>
      </c>
      <c r="B7971">
        <v>5</v>
      </c>
      <c r="C7971" t="s">
        <v>38</v>
      </c>
      <c r="D7971" t="s">
        <v>7205</v>
      </c>
      <c r="E7971" t="s">
        <v>11518</v>
      </c>
      <c r="F7971">
        <v>1</v>
      </c>
      <c r="G7971">
        <v>285</v>
      </c>
      <c r="H7971">
        <v>300</v>
      </c>
      <c r="I7971">
        <v>300</v>
      </c>
      <c r="J7971">
        <v>300</v>
      </c>
      <c r="K7971">
        <f t="shared" si="620"/>
        <v>0</v>
      </c>
      <c r="L7971">
        <f t="shared" si="621"/>
        <v>0</v>
      </c>
      <c r="M7971">
        <f t="shared" si="622"/>
        <v>0</v>
      </c>
      <c r="N7971">
        <f t="shared" si="623"/>
        <v>0</v>
      </c>
      <c r="O7971">
        <f t="shared" si="624"/>
        <v>0</v>
      </c>
    </row>
    <row r="7972" spans="1:15" x14ac:dyDescent="0.3">
      <c r="A7972" t="s">
        <v>11447</v>
      </c>
      <c r="B7972">
        <v>5</v>
      </c>
      <c r="C7972" t="s">
        <v>53</v>
      </c>
      <c r="D7972" t="s">
        <v>4512</v>
      </c>
      <c r="E7972" t="s">
        <v>11610</v>
      </c>
      <c r="F7972">
        <v>0</v>
      </c>
      <c r="G7972">
        <v>277</v>
      </c>
      <c r="H7972">
        <v>283</v>
      </c>
      <c r="I7972">
        <v>283</v>
      </c>
      <c r="J7972">
        <v>283</v>
      </c>
      <c r="K7972">
        <f t="shared" si="620"/>
        <v>0</v>
      </c>
      <c r="L7972">
        <f t="shared" si="621"/>
        <v>0</v>
      </c>
      <c r="M7972">
        <f t="shared" si="622"/>
        <v>0</v>
      </c>
      <c r="N7972">
        <f t="shared" si="623"/>
        <v>0</v>
      </c>
      <c r="O7972">
        <f t="shared" si="624"/>
        <v>0</v>
      </c>
    </row>
    <row r="7973" spans="1:15" x14ac:dyDescent="0.3">
      <c r="A7973" t="s">
        <v>11447</v>
      </c>
      <c r="B7973">
        <v>5</v>
      </c>
      <c r="C7973" t="s">
        <v>35</v>
      </c>
      <c r="D7973" t="s">
        <v>11611</v>
      </c>
      <c r="E7973" t="s">
        <v>11612</v>
      </c>
      <c r="F7973">
        <v>0</v>
      </c>
      <c r="G7973">
        <v>220</v>
      </c>
      <c r="H7973">
        <v>230</v>
      </c>
      <c r="I7973">
        <v>230</v>
      </c>
      <c r="J7973">
        <v>230</v>
      </c>
      <c r="K7973">
        <f t="shared" si="620"/>
        <v>0</v>
      </c>
      <c r="L7973">
        <f t="shared" si="621"/>
        <v>0</v>
      </c>
      <c r="M7973">
        <f t="shared" si="622"/>
        <v>0</v>
      </c>
      <c r="N7973">
        <f t="shared" si="623"/>
        <v>0</v>
      </c>
      <c r="O7973">
        <f t="shared" si="624"/>
        <v>0</v>
      </c>
    </row>
    <row r="7974" spans="1:15" x14ac:dyDescent="0.3">
      <c r="A7974" t="s">
        <v>11447</v>
      </c>
      <c r="B7974">
        <v>5</v>
      </c>
      <c r="C7974" t="s">
        <v>32</v>
      </c>
      <c r="D7974" t="s">
        <v>3292</v>
      </c>
      <c r="E7974" t="s">
        <v>11613</v>
      </c>
      <c r="F7974">
        <v>0</v>
      </c>
      <c r="G7974">
        <v>207</v>
      </c>
      <c r="H7974">
        <v>242</v>
      </c>
      <c r="I7974">
        <v>242</v>
      </c>
      <c r="J7974">
        <v>242</v>
      </c>
      <c r="K7974">
        <f t="shared" si="620"/>
        <v>0</v>
      </c>
      <c r="L7974">
        <f t="shared" si="621"/>
        <v>0</v>
      </c>
      <c r="M7974">
        <f t="shared" si="622"/>
        <v>0</v>
      </c>
      <c r="N7974">
        <f t="shared" si="623"/>
        <v>0</v>
      </c>
      <c r="O7974">
        <f t="shared" si="624"/>
        <v>0</v>
      </c>
    </row>
    <row r="7975" spans="1:15" x14ac:dyDescent="0.3">
      <c r="A7975" t="s">
        <v>11447</v>
      </c>
      <c r="B7975">
        <v>5</v>
      </c>
      <c r="C7975" t="s">
        <v>2625</v>
      </c>
      <c r="D7975" t="s">
        <v>11614</v>
      </c>
      <c r="E7975" t="s">
        <v>11615</v>
      </c>
      <c r="F7975">
        <v>0</v>
      </c>
      <c r="G7975">
        <v>199</v>
      </c>
      <c r="H7975">
        <v>218</v>
      </c>
      <c r="I7975">
        <v>218</v>
      </c>
      <c r="J7975">
        <v>218</v>
      </c>
      <c r="K7975">
        <f t="shared" si="620"/>
        <v>0</v>
      </c>
      <c r="L7975">
        <f t="shared" si="621"/>
        <v>0</v>
      </c>
      <c r="M7975">
        <f t="shared" si="622"/>
        <v>0</v>
      </c>
      <c r="N7975">
        <f t="shared" si="623"/>
        <v>0</v>
      </c>
      <c r="O7975">
        <f t="shared" si="624"/>
        <v>0</v>
      </c>
    </row>
    <row r="7976" spans="1:15" x14ac:dyDescent="0.3">
      <c r="A7976" t="s">
        <v>11447</v>
      </c>
      <c r="B7976">
        <v>5</v>
      </c>
      <c r="C7976" t="s">
        <v>197</v>
      </c>
      <c r="D7976" t="s">
        <v>908</v>
      </c>
      <c r="E7976" t="s">
        <v>11616</v>
      </c>
      <c r="F7976">
        <v>2</v>
      </c>
      <c r="G7976">
        <v>193</v>
      </c>
      <c r="H7976">
        <v>203</v>
      </c>
      <c r="I7976">
        <v>203</v>
      </c>
      <c r="J7976">
        <v>203</v>
      </c>
      <c r="K7976">
        <f t="shared" si="620"/>
        <v>0</v>
      </c>
      <c r="L7976">
        <f t="shared" si="621"/>
        <v>0</v>
      </c>
      <c r="M7976">
        <f t="shared" si="622"/>
        <v>0</v>
      </c>
      <c r="N7976">
        <f t="shared" si="623"/>
        <v>0</v>
      </c>
      <c r="O7976">
        <f t="shared" si="624"/>
        <v>0</v>
      </c>
    </row>
    <row r="7977" spans="1:15" x14ac:dyDescent="0.3">
      <c r="A7977" t="s">
        <v>11447</v>
      </c>
      <c r="B7977">
        <v>5</v>
      </c>
      <c r="C7977" t="s">
        <v>3185</v>
      </c>
      <c r="D7977" t="s">
        <v>11617</v>
      </c>
      <c r="E7977" t="s">
        <v>11618</v>
      </c>
      <c r="F7977">
        <v>0</v>
      </c>
      <c r="G7977">
        <v>191</v>
      </c>
      <c r="H7977">
        <v>206</v>
      </c>
      <c r="I7977">
        <v>206</v>
      </c>
      <c r="J7977">
        <v>206</v>
      </c>
      <c r="K7977">
        <f t="shared" si="620"/>
        <v>0</v>
      </c>
      <c r="L7977">
        <f t="shared" si="621"/>
        <v>0</v>
      </c>
      <c r="M7977">
        <f t="shared" si="622"/>
        <v>0</v>
      </c>
      <c r="N7977">
        <f t="shared" si="623"/>
        <v>0</v>
      </c>
      <c r="O7977">
        <f t="shared" si="624"/>
        <v>0</v>
      </c>
    </row>
    <row r="7978" spans="1:15" x14ac:dyDescent="0.3">
      <c r="A7978" t="s">
        <v>11447</v>
      </c>
      <c r="B7978">
        <v>5</v>
      </c>
      <c r="C7978" t="s">
        <v>50</v>
      </c>
      <c r="D7978" t="s">
        <v>11619</v>
      </c>
      <c r="E7978" t="s">
        <v>11597</v>
      </c>
      <c r="F7978">
        <v>2</v>
      </c>
      <c r="G7978">
        <v>179</v>
      </c>
      <c r="H7978">
        <v>192</v>
      </c>
      <c r="I7978">
        <v>192</v>
      </c>
      <c r="J7978">
        <v>192</v>
      </c>
      <c r="K7978">
        <f t="shared" si="620"/>
        <v>0</v>
      </c>
      <c r="L7978">
        <f t="shared" si="621"/>
        <v>0</v>
      </c>
      <c r="M7978">
        <f t="shared" si="622"/>
        <v>0</v>
      </c>
      <c r="N7978">
        <f t="shared" si="623"/>
        <v>0</v>
      </c>
      <c r="O7978">
        <f t="shared" si="624"/>
        <v>0</v>
      </c>
    </row>
    <row r="7979" spans="1:15" x14ac:dyDescent="0.3">
      <c r="A7979" t="s">
        <v>11447</v>
      </c>
      <c r="B7979">
        <v>5</v>
      </c>
      <c r="C7979" t="s">
        <v>89</v>
      </c>
      <c r="D7979" t="s">
        <v>2380</v>
      </c>
      <c r="E7979" t="s">
        <v>11620</v>
      </c>
      <c r="F7979">
        <v>0</v>
      </c>
      <c r="G7979">
        <v>142</v>
      </c>
      <c r="H7979">
        <v>147</v>
      </c>
      <c r="I7979">
        <v>147</v>
      </c>
      <c r="J7979">
        <v>147</v>
      </c>
      <c r="K7979">
        <f t="shared" si="620"/>
        <v>0</v>
      </c>
      <c r="L7979">
        <f t="shared" si="621"/>
        <v>0</v>
      </c>
      <c r="M7979">
        <f t="shared" si="622"/>
        <v>0</v>
      </c>
      <c r="N7979">
        <f t="shared" si="623"/>
        <v>0</v>
      </c>
      <c r="O7979">
        <f t="shared" si="624"/>
        <v>0</v>
      </c>
    </row>
    <row r="7980" spans="1:15" x14ac:dyDescent="0.3">
      <c r="A7980" t="s">
        <v>11447</v>
      </c>
      <c r="B7980">
        <v>5</v>
      </c>
      <c r="C7980" t="s">
        <v>59</v>
      </c>
      <c r="D7980" t="s">
        <v>104</v>
      </c>
      <c r="E7980" t="s">
        <v>11621</v>
      </c>
      <c r="F7980">
        <v>0</v>
      </c>
      <c r="G7980">
        <v>138</v>
      </c>
      <c r="H7980">
        <v>129</v>
      </c>
      <c r="I7980">
        <v>129</v>
      </c>
      <c r="J7980">
        <v>129</v>
      </c>
      <c r="K7980">
        <f t="shared" si="620"/>
        <v>0</v>
      </c>
      <c r="L7980">
        <f t="shared" si="621"/>
        <v>0</v>
      </c>
      <c r="M7980">
        <f t="shared" si="622"/>
        <v>0</v>
      </c>
      <c r="N7980">
        <f t="shared" si="623"/>
        <v>0</v>
      </c>
      <c r="O7980">
        <f t="shared" si="624"/>
        <v>0</v>
      </c>
    </row>
    <row r="7981" spans="1:15" x14ac:dyDescent="0.3">
      <c r="A7981" t="s">
        <v>11447</v>
      </c>
      <c r="B7981">
        <v>5</v>
      </c>
      <c r="C7981" t="s">
        <v>351</v>
      </c>
      <c r="D7981" t="s">
        <v>2841</v>
      </c>
      <c r="E7981" t="s">
        <v>5559</v>
      </c>
      <c r="F7981">
        <v>0</v>
      </c>
      <c r="G7981">
        <v>126</v>
      </c>
      <c r="H7981">
        <v>125</v>
      </c>
      <c r="I7981">
        <v>125</v>
      </c>
      <c r="J7981">
        <v>125</v>
      </c>
      <c r="K7981">
        <f t="shared" si="620"/>
        <v>0</v>
      </c>
      <c r="L7981">
        <f t="shared" si="621"/>
        <v>0</v>
      </c>
      <c r="M7981">
        <f t="shared" si="622"/>
        <v>0</v>
      </c>
      <c r="N7981">
        <f t="shared" si="623"/>
        <v>0</v>
      </c>
      <c r="O7981">
        <f t="shared" si="624"/>
        <v>0</v>
      </c>
    </row>
    <row r="7982" spans="1:15" x14ac:dyDescent="0.3">
      <c r="A7982" t="s">
        <v>11447</v>
      </c>
      <c r="B7982">
        <v>5</v>
      </c>
      <c r="C7982" t="s">
        <v>44</v>
      </c>
      <c r="D7982" t="s">
        <v>6626</v>
      </c>
      <c r="E7982" t="s">
        <v>11622</v>
      </c>
      <c r="F7982">
        <v>0</v>
      </c>
      <c r="G7982">
        <v>122</v>
      </c>
      <c r="H7982">
        <v>149</v>
      </c>
      <c r="I7982">
        <v>149</v>
      </c>
      <c r="J7982">
        <v>149</v>
      </c>
      <c r="K7982">
        <f t="shared" si="620"/>
        <v>0</v>
      </c>
      <c r="L7982">
        <f t="shared" si="621"/>
        <v>0</v>
      </c>
      <c r="M7982">
        <f t="shared" si="622"/>
        <v>0</v>
      </c>
      <c r="N7982">
        <f t="shared" si="623"/>
        <v>0</v>
      </c>
      <c r="O7982">
        <f t="shared" si="624"/>
        <v>0</v>
      </c>
    </row>
    <row r="7983" spans="1:15" x14ac:dyDescent="0.3">
      <c r="A7983" t="s">
        <v>11447</v>
      </c>
      <c r="B7983">
        <v>5</v>
      </c>
      <c r="C7983" t="s">
        <v>47</v>
      </c>
      <c r="D7983" t="s">
        <v>583</v>
      </c>
      <c r="E7983" t="s">
        <v>11506</v>
      </c>
      <c r="F7983">
        <v>3</v>
      </c>
      <c r="G7983">
        <v>102</v>
      </c>
      <c r="H7983">
        <v>99</v>
      </c>
      <c r="I7983">
        <v>99</v>
      </c>
      <c r="J7983">
        <v>99</v>
      </c>
      <c r="K7983">
        <f t="shared" si="620"/>
        <v>0</v>
      </c>
      <c r="L7983">
        <f t="shared" si="621"/>
        <v>0</v>
      </c>
      <c r="M7983">
        <f t="shared" si="622"/>
        <v>0</v>
      </c>
      <c r="N7983">
        <f t="shared" si="623"/>
        <v>0</v>
      </c>
      <c r="O7983">
        <f t="shared" si="624"/>
        <v>0</v>
      </c>
    </row>
    <row r="7984" spans="1:15" x14ac:dyDescent="0.3">
      <c r="A7984" t="s">
        <v>11447</v>
      </c>
      <c r="B7984">
        <v>5</v>
      </c>
      <c r="C7984" t="s">
        <v>68</v>
      </c>
      <c r="D7984" t="s">
        <v>11623</v>
      </c>
      <c r="E7984" t="s">
        <v>11477</v>
      </c>
      <c r="F7984">
        <v>1</v>
      </c>
      <c r="G7984">
        <v>101</v>
      </c>
      <c r="H7984">
        <v>107</v>
      </c>
      <c r="I7984">
        <v>107</v>
      </c>
      <c r="J7984">
        <v>107</v>
      </c>
      <c r="K7984">
        <f t="shared" si="620"/>
        <v>0</v>
      </c>
      <c r="L7984">
        <f t="shared" si="621"/>
        <v>0</v>
      </c>
      <c r="M7984">
        <f t="shared" si="622"/>
        <v>0</v>
      </c>
      <c r="N7984">
        <f t="shared" si="623"/>
        <v>0</v>
      </c>
      <c r="O7984">
        <f t="shared" si="624"/>
        <v>0</v>
      </c>
    </row>
    <row r="7985" spans="1:15" x14ac:dyDescent="0.3">
      <c r="A7985" t="s">
        <v>11447</v>
      </c>
      <c r="B7985">
        <v>5</v>
      </c>
      <c r="C7985" t="s">
        <v>275</v>
      </c>
      <c r="D7985" t="s">
        <v>11624</v>
      </c>
      <c r="E7985" t="s">
        <v>5671</v>
      </c>
      <c r="F7985">
        <v>1</v>
      </c>
      <c r="G7985">
        <v>101</v>
      </c>
      <c r="H7985">
        <v>104</v>
      </c>
      <c r="I7985">
        <v>104</v>
      </c>
      <c r="J7985">
        <v>104</v>
      </c>
      <c r="K7985">
        <f t="shared" si="620"/>
        <v>0</v>
      </c>
      <c r="L7985">
        <f t="shared" si="621"/>
        <v>0</v>
      </c>
      <c r="M7985">
        <f t="shared" si="622"/>
        <v>0</v>
      </c>
      <c r="N7985">
        <f t="shared" si="623"/>
        <v>0</v>
      </c>
      <c r="O7985">
        <f t="shared" si="624"/>
        <v>0</v>
      </c>
    </row>
    <row r="7986" spans="1:15" x14ac:dyDescent="0.3">
      <c r="A7986" t="s">
        <v>11447</v>
      </c>
      <c r="B7986">
        <v>5</v>
      </c>
      <c r="C7986" t="s">
        <v>2807</v>
      </c>
      <c r="D7986" t="s">
        <v>1597</v>
      </c>
      <c r="E7986" t="s">
        <v>11625</v>
      </c>
      <c r="F7986">
        <v>0</v>
      </c>
      <c r="G7986">
        <v>72</v>
      </c>
      <c r="H7986">
        <v>66</v>
      </c>
      <c r="I7986">
        <v>66</v>
      </c>
      <c r="J7986">
        <v>66</v>
      </c>
      <c r="K7986">
        <f t="shared" si="620"/>
        <v>0</v>
      </c>
      <c r="L7986">
        <f t="shared" si="621"/>
        <v>0</v>
      </c>
      <c r="M7986">
        <f t="shared" si="622"/>
        <v>0</v>
      </c>
      <c r="N7986">
        <f t="shared" si="623"/>
        <v>0</v>
      </c>
      <c r="O7986">
        <f t="shared" si="624"/>
        <v>0</v>
      </c>
    </row>
    <row r="7987" spans="1:15" x14ac:dyDescent="0.3">
      <c r="A7987" t="s">
        <v>11447</v>
      </c>
      <c r="B7987">
        <v>5</v>
      </c>
      <c r="C7987" t="s">
        <v>65</v>
      </c>
      <c r="D7987" t="s">
        <v>1479</v>
      </c>
      <c r="E7987" t="s">
        <v>1692</v>
      </c>
      <c r="F7987">
        <v>0</v>
      </c>
      <c r="G7987">
        <v>70</v>
      </c>
      <c r="H7987">
        <v>72</v>
      </c>
      <c r="I7987">
        <v>72</v>
      </c>
      <c r="J7987">
        <v>72</v>
      </c>
      <c r="K7987">
        <f t="shared" si="620"/>
        <v>0</v>
      </c>
      <c r="L7987">
        <f t="shared" si="621"/>
        <v>0</v>
      </c>
      <c r="M7987">
        <f t="shared" si="622"/>
        <v>0</v>
      </c>
      <c r="N7987">
        <f t="shared" si="623"/>
        <v>0</v>
      </c>
      <c r="O7987">
        <f t="shared" si="624"/>
        <v>0</v>
      </c>
    </row>
    <row r="7988" spans="1:15" x14ac:dyDescent="0.3">
      <c r="A7988" t="s">
        <v>11447</v>
      </c>
      <c r="B7988">
        <v>5</v>
      </c>
      <c r="C7988" t="s">
        <v>739</v>
      </c>
      <c r="D7988" t="s">
        <v>11626</v>
      </c>
      <c r="E7988" t="s">
        <v>11627</v>
      </c>
      <c r="F7988">
        <v>0</v>
      </c>
      <c r="G7988">
        <v>65</v>
      </c>
      <c r="H7988">
        <v>80</v>
      </c>
      <c r="I7988">
        <v>80</v>
      </c>
      <c r="J7988">
        <v>80</v>
      </c>
      <c r="K7988">
        <f t="shared" si="620"/>
        <v>0</v>
      </c>
      <c r="L7988">
        <f t="shared" si="621"/>
        <v>0</v>
      </c>
      <c r="M7988">
        <f t="shared" si="622"/>
        <v>0</v>
      </c>
      <c r="N7988">
        <f t="shared" si="623"/>
        <v>0</v>
      </c>
      <c r="O7988">
        <f t="shared" si="624"/>
        <v>0</v>
      </c>
    </row>
    <row r="7989" spans="1:15" x14ac:dyDescent="0.3">
      <c r="A7989" t="s">
        <v>11447</v>
      </c>
      <c r="B7989">
        <v>5</v>
      </c>
      <c r="C7989" t="s">
        <v>80</v>
      </c>
      <c r="D7989" t="s">
        <v>1135</v>
      </c>
      <c r="E7989" t="s">
        <v>11628</v>
      </c>
      <c r="F7989">
        <v>2</v>
      </c>
      <c r="G7989">
        <v>64</v>
      </c>
      <c r="H7989">
        <v>71</v>
      </c>
      <c r="I7989">
        <v>71</v>
      </c>
      <c r="J7989">
        <v>71</v>
      </c>
      <c r="K7989">
        <f t="shared" si="620"/>
        <v>0</v>
      </c>
      <c r="L7989">
        <f t="shared" si="621"/>
        <v>0</v>
      </c>
      <c r="M7989">
        <f t="shared" si="622"/>
        <v>0</v>
      </c>
      <c r="N7989">
        <f t="shared" si="623"/>
        <v>0</v>
      </c>
      <c r="O7989">
        <f t="shared" si="624"/>
        <v>0</v>
      </c>
    </row>
    <row r="7990" spans="1:15" x14ac:dyDescent="0.3">
      <c r="A7990" t="s">
        <v>11447</v>
      </c>
      <c r="B7990">
        <v>5</v>
      </c>
      <c r="C7990" t="s">
        <v>41</v>
      </c>
      <c r="D7990" t="s">
        <v>951</v>
      </c>
      <c r="E7990" t="s">
        <v>11629</v>
      </c>
      <c r="F7990">
        <v>1</v>
      </c>
      <c r="G7990">
        <v>63</v>
      </c>
      <c r="H7990">
        <v>62</v>
      </c>
      <c r="I7990">
        <v>62</v>
      </c>
      <c r="J7990">
        <v>62</v>
      </c>
      <c r="K7990">
        <f t="shared" si="620"/>
        <v>0</v>
      </c>
      <c r="L7990">
        <f t="shared" si="621"/>
        <v>0</v>
      </c>
      <c r="M7990">
        <f t="shared" si="622"/>
        <v>0</v>
      </c>
      <c r="N7990">
        <f t="shared" si="623"/>
        <v>0</v>
      </c>
      <c r="O7990">
        <f t="shared" si="624"/>
        <v>0</v>
      </c>
    </row>
    <row r="7991" spans="1:15" x14ac:dyDescent="0.3">
      <c r="A7991" t="s">
        <v>11447</v>
      </c>
      <c r="B7991">
        <v>5</v>
      </c>
      <c r="C7991" t="s">
        <v>83</v>
      </c>
      <c r="D7991" t="s">
        <v>479</v>
      </c>
      <c r="E7991" t="s">
        <v>11630</v>
      </c>
      <c r="F7991">
        <v>0</v>
      </c>
      <c r="G7991">
        <v>44</v>
      </c>
      <c r="H7991">
        <v>46</v>
      </c>
      <c r="I7991">
        <v>46</v>
      </c>
      <c r="J7991">
        <v>46</v>
      </c>
      <c r="K7991">
        <f t="shared" si="620"/>
        <v>0</v>
      </c>
      <c r="L7991">
        <f t="shared" si="621"/>
        <v>0</v>
      </c>
      <c r="M7991">
        <f t="shared" si="622"/>
        <v>0</v>
      </c>
      <c r="N7991">
        <f t="shared" si="623"/>
        <v>0</v>
      </c>
      <c r="O7991">
        <f t="shared" si="624"/>
        <v>0</v>
      </c>
    </row>
    <row r="7992" spans="1:15" x14ac:dyDescent="0.3">
      <c r="A7992" t="s">
        <v>11447</v>
      </c>
      <c r="B7992">
        <v>5</v>
      </c>
      <c r="C7992" t="s">
        <v>3676</v>
      </c>
      <c r="D7992" t="s">
        <v>11631</v>
      </c>
      <c r="E7992" t="s">
        <v>8038</v>
      </c>
      <c r="F7992">
        <v>1</v>
      </c>
      <c r="G7992">
        <v>40</v>
      </c>
      <c r="H7992">
        <v>40</v>
      </c>
      <c r="I7992">
        <v>40</v>
      </c>
      <c r="J7992">
        <v>40</v>
      </c>
      <c r="K7992">
        <f t="shared" si="620"/>
        <v>0</v>
      </c>
      <c r="L7992">
        <f t="shared" si="621"/>
        <v>0</v>
      </c>
      <c r="M7992">
        <f t="shared" si="622"/>
        <v>0</v>
      </c>
      <c r="N7992">
        <f t="shared" si="623"/>
        <v>0</v>
      </c>
      <c r="O7992">
        <f t="shared" si="624"/>
        <v>0</v>
      </c>
    </row>
    <row r="7993" spans="1:15" x14ac:dyDescent="0.3">
      <c r="A7993" t="s">
        <v>11447</v>
      </c>
      <c r="B7993">
        <v>5</v>
      </c>
      <c r="C7993" t="s">
        <v>74</v>
      </c>
      <c r="D7993" t="s">
        <v>479</v>
      </c>
      <c r="E7993" t="s">
        <v>11632</v>
      </c>
      <c r="F7993">
        <v>0</v>
      </c>
      <c r="G7993">
        <v>39</v>
      </c>
      <c r="H7993">
        <v>41</v>
      </c>
      <c r="I7993">
        <v>41</v>
      </c>
      <c r="J7993">
        <v>41</v>
      </c>
      <c r="K7993">
        <f t="shared" si="620"/>
        <v>0</v>
      </c>
      <c r="L7993">
        <f t="shared" si="621"/>
        <v>0</v>
      </c>
      <c r="M7993">
        <f t="shared" si="622"/>
        <v>0</v>
      </c>
      <c r="N7993">
        <f t="shared" si="623"/>
        <v>0</v>
      </c>
      <c r="O7993">
        <f t="shared" si="624"/>
        <v>0</v>
      </c>
    </row>
    <row r="7994" spans="1:15" x14ac:dyDescent="0.3">
      <c r="A7994" t="s">
        <v>11633</v>
      </c>
      <c r="B7994">
        <v>1</v>
      </c>
      <c r="C7994" t="s">
        <v>11</v>
      </c>
      <c r="D7994" t="s">
        <v>992</v>
      </c>
      <c r="E7994" t="s">
        <v>3705</v>
      </c>
      <c r="F7994">
        <v>510</v>
      </c>
      <c r="G7994">
        <v>23451</v>
      </c>
      <c r="H7994">
        <v>24127</v>
      </c>
      <c r="I7994">
        <v>24127</v>
      </c>
      <c r="J7994">
        <v>24127</v>
      </c>
      <c r="K7994">
        <f t="shared" si="620"/>
        <v>0</v>
      </c>
      <c r="L7994">
        <f t="shared" si="621"/>
        <v>0</v>
      </c>
      <c r="M7994">
        <f t="shared" si="622"/>
        <v>0</v>
      </c>
      <c r="N7994">
        <f t="shared" si="623"/>
        <v>0</v>
      </c>
      <c r="O7994">
        <f t="shared" si="624"/>
        <v>0</v>
      </c>
    </row>
    <row r="7995" spans="1:15" x14ac:dyDescent="0.3">
      <c r="A7995" t="s">
        <v>11633</v>
      </c>
      <c r="B7995">
        <v>1</v>
      </c>
      <c r="C7995" t="s">
        <v>26</v>
      </c>
      <c r="D7995" t="s">
        <v>11634</v>
      </c>
      <c r="E7995" t="s">
        <v>11635</v>
      </c>
      <c r="F7995">
        <v>300</v>
      </c>
      <c r="G7995">
        <v>19959</v>
      </c>
      <c r="H7995">
        <v>20062</v>
      </c>
      <c r="I7995">
        <v>20062</v>
      </c>
      <c r="J7995">
        <v>20062</v>
      </c>
      <c r="K7995">
        <f t="shared" si="620"/>
        <v>0</v>
      </c>
      <c r="L7995">
        <f t="shared" si="621"/>
        <v>0</v>
      </c>
      <c r="M7995">
        <f t="shared" si="622"/>
        <v>0</v>
      </c>
      <c r="N7995">
        <f t="shared" si="623"/>
        <v>0</v>
      </c>
      <c r="O7995">
        <f t="shared" si="624"/>
        <v>0</v>
      </c>
    </row>
    <row r="7996" spans="1:15" x14ac:dyDescent="0.3">
      <c r="A7996" t="s">
        <v>11633</v>
      </c>
      <c r="B7996">
        <v>1</v>
      </c>
      <c r="C7996" t="s">
        <v>14</v>
      </c>
      <c r="D7996" t="s">
        <v>5634</v>
      </c>
      <c r="E7996" t="s">
        <v>11636</v>
      </c>
      <c r="F7996">
        <v>309</v>
      </c>
      <c r="G7996">
        <v>15701</v>
      </c>
      <c r="H7996">
        <v>18067</v>
      </c>
      <c r="I7996">
        <v>18067</v>
      </c>
      <c r="J7996">
        <v>18067</v>
      </c>
      <c r="K7996">
        <f t="shared" si="620"/>
        <v>0</v>
      </c>
      <c r="L7996">
        <f t="shared" si="621"/>
        <v>0</v>
      </c>
      <c r="M7996">
        <f t="shared" si="622"/>
        <v>0</v>
      </c>
      <c r="N7996">
        <f t="shared" si="623"/>
        <v>0</v>
      </c>
      <c r="O7996">
        <f t="shared" si="624"/>
        <v>0</v>
      </c>
    </row>
    <row r="7997" spans="1:15" x14ac:dyDescent="0.3">
      <c r="A7997" t="s">
        <v>11633</v>
      </c>
      <c r="B7997">
        <v>1</v>
      </c>
      <c r="C7997" t="s">
        <v>29</v>
      </c>
      <c r="D7997" t="s">
        <v>11637</v>
      </c>
      <c r="E7997" t="s">
        <v>11638</v>
      </c>
      <c r="F7997">
        <v>308</v>
      </c>
      <c r="G7997">
        <v>11290</v>
      </c>
      <c r="H7997">
        <v>11344</v>
      </c>
      <c r="I7997">
        <v>11344</v>
      </c>
      <c r="J7997">
        <v>11344</v>
      </c>
      <c r="K7997">
        <f t="shared" si="620"/>
        <v>0</v>
      </c>
      <c r="L7997">
        <f t="shared" si="621"/>
        <v>0</v>
      </c>
      <c r="M7997">
        <f t="shared" si="622"/>
        <v>0</v>
      </c>
      <c r="N7997">
        <f t="shared" si="623"/>
        <v>0</v>
      </c>
      <c r="O7997">
        <f t="shared" si="624"/>
        <v>0</v>
      </c>
    </row>
    <row r="7998" spans="1:15" x14ac:dyDescent="0.3">
      <c r="A7998" t="s">
        <v>11633</v>
      </c>
      <c r="B7998">
        <v>1</v>
      </c>
      <c r="C7998" t="s">
        <v>20</v>
      </c>
      <c r="D7998" t="s">
        <v>8839</v>
      </c>
      <c r="E7998" t="s">
        <v>10218</v>
      </c>
      <c r="F7998">
        <v>229</v>
      </c>
      <c r="G7998">
        <v>10990</v>
      </c>
      <c r="H7998">
        <v>11081</v>
      </c>
      <c r="I7998">
        <v>11081</v>
      </c>
      <c r="J7998">
        <v>11081</v>
      </c>
      <c r="K7998">
        <f t="shared" si="620"/>
        <v>0</v>
      </c>
      <c r="L7998">
        <f t="shared" si="621"/>
        <v>0</v>
      </c>
      <c r="M7998">
        <f t="shared" si="622"/>
        <v>0</v>
      </c>
      <c r="N7998">
        <f t="shared" si="623"/>
        <v>0</v>
      </c>
      <c r="O7998">
        <f t="shared" si="624"/>
        <v>0</v>
      </c>
    </row>
    <row r="7999" spans="1:15" x14ac:dyDescent="0.3">
      <c r="A7999" t="s">
        <v>11633</v>
      </c>
      <c r="B7999">
        <v>1</v>
      </c>
      <c r="C7999" t="s">
        <v>71</v>
      </c>
      <c r="D7999" t="s">
        <v>11639</v>
      </c>
      <c r="E7999" t="s">
        <v>1935</v>
      </c>
      <c r="F7999">
        <v>18</v>
      </c>
      <c r="G7999">
        <v>839</v>
      </c>
      <c r="H7999">
        <v>844</v>
      </c>
      <c r="I7999">
        <v>844</v>
      </c>
      <c r="J7999">
        <v>844</v>
      </c>
      <c r="K7999">
        <f t="shared" si="620"/>
        <v>0</v>
      </c>
      <c r="L7999">
        <f t="shared" si="621"/>
        <v>0</v>
      </c>
      <c r="M7999">
        <f t="shared" si="622"/>
        <v>0</v>
      </c>
      <c r="N7999">
        <f t="shared" si="623"/>
        <v>0</v>
      </c>
      <c r="O7999">
        <f t="shared" si="624"/>
        <v>0</v>
      </c>
    </row>
    <row r="8000" spans="1:15" x14ac:dyDescent="0.3">
      <c r="A8000" t="s">
        <v>11633</v>
      </c>
      <c r="B8000">
        <v>1</v>
      </c>
      <c r="C8000" t="s">
        <v>23</v>
      </c>
      <c r="D8000" t="s">
        <v>11640</v>
      </c>
      <c r="E8000" t="s">
        <v>11641</v>
      </c>
      <c r="F8000">
        <v>14</v>
      </c>
      <c r="G8000">
        <v>810</v>
      </c>
      <c r="H8000">
        <v>905</v>
      </c>
      <c r="I8000">
        <v>905</v>
      </c>
      <c r="J8000">
        <v>905</v>
      </c>
      <c r="K8000">
        <f t="shared" si="620"/>
        <v>0</v>
      </c>
      <c r="L8000">
        <f t="shared" si="621"/>
        <v>0</v>
      </c>
      <c r="M8000">
        <f t="shared" si="622"/>
        <v>0</v>
      </c>
      <c r="N8000">
        <f t="shared" si="623"/>
        <v>0</v>
      </c>
      <c r="O8000">
        <f t="shared" si="624"/>
        <v>0</v>
      </c>
    </row>
    <row r="8001" spans="1:15" x14ac:dyDescent="0.3">
      <c r="A8001" t="s">
        <v>11633</v>
      </c>
      <c r="B8001">
        <v>1</v>
      </c>
      <c r="C8001" t="s">
        <v>50</v>
      </c>
      <c r="D8001" t="s">
        <v>273</v>
      </c>
      <c r="E8001" t="s">
        <v>11642</v>
      </c>
      <c r="F8001">
        <v>20</v>
      </c>
      <c r="G8001">
        <v>619</v>
      </c>
      <c r="H8001">
        <v>681</v>
      </c>
      <c r="I8001">
        <v>681</v>
      </c>
      <c r="J8001">
        <v>681</v>
      </c>
      <c r="K8001">
        <f t="shared" si="620"/>
        <v>0</v>
      </c>
      <c r="L8001">
        <f t="shared" si="621"/>
        <v>0</v>
      </c>
      <c r="M8001">
        <f t="shared" si="622"/>
        <v>0</v>
      </c>
      <c r="N8001">
        <f t="shared" si="623"/>
        <v>0</v>
      </c>
      <c r="O8001">
        <f t="shared" si="624"/>
        <v>0</v>
      </c>
    </row>
    <row r="8002" spans="1:15" x14ac:dyDescent="0.3">
      <c r="A8002" t="s">
        <v>11633</v>
      </c>
      <c r="B8002">
        <v>1</v>
      </c>
      <c r="C8002" t="s">
        <v>336</v>
      </c>
      <c r="D8002" t="s">
        <v>11433</v>
      </c>
      <c r="E8002" t="s">
        <v>11643</v>
      </c>
      <c r="F8002">
        <v>6</v>
      </c>
      <c r="G8002">
        <v>417</v>
      </c>
      <c r="H8002">
        <v>477</v>
      </c>
      <c r="I8002">
        <v>477</v>
      </c>
      <c r="J8002">
        <v>477</v>
      </c>
      <c r="K8002">
        <f t="shared" si="620"/>
        <v>0</v>
      </c>
      <c r="L8002">
        <f t="shared" si="621"/>
        <v>0</v>
      </c>
      <c r="M8002">
        <f t="shared" si="622"/>
        <v>0</v>
      </c>
      <c r="N8002">
        <f t="shared" si="623"/>
        <v>0</v>
      </c>
      <c r="O8002">
        <f t="shared" si="624"/>
        <v>0</v>
      </c>
    </row>
    <row r="8003" spans="1:15" x14ac:dyDescent="0.3">
      <c r="A8003" t="s">
        <v>11633</v>
      </c>
      <c r="B8003">
        <v>1</v>
      </c>
      <c r="C8003" t="s">
        <v>11165</v>
      </c>
      <c r="D8003" t="s">
        <v>2311</v>
      </c>
      <c r="E8003" t="s">
        <v>11644</v>
      </c>
      <c r="F8003">
        <v>9</v>
      </c>
      <c r="G8003">
        <v>308</v>
      </c>
      <c r="H8003">
        <v>326</v>
      </c>
      <c r="I8003">
        <v>326</v>
      </c>
      <c r="J8003">
        <v>326</v>
      </c>
      <c r="K8003">
        <f t="shared" si="620"/>
        <v>0</v>
      </c>
      <c r="L8003">
        <f t="shared" si="621"/>
        <v>0</v>
      </c>
      <c r="M8003">
        <f t="shared" si="622"/>
        <v>0</v>
      </c>
      <c r="N8003">
        <f t="shared" si="623"/>
        <v>0</v>
      </c>
      <c r="O8003">
        <f t="shared" si="624"/>
        <v>0</v>
      </c>
    </row>
    <row r="8004" spans="1:15" x14ac:dyDescent="0.3">
      <c r="A8004" t="s">
        <v>11633</v>
      </c>
      <c r="B8004">
        <v>1</v>
      </c>
      <c r="C8004" t="s">
        <v>32</v>
      </c>
      <c r="D8004" t="s">
        <v>6146</v>
      </c>
      <c r="E8004" t="s">
        <v>2236</v>
      </c>
      <c r="F8004">
        <v>5</v>
      </c>
      <c r="G8004">
        <v>290</v>
      </c>
      <c r="H8004">
        <v>315</v>
      </c>
      <c r="I8004">
        <v>315</v>
      </c>
      <c r="J8004">
        <v>315</v>
      </c>
      <c r="K8004">
        <f t="shared" ref="K8004:K8067" si="625">IF(AND($A8004=$D$1,$B8004=$E$1),F8004,0)</f>
        <v>0</v>
      </c>
      <c r="L8004">
        <f t="shared" ref="L8004:L8067" si="626">IF(AND($A8004=$D$1,$B8004=$E$1),G8004,0)</f>
        <v>0</v>
      </c>
      <c r="M8004">
        <f t="shared" ref="M8004:M8067" si="627">IF(AND($A8004=$D$1,$B8004=$E$1),H8004,0)</f>
        <v>0</v>
      </c>
      <c r="N8004">
        <f t="shared" ref="N8004:N8067" si="628">IF(AND($A8004=$D$1,$B8004=$E$1),I8004,0)</f>
        <v>0</v>
      </c>
      <c r="O8004">
        <f t="shared" ref="O8004:O8067" si="629">IF(AND($A8004=$D$1,$B8004=$E$1),J8004,0)</f>
        <v>0</v>
      </c>
    </row>
    <row r="8005" spans="1:15" x14ac:dyDescent="0.3">
      <c r="A8005" t="s">
        <v>11633</v>
      </c>
      <c r="B8005">
        <v>1</v>
      </c>
      <c r="C8005" t="s">
        <v>2625</v>
      </c>
      <c r="D8005" t="s">
        <v>11645</v>
      </c>
      <c r="E8005" t="s">
        <v>11646</v>
      </c>
      <c r="F8005">
        <v>4</v>
      </c>
      <c r="G8005">
        <v>287</v>
      </c>
      <c r="H8005">
        <v>298</v>
      </c>
      <c r="I8005">
        <v>298</v>
      </c>
      <c r="J8005">
        <v>298</v>
      </c>
      <c r="K8005">
        <f t="shared" si="625"/>
        <v>0</v>
      </c>
      <c r="L8005">
        <f t="shared" si="626"/>
        <v>0</v>
      </c>
      <c r="M8005">
        <f t="shared" si="627"/>
        <v>0</v>
      </c>
      <c r="N8005">
        <f t="shared" si="628"/>
        <v>0</v>
      </c>
      <c r="O8005">
        <f t="shared" si="629"/>
        <v>0</v>
      </c>
    </row>
    <row r="8006" spans="1:15" x14ac:dyDescent="0.3">
      <c r="A8006" t="s">
        <v>11633</v>
      </c>
      <c r="B8006">
        <v>1</v>
      </c>
      <c r="C8006" t="s">
        <v>38</v>
      </c>
      <c r="D8006" t="s">
        <v>2884</v>
      </c>
      <c r="E8006" t="s">
        <v>11647</v>
      </c>
      <c r="F8006">
        <v>3</v>
      </c>
      <c r="G8006">
        <v>276</v>
      </c>
      <c r="H8006">
        <v>299</v>
      </c>
      <c r="I8006">
        <v>299</v>
      </c>
      <c r="J8006">
        <v>299</v>
      </c>
      <c r="K8006">
        <f t="shared" si="625"/>
        <v>0</v>
      </c>
      <c r="L8006">
        <f t="shared" si="626"/>
        <v>0</v>
      </c>
      <c r="M8006">
        <f t="shared" si="627"/>
        <v>0</v>
      </c>
      <c r="N8006">
        <f t="shared" si="628"/>
        <v>0</v>
      </c>
      <c r="O8006">
        <f t="shared" si="629"/>
        <v>0</v>
      </c>
    </row>
    <row r="8007" spans="1:15" x14ac:dyDescent="0.3">
      <c r="A8007" t="s">
        <v>11633</v>
      </c>
      <c r="B8007">
        <v>1</v>
      </c>
      <c r="C8007" t="s">
        <v>351</v>
      </c>
      <c r="D8007" t="s">
        <v>7155</v>
      </c>
      <c r="E8007" t="s">
        <v>11648</v>
      </c>
      <c r="F8007">
        <v>6</v>
      </c>
      <c r="G8007">
        <v>268</v>
      </c>
      <c r="H8007">
        <v>275</v>
      </c>
      <c r="I8007">
        <v>275</v>
      </c>
      <c r="J8007">
        <v>275</v>
      </c>
      <c r="K8007">
        <f t="shared" si="625"/>
        <v>0</v>
      </c>
      <c r="L8007">
        <f t="shared" si="626"/>
        <v>0</v>
      </c>
      <c r="M8007">
        <f t="shared" si="627"/>
        <v>0</v>
      </c>
      <c r="N8007">
        <f t="shared" si="628"/>
        <v>0</v>
      </c>
      <c r="O8007">
        <f t="shared" si="629"/>
        <v>0</v>
      </c>
    </row>
    <row r="8008" spans="1:15" x14ac:dyDescent="0.3">
      <c r="A8008" t="s">
        <v>11633</v>
      </c>
      <c r="B8008">
        <v>1</v>
      </c>
      <c r="C8008" t="s">
        <v>68</v>
      </c>
      <c r="D8008" t="s">
        <v>1356</v>
      </c>
      <c r="E8008" t="s">
        <v>11649</v>
      </c>
      <c r="F8008">
        <v>1</v>
      </c>
      <c r="G8008">
        <v>234</v>
      </c>
      <c r="H8008">
        <v>243</v>
      </c>
      <c r="I8008">
        <v>243</v>
      </c>
      <c r="J8008">
        <v>243</v>
      </c>
      <c r="K8008">
        <f t="shared" si="625"/>
        <v>0</v>
      </c>
      <c r="L8008">
        <f t="shared" si="626"/>
        <v>0</v>
      </c>
      <c r="M8008">
        <f t="shared" si="627"/>
        <v>0</v>
      </c>
      <c r="N8008">
        <f t="shared" si="628"/>
        <v>0</v>
      </c>
      <c r="O8008">
        <f t="shared" si="629"/>
        <v>0</v>
      </c>
    </row>
    <row r="8009" spans="1:15" x14ac:dyDescent="0.3">
      <c r="A8009" t="s">
        <v>11633</v>
      </c>
      <c r="B8009">
        <v>1</v>
      </c>
      <c r="C8009" t="s">
        <v>2494</v>
      </c>
      <c r="D8009" t="s">
        <v>11650</v>
      </c>
      <c r="E8009" t="s">
        <v>11651</v>
      </c>
      <c r="F8009">
        <v>2</v>
      </c>
      <c r="G8009">
        <v>216</v>
      </c>
      <c r="H8009">
        <v>207</v>
      </c>
      <c r="I8009">
        <v>207</v>
      </c>
      <c r="J8009">
        <v>207</v>
      </c>
      <c r="K8009">
        <f t="shared" si="625"/>
        <v>0</v>
      </c>
      <c r="L8009">
        <f t="shared" si="626"/>
        <v>0</v>
      </c>
      <c r="M8009">
        <f t="shared" si="627"/>
        <v>0</v>
      </c>
      <c r="N8009">
        <f t="shared" si="628"/>
        <v>0</v>
      </c>
      <c r="O8009">
        <f t="shared" si="629"/>
        <v>0</v>
      </c>
    </row>
    <row r="8010" spans="1:15" x14ac:dyDescent="0.3">
      <c r="A8010" t="s">
        <v>11633</v>
      </c>
      <c r="B8010">
        <v>1</v>
      </c>
      <c r="C8010" t="s">
        <v>80</v>
      </c>
      <c r="D8010" t="s">
        <v>10057</v>
      </c>
      <c r="E8010" t="s">
        <v>11652</v>
      </c>
      <c r="F8010">
        <v>6</v>
      </c>
      <c r="G8010">
        <v>206</v>
      </c>
      <c r="H8010">
        <v>235</v>
      </c>
      <c r="I8010">
        <v>235</v>
      </c>
      <c r="J8010">
        <v>235</v>
      </c>
      <c r="K8010">
        <f t="shared" si="625"/>
        <v>0</v>
      </c>
      <c r="L8010">
        <f t="shared" si="626"/>
        <v>0</v>
      </c>
      <c r="M8010">
        <f t="shared" si="627"/>
        <v>0</v>
      </c>
      <c r="N8010">
        <f t="shared" si="628"/>
        <v>0</v>
      </c>
      <c r="O8010">
        <f t="shared" si="629"/>
        <v>0</v>
      </c>
    </row>
    <row r="8011" spans="1:15" x14ac:dyDescent="0.3">
      <c r="A8011" t="s">
        <v>11633</v>
      </c>
      <c r="B8011">
        <v>1</v>
      </c>
      <c r="C8011" t="s">
        <v>127</v>
      </c>
      <c r="D8011" t="s">
        <v>5760</v>
      </c>
      <c r="E8011" t="s">
        <v>8499</v>
      </c>
      <c r="F8011">
        <v>0</v>
      </c>
      <c r="G8011">
        <v>180</v>
      </c>
      <c r="H8011">
        <v>185</v>
      </c>
      <c r="I8011">
        <v>185</v>
      </c>
      <c r="J8011">
        <v>185</v>
      </c>
      <c r="K8011">
        <f t="shared" si="625"/>
        <v>0</v>
      </c>
      <c r="L8011">
        <f t="shared" si="626"/>
        <v>0</v>
      </c>
      <c r="M8011">
        <f t="shared" si="627"/>
        <v>0</v>
      </c>
      <c r="N8011">
        <f t="shared" si="628"/>
        <v>0</v>
      </c>
      <c r="O8011">
        <f t="shared" si="629"/>
        <v>0</v>
      </c>
    </row>
    <row r="8012" spans="1:15" x14ac:dyDescent="0.3">
      <c r="A8012" t="s">
        <v>11633</v>
      </c>
      <c r="B8012">
        <v>1</v>
      </c>
      <c r="C8012" t="s">
        <v>89</v>
      </c>
      <c r="D8012" t="s">
        <v>11653</v>
      </c>
      <c r="E8012" t="s">
        <v>11654</v>
      </c>
      <c r="F8012">
        <v>8</v>
      </c>
      <c r="G8012">
        <v>177</v>
      </c>
      <c r="H8012">
        <v>179</v>
      </c>
      <c r="I8012">
        <v>179</v>
      </c>
      <c r="J8012">
        <v>179</v>
      </c>
      <c r="K8012">
        <f t="shared" si="625"/>
        <v>0</v>
      </c>
      <c r="L8012">
        <f t="shared" si="626"/>
        <v>0</v>
      </c>
      <c r="M8012">
        <f t="shared" si="627"/>
        <v>0</v>
      </c>
      <c r="N8012">
        <f t="shared" si="628"/>
        <v>0</v>
      </c>
      <c r="O8012">
        <f t="shared" si="629"/>
        <v>0</v>
      </c>
    </row>
    <row r="8013" spans="1:15" x14ac:dyDescent="0.3">
      <c r="A8013" t="s">
        <v>11633</v>
      </c>
      <c r="B8013">
        <v>1</v>
      </c>
      <c r="C8013" t="s">
        <v>35</v>
      </c>
      <c r="D8013" t="s">
        <v>11655</v>
      </c>
      <c r="E8013" t="s">
        <v>7820</v>
      </c>
      <c r="F8013">
        <v>4</v>
      </c>
      <c r="G8013">
        <v>173</v>
      </c>
      <c r="H8013">
        <v>179</v>
      </c>
      <c r="I8013">
        <v>179</v>
      </c>
      <c r="J8013">
        <v>179</v>
      </c>
      <c r="K8013">
        <f t="shared" si="625"/>
        <v>0</v>
      </c>
      <c r="L8013">
        <f t="shared" si="626"/>
        <v>0</v>
      </c>
      <c r="M8013">
        <f t="shared" si="627"/>
        <v>0</v>
      </c>
      <c r="N8013">
        <f t="shared" si="628"/>
        <v>0</v>
      </c>
      <c r="O8013">
        <f t="shared" si="629"/>
        <v>0</v>
      </c>
    </row>
    <row r="8014" spans="1:15" x14ac:dyDescent="0.3">
      <c r="A8014" t="s">
        <v>11633</v>
      </c>
      <c r="B8014">
        <v>1</v>
      </c>
      <c r="C8014" t="s">
        <v>59</v>
      </c>
      <c r="D8014" t="s">
        <v>11656</v>
      </c>
      <c r="E8014" t="s">
        <v>11657</v>
      </c>
      <c r="F8014">
        <v>5</v>
      </c>
      <c r="G8014">
        <v>161</v>
      </c>
      <c r="H8014">
        <v>174</v>
      </c>
      <c r="I8014">
        <v>174</v>
      </c>
      <c r="J8014">
        <v>174</v>
      </c>
      <c r="K8014">
        <f t="shared" si="625"/>
        <v>0</v>
      </c>
      <c r="L8014">
        <f t="shared" si="626"/>
        <v>0</v>
      </c>
      <c r="M8014">
        <f t="shared" si="627"/>
        <v>0</v>
      </c>
      <c r="N8014">
        <f t="shared" si="628"/>
        <v>0</v>
      </c>
      <c r="O8014">
        <f t="shared" si="629"/>
        <v>0</v>
      </c>
    </row>
    <row r="8015" spans="1:15" x14ac:dyDescent="0.3">
      <c r="A8015" t="s">
        <v>11633</v>
      </c>
      <c r="B8015">
        <v>1</v>
      </c>
      <c r="C8015" t="s">
        <v>53</v>
      </c>
      <c r="D8015" t="s">
        <v>4621</v>
      </c>
      <c r="E8015" t="s">
        <v>11658</v>
      </c>
      <c r="F8015">
        <v>0</v>
      </c>
      <c r="G8015">
        <v>133</v>
      </c>
      <c r="H8015">
        <v>156</v>
      </c>
      <c r="I8015">
        <v>156</v>
      </c>
      <c r="J8015">
        <v>156</v>
      </c>
      <c r="K8015">
        <f t="shared" si="625"/>
        <v>0</v>
      </c>
      <c r="L8015">
        <f t="shared" si="626"/>
        <v>0</v>
      </c>
      <c r="M8015">
        <f t="shared" si="627"/>
        <v>0</v>
      </c>
      <c r="N8015">
        <f t="shared" si="628"/>
        <v>0</v>
      </c>
      <c r="O8015">
        <f t="shared" si="629"/>
        <v>0</v>
      </c>
    </row>
    <row r="8016" spans="1:15" x14ac:dyDescent="0.3">
      <c r="A8016" t="s">
        <v>11633</v>
      </c>
      <c r="B8016">
        <v>1</v>
      </c>
      <c r="C8016" t="s">
        <v>41</v>
      </c>
      <c r="D8016" t="s">
        <v>1834</v>
      </c>
      <c r="E8016" t="s">
        <v>11659</v>
      </c>
      <c r="F8016">
        <v>0</v>
      </c>
      <c r="G8016">
        <v>50</v>
      </c>
      <c r="H8016">
        <v>54</v>
      </c>
      <c r="I8016">
        <v>54</v>
      </c>
      <c r="J8016">
        <v>54</v>
      </c>
      <c r="K8016">
        <f t="shared" si="625"/>
        <v>0</v>
      </c>
      <c r="L8016">
        <f t="shared" si="626"/>
        <v>0</v>
      </c>
      <c r="M8016">
        <f t="shared" si="627"/>
        <v>0</v>
      </c>
      <c r="N8016">
        <f t="shared" si="628"/>
        <v>0</v>
      </c>
      <c r="O8016">
        <f t="shared" si="629"/>
        <v>0</v>
      </c>
    </row>
    <row r="8017" spans="1:15" x14ac:dyDescent="0.3">
      <c r="A8017" t="s">
        <v>11633</v>
      </c>
      <c r="B8017">
        <v>1</v>
      </c>
      <c r="C8017" t="s">
        <v>56</v>
      </c>
      <c r="D8017" t="s">
        <v>5655</v>
      </c>
      <c r="E8017" t="s">
        <v>1138</v>
      </c>
      <c r="F8017">
        <v>1</v>
      </c>
      <c r="G8017">
        <v>49</v>
      </c>
      <c r="H8017">
        <v>48</v>
      </c>
      <c r="I8017">
        <v>48</v>
      </c>
      <c r="J8017">
        <v>48</v>
      </c>
      <c r="K8017">
        <f t="shared" si="625"/>
        <v>0</v>
      </c>
      <c r="L8017">
        <f t="shared" si="626"/>
        <v>0</v>
      </c>
      <c r="M8017">
        <f t="shared" si="627"/>
        <v>0</v>
      </c>
      <c r="N8017">
        <f t="shared" si="628"/>
        <v>0</v>
      </c>
      <c r="O8017">
        <f t="shared" si="629"/>
        <v>0</v>
      </c>
    </row>
    <row r="8018" spans="1:15" x14ac:dyDescent="0.3">
      <c r="A8018" t="s">
        <v>11633</v>
      </c>
      <c r="B8018">
        <v>1</v>
      </c>
      <c r="C8018" t="s">
        <v>77</v>
      </c>
      <c r="D8018" t="s">
        <v>2729</v>
      </c>
      <c r="E8018" t="s">
        <v>11660</v>
      </c>
      <c r="F8018">
        <v>1</v>
      </c>
      <c r="G8018">
        <v>42</v>
      </c>
      <c r="H8018">
        <v>51</v>
      </c>
      <c r="I8018">
        <v>51</v>
      </c>
      <c r="J8018">
        <v>51</v>
      </c>
      <c r="K8018">
        <f t="shared" si="625"/>
        <v>0</v>
      </c>
      <c r="L8018">
        <f t="shared" si="626"/>
        <v>0</v>
      </c>
      <c r="M8018">
        <f t="shared" si="627"/>
        <v>0</v>
      </c>
      <c r="N8018">
        <f t="shared" si="628"/>
        <v>0</v>
      </c>
      <c r="O8018">
        <f t="shared" si="629"/>
        <v>0</v>
      </c>
    </row>
    <row r="8019" spans="1:15" x14ac:dyDescent="0.3">
      <c r="A8019" t="s">
        <v>11633</v>
      </c>
      <c r="B8019">
        <v>1</v>
      </c>
      <c r="C8019" t="s">
        <v>141</v>
      </c>
      <c r="D8019" t="s">
        <v>1104</v>
      </c>
      <c r="E8019" t="s">
        <v>11661</v>
      </c>
      <c r="F8019">
        <v>1</v>
      </c>
      <c r="G8019">
        <v>33</v>
      </c>
      <c r="H8019">
        <v>35</v>
      </c>
      <c r="I8019">
        <v>35</v>
      </c>
      <c r="J8019">
        <v>35</v>
      </c>
      <c r="K8019">
        <f t="shared" si="625"/>
        <v>0</v>
      </c>
      <c r="L8019">
        <f t="shared" si="626"/>
        <v>0</v>
      </c>
      <c r="M8019">
        <f t="shared" si="627"/>
        <v>0</v>
      </c>
      <c r="N8019">
        <f t="shared" si="628"/>
        <v>0</v>
      </c>
      <c r="O8019">
        <f t="shared" si="629"/>
        <v>0</v>
      </c>
    </row>
    <row r="8020" spans="1:15" x14ac:dyDescent="0.3">
      <c r="A8020" t="s">
        <v>11633</v>
      </c>
      <c r="B8020">
        <v>2</v>
      </c>
      <c r="C8020" t="s">
        <v>11</v>
      </c>
      <c r="D8020" t="s">
        <v>11662</v>
      </c>
      <c r="E8020" t="s">
        <v>11663</v>
      </c>
      <c r="F8020">
        <v>1105</v>
      </c>
      <c r="G8020">
        <v>20308</v>
      </c>
      <c r="H8020">
        <v>21102</v>
      </c>
      <c r="I8020">
        <v>21102</v>
      </c>
      <c r="J8020">
        <v>21102</v>
      </c>
      <c r="K8020">
        <f t="shared" si="625"/>
        <v>0</v>
      </c>
      <c r="L8020">
        <f t="shared" si="626"/>
        <v>0</v>
      </c>
      <c r="M8020">
        <f t="shared" si="627"/>
        <v>0</v>
      </c>
      <c r="N8020">
        <f t="shared" si="628"/>
        <v>0</v>
      </c>
      <c r="O8020">
        <f t="shared" si="629"/>
        <v>0</v>
      </c>
    </row>
    <row r="8021" spans="1:15" x14ac:dyDescent="0.3">
      <c r="A8021" t="s">
        <v>11633</v>
      </c>
      <c r="B8021">
        <v>2</v>
      </c>
      <c r="C8021" t="s">
        <v>29</v>
      </c>
      <c r="D8021" t="s">
        <v>997</v>
      </c>
      <c r="E8021" t="s">
        <v>11664</v>
      </c>
      <c r="F8021">
        <v>928</v>
      </c>
      <c r="G8021">
        <v>16333</v>
      </c>
      <c r="H8021">
        <v>15623</v>
      </c>
      <c r="I8021">
        <v>15623</v>
      </c>
      <c r="J8021">
        <v>15623</v>
      </c>
      <c r="K8021">
        <f t="shared" si="625"/>
        <v>0</v>
      </c>
      <c r="L8021">
        <f t="shared" si="626"/>
        <v>0</v>
      </c>
      <c r="M8021">
        <f t="shared" si="627"/>
        <v>0</v>
      </c>
      <c r="N8021">
        <f t="shared" si="628"/>
        <v>0</v>
      </c>
      <c r="O8021">
        <f t="shared" si="629"/>
        <v>0</v>
      </c>
    </row>
    <row r="8022" spans="1:15" x14ac:dyDescent="0.3">
      <c r="A8022" t="s">
        <v>11633</v>
      </c>
      <c r="B8022">
        <v>2</v>
      </c>
      <c r="C8022" t="s">
        <v>14</v>
      </c>
      <c r="D8022" t="s">
        <v>680</v>
      </c>
      <c r="E8022" t="s">
        <v>11665</v>
      </c>
      <c r="F8022">
        <v>626</v>
      </c>
      <c r="G8022">
        <v>15707</v>
      </c>
      <c r="H8022">
        <v>18244</v>
      </c>
      <c r="I8022">
        <v>18244</v>
      </c>
      <c r="J8022">
        <v>18244</v>
      </c>
      <c r="K8022">
        <f t="shared" si="625"/>
        <v>0</v>
      </c>
      <c r="L8022">
        <f t="shared" si="626"/>
        <v>0</v>
      </c>
      <c r="M8022">
        <f t="shared" si="627"/>
        <v>0</v>
      </c>
      <c r="N8022">
        <f t="shared" si="628"/>
        <v>0</v>
      </c>
      <c r="O8022">
        <f t="shared" si="629"/>
        <v>0</v>
      </c>
    </row>
    <row r="8023" spans="1:15" x14ac:dyDescent="0.3">
      <c r="A8023" t="s">
        <v>11633</v>
      </c>
      <c r="B8023">
        <v>2</v>
      </c>
      <c r="C8023" t="s">
        <v>26</v>
      </c>
      <c r="D8023" t="s">
        <v>11666</v>
      </c>
      <c r="E8023" t="s">
        <v>11667</v>
      </c>
      <c r="F8023">
        <v>513</v>
      </c>
      <c r="G8023">
        <v>9817</v>
      </c>
      <c r="H8023">
        <v>10055</v>
      </c>
      <c r="I8023">
        <v>10055</v>
      </c>
      <c r="J8023">
        <v>10055</v>
      </c>
      <c r="K8023">
        <f t="shared" si="625"/>
        <v>0</v>
      </c>
      <c r="L8023">
        <f t="shared" si="626"/>
        <v>0</v>
      </c>
      <c r="M8023">
        <f t="shared" si="627"/>
        <v>0</v>
      </c>
      <c r="N8023">
        <f t="shared" si="628"/>
        <v>0</v>
      </c>
      <c r="O8023">
        <f t="shared" si="629"/>
        <v>0</v>
      </c>
    </row>
    <row r="8024" spans="1:15" x14ac:dyDescent="0.3">
      <c r="A8024" t="s">
        <v>11633</v>
      </c>
      <c r="B8024">
        <v>2</v>
      </c>
      <c r="C8024" t="s">
        <v>20</v>
      </c>
      <c r="D8024" t="s">
        <v>11668</v>
      </c>
      <c r="E8024" t="s">
        <v>11669</v>
      </c>
      <c r="F8024">
        <v>240</v>
      </c>
      <c r="G8024">
        <v>5008</v>
      </c>
      <c r="H8024">
        <v>5477</v>
      </c>
      <c r="I8024">
        <v>5477</v>
      </c>
      <c r="J8024">
        <v>5477</v>
      </c>
      <c r="K8024">
        <f t="shared" si="625"/>
        <v>0</v>
      </c>
      <c r="L8024">
        <f t="shared" si="626"/>
        <v>0</v>
      </c>
      <c r="M8024">
        <f t="shared" si="627"/>
        <v>0</v>
      </c>
      <c r="N8024">
        <f t="shared" si="628"/>
        <v>0</v>
      </c>
      <c r="O8024">
        <f t="shared" si="629"/>
        <v>0</v>
      </c>
    </row>
    <row r="8025" spans="1:15" x14ac:dyDescent="0.3">
      <c r="A8025" t="s">
        <v>11633</v>
      </c>
      <c r="B8025">
        <v>2</v>
      </c>
      <c r="C8025" t="s">
        <v>47</v>
      </c>
      <c r="D8025" t="s">
        <v>11670</v>
      </c>
      <c r="E8025" t="s">
        <v>11671</v>
      </c>
      <c r="F8025">
        <v>166</v>
      </c>
      <c r="G8025">
        <v>4153</v>
      </c>
      <c r="H8025">
        <v>4387</v>
      </c>
      <c r="I8025">
        <v>4387</v>
      </c>
      <c r="J8025">
        <v>4387</v>
      </c>
      <c r="K8025">
        <f t="shared" si="625"/>
        <v>0</v>
      </c>
      <c r="L8025">
        <f t="shared" si="626"/>
        <v>0</v>
      </c>
      <c r="M8025">
        <f t="shared" si="627"/>
        <v>0</v>
      </c>
      <c r="N8025">
        <f t="shared" si="628"/>
        <v>0</v>
      </c>
      <c r="O8025">
        <f t="shared" si="629"/>
        <v>0</v>
      </c>
    </row>
    <row r="8026" spans="1:15" x14ac:dyDescent="0.3">
      <c r="A8026" t="s">
        <v>11633</v>
      </c>
      <c r="B8026">
        <v>2</v>
      </c>
      <c r="C8026" t="s">
        <v>50</v>
      </c>
      <c r="D8026" t="s">
        <v>10382</v>
      </c>
      <c r="E8026" t="s">
        <v>11672</v>
      </c>
      <c r="F8026">
        <v>54</v>
      </c>
      <c r="G8026">
        <v>1240</v>
      </c>
      <c r="H8026">
        <v>1473</v>
      </c>
      <c r="I8026">
        <v>1473</v>
      </c>
      <c r="J8026">
        <v>1473</v>
      </c>
      <c r="K8026">
        <f t="shared" si="625"/>
        <v>0</v>
      </c>
      <c r="L8026">
        <f t="shared" si="626"/>
        <v>0</v>
      </c>
      <c r="M8026">
        <f t="shared" si="627"/>
        <v>0</v>
      </c>
      <c r="N8026">
        <f t="shared" si="628"/>
        <v>0</v>
      </c>
      <c r="O8026">
        <f t="shared" si="629"/>
        <v>0</v>
      </c>
    </row>
    <row r="8027" spans="1:15" x14ac:dyDescent="0.3">
      <c r="A8027" t="s">
        <v>11633</v>
      </c>
      <c r="B8027">
        <v>2</v>
      </c>
      <c r="C8027" t="s">
        <v>351</v>
      </c>
      <c r="D8027" t="s">
        <v>254</v>
      </c>
      <c r="E8027" t="s">
        <v>11673</v>
      </c>
      <c r="F8027">
        <v>5</v>
      </c>
      <c r="G8027">
        <v>892</v>
      </c>
      <c r="H8027">
        <v>919</v>
      </c>
      <c r="I8027">
        <v>919</v>
      </c>
      <c r="J8027">
        <v>919</v>
      </c>
      <c r="K8027">
        <f t="shared" si="625"/>
        <v>0</v>
      </c>
      <c r="L8027">
        <f t="shared" si="626"/>
        <v>0</v>
      </c>
      <c r="M8027">
        <f t="shared" si="627"/>
        <v>0</v>
      </c>
      <c r="N8027">
        <f t="shared" si="628"/>
        <v>0</v>
      </c>
      <c r="O8027">
        <f t="shared" si="629"/>
        <v>0</v>
      </c>
    </row>
    <row r="8028" spans="1:15" x14ac:dyDescent="0.3">
      <c r="A8028" t="s">
        <v>11633</v>
      </c>
      <c r="B8028">
        <v>2</v>
      </c>
      <c r="C8028" t="s">
        <v>23</v>
      </c>
      <c r="D8028" t="s">
        <v>9040</v>
      </c>
      <c r="E8028" t="s">
        <v>11674</v>
      </c>
      <c r="F8028">
        <v>25</v>
      </c>
      <c r="G8028">
        <v>833</v>
      </c>
      <c r="H8028">
        <v>897</v>
      </c>
      <c r="I8028">
        <v>897</v>
      </c>
      <c r="J8028">
        <v>897</v>
      </c>
      <c r="K8028">
        <f t="shared" si="625"/>
        <v>0</v>
      </c>
      <c r="L8028">
        <f t="shared" si="626"/>
        <v>0</v>
      </c>
      <c r="M8028">
        <f t="shared" si="627"/>
        <v>0</v>
      </c>
      <c r="N8028">
        <f t="shared" si="628"/>
        <v>0</v>
      </c>
      <c r="O8028">
        <f t="shared" si="629"/>
        <v>0</v>
      </c>
    </row>
    <row r="8029" spans="1:15" x14ac:dyDescent="0.3">
      <c r="A8029" t="s">
        <v>11633</v>
      </c>
      <c r="B8029">
        <v>2</v>
      </c>
      <c r="C8029" t="s">
        <v>71</v>
      </c>
      <c r="D8029" t="s">
        <v>499</v>
      </c>
      <c r="E8029" t="s">
        <v>11675</v>
      </c>
      <c r="F8029">
        <v>30</v>
      </c>
      <c r="G8029">
        <v>656</v>
      </c>
      <c r="H8029">
        <v>624</v>
      </c>
      <c r="I8029">
        <v>624</v>
      </c>
      <c r="J8029">
        <v>624</v>
      </c>
      <c r="K8029">
        <f t="shared" si="625"/>
        <v>0</v>
      </c>
      <c r="L8029">
        <f t="shared" si="626"/>
        <v>0</v>
      </c>
      <c r="M8029">
        <f t="shared" si="627"/>
        <v>0</v>
      </c>
      <c r="N8029">
        <f t="shared" si="628"/>
        <v>0</v>
      </c>
      <c r="O8029">
        <f t="shared" si="629"/>
        <v>0</v>
      </c>
    </row>
    <row r="8030" spans="1:15" x14ac:dyDescent="0.3">
      <c r="A8030" t="s">
        <v>11633</v>
      </c>
      <c r="B8030">
        <v>2</v>
      </c>
      <c r="C8030" t="s">
        <v>141</v>
      </c>
      <c r="D8030" t="s">
        <v>11676</v>
      </c>
      <c r="E8030" t="s">
        <v>11677</v>
      </c>
      <c r="F8030">
        <v>32</v>
      </c>
      <c r="G8030">
        <v>490</v>
      </c>
      <c r="H8030">
        <v>487</v>
      </c>
      <c r="I8030">
        <v>487</v>
      </c>
      <c r="J8030">
        <v>487</v>
      </c>
      <c r="K8030">
        <f t="shared" si="625"/>
        <v>0</v>
      </c>
      <c r="L8030">
        <f t="shared" si="626"/>
        <v>0</v>
      </c>
      <c r="M8030">
        <f t="shared" si="627"/>
        <v>0</v>
      </c>
      <c r="N8030">
        <f t="shared" si="628"/>
        <v>0</v>
      </c>
      <c r="O8030">
        <f t="shared" si="629"/>
        <v>0</v>
      </c>
    </row>
    <row r="8031" spans="1:15" x14ac:dyDescent="0.3">
      <c r="A8031" t="s">
        <v>11633</v>
      </c>
      <c r="B8031">
        <v>2</v>
      </c>
      <c r="C8031" t="s">
        <v>336</v>
      </c>
      <c r="D8031" t="s">
        <v>11093</v>
      </c>
      <c r="E8031" t="s">
        <v>11678</v>
      </c>
      <c r="F8031">
        <v>24</v>
      </c>
      <c r="G8031">
        <v>451</v>
      </c>
      <c r="H8031">
        <v>438</v>
      </c>
      <c r="I8031">
        <v>438</v>
      </c>
      <c r="J8031">
        <v>438</v>
      </c>
      <c r="K8031">
        <f t="shared" si="625"/>
        <v>0</v>
      </c>
      <c r="L8031">
        <f t="shared" si="626"/>
        <v>0</v>
      </c>
      <c r="M8031">
        <f t="shared" si="627"/>
        <v>0</v>
      </c>
      <c r="N8031">
        <f t="shared" si="628"/>
        <v>0</v>
      </c>
      <c r="O8031">
        <f t="shared" si="629"/>
        <v>0</v>
      </c>
    </row>
    <row r="8032" spans="1:15" x14ac:dyDescent="0.3">
      <c r="A8032" t="s">
        <v>11633</v>
      </c>
      <c r="B8032">
        <v>2</v>
      </c>
      <c r="C8032" t="s">
        <v>38</v>
      </c>
      <c r="D8032" t="s">
        <v>7711</v>
      </c>
      <c r="E8032" t="s">
        <v>11679</v>
      </c>
      <c r="F8032">
        <v>17</v>
      </c>
      <c r="G8032">
        <v>409</v>
      </c>
      <c r="H8032">
        <v>444</v>
      </c>
      <c r="I8032">
        <v>444</v>
      </c>
      <c r="J8032">
        <v>444</v>
      </c>
      <c r="K8032">
        <f t="shared" si="625"/>
        <v>0</v>
      </c>
      <c r="L8032">
        <f t="shared" si="626"/>
        <v>0</v>
      </c>
      <c r="M8032">
        <f t="shared" si="627"/>
        <v>0</v>
      </c>
      <c r="N8032">
        <f t="shared" si="628"/>
        <v>0</v>
      </c>
      <c r="O8032">
        <f t="shared" si="629"/>
        <v>0</v>
      </c>
    </row>
    <row r="8033" spans="1:15" x14ac:dyDescent="0.3">
      <c r="A8033" t="s">
        <v>11633</v>
      </c>
      <c r="B8033">
        <v>2</v>
      </c>
      <c r="C8033" t="s">
        <v>53</v>
      </c>
      <c r="D8033" t="s">
        <v>11680</v>
      </c>
      <c r="E8033" t="s">
        <v>11681</v>
      </c>
      <c r="F8033">
        <v>21</v>
      </c>
      <c r="G8033">
        <v>356</v>
      </c>
      <c r="H8033">
        <v>380</v>
      </c>
      <c r="I8033">
        <v>380</v>
      </c>
      <c r="J8033">
        <v>380</v>
      </c>
      <c r="K8033">
        <f t="shared" si="625"/>
        <v>0</v>
      </c>
      <c r="L8033">
        <f t="shared" si="626"/>
        <v>0</v>
      </c>
      <c r="M8033">
        <f t="shared" si="627"/>
        <v>0</v>
      </c>
      <c r="N8033">
        <f t="shared" si="628"/>
        <v>0</v>
      </c>
      <c r="O8033">
        <f t="shared" si="629"/>
        <v>0</v>
      </c>
    </row>
    <row r="8034" spans="1:15" x14ac:dyDescent="0.3">
      <c r="A8034" t="s">
        <v>11633</v>
      </c>
      <c r="B8034">
        <v>2</v>
      </c>
      <c r="C8034" t="s">
        <v>197</v>
      </c>
      <c r="D8034" t="s">
        <v>11682</v>
      </c>
      <c r="E8034" t="s">
        <v>11683</v>
      </c>
      <c r="F8034">
        <v>11</v>
      </c>
      <c r="G8034">
        <v>297</v>
      </c>
      <c r="H8034">
        <v>328</v>
      </c>
      <c r="I8034">
        <v>328</v>
      </c>
      <c r="J8034">
        <v>328</v>
      </c>
      <c r="K8034">
        <f t="shared" si="625"/>
        <v>0</v>
      </c>
      <c r="L8034">
        <f t="shared" si="626"/>
        <v>0</v>
      </c>
      <c r="M8034">
        <f t="shared" si="627"/>
        <v>0</v>
      </c>
      <c r="N8034">
        <f t="shared" si="628"/>
        <v>0</v>
      </c>
      <c r="O8034">
        <f t="shared" si="629"/>
        <v>0</v>
      </c>
    </row>
    <row r="8035" spans="1:15" x14ac:dyDescent="0.3">
      <c r="A8035" t="s">
        <v>11633</v>
      </c>
      <c r="B8035">
        <v>2</v>
      </c>
      <c r="C8035" t="s">
        <v>68</v>
      </c>
      <c r="D8035" t="s">
        <v>6281</v>
      </c>
      <c r="E8035" t="s">
        <v>11684</v>
      </c>
      <c r="F8035">
        <v>9</v>
      </c>
      <c r="G8035">
        <v>296</v>
      </c>
      <c r="H8035">
        <v>315</v>
      </c>
      <c r="I8035">
        <v>315</v>
      </c>
      <c r="J8035">
        <v>315</v>
      </c>
      <c r="K8035">
        <f t="shared" si="625"/>
        <v>0</v>
      </c>
      <c r="L8035">
        <f t="shared" si="626"/>
        <v>0</v>
      </c>
      <c r="M8035">
        <f t="shared" si="627"/>
        <v>0</v>
      </c>
      <c r="N8035">
        <f t="shared" si="628"/>
        <v>0</v>
      </c>
      <c r="O8035">
        <f t="shared" si="629"/>
        <v>0</v>
      </c>
    </row>
    <row r="8036" spans="1:15" x14ac:dyDescent="0.3">
      <c r="A8036" t="s">
        <v>11633</v>
      </c>
      <c r="B8036">
        <v>2</v>
      </c>
      <c r="C8036" t="s">
        <v>35</v>
      </c>
      <c r="D8036" t="s">
        <v>4756</v>
      </c>
      <c r="E8036" t="s">
        <v>3940</v>
      </c>
      <c r="F8036">
        <v>19</v>
      </c>
      <c r="G8036">
        <v>284</v>
      </c>
      <c r="H8036">
        <v>318</v>
      </c>
      <c r="I8036">
        <v>318</v>
      </c>
      <c r="J8036">
        <v>318</v>
      </c>
      <c r="K8036">
        <f t="shared" si="625"/>
        <v>0</v>
      </c>
      <c r="L8036">
        <f t="shared" si="626"/>
        <v>0</v>
      </c>
      <c r="M8036">
        <f t="shared" si="627"/>
        <v>0</v>
      </c>
      <c r="N8036">
        <f t="shared" si="628"/>
        <v>0</v>
      </c>
      <c r="O8036">
        <f t="shared" si="629"/>
        <v>0</v>
      </c>
    </row>
    <row r="8037" spans="1:15" x14ac:dyDescent="0.3">
      <c r="A8037" t="s">
        <v>11633</v>
      </c>
      <c r="B8037">
        <v>2</v>
      </c>
      <c r="C8037" t="s">
        <v>89</v>
      </c>
      <c r="D8037" t="s">
        <v>11685</v>
      </c>
      <c r="E8037" t="s">
        <v>11686</v>
      </c>
      <c r="F8037">
        <v>9</v>
      </c>
      <c r="G8037">
        <v>201</v>
      </c>
      <c r="H8037">
        <v>208</v>
      </c>
      <c r="I8037">
        <v>208</v>
      </c>
      <c r="J8037">
        <v>208</v>
      </c>
      <c r="K8037">
        <f t="shared" si="625"/>
        <v>0</v>
      </c>
      <c r="L8037">
        <f t="shared" si="626"/>
        <v>0</v>
      </c>
      <c r="M8037">
        <f t="shared" si="627"/>
        <v>0</v>
      </c>
      <c r="N8037">
        <f t="shared" si="628"/>
        <v>0</v>
      </c>
      <c r="O8037">
        <f t="shared" si="629"/>
        <v>0</v>
      </c>
    </row>
    <row r="8038" spans="1:15" x14ac:dyDescent="0.3">
      <c r="A8038" t="s">
        <v>11633</v>
      </c>
      <c r="B8038">
        <v>2</v>
      </c>
      <c r="C8038" t="s">
        <v>59</v>
      </c>
      <c r="D8038" t="s">
        <v>11687</v>
      </c>
      <c r="E8038" t="s">
        <v>11688</v>
      </c>
      <c r="F8038">
        <v>6</v>
      </c>
      <c r="G8038">
        <v>189</v>
      </c>
      <c r="H8038">
        <v>191</v>
      </c>
      <c r="I8038">
        <v>191</v>
      </c>
      <c r="J8038">
        <v>191</v>
      </c>
      <c r="K8038">
        <f t="shared" si="625"/>
        <v>0</v>
      </c>
      <c r="L8038">
        <f t="shared" si="626"/>
        <v>0</v>
      </c>
      <c r="M8038">
        <f t="shared" si="627"/>
        <v>0</v>
      </c>
      <c r="N8038">
        <f t="shared" si="628"/>
        <v>0</v>
      </c>
      <c r="O8038">
        <f t="shared" si="629"/>
        <v>0</v>
      </c>
    </row>
    <row r="8039" spans="1:15" x14ac:dyDescent="0.3">
      <c r="A8039" t="s">
        <v>11633</v>
      </c>
      <c r="B8039">
        <v>2</v>
      </c>
      <c r="C8039" t="s">
        <v>2494</v>
      </c>
      <c r="D8039" t="s">
        <v>11689</v>
      </c>
      <c r="E8039" t="s">
        <v>11690</v>
      </c>
      <c r="F8039">
        <v>8</v>
      </c>
      <c r="G8039">
        <v>187</v>
      </c>
      <c r="H8039">
        <v>194</v>
      </c>
      <c r="I8039">
        <v>194</v>
      </c>
      <c r="J8039">
        <v>194</v>
      </c>
      <c r="K8039">
        <f t="shared" si="625"/>
        <v>0</v>
      </c>
      <c r="L8039">
        <f t="shared" si="626"/>
        <v>0</v>
      </c>
      <c r="M8039">
        <f t="shared" si="627"/>
        <v>0</v>
      </c>
      <c r="N8039">
        <f t="shared" si="628"/>
        <v>0</v>
      </c>
      <c r="O8039">
        <f t="shared" si="629"/>
        <v>0</v>
      </c>
    </row>
    <row r="8040" spans="1:15" x14ac:dyDescent="0.3">
      <c r="A8040" t="s">
        <v>11633</v>
      </c>
      <c r="B8040">
        <v>2</v>
      </c>
      <c r="C8040" t="s">
        <v>32</v>
      </c>
      <c r="D8040" t="s">
        <v>11691</v>
      </c>
      <c r="E8040" t="s">
        <v>11692</v>
      </c>
      <c r="F8040">
        <v>5</v>
      </c>
      <c r="G8040">
        <v>180</v>
      </c>
      <c r="H8040">
        <v>222</v>
      </c>
      <c r="I8040">
        <v>222</v>
      </c>
      <c r="J8040">
        <v>222</v>
      </c>
      <c r="K8040">
        <f t="shared" si="625"/>
        <v>0</v>
      </c>
      <c r="L8040">
        <f t="shared" si="626"/>
        <v>0</v>
      </c>
      <c r="M8040">
        <f t="shared" si="627"/>
        <v>0</v>
      </c>
      <c r="N8040">
        <f t="shared" si="628"/>
        <v>0</v>
      </c>
      <c r="O8040">
        <f t="shared" si="629"/>
        <v>0</v>
      </c>
    </row>
    <row r="8041" spans="1:15" x14ac:dyDescent="0.3">
      <c r="A8041" t="s">
        <v>11633</v>
      </c>
      <c r="B8041">
        <v>2</v>
      </c>
      <c r="C8041" t="s">
        <v>56</v>
      </c>
      <c r="D8041" t="s">
        <v>256</v>
      </c>
      <c r="E8041" t="s">
        <v>11693</v>
      </c>
      <c r="F8041">
        <v>8</v>
      </c>
      <c r="G8041">
        <v>168</v>
      </c>
      <c r="H8041">
        <v>174</v>
      </c>
      <c r="I8041">
        <v>174</v>
      </c>
      <c r="J8041">
        <v>174</v>
      </c>
      <c r="K8041">
        <f t="shared" si="625"/>
        <v>0</v>
      </c>
      <c r="L8041">
        <f t="shared" si="626"/>
        <v>0</v>
      </c>
      <c r="M8041">
        <f t="shared" si="627"/>
        <v>0</v>
      </c>
      <c r="N8041">
        <f t="shared" si="628"/>
        <v>0</v>
      </c>
      <c r="O8041">
        <f t="shared" si="629"/>
        <v>0</v>
      </c>
    </row>
    <row r="8042" spans="1:15" x14ac:dyDescent="0.3">
      <c r="A8042" t="s">
        <v>11633</v>
      </c>
      <c r="B8042">
        <v>2</v>
      </c>
      <c r="C8042" t="s">
        <v>80</v>
      </c>
      <c r="D8042" t="s">
        <v>4524</v>
      </c>
      <c r="E8042" t="s">
        <v>11694</v>
      </c>
      <c r="F8042">
        <v>4</v>
      </c>
      <c r="G8042">
        <v>157</v>
      </c>
      <c r="H8042">
        <v>164</v>
      </c>
      <c r="I8042">
        <v>164</v>
      </c>
      <c r="J8042">
        <v>164</v>
      </c>
      <c r="K8042">
        <f t="shared" si="625"/>
        <v>0</v>
      </c>
      <c r="L8042">
        <f t="shared" si="626"/>
        <v>0</v>
      </c>
      <c r="M8042">
        <f t="shared" si="627"/>
        <v>0</v>
      </c>
      <c r="N8042">
        <f t="shared" si="628"/>
        <v>0</v>
      </c>
      <c r="O8042">
        <f t="shared" si="629"/>
        <v>0</v>
      </c>
    </row>
    <row r="8043" spans="1:15" x14ac:dyDescent="0.3">
      <c r="A8043" t="s">
        <v>11633</v>
      </c>
      <c r="B8043">
        <v>2</v>
      </c>
      <c r="C8043" t="s">
        <v>11165</v>
      </c>
      <c r="D8043" t="s">
        <v>3323</v>
      </c>
      <c r="E8043" t="s">
        <v>11695</v>
      </c>
      <c r="F8043">
        <v>11</v>
      </c>
      <c r="G8043">
        <v>139</v>
      </c>
      <c r="H8043">
        <v>144</v>
      </c>
      <c r="I8043">
        <v>144</v>
      </c>
      <c r="J8043">
        <v>144</v>
      </c>
      <c r="K8043">
        <f t="shared" si="625"/>
        <v>0</v>
      </c>
      <c r="L8043">
        <f t="shared" si="626"/>
        <v>0</v>
      </c>
      <c r="M8043">
        <f t="shared" si="627"/>
        <v>0</v>
      </c>
      <c r="N8043">
        <f t="shared" si="628"/>
        <v>0</v>
      </c>
      <c r="O8043">
        <f t="shared" si="629"/>
        <v>0</v>
      </c>
    </row>
    <row r="8044" spans="1:15" x14ac:dyDescent="0.3">
      <c r="A8044" t="s">
        <v>11633</v>
      </c>
      <c r="B8044">
        <v>2</v>
      </c>
      <c r="C8044" t="s">
        <v>41</v>
      </c>
      <c r="D8044" t="s">
        <v>951</v>
      </c>
      <c r="E8044" t="s">
        <v>11673</v>
      </c>
      <c r="F8044">
        <v>7</v>
      </c>
      <c r="G8044">
        <v>138</v>
      </c>
      <c r="H8044">
        <v>139</v>
      </c>
      <c r="I8044">
        <v>139</v>
      </c>
      <c r="J8044">
        <v>139</v>
      </c>
      <c r="K8044">
        <f t="shared" si="625"/>
        <v>0</v>
      </c>
      <c r="L8044">
        <f t="shared" si="626"/>
        <v>0</v>
      </c>
      <c r="M8044">
        <f t="shared" si="627"/>
        <v>0</v>
      </c>
      <c r="N8044">
        <f t="shared" si="628"/>
        <v>0</v>
      </c>
      <c r="O8044">
        <f t="shared" si="629"/>
        <v>0</v>
      </c>
    </row>
    <row r="8045" spans="1:15" x14ac:dyDescent="0.3">
      <c r="A8045" t="s">
        <v>11633</v>
      </c>
      <c r="B8045">
        <v>2</v>
      </c>
      <c r="C8045" t="s">
        <v>44</v>
      </c>
      <c r="D8045" t="s">
        <v>11696</v>
      </c>
      <c r="E8045" t="s">
        <v>11697</v>
      </c>
      <c r="F8045">
        <v>5</v>
      </c>
      <c r="G8045">
        <v>134</v>
      </c>
      <c r="H8045">
        <v>157</v>
      </c>
      <c r="I8045">
        <v>157</v>
      </c>
      <c r="J8045">
        <v>157</v>
      </c>
      <c r="K8045">
        <f t="shared" si="625"/>
        <v>0</v>
      </c>
      <c r="L8045">
        <f t="shared" si="626"/>
        <v>0</v>
      </c>
      <c r="M8045">
        <f t="shared" si="627"/>
        <v>0</v>
      </c>
      <c r="N8045">
        <f t="shared" si="628"/>
        <v>0</v>
      </c>
      <c r="O8045">
        <f t="shared" si="629"/>
        <v>0</v>
      </c>
    </row>
    <row r="8046" spans="1:15" x14ac:dyDescent="0.3">
      <c r="A8046" t="s">
        <v>11633</v>
      </c>
      <c r="B8046">
        <v>2</v>
      </c>
      <c r="C8046" t="s">
        <v>2504</v>
      </c>
      <c r="D8046" t="s">
        <v>11698</v>
      </c>
      <c r="E8046" t="s">
        <v>11699</v>
      </c>
      <c r="F8046">
        <v>9</v>
      </c>
      <c r="G8046">
        <v>133</v>
      </c>
      <c r="H8046">
        <v>132</v>
      </c>
      <c r="I8046">
        <v>132</v>
      </c>
      <c r="J8046">
        <v>132</v>
      </c>
      <c r="K8046">
        <f t="shared" si="625"/>
        <v>0</v>
      </c>
      <c r="L8046">
        <f t="shared" si="626"/>
        <v>0</v>
      </c>
      <c r="M8046">
        <f t="shared" si="627"/>
        <v>0</v>
      </c>
      <c r="N8046">
        <f t="shared" si="628"/>
        <v>0</v>
      </c>
      <c r="O8046">
        <f t="shared" si="629"/>
        <v>0</v>
      </c>
    </row>
    <row r="8047" spans="1:15" x14ac:dyDescent="0.3">
      <c r="A8047" t="s">
        <v>11633</v>
      </c>
      <c r="B8047">
        <v>2</v>
      </c>
      <c r="C8047" t="s">
        <v>2625</v>
      </c>
      <c r="D8047" t="s">
        <v>11700</v>
      </c>
      <c r="E8047" t="s">
        <v>11701</v>
      </c>
      <c r="F8047">
        <v>2</v>
      </c>
      <c r="G8047">
        <v>66</v>
      </c>
      <c r="H8047">
        <v>77</v>
      </c>
      <c r="I8047">
        <v>77</v>
      </c>
      <c r="J8047">
        <v>77</v>
      </c>
      <c r="K8047">
        <f t="shared" si="625"/>
        <v>0</v>
      </c>
      <c r="L8047">
        <f t="shared" si="626"/>
        <v>0</v>
      </c>
      <c r="M8047">
        <f t="shared" si="627"/>
        <v>0</v>
      </c>
      <c r="N8047">
        <f t="shared" si="628"/>
        <v>0</v>
      </c>
      <c r="O8047">
        <f t="shared" si="629"/>
        <v>0</v>
      </c>
    </row>
    <row r="8048" spans="1:15" x14ac:dyDescent="0.3">
      <c r="A8048" t="s">
        <v>11633</v>
      </c>
      <c r="B8048">
        <v>2</v>
      </c>
      <c r="C8048" t="s">
        <v>77</v>
      </c>
      <c r="D8048" t="s">
        <v>11702</v>
      </c>
      <c r="E8048" t="s">
        <v>11703</v>
      </c>
      <c r="F8048">
        <v>0</v>
      </c>
      <c r="G8048">
        <v>22</v>
      </c>
      <c r="H8048">
        <v>25</v>
      </c>
      <c r="I8048">
        <v>25</v>
      </c>
      <c r="J8048">
        <v>25</v>
      </c>
      <c r="K8048">
        <f t="shared" si="625"/>
        <v>0</v>
      </c>
      <c r="L8048">
        <f t="shared" si="626"/>
        <v>0</v>
      </c>
      <c r="M8048">
        <f t="shared" si="627"/>
        <v>0</v>
      </c>
      <c r="N8048">
        <f t="shared" si="628"/>
        <v>0</v>
      </c>
      <c r="O8048">
        <f t="shared" si="629"/>
        <v>0</v>
      </c>
    </row>
    <row r="8049" spans="1:15" x14ac:dyDescent="0.3">
      <c r="A8049" t="s">
        <v>11633</v>
      </c>
      <c r="B8049">
        <v>3</v>
      </c>
      <c r="C8049" t="s">
        <v>11</v>
      </c>
      <c r="D8049" t="s">
        <v>539</v>
      </c>
      <c r="E8049" t="s">
        <v>11704</v>
      </c>
      <c r="F8049">
        <v>1329</v>
      </c>
      <c r="G8049">
        <v>29093</v>
      </c>
      <c r="H8049">
        <v>28944</v>
      </c>
      <c r="I8049">
        <v>28944</v>
      </c>
      <c r="J8049">
        <v>28944</v>
      </c>
      <c r="K8049">
        <f t="shared" si="625"/>
        <v>0</v>
      </c>
      <c r="L8049">
        <f t="shared" si="626"/>
        <v>0</v>
      </c>
      <c r="M8049">
        <f t="shared" si="627"/>
        <v>0</v>
      </c>
      <c r="N8049">
        <f t="shared" si="628"/>
        <v>0</v>
      </c>
      <c r="O8049">
        <f t="shared" si="629"/>
        <v>0</v>
      </c>
    </row>
    <row r="8050" spans="1:15" x14ac:dyDescent="0.3">
      <c r="A8050" t="s">
        <v>11633</v>
      </c>
      <c r="B8050">
        <v>3</v>
      </c>
      <c r="C8050" t="s">
        <v>29</v>
      </c>
      <c r="D8050" t="s">
        <v>542</v>
      </c>
      <c r="E8050" t="s">
        <v>11705</v>
      </c>
      <c r="F8050">
        <v>1596</v>
      </c>
      <c r="G8050">
        <v>28855</v>
      </c>
      <c r="H8050">
        <v>27900</v>
      </c>
      <c r="I8050">
        <v>27900</v>
      </c>
      <c r="J8050">
        <v>27900</v>
      </c>
      <c r="K8050">
        <f t="shared" si="625"/>
        <v>0</v>
      </c>
      <c r="L8050">
        <f t="shared" si="626"/>
        <v>0</v>
      </c>
      <c r="M8050">
        <f t="shared" si="627"/>
        <v>0</v>
      </c>
      <c r="N8050">
        <f t="shared" si="628"/>
        <v>0</v>
      </c>
      <c r="O8050">
        <f t="shared" si="629"/>
        <v>0</v>
      </c>
    </row>
    <row r="8051" spans="1:15" x14ac:dyDescent="0.3">
      <c r="A8051" t="s">
        <v>11633</v>
      </c>
      <c r="B8051">
        <v>3</v>
      </c>
      <c r="C8051" t="s">
        <v>14</v>
      </c>
      <c r="D8051" t="s">
        <v>3779</v>
      </c>
      <c r="E8051" t="s">
        <v>11706</v>
      </c>
      <c r="F8051">
        <v>622</v>
      </c>
      <c r="G8051">
        <v>14115</v>
      </c>
      <c r="H8051">
        <v>16312</v>
      </c>
      <c r="I8051">
        <v>16312</v>
      </c>
      <c r="J8051">
        <v>16312</v>
      </c>
      <c r="K8051">
        <f t="shared" si="625"/>
        <v>0</v>
      </c>
      <c r="L8051">
        <f t="shared" si="626"/>
        <v>0</v>
      </c>
      <c r="M8051">
        <f t="shared" si="627"/>
        <v>0</v>
      </c>
      <c r="N8051">
        <f t="shared" si="628"/>
        <v>0</v>
      </c>
      <c r="O8051">
        <f t="shared" si="629"/>
        <v>0</v>
      </c>
    </row>
    <row r="8052" spans="1:15" x14ac:dyDescent="0.3">
      <c r="A8052" t="s">
        <v>11633</v>
      </c>
      <c r="B8052">
        <v>3</v>
      </c>
      <c r="C8052" t="s">
        <v>20</v>
      </c>
      <c r="D8052" t="s">
        <v>908</v>
      </c>
      <c r="E8052" t="s">
        <v>11707</v>
      </c>
      <c r="F8052">
        <v>230</v>
      </c>
      <c r="G8052">
        <v>5469</v>
      </c>
      <c r="H8052">
        <v>5754</v>
      </c>
      <c r="I8052">
        <v>5754</v>
      </c>
      <c r="J8052">
        <v>5754</v>
      </c>
      <c r="K8052">
        <f t="shared" si="625"/>
        <v>0</v>
      </c>
      <c r="L8052">
        <f t="shared" si="626"/>
        <v>0</v>
      </c>
      <c r="M8052">
        <f t="shared" si="627"/>
        <v>0</v>
      </c>
      <c r="N8052">
        <f t="shared" si="628"/>
        <v>0</v>
      </c>
      <c r="O8052">
        <f t="shared" si="629"/>
        <v>0</v>
      </c>
    </row>
    <row r="8053" spans="1:15" x14ac:dyDescent="0.3">
      <c r="A8053" t="s">
        <v>11633</v>
      </c>
      <c r="B8053">
        <v>3</v>
      </c>
      <c r="C8053" t="s">
        <v>26</v>
      </c>
      <c r="D8053" t="s">
        <v>2898</v>
      </c>
      <c r="E8053" t="s">
        <v>11708</v>
      </c>
      <c r="F8053">
        <v>99</v>
      </c>
      <c r="G8053">
        <v>2778</v>
      </c>
      <c r="H8053">
        <v>3148</v>
      </c>
      <c r="I8053">
        <v>3148</v>
      </c>
      <c r="J8053">
        <v>3148</v>
      </c>
      <c r="K8053">
        <f t="shared" si="625"/>
        <v>0</v>
      </c>
      <c r="L8053">
        <f t="shared" si="626"/>
        <v>0</v>
      </c>
      <c r="M8053">
        <f t="shared" si="627"/>
        <v>0</v>
      </c>
      <c r="N8053">
        <f t="shared" si="628"/>
        <v>0</v>
      </c>
      <c r="O8053">
        <f t="shared" si="629"/>
        <v>0</v>
      </c>
    </row>
    <row r="8054" spans="1:15" x14ac:dyDescent="0.3">
      <c r="A8054" t="s">
        <v>11633</v>
      </c>
      <c r="B8054">
        <v>3</v>
      </c>
      <c r="C8054" t="s">
        <v>35</v>
      </c>
      <c r="D8054" t="s">
        <v>1905</v>
      </c>
      <c r="E8054" t="s">
        <v>11709</v>
      </c>
      <c r="F8054">
        <v>263</v>
      </c>
      <c r="G8054">
        <v>1677</v>
      </c>
      <c r="H8054">
        <v>1780</v>
      </c>
      <c r="I8054">
        <v>1780</v>
      </c>
      <c r="J8054">
        <v>1780</v>
      </c>
      <c r="K8054">
        <f t="shared" si="625"/>
        <v>0</v>
      </c>
      <c r="L8054">
        <f t="shared" si="626"/>
        <v>0</v>
      </c>
      <c r="M8054">
        <f t="shared" si="627"/>
        <v>0</v>
      </c>
      <c r="N8054">
        <f t="shared" si="628"/>
        <v>0</v>
      </c>
      <c r="O8054">
        <f t="shared" si="629"/>
        <v>0</v>
      </c>
    </row>
    <row r="8055" spans="1:15" x14ac:dyDescent="0.3">
      <c r="A8055" t="s">
        <v>11633</v>
      </c>
      <c r="B8055">
        <v>3</v>
      </c>
      <c r="C8055" t="s">
        <v>23</v>
      </c>
      <c r="D8055" t="s">
        <v>11710</v>
      </c>
      <c r="E8055" t="s">
        <v>11711</v>
      </c>
      <c r="F8055">
        <v>33</v>
      </c>
      <c r="G8055">
        <v>614</v>
      </c>
      <c r="H8055">
        <v>685</v>
      </c>
      <c r="I8055">
        <v>685</v>
      </c>
      <c r="J8055">
        <v>685</v>
      </c>
      <c r="K8055">
        <f t="shared" si="625"/>
        <v>0</v>
      </c>
      <c r="L8055">
        <f t="shared" si="626"/>
        <v>0</v>
      </c>
      <c r="M8055">
        <f t="shared" si="627"/>
        <v>0</v>
      </c>
      <c r="N8055">
        <f t="shared" si="628"/>
        <v>0</v>
      </c>
      <c r="O8055">
        <f t="shared" si="629"/>
        <v>0</v>
      </c>
    </row>
    <row r="8056" spans="1:15" x14ac:dyDescent="0.3">
      <c r="A8056" t="s">
        <v>11633</v>
      </c>
      <c r="B8056">
        <v>3</v>
      </c>
      <c r="C8056" t="s">
        <v>41</v>
      </c>
      <c r="D8056" t="s">
        <v>7478</v>
      </c>
      <c r="E8056" t="s">
        <v>11422</v>
      </c>
      <c r="F8056">
        <v>31</v>
      </c>
      <c r="G8056">
        <v>612</v>
      </c>
      <c r="H8056">
        <v>602</v>
      </c>
      <c r="I8056">
        <v>602</v>
      </c>
      <c r="J8056">
        <v>602</v>
      </c>
      <c r="K8056">
        <f t="shared" si="625"/>
        <v>0</v>
      </c>
      <c r="L8056">
        <f t="shared" si="626"/>
        <v>0</v>
      </c>
      <c r="M8056">
        <f t="shared" si="627"/>
        <v>0</v>
      </c>
      <c r="N8056">
        <f t="shared" si="628"/>
        <v>0</v>
      </c>
      <c r="O8056">
        <f t="shared" si="629"/>
        <v>0</v>
      </c>
    </row>
    <row r="8057" spans="1:15" x14ac:dyDescent="0.3">
      <c r="A8057" t="s">
        <v>11633</v>
      </c>
      <c r="B8057">
        <v>3</v>
      </c>
      <c r="C8057" t="s">
        <v>2504</v>
      </c>
      <c r="D8057" t="s">
        <v>857</v>
      </c>
      <c r="E8057" t="s">
        <v>11712</v>
      </c>
      <c r="F8057">
        <v>27</v>
      </c>
      <c r="G8057">
        <v>590</v>
      </c>
      <c r="H8057">
        <v>548</v>
      </c>
      <c r="I8057">
        <v>548</v>
      </c>
      <c r="J8057">
        <v>548</v>
      </c>
      <c r="K8057">
        <f t="shared" si="625"/>
        <v>0</v>
      </c>
      <c r="L8057">
        <f t="shared" si="626"/>
        <v>0</v>
      </c>
      <c r="M8057">
        <f t="shared" si="627"/>
        <v>0</v>
      </c>
      <c r="N8057">
        <f t="shared" si="628"/>
        <v>0</v>
      </c>
      <c r="O8057">
        <f t="shared" si="629"/>
        <v>0</v>
      </c>
    </row>
    <row r="8058" spans="1:15" x14ac:dyDescent="0.3">
      <c r="A8058" t="s">
        <v>11633</v>
      </c>
      <c r="B8058">
        <v>3</v>
      </c>
      <c r="C8058" t="s">
        <v>50</v>
      </c>
      <c r="D8058" t="s">
        <v>11713</v>
      </c>
      <c r="E8058" t="s">
        <v>11714</v>
      </c>
      <c r="F8058">
        <v>18</v>
      </c>
      <c r="G8058">
        <v>570</v>
      </c>
      <c r="H8058">
        <v>739</v>
      </c>
      <c r="I8058">
        <v>739</v>
      </c>
      <c r="J8058">
        <v>739</v>
      </c>
      <c r="K8058">
        <f t="shared" si="625"/>
        <v>0</v>
      </c>
      <c r="L8058">
        <f t="shared" si="626"/>
        <v>0</v>
      </c>
      <c r="M8058">
        <f t="shared" si="627"/>
        <v>0</v>
      </c>
      <c r="N8058">
        <f t="shared" si="628"/>
        <v>0</v>
      </c>
      <c r="O8058">
        <f t="shared" si="629"/>
        <v>0</v>
      </c>
    </row>
    <row r="8059" spans="1:15" x14ac:dyDescent="0.3">
      <c r="A8059" t="s">
        <v>11633</v>
      </c>
      <c r="B8059">
        <v>3</v>
      </c>
      <c r="C8059" t="s">
        <v>47</v>
      </c>
      <c r="D8059" t="s">
        <v>1116</v>
      </c>
      <c r="E8059" t="s">
        <v>11715</v>
      </c>
      <c r="F8059">
        <v>24</v>
      </c>
      <c r="G8059">
        <v>392</v>
      </c>
      <c r="H8059">
        <v>435</v>
      </c>
      <c r="I8059">
        <v>435</v>
      </c>
      <c r="J8059">
        <v>435</v>
      </c>
      <c r="K8059">
        <f t="shared" si="625"/>
        <v>0</v>
      </c>
      <c r="L8059">
        <f t="shared" si="626"/>
        <v>0</v>
      </c>
      <c r="M8059">
        <f t="shared" si="627"/>
        <v>0</v>
      </c>
      <c r="N8059">
        <f t="shared" si="628"/>
        <v>0</v>
      </c>
      <c r="O8059">
        <f t="shared" si="629"/>
        <v>0</v>
      </c>
    </row>
    <row r="8060" spans="1:15" x14ac:dyDescent="0.3">
      <c r="A8060" t="s">
        <v>11633</v>
      </c>
      <c r="B8060">
        <v>3</v>
      </c>
      <c r="C8060" t="s">
        <v>53</v>
      </c>
      <c r="D8060" t="s">
        <v>579</v>
      </c>
      <c r="E8060" t="s">
        <v>9559</v>
      </c>
      <c r="F8060">
        <v>16</v>
      </c>
      <c r="G8060">
        <v>275</v>
      </c>
      <c r="H8060">
        <v>293</v>
      </c>
      <c r="I8060">
        <v>293</v>
      </c>
      <c r="J8060">
        <v>293</v>
      </c>
      <c r="K8060">
        <f t="shared" si="625"/>
        <v>0</v>
      </c>
      <c r="L8060">
        <f t="shared" si="626"/>
        <v>0</v>
      </c>
      <c r="M8060">
        <f t="shared" si="627"/>
        <v>0</v>
      </c>
      <c r="N8060">
        <f t="shared" si="628"/>
        <v>0</v>
      </c>
      <c r="O8060">
        <f t="shared" si="629"/>
        <v>0</v>
      </c>
    </row>
    <row r="8061" spans="1:15" x14ac:dyDescent="0.3">
      <c r="A8061" t="s">
        <v>11633</v>
      </c>
      <c r="B8061">
        <v>3</v>
      </c>
      <c r="C8061" t="s">
        <v>141</v>
      </c>
      <c r="D8061" t="s">
        <v>1066</v>
      </c>
      <c r="E8061" t="s">
        <v>11677</v>
      </c>
      <c r="F8061">
        <v>6</v>
      </c>
      <c r="G8061">
        <v>235</v>
      </c>
      <c r="H8061">
        <v>227</v>
      </c>
      <c r="I8061">
        <v>227</v>
      </c>
      <c r="J8061">
        <v>227</v>
      </c>
      <c r="K8061">
        <f t="shared" si="625"/>
        <v>0</v>
      </c>
      <c r="L8061">
        <f t="shared" si="626"/>
        <v>0</v>
      </c>
      <c r="M8061">
        <f t="shared" si="627"/>
        <v>0</v>
      </c>
      <c r="N8061">
        <f t="shared" si="628"/>
        <v>0</v>
      </c>
      <c r="O8061">
        <f t="shared" si="629"/>
        <v>0</v>
      </c>
    </row>
    <row r="8062" spans="1:15" x14ac:dyDescent="0.3">
      <c r="A8062" t="s">
        <v>11633</v>
      </c>
      <c r="B8062">
        <v>3</v>
      </c>
      <c r="C8062" t="s">
        <v>89</v>
      </c>
      <c r="D8062" t="s">
        <v>9728</v>
      </c>
      <c r="E8062" t="s">
        <v>11716</v>
      </c>
      <c r="F8062">
        <v>4</v>
      </c>
      <c r="G8062">
        <v>206</v>
      </c>
      <c r="H8062">
        <v>206</v>
      </c>
      <c r="I8062">
        <v>206</v>
      </c>
      <c r="J8062">
        <v>206</v>
      </c>
      <c r="K8062">
        <f t="shared" si="625"/>
        <v>0</v>
      </c>
      <c r="L8062">
        <f t="shared" si="626"/>
        <v>0</v>
      </c>
      <c r="M8062">
        <f t="shared" si="627"/>
        <v>0</v>
      </c>
      <c r="N8062">
        <f t="shared" si="628"/>
        <v>0</v>
      </c>
      <c r="O8062">
        <f t="shared" si="629"/>
        <v>0</v>
      </c>
    </row>
    <row r="8063" spans="1:15" x14ac:dyDescent="0.3">
      <c r="A8063" t="s">
        <v>11633</v>
      </c>
      <c r="B8063">
        <v>3</v>
      </c>
      <c r="C8063" t="s">
        <v>32</v>
      </c>
      <c r="D8063" t="s">
        <v>11717</v>
      </c>
      <c r="E8063" t="s">
        <v>11718</v>
      </c>
      <c r="F8063">
        <v>2</v>
      </c>
      <c r="G8063">
        <v>203</v>
      </c>
      <c r="H8063">
        <v>218</v>
      </c>
      <c r="I8063">
        <v>218</v>
      </c>
      <c r="J8063">
        <v>218</v>
      </c>
      <c r="K8063">
        <f t="shared" si="625"/>
        <v>0</v>
      </c>
      <c r="L8063">
        <f t="shared" si="626"/>
        <v>0</v>
      </c>
      <c r="M8063">
        <f t="shared" si="627"/>
        <v>0</v>
      </c>
      <c r="N8063">
        <f t="shared" si="628"/>
        <v>0</v>
      </c>
      <c r="O8063">
        <f t="shared" si="629"/>
        <v>0</v>
      </c>
    </row>
    <row r="8064" spans="1:15" x14ac:dyDescent="0.3">
      <c r="A8064" t="s">
        <v>11633</v>
      </c>
      <c r="B8064">
        <v>3</v>
      </c>
      <c r="C8064" t="s">
        <v>80</v>
      </c>
      <c r="D8064" t="s">
        <v>11719</v>
      </c>
      <c r="E8064" t="s">
        <v>11720</v>
      </c>
      <c r="F8064">
        <v>8</v>
      </c>
      <c r="G8064">
        <v>197</v>
      </c>
      <c r="H8064">
        <v>156</v>
      </c>
      <c r="I8064">
        <v>156</v>
      </c>
      <c r="J8064">
        <v>156</v>
      </c>
      <c r="K8064">
        <f t="shared" si="625"/>
        <v>0</v>
      </c>
      <c r="L8064">
        <f t="shared" si="626"/>
        <v>0</v>
      </c>
      <c r="M8064">
        <f t="shared" si="627"/>
        <v>0</v>
      </c>
      <c r="N8064">
        <f t="shared" si="628"/>
        <v>0</v>
      </c>
      <c r="O8064">
        <f t="shared" si="629"/>
        <v>0</v>
      </c>
    </row>
    <row r="8065" spans="1:15" x14ac:dyDescent="0.3">
      <c r="A8065" t="s">
        <v>11633</v>
      </c>
      <c r="B8065">
        <v>3</v>
      </c>
      <c r="C8065" t="s">
        <v>336</v>
      </c>
      <c r="D8065" t="s">
        <v>254</v>
      </c>
      <c r="E8065" t="s">
        <v>11721</v>
      </c>
      <c r="F8065">
        <v>11</v>
      </c>
      <c r="G8065">
        <v>123</v>
      </c>
      <c r="H8065">
        <v>190</v>
      </c>
      <c r="I8065">
        <v>190</v>
      </c>
      <c r="J8065">
        <v>190</v>
      </c>
      <c r="K8065">
        <f t="shared" si="625"/>
        <v>0</v>
      </c>
      <c r="L8065">
        <f t="shared" si="626"/>
        <v>0</v>
      </c>
      <c r="M8065">
        <f t="shared" si="627"/>
        <v>0</v>
      </c>
      <c r="N8065">
        <f t="shared" si="628"/>
        <v>0</v>
      </c>
      <c r="O8065">
        <f t="shared" si="629"/>
        <v>0</v>
      </c>
    </row>
    <row r="8066" spans="1:15" x14ac:dyDescent="0.3">
      <c r="A8066" t="s">
        <v>11633</v>
      </c>
      <c r="B8066">
        <v>3</v>
      </c>
      <c r="C8066" t="s">
        <v>44</v>
      </c>
      <c r="D8066" t="s">
        <v>49</v>
      </c>
      <c r="E8066" t="s">
        <v>11722</v>
      </c>
      <c r="F8066">
        <v>0</v>
      </c>
      <c r="G8066">
        <v>114</v>
      </c>
      <c r="H8066">
        <v>141</v>
      </c>
      <c r="I8066">
        <v>141</v>
      </c>
      <c r="J8066">
        <v>141</v>
      </c>
      <c r="K8066">
        <f t="shared" si="625"/>
        <v>0</v>
      </c>
      <c r="L8066">
        <f t="shared" si="626"/>
        <v>0</v>
      </c>
      <c r="M8066">
        <f t="shared" si="627"/>
        <v>0</v>
      </c>
      <c r="N8066">
        <f t="shared" si="628"/>
        <v>0</v>
      </c>
      <c r="O8066">
        <f t="shared" si="629"/>
        <v>0</v>
      </c>
    </row>
    <row r="8067" spans="1:15" x14ac:dyDescent="0.3">
      <c r="A8067" t="s">
        <v>11633</v>
      </c>
      <c r="B8067">
        <v>3</v>
      </c>
      <c r="C8067" t="s">
        <v>38</v>
      </c>
      <c r="D8067" t="s">
        <v>11723</v>
      </c>
      <c r="E8067" t="s">
        <v>11724</v>
      </c>
      <c r="F8067">
        <v>3</v>
      </c>
      <c r="G8067">
        <v>114</v>
      </c>
      <c r="H8067">
        <v>128</v>
      </c>
      <c r="I8067">
        <v>128</v>
      </c>
      <c r="J8067">
        <v>128</v>
      </c>
      <c r="K8067">
        <f t="shared" si="625"/>
        <v>0</v>
      </c>
      <c r="L8067">
        <f t="shared" si="626"/>
        <v>0</v>
      </c>
      <c r="M8067">
        <f t="shared" si="627"/>
        <v>0</v>
      </c>
      <c r="N8067">
        <f t="shared" si="628"/>
        <v>0</v>
      </c>
      <c r="O8067">
        <f t="shared" si="629"/>
        <v>0</v>
      </c>
    </row>
    <row r="8068" spans="1:15" x14ac:dyDescent="0.3">
      <c r="A8068" t="s">
        <v>11633</v>
      </c>
      <c r="B8068">
        <v>3</v>
      </c>
      <c r="C8068" t="s">
        <v>59</v>
      </c>
      <c r="D8068" t="s">
        <v>1275</v>
      </c>
      <c r="E8068" t="s">
        <v>11725</v>
      </c>
      <c r="F8068">
        <v>4</v>
      </c>
      <c r="G8068">
        <v>109</v>
      </c>
      <c r="H8068">
        <v>114</v>
      </c>
      <c r="I8068">
        <v>114</v>
      </c>
      <c r="J8068">
        <v>114</v>
      </c>
      <c r="K8068">
        <f t="shared" ref="K8068:K8131" si="630">IF(AND($A8068=$D$1,$B8068=$E$1),F8068,0)</f>
        <v>0</v>
      </c>
      <c r="L8068">
        <f t="shared" ref="L8068:L8131" si="631">IF(AND($A8068=$D$1,$B8068=$E$1),G8068,0)</f>
        <v>0</v>
      </c>
      <c r="M8068">
        <f t="shared" ref="M8068:M8131" si="632">IF(AND($A8068=$D$1,$B8068=$E$1),H8068,0)</f>
        <v>0</v>
      </c>
      <c r="N8068">
        <f t="shared" ref="N8068:N8131" si="633">IF(AND($A8068=$D$1,$B8068=$E$1),I8068,0)</f>
        <v>0</v>
      </c>
      <c r="O8068">
        <f t="shared" ref="O8068:O8131" si="634">IF(AND($A8068=$D$1,$B8068=$E$1),J8068,0)</f>
        <v>0</v>
      </c>
    </row>
    <row r="8069" spans="1:15" x14ac:dyDescent="0.3">
      <c r="A8069" t="s">
        <v>11633</v>
      </c>
      <c r="B8069">
        <v>3</v>
      </c>
      <c r="C8069" t="s">
        <v>68</v>
      </c>
      <c r="D8069" t="s">
        <v>11726</v>
      </c>
      <c r="E8069" t="s">
        <v>5970</v>
      </c>
      <c r="F8069">
        <v>5</v>
      </c>
      <c r="G8069">
        <v>107</v>
      </c>
      <c r="H8069">
        <v>105</v>
      </c>
      <c r="I8069">
        <v>105</v>
      </c>
      <c r="J8069">
        <v>105</v>
      </c>
      <c r="K8069">
        <f t="shared" si="630"/>
        <v>0</v>
      </c>
      <c r="L8069">
        <f t="shared" si="631"/>
        <v>0</v>
      </c>
      <c r="M8069">
        <f t="shared" si="632"/>
        <v>0</v>
      </c>
      <c r="N8069">
        <f t="shared" si="633"/>
        <v>0</v>
      </c>
      <c r="O8069">
        <f t="shared" si="634"/>
        <v>0</v>
      </c>
    </row>
    <row r="8070" spans="1:15" x14ac:dyDescent="0.3">
      <c r="A8070" t="s">
        <v>11633</v>
      </c>
      <c r="B8070">
        <v>3</v>
      </c>
      <c r="C8070" t="s">
        <v>71</v>
      </c>
      <c r="D8070" t="s">
        <v>2076</v>
      </c>
      <c r="E8070" t="s">
        <v>11727</v>
      </c>
      <c r="F8070">
        <v>13</v>
      </c>
      <c r="G8070">
        <v>103</v>
      </c>
      <c r="H8070">
        <v>117</v>
      </c>
      <c r="I8070">
        <v>117</v>
      </c>
      <c r="J8070">
        <v>117</v>
      </c>
      <c r="K8070">
        <f t="shared" si="630"/>
        <v>0</v>
      </c>
      <c r="L8070">
        <f t="shared" si="631"/>
        <v>0</v>
      </c>
      <c r="M8070">
        <f t="shared" si="632"/>
        <v>0</v>
      </c>
      <c r="N8070">
        <f t="shared" si="633"/>
        <v>0</v>
      </c>
      <c r="O8070">
        <f t="shared" si="634"/>
        <v>0</v>
      </c>
    </row>
    <row r="8071" spans="1:15" x14ac:dyDescent="0.3">
      <c r="A8071" t="s">
        <v>11633</v>
      </c>
      <c r="B8071">
        <v>3</v>
      </c>
      <c r="C8071" t="s">
        <v>2625</v>
      </c>
      <c r="D8071" t="s">
        <v>11728</v>
      </c>
      <c r="E8071" t="s">
        <v>11729</v>
      </c>
      <c r="F8071">
        <v>0</v>
      </c>
      <c r="G8071">
        <v>90</v>
      </c>
      <c r="H8071">
        <v>97</v>
      </c>
      <c r="I8071">
        <v>97</v>
      </c>
      <c r="J8071">
        <v>97</v>
      </c>
      <c r="K8071">
        <f t="shared" si="630"/>
        <v>0</v>
      </c>
      <c r="L8071">
        <f t="shared" si="631"/>
        <v>0</v>
      </c>
      <c r="M8071">
        <f t="shared" si="632"/>
        <v>0</v>
      </c>
      <c r="N8071">
        <f t="shared" si="633"/>
        <v>0</v>
      </c>
      <c r="O8071">
        <f t="shared" si="634"/>
        <v>0</v>
      </c>
    </row>
    <row r="8072" spans="1:15" x14ac:dyDescent="0.3">
      <c r="A8072" t="s">
        <v>11633</v>
      </c>
      <c r="B8072">
        <v>3</v>
      </c>
      <c r="C8072" t="s">
        <v>351</v>
      </c>
      <c r="D8072" t="s">
        <v>234</v>
      </c>
      <c r="E8072" t="s">
        <v>11730</v>
      </c>
      <c r="F8072">
        <v>6</v>
      </c>
      <c r="G8072">
        <v>81</v>
      </c>
      <c r="H8072">
        <v>95</v>
      </c>
      <c r="I8072">
        <v>95</v>
      </c>
      <c r="J8072">
        <v>95</v>
      </c>
      <c r="K8072">
        <f t="shared" si="630"/>
        <v>0</v>
      </c>
      <c r="L8072">
        <f t="shared" si="631"/>
        <v>0</v>
      </c>
      <c r="M8072">
        <f t="shared" si="632"/>
        <v>0</v>
      </c>
      <c r="N8072">
        <f t="shared" si="633"/>
        <v>0</v>
      </c>
      <c r="O8072">
        <f t="shared" si="634"/>
        <v>0</v>
      </c>
    </row>
    <row r="8073" spans="1:15" x14ac:dyDescent="0.3">
      <c r="A8073" t="s">
        <v>11633</v>
      </c>
      <c r="B8073">
        <v>3</v>
      </c>
      <c r="C8073" t="s">
        <v>2494</v>
      </c>
      <c r="D8073" t="s">
        <v>1572</v>
      </c>
      <c r="E8073" t="s">
        <v>11731</v>
      </c>
      <c r="F8073">
        <v>0</v>
      </c>
      <c r="G8073">
        <v>68</v>
      </c>
      <c r="H8073">
        <v>67</v>
      </c>
      <c r="I8073">
        <v>67</v>
      </c>
      <c r="J8073">
        <v>67</v>
      </c>
      <c r="K8073">
        <f t="shared" si="630"/>
        <v>0</v>
      </c>
      <c r="L8073">
        <f t="shared" si="631"/>
        <v>0</v>
      </c>
      <c r="M8073">
        <f t="shared" si="632"/>
        <v>0</v>
      </c>
      <c r="N8073">
        <f t="shared" si="633"/>
        <v>0</v>
      </c>
      <c r="O8073">
        <f t="shared" si="634"/>
        <v>0</v>
      </c>
    </row>
    <row r="8074" spans="1:15" x14ac:dyDescent="0.3">
      <c r="A8074" t="s">
        <v>11633</v>
      </c>
      <c r="B8074">
        <v>3</v>
      </c>
      <c r="C8074" t="s">
        <v>77</v>
      </c>
      <c r="D8074" t="s">
        <v>2384</v>
      </c>
      <c r="E8074" t="s">
        <v>11732</v>
      </c>
      <c r="F8074">
        <v>0</v>
      </c>
      <c r="G8074">
        <v>42</v>
      </c>
      <c r="H8074">
        <v>38</v>
      </c>
      <c r="I8074">
        <v>38</v>
      </c>
      <c r="J8074">
        <v>38</v>
      </c>
      <c r="K8074">
        <f t="shared" si="630"/>
        <v>0</v>
      </c>
      <c r="L8074">
        <f t="shared" si="631"/>
        <v>0</v>
      </c>
      <c r="M8074">
        <f t="shared" si="632"/>
        <v>0</v>
      </c>
      <c r="N8074">
        <f t="shared" si="633"/>
        <v>0</v>
      </c>
      <c r="O8074">
        <f t="shared" si="634"/>
        <v>0</v>
      </c>
    </row>
    <row r="8075" spans="1:15" x14ac:dyDescent="0.3">
      <c r="A8075" t="s">
        <v>11633</v>
      </c>
      <c r="B8075">
        <v>3</v>
      </c>
      <c r="C8075" t="s">
        <v>56</v>
      </c>
      <c r="D8075" t="s">
        <v>11733</v>
      </c>
      <c r="E8075" t="s">
        <v>11734</v>
      </c>
      <c r="F8075">
        <v>2</v>
      </c>
      <c r="G8075">
        <v>34</v>
      </c>
      <c r="H8075">
        <v>38</v>
      </c>
      <c r="I8075">
        <v>38</v>
      </c>
      <c r="J8075">
        <v>38</v>
      </c>
      <c r="K8075">
        <f t="shared" si="630"/>
        <v>0</v>
      </c>
      <c r="L8075">
        <f t="shared" si="631"/>
        <v>0</v>
      </c>
      <c r="M8075">
        <f t="shared" si="632"/>
        <v>0</v>
      </c>
      <c r="N8075">
        <f t="shared" si="633"/>
        <v>0</v>
      </c>
      <c r="O8075">
        <f t="shared" si="634"/>
        <v>0</v>
      </c>
    </row>
    <row r="8076" spans="1:15" x14ac:dyDescent="0.3">
      <c r="A8076" t="s">
        <v>11735</v>
      </c>
      <c r="B8076">
        <v>1</v>
      </c>
      <c r="C8076" t="s">
        <v>11</v>
      </c>
      <c r="D8076" t="s">
        <v>11736</v>
      </c>
      <c r="E8076" t="s">
        <v>11737</v>
      </c>
      <c r="F8076">
        <v>232</v>
      </c>
      <c r="G8076">
        <v>28913</v>
      </c>
      <c r="H8076">
        <v>32339</v>
      </c>
      <c r="I8076">
        <v>32339</v>
      </c>
      <c r="J8076">
        <v>32339</v>
      </c>
      <c r="K8076">
        <f t="shared" si="630"/>
        <v>0</v>
      </c>
      <c r="L8076">
        <f t="shared" si="631"/>
        <v>0</v>
      </c>
      <c r="M8076">
        <f t="shared" si="632"/>
        <v>0</v>
      </c>
      <c r="N8076">
        <f t="shared" si="633"/>
        <v>0</v>
      </c>
      <c r="O8076">
        <f t="shared" si="634"/>
        <v>0</v>
      </c>
    </row>
    <row r="8077" spans="1:15" x14ac:dyDescent="0.3">
      <c r="A8077" t="s">
        <v>11735</v>
      </c>
      <c r="B8077">
        <v>1</v>
      </c>
      <c r="C8077" t="s">
        <v>20</v>
      </c>
      <c r="D8077" t="s">
        <v>1382</v>
      </c>
      <c r="E8077" t="s">
        <v>11738</v>
      </c>
      <c r="F8077">
        <v>189</v>
      </c>
      <c r="G8077">
        <v>12622</v>
      </c>
      <c r="H8077">
        <v>12858</v>
      </c>
      <c r="I8077">
        <v>12858</v>
      </c>
      <c r="J8077">
        <v>12858</v>
      </c>
      <c r="K8077">
        <f t="shared" si="630"/>
        <v>0</v>
      </c>
      <c r="L8077">
        <f t="shared" si="631"/>
        <v>0</v>
      </c>
      <c r="M8077">
        <f t="shared" si="632"/>
        <v>0</v>
      </c>
      <c r="N8077">
        <f t="shared" si="633"/>
        <v>0</v>
      </c>
      <c r="O8077">
        <f t="shared" si="634"/>
        <v>0</v>
      </c>
    </row>
    <row r="8078" spans="1:15" x14ac:dyDescent="0.3">
      <c r="A8078" t="s">
        <v>11735</v>
      </c>
      <c r="B8078">
        <v>1</v>
      </c>
      <c r="C8078" t="s">
        <v>47</v>
      </c>
      <c r="D8078" t="s">
        <v>1927</v>
      </c>
      <c r="E8078" t="s">
        <v>11737</v>
      </c>
      <c r="F8078">
        <v>89</v>
      </c>
      <c r="G8078">
        <v>11939</v>
      </c>
      <c r="H8078">
        <v>12259</v>
      </c>
      <c r="I8078">
        <v>12259</v>
      </c>
      <c r="J8078">
        <v>12259</v>
      </c>
      <c r="K8078">
        <f t="shared" si="630"/>
        <v>0</v>
      </c>
      <c r="L8078">
        <f t="shared" si="631"/>
        <v>0</v>
      </c>
      <c r="M8078">
        <f t="shared" si="632"/>
        <v>0</v>
      </c>
      <c r="N8078">
        <f t="shared" si="633"/>
        <v>0</v>
      </c>
      <c r="O8078">
        <f t="shared" si="634"/>
        <v>0</v>
      </c>
    </row>
    <row r="8079" spans="1:15" x14ac:dyDescent="0.3">
      <c r="A8079" t="s">
        <v>11735</v>
      </c>
      <c r="B8079">
        <v>1</v>
      </c>
      <c r="C8079" t="s">
        <v>17</v>
      </c>
      <c r="D8079" t="s">
        <v>2792</v>
      </c>
      <c r="E8079" t="s">
        <v>11739</v>
      </c>
      <c r="F8079">
        <v>93</v>
      </c>
      <c r="G8079">
        <v>10347</v>
      </c>
      <c r="H8079">
        <v>12778</v>
      </c>
      <c r="I8079">
        <v>12778</v>
      </c>
      <c r="J8079">
        <v>12778</v>
      </c>
      <c r="K8079">
        <f t="shared" si="630"/>
        <v>0</v>
      </c>
      <c r="L8079">
        <f t="shared" si="631"/>
        <v>0</v>
      </c>
      <c r="M8079">
        <f t="shared" si="632"/>
        <v>0</v>
      </c>
      <c r="N8079">
        <f t="shared" si="633"/>
        <v>0</v>
      </c>
      <c r="O8079">
        <f t="shared" si="634"/>
        <v>0</v>
      </c>
    </row>
    <row r="8080" spans="1:15" x14ac:dyDescent="0.3">
      <c r="A8080" t="s">
        <v>11735</v>
      </c>
      <c r="B8080">
        <v>1</v>
      </c>
      <c r="C8080" t="s">
        <v>14</v>
      </c>
      <c r="D8080" t="s">
        <v>11740</v>
      </c>
      <c r="E8080" t="s">
        <v>2729</v>
      </c>
      <c r="F8080">
        <v>79</v>
      </c>
      <c r="G8080">
        <v>9288</v>
      </c>
      <c r="H8080">
        <v>12527</v>
      </c>
      <c r="I8080">
        <v>12527</v>
      </c>
      <c r="J8080">
        <v>12527</v>
      </c>
      <c r="K8080">
        <f t="shared" si="630"/>
        <v>0</v>
      </c>
      <c r="L8080">
        <f t="shared" si="631"/>
        <v>0</v>
      </c>
      <c r="M8080">
        <f t="shared" si="632"/>
        <v>0</v>
      </c>
      <c r="N8080">
        <f t="shared" si="633"/>
        <v>0</v>
      </c>
      <c r="O8080">
        <f t="shared" si="634"/>
        <v>0</v>
      </c>
    </row>
    <row r="8081" spans="1:15" x14ac:dyDescent="0.3">
      <c r="A8081" t="s">
        <v>11735</v>
      </c>
      <c r="B8081">
        <v>1</v>
      </c>
      <c r="C8081" t="s">
        <v>26</v>
      </c>
      <c r="D8081" t="s">
        <v>2979</v>
      </c>
      <c r="E8081" t="s">
        <v>11741</v>
      </c>
      <c r="F8081">
        <v>7</v>
      </c>
      <c r="G8081">
        <v>887</v>
      </c>
      <c r="H8081">
        <v>1293</v>
      </c>
      <c r="I8081">
        <v>1293</v>
      </c>
      <c r="J8081">
        <v>1293</v>
      </c>
      <c r="K8081">
        <f t="shared" si="630"/>
        <v>0</v>
      </c>
      <c r="L8081">
        <f t="shared" si="631"/>
        <v>0</v>
      </c>
      <c r="M8081">
        <f t="shared" si="632"/>
        <v>0</v>
      </c>
      <c r="N8081">
        <f t="shared" si="633"/>
        <v>0</v>
      </c>
      <c r="O8081">
        <f t="shared" si="634"/>
        <v>0</v>
      </c>
    </row>
    <row r="8082" spans="1:15" x14ac:dyDescent="0.3">
      <c r="A8082" t="s">
        <v>11735</v>
      </c>
      <c r="B8082">
        <v>1</v>
      </c>
      <c r="C8082" t="s">
        <v>23</v>
      </c>
      <c r="D8082" t="s">
        <v>11742</v>
      </c>
      <c r="E8082" t="s">
        <v>11743</v>
      </c>
      <c r="F8082">
        <v>10</v>
      </c>
      <c r="G8082">
        <v>753</v>
      </c>
      <c r="H8082">
        <v>936</v>
      </c>
      <c r="I8082">
        <v>936</v>
      </c>
      <c r="J8082">
        <v>936</v>
      </c>
      <c r="K8082">
        <f t="shared" si="630"/>
        <v>0</v>
      </c>
      <c r="L8082">
        <f t="shared" si="631"/>
        <v>0</v>
      </c>
      <c r="M8082">
        <f t="shared" si="632"/>
        <v>0</v>
      </c>
      <c r="N8082">
        <f t="shared" si="633"/>
        <v>0</v>
      </c>
      <c r="O8082">
        <f t="shared" si="634"/>
        <v>0</v>
      </c>
    </row>
    <row r="8083" spans="1:15" x14ac:dyDescent="0.3">
      <c r="A8083" t="s">
        <v>11735</v>
      </c>
      <c r="B8083">
        <v>1</v>
      </c>
      <c r="C8083" t="s">
        <v>35</v>
      </c>
      <c r="D8083" t="s">
        <v>11744</v>
      </c>
      <c r="E8083" t="s">
        <v>11745</v>
      </c>
      <c r="F8083">
        <v>1</v>
      </c>
      <c r="G8083">
        <v>698</v>
      </c>
      <c r="H8083">
        <v>742</v>
      </c>
      <c r="I8083">
        <v>742</v>
      </c>
      <c r="J8083">
        <v>742</v>
      </c>
      <c r="K8083">
        <f t="shared" si="630"/>
        <v>0</v>
      </c>
      <c r="L8083">
        <f t="shared" si="631"/>
        <v>0</v>
      </c>
      <c r="M8083">
        <f t="shared" si="632"/>
        <v>0</v>
      </c>
      <c r="N8083">
        <f t="shared" si="633"/>
        <v>0</v>
      </c>
      <c r="O8083">
        <f t="shared" si="634"/>
        <v>0</v>
      </c>
    </row>
    <row r="8084" spans="1:15" x14ac:dyDescent="0.3">
      <c r="A8084" t="s">
        <v>11735</v>
      </c>
      <c r="B8084">
        <v>1</v>
      </c>
      <c r="C8084" t="s">
        <v>53</v>
      </c>
      <c r="D8084" t="s">
        <v>1413</v>
      </c>
      <c r="E8084" t="s">
        <v>11746</v>
      </c>
      <c r="F8084">
        <v>0</v>
      </c>
      <c r="G8084">
        <v>519</v>
      </c>
      <c r="H8084">
        <v>543</v>
      </c>
      <c r="I8084">
        <v>543</v>
      </c>
      <c r="J8084">
        <v>543</v>
      </c>
      <c r="K8084">
        <f t="shared" si="630"/>
        <v>0</v>
      </c>
      <c r="L8084">
        <f t="shared" si="631"/>
        <v>0</v>
      </c>
      <c r="M8084">
        <f t="shared" si="632"/>
        <v>0</v>
      </c>
      <c r="N8084">
        <f t="shared" si="633"/>
        <v>0</v>
      </c>
      <c r="O8084">
        <f t="shared" si="634"/>
        <v>0</v>
      </c>
    </row>
    <row r="8085" spans="1:15" x14ac:dyDescent="0.3">
      <c r="A8085" t="s">
        <v>11735</v>
      </c>
      <c r="B8085">
        <v>1</v>
      </c>
      <c r="C8085" t="s">
        <v>38</v>
      </c>
      <c r="D8085" t="s">
        <v>5743</v>
      </c>
      <c r="E8085" t="s">
        <v>8541</v>
      </c>
      <c r="F8085">
        <v>4</v>
      </c>
      <c r="G8085">
        <v>464</v>
      </c>
      <c r="H8085">
        <v>565</v>
      </c>
      <c r="I8085">
        <v>565</v>
      </c>
      <c r="J8085">
        <v>565</v>
      </c>
      <c r="K8085">
        <f t="shared" si="630"/>
        <v>0</v>
      </c>
      <c r="L8085">
        <f t="shared" si="631"/>
        <v>0</v>
      </c>
      <c r="M8085">
        <f t="shared" si="632"/>
        <v>0</v>
      </c>
      <c r="N8085">
        <f t="shared" si="633"/>
        <v>0</v>
      </c>
      <c r="O8085">
        <f t="shared" si="634"/>
        <v>0</v>
      </c>
    </row>
    <row r="8086" spans="1:15" x14ac:dyDescent="0.3">
      <c r="A8086" t="s">
        <v>11735</v>
      </c>
      <c r="B8086">
        <v>1</v>
      </c>
      <c r="C8086" t="s">
        <v>83</v>
      </c>
      <c r="D8086" t="s">
        <v>11747</v>
      </c>
      <c r="E8086" t="s">
        <v>11748</v>
      </c>
      <c r="F8086">
        <v>7</v>
      </c>
      <c r="G8086">
        <v>415</v>
      </c>
      <c r="H8086">
        <v>419</v>
      </c>
      <c r="I8086">
        <v>420</v>
      </c>
      <c r="J8086">
        <v>420</v>
      </c>
      <c r="K8086">
        <f t="shared" si="630"/>
        <v>0</v>
      </c>
      <c r="L8086">
        <f t="shared" si="631"/>
        <v>0</v>
      </c>
      <c r="M8086">
        <f t="shared" si="632"/>
        <v>0</v>
      </c>
      <c r="N8086">
        <f t="shared" si="633"/>
        <v>0</v>
      </c>
      <c r="O8086">
        <f t="shared" si="634"/>
        <v>0</v>
      </c>
    </row>
    <row r="8087" spans="1:15" x14ac:dyDescent="0.3">
      <c r="A8087" t="s">
        <v>11735</v>
      </c>
      <c r="B8087">
        <v>1</v>
      </c>
      <c r="C8087" t="s">
        <v>197</v>
      </c>
      <c r="D8087" t="s">
        <v>11749</v>
      </c>
      <c r="E8087" t="s">
        <v>3585</v>
      </c>
      <c r="F8087">
        <v>4</v>
      </c>
      <c r="G8087">
        <v>359</v>
      </c>
      <c r="H8087">
        <v>387</v>
      </c>
      <c r="I8087">
        <v>387</v>
      </c>
      <c r="J8087">
        <v>387</v>
      </c>
      <c r="K8087">
        <f t="shared" si="630"/>
        <v>0</v>
      </c>
      <c r="L8087">
        <f t="shared" si="631"/>
        <v>0</v>
      </c>
      <c r="M8087">
        <f t="shared" si="632"/>
        <v>0</v>
      </c>
      <c r="N8087">
        <f t="shared" si="633"/>
        <v>0</v>
      </c>
      <c r="O8087">
        <f t="shared" si="634"/>
        <v>0</v>
      </c>
    </row>
    <row r="8088" spans="1:15" x14ac:dyDescent="0.3">
      <c r="A8088" t="s">
        <v>11735</v>
      </c>
      <c r="B8088">
        <v>1</v>
      </c>
      <c r="C8088" t="s">
        <v>59</v>
      </c>
      <c r="D8088" t="s">
        <v>11750</v>
      </c>
      <c r="E8088" t="s">
        <v>6248</v>
      </c>
      <c r="F8088">
        <v>3</v>
      </c>
      <c r="G8088">
        <v>326</v>
      </c>
      <c r="H8088">
        <v>341</v>
      </c>
      <c r="I8088">
        <v>341</v>
      </c>
      <c r="J8088">
        <v>341</v>
      </c>
      <c r="K8088">
        <f t="shared" si="630"/>
        <v>0</v>
      </c>
      <c r="L8088">
        <f t="shared" si="631"/>
        <v>0</v>
      </c>
      <c r="M8088">
        <f t="shared" si="632"/>
        <v>0</v>
      </c>
      <c r="N8088">
        <f t="shared" si="633"/>
        <v>0</v>
      </c>
      <c r="O8088">
        <f t="shared" si="634"/>
        <v>0</v>
      </c>
    </row>
    <row r="8089" spans="1:15" x14ac:dyDescent="0.3">
      <c r="A8089" t="s">
        <v>11735</v>
      </c>
      <c r="B8089">
        <v>1</v>
      </c>
      <c r="C8089" t="s">
        <v>32</v>
      </c>
      <c r="D8089" t="s">
        <v>11751</v>
      </c>
      <c r="E8089" t="s">
        <v>9213</v>
      </c>
      <c r="F8089">
        <v>5</v>
      </c>
      <c r="G8089">
        <v>323</v>
      </c>
      <c r="H8089">
        <v>383</v>
      </c>
      <c r="I8089">
        <v>383</v>
      </c>
      <c r="J8089">
        <v>383</v>
      </c>
      <c r="K8089">
        <f t="shared" si="630"/>
        <v>0</v>
      </c>
      <c r="L8089">
        <f t="shared" si="631"/>
        <v>0</v>
      </c>
      <c r="M8089">
        <f t="shared" si="632"/>
        <v>0</v>
      </c>
      <c r="N8089">
        <f t="shared" si="633"/>
        <v>0</v>
      </c>
      <c r="O8089">
        <f t="shared" si="634"/>
        <v>0</v>
      </c>
    </row>
    <row r="8090" spans="1:15" x14ac:dyDescent="0.3">
      <c r="A8090" t="s">
        <v>11735</v>
      </c>
      <c r="B8090">
        <v>1</v>
      </c>
      <c r="C8090" t="s">
        <v>11752</v>
      </c>
      <c r="D8090" t="s">
        <v>5515</v>
      </c>
      <c r="E8090" t="s">
        <v>11753</v>
      </c>
      <c r="F8090">
        <v>5</v>
      </c>
      <c r="G8090">
        <v>275</v>
      </c>
      <c r="H8090">
        <v>291</v>
      </c>
      <c r="I8090">
        <v>287</v>
      </c>
      <c r="J8090">
        <v>287</v>
      </c>
      <c r="K8090">
        <f t="shared" si="630"/>
        <v>0</v>
      </c>
      <c r="L8090">
        <f t="shared" si="631"/>
        <v>0</v>
      </c>
      <c r="M8090">
        <f t="shared" si="632"/>
        <v>0</v>
      </c>
      <c r="N8090">
        <f t="shared" si="633"/>
        <v>0</v>
      </c>
      <c r="O8090">
        <f t="shared" si="634"/>
        <v>0</v>
      </c>
    </row>
    <row r="8091" spans="1:15" x14ac:dyDescent="0.3">
      <c r="A8091" t="s">
        <v>11735</v>
      </c>
      <c r="B8091">
        <v>1</v>
      </c>
      <c r="C8091" t="s">
        <v>29</v>
      </c>
      <c r="D8091" t="s">
        <v>2551</v>
      </c>
      <c r="E8091" t="s">
        <v>11754</v>
      </c>
      <c r="F8091">
        <v>1</v>
      </c>
      <c r="G8091">
        <v>216</v>
      </c>
      <c r="H8091">
        <v>368</v>
      </c>
      <c r="I8091">
        <v>368</v>
      </c>
      <c r="J8091">
        <v>368</v>
      </c>
      <c r="K8091">
        <f t="shared" si="630"/>
        <v>0</v>
      </c>
      <c r="L8091">
        <f t="shared" si="631"/>
        <v>0</v>
      </c>
      <c r="M8091">
        <f t="shared" si="632"/>
        <v>0</v>
      </c>
      <c r="N8091">
        <f t="shared" si="633"/>
        <v>0</v>
      </c>
      <c r="O8091">
        <f t="shared" si="634"/>
        <v>0</v>
      </c>
    </row>
    <row r="8092" spans="1:15" x14ac:dyDescent="0.3">
      <c r="A8092" t="s">
        <v>11735</v>
      </c>
      <c r="B8092">
        <v>1</v>
      </c>
      <c r="C8092" t="s">
        <v>80</v>
      </c>
      <c r="D8092" t="s">
        <v>11755</v>
      </c>
      <c r="E8092" t="s">
        <v>11756</v>
      </c>
      <c r="F8092">
        <v>3</v>
      </c>
      <c r="G8092">
        <v>207</v>
      </c>
      <c r="H8092">
        <v>208</v>
      </c>
      <c r="I8092">
        <v>212</v>
      </c>
      <c r="J8092">
        <v>212</v>
      </c>
      <c r="K8092">
        <f t="shared" si="630"/>
        <v>0</v>
      </c>
      <c r="L8092">
        <f t="shared" si="631"/>
        <v>0</v>
      </c>
      <c r="M8092">
        <f t="shared" si="632"/>
        <v>0</v>
      </c>
      <c r="N8092">
        <f t="shared" si="633"/>
        <v>0</v>
      </c>
      <c r="O8092">
        <f t="shared" si="634"/>
        <v>0</v>
      </c>
    </row>
    <row r="8093" spans="1:15" x14ac:dyDescent="0.3">
      <c r="A8093" t="s">
        <v>11735</v>
      </c>
      <c r="B8093">
        <v>1</v>
      </c>
      <c r="C8093" t="s">
        <v>50</v>
      </c>
      <c r="D8093" t="s">
        <v>11757</v>
      </c>
      <c r="E8093" t="s">
        <v>8489</v>
      </c>
      <c r="F8093">
        <v>0</v>
      </c>
      <c r="G8093">
        <v>201</v>
      </c>
      <c r="H8093">
        <v>265</v>
      </c>
      <c r="I8093">
        <v>265</v>
      </c>
      <c r="J8093">
        <v>265</v>
      </c>
      <c r="K8093">
        <f t="shared" si="630"/>
        <v>0</v>
      </c>
      <c r="L8093">
        <f t="shared" si="631"/>
        <v>0</v>
      </c>
      <c r="M8093">
        <f t="shared" si="632"/>
        <v>0</v>
      </c>
      <c r="N8093">
        <f t="shared" si="633"/>
        <v>0</v>
      </c>
      <c r="O8093">
        <f t="shared" si="634"/>
        <v>0</v>
      </c>
    </row>
    <row r="8094" spans="1:15" x14ac:dyDescent="0.3">
      <c r="A8094" t="s">
        <v>11735</v>
      </c>
      <c r="B8094">
        <v>1</v>
      </c>
      <c r="C8094" t="s">
        <v>351</v>
      </c>
      <c r="D8094" t="s">
        <v>1321</v>
      </c>
      <c r="E8094" t="s">
        <v>11758</v>
      </c>
      <c r="F8094">
        <v>4</v>
      </c>
      <c r="G8094">
        <v>189</v>
      </c>
      <c r="H8094">
        <v>199</v>
      </c>
      <c r="I8094">
        <v>202</v>
      </c>
      <c r="J8094">
        <v>202</v>
      </c>
      <c r="K8094">
        <f t="shared" si="630"/>
        <v>0</v>
      </c>
      <c r="L8094">
        <f t="shared" si="631"/>
        <v>0</v>
      </c>
      <c r="M8094">
        <f t="shared" si="632"/>
        <v>0</v>
      </c>
      <c r="N8094">
        <f t="shared" si="633"/>
        <v>0</v>
      </c>
      <c r="O8094">
        <f t="shared" si="634"/>
        <v>0</v>
      </c>
    </row>
    <row r="8095" spans="1:15" x14ac:dyDescent="0.3">
      <c r="A8095" t="s">
        <v>11735</v>
      </c>
      <c r="B8095">
        <v>1</v>
      </c>
      <c r="C8095" t="s">
        <v>739</v>
      </c>
      <c r="D8095" t="s">
        <v>1830</v>
      </c>
      <c r="E8095" t="s">
        <v>11759</v>
      </c>
      <c r="F8095">
        <v>1</v>
      </c>
      <c r="G8095">
        <v>188</v>
      </c>
      <c r="H8095">
        <v>244</v>
      </c>
      <c r="I8095">
        <v>244</v>
      </c>
      <c r="J8095">
        <v>244</v>
      </c>
      <c r="K8095">
        <f t="shared" si="630"/>
        <v>0</v>
      </c>
      <c r="L8095">
        <f t="shared" si="631"/>
        <v>0</v>
      </c>
      <c r="M8095">
        <f t="shared" si="632"/>
        <v>0</v>
      </c>
      <c r="N8095">
        <f t="shared" si="633"/>
        <v>0</v>
      </c>
      <c r="O8095">
        <f t="shared" si="634"/>
        <v>0</v>
      </c>
    </row>
    <row r="8096" spans="1:15" x14ac:dyDescent="0.3">
      <c r="A8096" t="s">
        <v>11735</v>
      </c>
      <c r="B8096">
        <v>1</v>
      </c>
      <c r="C8096" t="s">
        <v>71</v>
      </c>
      <c r="D8096" t="s">
        <v>11760</v>
      </c>
      <c r="E8096" t="s">
        <v>11761</v>
      </c>
      <c r="F8096">
        <v>6</v>
      </c>
      <c r="G8096">
        <v>173</v>
      </c>
      <c r="H8096">
        <v>192</v>
      </c>
      <c r="I8096">
        <v>189</v>
      </c>
      <c r="J8096">
        <v>189</v>
      </c>
      <c r="K8096">
        <f t="shared" si="630"/>
        <v>0</v>
      </c>
      <c r="L8096">
        <f t="shared" si="631"/>
        <v>0</v>
      </c>
      <c r="M8096">
        <f t="shared" si="632"/>
        <v>0</v>
      </c>
      <c r="N8096">
        <f t="shared" si="633"/>
        <v>0</v>
      </c>
      <c r="O8096">
        <f t="shared" si="634"/>
        <v>0</v>
      </c>
    </row>
    <row r="8097" spans="1:15" x14ac:dyDescent="0.3">
      <c r="A8097" t="s">
        <v>11735</v>
      </c>
      <c r="B8097">
        <v>1</v>
      </c>
      <c r="C8097" t="s">
        <v>3265</v>
      </c>
      <c r="D8097" t="s">
        <v>3114</v>
      </c>
      <c r="E8097" t="s">
        <v>11762</v>
      </c>
      <c r="F8097">
        <v>0</v>
      </c>
      <c r="G8097">
        <v>113</v>
      </c>
      <c r="H8097">
        <v>133</v>
      </c>
      <c r="I8097">
        <v>136</v>
      </c>
      <c r="J8097">
        <v>136</v>
      </c>
      <c r="K8097">
        <f t="shared" si="630"/>
        <v>0</v>
      </c>
      <c r="L8097">
        <f t="shared" si="631"/>
        <v>0</v>
      </c>
      <c r="M8097">
        <f t="shared" si="632"/>
        <v>0</v>
      </c>
      <c r="N8097">
        <f t="shared" si="633"/>
        <v>0</v>
      </c>
      <c r="O8097">
        <f t="shared" si="634"/>
        <v>0</v>
      </c>
    </row>
    <row r="8098" spans="1:15" x14ac:dyDescent="0.3">
      <c r="A8098" t="s">
        <v>11735</v>
      </c>
      <c r="B8098">
        <v>1</v>
      </c>
      <c r="C8098" t="s">
        <v>77</v>
      </c>
      <c r="D8098" t="s">
        <v>2376</v>
      </c>
      <c r="E8098" t="s">
        <v>11763</v>
      </c>
      <c r="F8098">
        <v>0</v>
      </c>
      <c r="G8098">
        <v>71</v>
      </c>
      <c r="H8098">
        <v>84</v>
      </c>
      <c r="I8098">
        <v>81</v>
      </c>
      <c r="J8098">
        <v>81</v>
      </c>
      <c r="K8098">
        <f t="shared" si="630"/>
        <v>0</v>
      </c>
      <c r="L8098">
        <f t="shared" si="631"/>
        <v>0</v>
      </c>
      <c r="M8098">
        <f t="shared" si="632"/>
        <v>0</v>
      </c>
      <c r="N8098">
        <f t="shared" si="633"/>
        <v>0</v>
      </c>
      <c r="O8098">
        <f t="shared" si="634"/>
        <v>0</v>
      </c>
    </row>
    <row r="8099" spans="1:15" x14ac:dyDescent="0.3">
      <c r="A8099" t="s">
        <v>11735</v>
      </c>
      <c r="B8099">
        <v>1</v>
      </c>
      <c r="C8099" t="s">
        <v>127</v>
      </c>
      <c r="D8099" t="s">
        <v>214</v>
      </c>
      <c r="E8099" t="s">
        <v>11764</v>
      </c>
      <c r="F8099">
        <v>0</v>
      </c>
      <c r="G8099">
        <v>62</v>
      </c>
      <c r="H8099">
        <v>74</v>
      </c>
      <c r="I8099">
        <v>75</v>
      </c>
      <c r="J8099">
        <v>75</v>
      </c>
      <c r="K8099">
        <f t="shared" si="630"/>
        <v>0</v>
      </c>
      <c r="L8099">
        <f t="shared" si="631"/>
        <v>0</v>
      </c>
      <c r="M8099">
        <f t="shared" si="632"/>
        <v>0</v>
      </c>
      <c r="N8099">
        <f t="shared" si="633"/>
        <v>0</v>
      </c>
      <c r="O8099">
        <f t="shared" si="634"/>
        <v>0</v>
      </c>
    </row>
    <row r="8100" spans="1:15" x14ac:dyDescent="0.3">
      <c r="A8100" t="s">
        <v>11735</v>
      </c>
      <c r="B8100">
        <v>1</v>
      </c>
      <c r="C8100" t="s">
        <v>68</v>
      </c>
      <c r="D8100" t="s">
        <v>11765</v>
      </c>
      <c r="E8100" t="s">
        <v>11766</v>
      </c>
      <c r="F8100">
        <v>0</v>
      </c>
      <c r="G8100">
        <v>55</v>
      </c>
      <c r="H8100">
        <v>89</v>
      </c>
      <c r="I8100">
        <v>89</v>
      </c>
      <c r="J8100">
        <v>89</v>
      </c>
      <c r="K8100">
        <f t="shared" si="630"/>
        <v>0</v>
      </c>
      <c r="L8100">
        <f t="shared" si="631"/>
        <v>0</v>
      </c>
      <c r="M8100">
        <f t="shared" si="632"/>
        <v>0</v>
      </c>
      <c r="N8100">
        <f t="shared" si="633"/>
        <v>0</v>
      </c>
      <c r="O8100">
        <f t="shared" si="634"/>
        <v>0</v>
      </c>
    </row>
    <row r="8101" spans="1:15" x14ac:dyDescent="0.3">
      <c r="A8101" t="s">
        <v>11735</v>
      </c>
      <c r="B8101">
        <v>1</v>
      </c>
      <c r="C8101" t="s">
        <v>89</v>
      </c>
      <c r="D8101" t="s">
        <v>5389</v>
      </c>
      <c r="E8101" t="s">
        <v>8073</v>
      </c>
      <c r="F8101">
        <v>0</v>
      </c>
      <c r="G8101">
        <v>50</v>
      </c>
      <c r="H8101">
        <v>68</v>
      </c>
      <c r="I8101">
        <v>68</v>
      </c>
      <c r="J8101">
        <v>68</v>
      </c>
      <c r="K8101">
        <f t="shared" si="630"/>
        <v>0</v>
      </c>
      <c r="L8101">
        <f t="shared" si="631"/>
        <v>0</v>
      </c>
      <c r="M8101">
        <f t="shared" si="632"/>
        <v>0</v>
      </c>
      <c r="N8101">
        <f t="shared" si="633"/>
        <v>0</v>
      </c>
      <c r="O8101">
        <f t="shared" si="634"/>
        <v>0</v>
      </c>
    </row>
    <row r="8102" spans="1:15" x14ac:dyDescent="0.3">
      <c r="A8102" t="s">
        <v>11735</v>
      </c>
      <c r="B8102">
        <v>1</v>
      </c>
      <c r="C8102" t="s">
        <v>41</v>
      </c>
      <c r="D8102" t="s">
        <v>1389</v>
      </c>
      <c r="E8102" t="s">
        <v>11767</v>
      </c>
      <c r="F8102">
        <v>0</v>
      </c>
      <c r="G8102">
        <v>42</v>
      </c>
      <c r="H8102">
        <v>52</v>
      </c>
      <c r="I8102">
        <v>52</v>
      </c>
      <c r="J8102">
        <v>52</v>
      </c>
      <c r="K8102">
        <f t="shared" si="630"/>
        <v>0</v>
      </c>
      <c r="L8102">
        <f t="shared" si="631"/>
        <v>0</v>
      </c>
      <c r="M8102">
        <f t="shared" si="632"/>
        <v>0</v>
      </c>
      <c r="N8102">
        <f t="shared" si="633"/>
        <v>0</v>
      </c>
      <c r="O8102">
        <f t="shared" si="634"/>
        <v>0</v>
      </c>
    </row>
    <row r="8103" spans="1:15" x14ac:dyDescent="0.3">
      <c r="A8103" t="s">
        <v>11735</v>
      </c>
      <c r="B8103">
        <v>1</v>
      </c>
      <c r="C8103" t="s">
        <v>65</v>
      </c>
      <c r="D8103" t="s">
        <v>1012</v>
      </c>
      <c r="E8103" t="s">
        <v>6759</v>
      </c>
      <c r="F8103">
        <v>0</v>
      </c>
      <c r="G8103">
        <v>41</v>
      </c>
      <c r="H8103">
        <v>46</v>
      </c>
      <c r="I8103">
        <v>45</v>
      </c>
      <c r="J8103">
        <v>45</v>
      </c>
      <c r="K8103">
        <f t="shared" si="630"/>
        <v>0</v>
      </c>
      <c r="L8103">
        <f t="shared" si="631"/>
        <v>0</v>
      </c>
      <c r="M8103">
        <f t="shared" si="632"/>
        <v>0</v>
      </c>
      <c r="N8103">
        <f t="shared" si="633"/>
        <v>0</v>
      </c>
      <c r="O8103">
        <f t="shared" si="634"/>
        <v>0</v>
      </c>
    </row>
    <row r="8104" spans="1:15" x14ac:dyDescent="0.3">
      <c r="A8104" t="s">
        <v>11735</v>
      </c>
      <c r="B8104">
        <v>1</v>
      </c>
      <c r="C8104" t="s">
        <v>260</v>
      </c>
      <c r="D8104" t="s">
        <v>11768</v>
      </c>
      <c r="E8104" t="s">
        <v>11769</v>
      </c>
      <c r="F8104">
        <v>0</v>
      </c>
      <c r="G8104">
        <v>24</v>
      </c>
      <c r="H8104">
        <v>26</v>
      </c>
      <c r="I8104">
        <v>25</v>
      </c>
      <c r="J8104">
        <v>25</v>
      </c>
      <c r="K8104">
        <f t="shared" si="630"/>
        <v>0</v>
      </c>
      <c r="L8104">
        <f t="shared" si="631"/>
        <v>0</v>
      </c>
      <c r="M8104">
        <f t="shared" si="632"/>
        <v>0</v>
      </c>
      <c r="N8104">
        <f t="shared" si="633"/>
        <v>0</v>
      </c>
      <c r="O8104">
        <f t="shared" si="634"/>
        <v>0</v>
      </c>
    </row>
    <row r="8105" spans="1:15" x14ac:dyDescent="0.3">
      <c r="A8105" t="s">
        <v>11735</v>
      </c>
      <c r="B8105">
        <v>1</v>
      </c>
      <c r="C8105" t="s">
        <v>56</v>
      </c>
      <c r="D8105" t="s">
        <v>11770</v>
      </c>
      <c r="E8105" t="s">
        <v>11771</v>
      </c>
      <c r="F8105">
        <v>0</v>
      </c>
      <c r="G8105">
        <v>16</v>
      </c>
      <c r="H8105">
        <v>22</v>
      </c>
      <c r="I8105">
        <v>22</v>
      </c>
      <c r="J8105">
        <v>22</v>
      </c>
      <c r="K8105">
        <f t="shared" si="630"/>
        <v>0</v>
      </c>
      <c r="L8105">
        <f t="shared" si="631"/>
        <v>0</v>
      </c>
      <c r="M8105">
        <f t="shared" si="632"/>
        <v>0</v>
      </c>
      <c r="N8105">
        <f t="shared" si="633"/>
        <v>0</v>
      </c>
      <c r="O8105">
        <f t="shared" si="634"/>
        <v>0</v>
      </c>
    </row>
    <row r="8106" spans="1:15" x14ac:dyDescent="0.3">
      <c r="A8106" t="s">
        <v>11735</v>
      </c>
      <c r="B8106">
        <v>2</v>
      </c>
      <c r="C8106" t="s">
        <v>11</v>
      </c>
      <c r="D8106" t="s">
        <v>11772</v>
      </c>
      <c r="E8106" t="s">
        <v>11773</v>
      </c>
      <c r="F8106">
        <v>1042</v>
      </c>
      <c r="G8106">
        <v>49703</v>
      </c>
      <c r="H8106">
        <v>49789</v>
      </c>
      <c r="I8106">
        <v>49789</v>
      </c>
      <c r="J8106">
        <v>49789</v>
      </c>
      <c r="K8106">
        <f t="shared" si="630"/>
        <v>0</v>
      </c>
      <c r="L8106">
        <f t="shared" si="631"/>
        <v>0</v>
      </c>
      <c r="M8106">
        <f t="shared" si="632"/>
        <v>0</v>
      </c>
      <c r="N8106">
        <f t="shared" si="633"/>
        <v>0</v>
      </c>
      <c r="O8106">
        <f t="shared" si="634"/>
        <v>0</v>
      </c>
    </row>
    <row r="8107" spans="1:15" x14ac:dyDescent="0.3">
      <c r="A8107" t="s">
        <v>11735</v>
      </c>
      <c r="B8107">
        <v>2</v>
      </c>
      <c r="C8107" t="s">
        <v>20</v>
      </c>
      <c r="D8107" t="s">
        <v>11774</v>
      </c>
      <c r="E8107" t="s">
        <v>7612</v>
      </c>
      <c r="F8107">
        <v>295</v>
      </c>
      <c r="G8107">
        <v>27890</v>
      </c>
      <c r="H8107">
        <v>27978</v>
      </c>
      <c r="I8107">
        <v>27978</v>
      </c>
      <c r="J8107">
        <v>27978</v>
      </c>
      <c r="K8107">
        <f t="shared" si="630"/>
        <v>0</v>
      </c>
      <c r="L8107">
        <f t="shared" si="631"/>
        <v>0</v>
      </c>
      <c r="M8107">
        <f t="shared" si="632"/>
        <v>0</v>
      </c>
      <c r="N8107">
        <f t="shared" si="633"/>
        <v>0</v>
      </c>
      <c r="O8107">
        <f t="shared" si="634"/>
        <v>0</v>
      </c>
    </row>
    <row r="8108" spans="1:15" x14ac:dyDescent="0.3">
      <c r="A8108" t="s">
        <v>11735</v>
      </c>
      <c r="B8108">
        <v>2</v>
      </c>
      <c r="C8108" t="s">
        <v>14</v>
      </c>
      <c r="D8108" t="s">
        <v>788</v>
      </c>
      <c r="E8108" t="s">
        <v>11775</v>
      </c>
      <c r="F8108">
        <v>170</v>
      </c>
      <c r="G8108">
        <v>12297</v>
      </c>
      <c r="H8108">
        <v>15117</v>
      </c>
      <c r="I8108">
        <v>15117</v>
      </c>
      <c r="J8108">
        <v>15117</v>
      </c>
      <c r="K8108">
        <f t="shared" si="630"/>
        <v>0</v>
      </c>
      <c r="L8108">
        <f t="shared" si="631"/>
        <v>0</v>
      </c>
      <c r="M8108">
        <f t="shared" si="632"/>
        <v>0</v>
      </c>
      <c r="N8108">
        <f t="shared" si="633"/>
        <v>0</v>
      </c>
      <c r="O8108">
        <f t="shared" si="634"/>
        <v>0</v>
      </c>
    </row>
    <row r="8109" spans="1:15" x14ac:dyDescent="0.3">
      <c r="A8109" t="s">
        <v>11735</v>
      </c>
      <c r="B8109">
        <v>2</v>
      </c>
      <c r="C8109" t="s">
        <v>29</v>
      </c>
      <c r="D8109" t="s">
        <v>472</v>
      </c>
      <c r="E8109" t="s">
        <v>11776</v>
      </c>
      <c r="F8109">
        <v>124</v>
      </c>
      <c r="G8109">
        <v>6433</v>
      </c>
      <c r="H8109">
        <v>6431</v>
      </c>
      <c r="I8109">
        <v>6431</v>
      </c>
      <c r="J8109">
        <v>6431</v>
      </c>
      <c r="K8109">
        <f t="shared" si="630"/>
        <v>0</v>
      </c>
      <c r="L8109">
        <f t="shared" si="631"/>
        <v>0</v>
      </c>
      <c r="M8109">
        <f t="shared" si="632"/>
        <v>0</v>
      </c>
      <c r="N8109">
        <f t="shared" si="633"/>
        <v>0</v>
      </c>
      <c r="O8109">
        <f t="shared" si="634"/>
        <v>0</v>
      </c>
    </row>
    <row r="8110" spans="1:15" x14ac:dyDescent="0.3">
      <c r="A8110" t="s">
        <v>11735</v>
      </c>
      <c r="B8110">
        <v>2</v>
      </c>
      <c r="C8110" t="s">
        <v>50</v>
      </c>
      <c r="D8110" t="s">
        <v>11777</v>
      </c>
      <c r="E8110" t="s">
        <v>11778</v>
      </c>
      <c r="F8110">
        <v>17</v>
      </c>
      <c r="G8110">
        <v>2242</v>
      </c>
      <c r="H8110">
        <v>2438</v>
      </c>
      <c r="I8110">
        <v>2438</v>
      </c>
      <c r="J8110">
        <v>2438</v>
      </c>
      <c r="K8110">
        <f t="shared" si="630"/>
        <v>0</v>
      </c>
      <c r="L8110">
        <f t="shared" si="631"/>
        <v>0</v>
      </c>
      <c r="M8110">
        <f t="shared" si="632"/>
        <v>0</v>
      </c>
      <c r="N8110">
        <f t="shared" si="633"/>
        <v>0</v>
      </c>
      <c r="O8110">
        <f t="shared" si="634"/>
        <v>0</v>
      </c>
    </row>
    <row r="8111" spans="1:15" x14ac:dyDescent="0.3">
      <c r="A8111" t="s">
        <v>11735</v>
      </c>
      <c r="B8111">
        <v>2</v>
      </c>
      <c r="C8111" t="s">
        <v>26</v>
      </c>
      <c r="D8111" t="s">
        <v>4382</v>
      </c>
      <c r="E8111" t="s">
        <v>5938</v>
      </c>
      <c r="F8111">
        <v>25</v>
      </c>
      <c r="G8111">
        <v>1947</v>
      </c>
      <c r="H8111">
        <v>2335</v>
      </c>
      <c r="I8111">
        <v>2335</v>
      </c>
      <c r="J8111">
        <v>2335</v>
      </c>
      <c r="K8111">
        <f t="shared" si="630"/>
        <v>0</v>
      </c>
      <c r="L8111">
        <f t="shared" si="631"/>
        <v>0</v>
      </c>
      <c r="M8111">
        <f t="shared" si="632"/>
        <v>0</v>
      </c>
      <c r="N8111">
        <f t="shared" si="633"/>
        <v>0</v>
      </c>
      <c r="O8111">
        <f t="shared" si="634"/>
        <v>0</v>
      </c>
    </row>
    <row r="8112" spans="1:15" x14ac:dyDescent="0.3">
      <c r="A8112" t="s">
        <v>11735</v>
      </c>
      <c r="B8112">
        <v>2</v>
      </c>
      <c r="C8112" t="s">
        <v>80</v>
      </c>
      <c r="D8112" t="s">
        <v>8086</v>
      </c>
      <c r="E8112" t="s">
        <v>11779</v>
      </c>
      <c r="F8112">
        <v>16</v>
      </c>
      <c r="G8112">
        <v>675</v>
      </c>
      <c r="H8112">
        <v>664</v>
      </c>
      <c r="I8112">
        <v>664</v>
      </c>
      <c r="J8112">
        <v>664</v>
      </c>
      <c r="K8112">
        <f t="shared" si="630"/>
        <v>0</v>
      </c>
      <c r="L8112">
        <f t="shared" si="631"/>
        <v>0</v>
      </c>
      <c r="M8112">
        <f t="shared" si="632"/>
        <v>0</v>
      </c>
      <c r="N8112">
        <f t="shared" si="633"/>
        <v>0</v>
      </c>
      <c r="O8112">
        <f t="shared" si="634"/>
        <v>0</v>
      </c>
    </row>
    <row r="8113" spans="1:15" x14ac:dyDescent="0.3">
      <c r="A8113" t="s">
        <v>11735</v>
      </c>
      <c r="B8113">
        <v>2</v>
      </c>
      <c r="C8113" t="s">
        <v>23</v>
      </c>
      <c r="D8113" t="s">
        <v>11780</v>
      </c>
      <c r="E8113" t="s">
        <v>11781</v>
      </c>
      <c r="F8113">
        <v>2</v>
      </c>
      <c r="G8113">
        <v>494</v>
      </c>
      <c r="H8113">
        <v>580</v>
      </c>
      <c r="I8113">
        <v>580</v>
      </c>
      <c r="J8113">
        <v>580</v>
      </c>
      <c r="K8113">
        <f t="shared" si="630"/>
        <v>0</v>
      </c>
      <c r="L8113">
        <f t="shared" si="631"/>
        <v>0</v>
      </c>
      <c r="M8113">
        <f t="shared" si="632"/>
        <v>0</v>
      </c>
      <c r="N8113">
        <f t="shared" si="633"/>
        <v>0</v>
      </c>
      <c r="O8113">
        <f t="shared" si="634"/>
        <v>0</v>
      </c>
    </row>
    <row r="8114" spans="1:15" x14ac:dyDescent="0.3">
      <c r="A8114" t="s">
        <v>11735</v>
      </c>
      <c r="B8114">
        <v>2</v>
      </c>
      <c r="C8114" t="s">
        <v>56</v>
      </c>
      <c r="D8114" t="s">
        <v>3841</v>
      </c>
      <c r="E8114" t="s">
        <v>11782</v>
      </c>
      <c r="F8114">
        <v>8</v>
      </c>
      <c r="G8114">
        <v>372</v>
      </c>
      <c r="H8114">
        <v>346</v>
      </c>
      <c r="I8114">
        <v>346</v>
      </c>
      <c r="J8114">
        <v>346</v>
      </c>
      <c r="K8114">
        <f t="shared" si="630"/>
        <v>0</v>
      </c>
      <c r="L8114">
        <f t="shared" si="631"/>
        <v>0</v>
      </c>
      <c r="M8114">
        <f t="shared" si="632"/>
        <v>0</v>
      </c>
      <c r="N8114">
        <f t="shared" si="633"/>
        <v>0</v>
      </c>
      <c r="O8114">
        <f t="shared" si="634"/>
        <v>0</v>
      </c>
    </row>
    <row r="8115" spans="1:15" x14ac:dyDescent="0.3">
      <c r="A8115" t="s">
        <v>11735</v>
      </c>
      <c r="B8115">
        <v>2</v>
      </c>
      <c r="C8115" t="s">
        <v>59</v>
      </c>
      <c r="D8115" t="s">
        <v>1042</v>
      </c>
      <c r="E8115" t="s">
        <v>11783</v>
      </c>
      <c r="F8115">
        <v>4</v>
      </c>
      <c r="G8115">
        <v>302</v>
      </c>
      <c r="H8115">
        <v>301</v>
      </c>
      <c r="I8115">
        <v>301</v>
      </c>
      <c r="J8115">
        <v>301</v>
      </c>
      <c r="K8115">
        <f t="shared" si="630"/>
        <v>0</v>
      </c>
      <c r="L8115">
        <f t="shared" si="631"/>
        <v>0</v>
      </c>
      <c r="M8115">
        <f t="shared" si="632"/>
        <v>0</v>
      </c>
      <c r="N8115">
        <f t="shared" si="633"/>
        <v>0</v>
      </c>
      <c r="O8115">
        <f t="shared" si="634"/>
        <v>0</v>
      </c>
    </row>
    <row r="8116" spans="1:15" x14ac:dyDescent="0.3">
      <c r="A8116" t="s">
        <v>11735</v>
      </c>
      <c r="B8116">
        <v>2</v>
      </c>
      <c r="C8116" t="s">
        <v>47</v>
      </c>
      <c r="D8116" t="s">
        <v>4353</v>
      </c>
      <c r="E8116" t="s">
        <v>11784</v>
      </c>
      <c r="F8116">
        <v>2</v>
      </c>
      <c r="G8116">
        <v>299</v>
      </c>
      <c r="H8116">
        <v>340</v>
      </c>
      <c r="I8116">
        <v>340</v>
      </c>
      <c r="J8116">
        <v>340</v>
      </c>
      <c r="K8116">
        <f t="shared" si="630"/>
        <v>0</v>
      </c>
      <c r="L8116">
        <f t="shared" si="631"/>
        <v>0</v>
      </c>
      <c r="M8116">
        <f t="shared" si="632"/>
        <v>0</v>
      </c>
      <c r="N8116">
        <f t="shared" si="633"/>
        <v>0</v>
      </c>
      <c r="O8116">
        <f t="shared" si="634"/>
        <v>0</v>
      </c>
    </row>
    <row r="8117" spans="1:15" x14ac:dyDescent="0.3">
      <c r="A8117" t="s">
        <v>11735</v>
      </c>
      <c r="B8117">
        <v>2</v>
      </c>
      <c r="C8117" t="s">
        <v>2494</v>
      </c>
      <c r="D8117" t="s">
        <v>2631</v>
      </c>
      <c r="E8117" t="s">
        <v>11785</v>
      </c>
      <c r="F8117">
        <v>0</v>
      </c>
      <c r="G8117">
        <v>296</v>
      </c>
      <c r="H8117">
        <v>145</v>
      </c>
      <c r="I8117">
        <v>145</v>
      </c>
      <c r="J8117">
        <v>145</v>
      </c>
      <c r="K8117">
        <f t="shared" si="630"/>
        <v>0</v>
      </c>
      <c r="L8117">
        <f t="shared" si="631"/>
        <v>0</v>
      </c>
      <c r="M8117">
        <f t="shared" si="632"/>
        <v>0</v>
      </c>
      <c r="N8117">
        <f t="shared" si="633"/>
        <v>0</v>
      </c>
      <c r="O8117">
        <f t="shared" si="634"/>
        <v>0</v>
      </c>
    </row>
    <row r="8118" spans="1:15" x14ac:dyDescent="0.3">
      <c r="A8118" t="s">
        <v>11735</v>
      </c>
      <c r="B8118">
        <v>2</v>
      </c>
      <c r="C8118" t="s">
        <v>35</v>
      </c>
      <c r="D8118" t="s">
        <v>11786</v>
      </c>
      <c r="E8118" t="s">
        <v>11787</v>
      </c>
      <c r="F8118">
        <v>3</v>
      </c>
      <c r="G8118">
        <v>253</v>
      </c>
      <c r="H8118">
        <v>266</v>
      </c>
      <c r="I8118">
        <v>266</v>
      </c>
      <c r="J8118">
        <v>266</v>
      </c>
      <c r="K8118">
        <f t="shared" si="630"/>
        <v>0</v>
      </c>
      <c r="L8118">
        <f t="shared" si="631"/>
        <v>0</v>
      </c>
      <c r="M8118">
        <f t="shared" si="632"/>
        <v>0</v>
      </c>
      <c r="N8118">
        <f t="shared" si="633"/>
        <v>0</v>
      </c>
      <c r="O8118">
        <f t="shared" si="634"/>
        <v>0</v>
      </c>
    </row>
    <row r="8119" spans="1:15" x14ac:dyDescent="0.3">
      <c r="A8119" t="s">
        <v>11735</v>
      </c>
      <c r="B8119">
        <v>2</v>
      </c>
      <c r="C8119" t="s">
        <v>83</v>
      </c>
      <c r="D8119" t="s">
        <v>11788</v>
      </c>
      <c r="E8119" t="s">
        <v>11789</v>
      </c>
      <c r="F8119">
        <v>1</v>
      </c>
      <c r="G8119">
        <v>245</v>
      </c>
      <c r="H8119">
        <v>239</v>
      </c>
      <c r="I8119">
        <v>239</v>
      </c>
      <c r="J8119">
        <v>239</v>
      </c>
      <c r="K8119">
        <f t="shared" si="630"/>
        <v>0</v>
      </c>
      <c r="L8119">
        <f t="shared" si="631"/>
        <v>0</v>
      </c>
      <c r="M8119">
        <f t="shared" si="632"/>
        <v>0</v>
      </c>
      <c r="N8119">
        <f t="shared" si="633"/>
        <v>0</v>
      </c>
      <c r="O8119">
        <f t="shared" si="634"/>
        <v>0</v>
      </c>
    </row>
    <row r="8120" spans="1:15" x14ac:dyDescent="0.3">
      <c r="A8120" t="s">
        <v>11735</v>
      </c>
      <c r="B8120">
        <v>2</v>
      </c>
      <c r="C8120" t="s">
        <v>32</v>
      </c>
      <c r="D8120" t="s">
        <v>11790</v>
      </c>
      <c r="E8120" t="s">
        <v>3940</v>
      </c>
      <c r="F8120">
        <v>2</v>
      </c>
      <c r="G8120">
        <v>196</v>
      </c>
      <c r="H8120">
        <v>233</v>
      </c>
      <c r="I8120">
        <v>233</v>
      </c>
      <c r="J8120">
        <v>233</v>
      </c>
      <c r="K8120">
        <f t="shared" si="630"/>
        <v>0</v>
      </c>
      <c r="L8120">
        <f t="shared" si="631"/>
        <v>0</v>
      </c>
      <c r="M8120">
        <f t="shared" si="632"/>
        <v>0</v>
      </c>
      <c r="N8120">
        <f t="shared" si="633"/>
        <v>0</v>
      </c>
      <c r="O8120">
        <f t="shared" si="634"/>
        <v>0</v>
      </c>
    </row>
    <row r="8121" spans="1:15" x14ac:dyDescent="0.3">
      <c r="A8121" t="s">
        <v>11735</v>
      </c>
      <c r="B8121">
        <v>2</v>
      </c>
      <c r="C8121" t="s">
        <v>71</v>
      </c>
      <c r="D8121" t="s">
        <v>11791</v>
      </c>
      <c r="E8121" t="s">
        <v>11792</v>
      </c>
      <c r="F8121">
        <v>2</v>
      </c>
      <c r="G8121">
        <v>187</v>
      </c>
      <c r="H8121">
        <v>175</v>
      </c>
      <c r="I8121">
        <v>175</v>
      </c>
      <c r="J8121">
        <v>175</v>
      </c>
      <c r="K8121">
        <f t="shared" si="630"/>
        <v>0</v>
      </c>
      <c r="L8121">
        <f t="shared" si="631"/>
        <v>0</v>
      </c>
      <c r="M8121">
        <f t="shared" si="632"/>
        <v>0</v>
      </c>
      <c r="N8121">
        <f t="shared" si="633"/>
        <v>0</v>
      </c>
      <c r="O8121">
        <f t="shared" si="634"/>
        <v>0</v>
      </c>
    </row>
    <row r="8122" spans="1:15" x14ac:dyDescent="0.3">
      <c r="A8122" t="s">
        <v>11735</v>
      </c>
      <c r="B8122">
        <v>2</v>
      </c>
      <c r="C8122" t="s">
        <v>38</v>
      </c>
      <c r="D8122" t="s">
        <v>3709</v>
      </c>
      <c r="E8122" t="s">
        <v>11793</v>
      </c>
      <c r="F8122">
        <v>1</v>
      </c>
      <c r="G8122">
        <v>161</v>
      </c>
      <c r="H8122">
        <v>171</v>
      </c>
      <c r="I8122">
        <v>171</v>
      </c>
      <c r="J8122">
        <v>171</v>
      </c>
      <c r="K8122">
        <f t="shared" si="630"/>
        <v>0</v>
      </c>
      <c r="L8122">
        <f t="shared" si="631"/>
        <v>0</v>
      </c>
      <c r="M8122">
        <f t="shared" si="632"/>
        <v>0</v>
      </c>
      <c r="N8122">
        <f t="shared" si="633"/>
        <v>0</v>
      </c>
      <c r="O8122">
        <f t="shared" si="634"/>
        <v>0</v>
      </c>
    </row>
    <row r="8123" spans="1:15" x14ac:dyDescent="0.3">
      <c r="A8123" t="s">
        <v>11735</v>
      </c>
      <c r="B8123">
        <v>2</v>
      </c>
      <c r="C8123" t="s">
        <v>11752</v>
      </c>
      <c r="D8123" t="s">
        <v>11794</v>
      </c>
      <c r="E8123" t="s">
        <v>8052</v>
      </c>
      <c r="F8123">
        <v>3</v>
      </c>
      <c r="G8123">
        <v>151</v>
      </c>
      <c r="H8123">
        <v>155</v>
      </c>
      <c r="I8123">
        <v>155</v>
      </c>
      <c r="J8123">
        <v>155</v>
      </c>
      <c r="K8123">
        <f t="shared" si="630"/>
        <v>0</v>
      </c>
      <c r="L8123">
        <f t="shared" si="631"/>
        <v>0</v>
      </c>
      <c r="M8123">
        <f t="shared" si="632"/>
        <v>0</v>
      </c>
      <c r="N8123">
        <f t="shared" si="633"/>
        <v>0</v>
      </c>
      <c r="O8123">
        <f t="shared" si="634"/>
        <v>0</v>
      </c>
    </row>
    <row r="8124" spans="1:15" x14ac:dyDescent="0.3">
      <c r="A8124" t="s">
        <v>11735</v>
      </c>
      <c r="B8124">
        <v>2</v>
      </c>
      <c r="C8124" t="s">
        <v>41</v>
      </c>
      <c r="D8124" t="s">
        <v>11795</v>
      </c>
      <c r="E8124" t="s">
        <v>11796</v>
      </c>
      <c r="F8124">
        <v>2</v>
      </c>
      <c r="G8124">
        <v>140</v>
      </c>
      <c r="H8124">
        <v>136</v>
      </c>
      <c r="I8124">
        <v>136</v>
      </c>
      <c r="J8124">
        <v>136</v>
      </c>
      <c r="K8124">
        <f t="shared" si="630"/>
        <v>0</v>
      </c>
      <c r="L8124">
        <f t="shared" si="631"/>
        <v>0</v>
      </c>
      <c r="M8124">
        <f t="shared" si="632"/>
        <v>0</v>
      </c>
      <c r="N8124">
        <f t="shared" si="633"/>
        <v>0</v>
      </c>
      <c r="O8124">
        <f t="shared" si="634"/>
        <v>0</v>
      </c>
    </row>
    <row r="8125" spans="1:15" x14ac:dyDescent="0.3">
      <c r="A8125" t="s">
        <v>11735</v>
      </c>
      <c r="B8125">
        <v>2</v>
      </c>
      <c r="C8125" t="s">
        <v>739</v>
      </c>
      <c r="D8125" t="s">
        <v>951</v>
      </c>
      <c r="E8125" t="s">
        <v>2776</v>
      </c>
      <c r="F8125">
        <v>2</v>
      </c>
      <c r="G8125">
        <v>115</v>
      </c>
      <c r="H8125">
        <v>132</v>
      </c>
      <c r="I8125">
        <v>132</v>
      </c>
      <c r="J8125">
        <v>132</v>
      </c>
      <c r="K8125">
        <f t="shared" si="630"/>
        <v>0</v>
      </c>
      <c r="L8125">
        <f t="shared" si="631"/>
        <v>0</v>
      </c>
      <c r="M8125">
        <f t="shared" si="632"/>
        <v>0</v>
      </c>
      <c r="N8125">
        <f t="shared" si="633"/>
        <v>0</v>
      </c>
      <c r="O8125">
        <f t="shared" si="634"/>
        <v>0</v>
      </c>
    </row>
    <row r="8126" spans="1:15" x14ac:dyDescent="0.3">
      <c r="A8126" t="s">
        <v>11735</v>
      </c>
      <c r="B8126">
        <v>2</v>
      </c>
      <c r="C8126" t="s">
        <v>127</v>
      </c>
      <c r="D8126" t="s">
        <v>254</v>
      </c>
      <c r="E8126" t="s">
        <v>11797</v>
      </c>
      <c r="F8126">
        <v>1</v>
      </c>
      <c r="G8126">
        <v>106</v>
      </c>
      <c r="H8126">
        <v>114</v>
      </c>
      <c r="I8126">
        <v>114</v>
      </c>
      <c r="J8126">
        <v>114</v>
      </c>
      <c r="K8126">
        <f t="shared" si="630"/>
        <v>0</v>
      </c>
      <c r="L8126">
        <f t="shared" si="631"/>
        <v>0</v>
      </c>
      <c r="M8126">
        <f t="shared" si="632"/>
        <v>0</v>
      </c>
      <c r="N8126">
        <f t="shared" si="633"/>
        <v>0</v>
      </c>
      <c r="O8126">
        <f t="shared" si="634"/>
        <v>0</v>
      </c>
    </row>
    <row r="8127" spans="1:15" x14ac:dyDescent="0.3">
      <c r="A8127" t="s">
        <v>11735</v>
      </c>
      <c r="B8127">
        <v>2</v>
      </c>
      <c r="C8127" t="s">
        <v>77</v>
      </c>
      <c r="D8127" t="s">
        <v>11798</v>
      </c>
      <c r="E8127" t="s">
        <v>11799</v>
      </c>
      <c r="F8127">
        <v>1</v>
      </c>
      <c r="G8127">
        <v>99</v>
      </c>
      <c r="H8127">
        <v>100</v>
      </c>
      <c r="I8127">
        <v>100</v>
      </c>
      <c r="J8127">
        <v>100</v>
      </c>
      <c r="K8127">
        <f t="shared" si="630"/>
        <v>0</v>
      </c>
      <c r="L8127">
        <f t="shared" si="631"/>
        <v>0</v>
      </c>
      <c r="M8127">
        <f t="shared" si="632"/>
        <v>0</v>
      </c>
      <c r="N8127">
        <f t="shared" si="633"/>
        <v>0</v>
      </c>
      <c r="O8127">
        <f t="shared" si="634"/>
        <v>0</v>
      </c>
    </row>
    <row r="8128" spans="1:15" x14ac:dyDescent="0.3">
      <c r="A8128" t="s">
        <v>11735</v>
      </c>
      <c r="B8128">
        <v>2</v>
      </c>
      <c r="C8128" t="s">
        <v>89</v>
      </c>
      <c r="D8128" t="s">
        <v>11800</v>
      </c>
      <c r="E8128" t="s">
        <v>11801</v>
      </c>
      <c r="F8128">
        <v>2</v>
      </c>
      <c r="G8128">
        <v>95</v>
      </c>
      <c r="H8128">
        <v>101</v>
      </c>
      <c r="I8128">
        <v>101</v>
      </c>
      <c r="J8128">
        <v>101</v>
      </c>
      <c r="K8128">
        <f t="shared" si="630"/>
        <v>0</v>
      </c>
      <c r="L8128">
        <f t="shared" si="631"/>
        <v>0</v>
      </c>
      <c r="M8128">
        <f t="shared" si="632"/>
        <v>0</v>
      </c>
      <c r="N8128">
        <f t="shared" si="633"/>
        <v>0</v>
      </c>
      <c r="O8128">
        <f t="shared" si="634"/>
        <v>0</v>
      </c>
    </row>
    <row r="8129" spans="1:15" x14ac:dyDescent="0.3">
      <c r="A8129" t="s">
        <v>11735</v>
      </c>
      <c r="B8129">
        <v>2</v>
      </c>
      <c r="C8129" t="s">
        <v>351</v>
      </c>
      <c r="D8129" t="s">
        <v>11802</v>
      </c>
      <c r="E8129" t="s">
        <v>6248</v>
      </c>
      <c r="F8129">
        <v>0</v>
      </c>
      <c r="G8129">
        <v>62</v>
      </c>
      <c r="H8129">
        <v>63</v>
      </c>
      <c r="I8129">
        <v>63</v>
      </c>
      <c r="J8129">
        <v>63</v>
      </c>
      <c r="K8129">
        <f t="shared" si="630"/>
        <v>0</v>
      </c>
      <c r="L8129">
        <f t="shared" si="631"/>
        <v>0</v>
      </c>
      <c r="M8129">
        <f t="shared" si="632"/>
        <v>0</v>
      </c>
      <c r="N8129">
        <f t="shared" si="633"/>
        <v>0</v>
      </c>
      <c r="O8129">
        <f t="shared" si="634"/>
        <v>0</v>
      </c>
    </row>
    <row r="8130" spans="1:15" x14ac:dyDescent="0.3">
      <c r="A8130" t="s">
        <v>11735</v>
      </c>
      <c r="B8130">
        <v>2</v>
      </c>
      <c r="C8130" t="s">
        <v>68</v>
      </c>
      <c r="D8130" t="s">
        <v>11803</v>
      </c>
      <c r="E8130" t="s">
        <v>11804</v>
      </c>
      <c r="F8130">
        <v>2</v>
      </c>
      <c r="G8130">
        <v>58</v>
      </c>
      <c r="H8130">
        <v>69</v>
      </c>
      <c r="I8130">
        <v>69</v>
      </c>
      <c r="J8130">
        <v>69</v>
      </c>
      <c r="K8130">
        <f t="shared" si="630"/>
        <v>0</v>
      </c>
      <c r="L8130">
        <f t="shared" si="631"/>
        <v>0</v>
      </c>
      <c r="M8130">
        <f t="shared" si="632"/>
        <v>0</v>
      </c>
      <c r="N8130">
        <f t="shared" si="633"/>
        <v>0</v>
      </c>
      <c r="O8130">
        <f t="shared" si="634"/>
        <v>0</v>
      </c>
    </row>
    <row r="8131" spans="1:15" x14ac:dyDescent="0.3">
      <c r="A8131" t="s">
        <v>11735</v>
      </c>
      <c r="B8131">
        <v>2</v>
      </c>
      <c r="C8131" t="s">
        <v>197</v>
      </c>
      <c r="D8131" t="s">
        <v>2155</v>
      </c>
      <c r="E8131" t="s">
        <v>11805</v>
      </c>
      <c r="F8131">
        <v>1</v>
      </c>
      <c r="G8131">
        <v>43</v>
      </c>
      <c r="H8131">
        <v>43</v>
      </c>
      <c r="I8131">
        <v>43</v>
      </c>
      <c r="J8131">
        <v>43</v>
      </c>
      <c r="K8131">
        <f t="shared" si="630"/>
        <v>0</v>
      </c>
      <c r="L8131">
        <f t="shared" si="631"/>
        <v>0</v>
      </c>
      <c r="M8131">
        <f t="shared" si="632"/>
        <v>0</v>
      </c>
      <c r="N8131">
        <f t="shared" si="633"/>
        <v>0</v>
      </c>
      <c r="O8131">
        <f t="shared" si="634"/>
        <v>0</v>
      </c>
    </row>
    <row r="8132" spans="1:15" x14ac:dyDescent="0.3">
      <c r="A8132" t="s">
        <v>11735</v>
      </c>
      <c r="B8132">
        <v>3</v>
      </c>
      <c r="C8132" t="s">
        <v>11</v>
      </c>
      <c r="D8132" t="s">
        <v>4293</v>
      </c>
      <c r="E8132" t="s">
        <v>11806</v>
      </c>
      <c r="F8132">
        <v>816</v>
      </c>
      <c r="G8132">
        <v>41834</v>
      </c>
      <c r="H8132">
        <v>41957</v>
      </c>
      <c r="I8132">
        <v>41957</v>
      </c>
      <c r="J8132">
        <v>41957</v>
      </c>
      <c r="K8132">
        <f t="shared" ref="K8132:K8195" si="635">IF(AND($A8132=$D$1,$B8132=$E$1),F8132,0)</f>
        <v>0</v>
      </c>
      <c r="L8132">
        <f t="shared" ref="L8132:L8195" si="636">IF(AND($A8132=$D$1,$B8132=$E$1),G8132,0)</f>
        <v>0</v>
      </c>
      <c r="M8132">
        <f t="shared" ref="M8132:M8195" si="637">IF(AND($A8132=$D$1,$B8132=$E$1),H8132,0)</f>
        <v>0</v>
      </c>
      <c r="N8132">
        <f t="shared" ref="N8132:N8195" si="638">IF(AND($A8132=$D$1,$B8132=$E$1),I8132,0)</f>
        <v>0</v>
      </c>
      <c r="O8132">
        <f t="shared" ref="O8132:O8195" si="639">IF(AND($A8132=$D$1,$B8132=$E$1),J8132,0)</f>
        <v>0</v>
      </c>
    </row>
    <row r="8133" spans="1:15" x14ac:dyDescent="0.3">
      <c r="A8133" t="s">
        <v>11735</v>
      </c>
      <c r="B8133">
        <v>3</v>
      </c>
      <c r="C8133" t="s">
        <v>17</v>
      </c>
      <c r="D8133" t="s">
        <v>5417</v>
      </c>
      <c r="E8133" t="s">
        <v>11807</v>
      </c>
      <c r="F8133">
        <v>498</v>
      </c>
      <c r="G8133">
        <v>23684</v>
      </c>
      <c r="H8133">
        <v>24981</v>
      </c>
      <c r="I8133">
        <v>24981</v>
      </c>
      <c r="J8133">
        <v>24981</v>
      </c>
      <c r="K8133">
        <f t="shared" si="635"/>
        <v>0</v>
      </c>
      <c r="L8133">
        <f t="shared" si="636"/>
        <v>0</v>
      </c>
      <c r="M8133">
        <f t="shared" si="637"/>
        <v>0</v>
      </c>
      <c r="N8133">
        <f t="shared" si="638"/>
        <v>0</v>
      </c>
      <c r="O8133">
        <f t="shared" si="639"/>
        <v>0</v>
      </c>
    </row>
    <row r="8134" spans="1:15" x14ac:dyDescent="0.3">
      <c r="A8134" t="s">
        <v>11735</v>
      </c>
      <c r="B8134">
        <v>3</v>
      </c>
      <c r="C8134" t="s">
        <v>14</v>
      </c>
      <c r="D8134" t="s">
        <v>11808</v>
      </c>
      <c r="E8134" t="s">
        <v>11809</v>
      </c>
      <c r="F8134">
        <v>114</v>
      </c>
      <c r="G8134">
        <v>8398</v>
      </c>
      <c r="H8134">
        <v>10354</v>
      </c>
      <c r="I8134">
        <v>10354</v>
      </c>
      <c r="J8134">
        <v>10354</v>
      </c>
      <c r="K8134">
        <f t="shared" si="635"/>
        <v>0</v>
      </c>
      <c r="L8134">
        <f t="shared" si="636"/>
        <v>0</v>
      </c>
      <c r="M8134">
        <f t="shared" si="637"/>
        <v>0</v>
      </c>
      <c r="N8134">
        <f t="shared" si="638"/>
        <v>0</v>
      </c>
      <c r="O8134">
        <f t="shared" si="639"/>
        <v>0</v>
      </c>
    </row>
    <row r="8135" spans="1:15" x14ac:dyDescent="0.3">
      <c r="A8135" t="s">
        <v>11735</v>
      </c>
      <c r="B8135">
        <v>3</v>
      </c>
      <c r="C8135" t="s">
        <v>20</v>
      </c>
      <c r="D8135" t="s">
        <v>57</v>
      </c>
      <c r="E8135" t="s">
        <v>11810</v>
      </c>
      <c r="F8135">
        <v>52</v>
      </c>
      <c r="G8135">
        <v>5258</v>
      </c>
      <c r="H8135">
        <v>5630</v>
      </c>
      <c r="I8135">
        <v>5630</v>
      </c>
      <c r="J8135">
        <v>5630</v>
      </c>
      <c r="K8135">
        <f t="shared" si="635"/>
        <v>0</v>
      </c>
      <c r="L8135">
        <f t="shared" si="636"/>
        <v>0</v>
      </c>
      <c r="M8135">
        <f t="shared" si="637"/>
        <v>0</v>
      </c>
      <c r="N8135">
        <f t="shared" si="638"/>
        <v>0</v>
      </c>
      <c r="O8135">
        <f t="shared" si="639"/>
        <v>0</v>
      </c>
    </row>
    <row r="8136" spans="1:15" x14ac:dyDescent="0.3">
      <c r="A8136" t="s">
        <v>11735</v>
      </c>
      <c r="B8136">
        <v>3</v>
      </c>
      <c r="C8136" t="s">
        <v>47</v>
      </c>
      <c r="D8136" t="s">
        <v>7350</v>
      </c>
      <c r="E8136" t="s">
        <v>9680</v>
      </c>
      <c r="F8136">
        <v>25</v>
      </c>
      <c r="G8136">
        <v>2363</v>
      </c>
      <c r="H8136">
        <v>2515</v>
      </c>
      <c r="I8136">
        <v>2515</v>
      </c>
      <c r="J8136">
        <v>2515</v>
      </c>
      <c r="K8136">
        <f t="shared" si="635"/>
        <v>0</v>
      </c>
      <c r="L8136">
        <f t="shared" si="636"/>
        <v>0</v>
      </c>
      <c r="M8136">
        <f t="shared" si="637"/>
        <v>0</v>
      </c>
      <c r="N8136">
        <f t="shared" si="638"/>
        <v>0</v>
      </c>
      <c r="O8136">
        <f t="shared" si="639"/>
        <v>0</v>
      </c>
    </row>
    <row r="8137" spans="1:15" x14ac:dyDescent="0.3">
      <c r="A8137" t="s">
        <v>11735</v>
      </c>
      <c r="B8137">
        <v>3</v>
      </c>
      <c r="C8137" t="s">
        <v>26</v>
      </c>
      <c r="D8137" t="s">
        <v>448</v>
      </c>
      <c r="E8137" t="s">
        <v>11811</v>
      </c>
      <c r="F8137">
        <v>10</v>
      </c>
      <c r="G8137">
        <v>1301</v>
      </c>
      <c r="H8137">
        <v>1514</v>
      </c>
      <c r="I8137">
        <v>1514</v>
      </c>
      <c r="J8137">
        <v>1514</v>
      </c>
      <c r="K8137">
        <f t="shared" si="635"/>
        <v>0</v>
      </c>
      <c r="L8137">
        <f t="shared" si="636"/>
        <v>0</v>
      </c>
      <c r="M8137">
        <f t="shared" si="637"/>
        <v>0</v>
      </c>
      <c r="N8137">
        <f t="shared" si="638"/>
        <v>0</v>
      </c>
      <c r="O8137">
        <f t="shared" si="639"/>
        <v>0</v>
      </c>
    </row>
    <row r="8138" spans="1:15" x14ac:dyDescent="0.3">
      <c r="A8138" t="s">
        <v>11735</v>
      </c>
      <c r="B8138">
        <v>3</v>
      </c>
      <c r="C8138" t="s">
        <v>29</v>
      </c>
      <c r="D8138" t="s">
        <v>11812</v>
      </c>
      <c r="E8138" t="s">
        <v>11813</v>
      </c>
      <c r="F8138">
        <v>14</v>
      </c>
      <c r="G8138">
        <v>1165</v>
      </c>
      <c r="H8138">
        <v>1253</v>
      </c>
      <c r="I8138">
        <v>1253</v>
      </c>
      <c r="J8138">
        <v>1253</v>
      </c>
      <c r="K8138">
        <f t="shared" si="635"/>
        <v>0</v>
      </c>
      <c r="L8138">
        <f t="shared" si="636"/>
        <v>0</v>
      </c>
      <c r="M8138">
        <f t="shared" si="637"/>
        <v>0</v>
      </c>
      <c r="N8138">
        <f t="shared" si="638"/>
        <v>0</v>
      </c>
      <c r="O8138">
        <f t="shared" si="639"/>
        <v>0</v>
      </c>
    </row>
    <row r="8139" spans="1:15" x14ac:dyDescent="0.3">
      <c r="A8139" t="s">
        <v>11735</v>
      </c>
      <c r="B8139">
        <v>3</v>
      </c>
      <c r="C8139" t="s">
        <v>23</v>
      </c>
      <c r="D8139" t="s">
        <v>2431</v>
      </c>
      <c r="E8139" t="s">
        <v>11814</v>
      </c>
      <c r="F8139">
        <v>7</v>
      </c>
      <c r="G8139">
        <v>729</v>
      </c>
      <c r="H8139">
        <v>794</v>
      </c>
      <c r="I8139">
        <v>794</v>
      </c>
      <c r="J8139">
        <v>794</v>
      </c>
      <c r="K8139">
        <f t="shared" si="635"/>
        <v>0</v>
      </c>
      <c r="L8139">
        <f t="shared" si="636"/>
        <v>0</v>
      </c>
      <c r="M8139">
        <f t="shared" si="637"/>
        <v>0</v>
      </c>
      <c r="N8139">
        <f t="shared" si="638"/>
        <v>0</v>
      </c>
      <c r="O8139">
        <f t="shared" si="639"/>
        <v>0</v>
      </c>
    </row>
    <row r="8140" spans="1:15" x14ac:dyDescent="0.3">
      <c r="A8140" t="s">
        <v>11735</v>
      </c>
      <c r="B8140">
        <v>3</v>
      </c>
      <c r="C8140" t="s">
        <v>351</v>
      </c>
      <c r="D8140" t="s">
        <v>2207</v>
      </c>
      <c r="E8140" t="s">
        <v>6932</v>
      </c>
      <c r="F8140">
        <v>14</v>
      </c>
      <c r="G8140">
        <v>669</v>
      </c>
      <c r="H8140">
        <v>638</v>
      </c>
      <c r="I8140">
        <v>638</v>
      </c>
      <c r="J8140">
        <v>638</v>
      </c>
      <c r="K8140">
        <f t="shared" si="635"/>
        <v>0</v>
      </c>
      <c r="L8140">
        <f t="shared" si="636"/>
        <v>0</v>
      </c>
      <c r="M8140">
        <f t="shared" si="637"/>
        <v>0</v>
      </c>
      <c r="N8140">
        <f t="shared" si="638"/>
        <v>0</v>
      </c>
      <c r="O8140">
        <f t="shared" si="639"/>
        <v>0</v>
      </c>
    </row>
    <row r="8141" spans="1:15" x14ac:dyDescent="0.3">
      <c r="A8141" t="s">
        <v>11735</v>
      </c>
      <c r="B8141">
        <v>3</v>
      </c>
      <c r="C8141" t="s">
        <v>59</v>
      </c>
      <c r="D8141" t="s">
        <v>324</v>
      </c>
      <c r="E8141" t="s">
        <v>11815</v>
      </c>
      <c r="F8141">
        <v>8</v>
      </c>
      <c r="G8141">
        <v>395</v>
      </c>
      <c r="H8141">
        <v>395</v>
      </c>
      <c r="I8141">
        <v>395</v>
      </c>
      <c r="J8141">
        <v>395</v>
      </c>
      <c r="K8141">
        <f t="shared" si="635"/>
        <v>0</v>
      </c>
      <c r="L8141">
        <f t="shared" si="636"/>
        <v>0</v>
      </c>
      <c r="M8141">
        <f t="shared" si="637"/>
        <v>0</v>
      </c>
      <c r="N8141">
        <f t="shared" si="638"/>
        <v>0</v>
      </c>
      <c r="O8141">
        <f t="shared" si="639"/>
        <v>0</v>
      </c>
    </row>
    <row r="8142" spans="1:15" x14ac:dyDescent="0.3">
      <c r="A8142" t="s">
        <v>11735</v>
      </c>
      <c r="B8142">
        <v>3</v>
      </c>
      <c r="C8142" t="s">
        <v>11752</v>
      </c>
      <c r="D8142" t="s">
        <v>8216</v>
      </c>
      <c r="E8142" t="s">
        <v>11816</v>
      </c>
      <c r="F8142">
        <v>5</v>
      </c>
      <c r="G8142">
        <v>379</v>
      </c>
      <c r="H8142">
        <v>381</v>
      </c>
      <c r="I8142">
        <v>381</v>
      </c>
      <c r="J8142">
        <v>381</v>
      </c>
      <c r="K8142">
        <f t="shared" si="635"/>
        <v>0</v>
      </c>
      <c r="L8142">
        <f t="shared" si="636"/>
        <v>0</v>
      </c>
      <c r="M8142">
        <f t="shared" si="637"/>
        <v>0</v>
      </c>
      <c r="N8142">
        <f t="shared" si="638"/>
        <v>0</v>
      </c>
      <c r="O8142">
        <f t="shared" si="639"/>
        <v>0</v>
      </c>
    </row>
    <row r="8143" spans="1:15" x14ac:dyDescent="0.3">
      <c r="A8143" t="s">
        <v>11735</v>
      </c>
      <c r="B8143">
        <v>3</v>
      </c>
      <c r="C8143" t="s">
        <v>118</v>
      </c>
      <c r="D8143" t="s">
        <v>11817</v>
      </c>
      <c r="E8143" t="s">
        <v>11818</v>
      </c>
      <c r="F8143">
        <v>2</v>
      </c>
      <c r="G8143">
        <v>290</v>
      </c>
      <c r="H8143">
        <v>300</v>
      </c>
      <c r="I8143">
        <v>300</v>
      </c>
      <c r="J8143">
        <v>300</v>
      </c>
      <c r="K8143">
        <f t="shared" si="635"/>
        <v>0</v>
      </c>
      <c r="L8143">
        <f t="shared" si="636"/>
        <v>0</v>
      </c>
      <c r="M8143">
        <f t="shared" si="637"/>
        <v>0</v>
      </c>
      <c r="N8143">
        <f t="shared" si="638"/>
        <v>0</v>
      </c>
      <c r="O8143">
        <f t="shared" si="639"/>
        <v>0</v>
      </c>
    </row>
    <row r="8144" spans="1:15" x14ac:dyDescent="0.3">
      <c r="A8144" t="s">
        <v>11735</v>
      </c>
      <c r="B8144">
        <v>3</v>
      </c>
      <c r="C8144" t="s">
        <v>127</v>
      </c>
      <c r="D8144" t="s">
        <v>1708</v>
      </c>
      <c r="E8144" t="s">
        <v>10398</v>
      </c>
      <c r="F8144">
        <v>5</v>
      </c>
      <c r="G8144">
        <v>290</v>
      </c>
      <c r="H8144">
        <v>287</v>
      </c>
      <c r="I8144">
        <v>287</v>
      </c>
      <c r="J8144">
        <v>287</v>
      </c>
      <c r="K8144">
        <f t="shared" si="635"/>
        <v>0</v>
      </c>
      <c r="L8144">
        <f t="shared" si="636"/>
        <v>0</v>
      </c>
      <c r="M8144">
        <f t="shared" si="637"/>
        <v>0</v>
      </c>
      <c r="N8144">
        <f t="shared" si="638"/>
        <v>0</v>
      </c>
      <c r="O8144">
        <f t="shared" si="639"/>
        <v>0</v>
      </c>
    </row>
    <row r="8145" spans="1:15" x14ac:dyDescent="0.3">
      <c r="A8145" t="s">
        <v>11735</v>
      </c>
      <c r="B8145">
        <v>3</v>
      </c>
      <c r="C8145" t="s">
        <v>41</v>
      </c>
      <c r="D8145" t="s">
        <v>108</v>
      </c>
      <c r="E8145" t="s">
        <v>9374</v>
      </c>
      <c r="F8145">
        <v>4</v>
      </c>
      <c r="G8145">
        <v>288</v>
      </c>
      <c r="H8145">
        <v>263</v>
      </c>
      <c r="I8145">
        <v>263</v>
      </c>
      <c r="J8145">
        <v>263</v>
      </c>
      <c r="K8145">
        <f t="shared" si="635"/>
        <v>0</v>
      </c>
      <c r="L8145">
        <f t="shared" si="636"/>
        <v>0</v>
      </c>
      <c r="M8145">
        <f t="shared" si="637"/>
        <v>0</v>
      </c>
      <c r="N8145">
        <f t="shared" si="638"/>
        <v>0</v>
      </c>
      <c r="O8145">
        <f t="shared" si="639"/>
        <v>0</v>
      </c>
    </row>
    <row r="8146" spans="1:15" x14ac:dyDescent="0.3">
      <c r="A8146" t="s">
        <v>11735</v>
      </c>
      <c r="B8146">
        <v>3</v>
      </c>
      <c r="C8146" t="s">
        <v>32</v>
      </c>
      <c r="D8146" t="s">
        <v>11819</v>
      </c>
      <c r="E8146" t="s">
        <v>11820</v>
      </c>
      <c r="F8146">
        <v>2</v>
      </c>
      <c r="G8146">
        <v>265</v>
      </c>
      <c r="H8146">
        <v>289</v>
      </c>
      <c r="I8146">
        <v>289</v>
      </c>
      <c r="J8146">
        <v>289</v>
      </c>
      <c r="K8146">
        <f t="shared" si="635"/>
        <v>0</v>
      </c>
      <c r="L8146">
        <f t="shared" si="636"/>
        <v>0</v>
      </c>
      <c r="M8146">
        <f t="shared" si="637"/>
        <v>0</v>
      </c>
      <c r="N8146">
        <f t="shared" si="638"/>
        <v>0</v>
      </c>
      <c r="O8146">
        <f t="shared" si="639"/>
        <v>0</v>
      </c>
    </row>
    <row r="8147" spans="1:15" x14ac:dyDescent="0.3">
      <c r="A8147" t="s">
        <v>11735</v>
      </c>
      <c r="B8147">
        <v>3</v>
      </c>
      <c r="C8147" t="s">
        <v>89</v>
      </c>
      <c r="D8147" t="s">
        <v>7863</v>
      </c>
      <c r="E8147" t="s">
        <v>11821</v>
      </c>
      <c r="F8147">
        <v>8</v>
      </c>
      <c r="G8147">
        <v>258</v>
      </c>
      <c r="H8147">
        <v>302</v>
      </c>
      <c r="I8147">
        <v>302</v>
      </c>
      <c r="J8147">
        <v>302</v>
      </c>
      <c r="K8147">
        <f t="shared" si="635"/>
        <v>0</v>
      </c>
      <c r="L8147">
        <f t="shared" si="636"/>
        <v>0</v>
      </c>
      <c r="M8147">
        <f t="shared" si="637"/>
        <v>0</v>
      </c>
      <c r="N8147">
        <f t="shared" si="638"/>
        <v>0</v>
      </c>
      <c r="O8147">
        <f t="shared" si="639"/>
        <v>0</v>
      </c>
    </row>
    <row r="8148" spans="1:15" x14ac:dyDescent="0.3">
      <c r="A8148" t="s">
        <v>11735</v>
      </c>
      <c r="B8148">
        <v>3</v>
      </c>
      <c r="C8148" t="s">
        <v>50</v>
      </c>
      <c r="D8148" t="s">
        <v>11822</v>
      </c>
      <c r="E8148" t="s">
        <v>11823</v>
      </c>
      <c r="F8148">
        <v>3</v>
      </c>
      <c r="G8148">
        <v>234</v>
      </c>
      <c r="H8148">
        <v>268</v>
      </c>
      <c r="I8148">
        <v>268</v>
      </c>
      <c r="J8148">
        <v>268</v>
      </c>
      <c r="K8148">
        <f t="shared" si="635"/>
        <v>0</v>
      </c>
      <c r="L8148">
        <f t="shared" si="636"/>
        <v>0</v>
      </c>
      <c r="M8148">
        <f t="shared" si="637"/>
        <v>0</v>
      </c>
      <c r="N8148">
        <f t="shared" si="638"/>
        <v>0</v>
      </c>
      <c r="O8148">
        <f t="shared" si="639"/>
        <v>0</v>
      </c>
    </row>
    <row r="8149" spans="1:15" x14ac:dyDescent="0.3">
      <c r="A8149" t="s">
        <v>11735</v>
      </c>
      <c r="B8149">
        <v>3</v>
      </c>
      <c r="C8149" t="s">
        <v>38</v>
      </c>
      <c r="D8149" t="s">
        <v>2418</v>
      </c>
      <c r="E8149" t="s">
        <v>11824</v>
      </c>
      <c r="F8149">
        <v>3</v>
      </c>
      <c r="G8149">
        <v>194</v>
      </c>
      <c r="H8149">
        <v>206</v>
      </c>
      <c r="I8149">
        <v>206</v>
      </c>
      <c r="J8149">
        <v>206</v>
      </c>
      <c r="K8149">
        <f t="shared" si="635"/>
        <v>0</v>
      </c>
      <c r="L8149">
        <f t="shared" si="636"/>
        <v>0</v>
      </c>
      <c r="M8149">
        <f t="shared" si="637"/>
        <v>0</v>
      </c>
      <c r="N8149">
        <f t="shared" si="638"/>
        <v>0</v>
      </c>
      <c r="O8149">
        <f t="shared" si="639"/>
        <v>0</v>
      </c>
    </row>
    <row r="8150" spans="1:15" x14ac:dyDescent="0.3">
      <c r="A8150" t="s">
        <v>11735</v>
      </c>
      <c r="B8150">
        <v>3</v>
      </c>
      <c r="C8150" t="s">
        <v>71</v>
      </c>
      <c r="D8150" t="s">
        <v>1438</v>
      </c>
      <c r="E8150" t="s">
        <v>11825</v>
      </c>
      <c r="F8150">
        <v>2</v>
      </c>
      <c r="G8150">
        <v>181</v>
      </c>
      <c r="H8150">
        <v>189</v>
      </c>
      <c r="I8150">
        <v>189</v>
      </c>
      <c r="J8150">
        <v>189</v>
      </c>
      <c r="K8150">
        <f t="shared" si="635"/>
        <v>0</v>
      </c>
      <c r="L8150">
        <f t="shared" si="636"/>
        <v>0</v>
      </c>
      <c r="M8150">
        <f t="shared" si="637"/>
        <v>0</v>
      </c>
      <c r="N8150">
        <f t="shared" si="638"/>
        <v>0</v>
      </c>
      <c r="O8150">
        <f t="shared" si="639"/>
        <v>0</v>
      </c>
    </row>
    <row r="8151" spans="1:15" x14ac:dyDescent="0.3">
      <c r="A8151" t="s">
        <v>11735</v>
      </c>
      <c r="B8151">
        <v>3</v>
      </c>
      <c r="C8151" t="s">
        <v>80</v>
      </c>
      <c r="D8151" t="s">
        <v>11826</v>
      </c>
      <c r="E8151" t="s">
        <v>11827</v>
      </c>
      <c r="F8151">
        <v>1</v>
      </c>
      <c r="G8151">
        <v>157</v>
      </c>
      <c r="H8151">
        <v>165</v>
      </c>
      <c r="I8151">
        <v>165</v>
      </c>
      <c r="J8151">
        <v>165</v>
      </c>
      <c r="K8151">
        <f t="shared" si="635"/>
        <v>0</v>
      </c>
      <c r="L8151">
        <f t="shared" si="636"/>
        <v>0</v>
      </c>
      <c r="M8151">
        <f t="shared" si="637"/>
        <v>0</v>
      </c>
      <c r="N8151">
        <f t="shared" si="638"/>
        <v>0</v>
      </c>
      <c r="O8151">
        <f t="shared" si="639"/>
        <v>0</v>
      </c>
    </row>
    <row r="8152" spans="1:15" x14ac:dyDescent="0.3">
      <c r="A8152" t="s">
        <v>11735</v>
      </c>
      <c r="B8152">
        <v>3</v>
      </c>
      <c r="C8152" t="s">
        <v>197</v>
      </c>
      <c r="D8152" t="s">
        <v>11828</v>
      </c>
      <c r="E8152" t="s">
        <v>11829</v>
      </c>
      <c r="F8152">
        <v>1</v>
      </c>
      <c r="G8152">
        <v>133</v>
      </c>
      <c r="H8152">
        <v>131</v>
      </c>
      <c r="I8152">
        <v>131</v>
      </c>
      <c r="J8152">
        <v>131</v>
      </c>
      <c r="K8152">
        <f t="shared" si="635"/>
        <v>0</v>
      </c>
      <c r="L8152">
        <f t="shared" si="636"/>
        <v>0</v>
      </c>
      <c r="M8152">
        <f t="shared" si="637"/>
        <v>0</v>
      </c>
      <c r="N8152">
        <f t="shared" si="638"/>
        <v>0</v>
      </c>
      <c r="O8152">
        <f t="shared" si="639"/>
        <v>0</v>
      </c>
    </row>
    <row r="8153" spans="1:15" x14ac:dyDescent="0.3">
      <c r="A8153" t="s">
        <v>11735</v>
      </c>
      <c r="B8153">
        <v>3</v>
      </c>
      <c r="C8153" t="s">
        <v>35</v>
      </c>
      <c r="D8153" t="s">
        <v>2270</v>
      </c>
      <c r="E8153" t="s">
        <v>11830</v>
      </c>
      <c r="F8153">
        <v>1</v>
      </c>
      <c r="G8153">
        <v>120</v>
      </c>
      <c r="H8153">
        <v>139</v>
      </c>
      <c r="I8153">
        <v>139</v>
      </c>
      <c r="J8153">
        <v>139</v>
      </c>
      <c r="K8153">
        <f t="shared" si="635"/>
        <v>0</v>
      </c>
      <c r="L8153">
        <f t="shared" si="636"/>
        <v>0</v>
      </c>
      <c r="M8153">
        <f t="shared" si="637"/>
        <v>0</v>
      </c>
      <c r="N8153">
        <f t="shared" si="638"/>
        <v>0</v>
      </c>
      <c r="O8153">
        <f t="shared" si="639"/>
        <v>0</v>
      </c>
    </row>
    <row r="8154" spans="1:15" x14ac:dyDescent="0.3">
      <c r="A8154" t="s">
        <v>11735</v>
      </c>
      <c r="B8154">
        <v>3</v>
      </c>
      <c r="C8154" t="s">
        <v>56</v>
      </c>
      <c r="D8154" t="s">
        <v>2472</v>
      </c>
      <c r="E8154" t="s">
        <v>11831</v>
      </c>
      <c r="F8154">
        <v>4</v>
      </c>
      <c r="G8154">
        <v>102</v>
      </c>
      <c r="H8154">
        <v>111</v>
      </c>
      <c r="I8154">
        <v>111</v>
      </c>
      <c r="J8154">
        <v>111</v>
      </c>
      <c r="K8154">
        <f t="shared" si="635"/>
        <v>0</v>
      </c>
      <c r="L8154">
        <f t="shared" si="636"/>
        <v>0</v>
      </c>
      <c r="M8154">
        <f t="shared" si="637"/>
        <v>0</v>
      </c>
      <c r="N8154">
        <f t="shared" si="638"/>
        <v>0</v>
      </c>
      <c r="O8154">
        <f t="shared" si="639"/>
        <v>0</v>
      </c>
    </row>
    <row r="8155" spans="1:15" x14ac:dyDescent="0.3">
      <c r="A8155" t="s">
        <v>11735</v>
      </c>
      <c r="B8155">
        <v>3</v>
      </c>
      <c r="C8155" t="s">
        <v>77</v>
      </c>
      <c r="D8155" t="s">
        <v>108</v>
      </c>
      <c r="E8155" t="s">
        <v>11832</v>
      </c>
      <c r="F8155">
        <v>0</v>
      </c>
      <c r="G8155">
        <v>87</v>
      </c>
      <c r="H8155">
        <v>88</v>
      </c>
      <c r="I8155">
        <v>88</v>
      </c>
      <c r="J8155">
        <v>88</v>
      </c>
      <c r="K8155">
        <f t="shared" si="635"/>
        <v>0</v>
      </c>
      <c r="L8155">
        <f t="shared" si="636"/>
        <v>0</v>
      </c>
      <c r="M8155">
        <f t="shared" si="637"/>
        <v>0</v>
      </c>
      <c r="N8155">
        <f t="shared" si="638"/>
        <v>0</v>
      </c>
      <c r="O8155">
        <f t="shared" si="639"/>
        <v>0</v>
      </c>
    </row>
    <row r="8156" spans="1:15" x14ac:dyDescent="0.3">
      <c r="A8156" t="s">
        <v>11735</v>
      </c>
      <c r="B8156">
        <v>3</v>
      </c>
      <c r="C8156" t="s">
        <v>211</v>
      </c>
      <c r="D8156" t="s">
        <v>1275</v>
      </c>
      <c r="E8156" t="s">
        <v>11833</v>
      </c>
      <c r="F8156">
        <v>0</v>
      </c>
      <c r="G8156">
        <v>79</v>
      </c>
      <c r="H8156">
        <v>80</v>
      </c>
      <c r="I8156">
        <v>80</v>
      </c>
      <c r="J8156">
        <v>80</v>
      </c>
      <c r="K8156">
        <f t="shared" si="635"/>
        <v>0</v>
      </c>
      <c r="L8156">
        <f t="shared" si="636"/>
        <v>0</v>
      </c>
      <c r="M8156">
        <f t="shared" si="637"/>
        <v>0</v>
      </c>
      <c r="N8156">
        <f t="shared" si="638"/>
        <v>0</v>
      </c>
      <c r="O8156">
        <f t="shared" si="639"/>
        <v>0</v>
      </c>
    </row>
    <row r="8157" spans="1:15" x14ac:dyDescent="0.3">
      <c r="A8157" t="s">
        <v>11735</v>
      </c>
      <c r="B8157">
        <v>3</v>
      </c>
      <c r="C8157" t="s">
        <v>3265</v>
      </c>
      <c r="D8157" t="s">
        <v>11834</v>
      </c>
      <c r="E8157" t="s">
        <v>11835</v>
      </c>
      <c r="F8157">
        <v>0</v>
      </c>
      <c r="G8157">
        <v>67</v>
      </c>
      <c r="H8157">
        <v>69</v>
      </c>
      <c r="I8157">
        <v>69</v>
      </c>
      <c r="J8157">
        <v>69</v>
      </c>
      <c r="K8157">
        <f t="shared" si="635"/>
        <v>0</v>
      </c>
      <c r="L8157">
        <f t="shared" si="636"/>
        <v>0</v>
      </c>
      <c r="M8157">
        <f t="shared" si="637"/>
        <v>0</v>
      </c>
      <c r="N8157">
        <f t="shared" si="638"/>
        <v>0</v>
      </c>
      <c r="O8157">
        <f t="shared" si="639"/>
        <v>0</v>
      </c>
    </row>
    <row r="8158" spans="1:15" x14ac:dyDescent="0.3">
      <c r="A8158" t="s">
        <v>11735</v>
      </c>
      <c r="B8158">
        <v>3</v>
      </c>
      <c r="C8158" t="s">
        <v>282</v>
      </c>
      <c r="D8158" t="s">
        <v>2195</v>
      </c>
      <c r="E8158" t="s">
        <v>11836</v>
      </c>
      <c r="F8158">
        <v>1</v>
      </c>
      <c r="G8158">
        <v>67</v>
      </c>
      <c r="H8158">
        <v>75</v>
      </c>
      <c r="I8158">
        <v>75</v>
      </c>
      <c r="J8158">
        <v>75</v>
      </c>
      <c r="K8158">
        <f t="shared" si="635"/>
        <v>0</v>
      </c>
      <c r="L8158">
        <f t="shared" si="636"/>
        <v>0</v>
      </c>
      <c r="M8158">
        <f t="shared" si="637"/>
        <v>0</v>
      </c>
      <c r="N8158">
        <f t="shared" si="638"/>
        <v>0</v>
      </c>
      <c r="O8158">
        <f t="shared" si="639"/>
        <v>0</v>
      </c>
    </row>
    <row r="8159" spans="1:15" x14ac:dyDescent="0.3">
      <c r="A8159" t="s">
        <v>11735</v>
      </c>
      <c r="B8159">
        <v>3</v>
      </c>
      <c r="C8159" t="s">
        <v>83</v>
      </c>
      <c r="D8159" t="s">
        <v>1430</v>
      </c>
      <c r="E8159" t="s">
        <v>11837</v>
      </c>
      <c r="F8159">
        <v>1</v>
      </c>
      <c r="G8159">
        <v>66</v>
      </c>
      <c r="H8159">
        <v>69</v>
      </c>
      <c r="I8159">
        <v>69</v>
      </c>
      <c r="J8159">
        <v>69</v>
      </c>
      <c r="K8159">
        <f t="shared" si="635"/>
        <v>0</v>
      </c>
      <c r="L8159">
        <f t="shared" si="636"/>
        <v>0</v>
      </c>
      <c r="M8159">
        <f t="shared" si="637"/>
        <v>0</v>
      </c>
      <c r="N8159">
        <f t="shared" si="638"/>
        <v>0</v>
      </c>
      <c r="O8159">
        <f t="shared" si="639"/>
        <v>0</v>
      </c>
    </row>
    <row r="8160" spans="1:15" x14ac:dyDescent="0.3">
      <c r="A8160" t="s">
        <v>11735</v>
      </c>
      <c r="B8160">
        <v>3</v>
      </c>
      <c r="C8160" t="s">
        <v>68</v>
      </c>
      <c r="D8160" t="s">
        <v>11838</v>
      </c>
      <c r="E8160" t="s">
        <v>11766</v>
      </c>
      <c r="F8160">
        <v>1</v>
      </c>
      <c r="G8160">
        <v>56</v>
      </c>
      <c r="H8160">
        <v>52</v>
      </c>
      <c r="I8160">
        <v>52</v>
      </c>
      <c r="J8160">
        <v>52</v>
      </c>
      <c r="K8160">
        <f t="shared" si="635"/>
        <v>0</v>
      </c>
      <c r="L8160">
        <f t="shared" si="636"/>
        <v>0</v>
      </c>
      <c r="M8160">
        <f t="shared" si="637"/>
        <v>0</v>
      </c>
      <c r="N8160">
        <f t="shared" si="638"/>
        <v>0</v>
      </c>
      <c r="O8160">
        <f t="shared" si="639"/>
        <v>0</v>
      </c>
    </row>
    <row r="8161" spans="1:15" x14ac:dyDescent="0.3">
      <c r="A8161" t="s">
        <v>11735</v>
      </c>
      <c r="B8161">
        <v>3</v>
      </c>
      <c r="C8161" t="s">
        <v>65</v>
      </c>
      <c r="D8161" t="s">
        <v>674</v>
      </c>
      <c r="E8161" t="s">
        <v>11839</v>
      </c>
      <c r="F8161">
        <v>2</v>
      </c>
      <c r="G8161">
        <v>48</v>
      </c>
      <c r="H8161">
        <v>49</v>
      </c>
      <c r="I8161">
        <v>49</v>
      </c>
      <c r="J8161">
        <v>49</v>
      </c>
      <c r="K8161">
        <f t="shared" si="635"/>
        <v>0</v>
      </c>
      <c r="L8161">
        <f t="shared" si="636"/>
        <v>0</v>
      </c>
      <c r="M8161">
        <f t="shared" si="637"/>
        <v>0</v>
      </c>
      <c r="N8161">
        <f t="shared" si="638"/>
        <v>0</v>
      </c>
      <c r="O8161">
        <f t="shared" si="639"/>
        <v>0</v>
      </c>
    </row>
    <row r="8162" spans="1:15" x14ac:dyDescent="0.3">
      <c r="A8162" t="s">
        <v>11735</v>
      </c>
      <c r="B8162">
        <v>3</v>
      </c>
      <c r="C8162" t="s">
        <v>260</v>
      </c>
      <c r="D8162" t="s">
        <v>11840</v>
      </c>
      <c r="E8162" t="s">
        <v>11841</v>
      </c>
      <c r="F8162">
        <v>0</v>
      </c>
      <c r="G8162">
        <v>44</v>
      </c>
      <c r="H8162">
        <v>45</v>
      </c>
      <c r="I8162">
        <v>45</v>
      </c>
      <c r="J8162">
        <v>45</v>
      </c>
      <c r="K8162">
        <f t="shared" si="635"/>
        <v>0</v>
      </c>
      <c r="L8162">
        <f t="shared" si="636"/>
        <v>0</v>
      </c>
      <c r="M8162">
        <f t="shared" si="637"/>
        <v>0</v>
      </c>
      <c r="N8162">
        <f t="shared" si="638"/>
        <v>0</v>
      </c>
      <c r="O8162">
        <f t="shared" si="639"/>
        <v>0</v>
      </c>
    </row>
    <row r="8163" spans="1:15" x14ac:dyDescent="0.3">
      <c r="A8163" t="s">
        <v>11735</v>
      </c>
      <c r="B8163">
        <v>4</v>
      </c>
      <c r="C8163" t="s">
        <v>11</v>
      </c>
      <c r="D8163" t="s">
        <v>2648</v>
      </c>
      <c r="E8163" t="s">
        <v>11807</v>
      </c>
      <c r="F8163">
        <v>436</v>
      </c>
      <c r="G8163">
        <v>33221</v>
      </c>
      <c r="H8163">
        <v>32404</v>
      </c>
      <c r="I8163">
        <v>32404</v>
      </c>
      <c r="J8163">
        <v>32404</v>
      </c>
      <c r="K8163">
        <f t="shared" si="635"/>
        <v>0</v>
      </c>
      <c r="L8163">
        <f t="shared" si="636"/>
        <v>0</v>
      </c>
      <c r="M8163">
        <f t="shared" si="637"/>
        <v>0</v>
      </c>
      <c r="N8163">
        <f t="shared" si="638"/>
        <v>0</v>
      </c>
      <c r="O8163">
        <f t="shared" si="639"/>
        <v>0</v>
      </c>
    </row>
    <row r="8164" spans="1:15" x14ac:dyDescent="0.3">
      <c r="A8164" t="s">
        <v>11735</v>
      </c>
      <c r="B8164">
        <v>4</v>
      </c>
      <c r="C8164" t="s">
        <v>17</v>
      </c>
      <c r="D8164" t="s">
        <v>10643</v>
      </c>
      <c r="E8164" t="s">
        <v>11842</v>
      </c>
      <c r="F8164">
        <v>221</v>
      </c>
      <c r="G8164">
        <v>24708</v>
      </c>
      <c r="H8164">
        <v>26656</v>
      </c>
      <c r="I8164">
        <v>26656</v>
      </c>
      <c r="J8164">
        <v>26656</v>
      </c>
      <c r="K8164">
        <f t="shared" si="635"/>
        <v>0</v>
      </c>
      <c r="L8164">
        <f t="shared" si="636"/>
        <v>0</v>
      </c>
      <c r="M8164">
        <f t="shared" si="637"/>
        <v>0</v>
      </c>
      <c r="N8164">
        <f t="shared" si="638"/>
        <v>0</v>
      </c>
      <c r="O8164">
        <f t="shared" si="639"/>
        <v>0</v>
      </c>
    </row>
    <row r="8165" spans="1:15" x14ac:dyDescent="0.3">
      <c r="A8165" t="s">
        <v>11735</v>
      </c>
      <c r="B8165">
        <v>4</v>
      </c>
      <c r="C8165" t="s">
        <v>29</v>
      </c>
      <c r="D8165" t="s">
        <v>4208</v>
      </c>
      <c r="E8165" t="s">
        <v>11843</v>
      </c>
      <c r="F8165">
        <v>205</v>
      </c>
      <c r="G8165">
        <v>9655</v>
      </c>
      <c r="H8165">
        <v>10067</v>
      </c>
      <c r="I8165">
        <v>10067</v>
      </c>
      <c r="J8165">
        <v>10067</v>
      </c>
      <c r="K8165">
        <f t="shared" si="635"/>
        <v>0</v>
      </c>
      <c r="L8165">
        <f t="shared" si="636"/>
        <v>0</v>
      </c>
      <c r="M8165">
        <f t="shared" si="637"/>
        <v>0</v>
      </c>
      <c r="N8165">
        <f t="shared" si="638"/>
        <v>0</v>
      </c>
      <c r="O8165">
        <f t="shared" si="639"/>
        <v>0</v>
      </c>
    </row>
    <row r="8166" spans="1:15" x14ac:dyDescent="0.3">
      <c r="A8166" t="s">
        <v>11735</v>
      </c>
      <c r="B8166">
        <v>4</v>
      </c>
      <c r="C8166" t="s">
        <v>14</v>
      </c>
      <c r="D8166" t="s">
        <v>11844</v>
      </c>
      <c r="E8166" t="s">
        <v>11845</v>
      </c>
      <c r="F8166">
        <v>128</v>
      </c>
      <c r="G8166">
        <v>9278</v>
      </c>
      <c r="H8166">
        <v>11099</v>
      </c>
      <c r="I8166">
        <v>11099</v>
      </c>
      <c r="J8166">
        <v>11099</v>
      </c>
      <c r="K8166">
        <f t="shared" si="635"/>
        <v>0</v>
      </c>
      <c r="L8166">
        <f t="shared" si="636"/>
        <v>0</v>
      </c>
      <c r="M8166">
        <f t="shared" si="637"/>
        <v>0</v>
      </c>
      <c r="N8166">
        <f t="shared" si="638"/>
        <v>0</v>
      </c>
      <c r="O8166">
        <f t="shared" si="639"/>
        <v>0</v>
      </c>
    </row>
    <row r="8167" spans="1:15" x14ac:dyDescent="0.3">
      <c r="A8167" t="s">
        <v>11735</v>
      </c>
      <c r="B8167">
        <v>4</v>
      </c>
      <c r="C8167" t="s">
        <v>20</v>
      </c>
      <c r="D8167" t="s">
        <v>11846</v>
      </c>
      <c r="E8167" t="s">
        <v>11847</v>
      </c>
      <c r="F8167">
        <v>59</v>
      </c>
      <c r="G8167">
        <v>3370</v>
      </c>
      <c r="H8167">
        <v>3561</v>
      </c>
      <c r="I8167">
        <v>3561</v>
      </c>
      <c r="J8167">
        <v>3561</v>
      </c>
      <c r="K8167">
        <f t="shared" si="635"/>
        <v>0</v>
      </c>
      <c r="L8167">
        <f t="shared" si="636"/>
        <v>0</v>
      </c>
      <c r="M8167">
        <f t="shared" si="637"/>
        <v>0</v>
      </c>
      <c r="N8167">
        <f t="shared" si="638"/>
        <v>0</v>
      </c>
      <c r="O8167">
        <f t="shared" si="639"/>
        <v>0</v>
      </c>
    </row>
    <row r="8168" spans="1:15" x14ac:dyDescent="0.3">
      <c r="A8168" t="s">
        <v>11735</v>
      </c>
      <c r="B8168">
        <v>4</v>
      </c>
      <c r="C8168" t="s">
        <v>26</v>
      </c>
      <c r="D8168" t="s">
        <v>11848</v>
      </c>
      <c r="E8168" t="s">
        <v>11849</v>
      </c>
      <c r="F8168">
        <v>23</v>
      </c>
      <c r="G8168">
        <v>1354</v>
      </c>
      <c r="H8168">
        <v>1469</v>
      </c>
      <c r="I8168">
        <v>1469</v>
      </c>
      <c r="J8168">
        <v>1469</v>
      </c>
      <c r="K8168">
        <f t="shared" si="635"/>
        <v>0</v>
      </c>
      <c r="L8168">
        <f t="shared" si="636"/>
        <v>0</v>
      </c>
      <c r="M8168">
        <f t="shared" si="637"/>
        <v>0</v>
      </c>
      <c r="N8168">
        <f t="shared" si="638"/>
        <v>0</v>
      </c>
      <c r="O8168">
        <f t="shared" si="639"/>
        <v>0</v>
      </c>
    </row>
    <row r="8169" spans="1:15" x14ac:dyDescent="0.3">
      <c r="A8169" t="s">
        <v>11735</v>
      </c>
      <c r="B8169">
        <v>4</v>
      </c>
      <c r="C8169" t="s">
        <v>351</v>
      </c>
      <c r="D8169" t="s">
        <v>617</v>
      </c>
      <c r="E8169" t="s">
        <v>11850</v>
      </c>
      <c r="F8169">
        <v>45</v>
      </c>
      <c r="G8169">
        <v>1110</v>
      </c>
      <c r="H8169">
        <v>1151</v>
      </c>
      <c r="I8169">
        <v>1151</v>
      </c>
      <c r="J8169">
        <v>1151</v>
      </c>
      <c r="K8169">
        <f t="shared" si="635"/>
        <v>0</v>
      </c>
      <c r="L8169">
        <f t="shared" si="636"/>
        <v>0</v>
      </c>
      <c r="M8169">
        <f t="shared" si="637"/>
        <v>0</v>
      </c>
      <c r="N8169">
        <f t="shared" si="638"/>
        <v>0</v>
      </c>
      <c r="O8169">
        <f t="shared" si="639"/>
        <v>0</v>
      </c>
    </row>
    <row r="8170" spans="1:15" x14ac:dyDescent="0.3">
      <c r="A8170" t="s">
        <v>11735</v>
      </c>
      <c r="B8170">
        <v>4</v>
      </c>
      <c r="C8170" t="s">
        <v>23</v>
      </c>
      <c r="D8170" t="s">
        <v>11851</v>
      </c>
      <c r="E8170" t="s">
        <v>11852</v>
      </c>
      <c r="F8170">
        <v>6</v>
      </c>
      <c r="G8170">
        <v>529</v>
      </c>
      <c r="H8170">
        <v>553</v>
      </c>
      <c r="I8170">
        <v>553</v>
      </c>
      <c r="J8170">
        <v>553</v>
      </c>
      <c r="K8170">
        <f t="shared" si="635"/>
        <v>0</v>
      </c>
      <c r="L8170">
        <f t="shared" si="636"/>
        <v>0</v>
      </c>
      <c r="M8170">
        <f t="shared" si="637"/>
        <v>0</v>
      </c>
      <c r="N8170">
        <f t="shared" si="638"/>
        <v>0</v>
      </c>
      <c r="O8170">
        <f t="shared" si="639"/>
        <v>0</v>
      </c>
    </row>
    <row r="8171" spans="1:15" x14ac:dyDescent="0.3">
      <c r="A8171" t="s">
        <v>11735</v>
      </c>
      <c r="B8171">
        <v>4</v>
      </c>
      <c r="C8171" t="s">
        <v>35</v>
      </c>
      <c r="D8171" t="s">
        <v>3574</v>
      </c>
      <c r="E8171" t="s">
        <v>11853</v>
      </c>
      <c r="F8171">
        <v>5</v>
      </c>
      <c r="G8171">
        <v>473</v>
      </c>
      <c r="H8171">
        <v>515</v>
      </c>
      <c r="I8171">
        <v>515</v>
      </c>
      <c r="J8171">
        <v>515</v>
      </c>
      <c r="K8171">
        <f t="shared" si="635"/>
        <v>0</v>
      </c>
      <c r="L8171">
        <f t="shared" si="636"/>
        <v>0</v>
      </c>
      <c r="M8171">
        <f t="shared" si="637"/>
        <v>0</v>
      </c>
      <c r="N8171">
        <f t="shared" si="638"/>
        <v>0</v>
      </c>
      <c r="O8171">
        <f t="shared" si="639"/>
        <v>0</v>
      </c>
    </row>
    <row r="8172" spans="1:15" x14ac:dyDescent="0.3">
      <c r="A8172" t="s">
        <v>11735</v>
      </c>
      <c r="B8172">
        <v>4</v>
      </c>
      <c r="C8172" t="s">
        <v>71</v>
      </c>
      <c r="D8172" t="s">
        <v>2324</v>
      </c>
      <c r="E8172" t="s">
        <v>11854</v>
      </c>
      <c r="F8172">
        <v>1</v>
      </c>
      <c r="G8172">
        <v>440</v>
      </c>
      <c r="H8172">
        <v>397</v>
      </c>
      <c r="I8172">
        <v>397</v>
      </c>
      <c r="J8172">
        <v>397</v>
      </c>
      <c r="K8172">
        <f t="shared" si="635"/>
        <v>0</v>
      </c>
      <c r="L8172">
        <f t="shared" si="636"/>
        <v>0</v>
      </c>
      <c r="M8172">
        <f t="shared" si="637"/>
        <v>0</v>
      </c>
      <c r="N8172">
        <f t="shared" si="638"/>
        <v>0</v>
      </c>
      <c r="O8172">
        <f t="shared" si="639"/>
        <v>0</v>
      </c>
    </row>
    <row r="8173" spans="1:15" x14ac:dyDescent="0.3">
      <c r="A8173" t="s">
        <v>11735</v>
      </c>
      <c r="B8173">
        <v>4</v>
      </c>
      <c r="C8173" t="s">
        <v>47</v>
      </c>
      <c r="D8173" t="s">
        <v>10185</v>
      </c>
      <c r="E8173" t="s">
        <v>9680</v>
      </c>
      <c r="F8173">
        <v>6</v>
      </c>
      <c r="G8173">
        <v>438</v>
      </c>
      <c r="H8173">
        <v>465</v>
      </c>
      <c r="I8173">
        <v>465</v>
      </c>
      <c r="J8173">
        <v>465</v>
      </c>
      <c r="K8173">
        <f t="shared" si="635"/>
        <v>0</v>
      </c>
      <c r="L8173">
        <f t="shared" si="636"/>
        <v>0</v>
      </c>
      <c r="M8173">
        <f t="shared" si="637"/>
        <v>0</v>
      </c>
      <c r="N8173">
        <f t="shared" si="638"/>
        <v>0</v>
      </c>
      <c r="O8173">
        <f t="shared" si="639"/>
        <v>0</v>
      </c>
    </row>
    <row r="8174" spans="1:15" x14ac:dyDescent="0.3">
      <c r="A8174" t="s">
        <v>11735</v>
      </c>
      <c r="B8174">
        <v>4</v>
      </c>
      <c r="C8174" t="s">
        <v>127</v>
      </c>
      <c r="D8174" t="s">
        <v>11855</v>
      </c>
      <c r="E8174" t="s">
        <v>11856</v>
      </c>
      <c r="F8174">
        <v>6</v>
      </c>
      <c r="G8174">
        <v>378</v>
      </c>
      <c r="H8174">
        <v>389</v>
      </c>
      <c r="I8174">
        <v>389</v>
      </c>
      <c r="J8174">
        <v>389</v>
      </c>
      <c r="K8174">
        <f t="shared" si="635"/>
        <v>0</v>
      </c>
      <c r="L8174">
        <f t="shared" si="636"/>
        <v>0</v>
      </c>
      <c r="M8174">
        <f t="shared" si="637"/>
        <v>0</v>
      </c>
      <c r="N8174">
        <f t="shared" si="638"/>
        <v>0</v>
      </c>
      <c r="O8174">
        <f t="shared" si="639"/>
        <v>0</v>
      </c>
    </row>
    <row r="8175" spans="1:15" x14ac:dyDescent="0.3">
      <c r="A8175" t="s">
        <v>11735</v>
      </c>
      <c r="B8175">
        <v>4</v>
      </c>
      <c r="C8175" t="s">
        <v>32</v>
      </c>
      <c r="D8175" t="s">
        <v>5417</v>
      </c>
      <c r="E8175" t="s">
        <v>8038</v>
      </c>
      <c r="F8175">
        <v>20</v>
      </c>
      <c r="G8175">
        <v>325</v>
      </c>
      <c r="H8175">
        <v>345</v>
      </c>
      <c r="I8175">
        <v>345</v>
      </c>
      <c r="J8175">
        <v>345</v>
      </c>
      <c r="K8175">
        <f t="shared" si="635"/>
        <v>0</v>
      </c>
      <c r="L8175">
        <f t="shared" si="636"/>
        <v>0</v>
      </c>
      <c r="M8175">
        <f t="shared" si="637"/>
        <v>0</v>
      </c>
      <c r="N8175">
        <f t="shared" si="638"/>
        <v>0</v>
      </c>
      <c r="O8175">
        <f t="shared" si="639"/>
        <v>0</v>
      </c>
    </row>
    <row r="8176" spans="1:15" x14ac:dyDescent="0.3">
      <c r="A8176" t="s">
        <v>11735</v>
      </c>
      <c r="B8176">
        <v>4</v>
      </c>
      <c r="C8176" t="s">
        <v>3265</v>
      </c>
      <c r="D8176" t="s">
        <v>11857</v>
      </c>
      <c r="E8176" t="s">
        <v>11858</v>
      </c>
      <c r="F8176">
        <v>6</v>
      </c>
      <c r="G8176">
        <v>309</v>
      </c>
      <c r="H8176">
        <v>301</v>
      </c>
      <c r="I8176">
        <v>301</v>
      </c>
      <c r="J8176">
        <v>301</v>
      </c>
      <c r="K8176">
        <f t="shared" si="635"/>
        <v>0</v>
      </c>
      <c r="L8176">
        <f t="shared" si="636"/>
        <v>0</v>
      </c>
      <c r="M8176">
        <f t="shared" si="637"/>
        <v>0</v>
      </c>
      <c r="N8176">
        <f t="shared" si="638"/>
        <v>0</v>
      </c>
      <c r="O8176">
        <f t="shared" si="639"/>
        <v>0</v>
      </c>
    </row>
    <row r="8177" spans="1:15" x14ac:dyDescent="0.3">
      <c r="A8177" t="s">
        <v>11735</v>
      </c>
      <c r="B8177">
        <v>4</v>
      </c>
      <c r="C8177" t="s">
        <v>282</v>
      </c>
      <c r="D8177" t="s">
        <v>2207</v>
      </c>
      <c r="E8177" t="s">
        <v>11859</v>
      </c>
      <c r="F8177">
        <v>0</v>
      </c>
      <c r="G8177">
        <v>254</v>
      </c>
      <c r="H8177">
        <v>264</v>
      </c>
      <c r="I8177">
        <v>264</v>
      </c>
      <c r="J8177">
        <v>264</v>
      </c>
      <c r="K8177">
        <f t="shared" si="635"/>
        <v>0</v>
      </c>
      <c r="L8177">
        <f t="shared" si="636"/>
        <v>0</v>
      </c>
      <c r="M8177">
        <f t="shared" si="637"/>
        <v>0</v>
      </c>
      <c r="N8177">
        <f t="shared" si="638"/>
        <v>0</v>
      </c>
      <c r="O8177">
        <f t="shared" si="639"/>
        <v>0</v>
      </c>
    </row>
    <row r="8178" spans="1:15" x14ac:dyDescent="0.3">
      <c r="A8178" t="s">
        <v>11735</v>
      </c>
      <c r="B8178">
        <v>4</v>
      </c>
      <c r="C8178" t="s">
        <v>56</v>
      </c>
      <c r="D8178" t="s">
        <v>11860</v>
      </c>
      <c r="E8178" t="s">
        <v>11861</v>
      </c>
      <c r="F8178">
        <v>3</v>
      </c>
      <c r="G8178">
        <v>220</v>
      </c>
      <c r="H8178">
        <v>229</v>
      </c>
      <c r="I8178">
        <v>229</v>
      </c>
      <c r="J8178">
        <v>229</v>
      </c>
      <c r="K8178">
        <f t="shared" si="635"/>
        <v>0</v>
      </c>
      <c r="L8178">
        <f t="shared" si="636"/>
        <v>0</v>
      </c>
      <c r="M8178">
        <f t="shared" si="637"/>
        <v>0</v>
      </c>
      <c r="N8178">
        <f t="shared" si="638"/>
        <v>0</v>
      </c>
      <c r="O8178">
        <f t="shared" si="639"/>
        <v>0</v>
      </c>
    </row>
    <row r="8179" spans="1:15" x14ac:dyDescent="0.3">
      <c r="A8179" t="s">
        <v>11735</v>
      </c>
      <c r="B8179">
        <v>4</v>
      </c>
      <c r="C8179" t="s">
        <v>38</v>
      </c>
      <c r="D8179" t="s">
        <v>11862</v>
      </c>
      <c r="E8179" t="s">
        <v>2243</v>
      </c>
      <c r="F8179">
        <v>1</v>
      </c>
      <c r="G8179">
        <v>178</v>
      </c>
      <c r="H8179">
        <v>191</v>
      </c>
      <c r="I8179">
        <v>191</v>
      </c>
      <c r="J8179">
        <v>191</v>
      </c>
      <c r="K8179">
        <f t="shared" si="635"/>
        <v>0</v>
      </c>
      <c r="L8179">
        <f t="shared" si="636"/>
        <v>0</v>
      </c>
      <c r="M8179">
        <f t="shared" si="637"/>
        <v>0</v>
      </c>
      <c r="N8179">
        <f t="shared" si="638"/>
        <v>0</v>
      </c>
      <c r="O8179">
        <f t="shared" si="639"/>
        <v>0</v>
      </c>
    </row>
    <row r="8180" spans="1:15" x14ac:dyDescent="0.3">
      <c r="A8180" t="s">
        <v>11735</v>
      </c>
      <c r="B8180">
        <v>4</v>
      </c>
      <c r="C8180" t="s">
        <v>77</v>
      </c>
      <c r="D8180" t="s">
        <v>11863</v>
      </c>
      <c r="E8180" t="s">
        <v>11864</v>
      </c>
      <c r="F8180">
        <v>2</v>
      </c>
      <c r="G8180">
        <v>132</v>
      </c>
      <c r="H8180">
        <v>131</v>
      </c>
      <c r="I8180">
        <v>131</v>
      </c>
      <c r="J8180">
        <v>131</v>
      </c>
      <c r="K8180">
        <f t="shared" si="635"/>
        <v>0</v>
      </c>
      <c r="L8180">
        <f t="shared" si="636"/>
        <v>0</v>
      </c>
      <c r="M8180">
        <f t="shared" si="637"/>
        <v>0</v>
      </c>
      <c r="N8180">
        <f t="shared" si="638"/>
        <v>0</v>
      </c>
      <c r="O8180">
        <f t="shared" si="639"/>
        <v>0</v>
      </c>
    </row>
    <row r="8181" spans="1:15" x14ac:dyDescent="0.3">
      <c r="A8181" t="s">
        <v>11735</v>
      </c>
      <c r="B8181">
        <v>4</v>
      </c>
      <c r="C8181" t="s">
        <v>41</v>
      </c>
      <c r="D8181" t="s">
        <v>11865</v>
      </c>
      <c r="E8181" t="s">
        <v>11866</v>
      </c>
      <c r="F8181">
        <v>1</v>
      </c>
      <c r="G8181">
        <v>132</v>
      </c>
      <c r="H8181">
        <v>149</v>
      </c>
      <c r="I8181">
        <v>149</v>
      </c>
      <c r="J8181">
        <v>149</v>
      </c>
      <c r="K8181">
        <f t="shared" si="635"/>
        <v>0</v>
      </c>
      <c r="L8181">
        <f t="shared" si="636"/>
        <v>0</v>
      </c>
      <c r="M8181">
        <f t="shared" si="637"/>
        <v>0</v>
      </c>
      <c r="N8181">
        <f t="shared" si="638"/>
        <v>0</v>
      </c>
      <c r="O8181">
        <f t="shared" si="639"/>
        <v>0</v>
      </c>
    </row>
    <row r="8182" spans="1:15" x14ac:dyDescent="0.3">
      <c r="A8182" t="s">
        <v>11735</v>
      </c>
      <c r="B8182">
        <v>4</v>
      </c>
      <c r="C8182" t="s">
        <v>739</v>
      </c>
      <c r="D8182" t="s">
        <v>11867</v>
      </c>
      <c r="E8182" t="s">
        <v>11868</v>
      </c>
      <c r="F8182">
        <v>2</v>
      </c>
      <c r="G8182">
        <v>127</v>
      </c>
      <c r="H8182">
        <v>131</v>
      </c>
      <c r="I8182">
        <v>131</v>
      </c>
      <c r="J8182">
        <v>131</v>
      </c>
      <c r="K8182">
        <f t="shared" si="635"/>
        <v>0</v>
      </c>
      <c r="L8182">
        <f t="shared" si="636"/>
        <v>0</v>
      </c>
      <c r="M8182">
        <f t="shared" si="637"/>
        <v>0</v>
      </c>
      <c r="N8182">
        <f t="shared" si="638"/>
        <v>0</v>
      </c>
      <c r="O8182">
        <f t="shared" si="639"/>
        <v>0</v>
      </c>
    </row>
    <row r="8183" spans="1:15" x14ac:dyDescent="0.3">
      <c r="A8183" t="s">
        <v>11735</v>
      </c>
      <c r="B8183">
        <v>4</v>
      </c>
      <c r="C8183" t="s">
        <v>83</v>
      </c>
      <c r="D8183" t="s">
        <v>168</v>
      </c>
      <c r="E8183" t="s">
        <v>11869</v>
      </c>
      <c r="F8183">
        <v>0</v>
      </c>
      <c r="G8183">
        <v>116</v>
      </c>
      <c r="H8183">
        <v>124</v>
      </c>
      <c r="I8183">
        <v>124</v>
      </c>
      <c r="J8183">
        <v>124</v>
      </c>
      <c r="K8183">
        <f t="shared" si="635"/>
        <v>0</v>
      </c>
      <c r="L8183">
        <f t="shared" si="636"/>
        <v>0</v>
      </c>
      <c r="M8183">
        <f t="shared" si="637"/>
        <v>0</v>
      </c>
      <c r="N8183">
        <f t="shared" si="638"/>
        <v>0</v>
      </c>
      <c r="O8183">
        <f t="shared" si="639"/>
        <v>0</v>
      </c>
    </row>
    <row r="8184" spans="1:15" x14ac:dyDescent="0.3">
      <c r="A8184" t="s">
        <v>11735</v>
      </c>
      <c r="B8184">
        <v>4</v>
      </c>
      <c r="C8184" t="s">
        <v>260</v>
      </c>
      <c r="D8184" t="s">
        <v>593</v>
      </c>
      <c r="E8184" t="s">
        <v>11870</v>
      </c>
      <c r="F8184">
        <v>1</v>
      </c>
      <c r="G8184">
        <v>115</v>
      </c>
      <c r="H8184">
        <v>115</v>
      </c>
      <c r="I8184">
        <v>115</v>
      </c>
      <c r="J8184">
        <v>115</v>
      </c>
      <c r="K8184">
        <f t="shared" si="635"/>
        <v>0</v>
      </c>
      <c r="L8184">
        <f t="shared" si="636"/>
        <v>0</v>
      </c>
      <c r="M8184">
        <f t="shared" si="637"/>
        <v>0</v>
      </c>
      <c r="N8184">
        <f t="shared" si="638"/>
        <v>0</v>
      </c>
      <c r="O8184">
        <f t="shared" si="639"/>
        <v>0</v>
      </c>
    </row>
    <row r="8185" spans="1:15" x14ac:dyDescent="0.3">
      <c r="A8185" t="s">
        <v>11735</v>
      </c>
      <c r="B8185">
        <v>4</v>
      </c>
      <c r="C8185" t="s">
        <v>50</v>
      </c>
      <c r="D8185" t="s">
        <v>11871</v>
      </c>
      <c r="E8185" t="s">
        <v>1993</v>
      </c>
      <c r="F8185">
        <v>1</v>
      </c>
      <c r="G8185">
        <v>113</v>
      </c>
      <c r="H8185">
        <v>119</v>
      </c>
      <c r="I8185">
        <v>119</v>
      </c>
      <c r="J8185">
        <v>119</v>
      </c>
      <c r="K8185">
        <f t="shared" si="635"/>
        <v>0</v>
      </c>
      <c r="L8185">
        <f t="shared" si="636"/>
        <v>0</v>
      </c>
      <c r="M8185">
        <f t="shared" si="637"/>
        <v>0</v>
      </c>
      <c r="N8185">
        <f t="shared" si="638"/>
        <v>0</v>
      </c>
      <c r="O8185">
        <f t="shared" si="639"/>
        <v>0</v>
      </c>
    </row>
    <row r="8186" spans="1:15" x14ac:dyDescent="0.3">
      <c r="A8186" t="s">
        <v>11735</v>
      </c>
      <c r="B8186">
        <v>4</v>
      </c>
      <c r="C8186" t="s">
        <v>200</v>
      </c>
      <c r="D8186" t="s">
        <v>11872</v>
      </c>
      <c r="E8186" t="s">
        <v>11873</v>
      </c>
      <c r="F8186">
        <v>1</v>
      </c>
      <c r="G8186">
        <v>113</v>
      </c>
      <c r="H8186">
        <v>116</v>
      </c>
      <c r="I8186">
        <v>116</v>
      </c>
      <c r="J8186">
        <v>116</v>
      </c>
      <c r="K8186">
        <f t="shared" si="635"/>
        <v>0</v>
      </c>
      <c r="L8186">
        <f t="shared" si="636"/>
        <v>0</v>
      </c>
      <c r="M8186">
        <f t="shared" si="637"/>
        <v>0</v>
      </c>
      <c r="N8186">
        <f t="shared" si="638"/>
        <v>0</v>
      </c>
      <c r="O8186">
        <f t="shared" si="639"/>
        <v>0</v>
      </c>
    </row>
    <row r="8187" spans="1:15" x14ac:dyDescent="0.3">
      <c r="A8187" t="s">
        <v>11735</v>
      </c>
      <c r="B8187">
        <v>4</v>
      </c>
      <c r="C8187" t="s">
        <v>11752</v>
      </c>
      <c r="D8187" t="s">
        <v>1068</v>
      </c>
      <c r="E8187" t="s">
        <v>11874</v>
      </c>
      <c r="F8187">
        <v>1</v>
      </c>
      <c r="G8187">
        <v>96</v>
      </c>
      <c r="H8187">
        <v>84</v>
      </c>
      <c r="I8187">
        <v>84</v>
      </c>
      <c r="J8187">
        <v>84</v>
      </c>
      <c r="K8187">
        <f t="shared" si="635"/>
        <v>0</v>
      </c>
      <c r="L8187">
        <f t="shared" si="636"/>
        <v>0</v>
      </c>
      <c r="M8187">
        <f t="shared" si="637"/>
        <v>0</v>
      </c>
      <c r="N8187">
        <f t="shared" si="638"/>
        <v>0</v>
      </c>
      <c r="O8187">
        <f t="shared" si="639"/>
        <v>0</v>
      </c>
    </row>
    <row r="8188" spans="1:15" x14ac:dyDescent="0.3">
      <c r="A8188" t="s">
        <v>11735</v>
      </c>
      <c r="B8188">
        <v>4</v>
      </c>
      <c r="C8188" t="s">
        <v>89</v>
      </c>
      <c r="D8188" t="s">
        <v>9728</v>
      </c>
      <c r="E8188" t="s">
        <v>11875</v>
      </c>
      <c r="F8188">
        <v>2</v>
      </c>
      <c r="G8188">
        <v>85</v>
      </c>
      <c r="H8188">
        <v>85</v>
      </c>
      <c r="I8188">
        <v>85</v>
      </c>
      <c r="J8188">
        <v>85</v>
      </c>
      <c r="K8188">
        <f t="shared" si="635"/>
        <v>0</v>
      </c>
      <c r="L8188">
        <f t="shared" si="636"/>
        <v>0</v>
      </c>
      <c r="M8188">
        <f t="shared" si="637"/>
        <v>0</v>
      </c>
      <c r="N8188">
        <f t="shared" si="638"/>
        <v>0</v>
      </c>
      <c r="O8188">
        <f t="shared" si="639"/>
        <v>0</v>
      </c>
    </row>
    <row r="8189" spans="1:15" x14ac:dyDescent="0.3">
      <c r="A8189" t="s">
        <v>11735</v>
      </c>
      <c r="B8189">
        <v>4</v>
      </c>
      <c r="C8189" t="s">
        <v>80</v>
      </c>
      <c r="D8189" t="s">
        <v>2270</v>
      </c>
      <c r="E8189" t="s">
        <v>11876</v>
      </c>
      <c r="F8189">
        <v>1</v>
      </c>
      <c r="G8189">
        <v>53</v>
      </c>
      <c r="H8189">
        <v>53</v>
      </c>
      <c r="I8189">
        <v>53</v>
      </c>
      <c r="J8189">
        <v>53</v>
      </c>
      <c r="K8189">
        <f t="shared" si="635"/>
        <v>0</v>
      </c>
      <c r="L8189">
        <f t="shared" si="636"/>
        <v>0</v>
      </c>
      <c r="M8189">
        <f t="shared" si="637"/>
        <v>0</v>
      </c>
      <c r="N8189">
        <f t="shared" si="638"/>
        <v>0</v>
      </c>
      <c r="O8189">
        <f t="shared" si="639"/>
        <v>0</v>
      </c>
    </row>
    <row r="8190" spans="1:15" x14ac:dyDescent="0.3">
      <c r="A8190" t="s">
        <v>11735</v>
      </c>
      <c r="B8190">
        <v>4</v>
      </c>
      <c r="C8190" t="s">
        <v>197</v>
      </c>
      <c r="D8190" t="s">
        <v>11877</v>
      </c>
      <c r="E8190" t="s">
        <v>8885</v>
      </c>
      <c r="F8190">
        <v>0</v>
      </c>
      <c r="G8190">
        <v>53</v>
      </c>
      <c r="H8190">
        <v>55</v>
      </c>
      <c r="I8190">
        <v>55</v>
      </c>
      <c r="J8190">
        <v>55</v>
      </c>
      <c r="K8190">
        <f t="shared" si="635"/>
        <v>0</v>
      </c>
      <c r="L8190">
        <f t="shared" si="636"/>
        <v>0</v>
      </c>
      <c r="M8190">
        <f t="shared" si="637"/>
        <v>0</v>
      </c>
      <c r="N8190">
        <f t="shared" si="638"/>
        <v>0</v>
      </c>
      <c r="O8190">
        <f t="shared" si="639"/>
        <v>0</v>
      </c>
    </row>
    <row r="8191" spans="1:15" x14ac:dyDescent="0.3">
      <c r="A8191" t="s">
        <v>11735</v>
      </c>
      <c r="B8191">
        <v>4</v>
      </c>
      <c r="C8191" t="s">
        <v>68</v>
      </c>
      <c r="D8191" t="s">
        <v>11878</v>
      </c>
      <c r="E8191" t="s">
        <v>11879</v>
      </c>
      <c r="F8191">
        <v>0</v>
      </c>
      <c r="G8191">
        <v>39</v>
      </c>
      <c r="H8191">
        <v>41</v>
      </c>
      <c r="I8191">
        <v>41</v>
      </c>
      <c r="J8191">
        <v>41</v>
      </c>
      <c r="K8191">
        <f t="shared" si="635"/>
        <v>0</v>
      </c>
      <c r="L8191">
        <f t="shared" si="636"/>
        <v>0</v>
      </c>
      <c r="M8191">
        <f t="shared" si="637"/>
        <v>0</v>
      </c>
      <c r="N8191">
        <f t="shared" si="638"/>
        <v>0</v>
      </c>
      <c r="O8191">
        <f t="shared" si="639"/>
        <v>0</v>
      </c>
    </row>
    <row r="8192" spans="1:15" x14ac:dyDescent="0.3">
      <c r="A8192" t="s">
        <v>11735</v>
      </c>
      <c r="B8192">
        <v>5</v>
      </c>
      <c r="C8192" t="s">
        <v>11</v>
      </c>
      <c r="D8192" t="s">
        <v>11880</v>
      </c>
      <c r="E8192" t="s">
        <v>11881</v>
      </c>
      <c r="F8192">
        <v>745</v>
      </c>
      <c r="G8192">
        <v>34434</v>
      </c>
      <c r="H8192">
        <v>34279</v>
      </c>
      <c r="I8192">
        <v>34279</v>
      </c>
      <c r="J8192">
        <v>34279</v>
      </c>
      <c r="K8192">
        <f t="shared" si="635"/>
        <v>0</v>
      </c>
      <c r="L8192">
        <f t="shared" si="636"/>
        <v>0</v>
      </c>
      <c r="M8192">
        <f t="shared" si="637"/>
        <v>0</v>
      </c>
      <c r="N8192">
        <f t="shared" si="638"/>
        <v>0</v>
      </c>
      <c r="O8192">
        <f t="shared" si="639"/>
        <v>0</v>
      </c>
    </row>
    <row r="8193" spans="1:15" x14ac:dyDescent="0.3">
      <c r="A8193" t="s">
        <v>11735</v>
      </c>
      <c r="B8193">
        <v>5</v>
      </c>
      <c r="C8193" t="s">
        <v>14</v>
      </c>
      <c r="D8193" t="s">
        <v>3574</v>
      </c>
      <c r="E8193" t="s">
        <v>11882</v>
      </c>
      <c r="F8193">
        <v>444</v>
      </c>
      <c r="G8193">
        <v>27018</v>
      </c>
      <c r="H8193">
        <v>29052</v>
      </c>
      <c r="I8193">
        <v>29052</v>
      </c>
      <c r="J8193">
        <v>29052</v>
      </c>
      <c r="K8193">
        <f t="shared" si="635"/>
        <v>0</v>
      </c>
      <c r="L8193">
        <f t="shared" si="636"/>
        <v>0</v>
      </c>
      <c r="M8193">
        <f t="shared" si="637"/>
        <v>0</v>
      </c>
      <c r="N8193">
        <f t="shared" si="638"/>
        <v>0</v>
      </c>
      <c r="O8193">
        <f t="shared" si="639"/>
        <v>0</v>
      </c>
    </row>
    <row r="8194" spans="1:15" x14ac:dyDescent="0.3">
      <c r="A8194" t="s">
        <v>11735</v>
      </c>
      <c r="B8194">
        <v>5</v>
      </c>
      <c r="C8194" t="s">
        <v>50</v>
      </c>
      <c r="D8194" t="s">
        <v>697</v>
      </c>
      <c r="E8194" t="s">
        <v>11883</v>
      </c>
      <c r="F8194">
        <v>57</v>
      </c>
      <c r="G8194">
        <v>5496</v>
      </c>
      <c r="H8194">
        <v>5696</v>
      </c>
      <c r="I8194">
        <v>5696</v>
      </c>
      <c r="J8194">
        <v>5696</v>
      </c>
      <c r="K8194">
        <f t="shared" si="635"/>
        <v>0</v>
      </c>
      <c r="L8194">
        <f t="shared" si="636"/>
        <v>0</v>
      </c>
      <c r="M8194">
        <f t="shared" si="637"/>
        <v>0</v>
      </c>
      <c r="N8194">
        <f t="shared" si="638"/>
        <v>0</v>
      </c>
      <c r="O8194">
        <f t="shared" si="639"/>
        <v>0</v>
      </c>
    </row>
    <row r="8195" spans="1:15" x14ac:dyDescent="0.3">
      <c r="A8195" t="s">
        <v>11735</v>
      </c>
      <c r="B8195">
        <v>5</v>
      </c>
      <c r="C8195" t="s">
        <v>20</v>
      </c>
      <c r="D8195" t="s">
        <v>11884</v>
      </c>
      <c r="E8195" t="s">
        <v>6112</v>
      </c>
      <c r="F8195">
        <v>91</v>
      </c>
      <c r="G8195">
        <v>4757</v>
      </c>
      <c r="H8195">
        <v>4882</v>
      </c>
      <c r="I8195">
        <v>4882</v>
      </c>
      <c r="J8195">
        <v>4882</v>
      </c>
      <c r="K8195">
        <f t="shared" si="635"/>
        <v>0</v>
      </c>
      <c r="L8195">
        <f t="shared" si="636"/>
        <v>0</v>
      </c>
      <c r="M8195">
        <f t="shared" si="637"/>
        <v>0</v>
      </c>
      <c r="N8195">
        <f t="shared" si="638"/>
        <v>0</v>
      </c>
      <c r="O8195">
        <f t="shared" si="639"/>
        <v>0</v>
      </c>
    </row>
    <row r="8196" spans="1:15" x14ac:dyDescent="0.3">
      <c r="A8196" t="s">
        <v>11735</v>
      </c>
      <c r="B8196">
        <v>5</v>
      </c>
      <c r="C8196" t="s">
        <v>29</v>
      </c>
      <c r="D8196" t="s">
        <v>11885</v>
      </c>
      <c r="E8196" t="s">
        <v>11886</v>
      </c>
      <c r="F8196">
        <v>42</v>
      </c>
      <c r="G8196">
        <v>3835</v>
      </c>
      <c r="H8196">
        <v>4083</v>
      </c>
      <c r="I8196">
        <v>4083</v>
      </c>
      <c r="J8196">
        <v>4083</v>
      </c>
      <c r="K8196">
        <f t="shared" ref="K8196:K8259" si="640">IF(AND($A8196=$D$1,$B8196=$E$1),F8196,0)</f>
        <v>0</v>
      </c>
      <c r="L8196">
        <f t="shared" ref="L8196:L8259" si="641">IF(AND($A8196=$D$1,$B8196=$E$1),G8196,0)</f>
        <v>0</v>
      </c>
      <c r="M8196">
        <f t="shared" ref="M8196:M8259" si="642">IF(AND($A8196=$D$1,$B8196=$E$1),H8196,0)</f>
        <v>0</v>
      </c>
      <c r="N8196">
        <f t="shared" ref="N8196:N8259" si="643">IF(AND($A8196=$D$1,$B8196=$E$1),I8196,0)</f>
        <v>0</v>
      </c>
      <c r="O8196">
        <f t="shared" ref="O8196:O8259" si="644">IF(AND($A8196=$D$1,$B8196=$E$1),J8196,0)</f>
        <v>0</v>
      </c>
    </row>
    <row r="8197" spans="1:15" x14ac:dyDescent="0.3">
      <c r="A8197" t="s">
        <v>11735</v>
      </c>
      <c r="B8197">
        <v>5</v>
      </c>
      <c r="C8197" t="s">
        <v>26</v>
      </c>
      <c r="D8197" t="s">
        <v>11887</v>
      </c>
      <c r="E8197" t="s">
        <v>11888</v>
      </c>
      <c r="F8197">
        <v>60</v>
      </c>
      <c r="G8197">
        <v>3322</v>
      </c>
      <c r="H8197">
        <v>3590</v>
      </c>
      <c r="I8197">
        <v>3590</v>
      </c>
      <c r="J8197">
        <v>3590</v>
      </c>
      <c r="K8197">
        <f t="shared" si="640"/>
        <v>0</v>
      </c>
      <c r="L8197">
        <f t="shared" si="641"/>
        <v>0</v>
      </c>
      <c r="M8197">
        <f t="shared" si="642"/>
        <v>0</v>
      </c>
      <c r="N8197">
        <f t="shared" si="643"/>
        <v>0</v>
      </c>
      <c r="O8197">
        <f t="shared" si="644"/>
        <v>0</v>
      </c>
    </row>
    <row r="8198" spans="1:15" x14ac:dyDescent="0.3">
      <c r="A8198" t="s">
        <v>11735</v>
      </c>
      <c r="B8198">
        <v>5</v>
      </c>
      <c r="C8198" t="s">
        <v>2807</v>
      </c>
      <c r="D8198" t="s">
        <v>4923</v>
      </c>
      <c r="E8198" t="s">
        <v>11889</v>
      </c>
      <c r="F8198">
        <v>15</v>
      </c>
      <c r="G8198">
        <v>1803</v>
      </c>
      <c r="H8198">
        <v>1872</v>
      </c>
      <c r="I8198">
        <v>1872</v>
      </c>
      <c r="J8198">
        <v>1872</v>
      </c>
      <c r="K8198">
        <f t="shared" si="640"/>
        <v>0</v>
      </c>
      <c r="L8198">
        <f t="shared" si="641"/>
        <v>0</v>
      </c>
      <c r="M8198">
        <f t="shared" si="642"/>
        <v>0</v>
      </c>
      <c r="N8198">
        <f t="shared" si="643"/>
        <v>0</v>
      </c>
      <c r="O8198">
        <f t="shared" si="644"/>
        <v>0</v>
      </c>
    </row>
    <row r="8199" spans="1:15" x14ac:dyDescent="0.3">
      <c r="A8199" t="s">
        <v>11735</v>
      </c>
      <c r="B8199">
        <v>5</v>
      </c>
      <c r="C8199" t="s">
        <v>351</v>
      </c>
      <c r="D8199" t="s">
        <v>11890</v>
      </c>
      <c r="E8199" t="s">
        <v>11891</v>
      </c>
      <c r="F8199">
        <v>4</v>
      </c>
      <c r="G8199">
        <v>1078</v>
      </c>
      <c r="H8199">
        <v>1044</v>
      </c>
      <c r="I8199">
        <v>1044</v>
      </c>
      <c r="J8199">
        <v>1044</v>
      </c>
      <c r="K8199">
        <f t="shared" si="640"/>
        <v>0</v>
      </c>
      <c r="L8199">
        <f t="shared" si="641"/>
        <v>0</v>
      </c>
      <c r="M8199">
        <f t="shared" si="642"/>
        <v>0</v>
      </c>
      <c r="N8199">
        <f t="shared" si="643"/>
        <v>0</v>
      </c>
      <c r="O8199">
        <f t="shared" si="644"/>
        <v>0</v>
      </c>
    </row>
    <row r="8200" spans="1:15" x14ac:dyDescent="0.3">
      <c r="A8200" t="s">
        <v>11735</v>
      </c>
      <c r="B8200">
        <v>5</v>
      </c>
      <c r="C8200" t="s">
        <v>80</v>
      </c>
      <c r="D8200" t="s">
        <v>1909</v>
      </c>
      <c r="E8200" t="s">
        <v>11892</v>
      </c>
      <c r="F8200">
        <v>18</v>
      </c>
      <c r="G8200">
        <v>791</v>
      </c>
      <c r="H8200">
        <v>770</v>
      </c>
      <c r="I8200">
        <v>770</v>
      </c>
      <c r="J8200">
        <v>770</v>
      </c>
      <c r="K8200">
        <f t="shared" si="640"/>
        <v>0</v>
      </c>
      <c r="L8200">
        <f t="shared" si="641"/>
        <v>0</v>
      </c>
      <c r="M8200">
        <f t="shared" si="642"/>
        <v>0</v>
      </c>
      <c r="N8200">
        <f t="shared" si="643"/>
        <v>0</v>
      </c>
      <c r="O8200">
        <f t="shared" si="644"/>
        <v>0</v>
      </c>
    </row>
    <row r="8201" spans="1:15" x14ac:dyDescent="0.3">
      <c r="A8201" t="s">
        <v>11735</v>
      </c>
      <c r="B8201">
        <v>5</v>
      </c>
      <c r="C8201" t="s">
        <v>32</v>
      </c>
      <c r="D8201" t="s">
        <v>10522</v>
      </c>
      <c r="E8201" t="s">
        <v>11893</v>
      </c>
      <c r="F8201">
        <v>7</v>
      </c>
      <c r="G8201">
        <v>655</v>
      </c>
      <c r="H8201">
        <v>681</v>
      </c>
      <c r="I8201">
        <v>681</v>
      </c>
      <c r="J8201">
        <v>681</v>
      </c>
      <c r="K8201">
        <f t="shared" si="640"/>
        <v>0</v>
      </c>
      <c r="L8201">
        <f t="shared" si="641"/>
        <v>0</v>
      </c>
      <c r="M8201">
        <f t="shared" si="642"/>
        <v>0</v>
      </c>
      <c r="N8201">
        <f t="shared" si="643"/>
        <v>0</v>
      </c>
      <c r="O8201">
        <f t="shared" si="644"/>
        <v>0</v>
      </c>
    </row>
    <row r="8202" spans="1:15" x14ac:dyDescent="0.3">
      <c r="A8202" t="s">
        <v>11735</v>
      </c>
      <c r="B8202">
        <v>5</v>
      </c>
      <c r="C8202" t="s">
        <v>71</v>
      </c>
      <c r="D8202" t="s">
        <v>2191</v>
      </c>
      <c r="E8202" t="s">
        <v>11894</v>
      </c>
      <c r="F8202">
        <v>21</v>
      </c>
      <c r="G8202">
        <v>622</v>
      </c>
      <c r="H8202">
        <v>654</v>
      </c>
      <c r="I8202">
        <v>654</v>
      </c>
      <c r="J8202">
        <v>654</v>
      </c>
      <c r="K8202">
        <f t="shared" si="640"/>
        <v>0</v>
      </c>
      <c r="L8202">
        <f t="shared" si="641"/>
        <v>0</v>
      </c>
      <c r="M8202">
        <f t="shared" si="642"/>
        <v>0</v>
      </c>
      <c r="N8202">
        <f t="shared" si="643"/>
        <v>0</v>
      </c>
      <c r="O8202">
        <f t="shared" si="644"/>
        <v>0</v>
      </c>
    </row>
    <row r="8203" spans="1:15" x14ac:dyDescent="0.3">
      <c r="A8203" t="s">
        <v>11735</v>
      </c>
      <c r="B8203">
        <v>5</v>
      </c>
      <c r="C8203" t="s">
        <v>197</v>
      </c>
      <c r="D8203" t="s">
        <v>8413</v>
      </c>
      <c r="E8203" t="s">
        <v>11895</v>
      </c>
      <c r="F8203">
        <v>2</v>
      </c>
      <c r="G8203">
        <v>559</v>
      </c>
      <c r="H8203">
        <v>585</v>
      </c>
      <c r="I8203">
        <v>585</v>
      </c>
      <c r="J8203">
        <v>585</v>
      </c>
      <c r="K8203">
        <f t="shared" si="640"/>
        <v>0</v>
      </c>
      <c r="L8203">
        <f t="shared" si="641"/>
        <v>0</v>
      </c>
      <c r="M8203">
        <f t="shared" si="642"/>
        <v>0</v>
      </c>
      <c r="N8203">
        <f t="shared" si="643"/>
        <v>0</v>
      </c>
      <c r="O8203">
        <f t="shared" si="644"/>
        <v>0</v>
      </c>
    </row>
    <row r="8204" spans="1:15" x14ac:dyDescent="0.3">
      <c r="A8204" t="s">
        <v>11735</v>
      </c>
      <c r="B8204">
        <v>5</v>
      </c>
      <c r="C8204" t="s">
        <v>282</v>
      </c>
      <c r="D8204" t="s">
        <v>7345</v>
      </c>
      <c r="E8204" t="s">
        <v>11896</v>
      </c>
      <c r="F8204">
        <v>2</v>
      </c>
      <c r="G8204">
        <v>475</v>
      </c>
      <c r="H8204">
        <v>396</v>
      </c>
      <c r="I8204">
        <v>396</v>
      </c>
      <c r="J8204">
        <v>396</v>
      </c>
      <c r="K8204">
        <f t="shared" si="640"/>
        <v>0</v>
      </c>
      <c r="L8204">
        <f t="shared" si="641"/>
        <v>0</v>
      </c>
      <c r="M8204">
        <f t="shared" si="642"/>
        <v>0</v>
      </c>
      <c r="N8204">
        <f t="shared" si="643"/>
        <v>0</v>
      </c>
      <c r="O8204">
        <f t="shared" si="644"/>
        <v>0</v>
      </c>
    </row>
    <row r="8205" spans="1:15" x14ac:dyDescent="0.3">
      <c r="A8205" t="s">
        <v>11735</v>
      </c>
      <c r="B8205">
        <v>5</v>
      </c>
      <c r="C8205" t="s">
        <v>77</v>
      </c>
      <c r="D8205" t="s">
        <v>6466</v>
      </c>
      <c r="E8205" t="s">
        <v>3543</v>
      </c>
      <c r="F8205">
        <v>6</v>
      </c>
      <c r="G8205">
        <v>465</v>
      </c>
      <c r="H8205">
        <v>463</v>
      </c>
      <c r="I8205">
        <v>463</v>
      </c>
      <c r="J8205">
        <v>463</v>
      </c>
      <c r="K8205">
        <f t="shared" si="640"/>
        <v>0</v>
      </c>
      <c r="L8205">
        <f t="shared" si="641"/>
        <v>0</v>
      </c>
      <c r="M8205">
        <f t="shared" si="642"/>
        <v>0</v>
      </c>
      <c r="N8205">
        <f t="shared" si="643"/>
        <v>0</v>
      </c>
      <c r="O8205">
        <f t="shared" si="644"/>
        <v>0</v>
      </c>
    </row>
    <row r="8206" spans="1:15" x14ac:dyDescent="0.3">
      <c r="A8206" t="s">
        <v>11735</v>
      </c>
      <c r="B8206">
        <v>5</v>
      </c>
      <c r="C8206" t="s">
        <v>68</v>
      </c>
      <c r="D8206" t="s">
        <v>970</v>
      </c>
      <c r="E8206" t="s">
        <v>5323</v>
      </c>
      <c r="F8206">
        <v>5</v>
      </c>
      <c r="G8206">
        <v>233</v>
      </c>
      <c r="H8206">
        <v>246</v>
      </c>
      <c r="I8206">
        <v>246</v>
      </c>
      <c r="J8206">
        <v>246</v>
      </c>
      <c r="K8206">
        <f t="shared" si="640"/>
        <v>0</v>
      </c>
      <c r="L8206">
        <f t="shared" si="641"/>
        <v>0</v>
      </c>
      <c r="M8206">
        <f t="shared" si="642"/>
        <v>0</v>
      </c>
      <c r="N8206">
        <f t="shared" si="643"/>
        <v>0</v>
      </c>
      <c r="O8206">
        <f t="shared" si="644"/>
        <v>0</v>
      </c>
    </row>
    <row r="8207" spans="1:15" x14ac:dyDescent="0.3">
      <c r="A8207" t="s">
        <v>11735</v>
      </c>
      <c r="B8207">
        <v>5</v>
      </c>
      <c r="C8207" t="s">
        <v>59</v>
      </c>
      <c r="D8207" t="s">
        <v>11897</v>
      </c>
      <c r="E8207" t="s">
        <v>11898</v>
      </c>
      <c r="F8207">
        <v>3</v>
      </c>
      <c r="G8207">
        <v>228</v>
      </c>
      <c r="H8207">
        <v>243</v>
      </c>
      <c r="I8207">
        <v>243</v>
      </c>
      <c r="J8207">
        <v>243</v>
      </c>
      <c r="K8207">
        <f t="shared" si="640"/>
        <v>0</v>
      </c>
      <c r="L8207">
        <f t="shared" si="641"/>
        <v>0</v>
      </c>
      <c r="M8207">
        <f t="shared" si="642"/>
        <v>0</v>
      </c>
      <c r="N8207">
        <f t="shared" si="643"/>
        <v>0</v>
      </c>
      <c r="O8207">
        <f t="shared" si="644"/>
        <v>0</v>
      </c>
    </row>
    <row r="8208" spans="1:15" x14ac:dyDescent="0.3">
      <c r="A8208" t="s">
        <v>11735</v>
      </c>
      <c r="B8208">
        <v>5</v>
      </c>
      <c r="C8208" t="s">
        <v>38</v>
      </c>
      <c r="D8208" t="s">
        <v>5361</v>
      </c>
      <c r="E8208" t="s">
        <v>11899</v>
      </c>
      <c r="F8208">
        <v>3</v>
      </c>
      <c r="G8208">
        <v>173</v>
      </c>
      <c r="H8208">
        <v>180</v>
      </c>
      <c r="I8208">
        <v>180</v>
      </c>
      <c r="J8208">
        <v>180</v>
      </c>
      <c r="K8208">
        <f t="shared" si="640"/>
        <v>0</v>
      </c>
      <c r="L8208">
        <f t="shared" si="641"/>
        <v>0</v>
      </c>
      <c r="M8208">
        <f t="shared" si="642"/>
        <v>0</v>
      </c>
      <c r="N8208">
        <f t="shared" si="643"/>
        <v>0</v>
      </c>
      <c r="O8208">
        <f t="shared" si="644"/>
        <v>0</v>
      </c>
    </row>
    <row r="8209" spans="1:15" x14ac:dyDescent="0.3">
      <c r="A8209" t="s">
        <v>11735</v>
      </c>
      <c r="B8209">
        <v>5</v>
      </c>
      <c r="C8209" t="s">
        <v>127</v>
      </c>
      <c r="D8209" t="s">
        <v>15</v>
      </c>
      <c r="E8209" t="s">
        <v>6300</v>
      </c>
      <c r="F8209">
        <v>4</v>
      </c>
      <c r="G8209">
        <v>168</v>
      </c>
      <c r="H8209">
        <v>184</v>
      </c>
      <c r="I8209">
        <v>184</v>
      </c>
      <c r="J8209">
        <v>184</v>
      </c>
      <c r="K8209">
        <f t="shared" si="640"/>
        <v>0</v>
      </c>
      <c r="L8209">
        <f t="shared" si="641"/>
        <v>0</v>
      </c>
      <c r="M8209">
        <f t="shared" si="642"/>
        <v>0</v>
      </c>
      <c r="N8209">
        <f t="shared" si="643"/>
        <v>0</v>
      </c>
      <c r="O8209">
        <f t="shared" si="644"/>
        <v>0</v>
      </c>
    </row>
    <row r="8210" spans="1:15" x14ac:dyDescent="0.3">
      <c r="A8210" t="s">
        <v>11735</v>
      </c>
      <c r="B8210">
        <v>5</v>
      </c>
      <c r="C8210" t="s">
        <v>3265</v>
      </c>
      <c r="D8210" t="s">
        <v>11900</v>
      </c>
      <c r="E8210" t="s">
        <v>11901</v>
      </c>
      <c r="F8210">
        <v>4</v>
      </c>
      <c r="G8210">
        <v>139</v>
      </c>
      <c r="H8210">
        <v>143</v>
      </c>
      <c r="I8210">
        <v>143</v>
      </c>
      <c r="J8210">
        <v>143</v>
      </c>
      <c r="K8210">
        <f t="shared" si="640"/>
        <v>0</v>
      </c>
      <c r="L8210">
        <f t="shared" si="641"/>
        <v>0</v>
      </c>
      <c r="M8210">
        <f t="shared" si="642"/>
        <v>0</v>
      </c>
      <c r="N8210">
        <f t="shared" si="643"/>
        <v>0</v>
      </c>
      <c r="O8210">
        <f t="shared" si="644"/>
        <v>0</v>
      </c>
    </row>
    <row r="8211" spans="1:15" x14ac:dyDescent="0.3">
      <c r="A8211" t="s">
        <v>11735</v>
      </c>
      <c r="B8211">
        <v>5</v>
      </c>
      <c r="C8211" t="s">
        <v>41</v>
      </c>
      <c r="D8211" t="s">
        <v>11902</v>
      </c>
      <c r="E8211" t="s">
        <v>11903</v>
      </c>
      <c r="F8211">
        <v>2</v>
      </c>
      <c r="G8211">
        <v>116</v>
      </c>
      <c r="H8211">
        <v>142</v>
      </c>
      <c r="I8211">
        <v>142</v>
      </c>
      <c r="J8211">
        <v>142</v>
      </c>
      <c r="K8211">
        <f t="shared" si="640"/>
        <v>0</v>
      </c>
      <c r="L8211">
        <f t="shared" si="641"/>
        <v>0</v>
      </c>
      <c r="M8211">
        <f t="shared" si="642"/>
        <v>0</v>
      </c>
      <c r="N8211">
        <f t="shared" si="643"/>
        <v>0</v>
      </c>
      <c r="O8211">
        <f t="shared" si="644"/>
        <v>0</v>
      </c>
    </row>
    <row r="8212" spans="1:15" x14ac:dyDescent="0.3">
      <c r="A8212" t="s">
        <v>11735</v>
      </c>
      <c r="B8212">
        <v>5</v>
      </c>
      <c r="C8212" t="s">
        <v>11752</v>
      </c>
      <c r="D8212" t="s">
        <v>1536</v>
      </c>
      <c r="E8212" t="s">
        <v>11904</v>
      </c>
      <c r="F8212">
        <v>2</v>
      </c>
      <c r="G8212">
        <v>96</v>
      </c>
      <c r="H8212">
        <v>97</v>
      </c>
      <c r="I8212">
        <v>97</v>
      </c>
      <c r="J8212">
        <v>97</v>
      </c>
      <c r="K8212">
        <f t="shared" si="640"/>
        <v>0</v>
      </c>
      <c r="L8212">
        <f t="shared" si="641"/>
        <v>0</v>
      </c>
      <c r="M8212">
        <f t="shared" si="642"/>
        <v>0</v>
      </c>
      <c r="N8212">
        <f t="shared" si="643"/>
        <v>0</v>
      </c>
      <c r="O8212">
        <f t="shared" si="644"/>
        <v>0</v>
      </c>
    </row>
    <row r="8213" spans="1:15" x14ac:dyDescent="0.3">
      <c r="A8213" t="s">
        <v>11735</v>
      </c>
      <c r="B8213">
        <v>5</v>
      </c>
      <c r="C8213" t="s">
        <v>35</v>
      </c>
      <c r="D8213" t="s">
        <v>354</v>
      </c>
      <c r="E8213" t="s">
        <v>11905</v>
      </c>
      <c r="F8213">
        <v>0</v>
      </c>
      <c r="G8213">
        <v>85</v>
      </c>
      <c r="H8213">
        <v>96</v>
      </c>
      <c r="I8213">
        <v>96</v>
      </c>
      <c r="J8213">
        <v>96</v>
      </c>
      <c r="K8213">
        <f t="shared" si="640"/>
        <v>0</v>
      </c>
      <c r="L8213">
        <f t="shared" si="641"/>
        <v>0</v>
      </c>
      <c r="M8213">
        <f t="shared" si="642"/>
        <v>0</v>
      </c>
      <c r="N8213">
        <f t="shared" si="643"/>
        <v>0</v>
      </c>
      <c r="O8213">
        <f t="shared" si="644"/>
        <v>0</v>
      </c>
    </row>
    <row r="8214" spans="1:15" x14ac:dyDescent="0.3">
      <c r="A8214" t="s">
        <v>11735</v>
      </c>
      <c r="B8214">
        <v>5</v>
      </c>
      <c r="C8214" t="s">
        <v>260</v>
      </c>
      <c r="D8214" t="s">
        <v>11906</v>
      </c>
      <c r="E8214" t="s">
        <v>11907</v>
      </c>
      <c r="F8214">
        <v>0</v>
      </c>
      <c r="G8214">
        <v>79</v>
      </c>
      <c r="H8214">
        <v>84</v>
      </c>
      <c r="I8214">
        <v>84</v>
      </c>
      <c r="J8214">
        <v>84</v>
      </c>
      <c r="K8214">
        <f t="shared" si="640"/>
        <v>0</v>
      </c>
      <c r="L8214">
        <f t="shared" si="641"/>
        <v>0</v>
      </c>
      <c r="M8214">
        <f t="shared" si="642"/>
        <v>0</v>
      </c>
      <c r="N8214">
        <f t="shared" si="643"/>
        <v>0</v>
      </c>
      <c r="O8214">
        <f t="shared" si="644"/>
        <v>0</v>
      </c>
    </row>
    <row r="8215" spans="1:15" x14ac:dyDescent="0.3">
      <c r="A8215" t="s">
        <v>11735</v>
      </c>
      <c r="B8215">
        <v>5</v>
      </c>
      <c r="C8215" t="s">
        <v>89</v>
      </c>
      <c r="D8215" t="s">
        <v>7940</v>
      </c>
      <c r="E8215" t="s">
        <v>11908</v>
      </c>
      <c r="F8215">
        <v>2</v>
      </c>
      <c r="G8215">
        <v>79</v>
      </c>
      <c r="H8215">
        <v>83</v>
      </c>
      <c r="I8215">
        <v>83</v>
      </c>
      <c r="J8215">
        <v>83</v>
      </c>
      <c r="K8215">
        <f t="shared" si="640"/>
        <v>0</v>
      </c>
      <c r="L8215">
        <f t="shared" si="641"/>
        <v>0</v>
      </c>
      <c r="M8215">
        <f t="shared" si="642"/>
        <v>0</v>
      </c>
      <c r="N8215">
        <f t="shared" si="643"/>
        <v>0</v>
      </c>
      <c r="O8215">
        <f t="shared" si="644"/>
        <v>0</v>
      </c>
    </row>
    <row r="8216" spans="1:15" x14ac:dyDescent="0.3">
      <c r="A8216" t="s">
        <v>11735</v>
      </c>
      <c r="B8216">
        <v>5</v>
      </c>
      <c r="C8216" t="s">
        <v>83</v>
      </c>
      <c r="D8216" t="s">
        <v>9985</v>
      </c>
      <c r="E8216" t="s">
        <v>11909</v>
      </c>
      <c r="F8216">
        <v>0</v>
      </c>
      <c r="G8216">
        <v>52</v>
      </c>
      <c r="H8216">
        <v>51</v>
      </c>
      <c r="I8216">
        <v>51</v>
      </c>
      <c r="J8216">
        <v>51</v>
      </c>
      <c r="K8216">
        <f t="shared" si="640"/>
        <v>0</v>
      </c>
      <c r="L8216">
        <f t="shared" si="641"/>
        <v>0</v>
      </c>
      <c r="M8216">
        <f t="shared" si="642"/>
        <v>0</v>
      </c>
      <c r="N8216">
        <f t="shared" si="643"/>
        <v>0</v>
      </c>
      <c r="O8216">
        <f t="shared" si="644"/>
        <v>0</v>
      </c>
    </row>
    <row r="8217" spans="1:15" x14ac:dyDescent="0.3">
      <c r="A8217" t="s">
        <v>11735</v>
      </c>
      <c r="B8217">
        <v>5</v>
      </c>
      <c r="C8217" t="s">
        <v>56</v>
      </c>
      <c r="D8217" t="s">
        <v>234</v>
      </c>
      <c r="E8217" t="s">
        <v>11910</v>
      </c>
      <c r="F8217">
        <v>1</v>
      </c>
      <c r="G8217">
        <v>36</v>
      </c>
      <c r="H8217">
        <v>37</v>
      </c>
      <c r="I8217">
        <v>37</v>
      </c>
      <c r="J8217">
        <v>37</v>
      </c>
      <c r="K8217">
        <f t="shared" si="640"/>
        <v>0</v>
      </c>
      <c r="L8217">
        <f t="shared" si="641"/>
        <v>0</v>
      </c>
      <c r="M8217">
        <f t="shared" si="642"/>
        <v>0</v>
      </c>
      <c r="N8217">
        <f t="shared" si="643"/>
        <v>0</v>
      </c>
      <c r="O8217">
        <f t="shared" si="644"/>
        <v>0</v>
      </c>
    </row>
    <row r="8218" spans="1:15" x14ac:dyDescent="0.3">
      <c r="A8218" t="s">
        <v>11911</v>
      </c>
      <c r="B8218">
        <v>1</v>
      </c>
      <c r="C8218" t="s">
        <v>11</v>
      </c>
      <c r="D8218" t="s">
        <v>11912</v>
      </c>
      <c r="E8218" t="s">
        <v>11913</v>
      </c>
      <c r="F8218">
        <v>314</v>
      </c>
      <c r="G8218">
        <v>38908</v>
      </c>
      <c r="H8218">
        <v>38636</v>
      </c>
      <c r="I8218">
        <v>38636</v>
      </c>
      <c r="J8218">
        <v>38636</v>
      </c>
      <c r="K8218">
        <f t="shared" si="640"/>
        <v>0</v>
      </c>
      <c r="L8218">
        <f t="shared" si="641"/>
        <v>0</v>
      </c>
      <c r="M8218">
        <f t="shared" si="642"/>
        <v>0</v>
      </c>
      <c r="N8218">
        <f t="shared" si="643"/>
        <v>0</v>
      </c>
      <c r="O8218">
        <f t="shared" si="644"/>
        <v>0</v>
      </c>
    </row>
    <row r="8219" spans="1:15" x14ac:dyDescent="0.3">
      <c r="A8219" t="s">
        <v>11911</v>
      </c>
      <c r="B8219">
        <v>1</v>
      </c>
      <c r="C8219" t="s">
        <v>29</v>
      </c>
      <c r="D8219" t="s">
        <v>11914</v>
      </c>
      <c r="E8219" t="s">
        <v>11915</v>
      </c>
      <c r="F8219">
        <v>233</v>
      </c>
      <c r="G8219">
        <v>24463</v>
      </c>
      <c r="H8219">
        <v>24617</v>
      </c>
      <c r="I8219">
        <v>24617</v>
      </c>
      <c r="J8219">
        <v>24617</v>
      </c>
      <c r="K8219">
        <f t="shared" si="640"/>
        <v>0</v>
      </c>
      <c r="L8219">
        <f t="shared" si="641"/>
        <v>0</v>
      </c>
      <c r="M8219">
        <f t="shared" si="642"/>
        <v>0</v>
      </c>
      <c r="N8219">
        <f t="shared" si="643"/>
        <v>0</v>
      </c>
      <c r="O8219">
        <f t="shared" si="644"/>
        <v>0</v>
      </c>
    </row>
    <row r="8220" spans="1:15" x14ac:dyDescent="0.3">
      <c r="A8220" t="s">
        <v>11911</v>
      </c>
      <c r="B8220">
        <v>1</v>
      </c>
      <c r="C8220" t="s">
        <v>14</v>
      </c>
      <c r="D8220" t="s">
        <v>4114</v>
      </c>
      <c r="E8220" t="s">
        <v>11916</v>
      </c>
      <c r="F8220">
        <v>101</v>
      </c>
      <c r="G8220">
        <v>17126</v>
      </c>
      <c r="H8220">
        <v>18028</v>
      </c>
      <c r="I8220">
        <v>18028</v>
      </c>
      <c r="J8220">
        <v>18028</v>
      </c>
      <c r="K8220">
        <f t="shared" si="640"/>
        <v>0</v>
      </c>
      <c r="L8220">
        <f t="shared" si="641"/>
        <v>0</v>
      </c>
      <c r="M8220">
        <f t="shared" si="642"/>
        <v>0</v>
      </c>
      <c r="N8220">
        <f t="shared" si="643"/>
        <v>0</v>
      </c>
      <c r="O8220">
        <f t="shared" si="644"/>
        <v>0</v>
      </c>
    </row>
    <row r="8221" spans="1:15" x14ac:dyDescent="0.3">
      <c r="A8221" t="s">
        <v>11911</v>
      </c>
      <c r="B8221">
        <v>1</v>
      </c>
      <c r="C8221" t="s">
        <v>20</v>
      </c>
      <c r="D8221" t="s">
        <v>3054</v>
      </c>
      <c r="E8221" t="s">
        <v>11917</v>
      </c>
      <c r="F8221">
        <v>82</v>
      </c>
      <c r="G8221">
        <v>10498</v>
      </c>
      <c r="H8221">
        <v>10566</v>
      </c>
      <c r="I8221">
        <v>10566</v>
      </c>
      <c r="J8221">
        <v>10566</v>
      </c>
      <c r="K8221">
        <f t="shared" si="640"/>
        <v>0</v>
      </c>
      <c r="L8221">
        <f t="shared" si="641"/>
        <v>0</v>
      </c>
      <c r="M8221">
        <f t="shared" si="642"/>
        <v>0</v>
      </c>
      <c r="N8221">
        <f t="shared" si="643"/>
        <v>0</v>
      </c>
      <c r="O8221">
        <f t="shared" si="644"/>
        <v>0</v>
      </c>
    </row>
    <row r="8222" spans="1:15" x14ac:dyDescent="0.3">
      <c r="A8222" t="s">
        <v>11911</v>
      </c>
      <c r="B8222">
        <v>1</v>
      </c>
      <c r="C8222" t="s">
        <v>26</v>
      </c>
      <c r="D8222" t="s">
        <v>11918</v>
      </c>
      <c r="E8222" t="s">
        <v>11919</v>
      </c>
      <c r="F8222">
        <v>8</v>
      </c>
      <c r="G8222">
        <v>2601</v>
      </c>
      <c r="H8222">
        <v>2702</v>
      </c>
      <c r="I8222">
        <v>2702</v>
      </c>
      <c r="J8222">
        <v>2702</v>
      </c>
      <c r="K8222">
        <f t="shared" si="640"/>
        <v>0</v>
      </c>
      <c r="L8222">
        <f t="shared" si="641"/>
        <v>0</v>
      </c>
      <c r="M8222">
        <f t="shared" si="642"/>
        <v>0</v>
      </c>
      <c r="N8222">
        <f t="shared" si="643"/>
        <v>0</v>
      </c>
      <c r="O8222">
        <f t="shared" si="644"/>
        <v>0</v>
      </c>
    </row>
    <row r="8223" spans="1:15" x14ac:dyDescent="0.3">
      <c r="A8223" t="s">
        <v>11911</v>
      </c>
      <c r="B8223">
        <v>1</v>
      </c>
      <c r="C8223" t="s">
        <v>23</v>
      </c>
      <c r="D8223" t="s">
        <v>7451</v>
      </c>
      <c r="E8223" t="s">
        <v>8703</v>
      </c>
      <c r="F8223">
        <v>16</v>
      </c>
      <c r="G8223">
        <v>1632</v>
      </c>
      <c r="H8223">
        <v>1641</v>
      </c>
      <c r="I8223">
        <v>1641</v>
      </c>
      <c r="J8223">
        <v>1641</v>
      </c>
      <c r="K8223">
        <f t="shared" si="640"/>
        <v>0</v>
      </c>
      <c r="L8223">
        <f t="shared" si="641"/>
        <v>0</v>
      </c>
      <c r="M8223">
        <f t="shared" si="642"/>
        <v>0</v>
      </c>
      <c r="N8223">
        <f t="shared" si="643"/>
        <v>0</v>
      </c>
      <c r="O8223">
        <f t="shared" si="644"/>
        <v>0</v>
      </c>
    </row>
    <row r="8224" spans="1:15" x14ac:dyDescent="0.3">
      <c r="A8224" t="s">
        <v>11911</v>
      </c>
      <c r="B8224">
        <v>1</v>
      </c>
      <c r="C8224" t="s">
        <v>50</v>
      </c>
      <c r="D8224" t="s">
        <v>11920</v>
      </c>
      <c r="E8224" t="s">
        <v>11921</v>
      </c>
      <c r="F8224">
        <v>9</v>
      </c>
      <c r="G8224">
        <v>1103</v>
      </c>
      <c r="H8224">
        <v>1162</v>
      </c>
      <c r="I8224">
        <v>1162</v>
      </c>
      <c r="J8224">
        <v>1162</v>
      </c>
      <c r="K8224">
        <f t="shared" si="640"/>
        <v>0</v>
      </c>
      <c r="L8224">
        <f t="shared" si="641"/>
        <v>0</v>
      </c>
      <c r="M8224">
        <f t="shared" si="642"/>
        <v>0</v>
      </c>
      <c r="N8224">
        <f t="shared" si="643"/>
        <v>0</v>
      </c>
      <c r="O8224">
        <f t="shared" si="644"/>
        <v>0</v>
      </c>
    </row>
    <row r="8225" spans="1:15" x14ac:dyDescent="0.3">
      <c r="A8225" t="s">
        <v>11911</v>
      </c>
      <c r="B8225">
        <v>1</v>
      </c>
      <c r="C8225" t="s">
        <v>41</v>
      </c>
      <c r="D8225" t="s">
        <v>11922</v>
      </c>
      <c r="E8225" t="s">
        <v>107</v>
      </c>
      <c r="F8225">
        <v>1</v>
      </c>
      <c r="G8225">
        <v>388</v>
      </c>
      <c r="H8225">
        <v>385</v>
      </c>
      <c r="I8225">
        <v>385</v>
      </c>
      <c r="J8225">
        <v>385</v>
      </c>
      <c r="K8225">
        <f t="shared" si="640"/>
        <v>0</v>
      </c>
      <c r="L8225">
        <f t="shared" si="641"/>
        <v>0</v>
      </c>
      <c r="M8225">
        <f t="shared" si="642"/>
        <v>0</v>
      </c>
      <c r="N8225">
        <f t="shared" si="643"/>
        <v>0</v>
      </c>
      <c r="O8225">
        <f t="shared" si="644"/>
        <v>0</v>
      </c>
    </row>
    <row r="8226" spans="1:15" x14ac:dyDescent="0.3">
      <c r="A8226" t="s">
        <v>11911</v>
      </c>
      <c r="B8226">
        <v>1</v>
      </c>
      <c r="C8226" t="s">
        <v>200</v>
      </c>
      <c r="D8226" t="s">
        <v>8320</v>
      </c>
      <c r="E8226" t="s">
        <v>11923</v>
      </c>
      <c r="F8226">
        <v>3</v>
      </c>
      <c r="G8226">
        <v>369</v>
      </c>
      <c r="H8226">
        <v>364</v>
      </c>
      <c r="I8226">
        <v>364</v>
      </c>
      <c r="J8226">
        <v>364</v>
      </c>
      <c r="K8226">
        <f t="shared" si="640"/>
        <v>0</v>
      </c>
      <c r="L8226">
        <f t="shared" si="641"/>
        <v>0</v>
      </c>
      <c r="M8226">
        <f t="shared" si="642"/>
        <v>0</v>
      </c>
      <c r="N8226">
        <f t="shared" si="643"/>
        <v>0</v>
      </c>
      <c r="O8226">
        <f t="shared" si="644"/>
        <v>0</v>
      </c>
    </row>
    <row r="8227" spans="1:15" x14ac:dyDescent="0.3">
      <c r="A8227" t="s">
        <v>11911</v>
      </c>
      <c r="B8227">
        <v>1</v>
      </c>
      <c r="C8227" t="s">
        <v>38</v>
      </c>
      <c r="D8227" t="s">
        <v>11924</v>
      </c>
      <c r="E8227" t="s">
        <v>11925</v>
      </c>
      <c r="F8227">
        <v>0</v>
      </c>
      <c r="G8227">
        <v>321</v>
      </c>
      <c r="H8227">
        <v>342</v>
      </c>
      <c r="I8227">
        <v>342</v>
      </c>
      <c r="J8227">
        <v>342</v>
      </c>
      <c r="K8227">
        <f t="shared" si="640"/>
        <v>0</v>
      </c>
      <c r="L8227">
        <f t="shared" si="641"/>
        <v>0</v>
      </c>
      <c r="M8227">
        <f t="shared" si="642"/>
        <v>0</v>
      </c>
      <c r="N8227">
        <f t="shared" si="643"/>
        <v>0</v>
      </c>
      <c r="O8227">
        <f t="shared" si="644"/>
        <v>0</v>
      </c>
    </row>
    <row r="8228" spans="1:15" x14ac:dyDescent="0.3">
      <c r="A8228" t="s">
        <v>11911</v>
      </c>
      <c r="B8228">
        <v>1</v>
      </c>
      <c r="C8228" t="s">
        <v>118</v>
      </c>
      <c r="D8228" t="s">
        <v>11926</v>
      </c>
      <c r="E8228" t="s">
        <v>11927</v>
      </c>
      <c r="F8228">
        <v>0</v>
      </c>
      <c r="G8228">
        <v>313</v>
      </c>
      <c r="H8228">
        <v>311</v>
      </c>
      <c r="I8228">
        <v>311</v>
      </c>
      <c r="J8228">
        <v>311</v>
      </c>
      <c r="K8228">
        <f t="shared" si="640"/>
        <v>0</v>
      </c>
      <c r="L8228">
        <f t="shared" si="641"/>
        <v>0</v>
      </c>
      <c r="M8228">
        <f t="shared" si="642"/>
        <v>0</v>
      </c>
      <c r="N8228">
        <f t="shared" si="643"/>
        <v>0</v>
      </c>
      <c r="O8228">
        <f t="shared" si="644"/>
        <v>0</v>
      </c>
    </row>
    <row r="8229" spans="1:15" x14ac:dyDescent="0.3">
      <c r="A8229" t="s">
        <v>11911</v>
      </c>
      <c r="B8229">
        <v>1</v>
      </c>
      <c r="C8229" t="s">
        <v>32</v>
      </c>
      <c r="D8229" t="s">
        <v>2182</v>
      </c>
      <c r="E8229" t="s">
        <v>11928</v>
      </c>
      <c r="F8229">
        <v>0</v>
      </c>
      <c r="G8229">
        <v>295</v>
      </c>
      <c r="H8229">
        <v>303</v>
      </c>
      <c r="I8229">
        <v>303</v>
      </c>
      <c r="J8229">
        <v>303</v>
      </c>
      <c r="K8229">
        <f t="shared" si="640"/>
        <v>0</v>
      </c>
      <c r="L8229">
        <f t="shared" si="641"/>
        <v>0</v>
      </c>
      <c r="M8229">
        <f t="shared" si="642"/>
        <v>0</v>
      </c>
      <c r="N8229">
        <f t="shared" si="643"/>
        <v>0</v>
      </c>
      <c r="O8229">
        <f t="shared" si="644"/>
        <v>0</v>
      </c>
    </row>
    <row r="8230" spans="1:15" x14ac:dyDescent="0.3">
      <c r="A8230" t="s">
        <v>11911</v>
      </c>
      <c r="B8230">
        <v>1</v>
      </c>
      <c r="C8230" t="s">
        <v>59</v>
      </c>
      <c r="D8230" t="s">
        <v>11929</v>
      </c>
      <c r="E8230" t="s">
        <v>11930</v>
      </c>
      <c r="F8230">
        <v>5</v>
      </c>
      <c r="G8230">
        <v>211</v>
      </c>
      <c r="H8230">
        <v>227</v>
      </c>
      <c r="I8230">
        <v>227</v>
      </c>
      <c r="J8230">
        <v>227</v>
      </c>
      <c r="K8230">
        <f t="shared" si="640"/>
        <v>0</v>
      </c>
      <c r="L8230">
        <f t="shared" si="641"/>
        <v>0</v>
      </c>
      <c r="M8230">
        <f t="shared" si="642"/>
        <v>0</v>
      </c>
      <c r="N8230">
        <f t="shared" si="643"/>
        <v>0</v>
      </c>
      <c r="O8230">
        <f t="shared" si="644"/>
        <v>0</v>
      </c>
    </row>
    <row r="8231" spans="1:15" x14ac:dyDescent="0.3">
      <c r="A8231" t="s">
        <v>11911</v>
      </c>
      <c r="B8231">
        <v>1</v>
      </c>
      <c r="C8231" t="s">
        <v>47</v>
      </c>
      <c r="D8231" t="s">
        <v>11931</v>
      </c>
      <c r="E8231" t="s">
        <v>11932</v>
      </c>
      <c r="F8231">
        <v>1</v>
      </c>
      <c r="G8231">
        <v>166</v>
      </c>
      <c r="H8231">
        <v>182</v>
      </c>
      <c r="I8231">
        <v>182</v>
      </c>
      <c r="J8231">
        <v>182</v>
      </c>
      <c r="K8231">
        <f t="shared" si="640"/>
        <v>0</v>
      </c>
      <c r="L8231">
        <f t="shared" si="641"/>
        <v>0</v>
      </c>
      <c r="M8231">
        <f t="shared" si="642"/>
        <v>0</v>
      </c>
      <c r="N8231">
        <f t="shared" si="643"/>
        <v>0</v>
      </c>
      <c r="O8231">
        <f t="shared" si="644"/>
        <v>0</v>
      </c>
    </row>
    <row r="8232" spans="1:15" x14ac:dyDescent="0.3">
      <c r="A8232" t="s">
        <v>11911</v>
      </c>
      <c r="B8232">
        <v>1</v>
      </c>
      <c r="C8232" t="s">
        <v>3676</v>
      </c>
      <c r="D8232" t="s">
        <v>69</v>
      </c>
      <c r="E8232" t="s">
        <v>11933</v>
      </c>
      <c r="F8232">
        <v>0</v>
      </c>
      <c r="G8232">
        <v>159</v>
      </c>
      <c r="H8232">
        <v>160</v>
      </c>
      <c r="I8232">
        <v>160</v>
      </c>
      <c r="J8232">
        <v>160</v>
      </c>
      <c r="K8232">
        <f t="shared" si="640"/>
        <v>0</v>
      </c>
      <c r="L8232">
        <f t="shared" si="641"/>
        <v>0</v>
      </c>
      <c r="M8232">
        <f t="shared" si="642"/>
        <v>0</v>
      </c>
      <c r="N8232">
        <f t="shared" si="643"/>
        <v>0</v>
      </c>
      <c r="O8232">
        <f t="shared" si="644"/>
        <v>0</v>
      </c>
    </row>
    <row r="8233" spans="1:15" x14ac:dyDescent="0.3">
      <c r="A8233" t="s">
        <v>11911</v>
      </c>
      <c r="B8233">
        <v>1</v>
      </c>
      <c r="C8233" t="s">
        <v>35</v>
      </c>
      <c r="D8233" t="s">
        <v>2536</v>
      </c>
      <c r="E8233" t="s">
        <v>11934</v>
      </c>
      <c r="F8233">
        <v>0</v>
      </c>
      <c r="G8233">
        <v>129</v>
      </c>
      <c r="H8233">
        <v>135</v>
      </c>
      <c r="I8233">
        <v>135</v>
      </c>
      <c r="J8233">
        <v>135</v>
      </c>
      <c r="K8233">
        <f t="shared" si="640"/>
        <v>0</v>
      </c>
      <c r="L8233">
        <f t="shared" si="641"/>
        <v>0</v>
      </c>
      <c r="M8233">
        <f t="shared" si="642"/>
        <v>0</v>
      </c>
      <c r="N8233">
        <f t="shared" si="643"/>
        <v>0</v>
      </c>
      <c r="O8233">
        <f t="shared" si="644"/>
        <v>0</v>
      </c>
    </row>
    <row r="8234" spans="1:15" x14ac:dyDescent="0.3">
      <c r="A8234" t="s">
        <v>11911</v>
      </c>
      <c r="B8234">
        <v>1</v>
      </c>
      <c r="C8234" t="s">
        <v>80</v>
      </c>
      <c r="D8234" t="s">
        <v>11935</v>
      </c>
      <c r="E8234" t="s">
        <v>11936</v>
      </c>
      <c r="F8234">
        <v>0</v>
      </c>
      <c r="G8234">
        <v>112</v>
      </c>
      <c r="H8234">
        <v>113</v>
      </c>
      <c r="I8234">
        <v>113</v>
      </c>
      <c r="J8234">
        <v>113</v>
      </c>
      <c r="K8234">
        <f t="shared" si="640"/>
        <v>0</v>
      </c>
      <c r="L8234">
        <f t="shared" si="641"/>
        <v>0</v>
      </c>
      <c r="M8234">
        <f t="shared" si="642"/>
        <v>0</v>
      </c>
      <c r="N8234">
        <f t="shared" si="643"/>
        <v>0</v>
      </c>
      <c r="O8234">
        <f t="shared" si="644"/>
        <v>0</v>
      </c>
    </row>
    <row r="8235" spans="1:15" x14ac:dyDescent="0.3">
      <c r="A8235" t="s">
        <v>11911</v>
      </c>
      <c r="B8235">
        <v>1</v>
      </c>
      <c r="C8235" t="s">
        <v>89</v>
      </c>
      <c r="D8235" t="s">
        <v>6572</v>
      </c>
      <c r="E8235" t="s">
        <v>11937</v>
      </c>
      <c r="F8235">
        <v>1</v>
      </c>
      <c r="G8235">
        <v>91</v>
      </c>
      <c r="H8235">
        <v>92</v>
      </c>
      <c r="I8235">
        <v>92</v>
      </c>
      <c r="J8235">
        <v>92</v>
      </c>
      <c r="K8235">
        <f t="shared" si="640"/>
        <v>0</v>
      </c>
      <c r="L8235">
        <f t="shared" si="641"/>
        <v>0</v>
      </c>
      <c r="M8235">
        <f t="shared" si="642"/>
        <v>0</v>
      </c>
      <c r="N8235">
        <f t="shared" si="643"/>
        <v>0</v>
      </c>
      <c r="O8235">
        <f t="shared" si="644"/>
        <v>0</v>
      </c>
    </row>
    <row r="8236" spans="1:15" x14ac:dyDescent="0.3">
      <c r="A8236" t="s">
        <v>11911</v>
      </c>
      <c r="B8236">
        <v>1</v>
      </c>
      <c r="C8236" t="s">
        <v>71</v>
      </c>
      <c r="D8236" t="s">
        <v>11938</v>
      </c>
      <c r="E8236" t="s">
        <v>11939</v>
      </c>
      <c r="F8236">
        <v>0</v>
      </c>
      <c r="G8236">
        <v>86</v>
      </c>
      <c r="H8236">
        <v>92</v>
      </c>
      <c r="I8236">
        <v>92</v>
      </c>
      <c r="J8236">
        <v>92</v>
      </c>
      <c r="K8236">
        <f t="shared" si="640"/>
        <v>0</v>
      </c>
      <c r="L8236">
        <f t="shared" si="641"/>
        <v>0</v>
      </c>
      <c r="M8236">
        <f t="shared" si="642"/>
        <v>0</v>
      </c>
      <c r="N8236">
        <f t="shared" si="643"/>
        <v>0</v>
      </c>
      <c r="O8236">
        <f t="shared" si="644"/>
        <v>0</v>
      </c>
    </row>
    <row r="8237" spans="1:15" x14ac:dyDescent="0.3">
      <c r="A8237" t="s">
        <v>11911</v>
      </c>
      <c r="B8237">
        <v>1</v>
      </c>
      <c r="C8237" t="s">
        <v>74</v>
      </c>
      <c r="D8237" t="s">
        <v>2585</v>
      </c>
      <c r="E8237" t="s">
        <v>11940</v>
      </c>
      <c r="F8237">
        <v>1</v>
      </c>
      <c r="G8237">
        <v>66</v>
      </c>
      <c r="H8237">
        <v>70</v>
      </c>
      <c r="I8237">
        <v>70</v>
      </c>
      <c r="J8237">
        <v>70</v>
      </c>
      <c r="K8237">
        <f t="shared" si="640"/>
        <v>0</v>
      </c>
      <c r="L8237">
        <f t="shared" si="641"/>
        <v>0</v>
      </c>
      <c r="M8237">
        <f t="shared" si="642"/>
        <v>0</v>
      </c>
      <c r="N8237">
        <f t="shared" si="643"/>
        <v>0</v>
      </c>
      <c r="O8237">
        <f t="shared" si="644"/>
        <v>0</v>
      </c>
    </row>
    <row r="8238" spans="1:15" x14ac:dyDescent="0.3">
      <c r="A8238" t="s">
        <v>11911</v>
      </c>
      <c r="B8238">
        <v>1</v>
      </c>
      <c r="C8238" t="s">
        <v>65</v>
      </c>
      <c r="D8238" t="s">
        <v>11941</v>
      </c>
      <c r="E8238" t="s">
        <v>11942</v>
      </c>
      <c r="F8238">
        <v>0</v>
      </c>
      <c r="G8238">
        <v>58</v>
      </c>
      <c r="H8238">
        <v>51</v>
      </c>
      <c r="I8238">
        <v>51</v>
      </c>
      <c r="J8238">
        <v>51</v>
      </c>
      <c r="K8238">
        <f t="shared" si="640"/>
        <v>0</v>
      </c>
      <c r="L8238">
        <f t="shared" si="641"/>
        <v>0</v>
      </c>
      <c r="M8238">
        <f t="shared" si="642"/>
        <v>0</v>
      </c>
      <c r="N8238">
        <f t="shared" si="643"/>
        <v>0</v>
      </c>
      <c r="O8238">
        <f t="shared" si="644"/>
        <v>0</v>
      </c>
    </row>
    <row r="8239" spans="1:15" x14ac:dyDescent="0.3">
      <c r="A8239" t="s">
        <v>11911</v>
      </c>
      <c r="B8239">
        <v>1</v>
      </c>
      <c r="C8239" t="s">
        <v>77</v>
      </c>
      <c r="D8239" t="s">
        <v>11943</v>
      </c>
      <c r="E8239" t="s">
        <v>11944</v>
      </c>
      <c r="F8239">
        <v>0</v>
      </c>
      <c r="G8239">
        <v>49</v>
      </c>
      <c r="H8239">
        <v>47</v>
      </c>
      <c r="I8239">
        <v>47</v>
      </c>
      <c r="J8239">
        <v>47</v>
      </c>
      <c r="K8239">
        <f t="shared" si="640"/>
        <v>0</v>
      </c>
      <c r="L8239">
        <f t="shared" si="641"/>
        <v>0</v>
      </c>
      <c r="M8239">
        <f t="shared" si="642"/>
        <v>0</v>
      </c>
      <c r="N8239">
        <f t="shared" si="643"/>
        <v>0</v>
      </c>
      <c r="O8239">
        <f t="shared" si="644"/>
        <v>0</v>
      </c>
    </row>
    <row r="8240" spans="1:15" x14ac:dyDescent="0.3">
      <c r="A8240" t="s">
        <v>11911</v>
      </c>
      <c r="B8240">
        <v>1</v>
      </c>
      <c r="C8240" t="s">
        <v>3197</v>
      </c>
      <c r="D8240" t="s">
        <v>1867</v>
      </c>
      <c r="E8240" t="s">
        <v>11945</v>
      </c>
      <c r="F8240">
        <v>0</v>
      </c>
      <c r="G8240">
        <v>47</v>
      </c>
      <c r="H8240">
        <v>43</v>
      </c>
      <c r="I8240">
        <v>43</v>
      </c>
      <c r="J8240">
        <v>43</v>
      </c>
      <c r="K8240">
        <f t="shared" si="640"/>
        <v>0</v>
      </c>
      <c r="L8240">
        <f t="shared" si="641"/>
        <v>0</v>
      </c>
      <c r="M8240">
        <f t="shared" si="642"/>
        <v>0</v>
      </c>
      <c r="N8240">
        <f t="shared" si="643"/>
        <v>0</v>
      </c>
      <c r="O8240">
        <f t="shared" si="644"/>
        <v>0</v>
      </c>
    </row>
    <row r="8241" spans="1:15" x14ac:dyDescent="0.3">
      <c r="A8241" t="s">
        <v>11911</v>
      </c>
      <c r="B8241">
        <v>1</v>
      </c>
      <c r="C8241" t="s">
        <v>62</v>
      </c>
      <c r="D8241" t="s">
        <v>11946</v>
      </c>
      <c r="E8241" t="s">
        <v>11947</v>
      </c>
      <c r="F8241">
        <v>0</v>
      </c>
      <c r="G8241">
        <v>42</v>
      </c>
      <c r="H8241">
        <v>46</v>
      </c>
      <c r="I8241">
        <v>46</v>
      </c>
      <c r="J8241">
        <v>46</v>
      </c>
      <c r="K8241">
        <f t="shared" si="640"/>
        <v>0</v>
      </c>
      <c r="L8241">
        <f t="shared" si="641"/>
        <v>0</v>
      </c>
      <c r="M8241">
        <f t="shared" si="642"/>
        <v>0</v>
      </c>
      <c r="N8241">
        <f t="shared" si="643"/>
        <v>0</v>
      </c>
      <c r="O8241">
        <f t="shared" si="644"/>
        <v>0</v>
      </c>
    </row>
    <row r="8242" spans="1:15" x14ac:dyDescent="0.3">
      <c r="A8242" t="s">
        <v>11911</v>
      </c>
      <c r="B8242">
        <v>2</v>
      </c>
      <c r="C8242" t="s">
        <v>11</v>
      </c>
      <c r="D8242" t="s">
        <v>5566</v>
      </c>
      <c r="E8242" t="s">
        <v>11948</v>
      </c>
      <c r="F8242">
        <v>55</v>
      </c>
      <c r="G8242">
        <v>39169</v>
      </c>
      <c r="H8242">
        <v>38176</v>
      </c>
      <c r="I8242">
        <v>38176</v>
      </c>
      <c r="J8242">
        <v>38176</v>
      </c>
      <c r="K8242">
        <f t="shared" si="640"/>
        <v>0</v>
      </c>
      <c r="L8242">
        <f t="shared" si="641"/>
        <v>0</v>
      </c>
      <c r="M8242">
        <f t="shared" si="642"/>
        <v>0</v>
      </c>
      <c r="N8242">
        <f t="shared" si="643"/>
        <v>0</v>
      </c>
      <c r="O8242">
        <f t="shared" si="644"/>
        <v>0</v>
      </c>
    </row>
    <row r="8243" spans="1:15" x14ac:dyDescent="0.3">
      <c r="A8243" t="s">
        <v>11911</v>
      </c>
      <c r="B8243">
        <v>2</v>
      </c>
      <c r="C8243" t="s">
        <v>29</v>
      </c>
      <c r="D8243" t="s">
        <v>3600</v>
      </c>
      <c r="E8243" t="s">
        <v>11949</v>
      </c>
      <c r="F8243">
        <v>161</v>
      </c>
      <c r="G8243">
        <v>30190</v>
      </c>
      <c r="H8243">
        <v>29383</v>
      </c>
      <c r="I8243">
        <v>29383</v>
      </c>
      <c r="J8243">
        <v>29383</v>
      </c>
      <c r="K8243">
        <f t="shared" si="640"/>
        <v>0</v>
      </c>
      <c r="L8243">
        <f t="shared" si="641"/>
        <v>0</v>
      </c>
      <c r="M8243">
        <f t="shared" si="642"/>
        <v>0</v>
      </c>
      <c r="N8243">
        <f t="shared" si="643"/>
        <v>0</v>
      </c>
      <c r="O8243">
        <f t="shared" si="644"/>
        <v>0</v>
      </c>
    </row>
    <row r="8244" spans="1:15" x14ac:dyDescent="0.3">
      <c r="A8244" t="s">
        <v>11911</v>
      </c>
      <c r="B8244">
        <v>2</v>
      </c>
      <c r="C8244" t="s">
        <v>14</v>
      </c>
      <c r="D8244" t="s">
        <v>254</v>
      </c>
      <c r="E8244" t="s">
        <v>11950</v>
      </c>
      <c r="F8244">
        <v>37</v>
      </c>
      <c r="G8244">
        <v>13437</v>
      </c>
      <c r="H8244">
        <v>13580</v>
      </c>
      <c r="I8244">
        <v>13580</v>
      </c>
      <c r="J8244">
        <v>13580</v>
      </c>
      <c r="K8244">
        <f t="shared" si="640"/>
        <v>0</v>
      </c>
      <c r="L8244">
        <f t="shared" si="641"/>
        <v>0</v>
      </c>
      <c r="M8244">
        <f t="shared" si="642"/>
        <v>0</v>
      </c>
      <c r="N8244">
        <f t="shared" si="643"/>
        <v>0</v>
      </c>
      <c r="O8244">
        <f t="shared" si="644"/>
        <v>0</v>
      </c>
    </row>
    <row r="8245" spans="1:15" x14ac:dyDescent="0.3">
      <c r="A8245" t="s">
        <v>11911</v>
      </c>
      <c r="B8245">
        <v>2</v>
      </c>
      <c r="C8245" t="s">
        <v>20</v>
      </c>
      <c r="D8245" t="s">
        <v>280</v>
      </c>
      <c r="E8245" t="s">
        <v>11951</v>
      </c>
      <c r="F8245">
        <v>29</v>
      </c>
      <c r="G8245">
        <v>5913</v>
      </c>
      <c r="H8245">
        <v>5950</v>
      </c>
      <c r="I8245">
        <v>5950</v>
      </c>
      <c r="J8245">
        <v>5950</v>
      </c>
      <c r="K8245">
        <f t="shared" si="640"/>
        <v>0</v>
      </c>
      <c r="L8245">
        <f t="shared" si="641"/>
        <v>0</v>
      </c>
      <c r="M8245">
        <f t="shared" si="642"/>
        <v>0</v>
      </c>
      <c r="N8245">
        <f t="shared" si="643"/>
        <v>0</v>
      </c>
      <c r="O8245">
        <f t="shared" si="644"/>
        <v>0</v>
      </c>
    </row>
    <row r="8246" spans="1:15" x14ac:dyDescent="0.3">
      <c r="A8246" t="s">
        <v>11911</v>
      </c>
      <c r="B8246">
        <v>2</v>
      </c>
      <c r="C8246" t="s">
        <v>26</v>
      </c>
      <c r="D8246" t="s">
        <v>11668</v>
      </c>
      <c r="E8246" t="s">
        <v>1938</v>
      </c>
      <c r="F8246">
        <v>4</v>
      </c>
      <c r="G8246">
        <v>2336</v>
      </c>
      <c r="H8246">
        <v>2378</v>
      </c>
      <c r="I8246">
        <v>2378</v>
      </c>
      <c r="J8246">
        <v>2378</v>
      </c>
      <c r="K8246">
        <f t="shared" si="640"/>
        <v>0</v>
      </c>
      <c r="L8246">
        <f t="shared" si="641"/>
        <v>0</v>
      </c>
      <c r="M8246">
        <f t="shared" si="642"/>
        <v>0</v>
      </c>
      <c r="N8246">
        <f t="shared" si="643"/>
        <v>0</v>
      </c>
      <c r="O8246">
        <f t="shared" si="644"/>
        <v>0</v>
      </c>
    </row>
    <row r="8247" spans="1:15" x14ac:dyDescent="0.3">
      <c r="A8247" t="s">
        <v>11911</v>
      </c>
      <c r="B8247">
        <v>2</v>
      </c>
      <c r="C8247" t="s">
        <v>50</v>
      </c>
      <c r="D8247" t="s">
        <v>11952</v>
      </c>
      <c r="E8247" t="s">
        <v>11953</v>
      </c>
      <c r="F8247">
        <v>1</v>
      </c>
      <c r="G8247">
        <v>911</v>
      </c>
      <c r="H8247">
        <v>864</v>
      </c>
      <c r="I8247">
        <v>864</v>
      </c>
      <c r="J8247">
        <v>864</v>
      </c>
      <c r="K8247">
        <f t="shared" si="640"/>
        <v>0</v>
      </c>
      <c r="L8247">
        <f t="shared" si="641"/>
        <v>0</v>
      </c>
      <c r="M8247">
        <f t="shared" si="642"/>
        <v>0</v>
      </c>
      <c r="N8247">
        <f t="shared" si="643"/>
        <v>0</v>
      </c>
      <c r="O8247">
        <f t="shared" si="644"/>
        <v>0</v>
      </c>
    </row>
    <row r="8248" spans="1:15" x14ac:dyDescent="0.3">
      <c r="A8248" t="s">
        <v>11911</v>
      </c>
      <c r="B8248">
        <v>2</v>
      </c>
      <c r="C8248" t="s">
        <v>23</v>
      </c>
      <c r="D8248" t="s">
        <v>2198</v>
      </c>
      <c r="E8248" t="s">
        <v>11954</v>
      </c>
      <c r="F8248">
        <v>5</v>
      </c>
      <c r="G8248">
        <v>772</v>
      </c>
      <c r="H8248">
        <v>811</v>
      </c>
      <c r="I8248">
        <v>811</v>
      </c>
      <c r="J8248">
        <v>811</v>
      </c>
      <c r="K8248">
        <f t="shared" si="640"/>
        <v>0</v>
      </c>
      <c r="L8248">
        <f t="shared" si="641"/>
        <v>0</v>
      </c>
      <c r="M8248">
        <f t="shared" si="642"/>
        <v>0</v>
      </c>
      <c r="N8248">
        <f t="shared" si="643"/>
        <v>0</v>
      </c>
      <c r="O8248">
        <f t="shared" si="644"/>
        <v>0</v>
      </c>
    </row>
    <row r="8249" spans="1:15" x14ac:dyDescent="0.3">
      <c r="A8249" t="s">
        <v>11911</v>
      </c>
      <c r="B8249">
        <v>2</v>
      </c>
      <c r="C8249" t="s">
        <v>200</v>
      </c>
      <c r="D8249" t="s">
        <v>4205</v>
      </c>
      <c r="E8249" t="s">
        <v>11955</v>
      </c>
      <c r="F8249">
        <v>0</v>
      </c>
      <c r="G8249">
        <v>572</v>
      </c>
      <c r="H8249">
        <v>578</v>
      </c>
      <c r="I8249">
        <v>578</v>
      </c>
      <c r="J8249">
        <v>578</v>
      </c>
      <c r="K8249">
        <f t="shared" si="640"/>
        <v>0</v>
      </c>
      <c r="L8249">
        <f t="shared" si="641"/>
        <v>0</v>
      </c>
      <c r="M8249">
        <f t="shared" si="642"/>
        <v>0</v>
      </c>
      <c r="N8249">
        <f t="shared" si="643"/>
        <v>0</v>
      </c>
      <c r="O8249">
        <f t="shared" si="644"/>
        <v>0</v>
      </c>
    </row>
    <row r="8250" spans="1:15" x14ac:dyDescent="0.3">
      <c r="A8250" t="s">
        <v>11911</v>
      </c>
      <c r="B8250">
        <v>2</v>
      </c>
      <c r="C8250" t="s">
        <v>118</v>
      </c>
      <c r="D8250" t="s">
        <v>11956</v>
      </c>
      <c r="E8250" t="s">
        <v>11957</v>
      </c>
      <c r="F8250">
        <v>1</v>
      </c>
      <c r="G8250">
        <v>535</v>
      </c>
      <c r="H8250">
        <v>520</v>
      </c>
      <c r="I8250">
        <v>520</v>
      </c>
      <c r="J8250">
        <v>520</v>
      </c>
      <c r="K8250">
        <f t="shared" si="640"/>
        <v>0</v>
      </c>
      <c r="L8250">
        <f t="shared" si="641"/>
        <v>0</v>
      </c>
      <c r="M8250">
        <f t="shared" si="642"/>
        <v>0</v>
      </c>
      <c r="N8250">
        <f t="shared" si="643"/>
        <v>0</v>
      </c>
      <c r="O8250">
        <f t="shared" si="644"/>
        <v>0</v>
      </c>
    </row>
    <row r="8251" spans="1:15" x14ac:dyDescent="0.3">
      <c r="A8251" t="s">
        <v>11911</v>
      </c>
      <c r="B8251">
        <v>2</v>
      </c>
      <c r="C8251" t="s">
        <v>3676</v>
      </c>
      <c r="D8251" t="s">
        <v>3574</v>
      </c>
      <c r="E8251" t="s">
        <v>11958</v>
      </c>
      <c r="F8251">
        <v>0</v>
      </c>
      <c r="G8251">
        <v>370</v>
      </c>
      <c r="H8251">
        <v>379</v>
      </c>
      <c r="I8251">
        <v>379</v>
      </c>
      <c r="J8251">
        <v>379</v>
      </c>
      <c r="K8251">
        <f t="shared" si="640"/>
        <v>0</v>
      </c>
      <c r="L8251">
        <f t="shared" si="641"/>
        <v>0</v>
      </c>
      <c r="M8251">
        <f t="shared" si="642"/>
        <v>0</v>
      </c>
      <c r="N8251">
        <f t="shared" si="643"/>
        <v>0</v>
      </c>
      <c r="O8251">
        <f t="shared" si="644"/>
        <v>0</v>
      </c>
    </row>
    <row r="8252" spans="1:15" x14ac:dyDescent="0.3">
      <c r="A8252" t="s">
        <v>11911</v>
      </c>
      <c r="B8252">
        <v>2</v>
      </c>
      <c r="C8252" t="s">
        <v>35</v>
      </c>
      <c r="D8252" t="s">
        <v>1288</v>
      </c>
      <c r="E8252" t="s">
        <v>11959</v>
      </c>
      <c r="F8252">
        <v>1</v>
      </c>
      <c r="G8252">
        <v>361</v>
      </c>
      <c r="H8252">
        <v>358</v>
      </c>
      <c r="I8252">
        <v>358</v>
      </c>
      <c r="J8252">
        <v>358</v>
      </c>
      <c r="K8252">
        <f t="shared" si="640"/>
        <v>0</v>
      </c>
      <c r="L8252">
        <f t="shared" si="641"/>
        <v>0</v>
      </c>
      <c r="M8252">
        <f t="shared" si="642"/>
        <v>0</v>
      </c>
      <c r="N8252">
        <f t="shared" si="643"/>
        <v>0</v>
      </c>
      <c r="O8252">
        <f t="shared" si="644"/>
        <v>0</v>
      </c>
    </row>
    <row r="8253" spans="1:15" x14ac:dyDescent="0.3">
      <c r="A8253" t="s">
        <v>11911</v>
      </c>
      <c r="B8253">
        <v>2</v>
      </c>
      <c r="C8253" t="s">
        <v>74</v>
      </c>
      <c r="D8253" t="s">
        <v>3945</v>
      </c>
      <c r="E8253" t="s">
        <v>11960</v>
      </c>
      <c r="F8253">
        <v>1</v>
      </c>
      <c r="G8253">
        <v>348</v>
      </c>
      <c r="H8253">
        <v>341</v>
      </c>
      <c r="I8253">
        <v>341</v>
      </c>
      <c r="J8253">
        <v>341</v>
      </c>
      <c r="K8253">
        <f t="shared" si="640"/>
        <v>0</v>
      </c>
      <c r="L8253">
        <f t="shared" si="641"/>
        <v>0</v>
      </c>
      <c r="M8253">
        <f t="shared" si="642"/>
        <v>0</v>
      </c>
      <c r="N8253">
        <f t="shared" si="643"/>
        <v>0</v>
      </c>
      <c r="O8253">
        <f t="shared" si="644"/>
        <v>0</v>
      </c>
    </row>
    <row r="8254" spans="1:15" x14ac:dyDescent="0.3">
      <c r="A8254" t="s">
        <v>11911</v>
      </c>
      <c r="B8254">
        <v>2</v>
      </c>
      <c r="C8254" t="s">
        <v>38</v>
      </c>
      <c r="D8254" t="s">
        <v>7225</v>
      </c>
      <c r="E8254" t="s">
        <v>11961</v>
      </c>
      <c r="F8254">
        <v>1</v>
      </c>
      <c r="G8254">
        <v>306</v>
      </c>
      <c r="H8254">
        <v>313</v>
      </c>
      <c r="I8254">
        <v>313</v>
      </c>
      <c r="J8254">
        <v>313</v>
      </c>
      <c r="K8254">
        <f t="shared" si="640"/>
        <v>0</v>
      </c>
      <c r="L8254">
        <f t="shared" si="641"/>
        <v>0</v>
      </c>
      <c r="M8254">
        <f t="shared" si="642"/>
        <v>0</v>
      </c>
      <c r="N8254">
        <f t="shared" si="643"/>
        <v>0</v>
      </c>
      <c r="O8254">
        <f t="shared" si="644"/>
        <v>0</v>
      </c>
    </row>
    <row r="8255" spans="1:15" x14ac:dyDescent="0.3">
      <c r="A8255" t="s">
        <v>11911</v>
      </c>
      <c r="B8255">
        <v>2</v>
      </c>
      <c r="C8255" t="s">
        <v>32</v>
      </c>
      <c r="D8255" t="s">
        <v>11962</v>
      </c>
      <c r="E8255" t="s">
        <v>11963</v>
      </c>
      <c r="F8255">
        <v>0</v>
      </c>
      <c r="G8255">
        <v>225</v>
      </c>
      <c r="H8255">
        <v>243</v>
      </c>
      <c r="I8255">
        <v>243</v>
      </c>
      <c r="J8255">
        <v>243</v>
      </c>
      <c r="K8255">
        <f t="shared" si="640"/>
        <v>0</v>
      </c>
      <c r="L8255">
        <f t="shared" si="641"/>
        <v>0</v>
      </c>
      <c r="M8255">
        <f t="shared" si="642"/>
        <v>0</v>
      </c>
      <c r="N8255">
        <f t="shared" si="643"/>
        <v>0</v>
      </c>
      <c r="O8255">
        <f t="shared" si="644"/>
        <v>0</v>
      </c>
    </row>
    <row r="8256" spans="1:15" x14ac:dyDescent="0.3">
      <c r="A8256" t="s">
        <v>11911</v>
      </c>
      <c r="B8256">
        <v>2</v>
      </c>
      <c r="C8256" t="s">
        <v>192</v>
      </c>
      <c r="D8256" t="s">
        <v>11964</v>
      </c>
      <c r="E8256" t="s">
        <v>11965</v>
      </c>
      <c r="F8256">
        <v>0</v>
      </c>
      <c r="G8256">
        <v>174</v>
      </c>
      <c r="H8256">
        <v>154</v>
      </c>
      <c r="I8256">
        <v>154</v>
      </c>
      <c r="J8256">
        <v>154</v>
      </c>
      <c r="K8256">
        <f t="shared" si="640"/>
        <v>0</v>
      </c>
      <c r="L8256">
        <f t="shared" si="641"/>
        <v>0</v>
      </c>
      <c r="M8256">
        <f t="shared" si="642"/>
        <v>0</v>
      </c>
      <c r="N8256">
        <f t="shared" si="643"/>
        <v>0</v>
      </c>
      <c r="O8256">
        <f t="shared" si="644"/>
        <v>0</v>
      </c>
    </row>
    <row r="8257" spans="1:15" x14ac:dyDescent="0.3">
      <c r="A8257" t="s">
        <v>11911</v>
      </c>
      <c r="B8257">
        <v>2</v>
      </c>
      <c r="C8257" t="s">
        <v>80</v>
      </c>
      <c r="D8257" t="s">
        <v>2324</v>
      </c>
      <c r="E8257" t="s">
        <v>11966</v>
      </c>
      <c r="F8257">
        <v>0</v>
      </c>
      <c r="G8257">
        <v>168</v>
      </c>
      <c r="H8257">
        <v>166</v>
      </c>
      <c r="I8257">
        <v>166</v>
      </c>
      <c r="J8257">
        <v>166</v>
      </c>
      <c r="K8257">
        <f t="shared" si="640"/>
        <v>0</v>
      </c>
      <c r="L8257">
        <f t="shared" si="641"/>
        <v>0</v>
      </c>
      <c r="M8257">
        <f t="shared" si="642"/>
        <v>0</v>
      </c>
      <c r="N8257">
        <f t="shared" si="643"/>
        <v>0</v>
      </c>
      <c r="O8257">
        <f t="shared" si="644"/>
        <v>0</v>
      </c>
    </row>
    <row r="8258" spans="1:15" x14ac:dyDescent="0.3">
      <c r="A8258" t="s">
        <v>11911</v>
      </c>
      <c r="B8258">
        <v>2</v>
      </c>
      <c r="C8258" t="s">
        <v>47</v>
      </c>
      <c r="D8258" t="s">
        <v>11967</v>
      </c>
      <c r="E8258" t="s">
        <v>11968</v>
      </c>
      <c r="F8258">
        <v>5</v>
      </c>
      <c r="G8258">
        <v>149</v>
      </c>
      <c r="H8258">
        <v>166</v>
      </c>
      <c r="I8258">
        <v>166</v>
      </c>
      <c r="J8258">
        <v>166</v>
      </c>
      <c r="K8258">
        <f t="shared" si="640"/>
        <v>0</v>
      </c>
      <c r="L8258">
        <f t="shared" si="641"/>
        <v>0</v>
      </c>
      <c r="M8258">
        <f t="shared" si="642"/>
        <v>0</v>
      </c>
      <c r="N8258">
        <f t="shared" si="643"/>
        <v>0</v>
      </c>
      <c r="O8258">
        <f t="shared" si="644"/>
        <v>0</v>
      </c>
    </row>
    <row r="8259" spans="1:15" x14ac:dyDescent="0.3">
      <c r="A8259" t="s">
        <v>11911</v>
      </c>
      <c r="B8259">
        <v>2</v>
      </c>
      <c r="C8259" t="s">
        <v>89</v>
      </c>
      <c r="D8259" t="s">
        <v>1275</v>
      </c>
      <c r="E8259" t="s">
        <v>11969</v>
      </c>
      <c r="F8259">
        <v>0</v>
      </c>
      <c r="G8259">
        <v>145</v>
      </c>
      <c r="H8259">
        <v>148</v>
      </c>
      <c r="I8259">
        <v>148</v>
      </c>
      <c r="J8259">
        <v>148</v>
      </c>
      <c r="K8259">
        <f t="shared" si="640"/>
        <v>0</v>
      </c>
      <c r="L8259">
        <f t="shared" si="641"/>
        <v>0</v>
      </c>
      <c r="M8259">
        <f t="shared" si="642"/>
        <v>0</v>
      </c>
      <c r="N8259">
        <f t="shared" si="643"/>
        <v>0</v>
      </c>
      <c r="O8259">
        <f t="shared" si="644"/>
        <v>0</v>
      </c>
    </row>
    <row r="8260" spans="1:15" x14ac:dyDescent="0.3">
      <c r="A8260" t="s">
        <v>11911</v>
      </c>
      <c r="B8260">
        <v>2</v>
      </c>
      <c r="C8260" t="s">
        <v>62</v>
      </c>
      <c r="D8260" t="s">
        <v>697</v>
      </c>
      <c r="E8260" t="s">
        <v>11970</v>
      </c>
      <c r="F8260">
        <v>0</v>
      </c>
      <c r="G8260">
        <v>125</v>
      </c>
      <c r="H8260">
        <v>119</v>
      </c>
      <c r="I8260">
        <v>119</v>
      </c>
      <c r="J8260">
        <v>119</v>
      </c>
      <c r="K8260">
        <f t="shared" ref="K8260:K8323" si="645">IF(AND($A8260=$D$1,$B8260=$E$1),F8260,0)</f>
        <v>0</v>
      </c>
      <c r="L8260">
        <f t="shared" ref="L8260:L8323" si="646">IF(AND($A8260=$D$1,$B8260=$E$1),G8260,0)</f>
        <v>0</v>
      </c>
      <c r="M8260">
        <f t="shared" ref="M8260:M8323" si="647">IF(AND($A8260=$D$1,$B8260=$E$1),H8260,0)</f>
        <v>0</v>
      </c>
      <c r="N8260">
        <f t="shared" ref="N8260:N8323" si="648">IF(AND($A8260=$D$1,$B8260=$E$1),I8260,0)</f>
        <v>0</v>
      </c>
      <c r="O8260">
        <f t="shared" ref="O8260:O8323" si="649">IF(AND($A8260=$D$1,$B8260=$E$1),J8260,0)</f>
        <v>0</v>
      </c>
    </row>
    <row r="8261" spans="1:15" x14ac:dyDescent="0.3">
      <c r="A8261" t="s">
        <v>11911</v>
      </c>
      <c r="B8261">
        <v>2</v>
      </c>
      <c r="C8261" t="s">
        <v>3197</v>
      </c>
      <c r="D8261" t="s">
        <v>11971</v>
      </c>
      <c r="E8261" t="s">
        <v>11972</v>
      </c>
      <c r="F8261">
        <v>0</v>
      </c>
      <c r="G8261">
        <v>110</v>
      </c>
      <c r="H8261">
        <v>108</v>
      </c>
      <c r="I8261">
        <v>108</v>
      </c>
      <c r="J8261">
        <v>108</v>
      </c>
      <c r="K8261">
        <f t="shared" si="645"/>
        <v>0</v>
      </c>
      <c r="L8261">
        <f t="shared" si="646"/>
        <v>0</v>
      </c>
      <c r="M8261">
        <f t="shared" si="647"/>
        <v>0</v>
      </c>
      <c r="N8261">
        <f t="shared" si="648"/>
        <v>0</v>
      </c>
      <c r="O8261">
        <f t="shared" si="649"/>
        <v>0</v>
      </c>
    </row>
    <row r="8262" spans="1:15" x14ac:dyDescent="0.3">
      <c r="A8262" t="s">
        <v>11911</v>
      </c>
      <c r="B8262">
        <v>2</v>
      </c>
      <c r="C8262" t="s">
        <v>71</v>
      </c>
      <c r="D8262" t="s">
        <v>320</v>
      </c>
      <c r="E8262" t="s">
        <v>11973</v>
      </c>
      <c r="F8262">
        <v>0</v>
      </c>
      <c r="G8262">
        <v>107</v>
      </c>
      <c r="H8262">
        <v>86</v>
      </c>
      <c r="I8262">
        <v>86</v>
      </c>
      <c r="J8262">
        <v>86</v>
      </c>
      <c r="K8262">
        <f t="shared" si="645"/>
        <v>0</v>
      </c>
      <c r="L8262">
        <f t="shared" si="646"/>
        <v>0</v>
      </c>
      <c r="M8262">
        <f t="shared" si="647"/>
        <v>0</v>
      </c>
      <c r="N8262">
        <f t="shared" si="648"/>
        <v>0</v>
      </c>
      <c r="O8262">
        <f t="shared" si="649"/>
        <v>0</v>
      </c>
    </row>
    <row r="8263" spans="1:15" x14ac:dyDescent="0.3">
      <c r="A8263" t="s">
        <v>11911</v>
      </c>
      <c r="B8263">
        <v>2</v>
      </c>
      <c r="C8263" t="s">
        <v>77</v>
      </c>
      <c r="D8263" t="s">
        <v>11871</v>
      </c>
      <c r="E8263" t="s">
        <v>11974</v>
      </c>
      <c r="F8263">
        <v>0</v>
      </c>
      <c r="G8263">
        <v>102</v>
      </c>
      <c r="H8263">
        <v>102</v>
      </c>
      <c r="I8263">
        <v>102</v>
      </c>
      <c r="J8263">
        <v>102</v>
      </c>
      <c r="K8263">
        <f t="shared" si="645"/>
        <v>0</v>
      </c>
      <c r="L8263">
        <f t="shared" si="646"/>
        <v>0</v>
      </c>
      <c r="M8263">
        <f t="shared" si="647"/>
        <v>0</v>
      </c>
      <c r="N8263">
        <f t="shared" si="648"/>
        <v>0</v>
      </c>
      <c r="O8263">
        <f t="shared" si="649"/>
        <v>0</v>
      </c>
    </row>
    <row r="8264" spans="1:15" x14ac:dyDescent="0.3">
      <c r="A8264" t="s">
        <v>11911</v>
      </c>
      <c r="B8264">
        <v>2</v>
      </c>
      <c r="C8264" t="s">
        <v>59</v>
      </c>
      <c r="D8264" t="s">
        <v>1840</v>
      </c>
      <c r="E8264" t="s">
        <v>11975</v>
      </c>
      <c r="F8264">
        <v>0</v>
      </c>
      <c r="G8264">
        <v>87</v>
      </c>
      <c r="H8264">
        <v>80</v>
      </c>
      <c r="I8264">
        <v>80</v>
      </c>
      <c r="J8264">
        <v>80</v>
      </c>
      <c r="K8264">
        <f t="shared" si="645"/>
        <v>0</v>
      </c>
      <c r="L8264">
        <f t="shared" si="646"/>
        <v>0</v>
      </c>
      <c r="M8264">
        <f t="shared" si="647"/>
        <v>0</v>
      </c>
      <c r="N8264">
        <f t="shared" si="648"/>
        <v>0</v>
      </c>
      <c r="O8264">
        <f t="shared" si="649"/>
        <v>0</v>
      </c>
    </row>
    <row r="8265" spans="1:15" x14ac:dyDescent="0.3">
      <c r="A8265" t="s">
        <v>11911</v>
      </c>
      <c r="B8265">
        <v>2</v>
      </c>
      <c r="C8265" t="s">
        <v>41</v>
      </c>
      <c r="D8265" t="s">
        <v>69</v>
      </c>
      <c r="E8265" t="s">
        <v>11976</v>
      </c>
      <c r="F8265">
        <v>0</v>
      </c>
      <c r="G8265">
        <v>74</v>
      </c>
      <c r="H8265">
        <v>75</v>
      </c>
      <c r="I8265">
        <v>75</v>
      </c>
      <c r="J8265">
        <v>75</v>
      </c>
      <c r="K8265">
        <f t="shared" si="645"/>
        <v>0</v>
      </c>
      <c r="L8265">
        <f t="shared" si="646"/>
        <v>0</v>
      </c>
      <c r="M8265">
        <f t="shared" si="647"/>
        <v>0</v>
      </c>
      <c r="N8265">
        <f t="shared" si="648"/>
        <v>0</v>
      </c>
      <c r="O8265">
        <f t="shared" si="649"/>
        <v>0</v>
      </c>
    </row>
    <row r="8266" spans="1:15" x14ac:dyDescent="0.3">
      <c r="A8266" t="s">
        <v>11911</v>
      </c>
      <c r="B8266">
        <v>2</v>
      </c>
      <c r="C8266" t="s">
        <v>260</v>
      </c>
      <c r="D8266" t="s">
        <v>11034</v>
      </c>
      <c r="E8266" t="s">
        <v>11977</v>
      </c>
      <c r="F8266">
        <v>1</v>
      </c>
      <c r="G8266">
        <v>44</v>
      </c>
      <c r="H8266">
        <v>42</v>
      </c>
      <c r="I8266">
        <v>42</v>
      </c>
      <c r="J8266">
        <v>42</v>
      </c>
      <c r="K8266">
        <f t="shared" si="645"/>
        <v>0</v>
      </c>
      <c r="L8266">
        <f t="shared" si="646"/>
        <v>0</v>
      </c>
      <c r="M8266">
        <f t="shared" si="647"/>
        <v>0</v>
      </c>
      <c r="N8266">
        <f t="shared" si="648"/>
        <v>0</v>
      </c>
      <c r="O8266">
        <f t="shared" si="649"/>
        <v>0</v>
      </c>
    </row>
    <row r="8267" spans="1:15" x14ac:dyDescent="0.3">
      <c r="A8267" t="s">
        <v>11911</v>
      </c>
      <c r="B8267">
        <v>2</v>
      </c>
      <c r="C8267" t="s">
        <v>65</v>
      </c>
      <c r="D8267" t="s">
        <v>11978</v>
      </c>
      <c r="E8267" t="s">
        <v>11979</v>
      </c>
      <c r="F8267">
        <v>0</v>
      </c>
      <c r="G8267">
        <v>43</v>
      </c>
      <c r="H8267">
        <v>47</v>
      </c>
      <c r="I8267">
        <v>47</v>
      </c>
      <c r="J8267">
        <v>47</v>
      </c>
      <c r="K8267">
        <f t="shared" si="645"/>
        <v>0</v>
      </c>
      <c r="L8267">
        <f t="shared" si="646"/>
        <v>0</v>
      </c>
      <c r="M8267">
        <f t="shared" si="647"/>
        <v>0</v>
      </c>
      <c r="N8267">
        <f t="shared" si="648"/>
        <v>0</v>
      </c>
      <c r="O8267">
        <f t="shared" si="649"/>
        <v>0</v>
      </c>
    </row>
    <row r="8268" spans="1:15" x14ac:dyDescent="0.3">
      <c r="A8268" t="s">
        <v>11911</v>
      </c>
      <c r="B8268">
        <v>3</v>
      </c>
      <c r="C8268" t="s">
        <v>11</v>
      </c>
      <c r="D8268" t="s">
        <v>11397</v>
      </c>
      <c r="E8268" t="s">
        <v>11980</v>
      </c>
      <c r="F8268">
        <v>168</v>
      </c>
      <c r="G8268">
        <v>44476</v>
      </c>
      <c r="H8268">
        <v>45849</v>
      </c>
      <c r="I8268">
        <v>45849</v>
      </c>
      <c r="J8268">
        <v>45849</v>
      </c>
      <c r="K8268">
        <f t="shared" si="645"/>
        <v>0</v>
      </c>
      <c r="L8268">
        <f t="shared" si="646"/>
        <v>0</v>
      </c>
      <c r="M8268">
        <f t="shared" si="647"/>
        <v>0</v>
      </c>
      <c r="N8268">
        <f t="shared" si="648"/>
        <v>0</v>
      </c>
      <c r="O8268">
        <f t="shared" si="649"/>
        <v>0</v>
      </c>
    </row>
    <row r="8269" spans="1:15" x14ac:dyDescent="0.3">
      <c r="A8269" t="s">
        <v>11911</v>
      </c>
      <c r="B8269">
        <v>3</v>
      </c>
      <c r="C8269" t="s">
        <v>20</v>
      </c>
      <c r="D8269" t="s">
        <v>7795</v>
      </c>
      <c r="E8269" t="s">
        <v>11981</v>
      </c>
      <c r="F8269">
        <v>188</v>
      </c>
      <c r="G8269">
        <v>28697</v>
      </c>
      <c r="H8269">
        <v>28241</v>
      </c>
      <c r="I8269">
        <v>28241</v>
      </c>
      <c r="J8269">
        <v>28241</v>
      </c>
      <c r="K8269">
        <f t="shared" si="645"/>
        <v>0</v>
      </c>
      <c r="L8269">
        <f t="shared" si="646"/>
        <v>0</v>
      </c>
      <c r="M8269">
        <f t="shared" si="647"/>
        <v>0</v>
      </c>
      <c r="N8269">
        <f t="shared" si="648"/>
        <v>0</v>
      </c>
      <c r="O8269">
        <f t="shared" si="649"/>
        <v>0</v>
      </c>
    </row>
    <row r="8270" spans="1:15" x14ac:dyDescent="0.3">
      <c r="A8270" t="s">
        <v>11911</v>
      </c>
      <c r="B8270">
        <v>3</v>
      </c>
      <c r="C8270" t="s">
        <v>14</v>
      </c>
      <c r="D8270" t="s">
        <v>8736</v>
      </c>
      <c r="E8270" t="s">
        <v>11982</v>
      </c>
      <c r="F8270">
        <v>69</v>
      </c>
      <c r="G8270">
        <v>14959</v>
      </c>
      <c r="H8270">
        <v>15692</v>
      </c>
      <c r="I8270">
        <v>15692</v>
      </c>
      <c r="J8270">
        <v>15692</v>
      </c>
      <c r="K8270">
        <f t="shared" si="645"/>
        <v>0</v>
      </c>
      <c r="L8270">
        <f t="shared" si="646"/>
        <v>0</v>
      </c>
      <c r="M8270">
        <f t="shared" si="647"/>
        <v>0</v>
      </c>
      <c r="N8270">
        <f t="shared" si="648"/>
        <v>0</v>
      </c>
      <c r="O8270">
        <f t="shared" si="649"/>
        <v>0</v>
      </c>
    </row>
    <row r="8271" spans="1:15" x14ac:dyDescent="0.3">
      <c r="A8271" t="s">
        <v>11911</v>
      </c>
      <c r="B8271">
        <v>3</v>
      </c>
      <c r="C8271" t="s">
        <v>26</v>
      </c>
      <c r="D8271" t="s">
        <v>11983</v>
      </c>
      <c r="E8271" t="s">
        <v>11984</v>
      </c>
      <c r="F8271">
        <v>10</v>
      </c>
      <c r="G8271">
        <v>2344</v>
      </c>
      <c r="H8271">
        <v>2490</v>
      </c>
      <c r="I8271">
        <v>2490</v>
      </c>
      <c r="J8271">
        <v>2490</v>
      </c>
      <c r="K8271">
        <f t="shared" si="645"/>
        <v>0</v>
      </c>
      <c r="L8271">
        <f t="shared" si="646"/>
        <v>0</v>
      </c>
      <c r="M8271">
        <f t="shared" si="647"/>
        <v>0</v>
      </c>
      <c r="N8271">
        <f t="shared" si="648"/>
        <v>0</v>
      </c>
      <c r="O8271">
        <f t="shared" si="649"/>
        <v>0</v>
      </c>
    </row>
    <row r="8272" spans="1:15" x14ac:dyDescent="0.3">
      <c r="A8272" t="s">
        <v>11911</v>
      </c>
      <c r="B8272">
        <v>3</v>
      </c>
      <c r="C8272" t="s">
        <v>29</v>
      </c>
      <c r="D8272" t="s">
        <v>2006</v>
      </c>
      <c r="E8272" t="s">
        <v>11985</v>
      </c>
      <c r="F8272">
        <v>2</v>
      </c>
      <c r="G8272">
        <v>1320</v>
      </c>
      <c r="H8272">
        <v>1399</v>
      </c>
      <c r="I8272">
        <v>1399</v>
      </c>
      <c r="J8272">
        <v>1399</v>
      </c>
      <c r="K8272">
        <f t="shared" si="645"/>
        <v>0</v>
      </c>
      <c r="L8272">
        <f t="shared" si="646"/>
        <v>0</v>
      </c>
      <c r="M8272">
        <f t="shared" si="647"/>
        <v>0</v>
      </c>
      <c r="N8272">
        <f t="shared" si="648"/>
        <v>0</v>
      </c>
      <c r="O8272">
        <f t="shared" si="649"/>
        <v>0</v>
      </c>
    </row>
    <row r="8273" spans="1:15" x14ac:dyDescent="0.3">
      <c r="A8273" t="s">
        <v>11911</v>
      </c>
      <c r="B8273">
        <v>3</v>
      </c>
      <c r="C8273" t="s">
        <v>50</v>
      </c>
      <c r="D8273" t="s">
        <v>409</v>
      </c>
      <c r="E8273" t="s">
        <v>11987</v>
      </c>
      <c r="F8273">
        <v>6</v>
      </c>
      <c r="G8273">
        <v>1287</v>
      </c>
      <c r="H8273">
        <v>1318</v>
      </c>
      <c r="I8273">
        <v>1318</v>
      </c>
      <c r="J8273">
        <v>1318</v>
      </c>
      <c r="K8273">
        <f t="shared" si="645"/>
        <v>0</v>
      </c>
      <c r="L8273">
        <f t="shared" si="646"/>
        <v>0</v>
      </c>
      <c r="M8273">
        <f t="shared" si="647"/>
        <v>0</v>
      </c>
      <c r="N8273">
        <f t="shared" si="648"/>
        <v>0</v>
      </c>
      <c r="O8273">
        <f t="shared" si="649"/>
        <v>0</v>
      </c>
    </row>
    <row r="8274" spans="1:15" x14ac:dyDescent="0.3">
      <c r="A8274" t="s">
        <v>11911</v>
      </c>
      <c r="B8274">
        <v>3</v>
      </c>
      <c r="C8274" t="s">
        <v>23</v>
      </c>
      <c r="D8274" t="s">
        <v>11988</v>
      </c>
      <c r="E8274" t="s">
        <v>11989</v>
      </c>
      <c r="F8274">
        <v>4</v>
      </c>
      <c r="G8274">
        <v>1034</v>
      </c>
      <c r="H8274">
        <v>1044</v>
      </c>
      <c r="I8274">
        <v>1044</v>
      </c>
      <c r="J8274">
        <v>1044</v>
      </c>
      <c r="K8274">
        <f t="shared" si="645"/>
        <v>0</v>
      </c>
      <c r="L8274">
        <f t="shared" si="646"/>
        <v>0</v>
      </c>
      <c r="M8274">
        <f t="shared" si="647"/>
        <v>0</v>
      </c>
      <c r="N8274">
        <f t="shared" si="648"/>
        <v>0</v>
      </c>
      <c r="O8274">
        <f t="shared" si="649"/>
        <v>0</v>
      </c>
    </row>
    <row r="8275" spans="1:15" x14ac:dyDescent="0.3">
      <c r="A8275" t="s">
        <v>11911</v>
      </c>
      <c r="B8275">
        <v>3</v>
      </c>
      <c r="C8275" t="s">
        <v>80</v>
      </c>
      <c r="D8275" t="s">
        <v>11990</v>
      </c>
      <c r="E8275" t="s">
        <v>11991</v>
      </c>
      <c r="F8275">
        <v>1</v>
      </c>
      <c r="G8275">
        <v>434</v>
      </c>
      <c r="H8275">
        <v>464</v>
      </c>
      <c r="I8275">
        <v>464</v>
      </c>
      <c r="J8275">
        <v>464</v>
      </c>
      <c r="K8275">
        <f t="shared" si="645"/>
        <v>0</v>
      </c>
      <c r="L8275">
        <f t="shared" si="646"/>
        <v>0</v>
      </c>
      <c r="M8275">
        <f t="shared" si="647"/>
        <v>0</v>
      </c>
      <c r="N8275">
        <f t="shared" si="648"/>
        <v>0</v>
      </c>
      <c r="O8275">
        <f t="shared" si="649"/>
        <v>0</v>
      </c>
    </row>
    <row r="8276" spans="1:15" x14ac:dyDescent="0.3">
      <c r="A8276" t="s">
        <v>11911</v>
      </c>
      <c r="B8276">
        <v>3</v>
      </c>
      <c r="C8276" t="s">
        <v>47</v>
      </c>
      <c r="D8276" t="s">
        <v>1636</v>
      </c>
      <c r="E8276" t="s">
        <v>11992</v>
      </c>
      <c r="F8276">
        <v>1</v>
      </c>
      <c r="G8276">
        <v>414</v>
      </c>
      <c r="H8276">
        <v>437</v>
      </c>
      <c r="I8276">
        <v>437</v>
      </c>
      <c r="J8276">
        <v>437</v>
      </c>
      <c r="K8276">
        <f t="shared" si="645"/>
        <v>0</v>
      </c>
      <c r="L8276">
        <f t="shared" si="646"/>
        <v>0</v>
      </c>
      <c r="M8276">
        <f t="shared" si="647"/>
        <v>0</v>
      </c>
      <c r="N8276">
        <f t="shared" si="648"/>
        <v>0</v>
      </c>
      <c r="O8276">
        <f t="shared" si="649"/>
        <v>0</v>
      </c>
    </row>
    <row r="8277" spans="1:15" x14ac:dyDescent="0.3">
      <c r="A8277" t="s">
        <v>11911</v>
      </c>
      <c r="B8277">
        <v>3</v>
      </c>
      <c r="C8277" t="s">
        <v>32</v>
      </c>
      <c r="D8277" t="s">
        <v>11993</v>
      </c>
      <c r="E8277" t="s">
        <v>11994</v>
      </c>
      <c r="F8277">
        <v>0</v>
      </c>
      <c r="G8277">
        <v>352</v>
      </c>
      <c r="H8277">
        <v>351</v>
      </c>
      <c r="I8277">
        <v>351</v>
      </c>
      <c r="J8277">
        <v>351</v>
      </c>
      <c r="K8277">
        <f t="shared" si="645"/>
        <v>0</v>
      </c>
      <c r="L8277">
        <f t="shared" si="646"/>
        <v>0</v>
      </c>
      <c r="M8277">
        <f t="shared" si="647"/>
        <v>0</v>
      </c>
      <c r="N8277">
        <f t="shared" si="648"/>
        <v>0</v>
      </c>
      <c r="O8277">
        <f t="shared" si="649"/>
        <v>0</v>
      </c>
    </row>
    <row r="8278" spans="1:15" x14ac:dyDescent="0.3">
      <c r="A8278" t="s">
        <v>11911</v>
      </c>
      <c r="B8278">
        <v>3</v>
      </c>
      <c r="C8278" t="s">
        <v>89</v>
      </c>
      <c r="D8278" t="s">
        <v>2902</v>
      </c>
      <c r="E8278" t="s">
        <v>11995</v>
      </c>
      <c r="F8278">
        <v>0</v>
      </c>
      <c r="G8278">
        <v>349</v>
      </c>
      <c r="H8278">
        <v>364</v>
      </c>
      <c r="I8278">
        <v>364</v>
      </c>
      <c r="J8278">
        <v>364</v>
      </c>
      <c r="K8278">
        <f t="shared" si="645"/>
        <v>0</v>
      </c>
      <c r="L8278">
        <f t="shared" si="646"/>
        <v>0</v>
      </c>
      <c r="M8278">
        <f t="shared" si="647"/>
        <v>0</v>
      </c>
      <c r="N8278">
        <f t="shared" si="648"/>
        <v>0</v>
      </c>
      <c r="O8278">
        <f t="shared" si="649"/>
        <v>0</v>
      </c>
    </row>
    <row r="8279" spans="1:15" x14ac:dyDescent="0.3">
      <c r="A8279" t="s">
        <v>11911</v>
      </c>
      <c r="B8279">
        <v>3</v>
      </c>
      <c r="C8279" t="s">
        <v>77</v>
      </c>
      <c r="D8279" t="s">
        <v>10183</v>
      </c>
      <c r="E8279" t="s">
        <v>11996</v>
      </c>
      <c r="F8279">
        <v>1</v>
      </c>
      <c r="G8279">
        <v>297</v>
      </c>
      <c r="H8279">
        <v>310</v>
      </c>
      <c r="I8279">
        <v>310</v>
      </c>
      <c r="J8279">
        <v>310</v>
      </c>
      <c r="K8279">
        <f t="shared" si="645"/>
        <v>0</v>
      </c>
      <c r="L8279">
        <f t="shared" si="646"/>
        <v>0</v>
      </c>
      <c r="M8279">
        <f t="shared" si="647"/>
        <v>0</v>
      </c>
      <c r="N8279">
        <f t="shared" si="648"/>
        <v>0</v>
      </c>
      <c r="O8279">
        <f t="shared" si="649"/>
        <v>0</v>
      </c>
    </row>
    <row r="8280" spans="1:15" x14ac:dyDescent="0.3">
      <c r="A8280" t="s">
        <v>11911</v>
      </c>
      <c r="B8280">
        <v>3</v>
      </c>
      <c r="C8280" t="s">
        <v>200</v>
      </c>
      <c r="D8280" t="s">
        <v>11589</v>
      </c>
      <c r="E8280" t="s">
        <v>11997</v>
      </c>
      <c r="F8280">
        <v>0</v>
      </c>
      <c r="G8280">
        <v>259</v>
      </c>
      <c r="H8280">
        <v>266</v>
      </c>
      <c r="I8280">
        <v>266</v>
      </c>
      <c r="J8280">
        <v>266</v>
      </c>
      <c r="K8280">
        <f t="shared" si="645"/>
        <v>0</v>
      </c>
      <c r="L8280">
        <f t="shared" si="646"/>
        <v>0</v>
      </c>
      <c r="M8280">
        <f t="shared" si="647"/>
        <v>0</v>
      </c>
      <c r="N8280">
        <f t="shared" si="648"/>
        <v>0</v>
      </c>
      <c r="O8280">
        <f t="shared" si="649"/>
        <v>0</v>
      </c>
    </row>
    <row r="8281" spans="1:15" x14ac:dyDescent="0.3">
      <c r="A8281" t="s">
        <v>11911</v>
      </c>
      <c r="B8281">
        <v>3</v>
      </c>
      <c r="C8281" t="s">
        <v>118</v>
      </c>
      <c r="D8281" t="s">
        <v>11998</v>
      </c>
      <c r="E8281" t="s">
        <v>11999</v>
      </c>
      <c r="F8281">
        <v>0</v>
      </c>
      <c r="G8281">
        <v>226</v>
      </c>
      <c r="H8281">
        <v>218</v>
      </c>
      <c r="I8281">
        <v>218</v>
      </c>
      <c r="J8281">
        <v>218</v>
      </c>
      <c r="K8281">
        <f t="shared" si="645"/>
        <v>0</v>
      </c>
      <c r="L8281">
        <f t="shared" si="646"/>
        <v>0</v>
      </c>
      <c r="M8281">
        <f t="shared" si="647"/>
        <v>0</v>
      </c>
      <c r="N8281">
        <f t="shared" si="648"/>
        <v>0</v>
      </c>
      <c r="O8281">
        <f t="shared" si="649"/>
        <v>0</v>
      </c>
    </row>
    <row r="8282" spans="1:15" x14ac:dyDescent="0.3">
      <c r="A8282" t="s">
        <v>11911</v>
      </c>
      <c r="B8282">
        <v>3</v>
      </c>
      <c r="C8282" t="s">
        <v>35</v>
      </c>
      <c r="D8282" t="s">
        <v>12000</v>
      </c>
      <c r="E8282" t="s">
        <v>3781</v>
      </c>
      <c r="F8282">
        <v>1</v>
      </c>
      <c r="G8282">
        <v>211</v>
      </c>
      <c r="H8282">
        <v>227</v>
      </c>
      <c r="I8282">
        <v>227</v>
      </c>
      <c r="J8282">
        <v>227</v>
      </c>
      <c r="K8282">
        <f t="shared" si="645"/>
        <v>0</v>
      </c>
      <c r="L8282">
        <f t="shared" si="646"/>
        <v>0</v>
      </c>
      <c r="M8282">
        <f t="shared" si="647"/>
        <v>0</v>
      </c>
      <c r="N8282">
        <f t="shared" si="648"/>
        <v>0</v>
      </c>
      <c r="O8282">
        <f t="shared" si="649"/>
        <v>0</v>
      </c>
    </row>
    <row r="8283" spans="1:15" x14ac:dyDescent="0.3">
      <c r="A8283" t="s">
        <v>11911</v>
      </c>
      <c r="B8283">
        <v>3</v>
      </c>
      <c r="C8283" t="s">
        <v>59</v>
      </c>
      <c r="D8283" t="s">
        <v>859</v>
      </c>
      <c r="E8283" t="s">
        <v>12001</v>
      </c>
      <c r="F8283">
        <v>0</v>
      </c>
      <c r="G8283">
        <v>193</v>
      </c>
      <c r="H8283">
        <v>192</v>
      </c>
      <c r="I8283">
        <v>192</v>
      </c>
      <c r="J8283">
        <v>192</v>
      </c>
      <c r="K8283">
        <f t="shared" si="645"/>
        <v>0</v>
      </c>
      <c r="L8283">
        <f t="shared" si="646"/>
        <v>0</v>
      </c>
      <c r="M8283">
        <f t="shared" si="647"/>
        <v>0</v>
      </c>
      <c r="N8283">
        <f t="shared" si="648"/>
        <v>0</v>
      </c>
      <c r="O8283">
        <f t="shared" si="649"/>
        <v>0</v>
      </c>
    </row>
    <row r="8284" spans="1:15" x14ac:dyDescent="0.3">
      <c r="A8284" t="s">
        <v>11911</v>
      </c>
      <c r="B8284">
        <v>3</v>
      </c>
      <c r="C8284" t="s">
        <v>127</v>
      </c>
      <c r="D8284" t="s">
        <v>12002</v>
      </c>
      <c r="E8284" t="s">
        <v>12003</v>
      </c>
      <c r="F8284">
        <v>0</v>
      </c>
      <c r="G8284">
        <v>171</v>
      </c>
      <c r="H8284">
        <v>178</v>
      </c>
      <c r="I8284">
        <v>178</v>
      </c>
      <c r="J8284">
        <v>178</v>
      </c>
      <c r="K8284">
        <f t="shared" si="645"/>
        <v>0</v>
      </c>
      <c r="L8284">
        <f t="shared" si="646"/>
        <v>0</v>
      </c>
      <c r="M8284">
        <f t="shared" si="647"/>
        <v>0</v>
      </c>
      <c r="N8284">
        <f t="shared" si="648"/>
        <v>0</v>
      </c>
      <c r="O8284">
        <f t="shared" si="649"/>
        <v>0</v>
      </c>
    </row>
    <row r="8285" spans="1:15" x14ac:dyDescent="0.3">
      <c r="A8285" t="s">
        <v>11911</v>
      </c>
      <c r="B8285">
        <v>3</v>
      </c>
      <c r="C8285" t="s">
        <v>38</v>
      </c>
      <c r="D8285" t="s">
        <v>12004</v>
      </c>
      <c r="E8285" t="s">
        <v>2087</v>
      </c>
      <c r="F8285">
        <v>0</v>
      </c>
      <c r="G8285">
        <v>139</v>
      </c>
      <c r="H8285">
        <v>144</v>
      </c>
      <c r="I8285">
        <v>144</v>
      </c>
      <c r="J8285">
        <v>144</v>
      </c>
      <c r="K8285">
        <f t="shared" si="645"/>
        <v>0</v>
      </c>
      <c r="L8285">
        <f t="shared" si="646"/>
        <v>0</v>
      </c>
      <c r="M8285">
        <f t="shared" si="647"/>
        <v>0</v>
      </c>
      <c r="N8285">
        <f t="shared" si="648"/>
        <v>0</v>
      </c>
      <c r="O8285">
        <f t="shared" si="649"/>
        <v>0</v>
      </c>
    </row>
    <row r="8286" spans="1:15" x14ac:dyDescent="0.3">
      <c r="A8286" t="s">
        <v>11911</v>
      </c>
      <c r="B8286">
        <v>3</v>
      </c>
      <c r="C8286" t="s">
        <v>71</v>
      </c>
      <c r="D8286" t="s">
        <v>11562</v>
      </c>
      <c r="E8286" t="s">
        <v>9136</v>
      </c>
      <c r="F8286">
        <v>1</v>
      </c>
      <c r="G8286">
        <v>124</v>
      </c>
      <c r="H8286">
        <v>138</v>
      </c>
      <c r="I8286">
        <v>138</v>
      </c>
      <c r="J8286">
        <v>138</v>
      </c>
      <c r="K8286">
        <f t="shared" si="645"/>
        <v>0</v>
      </c>
      <c r="L8286">
        <f t="shared" si="646"/>
        <v>0</v>
      </c>
      <c r="M8286">
        <f t="shared" si="647"/>
        <v>0</v>
      </c>
      <c r="N8286">
        <f t="shared" si="648"/>
        <v>0</v>
      </c>
      <c r="O8286">
        <f t="shared" si="649"/>
        <v>0</v>
      </c>
    </row>
    <row r="8287" spans="1:15" x14ac:dyDescent="0.3">
      <c r="A8287" t="s">
        <v>11911</v>
      </c>
      <c r="B8287">
        <v>3</v>
      </c>
      <c r="C8287" t="s">
        <v>739</v>
      </c>
      <c r="D8287" t="s">
        <v>12005</v>
      </c>
      <c r="E8287" t="s">
        <v>12006</v>
      </c>
      <c r="F8287">
        <v>0</v>
      </c>
      <c r="G8287">
        <v>110</v>
      </c>
      <c r="H8287">
        <v>114</v>
      </c>
      <c r="I8287">
        <v>114</v>
      </c>
      <c r="J8287">
        <v>114</v>
      </c>
      <c r="K8287">
        <f t="shared" si="645"/>
        <v>0</v>
      </c>
      <c r="L8287">
        <f t="shared" si="646"/>
        <v>0</v>
      </c>
      <c r="M8287">
        <f t="shared" si="647"/>
        <v>0</v>
      </c>
      <c r="N8287">
        <f t="shared" si="648"/>
        <v>0</v>
      </c>
      <c r="O8287">
        <f t="shared" si="649"/>
        <v>0</v>
      </c>
    </row>
    <row r="8288" spans="1:15" x14ac:dyDescent="0.3">
      <c r="A8288" t="s">
        <v>11911</v>
      </c>
      <c r="B8288">
        <v>3</v>
      </c>
      <c r="C8288" t="s">
        <v>62</v>
      </c>
      <c r="D8288" t="s">
        <v>4203</v>
      </c>
      <c r="E8288" t="s">
        <v>3489</v>
      </c>
      <c r="F8288">
        <v>1</v>
      </c>
      <c r="G8288">
        <v>82</v>
      </c>
      <c r="H8288">
        <v>87</v>
      </c>
      <c r="I8288">
        <v>87</v>
      </c>
      <c r="J8288">
        <v>87</v>
      </c>
      <c r="K8288">
        <f t="shared" si="645"/>
        <v>0</v>
      </c>
      <c r="L8288">
        <f t="shared" si="646"/>
        <v>0</v>
      </c>
      <c r="M8288">
        <f t="shared" si="647"/>
        <v>0</v>
      </c>
      <c r="N8288">
        <f t="shared" si="648"/>
        <v>0</v>
      </c>
      <c r="O8288">
        <f t="shared" si="649"/>
        <v>0</v>
      </c>
    </row>
    <row r="8289" spans="1:15" x14ac:dyDescent="0.3">
      <c r="A8289" t="s">
        <v>11911</v>
      </c>
      <c r="B8289">
        <v>3</v>
      </c>
      <c r="C8289" t="s">
        <v>192</v>
      </c>
      <c r="D8289" t="s">
        <v>1038</v>
      </c>
      <c r="E8289" t="s">
        <v>12007</v>
      </c>
      <c r="F8289">
        <v>0</v>
      </c>
      <c r="G8289">
        <v>73</v>
      </c>
      <c r="H8289">
        <v>78</v>
      </c>
      <c r="I8289">
        <v>78</v>
      </c>
      <c r="J8289">
        <v>78</v>
      </c>
      <c r="K8289">
        <f t="shared" si="645"/>
        <v>0</v>
      </c>
      <c r="L8289">
        <f t="shared" si="646"/>
        <v>0</v>
      </c>
      <c r="M8289">
        <f t="shared" si="647"/>
        <v>0</v>
      </c>
      <c r="N8289">
        <f t="shared" si="648"/>
        <v>0</v>
      </c>
      <c r="O8289">
        <f t="shared" si="649"/>
        <v>0</v>
      </c>
    </row>
    <row r="8290" spans="1:15" x14ac:dyDescent="0.3">
      <c r="A8290" t="s">
        <v>11911</v>
      </c>
      <c r="B8290">
        <v>3</v>
      </c>
      <c r="C8290" t="s">
        <v>41</v>
      </c>
      <c r="D8290" t="s">
        <v>3253</v>
      </c>
      <c r="E8290" t="s">
        <v>12008</v>
      </c>
      <c r="F8290">
        <v>0</v>
      </c>
      <c r="G8290">
        <v>68</v>
      </c>
      <c r="H8290">
        <v>64</v>
      </c>
      <c r="I8290">
        <v>64</v>
      </c>
      <c r="J8290">
        <v>64</v>
      </c>
      <c r="K8290">
        <f t="shared" si="645"/>
        <v>0</v>
      </c>
      <c r="L8290">
        <f t="shared" si="646"/>
        <v>0</v>
      </c>
      <c r="M8290">
        <f t="shared" si="647"/>
        <v>0</v>
      </c>
      <c r="N8290">
        <f t="shared" si="648"/>
        <v>0</v>
      </c>
      <c r="O8290">
        <f t="shared" si="649"/>
        <v>0</v>
      </c>
    </row>
    <row r="8291" spans="1:15" x14ac:dyDescent="0.3">
      <c r="A8291" t="s">
        <v>11911</v>
      </c>
      <c r="B8291">
        <v>3</v>
      </c>
      <c r="C8291" t="s">
        <v>56</v>
      </c>
      <c r="D8291" t="s">
        <v>1675</v>
      </c>
      <c r="E8291" t="s">
        <v>12009</v>
      </c>
      <c r="F8291">
        <v>0</v>
      </c>
      <c r="G8291">
        <v>53</v>
      </c>
      <c r="H8291">
        <v>58</v>
      </c>
      <c r="I8291">
        <v>58</v>
      </c>
      <c r="J8291">
        <v>58</v>
      </c>
      <c r="K8291">
        <f t="shared" si="645"/>
        <v>0</v>
      </c>
      <c r="L8291">
        <f t="shared" si="646"/>
        <v>0</v>
      </c>
      <c r="M8291">
        <f t="shared" si="647"/>
        <v>0</v>
      </c>
      <c r="N8291">
        <f t="shared" si="648"/>
        <v>0</v>
      </c>
      <c r="O8291">
        <f t="shared" si="649"/>
        <v>0</v>
      </c>
    </row>
    <row r="8292" spans="1:15" x14ac:dyDescent="0.3">
      <c r="A8292" t="s">
        <v>11911</v>
      </c>
      <c r="B8292">
        <v>3</v>
      </c>
      <c r="C8292" t="s">
        <v>3197</v>
      </c>
      <c r="D8292" t="s">
        <v>2836</v>
      </c>
      <c r="E8292" t="s">
        <v>11972</v>
      </c>
      <c r="F8292">
        <v>0</v>
      </c>
      <c r="G8292">
        <v>44</v>
      </c>
      <c r="H8292">
        <v>57</v>
      </c>
      <c r="I8292">
        <v>57</v>
      </c>
      <c r="J8292">
        <v>57</v>
      </c>
      <c r="K8292">
        <f t="shared" si="645"/>
        <v>0</v>
      </c>
      <c r="L8292">
        <f t="shared" si="646"/>
        <v>0</v>
      </c>
      <c r="M8292">
        <f t="shared" si="647"/>
        <v>0</v>
      </c>
      <c r="N8292">
        <f t="shared" si="648"/>
        <v>0</v>
      </c>
      <c r="O8292">
        <f t="shared" si="649"/>
        <v>0</v>
      </c>
    </row>
    <row r="8293" spans="1:15" x14ac:dyDescent="0.3">
      <c r="A8293" t="s">
        <v>11911</v>
      </c>
      <c r="B8293">
        <v>3</v>
      </c>
      <c r="C8293" t="s">
        <v>65</v>
      </c>
      <c r="D8293" t="s">
        <v>12010</v>
      </c>
      <c r="E8293" t="s">
        <v>3871</v>
      </c>
      <c r="F8293">
        <v>1</v>
      </c>
      <c r="G8293">
        <v>32</v>
      </c>
      <c r="H8293">
        <v>35</v>
      </c>
      <c r="I8293">
        <v>35</v>
      </c>
      <c r="J8293">
        <v>35</v>
      </c>
      <c r="K8293">
        <f t="shared" si="645"/>
        <v>0</v>
      </c>
      <c r="L8293">
        <f t="shared" si="646"/>
        <v>0</v>
      </c>
      <c r="M8293">
        <f t="shared" si="647"/>
        <v>0</v>
      </c>
      <c r="N8293">
        <f t="shared" si="648"/>
        <v>0</v>
      </c>
      <c r="O8293">
        <f t="shared" si="649"/>
        <v>0</v>
      </c>
    </row>
    <row r="8294" spans="1:15" x14ac:dyDescent="0.3">
      <c r="A8294" t="s">
        <v>11911</v>
      </c>
      <c r="B8294">
        <v>3</v>
      </c>
      <c r="C8294" t="s">
        <v>74</v>
      </c>
      <c r="D8294" t="s">
        <v>12011</v>
      </c>
      <c r="E8294" t="s">
        <v>11940</v>
      </c>
      <c r="F8294">
        <v>0</v>
      </c>
      <c r="G8294">
        <v>32</v>
      </c>
      <c r="H8294">
        <v>31</v>
      </c>
      <c r="I8294">
        <v>31</v>
      </c>
      <c r="J8294">
        <v>31</v>
      </c>
      <c r="K8294">
        <f t="shared" si="645"/>
        <v>0</v>
      </c>
      <c r="L8294">
        <f t="shared" si="646"/>
        <v>0</v>
      </c>
      <c r="M8294">
        <f t="shared" si="647"/>
        <v>0</v>
      </c>
      <c r="N8294">
        <f t="shared" si="648"/>
        <v>0</v>
      </c>
      <c r="O8294">
        <f t="shared" si="649"/>
        <v>0</v>
      </c>
    </row>
    <row r="8295" spans="1:15" x14ac:dyDescent="0.3">
      <c r="A8295" t="s">
        <v>11911</v>
      </c>
      <c r="B8295">
        <v>3</v>
      </c>
      <c r="C8295" t="s">
        <v>260</v>
      </c>
      <c r="D8295" t="s">
        <v>2093</v>
      </c>
      <c r="E8295" t="s">
        <v>12012</v>
      </c>
      <c r="F8295">
        <v>0</v>
      </c>
      <c r="G8295">
        <v>30</v>
      </c>
      <c r="H8295">
        <v>31</v>
      </c>
      <c r="I8295">
        <v>31</v>
      </c>
      <c r="J8295">
        <v>31</v>
      </c>
      <c r="K8295">
        <f t="shared" si="645"/>
        <v>0</v>
      </c>
      <c r="L8295">
        <f t="shared" si="646"/>
        <v>0</v>
      </c>
      <c r="M8295">
        <f t="shared" si="647"/>
        <v>0</v>
      </c>
      <c r="N8295">
        <f t="shared" si="648"/>
        <v>0</v>
      </c>
      <c r="O8295">
        <f t="shared" si="649"/>
        <v>0</v>
      </c>
    </row>
    <row r="8296" spans="1:15" x14ac:dyDescent="0.3">
      <c r="A8296" t="s">
        <v>11911</v>
      </c>
      <c r="B8296">
        <v>4</v>
      </c>
      <c r="C8296" t="s">
        <v>20</v>
      </c>
      <c r="D8296" t="s">
        <v>10760</v>
      </c>
      <c r="E8296" t="s">
        <v>12013</v>
      </c>
      <c r="F8296">
        <v>89</v>
      </c>
      <c r="G8296">
        <v>36813</v>
      </c>
      <c r="H8296">
        <v>35213</v>
      </c>
      <c r="I8296">
        <v>35213</v>
      </c>
      <c r="J8296">
        <v>35213</v>
      </c>
      <c r="K8296">
        <f t="shared" si="645"/>
        <v>0</v>
      </c>
      <c r="L8296">
        <f t="shared" si="646"/>
        <v>0</v>
      </c>
      <c r="M8296">
        <f t="shared" si="647"/>
        <v>0</v>
      </c>
      <c r="N8296">
        <f t="shared" si="648"/>
        <v>0</v>
      </c>
      <c r="O8296">
        <f t="shared" si="649"/>
        <v>0</v>
      </c>
    </row>
    <row r="8297" spans="1:15" x14ac:dyDescent="0.3">
      <c r="A8297" t="s">
        <v>11911</v>
      </c>
      <c r="B8297">
        <v>4</v>
      </c>
      <c r="C8297" t="s">
        <v>11</v>
      </c>
      <c r="D8297" t="s">
        <v>12014</v>
      </c>
      <c r="E8297" t="s">
        <v>12015</v>
      </c>
      <c r="F8297">
        <v>72</v>
      </c>
      <c r="G8297">
        <v>32229</v>
      </c>
      <c r="H8297">
        <v>31085</v>
      </c>
      <c r="I8297">
        <v>31085</v>
      </c>
      <c r="J8297">
        <v>31085</v>
      </c>
      <c r="K8297">
        <f t="shared" si="645"/>
        <v>0</v>
      </c>
      <c r="L8297">
        <f t="shared" si="646"/>
        <v>0</v>
      </c>
      <c r="M8297">
        <f t="shared" si="647"/>
        <v>0</v>
      </c>
      <c r="N8297">
        <f t="shared" si="648"/>
        <v>0</v>
      </c>
      <c r="O8297">
        <f t="shared" si="649"/>
        <v>0</v>
      </c>
    </row>
    <row r="8298" spans="1:15" x14ac:dyDescent="0.3">
      <c r="A8298" t="s">
        <v>11911</v>
      </c>
      <c r="B8298">
        <v>4</v>
      </c>
      <c r="C8298" t="s">
        <v>14</v>
      </c>
      <c r="D8298" t="s">
        <v>12016</v>
      </c>
      <c r="E8298" t="s">
        <v>12017</v>
      </c>
      <c r="F8298">
        <v>31</v>
      </c>
      <c r="G8298">
        <v>22211</v>
      </c>
      <c r="H8298">
        <v>22028</v>
      </c>
      <c r="I8298">
        <v>22028</v>
      </c>
      <c r="J8298">
        <v>22028</v>
      </c>
      <c r="K8298">
        <f t="shared" si="645"/>
        <v>0</v>
      </c>
      <c r="L8298">
        <f t="shared" si="646"/>
        <v>0</v>
      </c>
      <c r="M8298">
        <f t="shared" si="647"/>
        <v>0</v>
      </c>
      <c r="N8298">
        <f t="shared" si="648"/>
        <v>0</v>
      </c>
      <c r="O8298">
        <f t="shared" si="649"/>
        <v>0</v>
      </c>
    </row>
    <row r="8299" spans="1:15" x14ac:dyDescent="0.3">
      <c r="A8299" t="s">
        <v>11911</v>
      </c>
      <c r="B8299">
        <v>4</v>
      </c>
      <c r="C8299" t="s">
        <v>26</v>
      </c>
      <c r="D8299" t="s">
        <v>3822</v>
      </c>
      <c r="E8299" t="s">
        <v>12018</v>
      </c>
      <c r="F8299">
        <v>4</v>
      </c>
      <c r="G8299">
        <v>2891</v>
      </c>
      <c r="H8299">
        <v>2825</v>
      </c>
      <c r="I8299">
        <v>2825</v>
      </c>
      <c r="J8299">
        <v>2825</v>
      </c>
      <c r="K8299">
        <f t="shared" si="645"/>
        <v>0</v>
      </c>
      <c r="L8299">
        <f t="shared" si="646"/>
        <v>0</v>
      </c>
      <c r="M8299">
        <f t="shared" si="647"/>
        <v>0</v>
      </c>
      <c r="N8299">
        <f t="shared" si="648"/>
        <v>0</v>
      </c>
      <c r="O8299">
        <f t="shared" si="649"/>
        <v>0</v>
      </c>
    </row>
    <row r="8300" spans="1:15" x14ac:dyDescent="0.3">
      <c r="A8300" t="s">
        <v>11911</v>
      </c>
      <c r="B8300">
        <v>4</v>
      </c>
      <c r="C8300" t="s">
        <v>23</v>
      </c>
      <c r="D8300" t="s">
        <v>7317</v>
      </c>
      <c r="E8300" t="s">
        <v>12019</v>
      </c>
      <c r="F8300">
        <v>1</v>
      </c>
      <c r="G8300">
        <v>1195</v>
      </c>
      <c r="H8300">
        <v>1152</v>
      </c>
      <c r="I8300">
        <v>1152</v>
      </c>
      <c r="J8300">
        <v>1152</v>
      </c>
      <c r="K8300">
        <f t="shared" si="645"/>
        <v>0</v>
      </c>
      <c r="L8300">
        <f t="shared" si="646"/>
        <v>0</v>
      </c>
      <c r="M8300">
        <f t="shared" si="647"/>
        <v>0</v>
      </c>
      <c r="N8300">
        <f t="shared" si="648"/>
        <v>0</v>
      </c>
      <c r="O8300">
        <f t="shared" si="649"/>
        <v>0</v>
      </c>
    </row>
    <row r="8301" spans="1:15" x14ac:dyDescent="0.3">
      <c r="A8301" t="s">
        <v>11911</v>
      </c>
      <c r="B8301">
        <v>4</v>
      </c>
      <c r="C8301" t="s">
        <v>29</v>
      </c>
      <c r="D8301" t="s">
        <v>1321</v>
      </c>
      <c r="E8301" t="s">
        <v>12020</v>
      </c>
      <c r="F8301">
        <v>1</v>
      </c>
      <c r="G8301">
        <v>664</v>
      </c>
      <c r="H8301">
        <v>673</v>
      </c>
      <c r="I8301">
        <v>673</v>
      </c>
      <c r="J8301">
        <v>673</v>
      </c>
      <c r="K8301">
        <f t="shared" si="645"/>
        <v>0</v>
      </c>
      <c r="L8301">
        <f t="shared" si="646"/>
        <v>0</v>
      </c>
      <c r="M8301">
        <f t="shared" si="647"/>
        <v>0</v>
      </c>
      <c r="N8301">
        <f t="shared" si="648"/>
        <v>0</v>
      </c>
      <c r="O8301">
        <f t="shared" si="649"/>
        <v>0</v>
      </c>
    </row>
    <row r="8302" spans="1:15" x14ac:dyDescent="0.3">
      <c r="A8302" t="s">
        <v>11911</v>
      </c>
      <c r="B8302">
        <v>4</v>
      </c>
      <c r="C8302" t="s">
        <v>47</v>
      </c>
      <c r="D8302" t="s">
        <v>12021</v>
      </c>
      <c r="E8302" t="s">
        <v>12022</v>
      </c>
      <c r="F8302">
        <v>1</v>
      </c>
      <c r="G8302">
        <v>551</v>
      </c>
      <c r="H8302">
        <v>559</v>
      </c>
      <c r="I8302">
        <v>559</v>
      </c>
      <c r="J8302">
        <v>559</v>
      </c>
      <c r="K8302">
        <f t="shared" si="645"/>
        <v>0</v>
      </c>
      <c r="L8302">
        <f t="shared" si="646"/>
        <v>0</v>
      </c>
      <c r="M8302">
        <f t="shared" si="647"/>
        <v>0</v>
      </c>
      <c r="N8302">
        <f t="shared" si="648"/>
        <v>0</v>
      </c>
      <c r="O8302">
        <f t="shared" si="649"/>
        <v>0</v>
      </c>
    </row>
    <row r="8303" spans="1:15" x14ac:dyDescent="0.3">
      <c r="A8303" t="s">
        <v>11911</v>
      </c>
      <c r="B8303">
        <v>4</v>
      </c>
      <c r="C8303" t="s">
        <v>50</v>
      </c>
      <c r="D8303" t="s">
        <v>12023</v>
      </c>
      <c r="E8303" t="s">
        <v>12024</v>
      </c>
      <c r="F8303">
        <v>0</v>
      </c>
      <c r="G8303">
        <v>530</v>
      </c>
      <c r="H8303">
        <v>518</v>
      </c>
      <c r="I8303">
        <v>518</v>
      </c>
      <c r="J8303">
        <v>518</v>
      </c>
      <c r="K8303">
        <f t="shared" si="645"/>
        <v>0</v>
      </c>
      <c r="L8303">
        <f t="shared" si="646"/>
        <v>0</v>
      </c>
      <c r="M8303">
        <f t="shared" si="647"/>
        <v>0</v>
      </c>
      <c r="N8303">
        <f t="shared" si="648"/>
        <v>0</v>
      </c>
      <c r="O8303">
        <f t="shared" si="649"/>
        <v>0</v>
      </c>
    </row>
    <row r="8304" spans="1:15" x14ac:dyDescent="0.3">
      <c r="A8304" t="s">
        <v>11911</v>
      </c>
      <c r="B8304">
        <v>4</v>
      </c>
      <c r="C8304" t="s">
        <v>118</v>
      </c>
      <c r="D8304" t="s">
        <v>12025</v>
      </c>
      <c r="E8304" t="s">
        <v>12026</v>
      </c>
      <c r="F8304">
        <v>0</v>
      </c>
      <c r="G8304">
        <v>385</v>
      </c>
      <c r="H8304">
        <v>364</v>
      </c>
      <c r="I8304">
        <v>364</v>
      </c>
      <c r="J8304">
        <v>364</v>
      </c>
      <c r="K8304">
        <f t="shared" si="645"/>
        <v>0</v>
      </c>
      <c r="L8304">
        <f t="shared" si="646"/>
        <v>0</v>
      </c>
      <c r="M8304">
        <f t="shared" si="647"/>
        <v>0</v>
      </c>
      <c r="N8304">
        <f t="shared" si="648"/>
        <v>0</v>
      </c>
      <c r="O8304">
        <f t="shared" si="649"/>
        <v>0</v>
      </c>
    </row>
    <row r="8305" spans="1:15" x14ac:dyDescent="0.3">
      <c r="A8305" t="s">
        <v>11911</v>
      </c>
      <c r="B8305">
        <v>4</v>
      </c>
      <c r="C8305" t="s">
        <v>59</v>
      </c>
      <c r="D8305" t="s">
        <v>1574</v>
      </c>
      <c r="E8305" t="s">
        <v>12027</v>
      </c>
      <c r="F8305">
        <v>2</v>
      </c>
      <c r="G8305">
        <v>362</v>
      </c>
      <c r="H8305">
        <v>353</v>
      </c>
      <c r="I8305">
        <v>353</v>
      </c>
      <c r="J8305">
        <v>353</v>
      </c>
      <c r="K8305">
        <f t="shared" si="645"/>
        <v>0</v>
      </c>
      <c r="L8305">
        <f t="shared" si="646"/>
        <v>0</v>
      </c>
      <c r="M8305">
        <f t="shared" si="647"/>
        <v>0</v>
      </c>
      <c r="N8305">
        <f t="shared" si="648"/>
        <v>0</v>
      </c>
      <c r="O8305">
        <f t="shared" si="649"/>
        <v>0</v>
      </c>
    </row>
    <row r="8306" spans="1:15" x14ac:dyDescent="0.3">
      <c r="A8306" t="s">
        <v>11911</v>
      </c>
      <c r="B8306">
        <v>4</v>
      </c>
      <c r="C8306" t="s">
        <v>32</v>
      </c>
      <c r="D8306" t="s">
        <v>691</v>
      </c>
      <c r="E8306" t="s">
        <v>12028</v>
      </c>
      <c r="F8306">
        <v>0</v>
      </c>
      <c r="G8306">
        <v>321</v>
      </c>
      <c r="H8306">
        <v>282</v>
      </c>
      <c r="I8306">
        <v>282</v>
      </c>
      <c r="J8306">
        <v>282</v>
      </c>
      <c r="K8306">
        <f t="shared" si="645"/>
        <v>0</v>
      </c>
      <c r="L8306">
        <f t="shared" si="646"/>
        <v>0</v>
      </c>
      <c r="M8306">
        <f t="shared" si="647"/>
        <v>0</v>
      </c>
      <c r="N8306">
        <f t="shared" si="648"/>
        <v>0</v>
      </c>
      <c r="O8306">
        <f t="shared" si="649"/>
        <v>0</v>
      </c>
    </row>
    <row r="8307" spans="1:15" x14ac:dyDescent="0.3">
      <c r="A8307" t="s">
        <v>11911</v>
      </c>
      <c r="B8307">
        <v>4</v>
      </c>
      <c r="C8307" t="s">
        <v>71</v>
      </c>
      <c r="D8307" t="s">
        <v>1117</v>
      </c>
      <c r="E8307" t="s">
        <v>12029</v>
      </c>
      <c r="F8307">
        <v>1</v>
      </c>
      <c r="G8307">
        <v>284</v>
      </c>
      <c r="H8307">
        <v>281</v>
      </c>
      <c r="I8307">
        <v>281</v>
      </c>
      <c r="J8307">
        <v>281</v>
      </c>
      <c r="K8307">
        <f t="shared" si="645"/>
        <v>0</v>
      </c>
      <c r="L8307">
        <f t="shared" si="646"/>
        <v>0</v>
      </c>
      <c r="M8307">
        <f t="shared" si="647"/>
        <v>0</v>
      </c>
      <c r="N8307">
        <f t="shared" si="648"/>
        <v>0</v>
      </c>
      <c r="O8307">
        <f t="shared" si="649"/>
        <v>0</v>
      </c>
    </row>
    <row r="8308" spans="1:15" x14ac:dyDescent="0.3">
      <c r="A8308" t="s">
        <v>11911</v>
      </c>
      <c r="B8308">
        <v>4</v>
      </c>
      <c r="C8308" t="s">
        <v>38</v>
      </c>
      <c r="D8308" t="s">
        <v>2580</v>
      </c>
      <c r="E8308" t="s">
        <v>970</v>
      </c>
      <c r="F8308">
        <v>0</v>
      </c>
      <c r="G8308">
        <v>251</v>
      </c>
      <c r="H8308">
        <v>257</v>
      </c>
      <c r="I8308">
        <v>257</v>
      </c>
      <c r="J8308">
        <v>257</v>
      </c>
      <c r="K8308">
        <f t="shared" si="645"/>
        <v>0</v>
      </c>
      <c r="L8308">
        <f t="shared" si="646"/>
        <v>0</v>
      </c>
      <c r="M8308">
        <f t="shared" si="647"/>
        <v>0</v>
      </c>
      <c r="N8308">
        <f t="shared" si="648"/>
        <v>0</v>
      </c>
      <c r="O8308">
        <f t="shared" si="649"/>
        <v>0</v>
      </c>
    </row>
    <row r="8309" spans="1:15" x14ac:dyDescent="0.3">
      <c r="A8309" t="s">
        <v>11911</v>
      </c>
      <c r="B8309">
        <v>4</v>
      </c>
      <c r="C8309" t="s">
        <v>35</v>
      </c>
      <c r="D8309" t="s">
        <v>12030</v>
      </c>
      <c r="E8309" t="s">
        <v>12031</v>
      </c>
      <c r="F8309">
        <v>0</v>
      </c>
      <c r="G8309">
        <v>181</v>
      </c>
      <c r="H8309">
        <v>180</v>
      </c>
      <c r="I8309">
        <v>180</v>
      </c>
      <c r="J8309">
        <v>180</v>
      </c>
      <c r="K8309">
        <f t="shared" si="645"/>
        <v>0</v>
      </c>
      <c r="L8309">
        <f t="shared" si="646"/>
        <v>0</v>
      </c>
      <c r="M8309">
        <f t="shared" si="647"/>
        <v>0</v>
      </c>
      <c r="N8309">
        <f t="shared" si="648"/>
        <v>0</v>
      </c>
      <c r="O8309">
        <f t="shared" si="649"/>
        <v>0</v>
      </c>
    </row>
    <row r="8310" spans="1:15" x14ac:dyDescent="0.3">
      <c r="A8310" t="s">
        <v>11911</v>
      </c>
      <c r="B8310">
        <v>4</v>
      </c>
      <c r="C8310" t="s">
        <v>80</v>
      </c>
      <c r="D8310" t="s">
        <v>2023</v>
      </c>
      <c r="E8310" t="s">
        <v>12032</v>
      </c>
      <c r="F8310">
        <v>0</v>
      </c>
      <c r="G8310">
        <v>137</v>
      </c>
      <c r="H8310">
        <v>139</v>
      </c>
      <c r="I8310">
        <v>139</v>
      </c>
      <c r="J8310">
        <v>139</v>
      </c>
      <c r="K8310">
        <f t="shared" si="645"/>
        <v>0</v>
      </c>
      <c r="L8310">
        <f t="shared" si="646"/>
        <v>0</v>
      </c>
      <c r="M8310">
        <f t="shared" si="647"/>
        <v>0</v>
      </c>
      <c r="N8310">
        <f t="shared" si="648"/>
        <v>0</v>
      </c>
      <c r="O8310">
        <f t="shared" si="649"/>
        <v>0</v>
      </c>
    </row>
    <row r="8311" spans="1:15" x14ac:dyDescent="0.3">
      <c r="A8311" t="s">
        <v>11911</v>
      </c>
      <c r="B8311">
        <v>4</v>
      </c>
      <c r="C8311" t="s">
        <v>127</v>
      </c>
      <c r="D8311" t="s">
        <v>3639</v>
      </c>
      <c r="E8311" t="s">
        <v>12033</v>
      </c>
      <c r="F8311">
        <v>0</v>
      </c>
      <c r="G8311">
        <v>136</v>
      </c>
      <c r="H8311">
        <v>135</v>
      </c>
      <c r="I8311">
        <v>135</v>
      </c>
      <c r="J8311">
        <v>135</v>
      </c>
      <c r="K8311">
        <f t="shared" si="645"/>
        <v>0</v>
      </c>
      <c r="L8311">
        <f t="shared" si="646"/>
        <v>0</v>
      </c>
      <c r="M8311">
        <f t="shared" si="647"/>
        <v>0</v>
      </c>
      <c r="N8311">
        <f t="shared" si="648"/>
        <v>0</v>
      </c>
      <c r="O8311">
        <f t="shared" si="649"/>
        <v>0</v>
      </c>
    </row>
    <row r="8312" spans="1:15" x14ac:dyDescent="0.3">
      <c r="A8312" t="s">
        <v>11911</v>
      </c>
      <c r="B8312">
        <v>4</v>
      </c>
      <c r="C8312" t="s">
        <v>200</v>
      </c>
      <c r="D8312" t="s">
        <v>12034</v>
      </c>
      <c r="E8312" t="s">
        <v>12035</v>
      </c>
      <c r="F8312">
        <v>0</v>
      </c>
      <c r="G8312">
        <v>133</v>
      </c>
      <c r="H8312">
        <v>135</v>
      </c>
      <c r="I8312">
        <v>135</v>
      </c>
      <c r="J8312">
        <v>135</v>
      </c>
      <c r="K8312">
        <f t="shared" si="645"/>
        <v>0</v>
      </c>
      <c r="L8312">
        <f t="shared" si="646"/>
        <v>0</v>
      </c>
      <c r="M8312">
        <f t="shared" si="647"/>
        <v>0</v>
      </c>
      <c r="N8312">
        <f t="shared" si="648"/>
        <v>0</v>
      </c>
      <c r="O8312">
        <f t="shared" si="649"/>
        <v>0</v>
      </c>
    </row>
    <row r="8313" spans="1:15" x14ac:dyDescent="0.3">
      <c r="A8313" t="s">
        <v>11911</v>
      </c>
      <c r="B8313">
        <v>4</v>
      </c>
      <c r="C8313" t="s">
        <v>41</v>
      </c>
      <c r="D8313" t="s">
        <v>12036</v>
      </c>
      <c r="E8313" t="s">
        <v>12037</v>
      </c>
      <c r="F8313">
        <v>0</v>
      </c>
      <c r="G8313">
        <v>106</v>
      </c>
      <c r="H8313">
        <v>101</v>
      </c>
      <c r="I8313">
        <v>101</v>
      </c>
      <c r="J8313">
        <v>101</v>
      </c>
      <c r="K8313">
        <f t="shared" si="645"/>
        <v>0</v>
      </c>
      <c r="L8313">
        <f t="shared" si="646"/>
        <v>0</v>
      </c>
      <c r="M8313">
        <f t="shared" si="647"/>
        <v>0</v>
      </c>
      <c r="N8313">
        <f t="shared" si="648"/>
        <v>0</v>
      </c>
      <c r="O8313">
        <f t="shared" si="649"/>
        <v>0</v>
      </c>
    </row>
    <row r="8314" spans="1:15" x14ac:dyDescent="0.3">
      <c r="A8314" t="s">
        <v>11911</v>
      </c>
      <c r="B8314">
        <v>4</v>
      </c>
      <c r="C8314" t="s">
        <v>74</v>
      </c>
      <c r="D8314" t="s">
        <v>12038</v>
      </c>
      <c r="E8314" t="s">
        <v>12039</v>
      </c>
      <c r="F8314">
        <v>0</v>
      </c>
      <c r="G8314">
        <v>66</v>
      </c>
      <c r="H8314">
        <v>63</v>
      </c>
      <c r="I8314">
        <v>63</v>
      </c>
      <c r="J8314">
        <v>63</v>
      </c>
      <c r="K8314">
        <f t="shared" si="645"/>
        <v>0</v>
      </c>
      <c r="L8314">
        <f t="shared" si="646"/>
        <v>0</v>
      </c>
      <c r="M8314">
        <f t="shared" si="647"/>
        <v>0</v>
      </c>
      <c r="N8314">
        <f t="shared" si="648"/>
        <v>0</v>
      </c>
      <c r="O8314">
        <f t="shared" si="649"/>
        <v>0</v>
      </c>
    </row>
    <row r="8315" spans="1:15" x14ac:dyDescent="0.3">
      <c r="A8315" t="s">
        <v>11911</v>
      </c>
      <c r="B8315">
        <v>4</v>
      </c>
      <c r="C8315" t="s">
        <v>62</v>
      </c>
      <c r="D8315" t="s">
        <v>10726</v>
      </c>
      <c r="E8315" t="s">
        <v>12040</v>
      </c>
      <c r="F8315">
        <v>7</v>
      </c>
      <c r="G8315">
        <v>65</v>
      </c>
      <c r="H8315">
        <v>68</v>
      </c>
      <c r="I8315">
        <v>68</v>
      </c>
      <c r="J8315">
        <v>68</v>
      </c>
      <c r="K8315">
        <f t="shared" si="645"/>
        <v>0</v>
      </c>
      <c r="L8315">
        <f t="shared" si="646"/>
        <v>0</v>
      </c>
      <c r="M8315">
        <f t="shared" si="647"/>
        <v>0</v>
      </c>
      <c r="N8315">
        <f t="shared" si="648"/>
        <v>0</v>
      </c>
      <c r="O8315">
        <f t="shared" si="649"/>
        <v>0</v>
      </c>
    </row>
    <row r="8316" spans="1:15" x14ac:dyDescent="0.3">
      <c r="A8316" t="s">
        <v>11911</v>
      </c>
      <c r="B8316">
        <v>4</v>
      </c>
      <c r="C8316" t="s">
        <v>77</v>
      </c>
      <c r="D8316" t="s">
        <v>3112</v>
      </c>
      <c r="E8316" t="s">
        <v>11944</v>
      </c>
      <c r="F8316">
        <v>0</v>
      </c>
      <c r="G8316">
        <v>59</v>
      </c>
      <c r="H8316">
        <v>58</v>
      </c>
      <c r="I8316">
        <v>58</v>
      </c>
      <c r="J8316">
        <v>58</v>
      </c>
      <c r="K8316">
        <f t="shared" si="645"/>
        <v>0</v>
      </c>
      <c r="L8316">
        <f t="shared" si="646"/>
        <v>0</v>
      </c>
      <c r="M8316">
        <f t="shared" si="647"/>
        <v>0</v>
      </c>
      <c r="N8316">
        <f t="shared" si="648"/>
        <v>0</v>
      </c>
      <c r="O8316">
        <f t="shared" si="649"/>
        <v>0</v>
      </c>
    </row>
    <row r="8317" spans="1:15" x14ac:dyDescent="0.3">
      <c r="A8317" t="s">
        <v>11911</v>
      </c>
      <c r="B8317">
        <v>4</v>
      </c>
      <c r="C8317" t="s">
        <v>141</v>
      </c>
      <c r="D8317" t="s">
        <v>12041</v>
      </c>
      <c r="E8317" t="s">
        <v>12042</v>
      </c>
      <c r="F8317">
        <v>1</v>
      </c>
      <c r="G8317">
        <v>58</v>
      </c>
      <c r="H8317">
        <v>57</v>
      </c>
      <c r="I8317">
        <v>57</v>
      </c>
      <c r="J8317">
        <v>57</v>
      </c>
      <c r="K8317">
        <f t="shared" si="645"/>
        <v>0</v>
      </c>
      <c r="L8317">
        <f t="shared" si="646"/>
        <v>0</v>
      </c>
      <c r="M8317">
        <f t="shared" si="647"/>
        <v>0</v>
      </c>
      <c r="N8317">
        <f t="shared" si="648"/>
        <v>0</v>
      </c>
      <c r="O8317">
        <f t="shared" si="649"/>
        <v>0</v>
      </c>
    </row>
    <row r="8318" spans="1:15" x14ac:dyDescent="0.3">
      <c r="A8318" t="s">
        <v>11911</v>
      </c>
      <c r="B8318">
        <v>4</v>
      </c>
      <c r="C8318" t="s">
        <v>89</v>
      </c>
      <c r="D8318" t="s">
        <v>453</v>
      </c>
      <c r="E8318" t="s">
        <v>6862</v>
      </c>
      <c r="F8318">
        <v>0</v>
      </c>
      <c r="G8318">
        <v>49</v>
      </c>
      <c r="H8318">
        <v>51</v>
      </c>
      <c r="I8318">
        <v>51</v>
      </c>
      <c r="J8318">
        <v>51</v>
      </c>
      <c r="K8318">
        <f t="shared" si="645"/>
        <v>0</v>
      </c>
      <c r="L8318">
        <f t="shared" si="646"/>
        <v>0</v>
      </c>
      <c r="M8318">
        <f t="shared" si="647"/>
        <v>0</v>
      </c>
      <c r="N8318">
        <f t="shared" si="648"/>
        <v>0</v>
      </c>
      <c r="O8318">
        <f t="shared" si="649"/>
        <v>0</v>
      </c>
    </row>
    <row r="8319" spans="1:15" x14ac:dyDescent="0.3">
      <c r="A8319" t="s">
        <v>11911</v>
      </c>
      <c r="B8319">
        <v>4</v>
      </c>
      <c r="C8319" t="s">
        <v>3197</v>
      </c>
      <c r="D8319" t="s">
        <v>1774</v>
      </c>
      <c r="E8319" t="s">
        <v>12043</v>
      </c>
      <c r="F8319">
        <v>0</v>
      </c>
      <c r="G8319">
        <v>22</v>
      </c>
      <c r="H8319">
        <v>24</v>
      </c>
      <c r="I8319">
        <v>24</v>
      </c>
      <c r="J8319">
        <v>24</v>
      </c>
      <c r="K8319">
        <f t="shared" si="645"/>
        <v>0</v>
      </c>
      <c r="L8319">
        <f t="shared" si="646"/>
        <v>0</v>
      </c>
      <c r="M8319">
        <f t="shared" si="647"/>
        <v>0</v>
      </c>
      <c r="N8319">
        <f t="shared" si="648"/>
        <v>0</v>
      </c>
      <c r="O8319">
        <f t="shared" si="649"/>
        <v>0</v>
      </c>
    </row>
    <row r="8320" spans="1:15" x14ac:dyDescent="0.3">
      <c r="A8320" t="s">
        <v>11911</v>
      </c>
      <c r="B8320">
        <v>5</v>
      </c>
      <c r="C8320" t="s">
        <v>29</v>
      </c>
      <c r="D8320" t="s">
        <v>765</v>
      </c>
      <c r="E8320" t="s">
        <v>12044</v>
      </c>
      <c r="F8320">
        <v>669</v>
      </c>
      <c r="G8320">
        <v>36899</v>
      </c>
      <c r="H8320">
        <v>35683</v>
      </c>
      <c r="I8320">
        <v>35683</v>
      </c>
      <c r="J8320">
        <v>35683</v>
      </c>
      <c r="K8320">
        <f t="shared" si="645"/>
        <v>0</v>
      </c>
      <c r="L8320">
        <f t="shared" si="646"/>
        <v>0</v>
      </c>
      <c r="M8320">
        <f t="shared" si="647"/>
        <v>0</v>
      </c>
      <c r="N8320">
        <f t="shared" si="648"/>
        <v>0</v>
      </c>
      <c r="O8320">
        <f t="shared" si="649"/>
        <v>0</v>
      </c>
    </row>
    <row r="8321" spans="1:15" x14ac:dyDescent="0.3">
      <c r="A8321" t="s">
        <v>11911</v>
      </c>
      <c r="B8321">
        <v>5</v>
      </c>
      <c r="C8321" t="s">
        <v>20</v>
      </c>
      <c r="D8321" t="s">
        <v>7601</v>
      </c>
      <c r="E8321" t="s">
        <v>12045</v>
      </c>
      <c r="F8321">
        <v>328</v>
      </c>
      <c r="G8321">
        <v>17364</v>
      </c>
      <c r="H8321">
        <v>17400</v>
      </c>
      <c r="I8321">
        <v>17400</v>
      </c>
      <c r="J8321">
        <v>17400</v>
      </c>
      <c r="K8321">
        <f t="shared" si="645"/>
        <v>0</v>
      </c>
      <c r="L8321">
        <f t="shared" si="646"/>
        <v>0</v>
      </c>
      <c r="M8321">
        <f t="shared" si="647"/>
        <v>0</v>
      </c>
      <c r="N8321">
        <f t="shared" si="648"/>
        <v>0</v>
      </c>
      <c r="O8321">
        <f t="shared" si="649"/>
        <v>0</v>
      </c>
    </row>
    <row r="8322" spans="1:15" x14ac:dyDescent="0.3">
      <c r="A8322" t="s">
        <v>11911</v>
      </c>
      <c r="B8322">
        <v>5</v>
      </c>
      <c r="C8322" t="s">
        <v>11</v>
      </c>
      <c r="D8322" t="s">
        <v>12046</v>
      </c>
      <c r="E8322" t="s">
        <v>12047</v>
      </c>
      <c r="F8322">
        <v>189</v>
      </c>
      <c r="G8322">
        <v>16024</v>
      </c>
      <c r="H8322">
        <v>15559</v>
      </c>
      <c r="I8322">
        <v>15559</v>
      </c>
      <c r="J8322">
        <v>15559</v>
      </c>
      <c r="K8322">
        <f t="shared" si="645"/>
        <v>0</v>
      </c>
      <c r="L8322">
        <f t="shared" si="646"/>
        <v>0</v>
      </c>
      <c r="M8322">
        <f t="shared" si="647"/>
        <v>0</v>
      </c>
      <c r="N8322">
        <f t="shared" si="648"/>
        <v>0</v>
      </c>
      <c r="O8322">
        <f t="shared" si="649"/>
        <v>0</v>
      </c>
    </row>
    <row r="8323" spans="1:15" x14ac:dyDescent="0.3">
      <c r="A8323" t="s">
        <v>11911</v>
      </c>
      <c r="B8323">
        <v>5</v>
      </c>
      <c r="C8323" t="s">
        <v>14</v>
      </c>
      <c r="D8323" t="s">
        <v>3103</v>
      </c>
      <c r="E8323" t="s">
        <v>6581</v>
      </c>
      <c r="F8323">
        <v>251</v>
      </c>
      <c r="G8323">
        <v>14547</v>
      </c>
      <c r="H8323">
        <v>14948</v>
      </c>
      <c r="I8323">
        <v>14948</v>
      </c>
      <c r="J8323">
        <v>14948</v>
      </c>
      <c r="K8323">
        <f t="shared" si="645"/>
        <v>0</v>
      </c>
      <c r="L8323">
        <f t="shared" si="646"/>
        <v>0</v>
      </c>
      <c r="M8323">
        <f t="shared" si="647"/>
        <v>0</v>
      </c>
      <c r="N8323">
        <f t="shared" si="648"/>
        <v>0</v>
      </c>
      <c r="O8323">
        <f t="shared" si="649"/>
        <v>0</v>
      </c>
    </row>
    <row r="8324" spans="1:15" x14ac:dyDescent="0.3">
      <c r="A8324" t="s">
        <v>11911</v>
      </c>
      <c r="B8324">
        <v>5</v>
      </c>
      <c r="C8324" t="s">
        <v>26</v>
      </c>
      <c r="D8324" t="s">
        <v>1934</v>
      </c>
      <c r="E8324" t="s">
        <v>12048</v>
      </c>
      <c r="F8324">
        <v>45</v>
      </c>
      <c r="G8324">
        <v>3486</v>
      </c>
      <c r="H8324">
        <v>3529</v>
      </c>
      <c r="I8324">
        <v>3529</v>
      </c>
      <c r="J8324">
        <v>3529</v>
      </c>
      <c r="K8324">
        <f t="shared" ref="K8324:K8387" si="650">IF(AND($A8324=$D$1,$B8324=$E$1),F8324,0)</f>
        <v>0</v>
      </c>
      <c r="L8324">
        <f t="shared" ref="L8324:L8387" si="651">IF(AND($A8324=$D$1,$B8324=$E$1),G8324,0)</f>
        <v>0</v>
      </c>
      <c r="M8324">
        <f t="shared" ref="M8324:M8387" si="652">IF(AND($A8324=$D$1,$B8324=$E$1),H8324,0)</f>
        <v>0</v>
      </c>
      <c r="N8324">
        <f t="shared" ref="N8324:N8387" si="653">IF(AND($A8324=$D$1,$B8324=$E$1),I8324,0)</f>
        <v>0</v>
      </c>
      <c r="O8324">
        <f t="shared" ref="O8324:O8387" si="654">IF(AND($A8324=$D$1,$B8324=$E$1),J8324,0)</f>
        <v>0</v>
      </c>
    </row>
    <row r="8325" spans="1:15" x14ac:dyDescent="0.3">
      <c r="A8325" t="s">
        <v>11911</v>
      </c>
      <c r="B8325">
        <v>5</v>
      </c>
      <c r="C8325" t="s">
        <v>50</v>
      </c>
      <c r="D8325" t="s">
        <v>12049</v>
      </c>
      <c r="E8325" t="s">
        <v>12050</v>
      </c>
      <c r="F8325">
        <v>27</v>
      </c>
      <c r="G8325">
        <v>1674</v>
      </c>
      <c r="H8325">
        <v>1688</v>
      </c>
      <c r="I8325">
        <v>1688</v>
      </c>
      <c r="J8325">
        <v>1688</v>
      </c>
      <c r="K8325">
        <f t="shared" si="650"/>
        <v>0</v>
      </c>
      <c r="L8325">
        <f t="shared" si="651"/>
        <v>0</v>
      </c>
      <c r="M8325">
        <f t="shared" si="652"/>
        <v>0</v>
      </c>
      <c r="N8325">
        <f t="shared" si="653"/>
        <v>0</v>
      </c>
      <c r="O8325">
        <f t="shared" si="654"/>
        <v>0</v>
      </c>
    </row>
    <row r="8326" spans="1:15" x14ac:dyDescent="0.3">
      <c r="A8326" t="s">
        <v>11911</v>
      </c>
      <c r="B8326">
        <v>5</v>
      </c>
      <c r="C8326" t="s">
        <v>23</v>
      </c>
      <c r="D8326" t="s">
        <v>617</v>
      </c>
      <c r="E8326" t="s">
        <v>12051</v>
      </c>
      <c r="F8326">
        <v>17</v>
      </c>
      <c r="G8326">
        <v>1514</v>
      </c>
      <c r="H8326">
        <v>1509</v>
      </c>
      <c r="I8326">
        <v>1509</v>
      </c>
      <c r="J8326">
        <v>1509</v>
      </c>
      <c r="K8326">
        <f t="shared" si="650"/>
        <v>0</v>
      </c>
      <c r="L8326">
        <f t="shared" si="651"/>
        <v>0</v>
      </c>
      <c r="M8326">
        <f t="shared" si="652"/>
        <v>0</v>
      </c>
      <c r="N8326">
        <f t="shared" si="653"/>
        <v>0</v>
      </c>
      <c r="O8326">
        <f t="shared" si="654"/>
        <v>0</v>
      </c>
    </row>
    <row r="8327" spans="1:15" x14ac:dyDescent="0.3">
      <c r="A8327" t="s">
        <v>11911</v>
      </c>
      <c r="B8327">
        <v>5</v>
      </c>
      <c r="C8327" t="s">
        <v>118</v>
      </c>
      <c r="D8327" t="s">
        <v>1288</v>
      </c>
      <c r="E8327" t="s">
        <v>12052</v>
      </c>
      <c r="F8327">
        <v>3</v>
      </c>
      <c r="G8327">
        <v>729</v>
      </c>
      <c r="H8327">
        <v>736</v>
      </c>
      <c r="I8327">
        <v>736</v>
      </c>
      <c r="J8327">
        <v>736</v>
      </c>
      <c r="K8327">
        <f t="shared" si="650"/>
        <v>0</v>
      </c>
      <c r="L8327">
        <f t="shared" si="651"/>
        <v>0</v>
      </c>
      <c r="M8327">
        <f t="shared" si="652"/>
        <v>0</v>
      </c>
      <c r="N8327">
        <f t="shared" si="653"/>
        <v>0</v>
      </c>
      <c r="O8327">
        <f t="shared" si="654"/>
        <v>0</v>
      </c>
    </row>
    <row r="8328" spans="1:15" x14ac:dyDescent="0.3">
      <c r="A8328" t="s">
        <v>11911</v>
      </c>
      <c r="B8328">
        <v>5</v>
      </c>
      <c r="C8328" t="s">
        <v>32</v>
      </c>
      <c r="D8328" t="s">
        <v>6539</v>
      </c>
      <c r="E8328" t="s">
        <v>12053</v>
      </c>
      <c r="F8328">
        <v>3</v>
      </c>
      <c r="G8328">
        <v>513</v>
      </c>
      <c r="H8328">
        <v>512</v>
      </c>
      <c r="I8328">
        <v>512</v>
      </c>
      <c r="J8328">
        <v>512</v>
      </c>
      <c r="K8328">
        <f t="shared" si="650"/>
        <v>0</v>
      </c>
      <c r="L8328">
        <f t="shared" si="651"/>
        <v>0</v>
      </c>
      <c r="M8328">
        <f t="shared" si="652"/>
        <v>0</v>
      </c>
      <c r="N8328">
        <f t="shared" si="653"/>
        <v>0</v>
      </c>
      <c r="O8328">
        <f t="shared" si="654"/>
        <v>0</v>
      </c>
    </row>
    <row r="8329" spans="1:15" x14ac:dyDescent="0.3">
      <c r="A8329" t="s">
        <v>11911</v>
      </c>
      <c r="B8329">
        <v>5</v>
      </c>
      <c r="C8329" t="s">
        <v>35</v>
      </c>
      <c r="D8329" t="s">
        <v>12054</v>
      </c>
      <c r="E8329" t="s">
        <v>12055</v>
      </c>
      <c r="F8329">
        <v>5</v>
      </c>
      <c r="G8329">
        <v>448</v>
      </c>
      <c r="H8329">
        <v>449</v>
      </c>
      <c r="I8329">
        <v>449</v>
      </c>
      <c r="J8329">
        <v>449</v>
      </c>
      <c r="K8329">
        <f t="shared" si="650"/>
        <v>0</v>
      </c>
      <c r="L8329">
        <f t="shared" si="651"/>
        <v>0</v>
      </c>
      <c r="M8329">
        <f t="shared" si="652"/>
        <v>0</v>
      </c>
      <c r="N8329">
        <f t="shared" si="653"/>
        <v>0</v>
      </c>
      <c r="O8329">
        <f t="shared" si="654"/>
        <v>0</v>
      </c>
    </row>
    <row r="8330" spans="1:15" x14ac:dyDescent="0.3">
      <c r="A8330" t="s">
        <v>11911</v>
      </c>
      <c r="B8330">
        <v>5</v>
      </c>
      <c r="C8330" t="s">
        <v>89</v>
      </c>
      <c r="D8330" t="s">
        <v>1536</v>
      </c>
      <c r="E8330" t="s">
        <v>12056</v>
      </c>
      <c r="F8330">
        <v>1</v>
      </c>
      <c r="G8330">
        <v>431</v>
      </c>
      <c r="H8330">
        <v>420</v>
      </c>
      <c r="I8330">
        <v>420</v>
      </c>
      <c r="J8330">
        <v>420</v>
      </c>
      <c r="K8330">
        <f t="shared" si="650"/>
        <v>0</v>
      </c>
      <c r="L8330">
        <f t="shared" si="651"/>
        <v>0</v>
      </c>
      <c r="M8330">
        <f t="shared" si="652"/>
        <v>0</v>
      </c>
      <c r="N8330">
        <f t="shared" si="653"/>
        <v>0</v>
      </c>
      <c r="O8330">
        <f t="shared" si="654"/>
        <v>0</v>
      </c>
    </row>
    <row r="8331" spans="1:15" x14ac:dyDescent="0.3">
      <c r="A8331" t="s">
        <v>11911</v>
      </c>
      <c r="B8331">
        <v>5</v>
      </c>
      <c r="C8331" t="s">
        <v>59</v>
      </c>
      <c r="D8331" t="s">
        <v>12057</v>
      </c>
      <c r="E8331" t="s">
        <v>12058</v>
      </c>
      <c r="F8331">
        <v>6</v>
      </c>
      <c r="G8331">
        <v>412</v>
      </c>
      <c r="H8331">
        <v>412</v>
      </c>
      <c r="I8331">
        <v>412</v>
      </c>
      <c r="J8331">
        <v>412</v>
      </c>
      <c r="K8331">
        <f t="shared" si="650"/>
        <v>0</v>
      </c>
      <c r="L8331">
        <f t="shared" si="651"/>
        <v>0</v>
      </c>
      <c r="M8331">
        <f t="shared" si="652"/>
        <v>0</v>
      </c>
      <c r="N8331">
        <f t="shared" si="653"/>
        <v>0</v>
      </c>
      <c r="O8331">
        <f t="shared" si="654"/>
        <v>0</v>
      </c>
    </row>
    <row r="8332" spans="1:15" x14ac:dyDescent="0.3">
      <c r="A8332" t="s">
        <v>11911</v>
      </c>
      <c r="B8332">
        <v>5</v>
      </c>
      <c r="C8332" t="s">
        <v>77</v>
      </c>
      <c r="D8332" t="s">
        <v>12059</v>
      </c>
      <c r="E8332" t="s">
        <v>12060</v>
      </c>
      <c r="F8332">
        <v>4</v>
      </c>
      <c r="G8332">
        <v>215</v>
      </c>
      <c r="H8332">
        <v>211</v>
      </c>
      <c r="I8332">
        <v>211</v>
      </c>
      <c r="J8332">
        <v>211</v>
      </c>
      <c r="K8332">
        <f t="shared" si="650"/>
        <v>0</v>
      </c>
      <c r="L8332">
        <f t="shared" si="651"/>
        <v>0</v>
      </c>
      <c r="M8332">
        <f t="shared" si="652"/>
        <v>0</v>
      </c>
      <c r="N8332">
        <f t="shared" si="653"/>
        <v>0</v>
      </c>
      <c r="O8332">
        <f t="shared" si="654"/>
        <v>0</v>
      </c>
    </row>
    <row r="8333" spans="1:15" x14ac:dyDescent="0.3">
      <c r="A8333" t="s">
        <v>11911</v>
      </c>
      <c r="B8333">
        <v>5</v>
      </c>
      <c r="C8333" t="s">
        <v>80</v>
      </c>
      <c r="D8333" t="s">
        <v>6327</v>
      </c>
      <c r="E8333" t="s">
        <v>12061</v>
      </c>
      <c r="F8333">
        <v>1</v>
      </c>
      <c r="G8333">
        <v>202</v>
      </c>
      <c r="H8333">
        <v>203</v>
      </c>
      <c r="I8333">
        <v>203</v>
      </c>
      <c r="J8333">
        <v>203</v>
      </c>
      <c r="K8333">
        <f t="shared" si="650"/>
        <v>0</v>
      </c>
      <c r="L8333">
        <f t="shared" si="651"/>
        <v>0</v>
      </c>
      <c r="M8333">
        <f t="shared" si="652"/>
        <v>0</v>
      </c>
      <c r="N8333">
        <f t="shared" si="653"/>
        <v>0</v>
      </c>
      <c r="O8333">
        <f t="shared" si="654"/>
        <v>0</v>
      </c>
    </row>
    <row r="8334" spans="1:15" x14ac:dyDescent="0.3">
      <c r="A8334" t="s">
        <v>11911</v>
      </c>
      <c r="B8334">
        <v>5</v>
      </c>
      <c r="C8334" t="s">
        <v>3197</v>
      </c>
      <c r="D8334" t="s">
        <v>2900</v>
      </c>
      <c r="E8334" t="s">
        <v>12062</v>
      </c>
      <c r="F8334">
        <v>11</v>
      </c>
      <c r="G8334">
        <v>166</v>
      </c>
      <c r="H8334">
        <v>167</v>
      </c>
      <c r="I8334">
        <v>167</v>
      </c>
      <c r="J8334">
        <v>167</v>
      </c>
      <c r="K8334">
        <f t="shared" si="650"/>
        <v>0</v>
      </c>
      <c r="L8334">
        <f t="shared" si="651"/>
        <v>0</v>
      </c>
      <c r="M8334">
        <f t="shared" si="652"/>
        <v>0</v>
      </c>
      <c r="N8334">
        <f t="shared" si="653"/>
        <v>0</v>
      </c>
      <c r="O8334">
        <f t="shared" si="654"/>
        <v>0</v>
      </c>
    </row>
    <row r="8335" spans="1:15" x14ac:dyDescent="0.3">
      <c r="A8335" t="s">
        <v>11911</v>
      </c>
      <c r="B8335">
        <v>5</v>
      </c>
      <c r="C8335" t="s">
        <v>62</v>
      </c>
      <c r="D8335" t="s">
        <v>2979</v>
      </c>
      <c r="E8335" t="s">
        <v>2109</v>
      </c>
      <c r="F8335">
        <v>0</v>
      </c>
      <c r="G8335">
        <v>139</v>
      </c>
      <c r="H8335">
        <v>138</v>
      </c>
      <c r="I8335">
        <v>138</v>
      </c>
      <c r="J8335">
        <v>138</v>
      </c>
      <c r="K8335">
        <f t="shared" si="650"/>
        <v>0</v>
      </c>
      <c r="L8335">
        <f t="shared" si="651"/>
        <v>0</v>
      </c>
      <c r="M8335">
        <f t="shared" si="652"/>
        <v>0</v>
      </c>
      <c r="N8335">
        <f t="shared" si="653"/>
        <v>0</v>
      </c>
      <c r="O8335">
        <f t="shared" si="654"/>
        <v>0</v>
      </c>
    </row>
    <row r="8336" spans="1:15" x14ac:dyDescent="0.3">
      <c r="A8336" t="s">
        <v>11911</v>
      </c>
      <c r="B8336">
        <v>5</v>
      </c>
      <c r="C8336" t="s">
        <v>38</v>
      </c>
      <c r="D8336" t="s">
        <v>12063</v>
      </c>
      <c r="E8336" t="s">
        <v>12064</v>
      </c>
      <c r="F8336">
        <v>4</v>
      </c>
      <c r="G8336">
        <v>122</v>
      </c>
      <c r="H8336">
        <v>127</v>
      </c>
      <c r="I8336">
        <v>127</v>
      </c>
      <c r="J8336">
        <v>127</v>
      </c>
      <c r="K8336">
        <f t="shared" si="650"/>
        <v>0</v>
      </c>
      <c r="L8336">
        <f t="shared" si="651"/>
        <v>0</v>
      </c>
      <c r="M8336">
        <f t="shared" si="652"/>
        <v>0</v>
      </c>
      <c r="N8336">
        <f t="shared" si="653"/>
        <v>0</v>
      </c>
      <c r="O8336">
        <f t="shared" si="654"/>
        <v>0</v>
      </c>
    </row>
    <row r="8337" spans="1:15" x14ac:dyDescent="0.3">
      <c r="A8337" t="s">
        <v>11911</v>
      </c>
      <c r="B8337">
        <v>5</v>
      </c>
      <c r="C8337" t="s">
        <v>282</v>
      </c>
      <c r="D8337" t="s">
        <v>2648</v>
      </c>
      <c r="E8337" t="s">
        <v>12065</v>
      </c>
      <c r="F8337">
        <v>0</v>
      </c>
      <c r="G8337">
        <v>107</v>
      </c>
      <c r="H8337">
        <v>106</v>
      </c>
      <c r="I8337">
        <v>106</v>
      </c>
      <c r="J8337">
        <v>106</v>
      </c>
      <c r="K8337">
        <f t="shared" si="650"/>
        <v>0</v>
      </c>
      <c r="L8337">
        <f t="shared" si="651"/>
        <v>0</v>
      </c>
      <c r="M8337">
        <f t="shared" si="652"/>
        <v>0</v>
      </c>
      <c r="N8337">
        <f t="shared" si="653"/>
        <v>0</v>
      </c>
      <c r="O8337">
        <f t="shared" si="654"/>
        <v>0</v>
      </c>
    </row>
    <row r="8338" spans="1:15" x14ac:dyDescent="0.3">
      <c r="A8338" t="s">
        <v>11911</v>
      </c>
      <c r="B8338">
        <v>5</v>
      </c>
      <c r="C8338" t="s">
        <v>200</v>
      </c>
      <c r="D8338" t="s">
        <v>12066</v>
      </c>
      <c r="E8338" t="s">
        <v>12067</v>
      </c>
      <c r="F8338">
        <v>0</v>
      </c>
      <c r="G8338">
        <v>99</v>
      </c>
      <c r="H8338">
        <v>89</v>
      </c>
      <c r="I8338">
        <v>89</v>
      </c>
      <c r="J8338">
        <v>89</v>
      </c>
      <c r="K8338">
        <f t="shared" si="650"/>
        <v>0</v>
      </c>
      <c r="L8338">
        <f t="shared" si="651"/>
        <v>0</v>
      </c>
      <c r="M8338">
        <f t="shared" si="652"/>
        <v>0</v>
      </c>
      <c r="N8338">
        <f t="shared" si="653"/>
        <v>0</v>
      </c>
      <c r="O8338">
        <f t="shared" si="654"/>
        <v>0</v>
      </c>
    </row>
    <row r="8339" spans="1:15" x14ac:dyDescent="0.3">
      <c r="A8339" t="s">
        <v>11911</v>
      </c>
      <c r="B8339">
        <v>5</v>
      </c>
      <c r="C8339" t="s">
        <v>41</v>
      </c>
      <c r="D8339" t="s">
        <v>12068</v>
      </c>
      <c r="E8339" t="s">
        <v>12069</v>
      </c>
      <c r="F8339">
        <v>1</v>
      </c>
      <c r="G8339">
        <v>89</v>
      </c>
      <c r="H8339">
        <v>90</v>
      </c>
      <c r="I8339">
        <v>90</v>
      </c>
      <c r="J8339">
        <v>90</v>
      </c>
      <c r="K8339">
        <f t="shared" si="650"/>
        <v>0</v>
      </c>
      <c r="L8339">
        <f t="shared" si="651"/>
        <v>0</v>
      </c>
      <c r="M8339">
        <f t="shared" si="652"/>
        <v>0</v>
      </c>
      <c r="N8339">
        <f t="shared" si="653"/>
        <v>0</v>
      </c>
      <c r="O8339">
        <f t="shared" si="654"/>
        <v>0</v>
      </c>
    </row>
    <row r="8340" spans="1:15" x14ac:dyDescent="0.3">
      <c r="A8340" t="s">
        <v>11911</v>
      </c>
      <c r="B8340">
        <v>5</v>
      </c>
      <c r="C8340" t="s">
        <v>47</v>
      </c>
      <c r="D8340" t="s">
        <v>1462</v>
      </c>
      <c r="E8340" t="s">
        <v>12070</v>
      </c>
      <c r="F8340">
        <v>1</v>
      </c>
      <c r="G8340">
        <v>80</v>
      </c>
      <c r="H8340">
        <v>78</v>
      </c>
      <c r="I8340">
        <v>78</v>
      </c>
      <c r="J8340">
        <v>78</v>
      </c>
      <c r="K8340">
        <f t="shared" si="650"/>
        <v>0</v>
      </c>
      <c r="L8340">
        <f t="shared" si="651"/>
        <v>0</v>
      </c>
      <c r="M8340">
        <f t="shared" si="652"/>
        <v>0</v>
      </c>
      <c r="N8340">
        <f t="shared" si="653"/>
        <v>0</v>
      </c>
      <c r="O8340">
        <f t="shared" si="654"/>
        <v>0</v>
      </c>
    </row>
    <row r="8341" spans="1:15" x14ac:dyDescent="0.3">
      <c r="A8341" t="s">
        <v>11911</v>
      </c>
      <c r="B8341">
        <v>5</v>
      </c>
      <c r="C8341" t="s">
        <v>127</v>
      </c>
      <c r="D8341" t="s">
        <v>4293</v>
      </c>
      <c r="E8341" t="s">
        <v>12071</v>
      </c>
      <c r="F8341">
        <v>3</v>
      </c>
      <c r="G8341">
        <v>73</v>
      </c>
      <c r="H8341">
        <v>75</v>
      </c>
      <c r="I8341">
        <v>75</v>
      </c>
      <c r="J8341">
        <v>75</v>
      </c>
      <c r="K8341">
        <f t="shared" si="650"/>
        <v>0</v>
      </c>
      <c r="L8341">
        <f t="shared" si="651"/>
        <v>0</v>
      </c>
      <c r="M8341">
        <f t="shared" si="652"/>
        <v>0</v>
      </c>
      <c r="N8341">
        <f t="shared" si="653"/>
        <v>0</v>
      </c>
      <c r="O8341">
        <f t="shared" si="654"/>
        <v>0</v>
      </c>
    </row>
    <row r="8342" spans="1:15" x14ac:dyDescent="0.3">
      <c r="A8342" t="s">
        <v>11911</v>
      </c>
      <c r="B8342">
        <v>5</v>
      </c>
      <c r="C8342" t="s">
        <v>68</v>
      </c>
      <c r="D8342" t="s">
        <v>3754</v>
      </c>
      <c r="E8342" t="s">
        <v>10848</v>
      </c>
      <c r="F8342">
        <v>0</v>
      </c>
      <c r="G8342">
        <v>59</v>
      </c>
      <c r="H8342">
        <v>63</v>
      </c>
      <c r="I8342">
        <v>63</v>
      </c>
      <c r="J8342">
        <v>63</v>
      </c>
      <c r="K8342">
        <f t="shared" si="650"/>
        <v>0</v>
      </c>
      <c r="L8342">
        <f t="shared" si="651"/>
        <v>0</v>
      </c>
      <c r="M8342">
        <f t="shared" si="652"/>
        <v>0</v>
      </c>
      <c r="N8342">
        <f t="shared" si="653"/>
        <v>0</v>
      </c>
      <c r="O8342">
        <f t="shared" si="654"/>
        <v>0</v>
      </c>
    </row>
    <row r="8343" spans="1:15" x14ac:dyDescent="0.3">
      <c r="A8343" t="s">
        <v>11911</v>
      </c>
      <c r="B8343">
        <v>5</v>
      </c>
      <c r="C8343" t="s">
        <v>74</v>
      </c>
      <c r="D8343" t="s">
        <v>3374</v>
      </c>
      <c r="E8343" t="s">
        <v>12072</v>
      </c>
      <c r="F8343">
        <v>0</v>
      </c>
      <c r="G8343">
        <v>38</v>
      </c>
      <c r="H8343">
        <v>36</v>
      </c>
      <c r="I8343">
        <v>36</v>
      </c>
      <c r="J8343">
        <v>36</v>
      </c>
      <c r="K8343">
        <f t="shared" si="650"/>
        <v>0</v>
      </c>
      <c r="L8343">
        <f t="shared" si="651"/>
        <v>0</v>
      </c>
      <c r="M8343">
        <f t="shared" si="652"/>
        <v>0</v>
      </c>
      <c r="N8343">
        <f t="shared" si="653"/>
        <v>0</v>
      </c>
      <c r="O8343">
        <f t="shared" si="654"/>
        <v>0</v>
      </c>
    </row>
    <row r="8344" spans="1:15" x14ac:dyDescent="0.3">
      <c r="A8344" t="s">
        <v>11911</v>
      </c>
      <c r="B8344">
        <v>5</v>
      </c>
      <c r="C8344" t="s">
        <v>71</v>
      </c>
      <c r="D8344" t="s">
        <v>12073</v>
      </c>
      <c r="E8344" t="s">
        <v>12074</v>
      </c>
      <c r="F8344">
        <v>0</v>
      </c>
      <c r="G8344">
        <v>28</v>
      </c>
      <c r="H8344">
        <v>30</v>
      </c>
      <c r="I8344">
        <v>30</v>
      </c>
      <c r="J8344">
        <v>30</v>
      </c>
      <c r="K8344">
        <f t="shared" si="650"/>
        <v>0</v>
      </c>
      <c r="L8344">
        <f t="shared" si="651"/>
        <v>0</v>
      </c>
      <c r="M8344">
        <f t="shared" si="652"/>
        <v>0</v>
      </c>
      <c r="N8344">
        <f t="shared" si="653"/>
        <v>0</v>
      </c>
      <c r="O8344">
        <f t="shared" si="654"/>
        <v>0</v>
      </c>
    </row>
    <row r="8345" spans="1:15" x14ac:dyDescent="0.3">
      <c r="A8345" t="s">
        <v>11911</v>
      </c>
      <c r="B8345">
        <v>5</v>
      </c>
      <c r="C8345" t="s">
        <v>260</v>
      </c>
      <c r="D8345" t="s">
        <v>12075</v>
      </c>
      <c r="E8345" t="s">
        <v>11977</v>
      </c>
      <c r="F8345">
        <v>0</v>
      </c>
      <c r="G8345">
        <v>24</v>
      </c>
      <c r="H8345">
        <v>25</v>
      </c>
      <c r="I8345">
        <v>25</v>
      </c>
      <c r="J8345">
        <v>25</v>
      </c>
      <c r="K8345">
        <f t="shared" si="650"/>
        <v>0</v>
      </c>
      <c r="L8345">
        <f t="shared" si="651"/>
        <v>0</v>
      </c>
      <c r="M8345">
        <f t="shared" si="652"/>
        <v>0</v>
      </c>
      <c r="N8345">
        <f t="shared" si="653"/>
        <v>0</v>
      </c>
      <c r="O8345">
        <f t="shared" si="654"/>
        <v>0</v>
      </c>
    </row>
    <row r="8346" spans="1:15" x14ac:dyDescent="0.3">
      <c r="A8346" t="s">
        <v>12076</v>
      </c>
      <c r="B8346">
        <v>1</v>
      </c>
      <c r="C8346" t="s">
        <v>11</v>
      </c>
      <c r="D8346" t="s">
        <v>254</v>
      </c>
      <c r="E8346" t="s">
        <v>12077</v>
      </c>
      <c r="F8346">
        <v>45</v>
      </c>
      <c r="G8346">
        <v>35226</v>
      </c>
      <c r="H8346">
        <v>37996</v>
      </c>
      <c r="I8346">
        <v>37996</v>
      </c>
      <c r="J8346">
        <v>37996</v>
      </c>
      <c r="K8346">
        <f t="shared" si="650"/>
        <v>0</v>
      </c>
      <c r="L8346">
        <f t="shared" si="651"/>
        <v>0</v>
      </c>
      <c r="M8346">
        <f t="shared" si="652"/>
        <v>0</v>
      </c>
      <c r="N8346">
        <f t="shared" si="653"/>
        <v>0</v>
      </c>
      <c r="O8346">
        <f t="shared" si="654"/>
        <v>0</v>
      </c>
    </row>
    <row r="8347" spans="1:15" x14ac:dyDescent="0.3">
      <c r="A8347" t="s">
        <v>12076</v>
      </c>
      <c r="B8347">
        <v>1</v>
      </c>
      <c r="C8347" t="s">
        <v>14</v>
      </c>
      <c r="D8347" t="s">
        <v>12078</v>
      </c>
      <c r="E8347" t="s">
        <v>12079</v>
      </c>
      <c r="F8347">
        <v>36</v>
      </c>
      <c r="G8347">
        <v>21253</v>
      </c>
      <c r="H8347">
        <v>24367</v>
      </c>
      <c r="I8347">
        <v>24367</v>
      </c>
      <c r="J8347">
        <v>24367</v>
      </c>
      <c r="K8347">
        <f t="shared" si="650"/>
        <v>0</v>
      </c>
      <c r="L8347">
        <f t="shared" si="651"/>
        <v>0</v>
      </c>
      <c r="M8347">
        <f t="shared" si="652"/>
        <v>0</v>
      </c>
      <c r="N8347">
        <f t="shared" si="653"/>
        <v>0</v>
      </c>
      <c r="O8347">
        <f t="shared" si="654"/>
        <v>0</v>
      </c>
    </row>
    <row r="8348" spans="1:15" x14ac:dyDescent="0.3">
      <c r="A8348" t="s">
        <v>12076</v>
      </c>
      <c r="B8348">
        <v>1</v>
      </c>
      <c r="C8348" t="s">
        <v>20</v>
      </c>
      <c r="D8348" t="s">
        <v>12080</v>
      </c>
      <c r="E8348" t="s">
        <v>12081</v>
      </c>
      <c r="F8348">
        <v>40</v>
      </c>
      <c r="G8348">
        <v>14037</v>
      </c>
      <c r="H8348">
        <v>14687</v>
      </c>
      <c r="I8348">
        <v>14687</v>
      </c>
      <c r="J8348">
        <v>14687</v>
      </c>
      <c r="K8348">
        <f t="shared" si="650"/>
        <v>0</v>
      </c>
      <c r="L8348">
        <f t="shared" si="651"/>
        <v>0</v>
      </c>
      <c r="M8348">
        <f t="shared" si="652"/>
        <v>0</v>
      </c>
      <c r="N8348">
        <f t="shared" si="653"/>
        <v>0</v>
      </c>
      <c r="O8348">
        <f t="shared" si="654"/>
        <v>0</v>
      </c>
    </row>
    <row r="8349" spans="1:15" x14ac:dyDescent="0.3">
      <c r="A8349" t="s">
        <v>12076</v>
      </c>
      <c r="B8349">
        <v>1</v>
      </c>
      <c r="C8349" t="s">
        <v>26</v>
      </c>
      <c r="D8349" t="s">
        <v>1488</v>
      </c>
      <c r="E8349" t="s">
        <v>12082</v>
      </c>
      <c r="F8349">
        <v>5</v>
      </c>
      <c r="G8349">
        <v>4437</v>
      </c>
      <c r="H8349">
        <v>5034</v>
      </c>
      <c r="I8349">
        <v>5034</v>
      </c>
      <c r="J8349">
        <v>5034</v>
      </c>
      <c r="K8349">
        <f t="shared" si="650"/>
        <v>0</v>
      </c>
      <c r="L8349">
        <f t="shared" si="651"/>
        <v>0</v>
      </c>
      <c r="M8349">
        <f t="shared" si="652"/>
        <v>0</v>
      </c>
      <c r="N8349">
        <f t="shared" si="653"/>
        <v>0</v>
      </c>
      <c r="O8349">
        <f t="shared" si="654"/>
        <v>0</v>
      </c>
    </row>
    <row r="8350" spans="1:15" x14ac:dyDescent="0.3">
      <c r="A8350" t="s">
        <v>12076</v>
      </c>
      <c r="B8350">
        <v>1</v>
      </c>
      <c r="C8350" t="s">
        <v>29</v>
      </c>
      <c r="D8350" t="s">
        <v>1324</v>
      </c>
      <c r="E8350" t="s">
        <v>473</v>
      </c>
      <c r="F8350">
        <v>4</v>
      </c>
      <c r="G8350">
        <v>3702</v>
      </c>
      <c r="H8350">
        <v>4101</v>
      </c>
      <c r="I8350">
        <v>4101</v>
      </c>
      <c r="J8350">
        <v>4101</v>
      </c>
      <c r="K8350">
        <f t="shared" si="650"/>
        <v>0</v>
      </c>
      <c r="L8350">
        <f t="shared" si="651"/>
        <v>0</v>
      </c>
      <c r="M8350">
        <f t="shared" si="652"/>
        <v>0</v>
      </c>
      <c r="N8350">
        <f t="shared" si="653"/>
        <v>0</v>
      </c>
      <c r="O8350">
        <f t="shared" si="654"/>
        <v>0</v>
      </c>
    </row>
    <row r="8351" spans="1:15" x14ac:dyDescent="0.3">
      <c r="A8351" t="s">
        <v>12076</v>
      </c>
      <c r="B8351">
        <v>1</v>
      </c>
      <c r="C8351" t="s">
        <v>50</v>
      </c>
      <c r="D8351" t="s">
        <v>12083</v>
      </c>
      <c r="E8351" t="s">
        <v>12084</v>
      </c>
      <c r="F8351">
        <v>4</v>
      </c>
      <c r="G8351">
        <v>2394</v>
      </c>
      <c r="H8351">
        <v>2710</v>
      </c>
      <c r="I8351">
        <v>2710</v>
      </c>
      <c r="J8351">
        <v>2710</v>
      </c>
      <c r="K8351">
        <f t="shared" si="650"/>
        <v>0</v>
      </c>
      <c r="L8351">
        <f t="shared" si="651"/>
        <v>0</v>
      </c>
      <c r="M8351">
        <f t="shared" si="652"/>
        <v>0</v>
      </c>
      <c r="N8351">
        <f t="shared" si="653"/>
        <v>0</v>
      </c>
      <c r="O8351">
        <f t="shared" si="654"/>
        <v>0</v>
      </c>
    </row>
    <row r="8352" spans="1:15" x14ac:dyDescent="0.3">
      <c r="A8352" t="s">
        <v>12076</v>
      </c>
      <c r="B8352">
        <v>1</v>
      </c>
      <c r="C8352" t="s">
        <v>38</v>
      </c>
      <c r="D8352" t="s">
        <v>12085</v>
      </c>
      <c r="E8352" t="s">
        <v>12086</v>
      </c>
      <c r="F8352">
        <v>6</v>
      </c>
      <c r="G8352">
        <v>719</v>
      </c>
      <c r="H8352">
        <v>798</v>
      </c>
      <c r="I8352">
        <v>798</v>
      </c>
      <c r="J8352">
        <v>798</v>
      </c>
      <c r="K8352">
        <f t="shared" si="650"/>
        <v>0</v>
      </c>
      <c r="L8352">
        <f t="shared" si="651"/>
        <v>0</v>
      </c>
      <c r="M8352">
        <f t="shared" si="652"/>
        <v>0</v>
      </c>
      <c r="N8352">
        <f t="shared" si="653"/>
        <v>0</v>
      </c>
      <c r="O8352">
        <f t="shared" si="654"/>
        <v>0</v>
      </c>
    </row>
    <row r="8353" spans="1:15" x14ac:dyDescent="0.3">
      <c r="A8353" t="s">
        <v>12076</v>
      </c>
      <c r="B8353">
        <v>1</v>
      </c>
      <c r="C8353" t="s">
        <v>118</v>
      </c>
      <c r="D8353" t="s">
        <v>1188</v>
      </c>
      <c r="E8353" t="s">
        <v>12087</v>
      </c>
      <c r="F8353">
        <v>34</v>
      </c>
      <c r="G8353">
        <v>575</v>
      </c>
      <c r="H8353">
        <v>627</v>
      </c>
      <c r="I8353">
        <v>627</v>
      </c>
      <c r="J8353">
        <v>627</v>
      </c>
      <c r="K8353">
        <f t="shared" si="650"/>
        <v>0</v>
      </c>
      <c r="L8353">
        <f t="shared" si="651"/>
        <v>0</v>
      </c>
      <c r="M8353">
        <f t="shared" si="652"/>
        <v>0</v>
      </c>
      <c r="N8353">
        <f t="shared" si="653"/>
        <v>0</v>
      </c>
      <c r="O8353">
        <f t="shared" si="654"/>
        <v>0</v>
      </c>
    </row>
    <row r="8354" spans="1:15" x14ac:dyDescent="0.3">
      <c r="A8354" t="s">
        <v>12076</v>
      </c>
      <c r="B8354">
        <v>1</v>
      </c>
      <c r="C8354" t="s">
        <v>32</v>
      </c>
      <c r="D8354" t="s">
        <v>5636</v>
      </c>
      <c r="E8354" t="s">
        <v>12088</v>
      </c>
      <c r="F8354">
        <v>1</v>
      </c>
      <c r="G8354">
        <v>509</v>
      </c>
      <c r="H8354">
        <v>568</v>
      </c>
      <c r="I8354">
        <v>568</v>
      </c>
      <c r="J8354">
        <v>568</v>
      </c>
      <c r="K8354">
        <f t="shared" si="650"/>
        <v>0</v>
      </c>
      <c r="L8354">
        <f t="shared" si="651"/>
        <v>0</v>
      </c>
      <c r="M8354">
        <f t="shared" si="652"/>
        <v>0</v>
      </c>
      <c r="N8354">
        <f t="shared" si="653"/>
        <v>0</v>
      </c>
      <c r="O8354">
        <f t="shared" si="654"/>
        <v>0</v>
      </c>
    </row>
    <row r="8355" spans="1:15" x14ac:dyDescent="0.3">
      <c r="A8355" t="s">
        <v>12076</v>
      </c>
      <c r="B8355">
        <v>1</v>
      </c>
      <c r="C8355" t="s">
        <v>44</v>
      </c>
      <c r="D8355" t="s">
        <v>12089</v>
      </c>
      <c r="E8355" t="s">
        <v>12090</v>
      </c>
      <c r="F8355">
        <v>1</v>
      </c>
      <c r="G8355">
        <v>469</v>
      </c>
      <c r="H8355">
        <v>529</v>
      </c>
      <c r="I8355">
        <v>529</v>
      </c>
      <c r="J8355">
        <v>529</v>
      </c>
      <c r="K8355">
        <f t="shared" si="650"/>
        <v>0</v>
      </c>
      <c r="L8355">
        <f t="shared" si="651"/>
        <v>0</v>
      </c>
      <c r="M8355">
        <f t="shared" si="652"/>
        <v>0</v>
      </c>
      <c r="N8355">
        <f t="shared" si="653"/>
        <v>0</v>
      </c>
      <c r="O8355">
        <f t="shared" si="654"/>
        <v>0</v>
      </c>
    </row>
    <row r="8356" spans="1:15" x14ac:dyDescent="0.3">
      <c r="A8356" t="s">
        <v>12076</v>
      </c>
      <c r="B8356">
        <v>1</v>
      </c>
      <c r="C8356" t="s">
        <v>47</v>
      </c>
      <c r="D8356" t="s">
        <v>9543</v>
      </c>
      <c r="E8356" t="s">
        <v>12091</v>
      </c>
      <c r="F8356">
        <v>0</v>
      </c>
      <c r="G8356">
        <v>441</v>
      </c>
      <c r="H8356">
        <v>534</v>
      </c>
      <c r="I8356">
        <v>534</v>
      </c>
      <c r="J8356">
        <v>534</v>
      </c>
      <c r="K8356">
        <f t="shared" si="650"/>
        <v>0</v>
      </c>
      <c r="L8356">
        <f t="shared" si="651"/>
        <v>0</v>
      </c>
      <c r="M8356">
        <f t="shared" si="652"/>
        <v>0</v>
      </c>
      <c r="N8356">
        <f t="shared" si="653"/>
        <v>0</v>
      </c>
      <c r="O8356">
        <f t="shared" si="654"/>
        <v>0</v>
      </c>
    </row>
    <row r="8357" spans="1:15" x14ac:dyDescent="0.3">
      <c r="A8357" t="s">
        <v>12076</v>
      </c>
      <c r="B8357">
        <v>1</v>
      </c>
      <c r="C8357" t="s">
        <v>74</v>
      </c>
      <c r="D8357" t="s">
        <v>556</v>
      </c>
      <c r="E8357" t="s">
        <v>12092</v>
      </c>
      <c r="F8357">
        <v>3</v>
      </c>
      <c r="G8357">
        <v>439</v>
      </c>
      <c r="H8357">
        <v>453</v>
      </c>
      <c r="I8357">
        <v>453</v>
      </c>
      <c r="J8357">
        <v>453</v>
      </c>
      <c r="K8357">
        <f t="shared" si="650"/>
        <v>0</v>
      </c>
      <c r="L8357">
        <f t="shared" si="651"/>
        <v>0</v>
      </c>
      <c r="M8357">
        <f t="shared" si="652"/>
        <v>0</v>
      </c>
      <c r="N8357">
        <f t="shared" si="653"/>
        <v>0</v>
      </c>
      <c r="O8357">
        <f t="shared" si="654"/>
        <v>0</v>
      </c>
    </row>
    <row r="8358" spans="1:15" x14ac:dyDescent="0.3">
      <c r="A8358" t="s">
        <v>12076</v>
      </c>
      <c r="B8358">
        <v>1</v>
      </c>
      <c r="C8358" t="s">
        <v>35</v>
      </c>
      <c r="D8358" t="s">
        <v>867</v>
      </c>
      <c r="E8358" t="s">
        <v>2184</v>
      </c>
      <c r="F8358">
        <v>0</v>
      </c>
      <c r="G8358">
        <v>306</v>
      </c>
      <c r="H8358">
        <v>344</v>
      </c>
      <c r="I8358">
        <v>344</v>
      </c>
      <c r="J8358">
        <v>344</v>
      </c>
      <c r="K8358">
        <f t="shared" si="650"/>
        <v>0</v>
      </c>
      <c r="L8358">
        <f t="shared" si="651"/>
        <v>0</v>
      </c>
      <c r="M8358">
        <f t="shared" si="652"/>
        <v>0</v>
      </c>
      <c r="N8358">
        <f t="shared" si="653"/>
        <v>0</v>
      </c>
      <c r="O8358">
        <f t="shared" si="654"/>
        <v>0</v>
      </c>
    </row>
    <row r="8359" spans="1:15" x14ac:dyDescent="0.3">
      <c r="A8359" t="s">
        <v>12076</v>
      </c>
      <c r="B8359">
        <v>1</v>
      </c>
      <c r="C8359" t="s">
        <v>89</v>
      </c>
      <c r="D8359" t="s">
        <v>531</v>
      </c>
      <c r="E8359" t="s">
        <v>3940</v>
      </c>
      <c r="F8359">
        <v>0</v>
      </c>
      <c r="G8359">
        <v>246</v>
      </c>
      <c r="H8359">
        <v>260</v>
      </c>
      <c r="I8359">
        <v>260</v>
      </c>
      <c r="J8359">
        <v>260</v>
      </c>
      <c r="K8359">
        <f t="shared" si="650"/>
        <v>0</v>
      </c>
      <c r="L8359">
        <f t="shared" si="651"/>
        <v>0</v>
      </c>
      <c r="M8359">
        <f t="shared" si="652"/>
        <v>0</v>
      </c>
      <c r="N8359">
        <f t="shared" si="653"/>
        <v>0</v>
      </c>
      <c r="O8359">
        <f t="shared" si="654"/>
        <v>0</v>
      </c>
    </row>
    <row r="8360" spans="1:15" x14ac:dyDescent="0.3">
      <c r="A8360" t="s">
        <v>12076</v>
      </c>
      <c r="B8360">
        <v>1</v>
      </c>
      <c r="C8360" t="s">
        <v>71</v>
      </c>
      <c r="D8360" t="s">
        <v>5832</v>
      </c>
      <c r="E8360" t="s">
        <v>12093</v>
      </c>
      <c r="F8360">
        <v>0</v>
      </c>
      <c r="G8360">
        <v>174</v>
      </c>
      <c r="H8360">
        <v>190</v>
      </c>
      <c r="I8360">
        <v>190</v>
      </c>
      <c r="J8360">
        <v>190</v>
      </c>
      <c r="K8360">
        <f t="shared" si="650"/>
        <v>0</v>
      </c>
      <c r="L8360">
        <f t="shared" si="651"/>
        <v>0</v>
      </c>
      <c r="M8360">
        <f t="shared" si="652"/>
        <v>0</v>
      </c>
      <c r="N8360">
        <f t="shared" si="653"/>
        <v>0</v>
      </c>
      <c r="O8360">
        <f t="shared" si="654"/>
        <v>0</v>
      </c>
    </row>
    <row r="8361" spans="1:15" x14ac:dyDescent="0.3">
      <c r="A8361" t="s">
        <v>12076</v>
      </c>
      <c r="B8361">
        <v>1</v>
      </c>
      <c r="C8361" t="s">
        <v>80</v>
      </c>
      <c r="D8361" t="s">
        <v>2379</v>
      </c>
      <c r="E8361" t="s">
        <v>12094</v>
      </c>
      <c r="F8361">
        <v>1</v>
      </c>
      <c r="G8361">
        <v>158</v>
      </c>
      <c r="H8361">
        <v>183</v>
      </c>
      <c r="I8361">
        <v>183</v>
      </c>
      <c r="J8361">
        <v>183</v>
      </c>
      <c r="K8361">
        <f t="shared" si="650"/>
        <v>0</v>
      </c>
      <c r="L8361">
        <f t="shared" si="651"/>
        <v>0</v>
      </c>
      <c r="M8361">
        <f t="shared" si="652"/>
        <v>0</v>
      </c>
      <c r="N8361">
        <f t="shared" si="653"/>
        <v>0</v>
      </c>
      <c r="O8361">
        <f t="shared" si="654"/>
        <v>0</v>
      </c>
    </row>
    <row r="8362" spans="1:15" x14ac:dyDescent="0.3">
      <c r="A8362" t="s">
        <v>12076</v>
      </c>
      <c r="B8362">
        <v>1</v>
      </c>
      <c r="C8362" t="s">
        <v>3197</v>
      </c>
      <c r="D8362" t="s">
        <v>12095</v>
      </c>
      <c r="E8362" t="s">
        <v>12096</v>
      </c>
      <c r="F8362">
        <v>0</v>
      </c>
      <c r="G8362">
        <v>149</v>
      </c>
      <c r="H8362">
        <v>157</v>
      </c>
      <c r="I8362">
        <v>157</v>
      </c>
      <c r="J8362">
        <v>157</v>
      </c>
      <c r="K8362">
        <f t="shared" si="650"/>
        <v>0</v>
      </c>
      <c r="L8362">
        <f t="shared" si="651"/>
        <v>0</v>
      </c>
      <c r="M8362">
        <f t="shared" si="652"/>
        <v>0</v>
      </c>
      <c r="N8362">
        <f t="shared" si="653"/>
        <v>0</v>
      </c>
      <c r="O8362">
        <f t="shared" si="654"/>
        <v>0</v>
      </c>
    </row>
    <row r="8363" spans="1:15" x14ac:dyDescent="0.3">
      <c r="A8363" t="s">
        <v>12076</v>
      </c>
      <c r="B8363">
        <v>1</v>
      </c>
      <c r="C8363" t="s">
        <v>59</v>
      </c>
      <c r="D8363" t="s">
        <v>12097</v>
      </c>
      <c r="E8363" t="s">
        <v>2109</v>
      </c>
      <c r="F8363">
        <v>0</v>
      </c>
      <c r="G8363">
        <v>137</v>
      </c>
      <c r="H8363">
        <v>148</v>
      </c>
      <c r="I8363">
        <v>148</v>
      </c>
      <c r="J8363">
        <v>148</v>
      </c>
      <c r="K8363">
        <f t="shared" si="650"/>
        <v>0</v>
      </c>
      <c r="L8363">
        <f t="shared" si="651"/>
        <v>0</v>
      </c>
      <c r="M8363">
        <f t="shared" si="652"/>
        <v>0</v>
      </c>
      <c r="N8363">
        <f t="shared" si="653"/>
        <v>0</v>
      </c>
      <c r="O8363">
        <f t="shared" si="654"/>
        <v>0</v>
      </c>
    </row>
    <row r="8364" spans="1:15" x14ac:dyDescent="0.3">
      <c r="A8364" t="s">
        <v>12076</v>
      </c>
      <c r="B8364">
        <v>1</v>
      </c>
      <c r="C8364" t="s">
        <v>41</v>
      </c>
      <c r="D8364" t="s">
        <v>4150</v>
      </c>
      <c r="E8364" t="s">
        <v>12098</v>
      </c>
      <c r="F8364">
        <v>0</v>
      </c>
      <c r="G8364">
        <v>100</v>
      </c>
      <c r="H8364">
        <v>99</v>
      </c>
      <c r="I8364">
        <v>99</v>
      </c>
      <c r="J8364">
        <v>99</v>
      </c>
      <c r="K8364">
        <f t="shared" si="650"/>
        <v>0</v>
      </c>
      <c r="L8364">
        <f t="shared" si="651"/>
        <v>0</v>
      </c>
      <c r="M8364">
        <f t="shared" si="652"/>
        <v>0</v>
      </c>
      <c r="N8364">
        <f t="shared" si="653"/>
        <v>0</v>
      </c>
      <c r="O8364">
        <f t="shared" si="654"/>
        <v>0</v>
      </c>
    </row>
    <row r="8365" spans="1:15" x14ac:dyDescent="0.3">
      <c r="A8365" t="s">
        <v>12076</v>
      </c>
      <c r="B8365">
        <v>1</v>
      </c>
      <c r="C8365" t="s">
        <v>95</v>
      </c>
      <c r="D8365" t="s">
        <v>12099</v>
      </c>
      <c r="E8365" t="s">
        <v>12100</v>
      </c>
      <c r="F8365">
        <v>0</v>
      </c>
      <c r="G8365">
        <v>98</v>
      </c>
      <c r="H8365">
        <v>96</v>
      </c>
      <c r="I8365">
        <v>96</v>
      </c>
      <c r="J8365">
        <v>96</v>
      </c>
      <c r="K8365">
        <f t="shared" si="650"/>
        <v>0</v>
      </c>
      <c r="L8365">
        <f t="shared" si="651"/>
        <v>0</v>
      </c>
      <c r="M8365">
        <f t="shared" si="652"/>
        <v>0</v>
      </c>
      <c r="N8365">
        <f t="shared" si="653"/>
        <v>0</v>
      </c>
      <c r="O8365">
        <f t="shared" si="654"/>
        <v>0</v>
      </c>
    </row>
    <row r="8366" spans="1:15" x14ac:dyDescent="0.3">
      <c r="A8366" t="s">
        <v>12076</v>
      </c>
      <c r="B8366">
        <v>1</v>
      </c>
      <c r="C8366" t="s">
        <v>2504</v>
      </c>
      <c r="D8366" t="s">
        <v>908</v>
      </c>
      <c r="E8366" t="s">
        <v>12101</v>
      </c>
      <c r="F8366">
        <v>0</v>
      </c>
      <c r="G8366">
        <v>90</v>
      </c>
      <c r="H8366">
        <v>107</v>
      </c>
      <c r="I8366">
        <v>107</v>
      </c>
      <c r="J8366">
        <v>107</v>
      </c>
      <c r="K8366">
        <f t="shared" si="650"/>
        <v>0</v>
      </c>
      <c r="L8366">
        <f t="shared" si="651"/>
        <v>0</v>
      </c>
      <c r="M8366">
        <f t="shared" si="652"/>
        <v>0</v>
      </c>
      <c r="N8366">
        <f t="shared" si="653"/>
        <v>0</v>
      </c>
      <c r="O8366">
        <f t="shared" si="654"/>
        <v>0</v>
      </c>
    </row>
    <row r="8367" spans="1:15" x14ac:dyDescent="0.3">
      <c r="A8367" t="s">
        <v>12076</v>
      </c>
      <c r="B8367">
        <v>1</v>
      </c>
      <c r="C8367" t="s">
        <v>56</v>
      </c>
      <c r="D8367" t="s">
        <v>12102</v>
      </c>
      <c r="E8367" t="s">
        <v>12103</v>
      </c>
      <c r="F8367">
        <v>0</v>
      </c>
      <c r="G8367">
        <v>89</v>
      </c>
      <c r="H8367">
        <v>99</v>
      </c>
      <c r="I8367">
        <v>99</v>
      </c>
      <c r="J8367">
        <v>99</v>
      </c>
      <c r="K8367">
        <f t="shared" si="650"/>
        <v>0</v>
      </c>
      <c r="L8367">
        <f t="shared" si="651"/>
        <v>0</v>
      </c>
      <c r="M8367">
        <f t="shared" si="652"/>
        <v>0</v>
      </c>
      <c r="N8367">
        <f t="shared" si="653"/>
        <v>0</v>
      </c>
      <c r="O8367">
        <f t="shared" si="654"/>
        <v>0</v>
      </c>
    </row>
    <row r="8368" spans="1:15" x14ac:dyDescent="0.3">
      <c r="A8368" t="s">
        <v>12076</v>
      </c>
      <c r="B8368">
        <v>1</v>
      </c>
      <c r="C8368" t="s">
        <v>211</v>
      </c>
      <c r="D8368" t="s">
        <v>254</v>
      </c>
      <c r="E8368" t="s">
        <v>12104</v>
      </c>
      <c r="F8368">
        <v>0</v>
      </c>
      <c r="G8368">
        <v>68</v>
      </c>
      <c r="H8368">
        <v>76</v>
      </c>
      <c r="I8368">
        <v>76</v>
      </c>
      <c r="J8368">
        <v>76</v>
      </c>
      <c r="K8368">
        <f t="shared" si="650"/>
        <v>0</v>
      </c>
      <c r="L8368">
        <f t="shared" si="651"/>
        <v>0</v>
      </c>
      <c r="M8368">
        <f t="shared" si="652"/>
        <v>0</v>
      </c>
      <c r="N8368">
        <f t="shared" si="653"/>
        <v>0</v>
      </c>
      <c r="O8368">
        <f t="shared" si="654"/>
        <v>0</v>
      </c>
    </row>
    <row r="8369" spans="1:15" x14ac:dyDescent="0.3">
      <c r="A8369" t="s">
        <v>12076</v>
      </c>
      <c r="B8369">
        <v>1</v>
      </c>
      <c r="C8369" t="s">
        <v>65</v>
      </c>
      <c r="D8369" t="s">
        <v>715</v>
      </c>
      <c r="E8369" t="s">
        <v>12105</v>
      </c>
      <c r="F8369">
        <v>0</v>
      </c>
      <c r="G8369">
        <v>62</v>
      </c>
      <c r="H8369">
        <v>63</v>
      </c>
      <c r="I8369">
        <v>63</v>
      </c>
      <c r="J8369">
        <v>63</v>
      </c>
      <c r="K8369">
        <f t="shared" si="650"/>
        <v>0</v>
      </c>
      <c r="L8369">
        <f t="shared" si="651"/>
        <v>0</v>
      </c>
      <c r="M8369">
        <f t="shared" si="652"/>
        <v>0</v>
      </c>
      <c r="N8369">
        <f t="shared" si="653"/>
        <v>0</v>
      </c>
      <c r="O8369">
        <f t="shared" si="654"/>
        <v>0</v>
      </c>
    </row>
    <row r="8370" spans="1:15" x14ac:dyDescent="0.3">
      <c r="A8370" t="s">
        <v>12076</v>
      </c>
      <c r="B8370">
        <v>1</v>
      </c>
      <c r="C8370" t="s">
        <v>141</v>
      </c>
      <c r="D8370" t="s">
        <v>6449</v>
      </c>
      <c r="E8370" t="s">
        <v>12106</v>
      </c>
      <c r="F8370">
        <v>1</v>
      </c>
      <c r="G8370">
        <v>49</v>
      </c>
      <c r="H8370">
        <v>53</v>
      </c>
      <c r="I8370">
        <v>53</v>
      </c>
      <c r="J8370">
        <v>53</v>
      </c>
      <c r="K8370">
        <f t="shared" si="650"/>
        <v>0</v>
      </c>
      <c r="L8370">
        <f t="shared" si="651"/>
        <v>0</v>
      </c>
      <c r="M8370">
        <f t="shared" si="652"/>
        <v>0</v>
      </c>
      <c r="N8370">
        <f t="shared" si="653"/>
        <v>0</v>
      </c>
      <c r="O8370">
        <f t="shared" si="654"/>
        <v>0</v>
      </c>
    </row>
    <row r="8371" spans="1:15" x14ac:dyDescent="0.3">
      <c r="A8371" t="s">
        <v>12076</v>
      </c>
      <c r="B8371">
        <v>2</v>
      </c>
      <c r="C8371" t="s">
        <v>11</v>
      </c>
      <c r="D8371" t="s">
        <v>324</v>
      </c>
      <c r="E8371" t="s">
        <v>12107</v>
      </c>
      <c r="F8371">
        <v>233</v>
      </c>
      <c r="G8371">
        <v>32363</v>
      </c>
      <c r="H8371">
        <v>31627</v>
      </c>
      <c r="I8371">
        <v>31627</v>
      </c>
      <c r="J8371">
        <v>31627</v>
      </c>
      <c r="K8371">
        <f t="shared" si="650"/>
        <v>0</v>
      </c>
      <c r="L8371">
        <f t="shared" si="651"/>
        <v>0</v>
      </c>
      <c r="M8371">
        <f t="shared" si="652"/>
        <v>0</v>
      </c>
      <c r="N8371">
        <f t="shared" si="653"/>
        <v>0</v>
      </c>
      <c r="O8371">
        <f t="shared" si="654"/>
        <v>0</v>
      </c>
    </row>
    <row r="8372" spans="1:15" x14ac:dyDescent="0.3">
      <c r="A8372" t="s">
        <v>12076</v>
      </c>
      <c r="B8372">
        <v>2</v>
      </c>
      <c r="C8372" t="s">
        <v>20</v>
      </c>
      <c r="D8372" t="s">
        <v>12108</v>
      </c>
      <c r="E8372" t="s">
        <v>12109</v>
      </c>
      <c r="F8372">
        <v>126</v>
      </c>
      <c r="G8372">
        <v>20046</v>
      </c>
      <c r="H8372">
        <v>19481</v>
      </c>
      <c r="I8372">
        <v>19481</v>
      </c>
      <c r="J8372">
        <v>19481</v>
      </c>
      <c r="K8372">
        <f t="shared" si="650"/>
        <v>0</v>
      </c>
      <c r="L8372">
        <f t="shared" si="651"/>
        <v>0</v>
      </c>
      <c r="M8372">
        <f t="shared" si="652"/>
        <v>0</v>
      </c>
      <c r="N8372">
        <f t="shared" si="653"/>
        <v>0</v>
      </c>
      <c r="O8372">
        <f t="shared" si="654"/>
        <v>0</v>
      </c>
    </row>
    <row r="8373" spans="1:15" x14ac:dyDescent="0.3">
      <c r="A8373" t="s">
        <v>12076</v>
      </c>
      <c r="B8373">
        <v>2</v>
      </c>
      <c r="C8373" t="s">
        <v>14</v>
      </c>
      <c r="D8373" t="s">
        <v>6968</v>
      </c>
      <c r="E8373" t="s">
        <v>2932</v>
      </c>
      <c r="F8373">
        <v>57</v>
      </c>
      <c r="G8373">
        <v>12380</v>
      </c>
      <c r="H8373">
        <v>12976</v>
      </c>
      <c r="I8373">
        <v>12976</v>
      </c>
      <c r="J8373">
        <v>12976</v>
      </c>
      <c r="K8373">
        <f t="shared" si="650"/>
        <v>0</v>
      </c>
      <c r="L8373">
        <f t="shared" si="651"/>
        <v>0</v>
      </c>
      <c r="M8373">
        <f t="shared" si="652"/>
        <v>0</v>
      </c>
      <c r="N8373">
        <f t="shared" si="653"/>
        <v>0</v>
      </c>
      <c r="O8373">
        <f t="shared" si="654"/>
        <v>0</v>
      </c>
    </row>
    <row r="8374" spans="1:15" x14ac:dyDescent="0.3">
      <c r="A8374" t="s">
        <v>12076</v>
      </c>
      <c r="B8374">
        <v>2</v>
      </c>
      <c r="C8374" t="s">
        <v>50</v>
      </c>
      <c r="D8374" t="s">
        <v>12110</v>
      </c>
      <c r="E8374" t="s">
        <v>12111</v>
      </c>
      <c r="F8374">
        <v>23</v>
      </c>
      <c r="G8374">
        <v>5514</v>
      </c>
      <c r="H8374">
        <v>5451</v>
      </c>
      <c r="I8374">
        <v>5451</v>
      </c>
      <c r="J8374">
        <v>5451</v>
      </c>
      <c r="K8374">
        <f t="shared" si="650"/>
        <v>0</v>
      </c>
      <c r="L8374">
        <f t="shared" si="651"/>
        <v>0</v>
      </c>
      <c r="M8374">
        <f t="shared" si="652"/>
        <v>0</v>
      </c>
      <c r="N8374">
        <f t="shared" si="653"/>
        <v>0</v>
      </c>
      <c r="O8374">
        <f t="shared" si="654"/>
        <v>0</v>
      </c>
    </row>
    <row r="8375" spans="1:15" x14ac:dyDescent="0.3">
      <c r="A8375" t="s">
        <v>12076</v>
      </c>
      <c r="B8375">
        <v>2</v>
      </c>
      <c r="C8375" t="s">
        <v>29</v>
      </c>
      <c r="D8375" t="s">
        <v>12112</v>
      </c>
      <c r="E8375" t="s">
        <v>12113</v>
      </c>
      <c r="F8375">
        <v>4</v>
      </c>
      <c r="G8375">
        <v>3323</v>
      </c>
      <c r="H8375">
        <v>3366</v>
      </c>
      <c r="I8375">
        <v>3366</v>
      </c>
      <c r="J8375">
        <v>3366</v>
      </c>
      <c r="K8375">
        <f t="shared" si="650"/>
        <v>0</v>
      </c>
      <c r="L8375">
        <f t="shared" si="651"/>
        <v>0</v>
      </c>
      <c r="M8375">
        <f t="shared" si="652"/>
        <v>0</v>
      </c>
      <c r="N8375">
        <f t="shared" si="653"/>
        <v>0</v>
      </c>
      <c r="O8375">
        <f t="shared" si="654"/>
        <v>0</v>
      </c>
    </row>
    <row r="8376" spans="1:15" x14ac:dyDescent="0.3">
      <c r="A8376" t="s">
        <v>12076</v>
      </c>
      <c r="B8376">
        <v>2</v>
      </c>
      <c r="C8376" t="s">
        <v>26</v>
      </c>
      <c r="D8376" t="s">
        <v>12114</v>
      </c>
      <c r="E8376" t="s">
        <v>7900</v>
      </c>
      <c r="F8376">
        <v>8</v>
      </c>
      <c r="G8376">
        <v>1894</v>
      </c>
      <c r="H8376">
        <v>2001</v>
      </c>
      <c r="I8376">
        <v>2001</v>
      </c>
      <c r="J8376">
        <v>2001</v>
      </c>
      <c r="K8376">
        <f t="shared" si="650"/>
        <v>0</v>
      </c>
      <c r="L8376">
        <f t="shared" si="651"/>
        <v>0</v>
      </c>
      <c r="M8376">
        <f t="shared" si="652"/>
        <v>0</v>
      </c>
      <c r="N8376">
        <f t="shared" si="653"/>
        <v>0</v>
      </c>
      <c r="O8376">
        <f t="shared" si="654"/>
        <v>0</v>
      </c>
    </row>
    <row r="8377" spans="1:15" x14ac:dyDescent="0.3">
      <c r="A8377" t="s">
        <v>12076</v>
      </c>
      <c r="B8377">
        <v>2</v>
      </c>
      <c r="C8377" t="s">
        <v>23</v>
      </c>
      <c r="D8377" t="s">
        <v>3064</v>
      </c>
      <c r="E8377" t="s">
        <v>12115</v>
      </c>
      <c r="F8377">
        <v>8</v>
      </c>
      <c r="G8377">
        <v>837</v>
      </c>
      <c r="H8377">
        <v>881</v>
      </c>
      <c r="I8377">
        <v>881</v>
      </c>
      <c r="J8377">
        <v>881</v>
      </c>
      <c r="K8377">
        <f t="shared" si="650"/>
        <v>0</v>
      </c>
      <c r="L8377">
        <f t="shared" si="651"/>
        <v>0</v>
      </c>
      <c r="M8377">
        <f t="shared" si="652"/>
        <v>0</v>
      </c>
      <c r="N8377">
        <f t="shared" si="653"/>
        <v>0</v>
      </c>
      <c r="O8377">
        <f t="shared" si="654"/>
        <v>0</v>
      </c>
    </row>
    <row r="8378" spans="1:15" x14ac:dyDescent="0.3">
      <c r="A8378" t="s">
        <v>12076</v>
      </c>
      <c r="B8378">
        <v>2</v>
      </c>
      <c r="C8378" t="s">
        <v>32</v>
      </c>
      <c r="D8378" t="s">
        <v>3026</v>
      </c>
      <c r="E8378" t="s">
        <v>12116</v>
      </c>
      <c r="F8378">
        <v>1</v>
      </c>
      <c r="G8378">
        <v>369</v>
      </c>
      <c r="H8378">
        <v>370</v>
      </c>
      <c r="I8378">
        <v>370</v>
      </c>
      <c r="J8378">
        <v>370</v>
      </c>
      <c r="K8378">
        <f t="shared" si="650"/>
        <v>0</v>
      </c>
      <c r="L8378">
        <f t="shared" si="651"/>
        <v>0</v>
      </c>
      <c r="M8378">
        <f t="shared" si="652"/>
        <v>0</v>
      </c>
      <c r="N8378">
        <f t="shared" si="653"/>
        <v>0</v>
      </c>
      <c r="O8378">
        <f t="shared" si="654"/>
        <v>0</v>
      </c>
    </row>
    <row r="8379" spans="1:15" x14ac:dyDescent="0.3">
      <c r="A8379" t="s">
        <v>12076</v>
      </c>
      <c r="B8379">
        <v>2</v>
      </c>
      <c r="C8379" t="s">
        <v>44</v>
      </c>
      <c r="D8379" t="s">
        <v>12117</v>
      </c>
      <c r="E8379" t="s">
        <v>12118</v>
      </c>
      <c r="F8379">
        <v>0</v>
      </c>
      <c r="G8379">
        <v>182</v>
      </c>
      <c r="H8379">
        <v>191</v>
      </c>
      <c r="I8379">
        <v>191</v>
      </c>
      <c r="J8379">
        <v>191</v>
      </c>
      <c r="K8379">
        <f t="shared" si="650"/>
        <v>0</v>
      </c>
      <c r="L8379">
        <f t="shared" si="651"/>
        <v>0</v>
      </c>
      <c r="M8379">
        <f t="shared" si="652"/>
        <v>0</v>
      </c>
      <c r="N8379">
        <f t="shared" si="653"/>
        <v>0</v>
      </c>
      <c r="O8379">
        <f t="shared" si="654"/>
        <v>0</v>
      </c>
    </row>
    <row r="8380" spans="1:15" x14ac:dyDescent="0.3">
      <c r="A8380" t="s">
        <v>12076</v>
      </c>
      <c r="B8380">
        <v>2</v>
      </c>
      <c r="C8380" t="s">
        <v>282</v>
      </c>
      <c r="D8380" t="s">
        <v>12119</v>
      </c>
      <c r="E8380" t="s">
        <v>12120</v>
      </c>
      <c r="F8380">
        <v>1</v>
      </c>
      <c r="G8380">
        <v>174</v>
      </c>
      <c r="H8380">
        <v>178</v>
      </c>
      <c r="I8380">
        <v>178</v>
      </c>
      <c r="J8380">
        <v>178</v>
      </c>
      <c r="K8380">
        <f t="shared" si="650"/>
        <v>0</v>
      </c>
      <c r="L8380">
        <f t="shared" si="651"/>
        <v>0</v>
      </c>
      <c r="M8380">
        <f t="shared" si="652"/>
        <v>0</v>
      </c>
      <c r="N8380">
        <f t="shared" si="653"/>
        <v>0</v>
      </c>
      <c r="O8380">
        <f t="shared" si="654"/>
        <v>0</v>
      </c>
    </row>
    <row r="8381" spans="1:15" x14ac:dyDescent="0.3">
      <c r="A8381" t="s">
        <v>12076</v>
      </c>
      <c r="B8381">
        <v>2</v>
      </c>
      <c r="C8381" t="s">
        <v>38</v>
      </c>
      <c r="D8381" t="s">
        <v>12121</v>
      </c>
      <c r="E8381" t="s">
        <v>12122</v>
      </c>
      <c r="F8381">
        <v>1</v>
      </c>
      <c r="G8381">
        <v>147</v>
      </c>
      <c r="H8381">
        <v>154</v>
      </c>
      <c r="I8381">
        <v>154</v>
      </c>
      <c r="J8381">
        <v>154</v>
      </c>
      <c r="K8381">
        <f t="shared" si="650"/>
        <v>0</v>
      </c>
      <c r="L8381">
        <f t="shared" si="651"/>
        <v>0</v>
      </c>
      <c r="M8381">
        <f t="shared" si="652"/>
        <v>0</v>
      </c>
      <c r="N8381">
        <f t="shared" si="653"/>
        <v>0</v>
      </c>
      <c r="O8381">
        <f t="shared" si="654"/>
        <v>0</v>
      </c>
    </row>
    <row r="8382" spans="1:15" x14ac:dyDescent="0.3">
      <c r="A8382" t="s">
        <v>12076</v>
      </c>
      <c r="B8382">
        <v>2</v>
      </c>
      <c r="C8382" t="s">
        <v>77</v>
      </c>
      <c r="D8382" t="s">
        <v>12123</v>
      </c>
      <c r="E8382" t="s">
        <v>12124</v>
      </c>
      <c r="F8382">
        <v>0</v>
      </c>
      <c r="G8382">
        <v>123</v>
      </c>
      <c r="H8382">
        <v>120</v>
      </c>
      <c r="I8382">
        <v>120</v>
      </c>
      <c r="J8382">
        <v>120</v>
      </c>
      <c r="K8382">
        <f t="shared" si="650"/>
        <v>0</v>
      </c>
      <c r="L8382">
        <f t="shared" si="651"/>
        <v>0</v>
      </c>
      <c r="M8382">
        <f t="shared" si="652"/>
        <v>0</v>
      </c>
      <c r="N8382">
        <f t="shared" si="653"/>
        <v>0</v>
      </c>
      <c r="O8382">
        <f t="shared" si="654"/>
        <v>0</v>
      </c>
    </row>
    <row r="8383" spans="1:15" x14ac:dyDescent="0.3">
      <c r="A8383" t="s">
        <v>12076</v>
      </c>
      <c r="B8383">
        <v>2</v>
      </c>
      <c r="C8383" t="s">
        <v>35</v>
      </c>
      <c r="D8383" t="s">
        <v>1542</v>
      </c>
      <c r="E8383" t="s">
        <v>12125</v>
      </c>
      <c r="F8383">
        <v>0</v>
      </c>
      <c r="G8383">
        <v>123</v>
      </c>
      <c r="H8383">
        <v>118</v>
      </c>
      <c r="I8383">
        <v>118</v>
      </c>
      <c r="J8383">
        <v>118</v>
      </c>
      <c r="K8383">
        <f t="shared" si="650"/>
        <v>0</v>
      </c>
      <c r="L8383">
        <f t="shared" si="651"/>
        <v>0</v>
      </c>
      <c r="M8383">
        <f t="shared" si="652"/>
        <v>0</v>
      </c>
      <c r="N8383">
        <f t="shared" si="653"/>
        <v>0</v>
      </c>
      <c r="O8383">
        <f t="shared" si="654"/>
        <v>0</v>
      </c>
    </row>
    <row r="8384" spans="1:15" x14ac:dyDescent="0.3">
      <c r="A8384" t="s">
        <v>12076</v>
      </c>
      <c r="B8384">
        <v>2</v>
      </c>
      <c r="C8384" t="s">
        <v>59</v>
      </c>
      <c r="D8384" t="s">
        <v>5410</v>
      </c>
      <c r="E8384" t="s">
        <v>12126</v>
      </c>
      <c r="F8384">
        <v>0</v>
      </c>
      <c r="G8384">
        <v>122</v>
      </c>
      <c r="H8384">
        <v>126</v>
      </c>
      <c r="I8384">
        <v>126</v>
      </c>
      <c r="J8384">
        <v>126</v>
      </c>
      <c r="K8384">
        <f t="shared" si="650"/>
        <v>0</v>
      </c>
      <c r="L8384">
        <f t="shared" si="651"/>
        <v>0</v>
      </c>
      <c r="M8384">
        <f t="shared" si="652"/>
        <v>0</v>
      </c>
      <c r="N8384">
        <f t="shared" si="653"/>
        <v>0</v>
      </c>
      <c r="O8384">
        <f t="shared" si="654"/>
        <v>0</v>
      </c>
    </row>
    <row r="8385" spans="1:15" x14ac:dyDescent="0.3">
      <c r="A8385" t="s">
        <v>12076</v>
      </c>
      <c r="B8385">
        <v>2</v>
      </c>
      <c r="C8385" t="s">
        <v>95</v>
      </c>
      <c r="D8385" t="s">
        <v>1382</v>
      </c>
      <c r="E8385" t="s">
        <v>12127</v>
      </c>
      <c r="F8385">
        <v>0</v>
      </c>
      <c r="G8385">
        <v>106</v>
      </c>
      <c r="H8385">
        <v>108</v>
      </c>
      <c r="I8385">
        <v>108</v>
      </c>
      <c r="J8385">
        <v>108</v>
      </c>
      <c r="K8385">
        <f t="shared" si="650"/>
        <v>0</v>
      </c>
      <c r="L8385">
        <f t="shared" si="651"/>
        <v>0</v>
      </c>
      <c r="M8385">
        <f t="shared" si="652"/>
        <v>0</v>
      </c>
      <c r="N8385">
        <f t="shared" si="653"/>
        <v>0</v>
      </c>
      <c r="O8385">
        <f t="shared" si="654"/>
        <v>0</v>
      </c>
    </row>
    <row r="8386" spans="1:15" x14ac:dyDescent="0.3">
      <c r="A8386" t="s">
        <v>12076</v>
      </c>
      <c r="B8386">
        <v>2</v>
      </c>
      <c r="C8386" t="s">
        <v>89</v>
      </c>
      <c r="D8386" t="s">
        <v>1699</v>
      </c>
      <c r="E8386" t="s">
        <v>12128</v>
      </c>
      <c r="F8386">
        <v>0</v>
      </c>
      <c r="G8386">
        <v>90</v>
      </c>
      <c r="H8386">
        <v>92</v>
      </c>
      <c r="I8386">
        <v>92</v>
      </c>
      <c r="J8386">
        <v>92</v>
      </c>
      <c r="K8386">
        <f t="shared" si="650"/>
        <v>0</v>
      </c>
      <c r="L8386">
        <f t="shared" si="651"/>
        <v>0</v>
      </c>
      <c r="M8386">
        <f t="shared" si="652"/>
        <v>0</v>
      </c>
      <c r="N8386">
        <f t="shared" si="653"/>
        <v>0</v>
      </c>
      <c r="O8386">
        <f t="shared" si="654"/>
        <v>0</v>
      </c>
    </row>
    <row r="8387" spans="1:15" x14ac:dyDescent="0.3">
      <c r="A8387" t="s">
        <v>12076</v>
      </c>
      <c r="B8387">
        <v>2</v>
      </c>
      <c r="C8387" t="s">
        <v>351</v>
      </c>
      <c r="D8387" t="s">
        <v>142</v>
      </c>
      <c r="E8387" t="s">
        <v>12129</v>
      </c>
      <c r="F8387">
        <v>1</v>
      </c>
      <c r="G8387">
        <v>78</v>
      </c>
      <c r="H8387">
        <v>76</v>
      </c>
      <c r="I8387">
        <v>76</v>
      </c>
      <c r="J8387">
        <v>76</v>
      </c>
      <c r="K8387">
        <f t="shared" si="650"/>
        <v>0</v>
      </c>
      <c r="L8387">
        <f t="shared" si="651"/>
        <v>0</v>
      </c>
      <c r="M8387">
        <f t="shared" si="652"/>
        <v>0</v>
      </c>
      <c r="N8387">
        <f t="shared" si="653"/>
        <v>0</v>
      </c>
      <c r="O8387">
        <f t="shared" si="654"/>
        <v>0</v>
      </c>
    </row>
    <row r="8388" spans="1:15" x14ac:dyDescent="0.3">
      <c r="A8388" t="s">
        <v>12076</v>
      </c>
      <c r="B8388">
        <v>2</v>
      </c>
      <c r="C8388" t="s">
        <v>118</v>
      </c>
      <c r="D8388" t="s">
        <v>3574</v>
      </c>
      <c r="E8388" t="s">
        <v>12130</v>
      </c>
      <c r="F8388">
        <v>1</v>
      </c>
      <c r="G8388">
        <v>76</v>
      </c>
      <c r="H8388">
        <v>80</v>
      </c>
      <c r="I8388">
        <v>80</v>
      </c>
      <c r="J8388">
        <v>80</v>
      </c>
      <c r="K8388">
        <f t="shared" ref="K8388:K8451" si="655">IF(AND($A8388=$D$1,$B8388=$E$1),F8388,0)</f>
        <v>0</v>
      </c>
      <c r="L8388">
        <f t="shared" ref="L8388:L8451" si="656">IF(AND($A8388=$D$1,$B8388=$E$1),G8388,0)</f>
        <v>0</v>
      </c>
      <c r="M8388">
        <f t="shared" ref="M8388:M8451" si="657">IF(AND($A8388=$D$1,$B8388=$E$1),H8388,0)</f>
        <v>0</v>
      </c>
      <c r="N8388">
        <f t="shared" ref="N8388:N8451" si="658">IF(AND($A8388=$D$1,$B8388=$E$1),I8388,0)</f>
        <v>0</v>
      </c>
      <c r="O8388">
        <f t="shared" ref="O8388:O8451" si="659">IF(AND($A8388=$D$1,$B8388=$E$1),J8388,0)</f>
        <v>0</v>
      </c>
    </row>
    <row r="8389" spans="1:15" x14ac:dyDescent="0.3">
      <c r="A8389" t="s">
        <v>12076</v>
      </c>
      <c r="B8389">
        <v>2</v>
      </c>
      <c r="C8389" t="s">
        <v>80</v>
      </c>
      <c r="D8389" t="s">
        <v>1551</v>
      </c>
      <c r="E8389" t="s">
        <v>12131</v>
      </c>
      <c r="F8389">
        <v>2</v>
      </c>
      <c r="G8389">
        <v>65</v>
      </c>
      <c r="H8389">
        <v>68</v>
      </c>
      <c r="I8389">
        <v>68</v>
      </c>
      <c r="J8389">
        <v>68</v>
      </c>
      <c r="K8389">
        <f t="shared" si="655"/>
        <v>0</v>
      </c>
      <c r="L8389">
        <f t="shared" si="656"/>
        <v>0</v>
      </c>
      <c r="M8389">
        <f t="shared" si="657"/>
        <v>0</v>
      </c>
      <c r="N8389">
        <f t="shared" si="658"/>
        <v>0</v>
      </c>
      <c r="O8389">
        <f t="shared" si="659"/>
        <v>0</v>
      </c>
    </row>
    <row r="8390" spans="1:15" x14ac:dyDescent="0.3">
      <c r="A8390" t="s">
        <v>12076</v>
      </c>
      <c r="B8390">
        <v>2</v>
      </c>
      <c r="C8390" t="s">
        <v>3197</v>
      </c>
      <c r="D8390" t="s">
        <v>12132</v>
      </c>
      <c r="E8390" t="s">
        <v>12133</v>
      </c>
      <c r="F8390">
        <v>0</v>
      </c>
      <c r="G8390">
        <v>35</v>
      </c>
      <c r="H8390">
        <v>35</v>
      </c>
      <c r="I8390">
        <v>35</v>
      </c>
      <c r="J8390">
        <v>35</v>
      </c>
      <c r="K8390">
        <f t="shared" si="655"/>
        <v>0</v>
      </c>
      <c r="L8390">
        <f t="shared" si="656"/>
        <v>0</v>
      </c>
      <c r="M8390">
        <f t="shared" si="657"/>
        <v>0</v>
      </c>
      <c r="N8390">
        <f t="shared" si="658"/>
        <v>0</v>
      </c>
      <c r="O8390">
        <f t="shared" si="659"/>
        <v>0</v>
      </c>
    </row>
    <row r="8391" spans="1:15" x14ac:dyDescent="0.3">
      <c r="A8391" t="s">
        <v>12076</v>
      </c>
      <c r="B8391">
        <v>2</v>
      </c>
      <c r="C8391" t="s">
        <v>74</v>
      </c>
      <c r="D8391" t="s">
        <v>3372</v>
      </c>
      <c r="E8391" t="s">
        <v>12134</v>
      </c>
      <c r="F8391">
        <v>0</v>
      </c>
      <c r="G8391">
        <v>28</v>
      </c>
      <c r="H8391">
        <v>29</v>
      </c>
      <c r="I8391">
        <v>29</v>
      </c>
      <c r="J8391">
        <v>29</v>
      </c>
      <c r="K8391">
        <f t="shared" si="655"/>
        <v>0</v>
      </c>
      <c r="L8391">
        <f t="shared" si="656"/>
        <v>0</v>
      </c>
      <c r="M8391">
        <f t="shared" si="657"/>
        <v>0</v>
      </c>
      <c r="N8391">
        <f t="shared" si="658"/>
        <v>0</v>
      </c>
      <c r="O8391">
        <f t="shared" si="659"/>
        <v>0</v>
      </c>
    </row>
    <row r="8392" spans="1:15" x14ac:dyDescent="0.3">
      <c r="A8392" t="s">
        <v>12076</v>
      </c>
      <c r="B8392">
        <v>3</v>
      </c>
      <c r="C8392" t="s">
        <v>29</v>
      </c>
      <c r="D8392" t="s">
        <v>12135</v>
      </c>
      <c r="E8392" t="s">
        <v>12136</v>
      </c>
      <c r="F8392">
        <v>0</v>
      </c>
      <c r="G8392">
        <v>30361</v>
      </c>
      <c r="H8392">
        <v>29706</v>
      </c>
      <c r="I8392">
        <v>29706</v>
      </c>
      <c r="J8392">
        <v>29706</v>
      </c>
      <c r="K8392">
        <f t="shared" si="655"/>
        <v>0</v>
      </c>
      <c r="L8392">
        <f t="shared" si="656"/>
        <v>0</v>
      </c>
      <c r="M8392">
        <f t="shared" si="657"/>
        <v>0</v>
      </c>
      <c r="N8392">
        <f t="shared" si="658"/>
        <v>0</v>
      </c>
      <c r="O8392">
        <f t="shared" si="659"/>
        <v>0</v>
      </c>
    </row>
    <row r="8393" spans="1:15" x14ac:dyDescent="0.3">
      <c r="A8393" t="s">
        <v>12076</v>
      </c>
      <c r="B8393">
        <v>3</v>
      </c>
      <c r="C8393" t="s">
        <v>20</v>
      </c>
      <c r="D8393" t="s">
        <v>6249</v>
      </c>
      <c r="E8393" t="s">
        <v>12137</v>
      </c>
      <c r="F8393">
        <v>0</v>
      </c>
      <c r="G8393">
        <v>26040</v>
      </c>
      <c r="H8393">
        <v>25958</v>
      </c>
      <c r="I8393">
        <v>25958</v>
      </c>
      <c r="J8393">
        <v>25958</v>
      </c>
      <c r="K8393">
        <f t="shared" si="655"/>
        <v>0</v>
      </c>
      <c r="L8393">
        <f t="shared" si="656"/>
        <v>0</v>
      </c>
      <c r="M8393">
        <f t="shared" si="657"/>
        <v>0</v>
      </c>
      <c r="N8393">
        <f t="shared" si="658"/>
        <v>0</v>
      </c>
      <c r="O8393">
        <f t="shared" si="659"/>
        <v>0</v>
      </c>
    </row>
    <row r="8394" spans="1:15" x14ac:dyDescent="0.3">
      <c r="A8394" t="s">
        <v>12076</v>
      </c>
      <c r="B8394">
        <v>3</v>
      </c>
      <c r="C8394" t="s">
        <v>14</v>
      </c>
      <c r="D8394" t="s">
        <v>12138</v>
      </c>
      <c r="E8394" t="s">
        <v>6632</v>
      </c>
      <c r="F8394">
        <v>0</v>
      </c>
      <c r="G8394">
        <v>18764</v>
      </c>
      <c r="H8394">
        <v>18877</v>
      </c>
      <c r="I8394">
        <v>18877</v>
      </c>
      <c r="J8394">
        <v>18877</v>
      </c>
      <c r="K8394">
        <f t="shared" si="655"/>
        <v>0</v>
      </c>
      <c r="L8394">
        <f t="shared" si="656"/>
        <v>0</v>
      </c>
      <c r="M8394">
        <f t="shared" si="657"/>
        <v>0</v>
      </c>
      <c r="N8394">
        <f t="shared" si="658"/>
        <v>0</v>
      </c>
      <c r="O8394">
        <f t="shared" si="659"/>
        <v>0</v>
      </c>
    </row>
    <row r="8395" spans="1:15" x14ac:dyDescent="0.3">
      <c r="A8395" t="s">
        <v>12076</v>
      </c>
      <c r="B8395">
        <v>3</v>
      </c>
      <c r="C8395" t="s">
        <v>11</v>
      </c>
      <c r="D8395" t="s">
        <v>12139</v>
      </c>
      <c r="E8395" t="s">
        <v>12140</v>
      </c>
      <c r="F8395">
        <v>0</v>
      </c>
      <c r="G8395">
        <v>13862</v>
      </c>
      <c r="H8395">
        <v>13069</v>
      </c>
      <c r="I8395">
        <v>13069</v>
      </c>
      <c r="J8395">
        <v>13069</v>
      </c>
      <c r="K8395">
        <f t="shared" si="655"/>
        <v>0</v>
      </c>
      <c r="L8395">
        <f t="shared" si="656"/>
        <v>0</v>
      </c>
      <c r="M8395">
        <f t="shared" si="657"/>
        <v>0</v>
      </c>
      <c r="N8395">
        <f t="shared" si="658"/>
        <v>0</v>
      </c>
      <c r="O8395">
        <f t="shared" si="659"/>
        <v>0</v>
      </c>
    </row>
    <row r="8396" spans="1:15" x14ac:dyDescent="0.3">
      <c r="A8396" t="s">
        <v>12076</v>
      </c>
      <c r="B8396">
        <v>3</v>
      </c>
      <c r="C8396" t="s">
        <v>26</v>
      </c>
      <c r="D8396" t="s">
        <v>1203</v>
      </c>
      <c r="E8396" t="s">
        <v>12141</v>
      </c>
      <c r="F8396">
        <v>0</v>
      </c>
      <c r="G8396">
        <v>6592</v>
      </c>
      <c r="H8396">
        <v>6539</v>
      </c>
      <c r="I8396">
        <v>6539</v>
      </c>
      <c r="J8396">
        <v>6539</v>
      </c>
      <c r="K8396">
        <f t="shared" si="655"/>
        <v>0</v>
      </c>
      <c r="L8396">
        <f t="shared" si="656"/>
        <v>0</v>
      </c>
      <c r="M8396">
        <f t="shared" si="657"/>
        <v>0</v>
      </c>
      <c r="N8396">
        <f t="shared" si="658"/>
        <v>0</v>
      </c>
      <c r="O8396">
        <f t="shared" si="659"/>
        <v>0</v>
      </c>
    </row>
    <row r="8397" spans="1:15" x14ac:dyDescent="0.3">
      <c r="A8397" t="s">
        <v>12076</v>
      </c>
      <c r="B8397">
        <v>3</v>
      </c>
      <c r="C8397" t="s">
        <v>50</v>
      </c>
      <c r="D8397" t="s">
        <v>1314</v>
      </c>
      <c r="E8397" t="s">
        <v>12142</v>
      </c>
      <c r="F8397">
        <v>0</v>
      </c>
      <c r="G8397">
        <v>2357</v>
      </c>
      <c r="H8397">
        <v>2321</v>
      </c>
      <c r="I8397">
        <v>2321</v>
      </c>
      <c r="J8397">
        <v>2321</v>
      </c>
      <c r="K8397">
        <f t="shared" si="655"/>
        <v>0</v>
      </c>
      <c r="L8397">
        <f t="shared" si="656"/>
        <v>0</v>
      </c>
      <c r="M8397">
        <f t="shared" si="657"/>
        <v>0</v>
      </c>
      <c r="N8397">
        <f t="shared" si="658"/>
        <v>0</v>
      </c>
      <c r="O8397">
        <f t="shared" si="659"/>
        <v>0</v>
      </c>
    </row>
    <row r="8398" spans="1:15" x14ac:dyDescent="0.3">
      <c r="A8398" t="s">
        <v>12076</v>
      </c>
      <c r="B8398">
        <v>3</v>
      </c>
      <c r="C8398" t="s">
        <v>118</v>
      </c>
      <c r="D8398" t="s">
        <v>12143</v>
      </c>
      <c r="E8398" t="s">
        <v>1787</v>
      </c>
      <c r="F8398">
        <v>0</v>
      </c>
      <c r="G8398">
        <v>1436</v>
      </c>
      <c r="H8398">
        <v>1430</v>
      </c>
      <c r="I8398">
        <v>1430</v>
      </c>
      <c r="J8398">
        <v>1430</v>
      </c>
      <c r="K8398">
        <f t="shared" si="655"/>
        <v>0</v>
      </c>
      <c r="L8398">
        <f t="shared" si="656"/>
        <v>0</v>
      </c>
      <c r="M8398">
        <f t="shared" si="657"/>
        <v>0</v>
      </c>
      <c r="N8398">
        <f t="shared" si="658"/>
        <v>0</v>
      </c>
      <c r="O8398">
        <f t="shared" si="659"/>
        <v>0</v>
      </c>
    </row>
    <row r="8399" spans="1:15" x14ac:dyDescent="0.3">
      <c r="A8399" t="s">
        <v>12076</v>
      </c>
      <c r="B8399">
        <v>3</v>
      </c>
      <c r="C8399" t="s">
        <v>23</v>
      </c>
      <c r="D8399" t="s">
        <v>4150</v>
      </c>
      <c r="E8399" t="s">
        <v>12144</v>
      </c>
      <c r="F8399">
        <v>0</v>
      </c>
      <c r="G8399">
        <v>1203</v>
      </c>
      <c r="H8399">
        <v>1219</v>
      </c>
      <c r="I8399">
        <v>1219</v>
      </c>
      <c r="J8399">
        <v>1219</v>
      </c>
      <c r="K8399">
        <f t="shared" si="655"/>
        <v>0</v>
      </c>
      <c r="L8399">
        <f t="shared" si="656"/>
        <v>0</v>
      </c>
      <c r="M8399">
        <f t="shared" si="657"/>
        <v>0</v>
      </c>
      <c r="N8399">
        <f t="shared" si="658"/>
        <v>0</v>
      </c>
      <c r="O8399">
        <f t="shared" si="659"/>
        <v>0</v>
      </c>
    </row>
    <row r="8400" spans="1:15" x14ac:dyDescent="0.3">
      <c r="A8400" t="s">
        <v>12076</v>
      </c>
      <c r="B8400">
        <v>3</v>
      </c>
      <c r="C8400" t="s">
        <v>47</v>
      </c>
      <c r="D8400" t="s">
        <v>2374</v>
      </c>
      <c r="E8400" t="s">
        <v>12145</v>
      </c>
      <c r="F8400">
        <v>0</v>
      </c>
      <c r="G8400">
        <v>405</v>
      </c>
      <c r="H8400">
        <v>404</v>
      </c>
      <c r="I8400">
        <v>404</v>
      </c>
      <c r="J8400">
        <v>404</v>
      </c>
      <c r="K8400">
        <f t="shared" si="655"/>
        <v>0</v>
      </c>
      <c r="L8400">
        <f t="shared" si="656"/>
        <v>0</v>
      </c>
      <c r="M8400">
        <f t="shared" si="657"/>
        <v>0</v>
      </c>
      <c r="N8400">
        <f t="shared" si="658"/>
        <v>0</v>
      </c>
      <c r="O8400">
        <f t="shared" si="659"/>
        <v>0</v>
      </c>
    </row>
    <row r="8401" spans="1:15" x14ac:dyDescent="0.3">
      <c r="A8401" t="s">
        <v>12076</v>
      </c>
      <c r="B8401">
        <v>3</v>
      </c>
      <c r="C8401" t="s">
        <v>127</v>
      </c>
      <c r="D8401" t="s">
        <v>12146</v>
      </c>
      <c r="E8401" t="s">
        <v>12147</v>
      </c>
      <c r="F8401">
        <v>0</v>
      </c>
      <c r="G8401">
        <v>386</v>
      </c>
      <c r="H8401">
        <v>382</v>
      </c>
      <c r="I8401">
        <v>382</v>
      </c>
      <c r="J8401">
        <v>382</v>
      </c>
      <c r="K8401">
        <f t="shared" si="655"/>
        <v>0</v>
      </c>
      <c r="L8401">
        <f t="shared" si="656"/>
        <v>0</v>
      </c>
      <c r="M8401">
        <f t="shared" si="657"/>
        <v>0</v>
      </c>
      <c r="N8401">
        <f t="shared" si="658"/>
        <v>0</v>
      </c>
      <c r="O8401">
        <f t="shared" si="659"/>
        <v>0</v>
      </c>
    </row>
    <row r="8402" spans="1:15" x14ac:dyDescent="0.3">
      <c r="A8402" t="s">
        <v>12076</v>
      </c>
      <c r="B8402">
        <v>3</v>
      </c>
      <c r="C8402" t="s">
        <v>89</v>
      </c>
      <c r="D8402" t="s">
        <v>2195</v>
      </c>
      <c r="E8402" t="s">
        <v>12148</v>
      </c>
      <c r="F8402">
        <v>0</v>
      </c>
      <c r="G8402">
        <v>382</v>
      </c>
      <c r="H8402">
        <v>345</v>
      </c>
      <c r="I8402">
        <v>345</v>
      </c>
      <c r="J8402">
        <v>345</v>
      </c>
      <c r="K8402">
        <f t="shared" si="655"/>
        <v>0</v>
      </c>
      <c r="L8402">
        <f t="shared" si="656"/>
        <v>0</v>
      </c>
      <c r="M8402">
        <f t="shared" si="657"/>
        <v>0</v>
      </c>
      <c r="N8402">
        <f t="shared" si="658"/>
        <v>0</v>
      </c>
      <c r="O8402">
        <f t="shared" si="659"/>
        <v>0</v>
      </c>
    </row>
    <row r="8403" spans="1:15" x14ac:dyDescent="0.3">
      <c r="A8403" t="s">
        <v>12076</v>
      </c>
      <c r="B8403">
        <v>3</v>
      </c>
      <c r="C8403" t="s">
        <v>44</v>
      </c>
      <c r="D8403" t="s">
        <v>12149</v>
      </c>
      <c r="E8403" t="s">
        <v>12150</v>
      </c>
      <c r="F8403">
        <v>0</v>
      </c>
      <c r="G8403">
        <v>373</v>
      </c>
      <c r="H8403">
        <v>375</v>
      </c>
      <c r="I8403">
        <v>375</v>
      </c>
      <c r="J8403">
        <v>375</v>
      </c>
      <c r="K8403">
        <f t="shared" si="655"/>
        <v>0</v>
      </c>
      <c r="L8403">
        <f t="shared" si="656"/>
        <v>0</v>
      </c>
      <c r="M8403">
        <f t="shared" si="657"/>
        <v>0</v>
      </c>
      <c r="N8403">
        <f t="shared" si="658"/>
        <v>0</v>
      </c>
      <c r="O8403">
        <f t="shared" si="659"/>
        <v>0</v>
      </c>
    </row>
    <row r="8404" spans="1:15" x14ac:dyDescent="0.3">
      <c r="A8404" t="s">
        <v>12076</v>
      </c>
      <c r="B8404">
        <v>3</v>
      </c>
      <c r="C8404" t="s">
        <v>59</v>
      </c>
      <c r="D8404" t="s">
        <v>560</v>
      </c>
      <c r="E8404" t="s">
        <v>12151</v>
      </c>
      <c r="F8404">
        <v>0</v>
      </c>
      <c r="G8404">
        <v>368</v>
      </c>
      <c r="H8404">
        <v>331</v>
      </c>
      <c r="I8404">
        <v>331</v>
      </c>
      <c r="J8404">
        <v>331</v>
      </c>
      <c r="K8404">
        <f t="shared" si="655"/>
        <v>0</v>
      </c>
      <c r="L8404">
        <f t="shared" si="656"/>
        <v>0</v>
      </c>
      <c r="M8404">
        <f t="shared" si="657"/>
        <v>0</v>
      </c>
      <c r="N8404">
        <f t="shared" si="658"/>
        <v>0</v>
      </c>
      <c r="O8404">
        <f t="shared" si="659"/>
        <v>0</v>
      </c>
    </row>
    <row r="8405" spans="1:15" x14ac:dyDescent="0.3">
      <c r="A8405" t="s">
        <v>12076</v>
      </c>
      <c r="B8405">
        <v>3</v>
      </c>
      <c r="C8405" t="s">
        <v>35</v>
      </c>
      <c r="D8405" t="s">
        <v>12152</v>
      </c>
      <c r="E8405" t="s">
        <v>12153</v>
      </c>
      <c r="F8405">
        <v>0</v>
      </c>
      <c r="G8405">
        <v>356</v>
      </c>
      <c r="H8405">
        <v>362</v>
      </c>
      <c r="I8405">
        <v>362</v>
      </c>
      <c r="J8405">
        <v>362</v>
      </c>
      <c r="K8405">
        <f t="shared" si="655"/>
        <v>0</v>
      </c>
      <c r="L8405">
        <f t="shared" si="656"/>
        <v>0</v>
      </c>
      <c r="M8405">
        <f t="shared" si="657"/>
        <v>0</v>
      </c>
      <c r="N8405">
        <f t="shared" si="658"/>
        <v>0</v>
      </c>
      <c r="O8405">
        <f t="shared" si="659"/>
        <v>0</v>
      </c>
    </row>
    <row r="8406" spans="1:15" x14ac:dyDescent="0.3">
      <c r="A8406" t="s">
        <v>12076</v>
      </c>
      <c r="B8406">
        <v>3</v>
      </c>
      <c r="C8406" t="s">
        <v>351</v>
      </c>
      <c r="D8406" t="s">
        <v>1650</v>
      </c>
      <c r="E8406" t="s">
        <v>12154</v>
      </c>
      <c r="F8406">
        <v>0</v>
      </c>
      <c r="G8406">
        <v>337</v>
      </c>
      <c r="H8406">
        <v>335</v>
      </c>
      <c r="I8406">
        <v>335</v>
      </c>
      <c r="J8406">
        <v>335</v>
      </c>
      <c r="K8406">
        <f t="shared" si="655"/>
        <v>0</v>
      </c>
      <c r="L8406">
        <f t="shared" si="656"/>
        <v>0</v>
      </c>
      <c r="M8406">
        <f t="shared" si="657"/>
        <v>0</v>
      </c>
      <c r="N8406">
        <f t="shared" si="658"/>
        <v>0</v>
      </c>
      <c r="O8406">
        <f t="shared" si="659"/>
        <v>0</v>
      </c>
    </row>
    <row r="8407" spans="1:15" x14ac:dyDescent="0.3">
      <c r="A8407" t="s">
        <v>12076</v>
      </c>
      <c r="B8407">
        <v>3</v>
      </c>
      <c r="C8407" t="s">
        <v>32</v>
      </c>
      <c r="D8407" t="s">
        <v>12155</v>
      </c>
      <c r="E8407" t="s">
        <v>12156</v>
      </c>
      <c r="F8407">
        <v>0</v>
      </c>
      <c r="G8407">
        <v>272</v>
      </c>
      <c r="H8407">
        <v>279</v>
      </c>
      <c r="I8407">
        <v>279</v>
      </c>
      <c r="J8407">
        <v>279</v>
      </c>
      <c r="K8407">
        <f t="shared" si="655"/>
        <v>0</v>
      </c>
      <c r="L8407">
        <f t="shared" si="656"/>
        <v>0</v>
      </c>
      <c r="M8407">
        <f t="shared" si="657"/>
        <v>0</v>
      </c>
      <c r="N8407">
        <f t="shared" si="658"/>
        <v>0</v>
      </c>
      <c r="O8407">
        <f t="shared" si="659"/>
        <v>0</v>
      </c>
    </row>
    <row r="8408" spans="1:15" x14ac:dyDescent="0.3">
      <c r="A8408" t="s">
        <v>12076</v>
      </c>
      <c r="B8408">
        <v>3</v>
      </c>
      <c r="C8408" t="s">
        <v>38</v>
      </c>
      <c r="D8408" t="s">
        <v>12157</v>
      </c>
      <c r="E8408" t="s">
        <v>12158</v>
      </c>
      <c r="F8408">
        <v>0</v>
      </c>
      <c r="G8408">
        <v>219</v>
      </c>
      <c r="H8408">
        <v>219</v>
      </c>
      <c r="I8408">
        <v>219</v>
      </c>
      <c r="J8408">
        <v>219</v>
      </c>
      <c r="K8408">
        <f t="shared" si="655"/>
        <v>0</v>
      </c>
      <c r="L8408">
        <f t="shared" si="656"/>
        <v>0</v>
      </c>
      <c r="M8408">
        <f t="shared" si="657"/>
        <v>0</v>
      </c>
      <c r="N8408">
        <f t="shared" si="658"/>
        <v>0</v>
      </c>
      <c r="O8408">
        <f t="shared" si="659"/>
        <v>0</v>
      </c>
    </row>
    <row r="8409" spans="1:15" x14ac:dyDescent="0.3">
      <c r="A8409" t="s">
        <v>12076</v>
      </c>
      <c r="B8409">
        <v>3</v>
      </c>
      <c r="C8409" t="s">
        <v>141</v>
      </c>
      <c r="D8409" t="s">
        <v>3887</v>
      </c>
      <c r="E8409" t="s">
        <v>10254</v>
      </c>
      <c r="F8409">
        <v>0</v>
      </c>
      <c r="G8409">
        <v>216</v>
      </c>
      <c r="H8409">
        <v>215</v>
      </c>
      <c r="I8409">
        <v>215</v>
      </c>
      <c r="J8409">
        <v>215</v>
      </c>
      <c r="K8409">
        <f t="shared" si="655"/>
        <v>0</v>
      </c>
      <c r="L8409">
        <f t="shared" si="656"/>
        <v>0</v>
      </c>
      <c r="M8409">
        <f t="shared" si="657"/>
        <v>0</v>
      </c>
      <c r="N8409">
        <f t="shared" si="658"/>
        <v>0</v>
      </c>
      <c r="O8409">
        <f t="shared" si="659"/>
        <v>0</v>
      </c>
    </row>
    <row r="8410" spans="1:15" x14ac:dyDescent="0.3">
      <c r="A8410" t="s">
        <v>12076</v>
      </c>
      <c r="B8410">
        <v>3</v>
      </c>
      <c r="C8410" t="s">
        <v>2504</v>
      </c>
      <c r="D8410" t="s">
        <v>12159</v>
      </c>
      <c r="E8410" t="s">
        <v>12160</v>
      </c>
      <c r="F8410">
        <v>0</v>
      </c>
      <c r="G8410">
        <v>191</v>
      </c>
      <c r="H8410">
        <v>182</v>
      </c>
      <c r="I8410">
        <v>182</v>
      </c>
      <c r="J8410">
        <v>182</v>
      </c>
      <c r="K8410">
        <f t="shared" si="655"/>
        <v>0</v>
      </c>
      <c r="L8410">
        <f t="shared" si="656"/>
        <v>0</v>
      </c>
      <c r="M8410">
        <f t="shared" si="657"/>
        <v>0</v>
      </c>
      <c r="N8410">
        <f t="shared" si="658"/>
        <v>0</v>
      </c>
      <c r="O8410">
        <f t="shared" si="659"/>
        <v>0</v>
      </c>
    </row>
    <row r="8411" spans="1:15" x14ac:dyDescent="0.3">
      <c r="A8411" t="s">
        <v>12076</v>
      </c>
      <c r="B8411">
        <v>3</v>
      </c>
      <c r="C8411" t="s">
        <v>71</v>
      </c>
      <c r="D8411" t="s">
        <v>1402</v>
      </c>
      <c r="E8411" t="s">
        <v>12161</v>
      </c>
      <c r="F8411">
        <v>0</v>
      </c>
      <c r="G8411">
        <v>148</v>
      </c>
      <c r="H8411">
        <v>140</v>
      </c>
      <c r="I8411">
        <v>140</v>
      </c>
      <c r="J8411">
        <v>140</v>
      </c>
      <c r="K8411">
        <f t="shared" si="655"/>
        <v>0</v>
      </c>
      <c r="L8411">
        <f t="shared" si="656"/>
        <v>0</v>
      </c>
      <c r="M8411">
        <f t="shared" si="657"/>
        <v>0</v>
      </c>
      <c r="N8411">
        <f t="shared" si="658"/>
        <v>0</v>
      </c>
      <c r="O8411">
        <f t="shared" si="659"/>
        <v>0</v>
      </c>
    </row>
    <row r="8412" spans="1:15" x14ac:dyDescent="0.3">
      <c r="A8412" t="s">
        <v>12076</v>
      </c>
      <c r="B8412">
        <v>3</v>
      </c>
      <c r="C8412" t="s">
        <v>192</v>
      </c>
      <c r="D8412" t="s">
        <v>2816</v>
      </c>
      <c r="E8412" t="s">
        <v>12162</v>
      </c>
      <c r="F8412">
        <v>0</v>
      </c>
      <c r="G8412">
        <v>132</v>
      </c>
      <c r="H8412">
        <v>131</v>
      </c>
      <c r="I8412">
        <v>131</v>
      </c>
      <c r="J8412">
        <v>131</v>
      </c>
      <c r="K8412">
        <f t="shared" si="655"/>
        <v>0</v>
      </c>
      <c r="L8412">
        <f t="shared" si="656"/>
        <v>0</v>
      </c>
      <c r="M8412">
        <f t="shared" si="657"/>
        <v>0</v>
      </c>
      <c r="N8412">
        <f t="shared" si="658"/>
        <v>0</v>
      </c>
      <c r="O8412">
        <f t="shared" si="659"/>
        <v>0</v>
      </c>
    </row>
    <row r="8413" spans="1:15" x14ac:dyDescent="0.3">
      <c r="A8413" t="s">
        <v>12076</v>
      </c>
      <c r="B8413">
        <v>3</v>
      </c>
      <c r="C8413" t="s">
        <v>80</v>
      </c>
      <c r="D8413" t="s">
        <v>1675</v>
      </c>
      <c r="E8413" t="s">
        <v>12163</v>
      </c>
      <c r="F8413">
        <v>0</v>
      </c>
      <c r="G8413">
        <v>124</v>
      </c>
      <c r="H8413">
        <v>123</v>
      </c>
      <c r="I8413">
        <v>123</v>
      </c>
      <c r="J8413">
        <v>123</v>
      </c>
      <c r="K8413">
        <f t="shared" si="655"/>
        <v>0</v>
      </c>
      <c r="L8413">
        <f t="shared" si="656"/>
        <v>0</v>
      </c>
      <c r="M8413">
        <f t="shared" si="657"/>
        <v>0</v>
      </c>
      <c r="N8413">
        <f t="shared" si="658"/>
        <v>0</v>
      </c>
      <c r="O8413">
        <f t="shared" si="659"/>
        <v>0</v>
      </c>
    </row>
    <row r="8414" spans="1:15" x14ac:dyDescent="0.3">
      <c r="A8414" t="s">
        <v>12076</v>
      </c>
      <c r="B8414">
        <v>3</v>
      </c>
      <c r="C8414" t="s">
        <v>3197</v>
      </c>
      <c r="D8414" t="s">
        <v>12164</v>
      </c>
      <c r="E8414" t="s">
        <v>12165</v>
      </c>
      <c r="F8414">
        <v>0</v>
      </c>
      <c r="G8414">
        <v>81</v>
      </c>
      <c r="H8414">
        <v>80</v>
      </c>
      <c r="I8414">
        <v>80</v>
      </c>
      <c r="J8414">
        <v>80</v>
      </c>
      <c r="K8414">
        <f t="shared" si="655"/>
        <v>0</v>
      </c>
      <c r="L8414">
        <f t="shared" si="656"/>
        <v>0</v>
      </c>
      <c r="M8414">
        <f t="shared" si="657"/>
        <v>0</v>
      </c>
      <c r="N8414">
        <f t="shared" si="658"/>
        <v>0</v>
      </c>
      <c r="O8414">
        <f t="shared" si="659"/>
        <v>0</v>
      </c>
    </row>
    <row r="8415" spans="1:15" x14ac:dyDescent="0.3">
      <c r="A8415" t="s">
        <v>12076</v>
      </c>
      <c r="B8415">
        <v>3</v>
      </c>
      <c r="C8415" t="s">
        <v>74</v>
      </c>
      <c r="D8415" t="s">
        <v>4673</v>
      </c>
      <c r="E8415" t="s">
        <v>12166</v>
      </c>
      <c r="F8415">
        <v>0</v>
      </c>
      <c r="G8415">
        <v>53</v>
      </c>
      <c r="H8415">
        <v>50</v>
      </c>
      <c r="I8415">
        <v>50</v>
      </c>
      <c r="J8415">
        <v>50</v>
      </c>
      <c r="K8415">
        <f t="shared" si="655"/>
        <v>0</v>
      </c>
      <c r="L8415">
        <f t="shared" si="656"/>
        <v>0</v>
      </c>
      <c r="M8415">
        <f t="shared" si="657"/>
        <v>0</v>
      </c>
      <c r="N8415">
        <f t="shared" si="658"/>
        <v>0</v>
      </c>
      <c r="O8415">
        <f t="shared" si="659"/>
        <v>0</v>
      </c>
    </row>
    <row r="8416" spans="1:15" x14ac:dyDescent="0.3">
      <c r="A8416" t="s">
        <v>12076</v>
      </c>
      <c r="B8416">
        <v>4</v>
      </c>
      <c r="C8416" t="s">
        <v>11</v>
      </c>
      <c r="D8416" t="s">
        <v>12167</v>
      </c>
      <c r="E8416" t="s">
        <v>12168</v>
      </c>
      <c r="F8416">
        <v>301</v>
      </c>
      <c r="G8416">
        <v>29478</v>
      </c>
      <c r="H8416">
        <v>29034</v>
      </c>
      <c r="I8416">
        <v>29034</v>
      </c>
      <c r="J8416">
        <v>29034</v>
      </c>
      <c r="K8416">
        <f t="shared" si="655"/>
        <v>0</v>
      </c>
      <c r="L8416">
        <f t="shared" si="656"/>
        <v>0</v>
      </c>
      <c r="M8416">
        <f t="shared" si="657"/>
        <v>0</v>
      </c>
      <c r="N8416">
        <f t="shared" si="658"/>
        <v>0</v>
      </c>
      <c r="O8416">
        <f t="shared" si="659"/>
        <v>0</v>
      </c>
    </row>
    <row r="8417" spans="1:15" x14ac:dyDescent="0.3">
      <c r="A8417" t="s">
        <v>12076</v>
      </c>
      <c r="B8417">
        <v>4</v>
      </c>
      <c r="C8417" t="s">
        <v>20</v>
      </c>
      <c r="D8417" t="s">
        <v>12169</v>
      </c>
      <c r="E8417" t="s">
        <v>3962</v>
      </c>
      <c r="F8417">
        <v>151</v>
      </c>
      <c r="G8417">
        <v>21182</v>
      </c>
      <c r="H8417">
        <v>21176</v>
      </c>
      <c r="I8417">
        <v>21176</v>
      </c>
      <c r="J8417">
        <v>21176</v>
      </c>
      <c r="K8417">
        <f t="shared" si="655"/>
        <v>0</v>
      </c>
      <c r="L8417">
        <f t="shared" si="656"/>
        <v>0</v>
      </c>
      <c r="M8417">
        <f t="shared" si="657"/>
        <v>0</v>
      </c>
      <c r="N8417">
        <f t="shared" si="658"/>
        <v>0</v>
      </c>
      <c r="O8417">
        <f t="shared" si="659"/>
        <v>0</v>
      </c>
    </row>
    <row r="8418" spans="1:15" x14ac:dyDescent="0.3">
      <c r="A8418" t="s">
        <v>12076</v>
      </c>
      <c r="B8418">
        <v>4</v>
      </c>
      <c r="C8418" t="s">
        <v>14</v>
      </c>
      <c r="D8418" t="s">
        <v>6180</v>
      </c>
      <c r="E8418" t="s">
        <v>12170</v>
      </c>
      <c r="F8418">
        <v>161</v>
      </c>
      <c r="G8418">
        <v>20262</v>
      </c>
      <c r="H8418">
        <v>20792</v>
      </c>
      <c r="I8418">
        <v>20792</v>
      </c>
      <c r="J8418">
        <v>20792</v>
      </c>
      <c r="K8418">
        <f t="shared" si="655"/>
        <v>0</v>
      </c>
      <c r="L8418">
        <f t="shared" si="656"/>
        <v>0</v>
      </c>
      <c r="M8418">
        <f t="shared" si="657"/>
        <v>0</v>
      </c>
      <c r="N8418">
        <f t="shared" si="658"/>
        <v>0</v>
      </c>
      <c r="O8418">
        <f t="shared" si="659"/>
        <v>0</v>
      </c>
    </row>
    <row r="8419" spans="1:15" x14ac:dyDescent="0.3">
      <c r="A8419" t="s">
        <v>12076</v>
      </c>
      <c r="B8419">
        <v>4</v>
      </c>
      <c r="C8419" t="s">
        <v>50</v>
      </c>
      <c r="D8419" t="s">
        <v>1118</v>
      </c>
      <c r="E8419" t="s">
        <v>12171</v>
      </c>
      <c r="F8419">
        <v>51</v>
      </c>
      <c r="G8419">
        <v>4487</v>
      </c>
      <c r="H8419">
        <v>4501</v>
      </c>
      <c r="I8419">
        <v>4501</v>
      </c>
      <c r="J8419">
        <v>4501</v>
      </c>
      <c r="K8419">
        <f t="shared" si="655"/>
        <v>0</v>
      </c>
      <c r="L8419">
        <f t="shared" si="656"/>
        <v>0</v>
      </c>
      <c r="M8419">
        <f t="shared" si="657"/>
        <v>0</v>
      </c>
      <c r="N8419">
        <f t="shared" si="658"/>
        <v>0</v>
      </c>
      <c r="O8419">
        <f t="shared" si="659"/>
        <v>0</v>
      </c>
    </row>
    <row r="8420" spans="1:15" x14ac:dyDescent="0.3">
      <c r="A8420" t="s">
        <v>12076</v>
      </c>
      <c r="B8420">
        <v>4</v>
      </c>
      <c r="C8420" t="s">
        <v>29</v>
      </c>
      <c r="D8420" t="s">
        <v>12172</v>
      </c>
      <c r="E8420" t="s">
        <v>12173</v>
      </c>
      <c r="F8420">
        <v>37</v>
      </c>
      <c r="G8420">
        <v>4093</v>
      </c>
      <c r="H8420">
        <v>4284</v>
      </c>
      <c r="I8420">
        <v>4284</v>
      </c>
      <c r="J8420">
        <v>4284</v>
      </c>
      <c r="K8420">
        <f t="shared" si="655"/>
        <v>0</v>
      </c>
      <c r="L8420">
        <f t="shared" si="656"/>
        <v>0</v>
      </c>
      <c r="M8420">
        <f t="shared" si="657"/>
        <v>0</v>
      </c>
      <c r="N8420">
        <f t="shared" si="658"/>
        <v>0</v>
      </c>
      <c r="O8420">
        <f t="shared" si="659"/>
        <v>0</v>
      </c>
    </row>
    <row r="8421" spans="1:15" x14ac:dyDescent="0.3">
      <c r="A8421" t="s">
        <v>12076</v>
      </c>
      <c r="B8421">
        <v>4</v>
      </c>
      <c r="C8421" t="s">
        <v>26</v>
      </c>
      <c r="D8421" t="s">
        <v>7877</v>
      </c>
      <c r="E8421" t="s">
        <v>12174</v>
      </c>
      <c r="F8421">
        <v>27</v>
      </c>
      <c r="G8421">
        <v>2934</v>
      </c>
      <c r="H8421">
        <v>3044</v>
      </c>
      <c r="I8421">
        <v>3044</v>
      </c>
      <c r="J8421">
        <v>3044</v>
      </c>
      <c r="K8421">
        <f t="shared" si="655"/>
        <v>0</v>
      </c>
      <c r="L8421">
        <f t="shared" si="656"/>
        <v>0</v>
      </c>
      <c r="M8421">
        <f t="shared" si="657"/>
        <v>0</v>
      </c>
      <c r="N8421">
        <f t="shared" si="658"/>
        <v>0</v>
      </c>
      <c r="O8421">
        <f t="shared" si="659"/>
        <v>0</v>
      </c>
    </row>
    <row r="8422" spans="1:15" x14ac:dyDescent="0.3">
      <c r="A8422" t="s">
        <v>12076</v>
      </c>
      <c r="B8422">
        <v>4</v>
      </c>
      <c r="C8422" t="s">
        <v>35</v>
      </c>
      <c r="D8422" t="s">
        <v>3395</v>
      </c>
      <c r="E8422" t="s">
        <v>12175</v>
      </c>
      <c r="F8422">
        <v>9</v>
      </c>
      <c r="G8422">
        <v>996</v>
      </c>
      <c r="H8422">
        <v>996</v>
      </c>
      <c r="I8422">
        <v>996</v>
      </c>
      <c r="J8422">
        <v>996</v>
      </c>
      <c r="K8422">
        <f t="shared" si="655"/>
        <v>0</v>
      </c>
      <c r="L8422">
        <f t="shared" si="656"/>
        <v>0</v>
      </c>
      <c r="M8422">
        <f t="shared" si="657"/>
        <v>0</v>
      </c>
      <c r="N8422">
        <f t="shared" si="658"/>
        <v>0</v>
      </c>
      <c r="O8422">
        <f t="shared" si="659"/>
        <v>0</v>
      </c>
    </row>
    <row r="8423" spans="1:15" x14ac:dyDescent="0.3">
      <c r="A8423" t="s">
        <v>12076</v>
      </c>
      <c r="B8423">
        <v>4</v>
      </c>
      <c r="C8423" t="s">
        <v>351</v>
      </c>
      <c r="D8423" t="s">
        <v>107</v>
      </c>
      <c r="E8423" t="s">
        <v>12176</v>
      </c>
      <c r="F8423">
        <v>4</v>
      </c>
      <c r="G8423">
        <v>822</v>
      </c>
      <c r="H8423">
        <v>825</v>
      </c>
      <c r="I8423">
        <v>825</v>
      </c>
      <c r="J8423">
        <v>825</v>
      </c>
      <c r="K8423">
        <f t="shared" si="655"/>
        <v>0</v>
      </c>
      <c r="L8423">
        <f t="shared" si="656"/>
        <v>0</v>
      </c>
      <c r="M8423">
        <f t="shared" si="657"/>
        <v>0</v>
      </c>
      <c r="N8423">
        <f t="shared" si="658"/>
        <v>0</v>
      </c>
      <c r="O8423">
        <f t="shared" si="659"/>
        <v>0</v>
      </c>
    </row>
    <row r="8424" spans="1:15" x14ac:dyDescent="0.3">
      <c r="A8424" t="s">
        <v>12076</v>
      </c>
      <c r="B8424">
        <v>4</v>
      </c>
      <c r="C8424" t="s">
        <v>526</v>
      </c>
      <c r="D8424" t="s">
        <v>1314</v>
      </c>
      <c r="E8424" t="s">
        <v>12177</v>
      </c>
      <c r="F8424">
        <v>5</v>
      </c>
      <c r="G8424">
        <v>788</v>
      </c>
      <c r="H8424">
        <v>821</v>
      </c>
      <c r="I8424">
        <v>821</v>
      </c>
      <c r="J8424">
        <v>821</v>
      </c>
      <c r="K8424">
        <f t="shared" si="655"/>
        <v>0</v>
      </c>
      <c r="L8424">
        <f t="shared" si="656"/>
        <v>0</v>
      </c>
      <c r="M8424">
        <f t="shared" si="657"/>
        <v>0</v>
      </c>
      <c r="N8424">
        <f t="shared" si="658"/>
        <v>0</v>
      </c>
      <c r="O8424">
        <f t="shared" si="659"/>
        <v>0</v>
      </c>
    </row>
    <row r="8425" spans="1:15" x14ac:dyDescent="0.3">
      <c r="A8425" t="s">
        <v>12076</v>
      </c>
      <c r="B8425">
        <v>4</v>
      </c>
      <c r="C8425" t="s">
        <v>2504</v>
      </c>
      <c r="D8425" t="s">
        <v>12178</v>
      </c>
      <c r="E8425" t="s">
        <v>12179</v>
      </c>
      <c r="F8425">
        <v>1</v>
      </c>
      <c r="G8425">
        <v>725</v>
      </c>
      <c r="H8425">
        <v>252</v>
      </c>
      <c r="I8425">
        <v>252</v>
      </c>
      <c r="J8425">
        <v>252</v>
      </c>
      <c r="K8425">
        <f t="shared" si="655"/>
        <v>0</v>
      </c>
      <c r="L8425">
        <f t="shared" si="656"/>
        <v>0</v>
      </c>
      <c r="M8425">
        <f t="shared" si="657"/>
        <v>0</v>
      </c>
      <c r="N8425">
        <f t="shared" si="658"/>
        <v>0</v>
      </c>
      <c r="O8425">
        <f t="shared" si="659"/>
        <v>0</v>
      </c>
    </row>
    <row r="8426" spans="1:15" x14ac:dyDescent="0.3">
      <c r="A8426" t="s">
        <v>12076</v>
      </c>
      <c r="B8426">
        <v>4</v>
      </c>
      <c r="C8426" t="s">
        <v>23</v>
      </c>
      <c r="D8426" t="s">
        <v>1871</v>
      </c>
      <c r="E8426" t="s">
        <v>12180</v>
      </c>
      <c r="F8426">
        <v>2</v>
      </c>
      <c r="G8426">
        <v>702</v>
      </c>
      <c r="H8426">
        <v>722</v>
      </c>
      <c r="I8426">
        <v>722</v>
      </c>
      <c r="J8426">
        <v>722</v>
      </c>
      <c r="K8426">
        <f t="shared" si="655"/>
        <v>0</v>
      </c>
      <c r="L8426">
        <f t="shared" si="656"/>
        <v>0</v>
      </c>
      <c r="M8426">
        <f t="shared" si="657"/>
        <v>0</v>
      </c>
      <c r="N8426">
        <f t="shared" si="658"/>
        <v>0</v>
      </c>
      <c r="O8426">
        <f t="shared" si="659"/>
        <v>0</v>
      </c>
    </row>
    <row r="8427" spans="1:15" x14ac:dyDescent="0.3">
      <c r="A8427" t="s">
        <v>12076</v>
      </c>
      <c r="B8427">
        <v>4</v>
      </c>
      <c r="C8427" t="s">
        <v>80</v>
      </c>
      <c r="D8427" t="s">
        <v>12181</v>
      </c>
      <c r="E8427" t="s">
        <v>12182</v>
      </c>
      <c r="F8427">
        <v>10</v>
      </c>
      <c r="G8427">
        <v>623</v>
      </c>
      <c r="H8427">
        <v>587</v>
      </c>
      <c r="I8427">
        <v>587</v>
      </c>
      <c r="J8427">
        <v>587</v>
      </c>
      <c r="K8427">
        <f t="shared" si="655"/>
        <v>0</v>
      </c>
      <c r="L8427">
        <f t="shared" si="656"/>
        <v>0</v>
      </c>
      <c r="M8427">
        <f t="shared" si="657"/>
        <v>0</v>
      </c>
      <c r="N8427">
        <f t="shared" si="658"/>
        <v>0</v>
      </c>
      <c r="O8427">
        <f t="shared" si="659"/>
        <v>0</v>
      </c>
    </row>
    <row r="8428" spans="1:15" x14ac:dyDescent="0.3">
      <c r="A8428" t="s">
        <v>12076</v>
      </c>
      <c r="B8428">
        <v>4</v>
      </c>
      <c r="C8428" t="s">
        <v>118</v>
      </c>
      <c r="D8428" t="s">
        <v>12183</v>
      </c>
      <c r="E8428" t="s">
        <v>12184</v>
      </c>
      <c r="F8428">
        <v>6</v>
      </c>
      <c r="G8428">
        <v>605</v>
      </c>
      <c r="H8428">
        <v>631</v>
      </c>
      <c r="I8428">
        <v>631</v>
      </c>
      <c r="J8428">
        <v>631</v>
      </c>
      <c r="K8428">
        <f t="shared" si="655"/>
        <v>0</v>
      </c>
      <c r="L8428">
        <f t="shared" si="656"/>
        <v>0</v>
      </c>
      <c r="M8428">
        <f t="shared" si="657"/>
        <v>0</v>
      </c>
      <c r="N8428">
        <f t="shared" si="658"/>
        <v>0</v>
      </c>
      <c r="O8428">
        <f t="shared" si="659"/>
        <v>0</v>
      </c>
    </row>
    <row r="8429" spans="1:15" x14ac:dyDescent="0.3">
      <c r="A8429" t="s">
        <v>12076</v>
      </c>
      <c r="B8429">
        <v>4</v>
      </c>
      <c r="C8429" t="s">
        <v>32</v>
      </c>
      <c r="D8429" t="s">
        <v>2198</v>
      </c>
      <c r="E8429" t="s">
        <v>12185</v>
      </c>
      <c r="F8429">
        <v>6</v>
      </c>
      <c r="G8429">
        <v>435</v>
      </c>
      <c r="H8429">
        <v>425</v>
      </c>
      <c r="I8429">
        <v>425</v>
      </c>
      <c r="J8429">
        <v>425</v>
      </c>
      <c r="K8429">
        <f t="shared" si="655"/>
        <v>0</v>
      </c>
      <c r="L8429">
        <f t="shared" si="656"/>
        <v>0</v>
      </c>
      <c r="M8429">
        <f t="shared" si="657"/>
        <v>0</v>
      </c>
      <c r="N8429">
        <f t="shared" si="658"/>
        <v>0</v>
      </c>
      <c r="O8429">
        <f t="shared" si="659"/>
        <v>0</v>
      </c>
    </row>
    <row r="8430" spans="1:15" x14ac:dyDescent="0.3">
      <c r="A8430" t="s">
        <v>12076</v>
      </c>
      <c r="B8430">
        <v>4</v>
      </c>
      <c r="C8430" t="s">
        <v>192</v>
      </c>
      <c r="D8430" t="s">
        <v>12186</v>
      </c>
      <c r="E8430" t="s">
        <v>6197</v>
      </c>
      <c r="F8430">
        <v>1</v>
      </c>
      <c r="G8430">
        <v>400</v>
      </c>
      <c r="H8430">
        <v>403</v>
      </c>
      <c r="I8430">
        <v>403</v>
      </c>
      <c r="J8430">
        <v>403</v>
      </c>
      <c r="K8430">
        <f t="shared" si="655"/>
        <v>0</v>
      </c>
      <c r="L8430">
        <f t="shared" si="656"/>
        <v>0</v>
      </c>
      <c r="M8430">
        <f t="shared" si="657"/>
        <v>0</v>
      </c>
      <c r="N8430">
        <f t="shared" si="658"/>
        <v>0</v>
      </c>
      <c r="O8430">
        <f t="shared" si="659"/>
        <v>0</v>
      </c>
    </row>
    <row r="8431" spans="1:15" x14ac:dyDescent="0.3">
      <c r="A8431" t="s">
        <v>12076</v>
      </c>
      <c r="B8431">
        <v>4</v>
      </c>
      <c r="C8431" t="s">
        <v>47</v>
      </c>
      <c r="D8431" t="s">
        <v>265</v>
      </c>
      <c r="E8431" t="s">
        <v>12187</v>
      </c>
      <c r="F8431">
        <v>2</v>
      </c>
      <c r="G8431">
        <v>388</v>
      </c>
      <c r="H8431">
        <v>424</v>
      </c>
      <c r="I8431">
        <v>424</v>
      </c>
      <c r="J8431">
        <v>424</v>
      </c>
      <c r="K8431">
        <f t="shared" si="655"/>
        <v>0</v>
      </c>
      <c r="L8431">
        <f t="shared" si="656"/>
        <v>0</v>
      </c>
      <c r="M8431">
        <f t="shared" si="657"/>
        <v>0</v>
      </c>
      <c r="N8431">
        <f t="shared" si="658"/>
        <v>0</v>
      </c>
      <c r="O8431">
        <f t="shared" si="659"/>
        <v>0</v>
      </c>
    </row>
    <row r="8432" spans="1:15" x14ac:dyDescent="0.3">
      <c r="A8432" t="s">
        <v>12076</v>
      </c>
      <c r="B8432">
        <v>4</v>
      </c>
      <c r="C8432" t="s">
        <v>77</v>
      </c>
      <c r="D8432" t="s">
        <v>12188</v>
      </c>
      <c r="E8432" t="s">
        <v>12189</v>
      </c>
      <c r="F8432">
        <v>1</v>
      </c>
      <c r="G8432">
        <v>275</v>
      </c>
      <c r="H8432">
        <v>284</v>
      </c>
      <c r="I8432">
        <v>284</v>
      </c>
      <c r="J8432">
        <v>284</v>
      </c>
      <c r="K8432">
        <f t="shared" si="655"/>
        <v>0</v>
      </c>
      <c r="L8432">
        <f t="shared" si="656"/>
        <v>0</v>
      </c>
      <c r="M8432">
        <f t="shared" si="657"/>
        <v>0</v>
      </c>
      <c r="N8432">
        <f t="shared" si="658"/>
        <v>0</v>
      </c>
      <c r="O8432">
        <f t="shared" si="659"/>
        <v>0</v>
      </c>
    </row>
    <row r="8433" spans="1:15" x14ac:dyDescent="0.3">
      <c r="A8433" t="s">
        <v>12076</v>
      </c>
      <c r="B8433">
        <v>4</v>
      </c>
      <c r="C8433" t="s">
        <v>53</v>
      </c>
      <c r="D8433" t="s">
        <v>1708</v>
      </c>
      <c r="E8433" t="s">
        <v>12190</v>
      </c>
      <c r="F8433">
        <v>1</v>
      </c>
      <c r="G8433">
        <v>252</v>
      </c>
      <c r="H8433">
        <v>257</v>
      </c>
      <c r="I8433">
        <v>257</v>
      </c>
      <c r="J8433">
        <v>257</v>
      </c>
      <c r="K8433">
        <f t="shared" si="655"/>
        <v>0</v>
      </c>
      <c r="L8433">
        <f t="shared" si="656"/>
        <v>0</v>
      </c>
      <c r="M8433">
        <f t="shared" si="657"/>
        <v>0</v>
      </c>
      <c r="N8433">
        <f t="shared" si="658"/>
        <v>0</v>
      </c>
      <c r="O8433">
        <f t="shared" si="659"/>
        <v>0</v>
      </c>
    </row>
    <row r="8434" spans="1:15" x14ac:dyDescent="0.3">
      <c r="A8434" t="s">
        <v>12076</v>
      </c>
      <c r="B8434">
        <v>4</v>
      </c>
      <c r="C8434" t="s">
        <v>200</v>
      </c>
      <c r="D8434" t="s">
        <v>1643</v>
      </c>
      <c r="E8434" t="s">
        <v>12191</v>
      </c>
      <c r="F8434">
        <v>0</v>
      </c>
      <c r="G8434">
        <v>217</v>
      </c>
      <c r="H8434">
        <v>220</v>
      </c>
      <c r="I8434">
        <v>220</v>
      </c>
      <c r="J8434">
        <v>220</v>
      </c>
      <c r="K8434">
        <f t="shared" si="655"/>
        <v>0</v>
      </c>
      <c r="L8434">
        <f t="shared" si="656"/>
        <v>0</v>
      </c>
      <c r="M8434">
        <f t="shared" si="657"/>
        <v>0</v>
      </c>
      <c r="N8434">
        <f t="shared" si="658"/>
        <v>0</v>
      </c>
      <c r="O8434">
        <f t="shared" si="659"/>
        <v>0</v>
      </c>
    </row>
    <row r="8435" spans="1:15" x14ac:dyDescent="0.3">
      <c r="A8435" t="s">
        <v>12076</v>
      </c>
      <c r="B8435">
        <v>4</v>
      </c>
      <c r="C8435" t="s">
        <v>56</v>
      </c>
      <c r="D8435" t="s">
        <v>5126</v>
      </c>
      <c r="E8435" t="s">
        <v>12192</v>
      </c>
      <c r="F8435">
        <v>0</v>
      </c>
      <c r="G8435">
        <v>200</v>
      </c>
      <c r="H8435">
        <v>190</v>
      </c>
      <c r="I8435">
        <v>190</v>
      </c>
      <c r="J8435">
        <v>190</v>
      </c>
      <c r="K8435">
        <f t="shared" si="655"/>
        <v>0</v>
      </c>
      <c r="L8435">
        <f t="shared" si="656"/>
        <v>0</v>
      </c>
      <c r="M8435">
        <f t="shared" si="657"/>
        <v>0</v>
      </c>
      <c r="N8435">
        <f t="shared" si="658"/>
        <v>0</v>
      </c>
      <c r="O8435">
        <f t="shared" si="659"/>
        <v>0</v>
      </c>
    </row>
    <row r="8436" spans="1:15" x14ac:dyDescent="0.3">
      <c r="A8436" t="s">
        <v>12076</v>
      </c>
      <c r="B8436">
        <v>4</v>
      </c>
      <c r="C8436" t="s">
        <v>44</v>
      </c>
      <c r="D8436" t="s">
        <v>12193</v>
      </c>
      <c r="E8436" t="s">
        <v>12194</v>
      </c>
      <c r="F8436">
        <v>2</v>
      </c>
      <c r="G8436">
        <v>174</v>
      </c>
      <c r="H8436">
        <v>182</v>
      </c>
      <c r="I8436">
        <v>182</v>
      </c>
      <c r="J8436">
        <v>182</v>
      </c>
      <c r="K8436">
        <f t="shared" si="655"/>
        <v>0</v>
      </c>
      <c r="L8436">
        <f t="shared" si="656"/>
        <v>0</v>
      </c>
      <c r="M8436">
        <f t="shared" si="657"/>
        <v>0</v>
      </c>
      <c r="N8436">
        <f t="shared" si="658"/>
        <v>0</v>
      </c>
      <c r="O8436">
        <f t="shared" si="659"/>
        <v>0</v>
      </c>
    </row>
    <row r="8437" spans="1:15" x14ac:dyDescent="0.3">
      <c r="A8437" t="s">
        <v>12076</v>
      </c>
      <c r="B8437">
        <v>4</v>
      </c>
      <c r="C8437" t="s">
        <v>83</v>
      </c>
      <c r="D8437" t="s">
        <v>1691</v>
      </c>
      <c r="E8437" t="s">
        <v>11154</v>
      </c>
      <c r="F8437">
        <v>0</v>
      </c>
      <c r="G8437">
        <v>169</v>
      </c>
      <c r="H8437">
        <v>163</v>
      </c>
      <c r="I8437">
        <v>163</v>
      </c>
      <c r="J8437">
        <v>163</v>
      </c>
      <c r="K8437">
        <f t="shared" si="655"/>
        <v>0</v>
      </c>
      <c r="L8437">
        <f t="shared" si="656"/>
        <v>0</v>
      </c>
      <c r="M8437">
        <f t="shared" si="657"/>
        <v>0</v>
      </c>
      <c r="N8437">
        <f t="shared" si="658"/>
        <v>0</v>
      </c>
      <c r="O8437">
        <f t="shared" si="659"/>
        <v>0</v>
      </c>
    </row>
    <row r="8438" spans="1:15" x14ac:dyDescent="0.3">
      <c r="A8438" t="s">
        <v>12076</v>
      </c>
      <c r="B8438">
        <v>4</v>
      </c>
      <c r="C8438" t="s">
        <v>3197</v>
      </c>
      <c r="D8438" t="s">
        <v>12195</v>
      </c>
      <c r="E8438" t="s">
        <v>12096</v>
      </c>
      <c r="F8438">
        <v>3</v>
      </c>
      <c r="G8438">
        <v>168</v>
      </c>
      <c r="H8438">
        <v>160</v>
      </c>
      <c r="I8438">
        <v>160</v>
      </c>
      <c r="J8438">
        <v>160</v>
      </c>
      <c r="K8438">
        <f t="shared" si="655"/>
        <v>0</v>
      </c>
      <c r="L8438">
        <f t="shared" si="656"/>
        <v>0</v>
      </c>
      <c r="M8438">
        <f t="shared" si="657"/>
        <v>0</v>
      </c>
      <c r="N8438">
        <f t="shared" si="658"/>
        <v>0</v>
      </c>
      <c r="O8438">
        <f t="shared" si="659"/>
        <v>0</v>
      </c>
    </row>
    <row r="8439" spans="1:15" x14ac:dyDescent="0.3">
      <c r="A8439" t="s">
        <v>12076</v>
      </c>
      <c r="B8439">
        <v>4</v>
      </c>
      <c r="C8439" t="s">
        <v>71</v>
      </c>
      <c r="D8439" t="s">
        <v>1871</v>
      </c>
      <c r="E8439" t="s">
        <v>12196</v>
      </c>
      <c r="F8439">
        <v>1</v>
      </c>
      <c r="G8439">
        <v>162</v>
      </c>
      <c r="H8439">
        <v>171</v>
      </c>
      <c r="I8439">
        <v>171</v>
      </c>
      <c r="J8439">
        <v>171</v>
      </c>
      <c r="K8439">
        <f t="shared" si="655"/>
        <v>0</v>
      </c>
      <c r="L8439">
        <f t="shared" si="656"/>
        <v>0</v>
      </c>
      <c r="M8439">
        <f t="shared" si="657"/>
        <v>0</v>
      </c>
      <c r="N8439">
        <f t="shared" si="658"/>
        <v>0</v>
      </c>
      <c r="O8439">
        <f t="shared" si="659"/>
        <v>0</v>
      </c>
    </row>
    <row r="8440" spans="1:15" x14ac:dyDescent="0.3">
      <c r="A8440" t="s">
        <v>12076</v>
      </c>
      <c r="B8440">
        <v>4</v>
      </c>
      <c r="C8440" t="s">
        <v>62</v>
      </c>
      <c r="D8440" t="s">
        <v>1314</v>
      </c>
      <c r="E8440" t="s">
        <v>802</v>
      </c>
      <c r="F8440">
        <v>1</v>
      </c>
      <c r="G8440">
        <v>150</v>
      </c>
      <c r="H8440">
        <v>146</v>
      </c>
      <c r="I8440">
        <v>146</v>
      </c>
      <c r="J8440">
        <v>146</v>
      </c>
      <c r="K8440">
        <f t="shared" si="655"/>
        <v>0</v>
      </c>
      <c r="L8440">
        <f t="shared" si="656"/>
        <v>0</v>
      </c>
      <c r="M8440">
        <f t="shared" si="657"/>
        <v>0</v>
      </c>
      <c r="N8440">
        <f t="shared" si="658"/>
        <v>0</v>
      </c>
      <c r="O8440">
        <f t="shared" si="659"/>
        <v>0</v>
      </c>
    </row>
    <row r="8441" spans="1:15" x14ac:dyDescent="0.3">
      <c r="A8441" t="s">
        <v>12076</v>
      </c>
      <c r="B8441">
        <v>4</v>
      </c>
      <c r="C8441" t="s">
        <v>38</v>
      </c>
      <c r="D8441" t="s">
        <v>12197</v>
      </c>
      <c r="E8441" t="s">
        <v>12198</v>
      </c>
      <c r="F8441">
        <v>1</v>
      </c>
      <c r="G8441">
        <v>141</v>
      </c>
      <c r="H8441">
        <v>157</v>
      </c>
      <c r="I8441">
        <v>157</v>
      </c>
      <c r="J8441">
        <v>157</v>
      </c>
      <c r="K8441">
        <f t="shared" si="655"/>
        <v>0</v>
      </c>
      <c r="L8441">
        <f t="shared" si="656"/>
        <v>0</v>
      </c>
      <c r="M8441">
        <f t="shared" si="657"/>
        <v>0</v>
      </c>
      <c r="N8441">
        <f t="shared" si="658"/>
        <v>0</v>
      </c>
      <c r="O8441">
        <f t="shared" si="659"/>
        <v>0</v>
      </c>
    </row>
    <row r="8442" spans="1:15" x14ac:dyDescent="0.3">
      <c r="A8442" t="s">
        <v>12076</v>
      </c>
      <c r="B8442">
        <v>4</v>
      </c>
      <c r="C8442" t="s">
        <v>89</v>
      </c>
      <c r="D8442" t="s">
        <v>1413</v>
      </c>
      <c r="E8442" t="s">
        <v>12199</v>
      </c>
      <c r="F8442">
        <v>0</v>
      </c>
      <c r="G8442">
        <v>104</v>
      </c>
      <c r="H8442">
        <v>111</v>
      </c>
      <c r="I8442">
        <v>111</v>
      </c>
      <c r="J8442">
        <v>111</v>
      </c>
      <c r="K8442">
        <f t="shared" si="655"/>
        <v>0</v>
      </c>
      <c r="L8442">
        <f t="shared" si="656"/>
        <v>0</v>
      </c>
      <c r="M8442">
        <f t="shared" si="657"/>
        <v>0</v>
      </c>
      <c r="N8442">
        <f t="shared" si="658"/>
        <v>0</v>
      </c>
      <c r="O8442">
        <f t="shared" si="659"/>
        <v>0</v>
      </c>
    </row>
    <row r="8443" spans="1:15" x14ac:dyDescent="0.3">
      <c r="A8443" t="s">
        <v>12076</v>
      </c>
      <c r="B8443">
        <v>4</v>
      </c>
      <c r="C8443" t="s">
        <v>59</v>
      </c>
      <c r="D8443" t="s">
        <v>3026</v>
      </c>
      <c r="E8443" t="s">
        <v>12200</v>
      </c>
      <c r="F8443">
        <v>1</v>
      </c>
      <c r="G8443">
        <v>101</v>
      </c>
      <c r="H8443">
        <v>82</v>
      </c>
      <c r="I8443">
        <v>82</v>
      </c>
      <c r="J8443">
        <v>82</v>
      </c>
      <c r="K8443">
        <f t="shared" si="655"/>
        <v>0</v>
      </c>
      <c r="L8443">
        <f t="shared" si="656"/>
        <v>0</v>
      </c>
      <c r="M8443">
        <f t="shared" si="657"/>
        <v>0</v>
      </c>
      <c r="N8443">
        <f t="shared" si="658"/>
        <v>0</v>
      </c>
      <c r="O8443">
        <f t="shared" si="659"/>
        <v>0</v>
      </c>
    </row>
    <row r="8444" spans="1:15" x14ac:dyDescent="0.3">
      <c r="A8444" t="s">
        <v>12076</v>
      </c>
      <c r="B8444">
        <v>4</v>
      </c>
      <c r="C8444" t="s">
        <v>41</v>
      </c>
      <c r="D8444" t="s">
        <v>1014</v>
      </c>
      <c r="E8444" t="s">
        <v>2729</v>
      </c>
      <c r="F8444">
        <v>1</v>
      </c>
      <c r="G8444">
        <v>64</v>
      </c>
      <c r="H8444">
        <v>64</v>
      </c>
      <c r="I8444">
        <v>64</v>
      </c>
      <c r="J8444">
        <v>64</v>
      </c>
      <c r="K8444">
        <f t="shared" si="655"/>
        <v>0</v>
      </c>
      <c r="L8444">
        <f t="shared" si="656"/>
        <v>0</v>
      </c>
      <c r="M8444">
        <f t="shared" si="657"/>
        <v>0</v>
      </c>
      <c r="N8444">
        <f t="shared" si="658"/>
        <v>0</v>
      </c>
      <c r="O8444">
        <f t="shared" si="659"/>
        <v>0</v>
      </c>
    </row>
    <row r="8445" spans="1:15" x14ac:dyDescent="0.3">
      <c r="A8445" t="s">
        <v>12076</v>
      </c>
      <c r="B8445">
        <v>4</v>
      </c>
      <c r="C8445" t="s">
        <v>74</v>
      </c>
      <c r="D8445" t="s">
        <v>12201</v>
      </c>
      <c r="E8445" t="s">
        <v>12202</v>
      </c>
      <c r="F8445">
        <v>0</v>
      </c>
      <c r="G8445">
        <v>50</v>
      </c>
      <c r="H8445">
        <v>49</v>
      </c>
      <c r="I8445">
        <v>49</v>
      </c>
      <c r="J8445">
        <v>49</v>
      </c>
      <c r="K8445">
        <f t="shared" si="655"/>
        <v>0</v>
      </c>
      <c r="L8445">
        <f t="shared" si="656"/>
        <v>0</v>
      </c>
      <c r="M8445">
        <f t="shared" si="657"/>
        <v>0</v>
      </c>
      <c r="N8445">
        <f t="shared" si="658"/>
        <v>0</v>
      </c>
      <c r="O8445">
        <f t="shared" si="659"/>
        <v>0</v>
      </c>
    </row>
    <row r="8446" spans="1:15" x14ac:dyDescent="0.3">
      <c r="A8446" t="s">
        <v>12076</v>
      </c>
      <c r="B8446">
        <v>5</v>
      </c>
      <c r="C8446" t="s">
        <v>11</v>
      </c>
      <c r="D8446" t="s">
        <v>12203</v>
      </c>
      <c r="E8446" t="s">
        <v>12168</v>
      </c>
      <c r="F8446">
        <v>43</v>
      </c>
      <c r="G8446">
        <v>20570</v>
      </c>
      <c r="H8446">
        <v>20414</v>
      </c>
      <c r="I8446">
        <v>20414</v>
      </c>
      <c r="J8446">
        <v>20414</v>
      </c>
      <c r="K8446">
        <f t="shared" si="655"/>
        <v>0</v>
      </c>
      <c r="L8446">
        <f t="shared" si="656"/>
        <v>0</v>
      </c>
      <c r="M8446">
        <f t="shared" si="657"/>
        <v>0</v>
      </c>
      <c r="N8446">
        <f t="shared" si="658"/>
        <v>0</v>
      </c>
      <c r="O8446">
        <f t="shared" si="659"/>
        <v>0</v>
      </c>
    </row>
    <row r="8447" spans="1:15" x14ac:dyDescent="0.3">
      <c r="A8447" t="s">
        <v>12076</v>
      </c>
      <c r="B8447">
        <v>5</v>
      </c>
      <c r="C8447" t="s">
        <v>14</v>
      </c>
      <c r="D8447" t="s">
        <v>168</v>
      </c>
      <c r="E8447" t="s">
        <v>5336</v>
      </c>
      <c r="F8447">
        <v>24</v>
      </c>
      <c r="G8447">
        <v>9505</v>
      </c>
      <c r="H8447">
        <v>10355</v>
      </c>
      <c r="I8447">
        <v>10355</v>
      </c>
      <c r="J8447">
        <v>10355</v>
      </c>
      <c r="K8447">
        <f t="shared" si="655"/>
        <v>0</v>
      </c>
      <c r="L8447">
        <f t="shared" si="656"/>
        <v>0</v>
      </c>
      <c r="M8447">
        <f t="shared" si="657"/>
        <v>0</v>
      </c>
      <c r="N8447">
        <f t="shared" si="658"/>
        <v>0</v>
      </c>
      <c r="O8447">
        <f t="shared" si="659"/>
        <v>0</v>
      </c>
    </row>
    <row r="8448" spans="1:15" x14ac:dyDescent="0.3">
      <c r="A8448" t="s">
        <v>12076</v>
      </c>
      <c r="B8448">
        <v>5</v>
      </c>
      <c r="C8448" t="s">
        <v>20</v>
      </c>
      <c r="D8448" t="s">
        <v>2316</v>
      </c>
      <c r="E8448" t="s">
        <v>12204</v>
      </c>
      <c r="F8448">
        <v>41</v>
      </c>
      <c r="G8448">
        <v>7633</v>
      </c>
      <c r="H8448">
        <v>7826</v>
      </c>
      <c r="I8448">
        <v>7826</v>
      </c>
      <c r="J8448">
        <v>7826</v>
      </c>
      <c r="K8448">
        <f t="shared" si="655"/>
        <v>0</v>
      </c>
      <c r="L8448">
        <f t="shared" si="656"/>
        <v>0</v>
      </c>
      <c r="M8448">
        <f t="shared" si="657"/>
        <v>0</v>
      </c>
      <c r="N8448">
        <f t="shared" si="658"/>
        <v>0</v>
      </c>
      <c r="O8448">
        <f t="shared" si="659"/>
        <v>0</v>
      </c>
    </row>
    <row r="8449" spans="1:15" x14ac:dyDescent="0.3">
      <c r="A8449" t="s">
        <v>12076</v>
      </c>
      <c r="B8449">
        <v>5</v>
      </c>
      <c r="C8449" t="s">
        <v>29</v>
      </c>
      <c r="D8449" t="s">
        <v>799</v>
      </c>
      <c r="E8449" t="s">
        <v>12205</v>
      </c>
      <c r="F8449">
        <v>22</v>
      </c>
      <c r="G8449">
        <v>6171</v>
      </c>
      <c r="H8449">
        <v>6328</v>
      </c>
      <c r="I8449">
        <v>6328</v>
      </c>
      <c r="J8449">
        <v>6328</v>
      </c>
      <c r="K8449">
        <f t="shared" si="655"/>
        <v>0</v>
      </c>
      <c r="L8449">
        <f t="shared" si="656"/>
        <v>0</v>
      </c>
      <c r="M8449">
        <f t="shared" si="657"/>
        <v>0</v>
      </c>
      <c r="N8449">
        <f t="shared" si="658"/>
        <v>0</v>
      </c>
      <c r="O8449">
        <f t="shared" si="659"/>
        <v>0</v>
      </c>
    </row>
    <row r="8450" spans="1:15" x14ac:dyDescent="0.3">
      <c r="A8450" t="s">
        <v>12076</v>
      </c>
      <c r="B8450">
        <v>5</v>
      </c>
      <c r="C8450" t="s">
        <v>26</v>
      </c>
      <c r="D8450" t="s">
        <v>4089</v>
      </c>
      <c r="E8450" t="s">
        <v>12206</v>
      </c>
      <c r="F8450">
        <v>8</v>
      </c>
      <c r="G8450">
        <v>2565</v>
      </c>
      <c r="H8450">
        <v>2730</v>
      </c>
      <c r="I8450">
        <v>2730</v>
      </c>
      <c r="J8450">
        <v>2730</v>
      </c>
      <c r="K8450">
        <f t="shared" si="655"/>
        <v>0</v>
      </c>
      <c r="L8450">
        <f t="shared" si="656"/>
        <v>0</v>
      </c>
      <c r="M8450">
        <f t="shared" si="657"/>
        <v>0</v>
      </c>
      <c r="N8450">
        <f t="shared" si="658"/>
        <v>0</v>
      </c>
      <c r="O8450">
        <f t="shared" si="659"/>
        <v>0</v>
      </c>
    </row>
    <row r="8451" spans="1:15" x14ac:dyDescent="0.3">
      <c r="A8451" t="s">
        <v>12076</v>
      </c>
      <c r="B8451">
        <v>5</v>
      </c>
      <c r="C8451" t="s">
        <v>59</v>
      </c>
      <c r="D8451" t="s">
        <v>9830</v>
      </c>
      <c r="E8451" t="s">
        <v>12207</v>
      </c>
      <c r="F8451">
        <v>1</v>
      </c>
      <c r="G8451">
        <v>946</v>
      </c>
      <c r="H8451">
        <v>749</v>
      </c>
      <c r="I8451">
        <v>749</v>
      </c>
      <c r="J8451">
        <v>749</v>
      </c>
      <c r="K8451">
        <f t="shared" si="655"/>
        <v>0</v>
      </c>
      <c r="L8451">
        <f t="shared" si="656"/>
        <v>0</v>
      </c>
      <c r="M8451">
        <f t="shared" si="657"/>
        <v>0</v>
      </c>
      <c r="N8451">
        <f t="shared" si="658"/>
        <v>0</v>
      </c>
      <c r="O8451">
        <f t="shared" si="659"/>
        <v>0</v>
      </c>
    </row>
    <row r="8452" spans="1:15" x14ac:dyDescent="0.3">
      <c r="A8452" t="s">
        <v>12076</v>
      </c>
      <c r="B8452">
        <v>5</v>
      </c>
      <c r="C8452" t="s">
        <v>35</v>
      </c>
      <c r="D8452" t="s">
        <v>324</v>
      </c>
      <c r="E8452" t="s">
        <v>12208</v>
      </c>
      <c r="F8452">
        <v>0</v>
      </c>
      <c r="G8452">
        <v>540</v>
      </c>
      <c r="H8452">
        <v>554</v>
      </c>
      <c r="I8452">
        <v>554</v>
      </c>
      <c r="J8452">
        <v>554</v>
      </c>
      <c r="K8452">
        <f t="shared" ref="K8452:K8515" si="660">IF(AND($A8452=$D$1,$B8452=$E$1),F8452,0)</f>
        <v>0</v>
      </c>
      <c r="L8452">
        <f t="shared" ref="L8452:L8515" si="661">IF(AND($A8452=$D$1,$B8452=$E$1),G8452,0)</f>
        <v>0</v>
      </c>
      <c r="M8452">
        <f t="shared" ref="M8452:M8515" si="662">IF(AND($A8452=$D$1,$B8452=$E$1),H8452,0)</f>
        <v>0</v>
      </c>
      <c r="N8452">
        <f t="shared" ref="N8452:N8515" si="663">IF(AND($A8452=$D$1,$B8452=$E$1),I8452,0)</f>
        <v>0</v>
      </c>
      <c r="O8452">
        <f t="shared" ref="O8452:O8515" si="664">IF(AND($A8452=$D$1,$B8452=$E$1),J8452,0)</f>
        <v>0</v>
      </c>
    </row>
    <row r="8453" spans="1:15" x14ac:dyDescent="0.3">
      <c r="A8453" t="s">
        <v>12076</v>
      </c>
      <c r="B8453">
        <v>5</v>
      </c>
      <c r="C8453" t="s">
        <v>23</v>
      </c>
      <c r="D8453" t="s">
        <v>2996</v>
      </c>
      <c r="E8453" t="s">
        <v>12209</v>
      </c>
      <c r="F8453">
        <v>1</v>
      </c>
      <c r="G8453">
        <v>512</v>
      </c>
      <c r="H8453">
        <v>551</v>
      </c>
      <c r="I8453">
        <v>551</v>
      </c>
      <c r="J8453">
        <v>551</v>
      </c>
      <c r="K8453">
        <f t="shared" si="660"/>
        <v>0</v>
      </c>
      <c r="L8453">
        <f t="shared" si="661"/>
        <v>0</v>
      </c>
      <c r="M8453">
        <f t="shared" si="662"/>
        <v>0</v>
      </c>
      <c r="N8453">
        <f t="shared" si="663"/>
        <v>0</v>
      </c>
      <c r="O8453">
        <f t="shared" si="664"/>
        <v>0</v>
      </c>
    </row>
    <row r="8454" spans="1:15" x14ac:dyDescent="0.3">
      <c r="A8454" t="s">
        <v>12076</v>
      </c>
      <c r="B8454">
        <v>5</v>
      </c>
      <c r="C8454" t="s">
        <v>127</v>
      </c>
      <c r="D8454" t="s">
        <v>5663</v>
      </c>
      <c r="E8454" t="s">
        <v>2642</v>
      </c>
      <c r="F8454">
        <v>0</v>
      </c>
      <c r="G8454">
        <v>349</v>
      </c>
      <c r="H8454">
        <v>379</v>
      </c>
      <c r="I8454">
        <v>379</v>
      </c>
      <c r="J8454">
        <v>379</v>
      </c>
      <c r="K8454">
        <f t="shared" si="660"/>
        <v>0</v>
      </c>
      <c r="L8454">
        <f t="shared" si="661"/>
        <v>0</v>
      </c>
      <c r="M8454">
        <f t="shared" si="662"/>
        <v>0</v>
      </c>
      <c r="N8454">
        <f t="shared" si="663"/>
        <v>0</v>
      </c>
      <c r="O8454">
        <f t="shared" si="664"/>
        <v>0</v>
      </c>
    </row>
    <row r="8455" spans="1:15" x14ac:dyDescent="0.3">
      <c r="A8455" t="s">
        <v>12076</v>
      </c>
      <c r="B8455">
        <v>5</v>
      </c>
      <c r="C8455" t="s">
        <v>38</v>
      </c>
      <c r="D8455" t="s">
        <v>12210</v>
      </c>
      <c r="E8455" t="s">
        <v>2052</v>
      </c>
      <c r="F8455">
        <v>0</v>
      </c>
      <c r="G8455">
        <v>272</v>
      </c>
      <c r="H8455">
        <v>272</v>
      </c>
      <c r="I8455">
        <v>272</v>
      </c>
      <c r="J8455">
        <v>272</v>
      </c>
      <c r="K8455">
        <f t="shared" si="660"/>
        <v>0</v>
      </c>
      <c r="L8455">
        <f t="shared" si="661"/>
        <v>0</v>
      </c>
      <c r="M8455">
        <f t="shared" si="662"/>
        <v>0</v>
      </c>
      <c r="N8455">
        <f t="shared" si="663"/>
        <v>0</v>
      </c>
      <c r="O8455">
        <f t="shared" si="664"/>
        <v>0</v>
      </c>
    </row>
    <row r="8456" spans="1:15" x14ac:dyDescent="0.3">
      <c r="A8456" t="s">
        <v>12076</v>
      </c>
      <c r="B8456">
        <v>5</v>
      </c>
      <c r="C8456" t="s">
        <v>32</v>
      </c>
      <c r="D8456" t="s">
        <v>12211</v>
      </c>
      <c r="E8456" t="s">
        <v>1384</v>
      </c>
      <c r="F8456">
        <v>0</v>
      </c>
      <c r="G8456">
        <v>243</v>
      </c>
      <c r="H8456">
        <v>237</v>
      </c>
      <c r="I8456">
        <v>237</v>
      </c>
      <c r="J8456">
        <v>237</v>
      </c>
      <c r="K8456">
        <f t="shared" si="660"/>
        <v>0</v>
      </c>
      <c r="L8456">
        <f t="shared" si="661"/>
        <v>0</v>
      </c>
      <c r="M8456">
        <f t="shared" si="662"/>
        <v>0</v>
      </c>
      <c r="N8456">
        <f t="shared" si="663"/>
        <v>0</v>
      </c>
      <c r="O8456">
        <f t="shared" si="664"/>
        <v>0</v>
      </c>
    </row>
    <row r="8457" spans="1:15" x14ac:dyDescent="0.3">
      <c r="A8457" t="s">
        <v>12076</v>
      </c>
      <c r="B8457">
        <v>5</v>
      </c>
      <c r="C8457" t="s">
        <v>47</v>
      </c>
      <c r="D8457" t="s">
        <v>24</v>
      </c>
      <c r="E8457" t="s">
        <v>12212</v>
      </c>
      <c r="F8457">
        <v>0</v>
      </c>
      <c r="G8457">
        <v>234</v>
      </c>
      <c r="H8457">
        <v>248</v>
      </c>
      <c r="I8457">
        <v>248</v>
      </c>
      <c r="J8457">
        <v>248</v>
      </c>
      <c r="K8457">
        <f t="shared" si="660"/>
        <v>0</v>
      </c>
      <c r="L8457">
        <f t="shared" si="661"/>
        <v>0</v>
      </c>
      <c r="M8457">
        <f t="shared" si="662"/>
        <v>0</v>
      </c>
      <c r="N8457">
        <f t="shared" si="663"/>
        <v>0</v>
      </c>
      <c r="O8457">
        <f t="shared" si="664"/>
        <v>0</v>
      </c>
    </row>
    <row r="8458" spans="1:15" x14ac:dyDescent="0.3">
      <c r="A8458" t="s">
        <v>12076</v>
      </c>
      <c r="B8458">
        <v>5</v>
      </c>
      <c r="C8458" t="s">
        <v>192</v>
      </c>
      <c r="D8458" t="s">
        <v>12213</v>
      </c>
      <c r="E8458" t="s">
        <v>12214</v>
      </c>
      <c r="F8458">
        <v>0</v>
      </c>
      <c r="G8458">
        <v>151</v>
      </c>
      <c r="H8458">
        <v>166</v>
      </c>
      <c r="I8458">
        <v>166</v>
      </c>
      <c r="J8458">
        <v>166</v>
      </c>
      <c r="K8458">
        <f t="shared" si="660"/>
        <v>0</v>
      </c>
      <c r="L8458">
        <f t="shared" si="661"/>
        <v>0</v>
      </c>
      <c r="M8458">
        <f t="shared" si="662"/>
        <v>0</v>
      </c>
      <c r="N8458">
        <f t="shared" si="663"/>
        <v>0</v>
      </c>
      <c r="O8458">
        <f t="shared" si="664"/>
        <v>0</v>
      </c>
    </row>
    <row r="8459" spans="1:15" x14ac:dyDescent="0.3">
      <c r="A8459" t="s">
        <v>12076</v>
      </c>
      <c r="B8459">
        <v>5</v>
      </c>
      <c r="C8459" t="s">
        <v>118</v>
      </c>
      <c r="D8459" t="s">
        <v>12215</v>
      </c>
      <c r="E8459" t="s">
        <v>12216</v>
      </c>
      <c r="F8459">
        <v>0</v>
      </c>
      <c r="G8459">
        <v>139</v>
      </c>
      <c r="H8459">
        <v>148</v>
      </c>
      <c r="I8459">
        <v>148</v>
      </c>
      <c r="J8459">
        <v>148</v>
      </c>
      <c r="K8459">
        <f t="shared" si="660"/>
        <v>0</v>
      </c>
      <c r="L8459">
        <f t="shared" si="661"/>
        <v>0</v>
      </c>
      <c r="M8459">
        <f t="shared" si="662"/>
        <v>0</v>
      </c>
      <c r="N8459">
        <f t="shared" si="663"/>
        <v>0</v>
      </c>
      <c r="O8459">
        <f t="shared" si="664"/>
        <v>0</v>
      </c>
    </row>
    <row r="8460" spans="1:15" x14ac:dyDescent="0.3">
      <c r="A8460" t="s">
        <v>12076</v>
      </c>
      <c r="B8460">
        <v>5</v>
      </c>
      <c r="C8460" t="s">
        <v>44</v>
      </c>
      <c r="D8460" t="s">
        <v>916</v>
      </c>
      <c r="E8460" t="s">
        <v>12217</v>
      </c>
      <c r="F8460">
        <v>2</v>
      </c>
      <c r="G8460">
        <v>139</v>
      </c>
      <c r="H8460">
        <v>164</v>
      </c>
      <c r="I8460">
        <v>164</v>
      </c>
      <c r="J8460">
        <v>164</v>
      </c>
      <c r="K8460">
        <f t="shared" si="660"/>
        <v>0</v>
      </c>
      <c r="L8460">
        <f t="shared" si="661"/>
        <v>0</v>
      </c>
      <c r="M8460">
        <f t="shared" si="662"/>
        <v>0</v>
      </c>
      <c r="N8460">
        <f t="shared" si="663"/>
        <v>0</v>
      </c>
      <c r="O8460">
        <f t="shared" si="664"/>
        <v>0</v>
      </c>
    </row>
    <row r="8461" spans="1:15" x14ac:dyDescent="0.3">
      <c r="A8461" t="s">
        <v>12076</v>
      </c>
      <c r="B8461">
        <v>5</v>
      </c>
      <c r="C8461" t="s">
        <v>71</v>
      </c>
      <c r="D8461" t="s">
        <v>7554</v>
      </c>
      <c r="E8461" t="s">
        <v>1214</v>
      </c>
      <c r="F8461">
        <v>0</v>
      </c>
      <c r="G8461">
        <v>117</v>
      </c>
      <c r="H8461">
        <v>119</v>
      </c>
      <c r="I8461">
        <v>119</v>
      </c>
      <c r="J8461">
        <v>119</v>
      </c>
      <c r="K8461">
        <f t="shared" si="660"/>
        <v>0</v>
      </c>
      <c r="L8461">
        <f t="shared" si="661"/>
        <v>0</v>
      </c>
      <c r="M8461">
        <f t="shared" si="662"/>
        <v>0</v>
      </c>
      <c r="N8461">
        <f t="shared" si="663"/>
        <v>0</v>
      </c>
      <c r="O8461">
        <f t="shared" si="664"/>
        <v>0</v>
      </c>
    </row>
    <row r="8462" spans="1:15" x14ac:dyDescent="0.3">
      <c r="A8462" t="s">
        <v>12076</v>
      </c>
      <c r="B8462">
        <v>5</v>
      </c>
      <c r="C8462" t="s">
        <v>351</v>
      </c>
      <c r="D8462" t="s">
        <v>617</v>
      </c>
      <c r="E8462" t="s">
        <v>12218</v>
      </c>
      <c r="F8462">
        <v>0</v>
      </c>
      <c r="G8462">
        <v>89</v>
      </c>
      <c r="H8462">
        <v>84</v>
      </c>
      <c r="I8462">
        <v>84</v>
      </c>
      <c r="J8462">
        <v>84</v>
      </c>
      <c r="K8462">
        <f t="shared" si="660"/>
        <v>0</v>
      </c>
      <c r="L8462">
        <f t="shared" si="661"/>
        <v>0</v>
      </c>
      <c r="M8462">
        <f t="shared" si="662"/>
        <v>0</v>
      </c>
      <c r="N8462">
        <f t="shared" si="663"/>
        <v>0</v>
      </c>
      <c r="O8462">
        <f t="shared" si="664"/>
        <v>0</v>
      </c>
    </row>
    <row r="8463" spans="1:15" x14ac:dyDescent="0.3">
      <c r="A8463" t="s">
        <v>12076</v>
      </c>
      <c r="B8463">
        <v>5</v>
      </c>
      <c r="C8463" t="s">
        <v>2504</v>
      </c>
      <c r="D8463" t="s">
        <v>287</v>
      </c>
      <c r="E8463" t="s">
        <v>12219</v>
      </c>
      <c r="F8463">
        <v>0</v>
      </c>
      <c r="G8463">
        <v>61</v>
      </c>
      <c r="H8463">
        <v>66</v>
      </c>
      <c r="I8463">
        <v>66</v>
      </c>
      <c r="J8463">
        <v>66</v>
      </c>
      <c r="K8463">
        <f t="shared" si="660"/>
        <v>0</v>
      </c>
      <c r="L8463">
        <f t="shared" si="661"/>
        <v>0</v>
      </c>
      <c r="M8463">
        <f t="shared" si="662"/>
        <v>0</v>
      </c>
      <c r="N8463">
        <f t="shared" si="663"/>
        <v>0</v>
      </c>
      <c r="O8463">
        <f t="shared" si="664"/>
        <v>0</v>
      </c>
    </row>
    <row r="8464" spans="1:15" x14ac:dyDescent="0.3">
      <c r="A8464" t="s">
        <v>12076</v>
      </c>
      <c r="B8464">
        <v>5</v>
      </c>
      <c r="C8464" t="s">
        <v>77</v>
      </c>
      <c r="D8464" t="s">
        <v>1477</v>
      </c>
      <c r="E8464" t="s">
        <v>12220</v>
      </c>
      <c r="F8464">
        <v>0</v>
      </c>
      <c r="G8464">
        <v>57</v>
      </c>
      <c r="H8464">
        <v>55</v>
      </c>
      <c r="I8464">
        <v>55</v>
      </c>
      <c r="J8464">
        <v>55</v>
      </c>
      <c r="K8464">
        <f t="shared" si="660"/>
        <v>0</v>
      </c>
      <c r="L8464">
        <f t="shared" si="661"/>
        <v>0</v>
      </c>
      <c r="M8464">
        <f t="shared" si="662"/>
        <v>0</v>
      </c>
      <c r="N8464">
        <f t="shared" si="663"/>
        <v>0</v>
      </c>
      <c r="O8464">
        <f t="shared" si="664"/>
        <v>0</v>
      </c>
    </row>
    <row r="8465" spans="1:15" x14ac:dyDescent="0.3">
      <c r="A8465" t="s">
        <v>12076</v>
      </c>
      <c r="B8465">
        <v>5</v>
      </c>
      <c r="C8465" t="s">
        <v>80</v>
      </c>
      <c r="D8465" t="s">
        <v>12221</v>
      </c>
      <c r="E8465" t="s">
        <v>12222</v>
      </c>
      <c r="F8465">
        <v>0</v>
      </c>
      <c r="G8465">
        <v>55</v>
      </c>
      <c r="H8465">
        <v>63</v>
      </c>
      <c r="I8465">
        <v>63</v>
      </c>
      <c r="J8465">
        <v>63</v>
      </c>
      <c r="K8465">
        <f t="shared" si="660"/>
        <v>0</v>
      </c>
      <c r="L8465">
        <f t="shared" si="661"/>
        <v>0</v>
      </c>
      <c r="M8465">
        <f t="shared" si="662"/>
        <v>0</v>
      </c>
      <c r="N8465">
        <f t="shared" si="663"/>
        <v>0</v>
      </c>
      <c r="O8465">
        <f t="shared" si="664"/>
        <v>0</v>
      </c>
    </row>
    <row r="8466" spans="1:15" x14ac:dyDescent="0.3">
      <c r="A8466" t="s">
        <v>12076</v>
      </c>
      <c r="B8466">
        <v>5</v>
      </c>
      <c r="C8466" t="s">
        <v>89</v>
      </c>
      <c r="D8466" t="s">
        <v>12223</v>
      </c>
      <c r="E8466" t="s">
        <v>12224</v>
      </c>
      <c r="F8466">
        <v>0</v>
      </c>
      <c r="G8466">
        <v>51</v>
      </c>
      <c r="H8466">
        <v>51</v>
      </c>
      <c r="I8466">
        <v>51</v>
      </c>
      <c r="J8466">
        <v>51</v>
      </c>
      <c r="K8466">
        <f t="shared" si="660"/>
        <v>0</v>
      </c>
      <c r="L8466">
        <f t="shared" si="661"/>
        <v>0</v>
      </c>
      <c r="M8466">
        <f t="shared" si="662"/>
        <v>0</v>
      </c>
      <c r="N8466">
        <f t="shared" si="663"/>
        <v>0</v>
      </c>
      <c r="O8466">
        <f t="shared" si="664"/>
        <v>0</v>
      </c>
    </row>
    <row r="8467" spans="1:15" x14ac:dyDescent="0.3">
      <c r="A8467" t="s">
        <v>12076</v>
      </c>
      <c r="B8467">
        <v>5</v>
      </c>
      <c r="C8467" t="s">
        <v>3197</v>
      </c>
      <c r="D8467" t="s">
        <v>12225</v>
      </c>
      <c r="E8467" t="s">
        <v>12226</v>
      </c>
      <c r="F8467">
        <v>0</v>
      </c>
      <c r="G8467">
        <v>27</v>
      </c>
      <c r="H8467">
        <v>29</v>
      </c>
      <c r="I8467">
        <v>29</v>
      </c>
      <c r="J8467">
        <v>29</v>
      </c>
      <c r="K8467">
        <f t="shared" si="660"/>
        <v>0</v>
      </c>
      <c r="L8467">
        <f t="shared" si="661"/>
        <v>0</v>
      </c>
      <c r="M8467">
        <f t="shared" si="662"/>
        <v>0</v>
      </c>
      <c r="N8467">
        <f t="shared" si="663"/>
        <v>0</v>
      </c>
      <c r="O8467">
        <f t="shared" si="664"/>
        <v>0</v>
      </c>
    </row>
    <row r="8468" spans="1:15" x14ac:dyDescent="0.3">
      <c r="A8468" t="s">
        <v>12076</v>
      </c>
      <c r="B8468">
        <v>5</v>
      </c>
      <c r="C8468" t="s">
        <v>74</v>
      </c>
      <c r="D8468" t="s">
        <v>12227</v>
      </c>
      <c r="E8468" t="s">
        <v>12228</v>
      </c>
      <c r="F8468">
        <v>0</v>
      </c>
      <c r="G8468">
        <v>26</v>
      </c>
      <c r="H8468">
        <v>24</v>
      </c>
      <c r="I8468">
        <v>24</v>
      </c>
      <c r="J8468">
        <v>24</v>
      </c>
      <c r="K8468">
        <f t="shared" si="660"/>
        <v>0</v>
      </c>
      <c r="L8468">
        <f t="shared" si="661"/>
        <v>0</v>
      </c>
      <c r="M8468">
        <f t="shared" si="662"/>
        <v>0</v>
      </c>
      <c r="N8468">
        <f t="shared" si="663"/>
        <v>0</v>
      </c>
      <c r="O8468">
        <f t="shared" si="664"/>
        <v>0</v>
      </c>
    </row>
    <row r="8469" spans="1:15" x14ac:dyDescent="0.3">
      <c r="A8469" t="s">
        <v>12229</v>
      </c>
      <c r="B8469">
        <v>1</v>
      </c>
      <c r="C8469" t="s">
        <v>47</v>
      </c>
      <c r="D8469" t="s">
        <v>12230</v>
      </c>
      <c r="E8469" t="s">
        <v>8101</v>
      </c>
      <c r="F8469">
        <v>421</v>
      </c>
      <c r="G8469">
        <v>63510</v>
      </c>
      <c r="H8469">
        <v>64216</v>
      </c>
      <c r="I8469">
        <v>64216</v>
      </c>
      <c r="J8469">
        <v>64216</v>
      </c>
      <c r="K8469">
        <f t="shared" si="660"/>
        <v>0</v>
      </c>
      <c r="L8469">
        <f t="shared" si="661"/>
        <v>0</v>
      </c>
      <c r="M8469">
        <f t="shared" si="662"/>
        <v>0</v>
      </c>
      <c r="N8469">
        <f t="shared" si="663"/>
        <v>0</v>
      </c>
      <c r="O8469">
        <f t="shared" si="664"/>
        <v>0</v>
      </c>
    </row>
    <row r="8470" spans="1:15" x14ac:dyDescent="0.3">
      <c r="A8470" t="s">
        <v>12229</v>
      </c>
      <c r="B8470">
        <v>1</v>
      </c>
      <c r="C8470" t="s">
        <v>14</v>
      </c>
      <c r="D8470" t="s">
        <v>12231</v>
      </c>
      <c r="E8470" t="s">
        <v>12232</v>
      </c>
      <c r="F8470">
        <v>117</v>
      </c>
      <c r="G8470">
        <v>22721</v>
      </c>
      <c r="H8470">
        <v>23987</v>
      </c>
      <c r="I8470">
        <v>23987</v>
      </c>
      <c r="J8470">
        <v>23987</v>
      </c>
      <c r="K8470">
        <f t="shared" si="660"/>
        <v>0</v>
      </c>
      <c r="L8470">
        <f t="shared" si="661"/>
        <v>0</v>
      </c>
      <c r="M8470">
        <f t="shared" si="662"/>
        <v>0</v>
      </c>
      <c r="N8470">
        <f t="shared" si="663"/>
        <v>0</v>
      </c>
      <c r="O8470">
        <f t="shared" si="664"/>
        <v>0</v>
      </c>
    </row>
    <row r="8471" spans="1:15" x14ac:dyDescent="0.3">
      <c r="A8471" t="s">
        <v>12229</v>
      </c>
      <c r="B8471">
        <v>1</v>
      </c>
      <c r="C8471" t="s">
        <v>11</v>
      </c>
      <c r="D8471" t="s">
        <v>4558</v>
      </c>
      <c r="E8471" t="s">
        <v>11722</v>
      </c>
      <c r="F8471">
        <v>45</v>
      </c>
      <c r="G8471">
        <v>11158</v>
      </c>
      <c r="H8471">
        <v>11280</v>
      </c>
      <c r="I8471">
        <v>11280</v>
      </c>
      <c r="J8471">
        <v>11280</v>
      </c>
      <c r="K8471">
        <f t="shared" si="660"/>
        <v>0</v>
      </c>
      <c r="L8471">
        <f t="shared" si="661"/>
        <v>0</v>
      </c>
      <c r="M8471">
        <f t="shared" si="662"/>
        <v>0</v>
      </c>
      <c r="N8471">
        <f t="shared" si="663"/>
        <v>0</v>
      </c>
      <c r="O8471">
        <f t="shared" si="664"/>
        <v>0</v>
      </c>
    </row>
    <row r="8472" spans="1:15" x14ac:dyDescent="0.3">
      <c r="A8472" t="s">
        <v>12229</v>
      </c>
      <c r="B8472">
        <v>1</v>
      </c>
      <c r="C8472" t="s">
        <v>20</v>
      </c>
      <c r="D8472" t="s">
        <v>7294</v>
      </c>
      <c r="E8472" t="s">
        <v>12233</v>
      </c>
      <c r="F8472">
        <v>13</v>
      </c>
      <c r="G8472">
        <v>4032</v>
      </c>
      <c r="H8472">
        <v>4224</v>
      </c>
      <c r="I8472">
        <v>4224</v>
      </c>
      <c r="J8472">
        <v>4224</v>
      </c>
      <c r="K8472">
        <f t="shared" si="660"/>
        <v>0</v>
      </c>
      <c r="L8472">
        <f t="shared" si="661"/>
        <v>0</v>
      </c>
      <c r="M8472">
        <f t="shared" si="662"/>
        <v>0</v>
      </c>
      <c r="N8472">
        <f t="shared" si="663"/>
        <v>0</v>
      </c>
      <c r="O8472">
        <f t="shared" si="664"/>
        <v>0</v>
      </c>
    </row>
    <row r="8473" spans="1:15" x14ac:dyDescent="0.3">
      <c r="A8473" t="s">
        <v>12229</v>
      </c>
      <c r="B8473">
        <v>1</v>
      </c>
      <c r="C8473" t="s">
        <v>26</v>
      </c>
      <c r="D8473" t="s">
        <v>1791</v>
      </c>
      <c r="E8473" t="s">
        <v>12234</v>
      </c>
      <c r="F8473">
        <v>17</v>
      </c>
      <c r="G8473">
        <v>3477</v>
      </c>
      <c r="H8473">
        <v>3646</v>
      </c>
      <c r="I8473">
        <v>3646</v>
      </c>
      <c r="J8473">
        <v>3646</v>
      </c>
      <c r="K8473">
        <f t="shared" si="660"/>
        <v>0</v>
      </c>
      <c r="L8473">
        <f t="shared" si="661"/>
        <v>0</v>
      </c>
      <c r="M8473">
        <f t="shared" si="662"/>
        <v>0</v>
      </c>
      <c r="N8473">
        <f t="shared" si="663"/>
        <v>0</v>
      </c>
      <c r="O8473">
        <f t="shared" si="664"/>
        <v>0</v>
      </c>
    </row>
    <row r="8474" spans="1:15" x14ac:dyDescent="0.3">
      <c r="A8474" t="s">
        <v>12229</v>
      </c>
      <c r="B8474">
        <v>1</v>
      </c>
      <c r="C8474" t="s">
        <v>23</v>
      </c>
      <c r="D8474" t="s">
        <v>1068</v>
      </c>
      <c r="E8474" t="s">
        <v>12235</v>
      </c>
      <c r="F8474">
        <v>3</v>
      </c>
      <c r="G8474">
        <v>1263</v>
      </c>
      <c r="H8474">
        <v>1304</v>
      </c>
      <c r="I8474">
        <v>1304</v>
      </c>
      <c r="J8474">
        <v>1304</v>
      </c>
      <c r="K8474">
        <f t="shared" si="660"/>
        <v>0</v>
      </c>
      <c r="L8474">
        <f t="shared" si="661"/>
        <v>0</v>
      </c>
      <c r="M8474">
        <f t="shared" si="662"/>
        <v>0</v>
      </c>
      <c r="N8474">
        <f t="shared" si="663"/>
        <v>0</v>
      </c>
      <c r="O8474">
        <f t="shared" si="664"/>
        <v>0</v>
      </c>
    </row>
    <row r="8475" spans="1:15" x14ac:dyDescent="0.3">
      <c r="A8475" t="s">
        <v>12229</v>
      </c>
      <c r="B8475">
        <v>1</v>
      </c>
      <c r="C8475" t="s">
        <v>50</v>
      </c>
      <c r="D8475" t="s">
        <v>12236</v>
      </c>
      <c r="E8475" t="s">
        <v>9877</v>
      </c>
      <c r="F8475">
        <v>4</v>
      </c>
      <c r="G8475">
        <v>1136</v>
      </c>
      <c r="H8475">
        <v>1205</v>
      </c>
      <c r="I8475">
        <v>1205</v>
      </c>
      <c r="J8475">
        <v>1205</v>
      </c>
      <c r="K8475">
        <f t="shared" si="660"/>
        <v>0</v>
      </c>
      <c r="L8475">
        <f t="shared" si="661"/>
        <v>0</v>
      </c>
      <c r="M8475">
        <f t="shared" si="662"/>
        <v>0</v>
      </c>
      <c r="N8475">
        <f t="shared" si="663"/>
        <v>0</v>
      </c>
      <c r="O8475">
        <f t="shared" si="664"/>
        <v>0</v>
      </c>
    </row>
    <row r="8476" spans="1:15" x14ac:dyDescent="0.3">
      <c r="A8476" t="s">
        <v>12229</v>
      </c>
      <c r="B8476">
        <v>1</v>
      </c>
      <c r="C8476" t="s">
        <v>118</v>
      </c>
      <c r="D8476" t="s">
        <v>12237</v>
      </c>
      <c r="E8476" t="s">
        <v>12238</v>
      </c>
      <c r="F8476">
        <v>5</v>
      </c>
      <c r="G8476">
        <v>697</v>
      </c>
      <c r="H8476">
        <v>713</v>
      </c>
      <c r="I8476">
        <v>713</v>
      </c>
      <c r="J8476">
        <v>713</v>
      </c>
      <c r="K8476">
        <f t="shared" si="660"/>
        <v>0</v>
      </c>
      <c r="L8476">
        <f t="shared" si="661"/>
        <v>0</v>
      </c>
      <c r="M8476">
        <f t="shared" si="662"/>
        <v>0</v>
      </c>
      <c r="N8476">
        <f t="shared" si="663"/>
        <v>0</v>
      </c>
      <c r="O8476">
        <f t="shared" si="664"/>
        <v>0</v>
      </c>
    </row>
    <row r="8477" spans="1:15" x14ac:dyDescent="0.3">
      <c r="A8477" t="s">
        <v>12229</v>
      </c>
      <c r="B8477">
        <v>1</v>
      </c>
      <c r="C8477" t="s">
        <v>351</v>
      </c>
      <c r="D8477" t="s">
        <v>11871</v>
      </c>
      <c r="E8477" t="s">
        <v>12239</v>
      </c>
      <c r="F8477">
        <v>2</v>
      </c>
      <c r="G8477">
        <v>679</v>
      </c>
      <c r="H8477">
        <v>691</v>
      </c>
      <c r="I8477">
        <v>691</v>
      </c>
      <c r="J8477">
        <v>691</v>
      </c>
      <c r="K8477">
        <f t="shared" si="660"/>
        <v>0</v>
      </c>
      <c r="L8477">
        <f t="shared" si="661"/>
        <v>0</v>
      </c>
      <c r="M8477">
        <f t="shared" si="662"/>
        <v>0</v>
      </c>
      <c r="N8477">
        <f t="shared" si="663"/>
        <v>0</v>
      </c>
      <c r="O8477">
        <f t="shared" si="664"/>
        <v>0</v>
      </c>
    </row>
    <row r="8478" spans="1:15" x14ac:dyDescent="0.3">
      <c r="A8478" t="s">
        <v>12229</v>
      </c>
      <c r="B8478">
        <v>1</v>
      </c>
      <c r="C8478" t="s">
        <v>2291</v>
      </c>
      <c r="D8478" t="s">
        <v>10432</v>
      </c>
      <c r="E8478" t="s">
        <v>12240</v>
      </c>
      <c r="F8478">
        <v>2</v>
      </c>
      <c r="G8478">
        <v>575</v>
      </c>
      <c r="H8478">
        <v>605</v>
      </c>
      <c r="I8478">
        <v>605</v>
      </c>
      <c r="J8478">
        <v>605</v>
      </c>
      <c r="K8478">
        <f t="shared" si="660"/>
        <v>0</v>
      </c>
      <c r="L8478">
        <f t="shared" si="661"/>
        <v>0</v>
      </c>
      <c r="M8478">
        <f t="shared" si="662"/>
        <v>0</v>
      </c>
      <c r="N8478">
        <f t="shared" si="663"/>
        <v>0</v>
      </c>
      <c r="O8478">
        <f t="shared" si="664"/>
        <v>0</v>
      </c>
    </row>
    <row r="8479" spans="1:15" x14ac:dyDescent="0.3">
      <c r="A8479" t="s">
        <v>12229</v>
      </c>
      <c r="B8479">
        <v>1</v>
      </c>
      <c r="C8479" t="s">
        <v>526</v>
      </c>
      <c r="D8479" t="s">
        <v>12241</v>
      </c>
      <c r="E8479" t="s">
        <v>12242</v>
      </c>
      <c r="F8479">
        <v>2</v>
      </c>
      <c r="G8479">
        <v>556</v>
      </c>
      <c r="H8479">
        <v>552</v>
      </c>
      <c r="I8479">
        <v>552</v>
      </c>
      <c r="J8479">
        <v>552</v>
      </c>
      <c r="K8479">
        <f t="shared" si="660"/>
        <v>0</v>
      </c>
      <c r="L8479">
        <f t="shared" si="661"/>
        <v>0</v>
      </c>
      <c r="M8479">
        <f t="shared" si="662"/>
        <v>0</v>
      </c>
      <c r="N8479">
        <f t="shared" si="663"/>
        <v>0</v>
      </c>
      <c r="O8479">
        <f t="shared" si="664"/>
        <v>0</v>
      </c>
    </row>
    <row r="8480" spans="1:15" x14ac:dyDescent="0.3">
      <c r="A8480" t="s">
        <v>12229</v>
      </c>
      <c r="B8480">
        <v>1</v>
      </c>
      <c r="C8480" t="s">
        <v>32</v>
      </c>
      <c r="D8480" t="s">
        <v>2644</v>
      </c>
      <c r="E8480" t="s">
        <v>12243</v>
      </c>
      <c r="F8480">
        <v>0</v>
      </c>
      <c r="G8480">
        <v>454</v>
      </c>
      <c r="H8480">
        <v>470</v>
      </c>
      <c r="I8480">
        <v>470</v>
      </c>
      <c r="J8480">
        <v>470</v>
      </c>
      <c r="K8480">
        <f t="shared" si="660"/>
        <v>0</v>
      </c>
      <c r="L8480">
        <f t="shared" si="661"/>
        <v>0</v>
      </c>
      <c r="M8480">
        <f t="shared" si="662"/>
        <v>0</v>
      </c>
      <c r="N8480">
        <f t="shared" si="663"/>
        <v>0</v>
      </c>
      <c r="O8480">
        <f t="shared" si="664"/>
        <v>0</v>
      </c>
    </row>
    <row r="8481" spans="1:15" x14ac:dyDescent="0.3">
      <c r="A8481" t="s">
        <v>12229</v>
      </c>
      <c r="B8481">
        <v>1</v>
      </c>
      <c r="C8481" t="s">
        <v>35</v>
      </c>
      <c r="D8481" t="s">
        <v>830</v>
      </c>
      <c r="E8481" t="s">
        <v>12244</v>
      </c>
      <c r="F8481">
        <v>0</v>
      </c>
      <c r="G8481">
        <v>450</v>
      </c>
      <c r="H8481">
        <v>468</v>
      </c>
      <c r="I8481">
        <v>468</v>
      </c>
      <c r="J8481">
        <v>468</v>
      </c>
      <c r="K8481">
        <f t="shared" si="660"/>
        <v>0</v>
      </c>
      <c r="L8481">
        <f t="shared" si="661"/>
        <v>0</v>
      </c>
      <c r="M8481">
        <f t="shared" si="662"/>
        <v>0</v>
      </c>
      <c r="N8481">
        <f t="shared" si="663"/>
        <v>0</v>
      </c>
      <c r="O8481">
        <f t="shared" si="664"/>
        <v>0</v>
      </c>
    </row>
    <row r="8482" spans="1:15" x14ac:dyDescent="0.3">
      <c r="A8482" t="s">
        <v>12229</v>
      </c>
      <c r="B8482">
        <v>1</v>
      </c>
      <c r="C8482" t="s">
        <v>29</v>
      </c>
      <c r="D8482" t="s">
        <v>1343</v>
      </c>
      <c r="E8482" t="s">
        <v>442</v>
      </c>
      <c r="F8482">
        <v>1</v>
      </c>
      <c r="G8482">
        <v>443</v>
      </c>
      <c r="H8482">
        <v>462</v>
      </c>
      <c r="I8482">
        <v>462</v>
      </c>
      <c r="J8482">
        <v>462</v>
      </c>
      <c r="K8482">
        <f t="shared" si="660"/>
        <v>0</v>
      </c>
      <c r="L8482">
        <f t="shared" si="661"/>
        <v>0</v>
      </c>
      <c r="M8482">
        <f t="shared" si="662"/>
        <v>0</v>
      </c>
      <c r="N8482">
        <f t="shared" si="663"/>
        <v>0</v>
      </c>
      <c r="O8482">
        <f t="shared" si="664"/>
        <v>0</v>
      </c>
    </row>
    <row r="8483" spans="1:15" x14ac:dyDescent="0.3">
      <c r="A8483" t="s">
        <v>12229</v>
      </c>
      <c r="B8483">
        <v>1</v>
      </c>
      <c r="C8483" t="s">
        <v>38</v>
      </c>
      <c r="D8483" t="s">
        <v>782</v>
      </c>
      <c r="E8483" t="s">
        <v>8135</v>
      </c>
      <c r="F8483">
        <v>0</v>
      </c>
      <c r="G8483">
        <v>412</v>
      </c>
      <c r="H8483">
        <v>413</v>
      </c>
      <c r="I8483">
        <v>413</v>
      </c>
      <c r="J8483">
        <v>413</v>
      </c>
      <c r="K8483">
        <f t="shared" si="660"/>
        <v>0</v>
      </c>
      <c r="L8483">
        <f t="shared" si="661"/>
        <v>0</v>
      </c>
      <c r="M8483">
        <f t="shared" si="662"/>
        <v>0</v>
      </c>
      <c r="N8483">
        <f t="shared" si="663"/>
        <v>0</v>
      </c>
      <c r="O8483">
        <f t="shared" si="664"/>
        <v>0</v>
      </c>
    </row>
    <row r="8484" spans="1:15" x14ac:dyDescent="0.3">
      <c r="A8484" t="s">
        <v>12229</v>
      </c>
      <c r="B8484">
        <v>1</v>
      </c>
      <c r="C8484" t="s">
        <v>616</v>
      </c>
      <c r="D8484" t="s">
        <v>12245</v>
      </c>
      <c r="E8484" t="s">
        <v>12246</v>
      </c>
      <c r="F8484">
        <v>1</v>
      </c>
      <c r="G8484">
        <v>298</v>
      </c>
      <c r="H8484">
        <v>308</v>
      </c>
      <c r="I8484">
        <v>308</v>
      </c>
      <c r="J8484">
        <v>308</v>
      </c>
      <c r="K8484">
        <f t="shared" si="660"/>
        <v>0</v>
      </c>
      <c r="L8484">
        <f t="shared" si="661"/>
        <v>0</v>
      </c>
      <c r="M8484">
        <f t="shared" si="662"/>
        <v>0</v>
      </c>
      <c r="N8484">
        <f t="shared" si="663"/>
        <v>0</v>
      </c>
      <c r="O8484">
        <f t="shared" si="664"/>
        <v>0</v>
      </c>
    </row>
    <row r="8485" spans="1:15" x14ac:dyDescent="0.3">
      <c r="A8485" t="s">
        <v>12229</v>
      </c>
      <c r="B8485">
        <v>1</v>
      </c>
      <c r="C8485" t="s">
        <v>200</v>
      </c>
      <c r="D8485" t="s">
        <v>2498</v>
      </c>
      <c r="E8485" t="s">
        <v>8608</v>
      </c>
      <c r="F8485">
        <v>1</v>
      </c>
      <c r="G8485">
        <v>294</v>
      </c>
      <c r="H8485">
        <v>302</v>
      </c>
      <c r="I8485">
        <v>302</v>
      </c>
      <c r="J8485">
        <v>302</v>
      </c>
      <c r="K8485">
        <f t="shared" si="660"/>
        <v>0</v>
      </c>
      <c r="L8485">
        <f t="shared" si="661"/>
        <v>0</v>
      </c>
      <c r="M8485">
        <f t="shared" si="662"/>
        <v>0</v>
      </c>
      <c r="N8485">
        <f t="shared" si="663"/>
        <v>0</v>
      </c>
      <c r="O8485">
        <f t="shared" si="664"/>
        <v>0</v>
      </c>
    </row>
    <row r="8486" spans="1:15" x14ac:dyDescent="0.3">
      <c r="A8486" t="s">
        <v>12229</v>
      </c>
      <c r="B8486">
        <v>1</v>
      </c>
      <c r="C8486" t="s">
        <v>2504</v>
      </c>
      <c r="D8486" t="s">
        <v>12247</v>
      </c>
      <c r="E8486" t="s">
        <v>6043</v>
      </c>
      <c r="F8486">
        <v>0</v>
      </c>
      <c r="G8486">
        <v>162</v>
      </c>
      <c r="H8486">
        <v>164</v>
      </c>
      <c r="I8486">
        <v>164</v>
      </c>
      <c r="J8486">
        <v>164</v>
      </c>
      <c r="K8486">
        <f t="shared" si="660"/>
        <v>0</v>
      </c>
      <c r="L8486">
        <f t="shared" si="661"/>
        <v>0</v>
      </c>
      <c r="M8486">
        <f t="shared" si="662"/>
        <v>0</v>
      </c>
      <c r="N8486">
        <f t="shared" si="663"/>
        <v>0</v>
      </c>
      <c r="O8486">
        <f t="shared" si="664"/>
        <v>0</v>
      </c>
    </row>
    <row r="8487" spans="1:15" x14ac:dyDescent="0.3">
      <c r="A8487" t="s">
        <v>12229</v>
      </c>
      <c r="B8487">
        <v>1</v>
      </c>
      <c r="C8487" t="s">
        <v>59</v>
      </c>
      <c r="D8487" t="s">
        <v>12248</v>
      </c>
      <c r="E8487" t="s">
        <v>12249</v>
      </c>
      <c r="F8487">
        <v>0</v>
      </c>
      <c r="G8487">
        <v>159</v>
      </c>
      <c r="H8487">
        <v>165</v>
      </c>
      <c r="I8487">
        <v>165</v>
      </c>
      <c r="J8487">
        <v>165</v>
      </c>
      <c r="K8487">
        <f t="shared" si="660"/>
        <v>0</v>
      </c>
      <c r="L8487">
        <f t="shared" si="661"/>
        <v>0</v>
      </c>
      <c r="M8487">
        <f t="shared" si="662"/>
        <v>0</v>
      </c>
      <c r="N8487">
        <f t="shared" si="663"/>
        <v>0</v>
      </c>
      <c r="O8487">
        <f t="shared" si="664"/>
        <v>0</v>
      </c>
    </row>
    <row r="8488" spans="1:15" x14ac:dyDescent="0.3">
      <c r="A8488" t="s">
        <v>12229</v>
      </c>
      <c r="B8488">
        <v>1</v>
      </c>
      <c r="C8488" t="s">
        <v>197</v>
      </c>
      <c r="D8488" t="s">
        <v>12250</v>
      </c>
      <c r="E8488" t="s">
        <v>12251</v>
      </c>
      <c r="F8488">
        <v>0</v>
      </c>
      <c r="G8488">
        <v>110</v>
      </c>
      <c r="H8488">
        <v>109</v>
      </c>
      <c r="I8488">
        <v>109</v>
      </c>
      <c r="J8488">
        <v>109</v>
      </c>
      <c r="K8488">
        <f t="shared" si="660"/>
        <v>0</v>
      </c>
      <c r="L8488">
        <f t="shared" si="661"/>
        <v>0</v>
      </c>
      <c r="M8488">
        <f t="shared" si="662"/>
        <v>0</v>
      </c>
      <c r="N8488">
        <f t="shared" si="663"/>
        <v>0</v>
      </c>
      <c r="O8488">
        <f t="shared" si="664"/>
        <v>0</v>
      </c>
    </row>
    <row r="8489" spans="1:15" x14ac:dyDescent="0.3">
      <c r="A8489" t="s">
        <v>12229</v>
      </c>
      <c r="B8489">
        <v>1</v>
      </c>
      <c r="C8489" t="s">
        <v>77</v>
      </c>
      <c r="D8489" t="s">
        <v>682</v>
      </c>
      <c r="E8489" t="s">
        <v>12252</v>
      </c>
      <c r="F8489">
        <v>1</v>
      </c>
      <c r="G8489">
        <v>96</v>
      </c>
      <c r="H8489">
        <v>95</v>
      </c>
      <c r="I8489">
        <v>95</v>
      </c>
      <c r="J8489">
        <v>95</v>
      </c>
      <c r="K8489">
        <f t="shared" si="660"/>
        <v>0</v>
      </c>
      <c r="L8489">
        <f t="shared" si="661"/>
        <v>0</v>
      </c>
      <c r="M8489">
        <f t="shared" si="662"/>
        <v>0</v>
      </c>
      <c r="N8489">
        <f t="shared" si="663"/>
        <v>0</v>
      </c>
      <c r="O8489">
        <f t="shared" si="664"/>
        <v>0</v>
      </c>
    </row>
    <row r="8490" spans="1:15" x14ac:dyDescent="0.3">
      <c r="A8490" t="s">
        <v>12229</v>
      </c>
      <c r="B8490">
        <v>1</v>
      </c>
      <c r="C8490" t="s">
        <v>83</v>
      </c>
      <c r="D8490" t="s">
        <v>1763</v>
      </c>
      <c r="E8490" t="s">
        <v>12253</v>
      </c>
      <c r="F8490">
        <v>1</v>
      </c>
      <c r="G8490">
        <v>73</v>
      </c>
      <c r="H8490">
        <v>69</v>
      </c>
      <c r="I8490">
        <v>69</v>
      </c>
      <c r="J8490">
        <v>69</v>
      </c>
      <c r="K8490">
        <f t="shared" si="660"/>
        <v>0</v>
      </c>
      <c r="L8490">
        <f t="shared" si="661"/>
        <v>0</v>
      </c>
      <c r="M8490">
        <f t="shared" si="662"/>
        <v>0</v>
      </c>
      <c r="N8490">
        <f t="shared" si="663"/>
        <v>0</v>
      </c>
      <c r="O8490">
        <f t="shared" si="664"/>
        <v>0</v>
      </c>
    </row>
    <row r="8491" spans="1:15" x14ac:dyDescent="0.3">
      <c r="A8491" t="s">
        <v>12229</v>
      </c>
      <c r="B8491">
        <v>1</v>
      </c>
      <c r="C8491" t="s">
        <v>41</v>
      </c>
      <c r="D8491" t="s">
        <v>3779</v>
      </c>
      <c r="E8491" t="s">
        <v>12254</v>
      </c>
      <c r="F8491">
        <v>0</v>
      </c>
      <c r="G8491">
        <v>67</v>
      </c>
      <c r="H8491">
        <v>59</v>
      </c>
      <c r="I8491">
        <v>59</v>
      </c>
      <c r="J8491">
        <v>59</v>
      </c>
      <c r="K8491">
        <f t="shared" si="660"/>
        <v>0</v>
      </c>
      <c r="L8491">
        <f t="shared" si="661"/>
        <v>0</v>
      </c>
      <c r="M8491">
        <f t="shared" si="662"/>
        <v>0</v>
      </c>
      <c r="N8491">
        <f t="shared" si="663"/>
        <v>0</v>
      </c>
      <c r="O8491">
        <f t="shared" si="664"/>
        <v>0</v>
      </c>
    </row>
    <row r="8492" spans="1:15" x14ac:dyDescent="0.3">
      <c r="A8492" t="s">
        <v>12229</v>
      </c>
      <c r="B8492">
        <v>1</v>
      </c>
      <c r="C8492" t="s">
        <v>3676</v>
      </c>
      <c r="D8492" t="s">
        <v>7228</v>
      </c>
      <c r="E8492" t="s">
        <v>12255</v>
      </c>
      <c r="F8492">
        <v>0</v>
      </c>
      <c r="G8492">
        <v>64</v>
      </c>
      <c r="H8492">
        <v>67</v>
      </c>
      <c r="I8492">
        <v>67</v>
      </c>
      <c r="J8492">
        <v>67</v>
      </c>
      <c r="K8492">
        <f t="shared" si="660"/>
        <v>0</v>
      </c>
      <c r="L8492">
        <f t="shared" si="661"/>
        <v>0</v>
      </c>
      <c r="M8492">
        <f t="shared" si="662"/>
        <v>0</v>
      </c>
      <c r="N8492">
        <f t="shared" si="663"/>
        <v>0</v>
      </c>
      <c r="O8492">
        <f t="shared" si="664"/>
        <v>0</v>
      </c>
    </row>
    <row r="8493" spans="1:15" x14ac:dyDescent="0.3">
      <c r="A8493" t="s">
        <v>12229</v>
      </c>
      <c r="B8493">
        <v>2</v>
      </c>
      <c r="C8493" t="s">
        <v>47</v>
      </c>
      <c r="D8493" t="s">
        <v>2270</v>
      </c>
      <c r="E8493" t="s">
        <v>12256</v>
      </c>
      <c r="F8493">
        <v>709</v>
      </c>
      <c r="G8493">
        <v>67857</v>
      </c>
      <c r="H8493">
        <v>66485</v>
      </c>
      <c r="I8493">
        <v>66485</v>
      </c>
      <c r="J8493">
        <v>66485</v>
      </c>
      <c r="K8493">
        <f t="shared" si="660"/>
        <v>0</v>
      </c>
      <c r="L8493">
        <f t="shared" si="661"/>
        <v>0</v>
      </c>
      <c r="M8493">
        <f t="shared" si="662"/>
        <v>0</v>
      </c>
      <c r="N8493">
        <f t="shared" si="663"/>
        <v>0</v>
      </c>
      <c r="O8493">
        <f t="shared" si="664"/>
        <v>0</v>
      </c>
    </row>
    <row r="8494" spans="1:15" x14ac:dyDescent="0.3">
      <c r="A8494" t="s">
        <v>12229</v>
      </c>
      <c r="B8494">
        <v>2</v>
      </c>
      <c r="C8494" t="s">
        <v>14</v>
      </c>
      <c r="D8494" t="s">
        <v>633</v>
      </c>
      <c r="E8494" t="s">
        <v>12257</v>
      </c>
      <c r="F8494">
        <v>193</v>
      </c>
      <c r="G8494">
        <v>21417</v>
      </c>
      <c r="H8494">
        <v>21831</v>
      </c>
      <c r="I8494">
        <v>21831</v>
      </c>
      <c r="J8494">
        <v>21831</v>
      </c>
      <c r="K8494">
        <f t="shared" si="660"/>
        <v>0</v>
      </c>
      <c r="L8494">
        <f t="shared" si="661"/>
        <v>0</v>
      </c>
      <c r="M8494">
        <f t="shared" si="662"/>
        <v>0</v>
      </c>
      <c r="N8494">
        <f t="shared" si="663"/>
        <v>0</v>
      </c>
      <c r="O8494">
        <f t="shared" si="664"/>
        <v>0</v>
      </c>
    </row>
    <row r="8495" spans="1:15" x14ac:dyDescent="0.3">
      <c r="A8495" t="s">
        <v>12229</v>
      </c>
      <c r="B8495">
        <v>2</v>
      </c>
      <c r="C8495" t="s">
        <v>11</v>
      </c>
      <c r="D8495" t="s">
        <v>12258</v>
      </c>
      <c r="E8495" t="s">
        <v>12259</v>
      </c>
      <c r="F8495">
        <v>68</v>
      </c>
      <c r="G8495">
        <v>10075</v>
      </c>
      <c r="H8495">
        <v>10160</v>
      </c>
      <c r="I8495">
        <v>10160</v>
      </c>
      <c r="J8495">
        <v>10160</v>
      </c>
      <c r="K8495">
        <f t="shared" si="660"/>
        <v>0</v>
      </c>
      <c r="L8495">
        <f t="shared" si="661"/>
        <v>0</v>
      </c>
      <c r="M8495">
        <f t="shared" si="662"/>
        <v>0</v>
      </c>
      <c r="N8495">
        <f t="shared" si="663"/>
        <v>0</v>
      </c>
      <c r="O8495">
        <f t="shared" si="664"/>
        <v>0</v>
      </c>
    </row>
    <row r="8496" spans="1:15" x14ac:dyDescent="0.3">
      <c r="A8496" t="s">
        <v>12229</v>
      </c>
      <c r="B8496">
        <v>2</v>
      </c>
      <c r="C8496" t="s">
        <v>26</v>
      </c>
      <c r="D8496" t="s">
        <v>6327</v>
      </c>
      <c r="E8496" t="s">
        <v>12260</v>
      </c>
      <c r="F8496">
        <v>29</v>
      </c>
      <c r="G8496">
        <v>3303</v>
      </c>
      <c r="H8496">
        <v>3334</v>
      </c>
      <c r="I8496">
        <v>3334</v>
      </c>
      <c r="J8496">
        <v>3334</v>
      </c>
      <c r="K8496">
        <f t="shared" si="660"/>
        <v>0</v>
      </c>
      <c r="L8496">
        <f t="shared" si="661"/>
        <v>0</v>
      </c>
      <c r="M8496">
        <f t="shared" si="662"/>
        <v>0</v>
      </c>
      <c r="N8496">
        <f t="shared" si="663"/>
        <v>0</v>
      </c>
      <c r="O8496">
        <f t="shared" si="664"/>
        <v>0</v>
      </c>
    </row>
    <row r="8497" spans="1:15" x14ac:dyDescent="0.3">
      <c r="A8497" t="s">
        <v>12229</v>
      </c>
      <c r="B8497">
        <v>2</v>
      </c>
      <c r="C8497" t="s">
        <v>20</v>
      </c>
      <c r="D8497" t="s">
        <v>461</v>
      </c>
      <c r="E8497" t="s">
        <v>12238</v>
      </c>
      <c r="F8497">
        <v>19</v>
      </c>
      <c r="G8497">
        <v>2170</v>
      </c>
      <c r="H8497">
        <v>2201</v>
      </c>
      <c r="I8497">
        <v>2201</v>
      </c>
      <c r="J8497">
        <v>2201</v>
      </c>
      <c r="K8497">
        <f t="shared" si="660"/>
        <v>0</v>
      </c>
      <c r="L8497">
        <f t="shared" si="661"/>
        <v>0</v>
      </c>
      <c r="M8497">
        <f t="shared" si="662"/>
        <v>0</v>
      </c>
      <c r="N8497">
        <f t="shared" si="663"/>
        <v>0</v>
      </c>
      <c r="O8497">
        <f t="shared" si="664"/>
        <v>0</v>
      </c>
    </row>
    <row r="8498" spans="1:15" x14ac:dyDescent="0.3">
      <c r="A8498" t="s">
        <v>12229</v>
      </c>
      <c r="B8498">
        <v>2</v>
      </c>
      <c r="C8498" t="s">
        <v>23</v>
      </c>
      <c r="D8498" t="s">
        <v>1767</v>
      </c>
      <c r="E8498" t="s">
        <v>12261</v>
      </c>
      <c r="F8498">
        <v>7</v>
      </c>
      <c r="G8498">
        <v>1094</v>
      </c>
      <c r="H8498">
        <v>1098</v>
      </c>
      <c r="I8498">
        <v>1098</v>
      </c>
      <c r="J8498">
        <v>1098</v>
      </c>
      <c r="K8498">
        <f t="shared" si="660"/>
        <v>0</v>
      </c>
      <c r="L8498">
        <f t="shared" si="661"/>
        <v>0</v>
      </c>
      <c r="M8498">
        <f t="shared" si="662"/>
        <v>0</v>
      </c>
      <c r="N8498">
        <f t="shared" si="663"/>
        <v>0</v>
      </c>
      <c r="O8498">
        <f t="shared" si="664"/>
        <v>0</v>
      </c>
    </row>
    <row r="8499" spans="1:15" x14ac:dyDescent="0.3">
      <c r="A8499" t="s">
        <v>12229</v>
      </c>
      <c r="B8499">
        <v>2</v>
      </c>
      <c r="C8499" t="s">
        <v>50</v>
      </c>
      <c r="D8499" t="s">
        <v>12262</v>
      </c>
      <c r="E8499" t="s">
        <v>12263</v>
      </c>
      <c r="F8499">
        <v>12</v>
      </c>
      <c r="G8499">
        <v>1036</v>
      </c>
      <c r="H8499">
        <v>1039</v>
      </c>
      <c r="I8499">
        <v>1039</v>
      </c>
      <c r="J8499">
        <v>1039</v>
      </c>
      <c r="K8499">
        <f t="shared" si="660"/>
        <v>0</v>
      </c>
      <c r="L8499">
        <f t="shared" si="661"/>
        <v>0</v>
      </c>
      <c r="M8499">
        <f t="shared" si="662"/>
        <v>0</v>
      </c>
      <c r="N8499">
        <f t="shared" si="663"/>
        <v>0</v>
      </c>
      <c r="O8499">
        <f t="shared" si="664"/>
        <v>0</v>
      </c>
    </row>
    <row r="8500" spans="1:15" x14ac:dyDescent="0.3">
      <c r="A8500" t="s">
        <v>12229</v>
      </c>
      <c r="B8500">
        <v>2</v>
      </c>
      <c r="C8500" t="s">
        <v>200</v>
      </c>
      <c r="D8500" t="s">
        <v>1436</v>
      </c>
      <c r="E8500" t="s">
        <v>11326</v>
      </c>
      <c r="F8500">
        <v>4</v>
      </c>
      <c r="G8500">
        <v>860</v>
      </c>
      <c r="H8500">
        <v>856</v>
      </c>
      <c r="I8500">
        <v>856</v>
      </c>
      <c r="J8500">
        <v>856</v>
      </c>
      <c r="K8500">
        <f t="shared" si="660"/>
        <v>0</v>
      </c>
      <c r="L8500">
        <f t="shared" si="661"/>
        <v>0</v>
      </c>
      <c r="M8500">
        <f t="shared" si="662"/>
        <v>0</v>
      </c>
      <c r="N8500">
        <f t="shared" si="663"/>
        <v>0</v>
      </c>
      <c r="O8500">
        <f t="shared" si="664"/>
        <v>0</v>
      </c>
    </row>
    <row r="8501" spans="1:15" x14ac:dyDescent="0.3">
      <c r="A8501" t="s">
        <v>12229</v>
      </c>
      <c r="B8501">
        <v>2</v>
      </c>
      <c r="C8501" t="s">
        <v>32</v>
      </c>
      <c r="D8501" t="s">
        <v>3311</v>
      </c>
      <c r="E8501" t="s">
        <v>12264</v>
      </c>
      <c r="F8501">
        <v>7</v>
      </c>
      <c r="G8501">
        <v>834</v>
      </c>
      <c r="H8501">
        <v>840</v>
      </c>
      <c r="I8501">
        <v>840</v>
      </c>
      <c r="J8501">
        <v>840</v>
      </c>
      <c r="K8501">
        <f t="shared" si="660"/>
        <v>0</v>
      </c>
      <c r="L8501">
        <f t="shared" si="661"/>
        <v>0</v>
      </c>
      <c r="M8501">
        <f t="shared" si="662"/>
        <v>0</v>
      </c>
      <c r="N8501">
        <f t="shared" si="663"/>
        <v>0</v>
      </c>
      <c r="O8501">
        <f t="shared" si="664"/>
        <v>0</v>
      </c>
    </row>
    <row r="8502" spans="1:15" x14ac:dyDescent="0.3">
      <c r="A8502" t="s">
        <v>12229</v>
      </c>
      <c r="B8502">
        <v>2</v>
      </c>
      <c r="C8502" t="s">
        <v>2291</v>
      </c>
      <c r="D8502" t="s">
        <v>12265</v>
      </c>
      <c r="E8502" t="s">
        <v>12266</v>
      </c>
      <c r="F8502">
        <v>0</v>
      </c>
      <c r="G8502">
        <v>675</v>
      </c>
      <c r="H8502">
        <v>694</v>
      </c>
      <c r="I8502">
        <v>694</v>
      </c>
      <c r="J8502">
        <v>694</v>
      </c>
      <c r="K8502">
        <f t="shared" si="660"/>
        <v>0</v>
      </c>
      <c r="L8502">
        <f t="shared" si="661"/>
        <v>0</v>
      </c>
      <c r="M8502">
        <f t="shared" si="662"/>
        <v>0</v>
      </c>
      <c r="N8502">
        <f t="shared" si="663"/>
        <v>0</v>
      </c>
      <c r="O8502">
        <f t="shared" si="664"/>
        <v>0</v>
      </c>
    </row>
    <row r="8503" spans="1:15" x14ac:dyDescent="0.3">
      <c r="A8503" t="s">
        <v>12229</v>
      </c>
      <c r="B8503">
        <v>2</v>
      </c>
      <c r="C8503" t="s">
        <v>80</v>
      </c>
      <c r="D8503" t="s">
        <v>8399</v>
      </c>
      <c r="E8503" t="s">
        <v>12267</v>
      </c>
      <c r="F8503">
        <v>8</v>
      </c>
      <c r="G8503">
        <v>650</v>
      </c>
      <c r="H8503">
        <v>627</v>
      </c>
      <c r="I8503">
        <v>627</v>
      </c>
      <c r="J8503">
        <v>627</v>
      </c>
      <c r="K8503">
        <f t="shared" si="660"/>
        <v>0</v>
      </c>
      <c r="L8503">
        <f t="shared" si="661"/>
        <v>0</v>
      </c>
      <c r="M8503">
        <f t="shared" si="662"/>
        <v>0</v>
      </c>
      <c r="N8503">
        <f t="shared" si="663"/>
        <v>0</v>
      </c>
      <c r="O8503">
        <f t="shared" si="664"/>
        <v>0</v>
      </c>
    </row>
    <row r="8504" spans="1:15" x14ac:dyDescent="0.3">
      <c r="A8504" t="s">
        <v>12229</v>
      </c>
      <c r="B8504">
        <v>2</v>
      </c>
      <c r="C8504" t="s">
        <v>118</v>
      </c>
      <c r="D8504" t="s">
        <v>354</v>
      </c>
      <c r="E8504" t="s">
        <v>12268</v>
      </c>
      <c r="F8504">
        <v>1</v>
      </c>
      <c r="G8504">
        <v>401</v>
      </c>
      <c r="H8504">
        <v>409</v>
      </c>
      <c r="I8504">
        <v>409</v>
      </c>
      <c r="J8504">
        <v>409</v>
      </c>
      <c r="K8504">
        <f t="shared" si="660"/>
        <v>0</v>
      </c>
      <c r="L8504">
        <f t="shared" si="661"/>
        <v>0</v>
      </c>
      <c r="M8504">
        <f t="shared" si="662"/>
        <v>0</v>
      </c>
      <c r="N8504">
        <f t="shared" si="663"/>
        <v>0</v>
      </c>
      <c r="O8504">
        <f t="shared" si="664"/>
        <v>0</v>
      </c>
    </row>
    <row r="8505" spans="1:15" x14ac:dyDescent="0.3">
      <c r="A8505" t="s">
        <v>12229</v>
      </c>
      <c r="B8505">
        <v>2</v>
      </c>
      <c r="C8505" t="s">
        <v>29</v>
      </c>
      <c r="D8505" t="s">
        <v>3159</v>
      </c>
      <c r="E8505" t="s">
        <v>12269</v>
      </c>
      <c r="F8505">
        <v>2</v>
      </c>
      <c r="G8505">
        <v>380</v>
      </c>
      <c r="H8505">
        <v>400</v>
      </c>
      <c r="I8505">
        <v>400</v>
      </c>
      <c r="J8505">
        <v>400</v>
      </c>
      <c r="K8505">
        <f t="shared" si="660"/>
        <v>0</v>
      </c>
      <c r="L8505">
        <f t="shared" si="661"/>
        <v>0</v>
      </c>
      <c r="M8505">
        <f t="shared" si="662"/>
        <v>0</v>
      </c>
      <c r="N8505">
        <f t="shared" si="663"/>
        <v>0</v>
      </c>
      <c r="O8505">
        <f t="shared" si="664"/>
        <v>0</v>
      </c>
    </row>
    <row r="8506" spans="1:15" x14ac:dyDescent="0.3">
      <c r="A8506" t="s">
        <v>12229</v>
      </c>
      <c r="B8506">
        <v>2</v>
      </c>
      <c r="C8506" t="s">
        <v>35</v>
      </c>
      <c r="D8506" t="s">
        <v>788</v>
      </c>
      <c r="E8506" t="s">
        <v>12270</v>
      </c>
      <c r="F8506">
        <v>4</v>
      </c>
      <c r="G8506">
        <v>314</v>
      </c>
      <c r="H8506">
        <v>324</v>
      </c>
      <c r="I8506">
        <v>324</v>
      </c>
      <c r="J8506">
        <v>324</v>
      </c>
      <c r="K8506">
        <f t="shared" si="660"/>
        <v>0</v>
      </c>
      <c r="L8506">
        <f t="shared" si="661"/>
        <v>0</v>
      </c>
      <c r="M8506">
        <f t="shared" si="662"/>
        <v>0</v>
      </c>
      <c r="N8506">
        <f t="shared" si="663"/>
        <v>0</v>
      </c>
      <c r="O8506">
        <f t="shared" si="664"/>
        <v>0</v>
      </c>
    </row>
    <row r="8507" spans="1:15" x14ac:dyDescent="0.3">
      <c r="A8507" t="s">
        <v>12229</v>
      </c>
      <c r="B8507">
        <v>2</v>
      </c>
      <c r="C8507" t="s">
        <v>2504</v>
      </c>
      <c r="D8507" t="s">
        <v>1005</v>
      </c>
      <c r="E8507" t="s">
        <v>12271</v>
      </c>
      <c r="F8507">
        <v>0</v>
      </c>
      <c r="G8507">
        <v>310</v>
      </c>
      <c r="H8507">
        <v>309</v>
      </c>
      <c r="I8507">
        <v>309</v>
      </c>
      <c r="J8507">
        <v>309</v>
      </c>
      <c r="K8507">
        <f t="shared" si="660"/>
        <v>0</v>
      </c>
      <c r="L8507">
        <f t="shared" si="661"/>
        <v>0</v>
      </c>
      <c r="M8507">
        <f t="shared" si="662"/>
        <v>0</v>
      </c>
      <c r="N8507">
        <f t="shared" si="663"/>
        <v>0</v>
      </c>
      <c r="O8507">
        <f t="shared" si="664"/>
        <v>0</v>
      </c>
    </row>
    <row r="8508" spans="1:15" x14ac:dyDescent="0.3">
      <c r="A8508" t="s">
        <v>12229</v>
      </c>
      <c r="B8508">
        <v>2</v>
      </c>
      <c r="C8508" t="s">
        <v>71</v>
      </c>
      <c r="D8508" t="s">
        <v>2498</v>
      </c>
      <c r="E8508" t="s">
        <v>12272</v>
      </c>
      <c r="F8508">
        <v>1</v>
      </c>
      <c r="G8508">
        <v>178</v>
      </c>
      <c r="H8508">
        <v>183</v>
      </c>
      <c r="I8508">
        <v>183</v>
      </c>
      <c r="J8508">
        <v>183</v>
      </c>
      <c r="K8508">
        <f t="shared" si="660"/>
        <v>0</v>
      </c>
      <c r="L8508">
        <f t="shared" si="661"/>
        <v>0</v>
      </c>
      <c r="M8508">
        <f t="shared" si="662"/>
        <v>0</v>
      </c>
      <c r="N8508">
        <f t="shared" si="663"/>
        <v>0</v>
      </c>
      <c r="O8508">
        <f t="shared" si="664"/>
        <v>0</v>
      </c>
    </row>
    <row r="8509" spans="1:15" x14ac:dyDescent="0.3">
      <c r="A8509" t="s">
        <v>12229</v>
      </c>
      <c r="B8509">
        <v>2</v>
      </c>
      <c r="C8509" t="s">
        <v>77</v>
      </c>
      <c r="D8509" t="s">
        <v>1708</v>
      </c>
      <c r="E8509" t="s">
        <v>12252</v>
      </c>
      <c r="F8509">
        <v>4</v>
      </c>
      <c r="G8509">
        <v>173</v>
      </c>
      <c r="H8509">
        <v>171</v>
      </c>
      <c r="I8509">
        <v>171</v>
      </c>
      <c r="J8509">
        <v>171</v>
      </c>
      <c r="K8509">
        <f t="shared" si="660"/>
        <v>0</v>
      </c>
      <c r="L8509">
        <f t="shared" si="661"/>
        <v>0</v>
      </c>
      <c r="M8509">
        <f t="shared" si="662"/>
        <v>0</v>
      </c>
      <c r="N8509">
        <f t="shared" si="663"/>
        <v>0</v>
      </c>
      <c r="O8509">
        <f t="shared" si="664"/>
        <v>0</v>
      </c>
    </row>
    <row r="8510" spans="1:15" x14ac:dyDescent="0.3">
      <c r="A8510" t="s">
        <v>12229</v>
      </c>
      <c r="B8510">
        <v>2</v>
      </c>
      <c r="C8510" t="s">
        <v>38</v>
      </c>
      <c r="D8510" t="s">
        <v>1640</v>
      </c>
      <c r="E8510" t="s">
        <v>12273</v>
      </c>
      <c r="F8510">
        <v>1</v>
      </c>
      <c r="G8510">
        <v>171</v>
      </c>
      <c r="H8510">
        <v>174</v>
      </c>
      <c r="I8510">
        <v>174</v>
      </c>
      <c r="J8510">
        <v>174</v>
      </c>
      <c r="K8510">
        <f t="shared" si="660"/>
        <v>0</v>
      </c>
      <c r="L8510">
        <f t="shared" si="661"/>
        <v>0</v>
      </c>
      <c r="M8510">
        <f t="shared" si="662"/>
        <v>0</v>
      </c>
      <c r="N8510">
        <f t="shared" si="663"/>
        <v>0</v>
      </c>
      <c r="O8510">
        <f t="shared" si="664"/>
        <v>0</v>
      </c>
    </row>
    <row r="8511" spans="1:15" x14ac:dyDescent="0.3">
      <c r="A8511" t="s">
        <v>12229</v>
      </c>
      <c r="B8511">
        <v>2</v>
      </c>
      <c r="C8511" t="s">
        <v>3676</v>
      </c>
      <c r="D8511" t="s">
        <v>10057</v>
      </c>
      <c r="E8511" t="s">
        <v>12274</v>
      </c>
      <c r="F8511">
        <v>1</v>
      </c>
      <c r="G8511">
        <v>142</v>
      </c>
      <c r="H8511">
        <v>109</v>
      </c>
      <c r="I8511">
        <v>109</v>
      </c>
      <c r="J8511">
        <v>109</v>
      </c>
      <c r="K8511">
        <f t="shared" si="660"/>
        <v>0</v>
      </c>
      <c r="L8511">
        <f t="shared" si="661"/>
        <v>0</v>
      </c>
      <c r="M8511">
        <f t="shared" si="662"/>
        <v>0</v>
      </c>
      <c r="N8511">
        <f t="shared" si="663"/>
        <v>0</v>
      </c>
      <c r="O8511">
        <f t="shared" si="664"/>
        <v>0</v>
      </c>
    </row>
    <row r="8512" spans="1:15" x14ac:dyDescent="0.3">
      <c r="A8512" t="s">
        <v>12229</v>
      </c>
      <c r="B8512">
        <v>2</v>
      </c>
      <c r="C8512" t="s">
        <v>197</v>
      </c>
      <c r="D8512" t="s">
        <v>12275</v>
      </c>
      <c r="E8512" t="s">
        <v>2354</v>
      </c>
      <c r="F8512">
        <v>0</v>
      </c>
      <c r="G8512">
        <v>139</v>
      </c>
      <c r="H8512">
        <v>138</v>
      </c>
      <c r="I8512">
        <v>138</v>
      </c>
      <c r="J8512">
        <v>138</v>
      </c>
      <c r="K8512">
        <f t="shared" si="660"/>
        <v>0</v>
      </c>
      <c r="L8512">
        <f t="shared" si="661"/>
        <v>0</v>
      </c>
      <c r="M8512">
        <f t="shared" si="662"/>
        <v>0</v>
      </c>
      <c r="N8512">
        <f t="shared" si="663"/>
        <v>0</v>
      </c>
      <c r="O8512">
        <f t="shared" si="664"/>
        <v>0</v>
      </c>
    </row>
    <row r="8513" spans="1:15" x14ac:dyDescent="0.3">
      <c r="A8513" t="s">
        <v>12229</v>
      </c>
      <c r="B8513">
        <v>2</v>
      </c>
      <c r="C8513" t="s">
        <v>59</v>
      </c>
      <c r="D8513" t="s">
        <v>12276</v>
      </c>
      <c r="E8513" t="s">
        <v>12277</v>
      </c>
      <c r="F8513">
        <v>0</v>
      </c>
      <c r="G8513">
        <v>136</v>
      </c>
      <c r="H8513">
        <v>134</v>
      </c>
      <c r="I8513">
        <v>134</v>
      </c>
      <c r="J8513">
        <v>134</v>
      </c>
      <c r="K8513">
        <f t="shared" si="660"/>
        <v>0</v>
      </c>
      <c r="L8513">
        <f t="shared" si="661"/>
        <v>0</v>
      </c>
      <c r="M8513">
        <f t="shared" si="662"/>
        <v>0</v>
      </c>
      <c r="N8513">
        <f t="shared" si="663"/>
        <v>0</v>
      </c>
      <c r="O8513">
        <f t="shared" si="664"/>
        <v>0</v>
      </c>
    </row>
    <row r="8514" spans="1:15" x14ac:dyDescent="0.3">
      <c r="A8514" t="s">
        <v>12229</v>
      </c>
      <c r="B8514">
        <v>2</v>
      </c>
      <c r="C8514" t="s">
        <v>351</v>
      </c>
      <c r="D8514" t="s">
        <v>12278</v>
      </c>
      <c r="E8514" t="s">
        <v>12279</v>
      </c>
      <c r="F8514">
        <v>0</v>
      </c>
      <c r="G8514">
        <v>86</v>
      </c>
      <c r="H8514">
        <v>85</v>
      </c>
      <c r="I8514">
        <v>85</v>
      </c>
      <c r="J8514">
        <v>85</v>
      </c>
      <c r="K8514">
        <f t="shared" si="660"/>
        <v>0</v>
      </c>
      <c r="L8514">
        <f t="shared" si="661"/>
        <v>0</v>
      </c>
      <c r="M8514">
        <f t="shared" si="662"/>
        <v>0</v>
      </c>
      <c r="N8514">
        <f t="shared" si="663"/>
        <v>0</v>
      </c>
      <c r="O8514">
        <f t="shared" si="664"/>
        <v>0</v>
      </c>
    </row>
    <row r="8515" spans="1:15" x14ac:dyDescent="0.3">
      <c r="A8515" t="s">
        <v>12229</v>
      </c>
      <c r="B8515">
        <v>2</v>
      </c>
      <c r="C8515" t="s">
        <v>526</v>
      </c>
      <c r="D8515" t="s">
        <v>2900</v>
      </c>
      <c r="E8515" t="s">
        <v>12280</v>
      </c>
      <c r="F8515">
        <v>0</v>
      </c>
      <c r="G8515">
        <v>79</v>
      </c>
      <c r="H8515">
        <v>80</v>
      </c>
      <c r="I8515">
        <v>80</v>
      </c>
      <c r="J8515">
        <v>80</v>
      </c>
      <c r="K8515">
        <f t="shared" si="660"/>
        <v>0</v>
      </c>
      <c r="L8515">
        <f t="shared" si="661"/>
        <v>0</v>
      </c>
      <c r="M8515">
        <f t="shared" si="662"/>
        <v>0</v>
      </c>
      <c r="N8515">
        <f t="shared" si="663"/>
        <v>0</v>
      </c>
      <c r="O8515">
        <f t="shared" si="664"/>
        <v>0</v>
      </c>
    </row>
    <row r="8516" spans="1:15" x14ac:dyDescent="0.3">
      <c r="A8516" t="s">
        <v>12229</v>
      </c>
      <c r="B8516">
        <v>2</v>
      </c>
      <c r="C8516" t="s">
        <v>41</v>
      </c>
      <c r="D8516" t="s">
        <v>12281</v>
      </c>
      <c r="E8516" t="s">
        <v>12282</v>
      </c>
      <c r="F8516">
        <v>1</v>
      </c>
      <c r="G8516">
        <v>63</v>
      </c>
      <c r="H8516">
        <v>61</v>
      </c>
      <c r="I8516">
        <v>61</v>
      </c>
      <c r="J8516">
        <v>61</v>
      </c>
      <c r="K8516">
        <f t="shared" ref="K8516:K8579" si="665">IF(AND($A8516=$D$1,$B8516=$E$1),F8516,0)</f>
        <v>0</v>
      </c>
      <c r="L8516">
        <f t="shared" ref="L8516:L8579" si="666">IF(AND($A8516=$D$1,$B8516=$E$1),G8516,0)</f>
        <v>0</v>
      </c>
      <c r="M8516">
        <f t="shared" ref="M8516:M8579" si="667">IF(AND($A8516=$D$1,$B8516=$E$1),H8516,0)</f>
        <v>0</v>
      </c>
      <c r="N8516">
        <f t="shared" ref="N8516:N8579" si="668">IF(AND($A8516=$D$1,$B8516=$E$1),I8516,0)</f>
        <v>0</v>
      </c>
      <c r="O8516">
        <f t="shared" ref="O8516:O8579" si="669">IF(AND($A8516=$D$1,$B8516=$E$1),J8516,0)</f>
        <v>0</v>
      </c>
    </row>
    <row r="8517" spans="1:15" x14ac:dyDescent="0.3">
      <c r="A8517" t="s">
        <v>12229</v>
      </c>
      <c r="B8517">
        <v>3</v>
      </c>
      <c r="C8517" t="s">
        <v>47</v>
      </c>
      <c r="D8517" t="s">
        <v>12283</v>
      </c>
      <c r="E8517" t="s">
        <v>12284</v>
      </c>
      <c r="F8517">
        <v>297</v>
      </c>
      <c r="G8517">
        <v>58207</v>
      </c>
      <c r="H8517">
        <v>58218</v>
      </c>
      <c r="I8517">
        <v>58218</v>
      </c>
      <c r="J8517">
        <v>58218</v>
      </c>
      <c r="K8517">
        <f t="shared" si="665"/>
        <v>0</v>
      </c>
      <c r="L8517">
        <f t="shared" si="666"/>
        <v>0</v>
      </c>
      <c r="M8517">
        <f t="shared" si="667"/>
        <v>0</v>
      </c>
      <c r="N8517">
        <f t="shared" si="668"/>
        <v>0</v>
      </c>
      <c r="O8517">
        <f t="shared" si="669"/>
        <v>0</v>
      </c>
    </row>
    <row r="8518" spans="1:15" x14ac:dyDescent="0.3">
      <c r="A8518" t="s">
        <v>12229</v>
      </c>
      <c r="B8518">
        <v>3</v>
      </c>
      <c r="C8518" t="s">
        <v>29</v>
      </c>
      <c r="D8518" t="s">
        <v>3216</v>
      </c>
      <c r="E8518" t="s">
        <v>12285</v>
      </c>
      <c r="F8518">
        <v>17</v>
      </c>
      <c r="G8518">
        <v>39223</v>
      </c>
      <c r="H8518">
        <v>38233</v>
      </c>
      <c r="I8518">
        <v>38233</v>
      </c>
      <c r="J8518">
        <v>38233</v>
      </c>
      <c r="K8518">
        <f t="shared" si="665"/>
        <v>0</v>
      </c>
      <c r="L8518">
        <f t="shared" si="666"/>
        <v>0</v>
      </c>
      <c r="M8518">
        <f t="shared" si="667"/>
        <v>0</v>
      </c>
      <c r="N8518">
        <f t="shared" si="668"/>
        <v>0</v>
      </c>
      <c r="O8518">
        <f t="shared" si="669"/>
        <v>0</v>
      </c>
    </row>
    <row r="8519" spans="1:15" x14ac:dyDescent="0.3">
      <c r="A8519" t="s">
        <v>12229</v>
      </c>
      <c r="B8519">
        <v>3</v>
      </c>
      <c r="C8519" t="s">
        <v>14</v>
      </c>
      <c r="D8519" t="s">
        <v>5417</v>
      </c>
      <c r="E8519" t="s">
        <v>12286</v>
      </c>
      <c r="F8519">
        <v>15</v>
      </c>
      <c r="G8519">
        <v>12364</v>
      </c>
      <c r="H8519">
        <v>13177</v>
      </c>
      <c r="I8519">
        <v>13177</v>
      </c>
      <c r="J8519">
        <v>13177</v>
      </c>
      <c r="K8519">
        <f t="shared" si="665"/>
        <v>0</v>
      </c>
      <c r="L8519">
        <f t="shared" si="666"/>
        <v>0</v>
      </c>
      <c r="M8519">
        <f t="shared" si="667"/>
        <v>0</v>
      </c>
      <c r="N8519">
        <f t="shared" si="668"/>
        <v>0</v>
      </c>
      <c r="O8519">
        <f t="shared" si="669"/>
        <v>0</v>
      </c>
    </row>
    <row r="8520" spans="1:15" x14ac:dyDescent="0.3">
      <c r="A8520" t="s">
        <v>12229</v>
      </c>
      <c r="B8520">
        <v>3</v>
      </c>
      <c r="C8520" t="s">
        <v>11</v>
      </c>
      <c r="D8520" t="s">
        <v>1542</v>
      </c>
      <c r="E8520" t="s">
        <v>12287</v>
      </c>
      <c r="F8520">
        <v>6</v>
      </c>
      <c r="G8520">
        <v>4990</v>
      </c>
      <c r="H8520">
        <v>4979</v>
      </c>
      <c r="I8520">
        <v>4979</v>
      </c>
      <c r="J8520">
        <v>4979</v>
      </c>
      <c r="K8520">
        <f t="shared" si="665"/>
        <v>0</v>
      </c>
      <c r="L8520">
        <f t="shared" si="666"/>
        <v>0</v>
      </c>
      <c r="M8520">
        <f t="shared" si="667"/>
        <v>0</v>
      </c>
      <c r="N8520">
        <f t="shared" si="668"/>
        <v>0</v>
      </c>
      <c r="O8520">
        <f t="shared" si="669"/>
        <v>0</v>
      </c>
    </row>
    <row r="8521" spans="1:15" x14ac:dyDescent="0.3">
      <c r="A8521" t="s">
        <v>12229</v>
      </c>
      <c r="B8521">
        <v>3</v>
      </c>
      <c r="C8521" t="s">
        <v>50</v>
      </c>
      <c r="D8521" t="s">
        <v>2802</v>
      </c>
      <c r="E8521" t="s">
        <v>12288</v>
      </c>
      <c r="F8521">
        <v>0</v>
      </c>
      <c r="G8521">
        <v>2757</v>
      </c>
      <c r="H8521">
        <v>2812</v>
      </c>
      <c r="I8521">
        <v>2812</v>
      </c>
      <c r="J8521">
        <v>2812</v>
      </c>
      <c r="K8521">
        <f t="shared" si="665"/>
        <v>0</v>
      </c>
      <c r="L8521">
        <f t="shared" si="666"/>
        <v>0</v>
      </c>
      <c r="M8521">
        <f t="shared" si="667"/>
        <v>0</v>
      </c>
      <c r="N8521">
        <f t="shared" si="668"/>
        <v>0</v>
      </c>
      <c r="O8521">
        <f t="shared" si="669"/>
        <v>0</v>
      </c>
    </row>
    <row r="8522" spans="1:15" x14ac:dyDescent="0.3">
      <c r="A8522" t="s">
        <v>12229</v>
      </c>
      <c r="B8522">
        <v>3</v>
      </c>
      <c r="C8522" t="s">
        <v>26</v>
      </c>
      <c r="D8522" t="s">
        <v>7204</v>
      </c>
      <c r="E8522" t="s">
        <v>12289</v>
      </c>
      <c r="F8522">
        <v>2</v>
      </c>
      <c r="G8522">
        <v>1684</v>
      </c>
      <c r="H8522">
        <v>1820</v>
      </c>
      <c r="I8522">
        <v>1820</v>
      </c>
      <c r="J8522">
        <v>1820</v>
      </c>
      <c r="K8522">
        <f t="shared" si="665"/>
        <v>0</v>
      </c>
      <c r="L8522">
        <f t="shared" si="666"/>
        <v>0</v>
      </c>
      <c r="M8522">
        <f t="shared" si="667"/>
        <v>0</v>
      </c>
      <c r="N8522">
        <f t="shared" si="668"/>
        <v>0</v>
      </c>
      <c r="O8522">
        <f t="shared" si="669"/>
        <v>0</v>
      </c>
    </row>
    <row r="8523" spans="1:15" x14ac:dyDescent="0.3">
      <c r="A8523" t="s">
        <v>12229</v>
      </c>
      <c r="B8523">
        <v>3</v>
      </c>
      <c r="C8523" t="s">
        <v>20</v>
      </c>
      <c r="D8523" t="s">
        <v>1158</v>
      </c>
      <c r="E8523" t="s">
        <v>12290</v>
      </c>
      <c r="F8523">
        <v>1</v>
      </c>
      <c r="G8523">
        <v>1460</v>
      </c>
      <c r="H8523">
        <v>1517</v>
      </c>
      <c r="I8523">
        <v>1517</v>
      </c>
      <c r="J8523">
        <v>1517</v>
      </c>
      <c r="K8523">
        <f t="shared" si="665"/>
        <v>0</v>
      </c>
      <c r="L8523">
        <f t="shared" si="666"/>
        <v>0</v>
      </c>
      <c r="M8523">
        <f t="shared" si="667"/>
        <v>0</v>
      </c>
      <c r="N8523">
        <f t="shared" si="668"/>
        <v>0</v>
      </c>
      <c r="O8523">
        <f t="shared" si="669"/>
        <v>0</v>
      </c>
    </row>
    <row r="8524" spans="1:15" x14ac:dyDescent="0.3">
      <c r="A8524" t="s">
        <v>12229</v>
      </c>
      <c r="B8524">
        <v>3</v>
      </c>
      <c r="C8524" t="s">
        <v>23</v>
      </c>
      <c r="D8524" t="s">
        <v>12291</v>
      </c>
      <c r="E8524" t="s">
        <v>7200</v>
      </c>
      <c r="F8524">
        <v>0</v>
      </c>
      <c r="G8524">
        <v>942</v>
      </c>
      <c r="H8524">
        <v>924</v>
      </c>
      <c r="I8524">
        <v>924</v>
      </c>
      <c r="J8524">
        <v>924</v>
      </c>
      <c r="K8524">
        <f t="shared" si="665"/>
        <v>0</v>
      </c>
      <c r="L8524">
        <f t="shared" si="666"/>
        <v>0</v>
      </c>
      <c r="M8524">
        <f t="shared" si="667"/>
        <v>0</v>
      </c>
      <c r="N8524">
        <f t="shared" si="668"/>
        <v>0</v>
      </c>
      <c r="O8524">
        <f t="shared" si="669"/>
        <v>0</v>
      </c>
    </row>
    <row r="8525" spans="1:15" x14ac:dyDescent="0.3">
      <c r="A8525" t="s">
        <v>12229</v>
      </c>
      <c r="B8525">
        <v>3</v>
      </c>
      <c r="C8525" t="s">
        <v>2504</v>
      </c>
      <c r="D8525" t="s">
        <v>12292</v>
      </c>
      <c r="E8525" t="s">
        <v>12293</v>
      </c>
      <c r="F8525">
        <v>0</v>
      </c>
      <c r="G8525">
        <v>761</v>
      </c>
      <c r="H8525">
        <v>754</v>
      </c>
      <c r="I8525">
        <v>754</v>
      </c>
      <c r="J8525">
        <v>754</v>
      </c>
      <c r="K8525">
        <f t="shared" si="665"/>
        <v>0</v>
      </c>
      <c r="L8525">
        <f t="shared" si="666"/>
        <v>0</v>
      </c>
      <c r="M8525">
        <f t="shared" si="667"/>
        <v>0</v>
      </c>
      <c r="N8525">
        <f t="shared" si="668"/>
        <v>0</v>
      </c>
      <c r="O8525">
        <f t="shared" si="669"/>
        <v>0</v>
      </c>
    </row>
    <row r="8526" spans="1:15" x14ac:dyDescent="0.3">
      <c r="A8526" t="s">
        <v>12229</v>
      </c>
      <c r="B8526">
        <v>3</v>
      </c>
      <c r="C8526" t="s">
        <v>38</v>
      </c>
      <c r="D8526" t="s">
        <v>142</v>
      </c>
      <c r="E8526" t="s">
        <v>12294</v>
      </c>
      <c r="F8526">
        <v>0</v>
      </c>
      <c r="G8526">
        <v>496</v>
      </c>
      <c r="H8526">
        <v>503</v>
      </c>
      <c r="I8526">
        <v>503</v>
      </c>
      <c r="J8526">
        <v>503</v>
      </c>
      <c r="K8526">
        <f t="shared" si="665"/>
        <v>0</v>
      </c>
      <c r="L8526">
        <f t="shared" si="666"/>
        <v>0</v>
      </c>
      <c r="M8526">
        <f t="shared" si="667"/>
        <v>0</v>
      </c>
      <c r="N8526">
        <f t="shared" si="668"/>
        <v>0</v>
      </c>
      <c r="O8526">
        <f t="shared" si="669"/>
        <v>0</v>
      </c>
    </row>
    <row r="8527" spans="1:15" x14ac:dyDescent="0.3">
      <c r="A8527" t="s">
        <v>12229</v>
      </c>
      <c r="B8527">
        <v>3</v>
      </c>
      <c r="C8527" t="s">
        <v>32</v>
      </c>
      <c r="D8527" t="s">
        <v>3956</v>
      </c>
      <c r="E8527" t="s">
        <v>12295</v>
      </c>
      <c r="F8527">
        <v>0</v>
      </c>
      <c r="G8527">
        <v>469</v>
      </c>
      <c r="H8527">
        <v>469</v>
      </c>
      <c r="I8527">
        <v>469</v>
      </c>
      <c r="J8527">
        <v>469</v>
      </c>
      <c r="K8527">
        <f t="shared" si="665"/>
        <v>0</v>
      </c>
      <c r="L8527">
        <f t="shared" si="666"/>
        <v>0</v>
      </c>
      <c r="M8527">
        <f t="shared" si="667"/>
        <v>0</v>
      </c>
      <c r="N8527">
        <f t="shared" si="668"/>
        <v>0</v>
      </c>
      <c r="O8527">
        <f t="shared" si="669"/>
        <v>0</v>
      </c>
    </row>
    <row r="8528" spans="1:15" x14ac:dyDescent="0.3">
      <c r="A8528" t="s">
        <v>12229</v>
      </c>
      <c r="B8528">
        <v>3</v>
      </c>
      <c r="C8528" t="s">
        <v>118</v>
      </c>
      <c r="D8528" t="s">
        <v>1643</v>
      </c>
      <c r="E8528" t="s">
        <v>3220</v>
      </c>
      <c r="F8528">
        <v>3</v>
      </c>
      <c r="G8528">
        <v>377</v>
      </c>
      <c r="H8528">
        <v>384</v>
      </c>
      <c r="I8528">
        <v>384</v>
      </c>
      <c r="J8528">
        <v>384</v>
      </c>
      <c r="K8528">
        <f t="shared" si="665"/>
        <v>0</v>
      </c>
      <c r="L8528">
        <f t="shared" si="666"/>
        <v>0</v>
      </c>
      <c r="M8528">
        <f t="shared" si="667"/>
        <v>0</v>
      </c>
      <c r="N8528">
        <f t="shared" si="668"/>
        <v>0</v>
      </c>
      <c r="O8528">
        <f t="shared" si="669"/>
        <v>0</v>
      </c>
    </row>
    <row r="8529" spans="1:15" x14ac:dyDescent="0.3">
      <c r="A8529" t="s">
        <v>12229</v>
      </c>
      <c r="B8529">
        <v>3</v>
      </c>
      <c r="C8529" t="s">
        <v>71</v>
      </c>
      <c r="D8529" t="s">
        <v>3555</v>
      </c>
      <c r="E8529" t="s">
        <v>12296</v>
      </c>
      <c r="F8529">
        <v>0</v>
      </c>
      <c r="G8529">
        <v>331</v>
      </c>
      <c r="H8529">
        <v>360</v>
      </c>
      <c r="I8529">
        <v>360</v>
      </c>
      <c r="J8529">
        <v>360</v>
      </c>
      <c r="K8529">
        <f t="shared" si="665"/>
        <v>0</v>
      </c>
      <c r="L8529">
        <f t="shared" si="666"/>
        <v>0</v>
      </c>
      <c r="M8529">
        <f t="shared" si="667"/>
        <v>0</v>
      </c>
      <c r="N8529">
        <f t="shared" si="668"/>
        <v>0</v>
      </c>
      <c r="O8529">
        <f t="shared" si="669"/>
        <v>0</v>
      </c>
    </row>
    <row r="8530" spans="1:15" x14ac:dyDescent="0.3">
      <c r="A8530" t="s">
        <v>12229</v>
      </c>
      <c r="B8530">
        <v>3</v>
      </c>
      <c r="C8530" t="s">
        <v>192</v>
      </c>
      <c r="D8530" t="s">
        <v>908</v>
      </c>
      <c r="E8530" t="s">
        <v>12297</v>
      </c>
      <c r="F8530">
        <v>1</v>
      </c>
      <c r="G8530">
        <v>242</v>
      </c>
      <c r="H8530">
        <v>250</v>
      </c>
      <c r="I8530">
        <v>250</v>
      </c>
      <c r="J8530">
        <v>250</v>
      </c>
      <c r="K8530">
        <f t="shared" si="665"/>
        <v>0</v>
      </c>
      <c r="L8530">
        <f t="shared" si="666"/>
        <v>0</v>
      </c>
      <c r="M8530">
        <f t="shared" si="667"/>
        <v>0</v>
      </c>
      <c r="N8530">
        <f t="shared" si="668"/>
        <v>0</v>
      </c>
      <c r="O8530">
        <f t="shared" si="669"/>
        <v>0</v>
      </c>
    </row>
    <row r="8531" spans="1:15" x14ac:dyDescent="0.3">
      <c r="A8531" t="s">
        <v>12229</v>
      </c>
      <c r="B8531">
        <v>3</v>
      </c>
      <c r="C8531" t="s">
        <v>197</v>
      </c>
      <c r="D8531" t="s">
        <v>2461</v>
      </c>
      <c r="E8531" t="s">
        <v>12298</v>
      </c>
      <c r="F8531">
        <v>0</v>
      </c>
      <c r="G8531">
        <v>181</v>
      </c>
      <c r="H8531">
        <v>186</v>
      </c>
      <c r="I8531">
        <v>186</v>
      </c>
      <c r="J8531">
        <v>186</v>
      </c>
      <c r="K8531">
        <f t="shared" si="665"/>
        <v>0</v>
      </c>
      <c r="L8531">
        <f t="shared" si="666"/>
        <v>0</v>
      </c>
      <c r="M8531">
        <f t="shared" si="667"/>
        <v>0</v>
      </c>
      <c r="N8531">
        <f t="shared" si="668"/>
        <v>0</v>
      </c>
      <c r="O8531">
        <f t="shared" si="669"/>
        <v>0</v>
      </c>
    </row>
    <row r="8532" spans="1:15" x14ac:dyDescent="0.3">
      <c r="A8532" t="s">
        <v>12229</v>
      </c>
      <c r="B8532">
        <v>3</v>
      </c>
      <c r="C8532" t="s">
        <v>59</v>
      </c>
      <c r="D8532" t="s">
        <v>12299</v>
      </c>
      <c r="E8532" t="s">
        <v>2581</v>
      </c>
      <c r="F8532">
        <v>0</v>
      </c>
      <c r="G8532">
        <v>151</v>
      </c>
      <c r="H8532">
        <v>151</v>
      </c>
      <c r="I8532">
        <v>151</v>
      </c>
      <c r="J8532">
        <v>151</v>
      </c>
      <c r="K8532">
        <f t="shared" si="665"/>
        <v>0</v>
      </c>
      <c r="L8532">
        <f t="shared" si="666"/>
        <v>0</v>
      </c>
      <c r="M8532">
        <f t="shared" si="667"/>
        <v>0</v>
      </c>
      <c r="N8532">
        <f t="shared" si="668"/>
        <v>0</v>
      </c>
      <c r="O8532">
        <f t="shared" si="669"/>
        <v>0</v>
      </c>
    </row>
    <row r="8533" spans="1:15" x14ac:dyDescent="0.3">
      <c r="A8533" t="s">
        <v>12229</v>
      </c>
      <c r="B8533">
        <v>3</v>
      </c>
      <c r="C8533" t="s">
        <v>2291</v>
      </c>
      <c r="D8533" t="s">
        <v>12300</v>
      </c>
      <c r="E8533" t="s">
        <v>12301</v>
      </c>
      <c r="F8533">
        <v>1</v>
      </c>
      <c r="G8533">
        <v>131</v>
      </c>
      <c r="H8533">
        <v>147</v>
      </c>
      <c r="I8533">
        <v>147</v>
      </c>
      <c r="J8533">
        <v>147</v>
      </c>
      <c r="K8533">
        <f t="shared" si="665"/>
        <v>0</v>
      </c>
      <c r="L8533">
        <f t="shared" si="666"/>
        <v>0</v>
      </c>
      <c r="M8533">
        <f t="shared" si="667"/>
        <v>0</v>
      </c>
      <c r="N8533">
        <f t="shared" si="668"/>
        <v>0</v>
      </c>
      <c r="O8533">
        <f t="shared" si="669"/>
        <v>0</v>
      </c>
    </row>
    <row r="8534" spans="1:15" x14ac:dyDescent="0.3">
      <c r="A8534" t="s">
        <v>12229</v>
      </c>
      <c r="B8534">
        <v>3</v>
      </c>
      <c r="C8534" t="s">
        <v>200</v>
      </c>
      <c r="D8534" t="s">
        <v>12302</v>
      </c>
      <c r="E8534" t="s">
        <v>3806</v>
      </c>
      <c r="F8534">
        <v>0</v>
      </c>
      <c r="G8534">
        <v>122</v>
      </c>
      <c r="H8534">
        <v>120</v>
      </c>
      <c r="I8534">
        <v>120</v>
      </c>
      <c r="J8534">
        <v>120</v>
      </c>
      <c r="K8534">
        <f t="shared" si="665"/>
        <v>0</v>
      </c>
      <c r="L8534">
        <f t="shared" si="666"/>
        <v>0</v>
      </c>
      <c r="M8534">
        <f t="shared" si="667"/>
        <v>0</v>
      </c>
      <c r="N8534">
        <f t="shared" si="668"/>
        <v>0</v>
      </c>
      <c r="O8534">
        <f t="shared" si="669"/>
        <v>0</v>
      </c>
    </row>
    <row r="8535" spans="1:15" x14ac:dyDescent="0.3">
      <c r="A8535" t="s">
        <v>12229</v>
      </c>
      <c r="B8535">
        <v>3</v>
      </c>
      <c r="C8535" t="s">
        <v>526</v>
      </c>
      <c r="D8535" t="s">
        <v>12303</v>
      </c>
      <c r="E8535" t="s">
        <v>12304</v>
      </c>
      <c r="F8535">
        <v>0</v>
      </c>
      <c r="G8535">
        <v>105</v>
      </c>
      <c r="H8535">
        <v>104</v>
      </c>
      <c r="I8535">
        <v>104</v>
      </c>
      <c r="J8535">
        <v>104</v>
      </c>
      <c r="K8535">
        <f t="shared" si="665"/>
        <v>0</v>
      </c>
      <c r="L8535">
        <f t="shared" si="666"/>
        <v>0</v>
      </c>
      <c r="M8535">
        <f t="shared" si="667"/>
        <v>0</v>
      </c>
      <c r="N8535">
        <f t="shared" si="668"/>
        <v>0</v>
      </c>
      <c r="O8535">
        <f t="shared" si="669"/>
        <v>0</v>
      </c>
    </row>
    <row r="8536" spans="1:15" x14ac:dyDescent="0.3">
      <c r="A8536" t="s">
        <v>12229</v>
      </c>
      <c r="B8536">
        <v>3</v>
      </c>
      <c r="C8536" t="s">
        <v>3676</v>
      </c>
      <c r="D8536" t="s">
        <v>4402</v>
      </c>
      <c r="E8536" t="s">
        <v>12305</v>
      </c>
      <c r="F8536">
        <v>0</v>
      </c>
      <c r="G8536">
        <v>96</v>
      </c>
      <c r="H8536">
        <v>96</v>
      </c>
      <c r="I8536">
        <v>96</v>
      </c>
      <c r="J8536">
        <v>96</v>
      </c>
      <c r="K8536">
        <f t="shared" si="665"/>
        <v>0</v>
      </c>
      <c r="L8536">
        <f t="shared" si="666"/>
        <v>0</v>
      </c>
      <c r="M8536">
        <f t="shared" si="667"/>
        <v>0</v>
      </c>
      <c r="N8536">
        <f t="shared" si="668"/>
        <v>0</v>
      </c>
      <c r="O8536">
        <f t="shared" si="669"/>
        <v>0</v>
      </c>
    </row>
    <row r="8537" spans="1:15" x14ac:dyDescent="0.3">
      <c r="A8537" t="s">
        <v>12229</v>
      </c>
      <c r="B8537">
        <v>3</v>
      </c>
      <c r="C8537" t="s">
        <v>65</v>
      </c>
      <c r="D8537" t="s">
        <v>311</v>
      </c>
      <c r="E8537" t="s">
        <v>12306</v>
      </c>
      <c r="F8537">
        <v>0</v>
      </c>
      <c r="G8537">
        <v>92</v>
      </c>
      <c r="H8537">
        <v>92</v>
      </c>
      <c r="I8537">
        <v>92</v>
      </c>
      <c r="J8537">
        <v>92</v>
      </c>
      <c r="K8537">
        <f t="shared" si="665"/>
        <v>0</v>
      </c>
      <c r="L8537">
        <f t="shared" si="666"/>
        <v>0</v>
      </c>
      <c r="M8537">
        <f t="shared" si="667"/>
        <v>0</v>
      </c>
      <c r="N8537">
        <f t="shared" si="668"/>
        <v>0</v>
      </c>
      <c r="O8537">
        <f t="shared" si="669"/>
        <v>0</v>
      </c>
    </row>
    <row r="8538" spans="1:15" x14ac:dyDescent="0.3">
      <c r="A8538" t="s">
        <v>12229</v>
      </c>
      <c r="B8538">
        <v>3</v>
      </c>
      <c r="C8538" t="s">
        <v>80</v>
      </c>
      <c r="D8538" t="s">
        <v>12307</v>
      </c>
      <c r="E8538" t="s">
        <v>12308</v>
      </c>
      <c r="F8538">
        <v>0</v>
      </c>
      <c r="G8538">
        <v>84</v>
      </c>
      <c r="H8538">
        <v>87</v>
      </c>
      <c r="I8538">
        <v>87</v>
      </c>
      <c r="J8538">
        <v>87</v>
      </c>
      <c r="K8538">
        <f t="shared" si="665"/>
        <v>0</v>
      </c>
      <c r="L8538">
        <f t="shared" si="666"/>
        <v>0</v>
      </c>
      <c r="M8538">
        <f t="shared" si="667"/>
        <v>0</v>
      </c>
      <c r="N8538">
        <f t="shared" si="668"/>
        <v>0</v>
      </c>
      <c r="O8538">
        <f t="shared" si="669"/>
        <v>0</v>
      </c>
    </row>
    <row r="8539" spans="1:15" x14ac:dyDescent="0.3">
      <c r="A8539" t="s">
        <v>12229</v>
      </c>
      <c r="B8539">
        <v>3</v>
      </c>
      <c r="C8539" t="s">
        <v>35</v>
      </c>
      <c r="D8539" t="s">
        <v>4089</v>
      </c>
      <c r="E8539" t="s">
        <v>12309</v>
      </c>
      <c r="F8539">
        <v>0</v>
      </c>
      <c r="G8539">
        <v>69</v>
      </c>
      <c r="H8539">
        <v>73</v>
      </c>
      <c r="I8539">
        <v>73</v>
      </c>
      <c r="J8539">
        <v>73</v>
      </c>
      <c r="K8539">
        <f t="shared" si="665"/>
        <v>0</v>
      </c>
      <c r="L8539">
        <f t="shared" si="666"/>
        <v>0</v>
      </c>
      <c r="M8539">
        <f t="shared" si="667"/>
        <v>0</v>
      </c>
      <c r="N8539">
        <f t="shared" si="668"/>
        <v>0</v>
      </c>
      <c r="O8539">
        <f t="shared" si="669"/>
        <v>0</v>
      </c>
    </row>
    <row r="8540" spans="1:15" x14ac:dyDescent="0.3">
      <c r="A8540" t="s">
        <v>12229</v>
      </c>
      <c r="B8540">
        <v>3</v>
      </c>
      <c r="C8540" t="s">
        <v>83</v>
      </c>
      <c r="D8540" t="s">
        <v>12310</v>
      </c>
      <c r="E8540" t="s">
        <v>659</v>
      </c>
      <c r="F8540">
        <v>0</v>
      </c>
      <c r="G8540">
        <v>64</v>
      </c>
      <c r="H8540">
        <v>63</v>
      </c>
      <c r="I8540">
        <v>63</v>
      </c>
      <c r="J8540">
        <v>63</v>
      </c>
      <c r="K8540">
        <f t="shared" si="665"/>
        <v>0</v>
      </c>
      <c r="L8540">
        <f t="shared" si="666"/>
        <v>0</v>
      </c>
      <c r="M8540">
        <f t="shared" si="667"/>
        <v>0</v>
      </c>
      <c r="N8540">
        <f t="shared" si="668"/>
        <v>0</v>
      </c>
      <c r="O8540">
        <f t="shared" si="669"/>
        <v>0</v>
      </c>
    </row>
    <row r="8541" spans="1:15" x14ac:dyDescent="0.3">
      <c r="A8541" t="s">
        <v>12229</v>
      </c>
      <c r="B8541">
        <v>3</v>
      </c>
      <c r="C8541" t="s">
        <v>41</v>
      </c>
      <c r="D8541" t="s">
        <v>12311</v>
      </c>
      <c r="E8541" t="s">
        <v>2089</v>
      </c>
      <c r="F8541">
        <v>0</v>
      </c>
      <c r="G8541">
        <v>39</v>
      </c>
      <c r="H8541">
        <v>40</v>
      </c>
      <c r="I8541">
        <v>40</v>
      </c>
      <c r="J8541">
        <v>40</v>
      </c>
      <c r="K8541">
        <f t="shared" si="665"/>
        <v>0</v>
      </c>
      <c r="L8541">
        <f t="shared" si="666"/>
        <v>0</v>
      </c>
      <c r="M8541">
        <f t="shared" si="667"/>
        <v>0</v>
      </c>
      <c r="N8541">
        <f t="shared" si="668"/>
        <v>0</v>
      </c>
      <c r="O8541">
        <f t="shared" si="669"/>
        <v>0</v>
      </c>
    </row>
    <row r="8542" spans="1:15" x14ac:dyDescent="0.3">
      <c r="A8542" t="s">
        <v>12229</v>
      </c>
      <c r="B8542">
        <v>3</v>
      </c>
      <c r="C8542" t="s">
        <v>77</v>
      </c>
      <c r="D8542" t="s">
        <v>12312</v>
      </c>
      <c r="E8542" t="s">
        <v>12313</v>
      </c>
      <c r="F8542">
        <v>0</v>
      </c>
      <c r="G8542">
        <v>26</v>
      </c>
      <c r="H8542">
        <v>26</v>
      </c>
      <c r="I8542">
        <v>26</v>
      </c>
      <c r="J8542">
        <v>26</v>
      </c>
      <c r="K8542">
        <f t="shared" si="665"/>
        <v>0</v>
      </c>
      <c r="L8542">
        <f t="shared" si="666"/>
        <v>0</v>
      </c>
      <c r="M8542">
        <f t="shared" si="667"/>
        <v>0</v>
      </c>
      <c r="N8542">
        <f t="shared" si="668"/>
        <v>0</v>
      </c>
      <c r="O8542">
        <f t="shared" si="669"/>
        <v>0</v>
      </c>
    </row>
    <row r="8543" spans="1:15" x14ac:dyDescent="0.3">
      <c r="A8543" t="s">
        <v>12229</v>
      </c>
      <c r="B8543">
        <v>4</v>
      </c>
      <c r="C8543" t="s">
        <v>47</v>
      </c>
      <c r="D8543" t="s">
        <v>12314</v>
      </c>
      <c r="E8543" t="s">
        <v>12285</v>
      </c>
      <c r="F8543">
        <v>551</v>
      </c>
      <c r="G8543">
        <v>57966</v>
      </c>
      <c r="H8543">
        <v>56185</v>
      </c>
      <c r="I8543">
        <v>56185</v>
      </c>
      <c r="J8543">
        <v>56185</v>
      </c>
      <c r="K8543">
        <f t="shared" si="665"/>
        <v>0</v>
      </c>
      <c r="L8543">
        <f t="shared" si="666"/>
        <v>0</v>
      </c>
      <c r="M8543">
        <f t="shared" si="667"/>
        <v>0</v>
      </c>
      <c r="N8543">
        <f t="shared" si="668"/>
        <v>0</v>
      </c>
      <c r="O8543">
        <f t="shared" si="669"/>
        <v>0</v>
      </c>
    </row>
    <row r="8544" spans="1:15" x14ac:dyDescent="0.3">
      <c r="A8544" t="s">
        <v>12229</v>
      </c>
      <c r="B8544">
        <v>4</v>
      </c>
      <c r="C8544" t="s">
        <v>17</v>
      </c>
      <c r="D8544" t="s">
        <v>6548</v>
      </c>
      <c r="E8544" t="s">
        <v>12315</v>
      </c>
      <c r="F8544">
        <v>184</v>
      </c>
      <c r="G8544">
        <v>31916</v>
      </c>
      <c r="H8544">
        <v>31025</v>
      </c>
      <c r="I8544">
        <v>31025</v>
      </c>
      <c r="J8544">
        <v>31025</v>
      </c>
      <c r="K8544">
        <f t="shared" si="665"/>
        <v>0</v>
      </c>
      <c r="L8544">
        <f t="shared" si="666"/>
        <v>0</v>
      </c>
      <c r="M8544">
        <f t="shared" si="667"/>
        <v>0</v>
      </c>
      <c r="N8544">
        <f t="shared" si="668"/>
        <v>0</v>
      </c>
      <c r="O8544">
        <f t="shared" si="669"/>
        <v>0</v>
      </c>
    </row>
    <row r="8545" spans="1:15" x14ac:dyDescent="0.3">
      <c r="A8545" t="s">
        <v>12229</v>
      </c>
      <c r="B8545">
        <v>4</v>
      </c>
      <c r="C8545" t="s">
        <v>14</v>
      </c>
      <c r="D8545" t="s">
        <v>12316</v>
      </c>
      <c r="E8545" t="s">
        <v>12317</v>
      </c>
      <c r="F8545">
        <v>77</v>
      </c>
      <c r="G8545">
        <v>10018</v>
      </c>
      <c r="H8545">
        <v>10803</v>
      </c>
      <c r="I8545">
        <v>10803</v>
      </c>
      <c r="J8545">
        <v>10803</v>
      </c>
      <c r="K8545">
        <f t="shared" si="665"/>
        <v>0</v>
      </c>
      <c r="L8545">
        <f t="shared" si="666"/>
        <v>0</v>
      </c>
      <c r="M8545">
        <f t="shared" si="667"/>
        <v>0</v>
      </c>
      <c r="N8545">
        <f t="shared" si="668"/>
        <v>0</v>
      </c>
      <c r="O8545">
        <f t="shared" si="669"/>
        <v>0</v>
      </c>
    </row>
    <row r="8546" spans="1:15" x14ac:dyDescent="0.3">
      <c r="A8546" t="s">
        <v>12229</v>
      </c>
      <c r="B8546">
        <v>4</v>
      </c>
      <c r="C8546" t="s">
        <v>11</v>
      </c>
      <c r="D8546" t="s">
        <v>3435</v>
      </c>
      <c r="E8546" t="s">
        <v>12318</v>
      </c>
      <c r="F8546">
        <v>47</v>
      </c>
      <c r="G8546">
        <v>5337</v>
      </c>
      <c r="H8546">
        <v>5507</v>
      </c>
      <c r="I8546">
        <v>5507</v>
      </c>
      <c r="J8546">
        <v>5507</v>
      </c>
      <c r="K8546">
        <f t="shared" si="665"/>
        <v>0</v>
      </c>
      <c r="L8546">
        <f t="shared" si="666"/>
        <v>0</v>
      </c>
      <c r="M8546">
        <f t="shared" si="667"/>
        <v>0</v>
      </c>
      <c r="N8546">
        <f t="shared" si="668"/>
        <v>0</v>
      </c>
      <c r="O8546">
        <f t="shared" si="669"/>
        <v>0</v>
      </c>
    </row>
    <row r="8547" spans="1:15" x14ac:dyDescent="0.3">
      <c r="A8547" t="s">
        <v>12229</v>
      </c>
      <c r="B8547">
        <v>4</v>
      </c>
      <c r="C8547" t="s">
        <v>23</v>
      </c>
      <c r="D8547" t="s">
        <v>637</v>
      </c>
      <c r="E8547" t="s">
        <v>1462</v>
      </c>
      <c r="F8547">
        <v>6</v>
      </c>
      <c r="G8547">
        <v>1717</v>
      </c>
      <c r="H8547">
        <v>1676</v>
      </c>
      <c r="I8547">
        <v>1676</v>
      </c>
      <c r="J8547">
        <v>1676</v>
      </c>
      <c r="K8547">
        <f t="shared" si="665"/>
        <v>0</v>
      </c>
      <c r="L8547">
        <f t="shared" si="666"/>
        <v>0</v>
      </c>
      <c r="M8547">
        <f t="shared" si="667"/>
        <v>0</v>
      </c>
      <c r="N8547">
        <f t="shared" si="668"/>
        <v>0</v>
      </c>
      <c r="O8547">
        <f t="shared" si="669"/>
        <v>0</v>
      </c>
    </row>
    <row r="8548" spans="1:15" x14ac:dyDescent="0.3">
      <c r="A8548" t="s">
        <v>12229</v>
      </c>
      <c r="B8548">
        <v>4</v>
      </c>
      <c r="C8548" t="s">
        <v>20</v>
      </c>
      <c r="D8548" t="s">
        <v>12319</v>
      </c>
      <c r="E8548" t="s">
        <v>12320</v>
      </c>
      <c r="F8548">
        <v>16</v>
      </c>
      <c r="G8548">
        <v>1152</v>
      </c>
      <c r="H8548">
        <v>1236</v>
      </c>
      <c r="I8548">
        <v>1236</v>
      </c>
      <c r="J8548">
        <v>1236</v>
      </c>
      <c r="K8548">
        <f t="shared" si="665"/>
        <v>0</v>
      </c>
      <c r="L8548">
        <f t="shared" si="666"/>
        <v>0</v>
      </c>
      <c r="M8548">
        <f t="shared" si="667"/>
        <v>0</v>
      </c>
      <c r="N8548">
        <f t="shared" si="668"/>
        <v>0</v>
      </c>
      <c r="O8548">
        <f t="shared" si="669"/>
        <v>0</v>
      </c>
    </row>
    <row r="8549" spans="1:15" x14ac:dyDescent="0.3">
      <c r="A8549" t="s">
        <v>12229</v>
      </c>
      <c r="B8549">
        <v>4</v>
      </c>
      <c r="C8549" t="s">
        <v>83</v>
      </c>
      <c r="D8549" t="s">
        <v>1476</v>
      </c>
      <c r="E8549" t="s">
        <v>12321</v>
      </c>
      <c r="F8549">
        <v>3</v>
      </c>
      <c r="G8549">
        <v>598</v>
      </c>
      <c r="H8549">
        <v>560</v>
      </c>
      <c r="I8549">
        <v>560</v>
      </c>
      <c r="J8549">
        <v>560</v>
      </c>
      <c r="K8549">
        <f t="shared" si="665"/>
        <v>0</v>
      </c>
      <c r="L8549">
        <f t="shared" si="666"/>
        <v>0</v>
      </c>
      <c r="M8549">
        <f t="shared" si="667"/>
        <v>0</v>
      </c>
      <c r="N8549">
        <f t="shared" si="668"/>
        <v>0</v>
      </c>
      <c r="O8549">
        <f t="shared" si="669"/>
        <v>0</v>
      </c>
    </row>
    <row r="8550" spans="1:15" x14ac:dyDescent="0.3">
      <c r="A8550" t="s">
        <v>12229</v>
      </c>
      <c r="B8550">
        <v>4</v>
      </c>
      <c r="C8550" t="s">
        <v>200</v>
      </c>
      <c r="D8550" t="s">
        <v>9418</v>
      </c>
      <c r="E8550" t="s">
        <v>12322</v>
      </c>
      <c r="F8550">
        <v>2</v>
      </c>
      <c r="G8550">
        <v>387</v>
      </c>
      <c r="H8550">
        <v>386</v>
      </c>
      <c r="I8550">
        <v>386</v>
      </c>
      <c r="J8550">
        <v>386</v>
      </c>
      <c r="K8550">
        <f t="shared" si="665"/>
        <v>0</v>
      </c>
      <c r="L8550">
        <f t="shared" si="666"/>
        <v>0</v>
      </c>
      <c r="M8550">
        <f t="shared" si="667"/>
        <v>0</v>
      </c>
      <c r="N8550">
        <f t="shared" si="668"/>
        <v>0</v>
      </c>
      <c r="O8550">
        <f t="shared" si="669"/>
        <v>0</v>
      </c>
    </row>
    <row r="8551" spans="1:15" x14ac:dyDescent="0.3">
      <c r="A8551" t="s">
        <v>12229</v>
      </c>
      <c r="B8551">
        <v>4</v>
      </c>
      <c r="C8551" t="s">
        <v>50</v>
      </c>
      <c r="D8551" t="s">
        <v>10000</v>
      </c>
      <c r="E8551" t="s">
        <v>12323</v>
      </c>
      <c r="F8551">
        <v>1</v>
      </c>
      <c r="G8551">
        <v>353</v>
      </c>
      <c r="H8551">
        <v>353</v>
      </c>
      <c r="I8551">
        <v>353</v>
      </c>
      <c r="J8551">
        <v>353</v>
      </c>
      <c r="K8551">
        <f t="shared" si="665"/>
        <v>0</v>
      </c>
      <c r="L8551">
        <f t="shared" si="666"/>
        <v>0</v>
      </c>
      <c r="M8551">
        <f t="shared" si="667"/>
        <v>0</v>
      </c>
      <c r="N8551">
        <f t="shared" si="668"/>
        <v>0</v>
      </c>
      <c r="O8551">
        <f t="shared" si="669"/>
        <v>0</v>
      </c>
    </row>
    <row r="8552" spans="1:15" x14ac:dyDescent="0.3">
      <c r="A8552" t="s">
        <v>12229</v>
      </c>
      <c r="B8552">
        <v>4</v>
      </c>
      <c r="C8552" t="s">
        <v>29</v>
      </c>
      <c r="D8552" t="s">
        <v>12324</v>
      </c>
      <c r="E8552" t="s">
        <v>12325</v>
      </c>
      <c r="F8552">
        <v>3</v>
      </c>
      <c r="G8552">
        <v>338</v>
      </c>
      <c r="H8552">
        <v>362</v>
      </c>
      <c r="I8552">
        <v>362</v>
      </c>
      <c r="J8552">
        <v>362</v>
      </c>
      <c r="K8552">
        <f t="shared" si="665"/>
        <v>0</v>
      </c>
      <c r="L8552">
        <f t="shared" si="666"/>
        <v>0</v>
      </c>
      <c r="M8552">
        <f t="shared" si="667"/>
        <v>0</v>
      </c>
      <c r="N8552">
        <f t="shared" si="668"/>
        <v>0</v>
      </c>
      <c r="O8552">
        <f t="shared" si="669"/>
        <v>0</v>
      </c>
    </row>
    <row r="8553" spans="1:15" x14ac:dyDescent="0.3">
      <c r="A8553" t="s">
        <v>12229</v>
      </c>
      <c r="B8553">
        <v>4</v>
      </c>
      <c r="C8553" t="s">
        <v>71</v>
      </c>
      <c r="D8553" t="s">
        <v>12326</v>
      </c>
      <c r="E8553" t="s">
        <v>12327</v>
      </c>
      <c r="F8553">
        <v>1</v>
      </c>
      <c r="G8553">
        <v>269</v>
      </c>
      <c r="H8553">
        <v>279</v>
      </c>
      <c r="I8553">
        <v>279</v>
      </c>
      <c r="J8553">
        <v>279</v>
      </c>
      <c r="K8553">
        <f t="shared" si="665"/>
        <v>0</v>
      </c>
      <c r="L8553">
        <f t="shared" si="666"/>
        <v>0</v>
      </c>
      <c r="M8553">
        <f t="shared" si="667"/>
        <v>0</v>
      </c>
      <c r="N8553">
        <f t="shared" si="668"/>
        <v>0</v>
      </c>
      <c r="O8553">
        <f t="shared" si="669"/>
        <v>0</v>
      </c>
    </row>
    <row r="8554" spans="1:15" x14ac:dyDescent="0.3">
      <c r="A8554" t="s">
        <v>12229</v>
      </c>
      <c r="B8554">
        <v>4</v>
      </c>
      <c r="C8554" t="s">
        <v>526</v>
      </c>
      <c r="D8554" t="s">
        <v>2733</v>
      </c>
      <c r="E8554" t="s">
        <v>12328</v>
      </c>
      <c r="F8554">
        <v>1</v>
      </c>
      <c r="G8554">
        <v>190</v>
      </c>
      <c r="H8554">
        <v>194</v>
      </c>
      <c r="I8554">
        <v>194</v>
      </c>
      <c r="J8554">
        <v>194</v>
      </c>
      <c r="K8554">
        <f t="shared" si="665"/>
        <v>0</v>
      </c>
      <c r="L8554">
        <f t="shared" si="666"/>
        <v>0</v>
      </c>
      <c r="M8554">
        <f t="shared" si="667"/>
        <v>0</v>
      </c>
      <c r="N8554">
        <f t="shared" si="668"/>
        <v>0</v>
      </c>
      <c r="O8554">
        <f t="shared" si="669"/>
        <v>0</v>
      </c>
    </row>
    <row r="8555" spans="1:15" x14ac:dyDescent="0.3">
      <c r="A8555" t="s">
        <v>12229</v>
      </c>
      <c r="B8555">
        <v>4</v>
      </c>
      <c r="C8555" t="s">
        <v>118</v>
      </c>
      <c r="D8555" t="s">
        <v>12329</v>
      </c>
      <c r="E8555" t="s">
        <v>12330</v>
      </c>
      <c r="F8555">
        <v>0</v>
      </c>
      <c r="G8555">
        <v>154</v>
      </c>
      <c r="H8555">
        <v>174</v>
      </c>
      <c r="I8555">
        <v>174</v>
      </c>
      <c r="J8555">
        <v>174</v>
      </c>
      <c r="K8555">
        <f t="shared" si="665"/>
        <v>0</v>
      </c>
      <c r="L8555">
        <f t="shared" si="666"/>
        <v>0</v>
      </c>
      <c r="M8555">
        <f t="shared" si="667"/>
        <v>0</v>
      </c>
      <c r="N8555">
        <f t="shared" si="668"/>
        <v>0</v>
      </c>
      <c r="O8555">
        <f t="shared" si="669"/>
        <v>0</v>
      </c>
    </row>
    <row r="8556" spans="1:15" x14ac:dyDescent="0.3">
      <c r="A8556" t="s">
        <v>12229</v>
      </c>
      <c r="B8556">
        <v>4</v>
      </c>
      <c r="C8556" t="s">
        <v>32</v>
      </c>
      <c r="D8556" t="s">
        <v>1326</v>
      </c>
      <c r="E8556" t="s">
        <v>12243</v>
      </c>
      <c r="F8556">
        <v>4</v>
      </c>
      <c r="G8556">
        <v>153</v>
      </c>
      <c r="H8556">
        <v>163</v>
      </c>
      <c r="I8556">
        <v>163</v>
      </c>
      <c r="J8556">
        <v>163</v>
      </c>
      <c r="K8556">
        <f t="shared" si="665"/>
        <v>0</v>
      </c>
      <c r="L8556">
        <f t="shared" si="666"/>
        <v>0</v>
      </c>
      <c r="M8556">
        <f t="shared" si="667"/>
        <v>0</v>
      </c>
      <c r="N8556">
        <f t="shared" si="668"/>
        <v>0</v>
      </c>
      <c r="O8556">
        <f t="shared" si="669"/>
        <v>0</v>
      </c>
    </row>
    <row r="8557" spans="1:15" x14ac:dyDescent="0.3">
      <c r="A8557" t="s">
        <v>12229</v>
      </c>
      <c r="B8557">
        <v>4</v>
      </c>
      <c r="C8557" t="s">
        <v>3676</v>
      </c>
      <c r="D8557" t="s">
        <v>12331</v>
      </c>
      <c r="E8557" t="s">
        <v>12332</v>
      </c>
      <c r="F8557">
        <v>0</v>
      </c>
      <c r="G8557">
        <v>140</v>
      </c>
      <c r="H8557">
        <v>155</v>
      </c>
      <c r="I8557">
        <v>155</v>
      </c>
      <c r="J8557">
        <v>155</v>
      </c>
      <c r="K8557">
        <f t="shared" si="665"/>
        <v>0</v>
      </c>
      <c r="L8557">
        <f t="shared" si="666"/>
        <v>0</v>
      </c>
      <c r="M8557">
        <f t="shared" si="667"/>
        <v>0</v>
      </c>
      <c r="N8557">
        <f t="shared" si="668"/>
        <v>0</v>
      </c>
      <c r="O8557">
        <f t="shared" si="669"/>
        <v>0</v>
      </c>
    </row>
    <row r="8558" spans="1:15" x14ac:dyDescent="0.3">
      <c r="A8558" t="s">
        <v>12229</v>
      </c>
      <c r="B8558">
        <v>4</v>
      </c>
      <c r="C8558" t="s">
        <v>38</v>
      </c>
      <c r="D8558" t="s">
        <v>12333</v>
      </c>
      <c r="E8558" t="s">
        <v>5547</v>
      </c>
      <c r="F8558">
        <v>2</v>
      </c>
      <c r="G8558">
        <v>129</v>
      </c>
      <c r="H8558">
        <v>136</v>
      </c>
      <c r="I8558">
        <v>136</v>
      </c>
      <c r="J8558">
        <v>136</v>
      </c>
      <c r="K8558">
        <f t="shared" si="665"/>
        <v>0</v>
      </c>
      <c r="L8558">
        <f t="shared" si="666"/>
        <v>0</v>
      </c>
      <c r="M8558">
        <f t="shared" si="667"/>
        <v>0</v>
      </c>
      <c r="N8558">
        <f t="shared" si="668"/>
        <v>0</v>
      </c>
      <c r="O8558">
        <f t="shared" si="669"/>
        <v>0</v>
      </c>
    </row>
    <row r="8559" spans="1:15" x14ac:dyDescent="0.3">
      <c r="A8559" t="s">
        <v>12229</v>
      </c>
      <c r="B8559">
        <v>4</v>
      </c>
      <c r="C8559" t="s">
        <v>65</v>
      </c>
      <c r="D8559" t="s">
        <v>12334</v>
      </c>
      <c r="E8559" t="s">
        <v>12335</v>
      </c>
      <c r="F8559">
        <v>1</v>
      </c>
      <c r="G8559">
        <v>124</v>
      </c>
      <c r="H8559">
        <v>116</v>
      </c>
      <c r="I8559">
        <v>116</v>
      </c>
      <c r="J8559">
        <v>116</v>
      </c>
      <c r="K8559">
        <f t="shared" si="665"/>
        <v>0</v>
      </c>
      <c r="L8559">
        <f t="shared" si="666"/>
        <v>0</v>
      </c>
      <c r="M8559">
        <f t="shared" si="667"/>
        <v>0</v>
      </c>
      <c r="N8559">
        <f t="shared" si="668"/>
        <v>0</v>
      </c>
      <c r="O8559">
        <f t="shared" si="669"/>
        <v>0</v>
      </c>
    </row>
    <row r="8560" spans="1:15" x14ac:dyDescent="0.3">
      <c r="A8560" t="s">
        <v>12229</v>
      </c>
      <c r="B8560">
        <v>4</v>
      </c>
      <c r="C8560" t="s">
        <v>59</v>
      </c>
      <c r="D8560" t="s">
        <v>1919</v>
      </c>
      <c r="E8560" t="s">
        <v>12336</v>
      </c>
      <c r="F8560">
        <v>0</v>
      </c>
      <c r="G8560">
        <v>109</v>
      </c>
      <c r="H8560">
        <v>109</v>
      </c>
      <c r="I8560">
        <v>109</v>
      </c>
      <c r="J8560">
        <v>109</v>
      </c>
      <c r="K8560">
        <f t="shared" si="665"/>
        <v>0</v>
      </c>
      <c r="L8560">
        <f t="shared" si="666"/>
        <v>0</v>
      </c>
      <c r="M8560">
        <f t="shared" si="667"/>
        <v>0</v>
      </c>
      <c r="N8560">
        <f t="shared" si="668"/>
        <v>0</v>
      </c>
      <c r="O8560">
        <f t="shared" si="669"/>
        <v>0</v>
      </c>
    </row>
    <row r="8561" spans="1:15" x14ac:dyDescent="0.3">
      <c r="A8561" t="s">
        <v>12229</v>
      </c>
      <c r="B8561">
        <v>4</v>
      </c>
      <c r="C8561" t="s">
        <v>197</v>
      </c>
      <c r="D8561" t="s">
        <v>332</v>
      </c>
      <c r="E8561" t="s">
        <v>12337</v>
      </c>
      <c r="F8561">
        <v>1</v>
      </c>
      <c r="G8561">
        <v>103</v>
      </c>
      <c r="H8561">
        <v>104</v>
      </c>
      <c r="I8561">
        <v>104</v>
      </c>
      <c r="J8561">
        <v>104</v>
      </c>
      <c r="K8561">
        <f t="shared" si="665"/>
        <v>0</v>
      </c>
      <c r="L8561">
        <f t="shared" si="666"/>
        <v>0</v>
      </c>
      <c r="M8561">
        <f t="shared" si="667"/>
        <v>0</v>
      </c>
      <c r="N8561">
        <f t="shared" si="668"/>
        <v>0</v>
      </c>
      <c r="O8561">
        <f t="shared" si="669"/>
        <v>0</v>
      </c>
    </row>
    <row r="8562" spans="1:15" x14ac:dyDescent="0.3">
      <c r="A8562" t="s">
        <v>12229</v>
      </c>
      <c r="B8562">
        <v>4</v>
      </c>
      <c r="C8562" t="s">
        <v>80</v>
      </c>
      <c r="D8562" t="s">
        <v>12338</v>
      </c>
      <c r="E8562" t="s">
        <v>12339</v>
      </c>
      <c r="F8562">
        <v>0</v>
      </c>
      <c r="G8562">
        <v>97</v>
      </c>
      <c r="H8562">
        <v>97</v>
      </c>
      <c r="I8562">
        <v>97</v>
      </c>
      <c r="J8562">
        <v>97</v>
      </c>
      <c r="K8562">
        <f t="shared" si="665"/>
        <v>0</v>
      </c>
      <c r="L8562">
        <f t="shared" si="666"/>
        <v>0</v>
      </c>
      <c r="M8562">
        <f t="shared" si="667"/>
        <v>0</v>
      </c>
      <c r="N8562">
        <f t="shared" si="668"/>
        <v>0</v>
      </c>
      <c r="O8562">
        <f t="shared" si="669"/>
        <v>0</v>
      </c>
    </row>
    <row r="8563" spans="1:15" x14ac:dyDescent="0.3">
      <c r="A8563" t="s">
        <v>12229</v>
      </c>
      <c r="B8563">
        <v>4</v>
      </c>
      <c r="C8563" t="s">
        <v>2504</v>
      </c>
      <c r="D8563" t="s">
        <v>3525</v>
      </c>
      <c r="E8563" t="s">
        <v>12340</v>
      </c>
      <c r="F8563">
        <v>0</v>
      </c>
      <c r="G8563">
        <v>76</v>
      </c>
      <c r="H8563">
        <v>74</v>
      </c>
      <c r="I8563">
        <v>74</v>
      </c>
      <c r="J8563">
        <v>74</v>
      </c>
      <c r="K8563">
        <f t="shared" si="665"/>
        <v>0</v>
      </c>
      <c r="L8563">
        <f t="shared" si="666"/>
        <v>0</v>
      </c>
      <c r="M8563">
        <f t="shared" si="667"/>
        <v>0</v>
      </c>
      <c r="N8563">
        <f t="shared" si="668"/>
        <v>0</v>
      </c>
      <c r="O8563">
        <f t="shared" si="669"/>
        <v>0</v>
      </c>
    </row>
    <row r="8564" spans="1:15" x14ac:dyDescent="0.3">
      <c r="A8564" t="s">
        <v>12229</v>
      </c>
      <c r="B8564">
        <v>4</v>
      </c>
      <c r="C8564" t="s">
        <v>35</v>
      </c>
      <c r="D8564" t="s">
        <v>12341</v>
      </c>
      <c r="E8564" t="s">
        <v>12342</v>
      </c>
      <c r="F8564">
        <v>1</v>
      </c>
      <c r="G8564">
        <v>74</v>
      </c>
      <c r="H8564">
        <v>81</v>
      </c>
      <c r="I8564">
        <v>81</v>
      </c>
      <c r="J8564">
        <v>81</v>
      </c>
      <c r="K8564">
        <f t="shared" si="665"/>
        <v>0</v>
      </c>
      <c r="L8564">
        <f t="shared" si="666"/>
        <v>0</v>
      </c>
      <c r="M8564">
        <f t="shared" si="667"/>
        <v>0</v>
      </c>
      <c r="N8564">
        <f t="shared" si="668"/>
        <v>0</v>
      </c>
      <c r="O8564">
        <f t="shared" si="669"/>
        <v>0</v>
      </c>
    </row>
    <row r="8565" spans="1:15" x14ac:dyDescent="0.3">
      <c r="A8565" t="s">
        <v>12229</v>
      </c>
      <c r="B8565">
        <v>4</v>
      </c>
      <c r="C8565" t="s">
        <v>7982</v>
      </c>
      <c r="D8565" t="s">
        <v>1631</v>
      </c>
      <c r="E8565" t="s">
        <v>12343</v>
      </c>
      <c r="F8565">
        <v>0</v>
      </c>
      <c r="G8565">
        <v>63</v>
      </c>
      <c r="H8565">
        <v>60</v>
      </c>
      <c r="I8565">
        <v>60</v>
      </c>
      <c r="J8565">
        <v>60</v>
      </c>
      <c r="K8565">
        <f t="shared" si="665"/>
        <v>0</v>
      </c>
      <c r="L8565">
        <f t="shared" si="666"/>
        <v>0</v>
      </c>
      <c r="M8565">
        <f t="shared" si="667"/>
        <v>0</v>
      </c>
      <c r="N8565">
        <f t="shared" si="668"/>
        <v>0</v>
      </c>
      <c r="O8565">
        <f t="shared" si="669"/>
        <v>0</v>
      </c>
    </row>
    <row r="8566" spans="1:15" x14ac:dyDescent="0.3">
      <c r="A8566" t="s">
        <v>12229</v>
      </c>
      <c r="B8566">
        <v>4</v>
      </c>
      <c r="C8566" t="s">
        <v>41</v>
      </c>
      <c r="D8566" t="s">
        <v>6449</v>
      </c>
      <c r="E8566" t="s">
        <v>12344</v>
      </c>
      <c r="F8566">
        <v>0</v>
      </c>
      <c r="G8566">
        <v>62</v>
      </c>
      <c r="H8566">
        <v>68</v>
      </c>
      <c r="I8566">
        <v>68</v>
      </c>
      <c r="J8566">
        <v>68</v>
      </c>
      <c r="K8566">
        <f t="shared" si="665"/>
        <v>0</v>
      </c>
      <c r="L8566">
        <f t="shared" si="666"/>
        <v>0</v>
      </c>
      <c r="M8566">
        <f t="shared" si="667"/>
        <v>0</v>
      </c>
      <c r="N8566">
        <f t="shared" si="668"/>
        <v>0</v>
      </c>
      <c r="O8566">
        <f t="shared" si="669"/>
        <v>0</v>
      </c>
    </row>
    <row r="8567" spans="1:15" x14ac:dyDescent="0.3">
      <c r="A8567" t="s">
        <v>12229</v>
      </c>
      <c r="B8567">
        <v>4</v>
      </c>
      <c r="C8567" t="s">
        <v>77</v>
      </c>
      <c r="D8567" t="s">
        <v>3663</v>
      </c>
      <c r="E8567" t="s">
        <v>12345</v>
      </c>
      <c r="F8567">
        <v>0</v>
      </c>
      <c r="G8567">
        <v>47</v>
      </c>
      <c r="H8567">
        <v>47</v>
      </c>
      <c r="I8567">
        <v>47</v>
      </c>
      <c r="J8567">
        <v>47</v>
      </c>
      <c r="K8567">
        <f t="shared" si="665"/>
        <v>0</v>
      </c>
      <c r="L8567">
        <f t="shared" si="666"/>
        <v>0</v>
      </c>
      <c r="M8567">
        <f t="shared" si="667"/>
        <v>0</v>
      </c>
      <c r="N8567">
        <f t="shared" si="668"/>
        <v>0</v>
      </c>
      <c r="O8567">
        <f t="shared" si="669"/>
        <v>0</v>
      </c>
    </row>
    <row r="8568" spans="1:15" x14ac:dyDescent="0.3">
      <c r="A8568" t="s">
        <v>12346</v>
      </c>
      <c r="B8568">
        <v>1</v>
      </c>
      <c r="C8568" t="s">
        <v>20</v>
      </c>
      <c r="D8568" t="s">
        <v>2209</v>
      </c>
      <c r="E8568" t="s">
        <v>12347</v>
      </c>
      <c r="F8568">
        <v>255</v>
      </c>
      <c r="G8568">
        <v>29717</v>
      </c>
      <c r="H8568">
        <v>28542</v>
      </c>
      <c r="I8568">
        <v>28542</v>
      </c>
      <c r="J8568">
        <v>28542</v>
      </c>
      <c r="K8568">
        <f t="shared" si="665"/>
        <v>0</v>
      </c>
      <c r="L8568">
        <f t="shared" si="666"/>
        <v>0</v>
      </c>
      <c r="M8568">
        <f t="shared" si="667"/>
        <v>0</v>
      </c>
      <c r="N8568">
        <f t="shared" si="668"/>
        <v>0</v>
      </c>
      <c r="O8568">
        <f t="shared" si="669"/>
        <v>0</v>
      </c>
    </row>
    <row r="8569" spans="1:15" x14ac:dyDescent="0.3">
      <c r="A8569" t="s">
        <v>12346</v>
      </c>
      <c r="B8569">
        <v>1</v>
      </c>
      <c r="C8569" t="s">
        <v>14</v>
      </c>
      <c r="D8569" t="s">
        <v>12348</v>
      </c>
      <c r="E8569" t="s">
        <v>12349</v>
      </c>
      <c r="F8569">
        <v>197</v>
      </c>
      <c r="G8569">
        <v>28709</v>
      </c>
      <c r="H8569">
        <v>27186</v>
      </c>
      <c r="I8569">
        <v>27186</v>
      </c>
      <c r="J8569">
        <v>27186</v>
      </c>
      <c r="K8569">
        <f t="shared" si="665"/>
        <v>0</v>
      </c>
      <c r="L8569">
        <f t="shared" si="666"/>
        <v>0</v>
      </c>
      <c r="M8569">
        <f t="shared" si="667"/>
        <v>0</v>
      </c>
      <c r="N8569">
        <f t="shared" si="668"/>
        <v>0</v>
      </c>
      <c r="O8569">
        <f t="shared" si="669"/>
        <v>0</v>
      </c>
    </row>
    <row r="8570" spans="1:15" x14ac:dyDescent="0.3">
      <c r="A8570" t="s">
        <v>12346</v>
      </c>
      <c r="B8570">
        <v>1</v>
      </c>
      <c r="C8570" t="s">
        <v>11</v>
      </c>
      <c r="D8570" t="s">
        <v>1479</v>
      </c>
      <c r="E8570" t="s">
        <v>12350</v>
      </c>
      <c r="F8570">
        <v>104</v>
      </c>
      <c r="G8570">
        <v>16822</v>
      </c>
      <c r="H8570">
        <v>15938</v>
      </c>
      <c r="I8570">
        <v>15938</v>
      </c>
      <c r="J8570">
        <v>15938</v>
      </c>
      <c r="K8570">
        <f t="shared" si="665"/>
        <v>0</v>
      </c>
      <c r="L8570">
        <f t="shared" si="666"/>
        <v>0</v>
      </c>
      <c r="M8570">
        <f t="shared" si="667"/>
        <v>0</v>
      </c>
      <c r="N8570">
        <f t="shared" si="668"/>
        <v>0</v>
      </c>
      <c r="O8570">
        <f t="shared" si="669"/>
        <v>0</v>
      </c>
    </row>
    <row r="8571" spans="1:15" x14ac:dyDescent="0.3">
      <c r="A8571" t="s">
        <v>12346</v>
      </c>
      <c r="B8571">
        <v>1</v>
      </c>
      <c r="C8571" t="s">
        <v>26</v>
      </c>
      <c r="D8571" t="s">
        <v>12351</v>
      </c>
      <c r="E8571" t="s">
        <v>12352</v>
      </c>
      <c r="F8571">
        <v>29</v>
      </c>
      <c r="G8571">
        <v>3230</v>
      </c>
      <c r="H8571">
        <v>3035</v>
      </c>
      <c r="I8571">
        <v>3035</v>
      </c>
      <c r="J8571">
        <v>3035</v>
      </c>
      <c r="K8571">
        <f t="shared" si="665"/>
        <v>0</v>
      </c>
      <c r="L8571">
        <f t="shared" si="666"/>
        <v>0</v>
      </c>
      <c r="M8571">
        <f t="shared" si="667"/>
        <v>0</v>
      </c>
      <c r="N8571">
        <f t="shared" si="668"/>
        <v>0</v>
      </c>
      <c r="O8571">
        <f t="shared" si="669"/>
        <v>0</v>
      </c>
    </row>
    <row r="8572" spans="1:15" x14ac:dyDescent="0.3">
      <c r="A8572" t="s">
        <v>12346</v>
      </c>
      <c r="B8572">
        <v>1</v>
      </c>
      <c r="C8572" t="s">
        <v>47</v>
      </c>
      <c r="D8572" t="s">
        <v>7775</v>
      </c>
      <c r="E8572" t="s">
        <v>12353</v>
      </c>
      <c r="F8572">
        <v>9</v>
      </c>
      <c r="G8572">
        <v>1700</v>
      </c>
      <c r="H8572">
        <v>1638</v>
      </c>
      <c r="I8572">
        <v>1638</v>
      </c>
      <c r="J8572">
        <v>1638</v>
      </c>
      <c r="K8572">
        <f t="shared" si="665"/>
        <v>0</v>
      </c>
      <c r="L8572">
        <f t="shared" si="666"/>
        <v>0</v>
      </c>
      <c r="M8572">
        <f t="shared" si="667"/>
        <v>0</v>
      </c>
      <c r="N8572">
        <f t="shared" si="668"/>
        <v>0</v>
      </c>
      <c r="O8572">
        <f t="shared" si="669"/>
        <v>0</v>
      </c>
    </row>
    <row r="8573" spans="1:15" x14ac:dyDescent="0.3">
      <c r="A8573" t="s">
        <v>12346</v>
      </c>
      <c r="B8573">
        <v>1</v>
      </c>
      <c r="C8573" t="s">
        <v>50</v>
      </c>
      <c r="D8573" t="s">
        <v>12354</v>
      </c>
      <c r="E8573" t="s">
        <v>12355</v>
      </c>
      <c r="F8573">
        <v>5</v>
      </c>
      <c r="G8573">
        <v>1100</v>
      </c>
      <c r="H8573">
        <v>1039</v>
      </c>
      <c r="I8573">
        <v>1039</v>
      </c>
      <c r="J8573">
        <v>1039</v>
      </c>
      <c r="K8573">
        <f t="shared" si="665"/>
        <v>0</v>
      </c>
      <c r="L8573">
        <f t="shared" si="666"/>
        <v>0</v>
      </c>
      <c r="M8573">
        <f t="shared" si="667"/>
        <v>0</v>
      </c>
      <c r="N8573">
        <f t="shared" si="668"/>
        <v>0</v>
      </c>
      <c r="O8573">
        <f t="shared" si="669"/>
        <v>0</v>
      </c>
    </row>
    <row r="8574" spans="1:15" x14ac:dyDescent="0.3">
      <c r="A8574" t="s">
        <v>12346</v>
      </c>
      <c r="B8574">
        <v>1</v>
      </c>
      <c r="C8574" t="s">
        <v>29</v>
      </c>
      <c r="D8574" t="s">
        <v>12356</v>
      </c>
      <c r="E8574" t="s">
        <v>12357</v>
      </c>
      <c r="F8574">
        <v>4</v>
      </c>
      <c r="G8574">
        <v>1051</v>
      </c>
      <c r="H8574">
        <v>1007</v>
      </c>
      <c r="I8574">
        <v>1007</v>
      </c>
      <c r="J8574">
        <v>1007</v>
      </c>
      <c r="K8574">
        <f t="shared" si="665"/>
        <v>0</v>
      </c>
      <c r="L8574">
        <f t="shared" si="666"/>
        <v>0</v>
      </c>
      <c r="M8574">
        <f t="shared" si="667"/>
        <v>0</v>
      </c>
      <c r="N8574">
        <f t="shared" si="668"/>
        <v>0</v>
      </c>
      <c r="O8574">
        <f t="shared" si="669"/>
        <v>0</v>
      </c>
    </row>
    <row r="8575" spans="1:15" x14ac:dyDescent="0.3">
      <c r="A8575" t="s">
        <v>12346</v>
      </c>
      <c r="B8575">
        <v>1</v>
      </c>
      <c r="C8575" t="s">
        <v>118</v>
      </c>
      <c r="D8575" t="s">
        <v>12358</v>
      </c>
      <c r="E8575" t="s">
        <v>12359</v>
      </c>
      <c r="F8575">
        <v>0</v>
      </c>
      <c r="G8575">
        <v>492</v>
      </c>
      <c r="H8575">
        <v>474</v>
      </c>
      <c r="I8575">
        <v>474</v>
      </c>
      <c r="J8575">
        <v>474</v>
      </c>
      <c r="K8575">
        <f t="shared" si="665"/>
        <v>0</v>
      </c>
      <c r="L8575">
        <f t="shared" si="666"/>
        <v>0</v>
      </c>
      <c r="M8575">
        <f t="shared" si="667"/>
        <v>0</v>
      </c>
      <c r="N8575">
        <f t="shared" si="668"/>
        <v>0</v>
      </c>
      <c r="O8575">
        <f t="shared" si="669"/>
        <v>0</v>
      </c>
    </row>
    <row r="8576" spans="1:15" x14ac:dyDescent="0.3">
      <c r="A8576" t="s">
        <v>12346</v>
      </c>
      <c r="B8576">
        <v>1</v>
      </c>
      <c r="C8576" t="s">
        <v>44</v>
      </c>
      <c r="D8576" t="s">
        <v>12360</v>
      </c>
      <c r="E8576" t="s">
        <v>2959</v>
      </c>
      <c r="F8576">
        <v>0</v>
      </c>
      <c r="G8576">
        <v>479</v>
      </c>
      <c r="H8576">
        <v>459</v>
      </c>
      <c r="I8576">
        <v>459</v>
      </c>
      <c r="J8576">
        <v>459</v>
      </c>
      <c r="K8576">
        <f t="shared" si="665"/>
        <v>0</v>
      </c>
      <c r="L8576">
        <f t="shared" si="666"/>
        <v>0</v>
      </c>
      <c r="M8576">
        <f t="shared" si="667"/>
        <v>0</v>
      </c>
      <c r="N8576">
        <f t="shared" si="668"/>
        <v>0</v>
      </c>
      <c r="O8576">
        <f t="shared" si="669"/>
        <v>0</v>
      </c>
    </row>
    <row r="8577" spans="1:15" x14ac:dyDescent="0.3">
      <c r="A8577" t="s">
        <v>12346</v>
      </c>
      <c r="B8577">
        <v>1</v>
      </c>
      <c r="C8577" t="s">
        <v>32</v>
      </c>
      <c r="D8577" t="s">
        <v>1066</v>
      </c>
      <c r="E8577" t="s">
        <v>12361</v>
      </c>
      <c r="F8577">
        <v>4</v>
      </c>
      <c r="G8577">
        <v>364</v>
      </c>
      <c r="H8577">
        <v>341</v>
      </c>
      <c r="I8577">
        <v>341</v>
      </c>
      <c r="J8577">
        <v>341</v>
      </c>
      <c r="K8577">
        <f t="shared" si="665"/>
        <v>0</v>
      </c>
      <c r="L8577">
        <f t="shared" si="666"/>
        <v>0</v>
      </c>
      <c r="M8577">
        <f t="shared" si="667"/>
        <v>0</v>
      </c>
      <c r="N8577">
        <f t="shared" si="668"/>
        <v>0</v>
      </c>
      <c r="O8577">
        <f t="shared" si="669"/>
        <v>0</v>
      </c>
    </row>
    <row r="8578" spans="1:15" x14ac:dyDescent="0.3">
      <c r="A8578" t="s">
        <v>12346</v>
      </c>
      <c r="B8578">
        <v>1</v>
      </c>
      <c r="C8578" t="s">
        <v>89</v>
      </c>
      <c r="D8578" t="s">
        <v>12362</v>
      </c>
      <c r="E8578" t="s">
        <v>12363</v>
      </c>
      <c r="F8578">
        <v>6</v>
      </c>
      <c r="G8578">
        <v>309</v>
      </c>
      <c r="H8578">
        <v>303</v>
      </c>
      <c r="I8578">
        <v>303</v>
      </c>
      <c r="J8578">
        <v>303</v>
      </c>
      <c r="K8578">
        <f t="shared" si="665"/>
        <v>0</v>
      </c>
      <c r="L8578">
        <f t="shared" si="666"/>
        <v>0</v>
      </c>
      <c r="M8578">
        <f t="shared" si="667"/>
        <v>0</v>
      </c>
      <c r="N8578">
        <f t="shared" si="668"/>
        <v>0</v>
      </c>
      <c r="O8578">
        <f t="shared" si="669"/>
        <v>0</v>
      </c>
    </row>
    <row r="8579" spans="1:15" x14ac:dyDescent="0.3">
      <c r="A8579" t="s">
        <v>12346</v>
      </c>
      <c r="B8579">
        <v>1</v>
      </c>
      <c r="C8579" t="s">
        <v>59</v>
      </c>
      <c r="D8579" t="s">
        <v>1068</v>
      </c>
      <c r="E8579" t="s">
        <v>12364</v>
      </c>
      <c r="F8579">
        <v>1</v>
      </c>
      <c r="G8579">
        <v>270</v>
      </c>
      <c r="H8579">
        <v>253</v>
      </c>
      <c r="I8579">
        <v>253</v>
      </c>
      <c r="J8579">
        <v>253</v>
      </c>
      <c r="K8579">
        <f t="shared" si="665"/>
        <v>0</v>
      </c>
      <c r="L8579">
        <f t="shared" si="666"/>
        <v>0</v>
      </c>
      <c r="M8579">
        <f t="shared" si="667"/>
        <v>0</v>
      </c>
      <c r="N8579">
        <f t="shared" si="668"/>
        <v>0</v>
      </c>
      <c r="O8579">
        <f t="shared" si="669"/>
        <v>0</v>
      </c>
    </row>
    <row r="8580" spans="1:15" x14ac:dyDescent="0.3">
      <c r="A8580" t="s">
        <v>12346</v>
      </c>
      <c r="B8580">
        <v>1</v>
      </c>
      <c r="C8580" t="s">
        <v>38</v>
      </c>
      <c r="D8580" t="s">
        <v>5889</v>
      </c>
      <c r="E8580" t="s">
        <v>12365</v>
      </c>
      <c r="F8580">
        <v>0</v>
      </c>
      <c r="G8580">
        <v>235</v>
      </c>
      <c r="H8580">
        <v>228</v>
      </c>
      <c r="I8580">
        <v>228</v>
      </c>
      <c r="J8580">
        <v>228</v>
      </c>
      <c r="K8580">
        <f t="shared" ref="K8580:K8643" si="670">IF(AND($A8580=$D$1,$B8580=$E$1),F8580,0)</f>
        <v>0</v>
      </c>
      <c r="L8580">
        <f t="shared" ref="L8580:L8643" si="671">IF(AND($A8580=$D$1,$B8580=$E$1),G8580,0)</f>
        <v>0</v>
      </c>
      <c r="M8580">
        <f t="shared" ref="M8580:M8643" si="672">IF(AND($A8580=$D$1,$B8580=$E$1),H8580,0)</f>
        <v>0</v>
      </c>
      <c r="N8580">
        <f t="shared" ref="N8580:N8643" si="673">IF(AND($A8580=$D$1,$B8580=$E$1),I8580,0)</f>
        <v>0</v>
      </c>
      <c r="O8580">
        <f t="shared" ref="O8580:O8643" si="674">IF(AND($A8580=$D$1,$B8580=$E$1),J8580,0)</f>
        <v>0</v>
      </c>
    </row>
    <row r="8581" spans="1:15" x14ac:dyDescent="0.3">
      <c r="A8581" t="s">
        <v>12346</v>
      </c>
      <c r="B8581">
        <v>1</v>
      </c>
      <c r="C8581" t="s">
        <v>80</v>
      </c>
      <c r="D8581" t="s">
        <v>12366</v>
      </c>
      <c r="E8581" t="s">
        <v>7033</v>
      </c>
      <c r="F8581">
        <v>1</v>
      </c>
      <c r="G8581">
        <v>232</v>
      </c>
      <c r="H8581">
        <v>227</v>
      </c>
      <c r="I8581">
        <v>227</v>
      </c>
      <c r="J8581">
        <v>227</v>
      </c>
      <c r="K8581">
        <f t="shared" si="670"/>
        <v>0</v>
      </c>
      <c r="L8581">
        <f t="shared" si="671"/>
        <v>0</v>
      </c>
      <c r="M8581">
        <f t="shared" si="672"/>
        <v>0</v>
      </c>
      <c r="N8581">
        <f t="shared" si="673"/>
        <v>0</v>
      </c>
      <c r="O8581">
        <f t="shared" si="674"/>
        <v>0</v>
      </c>
    </row>
    <row r="8582" spans="1:15" x14ac:dyDescent="0.3">
      <c r="A8582" t="s">
        <v>12346</v>
      </c>
      <c r="B8582">
        <v>1</v>
      </c>
      <c r="C8582" t="s">
        <v>3197</v>
      </c>
      <c r="D8582" t="s">
        <v>2816</v>
      </c>
      <c r="E8582" t="s">
        <v>12043</v>
      </c>
      <c r="F8582">
        <v>0</v>
      </c>
      <c r="G8582">
        <v>135</v>
      </c>
      <c r="H8582">
        <v>133</v>
      </c>
      <c r="I8582">
        <v>133</v>
      </c>
      <c r="J8582">
        <v>133</v>
      </c>
      <c r="K8582">
        <f t="shared" si="670"/>
        <v>0</v>
      </c>
      <c r="L8582">
        <f t="shared" si="671"/>
        <v>0</v>
      </c>
      <c r="M8582">
        <f t="shared" si="672"/>
        <v>0</v>
      </c>
      <c r="N8582">
        <f t="shared" si="673"/>
        <v>0</v>
      </c>
      <c r="O8582">
        <f t="shared" si="674"/>
        <v>0</v>
      </c>
    </row>
    <row r="8583" spans="1:15" x14ac:dyDescent="0.3">
      <c r="A8583" t="s">
        <v>12346</v>
      </c>
      <c r="B8583">
        <v>1</v>
      </c>
      <c r="C8583" t="s">
        <v>71</v>
      </c>
      <c r="D8583" t="s">
        <v>963</v>
      </c>
      <c r="E8583" t="s">
        <v>12367</v>
      </c>
      <c r="F8583">
        <v>1</v>
      </c>
      <c r="G8583">
        <v>127</v>
      </c>
      <c r="H8583">
        <v>123</v>
      </c>
      <c r="I8583">
        <v>123</v>
      </c>
      <c r="J8583">
        <v>123</v>
      </c>
      <c r="K8583">
        <f t="shared" si="670"/>
        <v>0</v>
      </c>
      <c r="L8583">
        <f t="shared" si="671"/>
        <v>0</v>
      </c>
      <c r="M8583">
        <f t="shared" si="672"/>
        <v>0</v>
      </c>
      <c r="N8583">
        <f t="shared" si="673"/>
        <v>0</v>
      </c>
      <c r="O8583">
        <f t="shared" si="674"/>
        <v>0</v>
      </c>
    </row>
    <row r="8584" spans="1:15" x14ac:dyDescent="0.3">
      <c r="A8584" t="s">
        <v>12346</v>
      </c>
      <c r="B8584">
        <v>1</v>
      </c>
      <c r="C8584" t="s">
        <v>41</v>
      </c>
      <c r="D8584" t="s">
        <v>637</v>
      </c>
      <c r="E8584" t="s">
        <v>12368</v>
      </c>
      <c r="F8584">
        <v>0</v>
      </c>
      <c r="G8584">
        <v>122</v>
      </c>
      <c r="H8584">
        <v>117</v>
      </c>
      <c r="I8584">
        <v>117</v>
      </c>
      <c r="J8584">
        <v>117</v>
      </c>
      <c r="K8584">
        <f t="shared" si="670"/>
        <v>0</v>
      </c>
      <c r="L8584">
        <f t="shared" si="671"/>
        <v>0</v>
      </c>
      <c r="M8584">
        <f t="shared" si="672"/>
        <v>0</v>
      </c>
      <c r="N8584">
        <f t="shared" si="673"/>
        <v>0</v>
      </c>
      <c r="O8584">
        <f t="shared" si="674"/>
        <v>0</v>
      </c>
    </row>
    <row r="8585" spans="1:15" x14ac:dyDescent="0.3">
      <c r="A8585" t="s">
        <v>12346</v>
      </c>
      <c r="B8585">
        <v>1</v>
      </c>
      <c r="C8585" t="s">
        <v>2504</v>
      </c>
      <c r="D8585" t="s">
        <v>6048</v>
      </c>
      <c r="E8585" t="s">
        <v>12369</v>
      </c>
      <c r="F8585">
        <v>1</v>
      </c>
      <c r="G8585">
        <v>118</v>
      </c>
      <c r="H8585">
        <v>109</v>
      </c>
      <c r="I8585">
        <v>109</v>
      </c>
      <c r="J8585">
        <v>109</v>
      </c>
      <c r="K8585">
        <f t="shared" si="670"/>
        <v>0</v>
      </c>
      <c r="L8585">
        <f t="shared" si="671"/>
        <v>0</v>
      </c>
      <c r="M8585">
        <f t="shared" si="672"/>
        <v>0</v>
      </c>
      <c r="N8585">
        <f t="shared" si="673"/>
        <v>0</v>
      </c>
      <c r="O8585">
        <f t="shared" si="674"/>
        <v>0</v>
      </c>
    </row>
    <row r="8586" spans="1:15" x14ac:dyDescent="0.3">
      <c r="A8586" t="s">
        <v>12346</v>
      </c>
      <c r="B8586">
        <v>1</v>
      </c>
      <c r="C8586" t="s">
        <v>192</v>
      </c>
      <c r="D8586" t="s">
        <v>102</v>
      </c>
      <c r="E8586" t="s">
        <v>12370</v>
      </c>
      <c r="F8586">
        <v>0</v>
      </c>
      <c r="G8586">
        <v>109</v>
      </c>
      <c r="H8586">
        <v>108</v>
      </c>
      <c r="I8586">
        <v>108</v>
      </c>
      <c r="J8586">
        <v>108</v>
      </c>
      <c r="K8586">
        <f t="shared" si="670"/>
        <v>0</v>
      </c>
      <c r="L8586">
        <f t="shared" si="671"/>
        <v>0</v>
      </c>
      <c r="M8586">
        <f t="shared" si="672"/>
        <v>0</v>
      </c>
      <c r="N8586">
        <f t="shared" si="673"/>
        <v>0</v>
      </c>
      <c r="O8586">
        <f t="shared" si="674"/>
        <v>0</v>
      </c>
    </row>
    <row r="8587" spans="1:15" x14ac:dyDescent="0.3">
      <c r="A8587" t="s">
        <v>12346</v>
      </c>
      <c r="B8587">
        <v>1</v>
      </c>
      <c r="C8587" t="s">
        <v>35</v>
      </c>
      <c r="D8587" t="s">
        <v>1116</v>
      </c>
      <c r="E8587" t="s">
        <v>12371</v>
      </c>
      <c r="F8587">
        <v>2</v>
      </c>
      <c r="G8587">
        <v>103</v>
      </c>
      <c r="H8587">
        <v>101</v>
      </c>
      <c r="I8587">
        <v>101</v>
      </c>
      <c r="J8587">
        <v>101</v>
      </c>
      <c r="K8587">
        <f t="shared" si="670"/>
        <v>0</v>
      </c>
      <c r="L8587">
        <f t="shared" si="671"/>
        <v>0</v>
      </c>
      <c r="M8587">
        <f t="shared" si="672"/>
        <v>0</v>
      </c>
      <c r="N8587">
        <f t="shared" si="673"/>
        <v>0</v>
      </c>
      <c r="O8587">
        <f t="shared" si="674"/>
        <v>0</v>
      </c>
    </row>
    <row r="8588" spans="1:15" x14ac:dyDescent="0.3">
      <c r="A8588" t="s">
        <v>12346</v>
      </c>
      <c r="B8588">
        <v>1</v>
      </c>
      <c r="C8588" t="s">
        <v>74</v>
      </c>
      <c r="D8588" t="s">
        <v>12372</v>
      </c>
      <c r="E8588" t="s">
        <v>12373</v>
      </c>
      <c r="F8588">
        <v>0</v>
      </c>
      <c r="G8588">
        <v>61</v>
      </c>
      <c r="H8588">
        <v>60</v>
      </c>
      <c r="I8588">
        <v>60</v>
      </c>
      <c r="J8588">
        <v>60</v>
      </c>
      <c r="K8588">
        <f t="shared" si="670"/>
        <v>0</v>
      </c>
      <c r="L8588">
        <f t="shared" si="671"/>
        <v>0</v>
      </c>
      <c r="M8588">
        <f t="shared" si="672"/>
        <v>0</v>
      </c>
      <c r="N8588">
        <f t="shared" si="673"/>
        <v>0</v>
      </c>
      <c r="O8588">
        <f t="shared" si="674"/>
        <v>0</v>
      </c>
    </row>
    <row r="8589" spans="1:15" x14ac:dyDescent="0.3">
      <c r="A8589" t="s">
        <v>12346</v>
      </c>
      <c r="B8589">
        <v>2</v>
      </c>
      <c r="C8589" t="s">
        <v>47</v>
      </c>
      <c r="D8589" t="s">
        <v>12374</v>
      </c>
      <c r="E8589" t="s">
        <v>12375</v>
      </c>
      <c r="F8589">
        <v>334</v>
      </c>
      <c r="G8589">
        <v>25548</v>
      </c>
      <c r="H8589">
        <v>25035</v>
      </c>
      <c r="I8589">
        <v>25035</v>
      </c>
      <c r="J8589">
        <v>25035</v>
      </c>
      <c r="K8589">
        <f t="shared" si="670"/>
        <v>0</v>
      </c>
      <c r="L8589">
        <f t="shared" si="671"/>
        <v>0</v>
      </c>
      <c r="M8589">
        <f t="shared" si="672"/>
        <v>0</v>
      </c>
      <c r="N8589">
        <f t="shared" si="673"/>
        <v>0</v>
      </c>
      <c r="O8589">
        <f t="shared" si="674"/>
        <v>0</v>
      </c>
    </row>
    <row r="8590" spans="1:15" x14ac:dyDescent="0.3">
      <c r="A8590" t="s">
        <v>12346</v>
      </c>
      <c r="B8590">
        <v>2</v>
      </c>
      <c r="C8590" t="s">
        <v>14</v>
      </c>
      <c r="D8590" t="s">
        <v>656</v>
      </c>
      <c r="E8590" t="s">
        <v>12376</v>
      </c>
      <c r="F8590">
        <v>178</v>
      </c>
      <c r="G8590">
        <v>19747</v>
      </c>
      <c r="H8590">
        <v>18699</v>
      </c>
      <c r="I8590">
        <v>18699</v>
      </c>
      <c r="J8590">
        <v>18699</v>
      </c>
      <c r="K8590">
        <f t="shared" si="670"/>
        <v>0</v>
      </c>
      <c r="L8590">
        <f t="shared" si="671"/>
        <v>0</v>
      </c>
      <c r="M8590">
        <f t="shared" si="672"/>
        <v>0</v>
      </c>
      <c r="N8590">
        <f t="shared" si="673"/>
        <v>0</v>
      </c>
      <c r="O8590">
        <f t="shared" si="674"/>
        <v>0</v>
      </c>
    </row>
    <row r="8591" spans="1:15" x14ac:dyDescent="0.3">
      <c r="A8591" t="s">
        <v>12346</v>
      </c>
      <c r="B8591">
        <v>2</v>
      </c>
      <c r="C8591" t="s">
        <v>38</v>
      </c>
      <c r="D8591" t="s">
        <v>12377</v>
      </c>
      <c r="E8591" t="s">
        <v>12378</v>
      </c>
      <c r="F8591">
        <v>218</v>
      </c>
      <c r="G8591">
        <v>18256</v>
      </c>
      <c r="H8591">
        <v>16942</v>
      </c>
      <c r="I8591">
        <v>16942</v>
      </c>
      <c r="J8591">
        <v>16942</v>
      </c>
      <c r="K8591">
        <f t="shared" si="670"/>
        <v>0</v>
      </c>
      <c r="L8591">
        <f t="shared" si="671"/>
        <v>0</v>
      </c>
      <c r="M8591">
        <f t="shared" si="672"/>
        <v>0</v>
      </c>
      <c r="N8591">
        <f t="shared" si="673"/>
        <v>0</v>
      </c>
      <c r="O8591">
        <f t="shared" si="674"/>
        <v>0</v>
      </c>
    </row>
    <row r="8592" spans="1:15" x14ac:dyDescent="0.3">
      <c r="A8592" t="s">
        <v>12346</v>
      </c>
      <c r="B8592">
        <v>2</v>
      </c>
      <c r="C8592" t="s">
        <v>29</v>
      </c>
      <c r="D8592" t="s">
        <v>12379</v>
      </c>
      <c r="E8592" t="s">
        <v>12380</v>
      </c>
      <c r="F8592">
        <v>62</v>
      </c>
      <c r="G8592">
        <v>7106</v>
      </c>
      <c r="H8592">
        <v>6601</v>
      </c>
      <c r="I8592">
        <v>6601</v>
      </c>
      <c r="J8592">
        <v>6601</v>
      </c>
      <c r="K8592">
        <f t="shared" si="670"/>
        <v>0</v>
      </c>
      <c r="L8592">
        <f t="shared" si="671"/>
        <v>0</v>
      </c>
      <c r="M8592">
        <f t="shared" si="672"/>
        <v>0</v>
      </c>
      <c r="N8592">
        <f t="shared" si="673"/>
        <v>0</v>
      </c>
      <c r="O8592">
        <f t="shared" si="674"/>
        <v>0</v>
      </c>
    </row>
    <row r="8593" spans="1:15" x14ac:dyDescent="0.3">
      <c r="A8593" t="s">
        <v>12346</v>
      </c>
      <c r="B8593">
        <v>2</v>
      </c>
      <c r="C8593" t="s">
        <v>11</v>
      </c>
      <c r="D8593" t="s">
        <v>12381</v>
      </c>
      <c r="E8593" t="s">
        <v>12382</v>
      </c>
      <c r="F8593">
        <v>51</v>
      </c>
      <c r="G8593">
        <v>7085</v>
      </c>
      <c r="H8593">
        <v>6516</v>
      </c>
      <c r="I8593">
        <v>6516</v>
      </c>
      <c r="J8593">
        <v>6516</v>
      </c>
      <c r="K8593">
        <f t="shared" si="670"/>
        <v>0</v>
      </c>
      <c r="L8593">
        <f t="shared" si="671"/>
        <v>0</v>
      </c>
      <c r="M8593">
        <f t="shared" si="672"/>
        <v>0</v>
      </c>
      <c r="N8593">
        <f t="shared" si="673"/>
        <v>0</v>
      </c>
      <c r="O8593">
        <f t="shared" si="674"/>
        <v>0</v>
      </c>
    </row>
    <row r="8594" spans="1:15" x14ac:dyDescent="0.3">
      <c r="A8594" t="s">
        <v>12346</v>
      </c>
      <c r="B8594">
        <v>2</v>
      </c>
      <c r="C8594" t="s">
        <v>20</v>
      </c>
      <c r="D8594" t="s">
        <v>1871</v>
      </c>
      <c r="E8594" t="s">
        <v>12383</v>
      </c>
      <c r="F8594">
        <v>37</v>
      </c>
      <c r="G8594">
        <v>5062</v>
      </c>
      <c r="H8594">
        <v>4764</v>
      </c>
      <c r="I8594">
        <v>4764</v>
      </c>
      <c r="J8594">
        <v>4764</v>
      </c>
      <c r="K8594">
        <f t="shared" si="670"/>
        <v>0</v>
      </c>
      <c r="L8594">
        <f t="shared" si="671"/>
        <v>0</v>
      </c>
      <c r="M8594">
        <f t="shared" si="672"/>
        <v>0</v>
      </c>
      <c r="N8594">
        <f t="shared" si="673"/>
        <v>0</v>
      </c>
      <c r="O8594">
        <f t="shared" si="674"/>
        <v>0</v>
      </c>
    </row>
    <row r="8595" spans="1:15" x14ac:dyDescent="0.3">
      <c r="A8595" t="s">
        <v>12346</v>
      </c>
      <c r="B8595">
        <v>2</v>
      </c>
      <c r="C8595" t="s">
        <v>26</v>
      </c>
      <c r="D8595" t="s">
        <v>1633</v>
      </c>
      <c r="E8595" t="s">
        <v>12384</v>
      </c>
      <c r="F8595">
        <v>27</v>
      </c>
      <c r="G8595">
        <v>2583</v>
      </c>
      <c r="H8595">
        <v>2408</v>
      </c>
      <c r="I8595">
        <v>2408</v>
      </c>
      <c r="J8595">
        <v>2408</v>
      </c>
      <c r="K8595">
        <f t="shared" si="670"/>
        <v>0</v>
      </c>
      <c r="L8595">
        <f t="shared" si="671"/>
        <v>0</v>
      </c>
      <c r="M8595">
        <f t="shared" si="672"/>
        <v>0</v>
      </c>
      <c r="N8595">
        <f t="shared" si="673"/>
        <v>0</v>
      </c>
      <c r="O8595">
        <f t="shared" si="674"/>
        <v>0</v>
      </c>
    </row>
    <row r="8596" spans="1:15" x14ac:dyDescent="0.3">
      <c r="A8596" t="s">
        <v>12346</v>
      </c>
      <c r="B8596">
        <v>2</v>
      </c>
      <c r="C8596" t="s">
        <v>32</v>
      </c>
      <c r="D8596" t="s">
        <v>12385</v>
      </c>
      <c r="E8596" t="s">
        <v>12386</v>
      </c>
      <c r="F8596">
        <v>15</v>
      </c>
      <c r="G8596">
        <v>2216</v>
      </c>
      <c r="H8596">
        <v>2131</v>
      </c>
      <c r="I8596">
        <v>2131</v>
      </c>
      <c r="J8596">
        <v>2131</v>
      </c>
      <c r="K8596">
        <f t="shared" si="670"/>
        <v>0</v>
      </c>
      <c r="L8596">
        <f t="shared" si="671"/>
        <v>0</v>
      </c>
      <c r="M8596">
        <f t="shared" si="672"/>
        <v>0</v>
      </c>
      <c r="N8596">
        <f t="shared" si="673"/>
        <v>0</v>
      </c>
      <c r="O8596">
        <f t="shared" si="674"/>
        <v>0</v>
      </c>
    </row>
    <row r="8597" spans="1:15" x14ac:dyDescent="0.3">
      <c r="A8597" t="s">
        <v>12346</v>
      </c>
      <c r="B8597">
        <v>2</v>
      </c>
      <c r="C8597" t="s">
        <v>23</v>
      </c>
      <c r="D8597" t="s">
        <v>12387</v>
      </c>
      <c r="E8597" t="s">
        <v>12388</v>
      </c>
      <c r="F8597">
        <v>14</v>
      </c>
      <c r="G8597">
        <v>1390</v>
      </c>
      <c r="H8597">
        <v>1277</v>
      </c>
      <c r="I8597">
        <v>1277</v>
      </c>
      <c r="J8597">
        <v>1277</v>
      </c>
      <c r="K8597">
        <f t="shared" si="670"/>
        <v>0</v>
      </c>
      <c r="L8597">
        <f t="shared" si="671"/>
        <v>0</v>
      </c>
      <c r="M8597">
        <f t="shared" si="672"/>
        <v>0</v>
      </c>
      <c r="N8597">
        <f t="shared" si="673"/>
        <v>0</v>
      </c>
      <c r="O8597">
        <f t="shared" si="674"/>
        <v>0</v>
      </c>
    </row>
    <row r="8598" spans="1:15" x14ac:dyDescent="0.3">
      <c r="A8598" t="s">
        <v>12346</v>
      </c>
      <c r="B8598">
        <v>2</v>
      </c>
      <c r="C8598" t="s">
        <v>71</v>
      </c>
      <c r="D8598" t="s">
        <v>12389</v>
      </c>
      <c r="E8598" t="s">
        <v>12390</v>
      </c>
      <c r="F8598">
        <v>1</v>
      </c>
      <c r="G8598">
        <v>585</v>
      </c>
      <c r="H8598">
        <v>572</v>
      </c>
      <c r="I8598">
        <v>572</v>
      </c>
      <c r="J8598">
        <v>572</v>
      </c>
      <c r="K8598">
        <f t="shared" si="670"/>
        <v>0</v>
      </c>
      <c r="L8598">
        <f t="shared" si="671"/>
        <v>0</v>
      </c>
      <c r="M8598">
        <f t="shared" si="672"/>
        <v>0</v>
      </c>
      <c r="N8598">
        <f t="shared" si="673"/>
        <v>0</v>
      </c>
      <c r="O8598">
        <f t="shared" si="674"/>
        <v>0</v>
      </c>
    </row>
    <row r="8599" spans="1:15" x14ac:dyDescent="0.3">
      <c r="A8599" t="s">
        <v>12346</v>
      </c>
      <c r="B8599">
        <v>2</v>
      </c>
      <c r="C8599" t="s">
        <v>50</v>
      </c>
      <c r="D8599" t="s">
        <v>12391</v>
      </c>
      <c r="E8599" t="s">
        <v>964</v>
      </c>
      <c r="F8599">
        <v>4</v>
      </c>
      <c r="G8599">
        <v>569</v>
      </c>
      <c r="H8599">
        <v>547</v>
      </c>
      <c r="I8599">
        <v>547</v>
      </c>
      <c r="J8599">
        <v>547</v>
      </c>
      <c r="K8599">
        <f t="shared" si="670"/>
        <v>0</v>
      </c>
      <c r="L8599">
        <f t="shared" si="671"/>
        <v>0</v>
      </c>
      <c r="M8599">
        <f t="shared" si="672"/>
        <v>0</v>
      </c>
      <c r="N8599">
        <f t="shared" si="673"/>
        <v>0</v>
      </c>
      <c r="O8599">
        <f t="shared" si="674"/>
        <v>0</v>
      </c>
    </row>
    <row r="8600" spans="1:15" x14ac:dyDescent="0.3">
      <c r="A8600" t="s">
        <v>12346</v>
      </c>
      <c r="B8600">
        <v>2</v>
      </c>
      <c r="C8600" t="s">
        <v>44</v>
      </c>
      <c r="D8600" t="s">
        <v>3107</v>
      </c>
      <c r="E8600" t="s">
        <v>12392</v>
      </c>
      <c r="F8600">
        <v>2</v>
      </c>
      <c r="G8600">
        <v>301</v>
      </c>
      <c r="H8600">
        <v>281</v>
      </c>
      <c r="I8600">
        <v>281</v>
      </c>
      <c r="J8600">
        <v>281</v>
      </c>
      <c r="K8600">
        <f t="shared" si="670"/>
        <v>0</v>
      </c>
      <c r="L8600">
        <f t="shared" si="671"/>
        <v>0</v>
      </c>
      <c r="M8600">
        <f t="shared" si="672"/>
        <v>0</v>
      </c>
      <c r="N8600">
        <f t="shared" si="673"/>
        <v>0</v>
      </c>
      <c r="O8600">
        <f t="shared" si="674"/>
        <v>0</v>
      </c>
    </row>
    <row r="8601" spans="1:15" x14ac:dyDescent="0.3">
      <c r="A8601" t="s">
        <v>12346</v>
      </c>
      <c r="B8601">
        <v>2</v>
      </c>
      <c r="C8601" t="s">
        <v>35</v>
      </c>
      <c r="D8601" t="s">
        <v>12393</v>
      </c>
      <c r="E8601" t="s">
        <v>12394</v>
      </c>
      <c r="F8601">
        <v>3</v>
      </c>
      <c r="G8601">
        <v>227</v>
      </c>
      <c r="H8601">
        <v>224</v>
      </c>
      <c r="I8601">
        <v>224</v>
      </c>
      <c r="J8601">
        <v>224</v>
      </c>
      <c r="K8601">
        <f t="shared" si="670"/>
        <v>0</v>
      </c>
      <c r="L8601">
        <f t="shared" si="671"/>
        <v>0</v>
      </c>
      <c r="M8601">
        <f t="shared" si="672"/>
        <v>0</v>
      </c>
      <c r="N8601">
        <f t="shared" si="673"/>
        <v>0</v>
      </c>
      <c r="O8601">
        <f t="shared" si="674"/>
        <v>0</v>
      </c>
    </row>
    <row r="8602" spans="1:15" x14ac:dyDescent="0.3">
      <c r="A8602" t="s">
        <v>12346</v>
      </c>
      <c r="B8602">
        <v>2</v>
      </c>
      <c r="C8602" t="s">
        <v>118</v>
      </c>
      <c r="D8602" t="s">
        <v>12395</v>
      </c>
      <c r="E8602" t="s">
        <v>12396</v>
      </c>
      <c r="F8602">
        <v>4</v>
      </c>
      <c r="G8602">
        <v>195</v>
      </c>
      <c r="H8602">
        <v>185</v>
      </c>
      <c r="I8602">
        <v>185</v>
      </c>
      <c r="J8602">
        <v>185</v>
      </c>
      <c r="K8602">
        <f t="shared" si="670"/>
        <v>0</v>
      </c>
      <c r="L8602">
        <f t="shared" si="671"/>
        <v>0</v>
      </c>
      <c r="M8602">
        <f t="shared" si="672"/>
        <v>0</v>
      </c>
      <c r="N8602">
        <f t="shared" si="673"/>
        <v>0</v>
      </c>
      <c r="O8602">
        <f t="shared" si="674"/>
        <v>0</v>
      </c>
    </row>
    <row r="8603" spans="1:15" x14ac:dyDescent="0.3">
      <c r="A8603" t="s">
        <v>12346</v>
      </c>
      <c r="B8603">
        <v>2</v>
      </c>
      <c r="C8603" t="s">
        <v>89</v>
      </c>
      <c r="D8603" t="s">
        <v>12397</v>
      </c>
      <c r="E8603" t="s">
        <v>12398</v>
      </c>
      <c r="F8603">
        <v>0</v>
      </c>
      <c r="G8603">
        <v>145</v>
      </c>
      <c r="H8603">
        <v>139</v>
      </c>
      <c r="I8603">
        <v>139</v>
      </c>
      <c r="J8603">
        <v>139</v>
      </c>
      <c r="K8603">
        <f t="shared" si="670"/>
        <v>0</v>
      </c>
      <c r="L8603">
        <f t="shared" si="671"/>
        <v>0</v>
      </c>
      <c r="M8603">
        <f t="shared" si="672"/>
        <v>0</v>
      </c>
      <c r="N8603">
        <f t="shared" si="673"/>
        <v>0</v>
      </c>
      <c r="O8603">
        <f t="shared" si="674"/>
        <v>0</v>
      </c>
    </row>
    <row r="8604" spans="1:15" x14ac:dyDescent="0.3">
      <c r="A8604" t="s">
        <v>12346</v>
      </c>
      <c r="B8604">
        <v>2</v>
      </c>
      <c r="C8604" t="s">
        <v>2504</v>
      </c>
      <c r="D8604" t="s">
        <v>2409</v>
      </c>
      <c r="E8604" t="s">
        <v>12399</v>
      </c>
      <c r="F8604">
        <v>1</v>
      </c>
      <c r="G8604">
        <v>124</v>
      </c>
      <c r="H8604">
        <v>121</v>
      </c>
      <c r="I8604">
        <v>121</v>
      </c>
      <c r="J8604">
        <v>121</v>
      </c>
      <c r="K8604">
        <f t="shared" si="670"/>
        <v>0</v>
      </c>
      <c r="L8604">
        <f t="shared" si="671"/>
        <v>0</v>
      </c>
      <c r="M8604">
        <f t="shared" si="672"/>
        <v>0</v>
      </c>
      <c r="N8604">
        <f t="shared" si="673"/>
        <v>0</v>
      </c>
      <c r="O8604">
        <f t="shared" si="674"/>
        <v>0</v>
      </c>
    </row>
    <row r="8605" spans="1:15" x14ac:dyDescent="0.3">
      <c r="A8605" t="s">
        <v>12346</v>
      </c>
      <c r="B8605">
        <v>2</v>
      </c>
      <c r="C8605" t="s">
        <v>3197</v>
      </c>
      <c r="D8605" t="s">
        <v>3419</v>
      </c>
      <c r="E8605" t="s">
        <v>12043</v>
      </c>
      <c r="F8605">
        <v>1</v>
      </c>
      <c r="G8605">
        <v>118</v>
      </c>
      <c r="H8605">
        <v>115</v>
      </c>
      <c r="I8605">
        <v>115</v>
      </c>
      <c r="J8605">
        <v>115</v>
      </c>
      <c r="K8605">
        <f t="shared" si="670"/>
        <v>0</v>
      </c>
      <c r="L8605">
        <f t="shared" si="671"/>
        <v>0</v>
      </c>
      <c r="M8605">
        <f t="shared" si="672"/>
        <v>0</v>
      </c>
      <c r="N8605">
        <f t="shared" si="673"/>
        <v>0</v>
      </c>
      <c r="O8605">
        <f t="shared" si="674"/>
        <v>0</v>
      </c>
    </row>
    <row r="8606" spans="1:15" x14ac:dyDescent="0.3">
      <c r="A8606" t="s">
        <v>12346</v>
      </c>
      <c r="B8606">
        <v>2</v>
      </c>
      <c r="C8606" t="s">
        <v>192</v>
      </c>
      <c r="D8606" t="s">
        <v>1446</v>
      </c>
      <c r="E8606" t="s">
        <v>12400</v>
      </c>
      <c r="F8606">
        <v>0</v>
      </c>
      <c r="G8606">
        <v>91</v>
      </c>
      <c r="H8606">
        <v>90</v>
      </c>
      <c r="I8606">
        <v>90</v>
      </c>
      <c r="J8606">
        <v>90</v>
      </c>
      <c r="K8606">
        <f t="shared" si="670"/>
        <v>0</v>
      </c>
      <c r="L8606">
        <f t="shared" si="671"/>
        <v>0</v>
      </c>
      <c r="M8606">
        <f t="shared" si="672"/>
        <v>0</v>
      </c>
      <c r="N8606">
        <f t="shared" si="673"/>
        <v>0</v>
      </c>
      <c r="O8606">
        <f t="shared" si="674"/>
        <v>0</v>
      </c>
    </row>
    <row r="8607" spans="1:15" x14ac:dyDescent="0.3">
      <c r="A8607" t="s">
        <v>12346</v>
      </c>
      <c r="B8607">
        <v>2</v>
      </c>
      <c r="C8607" t="s">
        <v>80</v>
      </c>
      <c r="D8607" t="s">
        <v>6211</v>
      </c>
      <c r="E8607" t="s">
        <v>12401</v>
      </c>
      <c r="F8607">
        <v>3</v>
      </c>
      <c r="G8607">
        <v>71</v>
      </c>
      <c r="H8607">
        <v>67</v>
      </c>
      <c r="I8607">
        <v>67</v>
      </c>
      <c r="J8607">
        <v>67</v>
      </c>
      <c r="K8607">
        <f t="shared" si="670"/>
        <v>0</v>
      </c>
      <c r="L8607">
        <f t="shared" si="671"/>
        <v>0</v>
      </c>
      <c r="M8607">
        <f t="shared" si="672"/>
        <v>0</v>
      </c>
      <c r="N8607">
        <f t="shared" si="673"/>
        <v>0</v>
      </c>
      <c r="O8607">
        <f t="shared" si="674"/>
        <v>0</v>
      </c>
    </row>
    <row r="8608" spans="1:15" x14ac:dyDescent="0.3">
      <c r="A8608" t="s">
        <v>12346</v>
      </c>
      <c r="B8608">
        <v>2</v>
      </c>
      <c r="C8608" t="s">
        <v>59</v>
      </c>
      <c r="D8608" t="s">
        <v>69</v>
      </c>
      <c r="E8608" t="s">
        <v>12402</v>
      </c>
      <c r="F8608">
        <v>0</v>
      </c>
      <c r="G8608">
        <v>63</v>
      </c>
      <c r="H8608">
        <v>60</v>
      </c>
      <c r="I8608">
        <v>60</v>
      </c>
      <c r="J8608">
        <v>60</v>
      </c>
      <c r="K8608">
        <f t="shared" si="670"/>
        <v>0</v>
      </c>
      <c r="L8608">
        <f t="shared" si="671"/>
        <v>0</v>
      </c>
      <c r="M8608">
        <f t="shared" si="672"/>
        <v>0</v>
      </c>
      <c r="N8608">
        <f t="shared" si="673"/>
        <v>0</v>
      </c>
      <c r="O8608">
        <f t="shared" si="674"/>
        <v>0</v>
      </c>
    </row>
    <row r="8609" spans="1:15" x14ac:dyDescent="0.3">
      <c r="A8609" t="s">
        <v>12346</v>
      </c>
      <c r="B8609">
        <v>2</v>
      </c>
      <c r="C8609" t="s">
        <v>41</v>
      </c>
      <c r="D8609" t="s">
        <v>7451</v>
      </c>
      <c r="E8609" t="s">
        <v>12403</v>
      </c>
      <c r="F8609">
        <v>0</v>
      </c>
      <c r="G8609">
        <v>62</v>
      </c>
      <c r="H8609">
        <v>59</v>
      </c>
      <c r="I8609">
        <v>59</v>
      </c>
      <c r="J8609">
        <v>59</v>
      </c>
      <c r="K8609">
        <f t="shared" si="670"/>
        <v>0</v>
      </c>
      <c r="L8609">
        <f t="shared" si="671"/>
        <v>0</v>
      </c>
      <c r="M8609">
        <f t="shared" si="672"/>
        <v>0</v>
      </c>
      <c r="N8609">
        <f t="shared" si="673"/>
        <v>0</v>
      </c>
      <c r="O8609">
        <f t="shared" si="674"/>
        <v>0</v>
      </c>
    </row>
    <row r="8610" spans="1:15" x14ac:dyDescent="0.3">
      <c r="A8610" t="s">
        <v>12346</v>
      </c>
      <c r="B8610">
        <v>2</v>
      </c>
      <c r="C8610" t="s">
        <v>526</v>
      </c>
      <c r="D8610" t="s">
        <v>12404</v>
      </c>
      <c r="E8610" t="s">
        <v>12405</v>
      </c>
      <c r="F8610">
        <v>0</v>
      </c>
      <c r="G8610">
        <v>59</v>
      </c>
      <c r="H8610">
        <v>57</v>
      </c>
      <c r="I8610">
        <v>57</v>
      </c>
      <c r="J8610">
        <v>57</v>
      </c>
      <c r="K8610">
        <f t="shared" si="670"/>
        <v>0</v>
      </c>
      <c r="L8610">
        <f t="shared" si="671"/>
        <v>0</v>
      </c>
      <c r="M8610">
        <f t="shared" si="672"/>
        <v>0</v>
      </c>
      <c r="N8610">
        <f t="shared" si="673"/>
        <v>0</v>
      </c>
      <c r="O8610">
        <f t="shared" si="674"/>
        <v>0</v>
      </c>
    </row>
    <row r="8611" spans="1:15" x14ac:dyDescent="0.3">
      <c r="A8611" t="s">
        <v>12346</v>
      </c>
      <c r="B8611">
        <v>2</v>
      </c>
      <c r="C8611" t="s">
        <v>282</v>
      </c>
      <c r="D8611" t="s">
        <v>45</v>
      </c>
      <c r="E8611" t="s">
        <v>12406</v>
      </c>
      <c r="F8611">
        <v>0</v>
      </c>
      <c r="G8611">
        <v>58</v>
      </c>
      <c r="H8611">
        <v>57</v>
      </c>
      <c r="I8611">
        <v>57</v>
      </c>
      <c r="J8611">
        <v>57</v>
      </c>
      <c r="K8611">
        <f t="shared" si="670"/>
        <v>0</v>
      </c>
      <c r="L8611">
        <f t="shared" si="671"/>
        <v>0</v>
      </c>
      <c r="M8611">
        <f t="shared" si="672"/>
        <v>0</v>
      </c>
      <c r="N8611">
        <f t="shared" si="673"/>
        <v>0</v>
      </c>
      <c r="O8611">
        <f t="shared" si="674"/>
        <v>0</v>
      </c>
    </row>
    <row r="8612" spans="1:15" x14ac:dyDescent="0.3">
      <c r="A8612" t="s">
        <v>12346</v>
      </c>
      <c r="B8612">
        <v>2</v>
      </c>
      <c r="C8612" t="s">
        <v>74</v>
      </c>
      <c r="D8612" t="s">
        <v>12407</v>
      </c>
      <c r="E8612" t="s">
        <v>12408</v>
      </c>
      <c r="F8612">
        <v>0</v>
      </c>
      <c r="G8612">
        <v>31</v>
      </c>
      <c r="H8612">
        <v>29</v>
      </c>
      <c r="I8612">
        <v>29</v>
      </c>
      <c r="J8612">
        <v>29</v>
      </c>
      <c r="K8612">
        <f t="shared" si="670"/>
        <v>0</v>
      </c>
      <c r="L8612">
        <f t="shared" si="671"/>
        <v>0</v>
      </c>
      <c r="M8612">
        <f t="shared" si="672"/>
        <v>0</v>
      </c>
      <c r="N8612">
        <f t="shared" si="673"/>
        <v>0</v>
      </c>
      <c r="O8612">
        <f t="shared" si="674"/>
        <v>0</v>
      </c>
    </row>
    <row r="8613" spans="1:15" x14ac:dyDescent="0.3">
      <c r="A8613" t="s">
        <v>12346</v>
      </c>
      <c r="B8613">
        <v>2</v>
      </c>
      <c r="C8613" t="s">
        <v>141</v>
      </c>
      <c r="D8613" t="s">
        <v>1572</v>
      </c>
      <c r="E8613" t="s">
        <v>12409</v>
      </c>
      <c r="F8613">
        <v>0</v>
      </c>
      <c r="G8613">
        <v>22</v>
      </c>
      <c r="H8613">
        <v>20</v>
      </c>
      <c r="I8613">
        <v>20</v>
      </c>
      <c r="J8613">
        <v>20</v>
      </c>
      <c r="K8613">
        <f t="shared" si="670"/>
        <v>0</v>
      </c>
      <c r="L8613">
        <f t="shared" si="671"/>
        <v>0</v>
      </c>
      <c r="M8613">
        <f t="shared" si="672"/>
        <v>0</v>
      </c>
      <c r="N8613">
        <f t="shared" si="673"/>
        <v>0</v>
      </c>
      <c r="O8613">
        <f t="shared" si="674"/>
        <v>0</v>
      </c>
    </row>
    <row r="8614" spans="1:15" x14ac:dyDescent="0.3">
      <c r="A8614" t="s">
        <v>12346</v>
      </c>
      <c r="B8614">
        <v>3</v>
      </c>
      <c r="C8614" t="s">
        <v>14</v>
      </c>
      <c r="D8614" t="s">
        <v>12410</v>
      </c>
      <c r="E8614" t="s">
        <v>12411</v>
      </c>
      <c r="F8614">
        <v>207</v>
      </c>
      <c r="G8614">
        <v>33930</v>
      </c>
      <c r="H8614">
        <v>32617</v>
      </c>
      <c r="I8614">
        <v>32617</v>
      </c>
      <c r="J8614">
        <v>32617</v>
      </c>
      <c r="K8614">
        <f t="shared" si="670"/>
        <v>0</v>
      </c>
      <c r="L8614">
        <f t="shared" si="671"/>
        <v>0</v>
      </c>
      <c r="M8614">
        <f t="shared" si="672"/>
        <v>0</v>
      </c>
      <c r="N8614">
        <f t="shared" si="673"/>
        <v>0</v>
      </c>
      <c r="O8614">
        <f t="shared" si="674"/>
        <v>0</v>
      </c>
    </row>
    <row r="8615" spans="1:15" x14ac:dyDescent="0.3">
      <c r="A8615" t="s">
        <v>12346</v>
      </c>
      <c r="B8615">
        <v>3</v>
      </c>
      <c r="C8615" t="s">
        <v>11</v>
      </c>
      <c r="D8615" t="s">
        <v>5568</v>
      </c>
      <c r="E8615" t="s">
        <v>12383</v>
      </c>
      <c r="F8615">
        <v>164</v>
      </c>
      <c r="G8615">
        <v>19887</v>
      </c>
      <c r="H8615">
        <v>19018</v>
      </c>
      <c r="I8615">
        <v>19018</v>
      </c>
      <c r="J8615">
        <v>19018</v>
      </c>
      <c r="K8615">
        <f t="shared" si="670"/>
        <v>0</v>
      </c>
      <c r="L8615">
        <f t="shared" si="671"/>
        <v>0</v>
      </c>
      <c r="M8615">
        <f t="shared" si="672"/>
        <v>0</v>
      </c>
      <c r="N8615">
        <f t="shared" si="673"/>
        <v>0</v>
      </c>
      <c r="O8615">
        <f t="shared" si="674"/>
        <v>0</v>
      </c>
    </row>
    <row r="8616" spans="1:15" x14ac:dyDescent="0.3">
      <c r="A8616" t="s">
        <v>12346</v>
      </c>
      <c r="B8616">
        <v>3</v>
      </c>
      <c r="C8616" t="s">
        <v>47</v>
      </c>
      <c r="D8616" t="s">
        <v>1495</v>
      </c>
      <c r="E8616" t="s">
        <v>12412</v>
      </c>
      <c r="F8616">
        <v>103</v>
      </c>
      <c r="G8616">
        <v>10363</v>
      </c>
      <c r="H8616">
        <v>10479</v>
      </c>
      <c r="I8616">
        <v>10479</v>
      </c>
      <c r="J8616">
        <v>10479</v>
      </c>
      <c r="K8616">
        <f t="shared" si="670"/>
        <v>0</v>
      </c>
      <c r="L8616">
        <f t="shared" si="671"/>
        <v>0</v>
      </c>
      <c r="M8616">
        <f t="shared" si="672"/>
        <v>0</v>
      </c>
      <c r="N8616">
        <f t="shared" si="673"/>
        <v>0</v>
      </c>
      <c r="O8616">
        <f t="shared" si="674"/>
        <v>0</v>
      </c>
    </row>
    <row r="8617" spans="1:15" x14ac:dyDescent="0.3">
      <c r="A8617" t="s">
        <v>12346</v>
      </c>
      <c r="B8617">
        <v>3</v>
      </c>
      <c r="C8617" t="s">
        <v>26</v>
      </c>
      <c r="D8617" t="s">
        <v>12413</v>
      </c>
      <c r="E8617" t="s">
        <v>12414</v>
      </c>
      <c r="F8617">
        <v>30</v>
      </c>
      <c r="G8617">
        <v>7697</v>
      </c>
      <c r="H8617">
        <v>7307</v>
      </c>
      <c r="I8617">
        <v>7307</v>
      </c>
      <c r="J8617">
        <v>7307</v>
      </c>
      <c r="K8617">
        <f t="shared" si="670"/>
        <v>0</v>
      </c>
      <c r="L8617">
        <f t="shared" si="671"/>
        <v>0</v>
      </c>
      <c r="M8617">
        <f t="shared" si="672"/>
        <v>0</v>
      </c>
      <c r="N8617">
        <f t="shared" si="673"/>
        <v>0</v>
      </c>
      <c r="O8617">
        <f t="shared" si="674"/>
        <v>0</v>
      </c>
    </row>
    <row r="8618" spans="1:15" x14ac:dyDescent="0.3">
      <c r="A8618" t="s">
        <v>12346</v>
      </c>
      <c r="B8618">
        <v>3</v>
      </c>
      <c r="C8618" t="s">
        <v>20</v>
      </c>
      <c r="D8618" t="s">
        <v>1714</v>
      </c>
      <c r="E8618" t="s">
        <v>12415</v>
      </c>
      <c r="F8618">
        <v>26</v>
      </c>
      <c r="G8618">
        <v>5712</v>
      </c>
      <c r="H8618">
        <v>5406</v>
      </c>
      <c r="I8618">
        <v>5406</v>
      </c>
      <c r="J8618">
        <v>5406</v>
      </c>
      <c r="K8618">
        <f t="shared" si="670"/>
        <v>0</v>
      </c>
      <c r="L8618">
        <f t="shared" si="671"/>
        <v>0</v>
      </c>
      <c r="M8618">
        <f t="shared" si="672"/>
        <v>0</v>
      </c>
      <c r="N8618">
        <f t="shared" si="673"/>
        <v>0</v>
      </c>
      <c r="O8618">
        <f t="shared" si="674"/>
        <v>0</v>
      </c>
    </row>
    <row r="8619" spans="1:15" x14ac:dyDescent="0.3">
      <c r="A8619" t="s">
        <v>12346</v>
      </c>
      <c r="B8619">
        <v>3</v>
      </c>
      <c r="C8619" t="s">
        <v>50</v>
      </c>
      <c r="D8619" t="s">
        <v>12416</v>
      </c>
      <c r="E8619" t="s">
        <v>12417</v>
      </c>
      <c r="F8619">
        <v>18</v>
      </c>
      <c r="G8619">
        <v>2497</v>
      </c>
      <c r="H8619">
        <v>2351</v>
      </c>
      <c r="I8619">
        <v>2351</v>
      </c>
      <c r="J8619">
        <v>2351</v>
      </c>
      <c r="K8619">
        <f t="shared" si="670"/>
        <v>0</v>
      </c>
      <c r="L8619">
        <f t="shared" si="671"/>
        <v>0</v>
      </c>
      <c r="M8619">
        <f t="shared" si="672"/>
        <v>0</v>
      </c>
      <c r="N8619">
        <f t="shared" si="673"/>
        <v>0</v>
      </c>
      <c r="O8619">
        <f t="shared" si="674"/>
        <v>0</v>
      </c>
    </row>
    <row r="8620" spans="1:15" x14ac:dyDescent="0.3">
      <c r="A8620" t="s">
        <v>12346</v>
      </c>
      <c r="B8620">
        <v>3</v>
      </c>
      <c r="C8620" t="s">
        <v>23</v>
      </c>
      <c r="D8620" t="s">
        <v>711</v>
      </c>
      <c r="E8620" t="s">
        <v>12418</v>
      </c>
      <c r="F8620">
        <v>4</v>
      </c>
      <c r="G8620">
        <v>1621</v>
      </c>
      <c r="H8620">
        <v>1428</v>
      </c>
      <c r="I8620">
        <v>1428</v>
      </c>
      <c r="J8620">
        <v>1428</v>
      </c>
      <c r="K8620">
        <f t="shared" si="670"/>
        <v>0</v>
      </c>
      <c r="L8620">
        <f t="shared" si="671"/>
        <v>0</v>
      </c>
      <c r="M8620">
        <f t="shared" si="672"/>
        <v>0</v>
      </c>
      <c r="N8620">
        <f t="shared" si="673"/>
        <v>0</v>
      </c>
      <c r="O8620">
        <f t="shared" si="674"/>
        <v>0</v>
      </c>
    </row>
    <row r="8621" spans="1:15" x14ac:dyDescent="0.3">
      <c r="A8621" t="s">
        <v>12346</v>
      </c>
      <c r="B8621">
        <v>3</v>
      </c>
      <c r="C8621" t="s">
        <v>32</v>
      </c>
      <c r="D8621" t="s">
        <v>12419</v>
      </c>
      <c r="E8621" t="s">
        <v>3735</v>
      </c>
      <c r="F8621">
        <v>4</v>
      </c>
      <c r="G8621">
        <v>1290</v>
      </c>
      <c r="H8621">
        <v>1258</v>
      </c>
      <c r="I8621">
        <v>1258</v>
      </c>
      <c r="J8621">
        <v>1258</v>
      </c>
      <c r="K8621">
        <f t="shared" si="670"/>
        <v>0</v>
      </c>
      <c r="L8621">
        <f t="shared" si="671"/>
        <v>0</v>
      </c>
      <c r="M8621">
        <f t="shared" si="672"/>
        <v>0</v>
      </c>
      <c r="N8621">
        <f t="shared" si="673"/>
        <v>0</v>
      </c>
      <c r="O8621">
        <f t="shared" si="674"/>
        <v>0</v>
      </c>
    </row>
    <row r="8622" spans="1:15" x14ac:dyDescent="0.3">
      <c r="A8622" t="s">
        <v>12346</v>
      </c>
      <c r="B8622">
        <v>3</v>
      </c>
      <c r="C8622" t="s">
        <v>29</v>
      </c>
      <c r="D8622" t="s">
        <v>11017</v>
      </c>
      <c r="E8622" t="s">
        <v>12420</v>
      </c>
      <c r="F8622">
        <v>4</v>
      </c>
      <c r="G8622">
        <v>1019</v>
      </c>
      <c r="H8622">
        <v>1001</v>
      </c>
      <c r="I8622">
        <v>1001</v>
      </c>
      <c r="J8622">
        <v>1001</v>
      </c>
      <c r="K8622">
        <f t="shared" si="670"/>
        <v>0</v>
      </c>
      <c r="L8622">
        <f t="shared" si="671"/>
        <v>0</v>
      </c>
      <c r="M8622">
        <f t="shared" si="672"/>
        <v>0</v>
      </c>
      <c r="N8622">
        <f t="shared" si="673"/>
        <v>0</v>
      </c>
      <c r="O8622">
        <f t="shared" si="674"/>
        <v>0</v>
      </c>
    </row>
    <row r="8623" spans="1:15" x14ac:dyDescent="0.3">
      <c r="A8623" t="s">
        <v>12346</v>
      </c>
      <c r="B8623">
        <v>3</v>
      </c>
      <c r="C8623" t="s">
        <v>118</v>
      </c>
      <c r="D8623" t="s">
        <v>4224</v>
      </c>
      <c r="E8623" t="s">
        <v>12421</v>
      </c>
      <c r="F8623">
        <v>2</v>
      </c>
      <c r="G8623">
        <v>766</v>
      </c>
      <c r="H8623">
        <v>756</v>
      </c>
      <c r="I8623">
        <v>756</v>
      </c>
      <c r="J8623">
        <v>756</v>
      </c>
      <c r="K8623">
        <f t="shared" si="670"/>
        <v>0</v>
      </c>
      <c r="L8623">
        <f t="shared" si="671"/>
        <v>0</v>
      </c>
      <c r="M8623">
        <f t="shared" si="672"/>
        <v>0</v>
      </c>
      <c r="N8623">
        <f t="shared" si="673"/>
        <v>0</v>
      </c>
      <c r="O8623">
        <f t="shared" si="674"/>
        <v>0</v>
      </c>
    </row>
    <row r="8624" spans="1:15" x14ac:dyDescent="0.3">
      <c r="A8624" t="s">
        <v>12346</v>
      </c>
      <c r="B8624">
        <v>3</v>
      </c>
      <c r="C8624" t="s">
        <v>35</v>
      </c>
      <c r="D8624" t="s">
        <v>2019</v>
      </c>
      <c r="E8624" t="s">
        <v>12422</v>
      </c>
      <c r="F8624">
        <v>3</v>
      </c>
      <c r="G8624">
        <v>536</v>
      </c>
      <c r="H8624">
        <v>535</v>
      </c>
      <c r="I8624">
        <v>535</v>
      </c>
      <c r="J8624">
        <v>535</v>
      </c>
      <c r="K8624">
        <f t="shared" si="670"/>
        <v>0</v>
      </c>
      <c r="L8624">
        <f t="shared" si="671"/>
        <v>0</v>
      </c>
      <c r="M8624">
        <f t="shared" si="672"/>
        <v>0</v>
      </c>
      <c r="N8624">
        <f t="shared" si="673"/>
        <v>0</v>
      </c>
      <c r="O8624">
        <f t="shared" si="674"/>
        <v>0</v>
      </c>
    </row>
    <row r="8625" spans="1:15" x14ac:dyDescent="0.3">
      <c r="A8625" t="s">
        <v>12346</v>
      </c>
      <c r="B8625">
        <v>3</v>
      </c>
      <c r="C8625" t="s">
        <v>44</v>
      </c>
      <c r="D8625" t="s">
        <v>3848</v>
      </c>
      <c r="E8625" t="s">
        <v>12423</v>
      </c>
      <c r="F8625">
        <v>3</v>
      </c>
      <c r="G8625">
        <v>456</v>
      </c>
      <c r="H8625">
        <v>453</v>
      </c>
      <c r="I8625">
        <v>453</v>
      </c>
      <c r="J8625">
        <v>453</v>
      </c>
      <c r="K8625">
        <f t="shared" si="670"/>
        <v>0</v>
      </c>
      <c r="L8625">
        <f t="shared" si="671"/>
        <v>0</v>
      </c>
      <c r="M8625">
        <f t="shared" si="672"/>
        <v>0</v>
      </c>
      <c r="N8625">
        <f t="shared" si="673"/>
        <v>0</v>
      </c>
      <c r="O8625">
        <f t="shared" si="674"/>
        <v>0</v>
      </c>
    </row>
    <row r="8626" spans="1:15" x14ac:dyDescent="0.3">
      <c r="A8626" t="s">
        <v>12346</v>
      </c>
      <c r="B8626">
        <v>3</v>
      </c>
      <c r="C8626" t="s">
        <v>2504</v>
      </c>
      <c r="D8626" t="s">
        <v>499</v>
      </c>
      <c r="E8626" t="s">
        <v>12424</v>
      </c>
      <c r="F8626">
        <v>0</v>
      </c>
      <c r="G8626">
        <v>368</v>
      </c>
      <c r="H8626">
        <v>367</v>
      </c>
      <c r="I8626">
        <v>367</v>
      </c>
      <c r="J8626">
        <v>367</v>
      </c>
      <c r="K8626">
        <f t="shared" si="670"/>
        <v>0</v>
      </c>
      <c r="L8626">
        <f t="shared" si="671"/>
        <v>0</v>
      </c>
      <c r="M8626">
        <f t="shared" si="672"/>
        <v>0</v>
      </c>
      <c r="N8626">
        <f t="shared" si="673"/>
        <v>0</v>
      </c>
      <c r="O8626">
        <f t="shared" si="674"/>
        <v>0</v>
      </c>
    </row>
    <row r="8627" spans="1:15" x14ac:dyDescent="0.3">
      <c r="A8627" t="s">
        <v>12346</v>
      </c>
      <c r="B8627">
        <v>3</v>
      </c>
      <c r="C8627" t="s">
        <v>89</v>
      </c>
      <c r="D8627" t="s">
        <v>6630</v>
      </c>
      <c r="E8627" t="s">
        <v>12425</v>
      </c>
      <c r="F8627">
        <v>3</v>
      </c>
      <c r="G8627">
        <v>301</v>
      </c>
      <c r="H8627">
        <v>268</v>
      </c>
      <c r="I8627">
        <v>268</v>
      </c>
      <c r="J8627">
        <v>268</v>
      </c>
      <c r="K8627">
        <f t="shared" si="670"/>
        <v>0</v>
      </c>
      <c r="L8627">
        <f t="shared" si="671"/>
        <v>0</v>
      </c>
      <c r="M8627">
        <f t="shared" si="672"/>
        <v>0</v>
      </c>
      <c r="N8627">
        <f t="shared" si="673"/>
        <v>0</v>
      </c>
      <c r="O8627">
        <f t="shared" si="674"/>
        <v>0</v>
      </c>
    </row>
    <row r="8628" spans="1:15" x14ac:dyDescent="0.3">
      <c r="A8628" t="s">
        <v>12346</v>
      </c>
      <c r="B8628">
        <v>3</v>
      </c>
      <c r="C8628" t="s">
        <v>38</v>
      </c>
      <c r="D8628" t="s">
        <v>4317</v>
      </c>
      <c r="E8628" t="s">
        <v>12426</v>
      </c>
      <c r="F8628">
        <v>2</v>
      </c>
      <c r="G8628">
        <v>281</v>
      </c>
      <c r="H8628">
        <v>313</v>
      </c>
      <c r="I8628">
        <v>313</v>
      </c>
      <c r="J8628">
        <v>313</v>
      </c>
      <c r="K8628">
        <f t="shared" si="670"/>
        <v>0</v>
      </c>
      <c r="L8628">
        <f t="shared" si="671"/>
        <v>0</v>
      </c>
      <c r="M8628">
        <f t="shared" si="672"/>
        <v>0</v>
      </c>
      <c r="N8628">
        <f t="shared" si="673"/>
        <v>0</v>
      </c>
      <c r="O8628">
        <f t="shared" si="674"/>
        <v>0</v>
      </c>
    </row>
    <row r="8629" spans="1:15" x14ac:dyDescent="0.3">
      <c r="A8629" t="s">
        <v>12346</v>
      </c>
      <c r="B8629">
        <v>3</v>
      </c>
      <c r="C8629" t="s">
        <v>739</v>
      </c>
      <c r="D8629" t="s">
        <v>12427</v>
      </c>
      <c r="E8629" t="s">
        <v>12428</v>
      </c>
      <c r="F8629">
        <v>3</v>
      </c>
      <c r="G8629">
        <v>266</v>
      </c>
      <c r="H8629">
        <v>256</v>
      </c>
      <c r="I8629">
        <v>256</v>
      </c>
      <c r="J8629">
        <v>256</v>
      </c>
      <c r="K8629">
        <f t="shared" si="670"/>
        <v>0</v>
      </c>
      <c r="L8629">
        <f t="shared" si="671"/>
        <v>0</v>
      </c>
      <c r="M8629">
        <f t="shared" si="672"/>
        <v>0</v>
      </c>
      <c r="N8629">
        <f t="shared" si="673"/>
        <v>0</v>
      </c>
      <c r="O8629">
        <f t="shared" si="674"/>
        <v>0</v>
      </c>
    </row>
    <row r="8630" spans="1:15" x14ac:dyDescent="0.3">
      <c r="A8630" t="s">
        <v>12346</v>
      </c>
      <c r="B8630">
        <v>3</v>
      </c>
      <c r="C8630" t="s">
        <v>71</v>
      </c>
      <c r="D8630" t="s">
        <v>8760</v>
      </c>
      <c r="E8630" t="s">
        <v>9990</v>
      </c>
      <c r="F8630">
        <v>0</v>
      </c>
      <c r="G8630">
        <v>233</v>
      </c>
      <c r="H8630">
        <v>218</v>
      </c>
      <c r="I8630">
        <v>218</v>
      </c>
      <c r="J8630">
        <v>218</v>
      </c>
      <c r="K8630">
        <f t="shared" si="670"/>
        <v>0</v>
      </c>
      <c r="L8630">
        <f t="shared" si="671"/>
        <v>0</v>
      </c>
      <c r="M8630">
        <f t="shared" si="672"/>
        <v>0</v>
      </c>
      <c r="N8630">
        <f t="shared" si="673"/>
        <v>0</v>
      </c>
      <c r="O8630">
        <f t="shared" si="674"/>
        <v>0</v>
      </c>
    </row>
    <row r="8631" spans="1:15" x14ac:dyDescent="0.3">
      <c r="A8631" t="s">
        <v>12346</v>
      </c>
      <c r="B8631">
        <v>3</v>
      </c>
      <c r="C8631" t="s">
        <v>59</v>
      </c>
      <c r="D8631" t="s">
        <v>212</v>
      </c>
      <c r="E8631" t="s">
        <v>12429</v>
      </c>
      <c r="F8631">
        <v>1</v>
      </c>
      <c r="G8631">
        <v>219</v>
      </c>
      <c r="H8631">
        <v>208</v>
      </c>
      <c r="I8631">
        <v>208</v>
      </c>
      <c r="J8631">
        <v>208</v>
      </c>
      <c r="K8631">
        <f t="shared" si="670"/>
        <v>0</v>
      </c>
      <c r="L8631">
        <f t="shared" si="671"/>
        <v>0</v>
      </c>
      <c r="M8631">
        <f t="shared" si="672"/>
        <v>0</v>
      </c>
      <c r="N8631">
        <f t="shared" si="673"/>
        <v>0</v>
      </c>
      <c r="O8631">
        <f t="shared" si="674"/>
        <v>0</v>
      </c>
    </row>
    <row r="8632" spans="1:15" x14ac:dyDescent="0.3">
      <c r="A8632" t="s">
        <v>12346</v>
      </c>
      <c r="B8632">
        <v>3</v>
      </c>
      <c r="C8632" t="s">
        <v>192</v>
      </c>
      <c r="D8632" t="s">
        <v>12046</v>
      </c>
      <c r="E8632" t="s">
        <v>12430</v>
      </c>
      <c r="F8632">
        <v>1</v>
      </c>
      <c r="G8632">
        <v>212</v>
      </c>
      <c r="H8632">
        <v>214</v>
      </c>
      <c r="I8632">
        <v>214</v>
      </c>
      <c r="J8632">
        <v>214</v>
      </c>
      <c r="K8632">
        <f t="shared" si="670"/>
        <v>0</v>
      </c>
      <c r="L8632">
        <f t="shared" si="671"/>
        <v>0</v>
      </c>
      <c r="M8632">
        <f t="shared" si="672"/>
        <v>0</v>
      </c>
      <c r="N8632">
        <f t="shared" si="673"/>
        <v>0</v>
      </c>
      <c r="O8632">
        <f t="shared" si="674"/>
        <v>0</v>
      </c>
    </row>
    <row r="8633" spans="1:15" x14ac:dyDescent="0.3">
      <c r="A8633" t="s">
        <v>12346</v>
      </c>
      <c r="B8633">
        <v>3</v>
      </c>
      <c r="C8633" t="s">
        <v>80</v>
      </c>
      <c r="D8633" t="s">
        <v>4771</v>
      </c>
      <c r="E8633" t="s">
        <v>12431</v>
      </c>
      <c r="F8633">
        <v>0</v>
      </c>
      <c r="G8633">
        <v>195</v>
      </c>
      <c r="H8633">
        <v>197</v>
      </c>
      <c r="I8633">
        <v>197</v>
      </c>
      <c r="J8633">
        <v>197</v>
      </c>
      <c r="K8633">
        <f t="shared" si="670"/>
        <v>0</v>
      </c>
      <c r="L8633">
        <f t="shared" si="671"/>
        <v>0</v>
      </c>
      <c r="M8633">
        <f t="shared" si="672"/>
        <v>0</v>
      </c>
      <c r="N8633">
        <f t="shared" si="673"/>
        <v>0</v>
      </c>
      <c r="O8633">
        <f t="shared" si="674"/>
        <v>0</v>
      </c>
    </row>
    <row r="8634" spans="1:15" x14ac:dyDescent="0.3">
      <c r="A8634" t="s">
        <v>12346</v>
      </c>
      <c r="B8634">
        <v>3</v>
      </c>
      <c r="C8634" t="s">
        <v>74</v>
      </c>
      <c r="D8634" t="s">
        <v>12432</v>
      </c>
      <c r="E8634" t="s">
        <v>12433</v>
      </c>
      <c r="F8634">
        <v>2</v>
      </c>
      <c r="G8634">
        <v>153</v>
      </c>
      <c r="H8634">
        <v>151</v>
      </c>
      <c r="I8634">
        <v>151</v>
      </c>
      <c r="J8634">
        <v>151</v>
      </c>
      <c r="K8634">
        <f t="shared" si="670"/>
        <v>0</v>
      </c>
      <c r="L8634">
        <f t="shared" si="671"/>
        <v>0</v>
      </c>
      <c r="M8634">
        <f t="shared" si="672"/>
        <v>0</v>
      </c>
      <c r="N8634">
        <f t="shared" si="673"/>
        <v>0</v>
      </c>
      <c r="O8634">
        <f t="shared" si="674"/>
        <v>0</v>
      </c>
    </row>
    <row r="8635" spans="1:15" x14ac:dyDescent="0.3">
      <c r="A8635" t="s">
        <v>12346</v>
      </c>
      <c r="B8635">
        <v>3</v>
      </c>
      <c r="C8635" t="s">
        <v>41</v>
      </c>
      <c r="D8635" t="s">
        <v>12434</v>
      </c>
      <c r="E8635" t="s">
        <v>12435</v>
      </c>
      <c r="F8635">
        <v>1</v>
      </c>
      <c r="G8635">
        <v>136</v>
      </c>
      <c r="H8635">
        <v>130</v>
      </c>
      <c r="I8635">
        <v>130</v>
      </c>
      <c r="J8635">
        <v>130</v>
      </c>
      <c r="K8635">
        <f t="shared" si="670"/>
        <v>0</v>
      </c>
      <c r="L8635">
        <f t="shared" si="671"/>
        <v>0</v>
      </c>
      <c r="M8635">
        <f t="shared" si="672"/>
        <v>0</v>
      </c>
      <c r="N8635">
        <f t="shared" si="673"/>
        <v>0</v>
      </c>
      <c r="O8635">
        <f t="shared" si="674"/>
        <v>0</v>
      </c>
    </row>
    <row r="8636" spans="1:15" x14ac:dyDescent="0.3">
      <c r="A8636" t="s">
        <v>12346</v>
      </c>
      <c r="B8636">
        <v>3</v>
      </c>
      <c r="C8636" t="s">
        <v>526</v>
      </c>
      <c r="D8636" t="s">
        <v>1382</v>
      </c>
      <c r="E8636" t="s">
        <v>12436</v>
      </c>
      <c r="F8636">
        <v>0</v>
      </c>
      <c r="G8636">
        <v>113</v>
      </c>
      <c r="H8636">
        <v>112</v>
      </c>
      <c r="I8636">
        <v>112</v>
      </c>
      <c r="J8636">
        <v>112</v>
      </c>
      <c r="K8636">
        <f t="shared" si="670"/>
        <v>0</v>
      </c>
      <c r="L8636">
        <f t="shared" si="671"/>
        <v>0</v>
      </c>
      <c r="M8636">
        <f t="shared" si="672"/>
        <v>0</v>
      </c>
      <c r="N8636">
        <f t="shared" si="673"/>
        <v>0</v>
      </c>
      <c r="O8636">
        <f t="shared" si="674"/>
        <v>0</v>
      </c>
    </row>
    <row r="8637" spans="1:15" x14ac:dyDescent="0.3">
      <c r="A8637" t="s">
        <v>12346</v>
      </c>
      <c r="B8637">
        <v>3</v>
      </c>
      <c r="C8637" t="s">
        <v>3197</v>
      </c>
      <c r="D8637" t="s">
        <v>6847</v>
      </c>
      <c r="E8637" t="s">
        <v>12437</v>
      </c>
      <c r="F8637">
        <v>0</v>
      </c>
      <c r="G8637">
        <v>78</v>
      </c>
      <c r="H8637">
        <v>80</v>
      </c>
      <c r="I8637">
        <v>80</v>
      </c>
      <c r="J8637">
        <v>80</v>
      </c>
      <c r="K8637">
        <f t="shared" si="670"/>
        <v>0</v>
      </c>
      <c r="L8637">
        <f t="shared" si="671"/>
        <v>0</v>
      </c>
      <c r="M8637">
        <f t="shared" si="672"/>
        <v>0</v>
      </c>
      <c r="N8637">
        <f t="shared" si="673"/>
        <v>0</v>
      </c>
      <c r="O8637">
        <f t="shared" si="674"/>
        <v>0</v>
      </c>
    </row>
    <row r="8638" spans="1:15" x14ac:dyDescent="0.3">
      <c r="A8638" t="s">
        <v>12346</v>
      </c>
      <c r="B8638">
        <v>3</v>
      </c>
      <c r="C8638" t="s">
        <v>141</v>
      </c>
      <c r="D8638" t="s">
        <v>12438</v>
      </c>
      <c r="E8638" t="s">
        <v>12439</v>
      </c>
      <c r="F8638">
        <v>0</v>
      </c>
      <c r="G8638">
        <v>68</v>
      </c>
      <c r="H8638">
        <v>67</v>
      </c>
      <c r="I8638">
        <v>67</v>
      </c>
      <c r="J8638">
        <v>67</v>
      </c>
      <c r="K8638">
        <f t="shared" si="670"/>
        <v>0</v>
      </c>
      <c r="L8638">
        <f t="shared" si="671"/>
        <v>0</v>
      </c>
      <c r="M8638">
        <f t="shared" si="672"/>
        <v>0</v>
      </c>
      <c r="N8638">
        <f t="shared" si="673"/>
        <v>0</v>
      </c>
      <c r="O8638">
        <f t="shared" si="674"/>
        <v>0</v>
      </c>
    </row>
    <row r="8639" spans="1:15" x14ac:dyDescent="0.3">
      <c r="A8639" t="s">
        <v>12346</v>
      </c>
      <c r="B8639">
        <v>4</v>
      </c>
      <c r="C8639" t="s">
        <v>11</v>
      </c>
      <c r="D8639" t="s">
        <v>12440</v>
      </c>
      <c r="E8639" t="s">
        <v>12441</v>
      </c>
      <c r="F8639">
        <v>30</v>
      </c>
      <c r="G8639">
        <v>31420</v>
      </c>
      <c r="H8639">
        <v>30708</v>
      </c>
      <c r="I8639">
        <v>30708</v>
      </c>
      <c r="J8639">
        <v>30708</v>
      </c>
      <c r="K8639">
        <f t="shared" si="670"/>
        <v>0</v>
      </c>
      <c r="L8639">
        <f t="shared" si="671"/>
        <v>0</v>
      </c>
      <c r="M8639">
        <f t="shared" si="672"/>
        <v>0</v>
      </c>
      <c r="N8639">
        <f t="shared" si="673"/>
        <v>0</v>
      </c>
      <c r="O8639">
        <f t="shared" si="674"/>
        <v>0</v>
      </c>
    </row>
    <row r="8640" spans="1:15" x14ac:dyDescent="0.3">
      <c r="A8640" t="s">
        <v>12346</v>
      </c>
      <c r="B8640">
        <v>4</v>
      </c>
      <c r="C8640" t="s">
        <v>14</v>
      </c>
      <c r="D8640" t="s">
        <v>2954</v>
      </c>
      <c r="E8640" t="s">
        <v>12442</v>
      </c>
      <c r="F8640">
        <v>34</v>
      </c>
      <c r="G8640">
        <v>28649</v>
      </c>
      <c r="H8640">
        <v>27766</v>
      </c>
      <c r="I8640">
        <v>27766</v>
      </c>
      <c r="J8640">
        <v>27766</v>
      </c>
      <c r="K8640">
        <f t="shared" si="670"/>
        <v>0</v>
      </c>
      <c r="L8640">
        <f t="shared" si="671"/>
        <v>0</v>
      </c>
      <c r="M8640">
        <f t="shared" si="672"/>
        <v>0</v>
      </c>
      <c r="N8640">
        <f t="shared" si="673"/>
        <v>0</v>
      </c>
      <c r="O8640">
        <f t="shared" si="674"/>
        <v>0</v>
      </c>
    </row>
    <row r="8641" spans="1:15" x14ac:dyDescent="0.3">
      <c r="A8641" t="s">
        <v>12346</v>
      </c>
      <c r="B8641">
        <v>4</v>
      </c>
      <c r="C8641" t="s">
        <v>47</v>
      </c>
      <c r="D8641" t="s">
        <v>230</v>
      </c>
      <c r="E8641" t="s">
        <v>12375</v>
      </c>
      <c r="F8641">
        <v>25</v>
      </c>
      <c r="G8641">
        <v>22231</v>
      </c>
      <c r="H8641">
        <v>21226</v>
      </c>
      <c r="I8641">
        <v>21226</v>
      </c>
      <c r="J8641">
        <v>21226</v>
      </c>
      <c r="K8641">
        <f t="shared" si="670"/>
        <v>0</v>
      </c>
      <c r="L8641">
        <f t="shared" si="671"/>
        <v>0</v>
      </c>
      <c r="M8641">
        <f t="shared" si="672"/>
        <v>0</v>
      </c>
      <c r="N8641">
        <f t="shared" si="673"/>
        <v>0</v>
      </c>
      <c r="O8641">
        <f t="shared" si="674"/>
        <v>0</v>
      </c>
    </row>
    <row r="8642" spans="1:15" x14ac:dyDescent="0.3">
      <c r="A8642" t="s">
        <v>12346</v>
      </c>
      <c r="B8642">
        <v>4</v>
      </c>
      <c r="C8642" t="s">
        <v>20</v>
      </c>
      <c r="D8642" t="s">
        <v>254</v>
      </c>
      <c r="E8642" t="s">
        <v>9916</v>
      </c>
      <c r="F8642">
        <v>5</v>
      </c>
      <c r="G8642">
        <v>8343</v>
      </c>
      <c r="H8642">
        <v>7446</v>
      </c>
      <c r="I8642">
        <v>7446</v>
      </c>
      <c r="J8642">
        <v>7446</v>
      </c>
      <c r="K8642">
        <f t="shared" si="670"/>
        <v>0</v>
      </c>
      <c r="L8642">
        <f t="shared" si="671"/>
        <v>0</v>
      </c>
      <c r="M8642">
        <f t="shared" si="672"/>
        <v>0</v>
      </c>
      <c r="N8642">
        <f t="shared" si="673"/>
        <v>0</v>
      </c>
      <c r="O8642">
        <f t="shared" si="674"/>
        <v>0</v>
      </c>
    </row>
    <row r="8643" spans="1:15" x14ac:dyDescent="0.3">
      <c r="A8643" t="s">
        <v>12346</v>
      </c>
      <c r="B8643">
        <v>4</v>
      </c>
      <c r="C8643" t="s">
        <v>26</v>
      </c>
      <c r="D8643" t="s">
        <v>2193</v>
      </c>
      <c r="E8643" t="s">
        <v>12443</v>
      </c>
      <c r="F8643">
        <v>5</v>
      </c>
      <c r="G8643">
        <v>4093</v>
      </c>
      <c r="H8643">
        <v>3935</v>
      </c>
      <c r="I8643">
        <v>3935</v>
      </c>
      <c r="J8643">
        <v>3935</v>
      </c>
      <c r="K8643">
        <f t="shared" si="670"/>
        <v>0</v>
      </c>
      <c r="L8643">
        <f t="shared" si="671"/>
        <v>0</v>
      </c>
      <c r="M8643">
        <f t="shared" si="672"/>
        <v>0</v>
      </c>
      <c r="N8643">
        <f t="shared" si="673"/>
        <v>0</v>
      </c>
      <c r="O8643">
        <f t="shared" si="674"/>
        <v>0</v>
      </c>
    </row>
    <row r="8644" spans="1:15" x14ac:dyDescent="0.3">
      <c r="A8644" t="s">
        <v>12346</v>
      </c>
      <c r="B8644">
        <v>4</v>
      </c>
      <c r="C8644" t="s">
        <v>50</v>
      </c>
      <c r="D8644" t="s">
        <v>1479</v>
      </c>
      <c r="E8644" t="s">
        <v>12444</v>
      </c>
      <c r="F8644">
        <v>6</v>
      </c>
      <c r="G8644">
        <v>2465</v>
      </c>
      <c r="H8644">
        <v>2391</v>
      </c>
      <c r="I8644">
        <v>2391</v>
      </c>
      <c r="J8644">
        <v>2391</v>
      </c>
      <c r="K8644">
        <f t="shared" ref="K8644:K8707" si="675">IF(AND($A8644=$D$1,$B8644=$E$1),F8644,0)</f>
        <v>0</v>
      </c>
      <c r="L8644">
        <f t="shared" ref="L8644:L8707" si="676">IF(AND($A8644=$D$1,$B8644=$E$1),G8644,0)</f>
        <v>0</v>
      </c>
      <c r="M8644">
        <f t="shared" ref="M8644:M8707" si="677">IF(AND($A8644=$D$1,$B8644=$E$1),H8644,0)</f>
        <v>0</v>
      </c>
      <c r="N8644">
        <f t="shared" ref="N8644:N8707" si="678">IF(AND($A8644=$D$1,$B8644=$E$1),I8644,0)</f>
        <v>0</v>
      </c>
      <c r="O8644">
        <f t="shared" ref="O8644:O8707" si="679">IF(AND($A8644=$D$1,$B8644=$E$1),J8644,0)</f>
        <v>0</v>
      </c>
    </row>
    <row r="8645" spans="1:15" x14ac:dyDescent="0.3">
      <c r="A8645" t="s">
        <v>12346</v>
      </c>
      <c r="B8645">
        <v>4</v>
      </c>
      <c r="C8645" t="s">
        <v>23</v>
      </c>
      <c r="D8645" t="s">
        <v>12445</v>
      </c>
      <c r="E8645" t="s">
        <v>12446</v>
      </c>
      <c r="F8645">
        <v>1</v>
      </c>
      <c r="G8645">
        <v>1975</v>
      </c>
      <c r="H8645">
        <v>1931</v>
      </c>
      <c r="I8645">
        <v>1931</v>
      </c>
      <c r="J8645">
        <v>1931</v>
      </c>
      <c r="K8645">
        <f t="shared" si="675"/>
        <v>0</v>
      </c>
      <c r="L8645">
        <f t="shared" si="676"/>
        <v>0</v>
      </c>
      <c r="M8645">
        <f t="shared" si="677"/>
        <v>0</v>
      </c>
      <c r="N8645">
        <f t="shared" si="678"/>
        <v>0</v>
      </c>
      <c r="O8645">
        <f t="shared" si="679"/>
        <v>0</v>
      </c>
    </row>
    <row r="8646" spans="1:15" x14ac:dyDescent="0.3">
      <c r="A8646" t="s">
        <v>12346</v>
      </c>
      <c r="B8646">
        <v>4</v>
      </c>
      <c r="C8646" t="s">
        <v>32</v>
      </c>
      <c r="D8646" t="s">
        <v>9546</v>
      </c>
      <c r="E8646" t="s">
        <v>12386</v>
      </c>
      <c r="F8646">
        <v>0</v>
      </c>
      <c r="G8646">
        <v>1182</v>
      </c>
      <c r="H8646">
        <v>1152</v>
      </c>
      <c r="I8646">
        <v>1152</v>
      </c>
      <c r="J8646">
        <v>1152</v>
      </c>
      <c r="K8646">
        <f t="shared" si="675"/>
        <v>0</v>
      </c>
      <c r="L8646">
        <f t="shared" si="676"/>
        <v>0</v>
      </c>
      <c r="M8646">
        <f t="shared" si="677"/>
        <v>0</v>
      </c>
      <c r="N8646">
        <f t="shared" si="678"/>
        <v>0</v>
      </c>
      <c r="O8646">
        <f t="shared" si="679"/>
        <v>0</v>
      </c>
    </row>
    <row r="8647" spans="1:15" x14ac:dyDescent="0.3">
      <c r="A8647" t="s">
        <v>12346</v>
      </c>
      <c r="B8647">
        <v>4</v>
      </c>
      <c r="C8647" t="s">
        <v>29</v>
      </c>
      <c r="D8647" t="s">
        <v>1741</v>
      </c>
      <c r="E8647" t="s">
        <v>12447</v>
      </c>
      <c r="F8647">
        <v>0</v>
      </c>
      <c r="G8647">
        <v>983</v>
      </c>
      <c r="H8647">
        <v>966</v>
      </c>
      <c r="I8647">
        <v>966</v>
      </c>
      <c r="J8647">
        <v>966</v>
      </c>
      <c r="K8647">
        <f t="shared" si="675"/>
        <v>0</v>
      </c>
      <c r="L8647">
        <f t="shared" si="676"/>
        <v>0</v>
      </c>
      <c r="M8647">
        <f t="shared" si="677"/>
        <v>0</v>
      </c>
      <c r="N8647">
        <f t="shared" si="678"/>
        <v>0</v>
      </c>
      <c r="O8647">
        <f t="shared" si="679"/>
        <v>0</v>
      </c>
    </row>
    <row r="8648" spans="1:15" x14ac:dyDescent="0.3">
      <c r="A8648" t="s">
        <v>12346</v>
      </c>
      <c r="B8648">
        <v>4</v>
      </c>
      <c r="C8648" t="s">
        <v>118</v>
      </c>
      <c r="D8648" t="s">
        <v>11157</v>
      </c>
      <c r="E8648" t="s">
        <v>974</v>
      </c>
      <c r="F8648">
        <v>0</v>
      </c>
      <c r="G8648">
        <v>718</v>
      </c>
      <c r="H8648">
        <v>712</v>
      </c>
      <c r="I8648">
        <v>712</v>
      </c>
      <c r="J8648">
        <v>712</v>
      </c>
      <c r="K8648">
        <f t="shared" si="675"/>
        <v>0</v>
      </c>
      <c r="L8648">
        <f t="shared" si="676"/>
        <v>0</v>
      </c>
      <c r="M8648">
        <f t="shared" si="677"/>
        <v>0</v>
      </c>
      <c r="N8648">
        <f t="shared" si="678"/>
        <v>0</v>
      </c>
      <c r="O8648">
        <f t="shared" si="679"/>
        <v>0</v>
      </c>
    </row>
    <row r="8649" spans="1:15" x14ac:dyDescent="0.3">
      <c r="A8649" t="s">
        <v>12346</v>
      </c>
      <c r="B8649">
        <v>4</v>
      </c>
      <c r="C8649" t="s">
        <v>192</v>
      </c>
      <c r="D8649" t="s">
        <v>12448</v>
      </c>
      <c r="E8649" t="s">
        <v>12449</v>
      </c>
      <c r="F8649">
        <v>0</v>
      </c>
      <c r="G8649">
        <v>488</v>
      </c>
      <c r="H8649">
        <v>479</v>
      </c>
      <c r="I8649">
        <v>479</v>
      </c>
      <c r="J8649">
        <v>479</v>
      </c>
      <c r="K8649">
        <f t="shared" si="675"/>
        <v>0</v>
      </c>
      <c r="L8649">
        <f t="shared" si="676"/>
        <v>0</v>
      </c>
      <c r="M8649">
        <f t="shared" si="677"/>
        <v>0</v>
      </c>
      <c r="N8649">
        <f t="shared" si="678"/>
        <v>0</v>
      </c>
      <c r="O8649">
        <f t="shared" si="679"/>
        <v>0</v>
      </c>
    </row>
    <row r="8650" spans="1:15" x14ac:dyDescent="0.3">
      <c r="A8650" t="s">
        <v>12346</v>
      </c>
      <c r="B8650">
        <v>4</v>
      </c>
      <c r="C8650" t="s">
        <v>89</v>
      </c>
      <c r="D8650" t="s">
        <v>10450</v>
      </c>
      <c r="E8650" t="s">
        <v>12450</v>
      </c>
      <c r="F8650">
        <v>1</v>
      </c>
      <c r="G8650">
        <v>487</v>
      </c>
      <c r="H8650">
        <v>473</v>
      </c>
      <c r="I8650">
        <v>473</v>
      </c>
      <c r="J8650">
        <v>473</v>
      </c>
      <c r="K8650">
        <f t="shared" si="675"/>
        <v>0</v>
      </c>
      <c r="L8650">
        <f t="shared" si="676"/>
        <v>0</v>
      </c>
      <c r="M8650">
        <f t="shared" si="677"/>
        <v>0</v>
      </c>
      <c r="N8650">
        <f t="shared" si="678"/>
        <v>0</v>
      </c>
      <c r="O8650">
        <f t="shared" si="679"/>
        <v>0</v>
      </c>
    </row>
    <row r="8651" spans="1:15" x14ac:dyDescent="0.3">
      <c r="A8651" t="s">
        <v>12346</v>
      </c>
      <c r="B8651">
        <v>4</v>
      </c>
      <c r="C8651" t="s">
        <v>71</v>
      </c>
      <c r="D8651" t="s">
        <v>542</v>
      </c>
      <c r="E8651" t="s">
        <v>9475</v>
      </c>
      <c r="F8651">
        <v>0</v>
      </c>
      <c r="G8651">
        <v>401</v>
      </c>
      <c r="H8651">
        <v>394</v>
      </c>
      <c r="I8651">
        <v>394</v>
      </c>
      <c r="J8651">
        <v>394</v>
      </c>
      <c r="K8651">
        <f t="shared" si="675"/>
        <v>0</v>
      </c>
      <c r="L8651">
        <f t="shared" si="676"/>
        <v>0</v>
      </c>
      <c r="M8651">
        <f t="shared" si="677"/>
        <v>0</v>
      </c>
      <c r="N8651">
        <f t="shared" si="678"/>
        <v>0</v>
      </c>
      <c r="O8651">
        <f t="shared" si="679"/>
        <v>0</v>
      </c>
    </row>
    <row r="8652" spans="1:15" x14ac:dyDescent="0.3">
      <c r="A8652" t="s">
        <v>12346</v>
      </c>
      <c r="B8652">
        <v>4</v>
      </c>
      <c r="C8652" t="s">
        <v>44</v>
      </c>
      <c r="D8652" t="s">
        <v>12451</v>
      </c>
      <c r="E8652" t="s">
        <v>12452</v>
      </c>
      <c r="F8652">
        <v>0</v>
      </c>
      <c r="G8652">
        <v>357</v>
      </c>
      <c r="H8652">
        <v>351</v>
      </c>
      <c r="I8652">
        <v>351</v>
      </c>
      <c r="J8652">
        <v>351</v>
      </c>
      <c r="K8652">
        <f t="shared" si="675"/>
        <v>0</v>
      </c>
      <c r="L8652">
        <f t="shared" si="676"/>
        <v>0</v>
      </c>
      <c r="M8652">
        <f t="shared" si="677"/>
        <v>0</v>
      </c>
      <c r="N8652">
        <f t="shared" si="678"/>
        <v>0</v>
      </c>
      <c r="O8652">
        <f t="shared" si="679"/>
        <v>0</v>
      </c>
    </row>
    <row r="8653" spans="1:15" x14ac:dyDescent="0.3">
      <c r="A8653" t="s">
        <v>12346</v>
      </c>
      <c r="B8653">
        <v>4</v>
      </c>
      <c r="C8653" t="s">
        <v>2504</v>
      </c>
      <c r="D8653" t="s">
        <v>8186</v>
      </c>
      <c r="E8653" t="s">
        <v>12453</v>
      </c>
      <c r="F8653">
        <v>0</v>
      </c>
      <c r="G8653">
        <v>318</v>
      </c>
      <c r="H8653">
        <v>316</v>
      </c>
      <c r="I8653">
        <v>316</v>
      </c>
      <c r="J8653">
        <v>316</v>
      </c>
      <c r="K8653">
        <f t="shared" si="675"/>
        <v>0</v>
      </c>
      <c r="L8653">
        <f t="shared" si="676"/>
        <v>0</v>
      </c>
      <c r="M8653">
        <f t="shared" si="677"/>
        <v>0</v>
      </c>
      <c r="N8653">
        <f t="shared" si="678"/>
        <v>0</v>
      </c>
      <c r="O8653">
        <f t="shared" si="679"/>
        <v>0</v>
      </c>
    </row>
    <row r="8654" spans="1:15" x14ac:dyDescent="0.3">
      <c r="A8654" t="s">
        <v>12346</v>
      </c>
      <c r="B8654">
        <v>4</v>
      </c>
      <c r="C8654" t="s">
        <v>35</v>
      </c>
      <c r="D8654" t="s">
        <v>12454</v>
      </c>
      <c r="E8654" t="s">
        <v>12455</v>
      </c>
      <c r="F8654">
        <v>0</v>
      </c>
      <c r="G8654">
        <v>300</v>
      </c>
      <c r="H8654">
        <v>290</v>
      </c>
      <c r="I8654">
        <v>290</v>
      </c>
      <c r="J8654">
        <v>290</v>
      </c>
      <c r="K8654">
        <f t="shared" si="675"/>
        <v>0</v>
      </c>
      <c r="L8654">
        <f t="shared" si="676"/>
        <v>0</v>
      </c>
      <c r="M8654">
        <f t="shared" si="677"/>
        <v>0</v>
      </c>
      <c r="N8654">
        <f t="shared" si="678"/>
        <v>0</v>
      </c>
      <c r="O8654">
        <f t="shared" si="679"/>
        <v>0</v>
      </c>
    </row>
    <row r="8655" spans="1:15" x14ac:dyDescent="0.3">
      <c r="A8655" t="s">
        <v>12346</v>
      </c>
      <c r="B8655">
        <v>4</v>
      </c>
      <c r="C8655" t="s">
        <v>38</v>
      </c>
      <c r="D8655" t="s">
        <v>12456</v>
      </c>
      <c r="E8655" t="s">
        <v>9240</v>
      </c>
      <c r="F8655">
        <v>2</v>
      </c>
      <c r="G8655">
        <v>203</v>
      </c>
      <c r="H8655">
        <v>201</v>
      </c>
      <c r="I8655">
        <v>201</v>
      </c>
      <c r="J8655">
        <v>201</v>
      </c>
      <c r="K8655">
        <f t="shared" si="675"/>
        <v>0</v>
      </c>
      <c r="L8655">
        <f t="shared" si="676"/>
        <v>0</v>
      </c>
      <c r="M8655">
        <f t="shared" si="677"/>
        <v>0</v>
      </c>
      <c r="N8655">
        <f t="shared" si="678"/>
        <v>0</v>
      </c>
      <c r="O8655">
        <f t="shared" si="679"/>
        <v>0</v>
      </c>
    </row>
    <row r="8656" spans="1:15" x14ac:dyDescent="0.3">
      <c r="A8656" t="s">
        <v>12346</v>
      </c>
      <c r="B8656">
        <v>4</v>
      </c>
      <c r="C8656" t="s">
        <v>59</v>
      </c>
      <c r="D8656" t="s">
        <v>961</v>
      </c>
      <c r="E8656" t="s">
        <v>12457</v>
      </c>
      <c r="F8656">
        <v>0</v>
      </c>
      <c r="G8656">
        <v>199</v>
      </c>
      <c r="H8656">
        <v>194</v>
      </c>
      <c r="I8656">
        <v>194</v>
      </c>
      <c r="J8656">
        <v>194</v>
      </c>
      <c r="K8656">
        <f t="shared" si="675"/>
        <v>0</v>
      </c>
      <c r="L8656">
        <f t="shared" si="676"/>
        <v>0</v>
      </c>
      <c r="M8656">
        <f t="shared" si="677"/>
        <v>0</v>
      </c>
      <c r="N8656">
        <f t="shared" si="678"/>
        <v>0</v>
      </c>
      <c r="O8656">
        <f t="shared" si="679"/>
        <v>0</v>
      </c>
    </row>
    <row r="8657" spans="1:15" x14ac:dyDescent="0.3">
      <c r="A8657" t="s">
        <v>12346</v>
      </c>
      <c r="B8657">
        <v>4</v>
      </c>
      <c r="C8657" t="s">
        <v>80</v>
      </c>
      <c r="D8657" t="s">
        <v>377</v>
      </c>
      <c r="E8657" t="s">
        <v>12458</v>
      </c>
      <c r="F8657">
        <v>0</v>
      </c>
      <c r="G8657">
        <v>165</v>
      </c>
      <c r="H8657">
        <v>158</v>
      </c>
      <c r="I8657">
        <v>158</v>
      </c>
      <c r="J8657">
        <v>158</v>
      </c>
      <c r="K8657">
        <f t="shared" si="675"/>
        <v>0</v>
      </c>
      <c r="L8657">
        <f t="shared" si="676"/>
        <v>0</v>
      </c>
      <c r="M8657">
        <f t="shared" si="677"/>
        <v>0</v>
      </c>
      <c r="N8657">
        <f t="shared" si="678"/>
        <v>0</v>
      </c>
      <c r="O8657">
        <f t="shared" si="679"/>
        <v>0</v>
      </c>
    </row>
    <row r="8658" spans="1:15" x14ac:dyDescent="0.3">
      <c r="A8658" t="s">
        <v>12346</v>
      </c>
      <c r="B8658">
        <v>4</v>
      </c>
      <c r="C8658" t="s">
        <v>77</v>
      </c>
      <c r="D8658" t="s">
        <v>12459</v>
      </c>
      <c r="E8658" t="s">
        <v>12460</v>
      </c>
      <c r="F8658">
        <v>0</v>
      </c>
      <c r="G8658">
        <v>158</v>
      </c>
      <c r="H8658">
        <v>156</v>
      </c>
      <c r="I8658">
        <v>156</v>
      </c>
      <c r="J8658">
        <v>156</v>
      </c>
      <c r="K8658">
        <f t="shared" si="675"/>
        <v>0</v>
      </c>
      <c r="L8658">
        <f t="shared" si="676"/>
        <v>0</v>
      </c>
      <c r="M8658">
        <f t="shared" si="677"/>
        <v>0</v>
      </c>
      <c r="N8658">
        <f t="shared" si="678"/>
        <v>0</v>
      </c>
      <c r="O8658">
        <f t="shared" si="679"/>
        <v>0</v>
      </c>
    </row>
    <row r="8659" spans="1:15" x14ac:dyDescent="0.3">
      <c r="A8659" t="s">
        <v>12346</v>
      </c>
      <c r="B8659">
        <v>4</v>
      </c>
      <c r="C8659" t="s">
        <v>41</v>
      </c>
      <c r="D8659" t="s">
        <v>2211</v>
      </c>
      <c r="E8659" t="s">
        <v>3869</v>
      </c>
      <c r="F8659">
        <v>0</v>
      </c>
      <c r="G8659">
        <v>117</v>
      </c>
      <c r="H8659">
        <v>111</v>
      </c>
      <c r="I8659">
        <v>111</v>
      </c>
      <c r="J8659">
        <v>111</v>
      </c>
      <c r="K8659">
        <f t="shared" si="675"/>
        <v>0</v>
      </c>
      <c r="L8659">
        <f t="shared" si="676"/>
        <v>0</v>
      </c>
      <c r="M8659">
        <f t="shared" si="677"/>
        <v>0</v>
      </c>
      <c r="N8659">
        <f t="shared" si="678"/>
        <v>0</v>
      </c>
      <c r="O8659">
        <f t="shared" si="679"/>
        <v>0</v>
      </c>
    </row>
    <row r="8660" spans="1:15" x14ac:dyDescent="0.3">
      <c r="A8660" t="s">
        <v>12346</v>
      </c>
      <c r="B8660">
        <v>4</v>
      </c>
      <c r="C8660" t="s">
        <v>141</v>
      </c>
      <c r="D8660" t="s">
        <v>12461</v>
      </c>
      <c r="E8660" t="s">
        <v>12462</v>
      </c>
      <c r="F8660">
        <v>0</v>
      </c>
      <c r="G8660">
        <v>92</v>
      </c>
      <c r="H8660">
        <v>90</v>
      </c>
      <c r="I8660">
        <v>90</v>
      </c>
      <c r="J8660">
        <v>90</v>
      </c>
      <c r="K8660">
        <f t="shared" si="675"/>
        <v>0</v>
      </c>
      <c r="L8660">
        <f t="shared" si="676"/>
        <v>0</v>
      </c>
      <c r="M8660">
        <f t="shared" si="677"/>
        <v>0</v>
      </c>
      <c r="N8660">
        <f t="shared" si="678"/>
        <v>0</v>
      </c>
      <c r="O8660">
        <f t="shared" si="679"/>
        <v>0</v>
      </c>
    </row>
    <row r="8661" spans="1:15" x14ac:dyDescent="0.3">
      <c r="A8661" t="s">
        <v>12346</v>
      </c>
      <c r="B8661">
        <v>4</v>
      </c>
      <c r="C8661" t="s">
        <v>74</v>
      </c>
      <c r="D8661" t="s">
        <v>12463</v>
      </c>
      <c r="E8661" t="s">
        <v>12433</v>
      </c>
      <c r="F8661">
        <v>0</v>
      </c>
      <c r="G8661">
        <v>55</v>
      </c>
      <c r="H8661">
        <v>54</v>
      </c>
      <c r="I8661">
        <v>54</v>
      </c>
      <c r="J8661">
        <v>54</v>
      </c>
      <c r="K8661">
        <f t="shared" si="675"/>
        <v>0</v>
      </c>
      <c r="L8661">
        <f t="shared" si="676"/>
        <v>0</v>
      </c>
      <c r="M8661">
        <f t="shared" si="677"/>
        <v>0</v>
      </c>
      <c r="N8661">
        <f t="shared" si="678"/>
        <v>0</v>
      </c>
      <c r="O8661">
        <f t="shared" si="679"/>
        <v>0</v>
      </c>
    </row>
    <row r="8662" spans="1:15" x14ac:dyDescent="0.3">
      <c r="A8662" t="s">
        <v>12346</v>
      </c>
      <c r="B8662">
        <v>5</v>
      </c>
      <c r="C8662" t="s">
        <v>14</v>
      </c>
      <c r="D8662" t="s">
        <v>12464</v>
      </c>
      <c r="E8662" t="s">
        <v>12465</v>
      </c>
      <c r="F8662">
        <v>46</v>
      </c>
      <c r="G8662">
        <v>31606</v>
      </c>
      <c r="H8662">
        <v>30613</v>
      </c>
      <c r="I8662">
        <v>30613</v>
      </c>
      <c r="J8662">
        <v>30613</v>
      </c>
      <c r="K8662">
        <f t="shared" si="675"/>
        <v>0</v>
      </c>
      <c r="L8662">
        <f t="shared" si="676"/>
        <v>0</v>
      </c>
      <c r="M8662">
        <f t="shared" si="677"/>
        <v>0</v>
      </c>
      <c r="N8662">
        <f t="shared" si="678"/>
        <v>0</v>
      </c>
      <c r="O8662">
        <f t="shared" si="679"/>
        <v>0</v>
      </c>
    </row>
    <row r="8663" spans="1:15" x14ac:dyDescent="0.3">
      <c r="A8663" t="s">
        <v>12346</v>
      </c>
      <c r="B8663">
        <v>5</v>
      </c>
      <c r="C8663" t="s">
        <v>20</v>
      </c>
      <c r="D8663" t="s">
        <v>1016</v>
      </c>
      <c r="E8663" t="s">
        <v>12466</v>
      </c>
      <c r="F8663">
        <v>46</v>
      </c>
      <c r="G8663">
        <v>18287</v>
      </c>
      <c r="H8663">
        <v>17611</v>
      </c>
      <c r="I8663">
        <v>17611</v>
      </c>
      <c r="J8663">
        <v>17611</v>
      </c>
      <c r="K8663">
        <f t="shared" si="675"/>
        <v>0</v>
      </c>
      <c r="L8663">
        <f t="shared" si="676"/>
        <v>0</v>
      </c>
      <c r="M8663">
        <f t="shared" si="677"/>
        <v>0</v>
      </c>
      <c r="N8663">
        <f t="shared" si="678"/>
        <v>0</v>
      </c>
      <c r="O8663">
        <f t="shared" si="679"/>
        <v>0</v>
      </c>
    </row>
    <row r="8664" spans="1:15" x14ac:dyDescent="0.3">
      <c r="A8664" t="s">
        <v>12346</v>
      </c>
      <c r="B8664">
        <v>5</v>
      </c>
      <c r="C8664" t="s">
        <v>11</v>
      </c>
      <c r="D8664" t="s">
        <v>12467</v>
      </c>
      <c r="E8664" t="s">
        <v>12468</v>
      </c>
      <c r="F8664">
        <v>39</v>
      </c>
      <c r="G8664">
        <v>17933</v>
      </c>
      <c r="H8664">
        <v>17221</v>
      </c>
      <c r="I8664">
        <v>17221</v>
      </c>
      <c r="J8664">
        <v>17221</v>
      </c>
      <c r="K8664">
        <f t="shared" si="675"/>
        <v>0</v>
      </c>
      <c r="L8664">
        <f t="shared" si="676"/>
        <v>0</v>
      </c>
      <c r="M8664">
        <f t="shared" si="677"/>
        <v>0</v>
      </c>
      <c r="N8664">
        <f t="shared" si="678"/>
        <v>0</v>
      </c>
      <c r="O8664">
        <f t="shared" si="679"/>
        <v>0</v>
      </c>
    </row>
    <row r="8665" spans="1:15" x14ac:dyDescent="0.3">
      <c r="A8665" t="s">
        <v>12346</v>
      </c>
      <c r="B8665">
        <v>5</v>
      </c>
      <c r="C8665" t="s">
        <v>47</v>
      </c>
      <c r="D8665" t="s">
        <v>12469</v>
      </c>
      <c r="E8665" t="s">
        <v>12375</v>
      </c>
      <c r="F8665">
        <v>71</v>
      </c>
      <c r="G8665">
        <v>12055</v>
      </c>
      <c r="H8665">
        <v>11433</v>
      </c>
      <c r="I8665">
        <v>11433</v>
      </c>
      <c r="J8665">
        <v>11433</v>
      </c>
      <c r="K8665">
        <f t="shared" si="675"/>
        <v>0</v>
      </c>
      <c r="L8665">
        <f t="shared" si="676"/>
        <v>0</v>
      </c>
      <c r="M8665">
        <f t="shared" si="677"/>
        <v>0</v>
      </c>
      <c r="N8665">
        <f t="shared" si="678"/>
        <v>0</v>
      </c>
      <c r="O8665">
        <f t="shared" si="679"/>
        <v>0</v>
      </c>
    </row>
    <row r="8666" spans="1:15" x14ac:dyDescent="0.3">
      <c r="A8666" t="s">
        <v>12346</v>
      </c>
      <c r="B8666">
        <v>5</v>
      </c>
      <c r="C8666" t="s">
        <v>26</v>
      </c>
      <c r="D8666" t="s">
        <v>3272</v>
      </c>
      <c r="E8666" t="s">
        <v>11592</v>
      </c>
      <c r="F8666">
        <v>10</v>
      </c>
      <c r="G8666">
        <v>5467</v>
      </c>
      <c r="H8666">
        <v>5192</v>
      </c>
      <c r="I8666">
        <v>5192</v>
      </c>
      <c r="J8666">
        <v>5192</v>
      </c>
      <c r="K8666">
        <f t="shared" si="675"/>
        <v>0</v>
      </c>
      <c r="L8666">
        <f t="shared" si="676"/>
        <v>0</v>
      </c>
      <c r="M8666">
        <f t="shared" si="677"/>
        <v>0</v>
      </c>
      <c r="N8666">
        <f t="shared" si="678"/>
        <v>0</v>
      </c>
      <c r="O8666">
        <f t="shared" si="679"/>
        <v>0</v>
      </c>
    </row>
    <row r="8667" spans="1:15" x14ac:dyDescent="0.3">
      <c r="A8667" t="s">
        <v>12346</v>
      </c>
      <c r="B8667">
        <v>5</v>
      </c>
      <c r="C8667" t="s">
        <v>23</v>
      </c>
      <c r="D8667" t="s">
        <v>12470</v>
      </c>
      <c r="E8667" t="s">
        <v>12471</v>
      </c>
      <c r="F8667">
        <v>6</v>
      </c>
      <c r="G8667">
        <v>2920</v>
      </c>
      <c r="H8667">
        <v>2820</v>
      </c>
      <c r="I8667">
        <v>2820</v>
      </c>
      <c r="J8667">
        <v>2820</v>
      </c>
      <c r="K8667">
        <f t="shared" si="675"/>
        <v>0</v>
      </c>
      <c r="L8667">
        <f t="shared" si="676"/>
        <v>0</v>
      </c>
      <c r="M8667">
        <f t="shared" si="677"/>
        <v>0</v>
      </c>
      <c r="N8667">
        <f t="shared" si="678"/>
        <v>0</v>
      </c>
      <c r="O8667">
        <f t="shared" si="679"/>
        <v>0</v>
      </c>
    </row>
    <row r="8668" spans="1:15" x14ac:dyDescent="0.3">
      <c r="A8668" t="s">
        <v>12346</v>
      </c>
      <c r="B8668">
        <v>5</v>
      </c>
      <c r="C8668" t="s">
        <v>50</v>
      </c>
      <c r="D8668" t="s">
        <v>1869</v>
      </c>
      <c r="E8668" t="s">
        <v>3882</v>
      </c>
      <c r="F8668">
        <v>3</v>
      </c>
      <c r="G8668">
        <v>2662</v>
      </c>
      <c r="H8668">
        <v>2602</v>
      </c>
      <c r="I8668">
        <v>2602</v>
      </c>
      <c r="J8668">
        <v>2602</v>
      </c>
      <c r="K8668">
        <f t="shared" si="675"/>
        <v>0</v>
      </c>
      <c r="L8668">
        <f t="shared" si="676"/>
        <v>0</v>
      </c>
      <c r="M8668">
        <f t="shared" si="677"/>
        <v>0</v>
      </c>
      <c r="N8668">
        <f t="shared" si="678"/>
        <v>0</v>
      </c>
      <c r="O8668">
        <f t="shared" si="679"/>
        <v>0</v>
      </c>
    </row>
    <row r="8669" spans="1:15" x14ac:dyDescent="0.3">
      <c r="A8669" t="s">
        <v>12346</v>
      </c>
      <c r="B8669">
        <v>5</v>
      </c>
      <c r="C8669" t="s">
        <v>29</v>
      </c>
      <c r="D8669" t="s">
        <v>12472</v>
      </c>
      <c r="E8669" t="s">
        <v>12473</v>
      </c>
      <c r="F8669">
        <v>2</v>
      </c>
      <c r="G8669">
        <v>1084</v>
      </c>
      <c r="H8669">
        <v>1039</v>
      </c>
      <c r="I8669">
        <v>1039</v>
      </c>
      <c r="J8669">
        <v>1039</v>
      </c>
      <c r="K8669">
        <f t="shared" si="675"/>
        <v>0</v>
      </c>
      <c r="L8669">
        <f t="shared" si="676"/>
        <v>0</v>
      </c>
      <c r="M8669">
        <f t="shared" si="677"/>
        <v>0</v>
      </c>
      <c r="N8669">
        <f t="shared" si="678"/>
        <v>0</v>
      </c>
      <c r="O8669">
        <f t="shared" si="679"/>
        <v>0</v>
      </c>
    </row>
    <row r="8670" spans="1:15" x14ac:dyDescent="0.3">
      <c r="A8670" t="s">
        <v>12346</v>
      </c>
      <c r="B8670">
        <v>5</v>
      </c>
      <c r="C8670" t="s">
        <v>71</v>
      </c>
      <c r="D8670" t="s">
        <v>1469</v>
      </c>
      <c r="E8670" t="s">
        <v>12474</v>
      </c>
      <c r="F8670">
        <v>1</v>
      </c>
      <c r="G8670">
        <v>755</v>
      </c>
      <c r="H8670">
        <v>736</v>
      </c>
      <c r="I8670">
        <v>736</v>
      </c>
      <c r="J8670">
        <v>736</v>
      </c>
      <c r="K8670">
        <f t="shared" si="675"/>
        <v>0</v>
      </c>
      <c r="L8670">
        <f t="shared" si="676"/>
        <v>0</v>
      </c>
      <c r="M8670">
        <f t="shared" si="677"/>
        <v>0</v>
      </c>
      <c r="N8670">
        <f t="shared" si="678"/>
        <v>0</v>
      </c>
      <c r="O8670">
        <f t="shared" si="679"/>
        <v>0</v>
      </c>
    </row>
    <row r="8671" spans="1:15" x14ac:dyDescent="0.3">
      <c r="A8671" t="s">
        <v>12346</v>
      </c>
      <c r="B8671">
        <v>5</v>
      </c>
      <c r="C8671" t="s">
        <v>32</v>
      </c>
      <c r="D8671" t="s">
        <v>3513</v>
      </c>
      <c r="E8671" t="s">
        <v>12475</v>
      </c>
      <c r="F8671">
        <v>1</v>
      </c>
      <c r="G8671">
        <v>583</v>
      </c>
      <c r="H8671">
        <v>542</v>
      </c>
      <c r="I8671">
        <v>542</v>
      </c>
      <c r="J8671">
        <v>542</v>
      </c>
      <c r="K8671">
        <f t="shared" si="675"/>
        <v>0</v>
      </c>
      <c r="L8671">
        <f t="shared" si="676"/>
        <v>0</v>
      </c>
      <c r="M8671">
        <f t="shared" si="677"/>
        <v>0</v>
      </c>
      <c r="N8671">
        <f t="shared" si="678"/>
        <v>0</v>
      </c>
      <c r="O8671">
        <f t="shared" si="679"/>
        <v>0</v>
      </c>
    </row>
    <row r="8672" spans="1:15" x14ac:dyDescent="0.3">
      <c r="A8672" t="s">
        <v>12346</v>
      </c>
      <c r="B8672">
        <v>5</v>
      </c>
      <c r="C8672" t="s">
        <v>89</v>
      </c>
      <c r="D8672" t="s">
        <v>1118</v>
      </c>
      <c r="E8672" t="s">
        <v>3341</v>
      </c>
      <c r="F8672">
        <v>1</v>
      </c>
      <c r="G8672">
        <v>417</v>
      </c>
      <c r="H8672">
        <v>399</v>
      </c>
      <c r="I8672">
        <v>399</v>
      </c>
      <c r="J8672">
        <v>399</v>
      </c>
      <c r="K8672">
        <f t="shared" si="675"/>
        <v>0</v>
      </c>
      <c r="L8672">
        <f t="shared" si="676"/>
        <v>0</v>
      </c>
      <c r="M8672">
        <f t="shared" si="677"/>
        <v>0</v>
      </c>
      <c r="N8672">
        <f t="shared" si="678"/>
        <v>0</v>
      </c>
      <c r="O8672">
        <f t="shared" si="679"/>
        <v>0</v>
      </c>
    </row>
    <row r="8673" spans="1:15" x14ac:dyDescent="0.3">
      <c r="A8673" t="s">
        <v>12346</v>
      </c>
      <c r="B8673">
        <v>5</v>
      </c>
      <c r="C8673" t="s">
        <v>59</v>
      </c>
      <c r="D8673" t="s">
        <v>1178</v>
      </c>
      <c r="E8673" t="s">
        <v>12476</v>
      </c>
      <c r="F8673">
        <v>0</v>
      </c>
      <c r="G8673">
        <v>388</v>
      </c>
      <c r="H8673">
        <v>390</v>
      </c>
      <c r="I8673">
        <v>390</v>
      </c>
      <c r="J8673">
        <v>390</v>
      </c>
      <c r="K8673">
        <f t="shared" si="675"/>
        <v>0</v>
      </c>
      <c r="L8673">
        <f t="shared" si="676"/>
        <v>0</v>
      </c>
      <c r="M8673">
        <f t="shared" si="677"/>
        <v>0</v>
      </c>
      <c r="N8673">
        <f t="shared" si="678"/>
        <v>0</v>
      </c>
      <c r="O8673">
        <f t="shared" si="679"/>
        <v>0</v>
      </c>
    </row>
    <row r="8674" spans="1:15" x14ac:dyDescent="0.3">
      <c r="A8674" t="s">
        <v>12346</v>
      </c>
      <c r="B8674">
        <v>5</v>
      </c>
      <c r="C8674" t="s">
        <v>44</v>
      </c>
      <c r="D8674" t="s">
        <v>12477</v>
      </c>
      <c r="E8674" t="s">
        <v>12478</v>
      </c>
      <c r="F8674">
        <v>0</v>
      </c>
      <c r="G8674">
        <v>381</v>
      </c>
      <c r="H8674">
        <v>370</v>
      </c>
      <c r="I8674">
        <v>370</v>
      </c>
      <c r="J8674">
        <v>370</v>
      </c>
      <c r="K8674">
        <f t="shared" si="675"/>
        <v>0</v>
      </c>
      <c r="L8674">
        <f t="shared" si="676"/>
        <v>0</v>
      </c>
      <c r="M8674">
        <f t="shared" si="677"/>
        <v>0</v>
      </c>
      <c r="N8674">
        <f t="shared" si="678"/>
        <v>0</v>
      </c>
      <c r="O8674">
        <f t="shared" si="679"/>
        <v>0</v>
      </c>
    </row>
    <row r="8675" spans="1:15" x14ac:dyDescent="0.3">
      <c r="A8675" t="s">
        <v>12346</v>
      </c>
      <c r="B8675">
        <v>5</v>
      </c>
      <c r="C8675" t="s">
        <v>282</v>
      </c>
      <c r="D8675" t="s">
        <v>12479</v>
      </c>
      <c r="E8675" t="s">
        <v>12480</v>
      </c>
      <c r="F8675">
        <v>0</v>
      </c>
      <c r="G8675">
        <v>337</v>
      </c>
      <c r="H8675">
        <v>332</v>
      </c>
      <c r="I8675">
        <v>332</v>
      </c>
      <c r="J8675">
        <v>332</v>
      </c>
      <c r="K8675">
        <f t="shared" si="675"/>
        <v>0</v>
      </c>
      <c r="L8675">
        <f t="shared" si="676"/>
        <v>0</v>
      </c>
      <c r="M8675">
        <f t="shared" si="677"/>
        <v>0</v>
      </c>
      <c r="N8675">
        <f t="shared" si="678"/>
        <v>0</v>
      </c>
      <c r="O8675">
        <f t="shared" si="679"/>
        <v>0</v>
      </c>
    </row>
    <row r="8676" spans="1:15" x14ac:dyDescent="0.3">
      <c r="A8676" t="s">
        <v>12346</v>
      </c>
      <c r="B8676">
        <v>5</v>
      </c>
      <c r="C8676" t="s">
        <v>118</v>
      </c>
      <c r="D8676" t="s">
        <v>4705</v>
      </c>
      <c r="E8676" t="s">
        <v>12481</v>
      </c>
      <c r="F8676">
        <v>9</v>
      </c>
      <c r="G8676">
        <v>325</v>
      </c>
      <c r="H8676">
        <v>304</v>
      </c>
      <c r="I8676">
        <v>304</v>
      </c>
      <c r="J8676">
        <v>304</v>
      </c>
      <c r="K8676">
        <f t="shared" si="675"/>
        <v>0</v>
      </c>
      <c r="L8676">
        <f t="shared" si="676"/>
        <v>0</v>
      </c>
      <c r="M8676">
        <f t="shared" si="677"/>
        <v>0</v>
      </c>
      <c r="N8676">
        <f t="shared" si="678"/>
        <v>0</v>
      </c>
      <c r="O8676">
        <f t="shared" si="679"/>
        <v>0</v>
      </c>
    </row>
    <row r="8677" spans="1:15" x14ac:dyDescent="0.3">
      <c r="A8677" t="s">
        <v>12346</v>
      </c>
      <c r="B8677">
        <v>5</v>
      </c>
      <c r="C8677" t="s">
        <v>38</v>
      </c>
      <c r="D8677" t="s">
        <v>12482</v>
      </c>
      <c r="E8677" t="s">
        <v>12483</v>
      </c>
      <c r="F8677">
        <v>0</v>
      </c>
      <c r="G8677">
        <v>314</v>
      </c>
      <c r="H8677">
        <v>300</v>
      </c>
      <c r="I8677">
        <v>300</v>
      </c>
      <c r="J8677">
        <v>300</v>
      </c>
      <c r="K8677">
        <f t="shared" si="675"/>
        <v>0</v>
      </c>
      <c r="L8677">
        <f t="shared" si="676"/>
        <v>0</v>
      </c>
      <c r="M8677">
        <f t="shared" si="677"/>
        <v>0</v>
      </c>
      <c r="N8677">
        <f t="shared" si="678"/>
        <v>0</v>
      </c>
      <c r="O8677">
        <f t="shared" si="679"/>
        <v>0</v>
      </c>
    </row>
    <row r="8678" spans="1:15" x14ac:dyDescent="0.3">
      <c r="A8678" t="s">
        <v>12346</v>
      </c>
      <c r="B8678">
        <v>5</v>
      </c>
      <c r="C8678" t="s">
        <v>35</v>
      </c>
      <c r="D8678" t="s">
        <v>12484</v>
      </c>
      <c r="E8678" t="s">
        <v>12422</v>
      </c>
      <c r="F8678">
        <v>0</v>
      </c>
      <c r="G8678">
        <v>180</v>
      </c>
      <c r="H8678">
        <v>176</v>
      </c>
      <c r="I8678">
        <v>176</v>
      </c>
      <c r="J8678">
        <v>176</v>
      </c>
      <c r="K8678">
        <f t="shared" si="675"/>
        <v>0</v>
      </c>
      <c r="L8678">
        <f t="shared" si="676"/>
        <v>0</v>
      </c>
      <c r="M8678">
        <f t="shared" si="677"/>
        <v>0</v>
      </c>
      <c r="N8678">
        <f t="shared" si="678"/>
        <v>0</v>
      </c>
      <c r="O8678">
        <f t="shared" si="679"/>
        <v>0</v>
      </c>
    </row>
    <row r="8679" spans="1:15" x14ac:dyDescent="0.3">
      <c r="A8679" t="s">
        <v>12346</v>
      </c>
      <c r="B8679">
        <v>5</v>
      </c>
      <c r="C8679" t="s">
        <v>192</v>
      </c>
      <c r="D8679" t="s">
        <v>12485</v>
      </c>
      <c r="E8679" t="s">
        <v>12486</v>
      </c>
      <c r="F8679">
        <v>0</v>
      </c>
      <c r="G8679">
        <v>178</v>
      </c>
      <c r="H8679">
        <v>164</v>
      </c>
      <c r="I8679">
        <v>164</v>
      </c>
      <c r="J8679">
        <v>164</v>
      </c>
      <c r="K8679">
        <f t="shared" si="675"/>
        <v>0</v>
      </c>
      <c r="L8679">
        <f t="shared" si="676"/>
        <v>0</v>
      </c>
      <c r="M8679">
        <f t="shared" si="677"/>
        <v>0</v>
      </c>
      <c r="N8679">
        <f t="shared" si="678"/>
        <v>0</v>
      </c>
      <c r="O8679">
        <f t="shared" si="679"/>
        <v>0</v>
      </c>
    </row>
    <row r="8680" spans="1:15" x14ac:dyDescent="0.3">
      <c r="A8680" t="s">
        <v>12346</v>
      </c>
      <c r="B8680">
        <v>5</v>
      </c>
      <c r="C8680" t="s">
        <v>41</v>
      </c>
      <c r="D8680" t="s">
        <v>3775</v>
      </c>
      <c r="E8680" t="s">
        <v>12487</v>
      </c>
      <c r="F8680">
        <v>1</v>
      </c>
      <c r="G8680">
        <v>164</v>
      </c>
      <c r="H8680">
        <v>154</v>
      </c>
      <c r="I8680">
        <v>154</v>
      </c>
      <c r="J8680">
        <v>154</v>
      </c>
      <c r="K8680">
        <f t="shared" si="675"/>
        <v>0</v>
      </c>
      <c r="L8680">
        <f t="shared" si="676"/>
        <v>0</v>
      </c>
      <c r="M8680">
        <f t="shared" si="677"/>
        <v>0</v>
      </c>
      <c r="N8680">
        <f t="shared" si="678"/>
        <v>0</v>
      </c>
      <c r="O8680">
        <f t="shared" si="679"/>
        <v>0</v>
      </c>
    </row>
    <row r="8681" spans="1:15" x14ac:dyDescent="0.3">
      <c r="A8681" t="s">
        <v>12346</v>
      </c>
      <c r="B8681">
        <v>5</v>
      </c>
      <c r="C8681" t="s">
        <v>80</v>
      </c>
      <c r="D8681" t="s">
        <v>2640</v>
      </c>
      <c r="E8681" t="s">
        <v>12488</v>
      </c>
      <c r="F8681">
        <v>0</v>
      </c>
      <c r="G8681">
        <v>123</v>
      </c>
      <c r="H8681">
        <v>118</v>
      </c>
      <c r="I8681">
        <v>118</v>
      </c>
      <c r="J8681">
        <v>118</v>
      </c>
      <c r="K8681">
        <f t="shared" si="675"/>
        <v>0</v>
      </c>
      <c r="L8681">
        <f t="shared" si="676"/>
        <v>0</v>
      </c>
      <c r="M8681">
        <f t="shared" si="677"/>
        <v>0</v>
      </c>
      <c r="N8681">
        <f t="shared" si="678"/>
        <v>0</v>
      </c>
      <c r="O8681">
        <f t="shared" si="679"/>
        <v>0</v>
      </c>
    </row>
    <row r="8682" spans="1:15" x14ac:dyDescent="0.3">
      <c r="A8682" t="s">
        <v>12346</v>
      </c>
      <c r="B8682">
        <v>5</v>
      </c>
      <c r="C8682" t="s">
        <v>141</v>
      </c>
      <c r="D8682" t="s">
        <v>12489</v>
      </c>
      <c r="E8682" t="s">
        <v>12490</v>
      </c>
      <c r="F8682">
        <v>0</v>
      </c>
      <c r="G8682">
        <v>120</v>
      </c>
      <c r="H8682">
        <v>112</v>
      </c>
      <c r="I8682">
        <v>112</v>
      </c>
      <c r="J8682">
        <v>112</v>
      </c>
      <c r="K8682">
        <f t="shared" si="675"/>
        <v>0</v>
      </c>
      <c r="L8682">
        <f t="shared" si="676"/>
        <v>0</v>
      </c>
      <c r="M8682">
        <f t="shared" si="677"/>
        <v>0</v>
      </c>
      <c r="N8682">
        <f t="shared" si="678"/>
        <v>0</v>
      </c>
      <c r="O8682">
        <f t="shared" si="679"/>
        <v>0</v>
      </c>
    </row>
    <row r="8683" spans="1:15" x14ac:dyDescent="0.3">
      <c r="A8683" t="s">
        <v>12346</v>
      </c>
      <c r="B8683">
        <v>5</v>
      </c>
      <c r="C8683" t="s">
        <v>2504</v>
      </c>
      <c r="D8683" t="s">
        <v>4621</v>
      </c>
      <c r="E8683" t="s">
        <v>12491</v>
      </c>
      <c r="F8683">
        <v>0</v>
      </c>
      <c r="G8683">
        <v>79</v>
      </c>
      <c r="H8683">
        <v>69</v>
      </c>
      <c r="I8683">
        <v>69</v>
      </c>
      <c r="J8683">
        <v>69</v>
      </c>
      <c r="K8683">
        <f t="shared" si="675"/>
        <v>0</v>
      </c>
      <c r="L8683">
        <f t="shared" si="676"/>
        <v>0</v>
      </c>
      <c r="M8683">
        <f t="shared" si="677"/>
        <v>0</v>
      </c>
      <c r="N8683">
        <f t="shared" si="678"/>
        <v>0</v>
      </c>
      <c r="O8683">
        <f t="shared" si="679"/>
        <v>0</v>
      </c>
    </row>
    <row r="8684" spans="1:15" x14ac:dyDescent="0.3">
      <c r="A8684" t="s">
        <v>12346</v>
      </c>
      <c r="B8684">
        <v>5</v>
      </c>
      <c r="C8684" t="s">
        <v>74</v>
      </c>
      <c r="D8684" t="s">
        <v>12492</v>
      </c>
      <c r="E8684" t="s">
        <v>12493</v>
      </c>
      <c r="F8684">
        <v>0</v>
      </c>
      <c r="G8684">
        <v>70</v>
      </c>
      <c r="H8684">
        <v>67</v>
      </c>
      <c r="I8684">
        <v>67</v>
      </c>
      <c r="J8684">
        <v>67</v>
      </c>
      <c r="K8684">
        <f t="shared" si="675"/>
        <v>0</v>
      </c>
      <c r="L8684">
        <f t="shared" si="676"/>
        <v>0</v>
      </c>
      <c r="M8684">
        <f t="shared" si="677"/>
        <v>0</v>
      </c>
      <c r="N8684">
        <f t="shared" si="678"/>
        <v>0</v>
      </c>
      <c r="O8684">
        <f t="shared" si="679"/>
        <v>0</v>
      </c>
    </row>
    <row r="8685" spans="1:15" x14ac:dyDescent="0.3">
      <c r="A8685" t="s">
        <v>12494</v>
      </c>
      <c r="B8685">
        <v>1</v>
      </c>
      <c r="C8685" t="s">
        <v>14</v>
      </c>
      <c r="D8685" t="s">
        <v>7243</v>
      </c>
      <c r="E8685" t="s">
        <v>12495</v>
      </c>
      <c r="F8685">
        <v>0</v>
      </c>
      <c r="G8685">
        <v>27512</v>
      </c>
      <c r="H8685">
        <v>28618</v>
      </c>
      <c r="I8685">
        <v>28618</v>
      </c>
      <c r="J8685">
        <v>28618</v>
      </c>
      <c r="K8685">
        <f t="shared" si="675"/>
        <v>0</v>
      </c>
      <c r="L8685">
        <f t="shared" si="676"/>
        <v>0</v>
      </c>
      <c r="M8685">
        <f t="shared" si="677"/>
        <v>0</v>
      </c>
      <c r="N8685">
        <f t="shared" si="678"/>
        <v>0</v>
      </c>
      <c r="O8685">
        <f t="shared" si="679"/>
        <v>0</v>
      </c>
    </row>
    <row r="8686" spans="1:15" x14ac:dyDescent="0.3">
      <c r="A8686" t="s">
        <v>12494</v>
      </c>
      <c r="B8686">
        <v>1</v>
      </c>
      <c r="C8686" t="s">
        <v>11</v>
      </c>
      <c r="D8686" t="s">
        <v>12496</v>
      </c>
      <c r="E8686" t="s">
        <v>6518</v>
      </c>
      <c r="F8686">
        <v>0</v>
      </c>
      <c r="G8686">
        <v>24374</v>
      </c>
      <c r="H8686">
        <v>23958</v>
      </c>
      <c r="I8686">
        <v>23958</v>
      </c>
      <c r="J8686">
        <v>23958</v>
      </c>
      <c r="K8686">
        <f t="shared" si="675"/>
        <v>0</v>
      </c>
      <c r="L8686">
        <f t="shared" si="676"/>
        <v>0</v>
      </c>
      <c r="M8686">
        <f t="shared" si="677"/>
        <v>0</v>
      </c>
      <c r="N8686">
        <f t="shared" si="678"/>
        <v>0</v>
      </c>
      <c r="O8686">
        <f t="shared" si="679"/>
        <v>0</v>
      </c>
    </row>
    <row r="8687" spans="1:15" x14ac:dyDescent="0.3">
      <c r="A8687" t="s">
        <v>12494</v>
      </c>
      <c r="B8687">
        <v>1</v>
      </c>
      <c r="C8687" t="s">
        <v>47</v>
      </c>
      <c r="D8687" t="s">
        <v>699</v>
      </c>
      <c r="E8687" t="s">
        <v>12497</v>
      </c>
      <c r="F8687">
        <v>0</v>
      </c>
      <c r="G8687">
        <v>19941</v>
      </c>
      <c r="H8687">
        <v>19452</v>
      </c>
      <c r="I8687">
        <v>19452</v>
      </c>
      <c r="J8687">
        <v>19452</v>
      </c>
      <c r="K8687">
        <f t="shared" si="675"/>
        <v>0</v>
      </c>
      <c r="L8687">
        <f t="shared" si="676"/>
        <v>0</v>
      </c>
      <c r="M8687">
        <f t="shared" si="677"/>
        <v>0</v>
      </c>
      <c r="N8687">
        <f t="shared" si="678"/>
        <v>0</v>
      </c>
      <c r="O8687">
        <f t="shared" si="679"/>
        <v>0</v>
      </c>
    </row>
    <row r="8688" spans="1:15" x14ac:dyDescent="0.3">
      <c r="A8688" t="s">
        <v>12494</v>
      </c>
      <c r="B8688">
        <v>1</v>
      </c>
      <c r="C8688" t="s">
        <v>20</v>
      </c>
      <c r="D8688" t="s">
        <v>12498</v>
      </c>
      <c r="E8688" t="s">
        <v>12499</v>
      </c>
      <c r="F8688">
        <v>0</v>
      </c>
      <c r="G8688">
        <v>15024</v>
      </c>
      <c r="H8688">
        <v>14751</v>
      </c>
      <c r="I8688">
        <v>14751</v>
      </c>
      <c r="J8688">
        <v>14751</v>
      </c>
      <c r="K8688">
        <f t="shared" si="675"/>
        <v>0</v>
      </c>
      <c r="L8688">
        <f t="shared" si="676"/>
        <v>0</v>
      </c>
      <c r="M8688">
        <f t="shared" si="677"/>
        <v>0</v>
      </c>
      <c r="N8688">
        <f t="shared" si="678"/>
        <v>0</v>
      </c>
      <c r="O8688">
        <f t="shared" si="679"/>
        <v>0</v>
      </c>
    </row>
    <row r="8689" spans="1:15" x14ac:dyDescent="0.3">
      <c r="A8689" t="s">
        <v>12494</v>
      </c>
      <c r="B8689">
        <v>1</v>
      </c>
      <c r="C8689" t="s">
        <v>26</v>
      </c>
      <c r="D8689" t="s">
        <v>2070</v>
      </c>
      <c r="E8689" t="s">
        <v>12500</v>
      </c>
      <c r="F8689">
        <v>0</v>
      </c>
      <c r="G8689">
        <v>3417</v>
      </c>
      <c r="H8689">
        <v>3525</v>
      </c>
      <c r="I8689">
        <v>3525</v>
      </c>
      <c r="J8689">
        <v>3525</v>
      </c>
      <c r="K8689">
        <f t="shared" si="675"/>
        <v>0</v>
      </c>
      <c r="L8689">
        <f t="shared" si="676"/>
        <v>0</v>
      </c>
      <c r="M8689">
        <f t="shared" si="677"/>
        <v>0</v>
      </c>
      <c r="N8689">
        <f t="shared" si="678"/>
        <v>0</v>
      </c>
      <c r="O8689">
        <f t="shared" si="679"/>
        <v>0</v>
      </c>
    </row>
    <row r="8690" spans="1:15" x14ac:dyDescent="0.3">
      <c r="A8690" t="s">
        <v>12494</v>
      </c>
      <c r="B8690">
        <v>1</v>
      </c>
      <c r="C8690" t="s">
        <v>50</v>
      </c>
      <c r="D8690" t="s">
        <v>12501</v>
      </c>
      <c r="E8690" t="s">
        <v>12502</v>
      </c>
      <c r="F8690">
        <v>0</v>
      </c>
      <c r="G8690">
        <v>2366</v>
      </c>
      <c r="H8690">
        <v>2462</v>
      </c>
      <c r="I8690">
        <v>2462</v>
      </c>
      <c r="J8690">
        <v>2462</v>
      </c>
      <c r="K8690">
        <f t="shared" si="675"/>
        <v>0</v>
      </c>
      <c r="L8690">
        <f t="shared" si="676"/>
        <v>0</v>
      </c>
      <c r="M8690">
        <f t="shared" si="677"/>
        <v>0</v>
      </c>
      <c r="N8690">
        <f t="shared" si="678"/>
        <v>0</v>
      </c>
      <c r="O8690">
        <f t="shared" si="679"/>
        <v>0</v>
      </c>
    </row>
    <row r="8691" spans="1:15" x14ac:dyDescent="0.3">
      <c r="A8691" t="s">
        <v>12494</v>
      </c>
      <c r="B8691">
        <v>1</v>
      </c>
      <c r="C8691" t="s">
        <v>29</v>
      </c>
      <c r="D8691" t="s">
        <v>4979</v>
      </c>
      <c r="E8691" t="s">
        <v>12503</v>
      </c>
      <c r="F8691">
        <v>0</v>
      </c>
      <c r="G8691">
        <v>1078</v>
      </c>
      <c r="H8691">
        <v>1105</v>
      </c>
      <c r="I8691">
        <v>1105</v>
      </c>
      <c r="J8691">
        <v>1105</v>
      </c>
      <c r="K8691">
        <f t="shared" si="675"/>
        <v>0</v>
      </c>
      <c r="L8691">
        <f t="shared" si="676"/>
        <v>0</v>
      </c>
      <c r="M8691">
        <f t="shared" si="677"/>
        <v>0</v>
      </c>
      <c r="N8691">
        <f t="shared" si="678"/>
        <v>0</v>
      </c>
      <c r="O8691">
        <f t="shared" si="679"/>
        <v>0</v>
      </c>
    </row>
    <row r="8692" spans="1:15" x14ac:dyDescent="0.3">
      <c r="A8692" t="s">
        <v>12494</v>
      </c>
      <c r="B8692">
        <v>1</v>
      </c>
      <c r="C8692" t="s">
        <v>32</v>
      </c>
      <c r="D8692" t="s">
        <v>12504</v>
      </c>
      <c r="E8692" t="s">
        <v>3718</v>
      </c>
      <c r="F8692">
        <v>0</v>
      </c>
      <c r="G8692">
        <v>587</v>
      </c>
      <c r="H8692">
        <v>602</v>
      </c>
      <c r="I8692">
        <v>602</v>
      </c>
      <c r="J8692">
        <v>602</v>
      </c>
      <c r="K8692">
        <f t="shared" si="675"/>
        <v>0</v>
      </c>
      <c r="L8692">
        <f t="shared" si="676"/>
        <v>0</v>
      </c>
      <c r="M8692">
        <f t="shared" si="677"/>
        <v>0</v>
      </c>
      <c r="N8692">
        <f t="shared" si="678"/>
        <v>0</v>
      </c>
      <c r="O8692">
        <f t="shared" si="679"/>
        <v>0</v>
      </c>
    </row>
    <row r="8693" spans="1:15" x14ac:dyDescent="0.3">
      <c r="A8693" t="s">
        <v>12494</v>
      </c>
      <c r="B8693">
        <v>1</v>
      </c>
      <c r="C8693" t="s">
        <v>44</v>
      </c>
      <c r="D8693" t="s">
        <v>5832</v>
      </c>
      <c r="E8693" t="s">
        <v>563</v>
      </c>
      <c r="F8693">
        <v>0</v>
      </c>
      <c r="G8693">
        <v>534</v>
      </c>
      <c r="H8693">
        <v>287</v>
      </c>
      <c r="I8693">
        <v>287</v>
      </c>
      <c r="J8693">
        <v>287</v>
      </c>
      <c r="K8693">
        <f t="shared" si="675"/>
        <v>0</v>
      </c>
      <c r="L8693">
        <f t="shared" si="676"/>
        <v>0</v>
      </c>
      <c r="M8693">
        <f t="shared" si="677"/>
        <v>0</v>
      </c>
      <c r="N8693">
        <f t="shared" si="678"/>
        <v>0</v>
      </c>
      <c r="O8693">
        <f t="shared" si="679"/>
        <v>0</v>
      </c>
    </row>
    <row r="8694" spans="1:15" x14ac:dyDescent="0.3">
      <c r="A8694" t="s">
        <v>12494</v>
      </c>
      <c r="B8694">
        <v>1</v>
      </c>
      <c r="C8694" t="s">
        <v>38</v>
      </c>
      <c r="D8694" t="s">
        <v>1326</v>
      </c>
      <c r="E8694" t="s">
        <v>12505</v>
      </c>
      <c r="F8694">
        <v>0</v>
      </c>
      <c r="G8694">
        <v>336</v>
      </c>
      <c r="H8694">
        <v>349</v>
      </c>
      <c r="I8694">
        <v>349</v>
      </c>
      <c r="J8694">
        <v>349</v>
      </c>
      <c r="K8694">
        <f t="shared" si="675"/>
        <v>0</v>
      </c>
      <c r="L8694">
        <f t="shared" si="676"/>
        <v>0</v>
      </c>
      <c r="M8694">
        <f t="shared" si="677"/>
        <v>0</v>
      </c>
      <c r="N8694">
        <f t="shared" si="678"/>
        <v>0</v>
      </c>
      <c r="O8694">
        <f t="shared" si="679"/>
        <v>0</v>
      </c>
    </row>
    <row r="8695" spans="1:15" x14ac:dyDescent="0.3">
      <c r="A8695" t="s">
        <v>12494</v>
      </c>
      <c r="B8695">
        <v>1</v>
      </c>
      <c r="C8695" t="s">
        <v>200</v>
      </c>
      <c r="D8695" t="s">
        <v>12506</v>
      </c>
      <c r="E8695" t="s">
        <v>12507</v>
      </c>
      <c r="F8695">
        <v>0</v>
      </c>
      <c r="G8695">
        <v>253</v>
      </c>
      <c r="H8695">
        <v>242</v>
      </c>
      <c r="I8695">
        <v>242</v>
      </c>
      <c r="J8695">
        <v>242</v>
      </c>
      <c r="K8695">
        <f t="shared" si="675"/>
        <v>0</v>
      </c>
      <c r="L8695">
        <f t="shared" si="676"/>
        <v>0</v>
      </c>
      <c r="M8695">
        <f t="shared" si="677"/>
        <v>0</v>
      </c>
      <c r="N8695">
        <f t="shared" si="678"/>
        <v>0</v>
      </c>
      <c r="O8695">
        <f t="shared" si="679"/>
        <v>0</v>
      </c>
    </row>
    <row r="8696" spans="1:15" x14ac:dyDescent="0.3">
      <c r="A8696" t="s">
        <v>12494</v>
      </c>
      <c r="B8696">
        <v>1</v>
      </c>
      <c r="C8696" t="s">
        <v>150</v>
      </c>
      <c r="D8696" t="s">
        <v>12508</v>
      </c>
      <c r="E8696" t="s">
        <v>12509</v>
      </c>
      <c r="F8696">
        <v>0</v>
      </c>
      <c r="G8696">
        <v>167</v>
      </c>
      <c r="H8696">
        <v>170</v>
      </c>
      <c r="I8696">
        <v>170</v>
      </c>
      <c r="J8696">
        <v>170</v>
      </c>
      <c r="K8696">
        <f t="shared" si="675"/>
        <v>0</v>
      </c>
      <c r="L8696">
        <f t="shared" si="676"/>
        <v>0</v>
      </c>
      <c r="M8696">
        <f t="shared" si="677"/>
        <v>0</v>
      </c>
      <c r="N8696">
        <f t="shared" si="678"/>
        <v>0</v>
      </c>
      <c r="O8696">
        <f t="shared" si="679"/>
        <v>0</v>
      </c>
    </row>
    <row r="8697" spans="1:15" x14ac:dyDescent="0.3">
      <c r="A8697" t="s">
        <v>12494</v>
      </c>
      <c r="B8697">
        <v>1</v>
      </c>
      <c r="C8697" t="s">
        <v>80</v>
      </c>
      <c r="D8697" t="s">
        <v>12510</v>
      </c>
      <c r="E8697" t="s">
        <v>12511</v>
      </c>
      <c r="F8697">
        <v>0</v>
      </c>
      <c r="G8697">
        <v>167</v>
      </c>
      <c r="H8697">
        <v>163</v>
      </c>
      <c r="I8697">
        <v>163</v>
      </c>
      <c r="J8697">
        <v>163</v>
      </c>
      <c r="K8697">
        <f t="shared" si="675"/>
        <v>0</v>
      </c>
      <c r="L8697">
        <f t="shared" si="676"/>
        <v>0</v>
      </c>
      <c r="M8697">
        <f t="shared" si="677"/>
        <v>0</v>
      </c>
      <c r="N8697">
        <f t="shared" si="678"/>
        <v>0</v>
      </c>
      <c r="O8697">
        <f t="shared" si="679"/>
        <v>0</v>
      </c>
    </row>
    <row r="8698" spans="1:15" x14ac:dyDescent="0.3">
      <c r="A8698" t="s">
        <v>12494</v>
      </c>
      <c r="B8698">
        <v>1</v>
      </c>
      <c r="C8698" t="s">
        <v>282</v>
      </c>
      <c r="D8698" t="s">
        <v>12512</v>
      </c>
      <c r="E8698" t="s">
        <v>12513</v>
      </c>
      <c r="F8698">
        <v>0</v>
      </c>
      <c r="G8698">
        <v>136</v>
      </c>
      <c r="H8698">
        <v>114</v>
      </c>
      <c r="I8698">
        <v>114</v>
      </c>
      <c r="J8698">
        <v>114</v>
      </c>
      <c r="K8698">
        <f t="shared" si="675"/>
        <v>0</v>
      </c>
      <c r="L8698">
        <f t="shared" si="676"/>
        <v>0</v>
      </c>
      <c r="M8698">
        <f t="shared" si="677"/>
        <v>0</v>
      </c>
      <c r="N8698">
        <f t="shared" si="678"/>
        <v>0</v>
      </c>
      <c r="O8698">
        <f t="shared" si="679"/>
        <v>0</v>
      </c>
    </row>
    <row r="8699" spans="1:15" x14ac:dyDescent="0.3">
      <c r="A8699" t="s">
        <v>12494</v>
      </c>
      <c r="B8699">
        <v>1</v>
      </c>
      <c r="C8699" t="s">
        <v>192</v>
      </c>
      <c r="D8699" t="s">
        <v>1476</v>
      </c>
      <c r="E8699" t="s">
        <v>12514</v>
      </c>
      <c r="F8699">
        <v>0</v>
      </c>
      <c r="G8699">
        <v>118</v>
      </c>
      <c r="H8699">
        <v>119</v>
      </c>
      <c r="I8699">
        <v>119</v>
      </c>
      <c r="J8699">
        <v>119</v>
      </c>
      <c r="K8699">
        <f t="shared" si="675"/>
        <v>0</v>
      </c>
      <c r="L8699">
        <f t="shared" si="676"/>
        <v>0</v>
      </c>
      <c r="M8699">
        <f t="shared" si="677"/>
        <v>0</v>
      </c>
      <c r="N8699">
        <f t="shared" si="678"/>
        <v>0</v>
      </c>
      <c r="O8699">
        <f t="shared" si="679"/>
        <v>0</v>
      </c>
    </row>
    <row r="8700" spans="1:15" x14ac:dyDescent="0.3">
      <c r="A8700" t="s">
        <v>12494</v>
      </c>
      <c r="B8700">
        <v>1</v>
      </c>
      <c r="C8700" t="s">
        <v>59</v>
      </c>
      <c r="D8700" t="s">
        <v>12515</v>
      </c>
      <c r="E8700" t="s">
        <v>12516</v>
      </c>
      <c r="F8700">
        <v>0</v>
      </c>
      <c r="G8700">
        <v>116</v>
      </c>
      <c r="H8700">
        <v>116</v>
      </c>
      <c r="I8700">
        <v>116</v>
      </c>
      <c r="J8700">
        <v>116</v>
      </c>
      <c r="K8700">
        <f t="shared" si="675"/>
        <v>0</v>
      </c>
      <c r="L8700">
        <f t="shared" si="676"/>
        <v>0</v>
      </c>
      <c r="M8700">
        <f t="shared" si="677"/>
        <v>0</v>
      </c>
      <c r="N8700">
        <f t="shared" si="678"/>
        <v>0</v>
      </c>
      <c r="O8700">
        <f t="shared" si="679"/>
        <v>0</v>
      </c>
    </row>
    <row r="8701" spans="1:15" x14ac:dyDescent="0.3">
      <c r="A8701" t="s">
        <v>12494</v>
      </c>
      <c r="B8701">
        <v>1</v>
      </c>
      <c r="C8701" t="s">
        <v>2504</v>
      </c>
      <c r="D8701" t="s">
        <v>12517</v>
      </c>
      <c r="E8701" t="s">
        <v>12518</v>
      </c>
      <c r="F8701">
        <v>0</v>
      </c>
      <c r="G8701">
        <v>113</v>
      </c>
      <c r="H8701">
        <v>116</v>
      </c>
      <c r="I8701">
        <v>116</v>
      </c>
      <c r="J8701">
        <v>116</v>
      </c>
      <c r="K8701">
        <f t="shared" si="675"/>
        <v>0</v>
      </c>
      <c r="L8701">
        <f t="shared" si="676"/>
        <v>0</v>
      </c>
      <c r="M8701">
        <f t="shared" si="677"/>
        <v>0</v>
      </c>
      <c r="N8701">
        <f t="shared" si="678"/>
        <v>0</v>
      </c>
      <c r="O8701">
        <f t="shared" si="679"/>
        <v>0</v>
      </c>
    </row>
    <row r="8702" spans="1:15" x14ac:dyDescent="0.3">
      <c r="A8702" t="s">
        <v>12494</v>
      </c>
      <c r="B8702">
        <v>1</v>
      </c>
      <c r="C8702" t="s">
        <v>89</v>
      </c>
      <c r="D8702" t="s">
        <v>6281</v>
      </c>
      <c r="E8702" t="s">
        <v>9921</v>
      </c>
      <c r="F8702">
        <v>0</v>
      </c>
      <c r="G8702">
        <v>108</v>
      </c>
      <c r="H8702">
        <v>123</v>
      </c>
      <c r="I8702">
        <v>123</v>
      </c>
      <c r="J8702">
        <v>123</v>
      </c>
      <c r="K8702">
        <f t="shared" si="675"/>
        <v>0</v>
      </c>
      <c r="L8702">
        <f t="shared" si="676"/>
        <v>0</v>
      </c>
      <c r="M8702">
        <f t="shared" si="677"/>
        <v>0</v>
      </c>
      <c r="N8702">
        <f t="shared" si="678"/>
        <v>0</v>
      </c>
      <c r="O8702">
        <f t="shared" si="679"/>
        <v>0</v>
      </c>
    </row>
    <row r="8703" spans="1:15" x14ac:dyDescent="0.3">
      <c r="A8703" t="s">
        <v>12494</v>
      </c>
      <c r="B8703">
        <v>1</v>
      </c>
      <c r="C8703" t="s">
        <v>56</v>
      </c>
      <c r="D8703" t="s">
        <v>3929</v>
      </c>
      <c r="E8703" t="s">
        <v>12519</v>
      </c>
      <c r="F8703">
        <v>0</v>
      </c>
      <c r="G8703">
        <v>97</v>
      </c>
      <c r="H8703">
        <v>88</v>
      </c>
      <c r="I8703">
        <v>88</v>
      </c>
      <c r="J8703">
        <v>88</v>
      </c>
      <c r="K8703">
        <f t="shared" si="675"/>
        <v>0</v>
      </c>
      <c r="L8703">
        <f t="shared" si="676"/>
        <v>0</v>
      </c>
      <c r="M8703">
        <f t="shared" si="677"/>
        <v>0</v>
      </c>
      <c r="N8703">
        <f t="shared" si="678"/>
        <v>0</v>
      </c>
      <c r="O8703">
        <f t="shared" si="679"/>
        <v>0</v>
      </c>
    </row>
    <row r="8704" spans="1:15" x14ac:dyDescent="0.3">
      <c r="A8704" t="s">
        <v>12494</v>
      </c>
      <c r="B8704">
        <v>1</v>
      </c>
      <c r="C8704" t="s">
        <v>35</v>
      </c>
      <c r="D8704" t="s">
        <v>2731</v>
      </c>
      <c r="E8704" t="s">
        <v>12520</v>
      </c>
      <c r="F8704">
        <v>0</v>
      </c>
      <c r="G8704">
        <v>95</v>
      </c>
      <c r="H8704">
        <v>99</v>
      </c>
      <c r="I8704">
        <v>99</v>
      </c>
      <c r="J8704">
        <v>99</v>
      </c>
      <c r="K8704">
        <f t="shared" si="675"/>
        <v>0</v>
      </c>
      <c r="L8704">
        <f t="shared" si="676"/>
        <v>0</v>
      </c>
      <c r="M8704">
        <f t="shared" si="677"/>
        <v>0</v>
      </c>
      <c r="N8704">
        <f t="shared" si="678"/>
        <v>0</v>
      </c>
      <c r="O8704">
        <f t="shared" si="679"/>
        <v>0</v>
      </c>
    </row>
    <row r="8705" spans="1:15" x14ac:dyDescent="0.3">
      <c r="A8705" t="s">
        <v>12494</v>
      </c>
      <c r="B8705">
        <v>1</v>
      </c>
      <c r="C8705" t="s">
        <v>41</v>
      </c>
      <c r="D8705" t="s">
        <v>12521</v>
      </c>
      <c r="E8705" t="s">
        <v>12522</v>
      </c>
      <c r="F8705">
        <v>0</v>
      </c>
      <c r="G8705">
        <v>78</v>
      </c>
      <c r="H8705">
        <v>79</v>
      </c>
      <c r="I8705">
        <v>79</v>
      </c>
      <c r="J8705">
        <v>79</v>
      </c>
      <c r="K8705">
        <f t="shared" si="675"/>
        <v>0</v>
      </c>
      <c r="L8705">
        <f t="shared" si="676"/>
        <v>0</v>
      </c>
      <c r="M8705">
        <f t="shared" si="677"/>
        <v>0</v>
      </c>
      <c r="N8705">
        <f t="shared" si="678"/>
        <v>0</v>
      </c>
      <c r="O8705">
        <f t="shared" si="679"/>
        <v>0</v>
      </c>
    </row>
    <row r="8706" spans="1:15" x14ac:dyDescent="0.3">
      <c r="A8706" t="s">
        <v>12494</v>
      </c>
      <c r="B8706">
        <v>1</v>
      </c>
      <c r="C8706" t="s">
        <v>71</v>
      </c>
      <c r="D8706" t="s">
        <v>409</v>
      </c>
      <c r="E8706" t="s">
        <v>12523</v>
      </c>
      <c r="F8706">
        <v>0</v>
      </c>
      <c r="G8706">
        <v>72</v>
      </c>
      <c r="H8706">
        <v>70</v>
      </c>
      <c r="I8706">
        <v>70</v>
      </c>
      <c r="J8706">
        <v>70</v>
      </c>
      <c r="K8706">
        <f t="shared" si="675"/>
        <v>0</v>
      </c>
      <c r="L8706">
        <f t="shared" si="676"/>
        <v>0</v>
      </c>
      <c r="M8706">
        <f t="shared" si="677"/>
        <v>0</v>
      </c>
      <c r="N8706">
        <f t="shared" si="678"/>
        <v>0</v>
      </c>
      <c r="O8706">
        <f t="shared" si="679"/>
        <v>0</v>
      </c>
    </row>
    <row r="8707" spans="1:15" x14ac:dyDescent="0.3">
      <c r="A8707" t="s">
        <v>12494</v>
      </c>
      <c r="B8707">
        <v>1</v>
      </c>
      <c r="C8707" t="s">
        <v>77</v>
      </c>
      <c r="D8707" t="s">
        <v>3064</v>
      </c>
      <c r="E8707" t="s">
        <v>12524</v>
      </c>
      <c r="F8707">
        <v>0</v>
      </c>
      <c r="G8707">
        <v>63</v>
      </c>
      <c r="H8707">
        <v>62</v>
      </c>
      <c r="I8707">
        <v>62</v>
      </c>
      <c r="J8707">
        <v>62</v>
      </c>
      <c r="K8707">
        <f t="shared" si="675"/>
        <v>0</v>
      </c>
      <c r="L8707">
        <f t="shared" si="676"/>
        <v>0</v>
      </c>
      <c r="M8707">
        <f t="shared" si="677"/>
        <v>0</v>
      </c>
      <c r="N8707">
        <f t="shared" si="678"/>
        <v>0</v>
      </c>
      <c r="O8707">
        <f t="shared" si="679"/>
        <v>0</v>
      </c>
    </row>
    <row r="8708" spans="1:15" x14ac:dyDescent="0.3">
      <c r="A8708" t="s">
        <v>12494</v>
      </c>
      <c r="B8708">
        <v>1</v>
      </c>
      <c r="C8708" t="s">
        <v>3197</v>
      </c>
      <c r="D8708" t="s">
        <v>12525</v>
      </c>
      <c r="E8708" t="s">
        <v>12526</v>
      </c>
      <c r="F8708">
        <v>0</v>
      </c>
      <c r="G8708">
        <v>61</v>
      </c>
      <c r="H8708">
        <v>61</v>
      </c>
      <c r="I8708">
        <v>61</v>
      </c>
      <c r="J8708">
        <v>61</v>
      </c>
      <c r="K8708">
        <f t="shared" ref="K8708:K8771" si="680">IF(AND($A8708=$D$1,$B8708=$E$1),F8708,0)</f>
        <v>0</v>
      </c>
      <c r="L8708">
        <f t="shared" ref="L8708:L8771" si="681">IF(AND($A8708=$D$1,$B8708=$E$1),G8708,0)</f>
        <v>0</v>
      </c>
      <c r="M8708">
        <f t="shared" ref="M8708:M8771" si="682">IF(AND($A8708=$D$1,$B8708=$E$1),H8708,0)</f>
        <v>0</v>
      </c>
      <c r="N8708">
        <f t="shared" ref="N8708:N8771" si="683">IF(AND($A8708=$D$1,$B8708=$E$1),I8708,0)</f>
        <v>0</v>
      </c>
      <c r="O8708">
        <f t="shared" ref="O8708:O8771" si="684">IF(AND($A8708=$D$1,$B8708=$E$1),J8708,0)</f>
        <v>0</v>
      </c>
    </row>
    <row r="8709" spans="1:15" x14ac:dyDescent="0.3">
      <c r="A8709" t="s">
        <v>12494</v>
      </c>
      <c r="B8709">
        <v>1</v>
      </c>
      <c r="C8709" t="s">
        <v>141</v>
      </c>
      <c r="D8709" t="s">
        <v>12527</v>
      </c>
      <c r="E8709" t="s">
        <v>12432</v>
      </c>
      <c r="F8709">
        <v>0</v>
      </c>
      <c r="G8709">
        <v>25</v>
      </c>
      <c r="H8709">
        <v>26</v>
      </c>
      <c r="I8709">
        <v>26</v>
      </c>
      <c r="J8709">
        <v>26</v>
      </c>
      <c r="K8709">
        <f t="shared" si="680"/>
        <v>0</v>
      </c>
      <c r="L8709">
        <f t="shared" si="681"/>
        <v>0</v>
      </c>
      <c r="M8709">
        <f t="shared" si="682"/>
        <v>0</v>
      </c>
      <c r="N8709">
        <f t="shared" si="683"/>
        <v>0</v>
      </c>
      <c r="O8709">
        <f t="shared" si="684"/>
        <v>0</v>
      </c>
    </row>
    <row r="8710" spans="1:15" x14ac:dyDescent="0.3">
      <c r="A8710" t="s">
        <v>12494</v>
      </c>
      <c r="B8710">
        <v>2</v>
      </c>
      <c r="C8710" t="s">
        <v>14</v>
      </c>
      <c r="D8710" t="s">
        <v>5924</v>
      </c>
      <c r="E8710" t="s">
        <v>12528</v>
      </c>
      <c r="F8710">
        <v>30</v>
      </c>
      <c r="G8710">
        <v>35234</v>
      </c>
      <c r="H8710">
        <v>35366</v>
      </c>
      <c r="I8710">
        <v>35366</v>
      </c>
      <c r="J8710">
        <v>35366</v>
      </c>
      <c r="K8710">
        <f t="shared" si="680"/>
        <v>0</v>
      </c>
      <c r="L8710">
        <f t="shared" si="681"/>
        <v>0</v>
      </c>
      <c r="M8710">
        <f t="shared" si="682"/>
        <v>0</v>
      </c>
      <c r="N8710">
        <f t="shared" si="683"/>
        <v>0</v>
      </c>
      <c r="O8710">
        <f t="shared" si="684"/>
        <v>0</v>
      </c>
    </row>
    <row r="8711" spans="1:15" x14ac:dyDescent="0.3">
      <c r="A8711" t="s">
        <v>12494</v>
      </c>
      <c r="B8711">
        <v>2</v>
      </c>
      <c r="C8711" t="s">
        <v>11</v>
      </c>
      <c r="D8711" t="s">
        <v>1776</v>
      </c>
      <c r="E8711" t="s">
        <v>3288</v>
      </c>
      <c r="F8711">
        <v>22</v>
      </c>
      <c r="G8711">
        <v>16166</v>
      </c>
      <c r="H8711">
        <v>15899</v>
      </c>
      <c r="I8711">
        <v>15899</v>
      </c>
      <c r="J8711">
        <v>15899</v>
      </c>
      <c r="K8711">
        <f t="shared" si="680"/>
        <v>0</v>
      </c>
      <c r="L8711">
        <f t="shared" si="681"/>
        <v>0</v>
      </c>
      <c r="M8711">
        <f t="shared" si="682"/>
        <v>0</v>
      </c>
      <c r="N8711">
        <f t="shared" si="683"/>
        <v>0</v>
      </c>
      <c r="O8711">
        <f t="shared" si="684"/>
        <v>0</v>
      </c>
    </row>
    <row r="8712" spans="1:15" x14ac:dyDescent="0.3">
      <c r="A8712" t="s">
        <v>12494</v>
      </c>
      <c r="B8712">
        <v>2</v>
      </c>
      <c r="C8712" t="s">
        <v>47</v>
      </c>
      <c r="D8712" t="s">
        <v>11559</v>
      </c>
      <c r="E8712" t="s">
        <v>12529</v>
      </c>
      <c r="F8712">
        <v>89</v>
      </c>
      <c r="G8712">
        <v>14818</v>
      </c>
      <c r="H8712">
        <v>14047</v>
      </c>
      <c r="I8712">
        <v>14047</v>
      </c>
      <c r="J8712">
        <v>14047</v>
      </c>
      <c r="K8712">
        <f t="shared" si="680"/>
        <v>0</v>
      </c>
      <c r="L8712">
        <f t="shared" si="681"/>
        <v>0</v>
      </c>
      <c r="M8712">
        <f t="shared" si="682"/>
        <v>0</v>
      </c>
      <c r="N8712">
        <f t="shared" si="683"/>
        <v>0</v>
      </c>
      <c r="O8712">
        <f t="shared" si="684"/>
        <v>0</v>
      </c>
    </row>
    <row r="8713" spans="1:15" x14ac:dyDescent="0.3">
      <c r="A8713" t="s">
        <v>12494</v>
      </c>
      <c r="B8713">
        <v>2</v>
      </c>
      <c r="C8713" t="s">
        <v>20</v>
      </c>
      <c r="D8713" t="s">
        <v>3040</v>
      </c>
      <c r="E8713" t="s">
        <v>12530</v>
      </c>
      <c r="F8713">
        <v>20</v>
      </c>
      <c r="G8713">
        <v>10300</v>
      </c>
      <c r="H8713">
        <v>10077</v>
      </c>
      <c r="I8713">
        <v>10077</v>
      </c>
      <c r="J8713">
        <v>10077</v>
      </c>
      <c r="K8713">
        <f t="shared" si="680"/>
        <v>0</v>
      </c>
      <c r="L8713">
        <f t="shared" si="681"/>
        <v>0</v>
      </c>
      <c r="M8713">
        <f t="shared" si="682"/>
        <v>0</v>
      </c>
      <c r="N8713">
        <f t="shared" si="683"/>
        <v>0</v>
      </c>
      <c r="O8713">
        <f t="shared" si="684"/>
        <v>0</v>
      </c>
    </row>
    <row r="8714" spans="1:15" x14ac:dyDescent="0.3">
      <c r="A8714" t="s">
        <v>12494</v>
      </c>
      <c r="B8714">
        <v>2</v>
      </c>
      <c r="C8714" t="s">
        <v>50</v>
      </c>
      <c r="D8714" t="s">
        <v>6281</v>
      </c>
      <c r="E8714" t="s">
        <v>12531</v>
      </c>
      <c r="F8714">
        <v>2</v>
      </c>
      <c r="G8714">
        <v>5572</v>
      </c>
      <c r="H8714">
        <v>5527</v>
      </c>
      <c r="I8714">
        <v>5527</v>
      </c>
      <c r="J8714">
        <v>5527</v>
      </c>
      <c r="K8714">
        <f t="shared" si="680"/>
        <v>0</v>
      </c>
      <c r="L8714">
        <f t="shared" si="681"/>
        <v>0</v>
      </c>
      <c r="M8714">
        <f t="shared" si="682"/>
        <v>0</v>
      </c>
      <c r="N8714">
        <f t="shared" si="683"/>
        <v>0</v>
      </c>
      <c r="O8714">
        <f t="shared" si="684"/>
        <v>0</v>
      </c>
    </row>
    <row r="8715" spans="1:15" x14ac:dyDescent="0.3">
      <c r="A8715" t="s">
        <v>12494</v>
      </c>
      <c r="B8715">
        <v>2</v>
      </c>
      <c r="C8715" t="s">
        <v>26</v>
      </c>
      <c r="D8715" t="s">
        <v>12532</v>
      </c>
      <c r="E8715" t="s">
        <v>12533</v>
      </c>
      <c r="F8715">
        <v>3</v>
      </c>
      <c r="G8715">
        <v>3916</v>
      </c>
      <c r="H8715">
        <v>3936</v>
      </c>
      <c r="I8715">
        <v>3936</v>
      </c>
      <c r="J8715">
        <v>3936</v>
      </c>
      <c r="K8715">
        <f t="shared" si="680"/>
        <v>0</v>
      </c>
      <c r="L8715">
        <f t="shared" si="681"/>
        <v>0</v>
      </c>
      <c r="M8715">
        <f t="shared" si="682"/>
        <v>0</v>
      </c>
      <c r="N8715">
        <f t="shared" si="683"/>
        <v>0</v>
      </c>
      <c r="O8715">
        <f t="shared" si="684"/>
        <v>0</v>
      </c>
    </row>
    <row r="8716" spans="1:15" x14ac:dyDescent="0.3">
      <c r="A8716" t="s">
        <v>12494</v>
      </c>
      <c r="B8716">
        <v>2</v>
      </c>
      <c r="C8716" t="s">
        <v>32</v>
      </c>
      <c r="D8716" t="s">
        <v>12534</v>
      </c>
      <c r="E8716" t="s">
        <v>12535</v>
      </c>
      <c r="F8716">
        <v>2</v>
      </c>
      <c r="G8716">
        <v>1439</v>
      </c>
      <c r="H8716">
        <v>1388</v>
      </c>
      <c r="I8716">
        <v>1388</v>
      </c>
      <c r="J8716">
        <v>1388</v>
      </c>
      <c r="K8716">
        <f t="shared" si="680"/>
        <v>0</v>
      </c>
      <c r="L8716">
        <f t="shared" si="681"/>
        <v>0</v>
      </c>
      <c r="M8716">
        <f t="shared" si="682"/>
        <v>0</v>
      </c>
      <c r="N8716">
        <f t="shared" si="683"/>
        <v>0</v>
      </c>
      <c r="O8716">
        <f t="shared" si="684"/>
        <v>0</v>
      </c>
    </row>
    <row r="8717" spans="1:15" x14ac:dyDescent="0.3">
      <c r="A8717" t="s">
        <v>12494</v>
      </c>
      <c r="B8717">
        <v>2</v>
      </c>
      <c r="C8717" t="s">
        <v>29</v>
      </c>
      <c r="D8717" t="s">
        <v>12536</v>
      </c>
      <c r="E8717" t="s">
        <v>12537</v>
      </c>
      <c r="F8717">
        <v>1</v>
      </c>
      <c r="G8717">
        <v>1075</v>
      </c>
      <c r="H8717">
        <v>1104</v>
      </c>
      <c r="I8717">
        <v>1104</v>
      </c>
      <c r="J8717">
        <v>1104</v>
      </c>
      <c r="K8717">
        <f t="shared" si="680"/>
        <v>0</v>
      </c>
      <c r="L8717">
        <f t="shared" si="681"/>
        <v>0</v>
      </c>
      <c r="M8717">
        <f t="shared" si="682"/>
        <v>0</v>
      </c>
      <c r="N8717">
        <f t="shared" si="683"/>
        <v>0</v>
      </c>
      <c r="O8717">
        <f t="shared" si="684"/>
        <v>0</v>
      </c>
    </row>
    <row r="8718" spans="1:15" x14ac:dyDescent="0.3">
      <c r="A8718" t="s">
        <v>12494</v>
      </c>
      <c r="B8718">
        <v>2</v>
      </c>
      <c r="C8718" t="s">
        <v>282</v>
      </c>
      <c r="D8718" t="s">
        <v>6363</v>
      </c>
      <c r="E8718" t="s">
        <v>12538</v>
      </c>
      <c r="F8718">
        <v>0</v>
      </c>
      <c r="G8718">
        <v>741</v>
      </c>
      <c r="H8718">
        <v>728</v>
      </c>
      <c r="I8718">
        <v>728</v>
      </c>
      <c r="J8718">
        <v>728</v>
      </c>
      <c r="K8718">
        <f t="shared" si="680"/>
        <v>0</v>
      </c>
      <c r="L8718">
        <f t="shared" si="681"/>
        <v>0</v>
      </c>
      <c r="M8718">
        <f t="shared" si="682"/>
        <v>0</v>
      </c>
      <c r="N8718">
        <f t="shared" si="683"/>
        <v>0</v>
      </c>
      <c r="O8718">
        <f t="shared" si="684"/>
        <v>0</v>
      </c>
    </row>
    <row r="8719" spans="1:15" x14ac:dyDescent="0.3">
      <c r="A8719" t="s">
        <v>12494</v>
      </c>
      <c r="B8719">
        <v>2</v>
      </c>
      <c r="C8719" t="s">
        <v>35</v>
      </c>
      <c r="D8719" t="s">
        <v>617</v>
      </c>
      <c r="E8719" t="s">
        <v>12539</v>
      </c>
      <c r="F8719">
        <v>0</v>
      </c>
      <c r="G8719">
        <v>731</v>
      </c>
      <c r="H8719">
        <v>731</v>
      </c>
      <c r="I8719">
        <v>731</v>
      </c>
      <c r="J8719">
        <v>731</v>
      </c>
      <c r="K8719">
        <f t="shared" si="680"/>
        <v>0</v>
      </c>
      <c r="L8719">
        <f t="shared" si="681"/>
        <v>0</v>
      </c>
      <c r="M8719">
        <f t="shared" si="682"/>
        <v>0</v>
      </c>
      <c r="N8719">
        <f t="shared" si="683"/>
        <v>0</v>
      </c>
      <c r="O8719">
        <f t="shared" si="684"/>
        <v>0</v>
      </c>
    </row>
    <row r="8720" spans="1:15" x14ac:dyDescent="0.3">
      <c r="A8720" t="s">
        <v>12494</v>
      </c>
      <c r="B8720">
        <v>2</v>
      </c>
      <c r="C8720" t="s">
        <v>44</v>
      </c>
      <c r="D8720" t="s">
        <v>3520</v>
      </c>
      <c r="E8720" t="s">
        <v>12540</v>
      </c>
      <c r="F8720">
        <v>1</v>
      </c>
      <c r="G8720">
        <v>707</v>
      </c>
      <c r="H8720">
        <v>686</v>
      </c>
      <c r="I8720">
        <v>686</v>
      </c>
      <c r="J8720">
        <v>686</v>
      </c>
      <c r="K8720">
        <f t="shared" si="680"/>
        <v>0</v>
      </c>
      <c r="L8720">
        <f t="shared" si="681"/>
        <v>0</v>
      </c>
      <c r="M8720">
        <f t="shared" si="682"/>
        <v>0</v>
      </c>
      <c r="N8720">
        <f t="shared" si="683"/>
        <v>0</v>
      </c>
      <c r="O8720">
        <f t="shared" si="684"/>
        <v>0</v>
      </c>
    </row>
    <row r="8721" spans="1:15" x14ac:dyDescent="0.3">
      <c r="A8721" t="s">
        <v>12494</v>
      </c>
      <c r="B8721">
        <v>2</v>
      </c>
      <c r="C8721" t="s">
        <v>89</v>
      </c>
      <c r="D8721" t="s">
        <v>1134</v>
      </c>
      <c r="E8721" t="s">
        <v>12541</v>
      </c>
      <c r="F8721">
        <v>1</v>
      </c>
      <c r="G8721">
        <v>577</v>
      </c>
      <c r="H8721">
        <v>577</v>
      </c>
      <c r="I8721">
        <v>577</v>
      </c>
      <c r="J8721">
        <v>577</v>
      </c>
      <c r="K8721">
        <f t="shared" si="680"/>
        <v>0</v>
      </c>
      <c r="L8721">
        <f t="shared" si="681"/>
        <v>0</v>
      </c>
      <c r="M8721">
        <f t="shared" si="682"/>
        <v>0</v>
      </c>
      <c r="N8721">
        <f t="shared" si="683"/>
        <v>0</v>
      </c>
      <c r="O8721">
        <f t="shared" si="684"/>
        <v>0</v>
      </c>
    </row>
    <row r="8722" spans="1:15" x14ac:dyDescent="0.3">
      <c r="A8722" t="s">
        <v>12494</v>
      </c>
      <c r="B8722">
        <v>2</v>
      </c>
      <c r="C8722" t="s">
        <v>71</v>
      </c>
      <c r="D8722" t="s">
        <v>273</v>
      </c>
      <c r="E8722" t="s">
        <v>12542</v>
      </c>
      <c r="F8722">
        <v>0</v>
      </c>
      <c r="G8722">
        <v>425</v>
      </c>
      <c r="H8722">
        <v>421</v>
      </c>
      <c r="I8722">
        <v>421</v>
      </c>
      <c r="J8722">
        <v>421</v>
      </c>
      <c r="K8722">
        <f t="shared" si="680"/>
        <v>0</v>
      </c>
      <c r="L8722">
        <f t="shared" si="681"/>
        <v>0</v>
      </c>
      <c r="M8722">
        <f t="shared" si="682"/>
        <v>0</v>
      </c>
      <c r="N8722">
        <f t="shared" si="683"/>
        <v>0</v>
      </c>
      <c r="O8722">
        <f t="shared" si="684"/>
        <v>0</v>
      </c>
    </row>
    <row r="8723" spans="1:15" x14ac:dyDescent="0.3">
      <c r="A8723" t="s">
        <v>12494</v>
      </c>
      <c r="B8723">
        <v>2</v>
      </c>
      <c r="C8723" t="s">
        <v>38</v>
      </c>
      <c r="D8723" t="s">
        <v>12543</v>
      </c>
      <c r="E8723" t="s">
        <v>5943</v>
      </c>
      <c r="F8723">
        <v>1</v>
      </c>
      <c r="G8723">
        <v>306</v>
      </c>
      <c r="H8723">
        <v>298</v>
      </c>
      <c r="I8723">
        <v>298</v>
      </c>
      <c r="J8723">
        <v>298</v>
      </c>
      <c r="K8723">
        <f t="shared" si="680"/>
        <v>0</v>
      </c>
      <c r="L8723">
        <f t="shared" si="681"/>
        <v>0</v>
      </c>
      <c r="M8723">
        <f t="shared" si="682"/>
        <v>0</v>
      </c>
      <c r="N8723">
        <f t="shared" si="683"/>
        <v>0</v>
      </c>
      <c r="O8723">
        <f t="shared" si="684"/>
        <v>0</v>
      </c>
    </row>
    <row r="8724" spans="1:15" x14ac:dyDescent="0.3">
      <c r="A8724" t="s">
        <v>12494</v>
      </c>
      <c r="B8724">
        <v>2</v>
      </c>
      <c r="C8724" t="s">
        <v>59</v>
      </c>
      <c r="D8724" t="s">
        <v>12544</v>
      </c>
      <c r="E8724" t="s">
        <v>12545</v>
      </c>
      <c r="F8724">
        <v>1</v>
      </c>
      <c r="G8724">
        <v>210</v>
      </c>
      <c r="H8724">
        <v>199</v>
      </c>
      <c r="I8724">
        <v>199</v>
      </c>
      <c r="J8724">
        <v>199</v>
      </c>
      <c r="K8724">
        <f t="shared" si="680"/>
        <v>0</v>
      </c>
      <c r="L8724">
        <f t="shared" si="681"/>
        <v>0</v>
      </c>
      <c r="M8724">
        <f t="shared" si="682"/>
        <v>0</v>
      </c>
      <c r="N8724">
        <f t="shared" si="683"/>
        <v>0</v>
      </c>
      <c r="O8724">
        <f t="shared" si="684"/>
        <v>0</v>
      </c>
    </row>
    <row r="8725" spans="1:15" x14ac:dyDescent="0.3">
      <c r="A8725" t="s">
        <v>12494</v>
      </c>
      <c r="B8725">
        <v>2</v>
      </c>
      <c r="C8725" t="s">
        <v>56</v>
      </c>
      <c r="D8725" t="s">
        <v>11404</v>
      </c>
      <c r="E8725" t="s">
        <v>12546</v>
      </c>
      <c r="F8725">
        <v>0</v>
      </c>
      <c r="G8725">
        <v>138</v>
      </c>
      <c r="H8725">
        <v>137</v>
      </c>
      <c r="I8725">
        <v>137</v>
      </c>
      <c r="J8725">
        <v>137</v>
      </c>
      <c r="K8725">
        <f t="shared" si="680"/>
        <v>0</v>
      </c>
      <c r="L8725">
        <f t="shared" si="681"/>
        <v>0</v>
      </c>
      <c r="M8725">
        <f t="shared" si="682"/>
        <v>0</v>
      </c>
      <c r="N8725">
        <f t="shared" si="683"/>
        <v>0</v>
      </c>
      <c r="O8725">
        <f t="shared" si="684"/>
        <v>0</v>
      </c>
    </row>
    <row r="8726" spans="1:15" x14ac:dyDescent="0.3">
      <c r="A8726" t="s">
        <v>12494</v>
      </c>
      <c r="B8726">
        <v>2</v>
      </c>
      <c r="C8726" t="s">
        <v>141</v>
      </c>
      <c r="D8726" t="s">
        <v>5629</v>
      </c>
      <c r="E8726" t="s">
        <v>12547</v>
      </c>
      <c r="F8726">
        <v>0</v>
      </c>
      <c r="G8726">
        <v>130</v>
      </c>
      <c r="H8726">
        <v>126</v>
      </c>
      <c r="I8726">
        <v>126</v>
      </c>
      <c r="J8726">
        <v>126</v>
      </c>
      <c r="K8726">
        <f t="shared" si="680"/>
        <v>0</v>
      </c>
      <c r="L8726">
        <f t="shared" si="681"/>
        <v>0</v>
      </c>
      <c r="M8726">
        <f t="shared" si="682"/>
        <v>0</v>
      </c>
      <c r="N8726">
        <f t="shared" si="683"/>
        <v>0</v>
      </c>
      <c r="O8726">
        <f t="shared" si="684"/>
        <v>0</v>
      </c>
    </row>
    <row r="8727" spans="1:15" x14ac:dyDescent="0.3">
      <c r="A8727" t="s">
        <v>12494</v>
      </c>
      <c r="B8727">
        <v>2</v>
      </c>
      <c r="C8727" t="s">
        <v>77</v>
      </c>
      <c r="D8727" t="s">
        <v>2856</v>
      </c>
      <c r="E8727" t="s">
        <v>12548</v>
      </c>
      <c r="F8727">
        <v>0</v>
      </c>
      <c r="G8727">
        <v>129</v>
      </c>
      <c r="H8727">
        <v>131</v>
      </c>
      <c r="I8727">
        <v>131</v>
      </c>
      <c r="J8727">
        <v>131</v>
      </c>
      <c r="K8727">
        <f t="shared" si="680"/>
        <v>0</v>
      </c>
      <c r="L8727">
        <f t="shared" si="681"/>
        <v>0</v>
      </c>
      <c r="M8727">
        <f t="shared" si="682"/>
        <v>0</v>
      </c>
      <c r="N8727">
        <f t="shared" si="683"/>
        <v>0</v>
      </c>
      <c r="O8727">
        <f t="shared" si="684"/>
        <v>0</v>
      </c>
    </row>
    <row r="8728" spans="1:15" x14ac:dyDescent="0.3">
      <c r="A8728" t="s">
        <v>12494</v>
      </c>
      <c r="B8728">
        <v>2</v>
      </c>
      <c r="C8728" t="s">
        <v>80</v>
      </c>
      <c r="D8728" t="s">
        <v>961</v>
      </c>
      <c r="E8728" t="s">
        <v>12549</v>
      </c>
      <c r="F8728">
        <v>0</v>
      </c>
      <c r="G8728">
        <v>103</v>
      </c>
      <c r="H8728">
        <v>105</v>
      </c>
      <c r="I8728">
        <v>105</v>
      </c>
      <c r="J8728">
        <v>105</v>
      </c>
      <c r="K8728">
        <f t="shared" si="680"/>
        <v>0</v>
      </c>
      <c r="L8728">
        <f t="shared" si="681"/>
        <v>0</v>
      </c>
      <c r="M8728">
        <f t="shared" si="682"/>
        <v>0</v>
      </c>
      <c r="N8728">
        <f t="shared" si="683"/>
        <v>0</v>
      </c>
      <c r="O8728">
        <f t="shared" si="684"/>
        <v>0</v>
      </c>
    </row>
    <row r="8729" spans="1:15" x14ac:dyDescent="0.3">
      <c r="A8729" t="s">
        <v>12494</v>
      </c>
      <c r="B8729">
        <v>2</v>
      </c>
      <c r="C8729" t="s">
        <v>2504</v>
      </c>
      <c r="D8729" t="s">
        <v>6466</v>
      </c>
      <c r="E8729" t="s">
        <v>12550</v>
      </c>
      <c r="F8729">
        <v>0</v>
      </c>
      <c r="G8729">
        <v>102</v>
      </c>
      <c r="H8729">
        <v>105</v>
      </c>
      <c r="I8729">
        <v>105</v>
      </c>
      <c r="J8729">
        <v>105</v>
      </c>
      <c r="K8729">
        <f t="shared" si="680"/>
        <v>0</v>
      </c>
      <c r="L8729">
        <f t="shared" si="681"/>
        <v>0</v>
      </c>
      <c r="M8729">
        <f t="shared" si="682"/>
        <v>0</v>
      </c>
      <c r="N8729">
        <f t="shared" si="683"/>
        <v>0</v>
      </c>
      <c r="O8729">
        <f t="shared" si="684"/>
        <v>0</v>
      </c>
    </row>
    <row r="8730" spans="1:15" x14ac:dyDescent="0.3">
      <c r="A8730" t="s">
        <v>12494</v>
      </c>
      <c r="B8730">
        <v>2</v>
      </c>
      <c r="C8730" t="s">
        <v>211</v>
      </c>
      <c r="D8730" t="s">
        <v>10013</v>
      </c>
      <c r="E8730" t="s">
        <v>12551</v>
      </c>
      <c r="F8730">
        <v>0</v>
      </c>
      <c r="G8730">
        <v>65</v>
      </c>
      <c r="H8730">
        <v>62</v>
      </c>
      <c r="I8730">
        <v>62</v>
      </c>
      <c r="J8730">
        <v>62</v>
      </c>
      <c r="K8730">
        <f t="shared" si="680"/>
        <v>0</v>
      </c>
      <c r="L8730">
        <f t="shared" si="681"/>
        <v>0</v>
      </c>
      <c r="M8730">
        <f t="shared" si="682"/>
        <v>0</v>
      </c>
      <c r="N8730">
        <f t="shared" si="683"/>
        <v>0</v>
      </c>
      <c r="O8730">
        <f t="shared" si="684"/>
        <v>0</v>
      </c>
    </row>
    <row r="8731" spans="1:15" x14ac:dyDescent="0.3">
      <c r="A8731" t="s">
        <v>12494</v>
      </c>
      <c r="B8731">
        <v>2</v>
      </c>
      <c r="C8731" t="s">
        <v>3197</v>
      </c>
      <c r="D8731" t="s">
        <v>10510</v>
      </c>
      <c r="E8731" t="s">
        <v>12526</v>
      </c>
      <c r="F8731">
        <v>0</v>
      </c>
      <c r="G8731">
        <v>60</v>
      </c>
      <c r="H8731">
        <v>60</v>
      </c>
      <c r="I8731">
        <v>60</v>
      </c>
      <c r="J8731">
        <v>60</v>
      </c>
      <c r="K8731">
        <f t="shared" si="680"/>
        <v>0</v>
      </c>
      <c r="L8731">
        <f t="shared" si="681"/>
        <v>0</v>
      </c>
      <c r="M8731">
        <f t="shared" si="682"/>
        <v>0</v>
      </c>
      <c r="N8731">
        <f t="shared" si="683"/>
        <v>0</v>
      </c>
      <c r="O8731">
        <f t="shared" si="684"/>
        <v>0</v>
      </c>
    </row>
    <row r="8732" spans="1:15" x14ac:dyDescent="0.3">
      <c r="A8732" t="s">
        <v>12494</v>
      </c>
      <c r="B8732">
        <v>3</v>
      </c>
      <c r="C8732" t="s">
        <v>47</v>
      </c>
      <c r="D8732" t="s">
        <v>2816</v>
      </c>
      <c r="E8732" t="s">
        <v>12552</v>
      </c>
      <c r="F8732">
        <v>340</v>
      </c>
      <c r="G8732">
        <v>22834</v>
      </c>
      <c r="H8732">
        <v>21871</v>
      </c>
      <c r="I8732">
        <v>21871</v>
      </c>
      <c r="J8732">
        <v>21871</v>
      </c>
      <c r="K8732">
        <f t="shared" si="680"/>
        <v>0</v>
      </c>
      <c r="L8732">
        <f t="shared" si="681"/>
        <v>0</v>
      </c>
      <c r="M8732">
        <f t="shared" si="682"/>
        <v>0</v>
      </c>
      <c r="N8732">
        <f t="shared" si="683"/>
        <v>0</v>
      </c>
      <c r="O8732">
        <f t="shared" si="684"/>
        <v>0</v>
      </c>
    </row>
    <row r="8733" spans="1:15" x14ac:dyDescent="0.3">
      <c r="A8733" t="s">
        <v>12494</v>
      </c>
      <c r="B8733">
        <v>3</v>
      </c>
      <c r="C8733" t="s">
        <v>11</v>
      </c>
      <c r="D8733" t="s">
        <v>12553</v>
      </c>
      <c r="E8733" t="s">
        <v>12554</v>
      </c>
      <c r="F8733">
        <v>240</v>
      </c>
      <c r="G8733">
        <v>22799</v>
      </c>
      <c r="H8733">
        <v>21506</v>
      </c>
      <c r="I8733">
        <v>21506</v>
      </c>
      <c r="J8733">
        <v>21506</v>
      </c>
      <c r="K8733">
        <f t="shared" si="680"/>
        <v>0</v>
      </c>
      <c r="L8733">
        <f t="shared" si="681"/>
        <v>0</v>
      </c>
      <c r="M8733">
        <f t="shared" si="682"/>
        <v>0</v>
      </c>
      <c r="N8733">
        <f t="shared" si="683"/>
        <v>0</v>
      </c>
      <c r="O8733">
        <f t="shared" si="684"/>
        <v>0</v>
      </c>
    </row>
    <row r="8734" spans="1:15" x14ac:dyDescent="0.3">
      <c r="A8734" t="s">
        <v>12494</v>
      </c>
      <c r="B8734">
        <v>3</v>
      </c>
      <c r="C8734" t="s">
        <v>14</v>
      </c>
      <c r="D8734" t="s">
        <v>531</v>
      </c>
      <c r="E8734" t="s">
        <v>12555</v>
      </c>
      <c r="F8734">
        <v>162</v>
      </c>
      <c r="G8734">
        <v>15375</v>
      </c>
      <c r="H8734">
        <v>15352</v>
      </c>
      <c r="I8734">
        <v>15352</v>
      </c>
      <c r="J8734">
        <v>15352</v>
      </c>
      <c r="K8734">
        <f t="shared" si="680"/>
        <v>0</v>
      </c>
      <c r="L8734">
        <f t="shared" si="681"/>
        <v>0</v>
      </c>
      <c r="M8734">
        <f t="shared" si="682"/>
        <v>0</v>
      </c>
      <c r="N8734">
        <f t="shared" si="683"/>
        <v>0</v>
      </c>
      <c r="O8734">
        <f t="shared" si="684"/>
        <v>0</v>
      </c>
    </row>
    <row r="8735" spans="1:15" x14ac:dyDescent="0.3">
      <c r="A8735" t="s">
        <v>12494</v>
      </c>
      <c r="B8735">
        <v>3</v>
      </c>
      <c r="C8735" t="s">
        <v>17</v>
      </c>
      <c r="D8735" t="s">
        <v>12556</v>
      </c>
      <c r="E8735" t="s">
        <v>12557</v>
      </c>
      <c r="F8735">
        <v>99</v>
      </c>
      <c r="G8735">
        <v>12734</v>
      </c>
      <c r="H8735">
        <v>12389</v>
      </c>
      <c r="I8735">
        <v>12389</v>
      </c>
      <c r="J8735">
        <v>12389</v>
      </c>
      <c r="K8735">
        <f t="shared" si="680"/>
        <v>0</v>
      </c>
      <c r="L8735">
        <f t="shared" si="681"/>
        <v>0</v>
      </c>
      <c r="M8735">
        <f t="shared" si="682"/>
        <v>0</v>
      </c>
      <c r="N8735">
        <f t="shared" si="683"/>
        <v>0</v>
      </c>
      <c r="O8735">
        <f t="shared" si="684"/>
        <v>0</v>
      </c>
    </row>
    <row r="8736" spans="1:15" x14ac:dyDescent="0.3">
      <c r="A8736" t="s">
        <v>12494</v>
      </c>
      <c r="B8736">
        <v>3</v>
      </c>
      <c r="C8736" t="s">
        <v>20</v>
      </c>
      <c r="D8736" t="s">
        <v>7149</v>
      </c>
      <c r="E8736" t="s">
        <v>12558</v>
      </c>
      <c r="F8736">
        <v>152</v>
      </c>
      <c r="G8736">
        <v>10662</v>
      </c>
      <c r="H8736">
        <v>10403</v>
      </c>
      <c r="I8736">
        <v>10403</v>
      </c>
      <c r="J8736">
        <v>10403</v>
      </c>
      <c r="K8736">
        <f t="shared" si="680"/>
        <v>0</v>
      </c>
      <c r="L8736">
        <f t="shared" si="681"/>
        <v>0</v>
      </c>
      <c r="M8736">
        <f t="shared" si="682"/>
        <v>0</v>
      </c>
      <c r="N8736">
        <f t="shared" si="683"/>
        <v>0</v>
      </c>
      <c r="O8736">
        <f t="shared" si="684"/>
        <v>0</v>
      </c>
    </row>
    <row r="8737" spans="1:15" x14ac:dyDescent="0.3">
      <c r="A8737" t="s">
        <v>12494</v>
      </c>
      <c r="B8737">
        <v>3</v>
      </c>
      <c r="C8737" t="s">
        <v>26</v>
      </c>
      <c r="D8737" t="s">
        <v>403</v>
      </c>
      <c r="E8737" t="s">
        <v>12559</v>
      </c>
      <c r="F8737">
        <v>14</v>
      </c>
      <c r="G8737">
        <v>2034</v>
      </c>
      <c r="H8737">
        <v>2009</v>
      </c>
      <c r="I8737">
        <v>2009</v>
      </c>
      <c r="J8737">
        <v>2009</v>
      </c>
      <c r="K8737">
        <f t="shared" si="680"/>
        <v>0</v>
      </c>
      <c r="L8737">
        <f t="shared" si="681"/>
        <v>0</v>
      </c>
      <c r="M8737">
        <f t="shared" si="682"/>
        <v>0</v>
      </c>
      <c r="N8737">
        <f t="shared" si="683"/>
        <v>0</v>
      </c>
      <c r="O8737">
        <f t="shared" si="684"/>
        <v>0</v>
      </c>
    </row>
    <row r="8738" spans="1:15" x14ac:dyDescent="0.3">
      <c r="A8738" t="s">
        <v>12494</v>
      </c>
      <c r="B8738">
        <v>3</v>
      </c>
      <c r="C8738" t="s">
        <v>50</v>
      </c>
      <c r="D8738" t="s">
        <v>12560</v>
      </c>
      <c r="E8738" t="s">
        <v>12561</v>
      </c>
      <c r="F8738">
        <v>4</v>
      </c>
      <c r="G8738">
        <v>1295</v>
      </c>
      <c r="H8738">
        <v>1189</v>
      </c>
      <c r="I8738">
        <v>1189</v>
      </c>
      <c r="J8738">
        <v>1189</v>
      </c>
      <c r="K8738">
        <f t="shared" si="680"/>
        <v>0</v>
      </c>
      <c r="L8738">
        <f t="shared" si="681"/>
        <v>0</v>
      </c>
      <c r="M8738">
        <f t="shared" si="682"/>
        <v>0</v>
      </c>
      <c r="N8738">
        <f t="shared" si="683"/>
        <v>0</v>
      </c>
      <c r="O8738">
        <f t="shared" si="684"/>
        <v>0</v>
      </c>
    </row>
    <row r="8739" spans="1:15" x14ac:dyDescent="0.3">
      <c r="A8739" t="s">
        <v>12494</v>
      </c>
      <c r="B8739">
        <v>3</v>
      </c>
      <c r="C8739" t="s">
        <v>282</v>
      </c>
      <c r="D8739" t="s">
        <v>12562</v>
      </c>
      <c r="E8739" t="s">
        <v>11954</v>
      </c>
      <c r="F8739">
        <v>7</v>
      </c>
      <c r="G8739">
        <v>1073</v>
      </c>
      <c r="H8739">
        <v>996</v>
      </c>
      <c r="I8739">
        <v>996</v>
      </c>
      <c r="J8739">
        <v>996</v>
      </c>
      <c r="K8739">
        <f t="shared" si="680"/>
        <v>0</v>
      </c>
      <c r="L8739">
        <f t="shared" si="681"/>
        <v>0</v>
      </c>
      <c r="M8739">
        <f t="shared" si="682"/>
        <v>0</v>
      </c>
      <c r="N8739">
        <f t="shared" si="683"/>
        <v>0</v>
      </c>
      <c r="O8739">
        <f t="shared" si="684"/>
        <v>0</v>
      </c>
    </row>
    <row r="8740" spans="1:15" x14ac:dyDescent="0.3">
      <c r="A8740" t="s">
        <v>12494</v>
      </c>
      <c r="B8740">
        <v>3</v>
      </c>
      <c r="C8740" t="s">
        <v>29</v>
      </c>
      <c r="D8740" t="s">
        <v>12563</v>
      </c>
      <c r="E8740" t="s">
        <v>12564</v>
      </c>
      <c r="F8740">
        <v>11</v>
      </c>
      <c r="G8740">
        <v>849</v>
      </c>
      <c r="H8740">
        <v>864</v>
      </c>
      <c r="I8740">
        <v>864</v>
      </c>
      <c r="J8740">
        <v>864</v>
      </c>
      <c r="K8740">
        <f t="shared" si="680"/>
        <v>0</v>
      </c>
      <c r="L8740">
        <f t="shared" si="681"/>
        <v>0</v>
      </c>
      <c r="M8740">
        <f t="shared" si="682"/>
        <v>0</v>
      </c>
      <c r="N8740">
        <f t="shared" si="683"/>
        <v>0</v>
      </c>
      <c r="O8740">
        <f t="shared" si="684"/>
        <v>0</v>
      </c>
    </row>
    <row r="8741" spans="1:15" x14ac:dyDescent="0.3">
      <c r="A8741" t="s">
        <v>12494</v>
      </c>
      <c r="B8741">
        <v>3</v>
      </c>
      <c r="C8741" t="s">
        <v>2504</v>
      </c>
      <c r="D8741" t="s">
        <v>254</v>
      </c>
      <c r="E8741" t="s">
        <v>12565</v>
      </c>
      <c r="F8741">
        <v>2</v>
      </c>
      <c r="G8741">
        <v>623</v>
      </c>
      <c r="H8741">
        <v>615</v>
      </c>
      <c r="I8741">
        <v>615</v>
      </c>
      <c r="J8741">
        <v>615</v>
      </c>
      <c r="K8741">
        <f t="shared" si="680"/>
        <v>0</v>
      </c>
      <c r="L8741">
        <f t="shared" si="681"/>
        <v>0</v>
      </c>
      <c r="M8741">
        <f t="shared" si="682"/>
        <v>0</v>
      </c>
      <c r="N8741">
        <f t="shared" si="683"/>
        <v>0</v>
      </c>
      <c r="O8741">
        <f t="shared" si="684"/>
        <v>0</v>
      </c>
    </row>
    <row r="8742" spans="1:15" x14ac:dyDescent="0.3">
      <c r="A8742" t="s">
        <v>12494</v>
      </c>
      <c r="B8742">
        <v>3</v>
      </c>
      <c r="C8742" t="s">
        <v>32</v>
      </c>
      <c r="D8742" t="s">
        <v>1227</v>
      </c>
      <c r="E8742" t="s">
        <v>12566</v>
      </c>
      <c r="F8742">
        <v>0</v>
      </c>
      <c r="G8742">
        <v>309</v>
      </c>
      <c r="H8742">
        <v>315</v>
      </c>
      <c r="I8742">
        <v>315</v>
      </c>
      <c r="J8742">
        <v>315</v>
      </c>
      <c r="K8742">
        <f t="shared" si="680"/>
        <v>0</v>
      </c>
      <c r="L8742">
        <f t="shared" si="681"/>
        <v>0</v>
      </c>
      <c r="M8742">
        <f t="shared" si="682"/>
        <v>0</v>
      </c>
      <c r="N8742">
        <f t="shared" si="683"/>
        <v>0</v>
      </c>
      <c r="O8742">
        <f t="shared" si="684"/>
        <v>0</v>
      </c>
    </row>
    <row r="8743" spans="1:15" x14ac:dyDescent="0.3">
      <c r="A8743" t="s">
        <v>12494</v>
      </c>
      <c r="B8743">
        <v>3</v>
      </c>
      <c r="C8743" t="s">
        <v>200</v>
      </c>
      <c r="D8743" t="s">
        <v>12567</v>
      </c>
      <c r="E8743" t="s">
        <v>12568</v>
      </c>
      <c r="F8743">
        <v>0</v>
      </c>
      <c r="G8743">
        <v>274</v>
      </c>
      <c r="H8743">
        <v>271</v>
      </c>
      <c r="I8743">
        <v>271</v>
      </c>
      <c r="J8743">
        <v>271</v>
      </c>
      <c r="K8743">
        <f t="shared" si="680"/>
        <v>0</v>
      </c>
      <c r="L8743">
        <f t="shared" si="681"/>
        <v>0</v>
      </c>
      <c r="M8743">
        <f t="shared" si="682"/>
        <v>0</v>
      </c>
      <c r="N8743">
        <f t="shared" si="683"/>
        <v>0</v>
      </c>
      <c r="O8743">
        <f t="shared" si="684"/>
        <v>0</v>
      </c>
    </row>
    <row r="8744" spans="1:15" x14ac:dyDescent="0.3">
      <c r="A8744" t="s">
        <v>12494</v>
      </c>
      <c r="B8744">
        <v>3</v>
      </c>
      <c r="C8744" t="s">
        <v>3197</v>
      </c>
      <c r="D8744" t="s">
        <v>12569</v>
      </c>
      <c r="E8744" t="s">
        <v>1938</v>
      </c>
      <c r="F8744">
        <v>3</v>
      </c>
      <c r="G8744">
        <v>263</v>
      </c>
      <c r="H8744">
        <v>253</v>
      </c>
      <c r="I8744">
        <v>253</v>
      </c>
      <c r="J8744">
        <v>253</v>
      </c>
      <c r="K8744">
        <f t="shared" si="680"/>
        <v>0</v>
      </c>
      <c r="L8744">
        <f t="shared" si="681"/>
        <v>0</v>
      </c>
      <c r="M8744">
        <f t="shared" si="682"/>
        <v>0</v>
      </c>
      <c r="N8744">
        <f t="shared" si="683"/>
        <v>0</v>
      </c>
      <c r="O8744">
        <f t="shared" si="684"/>
        <v>0</v>
      </c>
    </row>
    <row r="8745" spans="1:15" x14ac:dyDescent="0.3">
      <c r="A8745" t="s">
        <v>12494</v>
      </c>
      <c r="B8745">
        <v>3</v>
      </c>
      <c r="C8745" t="s">
        <v>38</v>
      </c>
      <c r="D8745" t="s">
        <v>12570</v>
      </c>
      <c r="E8745" t="s">
        <v>12571</v>
      </c>
      <c r="F8745">
        <v>2</v>
      </c>
      <c r="G8745">
        <v>254</v>
      </c>
      <c r="H8745">
        <v>259</v>
      </c>
      <c r="I8745">
        <v>259</v>
      </c>
      <c r="J8745">
        <v>259</v>
      </c>
      <c r="K8745">
        <f t="shared" si="680"/>
        <v>0</v>
      </c>
      <c r="L8745">
        <f t="shared" si="681"/>
        <v>0</v>
      </c>
      <c r="M8745">
        <f t="shared" si="682"/>
        <v>0</v>
      </c>
      <c r="N8745">
        <f t="shared" si="683"/>
        <v>0</v>
      </c>
      <c r="O8745">
        <f t="shared" si="684"/>
        <v>0</v>
      </c>
    </row>
    <row r="8746" spans="1:15" x14ac:dyDescent="0.3">
      <c r="A8746" t="s">
        <v>12494</v>
      </c>
      <c r="B8746">
        <v>3</v>
      </c>
      <c r="C8746" t="s">
        <v>44</v>
      </c>
      <c r="D8746" t="s">
        <v>232</v>
      </c>
      <c r="E8746" t="s">
        <v>12572</v>
      </c>
      <c r="F8746">
        <v>2</v>
      </c>
      <c r="G8746">
        <v>252</v>
      </c>
      <c r="H8746">
        <v>253</v>
      </c>
      <c r="I8746">
        <v>253</v>
      </c>
      <c r="J8746">
        <v>253</v>
      </c>
      <c r="K8746">
        <f t="shared" si="680"/>
        <v>0</v>
      </c>
      <c r="L8746">
        <f t="shared" si="681"/>
        <v>0</v>
      </c>
      <c r="M8746">
        <f t="shared" si="682"/>
        <v>0</v>
      </c>
      <c r="N8746">
        <f t="shared" si="683"/>
        <v>0</v>
      </c>
      <c r="O8746">
        <f t="shared" si="684"/>
        <v>0</v>
      </c>
    </row>
    <row r="8747" spans="1:15" x14ac:dyDescent="0.3">
      <c r="A8747" t="s">
        <v>12494</v>
      </c>
      <c r="B8747">
        <v>3</v>
      </c>
      <c r="C8747" t="s">
        <v>59</v>
      </c>
      <c r="D8747" t="s">
        <v>12573</v>
      </c>
      <c r="E8747" t="s">
        <v>12574</v>
      </c>
      <c r="F8747">
        <v>0</v>
      </c>
      <c r="G8747">
        <v>211</v>
      </c>
      <c r="H8747">
        <v>219</v>
      </c>
      <c r="I8747">
        <v>219</v>
      </c>
      <c r="J8747">
        <v>219</v>
      </c>
      <c r="K8747">
        <f t="shared" si="680"/>
        <v>0</v>
      </c>
      <c r="L8747">
        <f t="shared" si="681"/>
        <v>0</v>
      </c>
      <c r="M8747">
        <f t="shared" si="682"/>
        <v>0</v>
      </c>
      <c r="N8747">
        <f t="shared" si="683"/>
        <v>0</v>
      </c>
      <c r="O8747">
        <f t="shared" si="684"/>
        <v>0</v>
      </c>
    </row>
    <row r="8748" spans="1:15" x14ac:dyDescent="0.3">
      <c r="A8748" t="s">
        <v>12494</v>
      </c>
      <c r="B8748">
        <v>3</v>
      </c>
      <c r="C8748" t="s">
        <v>141</v>
      </c>
      <c r="D8748" t="s">
        <v>3929</v>
      </c>
      <c r="E8748" t="s">
        <v>12575</v>
      </c>
      <c r="F8748">
        <v>2</v>
      </c>
      <c r="G8748">
        <v>192</v>
      </c>
      <c r="H8748">
        <v>185</v>
      </c>
      <c r="I8748">
        <v>185</v>
      </c>
      <c r="J8748">
        <v>185</v>
      </c>
      <c r="K8748">
        <f t="shared" si="680"/>
        <v>0</v>
      </c>
      <c r="L8748">
        <f t="shared" si="681"/>
        <v>0</v>
      </c>
      <c r="M8748">
        <f t="shared" si="682"/>
        <v>0</v>
      </c>
      <c r="N8748">
        <f t="shared" si="683"/>
        <v>0</v>
      </c>
      <c r="O8748">
        <f t="shared" si="684"/>
        <v>0</v>
      </c>
    </row>
    <row r="8749" spans="1:15" x14ac:dyDescent="0.3">
      <c r="A8749" t="s">
        <v>12494</v>
      </c>
      <c r="B8749">
        <v>3</v>
      </c>
      <c r="C8749" t="s">
        <v>77</v>
      </c>
      <c r="D8749" t="s">
        <v>4621</v>
      </c>
      <c r="E8749" t="s">
        <v>12576</v>
      </c>
      <c r="F8749">
        <v>2</v>
      </c>
      <c r="G8749">
        <v>161</v>
      </c>
      <c r="H8749">
        <v>156</v>
      </c>
      <c r="I8749">
        <v>156</v>
      </c>
      <c r="J8749">
        <v>156</v>
      </c>
      <c r="K8749">
        <f t="shared" si="680"/>
        <v>0</v>
      </c>
      <c r="L8749">
        <f t="shared" si="681"/>
        <v>0</v>
      </c>
      <c r="M8749">
        <f t="shared" si="682"/>
        <v>0</v>
      </c>
      <c r="N8749">
        <f t="shared" si="683"/>
        <v>0</v>
      </c>
      <c r="O8749">
        <f t="shared" si="684"/>
        <v>0</v>
      </c>
    </row>
    <row r="8750" spans="1:15" x14ac:dyDescent="0.3">
      <c r="A8750" t="s">
        <v>12494</v>
      </c>
      <c r="B8750">
        <v>3</v>
      </c>
      <c r="C8750" t="s">
        <v>89</v>
      </c>
      <c r="D8750" t="s">
        <v>10057</v>
      </c>
      <c r="E8750" t="s">
        <v>12577</v>
      </c>
      <c r="F8750">
        <v>0</v>
      </c>
      <c r="G8750">
        <v>134</v>
      </c>
      <c r="H8750">
        <v>116</v>
      </c>
      <c r="I8750">
        <v>116</v>
      </c>
      <c r="J8750">
        <v>116</v>
      </c>
      <c r="K8750">
        <f t="shared" si="680"/>
        <v>0</v>
      </c>
      <c r="L8750">
        <f t="shared" si="681"/>
        <v>0</v>
      </c>
      <c r="M8750">
        <f t="shared" si="682"/>
        <v>0</v>
      </c>
      <c r="N8750">
        <f t="shared" si="683"/>
        <v>0</v>
      </c>
      <c r="O8750">
        <f t="shared" si="684"/>
        <v>0</v>
      </c>
    </row>
    <row r="8751" spans="1:15" x14ac:dyDescent="0.3">
      <c r="A8751" t="s">
        <v>12494</v>
      </c>
      <c r="B8751">
        <v>3</v>
      </c>
      <c r="C8751" t="s">
        <v>80</v>
      </c>
      <c r="D8751" t="s">
        <v>313</v>
      </c>
      <c r="E8751" t="s">
        <v>12578</v>
      </c>
      <c r="F8751">
        <v>3</v>
      </c>
      <c r="G8751">
        <v>107</v>
      </c>
      <c r="H8751">
        <v>110</v>
      </c>
      <c r="I8751">
        <v>110</v>
      </c>
      <c r="J8751">
        <v>110</v>
      </c>
      <c r="K8751">
        <f t="shared" si="680"/>
        <v>0</v>
      </c>
      <c r="L8751">
        <f t="shared" si="681"/>
        <v>0</v>
      </c>
      <c r="M8751">
        <f t="shared" si="682"/>
        <v>0</v>
      </c>
      <c r="N8751">
        <f t="shared" si="683"/>
        <v>0</v>
      </c>
      <c r="O8751">
        <f t="shared" si="684"/>
        <v>0</v>
      </c>
    </row>
    <row r="8752" spans="1:15" x14ac:dyDescent="0.3">
      <c r="A8752" t="s">
        <v>12494</v>
      </c>
      <c r="B8752">
        <v>3</v>
      </c>
      <c r="C8752" t="s">
        <v>71</v>
      </c>
      <c r="D8752" t="s">
        <v>1955</v>
      </c>
      <c r="E8752" t="s">
        <v>12579</v>
      </c>
      <c r="F8752">
        <v>0</v>
      </c>
      <c r="G8752">
        <v>98</v>
      </c>
      <c r="H8752">
        <v>88</v>
      </c>
      <c r="I8752">
        <v>88</v>
      </c>
      <c r="J8752">
        <v>88</v>
      </c>
      <c r="K8752">
        <f t="shared" si="680"/>
        <v>0</v>
      </c>
      <c r="L8752">
        <f t="shared" si="681"/>
        <v>0</v>
      </c>
      <c r="M8752">
        <f t="shared" si="682"/>
        <v>0</v>
      </c>
      <c r="N8752">
        <f t="shared" si="683"/>
        <v>0</v>
      </c>
      <c r="O8752">
        <f t="shared" si="684"/>
        <v>0</v>
      </c>
    </row>
    <row r="8753" spans="1:15" x14ac:dyDescent="0.3">
      <c r="A8753" t="s">
        <v>12494</v>
      </c>
      <c r="B8753">
        <v>3</v>
      </c>
      <c r="C8753" t="s">
        <v>192</v>
      </c>
      <c r="D8753" t="s">
        <v>3811</v>
      </c>
      <c r="E8753" t="s">
        <v>2195</v>
      </c>
      <c r="F8753">
        <v>0</v>
      </c>
      <c r="G8753">
        <v>89</v>
      </c>
      <c r="H8753">
        <v>87</v>
      </c>
      <c r="I8753">
        <v>87</v>
      </c>
      <c r="J8753">
        <v>87</v>
      </c>
      <c r="K8753">
        <f t="shared" si="680"/>
        <v>0</v>
      </c>
      <c r="L8753">
        <f t="shared" si="681"/>
        <v>0</v>
      </c>
      <c r="M8753">
        <f t="shared" si="682"/>
        <v>0</v>
      </c>
      <c r="N8753">
        <f t="shared" si="683"/>
        <v>0</v>
      </c>
      <c r="O8753">
        <f t="shared" si="684"/>
        <v>0</v>
      </c>
    </row>
    <row r="8754" spans="1:15" x14ac:dyDescent="0.3">
      <c r="A8754" t="s">
        <v>12494</v>
      </c>
      <c r="B8754">
        <v>3</v>
      </c>
      <c r="C8754" t="s">
        <v>41</v>
      </c>
      <c r="D8754" t="s">
        <v>12580</v>
      </c>
      <c r="E8754" t="s">
        <v>12581</v>
      </c>
      <c r="F8754">
        <v>0</v>
      </c>
      <c r="G8754">
        <v>88</v>
      </c>
      <c r="H8754">
        <v>87</v>
      </c>
      <c r="I8754">
        <v>87</v>
      </c>
      <c r="J8754">
        <v>87</v>
      </c>
      <c r="K8754">
        <f t="shared" si="680"/>
        <v>0</v>
      </c>
      <c r="L8754">
        <f t="shared" si="681"/>
        <v>0</v>
      </c>
      <c r="M8754">
        <f t="shared" si="682"/>
        <v>0</v>
      </c>
      <c r="N8754">
        <f t="shared" si="683"/>
        <v>0</v>
      </c>
      <c r="O8754">
        <f t="shared" si="684"/>
        <v>0</v>
      </c>
    </row>
    <row r="8755" spans="1:15" x14ac:dyDescent="0.3">
      <c r="A8755" t="s">
        <v>12494</v>
      </c>
      <c r="B8755">
        <v>3</v>
      </c>
      <c r="C8755" t="s">
        <v>526</v>
      </c>
      <c r="D8755" t="s">
        <v>12582</v>
      </c>
      <c r="E8755" t="s">
        <v>12583</v>
      </c>
      <c r="F8755">
        <v>0</v>
      </c>
      <c r="G8755">
        <v>83</v>
      </c>
      <c r="H8755">
        <v>83</v>
      </c>
      <c r="I8755">
        <v>83</v>
      </c>
      <c r="J8755">
        <v>83</v>
      </c>
      <c r="K8755">
        <f t="shared" si="680"/>
        <v>0</v>
      </c>
      <c r="L8755">
        <f t="shared" si="681"/>
        <v>0</v>
      </c>
      <c r="M8755">
        <f t="shared" si="682"/>
        <v>0</v>
      </c>
      <c r="N8755">
        <f t="shared" si="683"/>
        <v>0</v>
      </c>
      <c r="O8755">
        <f t="shared" si="684"/>
        <v>0</v>
      </c>
    </row>
    <row r="8756" spans="1:15" x14ac:dyDescent="0.3">
      <c r="A8756" t="s">
        <v>12494</v>
      </c>
      <c r="B8756">
        <v>3</v>
      </c>
      <c r="C8756" t="s">
        <v>35</v>
      </c>
      <c r="D8756" t="s">
        <v>2227</v>
      </c>
      <c r="E8756" t="s">
        <v>12520</v>
      </c>
      <c r="F8756">
        <v>1</v>
      </c>
      <c r="G8756">
        <v>66</v>
      </c>
      <c r="H8756">
        <v>68</v>
      </c>
      <c r="I8756">
        <v>68</v>
      </c>
      <c r="J8756">
        <v>68</v>
      </c>
      <c r="K8756">
        <f t="shared" si="680"/>
        <v>0</v>
      </c>
      <c r="L8756">
        <f t="shared" si="681"/>
        <v>0</v>
      </c>
      <c r="M8756">
        <f t="shared" si="682"/>
        <v>0</v>
      </c>
      <c r="N8756">
        <f t="shared" si="683"/>
        <v>0</v>
      </c>
      <c r="O8756">
        <f t="shared" si="684"/>
        <v>0</v>
      </c>
    </row>
    <row r="8757" spans="1:15" x14ac:dyDescent="0.3">
      <c r="A8757" t="s">
        <v>12494</v>
      </c>
      <c r="B8757">
        <v>3</v>
      </c>
      <c r="C8757" t="s">
        <v>86</v>
      </c>
      <c r="D8757" t="s">
        <v>2384</v>
      </c>
      <c r="E8757" t="s">
        <v>586</v>
      </c>
      <c r="F8757">
        <v>0</v>
      </c>
      <c r="G8757">
        <v>48</v>
      </c>
      <c r="H8757">
        <v>45</v>
      </c>
      <c r="I8757">
        <v>45</v>
      </c>
      <c r="J8757">
        <v>45</v>
      </c>
      <c r="K8757">
        <f t="shared" si="680"/>
        <v>0</v>
      </c>
      <c r="L8757">
        <f t="shared" si="681"/>
        <v>0</v>
      </c>
      <c r="M8757">
        <f t="shared" si="682"/>
        <v>0</v>
      </c>
      <c r="N8757">
        <f t="shared" si="683"/>
        <v>0</v>
      </c>
      <c r="O8757">
        <f t="shared" si="684"/>
        <v>0</v>
      </c>
    </row>
    <row r="8758" spans="1:15" x14ac:dyDescent="0.3">
      <c r="A8758" t="s">
        <v>12494</v>
      </c>
      <c r="B8758">
        <v>3</v>
      </c>
      <c r="C8758" t="s">
        <v>56</v>
      </c>
      <c r="D8758" t="s">
        <v>2322</v>
      </c>
      <c r="E8758" t="s">
        <v>12584</v>
      </c>
      <c r="F8758">
        <v>0</v>
      </c>
      <c r="G8758">
        <v>39</v>
      </c>
      <c r="H8758">
        <v>38</v>
      </c>
      <c r="I8758">
        <v>38</v>
      </c>
      <c r="J8758">
        <v>38</v>
      </c>
      <c r="K8758">
        <f t="shared" si="680"/>
        <v>0</v>
      </c>
      <c r="L8758">
        <f t="shared" si="681"/>
        <v>0</v>
      </c>
      <c r="M8758">
        <f t="shared" si="682"/>
        <v>0</v>
      </c>
      <c r="N8758">
        <f t="shared" si="683"/>
        <v>0</v>
      </c>
      <c r="O8758">
        <f t="shared" si="684"/>
        <v>0</v>
      </c>
    </row>
    <row r="8759" spans="1:15" x14ac:dyDescent="0.3">
      <c r="A8759" t="s">
        <v>12585</v>
      </c>
      <c r="B8759">
        <v>1</v>
      </c>
      <c r="C8759" t="s">
        <v>20</v>
      </c>
      <c r="D8759" t="s">
        <v>12586</v>
      </c>
      <c r="E8759" t="s">
        <v>12587</v>
      </c>
      <c r="F8759">
        <v>0</v>
      </c>
      <c r="G8759">
        <v>24484</v>
      </c>
      <c r="H8759">
        <v>25714</v>
      </c>
      <c r="I8759">
        <v>25714</v>
      </c>
      <c r="J8759">
        <v>25714</v>
      </c>
      <c r="K8759">
        <f t="shared" si="680"/>
        <v>0</v>
      </c>
      <c r="L8759">
        <f t="shared" si="681"/>
        <v>0</v>
      </c>
      <c r="M8759">
        <f t="shared" si="682"/>
        <v>0</v>
      </c>
      <c r="N8759">
        <f t="shared" si="683"/>
        <v>0</v>
      </c>
      <c r="O8759">
        <f t="shared" si="684"/>
        <v>0</v>
      </c>
    </row>
    <row r="8760" spans="1:15" x14ac:dyDescent="0.3">
      <c r="A8760" t="s">
        <v>12585</v>
      </c>
      <c r="B8760">
        <v>1</v>
      </c>
      <c r="C8760" t="s">
        <v>11</v>
      </c>
      <c r="D8760" t="s">
        <v>12588</v>
      </c>
      <c r="E8760" t="s">
        <v>12589</v>
      </c>
      <c r="F8760">
        <v>0</v>
      </c>
      <c r="G8760">
        <v>20054</v>
      </c>
      <c r="H8760">
        <v>20517</v>
      </c>
      <c r="I8760">
        <v>20517</v>
      </c>
      <c r="J8760">
        <v>20517</v>
      </c>
      <c r="K8760">
        <f t="shared" si="680"/>
        <v>0</v>
      </c>
      <c r="L8760">
        <f t="shared" si="681"/>
        <v>0</v>
      </c>
      <c r="M8760">
        <f t="shared" si="682"/>
        <v>0</v>
      </c>
      <c r="N8760">
        <f t="shared" si="683"/>
        <v>0</v>
      </c>
      <c r="O8760">
        <f t="shared" si="684"/>
        <v>0</v>
      </c>
    </row>
    <row r="8761" spans="1:15" x14ac:dyDescent="0.3">
      <c r="A8761" t="s">
        <v>12585</v>
      </c>
      <c r="B8761">
        <v>1</v>
      </c>
      <c r="C8761" t="s">
        <v>14</v>
      </c>
      <c r="D8761" t="s">
        <v>12590</v>
      </c>
      <c r="E8761" t="s">
        <v>12591</v>
      </c>
      <c r="F8761">
        <v>0</v>
      </c>
      <c r="G8761">
        <v>15074</v>
      </c>
      <c r="H8761">
        <v>16529</v>
      </c>
      <c r="I8761">
        <v>16529</v>
      </c>
      <c r="J8761">
        <v>16529</v>
      </c>
      <c r="K8761">
        <f t="shared" si="680"/>
        <v>0</v>
      </c>
      <c r="L8761">
        <f t="shared" si="681"/>
        <v>0</v>
      </c>
      <c r="M8761">
        <f t="shared" si="682"/>
        <v>0</v>
      </c>
      <c r="N8761">
        <f t="shared" si="683"/>
        <v>0</v>
      </c>
      <c r="O8761">
        <f t="shared" si="684"/>
        <v>0</v>
      </c>
    </row>
    <row r="8762" spans="1:15" x14ac:dyDescent="0.3">
      <c r="A8762" t="s">
        <v>12585</v>
      </c>
      <c r="B8762">
        <v>1</v>
      </c>
      <c r="C8762" t="s">
        <v>17</v>
      </c>
      <c r="D8762" t="s">
        <v>5096</v>
      </c>
      <c r="E8762" t="s">
        <v>6373</v>
      </c>
      <c r="F8762">
        <v>0</v>
      </c>
      <c r="G8762">
        <v>11472</v>
      </c>
      <c r="H8762">
        <v>12050</v>
      </c>
      <c r="I8762">
        <v>12050</v>
      </c>
      <c r="J8762">
        <v>12050</v>
      </c>
      <c r="K8762">
        <f t="shared" si="680"/>
        <v>0</v>
      </c>
      <c r="L8762">
        <f t="shared" si="681"/>
        <v>0</v>
      </c>
      <c r="M8762">
        <f t="shared" si="682"/>
        <v>0</v>
      </c>
      <c r="N8762">
        <f t="shared" si="683"/>
        <v>0</v>
      </c>
      <c r="O8762">
        <f t="shared" si="684"/>
        <v>0</v>
      </c>
    </row>
    <row r="8763" spans="1:15" x14ac:dyDescent="0.3">
      <c r="A8763" t="s">
        <v>12585</v>
      </c>
      <c r="B8763">
        <v>1</v>
      </c>
      <c r="C8763" t="s">
        <v>29</v>
      </c>
      <c r="D8763" t="s">
        <v>254</v>
      </c>
      <c r="E8763" t="s">
        <v>11018</v>
      </c>
      <c r="F8763">
        <v>0</v>
      </c>
      <c r="G8763">
        <v>11015</v>
      </c>
      <c r="H8763">
        <v>11499</v>
      </c>
      <c r="I8763">
        <v>11499</v>
      </c>
      <c r="J8763">
        <v>11499</v>
      </c>
      <c r="K8763">
        <f t="shared" si="680"/>
        <v>0</v>
      </c>
      <c r="L8763">
        <f t="shared" si="681"/>
        <v>0</v>
      </c>
      <c r="M8763">
        <f t="shared" si="682"/>
        <v>0</v>
      </c>
      <c r="N8763">
        <f t="shared" si="683"/>
        <v>0</v>
      </c>
      <c r="O8763">
        <f t="shared" si="684"/>
        <v>0</v>
      </c>
    </row>
    <row r="8764" spans="1:15" x14ac:dyDescent="0.3">
      <c r="A8764" t="s">
        <v>12585</v>
      </c>
      <c r="B8764">
        <v>1</v>
      </c>
      <c r="C8764" t="s">
        <v>47</v>
      </c>
      <c r="D8764" t="s">
        <v>12592</v>
      </c>
      <c r="E8764" t="s">
        <v>12593</v>
      </c>
      <c r="F8764">
        <v>0</v>
      </c>
      <c r="G8764">
        <v>5815</v>
      </c>
      <c r="H8764">
        <v>5787</v>
      </c>
      <c r="I8764">
        <v>5787</v>
      </c>
      <c r="J8764">
        <v>5787</v>
      </c>
      <c r="K8764">
        <f t="shared" si="680"/>
        <v>0</v>
      </c>
      <c r="L8764">
        <f t="shared" si="681"/>
        <v>0</v>
      </c>
      <c r="M8764">
        <f t="shared" si="682"/>
        <v>0</v>
      </c>
      <c r="N8764">
        <f t="shared" si="683"/>
        <v>0</v>
      </c>
      <c r="O8764">
        <f t="shared" si="684"/>
        <v>0</v>
      </c>
    </row>
    <row r="8765" spans="1:15" x14ac:dyDescent="0.3">
      <c r="A8765" t="s">
        <v>12585</v>
      </c>
      <c r="B8765">
        <v>1</v>
      </c>
      <c r="C8765" t="s">
        <v>50</v>
      </c>
      <c r="D8765" t="s">
        <v>1538</v>
      </c>
      <c r="E8765" t="s">
        <v>12502</v>
      </c>
      <c r="F8765">
        <v>0</v>
      </c>
      <c r="G8765">
        <v>5114</v>
      </c>
      <c r="H8765">
        <v>5428</v>
      </c>
      <c r="I8765">
        <v>5428</v>
      </c>
      <c r="J8765">
        <v>5428</v>
      </c>
      <c r="K8765">
        <f t="shared" si="680"/>
        <v>0</v>
      </c>
      <c r="L8765">
        <f t="shared" si="681"/>
        <v>0</v>
      </c>
      <c r="M8765">
        <f t="shared" si="682"/>
        <v>0</v>
      </c>
      <c r="N8765">
        <f t="shared" si="683"/>
        <v>0</v>
      </c>
      <c r="O8765">
        <f t="shared" si="684"/>
        <v>0</v>
      </c>
    </row>
    <row r="8766" spans="1:15" x14ac:dyDescent="0.3">
      <c r="A8766" t="s">
        <v>12585</v>
      </c>
      <c r="B8766">
        <v>1</v>
      </c>
      <c r="C8766" t="s">
        <v>26</v>
      </c>
      <c r="D8766" t="s">
        <v>908</v>
      </c>
      <c r="E8766" t="s">
        <v>12594</v>
      </c>
      <c r="F8766">
        <v>0</v>
      </c>
      <c r="G8766">
        <v>2153</v>
      </c>
      <c r="H8766">
        <v>2392</v>
      </c>
      <c r="I8766">
        <v>2392</v>
      </c>
      <c r="J8766">
        <v>2392</v>
      </c>
      <c r="K8766">
        <f t="shared" si="680"/>
        <v>0</v>
      </c>
      <c r="L8766">
        <f t="shared" si="681"/>
        <v>0</v>
      </c>
      <c r="M8766">
        <f t="shared" si="682"/>
        <v>0</v>
      </c>
      <c r="N8766">
        <f t="shared" si="683"/>
        <v>0</v>
      </c>
      <c r="O8766">
        <f t="shared" si="684"/>
        <v>0</v>
      </c>
    </row>
    <row r="8767" spans="1:15" x14ac:dyDescent="0.3">
      <c r="A8767" t="s">
        <v>12585</v>
      </c>
      <c r="B8767">
        <v>1</v>
      </c>
      <c r="C8767" t="s">
        <v>23</v>
      </c>
      <c r="D8767" t="s">
        <v>12595</v>
      </c>
      <c r="E8767" t="s">
        <v>12596</v>
      </c>
      <c r="F8767">
        <v>0</v>
      </c>
      <c r="G8767">
        <v>2090</v>
      </c>
      <c r="H8767">
        <v>2171</v>
      </c>
      <c r="I8767">
        <v>2171</v>
      </c>
      <c r="J8767">
        <v>2171</v>
      </c>
      <c r="K8767">
        <f t="shared" si="680"/>
        <v>0</v>
      </c>
      <c r="L8767">
        <f t="shared" si="681"/>
        <v>0</v>
      </c>
      <c r="M8767">
        <f t="shared" si="682"/>
        <v>0</v>
      </c>
      <c r="N8767">
        <f t="shared" si="683"/>
        <v>0</v>
      </c>
      <c r="O8767">
        <f t="shared" si="684"/>
        <v>0</v>
      </c>
    </row>
    <row r="8768" spans="1:15" x14ac:dyDescent="0.3">
      <c r="A8768" t="s">
        <v>12585</v>
      </c>
      <c r="B8768">
        <v>1</v>
      </c>
      <c r="C8768" t="s">
        <v>282</v>
      </c>
      <c r="D8768" t="s">
        <v>1068</v>
      </c>
      <c r="E8768" t="s">
        <v>12597</v>
      </c>
      <c r="F8768">
        <v>0</v>
      </c>
      <c r="G8768">
        <v>793</v>
      </c>
      <c r="H8768">
        <v>813</v>
      </c>
      <c r="I8768">
        <v>813</v>
      </c>
      <c r="J8768">
        <v>813</v>
      </c>
      <c r="K8768">
        <f t="shared" si="680"/>
        <v>0</v>
      </c>
      <c r="L8768">
        <f t="shared" si="681"/>
        <v>0</v>
      </c>
      <c r="M8768">
        <f t="shared" si="682"/>
        <v>0</v>
      </c>
      <c r="N8768">
        <f t="shared" si="683"/>
        <v>0</v>
      </c>
      <c r="O8768">
        <f t="shared" si="684"/>
        <v>0</v>
      </c>
    </row>
    <row r="8769" spans="1:15" x14ac:dyDescent="0.3">
      <c r="A8769" t="s">
        <v>12585</v>
      </c>
      <c r="B8769">
        <v>1</v>
      </c>
      <c r="C8769" t="s">
        <v>71</v>
      </c>
      <c r="D8769" t="s">
        <v>2648</v>
      </c>
      <c r="E8769" t="s">
        <v>12598</v>
      </c>
      <c r="F8769">
        <v>0</v>
      </c>
      <c r="G8769">
        <v>452</v>
      </c>
      <c r="H8769">
        <v>469</v>
      </c>
      <c r="I8769">
        <v>469</v>
      </c>
      <c r="J8769">
        <v>469</v>
      </c>
      <c r="K8769">
        <f t="shared" si="680"/>
        <v>0</v>
      </c>
      <c r="L8769">
        <f t="shared" si="681"/>
        <v>0</v>
      </c>
      <c r="M8769">
        <f t="shared" si="682"/>
        <v>0</v>
      </c>
      <c r="N8769">
        <f t="shared" si="683"/>
        <v>0</v>
      </c>
      <c r="O8769">
        <f t="shared" si="684"/>
        <v>0</v>
      </c>
    </row>
    <row r="8770" spans="1:15" x14ac:dyDescent="0.3">
      <c r="A8770" t="s">
        <v>12585</v>
      </c>
      <c r="B8770">
        <v>1</v>
      </c>
      <c r="C8770" t="s">
        <v>83</v>
      </c>
      <c r="D8770" t="s">
        <v>3787</v>
      </c>
      <c r="E8770" t="s">
        <v>12599</v>
      </c>
      <c r="F8770">
        <v>0</v>
      </c>
      <c r="G8770">
        <v>423</v>
      </c>
      <c r="H8770">
        <v>437</v>
      </c>
      <c r="I8770">
        <v>437</v>
      </c>
      <c r="J8770">
        <v>437</v>
      </c>
      <c r="K8770">
        <f t="shared" si="680"/>
        <v>0</v>
      </c>
      <c r="L8770">
        <f t="shared" si="681"/>
        <v>0</v>
      </c>
      <c r="M8770">
        <f t="shared" si="682"/>
        <v>0</v>
      </c>
      <c r="N8770">
        <f t="shared" si="683"/>
        <v>0</v>
      </c>
      <c r="O8770">
        <f t="shared" si="684"/>
        <v>0</v>
      </c>
    </row>
    <row r="8771" spans="1:15" x14ac:dyDescent="0.3">
      <c r="A8771" t="s">
        <v>12585</v>
      </c>
      <c r="B8771">
        <v>1</v>
      </c>
      <c r="C8771" t="s">
        <v>3014</v>
      </c>
      <c r="D8771" t="s">
        <v>12600</v>
      </c>
      <c r="E8771" t="s">
        <v>12601</v>
      </c>
      <c r="F8771">
        <v>0</v>
      </c>
      <c r="G8771">
        <v>366</v>
      </c>
      <c r="H8771">
        <v>422</v>
      </c>
      <c r="I8771">
        <v>422</v>
      </c>
      <c r="J8771">
        <v>422</v>
      </c>
      <c r="K8771">
        <f t="shared" si="680"/>
        <v>0</v>
      </c>
      <c r="L8771">
        <f t="shared" si="681"/>
        <v>0</v>
      </c>
      <c r="M8771">
        <f t="shared" si="682"/>
        <v>0</v>
      </c>
      <c r="N8771">
        <f t="shared" si="683"/>
        <v>0</v>
      </c>
      <c r="O8771">
        <f t="shared" si="684"/>
        <v>0</v>
      </c>
    </row>
    <row r="8772" spans="1:15" x14ac:dyDescent="0.3">
      <c r="A8772" t="s">
        <v>12585</v>
      </c>
      <c r="B8772">
        <v>1</v>
      </c>
      <c r="C8772" t="s">
        <v>89</v>
      </c>
      <c r="D8772" t="s">
        <v>859</v>
      </c>
      <c r="E8772" t="s">
        <v>12602</v>
      </c>
      <c r="F8772">
        <v>0</v>
      </c>
      <c r="G8772">
        <v>358</v>
      </c>
      <c r="H8772">
        <v>339</v>
      </c>
      <c r="I8772">
        <v>339</v>
      </c>
      <c r="J8772">
        <v>339</v>
      </c>
      <c r="K8772">
        <f t="shared" ref="K8772:K8835" si="685">IF(AND($A8772=$D$1,$B8772=$E$1),F8772,0)</f>
        <v>0</v>
      </c>
      <c r="L8772">
        <f t="shared" ref="L8772:L8835" si="686">IF(AND($A8772=$D$1,$B8772=$E$1),G8772,0)</f>
        <v>0</v>
      </c>
      <c r="M8772">
        <f t="shared" ref="M8772:M8835" si="687">IF(AND($A8772=$D$1,$B8772=$E$1),H8772,0)</f>
        <v>0</v>
      </c>
      <c r="N8772">
        <f t="shared" ref="N8772:N8835" si="688">IF(AND($A8772=$D$1,$B8772=$E$1),I8772,0)</f>
        <v>0</v>
      </c>
      <c r="O8772">
        <f t="shared" ref="O8772:O8835" si="689">IF(AND($A8772=$D$1,$B8772=$E$1),J8772,0)</f>
        <v>0</v>
      </c>
    </row>
    <row r="8773" spans="1:15" x14ac:dyDescent="0.3">
      <c r="A8773" t="s">
        <v>12585</v>
      </c>
      <c r="B8773">
        <v>1</v>
      </c>
      <c r="C8773" t="s">
        <v>127</v>
      </c>
      <c r="D8773" t="s">
        <v>12603</v>
      </c>
      <c r="E8773" t="s">
        <v>12604</v>
      </c>
      <c r="F8773">
        <v>0</v>
      </c>
      <c r="G8773">
        <v>320</v>
      </c>
      <c r="H8773">
        <v>340</v>
      </c>
      <c r="I8773">
        <v>340</v>
      </c>
      <c r="J8773">
        <v>340</v>
      </c>
      <c r="K8773">
        <f t="shared" si="685"/>
        <v>0</v>
      </c>
      <c r="L8773">
        <f t="shared" si="686"/>
        <v>0</v>
      </c>
      <c r="M8773">
        <f t="shared" si="687"/>
        <v>0</v>
      </c>
      <c r="N8773">
        <f t="shared" si="688"/>
        <v>0</v>
      </c>
      <c r="O8773">
        <f t="shared" si="689"/>
        <v>0</v>
      </c>
    </row>
    <row r="8774" spans="1:15" x14ac:dyDescent="0.3">
      <c r="A8774" t="s">
        <v>12585</v>
      </c>
      <c r="B8774">
        <v>1</v>
      </c>
      <c r="C8774" t="s">
        <v>739</v>
      </c>
      <c r="D8774" t="s">
        <v>12605</v>
      </c>
      <c r="E8774" t="s">
        <v>12142</v>
      </c>
      <c r="F8774">
        <v>0</v>
      </c>
      <c r="G8774">
        <v>307</v>
      </c>
      <c r="H8774">
        <v>324</v>
      </c>
      <c r="I8774">
        <v>324</v>
      </c>
      <c r="J8774">
        <v>324</v>
      </c>
      <c r="K8774">
        <f t="shared" si="685"/>
        <v>0</v>
      </c>
      <c r="L8774">
        <f t="shared" si="686"/>
        <v>0</v>
      </c>
      <c r="M8774">
        <f t="shared" si="687"/>
        <v>0</v>
      </c>
      <c r="N8774">
        <f t="shared" si="688"/>
        <v>0</v>
      </c>
      <c r="O8774">
        <f t="shared" si="689"/>
        <v>0</v>
      </c>
    </row>
    <row r="8775" spans="1:15" x14ac:dyDescent="0.3">
      <c r="A8775" t="s">
        <v>12585</v>
      </c>
      <c r="B8775">
        <v>1</v>
      </c>
      <c r="C8775" t="s">
        <v>77</v>
      </c>
      <c r="D8775" t="s">
        <v>1413</v>
      </c>
      <c r="E8775" t="s">
        <v>12606</v>
      </c>
      <c r="F8775">
        <v>0</v>
      </c>
      <c r="G8775">
        <v>307</v>
      </c>
      <c r="H8775">
        <v>322</v>
      </c>
      <c r="I8775">
        <v>322</v>
      </c>
      <c r="J8775">
        <v>322</v>
      </c>
      <c r="K8775">
        <f t="shared" si="685"/>
        <v>0</v>
      </c>
      <c r="L8775">
        <f t="shared" si="686"/>
        <v>0</v>
      </c>
      <c r="M8775">
        <f t="shared" si="687"/>
        <v>0</v>
      </c>
      <c r="N8775">
        <f t="shared" si="688"/>
        <v>0</v>
      </c>
      <c r="O8775">
        <f t="shared" si="689"/>
        <v>0</v>
      </c>
    </row>
    <row r="8776" spans="1:15" x14ac:dyDescent="0.3">
      <c r="A8776" t="s">
        <v>12585</v>
      </c>
      <c r="B8776">
        <v>1</v>
      </c>
      <c r="C8776" t="s">
        <v>38</v>
      </c>
      <c r="D8776" t="s">
        <v>2498</v>
      </c>
      <c r="E8776" t="s">
        <v>12607</v>
      </c>
      <c r="F8776">
        <v>0</v>
      </c>
      <c r="G8776">
        <v>216</v>
      </c>
      <c r="H8776">
        <v>225</v>
      </c>
      <c r="I8776">
        <v>225</v>
      </c>
      <c r="J8776">
        <v>225</v>
      </c>
      <c r="K8776">
        <f t="shared" si="685"/>
        <v>0</v>
      </c>
      <c r="L8776">
        <f t="shared" si="686"/>
        <v>0</v>
      </c>
      <c r="M8776">
        <f t="shared" si="687"/>
        <v>0</v>
      </c>
      <c r="N8776">
        <f t="shared" si="688"/>
        <v>0</v>
      </c>
      <c r="O8776">
        <f t="shared" si="689"/>
        <v>0</v>
      </c>
    </row>
    <row r="8777" spans="1:15" x14ac:dyDescent="0.3">
      <c r="A8777" t="s">
        <v>12585</v>
      </c>
      <c r="B8777">
        <v>1</v>
      </c>
      <c r="C8777" t="s">
        <v>197</v>
      </c>
      <c r="D8777" t="s">
        <v>12608</v>
      </c>
      <c r="E8777" t="s">
        <v>12261</v>
      </c>
      <c r="F8777">
        <v>0</v>
      </c>
      <c r="G8777">
        <v>179</v>
      </c>
      <c r="H8777">
        <v>182</v>
      </c>
      <c r="I8777">
        <v>182</v>
      </c>
      <c r="J8777">
        <v>182</v>
      </c>
      <c r="K8777">
        <f t="shared" si="685"/>
        <v>0</v>
      </c>
      <c r="L8777">
        <f t="shared" si="686"/>
        <v>0</v>
      </c>
      <c r="M8777">
        <f t="shared" si="687"/>
        <v>0</v>
      </c>
      <c r="N8777">
        <f t="shared" si="688"/>
        <v>0</v>
      </c>
      <c r="O8777">
        <f t="shared" si="689"/>
        <v>0</v>
      </c>
    </row>
    <row r="8778" spans="1:15" x14ac:dyDescent="0.3">
      <c r="A8778" t="s">
        <v>12585</v>
      </c>
      <c r="B8778">
        <v>1</v>
      </c>
      <c r="C8778" t="s">
        <v>32</v>
      </c>
      <c r="D8778" t="s">
        <v>12609</v>
      </c>
      <c r="E8778" t="s">
        <v>12610</v>
      </c>
      <c r="F8778">
        <v>0</v>
      </c>
      <c r="G8778">
        <v>177</v>
      </c>
      <c r="H8778">
        <v>193</v>
      </c>
      <c r="I8778">
        <v>193</v>
      </c>
      <c r="J8778">
        <v>193</v>
      </c>
      <c r="K8778">
        <f t="shared" si="685"/>
        <v>0</v>
      </c>
      <c r="L8778">
        <f t="shared" si="686"/>
        <v>0</v>
      </c>
      <c r="M8778">
        <f t="shared" si="687"/>
        <v>0</v>
      </c>
      <c r="N8778">
        <f t="shared" si="688"/>
        <v>0</v>
      </c>
      <c r="O8778">
        <f t="shared" si="689"/>
        <v>0</v>
      </c>
    </row>
    <row r="8779" spans="1:15" x14ac:dyDescent="0.3">
      <c r="A8779" t="s">
        <v>12585</v>
      </c>
      <c r="B8779">
        <v>1</v>
      </c>
      <c r="C8779" t="s">
        <v>192</v>
      </c>
      <c r="D8779" t="s">
        <v>1572</v>
      </c>
      <c r="E8779" t="s">
        <v>12611</v>
      </c>
      <c r="F8779">
        <v>0</v>
      </c>
      <c r="G8779">
        <v>155</v>
      </c>
      <c r="H8779">
        <v>157</v>
      </c>
      <c r="I8779">
        <v>157</v>
      </c>
      <c r="J8779">
        <v>157</v>
      </c>
      <c r="K8779">
        <f t="shared" si="685"/>
        <v>0</v>
      </c>
      <c r="L8779">
        <f t="shared" si="686"/>
        <v>0</v>
      </c>
      <c r="M8779">
        <f t="shared" si="687"/>
        <v>0</v>
      </c>
      <c r="N8779">
        <f t="shared" si="688"/>
        <v>0</v>
      </c>
      <c r="O8779">
        <f t="shared" si="689"/>
        <v>0</v>
      </c>
    </row>
    <row r="8780" spans="1:15" x14ac:dyDescent="0.3">
      <c r="A8780" t="s">
        <v>12585</v>
      </c>
      <c r="B8780">
        <v>1</v>
      </c>
      <c r="C8780" t="s">
        <v>41</v>
      </c>
      <c r="D8780" t="s">
        <v>4880</v>
      </c>
      <c r="E8780" t="s">
        <v>12612</v>
      </c>
      <c r="F8780">
        <v>0</v>
      </c>
      <c r="G8780">
        <v>139</v>
      </c>
      <c r="H8780">
        <v>144</v>
      </c>
      <c r="I8780">
        <v>144</v>
      </c>
      <c r="J8780">
        <v>144</v>
      </c>
      <c r="K8780">
        <f t="shared" si="685"/>
        <v>0</v>
      </c>
      <c r="L8780">
        <f t="shared" si="686"/>
        <v>0</v>
      </c>
      <c r="M8780">
        <f t="shared" si="687"/>
        <v>0</v>
      </c>
      <c r="N8780">
        <f t="shared" si="688"/>
        <v>0</v>
      </c>
      <c r="O8780">
        <f t="shared" si="689"/>
        <v>0</v>
      </c>
    </row>
    <row r="8781" spans="1:15" x14ac:dyDescent="0.3">
      <c r="A8781" t="s">
        <v>12585</v>
      </c>
      <c r="B8781">
        <v>1</v>
      </c>
      <c r="C8781" t="s">
        <v>59</v>
      </c>
      <c r="D8781" t="s">
        <v>12613</v>
      </c>
      <c r="E8781" t="s">
        <v>792</v>
      </c>
      <c r="F8781">
        <v>0</v>
      </c>
      <c r="G8781">
        <v>138</v>
      </c>
      <c r="H8781">
        <v>142</v>
      </c>
      <c r="I8781">
        <v>142</v>
      </c>
      <c r="J8781">
        <v>142</v>
      </c>
      <c r="K8781">
        <f t="shared" si="685"/>
        <v>0</v>
      </c>
      <c r="L8781">
        <f t="shared" si="686"/>
        <v>0</v>
      </c>
      <c r="M8781">
        <f t="shared" si="687"/>
        <v>0</v>
      </c>
      <c r="N8781">
        <f t="shared" si="688"/>
        <v>0</v>
      </c>
      <c r="O8781">
        <f t="shared" si="689"/>
        <v>0</v>
      </c>
    </row>
    <row r="8782" spans="1:15" x14ac:dyDescent="0.3">
      <c r="A8782" t="s">
        <v>12585</v>
      </c>
      <c r="B8782">
        <v>1</v>
      </c>
      <c r="C8782" t="s">
        <v>80</v>
      </c>
      <c r="D8782" t="s">
        <v>12614</v>
      </c>
      <c r="E8782" t="s">
        <v>12615</v>
      </c>
      <c r="F8782">
        <v>0</v>
      </c>
      <c r="G8782">
        <v>130</v>
      </c>
      <c r="H8782">
        <v>134</v>
      </c>
      <c r="I8782">
        <v>134</v>
      </c>
      <c r="J8782">
        <v>134</v>
      </c>
      <c r="K8782">
        <f t="shared" si="685"/>
        <v>0</v>
      </c>
      <c r="L8782">
        <f t="shared" si="686"/>
        <v>0</v>
      </c>
      <c r="M8782">
        <f t="shared" si="687"/>
        <v>0</v>
      </c>
      <c r="N8782">
        <f t="shared" si="688"/>
        <v>0</v>
      </c>
      <c r="O8782">
        <f t="shared" si="689"/>
        <v>0</v>
      </c>
    </row>
    <row r="8783" spans="1:15" x14ac:dyDescent="0.3">
      <c r="A8783" t="s">
        <v>12585</v>
      </c>
      <c r="B8783">
        <v>1</v>
      </c>
      <c r="C8783" t="s">
        <v>260</v>
      </c>
      <c r="D8783" t="s">
        <v>12616</v>
      </c>
      <c r="E8783" t="s">
        <v>10025</v>
      </c>
      <c r="F8783">
        <v>0</v>
      </c>
      <c r="G8783">
        <v>95</v>
      </c>
      <c r="H8783">
        <v>103</v>
      </c>
      <c r="I8783">
        <v>103</v>
      </c>
      <c r="J8783">
        <v>103</v>
      </c>
      <c r="K8783">
        <f t="shared" si="685"/>
        <v>0</v>
      </c>
      <c r="L8783">
        <f t="shared" si="686"/>
        <v>0</v>
      </c>
      <c r="M8783">
        <f t="shared" si="687"/>
        <v>0</v>
      </c>
      <c r="N8783">
        <f t="shared" si="688"/>
        <v>0</v>
      </c>
      <c r="O8783">
        <f t="shared" si="689"/>
        <v>0</v>
      </c>
    </row>
    <row r="8784" spans="1:15" x14ac:dyDescent="0.3">
      <c r="A8784" t="s">
        <v>12585</v>
      </c>
      <c r="B8784">
        <v>1</v>
      </c>
      <c r="C8784" t="s">
        <v>526</v>
      </c>
      <c r="D8784" t="s">
        <v>1066</v>
      </c>
      <c r="E8784" t="s">
        <v>12617</v>
      </c>
      <c r="F8784">
        <v>0</v>
      </c>
      <c r="G8784">
        <v>44</v>
      </c>
      <c r="H8784">
        <v>46</v>
      </c>
      <c r="I8784">
        <v>46</v>
      </c>
      <c r="J8784">
        <v>46</v>
      </c>
      <c r="K8784">
        <f t="shared" si="685"/>
        <v>0</v>
      </c>
      <c r="L8784">
        <f t="shared" si="686"/>
        <v>0</v>
      </c>
      <c r="M8784">
        <f t="shared" si="687"/>
        <v>0</v>
      </c>
      <c r="N8784">
        <f t="shared" si="688"/>
        <v>0</v>
      </c>
      <c r="O8784">
        <f t="shared" si="689"/>
        <v>0</v>
      </c>
    </row>
    <row r="8785" spans="1:15" x14ac:dyDescent="0.3">
      <c r="A8785" t="s">
        <v>12618</v>
      </c>
      <c r="B8785">
        <v>1</v>
      </c>
      <c r="C8785" t="s">
        <v>11</v>
      </c>
      <c r="D8785" t="s">
        <v>11822</v>
      </c>
      <c r="E8785" t="s">
        <v>12619</v>
      </c>
      <c r="F8785">
        <v>193</v>
      </c>
      <c r="G8785">
        <v>33599</v>
      </c>
      <c r="H8785">
        <v>33195</v>
      </c>
      <c r="I8785">
        <v>33195</v>
      </c>
      <c r="J8785">
        <v>33195</v>
      </c>
      <c r="K8785">
        <f t="shared" si="685"/>
        <v>0</v>
      </c>
      <c r="L8785">
        <f t="shared" si="686"/>
        <v>0</v>
      </c>
      <c r="M8785">
        <f t="shared" si="687"/>
        <v>0</v>
      </c>
      <c r="N8785">
        <f t="shared" si="688"/>
        <v>0</v>
      </c>
      <c r="O8785">
        <f t="shared" si="689"/>
        <v>0</v>
      </c>
    </row>
    <row r="8786" spans="1:15" x14ac:dyDescent="0.3">
      <c r="A8786" t="s">
        <v>12618</v>
      </c>
      <c r="B8786">
        <v>1</v>
      </c>
      <c r="C8786" t="s">
        <v>20</v>
      </c>
      <c r="D8786" t="s">
        <v>12620</v>
      </c>
      <c r="E8786" t="s">
        <v>12621</v>
      </c>
      <c r="F8786">
        <v>43</v>
      </c>
      <c r="G8786">
        <v>15663</v>
      </c>
      <c r="H8786">
        <v>15595</v>
      </c>
      <c r="I8786">
        <v>15595</v>
      </c>
      <c r="J8786">
        <v>15595</v>
      </c>
      <c r="K8786">
        <f t="shared" si="685"/>
        <v>0</v>
      </c>
      <c r="L8786">
        <f t="shared" si="686"/>
        <v>0</v>
      </c>
      <c r="M8786">
        <f t="shared" si="687"/>
        <v>0</v>
      </c>
      <c r="N8786">
        <f t="shared" si="688"/>
        <v>0</v>
      </c>
      <c r="O8786">
        <f t="shared" si="689"/>
        <v>0</v>
      </c>
    </row>
    <row r="8787" spans="1:15" x14ac:dyDescent="0.3">
      <c r="A8787" t="s">
        <v>12618</v>
      </c>
      <c r="B8787">
        <v>1</v>
      </c>
      <c r="C8787" t="s">
        <v>47</v>
      </c>
      <c r="D8787" t="s">
        <v>12622</v>
      </c>
      <c r="E8787" t="s">
        <v>12623</v>
      </c>
      <c r="F8787">
        <v>85</v>
      </c>
      <c r="G8787">
        <v>15662</v>
      </c>
      <c r="H8787">
        <v>15920</v>
      </c>
      <c r="I8787">
        <v>15920</v>
      </c>
      <c r="J8787">
        <v>15920</v>
      </c>
      <c r="K8787">
        <f t="shared" si="685"/>
        <v>0</v>
      </c>
      <c r="L8787">
        <f t="shared" si="686"/>
        <v>0</v>
      </c>
      <c r="M8787">
        <f t="shared" si="687"/>
        <v>0</v>
      </c>
      <c r="N8787">
        <f t="shared" si="688"/>
        <v>0</v>
      </c>
      <c r="O8787">
        <f t="shared" si="689"/>
        <v>0</v>
      </c>
    </row>
    <row r="8788" spans="1:15" x14ac:dyDescent="0.3">
      <c r="A8788" t="s">
        <v>12618</v>
      </c>
      <c r="B8788">
        <v>1</v>
      </c>
      <c r="C8788" t="s">
        <v>14</v>
      </c>
      <c r="D8788" t="s">
        <v>4798</v>
      </c>
      <c r="E8788" t="s">
        <v>4261</v>
      </c>
      <c r="F8788">
        <v>47</v>
      </c>
      <c r="G8788">
        <v>13029</v>
      </c>
      <c r="H8788">
        <v>14380</v>
      </c>
      <c r="I8788">
        <v>14380</v>
      </c>
      <c r="J8788">
        <v>14380</v>
      </c>
      <c r="K8788">
        <f t="shared" si="685"/>
        <v>0</v>
      </c>
      <c r="L8788">
        <f t="shared" si="686"/>
        <v>0</v>
      </c>
      <c r="M8788">
        <f t="shared" si="687"/>
        <v>0</v>
      </c>
      <c r="N8788">
        <f t="shared" si="688"/>
        <v>0</v>
      </c>
      <c r="O8788">
        <f t="shared" si="689"/>
        <v>0</v>
      </c>
    </row>
    <row r="8789" spans="1:15" x14ac:dyDescent="0.3">
      <c r="A8789" t="s">
        <v>12618</v>
      </c>
      <c r="B8789">
        <v>1</v>
      </c>
      <c r="C8789" t="s">
        <v>26</v>
      </c>
      <c r="D8789" t="s">
        <v>12624</v>
      </c>
      <c r="E8789" t="s">
        <v>12625</v>
      </c>
      <c r="F8789">
        <v>6</v>
      </c>
      <c r="G8789">
        <v>2119</v>
      </c>
      <c r="H8789">
        <v>2268</v>
      </c>
      <c r="I8789">
        <v>2268</v>
      </c>
      <c r="J8789">
        <v>2268</v>
      </c>
      <c r="K8789">
        <f t="shared" si="685"/>
        <v>0</v>
      </c>
      <c r="L8789">
        <f t="shared" si="686"/>
        <v>0</v>
      </c>
      <c r="M8789">
        <f t="shared" si="687"/>
        <v>0</v>
      </c>
      <c r="N8789">
        <f t="shared" si="688"/>
        <v>0</v>
      </c>
      <c r="O8789">
        <f t="shared" si="689"/>
        <v>0</v>
      </c>
    </row>
    <row r="8790" spans="1:15" x14ac:dyDescent="0.3">
      <c r="A8790" t="s">
        <v>12618</v>
      </c>
      <c r="B8790">
        <v>1</v>
      </c>
      <c r="C8790" t="s">
        <v>23</v>
      </c>
      <c r="D8790" t="s">
        <v>12626</v>
      </c>
      <c r="E8790" t="s">
        <v>12627</v>
      </c>
      <c r="F8790">
        <v>8</v>
      </c>
      <c r="G8790">
        <v>1382</v>
      </c>
      <c r="H8790">
        <v>1492</v>
      </c>
      <c r="I8790">
        <v>1492</v>
      </c>
      <c r="J8790">
        <v>1492</v>
      </c>
      <c r="K8790">
        <f t="shared" si="685"/>
        <v>0</v>
      </c>
      <c r="L8790">
        <f t="shared" si="686"/>
        <v>0</v>
      </c>
      <c r="M8790">
        <f t="shared" si="687"/>
        <v>0</v>
      </c>
      <c r="N8790">
        <f t="shared" si="688"/>
        <v>0</v>
      </c>
      <c r="O8790">
        <f t="shared" si="689"/>
        <v>0</v>
      </c>
    </row>
    <row r="8791" spans="1:15" x14ac:dyDescent="0.3">
      <c r="A8791" t="s">
        <v>12618</v>
      </c>
      <c r="B8791">
        <v>1</v>
      </c>
      <c r="C8791" t="s">
        <v>351</v>
      </c>
      <c r="D8791" t="s">
        <v>12628</v>
      </c>
      <c r="E8791" t="s">
        <v>12629</v>
      </c>
      <c r="F8791">
        <v>1</v>
      </c>
      <c r="G8791">
        <v>1069</v>
      </c>
      <c r="H8791">
        <v>1062</v>
      </c>
      <c r="I8791">
        <v>1062</v>
      </c>
      <c r="J8791">
        <v>1062</v>
      </c>
      <c r="K8791">
        <f t="shared" si="685"/>
        <v>0</v>
      </c>
      <c r="L8791">
        <f t="shared" si="686"/>
        <v>0</v>
      </c>
      <c r="M8791">
        <f t="shared" si="687"/>
        <v>0</v>
      </c>
      <c r="N8791">
        <f t="shared" si="688"/>
        <v>0</v>
      </c>
      <c r="O8791">
        <f t="shared" si="689"/>
        <v>0</v>
      </c>
    </row>
    <row r="8792" spans="1:15" x14ac:dyDescent="0.3">
      <c r="A8792" t="s">
        <v>12618</v>
      </c>
      <c r="B8792">
        <v>1</v>
      </c>
      <c r="C8792" t="s">
        <v>83</v>
      </c>
      <c r="D8792" t="s">
        <v>2019</v>
      </c>
      <c r="E8792" t="s">
        <v>12630</v>
      </c>
      <c r="F8792">
        <v>2</v>
      </c>
      <c r="G8792">
        <v>1058</v>
      </c>
      <c r="H8792">
        <v>568</v>
      </c>
      <c r="I8792">
        <v>568</v>
      </c>
      <c r="J8792">
        <v>568</v>
      </c>
      <c r="K8792">
        <f t="shared" si="685"/>
        <v>0</v>
      </c>
      <c r="L8792">
        <f t="shared" si="686"/>
        <v>0</v>
      </c>
      <c r="M8792">
        <f t="shared" si="687"/>
        <v>0</v>
      </c>
      <c r="N8792">
        <f t="shared" si="688"/>
        <v>0</v>
      </c>
      <c r="O8792">
        <f t="shared" si="689"/>
        <v>0</v>
      </c>
    </row>
    <row r="8793" spans="1:15" x14ac:dyDescent="0.3">
      <c r="A8793" t="s">
        <v>12618</v>
      </c>
      <c r="B8793">
        <v>1</v>
      </c>
      <c r="C8793" t="s">
        <v>29</v>
      </c>
      <c r="D8793" t="s">
        <v>12631</v>
      </c>
      <c r="E8793" t="s">
        <v>12632</v>
      </c>
      <c r="F8793">
        <v>1</v>
      </c>
      <c r="G8793">
        <v>813</v>
      </c>
      <c r="H8793">
        <v>825</v>
      </c>
      <c r="I8793">
        <v>825</v>
      </c>
      <c r="J8793">
        <v>825</v>
      </c>
      <c r="K8793">
        <f t="shared" si="685"/>
        <v>0</v>
      </c>
      <c r="L8793">
        <f t="shared" si="686"/>
        <v>0</v>
      </c>
      <c r="M8793">
        <f t="shared" si="687"/>
        <v>0</v>
      </c>
      <c r="N8793">
        <f t="shared" si="688"/>
        <v>0</v>
      </c>
      <c r="O8793">
        <f t="shared" si="689"/>
        <v>0</v>
      </c>
    </row>
    <row r="8794" spans="1:15" x14ac:dyDescent="0.3">
      <c r="A8794" t="s">
        <v>12618</v>
      </c>
      <c r="B8794">
        <v>1</v>
      </c>
      <c r="C8794" t="s">
        <v>35</v>
      </c>
      <c r="D8794" t="s">
        <v>764</v>
      </c>
      <c r="E8794" t="s">
        <v>12633</v>
      </c>
      <c r="F8794">
        <v>2</v>
      </c>
      <c r="G8794">
        <v>604</v>
      </c>
      <c r="H8794">
        <v>629</v>
      </c>
      <c r="I8794">
        <v>629</v>
      </c>
      <c r="J8794">
        <v>629</v>
      </c>
      <c r="K8794">
        <f t="shared" si="685"/>
        <v>0</v>
      </c>
      <c r="L8794">
        <f t="shared" si="686"/>
        <v>0</v>
      </c>
      <c r="M8794">
        <f t="shared" si="687"/>
        <v>0</v>
      </c>
      <c r="N8794">
        <f t="shared" si="688"/>
        <v>0</v>
      </c>
      <c r="O8794">
        <f t="shared" si="689"/>
        <v>0</v>
      </c>
    </row>
    <row r="8795" spans="1:15" x14ac:dyDescent="0.3">
      <c r="A8795" t="s">
        <v>12618</v>
      </c>
      <c r="B8795">
        <v>1</v>
      </c>
      <c r="C8795" t="s">
        <v>50</v>
      </c>
      <c r="D8795" t="s">
        <v>12083</v>
      </c>
      <c r="E8795" t="s">
        <v>12634</v>
      </c>
      <c r="F8795">
        <v>1</v>
      </c>
      <c r="G8795">
        <v>363</v>
      </c>
      <c r="H8795">
        <v>398</v>
      </c>
      <c r="I8795">
        <v>398</v>
      </c>
      <c r="J8795">
        <v>398</v>
      </c>
      <c r="K8795">
        <f t="shared" si="685"/>
        <v>0</v>
      </c>
      <c r="L8795">
        <f t="shared" si="686"/>
        <v>0</v>
      </c>
      <c r="M8795">
        <f t="shared" si="687"/>
        <v>0</v>
      </c>
      <c r="N8795">
        <f t="shared" si="688"/>
        <v>0</v>
      </c>
      <c r="O8795">
        <f t="shared" si="689"/>
        <v>0</v>
      </c>
    </row>
    <row r="8796" spans="1:15" x14ac:dyDescent="0.3">
      <c r="A8796" t="s">
        <v>12618</v>
      </c>
      <c r="B8796">
        <v>1</v>
      </c>
      <c r="C8796" t="s">
        <v>192</v>
      </c>
      <c r="D8796" t="s">
        <v>1945</v>
      </c>
      <c r="E8796" t="s">
        <v>12635</v>
      </c>
      <c r="F8796">
        <v>0</v>
      </c>
      <c r="G8796">
        <v>180</v>
      </c>
      <c r="H8796">
        <v>182</v>
      </c>
      <c r="I8796">
        <v>182</v>
      </c>
      <c r="J8796">
        <v>182</v>
      </c>
      <c r="K8796">
        <f t="shared" si="685"/>
        <v>0</v>
      </c>
      <c r="L8796">
        <f t="shared" si="686"/>
        <v>0</v>
      </c>
      <c r="M8796">
        <f t="shared" si="687"/>
        <v>0</v>
      </c>
      <c r="N8796">
        <f t="shared" si="688"/>
        <v>0</v>
      </c>
      <c r="O8796">
        <f t="shared" si="689"/>
        <v>0</v>
      </c>
    </row>
    <row r="8797" spans="1:15" x14ac:dyDescent="0.3">
      <c r="A8797" t="s">
        <v>12618</v>
      </c>
      <c r="B8797">
        <v>1</v>
      </c>
      <c r="C8797" t="s">
        <v>38</v>
      </c>
      <c r="D8797" t="s">
        <v>633</v>
      </c>
      <c r="E8797" t="s">
        <v>12636</v>
      </c>
      <c r="F8797">
        <v>0</v>
      </c>
      <c r="G8797">
        <v>177</v>
      </c>
      <c r="H8797">
        <v>199</v>
      </c>
      <c r="I8797">
        <v>199</v>
      </c>
      <c r="J8797">
        <v>199</v>
      </c>
      <c r="K8797">
        <f t="shared" si="685"/>
        <v>0</v>
      </c>
      <c r="L8797">
        <f t="shared" si="686"/>
        <v>0</v>
      </c>
      <c r="M8797">
        <f t="shared" si="687"/>
        <v>0</v>
      </c>
      <c r="N8797">
        <f t="shared" si="688"/>
        <v>0</v>
      </c>
      <c r="O8797">
        <f t="shared" si="689"/>
        <v>0</v>
      </c>
    </row>
    <row r="8798" spans="1:15" x14ac:dyDescent="0.3">
      <c r="A8798" t="s">
        <v>12618</v>
      </c>
      <c r="B8798">
        <v>1</v>
      </c>
      <c r="C8798" t="s">
        <v>86</v>
      </c>
      <c r="D8798" t="s">
        <v>2542</v>
      </c>
      <c r="E8798" t="s">
        <v>12637</v>
      </c>
      <c r="F8798">
        <v>5</v>
      </c>
      <c r="G8798">
        <v>148</v>
      </c>
      <c r="H8798">
        <v>146</v>
      </c>
      <c r="I8798">
        <v>146</v>
      </c>
      <c r="J8798">
        <v>146</v>
      </c>
      <c r="K8798">
        <f t="shared" si="685"/>
        <v>0</v>
      </c>
      <c r="L8798">
        <f t="shared" si="686"/>
        <v>0</v>
      </c>
      <c r="M8798">
        <f t="shared" si="687"/>
        <v>0</v>
      </c>
      <c r="N8798">
        <f t="shared" si="688"/>
        <v>0</v>
      </c>
      <c r="O8798">
        <f t="shared" si="689"/>
        <v>0</v>
      </c>
    </row>
    <row r="8799" spans="1:15" x14ac:dyDescent="0.3">
      <c r="A8799" t="s">
        <v>12618</v>
      </c>
      <c r="B8799">
        <v>1</v>
      </c>
      <c r="C8799" t="s">
        <v>80</v>
      </c>
      <c r="D8799" t="s">
        <v>12638</v>
      </c>
      <c r="E8799" t="s">
        <v>12639</v>
      </c>
      <c r="F8799">
        <v>1</v>
      </c>
      <c r="G8799">
        <v>138</v>
      </c>
      <c r="H8799">
        <v>142</v>
      </c>
      <c r="I8799">
        <v>142</v>
      </c>
      <c r="J8799">
        <v>142</v>
      </c>
      <c r="K8799">
        <f t="shared" si="685"/>
        <v>0</v>
      </c>
      <c r="L8799">
        <f t="shared" si="686"/>
        <v>0</v>
      </c>
      <c r="M8799">
        <f t="shared" si="687"/>
        <v>0</v>
      </c>
      <c r="N8799">
        <f t="shared" si="688"/>
        <v>0</v>
      </c>
      <c r="O8799">
        <f t="shared" si="689"/>
        <v>0</v>
      </c>
    </row>
    <row r="8800" spans="1:15" x14ac:dyDescent="0.3">
      <c r="A8800" t="s">
        <v>12618</v>
      </c>
      <c r="B8800">
        <v>1</v>
      </c>
      <c r="C8800" t="s">
        <v>71</v>
      </c>
      <c r="D8800" t="s">
        <v>11381</v>
      </c>
      <c r="E8800" t="s">
        <v>12640</v>
      </c>
      <c r="F8800">
        <v>1</v>
      </c>
      <c r="G8800">
        <v>123</v>
      </c>
      <c r="H8800">
        <v>122</v>
      </c>
      <c r="I8800">
        <v>122</v>
      </c>
      <c r="J8800">
        <v>122</v>
      </c>
      <c r="K8800">
        <f t="shared" si="685"/>
        <v>0</v>
      </c>
      <c r="L8800">
        <f t="shared" si="686"/>
        <v>0</v>
      </c>
      <c r="M8800">
        <f t="shared" si="687"/>
        <v>0</v>
      </c>
      <c r="N8800">
        <f t="shared" si="688"/>
        <v>0</v>
      </c>
      <c r="O8800">
        <f t="shared" si="689"/>
        <v>0</v>
      </c>
    </row>
    <row r="8801" spans="1:15" x14ac:dyDescent="0.3">
      <c r="A8801" t="s">
        <v>12618</v>
      </c>
      <c r="B8801">
        <v>1</v>
      </c>
      <c r="C8801" t="s">
        <v>89</v>
      </c>
      <c r="D8801" t="s">
        <v>12641</v>
      </c>
      <c r="E8801" t="s">
        <v>12642</v>
      </c>
      <c r="F8801">
        <v>0</v>
      </c>
      <c r="G8801">
        <v>109</v>
      </c>
      <c r="H8801">
        <v>110</v>
      </c>
      <c r="I8801">
        <v>110</v>
      </c>
      <c r="J8801">
        <v>110</v>
      </c>
      <c r="K8801">
        <f t="shared" si="685"/>
        <v>0</v>
      </c>
      <c r="L8801">
        <f t="shared" si="686"/>
        <v>0</v>
      </c>
      <c r="M8801">
        <f t="shared" si="687"/>
        <v>0</v>
      </c>
      <c r="N8801">
        <f t="shared" si="688"/>
        <v>0</v>
      </c>
      <c r="O8801">
        <f t="shared" si="689"/>
        <v>0</v>
      </c>
    </row>
    <row r="8802" spans="1:15" x14ac:dyDescent="0.3">
      <c r="A8802" t="s">
        <v>12618</v>
      </c>
      <c r="B8802">
        <v>1</v>
      </c>
      <c r="C8802" t="s">
        <v>65</v>
      </c>
      <c r="D8802" t="s">
        <v>12643</v>
      </c>
      <c r="E8802" t="s">
        <v>12644</v>
      </c>
      <c r="F8802">
        <v>0</v>
      </c>
      <c r="G8802">
        <v>107</v>
      </c>
      <c r="H8802">
        <v>114</v>
      </c>
      <c r="I8802">
        <v>114</v>
      </c>
      <c r="J8802">
        <v>114</v>
      </c>
      <c r="K8802">
        <f t="shared" si="685"/>
        <v>0</v>
      </c>
      <c r="L8802">
        <f t="shared" si="686"/>
        <v>0</v>
      </c>
      <c r="M8802">
        <f t="shared" si="687"/>
        <v>0</v>
      </c>
      <c r="N8802">
        <f t="shared" si="688"/>
        <v>0</v>
      </c>
      <c r="O8802">
        <f t="shared" si="689"/>
        <v>0</v>
      </c>
    </row>
    <row r="8803" spans="1:15" x14ac:dyDescent="0.3">
      <c r="A8803" t="s">
        <v>12618</v>
      </c>
      <c r="B8803">
        <v>1</v>
      </c>
      <c r="C8803" t="s">
        <v>3676</v>
      </c>
      <c r="D8803" t="s">
        <v>12645</v>
      </c>
      <c r="E8803" t="s">
        <v>12646</v>
      </c>
      <c r="F8803">
        <v>0</v>
      </c>
      <c r="G8803">
        <v>69</v>
      </c>
      <c r="H8803">
        <v>71</v>
      </c>
      <c r="I8803">
        <v>71</v>
      </c>
      <c r="J8803">
        <v>71</v>
      </c>
      <c r="K8803">
        <f t="shared" si="685"/>
        <v>0</v>
      </c>
      <c r="L8803">
        <f t="shared" si="686"/>
        <v>0</v>
      </c>
      <c r="M8803">
        <f t="shared" si="687"/>
        <v>0</v>
      </c>
      <c r="N8803">
        <f t="shared" si="688"/>
        <v>0</v>
      </c>
      <c r="O8803">
        <f t="shared" si="689"/>
        <v>0</v>
      </c>
    </row>
    <row r="8804" spans="1:15" x14ac:dyDescent="0.3">
      <c r="A8804" t="s">
        <v>12618</v>
      </c>
      <c r="B8804">
        <v>1</v>
      </c>
      <c r="C8804" t="s">
        <v>211</v>
      </c>
      <c r="D8804" t="s">
        <v>2694</v>
      </c>
      <c r="E8804" t="s">
        <v>12647</v>
      </c>
      <c r="F8804">
        <v>0</v>
      </c>
      <c r="G8804">
        <v>41</v>
      </c>
      <c r="H8804">
        <v>34</v>
      </c>
      <c r="I8804">
        <v>34</v>
      </c>
      <c r="J8804">
        <v>34</v>
      </c>
      <c r="K8804">
        <f t="shared" si="685"/>
        <v>0</v>
      </c>
      <c r="L8804">
        <f t="shared" si="686"/>
        <v>0</v>
      </c>
      <c r="M8804">
        <f t="shared" si="687"/>
        <v>0</v>
      </c>
      <c r="N8804">
        <f t="shared" si="688"/>
        <v>0</v>
      </c>
      <c r="O8804">
        <f t="shared" si="689"/>
        <v>0</v>
      </c>
    </row>
    <row r="8805" spans="1:15" x14ac:dyDescent="0.3">
      <c r="A8805" t="s">
        <v>12618</v>
      </c>
      <c r="B8805">
        <v>1</v>
      </c>
      <c r="C8805" t="s">
        <v>59</v>
      </c>
      <c r="D8805" t="s">
        <v>12648</v>
      </c>
      <c r="E8805" t="s">
        <v>12649</v>
      </c>
      <c r="F8805">
        <v>0</v>
      </c>
      <c r="G8805">
        <v>40</v>
      </c>
      <c r="H8805">
        <v>42</v>
      </c>
      <c r="I8805">
        <v>42</v>
      </c>
      <c r="J8805">
        <v>42</v>
      </c>
      <c r="K8805">
        <f t="shared" si="685"/>
        <v>0</v>
      </c>
      <c r="L8805">
        <f t="shared" si="686"/>
        <v>0</v>
      </c>
      <c r="M8805">
        <f t="shared" si="687"/>
        <v>0</v>
      </c>
      <c r="N8805">
        <f t="shared" si="688"/>
        <v>0</v>
      </c>
      <c r="O8805">
        <f t="shared" si="689"/>
        <v>0</v>
      </c>
    </row>
    <row r="8806" spans="1:15" x14ac:dyDescent="0.3">
      <c r="A8806" t="s">
        <v>12618</v>
      </c>
      <c r="B8806">
        <v>2</v>
      </c>
      <c r="C8806" t="s">
        <v>11</v>
      </c>
      <c r="D8806" t="s">
        <v>1741</v>
      </c>
      <c r="E8806" t="s">
        <v>12650</v>
      </c>
      <c r="F8806">
        <v>317</v>
      </c>
      <c r="G8806">
        <v>33779</v>
      </c>
      <c r="H8806">
        <v>32593</v>
      </c>
      <c r="I8806">
        <v>32827</v>
      </c>
      <c r="J8806">
        <v>32827</v>
      </c>
      <c r="K8806">
        <f t="shared" si="685"/>
        <v>0</v>
      </c>
      <c r="L8806">
        <f t="shared" si="686"/>
        <v>0</v>
      </c>
      <c r="M8806">
        <f t="shared" si="687"/>
        <v>0</v>
      </c>
      <c r="N8806">
        <f t="shared" si="688"/>
        <v>0</v>
      </c>
      <c r="O8806">
        <f t="shared" si="689"/>
        <v>0</v>
      </c>
    </row>
    <row r="8807" spans="1:15" x14ac:dyDescent="0.3">
      <c r="A8807" t="s">
        <v>12618</v>
      </c>
      <c r="B8807">
        <v>2</v>
      </c>
      <c r="C8807" t="s">
        <v>29</v>
      </c>
      <c r="D8807" t="s">
        <v>12651</v>
      </c>
      <c r="E8807" t="s">
        <v>12652</v>
      </c>
      <c r="F8807">
        <v>219</v>
      </c>
      <c r="G8807">
        <v>25231</v>
      </c>
      <c r="H8807">
        <v>24610</v>
      </c>
      <c r="I8807">
        <v>24766</v>
      </c>
      <c r="J8807">
        <v>24766</v>
      </c>
      <c r="K8807">
        <f t="shared" si="685"/>
        <v>0</v>
      </c>
      <c r="L8807">
        <f t="shared" si="686"/>
        <v>0</v>
      </c>
      <c r="M8807">
        <f t="shared" si="687"/>
        <v>0</v>
      </c>
      <c r="N8807">
        <f t="shared" si="688"/>
        <v>0</v>
      </c>
      <c r="O8807">
        <f t="shared" si="689"/>
        <v>0</v>
      </c>
    </row>
    <row r="8808" spans="1:15" x14ac:dyDescent="0.3">
      <c r="A8808" t="s">
        <v>12618</v>
      </c>
      <c r="B8808">
        <v>2</v>
      </c>
      <c r="C8808" t="s">
        <v>20</v>
      </c>
      <c r="D8808" t="s">
        <v>4839</v>
      </c>
      <c r="E8808" t="s">
        <v>12653</v>
      </c>
      <c r="F8808">
        <v>118</v>
      </c>
      <c r="G8808">
        <v>13936</v>
      </c>
      <c r="H8808">
        <v>13880</v>
      </c>
      <c r="I8808">
        <v>14039</v>
      </c>
      <c r="J8808">
        <v>14039</v>
      </c>
      <c r="K8808">
        <f t="shared" si="685"/>
        <v>0</v>
      </c>
      <c r="L8808">
        <f t="shared" si="686"/>
        <v>0</v>
      </c>
      <c r="M8808">
        <f t="shared" si="687"/>
        <v>0</v>
      </c>
      <c r="N8808">
        <f t="shared" si="688"/>
        <v>0</v>
      </c>
      <c r="O8808">
        <f t="shared" si="689"/>
        <v>0</v>
      </c>
    </row>
    <row r="8809" spans="1:15" x14ac:dyDescent="0.3">
      <c r="A8809" t="s">
        <v>12618</v>
      </c>
      <c r="B8809">
        <v>2</v>
      </c>
      <c r="C8809" t="s">
        <v>14</v>
      </c>
      <c r="D8809" t="s">
        <v>3114</v>
      </c>
      <c r="E8809" t="s">
        <v>12654</v>
      </c>
      <c r="F8809">
        <v>93</v>
      </c>
      <c r="G8809">
        <v>10865</v>
      </c>
      <c r="H8809">
        <v>11676</v>
      </c>
      <c r="I8809">
        <v>11755</v>
      </c>
      <c r="J8809">
        <v>11755</v>
      </c>
      <c r="K8809">
        <f t="shared" si="685"/>
        <v>0</v>
      </c>
      <c r="L8809">
        <f t="shared" si="686"/>
        <v>0</v>
      </c>
      <c r="M8809">
        <f t="shared" si="687"/>
        <v>0</v>
      </c>
      <c r="N8809">
        <f t="shared" si="688"/>
        <v>0</v>
      </c>
      <c r="O8809">
        <f t="shared" si="689"/>
        <v>0</v>
      </c>
    </row>
    <row r="8810" spans="1:15" x14ac:dyDescent="0.3">
      <c r="A8810" t="s">
        <v>12618</v>
      </c>
      <c r="B8810">
        <v>2</v>
      </c>
      <c r="C8810" t="s">
        <v>26</v>
      </c>
      <c r="D8810" t="s">
        <v>12655</v>
      </c>
      <c r="E8810" t="s">
        <v>12656</v>
      </c>
      <c r="F8810">
        <v>14</v>
      </c>
      <c r="G8810">
        <v>2371</v>
      </c>
      <c r="H8810">
        <v>2529</v>
      </c>
      <c r="I8810">
        <v>2546</v>
      </c>
      <c r="J8810">
        <v>2546</v>
      </c>
      <c r="K8810">
        <f t="shared" si="685"/>
        <v>0</v>
      </c>
      <c r="L8810">
        <f t="shared" si="686"/>
        <v>0</v>
      </c>
      <c r="M8810">
        <f t="shared" si="687"/>
        <v>0</v>
      </c>
      <c r="N8810">
        <f t="shared" si="688"/>
        <v>0</v>
      </c>
      <c r="O8810">
        <f t="shared" si="689"/>
        <v>0</v>
      </c>
    </row>
    <row r="8811" spans="1:15" x14ac:dyDescent="0.3">
      <c r="A8811" t="s">
        <v>12618</v>
      </c>
      <c r="B8811">
        <v>2</v>
      </c>
      <c r="C8811" t="s">
        <v>23</v>
      </c>
      <c r="D8811" t="s">
        <v>1116</v>
      </c>
      <c r="E8811" t="s">
        <v>12657</v>
      </c>
      <c r="F8811">
        <v>16</v>
      </c>
      <c r="G8811">
        <v>1701</v>
      </c>
      <c r="H8811">
        <v>1719</v>
      </c>
      <c r="I8811">
        <v>1728</v>
      </c>
      <c r="J8811">
        <v>1728</v>
      </c>
      <c r="K8811">
        <f t="shared" si="685"/>
        <v>0</v>
      </c>
      <c r="L8811">
        <f t="shared" si="686"/>
        <v>0</v>
      </c>
      <c r="M8811">
        <f t="shared" si="687"/>
        <v>0</v>
      </c>
      <c r="N8811">
        <f t="shared" si="688"/>
        <v>0</v>
      </c>
      <c r="O8811">
        <f t="shared" si="689"/>
        <v>0</v>
      </c>
    </row>
    <row r="8812" spans="1:15" x14ac:dyDescent="0.3">
      <c r="A8812" t="s">
        <v>12618</v>
      </c>
      <c r="B8812">
        <v>2</v>
      </c>
      <c r="C8812" t="s">
        <v>68</v>
      </c>
      <c r="D8812" t="s">
        <v>2733</v>
      </c>
      <c r="E8812" t="s">
        <v>12658</v>
      </c>
      <c r="F8812">
        <v>0</v>
      </c>
      <c r="G8812">
        <v>680</v>
      </c>
      <c r="H8812">
        <v>674</v>
      </c>
      <c r="I8812">
        <v>682</v>
      </c>
      <c r="J8812">
        <v>682</v>
      </c>
      <c r="K8812">
        <f t="shared" si="685"/>
        <v>0</v>
      </c>
      <c r="L8812">
        <f t="shared" si="686"/>
        <v>0</v>
      </c>
      <c r="M8812">
        <f t="shared" si="687"/>
        <v>0</v>
      </c>
      <c r="N8812">
        <f t="shared" si="688"/>
        <v>0</v>
      </c>
      <c r="O8812">
        <f t="shared" si="689"/>
        <v>0</v>
      </c>
    </row>
    <row r="8813" spans="1:15" x14ac:dyDescent="0.3">
      <c r="A8813" t="s">
        <v>12618</v>
      </c>
      <c r="B8813">
        <v>2</v>
      </c>
      <c r="C8813" t="s">
        <v>50</v>
      </c>
      <c r="D8813" t="s">
        <v>12659</v>
      </c>
      <c r="E8813" t="s">
        <v>3767</v>
      </c>
      <c r="F8813">
        <v>3</v>
      </c>
      <c r="G8813">
        <v>656</v>
      </c>
      <c r="H8813">
        <v>688</v>
      </c>
      <c r="I8813">
        <v>689</v>
      </c>
      <c r="J8813">
        <v>689</v>
      </c>
      <c r="K8813">
        <f t="shared" si="685"/>
        <v>0</v>
      </c>
      <c r="L8813">
        <f t="shared" si="686"/>
        <v>0</v>
      </c>
      <c r="M8813">
        <f t="shared" si="687"/>
        <v>0</v>
      </c>
      <c r="N8813">
        <f t="shared" si="688"/>
        <v>0</v>
      </c>
      <c r="O8813">
        <f t="shared" si="689"/>
        <v>0</v>
      </c>
    </row>
    <row r="8814" spans="1:15" x14ac:dyDescent="0.3">
      <c r="A8814" t="s">
        <v>12618</v>
      </c>
      <c r="B8814">
        <v>2</v>
      </c>
      <c r="C8814" t="s">
        <v>86</v>
      </c>
      <c r="D8814" t="s">
        <v>11611</v>
      </c>
      <c r="E8814" t="s">
        <v>12660</v>
      </c>
      <c r="F8814">
        <v>1</v>
      </c>
      <c r="G8814">
        <v>642</v>
      </c>
      <c r="H8814">
        <v>628</v>
      </c>
      <c r="I8814">
        <v>629</v>
      </c>
      <c r="J8814">
        <v>629</v>
      </c>
      <c r="K8814">
        <f t="shared" si="685"/>
        <v>0</v>
      </c>
      <c r="L8814">
        <f t="shared" si="686"/>
        <v>0</v>
      </c>
      <c r="M8814">
        <f t="shared" si="687"/>
        <v>0</v>
      </c>
      <c r="N8814">
        <f t="shared" si="688"/>
        <v>0</v>
      </c>
      <c r="O8814">
        <f t="shared" si="689"/>
        <v>0</v>
      </c>
    </row>
    <row r="8815" spans="1:15" x14ac:dyDescent="0.3">
      <c r="A8815" t="s">
        <v>12618</v>
      </c>
      <c r="B8815">
        <v>2</v>
      </c>
      <c r="C8815" t="s">
        <v>351</v>
      </c>
      <c r="D8815" t="s">
        <v>371</v>
      </c>
      <c r="E8815" t="s">
        <v>3595</v>
      </c>
      <c r="F8815">
        <v>2</v>
      </c>
      <c r="G8815">
        <v>630</v>
      </c>
      <c r="H8815">
        <v>640</v>
      </c>
      <c r="I8815">
        <v>644</v>
      </c>
      <c r="J8815">
        <v>644</v>
      </c>
      <c r="K8815">
        <f t="shared" si="685"/>
        <v>0</v>
      </c>
      <c r="L8815">
        <f t="shared" si="686"/>
        <v>0</v>
      </c>
      <c r="M8815">
        <f t="shared" si="687"/>
        <v>0</v>
      </c>
      <c r="N8815">
        <f t="shared" si="688"/>
        <v>0</v>
      </c>
      <c r="O8815">
        <f t="shared" si="689"/>
        <v>0</v>
      </c>
    </row>
    <row r="8816" spans="1:15" x14ac:dyDescent="0.3">
      <c r="A8816" t="s">
        <v>12618</v>
      </c>
      <c r="B8816">
        <v>2</v>
      </c>
      <c r="C8816" t="s">
        <v>47</v>
      </c>
      <c r="D8816" t="s">
        <v>12661</v>
      </c>
      <c r="E8816" t="s">
        <v>12662</v>
      </c>
      <c r="F8816">
        <v>4</v>
      </c>
      <c r="G8816">
        <v>570</v>
      </c>
      <c r="H8816">
        <v>565</v>
      </c>
      <c r="I8816">
        <v>568</v>
      </c>
      <c r="J8816">
        <v>568</v>
      </c>
      <c r="K8816">
        <f t="shared" si="685"/>
        <v>0</v>
      </c>
      <c r="L8816">
        <f t="shared" si="686"/>
        <v>0</v>
      </c>
      <c r="M8816">
        <f t="shared" si="687"/>
        <v>0</v>
      </c>
      <c r="N8816">
        <f t="shared" si="688"/>
        <v>0</v>
      </c>
      <c r="O8816">
        <f t="shared" si="689"/>
        <v>0</v>
      </c>
    </row>
    <row r="8817" spans="1:15" x14ac:dyDescent="0.3">
      <c r="A8817" t="s">
        <v>12618</v>
      </c>
      <c r="B8817">
        <v>2</v>
      </c>
      <c r="C8817" t="s">
        <v>35</v>
      </c>
      <c r="D8817" t="s">
        <v>11040</v>
      </c>
      <c r="E8817" t="s">
        <v>12663</v>
      </c>
      <c r="F8817">
        <v>1</v>
      </c>
      <c r="G8817">
        <v>421</v>
      </c>
      <c r="H8817">
        <v>403</v>
      </c>
      <c r="I8817">
        <v>404</v>
      </c>
      <c r="J8817">
        <v>404</v>
      </c>
      <c r="K8817">
        <f t="shared" si="685"/>
        <v>0</v>
      </c>
      <c r="L8817">
        <f t="shared" si="686"/>
        <v>0</v>
      </c>
      <c r="M8817">
        <f t="shared" si="687"/>
        <v>0</v>
      </c>
      <c r="N8817">
        <f t="shared" si="688"/>
        <v>0</v>
      </c>
      <c r="O8817">
        <f t="shared" si="689"/>
        <v>0</v>
      </c>
    </row>
    <row r="8818" spans="1:15" x14ac:dyDescent="0.3">
      <c r="A8818" t="s">
        <v>12618</v>
      </c>
      <c r="B8818">
        <v>2</v>
      </c>
      <c r="C8818" t="s">
        <v>2291</v>
      </c>
      <c r="D8818" t="s">
        <v>12664</v>
      </c>
      <c r="E8818" t="s">
        <v>12665</v>
      </c>
      <c r="F8818">
        <v>0</v>
      </c>
      <c r="G8818">
        <v>341</v>
      </c>
      <c r="H8818">
        <v>333</v>
      </c>
      <c r="I8818">
        <v>336</v>
      </c>
      <c r="J8818">
        <v>336</v>
      </c>
      <c r="K8818">
        <f t="shared" si="685"/>
        <v>0</v>
      </c>
      <c r="L8818">
        <f t="shared" si="686"/>
        <v>0</v>
      </c>
      <c r="M8818">
        <f t="shared" si="687"/>
        <v>0</v>
      </c>
      <c r="N8818">
        <f t="shared" si="688"/>
        <v>0</v>
      </c>
      <c r="O8818">
        <f t="shared" si="689"/>
        <v>0</v>
      </c>
    </row>
    <row r="8819" spans="1:15" x14ac:dyDescent="0.3">
      <c r="A8819" t="s">
        <v>12618</v>
      </c>
      <c r="B8819">
        <v>2</v>
      </c>
      <c r="C8819" t="s">
        <v>38</v>
      </c>
      <c r="D8819" t="s">
        <v>142</v>
      </c>
      <c r="E8819" t="s">
        <v>12636</v>
      </c>
      <c r="F8819">
        <v>2</v>
      </c>
      <c r="G8819">
        <v>340</v>
      </c>
      <c r="H8819">
        <v>288</v>
      </c>
      <c r="I8819">
        <v>290</v>
      </c>
      <c r="J8819">
        <v>290</v>
      </c>
      <c r="K8819">
        <f t="shared" si="685"/>
        <v>0</v>
      </c>
      <c r="L8819">
        <f t="shared" si="686"/>
        <v>0</v>
      </c>
      <c r="M8819">
        <f t="shared" si="687"/>
        <v>0</v>
      </c>
      <c r="N8819">
        <f t="shared" si="688"/>
        <v>0</v>
      </c>
      <c r="O8819">
        <f t="shared" si="689"/>
        <v>0</v>
      </c>
    </row>
    <row r="8820" spans="1:15" x14ac:dyDescent="0.3">
      <c r="A8820" t="s">
        <v>12618</v>
      </c>
      <c r="B8820">
        <v>2</v>
      </c>
      <c r="C8820" t="s">
        <v>192</v>
      </c>
      <c r="D8820" t="s">
        <v>207</v>
      </c>
      <c r="E8820" t="s">
        <v>12666</v>
      </c>
      <c r="F8820">
        <v>0</v>
      </c>
      <c r="G8820">
        <v>233</v>
      </c>
      <c r="H8820">
        <v>235</v>
      </c>
      <c r="I8820">
        <v>236</v>
      </c>
      <c r="J8820">
        <v>236</v>
      </c>
      <c r="K8820">
        <f t="shared" si="685"/>
        <v>0</v>
      </c>
      <c r="L8820">
        <f t="shared" si="686"/>
        <v>0</v>
      </c>
      <c r="M8820">
        <f t="shared" si="687"/>
        <v>0</v>
      </c>
      <c r="N8820">
        <f t="shared" si="688"/>
        <v>0</v>
      </c>
      <c r="O8820">
        <f t="shared" si="689"/>
        <v>0</v>
      </c>
    </row>
    <row r="8821" spans="1:15" x14ac:dyDescent="0.3">
      <c r="A8821" t="s">
        <v>12618</v>
      </c>
      <c r="B8821">
        <v>2</v>
      </c>
      <c r="C8821" t="s">
        <v>83</v>
      </c>
      <c r="D8821" t="s">
        <v>12667</v>
      </c>
      <c r="E8821" t="s">
        <v>12668</v>
      </c>
      <c r="F8821">
        <v>1</v>
      </c>
      <c r="G8821">
        <v>220</v>
      </c>
      <c r="H8821">
        <v>217</v>
      </c>
      <c r="I8821">
        <v>219</v>
      </c>
      <c r="J8821">
        <v>219</v>
      </c>
      <c r="K8821">
        <f t="shared" si="685"/>
        <v>0</v>
      </c>
      <c r="L8821">
        <f t="shared" si="686"/>
        <v>0</v>
      </c>
      <c r="M8821">
        <f t="shared" si="687"/>
        <v>0</v>
      </c>
      <c r="N8821">
        <f t="shared" si="688"/>
        <v>0</v>
      </c>
      <c r="O8821">
        <f t="shared" si="689"/>
        <v>0</v>
      </c>
    </row>
    <row r="8822" spans="1:15" x14ac:dyDescent="0.3">
      <c r="A8822" t="s">
        <v>12618</v>
      </c>
      <c r="B8822">
        <v>2</v>
      </c>
      <c r="C8822" t="s">
        <v>197</v>
      </c>
      <c r="D8822" t="s">
        <v>12669</v>
      </c>
      <c r="E8822" t="s">
        <v>12670</v>
      </c>
      <c r="F8822">
        <v>1</v>
      </c>
      <c r="G8822">
        <v>175</v>
      </c>
      <c r="H8822">
        <v>176</v>
      </c>
      <c r="I8822">
        <v>179</v>
      </c>
      <c r="J8822">
        <v>179</v>
      </c>
      <c r="K8822">
        <f t="shared" si="685"/>
        <v>0</v>
      </c>
      <c r="L8822">
        <f t="shared" si="686"/>
        <v>0</v>
      </c>
      <c r="M8822">
        <f t="shared" si="687"/>
        <v>0</v>
      </c>
      <c r="N8822">
        <f t="shared" si="688"/>
        <v>0</v>
      </c>
      <c r="O8822">
        <f t="shared" si="689"/>
        <v>0</v>
      </c>
    </row>
    <row r="8823" spans="1:15" x14ac:dyDescent="0.3">
      <c r="A8823" t="s">
        <v>12618</v>
      </c>
      <c r="B8823">
        <v>2</v>
      </c>
      <c r="C8823" t="s">
        <v>282</v>
      </c>
      <c r="D8823" t="s">
        <v>12671</v>
      </c>
      <c r="E8823" t="s">
        <v>12672</v>
      </c>
      <c r="F8823">
        <v>2</v>
      </c>
      <c r="G8823">
        <v>154</v>
      </c>
      <c r="H8823">
        <v>161</v>
      </c>
      <c r="I8823">
        <v>162</v>
      </c>
      <c r="J8823">
        <v>162</v>
      </c>
      <c r="K8823">
        <f t="shared" si="685"/>
        <v>0</v>
      </c>
      <c r="L8823">
        <f t="shared" si="686"/>
        <v>0</v>
      </c>
      <c r="M8823">
        <f t="shared" si="687"/>
        <v>0</v>
      </c>
      <c r="N8823">
        <f t="shared" si="688"/>
        <v>0</v>
      </c>
      <c r="O8823">
        <f t="shared" si="689"/>
        <v>0</v>
      </c>
    </row>
    <row r="8824" spans="1:15" x14ac:dyDescent="0.3">
      <c r="A8824" t="s">
        <v>12618</v>
      </c>
      <c r="B8824">
        <v>2</v>
      </c>
      <c r="C8824" t="s">
        <v>3676</v>
      </c>
      <c r="D8824" t="s">
        <v>12673</v>
      </c>
      <c r="E8824" t="s">
        <v>12674</v>
      </c>
      <c r="F8824">
        <v>0</v>
      </c>
      <c r="G8824">
        <v>149</v>
      </c>
      <c r="H8824">
        <v>144</v>
      </c>
      <c r="I8824">
        <v>146</v>
      </c>
      <c r="J8824">
        <v>146</v>
      </c>
      <c r="K8824">
        <f t="shared" si="685"/>
        <v>0</v>
      </c>
      <c r="L8824">
        <f t="shared" si="686"/>
        <v>0</v>
      </c>
      <c r="M8824">
        <f t="shared" si="687"/>
        <v>0</v>
      </c>
      <c r="N8824">
        <f t="shared" si="688"/>
        <v>0</v>
      </c>
      <c r="O8824">
        <f t="shared" si="689"/>
        <v>0</v>
      </c>
    </row>
    <row r="8825" spans="1:15" x14ac:dyDescent="0.3">
      <c r="A8825" t="s">
        <v>12618</v>
      </c>
      <c r="B8825">
        <v>2</v>
      </c>
      <c r="C8825" t="s">
        <v>89</v>
      </c>
      <c r="D8825" t="s">
        <v>12675</v>
      </c>
      <c r="E8825" t="s">
        <v>12676</v>
      </c>
      <c r="F8825">
        <v>0</v>
      </c>
      <c r="G8825">
        <v>119</v>
      </c>
      <c r="H8825">
        <v>119</v>
      </c>
      <c r="I8825">
        <v>119</v>
      </c>
      <c r="J8825">
        <v>119</v>
      </c>
      <c r="K8825">
        <f t="shared" si="685"/>
        <v>0</v>
      </c>
      <c r="L8825">
        <f t="shared" si="686"/>
        <v>0</v>
      </c>
      <c r="M8825">
        <f t="shared" si="687"/>
        <v>0</v>
      </c>
      <c r="N8825">
        <f t="shared" si="688"/>
        <v>0</v>
      </c>
      <c r="O8825">
        <f t="shared" si="689"/>
        <v>0</v>
      </c>
    </row>
    <row r="8826" spans="1:15" x14ac:dyDescent="0.3">
      <c r="A8826" t="s">
        <v>12618</v>
      </c>
      <c r="B8826">
        <v>2</v>
      </c>
      <c r="C8826" t="s">
        <v>80</v>
      </c>
      <c r="D8826" t="s">
        <v>12677</v>
      </c>
      <c r="E8826" t="s">
        <v>12678</v>
      </c>
      <c r="F8826">
        <v>0</v>
      </c>
      <c r="G8826">
        <v>102</v>
      </c>
      <c r="H8826">
        <v>99</v>
      </c>
      <c r="I8826">
        <v>100</v>
      </c>
      <c r="J8826">
        <v>100</v>
      </c>
      <c r="K8826">
        <f t="shared" si="685"/>
        <v>0</v>
      </c>
      <c r="L8826">
        <f t="shared" si="686"/>
        <v>0</v>
      </c>
      <c r="M8826">
        <f t="shared" si="687"/>
        <v>0</v>
      </c>
      <c r="N8826">
        <f t="shared" si="688"/>
        <v>0</v>
      </c>
      <c r="O8826">
        <f t="shared" si="689"/>
        <v>0</v>
      </c>
    </row>
    <row r="8827" spans="1:15" x14ac:dyDescent="0.3">
      <c r="A8827" t="s">
        <v>12618</v>
      </c>
      <c r="B8827">
        <v>2</v>
      </c>
      <c r="C8827" t="s">
        <v>71</v>
      </c>
      <c r="D8827" t="s">
        <v>803</v>
      </c>
      <c r="E8827" t="s">
        <v>12635</v>
      </c>
      <c r="F8827">
        <v>0</v>
      </c>
      <c r="G8827">
        <v>66</v>
      </c>
      <c r="H8827">
        <v>67</v>
      </c>
      <c r="I8827">
        <v>68</v>
      </c>
      <c r="J8827">
        <v>68</v>
      </c>
      <c r="K8827">
        <f t="shared" si="685"/>
        <v>0</v>
      </c>
      <c r="L8827">
        <f t="shared" si="686"/>
        <v>0</v>
      </c>
      <c r="M8827">
        <f t="shared" si="687"/>
        <v>0</v>
      </c>
      <c r="N8827">
        <f t="shared" si="688"/>
        <v>0</v>
      </c>
      <c r="O8827">
        <f t="shared" si="689"/>
        <v>0</v>
      </c>
    </row>
    <row r="8828" spans="1:15" x14ac:dyDescent="0.3">
      <c r="A8828" t="s">
        <v>12618</v>
      </c>
      <c r="B8828">
        <v>2</v>
      </c>
      <c r="C8828" t="s">
        <v>211</v>
      </c>
      <c r="D8828" t="s">
        <v>12679</v>
      </c>
      <c r="E8828" t="s">
        <v>12680</v>
      </c>
      <c r="F8828">
        <v>0</v>
      </c>
      <c r="G8828">
        <v>55</v>
      </c>
      <c r="H8828">
        <v>53</v>
      </c>
      <c r="I8828">
        <v>53</v>
      </c>
      <c r="J8828">
        <v>53</v>
      </c>
      <c r="K8828">
        <f t="shared" si="685"/>
        <v>0</v>
      </c>
      <c r="L8828">
        <f t="shared" si="686"/>
        <v>0</v>
      </c>
      <c r="M8828">
        <f t="shared" si="687"/>
        <v>0</v>
      </c>
      <c r="N8828">
        <f t="shared" si="688"/>
        <v>0</v>
      </c>
      <c r="O8828">
        <f t="shared" si="689"/>
        <v>0</v>
      </c>
    </row>
    <row r="8829" spans="1:15" x14ac:dyDescent="0.3">
      <c r="A8829" t="s">
        <v>12618</v>
      </c>
      <c r="B8829">
        <v>2</v>
      </c>
      <c r="C8829" t="s">
        <v>59</v>
      </c>
      <c r="D8829" t="s">
        <v>12681</v>
      </c>
      <c r="E8829" t="s">
        <v>12682</v>
      </c>
      <c r="F8829">
        <v>2</v>
      </c>
      <c r="G8829">
        <v>38</v>
      </c>
      <c r="H8829">
        <v>35</v>
      </c>
      <c r="I8829">
        <v>35</v>
      </c>
      <c r="J8829">
        <v>35</v>
      </c>
      <c r="K8829">
        <f t="shared" si="685"/>
        <v>0</v>
      </c>
      <c r="L8829">
        <f t="shared" si="686"/>
        <v>0</v>
      </c>
      <c r="M8829">
        <f t="shared" si="687"/>
        <v>0</v>
      </c>
      <c r="N8829">
        <f t="shared" si="688"/>
        <v>0</v>
      </c>
      <c r="O8829">
        <f t="shared" si="689"/>
        <v>0</v>
      </c>
    </row>
    <row r="8830" spans="1:15" x14ac:dyDescent="0.3">
      <c r="A8830" t="s">
        <v>12618</v>
      </c>
      <c r="B8830">
        <v>3</v>
      </c>
      <c r="C8830" t="s">
        <v>11</v>
      </c>
      <c r="D8830" t="s">
        <v>354</v>
      </c>
      <c r="E8830" t="s">
        <v>12683</v>
      </c>
      <c r="F8830">
        <v>224</v>
      </c>
      <c r="G8830">
        <v>45982</v>
      </c>
      <c r="H8830">
        <v>45215</v>
      </c>
      <c r="I8830">
        <v>45215</v>
      </c>
      <c r="J8830">
        <v>45215</v>
      </c>
      <c r="K8830">
        <f t="shared" si="685"/>
        <v>0</v>
      </c>
      <c r="L8830">
        <f t="shared" si="686"/>
        <v>0</v>
      </c>
      <c r="M8830">
        <f t="shared" si="687"/>
        <v>0</v>
      </c>
      <c r="N8830">
        <f t="shared" si="688"/>
        <v>0</v>
      </c>
      <c r="O8830">
        <f t="shared" si="689"/>
        <v>0</v>
      </c>
    </row>
    <row r="8831" spans="1:15" x14ac:dyDescent="0.3">
      <c r="A8831" t="s">
        <v>12618</v>
      </c>
      <c r="B8831">
        <v>3</v>
      </c>
      <c r="C8831" t="s">
        <v>20</v>
      </c>
      <c r="D8831" t="s">
        <v>3551</v>
      </c>
      <c r="E8831" t="s">
        <v>12653</v>
      </c>
      <c r="F8831">
        <v>184</v>
      </c>
      <c r="G8831">
        <v>21126</v>
      </c>
      <c r="H8831">
        <v>20750</v>
      </c>
      <c r="I8831">
        <v>20750</v>
      </c>
      <c r="J8831">
        <v>20750</v>
      </c>
      <c r="K8831">
        <f t="shared" si="685"/>
        <v>0</v>
      </c>
      <c r="L8831">
        <f t="shared" si="686"/>
        <v>0</v>
      </c>
      <c r="M8831">
        <f t="shared" si="687"/>
        <v>0</v>
      </c>
      <c r="N8831">
        <f t="shared" si="688"/>
        <v>0</v>
      </c>
      <c r="O8831">
        <f t="shared" si="689"/>
        <v>0</v>
      </c>
    </row>
    <row r="8832" spans="1:15" x14ac:dyDescent="0.3">
      <c r="A8832" t="s">
        <v>12618</v>
      </c>
      <c r="B8832">
        <v>3</v>
      </c>
      <c r="C8832" t="s">
        <v>14</v>
      </c>
      <c r="D8832" t="s">
        <v>12684</v>
      </c>
      <c r="E8832" t="s">
        <v>12685</v>
      </c>
      <c r="F8832">
        <v>39</v>
      </c>
      <c r="G8832">
        <v>12219</v>
      </c>
      <c r="H8832">
        <v>12818</v>
      </c>
      <c r="I8832">
        <v>12818</v>
      </c>
      <c r="J8832">
        <v>12818</v>
      </c>
      <c r="K8832">
        <f t="shared" si="685"/>
        <v>0</v>
      </c>
      <c r="L8832">
        <f t="shared" si="686"/>
        <v>0</v>
      </c>
      <c r="M8832">
        <f t="shared" si="687"/>
        <v>0</v>
      </c>
      <c r="N8832">
        <f t="shared" si="688"/>
        <v>0</v>
      </c>
      <c r="O8832">
        <f t="shared" si="689"/>
        <v>0</v>
      </c>
    </row>
    <row r="8833" spans="1:15" x14ac:dyDescent="0.3">
      <c r="A8833" t="s">
        <v>12618</v>
      </c>
      <c r="B8833">
        <v>3</v>
      </c>
      <c r="C8833" t="s">
        <v>29</v>
      </c>
      <c r="D8833" t="s">
        <v>2070</v>
      </c>
      <c r="E8833" t="s">
        <v>12686</v>
      </c>
      <c r="F8833">
        <v>4</v>
      </c>
      <c r="G8833">
        <v>2655</v>
      </c>
      <c r="H8833">
        <v>2665</v>
      </c>
      <c r="I8833">
        <v>2665</v>
      </c>
      <c r="J8833">
        <v>2665</v>
      </c>
      <c r="K8833">
        <f t="shared" si="685"/>
        <v>0</v>
      </c>
      <c r="L8833">
        <f t="shared" si="686"/>
        <v>0</v>
      </c>
      <c r="M8833">
        <f t="shared" si="687"/>
        <v>0</v>
      </c>
      <c r="N8833">
        <f t="shared" si="688"/>
        <v>0</v>
      </c>
      <c r="O8833">
        <f t="shared" si="689"/>
        <v>0</v>
      </c>
    </row>
    <row r="8834" spans="1:15" x14ac:dyDescent="0.3">
      <c r="A8834" t="s">
        <v>12618</v>
      </c>
      <c r="B8834">
        <v>3</v>
      </c>
      <c r="C8834" t="s">
        <v>26</v>
      </c>
      <c r="D8834" t="s">
        <v>455</v>
      </c>
      <c r="E8834" t="s">
        <v>12165</v>
      </c>
      <c r="F8834">
        <v>4</v>
      </c>
      <c r="G8834">
        <v>2037</v>
      </c>
      <c r="H8834">
        <v>2216</v>
      </c>
      <c r="I8834">
        <v>2216</v>
      </c>
      <c r="J8834">
        <v>2216</v>
      </c>
      <c r="K8834">
        <f t="shared" si="685"/>
        <v>0</v>
      </c>
      <c r="L8834">
        <f t="shared" si="686"/>
        <v>0</v>
      </c>
      <c r="M8834">
        <f t="shared" si="687"/>
        <v>0</v>
      </c>
      <c r="N8834">
        <f t="shared" si="688"/>
        <v>0</v>
      </c>
      <c r="O8834">
        <f t="shared" si="689"/>
        <v>0</v>
      </c>
    </row>
    <row r="8835" spans="1:15" x14ac:dyDescent="0.3">
      <c r="A8835" t="s">
        <v>12618</v>
      </c>
      <c r="B8835">
        <v>3</v>
      </c>
      <c r="C8835" t="s">
        <v>35</v>
      </c>
      <c r="D8835" t="s">
        <v>1382</v>
      </c>
      <c r="E8835" t="s">
        <v>12687</v>
      </c>
      <c r="F8835">
        <v>0</v>
      </c>
      <c r="G8835">
        <v>1386</v>
      </c>
      <c r="H8835">
        <v>1528</v>
      </c>
      <c r="I8835">
        <v>1528</v>
      </c>
      <c r="J8835">
        <v>1528</v>
      </c>
      <c r="K8835">
        <f t="shared" si="685"/>
        <v>0</v>
      </c>
      <c r="L8835">
        <f t="shared" si="686"/>
        <v>0</v>
      </c>
      <c r="M8835">
        <f t="shared" si="687"/>
        <v>0</v>
      </c>
      <c r="N8835">
        <f t="shared" si="688"/>
        <v>0</v>
      </c>
      <c r="O8835">
        <f t="shared" si="689"/>
        <v>0</v>
      </c>
    </row>
    <row r="8836" spans="1:15" x14ac:dyDescent="0.3">
      <c r="A8836" t="s">
        <v>12618</v>
      </c>
      <c r="B8836">
        <v>3</v>
      </c>
      <c r="C8836" t="s">
        <v>47</v>
      </c>
      <c r="D8836" t="s">
        <v>1597</v>
      </c>
      <c r="E8836" t="s">
        <v>3504</v>
      </c>
      <c r="F8836">
        <v>6</v>
      </c>
      <c r="G8836">
        <v>1239</v>
      </c>
      <c r="H8836">
        <v>1128</v>
      </c>
      <c r="I8836">
        <v>1128</v>
      </c>
      <c r="J8836">
        <v>1128</v>
      </c>
      <c r="K8836">
        <f t="shared" ref="K8836:K8899" si="690">IF(AND($A8836=$D$1,$B8836=$E$1),F8836,0)</f>
        <v>0</v>
      </c>
      <c r="L8836">
        <f t="shared" ref="L8836:L8899" si="691">IF(AND($A8836=$D$1,$B8836=$E$1),G8836,0)</f>
        <v>0</v>
      </c>
      <c r="M8836">
        <f t="shared" ref="M8836:M8899" si="692">IF(AND($A8836=$D$1,$B8836=$E$1),H8836,0)</f>
        <v>0</v>
      </c>
      <c r="N8836">
        <f t="shared" ref="N8836:N8899" si="693">IF(AND($A8836=$D$1,$B8836=$E$1),I8836,0)</f>
        <v>0</v>
      </c>
      <c r="O8836">
        <f t="shared" ref="O8836:O8899" si="694">IF(AND($A8836=$D$1,$B8836=$E$1),J8836,0)</f>
        <v>0</v>
      </c>
    </row>
    <row r="8837" spans="1:15" x14ac:dyDescent="0.3">
      <c r="A8837" t="s">
        <v>12618</v>
      </c>
      <c r="B8837">
        <v>3</v>
      </c>
      <c r="C8837" t="s">
        <v>23</v>
      </c>
      <c r="D8837" t="s">
        <v>12688</v>
      </c>
      <c r="E8837" t="s">
        <v>12689</v>
      </c>
      <c r="F8837">
        <v>1</v>
      </c>
      <c r="G8837">
        <v>1106</v>
      </c>
      <c r="H8837">
        <v>1146</v>
      </c>
      <c r="I8837">
        <v>1146</v>
      </c>
      <c r="J8837">
        <v>1146</v>
      </c>
      <c r="K8837">
        <f t="shared" si="690"/>
        <v>0</v>
      </c>
      <c r="L8837">
        <f t="shared" si="691"/>
        <v>0</v>
      </c>
      <c r="M8837">
        <f t="shared" si="692"/>
        <v>0</v>
      </c>
      <c r="N8837">
        <f t="shared" si="693"/>
        <v>0</v>
      </c>
      <c r="O8837">
        <f t="shared" si="694"/>
        <v>0</v>
      </c>
    </row>
    <row r="8838" spans="1:15" x14ac:dyDescent="0.3">
      <c r="A8838" t="s">
        <v>12618</v>
      </c>
      <c r="B8838">
        <v>3</v>
      </c>
      <c r="C8838" t="s">
        <v>32</v>
      </c>
      <c r="D8838" t="s">
        <v>1521</v>
      </c>
      <c r="E8838" t="s">
        <v>12690</v>
      </c>
      <c r="F8838">
        <v>4</v>
      </c>
      <c r="G8838">
        <v>964</v>
      </c>
      <c r="H8838">
        <v>971</v>
      </c>
      <c r="I8838">
        <v>971</v>
      </c>
      <c r="J8838">
        <v>971</v>
      </c>
      <c r="K8838">
        <f t="shared" si="690"/>
        <v>0</v>
      </c>
      <c r="L8838">
        <f t="shared" si="691"/>
        <v>0</v>
      </c>
      <c r="M8838">
        <f t="shared" si="692"/>
        <v>0</v>
      </c>
      <c r="N8838">
        <f t="shared" si="693"/>
        <v>0</v>
      </c>
      <c r="O8838">
        <f t="shared" si="694"/>
        <v>0</v>
      </c>
    </row>
    <row r="8839" spans="1:15" x14ac:dyDescent="0.3">
      <c r="A8839" t="s">
        <v>12618</v>
      </c>
      <c r="B8839">
        <v>3</v>
      </c>
      <c r="C8839" t="s">
        <v>351</v>
      </c>
      <c r="D8839" t="s">
        <v>782</v>
      </c>
      <c r="E8839" t="s">
        <v>12687</v>
      </c>
      <c r="F8839">
        <v>2</v>
      </c>
      <c r="G8839">
        <v>632</v>
      </c>
      <c r="H8839">
        <v>622</v>
      </c>
      <c r="I8839">
        <v>622</v>
      </c>
      <c r="J8839">
        <v>622</v>
      </c>
      <c r="K8839">
        <f t="shared" si="690"/>
        <v>0</v>
      </c>
      <c r="L8839">
        <f t="shared" si="691"/>
        <v>0</v>
      </c>
      <c r="M8839">
        <f t="shared" si="692"/>
        <v>0</v>
      </c>
      <c r="N8839">
        <f t="shared" si="693"/>
        <v>0</v>
      </c>
      <c r="O8839">
        <f t="shared" si="694"/>
        <v>0</v>
      </c>
    </row>
    <row r="8840" spans="1:15" x14ac:dyDescent="0.3">
      <c r="A8840" t="s">
        <v>12618</v>
      </c>
      <c r="B8840">
        <v>3</v>
      </c>
      <c r="C8840" t="s">
        <v>65</v>
      </c>
      <c r="D8840" t="s">
        <v>1659</v>
      </c>
      <c r="E8840" t="s">
        <v>12691</v>
      </c>
      <c r="F8840">
        <v>2</v>
      </c>
      <c r="G8840">
        <v>525</v>
      </c>
      <c r="H8840">
        <v>518</v>
      </c>
      <c r="I8840">
        <v>518</v>
      </c>
      <c r="J8840">
        <v>518</v>
      </c>
      <c r="K8840">
        <f t="shared" si="690"/>
        <v>0</v>
      </c>
      <c r="L8840">
        <f t="shared" si="691"/>
        <v>0</v>
      </c>
      <c r="M8840">
        <f t="shared" si="692"/>
        <v>0</v>
      </c>
      <c r="N8840">
        <f t="shared" si="693"/>
        <v>0</v>
      </c>
      <c r="O8840">
        <f t="shared" si="694"/>
        <v>0</v>
      </c>
    </row>
    <row r="8841" spans="1:15" x14ac:dyDescent="0.3">
      <c r="A8841" t="s">
        <v>12618</v>
      </c>
      <c r="B8841">
        <v>3</v>
      </c>
      <c r="C8841" t="s">
        <v>38</v>
      </c>
      <c r="D8841" t="s">
        <v>5877</v>
      </c>
      <c r="E8841" t="s">
        <v>12692</v>
      </c>
      <c r="F8841">
        <v>10</v>
      </c>
      <c r="G8841">
        <v>416</v>
      </c>
      <c r="H8841">
        <v>302</v>
      </c>
      <c r="I8841">
        <v>302</v>
      </c>
      <c r="J8841">
        <v>302</v>
      </c>
      <c r="K8841">
        <f t="shared" si="690"/>
        <v>0</v>
      </c>
      <c r="L8841">
        <f t="shared" si="691"/>
        <v>0</v>
      </c>
      <c r="M8841">
        <f t="shared" si="692"/>
        <v>0</v>
      </c>
      <c r="N8841">
        <f t="shared" si="693"/>
        <v>0</v>
      </c>
      <c r="O8841">
        <f t="shared" si="694"/>
        <v>0</v>
      </c>
    </row>
    <row r="8842" spans="1:15" x14ac:dyDescent="0.3">
      <c r="A8842" t="s">
        <v>12618</v>
      </c>
      <c r="B8842">
        <v>3</v>
      </c>
      <c r="C8842" t="s">
        <v>68</v>
      </c>
      <c r="D8842" t="s">
        <v>12693</v>
      </c>
      <c r="E8842" t="s">
        <v>12694</v>
      </c>
      <c r="F8842">
        <v>2</v>
      </c>
      <c r="G8842">
        <v>338</v>
      </c>
      <c r="H8842">
        <v>322</v>
      </c>
      <c r="I8842">
        <v>322</v>
      </c>
      <c r="J8842">
        <v>322</v>
      </c>
      <c r="K8842">
        <f t="shared" si="690"/>
        <v>0</v>
      </c>
      <c r="L8842">
        <f t="shared" si="691"/>
        <v>0</v>
      </c>
      <c r="M8842">
        <f t="shared" si="692"/>
        <v>0</v>
      </c>
      <c r="N8842">
        <f t="shared" si="693"/>
        <v>0</v>
      </c>
      <c r="O8842">
        <f t="shared" si="694"/>
        <v>0</v>
      </c>
    </row>
    <row r="8843" spans="1:15" x14ac:dyDescent="0.3">
      <c r="A8843" t="s">
        <v>12618</v>
      </c>
      <c r="B8843">
        <v>3</v>
      </c>
      <c r="C8843" t="s">
        <v>211</v>
      </c>
      <c r="D8843" t="s">
        <v>715</v>
      </c>
      <c r="E8843" t="s">
        <v>12695</v>
      </c>
      <c r="F8843">
        <v>3</v>
      </c>
      <c r="G8843">
        <v>323</v>
      </c>
      <c r="H8843">
        <v>304</v>
      </c>
      <c r="I8843">
        <v>304</v>
      </c>
      <c r="J8843">
        <v>304</v>
      </c>
      <c r="K8843">
        <f t="shared" si="690"/>
        <v>0</v>
      </c>
      <c r="L8843">
        <f t="shared" si="691"/>
        <v>0</v>
      </c>
      <c r="M8843">
        <f t="shared" si="692"/>
        <v>0</v>
      </c>
      <c r="N8843">
        <f t="shared" si="693"/>
        <v>0</v>
      </c>
      <c r="O8843">
        <f t="shared" si="694"/>
        <v>0</v>
      </c>
    </row>
    <row r="8844" spans="1:15" x14ac:dyDescent="0.3">
      <c r="A8844" t="s">
        <v>12618</v>
      </c>
      <c r="B8844">
        <v>3</v>
      </c>
      <c r="C8844" t="s">
        <v>86</v>
      </c>
      <c r="D8844" t="s">
        <v>12696</v>
      </c>
      <c r="E8844" t="s">
        <v>12697</v>
      </c>
      <c r="F8844">
        <v>5</v>
      </c>
      <c r="G8844">
        <v>307</v>
      </c>
      <c r="H8844">
        <v>273</v>
      </c>
      <c r="I8844">
        <v>273</v>
      </c>
      <c r="J8844">
        <v>273</v>
      </c>
      <c r="K8844">
        <f t="shared" si="690"/>
        <v>0</v>
      </c>
      <c r="L8844">
        <f t="shared" si="691"/>
        <v>0</v>
      </c>
      <c r="M8844">
        <f t="shared" si="692"/>
        <v>0</v>
      </c>
      <c r="N8844">
        <f t="shared" si="693"/>
        <v>0</v>
      </c>
      <c r="O8844">
        <f t="shared" si="694"/>
        <v>0</v>
      </c>
    </row>
    <row r="8845" spans="1:15" x14ac:dyDescent="0.3">
      <c r="A8845" t="s">
        <v>12618</v>
      </c>
      <c r="B8845">
        <v>3</v>
      </c>
      <c r="C8845" t="s">
        <v>50</v>
      </c>
      <c r="D8845" t="s">
        <v>8289</v>
      </c>
      <c r="E8845" t="s">
        <v>12698</v>
      </c>
      <c r="F8845">
        <v>0</v>
      </c>
      <c r="G8845">
        <v>284</v>
      </c>
      <c r="H8845">
        <v>309</v>
      </c>
      <c r="I8845">
        <v>309</v>
      </c>
      <c r="J8845">
        <v>309</v>
      </c>
      <c r="K8845">
        <f t="shared" si="690"/>
        <v>0</v>
      </c>
      <c r="L8845">
        <f t="shared" si="691"/>
        <v>0</v>
      </c>
      <c r="M8845">
        <f t="shared" si="692"/>
        <v>0</v>
      </c>
      <c r="N8845">
        <f t="shared" si="693"/>
        <v>0</v>
      </c>
      <c r="O8845">
        <f t="shared" si="694"/>
        <v>0</v>
      </c>
    </row>
    <row r="8846" spans="1:15" x14ac:dyDescent="0.3">
      <c r="A8846" t="s">
        <v>12618</v>
      </c>
      <c r="B8846">
        <v>3</v>
      </c>
      <c r="C8846" t="s">
        <v>3676</v>
      </c>
      <c r="D8846" t="s">
        <v>4734</v>
      </c>
      <c r="E8846" t="s">
        <v>3418</v>
      </c>
      <c r="F8846">
        <v>2</v>
      </c>
      <c r="G8846">
        <v>278</v>
      </c>
      <c r="H8846">
        <v>157</v>
      </c>
      <c r="I8846">
        <v>157</v>
      </c>
      <c r="J8846">
        <v>157</v>
      </c>
      <c r="K8846">
        <f t="shared" si="690"/>
        <v>0</v>
      </c>
      <c r="L8846">
        <f t="shared" si="691"/>
        <v>0</v>
      </c>
      <c r="M8846">
        <f t="shared" si="692"/>
        <v>0</v>
      </c>
      <c r="N8846">
        <f t="shared" si="693"/>
        <v>0</v>
      </c>
      <c r="O8846">
        <f t="shared" si="694"/>
        <v>0</v>
      </c>
    </row>
    <row r="8847" spans="1:15" x14ac:dyDescent="0.3">
      <c r="A8847" t="s">
        <v>12618</v>
      </c>
      <c r="B8847">
        <v>3</v>
      </c>
      <c r="C8847" t="s">
        <v>197</v>
      </c>
      <c r="D8847" t="s">
        <v>617</v>
      </c>
      <c r="E8847" t="s">
        <v>12699</v>
      </c>
      <c r="F8847">
        <v>3</v>
      </c>
      <c r="G8847">
        <v>195</v>
      </c>
      <c r="H8847">
        <v>196</v>
      </c>
      <c r="I8847">
        <v>196</v>
      </c>
      <c r="J8847">
        <v>196</v>
      </c>
      <c r="K8847">
        <f t="shared" si="690"/>
        <v>0</v>
      </c>
      <c r="L8847">
        <f t="shared" si="691"/>
        <v>0</v>
      </c>
      <c r="M8847">
        <f t="shared" si="692"/>
        <v>0</v>
      </c>
      <c r="N8847">
        <f t="shared" si="693"/>
        <v>0</v>
      </c>
      <c r="O8847">
        <f t="shared" si="694"/>
        <v>0</v>
      </c>
    </row>
    <row r="8848" spans="1:15" x14ac:dyDescent="0.3">
      <c r="A8848" t="s">
        <v>12618</v>
      </c>
      <c r="B8848">
        <v>3</v>
      </c>
      <c r="C8848" t="s">
        <v>192</v>
      </c>
      <c r="D8848" t="s">
        <v>511</v>
      </c>
      <c r="E8848" t="s">
        <v>11422</v>
      </c>
      <c r="F8848">
        <v>0</v>
      </c>
      <c r="G8848">
        <v>180</v>
      </c>
      <c r="H8848">
        <v>160</v>
      </c>
      <c r="I8848">
        <v>160</v>
      </c>
      <c r="J8848">
        <v>160</v>
      </c>
      <c r="K8848">
        <f t="shared" si="690"/>
        <v>0</v>
      </c>
      <c r="L8848">
        <f t="shared" si="691"/>
        <v>0</v>
      </c>
      <c r="M8848">
        <f t="shared" si="692"/>
        <v>0</v>
      </c>
      <c r="N8848">
        <f t="shared" si="693"/>
        <v>0</v>
      </c>
      <c r="O8848">
        <f t="shared" si="694"/>
        <v>0</v>
      </c>
    </row>
    <row r="8849" spans="1:15" x14ac:dyDescent="0.3">
      <c r="A8849" t="s">
        <v>12618</v>
      </c>
      <c r="B8849">
        <v>3</v>
      </c>
      <c r="C8849" t="s">
        <v>282</v>
      </c>
      <c r="D8849" t="s">
        <v>12700</v>
      </c>
      <c r="E8849" t="s">
        <v>12701</v>
      </c>
      <c r="F8849">
        <v>0</v>
      </c>
      <c r="G8849">
        <v>177</v>
      </c>
      <c r="H8849">
        <v>172</v>
      </c>
      <c r="I8849">
        <v>172</v>
      </c>
      <c r="J8849">
        <v>172</v>
      </c>
      <c r="K8849">
        <f t="shared" si="690"/>
        <v>0</v>
      </c>
      <c r="L8849">
        <f t="shared" si="691"/>
        <v>0</v>
      </c>
      <c r="M8849">
        <f t="shared" si="692"/>
        <v>0</v>
      </c>
      <c r="N8849">
        <f t="shared" si="693"/>
        <v>0</v>
      </c>
      <c r="O8849">
        <f t="shared" si="694"/>
        <v>0</v>
      </c>
    </row>
    <row r="8850" spans="1:15" x14ac:dyDescent="0.3">
      <c r="A8850" t="s">
        <v>12618</v>
      </c>
      <c r="B8850">
        <v>3</v>
      </c>
      <c r="C8850" t="s">
        <v>83</v>
      </c>
      <c r="D8850" t="s">
        <v>511</v>
      </c>
      <c r="E8850" t="s">
        <v>12702</v>
      </c>
      <c r="F8850">
        <v>2</v>
      </c>
      <c r="G8850">
        <v>144</v>
      </c>
      <c r="H8850">
        <v>148</v>
      </c>
      <c r="I8850">
        <v>148</v>
      </c>
      <c r="J8850">
        <v>148</v>
      </c>
      <c r="K8850">
        <f t="shared" si="690"/>
        <v>0</v>
      </c>
      <c r="L8850">
        <f t="shared" si="691"/>
        <v>0</v>
      </c>
      <c r="M8850">
        <f t="shared" si="692"/>
        <v>0</v>
      </c>
      <c r="N8850">
        <f t="shared" si="693"/>
        <v>0</v>
      </c>
      <c r="O8850">
        <f t="shared" si="694"/>
        <v>0</v>
      </c>
    </row>
    <row r="8851" spans="1:15" x14ac:dyDescent="0.3">
      <c r="A8851" t="s">
        <v>12618</v>
      </c>
      <c r="B8851">
        <v>3</v>
      </c>
      <c r="C8851" t="s">
        <v>89</v>
      </c>
      <c r="D8851" t="s">
        <v>2247</v>
      </c>
      <c r="E8851" t="s">
        <v>12703</v>
      </c>
      <c r="F8851">
        <v>0</v>
      </c>
      <c r="G8851">
        <v>138</v>
      </c>
      <c r="H8851">
        <v>138</v>
      </c>
      <c r="I8851">
        <v>138</v>
      </c>
      <c r="J8851">
        <v>138</v>
      </c>
      <c r="K8851">
        <f t="shared" si="690"/>
        <v>0</v>
      </c>
      <c r="L8851">
        <f t="shared" si="691"/>
        <v>0</v>
      </c>
      <c r="M8851">
        <f t="shared" si="692"/>
        <v>0</v>
      </c>
      <c r="N8851">
        <f t="shared" si="693"/>
        <v>0</v>
      </c>
      <c r="O8851">
        <f t="shared" si="694"/>
        <v>0</v>
      </c>
    </row>
    <row r="8852" spans="1:15" x14ac:dyDescent="0.3">
      <c r="A8852" t="s">
        <v>12618</v>
      </c>
      <c r="B8852">
        <v>3</v>
      </c>
      <c r="C8852" t="s">
        <v>80</v>
      </c>
      <c r="D8852" t="s">
        <v>12704</v>
      </c>
      <c r="E8852" t="s">
        <v>12705</v>
      </c>
      <c r="F8852">
        <v>1</v>
      </c>
      <c r="G8852">
        <v>92</v>
      </c>
      <c r="H8852">
        <v>93</v>
      </c>
      <c r="I8852">
        <v>93</v>
      </c>
      <c r="J8852">
        <v>93</v>
      </c>
      <c r="K8852">
        <f t="shared" si="690"/>
        <v>0</v>
      </c>
      <c r="L8852">
        <f t="shared" si="691"/>
        <v>0</v>
      </c>
      <c r="M8852">
        <f t="shared" si="692"/>
        <v>0</v>
      </c>
      <c r="N8852">
        <f t="shared" si="693"/>
        <v>0</v>
      </c>
      <c r="O8852">
        <f t="shared" si="694"/>
        <v>0</v>
      </c>
    </row>
    <row r="8853" spans="1:15" x14ac:dyDescent="0.3">
      <c r="A8853" t="s">
        <v>12618</v>
      </c>
      <c r="B8853">
        <v>3</v>
      </c>
      <c r="C8853" t="s">
        <v>59</v>
      </c>
      <c r="D8853" t="s">
        <v>12706</v>
      </c>
      <c r="E8853" t="s">
        <v>12682</v>
      </c>
      <c r="F8853">
        <v>0</v>
      </c>
      <c r="G8853">
        <v>81</v>
      </c>
      <c r="H8853">
        <v>74</v>
      </c>
      <c r="I8853">
        <v>74</v>
      </c>
      <c r="J8853">
        <v>74</v>
      </c>
      <c r="K8853">
        <f t="shared" si="690"/>
        <v>0</v>
      </c>
      <c r="L8853">
        <f t="shared" si="691"/>
        <v>0</v>
      </c>
      <c r="M8853">
        <f t="shared" si="692"/>
        <v>0</v>
      </c>
      <c r="N8853">
        <f t="shared" si="693"/>
        <v>0</v>
      </c>
      <c r="O8853">
        <f t="shared" si="694"/>
        <v>0</v>
      </c>
    </row>
    <row r="8854" spans="1:15" x14ac:dyDescent="0.3">
      <c r="A8854" t="s">
        <v>12618</v>
      </c>
      <c r="B8854">
        <v>3</v>
      </c>
      <c r="C8854" t="s">
        <v>71</v>
      </c>
      <c r="D8854" t="s">
        <v>7387</v>
      </c>
      <c r="E8854" t="s">
        <v>12707</v>
      </c>
      <c r="F8854">
        <v>1</v>
      </c>
      <c r="G8854">
        <v>79</v>
      </c>
      <c r="H8854">
        <v>84</v>
      </c>
      <c r="I8854">
        <v>84</v>
      </c>
      <c r="J8854">
        <v>84</v>
      </c>
      <c r="K8854">
        <f t="shared" si="690"/>
        <v>0</v>
      </c>
      <c r="L8854">
        <f t="shared" si="691"/>
        <v>0</v>
      </c>
      <c r="M8854">
        <f t="shared" si="692"/>
        <v>0</v>
      </c>
      <c r="N8854">
        <f t="shared" si="693"/>
        <v>0</v>
      </c>
      <c r="O8854">
        <f t="shared" si="694"/>
        <v>0</v>
      </c>
    </row>
    <row r="8855" spans="1:15" x14ac:dyDescent="0.3">
      <c r="A8855" t="s">
        <v>12618</v>
      </c>
      <c r="B8855">
        <v>3</v>
      </c>
      <c r="C8855" t="s">
        <v>526</v>
      </c>
      <c r="D8855" t="s">
        <v>12708</v>
      </c>
      <c r="E8855" t="s">
        <v>12709</v>
      </c>
      <c r="F8855">
        <v>2</v>
      </c>
      <c r="G8855">
        <v>68</v>
      </c>
      <c r="H8855">
        <v>64</v>
      </c>
      <c r="I8855">
        <v>64</v>
      </c>
      <c r="J8855">
        <v>64</v>
      </c>
      <c r="K8855">
        <f t="shared" si="690"/>
        <v>0</v>
      </c>
      <c r="L8855">
        <f t="shared" si="691"/>
        <v>0</v>
      </c>
      <c r="M8855">
        <f t="shared" si="692"/>
        <v>0</v>
      </c>
      <c r="N8855">
        <f t="shared" si="693"/>
        <v>0</v>
      </c>
      <c r="O8855">
        <f t="shared" si="694"/>
        <v>0</v>
      </c>
    </row>
    <row r="8856" spans="1:15" x14ac:dyDescent="0.3">
      <c r="A8856" t="s">
        <v>12710</v>
      </c>
      <c r="B8856">
        <v>1</v>
      </c>
      <c r="C8856" t="s">
        <v>20</v>
      </c>
      <c r="D8856" t="s">
        <v>732</v>
      </c>
      <c r="E8856" t="s">
        <v>12711</v>
      </c>
      <c r="F8856">
        <v>19</v>
      </c>
      <c r="G8856">
        <v>27712</v>
      </c>
      <c r="H8856">
        <v>27345</v>
      </c>
      <c r="I8856">
        <v>27345</v>
      </c>
      <c r="J8856">
        <v>27345</v>
      </c>
      <c r="K8856">
        <f t="shared" si="690"/>
        <v>0</v>
      </c>
      <c r="L8856">
        <f t="shared" si="691"/>
        <v>0</v>
      </c>
      <c r="M8856">
        <f t="shared" si="692"/>
        <v>0</v>
      </c>
      <c r="N8856">
        <f t="shared" si="693"/>
        <v>0</v>
      </c>
      <c r="O8856">
        <f t="shared" si="694"/>
        <v>0</v>
      </c>
    </row>
    <row r="8857" spans="1:15" x14ac:dyDescent="0.3">
      <c r="A8857" t="s">
        <v>12710</v>
      </c>
      <c r="B8857">
        <v>1</v>
      </c>
      <c r="C8857" t="s">
        <v>17</v>
      </c>
      <c r="D8857" t="s">
        <v>2996</v>
      </c>
      <c r="E8857" t="s">
        <v>12712</v>
      </c>
      <c r="F8857">
        <v>12</v>
      </c>
      <c r="G8857">
        <v>19233</v>
      </c>
      <c r="H8857">
        <v>20296</v>
      </c>
      <c r="I8857">
        <v>20296</v>
      </c>
      <c r="J8857">
        <v>20296</v>
      </c>
      <c r="K8857">
        <f t="shared" si="690"/>
        <v>0</v>
      </c>
      <c r="L8857">
        <f t="shared" si="691"/>
        <v>0</v>
      </c>
      <c r="M8857">
        <f t="shared" si="692"/>
        <v>0</v>
      </c>
      <c r="N8857">
        <f t="shared" si="693"/>
        <v>0</v>
      </c>
      <c r="O8857">
        <f t="shared" si="694"/>
        <v>0</v>
      </c>
    </row>
    <row r="8858" spans="1:15" x14ac:dyDescent="0.3">
      <c r="A8858" t="s">
        <v>12710</v>
      </c>
      <c r="B8858">
        <v>1</v>
      </c>
      <c r="C8858" t="s">
        <v>29</v>
      </c>
      <c r="D8858" t="s">
        <v>9233</v>
      </c>
      <c r="E8858" t="s">
        <v>9819</v>
      </c>
      <c r="F8858">
        <v>63</v>
      </c>
      <c r="G8858">
        <v>16784</v>
      </c>
      <c r="H8858">
        <v>17253</v>
      </c>
      <c r="I8858">
        <v>17253</v>
      </c>
      <c r="J8858">
        <v>17253</v>
      </c>
      <c r="K8858">
        <f t="shared" si="690"/>
        <v>0</v>
      </c>
      <c r="L8858">
        <f t="shared" si="691"/>
        <v>0</v>
      </c>
      <c r="M8858">
        <f t="shared" si="692"/>
        <v>0</v>
      </c>
      <c r="N8858">
        <f t="shared" si="693"/>
        <v>0</v>
      </c>
      <c r="O8858">
        <f t="shared" si="694"/>
        <v>0</v>
      </c>
    </row>
    <row r="8859" spans="1:15" x14ac:dyDescent="0.3">
      <c r="A8859" t="s">
        <v>12710</v>
      </c>
      <c r="B8859">
        <v>1</v>
      </c>
      <c r="C8859" t="s">
        <v>11</v>
      </c>
      <c r="D8859" t="s">
        <v>254</v>
      </c>
      <c r="E8859" t="s">
        <v>12687</v>
      </c>
      <c r="F8859">
        <v>12</v>
      </c>
      <c r="G8859">
        <v>13315</v>
      </c>
      <c r="H8859">
        <v>14419</v>
      </c>
      <c r="I8859">
        <v>14419</v>
      </c>
      <c r="J8859">
        <v>14419</v>
      </c>
      <c r="K8859">
        <f t="shared" si="690"/>
        <v>0</v>
      </c>
      <c r="L8859">
        <f t="shared" si="691"/>
        <v>0</v>
      </c>
      <c r="M8859">
        <f t="shared" si="692"/>
        <v>0</v>
      </c>
      <c r="N8859">
        <f t="shared" si="693"/>
        <v>0</v>
      </c>
      <c r="O8859">
        <f t="shared" si="694"/>
        <v>0</v>
      </c>
    </row>
    <row r="8860" spans="1:15" x14ac:dyDescent="0.3">
      <c r="A8860" t="s">
        <v>12710</v>
      </c>
      <c r="B8860">
        <v>1</v>
      </c>
      <c r="C8860" t="s">
        <v>14</v>
      </c>
      <c r="D8860" t="s">
        <v>1675</v>
      </c>
      <c r="E8860" t="s">
        <v>12713</v>
      </c>
      <c r="F8860">
        <v>2</v>
      </c>
      <c r="G8860">
        <v>7655</v>
      </c>
      <c r="H8860">
        <v>9184</v>
      </c>
      <c r="I8860">
        <v>9184</v>
      </c>
      <c r="J8860">
        <v>9184</v>
      </c>
      <c r="K8860">
        <f t="shared" si="690"/>
        <v>0</v>
      </c>
      <c r="L8860">
        <f t="shared" si="691"/>
        <v>0</v>
      </c>
      <c r="M8860">
        <f t="shared" si="692"/>
        <v>0</v>
      </c>
      <c r="N8860">
        <f t="shared" si="693"/>
        <v>0</v>
      </c>
      <c r="O8860">
        <f t="shared" si="694"/>
        <v>0</v>
      </c>
    </row>
    <row r="8861" spans="1:15" x14ac:dyDescent="0.3">
      <c r="A8861" t="s">
        <v>12710</v>
      </c>
      <c r="B8861">
        <v>1</v>
      </c>
      <c r="C8861" t="s">
        <v>26</v>
      </c>
      <c r="D8861" t="s">
        <v>12714</v>
      </c>
      <c r="E8861" t="s">
        <v>12715</v>
      </c>
      <c r="F8861">
        <v>0</v>
      </c>
      <c r="G8861">
        <v>1528</v>
      </c>
      <c r="H8861">
        <v>1680</v>
      </c>
      <c r="I8861">
        <v>1680</v>
      </c>
      <c r="J8861">
        <v>1680</v>
      </c>
      <c r="K8861">
        <f t="shared" si="690"/>
        <v>0</v>
      </c>
      <c r="L8861">
        <f t="shared" si="691"/>
        <v>0</v>
      </c>
      <c r="M8861">
        <f t="shared" si="692"/>
        <v>0</v>
      </c>
      <c r="N8861">
        <f t="shared" si="693"/>
        <v>0</v>
      </c>
      <c r="O8861">
        <f t="shared" si="694"/>
        <v>0</v>
      </c>
    </row>
    <row r="8862" spans="1:15" x14ac:dyDescent="0.3">
      <c r="A8862" t="s">
        <v>12710</v>
      </c>
      <c r="B8862">
        <v>1</v>
      </c>
      <c r="C8862" t="s">
        <v>2504</v>
      </c>
      <c r="D8862" t="s">
        <v>2076</v>
      </c>
      <c r="E8862" t="s">
        <v>12716</v>
      </c>
      <c r="F8862">
        <v>7</v>
      </c>
      <c r="G8862">
        <v>913</v>
      </c>
      <c r="H8862">
        <v>909</v>
      </c>
      <c r="I8862">
        <v>909</v>
      </c>
      <c r="J8862">
        <v>909</v>
      </c>
      <c r="K8862">
        <f t="shared" si="690"/>
        <v>0</v>
      </c>
      <c r="L8862">
        <f t="shared" si="691"/>
        <v>0</v>
      </c>
      <c r="M8862">
        <f t="shared" si="692"/>
        <v>0</v>
      </c>
      <c r="N8862">
        <f t="shared" si="693"/>
        <v>0</v>
      </c>
      <c r="O8862">
        <f t="shared" si="694"/>
        <v>0</v>
      </c>
    </row>
    <row r="8863" spans="1:15" x14ac:dyDescent="0.3">
      <c r="A8863" t="s">
        <v>12710</v>
      </c>
      <c r="B8863">
        <v>1</v>
      </c>
      <c r="C8863" t="s">
        <v>71</v>
      </c>
      <c r="D8863" t="s">
        <v>2694</v>
      </c>
      <c r="E8863" t="s">
        <v>12717</v>
      </c>
      <c r="F8863">
        <v>0</v>
      </c>
      <c r="G8863">
        <v>558</v>
      </c>
      <c r="H8863">
        <v>468</v>
      </c>
      <c r="I8863">
        <v>468</v>
      </c>
      <c r="J8863">
        <v>468</v>
      </c>
      <c r="K8863">
        <f t="shared" si="690"/>
        <v>0</v>
      </c>
      <c r="L8863">
        <f t="shared" si="691"/>
        <v>0</v>
      </c>
      <c r="M8863">
        <f t="shared" si="692"/>
        <v>0</v>
      </c>
      <c r="N8863">
        <f t="shared" si="693"/>
        <v>0</v>
      </c>
      <c r="O8863">
        <f t="shared" si="694"/>
        <v>0</v>
      </c>
    </row>
    <row r="8864" spans="1:15" x14ac:dyDescent="0.3">
      <c r="A8864" t="s">
        <v>12710</v>
      </c>
      <c r="B8864">
        <v>1</v>
      </c>
      <c r="C8864" t="s">
        <v>38</v>
      </c>
      <c r="D8864" t="s">
        <v>453</v>
      </c>
      <c r="E8864" t="s">
        <v>12718</v>
      </c>
      <c r="F8864">
        <v>0</v>
      </c>
      <c r="G8864">
        <v>484</v>
      </c>
      <c r="H8864">
        <v>517</v>
      </c>
      <c r="I8864">
        <v>517</v>
      </c>
      <c r="J8864">
        <v>517</v>
      </c>
      <c r="K8864">
        <f t="shared" si="690"/>
        <v>0</v>
      </c>
      <c r="L8864">
        <f t="shared" si="691"/>
        <v>0</v>
      </c>
      <c r="M8864">
        <f t="shared" si="692"/>
        <v>0</v>
      </c>
      <c r="N8864">
        <f t="shared" si="693"/>
        <v>0</v>
      </c>
      <c r="O8864">
        <f t="shared" si="694"/>
        <v>0</v>
      </c>
    </row>
    <row r="8865" spans="1:15" x14ac:dyDescent="0.3">
      <c r="A8865" t="s">
        <v>12710</v>
      </c>
      <c r="B8865">
        <v>1</v>
      </c>
      <c r="C8865" t="s">
        <v>32</v>
      </c>
      <c r="D8865" t="s">
        <v>12719</v>
      </c>
      <c r="E8865" t="s">
        <v>8662</v>
      </c>
      <c r="F8865">
        <v>0</v>
      </c>
      <c r="G8865">
        <v>444</v>
      </c>
      <c r="H8865">
        <v>480</v>
      </c>
      <c r="I8865">
        <v>480</v>
      </c>
      <c r="J8865">
        <v>480</v>
      </c>
      <c r="K8865">
        <f t="shared" si="690"/>
        <v>0</v>
      </c>
      <c r="L8865">
        <f t="shared" si="691"/>
        <v>0</v>
      </c>
      <c r="M8865">
        <f t="shared" si="692"/>
        <v>0</v>
      </c>
      <c r="N8865">
        <f t="shared" si="693"/>
        <v>0</v>
      </c>
      <c r="O8865">
        <f t="shared" si="694"/>
        <v>0</v>
      </c>
    </row>
    <row r="8866" spans="1:15" x14ac:dyDescent="0.3">
      <c r="A8866" t="s">
        <v>12710</v>
      </c>
      <c r="B8866">
        <v>1</v>
      </c>
      <c r="C8866" t="s">
        <v>50</v>
      </c>
      <c r="D8866" t="s">
        <v>2694</v>
      </c>
      <c r="E8866" t="s">
        <v>12720</v>
      </c>
      <c r="F8866">
        <v>0</v>
      </c>
      <c r="G8866">
        <v>283</v>
      </c>
      <c r="H8866">
        <v>311</v>
      </c>
      <c r="I8866">
        <v>311</v>
      </c>
      <c r="J8866">
        <v>311</v>
      </c>
      <c r="K8866">
        <f t="shared" si="690"/>
        <v>0</v>
      </c>
      <c r="L8866">
        <f t="shared" si="691"/>
        <v>0</v>
      </c>
      <c r="M8866">
        <f t="shared" si="692"/>
        <v>0</v>
      </c>
      <c r="N8866">
        <f t="shared" si="693"/>
        <v>0</v>
      </c>
      <c r="O8866">
        <f t="shared" si="694"/>
        <v>0</v>
      </c>
    </row>
    <row r="8867" spans="1:15" x14ac:dyDescent="0.3">
      <c r="A8867" t="s">
        <v>12710</v>
      </c>
      <c r="B8867">
        <v>1</v>
      </c>
      <c r="C8867" t="s">
        <v>282</v>
      </c>
      <c r="D8867" t="s">
        <v>12721</v>
      </c>
      <c r="E8867" t="s">
        <v>12722</v>
      </c>
      <c r="F8867">
        <v>0</v>
      </c>
      <c r="G8867">
        <v>204</v>
      </c>
      <c r="H8867">
        <v>212</v>
      </c>
      <c r="I8867">
        <v>212</v>
      </c>
      <c r="J8867">
        <v>212</v>
      </c>
      <c r="K8867">
        <f t="shared" si="690"/>
        <v>0</v>
      </c>
      <c r="L8867">
        <f t="shared" si="691"/>
        <v>0</v>
      </c>
      <c r="M8867">
        <f t="shared" si="692"/>
        <v>0</v>
      </c>
      <c r="N8867">
        <f t="shared" si="693"/>
        <v>0</v>
      </c>
      <c r="O8867">
        <f t="shared" si="694"/>
        <v>0</v>
      </c>
    </row>
    <row r="8868" spans="1:15" x14ac:dyDescent="0.3">
      <c r="A8868" t="s">
        <v>12710</v>
      </c>
      <c r="B8868">
        <v>1</v>
      </c>
      <c r="C8868" t="s">
        <v>35</v>
      </c>
      <c r="D8868" t="s">
        <v>3192</v>
      </c>
      <c r="E8868" t="s">
        <v>12723</v>
      </c>
      <c r="F8868">
        <v>0</v>
      </c>
      <c r="G8868">
        <v>173</v>
      </c>
      <c r="H8868">
        <v>184</v>
      </c>
      <c r="I8868">
        <v>184</v>
      </c>
      <c r="J8868">
        <v>184</v>
      </c>
      <c r="K8868">
        <f t="shared" si="690"/>
        <v>0</v>
      </c>
      <c r="L8868">
        <f t="shared" si="691"/>
        <v>0</v>
      </c>
      <c r="M8868">
        <f t="shared" si="692"/>
        <v>0</v>
      </c>
      <c r="N8868">
        <f t="shared" si="693"/>
        <v>0</v>
      </c>
      <c r="O8868">
        <f t="shared" si="694"/>
        <v>0</v>
      </c>
    </row>
    <row r="8869" spans="1:15" x14ac:dyDescent="0.3">
      <c r="A8869" t="s">
        <v>12710</v>
      </c>
      <c r="B8869">
        <v>1</v>
      </c>
      <c r="C8869" t="s">
        <v>77</v>
      </c>
      <c r="D8869" t="s">
        <v>12724</v>
      </c>
      <c r="E8869" t="s">
        <v>12725</v>
      </c>
      <c r="F8869">
        <v>0</v>
      </c>
      <c r="G8869">
        <v>141</v>
      </c>
      <c r="H8869">
        <v>146</v>
      </c>
      <c r="I8869">
        <v>146</v>
      </c>
      <c r="J8869">
        <v>146</v>
      </c>
      <c r="K8869">
        <f t="shared" si="690"/>
        <v>0</v>
      </c>
      <c r="L8869">
        <f t="shared" si="691"/>
        <v>0</v>
      </c>
      <c r="M8869">
        <f t="shared" si="692"/>
        <v>0</v>
      </c>
      <c r="N8869">
        <f t="shared" si="693"/>
        <v>0</v>
      </c>
      <c r="O8869">
        <f t="shared" si="694"/>
        <v>0</v>
      </c>
    </row>
    <row r="8870" spans="1:15" x14ac:dyDescent="0.3">
      <c r="A8870" t="s">
        <v>12710</v>
      </c>
      <c r="B8870">
        <v>1</v>
      </c>
      <c r="C8870" t="s">
        <v>80</v>
      </c>
      <c r="D8870" t="s">
        <v>7008</v>
      </c>
      <c r="E8870" t="s">
        <v>12726</v>
      </c>
      <c r="F8870">
        <v>0</v>
      </c>
      <c r="G8870">
        <v>131</v>
      </c>
      <c r="H8870">
        <v>145</v>
      </c>
      <c r="I8870">
        <v>145</v>
      </c>
      <c r="J8870">
        <v>145</v>
      </c>
      <c r="K8870">
        <f t="shared" si="690"/>
        <v>0</v>
      </c>
      <c r="L8870">
        <f t="shared" si="691"/>
        <v>0</v>
      </c>
      <c r="M8870">
        <f t="shared" si="692"/>
        <v>0</v>
      </c>
      <c r="N8870">
        <f t="shared" si="693"/>
        <v>0</v>
      </c>
      <c r="O8870">
        <f t="shared" si="694"/>
        <v>0</v>
      </c>
    </row>
    <row r="8871" spans="1:15" x14ac:dyDescent="0.3">
      <c r="A8871" t="s">
        <v>12710</v>
      </c>
      <c r="B8871">
        <v>1</v>
      </c>
      <c r="C8871" t="s">
        <v>86</v>
      </c>
      <c r="D8871" t="s">
        <v>621</v>
      </c>
      <c r="E8871" t="s">
        <v>12727</v>
      </c>
      <c r="F8871">
        <v>0</v>
      </c>
      <c r="G8871">
        <v>104</v>
      </c>
      <c r="H8871">
        <v>105</v>
      </c>
      <c r="I8871">
        <v>105</v>
      </c>
      <c r="J8871">
        <v>105</v>
      </c>
      <c r="K8871">
        <f t="shared" si="690"/>
        <v>0</v>
      </c>
      <c r="L8871">
        <f t="shared" si="691"/>
        <v>0</v>
      </c>
      <c r="M8871">
        <f t="shared" si="692"/>
        <v>0</v>
      </c>
      <c r="N8871">
        <f t="shared" si="693"/>
        <v>0</v>
      </c>
      <c r="O8871">
        <f t="shared" si="694"/>
        <v>0</v>
      </c>
    </row>
    <row r="8872" spans="1:15" x14ac:dyDescent="0.3">
      <c r="A8872" t="s">
        <v>12710</v>
      </c>
      <c r="B8872">
        <v>1</v>
      </c>
      <c r="C8872" t="s">
        <v>89</v>
      </c>
      <c r="D8872" t="s">
        <v>7451</v>
      </c>
      <c r="E8872" t="s">
        <v>1369</v>
      </c>
      <c r="F8872">
        <v>0</v>
      </c>
      <c r="G8872">
        <v>96</v>
      </c>
      <c r="H8872">
        <v>102</v>
      </c>
      <c r="I8872">
        <v>102</v>
      </c>
      <c r="J8872">
        <v>102</v>
      </c>
      <c r="K8872">
        <f t="shared" si="690"/>
        <v>0</v>
      </c>
      <c r="L8872">
        <f t="shared" si="691"/>
        <v>0</v>
      </c>
      <c r="M8872">
        <f t="shared" si="692"/>
        <v>0</v>
      </c>
      <c r="N8872">
        <f t="shared" si="693"/>
        <v>0</v>
      </c>
      <c r="O8872">
        <f t="shared" si="694"/>
        <v>0</v>
      </c>
    </row>
    <row r="8873" spans="1:15" x14ac:dyDescent="0.3">
      <c r="A8873" t="s">
        <v>12710</v>
      </c>
      <c r="B8873">
        <v>1</v>
      </c>
      <c r="C8873" t="s">
        <v>192</v>
      </c>
      <c r="D8873" t="s">
        <v>11462</v>
      </c>
      <c r="E8873" t="s">
        <v>12728</v>
      </c>
      <c r="F8873">
        <v>0</v>
      </c>
      <c r="G8873">
        <v>66</v>
      </c>
      <c r="H8873">
        <v>67</v>
      </c>
      <c r="I8873">
        <v>67</v>
      </c>
      <c r="J8873">
        <v>67</v>
      </c>
      <c r="K8873">
        <f t="shared" si="690"/>
        <v>0</v>
      </c>
      <c r="L8873">
        <f t="shared" si="691"/>
        <v>0</v>
      </c>
      <c r="M8873">
        <f t="shared" si="692"/>
        <v>0</v>
      </c>
      <c r="N8873">
        <f t="shared" si="693"/>
        <v>0</v>
      </c>
      <c r="O8873">
        <f t="shared" si="694"/>
        <v>0</v>
      </c>
    </row>
    <row r="8874" spans="1:15" x14ac:dyDescent="0.3">
      <c r="A8874" t="s">
        <v>12710</v>
      </c>
      <c r="B8874">
        <v>1</v>
      </c>
      <c r="C8874" t="s">
        <v>41</v>
      </c>
      <c r="D8874" t="s">
        <v>1117</v>
      </c>
      <c r="E8874" t="s">
        <v>12729</v>
      </c>
      <c r="F8874">
        <v>0</v>
      </c>
      <c r="G8874">
        <v>56</v>
      </c>
      <c r="H8874">
        <v>60</v>
      </c>
      <c r="I8874">
        <v>60</v>
      </c>
      <c r="J8874">
        <v>60</v>
      </c>
      <c r="K8874">
        <f t="shared" si="690"/>
        <v>0</v>
      </c>
      <c r="L8874">
        <f t="shared" si="691"/>
        <v>0</v>
      </c>
      <c r="M8874">
        <f t="shared" si="692"/>
        <v>0</v>
      </c>
      <c r="N8874">
        <f t="shared" si="693"/>
        <v>0</v>
      </c>
      <c r="O8874">
        <f t="shared" si="694"/>
        <v>0</v>
      </c>
    </row>
    <row r="8875" spans="1:15" x14ac:dyDescent="0.3">
      <c r="A8875" t="s">
        <v>12710</v>
      </c>
      <c r="B8875">
        <v>1</v>
      </c>
      <c r="C8875" t="s">
        <v>351</v>
      </c>
      <c r="D8875" t="s">
        <v>12730</v>
      </c>
      <c r="E8875" t="s">
        <v>12731</v>
      </c>
      <c r="F8875">
        <v>0</v>
      </c>
      <c r="G8875">
        <v>53</v>
      </c>
      <c r="H8875">
        <v>55</v>
      </c>
      <c r="I8875">
        <v>55</v>
      </c>
      <c r="J8875">
        <v>55</v>
      </c>
      <c r="K8875">
        <f t="shared" si="690"/>
        <v>0</v>
      </c>
      <c r="L8875">
        <f t="shared" si="691"/>
        <v>0</v>
      </c>
      <c r="M8875">
        <f t="shared" si="692"/>
        <v>0</v>
      </c>
      <c r="N8875">
        <f t="shared" si="693"/>
        <v>0</v>
      </c>
      <c r="O8875">
        <f t="shared" si="694"/>
        <v>0</v>
      </c>
    </row>
    <row r="8876" spans="1:15" x14ac:dyDescent="0.3">
      <c r="A8876" t="s">
        <v>12710</v>
      </c>
      <c r="B8876">
        <v>1</v>
      </c>
      <c r="C8876" t="s">
        <v>83</v>
      </c>
      <c r="D8876" t="s">
        <v>707</v>
      </c>
      <c r="E8876" t="s">
        <v>12732</v>
      </c>
      <c r="F8876">
        <v>0</v>
      </c>
      <c r="G8876">
        <v>53</v>
      </c>
      <c r="H8876">
        <v>58</v>
      </c>
      <c r="I8876">
        <v>58</v>
      </c>
      <c r="J8876">
        <v>58</v>
      </c>
      <c r="K8876">
        <f t="shared" si="690"/>
        <v>0</v>
      </c>
      <c r="L8876">
        <f t="shared" si="691"/>
        <v>0</v>
      </c>
      <c r="M8876">
        <f t="shared" si="692"/>
        <v>0</v>
      </c>
      <c r="N8876">
        <f t="shared" si="693"/>
        <v>0</v>
      </c>
      <c r="O8876">
        <f t="shared" si="694"/>
        <v>0</v>
      </c>
    </row>
    <row r="8877" spans="1:15" x14ac:dyDescent="0.3">
      <c r="A8877" t="s">
        <v>12710</v>
      </c>
      <c r="B8877">
        <v>1</v>
      </c>
      <c r="C8877" t="s">
        <v>59</v>
      </c>
      <c r="D8877" t="s">
        <v>12733</v>
      </c>
      <c r="E8877" t="s">
        <v>12734</v>
      </c>
      <c r="F8877">
        <v>0</v>
      </c>
      <c r="G8877">
        <v>37</v>
      </c>
      <c r="H8877">
        <v>39</v>
      </c>
      <c r="I8877">
        <v>39</v>
      </c>
      <c r="J8877">
        <v>39</v>
      </c>
      <c r="K8877">
        <f t="shared" si="690"/>
        <v>0</v>
      </c>
      <c r="L8877">
        <f t="shared" si="691"/>
        <v>0</v>
      </c>
      <c r="M8877">
        <f t="shared" si="692"/>
        <v>0</v>
      </c>
      <c r="N8877">
        <f t="shared" si="693"/>
        <v>0</v>
      </c>
      <c r="O8877">
        <f t="shared" si="694"/>
        <v>0</v>
      </c>
    </row>
    <row r="8878" spans="1:15" x14ac:dyDescent="0.3">
      <c r="A8878" t="s">
        <v>12710</v>
      </c>
      <c r="B8878">
        <v>2</v>
      </c>
      <c r="C8878" t="s">
        <v>20</v>
      </c>
      <c r="D8878" t="s">
        <v>7877</v>
      </c>
      <c r="E8878" t="s">
        <v>3689</v>
      </c>
      <c r="F8878">
        <v>82</v>
      </c>
      <c r="G8878">
        <v>31373</v>
      </c>
      <c r="H8878">
        <v>31066</v>
      </c>
      <c r="I8878">
        <v>31066</v>
      </c>
      <c r="J8878">
        <v>31066</v>
      </c>
      <c r="K8878">
        <f t="shared" si="690"/>
        <v>0</v>
      </c>
      <c r="L8878">
        <f t="shared" si="691"/>
        <v>0</v>
      </c>
      <c r="M8878">
        <f t="shared" si="692"/>
        <v>0</v>
      </c>
      <c r="N8878">
        <f t="shared" si="693"/>
        <v>0</v>
      </c>
      <c r="O8878">
        <f t="shared" si="694"/>
        <v>0</v>
      </c>
    </row>
    <row r="8879" spans="1:15" x14ac:dyDescent="0.3">
      <c r="A8879" t="s">
        <v>12710</v>
      </c>
      <c r="B8879">
        <v>2</v>
      </c>
      <c r="C8879" t="s">
        <v>17</v>
      </c>
      <c r="D8879" t="s">
        <v>788</v>
      </c>
      <c r="E8879" t="s">
        <v>12735</v>
      </c>
      <c r="F8879">
        <v>133</v>
      </c>
      <c r="G8879">
        <v>31370</v>
      </c>
      <c r="H8879">
        <v>30872</v>
      </c>
      <c r="I8879">
        <v>30872</v>
      </c>
      <c r="J8879">
        <v>30872</v>
      </c>
      <c r="K8879">
        <f t="shared" si="690"/>
        <v>0</v>
      </c>
      <c r="L8879">
        <f t="shared" si="691"/>
        <v>0</v>
      </c>
      <c r="M8879">
        <f t="shared" si="692"/>
        <v>0</v>
      </c>
      <c r="N8879">
        <f t="shared" si="693"/>
        <v>0</v>
      </c>
      <c r="O8879">
        <f t="shared" si="694"/>
        <v>0</v>
      </c>
    </row>
    <row r="8880" spans="1:15" x14ac:dyDescent="0.3">
      <c r="A8880" t="s">
        <v>12710</v>
      </c>
      <c r="B8880">
        <v>2</v>
      </c>
      <c r="C8880" t="s">
        <v>11</v>
      </c>
      <c r="D8880" t="s">
        <v>3372</v>
      </c>
      <c r="E8880" t="s">
        <v>12736</v>
      </c>
      <c r="F8880">
        <v>23</v>
      </c>
      <c r="G8880">
        <v>14833</v>
      </c>
      <c r="H8880">
        <v>14553</v>
      </c>
      <c r="I8880">
        <v>14553</v>
      </c>
      <c r="J8880">
        <v>14553</v>
      </c>
      <c r="K8880">
        <f t="shared" si="690"/>
        <v>0</v>
      </c>
      <c r="L8880">
        <f t="shared" si="691"/>
        <v>0</v>
      </c>
      <c r="M8880">
        <f t="shared" si="692"/>
        <v>0</v>
      </c>
      <c r="N8880">
        <f t="shared" si="693"/>
        <v>0</v>
      </c>
      <c r="O8880">
        <f t="shared" si="694"/>
        <v>0</v>
      </c>
    </row>
    <row r="8881" spans="1:15" x14ac:dyDescent="0.3">
      <c r="A8881" t="s">
        <v>12710</v>
      </c>
      <c r="B8881">
        <v>2</v>
      </c>
      <c r="C8881" t="s">
        <v>14</v>
      </c>
      <c r="D8881" t="s">
        <v>12737</v>
      </c>
      <c r="E8881" t="s">
        <v>12738</v>
      </c>
      <c r="F8881">
        <v>25</v>
      </c>
      <c r="G8881">
        <v>13236</v>
      </c>
      <c r="H8881">
        <v>13843</v>
      </c>
      <c r="I8881">
        <v>13843</v>
      </c>
      <c r="J8881">
        <v>13843</v>
      </c>
      <c r="K8881">
        <f t="shared" si="690"/>
        <v>0</v>
      </c>
      <c r="L8881">
        <f t="shared" si="691"/>
        <v>0</v>
      </c>
      <c r="M8881">
        <f t="shared" si="692"/>
        <v>0</v>
      </c>
      <c r="N8881">
        <f t="shared" si="693"/>
        <v>0</v>
      </c>
      <c r="O8881">
        <f t="shared" si="694"/>
        <v>0</v>
      </c>
    </row>
    <row r="8882" spans="1:15" x14ac:dyDescent="0.3">
      <c r="A8882" t="s">
        <v>12710</v>
      </c>
      <c r="B8882">
        <v>2</v>
      </c>
      <c r="C8882" t="s">
        <v>26</v>
      </c>
      <c r="D8882" t="s">
        <v>6466</v>
      </c>
      <c r="E8882" t="s">
        <v>12739</v>
      </c>
      <c r="F8882">
        <v>1</v>
      </c>
      <c r="G8882">
        <v>1984</v>
      </c>
      <c r="H8882">
        <v>1961</v>
      </c>
      <c r="I8882">
        <v>1961</v>
      </c>
      <c r="J8882">
        <v>1961</v>
      </c>
      <c r="K8882">
        <f t="shared" si="690"/>
        <v>0</v>
      </c>
      <c r="L8882">
        <f t="shared" si="691"/>
        <v>0</v>
      </c>
      <c r="M8882">
        <f t="shared" si="692"/>
        <v>0</v>
      </c>
      <c r="N8882">
        <f t="shared" si="693"/>
        <v>0</v>
      </c>
      <c r="O8882">
        <f t="shared" si="694"/>
        <v>0</v>
      </c>
    </row>
    <row r="8883" spans="1:15" x14ac:dyDescent="0.3">
      <c r="A8883" t="s">
        <v>12710</v>
      </c>
      <c r="B8883">
        <v>2</v>
      </c>
      <c r="C8883" t="s">
        <v>41</v>
      </c>
      <c r="D8883" t="s">
        <v>2836</v>
      </c>
      <c r="E8883" t="s">
        <v>12740</v>
      </c>
      <c r="F8883">
        <v>0</v>
      </c>
      <c r="G8883">
        <v>512</v>
      </c>
      <c r="H8883">
        <v>505</v>
      </c>
      <c r="I8883">
        <v>505</v>
      </c>
      <c r="J8883">
        <v>505</v>
      </c>
      <c r="K8883">
        <f t="shared" si="690"/>
        <v>0</v>
      </c>
      <c r="L8883">
        <f t="shared" si="691"/>
        <v>0</v>
      </c>
      <c r="M8883">
        <f t="shared" si="692"/>
        <v>0</v>
      </c>
      <c r="N8883">
        <f t="shared" si="693"/>
        <v>0</v>
      </c>
      <c r="O8883">
        <f t="shared" si="694"/>
        <v>0</v>
      </c>
    </row>
    <row r="8884" spans="1:15" x14ac:dyDescent="0.3">
      <c r="A8884" t="s">
        <v>12710</v>
      </c>
      <c r="B8884">
        <v>2</v>
      </c>
      <c r="C8884" t="s">
        <v>50</v>
      </c>
      <c r="D8884" t="s">
        <v>12741</v>
      </c>
      <c r="E8884" t="s">
        <v>12742</v>
      </c>
      <c r="F8884">
        <v>0</v>
      </c>
      <c r="G8884">
        <v>467</v>
      </c>
      <c r="H8884">
        <v>459</v>
      </c>
      <c r="I8884">
        <v>459</v>
      </c>
      <c r="J8884">
        <v>459</v>
      </c>
      <c r="K8884">
        <f t="shared" si="690"/>
        <v>0</v>
      </c>
      <c r="L8884">
        <f t="shared" si="691"/>
        <v>0</v>
      </c>
      <c r="M8884">
        <f t="shared" si="692"/>
        <v>0</v>
      </c>
      <c r="N8884">
        <f t="shared" si="693"/>
        <v>0</v>
      </c>
      <c r="O8884">
        <f t="shared" si="694"/>
        <v>0</v>
      </c>
    </row>
    <row r="8885" spans="1:15" x14ac:dyDescent="0.3">
      <c r="A8885" t="s">
        <v>12710</v>
      </c>
      <c r="B8885">
        <v>2</v>
      </c>
      <c r="C8885" t="s">
        <v>32</v>
      </c>
      <c r="D8885" t="s">
        <v>106</v>
      </c>
      <c r="E8885" t="s">
        <v>12743</v>
      </c>
      <c r="F8885">
        <v>3</v>
      </c>
      <c r="G8885">
        <v>454</v>
      </c>
      <c r="H8885">
        <v>453</v>
      </c>
      <c r="I8885">
        <v>453</v>
      </c>
      <c r="J8885">
        <v>453</v>
      </c>
      <c r="K8885">
        <f t="shared" si="690"/>
        <v>0</v>
      </c>
      <c r="L8885">
        <f t="shared" si="691"/>
        <v>0</v>
      </c>
      <c r="M8885">
        <f t="shared" si="692"/>
        <v>0</v>
      </c>
      <c r="N8885">
        <f t="shared" si="693"/>
        <v>0</v>
      </c>
      <c r="O8885">
        <f t="shared" si="694"/>
        <v>0</v>
      </c>
    </row>
    <row r="8886" spans="1:15" x14ac:dyDescent="0.3">
      <c r="A8886" t="s">
        <v>12710</v>
      </c>
      <c r="B8886">
        <v>2</v>
      </c>
      <c r="C8886" t="s">
        <v>29</v>
      </c>
      <c r="D8886" t="s">
        <v>2322</v>
      </c>
      <c r="E8886" t="s">
        <v>5815</v>
      </c>
      <c r="F8886">
        <v>0</v>
      </c>
      <c r="G8886">
        <v>330</v>
      </c>
      <c r="H8886">
        <v>341</v>
      </c>
      <c r="I8886">
        <v>341</v>
      </c>
      <c r="J8886">
        <v>341</v>
      </c>
      <c r="K8886">
        <f t="shared" si="690"/>
        <v>0</v>
      </c>
      <c r="L8886">
        <f t="shared" si="691"/>
        <v>0</v>
      </c>
      <c r="M8886">
        <f t="shared" si="692"/>
        <v>0</v>
      </c>
      <c r="N8886">
        <f t="shared" si="693"/>
        <v>0</v>
      </c>
      <c r="O8886">
        <f t="shared" si="694"/>
        <v>0</v>
      </c>
    </row>
    <row r="8887" spans="1:15" x14ac:dyDescent="0.3">
      <c r="A8887" t="s">
        <v>12710</v>
      </c>
      <c r="B8887">
        <v>2</v>
      </c>
      <c r="C8887" t="s">
        <v>71</v>
      </c>
      <c r="D8887" t="s">
        <v>12440</v>
      </c>
      <c r="E8887" t="s">
        <v>12744</v>
      </c>
      <c r="F8887">
        <v>0</v>
      </c>
      <c r="G8887">
        <v>244</v>
      </c>
      <c r="H8887">
        <v>239</v>
      </c>
      <c r="I8887">
        <v>239</v>
      </c>
      <c r="J8887">
        <v>239</v>
      </c>
      <c r="K8887">
        <f t="shared" si="690"/>
        <v>0</v>
      </c>
      <c r="L8887">
        <f t="shared" si="691"/>
        <v>0</v>
      </c>
      <c r="M8887">
        <f t="shared" si="692"/>
        <v>0</v>
      </c>
      <c r="N8887">
        <f t="shared" si="693"/>
        <v>0</v>
      </c>
      <c r="O8887">
        <f t="shared" si="694"/>
        <v>0</v>
      </c>
    </row>
    <row r="8888" spans="1:15" x14ac:dyDescent="0.3">
      <c r="A8888" t="s">
        <v>12710</v>
      </c>
      <c r="B8888">
        <v>2</v>
      </c>
      <c r="C8888" t="s">
        <v>68</v>
      </c>
      <c r="D8888" t="s">
        <v>2195</v>
      </c>
      <c r="E8888" t="s">
        <v>7488</v>
      </c>
      <c r="F8888">
        <v>0</v>
      </c>
      <c r="G8888">
        <v>244</v>
      </c>
      <c r="H8888">
        <v>232</v>
      </c>
      <c r="I8888">
        <v>232</v>
      </c>
      <c r="J8888">
        <v>232</v>
      </c>
      <c r="K8888">
        <f t="shared" si="690"/>
        <v>0</v>
      </c>
      <c r="L8888">
        <f t="shared" si="691"/>
        <v>0</v>
      </c>
      <c r="M8888">
        <f t="shared" si="692"/>
        <v>0</v>
      </c>
      <c r="N8888">
        <f t="shared" si="693"/>
        <v>0</v>
      </c>
      <c r="O8888">
        <f t="shared" si="694"/>
        <v>0</v>
      </c>
    </row>
    <row r="8889" spans="1:15" x14ac:dyDescent="0.3">
      <c r="A8889" t="s">
        <v>12710</v>
      </c>
      <c r="B8889">
        <v>2</v>
      </c>
      <c r="C8889" t="s">
        <v>59</v>
      </c>
      <c r="D8889" t="s">
        <v>12745</v>
      </c>
      <c r="E8889" t="s">
        <v>12746</v>
      </c>
      <c r="F8889">
        <v>3</v>
      </c>
      <c r="G8889">
        <v>240</v>
      </c>
      <c r="H8889">
        <v>234</v>
      </c>
      <c r="I8889">
        <v>234</v>
      </c>
      <c r="J8889">
        <v>234</v>
      </c>
      <c r="K8889">
        <f t="shared" si="690"/>
        <v>0</v>
      </c>
      <c r="L8889">
        <f t="shared" si="691"/>
        <v>0</v>
      </c>
      <c r="M8889">
        <f t="shared" si="692"/>
        <v>0</v>
      </c>
      <c r="N8889">
        <f t="shared" si="693"/>
        <v>0</v>
      </c>
      <c r="O8889">
        <f t="shared" si="694"/>
        <v>0</v>
      </c>
    </row>
    <row r="8890" spans="1:15" x14ac:dyDescent="0.3">
      <c r="A8890" t="s">
        <v>12710</v>
      </c>
      <c r="B8890">
        <v>2</v>
      </c>
      <c r="C8890" t="s">
        <v>89</v>
      </c>
      <c r="D8890" t="s">
        <v>12747</v>
      </c>
      <c r="E8890" t="s">
        <v>1369</v>
      </c>
      <c r="F8890">
        <v>1</v>
      </c>
      <c r="G8890">
        <v>230</v>
      </c>
      <c r="H8890">
        <v>243</v>
      </c>
      <c r="I8890">
        <v>243</v>
      </c>
      <c r="J8890">
        <v>243</v>
      </c>
      <c r="K8890">
        <f t="shared" si="690"/>
        <v>0</v>
      </c>
      <c r="L8890">
        <f t="shared" si="691"/>
        <v>0</v>
      </c>
      <c r="M8890">
        <f t="shared" si="692"/>
        <v>0</v>
      </c>
      <c r="N8890">
        <f t="shared" si="693"/>
        <v>0</v>
      </c>
      <c r="O8890">
        <f t="shared" si="694"/>
        <v>0</v>
      </c>
    </row>
    <row r="8891" spans="1:15" x14ac:dyDescent="0.3">
      <c r="A8891" t="s">
        <v>12710</v>
      </c>
      <c r="B8891">
        <v>2</v>
      </c>
      <c r="C8891" t="s">
        <v>35</v>
      </c>
      <c r="D8891" t="s">
        <v>908</v>
      </c>
      <c r="E8891" t="s">
        <v>2250</v>
      </c>
      <c r="F8891">
        <v>0</v>
      </c>
      <c r="G8891">
        <v>210</v>
      </c>
      <c r="H8891">
        <v>219</v>
      </c>
      <c r="I8891">
        <v>219</v>
      </c>
      <c r="J8891">
        <v>219</v>
      </c>
      <c r="K8891">
        <f t="shared" si="690"/>
        <v>0</v>
      </c>
      <c r="L8891">
        <f t="shared" si="691"/>
        <v>0</v>
      </c>
      <c r="M8891">
        <f t="shared" si="692"/>
        <v>0</v>
      </c>
      <c r="N8891">
        <f t="shared" si="693"/>
        <v>0</v>
      </c>
      <c r="O8891">
        <f t="shared" si="694"/>
        <v>0</v>
      </c>
    </row>
    <row r="8892" spans="1:15" x14ac:dyDescent="0.3">
      <c r="A8892" t="s">
        <v>12710</v>
      </c>
      <c r="B8892">
        <v>2</v>
      </c>
      <c r="C8892" t="s">
        <v>192</v>
      </c>
      <c r="D8892" t="s">
        <v>12748</v>
      </c>
      <c r="E8892" t="s">
        <v>12749</v>
      </c>
      <c r="F8892">
        <v>0</v>
      </c>
      <c r="G8892">
        <v>152</v>
      </c>
      <c r="H8892">
        <v>146</v>
      </c>
      <c r="I8892">
        <v>146</v>
      </c>
      <c r="J8892">
        <v>146</v>
      </c>
      <c r="K8892">
        <f t="shared" si="690"/>
        <v>0</v>
      </c>
      <c r="L8892">
        <f t="shared" si="691"/>
        <v>0</v>
      </c>
      <c r="M8892">
        <f t="shared" si="692"/>
        <v>0</v>
      </c>
      <c r="N8892">
        <f t="shared" si="693"/>
        <v>0</v>
      </c>
      <c r="O8892">
        <f t="shared" si="694"/>
        <v>0</v>
      </c>
    </row>
    <row r="8893" spans="1:15" x14ac:dyDescent="0.3">
      <c r="A8893" t="s">
        <v>12710</v>
      </c>
      <c r="B8893">
        <v>2</v>
      </c>
      <c r="C8893" t="s">
        <v>38</v>
      </c>
      <c r="D8893" t="s">
        <v>12750</v>
      </c>
      <c r="E8893" t="s">
        <v>12751</v>
      </c>
      <c r="F8893">
        <v>0</v>
      </c>
      <c r="G8893">
        <v>133</v>
      </c>
      <c r="H8893">
        <v>140</v>
      </c>
      <c r="I8893">
        <v>140</v>
      </c>
      <c r="J8893">
        <v>140</v>
      </c>
      <c r="K8893">
        <f t="shared" si="690"/>
        <v>0</v>
      </c>
      <c r="L8893">
        <f t="shared" si="691"/>
        <v>0</v>
      </c>
      <c r="M8893">
        <f t="shared" si="692"/>
        <v>0</v>
      </c>
      <c r="N8893">
        <f t="shared" si="693"/>
        <v>0</v>
      </c>
      <c r="O8893">
        <f t="shared" si="694"/>
        <v>0</v>
      </c>
    </row>
    <row r="8894" spans="1:15" x14ac:dyDescent="0.3">
      <c r="A8894" t="s">
        <v>12710</v>
      </c>
      <c r="B8894">
        <v>2</v>
      </c>
      <c r="C8894" t="s">
        <v>282</v>
      </c>
      <c r="D8894" t="s">
        <v>12752</v>
      </c>
      <c r="E8894" t="s">
        <v>3962</v>
      </c>
      <c r="F8894">
        <v>1</v>
      </c>
      <c r="G8894">
        <v>117</v>
      </c>
      <c r="H8894">
        <v>116</v>
      </c>
      <c r="I8894">
        <v>116</v>
      </c>
      <c r="J8894">
        <v>116</v>
      </c>
      <c r="K8894">
        <f t="shared" si="690"/>
        <v>0</v>
      </c>
      <c r="L8894">
        <f t="shared" si="691"/>
        <v>0</v>
      </c>
      <c r="M8894">
        <f t="shared" si="692"/>
        <v>0</v>
      </c>
      <c r="N8894">
        <f t="shared" si="693"/>
        <v>0</v>
      </c>
      <c r="O8894">
        <f t="shared" si="694"/>
        <v>0</v>
      </c>
    </row>
    <row r="8895" spans="1:15" x14ac:dyDescent="0.3">
      <c r="A8895" t="s">
        <v>12710</v>
      </c>
      <c r="B8895">
        <v>2</v>
      </c>
      <c r="C8895" t="s">
        <v>80</v>
      </c>
      <c r="D8895" t="s">
        <v>1413</v>
      </c>
      <c r="E8895" t="s">
        <v>12753</v>
      </c>
      <c r="F8895">
        <v>0</v>
      </c>
      <c r="G8895">
        <v>111</v>
      </c>
      <c r="H8895">
        <v>116</v>
      </c>
      <c r="I8895">
        <v>116</v>
      </c>
      <c r="J8895">
        <v>116</v>
      </c>
      <c r="K8895">
        <f t="shared" si="690"/>
        <v>0</v>
      </c>
      <c r="L8895">
        <f t="shared" si="691"/>
        <v>0</v>
      </c>
      <c r="M8895">
        <f t="shared" si="692"/>
        <v>0</v>
      </c>
      <c r="N8895">
        <f t="shared" si="693"/>
        <v>0</v>
      </c>
      <c r="O8895">
        <f t="shared" si="694"/>
        <v>0</v>
      </c>
    </row>
    <row r="8896" spans="1:15" x14ac:dyDescent="0.3">
      <c r="A8896" t="s">
        <v>12710</v>
      </c>
      <c r="B8896">
        <v>2</v>
      </c>
      <c r="C8896" t="s">
        <v>2504</v>
      </c>
      <c r="D8896" t="s">
        <v>12754</v>
      </c>
      <c r="E8896" t="s">
        <v>12755</v>
      </c>
      <c r="F8896">
        <v>0</v>
      </c>
      <c r="G8896">
        <v>101</v>
      </c>
      <c r="H8896">
        <v>102</v>
      </c>
      <c r="I8896">
        <v>102</v>
      </c>
      <c r="J8896">
        <v>102</v>
      </c>
      <c r="K8896">
        <f t="shared" si="690"/>
        <v>0</v>
      </c>
      <c r="L8896">
        <f t="shared" si="691"/>
        <v>0</v>
      </c>
      <c r="M8896">
        <f t="shared" si="692"/>
        <v>0</v>
      </c>
      <c r="N8896">
        <f t="shared" si="693"/>
        <v>0</v>
      </c>
      <c r="O8896">
        <f t="shared" si="694"/>
        <v>0</v>
      </c>
    </row>
    <row r="8897" spans="1:15" x14ac:dyDescent="0.3">
      <c r="A8897" t="s">
        <v>12710</v>
      </c>
      <c r="B8897">
        <v>2</v>
      </c>
      <c r="C8897" t="s">
        <v>53</v>
      </c>
      <c r="D8897" t="s">
        <v>8969</v>
      </c>
      <c r="E8897" t="s">
        <v>12756</v>
      </c>
      <c r="F8897">
        <v>0</v>
      </c>
      <c r="G8897">
        <v>82</v>
      </c>
      <c r="H8897">
        <v>86</v>
      </c>
      <c r="I8897">
        <v>86</v>
      </c>
      <c r="J8897">
        <v>86</v>
      </c>
      <c r="K8897">
        <f t="shared" si="690"/>
        <v>0</v>
      </c>
      <c r="L8897">
        <f t="shared" si="691"/>
        <v>0</v>
      </c>
      <c r="M8897">
        <f t="shared" si="692"/>
        <v>0</v>
      </c>
      <c r="N8897">
        <f t="shared" si="693"/>
        <v>0</v>
      </c>
      <c r="O8897">
        <f t="shared" si="694"/>
        <v>0</v>
      </c>
    </row>
    <row r="8898" spans="1:15" x14ac:dyDescent="0.3">
      <c r="A8898" t="s">
        <v>12710</v>
      </c>
      <c r="B8898">
        <v>2</v>
      </c>
      <c r="C8898" t="s">
        <v>77</v>
      </c>
      <c r="D8898" t="s">
        <v>12757</v>
      </c>
      <c r="E8898" t="s">
        <v>12758</v>
      </c>
      <c r="F8898">
        <v>0</v>
      </c>
      <c r="G8898">
        <v>65</v>
      </c>
      <c r="H8898">
        <v>66</v>
      </c>
      <c r="I8898">
        <v>66</v>
      </c>
      <c r="J8898">
        <v>66</v>
      </c>
      <c r="K8898">
        <f t="shared" si="690"/>
        <v>0</v>
      </c>
      <c r="L8898">
        <f t="shared" si="691"/>
        <v>0</v>
      </c>
      <c r="M8898">
        <f t="shared" si="692"/>
        <v>0</v>
      </c>
      <c r="N8898">
        <f t="shared" si="693"/>
        <v>0</v>
      </c>
      <c r="O8898">
        <f t="shared" si="694"/>
        <v>0</v>
      </c>
    </row>
    <row r="8899" spans="1:15" x14ac:dyDescent="0.3">
      <c r="A8899" t="s">
        <v>12710</v>
      </c>
      <c r="B8899">
        <v>2</v>
      </c>
      <c r="C8899" t="s">
        <v>351</v>
      </c>
      <c r="D8899" t="s">
        <v>908</v>
      </c>
      <c r="E8899" t="s">
        <v>12759</v>
      </c>
      <c r="F8899">
        <v>0</v>
      </c>
      <c r="G8899">
        <v>58</v>
      </c>
      <c r="H8899">
        <v>58</v>
      </c>
      <c r="I8899">
        <v>58</v>
      </c>
      <c r="J8899">
        <v>58</v>
      </c>
      <c r="K8899">
        <f t="shared" si="690"/>
        <v>0</v>
      </c>
      <c r="L8899">
        <f t="shared" si="691"/>
        <v>0</v>
      </c>
      <c r="M8899">
        <f t="shared" si="692"/>
        <v>0</v>
      </c>
      <c r="N8899">
        <f t="shared" si="693"/>
        <v>0</v>
      </c>
      <c r="O8899">
        <f t="shared" si="694"/>
        <v>0</v>
      </c>
    </row>
    <row r="8900" spans="1:15" x14ac:dyDescent="0.3">
      <c r="A8900" t="s">
        <v>12710</v>
      </c>
      <c r="B8900">
        <v>2</v>
      </c>
      <c r="C8900" t="s">
        <v>83</v>
      </c>
      <c r="D8900" t="s">
        <v>1747</v>
      </c>
      <c r="E8900" t="s">
        <v>12760</v>
      </c>
      <c r="F8900">
        <v>0</v>
      </c>
      <c r="G8900">
        <v>43</v>
      </c>
      <c r="H8900">
        <v>43</v>
      </c>
      <c r="I8900">
        <v>43</v>
      </c>
      <c r="J8900">
        <v>43</v>
      </c>
      <c r="K8900">
        <f t="shared" ref="K8900:K8963" si="695">IF(AND($A8900=$D$1,$B8900=$E$1),F8900,0)</f>
        <v>0</v>
      </c>
      <c r="L8900">
        <f t="shared" ref="L8900:L8963" si="696">IF(AND($A8900=$D$1,$B8900=$E$1),G8900,0)</f>
        <v>0</v>
      </c>
      <c r="M8900">
        <f t="shared" ref="M8900:M8963" si="697">IF(AND($A8900=$D$1,$B8900=$E$1),H8900,0)</f>
        <v>0</v>
      </c>
      <c r="N8900">
        <f t="shared" ref="N8900:N8963" si="698">IF(AND($A8900=$D$1,$B8900=$E$1),I8900,0)</f>
        <v>0</v>
      </c>
      <c r="O8900">
        <f t="shared" ref="O8900:O8963" si="699">IF(AND($A8900=$D$1,$B8900=$E$1),J8900,0)</f>
        <v>0</v>
      </c>
    </row>
    <row r="8901" spans="1:15" x14ac:dyDescent="0.3">
      <c r="A8901" t="s">
        <v>12710</v>
      </c>
      <c r="B8901">
        <v>2</v>
      </c>
      <c r="C8901" t="s">
        <v>260</v>
      </c>
      <c r="D8901" t="s">
        <v>531</v>
      </c>
      <c r="E8901" t="s">
        <v>12761</v>
      </c>
      <c r="F8901">
        <v>0</v>
      </c>
      <c r="G8901">
        <v>34</v>
      </c>
      <c r="H8901">
        <v>34</v>
      </c>
      <c r="I8901">
        <v>34</v>
      </c>
      <c r="J8901">
        <v>34</v>
      </c>
      <c r="K8901">
        <f t="shared" si="695"/>
        <v>0</v>
      </c>
      <c r="L8901">
        <f t="shared" si="696"/>
        <v>0</v>
      </c>
      <c r="M8901">
        <f t="shared" si="697"/>
        <v>0</v>
      </c>
      <c r="N8901">
        <f t="shared" si="698"/>
        <v>0</v>
      </c>
      <c r="O8901">
        <f t="shared" si="699"/>
        <v>0</v>
      </c>
    </row>
    <row r="8902" spans="1:15" x14ac:dyDescent="0.3">
      <c r="A8902" t="s">
        <v>12710</v>
      </c>
      <c r="B8902">
        <v>2</v>
      </c>
      <c r="C8902" t="s">
        <v>86</v>
      </c>
      <c r="D8902" t="s">
        <v>12762</v>
      </c>
      <c r="E8902" t="s">
        <v>12763</v>
      </c>
      <c r="F8902">
        <v>0</v>
      </c>
      <c r="G8902">
        <v>22</v>
      </c>
      <c r="H8902">
        <v>22</v>
      </c>
      <c r="I8902">
        <v>22</v>
      </c>
      <c r="J8902">
        <v>22</v>
      </c>
      <c r="K8902">
        <f t="shared" si="695"/>
        <v>0</v>
      </c>
      <c r="L8902">
        <f t="shared" si="696"/>
        <v>0</v>
      </c>
      <c r="M8902">
        <f t="shared" si="697"/>
        <v>0</v>
      </c>
      <c r="N8902">
        <f t="shared" si="698"/>
        <v>0</v>
      </c>
      <c r="O8902">
        <f t="shared" si="699"/>
        <v>0</v>
      </c>
    </row>
    <row r="8903" spans="1:15" x14ac:dyDescent="0.3">
      <c r="A8903" t="s">
        <v>12710</v>
      </c>
      <c r="B8903">
        <v>3</v>
      </c>
      <c r="C8903" t="s">
        <v>20</v>
      </c>
      <c r="D8903" t="s">
        <v>3256</v>
      </c>
      <c r="E8903" t="s">
        <v>12764</v>
      </c>
      <c r="F8903">
        <v>181</v>
      </c>
      <c r="G8903">
        <v>26166</v>
      </c>
      <c r="H8903">
        <v>26524</v>
      </c>
      <c r="I8903">
        <v>26524</v>
      </c>
      <c r="J8903">
        <v>26524</v>
      </c>
      <c r="K8903">
        <f t="shared" si="695"/>
        <v>0</v>
      </c>
      <c r="L8903">
        <f t="shared" si="696"/>
        <v>0</v>
      </c>
      <c r="M8903">
        <f t="shared" si="697"/>
        <v>0</v>
      </c>
      <c r="N8903">
        <f t="shared" si="698"/>
        <v>0</v>
      </c>
      <c r="O8903">
        <f t="shared" si="699"/>
        <v>0</v>
      </c>
    </row>
    <row r="8904" spans="1:15" x14ac:dyDescent="0.3">
      <c r="A8904" t="s">
        <v>12710</v>
      </c>
      <c r="B8904">
        <v>3</v>
      </c>
      <c r="C8904" t="s">
        <v>11</v>
      </c>
      <c r="D8904" t="s">
        <v>12765</v>
      </c>
      <c r="E8904" t="s">
        <v>12766</v>
      </c>
      <c r="F8904">
        <v>114</v>
      </c>
      <c r="G8904">
        <v>23196</v>
      </c>
      <c r="H8904">
        <v>22814</v>
      </c>
      <c r="I8904">
        <v>22814</v>
      </c>
      <c r="J8904">
        <v>22814</v>
      </c>
      <c r="K8904">
        <f t="shared" si="695"/>
        <v>0</v>
      </c>
      <c r="L8904">
        <f t="shared" si="696"/>
        <v>0</v>
      </c>
      <c r="M8904">
        <f t="shared" si="697"/>
        <v>0</v>
      </c>
      <c r="N8904">
        <f t="shared" si="698"/>
        <v>0</v>
      </c>
      <c r="O8904">
        <f t="shared" si="699"/>
        <v>0</v>
      </c>
    </row>
    <row r="8905" spans="1:15" x14ac:dyDescent="0.3">
      <c r="A8905" t="s">
        <v>12710</v>
      </c>
      <c r="B8905">
        <v>3</v>
      </c>
      <c r="C8905" t="s">
        <v>29</v>
      </c>
      <c r="D8905" t="s">
        <v>6572</v>
      </c>
      <c r="E8905" t="s">
        <v>12767</v>
      </c>
      <c r="F8905">
        <v>90</v>
      </c>
      <c r="G8905">
        <v>15791</v>
      </c>
      <c r="H8905">
        <v>13821</v>
      </c>
      <c r="I8905">
        <v>13821</v>
      </c>
      <c r="J8905">
        <v>13821</v>
      </c>
      <c r="K8905">
        <f t="shared" si="695"/>
        <v>0</v>
      </c>
      <c r="L8905">
        <f t="shared" si="696"/>
        <v>0</v>
      </c>
      <c r="M8905">
        <f t="shared" si="697"/>
        <v>0</v>
      </c>
      <c r="N8905">
        <f t="shared" si="698"/>
        <v>0</v>
      </c>
      <c r="O8905">
        <f t="shared" si="699"/>
        <v>0</v>
      </c>
    </row>
    <row r="8906" spans="1:15" x14ac:dyDescent="0.3">
      <c r="A8906" t="s">
        <v>12710</v>
      </c>
      <c r="B8906">
        <v>3</v>
      </c>
      <c r="C8906" t="s">
        <v>14</v>
      </c>
      <c r="D8906" t="s">
        <v>230</v>
      </c>
      <c r="E8906" t="s">
        <v>12768</v>
      </c>
      <c r="F8906">
        <v>20</v>
      </c>
      <c r="G8906">
        <v>6501</v>
      </c>
      <c r="H8906">
        <v>7751</v>
      </c>
      <c r="I8906">
        <v>7751</v>
      </c>
      <c r="J8906">
        <v>7751</v>
      </c>
      <c r="K8906">
        <f t="shared" si="695"/>
        <v>0</v>
      </c>
      <c r="L8906">
        <f t="shared" si="696"/>
        <v>0</v>
      </c>
      <c r="M8906">
        <f t="shared" si="697"/>
        <v>0</v>
      </c>
      <c r="N8906">
        <f t="shared" si="698"/>
        <v>0</v>
      </c>
      <c r="O8906">
        <f t="shared" si="699"/>
        <v>0</v>
      </c>
    </row>
    <row r="8907" spans="1:15" x14ac:dyDescent="0.3">
      <c r="A8907" t="s">
        <v>12710</v>
      </c>
      <c r="B8907">
        <v>3</v>
      </c>
      <c r="C8907" t="s">
        <v>17</v>
      </c>
      <c r="D8907" t="s">
        <v>1659</v>
      </c>
      <c r="E8907" t="s">
        <v>12769</v>
      </c>
      <c r="F8907">
        <v>12</v>
      </c>
      <c r="G8907">
        <v>4571</v>
      </c>
      <c r="H8907">
        <v>4821</v>
      </c>
      <c r="I8907">
        <v>4821</v>
      </c>
      <c r="J8907">
        <v>4821</v>
      </c>
      <c r="K8907">
        <f t="shared" si="695"/>
        <v>0</v>
      </c>
      <c r="L8907">
        <f t="shared" si="696"/>
        <v>0</v>
      </c>
      <c r="M8907">
        <f t="shared" si="697"/>
        <v>0</v>
      </c>
      <c r="N8907">
        <f t="shared" si="698"/>
        <v>0</v>
      </c>
      <c r="O8907">
        <f t="shared" si="699"/>
        <v>0</v>
      </c>
    </row>
    <row r="8908" spans="1:15" x14ac:dyDescent="0.3">
      <c r="A8908" t="s">
        <v>12710</v>
      </c>
      <c r="B8908">
        <v>3</v>
      </c>
      <c r="C8908" t="s">
        <v>26</v>
      </c>
      <c r="D8908" t="s">
        <v>238</v>
      </c>
      <c r="E8908" t="s">
        <v>12770</v>
      </c>
      <c r="F8908">
        <v>4</v>
      </c>
      <c r="G8908">
        <v>3153</v>
      </c>
      <c r="H8908">
        <v>3316</v>
      </c>
      <c r="I8908">
        <v>3316</v>
      </c>
      <c r="J8908">
        <v>3316</v>
      </c>
      <c r="K8908">
        <f t="shared" si="695"/>
        <v>0</v>
      </c>
      <c r="L8908">
        <f t="shared" si="696"/>
        <v>0</v>
      </c>
      <c r="M8908">
        <f t="shared" si="697"/>
        <v>0</v>
      </c>
      <c r="N8908">
        <f t="shared" si="698"/>
        <v>0</v>
      </c>
      <c r="O8908">
        <f t="shared" si="699"/>
        <v>0</v>
      </c>
    </row>
    <row r="8909" spans="1:15" x14ac:dyDescent="0.3">
      <c r="A8909" t="s">
        <v>12710</v>
      </c>
      <c r="B8909">
        <v>3</v>
      </c>
      <c r="C8909" t="s">
        <v>32</v>
      </c>
      <c r="D8909" t="s">
        <v>3600</v>
      </c>
      <c r="E8909" t="s">
        <v>12771</v>
      </c>
      <c r="F8909">
        <v>2</v>
      </c>
      <c r="G8909">
        <v>651</v>
      </c>
      <c r="H8909">
        <v>654</v>
      </c>
      <c r="I8909">
        <v>654</v>
      </c>
      <c r="J8909">
        <v>654</v>
      </c>
      <c r="K8909">
        <f t="shared" si="695"/>
        <v>0</v>
      </c>
      <c r="L8909">
        <f t="shared" si="696"/>
        <v>0</v>
      </c>
      <c r="M8909">
        <f t="shared" si="697"/>
        <v>0</v>
      </c>
      <c r="N8909">
        <f t="shared" si="698"/>
        <v>0</v>
      </c>
      <c r="O8909">
        <f t="shared" si="699"/>
        <v>0</v>
      </c>
    </row>
    <row r="8910" spans="1:15" x14ac:dyDescent="0.3">
      <c r="A8910" t="s">
        <v>12710</v>
      </c>
      <c r="B8910">
        <v>3</v>
      </c>
      <c r="C8910" t="s">
        <v>38</v>
      </c>
      <c r="D8910" t="s">
        <v>12772</v>
      </c>
      <c r="E8910" t="s">
        <v>10642</v>
      </c>
      <c r="F8910">
        <v>1</v>
      </c>
      <c r="G8910">
        <v>490</v>
      </c>
      <c r="H8910">
        <v>499</v>
      </c>
      <c r="I8910">
        <v>499</v>
      </c>
      <c r="J8910">
        <v>499</v>
      </c>
      <c r="K8910">
        <f t="shared" si="695"/>
        <v>0</v>
      </c>
      <c r="L8910">
        <f t="shared" si="696"/>
        <v>0</v>
      </c>
      <c r="M8910">
        <f t="shared" si="697"/>
        <v>0</v>
      </c>
      <c r="N8910">
        <f t="shared" si="698"/>
        <v>0</v>
      </c>
      <c r="O8910">
        <f t="shared" si="699"/>
        <v>0</v>
      </c>
    </row>
    <row r="8911" spans="1:15" x14ac:dyDescent="0.3">
      <c r="A8911" t="s">
        <v>12710</v>
      </c>
      <c r="B8911">
        <v>3</v>
      </c>
      <c r="C8911" t="s">
        <v>53</v>
      </c>
      <c r="D8911" t="s">
        <v>2498</v>
      </c>
      <c r="E8911" t="s">
        <v>12773</v>
      </c>
      <c r="F8911">
        <v>2</v>
      </c>
      <c r="G8911">
        <v>370</v>
      </c>
      <c r="H8911">
        <v>370</v>
      </c>
      <c r="I8911">
        <v>370</v>
      </c>
      <c r="J8911">
        <v>370</v>
      </c>
      <c r="K8911">
        <f t="shared" si="695"/>
        <v>0</v>
      </c>
      <c r="L8911">
        <f t="shared" si="696"/>
        <v>0</v>
      </c>
      <c r="M8911">
        <f t="shared" si="697"/>
        <v>0</v>
      </c>
      <c r="N8911">
        <f t="shared" si="698"/>
        <v>0</v>
      </c>
      <c r="O8911">
        <f t="shared" si="699"/>
        <v>0</v>
      </c>
    </row>
    <row r="8912" spans="1:15" x14ac:dyDescent="0.3">
      <c r="A8912" t="s">
        <v>12710</v>
      </c>
      <c r="B8912">
        <v>3</v>
      </c>
      <c r="C8912" t="s">
        <v>50</v>
      </c>
      <c r="D8912" t="s">
        <v>6077</v>
      </c>
      <c r="E8912" t="s">
        <v>12774</v>
      </c>
      <c r="F8912">
        <v>0</v>
      </c>
      <c r="G8912">
        <v>321</v>
      </c>
      <c r="H8912">
        <v>333</v>
      </c>
      <c r="I8912">
        <v>333</v>
      </c>
      <c r="J8912">
        <v>333</v>
      </c>
      <c r="K8912">
        <f t="shared" si="695"/>
        <v>0</v>
      </c>
      <c r="L8912">
        <f t="shared" si="696"/>
        <v>0</v>
      </c>
      <c r="M8912">
        <f t="shared" si="697"/>
        <v>0</v>
      </c>
      <c r="N8912">
        <f t="shared" si="698"/>
        <v>0</v>
      </c>
      <c r="O8912">
        <f t="shared" si="699"/>
        <v>0</v>
      </c>
    </row>
    <row r="8913" spans="1:15" x14ac:dyDescent="0.3">
      <c r="A8913" t="s">
        <v>12710</v>
      </c>
      <c r="B8913">
        <v>3</v>
      </c>
      <c r="C8913" t="s">
        <v>59</v>
      </c>
      <c r="D8913" t="s">
        <v>12775</v>
      </c>
      <c r="E8913" t="s">
        <v>12776</v>
      </c>
      <c r="F8913">
        <v>0</v>
      </c>
      <c r="G8913">
        <v>295</v>
      </c>
      <c r="H8913">
        <v>285</v>
      </c>
      <c r="I8913">
        <v>285</v>
      </c>
      <c r="J8913">
        <v>285</v>
      </c>
      <c r="K8913">
        <f t="shared" si="695"/>
        <v>0</v>
      </c>
      <c r="L8913">
        <f t="shared" si="696"/>
        <v>0</v>
      </c>
      <c r="M8913">
        <f t="shared" si="697"/>
        <v>0</v>
      </c>
      <c r="N8913">
        <f t="shared" si="698"/>
        <v>0</v>
      </c>
      <c r="O8913">
        <f t="shared" si="699"/>
        <v>0</v>
      </c>
    </row>
    <row r="8914" spans="1:15" x14ac:dyDescent="0.3">
      <c r="A8914" t="s">
        <v>12710</v>
      </c>
      <c r="B8914">
        <v>3</v>
      </c>
      <c r="C8914" t="s">
        <v>197</v>
      </c>
      <c r="D8914" t="s">
        <v>2626</v>
      </c>
      <c r="E8914" t="s">
        <v>2498</v>
      </c>
      <c r="F8914">
        <v>2</v>
      </c>
      <c r="G8914">
        <v>283</v>
      </c>
      <c r="H8914">
        <v>273</v>
      </c>
      <c r="I8914">
        <v>273</v>
      </c>
      <c r="J8914">
        <v>273</v>
      </c>
      <c r="K8914">
        <f t="shared" si="695"/>
        <v>0</v>
      </c>
      <c r="L8914">
        <f t="shared" si="696"/>
        <v>0</v>
      </c>
      <c r="M8914">
        <f t="shared" si="697"/>
        <v>0</v>
      </c>
      <c r="N8914">
        <f t="shared" si="698"/>
        <v>0</v>
      </c>
      <c r="O8914">
        <f t="shared" si="699"/>
        <v>0</v>
      </c>
    </row>
    <row r="8915" spans="1:15" x14ac:dyDescent="0.3">
      <c r="A8915" t="s">
        <v>12710</v>
      </c>
      <c r="B8915">
        <v>3</v>
      </c>
      <c r="C8915" t="s">
        <v>80</v>
      </c>
      <c r="D8915" t="s">
        <v>2110</v>
      </c>
      <c r="E8915" t="s">
        <v>12777</v>
      </c>
      <c r="F8915">
        <v>0</v>
      </c>
      <c r="G8915">
        <v>216</v>
      </c>
      <c r="H8915">
        <v>206</v>
      </c>
      <c r="I8915">
        <v>206</v>
      </c>
      <c r="J8915">
        <v>206</v>
      </c>
      <c r="K8915">
        <f t="shared" si="695"/>
        <v>0</v>
      </c>
      <c r="L8915">
        <f t="shared" si="696"/>
        <v>0</v>
      </c>
      <c r="M8915">
        <f t="shared" si="697"/>
        <v>0</v>
      </c>
      <c r="N8915">
        <f t="shared" si="698"/>
        <v>0</v>
      </c>
      <c r="O8915">
        <f t="shared" si="699"/>
        <v>0</v>
      </c>
    </row>
    <row r="8916" spans="1:15" x14ac:dyDescent="0.3">
      <c r="A8916" t="s">
        <v>12710</v>
      </c>
      <c r="B8916">
        <v>3</v>
      </c>
      <c r="C8916" t="s">
        <v>200</v>
      </c>
      <c r="D8916" t="s">
        <v>2831</v>
      </c>
      <c r="E8916" t="s">
        <v>12778</v>
      </c>
      <c r="F8916">
        <v>0</v>
      </c>
      <c r="G8916">
        <v>188</v>
      </c>
      <c r="H8916">
        <v>192</v>
      </c>
      <c r="I8916">
        <v>192</v>
      </c>
      <c r="J8916">
        <v>192</v>
      </c>
      <c r="K8916">
        <f t="shared" si="695"/>
        <v>0</v>
      </c>
      <c r="L8916">
        <f t="shared" si="696"/>
        <v>0</v>
      </c>
      <c r="M8916">
        <f t="shared" si="697"/>
        <v>0</v>
      </c>
      <c r="N8916">
        <f t="shared" si="698"/>
        <v>0</v>
      </c>
      <c r="O8916">
        <f t="shared" si="699"/>
        <v>0</v>
      </c>
    </row>
    <row r="8917" spans="1:15" x14ac:dyDescent="0.3">
      <c r="A8917" t="s">
        <v>12710</v>
      </c>
      <c r="B8917">
        <v>3</v>
      </c>
      <c r="C8917" t="s">
        <v>2504</v>
      </c>
      <c r="D8917" t="s">
        <v>403</v>
      </c>
      <c r="E8917" t="s">
        <v>12779</v>
      </c>
      <c r="F8917">
        <v>0</v>
      </c>
      <c r="G8917">
        <v>188</v>
      </c>
      <c r="H8917">
        <v>188</v>
      </c>
      <c r="I8917">
        <v>188</v>
      </c>
      <c r="J8917">
        <v>188</v>
      </c>
      <c r="K8917">
        <f t="shared" si="695"/>
        <v>0</v>
      </c>
      <c r="L8917">
        <f t="shared" si="696"/>
        <v>0</v>
      </c>
      <c r="M8917">
        <f t="shared" si="697"/>
        <v>0</v>
      </c>
      <c r="N8917">
        <f t="shared" si="698"/>
        <v>0</v>
      </c>
      <c r="O8917">
        <f t="shared" si="699"/>
        <v>0</v>
      </c>
    </row>
    <row r="8918" spans="1:15" x14ac:dyDescent="0.3">
      <c r="A8918" t="s">
        <v>12710</v>
      </c>
      <c r="B8918">
        <v>3</v>
      </c>
      <c r="C8918" t="s">
        <v>35</v>
      </c>
      <c r="D8918" t="s">
        <v>12780</v>
      </c>
      <c r="E8918" t="s">
        <v>12781</v>
      </c>
      <c r="F8918">
        <v>1</v>
      </c>
      <c r="G8918">
        <v>182</v>
      </c>
      <c r="H8918">
        <v>187</v>
      </c>
      <c r="I8918">
        <v>187</v>
      </c>
      <c r="J8918">
        <v>187</v>
      </c>
      <c r="K8918">
        <f t="shared" si="695"/>
        <v>0</v>
      </c>
      <c r="L8918">
        <f t="shared" si="696"/>
        <v>0</v>
      </c>
      <c r="M8918">
        <f t="shared" si="697"/>
        <v>0</v>
      </c>
      <c r="N8918">
        <f t="shared" si="698"/>
        <v>0</v>
      </c>
      <c r="O8918">
        <f t="shared" si="699"/>
        <v>0</v>
      </c>
    </row>
    <row r="8919" spans="1:15" x14ac:dyDescent="0.3">
      <c r="A8919" t="s">
        <v>12710</v>
      </c>
      <c r="B8919">
        <v>3</v>
      </c>
      <c r="C8919" t="s">
        <v>282</v>
      </c>
      <c r="D8919" t="s">
        <v>273</v>
      </c>
      <c r="E8919" t="s">
        <v>12782</v>
      </c>
      <c r="F8919">
        <v>0</v>
      </c>
      <c r="G8919">
        <v>179</v>
      </c>
      <c r="H8919">
        <v>196</v>
      </c>
      <c r="I8919">
        <v>196</v>
      </c>
      <c r="J8919">
        <v>196</v>
      </c>
      <c r="K8919">
        <f t="shared" si="695"/>
        <v>0</v>
      </c>
      <c r="L8919">
        <f t="shared" si="696"/>
        <v>0</v>
      </c>
      <c r="M8919">
        <f t="shared" si="697"/>
        <v>0</v>
      </c>
      <c r="N8919">
        <f t="shared" si="698"/>
        <v>0</v>
      </c>
      <c r="O8919">
        <f t="shared" si="699"/>
        <v>0</v>
      </c>
    </row>
    <row r="8920" spans="1:15" x14ac:dyDescent="0.3">
      <c r="A8920" t="s">
        <v>12710</v>
      </c>
      <c r="B8920">
        <v>3</v>
      </c>
      <c r="C8920" t="s">
        <v>71</v>
      </c>
      <c r="D8920" t="s">
        <v>12783</v>
      </c>
      <c r="E8920" t="s">
        <v>12784</v>
      </c>
      <c r="F8920">
        <v>1</v>
      </c>
      <c r="G8920">
        <v>163</v>
      </c>
      <c r="H8920">
        <v>155</v>
      </c>
      <c r="I8920">
        <v>155</v>
      </c>
      <c r="J8920">
        <v>155</v>
      </c>
      <c r="K8920">
        <f t="shared" si="695"/>
        <v>0</v>
      </c>
      <c r="L8920">
        <f t="shared" si="696"/>
        <v>0</v>
      </c>
      <c r="M8920">
        <f t="shared" si="697"/>
        <v>0</v>
      </c>
      <c r="N8920">
        <f t="shared" si="698"/>
        <v>0</v>
      </c>
      <c r="O8920">
        <f t="shared" si="699"/>
        <v>0</v>
      </c>
    </row>
    <row r="8921" spans="1:15" x14ac:dyDescent="0.3">
      <c r="A8921" t="s">
        <v>12710</v>
      </c>
      <c r="B8921">
        <v>3</v>
      </c>
      <c r="C8921" t="s">
        <v>83</v>
      </c>
      <c r="D8921" t="s">
        <v>10479</v>
      </c>
      <c r="E8921" t="s">
        <v>12785</v>
      </c>
      <c r="F8921">
        <v>0</v>
      </c>
      <c r="G8921">
        <v>124</v>
      </c>
      <c r="H8921">
        <v>124</v>
      </c>
      <c r="I8921">
        <v>124</v>
      </c>
      <c r="J8921">
        <v>124</v>
      </c>
      <c r="K8921">
        <f t="shared" si="695"/>
        <v>0</v>
      </c>
      <c r="L8921">
        <f t="shared" si="696"/>
        <v>0</v>
      </c>
      <c r="M8921">
        <f t="shared" si="697"/>
        <v>0</v>
      </c>
      <c r="N8921">
        <f t="shared" si="698"/>
        <v>0</v>
      </c>
      <c r="O8921">
        <f t="shared" si="699"/>
        <v>0</v>
      </c>
    </row>
    <row r="8922" spans="1:15" x14ac:dyDescent="0.3">
      <c r="A8922" t="s">
        <v>12710</v>
      </c>
      <c r="B8922">
        <v>3</v>
      </c>
      <c r="C8922" t="s">
        <v>56</v>
      </c>
      <c r="D8922" t="s">
        <v>12786</v>
      </c>
      <c r="E8922" t="s">
        <v>12787</v>
      </c>
      <c r="F8922">
        <v>0</v>
      </c>
      <c r="G8922">
        <v>63</v>
      </c>
      <c r="H8922">
        <v>61</v>
      </c>
      <c r="I8922">
        <v>61</v>
      </c>
      <c r="J8922">
        <v>61</v>
      </c>
      <c r="K8922">
        <f t="shared" si="695"/>
        <v>0</v>
      </c>
      <c r="L8922">
        <f t="shared" si="696"/>
        <v>0</v>
      </c>
      <c r="M8922">
        <f t="shared" si="697"/>
        <v>0</v>
      </c>
      <c r="N8922">
        <f t="shared" si="698"/>
        <v>0</v>
      </c>
      <c r="O8922">
        <f t="shared" si="699"/>
        <v>0</v>
      </c>
    </row>
    <row r="8923" spans="1:15" x14ac:dyDescent="0.3">
      <c r="A8923" t="s">
        <v>12710</v>
      </c>
      <c r="B8923">
        <v>3</v>
      </c>
      <c r="C8923" t="s">
        <v>336</v>
      </c>
      <c r="D8923" t="s">
        <v>287</v>
      </c>
      <c r="E8923" t="s">
        <v>12788</v>
      </c>
      <c r="F8923">
        <v>0</v>
      </c>
      <c r="G8923">
        <v>62</v>
      </c>
      <c r="H8923">
        <v>64</v>
      </c>
      <c r="I8923">
        <v>64</v>
      </c>
      <c r="J8923">
        <v>64</v>
      </c>
      <c r="K8923">
        <f t="shared" si="695"/>
        <v>0</v>
      </c>
      <c r="L8923">
        <f t="shared" si="696"/>
        <v>0</v>
      </c>
      <c r="M8923">
        <f t="shared" si="697"/>
        <v>0</v>
      </c>
      <c r="N8923">
        <f t="shared" si="698"/>
        <v>0</v>
      </c>
      <c r="O8923">
        <f t="shared" si="699"/>
        <v>0</v>
      </c>
    </row>
    <row r="8924" spans="1:15" x14ac:dyDescent="0.3">
      <c r="A8924" t="s">
        <v>12710</v>
      </c>
      <c r="B8924">
        <v>3</v>
      </c>
      <c r="C8924" t="s">
        <v>89</v>
      </c>
      <c r="D8924" t="s">
        <v>1095</v>
      </c>
      <c r="E8924" t="s">
        <v>12789</v>
      </c>
      <c r="F8924">
        <v>0</v>
      </c>
      <c r="G8924">
        <v>58</v>
      </c>
      <c r="H8924">
        <v>64</v>
      </c>
      <c r="I8924">
        <v>64</v>
      </c>
      <c r="J8924">
        <v>64</v>
      </c>
      <c r="K8924">
        <f t="shared" si="695"/>
        <v>0</v>
      </c>
      <c r="L8924">
        <f t="shared" si="696"/>
        <v>0</v>
      </c>
      <c r="M8924">
        <f t="shared" si="697"/>
        <v>0</v>
      </c>
      <c r="N8924">
        <f t="shared" si="698"/>
        <v>0</v>
      </c>
      <c r="O8924">
        <f t="shared" si="699"/>
        <v>0</v>
      </c>
    </row>
    <row r="8925" spans="1:15" x14ac:dyDescent="0.3">
      <c r="A8925" t="s">
        <v>12710</v>
      </c>
      <c r="B8925">
        <v>3</v>
      </c>
      <c r="C8925" t="s">
        <v>351</v>
      </c>
      <c r="D8925" t="s">
        <v>4395</v>
      </c>
      <c r="E8925" t="s">
        <v>12790</v>
      </c>
      <c r="F8925">
        <v>0</v>
      </c>
      <c r="G8925">
        <v>56</v>
      </c>
      <c r="H8925">
        <v>56</v>
      </c>
      <c r="I8925">
        <v>56</v>
      </c>
      <c r="J8925">
        <v>56</v>
      </c>
      <c r="K8925">
        <f t="shared" si="695"/>
        <v>0</v>
      </c>
      <c r="L8925">
        <f t="shared" si="696"/>
        <v>0</v>
      </c>
      <c r="M8925">
        <f t="shared" si="697"/>
        <v>0</v>
      </c>
      <c r="N8925">
        <f t="shared" si="698"/>
        <v>0</v>
      </c>
      <c r="O8925">
        <f t="shared" si="699"/>
        <v>0</v>
      </c>
    </row>
    <row r="8926" spans="1:15" x14ac:dyDescent="0.3">
      <c r="A8926" t="s">
        <v>12710</v>
      </c>
      <c r="B8926">
        <v>3</v>
      </c>
      <c r="C8926" t="s">
        <v>65</v>
      </c>
      <c r="D8926" t="s">
        <v>3313</v>
      </c>
      <c r="E8926" t="s">
        <v>9145</v>
      </c>
      <c r="F8926">
        <v>0</v>
      </c>
      <c r="G8926">
        <v>53</v>
      </c>
      <c r="H8926">
        <v>53</v>
      </c>
      <c r="I8926">
        <v>53</v>
      </c>
      <c r="J8926">
        <v>53</v>
      </c>
      <c r="K8926">
        <f t="shared" si="695"/>
        <v>0</v>
      </c>
      <c r="L8926">
        <f t="shared" si="696"/>
        <v>0</v>
      </c>
      <c r="M8926">
        <f t="shared" si="697"/>
        <v>0</v>
      </c>
      <c r="N8926">
        <f t="shared" si="698"/>
        <v>0</v>
      </c>
      <c r="O8926">
        <f t="shared" si="699"/>
        <v>0</v>
      </c>
    </row>
    <row r="8927" spans="1:15" x14ac:dyDescent="0.3">
      <c r="A8927" t="s">
        <v>12710</v>
      </c>
      <c r="B8927">
        <v>3</v>
      </c>
      <c r="C8927" t="s">
        <v>77</v>
      </c>
      <c r="D8927" t="s">
        <v>12791</v>
      </c>
      <c r="E8927" t="s">
        <v>12725</v>
      </c>
      <c r="F8927">
        <v>1</v>
      </c>
      <c r="G8927">
        <v>47</v>
      </c>
      <c r="H8927">
        <v>44</v>
      </c>
      <c r="I8927">
        <v>44</v>
      </c>
      <c r="J8927">
        <v>44</v>
      </c>
      <c r="K8927">
        <f t="shared" si="695"/>
        <v>0</v>
      </c>
      <c r="L8927">
        <f t="shared" si="696"/>
        <v>0</v>
      </c>
      <c r="M8927">
        <f t="shared" si="697"/>
        <v>0</v>
      </c>
      <c r="N8927">
        <f t="shared" si="698"/>
        <v>0</v>
      </c>
      <c r="O8927">
        <f t="shared" si="699"/>
        <v>0</v>
      </c>
    </row>
    <row r="8928" spans="1:15" x14ac:dyDescent="0.3">
      <c r="A8928" t="s">
        <v>12710</v>
      </c>
      <c r="B8928">
        <v>3</v>
      </c>
      <c r="C8928" t="s">
        <v>41</v>
      </c>
      <c r="D8928" t="s">
        <v>12792</v>
      </c>
      <c r="E8928" t="s">
        <v>12793</v>
      </c>
      <c r="F8928">
        <v>0</v>
      </c>
      <c r="G8928">
        <v>42</v>
      </c>
      <c r="H8928">
        <v>44</v>
      </c>
      <c r="I8928">
        <v>44</v>
      </c>
      <c r="J8928">
        <v>44</v>
      </c>
      <c r="K8928">
        <f t="shared" si="695"/>
        <v>0</v>
      </c>
      <c r="L8928">
        <f t="shared" si="696"/>
        <v>0</v>
      </c>
      <c r="M8928">
        <f t="shared" si="697"/>
        <v>0</v>
      </c>
      <c r="N8928">
        <f t="shared" si="698"/>
        <v>0</v>
      </c>
      <c r="O8928">
        <f t="shared" si="699"/>
        <v>0</v>
      </c>
    </row>
    <row r="8929" spans="1:15" x14ac:dyDescent="0.3">
      <c r="A8929" t="s">
        <v>12710</v>
      </c>
      <c r="B8929">
        <v>3</v>
      </c>
      <c r="C8929" t="s">
        <v>86</v>
      </c>
      <c r="D8929" t="s">
        <v>4695</v>
      </c>
      <c r="E8929" t="s">
        <v>12763</v>
      </c>
      <c r="F8929">
        <v>0</v>
      </c>
      <c r="G8929">
        <v>41</v>
      </c>
      <c r="H8929">
        <v>45</v>
      </c>
      <c r="I8929">
        <v>45</v>
      </c>
      <c r="J8929">
        <v>45</v>
      </c>
      <c r="K8929">
        <f t="shared" si="695"/>
        <v>0</v>
      </c>
      <c r="L8929">
        <f t="shared" si="696"/>
        <v>0</v>
      </c>
      <c r="M8929">
        <f t="shared" si="697"/>
        <v>0</v>
      </c>
      <c r="N8929">
        <f t="shared" si="698"/>
        <v>0</v>
      </c>
      <c r="O8929">
        <f t="shared" si="699"/>
        <v>0</v>
      </c>
    </row>
    <row r="8930" spans="1:15" x14ac:dyDescent="0.3">
      <c r="A8930" t="s">
        <v>12794</v>
      </c>
      <c r="B8930">
        <v>1</v>
      </c>
      <c r="C8930" t="s">
        <v>11</v>
      </c>
      <c r="D8930" t="s">
        <v>12795</v>
      </c>
      <c r="E8930" t="s">
        <v>12796</v>
      </c>
      <c r="F8930">
        <v>69</v>
      </c>
      <c r="G8930">
        <v>34503</v>
      </c>
      <c r="H8930">
        <v>34272</v>
      </c>
      <c r="I8930">
        <v>34272</v>
      </c>
      <c r="J8930">
        <v>34272</v>
      </c>
      <c r="K8930">
        <f t="shared" si="695"/>
        <v>0</v>
      </c>
      <c r="L8930">
        <f t="shared" si="696"/>
        <v>0</v>
      </c>
      <c r="M8930">
        <f t="shared" si="697"/>
        <v>0</v>
      </c>
      <c r="N8930">
        <f t="shared" si="698"/>
        <v>0</v>
      </c>
      <c r="O8930">
        <f t="shared" si="699"/>
        <v>0</v>
      </c>
    </row>
    <row r="8931" spans="1:15" x14ac:dyDescent="0.3">
      <c r="A8931" t="s">
        <v>12794</v>
      </c>
      <c r="B8931">
        <v>1</v>
      </c>
      <c r="C8931" t="s">
        <v>29</v>
      </c>
      <c r="D8931" t="s">
        <v>3781</v>
      </c>
      <c r="E8931" t="s">
        <v>12797</v>
      </c>
      <c r="F8931">
        <v>38</v>
      </c>
      <c r="G8931">
        <v>18181</v>
      </c>
      <c r="H8931">
        <v>17713</v>
      </c>
      <c r="I8931">
        <v>17713</v>
      </c>
      <c r="J8931">
        <v>17713</v>
      </c>
      <c r="K8931">
        <f t="shared" si="695"/>
        <v>0</v>
      </c>
      <c r="L8931">
        <f t="shared" si="696"/>
        <v>0</v>
      </c>
      <c r="M8931">
        <f t="shared" si="697"/>
        <v>0</v>
      </c>
      <c r="N8931">
        <f t="shared" si="698"/>
        <v>0</v>
      </c>
      <c r="O8931">
        <f t="shared" si="699"/>
        <v>0</v>
      </c>
    </row>
    <row r="8932" spans="1:15" x14ac:dyDescent="0.3">
      <c r="A8932" t="s">
        <v>12794</v>
      </c>
      <c r="B8932">
        <v>1</v>
      </c>
      <c r="C8932" t="s">
        <v>20</v>
      </c>
      <c r="D8932" t="s">
        <v>12798</v>
      </c>
      <c r="E8932" t="s">
        <v>12799</v>
      </c>
      <c r="F8932">
        <v>42</v>
      </c>
      <c r="G8932">
        <v>16419</v>
      </c>
      <c r="H8932">
        <v>17235</v>
      </c>
      <c r="I8932">
        <v>17235</v>
      </c>
      <c r="J8932">
        <v>17235</v>
      </c>
      <c r="K8932">
        <f t="shared" si="695"/>
        <v>0</v>
      </c>
      <c r="L8932">
        <f t="shared" si="696"/>
        <v>0</v>
      </c>
      <c r="M8932">
        <f t="shared" si="697"/>
        <v>0</v>
      </c>
      <c r="N8932">
        <f t="shared" si="698"/>
        <v>0</v>
      </c>
      <c r="O8932">
        <f t="shared" si="699"/>
        <v>0</v>
      </c>
    </row>
    <row r="8933" spans="1:15" x14ac:dyDescent="0.3">
      <c r="A8933" t="s">
        <v>12794</v>
      </c>
      <c r="B8933">
        <v>1</v>
      </c>
      <c r="C8933" t="s">
        <v>14</v>
      </c>
      <c r="D8933" t="s">
        <v>228</v>
      </c>
      <c r="E8933" t="s">
        <v>12800</v>
      </c>
      <c r="F8933">
        <v>26</v>
      </c>
      <c r="G8933">
        <v>9895</v>
      </c>
      <c r="H8933">
        <v>12551</v>
      </c>
      <c r="I8933">
        <v>12551</v>
      </c>
      <c r="J8933">
        <v>12551</v>
      </c>
      <c r="K8933">
        <f t="shared" si="695"/>
        <v>0</v>
      </c>
      <c r="L8933">
        <f t="shared" si="696"/>
        <v>0</v>
      </c>
      <c r="M8933">
        <f t="shared" si="697"/>
        <v>0</v>
      </c>
      <c r="N8933">
        <f t="shared" si="698"/>
        <v>0</v>
      </c>
      <c r="O8933">
        <f t="shared" si="699"/>
        <v>0</v>
      </c>
    </row>
    <row r="8934" spans="1:15" x14ac:dyDescent="0.3">
      <c r="A8934" t="s">
        <v>12794</v>
      </c>
      <c r="B8934">
        <v>1</v>
      </c>
      <c r="C8934" t="s">
        <v>47</v>
      </c>
      <c r="D8934" t="s">
        <v>384</v>
      </c>
      <c r="E8934" t="s">
        <v>12801</v>
      </c>
      <c r="F8934">
        <v>1</v>
      </c>
      <c r="G8934">
        <v>1732</v>
      </c>
      <c r="H8934">
        <v>1747</v>
      </c>
      <c r="I8934">
        <v>1747</v>
      </c>
      <c r="J8934">
        <v>1747</v>
      </c>
      <c r="K8934">
        <f t="shared" si="695"/>
        <v>0</v>
      </c>
      <c r="L8934">
        <f t="shared" si="696"/>
        <v>0</v>
      </c>
      <c r="M8934">
        <f t="shared" si="697"/>
        <v>0</v>
      </c>
      <c r="N8934">
        <f t="shared" si="698"/>
        <v>0</v>
      </c>
      <c r="O8934">
        <f t="shared" si="699"/>
        <v>0</v>
      </c>
    </row>
    <row r="8935" spans="1:15" x14ac:dyDescent="0.3">
      <c r="A8935" t="s">
        <v>12794</v>
      </c>
      <c r="B8935">
        <v>1</v>
      </c>
      <c r="C8935" t="s">
        <v>35</v>
      </c>
      <c r="D8935" t="s">
        <v>12802</v>
      </c>
      <c r="E8935" t="s">
        <v>12803</v>
      </c>
      <c r="F8935">
        <v>1</v>
      </c>
      <c r="G8935">
        <v>1662</v>
      </c>
      <c r="H8935">
        <v>1697</v>
      </c>
      <c r="I8935">
        <v>1697</v>
      </c>
      <c r="J8935">
        <v>1697</v>
      </c>
      <c r="K8935">
        <f t="shared" si="695"/>
        <v>0</v>
      </c>
      <c r="L8935">
        <f t="shared" si="696"/>
        <v>0</v>
      </c>
      <c r="M8935">
        <f t="shared" si="697"/>
        <v>0</v>
      </c>
      <c r="N8935">
        <f t="shared" si="698"/>
        <v>0</v>
      </c>
      <c r="O8935">
        <f t="shared" si="699"/>
        <v>0</v>
      </c>
    </row>
    <row r="8936" spans="1:15" x14ac:dyDescent="0.3">
      <c r="A8936" t="s">
        <v>12794</v>
      </c>
      <c r="B8936">
        <v>1</v>
      </c>
      <c r="C8936" t="s">
        <v>23</v>
      </c>
      <c r="D8936" t="s">
        <v>564</v>
      </c>
      <c r="E8936" t="s">
        <v>12804</v>
      </c>
      <c r="F8936">
        <v>4</v>
      </c>
      <c r="G8936">
        <v>1634</v>
      </c>
      <c r="H8936">
        <v>1763</v>
      </c>
      <c r="I8936">
        <v>1763</v>
      </c>
      <c r="J8936">
        <v>1763</v>
      </c>
      <c r="K8936">
        <f t="shared" si="695"/>
        <v>0</v>
      </c>
      <c r="L8936">
        <f t="shared" si="696"/>
        <v>0</v>
      </c>
      <c r="M8936">
        <f t="shared" si="697"/>
        <v>0</v>
      </c>
      <c r="N8936">
        <f t="shared" si="698"/>
        <v>0</v>
      </c>
      <c r="O8936">
        <f t="shared" si="699"/>
        <v>0</v>
      </c>
    </row>
    <row r="8937" spans="1:15" x14ac:dyDescent="0.3">
      <c r="A8937" t="s">
        <v>12794</v>
      </c>
      <c r="B8937">
        <v>1</v>
      </c>
      <c r="C8937" t="s">
        <v>26</v>
      </c>
      <c r="D8937" t="s">
        <v>2856</v>
      </c>
      <c r="E8937" t="s">
        <v>12805</v>
      </c>
      <c r="F8937">
        <v>1</v>
      </c>
      <c r="G8937">
        <v>1304</v>
      </c>
      <c r="H8937">
        <v>1456</v>
      </c>
      <c r="I8937">
        <v>1456</v>
      </c>
      <c r="J8937">
        <v>1456</v>
      </c>
      <c r="K8937">
        <f t="shared" si="695"/>
        <v>0</v>
      </c>
      <c r="L8937">
        <f t="shared" si="696"/>
        <v>0</v>
      </c>
      <c r="M8937">
        <f t="shared" si="697"/>
        <v>0</v>
      </c>
      <c r="N8937">
        <f t="shared" si="698"/>
        <v>0</v>
      </c>
      <c r="O8937">
        <f t="shared" si="699"/>
        <v>0</v>
      </c>
    </row>
    <row r="8938" spans="1:15" x14ac:dyDescent="0.3">
      <c r="A8938" t="s">
        <v>12794</v>
      </c>
      <c r="B8938">
        <v>1</v>
      </c>
      <c r="C8938" t="s">
        <v>50</v>
      </c>
      <c r="D8938" t="s">
        <v>6579</v>
      </c>
      <c r="E8938" t="s">
        <v>12806</v>
      </c>
      <c r="F8938">
        <v>2</v>
      </c>
      <c r="G8938">
        <v>565</v>
      </c>
      <c r="H8938">
        <v>594</v>
      </c>
      <c r="I8938">
        <v>594</v>
      </c>
      <c r="J8938">
        <v>594</v>
      </c>
      <c r="K8938">
        <f t="shared" si="695"/>
        <v>0</v>
      </c>
      <c r="L8938">
        <f t="shared" si="696"/>
        <v>0</v>
      </c>
      <c r="M8938">
        <f t="shared" si="697"/>
        <v>0</v>
      </c>
      <c r="N8938">
        <f t="shared" si="698"/>
        <v>0</v>
      </c>
      <c r="O8938">
        <f t="shared" si="699"/>
        <v>0</v>
      </c>
    </row>
    <row r="8939" spans="1:15" x14ac:dyDescent="0.3">
      <c r="A8939" t="s">
        <v>12794</v>
      </c>
      <c r="B8939">
        <v>1</v>
      </c>
      <c r="C8939" t="s">
        <v>118</v>
      </c>
      <c r="D8939" t="s">
        <v>12807</v>
      </c>
      <c r="E8939" t="s">
        <v>12808</v>
      </c>
      <c r="F8939">
        <v>1</v>
      </c>
      <c r="G8939">
        <v>562</v>
      </c>
      <c r="H8939">
        <v>567</v>
      </c>
      <c r="I8939">
        <v>567</v>
      </c>
      <c r="J8939">
        <v>567</v>
      </c>
      <c r="K8939">
        <f t="shared" si="695"/>
        <v>0</v>
      </c>
      <c r="L8939">
        <f t="shared" si="696"/>
        <v>0</v>
      </c>
      <c r="M8939">
        <f t="shared" si="697"/>
        <v>0</v>
      </c>
      <c r="N8939">
        <f t="shared" si="698"/>
        <v>0</v>
      </c>
      <c r="O8939">
        <f t="shared" si="699"/>
        <v>0</v>
      </c>
    </row>
    <row r="8940" spans="1:15" x14ac:dyDescent="0.3">
      <c r="A8940" t="s">
        <v>12794</v>
      </c>
      <c r="B8940">
        <v>1</v>
      </c>
      <c r="C8940" t="s">
        <v>32</v>
      </c>
      <c r="D8940" t="s">
        <v>2884</v>
      </c>
      <c r="E8940" t="s">
        <v>12809</v>
      </c>
      <c r="F8940">
        <v>4</v>
      </c>
      <c r="G8940">
        <v>369</v>
      </c>
      <c r="H8940">
        <v>396</v>
      </c>
      <c r="I8940">
        <v>396</v>
      </c>
      <c r="J8940">
        <v>396</v>
      </c>
      <c r="K8940">
        <f t="shared" si="695"/>
        <v>0</v>
      </c>
      <c r="L8940">
        <f t="shared" si="696"/>
        <v>0</v>
      </c>
      <c r="M8940">
        <f t="shared" si="697"/>
        <v>0</v>
      </c>
      <c r="N8940">
        <f t="shared" si="698"/>
        <v>0</v>
      </c>
      <c r="O8940">
        <f t="shared" si="699"/>
        <v>0</v>
      </c>
    </row>
    <row r="8941" spans="1:15" x14ac:dyDescent="0.3">
      <c r="A8941" t="s">
        <v>12794</v>
      </c>
      <c r="B8941">
        <v>1</v>
      </c>
      <c r="C8941" t="s">
        <v>12810</v>
      </c>
      <c r="D8941" t="s">
        <v>1770</v>
      </c>
      <c r="E8941" t="s">
        <v>12811</v>
      </c>
      <c r="F8941">
        <v>0</v>
      </c>
      <c r="G8941">
        <v>363</v>
      </c>
      <c r="H8941">
        <v>390</v>
      </c>
      <c r="I8941">
        <v>390</v>
      </c>
      <c r="J8941">
        <v>390</v>
      </c>
      <c r="K8941">
        <f t="shared" si="695"/>
        <v>0</v>
      </c>
      <c r="L8941">
        <f t="shared" si="696"/>
        <v>0</v>
      </c>
      <c r="M8941">
        <f t="shared" si="697"/>
        <v>0</v>
      </c>
      <c r="N8941">
        <f t="shared" si="698"/>
        <v>0</v>
      </c>
      <c r="O8941">
        <f t="shared" si="699"/>
        <v>0</v>
      </c>
    </row>
    <row r="8942" spans="1:15" x14ac:dyDescent="0.3">
      <c r="A8942" t="s">
        <v>12794</v>
      </c>
      <c r="B8942">
        <v>1</v>
      </c>
      <c r="C8942" t="s">
        <v>53</v>
      </c>
      <c r="D8942" t="s">
        <v>12812</v>
      </c>
      <c r="E8942" t="s">
        <v>2311</v>
      </c>
      <c r="F8942">
        <v>0</v>
      </c>
      <c r="G8942">
        <v>353</v>
      </c>
      <c r="H8942">
        <v>334</v>
      </c>
      <c r="I8942">
        <v>334</v>
      </c>
      <c r="J8942">
        <v>334</v>
      </c>
      <c r="K8942">
        <f t="shared" si="695"/>
        <v>0</v>
      </c>
      <c r="L8942">
        <f t="shared" si="696"/>
        <v>0</v>
      </c>
      <c r="M8942">
        <f t="shared" si="697"/>
        <v>0</v>
      </c>
      <c r="N8942">
        <f t="shared" si="698"/>
        <v>0</v>
      </c>
      <c r="O8942">
        <f t="shared" si="699"/>
        <v>0</v>
      </c>
    </row>
    <row r="8943" spans="1:15" x14ac:dyDescent="0.3">
      <c r="A8943" t="s">
        <v>12794</v>
      </c>
      <c r="B8943">
        <v>1</v>
      </c>
      <c r="C8943" t="s">
        <v>3676</v>
      </c>
      <c r="D8943" t="s">
        <v>1188</v>
      </c>
      <c r="E8943" t="s">
        <v>12813</v>
      </c>
      <c r="F8943">
        <v>0</v>
      </c>
      <c r="G8943">
        <v>306</v>
      </c>
      <c r="H8943">
        <v>288</v>
      </c>
      <c r="I8943">
        <v>288</v>
      </c>
      <c r="J8943">
        <v>288</v>
      </c>
      <c r="K8943">
        <f t="shared" si="695"/>
        <v>0</v>
      </c>
      <c r="L8943">
        <f t="shared" si="696"/>
        <v>0</v>
      </c>
      <c r="M8943">
        <f t="shared" si="697"/>
        <v>0</v>
      </c>
      <c r="N8943">
        <f t="shared" si="698"/>
        <v>0</v>
      </c>
      <c r="O8943">
        <f t="shared" si="699"/>
        <v>0</v>
      </c>
    </row>
    <row r="8944" spans="1:15" x14ac:dyDescent="0.3">
      <c r="A8944" t="s">
        <v>12794</v>
      </c>
      <c r="B8944">
        <v>1</v>
      </c>
      <c r="C8944" t="s">
        <v>38</v>
      </c>
      <c r="D8944" t="s">
        <v>12814</v>
      </c>
      <c r="E8944" t="s">
        <v>12815</v>
      </c>
      <c r="F8944">
        <v>1</v>
      </c>
      <c r="G8944">
        <v>272</v>
      </c>
      <c r="H8944">
        <v>285</v>
      </c>
      <c r="I8944">
        <v>285</v>
      </c>
      <c r="J8944">
        <v>285</v>
      </c>
      <c r="K8944">
        <f t="shared" si="695"/>
        <v>0</v>
      </c>
      <c r="L8944">
        <f t="shared" si="696"/>
        <v>0</v>
      </c>
      <c r="M8944">
        <f t="shared" si="697"/>
        <v>0</v>
      </c>
      <c r="N8944">
        <f t="shared" si="698"/>
        <v>0</v>
      </c>
      <c r="O8944">
        <f t="shared" si="699"/>
        <v>0</v>
      </c>
    </row>
    <row r="8945" spans="1:15" x14ac:dyDescent="0.3">
      <c r="A8945" t="s">
        <v>12794</v>
      </c>
      <c r="B8945">
        <v>1</v>
      </c>
      <c r="C8945" t="s">
        <v>44</v>
      </c>
      <c r="D8945" t="s">
        <v>623</v>
      </c>
      <c r="E8945" t="s">
        <v>12816</v>
      </c>
      <c r="F8945">
        <v>1</v>
      </c>
      <c r="G8945">
        <v>270</v>
      </c>
      <c r="H8945">
        <v>276</v>
      </c>
      <c r="I8945">
        <v>276</v>
      </c>
      <c r="J8945">
        <v>276</v>
      </c>
      <c r="K8945">
        <f t="shared" si="695"/>
        <v>0</v>
      </c>
      <c r="L8945">
        <f t="shared" si="696"/>
        <v>0</v>
      </c>
      <c r="M8945">
        <f t="shared" si="697"/>
        <v>0</v>
      </c>
      <c r="N8945">
        <f t="shared" si="698"/>
        <v>0</v>
      </c>
      <c r="O8945">
        <f t="shared" si="699"/>
        <v>0</v>
      </c>
    </row>
    <row r="8946" spans="1:15" x14ac:dyDescent="0.3">
      <c r="A8946" t="s">
        <v>12794</v>
      </c>
      <c r="B8946">
        <v>1</v>
      </c>
      <c r="C8946" t="s">
        <v>141</v>
      </c>
      <c r="D8946" t="s">
        <v>12817</v>
      </c>
      <c r="E8946" t="s">
        <v>12818</v>
      </c>
      <c r="F8946">
        <v>0</v>
      </c>
      <c r="G8946">
        <v>266</v>
      </c>
      <c r="H8946">
        <v>254</v>
      </c>
      <c r="I8946">
        <v>254</v>
      </c>
      <c r="J8946">
        <v>254</v>
      </c>
      <c r="K8946">
        <f t="shared" si="695"/>
        <v>0</v>
      </c>
      <c r="L8946">
        <f t="shared" si="696"/>
        <v>0</v>
      </c>
      <c r="M8946">
        <f t="shared" si="697"/>
        <v>0</v>
      </c>
      <c r="N8946">
        <f t="shared" si="698"/>
        <v>0</v>
      </c>
      <c r="O8946">
        <f t="shared" si="699"/>
        <v>0</v>
      </c>
    </row>
    <row r="8947" spans="1:15" x14ac:dyDescent="0.3">
      <c r="A8947" t="s">
        <v>12794</v>
      </c>
      <c r="B8947">
        <v>1</v>
      </c>
      <c r="C8947" t="s">
        <v>83</v>
      </c>
      <c r="D8947" t="s">
        <v>1446</v>
      </c>
      <c r="E8947" t="s">
        <v>12819</v>
      </c>
      <c r="F8947">
        <v>0</v>
      </c>
      <c r="G8947">
        <v>264</v>
      </c>
      <c r="H8947">
        <v>253</v>
      </c>
      <c r="I8947">
        <v>253</v>
      </c>
      <c r="J8947">
        <v>253</v>
      </c>
      <c r="K8947">
        <f t="shared" si="695"/>
        <v>0</v>
      </c>
      <c r="L8947">
        <f t="shared" si="696"/>
        <v>0</v>
      </c>
      <c r="M8947">
        <f t="shared" si="697"/>
        <v>0</v>
      </c>
      <c r="N8947">
        <f t="shared" si="698"/>
        <v>0</v>
      </c>
      <c r="O8947">
        <f t="shared" si="699"/>
        <v>0</v>
      </c>
    </row>
    <row r="8948" spans="1:15" x14ac:dyDescent="0.3">
      <c r="A8948" t="s">
        <v>12794</v>
      </c>
      <c r="B8948">
        <v>1</v>
      </c>
      <c r="C8948" t="s">
        <v>41</v>
      </c>
      <c r="D8948" t="s">
        <v>908</v>
      </c>
      <c r="E8948" t="s">
        <v>1384</v>
      </c>
      <c r="F8948">
        <v>1</v>
      </c>
      <c r="G8948">
        <v>224</v>
      </c>
      <c r="H8948">
        <v>221</v>
      </c>
      <c r="I8948">
        <v>221</v>
      </c>
      <c r="J8948">
        <v>221</v>
      </c>
      <c r="K8948">
        <f t="shared" si="695"/>
        <v>0</v>
      </c>
      <c r="L8948">
        <f t="shared" si="696"/>
        <v>0</v>
      </c>
      <c r="M8948">
        <f t="shared" si="697"/>
        <v>0</v>
      </c>
      <c r="N8948">
        <f t="shared" si="698"/>
        <v>0</v>
      </c>
      <c r="O8948">
        <f t="shared" si="699"/>
        <v>0</v>
      </c>
    </row>
    <row r="8949" spans="1:15" x14ac:dyDescent="0.3">
      <c r="A8949" t="s">
        <v>12794</v>
      </c>
      <c r="B8949">
        <v>1</v>
      </c>
      <c r="C8949" t="s">
        <v>65</v>
      </c>
      <c r="D8949" t="s">
        <v>8488</v>
      </c>
      <c r="E8949" t="s">
        <v>12820</v>
      </c>
      <c r="F8949">
        <v>1</v>
      </c>
      <c r="G8949">
        <v>182</v>
      </c>
      <c r="H8949">
        <v>178</v>
      </c>
      <c r="I8949">
        <v>178</v>
      </c>
      <c r="J8949">
        <v>178</v>
      </c>
      <c r="K8949">
        <f t="shared" si="695"/>
        <v>0</v>
      </c>
      <c r="L8949">
        <f t="shared" si="696"/>
        <v>0</v>
      </c>
      <c r="M8949">
        <f t="shared" si="697"/>
        <v>0</v>
      </c>
      <c r="N8949">
        <f t="shared" si="698"/>
        <v>0</v>
      </c>
      <c r="O8949">
        <f t="shared" si="699"/>
        <v>0</v>
      </c>
    </row>
    <row r="8950" spans="1:15" x14ac:dyDescent="0.3">
      <c r="A8950" t="s">
        <v>12794</v>
      </c>
      <c r="B8950">
        <v>1</v>
      </c>
      <c r="C8950" t="s">
        <v>59</v>
      </c>
      <c r="D8950" t="s">
        <v>5436</v>
      </c>
      <c r="E8950" t="s">
        <v>397</v>
      </c>
      <c r="F8950">
        <v>0</v>
      </c>
      <c r="G8950">
        <v>129</v>
      </c>
      <c r="H8950">
        <v>126</v>
      </c>
      <c r="I8950">
        <v>126</v>
      </c>
      <c r="J8950">
        <v>126</v>
      </c>
      <c r="K8950">
        <f t="shared" si="695"/>
        <v>0</v>
      </c>
      <c r="L8950">
        <f t="shared" si="696"/>
        <v>0</v>
      </c>
      <c r="M8950">
        <f t="shared" si="697"/>
        <v>0</v>
      </c>
      <c r="N8950">
        <f t="shared" si="698"/>
        <v>0</v>
      </c>
      <c r="O8950">
        <f t="shared" si="699"/>
        <v>0</v>
      </c>
    </row>
    <row r="8951" spans="1:15" x14ac:dyDescent="0.3">
      <c r="A8951" t="s">
        <v>12794</v>
      </c>
      <c r="B8951">
        <v>1</v>
      </c>
      <c r="C8951" t="s">
        <v>62</v>
      </c>
      <c r="D8951" t="s">
        <v>4640</v>
      </c>
      <c r="E8951" t="s">
        <v>12821</v>
      </c>
      <c r="F8951">
        <v>0</v>
      </c>
      <c r="G8951">
        <v>123</v>
      </c>
      <c r="H8951">
        <v>122</v>
      </c>
      <c r="I8951">
        <v>122</v>
      </c>
      <c r="J8951">
        <v>122</v>
      </c>
      <c r="K8951">
        <f t="shared" si="695"/>
        <v>0</v>
      </c>
      <c r="L8951">
        <f t="shared" si="696"/>
        <v>0</v>
      </c>
      <c r="M8951">
        <f t="shared" si="697"/>
        <v>0</v>
      </c>
      <c r="N8951">
        <f t="shared" si="698"/>
        <v>0</v>
      </c>
      <c r="O8951">
        <f t="shared" si="699"/>
        <v>0</v>
      </c>
    </row>
    <row r="8952" spans="1:15" x14ac:dyDescent="0.3">
      <c r="A8952" t="s">
        <v>12794</v>
      </c>
      <c r="B8952">
        <v>1</v>
      </c>
      <c r="C8952" t="s">
        <v>12822</v>
      </c>
      <c r="D8952" t="s">
        <v>1667</v>
      </c>
      <c r="E8952" t="s">
        <v>12823</v>
      </c>
      <c r="F8952">
        <v>0</v>
      </c>
      <c r="G8952">
        <v>97</v>
      </c>
      <c r="H8952">
        <v>98</v>
      </c>
      <c r="I8952">
        <v>98</v>
      </c>
      <c r="J8952">
        <v>98</v>
      </c>
      <c r="K8952">
        <f t="shared" si="695"/>
        <v>0</v>
      </c>
      <c r="L8952">
        <f t="shared" si="696"/>
        <v>0</v>
      </c>
      <c r="M8952">
        <f t="shared" si="697"/>
        <v>0</v>
      </c>
      <c r="N8952">
        <f t="shared" si="698"/>
        <v>0</v>
      </c>
      <c r="O8952">
        <f t="shared" si="699"/>
        <v>0</v>
      </c>
    </row>
    <row r="8953" spans="1:15" x14ac:dyDescent="0.3">
      <c r="A8953" t="s">
        <v>12794</v>
      </c>
      <c r="B8953">
        <v>1</v>
      </c>
      <c r="C8953" t="s">
        <v>197</v>
      </c>
      <c r="D8953" t="s">
        <v>2831</v>
      </c>
      <c r="E8953" t="s">
        <v>12824</v>
      </c>
      <c r="F8953">
        <v>0</v>
      </c>
      <c r="G8953">
        <v>97</v>
      </c>
      <c r="H8953">
        <v>102</v>
      </c>
      <c r="I8953">
        <v>102</v>
      </c>
      <c r="J8953">
        <v>102</v>
      </c>
      <c r="K8953">
        <f t="shared" si="695"/>
        <v>0</v>
      </c>
      <c r="L8953">
        <f t="shared" si="696"/>
        <v>0</v>
      </c>
      <c r="M8953">
        <f t="shared" si="697"/>
        <v>0</v>
      </c>
      <c r="N8953">
        <f t="shared" si="698"/>
        <v>0</v>
      </c>
      <c r="O8953">
        <f t="shared" si="699"/>
        <v>0</v>
      </c>
    </row>
    <row r="8954" spans="1:15" x14ac:dyDescent="0.3">
      <c r="A8954" t="s">
        <v>12794</v>
      </c>
      <c r="B8954">
        <v>1</v>
      </c>
      <c r="C8954" t="s">
        <v>351</v>
      </c>
      <c r="D8954" t="s">
        <v>2872</v>
      </c>
      <c r="E8954" t="s">
        <v>12825</v>
      </c>
      <c r="F8954">
        <v>0</v>
      </c>
      <c r="G8954">
        <v>85</v>
      </c>
      <c r="H8954">
        <v>88</v>
      </c>
      <c r="I8954">
        <v>88</v>
      </c>
      <c r="J8954">
        <v>88</v>
      </c>
      <c r="K8954">
        <f t="shared" si="695"/>
        <v>0</v>
      </c>
      <c r="L8954">
        <f t="shared" si="696"/>
        <v>0</v>
      </c>
      <c r="M8954">
        <f t="shared" si="697"/>
        <v>0</v>
      </c>
      <c r="N8954">
        <f t="shared" si="698"/>
        <v>0</v>
      </c>
      <c r="O8954">
        <f t="shared" si="699"/>
        <v>0</v>
      </c>
    </row>
    <row r="8955" spans="1:15" x14ac:dyDescent="0.3">
      <c r="A8955" t="s">
        <v>12794</v>
      </c>
      <c r="B8955">
        <v>1</v>
      </c>
      <c r="C8955" t="s">
        <v>2291</v>
      </c>
      <c r="D8955" t="s">
        <v>12826</v>
      </c>
      <c r="E8955" t="s">
        <v>9672</v>
      </c>
      <c r="F8955">
        <v>2</v>
      </c>
      <c r="G8955">
        <v>79</v>
      </c>
      <c r="H8955">
        <v>83</v>
      </c>
      <c r="I8955">
        <v>83</v>
      </c>
      <c r="J8955">
        <v>83</v>
      </c>
      <c r="K8955">
        <f t="shared" si="695"/>
        <v>0</v>
      </c>
      <c r="L8955">
        <f t="shared" si="696"/>
        <v>0</v>
      </c>
      <c r="M8955">
        <f t="shared" si="697"/>
        <v>0</v>
      </c>
      <c r="N8955">
        <f t="shared" si="698"/>
        <v>0</v>
      </c>
      <c r="O8955">
        <f t="shared" si="699"/>
        <v>0</v>
      </c>
    </row>
    <row r="8956" spans="1:15" x14ac:dyDescent="0.3">
      <c r="A8956" t="s">
        <v>12794</v>
      </c>
      <c r="B8956">
        <v>1</v>
      </c>
      <c r="C8956" t="s">
        <v>89</v>
      </c>
      <c r="D8956" t="s">
        <v>12827</v>
      </c>
      <c r="E8956" t="s">
        <v>12828</v>
      </c>
      <c r="F8956">
        <v>0</v>
      </c>
      <c r="G8956">
        <v>77</v>
      </c>
      <c r="H8956">
        <v>83</v>
      </c>
      <c r="I8956">
        <v>83</v>
      </c>
      <c r="J8956">
        <v>83</v>
      </c>
      <c r="K8956">
        <f t="shared" si="695"/>
        <v>0</v>
      </c>
      <c r="L8956">
        <f t="shared" si="696"/>
        <v>0</v>
      </c>
      <c r="M8956">
        <f t="shared" si="697"/>
        <v>0</v>
      </c>
      <c r="N8956">
        <f t="shared" si="698"/>
        <v>0</v>
      </c>
      <c r="O8956">
        <f t="shared" si="699"/>
        <v>0</v>
      </c>
    </row>
    <row r="8957" spans="1:15" x14ac:dyDescent="0.3">
      <c r="A8957" t="s">
        <v>12794</v>
      </c>
      <c r="B8957">
        <v>1</v>
      </c>
      <c r="C8957" t="s">
        <v>80</v>
      </c>
      <c r="D8957" t="s">
        <v>12829</v>
      </c>
      <c r="E8957" t="s">
        <v>12830</v>
      </c>
      <c r="F8957">
        <v>0</v>
      </c>
      <c r="G8957">
        <v>70</v>
      </c>
      <c r="H8957">
        <v>77</v>
      </c>
      <c r="I8957">
        <v>77</v>
      </c>
      <c r="J8957">
        <v>77</v>
      </c>
      <c r="K8957">
        <f t="shared" si="695"/>
        <v>0</v>
      </c>
      <c r="L8957">
        <f t="shared" si="696"/>
        <v>0</v>
      </c>
      <c r="M8957">
        <f t="shared" si="697"/>
        <v>0</v>
      </c>
      <c r="N8957">
        <f t="shared" si="698"/>
        <v>0</v>
      </c>
      <c r="O8957">
        <f t="shared" si="699"/>
        <v>0</v>
      </c>
    </row>
    <row r="8958" spans="1:15" x14ac:dyDescent="0.3">
      <c r="A8958" t="s">
        <v>12794</v>
      </c>
      <c r="B8958">
        <v>1</v>
      </c>
      <c r="C8958" t="s">
        <v>739</v>
      </c>
      <c r="D8958" t="s">
        <v>1821</v>
      </c>
      <c r="E8958" t="s">
        <v>12831</v>
      </c>
      <c r="F8958">
        <v>1</v>
      </c>
      <c r="G8958">
        <v>65</v>
      </c>
      <c r="H8958">
        <v>61</v>
      </c>
      <c r="I8958">
        <v>61</v>
      </c>
      <c r="J8958">
        <v>61</v>
      </c>
      <c r="K8958">
        <f t="shared" si="695"/>
        <v>0</v>
      </c>
      <c r="L8958">
        <f t="shared" si="696"/>
        <v>0</v>
      </c>
      <c r="M8958">
        <f t="shared" si="697"/>
        <v>0</v>
      </c>
      <c r="N8958">
        <f t="shared" si="698"/>
        <v>0</v>
      </c>
      <c r="O8958">
        <f t="shared" si="699"/>
        <v>0</v>
      </c>
    </row>
    <row r="8959" spans="1:15" x14ac:dyDescent="0.3">
      <c r="A8959" t="s">
        <v>12794</v>
      </c>
      <c r="B8959">
        <v>1</v>
      </c>
      <c r="C8959" t="s">
        <v>56</v>
      </c>
      <c r="D8959" t="s">
        <v>12832</v>
      </c>
      <c r="E8959" t="s">
        <v>518</v>
      </c>
      <c r="F8959">
        <v>1</v>
      </c>
      <c r="G8959">
        <v>59</v>
      </c>
      <c r="H8959">
        <v>64</v>
      </c>
      <c r="I8959">
        <v>64</v>
      </c>
      <c r="J8959">
        <v>64</v>
      </c>
      <c r="K8959">
        <f t="shared" si="695"/>
        <v>0</v>
      </c>
      <c r="L8959">
        <f t="shared" si="696"/>
        <v>0</v>
      </c>
      <c r="M8959">
        <f t="shared" si="697"/>
        <v>0</v>
      </c>
      <c r="N8959">
        <f t="shared" si="698"/>
        <v>0</v>
      </c>
      <c r="O8959">
        <f t="shared" si="699"/>
        <v>0</v>
      </c>
    </row>
    <row r="8960" spans="1:15" x14ac:dyDescent="0.3">
      <c r="A8960" t="s">
        <v>12794</v>
      </c>
      <c r="B8960">
        <v>1</v>
      </c>
      <c r="C8960" t="s">
        <v>336</v>
      </c>
      <c r="D8960" t="s">
        <v>1406</v>
      </c>
      <c r="E8960" t="s">
        <v>12833</v>
      </c>
      <c r="F8960">
        <v>0</v>
      </c>
      <c r="G8960">
        <v>59</v>
      </c>
      <c r="H8960">
        <v>66</v>
      </c>
      <c r="I8960">
        <v>66</v>
      </c>
      <c r="J8960">
        <v>66</v>
      </c>
      <c r="K8960">
        <f t="shared" si="695"/>
        <v>0</v>
      </c>
      <c r="L8960">
        <f t="shared" si="696"/>
        <v>0</v>
      </c>
      <c r="M8960">
        <f t="shared" si="697"/>
        <v>0</v>
      </c>
      <c r="N8960">
        <f t="shared" si="698"/>
        <v>0</v>
      </c>
      <c r="O8960">
        <f t="shared" si="699"/>
        <v>0</v>
      </c>
    </row>
    <row r="8961" spans="1:15" x14ac:dyDescent="0.3">
      <c r="A8961" t="s">
        <v>12794</v>
      </c>
      <c r="B8961">
        <v>1</v>
      </c>
      <c r="C8961" t="s">
        <v>71</v>
      </c>
      <c r="D8961" t="s">
        <v>830</v>
      </c>
      <c r="E8961" t="s">
        <v>1659</v>
      </c>
      <c r="F8961">
        <v>0</v>
      </c>
      <c r="G8961">
        <v>58</v>
      </c>
      <c r="H8961">
        <v>56</v>
      </c>
      <c r="I8961">
        <v>56</v>
      </c>
      <c r="J8961">
        <v>56</v>
      </c>
      <c r="K8961">
        <f t="shared" si="695"/>
        <v>0</v>
      </c>
      <c r="L8961">
        <f t="shared" si="696"/>
        <v>0</v>
      </c>
      <c r="M8961">
        <f t="shared" si="697"/>
        <v>0</v>
      </c>
      <c r="N8961">
        <f t="shared" si="698"/>
        <v>0</v>
      </c>
      <c r="O8961">
        <f t="shared" si="699"/>
        <v>0</v>
      </c>
    </row>
    <row r="8962" spans="1:15" x14ac:dyDescent="0.3">
      <c r="A8962" t="s">
        <v>12794</v>
      </c>
      <c r="B8962">
        <v>1</v>
      </c>
      <c r="C8962" t="s">
        <v>3265</v>
      </c>
      <c r="D8962" t="s">
        <v>12834</v>
      </c>
      <c r="E8962" t="s">
        <v>12835</v>
      </c>
      <c r="F8962">
        <v>0</v>
      </c>
      <c r="G8962">
        <v>35</v>
      </c>
      <c r="H8962">
        <v>33</v>
      </c>
      <c r="I8962">
        <v>33</v>
      </c>
      <c r="J8962">
        <v>33</v>
      </c>
      <c r="K8962">
        <f t="shared" si="695"/>
        <v>0</v>
      </c>
      <c r="L8962">
        <f t="shared" si="696"/>
        <v>0</v>
      </c>
      <c r="M8962">
        <f t="shared" si="697"/>
        <v>0</v>
      </c>
      <c r="N8962">
        <f t="shared" si="698"/>
        <v>0</v>
      </c>
      <c r="O8962">
        <f t="shared" si="699"/>
        <v>0</v>
      </c>
    </row>
    <row r="8963" spans="1:15" x14ac:dyDescent="0.3">
      <c r="A8963" t="s">
        <v>12794</v>
      </c>
      <c r="B8963">
        <v>1</v>
      </c>
      <c r="C8963" t="s">
        <v>77</v>
      </c>
      <c r="D8963" t="s">
        <v>3620</v>
      </c>
      <c r="E8963" t="s">
        <v>12836</v>
      </c>
      <c r="F8963">
        <v>0</v>
      </c>
      <c r="G8963">
        <v>30</v>
      </c>
      <c r="H8963">
        <v>28</v>
      </c>
      <c r="I8963">
        <v>28</v>
      </c>
      <c r="J8963">
        <v>28</v>
      </c>
      <c r="K8963">
        <f t="shared" si="695"/>
        <v>0</v>
      </c>
      <c r="L8963">
        <f t="shared" si="696"/>
        <v>0</v>
      </c>
      <c r="M8963">
        <f t="shared" si="697"/>
        <v>0</v>
      </c>
      <c r="N8963">
        <f t="shared" si="698"/>
        <v>0</v>
      </c>
      <c r="O8963">
        <f t="shared" si="699"/>
        <v>0</v>
      </c>
    </row>
    <row r="8964" spans="1:15" x14ac:dyDescent="0.3">
      <c r="A8964" t="s">
        <v>12794</v>
      </c>
      <c r="B8964">
        <v>1</v>
      </c>
      <c r="C8964" t="s">
        <v>95</v>
      </c>
      <c r="D8964" t="s">
        <v>12837</v>
      </c>
      <c r="E8964" t="s">
        <v>12838</v>
      </c>
      <c r="F8964">
        <v>0</v>
      </c>
      <c r="G8964">
        <v>24</v>
      </c>
      <c r="H8964">
        <v>25</v>
      </c>
      <c r="I8964">
        <v>25</v>
      </c>
      <c r="J8964">
        <v>25</v>
      </c>
      <c r="K8964">
        <f t="shared" ref="K8964:K9027" si="700">IF(AND($A8964=$D$1,$B8964=$E$1),F8964,0)</f>
        <v>0</v>
      </c>
      <c r="L8964">
        <f t="shared" ref="L8964:L9027" si="701">IF(AND($A8964=$D$1,$B8964=$E$1),G8964,0)</f>
        <v>0</v>
      </c>
      <c r="M8964">
        <f t="shared" ref="M8964:M9027" si="702">IF(AND($A8964=$D$1,$B8964=$E$1),H8964,0)</f>
        <v>0</v>
      </c>
      <c r="N8964">
        <f t="shared" ref="N8964:N9027" si="703">IF(AND($A8964=$D$1,$B8964=$E$1),I8964,0)</f>
        <v>0</v>
      </c>
      <c r="O8964">
        <f t="shared" ref="O8964:O9027" si="704">IF(AND($A8964=$D$1,$B8964=$E$1),J8964,0)</f>
        <v>0</v>
      </c>
    </row>
    <row r="8965" spans="1:15" x14ac:dyDescent="0.3">
      <c r="A8965" t="s">
        <v>12794</v>
      </c>
      <c r="B8965">
        <v>1</v>
      </c>
      <c r="C8965" t="s">
        <v>2813</v>
      </c>
      <c r="D8965" t="s">
        <v>12839</v>
      </c>
      <c r="E8965" t="s">
        <v>12840</v>
      </c>
      <c r="F8965">
        <v>0</v>
      </c>
      <c r="G8965">
        <v>10</v>
      </c>
      <c r="H8965">
        <v>8</v>
      </c>
      <c r="I8965">
        <v>8</v>
      </c>
      <c r="J8965">
        <v>8</v>
      </c>
      <c r="K8965">
        <f t="shared" si="700"/>
        <v>0</v>
      </c>
      <c r="L8965">
        <f t="shared" si="701"/>
        <v>0</v>
      </c>
      <c r="M8965">
        <f t="shared" si="702"/>
        <v>0</v>
      </c>
      <c r="N8965">
        <f t="shared" si="703"/>
        <v>0</v>
      </c>
      <c r="O8965">
        <f t="shared" si="704"/>
        <v>0</v>
      </c>
    </row>
    <row r="8966" spans="1:15" x14ac:dyDescent="0.3">
      <c r="A8966" t="s">
        <v>12794</v>
      </c>
      <c r="B8966">
        <v>2</v>
      </c>
      <c r="C8966" t="s">
        <v>11</v>
      </c>
      <c r="D8966" t="s">
        <v>12841</v>
      </c>
      <c r="E8966" t="s">
        <v>12842</v>
      </c>
      <c r="F8966">
        <v>929</v>
      </c>
      <c r="G8966">
        <v>32459</v>
      </c>
      <c r="H8966">
        <v>31983</v>
      </c>
      <c r="I8966">
        <v>31983</v>
      </c>
      <c r="J8966">
        <v>31983</v>
      </c>
      <c r="K8966">
        <f t="shared" si="700"/>
        <v>0</v>
      </c>
      <c r="L8966">
        <f t="shared" si="701"/>
        <v>0</v>
      </c>
      <c r="M8966">
        <f t="shared" si="702"/>
        <v>0</v>
      </c>
      <c r="N8966">
        <f t="shared" si="703"/>
        <v>0</v>
      </c>
      <c r="O8966">
        <f t="shared" si="704"/>
        <v>0</v>
      </c>
    </row>
    <row r="8967" spans="1:15" x14ac:dyDescent="0.3">
      <c r="A8967" t="s">
        <v>12794</v>
      </c>
      <c r="B8967">
        <v>2</v>
      </c>
      <c r="C8967" t="s">
        <v>20</v>
      </c>
      <c r="D8967" t="s">
        <v>155</v>
      </c>
      <c r="E8967" t="s">
        <v>12843</v>
      </c>
      <c r="F8967">
        <v>823</v>
      </c>
      <c r="G8967">
        <v>25308</v>
      </c>
      <c r="H8967">
        <v>27536</v>
      </c>
      <c r="I8967">
        <v>27536</v>
      </c>
      <c r="J8967">
        <v>27536</v>
      </c>
      <c r="K8967">
        <f t="shared" si="700"/>
        <v>0</v>
      </c>
      <c r="L8967">
        <f t="shared" si="701"/>
        <v>0</v>
      </c>
      <c r="M8967">
        <f t="shared" si="702"/>
        <v>0</v>
      </c>
      <c r="N8967">
        <f t="shared" si="703"/>
        <v>0</v>
      </c>
      <c r="O8967">
        <f t="shared" si="704"/>
        <v>0</v>
      </c>
    </row>
    <row r="8968" spans="1:15" x14ac:dyDescent="0.3">
      <c r="A8968" t="s">
        <v>12794</v>
      </c>
      <c r="B8968">
        <v>2</v>
      </c>
      <c r="C8968" t="s">
        <v>47</v>
      </c>
      <c r="D8968" t="s">
        <v>5511</v>
      </c>
      <c r="E8968" t="s">
        <v>12844</v>
      </c>
      <c r="F8968">
        <v>596</v>
      </c>
      <c r="G8968">
        <v>12706</v>
      </c>
      <c r="H8968">
        <v>12553</v>
      </c>
      <c r="I8968">
        <v>12553</v>
      </c>
      <c r="J8968">
        <v>12553</v>
      </c>
      <c r="K8968">
        <f t="shared" si="700"/>
        <v>0</v>
      </c>
      <c r="L8968">
        <f t="shared" si="701"/>
        <v>0</v>
      </c>
      <c r="M8968">
        <f t="shared" si="702"/>
        <v>0</v>
      </c>
      <c r="N8968">
        <f t="shared" si="703"/>
        <v>0</v>
      </c>
      <c r="O8968">
        <f t="shared" si="704"/>
        <v>0</v>
      </c>
    </row>
    <row r="8969" spans="1:15" x14ac:dyDescent="0.3">
      <c r="A8969" t="s">
        <v>12794</v>
      </c>
      <c r="B8969">
        <v>2</v>
      </c>
      <c r="C8969" t="s">
        <v>29</v>
      </c>
      <c r="D8969" t="s">
        <v>12845</v>
      </c>
      <c r="E8969" t="s">
        <v>12846</v>
      </c>
      <c r="F8969">
        <v>198</v>
      </c>
      <c r="G8969">
        <v>8451</v>
      </c>
      <c r="H8969">
        <v>8418</v>
      </c>
      <c r="I8969">
        <v>8418</v>
      </c>
      <c r="J8969">
        <v>8418</v>
      </c>
      <c r="K8969">
        <f t="shared" si="700"/>
        <v>0</v>
      </c>
      <c r="L8969">
        <f t="shared" si="701"/>
        <v>0</v>
      </c>
      <c r="M8969">
        <f t="shared" si="702"/>
        <v>0</v>
      </c>
      <c r="N8969">
        <f t="shared" si="703"/>
        <v>0</v>
      </c>
      <c r="O8969">
        <f t="shared" si="704"/>
        <v>0</v>
      </c>
    </row>
    <row r="8970" spans="1:15" x14ac:dyDescent="0.3">
      <c r="A8970" t="s">
        <v>12794</v>
      </c>
      <c r="B8970">
        <v>2</v>
      </c>
      <c r="C8970" t="s">
        <v>14</v>
      </c>
      <c r="D8970" t="s">
        <v>12847</v>
      </c>
      <c r="E8970" t="s">
        <v>12848</v>
      </c>
      <c r="F8970">
        <v>152</v>
      </c>
      <c r="G8970">
        <v>4929</v>
      </c>
      <c r="H8970">
        <v>6712</v>
      </c>
      <c r="I8970">
        <v>6712</v>
      </c>
      <c r="J8970">
        <v>6712</v>
      </c>
      <c r="K8970">
        <f t="shared" si="700"/>
        <v>0</v>
      </c>
      <c r="L8970">
        <f t="shared" si="701"/>
        <v>0</v>
      </c>
      <c r="M8970">
        <f t="shared" si="702"/>
        <v>0</v>
      </c>
      <c r="N8970">
        <f t="shared" si="703"/>
        <v>0</v>
      </c>
      <c r="O8970">
        <f t="shared" si="704"/>
        <v>0</v>
      </c>
    </row>
    <row r="8971" spans="1:15" x14ac:dyDescent="0.3">
      <c r="A8971" t="s">
        <v>12794</v>
      </c>
      <c r="B8971">
        <v>2</v>
      </c>
      <c r="C8971" t="s">
        <v>26</v>
      </c>
      <c r="D8971" t="s">
        <v>12849</v>
      </c>
      <c r="E8971" t="s">
        <v>12850</v>
      </c>
      <c r="F8971">
        <v>18</v>
      </c>
      <c r="G8971">
        <v>1330</v>
      </c>
      <c r="H8971">
        <v>1530</v>
      </c>
      <c r="I8971">
        <v>1530</v>
      </c>
      <c r="J8971">
        <v>1530</v>
      </c>
      <c r="K8971">
        <f t="shared" si="700"/>
        <v>0</v>
      </c>
      <c r="L8971">
        <f t="shared" si="701"/>
        <v>0</v>
      </c>
      <c r="M8971">
        <f t="shared" si="702"/>
        <v>0</v>
      </c>
      <c r="N8971">
        <f t="shared" si="703"/>
        <v>0</v>
      </c>
      <c r="O8971">
        <f t="shared" si="704"/>
        <v>0</v>
      </c>
    </row>
    <row r="8972" spans="1:15" x14ac:dyDescent="0.3">
      <c r="A8972" t="s">
        <v>12794</v>
      </c>
      <c r="B8972">
        <v>2</v>
      </c>
      <c r="C8972" t="s">
        <v>35</v>
      </c>
      <c r="D8972" t="s">
        <v>3435</v>
      </c>
      <c r="E8972" t="s">
        <v>12851</v>
      </c>
      <c r="F8972">
        <v>40</v>
      </c>
      <c r="G8972">
        <v>1109</v>
      </c>
      <c r="H8972">
        <v>1084</v>
      </c>
      <c r="I8972">
        <v>1084</v>
      </c>
      <c r="J8972">
        <v>1084</v>
      </c>
      <c r="K8972">
        <f t="shared" si="700"/>
        <v>0</v>
      </c>
      <c r="L8972">
        <f t="shared" si="701"/>
        <v>0</v>
      </c>
      <c r="M8972">
        <f t="shared" si="702"/>
        <v>0</v>
      </c>
      <c r="N8972">
        <f t="shared" si="703"/>
        <v>0</v>
      </c>
      <c r="O8972">
        <f t="shared" si="704"/>
        <v>0</v>
      </c>
    </row>
    <row r="8973" spans="1:15" x14ac:dyDescent="0.3">
      <c r="A8973" t="s">
        <v>12794</v>
      </c>
      <c r="B8973">
        <v>2</v>
      </c>
      <c r="C8973" t="s">
        <v>3676</v>
      </c>
      <c r="D8973" t="s">
        <v>12852</v>
      </c>
      <c r="E8973" t="s">
        <v>12853</v>
      </c>
      <c r="F8973">
        <v>29</v>
      </c>
      <c r="G8973">
        <v>1025</v>
      </c>
      <c r="H8973">
        <v>1031</v>
      </c>
      <c r="I8973">
        <v>1031</v>
      </c>
      <c r="J8973">
        <v>1031</v>
      </c>
      <c r="K8973">
        <f t="shared" si="700"/>
        <v>0</v>
      </c>
      <c r="L8973">
        <f t="shared" si="701"/>
        <v>0</v>
      </c>
      <c r="M8973">
        <f t="shared" si="702"/>
        <v>0</v>
      </c>
      <c r="N8973">
        <f t="shared" si="703"/>
        <v>0</v>
      </c>
      <c r="O8973">
        <f t="shared" si="704"/>
        <v>0</v>
      </c>
    </row>
    <row r="8974" spans="1:15" x14ac:dyDescent="0.3">
      <c r="A8974" t="s">
        <v>12794</v>
      </c>
      <c r="B8974">
        <v>2</v>
      </c>
      <c r="C8974" t="s">
        <v>282</v>
      </c>
      <c r="D8974" t="s">
        <v>12854</v>
      </c>
      <c r="E8974" t="s">
        <v>12855</v>
      </c>
      <c r="F8974">
        <v>17</v>
      </c>
      <c r="G8974">
        <v>979</v>
      </c>
      <c r="H8974">
        <v>1009</v>
      </c>
      <c r="I8974">
        <v>1009</v>
      </c>
      <c r="J8974">
        <v>1009</v>
      </c>
      <c r="K8974">
        <f t="shared" si="700"/>
        <v>0</v>
      </c>
      <c r="L8974">
        <f t="shared" si="701"/>
        <v>0</v>
      </c>
      <c r="M8974">
        <f t="shared" si="702"/>
        <v>0</v>
      </c>
      <c r="N8974">
        <f t="shared" si="703"/>
        <v>0</v>
      </c>
      <c r="O8974">
        <f t="shared" si="704"/>
        <v>0</v>
      </c>
    </row>
    <row r="8975" spans="1:15" x14ac:dyDescent="0.3">
      <c r="A8975" t="s">
        <v>12794</v>
      </c>
      <c r="B8975">
        <v>2</v>
      </c>
      <c r="C8975" t="s">
        <v>53</v>
      </c>
      <c r="D8975" t="s">
        <v>1374</v>
      </c>
      <c r="E8975" t="s">
        <v>12856</v>
      </c>
      <c r="F8975">
        <v>92</v>
      </c>
      <c r="G8975">
        <v>905</v>
      </c>
      <c r="H8975">
        <v>880</v>
      </c>
      <c r="I8975">
        <v>880</v>
      </c>
      <c r="J8975">
        <v>880</v>
      </c>
      <c r="K8975">
        <f t="shared" si="700"/>
        <v>0</v>
      </c>
      <c r="L8975">
        <f t="shared" si="701"/>
        <v>0</v>
      </c>
      <c r="M8975">
        <f t="shared" si="702"/>
        <v>0</v>
      </c>
      <c r="N8975">
        <f t="shared" si="703"/>
        <v>0</v>
      </c>
      <c r="O8975">
        <f t="shared" si="704"/>
        <v>0</v>
      </c>
    </row>
    <row r="8976" spans="1:15" x14ac:dyDescent="0.3">
      <c r="A8976" t="s">
        <v>12794</v>
      </c>
      <c r="B8976">
        <v>2</v>
      </c>
      <c r="C8976" t="s">
        <v>23</v>
      </c>
      <c r="D8976" t="s">
        <v>12857</v>
      </c>
      <c r="E8976" t="s">
        <v>12858</v>
      </c>
      <c r="F8976">
        <v>35</v>
      </c>
      <c r="G8976">
        <v>839</v>
      </c>
      <c r="H8976">
        <v>896</v>
      </c>
      <c r="I8976">
        <v>896</v>
      </c>
      <c r="J8976">
        <v>896</v>
      </c>
      <c r="K8976">
        <f t="shared" si="700"/>
        <v>0</v>
      </c>
      <c r="L8976">
        <f t="shared" si="701"/>
        <v>0</v>
      </c>
      <c r="M8976">
        <f t="shared" si="702"/>
        <v>0</v>
      </c>
      <c r="N8976">
        <f t="shared" si="703"/>
        <v>0</v>
      </c>
      <c r="O8976">
        <f t="shared" si="704"/>
        <v>0</v>
      </c>
    </row>
    <row r="8977" spans="1:15" x14ac:dyDescent="0.3">
      <c r="A8977" t="s">
        <v>12794</v>
      </c>
      <c r="B8977">
        <v>2</v>
      </c>
      <c r="C8977" t="s">
        <v>83</v>
      </c>
      <c r="D8977" t="s">
        <v>1250</v>
      </c>
      <c r="E8977" t="s">
        <v>12859</v>
      </c>
      <c r="F8977">
        <v>18</v>
      </c>
      <c r="G8977">
        <v>698</v>
      </c>
      <c r="H8977">
        <v>653</v>
      </c>
      <c r="I8977">
        <v>653</v>
      </c>
      <c r="J8977">
        <v>653</v>
      </c>
      <c r="K8977">
        <f t="shared" si="700"/>
        <v>0</v>
      </c>
      <c r="L8977">
        <f t="shared" si="701"/>
        <v>0</v>
      </c>
      <c r="M8977">
        <f t="shared" si="702"/>
        <v>0</v>
      </c>
      <c r="N8977">
        <f t="shared" si="703"/>
        <v>0</v>
      </c>
      <c r="O8977">
        <f t="shared" si="704"/>
        <v>0</v>
      </c>
    </row>
    <row r="8978" spans="1:15" x14ac:dyDescent="0.3">
      <c r="A8978" t="s">
        <v>12794</v>
      </c>
      <c r="B8978">
        <v>2</v>
      </c>
      <c r="C8978" t="s">
        <v>12810</v>
      </c>
      <c r="D8978" t="s">
        <v>12860</v>
      </c>
      <c r="E8978" t="s">
        <v>12861</v>
      </c>
      <c r="F8978">
        <v>43</v>
      </c>
      <c r="G8978">
        <v>458</v>
      </c>
      <c r="H8978">
        <v>486</v>
      </c>
      <c r="I8978">
        <v>486</v>
      </c>
      <c r="J8978">
        <v>486</v>
      </c>
      <c r="K8978">
        <f t="shared" si="700"/>
        <v>0</v>
      </c>
      <c r="L8978">
        <f t="shared" si="701"/>
        <v>0</v>
      </c>
      <c r="M8978">
        <f t="shared" si="702"/>
        <v>0</v>
      </c>
      <c r="N8978">
        <f t="shared" si="703"/>
        <v>0</v>
      </c>
      <c r="O8978">
        <f t="shared" si="704"/>
        <v>0</v>
      </c>
    </row>
    <row r="8979" spans="1:15" x14ac:dyDescent="0.3">
      <c r="A8979" t="s">
        <v>12794</v>
      </c>
      <c r="B8979">
        <v>2</v>
      </c>
      <c r="C8979" t="s">
        <v>50</v>
      </c>
      <c r="D8979" t="s">
        <v>6640</v>
      </c>
      <c r="E8979" t="s">
        <v>12862</v>
      </c>
      <c r="F8979">
        <v>10</v>
      </c>
      <c r="G8979">
        <v>453</v>
      </c>
      <c r="H8979">
        <v>477</v>
      </c>
      <c r="I8979">
        <v>477</v>
      </c>
      <c r="J8979">
        <v>477</v>
      </c>
      <c r="K8979">
        <f t="shared" si="700"/>
        <v>0</v>
      </c>
      <c r="L8979">
        <f t="shared" si="701"/>
        <v>0</v>
      </c>
      <c r="M8979">
        <f t="shared" si="702"/>
        <v>0</v>
      </c>
      <c r="N8979">
        <f t="shared" si="703"/>
        <v>0</v>
      </c>
      <c r="O8979">
        <f t="shared" si="704"/>
        <v>0</v>
      </c>
    </row>
    <row r="8980" spans="1:15" x14ac:dyDescent="0.3">
      <c r="A8980" t="s">
        <v>12794</v>
      </c>
      <c r="B8980">
        <v>2</v>
      </c>
      <c r="C8980" t="s">
        <v>38</v>
      </c>
      <c r="D8980" t="s">
        <v>585</v>
      </c>
      <c r="E8980" t="s">
        <v>12863</v>
      </c>
      <c r="F8980">
        <v>9</v>
      </c>
      <c r="G8980">
        <v>447</v>
      </c>
      <c r="H8980">
        <v>495</v>
      </c>
      <c r="I8980">
        <v>495</v>
      </c>
      <c r="J8980">
        <v>495</v>
      </c>
      <c r="K8980">
        <f t="shared" si="700"/>
        <v>0</v>
      </c>
      <c r="L8980">
        <f t="shared" si="701"/>
        <v>0</v>
      </c>
      <c r="M8980">
        <f t="shared" si="702"/>
        <v>0</v>
      </c>
      <c r="N8980">
        <f t="shared" si="703"/>
        <v>0</v>
      </c>
      <c r="O8980">
        <f t="shared" si="704"/>
        <v>0</v>
      </c>
    </row>
    <row r="8981" spans="1:15" x14ac:dyDescent="0.3">
      <c r="A8981" t="s">
        <v>12794</v>
      </c>
      <c r="B8981">
        <v>2</v>
      </c>
      <c r="C8981" t="s">
        <v>336</v>
      </c>
      <c r="D8981" t="s">
        <v>3253</v>
      </c>
      <c r="E8981" t="s">
        <v>12864</v>
      </c>
      <c r="F8981">
        <v>27</v>
      </c>
      <c r="G8981">
        <v>421</v>
      </c>
      <c r="H8981">
        <v>436</v>
      </c>
      <c r="I8981">
        <v>436</v>
      </c>
      <c r="J8981">
        <v>436</v>
      </c>
      <c r="K8981">
        <f t="shared" si="700"/>
        <v>0</v>
      </c>
      <c r="L8981">
        <f t="shared" si="701"/>
        <v>0</v>
      </c>
      <c r="M8981">
        <f t="shared" si="702"/>
        <v>0</v>
      </c>
      <c r="N8981">
        <f t="shared" si="703"/>
        <v>0</v>
      </c>
      <c r="O8981">
        <f t="shared" si="704"/>
        <v>0</v>
      </c>
    </row>
    <row r="8982" spans="1:15" x14ac:dyDescent="0.3">
      <c r="A8982" t="s">
        <v>12794</v>
      </c>
      <c r="B8982">
        <v>2</v>
      </c>
      <c r="C8982" t="s">
        <v>62</v>
      </c>
      <c r="D8982" t="s">
        <v>12865</v>
      </c>
      <c r="E8982" t="s">
        <v>371</v>
      </c>
      <c r="F8982">
        <v>1</v>
      </c>
      <c r="G8982">
        <v>387</v>
      </c>
      <c r="H8982">
        <v>151</v>
      </c>
      <c r="I8982">
        <v>151</v>
      </c>
      <c r="J8982">
        <v>151</v>
      </c>
      <c r="K8982">
        <f t="shared" si="700"/>
        <v>0</v>
      </c>
      <c r="L8982">
        <f t="shared" si="701"/>
        <v>0</v>
      </c>
      <c r="M8982">
        <f t="shared" si="702"/>
        <v>0</v>
      </c>
      <c r="N8982">
        <f t="shared" si="703"/>
        <v>0</v>
      </c>
      <c r="O8982">
        <f t="shared" si="704"/>
        <v>0</v>
      </c>
    </row>
    <row r="8983" spans="1:15" x14ac:dyDescent="0.3">
      <c r="A8983" t="s">
        <v>12794</v>
      </c>
      <c r="B8983">
        <v>2</v>
      </c>
      <c r="C8983" t="s">
        <v>118</v>
      </c>
      <c r="D8983" t="s">
        <v>12866</v>
      </c>
      <c r="E8983" t="s">
        <v>12867</v>
      </c>
      <c r="F8983">
        <v>49</v>
      </c>
      <c r="G8983">
        <v>360</v>
      </c>
      <c r="H8983">
        <v>384</v>
      </c>
      <c r="I8983">
        <v>384</v>
      </c>
      <c r="J8983">
        <v>384</v>
      </c>
      <c r="K8983">
        <f t="shared" si="700"/>
        <v>0</v>
      </c>
      <c r="L8983">
        <f t="shared" si="701"/>
        <v>0</v>
      </c>
      <c r="M8983">
        <f t="shared" si="702"/>
        <v>0</v>
      </c>
      <c r="N8983">
        <f t="shared" si="703"/>
        <v>0</v>
      </c>
      <c r="O8983">
        <f t="shared" si="704"/>
        <v>0</v>
      </c>
    </row>
    <row r="8984" spans="1:15" x14ac:dyDescent="0.3">
      <c r="A8984" t="s">
        <v>12794</v>
      </c>
      <c r="B8984">
        <v>2</v>
      </c>
      <c r="C8984" t="s">
        <v>7982</v>
      </c>
      <c r="D8984" t="s">
        <v>556</v>
      </c>
      <c r="E8984" t="s">
        <v>2248</v>
      </c>
      <c r="F8984">
        <v>7</v>
      </c>
      <c r="G8984">
        <v>315</v>
      </c>
      <c r="H8984">
        <v>298</v>
      </c>
      <c r="I8984">
        <v>298</v>
      </c>
      <c r="J8984">
        <v>298</v>
      </c>
      <c r="K8984">
        <f t="shared" si="700"/>
        <v>0</v>
      </c>
      <c r="L8984">
        <f t="shared" si="701"/>
        <v>0</v>
      </c>
      <c r="M8984">
        <f t="shared" si="702"/>
        <v>0</v>
      </c>
      <c r="N8984">
        <f t="shared" si="703"/>
        <v>0</v>
      </c>
      <c r="O8984">
        <f t="shared" si="704"/>
        <v>0</v>
      </c>
    </row>
    <row r="8985" spans="1:15" x14ac:dyDescent="0.3">
      <c r="A8985" t="s">
        <v>12794</v>
      </c>
      <c r="B8985">
        <v>2</v>
      </c>
      <c r="C8985" t="s">
        <v>739</v>
      </c>
      <c r="D8985" t="s">
        <v>6762</v>
      </c>
      <c r="E8985" t="s">
        <v>12868</v>
      </c>
      <c r="F8985">
        <v>12</v>
      </c>
      <c r="G8985">
        <v>272</v>
      </c>
      <c r="H8985">
        <v>270</v>
      </c>
      <c r="I8985">
        <v>270</v>
      </c>
      <c r="J8985">
        <v>270</v>
      </c>
      <c r="K8985">
        <f t="shared" si="700"/>
        <v>0</v>
      </c>
      <c r="L8985">
        <f t="shared" si="701"/>
        <v>0</v>
      </c>
      <c r="M8985">
        <f t="shared" si="702"/>
        <v>0</v>
      </c>
      <c r="N8985">
        <f t="shared" si="703"/>
        <v>0</v>
      </c>
      <c r="O8985">
        <f t="shared" si="704"/>
        <v>0</v>
      </c>
    </row>
    <row r="8986" spans="1:15" x14ac:dyDescent="0.3">
      <c r="A8986" t="s">
        <v>12794</v>
      </c>
      <c r="B8986">
        <v>2</v>
      </c>
      <c r="C8986" t="s">
        <v>197</v>
      </c>
      <c r="D8986" t="s">
        <v>4037</v>
      </c>
      <c r="E8986" t="s">
        <v>12869</v>
      </c>
      <c r="F8986">
        <v>3</v>
      </c>
      <c r="G8986">
        <v>192</v>
      </c>
      <c r="H8986">
        <v>243</v>
      </c>
      <c r="I8986">
        <v>243</v>
      </c>
      <c r="J8986">
        <v>243</v>
      </c>
      <c r="K8986">
        <f t="shared" si="700"/>
        <v>0</v>
      </c>
      <c r="L8986">
        <f t="shared" si="701"/>
        <v>0</v>
      </c>
      <c r="M8986">
        <f t="shared" si="702"/>
        <v>0</v>
      </c>
      <c r="N8986">
        <f t="shared" si="703"/>
        <v>0</v>
      </c>
      <c r="O8986">
        <f t="shared" si="704"/>
        <v>0</v>
      </c>
    </row>
    <row r="8987" spans="1:15" x14ac:dyDescent="0.3">
      <c r="A8987" t="s">
        <v>12794</v>
      </c>
      <c r="B8987">
        <v>2</v>
      </c>
      <c r="C8987" t="s">
        <v>71</v>
      </c>
      <c r="D8987" t="s">
        <v>6242</v>
      </c>
      <c r="E8987" t="s">
        <v>12870</v>
      </c>
      <c r="F8987">
        <v>15</v>
      </c>
      <c r="G8987">
        <v>158</v>
      </c>
      <c r="H8987">
        <v>172</v>
      </c>
      <c r="I8987">
        <v>172</v>
      </c>
      <c r="J8987">
        <v>172</v>
      </c>
      <c r="K8987">
        <f t="shared" si="700"/>
        <v>0</v>
      </c>
      <c r="L8987">
        <f t="shared" si="701"/>
        <v>0</v>
      </c>
      <c r="M8987">
        <f t="shared" si="702"/>
        <v>0</v>
      </c>
      <c r="N8987">
        <f t="shared" si="703"/>
        <v>0</v>
      </c>
      <c r="O8987">
        <f t="shared" si="704"/>
        <v>0</v>
      </c>
    </row>
    <row r="8988" spans="1:15" x14ac:dyDescent="0.3">
      <c r="A8988" t="s">
        <v>12794</v>
      </c>
      <c r="B8988">
        <v>2</v>
      </c>
      <c r="C8988" t="s">
        <v>65</v>
      </c>
      <c r="D8988" t="s">
        <v>1062</v>
      </c>
      <c r="E8988" t="s">
        <v>12871</v>
      </c>
      <c r="F8988">
        <v>2</v>
      </c>
      <c r="G8988">
        <v>153</v>
      </c>
      <c r="H8988">
        <v>160</v>
      </c>
      <c r="I8988">
        <v>160</v>
      </c>
      <c r="J8988">
        <v>160</v>
      </c>
      <c r="K8988">
        <f t="shared" si="700"/>
        <v>0</v>
      </c>
      <c r="L8988">
        <f t="shared" si="701"/>
        <v>0</v>
      </c>
      <c r="M8988">
        <f t="shared" si="702"/>
        <v>0</v>
      </c>
      <c r="N8988">
        <f t="shared" si="703"/>
        <v>0</v>
      </c>
      <c r="O8988">
        <f t="shared" si="704"/>
        <v>0</v>
      </c>
    </row>
    <row r="8989" spans="1:15" x14ac:dyDescent="0.3">
      <c r="A8989" t="s">
        <v>12794</v>
      </c>
      <c r="B8989">
        <v>2</v>
      </c>
      <c r="C8989" t="s">
        <v>44</v>
      </c>
      <c r="D8989" t="s">
        <v>12872</v>
      </c>
      <c r="E8989" t="s">
        <v>12873</v>
      </c>
      <c r="F8989">
        <v>4</v>
      </c>
      <c r="G8989">
        <v>149</v>
      </c>
      <c r="H8989">
        <v>175</v>
      </c>
      <c r="I8989">
        <v>175</v>
      </c>
      <c r="J8989">
        <v>175</v>
      </c>
      <c r="K8989">
        <f t="shared" si="700"/>
        <v>0</v>
      </c>
      <c r="L8989">
        <f t="shared" si="701"/>
        <v>0</v>
      </c>
      <c r="M8989">
        <f t="shared" si="702"/>
        <v>0</v>
      </c>
      <c r="N8989">
        <f t="shared" si="703"/>
        <v>0</v>
      </c>
      <c r="O8989">
        <f t="shared" si="704"/>
        <v>0</v>
      </c>
    </row>
    <row r="8990" spans="1:15" x14ac:dyDescent="0.3">
      <c r="A8990" t="s">
        <v>12794</v>
      </c>
      <c r="B8990">
        <v>2</v>
      </c>
      <c r="C8990" t="s">
        <v>89</v>
      </c>
      <c r="D8990" t="s">
        <v>12874</v>
      </c>
      <c r="E8990" t="s">
        <v>12875</v>
      </c>
      <c r="F8990">
        <v>0</v>
      </c>
      <c r="G8990">
        <v>145</v>
      </c>
      <c r="H8990">
        <v>141</v>
      </c>
      <c r="I8990">
        <v>141</v>
      </c>
      <c r="J8990">
        <v>141</v>
      </c>
      <c r="K8990">
        <f t="shared" si="700"/>
        <v>0</v>
      </c>
      <c r="L8990">
        <f t="shared" si="701"/>
        <v>0</v>
      </c>
      <c r="M8990">
        <f t="shared" si="702"/>
        <v>0</v>
      </c>
      <c r="N8990">
        <f t="shared" si="703"/>
        <v>0</v>
      </c>
      <c r="O8990">
        <f t="shared" si="704"/>
        <v>0</v>
      </c>
    </row>
    <row r="8991" spans="1:15" x14ac:dyDescent="0.3">
      <c r="A8991" t="s">
        <v>12794</v>
      </c>
      <c r="B8991">
        <v>2</v>
      </c>
      <c r="C8991" t="s">
        <v>56</v>
      </c>
      <c r="D8991" t="s">
        <v>234</v>
      </c>
      <c r="E8991" t="s">
        <v>12876</v>
      </c>
      <c r="F8991">
        <v>0</v>
      </c>
      <c r="G8991">
        <v>141</v>
      </c>
      <c r="H8991">
        <v>135</v>
      </c>
      <c r="I8991">
        <v>135</v>
      </c>
      <c r="J8991">
        <v>135</v>
      </c>
      <c r="K8991">
        <f t="shared" si="700"/>
        <v>0</v>
      </c>
      <c r="L8991">
        <f t="shared" si="701"/>
        <v>0</v>
      </c>
      <c r="M8991">
        <f t="shared" si="702"/>
        <v>0</v>
      </c>
      <c r="N8991">
        <f t="shared" si="703"/>
        <v>0</v>
      </c>
      <c r="O8991">
        <f t="shared" si="704"/>
        <v>0</v>
      </c>
    </row>
    <row r="8992" spans="1:15" x14ac:dyDescent="0.3">
      <c r="A8992" t="s">
        <v>12794</v>
      </c>
      <c r="B8992">
        <v>2</v>
      </c>
      <c r="C8992" t="s">
        <v>59</v>
      </c>
      <c r="D8992" t="s">
        <v>12877</v>
      </c>
      <c r="E8992" t="s">
        <v>12878</v>
      </c>
      <c r="F8992">
        <v>0</v>
      </c>
      <c r="G8992">
        <v>140</v>
      </c>
      <c r="H8992">
        <v>153</v>
      </c>
      <c r="I8992">
        <v>153</v>
      </c>
      <c r="J8992">
        <v>153</v>
      </c>
      <c r="K8992">
        <f t="shared" si="700"/>
        <v>0</v>
      </c>
      <c r="L8992">
        <f t="shared" si="701"/>
        <v>0</v>
      </c>
      <c r="M8992">
        <f t="shared" si="702"/>
        <v>0</v>
      </c>
      <c r="N8992">
        <f t="shared" si="703"/>
        <v>0</v>
      </c>
      <c r="O8992">
        <f t="shared" si="704"/>
        <v>0</v>
      </c>
    </row>
    <row r="8993" spans="1:15" x14ac:dyDescent="0.3">
      <c r="A8993" t="s">
        <v>12794</v>
      </c>
      <c r="B8993">
        <v>2</v>
      </c>
      <c r="C8993" t="s">
        <v>3197</v>
      </c>
      <c r="D8993" t="s">
        <v>12879</v>
      </c>
      <c r="E8993" t="s">
        <v>5607</v>
      </c>
      <c r="F8993">
        <v>1</v>
      </c>
      <c r="G8993">
        <v>131</v>
      </c>
      <c r="H8993">
        <v>131</v>
      </c>
      <c r="I8993">
        <v>131</v>
      </c>
      <c r="J8993">
        <v>131</v>
      </c>
      <c r="K8993">
        <f t="shared" si="700"/>
        <v>0</v>
      </c>
      <c r="L8993">
        <f t="shared" si="701"/>
        <v>0</v>
      </c>
      <c r="M8993">
        <f t="shared" si="702"/>
        <v>0</v>
      </c>
      <c r="N8993">
        <f t="shared" si="703"/>
        <v>0</v>
      </c>
      <c r="O8993">
        <f t="shared" si="704"/>
        <v>0</v>
      </c>
    </row>
    <row r="8994" spans="1:15" x14ac:dyDescent="0.3">
      <c r="A8994" t="s">
        <v>12794</v>
      </c>
      <c r="B8994">
        <v>2</v>
      </c>
      <c r="C8994" t="s">
        <v>2813</v>
      </c>
      <c r="D8994" t="s">
        <v>12880</v>
      </c>
      <c r="E8994" t="s">
        <v>3595</v>
      </c>
      <c r="F8994">
        <v>2</v>
      </c>
      <c r="G8994">
        <v>128</v>
      </c>
      <c r="H8994">
        <v>140</v>
      </c>
      <c r="I8994">
        <v>140</v>
      </c>
      <c r="J8994">
        <v>140</v>
      </c>
      <c r="K8994">
        <f t="shared" si="700"/>
        <v>0</v>
      </c>
      <c r="L8994">
        <f t="shared" si="701"/>
        <v>0</v>
      </c>
      <c r="M8994">
        <f t="shared" si="702"/>
        <v>0</v>
      </c>
      <c r="N8994">
        <f t="shared" si="703"/>
        <v>0</v>
      </c>
      <c r="O8994">
        <f t="shared" si="704"/>
        <v>0</v>
      </c>
    </row>
    <row r="8995" spans="1:15" x14ac:dyDescent="0.3">
      <c r="A8995" t="s">
        <v>12794</v>
      </c>
      <c r="B8995">
        <v>2</v>
      </c>
      <c r="C8995" t="s">
        <v>141</v>
      </c>
      <c r="D8995" t="s">
        <v>12881</v>
      </c>
      <c r="E8995" t="s">
        <v>12882</v>
      </c>
      <c r="F8995">
        <v>1</v>
      </c>
      <c r="G8995">
        <v>127</v>
      </c>
      <c r="H8995">
        <v>132</v>
      </c>
      <c r="I8995">
        <v>132</v>
      </c>
      <c r="J8995">
        <v>132</v>
      </c>
      <c r="K8995">
        <f t="shared" si="700"/>
        <v>0</v>
      </c>
      <c r="L8995">
        <f t="shared" si="701"/>
        <v>0</v>
      </c>
      <c r="M8995">
        <f t="shared" si="702"/>
        <v>0</v>
      </c>
      <c r="N8995">
        <f t="shared" si="703"/>
        <v>0</v>
      </c>
      <c r="O8995">
        <f t="shared" si="704"/>
        <v>0</v>
      </c>
    </row>
    <row r="8996" spans="1:15" x14ac:dyDescent="0.3">
      <c r="A8996" t="s">
        <v>12794</v>
      </c>
      <c r="B8996">
        <v>2</v>
      </c>
      <c r="C8996" t="s">
        <v>351</v>
      </c>
      <c r="D8996" t="s">
        <v>3064</v>
      </c>
      <c r="E8996" t="s">
        <v>12883</v>
      </c>
      <c r="F8996">
        <v>4</v>
      </c>
      <c r="G8996">
        <v>121</v>
      </c>
      <c r="H8996">
        <v>129</v>
      </c>
      <c r="I8996">
        <v>129</v>
      </c>
      <c r="J8996">
        <v>129</v>
      </c>
      <c r="K8996">
        <f t="shared" si="700"/>
        <v>0</v>
      </c>
      <c r="L8996">
        <f t="shared" si="701"/>
        <v>0</v>
      </c>
      <c r="M8996">
        <f t="shared" si="702"/>
        <v>0</v>
      </c>
      <c r="N8996">
        <f t="shared" si="703"/>
        <v>0</v>
      </c>
      <c r="O8996">
        <f t="shared" si="704"/>
        <v>0</v>
      </c>
    </row>
    <row r="8997" spans="1:15" x14ac:dyDescent="0.3">
      <c r="A8997" t="s">
        <v>12794</v>
      </c>
      <c r="B8997">
        <v>2</v>
      </c>
      <c r="C8997" t="s">
        <v>80</v>
      </c>
      <c r="D8997" t="s">
        <v>12884</v>
      </c>
      <c r="E8997" t="s">
        <v>12885</v>
      </c>
      <c r="F8997">
        <v>9</v>
      </c>
      <c r="G8997">
        <v>114</v>
      </c>
      <c r="H8997">
        <v>116</v>
      </c>
      <c r="I8997">
        <v>116</v>
      </c>
      <c r="J8997">
        <v>116</v>
      </c>
      <c r="K8997">
        <f t="shared" si="700"/>
        <v>0</v>
      </c>
      <c r="L8997">
        <f t="shared" si="701"/>
        <v>0</v>
      </c>
      <c r="M8997">
        <f t="shared" si="702"/>
        <v>0</v>
      </c>
      <c r="N8997">
        <f t="shared" si="703"/>
        <v>0</v>
      </c>
      <c r="O8997">
        <f t="shared" si="704"/>
        <v>0</v>
      </c>
    </row>
    <row r="8998" spans="1:15" x14ac:dyDescent="0.3">
      <c r="A8998" t="s">
        <v>12794</v>
      </c>
      <c r="B8998">
        <v>2</v>
      </c>
      <c r="C8998" t="s">
        <v>3185</v>
      </c>
      <c r="D8998" t="s">
        <v>12886</v>
      </c>
      <c r="E8998" t="s">
        <v>2335</v>
      </c>
      <c r="F8998">
        <v>0</v>
      </c>
      <c r="G8998">
        <v>97</v>
      </c>
      <c r="H8998">
        <v>104</v>
      </c>
      <c r="I8998">
        <v>104</v>
      </c>
      <c r="J8998">
        <v>104</v>
      </c>
      <c r="K8998">
        <f t="shared" si="700"/>
        <v>0</v>
      </c>
      <c r="L8998">
        <f t="shared" si="701"/>
        <v>0</v>
      </c>
      <c r="M8998">
        <f t="shared" si="702"/>
        <v>0</v>
      </c>
      <c r="N8998">
        <f t="shared" si="703"/>
        <v>0</v>
      </c>
      <c r="O8998">
        <f t="shared" si="704"/>
        <v>0</v>
      </c>
    </row>
    <row r="8999" spans="1:15" x14ac:dyDescent="0.3">
      <c r="A8999" t="s">
        <v>12794</v>
      </c>
      <c r="B8999">
        <v>2</v>
      </c>
      <c r="C8999" t="s">
        <v>12822</v>
      </c>
      <c r="D8999" t="s">
        <v>4892</v>
      </c>
      <c r="E8999" t="s">
        <v>12887</v>
      </c>
      <c r="F8999">
        <v>4</v>
      </c>
      <c r="G8999">
        <v>80</v>
      </c>
      <c r="H8999">
        <v>84</v>
      </c>
      <c r="I8999">
        <v>84</v>
      </c>
      <c r="J8999">
        <v>84</v>
      </c>
      <c r="K8999">
        <f t="shared" si="700"/>
        <v>0</v>
      </c>
      <c r="L8999">
        <f t="shared" si="701"/>
        <v>0</v>
      </c>
      <c r="M8999">
        <f t="shared" si="702"/>
        <v>0</v>
      </c>
      <c r="N8999">
        <f t="shared" si="703"/>
        <v>0</v>
      </c>
      <c r="O8999">
        <f t="shared" si="704"/>
        <v>0</v>
      </c>
    </row>
    <row r="9000" spans="1:15" x14ac:dyDescent="0.3">
      <c r="A9000" t="s">
        <v>12794</v>
      </c>
      <c r="B9000">
        <v>2</v>
      </c>
      <c r="C9000" t="s">
        <v>41</v>
      </c>
      <c r="D9000" t="s">
        <v>4490</v>
      </c>
      <c r="E9000" t="s">
        <v>12888</v>
      </c>
      <c r="F9000">
        <v>2</v>
      </c>
      <c r="G9000">
        <v>79</v>
      </c>
      <c r="H9000">
        <v>80</v>
      </c>
      <c r="I9000">
        <v>80</v>
      </c>
      <c r="J9000">
        <v>80</v>
      </c>
      <c r="K9000">
        <f t="shared" si="700"/>
        <v>0</v>
      </c>
      <c r="L9000">
        <f t="shared" si="701"/>
        <v>0</v>
      </c>
      <c r="M9000">
        <f t="shared" si="702"/>
        <v>0</v>
      </c>
      <c r="N9000">
        <f t="shared" si="703"/>
        <v>0</v>
      </c>
      <c r="O9000">
        <f t="shared" si="704"/>
        <v>0</v>
      </c>
    </row>
    <row r="9001" spans="1:15" x14ac:dyDescent="0.3">
      <c r="A9001" t="s">
        <v>12794</v>
      </c>
      <c r="B9001">
        <v>2</v>
      </c>
      <c r="C9001" t="s">
        <v>150</v>
      </c>
      <c r="D9001" t="s">
        <v>12889</v>
      </c>
      <c r="E9001" t="s">
        <v>12890</v>
      </c>
      <c r="F9001">
        <v>0</v>
      </c>
      <c r="G9001">
        <v>53</v>
      </c>
      <c r="H9001">
        <v>54</v>
      </c>
      <c r="I9001">
        <v>54</v>
      </c>
      <c r="J9001">
        <v>54</v>
      </c>
      <c r="K9001">
        <f t="shared" si="700"/>
        <v>0</v>
      </c>
      <c r="L9001">
        <f t="shared" si="701"/>
        <v>0</v>
      </c>
      <c r="M9001">
        <f t="shared" si="702"/>
        <v>0</v>
      </c>
      <c r="N9001">
        <f t="shared" si="703"/>
        <v>0</v>
      </c>
      <c r="O9001">
        <f t="shared" si="704"/>
        <v>0</v>
      </c>
    </row>
    <row r="9002" spans="1:15" x14ac:dyDescent="0.3">
      <c r="A9002" t="s">
        <v>12794</v>
      </c>
      <c r="B9002">
        <v>2</v>
      </c>
      <c r="C9002" t="s">
        <v>74</v>
      </c>
      <c r="D9002" t="s">
        <v>1624</v>
      </c>
      <c r="E9002" t="s">
        <v>2581</v>
      </c>
      <c r="F9002">
        <v>2</v>
      </c>
      <c r="G9002">
        <v>53</v>
      </c>
      <c r="H9002">
        <v>55</v>
      </c>
      <c r="I9002">
        <v>55</v>
      </c>
      <c r="J9002">
        <v>55</v>
      </c>
      <c r="K9002">
        <f t="shared" si="700"/>
        <v>0</v>
      </c>
      <c r="L9002">
        <f t="shared" si="701"/>
        <v>0</v>
      </c>
      <c r="M9002">
        <f t="shared" si="702"/>
        <v>0</v>
      </c>
      <c r="N9002">
        <f t="shared" si="703"/>
        <v>0</v>
      </c>
      <c r="O9002">
        <f t="shared" si="704"/>
        <v>0</v>
      </c>
    </row>
    <row r="9003" spans="1:15" x14ac:dyDescent="0.3">
      <c r="A9003" t="s">
        <v>12794</v>
      </c>
      <c r="B9003">
        <v>2</v>
      </c>
      <c r="C9003" t="s">
        <v>77</v>
      </c>
      <c r="D9003" t="s">
        <v>12891</v>
      </c>
      <c r="E9003" t="s">
        <v>12892</v>
      </c>
      <c r="F9003">
        <v>1</v>
      </c>
      <c r="G9003">
        <v>40</v>
      </c>
      <c r="H9003">
        <v>42</v>
      </c>
      <c r="I9003">
        <v>42</v>
      </c>
      <c r="J9003">
        <v>42</v>
      </c>
      <c r="K9003">
        <f t="shared" si="700"/>
        <v>0</v>
      </c>
      <c r="L9003">
        <f t="shared" si="701"/>
        <v>0</v>
      </c>
      <c r="M9003">
        <f t="shared" si="702"/>
        <v>0</v>
      </c>
      <c r="N9003">
        <f t="shared" si="703"/>
        <v>0</v>
      </c>
      <c r="O9003">
        <f t="shared" si="704"/>
        <v>0</v>
      </c>
    </row>
    <row r="9004" spans="1:15" x14ac:dyDescent="0.3">
      <c r="A9004" t="s">
        <v>12794</v>
      </c>
      <c r="B9004">
        <v>2</v>
      </c>
      <c r="C9004" t="s">
        <v>95</v>
      </c>
      <c r="D9004" t="s">
        <v>12893</v>
      </c>
      <c r="E9004" t="s">
        <v>12894</v>
      </c>
      <c r="F9004">
        <v>4</v>
      </c>
      <c r="G9004">
        <v>15</v>
      </c>
      <c r="H9004">
        <v>15</v>
      </c>
      <c r="I9004">
        <v>15</v>
      </c>
      <c r="J9004">
        <v>15</v>
      </c>
      <c r="K9004">
        <f t="shared" si="700"/>
        <v>0</v>
      </c>
      <c r="L9004">
        <f t="shared" si="701"/>
        <v>0</v>
      </c>
      <c r="M9004">
        <f t="shared" si="702"/>
        <v>0</v>
      </c>
      <c r="N9004">
        <f t="shared" si="703"/>
        <v>0</v>
      </c>
      <c r="O9004">
        <f t="shared" si="704"/>
        <v>0</v>
      </c>
    </row>
    <row r="9005" spans="1:15" x14ac:dyDescent="0.3">
      <c r="A9005" t="s">
        <v>12794</v>
      </c>
      <c r="B9005">
        <v>3</v>
      </c>
      <c r="C9005" t="s">
        <v>20</v>
      </c>
      <c r="D9005" t="s">
        <v>12895</v>
      </c>
      <c r="E9005" t="s">
        <v>12896</v>
      </c>
      <c r="F9005">
        <v>75</v>
      </c>
      <c r="G9005">
        <v>24057</v>
      </c>
      <c r="H9005">
        <v>24816</v>
      </c>
      <c r="I9005">
        <v>24816</v>
      </c>
      <c r="J9005">
        <v>24816</v>
      </c>
      <c r="K9005">
        <f t="shared" si="700"/>
        <v>0</v>
      </c>
      <c r="L9005">
        <f t="shared" si="701"/>
        <v>0</v>
      </c>
      <c r="M9005">
        <f t="shared" si="702"/>
        <v>0</v>
      </c>
      <c r="N9005">
        <f t="shared" si="703"/>
        <v>0</v>
      </c>
      <c r="O9005">
        <f t="shared" si="704"/>
        <v>0</v>
      </c>
    </row>
    <row r="9006" spans="1:15" x14ac:dyDescent="0.3">
      <c r="A9006" t="s">
        <v>12794</v>
      </c>
      <c r="B9006">
        <v>3</v>
      </c>
      <c r="C9006" t="s">
        <v>11</v>
      </c>
      <c r="D9006" t="s">
        <v>12897</v>
      </c>
      <c r="E9006" t="s">
        <v>12898</v>
      </c>
      <c r="F9006">
        <v>30</v>
      </c>
      <c r="G9006">
        <v>20208</v>
      </c>
      <c r="H9006">
        <v>20292</v>
      </c>
      <c r="I9006">
        <v>20292</v>
      </c>
      <c r="J9006">
        <v>20292</v>
      </c>
      <c r="K9006">
        <f t="shared" si="700"/>
        <v>0</v>
      </c>
      <c r="L9006">
        <f t="shared" si="701"/>
        <v>0</v>
      </c>
      <c r="M9006">
        <f t="shared" si="702"/>
        <v>0</v>
      </c>
      <c r="N9006">
        <f t="shared" si="703"/>
        <v>0</v>
      </c>
      <c r="O9006">
        <f t="shared" si="704"/>
        <v>0</v>
      </c>
    </row>
    <row r="9007" spans="1:15" x14ac:dyDescent="0.3">
      <c r="A9007" t="s">
        <v>12794</v>
      </c>
      <c r="B9007">
        <v>3</v>
      </c>
      <c r="C9007" t="s">
        <v>29</v>
      </c>
      <c r="D9007" t="s">
        <v>511</v>
      </c>
      <c r="E9007" t="s">
        <v>8371</v>
      </c>
      <c r="F9007">
        <v>37</v>
      </c>
      <c r="G9007">
        <v>11425</v>
      </c>
      <c r="H9007">
        <v>11690</v>
      </c>
      <c r="I9007">
        <v>11690</v>
      </c>
      <c r="J9007">
        <v>11690</v>
      </c>
      <c r="K9007">
        <f t="shared" si="700"/>
        <v>0</v>
      </c>
      <c r="L9007">
        <f t="shared" si="701"/>
        <v>0</v>
      </c>
      <c r="M9007">
        <f t="shared" si="702"/>
        <v>0</v>
      </c>
      <c r="N9007">
        <f t="shared" si="703"/>
        <v>0</v>
      </c>
      <c r="O9007">
        <f t="shared" si="704"/>
        <v>0</v>
      </c>
    </row>
    <row r="9008" spans="1:15" x14ac:dyDescent="0.3">
      <c r="A9008" t="s">
        <v>12794</v>
      </c>
      <c r="B9008">
        <v>3</v>
      </c>
      <c r="C9008" t="s">
        <v>14</v>
      </c>
      <c r="D9008" t="s">
        <v>273</v>
      </c>
      <c r="E9008" t="s">
        <v>12899</v>
      </c>
      <c r="F9008">
        <v>16</v>
      </c>
      <c r="G9008">
        <v>7559</v>
      </c>
      <c r="H9008">
        <v>7966</v>
      </c>
      <c r="I9008">
        <v>7966</v>
      </c>
      <c r="J9008">
        <v>7966</v>
      </c>
      <c r="K9008">
        <f t="shared" si="700"/>
        <v>0</v>
      </c>
      <c r="L9008">
        <f t="shared" si="701"/>
        <v>0</v>
      </c>
      <c r="M9008">
        <f t="shared" si="702"/>
        <v>0</v>
      </c>
      <c r="N9008">
        <f t="shared" si="703"/>
        <v>0</v>
      </c>
      <c r="O9008">
        <f t="shared" si="704"/>
        <v>0</v>
      </c>
    </row>
    <row r="9009" spans="1:15" x14ac:dyDescent="0.3">
      <c r="A9009" t="s">
        <v>12794</v>
      </c>
      <c r="B9009">
        <v>3</v>
      </c>
      <c r="C9009" t="s">
        <v>47</v>
      </c>
      <c r="D9009" t="s">
        <v>1241</v>
      </c>
      <c r="E9009" t="s">
        <v>12900</v>
      </c>
      <c r="F9009">
        <v>0</v>
      </c>
      <c r="G9009">
        <v>2581</v>
      </c>
      <c r="H9009">
        <v>2683</v>
      </c>
      <c r="I9009">
        <v>2683</v>
      </c>
      <c r="J9009">
        <v>2683</v>
      </c>
      <c r="K9009">
        <f t="shared" si="700"/>
        <v>0</v>
      </c>
      <c r="L9009">
        <f t="shared" si="701"/>
        <v>0</v>
      </c>
      <c r="M9009">
        <f t="shared" si="702"/>
        <v>0</v>
      </c>
      <c r="N9009">
        <f t="shared" si="703"/>
        <v>0</v>
      </c>
      <c r="O9009">
        <f t="shared" si="704"/>
        <v>0</v>
      </c>
    </row>
    <row r="9010" spans="1:15" x14ac:dyDescent="0.3">
      <c r="A9010" t="s">
        <v>12794</v>
      </c>
      <c r="B9010">
        <v>3</v>
      </c>
      <c r="C9010" t="s">
        <v>26</v>
      </c>
      <c r="D9010" t="s">
        <v>2386</v>
      </c>
      <c r="E9010" t="s">
        <v>12901</v>
      </c>
      <c r="F9010">
        <v>0</v>
      </c>
      <c r="G9010">
        <v>852</v>
      </c>
      <c r="H9010">
        <v>853</v>
      </c>
      <c r="I9010">
        <v>853</v>
      </c>
      <c r="J9010">
        <v>853</v>
      </c>
      <c r="K9010">
        <f t="shared" si="700"/>
        <v>0</v>
      </c>
      <c r="L9010">
        <f t="shared" si="701"/>
        <v>0</v>
      </c>
      <c r="M9010">
        <f t="shared" si="702"/>
        <v>0</v>
      </c>
      <c r="N9010">
        <f t="shared" si="703"/>
        <v>0</v>
      </c>
      <c r="O9010">
        <f t="shared" si="704"/>
        <v>0</v>
      </c>
    </row>
    <row r="9011" spans="1:15" x14ac:dyDescent="0.3">
      <c r="A9011" t="s">
        <v>12794</v>
      </c>
      <c r="B9011">
        <v>3</v>
      </c>
      <c r="C9011" t="s">
        <v>150</v>
      </c>
      <c r="D9011" t="s">
        <v>12902</v>
      </c>
      <c r="E9011" t="s">
        <v>12903</v>
      </c>
      <c r="F9011">
        <v>2</v>
      </c>
      <c r="G9011">
        <v>711</v>
      </c>
      <c r="H9011">
        <v>713</v>
      </c>
      <c r="I9011">
        <v>713</v>
      </c>
      <c r="J9011">
        <v>713</v>
      </c>
      <c r="K9011">
        <f t="shared" si="700"/>
        <v>0</v>
      </c>
      <c r="L9011">
        <f t="shared" si="701"/>
        <v>0</v>
      </c>
      <c r="M9011">
        <f t="shared" si="702"/>
        <v>0</v>
      </c>
      <c r="N9011">
        <f t="shared" si="703"/>
        <v>0</v>
      </c>
      <c r="O9011">
        <f t="shared" si="704"/>
        <v>0</v>
      </c>
    </row>
    <row r="9012" spans="1:15" x14ac:dyDescent="0.3">
      <c r="A9012" t="s">
        <v>12794</v>
      </c>
      <c r="B9012">
        <v>3</v>
      </c>
      <c r="C9012" t="s">
        <v>44</v>
      </c>
      <c r="D9012" t="s">
        <v>4880</v>
      </c>
      <c r="E9012" t="s">
        <v>12904</v>
      </c>
      <c r="F9012">
        <v>0</v>
      </c>
      <c r="G9012">
        <v>668</v>
      </c>
      <c r="H9012">
        <v>682</v>
      </c>
      <c r="I9012">
        <v>682</v>
      </c>
      <c r="J9012">
        <v>682</v>
      </c>
      <c r="K9012">
        <f t="shared" si="700"/>
        <v>0</v>
      </c>
      <c r="L9012">
        <f t="shared" si="701"/>
        <v>0</v>
      </c>
      <c r="M9012">
        <f t="shared" si="702"/>
        <v>0</v>
      </c>
      <c r="N9012">
        <f t="shared" si="703"/>
        <v>0</v>
      </c>
      <c r="O9012">
        <f t="shared" si="704"/>
        <v>0</v>
      </c>
    </row>
    <row r="9013" spans="1:15" x14ac:dyDescent="0.3">
      <c r="A9013" t="s">
        <v>12794</v>
      </c>
      <c r="B9013">
        <v>3</v>
      </c>
      <c r="C9013" t="s">
        <v>197</v>
      </c>
      <c r="D9013" t="s">
        <v>1659</v>
      </c>
      <c r="E9013" t="s">
        <v>12869</v>
      </c>
      <c r="F9013">
        <v>0</v>
      </c>
      <c r="G9013">
        <v>538</v>
      </c>
      <c r="H9013">
        <v>565</v>
      </c>
      <c r="I9013">
        <v>565</v>
      </c>
      <c r="J9013">
        <v>565</v>
      </c>
      <c r="K9013">
        <f t="shared" si="700"/>
        <v>0</v>
      </c>
      <c r="L9013">
        <f t="shared" si="701"/>
        <v>0</v>
      </c>
      <c r="M9013">
        <f t="shared" si="702"/>
        <v>0</v>
      </c>
      <c r="N9013">
        <f t="shared" si="703"/>
        <v>0</v>
      </c>
      <c r="O9013">
        <f t="shared" si="704"/>
        <v>0</v>
      </c>
    </row>
    <row r="9014" spans="1:15" x14ac:dyDescent="0.3">
      <c r="A9014" t="s">
        <v>12794</v>
      </c>
      <c r="B9014">
        <v>3</v>
      </c>
      <c r="C9014" t="s">
        <v>38</v>
      </c>
      <c r="D9014" t="s">
        <v>12905</v>
      </c>
      <c r="E9014" t="s">
        <v>12906</v>
      </c>
      <c r="F9014">
        <v>0</v>
      </c>
      <c r="G9014">
        <v>538</v>
      </c>
      <c r="H9014">
        <v>546</v>
      </c>
      <c r="I9014">
        <v>546</v>
      </c>
      <c r="J9014">
        <v>546</v>
      </c>
      <c r="K9014">
        <f t="shared" si="700"/>
        <v>0</v>
      </c>
      <c r="L9014">
        <f t="shared" si="701"/>
        <v>0</v>
      </c>
      <c r="M9014">
        <f t="shared" si="702"/>
        <v>0</v>
      </c>
      <c r="N9014">
        <f t="shared" si="703"/>
        <v>0</v>
      </c>
      <c r="O9014">
        <f t="shared" si="704"/>
        <v>0</v>
      </c>
    </row>
    <row r="9015" spans="1:15" x14ac:dyDescent="0.3">
      <c r="A9015" t="s">
        <v>12794</v>
      </c>
      <c r="B9015">
        <v>3</v>
      </c>
      <c r="C9015" t="s">
        <v>53</v>
      </c>
      <c r="D9015" t="s">
        <v>12456</v>
      </c>
      <c r="E9015" t="s">
        <v>12907</v>
      </c>
      <c r="F9015">
        <v>0</v>
      </c>
      <c r="G9015">
        <v>520</v>
      </c>
      <c r="H9015">
        <v>552</v>
      </c>
      <c r="I9015">
        <v>552</v>
      </c>
      <c r="J9015">
        <v>552</v>
      </c>
      <c r="K9015">
        <f t="shared" si="700"/>
        <v>0</v>
      </c>
      <c r="L9015">
        <f t="shared" si="701"/>
        <v>0</v>
      </c>
      <c r="M9015">
        <f t="shared" si="702"/>
        <v>0</v>
      </c>
      <c r="N9015">
        <f t="shared" si="703"/>
        <v>0</v>
      </c>
      <c r="O9015">
        <f t="shared" si="704"/>
        <v>0</v>
      </c>
    </row>
    <row r="9016" spans="1:15" x14ac:dyDescent="0.3">
      <c r="A9016" t="s">
        <v>12794</v>
      </c>
      <c r="B9016">
        <v>3</v>
      </c>
      <c r="C9016" t="s">
        <v>71</v>
      </c>
      <c r="D9016" t="s">
        <v>1927</v>
      </c>
      <c r="E9016" t="s">
        <v>12908</v>
      </c>
      <c r="F9016">
        <v>0</v>
      </c>
      <c r="G9016">
        <v>388</v>
      </c>
      <c r="H9016">
        <v>403</v>
      </c>
      <c r="I9016">
        <v>403</v>
      </c>
      <c r="J9016">
        <v>403</v>
      </c>
      <c r="K9016">
        <f t="shared" si="700"/>
        <v>0</v>
      </c>
      <c r="L9016">
        <f t="shared" si="701"/>
        <v>0</v>
      </c>
      <c r="M9016">
        <f t="shared" si="702"/>
        <v>0</v>
      </c>
      <c r="N9016">
        <f t="shared" si="703"/>
        <v>0</v>
      </c>
      <c r="O9016">
        <f t="shared" si="704"/>
        <v>0</v>
      </c>
    </row>
    <row r="9017" spans="1:15" x14ac:dyDescent="0.3">
      <c r="A9017" t="s">
        <v>12794</v>
      </c>
      <c r="B9017">
        <v>3</v>
      </c>
      <c r="C9017" t="s">
        <v>23</v>
      </c>
      <c r="D9017" t="s">
        <v>12909</v>
      </c>
      <c r="E9017" t="s">
        <v>12910</v>
      </c>
      <c r="F9017">
        <v>1</v>
      </c>
      <c r="G9017">
        <v>379</v>
      </c>
      <c r="H9017">
        <v>384</v>
      </c>
      <c r="I9017">
        <v>384</v>
      </c>
      <c r="J9017">
        <v>384</v>
      </c>
      <c r="K9017">
        <f t="shared" si="700"/>
        <v>0</v>
      </c>
      <c r="L9017">
        <f t="shared" si="701"/>
        <v>0</v>
      </c>
      <c r="M9017">
        <f t="shared" si="702"/>
        <v>0</v>
      </c>
      <c r="N9017">
        <f t="shared" si="703"/>
        <v>0</v>
      </c>
      <c r="O9017">
        <f t="shared" si="704"/>
        <v>0</v>
      </c>
    </row>
    <row r="9018" spans="1:15" x14ac:dyDescent="0.3">
      <c r="A9018" t="s">
        <v>12794</v>
      </c>
      <c r="B9018">
        <v>3</v>
      </c>
      <c r="C9018" t="s">
        <v>89</v>
      </c>
      <c r="D9018" t="s">
        <v>12911</v>
      </c>
      <c r="E9018" t="s">
        <v>12912</v>
      </c>
      <c r="F9018">
        <v>0</v>
      </c>
      <c r="G9018">
        <v>333</v>
      </c>
      <c r="H9018">
        <v>396</v>
      </c>
      <c r="I9018">
        <v>396</v>
      </c>
      <c r="J9018">
        <v>396</v>
      </c>
      <c r="K9018">
        <f t="shared" si="700"/>
        <v>0</v>
      </c>
      <c r="L9018">
        <f t="shared" si="701"/>
        <v>0</v>
      </c>
      <c r="M9018">
        <f t="shared" si="702"/>
        <v>0</v>
      </c>
      <c r="N9018">
        <f t="shared" si="703"/>
        <v>0</v>
      </c>
      <c r="O9018">
        <f t="shared" si="704"/>
        <v>0</v>
      </c>
    </row>
    <row r="9019" spans="1:15" x14ac:dyDescent="0.3">
      <c r="A9019" t="s">
        <v>12794</v>
      </c>
      <c r="B9019">
        <v>3</v>
      </c>
      <c r="C9019" t="s">
        <v>35</v>
      </c>
      <c r="D9019" t="s">
        <v>768</v>
      </c>
      <c r="E9019" t="s">
        <v>12913</v>
      </c>
      <c r="F9019">
        <v>0</v>
      </c>
      <c r="G9019">
        <v>310</v>
      </c>
      <c r="H9019">
        <v>296</v>
      </c>
      <c r="I9019">
        <v>296</v>
      </c>
      <c r="J9019">
        <v>296</v>
      </c>
      <c r="K9019">
        <f t="shared" si="700"/>
        <v>0</v>
      </c>
      <c r="L9019">
        <f t="shared" si="701"/>
        <v>0</v>
      </c>
      <c r="M9019">
        <f t="shared" si="702"/>
        <v>0</v>
      </c>
      <c r="N9019">
        <f t="shared" si="703"/>
        <v>0</v>
      </c>
      <c r="O9019">
        <f t="shared" si="704"/>
        <v>0</v>
      </c>
    </row>
    <row r="9020" spans="1:15" x14ac:dyDescent="0.3">
      <c r="A9020" t="s">
        <v>12794</v>
      </c>
      <c r="B9020">
        <v>3</v>
      </c>
      <c r="C9020" t="s">
        <v>83</v>
      </c>
      <c r="D9020" t="s">
        <v>12914</v>
      </c>
      <c r="E9020" t="s">
        <v>12915</v>
      </c>
      <c r="F9020">
        <v>6</v>
      </c>
      <c r="G9020">
        <v>273</v>
      </c>
      <c r="H9020">
        <v>273</v>
      </c>
      <c r="I9020">
        <v>273</v>
      </c>
      <c r="J9020">
        <v>273</v>
      </c>
      <c r="K9020">
        <f t="shared" si="700"/>
        <v>0</v>
      </c>
      <c r="L9020">
        <f t="shared" si="701"/>
        <v>0</v>
      </c>
      <c r="M9020">
        <f t="shared" si="702"/>
        <v>0</v>
      </c>
      <c r="N9020">
        <f t="shared" si="703"/>
        <v>0</v>
      </c>
      <c r="O9020">
        <f t="shared" si="704"/>
        <v>0</v>
      </c>
    </row>
    <row r="9021" spans="1:15" x14ac:dyDescent="0.3">
      <c r="A9021" t="s">
        <v>12794</v>
      </c>
      <c r="B9021">
        <v>3</v>
      </c>
      <c r="C9021" t="s">
        <v>3265</v>
      </c>
      <c r="D9021" t="s">
        <v>9253</v>
      </c>
      <c r="E9021" t="s">
        <v>12916</v>
      </c>
      <c r="F9021">
        <v>0</v>
      </c>
      <c r="G9021">
        <v>238</v>
      </c>
      <c r="H9021">
        <v>246</v>
      </c>
      <c r="I9021">
        <v>246</v>
      </c>
      <c r="J9021">
        <v>246</v>
      </c>
      <c r="K9021">
        <f t="shared" si="700"/>
        <v>0</v>
      </c>
      <c r="L9021">
        <f t="shared" si="701"/>
        <v>0</v>
      </c>
      <c r="M9021">
        <f t="shared" si="702"/>
        <v>0</v>
      </c>
      <c r="N9021">
        <f t="shared" si="703"/>
        <v>0</v>
      </c>
      <c r="O9021">
        <f t="shared" si="704"/>
        <v>0</v>
      </c>
    </row>
    <row r="9022" spans="1:15" x14ac:dyDescent="0.3">
      <c r="A9022" t="s">
        <v>12794</v>
      </c>
      <c r="B9022">
        <v>3</v>
      </c>
      <c r="C9022" t="s">
        <v>118</v>
      </c>
      <c r="D9022" t="s">
        <v>12917</v>
      </c>
      <c r="E9022" t="s">
        <v>12918</v>
      </c>
      <c r="F9022">
        <v>1</v>
      </c>
      <c r="G9022">
        <v>233</v>
      </c>
      <c r="H9022">
        <v>203</v>
      </c>
      <c r="I9022">
        <v>203</v>
      </c>
      <c r="J9022">
        <v>203</v>
      </c>
      <c r="K9022">
        <f t="shared" si="700"/>
        <v>0</v>
      </c>
      <c r="L9022">
        <f t="shared" si="701"/>
        <v>0</v>
      </c>
      <c r="M9022">
        <f t="shared" si="702"/>
        <v>0</v>
      </c>
      <c r="N9022">
        <f t="shared" si="703"/>
        <v>0</v>
      </c>
      <c r="O9022">
        <f t="shared" si="704"/>
        <v>0</v>
      </c>
    </row>
    <row r="9023" spans="1:15" x14ac:dyDescent="0.3">
      <c r="A9023" t="s">
        <v>12794</v>
      </c>
      <c r="B9023">
        <v>3</v>
      </c>
      <c r="C9023" t="s">
        <v>80</v>
      </c>
      <c r="D9023" t="s">
        <v>12919</v>
      </c>
      <c r="E9023" t="s">
        <v>12833</v>
      </c>
      <c r="F9023">
        <v>1</v>
      </c>
      <c r="G9023">
        <v>184</v>
      </c>
      <c r="H9023">
        <v>191</v>
      </c>
      <c r="I9023">
        <v>191</v>
      </c>
      <c r="J9023">
        <v>191</v>
      </c>
      <c r="K9023">
        <f t="shared" si="700"/>
        <v>0</v>
      </c>
      <c r="L9023">
        <f t="shared" si="701"/>
        <v>0</v>
      </c>
      <c r="M9023">
        <f t="shared" si="702"/>
        <v>0</v>
      </c>
      <c r="N9023">
        <f t="shared" si="703"/>
        <v>0</v>
      </c>
      <c r="O9023">
        <f t="shared" si="704"/>
        <v>0</v>
      </c>
    </row>
    <row r="9024" spans="1:15" x14ac:dyDescent="0.3">
      <c r="A9024" t="s">
        <v>12794</v>
      </c>
      <c r="B9024">
        <v>3</v>
      </c>
      <c r="C9024" t="s">
        <v>50</v>
      </c>
      <c r="D9024" t="s">
        <v>4975</v>
      </c>
      <c r="E9024" t="s">
        <v>12920</v>
      </c>
      <c r="F9024">
        <v>0</v>
      </c>
      <c r="G9024">
        <v>171</v>
      </c>
      <c r="H9024">
        <v>180</v>
      </c>
      <c r="I9024">
        <v>180</v>
      </c>
      <c r="J9024">
        <v>180</v>
      </c>
      <c r="K9024">
        <f t="shared" si="700"/>
        <v>0</v>
      </c>
      <c r="L9024">
        <f t="shared" si="701"/>
        <v>0</v>
      </c>
      <c r="M9024">
        <f t="shared" si="702"/>
        <v>0</v>
      </c>
      <c r="N9024">
        <f t="shared" si="703"/>
        <v>0</v>
      </c>
      <c r="O9024">
        <f t="shared" si="704"/>
        <v>0</v>
      </c>
    </row>
    <row r="9025" spans="1:15" x14ac:dyDescent="0.3">
      <c r="A9025" t="s">
        <v>12794</v>
      </c>
      <c r="B9025">
        <v>3</v>
      </c>
      <c r="C9025" t="s">
        <v>211</v>
      </c>
      <c r="D9025" t="s">
        <v>12921</v>
      </c>
      <c r="E9025" t="s">
        <v>12922</v>
      </c>
      <c r="F9025">
        <v>0</v>
      </c>
      <c r="G9025">
        <v>160</v>
      </c>
      <c r="H9025">
        <v>162</v>
      </c>
      <c r="I9025">
        <v>162</v>
      </c>
      <c r="J9025">
        <v>162</v>
      </c>
      <c r="K9025">
        <f t="shared" si="700"/>
        <v>0</v>
      </c>
      <c r="L9025">
        <f t="shared" si="701"/>
        <v>0</v>
      </c>
      <c r="M9025">
        <f t="shared" si="702"/>
        <v>0</v>
      </c>
      <c r="N9025">
        <f t="shared" si="703"/>
        <v>0</v>
      </c>
      <c r="O9025">
        <f t="shared" si="704"/>
        <v>0</v>
      </c>
    </row>
    <row r="9026" spans="1:15" x14ac:dyDescent="0.3">
      <c r="A9026" t="s">
        <v>12794</v>
      </c>
      <c r="B9026">
        <v>3</v>
      </c>
      <c r="C9026" t="s">
        <v>56</v>
      </c>
      <c r="D9026" t="s">
        <v>12923</v>
      </c>
      <c r="E9026" t="s">
        <v>12924</v>
      </c>
      <c r="F9026">
        <v>0</v>
      </c>
      <c r="G9026">
        <v>133</v>
      </c>
      <c r="H9026">
        <v>154</v>
      </c>
      <c r="I9026">
        <v>154</v>
      </c>
      <c r="J9026">
        <v>154</v>
      </c>
      <c r="K9026">
        <f t="shared" si="700"/>
        <v>0</v>
      </c>
      <c r="L9026">
        <f t="shared" si="701"/>
        <v>0</v>
      </c>
      <c r="M9026">
        <f t="shared" si="702"/>
        <v>0</v>
      </c>
      <c r="N9026">
        <f t="shared" si="703"/>
        <v>0</v>
      </c>
      <c r="O9026">
        <f t="shared" si="704"/>
        <v>0</v>
      </c>
    </row>
    <row r="9027" spans="1:15" x14ac:dyDescent="0.3">
      <c r="A9027" t="s">
        <v>12794</v>
      </c>
      <c r="B9027">
        <v>3</v>
      </c>
      <c r="C9027" t="s">
        <v>59</v>
      </c>
      <c r="D9027" t="s">
        <v>4224</v>
      </c>
      <c r="E9027" t="s">
        <v>12925</v>
      </c>
      <c r="F9027">
        <v>0</v>
      </c>
      <c r="G9027">
        <v>123</v>
      </c>
      <c r="H9027">
        <v>124</v>
      </c>
      <c r="I9027">
        <v>124</v>
      </c>
      <c r="J9027">
        <v>124</v>
      </c>
      <c r="K9027">
        <f t="shared" si="700"/>
        <v>0</v>
      </c>
      <c r="L9027">
        <f t="shared" si="701"/>
        <v>0</v>
      </c>
      <c r="M9027">
        <f t="shared" si="702"/>
        <v>0</v>
      </c>
      <c r="N9027">
        <f t="shared" si="703"/>
        <v>0</v>
      </c>
      <c r="O9027">
        <f t="shared" si="704"/>
        <v>0</v>
      </c>
    </row>
    <row r="9028" spans="1:15" x14ac:dyDescent="0.3">
      <c r="A9028" t="s">
        <v>12794</v>
      </c>
      <c r="B9028">
        <v>3</v>
      </c>
      <c r="C9028" t="s">
        <v>41</v>
      </c>
      <c r="D9028" t="s">
        <v>1420</v>
      </c>
      <c r="E9028" t="s">
        <v>12926</v>
      </c>
      <c r="F9028">
        <v>0</v>
      </c>
      <c r="G9028">
        <v>103</v>
      </c>
      <c r="H9028">
        <v>109</v>
      </c>
      <c r="I9028">
        <v>109</v>
      </c>
      <c r="J9028">
        <v>109</v>
      </c>
      <c r="K9028">
        <f t="shared" ref="K9028:K9091" si="705">IF(AND($A9028=$D$1,$B9028=$E$1),F9028,0)</f>
        <v>0</v>
      </c>
      <c r="L9028">
        <f t="shared" ref="L9028:L9091" si="706">IF(AND($A9028=$D$1,$B9028=$E$1),G9028,0)</f>
        <v>0</v>
      </c>
      <c r="M9028">
        <f t="shared" ref="M9028:M9091" si="707">IF(AND($A9028=$D$1,$B9028=$E$1),H9028,0)</f>
        <v>0</v>
      </c>
      <c r="N9028">
        <f t="shared" ref="N9028:N9091" si="708">IF(AND($A9028=$D$1,$B9028=$E$1),I9028,0)</f>
        <v>0</v>
      </c>
      <c r="O9028">
        <f t="shared" ref="O9028:O9091" si="709">IF(AND($A9028=$D$1,$B9028=$E$1),J9028,0)</f>
        <v>0</v>
      </c>
    </row>
    <row r="9029" spans="1:15" x14ac:dyDescent="0.3">
      <c r="A9029" t="s">
        <v>12794</v>
      </c>
      <c r="B9029">
        <v>3</v>
      </c>
      <c r="C9029" t="s">
        <v>68</v>
      </c>
      <c r="D9029" t="s">
        <v>12927</v>
      </c>
      <c r="E9029" t="s">
        <v>12928</v>
      </c>
      <c r="F9029">
        <v>0</v>
      </c>
      <c r="G9029">
        <v>93</v>
      </c>
      <c r="H9029">
        <v>108</v>
      </c>
      <c r="I9029">
        <v>108</v>
      </c>
      <c r="J9029">
        <v>108</v>
      </c>
      <c r="K9029">
        <f t="shared" si="705"/>
        <v>0</v>
      </c>
      <c r="L9029">
        <f t="shared" si="706"/>
        <v>0</v>
      </c>
      <c r="M9029">
        <f t="shared" si="707"/>
        <v>0</v>
      </c>
      <c r="N9029">
        <f t="shared" si="708"/>
        <v>0</v>
      </c>
      <c r="O9029">
        <f t="shared" si="709"/>
        <v>0</v>
      </c>
    </row>
    <row r="9030" spans="1:15" x14ac:dyDescent="0.3">
      <c r="A9030" t="s">
        <v>12794</v>
      </c>
      <c r="B9030">
        <v>3</v>
      </c>
      <c r="C9030" t="s">
        <v>65</v>
      </c>
      <c r="D9030" t="s">
        <v>1597</v>
      </c>
      <c r="E9030" t="s">
        <v>12929</v>
      </c>
      <c r="F9030">
        <v>0</v>
      </c>
      <c r="G9030">
        <v>89</v>
      </c>
      <c r="H9030">
        <v>91</v>
      </c>
      <c r="I9030">
        <v>91</v>
      </c>
      <c r="J9030">
        <v>91</v>
      </c>
      <c r="K9030">
        <f t="shared" si="705"/>
        <v>0</v>
      </c>
      <c r="L9030">
        <f t="shared" si="706"/>
        <v>0</v>
      </c>
      <c r="M9030">
        <f t="shared" si="707"/>
        <v>0</v>
      </c>
      <c r="N9030">
        <f t="shared" si="708"/>
        <v>0</v>
      </c>
      <c r="O9030">
        <f t="shared" si="709"/>
        <v>0</v>
      </c>
    </row>
    <row r="9031" spans="1:15" x14ac:dyDescent="0.3">
      <c r="A9031" t="s">
        <v>12794</v>
      </c>
      <c r="B9031">
        <v>3</v>
      </c>
      <c r="C9031" t="s">
        <v>12822</v>
      </c>
      <c r="D9031" t="s">
        <v>12930</v>
      </c>
      <c r="E9031" t="s">
        <v>12863</v>
      </c>
      <c r="F9031">
        <v>0</v>
      </c>
      <c r="G9031">
        <v>82</v>
      </c>
      <c r="H9031">
        <v>91</v>
      </c>
      <c r="I9031">
        <v>91</v>
      </c>
      <c r="J9031">
        <v>91</v>
      </c>
      <c r="K9031">
        <f t="shared" si="705"/>
        <v>0</v>
      </c>
      <c r="L9031">
        <f t="shared" si="706"/>
        <v>0</v>
      </c>
      <c r="M9031">
        <f t="shared" si="707"/>
        <v>0</v>
      </c>
      <c r="N9031">
        <f t="shared" si="708"/>
        <v>0</v>
      </c>
      <c r="O9031">
        <f t="shared" si="709"/>
        <v>0</v>
      </c>
    </row>
    <row r="9032" spans="1:15" x14ac:dyDescent="0.3">
      <c r="A9032" t="s">
        <v>12794</v>
      </c>
      <c r="B9032">
        <v>3</v>
      </c>
      <c r="C9032" t="s">
        <v>77</v>
      </c>
      <c r="D9032" t="s">
        <v>332</v>
      </c>
      <c r="E9032" t="s">
        <v>12931</v>
      </c>
      <c r="F9032">
        <v>0</v>
      </c>
      <c r="G9032">
        <v>82</v>
      </c>
      <c r="H9032">
        <v>83</v>
      </c>
      <c r="I9032">
        <v>83</v>
      </c>
      <c r="J9032">
        <v>83</v>
      </c>
      <c r="K9032">
        <f t="shared" si="705"/>
        <v>0</v>
      </c>
      <c r="L9032">
        <f t="shared" si="706"/>
        <v>0</v>
      </c>
      <c r="M9032">
        <f t="shared" si="707"/>
        <v>0</v>
      </c>
      <c r="N9032">
        <f t="shared" si="708"/>
        <v>0</v>
      </c>
      <c r="O9032">
        <f t="shared" si="709"/>
        <v>0</v>
      </c>
    </row>
    <row r="9033" spans="1:15" x14ac:dyDescent="0.3">
      <c r="A9033" t="s">
        <v>12794</v>
      </c>
      <c r="B9033">
        <v>3</v>
      </c>
      <c r="C9033" t="s">
        <v>141</v>
      </c>
      <c r="D9033" t="s">
        <v>12932</v>
      </c>
      <c r="E9033" t="s">
        <v>12933</v>
      </c>
      <c r="F9033">
        <v>0</v>
      </c>
      <c r="G9033">
        <v>73</v>
      </c>
      <c r="H9033">
        <v>76</v>
      </c>
      <c r="I9033">
        <v>76</v>
      </c>
      <c r="J9033">
        <v>76</v>
      </c>
      <c r="K9033">
        <f t="shared" si="705"/>
        <v>0</v>
      </c>
      <c r="L9033">
        <f t="shared" si="706"/>
        <v>0</v>
      </c>
      <c r="M9033">
        <f t="shared" si="707"/>
        <v>0</v>
      </c>
      <c r="N9033">
        <f t="shared" si="708"/>
        <v>0</v>
      </c>
      <c r="O9033">
        <f t="shared" si="709"/>
        <v>0</v>
      </c>
    </row>
    <row r="9034" spans="1:15" x14ac:dyDescent="0.3">
      <c r="A9034" t="s">
        <v>12794</v>
      </c>
      <c r="B9034">
        <v>3</v>
      </c>
      <c r="C9034" t="s">
        <v>3676</v>
      </c>
      <c r="D9034" t="s">
        <v>3688</v>
      </c>
      <c r="E9034" t="s">
        <v>12934</v>
      </c>
      <c r="F9034">
        <v>0</v>
      </c>
      <c r="G9034">
        <v>72</v>
      </c>
      <c r="H9034">
        <v>72</v>
      </c>
      <c r="I9034">
        <v>72</v>
      </c>
      <c r="J9034">
        <v>72</v>
      </c>
      <c r="K9034">
        <f t="shared" si="705"/>
        <v>0</v>
      </c>
      <c r="L9034">
        <f t="shared" si="706"/>
        <v>0</v>
      </c>
      <c r="M9034">
        <f t="shared" si="707"/>
        <v>0</v>
      </c>
      <c r="N9034">
        <f t="shared" si="708"/>
        <v>0</v>
      </c>
      <c r="O9034">
        <f t="shared" si="709"/>
        <v>0</v>
      </c>
    </row>
    <row r="9035" spans="1:15" x14ac:dyDescent="0.3">
      <c r="A9035" t="s">
        <v>12794</v>
      </c>
      <c r="B9035">
        <v>3</v>
      </c>
      <c r="C9035" t="s">
        <v>2813</v>
      </c>
      <c r="D9035" t="s">
        <v>3192</v>
      </c>
      <c r="E9035" t="s">
        <v>12935</v>
      </c>
      <c r="F9035">
        <v>0</v>
      </c>
      <c r="G9035">
        <v>66</v>
      </c>
      <c r="H9035">
        <v>65</v>
      </c>
      <c r="I9035">
        <v>65</v>
      </c>
      <c r="J9035">
        <v>65</v>
      </c>
      <c r="K9035">
        <f t="shared" si="705"/>
        <v>0</v>
      </c>
      <c r="L9035">
        <f t="shared" si="706"/>
        <v>0</v>
      </c>
      <c r="M9035">
        <f t="shared" si="707"/>
        <v>0</v>
      </c>
      <c r="N9035">
        <f t="shared" si="708"/>
        <v>0</v>
      </c>
      <c r="O9035">
        <f t="shared" si="709"/>
        <v>0</v>
      </c>
    </row>
    <row r="9036" spans="1:15" x14ac:dyDescent="0.3">
      <c r="A9036" t="s">
        <v>12794</v>
      </c>
      <c r="B9036">
        <v>3</v>
      </c>
      <c r="C9036" t="s">
        <v>3197</v>
      </c>
      <c r="D9036" t="s">
        <v>12936</v>
      </c>
      <c r="E9036" t="s">
        <v>5607</v>
      </c>
      <c r="F9036">
        <v>0</v>
      </c>
      <c r="G9036">
        <v>54</v>
      </c>
      <c r="H9036">
        <v>56</v>
      </c>
      <c r="I9036">
        <v>56</v>
      </c>
      <c r="J9036">
        <v>56</v>
      </c>
      <c r="K9036">
        <f t="shared" si="705"/>
        <v>0</v>
      </c>
      <c r="L9036">
        <f t="shared" si="706"/>
        <v>0</v>
      </c>
      <c r="M9036">
        <f t="shared" si="707"/>
        <v>0</v>
      </c>
      <c r="N9036">
        <f t="shared" si="708"/>
        <v>0</v>
      </c>
      <c r="O9036">
        <f t="shared" si="709"/>
        <v>0</v>
      </c>
    </row>
    <row r="9037" spans="1:15" x14ac:dyDescent="0.3">
      <c r="A9037" t="s">
        <v>12794</v>
      </c>
      <c r="B9037">
        <v>3</v>
      </c>
      <c r="C9037" t="s">
        <v>7982</v>
      </c>
      <c r="D9037" t="s">
        <v>12937</v>
      </c>
      <c r="E9037" t="s">
        <v>12938</v>
      </c>
      <c r="F9037">
        <v>0</v>
      </c>
      <c r="G9037">
        <v>45</v>
      </c>
      <c r="H9037">
        <v>47</v>
      </c>
      <c r="I9037">
        <v>47</v>
      </c>
      <c r="J9037">
        <v>47</v>
      </c>
      <c r="K9037">
        <f t="shared" si="705"/>
        <v>0</v>
      </c>
      <c r="L9037">
        <f t="shared" si="706"/>
        <v>0</v>
      </c>
      <c r="M9037">
        <f t="shared" si="707"/>
        <v>0</v>
      </c>
      <c r="N9037">
        <f t="shared" si="708"/>
        <v>0</v>
      </c>
      <c r="O9037">
        <f t="shared" si="709"/>
        <v>0</v>
      </c>
    </row>
    <row r="9038" spans="1:15" x14ac:dyDescent="0.3">
      <c r="A9038" t="s">
        <v>12794</v>
      </c>
      <c r="B9038">
        <v>3</v>
      </c>
      <c r="C9038" t="s">
        <v>74</v>
      </c>
      <c r="D9038" t="s">
        <v>12939</v>
      </c>
      <c r="E9038" t="s">
        <v>12940</v>
      </c>
      <c r="F9038">
        <v>0</v>
      </c>
      <c r="G9038">
        <v>40</v>
      </c>
      <c r="H9038">
        <v>40</v>
      </c>
      <c r="I9038">
        <v>40</v>
      </c>
      <c r="J9038">
        <v>40</v>
      </c>
      <c r="K9038">
        <f t="shared" si="705"/>
        <v>0</v>
      </c>
      <c r="L9038">
        <f t="shared" si="706"/>
        <v>0</v>
      </c>
      <c r="M9038">
        <f t="shared" si="707"/>
        <v>0</v>
      </c>
      <c r="N9038">
        <f t="shared" si="708"/>
        <v>0</v>
      </c>
      <c r="O9038">
        <f t="shared" si="709"/>
        <v>0</v>
      </c>
    </row>
    <row r="9039" spans="1:15" x14ac:dyDescent="0.3">
      <c r="A9039" t="s">
        <v>12794</v>
      </c>
      <c r="B9039">
        <v>3</v>
      </c>
      <c r="C9039" t="s">
        <v>95</v>
      </c>
      <c r="D9039" t="s">
        <v>1867</v>
      </c>
      <c r="E9039" t="s">
        <v>12941</v>
      </c>
      <c r="F9039">
        <v>0</v>
      </c>
      <c r="G9039">
        <v>18</v>
      </c>
      <c r="H9039">
        <v>20</v>
      </c>
      <c r="I9039">
        <v>20</v>
      </c>
      <c r="J9039">
        <v>20</v>
      </c>
      <c r="K9039">
        <f t="shared" si="705"/>
        <v>0</v>
      </c>
      <c r="L9039">
        <f t="shared" si="706"/>
        <v>0</v>
      </c>
      <c r="M9039">
        <f t="shared" si="707"/>
        <v>0</v>
      </c>
      <c r="N9039">
        <f t="shared" si="708"/>
        <v>0</v>
      </c>
      <c r="O9039">
        <f t="shared" si="709"/>
        <v>0</v>
      </c>
    </row>
    <row r="9040" spans="1:15" x14ac:dyDescent="0.3">
      <c r="A9040" t="s">
        <v>12794</v>
      </c>
      <c r="B9040">
        <v>4</v>
      </c>
      <c r="C9040" t="s">
        <v>20</v>
      </c>
      <c r="D9040" t="s">
        <v>5096</v>
      </c>
      <c r="E9040" t="s">
        <v>5736</v>
      </c>
      <c r="F9040">
        <v>56</v>
      </c>
      <c r="G9040">
        <v>25361</v>
      </c>
      <c r="H9040">
        <v>28966</v>
      </c>
      <c r="I9040">
        <v>28966</v>
      </c>
      <c r="J9040">
        <v>28966</v>
      </c>
      <c r="K9040">
        <f t="shared" si="705"/>
        <v>0</v>
      </c>
      <c r="L9040">
        <f t="shared" si="706"/>
        <v>0</v>
      </c>
      <c r="M9040">
        <f t="shared" si="707"/>
        <v>0</v>
      </c>
      <c r="N9040">
        <f t="shared" si="708"/>
        <v>0</v>
      </c>
      <c r="O9040">
        <f t="shared" si="709"/>
        <v>0</v>
      </c>
    </row>
    <row r="9041" spans="1:15" x14ac:dyDescent="0.3">
      <c r="A9041" t="s">
        <v>12794</v>
      </c>
      <c r="B9041">
        <v>4</v>
      </c>
      <c r="C9041" t="s">
        <v>11</v>
      </c>
      <c r="D9041" t="s">
        <v>12942</v>
      </c>
      <c r="E9041" t="s">
        <v>12943</v>
      </c>
      <c r="F9041">
        <v>33</v>
      </c>
      <c r="G9041">
        <v>19273</v>
      </c>
      <c r="H9041">
        <v>23319</v>
      </c>
      <c r="I9041">
        <v>23319</v>
      </c>
      <c r="J9041">
        <v>23319</v>
      </c>
      <c r="K9041">
        <f t="shared" si="705"/>
        <v>0</v>
      </c>
      <c r="L9041">
        <f t="shared" si="706"/>
        <v>0</v>
      </c>
      <c r="M9041">
        <f t="shared" si="707"/>
        <v>0</v>
      </c>
      <c r="N9041">
        <f t="shared" si="708"/>
        <v>0</v>
      </c>
      <c r="O9041">
        <f t="shared" si="709"/>
        <v>0</v>
      </c>
    </row>
    <row r="9042" spans="1:15" x14ac:dyDescent="0.3">
      <c r="A9042" t="s">
        <v>12794</v>
      </c>
      <c r="B9042">
        <v>4</v>
      </c>
      <c r="C9042" t="s">
        <v>29</v>
      </c>
      <c r="D9042" t="s">
        <v>617</v>
      </c>
      <c r="E9042" t="s">
        <v>12944</v>
      </c>
      <c r="F9042">
        <v>23</v>
      </c>
      <c r="G9042">
        <v>14315</v>
      </c>
      <c r="H9042">
        <v>16518</v>
      </c>
      <c r="I9042">
        <v>16518</v>
      </c>
      <c r="J9042">
        <v>16518</v>
      </c>
      <c r="K9042">
        <f t="shared" si="705"/>
        <v>0</v>
      </c>
      <c r="L9042">
        <f t="shared" si="706"/>
        <v>0</v>
      </c>
      <c r="M9042">
        <f t="shared" si="707"/>
        <v>0</v>
      </c>
      <c r="N9042">
        <f t="shared" si="708"/>
        <v>0</v>
      </c>
      <c r="O9042">
        <f t="shared" si="709"/>
        <v>0</v>
      </c>
    </row>
    <row r="9043" spans="1:15" x14ac:dyDescent="0.3">
      <c r="A9043" t="s">
        <v>12794</v>
      </c>
      <c r="B9043">
        <v>4</v>
      </c>
      <c r="C9043" t="s">
        <v>14</v>
      </c>
      <c r="D9043" t="s">
        <v>8289</v>
      </c>
      <c r="E9043" t="s">
        <v>12945</v>
      </c>
      <c r="F9043">
        <v>11</v>
      </c>
      <c r="G9043">
        <v>7627</v>
      </c>
      <c r="H9043">
        <v>11004</v>
      </c>
      <c r="I9043">
        <v>11004</v>
      </c>
      <c r="J9043">
        <v>11004</v>
      </c>
      <c r="K9043">
        <f t="shared" si="705"/>
        <v>0</v>
      </c>
      <c r="L9043">
        <f t="shared" si="706"/>
        <v>0</v>
      </c>
      <c r="M9043">
        <f t="shared" si="707"/>
        <v>0</v>
      </c>
      <c r="N9043">
        <f t="shared" si="708"/>
        <v>0</v>
      </c>
      <c r="O9043">
        <f t="shared" si="709"/>
        <v>0</v>
      </c>
    </row>
    <row r="9044" spans="1:15" x14ac:dyDescent="0.3">
      <c r="A9044" t="s">
        <v>12794</v>
      </c>
      <c r="B9044">
        <v>4</v>
      </c>
      <c r="C9044" t="s">
        <v>35</v>
      </c>
      <c r="D9044" t="s">
        <v>12946</v>
      </c>
      <c r="E9044" t="s">
        <v>12947</v>
      </c>
      <c r="F9044">
        <v>2</v>
      </c>
      <c r="G9044">
        <v>3448</v>
      </c>
      <c r="H9044">
        <v>3944</v>
      </c>
      <c r="I9044">
        <v>3944</v>
      </c>
      <c r="J9044">
        <v>3944</v>
      </c>
      <c r="K9044">
        <f t="shared" si="705"/>
        <v>0</v>
      </c>
      <c r="L9044">
        <f t="shared" si="706"/>
        <v>0</v>
      </c>
      <c r="M9044">
        <f t="shared" si="707"/>
        <v>0</v>
      </c>
      <c r="N9044">
        <f t="shared" si="708"/>
        <v>0</v>
      </c>
      <c r="O9044">
        <f t="shared" si="709"/>
        <v>0</v>
      </c>
    </row>
    <row r="9045" spans="1:15" x14ac:dyDescent="0.3">
      <c r="A9045" t="s">
        <v>12794</v>
      </c>
      <c r="B9045">
        <v>4</v>
      </c>
      <c r="C9045" t="s">
        <v>47</v>
      </c>
      <c r="D9045" t="s">
        <v>1491</v>
      </c>
      <c r="E9045" t="s">
        <v>12948</v>
      </c>
      <c r="F9045">
        <v>0</v>
      </c>
      <c r="G9045">
        <v>3369</v>
      </c>
      <c r="H9045">
        <v>3987</v>
      </c>
      <c r="I9045">
        <v>3987</v>
      </c>
      <c r="J9045">
        <v>3987</v>
      </c>
      <c r="K9045">
        <f t="shared" si="705"/>
        <v>0</v>
      </c>
      <c r="L9045">
        <f t="shared" si="706"/>
        <v>0</v>
      </c>
      <c r="M9045">
        <f t="shared" si="707"/>
        <v>0</v>
      </c>
      <c r="N9045">
        <f t="shared" si="708"/>
        <v>0</v>
      </c>
      <c r="O9045">
        <f t="shared" si="709"/>
        <v>0</v>
      </c>
    </row>
    <row r="9046" spans="1:15" x14ac:dyDescent="0.3">
      <c r="A9046" t="s">
        <v>12794</v>
      </c>
      <c r="B9046">
        <v>4</v>
      </c>
      <c r="C9046" t="s">
        <v>26</v>
      </c>
      <c r="D9046" t="s">
        <v>12949</v>
      </c>
      <c r="E9046" t="s">
        <v>12950</v>
      </c>
      <c r="F9046">
        <v>3</v>
      </c>
      <c r="G9046">
        <v>2508</v>
      </c>
      <c r="H9046">
        <v>2717</v>
      </c>
      <c r="I9046">
        <v>2717</v>
      </c>
      <c r="J9046">
        <v>2717</v>
      </c>
      <c r="K9046">
        <f t="shared" si="705"/>
        <v>0</v>
      </c>
      <c r="L9046">
        <f t="shared" si="706"/>
        <v>0</v>
      </c>
      <c r="M9046">
        <f t="shared" si="707"/>
        <v>0</v>
      </c>
      <c r="N9046">
        <f t="shared" si="708"/>
        <v>0</v>
      </c>
      <c r="O9046">
        <f t="shared" si="709"/>
        <v>0</v>
      </c>
    </row>
    <row r="9047" spans="1:15" x14ac:dyDescent="0.3">
      <c r="A9047" t="s">
        <v>12794</v>
      </c>
      <c r="B9047">
        <v>4</v>
      </c>
      <c r="C9047" t="s">
        <v>118</v>
      </c>
      <c r="D9047" t="s">
        <v>384</v>
      </c>
      <c r="E9047" t="s">
        <v>12951</v>
      </c>
      <c r="F9047">
        <v>0</v>
      </c>
      <c r="G9047">
        <v>2090</v>
      </c>
      <c r="H9047">
        <v>2405</v>
      </c>
      <c r="I9047">
        <v>2405</v>
      </c>
      <c r="J9047">
        <v>2405</v>
      </c>
      <c r="K9047">
        <f t="shared" si="705"/>
        <v>0</v>
      </c>
      <c r="L9047">
        <f t="shared" si="706"/>
        <v>0</v>
      </c>
      <c r="M9047">
        <f t="shared" si="707"/>
        <v>0</v>
      </c>
      <c r="N9047">
        <f t="shared" si="708"/>
        <v>0</v>
      </c>
      <c r="O9047">
        <f t="shared" si="709"/>
        <v>0</v>
      </c>
    </row>
    <row r="9048" spans="1:15" x14ac:dyDescent="0.3">
      <c r="A9048" t="s">
        <v>12794</v>
      </c>
      <c r="B9048">
        <v>4</v>
      </c>
      <c r="C9048" t="s">
        <v>89</v>
      </c>
      <c r="D9048" t="s">
        <v>12952</v>
      </c>
      <c r="E9048" t="s">
        <v>12953</v>
      </c>
      <c r="F9048">
        <v>0</v>
      </c>
      <c r="G9048">
        <v>1682</v>
      </c>
      <c r="H9048">
        <v>1910</v>
      </c>
      <c r="I9048">
        <v>1910</v>
      </c>
      <c r="J9048">
        <v>1910</v>
      </c>
      <c r="K9048">
        <f t="shared" si="705"/>
        <v>0</v>
      </c>
      <c r="L9048">
        <f t="shared" si="706"/>
        <v>0</v>
      </c>
      <c r="M9048">
        <f t="shared" si="707"/>
        <v>0</v>
      </c>
      <c r="N9048">
        <f t="shared" si="708"/>
        <v>0</v>
      </c>
      <c r="O9048">
        <f t="shared" si="709"/>
        <v>0</v>
      </c>
    </row>
    <row r="9049" spans="1:15" x14ac:dyDescent="0.3">
      <c r="A9049" t="s">
        <v>12794</v>
      </c>
      <c r="B9049">
        <v>4</v>
      </c>
      <c r="C9049" t="s">
        <v>32</v>
      </c>
      <c r="D9049" t="s">
        <v>1528</v>
      </c>
      <c r="E9049" t="s">
        <v>12954</v>
      </c>
      <c r="F9049">
        <v>1</v>
      </c>
      <c r="G9049">
        <v>1251</v>
      </c>
      <c r="H9049">
        <v>1441</v>
      </c>
      <c r="I9049">
        <v>1441</v>
      </c>
      <c r="J9049">
        <v>1441</v>
      </c>
      <c r="K9049">
        <f t="shared" si="705"/>
        <v>0</v>
      </c>
      <c r="L9049">
        <f t="shared" si="706"/>
        <v>0</v>
      </c>
      <c r="M9049">
        <f t="shared" si="707"/>
        <v>0</v>
      </c>
      <c r="N9049">
        <f t="shared" si="708"/>
        <v>0</v>
      </c>
      <c r="O9049">
        <f t="shared" si="709"/>
        <v>0</v>
      </c>
    </row>
    <row r="9050" spans="1:15" x14ac:dyDescent="0.3">
      <c r="A9050" t="s">
        <v>12794</v>
      </c>
      <c r="B9050">
        <v>4</v>
      </c>
      <c r="C9050" t="s">
        <v>71</v>
      </c>
      <c r="D9050" t="s">
        <v>12955</v>
      </c>
      <c r="E9050" t="s">
        <v>12950</v>
      </c>
      <c r="F9050">
        <v>2</v>
      </c>
      <c r="G9050">
        <v>838</v>
      </c>
      <c r="H9050">
        <v>991</v>
      </c>
      <c r="I9050">
        <v>991</v>
      </c>
      <c r="J9050">
        <v>991</v>
      </c>
      <c r="K9050">
        <f t="shared" si="705"/>
        <v>0</v>
      </c>
      <c r="L9050">
        <f t="shared" si="706"/>
        <v>0</v>
      </c>
      <c r="M9050">
        <f t="shared" si="707"/>
        <v>0</v>
      </c>
      <c r="N9050">
        <f t="shared" si="708"/>
        <v>0</v>
      </c>
      <c r="O9050">
        <f t="shared" si="709"/>
        <v>0</v>
      </c>
    </row>
    <row r="9051" spans="1:15" x14ac:dyDescent="0.3">
      <c r="A9051" t="s">
        <v>12794</v>
      </c>
      <c r="B9051">
        <v>4</v>
      </c>
      <c r="C9051" t="s">
        <v>23</v>
      </c>
      <c r="D9051" t="s">
        <v>12956</v>
      </c>
      <c r="E9051" t="s">
        <v>12957</v>
      </c>
      <c r="F9051">
        <v>2</v>
      </c>
      <c r="G9051">
        <v>766</v>
      </c>
      <c r="H9051">
        <v>1000</v>
      </c>
      <c r="I9051">
        <v>1000</v>
      </c>
      <c r="J9051">
        <v>1000</v>
      </c>
      <c r="K9051">
        <f t="shared" si="705"/>
        <v>0</v>
      </c>
      <c r="L9051">
        <f t="shared" si="706"/>
        <v>0</v>
      </c>
      <c r="M9051">
        <f t="shared" si="707"/>
        <v>0</v>
      </c>
      <c r="N9051">
        <f t="shared" si="708"/>
        <v>0</v>
      </c>
      <c r="O9051">
        <f t="shared" si="709"/>
        <v>0</v>
      </c>
    </row>
    <row r="9052" spans="1:15" x14ac:dyDescent="0.3">
      <c r="A9052" t="s">
        <v>12794</v>
      </c>
      <c r="B9052">
        <v>4</v>
      </c>
      <c r="C9052" t="s">
        <v>38</v>
      </c>
      <c r="D9052" t="s">
        <v>9627</v>
      </c>
      <c r="E9052" t="s">
        <v>12958</v>
      </c>
      <c r="F9052">
        <v>0</v>
      </c>
      <c r="G9052">
        <v>699</v>
      </c>
      <c r="H9052">
        <v>948</v>
      </c>
      <c r="I9052">
        <v>948</v>
      </c>
      <c r="J9052">
        <v>948</v>
      </c>
      <c r="K9052">
        <f t="shared" si="705"/>
        <v>0</v>
      </c>
      <c r="L9052">
        <f t="shared" si="706"/>
        <v>0</v>
      </c>
      <c r="M9052">
        <f t="shared" si="707"/>
        <v>0</v>
      </c>
      <c r="N9052">
        <f t="shared" si="708"/>
        <v>0</v>
      </c>
      <c r="O9052">
        <f t="shared" si="709"/>
        <v>0</v>
      </c>
    </row>
    <row r="9053" spans="1:15" x14ac:dyDescent="0.3">
      <c r="A9053" t="s">
        <v>12794</v>
      </c>
      <c r="B9053">
        <v>4</v>
      </c>
      <c r="C9053" t="s">
        <v>50</v>
      </c>
      <c r="D9053" t="s">
        <v>12959</v>
      </c>
      <c r="E9053" t="s">
        <v>12960</v>
      </c>
      <c r="F9053">
        <v>0</v>
      </c>
      <c r="G9053">
        <v>509</v>
      </c>
      <c r="H9053">
        <v>598</v>
      </c>
      <c r="I9053">
        <v>598</v>
      </c>
      <c r="J9053">
        <v>598</v>
      </c>
      <c r="K9053">
        <f t="shared" si="705"/>
        <v>0</v>
      </c>
      <c r="L9053">
        <f t="shared" si="706"/>
        <v>0</v>
      </c>
      <c r="M9053">
        <f t="shared" si="707"/>
        <v>0</v>
      </c>
      <c r="N9053">
        <f t="shared" si="708"/>
        <v>0</v>
      </c>
      <c r="O9053">
        <f t="shared" si="709"/>
        <v>0</v>
      </c>
    </row>
    <row r="9054" spans="1:15" x14ac:dyDescent="0.3">
      <c r="A9054" t="s">
        <v>12794</v>
      </c>
      <c r="B9054">
        <v>4</v>
      </c>
      <c r="C9054" t="s">
        <v>56</v>
      </c>
      <c r="D9054" t="s">
        <v>12961</v>
      </c>
      <c r="E9054" t="s">
        <v>12938</v>
      </c>
      <c r="F9054">
        <v>0</v>
      </c>
      <c r="G9054">
        <v>493</v>
      </c>
      <c r="H9054">
        <v>549</v>
      </c>
      <c r="I9054">
        <v>549</v>
      </c>
      <c r="J9054">
        <v>549</v>
      </c>
      <c r="K9054">
        <f t="shared" si="705"/>
        <v>0</v>
      </c>
      <c r="L9054">
        <f t="shared" si="706"/>
        <v>0</v>
      </c>
      <c r="M9054">
        <f t="shared" si="707"/>
        <v>0</v>
      </c>
      <c r="N9054">
        <f t="shared" si="708"/>
        <v>0</v>
      </c>
      <c r="O9054">
        <f t="shared" si="709"/>
        <v>0</v>
      </c>
    </row>
    <row r="9055" spans="1:15" x14ac:dyDescent="0.3">
      <c r="A9055" t="s">
        <v>12794</v>
      </c>
      <c r="B9055">
        <v>4</v>
      </c>
      <c r="C9055" t="s">
        <v>12810</v>
      </c>
      <c r="D9055" t="s">
        <v>4224</v>
      </c>
      <c r="E9055" t="s">
        <v>12962</v>
      </c>
      <c r="F9055">
        <v>3</v>
      </c>
      <c r="G9055">
        <v>304</v>
      </c>
      <c r="H9055">
        <v>355</v>
      </c>
      <c r="I9055">
        <v>355</v>
      </c>
      <c r="J9055">
        <v>355</v>
      </c>
      <c r="K9055">
        <f t="shared" si="705"/>
        <v>0</v>
      </c>
      <c r="L9055">
        <f t="shared" si="706"/>
        <v>0</v>
      </c>
      <c r="M9055">
        <f t="shared" si="707"/>
        <v>0</v>
      </c>
      <c r="N9055">
        <f t="shared" si="708"/>
        <v>0</v>
      </c>
      <c r="O9055">
        <f t="shared" si="709"/>
        <v>0</v>
      </c>
    </row>
    <row r="9056" spans="1:15" x14ac:dyDescent="0.3">
      <c r="A9056" t="s">
        <v>12794</v>
      </c>
      <c r="B9056">
        <v>4</v>
      </c>
      <c r="C9056" t="s">
        <v>141</v>
      </c>
      <c r="D9056" t="s">
        <v>12963</v>
      </c>
      <c r="E9056" t="s">
        <v>12964</v>
      </c>
      <c r="F9056">
        <v>1</v>
      </c>
      <c r="G9056">
        <v>301</v>
      </c>
      <c r="H9056">
        <v>365</v>
      </c>
      <c r="I9056">
        <v>365</v>
      </c>
      <c r="J9056">
        <v>365</v>
      </c>
      <c r="K9056">
        <f t="shared" si="705"/>
        <v>0</v>
      </c>
      <c r="L9056">
        <f t="shared" si="706"/>
        <v>0</v>
      </c>
      <c r="M9056">
        <f t="shared" si="707"/>
        <v>0</v>
      </c>
      <c r="N9056">
        <f t="shared" si="708"/>
        <v>0</v>
      </c>
      <c r="O9056">
        <f t="shared" si="709"/>
        <v>0</v>
      </c>
    </row>
    <row r="9057" spans="1:15" x14ac:dyDescent="0.3">
      <c r="A9057" t="s">
        <v>12794</v>
      </c>
      <c r="B9057">
        <v>4</v>
      </c>
      <c r="C9057" t="s">
        <v>2291</v>
      </c>
      <c r="D9057" t="s">
        <v>2366</v>
      </c>
      <c r="E9057" t="s">
        <v>12965</v>
      </c>
      <c r="F9057">
        <v>0</v>
      </c>
      <c r="G9057">
        <v>283</v>
      </c>
      <c r="H9057">
        <v>306</v>
      </c>
      <c r="I9057">
        <v>306</v>
      </c>
      <c r="J9057">
        <v>306</v>
      </c>
      <c r="K9057">
        <f t="shared" si="705"/>
        <v>0</v>
      </c>
      <c r="L9057">
        <f t="shared" si="706"/>
        <v>0</v>
      </c>
      <c r="M9057">
        <f t="shared" si="707"/>
        <v>0</v>
      </c>
      <c r="N9057">
        <f t="shared" si="708"/>
        <v>0</v>
      </c>
      <c r="O9057">
        <f t="shared" si="709"/>
        <v>0</v>
      </c>
    </row>
    <row r="9058" spans="1:15" x14ac:dyDescent="0.3">
      <c r="A9058" t="s">
        <v>12794</v>
      </c>
      <c r="B9058">
        <v>4</v>
      </c>
      <c r="C9058" t="s">
        <v>3676</v>
      </c>
      <c r="D9058" t="s">
        <v>3885</v>
      </c>
      <c r="E9058" t="s">
        <v>12966</v>
      </c>
      <c r="F9058">
        <v>0</v>
      </c>
      <c r="G9058">
        <v>280</v>
      </c>
      <c r="H9058">
        <v>358</v>
      </c>
      <c r="I9058">
        <v>358</v>
      </c>
      <c r="J9058">
        <v>358</v>
      </c>
      <c r="K9058">
        <f t="shared" si="705"/>
        <v>0</v>
      </c>
      <c r="L9058">
        <f t="shared" si="706"/>
        <v>0</v>
      </c>
      <c r="M9058">
        <f t="shared" si="707"/>
        <v>0</v>
      </c>
      <c r="N9058">
        <f t="shared" si="708"/>
        <v>0</v>
      </c>
      <c r="O9058">
        <f t="shared" si="709"/>
        <v>0</v>
      </c>
    </row>
    <row r="9059" spans="1:15" x14ac:dyDescent="0.3">
      <c r="A9059" t="s">
        <v>12794</v>
      </c>
      <c r="B9059">
        <v>4</v>
      </c>
      <c r="C9059" t="s">
        <v>200</v>
      </c>
      <c r="D9059" t="s">
        <v>12967</v>
      </c>
      <c r="E9059" t="s">
        <v>12968</v>
      </c>
      <c r="F9059">
        <v>0</v>
      </c>
      <c r="G9059">
        <v>275</v>
      </c>
      <c r="H9059">
        <v>336</v>
      </c>
      <c r="I9059">
        <v>336</v>
      </c>
      <c r="J9059">
        <v>336</v>
      </c>
      <c r="K9059">
        <f t="shared" si="705"/>
        <v>0</v>
      </c>
      <c r="L9059">
        <f t="shared" si="706"/>
        <v>0</v>
      </c>
      <c r="M9059">
        <f t="shared" si="707"/>
        <v>0</v>
      </c>
      <c r="N9059">
        <f t="shared" si="708"/>
        <v>0</v>
      </c>
      <c r="O9059">
        <f t="shared" si="709"/>
        <v>0</v>
      </c>
    </row>
    <row r="9060" spans="1:15" x14ac:dyDescent="0.3">
      <c r="A9060" t="s">
        <v>12794</v>
      </c>
      <c r="B9060">
        <v>4</v>
      </c>
      <c r="C9060" t="s">
        <v>80</v>
      </c>
      <c r="D9060" t="s">
        <v>12969</v>
      </c>
      <c r="E9060" t="s">
        <v>7289</v>
      </c>
      <c r="F9060">
        <v>0</v>
      </c>
      <c r="G9060">
        <v>273</v>
      </c>
      <c r="H9060">
        <v>314</v>
      </c>
      <c r="I9060">
        <v>314</v>
      </c>
      <c r="J9060">
        <v>314</v>
      </c>
      <c r="K9060">
        <f t="shared" si="705"/>
        <v>0</v>
      </c>
      <c r="L9060">
        <f t="shared" si="706"/>
        <v>0</v>
      </c>
      <c r="M9060">
        <f t="shared" si="707"/>
        <v>0</v>
      </c>
      <c r="N9060">
        <f t="shared" si="708"/>
        <v>0</v>
      </c>
      <c r="O9060">
        <f t="shared" si="709"/>
        <v>0</v>
      </c>
    </row>
    <row r="9061" spans="1:15" x14ac:dyDescent="0.3">
      <c r="A9061" t="s">
        <v>12794</v>
      </c>
      <c r="B9061">
        <v>4</v>
      </c>
      <c r="C9061" t="s">
        <v>351</v>
      </c>
      <c r="D9061" t="s">
        <v>7604</v>
      </c>
      <c r="E9061" t="s">
        <v>12970</v>
      </c>
      <c r="F9061">
        <v>0</v>
      </c>
      <c r="G9061">
        <v>225</v>
      </c>
      <c r="H9061">
        <v>268</v>
      </c>
      <c r="I9061">
        <v>268</v>
      </c>
      <c r="J9061">
        <v>268</v>
      </c>
      <c r="K9061">
        <f t="shared" si="705"/>
        <v>0</v>
      </c>
      <c r="L9061">
        <f t="shared" si="706"/>
        <v>0</v>
      </c>
      <c r="M9061">
        <f t="shared" si="707"/>
        <v>0</v>
      </c>
      <c r="N9061">
        <f t="shared" si="708"/>
        <v>0</v>
      </c>
      <c r="O9061">
        <f t="shared" si="709"/>
        <v>0</v>
      </c>
    </row>
    <row r="9062" spans="1:15" x14ac:dyDescent="0.3">
      <c r="A9062" t="s">
        <v>12794</v>
      </c>
      <c r="B9062">
        <v>4</v>
      </c>
      <c r="C9062" t="s">
        <v>83</v>
      </c>
      <c r="D9062" t="s">
        <v>6968</v>
      </c>
      <c r="E9062" t="s">
        <v>12971</v>
      </c>
      <c r="F9062">
        <v>0</v>
      </c>
      <c r="G9062">
        <v>154</v>
      </c>
      <c r="H9062">
        <v>160</v>
      </c>
      <c r="I9062">
        <v>160</v>
      </c>
      <c r="J9062">
        <v>160</v>
      </c>
      <c r="K9062">
        <f t="shared" si="705"/>
        <v>0</v>
      </c>
      <c r="L9062">
        <f t="shared" si="706"/>
        <v>0</v>
      </c>
      <c r="M9062">
        <f t="shared" si="707"/>
        <v>0</v>
      </c>
      <c r="N9062">
        <f t="shared" si="708"/>
        <v>0</v>
      </c>
      <c r="O9062">
        <f t="shared" si="709"/>
        <v>0</v>
      </c>
    </row>
    <row r="9063" spans="1:15" x14ac:dyDescent="0.3">
      <c r="A9063" t="s">
        <v>12794</v>
      </c>
      <c r="B9063">
        <v>4</v>
      </c>
      <c r="C9063" t="s">
        <v>53</v>
      </c>
      <c r="D9063" t="s">
        <v>12972</v>
      </c>
      <c r="E9063" t="s">
        <v>12973</v>
      </c>
      <c r="F9063">
        <v>0</v>
      </c>
      <c r="G9063">
        <v>153</v>
      </c>
      <c r="H9063">
        <v>196</v>
      </c>
      <c r="I9063">
        <v>196</v>
      </c>
      <c r="J9063">
        <v>196</v>
      </c>
      <c r="K9063">
        <f t="shared" si="705"/>
        <v>0</v>
      </c>
      <c r="L9063">
        <f t="shared" si="706"/>
        <v>0</v>
      </c>
      <c r="M9063">
        <f t="shared" si="707"/>
        <v>0</v>
      </c>
      <c r="N9063">
        <f t="shared" si="708"/>
        <v>0</v>
      </c>
      <c r="O9063">
        <f t="shared" si="709"/>
        <v>0</v>
      </c>
    </row>
    <row r="9064" spans="1:15" x14ac:dyDescent="0.3">
      <c r="A9064" t="s">
        <v>12794</v>
      </c>
      <c r="B9064">
        <v>4</v>
      </c>
      <c r="C9064" t="s">
        <v>7982</v>
      </c>
      <c r="D9064" t="s">
        <v>884</v>
      </c>
      <c r="E9064" t="s">
        <v>12968</v>
      </c>
      <c r="F9064">
        <v>0</v>
      </c>
      <c r="G9064">
        <v>149</v>
      </c>
      <c r="H9064">
        <v>174</v>
      </c>
      <c r="I9064">
        <v>174</v>
      </c>
      <c r="J9064">
        <v>174</v>
      </c>
      <c r="K9064">
        <f t="shared" si="705"/>
        <v>0</v>
      </c>
      <c r="L9064">
        <f t="shared" si="706"/>
        <v>0</v>
      </c>
      <c r="M9064">
        <f t="shared" si="707"/>
        <v>0</v>
      </c>
      <c r="N9064">
        <f t="shared" si="708"/>
        <v>0</v>
      </c>
      <c r="O9064">
        <f t="shared" si="709"/>
        <v>0</v>
      </c>
    </row>
    <row r="9065" spans="1:15" x14ac:dyDescent="0.3">
      <c r="A9065" t="s">
        <v>12794</v>
      </c>
      <c r="B9065">
        <v>4</v>
      </c>
      <c r="C9065" t="s">
        <v>2813</v>
      </c>
      <c r="D9065" t="s">
        <v>3736</v>
      </c>
      <c r="E9065" t="s">
        <v>12974</v>
      </c>
      <c r="F9065">
        <v>4</v>
      </c>
      <c r="G9065">
        <v>148</v>
      </c>
      <c r="H9065">
        <v>143</v>
      </c>
      <c r="I9065">
        <v>143</v>
      </c>
      <c r="J9065">
        <v>143</v>
      </c>
      <c r="K9065">
        <f t="shared" si="705"/>
        <v>0</v>
      </c>
      <c r="L9065">
        <f t="shared" si="706"/>
        <v>0</v>
      </c>
      <c r="M9065">
        <f t="shared" si="707"/>
        <v>0</v>
      </c>
      <c r="N9065">
        <f t="shared" si="708"/>
        <v>0</v>
      </c>
      <c r="O9065">
        <f t="shared" si="709"/>
        <v>0</v>
      </c>
    </row>
    <row r="9066" spans="1:15" x14ac:dyDescent="0.3">
      <c r="A9066" t="s">
        <v>12794</v>
      </c>
      <c r="B9066">
        <v>4</v>
      </c>
      <c r="C9066" t="s">
        <v>41</v>
      </c>
      <c r="D9066" t="s">
        <v>354</v>
      </c>
      <c r="E9066" t="s">
        <v>12975</v>
      </c>
      <c r="F9066">
        <v>0</v>
      </c>
      <c r="G9066">
        <v>141</v>
      </c>
      <c r="H9066">
        <v>204</v>
      </c>
      <c r="I9066">
        <v>204</v>
      </c>
      <c r="J9066">
        <v>204</v>
      </c>
      <c r="K9066">
        <f t="shared" si="705"/>
        <v>0</v>
      </c>
      <c r="L9066">
        <f t="shared" si="706"/>
        <v>0</v>
      </c>
      <c r="M9066">
        <f t="shared" si="707"/>
        <v>0</v>
      </c>
      <c r="N9066">
        <f t="shared" si="708"/>
        <v>0</v>
      </c>
      <c r="O9066">
        <f t="shared" si="709"/>
        <v>0</v>
      </c>
    </row>
    <row r="9067" spans="1:15" x14ac:dyDescent="0.3">
      <c r="A9067" t="s">
        <v>12794</v>
      </c>
      <c r="B9067">
        <v>4</v>
      </c>
      <c r="C9067" t="s">
        <v>197</v>
      </c>
      <c r="D9067" t="s">
        <v>12976</v>
      </c>
      <c r="E9067" t="s">
        <v>12977</v>
      </c>
      <c r="F9067">
        <v>0</v>
      </c>
      <c r="G9067">
        <v>139</v>
      </c>
      <c r="H9067">
        <v>191</v>
      </c>
      <c r="I9067">
        <v>191</v>
      </c>
      <c r="J9067">
        <v>191</v>
      </c>
      <c r="K9067">
        <f t="shared" si="705"/>
        <v>0</v>
      </c>
      <c r="L9067">
        <f t="shared" si="706"/>
        <v>0</v>
      </c>
      <c r="M9067">
        <f t="shared" si="707"/>
        <v>0</v>
      </c>
      <c r="N9067">
        <f t="shared" si="708"/>
        <v>0</v>
      </c>
      <c r="O9067">
        <f t="shared" si="709"/>
        <v>0</v>
      </c>
    </row>
    <row r="9068" spans="1:15" x14ac:dyDescent="0.3">
      <c r="A9068" t="s">
        <v>12794</v>
      </c>
      <c r="B9068">
        <v>4</v>
      </c>
      <c r="C9068" t="s">
        <v>44</v>
      </c>
      <c r="D9068" t="s">
        <v>2872</v>
      </c>
      <c r="E9068" t="s">
        <v>12978</v>
      </c>
      <c r="F9068">
        <v>0</v>
      </c>
      <c r="G9068">
        <v>134</v>
      </c>
      <c r="H9068">
        <v>173</v>
      </c>
      <c r="I9068">
        <v>173</v>
      </c>
      <c r="J9068">
        <v>173</v>
      </c>
      <c r="K9068">
        <f t="shared" si="705"/>
        <v>0</v>
      </c>
      <c r="L9068">
        <f t="shared" si="706"/>
        <v>0</v>
      </c>
      <c r="M9068">
        <f t="shared" si="707"/>
        <v>0</v>
      </c>
      <c r="N9068">
        <f t="shared" si="708"/>
        <v>0</v>
      </c>
      <c r="O9068">
        <f t="shared" si="709"/>
        <v>0</v>
      </c>
    </row>
    <row r="9069" spans="1:15" x14ac:dyDescent="0.3">
      <c r="A9069" t="s">
        <v>12794</v>
      </c>
      <c r="B9069">
        <v>4</v>
      </c>
      <c r="C9069" t="s">
        <v>59</v>
      </c>
      <c r="D9069" t="s">
        <v>12979</v>
      </c>
      <c r="E9069" t="s">
        <v>12980</v>
      </c>
      <c r="F9069">
        <v>1</v>
      </c>
      <c r="G9069">
        <v>127</v>
      </c>
      <c r="H9069">
        <v>153</v>
      </c>
      <c r="I9069">
        <v>153</v>
      </c>
      <c r="J9069">
        <v>153</v>
      </c>
      <c r="K9069">
        <f t="shared" si="705"/>
        <v>0</v>
      </c>
      <c r="L9069">
        <f t="shared" si="706"/>
        <v>0</v>
      </c>
      <c r="M9069">
        <f t="shared" si="707"/>
        <v>0</v>
      </c>
      <c r="N9069">
        <f t="shared" si="708"/>
        <v>0</v>
      </c>
      <c r="O9069">
        <f t="shared" si="709"/>
        <v>0</v>
      </c>
    </row>
    <row r="9070" spans="1:15" x14ac:dyDescent="0.3">
      <c r="A9070" t="s">
        <v>12794</v>
      </c>
      <c r="B9070">
        <v>4</v>
      </c>
      <c r="C9070" t="s">
        <v>336</v>
      </c>
      <c r="D9070" t="s">
        <v>12981</v>
      </c>
      <c r="E9070" t="s">
        <v>12982</v>
      </c>
      <c r="F9070">
        <v>0</v>
      </c>
      <c r="G9070">
        <v>81</v>
      </c>
      <c r="H9070">
        <v>107</v>
      </c>
      <c r="I9070">
        <v>107</v>
      </c>
      <c r="J9070">
        <v>107</v>
      </c>
      <c r="K9070">
        <f t="shared" si="705"/>
        <v>0</v>
      </c>
      <c r="L9070">
        <f t="shared" si="706"/>
        <v>0</v>
      </c>
      <c r="M9070">
        <f t="shared" si="707"/>
        <v>0</v>
      </c>
      <c r="N9070">
        <f t="shared" si="708"/>
        <v>0</v>
      </c>
      <c r="O9070">
        <f t="shared" si="709"/>
        <v>0</v>
      </c>
    </row>
    <row r="9071" spans="1:15" x14ac:dyDescent="0.3">
      <c r="A9071" t="s">
        <v>12794</v>
      </c>
      <c r="B9071">
        <v>4</v>
      </c>
      <c r="C9071" t="s">
        <v>65</v>
      </c>
      <c r="D9071" t="s">
        <v>1708</v>
      </c>
      <c r="E9071" t="s">
        <v>12968</v>
      </c>
      <c r="F9071">
        <v>0</v>
      </c>
      <c r="G9071">
        <v>59</v>
      </c>
      <c r="H9071">
        <v>72</v>
      </c>
      <c r="I9071">
        <v>72</v>
      </c>
      <c r="J9071">
        <v>72</v>
      </c>
      <c r="K9071">
        <f t="shared" si="705"/>
        <v>0</v>
      </c>
      <c r="L9071">
        <f t="shared" si="706"/>
        <v>0</v>
      </c>
      <c r="M9071">
        <f t="shared" si="707"/>
        <v>0</v>
      </c>
      <c r="N9071">
        <f t="shared" si="708"/>
        <v>0</v>
      </c>
      <c r="O9071">
        <f t="shared" si="709"/>
        <v>0</v>
      </c>
    </row>
    <row r="9072" spans="1:15" x14ac:dyDescent="0.3">
      <c r="A9072" t="s">
        <v>12794</v>
      </c>
      <c r="B9072">
        <v>4</v>
      </c>
      <c r="C9072" t="s">
        <v>77</v>
      </c>
      <c r="D9072" t="s">
        <v>12983</v>
      </c>
      <c r="E9072" t="s">
        <v>12984</v>
      </c>
      <c r="F9072">
        <v>0</v>
      </c>
      <c r="G9072">
        <v>53</v>
      </c>
      <c r="H9072">
        <v>65</v>
      </c>
      <c r="I9072">
        <v>65</v>
      </c>
      <c r="J9072">
        <v>65</v>
      </c>
      <c r="K9072">
        <f t="shared" si="705"/>
        <v>0</v>
      </c>
      <c r="L9072">
        <f t="shared" si="706"/>
        <v>0</v>
      </c>
      <c r="M9072">
        <f t="shared" si="707"/>
        <v>0</v>
      </c>
      <c r="N9072">
        <f t="shared" si="708"/>
        <v>0</v>
      </c>
      <c r="O9072">
        <f t="shared" si="709"/>
        <v>0</v>
      </c>
    </row>
    <row r="9073" spans="1:15" x14ac:dyDescent="0.3">
      <c r="A9073" t="s">
        <v>12794</v>
      </c>
      <c r="B9073">
        <v>4</v>
      </c>
      <c r="C9073" t="s">
        <v>211</v>
      </c>
      <c r="D9073" t="s">
        <v>5647</v>
      </c>
      <c r="E9073" t="s">
        <v>12985</v>
      </c>
      <c r="F9073">
        <v>0</v>
      </c>
      <c r="G9073">
        <v>47</v>
      </c>
      <c r="H9073">
        <v>58</v>
      </c>
      <c r="I9073">
        <v>58</v>
      </c>
      <c r="J9073">
        <v>58</v>
      </c>
      <c r="K9073">
        <f t="shared" si="705"/>
        <v>0</v>
      </c>
      <c r="L9073">
        <f t="shared" si="706"/>
        <v>0</v>
      </c>
      <c r="M9073">
        <f t="shared" si="707"/>
        <v>0</v>
      </c>
      <c r="N9073">
        <f t="shared" si="708"/>
        <v>0</v>
      </c>
      <c r="O9073">
        <f t="shared" si="709"/>
        <v>0</v>
      </c>
    </row>
    <row r="9074" spans="1:15" x14ac:dyDescent="0.3">
      <c r="A9074" t="s">
        <v>12794</v>
      </c>
      <c r="B9074">
        <v>4</v>
      </c>
      <c r="C9074" t="s">
        <v>12822</v>
      </c>
      <c r="D9074" t="s">
        <v>12986</v>
      </c>
      <c r="E9074" t="s">
        <v>12987</v>
      </c>
      <c r="F9074">
        <v>0</v>
      </c>
      <c r="G9074">
        <v>45</v>
      </c>
      <c r="H9074">
        <v>60</v>
      </c>
      <c r="I9074">
        <v>60</v>
      </c>
      <c r="J9074">
        <v>60</v>
      </c>
      <c r="K9074">
        <f t="shared" si="705"/>
        <v>0</v>
      </c>
      <c r="L9074">
        <f t="shared" si="706"/>
        <v>0</v>
      </c>
      <c r="M9074">
        <f t="shared" si="707"/>
        <v>0</v>
      </c>
      <c r="N9074">
        <f t="shared" si="708"/>
        <v>0</v>
      </c>
      <c r="O9074">
        <f t="shared" si="709"/>
        <v>0</v>
      </c>
    </row>
    <row r="9075" spans="1:15" x14ac:dyDescent="0.3">
      <c r="A9075" t="s">
        <v>12794</v>
      </c>
      <c r="B9075">
        <v>4</v>
      </c>
      <c r="C9075" t="s">
        <v>95</v>
      </c>
      <c r="D9075" t="s">
        <v>12988</v>
      </c>
      <c r="E9075" t="s">
        <v>12989</v>
      </c>
      <c r="F9075">
        <v>0</v>
      </c>
      <c r="G9075">
        <v>40</v>
      </c>
      <c r="H9075">
        <v>46</v>
      </c>
      <c r="I9075">
        <v>46</v>
      </c>
      <c r="J9075">
        <v>46</v>
      </c>
      <c r="K9075">
        <f t="shared" si="705"/>
        <v>0</v>
      </c>
      <c r="L9075">
        <f t="shared" si="706"/>
        <v>0</v>
      </c>
      <c r="M9075">
        <f t="shared" si="707"/>
        <v>0</v>
      </c>
      <c r="N9075">
        <f t="shared" si="708"/>
        <v>0</v>
      </c>
      <c r="O9075">
        <f t="shared" si="709"/>
        <v>0</v>
      </c>
    </row>
    <row r="9076" spans="1:15" x14ac:dyDescent="0.3">
      <c r="A9076" t="s">
        <v>12794</v>
      </c>
      <c r="B9076">
        <v>4</v>
      </c>
      <c r="C9076" t="s">
        <v>86</v>
      </c>
      <c r="D9076" t="s">
        <v>1481</v>
      </c>
      <c r="E9076" t="s">
        <v>12990</v>
      </c>
      <c r="F9076">
        <v>0</v>
      </c>
      <c r="G9076">
        <v>39</v>
      </c>
      <c r="H9076">
        <v>35</v>
      </c>
      <c r="I9076">
        <v>35</v>
      </c>
      <c r="J9076">
        <v>35</v>
      </c>
      <c r="K9076">
        <f t="shared" si="705"/>
        <v>0</v>
      </c>
      <c r="L9076">
        <f t="shared" si="706"/>
        <v>0</v>
      </c>
      <c r="M9076">
        <f t="shared" si="707"/>
        <v>0</v>
      </c>
      <c r="N9076">
        <f t="shared" si="708"/>
        <v>0</v>
      </c>
      <c r="O9076">
        <f t="shared" si="709"/>
        <v>0</v>
      </c>
    </row>
    <row r="9077" spans="1:15" x14ac:dyDescent="0.3">
      <c r="A9077" t="s">
        <v>12794</v>
      </c>
      <c r="B9077">
        <v>4</v>
      </c>
      <c r="C9077" t="s">
        <v>68</v>
      </c>
      <c r="D9077" t="s">
        <v>12991</v>
      </c>
      <c r="E9077" t="s">
        <v>12992</v>
      </c>
      <c r="F9077">
        <v>0</v>
      </c>
      <c r="G9077">
        <v>31</v>
      </c>
      <c r="H9077">
        <v>39</v>
      </c>
      <c r="I9077">
        <v>39</v>
      </c>
      <c r="J9077">
        <v>39</v>
      </c>
      <c r="K9077">
        <f t="shared" si="705"/>
        <v>0</v>
      </c>
      <c r="L9077">
        <f t="shared" si="706"/>
        <v>0</v>
      </c>
      <c r="M9077">
        <f t="shared" si="707"/>
        <v>0</v>
      </c>
      <c r="N9077">
        <f t="shared" si="708"/>
        <v>0</v>
      </c>
      <c r="O9077">
        <f t="shared" si="709"/>
        <v>0</v>
      </c>
    </row>
    <row r="9078" spans="1:15" x14ac:dyDescent="0.3">
      <c r="A9078" t="s">
        <v>12794</v>
      </c>
      <c r="B9078">
        <v>5</v>
      </c>
      <c r="C9078" t="s">
        <v>20</v>
      </c>
      <c r="D9078" t="s">
        <v>12993</v>
      </c>
      <c r="E9078" t="s">
        <v>1412</v>
      </c>
      <c r="F9078">
        <v>390</v>
      </c>
      <c r="G9078">
        <v>29210</v>
      </c>
      <c r="H9078">
        <v>29305</v>
      </c>
      <c r="I9078">
        <v>29305</v>
      </c>
      <c r="J9078">
        <v>29305</v>
      </c>
      <c r="K9078">
        <f t="shared" si="705"/>
        <v>0</v>
      </c>
      <c r="L9078">
        <f t="shared" si="706"/>
        <v>0</v>
      </c>
      <c r="M9078">
        <f t="shared" si="707"/>
        <v>0</v>
      </c>
      <c r="N9078">
        <f t="shared" si="708"/>
        <v>0</v>
      </c>
      <c r="O9078">
        <f t="shared" si="709"/>
        <v>0</v>
      </c>
    </row>
    <row r="9079" spans="1:15" x14ac:dyDescent="0.3">
      <c r="A9079" t="s">
        <v>12794</v>
      </c>
      <c r="B9079">
        <v>5</v>
      </c>
      <c r="C9079" t="s">
        <v>47</v>
      </c>
      <c r="D9079" t="s">
        <v>12994</v>
      </c>
      <c r="E9079" t="s">
        <v>12995</v>
      </c>
      <c r="F9079">
        <v>369</v>
      </c>
      <c r="G9079">
        <v>23264</v>
      </c>
      <c r="H9079">
        <v>23354</v>
      </c>
      <c r="I9079">
        <v>23354</v>
      </c>
      <c r="J9079">
        <v>23354</v>
      </c>
      <c r="K9079">
        <f t="shared" si="705"/>
        <v>0</v>
      </c>
      <c r="L9079">
        <f t="shared" si="706"/>
        <v>0</v>
      </c>
      <c r="M9079">
        <f t="shared" si="707"/>
        <v>0</v>
      </c>
      <c r="N9079">
        <f t="shared" si="708"/>
        <v>0</v>
      </c>
      <c r="O9079">
        <f t="shared" si="709"/>
        <v>0</v>
      </c>
    </row>
    <row r="9080" spans="1:15" x14ac:dyDescent="0.3">
      <c r="A9080" t="s">
        <v>12794</v>
      </c>
      <c r="B9080">
        <v>5</v>
      </c>
      <c r="C9080" t="s">
        <v>11</v>
      </c>
      <c r="D9080" t="s">
        <v>8842</v>
      </c>
      <c r="E9080" t="s">
        <v>12996</v>
      </c>
      <c r="F9080">
        <v>364</v>
      </c>
      <c r="G9080">
        <v>17995</v>
      </c>
      <c r="H9080">
        <v>18287</v>
      </c>
      <c r="I9080">
        <v>18287</v>
      </c>
      <c r="J9080">
        <v>18287</v>
      </c>
      <c r="K9080">
        <f t="shared" si="705"/>
        <v>0</v>
      </c>
      <c r="L9080">
        <f t="shared" si="706"/>
        <v>0</v>
      </c>
      <c r="M9080">
        <f t="shared" si="707"/>
        <v>0</v>
      </c>
      <c r="N9080">
        <f t="shared" si="708"/>
        <v>0</v>
      </c>
      <c r="O9080">
        <f t="shared" si="709"/>
        <v>0</v>
      </c>
    </row>
    <row r="9081" spans="1:15" x14ac:dyDescent="0.3">
      <c r="A9081" t="s">
        <v>12794</v>
      </c>
      <c r="B9081">
        <v>5</v>
      </c>
      <c r="C9081" t="s">
        <v>14</v>
      </c>
      <c r="D9081" t="s">
        <v>12997</v>
      </c>
      <c r="E9081" t="s">
        <v>12998</v>
      </c>
      <c r="F9081">
        <v>140</v>
      </c>
      <c r="G9081">
        <v>6753</v>
      </c>
      <c r="H9081">
        <v>8230</v>
      </c>
      <c r="I9081">
        <v>8230</v>
      </c>
      <c r="J9081">
        <v>8230</v>
      </c>
      <c r="K9081">
        <f t="shared" si="705"/>
        <v>0</v>
      </c>
      <c r="L9081">
        <f t="shared" si="706"/>
        <v>0</v>
      </c>
      <c r="M9081">
        <f t="shared" si="707"/>
        <v>0</v>
      </c>
      <c r="N9081">
        <f t="shared" si="708"/>
        <v>0</v>
      </c>
      <c r="O9081">
        <f t="shared" si="709"/>
        <v>0</v>
      </c>
    </row>
    <row r="9082" spans="1:15" x14ac:dyDescent="0.3">
      <c r="A9082" t="s">
        <v>12794</v>
      </c>
      <c r="B9082">
        <v>5</v>
      </c>
      <c r="C9082" t="s">
        <v>29</v>
      </c>
      <c r="D9082" t="s">
        <v>12999</v>
      </c>
      <c r="E9082" t="s">
        <v>13000</v>
      </c>
      <c r="F9082">
        <v>38</v>
      </c>
      <c r="G9082">
        <v>2710</v>
      </c>
      <c r="H9082">
        <v>2778</v>
      </c>
      <c r="I9082">
        <v>2778</v>
      </c>
      <c r="J9082">
        <v>2778</v>
      </c>
      <c r="K9082">
        <f t="shared" si="705"/>
        <v>0</v>
      </c>
      <c r="L9082">
        <f t="shared" si="706"/>
        <v>0</v>
      </c>
      <c r="M9082">
        <f t="shared" si="707"/>
        <v>0</v>
      </c>
      <c r="N9082">
        <f t="shared" si="708"/>
        <v>0</v>
      </c>
      <c r="O9082">
        <f t="shared" si="709"/>
        <v>0</v>
      </c>
    </row>
    <row r="9083" spans="1:15" x14ac:dyDescent="0.3">
      <c r="A9083" t="s">
        <v>12794</v>
      </c>
      <c r="B9083">
        <v>5</v>
      </c>
      <c r="C9083" t="s">
        <v>50</v>
      </c>
      <c r="D9083" t="s">
        <v>511</v>
      </c>
      <c r="E9083" t="s">
        <v>13001</v>
      </c>
      <c r="F9083">
        <v>16</v>
      </c>
      <c r="G9083">
        <v>2427</v>
      </c>
      <c r="H9083">
        <v>2545</v>
      </c>
      <c r="I9083">
        <v>2545</v>
      </c>
      <c r="J9083">
        <v>2545</v>
      </c>
      <c r="K9083">
        <f t="shared" si="705"/>
        <v>0</v>
      </c>
      <c r="L9083">
        <f t="shared" si="706"/>
        <v>0</v>
      </c>
      <c r="M9083">
        <f t="shared" si="707"/>
        <v>0</v>
      </c>
      <c r="N9083">
        <f t="shared" si="708"/>
        <v>0</v>
      </c>
      <c r="O9083">
        <f t="shared" si="709"/>
        <v>0</v>
      </c>
    </row>
    <row r="9084" spans="1:15" x14ac:dyDescent="0.3">
      <c r="A9084" t="s">
        <v>12794</v>
      </c>
      <c r="B9084">
        <v>5</v>
      </c>
      <c r="C9084" t="s">
        <v>26</v>
      </c>
      <c r="D9084" t="s">
        <v>8774</v>
      </c>
      <c r="E9084" t="s">
        <v>13002</v>
      </c>
      <c r="F9084">
        <v>17</v>
      </c>
      <c r="G9084">
        <v>1635</v>
      </c>
      <c r="H9084">
        <v>1834</v>
      </c>
      <c r="I9084">
        <v>1834</v>
      </c>
      <c r="J9084">
        <v>1834</v>
      </c>
      <c r="K9084">
        <f t="shared" si="705"/>
        <v>0</v>
      </c>
      <c r="L9084">
        <f t="shared" si="706"/>
        <v>0</v>
      </c>
      <c r="M9084">
        <f t="shared" si="707"/>
        <v>0</v>
      </c>
      <c r="N9084">
        <f t="shared" si="708"/>
        <v>0</v>
      </c>
      <c r="O9084">
        <f t="shared" si="709"/>
        <v>0</v>
      </c>
    </row>
    <row r="9085" spans="1:15" x14ac:dyDescent="0.3">
      <c r="A9085" t="s">
        <v>12794</v>
      </c>
      <c r="B9085">
        <v>5</v>
      </c>
      <c r="C9085" t="s">
        <v>35</v>
      </c>
      <c r="D9085" t="s">
        <v>13003</v>
      </c>
      <c r="E9085" t="s">
        <v>13004</v>
      </c>
      <c r="F9085">
        <v>7</v>
      </c>
      <c r="G9085">
        <v>1015</v>
      </c>
      <c r="H9085">
        <v>645</v>
      </c>
      <c r="I9085">
        <v>645</v>
      </c>
      <c r="J9085">
        <v>645</v>
      </c>
      <c r="K9085">
        <f t="shared" si="705"/>
        <v>0</v>
      </c>
      <c r="L9085">
        <f t="shared" si="706"/>
        <v>0</v>
      </c>
      <c r="M9085">
        <f t="shared" si="707"/>
        <v>0</v>
      </c>
      <c r="N9085">
        <f t="shared" si="708"/>
        <v>0</v>
      </c>
      <c r="O9085">
        <f t="shared" si="709"/>
        <v>0</v>
      </c>
    </row>
    <row r="9086" spans="1:15" x14ac:dyDescent="0.3">
      <c r="A9086" t="s">
        <v>12794</v>
      </c>
      <c r="B9086">
        <v>5</v>
      </c>
      <c r="C9086" t="s">
        <v>32</v>
      </c>
      <c r="D9086" t="s">
        <v>13005</v>
      </c>
      <c r="E9086" t="s">
        <v>5750</v>
      </c>
      <c r="F9086">
        <v>4</v>
      </c>
      <c r="G9086">
        <v>716</v>
      </c>
      <c r="H9086">
        <v>746</v>
      </c>
      <c r="I9086">
        <v>746</v>
      </c>
      <c r="J9086">
        <v>746</v>
      </c>
      <c r="K9086">
        <f t="shared" si="705"/>
        <v>0</v>
      </c>
      <c r="L9086">
        <f t="shared" si="706"/>
        <v>0</v>
      </c>
      <c r="M9086">
        <f t="shared" si="707"/>
        <v>0</v>
      </c>
      <c r="N9086">
        <f t="shared" si="708"/>
        <v>0</v>
      </c>
      <c r="O9086">
        <f t="shared" si="709"/>
        <v>0</v>
      </c>
    </row>
    <row r="9087" spans="1:15" x14ac:dyDescent="0.3">
      <c r="A9087" t="s">
        <v>12794</v>
      </c>
      <c r="B9087">
        <v>5</v>
      </c>
      <c r="C9087" t="s">
        <v>53</v>
      </c>
      <c r="D9087" t="s">
        <v>711</v>
      </c>
      <c r="E9087" t="s">
        <v>13006</v>
      </c>
      <c r="F9087">
        <v>2</v>
      </c>
      <c r="G9087">
        <v>559</v>
      </c>
      <c r="H9087">
        <v>573</v>
      </c>
      <c r="I9087">
        <v>573</v>
      </c>
      <c r="J9087">
        <v>573</v>
      </c>
      <c r="K9087">
        <f t="shared" si="705"/>
        <v>0</v>
      </c>
      <c r="L9087">
        <f t="shared" si="706"/>
        <v>0</v>
      </c>
      <c r="M9087">
        <f t="shared" si="707"/>
        <v>0</v>
      </c>
      <c r="N9087">
        <f t="shared" si="708"/>
        <v>0</v>
      </c>
      <c r="O9087">
        <f t="shared" si="709"/>
        <v>0</v>
      </c>
    </row>
    <row r="9088" spans="1:15" x14ac:dyDescent="0.3">
      <c r="A9088" t="s">
        <v>12794</v>
      </c>
      <c r="B9088">
        <v>5</v>
      </c>
      <c r="C9088" t="s">
        <v>739</v>
      </c>
      <c r="D9088" t="s">
        <v>1288</v>
      </c>
      <c r="E9088" t="s">
        <v>13007</v>
      </c>
      <c r="F9088">
        <v>9</v>
      </c>
      <c r="G9088">
        <v>553</v>
      </c>
      <c r="H9088">
        <v>548</v>
      </c>
      <c r="I9088">
        <v>548</v>
      </c>
      <c r="J9088">
        <v>548</v>
      </c>
      <c r="K9088">
        <f t="shared" si="705"/>
        <v>0</v>
      </c>
      <c r="L9088">
        <f t="shared" si="706"/>
        <v>0</v>
      </c>
      <c r="M9088">
        <f t="shared" si="707"/>
        <v>0</v>
      </c>
      <c r="N9088">
        <f t="shared" si="708"/>
        <v>0</v>
      </c>
      <c r="O9088">
        <f t="shared" si="709"/>
        <v>0</v>
      </c>
    </row>
    <row r="9089" spans="1:15" x14ac:dyDescent="0.3">
      <c r="A9089" t="s">
        <v>12794</v>
      </c>
      <c r="B9089">
        <v>5</v>
      </c>
      <c r="C9089" t="s">
        <v>62</v>
      </c>
      <c r="D9089" t="s">
        <v>13008</v>
      </c>
      <c r="E9089" t="s">
        <v>5964</v>
      </c>
      <c r="F9089">
        <v>18</v>
      </c>
      <c r="G9089">
        <v>552</v>
      </c>
      <c r="H9089">
        <v>553</v>
      </c>
      <c r="I9089">
        <v>553</v>
      </c>
      <c r="J9089">
        <v>553</v>
      </c>
      <c r="K9089">
        <f t="shared" si="705"/>
        <v>0</v>
      </c>
      <c r="L9089">
        <f t="shared" si="706"/>
        <v>0</v>
      </c>
      <c r="M9089">
        <f t="shared" si="707"/>
        <v>0</v>
      </c>
      <c r="N9089">
        <f t="shared" si="708"/>
        <v>0</v>
      </c>
      <c r="O9089">
        <f t="shared" si="709"/>
        <v>0</v>
      </c>
    </row>
    <row r="9090" spans="1:15" x14ac:dyDescent="0.3">
      <c r="A9090" t="s">
        <v>12794</v>
      </c>
      <c r="B9090">
        <v>5</v>
      </c>
      <c r="C9090" t="s">
        <v>23</v>
      </c>
      <c r="D9090" t="s">
        <v>13009</v>
      </c>
      <c r="E9090" t="s">
        <v>13010</v>
      </c>
      <c r="F9090">
        <v>9</v>
      </c>
      <c r="G9090">
        <v>475</v>
      </c>
      <c r="H9090">
        <v>542</v>
      </c>
      <c r="I9090">
        <v>542</v>
      </c>
      <c r="J9090">
        <v>542</v>
      </c>
      <c r="K9090">
        <f t="shared" si="705"/>
        <v>0</v>
      </c>
      <c r="L9090">
        <f t="shared" si="706"/>
        <v>0</v>
      </c>
      <c r="M9090">
        <f t="shared" si="707"/>
        <v>0</v>
      </c>
      <c r="N9090">
        <f t="shared" si="708"/>
        <v>0</v>
      </c>
      <c r="O9090">
        <f t="shared" si="709"/>
        <v>0</v>
      </c>
    </row>
    <row r="9091" spans="1:15" x14ac:dyDescent="0.3">
      <c r="A9091" t="s">
        <v>12794</v>
      </c>
      <c r="B9091">
        <v>5</v>
      </c>
      <c r="C9091" t="s">
        <v>83</v>
      </c>
      <c r="D9091" t="s">
        <v>2182</v>
      </c>
      <c r="E9091" t="s">
        <v>13011</v>
      </c>
      <c r="F9091">
        <v>5</v>
      </c>
      <c r="G9091">
        <v>450</v>
      </c>
      <c r="H9091">
        <v>460</v>
      </c>
      <c r="I9091">
        <v>460</v>
      </c>
      <c r="J9091">
        <v>460</v>
      </c>
      <c r="K9091">
        <f t="shared" si="705"/>
        <v>0</v>
      </c>
      <c r="L9091">
        <f t="shared" si="706"/>
        <v>0</v>
      </c>
      <c r="M9091">
        <f t="shared" si="707"/>
        <v>0</v>
      </c>
      <c r="N9091">
        <f t="shared" si="708"/>
        <v>0</v>
      </c>
      <c r="O9091">
        <f t="shared" si="709"/>
        <v>0</v>
      </c>
    </row>
    <row r="9092" spans="1:15" x14ac:dyDescent="0.3">
      <c r="A9092" t="s">
        <v>12794</v>
      </c>
      <c r="B9092">
        <v>5</v>
      </c>
      <c r="C9092" t="s">
        <v>336</v>
      </c>
      <c r="D9092" t="s">
        <v>617</v>
      </c>
      <c r="E9092" t="s">
        <v>10325</v>
      </c>
      <c r="F9092">
        <v>1</v>
      </c>
      <c r="G9092">
        <v>380</v>
      </c>
      <c r="H9092">
        <v>395</v>
      </c>
      <c r="I9092">
        <v>395</v>
      </c>
      <c r="J9092">
        <v>395</v>
      </c>
      <c r="K9092">
        <f t="shared" ref="K9092:K9155" si="710">IF(AND($A9092=$D$1,$B9092=$E$1),F9092,0)</f>
        <v>0</v>
      </c>
      <c r="L9092">
        <f t="shared" ref="L9092:L9155" si="711">IF(AND($A9092=$D$1,$B9092=$E$1),G9092,0)</f>
        <v>0</v>
      </c>
      <c r="M9092">
        <f t="shared" ref="M9092:M9155" si="712">IF(AND($A9092=$D$1,$B9092=$E$1),H9092,0)</f>
        <v>0</v>
      </c>
      <c r="N9092">
        <f t="shared" ref="N9092:N9155" si="713">IF(AND($A9092=$D$1,$B9092=$E$1),I9092,0)</f>
        <v>0</v>
      </c>
      <c r="O9092">
        <f t="shared" ref="O9092:O9155" si="714">IF(AND($A9092=$D$1,$B9092=$E$1),J9092,0)</f>
        <v>0</v>
      </c>
    </row>
    <row r="9093" spans="1:15" x14ac:dyDescent="0.3">
      <c r="A9093" t="s">
        <v>12794</v>
      </c>
      <c r="B9093">
        <v>5</v>
      </c>
      <c r="C9093" t="s">
        <v>118</v>
      </c>
      <c r="D9093" t="s">
        <v>222</v>
      </c>
      <c r="E9093" t="s">
        <v>12641</v>
      </c>
      <c r="F9093">
        <v>14</v>
      </c>
      <c r="G9093">
        <v>356</v>
      </c>
      <c r="H9093">
        <v>366</v>
      </c>
      <c r="I9093">
        <v>366</v>
      </c>
      <c r="J9093">
        <v>366</v>
      </c>
      <c r="K9093">
        <f t="shared" si="710"/>
        <v>0</v>
      </c>
      <c r="L9093">
        <f t="shared" si="711"/>
        <v>0</v>
      </c>
      <c r="M9093">
        <f t="shared" si="712"/>
        <v>0</v>
      </c>
      <c r="N9093">
        <f t="shared" si="713"/>
        <v>0</v>
      </c>
      <c r="O9093">
        <f t="shared" si="714"/>
        <v>0</v>
      </c>
    </row>
    <row r="9094" spans="1:15" x14ac:dyDescent="0.3">
      <c r="A9094" t="s">
        <v>12794</v>
      </c>
      <c r="B9094">
        <v>5</v>
      </c>
      <c r="C9094" t="s">
        <v>12822</v>
      </c>
      <c r="D9094" t="s">
        <v>13012</v>
      </c>
      <c r="E9094" t="s">
        <v>8662</v>
      </c>
      <c r="F9094">
        <v>4</v>
      </c>
      <c r="G9094">
        <v>355</v>
      </c>
      <c r="H9094">
        <v>366</v>
      </c>
      <c r="I9094">
        <v>366</v>
      </c>
      <c r="J9094">
        <v>366</v>
      </c>
      <c r="K9094">
        <f t="shared" si="710"/>
        <v>0</v>
      </c>
      <c r="L9094">
        <f t="shared" si="711"/>
        <v>0</v>
      </c>
      <c r="M9094">
        <f t="shared" si="712"/>
        <v>0</v>
      </c>
      <c r="N9094">
        <f t="shared" si="713"/>
        <v>0</v>
      </c>
      <c r="O9094">
        <f t="shared" si="714"/>
        <v>0</v>
      </c>
    </row>
    <row r="9095" spans="1:15" x14ac:dyDescent="0.3">
      <c r="A9095" t="s">
        <v>12794</v>
      </c>
      <c r="B9095">
        <v>5</v>
      </c>
      <c r="C9095" t="s">
        <v>211</v>
      </c>
      <c r="D9095" t="s">
        <v>13013</v>
      </c>
      <c r="E9095" t="s">
        <v>13014</v>
      </c>
      <c r="F9095">
        <v>1</v>
      </c>
      <c r="G9095">
        <v>318</v>
      </c>
      <c r="H9095">
        <v>317</v>
      </c>
      <c r="I9095">
        <v>317</v>
      </c>
      <c r="J9095">
        <v>317</v>
      </c>
      <c r="K9095">
        <f t="shared" si="710"/>
        <v>0</v>
      </c>
      <c r="L9095">
        <f t="shared" si="711"/>
        <v>0</v>
      </c>
      <c r="M9095">
        <f t="shared" si="712"/>
        <v>0</v>
      </c>
      <c r="N9095">
        <f t="shared" si="713"/>
        <v>0</v>
      </c>
      <c r="O9095">
        <f t="shared" si="714"/>
        <v>0</v>
      </c>
    </row>
    <row r="9096" spans="1:15" x14ac:dyDescent="0.3">
      <c r="A9096" t="s">
        <v>12794</v>
      </c>
      <c r="B9096">
        <v>5</v>
      </c>
      <c r="C9096" t="s">
        <v>65</v>
      </c>
      <c r="D9096" t="s">
        <v>13015</v>
      </c>
      <c r="E9096" t="s">
        <v>10361</v>
      </c>
      <c r="F9096">
        <v>1</v>
      </c>
      <c r="G9096">
        <v>285</v>
      </c>
      <c r="H9096">
        <v>269</v>
      </c>
      <c r="I9096">
        <v>269</v>
      </c>
      <c r="J9096">
        <v>269</v>
      </c>
      <c r="K9096">
        <f t="shared" si="710"/>
        <v>0</v>
      </c>
      <c r="L9096">
        <f t="shared" si="711"/>
        <v>0</v>
      </c>
      <c r="M9096">
        <f t="shared" si="712"/>
        <v>0</v>
      </c>
      <c r="N9096">
        <f t="shared" si="713"/>
        <v>0</v>
      </c>
      <c r="O9096">
        <f t="shared" si="714"/>
        <v>0</v>
      </c>
    </row>
    <row r="9097" spans="1:15" x14ac:dyDescent="0.3">
      <c r="A9097" t="s">
        <v>12794</v>
      </c>
      <c r="B9097">
        <v>5</v>
      </c>
      <c r="C9097" t="s">
        <v>59</v>
      </c>
      <c r="D9097" t="s">
        <v>878</v>
      </c>
      <c r="E9097" t="s">
        <v>2117</v>
      </c>
      <c r="F9097">
        <v>5</v>
      </c>
      <c r="G9097">
        <v>279</v>
      </c>
      <c r="H9097">
        <v>280</v>
      </c>
      <c r="I9097">
        <v>280</v>
      </c>
      <c r="J9097">
        <v>280</v>
      </c>
      <c r="K9097">
        <f t="shared" si="710"/>
        <v>0</v>
      </c>
      <c r="L9097">
        <f t="shared" si="711"/>
        <v>0</v>
      </c>
      <c r="M9097">
        <f t="shared" si="712"/>
        <v>0</v>
      </c>
      <c r="N9097">
        <f t="shared" si="713"/>
        <v>0</v>
      </c>
      <c r="O9097">
        <f t="shared" si="714"/>
        <v>0</v>
      </c>
    </row>
    <row r="9098" spans="1:15" x14ac:dyDescent="0.3">
      <c r="A9098" t="s">
        <v>12794</v>
      </c>
      <c r="B9098">
        <v>5</v>
      </c>
      <c r="C9098" t="s">
        <v>3676</v>
      </c>
      <c r="D9098" t="s">
        <v>1475</v>
      </c>
      <c r="E9098" t="s">
        <v>13016</v>
      </c>
      <c r="F9098">
        <v>2</v>
      </c>
      <c r="G9098">
        <v>276</v>
      </c>
      <c r="H9098">
        <v>281</v>
      </c>
      <c r="I9098">
        <v>281</v>
      </c>
      <c r="J9098">
        <v>281</v>
      </c>
      <c r="K9098">
        <f t="shared" si="710"/>
        <v>0</v>
      </c>
      <c r="L9098">
        <f t="shared" si="711"/>
        <v>0</v>
      </c>
      <c r="M9098">
        <f t="shared" si="712"/>
        <v>0</v>
      </c>
      <c r="N9098">
        <f t="shared" si="713"/>
        <v>0</v>
      </c>
      <c r="O9098">
        <f t="shared" si="714"/>
        <v>0</v>
      </c>
    </row>
    <row r="9099" spans="1:15" x14ac:dyDescent="0.3">
      <c r="A9099" t="s">
        <v>12794</v>
      </c>
      <c r="B9099">
        <v>5</v>
      </c>
      <c r="C9099" t="s">
        <v>12810</v>
      </c>
      <c r="D9099" t="s">
        <v>878</v>
      </c>
      <c r="E9099" t="s">
        <v>8371</v>
      </c>
      <c r="F9099">
        <v>19</v>
      </c>
      <c r="G9099">
        <v>271</v>
      </c>
      <c r="H9099">
        <v>295</v>
      </c>
      <c r="I9099">
        <v>295</v>
      </c>
      <c r="J9099">
        <v>295</v>
      </c>
      <c r="K9099">
        <f t="shared" si="710"/>
        <v>0</v>
      </c>
      <c r="L9099">
        <f t="shared" si="711"/>
        <v>0</v>
      </c>
      <c r="M9099">
        <f t="shared" si="712"/>
        <v>0</v>
      </c>
      <c r="N9099">
        <f t="shared" si="713"/>
        <v>0</v>
      </c>
      <c r="O9099">
        <f t="shared" si="714"/>
        <v>0</v>
      </c>
    </row>
    <row r="9100" spans="1:15" x14ac:dyDescent="0.3">
      <c r="A9100" t="s">
        <v>12794</v>
      </c>
      <c r="B9100">
        <v>5</v>
      </c>
      <c r="C9100" t="s">
        <v>200</v>
      </c>
      <c r="D9100" t="s">
        <v>13017</v>
      </c>
      <c r="E9100" t="s">
        <v>13018</v>
      </c>
      <c r="F9100">
        <v>4</v>
      </c>
      <c r="G9100">
        <v>269</v>
      </c>
      <c r="H9100">
        <v>264</v>
      </c>
      <c r="I9100">
        <v>264</v>
      </c>
      <c r="J9100">
        <v>264</v>
      </c>
      <c r="K9100">
        <f t="shared" si="710"/>
        <v>0</v>
      </c>
      <c r="L9100">
        <f t="shared" si="711"/>
        <v>0</v>
      </c>
      <c r="M9100">
        <f t="shared" si="712"/>
        <v>0</v>
      </c>
      <c r="N9100">
        <f t="shared" si="713"/>
        <v>0</v>
      </c>
      <c r="O9100">
        <f t="shared" si="714"/>
        <v>0</v>
      </c>
    </row>
    <row r="9101" spans="1:15" x14ac:dyDescent="0.3">
      <c r="A9101" t="s">
        <v>12794</v>
      </c>
      <c r="B9101">
        <v>5</v>
      </c>
      <c r="C9101" t="s">
        <v>95</v>
      </c>
      <c r="D9101" t="s">
        <v>2182</v>
      </c>
      <c r="E9101" t="s">
        <v>1588</v>
      </c>
      <c r="F9101">
        <v>3</v>
      </c>
      <c r="G9101">
        <v>254</v>
      </c>
      <c r="H9101">
        <v>250</v>
      </c>
      <c r="I9101">
        <v>250</v>
      </c>
      <c r="J9101">
        <v>250</v>
      </c>
      <c r="K9101">
        <f t="shared" si="710"/>
        <v>0</v>
      </c>
      <c r="L9101">
        <f t="shared" si="711"/>
        <v>0</v>
      </c>
      <c r="M9101">
        <f t="shared" si="712"/>
        <v>0</v>
      </c>
      <c r="N9101">
        <f t="shared" si="713"/>
        <v>0</v>
      </c>
      <c r="O9101">
        <f t="shared" si="714"/>
        <v>0</v>
      </c>
    </row>
    <row r="9102" spans="1:15" x14ac:dyDescent="0.3">
      <c r="A9102" t="s">
        <v>12794</v>
      </c>
      <c r="B9102">
        <v>5</v>
      </c>
      <c r="C9102" t="s">
        <v>41</v>
      </c>
      <c r="D9102" t="s">
        <v>1536</v>
      </c>
      <c r="E9102" t="s">
        <v>13019</v>
      </c>
      <c r="F9102">
        <v>1</v>
      </c>
      <c r="G9102">
        <v>244</v>
      </c>
      <c r="H9102">
        <v>233</v>
      </c>
      <c r="I9102">
        <v>233</v>
      </c>
      <c r="J9102">
        <v>233</v>
      </c>
      <c r="K9102">
        <f t="shared" si="710"/>
        <v>0</v>
      </c>
      <c r="L9102">
        <f t="shared" si="711"/>
        <v>0</v>
      </c>
      <c r="M9102">
        <f t="shared" si="712"/>
        <v>0</v>
      </c>
      <c r="N9102">
        <f t="shared" si="713"/>
        <v>0</v>
      </c>
      <c r="O9102">
        <f t="shared" si="714"/>
        <v>0</v>
      </c>
    </row>
    <row r="9103" spans="1:15" x14ac:dyDescent="0.3">
      <c r="A9103" t="s">
        <v>12794</v>
      </c>
      <c r="B9103">
        <v>5</v>
      </c>
      <c r="C9103" t="s">
        <v>38</v>
      </c>
      <c r="D9103" t="s">
        <v>617</v>
      </c>
      <c r="E9103" t="s">
        <v>13020</v>
      </c>
      <c r="F9103">
        <v>1</v>
      </c>
      <c r="G9103">
        <v>229</v>
      </c>
      <c r="H9103">
        <v>244</v>
      </c>
      <c r="I9103">
        <v>244</v>
      </c>
      <c r="J9103">
        <v>244</v>
      </c>
      <c r="K9103">
        <f t="shared" si="710"/>
        <v>0</v>
      </c>
      <c r="L9103">
        <f t="shared" si="711"/>
        <v>0</v>
      </c>
      <c r="M9103">
        <f t="shared" si="712"/>
        <v>0</v>
      </c>
      <c r="N9103">
        <f t="shared" si="713"/>
        <v>0</v>
      </c>
      <c r="O9103">
        <f t="shared" si="714"/>
        <v>0</v>
      </c>
    </row>
    <row r="9104" spans="1:15" x14ac:dyDescent="0.3">
      <c r="A9104" t="s">
        <v>12794</v>
      </c>
      <c r="B9104">
        <v>5</v>
      </c>
      <c r="C9104" t="s">
        <v>282</v>
      </c>
      <c r="D9104" t="s">
        <v>992</v>
      </c>
      <c r="E9104" t="s">
        <v>12620</v>
      </c>
      <c r="F9104">
        <v>5</v>
      </c>
      <c r="G9104">
        <v>176</v>
      </c>
      <c r="H9104">
        <v>180</v>
      </c>
      <c r="I9104">
        <v>180</v>
      </c>
      <c r="J9104">
        <v>180</v>
      </c>
      <c r="K9104">
        <f t="shared" si="710"/>
        <v>0</v>
      </c>
      <c r="L9104">
        <f t="shared" si="711"/>
        <v>0</v>
      </c>
      <c r="M9104">
        <f t="shared" si="712"/>
        <v>0</v>
      </c>
      <c r="N9104">
        <f t="shared" si="713"/>
        <v>0</v>
      </c>
      <c r="O9104">
        <f t="shared" si="714"/>
        <v>0</v>
      </c>
    </row>
    <row r="9105" spans="1:15" x14ac:dyDescent="0.3">
      <c r="A9105" t="s">
        <v>12794</v>
      </c>
      <c r="B9105">
        <v>5</v>
      </c>
      <c r="C9105" t="s">
        <v>351</v>
      </c>
      <c r="D9105" t="s">
        <v>13021</v>
      </c>
      <c r="E9105" t="s">
        <v>477</v>
      </c>
      <c r="F9105">
        <v>0</v>
      </c>
      <c r="G9105">
        <v>128</v>
      </c>
      <c r="H9105">
        <v>134</v>
      </c>
      <c r="I9105">
        <v>134</v>
      </c>
      <c r="J9105">
        <v>134</v>
      </c>
      <c r="K9105">
        <f t="shared" si="710"/>
        <v>0</v>
      </c>
      <c r="L9105">
        <f t="shared" si="711"/>
        <v>0</v>
      </c>
      <c r="M9105">
        <f t="shared" si="712"/>
        <v>0</v>
      </c>
      <c r="N9105">
        <f t="shared" si="713"/>
        <v>0</v>
      </c>
      <c r="O9105">
        <f t="shared" si="714"/>
        <v>0</v>
      </c>
    </row>
    <row r="9106" spans="1:15" x14ac:dyDescent="0.3">
      <c r="A9106" t="s">
        <v>12794</v>
      </c>
      <c r="B9106">
        <v>5</v>
      </c>
      <c r="C9106" t="s">
        <v>71</v>
      </c>
      <c r="D9106" t="s">
        <v>2245</v>
      </c>
      <c r="E9106" t="s">
        <v>13022</v>
      </c>
      <c r="F9106">
        <v>4</v>
      </c>
      <c r="G9106">
        <v>126</v>
      </c>
      <c r="H9106">
        <v>128</v>
      </c>
      <c r="I9106">
        <v>128</v>
      </c>
      <c r="J9106">
        <v>128</v>
      </c>
      <c r="K9106">
        <f t="shared" si="710"/>
        <v>0</v>
      </c>
      <c r="L9106">
        <f t="shared" si="711"/>
        <v>0</v>
      </c>
      <c r="M9106">
        <f t="shared" si="712"/>
        <v>0</v>
      </c>
      <c r="N9106">
        <f t="shared" si="713"/>
        <v>0</v>
      </c>
      <c r="O9106">
        <f t="shared" si="714"/>
        <v>0</v>
      </c>
    </row>
    <row r="9107" spans="1:15" x14ac:dyDescent="0.3">
      <c r="A9107" t="s">
        <v>12794</v>
      </c>
      <c r="B9107">
        <v>5</v>
      </c>
      <c r="C9107" t="s">
        <v>86</v>
      </c>
      <c r="D9107" t="s">
        <v>7724</v>
      </c>
      <c r="E9107" t="s">
        <v>13023</v>
      </c>
      <c r="F9107">
        <v>0</v>
      </c>
      <c r="G9107">
        <v>113</v>
      </c>
      <c r="H9107">
        <v>111</v>
      </c>
      <c r="I9107">
        <v>111</v>
      </c>
      <c r="J9107">
        <v>111</v>
      </c>
      <c r="K9107">
        <f t="shared" si="710"/>
        <v>0</v>
      </c>
      <c r="L9107">
        <f t="shared" si="711"/>
        <v>0</v>
      </c>
      <c r="M9107">
        <f t="shared" si="712"/>
        <v>0</v>
      </c>
      <c r="N9107">
        <f t="shared" si="713"/>
        <v>0</v>
      </c>
      <c r="O9107">
        <f t="shared" si="714"/>
        <v>0</v>
      </c>
    </row>
    <row r="9108" spans="1:15" x14ac:dyDescent="0.3">
      <c r="A9108" t="s">
        <v>12794</v>
      </c>
      <c r="B9108">
        <v>5</v>
      </c>
      <c r="C9108" t="s">
        <v>89</v>
      </c>
      <c r="D9108" t="s">
        <v>715</v>
      </c>
      <c r="E9108" t="s">
        <v>2107</v>
      </c>
      <c r="F9108">
        <v>0</v>
      </c>
      <c r="G9108">
        <v>103</v>
      </c>
      <c r="H9108">
        <v>106</v>
      </c>
      <c r="I9108">
        <v>106</v>
      </c>
      <c r="J9108">
        <v>106</v>
      </c>
      <c r="K9108">
        <f t="shared" si="710"/>
        <v>0</v>
      </c>
      <c r="L9108">
        <f t="shared" si="711"/>
        <v>0</v>
      </c>
      <c r="M9108">
        <f t="shared" si="712"/>
        <v>0</v>
      </c>
      <c r="N9108">
        <f t="shared" si="713"/>
        <v>0</v>
      </c>
      <c r="O9108">
        <f t="shared" si="714"/>
        <v>0</v>
      </c>
    </row>
    <row r="9109" spans="1:15" x14ac:dyDescent="0.3">
      <c r="A9109" t="s">
        <v>12794</v>
      </c>
      <c r="B9109">
        <v>5</v>
      </c>
      <c r="C9109" t="s">
        <v>141</v>
      </c>
      <c r="D9109" t="s">
        <v>13024</v>
      </c>
      <c r="E9109" t="s">
        <v>5622</v>
      </c>
      <c r="F9109">
        <v>1</v>
      </c>
      <c r="G9109">
        <v>91</v>
      </c>
      <c r="H9109">
        <v>91</v>
      </c>
      <c r="I9109">
        <v>91</v>
      </c>
      <c r="J9109">
        <v>91</v>
      </c>
      <c r="K9109">
        <f t="shared" si="710"/>
        <v>0</v>
      </c>
      <c r="L9109">
        <f t="shared" si="711"/>
        <v>0</v>
      </c>
      <c r="M9109">
        <f t="shared" si="712"/>
        <v>0</v>
      </c>
      <c r="N9109">
        <f t="shared" si="713"/>
        <v>0</v>
      </c>
      <c r="O9109">
        <f t="shared" si="714"/>
        <v>0</v>
      </c>
    </row>
    <row r="9110" spans="1:15" x14ac:dyDescent="0.3">
      <c r="A9110" t="s">
        <v>12794</v>
      </c>
      <c r="B9110">
        <v>5</v>
      </c>
      <c r="C9110" t="s">
        <v>68</v>
      </c>
      <c r="D9110" t="s">
        <v>4700</v>
      </c>
      <c r="E9110" t="s">
        <v>13025</v>
      </c>
      <c r="F9110">
        <v>1</v>
      </c>
      <c r="G9110">
        <v>86</v>
      </c>
      <c r="H9110">
        <v>88</v>
      </c>
      <c r="I9110">
        <v>88</v>
      </c>
      <c r="J9110">
        <v>88</v>
      </c>
      <c r="K9110">
        <f t="shared" si="710"/>
        <v>0</v>
      </c>
      <c r="L9110">
        <f t="shared" si="711"/>
        <v>0</v>
      </c>
      <c r="M9110">
        <f t="shared" si="712"/>
        <v>0</v>
      </c>
      <c r="N9110">
        <f t="shared" si="713"/>
        <v>0</v>
      </c>
      <c r="O9110">
        <f t="shared" si="714"/>
        <v>0</v>
      </c>
    </row>
    <row r="9111" spans="1:15" x14ac:dyDescent="0.3">
      <c r="A9111" t="s">
        <v>12794</v>
      </c>
      <c r="B9111">
        <v>5</v>
      </c>
      <c r="C9111" t="s">
        <v>56</v>
      </c>
      <c r="D9111" t="s">
        <v>13026</v>
      </c>
      <c r="E9111" t="s">
        <v>13027</v>
      </c>
      <c r="F9111">
        <v>2</v>
      </c>
      <c r="G9111">
        <v>66</v>
      </c>
      <c r="H9111">
        <v>58</v>
      </c>
      <c r="I9111">
        <v>58</v>
      </c>
      <c r="J9111">
        <v>58</v>
      </c>
      <c r="K9111">
        <f t="shared" si="710"/>
        <v>0</v>
      </c>
      <c r="L9111">
        <f t="shared" si="711"/>
        <v>0</v>
      </c>
      <c r="M9111">
        <f t="shared" si="712"/>
        <v>0</v>
      </c>
      <c r="N9111">
        <f t="shared" si="713"/>
        <v>0</v>
      </c>
      <c r="O9111">
        <f t="shared" si="714"/>
        <v>0</v>
      </c>
    </row>
    <row r="9112" spans="1:15" x14ac:dyDescent="0.3">
      <c r="A9112" t="s">
        <v>12794</v>
      </c>
      <c r="B9112">
        <v>5</v>
      </c>
      <c r="C9112" t="s">
        <v>77</v>
      </c>
      <c r="D9112" t="s">
        <v>13028</v>
      </c>
      <c r="E9112" t="s">
        <v>13029</v>
      </c>
      <c r="F9112">
        <v>3</v>
      </c>
      <c r="G9112">
        <v>59</v>
      </c>
      <c r="H9112">
        <v>60</v>
      </c>
      <c r="I9112">
        <v>60</v>
      </c>
      <c r="J9112">
        <v>60</v>
      </c>
      <c r="K9112">
        <f t="shared" si="710"/>
        <v>0</v>
      </c>
      <c r="L9112">
        <f t="shared" si="711"/>
        <v>0</v>
      </c>
      <c r="M9112">
        <f t="shared" si="712"/>
        <v>0</v>
      </c>
      <c r="N9112">
        <f t="shared" si="713"/>
        <v>0</v>
      </c>
      <c r="O9112">
        <f t="shared" si="714"/>
        <v>0</v>
      </c>
    </row>
    <row r="9113" spans="1:15" x14ac:dyDescent="0.3">
      <c r="A9113" t="s">
        <v>12794</v>
      </c>
      <c r="B9113">
        <v>5</v>
      </c>
      <c r="C9113" t="s">
        <v>74</v>
      </c>
      <c r="D9113" t="s">
        <v>13030</v>
      </c>
      <c r="E9113" t="s">
        <v>5434</v>
      </c>
      <c r="F9113">
        <v>0</v>
      </c>
      <c r="G9113">
        <v>11</v>
      </c>
      <c r="H9113">
        <v>12</v>
      </c>
      <c r="I9113">
        <v>12</v>
      </c>
      <c r="J9113">
        <v>12</v>
      </c>
      <c r="K9113">
        <f t="shared" si="710"/>
        <v>0</v>
      </c>
      <c r="L9113">
        <f t="shared" si="711"/>
        <v>0</v>
      </c>
      <c r="M9113">
        <f t="shared" si="712"/>
        <v>0</v>
      </c>
      <c r="N9113">
        <f t="shared" si="713"/>
        <v>0</v>
      </c>
      <c r="O9113">
        <f t="shared" si="714"/>
        <v>0</v>
      </c>
    </row>
    <row r="9114" spans="1:15" x14ac:dyDescent="0.3">
      <c r="A9114" t="s">
        <v>12794</v>
      </c>
      <c r="B9114">
        <v>6</v>
      </c>
      <c r="C9114" t="s">
        <v>20</v>
      </c>
      <c r="D9114" t="s">
        <v>518</v>
      </c>
      <c r="E9114" t="s">
        <v>13031</v>
      </c>
      <c r="F9114">
        <v>29</v>
      </c>
      <c r="G9114">
        <v>27079</v>
      </c>
      <c r="H9114">
        <v>28562</v>
      </c>
      <c r="I9114">
        <v>28671</v>
      </c>
      <c r="J9114">
        <v>28671</v>
      </c>
      <c r="K9114">
        <f t="shared" si="710"/>
        <v>0</v>
      </c>
      <c r="L9114">
        <f t="shared" si="711"/>
        <v>0</v>
      </c>
      <c r="M9114">
        <f t="shared" si="712"/>
        <v>0</v>
      </c>
      <c r="N9114">
        <f t="shared" si="713"/>
        <v>0</v>
      </c>
      <c r="O9114">
        <f t="shared" si="714"/>
        <v>0</v>
      </c>
    </row>
    <row r="9115" spans="1:15" x14ac:dyDescent="0.3">
      <c r="A9115" t="s">
        <v>12794</v>
      </c>
      <c r="B9115">
        <v>6</v>
      </c>
      <c r="C9115" t="s">
        <v>11</v>
      </c>
      <c r="D9115" t="s">
        <v>13032</v>
      </c>
      <c r="E9115" t="s">
        <v>13033</v>
      </c>
      <c r="F9115">
        <v>45</v>
      </c>
      <c r="G9115">
        <v>18935</v>
      </c>
      <c r="H9115">
        <v>18930</v>
      </c>
      <c r="I9115">
        <v>19177</v>
      </c>
      <c r="J9115">
        <v>19177</v>
      </c>
      <c r="K9115">
        <f t="shared" si="710"/>
        <v>0</v>
      </c>
      <c r="L9115">
        <f t="shared" si="711"/>
        <v>0</v>
      </c>
      <c r="M9115">
        <f t="shared" si="712"/>
        <v>0</v>
      </c>
      <c r="N9115">
        <f t="shared" si="713"/>
        <v>0</v>
      </c>
      <c r="O9115">
        <f t="shared" si="714"/>
        <v>0</v>
      </c>
    </row>
    <row r="9116" spans="1:15" x14ac:dyDescent="0.3">
      <c r="A9116" t="s">
        <v>12794</v>
      </c>
      <c r="B9116">
        <v>6</v>
      </c>
      <c r="C9116" t="s">
        <v>29</v>
      </c>
      <c r="D9116" t="s">
        <v>691</v>
      </c>
      <c r="E9116" t="s">
        <v>13034</v>
      </c>
      <c r="F9116">
        <v>114</v>
      </c>
      <c r="G9116">
        <v>11230</v>
      </c>
      <c r="H9116">
        <v>11953</v>
      </c>
      <c r="I9116">
        <v>11955</v>
      </c>
      <c r="J9116">
        <v>11955</v>
      </c>
      <c r="K9116">
        <f t="shared" si="710"/>
        <v>0</v>
      </c>
      <c r="L9116">
        <f t="shared" si="711"/>
        <v>0</v>
      </c>
      <c r="M9116">
        <f t="shared" si="712"/>
        <v>0</v>
      </c>
      <c r="N9116">
        <f t="shared" si="713"/>
        <v>0</v>
      </c>
      <c r="O9116">
        <f t="shared" si="714"/>
        <v>0</v>
      </c>
    </row>
    <row r="9117" spans="1:15" x14ac:dyDescent="0.3">
      <c r="A9117" t="s">
        <v>12794</v>
      </c>
      <c r="B9117">
        <v>6</v>
      </c>
      <c r="C9117" t="s">
        <v>14</v>
      </c>
      <c r="D9117" t="s">
        <v>2322</v>
      </c>
      <c r="E9117" t="s">
        <v>13035</v>
      </c>
      <c r="F9117">
        <v>14</v>
      </c>
      <c r="G9117">
        <v>5945</v>
      </c>
      <c r="H9117">
        <v>7488</v>
      </c>
      <c r="I9117">
        <v>7514</v>
      </c>
      <c r="J9117">
        <v>7514</v>
      </c>
      <c r="K9117">
        <f t="shared" si="710"/>
        <v>0</v>
      </c>
      <c r="L9117">
        <f t="shared" si="711"/>
        <v>0</v>
      </c>
      <c r="M9117">
        <f t="shared" si="712"/>
        <v>0</v>
      </c>
      <c r="N9117">
        <f t="shared" si="713"/>
        <v>0</v>
      </c>
      <c r="O9117">
        <f t="shared" si="714"/>
        <v>0</v>
      </c>
    </row>
    <row r="9118" spans="1:15" x14ac:dyDescent="0.3">
      <c r="A9118" t="s">
        <v>12794</v>
      </c>
      <c r="B9118">
        <v>6</v>
      </c>
      <c r="C9118" t="s">
        <v>47</v>
      </c>
      <c r="D9118" t="s">
        <v>13036</v>
      </c>
      <c r="E9118" t="s">
        <v>13037</v>
      </c>
      <c r="F9118">
        <v>1</v>
      </c>
      <c r="G9118">
        <v>4035</v>
      </c>
      <c r="H9118">
        <v>4180</v>
      </c>
      <c r="I9118">
        <v>4302</v>
      </c>
      <c r="J9118">
        <v>4302</v>
      </c>
      <c r="K9118">
        <f t="shared" si="710"/>
        <v>0</v>
      </c>
      <c r="L9118">
        <f t="shared" si="711"/>
        <v>0</v>
      </c>
      <c r="M9118">
        <f t="shared" si="712"/>
        <v>0</v>
      </c>
      <c r="N9118">
        <f t="shared" si="713"/>
        <v>0</v>
      </c>
      <c r="O9118">
        <f t="shared" si="714"/>
        <v>0</v>
      </c>
    </row>
    <row r="9119" spans="1:15" x14ac:dyDescent="0.3">
      <c r="A9119" t="s">
        <v>12794</v>
      </c>
      <c r="B9119">
        <v>6</v>
      </c>
      <c r="C9119" t="s">
        <v>32</v>
      </c>
      <c r="D9119" t="s">
        <v>13038</v>
      </c>
      <c r="E9119" t="s">
        <v>953</v>
      </c>
      <c r="F9119">
        <v>4</v>
      </c>
      <c r="G9119">
        <v>1959</v>
      </c>
      <c r="H9119">
        <v>1831</v>
      </c>
      <c r="I9119">
        <v>1664</v>
      </c>
      <c r="J9119">
        <v>1664</v>
      </c>
      <c r="K9119">
        <f t="shared" si="710"/>
        <v>0</v>
      </c>
      <c r="L9119">
        <f t="shared" si="711"/>
        <v>0</v>
      </c>
      <c r="M9119">
        <f t="shared" si="712"/>
        <v>0</v>
      </c>
      <c r="N9119">
        <f t="shared" si="713"/>
        <v>0</v>
      </c>
      <c r="O9119">
        <f t="shared" si="714"/>
        <v>0</v>
      </c>
    </row>
    <row r="9120" spans="1:15" x14ac:dyDescent="0.3">
      <c r="A9120" t="s">
        <v>12794</v>
      </c>
      <c r="B9120">
        <v>6</v>
      </c>
      <c r="C9120" t="s">
        <v>26</v>
      </c>
      <c r="D9120" t="s">
        <v>13039</v>
      </c>
      <c r="E9120" t="s">
        <v>13040</v>
      </c>
      <c r="F9120">
        <v>1</v>
      </c>
      <c r="G9120">
        <v>1445</v>
      </c>
      <c r="H9120">
        <v>1612</v>
      </c>
      <c r="I9120">
        <v>1614</v>
      </c>
      <c r="J9120">
        <v>1614</v>
      </c>
      <c r="K9120">
        <f t="shared" si="710"/>
        <v>0</v>
      </c>
      <c r="L9120">
        <f t="shared" si="711"/>
        <v>0</v>
      </c>
      <c r="M9120">
        <f t="shared" si="712"/>
        <v>0</v>
      </c>
      <c r="N9120">
        <f t="shared" si="713"/>
        <v>0</v>
      </c>
      <c r="O9120">
        <f t="shared" si="714"/>
        <v>0</v>
      </c>
    </row>
    <row r="9121" spans="1:15" x14ac:dyDescent="0.3">
      <c r="A9121" t="s">
        <v>12794</v>
      </c>
      <c r="B9121">
        <v>6</v>
      </c>
      <c r="C9121" t="s">
        <v>23</v>
      </c>
      <c r="D9121" t="s">
        <v>13041</v>
      </c>
      <c r="E9121" t="s">
        <v>13042</v>
      </c>
      <c r="F9121">
        <v>1</v>
      </c>
      <c r="G9121">
        <v>449</v>
      </c>
      <c r="H9121">
        <v>527</v>
      </c>
      <c r="I9121">
        <v>527</v>
      </c>
      <c r="J9121">
        <v>527</v>
      </c>
      <c r="K9121">
        <f t="shared" si="710"/>
        <v>0</v>
      </c>
      <c r="L9121">
        <f t="shared" si="711"/>
        <v>0</v>
      </c>
      <c r="M9121">
        <f t="shared" si="712"/>
        <v>0</v>
      </c>
      <c r="N9121">
        <f t="shared" si="713"/>
        <v>0</v>
      </c>
      <c r="O9121">
        <f t="shared" si="714"/>
        <v>0</v>
      </c>
    </row>
    <row r="9122" spans="1:15" x14ac:dyDescent="0.3">
      <c r="A9122" t="s">
        <v>12794</v>
      </c>
      <c r="B9122">
        <v>6</v>
      </c>
      <c r="C9122" t="s">
        <v>50</v>
      </c>
      <c r="D9122" t="s">
        <v>13043</v>
      </c>
      <c r="E9122" t="s">
        <v>13044</v>
      </c>
      <c r="F9122">
        <v>0</v>
      </c>
      <c r="G9122">
        <v>360</v>
      </c>
      <c r="H9122">
        <v>391</v>
      </c>
      <c r="I9122">
        <v>394</v>
      </c>
      <c r="J9122">
        <v>394</v>
      </c>
      <c r="K9122">
        <f t="shared" si="710"/>
        <v>0</v>
      </c>
      <c r="L9122">
        <f t="shared" si="711"/>
        <v>0</v>
      </c>
      <c r="M9122">
        <f t="shared" si="712"/>
        <v>0</v>
      </c>
      <c r="N9122">
        <f t="shared" si="713"/>
        <v>0</v>
      </c>
      <c r="O9122">
        <f t="shared" si="714"/>
        <v>0</v>
      </c>
    </row>
    <row r="9123" spans="1:15" x14ac:dyDescent="0.3">
      <c r="A9123" t="s">
        <v>12794</v>
      </c>
      <c r="B9123">
        <v>6</v>
      </c>
      <c r="C9123" t="s">
        <v>351</v>
      </c>
      <c r="D9123" t="s">
        <v>13045</v>
      </c>
      <c r="E9123" t="s">
        <v>13046</v>
      </c>
      <c r="F9123">
        <v>0</v>
      </c>
      <c r="G9123">
        <v>328</v>
      </c>
      <c r="H9123">
        <v>330</v>
      </c>
      <c r="I9123">
        <v>332</v>
      </c>
      <c r="J9123">
        <v>332</v>
      </c>
      <c r="K9123">
        <f t="shared" si="710"/>
        <v>0</v>
      </c>
      <c r="L9123">
        <f t="shared" si="711"/>
        <v>0</v>
      </c>
      <c r="M9123">
        <f t="shared" si="712"/>
        <v>0</v>
      </c>
      <c r="N9123">
        <f t="shared" si="713"/>
        <v>0</v>
      </c>
      <c r="O9123">
        <f t="shared" si="714"/>
        <v>0</v>
      </c>
    </row>
    <row r="9124" spans="1:15" x14ac:dyDescent="0.3">
      <c r="A9124" t="s">
        <v>12794</v>
      </c>
      <c r="B9124">
        <v>6</v>
      </c>
      <c r="C9124" t="s">
        <v>197</v>
      </c>
      <c r="D9124" t="s">
        <v>3626</v>
      </c>
      <c r="E9124" t="s">
        <v>13047</v>
      </c>
      <c r="F9124">
        <v>1</v>
      </c>
      <c r="G9124">
        <v>309</v>
      </c>
      <c r="H9124">
        <v>345</v>
      </c>
      <c r="I9124">
        <v>350</v>
      </c>
      <c r="J9124">
        <v>350</v>
      </c>
      <c r="K9124">
        <f t="shared" si="710"/>
        <v>0</v>
      </c>
      <c r="L9124">
        <f t="shared" si="711"/>
        <v>0</v>
      </c>
      <c r="M9124">
        <f t="shared" si="712"/>
        <v>0</v>
      </c>
      <c r="N9124">
        <f t="shared" si="713"/>
        <v>0</v>
      </c>
      <c r="O9124">
        <f t="shared" si="714"/>
        <v>0</v>
      </c>
    </row>
    <row r="9125" spans="1:15" x14ac:dyDescent="0.3">
      <c r="A9125" t="s">
        <v>12794</v>
      </c>
      <c r="B9125">
        <v>6</v>
      </c>
      <c r="C9125" t="s">
        <v>71</v>
      </c>
      <c r="D9125" t="s">
        <v>13048</v>
      </c>
      <c r="E9125" t="s">
        <v>13049</v>
      </c>
      <c r="F9125">
        <v>1</v>
      </c>
      <c r="G9125">
        <v>291</v>
      </c>
      <c r="H9125">
        <v>295</v>
      </c>
      <c r="I9125">
        <v>298</v>
      </c>
      <c r="J9125">
        <v>298</v>
      </c>
      <c r="K9125">
        <f t="shared" si="710"/>
        <v>0</v>
      </c>
      <c r="L9125">
        <f t="shared" si="711"/>
        <v>0</v>
      </c>
      <c r="M9125">
        <f t="shared" si="712"/>
        <v>0</v>
      </c>
      <c r="N9125">
        <f t="shared" si="713"/>
        <v>0</v>
      </c>
      <c r="O9125">
        <f t="shared" si="714"/>
        <v>0</v>
      </c>
    </row>
    <row r="9126" spans="1:15" x14ac:dyDescent="0.3">
      <c r="A9126" t="s">
        <v>12794</v>
      </c>
      <c r="B9126">
        <v>6</v>
      </c>
      <c r="C9126" t="s">
        <v>80</v>
      </c>
      <c r="D9126" t="s">
        <v>3147</v>
      </c>
      <c r="E9126" t="s">
        <v>2117</v>
      </c>
      <c r="F9126">
        <v>0</v>
      </c>
      <c r="G9126">
        <v>267</v>
      </c>
      <c r="H9126">
        <v>269</v>
      </c>
      <c r="I9126">
        <v>269</v>
      </c>
      <c r="J9126">
        <v>269</v>
      </c>
      <c r="K9126">
        <f t="shared" si="710"/>
        <v>0</v>
      </c>
      <c r="L9126">
        <f t="shared" si="711"/>
        <v>0</v>
      </c>
      <c r="M9126">
        <f t="shared" si="712"/>
        <v>0</v>
      </c>
      <c r="N9126">
        <f t="shared" si="713"/>
        <v>0</v>
      </c>
      <c r="O9126">
        <f t="shared" si="714"/>
        <v>0</v>
      </c>
    </row>
    <row r="9127" spans="1:15" x14ac:dyDescent="0.3">
      <c r="A9127" t="s">
        <v>12794</v>
      </c>
      <c r="B9127">
        <v>6</v>
      </c>
      <c r="C9127" t="s">
        <v>35</v>
      </c>
      <c r="D9127" t="s">
        <v>542</v>
      </c>
      <c r="E9127" t="s">
        <v>13050</v>
      </c>
      <c r="F9127">
        <v>0</v>
      </c>
      <c r="G9127">
        <v>266</v>
      </c>
      <c r="H9127">
        <v>281</v>
      </c>
      <c r="I9127">
        <v>281</v>
      </c>
      <c r="J9127">
        <v>281</v>
      </c>
      <c r="K9127">
        <f t="shared" si="710"/>
        <v>0</v>
      </c>
      <c r="L9127">
        <f t="shared" si="711"/>
        <v>0</v>
      </c>
      <c r="M9127">
        <f t="shared" si="712"/>
        <v>0</v>
      </c>
      <c r="N9127">
        <f t="shared" si="713"/>
        <v>0</v>
      </c>
      <c r="O9127">
        <f t="shared" si="714"/>
        <v>0</v>
      </c>
    </row>
    <row r="9128" spans="1:15" x14ac:dyDescent="0.3">
      <c r="A9128" t="s">
        <v>12794</v>
      </c>
      <c r="B9128">
        <v>6</v>
      </c>
      <c r="C9128" t="s">
        <v>118</v>
      </c>
      <c r="D9128" t="s">
        <v>1062</v>
      </c>
      <c r="E9128" t="s">
        <v>13051</v>
      </c>
      <c r="F9128">
        <v>0</v>
      </c>
      <c r="G9128">
        <v>266</v>
      </c>
      <c r="H9128">
        <v>281</v>
      </c>
      <c r="I9128">
        <v>281</v>
      </c>
      <c r="J9128">
        <v>281</v>
      </c>
      <c r="K9128">
        <f t="shared" si="710"/>
        <v>0</v>
      </c>
      <c r="L9128">
        <f t="shared" si="711"/>
        <v>0</v>
      </c>
      <c r="M9128">
        <f t="shared" si="712"/>
        <v>0</v>
      </c>
      <c r="N9128">
        <f t="shared" si="713"/>
        <v>0</v>
      </c>
      <c r="O9128">
        <f t="shared" si="714"/>
        <v>0</v>
      </c>
    </row>
    <row r="9129" spans="1:15" x14ac:dyDescent="0.3">
      <c r="A9129" t="s">
        <v>12794</v>
      </c>
      <c r="B9129">
        <v>6</v>
      </c>
      <c r="C9129" t="s">
        <v>95</v>
      </c>
      <c r="D9129" t="s">
        <v>8594</v>
      </c>
      <c r="E9129" t="s">
        <v>2498</v>
      </c>
      <c r="F9129">
        <v>0</v>
      </c>
      <c r="G9129">
        <v>263</v>
      </c>
      <c r="H9129">
        <v>257</v>
      </c>
      <c r="I9129">
        <v>258</v>
      </c>
      <c r="J9129">
        <v>258</v>
      </c>
      <c r="K9129">
        <f t="shared" si="710"/>
        <v>0</v>
      </c>
      <c r="L9129">
        <f t="shared" si="711"/>
        <v>0</v>
      </c>
      <c r="M9129">
        <f t="shared" si="712"/>
        <v>0</v>
      </c>
      <c r="N9129">
        <f t="shared" si="713"/>
        <v>0</v>
      </c>
      <c r="O9129">
        <f t="shared" si="714"/>
        <v>0</v>
      </c>
    </row>
    <row r="9130" spans="1:15" x14ac:dyDescent="0.3">
      <c r="A9130" t="s">
        <v>12794</v>
      </c>
      <c r="B9130">
        <v>6</v>
      </c>
      <c r="C9130" t="s">
        <v>53</v>
      </c>
      <c r="D9130" t="s">
        <v>13052</v>
      </c>
      <c r="E9130" t="s">
        <v>12977</v>
      </c>
      <c r="F9130">
        <v>0</v>
      </c>
      <c r="G9130">
        <v>245</v>
      </c>
      <c r="H9130">
        <v>252</v>
      </c>
      <c r="I9130">
        <v>252</v>
      </c>
      <c r="J9130">
        <v>252</v>
      </c>
      <c r="K9130">
        <f t="shared" si="710"/>
        <v>0</v>
      </c>
      <c r="L9130">
        <f t="shared" si="711"/>
        <v>0</v>
      </c>
      <c r="M9130">
        <f t="shared" si="712"/>
        <v>0</v>
      </c>
      <c r="N9130">
        <f t="shared" si="713"/>
        <v>0</v>
      </c>
      <c r="O9130">
        <f t="shared" si="714"/>
        <v>0</v>
      </c>
    </row>
    <row r="9131" spans="1:15" x14ac:dyDescent="0.3">
      <c r="A9131" t="s">
        <v>12794</v>
      </c>
      <c r="B9131">
        <v>6</v>
      </c>
      <c r="C9131" t="s">
        <v>38</v>
      </c>
      <c r="D9131" t="s">
        <v>8315</v>
      </c>
      <c r="E9131" t="s">
        <v>13053</v>
      </c>
      <c r="F9131">
        <v>6</v>
      </c>
      <c r="G9131">
        <v>229</v>
      </c>
      <c r="H9131">
        <v>241</v>
      </c>
      <c r="I9131">
        <v>242</v>
      </c>
      <c r="J9131">
        <v>242</v>
      </c>
      <c r="K9131">
        <f t="shared" si="710"/>
        <v>0</v>
      </c>
      <c r="L9131">
        <f t="shared" si="711"/>
        <v>0</v>
      </c>
      <c r="M9131">
        <f t="shared" si="712"/>
        <v>0</v>
      </c>
      <c r="N9131">
        <f t="shared" si="713"/>
        <v>0</v>
      </c>
      <c r="O9131">
        <f t="shared" si="714"/>
        <v>0</v>
      </c>
    </row>
    <row r="9132" spans="1:15" x14ac:dyDescent="0.3">
      <c r="A9132" t="s">
        <v>12794</v>
      </c>
      <c r="B9132">
        <v>6</v>
      </c>
      <c r="C9132" t="s">
        <v>44</v>
      </c>
      <c r="D9132" t="s">
        <v>13054</v>
      </c>
      <c r="E9132" t="s">
        <v>13055</v>
      </c>
      <c r="F9132">
        <v>0</v>
      </c>
      <c r="G9132">
        <v>157</v>
      </c>
      <c r="H9132">
        <v>180</v>
      </c>
      <c r="I9132">
        <v>181</v>
      </c>
      <c r="J9132">
        <v>181</v>
      </c>
      <c r="K9132">
        <f t="shared" si="710"/>
        <v>0</v>
      </c>
      <c r="L9132">
        <f t="shared" si="711"/>
        <v>0</v>
      </c>
      <c r="M9132">
        <f t="shared" si="712"/>
        <v>0</v>
      </c>
      <c r="N9132">
        <f t="shared" si="713"/>
        <v>0</v>
      </c>
      <c r="O9132">
        <f t="shared" si="714"/>
        <v>0</v>
      </c>
    </row>
    <row r="9133" spans="1:15" x14ac:dyDescent="0.3">
      <c r="A9133" t="s">
        <v>12794</v>
      </c>
      <c r="B9133">
        <v>6</v>
      </c>
      <c r="C9133" t="s">
        <v>83</v>
      </c>
      <c r="D9133" t="s">
        <v>13056</v>
      </c>
      <c r="E9133" t="s">
        <v>13057</v>
      </c>
      <c r="F9133">
        <v>0</v>
      </c>
      <c r="G9133">
        <v>147</v>
      </c>
      <c r="H9133">
        <v>155</v>
      </c>
      <c r="I9133">
        <v>155</v>
      </c>
      <c r="J9133">
        <v>155</v>
      </c>
      <c r="K9133">
        <f t="shared" si="710"/>
        <v>0</v>
      </c>
      <c r="L9133">
        <f t="shared" si="711"/>
        <v>0</v>
      </c>
      <c r="M9133">
        <f t="shared" si="712"/>
        <v>0</v>
      </c>
      <c r="N9133">
        <f t="shared" si="713"/>
        <v>0</v>
      </c>
      <c r="O9133">
        <f t="shared" si="714"/>
        <v>0</v>
      </c>
    </row>
    <row r="9134" spans="1:15" x14ac:dyDescent="0.3">
      <c r="A9134" t="s">
        <v>12794</v>
      </c>
      <c r="B9134">
        <v>6</v>
      </c>
      <c r="C9134" t="s">
        <v>3676</v>
      </c>
      <c r="D9134" t="s">
        <v>884</v>
      </c>
      <c r="E9134" t="s">
        <v>5992</v>
      </c>
      <c r="F9134">
        <v>0</v>
      </c>
      <c r="G9134">
        <v>146</v>
      </c>
      <c r="H9134">
        <v>150</v>
      </c>
      <c r="I9134">
        <v>150</v>
      </c>
      <c r="J9134">
        <v>150</v>
      </c>
      <c r="K9134">
        <f t="shared" si="710"/>
        <v>0</v>
      </c>
      <c r="L9134">
        <f t="shared" si="711"/>
        <v>0</v>
      </c>
      <c r="M9134">
        <f t="shared" si="712"/>
        <v>0</v>
      </c>
      <c r="N9134">
        <f t="shared" si="713"/>
        <v>0</v>
      </c>
      <c r="O9134">
        <f t="shared" si="714"/>
        <v>0</v>
      </c>
    </row>
    <row r="9135" spans="1:15" x14ac:dyDescent="0.3">
      <c r="A9135" t="s">
        <v>12794</v>
      </c>
      <c r="B9135">
        <v>6</v>
      </c>
      <c r="C9135" t="s">
        <v>56</v>
      </c>
      <c r="D9135" t="s">
        <v>5511</v>
      </c>
      <c r="E9135" t="s">
        <v>13058</v>
      </c>
      <c r="F9135">
        <v>0</v>
      </c>
      <c r="G9135">
        <v>115</v>
      </c>
      <c r="H9135">
        <v>119</v>
      </c>
      <c r="I9135">
        <v>119</v>
      </c>
      <c r="J9135">
        <v>119</v>
      </c>
      <c r="K9135">
        <f t="shared" si="710"/>
        <v>0</v>
      </c>
      <c r="L9135">
        <f t="shared" si="711"/>
        <v>0</v>
      </c>
      <c r="M9135">
        <f t="shared" si="712"/>
        <v>0</v>
      </c>
      <c r="N9135">
        <f t="shared" si="713"/>
        <v>0</v>
      </c>
      <c r="O9135">
        <f t="shared" si="714"/>
        <v>0</v>
      </c>
    </row>
    <row r="9136" spans="1:15" x14ac:dyDescent="0.3">
      <c r="A9136" t="s">
        <v>12794</v>
      </c>
      <c r="B9136">
        <v>6</v>
      </c>
      <c r="C9136" t="s">
        <v>59</v>
      </c>
      <c r="D9136" t="s">
        <v>1116</v>
      </c>
      <c r="E9136" t="s">
        <v>13059</v>
      </c>
      <c r="F9136">
        <v>1</v>
      </c>
      <c r="G9136">
        <v>100</v>
      </c>
      <c r="H9136">
        <v>115</v>
      </c>
      <c r="I9136">
        <v>115</v>
      </c>
      <c r="J9136">
        <v>115</v>
      </c>
      <c r="K9136">
        <f t="shared" si="710"/>
        <v>0</v>
      </c>
      <c r="L9136">
        <f t="shared" si="711"/>
        <v>0</v>
      </c>
      <c r="M9136">
        <f t="shared" si="712"/>
        <v>0</v>
      </c>
      <c r="N9136">
        <f t="shared" si="713"/>
        <v>0</v>
      </c>
      <c r="O9136">
        <f t="shared" si="714"/>
        <v>0</v>
      </c>
    </row>
    <row r="9137" spans="1:15" x14ac:dyDescent="0.3">
      <c r="A9137" t="s">
        <v>12794</v>
      </c>
      <c r="B9137">
        <v>6</v>
      </c>
      <c r="C9137" t="s">
        <v>62</v>
      </c>
      <c r="D9137" t="s">
        <v>1867</v>
      </c>
      <c r="E9137" t="s">
        <v>13060</v>
      </c>
      <c r="F9137">
        <v>0</v>
      </c>
      <c r="G9137">
        <v>97</v>
      </c>
      <c r="H9137">
        <v>98</v>
      </c>
      <c r="I9137">
        <v>98</v>
      </c>
      <c r="J9137">
        <v>98</v>
      </c>
      <c r="K9137">
        <f t="shared" si="710"/>
        <v>0</v>
      </c>
      <c r="L9137">
        <f t="shared" si="711"/>
        <v>0</v>
      </c>
      <c r="M9137">
        <f t="shared" si="712"/>
        <v>0</v>
      </c>
      <c r="N9137">
        <f t="shared" si="713"/>
        <v>0</v>
      </c>
      <c r="O9137">
        <f t="shared" si="714"/>
        <v>0</v>
      </c>
    </row>
    <row r="9138" spans="1:15" x14ac:dyDescent="0.3">
      <c r="A9138" t="s">
        <v>12794</v>
      </c>
      <c r="B9138">
        <v>6</v>
      </c>
      <c r="C9138" t="s">
        <v>2291</v>
      </c>
      <c r="D9138" t="s">
        <v>13061</v>
      </c>
      <c r="E9138" t="s">
        <v>9672</v>
      </c>
      <c r="F9138">
        <v>0</v>
      </c>
      <c r="G9138">
        <v>93</v>
      </c>
      <c r="H9138">
        <v>98</v>
      </c>
      <c r="I9138">
        <v>98</v>
      </c>
      <c r="J9138">
        <v>98</v>
      </c>
      <c r="K9138">
        <f t="shared" si="710"/>
        <v>0</v>
      </c>
      <c r="L9138">
        <f t="shared" si="711"/>
        <v>0</v>
      </c>
      <c r="M9138">
        <f t="shared" si="712"/>
        <v>0</v>
      </c>
      <c r="N9138">
        <f t="shared" si="713"/>
        <v>0</v>
      </c>
      <c r="O9138">
        <f t="shared" si="714"/>
        <v>0</v>
      </c>
    </row>
    <row r="9139" spans="1:15" x14ac:dyDescent="0.3">
      <c r="A9139" t="s">
        <v>12794</v>
      </c>
      <c r="B9139">
        <v>6</v>
      </c>
      <c r="C9139" t="s">
        <v>12822</v>
      </c>
      <c r="D9139" t="s">
        <v>2406</v>
      </c>
      <c r="E9139" t="s">
        <v>13062</v>
      </c>
      <c r="F9139">
        <v>1</v>
      </c>
      <c r="G9139">
        <v>92</v>
      </c>
      <c r="H9139">
        <v>89</v>
      </c>
      <c r="I9139">
        <v>90</v>
      </c>
      <c r="J9139">
        <v>90</v>
      </c>
      <c r="K9139">
        <f t="shared" si="710"/>
        <v>0</v>
      </c>
      <c r="L9139">
        <f t="shared" si="711"/>
        <v>0</v>
      </c>
      <c r="M9139">
        <f t="shared" si="712"/>
        <v>0</v>
      </c>
      <c r="N9139">
        <f t="shared" si="713"/>
        <v>0</v>
      </c>
      <c r="O9139">
        <f t="shared" si="714"/>
        <v>0</v>
      </c>
    </row>
    <row r="9140" spans="1:15" x14ac:dyDescent="0.3">
      <c r="A9140" t="s">
        <v>12794</v>
      </c>
      <c r="B9140">
        <v>6</v>
      </c>
      <c r="C9140" t="s">
        <v>89</v>
      </c>
      <c r="D9140" t="s">
        <v>13063</v>
      </c>
      <c r="E9140" t="s">
        <v>13064</v>
      </c>
      <c r="F9140">
        <v>0</v>
      </c>
      <c r="G9140">
        <v>90</v>
      </c>
      <c r="H9140">
        <v>81</v>
      </c>
      <c r="I9140">
        <v>80</v>
      </c>
      <c r="J9140">
        <v>80</v>
      </c>
      <c r="K9140">
        <f t="shared" si="710"/>
        <v>0</v>
      </c>
      <c r="L9140">
        <f t="shared" si="711"/>
        <v>0</v>
      </c>
      <c r="M9140">
        <f t="shared" si="712"/>
        <v>0</v>
      </c>
      <c r="N9140">
        <f t="shared" si="713"/>
        <v>0</v>
      </c>
      <c r="O9140">
        <f t="shared" si="714"/>
        <v>0</v>
      </c>
    </row>
    <row r="9141" spans="1:15" x14ac:dyDescent="0.3">
      <c r="A9141" t="s">
        <v>12794</v>
      </c>
      <c r="B9141">
        <v>6</v>
      </c>
      <c r="C9141" t="s">
        <v>211</v>
      </c>
      <c r="D9141" t="s">
        <v>13065</v>
      </c>
      <c r="E9141" t="s">
        <v>13066</v>
      </c>
      <c r="F9141">
        <v>0</v>
      </c>
      <c r="G9141">
        <v>88</v>
      </c>
      <c r="H9141">
        <v>87</v>
      </c>
      <c r="I9141">
        <v>87</v>
      </c>
      <c r="J9141">
        <v>87</v>
      </c>
      <c r="K9141">
        <f t="shared" si="710"/>
        <v>0</v>
      </c>
      <c r="L9141">
        <f t="shared" si="711"/>
        <v>0</v>
      </c>
      <c r="M9141">
        <f t="shared" si="712"/>
        <v>0</v>
      </c>
      <c r="N9141">
        <f t="shared" si="713"/>
        <v>0</v>
      </c>
      <c r="O9141">
        <f t="shared" si="714"/>
        <v>0</v>
      </c>
    </row>
    <row r="9142" spans="1:15" x14ac:dyDescent="0.3">
      <c r="A9142" t="s">
        <v>12794</v>
      </c>
      <c r="B9142">
        <v>6</v>
      </c>
      <c r="C9142" t="s">
        <v>65</v>
      </c>
      <c r="D9142" t="s">
        <v>13067</v>
      </c>
      <c r="E9142" t="s">
        <v>6327</v>
      </c>
      <c r="F9142">
        <v>0</v>
      </c>
      <c r="G9142">
        <v>86</v>
      </c>
      <c r="H9142">
        <v>87</v>
      </c>
      <c r="I9142">
        <v>87</v>
      </c>
      <c r="J9142">
        <v>87</v>
      </c>
      <c r="K9142">
        <f t="shared" si="710"/>
        <v>0</v>
      </c>
      <c r="L9142">
        <f t="shared" si="711"/>
        <v>0</v>
      </c>
      <c r="M9142">
        <f t="shared" si="712"/>
        <v>0</v>
      </c>
      <c r="N9142">
        <f t="shared" si="713"/>
        <v>0</v>
      </c>
      <c r="O9142">
        <f t="shared" si="714"/>
        <v>0</v>
      </c>
    </row>
    <row r="9143" spans="1:15" x14ac:dyDescent="0.3">
      <c r="A9143" t="s">
        <v>12794</v>
      </c>
      <c r="B9143">
        <v>6</v>
      </c>
      <c r="C9143" t="s">
        <v>41</v>
      </c>
      <c r="D9143" t="s">
        <v>13068</v>
      </c>
      <c r="E9143" t="s">
        <v>13069</v>
      </c>
      <c r="F9143">
        <v>1</v>
      </c>
      <c r="G9143">
        <v>84</v>
      </c>
      <c r="H9143">
        <v>94</v>
      </c>
      <c r="I9143">
        <v>94</v>
      </c>
      <c r="J9143">
        <v>94</v>
      </c>
      <c r="K9143">
        <f t="shared" si="710"/>
        <v>0</v>
      </c>
      <c r="L9143">
        <f t="shared" si="711"/>
        <v>0</v>
      </c>
      <c r="M9143">
        <f t="shared" si="712"/>
        <v>0</v>
      </c>
      <c r="N9143">
        <f t="shared" si="713"/>
        <v>0</v>
      </c>
      <c r="O9143">
        <f t="shared" si="714"/>
        <v>0</v>
      </c>
    </row>
    <row r="9144" spans="1:15" x14ac:dyDescent="0.3">
      <c r="A9144" t="s">
        <v>12794</v>
      </c>
      <c r="B9144">
        <v>6</v>
      </c>
      <c r="C9144" t="s">
        <v>77</v>
      </c>
      <c r="D9144" t="s">
        <v>13070</v>
      </c>
      <c r="E9144" t="s">
        <v>3418</v>
      </c>
      <c r="F9144">
        <v>0</v>
      </c>
      <c r="G9144">
        <v>73</v>
      </c>
      <c r="H9144">
        <v>70</v>
      </c>
      <c r="I9144">
        <v>70</v>
      </c>
      <c r="J9144">
        <v>70</v>
      </c>
      <c r="K9144">
        <f t="shared" si="710"/>
        <v>0</v>
      </c>
      <c r="L9144">
        <f t="shared" si="711"/>
        <v>0</v>
      </c>
      <c r="M9144">
        <f t="shared" si="712"/>
        <v>0</v>
      </c>
      <c r="N9144">
        <f t="shared" si="713"/>
        <v>0</v>
      </c>
      <c r="O9144">
        <f t="shared" si="714"/>
        <v>0</v>
      </c>
    </row>
    <row r="9145" spans="1:15" x14ac:dyDescent="0.3">
      <c r="A9145" t="s">
        <v>12794</v>
      </c>
      <c r="B9145">
        <v>6</v>
      </c>
      <c r="C9145" t="s">
        <v>336</v>
      </c>
      <c r="D9145" t="s">
        <v>4487</v>
      </c>
      <c r="E9145" t="s">
        <v>13071</v>
      </c>
      <c r="F9145">
        <v>0</v>
      </c>
      <c r="G9145">
        <v>61</v>
      </c>
      <c r="H9145">
        <v>70</v>
      </c>
      <c r="I9145">
        <v>70</v>
      </c>
      <c r="J9145">
        <v>70</v>
      </c>
      <c r="K9145">
        <f t="shared" si="710"/>
        <v>0</v>
      </c>
      <c r="L9145">
        <f t="shared" si="711"/>
        <v>0</v>
      </c>
      <c r="M9145">
        <f t="shared" si="712"/>
        <v>0</v>
      </c>
      <c r="N9145">
        <f t="shared" si="713"/>
        <v>0</v>
      </c>
      <c r="O9145">
        <f t="shared" si="714"/>
        <v>0</v>
      </c>
    </row>
    <row r="9146" spans="1:15" x14ac:dyDescent="0.3">
      <c r="A9146" t="s">
        <v>12794</v>
      </c>
      <c r="B9146">
        <v>6</v>
      </c>
      <c r="C9146" t="s">
        <v>260</v>
      </c>
      <c r="D9146" t="s">
        <v>13072</v>
      </c>
      <c r="E9146" t="s">
        <v>13073</v>
      </c>
      <c r="F9146">
        <v>0</v>
      </c>
      <c r="G9146">
        <v>49</v>
      </c>
      <c r="H9146">
        <v>47</v>
      </c>
      <c r="I9146">
        <v>47</v>
      </c>
      <c r="J9146">
        <v>47</v>
      </c>
      <c r="K9146">
        <f t="shared" si="710"/>
        <v>0</v>
      </c>
      <c r="L9146">
        <f t="shared" si="711"/>
        <v>0</v>
      </c>
      <c r="M9146">
        <f t="shared" si="712"/>
        <v>0</v>
      </c>
      <c r="N9146">
        <f t="shared" si="713"/>
        <v>0</v>
      </c>
      <c r="O9146">
        <f t="shared" si="714"/>
        <v>0</v>
      </c>
    </row>
    <row r="9147" spans="1:15" x14ac:dyDescent="0.3">
      <c r="A9147" t="s">
        <v>12794</v>
      </c>
      <c r="B9147">
        <v>6</v>
      </c>
      <c r="C9147" t="s">
        <v>141</v>
      </c>
      <c r="D9147" t="s">
        <v>3359</v>
      </c>
      <c r="E9147" t="s">
        <v>13074</v>
      </c>
      <c r="F9147">
        <v>0</v>
      </c>
      <c r="G9147">
        <v>36</v>
      </c>
      <c r="H9147">
        <v>39</v>
      </c>
      <c r="I9147">
        <v>39</v>
      </c>
      <c r="J9147">
        <v>39</v>
      </c>
      <c r="K9147">
        <f t="shared" si="710"/>
        <v>0</v>
      </c>
      <c r="L9147">
        <f t="shared" si="711"/>
        <v>0</v>
      </c>
      <c r="M9147">
        <f t="shared" si="712"/>
        <v>0</v>
      </c>
      <c r="N9147">
        <f t="shared" si="713"/>
        <v>0</v>
      </c>
      <c r="O9147">
        <f t="shared" si="714"/>
        <v>0</v>
      </c>
    </row>
    <row r="9148" spans="1:15" x14ac:dyDescent="0.3">
      <c r="A9148" t="s">
        <v>12794</v>
      </c>
      <c r="B9148">
        <v>6</v>
      </c>
      <c r="C9148" t="s">
        <v>739</v>
      </c>
      <c r="D9148" t="s">
        <v>6626</v>
      </c>
      <c r="E9148" t="s">
        <v>8832</v>
      </c>
      <c r="F9148">
        <v>0</v>
      </c>
      <c r="G9148">
        <v>36</v>
      </c>
      <c r="H9148">
        <v>37</v>
      </c>
      <c r="I9148">
        <v>37</v>
      </c>
      <c r="J9148">
        <v>37</v>
      </c>
      <c r="K9148">
        <f t="shared" si="710"/>
        <v>0</v>
      </c>
      <c r="L9148">
        <f t="shared" si="711"/>
        <v>0</v>
      </c>
      <c r="M9148">
        <f t="shared" si="712"/>
        <v>0</v>
      </c>
      <c r="N9148">
        <f t="shared" si="713"/>
        <v>0</v>
      </c>
      <c r="O9148">
        <f t="shared" si="714"/>
        <v>0</v>
      </c>
    </row>
    <row r="9149" spans="1:15" x14ac:dyDescent="0.3">
      <c r="A9149" t="s">
        <v>12794</v>
      </c>
      <c r="B9149">
        <v>6</v>
      </c>
      <c r="C9149" t="s">
        <v>86</v>
      </c>
      <c r="D9149" t="s">
        <v>1691</v>
      </c>
      <c r="E9149" t="s">
        <v>13075</v>
      </c>
      <c r="F9149">
        <v>0</v>
      </c>
      <c r="G9149">
        <v>30</v>
      </c>
      <c r="H9149">
        <v>32</v>
      </c>
      <c r="I9149">
        <v>32</v>
      </c>
      <c r="J9149">
        <v>32</v>
      </c>
      <c r="K9149">
        <f t="shared" si="710"/>
        <v>0</v>
      </c>
      <c r="L9149">
        <f t="shared" si="711"/>
        <v>0</v>
      </c>
      <c r="M9149">
        <f t="shared" si="712"/>
        <v>0</v>
      </c>
      <c r="N9149">
        <f t="shared" si="713"/>
        <v>0</v>
      </c>
      <c r="O9149">
        <f t="shared" si="714"/>
        <v>0</v>
      </c>
    </row>
    <row r="9150" spans="1:15" x14ac:dyDescent="0.3">
      <c r="A9150" t="s">
        <v>12794</v>
      </c>
      <c r="B9150">
        <v>6</v>
      </c>
      <c r="C9150" t="s">
        <v>2813</v>
      </c>
      <c r="D9150" t="s">
        <v>1636</v>
      </c>
      <c r="E9150" t="s">
        <v>12808</v>
      </c>
      <c r="F9150">
        <v>1</v>
      </c>
      <c r="G9150">
        <v>26</v>
      </c>
      <c r="H9150">
        <v>26</v>
      </c>
      <c r="I9150">
        <v>26</v>
      </c>
      <c r="J9150">
        <v>26</v>
      </c>
      <c r="K9150">
        <f t="shared" si="710"/>
        <v>0</v>
      </c>
      <c r="L9150">
        <f t="shared" si="711"/>
        <v>0</v>
      </c>
      <c r="M9150">
        <f t="shared" si="712"/>
        <v>0</v>
      </c>
      <c r="N9150">
        <f t="shared" si="713"/>
        <v>0</v>
      </c>
      <c r="O9150">
        <f t="shared" si="714"/>
        <v>0</v>
      </c>
    </row>
    <row r="9151" spans="1:15" x14ac:dyDescent="0.3">
      <c r="A9151" t="s">
        <v>12794</v>
      </c>
      <c r="B9151">
        <v>6</v>
      </c>
      <c r="C9151" t="s">
        <v>74</v>
      </c>
      <c r="D9151" t="s">
        <v>13076</v>
      </c>
      <c r="E9151" t="s">
        <v>13077</v>
      </c>
      <c r="F9151">
        <v>0</v>
      </c>
      <c r="G9151">
        <v>15</v>
      </c>
      <c r="H9151">
        <v>16</v>
      </c>
      <c r="I9151">
        <v>16</v>
      </c>
      <c r="J9151">
        <v>16</v>
      </c>
      <c r="K9151">
        <f t="shared" si="710"/>
        <v>0</v>
      </c>
      <c r="L9151">
        <f t="shared" si="711"/>
        <v>0</v>
      </c>
      <c r="M9151">
        <f t="shared" si="712"/>
        <v>0</v>
      </c>
      <c r="N9151">
        <f t="shared" si="713"/>
        <v>0</v>
      </c>
      <c r="O9151">
        <f t="shared" si="714"/>
        <v>0</v>
      </c>
    </row>
    <row r="9152" spans="1:15" x14ac:dyDescent="0.3">
      <c r="A9152" t="s">
        <v>12794</v>
      </c>
      <c r="B9152">
        <v>7</v>
      </c>
      <c r="C9152" t="s">
        <v>11</v>
      </c>
      <c r="D9152" t="s">
        <v>2872</v>
      </c>
      <c r="E9152" t="s">
        <v>12887</v>
      </c>
      <c r="F9152">
        <v>146</v>
      </c>
      <c r="G9152">
        <v>26077</v>
      </c>
      <c r="H9152">
        <v>28986</v>
      </c>
      <c r="I9152">
        <v>28986</v>
      </c>
      <c r="J9152">
        <v>29239</v>
      </c>
      <c r="K9152">
        <f t="shared" si="710"/>
        <v>0</v>
      </c>
      <c r="L9152">
        <f t="shared" si="711"/>
        <v>0</v>
      </c>
      <c r="M9152">
        <f t="shared" si="712"/>
        <v>0</v>
      </c>
      <c r="N9152">
        <f t="shared" si="713"/>
        <v>0</v>
      </c>
      <c r="O9152">
        <f t="shared" si="714"/>
        <v>0</v>
      </c>
    </row>
    <row r="9153" spans="1:15" x14ac:dyDescent="0.3">
      <c r="A9153" t="s">
        <v>12794</v>
      </c>
      <c r="B9153">
        <v>7</v>
      </c>
      <c r="C9153" t="s">
        <v>20</v>
      </c>
      <c r="D9153" t="s">
        <v>1876</v>
      </c>
      <c r="E9153" t="s">
        <v>13078</v>
      </c>
      <c r="F9153">
        <v>101</v>
      </c>
      <c r="G9153">
        <v>21976</v>
      </c>
      <c r="H9153">
        <v>24772</v>
      </c>
      <c r="I9153">
        <v>24772</v>
      </c>
      <c r="J9153">
        <v>24854</v>
      </c>
      <c r="K9153">
        <f t="shared" si="710"/>
        <v>0</v>
      </c>
      <c r="L9153">
        <f t="shared" si="711"/>
        <v>0</v>
      </c>
      <c r="M9153">
        <f t="shared" si="712"/>
        <v>0</v>
      </c>
      <c r="N9153">
        <f t="shared" si="713"/>
        <v>0</v>
      </c>
      <c r="O9153">
        <f t="shared" si="714"/>
        <v>0</v>
      </c>
    </row>
    <row r="9154" spans="1:15" x14ac:dyDescent="0.3">
      <c r="A9154" t="s">
        <v>12794</v>
      </c>
      <c r="B9154">
        <v>7</v>
      </c>
      <c r="C9154" t="s">
        <v>14</v>
      </c>
      <c r="D9154" t="s">
        <v>1382</v>
      </c>
      <c r="E9154" t="s">
        <v>13079</v>
      </c>
      <c r="F9154">
        <v>40</v>
      </c>
      <c r="G9154">
        <v>9260</v>
      </c>
      <c r="H9154">
        <v>11431</v>
      </c>
      <c r="I9154">
        <v>11431</v>
      </c>
      <c r="J9154">
        <v>11515</v>
      </c>
      <c r="K9154">
        <f t="shared" si="710"/>
        <v>0</v>
      </c>
      <c r="L9154">
        <f t="shared" si="711"/>
        <v>0</v>
      </c>
      <c r="M9154">
        <f t="shared" si="712"/>
        <v>0</v>
      </c>
      <c r="N9154">
        <f t="shared" si="713"/>
        <v>0</v>
      </c>
      <c r="O9154">
        <f t="shared" si="714"/>
        <v>0</v>
      </c>
    </row>
    <row r="9155" spans="1:15" x14ac:dyDescent="0.3">
      <c r="A9155" t="s">
        <v>12794</v>
      </c>
      <c r="B9155">
        <v>7</v>
      </c>
      <c r="C9155" t="s">
        <v>29</v>
      </c>
      <c r="D9155" t="s">
        <v>1068</v>
      </c>
      <c r="E9155" t="s">
        <v>13080</v>
      </c>
      <c r="F9155">
        <v>125</v>
      </c>
      <c r="G9155">
        <v>7596</v>
      </c>
      <c r="H9155">
        <v>8619</v>
      </c>
      <c r="I9155">
        <v>8619</v>
      </c>
      <c r="J9155">
        <v>8626</v>
      </c>
      <c r="K9155">
        <f t="shared" si="710"/>
        <v>0</v>
      </c>
      <c r="L9155">
        <f t="shared" si="711"/>
        <v>0</v>
      </c>
      <c r="M9155">
        <f t="shared" si="712"/>
        <v>0</v>
      </c>
      <c r="N9155">
        <f t="shared" si="713"/>
        <v>0</v>
      </c>
      <c r="O9155">
        <f t="shared" si="714"/>
        <v>0</v>
      </c>
    </row>
    <row r="9156" spans="1:15" x14ac:dyDescent="0.3">
      <c r="A9156" t="s">
        <v>12794</v>
      </c>
      <c r="B9156">
        <v>7</v>
      </c>
      <c r="C9156" t="s">
        <v>35</v>
      </c>
      <c r="D9156" t="s">
        <v>1475</v>
      </c>
      <c r="E9156" t="s">
        <v>13081</v>
      </c>
      <c r="F9156">
        <v>7</v>
      </c>
      <c r="G9156">
        <v>3847</v>
      </c>
      <c r="H9156">
        <v>4110</v>
      </c>
      <c r="I9156">
        <v>4110</v>
      </c>
      <c r="J9156">
        <v>4149</v>
      </c>
      <c r="K9156">
        <f t="shared" ref="K9156:K9219" si="715">IF(AND($A9156=$D$1,$B9156=$E$1),F9156,0)</f>
        <v>0</v>
      </c>
      <c r="L9156">
        <f t="shared" ref="L9156:L9219" si="716">IF(AND($A9156=$D$1,$B9156=$E$1),G9156,0)</f>
        <v>0</v>
      </c>
      <c r="M9156">
        <f t="shared" ref="M9156:M9219" si="717">IF(AND($A9156=$D$1,$B9156=$E$1),H9156,0)</f>
        <v>0</v>
      </c>
      <c r="N9156">
        <f t="shared" ref="N9156:N9219" si="718">IF(AND($A9156=$D$1,$B9156=$E$1),I9156,0)</f>
        <v>0</v>
      </c>
      <c r="O9156">
        <f t="shared" ref="O9156:O9219" si="719">IF(AND($A9156=$D$1,$B9156=$E$1),J9156,0)</f>
        <v>0</v>
      </c>
    </row>
    <row r="9157" spans="1:15" x14ac:dyDescent="0.3">
      <c r="A9157" t="s">
        <v>12794</v>
      </c>
      <c r="B9157">
        <v>7</v>
      </c>
      <c r="C9157" t="s">
        <v>53</v>
      </c>
      <c r="D9157" t="s">
        <v>1706</v>
      </c>
      <c r="E9157" t="s">
        <v>13082</v>
      </c>
      <c r="F9157">
        <v>13</v>
      </c>
      <c r="G9157">
        <v>2283</v>
      </c>
      <c r="H9157">
        <v>2025</v>
      </c>
      <c r="I9157">
        <v>2025</v>
      </c>
      <c r="J9157">
        <v>2026</v>
      </c>
      <c r="K9157">
        <f t="shared" si="715"/>
        <v>0</v>
      </c>
      <c r="L9157">
        <f t="shared" si="716"/>
        <v>0</v>
      </c>
      <c r="M9157">
        <f t="shared" si="717"/>
        <v>0</v>
      </c>
      <c r="N9157">
        <f t="shared" si="718"/>
        <v>0</v>
      </c>
      <c r="O9157">
        <f t="shared" si="719"/>
        <v>0</v>
      </c>
    </row>
    <row r="9158" spans="1:15" x14ac:dyDescent="0.3">
      <c r="A9158" t="s">
        <v>12794</v>
      </c>
      <c r="B9158">
        <v>7</v>
      </c>
      <c r="C9158" t="s">
        <v>59</v>
      </c>
      <c r="D9158" t="s">
        <v>13083</v>
      </c>
      <c r="E9158" t="s">
        <v>13084</v>
      </c>
      <c r="F9158">
        <v>2</v>
      </c>
      <c r="G9158">
        <v>1330</v>
      </c>
      <c r="H9158">
        <v>1332</v>
      </c>
      <c r="I9158">
        <v>1332</v>
      </c>
      <c r="J9158">
        <v>1332</v>
      </c>
      <c r="K9158">
        <f t="shared" si="715"/>
        <v>0</v>
      </c>
      <c r="L9158">
        <f t="shared" si="716"/>
        <v>0</v>
      </c>
      <c r="M9158">
        <f t="shared" si="717"/>
        <v>0</v>
      </c>
      <c r="N9158">
        <f t="shared" si="718"/>
        <v>0</v>
      </c>
      <c r="O9158">
        <f t="shared" si="719"/>
        <v>0</v>
      </c>
    </row>
    <row r="9159" spans="1:15" x14ac:dyDescent="0.3">
      <c r="A9159" t="s">
        <v>12794</v>
      </c>
      <c r="B9159">
        <v>7</v>
      </c>
      <c r="C9159" t="s">
        <v>26</v>
      </c>
      <c r="D9159" t="s">
        <v>8720</v>
      </c>
      <c r="E9159" t="s">
        <v>13085</v>
      </c>
      <c r="F9159">
        <v>9</v>
      </c>
      <c r="G9159">
        <v>1100</v>
      </c>
      <c r="H9159">
        <v>1413</v>
      </c>
      <c r="I9159">
        <v>1413</v>
      </c>
      <c r="J9159">
        <v>1432</v>
      </c>
      <c r="K9159">
        <f t="shared" si="715"/>
        <v>0</v>
      </c>
      <c r="L9159">
        <f t="shared" si="716"/>
        <v>0</v>
      </c>
      <c r="M9159">
        <f t="shared" si="717"/>
        <v>0</v>
      </c>
      <c r="N9159">
        <f t="shared" si="718"/>
        <v>0</v>
      </c>
      <c r="O9159">
        <f t="shared" si="719"/>
        <v>0</v>
      </c>
    </row>
    <row r="9160" spans="1:15" x14ac:dyDescent="0.3">
      <c r="A9160" t="s">
        <v>12794</v>
      </c>
      <c r="B9160">
        <v>7</v>
      </c>
      <c r="C9160" t="s">
        <v>118</v>
      </c>
      <c r="D9160" t="s">
        <v>69</v>
      </c>
      <c r="E9160" t="s">
        <v>13086</v>
      </c>
      <c r="F9160">
        <v>2</v>
      </c>
      <c r="G9160">
        <v>946</v>
      </c>
      <c r="H9160">
        <v>991</v>
      </c>
      <c r="I9160">
        <v>991</v>
      </c>
      <c r="J9160">
        <v>991</v>
      </c>
      <c r="K9160">
        <f t="shared" si="715"/>
        <v>0</v>
      </c>
      <c r="L9160">
        <f t="shared" si="716"/>
        <v>0</v>
      </c>
      <c r="M9160">
        <f t="shared" si="717"/>
        <v>0</v>
      </c>
      <c r="N9160">
        <f t="shared" si="718"/>
        <v>0</v>
      </c>
      <c r="O9160">
        <f t="shared" si="719"/>
        <v>0</v>
      </c>
    </row>
    <row r="9161" spans="1:15" x14ac:dyDescent="0.3">
      <c r="A9161" t="s">
        <v>12794</v>
      </c>
      <c r="B9161">
        <v>7</v>
      </c>
      <c r="C9161" t="s">
        <v>32</v>
      </c>
      <c r="D9161" t="s">
        <v>13087</v>
      </c>
      <c r="E9161" t="s">
        <v>13088</v>
      </c>
      <c r="F9161">
        <v>5</v>
      </c>
      <c r="G9161">
        <v>940</v>
      </c>
      <c r="H9161">
        <v>781</v>
      </c>
      <c r="I9161">
        <v>781</v>
      </c>
      <c r="J9161">
        <v>793</v>
      </c>
      <c r="K9161">
        <f t="shared" si="715"/>
        <v>0</v>
      </c>
      <c r="L9161">
        <f t="shared" si="716"/>
        <v>0</v>
      </c>
      <c r="M9161">
        <f t="shared" si="717"/>
        <v>0</v>
      </c>
      <c r="N9161">
        <f t="shared" si="718"/>
        <v>0</v>
      </c>
      <c r="O9161">
        <f t="shared" si="719"/>
        <v>0</v>
      </c>
    </row>
    <row r="9162" spans="1:15" x14ac:dyDescent="0.3">
      <c r="A9162" t="s">
        <v>12794</v>
      </c>
      <c r="B9162">
        <v>7</v>
      </c>
      <c r="C9162" t="s">
        <v>47</v>
      </c>
      <c r="D9162" t="s">
        <v>13089</v>
      </c>
      <c r="E9162" t="s">
        <v>13090</v>
      </c>
      <c r="F9162">
        <v>5</v>
      </c>
      <c r="G9162">
        <v>913</v>
      </c>
      <c r="H9162">
        <v>1030</v>
      </c>
      <c r="I9162">
        <v>1030</v>
      </c>
      <c r="J9162">
        <v>1032</v>
      </c>
      <c r="K9162">
        <f t="shared" si="715"/>
        <v>0</v>
      </c>
      <c r="L9162">
        <f t="shared" si="716"/>
        <v>0</v>
      </c>
      <c r="M9162">
        <f t="shared" si="717"/>
        <v>0</v>
      </c>
      <c r="N9162">
        <f t="shared" si="718"/>
        <v>0</v>
      </c>
      <c r="O9162">
        <f t="shared" si="719"/>
        <v>0</v>
      </c>
    </row>
    <row r="9163" spans="1:15" x14ac:dyDescent="0.3">
      <c r="A9163" t="s">
        <v>12794</v>
      </c>
      <c r="B9163">
        <v>7</v>
      </c>
      <c r="C9163" t="s">
        <v>83</v>
      </c>
      <c r="D9163" t="s">
        <v>6572</v>
      </c>
      <c r="E9163" t="s">
        <v>13091</v>
      </c>
      <c r="F9163">
        <v>0</v>
      </c>
      <c r="G9163">
        <v>786</v>
      </c>
      <c r="H9163">
        <v>899</v>
      </c>
      <c r="I9163">
        <v>899</v>
      </c>
      <c r="J9163">
        <v>904</v>
      </c>
      <c r="K9163">
        <f t="shared" si="715"/>
        <v>0</v>
      </c>
      <c r="L9163">
        <f t="shared" si="716"/>
        <v>0</v>
      </c>
      <c r="M9163">
        <f t="shared" si="717"/>
        <v>0</v>
      </c>
      <c r="N9163">
        <f t="shared" si="718"/>
        <v>0</v>
      </c>
      <c r="O9163">
        <f t="shared" si="719"/>
        <v>0</v>
      </c>
    </row>
    <row r="9164" spans="1:15" x14ac:dyDescent="0.3">
      <c r="A9164" t="s">
        <v>12794</v>
      </c>
      <c r="B9164">
        <v>7</v>
      </c>
      <c r="C9164" t="s">
        <v>23</v>
      </c>
      <c r="D9164" t="s">
        <v>13092</v>
      </c>
      <c r="E9164" t="s">
        <v>13093</v>
      </c>
      <c r="F9164">
        <v>2</v>
      </c>
      <c r="G9164">
        <v>754</v>
      </c>
      <c r="H9164">
        <v>898</v>
      </c>
      <c r="I9164">
        <v>898</v>
      </c>
      <c r="J9164">
        <v>911</v>
      </c>
      <c r="K9164">
        <f t="shared" si="715"/>
        <v>0</v>
      </c>
      <c r="L9164">
        <f t="shared" si="716"/>
        <v>0</v>
      </c>
      <c r="M9164">
        <f t="shared" si="717"/>
        <v>0</v>
      </c>
      <c r="N9164">
        <f t="shared" si="718"/>
        <v>0</v>
      </c>
      <c r="O9164">
        <f t="shared" si="719"/>
        <v>0</v>
      </c>
    </row>
    <row r="9165" spans="1:15" x14ac:dyDescent="0.3">
      <c r="A9165" t="s">
        <v>12794</v>
      </c>
      <c r="B9165">
        <v>7</v>
      </c>
      <c r="C9165" t="s">
        <v>68</v>
      </c>
      <c r="D9165" t="s">
        <v>2195</v>
      </c>
      <c r="E9165" t="s">
        <v>13094</v>
      </c>
      <c r="F9165">
        <v>1</v>
      </c>
      <c r="G9165">
        <v>608</v>
      </c>
      <c r="H9165">
        <v>595</v>
      </c>
      <c r="I9165">
        <v>595</v>
      </c>
      <c r="J9165">
        <v>595</v>
      </c>
      <c r="K9165">
        <f t="shared" si="715"/>
        <v>0</v>
      </c>
      <c r="L9165">
        <f t="shared" si="716"/>
        <v>0</v>
      </c>
      <c r="M9165">
        <f t="shared" si="717"/>
        <v>0</v>
      </c>
      <c r="N9165">
        <f t="shared" si="718"/>
        <v>0</v>
      </c>
      <c r="O9165">
        <f t="shared" si="719"/>
        <v>0</v>
      </c>
    </row>
    <row r="9166" spans="1:15" x14ac:dyDescent="0.3">
      <c r="A9166" t="s">
        <v>12794</v>
      </c>
      <c r="B9166">
        <v>7</v>
      </c>
      <c r="C9166" t="s">
        <v>50</v>
      </c>
      <c r="D9166" t="s">
        <v>297</v>
      </c>
      <c r="E9166" t="s">
        <v>13095</v>
      </c>
      <c r="F9166">
        <v>6</v>
      </c>
      <c r="G9166">
        <v>593</v>
      </c>
      <c r="H9166">
        <v>656</v>
      </c>
      <c r="I9166">
        <v>656</v>
      </c>
      <c r="J9166">
        <v>663</v>
      </c>
      <c r="K9166">
        <f t="shared" si="715"/>
        <v>0</v>
      </c>
      <c r="L9166">
        <f t="shared" si="716"/>
        <v>0</v>
      </c>
      <c r="M9166">
        <f t="shared" si="717"/>
        <v>0</v>
      </c>
      <c r="N9166">
        <f t="shared" si="718"/>
        <v>0</v>
      </c>
      <c r="O9166">
        <f t="shared" si="719"/>
        <v>0</v>
      </c>
    </row>
    <row r="9167" spans="1:15" x14ac:dyDescent="0.3">
      <c r="A9167" t="s">
        <v>12794</v>
      </c>
      <c r="B9167">
        <v>7</v>
      </c>
      <c r="C9167" t="s">
        <v>38</v>
      </c>
      <c r="D9167" t="s">
        <v>709</v>
      </c>
      <c r="E9167" t="s">
        <v>13096</v>
      </c>
      <c r="F9167">
        <v>2</v>
      </c>
      <c r="G9167">
        <v>509</v>
      </c>
      <c r="H9167">
        <v>605</v>
      </c>
      <c r="I9167">
        <v>605</v>
      </c>
      <c r="J9167">
        <v>608</v>
      </c>
      <c r="K9167">
        <f t="shared" si="715"/>
        <v>0</v>
      </c>
      <c r="L9167">
        <f t="shared" si="716"/>
        <v>0</v>
      </c>
      <c r="M9167">
        <f t="shared" si="717"/>
        <v>0</v>
      </c>
      <c r="N9167">
        <f t="shared" si="718"/>
        <v>0</v>
      </c>
      <c r="O9167">
        <f t="shared" si="719"/>
        <v>0</v>
      </c>
    </row>
    <row r="9168" spans="1:15" x14ac:dyDescent="0.3">
      <c r="A9168" t="s">
        <v>12794</v>
      </c>
      <c r="B9168">
        <v>7</v>
      </c>
      <c r="C9168" t="s">
        <v>89</v>
      </c>
      <c r="D9168" t="s">
        <v>13097</v>
      </c>
      <c r="E9168" t="s">
        <v>13098</v>
      </c>
      <c r="F9168">
        <v>2</v>
      </c>
      <c r="G9168">
        <v>347</v>
      </c>
      <c r="H9168">
        <v>340</v>
      </c>
      <c r="I9168">
        <v>340</v>
      </c>
      <c r="J9168">
        <v>346</v>
      </c>
      <c r="K9168">
        <f t="shared" si="715"/>
        <v>0</v>
      </c>
      <c r="L9168">
        <f t="shared" si="716"/>
        <v>0</v>
      </c>
      <c r="M9168">
        <f t="shared" si="717"/>
        <v>0</v>
      </c>
      <c r="N9168">
        <f t="shared" si="718"/>
        <v>0</v>
      </c>
      <c r="O9168">
        <f t="shared" si="719"/>
        <v>0</v>
      </c>
    </row>
    <row r="9169" spans="1:15" x14ac:dyDescent="0.3">
      <c r="A9169" t="s">
        <v>12794</v>
      </c>
      <c r="B9169">
        <v>7</v>
      </c>
      <c r="C9169" t="s">
        <v>197</v>
      </c>
      <c r="D9169" t="s">
        <v>324</v>
      </c>
      <c r="E9169" t="s">
        <v>792</v>
      </c>
      <c r="F9169">
        <v>0</v>
      </c>
      <c r="G9169">
        <v>333</v>
      </c>
      <c r="H9169">
        <v>408</v>
      </c>
      <c r="I9169">
        <v>408</v>
      </c>
      <c r="J9169">
        <v>409</v>
      </c>
      <c r="K9169">
        <f t="shared" si="715"/>
        <v>0</v>
      </c>
      <c r="L9169">
        <f t="shared" si="716"/>
        <v>0</v>
      </c>
      <c r="M9169">
        <f t="shared" si="717"/>
        <v>0</v>
      </c>
      <c r="N9169">
        <f t="shared" si="718"/>
        <v>0</v>
      </c>
      <c r="O9169">
        <f t="shared" si="719"/>
        <v>0</v>
      </c>
    </row>
    <row r="9170" spans="1:15" x14ac:dyDescent="0.3">
      <c r="A9170" t="s">
        <v>12794</v>
      </c>
      <c r="B9170">
        <v>7</v>
      </c>
      <c r="C9170" t="s">
        <v>80</v>
      </c>
      <c r="D9170" t="s">
        <v>3435</v>
      </c>
      <c r="E9170" t="s">
        <v>13099</v>
      </c>
      <c r="F9170">
        <v>11</v>
      </c>
      <c r="G9170">
        <v>295</v>
      </c>
      <c r="H9170">
        <v>336</v>
      </c>
      <c r="I9170">
        <v>336</v>
      </c>
      <c r="J9170">
        <v>336</v>
      </c>
      <c r="K9170">
        <f t="shared" si="715"/>
        <v>0</v>
      </c>
      <c r="L9170">
        <f t="shared" si="716"/>
        <v>0</v>
      </c>
      <c r="M9170">
        <f t="shared" si="717"/>
        <v>0</v>
      </c>
      <c r="N9170">
        <f t="shared" si="718"/>
        <v>0</v>
      </c>
      <c r="O9170">
        <f t="shared" si="719"/>
        <v>0</v>
      </c>
    </row>
    <row r="9171" spans="1:15" x14ac:dyDescent="0.3">
      <c r="A9171" t="s">
        <v>12794</v>
      </c>
      <c r="B9171">
        <v>7</v>
      </c>
      <c r="C9171" t="s">
        <v>77</v>
      </c>
      <c r="D9171" t="s">
        <v>13039</v>
      </c>
      <c r="E9171" t="s">
        <v>13100</v>
      </c>
      <c r="F9171">
        <v>1</v>
      </c>
      <c r="G9171">
        <v>274</v>
      </c>
      <c r="H9171">
        <v>243</v>
      </c>
      <c r="I9171">
        <v>243</v>
      </c>
      <c r="J9171">
        <v>243</v>
      </c>
      <c r="K9171">
        <f t="shared" si="715"/>
        <v>0</v>
      </c>
      <c r="L9171">
        <f t="shared" si="716"/>
        <v>0</v>
      </c>
      <c r="M9171">
        <f t="shared" si="717"/>
        <v>0</v>
      </c>
      <c r="N9171">
        <f t="shared" si="718"/>
        <v>0</v>
      </c>
      <c r="O9171">
        <f t="shared" si="719"/>
        <v>0</v>
      </c>
    </row>
    <row r="9172" spans="1:15" x14ac:dyDescent="0.3">
      <c r="A9172" t="s">
        <v>12794</v>
      </c>
      <c r="B9172">
        <v>7</v>
      </c>
      <c r="C9172" t="s">
        <v>95</v>
      </c>
      <c r="D9172" t="s">
        <v>6245</v>
      </c>
      <c r="E9172" t="s">
        <v>13101</v>
      </c>
      <c r="F9172">
        <v>0</v>
      </c>
      <c r="G9172">
        <v>233</v>
      </c>
      <c r="H9172">
        <v>248</v>
      </c>
      <c r="I9172">
        <v>248</v>
      </c>
      <c r="J9172">
        <v>249</v>
      </c>
      <c r="K9172">
        <f t="shared" si="715"/>
        <v>0</v>
      </c>
      <c r="L9172">
        <f t="shared" si="716"/>
        <v>0</v>
      </c>
      <c r="M9172">
        <f t="shared" si="717"/>
        <v>0</v>
      </c>
      <c r="N9172">
        <f t="shared" si="718"/>
        <v>0</v>
      </c>
      <c r="O9172">
        <f t="shared" si="719"/>
        <v>0</v>
      </c>
    </row>
    <row r="9173" spans="1:15" x14ac:dyDescent="0.3">
      <c r="A9173" t="s">
        <v>12794</v>
      </c>
      <c r="B9173">
        <v>7</v>
      </c>
      <c r="C9173" t="s">
        <v>12822</v>
      </c>
      <c r="D9173" t="s">
        <v>1659</v>
      </c>
      <c r="E9173" t="s">
        <v>13102</v>
      </c>
      <c r="F9173">
        <v>1</v>
      </c>
      <c r="G9173">
        <v>224</v>
      </c>
      <c r="H9173">
        <v>245</v>
      </c>
      <c r="I9173">
        <v>245</v>
      </c>
      <c r="J9173">
        <v>245</v>
      </c>
      <c r="K9173">
        <f t="shared" si="715"/>
        <v>0</v>
      </c>
      <c r="L9173">
        <f t="shared" si="716"/>
        <v>0</v>
      </c>
      <c r="M9173">
        <f t="shared" si="717"/>
        <v>0</v>
      </c>
      <c r="N9173">
        <f t="shared" si="718"/>
        <v>0</v>
      </c>
      <c r="O9173">
        <f t="shared" si="719"/>
        <v>0</v>
      </c>
    </row>
    <row r="9174" spans="1:15" x14ac:dyDescent="0.3">
      <c r="A9174" t="s">
        <v>12794</v>
      </c>
      <c r="B9174">
        <v>7</v>
      </c>
      <c r="C9174" t="s">
        <v>336</v>
      </c>
      <c r="D9174" t="s">
        <v>7659</v>
      </c>
      <c r="E9174" t="s">
        <v>13103</v>
      </c>
      <c r="F9174">
        <v>1</v>
      </c>
      <c r="G9174">
        <v>221</v>
      </c>
      <c r="H9174">
        <v>245</v>
      </c>
      <c r="I9174">
        <v>245</v>
      </c>
      <c r="J9174">
        <v>246</v>
      </c>
      <c r="K9174">
        <f t="shared" si="715"/>
        <v>0</v>
      </c>
      <c r="L9174">
        <f t="shared" si="716"/>
        <v>0</v>
      </c>
      <c r="M9174">
        <f t="shared" si="717"/>
        <v>0</v>
      </c>
      <c r="N9174">
        <f t="shared" si="718"/>
        <v>0</v>
      </c>
      <c r="O9174">
        <f t="shared" si="719"/>
        <v>0</v>
      </c>
    </row>
    <row r="9175" spans="1:15" x14ac:dyDescent="0.3">
      <c r="A9175" t="s">
        <v>12794</v>
      </c>
      <c r="B9175">
        <v>7</v>
      </c>
      <c r="C9175" t="s">
        <v>3676</v>
      </c>
      <c r="D9175" t="s">
        <v>674</v>
      </c>
      <c r="E9175" t="s">
        <v>13104</v>
      </c>
      <c r="F9175">
        <v>2</v>
      </c>
      <c r="G9175">
        <v>213</v>
      </c>
      <c r="H9175">
        <v>254</v>
      </c>
      <c r="I9175">
        <v>254</v>
      </c>
      <c r="J9175">
        <v>256</v>
      </c>
      <c r="K9175">
        <f t="shared" si="715"/>
        <v>0</v>
      </c>
      <c r="L9175">
        <f t="shared" si="716"/>
        <v>0</v>
      </c>
      <c r="M9175">
        <f t="shared" si="717"/>
        <v>0</v>
      </c>
      <c r="N9175">
        <f t="shared" si="718"/>
        <v>0</v>
      </c>
      <c r="O9175">
        <f t="shared" si="719"/>
        <v>0</v>
      </c>
    </row>
    <row r="9176" spans="1:15" x14ac:dyDescent="0.3">
      <c r="A9176" t="s">
        <v>12794</v>
      </c>
      <c r="B9176">
        <v>7</v>
      </c>
      <c r="C9176" t="s">
        <v>41</v>
      </c>
      <c r="D9176" t="s">
        <v>3064</v>
      </c>
      <c r="E9176" t="s">
        <v>1829</v>
      </c>
      <c r="F9176">
        <v>2</v>
      </c>
      <c r="G9176">
        <v>192</v>
      </c>
      <c r="H9176">
        <v>222</v>
      </c>
      <c r="I9176">
        <v>222</v>
      </c>
      <c r="J9176">
        <v>223</v>
      </c>
      <c r="K9176">
        <f t="shared" si="715"/>
        <v>0</v>
      </c>
      <c r="L9176">
        <f t="shared" si="716"/>
        <v>0</v>
      </c>
      <c r="M9176">
        <f t="shared" si="717"/>
        <v>0</v>
      </c>
      <c r="N9176">
        <f t="shared" si="718"/>
        <v>0</v>
      </c>
      <c r="O9176">
        <f t="shared" si="719"/>
        <v>0</v>
      </c>
    </row>
    <row r="9177" spans="1:15" x14ac:dyDescent="0.3">
      <c r="A9177" t="s">
        <v>12794</v>
      </c>
      <c r="B9177">
        <v>7</v>
      </c>
      <c r="C9177" t="s">
        <v>211</v>
      </c>
      <c r="D9177" t="s">
        <v>13105</v>
      </c>
      <c r="E9177" t="s">
        <v>13106</v>
      </c>
      <c r="F9177">
        <v>1</v>
      </c>
      <c r="G9177">
        <v>163</v>
      </c>
      <c r="H9177">
        <v>166</v>
      </c>
      <c r="I9177">
        <v>166</v>
      </c>
      <c r="J9177">
        <v>166</v>
      </c>
      <c r="K9177">
        <f t="shared" si="715"/>
        <v>0</v>
      </c>
      <c r="L9177">
        <f t="shared" si="716"/>
        <v>0</v>
      </c>
      <c r="M9177">
        <f t="shared" si="717"/>
        <v>0</v>
      </c>
      <c r="N9177">
        <f t="shared" si="718"/>
        <v>0</v>
      </c>
      <c r="O9177">
        <f t="shared" si="719"/>
        <v>0</v>
      </c>
    </row>
    <row r="9178" spans="1:15" x14ac:dyDescent="0.3">
      <c r="A9178" t="s">
        <v>12794</v>
      </c>
      <c r="B9178">
        <v>7</v>
      </c>
      <c r="C9178" t="s">
        <v>44</v>
      </c>
      <c r="D9178" t="s">
        <v>5083</v>
      </c>
      <c r="E9178" t="s">
        <v>12873</v>
      </c>
      <c r="F9178">
        <v>0</v>
      </c>
      <c r="G9178">
        <v>114</v>
      </c>
      <c r="H9178">
        <v>145</v>
      </c>
      <c r="I9178">
        <v>145</v>
      </c>
      <c r="J9178">
        <v>147</v>
      </c>
      <c r="K9178">
        <f t="shared" si="715"/>
        <v>0</v>
      </c>
      <c r="L9178">
        <f t="shared" si="716"/>
        <v>0</v>
      </c>
      <c r="M9178">
        <f t="shared" si="717"/>
        <v>0</v>
      </c>
      <c r="N9178">
        <f t="shared" si="718"/>
        <v>0</v>
      </c>
      <c r="O9178">
        <f t="shared" si="719"/>
        <v>0</v>
      </c>
    </row>
    <row r="9179" spans="1:15" x14ac:dyDescent="0.3">
      <c r="A9179" t="s">
        <v>12794</v>
      </c>
      <c r="B9179">
        <v>7</v>
      </c>
      <c r="C9179" t="s">
        <v>86</v>
      </c>
      <c r="D9179" t="s">
        <v>13107</v>
      </c>
      <c r="E9179" t="s">
        <v>13108</v>
      </c>
      <c r="F9179">
        <v>0</v>
      </c>
      <c r="G9179">
        <v>87</v>
      </c>
      <c r="H9179">
        <v>86</v>
      </c>
      <c r="I9179">
        <v>86</v>
      </c>
      <c r="J9179">
        <v>87</v>
      </c>
      <c r="K9179">
        <f t="shared" si="715"/>
        <v>0</v>
      </c>
      <c r="L9179">
        <f t="shared" si="716"/>
        <v>0</v>
      </c>
      <c r="M9179">
        <f t="shared" si="717"/>
        <v>0</v>
      </c>
      <c r="N9179">
        <f t="shared" si="718"/>
        <v>0</v>
      </c>
      <c r="O9179">
        <f t="shared" si="719"/>
        <v>0</v>
      </c>
    </row>
    <row r="9180" spans="1:15" x14ac:dyDescent="0.3">
      <c r="A9180" t="s">
        <v>12794</v>
      </c>
      <c r="B9180">
        <v>7</v>
      </c>
      <c r="C9180" t="s">
        <v>200</v>
      </c>
      <c r="D9180" t="s">
        <v>4024</v>
      </c>
      <c r="E9180" t="s">
        <v>12928</v>
      </c>
      <c r="F9180">
        <v>0</v>
      </c>
      <c r="G9180">
        <v>84</v>
      </c>
      <c r="H9180">
        <v>88</v>
      </c>
      <c r="I9180">
        <v>88</v>
      </c>
      <c r="J9180">
        <v>88</v>
      </c>
      <c r="K9180">
        <f t="shared" si="715"/>
        <v>0</v>
      </c>
      <c r="L9180">
        <f t="shared" si="716"/>
        <v>0</v>
      </c>
      <c r="M9180">
        <f t="shared" si="717"/>
        <v>0</v>
      </c>
      <c r="N9180">
        <f t="shared" si="718"/>
        <v>0</v>
      </c>
      <c r="O9180">
        <f t="shared" si="719"/>
        <v>0</v>
      </c>
    </row>
    <row r="9181" spans="1:15" x14ac:dyDescent="0.3">
      <c r="A9181" t="s">
        <v>12794</v>
      </c>
      <c r="B9181">
        <v>7</v>
      </c>
      <c r="C9181" t="s">
        <v>150</v>
      </c>
      <c r="D9181" t="s">
        <v>1303</v>
      </c>
      <c r="E9181" t="s">
        <v>11985</v>
      </c>
      <c r="F9181">
        <v>0</v>
      </c>
      <c r="G9181">
        <v>71</v>
      </c>
      <c r="H9181">
        <v>82</v>
      </c>
      <c r="I9181">
        <v>82</v>
      </c>
      <c r="J9181">
        <v>82</v>
      </c>
      <c r="K9181">
        <f t="shared" si="715"/>
        <v>0</v>
      </c>
      <c r="L9181">
        <f t="shared" si="716"/>
        <v>0</v>
      </c>
      <c r="M9181">
        <f t="shared" si="717"/>
        <v>0</v>
      </c>
      <c r="N9181">
        <f t="shared" si="718"/>
        <v>0</v>
      </c>
      <c r="O9181">
        <f t="shared" si="719"/>
        <v>0</v>
      </c>
    </row>
    <row r="9182" spans="1:15" x14ac:dyDescent="0.3">
      <c r="A9182" t="s">
        <v>12794</v>
      </c>
      <c r="B9182">
        <v>7</v>
      </c>
      <c r="C9182" t="s">
        <v>2813</v>
      </c>
      <c r="D9182" t="s">
        <v>13109</v>
      </c>
      <c r="E9182" t="s">
        <v>13110</v>
      </c>
      <c r="F9182">
        <v>0</v>
      </c>
      <c r="G9182">
        <v>51</v>
      </c>
      <c r="H9182">
        <v>52</v>
      </c>
      <c r="I9182">
        <v>52</v>
      </c>
      <c r="J9182">
        <v>52</v>
      </c>
      <c r="K9182">
        <f t="shared" si="715"/>
        <v>0</v>
      </c>
      <c r="L9182">
        <f t="shared" si="716"/>
        <v>0</v>
      </c>
      <c r="M9182">
        <f t="shared" si="717"/>
        <v>0</v>
      </c>
      <c r="N9182">
        <f t="shared" si="718"/>
        <v>0</v>
      </c>
      <c r="O9182">
        <f t="shared" si="719"/>
        <v>0</v>
      </c>
    </row>
    <row r="9183" spans="1:15" x14ac:dyDescent="0.3">
      <c r="A9183" t="s">
        <v>12794</v>
      </c>
      <c r="B9183">
        <v>7</v>
      </c>
      <c r="C9183" t="s">
        <v>12810</v>
      </c>
      <c r="D9183" t="s">
        <v>4334</v>
      </c>
      <c r="E9183" t="s">
        <v>13111</v>
      </c>
      <c r="F9183">
        <v>0</v>
      </c>
      <c r="G9183">
        <v>50</v>
      </c>
      <c r="H9183">
        <v>67</v>
      </c>
      <c r="I9183">
        <v>67</v>
      </c>
      <c r="J9183">
        <v>67</v>
      </c>
      <c r="K9183">
        <f t="shared" si="715"/>
        <v>0</v>
      </c>
      <c r="L9183">
        <f t="shared" si="716"/>
        <v>0</v>
      </c>
      <c r="M9183">
        <f t="shared" si="717"/>
        <v>0</v>
      </c>
      <c r="N9183">
        <f t="shared" si="718"/>
        <v>0</v>
      </c>
      <c r="O9183">
        <f t="shared" si="719"/>
        <v>0</v>
      </c>
    </row>
    <row r="9184" spans="1:15" x14ac:dyDescent="0.3">
      <c r="A9184" t="s">
        <v>12794</v>
      </c>
      <c r="B9184">
        <v>7</v>
      </c>
      <c r="C9184" t="s">
        <v>71</v>
      </c>
      <c r="D9184" t="s">
        <v>13112</v>
      </c>
      <c r="E9184" t="s">
        <v>3906</v>
      </c>
      <c r="F9184">
        <v>0</v>
      </c>
      <c r="G9184">
        <v>46</v>
      </c>
      <c r="H9184">
        <v>49</v>
      </c>
      <c r="I9184">
        <v>49</v>
      </c>
      <c r="J9184">
        <v>49</v>
      </c>
      <c r="K9184">
        <f t="shared" si="715"/>
        <v>0</v>
      </c>
      <c r="L9184">
        <f t="shared" si="716"/>
        <v>0</v>
      </c>
      <c r="M9184">
        <f t="shared" si="717"/>
        <v>0</v>
      </c>
      <c r="N9184">
        <f t="shared" si="718"/>
        <v>0</v>
      </c>
      <c r="O9184">
        <f t="shared" si="719"/>
        <v>0</v>
      </c>
    </row>
    <row r="9185" spans="1:15" x14ac:dyDescent="0.3">
      <c r="A9185" t="s">
        <v>12794</v>
      </c>
      <c r="B9185">
        <v>7</v>
      </c>
      <c r="C9185" t="s">
        <v>141</v>
      </c>
      <c r="D9185" t="s">
        <v>13113</v>
      </c>
      <c r="E9185" t="s">
        <v>13114</v>
      </c>
      <c r="F9185">
        <v>0</v>
      </c>
      <c r="G9185">
        <v>37</v>
      </c>
      <c r="H9185">
        <v>41</v>
      </c>
      <c r="I9185">
        <v>41</v>
      </c>
      <c r="J9185">
        <v>44</v>
      </c>
      <c r="K9185">
        <f t="shared" si="715"/>
        <v>0</v>
      </c>
      <c r="L9185">
        <f t="shared" si="716"/>
        <v>0</v>
      </c>
      <c r="M9185">
        <f t="shared" si="717"/>
        <v>0</v>
      </c>
      <c r="N9185">
        <f t="shared" si="718"/>
        <v>0</v>
      </c>
      <c r="O9185">
        <f t="shared" si="719"/>
        <v>0</v>
      </c>
    </row>
    <row r="9186" spans="1:15" x14ac:dyDescent="0.3">
      <c r="A9186" t="s">
        <v>12794</v>
      </c>
      <c r="B9186">
        <v>7</v>
      </c>
      <c r="C9186" t="s">
        <v>65</v>
      </c>
      <c r="D9186" t="s">
        <v>2988</v>
      </c>
      <c r="E9186" t="s">
        <v>7005</v>
      </c>
      <c r="F9186">
        <v>0</v>
      </c>
      <c r="G9186">
        <v>29</v>
      </c>
      <c r="H9186">
        <v>34</v>
      </c>
      <c r="I9186">
        <v>34</v>
      </c>
      <c r="J9186">
        <v>34</v>
      </c>
      <c r="K9186">
        <f t="shared" si="715"/>
        <v>0</v>
      </c>
      <c r="L9186">
        <f t="shared" si="716"/>
        <v>0</v>
      </c>
      <c r="M9186">
        <f t="shared" si="717"/>
        <v>0</v>
      </c>
      <c r="N9186">
        <f t="shared" si="718"/>
        <v>0</v>
      </c>
      <c r="O9186">
        <f t="shared" si="719"/>
        <v>0</v>
      </c>
    </row>
    <row r="9187" spans="1:15" x14ac:dyDescent="0.3">
      <c r="A9187" t="s">
        <v>12794</v>
      </c>
      <c r="B9187">
        <v>7</v>
      </c>
      <c r="C9187" t="s">
        <v>351</v>
      </c>
      <c r="D9187" t="s">
        <v>214</v>
      </c>
      <c r="E9187" t="s">
        <v>13115</v>
      </c>
      <c r="F9187">
        <v>0</v>
      </c>
      <c r="G9187">
        <v>14</v>
      </c>
      <c r="H9187">
        <v>14</v>
      </c>
      <c r="I9187">
        <v>14</v>
      </c>
      <c r="J9187">
        <v>14</v>
      </c>
      <c r="K9187">
        <f t="shared" si="715"/>
        <v>0</v>
      </c>
      <c r="L9187">
        <f t="shared" si="716"/>
        <v>0</v>
      </c>
      <c r="M9187">
        <f t="shared" si="717"/>
        <v>0</v>
      </c>
      <c r="N9187">
        <f t="shared" si="718"/>
        <v>0</v>
      </c>
      <c r="O9187">
        <f t="shared" si="719"/>
        <v>0</v>
      </c>
    </row>
    <row r="9188" spans="1:15" x14ac:dyDescent="0.3">
      <c r="A9188" t="s">
        <v>12794</v>
      </c>
      <c r="B9188">
        <v>7</v>
      </c>
      <c r="C9188" t="s">
        <v>7982</v>
      </c>
      <c r="D9188" t="s">
        <v>13116</v>
      </c>
      <c r="E9188" t="s">
        <v>13117</v>
      </c>
      <c r="F9188">
        <v>0</v>
      </c>
      <c r="G9188">
        <v>10</v>
      </c>
      <c r="H9188">
        <v>12</v>
      </c>
      <c r="I9188">
        <v>12</v>
      </c>
      <c r="J9188">
        <v>12</v>
      </c>
      <c r="K9188">
        <f t="shared" si="715"/>
        <v>0</v>
      </c>
      <c r="L9188">
        <f t="shared" si="716"/>
        <v>0</v>
      </c>
      <c r="M9188">
        <f t="shared" si="717"/>
        <v>0</v>
      </c>
      <c r="N9188">
        <f t="shared" si="718"/>
        <v>0</v>
      </c>
      <c r="O9188">
        <f t="shared" si="719"/>
        <v>0</v>
      </c>
    </row>
    <row r="9189" spans="1:15" x14ac:dyDescent="0.3">
      <c r="A9189" t="s">
        <v>12794</v>
      </c>
      <c r="B9189">
        <v>8</v>
      </c>
      <c r="C9189" t="s">
        <v>20</v>
      </c>
      <c r="D9189" t="s">
        <v>13118</v>
      </c>
      <c r="E9189" t="s">
        <v>13119</v>
      </c>
      <c r="F9189">
        <v>155</v>
      </c>
      <c r="G9189">
        <v>33168</v>
      </c>
      <c r="H9189">
        <v>34787</v>
      </c>
      <c r="I9189">
        <v>34992</v>
      </c>
      <c r="J9189">
        <v>34992</v>
      </c>
      <c r="K9189">
        <f t="shared" si="715"/>
        <v>0</v>
      </c>
      <c r="L9189">
        <f t="shared" si="716"/>
        <v>0</v>
      </c>
      <c r="M9189">
        <f t="shared" si="717"/>
        <v>0</v>
      </c>
      <c r="N9189">
        <f t="shared" si="718"/>
        <v>0</v>
      </c>
      <c r="O9189">
        <f t="shared" si="719"/>
        <v>0</v>
      </c>
    </row>
    <row r="9190" spans="1:15" x14ac:dyDescent="0.3">
      <c r="A9190" t="s">
        <v>12794</v>
      </c>
      <c r="B9190">
        <v>8</v>
      </c>
      <c r="C9190" t="s">
        <v>11</v>
      </c>
      <c r="D9190" t="s">
        <v>4315</v>
      </c>
      <c r="E9190" t="s">
        <v>13120</v>
      </c>
      <c r="F9190">
        <v>171</v>
      </c>
      <c r="G9190">
        <v>18436</v>
      </c>
      <c r="H9190">
        <v>18957</v>
      </c>
      <c r="I9190">
        <v>18957</v>
      </c>
      <c r="J9190">
        <v>18957</v>
      </c>
      <c r="K9190">
        <f t="shared" si="715"/>
        <v>0</v>
      </c>
      <c r="L9190">
        <f t="shared" si="716"/>
        <v>0</v>
      </c>
      <c r="M9190">
        <f t="shared" si="717"/>
        <v>0</v>
      </c>
      <c r="N9190">
        <f t="shared" si="718"/>
        <v>0</v>
      </c>
      <c r="O9190">
        <f t="shared" si="719"/>
        <v>0</v>
      </c>
    </row>
    <row r="9191" spans="1:15" x14ac:dyDescent="0.3">
      <c r="A9191" t="s">
        <v>12794</v>
      </c>
      <c r="B9191">
        <v>8</v>
      </c>
      <c r="C9191" t="s">
        <v>14</v>
      </c>
      <c r="D9191" t="s">
        <v>13121</v>
      </c>
      <c r="E9191" t="s">
        <v>13122</v>
      </c>
      <c r="F9191">
        <v>48</v>
      </c>
      <c r="G9191">
        <v>8109</v>
      </c>
      <c r="H9191">
        <v>9847</v>
      </c>
      <c r="I9191">
        <v>9873</v>
      </c>
      <c r="J9191">
        <v>9873</v>
      </c>
      <c r="K9191">
        <f t="shared" si="715"/>
        <v>0</v>
      </c>
      <c r="L9191">
        <f t="shared" si="716"/>
        <v>0</v>
      </c>
      <c r="M9191">
        <f t="shared" si="717"/>
        <v>0</v>
      </c>
      <c r="N9191">
        <f t="shared" si="718"/>
        <v>0</v>
      </c>
      <c r="O9191">
        <f t="shared" si="719"/>
        <v>0</v>
      </c>
    </row>
    <row r="9192" spans="1:15" x14ac:dyDescent="0.3">
      <c r="A9192" t="s">
        <v>12794</v>
      </c>
      <c r="B9192">
        <v>8</v>
      </c>
      <c r="C9192" t="s">
        <v>35</v>
      </c>
      <c r="D9192" t="s">
        <v>9189</v>
      </c>
      <c r="E9192" t="s">
        <v>6782</v>
      </c>
      <c r="F9192">
        <v>103</v>
      </c>
      <c r="G9192">
        <v>3945</v>
      </c>
      <c r="H9192">
        <v>4001</v>
      </c>
      <c r="I9192">
        <v>4002</v>
      </c>
      <c r="J9192">
        <v>4002</v>
      </c>
      <c r="K9192">
        <f t="shared" si="715"/>
        <v>0</v>
      </c>
      <c r="L9192">
        <f t="shared" si="716"/>
        <v>0</v>
      </c>
      <c r="M9192">
        <f t="shared" si="717"/>
        <v>0</v>
      </c>
      <c r="N9192">
        <f t="shared" si="718"/>
        <v>0</v>
      </c>
      <c r="O9192">
        <f t="shared" si="719"/>
        <v>0</v>
      </c>
    </row>
    <row r="9193" spans="1:15" x14ac:dyDescent="0.3">
      <c r="A9193" t="s">
        <v>12794</v>
      </c>
      <c r="B9193">
        <v>8</v>
      </c>
      <c r="C9193" t="s">
        <v>26</v>
      </c>
      <c r="D9193" t="s">
        <v>4019</v>
      </c>
      <c r="E9193" t="s">
        <v>13123</v>
      </c>
      <c r="F9193">
        <v>31</v>
      </c>
      <c r="G9193">
        <v>3622</v>
      </c>
      <c r="H9193">
        <v>3945</v>
      </c>
      <c r="I9193">
        <v>4041</v>
      </c>
      <c r="J9193">
        <v>4041</v>
      </c>
      <c r="K9193">
        <f t="shared" si="715"/>
        <v>0</v>
      </c>
      <c r="L9193">
        <f t="shared" si="716"/>
        <v>0</v>
      </c>
      <c r="M9193">
        <f t="shared" si="717"/>
        <v>0</v>
      </c>
      <c r="N9193">
        <f t="shared" si="718"/>
        <v>0</v>
      </c>
      <c r="O9193">
        <f t="shared" si="719"/>
        <v>0</v>
      </c>
    </row>
    <row r="9194" spans="1:15" x14ac:dyDescent="0.3">
      <c r="A9194" t="s">
        <v>12794</v>
      </c>
      <c r="B9194">
        <v>8</v>
      </c>
      <c r="C9194" t="s">
        <v>32</v>
      </c>
      <c r="D9194" t="s">
        <v>13124</v>
      </c>
      <c r="E9194" t="s">
        <v>13125</v>
      </c>
      <c r="F9194">
        <v>3</v>
      </c>
      <c r="G9194">
        <v>2787</v>
      </c>
      <c r="H9194">
        <v>3095</v>
      </c>
      <c r="I9194">
        <v>3100</v>
      </c>
      <c r="J9194">
        <v>3100</v>
      </c>
      <c r="K9194">
        <f t="shared" si="715"/>
        <v>0</v>
      </c>
      <c r="L9194">
        <f t="shared" si="716"/>
        <v>0</v>
      </c>
      <c r="M9194">
        <f t="shared" si="717"/>
        <v>0</v>
      </c>
      <c r="N9194">
        <f t="shared" si="718"/>
        <v>0</v>
      </c>
      <c r="O9194">
        <f t="shared" si="719"/>
        <v>0</v>
      </c>
    </row>
    <row r="9195" spans="1:15" x14ac:dyDescent="0.3">
      <c r="A9195" t="s">
        <v>12794</v>
      </c>
      <c r="B9195">
        <v>8</v>
      </c>
      <c r="C9195" t="s">
        <v>29</v>
      </c>
      <c r="D9195" t="s">
        <v>951</v>
      </c>
      <c r="E9195" t="s">
        <v>13126</v>
      </c>
      <c r="F9195">
        <v>49</v>
      </c>
      <c r="G9195">
        <v>1703</v>
      </c>
      <c r="H9195">
        <v>1799</v>
      </c>
      <c r="I9195">
        <v>1801</v>
      </c>
      <c r="J9195">
        <v>1801</v>
      </c>
      <c r="K9195">
        <f t="shared" si="715"/>
        <v>0</v>
      </c>
      <c r="L9195">
        <f t="shared" si="716"/>
        <v>0</v>
      </c>
      <c r="M9195">
        <f t="shared" si="717"/>
        <v>0</v>
      </c>
      <c r="N9195">
        <f t="shared" si="718"/>
        <v>0</v>
      </c>
      <c r="O9195">
        <f t="shared" si="719"/>
        <v>0</v>
      </c>
    </row>
    <row r="9196" spans="1:15" x14ac:dyDescent="0.3">
      <c r="A9196" t="s">
        <v>12794</v>
      </c>
      <c r="B9196">
        <v>8</v>
      </c>
      <c r="C9196" t="s">
        <v>83</v>
      </c>
      <c r="D9196" t="s">
        <v>354</v>
      </c>
      <c r="E9196" t="s">
        <v>13127</v>
      </c>
      <c r="F9196">
        <v>6</v>
      </c>
      <c r="G9196">
        <v>1240</v>
      </c>
      <c r="H9196">
        <v>1219</v>
      </c>
      <c r="I9196">
        <v>1219</v>
      </c>
      <c r="J9196">
        <v>1219</v>
      </c>
      <c r="K9196">
        <f t="shared" si="715"/>
        <v>0</v>
      </c>
      <c r="L9196">
        <f t="shared" si="716"/>
        <v>0</v>
      </c>
      <c r="M9196">
        <f t="shared" si="717"/>
        <v>0</v>
      </c>
      <c r="N9196">
        <f t="shared" si="718"/>
        <v>0</v>
      </c>
      <c r="O9196">
        <f t="shared" si="719"/>
        <v>0</v>
      </c>
    </row>
    <row r="9197" spans="1:15" x14ac:dyDescent="0.3">
      <c r="A9197" t="s">
        <v>12794</v>
      </c>
      <c r="B9197">
        <v>8</v>
      </c>
      <c r="C9197" t="s">
        <v>23</v>
      </c>
      <c r="D9197" t="s">
        <v>1227</v>
      </c>
      <c r="E9197" t="s">
        <v>13128</v>
      </c>
      <c r="F9197">
        <v>12</v>
      </c>
      <c r="G9197">
        <v>963</v>
      </c>
      <c r="H9197">
        <v>1077</v>
      </c>
      <c r="I9197">
        <v>1077</v>
      </c>
      <c r="J9197">
        <v>1077</v>
      </c>
      <c r="K9197">
        <f t="shared" si="715"/>
        <v>0</v>
      </c>
      <c r="L9197">
        <f t="shared" si="716"/>
        <v>0</v>
      </c>
      <c r="M9197">
        <f t="shared" si="717"/>
        <v>0</v>
      </c>
      <c r="N9197">
        <f t="shared" si="718"/>
        <v>0</v>
      </c>
      <c r="O9197">
        <f t="shared" si="719"/>
        <v>0</v>
      </c>
    </row>
    <row r="9198" spans="1:15" x14ac:dyDescent="0.3">
      <c r="A9198" t="s">
        <v>12794</v>
      </c>
      <c r="B9198">
        <v>8</v>
      </c>
      <c r="C9198" t="s">
        <v>47</v>
      </c>
      <c r="D9198" t="s">
        <v>13129</v>
      </c>
      <c r="E9198" t="s">
        <v>917</v>
      </c>
      <c r="F9198">
        <v>2</v>
      </c>
      <c r="G9198">
        <v>910</v>
      </c>
      <c r="H9198">
        <v>926</v>
      </c>
      <c r="I9198">
        <v>936</v>
      </c>
      <c r="J9198">
        <v>936</v>
      </c>
      <c r="K9198">
        <f t="shared" si="715"/>
        <v>0</v>
      </c>
      <c r="L9198">
        <f t="shared" si="716"/>
        <v>0</v>
      </c>
      <c r="M9198">
        <f t="shared" si="717"/>
        <v>0</v>
      </c>
      <c r="N9198">
        <f t="shared" si="718"/>
        <v>0</v>
      </c>
      <c r="O9198">
        <f t="shared" si="719"/>
        <v>0</v>
      </c>
    </row>
    <row r="9199" spans="1:15" x14ac:dyDescent="0.3">
      <c r="A9199" t="s">
        <v>12794</v>
      </c>
      <c r="B9199">
        <v>8</v>
      </c>
      <c r="C9199" t="s">
        <v>53</v>
      </c>
      <c r="D9199" t="s">
        <v>7525</v>
      </c>
      <c r="E9199" t="s">
        <v>12908</v>
      </c>
      <c r="F9199">
        <v>0</v>
      </c>
      <c r="G9199">
        <v>883</v>
      </c>
      <c r="H9199">
        <v>887</v>
      </c>
      <c r="I9199">
        <v>887</v>
      </c>
      <c r="J9199">
        <v>887</v>
      </c>
      <c r="K9199">
        <f t="shared" si="715"/>
        <v>0</v>
      </c>
      <c r="L9199">
        <f t="shared" si="716"/>
        <v>0</v>
      </c>
      <c r="M9199">
        <f t="shared" si="717"/>
        <v>0</v>
      </c>
      <c r="N9199">
        <f t="shared" si="718"/>
        <v>0</v>
      </c>
      <c r="O9199">
        <f t="shared" si="719"/>
        <v>0</v>
      </c>
    </row>
    <row r="9200" spans="1:15" x14ac:dyDescent="0.3">
      <c r="A9200" t="s">
        <v>12794</v>
      </c>
      <c r="B9200">
        <v>8</v>
      </c>
      <c r="C9200" t="s">
        <v>50</v>
      </c>
      <c r="D9200" t="s">
        <v>7940</v>
      </c>
      <c r="E9200" t="s">
        <v>13130</v>
      </c>
      <c r="F9200">
        <v>10</v>
      </c>
      <c r="G9200">
        <v>788</v>
      </c>
      <c r="H9200">
        <v>836</v>
      </c>
      <c r="I9200">
        <v>836</v>
      </c>
      <c r="J9200">
        <v>836</v>
      </c>
      <c r="K9200">
        <f t="shared" si="715"/>
        <v>0</v>
      </c>
      <c r="L9200">
        <f t="shared" si="716"/>
        <v>0</v>
      </c>
      <c r="M9200">
        <f t="shared" si="717"/>
        <v>0</v>
      </c>
      <c r="N9200">
        <f t="shared" si="718"/>
        <v>0</v>
      </c>
      <c r="O9200">
        <f t="shared" si="719"/>
        <v>0</v>
      </c>
    </row>
    <row r="9201" spans="1:15" x14ac:dyDescent="0.3">
      <c r="A9201" t="s">
        <v>12794</v>
      </c>
      <c r="B9201">
        <v>8</v>
      </c>
      <c r="C9201" t="s">
        <v>118</v>
      </c>
      <c r="D9201" t="s">
        <v>1227</v>
      </c>
      <c r="E9201" t="s">
        <v>13131</v>
      </c>
      <c r="F9201">
        <v>0</v>
      </c>
      <c r="G9201">
        <v>600</v>
      </c>
      <c r="H9201">
        <v>689</v>
      </c>
      <c r="I9201">
        <v>690</v>
      </c>
      <c r="J9201">
        <v>690</v>
      </c>
      <c r="K9201">
        <f t="shared" si="715"/>
        <v>0</v>
      </c>
      <c r="L9201">
        <f t="shared" si="716"/>
        <v>0</v>
      </c>
      <c r="M9201">
        <f t="shared" si="717"/>
        <v>0</v>
      </c>
      <c r="N9201">
        <f t="shared" si="718"/>
        <v>0</v>
      </c>
      <c r="O9201">
        <f t="shared" si="719"/>
        <v>0</v>
      </c>
    </row>
    <row r="9202" spans="1:15" x14ac:dyDescent="0.3">
      <c r="A9202" t="s">
        <v>12794</v>
      </c>
      <c r="B9202">
        <v>8</v>
      </c>
      <c r="C9202" t="s">
        <v>197</v>
      </c>
      <c r="D9202" t="s">
        <v>13132</v>
      </c>
      <c r="E9202" t="s">
        <v>6225</v>
      </c>
      <c r="F9202">
        <v>3</v>
      </c>
      <c r="G9202">
        <v>574</v>
      </c>
      <c r="H9202">
        <v>583</v>
      </c>
      <c r="I9202">
        <v>592</v>
      </c>
      <c r="J9202">
        <v>592</v>
      </c>
      <c r="K9202">
        <f t="shared" si="715"/>
        <v>0</v>
      </c>
      <c r="L9202">
        <f t="shared" si="716"/>
        <v>0</v>
      </c>
      <c r="M9202">
        <f t="shared" si="717"/>
        <v>0</v>
      </c>
      <c r="N9202">
        <f t="shared" si="718"/>
        <v>0</v>
      </c>
      <c r="O9202">
        <f t="shared" si="719"/>
        <v>0</v>
      </c>
    </row>
    <row r="9203" spans="1:15" x14ac:dyDescent="0.3">
      <c r="A9203" t="s">
        <v>12794</v>
      </c>
      <c r="B9203">
        <v>8</v>
      </c>
      <c r="C9203" t="s">
        <v>89</v>
      </c>
      <c r="D9203" t="s">
        <v>13133</v>
      </c>
      <c r="E9203" t="s">
        <v>13134</v>
      </c>
      <c r="F9203">
        <v>1</v>
      </c>
      <c r="G9203">
        <v>498</v>
      </c>
      <c r="H9203">
        <v>508</v>
      </c>
      <c r="I9203">
        <v>515</v>
      </c>
      <c r="J9203">
        <v>515</v>
      </c>
      <c r="K9203">
        <f t="shared" si="715"/>
        <v>0</v>
      </c>
      <c r="L9203">
        <f t="shared" si="716"/>
        <v>0</v>
      </c>
      <c r="M9203">
        <f t="shared" si="717"/>
        <v>0</v>
      </c>
      <c r="N9203">
        <f t="shared" si="718"/>
        <v>0</v>
      </c>
      <c r="O9203">
        <f t="shared" si="719"/>
        <v>0</v>
      </c>
    </row>
    <row r="9204" spans="1:15" x14ac:dyDescent="0.3">
      <c r="A9204" t="s">
        <v>12794</v>
      </c>
      <c r="B9204">
        <v>8</v>
      </c>
      <c r="C9204" t="s">
        <v>74</v>
      </c>
      <c r="D9204" t="s">
        <v>13135</v>
      </c>
      <c r="E9204" t="s">
        <v>5434</v>
      </c>
      <c r="F9204">
        <v>3</v>
      </c>
      <c r="G9204">
        <v>338</v>
      </c>
      <c r="H9204">
        <v>331</v>
      </c>
      <c r="I9204">
        <v>333</v>
      </c>
      <c r="J9204">
        <v>333</v>
      </c>
      <c r="K9204">
        <f t="shared" si="715"/>
        <v>0</v>
      </c>
      <c r="L9204">
        <f t="shared" si="716"/>
        <v>0</v>
      </c>
      <c r="M9204">
        <f t="shared" si="717"/>
        <v>0</v>
      </c>
      <c r="N9204">
        <f t="shared" si="718"/>
        <v>0</v>
      </c>
      <c r="O9204">
        <f t="shared" si="719"/>
        <v>0</v>
      </c>
    </row>
    <row r="9205" spans="1:15" x14ac:dyDescent="0.3">
      <c r="A9205" t="s">
        <v>12794</v>
      </c>
      <c r="B9205">
        <v>8</v>
      </c>
      <c r="C9205" t="s">
        <v>200</v>
      </c>
      <c r="D9205" t="s">
        <v>13136</v>
      </c>
      <c r="E9205" t="s">
        <v>13137</v>
      </c>
      <c r="F9205">
        <v>1</v>
      </c>
      <c r="G9205">
        <v>337</v>
      </c>
      <c r="H9205">
        <v>384</v>
      </c>
      <c r="I9205">
        <v>385</v>
      </c>
      <c r="J9205">
        <v>385</v>
      </c>
      <c r="K9205">
        <f t="shared" si="715"/>
        <v>0</v>
      </c>
      <c r="L9205">
        <f t="shared" si="716"/>
        <v>0</v>
      </c>
      <c r="M9205">
        <f t="shared" si="717"/>
        <v>0</v>
      </c>
      <c r="N9205">
        <f t="shared" si="718"/>
        <v>0</v>
      </c>
      <c r="O9205">
        <f t="shared" si="719"/>
        <v>0</v>
      </c>
    </row>
    <row r="9206" spans="1:15" x14ac:dyDescent="0.3">
      <c r="A9206" t="s">
        <v>12794</v>
      </c>
      <c r="B9206">
        <v>8</v>
      </c>
      <c r="C9206" t="s">
        <v>12810</v>
      </c>
      <c r="D9206" t="s">
        <v>1062</v>
      </c>
      <c r="E9206" t="s">
        <v>13138</v>
      </c>
      <c r="F9206">
        <v>1</v>
      </c>
      <c r="G9206">
        <v>335</v>
      </c>
      <c r="H9206">
        <v>360</v>
      </c>
      <c r="I9206">
        <v>360</v>
      </c>
      <c r="J9206">
        <v>360</v>
      </c>
      <c r="K9206">
        <f t="shared" si="715"/>
        <v>0</v>
      </c>
      <c r="L9206">
        <f t="shared" si="716"/>
        <v>0</v>
      </c>
      <c r="M9206">
        <f t="shared" si="717"/>
        <v>0</v>
      </c>
      <c r="N9206">
        <f t="shared" si="718"/>
        <v>0</v>
      </c>
      <c r="O9206">
        <f t="shared" si="719"/>
        <v>0</v>
      </c>
    </row>
    <row r="9207" spans="1:15" x14ac:dyDescent="0.3">
      <c r="A9207" t="s">
        <v>12794</v>
      </c>
      <c r="B9207">
        <v>8</v>
      </c>
      <c r="C9207" t="s">
        <v>95</v>
      </c>
      <c r="D9207" t="s">
        <v>578</v>
      </c>
      <c r="E9207" t="s">
        <v>13139</v>
      </c>
      <c r="F9207">
        <v>0</v>
      </c>
      <c r="G9207">
        <v>304</v>
      </c>
      <c r="H9207">
        <v>296</v>
      </c>
      <c r="I9207">
        <v>298</v>
      </c>
      <c r="J9207">
        <v>298</v>
      </c>
      <c r="K9207">
        <f t="shared" si="715"/>
        <v>0</v>
      </c>
      <c r="L9207">
        <f t="shared" si="716"/>
        <v>0</v>
      </c>
      <c r="M9207">
        <f t="shared" si="717"/>
        <v>0</v>
      </c>
      <c r="N9207">
        <f t="shared" si="718"/>
        <v>0</v>
      </c>
      <c r="O9207">
        <f t="shared" si="719"/>
        <v>0</v>
      </c>
    </row>
    <row r="9208" spans="1:15" x14ac:dyDescent="0.3">
      <c r="A9208" t="s">
        <v>12794</v>
      </c>
      <c r="B9208">
        <v>8</v>
      </c>
      <c r="C9208" t="s">
        <v>62</v>
      </c>
      <c r="D9208" t="s">
        <v>13140</v>
      </c>
      <c r="E9208" t="s">
        <v>13141</v>
      </c>
      <c r="F9208">
        <v>1</v>
      </c>
      <c r="G9208">
        <v>282</v>
      </c>
      <c r="H9208">
        <v>290</v>
      </c>
      <c r="I9208">
        <v>291</v>
      </c>
      <c r="J9208">
        <v>291</v>
      </c>
      <c r="K9208">
        <f t="shared" si="715"/>
        <v>0</v>
      </c>
      <c r="L9208">
        <f t="shared" si="716"/>
        <v>0</v>
      </c>
      <c r="M9208">
        <f t="shared" si="717"/>
        <v>0</v>
      </c>
      <c r="N9208">
        <f t="shared" si="718"/>
        <v>0</v>
      </c>
      <c r="O9208">
        <f t="shared" si="719"/>
        <v>0</v>
      </c>
    </row>
    <row r="9209" spans="1:15" x14ac:dyDescent="0.3">
      <c r="A9209" t="s">
        <v>12794</v>
      </c>
      <c r="B9209">
        <v>8</v>
      </c>
      <c r="C9209" t="s">
        <v>12822</v>
      </c>
      <c r="D9209" t="s">
        <v>2792</v>
      </c>
      <c r="E9209" t="s">
        <v>13142</v>
      </c>
      <c r="F9209">
        <v>0</v>
      </c>
      <c r="G9209">
        <v>227</v>
      </c>
      <c r="H9209">
        <v>236</v>
      </c>
      <c r="I9209">
        <v>242</v>
      </c>
      <c r="J9209">
        <v>242</v>
      </c>
      <c r="K9209">
        <f t="shared" si="715"/>
        <v>0</v>
      </c>
      <c r="L9209">
        <f t="shared" si="716"/>
        <v>0</v>
      </c>
      <c r="M9209">
        <f t="shared" si="717"/>
        <v>0</v>
      </c>
      <c r="N9209">
        <f t="shared" si="718"/>
        <v>0</v>
      </c>
      <c r="O9209">
        <f t="shared" si="719"/>
        <v>0</v>
      </c>
    </row>
    <row r="9210" spans="1:15" x14ac:dyDescent="0.3">
      <c r="A9210" t="s">
        <v>12794</v>
      </c>
      <c r="B9210">
        <v>8</v>
      </c>
      <c r="C9210" t="s">
        <v>3676</v>
      </c>
      <c r="D9210" t="s">
        <v>13143</v>
      </c>
      <c r="E9210" t="s">
        <v>13144</v>
      </c>
      <c r="F9210">
        <v>0</v>
      </c>
      <c r="G9210">
        <v>225</v>
      </c>
      <c r="H9210">
        <v>238</v>
      </c>
      <c r="I9210">
        <v>238</v>
      </c>
      <c r="J9210">
        <v>238</v>
      </c>
      <c r="K9210">
        <f t="shared" si="715"/>
        <v>0</v>
      </c>
      <c r="L9210">
        <f t="shared" si="716"/>
        <v>0</v>
      </c>
      <c r="M9210">
        <f t="shared" si="717"/>
        <v>0</v>
      </c>
      <c r="N9210">
        <f t="shared" si="718"/>
        <v>0</v>
      </c>
      <c r="O9210">
        <f t="shared" si="719"/>
        <v>0</v>
      </c>
    </row>
    <row r="9211" spans="1:15" x14ac:dyDescent="0.3">
      <c r="A9211" t="s">
        <v>12794</v>
      </c>
      <c r="B9211">
        <v>8</v>
      </c>
      <c r="C9211" t="s">
        <v>80</v>
      </c>
      <c r="D9211" t="s">
        <v>13145</v>
      </c>
      <c r="E9211" t="s">
        <v>13146</v>
      </c>
      <c r="F9211">
        <v>0</v>
      </c>
      <c r="G9211">
        <v>179</v>
      </c>
      <c r="H9211">
        <v>181</v>
      </c>
      <c r="I9211">
        <v>181</v>
      </c>
      <c r="J9211">
        <v>181</v>
      </c>
      <c r="K9211">
        <f t="shared" si="715"/>
        <v>0</v>
      </c>
      <c r="L9211">
        <f t="shared" si="716"/>
        <v>0</v>
      </c>
      <c r="M9211">
        <f t="shared" si="717"/>
        <v>0</v>
      </c>
      <c r="N9211">
        <f t="shared" si="718"/>
        <v>0</v>
      </c>
      <c r="O9211">
        <f t="shared" si="719"/>
        <v>0</v>
      </c>
    </row>
    <row r="9212" spans="1:15" x14ac:dyDescent="0.3">
      <c r="A9212" t="s">
        <v>12794</v>
      </c>
      <c r="B9212">
        <v>8</v>
      </c>
      <c r="C9212" t="s">
        <v>336</v>
      </c>
      <c r="D9212" t="s">
        <v>1659</v>
      </c>
      <c r="E9212" t="s">
        <v>13147</v>
      </c>
      <c r="F9212">
        <v>1</v>
      </c>
      <c r="G9212">
        <v>171</v>
      </c>
      <c r="H9212">
        <v>179</v>
      </c>
      <c r="I9212">
        <v>179</v>
      </c>
      <c r="J9212">
        <v>179</v>
      </c>
      <c r="K9212">
        <f t="shared" si="715"/>
        <v>0</v>
      </c>
      <c r="L9212">
        <f t="shared" si="716"/>
        <v>0</v>
      </c>
      <c r="M9212">
        <f t="shared" si="717"/>
        <v>0</v>
      </c>
      <c r="N9212">
        <f t="shared" si="718"/>
        <v>0</v>
      </c>
      <c r="O9212">
        <f t="shared" si="719"/>
        <v>0</v>
      </c>
    </row>
    <row r="9213" spans="1:15" x14ac:dyDescent="0.3">
      <c r="A9213" t="s">
        <v>12794</v>
      </c>
      <c r="B9213">
        <v>8</v>
      </c>
      <c r="C9213" t="s">
        <v>351</v>
      </c>
      <c r="D9213" t="s">
        <v>778</v>
      </c>
      <c r="E9213" t="s">
        <v>13148</v>
      </c>
      <c r="F9213">
        <v>0</v>
      </c>
      <c r="G9213">
        <v>170</v>
      </c>
      <c r="H9213">
        <v>182</v>
      </c>
      <c r="I9213">
        <v>182</v>
      </c>
      <c r="J9213">
        <v>182</v>
      </c>
      <c r="K9213">
        <f t="shared" si="715"/>
        <v>0</v>
      </c>
      <c r="L9213">
        <f t="shared" si="716"/>
        <v>0</v>
      </c>
      <c r="M9213">
        <f t="shared" si="717"/>
        <v>0</v>
      </c>
      <c r="N9213">
        <f t="shared" si="718"/>
        <v>0</v>
      </c>
      <c r="O9213">
        <f t="shared" si="719"/>
        <v>0</v>
      </c>
    </row>
    <row r="9214" spans="1:15" x14ac:dyDescent="0.3">
      <c r="A9214" t="s">
        <v>12794</v>
      </c>
      <c r="B9214">
        <v>8</v>
      </c>
      <c r="C9214" t="s">
        <v>59</v>
      </c>
      <c r="D9214" t="s">
        <v>13149</v>
      </c>
      <c r="E9214" t="s">
        <v>13150</v>
      </c>
      <c r="F9214">
        <v>2</v>
      </c>
      <c r="G9214">
        <v>169</v>
      </c>
      <c r="H9214">
        <v>173</v>
      </c>
      <c r="I9214">
        <v>175</v>
      </c>
      <c r="J9214">
        <v>175</v>
      </c>
      <c r="K9214">
        <f t="shared" si="715"/>
        <v>0</v>
      </c>
      <c r="L9214">
        <f t="shared" si="716"/>
        <v>0</v>
      </c>
      <c r="M9214">
        <f t="shared" si="717"/>
        <v>0</v>
      </c>
      <c r="N9214">
        <f t="shared" si="718"/>
        <v>0</v>
      </c>
      <c r="O9214">
        <f t="shared" si="719"/>
        <v>0</v>
      </c>
    </row>
    <row r="9215" spans="1:15" x14ac:dyDescent="0.3">
      <c r="A9215" t="s">
        <v>12794</v>
      </c>
      <c r="B9215">
        <v>8</v>
      </c>
      <c r="C9215" t="s">
        <v>38</v>
      </c>
      <c r="D9215" t="s">
        <v>13151</v>
      </c>
      <c r="E9215" t="s">
        <v>13152</v>
      </c>
      <c r="F9215">
        <v>0</v>
      </c>
      <c r="G9215">
        <v>159</v>
      </c>
      <c r="H9215">
        <v>189</v>
      </c>
      <c r="I9215">
        <v>191</v>
      </c>
      <c r="J9215">
        <v>191</v>
      </c>
      <c r="K9215">
        <f t="shared" si="715"/>
        <v>0</v>
      </c>
      <c r="L9215">
        <f t="shared" si="716"/>
        <v>0</v>
      </c>
      <c r="M9215">
        <f t="shared" si="717"/>
        <v>0</v>
      </c>
      <c r="N9215">
        <f t="shared" si="718"/>
        <v>0</v>
      </c>
      <c r="O9215">
        <f t="shared" si="719"/>
        <v>0</v>
      </c>
    </row>
    <row r="9216" spans="1:15" x14ac:dyDescent="0.3">
      <c r="A9216" t="s">
        <v>12794</v>
      </c>
      <c r="B9216">
        <v>8</v>
      </c>
      <c r="C9216" t="s">
        <v>7982</v>
      </c>
      <c r="D9216" t="s">
        <v>13153</v>
      </c>
      <c r="E9216" t="s">
        <v>13154</v>
      </c>
      <c r="F9216">
        <v>1</v>
      </c>
      <c r="G9216">
        <v>152</v>
      </c>
      <c r="H9216">
        <v>151</v>
      </c>
      <c r="I9216">
        <v>152</v>
      </c>
      <c r="J9216">
        <v>152</v>
      </c>
      <c r="K9216">
        <f t="shared" si="715"/>
        <v>0</v>
      </c>
      <c r="L9216">
        <f t="shared" si="716"/>
        <v>0</v>
      </c>
      <c r="M9216">
        <f t="shared" si="717"/>
        <v>0</v>
      </c>
      <c r="N9216">
        <f t="shared" si="718"/>
        <v>0</v>
      </c>
      <c r="O9216">
        <f t="shared" si="719"/>
        <v>0</v>
      </c>
    </row>
    <row r="9217" spans="1:15" x14ac:dyDescent="0.3">
      <c r="A9217" t="s">
        <v>12794</v>
      </c>
      <c r="B9217">
        <v>8</v>
      </c>
      <c r="C9217" t="s">
        <v>141</v>
      </c>
      <c r="D9217" t="s">
        <v>1477</v>
      </c>
      <c r="E9217" t="s">
        <v>13155</v>
      </c>
      <c r="F9217">
        <v>0</v>
      </c>
      <c r="G9217">
        <v>149</v>
      </c>
      <c r="H9217">
        <v>147</v>
      </c>
      <c r="I9217">
        <v>148</v>
      </c>
      <c r="J9217">
        <v>148</v>
      </c>
      <c r="K9217">
        <f t="shared" si="715"/>
        <v>0</v>
      </c>
      <c r="L9217">
        <f t="shared" si="716"/>
        <v>0</v>
      </c>
      <c r="M9217">
        <f t="shared" si="717"/>
        <v>0</v>
      </c>
      <c r="N9217">
        <f t="shared" si="718"/>
        <v>0</v>
      </c>
      <c r="O9217">
        <f t="shared" si="719"/>
        <v>0</v>
      </c>
    </row>
    <row r="9218" spans="1:15" x14ac:dyDescent="0.3">
      <c r="A9218" t="s">
        <v>12794</v>
      </c>
      <c r="B9218">
        <v>8</v>
      </c>
      <c r="C9218" t="s">
        <v>44</v>
      </c>
      <c r="D9218" t="s">
        <v>1542</v>
      </c>
      <c r="E9218" t="s">
        <v>13156</v>
      </c>
      <c r="F9218">
        <v>1</v>
      </c>
      <c r="G9218">
        <v>146</v>
      </c>
      <c r="H9218">
        <v>169</v>
      </c>
      <c r="I9218">
        <v>169</v>
      </c>
      <c r="J9218">
        <v>169</v>
      </c>
      <c r="K9218">
        <f t="shared" si="715"/>
        <v>0</v>
      </c>
      <c r="L9218">
        <f t="shared" si="716"/>
        <v>0</v>
      </c>
      <c r="M9218">
        <f t="shared" si="717"/>
        <v>0</v>
      </c>
      <c r="N9218">
        <f t="shared" si="718"/>
        <v>0</v>
      </c>
      <c r="O9218">
        <f t="shared" si="719"/>
        <v>0</v>
      </c>
    </row>
    <row r="9219" spans="1:15" x14ac:dyDescent="0.3">
      <c r="A9219" t="s">
        <v>12794</v>
      </c>
      <c r="B9219">
        <v>8</v>
      </c>
      <c r="C9219" t="s">
        <v>71</v>
      </c>
      <c r="D9219" t="s">
        <v>499</v>
      </c>
      <c r="E9219" t="s">
        <v>13157</v>
      </c>
      <c r="F9219">
        <v>2</v>
      </c>
      <c r="G9219">
        <v>129</v>
      </c>
      <c r="H9219">
        <v>118</v>
      </c>
      <c r="I9219">
        <v>118</v>
      </c>
      <c r="J9219">
        <v>118</v>
      </c>
      <c r="K9219">
        <f t="shared" si="715"/>
        <v>0</v>
      </c>
      <c r="L9219">
        <f t="shared" si="716"/>
        <v>0</v>
      </c>
      <c r="M9219">
        <f t="shared" si="717"/>
        <v>0</v>
      </c>
      <c r="N9219">
        <f t="shared" si="718"/>
        <v>0</v>
      </c>
      <c r="O9219">
        <f t="shared" si="719"/>
        <v>0</v>
      </c>
    </row>
    <row r="9220" spans="1:15" x14ac:dyDescent="0.3">
      <c r="A9220" t="s">
        <v>12794</v>
      </c>
      <c r="B9220">
        <v>8</v>
      </c>
      <c r="C9220" t="s">
        <v>2813</v>
      </c>
      <c r="D9220" t="s">
        <v>499</v>
      </c>
      <c r="E9220" t="s">
        <v>13158</v>
      </c>
      <c r="F9220">
        <v>0</v>
      </c>
      <c r="G9220">
        <v>108</v>
      </c>
      <c r="H9220">
        <v>108</v>
      </c>
      <c r="I9220">
        <v>108</v>
      </c>
      <c r="J9220">
        <v>108</v>
      </c>
      <c r="K9220">
        <f t="shared" ref="K9220:K9283" si="720">IF(AND($A9220=$D$1,$B9220=$E$1),F9220,0)</f>
        <v>0</v>
      </c>
      <c r="L9220">
        <f t="shared" ref="L9220:L9283" si="721">IF(AND($A9220=$D$1,$B9220=$E$1),G9220,0)</f>
        <v>0</v>
      </c>
      <c r="M9220">
        <f t="shared" ref="M9220:M9283" si="722">IF(AND($A9220=$D$1,$B9220=$E$1),H9220,0)</f>
        <v>0</v>
      </c>
      <c r="N9220">
        <f t="shared" ref="N9220:N9283" si="723">IF(AND($A9220=$D$1,$B9220=$E$1),I9220,0)</f>
        <v>0</v>
      </c>
      <c r="O9220">
        <f t="shared" ref="O9220:O9283" si="724">IF(AND($A9220=$D$1,$B9220=$E$1),J9220,0)</f>
        <v>0</v>
      </c>
    </row>
    <row r="9221" spans="1:15" x14ac:dyDescent="0.3">
      <c r="A9221" t="s">
        <v>12794</v>
      </c>
      <c r="B9221">
        <v>8</v>
      </c>
      <c r="C9221" t="s">
        <v>211</v>
      </c>
      <c r="D9221" t="s">
        <v>1288</v>
      </c>
      <c r="E9221" t="s">
        <v>13159</v>
      </c>
      <c r="F9221">
        <v>0</v>
      </c>
      <c r="G9221">
        <v>53</v>
      </c>
      <c r="H9221">
        <v>65</v>
      </c>
      <c r="I9221">
        <v>65</v>
      </c>
      <c r="J9221">
        <v>65</v>
      </c>
      <c r="K9221">
        <f t="shared" si="720"/>
        <v>0</v>
      </c>
      <c r="L9221">
        <f t="shared" si="721"/>
        <v>0</v>
      </c>
      <c r="M9221">
        <f t="shared" si="722"/>
        <v>0</v>
      </c>
      <c r="N9221">
        <f t="shared" si="723"/>
        <v>0</v>
      </c>
      <c r="O9221">
        <f t="shared" si="724"/>
        <v>0</v>
      </c>
    </row>
    <row r="9222" spans="1:15" x14ac:dyDescent="0.3">
      <c r="A9222" t="s">
        <v>12794</v>
      </c>
      <c r="B9222">
        <v>8</v>
      </c>
      <c r="C9222" t="s">
        <v>65</v>
      </c>
      <c r="D9222" t="s">
        <v>2623</v>
      </c>
      <c r="E9222" t="s">
        <v>13160</v>
      </c>
      <c r="F9222">
        <v>0</v>
      </c>
      <c r="G9222">
        <v>33</v>
      </c>
      <c r="H9222">
        <v>36</v>
      </c>
      <c r="I9222">
        <v>36</v>
      </c>
      <c r="J9222">
        <v>36</v>
      </c>
      <c r="K9222">
        <f t="shared" si="720"/>
        <v>0</v>
      </c>
      <c r="L9222">
        <f t="shared" si="721"/>
        <v>0</v>
      </c>
      <c r="M9222">
        <f t="shared" si="722"/>
        <v>0</v>
      </c>
      <c r="N9222">
        <f t="shared" si="723"/>
        <v>0</v>
      </c>
      <c r="O9222">
        <f t="shared" si="724"/>
        <v>0</v>
      </c>
    </row>
    <row r="9223" spans="1:15" x14ac:dyDescent="0.3">
      <c r="A9223" t="s">
        <v>12794</v>
      </c>
      <c r="B9223">
        <v>8</v>
      </c>
      <c r="C9223" t="s">
        <v>77</v>
      </c>
      <c r="D9223" t="s">
        <v>381</v>
      </c>
      <c r="E9223" t="s">
        <v>11658</v>
      </c>
      <c r="F9223">
        <v>0</v>
      </c>
      <c r="G9223">
        <v>13</v>
      </c>
      <c r="H9223">
        <v>16</v>
      </c>
      <c r="I9223">
        <v>16</v>
      </c>
      <c r="J9223">
        <v>16</v>
      </c>
      <c r="K9223">
        <f t="shared" si="720"/>
        <v>0</v>
      </c>
      <c r="L9223">
        <f t="shared" si="721"/>
        <v>0</v>
      </c>
      <c r="M9223">
        <f t="shared" si="722"/>
        <v>0</v>
      </c>
      <c r="N9223">
        <f t="shared" si="723"/>
        <v>0</v>
      </c>
      <c r="O9223">
        <f t="shared" si="724"/>
        <v>0</v>
      </c>
    </row>
    <row r="9224" spans="1:15" x14ac:dyDescent="0.3">
      <c r="A9224" t="s">
        <v>13161</v>
      </c>
      <c r="B9224">
        <v>1</v>
      </c>
      <c r="C9224" t="s">
        <v>20</v>
      </c>
      <c r="D9224" t="s">
        <v>2856</v>
      </c>
      <c r="E9224" t="s">
        <v>13162</v>
      </c>
      <c r="F9224">
        <v>0</v>
      </c>
      <c r="G9224">
        <v>39895</v>
      </c>
      <c r="H9224">
        <v>41192</v>
      </c>
      <c r="I9224">
        <v>41192</v>
      </c>
      <c r="J9224">
        <v>41192</v>
      </c>
      <c r="K9224">
        <f t="shared" si="720"/>
        <v>0</v>
      </c>
      <c r="L9224">
        <f t="shared" si="721"/>
        <v>0</v>
      </c>
      <c r="M9224">
        <f t="shared" si="722"/>
        <v>0</v>
      </c>
      <c r="N9224">
        <f t="shared" si="723"/>
        <v>0</v>
      </c>
      <c r="O9224">
        <f t="shared" si="724"/>
        <v>0</v>
      </c>
    </row>
    <row r="9225" spans="1:15" x14ac:dyDescent="0.3">
      <c r="A9225" t="s">
        <v>13161</v>
      </c>
      <c r="B9225">
        <v>1</v>
      </c>
      <c r="C9225" t="s">
        <v>11</v>
      </c>
      <c r="D9225" t="s">
        <v>12276</v>
      </c>
      <c r="E9225" t="s">
        <v>13163</v>
      </c>
      <c r="F9225">
        <v>0</v>
      </c>
      <c r="G9225">
        <v>27865</v>
      </c>
      <c r="H9225">
        <v>28534</v>
      </c>
      <c r="I9225">
        <v>28534</v>
      </c>
      <c r="J9225">
        <v>28534</v>
      </c>
      <c r="K9225">
        <f t="shared" si="720"/>
        <v>0</v>
      </c>
      <c r="L9225">
        <f t="shared" si="721"/>
        <v>0</v>
      </c>
      <c r="M9225">
        <f t="shared" si="722"/>
        <v>0</v>
      </c>
      <c r="N9225">
        <f t="shared" si="723"/>
        <v>0</v>
      </c>
      <c r="O9225">
        <f t="shared" si="724"/>
        <v>0</v>
      </c>
    </row>
    <row r="9226" spans="1:15" x14ac:dyDescent="0.3">
      <c r="A9226" t="s">
        <v>13161</v>
      </c>
      <c r="B9226">
        <v>1</v>
      </c>
      <c r="C9226" t="s">
        <v>14</v>
      </c>
      <c r="D9226" t="s">
        <v>1542</v>
      </c>
      <c r="E9226" t="s">
        <v>13164</v>
      </c>
      <c r="F9226">
        <v>0</v>
      </c>
      <c r="G9226">
        <v>14077</v>
      </c>
      <c r="H9226">
        <v>17203</v>
      </c>
      <c r="I9226">
        <v>17203</v>
      </c>
      <c r="J9226">
        <v>17203</v>
      </c>
      <c r="K9226">
        <f t="shared" si="720"/>
        <v>0</v>
      </c>
      <c r="L9226">
        <f t="shared" si="721"/>
        <v>0</v>
      </c>
      <c r="M9226">
        <f t="shared" si="722"/>
        <v>0</v>
      </c>
      <c r="N9226">
        <f t="shared" si="723"/>
        <v>0</v>
      </c>
      <c r="O9226">
        <f t="shared" si="724"/>
        <v>0</v>
      </c>
    </row>
    <row r="9227" spans="1:15" x14ac:dyDescent="0.3">
      <c r="A9227" t="s">
        <v>13161</v>
      </c>
      <c r="B9227">
        <v>1</v>
      </c>
      <c r="C9227" t="s">
        <v>53</v>
      </c>
      <c r="D9227" t="s">
        <v>13165</v>
      </c>
      <c r="E9227" t="s">
        <v>7200</v>
      </c>
      <c r="F9227">
        <v>0</v>
      </c>
      <c r="G9227">
        <v>7540</v>
      </c>
      <c r="H9227">
        <v>8314</v>
      </c>
      <c r="I9227">
        <v>8314</v>
      </c>
      <c r="J9227">
        <v>8314</v>
      </c>
      <c r="K9227">
        <f t="shared" si="720"/>
        <v>0</v>
      </c>
      <c r="L9227">
        <f t="shared" si="721"/>
        <v>0</v>
      </c>
      <c r="M9227">
        <f t="shared" si="722"/>
        <v>0</v>
      </c>
      <c r="N9227">
        <f t="shared" si="723"/>
        <v>0</v>
      </c>
      <c r="O9227">
        <f t="shared" si="724"/>
        <v>0</v>
      </c>
    </row>
    <row r="9228" spans="1:15" x14ac:dyDescent="0.3">
      <c r="A9228" t="s">
        <v>13161</v>
      </c>
      <c r="B9228">
        <v>1</v>
      </c>
      <c r="C9228" t="s">
        <v>29</v>
      </c>
      <c r="D9228" t="s">
        <v>951</v>
      </c>
      <c r="E9228" t="s">
        <v>13166</v>
      </c>
      <c r="F9228">
        <v>0</v>
      </c>
      <c r="G9228">
        <v>4246</v>
      </c>
      <c r="H9228">
        <v>4216</v>
      </c>
      <c r="I9228">
        <v>4216</v>
      </c>
      <c r="J9228">
        <v>4216</v>
      </c>
      <c r="K9228">
        <f t="shared" si="720"/>
        <v>0</v>
      </c>
      <c r="L9228">
        <f t="shared" si="721"/>
        <v>0</v>
      </c>
      <c r="M9228">
        <f t="shared" si="722"/>
        <v>0</v>
      </c>
      <c r="N9228">
        <f t="shared" si="723"/>
        <v>0</v>
      </c>
      <c r="O9228">
        <f t="shared" si="724"/>
        <v>0</v>
      </c>
    </row>
    <row r="9229" spans="1:15" x14ac:dyDescent="0.3">
      <c r="A9229" t="s">
        <v>13161</v>
      </c>
      <c r="B9229">
        <v>1</v>
      </c>
      <c r="C9229" t="s">
        <v>26</v>
      </c>
      <c r="D9229" t="s">
        <v>3774</v>
      </c>
      <c r="E9229" t="s">
        <v>13167</v>
      </c>
      <c r="F9229">
        <v>0</v>
      </c>
      <c r="G9229">
        <v>3027</v>
      </c>
      <c r="H9229">
        <v>3213</v>
      </c>
      <c r="I9229">
        <v>3213</v>
      </c>
      <c r="J9229">
        <v>3217</v>
      </c>
      <c r="K9229">
        <f t="shared" si="720"/>
        <v>0</v>
      </c>
      <c r="L9229">
        <f t="shared" si="721"/>
        <v>0</v>
      </c>
      <c r="M9229">
        <f t="shared" si="722"/>
        <v>0</v>
      </c>
      <c r="N9229">
        <f t="shared" si="723"/>
        <v>0</v>
      </c>
      <c r="O9229">
        <f t="shared" si="724"/>
        <v>0</v>
      </c>
    </row>
    <row r="9230" spans="1:15" x14ac:dyDescent="0.3">
      <c r="A9230" t="s">
        <v>13161</v>
      </c>
      <c r="B9230">
        <v>1</v>
      </c>
      <c r="C9230" t="s">
        <v>32</v>
      </c>
      <c r="D9230" t="s">
        <v>7814</v>
      </c>
      <c r="E9230" t="s">
        <v>13168</v>
      </c>
      <c r="F9230">
        <v>0</v>
      </c>
      <c r="G9230">
        <v>1912</v>
      </c>
      <c r="H9230">
        <v>2005</v>
      </c>
      <c r="I9230">
        <v>2005</v>
      </c>
      <c r="J9230">
        <v>2005</v>
      </c>
      <c r="K9230">
        <f t="shared" si="720"/>
        <v>0</v>
      </c>
      <c r="L9230">
        <f t="shared" si="721"/>
        <v>0</v>
      </c>
      <c r="M9230">
        <f t="shared" si="722"/>
        <v>0</v>
      </c>
      <c r="N9230">
        <f t="shared" si="723"/>
        <v>0</v>
      </c>
      <c r="O9230">
        <f t="shared" si="724"/>
        <v>0</v>
      </c>
    </row>
    <row r="9231" spans="1:15" x14ac:dyDescent="0.3">
      <c r="A9231" t="s">
        <v>13161</v>
      </c>
      <c r="B9231">
        <v>1</v>
      </c>
      <c r="C9231" t="s">
        <v>2807</v>
      </c>
      <c r="D9231" t="s">
        <v>13169</v>
      </c>
      <c r="E9231" t="s">
        <v>796</v>
      </c>
      <c r="F9231">
        <v>0</v>
      </c>
      <c r="G9231">
        <v>1823</v>
      </c>
      <c r="H9231">
        <v>1849</v>
      </c>
      <c r="I9231">
        <v>1849</v>
      </c>
      <c r="J9231">
        <v>1849</v>
      </c>
      <c r="K9231">
        <f t="shared" si="720"/>
        <v>0</v>
      </c>
      <c r="L9231">
        <f t="shared" si="721"/>
        <v>0</v>
      </c>
      <c r="M9231">
        <f t="shared" si="722"/>
        <v>0</v>
      </c>
      <c r="N9231">
        <f t="shared" si="723"/>
        <v>0</v>
      </c>
      <c r="O9231">
        <f t="shared" si="724"/>
        <v>0</v>
      </c>
    </row>
    <row r="9232" spans="1:15" x14ac:dyDescent="0.3">
      <c r="A9232" t="s">
        <v>13161</v>
      </c>
      <c r="B9232">
        <v>1</v>
      </c>
      <c r="C9232" t="s">
        <v>23</v>
      </c>
      <c r="D9232" t="s">
        <v>13170</v>
      </c>
      <c r="E9232" t="s">
        <v>13171</v>
      </c>
      <c r="F9232">
        <v>0</v>
      </c>
      <c r="G9232">
        <v>1362</v>
      </c>
      <c r="H9232">
        <v>1528</v>
      </c>
      <c r="I9232">
        <v>1528</v>
      </c>
      <c r="J9232">
        <v>1528</v>
      </c>
      <c r="K9232">
        <f t="shared" si="720"/>
        <v>0</v>
      </c>
      <c r="L9232">
        <f t="shared" si="721"/>
        <v>0</v>
      </c>
      <c r="M9232">
        <f t="shared" si="722"/>
        <v>0</v>
      </c>
      <c r="N9232">
        <f t="shared" si="723"/>
        <v>0</v>
      </c>
      <c r="O9232">
        <f t="shared" si="724"/>
        <v>0</v>
      </c>
    </row>
    <row r="9233" spans="1:15" x14ac:dyDescent="0.3">
      <c r="A9233" t="s">
        <v>13161</v>
      </c>
      <c r="B9233">
        <v>1</v>
      </c>
      <c r="C9233" t="s">
        <v>47</v>
      </c>
      <c r="D9233" t="s">
        <v>386</v>
      </c>
      <c r="E9233" t="s">
        <v>13172</v>
      </c>
      <c r="F9233">
        <v>0</v>
      </c>
      <c r="G9233">
        <v>994</v>
      </c>
      <c r="H9233">
        <v>1107</v>
      </c>
      <c r="I9233">
        <v>1107</v>
      </c>
      <c r="J9233">
        <v>1107</v>
      </c>
      <c r="K9233">
        <f t="shared" si="720"/>
        <v>0</v>
      </c>
      <c r="L9233">
        <f t="shared" si="721"/>
        <v>0</v>
      </c>
      <c r="M9233">
        <f t="shared" si="722"/>
        <v>0</v>
      </c>
      <c r="N9233">
        <f t="shared" si="723"/>
        <v>0</v>
      </c>
      <c r="O9233">
        <f t="shared" si="724"/>
        <v>0</v>
      </c>
    </row>
    <row r="9234" spans="1:15" x14ac:dyDescent="0.3">
      <c r="A9234" t="s">
        <v>13161</v>
      </c>
      <c r="B9234">
        <v>1</v>
      </c>
      <c r="C9234" t="s">
        <v>50</v>
      </c>
      <c r="D9234" t="s">
        <v>579</v>
      </c>
      <c r="E9234" t="s">
        <v>13173</v>
      </c>
      <c r="F9234">
        <v>0</v>
      </c>
      <c r="G9234">
        <v>855</v>
      </c>
      <c r="H9234">
        <v>914</v>
      </c>
      <c r="I9234">
        <v>914</v>
      </c>
      <c r="J9234">
        <v>914</v>
      </c>
      <c r="K9234">
        <f t="shared" si="720"/>
        <v>0</v>
      </c>
      <c r="L9234">
        <f t="shared" si="721"/>
        <v>0</v>
      </c>
      <c r="M9234">
        <f t="shared" si="722"/>
        <v>0</v>
      </c>
      <c r="N9234">
        <f t="shared" si="723"/>
        <v>0</v>
      </c>
      <c r="O9234">
        <f t="shared" si="724"/>
        <v>0</v>
      </c>
    </row>
    <row r="9235" spans="1:15" x14ac:dyDescent="0.3">
      <c r="A9235" t="s">
        <v>13161</v>
      </c>
      <c r="B9235">
        <v>1</v>
      </c>
      <c r="C9235" t="s">
        <v>3676</v>
      </c>
      <c r="D9235" t="s">
        <v>732</v>
      </c>
      <c r="E9235" t="s">
        <v>12817</v>
      </c>
      <c r="F9235">
        <v>0</v>
      </c>
      <c r="G9235">
        <v>685</v>
      </c>
      <c r="H9235">
        <v>415</v>
      </c>
      <c r="I9235">
        <v>415</v>
      </c>
      <c r="J9235">
        <v>415</v>
      </c>
      <c r="K9235">
        <f t="shared" si="720"/>
        <v>0</v>
      </c>
      <c r="L9235">
        <f t="shared" si="721"/>
        <v>0</v>
      </c>
      <c r="M9235">
        <f t="shared" si="722"/>
        <v>0</v>
      </c>
      <c r="N9235">
        <f t="shared" si="723"/>
        <v>0</v>
      </c>
      <c r="O9235">
        <f t="shared" si="724"/>
        <v>0</v>
      </c>
    </row>
    <row r="9236" spans="1:15" x14ac:dyDescent="0.3">
      <c r="A9236" t="s">
        <v>13161</v>
      </c>
      <c r="B9236">
        <v>1</v>
      </c>
      <c r="C9236" t="s">
        <v>336</v>
      </c>
      <c r="D9236" t="s">
        <v>4437</v>
      </c>
      <c r="E9236" t="s">
        <v>9237</v>
      </c>
      <c r="F9236">
        <v>0</v>
      </c>
      <c r="G9236">
        <v>590</v>
      </c>
      <c r="H9236">
        <v>584</v>
      </c>
      <c r="I9236">
        <v>584</v>
      </c>
      <c r="J9236">
        <v>584</v>
      </c>
      <c r="K9236">
        <f t="shared" si="720"/>
        <v>0</v>
      </c>
      <c r="L9236">
        <f t="shared" si="721"/>
        <v>0</v>
      </c>
      <c r="M9236">
        <f t="shared" si="722"/>
        <v>0</v>
      </c>
      <c r="N9236">
        <f t="shared" si="723"/>
        <v>0</v>
      </c>
      <c r="O9236">
        <f t="shared" si="724"/>
        <v>0</v>
      </c>
    </row>
    <row r="9237" spans="1:15" x14ac:dyDescent="0.3">
      <c r="A9237" t="s">
        <v>13161</v>
      </c>
      <c r="B9237">
        <v>1</v>
      </c>
      <c r="C9237" t="s">
        <v>59</v>
      </c>
      <c r="D9237" t="s">
        <v>13174</v>
      </c>
      <c r="E9237" t="s">
        <v>13175</v>
      </c>
      <c r="F9237">
        <v>0</v>
      </c>
      <c r="G9237">
        <v>583</v>
      </c>
      <c r="H9237">
        <v>592</v>
      </c>
      <c r="I9237">
        <v>592</v>
      </c>
      <c r="J9237">
        <v>592</v>
      </c>
      <c r="K9237">
        <f t="shared" si="720"/>
        <v>0</v>
      </c>
      <c r="L9237">
        <f t="shared" si="721"/>
        <v>0</v>
      </c>
      <c r="M9237">
        <f t="shared" si="722"/>
        <v>0</v>
      </c>
      <c r="N9237">
        <f t="shared" si="723"/>
        <v>0</v>
      </c>
      <c r="O9237">
        <f t="shared" si="724"/>
        <v>0</v>
      </c>
    </row>
    <row r="9238" spans="1:15" x14ac:dyDescent="0.3">
      <c r="A9238" t="s">
        <v>13161</v>
      </c>
      <c r="B9238">
        <v>1</v>
      </c>
      <c r="C9238" t="s">
        <v>197</v>
      </c>
      <c r="D9238" t="s">
        <v>1871</v>
      </c>
      <c r="E9238" t="s">
        <v>13176</v>
      </c>
      <c r="F9238">
        <v>0</v>
      </c>
      <c r="G9238">
        <v>582</v>
      </c>
      <c r="H9238">
        <v>639</v>
      </c>
      <c r="I9238">
        <v>639</v>
      </c>
      <c r="J9238">
        <v>639</v>
      </c>
      <c r="K9238">
        <f t="shared" si="720"/>
        <v>0</v>
      </c>
      <c r="L9238">
        <f t="shared" si="721"/>
        <v>0</v>
      </c>
      <c r="M9238">
        <f t="shared" si="722"/>
        <v>0</v>
      </c>
      <c r="N9238">
        <f t="shared" si="723"/>
        <v>0</v>
      </c>
      <c r="O9238">
        <f t="shared" si="724"/>
        <v>0</v>
      </c>
    </row>
    <row r="9239" spans="1:15" x14ac:dyDescent="0.3">
      <c r="A9239" t="s">
        <v>13161</v>
      </c>
      <c r="B9239">
        <v>1</v>
      </c>
      <c r="C9239" t="s">
        <v>141</v>
      </c>
      <c r="D9239" t="s">
        <v>1871</v>
      </c>
      <c r="E9239" t="s">
        <v>4541</v>
      </c>
      <c r="F9239">
        <v>0</v>
      </c>
      <c r="G9239">
        <v>551</v>
      </c>
      <c r="H9239">
        <v>482</v>
      </c>
      <c r="I9239">
        <v>482</v>
      </c>
      <c r="J9239">
        <v>482</v>
      </c>
      <c r="K9239">
        <f t="shared" si="720"/>
        <v>0</v>
      </c>
      <c r="L9239">
        <f t="shared" si="721"/>
        <v>0</v>
      </c>
      <c r="M9239">
        <f t="shared" si="722"/>
        <v>0</v>
      </c>
      <c r="N9239">
        <f t="shared" si="723"/>
        <v>0</v>
      </c>
      <c r="O9239">
        <f t="shared" si="724"/>
        <v>0</v>
      </c>
    </row>
    <row r="9240" spans="1:15" x14ac:dyDescent="0.3">
      <c r="A9240" t="s">
        <v>13161</v>
      </c>
      <c r="B9240">
        <v>1</v>
      </c>
      <c r="C9240" t="s">
        <v>38</v>
      </c>
      <c r="D9240" t="s">
        <v>1201</v>
      </c>
      <c r="E9240" t="s">
        <v>13177</v>
      </c>
      <c r="F9240">
        <v>0</v>
      </c>
      <c r="G9240">
        <v>427</v>
      </c>
      <c r="H9240">
        <v>355</v>
      </c>
      <c r="I9240">
        <v>355</v>
      </c>
      <c r="J9240">
        <v>355</v>
      </c>
      <c r="K9240">
        <f t="shared" si="720"/>
        <v>0</v>
      </c>
      <c r="L9240">
        <f t="shared" si="721"/>
        <v>0</v>
      </c>
      <c r="M9240">
        <f t="shared" si="722"/>
        <v>0</v>
      </c>
      <c r="N9240">
        <f t="shared" si="723"/>
        <v>0</v>
      </c>
      <c r="O9240">
        <f t="shared" si="724"/>
        <v>0</v>
      </c>
    </row>
    <row r="9241" spans="1:15" x14ac:dyDescent="0.3">
      <c r="A9241" t="s">
        <v>13161</v>
      </c>
      <c r="B9241">
        <v>1</v>
      </c>
      <c r="C9241" t="s">
        <v>4252</v>
      </c>
      <c r="D9241" t="s">
        <v>11021</v>
      </c>
      <c r="E9241" t="s">
        <v>13178</v>
      </c>
      <c r="F9241">
        <v>0</v>
      </c>
      <c r="G9241">
        <v>422</v>
      </c>
      <c r="H9241">
        <v>450</v>
      </c>
      <c r="I9241">
        <v>450</v>
      </c>
      <c r="J9241">
        <v>450</v>
      </c>
      <c r="K9241">
        <f t="shared" si="720"/>
        <v>0</v>
      </c>
      <c r="L9241">
        <f t="shared" si="721"/>
        <v>0</v>
      </c>
      <c r="M9241">
        <f t="shared" si="722"/>
        <v>0</v>
      </c>
      <c r="N9241">
        <f t="shared" si="723"/>
        <v>0</v>
      </c>
      <c r="O9241">
        <f t="shared" si="724"/>
        <v>0</v>
      </c>
    </row>
    <row r="9242" spans="1:15" x14ac:dyDescent="0.3">
      <c r="A9242" t="s">
        <v>13161</v>
      </c>
      <c r="B9242">
        <v>1</v>
      </c>
      <c r="C9242" t="s">
        <v>56</v>
      </c>
      <c r="D9242" t="s">
        <v>13179</v>
      </c>
      <c r="E9242" t="s">
        <v>13180</v>
      </c>
      <c r="F9242">
        <v>0</v>
      </c>
      <c r="G9242">
        <v>403</v>
      </c>
      <c r="H9242">
        <v>404</v>
      </c>
      <c r="I9242">
        <v>404</v>
      </c>
      <c r="J9242">
        <v>404</v>
      </c>
      <c r="K9242">
        <f t="shared" si="720"/>
        <v>0</v>
      </c>
      <c r="L9242">
        <f t="shared" si="721"/>
        <v>0</v>
      </c>
      <c r="M9242">
        <f t="shared" si="722"/>
        <v>0</v>
      </c>
      <c r="N9242">
        <f t="shared" si="723"/>
        <v>0</v>
      </c>
      <c r="O9242">
        <f t="shared" si="724"/>
        <v>0</v>
      </c>
    </row>
    <row r="9243" spans="1:15" x14ac:dyDescent="0.3">
      <c r="A9243" t="s">
        <v>13161</v>
      </c>
      <c r="B9243">
        <v>1</v>
      </c>
      <c r="C9243" t="s">
        <v>62</v>
      </c>
      <c r="D9243" t="s">
        <v>792</v>
      </c>
      <c r="E9243" t="s">
        <v>13181</v>
      </c>
      <c r="F9243">
        <v>0</v>
      </c>
      <c r="G9243">
        <v>389</v>
      </c>
      <c r="H9243">
        <v>400</v>
      </c>
      <c r="I9243">
        <v>400</v>
      </c>
      <c r="J9243">
        <v>400</v>
      </c>
      <c r="K9243">
        <f t="shared" si="720"/>
        <v>0</v>
      </c>
      <c r="L9243">
        <f t="shared" si="721"/>
        <v>0</v>
      </c>
      <c r="M9243">
        <f t="shared" si="722"/>
        <v>0</v>
      </c>
      <c r="N9243">
        <f t="shared" si="723"/>
        <v>0</v>
      </c>
      <c r="O9243">
        <f t="shared" si="724"/>
        <v>0</v>
      </c>
    </row>
    <row r="9244" spans="1:15" x14ac:dyDescent="0.3">
      <c r="A9244" t="s">
        <v>13161</v>
      </c>
      <c r="B9244">
        <v>1</v>
      </c>
      <c r="C9244" t="s">
        <v>71</v>
      </c>
      <c r="D9244" t="s">
        <v>1227</v>
      </c>
      <c r="E9244" t="s">
        <v>13182</v>
      </c>
      <c r="F9244">
        <v>0</v>
      </c>
      <c r="G9244">
        <v>366</v>
      </c>
      <c r="H9244">
        <v>397</v>
      </c>
      <c r="I9244">
        <v>397</v>
      </c>
      <c r="J9244">
        <v>397</v>
      </c>
      <c r="K9244">
        <f t="shared" si="720"/>
        <v>0</v>
      </c>
      <c r="L9244">
        <f t="shared" si="721"/>
        <v>0</v>
      </c>
      <c r="M9244">
        <f t="shared" si="722"/>
        <v>0</v>
      </c>
      <c r="N9244">
        <f t="shared" si="723"/>
        <v>0</v>
      </c>
      <c r="O9244">
        <f t="shared" si="724"/>
        <v>0</v>
      </c>
    </row>
    <row r="9245" spans="1:15" x14ac:dyDescent="0.3">
      <c r="A9245" t="s">
        <v>13161</v>
      </c>
      <c r="B9245">
        <v>1</v>
      </c>
      <c r="C9245" t="s">
        <v>35</v>
      </c>
      <c r="D9245" t="s">
        <v>13183</v>
      </c>
      <c r="E9245" t="s">
        <v>13184</v>
      </c>
      <c r="F9245">
        <v>0</v>
      </c>
      <c r="G9245">
        <v>341</v>
      </c>
      <c r="H9245">
        <v>364</v>
      </c>
      <c r="I9245">
        <v>364</v>
      </c>
      <c r="J9245">
        <v>364</v>
      </c>
      <c r="K9245">
        <f t="shared" si="720"/>
        <v>0</v>
      </c>
      <c r="L9245">
        <f t="shared" si="721"/>
        <v>0</v>
      </c>
      <c r="M9245">
        <f t="shared" si="722"/>
        <v>0</v>
      </c>
      <c r="N9245">
        <f t="shared" si="723"/>
        <v>0</v>
      </c>
      <c r="O9245">
        <f t="shared" si="724"/>
        <v>0</v>
      </c>
    </row>
    <row r="9246" spans="1:15" x14ac:dyDescent="0.3">
      <c r="A9246" t="s">
        <v>13161</v>
      </c>
      <c r="B9246">
        <v>1</v>
      </c>
      <c r="C9246" t="s">
        <v>192</v>
      </c>
      <c r="D9246" t="s">
        <v>7948</v>
      </c>
      <c r="E9246" t="s">
        <v>13185</v>
      </c>
      <c r="F9246">
        <v>0</v>
      </c>
      <c r="G9246">
        <v>330</v>
      </c>
      <c r="H9246">
        <v>343</v>
      </c>
      <c r="I9246">
        <v>343</v>
      </c>
      <c r="J9246">
        <v>343</v>
      </c>
      <c r="K9246">
        <f t="shared" si="720"/>
        <v>0</v>
      </c>
      <c r="L9246">
        <f t="shared" si="721"/>
        <v>0</v>
      </c>
      <c r="M9246">
        <f t="shared" si="722"/>
        <v>0</v>
      </c>
      <c r="N9246">
        <f t="shared" si="723"/>
        <v>0</v>
      </c>
      <c r="O9246">
        <f t="shared" si="724"/>
        <v>0</v>
      </c>
    </row>
    <row r="9247" spans="1:15" x14ac:dyDescent="0.3">
      <c r="A9247" t="s">
        <v>13161</v>
      </c>
      <c r="B9247">
        <v>1</v>
      </c>
      <c r="C9247" t="s">
        <v>44</v>
      </c>
      <c r="D9247" t="s">
        <v>13186</v>
      </c>
      <c r="E9247" t="s">
        <v>13187</v>
      </c>
      <c r="F9247">
        <v>0</v>
      </c>
      <c r="G9247">
        <v>276</v>
      </c>
      <c r="H9247">
        <v>300</v>
      </c>
      <c r="I9247">
        <v>300</v>
      </c>
      <c r="J9247">
        <v>300</v>
      </c>
      <c r="K9247">
        <f t="shared" si="720"/>
        <v>0</v>
      </c>
      <c r="L9247">
        <f t="shared" si="721"/>
        <v>0</v>
      </c>
      <c r="M9247">
        <f t="shared" si="722"/>
        <v>0</v>
      </c>
      <c r="N9247">
        <f t="shared" si="723"/>
        <v>0</v>
      </c>
      <c r="O9247">
        <f t="shared" si="724"/>
        <v>0</v>
      </c>
    </row>
    <row r="9248" spans="1:15" x14ac:dyDescent="0.3">
      <c r="A9248" t="s">
        <v>13161</v>
      </c>
      <c r="B9248">
        <v>1</v>
      </c>
      <c r="C9248" t="s">
        <v>200</v>
      </c>
      <c r="D9248" t="s">
        <v>13188</v>
      </c>
      <c r="E9248" t="s">
        <v>13139</v>
      </c>
      <c r="F9248">
        <v>0</v>
      </c>
      <c r="G9248">
        <v>261</v>
      </c>
      <c r="H9248">
        <v>246</v>
      </c>
      <c r="I9248">
        <v>246</v>
      </c>
      <c r="J9248">
        <v>246</v>
      </c>
      <c r="K9248">
        <f t="shared" si="720"/>
        <v>0</v>
      </c>
      <c r="L9248">
        <f t="shared" si="721"/>
        <v>0</v>
      </c>
      <c r="M9248">
        <f t="shared" si="722"/>
        <v>0</v>
      </c>
      <c r="N9248">
        <f t="shared" si="723"/>
        <v>0</v>
      </c>
      <c r="O9248">
        <f t="shared" si="724"/>
        <v>0</v>
      </c>
    </row>
    <row r="9249" spans="1:15" x14ac:dyDescent="0.3">
      <c r="A9249" t="s">
        <v>13161</v>
      </c>
      <c r="B9249">
        <v>1</v>
      </c>
      <c r="C9249" t="s">
        <v>89</v>
      </c>
      <c r="D9249" t="s">
        <v>12857</v>
      </c>
      <c r="E9249" t="s">
        <v>13189</v>
      </c>
      <c r="F9249">
        <v>0</v>
      </c>
      <c r="G9249">
        <v>248</v>
      </c>
      <c r="H9249">
        <v>255</v>
      </c>
      <c r="I9249">
        <v>255</v>
      </c>
      <c r="J9249">
        <v>255</v>
      </c>
      <c r="K9249">
        <f t="shared" si="720"/>
        <v>0</v>
      </c>
      <c r="L9249">
        <f t="shared" si="721"/>
        <v>0</v>
      </c>
      <c r="M9249">
        <f t="shared" si="722"/>
        <v>0</v>
      </c>
      <c r="N9249">
        <f t="shared" si="723"/>
        <v>0</v>
      </c>
      <c r="O9249">
        <f t="shared" si="724"/>
        <v>0</v>
      </c>
    </row>
    <row r="9250" spans="1:15" x14ac:dyDescent="0.3">
      <c r="A9250" t="s">
        <v>13161</v>
      </c>
      <c r="B9250">
        <v>1</v>
      </c>
      <c r="C9250" t="s">
        <v>77</v>
      </c>
      <c r="D9250" t="s">
        <v>13190</v>
      </c>
      <c r="E9250" t="s">
        <v>13191</v>
      </c>
      <c r="F9250">
        <v>0</v>
      </c>
      <c r="G9250">
        <v>236</v>
      </c>
      <c r="H9250">
        <v>252</v>
      </c>
      <c r="I9250">
        <v>252</v>
      </c>
      <c r="J9250">
        <v>249</v>
      </c>
      <c r="K9250">
        <f t="shared" si="720"/>
        <v>0</v>
      </c>
      <c r="L9250">
        <f t="shared" si="721"/>
        <v>0</v>
      </c>
      <c r="M9250">
        <f t="shared" si="722"/>
        <v>0</v>
      </c>
      <c r="N9250">
        <f t="shared" si="723"/>
        <v>0</v>
      </c>
      <c r="O9250">
        <f t="shared" si="724"/>
        <v>0</v>
      </c>
    </row>
    <row r="9251" spans="1:15" x14ac:dyDescent="0.3">
      <c r="A9251" t="s">
        <v>13161</v>
      </c>
      <c r="B9251">
        <v>1</v>
      </c>
      <c r="C9251" t="s">
        <v>118</v>
      </c>
      <c r="D9251" t="s">
        <v>13192</v>
      </c>
      <c r="E9251" t="s">
        <v>13193</v>
      </c>
      <c r="F9251">
        <v>0</v>
      </c>
      <c r="G9251">
        <v>235</v>
      </c>
      <c r="H9251">
        <v>284</v>
      </c>
      <c r="I9251">
        <v>284</v>
      </c>
      <c r="J9251">
        <v>284</v>
      </c>
      <c r="K9251">
        <f t="shared" si="720"/>
        <v>0</v>
      </c>
      <c r="L9251">
        <f t="shared" si="721"/>
        <v>0</v>
      </c>
      <c r="M9251">
        <f t="shared" si="722"/>
        <v>0</v>
      </c>
      <c r="N9251">
        <f t="shared" si="723"/>
        <v>0</v>
      </c>
      <c r="O9251">
        <f t="shared" si="724"/>
        <v>0</v>
      </c>
    </row>
    <row r="9252" spans="1:15" x14ac:dyDescent="0.3">
      <c r="A9252" t="s">
        <v>13161</v>
      </c>
      <c r="B9252">
        <v>1</v>
      </c>
      <c r="C9252" t="s">
        <v>12822</v>
      </c>
      <c r="D9252" t="s">
        <v>1198</v>
      </c>
      <c r="E9252" t="s">
        <v>13194</v>
      </c>
      <c r="F9252">
        <v>0</v>
      </c>
      <c r="G9252">
        <v>102</v>
      </c>
      <c r="H9252">
        <v>107</v>
      </c>
      <c r="I9252">
        <v>107</v>
      </c>
      <c r="J9252">
        <v>106</v>
      </c>
      <c r="K9252">
        <f t="shared" si="720"/>
        <v>0</v>
      </c>
      <c r="L9252">
        <f t="shared" si="721"/>
        <v>0</v>
      </c>
      <c r="M9252">
        <f t="shared" si="722"/>
        <v>0</v>
      </c>
      <c r="N9252">
        <f t="shared" si="723"/>
        <v>0</v>
      </c>
      <c r="O9252">
        <f t="shared" si="724"/>
        <v>0</v>
      </c>
    </row>
    <row r="9253" spans="1:15" x14ac:dyDescent="0.3">
      <c r="A9253" t="s">
        <v>13161</v>
      </c>
      <c r="B9253">
        <v>1</v>
      </c>
      <c r="C9253" t="s">
        <v>80</v>
      </c>
      <c r="D9253" t="s">
        <v>578</v>
      </c>
      <c r="E9253" t="s">
        <v>13195</v>
      </c>
      <c r="F9253">
        <v>0</v>
      </c>
      <c r="G9253">
        <v>95</v>
      </c>
      <c r="H9253">
        <v>96</v>
      </c>
      <c r="I9253">
        <v>96</v>
      </c>
      <c r="J9253">
        <v>96</v>
      </c>
      <c r="K9253">
        <f t="shared" si="720"/>
        <v>0</v>
      </c>
      <c r="L9253">
        <f t="shared" si="721"/>
        <v>0</v>
      </c>
      <c r="M9253">
        <f t="shared" si="722"/>
        <v>0</v>
      </c>
      <c r="N9253">
        <f t="shared" si="723"/>
        <v>0</v>
      </c>
      <c r="O9253">
        <f t="shared" si="724"/>
        <v>0</v>
      </c>
    </row>
    <row r="9254" spans="1:15" x14ac:dyDescent="0.3">
      <c r="A9254" t="s">
        <v>13161</v>
      </c>
      <c r="B9254">
        <v>1</v>
      </c>
      <c r="C9254" t="s">
        <v>68</v>
      </c>
      <c r="D9254" t="s">
        <v>2311</v>
      </c>
      <c r="E9254" t="s">
        <v>13196</v>
      </c>
      <c r="F9254">
        <v>0</v>
      </c>
      <c r="G9254">
        <v>84</v>
      </c>
      <c r="H9254">
        <v>91</v>
      </c>
      <c r="I9254">
        <v>91</v>
      </c>
      <c r="J9254">
        <v>91</v>
      </c>
      <c r="K9254">
        <f t="shared" si="720"/>
        <v>0</v>
      </c>
      <c r="L9254">
        <f t="shared" si="721"/>
        <v>0</v>
      </c>
      <c r="M9254">
        <f t="shared" si="722"/>
        <v>0</v>
      </c>
      <c r="N9254">
        <f t="shared" si="723"/>
        <v>0</v>
      </c>
      <c r="O9254">
        <f t="shared" si="724"/>
        <v>0</v>
      </c>
    </row>
    <row r="9255" spans="1:15" x14ac:dyDescent="0.3">
      <c r="A9255" t="s">
        <v>13161</v>
      </c>
      <c r="B9255">
        <v>1</v>
      </c>
      <c r="C9255" t="s">
        <v>41</v>
      </c>
      <c r="D9255" t="s">
        <v>13197</v>
      </c>
      <c r="E9255" t="s">
        <v>13198</v>
      </c>
      <c r="F9255">
        <v>0</v>
      </c>
      <c r="G9255">
        <v>70</v>
      </c>
      <c r="H9255">
        <v>70</v>
      </c>
      <c r="I9255">
        <v>70</v>
      </c>
      <c r="J9255">
        <v>70</v>
      </c>
      <c r="K9255">
        <f t="shared" si="720"/>
        <v>0</v>
      </c>
      <c r="L9255">
        <f t="shared" si="721"/>
        <v>0</v>
      </c>
      <c r="M9255">
        <f t="shared" si="722"/>
        <v>0</v>
      </c>
      <c r="N9255">
        <f t="shared" si="723"/>
        <v>0</v>
      </c>
      <c r="O9255">
        <f t="shared" si="724"/>
        <v>0</v>
      </c>
    </row>
    <row r="9256" spans="1:15" x14ac:dyDescent="0.3">
      <c r="A9256" t="s">
        <v>13161</v>
      </c>
      <c r="B9256">
        <v>2</v>
      </c>
      <c r="C9256" t="s">
        <v>29</v>
      </c>
      <c r="D9256" t="s">
        <v>13199</v>
      </c>
      <c r="E9256" t="s">
        <v>13162</v>
      </c>
      <c r="F9256">
        <v>44</v>
      </c>
      <c r="G9256">
        <v>40048</v>
      </c>
      <c r="H9256">
        <v>38734</v>
      </c>
      <c r="I9256">
        <v>38841</v>
      </c>
      <c r="J9256">
        <v>38841</v>
      </c>
      <c r="K9256">
        <f t="shared" si="720"/>
        <v>0</v>
      </c>
      <c r="L9256">
        <f t="shared" si="721"/>
        <v>0</v>
      </c>
      <c r="M9256">
        <f t="shared" si="722"/>
        <v>0</v>
      </c>
      <c r="N9256">
        <f t="shared" si="723"/>
        <v>0</v>
      </c>
      <c r="O9256">
        <f t="shared" si="724"/>
        <v>0</v>
      </c>
    </row>
    <row r="9257" spans="1:15" x14ac:dyDescent="0.3">
      <c r="A9257" t="s">
        <v>13161</v>
      </c>
      <c r="B9257">
        <v>2</v>
      </c>
      <c r="C9257" t="s">
        <v>20</v>
      </c>
      <c r="D9257" t="s">
        <v>13200</v>
      </c>
      <c r="E9257" t="s">
        <v>13201</v>
      </c>
      <c r="F9257">
        <v>68</v>
      </c>
      <c r="G9257">
        <v>37023</v>
      </c>
      <c r="H9257">
        <v>36796</v>
      </c>
      <c r="I9257">
        <v>36884</v>
      </c>
      <c r="J9257">
        <v>36884</v>
      </c>
      <c r="K9257">
        <f t="shared" si="720"/>
        <v>0</v>
      </c>
      <c r="L9257">
        <f t="shared" si="721"/>
        <v>0</v>
      </c>
      <c r="M9257">
        <f t="shared" si="722"/>
        <v>0</v>
      </c>
      <c r="N9257">
        <f t="shared" si="723"/>
        <v>0</v>
      </c>
      <c r="O9257">
        <f t="shared" si="724"/>
        <v>0</v>
      </c>
    </row>
    <row r="9258" spans="1:15" x14ac:dyDescent="0.3">
      <c r="A9258" t="s">
        <v>13161</v>
      </c>
      <c r="B9258">
        <v>2</v>
      </c>
      <c r="C9258" t="s">
        <v>11</v>
      </c>
      <c r="D9258" t="s">
        <v>13202</v>
      </c>
      <c r="E9258" t="s">
        <v>13201</v>
      </c>
      <c r="F9258">
        <v>20</v>
      </c>
      <c r="G9258">
        <v>11496</v>
      </c>
      <c r="H9258">
        <v>11032</v>
      </c>
      <c r="I9258">
        <v>11054</v>
      </c>
      <c r="J9258">
        <v>11054</v>
      </c>
      <c r="K9258">
        <f t="shared" si="720"/>
        <v>0</v>
      </c>
      <c r="L9258">
        <f t="shared" si="721"/>
        <v>0</v>
      </c>
      <c r="M9258">
        <f t="shared" si="722"/>
        <v>0</v>
      </c>
      <c r="N9258">
        <f t="shared" si="723"/>
        <v>0</v>
      </c>
      <c r="O9258">
        <f t="shared" si="724"/>
        <v>0</v>
      </c>
    </row>
    <row r="9259" spans="1:15" x14ac:dyDescent="0.3">
      <c r="A9259" t="s">
        <v>13161</v>
      </c>
      <c r="B9259">
        <v>2</v>
      </c>
      <c r="C9259" t="s">
        <v>14</v>
      </c>
      <c r="D9259" t="s">
        <v>1636</v>
      </c>
      <c r="E9259" t="s">
        <v>12906</v>
      </c>
      <c r="F9259">
        <v>35</v>
      </c>
      <c r="G9259">
        <v>10296</v>
      </c>
      <c r="H9259">
        <v>10165</v>
      </c>
      <c r="I9259">
        <v>10178</v>
      </c>
      <c r="J9259">
        <v>10178</v>
      </c>
      <c r="K9259">
        <f t="shared" si="720"/>
        <v>0</v>
      </c>
      <c r="L9259">
        <f t="shared" si="721"/>
        <v>0</v>
      </c>
      <c r="M9259">
        <f t="shared" si="722"/>
        <v>0</v>
      </c>
      <c r="N9259">
        <f t="shared" si="723"/>
        <v>0</v>
      </c>
      <c r="O9259">
        <f t="shared" si="724"/>
        <v>0</v>
      </c>
    </row>
    <row r="9260" spans="1:15" x14ac:dyDescent="0.3">
      <c r="A9260" t="s">
        <v>13161</v>
      </c>
      <c r="B9260">
        <v>2</v>
      </c>
      <c r="C9260" t="s">
        <v>17</v>
      </c>
      <c r="D9260" t="s">
        <v>13203</v>
      </c>
      <c r="E9260" t="s">
        <v>13204</v>
      </c>
      <c r="F9260">
        <v>28</v>
      </c>
      <c r="G9260">
        <v>6298</v>
      </c>
      <c r="H9260">
        <v>6326</v>
      </c>
      <c r="I9260">
        <v>6336</v>
      </c>
      <c r="J9260">
        <v>6336</v>
      </c>
      <c r="K9260">
        <f t="shared" si="720"/>
        <v>0</v>
      </c>
      <c r="L9260">
        <f t="shared" si="721"/>
        <v>0</v>
      </c>
      <c r="M9260">
        <f t="shared" si="722"/>
        <v>0</v>
      </c>
      <c r="N9260">
        <f t="shared" si="723"/>
        <v>0</v>
      </c>
      <c r="O9260">
        <f t="shared" si="724"/>
        <v>0</v>
      </c>
    </row>
    <row r="9261" spans="1:15" x14ac:dyDescent="0.3">
      <c r="A9261" t="s">
        <v>13161</v>
      </c>
      <c r="B9261">
        <v>2</v>
      </c>
      <c r="C9261" t="s">
        <v>53</v>
      </c>
      <c r="D9261" t="s">
        <v>1430</v>
      </c>
      <c r="E9261" t="s">
        <v>13205</v>
      </c>
      <c r="F9261">
        <v>1</v>
      </c>
      <c r="G9261">
        <v>4812</v>
      </c>
      <c r="H9261">
        <v>5054</v>
      </c>
      <c r="I9261">
        <v>5054</v>
      </c>
      <c r="J9261">
        <v>5054</v>
      </c>
      <c r="K9261">
        <f t="shared" si="720"/>
        <v>0</v>
      </c>
      <c r="L9261">
        <f t="shared" si="721"/>
        <v>0</v>
      </c>
      <c r="M9261">
        <f t="shared" si="722"/>
        <v>0</v>
      </c>
      <c r="N9261">
        <f t="shared" si="723"/>
        <v>0</v>
      </c>
      <c r="O9261">
        <f t="shared" si="724"/>
        <v>0</v>
      </c>
    </row>
    <row r="9262" spans="1:15" x14ac:dyDescent="0.3">
      <c r="A9262" t="s">
        <v>13161</v>
      </c>
      <c r="B9262">
        <v>2</v>
      </c>
      <c r="C9262" t="s">
        <v>26</v>
      </c>
      <c r="D9262" t="s">
        <v>13206</v>
      </c>
      <c r="E9262" t="s">
        <v>13207</v>
      </c>
      <c r="F9262">
        <v>8</v>
      </c>
      <c r="G9262">
        <v>1465</v>
      </c>
      <c r="H9262">
        <v>1433</v>
      </c>
      <c r="I9262">
        <v>1437</v>
      </c>
      <c r="J9262">
        <v>1437</v>
      </c>
      <c r="K9262">
        <f t="shared" si="720"/>
        <v>0</v>
      </c>
      <c r="L9262">
        <f t="shared" si="721"/>
        <v>0</v>
      </c>
      <c r="M9262">
        <f t="shared" si="722"/>
        <v>0</v>
      </c>
      <c r="N9262">
        <f t="shared" si="723"/>
        <v>0</v>
      </c>
      <c r="O9262">
        <f t="shared" si="724"/>
        <v>0</v>
      </c>
    </row>
    <row r="9263" spans="1:15" x14ac:dyDescent="0.3">
      <c r="A9263" t="s">
        <v>13161</v>
      </c>
      <c r="B9263">
        <v>2</v>
      </c>
      <c r="C9263" t="s">
        <v>23</v>
      </c>
      <c r="D9263" t="s">
        <v>951</v>
      </c>
      <c r="E9263" t="s">
        <v>13208</v>
      </c>
      <c r="F9263">
        <v>0</v>
      </c>
      <c r="G9263">
        <v>1079</v>
      </c>
      <c r="H9263">
        <v>1043</v>
      </c>
      <c r="I9263">
        <v>1043</v>
      </c>
      <c r="J9263">
        <v>1043</v>
      </c>
      <c r="K9263">
        <f t="shared" si="720"/>
        <v>0</v>
      </c>
      <c r="L9263">
        <f t="shared" si="721"/>
        <v>0</v>
      </c>
      <c r="M9263">
        <f t="shared" si="722"/>
        <v>0</v>
      </c>
      <c r="N9263">
        <f t="shared" si="723"/>
        <v>0</v>
      </c>
      <c r="O9263">
        <f t="shared" si="724"/>
        <v>0</v>
      </c>
    </row>
    <row r="9264" spans="1:15" x14ac:dyDescent="0.3">
      <c r="A9264" t="s">
        <v>13161</v>
      </c>
      <c r="B9264">
        <v>2</v>
      </c>
      <c r="C9264" t="s">
        <v>197</v>
      </c>
      <c r="D9264" t="s">
        <v>13209</v>
      </c>
      <c r="E9264" t="s">
        <v>13210</v>
      </c>
      <c r="F9264">
        <v>0</v>
      </c>
      <c r="G9264">
        <v>930</v>
      </c>
      <c r="H9264">
        <v>930</v>
      </c>
      <c r="I9264">
        <v>930</v>
      </c>
      <c r="J9264">
        <v>930</v>
      </c>
      <c r="K9264">
        <f t="shared" si="720"/>
        <v>0</v>
      </c>
      <c r="L9264">
        <f t="shared" si="721"/>
        <v>0</v>
      </c>
      <c r="M9264">
        <f t="shared" si="722"/>
        <v>0</v>
      </c>
      <c r="N9264">
        <f t="shared" si="723"/>
        <v>0</v>
      </c>
      <c r="O9264">
        <f t="shared" si="724"/>
        <v>0</v>
      </c>
    </row>
    <row r="9265" spans="1:15" x14ac:dyDescent="0.3">
      <c r="A9265" t="s">
        <v>13161</v>
      </c>
      <c r="B9265">
        <v>2</v>
      </c>
      <c r="C9265" t="s">
        <v>50</v>
      </c>
      <c r="D9265" t="s">
        <v>13211</v>
      </c>
      <c r="E9265" t="s">
        <v>13212</v>
      </c>
      <c r="F9265">
        <v>3</v>
      </c>
      <c r="G9265">
        <v>732</v>
      </c>
      <c r="H9265">
        <v>678</v>
      </c>
      <c r="I9265">
        <v>687</v>
      </c>
      <c r="J9265">
        <v>687</v>
      </c>
      <c r="K9265">
        <f t="shared" si="720"/>
        <v>0</v>
      </c>
      <c r="L9265">
        <f t="shared" si="721"/>
        <v>0</v>
      </c>
      <c r="M9265">
        <f t="shared" si="722"/>
        <v>0</v>
      </c>
      <c r="N9265">
        <f t="shared" si="723"/>
        <v>0</v>
      </c>
      <c r="O9265">
        <f t="shared" si="724"/>
        <v>0</v>
      </c>
    </row>
    <row r="9266" spans="1:15" x14ac:dyDescent="0.3">
      <c r="A9266" t="s">
        <v>13161</v>
      </c>
      <c r="B9266">
        <v>2</v>
      </c>
      <c r="C9266" t="s">
        <v>35</v>
      </c>
      <c r="D9266" t="s">
        <v>13213</v>
      </c>
      <c r="E9266" t="s">
        <v>13214</v>
      </c>
      <c r="F9266">
        <v>3</v>
      </c>
      <c r="G9266">
        <v>648</v>
      </c>
      <c r="H9266">
        <v>645</v>
      </c>
      <c r="I9266">
        <v>647</v>
      </c>
      <c r="J9266">
        <v>647</v>
      </c>
      <c r="K9266">
        <f t="shared" si="720"/>
        <v>0</v>
      </c>
      <c r="L9266">
        <f t="shared" si="721"/>
        <v>0</v>
      </c>
      <c r="M9266">
        <f t="shared" si="722"/>
        <v>0</v>
      </c>
      <c r="N9266">
        <f t="shared" si="723"/>
        <v>0</v>
      </c>
      <c r="O9266">
        <f t="shared" si="724"/>
        <v>0</v>
      </c>
    </row>
    <row r="9267" spans="1:15" x14ac:dyDescent="0.3">
      <c r="A9267" t="s">
        <v>13161</v>
      </c>
      <c r="B9267">
        <v>2</v>
      </c>
      <c r="C9267" t="s">
        <v>12822</v>
      </c>
      <c r="D9267" t="s">
        <v>13215</v>
      </c>
      <c r="E9267" t="s">
        <v>13216</v>
      </c>
      <c r="F9267">
        <v>1</v>
      </c>
      <c r="G9267">
        <v>566</v>
      </c>
      <c r="H9267">
        <v>552</v>
      </c>
      <c r="I9267">
        <v>552</v>
      </c>
      <c r="J9267">
        <v>552</v>
      </c>
      <c r="K9267">
        <f t="shared" si="720"/>
        <v>0</v>
      </c>
      <c r="L9267">
        <f t="shared" si="721"/>
        <v>0</v>
      </c>
      <c r="M9267">
        <f t="shared" si="722"/>
        <v>0</v>
      </c>
      <c r="N9267">
        <f t="shared" si="723"/>
        <v>0</v>
      </c>
      <c r="O9267">
        <f t="shared" si="724"/>
        <v>0</v>
      </c>
    </row>
    <row r="9268" spans="1:15" x14ac:dyDescent="0.3">
      <c r="A9268" t="s">
        <v>13161</v>
      </c>
      <c r="B9268">
        <v>2</v>
      </c>
      <c r="C9268" t="s">
        <v>89</v>
      </c>
      <c r="D9268" t="s">
        <v>13217</v>
      </c>
      <c r="E9268" t="s">
        <v>13218</v>
      </c>
      <c r="F9268">
        <v>0</v>
      </c>
      <c r="G9268">
        <v>506</v>
      </c>
      <c r="H9268">
        <v>506</v>
      </c>
      <c r="I9268">
        <v>506</v>
      </c>
      <c r="J9268">
        <v>506</v>
      </c>
      <c r="K9268">
        <f t="shared" si="720"/>
        <v>0</v>
      </c>
      <c r="L9268">
        <f t="shared" si="721"/>
        <v>0</v>
      </c>
      <c r="M9268">
        <f t="shared" si="722"/>
        <v>0</v>
      </c>
      <c r="N9268">
        <f t="shared" si="723"/>
        <v>0</v>
      </c>
      <c r="O9268">
        <f t="shared" si="724"/>
        <v>0</v>
      </c>
    </row>
    <row r="9269" spans="1:15" x14ac:dyDescent="0.3">
      <c r="A9269" t="s">
        <v>13161</v>
      </c>
      <c r="B9269">
        <v>2</v>
      </c>
      <c r="C9269" t="s">
        <v>2807</v>
      </c>
      <c r="D9269" t="s">
        <v>13219</v>
      </c>
      <c r="E9269" t="s">
        <v>13220</v>
      </c>
      <c r="F9269">
        <v>0</v>
      </c>
      <c r="G9269">
        <v>405</v>
      </c>
      <c r="H9269">
        <v>448</v>
      </c>
      <c r="I9269">
        <v>448</v>
      </c>
      <c r="J9269">
        <v>448</v>
      </c>
      <c r="K9269">
        <f t="shared" si="720"/>
        <v>0</v>
      </c>
      <c r="L9269">
        <f t="shared" si="721"/>
        <v>0</v>
      </c>
      <c r="M9269">
        <f t="shared" si="722"/>
        <v>0</v>
      </c>
      <c r="N9269">
        <f t="shared" si="723"/>
        <v>0</v>
      </c>
      <c r="O9269">
        <f t="shared" si="724"/>
        <v>0</v>
      </c>
    </row>
    <row r="9270" spans="1:15" x14ac:dyDescent="0.3">
      <c r="A9270" t="s">
        <v>13161</v>
      </c>
      <c r="B9270">
        <v>2</v>
      </c>
      <c r="C9270" t="s">
        <v>32</v>
      </c>
      <c r="D9270" t="s">
        <v>13221</v>
      </c>
      <c r="E9270" t="s">
        <v>13201</v>
      </c>
      <c r="F9270">
        <v>2</v>
      </c>
      <c r="G9270">
        <v>378</v>
      </c>
      <c r="H9270">
        <v>355</v>
      </c>
      <c r="I9270">
        <v>355</v>
      </c>
      <c r="J9270">
        <v>355</v>
      </c>
      <c r="K9270">
        <f t="shared" si="720"/>
        <v>0</v>
      </c>
      <c r="L9270">
        <f t="shared" si="721"/>
        <v>0</v>
      </c>
      <c r="M9270">
        <f t="shared" si="722"/>
        <v>0</v>
      </c>
      <c r="N9270">
        <f t="shared" si="723"/>
        <v>0</v>
      </c>
      <c r="O9270">
        <f t="shared" si="724"/>
        <v>0</v>
      </c>
    </row>
    <row r="9271" spans="1:15" x14ac:dyDescent="0.3">
      <c r="A9271" t="s">
        <v>13161</v>
      </c>
      <c r="B9271">
        <v>2</v>
      </c>
      <c r="C9271" t="s">
        <v>71</v>
      </c>
      <c r="D9271" t="s">
        <v>453</v>
      </c>
      <c r="E9271" t="s">
        <v>13222</v>
      </c>
      <c r="F9271">
        <v>0</v>
      </c>
      <c r="G9271">
        <v>296</v>
      </c>
      <c r="H9271">
        <v>299</v>
      </c>
      <c r="I9271">
        <v>299</v>
      </c>
      <c r="J9271">
        <v>299</v>
      </c>
      <c r="K9271">
        <f t="shared" si="720"/>
        <v>0</v>
      </c>
      <c r="L9271">
        <f t="shared" si="721"/>
        <v>0</v>
      </c>
      <c r="M9271">
        <f t="shared" si="722"/>
        <v>0</v>
      </c>
      <c r="N9271">
        <f t="shared" si="723"/>
        <v>0</v>
      </c>
      <c r="O9271">
        <f t="shared" si="724"/>
        <v>0</v>
      </c>
    </row>
    <row r="9272" spans="1:15" x14ac:dyDescent="0.3">
      <c r="A9272" t="s">
        <v>13161</v>
      </c>
      <c r="B9272">
        <v>2</v>
      </c>
      <c r="C9272" t="s">
        <v>47</v>
      </c>
      <c r="D9272" t="s">
        <v>5410</v>
      </c>
      <c r="E9272" t="s">
        <v>13223</v>
      </c>
      <c r="F9272">
        <v>3</v>
      </c>
      <c r="G9272">
        <v>275</v>
      </c>
      <c r="H9272">
        <v>278</v>
      </c>
      <c r="I9272">
        <v>278</v>
      </c>
      <c r="J9272">
        <v>278</v>
      </c>
      <c r="K9272">
        <f t="shared" si="720"/>
        <v>0</v>
      </c>
      <c r="L9272">
        <f t="shared" si="721"/>
        <v>0</v>
      </c>
      <c r="M9272">
        <f t="shared" si="722"/>
        <v>0</v>
      </c>
      <c r="N9272">
        <f t="shared" si="723"/>
        <v>0</v>
      </c>
      <c r="O9272">
        <f t="shared" si="724"/>
        <v>0</v>
      </c>
    </row>
    <row r="9273" spans="1:15" x14ac:dyDescent="0.3">
      <c r="A9273" t="s">
        <v>13161</v>
      </c>
      <c r="B9273">
        <v>2</v>
      </c>
      <c r="C9273" t="s">
        <v>200</v>
      </c>
      <c r="D9273" t="s">
        <v>3441</v>
      </c>
      <c r="E9273" t="s">
        <v>12309</v>
      </c>
      <c r="F9273">
        <v>1</v>
      </c>
      <c r="G9273">
        <v>271</v>
      </c>
      <c r="H9273">
        <v>258</v>
      </c>
      <c r="I9273">
        <v>258</v>
      </c>
      <c r="J9273">
        <v>258</v>
      </c>
      <c r="K9273">
        <f t="shared" si="720"/>
        <v>0</v>
      </c>
      <c r="L9273">
        <f t="shared" si="721"/>
        <v>0</v>
      </c>
      <c r="M9273">
        <f t="shared" si="722"/>
        <v>0</v>
      </c>
      <c r="N9273">
        <f t="shared" si="723"/>
        <v>0</v>
      </c>
      <c r="O9273">
        <f t="shared" si="724"/>
        <v>0</v>
      </c>
    </row>
    <row r="9274" spans="1:15" x14ac:dyDescent="0.3">
      <c r="A9274" t="s">
        <v>13161</v>
      </c>
      <c r="B9274">
        <v>2</v>
      </c>
      <c r="C9274" t="s">
        <v>41</v>
      </c>
      <c r="D9274" t="s">
        <v>13224</v>
      </c>
      <c r="E9274" t="s">
        <v>13225</v>
      </c>
      <c r="F9274">
        <v>2</v>
      </c>
      <c r="G9274">
        <v>253</v>
      </c>
      <c r="H9274">
        <v>242</v>
      </c>
      <c r="I9274">
        <v>242</v>
      </c>
      <c r="J9274">
        <v>242</v>
      </c>
      <c r="K9274">
        <f t="shared" si="720"/>
        <v>0</v>
      </c>
      <c r="L9274">
        <f t="shared" si="721"/>
        <v>0</v>
      </c>
      <c r="M9274">
        <f t="shared" si="722"/>
        <v>0</v>
      </c>
      <c r="N9274">
        <f t="shared" si="723"/>
        <v>0</v>
      </c>
      <c r="O9274">
        <f t="shared" si="724"/>
        <v>0</v>
      </c>
    </row>
    <row r="9275" spans="1:15" x14ac:dyDescent="0.3">
      <c r="A9275" t="s">
        <v>13161</v>
      </c>
      <c r="B9275">
        <v>2</v>
      </c>
      <c r="C9275" t="s">
        <v>118</v>
      </c>
      <c r="D9275" t="s">
        <v>13226</v>
      </c>
      <c r="E9275" t="s">
        <v>13227</v>
      </c>
      <c r="F9275">
        <v>0</v>
      </c>
      <c r="G9275">
        <v>228</v>
      </c>
      <c r="H9275">
        <v>229</v>
      </c>
      <c r="I9275">
        <v>229</v>
      </c>
      <c r="J9275">
        <v>229</v>
      </c>
      <c r="K9275">
        <f t="shared" si="720"/>
        <v>0</v>
      </c>
      <c r="L9275">
        <f t="shared" si="721"/>
        <v>0</v>
      </c>
      <c r="M9275">
        <f t="shared" si="722"/>
        <v>0</v>
      </c>
      <c r="N9275">
        <f t="shared" si="723"/>
        <v>0</v>
      </c>
      <c r="O9275">
        <f t="shared" si="724"/>
        <v>0</v>
      </c>
    </row>
    <row r="9276" spans="1:15" x14ac:dyDescent="0.3">
      <c r="A9276" t="s">
        <v>13161</v>
      </c>
      <c r="B9276">
        <v>2</v>
      </c>
      <c r="C9276" t="s">
        <v>95</v>
      </c>
      <c r="D9276" t="s">
        <v>13228</v>
      </c>
      <c r="E9276" t="s">
        <v>13229</v>
      </c>
      <c r="F9276">
        <v>1</v>
      </c>
      <c r="G9276">
        <v>217</v>
      </c>
      <c r="H9276">
        <v>212</v>
      </c>
      <c r="I9276">
        <v>212</v>
      </c>
      <c r="J9276">
        <v>212</v>
      </c>
      <c r="K9276">
        <f t="shared" si="720"/>
        <v>0</v>
      </c>
      <c r="L9276">
        <f t="shared" si="721"/>
        <v>0</v>
      </c>
      <c r="M9276">
        <f t="shared" si="722"/>
        <v>0</v>
      </c>
      <c r="N9276">
        <f t="shared" si="723"/>
        <v>0</v>
      </c>
      <c r="O9276">
        <f t="shared" si="724"/>
        <v>0</v>
      </c>
    </row>
    <row r="9277" spans="1:15" x14ac:dyDescent="0.3">
      <c r="A9277" t="s">
        <v>13161</v>
      </c>
      <c r="B9277">
        <v>2</v>
      </c>
      <c r="C9277" t="s">
        <v>68</v>
      </c>
      <c r="D9277" t="s">
        <v>13230</v>
      </c>
      <c r="E9277" t="s">
        <v>13231</v>
      </c>
      <c r="F9277">
        <v>0</v>
      </c>
      <c r="G9277">
        <v>205</v>
      </c>
      <c r="H9277">
        <v>241</v>
      </c>
      <c r="I9277">
        <v>241</v>
      </c>
      <c r="J9277">
        <v>241</v>
      </c>
      <c r="K9277">
        <f t="shared" si="720"/>
        <v>0</v>
      </c>
      <c r="L9277">
        <f t="shared" si="721"/>
        <v>0</v>
      </c>
      <c r="M9277">
        <f t="shared" si="722"/>
        <v>0</v>
      </c>
      <c r="N9277">
        <f t="shared" si="723"/>
        <v>0</v>
      </c>
      <c r="O9277">
        <f t="shared" si="724"/>
        <v>0</v>
      </c>
    </row>
    <row r="9278" spans="1:15" x14ac:dyDescent="0.3">
      <c r="A9278" t="s">
        <v>13161</v>
      </c>
      <c r="B9278">
        <v>2</v>
      </c>
      <c r="C9278" t="s">
        <v>38</v>
      </c>
      <c r="D9278" t="s">
        <v>1712</v>
      </c>
      <c r="E9278" t="s">
        <v>13232</v>
      </c>
      <c r="F9278">
        <v>0</v>
      </c>
      <c r="G9278">
        <v>185</v>
      </c>
      <c r="H9278">
        <v>181</v>
      </c>
      <c r="I9278">
        <v>181</v>
      </c>
      <c r="J9278">
        <v>181</v>
      </c>
      <c r="K9278">
        <f t="shared" si="720"/>
        <v>0</v>
      </c>
      <c r="L9278">
        <f t="shared" si="721"/>
        <v>0</v>
      </c>
      <c r="M9278">
        <f t="shared" si="722"/>
        <v>0</v>
      </c>
      <c r="N9278">
        <f t="shared" si="723"/>
        <v>0</v>
      </c>
      <c r="O9278">
        <f t="shared" si="724"/>
        <v>0</v>
      </c>
    </row>
    <row r="9279" spans="1:15" x14ac:dyDescent="0.3">
      <c r="A9279" t="s">
        <v>13161</v>
      </c>
      <c r="B9279">
        <v>2</v>
      </c>
      <c r="C9279" t="s">
        <v>44</v>
      </c>
      <c r="D9279" t="s">
        <v>13233</v>
      </c>
      <c r="E9279" t="s">
        <v>13234</v>
      </c>
      <c r="F9279">
        <v>1</v>
      </c>
      <c r="G9279">
        <v>181</v>
      </c>
      <c r="H9279">
        <v>178</v>
      </c>
      <c r="I9279">
        <v>178</v>
      </c>
      <c r="J9279">
        <v>178</v>
      </c>
      <c r="K9279">
        <f t="shared" si="720"/>
        <v>0</v>
      </c>
      <c r="L9279">
        <f t="shared" si="721"/>
        <v>0</v>
      </c>
      <c r="M9279">
        <f t="shared" si="722"/>
        <v>0</v>
      </c>
      <c r="N9279">
        <f t="shared" si="723"/>
        <v>0</v>
      </c>
      <c r="O9279">
        <f t="shared" si="724"/>
        <v>0</v>
      </c>
    </row>
    <row r="9280" spans="1:15" x14ac:dyDescent="0.3">
      <c r="A9280" t="s">
        <v>13161</v>
      </c>
      <c r="B9280">
        <v>2</v>
      </c>
      <c r="C9280" t="s">
        <v>65</v>
      </c>
      <c r="D9280" t="s">
        <v>2196</v>
      </c>
      <c r="E9280" t="s">
        <v>13235</v>
      </c>
      <c r="F9280">
        <v>0</v>
      </c>
      <c r="G9280">
        <v>175</v>
      </c>
      <c r="H9280">
        <v>174</v>
      </c>
      <c r="I9280">
        <v>174</v>
      </c>
      <c r="J9280">
        <v>174</v>
      </c>
      <c r="K9280">
        <f t="shared" si="720"/>
        <v>0</v>
      </c>
      <c r="L9280">
        <f t="shared" si="721"/>
        <v>0</v>
      </c>
      <c r="M9280">
        <f t="shared" si="722"/>
        <v>0</v>
      </c>
      <c r="N9280">
        <f t="shared" si="723"/>
        <v>0</v>
      </c>
      <c r="O9280">
        <f t="shared" si="724"/>
        <v>0</v>
      </c>
    </row>
    <row r="9281" spans="1:15" x14ac:dyDescent="0.3">
      <c r="A9281" t="s">
        <v>13161</v>
      </c>
      <c r="B9281">
        <v>2</v>
      </c>
      <c r="C9281" t="s">
        <v>4252</v>
      </c>
      <c r="D9281" t="s">
        <v>3112</v>
      </c>
      <c r="E9281" t="s">
        <v>13236</v>
      </c>
      <c r="F9281">
        <v>0</v>
      </c>
      <c r="G9281">
        <v>168</v>
      </c>
      <c r="H9281">
        <v>169</v>
      </c>
      <c r="I9281">
        <v>169</v>
      </c>
      <c r="J9281">
        <v>169</v>
      </c>
      <c r="K9281">
        <f t="shared" si="720"/>
        <v>0</v>
      </c>
      <c r="L9281">
        <f t="shared" si="721"/>
        <v>0</v>
      </c>
      <c r="M9281">
        <f t="shared" si="722"/>
        <v>0</v>
      </c>
      <c r="N9281">
        <f t="shared" si="723"/>
        <v>0</v>
      </c>
      <c r="O9281">
        <f t="shared" si="724"/>
        <v>0</v>
      </c>
    </row>
    <row r="9282" spans="1:15" x14ac:dyDescent="0.3">
      <c r="A9282" t="s">
        <v>13161</v>
      </c>
      <c r="B9282">
        <v>2</v>
      </c>
      <c r="C9282" t="s">
        <v>739</v>
      </c>
      <c r="D9282" t="s">
        <v>908</v>
      </c>
      <c r="E9282" t="s">
        <v>13237</v>
      </c>
      <c r="F9282">
        <v>0</v>
      </c>
      <c r="G9282">
        <v>146</v>
      </c>
      <c r="H9282">
        <v>152</v>
      </c>
      <c r="I9282">
        <v>152</v>
      </c>
      <c r="J9282">
        <v>152</v>
      </c>
      <c r="K9282">
        <f t="shared" si="720"/>
        <v>0</v>
      </c>
      <c r="L9282">
        <f t="shared" si="721"/>
        <v>0</v>
      </c>
      <c r="M9282">
        <f t="shared" si="722"/>
        <v>0</v>
      </c>
      <c r="N9282">
        <f t="shared" si="723"/>
        <v>0</v>
      </c>
      <c r="O9282">
        <f t="shared" si="724"/>
        <v>0</v>
      </c>
    </row>
    <row r="9283" spans="1:15" x14ac:dyDescent="0.3">
      <c r="A9283" t="s">
        <v>13161</v>
      </c>
      <c r="B9283">
        <v>2</v>
      </c>
      <c r="C9283" t="s">
        <v>336</v>
      </c>
      <c r="D9283" t="s">
        <v>10006</v>
      </c>
      <c r="E9283" t="s">
        <v>13238</v>
      </c>
      <c r="F9283">
        <v>0</v>
      </c>
      <c r="G9283">
        <v>142</v>
      </c>
      <c r="H9283">
        <v>139</v>
      </c>
      <c r="I9283">
        <v>139</v>
      </c>
      <c r="J9283">
        <v>139</v>
      </c>
      <c r="K9283">
        <f t="shared" si="720"/>
        <v>0</v>
      </c>
      <c r="L9283">
        <f t="shared" si="721"/>
        <v>0</v>
      </c>
      <c r="M9283">
        <f t="shared" si="722"/>
        <v>0</v>
      </c>
      <c r="N9283">
        <f t="shared" si="723"/>
        <v>0</v>
      </c>
      <c r="O9283">
        <f t="shared" si="724"/>
        <v>0</v>
      </c>
    </row>
    <row r="9284" spans="1:15" x14ac:dyDescent="0.3">
      <c r="A9284" t="s">
        <v>13161</v>
      </c>
      <c r="B9284">
        <v>2</v>
      </c>
      <c r="C9284" t="s">
        <v>3676</v>
      </c>
      <c r="D9284" t="s">
        <v>578</v>
      </c>
      <c r="E9284" t="s">
        <v>13239</v>
      </c>
      <c r="F9284">
        <v>5</v>
      </c>
      <c r="G9284">
        <v>141</v>
      </c>
      <c r="H9284">
        <v>149</v>
      </c>
      <c r="I9284">
        <v>149</v>
      </c>
      <c r="J9284">
        <v>149</v>
      </c>
      <c r="K9284">
        <f t="shared" ref="K9284:K9347" si="725">IF(AND($A9284=$D$1,$B9284=$E$1),F9284,0)</f>
        <v>0</v>
      </c>
      <c r="L9284">
        <f t="shared" ref="L9284:L9347" si="726">IF(AND($A9284=$D$1,$B9284=$E$1),G9284,0)</f>
        <v>0</v>
      </c>
      <c r="M9284">
        <f t="shared" ref="M9284:M9347" si="727">IF(AND($A9284=$D$1,$B9284=$E$1),H9284,0)</f>
        <v>0</v>
      </c>
      <c r="N9284">
        <f t="shared" ref="N9284:N9347" si="728">IF(AND($A9284=$D$1,$B9284=$E$1),I9284,0)</f>
        <v>0</v>
      </c>
      <c r="O9284">
        <f t="shared" ref="O9284:O9347" si="729">IF(AND($A9284=$D$1,$B9284=$E$1),J9284,0)</f>
        <v>0</v>
      </c>
    </row>
    <row r="9285" spans="1:15" x14ac:dyDescent="0.3">
      <c r="A9285" t="s">
        <v>13161</v>
      </c>
      <c r="B9285">
        <v>2</v>
      </c>
      <c r="C9285" t="s">
        <v>77</v>
      </c>
      <c r="D9285" t="s">
        <v>6824</v>
      </c>
      <c r="E9285" t="s">
        <v>13240</v>
      </c>
      <c r="F9285">
        <v>0</v>
      </c>
      <c r="G9285">
        <v>107</v>
      </c>
      <c r="H9285">
        <v>106</v>
      </c>
      <c r="I9285">
        <v>106</v>
      </c>
      <c r="J9285">
        <v>106</v>
      </c>
      <c r="K9285">
        <f t="shared" si="725"/>
        <v>0</v>
      </c>
      <c r="L9285">
        <f t="shared" si="726"/>
        <v>0</v>
      </c>
      <c r="M9285">
        <f t="shared" si="727"/>
        <v>0</v>
      </c>
      <c r="N9285">
        <f t="shared" si="728"/>
        <v>0</v>
      </c>
      <c r="O9285">
        <f t="shared" si="729"/>
        <v>0</v>
      </c>
    </row>
    <row r="9286" spans="1:15" x14ac:dyDescent="0.3">
      <c r="A9286" t="s">
        <v>13161</v>
      </c>
      <c r="B9286">
        <v>2</v>
      </c>
      <c r="C9286" t="s">
        <v>211</v>
      </c>
      <c r="D9286" t="s">
        <v>13241</v>
      </c>
      <c r="E9286" t="s">
        <v>13242</v>
      </c>
      <c r="F9286">
        <v>0</v>
      </c>
      <c r="G9286">
        <v>106</v>
      </c>
      <c r="H9286">
        <v>93</v>
      </c>
      <c r="I9286">
        <v>93</v>
      </c>
      <c r="J9286">
        <v>93</v>
      </c>
      <c r="K9286">
        <f t="shared" si="725"/>
        <v>0</v>
      </c>
      <c r="L9286">
        <f t="shared" si="726"/>
        <v>0</v>
      </c>
      <c r="M9286">
        <f t="shared" si="727"/>
        <v>0</v>
      </c>
      <c r="N9286">
        <f t="shared" si="728"/>
        <v>0</v>
      </c>
      <c r="O9286">
        <f t="shared" si="729"/>
        <v>0</v>
      </c>
    </row>
    <row r="9287" spans="1:15" x14ac:dyDescent="0.3">
      <c r="A9287" t="s">
        <v>13161</v>
      </c>
      <c r="B9287">
        <v>2</v>
      </c>
      <c r="C9287" t="s">
        <v>83</v>
      </c>
      <c r="D9287" t="s">
        <v>8774</v>
      </c>
      <c r="E9287" t="s">
        <v>13243</v>
      </c>
      <c r="F9287">
        <v>0</v>
      </c>
      <c r="G9287">
        <v>101</v>
      </c>
      <c r="H9287">
        <v>99</v>
      </c>
      <c r="I9287">
        <v>99</v>
      </c>
      <c r="J9287">
        <v>99</v>
      </c>
      <c r="K9287">
        <f t="shared" si="725"/>
        <v>0</v>
      </c>
      <c r="L9287">
        <f t="shared" si="726"/>
        <v>0</v>
      </c>
      <c r="M9287">
        <f t="shared" si="727"/>
        <v>0</v>
      </c>
      <c r="N9287">
        <f t="shared" si="728"/>
        <v>0</v>
      </c>
      <c r="O9287">
        <f t="shared" si="729"/>
        <v>0</v>
      </c>
    </row>
    <row r="9288" spans="1:15" x14ac:dyDescent="0.3">
      <c r="A9288" t="s">
        <v>13161</v>
      </c>
      <c r="B9288">
        <v>2</v>
      </c>
      <c r="C9288" t="s">
        <v>80</v>
      </c>
      <c r="D9288" t="s">
        <v>1770</v>
      </c>
      <c r="E9288" t="s">
        <v>13223</v>
      </c>
      <c r="F9288">
        <v>2</v>
      </c>
      <c r="G9288">
        <v>92</v>
      </c>
      <c r="H9288">
        <v>93</v>
      </c>
      <c r="I9288">
        <v>94</v>
      </c>
      <c r="J9288">
        <v>94</v>
      </c>
      <c r="K9288">
        <f t="shared" si="725"/>
        <v>0</v>
      </c>
      <c r="L9288">
        <f t="shared" si="726"/>
        <v>0</v>
      </c>
      <c r="M9288">
        <f t="shared" si="727"/>
        <v>0</v>
      </c>
      <c r="N9288">
        <f t="shared" si="728"/>
        <v>0</v>
      </c>
      <c r="O9288">
        <f t="shared" si="729"/>
        <v>0</v>
      </c>
    </row>
    <row r="9289" spans="1:15" x14ac:dyDescent="0.3">
      <c r="A9289" t="s">
        <v>13244</v>
      </c>
      <c r="B9289">
        <v>1</v>
      </c>
      <c r="C9289" t="s">
        <v>20</v>
      </c>
      <c r="D9289" t="s">
        <v>13245</v>
      </c>
      <c r="E9289" t="s">
        <v>13246</v>
      </c>
      <c r="F9289">
        <v>435</v>
      </c>
      <c r="G9289">
        <v>57574</v>
      </c>
      <c r="H9289">
        <v>56865</v>
      </c>
      <c r="I9289">
        <v>56865</v>
      </c>
      <c r="J9289">
        <v>56865</v>
      </c>
      <c r="K9289">
        <f t="shared" si="725"/>
        <v>0</v>
      </c>
      <c r="L9289">
        <f t="shared" si="726"/>
        <v>0</v>
      </c>
      <c r="M9289">
        <f t="shared" si="727"/>
        <v>0</v>
      </c>
      <c r="N9289">
        <f t="shared" si="728"/>
        <v>0</v>
      </c>
      <c r="O9289">
        <f t="shared" si="729"/>
        <v>0</v>
      </c>
    </row>
    <row r="9290" spans="1:15" x14ac:dyDescent="0.3">
      <c r="A9290" t="s">
        <v>13244</v>
      </c>
      <c r="B9290">
        <v>1</v>
      </c>
      <c r="C9290" t="s">
        <v>11</v>
      </c>
      <c r="D9290" t="s">
        <v>13247</v>
      </c>
      <c r="E9290" t="s">
        <v>13248</v>
      </c>
      <c r="F9290">
        <v>176</v>
      </c>
      <c r="G9290">
        <v>30965</v>
      </c>
      <c r="H9290">
        <v>29977</v>
      </c>
      <c r="I9290">
        <v>29977</v>
      </c>
      <c r="J9290">
        <v>29977</v>
      </c>
      <c r="K9290">
        <f t="shared" si="725"/>
        <v>0</v>
      </c>
      <c r="L9290">
        <f t="shared" si="726"/>
        <v>0</v>
      </c>
      <c r="M9290">
        <f t="shared" si="727"/>
        <v>0</v>
      </c>
      <c r="N9290">
        <f t="shared" si="728"/>
        <v>0</v>
      </c>
      <c r="O9290">
        <f t="shared" si="729"/>
        <v>0</v>
      </c>
    </row>
    <row r="9291" spans="1:15" x14ac:dyDescent="0.3">
      <c r="A9291" t="s">
        <v>13244</v>
      </c>
      <c r="B9291">
        <v>1</v>
      </c>
      <c r="C9291" t="s">
        <v>14</v>
      </c>
      <c r="D9291" t="s">
        <v>13249</v>
      </c>
      <c r="E9291" t="s">
        <v>13250</v>
      </c>
      <c r="F9291">
        <v>145</v>
      </c>
      <c r="G9291">
        <v>21662</v>
      </c>
      <c r="H9291">
        <v>22894</v>
      </c>
      <c r="I9291">
        <v>22894</v>
      </c>
      <c r="J9291">
        <v>22894</v>
      </c>
      <c r="K9291">
        <f t="shared" si="725"/>
        <v>0</v>
      </c>
      <c r="L9291">
        <f t="shared" si="726"/>
        <v>0</v>
      </c>
      <c r="M9291">
        <f t="shared" si="727"/>
        <v>0</v>
      </c>
      <c r="N9291">
        <f t="shared" si="728"/>
        <v>0</v>
      </c>
      <c r="O9291">
        <f t="shared" si="729"/>
        <v>0</v>
      </c>
    </row>
    <row r="9292" spans="1:15" x14ac:dyDescent="0.3">
      <c r="A9292" t="s">
        <v>13244</v>
      </c>
      <c r="B9292">
        <v>1</v>
      </c>
      <c r="C9292" t="s">
        <v>26</v>
      </c>
      <c r="D9292" t="s">
        <v>13251</v>
      </c>
      <c r="E9292" t="s">
        <v>13252</v>
      </c>
      <c r="F9292">
        <v>17</v>
      </c>
      <c r="G9292">
        <v>4099</v>
      </c>
      <c r="H9292">
        <v>3968</v>
      </c>
      <c r="I9292">
        <v>3968</v>
      </c>
      <c r="J9292">
        <v>3968</v>
      </c>
      <c r="K9292">
        <f t="shared" si="725"/>
        <v>0</v>
      </c>
      <c r="L9292">
        <f t="shared" si="726"/>
        <v>0</v>
      </c>
      <c r="M9292">
        <f t="shared" si="727"/>
        <v>0</v>
      </c>
      <c r="N9292">
        <f t="shared" si="728"/>
        <v>0</v>
      </c>
      <c r="O9292">
        <f t="shared" si="729"/>
        <v>0</v>
      </c>
    </row>
    <row r="9293" spans="1:15" x14ac:dyDescent="0.3">
      <c r="A9293" t="s">
        <v>13244</v>
      </c>
      <c r="B9293">
        <v>1</v>
      </c>
      <c r="C9293" t="s">
        <v>53</v>
      </c>
      <c r="D9293" t="s">
        <v>1874</v>
      </c>
      <c r="E9293" t="s">
        <v>13253</v>
      </c>
      <c r="F9293">
        <v>61</v>
      </c>
      <c r="G9293">
        <v>3935</v>
      </c>
      <c r="H9293">
        <v>4065</v>
      </c>
      <c r="I9293">
        <v>4065</v>
      </c>
      <c r="J9293">
        <v>4065</v>
      </c>
      <c r="K9293">
        <f t="shared" si="725"/>
        <v>0</v>
      </c>
      <c r="L9293">
        <f t="shared" si="726"/>
        <v>0</v>
      </c>
      <c r="M9293">
        <f t="shared" si="727"/>
        <v>0</v>
      </c>
      <c r="N9293">
        <f t="shared" si="728"/>
        <v>0</v>
      </c>
      <c r="O9293">
        <f t="shared" si="729"/>
        <v>0</v>
      </c>
    </row>
    <row r="9294" spans="1:15" x14ac:dyDescent="0.3">
      <c r="A9294" t="s">
        <v>13244</v>
      </c>
      <c r="B9294">
        <v>1</v>
      </c>
      <c r="C9294" t="s">
        <v>29</v>
      </c>
      <c r="D9294" t="s">
        <v>13254</v>
      </c>
      <c r="E9294" t="s">
        <v>13255</v>
      </c>
      <c r="F9294">
        <v>53</v>
      </c>
      <c r="G9294">
        <v>3177</v>
      </c>
      <c r="H9294">
        <v>3148</v>
      </c>
      <c r="I9294">
        <v>3148</v>
      </c>
      <c r="J9294">
        <v>3148</v>
      </c>
      <c r="K9294">
        <f t="shared" si="725"/>
        <v>0</v>
      </c>
      <c r="L9294">
        <f t="shared" si="726"/>
        <v>0</v>
      </c>
      <c r="M9294">
        <f t="shared" si="727"/>
        <v>0</v>
      </c>
      <c r="N9294">
        <f t="shared" si="728"/>
        <v>0</v>
      </c>
      <c r="O9294">
        <f t="shared" si="729"/>
        <v>0</v>
      </c>
    </row>
    <row r="9295" spans="1:15" x14ac:dyDescent="0.3">
      <c r="A9295" t="s">
        <v>13244</v>
      </c>
      <c r="B9295">
        <v>1</v>
      </c>
      <c r="C9295" t="s">
        <v>50</v>
      </c>
      <c r="D9295" t="s">
        <v>1062</v>
      </c>
      <c r="E9295" t="s">
        <v>13256</v>
      </c>
      <c r="F9295">
        <v>22</v>
      </c>
      <c r="G9295">
        <v>2052</v>
      </c>
      <c r="H9295">
        <v>2030</v>
      </c>
      <c r="I9295">
        <v>2030</v>
      </c>
      <c r="J9295">
        <v>2030</v>
      </c>
      <c r="K9295">
        <f t="shared" si="725"/>
        <v>0</v>
      </c>
      <c r="L9295">
        <f t="shared" si="726"/>
        <v>0</v>
      </c>
      <c r="M9295">
        <f t="shared" si="727"/>
        <v>0</v>
      </c>
      <c r="N9295">
        <f t="shared" si="728"/>
        <v>0</v>
      </c>
      <c r="O9295">
        <f t="shared" si="729"/>
        <v>0</v>
      </c>
    </row>
    <row r="9296" spans="1:15" x14ac:dyDescent="0.3">
      <c r="A9296" t="s">
        <v>13244</v>
      </c>
      <c r="B9296">
        <v>1</v>
      </c>
      <c r="C9296" t="s">
        <v>23</v>
      </c>
      <c r="D9296" t="s">
        <v>13257</v>
      </c>
      <c r="E9296" t="s">
        <v>13258</v>
      </c>
      <c r="F9296">
        <v>9</v>
      </c>
      <c r="G9296">
        <v>1734</v>
      </c>
      <c r="H9296">
        <v>1768</v>
      </c>
      <c r="I9296">
        <v>1768</v>
      </c>
      <c r="J9296">
        <v>1768</v>
      </c>
      <c r="K9296">
        <f t="shared" si="725"/>
        <v>0</v>
      </c>
      <c r="L9296">
        <f t="shared" si="726"/>
        <v>0</v>
      </c>
      <c r="M9296">
        <f t="shared" si="727"/>
        <v>0</v>
      </c>
      <c r="N9296">
        <f t="shared" si="728"/>
        <v>0</v>
      </c>
      <c r="O9296">
        <f t="shared" si="729"/>
        <v>0</v>
      </c>
    </row>
    <row r="9297" spans="1:15" x14ac:dyDescent="0.3">
      <c r="A9297" t="s">
        <v>13244</v>
      </c>
      <c r="B9297">
        <v>1</v>
      </c>
      <c r="C9297" t="s">
        <v>32</v>
      </c>
      <c r="D9297" t="s">
        <v>13259</v>
      </c>
      <c r="E9297" t="s">
        <v>13260</v>
      </c>
      <c r="F9297">
        <v>10</v>
      </c>
      <c r="G9297">
        <v>1665</v>
      </c>
      <c r="H9297">
        <v>1496</v>
      </c>
      <c r="I9297">
        <v>1496</v>
      </c>
      <c r="J9297">
        <v>1496</v>
      </c>
      <c r="K9297">
        <f t="shared" si="725"/>
        <v>0</v>
      </c>
      <c r="L9297">
        <f t="shared" si="726"/>
        <v>0</v>
      </c>
      <c r="M9297">
        <f t="shared" si="727"/>
        <v>0</v>
      </c>
      <c r="N9297">
        <f t="shared" si="728"/>
        <v>0</v>
      </c>
      <c r="O9297">
        <f t="shared" si="729"/>
        <v>0</v>
      </c>
    </row>
    <row r="9298" spans="1:15" x14ac:dyDescent="0.3">
      <c r="A9298" t="s">
        <v>13244</v>
      </c>
      <c r="B9298">
        <v>1</v>
      </c>
      <c r="C9298" t="s">
        <v>38</v>
      </c>
      <c r="D9298" t="s">
        <v>2670</v>
      </c>
      <c r="E9298" t="s">
        <v>13261</v>
      </c>
      <c r="F9298">
        <v>3</v>
      </c>
      <c r="G9298">
        <v>1238</v>
      </c>
      <c r="H9298">
        <v>1167</v>
      </c>
      <c r="I9298">
        <v>1167</v>
      </c>
      <c r="J9298">
        <v>1167</v>
      </c>
      <c r="K9298">
        <f t="shared" si="725"/>
        <v>0</v>
      </c>
      <c r="L9298">
        <f t="shared" si="726"/>
        <v>0</v>
      </c>
      <c r="M9298">
        <f t="shared" si="727"/>
        <v>0</v>
      </c>
      <c r="N9298">
        <f t="shared" si="728"/>
        <v>0</v>
      </c>
      <c r="O9298">
        <f t="shared" si="729"/>
        <v>0</v>
      </c>
    </row>
    <row r="9299" spans="1:15" x14ac:dyDescent="0.3">
      <c r="A9299" t="s">
        <v>13244</v>
      </c>
      <c r="B9299">
        <v>1</v>
      </c>
      <c r="C9299" t="s">
        <v>47</v>
      </c>
      <c r="D9299" t="s">
        <v>12955</v>
      </c>
      <c r="E9299" t="s">
        <v>10233</v>
      </c>
      <c r="F9299">
        <v>3</v>
      </c>
      <c r="G9299">
        <v>1224</v>
      </c>
      <c r="H9299">
        <v>1163</v>
      </c>
      <c r="I9299">
        <v>1163</v>
      </c>
      <c r="J9299">
        <v>1163</v>
      </c>
      <c r="K9299">
        <f t="shared" si="725"/>
        <v>0</v>
      </c>
      <c r="L9299">
        <f t="shared" si="726"/>
        <v>0</v>
      </c>
      <c r="M9299">
        <f t="shared" si="727"/>
        <v>0</v>
      </c>
      <c r="N9299">
        <f t="shared" si="728"/>
        <v>0</v>
      </c>
      <c r="O9299">
        <f t="shared" si="729"/>
        <v>0</v>
      </c>
    </row>
    <row r="9300" spans="1:15" x14ac:dyDescent="0.3">
      <c r="A9300" t="s">
        <v>13244</v>
      </c>
      <c r="B9300">
        <v>1</v>
      </c>
      <c r="C9300" t="s">
        <v>89</v>
      </c>
      <c r="D9300" t="s">
        <v>1871</v>
      </c>
      <c r="E9300" t="s">
        <v>13262</v>
      </c>
      <c r="F9300">
        <v>2</v>
      </c>
      <c r="G9300">
        <v>1093</v>
      </c>
      <c r="H9300">
        <v>1063</v>
      </c>
      <c r="I9300">
        <v>1063</v>
      </c>
      <c r="J9300">
        <v>1063</v>
      </c>
      <c r="K9300">
        <f t="shared" si="725"/>
        <v>0</v>
      </c>
      <c r="L9300">
        <f t="shared" si="726"/>
        <v>0</v>
      </c>
      <c r="M9300">
        <f t="shared" si="727"/>
        <v>0</v>
      </c>
      <c r="N9300">
        <f t="shared" si="728"/>
        <v>0</v>
      </c>
      <c r="O9300">
        <f t="shared" si="729"/>
        <v>0</v>
      </c>
    </row>
    <row r="9301" spans="1:15" x14ac:dyDescent="0.3">
      <c r="A9301" t="s">
        <v>13244</v>
      </c>
      <c r="B9301">
        <v>1</v>
      </c>
      <c r="C9301" t="s">
        <v>3676</v>
      </c>
      <c r="D9301" t="s">
        <v>1909</v>
      </c>
      <c r="E9301" t="s">
        <v>13263</v>
      </c>
      <c r="F9301">
        <v>3</v>
      </c>
      <c r="G9301">
        <v>658</v>
      </c>
      <c r="H9301">
        <v>628</v>
      </c>
      <c r="I9301">
        <v>628</v>
      </c>
      <c r="J9301">
        <v>628</v>
      </c>
      <c r="K9301">
        <f t="shared" si="725"/>
        <v>0</v>
      </c>
      <c r="L9301">
        <f t="shared" si="726"/>
        <v>0</v>
      </c>
      <c r="M9301">
        <f t="shared" si="727"/>
        <v>0</v>
      </c>
      <c r="N9301">
        <f t="shared" si="728"/>
        <v>0</v>
      </c>
      <c r="O9301">
        <f t="shared" si="729"/>
        <v>0</v>
      </c>
    </row>
    <row r="9302" spans="1:15" x14ac:dyDescent="0.3">
      <c r="A9302" t="s">
        <v>13244</v>
      </c>
      <c r="B9302">
        <v>1</v>
      </c>
      <c r="C9302" t="s">
        <v>35</v>
      </c>
      <c r="D9302" t="s">
        <v>13264</v>
      </c>
      <c r="E9302" t="s">
        <v>13265</v>
      </c>
      <c r="F9302">
        <v>2</v>
      </c>
      <c r="G9302">
        <v>602</v>
      </c>
      <c r="H9302">
        <v>504</v>
      </c>
      <c r="I9302">
        <v>504</v>
      </c>
      <c r="J9302">
        <v>504</v>
      </c>
      <c r="K9302">
        <f t="shared" si="725"/>
        <v>0</v>
      </c>
      <c r="L9302">
        <f t="shared" si="726"/>
        <v>0</v>
      </c>
      <c r="M9302">
        <f t="shared" si="727"/>
        <v>0</v>
      </c>
      <c r="N9302">
        <f t="shared" si="728"/>
        <v>0</v>
      </c>
      <c r="O9302">
        <f t="shared" si="729"/>
        <v>0</v>
      </c>
    </row>
    <row r="9303" spans="1:15" x14ac:dyDescent="0.3">
      <c r="A9303" t="s">
        <v>13244</v>
      </c>
      <c r="B9303">
        <v>1</v>
      </c>
      <c r="C9303" t="s">
        <v>71</v>
      </c>
      <c r="D9303" t="s">
        <v>1382</v>
      </c>
      <c r="E9303" t="s">
        <v>13037</v>
      </c>
      <c r="F9303">
        <v>1</v>
      </c>
      <c r="G9303">
        <v>558</v>
      </c>
      <c r="H9303">
        <v>483</v>
      </c>
      <c r="I9303">
        <v>483</v>
      </c>
      <c r="J9303">
        <v>483</v>
      </c>
      <c r="K9303">
        <f t="shared" si="725"/>
        <v>0</v>
      </c>
      <c r="L9303">
        <f t="shared" si="726"/>
        <v>0</v>
      </c>
      <c r="M9303">
        <f t="shared" si="727"/>
        <v>0</v>
      </c>
      <c r="N9303">
        <f t="shared" si="728"/>
        <v>0</v>
      </c>
      <c r="O9303">
        <f t="shared" si="729"/>
        <v>0</v>
      </c>
    </row>
    <row r="9304" spans="1:15" x14ac:dyDescent="0.3">
      <c r="A9304" t="s">
        <v>13244</v>
      </c>
      <c r="B9304">
        <v>1</v>
      </c>
      <c r="C9304" t="s">
        <v>351</v>
      </c>
      <c r="D9304" t="s">
        <v>13266</v>
      </c>
      <c r="E9304" t="s">
        <v>13267</v>
      </c>
      <c r="F9304">
        <v>3</v>
      </c>
      <c r="G9304">
        <v>543</v>
      </c>
      <c r="H9304">
        <v>551</v>
      </c>
      <c r="I9304">
        <v>551</v>
      </c>
      <c r="J9304">
        <v>551</v>
      </c>
      <c r="K9304">
        <f t="shared" si="725"/>
        <v>0</v>
      </c>
      <c r="L9304">
        <f t="shared" si="726"/>
        <v>0</v>
      </c>
      <c r="M9304">
        <f t="shared" si="727"/>
        <v>0</v>
      </c>
      <c r="N9304">
        <f t="shared" si="728"/>
        <v>0</v>
      </c>
      <c r="O9304">
        <f t="shared" si="729"/>
        <v>0</v>
      </c>
    </row>
    <row r="9305" spans="1:15" x14ac:dyDescent="0.3">
      <c r="A9305" t="s">
        <v>13244</v>
      </c>
      <c r="B9305">
        <v>1</v>
      </c>
      <c r="C9305" t="s">
        <v>62</v>
      </c>
      <c r="D9305" t="s">
        <v>3159</v>
      </c>
      <c r="E9305" t="s">
        <v>13268</v>
      </c>
      <c r="F9305">
        <v>0</v>
      </c>
      <c r="G9305">
        <v>526</v>
      </c>
      <c r="H9305">
        <v>505</v>
      </c>
      <c r="I9305">
        <v>505</v>
      </c>
      <c r="J9305">
        <v>505</v>
      </c>
      <c r="K9305">
        <f t="shared" si="725"/>
        <v>0</v>
      </c>
      <c r="L9305">
        <f t="shared" si="726"/>
        <v>0</v>
      </c>
      <c r="M9305">
        <f t="shared" si="727"/>
        <v>0</v>
      </c>
      <c r="N9305">
        <f t="shared" si="728"/>
        <v>0</v>
      </c>
      <c r="O9305">
        <f t="shared" si="729"/>
        <v>0</v>
      </c>
    </row>
    <row r="9306" spans="1:15" x14ac:dyDescent="0.3">
      <c r="A9306" t="s">
        <v>13244</v>
      </c>
      <c r="B9306">
        <v>1</v>
      </c>
      <c r="C9306" t="s">
        <v>336</v>
      </c>
      <c r="D9306" t="s">
        <v>13269</v>
      </c>
      <c r="E9306" t="s">
        <v>3891</v>
      </c>
      <c r="F9306">
        <v>1</v>
      </c>
      <c r="G9306">
        <v>479</v>
      </c>
      <c r="H9306">
        <v>458</v>
      </c>
      <c r="I9306">
        <v>458</v>
      </c>
      <c r="J9306">
        <v>458</v>
      </c>
      <c r="K9306">
        <f t="shared" si="725"/>
        <v>0</v>
      </c>
      <c r="L9306">
        <f t="shared" si="726"/>
        <v>0</v>
      </c>
      <c r="M9306">
        <f t="shared" si="727"/>
        <v>0</v>
      </c>
      <c r="N9306">
        <f t="shared" si="728"/>
        <v>0</v>
      </c>
      <c r="O9306">
        <f t="shared" si="729"/>
        <v>0</v>
      </c>
    </row>
    <row r="9307" spans="1:15" x14ac:dyDescent="0.3">
      <c r="A9307" t="s">
        <v>13244</v>
      </c>
      <c r="B9307">
        <v>1</v>
      </c>
      <c r="C9307" t="s">
        <v>59</v>
      </c>
      <c r="D9307" t="s">
        <v>4752</v>
      </c>
      <c r="E9307" t="s">
        <v>9121</v>
      </c>
      <c r="F9307">
        <v>2</v>
      </c>
      <c r="G9307">
        <v>477</v>
      </c>
      <c r="H9307">
        <v>466</v>
      </c>
      <c r="I9307">
        <v>466</v>
      </c>
      <c r="J9307">
        <v>466</v>
      </c>
      <c r="K9307">
        <f t="shared" si="725"/>
        <v>0</v>
      </c>
      <c r="L9307">
        <f t="shared" si="726"/>
        <v>0</v>
      </c>
      <c r="M9307">
        <f t="shared" si="727"/>
        <v>0</v>
      </c>
      <c r="N9307">
        <f t="shared" si="728"/>
        <v>0</v>
      </c>
      <c r="O9307">
        <f t="shared" si="729"/>
        <v>0</v>
      </c>
    </row>
    <row r="9308" spans="1:15" x14ac:dyDescent="0.3">
      <c r="A9308" t="s">
        <v>13244</v>
      </c>
      <c r="B9308">
        <v>1</v>
      </c>
      <c r="C9308" t="s">
        <v>44</v>
      </c>
      <c r="D9308" t="s">
        <v>13270</v>
      </c>
      <c r="E9308" t="s">
        <v>13271</v>
      </c>
      <c r="F9308">
        <v>2</v>
      </c>
      <c r="G9308">
        <v>417</v>
      </c>
      <c r="H9308">
        <v>416</v>
      </c>
      <c r="I9308">
        <v>416</v>
      </c>
      <c r="J9308">
        <v>416</v>
      </c>
      <c r="K9308">
        <f t="shared" si="725"/>
        <v>0</v>
      </c>
      <c r="L9308">
        <f t="shared" si="726"/>
        <v>0</v>
      </c>
      <c r="M9308">
        <f t="shared" si="727"/>
        <v>0</v>
      </c>
      <c r="N9308">
        <f t="shared" si="728"/>
        <v>0</v>
      </c>
      <c r="O9308">
        <f t="shared" si="729"/>
        <v>0</v>
      </c>
    </row>
    <row r="9309" spans="1:15" x14ac:dyDescent="0.3">
      <c r="A9309" t="s">
        <v>13244</v>
      </c>
      <c r="B9309">
        <v>1</v>
      </c>
      <c r="C9309" t="s">
        <v>41</v>
      </c>
      <c r="D9309" t="s">
        <v>1659</v>
      </c>
      <c r="E9309" t="s">
        <v>617</v>
      </c>
      <c r="F9309">
        <v>0</v>
      </c>
      <c r="G9309">
        <v>415</v>
      </c>
      <c r="H9309">
        <v>415</v>
      </c>
      <c r="I9309">
        <v>415</v>
      </c>
      <c r="J9309">
        <v>415</v>
      </c>
      <c r="K9309">
        <f t="shared" si="725"/>
        <v>0</v>
      </c>
      <c r="L9309">
        <f t="shared" si="726"/>
        <v>0</v>
      </c>
      <c r="M9309">
        <f t="shared" si="727"/>
        <v>0</v>
      </c>
      <c r="N9309">
        <f t="shared" si="728"/>
        <v>0</v>
      </c>
      <c r="O9309">
        <f t="shared" si="729"/>
        <v>0</v>
      </c>
    </row>
    <row r="9310" spans="1:15" x14ac:dyDescent="0.3">
      <c r="A9310" t="s">
        <v>13244</v>
      </c>
      <c r="B9310">
        <v>1</v>
      </c>
      <c r="C9310" t="s">
        <v>68</v>
      </c>
      <c r="D9310" t="s">
        <v>13272</v>
      </c>
      <c r="E9310" t="s">
        <v>13273</v>
      </c>
      <c r="F9310">
        <v>5</v>
      </c>
      <c r="G9310">
        <v>408</v>
      </c>
      <c r="H9310">
        <v>394</v>
      </c>
      <c r="I9310">
        <v>394</v>
      </c>
      <c r="J9310">
        <v>394</v>
      </c>
      <c r="K9310">
        <f t="shared" si="725"/>
        <v>0</v>
      </c>
      <c r="L9310">
        <f t="shared" si="726"/>
        <v>0</v>
      </c>
      <c r="M9310">
        <f t="shared" si="727"/>
        <v>0</v>
      </c>
      <c r="N9310">
        <f t="shared" si="728"/>
        <v>0</v>
      </c>
      <c r="O9310">
        <f t="shared" si="729"/>
        <v>0</v>
      </c>
    </row>
    <row r="9311" spans="1:15" x14ac:dyDescent="0.3">
      <c r="A9311" t="s">
        <v>13244</v>
      </c>
      <c r="B9311">
        <v>1</v>
      </c>
      <c r="C9311" t="s">
        <v>200</v>
      </c>
      <c r="D9311" t="s">
        <v>805</v>
      </c>
      <c r="E9311" t="s">
        <v>13274</v>
      </c>
      <c r="F9311">
        <v>3</v>
      </c>
      <c r="G9311">
        <v>406</v>
      </c>
      <c r="H9311">
        <v>417</v>
      </c>
      <c r="I9311">
        <v>417</v>
      </c>
      <c r="J9311">
        <v>417</v>
      </c>
      <c r="K9311">
        <f t="shared" si="725"/>
        <v>0</v>
      </c>
      <c r="L9311">
        <f t="shared" si="726"/>
        <v>0</v>
      </c>
      <c r="M9311">
        <f t="shared" si="727"/>
        <v>0</v>
      </c>
      <c r="N9311">
        <f t="shared" si="728"/>
        <v>0</v>
      </c>
      <c r="O9311">
        <f t="shared" si="729"/>
        <v>0</v>
      </c>
    </row>
    <row r="9312" spans="1:15" x14ac:dyDescent="0.3">
      <c r="A9312" t="s">
        <v>13244</v>
      </c>
      <c r="B9312">
        <v>1</v>
      </c>
      <c r="C9312" t="s">
        <v>211</v>
      </c>
      <c r="D9312" t="s">
        <v>2631</v>
      </c>
      <c r="E9312" t="s">
        <v>13275</v>
      </c>
      <c r="F9312">
        <v>3</v>
      </c>
      <c r="G9312">
        <v>396</v>
      </c>
      <c r="H9312">
        <v>399</v>
      </c>
      <c r="I9312">
        <v>399</v>
      </c>
      <c r="J9312">
        <v>399</v>
      </c>
      <c r="K9312">
        <f t="shared" si="725"/>
        <v>0</v>
      </c>
      <c r="L9312">
        <f t="shared" si="726"/>
        <v>0</v>
      </c>
      <c r="M9312">
        <f t="shared" si="727"/>
        <v>0</v>
      </c>
      <c r="N9312">
        <f t="shared" si="728"/>
        <v>0</v>
      </c>
      <c r="O9312">
        <f t="shared" si="729"/>
        <v>0</v>
      </c>
    </row>
    <row r="9313" spans="1:15" x14ac:dyDescent="0.3">
      <c r="A9313" t="s">
        <v>13244</v>
      </c>
      <c r="B9313">
        <v>1</v>
      </c>
      <c r="C9313" t="s">
        <v>56</v>
      </c>
      <c r="D9313" t="s">
        <v>2384</v>
      </c>
      <c r="E9313" t="s">
        <v>13276</v>
      </c>
      <c r="F9313">
        <v>2</v>
      </c>
      <c r="G9313">
        <v>303</v>
      </c>
      <c r="H9313">
        <v>307</v>
      </c>
      <c r="I9313">
        <v>307</v>
      </c>
      <c r="J9313">
        <v>307</v>
      </c>
      <c r="K9313">
        <f t="shared" si="725"/>
        <v>0</v>
      </c>
      <c r="L9313">
        <f t="shared" si="726"/>
        <v>0</v>
      </c>
      <c r="M9313">
        <f t="shared" si="727"/>
        <v>0</v>
      </c>
      <c r="N9313">
        <f t="shared" si="728"/>
        <v>0</v>
      </c>
      <c r="O9313">
        <f t="shared" si="729"/>
        <v>0</v>
      </c>
    </row>
    <row r="9314" spans="1:15" x14ac:dyDescent="0.3">
      <c r="A9314" t="s">
        <v>13244</v>
      </c>
      <c r="B9314">
        <v>1</v>
      </c>
      <c r="C9314" t="s">
        <v>141</v>
      </c>
      <c r="D9314" t="s">
        <v>13277</v>
      </c>
      <c r="E9314" t="s">
        <v>11422</v>
      </c>
      <c r="F9314">
        <v>2</v>
      </c>
      <c r="G9314">
        <v>282</v>
      </c>
      <c r="H9314">
        <v>284</v>
      </c>
      <c r="I9314">
        <v>284</v>
      </c>
      <c r="J9314">
        <v>284</v>
      </c>
      <c r="K9314">
        <f t="shared" si="725"/>
        <v>0</v>
      </c>
      <c r="L9314">
        <f t="shared" si="726"/>
        <v>0</v>
      </c>
      <c r="M9314">
        <f t="shared" si="727"/>
        <v>0</v>
      </c>
      <c r="N9314">
        <f t="shared" si="728"/>
        <v>0</v>
      </c>
      <c r="O9314">
        <f t="shared" si="729"/>
        <v>0</v>
      </c>
    </row>
    <row r="9315" spans="1:15" x14ac:dyDescent="0.3">
      <c r="A9315" t="s">
        <v>13244</v>
      </c>
      <c r="B9315">
        <v>1</v>
      </c>
      <c r="C9315" t="s">
        <v>80</v>
      </c>
      <c r="D9315" t="s">
        <v>1909</v>
      </c>
      <c r="E9315" t="s">
        <v>13278</v>
      </c>
      <c r="F9315">
        <v>1</v>
      </c>
      <c r="G9315">
        <v>230</v>
      </c>
      <c r="H9315">
        <v>232</v>
      </c>
      <c r="I9315">
        <v>232</v>
      </c>
      <c r="J9315">
        <v>232</v>
      </c>
      <c r="K9315">
        <f t="shared" si="725"/>
        <v>0</v>
      </c>
      <c r="L9315">
        <f t="shared" si="726"/>
        <v>0</v>
      </c>
      <c r="M9315">
        <f t="shared" si="727"/>
        <v>0</v>
      </c>
      <c r="N9315">
        <f t="shared" si="728"/>
        <v>0</v>
      </c>
      <c r="O9315">
        <f t="shared" si="729"/>
        <v>0</v>
      </c>
    </row>
    <row r="9316" spans="1:15" x14ac:dyDescent="0.3">
      <c r="A9316" t="s">
        <v>13244</v>
      </c>
      <c r="B9316">
        <v>1</v>
      </c>
      <c r="C9316" t="s">
        <v>4252</v>
      </c>
      <c r="D9316" t="s">
        <v>1003</v>
      </c>
      <c r="E9316" t="s">
        <v>13279</v>
      </c>
      <c r="F9316">
        <v>1</v>
      </c>
      <c r="G9316">
        <v>219</v>
      </c>
      <c r="H9316">
        <v>219</v>
      </c>
      <c r="I9316">
        <v>219</v>
      </c>
      <c r="J9316">
        <v>219</v>
      </c>
      <c r="K9316">
        <f t="shared" si="725"/>
        <v>0</v>
      </c>
      <c r="L9316">
        <f t="shared" si="726"/>
        <v>0</v>
      </c>
      <c r="M9316">
        <f t="shared" si="727"/>
        <v>0</v>
      </c>
      <c r="N9316">
        <f t="shared" si="728"/>
        <v>0</v>
      </c>
      <c r="O9316">
        <f t="shared" si="729"/>
        <v>0</v>
      </c>
    </row>
    <row r="9317" spans="1:15" x14ac:dyDescent="0.3">
      <c r="A9317" t="s">
        <v>13244</v>
      </c>
      <c r="B9317">
        <v>1</v>
      </c>
      <c r="C9317" t="s">
        <v>95</v>
      </c>
      <c r="D9317" t="s">
        <v>4842</v>
      </c>
      <c r="E9317" t="s">
        <v>13280</v>
      </c>
      <c r="F9317">
        <v>0</v>
      </c>
      <c r="G9317">
        <v>171</v>
      </c>
      <c r="H9317">
        <v>167</v>
      </c>
      <c r="I9317">
        <v>167</v>
      </c>
      <c r="J9317">
        <v>167</v>
      </c>
      <c r="K9317">
        <f t="shared" si="725"/>
        <v>0</v>
      </c>
      <c r="L9317">
        <f t="shared" si="726"/>
        <v>0</v>
      </c>
      <c r="M9317">
        <f t="shared" si="727"/>
        <v>0</v>
      </c>
      <c r="N9317">
        <f t="shared" si="728"/>
        <v>0</v>
      </c>
      <c r="O9317">
        <f t="shared" si="729"/>
        <v>0</v>
      </c>
    </row>
    <row r="9318" spans="1:15" x14ac:dyDescent="0.3">
      <c r="A9318" t="s">
        <v>13244</v>
      </c>
      <c r="B9318">
        <v>1</v>
      </c>
      <c r="C9318" t="s">
        <v>12822</v>
      </c>
      <c r="D9318" t="s">
        <v>13281</v>
      </c>
      <c r="E9318" t="s">
        <v>13282</v>
      </c>
      <c r="F9318">
        <v>0</v>
      </c>
      <c r="G9318">
        <v>165</v>
      </c>
      <c r="H9318">
        <v>166</v>
      </c>
      <c r="I9318">
        <v>166</v>
      </c>
      <c r="J9318">
        <v>166</v>
      </c>
      <c r="K9318">
        <f t="shared" si="725"/>
        <v>0</v>
      </c>
      <c r="L9318">
        <f t="shared" si="726"/>
        <v>0</v>
      </c>
      <c r="M9318">
        <f t="shared" si="727"/>
        <v>0</v>
      </c>
      <c r="N9318">
        <f t="shared" si="728"/>
        <v>0</v>
      </c>
      <c r="O9318">
        <f t="shared" si="729"/>
        <v>0</v>
      </c>
    </row>
    <row r="9319" spans="1:15" x14ac:dyDescent="0.3">
      <c r="A9319" t="s">
        <v>13244</v>
      </c>
      <c r="B9319">
        <v>1</v>
      </c>
      <c r="C9319" t="s">
        <v>77</v>
      </c>
      <c r="D9319" t="s">
        <v>13283</v>
      </c>
      <c r="E9319" t="s">
        <v>13042</v>
      </c>
      <c r="F9319">
        <v>0</v>
      </c>
      <c r="G9319">
        <v>156</v>
      </c>
      <c r="H9319">
        <v>131</v>
      </c>
      <c r="I9319">
        <v>131</v>
      </c>
      <c r="J9319">
        <v>131</v>
      </c>
      <c r="K9319">
        <f t="shared" si="725"/>
        <v>0</v>
      </c>
      <c r="L9319">
        <f t="shared" si="726"/>
        <v>0</v>
      </c>
      <c r="M9319">
        <f t="shared" si="727"/>
        <v>0</v>
      </c>
      <c r="N9319">
        <f t="shared" si="728"/>
        <v>0</v>
      </c>
      <c r="O9319">
        <f t="shared" si="729"/>
        <v>0</v>
      </c>
    </row>
    <row r="9320" spans="1:15" x14ac:dyDescent="0.3">
      <c r="A9320" t="s">
        <v>13284</v>
      </c>
      <c r="B9320">
        <v>1</v>
      </c>
      <c r="C9320" t="s">
        <v>11</v>
      </c>
      <c r="D9320" t="s">
        <v>13285</v>
      </c>
      <c r="E9320" t="s">
        <v>13286</v>
      </c>
      <c r="F9320">
        <v>0</v>
      </c>
      <c r="G9320">
        <v>31412</v>
      </c>
      <c r="H9320">
        <v>30791</v>
      </c>
      <c r="I9320">
        <v>30791</v>
      </c>
      <c r="J9320">
        <v>30791</v>
      </c>
      <c r="K9320">
        <f t="shared" si="725"/>
        <v>0</v>
      </c>
      <c r="L9320">
        <f t="shared" si="726"/>
        <v>0</v>
      </c>
      <c r="M9320">
        <f t="shared" si="727"/>
        <v>0</v>
      </c>
      <c r="N9320">
        <f t="shared" si="728"/>
        <v>0</v>
      </c>
      <c r="O9320">
        <f t="shared" si="729"/>
        <v>0</v>
      </c>
    </row>
    <row r="9321" spans="1:15" x14ac:dyDescent="0.3">
      <c r="A9321" t="s">
        <v>13284</v>
      </c>
      <c r="B9321">
        <v>1</v>
      </c>
      <c r="C9321" t="s">
        <v>20</v>
      </c>
      <c r="D9321" t="s">
        <v>797</v>
      </c>
      <c r="E9321" t="s">
        <v>3191</v>
      </c>
      <c r="F9321">
        <v>0</v>
      </c>
      <c r="G9321">
        <v>23886</v>
      </c>
      <c r="H9321">
        <v>24173</v>
      </c>
      <c r="I9321">
        <v>24173</v>
      </c>
      <c r="J9321">
        <v>24173</v>
      </c>
      <c r="K9321">
        <f t="shared" si="725"/>
        <v>0</v>
      </c>
      <c r="L9321">
        <f t="shared" si="726"/>
        <v>0</v>
      </c>
      <c r="M9321">
        <f t="shared" si="727"/>
        <v>0</v>
      </c>
      <c r="N9321">
        <f t="shared" si="728"/>
        <v>0</v>
      </c>
      <c r="O9321">
        <f t="shared" si="729"/>
        <v>0</v>
      </c>
    </row>
    <row r="9322" spans="1:15" x14ac:dyDescent="0.3">
      <c r="A9322" t="s">
        <v>13284</v>
      </c>
      <c r="B9322">
        <v>1</v>
      </c>
      <c r="C9322" t="s">
        <v>14</v>
      </c>
      <c r="D9322" t="s">
        <v>6329</v>
      </c>
      <c r="E9322" t="s">
        <v>13287</v>
      </c>
      <c r="F9322">
        <v>0</v>
      </c>
      <c r="G9322">
        <v>19446</v>
      </c>
      <c r="H9322">
        <v>21817</v>
      </c>
      <c r="I9322">
        <v>21817</v>
      </c>
      <c r="J9322">
        <v>21817</v>
      </c>
      <c r="K9322">
        <f t="shared" si="725"/>
        <v>0</v>
      </c>
      <c r="L9322">
        <f t="shared" si="726"/>
        <v>0</v>
      </c>
      <c r="M9322">
        <f t="shared" si="727"/>
        <v>0</v>
      </c>
      <c r="N9322">
        <f t="shared" si="728"/>
        <v>0</v>
      </c>
      <c r="O9322">
        <f t="shared" si="729"/>
        <v>0</v>
      </c>
    </row>
    <row r="9323" spans="1:15" x14ac:dyDescent="0.3">
      <c r="A9323" t="s">
        <v>13284</v>
      </c>
      <c r="B9323">
        <v>1</v>
      </c>
      <c r="C9323" t="s">
        <v>23</v>
      </c>
      <c r="D9323" t="s">
        <v>8866</v>
      </c>
      <c r="E9323" t="s">
        <v>13288</v>
      </c>
      <c r="F9323">
        <v>0</v>
      </c>
      <c r="G9323">
        <v>3621</v>
      </c>
      <c r="H9323">
        <v>3643</v>
      </c>
      <c r="I9323">
        <v>3643</v>
      </c>
      <c r="J9323">
        <v>3643</v>
      </c>
      <c r="K9323">
        <f t="shared" si="725"/>
        <v>0</v>
      </c>
      <c r="L9323">
        <f t="shared" si="726"/>
        <v>0</v>
      </c>
      <c r="M9323">
        <f t="shared" si="727"/>
        <v>0</v>
      </c>
      <c r="N9323">
        <f t="shared" si="728"/>
        <v>0</v>
      </c>
      <c r="O9323">
        <f t="shared" si="729"/>
        <v>0</v>
      </c>
    </row>
    <row r="9324" spans="1:15" x14ac:dyDescent="0.3">
      <c r="A9324" t="s">
        <v>13284</v>
      </c>
      <c r="B9324">
        <v>1</v>
      </c>
      <c r="C9324" t="s">
        <v>26</v>
      </c>
      <c r="D9324" t="s">
        <v>13289</v>
      </c>
      <c r="E9324" t="s">
        <v>453</v>
      </c>
      <c r="F9324">
        <v>0</v>
      </c>
      <c r="G9324">
        <v>3533</v>
      </c>
      <c r="H9324">
        <v>3638</v>
      </c>
      <c r="I9324">
        <v>3638</v>
      </c>
      <c r="J9324">
        <v>3638</v>
      </c>
      <c r="K9324">
        <f t="shared" si="725"/>
        <v>0</v>
      </c>
      <c r="L9324">
        <f t="shared" si="726"/>
        <v>0</v>
      </c>
      <c r="M9324">
        <f t="shared" si="727"/>
        <v>0</v>
      </c>
      <c r="N9324">
        <f t="shared" si="728"/>
        <v>0</v>
      </c>
      <c r="O9324">
        <f t="shared" si="729"/>
        <v>0</v>
      </c>
    </row>
    <row r="9325" spans="1:15" x14ac:dyDescent="0.3">
      <c r="A9325" t="s">
        <v>13284</v>
      </c>
      <c r="B9325">
        <v>1</v>
      </c>
      <c r="C9325" t="s">
        <v>336</v>
      </c>
      <c r="D9325" t="s">
        <v>142</v>
      </c>
      <c r="E9325" t="s">
        <v>13290</v>
      </c>
      <c r="F9325">
        <v>0</v>
      </c>
      <c r="G9325">
        <v>1175</v>
      </c>
      <c r="H9325">
        <v>1195</v>
      </c>
      <c r="I9325">
        <v>1195</v>
      </c>
      <c r="J9325">
        <v>1195</v>
      </c>
      <c r="K9325">
        <f t="shared" si="725"/>
        <v>0</v>
      </c>
      <c r="L9325">
        <f t="shared" si="726"/>
        <v>0</v>
      </c>
      <c r="M9325">
        <f t="shared" si="727"/>
        <v>0</v>
      </c>
      <c r="N9325">
        <f t="shared" si="728"/>
        <v>0</v>
      </c>
      <c r="O9325">
        <f t="shared" si="729"/>
        <v>0</v>
      </c>
    </row>
    <row r="9326" spans="1:15" x14ac:dyDescent="0.3">
      <c r="A9326" t="s">
        <v>13284</v>
      </c>
      <c r="B9326">
        <v>1</v>
      </c>
      <c r="C9326" t="s">
        <v>32</v>
      </c>
      <c r="D9326" t="s">
        <v>13291</v>
      </c>
      <c r="E9326" t="s">
        <v>13273</v>
      </c>
      <c r="F9326">
        <v>0</v>
      </c>
      <c r="G9326">
        <v>1152</v>
      </c>
      <c r="H9326">
        <v>1161</v>
      </c>
      <c r="I9326">
        <v>1161</v>
      </c>
      <c r="J9326">
        <v>1161</v>
      </c>
      <c r="K9326">
        <f t="shared" si="725"/>
        <v>0</v>
      </c>
      <c r="L9326">
        <f t="shared" si="726"/>
        <v>0</v>
      </c>
      <c r="M9326">
        <f t="shared" si="727"/>
        <v>0</v>
      </c>
      <c r="N9326">
        <f t="shared" si="728"/>
        <v>0</v>
      </c>
      <c r="O9326">
        <f t="shared" si="729"/>
        <v>0</v>
      </c>
    </row>
    <row r="9327" spans="1:15" x14ac:dyDescent="0.3">
      <c r="A9327" t="s">
        <v>13284</v>
      </c>
      <c r="B9327">
        <v>1</v>
      </c>
      <c r="C9327" t="s">
        <v>29</v>
      </c>
      <c r="D9327" t="s">
        <v>13292</v>
      </c>
      <c r="E9327" t="s">
        <v>13293</v>
      </c>
      <c r="F9327">
        <v>0</v>
      </c>
      <c r="G9327">
        <v>971</v>
      </c>
      <c r="H9327">
        <v>1004</v>
      </c>
      <c r="I9327">
        <v>1004</v>
      </c>
      <c r="J9327">
        <v>1004</v>
      </c>
      <c r="K9327">
        <f t="shared" si="725"/>
        <v>0</v>
      </c>
      <c r="L9327">
        <f t="shared" si="726"/>
        <v>0</v>
      </c>
      <c r="M9327">
        <f t="shared" si="727"/>
        <v>0</v>
      </c>
      <c r="N9327">
        <f t="shared" si="728"/>
        <v>0</v>
      </c>
      <c r="O9327">
        <f t="shared" si="729"/>
        <v>0</v>
      </c>
    </row>
    <row r="9328" spans="1:15" x14ac:dyDescent="0.3">
      <c r="A9328" t="s">
        <v>13284</v>
      </c>
      <c r="B9328">
        <v>1</v>
      </c>
      <c r="C9328" t="s">
        <v>53</v>
      </c>
      <c r="D9328" t="s">
        <v>13294</v>
      </c>
      <c r="E9328" t="s">
        <v>13295</v>
      </c>
      <c r="F9328">
        <v>0</v>
      </c>
      <c r="G9328">
        <v>767</v>
      </c>
      <c r="H9328">
        <v>786</v>
      </c>
      <c r="I9328">
        <v>786</v>
      </c>
      <c r="J9328">
        <v>786</v>
      </c>
      <c r="K9328">
        <f t="shared" si="725"/>
        <v>0</v>
      </c>
      <c r="L9328">
        <f t="shared" si="726"/>
        <v>0</v>
      </c>
      <c r="M9328">
        <f t="shared" si="727"/>
        <v>0</v>
      </c>
      <c r="N9328">
        <f t="shared" si="728"/>
        <v>0</v>
      </c>
      <c r="O9328">
        <f t="shared" si="729"/>
        <v>0</v>
      </c>
    </row>
    <row r="9329" spans="1:15" x14ac:dyDescent="0.3">
      <c r="A9329" t="s">
        <v>13284</v>
      </c>
      <c r="B9329">
        <v>1</v>
      </c>
      <c r="C9329" t="s">
        <v>47</v>
      </c>
      <c r="D9329" t="s">
        <v>13296</v>
      </c>
      <c r="E9329" t="s">
        <v>13297</v>
      </c>
      <c r="F9329">
        <v>0</v>
      </c>
      <c r="G9329">
        <v>732</v>
      </c>
      <c r="H9329">
        <v>743</v>
      </c>
      <c r="I9329">
        <v>743</v>
      </c>
      <c r="J9329">
        <v>743</v>
      </c>
      <c r="K9329">
        <f t="shared" si="725"/>
        <v>0</v>
      </c>
      <c r="L9329">
        <f t="shared" si="726"/>
        <v>0</v>
      </c>
      <c r="M9329">
        <f t="shared" si="727"/>
        <v>0</v>
      </c>
      <c r="N9329">
        <f t="shared" si="728"/>
        <v>0</v>
      </c>
      <c r="O9329">
        <f t="shared" si="729"/>
        <v>0</v>
      </c>
    </row>
    <row r="9330" spans="1:15" x14ac:dyDescent="0.3">
      <c r="A9330" t="s">
        <v>13284</v>
      </c>
      <c r="B9330">
        <v>1</v>
      </c>
      <c r="C9330" t="s">
        <v>50</v>
      </c>
      <c r="D9330" t="s">
        <v>2653</v>
      </c>
      <c r="E9330" t="s">
        <v>13298</v>
      </c>
      <c r="F9330">
        <v>0</v>
      </c>
      <c r="G9330">
        <v>698</v>
      </c>
      <c r="H9330">
        <v>720</v>
      </c>
      <c r="I9330">
        <v>720</v>
      </c>
      <c r="J9330">
        <v>720</v>
      </c>
      <c r="K9330">
        <f t="shared" si="725"/>
        <v>0</v>
      </c>
      <c r="L9330">
        <f t="shared" si="726"/>
        <v>0</v>
      </c>
      <c r="M9330">
        <f t="shared" si="727"/>
        <v>0</v>
      </c>
      <c r="N9330">
        <f t="shared" si="728"/>
        <v>0</v>
      </c>
      <c r="O9330">
        <f t="shared" si="729"/>
        <v>0</v>
      </c>
    </row>
    <row r="9331" spans="1:15" x14ac:dyDescent="0.3">
      <c r="A9331" t="s">
        <v>13284</v>
      </c>
      <c r="B9331">
        <v>1</v>
      </c>
      <c r="C9331" t="s">
        <v>12822</v>
      </c>
      <c r="D9331" t="s">
        <v>11158</v>
      </c>
      <c r="E9331" t="s">
        <v>13299</v>
      </c>
      <c r="F9331">
        <v>0</v>
      </c>
      <c r="G9331">
        <v>353</v>
      </c>
      <c r="H9331">
        <v>313</v>
      </c>
      <c r="I9331">
        <v>313</v>
      </c>
      <c r="J9331">
        <v>313</v>
      </c>
      <c r="K9331">
        <f t="shared" si="725"/>
        <v>0</v>
      </c>
      <c r="L9331">
        <f t="shared" si="726"/>
        <v>0</v>
      </c>
      <c r="M9331">
        <f t="shared" si="727"/>
        <v>0</v>
      </c>
      <c r="N9331">
        <f t="shared" si="728"/>
        <v>0</v>
      </c>
      <c r="O9331">
        <f t="shared" si="729"/>
        <v>0</v>
      </c>
    </row>
    <row r="9332" spans="1:15" x14ac:dyDescent="0.3">
      <c r="A9332" t="s">
        <v>13284</v>
      </c>
      <c r="B9332">
        <v>1</v>
      </c>
      <c r="C9332" t="s">
        <v>200</v>
      </c>
      <c r="D9332" t="s">
        <v>13300</v>
      </c>
      <c r="E9332" t="s">
        <v>1955</v>
      </c>
      <c r="F9332">
        <v>0</v>
      </c>
      <c r="G9332">
        <v>334</v>
      </c>
      <c r="H9332">
        <v>329</v>
      </c>
      <c r="I9332">
        <v>329</v>
      </c>
      <c r="J9332">
        <v>329</v>
      </c>
      <c r="K9332">
        <f t="shared" si="725"/>
        <v>0</v>
      </c>
      <c r="L9332">
        <f t="shared" si="726"/>
        <v>0</v>
      </c>
      <c r="M9332">
        <f t="shared" si="727"/>
        <v>0</v>
      </c>
      <c r="N9332">
        <f t="shared" si="728"/>
        <v>0</v>
      </c>
      <c r="O9332">
        <f t="shared" si="729"/>
        <v>0</v>
      </c>
    </row>
    <row r="9333" spans="1:15" x14ac:dyDescent="0.3">
      <c r="A9333" t="s">
        <v>13284</v>
      </c>
      <c r="B9333">
        <v>1</v>
      </c>
      <c r="C9333" t="s">
        <v>35</v>
      </c>
      <c r="D9333" t="s">
        <v>13301</v>
      </c>
      <c r="E9333" t="s">
        <v>1118</v>
      </c>
      <c r="F9333">
        <v>0</v>
      </c>
      <c r="G9333">
        <v>271</v>
      </c>
      <c r="H9333">
        <v>278</v>
      </c>
      <c r="I9333">
        <v>278</v>
      </c>
      <c r="J9333">
        <v>278</v>
      </c>
      <c r="K9333">
        <f t="shared" si="725"/>
        <v>0</v>
      </c>
      <c r="L9333">
        <f t="shared" si="726"/>
        <v>0</v>
      </c>
      <c r="M9333">
        <f t="shared" si="727"/>
        <v>0</v>
      </c>
      <c r="N9333">
        <f t="shared" si="728"/>
        <v>0</v>
      </c>
      <c r="O9333">
        <f t="shared" si="729"/>
        <v>0</v>
      </c>
    </row>
    <row r="9334" spans="1:15" x14ac:dyDescent="0.3">
      <c r="A9334" t="s">
        <v>13284</v>
      </c>
      <c r="B9334">
        <v>1</v>
      </c>
      <c r="C9334" t="s">
        <v>56</v>
      </c>
      <c r="D9334" t="s">
        <v>1536</v>
      </c>
      <c r="E9334" t="s">
        <v>13302</v>
      </c>
      <c r="F9334">
        <v>0</v>
      </c>
      <c r="G9334">
        <v>250</v>
      </c>
      <c r="H9334">
        <v>252</v>
      </c>
      <c r="I9334">
        <v>252</v>
      </c>
      <c r="J9334">
        <v>252</v>
      </c>
      <c r="K9334">
        <f t="shared" si="725"/>
        <v>0</v>
      </c>
      <c r="L9334">
        <f t="shared" si="726"/>
        <v>0</v>
      </c>
      <c r="M9334">
        <f t="shared" si="727"/>
        <v>0</v>
      </c>
      <c r="N9334">
        <f t="shared" si="728"/>
        <v>0</v>
      </c>
      <c r="O9334">
        <f t="shared" si="729"/>
        <v>0</v>
      </c>
    </row>
    <row r="9335" spans="1:15" x14ac:dyDescent="0.3">
      <c r="A9335" t="s">
        <v>13284</v>
      </c>
      <c r="B9335">
        <v>1</v>
      </c>
      <c r="C9335" t="s">
        <v>739</v>
      </c>
      <c r="D9335" t="s">
        <v>1553</v>
      </c>
      <c r="E9335" t="s">
        <v>13303</v>
      </c>
      <c r="F9335">
        <v>0</v>
      </c>
      <c r="G9335">
        <v>240</v>
      </c>
      <c r="H9335">
        <v>240</v>
      </c>
      <c r="I9335">
        <v>240</v>
      </c>
      <c r="J9335">
        <v>240</v>
      </c>
      <c r="K9335">
        <f t="shared" si="725"/>
        <v>0</v>
      </c>
      <c r="L9335">
        <f t="shared" si="726"/>
        <v>0</v>
      </c>
      <c r="M9335">
        <f t="shared" si="727"/>
        <v>0</v>
      </c>
      <c r="N9335">
        <f t="shared" si="728"/>
        <v>0</v>
      </c>
      <c r="O9335">
        <f t="shared" si="729"/>
        <v>0</v>
      </c>
    </row>
    <row r="9336" spans="1:15" x14ac:dyDescent="0.3">
      <c r="A9336" t="s">
        <v>13284</v>
      </c>
      <c r="B9336">
        <v>1</v>
      </c>
      <c r="C9336" t="s">
        <v>38</v>
      </c>
      <c r="D9336" t="s">
        <v>230</v>
      </c>
      <c r="E9336" t="s">
        <v>13304</v>
      </c>
      <c r="F9336">
        <v>0</v>
      </c>
      <c r="G9336">
        <v>205</v>
      </c>
      <c r="H9336">
        <v>215</v>
      </c>
      <c r="I9336">
        <v>215</v>
      </c>
      <c r="J9336">
        <v>215</v>
      </c>
      <c r="K9336">
        <f t="shared" si="725"/>
        <v>0</v>
      </c>
      <c r="L9336">
        <f t="shared" si="726"/>
        <v>0</v>
      </c>
      <c r="M9336">
        <f t="shared" si="727"/>
        <v>0</v>
      </c>
      <c r="N9336">
        <f t="shared" si="728"/>
        <v>0</v>
      </c>
      <c r="O9336">
        <f t="shared" si="729"/>
        <v>0</v>
      </c>
    </row>
    <row r="9337" spans="1:15" x14ac:dyDescent="0.3">
      <c r="A9337" t="s">
        <v>13284</v>
      </c>
      <c r="B9337">
        <v>1</v>
      </c>
      <c r="C9337" t="s">
        <v>41</v>
      </c>
      <c r="D9337" t="s">
        <v>13305</v>
      </c>
      <c r="E9337" t="s">
        <v>13306</v>
      </c>
      <c r="F9337">
        <v>0</v>
      </c>
      <c r="G9337">
        <v>182</v>
      </c>
      <c r="H9337">
        <v>187</v>
      </c>
      <c r="I9337">
        <v>187</v>
      </c>
      <c r="J9337">
        <v>187</v>
      </c>
      <c r="K9337">
        <f t="shared" si="725"/>
        <v>0</v>
      </c>
      <c r="L9337">
        <f t="shared" si="726"/>
        <v>0</v>
      </c>
      <c r="M9337">
        <f t="shared" si="727"/>
        <v>0</v>
      </c>
      <c r="N9337">
        <f t="shared" si="728"/>
        <v>0</v>
      </c>
      <c r="O9337">
        <f t="shared" si="729"/>
        <v>0</v>
      </c>
    </row>
    <row r="9338" spans="1:15" x14ac:dyDescent="0.3">
      <c r="A9338" t="s">
        <v>13284</v>
      </c>
      <c r="B9338">
        <v>1</v>
      </c>
      <c r="C9338" t="s">
        <v>89</v>
      </c>
      <c r="D9338" t="s">
        <v>13307</v>
      </c>
      <c r="E9338" t="s">
        <v>13308</v>
      </c>
      <c r="F9338">
        <v>0</v>
      </c>
      <c r="G9338">
        <v>151</v>
      </c>
      <c r="H9338">
        <v>157</v>
      </c>
      <c r="I9338">
        <v>157</v>
      </c>
      <c r="J9338">
        <v>157</v>
      </c>
      <c r="K9338">
        <f t="shared" si="725"/>
        <v>0</v>
      </c>
      <c r="L9338">
        <f t="shared" si="726"/>
        <v>0</v>
      </c>
      <c r="M9338">
        <f t="shared" si="727"/>
        <v>0</v>
      </c>
      <c r="N9338">
        <f t="shared" si="728"/>
        <v>0</v>
      </c>
      <c r="O9338">
        <f t="shared" si="729"/>
        <v>0</v>
      </c>
    </row>
    <row r="9339" spans="1:15" x14ac:dyDescent="0.3">
      <c r="A9339" t="s">
        <v>13284</v>
      </c>
      <c r="B9339">
        <v>1</v>
      </c>
      <c r="C9339" t="s">
        <v>77</v>
      </c>
      <c r="D9339" t="s">
        <v>564</v>
      </c>
      <c r="E9339" t="s">
        <v>13309</v>
      </c>
      <c r="F9339">
        <v>0</v>
      </c>
      <c r="G9339">
        <v>127</v>
      </c>
      <c r="H9339">
        <v>130</v>
      </c>
      <c r="I9339">
        <v>130</v>
      </c>
      <c r="J9339">
        <v>130</v>
      </c>
      <c r="K9339">
        <f t="shared" si="725"/>
        <v>0</v>
      </c>
      <c r="L9339">
        <f t="shared" si="726"/>
        <v>0</v>
      </c>
      <c r="M9339">
        <f t="shared" si="727"/>
        <v>0</v>
      </c>
      <c r="N9339">
        <f t="shared" si="728"/>
        <v>0</v>
      </c>
      <c r="O9339">
        <f t="shared" si="729"/>
        <v>0</v>
      </c>
    </row>
    <row r="9340" spans="1:15" x14ac:dyDescent="0.3">
      <c r="A9340" t="s">
        <v>13284</v>
      </c>
      <c r="B9340">
        <v>1</v>
      </c>
      <c r="C9340" t="s">
        <v>59</v>
      </c>
      <c r="D9340" t="s">
        <v>13310</v>
      </c>
      <c r="E9340" t="s">
        <v>3807</v>
      </c>
      <c r="F9340">
        <v>0</v>
      </c>
      <c r="G9340">
        <v>102</v>
      </c>
      <c r="H9340">
        <v>99</v>
      </c>
      <c r="I9340">
        <v>99</v>
      </c>
      <c r="J9340">
        <v>99</v>
      </c>
      <c r="K9340">
        <f t="shared" si="725"/>
        <v>0</v>
      </c>
      <c r="L9340">
        <f t="shared" si="726"/>
        <v>0</v>
      </c>
      <c r="M9340">
        <f t="shared" si="727"/>
        <v>0</v>
      </c>
      <c r="N9340">
        <f t="shared" si="728"/>
        <v>0</v>
      </c>
      <c r="O9340">
        <f t="shared" si="729"/>
        <v>0</v>
      </c>
    </row>
    <row r="9341" spans="1:15" x14ac:dyDescent="0.3">
      <c r="A9341" t="s">
        <v>13284</v>
      </c>
      <c r="B9341">
        <v>1</v>
      </c>
      <c r="C9341" t="s">
        <v>80</v>
      </c>
      <c r="D9341" t="s">
        <v>13311</v>
      </c>
      <c r="E9341" t="s">
        <v>1384</v>
      </c>
      <c r="F9341">
        <v>0</v>
      </c>
      <c r="G9341">
        <v>97</v>
      </c>
      <c r="H9341">
        <v>103</v>
      </c>
      <c r="I9341">
        <v>103</v>
      </c>
      <c r="J9341">
        <v>103</v>
      </c>
      <c r="K9341">
        <f t="shared" si="725"/>
        <v>0</v>
      </c>
      <c r="L9341">
        <f t="shared" si="726"/>
        <v>0</v>
      </c>
      <c r="M9341">
        <f t="shared" si="727"/>
        <v>0</v>
      </c>
      <c r="N9341">
        <f t="shared" si="728"/>
        <v>0</v>
      </c>
      <c r="O9341">
        <f t="shared" si="729"/>
        <v>0</v>
      </c>
    </row>
    <row r="9342" spans="1:15" x14ac:dyDescent="0.3">
      <c r="A9342" t="s">
        <v>13284</v>
      </c>
      <c r="B9342">
        <v>1</v>
      </c>
      <c r="C9342" t="s">
        <v>7982</v>
      </c>
      <c r="D9342" t="s">
        <v>13312</v>
      </c>
      <c r="E9342" t="s">
        <v>13313</v>
      </c>
      <c r="F9342">
        <v>0</v>
      </c>
      <c r="G9342">
        <v>95</v>
      </c>
      <c r="H9342">
        <v>96</v>
      </c>
      <c r="I9342">
        <v>96</v>
      </c>
      <c r="J9342">
        <v>96</v>
      </c>
      <c r="K9342">
        <f t="shared" si="725"/>
        <v>0</v>
      </c>
      <c r="L9342">
        <f t="shared" si="726"/>
        <v>0</v>
      </c>
      <c r="M9342">
        <f t="shared" si="727"/>
        <v>0</v>
      </c>
      <c r="N9342">
        <f t="shared" si="728"/>
        <v>0</v>
      </c>
      <c r="O9342">
        <f t="shared" si="729"/>
        <v>0</v>
      </c>
    </row>
    <row r="9343" spans="1:15" x14ac:dyDescent="0.3">
      <c r="A9343" t="s">
        <v>13284</v>
      </c>
      <c r="B9343">
        <v>1</v>
      </c>
      <c r="C9343" t="s">
        <v>95</v>
      </c>
      <c r="D9343" t="s">
        <v>13314</v>
      </c>
      <c r="E9343" t="s">
        <v>13315</v>
      </c>
      <c r="F9343">
        <v>0</v>
      </c>
      <c r="G9343">
        <v>81</v>
      </c>
      <c r="H9343">
        <v>81</v>
      </c>
      <c r="I9343">
        <v>81</v>
      </c>
      <c r="J9343">
        <v>81</v>
      </c>
      <c r="K9343">
        <f t="shared" si="725"/>
        <v>0</v>
      </c>
      <c r="L9343">
        <f t="shared" si="726"/>
        <v>0</v>
      </c>
      <c r="M9343">
        <f t="shared" si="727"/>
        <v>0</v>
      </c>
      <c r="N9343">
        <f t="shared" si="728"/>
        <v>0</v>
      </c>
      <c r="O9343">
        <f t="shared" si="729"/>
        <v>0</v>
      </c>
    </row>
    <row r="9344" spans="1:15" x14ac:dyDescent="0.3">
      <c r="A9344" t="s">
        <v>13284</v>
      </c>
      <c r="B9344">
        <v>1</v>
      </c>
      <c r="C9344" t="s">
        <v>83</v>
      </c>
      <c r="D9344" t="s">
        <v>633</v>
      </c>
      <c r="E9344" t="s">
        <v>12985</v>
      </c>
      <c r="F9344">
        <v>0</v>
      </c>
      <c r="G9344">
        <v>55</v>
      </c>
      <c r="H9344">
        <v>56</v>
      </c>
      <c r="I9344">
        <v>56</v>
      </c>
      <c r="J9344">
        <v>56</v>
      </c>
      <c r="K9344">
        <f t="shared" si="725"/>
        <v>0</v>
      </c>
      <c r="L9344">
        <f t="shared" si="726"/>
        <v>0</v>
      </c>
      <c r="M9344">
        <f t="shared" si="727"/>
        <v>0</v>
      </c>
      <c r="N9344">
        <f t="shared" si="728"/>
        <v>0</v>
      </c>
      <c r="O9344">
        <f t="shared" si="729"/>
        <v>0</v>
      </c>
    </row>
    <row r="9345" spans="1:15" x14ac:dyDescent="0.3">
      <c r="A9345" t="s">
        <v>13284</v>
      </c>
      <c r="B9345">
        <v>1</v>
      </c>
      <c r="C9345" t="s">
        <v>351</v>
      </c>
      <c r="D9345" t="s">
        <v>3192</v>
      </c>
      <c r="E9345" t="s">
        <v>13316</v>
      </c>
      <c r="F9345">
        <v>0</v>
      </c>
      <c r="G9345">
        <v>47</v>
      </c>
      <c r="H9345">
        <v>49</v>
      </c>
      <c r="I9345">
        <v>49</v>
      </c>
      <c r="J9345">
        <v>49</v>
      </c>
      <c r="K9345">
        <f t="shared" si="725"/>
        <v>0</v>
      </c>
      <c r="L9345">
        <f t="shared" si="726"/>
        <v>0</v>
      </c>
      <c r="M9345">
        <f t="shared" si="727"/>
        <v>0</v>
      </c>
      <c r="N9345">
        <f t="shared" si="728"/>
        <v>0</v>
      </c>
      <c r="O9345">
        <f t="shared" si="729"/>
        <v>0</v>
      </c>
    </row>
    <row r="9346" spans="1:15" x14ac:dyDescent="0.3">
      <c r="A9346" t="s">
        <v>13284</v>
      </c>
      <c r="B9346">
        <v>2</v>
      </c>
      <c r="C9346" t="s">
        <v>11</v>
      </c>
      <c r="D9346" t="s">
        <v>9630</v>
      </c>
      <c r="E9346" t="s">
        <v>13317</v>
      </c>
      <c r="F9346">
        <v>19</v>
      </c>
      <c r="G9346">
        <v>26445</v>
      </c>
      <c r="H9346">
        <v>25133</v>
      </c>
      <c r="I9346">
        <v>25133</v>
      </c>
      <c r="J9346">
        <v>25133</v>
      </c>
      <c r="K9346">
        <f t="shared" si="725"/>
        <v>0</v>
      </c>
      <c r="L9346">
        <f t="shared" si="726"/>
        <v>0</v>
      </c>
      <c r="M9346">
        <f t="shared" si="727"/>
        <v>0</v>
      </c>
      <c r="N9346">
        <f t="shared" si="728"/>
        <v>0</v>
      </c>
      <c r="O9346">
        <f t="shared" si="729"/>
        <v>0</v>
      </c>
    </row>
    <row r="9347" spans="1:15" x14ac:dyDescent="0.3">
      <c r="A9347" t="s">
        <v>13284</v>
      </c>
      <c r="B9347">
        <v>2</v>
      </c>
      <c r="C9347" t="s">
        <v>20</v>
      </c>
      <c r="D9347" t="s">
        <v>10054</v>
      </c>
      <c r="E9347" t="s">
        <v>13318</v>
      </c>
      <c r="F9347">
        <v>19</v>
      </c>
      <c r="G9347">
        <v>22849</v>
      </c>
      <c r="H9347">
        <v>22495</v>
      </c>
      <c r="I9347">
        <v>22495</v>
      </c>
      <c r="J9347">
        <v>22495</v>
      </c>
      <c r="K9347">
        <f t="shared" si="725"/>
        <v>0</v>
      </c>
      <c r="L9347">
        <f t="shared" si="726"/>
        <v>0</v>
      </c>
      <c r="M9347">
        <f t="shared" si="727"/>
        <v>0</v>
      </c>
      <c r="N9347">
        <f t="shared" si="728"/>
        <v>0</v>
      </c>
      <c r="O9347">
        <f t="shared" si="729"/>
        <v>0</v>
      </c>
    </row>
    <row r="9348" spans="1:15" x14ac:dyDescent="0.3">
      <c r="A9348" t="s">
        <v>13284</v>
      </c>
      <c r="B9348">
        <v>2</v>
      </c>
      <c r="C9348" t="s">
        <v>14</v>
      </c>
      <c r="D9348" t="s">
        <v>2612</v>
      </c>
      <c r="E9348" t="s">
        <v>13319</v>
      </c>
      <c r="F9348">
        <v>24</v>
      </c>
      <c r="G9348">
        <v>17707</v>
      </c>
      <c r="H9348">
        <v>18962</v>
      </c>
      <c r="I9348">
        <v>18962</v>
      </c>
      <c r="J9348">
        <v>18962</v>
      </c>
      <c r="K9348">
        <f t="shared" ref="K9348:K9411" si="730">IF(AND($A9348=$D$1,$B9348=$E$1),F9348,0)</f>
        <v>0</v>
      </c>
      <c r="L9348">
        <f t="shared" ref="L9348:L9411" si="731">IF(AND($A9348=$D$1,$B9348=$E$1),G9348,0)</f>
        <v>0</v>
      </c>
      <c r="M9348">
        <f t="shared" ref="M9348:M9411" si="732">IF(AND($A9348=$D$1,$B9348=$E$1),H9348,0)</f>
        <v>0</v>
      </c>
      <c r="N9348">
        <f t="shared" ref="N9348:N9411" si="733">IF(AND($A9348=$D$1,$B9348=$E$1),I9348,0)</f>
        <v>0</v>
      </c>
      <c r="O9348">
        <f t="shared" ref="O9348:O9411" si="734">IF(AND($A9348=$D$1,$B9348=$E$1),J9348,0)</f>
        <v>0</v>
      </c>
    </row>
    <row r="9349" spans="1:15" x14ac:dyDescent="0.3">
      <c r="A9349" t="s">
        <v>13284</v>
      </c>
      <c r="B9349">
        <v>2</v>
      </c>
      <c r="C9349" t="s">
        <v>17</v>
      </c>
      <c r="D9349" t="s">
        <v>2093</v>
      </c>
      <c r="E9349" t="s">
        <v>13320</v>
      </c>
      <c r="F9349">
        <v>14</v>
      </c>
      <c r="G9349">
        <v>6983</v>
      </c>
      <c r="H9349">
        <v>7012</v>
      </c>
      <c r="I9349">
        <v>7012</v>
      </c>
      <c r="J9349">
        <v>7012</v>
      </c>
      <c r="K9349">
        <f t="shared" si="730"/>
        <v>0</v>
      </c>
      <c r="L9349">
        <f t="shared" si="731"/>
        <v>0</v>
      </c>
      <c r="M9349">
        <f t="shared" si="732"/>
        <v>0</v>
      </c>
      <c r="N9349">
        <f t="shared" si="733"/>
        <v>0</v>
      </c>
      <c r="O9349">
        <f t="shared" si="734"/>
        <v>0</v>
      </c>
    </row>
    <row r="9350" spans="1:15" x14ac:dyDescent="0.3">
      <c r="A9350" t="s">
        <v>13284</v>
      </c>
      <c r="B9350">
        <v>2</v>
      </c>
      <c r="C9350" t="s">
        <v>29</v>
      </c>
      <c r="D9350" t="s">
        <v>170</v>
      </c>
      <c r="E9350" t="s">
        <v>13321</v>
      </c>
      <c r="F9350">
        <v>3</v>
      </c>
      <c r="G9350">
        <v>3930</v>
      </c>
      <c r="H9350">
        <v>3614</v>
      </c>
      <c r="I9350">
        <v>3614</v>
      </c>
      <c r="J9350">
        <v>3614</v>
      </c>
      <c r="K9350">
        <f t="shared" si="730"/>
        <v>0</v>
      </c>
      <c r="L9350">
        <f t="shared" si="731"/>
        <v>0</v>
      </c>
      <c r="M9350">
        <f t="shared" si="732"/>
        <v>0</v>
      </c>
      <c r="N9350">
        <f t="shared" si="733"/>
        <v>0</v>
      </c>
      <c r="O9350">
        <f t="shared" si="734"/>
        <v>0</v>
      </c>
    </row>
    <row r="9351" spans="1:15" x14ac:dyDescent="0.3">
      <c r="A9351" t="s">
        <v>13284</v>
      </c>
      <c r="B9351">
        <v>2</v>
      </c>
      <c r="C9351" t="s">
        <v>56</v>
      </c>
      <c r="D9351" t="s">
        <v>13322</v>
      </c>
      <c r="E9351" t="s">
        <v>13323</v>
      </c>
      <c r="F9351">
        <v>0</v>
      </c>
      <c r="G9351">
        <v>3016</v>
      </c>
      <c r="H9351">
        <v>3012</v>
      </c>
      <c r="I9351">
        <v>3012</v>
      </c>
      <c r="J9351">
        <v>3012</v>
      </c>
      <c r="K9351">
        <f t="shared" si="730"/>
        <v>0</v>
      </c>
      <c r="L9351">
        <f t="shared" si="731"/>
        <v>0</v>
      </c>
      <c r="M9351">
        <f t="shared" si="732"/>
        <v>0</v>
      </c>
      <c r="N9351">
        <f t="shared" si="733"/>
        <v>0</v>
      </c>
      <c r="O9351">
        <f t="shared" si="734"/>
        <v>0</v>
      </c>
    </row>
    <row r="9352" spans="1:15" x14ac:dyDescent="0.3">
      <c r="A9352" t="s">
        <v>13284</v>
      </c>
      <c r="B9352">
        <v>2</v>
      </c>
      <c r="C9352" t="s">
        <v>23</v>
      </c>
      <c r="D9352" t="s">
        <v>13324</v>
      </c>
      <c r="E9352" t="s">
        <v>13325</v>
      </c>
      <c r="F9352">
        <v>3</v>
      </c>
      <c r="G9352">
        <v>2981</v>
      </c>
      <c r="H9352">
        <v>2942</v>
      </c>
      <c r="I9352">
        <v>2942</v>
      </c>
      <c r="J9352">
        <v>2942</v>
      </c>
      <c r="K9352">
        <f t="shared" si="730"/>
        <v>0</v>
      </c>
      <c r="L9352">
        <f t="shared" si="731"/>
        <v>0</v>
      </c>
      <c r="M9352">
        <f t="shared" si="732"/>
        <v>0</v>
      </c>
      <c r="N9352">
        <f t="shared" si="733"/>
        <v>0</v>
      </c>
      <c r="O9352">
        <f t="shared" si="734"/>
        <v>0</v>
      </c>
    </row>
    <row r="9353" spans="1:15" x14ac:dyDescent="0.3">
      <c r="A9353" t="s">
        <v>13284</v>
      </c>
      <c r="B9353">
        <v>2</v>
      </c>
      <c r="C9353" t="s">
        <v>53</v>
      </c>
      <c r="D9353" t="s">
        <v>553</v>
      </c>
      <c r="E9353" t="s">
        <v>13326</v>
      </c>
      <c r="F9353">
        <v>0</v>
      </c>
      <c r="G9353">
        <v>2438</v>
      </c>
      <c r="H9353">
        <v>2411</v>
      </c>
      <c r="I9353">
        <v>2411</v>
      </c>
      <c r="J9353">
        <v>2411</v>
      </c>
      <c r="K9353">
        <f t="shared" si="730"/>
        <v>0</v>
      </c>
      <c r="L9353">
        <f t="shared" si="731"/>
        <v>0</v>
      </c>
      <c r="M9353">
        <f t="shared" si="732"/>
        <v>0</v>
      </c>
      <c r="N9353">
        <f t="shared" si="733"/>
        <v>0</v>
      </c>
      <c r="O9353">
        <f t="shared" si="734"/>
        <v>0</v>
      </c>
    </row>
    <row r="9354" spans="1:15" x14ac:dyDescent="0.3">
      <c r="A9354" t="s">
        <v>13284</v>
      </c>
      <c r="B9354">
        <v>2</v>
      </c>
      <c r="C9354" t="s">
        <v>26</v>
      </c>
      <c r="D9354" t="s">
        <v>13327</v>
      </c>
      <c r="E9354" t="s">
        <v>13328</v>
      </c>
      <c r="F9354">
        <v>3</v>
      </c>
      <c r="G9354">
        <v>1950</v>
      </c>
      <c r="H9354">
        <v>2001</v>
      </c>
      <c r="I9354">
        <v>2001</v>
      </c>
      <c r="J9354">
        <v>2001</v>
      </c>
      <c r="K9354">
        <f t="shared" si="730"/>
        <v>0</v>
      </c>
      <c r="L9354">
        <f t="shared" si="731"/>
        <v>0</v>
      </c>
      <c r="M9354">
        <f t="shared" si="732"/>
        <v>0</v>
      </c>
      <c r="N9354">
        <f t="shared" si="733"/>
        <v>0</v>
      </c>
      <c r="O9354">
        <f t="shared" si="734"/>
        <v>0</v>
      </c>
    </row>
    <row r="9355" spans="1:15" x14ac:dyDescent="0.3">
      <c r="A9355" t="s">
        <v>13284</v>
      </c>
      <c r="B9355">
        <v>2</v>
      </c>
      <c r="C9355" t="s">
        <v>47</v>
      </c>
      <c r="D9355" t="s">
        <v>908</v>
      </c>
      <c r="E9355" t="s">
        <v>13329</v>
      </c>
      <c r="F9355">
        <v>0</v>
      </c>
      <c r="G9355">
        <v>1483</v>
      </c>
      <c r="H9355">
        <v>1478</v>
      </c>
      <c r="I9355">
        <v>1478</v>
      </c>
      <c r="J9355">
        <v>1478</v>
      </c>
      <c r="K9355">
        <f t="shared" si="730"/>
        <v>0</v>
      </c>
      <c r="L9355">
        <f t="shared" si="731"/>
        <v>0</v>
      </c>
      <c r="M9355">
        <f t="shared" si="732"/>
        <v>0</v>
      </c>
      <c r="N9355">
        <f t="shared" si="733"/>
        <v>0</v>
      </c>
      <c r="O9355">
        <f t="shared" si="734"/>
        <v>0</v>
      </c>
    </row>
    <row r="9356" spans="1:15" x14ac:dyDescent="0.3">
      <c r="A9356" t="s">
        <v>13284</v>
      </c>
      <c r="B9356">
        <v>2</v>
      </c>
      <c r="C9356" t="s">
        <v>35</v>
      </c>
      <c r="D9356" t="s">
        <v>13330</v>
      </c>
      <c r="E9356" t="s">
        <v>13331</v>
      </c>
      <c r="F9356">
        <v>0</v>
      </c>
      <c r="G9356">
        <v>852</v>
      </c>
      <c r="H9356">
        <v>824</v>
      </c>
      <c r="I9356">
        <v>824</v>
      </c>
      <c r="J9356">
        <v>824</v>
      </c>
      <c r="K9356">
        <f t="shared" si="730"/>
        <v>0</v>
      </c>
      <c r="L9356">
        <f t="shared" si="731"/>
        <v>0</v>
      </c>
      <c r="M9356">
        <f t="shared" si="732"/>
        <v>0</v>
      </c>
      <c r="N9356">
        <f t="shared" si="733"/>
        <v>0</v>
      </c>
      <c r="O9356">
        <f t="shared" si="734"/>
        <v>0</v>
      </c>
    </row>
    <row r="9357" spans="1:15" x14ac:dyDescent="0.3">
      <c r="A9357" t="s">
        <v>13284</v>
      </c>
      <c r="B9357">
        <v>2</v>
      </c>
      <c r="C9357" t="s">
        <v>32</v>
      </c>
      <c r="D9357" t="s">
        <v>4538</v>
      </c>
      <c r="E9357" t="s">
        <v>13332</v>
      </c>
      <c r="F9357">
        <v>0</v>
      </c>
      <c r="G9357">
        <v>674</v>
      </c>
      <c r="H9357">
        <v>651</v>
      </c>
      <c r="I9357">
        <v>651</v>
      </c>
      <c r="J9357">
        <v>651</v>
      </c>
      <c r="K9357">
        <f t="shared" si="730"/>
        <v>0</v>
      </c>
      <c r="L9357">
        <f t="shared" si="731"/>
        <v>0</v>
      </c>
      <c r="M9357">
        <f t="shared" si="732"/>
        <v>0</v>
      </c>
      <c r="N9357">
        <f t="shared" si="733"/>
        <v>0</v>
      </c>
      <c r="O9357">
        <f t="shared" si="734"/>
        <v>0</v>
      </c>
    </row>
    <row r="9358" spans="1:15" x14ac:dyDescent="0.3">
      <c r="A9358" t="s">
        <v>13284</v>
      </c>
      <c r="B9358">
        <v>2</v>
      </c>
      <c r="C9358" t="s">
        <v>89</v>
      </c>
      <c r="D9358" t="s">
        <v>170</v>
      </c>
      <c r="E9358" t="s">
        <v>13333</v>
      </c>
      <c r="F9358">
        <v>0</v>
      </c>
      <c r="G9358">
        <v>501</v>
      </c>
      <c r="H9358">
        <v>505</v>
      </c>
      <c r="I9358">
        <v>505</v>
      </c>
      <c r="J9358">
        <v>505</v>
      </c>
      <c r="K9358">
        <f t="shared" si="730"/>
        <v>0</v>
      </c>
      <c r="L9358">
        <f t="shared" si="731"/>
        <v>0</v>
      </c>
      <c r="M9358">
        <f t="shared" si="732"/>
        <v>0</v>
      </c>
      <c r="N9358">
        <f t="shared" si="733"/>
        <v>0</v>
      </c>
      <c r="O9358">
        <f t="shared" si="734"/>
        <v>0</v>
      </c>
    </row>
    <row r="9359" spans="1:15" x14ac:dyDescent="0.3">
      <c r="A9359" t="s">
        <v>13284</v>
      </c>
      <c r="B9359">
        <v>2</v>
      </c>
      <c r="C9359" t="s">
        <v>71</v>
      </c>
      <c r="D9359" t="s">
        <v>539</v>
      </c>
      <c r="E9359" t="s">
        <v>13334</v>
      </c>
      <c r="F9359">
        <v>0</v>
      </c>
      <c r="G9359">
        <v>422</v>
      </c>
      <c r="H9359">
        <v>383</v>
      </c>
      <c r="I9359">
        <v>383</v>
      </c>
      <c r="J9359">
        <v>383</v>
      </c>
      <c r="K9359">
        <f t="shared" si="730"/>
        <v>0</v>
      </c>
      <c r="L9359">
        <f t="shared" si="731"/>
        <v>0</v>
      </c>
      <c r="M9359">
        <f t="shared" si="732"/>
        <v>0</v>
      </c>
      <c r="N9359">
        <f t="shared" si="733"/>
        <v>0</v>
      </c>
      <c r="O9359">
        <f t="shared" si="734"/>
        <v>0</v>
      </c>
    </row>
    <row r="9360" spans="1:15" x14ac:dyDescent="0.3">
      <c r="A9360" t="s">
        <v>13284</v>
      </c>
      <c r="B9360">
        <v>2</v>
      </c>
      <c r="C9360" t="s">
        <v>38</v>
      </c>
      <c r="D9360" t="s">
        <v>4707</v>
      </c>
      <c r="E9360" t="s">
        <v>13335</v>
      </c>
      <c r="F9360">
        <v>1</v>
      </c>
      <c r="G9360">
        <v>356</v>
      </c>
      <c r="H9360">
        <v>353</v>
      </c>
      <c r="I9360">
        <v>353</v>
      </c>
      <c r="J9360">
        <v>353</v>
      </c>
      <c r="K9360">
        <f t="shared" si="730"/>
        <v>0</v>
      </c>
      <c r="L9360">
        <f t="shared" si="731"/>
        <v>0</v>
      </c>
      <c r="M9360">
        <f t="shared" si="732"/>
        <v>0</v>
      </c>
      <c r="N9360">
        <f t="shared" si="733"/>
        <v>0</v>
      </c>
      <c r="O9360">
        <f t="shared" si="734"/>
        <v>0</v>
      </c>
    </row>
    <row r="9361" spans="1:15" x14ac:dyDescent="0.3">
      <c r="A9361" t="s">
        <v>13284</v>
      </c>
      <c r="B9361">
        <v>2</v>
      </c>
      <c r="C9361" t="s">
        <v>351</v>
      </c>
      <c r="D9361" t="s">
        <v>386</v>
      </c>
      <c r="E9361" t="s">
        <v>13336</v>
      </c>
      <c r="F9361">
        <v>0</v>
      </c>
      <c r="G9361">
        <v>308</v>
      </c>
      <c r="H9361">
        <v>312</v>
      </c>
      <c r="I9361">
        <v>312</v>
      </c>
      <c r="J9361">
        <v>312</v>
      </c>
      <c r="K9361">
        <f t="shared" si="730"/>
        <v>0</v>
      </c>
      <c r="L9361">
        <f t="shared" si="731"/>
        <v>0</v>
      </c>
      <c r="M9361">
        <f t="shared" si="732"/>
        <v>0</v>
      </c>
      <c r="N9361">
        <f t="shared" si="733"/>
        <v>0</v>
      </c>
      <c r="O9361">
        <f t="shared" si="734"/>
        <v>0</v>
      </c>
    </row>
    <row r="9362" spans="1:15" x14ac:dyDescent="0.3">
      <c r="A9362" t="s">
        <v>13284</v>
      </c>
      <c r="B9362">
        <v>2</v>
      </c>
      <c r="C9362" t="s">
        <v>3265</v>
      </c>
      <c r="D9362" t="s">
        <v>2198</v>
      </c>
      <c r="E9362" t="s">
        <v>13337</v>
      </c>
      <c r="F9362">
        <v>0</v>
      </c>
      <c r="G9362">
        <v>278</v>
      </c>
      <c r="H9362">
        <v>263</v>
      </c>
      <c r="I9362">
        <v>263</v>
      </c>
      <c r="J9362">
        <v>263</v>
      </c>
      <c r="K9362">
        <f t="shared" si="730"/>
        <v>0</v>
      </c>
      <c r="L9362">
        <f t="shared" si="731"/>
        <v>0</v>
      </c>
      <c r="M9362">
        <f t="shared" si="732"/>
        <v>0</v>
      </c>
      <c r="N9362">
        <f t="shared" si="733"/>
        <v>0</v>
      </c>
      <c r="O9362">
        <f t="shared" si="734"/>
        <v>0</v>
      </c>
    </row>
    <row r="9363" spans="1:15" x14ac:dyDescent="0.3">
      <c r="A9363" t="s">
        <v>13284</v>
      </c>
      <c r="B9363">
        <v>2</v>
      </c>
      <c r="C9363" t="s">
        <v>200</v>
      </c>
      <c r="D9363" t="s">
        <v>13338</v>
      </c>
      <c r="E9363" t="s">
        <v>13339</v>
      </c>
      <c r="F9363">
        <v>0</v>
      </c>
      <c r="G9363">
        <v>268</v>
      </c>
      <c r="H9363">
        <v>263</v>
      </c>
      <c r="I9363">
        <v>263</v>
      </c>
      <c r="J9363">
        <v>263</v>
      </c>
      <c r="K9363">
        <f t="shared" si="730"/>
        <v>0</v>
      </c>
      <c r="L9363">
        <f t="shared" si="731"/>
        <v>0</v>
      </c>
      <c r="M9363">
        <f t="shared" si="732"/>
        <v>0</v>
      </c>
      <c r="N9363">
        <f t="shared" si="733"/>
        <v>0</v>
      </c>
      <c r="O9363">
        <f t="shared" si="734"/>
        <v>0</v>
      </c>
    </row>
    <row r="9364" spans="1:15" x14ac:dyDescent="0.3">
      <c r="A9364" t="s">
        <v>13284</v>
      </c>
      <c r="B9364">
        <v>2</v>
      </c>
      <c r="C9364" t="s">
        <v>59</v>
      </c>
      <c r="D9364" t="s">
        <v>13340</v>
      </c>
      <c r="E9364" t="s">
        <v>13341</v>
      </c>
      <c r="F9364">
        <v>0</v>
      </c>
      <c r="G9364">
        <v>266</v>
      </c>
      <c r="H9364">
        <v>263</v>
      </c>
      <c r="I9364">
        <v>263</v>
      </c>
      <c r="J9364">
        <v>263</v>
      </c>
      <c r="K9364">
        <f t="shared" si="730"/>
        <v>0</v>
      </c>
      <c r="L9364">
        <f t="shared" si="731"/>
        <v>0</v>
      </c>
      <c r="M9364">
        <f t="shared" si="732"/>
        <v>0</v>
      </c>
      <c r="N9364">
        <f t="shared" si="733"/>
        <v>0</v>
      </c>
      <c r="O9364">
        <f t="shared" si="734"/>
        <v>0</v>
      </c>
    </row>
    <row r="9365" spans="1:15" x14ac:dyDescent="0.3">
      <c r="A9365" t="s">
        <v>13284</v>
      </c>
      <c r="B9365">
        <v>2</v>
      </c>
      <c r="C9365" t="s">
        <v>739</v>
      </c>
      <c r="D9365" t="s">
        <v>2193</v>
      </c>
      <c r="E9365" t="s">
        <v>13342</v>
      </c>
      <c r="F9365">
        <v>0</v>
      </c>
      <c r="G9365">
        <v>231</v>
      </c>
      <c r="H9365">
        <v>235</v>
      </c>
      <c r="I9365">
        <v>235</v>
      </c>
      <c r="J9365">
        <v>235</v>
      </c>
      <c r="K9365">
        <f t="shared" si="730"/>
        <v>0</v>
      </c>
      <c r="L9365">
        <f t="shared" si="731"/>
        <v>0</v>
      </c>
      <c r="M9365">
        <f t="shared" si="732"/>
        <v>0</v>
      </c>
      <c r="N9365">
        <f t="shared" si="733"/>
        <v>0</v>
      </c>
      <c r="O9365">
        <f t="shared" si="734"/>
        <v>0</v>
      </c>
    </row>
    <row r="9366" spans="1:15" x14ac:dyDescent="0.3">
      <c r="A9366" t="s">
        <v>13284</v>
      </c>
      <c r="B9366">
        <v>2</v>
      </c>
      <c r="C9366" t="s">
        <v>12822</v>
      </c>
      <c r="D9366" t="s">
        <v>4382</v>
      </c>
      <c r="E9366" t="s">
        <v>13343</v>
      </c>
      <c r="F9366">
        <v>0</v>
      </c>
      <c r="G9366">
        <v>208</v>
      </c>
      <c r="H9366">
        <v>153</v>
      </c>
      <c r="I9366">
        <v>153</v>
      </c>
      <c r="J9366">
        <v>153</v>
      </c>
      <c r="K9366">
        <f t="shared" si="730"/>
        <v>0</v>
      </c>
      <c r="L9366">
        <f t="shared" si="731"/>
        <v>0</v>
      </c>
      <c r="M9366">
        <f t="shared" si="732"/>
        <v>0</v>
      </c>
      <c r="N9366">
        <f t="shared" si="733"/>
        <v>0</v>
      </c>
      <c r="O9366">
        <f t="shared" si="734"/>
        <v>0</v>
      </c>
    </row>
    <row r="9367" spans="1:15" x14ac:dyDescent="0.3">
      <c r="A9367" t="s">
        <v>13284</v>
      </c>
      <c r="B9367">
        <v>2</v>
      </c>
      <c r="C9367" t="s">
        <v>336</v>
      </c>
      <c r="D9367" t="s">
        <v>3372</v>
      </c>
      <c r="E9367" t="s">
        <v>13344</v>
      </c>
      <c r="F9367">
        <v>0</v>
      </c>
      <c r="G9367">
        <v>165</v>
      </c>
      <c r="H9367">
        <v>165</v>
      </c>
      <c r="I9367">
        <v>165</v>
      </c>
      <c r="J9367">
        <v>165</v>
      </c>
      <c r="K9367">
        <f t="shared" si="730"/>
        <v>0</v>
      </c>
      <c r="L9367">
        <f t="shared" si="731"/>
        <v>0</v>
      </c>
      <c r="M9367">
        <f t="shared" si="732"/>
        <v>0</v>
      </c>
      <c r="N9367">
        <f t="shared" si="733"/>
        <v>0</v>
      </c>
      <c r="O9367">
        <f t="shared" si="734"/>
        <v>0</v>
      </c>
    </row>
    <row r="9368" spans="1:15" x14ac:dyDescent="0.3">
      <c r="A9368" t="s">
        <v>13284</v>
      </c>
      <c r="B9368">
        <v>2</v>
      </c>
      <c r="C9368" t="s">
        <v>50</v>
      </c>
      <c r="D9368" t="s">
        <v>5707</v>
      </c>
      <c r="E9368" t="s">
        <v>13345</v>
      </c>
      <c r="F9368">
        <v>0</v>
      </c>
      <c r="G9368">
        <v>137</v>
      </c>
      <c r="H9368">
        <v>143</v>
      </c>
      <c r="I9368">
        <v>143</v>
      </c>
      <c r="J9368">
        <v>143</v>
      </c>
      <c r="K9368">
        <f t="shared" si="730"/>
        <v>0</v>
      </c>
      <c r="L9368">
        <f t="shared" si="731"/>
        <v>0</v>
      </c>
      <c r="M9368">
        <f t="shared" si="732"/>
        <v>0</v>
      </c>
      <c r="N9368">
        <f t="shared" si="733"/>
        <v>0</v>
      </c>
      <c r="O9368">
        <f t="shared" si="734"/>
        <v>0</v>
      </c>
    </row>
    <row r="9369" spans="1:15" x14ac:dyDescent="0.3">
      <c r="A9369" t="s">
        <v>13284</v>
      </c>
      <c r="B9369">
        <v>2</v>
      </c>
      <c r="C9369" t="s">
        <v>77</v>
      </c>
      <c r="D9369" t="s">
        <v>13346</v>
      </c>
      <c r="E9369" t="s">
        <v>13347</v>
      </c>
      <c r="F9369">
        <v>0</v>
      </c>
      <c r="G9369">
        <v>136</v>
      </c>
      <c r="H9369">
        <v>136</v>
      </c>
      <c r="I9369">
        <v>136</v>
      </c>
      <c r="J9369">
        <v>136</v>
      </c>
      <c r="K9369">
        <f t="shared" si="730"/>
        <v>0</v>
      </c>
      <c r="L9369">
        <f t="shared" si="731"/>
        <v>0</v>
      </c>
      <c r="M9369">
        <f t="shared" si="732"/>
        <v>0</v>
      </c>
      <c r="N9369">
        <f t="shared" si="733"/>
        <v>0</v>
      </c>
      <c r="O9369">
        <f t="shared" si="734"/>
        <v>0</v>
      </c>
    </row>
    <row r="9370" spans="1:15" x14ac:dyDescent="0.3">
      <c r="A9370" t="s">
        <v>13284</v>
      </c>
      <c r="B9370">
        <v>2</v>
      </c>
      <c r="C9370" t="s">
        <v>7982</v>
      </c>
      <c r="D9370" t="s">
        <v>1062</v>
      </c>
      <c r="E9370" t="s">
        <v>13348</v>
      </c>
      <c r="F9370">
        <v>0</v>
      </c>
      <c r="G9370">
        <v>124</v>
      </c>
      <c r="H9370">
        <v>127</v>
      </c>
      <c r="I9370">
        <v>127</v>
      </c>
      <c r="J9370">
        <v>127</v>
      </c>
      <c r="K9370">
        <f t="shared" si="730"/>
        <v>0</v>
      </c>
      <c r="L9370">
        <f t="shared" si="731"/>
        <v>0</v>
      </c>
      <c r="M9370">
        <f t="shared" si="732"/>
        <v>0</v>
      </c>
      <c r="N9370">
        <f t="shared" si="733"/>
        <v>0</v>
      </c>
      <c r="O9370">
        <f t="shared" si="734"/>
        <v>0</v>
      </c>
    </row>
    <row r="9371" spans="1:15" x14ac:dyDescent="0.3">
      <c r="A9371" t="s">
        <v>13284</v>
      </c>
      <c r="B9371">
        <v>2</v>
      </c>
      <c r="C9371" t="s">
        <v>80</v>
      </c>
      <c r="D9371" t="s">
        <v>11001</v>
      </c>
      <c r="E9371" t="s">
        <v>2206</v>
      </c>
      <c r="F9371">
        <v>0</v>
      </c>
      <c r="G9371">
        <v>119</v>
      </c>
      <c r="H9371">
        <v>126</v>
      </c>
      <c r="I9371">
        <v>126</v>
      </c>
      <c r="J9371">
        <v>126</v>
      </c>
      <c r="K9371">
        <f t="shared" si="730"/>
        <v>0</v>
      </c>
      <c r="L9371">
        <f t="shared" si="731"/>
        <v>0</v>
      </c>
      <c r="M9371">
        <f t="shared" si="732"/>
        <v>0</v>
      </c>
      <c r="N9371">
        <f t="shared" si="733"/>
        <v>0</v>
      </c>
      <c r="O9371">
        <f t="shared" si="734"/>
        <v>0</v>
      </c>
    </row>
    <row r="9372" spans="1:15" x14ac:dyDescent="0.3">
      <c r="A9372" t="s">
        <v>13284</v>
      </c>
      <c r="B9372">
        <v>2</v>
      </c>
      <c r="C9372" t="s">
        <v>41</v>
      </c>
      <c r="D9372" t="s">
        <v>3688</v>
      </c>
      <c r="E9372" t="s">
        <v>1746</v>
      </c>
      <c r="F9372">
        <v>0</v>
      </c>
      <c r="G9372">
        <v>115</v>
      </c>
      <c r="H9372">
        <v>115</v>
      </c>
      <c r="I9372">
        <v>115</v>
      </c>
      <c r="J9372">
        <v>115</v>
      </c>
      <c r="K9372">
        <f t="shared" si="730"/>
        <v>0</v>
      </c>
      <c r="L9372">
        <f t="shared" si="731"/>
        <v>0</v>
      </c>
      <c r="M9372">
        <f t="shared" si="732"/>
        <v>0</v>
      </c>
      <c r="N9372">
        <f t="shared" si="733"/>
        <v>0</v>
      </c>
      <c r="O9372">
        <f t="shared" si="734"/>
        <v>0</v>
      </c>
    </row>
    <row r="9373" spans="1:15" x14ac:dyDescent="0.3">
      <c r="A9373" t="s">
        <v>13284</v>
      </c>
      <c r="B9373">
        <v>2</v>
      </c>
      <c r="C9373" t="s">
        <v>83</v>
      </c>
      <c r="D9373" t="s">
        <v>13349</v>
      </c>
      <c r="E9373" t="s">
        <v>13350</v>
      </c>
      <c r="F9373">
        <v>0</v>
      </c>
      <c r="G9373">
        <v>79</v>
      </c>
      <c r="H9373">
        <v>78</v>
      </c>
      <c r="I9373">
        <v>78</v>
      </c>
      <c r="J9373">
        <v>78</v>
      </c>
      <c r="K9373">
        <f t="shared" si="730"/>
        <v>0</v>
      </c>
      <c r="L9373">
        <f t="shared" si="731"/>
        <v>0</v>
      </c>
      <c r="M9373">
        <f t="shared" si="732"/>
        <v>0</v>
      </c>
      <c r="N9373">
        <f t="shared" si="733"/>
        <v>0</v>
      </c>
      <c r="O9373">
        <f t="shared" si="734"/>
        <v>0</v>
      </c>
    </row>
    <row r="9374" spans="1:15" x14ac:dyDescent="0.3">
      <c r="A9374" t="s">
        <v>13284</v>
      </c>
      <c r="B9374">
        <v>2</v>
      </c>
      <c r="C9374" t="s">
        <v>141</v>
      </c>
      <c r="D9374" t="s">
        <v>5563</v>
      </c>
      <c r="E9374" t="s">
        <v>13351</v>
      </c>
      <c r="F9374">
        <v>0</v>
      </c>
      <c r="G9374">
        <v>78</v>
      </c>
      <c r="H9374">
        <v>79</v>
      </c>
      <c r="I9374">
        <v>79</v>
      </c>
      <c r="J9374">
        <v>79</v>
      </c>
      <c r="K9374">
        <f t="shared" si="730"/>
        <v>0</v>
      </c>
      <c r="L9374">
        <f t="shared" si="731"/>
        <v>0</v>
      </c>
      <c r="M9374">
        <f t="shared" si="732"/>
        <v>0</v>
      </c>
      <c r="N9374">
        <f t="shared" si="733"/>
        <v>0</v>
      </c>
      <c r="O9374">
        <f t="shared" si="734"/>
        <v>0</v>
      </c>
    </row>
    <row r="9375" spans="1:15" x14ac:dyDescent="0.3">
      <c r="A9375" t="s">
        <v>13284</v>
      </c>
      <c r="B9375">
        <v>2</v>
      </c>
      <c r="C9375" t="s">
        <v>95</v>
      </c>
      <c r="D9375" t="s">
        <v>1683</v>
      </c>
      <c r="E9375" t="s">
        <v>13352</v>
      </c>
      <c r="F9375">
        <v>0</v>
      </c>
      <c r="G9375">
        <v>74</v>
      </c>
      <c r="H9375">
        <v>55</v>
      </c>
      <c r="I9375">
        <v>55</v>
      </c>
      <c r="J9375">
        <v>55</v>
      </c>
      <c r="K9375">
        <f t="shared" si="730"/>
        <v>0</v>
      </c>
      <c r="L9375">
        <f t="shared" si="731"/>
        <v>0</v>
      </c>
      <c r="M9375">
        <f t="shared" si="732"/>
        <v>0</v>
      </c>
      <c r="N9375">
        <f t="shared" si="733"/>
        <v>0</v>
      </c>
      <c r="O9375">
        <f t="shared" si="734"/>
        <v>0</v>
      </c>
    </row>
    <row r="9376" spans="1:15" x14ac:dyDescent="0.3">
      <c r="A9376" t="s">
        <v>13353</v>
      </c>
      <c r="B9376">
        <v>1</v>
      </c>
      <c r="C9376" t="s">
        <v>20</v>
      </c>
      <c r="D9376" t="s">
        <v>13354</v>
      </c>
      <c r="E9376" t="s">
        <v>13355</v>
      </c>
      <c r="F9376">
        <v>449</v>
      </c>
      <c r="G9376">
        <v>30179</v>
      </c>
      <c r="H9376">
        <v>30173</v>
      </c>
      <c r="I9376">
        <v>30173</v>
      </c>
      <c r="J9376">
        <v>30173</v>
      </c>
      <c r="K9376">
        <f t="shared" si="730"/>
        <v>0</v>
      </c>
      <c r="L9376">
        <f t="shared" si="731"/>
        <v>0</v>
      </c>
      <c r="M9376">
        <f t="shared" si="732"/>
        <v>0</v>
      </c>
      <c r="N9376">
        <f t="shared" si="733"/>
        <v>0</v>
      </c>
      <c r="O9376">
        <f t="shared" si="734"/>
        <v>0</v>
      </c>
    </row>
    <row r="9377" spans="1:15" x14ac:dyDescent="0.3">
      <c r="A9377" t="s">
        <v>13353</v>
      </c>
      <c r="B9377">
        <v>1</v>
      </c>
      <c r="C9377" t="s">
        <v>11</v>
      </c>
      <c r="D9377" t="s">
        <v>13356</v>
      </c>
      <c r="E9377" t="s">
        <v>13357</v>
      </c>
      <c r="F9377">
        <v>169</v>
      </c>
      <c r="G9377">
        <v>14791</v>
      </c>
      <c r="H9377">
        <v>15176</v>
      </c>
      <c r="I9377">
        <v>15176</v>
      </c>
      <c r="J9377">
        <v>15176</v>
      </c>
      <c r="K9377">
        <f t="shared" si="730"/>
        <v>0</v>
      </c>
      <c r="L9377">
        <f t="shared" si="731"/>
        <v>0</v>
      </c>
      <c r="M9377">
        <f t="shared" si="732"/>
        <v>0</v>
      </c>
      <c r="N9377">
        <f t="shared" si="733"/>
        <v>0</v>
      </c>
      <c r="O9377">
        <f t="shared" si="734"/>
        <v>0</v>
      </c>
    </row>
    <row r="9378" spans="1:15" x14ac:dyDescent="0.3">
      <c r="A9378" t="s">
        <v>13353</v>
      </c>
      <c r="B9378">
        <v>1</v>
      </c>
      <c r="C9378" t="s">
        <v>14</v>
      </c>
      <c r="D9378" t="s">
        <v>13358</v>
      </c>
      <c r="E9378" t="s">
        <v>13359</v>
      </c>
      <c r="F9378">
        <v>152</v>
      </c>
      <c r="G9378">
        <v>13244</v>
      </c>
      <c r="H9378">
        <v>16492</v>
      </c>
      <c r="I9378">
        <v>16492</v>
      </c>
      <c r="J9378">
        <v>16492</v>
      </c>
      <c r="K9378">
        <f t="shared" si="730"/>
        <v>0</v>
      </c>
      <c r="L9378">
        <f t="shared" si="731"/>
        <v>0</v>
      </c>
      <c r="M9378">
        <f t="shared" si="732"/>
        <v>0</v>
      </c>
      <c r="N9378">
        <f t="shared" si="733"/>
        <v>0</v>
      </c>
      <c r="O9378">
        <f t="shared" si="734"/>
        <v>0</v>
      </c>
    </row>
    <row r="9379" spans="1:15" x14ac:dyDescent="0.3">
      <c r="A9379" t="s">
        <v>13353</v>
      </c>
      <c r="B9379">
        <v>1</v>
      </c>
      <c r="C9379" t="s">
        <v>32</v>
      </c>
      <c r="D9379" t="s">
        <v>6281</v>
      </c>
      <c r="E9379" t="s">
        <v>13360</v>
      </c>
      <c r="F9379">
        <v>197</v>
      </c>
      <c r="G9379">
        <v>11588</v>
      </c>
      <c r="H9379">
        <v>11508</v>
      </c>
      <c r="I9379">
        <v>11508</v>
      </c>
      <c r="J9379">
        <v>11508</v>
      </c>
      <c r="K9379">
        <f t="shared" si="730"/>
        <v>0</v>
      </c>
      <c r="L9379">
        <f t="shared" si="731"/>
        <v>0</v>
      </c>
      <c r="M9379">
        <f t="shared" si="732"/>
        <v>0</v>
      </c>
      <c r="N9379">
        <f t="shared" si="733"/>
        <v>0</v>
      </c>
      <c r="O9379">
        <f t="shared" si="734"/>
        <v>0</v>
      </c>
    </row>
    <row r="9380" spans="1:15" x14ac:dyDescent="0.3">
      <c r="A9380" t="s">
        <v>13353</v>
      </c>
      <c r="B9380">
        <v>1</v>
      </c>
      <c r="C9380" t="s">
        <v>26</v>
      </c>
      <c r="D9380" t="s">
        <v>660</v>
      </c>
      <c r="E9380" t="s">
        <v>13361</v>
      </c>
      <c r="F9380">
        <v>98</v>
      </c>
      <c r="G9380">
        <v>4974</v>
      </c>
      <c r="H9380">
        <v>5177</v>
      </c>
      <c r="I9380">
        <v>5177</v>
      </c>
      <c r="J9380">
        <v>5177</v>
      </c>
      <c r="K9380">
        <f t="shared" si="730"/>
        <v>0</v>
      </c>
      <c r="L9380">
        <f t="shared" si="731"/>
        <v>0</v>
      </c>
      <c r="M9380">
        <f t="shared" si="732"/>
        <v>0</v>
      </c>
      <c r="N9380">
        <f t="shared" si="733"/>
        <v>0</v>
      </c>
      <c r="O9380">
        <f t="shared" si="734"/>
        <v>0</v>
      </c>
    </row>
    <row r="9381" spans="1:15" x14ac:dyDescent="0.3">
      <c r="A9381" t="s">
        <v>13353</v>
      </c>
      <c r="B9381">
        <v>1</v>
      </c>
      <c r="C9381" t="s">
        <v>23</v>
      </c>
      <c r="D9381" t="s">
        <v>13362</v>
      </c>
      <c r="E9381" t="s">
        <v>3020</v>
      </c>
      <c r="F9381">
        <v>23</v>
      </c>
      <c r="G9381">
        <v>2321</v>
      </c>
      <c r="H9381">
        <v>2599</v>
      </c>
      <c r="I9381">
        <v>2599</v>
      </c>
      <c r="J9381">
        <v>2599</v>
      </c>
      <c r="K9381">
        <f t="shared" si="730"/>
        <v>0</v>
      </c>
      <c r="L9381">
        <f t="shared" si="731"/>
        <v>0</v>
      </c>
      <c r="M9381">
        <f t="shared" si="732"/>
        <v>0</v>
      </c>
      <c r="N9381">
        <f t="shared" si="733"/>
        <v>0</v>
      </c>
      <c r="O9381">
        <f t="shared" si="734"/>
        <v>0</v>
      </c>
    </row>
    <row r="9382" spans="1:15" x14ac:dyDescent="0.3">
      <c r="A9382" t="s">
        <v>13353</v>
      </c>
      <c r="B9382">
        <v>1</v>
      </c>
      <c r="C9382" t="s">
        <v>29</v>
      </c>
      <c r="D9382" t="s">
        <v>2195</v>
      </c>
      <c r="E9382" t="s">
        <v>13363</v>
      </c>
      <c r="F9382">
        <v>23</v>
      </c>
      <c r="G9382">
        <v>1406</v>
      </c>
      <c r="H9382">
        <v>1474</v>
      </c>
      <c r="I9382">
        <v>1474</v>
      </c>
      <c r="J9382">
        <v>1474</v>
      </c>
      <c r="K9382">
        <f t="shared" si="730"/>
        <v>0</v>
      </c>
      <c r="L9382">
        <f t="shared" si="731"/>
        <v>0</v>
      </c>
      <c r="M9382">
        <f t="shared" si="732"/>
        <v>0</v>
      </c>
      <c r="N9382">
        <f t="shared" si="733"/>
        <v>0</v>
      </c>
      <c r="O9382">
        <f t="shared" si="734"/>
        <v>0</v>
      </c>
    </row>
    <row r="9383" spans="1:15" x14ac:dyDescent="0.3">
      <c r="A9383" t="s">
        <v>13353</v>
      </c>
      <c r="B9383">
        <v>1</v>
      </c>
      <c r="C9383" t="s">
        <v>50</v>
      </c>
      <c r="D9383" t="s">
        <v>13364</v>
      </c>
      <c r="E9383" t="s">
        <v>13365</v>
      </c>
      <c r="F9383">
        <v>4</v>
      </c>
      <c r="G9383">
        <v>674</v>
      </c>
      <c r="H9383">
        <v>700</v>
      </c>
      <c r="I9383">
        <v>700</v>
      </c>
      <c r="J9383">
        <v>700</v>
      </c>
      <c r="K9383">
        <f t="shared" si="730"/>
        <v>0</v>
      </c>
      <c r="L9383">
        <f t="shared" si="731"/>
        <v>0</v>
      </c>
      <c r="M9383">
        <f t="shared" si="732"/>
        <v>0</v>
      </c>
      <c r="N9383">
        <f t="shared" si="733"/>
        <v>0</v>
      </c>
      <c r="O9383">
        <f t="shared" si="734"/>
        <v>0</v>
      </c>
    </row>
    <row r="9384" spans="1:15" x14ac:dyDescent="0.3">
      <c r="A9384" t="s">
        <v>13353</v>
      </c>
      <c r="B9384">
        <v>1</v>
      </c>
      <c r="C9384" t="s">
        <v>53</v>
      </c>
      <c r="D9384" t="s">
        <v>13366</v>
      </c>
      <c r="E9384" t="s">
        <v>13367</v>
      </c>
      <c r="F9384">
        <v>3</v>
      </c>
      <c r="G9384">
        <v>615</v>
      </c>
      <c r="H9384">
        <v>530</v>
      </c>
      <c r="I9384">
        <v>530</v>
      </c>
      <c r="J9384">
        <v>530</v>
      </c>
      <c r="K9384">
        <f t="shared" si="730"/>
        <v>0</v>
      </c>
      <c r="L9384">
        <f t="shared" si="731"/>
        <v>0</v>
      </c>
      <c r="M9384">
        <f t="shared" si="732"/>
        <v>0</v>
      </c>
      <c r="N9384">
        <f t="shared" si="733"/>
        <v>0</v>
      </c>
      <c r="O9384">
        <f t="shared" si="734"/>
        <v>0</v>
      </c>
    </row>
    <row r="9385" spans="1:15" x14ac:dyDescent="0.3">
      <c r="A9385" t="s">
        <v>13353</v>
      </c>
      <c r="B9385">
        <v>1</v>
      </c>
      <c r="C9385" t="s">
        <v>80</v>
      </c>
      <c r="D9385" t="s">
        <v>7508</v>
      </c>
      <c r="E9385" t="s">
        <v>13368</v>
      </c>
      <c r="F9385">
        <v>7</v>
      </c>
      <c r="G9385">
        <v>526</v>
      </c>
      <c r="H9385">
        <v>527</v>
      </c>
      <c r="I9385">
        <v>527</v>
      </c>
      <c r="J9385">
        <v>527</v>
      </c>
      <c r="K9385">
        <f t="shared" si="730"/>
        <v>0</v>
      </c>
      <c r="L9385">
        <f t="shared" si="731"/>
        <v>0</v>
      </c>
      <c r="M9385">
        <f t="shared" si="732"/>
        <v>0</v>
      </c>
      <c r="N9385">
        <f t="shared" si="733"/>
        <v>0</v>
      </c>
      <c r="O9385">
        <f t="shared" si="734"/>
        <v>0</v>
      </c>
    </row>
    <row r="9386" spans="1:15" x14ac:dyDescent="0.3">
      <c r="A9386" t="s">
        <v>13353</v>
      </c>
      <c r="B9386">
        <v>1</v>
      </c>
      <c r="C9386" t="s">
        <v>47</v>
      </c>
      <c r="D9386" t="s">
        <v>1871</v>
      </c>
      <c r="E9386" t="s">
        <v>13369</v>
      </c>
      <c r="F9386">
        <v>2</v>
      </c>
      <c r="G9386">
        <v>393</v>
      </c>
      <c r="H9386">
        <v>408</v>
      </c>
      <c r="I9386">
        <v>408</v>
      </c>
      <c r="J9386">
        <v>408</v>
      </c>
      <c r="K9386">
        <f t="shared" si="730"/>
        <v>0</v>
      </c>
      <c r="L9386">
        <f t="shared" si="731"/>
        <v>0</v>
      </c>
      <c r="M9386">
        <f t="shared" si="732"/>
        <v>0</v>
      </c>
      <c r="N9386">
        <f t="shared" si="733"/>
        <v>0</v>
      </c>
      <c r="O9386">
        <f t="shared" si="734"/>
        <v>0</v>
      </c>
    </row>
    <row r="9387" spans="1:15" x14ac:dyDescent="0.3">
      <c r="A9387" t="s">
        <v>13353</v>
      </c>
      <c r="B9387">
        <v>1</v>
      </c>
      <c r="C9387" t="s">
        <v>118</v>
      </c>
      <c r="D9387" t="s">
        <v>1101</v>
      </c>
      <c r="E9387" t="s">
        <v>13370</v>
      </c>
      <c r="F9387">
        <v>5</v>
      </c>
      <c r="G9387">
        <v>360</v>
      </c>
      <c r="H9387">
        <v>368</v>
      </c>
      <c r="I9387">
        <v>368</v>
      </c>
      <c r="J9387">
        <v>368</v>
      </c>
      <c r="K9387">
        <f t="shared" si="730"/>
        <v>0</v>
      </c>
      <c r="L9387">
        <f t="shared" si="731"/>
        <v>0</v>
      </c>
      <c r="M9387">
        <f t="shared" si="732"/>
        <v>0</v>
      </c>
      <c r="N9387">
        <f t="shared" si="733"/>
        <v>0</v>
      </c>
      <c r="O9387">
        <f t="shared" si="734"/>
        <v>0</v>
      </c>
    </row>
    <row r="9388" spans="1:15" x14ac:dyDescent="0.3">
      <c r="A9388" t="s">
        <v>13353</v>
      </c>
      <c r="B9388">
        <v>1</v>
      </c>
      <c r="C9388" t="s">
        <v>12810</v>
      </c>
      <c r="D9388" t="s">
        <v>13371</v>
      </c>
      <c r="E9388" t="s">
        <v>13372</v>
      </c>
      <c r="F9388">
        <v>1</v>
      </c>
      <c r="G9388">
        <v>331</v>
      </c>
      <c r="H9388">
        <v>347</v>
      </c>
      <c r="I9388">
        <v>347</v>
      </c>
      <c r="J9388">
        <v>347</v>
      </c>
      <c r="K9388">
        <f t="shared" si="730"/>
        <v>0</v>
      </c>
      <c r="L9388">
        <f t="shared" si="731"/>
        <v>0</v>
      </c>
      <c r="M9388">
        <f t="shared" si="732"/>
        <v>0</v>
      </c>
      <c r="N9388">
        <f t="shared" si="733"/>
        <v>0</v>
      </c>
      <c r="O9388">
        <f t="shared" si="734"/>
        <v>0</v>
      </c>
    </row>
    <row r="9389" spans="1:15" x14ac:dyDescent="0.3">
      <c r="A9389" t="s">
        <v>13353</v>
      </c>
      <c r="B9389">
        <v>1</v>
      </c>
      <c r="C9389" t="s">
        <v>44</v>
      </c>
      <c r="D9389" t="s">
        <v>553</v>
      </c>
      <c r="E9389" t="s">
        <v>13373</v>
      </c>
      <c r="F9389">
        <v>3</v>
      </c>
      <c r="G9389">
        <v>314</v>
      </c>
      <c r="H9389">
        <v>318</v>
      </c>
      <c r="I9389">
        <v>318</v>
      </c>
      <c r="J9389">
        <v>318</v>
      </c>
      <c r="K9389">
        <f t="shared" si="730"/>
        <v>0</v>
      </c>
      <c r="L9389">
        <f t="shared" si="731"/>
        <v>0</v>
      </c>
      <c r="M9389">
        <f t="shared" si="732"/>
        <v>0</v>
      </c>
      <c r="N9389">
        <f t="shared" si="733"/>
        <v>0</v>
      </c>
      <c r="O9389">
        <f t="shared" si="734"/>
        <v>0</v>
      </c>
    </row>
    <row r="9390" spans="1:15" x14ac:dyDescent="0.3">
      <c r="A9390" t="s">
        <v>13353</v>
      </c>
      <c r="B9390">
        <v>1</v>
      </c>
      <c r="C9390" t="s">
        <v>38</v>
      </c>
      <c r="D9390" t="s">
        <v>735</v>
      </c>
      <c r="E9390" t="s">
        <v>13374</v>
      </c>
      <c r="F9390">
        <v>2</v>
      </c>
      <c r="G9390">
        <v>282</v>
      </c>
      <c r="H9390">
        <v>284</v>
      </c>
      <c r="I9390">
        <v>284</v>
      </c>
      <c r="J9390">
        <v>284</v>
      </c>
      <c r="K9390">
        <f t="shared" si="730"/>
        <v>0</v>
      </c>
      <c r="L9390">
        <f t="shared" si="731"/>
        <v>0</v>
      </c>
      <c r="M9390">
        <f t="shared" si="732"/>
        <v>0</v>
      </c>
      <c r="N9390">
        <f t="shared" si="733"/>
        <v>0</v>
      </c>
      <c r="O9390">
        <f t="shared" si="734"/>
        <v>0</v>
      </c>
    </row>
    <row r="9391" spans="1:15" x14ac:dyDescent="0.3">
      <c r="A9391" t="s">
        <v>13353</v>
      </c>
      <c r="B9391">
        <v>1</v>
      </c>
      <c r="C9391" t="s">
        <v>35</v>
      </c>
      <c r="D9391" t="s">
        <v>13375</v>
      </c>
      <c r="E9391" t="s">
        <v>13376</v>
      </c>
      <c r="F9391">
        <v>4</v>
      </c>
      <c r="G9391">
        <v>242</v>
      </c>
      <c r="H9391">
        <v>260</v>
      </c>
      <c r="I9391">
        <v>260</v>
      </c>
      <c r="J9391">
        <v>260</v>
      </c>
      <c r="K9391">
        <f t="shared" si="730"/>
        <v>0</v>
      </c>
      <c r="L9391">
        <f t="shared" si="731"/>
        <v>0</v>
      </c>
      <c r="M9391">
        <f t="shared" si="732"/>
        <v>0</v>
      </c>
      <c r="N9391">
        <f t="shared" si="733"/>
        <v>0</v>
      </c>
      <c r="O9391">
        <f t="shared" si="734"/>
        <v>0</v>
      </c>
    </row>
    <row r="9392" spans="1:15" x14ac:dyDescent="0.3">
      <c r="A9392" t="s">
        <v>13353</v>
      </c>
      <c r="B9392">
        <v>1</v>
      </c>
      <c r="C9392" t="s">
        <v>351</v>
      </c>
      <c r="D9392" t="s">
        <v>593</v>
      </c>
      <c r="E9392" t="s">
        <v>13377</v>
      </c>
      <c r="F9392">
        <v>1</v>
      </c>
      <c r="G9392">
        <v>215</v>
      </c>
      <c r="H9392">
        <v>202</v>
      </c>
      <c r="I9392">
        <v>202</v>
      </c>
      <c r="J9392">
        <v>202</v>
      </c>
      <c r="K9392">
        <f t="shared" si="730"/>
        <v>0</v>
      </c>
      <c r="L9392">
        <f t="shared" si="731"/>
        <v>0</v>
      </c>
      <c r="M9392">
        <f t="shared" si="732"/>
        <v>0</v>
      </c>
      <c r="N9392">
        <f t="shared" si="733"/>
        <v>0</v>
      </c>
      <c r="O9392">
        <f t="shared" si="734"/>
        <v>0</v>
      </c>
    </row>
    <row r="9393" spans="1:15" x14ac:dyDescent="0.3">
      <c r="A9393" t="s">
        <v>13353</v>
      </c>
      <c r="B9393">
        <v>1</v>
      </c>
      <c r="C9393" t="s">
        <v>83</v>
      </c>
      <c r="D9393" t="s">
        <v>3136</v>
      </c>
      <c r="E9393" t="s">
        <v>13378</v>
      </c>
      <c r="F9393">
        <v>3</v>
      </c>
      <c r="G9393">
        <v>213</v>
      </c>
      <c r="H9393">
        <v>221</v>
      </c>
      <c r="I9393">
        <v>221</v>
      </c>
      <c r="J9393">
        <v>221</v>
      </c>
      <c r="K9393">
        <f t="shared" si="730"/>
        <v>0</v>
      </c>
      <c r="L9393">
        <f t="shared" si="731"/>
        <v>0</v>
      </c>
      <c r="M9393">
        <f t="shared" si="732"/>
        <v>0</v>
      </c>
      <c r="N9393">
        <f t="shared" si="733"/>
        <v>0</v>
      </c>
      <c r="O9393">
        <f t="shared" si="734"/>
        <v>0</v>
      </c>
    </row>
    <row r="9394" spans="1:15" x14ac:dyDescent="0.3">
      <c r="A9394" t="s">
        <v>13353</v>
      </c>
      <c r="B9394">
        <v>1</v>
      </c>
      <c r="C9394" t="s">
        <v>211</v>
      </c>
      <c r="D9394" t="s">
        <v>13379</v>
      </c>
      <c r="E9394" t="s">
        <v>2207</v>
      </c>
      <c r="F9394">
        <v>2</v>
      </c>
      <c r="G9394">
        <v>212</v>
      </c>
      <c r="H9394">
        <v>216</v>
      </c>
      <c r="I9394">
        <v>216</v>
      </c>
      <c r="J9394">
        <v>216</v>
      </c>
      <c r="K9394">
        <f t="shared" si="730"/>
        <v>0</v>
      </c>
      <c r="L9394">
        <f t="shared" si="731"/>
        <v>0</v>
      </c>
      <c r="M9394">
        <f t="shared" si="732"/>
        <v>0</v>
      </c>
      <c r="N9394">
        <f t="shared" si="733"/>
        <v>0</v>
      </c>
      <c r="O9394">
        <f t="shared" si="734"/>
        <v>0</v>
      </c>
    </row>
    <row r="9395" spans="1:15" x14ac:dyDescent="0.3">
      <c r="A9395" t="s">
        <v>13353</v>
      </c>
      <c r="B9395">
        <v>1</v>
      </c>
      <c r="C9395" t="s">
        <v>3676</v>
      </c>
      <c r="D9395" t="s">
        <v>13380</v>
      </c>
      <c r="E9395" t="s">
        <v>69</v>
      </c>
      <c r="F9395">
        <v>5</v>
      </c>
      <c r="G9395">
        <v>155</v>
      </c>
      <c r="H9395">
        <v>167</v>
      </c>
      <c r="I9395">
        <v>167</v>
      </c>
      <c r="J9395">
        <v>167</v>
      </c>
      <c r="K9395">
        <f t="shared" si="730"/>
        <v>0</v>
      </c>
      <c r="L9395">
        <f t="shared" si="731"/>
        <v>0</v>
      </c>
      <c r="M9395">
        <f t="shared" si="732"/>
        <v>0</v>
      </c>
      <c r="N9395">
        <f t="shared" si="733"/>
        <v>0</v>
      </c>
      <c r="O9395">
        <f t="shared" si="734"/>
        <v>0</v>
      </c>
    </row>
    <row r="9396" spans="1:15" x14ac:dyDescent="0.3">
      <c r="A9396" t="s">
        <v>13353</v>
      </c>
      <c r="B9396">
        <v>1</v>
      </c>
      <c r="C9396" t="s">
        <v>127</v>
      </c>
      <c r="D9396" t="s">
        <v>13381</v>
      </c>
      <c r="E9396" t="s">
        <v>13382</v>
      </c>
      <c r="F9396">
        <v>1</v>
      </c>
      <c r="G9396">
        <v>147</v>
      </c>
      <c r="H9396">
        <v>149</v>
      </c>
      <c r="I9396">
        <v>149</v>
      </c>
      <c r="J9396">
        <v>149</v>
      </c>
      <c r="K9396">
        <f t="shared" si="730"/>
        <v>0</v>
      </c>
      <c r="L9396">
        <f t="shared" si="731"/>
        <v>0</v>
      </c>
      <c r="M9396">
        <f t="shared" si="732"/>
        <v>0</v>
      </c>
      <c r="N9396">
        <f t="shared" si="733"/>
        <v>0</v>
      </c>
      <c r="O9396">
        <f t="shared" si="734"/>
        <v>0</v>
      </c>
    </row>
    <row r="9397" spans="1:15" x14ac:dyDescent="0.3">
      <c r="A9397" t="s">
        <v>13353</v>
      </c>
      <c r="B9397">
        <v>1</v>
      </c>
      <c r="C9397" t="s">
        <v>59</v>
      </c>
      <c r="D9397" t="s">
        <v>13383</v>
      </c>
      <c r="E9397" t="s">
        <v>13384</v>
      </c>
      <c r="F9397">
        <v>3</v>
      </c>
      <c r="G9397">
        <v>138</v>
      </c>
      <c r="H9397">
        <v>139</v>
      </c>
      <c r="I9397">
        <v>139</v>
      </c>
      <c r="J9397">
        <v>139</v>
      </c>
      <c r="K9397">
        <f t="shared" si="730"/>
        <v>0</v>
      </c>
      <c r="L9397">
        <f t="shared" si="731"/>
        <v>0</v>
      </c>
      <c r="M9397">
        <f t="shared" si="732"/>
        <v>0</v>
      </c>
      <c r="N9397">
        <f t="shared" si="733"/>
        <v>0</v>
      </c>
      <c r="O9397">
        <f t="shared" si="734"/>
        <v>0</v>
      </c>
    </row>
    <row r="9398" spans="1:15" x14ac:dyDescent="0.3">
      <c r="A9398" t="s">
        <v>13353</v>
      </c>
      <c r="B9398">
        <v>1</v>
      </c>
      <c r="C9398" t="s">
        <v>336</v>
      </c>
      <c r="D9398" t="s">
        <v>617</v>
      </c>
      <c r="E9398" t="s">
        <v>13385</v>
      </c>
      <c r="F9398">
        <v>0</v>
      </c>
      <c r="G9398">
        <v>109</v>
      </c>
      <c r="H9398">
        <v>120</v>
      </c>
      <c r="I9398">
        <v>120</v>
      </c>
      <c r="J9398">
        <v>120</v>
      </c>
      <c r="K9398">
        <f t="shared" si="730"/>
        <v>0</v>
      </c>
      <c r="L9398">
        <f t="shared" si="731"/>
        <v>0</v>
      </c>
      <c r="M9398">
        <f t="shared" si="732"/>
        <v>0</v>
      </c>
      <c r="N9398">
        <f t="shared" si="733"/>
        <v>0</v>
      </c>
      <c r="O9398">
        <f t="shared" si="734"/>
        <v>0</v>
      </c>
    </row>
    <row r="9399" spans="1:15" x14ac:dyDescent="0.3">
      <c r="A9399" t="s">
        <v>13353</v>
      </c>
      <c r="B9399">
        <v>1</v>
      </c>
      <c r="C9399" t="s">
        <v>197</v>
      </c>
      <c r="D9399" t="s">
        <v>1992</v>
      </c>
      <c r="E9399" t="s">
        <v>13386</v>
      </c>
      <c r="F9399">
        <v>0</v>
      </c>
      <c r="G9399">
        <v>90</v>
      </c>
      <c r="H9399">
        <v>96</v>
      </c>
      <c r="I9399">
        <v>96</v>
      </c>
      <c r="J9399">
        <v>96</v>
      </c>
      <c r="K9399">
        <f t="shared" si="730"/>
        <v>0</v>
      </c>
      <c r="L9399">
        <f t="shared" si="731"/>
        <v>0</v>
      </c>
      <c r="M9399">
        <f t="shared" si="732"/>
        <v>0</v>
      </c>
      <c r="N9399">
        <f t="shared" si="733"/>
        <v>0</v>
      </c>
      <c r="O9399">
        <f t="shared" si="734"/>
        <v>0</v>
      </c>
    </row>
    <row r="9400" spans="1:15" x14ac:dyDescent="0.3">
      <c r="A9400" t="s">
        <v>13353</v>
      </c>
      <c r="B9400">
        <v>1</v>
      </c>
      <c r="C9400" t="s">
        <v>739</v>
      </c>
      <c r="D9400" t="s">
        <v>13387</v>
      </c>
      <c r="E9400" t="s">
        <v>11469</v>
      </c>
      <c r="F9400">
        <v>0</v>
      </c>
      <c r="G9400">
        <v>75</v>
      </c>
      <c r="H9400">
        <v>76</v>
      </c>
      <c r="I9400">
        <v>76</v>
      </c>
      <c r="J9400">
        <v>76</v>
      </c>
      <c r="K9400">
        <f t="shared" si="730"/>
        <v>0</v>
      </c>
      <c r="L9400">
        <f t="shared" si="731"/>
        <v>0</v>
      </c>
      <c r="M9400">
        <f t="shared" si="732"/>
        <v>0</v>
      </c>
      <c r="N9400">
        <f t="shared" si="733"/>
        <v>0</v>
      </c>
      <c r="O9400">
        <f t="shared" si="734"/>
        <v>0</v>
      </c>
    </row>
    <row r="9401" spans="1:15" x14ac:dyDescent="0.3">
      <c r="A9401" t="s">
        <v>13353</v>
      </c>
      <c r="B9401">
        <v>1</v>
      </c>
      <c r="C9401" t="s">
        <v>71</v>
      </c>
      <c r="D9401" t="s">
        <v>489</v>
      </c>
      <c r="E9401" t="s">
        <v>397</v>
      </c>
      <c r="F9401">
        <v>1</v>
      </c>
      <c r="G9401">
        <v>58</v>
      </c>
      <c r="H9401">
        <v>53</v>
      </c>
      <c r="I9401">
        <v>53</v>
      </c>
      <c r="J9401">
        <v>53</v>
      </c>
      <c r="K9401">
        <f t="shared" si="730"/>
        <v>0</v>
      </c>
      <c r="L9401">
        <f t="shared" si="731"/>
        <v>0</v>
      </c>
      <c r="M9401">
        <f t="shared" si="732"/>
        <v>0</v>
      </c>
      <c r="N9401">
        <f t="shared" si="733"/>
        <v>0</v>
      </c>
      <c r="O9401">
        <f t="shared" si="734"/>
        <v>0</v>
      </c>
    </row>
    <row r="9402" spans="1:15" x14ac:dyDescent="0.3">
      <c r="A9402" t="s">
        <v>13353</v>
      </c>
      <c r="B9402">
        <v>1</v>
      </c>
      <c r="C9402" t="s">
        <v>12822</v>
      </c>
      <c r="D9402" t="s">
        <v>212</v>
      </c>
      <c r="E9402" t="s">
        <v>13388</v>
      </c>
      <c r="F9402">
        <v>0</v>
      </c>
      <c r="G9402">
        <v>56</v>
      </c>
      <c r="H9402">
        <v>52</v>
      </c>
      <c r="I9402">
        <v>52</v>
      </c>
      <c r="J9402">
        <v>52</v>
      </c>
      <c r="K9402">
        <f t="shared" si="730"/>
        <v>0</v>
      </c>
      <c r="L9402">
        <f t="shared" si="731"/>
        <v>0</v>
      </c>
      <c r="M9402">
        <f t="shared" si="732"/>
        <v>0</v>
      </c>
      <c r="N9402">
        <f t="shared" si="733"/>
        <v>0</v>
      </c>
      <c r="O9402">
        <f t="shared" si="734"/>
        <v>0</v>
      </c>
    </row>
    <row r="9403" spans="1:15" x14ac:dyDescent="0.3">
      <c r="A9403" t="s">
        <v>13353</v>
      </c>
      <c r="B9403">
        <v>1</v>
      </c>
      <c r="C9403" t="s">
        <v>260</v>
      </c>
      <c r="D9403" t="s">
        <v>564</v>
      </c>
      <c r="E9403" t="s">
        <v>13389</v>
      </c>
      <c r="F9403">
        <v>1</v>
      </c>
      <c r="G9403">
        <v>41</v>
      </c>
      <c r="H9403">
        <v>41</v>
      </c>
      <c r="I9403">
        <v>41</v>
      </c>
      <c r="J9403">
        <v>41</v>
      </c>
      <c r="K9403">
        <f t="shared" si="730"/>
        <v>0</v>
      </c>
      <c r="L9403">
        <f t="shared" si="731"/>
        <v>0</v>
      </c>
      <c r="M9403">
        <f t="shared" si="732"/>
        <v>0</v>
      </c>
      <c r="N9403">
        <f t="shared" si="733"/>
        <v>0</v>
      </c>
      <c r="O9403">
        <f t="shared" si="734"/>
        <v>0</v>
      </c>
    </row>
    <row r="9404" spans="1:15" x14ac:dyDescent="0.3">
      <c r="A9404" t="s">
        <v>13353</v>
      </c>
      <c r="B9404">
        <v>1</v>
      </c>
      <c r="C9404" t="s">
        <v>77</v>
      </c>
      <c r="D9404" t="s">
        <v>2191</v>
      </c>
      <c r="E9404" t="s">
        <v>7894</v>
      </c>
      <c r="F9404">
        <v>2</v>
      </c>
      <c r="G9404">
        <v>30</v>
      </c>
      <c r="H9404">
        <v>36</v>
      </c>
      <c r="I9404">
        <v>36</v>
      </c>
      <c r="J9404">
        <v>36</v>
      </c>
      <c r="K9404">
        <f t="shared" si="730"/>
        <v>0</v>
      </c>
      <c r="L9404">
        <f t="shared" si="731"/>
        <v>0</v>
      </c>
      <c r="M9404">
        <f t="shared" si="732"/>
        <v>0</v>
      </c>
      <c r="N9404">
        <f t="shared" si="733"/>
        <v>0</v>
      </c>
      <c r="O9404">
        <f t="shared" si="734"/>
        <v>0</v>
      </c>
    </row>
    <row r="9405" spans="1:15" x14ac:dyDescent="0.3">
      <c r="A9405" t="s">
        <v>13353</v>
      </c>
      <c r="B9405">
        <v>2</v>
      </c>
      <c r="C9405" t="s">
        <v>20</v>
      </c>
      <c r="D9405" t="s">
        <v>13390</v>
      </c>
      <c r="E9405" t="s">
        <v>13391</v>
      </c>
      <c r="F9405">
        <v>53</v>
      </c>
      <c r="G9405">
        <v>21010</v>
      </c>
      <c r="H9405">
        <v>20977</v>
      </c>
      <c r="I9405">
        <v>20977</v>
      </c>
      <c r="J9405">
        <v>20977</v>
      </c>
      <c r="K9405">
        <f t="shared" si="730"/>
        <v>0</v>
      </c>
      <c r="L9405">
        <f t="shared" si="731"/>
        <v>0</v>
      </c>
      <c r="M9405">
        <f t="shared" si="732"/>
        <v>0</v>
      </c>
      <c r="N9405">
        <f t="shared" si="733"/>
        <v>0</v>
      </c>
      <c r="O9405">
        <f t="shared" si="734"/>
        <v>0</v>
      </c>
    </row>
    <row r="9406" spans="1:15" x14ac:dyDescent="0.3">
      <c r="A9406" t="s">
        <v>13353</v>
      </c>
      <c r="B9406">
        <v>2</v>
      </c>
      <c r="C9406" t="s">
        <v>11</v>
      </c>
      <c r="D9406" t="s">
        <v>5515</v>
      </c>
      <c r="E9406" t="s">
        <v>13392</v>
      </c>
      <c r="F9406">
        <v>42</v>
      </c>
      <c r="G9406">
        <v>16777</v>
      </c>
      <c r="H9406">
        <v>16421</v>
      </c>
      <c r="I9406">
        <v>16421</v>
      </c>
      <c r="J9406">
        <v>16421</v>
      </c>
      <c r="K9406">
        <f t="shared" si="730"/>
        <v>0</v>
      </c>
      <c r="L9406">
        <f t="shared" si="731"/>
        <v>0</v>
      </c>
      <c r="M9406">
        <f t="shared" si="732"/>
        <v>0</v>
      </c>
      <c r="N9406">
        <f t="shared" si="733"/>
        <v>0</v>
      </c>
      <c r="O9406">
        <f t="shared" si="734"/>
        <v>0</v>
      </c>
    </row>
    <row r="9407" spans="1:15" x14ac:dyDescent="0.3">
      <c r="A9407" t="s">
        <v>13353</v>
      </c>
      <c r="B9407">
        <v>2</v>
      </c>
      <c r="C9407" t="s">
        <v>14</v>
      </c>
      <c r="D9407" t="s">
        <v>728</v>
      </c>
      <c r="E9407" t="s">
        <v>13393</v>
      </c>
      <c r="F9407">
        <v>29</v>
      </c>
      <c r="G9407">
        <v>14901</v>
      </c>
      <c r="H9407">
        <v>15040</v>
      </c>
      <c r="I9407">
        <v>15040</v>
      </c>
      <c r="J9407">
        <v>15040</v>
      </c>
      <c r="K9407">
        <f t="shared" si="730"/>
        <v>0</v>
      </c>
      <c r="L9407">
        <f t="shared" si="731"/>
        <v>0</v>
      </c>
      <c r="M9407">
        <f t="shared" si="732"/>
        <v>0</v>
      </c>
      <c r="N9407">
        <f t="shared" si="733"/>
        <v>0</v>
      </c>
      <c r="O9407">
        <f t="shared" si="734"/>
        <v>0</v>
      </c>
    </row>
    <row r="9408" spans="1:15" x14ac:dyDescent="0.3">
      <c r="A9408" t="s">
        <v>13353</v>
      </c>
      <c r="B9408">
        <v>2</v>
      </c>
      <c r="C9408" t="s">
        <v>32</v>
      </c>
      <c r="D9408" t="s">
        <v>13394</v>
      </c>
      <c r="E9408" t="s">
        <v>13395</v>
      </c>
      <c r="F9408">
        <v>31</v>
      </c>
      <c r="G9408">
        <v>13933</v>
      </c>
      <c r="H9408">
        <v>13899</v>
      </c>
      <c r="I9408">
        <v>13899</v>
      </c>
      <c r="J9408">
        <v>13899</v>
      </c>
      <c r="K9408">
        <f t="shared" si="730"/>
        <v>0</v>
      </c>
      <c r="L9408">
        <f t="shared" si="731"/>
        <v>0</v>
      </c>
      <c r="M9408">
        <f t="shared" si="732"/>
        <v>0</v>
      </c>
      <c r="N9408">
        <f t="shared" si="733"/>
        <v>0</v>
      </c>
      <c r="O9408">
        <f t="shared" si="734"/>
        <v>0</v>
      </c>
    </row>
    <row r="9409" spans="1:15" x14ac:dyDescent="0.3">
      <c r="A9409" t="s">
        <v>13353</v>
      </c>
      <c r="B9409">
        <v>2</v>
      </c>
      <c r="C9409" t="s">
        <v>35</v>
      </c>
      <c r="D9409" t="s">
        <v>1536</v>
      </c>
      <c r="E9409" t="s">
        <v>6119</v>
      </c>
      <c r="F9409">
        <v>46</v>
      </c>
      <c r="G9409">
        <v>11912</v>
      </c>
      <c r="H9409">
        <v>11897</v>
      </c>
      <c r="I9409">
        <v>11897</v>
      </c>
      <c r="J9409">
        <v>11897</v>
      </c>
      <c r="K9409">
        <f t="shared" si="730"/>
        <v>0</v>
      </c>
      <c r="L9409">
        <f t="shared" si="731"/>
        <v>0</v>
      </c>
      <c r="M9409">
        <f t="shared" si="732"/>
        <v>0</v>
      </c>
      <c r="N9409">
        <f t="shared" si="733"/>
        <v>0</v>
      </c>
      <c r="O9409">
        <f t="shared" si="734"/>
        <v>0</v>
      </c>
    </row>
    <row r="9410" spans="1:15" x14ac:dyDescent="0.3">
      <c r="A9410" t="s">
        <v>13353</v>
      </c>
      <c r="B9410">
        <v>2</v>
      </c>
      <c r="C9410" t="s">
        <v>47</v>
      </c>
      <c r="D9410" t="s">
        <v>553</v>
      </c>
      <c r="E9410" t="s">
        <v>5671</v>
      </c>
      <c r="F9410">
        <v>4</v>
      </c>
      <c r="G9410">
        <v>2853</v>
      </c>
      <c r="H9410">
        <v>2846</v>
      </c>
      <c r="I9410">
        <v>2846</v>
      </c>
      <c r="J9410">
        <v>2846</v>
      </c>
      <c r="K9410">
        <f t="shared" si="730"/>
        <v>0</v>
      </c>
      <c r="L9410">
        <f t="shared" si="731"/>
        <v>0</v>
      </c>
      <c r="M9410">
        <f t="shared" si="732"/>
        <v>0</v>
      </c>
      <c r="N9410">
        <f t="shared" si="733"/>
        <v>0</v>
      </c>
      <c r="O9410">
        <f t="shared" si="734"/>
        <v>0</v>
      </c>
    </row>
    <row r="9411" spans="1:15" x14ac:dyDescent="0.3">
      <c r="A9411" t="s">
        <v>13353</v>
      </c>
      <c r="B9411">
        <v>2</v>
      </c>
      <c r="C9411" t="s">
        <v>29</v>
      </c>
      <c r="D9411" t="s">
        <v>1708</v>
      </c>
      <c r="E9411" t="s">
        <v>13396</v>
      </c>
      <c r="F9411">
        <v>10</v>
      </c>
      <c r="G9411">
        <v>2075</v>
      </c>
      <c r="H9411">
        <v>1571</v>
      </c>
      <c r="I9411">
        <v>1571</v>
      </c>
      <c r="J9411">
        <v>1571</v>
      </c>
      <c r="K9411">
        <f t="shared" si="730"/>
        <v>0</v>
      </c>
      <c r="L9411">
        <f t="shared" si="731"/>
        <v>0</v>
      </c>
      <c r="M9411">
        <f t="shared" si="732"/>
        <v>0</v>
      </c>
      <c r="N9411">
        <f t="shared" si="733"/>
        <v>0</v>
      </c>
      <c r="O9411">
        <f t="shared" si="734"/>
        <v>0</v>
      </c>
    </row>
    <row r="9412" spans="1:15" x14ac:dyDescent="0.3">
      <c r="A9412" t="s">
        <v>13353</v>
      </c>
      <c r="B9412">
        <v>2</v>
      </c>
      <c r="C9412" t="s">
        <v>26</v>
      </c>
      <c r="D9412" t="s">
        <v>11045</v>
      </c>
      <c r="E9412" t="s">
        <v>7916</v>
      </c>
      <c r="F9412">
        <v>11</v>
      </c>
      <c r="G9412">
        <v>1687</v>
      </c>
      <c r="H9412">
        <v>1723</v>
      </c>
      <c r="I9412">
        <v>1723</v>
      </c>
      <c r="J9412">
        <v>1723</v>
      </c>
      <c r="K9412">
        <f t="shared" ref="K9412:K9475" si="735">IF(AND($A9412=$D$1,$B9412=$E$1),F9412,0)</f>
        <v>0</v>
      </c>
      <c r="L9412">
        <f t="shared" ref="L9412:L9475" si="736">IF(AND($A9412=$D$1,$B9412=$E$1),G9412,0)</f>
        <v>0</v>
      </c>
      <c r="M9412">
        <f t="shared" ref="M9412:M9475" si="737">IF(AND($A9412=$D$1,$B9412=$E$1),H9412,0)</f>
        <v>0</v>
      </c>
      <c r="N9412">
        <f t="shared" ref="N9412:N9475" si="738">IF(AND($A9412=$D$1,$B9412=$E$1),I9412,0)</f>
        <v>0</v>
      </c>
      <c r="O9412">
        <f t="shared" ref="O9412:O9475" si="739">IF(AND($A9412=$D$1,$B9412=$E$1),J9412,0)</f>
        <v>0</v>
      </c>
    </row>
    <row r="9413" spans="1:15" x14ac:dyDescent="0.3">
      <c r="A9413" t="s">
        <v>13353</v>
      </c>
      <c r="B9413">
        <v>2</v>
      </c>
      <c r="C9413" t="s">
        <v>50</v>
      </c>
      <c r="D9413" t="s">
        <v>2155</v>
      </c>
      <c r="E9413" t="s">
        <v>13397</v>
      </c>
      <c r="F9413">
        <v>7</v>
      </c>
      <c r="G9413">
        <v>1307</v>
      </c>
      <c r="H9413">
        <v>1299</v>
      </c>
      <c r="I9413">
        <v>1299</v>
      </c>
      <c r="J9413">
        <v>1299</v>
      </c>
      <c r="K9413">
        <f t="shared" si="735"/>
        <v>0</v>
      </c>
      <c r="L9413">
        <f t="shared" si="736"/>
        <v>0</v>
      </c>
      <c r="M9413">
        <f t="shared" si="737"/>
        <v>0</v>
      </c>
      <c r="N9413">
        <f t="shared" si="738"/>
        <v>0</v>
      </c>
      <c r="O9413">
        <f t="shared" si="739"/>
        <v>0</v>
      </c>
    </row>
    <row r="9414" spans="1:15" x14ac:dyDescent="0.3">
      <c r="A9414" t="s">
        <v>13353</v>
      </c>
      <c r="B9414">
        <v>2</v>
      </c>
      <c r="C9414" t="s">
        <v>53</v>
      </c>
      <c r="D9414" t="s">
        <v>5796</v>
      </c>
      <c r="E9414" t="s">
        <v>13398</v>
      </c>
      <c r="F9414">
        <v>1</v>
      </c>
      <c r="G9414">
        <v>1195</v>
      </c>
      <c r="H9414">
        <v>1222</v>
      </c>
      <c r="I9414">
        <v>1222</v>
      </c>
      <c r="J9414">
        <v>1222</v>
      </c>
      <c r="K9414">
        <f t="shared" si="735"/>
        <v>0</v>
      </c>
      <c r="L9414">
        <f t="shared" si="736"/>
        <v>0</v>
      </c>
      <c r="M9414">
        <f t="shared" si="737"/>
        <v>0</v>
      </c>
      <c r="N9414">
        <f t="shared" si="738"/>
        <v>0</v>
      </c>
      <c r="O9414">
        <f t="shared" si="739"/>
        <v>0</v>
      </c>
    </row>
    <row r="9415" spans="1:15" x14ac:dyDescent="0.3">
      <c r="A9415" t="s">
        <v>13353</v>
      </c>
      <c r="B9415">
        <v>2</v>
      </c>
      <c r="C9415" t="s">
        <v>23</v>
      </c>
      <c r="D9415" t="s">
        <v>13399</v>
      </c>
      <c r="E9415" t="s">
        <v>13400</v>
      </c>
      <c r="F9415">
        <v>0</v>
      </c>
      <c r="G9415">
        <v>838</v>
      </c>
      <c r="H9415">
        <v>849</v>
      </c>
      <c r="I9415">
        <v>849</v>
      </c>
      <c r="J9415">
        <v>849</v>
      </c>
      <c r="K9415">
        <f t="shared" si="735"/>
        <v>0</v>
      </c>
      <c r="L9415">
        <f t="shared" si="736"/>
        <v>0</v>
      </c>
      <c r="M9415">
        <f t="shared" si="737"/>
        <v>0</v>
      </c>
      <c r="N9415">
        <f t="shared" si="738"/>
        <v>0</v>
      </c>
      <c r="O9415">
        <f t="shared" si="739"/>
        <v>0</v>
      </c>
    </row>
    <row r="9416" spans="1:15" x14ac:dyDescent="0.3">
      <c r="A9416" t="s">
        <v>13353</v>
      </c>
      <c r="B9416">
        <v>2</v>
      </c>
      <c r="C9416" t="s">
        <v>118</v>
      </c>
      <c r="D9416" t="s">
        <v>13401</v>
      </c>
      <c r="E9416" t="s">
        <v>13402</v>
      </c>
      <c r="F9416">
        <v>0</v>
      </c>
      <c r="G9416">
        <v>509</v>
      </c>
      <c r="H9416">
        <v>516</v>
      </c>
      <c r="I9416">
        <v>516</v>
      </c>
      <c r="J9416">
        <v>516</v>
      </c>
      <c r="K9416">
        <f t="shared" si="735"/>
        <v>0</v>
      </c>
      <c r="L9416">
        <f t="shared" si="736"/>
        <v>0</v>
      </c>
      <c r="M9416">
        <f t="shared" si="737"/>
        <v>0</v>
      </c>
      <c r="N9416">
        <f t="shared" si="738"/>
        <v>0</v>
      </c>
      <c r="O9416">
        <f t="shared" si="739"/>
        <v>0</v>
      </c>
    </row>
    <row r="9417" spans="1:15" x14ac:dyDescent="0.3">
      <c r="A9417" t="s">
        <v>13353</v>
      </c>
      <c r="B9417">
        <v>2</v>
      </c>
      <c r="C9417" t="s">
        <v>38</v>
      </c>
      <c r="D9417" t="s">
        <v>13403</v>
      </c>
      <c r="E9417" t="s">
        <v>13404</v>
      </c>
      <c r="F9417">
        <v>0</v>
      </c>
      <c r="G9417">
        <v>368</v>
      </c>
      <c r="H9417">
        <v>328</v>
      </c>
      <c r="I9417">
        <v>328</v>
      </c>
      <c r="J9417">
        <v>328</v>
      </c>
      <c r="K9417">
        <f t="shared" si="735"/>
        <v>0</v>
      </c>
      <c r="L9417">
        <f t="shared" si="736"/>
        <v>0</v>
      </c>
      <c r="M9417">
        <f t="shared" si="737"/>
        <v>0</v>
      </c>
      <c r="N9417">
        <f t="shared" si="738"/>
        <v>0</v>
      </c>
      <c r="O9417">
        <f t="shared" si="739"/>
        <v>0</v>
      </c>
    </row>
    <row r="9418" spans="1:15" x14ac:dyDescent="0.3">
      <c r="A9418" t="s">
        <v>13353</v>
      </c>
      <c r="B9418">
        <v>2</v>
      </c>
      <c r="C9418" t="s">
        <v>336</v>
      </c>
      <c r="D9418" t="s">
        <v>13405</v>
      </c>
      <c r="E9418" t="s">
        <v>13406</v>
      </c>
      <c r="F9418">
        <v>1</v>
      </c>
      <c r="G9418">
        <v>356</v>
      </c>
      <c r="H9418">
        <v>330</v>
      </c>
      <c r="I9418">
        <v>330</v>
      </c>
      <c r="J9418">
        <v>330</v>
      </c>
      <c r="K9418">
        <f t="shared" si="735"/>
        <v>0</v>
      </c>
      <c r="L9418">
        <f t="shared" si="736"/>
        <v>0</v>
      </c>
      <c r="M9418">
        <f t="shared" si="737"/>
        <v>0</v>
      </c>
      <c r="N9418">
        <f t="shared" si="738"/>
        <v>0</v>
      </c>
      <c r="O9418">
        <f t="shared" si="739"/>
        <v>0</v>
      </c>
    </row>
    <row r="9419" spans="1:15" x14ac:dyDescent="0.3">
      <c r="A9419" t="s">
        <v>13353</v>
      </c>
      <c r="B9419">
        <v>2</v>
      </c>
      <c r="C9419" t="s">
        <v>200</v>
      </c>
      <c r="D9419" t="s">
        <v>6893</v>
      </c>
      <c r="E9419" t="s">
        <v>6225</v>
      </c>
      <c r="F9419">
        <v>1</v>
      </c>
      <c r="G9419">
        <v>331</v>
      </c>
      <c r="H9419">
        <v>333</v>
      </c>
      <c r="I9419">
        <v>333</v>
      </c>
      <c r="J9419">
        <v>333</v>
      </c>
      <c r="K9419">
        <f t="shared" si="735"/>
        <v>0</v>
      </c>
      <c r="L9419">
        <f t="shared" si="736"/>
        <v>0</v>
      </c>
      <c r="M9419">
        <f t="shared" si="737"/>
        <v>0</v>
      </c>
      <c r="N9419">
        <f t="shared" si="738"/>
        <v>0</v>
      </c>
      <c r="O9419">
        <f t="shared" si="739"/>
        <v>0</v>
      </c>
    </row>
    <row r="9420" spans="1:15" x14ac:dyDescent="0.3">
      <c r="A9420" t="s">
        <v>13353</v>
      </c>
      <c r="B9420">
        <v>2</v>
      </c>
      <c r="C9420" t="s">
        <v>12810</v>
      </c>
      <c r="D9420" t="s">
        <v>697</v>
      </c>
      <c r="E9420" t="s">
        <v>13407</v>
      </c>
      <c r="F9420">
        <v>1</v>
      </c>
      <c r="G9420">
        <v>304</v>
      </c>
      <c r="H9420">
        <v>295</v>
      </c>
      <c r="I9420">
        <v>295</v>
      </c>
      <c r="J9420">
        <v>295</v>
      </c>
      <c r="K9420">
        <f t="shared" si="735"/>
        <v>0</v>
      </c>
      <c r="L9420">
        <f t="shared" si="736"/>
        <v>0</v>
      </c>
      <c r="M9420">
        <f t="shared" si="737"/>
        <v>0</v>
      </c>
      <c r="N9420">
        <f t="shared" si="738"/>
        <v>0</v>
      </c>
      <c r="O9420">
        <f t="shared" si="739"/>
        <v>0</v>
      </c>
    </row>
    <row r="9421" spans="1:15" x14ac:dyDescent="0.3">
      <c r="A9421" t="s">
        <v>13353</v>
      </c>
      <c r="B9421">
        <v>2</v>
      </c>
      <c r="C9421" t="s">
        <v>68</v>
      </c>
      <c r="D9421" t="s">
        <v>13408</v>
      </c>
      <c r="E9421" t="s">
        <v>3140</v>
      </c>
      <c r="F9421">
        <v>0</v>
      </c>
      <c r="G9421">
        <v>295</v>
      </c>
      <c r="H9421">
        <v>296</v>
      </c>
      <c r="I9421">
        <v>296</v>
      </c>
      <c r="J9421">
        <v>296</v>
      </c>
      <c r="K9421">
        <f t="shared" si="735"/>
        <v>0</v>
      </c>
      <c r="L9421">
        <f t="shared" si="736"/>
        <v>0</v>
      </c>
      <c r="M9421">
        <f t="shared" si="737"/>
        <v>0</v>
      </c>
      <c r="N9421">
        <f t="shared" si="738"/>
        <v>0</v>
      </c>
      <c r="O9421">
        <f t="shared" si="739"/>
        <v>0</v>
      </c>
    </row>
    <row r="9422" spans="1:15" x14ac:dyDescent="0.3">
      <c r="A9422" t="s">
        <v>13353</v>
      </c>
      <c r="B9422">
        <v>2</v>
      </c>
      <c r="C9422" t="s">
        <v>59</v>
      </c>
      <c r="D9422" t="s">
        <v>13409</v>
      </c>
      <c r="E9422" t="s">
        <v>13410</v>
      </c>
      <c r="F9422">
        <v>1</v>
      </c>
      <c r="G9422">
        <v>279</v>
      </c>
      <c r="H9422">
        <v>269</v>
      </c>
      <c r="I9422">
        <v>269</v>
      </c>
      <c r="J9422">
        <v>269</v>
      </c>
      <c r="K9422">
        <f t="shared" si="735"/>
        <v>0</v>
      </c>
      <c r="L9422">
        <f t="shared" si="736"/>
        <v>0</v>
      </c>
      <c r="M9422">
        <f t="shared" si="737"/>
        <v>0</v>
      </c>
      <c r="N9422">
        <f t="shared" si="738"/>
        <v>0</v>
      </c>
      <c r="O9422">
        <f t="shared" si="739"/>
        <v>0</v>
      </c>
    </row>
    <row r="9423" spans="1:15" x14ac:dyDescent="0.3">
      <c r="A9423" t="s">
        <v>13353</v>
      </c>
      <c r="B9423">
        <v>2</v>
      </c>
      <c r="C9423" t="s">
        <v>127</v>
      </c>
      <c r="D9423" t="s">
        <v>8834</v>
      </c>
      <c r="E9423" t="s">
        <v>13411</v>
      </c>
      <c r="F9423">
        <v>1</v>
      </c>
      <c r="G9423">
        <v>269</v>
      </c>
      <c r="H9423">
        <v>273</v>
      </c>
      <c r="I9423">
        <v>273</v>
      </c>
      <c r="J9423">
        <v>273</v>
      </c>
      <c r="K9423">
        <f t="shared" si="735"/>
        <v>0</v>
      </c>
      <c r="L9423">
        <f t="shared" si="736"/>
        <v>0</v>
      </c>
      <c r="M9423">
        <f t="shared" si="737"/>
        <v>0</v>
      </c>
      <c r="N9423">
        <f t="shared" si="738"/>
        <v>0</v>
      </c>
      <c r="O9423">
        <f t="shared" si="739"/>
        <v>0</v>
      </c>
    </row>
    <row r="9424" spans="1:15" x14ac:dyDescent="0.3">
      <c r="A9424" t="s">
        <v>13353</v>
      </c>
      <c r="B9424">
        <v>2</v>
      </c>
      <c r="C9424" t="s">
        <v>211</v>
      </c>
      <c r="D9424" t="s">
        <v>13412</v>
      </c>
      <c r="E9424" t="s">
        <v>13413</v>
      </c>
      <c r="F9424">
        <v>30</v>
      </c>
      <c r="G9424">
        <v>231</v>
      </c>
      <c r="H9424">
        <v>230</v>
      </c>
      <c r="I9424">
        <v>230</v>
      </c>
      <c r="J9424">
        <v>230</v>
      </c>
      <c r="K9424">
        <f t="shared" si="735"/>
        <v>0</v>
      </c>
      <c r="L9424">
        <f t="shared" si="736"/>
        <v>0</v>
      </c>
      <c r="M9424">
        <f t="shared" si="737"/>
        <v>0</v>
      </c>
      <c r="N9424">
        <f t="shared" si="738"/>
        <v>0</v>
      </c>
      <c r="O9424">
        <f t="shared" si="739"/>
        <v>0</v>
      </c>
    </row>
    <row r="9425" spans="1:15" x14ac:dyDescent="0.3">
      <c r="A9425" t="s">
        <v>13353</v>
      </c>
      <c r="B9425">
        <v>2</v>
      </c>
      <c r="C9425" t="s">
        <v>141</v>
      </c>
      <c r="D9425" t="s">
        <v>6968</v>
      </c>
      <c r="E9425" t="s">
        <v>499</v>
      </c>
      <c r="F9425">
        <v>2</v>
      </c>
      <c r="G9425">
        <v>216</v>
      </c>
      <c r="H9425">
        <v>212</v>
      </c>
      <c r="I9425">
        <v>212</v>
      </c>
      <c r="J9425">
        <v>212</v>
      </c>
      <c r="K9425">
        <f t="shared" si="735"/>
        <v>0</v>
      </c>
      <c r="L9425">
        <f t="shared" si="736"/>
        <v>0</v>
      </c>
      <c r="M9425">
        <f t="shared" si="737"/>
        <v>0</v>
      </c>
      <c r="N9425">
        <f t="shared" si="738"/>
        <v>0</v>
      </c>
      <c r="O9425">
        <f t="shared" si="739"/>
        <v>0</v>
      </c>
    </row>
    <row r="9426" spans="1:15" x14ac:dyDescent="0.3">
      <c r="A9426" t="s">
        <v>13353</v>
      </c>
      <c r="B9426">
        <v>2</v>
      </c>
      <c r="C9426" t="s">
        <v>3676</v>
      </c>
      <c r="D9426" t="s">
        <v>13414</v>
      </c>
      <c r="E9426" t="s">
        <v>13415</v>
      </c>
      <c r="F9426">
        <v>0</v>
      </c>
      <c r="G9426">
        <v>206</v>
      </c>
      <c r="H9426">
        <v>209</v>
      </c>
      <c r="I9426">
        <v>209</v>
      </c>
      <c r="J9426">
        <v>209</v>
      </c>
      <c r="K9426">
        <f t="shared" si="735"/>
        <v>0</v>
      </c>
      <c r="L9426">
        <f t="shared" si="736"/>
        <v>0</v>
      </c>
      <c r="M9426">
        <f t="shared" si="737"/>
        <v>0</v>
      </c>
      <c r="N9426">
        <f t="shared" si="738"/>
        <v>0</v>
      </c>
      <c r="O9426">
        <f t="shared" si="739"/>
        <v>0</v>
      </c>
    </row>
    <row r="9427" spans="1:15" x14ac:dyDescent="0.3">
      <c r="A9427" t="s">
        <v>13353</v>
      </c>
      <c r="B9427">
        <v>2</v>
      </c>
      <c r="C9427" t="s">
        <v>739</v>
      </c>
      <c r="D9427" t="s">
        <v>13416</v>
      </c>
      <c r="E9427" t="s">
        <v>13417</v>
      </c>
      <c r="F9427">
        <v>0</v>
      </c>
      <c r="G9427">
        <v>177</v>
      </c>
      <c r="H9427">
        <v>172</v>
      </c>
      <c r="I9427">
        <v>172</v>
      </c>
      <c r="J9427">
        <v>172</v>
      </c>
      <c r="K9427">
        <f t="shared" si="735"/>
        <v>0</v>
      </c>
      <c r="L9427">
        <f t="shared" si="736"/>
        <v>0</v>
      </c>
      <c r="M9427">
        <f t="shared" si="737"/>
        <v>0</v>
      </c>
      <c r="N9427">
        <f t="shared" si="738"/>
        <v>0</v>
      </c>
      <c r="O9427">
        <f t="shared" si="739"/>
        <v>0</v>
      </c>
    </row>
    <row r="9428" spans="1:15" x14ac:dyDescent="0.3">
      <c r="A9428" t="s">
        <v>13353</v>
      </c>
      <c r="B9428">
        <v>2</v>
      </c>
      <c r="C9428" t="s">
        <v>62</v>
      </c>
      <c r="D9428" t="s">
        <v>13418</v>
      </c>
      <c r="E9428" t="s">
        <v>13419</v>
      </c>
      <c r="F9428">
        <v>0</v>
      </c>
      <c r="G9428">
        <v>163</v>
      </c>
      <c r="H9428">
        <v>157</v>
      </c>
      <c r="I9428">
        <v>157</v>
      </c>
      <c r="J9428">
        <v>157</v>
      </c>
      <c r="K9428">
        <f t="shared" si="735"/>
        <v>0</v>
      </c>
      <c r="L9428">
        <f t="shared" si="736"/>
        <v>0</v>
      </c>
      <c r="M9428">
        <f t="shared" si="737"/>
        <v>0</v>
      </c>
      <c r="N9428">
        <f t="shared" si="738"/>
        <v>0</v>
      </c>
      <c r="O9428">
        <f t="shared" si="739"/>
        <v>0</v>
      </c>
    </row>
    <row r="9429" spans="1:15" x14ac:dyDescent="0.3">
      <c r="A9429" t="s">
        <v>13353</v>
      </c>
      <c r="B9429">
        <v>2</v>
      </c>
      <c r="C9429" t="s">
        <v>80</v>
      </c>
      <c r="D9429" t="s">
        <v>3398</v>
      </c>
      <c r="E9429" t="s">
        <v>13420</v>
      </c>
      <c r="F9429">
        <v>0</v>
      </c>
      <c r="G9429">
        <v>149</v>
      </c>
      <c r="H9429">
        <v>149</v>
      </c>
      <c r="I9429">
        <v>149</v>
      </c>
      <c r="J9429">
        <v>149</v>
      </c>
      <c r="K9429">
        <f t="shared" si="735"/>
        <v>0</v>
      </c>
      <c r="L9429">
        <f t="shared" si="736"/>
        <v>0</v>
      </c>
      <c r="M9429">
        <f t="shared" si="737"/>
        <v>0</v>
      </c>
      <c r="N9429">
        <f t="shared" si="738"/>
        <v>0</v>
      </c>
      <c r="O9429">
        <f t="shared" si="739"/>
        <v>0</v>
      </c>
    </row>
    <row r="9430" spans="1:15" x14ac:dyDescent="0.3">
      <c r="A9430" t="s">
        <v>13353</v>
      </c>
      <c r="B9430">
        <v>2</v>
      </c>
      <c r="C9430" t="s">
        <v>4252</v>
      </c>
      <c r="D9430" t="s">
        <v>13421</v>
      </c>
      <c r="E9430" t="s">
        <v>13422</v>
      </c>
      <c r="F9430">
        <v>0</v>
      </c>
      <c r="G9430">
        <v>129</v>
      </c>
      <c r="H9430">
        <v>126</v>
      </c>
      <c r="I9430">
        <v>126</v>
      </c>
      <c r="J9430">
        <v>126</v>
      </c>
      <c r="K9430">
        <f t="shared" si="735"/>
        <v>0</v>
      </c>
      <c r="L9430">
        <f t="shared" si="736"/>
        <v>0</v>
      </c>
      <c r="M9430">
        <f t="shared" si="737"/>
        <v>0</v>
      </c>
      <c r="N9430">
        <f t="shared" si="738"/>
        <v>0</v>
      </c>
      <c r="O9430">
        <f t="shared" si="739"/>
        <v>0</v>
      </c>
    </row>
    <row r="9431" spans="1:15" x14ac:dyDescent="0.3">
      <c r="A9431" t="s">
        <v>13353</v>
      </c>
      <c r="B9431">
        <v>2</v>
      </c>
      <c r="C9431" t="s">
        <v>197</v>
      </c>
      <c r="D9431" t="s">
        <v>13423</v>
      </c>
      <c r="E9431" t="s">
        <v>13424</v>
      </c>
      <c r="F9431">
        <v>0</v>
      </c>
      <c r="G9431">
        <v>117</v>
      </c>
      <c r="H9431">
        <v>117</v>
      </c>
      <c r="I9431">
        <v>117</v>
      </c>
      <c r="J9431">
        <v>117</v>
      </c>
      <c r="K9431">
        <f t="shared" si="735"/>
        <v>0</v>
      </c>
      <c r="L9431">
        <f t="shared" si="736"/>
        <v>0</v>
      </c>
      <c r="M9431">
        <f t="shared" si="737"/>
        <v>0</v>
      </c>
      <c r="N9431">
        <f t="shared" si="738"/>
        <v>0</v>
      </c>
      <c r="O9431">
        <f t="shared" si="739"/>
        <v>0</v>
      </c>
    </row>
    <row r="9432" spans="1:15" x14ac:dyDescent="0.3">
      <c r="A9432" t="s">
        <v>13353</v>
      </c>
      <c r="B9432">
        <v>2</v>
      </c>
      <c r="C9432" t="s">
        <v>71</v>
      </c>
      <c r="D9432" t="s">
        <v>6325</v>
      </c>
      <c r="E9432" t="s">
        <v>13425</v>
      </c>
      <c r="F9432">
        <v>0</v>
      </c>
      <c r="G9432">
        <v>117</v>
      </c>
      <c r="H9432">
        <v>120</v>
      </c>
      <c r="I9432">
        <v>120</v>
      </c>
      <c r="J9432">
        <v>120</v>
      </c>
      <c r="K9432">
        <f t="shared" si="735"/>
        <v>0</v>
      </c>
      <c r="L9432">
        <f t="shared" si="736"/>
        <v>0</v>
      </c>
      <c r="M9432">
        <f t="shared" si="737"/>
        <v>0</v>
      </c>
      <c r="N9432">
        <f t="shared" si="738"/>
        <v>0</v>
      </c>
      <c r="O9432">
        <f t="shared" si="739"/>
        <v>0</v>
      </c>
    </row>
    <row r="9433" spans="1:15" x14ac:dyDescent="0.3">
      <c r="A9433" t="s">
        <v>13353</v>
      </c>
      <c r="B9433">
        <v>2</v>
      </c>
      <c r="C9433" t="s">
        <v>260</v>
      </c>
      <c r="D9433" t="s">
        <v>13426</v>
      </c>
      <c r="E9433" t="s">
        <v>13427</v>
      </c>
      <c r="F9433">
        <v>1</v>
      </c>
      <c r="G9433">
        <v>109</v>
      </c>
      <c r="H9433">
        <v>107</v>
      </c>
      <c r="I9433">
        <v>107</v>
      </c>
      <c r="J9433">
        <v>107</v>
      </c>
      <c r="K9433">
        <f t="shared" si="735"/>
        <v>0</v>
      </c>
      <c r="L9433">
        <f t="shared" si="736"/>
        <v>0</v>
      </c>
      <c r="M9433">
        <f t="shared" si="737"/>
        <v>0</v>
      </c>
      <c r="N9433">
        <f t="shared" si="738"/>
        <v>0</v>
      </c>
      <c r="O9433">
        <f t="shared" si="739"/>
        <v>0</v>
      </c>
    </row>
    <row r="9434" spans="1:15" x14ac:dyDescent="0.3">
      <c r="A9434" t="s">
        <v>13353</v>
      </c>
      <c r="B9434">
        <v>2</v>
      </c>
      <c r="C9434" t="s">
        <v>12822</v>
      </c>
      <c r="D9434" t="s">
        <v>13428</v>
      </c>
      <c r="E9434" t="s">
        <v>13102</v>
      </c>
      <c r="F9434">
        <v>0</v>
      </c>
      <c r="G9434">
        <v>58</v>
      </c>
      <c r="H9434">
        <v>61</v>
      </c>
      <c r="I9434">
        <v>61</v>
      </c>
      <c r="J9434">
        <v>61</v>
      </c>
      <c r="K9434">
        <f t="shared" si="735"/>
        <v>0</v>
      </c>
      <c r="L9434">
        <f t="shared" si="736"/>
        <v>0</v>
      </c>
      <c r="M9434">
        <f t="shared" si="737"/>
        <v>0</v>
      </c>
      <c r="N9434">
        <f t="shared" si="738"/>
        <v>0</v>
      </c>
      <c r="O9434">
        <f t="shared" si="739"/>
        <v>0</v>
      </c>
    </row>
    <row r="9435" spans="1:15" x14ac:dyDescent="0.3">
      <c r="A9435" t="s">
        <v>13353</v>
      </c>
      <c r="B9435">
        <v>2</v>
      </c>
      <c r="C9435" t="s">
        <v>56</v>
      </c>
      <c r="D9435" t="s">
        <v>1588</v>
      </c>
      <c r="E9435" t="s">
        <v>13397</v>
      </c>
      <c r="F9435">
        <v>0</v>
      </c>
      <c r="G9435">
        <v>40</v>
      </c>
      <c r="H9435">
        <v>39</v>
      </c>
      <c r="I9435">
        <v>39</v>
      </c>
      <c r="J9435">
        <v>39</v>
      </c>
      <c r="K9435">
        <f t="shared" si="735"/>
        <v>0</v>
      </c>
      <c r="L9435">
        <f t="shared" si="736"/>
        <v>0</v>
      </c>
      <c r="M9435">
        <f t="shared" si="737"/>
        <v>0</v>
      </c>
      <c r="N9435">
        <f t="shared" si="738"/>
        <v>0</v>
      </c>
      <c r="O9435">
        <f t="shared" si="739"/>
        <v>0</v>
      </c>
    </row>
    <row r="9436" spans="1:15" x14ac:dyDescent="0.3">
      <c r="A9436" t="s">
        <v>13353</v>
      </c>
      <c r="B9436">
        <v>2</v>
      </c>
      <c r="C9436" t="s">
        <v>83</v>
      </c>
      <c r="D9436" t="s">
        <v>1874</v>
      </c>
      <c r="E9436" t="s">
        <v>13429</v>
      </c>
      <c r="F9436">
        <v>0</v>
      </c>
      <c r="G9436">
        <v>39</v>
      </c>
      <c r="H9436">
        <v>38</v>
      </c>
      <c r="I9436">
        <v>38</v>
      </c>
      <c r="J9436">
        <v>38</v>
      </c>
      <c r="K9436">
        <f t="shared" si="735"/>
        <v>0</v>
      </c>
      <c r="L9436">
        <f t="shared" si="736"/>
        <v>0</v>
      </c>
      <c r="M9436">
        <f t="shared" si="737"/>
        <v>0</v>
      </c>
      <c r="N9436">
        <f t="shared" si="738"/>
        <v>0</v>
      </c>
      <c r="O9436">
        <f t="shared" si="739"/>
        <v>0</v>
      </c>
    </row>
    <row r="9437" spans="1:15" x14ac:dyDescent="0.3">
      <c r="A9437" t="s">
        <v>13353</v>
      </c>
      <c r="B9437">
        <v>2</v>
      </c>
      <c r="C9437" t="s">
        <v>41</v>
      </c>
      <c r="D9437" t="s">
        <v>13430</v>
      </c>
      <c r="E9437" t="s">
        <v>13431</v>
      </c>
      <c r="F9437">
        <v>0</v>
      </c>
      <c r="G9437">
        <v>36</v>
      </c>
      <c r="H9437">
        <v>38</v>
      </c>
      <c r="I9437">
        <v>38</v>
      </c>
      <c r="J9437">
        <v>38</v>
      </c>
      <c r="K9437">
        <f t="shared" si="735"/>
        <v>0</v>
      </c>
      <c r="L9437">
        <f t="shared" si="736"/>
        <v>0</v>
      </c>
      <c r="M9437">
        <f t="shared" si="737"/>
        <v>0</v>
      </c>
      <c r="N9437">
        <f t="shared" si="738"/>
        <v>0</v>
      </c>
      <c r="O9437">
        <f t="shared" si="739"/>
        <v>0</v>
      </c>
    </row>
    <row r="9438" spans="1:15" x14ac:dyDescent="0.3">
      <c r="A9438" t="s">
        <v>13353</v>
      </c>
      <c r="B9438">
        <v>2</v>
      </c>
      <c r="C9438" t="s">
        <v>77</v>
      </c>
      <c r="D9438" t="s">
        <v>2498</v>
      </c>
      <c r="E9438" t="s">
        <v>13432</v>
      </c>
      <c r="F9438">
        <v>0</v>
      </c>
      <c r="G9438">
        <v>28</v>
      </c>
      <c r="H9438">
        <v>28</v>
      </c>
      <c r="I9438">
        <v>28</v>
      </c>
      <c r="J9438">
        <v>28</v>
      </c>
      <c r="K9438">
        <f t="shared" si="735"/>
        <v>0</v>
      </c>
      <c r="L9438">
        <f t="shared" si="736"/>
        <v>0</v>
      </c>
      <c r="M9438">
        <f t="shared" si="737"/>
        <v>0</v>
      </c>
      <c r="N9438">
        <f t="shared" si="738"/>
        <v>0</v>
      </c>
      <c r="O9438">
        <f t="shared" si="739"/>
        <v>0</v>
      </c>
    </row>
    <row r="9439" spans="1:15" x14ac:dyDescent="0.3">
      <c r="A9439" t="s">
        <v>13353</v>
      </c>
      <c r="B9439">
        <v>3</v>
      </c>
      <c r="C9439" t="s">
        <v>20</v>
      </c>
      <c r="D9439" t="s">
        <v>9565</v>
      </c>
      <c r="E9439" t="s">
        <v>13433</v>
      </c>
      <c r="F9439">
        <v>174</v>
      </c>
      <c r="G9439">
        <v>42740</v>
      </c>
      <c r="H9439">
        <v>43116</v>
      </c>
      <c r="I9439">
        <v>43116</v>
      </c>
      <c r="J9439">
        <v>43137</v>
      </c>
      <c r="K9439">
        <f t="shared" si="735"/>
        <v>0</v>
      </c>
      <c r="L9439">
        <f t="shared" si="736"/>
        <v>0</v>
      </c>
      <c r="M9439">
        <f t="shared" si="737"/>
        <v>0</v>
      </c>
      <c r="N9439">
        <f t="shared" si="738"/>
        <v>0</v>
      </c>
      <c r="O9439">
        <f t="shared" si="739"/>
        <v>0</v>
      </c>
    </row>
    <row r="9440" spans="1:15" x14ac:dyDescent="0.3">
      <c r="A9440" t="s">
        <v>13353</v>
      </c>
      <c r="B9440">
        <v>3</v>
      </c>
      <c r="C9440" t="s">
        <v>11</v>
      </c>
      <c r="D9440" t="s">
        <v>4089</v>
      </c>
      <c r="E9440" t="s">
        <v>13434</v>
      </c>
      <c r="F9440">
        <v>66</v>
      </c>
      <c r="G9440">
        <v>11669</v>
      </c>
      <c r="H9440">
        <v>11339</v>
      </c>
      <c r="I9440">
        <v>11339</v>
      </c>
      <c r="J9440">
        <v>11349</v>
      </c>
      <c r="K9440">
        <f t="shared" si="735"/>
        <v>0</v>
      </c>
      <c r="L9440">
        <f t="shared" si="736"/>
        <v>0</v>
      </c>
      <c r="M9440">
        <f t="shared" si="737"/>
        <v>0</v>
      </c>
      <c r="N9440">
        <f t="shared" si="738"/>
        <v>0</v>
      </c>
      <c r="O9440">
        <f t="shared" si="739"/>
        <v>0</v>
      </c>
    </row>
    <row r="9441" spans="1:15" x14ac:dyDescent="0.3">
      <c r="A9441" t="s">
        <v>13353</v>
      </c>
      <c r="B9441">
        <v>3</v>
      </c>
      <c r="C9441" t="s">
        <v>14</v>
      </c>
      <c r="D9441" t="s">
        <v>13435</v>
      </c>
      <c r="E9441" t="s">
        <v>13436</v>
      </c>
      <c r="F9441">
        <v>58</v>
      </c>
      <c r="G9441">
        <v>10541</v>
      </c>
      <c r="H9441">
        <v>11446</v>
      </c>
      <c r="I9441">
        <v>11446</v>
      </c>
      <c r="J9441">
        <v>11458</v>
      </c>
      <c r="K9441">
        <f t="shared" si="735"/>
        <v>0</v>
      </c>
      <c r="L9441">
        <f t="shared" si="736"/>
        <v>0</v>
      </c>
      <c r="M9441">
        <f t="shared" si="737"/>
        <v>0</v>
      </c>
      <c r="N9441">
        <f t="shared" si="738"/>
        <v>0</v>
      </c>
      <c r="O9441">
        <f t="shared" si="739"/>
        <v>0</v>
      </c>
    </row>
    <row r="9442" spans="1:15" x14ac:dyDescent="0.3">
      <c r="A9442" t="s">
        <v>13353</v>
      </c>
      <c r="B9442">
        <v>3</v>
      </c>
      <c r="C9442" t="s">
        <v>32</v>
      </c>
      <c r="D9442" t="s">
        <v>13437</v>
      </c>
      <c r="E9442" t="s">
        <v>3699</v>
      </c>
      <c r="F9442">
        <v>29</v>
      </c>
      <c r="G9442">
        <v>5814</v>
      </c>
      <c r="H9442">
        <v>5817</v>
      </c>
      <c r="I9442">
        <v>5817</v>
      </c>
      <c r="J9442">
        <v>5829</v>
      </c>
      <c r="K9442">
        <f t="shared" si="735"/>
        <v>0</v>
      </c>
      <c r="L9442">
        <f t="shared" si="736"/>
        <v>0</v>
      </c>
      <c r="M9442">
        <f t="shared" si="737"/>
        <v>0</v>
      </c>
      <c r="N9442">
        <f t="shared" si="738"/>
        <v>0</v>
      </c>
      <c r="O9442">
        <f t="shared" si="739"/>
        <v>0</v>
      </c>
    </row>
    <row r="9443" spans="1:15" x14ac:dyDescent="0.3">
      <c r="A9443" t="s">
        <v>13353</v>
      </c>
      <c r="B9443">
        <v>3</v>
      </c>
      <c r="C9443" t="s">
        <v>26</v>
      </c>
      <c r="D9443" t="s">
        <v>13438</v>
      </c>
      <c r="E9443" t="s">
        <v>13439</v>
      </c>
      <c r="F9443">
        <v>68</v>
      </c>
      <c r="G9443">
        <v>2654</v>
      </c>
      <c r="H9443">
        <v>2584</v>
      </c>
      <c r="I9443">
        <v>2584</v>
      </c>
      <c r="J9443">
        <v>2619</v>
      </c>
      <c r="K9443">
        <f t="shared" si="735"/>
        <v>0</v>
      </c>
      <c r="L9443">
        <f t="shared" si="736"/>
        <v>0</v>
      </c>
      <c r="M9443">
        <f t="shared" si="737"/>
        <v>0</v>
      </c>
      <c r="N9443">
        <f t="shared" si="738"/>
        <v>0</v>
      </c>
      <c r="O9443">
        <f t="shared" si="739"/>
        <v>0</v>
      </c>
    </row>
    <row r="9444" spans="1:15" x14ac:dyDescent="0.3">
      <c r="A9444" t="s">
        <v>13353</v>
      </c>
      <c r="B9444">
        <v>3</v>
      </c>
      <c r="C9444" t="s">
        <v>29</v>
      </c>
      <c r="D9444" t="s">
        <v>7869</v>
      </c>
      <c r="E9444" t="s">
        <v>1746</v>
      </c>
      <c r="F9444">
        <v>5</v>
      </c>
      <c r="G9444">
        <v>2474</v>
      </c>
      <c r="H9444">
        <v>2410</v>
      </c>
      <c r="I9444">
        <v>2410</v>
      </c>
      <c r="J9444">
        <v>2416</v>
      </c>
      <c r="K9444">
        <f t="shared" si="735"/>
        <v>0</v>
      </c>
      <c r="L9444">
        <f t="shared" si="736"/>
        <v>0</v>
      </c>
      <c r="M9444">
        <f t="shared" si="737"/>
        <v>0</v>
      </c>
      <c r="N9444">
        <f t="shared" si="738"/>
        <v>0</v>
      </c>
      <c r="O9444">
        <f t="shared" si="739"/>
        <v>0</v>
      </c>
    </row>
    <row r="9445" spans="1:15" x14ac:dyDescent="0.3">
      <c r="A9445" t="s">
        <v>13353</v>
      </c>
      <c r="B9445">
        <v>3</v>
      </c>
      <c r="C9445" t="s">
        <v>200</v>
      </c>
      <c r="D9445" t="s">
        <v>13440</v>
      </c>
      <c r="E9445" t="s">
        <v>13019</v>
      </c>
      <c r="F9445">
        <v>9</v>
      </c>
      <c r="G9445">
        <v>2458</v>
      </c>
      <c r="H9445">
        <v>2369</v>
      </c>
      <c r="I9445">
        <v>2369</v>
      </c>
      <c r="J9445">
        <v>2372</v>
      </c>
      <c r="K9445">
        <f t="shared" si="735"/>
        <v>0</v>
      </c>
      <c r="L9445">
        <f t="shared" si="736"/>
        <v>0</v>
      </c>
      <c r="M9445">
        <f t="shared" si="737"/>
        <v>0</v>
      </c>
      <c r="N9445">
        <f t="shared" si="738"/>
        <v>0</v>
      </c>
      <c r="O9445">
        <f t="shared" si="739"/>
        <v>0</v>
      </c>
    </row>
    <row r="9446" spans="1:15" x14ac:dyDescent="0.3">
      <c r="A9446" t="s">
        <v>13353</v>
      </c>
      <c r="B9446">
        <v>3</v>
      </c>
      <c r="C9446" t="s">
        <v>282</v>
      </c>
      <c r="D9446" t="s">
        <v>13441</v>
      </c>
      <c r="E9446" t="s">
        <v>9839</v>
      </c>
      <c r="F9446">
        <v>0</v>
      </c>
      <c r="G9446">
        <v>1358</v>
      </c>
      <c r="H9446">
        <v>1374</v>
      </c>
      <c r="I9446">
        <v>1374</v>
      </c>
      <c r="J9446">
        <v>1375</v>
      </c>
      <c r="K9446">
        <f t="shared" si="735"/>
        <v>0</v>
      </c>
      <c r="L9446">
        <f t="shared" si="736"/>
        <v>0</v>
      </c>
      <c r="M9446">
        <f t="shared" si="737"/>
        <v>0</v>
      </c>
      <c r="N9446">
        <f t="shared" si="738"/>
        <v>0</v>
      </c>
      <c r="O9446">
        <f t="shared" si="739"/>
        <v>0</v>
      </c>
    </row>
    <row r="9447" spans="1:15" x14ac:dyDescent="0.3">
      <c r="A9447" t="s">
        <v>13353</v>
      </c>
      <c r="B9447">
        <v>3</v>
      </c>
      <c r="C9447" t="s">
        <v>23</v>
      </c>
      <c r="D9447" t="s">
        <v>13442</v>
      </c>
      <c r="E9447" t="s">
        <v>13443</v>
      </c>
      <c r="F9447">
        <v>1</v>
      </c>
      <c r="G9447">
        <v>1342</v>
      </c>
      <c r="H9447">
        <v>1335</v>
      </c>
      <c r="I9447">
        <v>1335</v>
      </c>
      <c r="J9447">
        <v>1337</v>
      </c>
      <c r="K9447">
        <f t="shared" si="735"/>
        <v>0</v>
      </c>
      <c r="L9447">
        <f t="shared" si="736"/>
        <v>0</v>
      </c>
      <c r="M9447">
        <f t="shared" si="737"/>
        <v>0</v>
      </c>
      <c r="N9447">
        <f t="shared" si="738"/>
        <v>0</v>
      </c>
      <c r="O9447">
        <f t="shared" si="739"/>
        <v>0</v>
      </c>
    </row>
    <row r="9448" spans="1:15" x14ac:dyDescent="0.3">
      <c r="A9448" t="s">
        <v>13353</v>
      </c>
      <c r="B9448">
        <v>3</v>
      </c>
      <c r="C9448" t="s">
        <v>71</v>
      </c>
      <c r="D9448" t="s">
        <v>13444</v>
      </c>
      <c r="E9448" t="s">
        <v>13445</v>
      </c>
      <c r="F9448">
        <v>1</v>
      </c>
      <c r="G9448">
        <v>1175</v>
      </c>
      <c r="H9448">
        <v>1182</v>
      </c>
      <c r="I9448">
        <v>1182</v>
      </c>
      <c r="J9448">
        <v>1183</v>
      </c>
      <c r="K9448">
        <f t="shared" si="735"/>
        <v>0</v>
      </c>
      <c r="L9448">
        <f t="shared" si="736"/>
        <v>0</v>
      </c>
      <c r="M9448">
        <f t="shared" si="737"/>
        <v>0</v>
      </c>
      <c r="N9448">
        <f t="shared" si="738"/>
        <v>0</v>
      </c>
      <c r="O9448">
        <f t="shared" si="739"/>
        <v>0</v>
      </c>
    </row>
    <row r="9449" spans="1:15" x14ac:dyDescent="0.3">
      <c r="A9449" t="s">
        <v>13353</v>
      </c>
      <c r="B9449">
        <v>3</v>
      </c>
      <c r="C9449" t="s">
        <v>35</v>
      </c>
      <c r="D9449" t="s">
        <v>2894</v>
      </c>
      <c r="E9449" t="s">
        <v>13446</v>
      </c>
      <c r="F9449">
        <v>8</v>
      </c>
      <c r="G9449">
        <v>1165</v>
      </c>
      <c r="H9449">
        <v>1200</v>
      </c>
      <c r="I9449">
        <v>1200</v>
      </c>
      <c r="J9449">
        <v>1202</v>
      </c>
      <c r="K9449">
        <f t="shared" si="735"/>
        <v>0</v>
      </c>
      <c r="L9449">
        <f t="shared" si="736"/>
        <v>0</v>
      </c>
      <c r="M9449">
        <f t="shared" si="737"/>
        <v>0</v>
      </c>
      <c r="N9449">
        <f t="shared" si="738"/>
        <v>0</v>
      </c>
      <c r="O9449">
        <f t="shared" si="739"/>
        <v>0</v>
      </c>
    </row>
    <row r="9450" spans="1:15" x14ac:dyDescent="0.3">
      <c r="A9450" t="s">
        <v>13353</v>
      </c>
      <c r="B9450">
        <v>3</v>
      </c>
      <c r="C9450" t="s">
        <v>351</v>
      </c>
      <c r="D9450" t="s">
        <v>3759</v>
      </c>
      <c r="E9450" t="s">
        <v>9480</v>
      </c>
      <c r="F9450">
        <v>10</v>
      </c>
      <c r="G9450">
        <v>1081</v>
      </c>
      <c r="H9450">
        <v>1073</v>
      </c>
      <c r="I9450">
        <v>1073</v>
      </c>
      <c r="J9450">
        <v>1074</v>
      </c>
      <c r="K9450">
        <f t="shared" si="735"/>
        <v>0</v>
      </c>
      <c r="L9450">
        <f t="shared" si="736"/>
        <v>0</v>
      </c>
      <c r="M9450">
        <f t="shared" si="737"/>
        <v>0</v>
      </c>
      <c r="N9450">
        <f t="shared" si="738"/>
        <v>0</v>
      </c>
      <c r="O9450">
        <f t="shared" si="739"/>
        <v>0</v>
      </c>
    </row>
    <row r="9451" spans="1:15" x14ac:dyDescent="0.3">
      <c r="A9451" t="s">
        <v>13353</v>
      </c>
      <c r="B9451">
        <v>3</v>
      </c>
      <c r="C9451" t="s">
        <v>50</v>
      </c>
      <c r="D9451" t="s">
        <v>1229</v>
      </c>
      <c r="E9451" t="s">
        <v>9512</v>
      </c>
      <c r="F9451">
        <v>2</v>
      </c>
      <c r="G9451">
        <v>620</v>
      </c>
      <c r="H9451">
        <v>644</v>
      </c>
      <c r="I9451">
        <v>644</v>
      </c>
      <c r="J9451">
        <v>644</v>
      </c>
      <c r="K9451">
        <f t="shared" si="735"/>
        <v>0</v>
      </c>
      <c r="L9451">
        <f t="shared" si="736"/>
        <v>0</v>
      </c>
      <c r="M9451">
        <f t="shared" si="737"/>
        <v>0</v>
      </c>
      <c r="N9451">
        <f t="shared" si="738"/>
        <v>0</v>
      </c>
      <c r="O9451">
        <f t="shared" si="739"/>
        <v>0</v>
      </c>
    </row>
    <row r="9452" spans="1:15" x14ac:dyDescent="0.3">
      <c r="A9452" t="s">
        <v>13353</v>
      </c>
      <c r="B9452">
        <v>3</v>
      </c>
      <c r="C9452" t="s">
        <v>47</v>
      </c>
      <c r="D9452" t="s">
        <v>13447</v>
      </c>
      <c r="E9452" t="s">
        <v>13448</v>
      </c>
      <c r="F9452">
        <v>1</v>
      </c>
      <c r="G9452">
        <v>582</v>
      </c>
      <c r="H9452">
        <v>623</v>
      </c>
      <c r="I9452">
        <v>623</v>
      </c>
      <c r="J9452">
        <v>623</v>
      </c>
      <c r="K9452">
        <f t="shared" si="735"/>
        <v>0</v>
      </c>
      <c r="L9452">
        <f t="shared" si="736"/>
        <v>0</v>
      </c>
      <c r="M9452">
        <f t="shared" si="737"/>
        <v>0</v>
      </c>
      <c r="N9452">
        <f t="shared" si="738"/>
        <v>0</v>
      </c>
      <c r="O9452">
        <f t="shared" si="739"/>
        <v>0</v>
      </c>
    </row>
    <row r="9453" spans="1:15" x14ac:dyDescent="0.3">
      <c r="A9453" t="s">
        <v>13353</v>
      </c>
      <c r="B9453">
        <v>3</v>
      </c>
      <c r="C9453" t="s">
        <v>118</v>
      </c>
      <c r="D9453" t="s">
        <v>1116</v>
      </c>
      <c r="E9453" t="s">
        <v>5537</v>
      </c>
      <c r="F9453">
        <v>11</v>
      </c>
      <c r="G9453">
        <v>515</v>
      </c>
      <c r="H9453">
        <v>530</v>
      </c>
      <c r="I9453">
        <v>530</v>
      </c>
      <c r="J9453">
        <v>531</v>
      </c>
      <c r="K9453">
        <f t="shared" si="735"/>
        <v>0</v>
      </c>
      <c r="L9453">
        <f t="shared" si="736"/>
        <v>0</v>
      </c>
      <c r="M9453">
        <f t="shared" si="737"/>
        <v>0</v>
      </c>
      <c r="N9453">
        <f t="shared" si="738"/>
        <v>0</v>
      </c>
      <c r="O9453">
        <f t="shared" si="739"/>
        <v>0</v>
      </c>
    </row>
    <row r="9454" spans="1:15" x14ac:dyDescent="0.3">
      <c r="A9454" t="s">
        <v>13353</v>
      </c>
      <c r="B9454">
        <v>3</v>
      </c>
      <c r="C9454" t="s">
        <v>56</v>
      </c>
      <c r="D9454" t="s">
        <v>354</v>
      </c>
      <c r="E9454" t="s">
        <v>13361</v>
      </c>
      <c r="F9454">
        <v>3</v>
      </c>
      <c r="G9454">
        <v>491</v>
      </c>
      <c r="H9454">
        <v>482</v>
      </c>
      <c r="I9454">
        <v>482</v>
      </c>
      <c r="J9454">
        <v>482</v>
      </c>
      <c r="K9454">
        <f t="shared" si="735"/>
        <v>0</v>
      </c>
      <c r="L9454">
        <f t="shared" si="736"/>
        <v>0</v>
      </c>
      <c r="M9454">
        <f t="shared" si="737"/>
        <v>0</v>
      </c>
      <c r="N9454">
        <f t="shared" si="738"/>
        <v>0</v>
      </c>
      <c r="O9454">
        <f t="shared" si="739"/>
        <v>0</v>
      </c>
    </row>
    <row r="9455" spans="1:15" x14ac:dyDescent="0.3">
      <c r="A9455" t="s">
        <v>13353</v>
      </c>
      <c r="B9455">
        <v>3</v>
      </c>
      <c r="C9455" t="s">
        <v>38</v>
      </c>
      <c r="D9455" t="s">
        <v>13449</v>
      </c>
      <c r="E9455" t="s">
        <v>13450</v>
      </c>
      <c r="F9455">
        <v>2</v>
      </c>
      <c r="G9455">
        <v>451</v>
      </c>
      <c r="H9455">
        <v>465</v>
      </c>
      <c r="I9455">
        <v>465</v>
      </c>
      <c r="J9455">
        <v>468</v>
      </c>
      <c r="K9455">
        <f t="shared" si="735"/>
        <v>0</v>
      </c>
      <c r="L9455">
        <f t="shared" si="736"/>
        <v>0</v>
      </c>
      <c r="M9455">
        <f t="shared" si="737"/>
        <v>0</v>
      </c>
      <c r="N9455">
        <f t="shared" si="738"/>
        <v>0</v>
      </c>
      <c r="O9455">
        <f t="shared" si="739"/>
        <v>0</v>
      </c>
    </row>
    <row r="9456" spans="1:15" x14ac:dyDescent="0.3">
      <c r="A9456" t="s">
        <v>13353</v>
      </c>
      <c r="B9456">
        <v>3</v>
      </c>
      <c r="C9456" t="s">
        <v>53</v>
      </c>
      <c r="D9456" t="s">
        <v>3883</v>
      </c>
      <c r="E9456" t="s">
        <v>13451</v>
      </c>
      <c r="F9456">
        <v>0</v>
      </c>
      <c r="G9456">
        <v>416</v>
      </c>
      <c r="H9456">
        <v>424</v>
      </c>
      <c r="I9456">
        <v>424</v>
      </c>
      <c r="J9456">
        <v>426</v>
      </c>
      <c r="K9456">
        <f t="shared" si="735"/>
        <v>0</v>
      </c>
      <c r="L9456">
        <f t="shared" si="736"/>
        <v>0</v>
      </c>
      <c r="M9456">
        <f t="shared" si="737"/>
        <v>0</v>
      </c>
      <c r="N9456">
        <f t="shared" si="738"/>
        <v>0</v>
      </c>
      <c r="O9456">
        <f t="shared" si="739"/>
        <v>0</v>
      </c>
    </row>
    <row r="9457" spans="1:15" x14ac:dyDescent="0.3">
      <c r="A9457" t="s">
        <v>13353</v>
      </c>
      <c r="B9457">
        <v>3</v>
      </c>
      <c r="C9457" t="s">
        <v>68</v>
      </c>
      <c r="D9457" t="s">
        <v>1909</v>
      </c>
      <c r="E9457" t="s">
        <v>9839</v>
      </c>
      <c r="F9457">
        <v>1</v>
      </c>
      <c r="G9457">
        <v>413</v>
      </c>
      <c r="H9457">
        <v>420</v>
      </c>
      <c r="I9457">
        <v>420</v>
      </c>
      <c r="J9457">
        <v>420</v>
      </c>
      <c r="K9457">
        <f t="shared" si="735"/>
        <v>0</v>
      </c>
      <c r="L9457">
        <f t="shared" si="736"/>
        <v>0</v>
      </c>
      <c r="M9457">
        <f t="shared" si="737"/>
        <v>0</v>
      </c>
      <c r="N9457">
        <f t="shared" si="738"/>
        <v>0</v>
      </c>
      <c r="O9457">
        <f t="shared" si="739"/>
        <v>0</v>
      </c>
    </row>
    <row r="9458" spans="1:15" x14ac:dyDescent="0.3">
      <c r="A9458" t="s">
        <v>13353</v>
      </c>
      <c r="B9458">
        <v>3</v>
      </c>
      <c r="C9458" t="s">
        <v>211</v>
      </c>
      <c r="D9458" t="s">
        <v>1536</v>
      </c>
      <c r="E9458" t="s">
        <v>13452</v>
      </c>
      <c r="F9458">
        <v>0</v>
      </c>
      <c r="G9458">
        <v>376</v>
      </c>
      <c r="H9458">
        <v>378</v>
      </c>
      <c r="I9458">
        <v>378</v>
      </c>
      <c r="J9458">
        <v>378</v>
      </c>
      <c r="K9458">
        <f t="shared" si="735"/>
        <v>0</v>
      </c>
      <c r="L9458">
        <f t="shared" si="736"/>
        <v>0</v>
      </c>
      <c r="M9458">
        <f t="shared" si="737"/>
        <v>0</v>
      </c>
      <c r="N9458">
        <f t="shared" si="738"/>
        <v>0</v>
      </c>
      <c r="O9458">
        <f t="shared" si="739"/>
        <v>0</v>
      </c>
    </row>
    <row r="9459" spans="1:15" x14ac:dyDescent="0.3">
      <c r="A9459" t="s">
        <v>13353</v>
      </c>
      <c r="B9459">
        <v>3</v>
      </c>
      <c r="C9459" t="s">
        <v>44</v>
      </c>
      <c r="D9459" t="s">
        <v>1965</v>
      </c>
      <c r="E9459" t="s">
        <v>13453</v>
      </c>
      <c r="F9459">
        <v>0</v>
      </c>
      <c r="G9459">
        <v>324</v>
      </c>
      <c r="H9459">
        <v>314</v>
      </c>
      <c r="I9459">
        <v>314</v>
      </c>
      <c r="J9459">
        <v>315</v>
      </c>
      <c r="K9459">
        <f t="shared" si="735"/>
        <v>0</v>
      </c>
      <c r="L9459">
        <f t="shared" si="736"/>
        <v>0</v>
      </c>
      <c r="M9459">
        <f t="shared" si="737"/>
        <v>0</v>
      </c>
      <c r="N9459">
        <f t="shared" si="738"/>
        <v>0</v>
      </c>
      <c r="O9459">
        <f t="shared" si="739"/>
        <v>0</v>
      </c>
    </row>
    <row r="9460" spans="1:15" x14ac:dyDescent="0.3">
      <c r="A9460" t="s">
        <v>13353</v>
      </c>
      <c r="B9460">
        <v>3</v>
      </c>
      <c r="C9460" t="s">
        <v>12810</v>
      </c>
      <c r="D9460" t="s">
        <v>1028</v>
      </c>
      <c r="E9460" t="s">
        <v>13454</v>
      </c>
      <c r="F9460">
        <v>1</v>
      </c>
      <c r="G9460">
        <v>323</v>
      </c>
      <c r="H9460">
        <v>292</v>
      </c>
      <c r="I9460">
        <v>292</v>
      </c>
      <c r="J9460">
        <v>292</v>
      </c>
      <c r="K9460">
        <f t="shared" si="735"/>
        <v>0</v>
      </c>
      <c r="L9460">
        <f t="shared" si="736"/>
        <v>0</v>
      </c>
      <c r="M9460">
        <f t="shared" si="737"/>
        <v>0</v>
      </c>
      <c r="N9460">
        <f t="shared" si="738"/>
        <v>0</v>
      </c>
      <c r="O9460">
        <f t="shared" si="739"/>
        <v>0</v>
      </c>
    </row>
    <row r="9461" spans="1:15" x14ac:dyDescent="0.3">
      <c r="A9461" t="s">
        <v>13353</v>
      </c>
      <c r="B9461">
        <v>3</v>
      </c>
      <c r="C9461" t="s">
        <v>80</v>
      </c>
      <c r="D9461" t="s">
        <v>4159</v>
      </c>
      <c r="E9461" t="s">
        <v>13455</v>
      </c>
      <c r="F9461">
        <v>1</v>
      </c>
      <c r="G9461">
        <v>281</v>
      </c>
      <c r="H9461">
        <v>289</v>
      </c>
      <c r="I9461">
        <v>289</v>
      </c>
      <c r="J9461">
        <v>289</v>
      </c>
      <c r="K9461">
        <f t="shared" si="735"/>
        <v>0</v>
      </c>
      <c r="L9461">
        <f t="shared" si="736"/>
        <v>0</v>
      </c>
      <c r="M9461">
        <f t="shared" si="737"/>
        <v>0</v>
      </c>
      <c r="N9461">
        <f t="shared" si="738"/>
        <v>0</v>
      </c>
      <c r="O9461">
        <f t="shared" si="739"/>
        <v>0</v>
      </c>
    </row>
    <row r="9462" spans="1:15" x14ac:dyDescent="0.3">
      <c r="A9462" t="s">
        <v>13353</v>
      </c>
      <c r="B9462">
        <v>3</v>
      </c>
      <c r="C9462" t="s">
        <v>260</v>
      </c>
      <c r="D9462" t="s">
        <v>992</v>
      </c>
      <c r="E9462" t="s">
        <v>13456</v>
      </c>
      <c r="F9462">
        <v>0</v>
      </c>
      <c r="G9462">
        <v>267</v>
      </c>
      <c r="H9462">
        <v>272</v>
      </c>
      <c r="I9462">
        <v>272</v>
      </c>
      <c r="J9462">
        <v>273</v>
      </c>
      <c r="K9462">
        <f t="shared" si="735"/>
        <v>0</v>
      </c>
      <c r="L9462">
        <f t="shared" si="736"/>
        <v>0</v>
      </c>
      <c r="M9462">
        <f t="shared" si="737"/>
        <v>0</v>
      </c>
      <c r="N9462">
        <f t="shared" si="738"/>
        <v>0</v>
      </c>
      <c r="O9462">
        <f t="shared" si="739"/>
        <v>0</v>
      </c>
    </row>
    <row r="9463" spans="1:15" x14ac:dyDescent="0.3">
      <c r="A9463" t="s">
        <v>13353</v>
      </c>
      <c r="B9463">
        <v>3</v>
      </c>
      <c r="C9463" t="s">
        <v>141</v>
      </c>
      <c r="D9463" t="s">
        <v>98</v>
      </c>
      <c r="E9463" t="s">
        <v>13457</v>
      </c>
      <c r="F9463">
        <v>0</v>
      </c>
      <c r="G9463">
        <v>189</v>
      </c>
      <c r="H9463">
        <v>193</v>
      </c>
      <c r="I9463">
        <v>193</v>
      </c>
      <c r="J9463">
        <v>193</v>
      </c>
      <c r="K9463">
        <f t="shared" si="735"/>
        <v>0</v>
      </c>
      <c r="L9463">
        <f t="shared" si="736"/>
        <v>0</v>
      </c>
      <c r="M9463">
        <f t="shared" si="737"/>
        <v>0</v>
      </c>
      <c r="N9463">
        <f t="shared" si="738"/>
        <v>0</v>
      </c>
      <c r="O9463">
        <f t="shared" si="739"/>
        <v>0</v>
      </c>
    </row>
    <row r="9464" spans="1:15" x14ac:dyDescent="0.3">
      <c r="A9464" t="s">
        <v>13353</v>
      </c>
      <c r="B9464">
        <v>3</v>
      </c>
      <c r="C9464" t="s">
        <v>336</v>
      </c>
      <c r="D9464" t="s">
        <v>2456</v>
      </c>
      <c r="E9464" t="s">
        <v>10325</v>
      </c>
      <c r="F9464">
        <v>3</v>
      </c>
      <c r="G9464">
        <v>184</v>
      </c>
      <c r="H9464">
        <v>186</v>
      </c>
      <c r="I9464">
        <v>186</v>
      </c>
      <c r="J9464">
        <v>186</v>
      </c>
      <c r="K9464">
        <f t="shared" si="735"/>
        <v>0</v>
      </c>
      <c r="L9464">
        <f t="shared" si="736"/>
        <v>0</v>
      </c>
      <c r="M9464">
        <f t="shared" si="737"/>
        <v>0</v>
      </c>
      <c r="N9464">
        <f t="shared" si="738"/>
        <v>0</v>
      </c>
      <c r="O9464">
        <f t="shared" si="739"/>
        <v>0</v>
      </c>
    </row>
    <row r="9465" spans="1:15" x14ac:dyDescent="0.3">
      <c r="A9465" t="s">
        <v>13353</v>
      </c>
      <c r="B9465">
        <v>3</v>
      </c>
      <c r="C9465" t="s">
        <v>197</v>
      </c>
      <c r="D9465" t="s">
        <v>3054</v>
      </c>
      <c r="E9465" t="s">
        <v>13458</v>
      </c>
      <c r="F9465">
        <v>12</v>
      </c>
      <c r="G9465">
        <v>175</v>
      </c>
      <c r="H9465">
        <v>176</v>
      </c>
      <c r="I9465">
        <v>176</v>
      </c>
      <c r="J9465">
        <v>176</v>
      </c>
      <c r="K9465">
        <f t="shared" si="735"/>
        <v>0</v>
      </c>
      <c r="L9465">
        <f t="shared" si="736"/>
        <v>0</v>
      </c>
      <c r="M9465">
        <f t="shared" si="737"/>
        <v>0</v>
      </c>
      <c r="N9465">
        <f t="shared" si="738"/>
        <v>0</v>
      </c>
      <c r="O9465">
        <f t="shared" si="739"/>
        <v>0</v>
      </c>
    </row>
    <row r="9466" spans="1:15" x14ac:dyDescent="0.3">
      <c r="A9466" t="s">
        <v>13353</v>
      </c>
      <c r="B9466">
        <v>3</v>
      </c>
      <c r="C9466" t="s">
        <v>4252</v>
      </c>
      <c r="D9466" t="s">
        <v>7194</v>
      </c>
      <c r="E9466" t="s">
        <v>13459</v>
      </c>
      <c r="F9466">
        <v>0</v>
      </c>
      <c r="G9466">
        <v>172</v>
      </c>
      <c r="H9466">
        <v>176</v>
      </c>
      <c r="I9466">
        <v>176</v>
      </c>
      <c r="J9466">
        <v>176</v>
      </c>
      <c r="K9466">
        <f t="shared" si="735"/>
        <v>0</v>
      </c>
      <c r="L9466">
        <f t="shared" si="736"/>
        <v>0</v>
      </c>
      <c r="M9466">
        <f t="shared" si="737"/>
        <v>0</v>
      </c>
      <c r="N9466">
        <f t="shared" si="738"/>
        <v>0</v>
      </c>
      <c r="O9466">
        <f t="shared" si="739"/>
        <v>0</v>
      </c>
    </row>
    <row r="9467" spans="1:15" x14ac:dyDescent="0.3">
      <c r="A9467" t="s">
        <v>13353</v>
      </c>
      <c r="B9467">
        <v>3</v>
      </c>
      <c r="C9467" t="s">
        <v>3676</v>
      </c>
      <c r="D9467" t="s">
        <v>2996</v>
      </c>
      <c r="E9467" t="s">
        <v>13460</v>
      </c>
      <c r="F9467">
        <v>0</v>
      </c>
      <c r="G9467">
        <v>132</v>
      </c>
      <c r="H9467">
        <v>133</v>
      </c>
      <c r="I9467">
        <v>133</v>
      </c>
      <c r="J9467">
        <v>133</v>
      </c>
      <c r="K9467">
        <f t="shared" si="735"/>
        <v>0</v>
      </c>
      <c r="L9467">
        <f t="shared" si="736"/>
        <v>0</v>
      </c>
      <c r="M9467">
        <f t="shared" si="737"/>
        <v>0</v>
      </c>
      <c r="N9467">
        <f t="shared" si="738"/>
        <v>0</v>
      </c>
      <c r="O9467">
        <f t="shared" si="739"/>
        <v>0</v>
      </c>
    </row>
    <row r="9468" spans="1:15" x14ac:dyDescent="0.3">
      <c r="A9468" t="s">
        <v>13353</v>
      </c>
      <c r="B9468">
        <v>3</v>
      </c>
      <c r="C9468" t="s">
        <v>59</v>
      </c>
      <c r="D9468" t="s">
        <v>13461</v>
      </c>
      <c r="E9468" t="s">
        <v>6820</v>
      </c>
      <c r="F9468">
        <v>1</v>
      </c>
      <c r="G9468">
        <v>118</v>
      </c>
      <c r="H9468">
        <v>114</v>
      </c>
      <c r="I9468">
        <v>114</v>
      </c>
      <c r="J9468">
        <v>114</v>
      </c>
      <c r="K9468">
        <f t="shared" si="735"/>
        <v>0</v>
      </c>
      <c r="L9468">
        <f t="shared" si="736"/>
        <v>0</v>
      </c>
      <c r="M9468">
        <f t="shared" si="737"/>
        <v>0</v>
      </c>
      <c r="N9468">
        <f t="shared" si="738"/>
        <v>0</v>
      </c>
      <c r="O9468">
        <f t="shared" si="739"/>
        <v>0</v>
      </c>
    </row>
    <row r="9469" spans="1:15" x14ac:dyDescent="0.3">
      <c r="A9469" t="s">
        <v>13353</v>
      </c>
      <c r="B9469">
        <v>3</v>
      </c>
      <c r="C9469" t="s">
        <v>127</v>
      </c>
      <c r="D9469" t="s">
        <v>13462</v>
      </c>
      <c r="E9469" t="s">
        <v>13463</v>
      </c>
      <c r="F9469">
        <v>0</v>
      </c>
      <c r="G9469">
        <v>91</v>
      </c>
      <c r="H9469">
        <v>93</v>
      </c>
      <c r="I9469">
        <v>93</v>
      </c>
      <c r="J9469">
        <v>93</v>
      </c>
      <c r="K9469">
        <f t="shared" si="735"/>
        <v>0</v>
      </c>
      <c r="L9469">
        <f t="shared" si="736"/>
        <v>0</v>
      </c>
      <c r="M9469">
        <f t="shared" si="737"/>
        <v>0</v>
      </c>
      <c r="N9469">
        <f t="shared" si="738"/>
        <v>0</v>
      </c>
      <c r="O9469">
        <f t="shared" si="739"/>
        <v>0</v>
      </c>
    </row>
    <row r="9470" spans="1:15" x14ac:dyDescent="0.3">
      <c r="A9470" t="s">
        <v>13353</v>
      </c>
      <c r="B9470">
        <v>3</v>
      </c>
      <c r="C9470" t="s">
        <v>83</v>
      </c>
      <c r="D9470" t="s">
        <v>5083</v>
      </c>
      <c r="E9470" t="s">
        <v>13464</v>
      </c>
      <c r="F9470">
        <v>0</v>
      </c>
      <c r="G9470">
        <v>85</v>
      </c>
      <c r="H9470">
        <v>86</v>
      </c>
      <c r="I9470">
        <v>86</v>
      </c>
      <c r="J9470">
        <v>86</v>
      </c>
      <c r="K9470">
        <f t="shared" si="735"/>
        <v>0</v>
      </c>
      <c r="L9470">
        <f t="shared" si="736"/>
        <v>0</v>
      </c>
      <c r="M9470">
        <f t="shared" si="737"/>
        <v>0</v>
      </c>
      <c r="N9470">
        <f t="shared" si="738"/>
        <v>0</v>
      </c>
      <c r="O9470">
        <f t="shared" si="739"/>
        <v>0</v>
      </c>
    </row>
    <row r="9471" spans="1:15" x14ac:dyDescent="0.3">
      <c r="A9471" t="s">
        <v>13353</v>
      </c>
      <c r="B9471">
        <v>3</v>
      </c>
      <c r="C9471" t="s">
        <v>41</v>
      </c>
      <c r="D9471" t="s">
        <v>3214</v>
      </c>
      <c r="E9471" t="s">
        <v>13465</v>
      </c>
      <c r="F9471">
        <v>0</v>
      </c>
      <c r="G9471">
        <v>84</v>
      </c>
      <c r="H9471">
        <v>84</v>
      </c>
      <c r="I9471">
        <v>84</v>
      </c>
      <c r="J9471">
        <v>84</v>
      </c>
      <c r="K9471">
        <f t="shared" si="735"/>
        <v>0</v>
      </c>
      <c r="L9471">
        <f t="shared" si="736"/>
        <v>0</v>
      </c>
      <c r="M9471">
        <f t="shared" si="737"/>
        <v>0</v>
      </c>
      <c r="N9471">
        <f t="shared" si="738"/>
        <v>0</v>
      </c>
      <c r="O9471">
        <f t="shared" si="739"/>
        <v>0</v>
      </c>
    </row>
    <row r="9472" spans="1:15" x14ac:dyDescent="0.3">
      <c r="A9472" t="s">
        <v>13353</v>
      </c>
      <c r="B9472">
        <v>3</v>
      </c>
      <c r="C9472" t="s">
        <v>65</v>
      </c>
      <c r="D9472" t="s">
        <v>13466</v>
      </c>
      <c r="E9472" t="s">
        <v>13467</v>
      </c>
      <c r="F9472">
        <v>1</v>
      </c>
      <c r="G9472">
        <v>50</v>
      </c>
      <c r="H9472">
        <v>50</v>
      </c>
      <c r="I9472">
        <v>50</v>
      </c>
      <c r="J9472">
        <v>50</v>
      </c>
      <c r="K9472">
        <f t="shared" si="735"/>
        <v>0</v>
      </c>
      <c r="L9472">
        <f t="shared" si="736"/>
        <v>0</v>
      </c>
      <c r="M9472">
        <f t="shared" si="737"/>
        <v>0</v>
      </c>
      <c r="N9472">
        <f t="shared" si="738"/>
        <v>0</v>
      </c>
      <c r="O9472">
        <f t="shared" si="739"/>
        <v>0</v>
      </c>
    </row>
    <row r="9473" spans="1:15" x14ac:dyDescent="0.3">
      <c r="A9473" t="s">
        <v>13353</v>
      </c>
      <c r="B9473">
        <v>3</v>
      </c>
      <c r="C9473" t="s">
        <v>12822</v>
      </c>
      <c r="D9473" t="s">
        <v>3174</v>
      </c>
      <c r="E9473" t="s">
        <v>13468</v>
      </c>
      <c r="F9473">
        <v>0</v>
      </c>
      <c r="G9473">
        <v>35</v>
      </c>
      <c r="H9473">
        <v>39</v>
      </c>
      <c r="I9473">
        <v>39</v>
      </c>
      <c r="J9473">
        <v>39</v>
      </c>
      <c r="K9473">
        <f t="shared" si="735"/>
        <v>0</v>
      </c>
      <c r="L9473">
        <f t="shared" si="736"/>
        <v>0</v>
      </c>
      <c r="M9473">
        <f t="shared" si="737"/>
        <v>0</v>
      </c>
      <c r="N9473">
        <f t="shared" si="738"/>
        <v>0</v>
      </c>
      <c r="O9473">
        <f t="shared" si="739"/>
        <v>0</v>
      </c>
    </row>
    <row r="9474" spans="1:15" x14ac:dyDescent="0.3">
      <c r="A9474" t="s">
        <v>13353</v>
      </c>
      <c r="B9474">
        <v>3</v>
      </c>
      <c r="C9474" t="s">
        <v>77</v>
      </c>
      <c r="D9474" t="s">
        <v>3218</v>
      </c>
      <c r="E9474" t="s">
        <v>13469</v>
      </c>
      <c r="F9474">
        <v>0</v>
      </c>
      <c r="G9474">
        <v>22</v>
      </c>
      <c r="H9474">
        <v>21</v>
      </c>
      <c r="I9474">
        <v>21</v>
      </c>
      <c r="J9474">
        <v>21</v>
      </c>
      <c r="K9474">
        <f t="shared" si="735"/>
        <v>0</v>
      </c>
      <c r="L9474">
        <f t="shared" si="736"/>
        <v>0</v>
      </c>
      <c r="M9474">
        <f t="shared" si="737"/>
        <v>0</v>
      </c>
      <c r="N9474">
        <f t="shared" si="738"/>
        <v>0</v>
      </c>
      <c r="O9474">
        <f t="shared" si="739"/>
        <v>0</v>
      </c>
    </row>
    <row r="9475" spans="1:15" x14ac:dyDescent="0.3">
      <c r="A9475" t="s">
        <v>13353</v>
      </c>
      <c r="B9475">
        <v>4</v>
      </c>
      <c r="C9475" t="s">
        <v>20</v>
      </c>
      <c r="D9475" t="s">
        <v>451</v>
      </c>
      <c r="E9475" t="s">
        <v>13470</v>
      </c>
      <c r="F9475">
        <v>140</v>
      </c>
      <c r="G9475">
        <v>46241</v>
      </c>
      <c r="H9475">
        <v>45078</v>
      </c>
      <c r="I9475">
        <v>45078</v>
      </c>
      <c r="J9475">
        <v>45078</v>
      </c>
      <c r="K9475">
        <f t="shared" si="735"/>
        <v>0</v>
      </c>
      <c r="L9475">
        <f t="shared" si="736"/>
        <v>0</v>
      </c>
      <c r="M9475">
        <f t="shared" si="737"/>
        <v>0</v>
      </c>
      <c r="N9475">
        <f t="shared" si="738"/>
        <v>0</v>
      </c>
      <c r="O9475">
        <f t="shared" si="739"/>
        <v>0</v>
      </c>
    </row>
    <row r="9476" spans="1:15" x14ac:dyDescent="0.3">
      <c r="A9476" t="s">
        <v>13353</v>
      </c>
      <c r="B9476">
        <v>4</v>
      </c>
      <c r="C9476" t="s">
        <v>32</v>
      </c>
      <c r="D9476" t="s">
        <v>13471</v>
      </c>
      <c r="E9476" t="s">
        <v>13360</v>
      </c>
      <c r="F9476">
        <v>38</v>
      </c>
      <c r="G9476">
        <v>13979</v>
      </c>
      <c r="H9476">
        <v>13214</v>
      </c>
      <c r="I9476">
        <v>13214</v>
      </c>
      <c r="J9476">
        <v>13214</v>
      </c>
      <c r="K9476">
        <f t="shared" ref="K9476:K9539" si="740">IF(AND($A9476=$D$1,$B9476=$E$1),F9476,0)</f>
        <v>0</v>
      </c>
      <c r="L9476">
        <f t="shared" ref="L9476:L9539" si="741">IF(AND($A9476=$D$1,$B9476=$E$1),G9476,0)</f>
        <v>0</v>
      </c>
      <c r="M9476">
        <f t="shared" ref="M9476:M9539" si="742">IF(AND($A9476=$D$1,$B9476=$E$1),H9476,0)</f>
        <v>0</v>
      </c>
      <c r="N9476">
        <f t="shared" ref="N9476:N9539" si="743">IF(AND($A9476=$D$1,$B9476=$E$1),I9476,0)</f>
        <v>0</v>
      </c>
      <c r="O9476">
        <f t="shared" ref="O9476:O9539" si="744">IF(AND($A9476=$D$1,$B9476=$E$1),J9476,0)</f>
        <v>0</v>
      </c>
    </row>
    <row r="9477" spans="1:15" x14ac:dyDescent="0.3">
      <c r="A9477" t="s">
        <v>13353</v>
      </c>
      <c r="B9477">
        <v>4</v>
      </c>
      <c r="C9477" t="s">
        <v>14</v>
      </c>
      <c r="D9477" t="s">
        <v>7869</v>
      </c>
      <c r="E9477" t="s">
        <v>13472</v>
      </c>
      <c r="F9477">
        <v>28</v>
      </c>
      <c r="G9477">
        <v>10208</v>
      </c>
      <c r="H9477">
        <v>9634</v>
      </c>
      <c r="I9477">
        <v>9634</v>
      </c>
      <c r="J9477">
        <v>9634</v>
      </c>
      <c r="K9477">
        <f t="shared" si="740"/>
        <v>0</v>
      </c>
      <c r="L9477">
        <f t="shared" si="741"/>
        <v>0</v>
      </c>
      <c r="M9477">
        <f t="shared" si="742"/>
        <v>0</v>
      </c>
      <c r="N9477">
        <f t="shared" si="743"/>
        <v>0</v>
      </c>
      <c r="O9477">
        <f t="shared" si="744"/>
        <v>0</v>
      </c>
    </row>
    <row r="9478" spans="1:15" x14ac:dyDescent="0.3">
      <c r="A9478" t="s">
        <v>13353</v>
      </c>
      <c r="B9478">
        <v>4</v>
      </c>
      <c r="C9478" t="s">
        <v>11</v>
      </c>
      <c r="D9478" t="s">
        <v>11425</v>
      </c>
      <c r="E9478" t="s">
        <v>13473</v>
      </c>
      <c r="F9478">
        <v>22</v>
      </c>
      <c r="G9478">
        <v>8281</v>
      </c>
      <c r="H9478">
        <v>7670</v>
      </c>
      <c r="I9478">
        <v>7670</v>
      </c>
      <c r="J9478">
        <v>7670</v>
      </c>
      <c r="K9478">
        <f t="shared" si="740"/>
        <v>0</v>
      </c>
      <c r="L9478">
        <f t="shared" si="741"/>
        <v>0</v>
      </c>
      <c r="M9478">
        <f t="shared" si="742"/>
        <v>0</v>
      </c>
      <c r="N9478">
        <f t="shared" si="743"/>
        <v>0</v>
      </c>
      <c r="O9478">
        <f t="shared" si="744"/>
        <v>0</v>
      </c>
    </row>
    <row r="9479" spans="1:15" x14ac:dyDescent="0.3">
      <c r="A9479" t="s">
        <v>13353</v>
      </c>
      <c r="B9479">
        <v>4</v>
      </c>
      <c r="C9479" t="s">
        <v>29</v>
      </c>
      <c r="D9479" t="s">
        <v>254</v>
      </c>
      <c r="E9479" t="s">
        <v>13474</v>
      </c>
      <c r="F9479">
        <v>4</v>
      </c>
      <c r="G9479">
        <v>4200</v>
      </c>
      <c r="H9479">
        <v>4168</v>
      </c>
      <c r="I9479">
        <v>4168</v>
      </c>
      <c r="J9479">
        <v>4168</v>
      </c>
      <c r="K9479">
        <f t="shared" si="740"/>
        <v>0</v>
      </c>
      <c r="L9479">
        <f t="shared" si="741"/>
        <v>0</v>
      </c>
      <c r="M9479">
        <f t="shared" si="742"/>
        <v>0</v>
      </c>
      <c r="N9479">
        <f t="shared" si="743"/>
        <v>0</v>
      </c>
      <c r="O9479">
        <f t="shared" si="744"/>
        <v>0</v>
      </c>
    </row>
    <row r="9480" spans="1:15" x14ac:dyDescent="0.3">
      <c r="A9480" t="s">
        <v>13353</v>
      </c>
      <c r="B9480">
        <v>4</v>
      </c>
      <c r="C9480" t="s">
        <v>26</v>
      </c>
      <c r="D9480" t="s">
        <v>13475</v>
      </c>
      <c r="E9480" t="s">
        <v>13476</v>
      </c>
      <c r="F9480">
        <v>3</v>
      </c>
      <c r="G9480">
        <v>2981</v>
      </c>
      <c r="H9480">
        <v>2870</v>
      </c>
      <c r="I9480">
        <v>2870</v>
      </c>
      <c r="J9480">
        <v>2870</v>
      </c>
      <c r="K9480">
        <f t="shared" si="740"/>
        <v>0</v>
      </c>
      <c r="L9480">
        <f t="shared" si="741"/>
        <v>0</v>
      </c>
      <c r="M9480">
        <f t="shared" si="742"/>
        <v>0</v>
      </c>
      <c r="N9480">
        <f t="shared" si="743"/>
        <v>0</v>
      </c>
      <c r="O9480">
        <f t="shared" si="744"/>
        <v>0</v>
      </c>
    </row>
    <row r="9481" spans="1:15" x14ac:dyDescent="0.3">
      <c r="A9481" t="s">
        <v>13353</v>
      </c>
      <c r="B9481">
        <v>4</v>
      </c>
      <c r="C9481" t="s">
        <v>211</v>
      </c>
      <c r="D9481" t="s">
        <v>997</v>
      </c>
      <c r="E9481" t="s">
        <v>1063</v>
      </c>
      <c r="F9481">
        <v>2</v>
      </c>
      <c r="G9481">
        <v>1724</v>
      </c>
      <c r="H9481">
        <v>1705</v>
      </c>
      <c r="I9481">
        <v>1705</v>
      </c>
      <c r="J9481">
        <v>1705</v>
      </c>
      <c r="K9481">
        <f t="shared" si="740"/>
        <v>0</v>
      </c>
      <c r="L9481">
        <f t="shared" si="741"/>
        <v>0</v>
      </c>
      <c r="M9481">
        <f t="shared" si="742"/>
        <v>0</v>
      </c>
      <c r="N9481">
        <f t="shared" si="743"/>
        <v>0</v>
      </c>
      <c r="O9481">
        <f t="shared" si="744"/>
        <v>0</v>
      </c>
    </row>
    <row r="9482" spans="1:15" x14ac:dyDescent="0.3">
      <c r="A9482" t="s">
        <v>13353</v>
      </c>
      <c r="B9482">
        <v>4</v>
      </c>
      <c r="C9482" t="s">
        <v>23</v>
      </c>
      <c r="D9482" t="s">
        <v>13477</v>
      </c>
      <c r="E9482" t="s">
        <v>13478</v>
      </c>
      <c r="F9482">
        <v>1</v>
      </c>
      <c r="G9482">
        <v>1059</v>
      </c>
      <c r="H9482">
        <v>979</v>
      </c>
      <c r="I9482">
        <v>979</v>
      </c>
      <c r="J9482">
        <v>979</v>
      </c>
      <c r="K9482">
        <f t="shared" si="740"/>
        <v>0</v>
      </c>
      <c r="L9482">
        <f t="shared" si="741"/>
        <v>0</v>
      </c>
      <c r="M9482">
        <f t="shared" si="742"/>
        <v>0</v>
      </c>
      <c r="N9482">
        <f t="shared" si="743"/>
        <v>0</v>
      </c>
      <c r="O9482">
        <f t="shared" si="744"/>
        <v>0</v>
      </c>
    </row>
    <row r="9483" spans="1:15" x14ac:dyDescent="0.3">
      <c r="A9483" t="s">
        <v>13353</v>
      </c>
      <c r="B9483">
        <v>4</v>
      </c>
      <c r="C9483" t="s">
        <v>47</v>
      </c>
      <c r="D9483" t="s">
        <v>8169</v>
      </c>
      <c r="E9483" t="s">
        <v>13479</v>
      </c>
      <c r="F9483">
        <v>0</v>
      </c>
      <c r="G9483">
        <v>975</v>
      </c>
      <c r="H9483">
        <v>938</v>
      </c>
      <c r="I9483">
        <v>938</v>
      </c>
      <c r="J9483">
        <v>938</v>
      </c>
      <c r="K9483">
        <f t="shared" si="740"/>
        <v>0</v>
      </c>
      <c r="L9483">
        <f t="shared" si="741"/>
        <v>0</v>
      </c>
      <c r="M9483">
        <f t="shared" si="742"/>
        <v>0</v>
      </c>
      <c r="N9483">
        <f t="shared" si="743"/>
        <v>0</v>
      </c>
      <c r="O9483">
        <f t="shared" si="744"/>
        <v>0</v>
      </c>
    </row>
    <row r="9484" spans="1:15" x14ac:dyDescent="0.3">
      <c r="A9484" t="s">
        <v>13353</v>
      </c>
      <c r="B9484">
        <v>4</v>
      </c>
      <c r="C9484" t="s">
        <v>118</v>
      </c>
      <c r="D9484" t="s">
        <v>4089</v>
      </c>
      <c r="E9484" t="s">
        <v>13480</v>
      </c>
      <c r="F9484">
        <v>6</v>
      </c>
      <c r="G9484">
        <v>694</v>
      </c>
      <c r="H9484">
        <v>677</v>
      </c>
      <c r="I9484">
        <v>677</v>
      </c>
      <c r="J9484">
        <v>677</v>
      </c>
      <c r="K9484">
        <f t="shared" si="740"/>
        <v>0</v>
      </c>
      <c r="L9484">
        <f t="shared" si="741"/>
        <v>0</v>
      </c>
      <c r="M9484">
        <f t="shared" si="742"/>
        <v>0</v>
      </c>
      <c r="N9484">
        <f t="shared" si="743"/>
        <v>0</v>
      </c>
      <c r="O9484">
        <f t="shared" si="744"/>
        <v>0</v>
      </c>
    </row>
    <row r="9485" spans="1:15" x14ac:dyDescent="0.3">
      <c r="A9485" t="s">
        <v>13353</v>
      </c>
      <c r="B9485">
        <v>4</v>
      </c>
      <c r="C9485" t="s">
        <v>12810</v>
      </c>
      <c r="D9485" t="s">
        <v>13481</v>
      </c>
      <c r="E9485" t="s">
        <v>13482</v>
      </c>
      <c r="F9485">
        <v>3</v>
      </c>
      <c r="G9485">
        <v>617</v>
      </c>
      <c r="H9485">
        <v>586</v>
      </c>
      <c r="I9485">
        <v>586</v>
      </c>
      <c r="J9485">
        <v>586</v>
      </c>
      <c r="K9485">
        <f t="shared" si="740"/>
        <v>0</v>
      </c>
      <c r="L9485">
        <f t="shared" si="741"/>
        <v>0</v>
      </c>
      <c r="M9485">
        <f t="shared" si="742"/>
        <v>0</v>
      </c>
      <c r="N9485">
        <f t="shared" si="743"/>
        <v>0</v>
      </c>
      <c r="O9485">
        <f t="shared" si="744"/>
        <v>0</v>
      </c>
    </row>
    <row r="9486" spans="1:15" x14ac:dyDescent="0.3">
      <c r="A9486" t="s">
        <v>13353</v>
      </c>
      <c r="B9486">
        <v>4</v>
      </c>
      <c r="C9486" t="s">
        <v>71</v>
      </c>
      <c r="D9486" t="s">
        <v>697</v>
      </c>
      <c r="E9486" t="s">
        <v>13483</v>
      </c>
      <c r="F9486">
        <v>0</v>
      </c>
      <c r="G9486">
        <v>523</v>
      </c>
      <c r="H9486">
        <v>516</v>
      </c>
      <c r="I9486">
        <v>516</v>
      </c>
      <c r="J9486">
        <v>516</v>
      </c>
      <c r="K9486">
        <f t="shared" si="740"/>
        <v>0</v>
      </c>
      <c r="L9486">
        <f t="shared" si="741"/>
        <v>0</v>
      </c>
      <c r="M9486">
        <f t="shared" si="742"/>
        <v>0</v>
      </c>
      <c r="N9486">
        <f t="shared" si="743"/>
        <v>0</v>
      </c>
      <c r="O9486">
        <f t="shared" si="744"/>
        <v>0</v>
      </c>
    </row>
    <row r="9487" spans="1:15" x14ac:dyDescent="0.3">
      <c r="A9487" t="s">
        <v>13353</v>
      </c>
      <c r="B9487">
        <v>4</v>
      </c>
      <c r="C9487" t="s">
        <v>3676</v>
      </c>
      <c r="D9487" t="s">
        <v>155</v>
      </c>
      <c r="E9487" t="s">
        <v>13484</v>
      </c>
      <c r="F9487">
        <v>1</v>
      </c>
      <c r="G9487">
        <v>468</v>
      </c>
      <c r="H9487">
        <v>452</v>
      </c>
      <c r="I9487">
        <v>452</v>
      </c>
      <c r="J9487">
        <v>452</v>
      </c>
      <c r="K9487">
        <f t="shared" si="740"/>
        <v>0</v>
      </c>
      <c r="L9487">
        <f t="shared" si="741"/>
        <v>0</v>
      </c>
      <c r="M9487">
        <f t="shared" si="742"/>
        <v>0</v>
      </c>
      <c r="N9487">
        <f t="shared" si="743"/>
        <v>0</v>
      </c>
      <c r="O9487">
        <f t="shared" si="744"/>
        <v>0</v>
      </c>
    </row>
    <row r="9488" spans="1:15" x14ac:dyDescent="0.3">
      <c r="A9488" t="s">
        <v>13353</v>
      </c>
      <c r="B9488">
        <v>4</v>
      </c>
      <c r="C9488" t="s">
        <v>141</v>
      </c>
      <c r="D9488" t="s">
        <v>5703</v>
      </c>
      <c r="E9488" t="s">
        <v>13485</v>
      </c>
      <c r="F9488">
        <v>2</v>
      </c>
      <c r="G9488">
        <v>427</v>
      </c>
      <c r="H9488">
        <v>416</v>
      </c>
      <c r="I9488">
        <v>416</v>
      </c>
      <c r="J9488">
        <v>416</v>
      </c>
      <c r="K9488">
        <f t="shared" si="740"/>
        <v>0</v>
      </c>
      <c r="L9488">
        <f t="shared" si="741"/>
        <v>0</v>
      </c>
      <c r="M9488">
        <f t="shared" si="742"/>
        <v>0</v>
      </c>
      <c r="N9488">
        <f t="shared" si="743"/>
        <v>0</v>
      </c>
      <c r="O9488">
        <f t="shared" si="744"/>
        <v>0</v>
      </c>
    </row>
    <row r="9489" spans="1:15" x14ac:dyDescent="0.3">
      <c r="A9489" t="s">
        <v>13353</v>
      </c>
      <c r="B9489">
        <v>4</v>
      </c>
      <c r="C9489" t="s">
        <v>127</v>
      </c>
      <c r="D9489" t="s">
        <v>13486</v>
      </c>
      <c r="E9489" t="s">
        <v>13487</v>
      </c>
      <c r="F9489">
        <v>1</v>
      </c>
      <c r="G9489">
        <v>343</v>
      </c>
      <c r="H9489">
        <v>337</v>
      </c>
      <c r="I9489">
        <v>337</v>
      </c>
      <c r="J9489">
        <v>337</v>
      </c>
      <c r="K9489">
        <f t="shared" si="740"/>
        <v>0</v>
      </c>
      <c r="L9489">
        <f t="shared" si="741"/>
        <v>0</v>
      </c>
      <c r="M9489">
        <f t="shared" si="742"/>
        <v>0</v>
      </c>
      <c r="N9489">
        <f t="shared" si="743"/>
        <v>0</v>
      </c>
      <c r="O9489">
        <f t="shared" si="744"/>
        <v>0</v>
      </c>
    </row>
    <row r="9490" spans="1:15" x14ac:dyDescent="0.3">
      <c r="A9490" t="s">
        <v>13353</v>
      </c>
      <c r="B9490">
        <v>4</v>
      </c>
      <c r="C9490" t="s">
        <v>68</v>
      </c>
      <c r="D9490" t="s">
        <v>13488</v>
      </c>
      <c r="E9490" t="s">
        <v>13489</v>
      </c>
      <c r="F9490">
        <v>5</v>
      </c>
      <c r="G9490">
        <v>325</v>
      </c>
      <c r="H9490">
        <v>322</v>
      </c>
      <c r="I9490">
        <v>322</v>
      </c>
      <c r="J9490">
        <v>322</v>
      </c>
      <c r="K9490">
        <f t="shared" si="740"/>
        <v>0</v>
      </c>
      <c r="L9490">
        <f t="shared" si="741"/>
        <v>0</v>
      </c>
      <c r="M9490">
        <f t="shared" si="742"/>
        <v>0</v>
      </c>
      <c r="N9490">
        <f t="shared" si="743"/>
        <v>0</v>
      </c>
      <c r="O9490">
        <f t="shared" si="744"/>
        <v>0</v>
      </c>
    </row>
    <row r="9491" spans="1:15" x14ac:dyDescent="0.3">
      <c r="A9491" t="s">
        <v>13353</v>
      </c>
      <c r="B9491">
        <v>4</v>
      </c>
      <c r="C9491" t="s">
        <v>200</v>
      </c>
      <c r="D9491" t="s">
        <v>2694</v>
      </c>
      <c r="E9491" t="s">
        <v>13490</v>
      </c>
      <c r="F9491">
        <v>2</v>
      </c>
      <c r="G9491">
        <v>254</v>
      </c>
      <c r="H9491">
        <v>237</v>
      </c>
      <c r="I9491">
        <v>237</v>
      </c>
      <c r="J9491">
        <v>237</v>
      </c>
      <c r="K9491">
        <f t="shared" si="740"/>
        <v>0</v>
      </c>
      <c r="L9491">
        <f t="shared" si="741"/>
        <v>0</v>
      </c>
      <c r="M9491">
        <f t="shared" si="742"/>
        <v>0</v>
      </c>
      <c r="N9491">
        <f t="shared" si="743"/>
        <v>0</v>
      </c>
      <c r="O9491">
        <f t="shared" si="744"/>
        <v>0</v>
      </c>
    </row>
    <row r="9492" spans="1:15" x14ac:dyDescent="0.3">
      <c r="A9492" t="s">
        <v>13353</v>
      </c>
      <c r="B9492">
        <v>4</v>
      </c>
      <c r="C9492" t="s">
        <v>35</v>
      </c>
      <c r="D9492" t="s">
        <v>8604</v>
      </c>
      <c r="E9492" t="s">
        <v>13491</v>
      </c>
      <c r="F9492">
        <v>2</v>
      </c>
      <c r="G9492">
        <v>239</v>
      </c>
      <c r="H9492">
        <v>232</v>
      </c>
      <c r="I9492">
        <v>232</v>
      </c>
      <c r="J9492">
        <v>232</v>
      </c>
      <c r="K9492">
        <f t="shared" si="740"/>
        <v>0</v>
      </c>
      <c r="L9492">
        <f t="shared" si="741"/>
        <v>0</v>
      </c>
      <c r="M9492">
        <f t="shared" si="742"/>
        <v>0</v>
      </c>
      <c r="N9492">
        <f t="shared" si="743"/>
        <v>0</v>
      </c>
      <c r="O9492">
        <f t="shared" si="744"/>
        <v>0</v>
      </c>
    </row>
    <row r="9493" spans="1:15" x14ac:dyDescent="0.3">
      <c r="A9493" t="s">
        <v>13353</v>
      </c>
      <c r="B9493">
        <v>4</v>
      </c>
      <c r="C9493" t="s">
        <v>260</v>
      </c>
      <c r="D9493" t="s">
        <v>1195</v>
      </c>
      <c r="E9493" t="s">
        <v>13492</v>
      </c>
      <c r="F9493">
        <v>2</v>
      </c>
      <c r="G9493">
        <v>214</v>
      </c>
      <c r="H9493">
        <v>213</v>
      </c>
      <c r="I9493">
        <v>213</v>
      </c>
      <c r="J9493">
        <v>213</v>
      </c>
      <c r="K9493">
        <f t="shared" si="740"/>
        <v>0</v>
      </c>
      <c r="L9493">
        <f t="shared" si="741"/>
        <v>0</v>
      </c>
      <c r="M9493">
        <f t="shared" si="742"/>
        <v>0</v>
      </c>
      <c r="N9493">
        <f t="shared" si="743"/>
        <v>0</v>
      </c>
      <c r="O9493">
        <f t="shared" si="744"/>
        <v>0</v>
      </c>
    </row>
    <row r="9494" spans="1:15" x14ac:dyDescent="0.3">
      <c r="A9494" t="s">
        <v>13353</v>
      </c>
      <c r="B9494">
        <v>4</v>
      </c>
      <c r="C9494" t="s">
        <v>56</v>
      </c>
      <c r="D9494" t="s">
        <v>2356</v>
      </c>
      <c r="E9494" t="s">
        <v>13493</v>
      </c>
      <c r="F9494">
        <v>4</v>
      </c>
      <c r="G9494">
        <v>197</v>
      </c>
      <c r="H9494">
        <v>194</v>
      </c>
      <c r="I9494">
        <v>194</v>
      </c>
      <c r="J9494">
        <v>194</v>
      </c>
      <c r="K9494">
        <f t="shared" si="740"/>
        <v>0</v>
      </c>
      <c r="L9494">
        <f t="shared" si="741"/>
        <v>0</v>
      </c>
      <c r="M9494">
        <f t="shared" si="742"/>
        <v>0</v>
      </c>
      <c r="N9494">
        <f t="shared" si="743"/>
        <v>0</v>
      </c>
      <c r="O9494">
        <f t="shared" si="744"/>
        <v>0</v>
      </c>
    </row>
    <row r="9495" spans="1:15" x14ac:dyDescent="0.3">
      <c r="A9495" t="s">
        <v>13353</v>
      </c>
      <c r="B9495">
        <v>4</v>
      </c>
      <c r="C9495" t="s">
        <v>4252</v>
      </c>
      <c r="D9495" t="s">
        <v>13494</v>
      </c>
      <c r="E9495" t="s">
        <v>13495</v>
      </c>
      <c r="F9495">
        <v>2</v>
      </c>
      <c r="G9495">
        <v>157</v>
      </c>
      <c r="H9495">
        <v>154</v>
      </c>
      <c r="I9495">
        <v>154</v>
      </c>
      <c r="J9495">
        <v>154</v>
      </c>
      <c r="K9495">
        <f t="shared" si="740"/>
        <v>0</v>
      </c>
      <c r="L9495">
        <f t="shared" si="741"/>
        <v>0</v>
      </c>
      <c r="M9495">
        <f t="shared" si="742"/>
        <v>0</v>
      </c>
      <c r="N9495">
        <f t="shared" si="743"/>
        <v>0</v>
      </c>
      <c r="O9495">
        <f t="shared" si="744"/>
        <v>0</v>
      </c>
    </row>
    <row r="9496" spans="1:15" x14ac:dyDescent="0.3">
      <c r="A9496" t="s">
        <v>13353</v>
      </c>
      <c r="B9496">
        <v>4</v>
      </c>
      <c r="C9496" t="s">
        <v>336</v>
      </c>
      <c r="D9496" t="s">
        <v>5837</v>
      </c>
      <c r="E9496" t="s">
        <v>13496</v>
      </c>
      <c r="F9496">
        <v>0</v>
      </c>
      <c r="G9496">
        <v>138</v>
      </c>
      <c r="H9496">
        <v>125</v>
      </c>
      <c r="I9496">
        <v>125</v>
      </c>
      <c r="J9496">
        <v>125</v>
      </c>
      <c r="K9496">
        <f t="shared" si="740"/>
        <v>0</v>
      </c>
      <c r="L9496">
        <f t="shared" si="741"/>
        <v>0</v>
      </c>
      <c r="M9496">
        <f t="shared" si="742"/>
        <v>0</v>
      </c>
      <c r="N9496">
        <f t="shared" si="743"/>
        <v>0</v>
      </c>
      <c r="O9496">
        <f t="shared" si="744"/>
        <v>0</v>
      </c>
    </row>
    <row r="9497" spans="1:15" x14ac:dyDescent="0.3">
      <c r="A9497" t="s">
        <v>13353</v>
      </c>
      <c r="B9497">
        <v>4</v>
      </c>
      <c r="C9497" t="s">
        <v>38</v>
      </c>
      <c r="D9497" t="s">
        <v>354</v>
      </c>
      <c r="E9497" t="s">
        <v>13497</v>
      </c>
      <c r="F9497">
        <v>0</v>
      </c>
      <c r="G9497">
        <v>131</v>
      </c>
      <c r="H9497">
        <v>126</v>
      </c>
      <c r="I9497">
        <v>126</v>
      </c>
      <c r="J9497">
        <v>126</v>
      </c>
      <c r="K9497">
        <f t="shared" si="740"/>
        <v>0</v>
      </c>
      <c r="L9497">
        <f t="shared" si="741"/>
        <v>0</v>
      </c>
      <c r="M9497">
        <f t="shared" si="742"/>
        <v>0</v>
      </c>
      <c r="N9497">
        <f t="shared" si="743"/>
        <v>0</v>
      </c>
      <c r="O9497">
        <f t="shared" si="744"/>
        <v>0</v>
      </c>
    </row>
    <row r="9498" spans="1:15" x14ac:dyDescent="0.3">
      <c r="A9498" t="s">
        <v>13353</v>
      </c>
      <c r="B9498">
        <v>4</v>
      </c>
      <c r="C9498" t="s">
        <v>59</v>
      </c>
      <c r="D9498" t="s">
        <v>1376</v>
      </c>
      <c r="E9498" t="s">
        <v>13498</v>
      </c>
      <c r="F9498">
        <v>0</v>
      </c>
      <c r="G9498">
        <v>125</v>
      </c>
      <c r="H9498">
        <v>118</v>
      </c>
      <c r="I9498">
        <v>118</v>
      </c>
      <c r="J9498">
        <v>118</v>
      </c>
      <c r="K9498">
        <f t="shared" si="740"/>
        <v>0</v>
      </c>
      <c r="L9498">
        <f t="shared" si="741"/>
        <v>0</v>
      </c>
      <c r="M9498">
        <f t="shared" si="742"/>
        <v>0</v>
      </c>
      <c r="N9498">
        <f t="shared" si="743"/>
        <v>0</v>
      </c>
      <c r="O9498">
        <f t="shared" si="744"/>
        <v>0</v>
      </c>
    </row>
    <row r="9499" spans="1:15" x14ac:dyDescent="0.3">
      <c r="A9499" t="s">
        <v>13353</v>
      </c>
      <c r="B9499">
        <v>4</v>
      </c>
      <c r="C9499" t="s">
        <v>80</v>
      </c>
      <c r="D9499" t="s">
        <v>2418</v>
      </c>
      <c r="E9499" t="s">
        <v>13499</v>
      </c>
      <c r="F9499">
        <v>2</v>
      </c>
      <c r="G9499">
        <v>117</v>
      </c>
      <c r="H9499">
        <v>116</v>
      </c>
      <c r="I9499">
        <v>116</v>
      </c>
      <c r="J9499">
        <v>116</v>
      </c>
      <c r="K9499">
        <f t="shared" si="740"/>
        <v>0</v>
      </c>
      <c r="L9499">
        <f t="shared" si="741"/>
        <v>0</v>
      </c>
      <c r="M9499">
        <f t="shared" si="742"/>
        <v>0</v>
      </c>
      <c r="N9499">
        <f t="shared" si="743"/>
        <v>0</v>
      </c>
      <c r="O9499">
        <f t="shared" si="744"/>
        <v>0</v>
      </c>
    </row>
    <row r="9500" spans="1:15" x14ac:dyDescent="0.3">
      <c r="A9500" t="s">
        <v>13353</v>
      </c>
      <c r="B9500">
        <v>4</v>
      </c>
      <c r="C9500" t="s">
        <v>53</v>
      </c>
      <c r="D9500" t="s">
        <v>8277</v>
      </c>
      <c r="E9500" t="s">
        <v>13500</v>
      </c>
      <c r="F9500">
        <v>0</v>
      </c>
      <c r="G9500">
        <v>102</v>
      </c>
      <c r="H9500">
        <v>97</v>
      </c>
      <c r="I9500">
        <v>97</v>
      </c>
      <c r="J9500">
        <v>97</v>
      </c>
      <c r="K9500">
        <f t="shared" si="740"/>
        <v>0</v>
      </c>
      <c r="L9500">
        <f t="shared" si="741"/>
        <v>0</v>
      </c>
      <c r="M9500">
        <f t="shared" si="742"/>
        <v>0</v>
      </c>
      <c r="N9500">
        <f t="shared" si="743"/>
        <v>0</v>
      </c>
      <c r="O9500">
        <f t="shared" si="744"/>
        <v>0</v>
      </c>
    </row>
    <row r="9501" spans="1:15" x14ac:dyDescent="0.3">
      <c r="A9501" t="s">
        <v>13353</v>
      </c>
      <c r="B9501">
        <v>4</v>
      </c>
      <c r="C9501" t="s">
        <v>77</v>
      </c>
      <c r="D9501" t="s">
        <v>3904</v>
      </c>
      <c r="E9501" t="s">
        <v>13501</v>
      </c>
      <c r="F9501">
        <v>1</v>
      </c>
      <c r="G9501">
        <v>87</v>
      </c>
      <c r="H9501">
        <v>85</v>
      </c>
      <c r="I9501">
        <v>85</v>
      </c>
      <c r="J9501">
        <v>85</v>
      </c>
      <c r="K9501">
        <f t="shared" si="740"/>
        <v>0</v>
      </c>
      <c r="L9501">
        <f t="shared" si="741"/>
        <v>0</v>
      </c>
      <c r="M9501">
        <f t="shared" si="742"/>
        <v>0</v>
      </c>
      <c r="N9501">
        <f t="shared" si="743"/>
        <v>0</v>
      </c>
      <c r="O9501">
        <f t="shared" si="744"/>
        <v>0</v>
      </c>
    </row>
    <row r="9502" spans="1:15" x14ac:dyDescent="0.3">
      <c r="A9502" t="s">
        <v>13353</v>
      </c>
      <c r="B9502">
        <v>4</v>
      </c>
      <c r="C9502" t="s">
        <v>65</v>
      </c>
      <c r="D9502" t="s">
        <v>4547</v>
      </c>
      <c r="E9502" t="s">
        <v>13502</v>
      </c>
      <c r="F9502">
        <v>0</v>
      </c>
      <c r="G9502">
        <v>59</v>
      </c>
      <c r="H9502">
        <v>57</v>
      </c>
      <c r="I9502">
        <v>57</v>
      </c>
      <c r="J9502">
        <v>57</v>
      </c>
      <c r="K9502">
        <f t="shared" si="740"/>
        <v>0</v>
      </c>
      <c r="L9502">
        <f t="shared" si="741"/>
        <v>0</v>
      </c>
      <c r="M9502">
        <f t="shared" si="742"/>
        <v>0</v>
      </c>
      <c r="N9502">
        <f t="shared" si="743"/>
        <v>0</v>
      </c>
      <c r="O9502">
        <f t="shared" si="744"/>
        <v>0</v>
      </c>
    </row>
    <row r="9503" spans="1:15" x14ac:dyDescent="0.3">
      <c r="A9503" t="s">
        <v>13353</v>
      </c>
      <c r="B9503">
        <v>4</v>
      </c>
      <c r="C9503" t="s">
        <v>83</v>
      </c>
      <c r="D9503" t="s">
        <v>3574</v>
      </c>
      <c r="E9503" t="s">
        <v>13503</v>
      </c>
      <c r="F9503">
        <v>0</v>
      </c>
      <c r="G9503">
        <v>42</v>
      </c>
      <c r="H9503">
        <v>42</v>
      </c>
      <c r="I9503">
        <v>42</v>
      </c>
      <c r="J9503">
        <v>42</v>
      </c>
      <c r="K9503">
        <f t="shared" si="740"/>
        <v>0</v>
      </c>
      <c r="L9503">
        <f t="shared" si="741"/>
        <v>0</v>
      </c>
      <c r="M9503">
        <f t="shared" si="742"/>
        <v>0</v>
      </c>
      <c r="N9503">
        <f t="shared" si="743"/>
        <v>0</v>
      </c>
      <c r="O9503">
        <f t="shared" si="744"/>
        <v>0</v>
      </c>
    </row>
    <row r="9504" spans="1:15" x14ac:dyDescent="0.3">
      <c r="A9504" t="s">
        <v>13353</v>
      </c>
      <c r="B9504">
        <v>4</v>
      </c>
      <c r="C9504" t="s">
        <v>12822</v>
      </c>
      <c r="D9504" t="s">
        <v>2379</v>
      </c>
      <c r="E9504" t="s">
        <v>13504</v>
      </c>
      <c r="F9504">
        <v>0</v>
      </c>
      <c r="G9504">
        <v>18</v>
      </c>
      <c r="H9504">
        <v>18</v>
      </c>
      <c r="I9504">
        <v>18</v>
      </c>
      <c r="J9504">
        <v>18</v>
      </c>
      <c r="K9504">
        <f t="shared" si="740"/>
        <v>0</v>
      </c>
      <c r="L9504">
        <f t="shared" si="741"/>
        <v>0</v>
      </c>
      <c r="M9504">
        <f t="shared" si="742"/>
        <v>0</v>
      </c>
      <c r="N9504">
        <f t="shared" si="743"/>
        <v>0</v>
      </c>
      <c r="O9504">
        <f t="shared" si="744"/>
        <v>0</v>
      </c>
    </row>
    <row r="9505" spans="1:15" x14ac:dyDescent="0.3">
      <c r="A9505" t="s">
        <v>13353</v>
      </c>
      <c r="B9505">
        <v>5</v>
      </c>
      <c r="C9505" t="s">
        <v>20</v>
      </c>
      <c r="D9505" t="s">
        <v>13505</v>
      </c>
      <c r="E9505" t="s">
        <v>13506</v>
      </c>
      <c r="F9505">
        <v>158</v>
      </c>
      <c r="G9505">
        <v>42846</v>
      </c>
      <c r="H9505">
        <v>41985</v>
      </c>
      <c r="I9505">
        <v>41985</v>
      </c>
      <c r="J9505">
        <v>41985</v>
      </c>
      <c r="K9505">
        <f t="shared" si="740"/>
        <v>0</v>
      </c>
      <c r="L9505">
        <f t="shared" si="741"/>
        <v>0</v>
      </c>
      <c r="M9505">
        <f t="shared" si="742"/>
        <v>0</v>
      </c>
      <c r="N9505">
        <f t="shared" si="743"/>
        <v>0</v>
      </c>
      <c r="O9505">
        <f t="shared" si="744"/>
        <v>0</v>
      </c>
    </row>
    <row r="9506" spans="1:15" x14ac:dyDescent="0.3">
      <c r="A9506" t="s">
        <v>13353</v>
      </c>
      <c r="B9506">
        <v>5</v>
      </c>
      <c r="C9506" t="s">
        <v>32</v>
      </c>
      <c r="D9506" t="s">
        <v>13507</v>
      </c>
      <c r="E9506" t="s">
        <v>2311</v>
      </c>
      <c r="F9506">
        <v>138</v>
      </c>
      <c r="G9506">
        <v>11031</v>
      </c>
      <c r="H9506">
        <v>9882</v>
      </c>
      <c r="I9506">
        <v>9882</v>
      </c>
      <c r="J9506">
        <v>9882</v>
      </c>
      <c r="K9506">
        <f t="shared" si="740"/>
        <v>0</v>
      </c>
      <c r="L9506">
        <f t="shared" si="741"/>
        <v>0</v>
      </c>
      <c r="M9506">
        <f t="shared" si="742"/>
        <v>0</v>
      </c>
      <c r="N9506">
        <f t="shared" si="743"/>
        <v>0</v>
      </c>
      <c r="O9506">
        <f t="shared" si="744"/>
        <v>0</v>
      </c>
    </row>
    <row r="9507" spans="1:15" x14ac:dyDescent="0.3">
      <c r="A9507" t="s">
        <v>13353</v>
      </c>
      <c r="B9507">
        <v>5</v>
      </c>
      <c r="C9507" t="s">
        <v>14</v>
      </c>
      <c r="D9507" t="s">
        <v>3441</v>
      </c>
      <c r="E9507" t="s">
        <v>5943</v>
      </c>
      <c r="F9507">
        <v>39</v>
      </c>
      <c r="G9507">
        <v>8658</v>
      </c>
      <c r="H9507">
        <v>9264</v>
      </c>
      <c r="I9507">
        <v>9264</v>
      </c>
      <c r="J9507">
        <v>9264</v>
      </c>
      <c r="K9507">
        <f t="shared" si="740"/>
        <v>0</v>
      </c>
      <c r="L9507">
        <f t="shared" si="741"/>
        <v>0</v>
      </c>
      <c r="M9507">
        <f t="shared" si="742"/>
        <v>0</v>
      </c>
      <c r="N9507">
        <f t="shared" si="743"/>
        <v>0</v>
      </c>
      <c r="O9507">
        <f t="shared" si="744"/>
        <v>0</v>
      </c>
    </row>
    <row r="9508" spans="1:15" x14ac:dyDescent="0.3">
      <c r="A9508" t="s">
        <v>13353</v>
      </c>
      <c r="B9508">
        <v>5</v>
      </c>
      <c r="C9508" t="s">
        <v>11</v>
      </c>
      <c r="D9508" t="s">
        <v>6959</v>
      </c>
      <c r="E9508" t="s">
        <v>13201</v>
      </c>
      <c r="F9508">
        <v>10</v>
      </c>
      <c r="G9508">
        <v>8188</v>
      </c>
      <c r="H9508">
        <v>8100</v>
      </c>
      <c r="I9508">
        <v>8100</v>
      </c>
      <c r="J9508">
        <v>8100</v>
      </c>
      <c r="K9508">
        <f t="shared" si="740"/>
        <v>0</v>
      </c>
      <c r="L9508">
        <f t="shared" si="741"/>
        <v>0</v>
      </c>
      <c r="M9508">
        <f t="shared" si="742"/>
        <v>0</v>
      </c>
      <c r="N9508">
        <f t="shared" si="743"/>
        <v>0</v>
      </c>
      <c r="O9508">
        <f t="shared" si="744"/>
        <v>0</v>
      </c>
    </row>
    <row r="9509" spans="1:15" x14ac:dyDescent="0.3">
      <c r="A9509" t="s">
        <v>13353</v>
      </c>
      <c r="B9509">
        <v>5</v>
      </c>
      <c r="C9509" t="s">
        <v>29</v>
      </c>
      <c r="D9509" t="s">
        <v>637</v>
      </c>
      <c r="E9509" t="s">
        <v>13508</v>
      </c>
      <c r="F9509">
        <v>13</v>
      </c>
      <c r="G9509">
        <v>4179</v>
      </c>
      <c r="H9509">
        <v>4186</v>
      </c>
      <c r="I9509">
        <v>4186</v>
      </c>
      <c r="J9509">
        <v>4186</v>
      </c>
      <c r="K9509">
        <f t="shared" si="740"/>
        <v>0</v>
      </c>
      <c r="L9509">
        <f t="shared" si="741"/>
        <v>0</v>
      </c>
      <c r="M9509">
        <f t="shared" si="742"/>
        <v>0</v>
      </c>
      <c r="N9509">
        <f t="shared" si="743"/>
        <v>0</v>
      </c>
      <c r="O9509">
        <f t="shared" si="744"/>
        <v>0</v>
      </c>
    </row>
    <row r="9510" spans="1:15" x14ac:dyDescent="0.3">
      <c r="A9510" t="s">
        <v>13353</v>
      </c>
      <c r="B9510">
        <v>5</v>
      </c>
      <c r="C9510" t="s">
        <v>26</v>
      </c>
      <c r="D9510" t="s">
        <v>13509</v>
      </c>
      <c r="E9510" t="s">
        <v>13510</v>
      </c>
      <c r="F9510">
        <v>5</v>
      </c>
      <c r="G9510">
        <v>3789</v>
      </c>
      <c r="H9510">
        <v>3937</v>
      </c>
      <c r="I9510">
        <v>3937</v>
      </c>
      <c r="J9510">
        <v>3937</v>
      </c>
      <c r="K9510">
        <f t="shared" si="740"/>
        <v>0</v>
      </c>
      <c r="L9510">
        <f t="shared" si="741"/>
        <v>0</v>
      </c>
      <c r="M9510">
        <f t="shared" si="742"/>
        <v>0</v>
      </c>
      <c r="N9510">
        <f t="shared" si="743"/>
        <v>0</v>
      </c>
      <c r="O9510">
        <f t="shared" si="744"/>
        <v>0</v>
      </c>
    </row>
    <row r="9511" spans="1:15" x14ac:dyDescent="0.3">
      <c r="A9511" t="s">
        <v>13353</v>
      </c>
      <c r="B9511">
        <v>5</v>
      </c>
      <c r="C9511" t="s">
        <v>35</v>
      </c>
      <c r="D9511" t="s">
        <v>13511</v>
      </c>
      <c r="E9511" t="s">
        <v>13512</v>
      </c>
      <c r="F9511">
        <v>1</v>
      </c>
      <c r="G9511">
        <v>1299</v>
      </c>
      <c r="H9511">
        <v>1301</v>
      </c>
      <c r="I9511">
        <v>1301</v>
      </c>
      <c r="J9511">
        <v>1301</v>
      </c>
      <c r="K9511">
        <f t="shared" si="740"/>
        <v>0</v>
      </c>
      <c r="L9511">
        <f t="shared" si="741"/>
        <v>0</v>
      </c>
      <c r="M9511">
        <f t="shared" si="742"/>
        <v>0</v>
      </c>
      <c r="N9511">
        <f t="shared" si="743"/>
        <v>0</v>
      </c>
      <c r="O9511">
        <f t="shared" si="744"/>
        <v>0</v>
      </c>
    </row>
    <row r="9512" spans="1:15" x14ac:dyDescent="0.3">
      <c r="A9512" t="s">
        <v>13353</v>
      </c>
      <c r="B9512">
        <v>5</v>
      </c>
      <c r="C9512" t="s">
        <v>200</v>
      </c>
      <c r="D9512" t="s">
        <v>11633</v>
      </c>
      <c r="E9512" t="s">
        <v>13513</v>
      </c>
      <c r="F9512">
        <v>2</v>
      </c>
      <c r="G9512">
        <v>1086</v>
      </c>
      <c r="H9512">
        <v>1078</v>
      </c>
      <c r="I9512">
        <v>1078</v>
      </c>
      <c r="J9512">
        <v>1078</v>
      </c>
      <c r="K9512">
        <f t="shared" si="740"/>
        <v>0</v>
      </c>
      <c r="L9512">
        <f t="shared" si="741"/>
        <v>0</v>
      </c>
      <c r="M9512">
        <f t="shared" si="742"/>
        <v>0</v>
      </c>
      <c r="N9512">
        <f t="shared" si="743"/>
        <v>0</v>
      </c>
      <c r="O9512">
        <f t="shared" si="744"/>
        <v>0</v>
      </c>
    </row>
    <row r="9513" spans="1:15" x14ac:dyDescent="0.3">
      <c r="A9513" t="s">
        <v>13353</v>
      </c>
      <c r="B9513">
        <v>5</v>
      </c>
      <c r="C9513" t="s">
        <v>50</v>
      </c>
      <c r="D9513" t="s">
        <v>2247</v>
      </c>
      <c r="E9513" t="s">
        <v>13514</v>
      </c>
      <c r="F9513">
        <v>3</v>
      </c>
      <c r="G9513">
        <v>922</v>
      </c>
      <c r="H9513">
        <v>937</v>
      </c>
      <c r="I9513">
        <v>937</v>
      </c>
      <c r="J9513">
        <v>937</v>
      </c>
      <c r="K9513">
        <f t="shared" si="740"/>
        <v>0</v>
      </c>
      <c r="L9513">
        <f t="shared" si="741"/>
        <v>0</v>
      </c>
      <c r="M9513">
        <f t="shared" si="742"/>
        <v>0</v>
      </c>
      <c r="N9513">
        <f t="shared" si="743"/>
        <v>0</v>
      </c>
      <c r="O9513">
        <f t="shared" si="744"/>
        <v>0</v>
      </c>
    </row>
    <row r="9514" spans="1:15" x14ac:dyDescent="0.3">
      <c r="A9514" t="s">
        <v>13353</v>
      </c>
      <c r="B9514">
        <v>5</v>
      </c>
      <c r="C9514" t="s">
        <v>38</v>
      </c>
      <c r="D9514" t="s">
        <v>13515</v>
      </c>
      <c r="E9514" t="s">
        <v>13516</v>
      </c>
      <c r="F9514">
        <v>1</v>
      </c>
      <c r="G9514">
        <v>720</v>
      </c>
      <c r="H9514">
        <v>718</v>
      </c>
      <c r="I9514">
        <v>718</v>
      </c>
      <c r="J9514">
        <v>718</v>
      </c>
      <c r="K9514">
        <f t="shared" si="740"/>
        <v>0</v>
      </c>
      <c r="L9514">
        <f t="shared" si="741"/>
        <v>0</v>
      </c>
      <c r="M9514">
        <f t="shared" si="742"/>
        <v>0</v>
      </c>
      <c r="N9514">
        <f t="shared" si="743"/>
        <v>0</v>
      </c>
      <c r="O9514">
        <f t="shared" si="744"/>
        <v>0</v>
      </c>
    </row>
    <row r="9515" spans="1:15" x14ac:dyDescent="0.3">
      <c r="A9515" t="s">
        <v>13353</v>
      </c>
      <c r="B9515">
        <v>5</v>
      </c>
      <c r="C9515" t="s">
        <v>47</v>
      </c>
      <c r="D9515" t="s">
        <v>1430</v>
      </c>
      <c r="E9515" t="s">
        <v>13517</v>
      </c>
      <c r="F9515">
        <v>3</v>
      </c>
      <c r="G9515">
        <v>705</v>
      </c>
      <c r="H9515">
        <v>720</v>
      </c>
      <c r="I9515">
        <v>720</v>
      </c>
      <c r="J9515">
        <v>720</v>
      </c>
      <c r="K9515">
        <f t="shared" si="740"/>
        <v>0</v>
      </c>
      <c r="L9515">
        <f t="shared" si="741"/>
        <v>0</v>
      </c>
      <c r="M9515">
        <f t="shared" si="742"/>
        <v>0</v>
      </c>
      <c r="N9515">
        <f t="shared" si="743"/>
        <v>0</v>
      </c>
      <c r="O9515">
        <f t="shared" si="744"/>
        <v>0</v>
      </c>
    </row>
    <row r="9516" spans="1:15" x14ac:dyDescent="0.3">
      <c r="A9516" t="s">
        <v>13353</v>
      </c>
      <c r="B9516">
        <v>5</v>
      </c>
      <c r="C9516" t="s">
        <v>56</v>
      </c>
      <c r="D9516" t="s">
        <v>997</v>
      </c>
      <c r="E9516" t="s">
        <v>13518</v>
      </c>
      <c r="F9516">
        <v>2</v>
      </c>
      <c r="G9516">
        <v>693</v>
      </c>
      <c r="H9516">
        <v>694</v>
      </c>
      <c r="I9516">
        <v>694</v>
      </c>
      <c r="J9516">
        <v>694</v>
      </c>
      <c r="K9516">
        <f t="shared" si="740"/>
        <v>0</v>
      </c>
      <c r="L9516">
        <f t="shared" si="741"/>
        <v>0</v>
      </c>
      <c r="M9516">
        <f t="shared" si="742"/>
        <v>0</v>
      </c>
      <c r="N9516">
        <f t="shared" si="743"/>
        <v>0</v>
      </c>
      <c r="O9516">
        <f t="shared" si="744"/>
        <v>0</v>
      </c>
    </row>
    <row r="9517" spans="1:15" x14ac:dyDescent="0.3">
      <c r="A9517" t="s">
        <v>13353</v>
      </c>
      <c r="B9517">
        <v>5</v>
      </c>
      <c r="C9517" t="s">
        <v>197</v>
      </c>
      <c r="D9517" t="s">
        <v>13015</v>
      </c>
      <c r="E9517" t="s">
        <v>7214</v>
      </c>
      <c r="F9517">
        <v>1</v>
      </c>
      <c r="G9517">
        <v>676</v>
      </c>
      <c r="H9517">
        <v>653</v>
      </c>
      <c r="I9517">
        <v>653</v>
      </c>
      <c r="J9517">
        <v>653</v>
      </c>
      <c r="K9517">
        <f t="shared" si="740"/>
        <v>0</v>
      </c>
      <c r="L9517">
        <f t="shared" si="741"/>
        <v>0</v>
      </c>
      <c r="M9517">
        <f t="shared" si="742"/>
        <v>0</v>
      </c>
      <c r="N9517">
        <f t="shared" si="743"/>
        <v>0</v>
      </c>
      <c r="O9517">
        <f t="shared" si="744"/>
        <v>0</v>
      </c>
    </row>
    <row r="9518" spans="1:15" x14ac:dyDescent="0.3">
      <c r="A9518" t="s">
        <v>13353</v>
      </c>
      <c r="B9518">
        <v>5</v>
      </c>
      <c r="C9518" t="s">
        <v>23</v>
      </c>
      <c r="D9518" t="s">
        <v>1661</v>
      </c>
      <c r="E9518" t="s">
        <v>13519</v>
      </c>
      <c r="F9518">
        <v>2</v>
      </c>
      <c r="G9518">
        <v>577</v>
      </c>
      <c r="H9518">
        <v>613</v>
      </c>
      <c r="I9518">
        <v>613</v>
      </c>
      <c r="J9518">
        <v>613</v>
      </c>
      <c r="K9518">
        <f t="shared" si="740"/>
        <v>0</v>
      </c>
      <c r="L9518">
        <f t="shared" si="741"/>
        <v>0</v>
      </c>
      <c r="M9518">
        <f t="shared" si="742"/>
        <v>0</v>
      </c>
      <c r="N9518">
        <f t="shared" si="743"/>
        <v>0</v>
      </c>
      <c r="O9518">
        <f t="shared" si="744"/>
        <v>0</v>
      </c>
    </row>
    <row r="9519" spans="1:15" x14ac:dyDescent="0.3">
      <c r="A9519" t="s">
        <v>13353</v>
      </c>
      <c r="B9519">
        <v>5</v>
      </c>
      <c r="C9519" t="s">
        <v>211</v>
      </c>
      <c r="D9519" t="s">
        <v>13520</v>
      </c>
      <c r="E9519" t="s">
        <v>13521</v>
      </c>
      <c r="F9519">
        <v>10</v>
      </c>
      <c r="G9519">
        <v>554</v>
      </c>
      <c r="H9519">
        <v>537</v>
      </c>
      <c r="I9519">
        <v>537</v>
      </c>
      <c r="J9519">
        <v>537</v>
      </c>
      <c r="K9519">
        <f t="shared" si="740"/>
        <v>0</v>
      </c>
      <c r="L9519">
        <f t="shared" si="741"/>
        <v>0</v>
      </c>
      <c r="M9519">
        <f t="shared" si="742"/>
        <v>0</v>
      </c>
      <c r="N9519">
        <f t="shared" si="743"/>
        <v>0</v>
      </c>
      <c r="O9519">
        <f t="shared" si="744"/>
        <v>0</v>
      </c>
    </row>
    <row r="9520" spans="1:15" x14ac:dyDescent="0.3">
      <c r="A9520" t="s">
        <v>13353</v>
      </c>
      <c r="B9520">
        <v>5</v>
      </c>
      <c r="C9520" t="s">
        <v>53</v>
      </c>
      <c r="D9520" t="s">
        <v>1940</v>
      </c>
      <c r="E9520" t="s">
        <v>13522</v>
      </c>
      <c r="F9520">
        <v>0</v>
      </c>
      <c r="G9520">
        <v>549</v>
      </c>
      <c r="H9520">
        <v>511</v>
      </c>
      <c r="I9520">
        <v>511</v>
      </c>
      <c r="J9520">
        <v>511</v>
      </c>
      <c r="K9520">
        <f t="shared" si="740"/>
        <v>0</v>
      </c>
      <c r="L9520">
        <f t="shared" si="741"/>
        <v>0</v>
      </c>
      <c r="M9520">
        <f t="shared" si="742"/>
        <v>0</v>
      </c>
      <c r="N9520">
        <f t="shared" si="743"/>
        <v>0</v>
      </c>
      <c r="O9520">
        <f t="shared" si="744"/>
        <v>0</v>
      </c>
    </row>
    <row r="9521" spans="1:15" x14ac:dyDescent="0.3">
      <c r="A9521" t="s">
        <v>13353</v>
      </c>
      <c r="B9521">
        <v>5</v>
      </c>
      <c r="C9521" t="s">
        <v>12810</v>
      </c>
      <c r="D9521" t="s">
        <v>9958</v>
      </c>
      <c r="E9521" t="s">
        <v>13523</v>
      </c>
      <c r="F9521">
        <v>2</v>
      </c>
      <c r="G9521">
        <v>518</v>
      </c>
      <c r="H9521">
        <v>529</v>
      </c>
      <c r="I9521">
        <v>529</v>
      </c>
      <c r="J9521">
        <v>529</v>
      </c>
      <c r="K9521">
        <f t="shared" si="740"/>
        <v>0</v>
      </c>
      <c r="L9521">
        <f t="shared" si="741"/>
        <v>0</v>
      </c>
      <c r="M9521">
        <f t="shared" si="742"/>
        <v>0</v>
      </c>
      <c r="N9521">
        <f t="shared" si="743"/>
        <v>0</v>
      </c>
      <c r="O9521">
        <f t="shared" si="744"/>
        <v>0</v>
      </c>
    </row>
    <row r="9522" spans="1:15" x14ac:dyDescent="0.3">
      <c r="A9522" t="s">
        <v>13353</v>
      </c>
      <c r="B9522">
        <v>5</v>
      </c>
      <c r="C9522" t="s">
        <v>80</v>
      </c>
      <c r="D9522" t="s">
        <v>13524</v>
      </c>
      <c r="E9522" t="s">
        <v>3694</v>
      </c>
      <c r="F9522">
        <v>1</v>
      </c>
      <c r="G9522">
        <v>452</v>
      </c>
      <c r="H9522">
        <v>434</v>
      </c>
      <c r="I9522">
        <v>434</v>
      </c>
      <c r="J9522">
        <v>434</v>
      </c>
      <c r="K9522">
        <f t="shared" si="740"/>
        <v>0</v>
      </c>
      <c r="L9522">
        <f t="shared" si="741"/>
        <v>0</v>
      </c>
      <c r="M9522">
        <f t="shared" si="742"/>
        <v>0</v>
      </c>
      <c r="N9522">
        <f t="shared" si="743"/>
        <v>0</v>
      </c>
      <c r="O9522">
        <f t="shared" si="744"/>
        <v>0</v>
      </c>
    </row>
    <row r="9523" spans="1:15" x14ac:dyDescent="0.3">
      <c r="A9523" t="s">
        <v>13353</v>
      </c>
      <c r="B9523">
        <v>5</v>
      </c>
      <c r="C9523" t="s">
        <v>71</v>
      </c>
      <c r="D9523" t="s">
        <v>13525</v>
      </c>
      <c r="E9523" t="s">
        <v>13526</v>
      </c>
      <c r="F9523">
        <v>0</v>
      </c>
      <c r="G9523">
        <v>373</v>
      </c>
      <c r="H9523">
        <v>303</v>
      </c>
      <c r="I9523">
        <v>303</v>
      </c>
      <c r="J9523">
        <v>303</v>
      </c>
      <c r="K9523">
        <f t="shared" si="740"/>
        <v>0</v>
      </c>
      <c r="L9523">
        <f t="shared" si="741"/>
        <v>0</v>
      </c>
      <c r="M9523">
        <f t="shared" si="742"/>
        <v>0</v>
      </c>
      <c r="N9523">
        <f t="shared" si="743"/>
        <v>0</v>
      </c>
      <c r="O9523">
        <f t="shared" si="744"/>
        <v>0</v>
      </c>
    </row>
    <row r="9524" spans="1:15" x14ac:dyDescent="0.3">
      <c r="A9524" t="s">
        <v>13353</v>
      </c>
      <c r="B9524">
        <v>5</v>
      </c>
      <c r="C9524" t="s">
        <v>282</v>
      </c>
      <c r="D9524" t="s">
        <v>12257</v>
      </c>
      <c r="E9524" t="s">
        <v>13527</v>
      </c>
      <c r="F9524">
        <v>0</v>
      </c>
      <c r="G9524">
        <v>347</v>
      </c>
      <c r="H9524">
        <v>347</v>
      </c>
      <c r="I9524">
        <v>347</v>
      </c>
      <c r="J9524">
        <v>347</v>
      </c>
      <c r="K9524">
        <f t="shared" si="740"/>
        <v>0</v>
      </c>
      <c r="L9524">
        <f t="shared" si="741"/>
        <v>0</v>
      </c>
      <c r="M9524">
        <f t="shared" si="742"/>
        <v>0</v>
      </c>
      <c r="N9524">
        <f t="shared" si="743"/>
        <v>0</v>
      </c>
      <c r="O9524">
        <f t="shared" si="744"/>
        <v>0</v>
      </c>
    </row>
    <row r="9525" spans="1:15" x14ac:dyDescent="0.3">
      <c r="A9525" t="s">
        <v>13353</v>
      </c>
      <c r="B9525">
        <v>5</v>
      </c>
      <c r="C9525" t="s">
        <v>118</v>
      </c>
      <c r="D9525" t="s">
        <v>13528</v>
      </c>
      <c r="E9525" t="s">
        <v>13529</v>
      </c>
      <c r="F9525">
        <v>4</v>
      </c>
      <c r="G9525">
        <v>323</v>
      </c>
      <c r="H9525">
        <v>320</v>
      </c>
      <c r="I9525">
        <v>320</v>
      </c>
      <c r="J9525">
        <v>320</v>
      </c>
      <c r="K9525">
        <f t="shared" si="740"/>
        <v>0</v>
      </c>
      <c r="L9525">
        <f t="shared" si="741"/>
        <v>0</v>
      </c>
      <c r="M9525">
        <f t="shared" si="742"/>
        <v>0</v>
      </c>
      <c r="N9525">
        <f t="shared" si="743"/>
        <v>0</v>
      </c>
      <c r="O9525">
        <f t="shared" si="744"/>
        <v>0</v>
      </c>
    </row>
    <row r="9526" spans="1:15" x14ac:dyDescent="0.3">
      <c r="A9526" t="s">
        <v>13353</v>
      </c>
      <c r="B9526">
        <v>5</v>
      </c>
      <c r="C9526" t="s">
        <v>127</v>
      </c>
      <c r="D9526" t="s">
        <v>908</v>
      </c>
      <c r="E9526" t="s">
        <v>13530</v>
      </c>
      <c r="F9526">
        <v>0</v>
      </c>
      <c r="G9526">
        <v>234</v>
      </c>
      <c r="H9526">
        <v>234</v>
      </c>
      <c r="I9526">
        <v>234</v>
      </c>
      <c r="J9526">
        <v>234</v>
      </c>
      <c r="K9526">
        <f t="shared" si="740"/>
        <v>0</v>
      </c>
      <c r="L9526">
        <f t="shared" si="741"/>
        <v>0</v>
      </c>
      <c r="M9526">
        <f t="shared" si="742"/>
        <v>0</v>
      </c>
      <c r="N9526">
        <f t="shared" si="743"/>
        <v>0</v>
      </c>
      <c r="O9526">
        <f t="shared" si="744"/>
        <v>0</v>
      </c>
    </row>
    <row r="9527" spans="1:15" x14ac:dyDescent="0.3">
      <c r="A9527" t="s">
        <v>13353</v>
      </c>
      <c r="B9527">
        <v>5</v>
      </c>
      <c r="C9527" t="s">
        <v>141</v>
      </c>
      <c r="D9527" t="s">
        <v>2694</v>
      </c>
      <c r="E9527" t="s">
        <v>13531</v>
      </c>
      <c r="F9527">
        <v>0</v>
      </c>
      <c r="G9527">
        <v>206</v>
      </c>
      <c r="H9527">
        <v>183</v>
      </c>
      <c r="I9527">
        <v>183</v>
      </c>
      <c r="J9527">
        <v>183</v>
      </c>
      <c r="K9527">
        <f t="shared" si="740"/>
        <v>0</v>
      </c>
      <c r="L9527">
        <f t="shared" si="741"/>
        <v>0</v>
      </c>
      <c r="M9527">
        <f t="shared" si="742"/>
        <v>0</v>
      </c>
      <c r="N9527">
        <f t="shared" si="743"/>
        <v>0</v>
      </c>
      <c r="O9527">
        <f t="shared" si="744"/>
        <v>0</v>
      </c>
    </row>
    <row r="9528" spans="1:15" x14ac:dyDescent="0.3">
      <c r="A9528" t="s">
        <v>13353</v>
      </c>
      <c r="B9528">
        <v>5</v>
      </c>
      <c r="C9528" t="s">
        <v>41</v>
      </c>
      <c r="D9528" t="s">
        <v>13532</v>
      </c>
      <c r="E9528" t="s">
        <v>3128</v>
      </c>
      <c r="F9528">
        <v>0</v>
      </c>
      <c r="G9528">
        <v>176</v>
      </c>
      <c r="H9528">
        <v>174</v>
      </c>
      <c r="I9528">
        <v>174</v>
      </c>
      <c r="J9528">
        <v>174</v>
      </c>
      <c r="K9528">
        <f t="shared" si="740"/>
        <v>0</v>
      </c>
      <c r="L9528">
        <f t="shared" si="741"/>
        <v>0</v>
      </c>
      <c r="M9528">
        <f t="shared" si="742"/>
        <v>0</v>
      </c>
      <c r="N9528">
        <f t="shared" si="743"/>
        <v>0</v>
      </c>
      <c r="O9528">
        <f t="shared" si="744"/>
        <v>0</v>
      </c>
    </row>
    <row r="9529" spans="1:15" x14ac:dyDescent="0.3">
      <c r="A9529" t="s">
        <v>13353</v>
      </c>
      <c r="B9529">
        <v>5</v>
      </c>
      <c r="C9529" t="s">
        <v>4252</v>
      </c>
      <c r="D9529" t="s">
        <v>13533</v>
      </c>
      <c r="E9529" t="s">
        <v>13534</v>
      </c>
      <c r="F9529">
        <v>0</v>
      </c>
      <c r="G9529">
        <v>165</v>
      </c>
      <c r="H9529">
        <v>159</v>
      </c>
      <c r="I9529">
        <v>159</v>
      </c>
      <c r="J9529">
        <v>159</v>
      </c>
      <c r="K9529">
        <f t="shared" si="740"/>
        <v>0</v>
      </c>
      <c r="L9529">
        <f t="shared" si="741"/>
        <v>0</v>
      </c>
      <c r="M9529">
        <f t="shared" si="742"/>
        <v>0</v>
      </c>
      <c r="N9529">
        <f t="shared" si="743"/>
        <v>0</v>
      </c>
      <c r="O9529">
        <f t="shared" si="744"/>
        <v>0</v>
      </c>
    </row>
    <row r="9530" spans="1:15" x14ac:dyDescent="0.3">
      <c r="A9530" t="s">
        <v>13353</v>
      </c>
      <c r="B9530">
        <v>5</v>
      </c>
      <c r="C9530" t="s">
        <v>3676</v>
      </c>
      <c r="D9530" t="s">
        <v>788</v>
      </c>
      <c r="E9530" t="s">
        <v>6327</v>
      </c>
      <c r="F9530">
        <v>0</v>
      </c>
      <c r="G9530">
        <v>129</v>
      </c>
      <c r="H9530">
        <v>129</v>
      </c>
      <c r="I9530">
        <v>129</v>
      </c>
      <c r="J9530">
        <v>129</v>
      </c>
      <c r="K9530">
        <f t="shared" si="740"/>
        <v>0</v>
      </c>
      <c r="L9530">
        <f t="shared" si="741"/>
        <v>0</v>
      </c>
      <c r="M9530">
        <f t="shared" si="742"/>
        <v>0</v>
      </c>
      <c r="N9530">
        <f t="shared" si="743"/>
        <v>0</v>
      </c>
      <c r="O9530">
        <f t="shared" si="744"/>
        <v>0</v>
      </c>
    </row>
    <row r="9531" spans="1:15" x14ac:dyDescent="0.3">
      <c r="A9531" t="s">
        <v>13353</v>
      </c>
      <c r="B9531">
        <v>5</v>
      </c>
      <c r="C9531" t="s">
        <v>68</v>
      </c>
      <c r="D9531" t="s">
        <v>13535</v>
      </c>
      <c r="E9531" t="s">
        <v>13536</v>
      </c>
      <c r="F9531">
        <v>0</v>
      </c>
      <c r="G9531">
        <v>123</v>
      </c>
      <c r="H9531">
        <v>123</v>
      </c>
      <c r="I9531">
        <v>123</v>
      </c>
      <c r="J9531">
        <v>123</v>
      </c>
      <c r="K9531">
        <f t="shared" si="740"/>
        <v>0</v>
      </c>
      <c r="L9531">
        <f t="shared" si="741"/>
        <v>0</v>
      </c>
      <c r="M9531">
        <f t="shared" si="742"/>
        <v>0</v>
      </c>
      <c r="N9531">
        <f t="shared" si="743"/>
        <v>0</v>
      </c>
      <c r="O9531">
        <f t="shared" si="744"/>
        <v>0</v>
      </c>
    </row>
    <row r="9532" spans="1:15" x14ac:dyDescent="0.3">
      <c r="A9532" t="s">
        <v>13353</v>
      </c>
      <c r="B9532">
        <v>5</v>
      </c>
      <c r="C9532" t="s">
        <v>260</v>
      </c>
      <c r="D9532" t="s">
        <v>1909</v>
      </c>
      <c r="E9532" t="s">
        <v>13537</v>
      </c>
      <c r="F9532">
        <v>0</v>
      </c>
      <c r="G9532">
        <v>110</v>
      </c>
      <c r="H9532">
        <v>100</v>
      </c>
      <c r="I9532">
        <v>100</v>
      </c>
      <c r="J9532">
        <v>100</v>
      </c>
      <c r="K9532">
        <f t="shared" si="740"/>
        <v>0</v>
      </c>
      <c r="L9532">
        <f t="shared" si="741"/>
        <v>0</v>
      </c>
      <c r="M9532">
        <f t="shared" si="742"/>
        <v>0</v>
      </c>
      <c r="N9532">
        <f t="shared" si="743"/>
        <v>0</v>
      </c>
      <c r="O9532">
        <f t="shared" si="744"/>
        <v>0</v>
      </c>
    </row>
    <row r="9533" spans="1:15" x14ac:dyDescent="0.3">
      <c r="A9533" t="s">
        <v>13353</v>
      </c>
      <c r="B9533">
        <v>5</v>
      </c>
      <c r="C9533" t="s">
        <v>65</v>
      </c>
      <c r="D9533" t="s">
        <v>2498</v>
      </c>
      <c r="E9533" t="s">
        <v>13538</v>
      </c>
      <c r="F9533">
        <v>0</v>
      </c>
      <c r="G9533">
        <v>90</v>
      </c>
      <c r="H9533">
        <v>78</v>
      </c>
      <c r="I9533">
        <v>78</v>
      </c>
      <c r="J9533">
        <v>78</v>
      </c>
      <c r="K9533">
        <f t="shared" si="740"/>
        <v>0</v>
      </c>
      <c r="L9533">
        <f t="shared" si="741"/>
        <v>0</v>
      </c>
      <c r="M9533">
        <f t="shared" si="742"/>
        <v>0</v>
      </c>
      <c r="N9533">
        <f t="shared" si="743"/>
        <v>0</v>
      </c>
      <c r="O9533">
        <f t="shared" si="744"/>
        <v>0</v>
      </c>
    </row>
    <row r="9534" spans="1:15" x14ac:dyDescent="0.3">
      <c r="A9534" t="s">
        <v>13353</v>
      </c>
      <c r="B9534">
        <v>5</v>
      </c>
      <c r="C9534" t="s">
        <v>59</v>
      </c>
      <c r="D9534" t="s">
        <v>3114</v>
      </c>
      <c r="E9534" t="s">
        <v>13539</v>
      </c>
      <c r="F9534">
        <v>2</v>
      </c>
      <c r="G9534">
        <v>79</v>
      </c>
      <c r="H9534">
        <v>79</v>
      </c>
      <c r="I9534">
        <v>79</v>
      </c>
      <c r="J9534">
        <v>79</v>
      </c>
      <c r="K9534">
        <f t="shared" si="740"/>
        <v>0</v>
      </c>
      <c r="L9534">
        <f t="shared" si="741"/>
        <v>0</v>
      </c>
      <c r="M9534">
        <f t="shared" si="742"/>
        <v>0</v>
      </c>
      <c r="N9534">
        <f t="shared" si="743"/>
        <v>0</v>
      </c>
      <c r="O9534">
        <f t="shared" si="744"/>
        <v>0</v>
      </c>
    </row>
    <row r="9535" spans="1:15" x14ac:dyDescent="0.3">
      <c r="A9535" t="s">
        <v>13353</v>
      </c>
      <c r="B9535">
        <v>5</v>
      </c>
      <c r="C9535" t="s">
        <v>739</v>
      </c>
      <c r="D9535" t="s">
        <v>4538</v>
      </c>
      <c r="E9535" t="s">
        <v>13540</v>
      </c>
      <c r="F9535">
        <v>0</v>
      </c>
      <c r="G9535">
        <v>58</v>
      </c>
      <c r="H9535">
        <v>63</v>
      </c>
      <c r="I9535">
        <v>63</v>
      </c>
      <c r="J9535">
        <v>63</v>
      </c>
      <c r="K9535">
        <f t="shared" si="740"/>
        <v>0</v>
      </c>
      <c r="L9535">
        <f t="shared" si="741"/>
        <v>0</v>
      </c>
      <c r="M9535">
        <f t="shared" si="742"/>
        <v>0</v>
      </c>
      <c r="N9535">
        <f t="shared" si="743"/>
        <v>0</v>
      </c>
      <c r="O9535">
        <f t="shared" si="744"/>
        <v>0</v>
      </c>
    </row>
    <row r="9536" spans="1:15" x14ac:dyDescent="0.3">
      <c r="A9536" t="s">
        <v>13353</v>
      </c>
      <c r="B9536">
        <v>5</v>
      </c>
      <c r="C9536" t="s">
        <v>83</v>
      </c>
      <c r="D9536" t="s">
        <v>8955</v>
      </c>
      <c r="E9536" t="s">
        <v>12175</v>
      </c>
      <c r="F9536">
        <v>0</v>
      </c>
      <c r="G9536">
        <v>44</v>
      </c>
      <c r="H9536">
        <v>44</v>
      </c>
      <c r="I9536">
        <v>44</v>
      </c>
      <c r="J9536">
        <v>44</v>
      </c>
      <c r="K9536">
        <f t="shared" si="740"/>
        <v>0</v>
      </c>
      <c r="L9536">
        <f t="shared" si="741"/>
        <v>0</v>
      </c>
      <c r="M9536">
        <f t="shared" si="742"/>
        <v>0</v>
      </c>
      <c r="N9536">
        <f t="shared" si="743"/>
        <v>0</v>
      </c>
      <c r="O9536">
        <f t="shared" si="744"/>
        <v>0</v>
      </c>
    </row>
    <row r="9537" spans="1:15" x14ac:dyDescent="0.3">
      <c r="A9537" t="s">
        <v>13353</v>
      </c>
      <c r="B9537">
        <v>5</v>
      </c>
      <c r="C9537" t="s">
        <v>77</v>
      </c>
      <c r="D9537" t="s">
        <v>8021</v>
      </c>
      <c r="E9537" t="s">
        <v>13541</v>
      </c>
      <c r="F9537">
        <v>0</v>
      </c>
      <c r="G9537">
        <v>37</v>
      </c>
      <c r="H9537">
        <v>34</v>
      </c>
      <c r="I9537">
        <v>34</v>
      </c>
      <c r="J9537">
        <v>34</v>
      </c>
      <c r="K9537">
        <f t="shared" si="740"/>
        <v>0</v>
      </c>
      <c r="L9537">
        <f t="shared" si="741"/>
        <v>0</v>
      </c>
      <c r="M9537">
        <f t="shared" si="742"/>
        <v>0</v>
      </c>
      <c r="N9537">
        <f t="shared" si="743"/>
        <v>0</v>
      </c>
      <c r="O9537">
        <f t="shared" si="744"/>
        <v>0</v>
      </c>
    </row>
    <row r="9538" spans="1:15" x14ac:dyDescent="0.3">
      <c r="A9538" t="s">
        <v>13353</v>
      </c>
      <c r="B9538">
        <v>5</v>
      </c>
      <c r="C9538" t="s">
        <v>12822</v>
      </c>
      <c r="D9538" t="s">
        <v>518</v>
      </c>
      <c r="E9538" t="s">
        <v>4532</v>
      </c>
      <c r="F9538">
        <v>0</v>
      </c>
      <c r="G9538">
        <v>31</v>
      </c>
      <c r="H9538">
        <v>30</v>
      </c>
      <c r="I9538">
        <v>30</v>
      </c>
      <c r="J9538">
        <v>30</v>
      </c>
      <c r="K9538">
        <f t="shared" si="740"/>
        <v>0</v>
      </c>
      <c r="L9538">
        <f t="shared" si="741"/>
        <v>0</v>
      </c>
      <c r="M9538">
        <f t="shared" si="742"/>
        <v>0</v>
      </c>
      <c r="N9538">
        <f t="shared" si="743"/>
        <v>0</v>
      </c>
      <c r="O9538">
        <f t="shared" si="744"/>
        <v>0</v>
      </c>
    </row>
    <row r="9539" spans="1:15" x14ac:dyDescent="0.3">
      <c r="A9539" t="s">
        <v>13353</v>
      </c>
      <c r="B9539">
        <v>6</v>
      </c>
      <c r="C9539" t="s">
        <v>20</v>
      </c>
      <c r="D9539" t="s">
        <v>7587</v>
      </c>
      <c r="E9539" t="s">
        <v>13542</v>
      </c>
      <c r="F9539">
        <v>280</v>
      </c>
      <c r="G9539">
        <v>40672</v>
      </c>
      <c r="H9539">
        <v>40360</v>
      </c>
      <c r="I9539">
        <v>40360</v>
      </c>
      <c r="J9539">
        <v>40360</v>
      </c>
      <c r="K9539">
        <f t="shared" si="740"/>
        <v>0</v>
      </c>
      <c r="L9539">
        <f t="shared" si="741"/>
        <v>0</v>
      </c>
      <c r="M9539">
        <f t="shared" si="742"/>
        <v>0</v>
      </c>
      <c r="N9539">
        <f t="shared" si="743"/>
        <v>0</v>
      </c>
      <c r="O9539">
        <f t="shared" si="744"/>
        <v>0</v>
      </c>
    </row>
    <row r="9540" spans="1:15" x14ac:dyDescent="0.3">
      <c r="A9540" t="s">
        <v>13353</v>
      </c>
      <c r="B9540">
        <v>6</v>
      </c>
      <c r="C9540" t="s">
        <v>32</v>
      </c>
      <c r="D9540" t="s">
        <v>13543</v>
      </c>
      <c r="E9540" t="s">
        <v>13360</v>
      </c>
      <c r="F9540">
        <v>53</v>
      </c>
      <c r="G9540">
        <v>17261</v>
      </c>
      <c r="H9540">
        <v>16528</v>
      </c>
      <c r="I9540">
        <v>16528</v>
      </c>
      <c r="J9540">
        <v>16528</v>
      </c>
      <c r="K9540">
        <f t="shared" ref="K9540:K9603" si="745">IF(AND($A9540=$D$1,$B9540=$E$1),F9540,0)</f>
        <v>0</v>
      </c>
      <c r="L9540">
        <f t="shared" ref="L9540:L9603" si="746">IF(AND($A9540=$D$1,$B9540=$E$1),G9540,0)</f>
        <v>0</v>
      </c>
      <c r="M9540">
        <f t="shared" ref="M9540:M9603" si="747">IF(AND($A9540=$D$1,$B9540=$E$1),H9540,0)</f>
        <v>0</v>
      </c>
      <c r="N9540">
        <f t="shared" ref="N9540:N9603" si="748">IF(AND($A9540=$D$1,$B9540=$E$1),I9540,0)</f>
        <v>0</v>
      </c>
      <c r="O9540">
        <f t="shared" ref="O9540:O9603" si="749">IF(AND($A9540=$D$1,$B9540=$E$1),J9540,0)</f>
        <v>0</v>
      </c>
    </row>
    <row r="9541" spans="1:15" x14ac:dyDescent="0.3">
      <c r="A9541" t="s">
        <v>13353</v>
      </c>
      <c r="B9541">
        <v>6</v>
      </c>
      <c r="C9541" t="s">
        <v>11</v>
      </c>
      <c r="D9541" t="s">
        <v>7078</v>
      </c>
      <c r="E9541" t="s">
        <v>13544</v>
      </c>
      <c r="F9541">
        <v>152</v>
      </c>
      <c r="G9541">
        <v>8770</v>
      </c>
      <c r="H9541">
        <v>8911</v>
      </c>
      <c r="I9541">
        <v>8911</v>
      </c>
      <c r="J9541">
        <v>8911</v>
      </c>
      <c r="K9541">
        <f t="shared" si="745"/>
        <v>0</v>
      </c>
      <c r="L9541">
        <f t="shared" si="746"/>
        <v>0</v>
      </c>
      <c r="M9541">
        <f t="shared" si="747"/>
        <v>0</v>
      </c>
      <c r="N9541">
        <f t="shared" si="748"/>
        <v>0</v>
      </c>
      <c r="O9541">
        <f t="shared" si="749"/>
        <v>0</v>
      </c>
    </row>
    <row r="9542" spans="1:15" x14ac:dyDescent="0.3">
      <c r="A9542" t="s">
        <v>13353</v>
      </c>
      <c r="B9542">
        <v>6</v>
      </c>
      <c r="C9542" t="s">
        <v>14</v>
      </c>
      <c r="D9542" t="s">
        <v>13545</v>
      </c>
      <c r="E9542" t="s">
        <v>13546</v>
      </c>
      <c r="F9542">
        <v>58</v>
      </c>
      <c r="G9542">
        <v>8752</v>
      </c>
      <c r="H9542">
        <v>9556</v>
      </c>
      <c r="I9542">
        <v>9556</v>
      </c>
      <c r="J9542">
        <v>9556</v>
      </c>
      <c r="K9542">
        <f t="shared" si="745"/>
        <v>0</v>
      </c>
      <c r="L9542">
        <f t="shared" si="746"/>
        <v>0</v>
      </c>
      <c r="M9542">
        <f t="shared" si="747"/>
        <v>0</v>
      </c>
      <c r="N9542">
        <f t="shared" si="748"/>
        <v>0</v>
      </c>
      <c r="O9542">
        <f t="shared" si="749"/>
        <v>0</v>
      </c>
    </row>
    <row r="9543" spans="1:15" x14ac:dyDescent="0.3">
      <c r="A9543" t="s">
        <v>13353</v>
      </c>
      <c r="B9543">
        <v>6</v>
      </c>
      <c r="C9543" t="s">
        <v>29</v>
      </c>
      <c r="D9543" t="s">
        <v>13509</v>
      </c>
      <c r="E9543" t="s">
        <v>9480</v>
      </c>
      <c r="F9543">
        <v>39</v>
      </c>
      <c r="G9543">
        <v>5074</v>
      </c>
      <c r="H9543">
        <v>5034</v>
      </c>
      <c r="I9543">
        <v>5034</v>
      </c>
      <c r="J9543">
        <v>5034</v>
      </c>
      <c r="K9543">
        <f t="shared" si="745"/>
        <v>0</v>
      </c>
      <c r="L9543">
        <f t="shared" si="746"/>
        <v>0</v>
      </c>
      <c r="M9543">
        <f t="shared" si="747"/>
        <v>0</v>
      </c>
      <c r="N9543">
        <f t="shared" si="748"/>
        <v>0</v>
      </c>
      <c r="O9543">
        <f t="shared" si="749"/>
        <v>0</v>
      </c>
    </row>
    <row r="9544" spans="1:15" x14ac:dyDescent="0.3">
      <c r="A9544" t="s">
        <v>13353</v>
      </c>
      <c r="B9544">
        <v>6</v>
      </c>
      <c r="C9544" t="s">
        <v>26</v>
      </c>
      <c r="D9544" t="s">
        <v>6912</v>
      </c>
      <c r="E9544" t="s">
        <v>13547</v>
      </c>
      <c r="F9544">
        <v>15</v>
      </c>
      <c r="G9544">
        <v>2153</v>
      </c>
      <c r="H9544">
        <v>2227</v>
      </c>
      <c r="I9544">
        <v>2227</v>
      </c>
      <c r="J9544">
        <v>2227</v>
      </c>
      <c r="K9544">
        <f t="shared" si="745"/>
        <v>0</v>
      </c>
      <c r="L9544">
        <f t="shared" si="746"/>
        <v>0</v>
      </c>
      <c r="M9544">
        <f t="shared" si="747"/>
        <v>0</v>
      </c>
      <c r="N9544">
        <f t="shared" si="748"/>
        <v>0</v>
      </c>
      <c r="O9544">
        <f t="shared" si="749"/>
        <v>0</v>
      </c>
    </row>
    <row r="9545" spans="1:15" x14ac:dyDescent="0.3">
      <c r="A9545" t="s">
        <v>13353</v>
      </c>
      <c r="B9545">
        <v>6</v>
      </c>
      <c r="C9545" t="s">
        <v>211</v>
      </c>
      <c r="D9545" t="s">
        <v>908</v>
      </c>
      <c r="E9545" t="s">
        <v>13361</v>
      </c>
      <c r="F9545">
        <v>3</v>
      </c>
      <c r="G9545">
        <v>1341</v>
      </c>
      <c r="H9545">
        <v>1222</v>
      </c>
      <c r="I9545">
        <v>1222</v>
      </c>
      <c r="J9545">
        <v>1222</v>
      </c>
      <c r="K9545">
        <f t="shared" si="745"/>
        <v>0</v>
      </c>
      <c r="L9545">
        <f t="shared" si="746"/>
        <v>0</v>
      </c>
      <c r="M9545">
        <f t="shared" si="747"/>
        <v>0</v>
      </c>
      <c r="N9545">
        <f t="shared" si="748"/>
        <v>0</v>
      </c>
      <c r="O9545">
        <f t="shared" si="749"/>
        <v>0</v>
      </c>
    </row>
    <row r="9546" spans="1:15" x14ac:dyDescent="0.3">
      <c r="A9546" t="s">
        <v>13353</v>
      </c>
      <c r="B9546">
        <v>6</v>
      </c>
      <c r="C9546" t="s">
        <v>23</v>
      </c>
      <c r="D9546" t="s">
        <v>7145</v>
      </c>
      <c r="E9546" t="s">
        <v>13548</v>
      </c>
      <c r="F9546">
        <v>9</v>
      </c>
      <c r="G9546">
        <v>1047</v>
      </c>
      <c r="H9546">
        <v>1102</v>
      </c>
      <c r="I9546">
        <v>1102</v>
      </c>
      <c r="J9546">
        <v>1102</v>
      </c>
      <c r="K9546">
        <f t="shared" si="745"/>
        <v>0</v>
      </c>
      <c r="L9546">
        <f t="shared" si="746"/>
        <v>0</v>
      </c>
      <c r="M9546">
        <f t="shared" si="747"/>
        <v>0</v>
      </c>
      <c r="N9546">
        <f t="shared" si="748"/>
        <v>0</v>
      </c>
      <c r="O9546">
        <f t="shared" si="749"/>
        <v>0</v>
      </c>
    </row>
    <row r="9547" spans="1:15" x14ac:dyDescent="0.3">
      <c r="A9547" t="s">
        <v>13353</v>
      </c>
      <c r="B9547">
        <v>6</v>
      </c>
      <c r="C9547" t="s">
        <v>118</v>
      </c>
      <c r="D9547" t="s">
        <v>13549</v>
      </c>
      <c r="E9547" t="s">
        <v>3593</v>
      </c>
      <c r="F9547">
        <v>5</v>
      </c>
      <c r="G9547">
        <v>1044</v>
      </c>
      <c r="H9547">
        <v>967</v>
      </c>
      <c r="I9547">
        <v>967</v>
      </c>
      <c r="J9547">
        <v>967</v>
      </c>
      <c r="K9547">
        <f t="shared" si="745"/>
        <v>0</v>
      </c>
      <c r="L9547">
        <f t="shared" si="746"/>
        <v>0</v>
      </c>
      <c r="M9547">
        <f t="shared" si="747"/>
        <v>0</v>
      </c>
      <c r="N9547">
        <f t="shared" si="748"/>
        <v>0</v>
      </c>
      <c r="O9547">
        <f t="shared" si="749"/>
        <v>0</v>
      </c>
    </row>
    <row r="9548" spans="1:15" x14ac:dyDescent="0.3">
      <c r="A9548" t="s">
        <v>13353</v>
      </c>
      <c r="B9548">
        <v>6</v>
      </c>
      <c r="C9548" t="s">
        <v>47</v>
      </c>
      <c r="D9548" t="s">
        <v>13550</v>
      </c>
      <c r="E9548" t="s">
        <v>13551</v>
      </c>
      <c r="F9548">
        <v>3</v>
      </c>
      <c r="G9548">
        <v>993</v>
      </c>
      <c r="H9548">
        <v>987</v>
      </c>
      <c r="I9548">
        <v>987</v>
      </c>
      <c r="J9548">
        <v>987</v>
      </c>
      <c r="K9548">
        <f t="shared" si="745"/>
        <v>0</v>
      </c>
      <c r="L9548">
        <f t="shared" si="746"/>
        <v>0</v>
      </c>
      <c r="M9548">
        <f t="shared" si="747"/>
        <v>0</v>
      </c>
      <c r="N9548">
        <f t="shared" si="748"/>
        <v>0</v>
      </c>
      <c r="O9548">
        <f t="shared" si="749"/>
        <v>0</v>
      </c>
    </row>
    <row r="9549" spans="1:15" x14ac:dyDescent="0.3">
      <c r="A9549" t="s">
        <v>13353</v>
      </c>
      <c r="B9549">
        <v>6</v>
      </c>
      <c r="C9549" t="s">
        <v>3676</v>
      </c>
      <c r="D9549" t="s">
        <v>13552</v>
      </c>
      <c r="E9549" t="s">
        <v>13553</v>
      </c>
      <c r="F9549">
        <v>2</v>
      </c>
      <c r="G9549">
        <v>920</v>
      </c>
      <c r="H9549">
        <v>915</v>
      </c>
      <c r="I9549">
        <v>915</v>
      </c>
      <c r="J9549">
        <v>915</v>
      </c>
      <c r="K9549">
        <f t="shared" si="745"/>
        <v>0</v>
      </c>
      <c r="L9549">
        <f t="shared" si="746"/>
        <v>0</v>
      </c>
      <c r="M9549">
        <f t="shared" si="747"/>
        <v>0</v>
      </c>
      <c r="N9549">
        <f t="shared" si="748"/>
        <v>0</v>
      </c>
      <c r="O9549">
        <f t="shared" si="749"/>
        <v>0</v>
      </c>
    </row>
    <row r="9550" spans="1:15" x14ac:dyDescent="0.3">
      <c r="A9550" t="s">
        <v>13353</v>
      </c>
      <c r="B9550">
        <v>6</v>
      </c>
      <c r="C9550" t="s">
        <v>200</v>
      </c>
      <c r="D9550" t="s">
        <v>13554</v>
      </c>
      <c r="E9550" t="s">
        <v>13555</v>
      </c>
      <c r="F9550">
        <v>1</v>
      </c>
      <c r="G9550">
        <v>658</v>
      </c>
      <c r="H9550">
        <v>670</v>
      </c>
      <c r="I9550">
        <v>670</v>
      </c>
      <c r="J9550">
        <v>670</v>
      </c>
      <c r="K9550">
        <f t="shared" si="745"/>
        <v>0</v>
      </c>
      <c r="L9550">
        <f t="shared" si="746"/>
        <v>0</v>
      </c>
      <c r="M9550">
        <f t="shared" si="747"/>
        <v>0</v>
      </c>
      <c r="N9550">
        <f t="shared" si="748"/>
        <v>0</v>
      </c>
      <c r="O9550">
        <f t="shared" si="749"/>
        <v>0</v>
      </c>
    </row>
    <row r="9551" spans="1:15" x14ac:dyDescent="0.3">
      <c r="A9551" t="s">
        <v>13353</v>
      </c>
      <c r="B9551">
        <v>6</v>
      </c>
      <c r="C9551" t="s">
        <v>35</v>
      </c>
      <c r="D9551" t="s">
        <v>9040</v>
      </c>
      <c r="E9551" t="s">
        <v>2409</v>
      </c>
      <c r="F9551">
        <v>3</v>
      </c>
      <c r="G9551">
        <v>649</v>
      </c>
      <c r="H9551">
        <v>656</v>
      </c>
      <c r="I9551">
        <v>656</v>
      </c>
      <c r="J9551">
        <v>656</v>
      </c>
      <c r="K9551">
        <f t="shared" si="745"/>
        <v>0</v>
      </c>
      <c r="L9551">
        <f t="shared" si="746"/>
        <v>0</v>
      </c>
      <c r="M9551">
        <f t="shared" si="747"/>
        <v>0</v>
      </c>
      <c r="N9551">
        <f t="shared" si="748"/>
        <v>0</v>
      </c>
      <c r="O9551">
        <f t="shared" si="749"/>
        <v>0</v>
      </c>
    </row>
    <row r="9552" spans="1:15" x14ac:dyDescent="0.3">
      <c r="A9552" t="s">
        <v>13353</v>
      </c>
      <c r="B9552">
        <v>6</v>
      </c>
      <c r="C9552" t="s">
        <v>53</v>
      </c>
      <c r="D9552" t="s">
        <v>13556</v>
      </c>
      <c r="E9552" t="s">
        <v>13557</v>
      </c>
      <c r="F9552">
        <v>2</v>
      </c>
      <c r="G9552">
        <v>575</v>
      </c>
      <c r="H9552">
        <v>569</v>
      </c>
      <c r="I9552">
        <v>569</v>
      </c>
      <c r="J9552">
        <v>569</v>
      </c>
      <c r="K9552">
        <f t="shared" si="745"/>
        <v>0</v>
      </c>
      <c r="L9552">
        <f t="shared" si="746"/>
        <v>0</v>
      </c>
      <c r="M9552">
        <f t="shared" si="747"/>
        <v>0</v>
      </c>
      <c r="N9552">
        <f t="shared" si="748"/>
        <v>0</v>
      </c>
      <c r="O9552">
        <f t="shared" si="749"/>
        <v>0</v>
      </c>
    </row>
    <row r="9553" spans="1:15" x14ac:dyDescent="0.3">
      <c r="A9553" t="s">
        <v>13353</v>
      </c>
      <c r="B9553">
        <v>6</v>
      </c>
      <c r="C9553" t="s">
        <v>4252</v>
      </c>
      <c r="D9553" t="s">
        <v>1314</v>
      </c>
      <c r="E9553" t="s">
        <v>13558</v>
      </c>
      <c r="F9553">
        <v>14</v>
      </c>
      <c r="G9553">
        <v>568</v>
      </c>
      <c r="H9553">
        <v>567</v>
      </c>
      <c r="I9553">
        <v>567</v>
      </c>
      <c r="J9553">
        <v>567</v>
      </c>
      <c r="K9553">
        <f t="shared" si="745"/>
        <v>0</v>
      </c>
      <c r="L9553">
        <f t="shared" si="746"/>
        <v>0</v>
      </c>
      <c r="M9553">
        <f t="shared" si="747"/>
        <v>0</v>
      </c>
      <c r="N9553">
        <f t="shared" si="748"/>
        <v>0</v>
      </c>
      <c r="O9553">
        <f t="shared" si="749"/>
        <v>0</v>
      </c>
    </row>
    <row r="9554" spans="1:15" x14ac:dyDescent="0.3">
      <c r="A9554" t="s">
        <v>13353</v>
      </c>
      <c r="B9554">
        <v>6</v>
      </c>
      <c r="C9554" t="s">
        <v>12810</v>
      </c>
      <c r="D9554" t="s">
        <v>2816</v>
      </c>
      <c r="E9554" t="s">
        <v>13559</v>
      </c>
      <c r="F9554">
        <v>2</v>
      </c>
      <c r="G9554">
        <v>368</v>
      </c>
      <c r="H9554">
        <v>378</v>
      </c>
      <c r="I9554">
        <v>378</v>
      </c>
      <c r="J9554">
        <v>378</v>
      </c>
      <c r="K9554">
        <f t="shared" si="745"/>
        <v>0</v>
      </c>
      <c r="L9554">
        <f t="shared" si="746"/>
        <v>0</v>
      </c>
      <c r="M9554">
        <f t="shared" si="747"/>
        <v>0</v>
      </c>
      <c r="N9554">
        <f t="shared" si="748"/>
        <v>0</v>
      </c>
      <c r="O9554">
        <f t="shared" si="749"/>
        <v>0</v>
      </c>
    </row>
    <row r="9555" spans="1:15" x14ac:dyDescent="0.3">
      <c r="A9555" t="s">
        <v>13353</v>
      </c>
      <c r="B9555">
        <v>6</v>
      </c>
      <c r="C9555" t="s">
        <v>44</v>
      </c>
      <c r="D9555" t="s">
        <v>3459</v>
      </c>
      <c r="E9555" t="s">
        <v>12809</v>
      </c>
      <c r="F9555">
        <v>3</v>
      </c>
      <c r="G9555">
        <v>335</v>
      </c>
      <c r="H9555">
        <v>348</v>
      </c>
      <c r="I9555">
        <v>348</v>
      </c>
      <c r="J9555">
        <v>348</v>
      </c>
      <c r="K9555">
        <f t="shared" si="745"/>
        <v>0</v>
      </c>
      <c r="L9555">
        <f t="shared" si="746"/>
        <v>0</v>
      </c>
      <c r="M9555">
        <f t="shared" si="747"/>
        <v>0</v>
      </c>
      <c r="N9555">
        <f t="shared" si="748"/>
        <v>0</v>
      </c>
      <c r="O9555">
        <f t="shared" si="749"/>
        <v>0</v>
      </c>
    </row>
    <row r="9556" spans="1:15" x14ac:dyDescent="0.3">
      <c r="A9556" t="s">
        <v>13353</v>
      </c>
      <c r="B9556">
        <v>6</v>
      </c>
      <c r="C9556" t="s">
        <v>12822</v>
      </c>
      <c r="D9556" t="s">
        <v>13560</v>
      </c>
      <c r="E9556" t="s">
        <v>13561</v>
      </c>
      <c r="F9556">
        <v>0</v>
      </c>
      <c r="G9556">
        <v>287</v>
      </c>
      <c r="H9556">
        <v>269</v>
      </c>
      <c r="I9556">
        <v>269</v>
      </c>
      <c r="J9556">
        <v>269</v>
      </c>
      <c r="K9556">
        <f t="shared" si="745"/>
        <v>0</v>
      </c>
      <c r="L9556">
        <f t="shared" si="746"/>
        <v>0</v>
      </c>
      <c r="M9556">
        <f t="shared" si="747"/>
        <v>0</v>
      </c>
      <c r="N9556">
        <f t="shared" si="748"/>
        <v>0</v>
      </c>
      <c r="O9556">
        <f t="shared" si="749"/>
        <v>0</v>
      </c>
    </row>
    <row r="9557" spans="1:15" x14ac:dyDescent="0.3">
      <c r="A9557" t="s">
        <v>13353</v>
      </c>
      <c r="B9557">
        <v>6</v>
      </c>
      <c r="C9557" t="s">
        <v>68</v>
      </c>
      <c r="D9557" t="s">
        <v>707</v>
      </c>
      <c r="E9557" t="s">
        <v>13562</v>
      </c>
      <c r="F9557">
        <v>14</v>
      </c>
      <c r="G9557">
        <v>250</v>
      </c>
      <c r="H9557">
        <v>253</v>
      </c>
      <c r="I9557">
        <v>253</v>
      </c>
      <c r="J9557">
        <v>253</v>
      </c>
      <c r="K9557">
        <f t="shared" si="745"/>
        <v>0</v>
      </c>
      <c r="L9557">
        <f t="shared" si="746"/>
        <v>0</v>
      </c>
      <c r="M9557">
        <f t="shared" si="747"/>
        <v>0</v>
      </c>
      <c r="N9557">
        <f t="shared" si="748"/>
        <v>0</v>
      </c>
      <c r="O9557">
        <f t="shared" si="749"/>
        <v>0</v>
      </c>
    </row>
    <row r="9558" spans="1:15" x14ac:dyDescent="0.3">
      <c r="A9558" t="s">
        <v>13353</v>
      </c>
      <c r="B9558">
        <v>6</v>
      </c>
      <c r="C9558" t="s">
        <v>336</v>
      </c>
      <c r="D9558" t="s">
        <v>833</v>
      </c>
      <c r="E9558" t="s">
        <v>10325</v>
      </c>
      <c r="F9558">
        <v>1</v>
      </c>
      <c r="G9558">
        <v>238</v>
      </c>
      <c r="H9558">
        <v>246</v>
      </c>
      <c r="I9558">
        <v>246</v>
      </c>
      <c r="J9558">
        <v>246</v>
      </c>
      <c r="K9558">
        <f t="shared" si="745"/>
        <v>0</v>
      </c>
      <c r="L9558">
        <f t="shared" si="746"/>
        <v>0</v>
      </c>
      <c r="M9558">
        <f t="shared" si="747"/>
        <v>0</v>
      </c>
      <c r="N9558">
        <f t="shared" si="748"/>
        <v>0</v>
      </c>
      <c r="O9558">
        <f t="shared" si="749"/>
        <v>0</v>
      </c>
    </row>
    <row r="9559" spans="1:15" x14ac:dyDescent="0.3">
      <c r="A9559" t="s">
        <v>13353</v>
      </c>
      <c r="B9559">
        <v>6</v>
      </c>
      <c r="C9559" t="s">
        <v>197</v>
      </c>
      <c r="D9559" t="s">
        <v>13563</v>
      </c>
      <c r="E9559" t="s">
        <v>5736</v>
      </c>
      <c r="F9559">
        <v>0</v>
      </c>
      <c r="G9559">
        <v>236</v>
      </c>
      <c r="H9559">
        <v>186</v>
      </c>
      <c r="I9559">
        <v>186</v>
      </c>
      <c r="J9559">
        <v>186</v>
      </c>
      <c r="K9559">
        <f t="shared" si="745"/>
        <v>0</v>
      </c>
      <c r="L9559">
        <f t="shared" si="746"/>
        <v>0</v>
      </c>
      <c r="M9559">
        <f t="shared" si="747"/>
        <v>0</v>
      </c>
      <c r="N9559">
        <f t="shared" si="748"/>
        <v>0</v>
      </c>
      <c r="O9559">
        <f t="shared" si="749"/>
        <v>0</v>
      </c>
    </row>
    <row r="9560" spans="1:15" x14ac:dyDescent="0.3">
      <c r="A9560" t="s">
        <v>13353</v>
      </c>
      <c r="B9560">
        <v>6</v>
      </c>
      <c r="C9560" t="s">
        <v>127</v>
      </c>
      <c r="D9560" t="s">
        <v>1661</v>
      </c>
      <c r="E9560" t="s">
        <v>13564</v>
      </c>
      <c r="F9560">
        <v>0</v>
      </c>
      <c r="G9560">
        <v>215</v>
      </c>
      <c r="H9560">
        <v>218</v>
      </c>
      <c r="I9560">
        <v>218</v>
      </c>
      <c r="J9560">
        <v>218</v>
      </c>
      <c r="K9560">
        <f t="shared" si="745"/>
        <v>0</v>
      </c>
      <c r="L9560">
        <f t="shared" si="746"/>
        <v>0</v>
      </c>
      <c r="M9560">
        <f t="shared" si="747"/>
        <v>0</v>
      </c>
      <c r="N9560">
        <f t="shared" si="748"/>
        <v>0</v>
      </c>
      <c r="O9560">
        <f t="shared" si="749"/>
        <v>0</v>
      </c>
    </row>
    <row r="9561" spans="1:15" x14ac:dyDescent="0.3">
      <c r="A9561" t="s">
        <v>13353</v>
      </c>
      <c r="B9561">
        <v>6</v>
      </c>
      <c r="C9561" t="s">
        <v>739</v>
      </c>
      <c r="D9561" t="s">
        <v>13565</v>
      </c>
      <c r="E9561" t="s">
        <v>3841</v>
      </c>
      <c r="F9561">
        <v>1</v>
      </c>
      <c r="G9561">
        <v>200</v>
      </c>
      <c r="H9561">
        <v>196</v>
      </c>
      <c r="I9561">
        <v>196</v>
      </c>
      <c r="J9561">
        <v>196</v>
      </c>
      <c r="K9561">
        <f t="shared" si="745"/>
        <v>0</v>
      </c>
      <c r="L9561">
        <f t="shared" si="746"/>
        <v>0</v>
      </c>
      <c r="M9561">
        <f t="shared" si="747"/>
        <v>0</v>
      </c>
      <c r="N9561">
        <f t="shared" si="748"/>
        <v>0</v>
      </c>
      <c r="O9561">
        <f t="shared" si="749"/>
        <v>0</v>
      </c>
    </row>
    <row r="9562" spans="1:15" x14ac:dyDescent="0.3">
      <c r="A9562" t="s">
        <v>13353</v>
      </c>
      <c r="B9562">
        <v>6</v>
      </c>
      <c r="C9562" t="s">
        <v>50</v>
      </c>
      <c r="D9562" t="s">
        <v>1874</v>
      </c>
      <c r="E9562" t="s">
        <v>13566</v>
      </c>
      <c r="F9562">
        <v>1</v>
      </c>
      <c r="G9562">
        <v>177</v>
      </c>
      <c r="H9562">
        <v>191</v>
      </c>
      <c r="I9562">
        <v>191</v>
      </c>
      <c r="J9562">
        <v>191</v>
      </c>
      <c r="K9562">
        <f t="shared" si="745"/>
        <v>0</v>
      </c>
      <c r="L9562">
        <f t="shared" si="746"/>
        <v>0</v>
      </c>
      <c r="M9562">
        <f t="shared" si="747"/>
        <v>0</v>
      </c>
      <c r="N9562">
        <f t="shared" si="748"/>
        <v>0</v>
      </c>
      <c r="O9562">
        <f t="shared" si="749"/>
        <v>0</v>
      </c>
    </row>
    <row r="9563" spans="1:15" x14ac:dyDescent="0.3">
      <c r="A9563" t="s">
        <v>13353</v>
      </c>
      <c r="B9563">
        <v>6</v>
      </c>
      <c r="C9563" t="s">
        <v>38</v>
      </c>
      <c r="D9563" t="s">
        <v>7246</v>
      </c>
      <c r="E9563" t="s">
        <v>13567</v>
      </c>
      <c r="F9563">
        <v>1</v>
      </c>
      <c r="G9563">
        <v>146</v>
      </c>
      <c r="H9563">
        <v>153</v>
      </c>
      <c r="I9563">
        <v>153</v>
      </c>
      <c r="J9563">
        <v>153</v>
      </c>
      <c r="K9563">
        <f t="shared" si="745"/>
        <v>0</v>
      </c>
      <c r="L9563">
        <f t="shared" si="746"/>
        <v>0</v>
      </c>
      <c r="M9563">
        <f t="shared" si="747"/>
        <v>0</v>
      </c>
      <c r="N9563">
        <f t="shared" si="748"/>
        <v>0</v>
      </c>
      <c r="O9563">
        <f t="shared" si="749"/>
        <v>0</v>
      </c>
    </row>
    <row r="9564" spans="1:15" x14ac:dyDescent="0.3">
      <c r="A9564" t="s">
        <v>13353</v>
      </c>
      <c r="B9564">
        <v>6</v>
      </c>
      <c r="C9564" t="s">
        <v>74</v>
      </c>
      <c r="D9564" t="s">
        <v>13568</v>
      </c>
      <c r="E9564" t="s">
        <v>13569</v>
      </c>
      <c r="F9564">
        <v>2</v>
      </c>
      <c r="G9564">
        <v>137</v>
      </c>
      <c r="H9564">
        <v>133</v>
      </c>
      <c r="I9564">
        <v>133</v>
      </c>
      <c r="J9564">
        <v>133</v>
      </c>
      <c r="K9564">
        <f t="shared" si="745"/>
        <v>0</v>
      </c>
      <c r="L9564">
        <f t="shared" si="746"/>
        <v>0</v>
      </c>
      <c r="M9564">
        <f t="shared" si="747"/>
        <v>0</v>
      </c>
      <c r="N9564">
        <f t="shared" si="748"/>
        <v>0</v>
      </c>
      <c r="O9564">
        <f t="shared" si="749"/>
        <v>0</v>
      </c>
    </row>
    <row r="9565" spans="1:15" x14ac:dyDescent="0.3">
      <c r="A9565" t="s">
        <v>13353</v>
      </c>
      <c r="B9565">
        <v>6</v>
      </c>
      <c r="C9565" t="s">
        <v>141</v>
      </c>
      <c r="D9565" t="s">
        <v>13570</v>
      </c>
      <c r="E9565" t="s">
        <v>13571</v>
      </c>
      <c r="F9565">
        <v>1</v>
      </c>
      <c r="G9565">
        <v>130</v>
      </c>
      <c r="H9565">
        <v>125</v>
      </c>
      <c r="I9565">
        <v>125</v>
      </c>
      <c r="J9565">
        <v>125</v>
      </c>
      <c r="K9565">
        <f t="shared" si="745"/>
        <v>0</v>
      </c>
      <c r="L9565">
        <f t="shared" si="746"/>
        <v>0</v>
      </c>
      <c r="M9565">
        <f t="shared" si="747"/>
        <v>0</v>
      </c>
      <c r="N9565">
        <f t="shared" si="748"/>
        <v>0</v>
      </c>
      <c r="O9565">
        <f t="shared" si="749"/>
        <v>0</v>
      </c>
    </row>
    <row r="9566" spans="1:15" x14ac:dyDescent="0.3">
      <c r="A9566" t="s">
        <v>13353</v>
      </c>
      <c r="B9566">
        <v>6</v>
      </c>
      <c r="C9566" t="s">
        <v>351</v>
      </c>
      <c r="D9566" t="s">
        <v>9597</v>
      </c>
      <c r="E9566" t="s">
        <v>13572</v>
      </c>
      <c r="F9566">
        <v>0</v>
      </c>
      <c r="G9566">
        <v>112</v>
      </c>
      <c r="H9566">
        <v>111</v>
      </c>
      <c r="I9566">
        <v>111</v>
      </c>
      <c r="J9566">
        <v>111</v>
      </c>
      <c r="K9566">
        <f t="shared" si="745"/>
        <v>0</v>
      </c>
      <c r="L9566">
        <f t="shared" si="746"/>
        <v>0</v>
      </c>
      <c r="M9566">
        <f t="shared" si="747"/>
        <v>0</v>
      </c>
      <c r="N9566">
        <f t="shared" si="748"/>
        <v>0</v>
      </c>
      <c r="O9566">
        <f t="shared" si="749"/>
        <v>0</v>
      </c>
    </row>
    <row r="9567" spans="1:15" x14ac:dyDescent="0.3">
      <c r="A9567" t="s">
        <v>13353</v>
      </c>
      <c r="B9567">
        <v>6</v>
      </c>
      <c r="C9567" t="s">
        <v>77</v>
      </c>
      <c r="D9567" t="s">
        <v>13573</v>
      </c>
      <c r="E9567" t="s">
        <v>13574</v>
      </c>
      <c r="F9567">
        <v>0</v>
      </c>
      <c r="G9567">
        <v>91</v>
      </c>
      <c r="H9567">
        <v>99</v>
      </c>
      <c r="I9567">
        <v>99</v>
      </c>
      <c r="J9567">
        <v>99</v>
      </c>
      <c r="K9567">
        <f t="shared" si="745"/>
        <v>0</v>
      </c>
      <c r="L9567">
        <f t="shared" si="746"/>
        <v>0</v>
      </c>
      <c r="M9567">
        <f t="shared" si="747"/>
        <v>0</v>
      </c>
      <c r="N9567">
        <f t="shared" si="748"/>
        <v>0</v>
      </c>
      <c r="O9567">
        <f t="shared" si="749"/>
        <v>0</v>
      </c>
    </row>
    <row r="9568" spans="1:15" x14ac:dyDescent="0.3">
      <c r="A9568" t="s">
        <v>13353</v>
      </c>
      <c r="B9568">
        <v>6</v>
      </c>
      <c r="C9568" t="s">
        <v>59</v>
      </c>
      <c r="D9568" t="s">
        <v>13575</v>
      </c>
      <c r="E9568" t="s">
        <v>13410</v>
      </c>
      <c r="F9568">
        <v>0</v>
      </c>
      <c r="G9568">
        <v>84</v>
      </c>
      <c r="H9568">
        <v>82</v>
      </c>
      <c r="I9568">
        <v>82</v>
      </c>
      <c r="J9568">
        <v>82</v>
      </c>
      <c r="K9568">
        <f t="shared" si="745"/>
        <v>0</v>
      </c>
      <c r="L9568">
        <f t="shared" si="746"/>
        <v>0</v>
      </c>
      <c r="M9568">
        <f t="shared" si="747"/>
        <v>0</v>
      </c>
      <c r="N9568">
        <f t="shared" si="748"/>
        <v>0</v>
      </c>
      <c r="O9568">
        <f t="shared" si="749"/>
        <v>0</v>
      </c>
    </row>
    <row r="9569" spans="1:15" x14ac:dyDescent="0.3">
      <c r="A9569" t="s">
        <v>13353</v>
      </c>
      <c r="B9569">
        <v>6</v>
      </c>
      <c r="C9569" t="s">
        <v>260</v>
      </c>
      <c r="D9569" t="s">
        <v>13576</v>
      </c>
      <c r="E9569" t="s">
        <v>13577</v>
      </c>
      <c r="F9569">
        <v>1</v>
      </c>
      <c r="G9569">
        <v>62</v>
      </c>
      <c r="H9569">
        <v>60</v>
      </c>
      <c r="I9569">
        <v>60</v>
      </c>
      <c r="J9569">
        <v>60</v>
      </c>
      <c r="K9569">
        <f t="shared" si="745"/>
        <v>0</v>
      </c>
      <c r="L9569">
        <f t="shared" si="746"/>
        <v>0</v>
      </c>
      <c r="M9569">
        <f t="shared" si="747"/>
        <v>0</v>
      </c>
      <c r="N9569">
        <f t="shared" si="748"/>
        <v>0</v>
      </c>
      <c r="O9569">
        <f t="shared" si="749"/>
        <v>0</v>
      </c>
    </row>
    <row r="9570" spans="1:15" x14ac:dyDescent="0.3">
      <c r="A9570" t="s">
        <v>13353</v>
      </c>
      <c r="B9570">
        <v>6</v>
      </c>
      <c r="C9570" t="s">
        <v>62</v>
      </c>
      <c r="D9570" t="s">
        <v>13578</v>
      </c>
      <c r="E9570" t="s">
        <v>13579</v>
      </c>
      <c r="F9570">
        <v>0</v>
      </c>
      <c r="G9570">
        <v>48</v>
      </c>
      <c r="H9570">
        <v>47</v>
      </c>
      <c r="I9570">
        <v>47</v>
      </c>
      <c r="J9570">
        <v>47</v>
      </c>
      <c r="K9570">
        <f t="shared" si="745"/>
        <v>0</v>
      </c>
      <c r="L9570">
        <f t="shared" si="746"/>
        <v>0</v>
      </c>
      <c r="M9570">
        <f t="shared" si="747"/>
        <v>0</v>
      </c>
      <c r="N9570">
        <f t="shared" si="748"/>
        <v>0</v>
      </c>
      <c r="O9570">
        <f t="shared" si="749"/>
        <v>0</v>
      </c>
    </row>
    <row r="9571" spans="1:15" x14ac:dyDescent="0.3">
      <c r="A9571" t="s">
        <v>13353</v>
      </c>
      <c r="B9571">
        <v>6</v>
      </c>
      <c r="C9571" t="s">
        <v>80</v>
      </c>
      <c r="D9571" t="s">
        <v>5111</v>
      </c>
      <c r="E9571" t="s">
        <v>3694</v>
      </c>
      <c r="F9571">
        <v>1</v>
      </c>
      <c r="G9571">
        <v>45</v>
      </c>
      <c r="H9571">
        <v>43</v>
      </c>
      <c r="I9571">
        <v>43</v>
      </c>
      <c r="J9571">
        <v>43</v>
      </c>
      <c r="K9571">
        <f t="shared" si="745"/>
        <v>0</v>
      </c>
      <c r="L9571">
        <f t="shared" si="746"/>
        <v>0</v>
      </c>
      <c r="M9571">
        <f t="shared" si="747"/>
        <v>0</v>
      </c>
      <c r="N9571">
        <f t="shared" si="748"/>
        <v>0</v>
      </c>
      <c r="O9571">
        <f t="shared" si="749"/>
        <v>0</v>
      </c>
    </row>
    <row r="9572" spans="1:15" x14ac:dyDescent="0.3">
      <c r="A9572" t="s">
        <v>13353</v>
      </c>
      <c r="B9572">
        <v>6</v>
      </c>
      <c r="C9572" t="s">
        <v>71</v>
      </c>
      <c r="D9572" t="s">
        <v>13580</v>
      </c>
      <c r="E9572" t="s">
        <v>13581</v>
      </c>
      <c r="F9572">
        <v>0</v>
      </c>
      <c r="G9572">
        <v>35</v>
      </c>
      <c r="H9572">
        <v>34</v>
      </c>
      <c r="I9572">
        <v>34</v>
      </c>
      <c r="J9572">
        <v>34</v>
      </c>
      <c r="K9572">
        <f t="shared" si="745"/>
        <v>0</v>
      </c>
      <c r="L9572">
        <f t="shared" si="746"/>
        <v>0</v>
      </c>
      <c r="M9572">
        <f t="shared" si="747"/>
        <v>0</v>
      </c>
      <c r="N9572">
        <f t="shared" si="748"/>
        <v>0</v>
      </c>
      <c r="O9572">
        <f t="shared" si="749"/>
        <v>0</v>
      </c>
    </row>
    <row r="9573" spans="1:15" x14ac:dyDescent="0.3">
      <c r="A9573" t="s">
        <v>13353</v>
      </c>
      <c r="B9573">
        <v>6</v>
      </c>
      <c r="C9573" t="s">
        <v>56</v>
      </c>
      <c r="D9573" t="s">
        <v>6630</v>
      </c>
      <c r="E9573" t="s">
        <v>13582</v>
      </c>
      <c r="F9573">
        <v>0</v>
      </c>
      <c r="G9573">
        <v>19</v>
      </c>
      <c r="H9573">
        <v>20</v>
      </c>
      <c r="I9573">
        <v>20</v>
      </c>
      <c r="J9573">
        <v>20</v>
      </c>
      <c r="K9573">
        <f t="shared" si="745"/>
        <v>0</v>
      </c>
      <c r="L9573">
        <f t="shared" si="746"/>
        <v>0</v>
      </c>
      <c r="M9573">
        <f t="shared" si="747"/>
        <v>0</v>
      </c>
      <c r="N9573">
        <f t="shared" si="748"/>
        <v>0</v>
      </c>
      <c r="O9573">
        <f t="shared" si="749"/>
        <v>0</v>
      </c>
    </row>
    <row r="9574" spans="1:15" x14ac:dyDescent="0.3">
      <c r="A9574" t="s">
        <v>13583</v>
      </c>
      <c r="B9574">
        <v>1</v>
      </c>
      <c r="C9574" t="s">
        <v>29</v>
      </c>
      <c r="D9574" t="s">
        <v>13584</v>
      </c>
      <c r="E9574" t="s">
        <v>13585</v>
      </c>
      <c r="F9574">
        <v>180</v>
      </c>
      <c r="G9574">
        <v>35052</v>
      </c>
      <c r="H9574">
        <v>35132</v>
      </c>
      <c r="I9574">
        <v>35132</v>
      </c>
      <c r="J9574">
        <v>35132</v>
      </c>
      <c r="K9574">
        <f t="shared" si="745"/>
        <v>0</v>
      </c>
      <c r="L9574">
        <f t="shared" si="746"/>
        <v>0</v>
      </c>
      <c r="M9574">
        <f t="shared" si="747"/>
        <v>0</v>
      </c>
      <c r="N9574">
        <f t="shared" si="748"/>
        <v>0</v>
      </c>
      <c r="O9574">
        <f t="shared" si="749"/>
        <v>0</v>
      </c>
    </row>
    <row r="9575" spans="1:15" x14ac:dyDescent="0.3">
      <c r="A9575" t="s">
        <v>13583</v>
      </c>
      <c r="B9575">
        <v>1</v>
      </c>
      <c r="C9575" t="s">
        <v>11</v>
      </c>
      <c r="D9575" t="s">
        <v>3109</v>
      </c>
      <c r="E9575" t="s">
        <v>3839</v>
      </c>
      <c r="F9575">
        <v>84</v>
      </c>
      <c r="G9575">
        <v>20979</v>
      </c>
      <c r="H9575">
        <v>21093</v>
      </c>
      <c r="I9575">
        <v>21093</v>
      </c>
      <c r="J9575">
        <v>21093</v>
      </c>
      <c r="K9575">
        <f t="shared" si="745"/>
        <v>0</v>
      </c>
      <c r="L9575">
        <f t="shared" si="746"/>
        <v>0</v>
      </c>
      <c r="M9575">
        <f t="shared" si="747"/>
        <v>0</v>
      </c>
      <c r="N9575">
        <f t="shared" si="748"/>
        <v>0</v>
      </c>
      <c r="O9575">
        <f t="shared" si="749"/>
        <v>0</v>
      </c>
    </row>
    <row r="9576" spans="1:15" x14ac:dyDescent="0.3">
      <c r="A9576" t="s">
        <v>13583</v>
      </c>
      <c r="B9576">
        <v>1</v>
      </c>
      <c r="C9576" t="s">
        <v>20</v>
      </c>
      <c r="D9576" t="s">
        <v>3159</v>
      </c>
      <c r="E9576" t="s">
        <v>13586</v>
      </c>
      <c r="F9576">
        <v>33</v>
      </c>
      <c r="G9576">
        <v>16536</v>
      </c>
      <c r="H9576">
        <v>16907</v>
      </c>
      <c r="I9576">
        <v>16907</v>
      </c>
      <c r="J9576">
        <v>16907</v>
      </c>
      <c r="K9576">
        <f t="shared" si="745"/>
        <v>0</v>
      </c>
      <c r="L9576">
        <f t="shared" si="746"/>
        <v>0</v>
      </c>
      <c r="M9576">
        <f t="shared" si="747"/>
        <v>0</v>
      </c>
      <c r="N9576">
        <f t="shared" si="748"/>
        <v>0</v>
      </c>
      <c r="O9576">
        <f t="shared" si="749"/>
        <v>0</v>
      </c>
    </row>
    <row r="9577" spans="1:15" x14ac:dyDescent="0.3">
      <c r="A9577" t="s">
        <v>13583</v>
      </c>
      <c r="B9577">
        <v>1</v>
      </c>
      <c r="C9577" t="s">
        <v>14</v>
      </c>
      <c r="D9577" t="s">
        <v>2872</v>
      </c>
      <c r="E9577" t="s">
        <v>13587</v>
      </c>
      <c r="F9577">
        <v>25</v>
      </c>
      <c r="G9577">
        <v>6438</v>
      </c>
      <c r="H9577">
        <v>8307</v>
      </c>
      <c r="I9577">
        <v>8307</v>
      </c>
      <c r="J9577">
        <v>8307</v>
      </c>
      <c r="K9577">
        <f t="shared" si="745"/>
        <v>0</v>
      </c>
      <c r="L9577">
        <f t="shared" si="746"/>
        <v>0</v>
      </c>
      <c r="M9577">
        <f t="shared" si="747"/>
        <v>0</v>
      </c>
      <c r="N9577">
        <f t="shared" si="748"/>
        <v>0</v>
      </c>
      <c r="O9577">
        <f t="shared" si="749"/>
        <v>0</v>
      </c>
    </row>
    <row r="9578" spans="1:15" x14ac:dyDescent="0.3">
      <c r="A9578" t="s">
        <v>13583</v>
      </c>
      <c r="B9578">
        <v>1</v>
      </c>
      <c r="C9578" t="s">
        <v>26</v>
      </c>
      <c r="D9578" t="s">
        <v>7648</v>
      </c>
      <c r="E9578" t="s">
        <v>13588</v>
      </c>
      <c r="F9578">
        <v>2</v>
      </c>
      <c r="G9578">
        <v>1317</v>
      </c>
      <c r="H9578">
        <v>1449</v>
      </c>
      <c r="I9578">
        <v>1449</v>
      </c>
      <c r="J9578">
        <v>1449</v>
      </c>
      <c r="K9578">
        <f t="shared" si="745"/>
        <v>0</v>
      </c>
      <c r="L9578">
        <f t="shared" si="746"/>
        <v>0</v>
      </c>
      <c r="M9578">
        <f t="shared" si="747"/>
        <v>0</v>
      </c>
      <c r="N9578">
        <f t="shared" si="748"/>
        <v>0</v>
      </c>
      <c r="O9578">
        <f t="shared" si="749"/>
        <v>0</v>
      </c>
    </row>
    <row r="9579" spans="1:15" x14ac:dyDescent="0.3">
      <c r="A9579" t="s">
        <v>13583</v>
      </c>
      <c r="B9579">
        <v>1</v>
      </c>
      <c r="C9579" t="s">
        <v>3676</v>
      </c>
      <c r="D9579" t="s">
        <v>7456</v>
      </c>
      <c r="E9579" t="s">
        <v>13589</v>
      </c>
      <c r="F9579">
        <v>7</v>
      </c>
      <c r="G9579">
        <v>855</v>
      </c>
      <c r="H9579">
        <v>833</v>
      </c>
      <c r="I9579">
        <v>833</v>
      </c>
      <c r="J9579">
        <v>833</v>
      </c>
      <c r="K9579">
        <f t="shared" si="745"/>
        <v>0</v>
      </c>
      <c r="L9579">
        <f t="shared" si="746"/>
        <v>0</v>
      </c>
      <c r="M9579">
        <f t="shared" si="747"/>
        <v>0</v>
      </c>
      <c r="N9579">
        <f t="shared" si="748"/>
        <v>0</v>
      </c>
      <c r="O9579">
        <f t="shared" si="749"/>
        <v>0</v>
      </c>
    </row>
    <row r="9580" spans="1:15" x14ac:dyDescent="0.3">
      <c r="A9580" t="s">
        <v>13583</v>
      </c>
      <c r="B9580">
        <v>1</v>
      </c>
      <c r="C9580" t="s">
        <v>23</v>
      </c>
      <c r="D9580" t="s">
        <v>1710</v>
      </c>
      <c r="E9580" t="s">
        <v>13590</v>
      </c>
      <c r="F9580">
        <v>0</v>
      </c>
      <c r="G9580">
        <v>830</v>
      </c>
      <c r="H9580">
        <v>916</v>
      </c>
      <c r="I9580">
        <v>916</v>
      </c>
      <c r="J9580">
        <v>916</v>
      </c>
      <c r="K9580">
        <f t="shared" si="745"/>
        <v>0</v>
      </c>
      <c r="L9580">
        <f t="shared" si="746"/>
        <v>0</v>
      </c>
      <c r="M9580">
        <f t="shared" si="747"/>
        <v>0</v>
      </c>
      <c r="N9580">
        <f t="shared" si="748"/>
        <v>0</v>
      </c>
      <c r="O9580">
        <f t="shared" si="749"/>
        <v>0</v>
      </c>
    </row>
    <row r="9581" spans="1:15" x14ac:dyDescent="0.3">
      <c r="A9581" t="s">
        <v>13583</v>
      </c>
      <c r="B9581">
        <v>1</v>
      </c>
      <c r="C9581" t="s">
        <v>59</v>
      </c>
      <c r="D9581" t="s">
        <v>13591</v>
      </c>
      <c r="E9581" t="s">
        <v>3178</v>
      </c>
      <c r="F9581">
        <v>53</v>
      </c>
      <c r="G9581">
        <v>786</v>
      </c>
      <c r="H9581">
        <v>652</v>
      </c>
      <c r="I9581">
        <v>652</v>
      </c>
      <c r="J9581">
        <v>652</v>
      </c>
      <c r="K9581">
        <f t="shared" si="745"/>
        <v>0</v>
      </c>
      <c r="L9581">
        <f t="shared" si="746"/>
        <v>0</v>
      </c>
      <c r="M9581">
        <f t="shared" si="747"/>
        <v>0</v>
      </c>
      <c r="N9581">
        <f t="shared" si="748"/>
        <v>0</v>
      </c>
      <c r="O9581">
        <f t="shared" si="749"/>
        <v>0</v>
      </c>
    </row>
    <row r="9582" spans="1:15" x14ac:dyDescent="0.3">
      <c r="A9582" t="s">
        <v>13583</v>
      </c>
      <c r="B9582">
        <v>1</v>
      </c>
      <c r="C9582" t="s">
        <v>32</v>
      </c>
      <c r="D9582" t="s">
        <v>2157</v>
      </c>
      <c r="E9582" t="s">
        <v>13592</v>
      </c>
      <c r="F9582">
        <v>5</v>
      </c>
      <c r="G9582">
        <v>726</v>
      </c>
      <c r="H9582">
        <v>760</v>
      </c>
      <c r="I9582">
        <v>760</v>
      </c>
      <c r="J9582">
        <v>760</v>
      </c>
      <c r="K9582">
        <f t="shared" si="745"/>
        <v>0</v>
      </c>
      <c r="L9582">
        <f t="shared" si="746"/>
        <v>0</v>
      </c>
      <c r="M9582">
        <f t="shared" si="747"/>
        <v>0</v>
      </c>
      <c r="N9582">
        <f t="shared" si="748"/>
        <v>0</v>
      </c>
      <c r="O9582">
        <f t="shared" si="749"/>
        <v>0</v>
      </c>
    </row>
    <row r="9583" spans="1:15" x14ac:dyDescent="0.3">
      <c r="A9583" t="s">
        <v>13583</v>
      </c>
      <c r="B9583">
        <v>1</v>
      </c>
      <c r="C9583" t="s">
        <v>118</v>
      </c>
      <c r="D9583" t="s">
        <v>5215</v>
      </c>
      <c r="E9583" t="s">
        <v>13593</v>
      </c>
      <c r="F9583">
        <v>5</v>
      </c>
      <c r="G9583">
        <v>653</v>
      </c>
      <c r="H9583">
        <v>680</v>
      </c>
      <c r="I9583">
        <v>680</v>
      </c>
      <c r="J9583">
        <v>680</v>
      </c>
      <c r="K9583">
        <f t="shared" si="745"/>
        <v>0</v>
      </c>
      <c r="L9583">
        <f t="shared" si="746"/>
        <v>0</v>
      </c>
      <c r="M9583">
        <f t="shared" si="747"/>
        <v>0</v>
      </c>
      <c r="N9583">
        <f t="shared" si="748"/>
        <v>0</v>
      </c>
      <c r="O9583">
        <f t="shared" si="749"/>
        <v>0</v>
      </c>
    </row>
    <row r="9584" spans="1:15" x14ac:dyDescent="0.3">
      <c r="A9584" t="s">
        <v>13583</v>
      </c>
      <c r="B9584">
        <v>1</v>
      </c>
      <c r="C9584" t="s">
        <v>53</v>
      </c>
      <c r="D9584" t="s">
        <v>2155</v>
      </c>
      <c r="E9584" t="s">
        <v>13594</v>
      </c>
      <c r="F9584">
        <v>13</v>
      </c>
      <c r="G9584">
        <v>561</v>
      </c>
      <c r="H9584">
        <v>565</v>
      </c>
      <c r="I9584">
        <v>565</v>
      </c>
      <c r="J9584">
        <v>565</v>
      </c>
      <c r="K9584">
        <f t="shared" si="745"/>
        <v>0</v>
      </c>
      <c r="L9584">
        <f t="shared" si="746"/>
        <v>0</v>
      </c>
      <c r="M9584">
        <f t="shared" si="747"/>
        <v>0</v>
      </c>
      <c r="N9584">
        <f t="shared" si="748"/>
        <v>0</v>
      </c>
      <c r="O9584">
        <f t="shared" si="749"/>
        <v>0</v>
      </c>
    </row>
    <row r="9585" spans="1:15" x14ac:dyDescent="0.3">
      <c r="A9585" t="s">
        <v>13583</v>
      </c>
      <c r="B9585">
        <v>1</v>
      </c>
      <c r="C9585" t="s">
        <v>38</v>
      </c>
      <c r="D9585" t="s">
        <v>5323</v>
      </c>
      <c r="E9585" t="s">
        <v>13595</v>
      </c>
      <c r="F9585">
        <v>1</v>
      </c>
      <c r="G9585">
        <v>463</v>
      </c>
      <c r="H9585">
        <v>456</v>
      </c>
      <c r="I9585">
        <v>456</v>
      </c>
      <c r="J9585">
        <v>456</v>
      </c>
      <c r="K9585">
        <f t="shared" si="745"/>
        <v>0</v>
      </c>
      <c r="L9585">
        <f t="shared" si="746"/>
        <v>0</v>
      </c>
      <c r="M9585">
        <f t="shared" si="747"/>
        <v>0</v>
      </c>
      <c r="N9585">
        <f t="shared" si="748"/>
        <v>0</v>
      </c>
      <c r="O9585">
        <f t="shared" si="749"/>
        <v>0</v>
      </c>
    </row>
    <row r="9586" spans="1:15" x14ac:dyDescent="0.3">
      <c r="A9586" t="s">
        <v>13583</v>
      </c>
      <c r="B9586">
        <v>1</v>
      </c>
      <c r="C9586" t="s">
        <v>50</v>
      </c>
      <c r="D9586" t="s">
        <v>571</v>
      </c>
      <c r="E9586" t="s">
        <v>1708</v>
      </c>
      <c r="F9586">
        <v>61</v>
      </c>
      <c r="G9586">
        <v>444</v>
      </c>
      <c r="H9586">
        <v>472</v>
      </c>
      <c r="I9586">
        <v>472</v>
      </c>
      <c r="J9586">
        <v>472</v>
      </c>
      <c r="K9586">
        <f t="shared" si="745"/>
        <v>0</v>
      </c>
      <c r="L9586">
        <f t="shared" si="746"/>
        <v>0</v>
      </c>
      <c r="M9586">
        <f t="shared" si="747"/>
        <v>0</v>
      </c>
      <c r="N9586">
        <f t="shared" si="748"/>
        <v>0</v>
      </c>
      <c r="O9586">
        <f t="shared" si="749"/>
        <v>0</v>
      </c>
    </row>
    <row r="9587" spans="1:15" x14ac:dyDescent="0.3">
      <c r="A9587" t="s">
        <v>13583</v>
      </c>
      <c r="B9587">
        <v>1</v>
      </c>
      <c r="C9587" t="s">
        <v>192</v>
      </c>
      <c r="D9587" t="s">
        <v>691</v>
      </c>
      <c r="E9587" t="s">
        <v>4181</v>
      </c>
      <c r="F9587">
        <v>2</v>
      </c>
      <c r="G9587">
        <v>419</v>
      </c>
      <c r="H9587">
        <v>418</v>
      </c>
      <c r="I9587">
        <v>418</v>
      </c>
      <c r="J9587">
        <v>418</v>
      </c>
      <c r="K9587">
        <f t="shared" si="745"/>
        <v>0</v>
      </c>
      <c r="L9587">
        <f t="shared" si="746"/>
        <v>0</v>
      </c>
      <c r="M9587">
        <f t="shared" si="747"/>
        <v>0</v>
      </c>
      <c r="N9587">
        <f t="shared" si="748"/>
        <v>0</v>
      </c>
      <c r="O9587">
        <f t="shared" si="749"/>
        <v>0</v>
      </c>
    </row>
    <row r="9588" spans="1:15" x14ac:dyDescent="0.3">
      <c r="A9588" t="s">
        <v>13583</v>
      </c>
      <c r="B9588">
        <v>1</v>
      </c>
      <c r="C9588" t="s">
        <v>89</v>
      </c>
      <c r="D9588" t="s">
        <v>13596</v>
      </c>
      <c r="E9588" t="s">
        <v>13597</v>
      </c>
      <c r="F9588">
        <v>1</v>
      </c>
      <c r="G9588">
        <v>396</v>
      </c>
      <c r="H9588">
        <v>398</v>
      </c>
      <c r="I9588">
        <v>398</v>
      </c>
      <c r="J9588">
        <v>398</v>
      </c>
      <c r="K9588">
        <f t="shared" si="745"/>
        <v>0</v>
      </c>
      <c r="L9588">
        <f t="shared" si="746"/>
        <v>0</v>
      </c>
      <c r="M9588">
        <f t="shared" si="747"/>
        <v>0</v>
      </c>
      <c r="N9588">
        <f t="shared" si="748"/>
        <v>0</v>
      </c>
      <c r="O9588">
        <f t="shared" si="749"/>
        <v>0</v>
      </c>
    </row>
    <row r="9589" spans="1:15" x14ac:dyDescent="0.3">
      <c r="A9589" t="s">
        <v>13583</v>
      </c>
      <c r="B9589">
        <v>1</v>
      </c>
      <c r="C9589" t="s">
        <v>71</v>
      </c>
      <c r="D9589" t="s">
        <v>7576</v>
      </c>
      <c r="E9589" t="s">
        <v>13598</v>
      </c>
      <c r="F9589">
        <v>8</v>
      </c>
      <c r="G9589">
        <v>306</v>
      </c>
      <c r="H9589">
        <v>303</v>
      </c>
      <c r="I9589">
        <v>303</v>
      </c>
      <c r="J9589">
        <v>303</v>
      </c>
      <c r="K9589">
        <f t="shared" si="745"/>
        <v>0</v>
      </c>
      <c r="L9589">
        <f t="shared" si="746"/>
        <v>0</v>
      </c>
      <c r="M9589">
        <f t="shared" si="747"/>
        <v>0</v>
      </c>
      <c r="N9589">
        <f t="shared" si="748"/>
        <v>0</v>
      </c>
      <c r="O9589">
        <f t="shared" si="749"/>
        <v>0</v>
      </c>
    </row>
    <row r="9590" spans="1:15" x14ac:dyDescent="0.3">
      <c r="A9590" t="s">
        <v>13583</v>
      </c>
      <c r="B9590">
        <v>1</v>
      </c>
      <c r="C9590" t="s">
        <v>47</v>
      </c>
      <c r="D9590" t="s">
        <v>3128</v>
      </c>
      <c r="E9590" t="s">
        <v>13599</v>
      </c>
      <c r="F9590">
        <v>3</v>
      </c>
      <c r="G9590">
        <v>285</v>
      </c>
      <c r="H9590">
        <v>296</v>
      </c>
      <c r="I9590">
        <v>296</v>
      </c>
      <c r="J9590">
        <v>296</v>
      </c>
      <c r="K9590">
        <f t="shared" si="745"/>
        <v>0</v>
      </c>
      <c r="L9590">
        <f t="shared" si="746"/>
        <v>0</v>
      </c>
      <c r="M9590">
        <f t="shared" si="747"/>
        <v>0</v>
      </c>
      <c r="N9590">
        <f t="shared" si="748"/>
        <v>0</v>
      </c>
      <c r="O9590">
        <f t="shared" si="749"/>
        <v>0</v>
      </c>
    </row>
    <row r="9591" spans="1:15" x14ac:dyDescent="0.3">
      <c r="A9591" t="s">
        <v>13583</v>
      </c>
      <c r="B9591">
        <v>1</v>
      </c>
      <c r="C9591" t="s">
        <v>35</v>
      </c>
      <c r="D9591" t="s">
        <v>1336</v>
      </c>
      <c r="E9591" t="s">
        <v>13600</v>
      </c>
      <c r="F9591">
        <v>1</v>
      </c>
      <c r="G9591">
        <v>267</v>
      </c>
      <c r="H9591">
        <v>263</v>
      </c>
      <c r="I9591">
        <v>263</v>
      </c>
      <c r="J9591">
        <v>263</v>
      </c>
      <c r="K9591">
        <f t="shared" si="745"/>
        <v>0</v>
      </c>
      <c r="L9591">
        <f t="shared" si="746"/>
        <v>0</v>
      </c>
      <c r="M9591">
        <f t="shared" si="747"/>
        <v>0</v>
      </c>
      <c r="N9591">
        <f t="shared" si="748"/>
        <v>0</v>
      </c>
      <c r="O9591">
        <f t="shared" si="749"/>
        <v>0</v>
      </c>
    </row>
    <row r="9592" spans="1:15" x14ac:dyDescent="0.3">
      <c r="A9592" t="s">
        <v>13583</v>
      </c>
      <c r="B9592">
        <v>1</v>
      </c>
      <c r="C9592" t="s">
        <v>211</v>
      </c>
      <c r="D9592" t="s">
        <v>6177</v>
      </c>
      <c r="E9592" t="s">
        <v>13601</v>
      </c>
      <c r="F9592">
        <v>0</v>
      </c>
      <c r="G9592">
        <v>240</v>
      </c>
      <c r="H9592">
        <v>222</v>
      </c>
      <c r="I9592">
        <v>222</v>
      </c>
      <c r="J9592">
        <v>222</v>
      </c>
      <c r="K9592">
        <f t="shared" si="745"/>
        <v>0</v>
      </c>
      <c r="L9592">
        <f t="shared" si="746"/>
        <v>0</v>
      </c>
      <c r="M9592">
        <f t="shared" si="747"/>
        <v>0</v>
      </c>
      <c r="N9592">
        <f t="shared" si="748"/>
        <v>0</v>
      </c>
      <c r="O9592">
        <f t="shared" si="749"/>
        <v>0</v>
      </c>
    </row>
    <row r="9593" spans="1:15" x14ac:dyDescent="0.3">
      <c r="A9593" t="s">
        <v>13583</v>
      </c>
      <c r="B9593">
        <v>1</v>
      </c>
      <c r="C9593" t="s">
        <v>351</v>
      </c>
      <c r="D9593" t="s">
        <v>13602</v>
      </c>
      <c r="E9593" t="s">
        <v>13603</v>
      </c>
      <c r="F9593">
        <v>0</v>
      </c>
      <c r="G9593">
        <v>230</v>
      </c>
      <c r="H9593">
        <v>238</v>
      </c>
      <c r="I9593">
        <v>238</v>
      </c>
      <c r="J9593">
        <v>238</v>
      </c>
      <c r="K9593">
        <f t="shared" si="745"/>
        <v>0</v>
      </c>
      <c r="L9593">
        <f t="shared" si="746"/>
        <v>0</v>
      </c>
      <c r="M9593">
        <f t="shared" si="747"/>
        <v>0</v>
      </c>
      <c r="N9593">
        <f t="shared" si="748"/>
        <v>0</v>
      </c>
      <c r="O9593">
        <f t="shared" si="749"/>
        <v>0</v>
      </c>
    </row>
    <row r="9594" spans="1:15" x14ac:dyDescent="0.3">
      <c r="A9594" t="s">
        <v>13583</v>
      </c>
      <c r="B9594">
        <v>1</v>
      </c>
      <c r="C9594" t="s">
        <v>41</v>
      </c>
      <c r="D9594" t="s">
        <v>7790</v>
      </c>
      <c r="E9594" t="s">
        <v>13604</v>
      </c>
      <c r="F9594">
        <v>0</v>
      </c>
      <c r="G9594">
        <v>205</v>
      </c>
      <c r="H9594">
        <v>198</v>
      </c>
      <c r="I9594">
        <v>198</v>
      </c>
      <c r="J9594">
        <v>198</v>
      </c>
      <c r="K9594">
        <f t="shared" si="745"/>
        <v>0</v>
      </c>
      <c r="L9594">
        <f t="shared" si="746"/>
        <v>0</v>
      </c>
      <c r="M9594">
        <f t="shared" si="747"/>
        <v>0</v>
      </c>
      <c r="N9594">
        <f t="shared" si="748"/>
        <v>0</v>
      </c>
      <c r="O9594">
        <f t="shared" si="749"/>
        <v>0</v>
      </c>
    </row>
    <row r="9595" spans="1:15" x14ac:dyDescent="0.3">
      <c r="A9595" t="s">
        <v>13583</v>
      </c>
      <c r="B9595">
        <v>1</v>
      </c>
      <c r="C9595" t="s">
        <v>336</v>
      </c>
      <c r="D9595" t="s">
        <v>3253</v>
      </c>
      <c r="E9595" t="s">
        <v>2131</v>
      </c>
      <c r="F9595">
        <v>1</v>
      </c>
      <c r="G9595">
        <v>196</v>
      </c>
      <c r="H9595">
        <v>210</v>
      </c>
      <c r="I9595">
        <v>210</v>
      </c>
      <c r="J9595">
        <v>210</v>
      </c>
      <c r="K9595">
        <f t="shared" si="745"/>
        <v>0</v>
      </c>
      <c r="L9595">
        <f t="shared" si="746"/>
        <v>0</v>
      </c>
      <c r="M9595">
        <f t="shared" si="747"/>
        <v>0</v>
      </c>
      <c r="N9595">
        <f t="shared" si="748"/>
        <v>0</v>
      </c>
      <c r="O9595">
        <f t="shared" si="749"/>
        <v>0</v>
      </c>
    </row>
    <row r="9596" spans="1:15" x14ac:dyDescent="0.3">
      <c r="A9596" t="s">
        <v>13583</v>
      </c>
      <c r="B9596">
        <v>1</v>
      </c>
      <c r="C9596" t="s">
        <v>12822</v>
      </c>
      <c r="D9596" t="s">
        <v>265</v>
      </c>
      <c r="E9596" t="s">
        <v>13605</v>
      </c>
      <c r="F9596">
        <v>0</v>
      </c>
      <c r="G9596">
        <v>161</v>
      </c>
      <c r="H9596">
        <v>173</v>
      </c>
      <c r="I9596">
        <v>173</v>
      </c>
      <c r="J9596">
        <v>173</v>
      </c>
      <c r="K9596">
        <f t="shared" si="745"/>
        <v>0</v>
      </c>
      <c r="L9596">
        <f t="shared" si="746"/>
        <v>0</v>
      </c>
      <c r="M9596">
        <f t="shared" si="747"/>
        <v>0</v>
      </c>
      <c r="N9596">
        <f t="shared" si="748"/>
        <v>0</v>
      </c>
      <c r="O9596">
        <f t="shared" si="749"/>
        <v>0</v>
      </c>
    </row>
    <row r="9597" spans="1:15" x14ac:dyDescent="0.3">
      <c r="A9597" t="s">
        <v>13583</v>
      </c>
      <c r="B9597">
        <v>1</v>
      </c>
      <c r="C9597" t="s">
        <v>200</v>
      </c>
      <c r="D9597" t="s">
        <v>13606</v>
      </c>
      <c r="E9597" t="s">
        <v>12329</v>
      </c>
      <c r="F9597">
        <v>0</v>
      </c>
      <c r="G9597">
        <v>146</v>
      </c>
      <c r="H9597">
        <v>143</v>
      </c>
      <c r="I9597">
        <v>143</v>
      </c>
      <c r="J9597">
        <v>143</v>
      </c>
      <c r="K9597">
        <f t="shared" si="745"/>
        <v>0</v>
      </c>
      <c r="L9597">
        <f t="shared" si="746"/>
        <v>0</v>
      </c>
      <c r="M9597">
        <f t="shared" si="747"/>
        <v>0</v>
      </c>
      <c r="N9597">
        <f t="shared" si="748"/>
        <v>0</v>
      </c>
      <c r="O9597">
        <f t="shared" si="749"/>
        <v>0</v>
      </c>
    </row>
    <row r="9598" spans="1:15" x14ac:dyDescent="0.3">
      <c r="A9598" t="s">
        <v>13583</v>
      </c>
      <c r="B9598">
        <v>1</v>
      </c>
      <c r="C9598" t="s">
        <v>77</v>
      </c>
      <c r="D9598" t="s">
        <v>13607</v>
      </c>
      <c r="E9598" t="s">
        <v>13608</v>
      </c>
      <c r="F9598">
        <v>9</v>
      </c>
      <c r="G9598">
        <v>114</v>
      </c>
      <c r="H9598">
        <v>111</v>
      </c>
      <c r="I9598">
        <v>111</v>
      </c>
      <c r="J9598">
        <v>111</v>
      </c>
      <c r="K9598">
        <f t="shared" si="745"/>
        <v>0</v>
      </c>
      <c r="L9598">
        <f t="shared" si="746"/>
        <v>0</v>
      </c>
      <c r="M9598">
        <f t="shared" si="747"/>
        <v>0</v>
      </c>
      <c r="N9598">
        <f t="shared" si="748"/>
        <v>0</v>
      </c>
      <c r="O9598">
        <f t="shared" si="749"/>
        <v>0</v>
      </c>
    </row>
    <row r="9599" spans="1:15" x14ac:dyDescent="0.3">
      <c r="A9599" t="s">
        <v>13583</v>
      </c>
      <c r="B9599">
        <v>1</v>
      </c>
      <c r="C9599" t="s">
        <v>74</v>
      </c>
      <c r="D9599" t="s">
        <v>13609</v>
      </c>
      <c r="E9599" t="s">
        <v>13610</v>
      </c>
      <c r="F9599">
        <v>0</v>
      </c>
      <c r="G9599">
        <v>73</v>
      </c>
      <c r="H9599">
        <v>74</v>
      </c>
      <c r="I9599">
        <v>74</v>
      </c>
      <c r="J9599">
        <v>74</v>
      </c>
      <c r="K9599">
        <f t="shared" si="745"/>
        <v>0</v>
      </c>
      <c r="L9599">
        <f t="shared" si="746"/>
        <v>0</v>
      </c>
      <c r="M9599">
        <f t="shared" si="747"/>
        <v>0</v>
      </c>
      <c r="N9599">
        <f t="shared" si="748"/>
        <v>0</v>
      </c>
      <c r="O9599">
        <f t="shared" si="749"/>
        <v>0</v>
      </c>
    </row>
    <row r="9600" spans="1:15" x14ac:dyDescent="0.3">
      <c r="A9600" t="s">
        <v>13583</v>
      </c>
      <c r="B9600">
        <v>1</v>
      </c>
      <c r="C9600" t="s">
        <v>86</v>
      </c>
      <c r="D9600" t="s">
        <v>13611</v>
      </c>
      <c r="E9600" t="s">
        <v>13612</v>
      </c>
      <c r="F9600">
        <v>0</v>
      </c>
      <c r="G9600">
        <v>26</v>
      </c>
      <c r="H9600">
        <v>26</v>
      </c>
      <c r="I9600">
        <v>26</v>
      </c>
      <c r="J9600">
        <v>26</v>
      </c>
      <c r="K9600">
        <f t="shared" si="745"/>
        <v>0</v>
      </c>
      <c r="L9600">
        <f t="shared" si="746"/>
        <v>0</v>
      </c>
      <c r="M9600">
        <f t="shared" si="747"/>
        <v>0</v>
      </c>
      <c r="N9600">
        <f t="shared" si="748"/>
        <v>0</v>
      </c>
      <c r="O9600">
        <f t="shared" si="749"/>
        <v>0</v>
      </c>
    </row>
    <row r="9601" spans="1:15" x14ac:dyDescent="0.3">
      <c r="A9601" t="s">
        <v>8221</v>
      </c>
      <c r="B9601">
        <v>1</v>
      </c>
      <c r="C9601" t="s">
        <v>20</v>
      </c>
      <c r="D9601" t="s">
        <v>556</v>
      </c>
      <c r="E9601" t="s">
        <v>13613</v>
      </c>
      <c r="F9601">
        <v>1099</v>
      </c>
      <c r="G9601">
        <v>41229</v>
      </c>
      <c r="H9601">
        <v>40420</v>
      </c>
      <c r="I9601">
        <v>40420</v>
      </c>
      <c r="J9601">
        <v>40420</v>
      </c>
      <c r="K9601">
        <f t="shared" si="745"/>
        <v>0</v>
      </c>
      <c r="L9601">
        <f t="shared" si="746"/>
        <v>0</v>
      </c>
      <c r="M9601">
        <f t="shared" si="747"/>
        <v>0</v>
      </c>
      <c r="N9601">
        <f t="shared" si="748"/>
        <v>0</v>
      </c>
      <c r="O9601">
        <f t="shared" si="749"/>
        <v>0</v>
      </c>
    </row>
    <row r="9602" spans="1:15" x14ac:dyDescent="0.3">
      <c r="A9602" t="s">
        <v>8221</v>
      </c>
      <c r="B9602">
        <v>1</v>
      </c>
      <c r="C9602" t="s">
        <v>11</v>
      </c>
      <c r="D9602" t="s">
        <v>1515</v>
      </c>
      <c r="E9602" t="s">
        <v>5815</v>
      </c>
      <c r="F9602">
        <v>718</v>
      </c>
      <c r="G9602">
        <v>31191</v>
      </c>
      <c r="H9602">
        <v>31779</v>
      </c>
      <c r="I9602">
        <v>31779</v>
      </c>
      <c r="J9602">
        <v>31779</v>
      </c>
      <c r="K9602">
        <f t="shared" si="745"/>
        <v>0</v>
      </c>
      <c r="L9602">
        <f t="shared" si="746"/>
        <v>0</v>
      </c>
      <c r="M9602">
        <f t="shared" si="747"/>
        <v>0</v>
      </c>
      <c r="N9602">
        <f t="shared" si="748"/>
        <v>0</v>
      </c>
      <c r="O9602">
        <f t="shared" si="749"/>
        <v>0</v>
      </c>
    </row>
    <row r="9603" spans="1:15" x14ac:dyDescent="0.3">
      <c r="A9603" t="s">
        <v>8221</v>
      </c>
      <c r="B9603">
        <v>1</v>
      </c>
      <c r="C9603" t="s">
        <v>14</v>
      </c>
      <c r="D9603" t="s">
        <v>882</v>
      </c>
      <c r="E9603" t="s">
        <v>13614</v>
      </c>
      <c r="F9603">
        <v>131</v>
      </c>
      <c r="G9603">
        <v>8166</v>
      </c>
      <c r="H9603">
        <v>10143</v>
      </c>
      <c r="I9603">
        <v>10143</v>
      </c>
      <c r="J9603">
        <v>10143</v>
      </c>
      <c r="K9603">
        <f t="shared" si="745"/>
        <v>0</v>
      </c>
      <c r="L9603">
        <f t="shared" si="746"/>
        <v>0</v>
      </c>
      <c r="M9603">
        <f t="shared" si="747"/>
        <v>0</v>
      </c>
      <c r="N9603">
        <f t="shared" si="748"/>
        <v>0</v>
      </c>
      <c r="O9603">
        <f t="shared" si="749"/>
        <v>0</v>
      </c>
    </row>
    <row r="9604" spans="1:15" x14ac:dyDescent="0.3">
      <c r="A9604" t="s">
        <v>8221</v>
      </c>
      <c r="B9604">
        <v>1</v>
      </c>
      <c r="C9604" t="s">
        <v>26</v>
      </c>
      <c r="D9604" t="s">
        <v>13615</v>
      </c>
      <c r="E9604" t="s">
        <v>13616</v>
      </c>
      <c r="F9604">
        <v>25</v>
      </c>
      <c r="G9604">
        <v>2429</v>
      </c>
      <c r="H9604">
        <v>2601</v>
      </c>
      <c r="I9604">
        <v>2601</v>
      </c>
      <c r="J9604">
        <v>2601</v>
      </c>
      <c r="K9604">
        <f t="shared" ref="K9604:K9667" si="750">IF(AND($A9604=$D$1,$B9604=$E$1),F9604,0)</f>
        <v>0</v>
      </c>
      <c r="L9604">
        <f t="shared" ref="L9604:L9667" si="751">IF(AND($A9604=$D$1,$B9604=$E$1),G9604,0)</f>
        <v>0</v>
      </c>
      <c r="M9604">
        <f t="shared" ref="M9604:M9667" si="752">IF(AND($A9604=$D$1,$B9604=$E$1),H9604,0)</f>
        <v>0</v>
      </c>
      <c r="N9604">
        <f t="shared" ref="N9604:N9667" si="753">IF(AND($A9604=$D$1,$B9604=$E$1),I9604,0)</f>
        <v>0</v>
      </c>
      <c r="O9604">
        <f t="shared" ref="O9604:O9667" si="754">IF(AND($A9604=$D$1,$B9604=$E$1),J9604,0)</f>
        <v>0</v>
      </c>
    </row>
    <row r="9605" spans="1:15" x14ac:dyDescent="0.3">
      <c r="A9605" t="s">
        <v>8221</v>
      </c>
      <c r="B9605">
        <v>1</v>
      </c>
      <c r="C9605" t="s">
        <v>23</v>
      </c>
      <c r="D9605" t="s">
        <v>3107</v>
      </c>
      <c r="E9605" t="s">
        <v>13617</v>
      </c>
      <c r="F9605">
        <v>22</v>
      </c>
      <c r="G9605">
        <v>1154</v>
      </c>
      <c r="H9605">
        <v>1247</v>
      </c>
      <c r="I9605">
        <v>1247</v>
      </c>
      <c r="J9605">
        <v>1247</v>
      </c>
      <c r="K9605">
        <f t="shared" si="750"/>
        <v>0</v>
      </c>
      <c r="L9605">
        <f t="shared" si="751"/>
        <v>0</v>
      </c>
      <c r="M9605">
        <f t="shared" si="752"/>
        <v>0</v>
      </c>
      <c r="N9605">
        <f t="shared" si="753"/>
        <v>0</v>
      </c>
      <c r="O9605">
        <f t="shared" si="754"/>
        <v>0</v>
      </c>
    </row>
    <row r="9606" spans="1:15" x14ac:dyDescent="0.3">
      <c r="A9606" t="s">
        <v>8221</v>
      </c>
      <c r="B9606">
        <v>1</v>
      </c>
      <c r="C9606" t="s">
        <v>29</v>
      </c>
      <c r="D9606" t="s">
        <v>254</v>
      </c>
      <c r="E9606" t="s">
        <v>6186</v>
      </c>
      <c r="F9606">
        <v>9</v>
      </c>
      <c r="G9606">
        <v>947</v>
      </c>
      <c r="H9606">
        <v>997</v>
      </c>
      <c r="I9606">
        <v>997</v>
      </c>
      <c r="J9606">
        <v>997</v>
      </c>
      <c r="K9606">
        <f t="shared" si="750"/>
        <v>0</v>
      </c>
      <c r="L9606">
        <f t="shared" si="751"/>
        <v>0</v>
      </c>
      <c r="M9606">
        <f t="shared" si="752"/>
        <v>0</v>
      </c>
      <c r="N9606">
        <f t="shared" si="753"/>
        <v>0</v>
      </c>
      <c r="O9606">
        <f t="shared" si="754"/>
        <v>0</v>
      </c>
    </row>
    <row r="9607" spans="1:15" x14ac:dyDescent="0.3">
      <c r="A9607" t="s">
        <v>8221</v>
      </c>
      <c r="B9607">
        <v>1</v>
      </c>
      <c r="C9607" t="s">
        <v>118</v>
      </c>
      <c r="D9607" t="s">
        <v>13618</v>
      </c>
      <c r="E9607" t="s">
        <v>13619</v>
      </c>
      <c r="F9607">
        <v>7</v>
      </c>
      <c r="G9607">
        <v>812</v>
      </c>
      <c r="H9607">
        <v>820</v>
      </c>
      <c r="I9607">
        <v>820</v>
      </c>
      <c r="J9607">
        <v>820</v>
      </c>
      <c r="K9607">
        <f t="shared" si="750"/>
        <v>0</v>
      </c>
      <c r="L9607">
        <f t="shared" si="751"/>
        <v>0</v>
      </c>
      <c r="M9607">
        <f t="shared" si="752"/>
        <v>0</v>
      </c>
      <c r="N9607">
        <f t="shared" si="753"/>
        <v>0</v>
      </c>
      <c r="O9607">
        <f t="shared" si="754"/>
        <v>0</v>
      </c>
    </row>
    <row r="9608" spans="1:15" x14ac:dyDescent="0.3">
      <c r="A9608" t="s">
        <v>8221</v>
      </c>
      <c r="B9608">
        <v>1</v>
      </c>
      <c r="C9608" t="s">
        <v>739</v>
      </c>
      <c r="D9608" t="s">
        <v>6160</v>
      </c>
      <c r="E9608" t="s">
        <v>13620</v>
      </c>
      <c r="F9608">
        <v>5</v>
      </c>
      <c r="G9608">
        <v>358</v>
      </c>
      <c r="H9608">
        <v>346</v>
      </c>
      <c r="I9608">
        <v>346</v>
      </c>
      <c r="J9608">
        <v>346</v>
      </c>
      <c r="K9608">
        <f t="shared" si="750"/>
        <v>0</v>
      </c>
      <c r="L9608">
        <f t="shared" si="751"/>
        <v>0</v>
      </c>
      <c r="M9608">
        <f t="shared" si="752"/>
        <v>0</v>
      </c>
      <c r="N9608">
        <f t="shared" si="753"/>
        <v>0</v>
      </c>
      <c r="O9608">
        <f t="shared" si="754"/>
        <v>0</v>
      </c>
    </row>
    <row r="9609" spans="1:15" x14ac:dyDescent="0.3">
      <c r="A9609" t="s">
        <v>8221</v>
      </c>
      <c r="B9609">
        <v>1</v>
      </c>
      <c r="C9609" t="s">
        <v>50</v>
      </c>
      <c r="D9609" t="s">
        <v>4019</v>
      </c>
      <c r="E9609" t="s">
        <v>13621</v>
      </c>
      <c r="F9609">
        <v>7</v>
      </c>
      <c r="G9609">
        <v>352</v>
      </c>
      <c r="H9609">
        <v>366</v>
      </c>
      <c r="I9609">
        <v>366</v>
      </c>
      <c r="J9609">
        <v>366</v>
      </c>
      <c r="K9609">
        <f t="shared" si="750"/>
        <v>0</v>
      </c>
      <c r="L9609">
        <f t="shared" si="751"/>
        <v>0</v>
      </c>
      <c r="M9609">
        <f t="shared" si="752"/>
        <v>0</v>
      </c>
      <c r="N9609">
        <f t="shared" si="753"/>
        <v>0</v>
      </c>
      <c r="O9609">
        <f t="shared" si="754"/>
        <v>0</v>
      </c>
    </row>
    <row r="9610" spans="1:15" x14ac:dyDescent="0.3">
      <c r="A9610" t="s">
        <v>8221</v>
      </c>
      <c r="B9610">
        <v>1</v>
      </c>
      <c r="C9610" t="s">
        <v>38</v>
      </c>
      <c r="D9610" t="s">
        <v>1042</v>
      </c>
      <c r="E9610" t="s">
        <v>13622</v>
      </c>
      <c r="F9610">
        <v>3</v>
      </c>
      <c r="G9610">
        <v>337</v>
      </c>
      <c r="H9610">
        <v>369</v>
      </c>
      <c r="I9610">
        <v>369</v>
      </c>
      <c r="J9610">
        <v>369</v>
      </c>
      <c r="K9610">
        <f t="shared" si="750"/>
        <v>0</v>
      </c>
      <c r="L9610">
        <f t="shared" si="751"/>
        <v>0</v>
      </c>
      <c r="M9610">
        <f t="shared" si="752"/>
        <v>0</v>
      </c>
      <c r="N9610">
        <f t="shared" si="753"/>
        <v>0</v>
      </c>
      <c r="O9610">
        <f t="shared" si="754"/>
        <v>0</v>
      </c>
    </row>
    <row r="9611" spans="1:15" x14ac:dyDescent="0.3">
      <c r="A9611" t="s">
        <v>8221</v>
      </c>
      <c r="B9611">
        <v>1</v>
      </c>
      <c r="C9611" t="s">
        <v>127</v>
      </c>
      <c r="D9611" t="s">
        <v>5816</v>
      </c>
      <c r="E9611" t="s">
        <v>13623</v>
      </c>
      <c r="F9611">
        <v>4</v>
      </c>
      <c r="G9611">
        <v>325</v>
      </c>
      <c r="H9611">
        <v>318</v>
      </c>
      <c r="I9611">
        <v>318</v>
      </c>
      <c r="J9611">
        <v>318</v>
      </c>
      <c r="K9611">
        <f t="shared" si="750"/>
        <v>0</v>
      </c>
      <c r="L9611">
        <f t="shared" si="751"/>
        <v>0</v>
      </c>
      <c r="M9611">
        <f t="shared" si="752"/>
        <v>0</v>
      </c>
      <c r="N9611">
        <f t="shared" si="753"/>
        <v>0</v>
      </c>
      <c r="O9611">
        <f t="shared" si="754"/>
        <v>0</v>
      </c>
    </row>
    <row r="9612" spans="1:15" x14ac:dyDescent="0.3">
      <c r="A9612" t="s">
        <v>8221</v>
      </c>
      <c r="B9612">
        <v>1</v>
      </c>
      <c r="C9612" t="s">
        <v>35</v>
      </c>
      <c r="D9612" t="s">
        <v>3736</v>
      </c>
      <c r="E9612" t="s">
        <v>13624</v>
      </c>
      <c r="F9612">
        <v>21</v>
      </c>
      <c r="G9612">
        <v>315</v>
      </c>
      <c r="H9612">
        <v>300</v>
      </c>
      <c r="I9612">
        <v>300</v>
      </c>
      <c r="J9612">
        <v>300</v>
      </c>
      <c r="K9612">
        <f t="shared" si="750"/>
        <v>0</v>
      </c>
      <c r="L9612">
        <f t="shared" si="751"/>
        <v>0</v>
      </c>
      <c r="M9612">
        <f t="shared" si="752"/>
        <v>0</v>
      </c>
      <c r="N9612">
        <f t="shared" si="753"/>
        <v>0</v>
      </c>
      <c r="O9612">
        <f t="shared" si="754"/>
        <v>0</v>
      </c>
    </row>
    <row r="9613" spans="1:15" x14ac:dyDescent="0.3">
      <c r="A9613" t="s">
        <v>8221</v>
      </c>
      <c r="B9613">
        <v>1</v>
      </c>
      <c r="C9613" t="s">
        <v>44</v>
      </c>
      <c r="D9613" t="s">
        <v>13625</v>
      </c>
      <c r="E9613" t="s">
        <v>13626</v>
      </c>
      <c r="F9613">
        <v>1</v>
      </c>
      <c r="G9613">
        <v>282</v>
      </c>
      <c r="H9613">
        <v>294</v>
      </c>
      <c r="I9613">
        <v>294</v>
      </c>
      <c r="J9613">
        <v>294</v>
      </c>
      <c r="K9613">
        <f t="shared" si="750"/>
        <v>0</v>
      </c>
      <c r="L9613">
        <f t="shared" si="751"/>
        <v>0</v>
      </c>
      <c r="M9613">
        <f t="shared" si="752"/>
        <v>0</v>
      </c>
      <c r="N9613">
        <f t="shared" si="753"/>
        <v>0</v>
      </c>
      <c r="O9613">
        <f t="shared" si="754"/>
        <v>0</v>
      </c>
    </row>
    <row r="9614" spans="1:15" x14ac:dyDescent="0.3">
      <c r="A9614" t="s">
        <v>8221</v>
      </c>
      <c r="B9614">
        <v>1</v>
      </c>
      <c r="C9614" t="s">
        <v>336</v>
      </c>
      <c r="D9614" t="s">
        <v>13627</v>
      </c>
      <c r="E9614" t="s">
        <v>13628</v>
      </c>
      <c r="F9614">
        <v>6</v>
      </c>
      <c r="G9614">
        <v>279</v>
      </c>
      <c r="H9614">
        <v>284</v>
      </c>
      <c r="I9614">
        <v>284</v>
      </c>
      <c r="J9614">
        <v>284</v>
      </c>
      <c r="K9614">
        <f t="shared" si="750"/>
        <v>0</v>
      </c>
      <c r="L9614">
        <f t="shared" si="751"/>
        <v>0</v>
      </c>
      <c r="M9614">
        <f t="shared" si="752"/>
        <v>0</v>
      </c>
      <c r="N9614">
        <f t="shared" si="753"/>
        <v>0</v>
      </c>
      <c r="O9614">
        <f t="shared" si="754"/>
        <v>0</v>
      </c>
    </row>
    <row r="9615" spans="1:15" x14ac:dyDescent="0.3">
      <c r="A9615" t="s">
        <v>8221</v>
      </c>
      <c r="B9615">
        <v>1</v>
      </c>
      <c r="C9615" t="s">
        <v>3676</v>
      </c>
      <c r="D9615" t="s">
        <v>84</v>
      </c>
      <c r="E9615" t="s">
        <v>13629</v>
      </c>
      <c r="F9615">
        <v>2</v>
      </c>
      <c r="G9615">
        <v>269</v>
      </c>
      <c r="H9615">
        <v>278</v>
      </c>
      <c r="I9615">
        <v>278</v>
      </c>
      <c r="J9615">
        <v>278</v>
      </c>
      <c r="K9615">
        <f t="shared" si="750"/>
        <v>0</v>
      </c>
      <c r="L9615">
        <f t="shared" si="751"/>
        <v>0</v>
      </c>
      <c r="M9615">
        <f t="shared" si="752"/>
        <v>0</v>
      </c>
      <c r="N9615">
        <f t="shared" si="753"/>
        <v>0</v>
      </c>
      <c r="O9615">
        <f t="shared" si="754"/>
        <v>0</v>
      </c>
    </row>
    <row r="9616" spans="1:15" x14ac:dyDescent="0.3">
      <c r="A9616" t="s">
        <v>8221</v>
      </c>
      <c r="B9616">
        <v>1</v>
      </c>
      <c r="C9616" t="s">
        <v>47</v>
      </c>
      <c r="D9616" t="s">
        <v>1869</v>
      </c>
      <c r="E9616" t="s">
        <v>13630</v>
      </c>
      <c r="F9616">
        <v>2</v>
      </c>
      <c r="G9616">
        <v>250</v>
      </c>
      <c r="H9616">
        <v>260</v>
      </c>
      <c r="I9616">
        <v>260</v>
      </c>
      <c r="J9616">
        <v>260</v>
      </c>
      <c r="K9616">
        <f t="shared" si="750"/>
        <v>0</v>
      </c>
      <c r="L9616">
        <f t="shared" si="751"/>
        <v>0</v>
      </c>
      <c r="M9616">
        <f t="shared" si="752"/>
        <v>0</v>
      </c>
      <c r="N9616">
        <f t="shared" si="753"/>
        <v>0</v>
      </c>
      <c r="O9616">
        <f t="shared" si="754"/>
        <v>0</v>
      </c>
    </row>
    <row r="9617" spans="1:15" x14ac:dyDescent="0.3">
      <c r="A9617" t="s">
        <v>8221</v>
      </c>
      <c r="B9617">
        <v>1</v>
      </c>
      <c r="C9617" t="s">
        <v>32</v>
      </c>
      <c r="D9617" t="s">
        <v>13631</v>
      </c>
      <c r="E9617" t="s">
        <v>13632</v>
      </c>
      <c r="F9617">
        <v>8</v>
      </c>
      <c r="G9617">
        <v>205</v>
      </c>
      <c r="H9617">
        <v>236</v>
      </c>
      <c r="I9617">
        <v>236</v>
      </c>
      <c r="J9617">
        <v>236</v>
      </c>
      <c r="K9617">
        <f t="shared" si="750"/>
        <v>0</v>
      </c>
      <c r="L9617">
        <f t="shared" si="751"/>
        <v>0</v>
      </c>
      <c r="M9617">
        <f t="shared" si="752"/>
        <v>0</v>
      </c>
      <c r="N9617">
        <f t="shared" si="753"/>
        <v>0</v>
      </c>
      <c r="O9617">
        <f t="shared" si="754"/>
        <v>0</v>
      </c>
    </row>
    <row r="9618" spans="1:15" x14ac:dyDescent="0.3">
      <c r="A9618" t="s">
        <v>8221</v>
      </c>
      <c r="B9618">
        <v>1</v>
      </c>
      <c r="C9618" t="s">
        <v>211</v>
      </c>
      <c r="D9618" t="s">
        <v>13633</v>
      </c>
      <c r="E9618" t="s">
        <v>13634</v>
      </c>
      <c r="F9618">
        <v>0</v>
      </c>
      <c r="G9618">
        <v>187</v>
      </c>
      <c r="H9618">
        <v>191</v>
      </c>
      <c r="I9618">
        <v>191</v>
      </c>
      <c r="J9618">
        <v>191</v>
      </c>
      <c r="K9618">
        <f t="shared" si="750"/>
        <v>0</v>
      </c>
      <c r="L9618">
        <f t="shared" si="751"/>
        <v>0</v>
      </c>
      <c r="M9618">
        <f t="shared" si="752"/>
        <v>0</v>
      </c>
      <c r="N9618">
        <f t="shared" si="753"/>
        <v>0</v>
      </c>
      <c r="O9618">
        <f t="shared" si="754"/>
        <v>0</v>
      </c>
    </row>
    <row r="9619" spans="1:15" x14ac:dyDescent="0.3">
      <c r="A9619" t="s">
        <v>8221</v>
      </c>
      <c r="B9619">
        <v>1</v>
      </c>
      <c r="C9619" t="s">
        <v>74</v>
      </c>
      <c r="D9619" t="s">
        <v>732</v>
      </c>
      <c r="E9619" t="s">
        <v>12165</v>
      </c>
      <c r="F9619">
        <v>1</v>
      </c>
      <c r="G9619">
        <v>101</v>
      </c>
      <c r="H9619">
        <v>104</v>
      </c>
      <c r="I9619">
        <v>104</v>
      </c>
      <c r="J9619">
        <v>104</v>
      </c>
      <c r="K9619">
        <f t="shared" si="750"/>
        <v>0</v>
      </c>
      <c r="L9619">
        <f t="shared" si="751"/>
        <v>0</v>
      </c>
      <c r="M9619">
        <f t="shared" si="752"/>
        <v>0</v>
      </c>
      <c r="N9619">
        <f t="shared" si="753"/>
        <v>0</v>
      </c>
      <c r="O9619">
        <f t="shared" si="754"/>
        <v>0</v>
      </c>
    </row>
    <row r="9620" spans="1:15" x14ac:dyDescent="0.3">
      <c r="A9620" t="s">
        <v>8221</v>
      </c>
      <c r="B9620">
        <v>1</v>
      </c>
      <c r="C9620" t="s">
        <v>192</v>
      </c>
      <c r="D9620" t="s">
        <v>13635</v>
      </c>
      <c r="E9620" t="s">
        <v>13636</v>
      </c>
      <c r="F9620">
        <v>5</v>
      </c>
      <c r="G9620">
        <v>82</v>
      </c>
      <c r="H9620">
        <v>83</v>
      </c>
      <c r="I9620">
        <v>83</v>
      </c>
      <c r="J9620">
        <v>83</v>
      </c>
      <c r="K9620">
        <f t="shared" si="750"/>
        <v>0</v>
      </c>
      <c r="L9620">
        <f t="shared" si="751"/>
        <v>0</v>
      </c>
      <c r="M9620">
        <f t="shared" si="752"/>
        <v>0</v>
      </c>
      <c r="N9620">
        <f t="shared" si="753"/>
        <v>0</v>
      </c>
      <c r="O9620">
        <f t="shared" si="754"/>
        <v>0</v>
      </c>
    </row>
    <row r="9621" spans="1:15" x14ac:dyDescent="0.3">
      <c r="A9621" t="s">
        <v>8221</v>
      </c>
      <c r="B9621">
        <v>1</v>
      </c>
      <c r="C9621" t="s">
        <v>83</v>
      </c>
      <c r="D9621" t="s">
        <v>3419</v>
      </c>
      <c r="E9621" t="s">
        <v>13637</v>
      </c>
      <c r="F9621">
        <v>0</v>
      </c>
      <c r="G9621">
        <v>71</v>
      </c>
      <c r="H9621">
        <v>73</v>
      </c>
      <c r="I9621">
        <v>73</v>
      </c>
      <c r="J9621">
        <v>73</v>
      </c>
      <c r="K9621">
        <f t="shared" si="750"/>
        <v>0</v>
      </c>
      <c r="L9621">
        <f t="shared" si="751"/>
        <v>0</v>
      </c>
      <c r="M9621">
        <f t="shared" si="752"/>
        <v>0</v>
      </c>
      <c r="N9621">
        <f t="shared" si="753"/>
        <v>0</v>
      </c>
      <c r="O9621">
        <f t="shared" si="754"/>
        <v>0</v>
      </c>
    </row>
    <row r="9622" spans="1:15" x14ac:dyDescent="0.3">
      <c r="A9622" t="s">
        <v>8221</v>
      </c>
      <c r="B9622">
        <v>1</v>
      </c>
      <c r="C9622" t="s">
        <v>59</v>
      </c>
      <c r="D9622" t="s">
        <v>13638</v>
      </c>
      <c r="E9622" t="s">
        <v>13639</v>
      </c>
      <c r="F9622">
        <v>0</v>
      </c>
      <c r="G9622">
        <v>56</v>
      </c>
      <c r="H9622">
        <v>57</v>
      </c>
      <c r="I9622">
        <v>57</v>
      </c>
      <c r="J9622">
        <v>57</v>
      </c>
      <c r="K9622">
        <f t="shared" si="750"/>
        <v>0</v>
      </c>
      <c r="L9622">
        <f t="shared" si="751"/>
        <v>0</v>
      </c>
      <c r="M9622">
        <f t="shared" si="752"/>
        <v>0</v>
      </c>
      <c r="N9622">
        <f t="shared" si="753"/>
        <v>0</v>
      </c>
      <c r="O9622">
        <f t="shared" si="754"/>
        <v>0</v>
      </c>
    </row>
    <row r="9623" spans="1:15" x14ac:dyDescent="0.3">
      <c r="A9623" t="s">
        <v>8221</v>
      </c>
      <c r="B9623">
        <v>1</v>
      </c>
      <c r="C9623" t="s">
        <v>12822</v>
      </c>
      <c r="D9623" t="s">
        <v>10233</v>
      </c>
      <c r="E9623" t="s">
        <v>13640</v>
      </c>
      <c r="F9623">
        <v>0</v>
      </c>
      <c r="G9623">
        <v>53</v>
      </c>
      <c r="H9623">
        <v>60</v>
      </c>
      <c r="I9623">
        <v>60</v>
      </c>
      <c r="J9623">
        <v>60</v>
      </c>
      <c r="K9623">
        <f t="shared" si="750"/>
        <v>0</v>
      </c>
      <c r="L9623">
        <f t="shared" si="751"/>
        <v>0</v>
      </c>
      <c r="M9623">
        <f t="shared" si="752"/>
        <v>0</v>
      </c>
      <c r="N9623">
        <f t="shared" si="753"/>
        <v>0</v>
      </c>
      <c r="O9623">
        <f t="shared" si="754"/>
        <v>0</v>
      </c>
    </row>
    <row r="9624" spans="1:15" x14ac:dyDescent="0.3">
      <c r="A9624" t="s">
        <v>8221</v>
      </c>
      <c r="B9624">
        <v>1</v>
      </c>
      <c r="C9624" t="s">
        <v>86</v>
      </c>
      <c r="D9624" t="s">
        <v>13641</v>
      </c>
      <c r="E9624" t="s">
        <v>5943</v>
      </c>
      <c r="F9624">
        <v>0</v>
      </c>
      <c r="G9624">
        <v>53</v>
      </c>
      <c r="H9624">
        <v>55</v>
      </c>
      <c r="I9624">
        <v>55</v>
      </c>
      <c r="J9624">
        <v>55</v>
      </c>
      <c r="K9624">
        <f t="shared" si="750"/>
        <v>0</v>
      </c>
      <c r="L9624">
        <f t="shared" si="751"/>
        <v>0</v>
      </c>
      <c r="M9624">
        <f t="shared" si="752"/>
        <v>0</v>
      </c>
      <c r="N9624">
        <f t="shared" si="753"/>
        <v>0</v>
      </c>
      <c r="O9624">
        <f t="shared" si="754"/>
        <v>0</v>
      </c>
    </row>
    <row r="9625" spans="1:15" x14ac:dyDescent="0.3">
      <c r="A9625" t="s">
        <v>8221</v>
      </c>
      <c r="B9625">
        <v>1</v>
      </c>
      <c r="C9625" t="s">
        <v>77</v>
      </c>
      <c r="D9625" t="s">
        <v>13642</v>
      </c>
      <c r="E9625" t="s">
        <v>13643</v>
      </c>
      <c r="F9625">
        <v>1</v>
      </c>
      <c r="G9625">
        <v>51</v>
      </c>
      <c r="H9625">
        <v>51</v>
      </c>
      <c r="I9625">
        <v>51</v>
      </c>
      <c r="J9625">
        <v>51</v>
      </c>
      <c r="K9625">
        <f t="shared" si="750"/>
        <v>0</v>
      </c>
      <c r="L9625">
        <f t="shared" si="751"/>
        <v>0</v>
      </c>
      <c r="M9625">
        <f t="shared" si="752"/>
        <v>0</v>
      </c>
      <c r="N9625">
        <f t="shared" si="753"/>
        <v>0</v>
      </c>
      <c r="O9625">
        <f t="shared" si="754"/>
        <v>0</v>
      </c>
    </row>
    <row r="9626" spans="1:15" x14ac:dyDescent="0.3">
      <c r="A9626" t="s">
        <v>8221</v>
      </c>
      <c r="B9626">
        <v>1</v>
      </c>
      <c r="C9626" t="s">
        <v>80</v>
      </c>
      <c r="D9626" t="s">
        <v>5103</v>
      </c>
      <c r="E9626" t="s">
        <v>2873</v>
      </c>
      <c r="F9626">
        <v>0</v>
      </c>
      <c r="G9626">
        <v>51</v>
      </c>
      <c r="H9626">
        <v>58</v>
      </c>
      <c r="I9626">
        <v>58</v>
      </c>
      <c r="J9626">
        <v>58</v>
      </c>
      <c r="K9626">
        <f t="shared" si="750"/>
        <v>0</v>
      </c>
      <c r="L9626">
        <f t="shared" si="751"/>
        <v>0</v>
      </c>
      <c r="M9626">
        <f t="shared" si="752"/>
        <v>0</v>
      </c>
      <c r="N9626">
        <f t="shared" si="753"/>
        <v>0</v>
      </c>
      <c r="O9626">
        <f t="shared" si="754"/>
        <v>0</v>
      </c>
    </row>
    <row r="9627" spans="1:15" x14ac:dyDescent="0.3">
      <c r="A9627" t="s">
        <v>8221</v>
      </c>
      <c r="B9627">
        <v>1</v>
      </c>
      <c r="C9627" t="s">
        <v>89</v>
      </c>
      <c r="D9627" t="s">
        <v>715</v>
      </c>
      <c r="E9627" t="s">
        <v>13644</v>
      </c>
      <c r="F9627">
        <v>3</v>
      </c>
      <c r="G9627">
        <v>39</v>
      </c>
      <c r="H9627">
        <v>36</v>
      </c>
      <c r="I9627">
        <v>36</v>
      </c>
      <c r="J9627">
        <v>36</v>
      </c>
      <c r="K9627">
        <f t="shared" si="750"/>
        <v>0</v>
      </c>
      <c r="L9627">
        <f t="shared" si="751"/>
        <v>0</v>
      </c>
      <c r="M9627">
        <f t="shared" si="752"/>
        <v>0</v>
      </c>
      <c r="N9627">
        <f t="shared" si="753"/>
        <v>0</v>
      </c>
      <c r="O9627">
        <f t="shared" si="754"/>
        <v>0</v>
      </c>
    </row>
    <row r="9628" spans="1:15" x14ac:dyDescent="0.3">
      <c r="A9628" t="s">
        <v>8221</v>
      </c>
      <c r="B9628">
        <v>2</v>
      </c>
      <c r="C9628" t="s">
        <v>20</v>
      </c>
      <c r="D9628" t="s">
        <v>1624</v>
      </c>
      <c r="E9628" t="s">
        <v>13645</v>
      </c>
      <c r="F9628">
        <v>45</v>
      </c>
      <c r="G9628">
        <v>31146</v>
      </c>
      <c r="H9628">
        <v>31529</v>
      </c>
      <c r="I9628">
        <v>31529</v>
      </c>
      <c r="J9628">
        <v>31529</v>
      </c>
      <c r="K9628">
        <f t="shared" si="750"/>
        <v>0</v>
      </c>
      <c r="L9628">
        <f t="shared" si="751"/>
        <v>0</v>
      </c>
      <c r="M9628">
        <f t="shared" si="752"/>
        <v>0</v>
      </c>
      <c r="N9628">
        <f t="shared" si="753"/>
        <v>0</v>
      </c>
      <c r="O9628">
        <f t="shared" si="754"/>
        <v>0</v>
      </c>
    </row>
    <row r="9629" spans="1:15" x14ac:dyDescent="0.3">
      <c r="A9629" t="s">
        <v>8221</v>
      </c>
      <c r="B9629">
        <v>2</v>
      </c>
      <c r="C9629" t="s">
        <v>11</v>
      </c>
      <c r="D9629" t="s">
        <v>2195</v>
      </c>
      <c r="E9629" t="s">
        <v>13646</v>
      </c>
      <c r="F9629">
        <v>31</v>
      </c>
      <c r="G9629">
        <v>24602</v>
      </c>
      <c r="H9629">
        <v>24749</v>
      </c>
      <c r="I9629">
        <v>24749</v>
      </c>
      <c r="J9629">
        <v>24749</v>
      </c>
      <c r="K9629">
        <f t="shared" si="750"/>
        <v>0</v>
      </c>
      <c r="L9629">
        <f t="shared" si="751"/>
        <v>0</v>
      </c>
      <c r="M9629">
        <f t="shared" si="752"/>
        <v>0</v>
      </c>
      <c r="N9629">
        <f t="shared" si="753"/>
        <v>0</v>
      </c>
      <c r="O9629">
        <f t="shared" si="754"/>
        <v>0</v>
      </c>
    </row>
    <row r="9630" spans="1:15" x14ac:dyDescent="0.3">
      <c r="A9630" t="s">
        <v>8221</v>
      </c>
      <c r="B9630">
        <v>2</v>
      </c>
      <c r="C9630" t="s">
        <v>32</v>
      </c>
      <c r="D9630" t="s">
        <v>13647</v>
      </c>
      <c r="E9630" t="s">
        <v>741</v>
      </c>
      <c r="F9630">
        <v>86</v>
      </c>
      <c r="G9630">
        <v>11897</v>
      </c>
      <c r="H9630">
        <v>11947</v>
      </c>
      <c r="I9630">
        <v>11947</v>
      </c>
      <c r="J9630">
        <v>11947</v>
      </c>
      <c r="K9630">
        <f t="shared" si="750"/>
        <v>0</v>
      </c>
      <c r="L9630">
        <f t="shared" si="751"/>
        <v>0</v>
      </c>
      <c r="M9630">
        <f t="shared" si="752"/>
        <v>0</v>
      </c>
      <c r="N9630">
        <f t="shared" si="753"/>
        <v>0</v>
      </c>
      <c r="O9630">
        <f t="shared" si="754"/>
        <v>0</v>
      </c>
    </row>
    <row r="9631" spans="1:15" x14ac:dyDescent="0.3">
      <c r="A9631" t="s">
        <v>8221</v>
      </c>
      <c r="B9631">
        <v>2</v>
      </c>
      <c r="C9631" t="s">
        <v>14</v>
      </c>
      <c r="D9631" t="s">
        <v>12023</v>
      </c>
      <c r="E9631" t="s">
        <v>13648</v>
      </c>
      <c r="F9631">
        <v>8</v>
      </c>
      <c r="G9631">
        <v>6917</v>
      </c>
      <c r="H9631">
        <v>8213</v>
      </c>
      <c r="I9631">
        <v>8213</v>
      </c>
      <c r="J9631">
        <v>8213</v>
      </c>
      <c r="K9631">
        <f t="shared" si="750"/>
        <v>0</v>
      </c>
      <c r="L9631">
        <f t="shared" si="751"/>
        <v>0</v>
      </c>
      <c r="M9631">
        <f t="shared" si="752"/>
        <v>0</v>
      </c>
      <c r="N9631">
        <f t="shared" si="753"/>
        <v>0</v>
      </c>
      <c r="O9631">
        <f t="shared" si="754"/>
        <v>0</v>
      </c>
    </row>
    <row r="9632" spans="1:15" x14ac:dyDescent="0.3">
      <c r="A9632" t="s">
        <v>8221</v>
      </c>
      <c r="B9632">
        <v>2</v>
      </c>
      <c r="C9632" t="s">
        <v>29</v>
      </c>
      <c r="D9632" t="s">
        <v>1781</v>
      </c>
      <c r="E9632" t="s">
        <v>13649</v>
      </c>
      <c r="F9632">
        <v>3</v>
      </c>
      <c r="G9632">
        <v>4757</v>
      </c>
      <c r="H9632">
        <v>4478</v>
      </c>
      <c r="I9632">
        <v>4478</v>
      </c>
      <c r="J9632">
        <v>4478</v>
      </c>
      <c r="K9632">
        <f t="shared" si="750"/>
        <v>0</v>
      </c>
      <c r="L9632">
        <f t="shared" si="751"/>
        <v>0</v>
      </c>
      <c r="M9632">
        <f t="shared" si="752"/>
        <v>0</v>
      </c>
      <c r="N9632">
        <f t="shared" si="753"/>
        <v>0</v>
      </c>
      <c r="O9632">
        <f t="shared" si="754"/>
        <v>0</v>
      </c>
    </row>
    <row r="9633" spans="1:15" x14ac:dyDescent="0.3">
      <c r="A9633" t="s">
        <v>8221</v>
      </c>
      <c r="B9633">
        <v>2</v>
      </c>
      <c r="C9633" t="s">
        <v>17</v>
      </c>
      <c r="D9633" t="s">
        <v>13650</v>
      </c>
      <c r="E9633" t="s">
        <v>12898</v>
      </c>
      <c r="F9633">
        <v>0</v>
      </c>
      <c r="G9633">
        <v>4517</v>
      </c>
      <c r="H9633">
        <v>4733</v>
      </c>
      <c r="I9633">
        <v>4733</v>
      </c>
      <c r="J9633">
        <v>4733</v>
      </c>
      <c r="K9633">
        <f t="shared" si="750"/>
        <v>0</v>
      </c>
      <c r="L9633">
        <f t="shared" si="751"/>
        <v>0</v>
      </c>
      <c r="M9633">
        <f t="shared" si="752"/>
        <v>0</v>
      </c>
      <c r="N9633">
        <f t="shared" si="753"/>
        <v>0</v>
      </c>
      <c r="O9633">
        <f t="shared" si="754"/>
        <v>0</v>
      </c>
    </row>
    <row r="9634" spans="1:15" x14ac:dyDescent="0.3">
      <c r="A9634" t="s">
        <v>8221</v>
      </c>
      <c r="B9634">
        <v>2</v>
      </c>
      <c r="C9634" t="s">
        <v>26</v>
      </c>
      <c r="D9634" t="s">
        <v>1706</v>
      </c>
      <c r="E9634" t="s">
        <v>13651</v>
      </c>
      <c r="F9634">
        <v>3</v>
      </c>
      <c r="G9634">
        <v>1282</v>
      </c>
      <c r="H9634">
        <v>1348</v>
      </c>
      <c r="I9634">
        <v>1348</v>
      </c>
      <c r="J9634">
        <v>1348</v>
      </c>
      <c r="K9634">
        <f t="shared" si="750"/>
        <v>0</v>
      </c>
      <c r="L9634">
        <f t="shared" si="751"/>
        <v>0</v>
      </c>
      <c r="M9634">
        <f t="shared" si="752"/>
        <v>0</v>
      </c>
      <c r="N9634">
        <f t="shared" si="753"/>
        <v>0</v>
      </c>
      <c r="O9634">
        <f t="shared" si="754"/>
        <v>0</v>
      </c>
    </row>
    <row r="9635" spans="1:15" x14ac:dyDescent="0.3">
      <c r="A9635" t="s">
        <v>8221</v>
      </c>
      <c r="B9635">
        <v>2</v>
      </c>
      <c r="C9635" t="s">
        <v>23</v>
      </c>
      <c r="D9635" t="s">
        <v>13652</v>
      </c>
      <c r="E9635" t="s">
        <v>13653</v>
      </c>
      <c r="F9635">
        <v>0</v>
      </c>
      <c r="G9635">
        <v>1022</v>
      </c>
      <c r="H9635">
        <v>1026</v>
      </c>
      <c r="I9635">
        <v>1026</v>
      </c>
      <c r="J9635">
        <v>1026</v>
      </c>
      <c r="K9635">
        <f t="shared" si="750"/>
        <v>0</v>
      </c>
      <c r="L9635">
        <f t="shared" si="751"/>
        <v>0</v>
      </c>
      <c r="M9635">
        <f t="shared" si="752"/>
        <v>0</v>
      </c>
      <c r="N9635">
        <f t="shared" si="753"/>
        <v>0</v>
      </c>
      <c r="O9635">
        <f t="shared" si="754"/>
        <v>0</v>
      </c>
    </row>
    <row r="9636" spans="1:15" x14ac:dyDescent="0.3">
      <c r="A9636" t="s">
        <v>8221</v>
      </c>
      <c r="B9636">
        <v>2</v>
      </c>
      <c r="C9636" t="s">
        <v>38</v>
      </c>
      <c r="D9636" t="s">
        <v>732</v>
      </c>
      <c r="E9636" t="s">
        <v>13654</v>
      </c>
      <c r="F9636">
        <v>3</v>
      </c>
      <c r="G9636">
        <v>590</v>
      </c>
      <c r="H9636">
        <v>624</v>
      </c>
      <c r="I9636">
        <v>624</v>
      </c>
      <c r="J9636">
        <v>624</v>
      </c>
      <c r="K9636">
        <f t="shared" si="750"/>
        <v>0</v>
      </c>
      <c r="L9636">
        <f t="shared" si="751"/>
        <v>0</v>
      </c>
      <c r="M9636">
        <f t="shared" si="752"/>
        <v>0</v>
      </c>
      <c r="N9636">
        <f t="shared" si="753"/>
        <v>0</v>
      </c>
      <c r="O9636">
        <f t="shared" si="754"/>
        <v>0</v>
      </c>
    </row>
    <row r="9637" spans="1:15" x14ac:dyDescent="0.3">
      <c r="A9637" t="s">
        <v>8221</v>
      </c>
      <c r="B9637">
        <v>2</v>
      </c>
      <c r="C9637" t="s">
        <v>47</v>
      </c>
      <c r="D9637" t="s">
        <v>13655</v>
      </c>
      <c r="E9637" t="s">
        <v>13656</v>
      </c>
      <c r="F9637">
        <v>0</v>
      </c>
      <c r="G9637">
        <v>522</v>
      </c>
      <c r="H9637">
        <v>545</v>
      </c>
      <c r="I9637">
        <v>545</v>
      </c>
      <c r="J9637">
        <v>545</v>
      </c>
      <c r="K9637">
        <f t="shared" si="750"/>
        <v>0</v>
      </c>
      <c r="L9637">
        <f t="shared" si="751"/>
        <v>0</v>
      </c>
      <c r="M9637">
        <f t="shared" si="752"/>
        <v>0</v>
      </c>
      <c r="N9637">
        <f t="shared" si="753"/>
        <v>0</v>
      </c>
      <c r="O9637">
        <f t="shared" si="754"/>
        <v>0</v>
      </c>
    </row>
    <row r="9638" spans="1:15" x14ac:dyDescent="0.3">
      <c r="A9638" t="s">
        <v>8221</v>
      </c>
      <c r="B9638">
        <v>2</v>
      </c>
      <c r="C9638" t="s">
        <v>53</v>
      </c>
      <c r="D9638" t="s">
        <v>13657</v>
      </c>
      <c r="E9638" t="s">
        <v>13658</v>
      </c>
      <c r="F9638">
        <v>0</v>
      </c>
      <c r="G9638">
        <v>335</v>
      </c>
      <c r="H9638">
        <v>355</v>
      </c>
      <c r="I9638">
        <v>355</v>
      </c>
      <c r="J9638">
        <v>355</v>
      </c>
      <c r="K9638">
        <f t="shared" si="750"/>
        <v>0</v>
      </c>
      <c r="L9638">
        <f t="shared" si="751"/>
        <v>0</v>
      </c>
      <c r="M9638">
        <f t="shared" si="752"/>
        <v>0</v>
      </c>
      <c r="N9638">
        <f t="shared" si="753"/>
        <v>0</v>
      </c>
      <c r="O9638">
        <f t="shared" si="754"/>
        <v>0</v>
      </c>
    </row>
    <row r="9639" spans="1:15" x14ac:dyDescent="0.3">
      <c r="A9639" t="s">
        <v>8221</v>
      </c>
      <c r="B9639">
        <v>2</v>
      </c>
      <c r="C9639" t="s">
        <v>50</v>
      </c>
      <c r="D9639" t="s">
        <v>13659</v>
      </c>
      <c r="E9639" t="s">
        <v>13660</v>
      </c>
      <c r="F9639">
        <v>0</v>
      </c>
      <c r="G9639">
        <v>328</v>
      </c>
      <c r="H9639">
        <v>351</v>
      </c>
      <c r="I9639">
        <v>351</v>
      </c>
      <c r="J9639">
        <v>351</v>
      </c>
      <c r="K9639">
        <f t="shared" si="750"/>
        <v>0</v>
      </c>
      <c r="L9639">
        <f t="shared" si="751"/>
        <v>0</v>
      </c>
      <c r="M9639">
        <f t="shared" si="752"/>
        <v>0</v>
      </c>
      <c r="N9639">
        <f t="shared" si="753"/>
        <v>0</v>
      </c>
      <c r="O9639">
        <f t="shared" si="754"/>
        <v>0</v>
      </c>
    </row>
    <row r="9640" spans="1:15" x14ac:dyDescent="0.3">
      <c r="A9640" t="s">
        <v>8221</v>
      </c>
      <c r="B9640">
        <v>2</v>
      </c>
      <c r="C9640" t="s">
        <v>44</v>
      </c>
      <c r="D9640" t="s">
        <v>1420</v>
      </c>
      <c r="E9640" t="s">
        <v>13661</v>
      </c>
      <c r="F9640">
        <v>0</v>
      </c>
      <c r="G9640">
        <v>316</v>
      </c>
      <c r="H9640">
        <v>326</v>
      </c>
      <c r="I9640">
        <v>326</v>
      </c>
      <c r="J9640">
        <v>326</v>
      </c>
      <c r="K9640">
        <f t="shared" si="750"/>
        <v>0</v>
      </c>
      <c r="L9640">
        <f t="shared" si="751"/>
        <v>0</v>
      </c>
      <c r="M9640">
        <f t="shared" si="752"/>
        <v>0</v>
      </c>
      <c r="N9640">
        <f t="shared" si="753"/>
        <v>0</v>
      </c>
      <c r="O9640">
        <f t="shared" si="754"/>
        <v>0</v>
      </c>
    </row>
    <row r="9641" spans="1:15" x14ac:dyDescent="0.3">
      <c r="A9641" t="s">
        <v>8221</v>
      </c>
      <c r="B9641">
        <v>2</v>
      </c>
      <c r="C9641" t="s">
        <v>3676</v>
      </c>
      <c r="D9641" t="s">
        <v>8114</v>
      </c>
      <c r="E9641" t="s">
        <v>13662</v>
      </c>
      <c r="F9641">
        <v>0</v>
      </c>
      <c r="G9641">
        <v>254</v>
      </c>
      <c r="H9641">
        <v>277</v>
      </c>
      <c r="I9641">
        <v>277</v>
      </c>
      <c r="J9641">
        <v>277</v>
      </c>
      <c r="K9641">
        <f t="shared" si="750"/>
        <v>0</v>
      </c>
      <c r="L9641">
        <f t="shared" si="751"/>
        <v>0</v>
      </c>
      <c r="M9641">
        <f t="shared" si="752"/>
        <v>0</v>
      </c>
      <c r="N9641">
        <f t="shared" si="753"/>
        <v>0</v>
      </c>
      <c r="O9641">
        <f t="shared" si="754"/>
        <v>0</v>
      </c>
    </row>
    <row r="9642" spans="1:15" x14ac:dyDescent="0.3">
      <c r="A9642" t="s">
        <v>8221</v>
      </c>
      <c r="B9642">
        <v>2</v>
      </c>
      <c r="C9642" t="s">
        <v>83</v>
      </c>
      <c r="D9642" t="s">
        <v>11885</v>
      </c>
      <c r="E9642" t="s">
        <v>13663</v>
      </c>
      <c r="F9642">
        <v>1</v>
      </c>
      <c r="G9642">
        <v>218</v>
      </c>
      <c r="H9642">
        <v>220</v>
      </c>
      <c r="I9642">
        <v>220</v>
      </c>
      <c r="J9642">
        <v>220</v>
      </c>
      <c r="K9642">
        <f t="shared" si="750"/>
        <v>0</v>
      </c>
      <c r="L9642">
        <f t="shared" si="751"/>
        <v>0</v>
      </c>
      <c r="M9642">
        <f t="shared" si="752"/>
        <v>0</v>
      </c>
      <c r="N9642">
        <f t="shared" si="753"/>
        <v>0</v>
      </c>
      <c r="O9642">
        <f t="shared" si="754"/>
        <v>0</v>
      </c>
    </row>
    <row r="9643" spans="1:15" x14ac:dyDescent="0.3">
      <c r="A9643" t="s">
        <v>8221</v>
      </c>
      <c r="B9643">
        <v>2</v>
      </c>
      <c r="C9643" t="s">
        <v>739</v>
      </c>
      <c r="D9643" t="s">
        <v>2140</v>
      </c>
      <c r="E9643" t="s">
        <v>499</v>
      </c>
      <c r="F9643">
        <v>0</v>
      </c>
      <c r="G9643">
        <v>187</v>
      </c>
      <c r="H9643">
        <v>190</v>
      </c>
      <c r="I9643">
        <v>190</v>
      </c>
      <c r="J9643">
        <v>190</v>
      </c>
      <c r="K9643">
        <f t="shared" si="750"/>
        <v>0</v>
      </c>
      <c r="L9643">
        <f t="shared" si="751"/>
        <v>0</v>
      </c>
      <c r="M9643">
        <f t="shared" si="752"/>
        <v>0</v>
      </c>
      <c r="N9643">
        <f t="shared" si="753"/>
        <v>0</v>
      </c>
      <c r="O9643">
        <f t="shared" si="754"/>
        <v>0</v>
      </c>
    </row>
    <row r="9644" spans="1:15" x14ac:dyDescent="0.3">
      <c r="A9644" t="s">
        <v>8221</v>
      </c>
      <c r="B9644">
        <v>2</v>
      </c>
      <c r="C9644" t="s">
        <v>127</v>
      </c>
      <c r="D9644" t="s">
        <v>2733</v>
      </c>
      <c r="E9644" t="s">
        <v>13664</v>
      </c>
      <c r="F9644">
        <v>0</v>
      </c>
      <c r="G9644">
        <v>180</v>
      </c>
      <c r="H9644">
        <v>197</v>
      </c>
      <c r="I9644">
        <v>197</v>
      </c>
      <c r="J9644">
        <v>197</v>
      </c>
      <c r="K9644">
        <f t="shared" si="750"/>
        <v>0</v>
      </c>
      <c r="L9644">
        <f t="shared" si="751"/>
        <v>0</v>
      </c>
      <c r="M9644">
        <f t="shared" si="752"/>
        <v>0</v>
      </c>
      <c r="N9644">
        <f t="shared" si="753"/>
        <v>0</v>
      </c>
      <c r="O9644">
        <f t="shared" si="754"/>
        <v>0</v>
      </c>
    </row>
    <row r="9645" spans="1:15" x14ac:dyDescent="0.3">
      <c r="A9645" t="s">
        <v>8221</v>
      </c>
      <c r="B9645">
        <v>2</v>
      </c>
      <c r="C9645" t="s">
        <v>118</v>
      </c>
      <c r="D9645" t="s">
        <v>214</v>
      </c>
      <c r="E9645" t="s">
        <v>13665</v>
      </c>
      <c r="F9645">
        <v>0</v>
      </c>
      <c r="G9645">
        <v>175</v>
      </c>
      <c r="H9645">
        <v>178</v>
      </c>
      <c r="I9645">
        <v>178</v>
      </c>
      <c r="J9645">
        <v>178</v>
      </c>
      <c r="K9645">
        <f t="shared" si="750"/>
        <v>0</v>
      </c>
      <c r="L9645">
        <f t="shared" si="751"/>
        <v>0</v>
      </c>
      <c r="M9645">
        <f t="shared" si="752"/>
        <v>0</v>
      </c>
      <c r="N9645">
        <f t="shared" si="753"/>
        <v>0</v>
      </c>
      <c r="O9645">
        <f t="shared" si="754"/>
        <v>0</v>
      </c>
    </row>
    <row r="9646" spans="1:15" x14ac:dyDescent="0.3">
      <c r="A9646" t="s">
        <v>8221</v>
      </c>
      <c r="B9646">
        <v>2</v>
      </c>
      <c r="C9646" t="s">
        <v>35</v>
      </c>
      <c r="D9646" t="s">
        <v>142</v>
      </c>
      <c r="E9646" t="s">
        <v>13666</v>
      </c>
      <c r="F9646">
        <v>0</v>
      </c>
      <c r="G9646">
        <v>168</v>
      </c>
      <c r="H9646">
        <v>155</v>
      </c>
      <c r="I9646">
        <v>155</v>
      </c>
      <c r="J9646">
        <v>155</v>
      </c>
      <c r="K9646">
        <f t="shared" si="750"/>
        <v>0</v>
      </c>
      <c r="L9646">
        <f t="shared" si="751"/>
        <v>0</v>
      </c>
      <c r="M9646">
        <f t="shared" si="752"/>
        <v>0</v>
      </c>
      <c r="N9646">
        <f t="shared" si="753"/>
        <v>0</v>
      </c>
      <c r="O9646">
        <f t="shared" si="754"/>
        <v>0</v>
      </c>
    </row>
    <row r="9647" spans="1:15" x14ac:dyDescent="0.3">
      <c r="A9647" t="s">
        <v>8221</v>
      </c>
      <c r="B9647">
        <v>2</v>
      </c>
      <c r="C9647" t="s">
        <v>12810</v>
      </c>
      <c r="D9647" t="s">
        <v>2207</v>
      </c>
      <c r="E9647" t="s">
        <v>13667</v>
      </c>
      <c r="F9647">
        <v>0</v>
      </c>
      <c r="G9647">
        <v>127</v>
      </c>
      <c r="H9647">
        <v>131</v>
      </c>
      <c r="I9647">
        <v>131</v>
      </c>
      <c r="J9647">
        <v>131</v>
      </c>
      <c r="K9647">
        <f t="shared" si="750"/>
        <v>0</v>
      </c>
      <c r="L9647">
        <f t="shared" si="751"/>
        <v>0</v>
      </c>
      <c r="M9647">
        <f t="shared" si="752"/>
        <v>0</v>
      </c>
      <c r="N9647">
        <f t="shared" si="753"/>
        <v>0</v>
      </c>
      <c r="O9647">
        <f t="shared" si="754"/>
        <v>0</v>
      </c>
    </row>
    <row r="9648" spans="1:15" x14ac:dyDescent="0.3">
      <c r="A9648" t="s">
        <v>8221</v>
      </c>
      <c r="B9648">
        <v>2</v>
      </c>
      <c r="C9648" t="s">
        <v>74</v>
      </c>
      <c r="D9648" t="s">
        <v>12688</v>
      </c>
      <c r="E9648" t="s">
        <v>13668</v>
      </c>
      <c r="F9648">
        <v>0</v>
      </c>
      <c r="G9648">
        <v>121</v>
      </c>
      <c r="H9648">
        <v>124</v>
      </c>
      <c r="I9648">
        <v>124</v>
      </c>
      <c r="J9648">
        <v>124</v>
      </c>
      <c r="K9648">
        <f t="shared" si="750"/>
        <v>0</v>
      </c>
      <c r="L9648">
        <f t="shared" si="751"/>
        <v>0</v>
      </c>
      <c r="M9648">
        <f t="shared" si="752"/>
        <v>0</v>
      </c>
      <c r="N9648">
        <f t="shared" si="753"/>
        <v>0</v>
      </c>
      <c r="O9648">
        <f t="shared" si="754"/>
        <v>0</v>
      </c>
    </row>
    <row r="9649" spans="1:15" x14ac:dyDescent="0.3">
      <c r="A9649" t="s">
        <v>8221</v>
      </c>
      <c r="B9649">
        <v>2</v>
      </c>
      <c r="C9649" t="s">
        <v>80</v>
      </c>
      <c r="D9649" t="s">
        <v>142</v>
      </c>
      <c r="E9649" t="s">
        <v>13669</v>
      </c>
      <c r="F9649">
        <v>0</v>
      </c>
      <c r="G9649">
        <v>113</v>
      </c>
      <c r="H9649">
        <v>118</v>
      </c>
      <c r="I9649">
        <v>118</v>
      </c>
      <c r="J9649">
        <v>118</v>
      </c>
      <c r="K9649">
        <f t="shared" si="750"/>
        <v>0</v>
      </c>
      <c r="L9649">
        <f t="shared" si="751"/>
        <v>0</v>
      </c>
      <c r="M9649">
        <f t="shared" si="752"/>
        <v>0</v>
      </c>
      <c r="N9649">
        <f t="shared" si="753"/>
        <v>0</v>
      </c>
      <c r="O9649">
        <f t="shared" si="754"/>
        <v>0</v>
      </c>
    </row>
    <row r="9650" spans="1:15" x14ac:dyDescent="0.3">
      <c r="A9650" t="s">
        <v>8221</v>
      </c>
      <c r="B9650">
        <v>2</v>
      </c>
      <c r="C9650" t="s">
        <v>59</v>
      </c>
      <c r="D9650" t="s">
        <v>13670</v>
      </c>
      <c r="E9650" t="s">
        <v>13671</v>
      </c>
      <c r="F9650">
        <v>0</v>
      </c>
      <c r="G9650">
        <v>94</v>
      </c>
      <c r="H9650">
        <v>91</v>
      </c>
      <c r="I9650">
        <v>91</v>
      </c>
      <c r="J9650">
        <v>91</v>
      </c>
      <c r="K9650">
        <f t="shared" si="750"/>
        <v>0</v>
      </c>
      <c r="L9650">
        <f t="shared" si="751"/>
        <v>0</v>
      </c>
      <c r="M9650">
        <f t="shared" si="752"/>
        <v>0</v>
      </c>
      <c r="N9650">
        <f t="shared" si="753"/>
        <v>0</v>
      </c>
      <c r="O9650">
        <f t="shared" si="754"/>
        <v>0</v>
      </c>
    </row>
    <row r="9651" spans="1:15" x14ac:dyDescent="0.3">
      <c r="A9651" t="s">
        <v>8221</v>
      </c>
      <c r="B9651">
        <v>2</v>
      </c>
      <c r="C9651" t="s">
        <v>12822</v>
      </c>
      <c r="D9651" t="s">
        <v>13672</v>
      </c>
      <c r="E9651" t="s">
        <v>13673</v>
      </c>
      <c r="F9651">
        <v>0</v>
      </c>
      <c r="G9651">
        <v>64</v>
      </c>
      <c r="H9651">
        <v>68</v>
      </c>
      <c r="I9651">
        <v>68</v>
      </c>
      <c r="J9651">
        <v>68</v>
      </c>
      <c r="K9651">
        <f t="shared" si="750"/>
        <v>0</v>
      </c>
      <c r="L9651">
        <f t="shared" si="751"/>
        <v>0</v>
      </c>
      <c r="M9651">
        <f t="shared" si="752"/>
        <v>0</v>
      </c>
      <c r="N9651">
        <f t="shared" si="753"/>
        <v>0</v>
      </c>
      <c r="O9651">
        <f t="shared" si="754"/>
        <v>0</v>
      </c>
    </row>
    <row r="9652" spans="1:15" x14ac:dyDescent="0.3">
      <c r="A9652" t="s">
        <v>8221</v>
      </c>
      <c r="B9652">
        <v>2</v>
      </c>
      <c r="C9652" t="s">
        <v>71</v>
      </c>
      <c r="D9652" t="s">
        <v>8289</v>
      </c>
      <c r="E9652" t="s">
        <v>13674</v>
      </c>
      <c r="F9652">
        <v>1</v>
      </c>
      <c r="G9652">
        <v>59</v>
      </c>
      <c r="H9652">
        <v>60</v>
      </c>
      <c r="I9652">
        <v>60</v>
      </c>
      <c r="J9652">
        <v>60</v>
      </c>
      <c r="K9652">
        <f t="shared" si="750"/>
        <v>0</v>
      </c>
      <c r="L9652">
        <f t="shared" si="751"/>
        <v>0</v>
      </c>
      <c r="M9652">
        <f t="shared" si="752"/>
        <v>0</v>
      </c>
      <c r="N9652">
        <f t="shared" si="753"/>
        <v>0</v>
      </c>
      <c r="O9652">
        <f t="shared" si="754"/>
        <v>0</v>
      </c>
    </row>
    <row r="9653" spans="1:15" x14ac:dyDescent="0.3">
      <c r="A9653" t="s">
        <v>8221</v>
      </c>
      <c r="B9653">
        <v>2</v>
      </c>
      <c r="C9653" t="s">
        <v>77</v>
      </c>
      <c r="D9653" t="s">
        <v>297</v>
      </c>
      <c r="E9653" t="s">
        <v>13675</v>
      </c>
      <c r="F9653">
        <v>0</v>
      </c>
      <c r="G9653">
        <v>57</v>
      </c>
      <c r="H9653">
        <v>57</v>
      </c>
      <c r="I9653">
        <v>57</v>
      </c>
      <c r="J9653">
        <v>57</v>
      </c>
      <c r="K9653">
        <f t="shared" si="750"/>
        <v>0</v>
      </c>
      <c r="L9653">
        <f t="shared" si="751"/>
        <v>0</v>
      </c>
      <c r="M9653">
        <f t="shared" si="752"/>
        <v>0</v>
      </c>
      <c r="N9653">
        <f t="shared" si="753"/>
        <v>0</v>
      </c>
      <c r="O9653">
        <f t="shared" si="754"/>
        <v>0</v>
      </c>
    </row>
    <row r="9654" spans="1:15" x14ac:dyDescent="0.3">
      <c r="A9654" t="s">
        <v>8221</v>
      </c>
      <c r="B9654">
        <v>2</v>
      </c>
      <c r="C9654" t="s">
        <v>282</v>
      </c>
      <c r="D9654" t="s">
        <v>10925</v>
      </c>
      <c r="E9654" t="s">
        <v>13676</v>
      </c>
      <c r="F9654">
        <v>0</v>
      </c>
      <c r="G9654">
        <v>53</v>
      </c>
      <c r="H9654">
        <v>55</v>
      </c>
      <c r="I9654">
        <v>55</v>
      </c>
      <c r="J9654">
        <v>55</v>
      </c>
      <c r="K9654">
        <f t="shared" si="750"/>
        <v>0</v>
      </c>
      <c r="L9654">
        <f t="shared" si="751"/>
        <v>0</v>
      </c>
      <c r="M9654">
        <f t="shared" si="752"/>
        <v>0</v>
      </c>
      <c r="N9654">
        <f t="shared" si="753"/>
        <v>0</v>
      </c>
      <c r="O9654">
        <f t="shared" si="754"/>
        <v>0</v>
      </c>
    </row>
    <row r="9655" spans="1:15" x14ac:dyDescent="0.3">
      <c r="A9655" t="s">
        <v>8221</v>
      </c>
      <c r="B9655">
        <v>2</v>
      </c>
      <c r="C9655" t="s">
        <v>526</v>
      </c>
      <c r="D9655" t="s">
        <v>13677</v>
      </c>
      <c r="E9655" t="s">
        <v>13678</v>
      </c>
      <c r="F9655">
        <v>0</v>
      </c>
      <c r="G9655">
        <v>49</v>
      </c>
      <c r="H9655">
        <v>49</v>
      </c>
      <c r="I9655">
        <v>49</v>
      </c>
      <c r="J9655">
        <v>49</v>
      </c>
      <c r="K9655">
        <f t="shared" si="750"/>
        <v>0</v>
      </c>
      <c r="L9655">
        <f t="shared" si="751"/>
        <v>0</v>
      </c>
      <c r="M9655">
        <f t="shared" si="752"/>
        <v>0</v>
      </c>
      <c r="N9655">
        <f t="shared" si="753"/>
        <v>0</v>
      </c>
      <c r="O9655">
        <f t="shared" si="754"/>
        <v>0</v>
      </c>
    </row>
    <row r="9656" spans="1:15" x14ac:dyDescent="0.3">
      <c r="A9656" t="s">
        <v>8221</v>
      </c>
      <c r="B9656">
        <v>2</v>
      </c>
      <c r="C9656" t="s">
        <v>41</v>
      </c>
      <c r="D9656" t="s">
        <v>2631</v>
      </c>
      <c r="E9656" t="s">
        <v>13679</v>
      </c>
      <c r="F9656">
        <v>0</v>
      </c>
      <c r="G9656">
        <v>41</v>
      </c>
      <c r="H9656">
        <v>44</v>
      </c>
      <c r="I9656">
        <v>44</v>
      </c>
      <c r="J9656">
        <v>44</v>
      </c>
      <c r="K9656">
        <f t="shared" si="750"/>
        <v>0</v>
      </c>
      <c r="L9656">
        <f t="shared" si="751"/>
        <v>0</v>
      </c>
      <c r="M9656">
        <f t="shared" si="752"/>
        <v>0</v>
      </c>
      <c r="N9656">
        <f t="shared" si="753"/>
        <v>0</v>
      </c>
      <c r="O9656">
        <f t="shared" si="754"/>
        <v>0</v>
      </c>
    </row>
    <row r="9657" spans="1:15" x14ac:dyDescent="0.3">
      <c r="A9657" t="s">
        <v>8221</v>
      </c>
      <c r="B9657">
        <v>2</v>
      </c>
      <c r="C9657" t="s">
        <v>89</v>
      </c>
      <c r="D9657" t="s">
        <v>10967</v>
      </c>
      <c r="E9657" t="s">
        <v>13680</v>
      </c>
      <c r="F9657">
        <v>0</v>
      </c>
      <c r="G9657">
        <v>36</v>
      </c>
      <c r="H9657">
        <v>34</v>
      </c>
      <c r="I9657">
        <v>34</v>
      </c>
      <c r="J9657">
        <v>34</v>
      </c>
      <c r="K9657">
        <f t="shared" si="750"/>
        <v>0</v>
      </c>
      <c r="L9657">
        <f t="shared" si="751"/>
        <v>0</v>
      </c>
      <c r="M9657">
        <f t="shared" si="752"/>
        <v>0</v>
      </c>
      <c r="N9657">
        <f t="shared" si="753"/>
        <v>0</v>
      </c>
      <c r="O9657">
        <f t="shared" si="754"/>
        <v>0</v>
      </c>
    </row>
    <row r="9658" spans="1:15" x14ac:dyDescent="0.3">
      <c r="A9658" t="s">
        <v>8221</v>
      </c>
      <c r="B9658">
        <v>2</v>
      </c>
      <c r="C9658" t="s">
        <v>86</v>
      </c>
      <c r="D9658" t="s">
        <v>13311</v>
      </c>
      <c r="E9658" t="s">
        <v>13681</v>
      </c>
      <c r="F9658">
        <v>0</v>
      </c>
      <c r="G9658">
        <v>30</v>
      </c>
      <c r="H9658">
        <v>28</v>
      </c>
      <c r="I9658">
        <v>28</v>
      </c>
      <c r="J9658">
        <v>28</v>
      </c>
      <c r="K9658">
        <f t="shared" si="750"/>
        <v>0</v>
      </c>
      <c r="L9658">
        <f t="shared" si="751"/>
        <v>0</v>
      </c>
      <c r="M9658">
        <f t="shared" si="752"/>
        <v>0</v>
      </c>
      <c r="N9658">
        <f t="shared" si="753"/>
        <v>0</v>
      </c>
      <c r="O9658">
        <f t="shared" si="754"/>
        <v>0</v>
      </c>
    </row>
    <row r="9659" spans="1:15" x14ac:dyDescent="0.3">
      <c r="A9659" t="s">
        <v>8221</v>
      </c>
      <c r="B9659">
        <v>3</v>
      </c>
      <c r="C9659" t="s">
        <v>32</v>
      </c>
      <c r="D9659" t="s">
        <v>8413</v>
      </c>
      <c r="E9659" t="s">
        <v>13613</v>
      </c>
      <c r="F9659">
        <v>489</v>
      </c>
      <c r="G9659">
        <v>39189</v>
      </c>
      <c r="H9659">
        <v>39250</v>
      </c>
      <c r="I9659">
        <v>39250</v>
      </c>
      <c r="J9659">
        <v>39250</v>
      </c>
      <c r="K9659">
        <f t="shared" si="750"/>
        <v>0</v>
      </c>
      <c r="L9659">
        <f t="shared" si="751"/>
        <v>0</v>
      </c>
      <c r="M9659">
        <f t="shared" si="752"/>
        <v>0</v>
      </c>
      <c r="N9659">
        <f t="shared" si="753"/>
        <v>0</v>
      </c>
      <c r="O9659">
        <f t="shared" si="754"/>
        <v>0</v>
      </c>
    </row>
    <row r="9660" spans="1:15" x14ac:dyDescent="0.3">
      <c r="A9660" t="s">
        <v>8221</v>
      </c>
      <c r="B9660">
        <v>3</v>
      </c>
      <c r="C9660" t="s">
        <v>20</v>
      </c>
      <c r="D9660" t="s">
        <v>4647</v>
      </c>
      <c r="E9660" t="s">
        <v>13682</v>
      </c>
      <c r="F9660">
        <v>201</v>
      </c>
      <c r="G9660">
        <v>17262</v>
      </c>
      <c r="H9660">
        <v>18231</v>
      </c>
      <c r="I9660">
        <v>18231</v>
      </c>
      <c r="J9660">
        <v>18231</v>
      </c>
      <c r="K9660">
        <f t="shared" si="750"/>
        <v>0</v>
      </c>
      <c r="L9660">
        <f t="shared" si="751"/>
        <v>0</v>
      </c>
      <c r="M9660">
        <f t="shared" si="752"/>
        <v>0</v>
      </c>
      <c r="N9660">
        <f t="shared" si="753"/>
        <v>0</v>
      </c>
      <c r="O9660">
        <f t="shared" si="754"/>
        <v>0</v>
      </c>
    </row>
    <row r="9661" spans="1:15" x14ac:dyDescent="0.3">
      <c r="A9661" t="s">
        <v>8221</v>
      </c>
      <c r="B9661">
        <v>3</v>
      </c>
      <c r="C9661" t="s">
        <v>11</v>
      </c>
      <c r="D9661" t="s">
        <v>13683</v>
      </c>
      <c r="E9661" t="s">
        <v>13684</v>
      </c>
      <c r="F9661">
        <v>162</v>
      </c>
      <c r="G9661">
        <v>11006</v>
      </c>
      <c r="H9661">
        <v>11782</v>
      </c>
      <c r="I9661">
        <v>11782</v>
      </c>
      <c r="J9661">
        <v>11782</v>
      </c>
      <c r="K9661">
        <f t="shared" si="750"/>
        <v>0</v>
      </c>
      <c r="L9661">
        <f t="shared" si="751"/>
        <v>0</v>
      </c>
      <c r="M9661">
        <f t="shared" si="752"/>
        <v>0</v>
      </c>
      <c r="N9661">
        <f t="shared" si="753"/>
        <v>0</v>
      </c>
      <c r="O9661">
        <f t="shared" si="754"/>
        <v>0</v>
      </c>
    </row>
    <row r="9662" spans="1:15" x14ac:dyDescent="0.3">
      <c r="A9662" t="s">
        <v>8221</v>
      </c>
      <c r="B9662">
        <v>3</v>
      </c>
      <c r="C9662" t="s">
        <v>14</v>
      </c>
      <c r="D9662" t="s">
        <v>597</v>
      </c>
      <c r="E9662" t="s">
        <v>13685</v>
      </c>
      <c r="F9662">
        <v>56</v>
      </c>
      <c r="G9662">
        <v>5722</v>
      </c>
      <c r="H9662">
        <v>7145</v>
      </c>
      <c r="I9662">
        <v>7145</v>
      </c>
      <c r="J9662">
        <v>7145</v>
      </c>
      <c r="K9662">
        <f t="shared" si="750"/>
        <v>0</v>
      </c>
      <c r="L9662">
        <f t="shared" si="751"/>
        <v>0</v>
      </c>
      <c r="M9662">
        <f t="shared" si="752"/>
        <v>0</v>
      </c>
      <c r="N9662">
        <f t="shared" si="753"/>
        <v>0</v>
      </c>
      <c r="O9662">
        <f t="shared" si="754"/>
        <v>0</v>
      </c>
    </row>
    <row r="9663" spans="1:15" x14ac:dyDescent="0.3">
      <c r="A9663" t="s">
        <v>8221</v>
      </c>
      <c r="B9663">
        <v>3</v>
      </c>
      <c r="C9663" t="s">
        <v>17</v>
      </c>
      <c r="D9663" t="s">
        <v>13686</v>
      </c>
      <c r="E9663" t="s">
        <v>13687</v>
      </c>
      <c r="F9663">
        <v>22</v>
      </c>
      <c r="G9663">
        <v>2902</v>
      </c>
      <c r="H9663">
        <v>3092</v>
      </c>
      <c r="I9663">
        <v>3092</v>
      </c>
      <c r="J9663">
        <v>3092</v>
      </c>
      <c r="K9663">
        <f t="shared" si="750"/>
        <v>0</v>
      </c>
      <c r="L9663">
        <f t="shared" si="751"/>
        <v>0</v>
      </c>
      <c r="M9663">
        <f t="shared" si="752"/>
        <v>0</v>
      </c>
      <c r="N9663">
        <f t="shared" si="753"/>
        <v>0</v>
      </c>
      <c r="O9663">
        <f t="shared" si="754"/>
        <v>0</v>
      </c>
    </row>
    <row r="9664" spans="1:15" x14ac:dyDescent="0.3">
      <c r="A9664" t="s">
        <v>8221</v>
      </c>
      <c r="B9664">
        <v>3</v>
      </c>
      <c r="C9664" t="s">
        <v>50</v>
      </c>
      <c r="D9664" t="s">
        <v>13688</v>
      </c>
      <c r="E9664" t="s">
        <v>13689</v>
      </c>
      <c r="F9664">
        <v>20</v>
      </c>
      <c r="G9664">
        <v>1618</v>
      </c>
      <c r="H9664">
        <v>1649</v>
      </c>
      <c r="I9664">
        <v>1649</v>
      </c>
      <c r="J9664">
        <v>1649</v>
      </c>
      <c r="K9664">
        <f t="shared" si="750"/>
        <v>0</v>
      </c>
      <c r="L9664">
        <f t="shared" si="751"/>
        <v>0</v>
      </c>
      <c r="M9664">
        <f t="shared" si="752"/>
        <v>0</v>
      </c>
      <c r="N9664">
        <f t="shared" si="753"/>
        <v>0</v>
      </c>
      <c r="O9664">
        <f t="shared" si="754"/>
        <v>0</v>
      </c>
    </row>
    <row r="9665" spans="1:15" x14ac:dyDescent="0.3">
      <c r="A9665" t="s">
        <v>8221</v>
      </c>
      <c r="B9665">
        <v>3</v>
      </c>
      <c r="C9665" t="s">
        <v>739</v>
      </c>
      <c r="D9665" t="s">
        <v>13690</v>
      </c>
      <c r="E9665" t="s">
        <v>13620</v>
      </c>
      <c r="F9665">
        <v>14</v>
      </c>
      <c r="G9665">
        <v>1376</v>
      </c>
      <c r="H9665">
        <v>1108</v>
      </c>
      <c r="I9665">
        <v>1108</v>
      </c>
      <c r="J9665">
        <v>1108</v>
      </c>
      <c r="K9665">
        <f t="shared" si="750"/>
        <v>0</v>
      </c>
      <c r="L9665">
        <f t="shared" si="751"/>
        <v>0</v>
      </c>
      <c r="M9665">
        <f t="shared" si="752"/>
        <v>0</v>
      </c>
      <c r="N9665">
        <f t="shared" si="753"/>
        <v>0</v>
      </c>
      <c r="O9665">
        <f t="shared" si="754"/>
        <v>0</v>
      </c>
    </row>
    <row r="9666" spans="1:15" x14ac:dyDescent="0.3">
      <c r="A9666" t="s">
        <v>8221</v>
      </c>
      <c r="B9666">
        <v>3</v>
      </c>
      <c r="C9666" t="s">
        <v>26</v>
      </c>
      <c r="D9666" t="s">
        <v>1770</v>
      </c>
      <c r="E9666" t="s">
        <v>12916</v>
      </c>
      <c r="F9666">
        <v>9</v>
      </c>
      <c r="G9666">
        <v>1275</v>
      </c>
      <c r="H9666">
        <v>1418</v>
      </c>
      <c r="I9666">
        <v>1418</v>
      </c>
      <c r="J9666">
        <v>1418</v>
      </c>
      <c r="K9666">
        <f t="shared" si="750"/>
        <v>0</v>
      </c>
      <c r="L9666">
        <f t="shared" si="751"/>
        <v>0</v>
      </c>
      <c r="M9666">
        <f t="shared" si="752"/>
        <v>0</v>
      </c>
      <c r="N9666">
        <f t="shared" si="753"/>
        <v>0</v>
      </c>
      <c r="O9666">
        <f t="shared" si="754"/>
        <v>0</v>
      </c>
    </row>
    <row r="9667" spans="1:15" x14ac:dyDescent="0.3">
      <c r="A9667" t="s">
        <v>8221</v>
      </c>
      <c r="B9667">
        <v>3</v>
      </c>
      <c r="C9667" t="s">
        <v>29</v>
      </c>
      <c r="D9667" t="s">
        <v>1636</v>
      </c>
      <c r="E9667" t="s">
        <v>683</v>
      </c>
      <c r="F9667">
        <v>19</v>
      </c>
      <c r="G9667">
        <v>710</v>
      </c>
      <c r="H9667">
        <v>750</v>
      </c>
      <c r="I9667">
        <v>750</v>
      </c>
      <c r="J9667">
        <v>750</v>
      </c>
      <c r="K9667">
        <f t="shared" si="750"/>
        <v>0</v>
      </c>
      <c r="L9667">
        <f t="shared" si="751"/>
        <v>0</v>
      </c>
      <c r="M9667">
        <f t="shared" si="752"/>
        <v>0</v>
      </c>
      <c r="N9667">
        <f t="shared" si="753"/>
        <v>0</v>
      </c>
      <c r="O9667">
        <f t="shared" si="754"/>
        <v>0</v>
      </c>
    </row>
    <row r="9668" spans="1:15" x14ac:dyDescent="0.3">
      <c r="A9668" t="s">
        <v>8221</v>
      </c>
      <c r="B9668">
        <v>3</v>
      </c>
      <c r="C9668" t="s">
        <v>3676</v>
      </c>
      <c r="D9668" t="s">
        <v>13691</v>
      </c>
      <c r="E9668" t="s">
        <v>13692</v>
      </c>
      <c r="F9668">
        <v>4</v>
      </c>
      <c r="G9668">
        <v>687</v>
      </c>
      <c r="H9668">
        <v>724</v>
      </c>
      <c r="I9668">
        <v>724</v>
      </c>
      <c r="J9668">
        <v>724</v>
      </c>
      <c r="K9668">
        <f t="shared" ref="K9668:K9731" si="755">IF(AND($A9668=$D$1,$B9668=$E$1),F9668,0)</f>
        <v>0</v>
      </c>
      <c r="L9668">
        <f t="shared" ref="L9668:L9731" si="756">IF(AND($A9668=$D$1,$B9668=$E$1),G9668,0)</f>
        <v>0</v>
      </c>
      <c r="M9668">
        <f t="shared" ref="M9668:M9731" si="757">IF(AND($A9668=$D$1,$B9668=$E$1),H9668,0)</f>
        <v>0</v>
      </c>
      <c r="N9668">
        <f t="shared" ref="N9668:N9731" si="758">IF(AND($A9668=$D$1,$B9668=$E$1),I9668,0)</f>
        <v>0</v>
      </c>
      <c r="O9668">
        <f t="shared" ref="O9668:O9731" si="759">IF(AND($A9668=$D$1,$B9668=$E$1),J9668,0)</f>
        <v>0</v>
      </c>
    </row>
    <row r="9669" spans="1:15" x14ac:dyDescent="0.3">
      <c r="A9669" t="s">
        <v>8221</v>
      </c>
      <c r="B9669">
        <v>3</v>
      </c>
      <c r="C9669" t="s">
        <v>47</v>
      </c>
      <c r="D9669" t="s">
        <v>13693</v>
      </c>
      <c r="E9669" t="s">
        <v>13694</v>
      </c>
      <c r="F9669">
        <v>6</v>
      </c>
      <c r="G9669">
        <v>674</v>
      </c>
      <c r="H9669">
        <v>716</v>
      </c>
      <c r="I9669">
        <v>716</v>
      </c>
      <c r="J9669">
        <v>716</v>
      </c>
      <c r="K9669">
        <f t="shared" si="755"/>
        <v>0</v>
      </c>
      <c r="L9669">
        <f t="shared" si="756"/>
        <v>0</v>
      </c>
      <c r="M9669">
        <f t="shared" si="757"/>
        <v>0</v>
      </c>
      <c r="N9669">
        <f t="shared" si="758"/>
        <v>0</v>
      </c>
      <c r="O9669">
        <f t="shared" si="759"/>
        <v>0</v>
      </c>
    </row>
    <row r="9670" spans="1:15" x14ac:dyDescent="0.3">
      <c r="A9670" t="s">
        <v>8221</v>
      </c>
      <c r="B9670">
        <v>3</v>
      </c>
      <c r="C9670" t="s">
        <v>35</v>
      </c>
      <c r="D9670" t="s">
        <v>2821</v>
      </c>
      <c r="E9670" t="s">
        <v>13695</v>
      </c>
      <c r="F9670">
        <v>14</v>
      </c>
      <c r="G9670">
        <v>655</v>
      </c>
      <c r="H9670">
        <v>690</v>
      </c>
      <c r="I9670">
        <v>690</v>
      </c>
      <c r="J9670">
        <v>690</v>
      </c>
      <c r="K9670">
        <f t="shared" si="755"/>
        <v>0</v>
      </c>
      <c r="L9670">
        <f t="shared" si="756"/>
        <v>0</v>
      </c>
      <c r="M9670">
        <f t="shared" si="757"/>
        <v>0</v>
      </c>
      <c r="N9670">
        <f t="shared" si="758"/>
        <v>0</v>
      </c>
      <c r="O9670">
        <f t="shared" si="759"/>
        <v>0</v>
      </c>
    </row>
    <row r="9671" spans="1:15" x14ac:dyDescent="0.3">
      <c r="A9671" t="s">
        <v>8221</v>
      </c>
      <c r="B9671">
        <v>3</v>
      </c>
      <c r="C9671" t="s">
        <v>23</v>
      </c>
      <c r="D9671" t="s">
        <v>908</v>
      </c>
      <c r="E9671" t="s">
        <v>768</v>
      </c>
      <c r="F9671">
        <v>5</v>
      </c>
      <c r="G9671">
        <v>560</v>
      </c>
      <c r="H9671">
        <v>670</v>
      </c>
      <c r="I9671">
        <v>670</v>
      </c>
      <c r="J9671">
        <v>670</v>
      </c>
      <c r="K9671">
        <f t="shared" si="755"/>
        <v>0</v>
      </c>
      <c r="L9671">
        <f t="shared" si="756"/>
        <v>0</v>
      </c>
      <c r="M9671">
        <f t="shared" si="757"/>
        <v>0</v>
      </c>
      <c r="N9671">
        <f t="shared" si="758"/>
        <v>0</v>
      </c>
      <c r="O9671">
        <f t="shared" si="759"/>
        <v>0</v>
      </c>
    </row>
    <row r="9672" spans="1:15" x14ac:dyDescent="0.3">
      <c r="A9672" t="s">
        <v>8221</v>
      </c>
      <c r="B9672">
        <v>3</v>
      </c>
      <c r="C9672" t="s">
        <v>44</v>
      </c>
      <c r="D9672" t="s">
        <v>13696</v>
      </c>
      <c r="E9672" t="s">
        <v>13697</v>
      </c>
      <c r="F9672">
        <v>10</v>
      </c>
      <c r="G9672">
        <v>405</v>
      </c>
      <c r="H9672">
        <v>425</v>
      </c>
      <c r="I9672">
        <v>425</v>
      </c>
      <c r="J9672">
        <v>425</v>
      </c>
      <c r="K9672">
        <f t="shared" si="755"/>
        <v>0</v>
      </c>
      <c r="L9672">
        <f t="shared" si="756"/>
        <v>0</v>
      </c>
      <c r="M9672">
        <f t="shared" si="757"/>
        <v>0</v>
      </c>
      <c r="N9672">
        <f t="shared" si="758"/>
        <v>0</v>
      </c>
      <c r="O9672">
        <f t="shared" si="759"/>
        <v>0</v>
      </c>
    </row>
    <row r="9673" spans="1:15" x14ac:dyDescent="0.3">
      <c r="A9673" t="s">
        <v>8221</v>
      </c>
      <c r="B9673">
        <v>3</v>
      </c>
      <c r="C9673" t="s">
        <v>211</v>
      </c>
      <c r="D9673" t="s">
        <v>13698</v>
      </c>
      <c r="E9673" t="s">
        <v>13699</v>
      </c>
      <c r="F9673">
        <v>7</v>
      </c>
      <c r="G9673">
        <v>401</v>
      </c>
      <c r="H9673">
        <v>411</v>
      </c>
      <c r="I9673">
        <v>411</v>
      </c>
      <c r="J9673">
        <v>411</v>
      </c>
      <c r="K9673">
        <f t="shared" si="755"/>
        <v>0</v>
      </c>
      <c r="L9673">
        <f t="shared" si="756"/>
        <v>0</v>
      </c>
      <c r="M9673">
        <f t="shared" si="757"/>
        <v>0</v>
      </c>
      <c r="N9673">
        <f t="shared" si="758"/>
        <v>0</v>
      </c>
      <c r="O9673">
        <f t="shared" si="759"/>
        <v>0</v>
      </c>
    </row>
    <row r="9674" spans="1:15" x14ac:dyDescent="0.3">
      <c r="A9674" t="s">
        <v>8221</v>
      </c>
      <c r="B9674">
        <v>3</v>
      </c>
      <c r="C9674" t="s">
        <v>56</v>
      </c>
      <c r="D9674" t="s">
        <v>13700</v>
      </c>
      <c r="E9674" t="s">
        <v>13701</v>
      </c>
      <c r="F9674">
        <v>1</v>
      </c>
      <c r="G9674">
        <v>374</v>
      </c>
      <c r="H9674">
        <v>371</v>
      </c>
      <c r="I9674">
        <v>371</v>
      </c>
      <c r="J9674">
        <v>371</v>
      </c>
      <c r="K9674">
        <f t="shared" si="755"/>
        <v>0</v>
      </c>
      <c r="L9674">
        <f t="shared" si="756"/>
        <v>0</v>
      </c>
      <c r="M9674">
        <f t="shared" si="757"/>
        <v>0</v>
      </c>
      <c r="N9674">
        <f t="shared" si="758"/>
        <v>0</v>
      </c>
      <c r="O9674">
        <f t="shared" si="759"/>
        <v>0</v>
      </c>
    </row>
    <row r="9675" spans="1:15" x14ac:dyDescent="0.3">
      <c r="A9675" t="s">
        <v>8221</v>
      </c>
      <c r="B9675">
        <v>3</v>
      </c>
      <c r="C9675" t="s">
        <v>53</v>
      </c>
      <c r="D9675" t="s">
        <v>7023</v>
      </c>
      <c r="E9675" t="s">
        <v>13702</v>
      </c>
      <c r="F9675">
        <v>3</v>
      </c>
      <c r="G9675">
        <v>355</v>
      </c>
      <c r="H9675">
        <v>367</v>
      </c>
      <c r="I9675">
        <v>367</v>
      </c>
      <c r="J9675">
        <v>367</v>
      </c>
      <c r="K9675">
        <f t="shared" si="755"/>
        <v>0</v>
      </c>
      <c r="L9675">
        <f t="shared" si="756"/>
        <v>0</v>
      </c>
      <c r="M9675">
        <f t="shared" si="757"/>
        <v>0</v>
      </c>
      <c r="N9675">
        <f t="shared" si="758"/>
        <v>0</v>
      </c>
      <c r="O9675">
        <f t="shared" si="759"/>
        <v>0</v>
      </c>
    </row>
    <row r="9676" spans="1:15" x14ac:dyDescent="0.3">
      <c r="A9676" t="s">
        <v>8221</v>
      </c>
      <c r="B9676">
        <v>3</v>
      </c>
      <c r="C9676" t="s">
        <v>80</v>
      </c>
      <c r="D9676" t="s">
        <v>13703</v>
      </c>
      <c r="E9676" t="s">
        <v>13704</v>
      </c>
      <c r="F9676">
        <v>5</v>
      </c>
      <c r="G9676">
        <v>218</v>
      </c>
      <c r="H9676">
        <v>223</v>
      </c>
      <c r="I9676">
        <v>223</v>
      </c>
      <c r="J9676">
        <v>223</v>
      </c>
      <c r="K9676">
        <f t="shared" si="755"/>
        <v>0</v>
      </c>
      <c r="L9676">
        <f t="shared" si="756"/>
        <v>0</v>
      </c>
      <c r="M9676">
        <f t="shared" si="757"/>
        <v>0</v>
      </c>
      <c r="N9676">
        <f t="shared" si="758"/>
        <v>0</v>
      </c>
      <c r="O9676">
        <f t="shared" si="759"/>
        <v>0</v>
      </c>
    </row>
    <row r="9677" spans="1:15" x14ac:dyDescent="0.3">
      <c r="A9677" t="s">
        <v>8221</v>
      </c>
      <c r="B9677">
        <v>3</v>
      </c>
      <c r="C9677" t="s">
        <v>65</v>
      </c>
      <c r="D9677" t="s">
        <v>13705</v>
      </c>
      <c r="E9677" t="s">
        <v>13706</v>
      </c>
      <c r="F9677">
        <v>2</v>
      </c>
      <c r="G9677">
        <v>215</v>
      </c>
      <c r="H9677">
        <v>222</v>
      </c>
      <c r="I9677">
        <v>222</v>
      </c>
      <c r="J9677">
        <v>222</v>
      </c>
      <c r="K9677">
        <f t="shared" si="755"/>
        <v>0</v>
      </c>
      <c r="L9677">
        <f t="shared" si="756"/>
        <v>0</v>
      </c>
      <c r="M9677">
        <f t="shared" si="757"/>
        <v>0</v>
      </c>
      <c r="N9677">
        <f t="shared" si="758"/>
        <v>0</v>
      </c>
      <c r="O9677">
        <f t="shared" si="759"/>
        <v>0</v>
      </c>
    </row>
    <row r="9678" spans="1:15" x14ac:dyDescent="0.3">
      <c r="A9678" t="s">
        <v>8221</v>
      </c>
      <c r="B9678">
        <v>3</v>
      </c>
      <c r="C9678" t="s">
        <v>89</v>
      </c>
      <c r="D9678" t="s">
        <v>13707</v>
      </c>
      <c r="E9678" t="s">
        <v>13708</v>
      </c>
      <c r="F9678">
        <v>2</v>
      </c>
      <c r="G9678">
        <v>155</v>
      </c>
      <c r="H9678">
        <v>161</v>
      </c>
      <c r="I9678">
        <v>161</v>
      </c>
      <c r="J9678">
        <v>161</v>
      </c>
      <c r="K9678">
        <f t="shared" si="755"/>
        <v>0</v>
      </c>
      <c r="L9678">
        <f t="shared" si="756"/>
        <v>0</v>
      </c>
      <c r="M9678">
        <f t="shared" si="757"/>
        <v>0</v>
      </c>
      <c r="N9678">
        <f t="shared" si="758"/>
        <v>0</v>
      </c>
      <c r="O9678">
        <f t="shared" si="759"/>
        <v>0</v>
      </c>
    </row>
    <row r="9679" spans="1:15" x14ac:dyDescent="0.3">
      <c r="A9679" t="s">
        <v>8221</v>
      </c>
      <c r="B9679">
        <v>3</v>
      </c>
      <c r="C9679" t="s">
        <v>127</v>
      </c>
      <c r="D9679" t="s">
        <v>1636</v>
      </c>
      <c r="E9679" t="s">
        <v>13709</v>
      </c>
      <c r="F9679">
        <v>0</v>
      </c>
      <c r="G9679">
        <v>136</v>
      </c>
      <c r="H9679">
        <v>142</v>
      </c>
      <c r="I9679">
        <v>142</v>
      </c>
      <c r="J9679">
        <v>142</v>
      </c>
      <c r="K9679">
        <f t="shared" si="755"/>
        <v>0</v>
      </c>
      <c r="L9679">
        <f t="shared" si="756"/>
        <v>0</v>
      </c>
      <c r="M9679">
        <f t="shared" si="757"/>
        <v>0</v>
      </c>
      <c r="N9679">
        <f t="shared" si="758"/>
        <v>0</v>
      </c>
      <c r="O9679">
        <f t="shared" si="759"/>
        <v>0</v>
      </c>
    </row>
    <row r="9680" spans="1:15" x14ac:dyDescent="0.3">
      <c r="A9680" t="s">
        <v>8221</v>
      </c>
      <c r="B9680">
        <v>3</v>
      </c>
      <c r="C9680" t="s">
        <v>41</v>
      </c>
      <c r="D9680" t="s">
        <v>104</v>
      </c>
      <c r="E9680" t="s">
        <v>13710</v>
      </c>
      <c r="F9680">
        <v>0</v>
      </c>
      <c r="G9680">
        <v>132</v>
      </c>
      <c r="H9680">
        <v>139</v>
      </c>
      <c r="I9680">
        <v>139</v>
      </c>
      <c r="J9680">
        <v>139</v>
      </c>
      <c r="K9680">
        <f t="shared" si="755"/>
        <v>0</v>
      </c>
      <c r="L9680">
        <f t="shared" si="756"/>
        <v>0</v>
      </c>
      <c r="M9680">
        <f t="shared" si="757"/>
        <v>0</v>
      </c>
      <c r="N9680">
        <f t="shared" si="758"/>
        <v>0</v>
      </c>
      <c r="O9680">
        <f t="shared" si="759"/>
        <v>0</v>
      </c>
    </row>
    <row r="9681" spans="1:15" x14ac:dyDescent="0.3">
      <c r="A9681" t="s">
        <v>8221</v>
      </c>
      <c r="B9681">
        <v>3</v>
      </c>
      <c r="C9681" t="s">
        <v>38</v>
      </c>
      <c r="D9681" t="s">
        <v>13711</v>
      </c>
      <c r="E9681" t="s">
        <v>13712</v>
      </c>
      <c r="F9681">
        <v>1</v>
      </c>
      <c r="G9681">
        <v>122</v>
      </c>
      <c r="H9681">
        <v>139</v>
      </c>
      <c r="I9681">
        <v>139</v>
      </c>
      <c r="J9681">
        <v>139</v>
      </c>
      <c r="K9681">
        <f t="shared" si="755"/>
        <v>0</v>
      </c>
      <c r="L9681">
        <f t="shared" si="756"/>
        <v>0</v>
      </c>
      <c r="M9681">
        <f t="shared" si="757"/>
        <v>0</v>
      </c>
      <c r="N9681">
        <f t="shared" si="758"/>
        <v>0</v>
      </c>
      <c r="O9681">
        <f t="shared" si="759"/>
        <v>0</v>
      </c>
    </row>
    <row r="9682" spans="1:15" x14ac:dyDescent="0.3">
      <c r="A9682" t="s">
        <v>8221</v>
      </c>
      <c r="B9682">
        <v>3</v>
      </c>
      <c r="C9682" t="s">
        <v>336</v>
      </c>
      <c r="D9682" t="s">
        <v>7996</v>
      </c>
      <c r="E9682" t="s">
        <v>13713</v>
      </c>
      <c r="F9682">
        <v>2</v>
      </c>
      <c r="G9682">
        <v>115</v>
      </c>
      <c r="H9682">
        <v>112</v>
      </c>
      <c r="I9682">
        <v>112</v>
      </c>
      <c r="J9682">
        <v>112</v>
      </c>
      <c r="K9682">
        <f t="shared" si="755"/>
        <v>0</v>
      </c>
      <c r="L9682">
        <f t="shared" si="756"/>
        <v>0</v>
      </c>
      <c r="M9682">
        <f t="shared" si="757"/>
        <v>0</v>
      </c>
      <c r="N9682">
        <f t="shared" si="758"/>
        <v>0</v>
      </c>
      <c r="O9682">
        <f t="shared" si="759"/>
        <v>0</v>
      </c>
    </row>
    <row r="9683" spans="1:15" x14ac:dyDescent="0.3">
      <c r="A9683" t="s">
        <v>8221</v>
      </c>
      <c r="B9683">
        <v>3</v>
      </c>
      <c r="C9683" t="s">
        <v>95</v>
      </c>
      <c r="D9683" t="s">
        <v>13714</v>
      </c>
      <c r="E9683" t="s">
        <v>13715</v>
      </c>
      <c r="F9683">
        <v>1</v>
      </c>
      <c r="G9683">
        <v>95</v>
      </c>
      <c r="H9683">
        <v>99</v>
      </c>
      <c r="I9683">
        <v>99</v>
      </c>
      <c r="J9683">
        <v>99</v>
      </c>
      <c r="K9683">
        <f t="shared" si="755"/>
        <v>0</v>
      </c>
      <c r="L9683">
        <f t="shared" si="756"/>
        <v>0</v>
      </c>
      <c r="M9683">
        <f t="shared" si="757"/>
        <v>0</v>
      </c>
      <c r="N9683">
        <f t="shared" si="758"/>
        <v>0</v>
      </c>
      <c r="O9683">
        <f t="shared" si="759"/>
        <v>0</v>
      </c>
    </row>
    <row r="9684" spans="1:15" x14ac:dyDescent="0.3">
      <c r="A9684" t="s">
        <v>8221</v>
      </c>
      <c r="B9684">
        <v>3</v>
      </c>
      <c r="C9684" t="s">
        <v>282</v>
      </c>
      <c r="D9684" t="s">
        <v>13716</v>
      </c>
      <c r="E9684" t="s">
        <v>13717</v>
      </c>
      <c r="F9684">
        <v>2</v>
      </c>
      <c r="G9684">
        <v>93</v>
      </c>
      <c r="H9684">
        <v>90</v>
      </c>
      <c r="I9684">
        <v>90</v>
      </c>
      <c r="J9684">
        <v>90</v>
      </c>
      <c r="K9684">
        <f t="shared" si="755"/>
        <v>0</v>
      </c>
      <c r="L9684">
        <f t="shared" si="756"/>
        <v>0</v>
      </c>
      <c r="M9684">
        <f t="shared" si="757"/>
        <v>0</v>
      </c>
      <c r="N9684">
        <f t="shared" si="758"/>
        <v>0</v>
      </c>
      <c r="O9684">
        <f t="shared" si="759"/>
        <v>0</v>
      </c>
    </row>
    <row r="9685" spans="1:15" x14ac:dyDescent="0.3">
      <c r="A9685" t="s">
        <v>8221</v>
      </c>
      <c r="B9685">
        <v>3</v>
      </c>
      <c r="C9685" t="s">
        <v>59</v>
      </c>
      <c r="D9685" t="s">
        <v>799</v>
      </c>
      <c r="E9685" t="s">
        <v>13718</v>
      </c>
      <c r="F9685">
        <v>0</v>
      </c>
      <c r="G9685">
        <v>55</v>
      </c>
      <c r="H9685">
        <v>58</v>
      </c>
      <c r="I9685">
        <v>58</v>
      </c>
      <c r="J9685">
        <v>58</v>
      </c>
      <c r="K9685">
        <f t="shared" si="755"/>
        <v>0</v>
      </c>
      <c r="L9685">
        <f t="shared" si="756"/>
        <v>0</v>
      </c>
      <c r="M9685">
        <f t="shared" si="757"/>
        <v>0</v>
      </c>
      <c r="N9685">
        <f t="shared" si="758"/>
        <v>0</v>
      </c>
      <c r="O9685">
        <f t="shared" si="759"/>
        <v>0</v>
      </c>
    </row>
    <row r="9686" spans="1:15" x14ac:dyDescent="0.3">
      <c r="A9686" t="s">
        <v>8221</v>
      </c>
      <c r="B9686">
        <v>3</v>
      </c>
      <c r="C9686" t="s">
        <v>74</v>
      </c>
      <c r="D9686" t="s">
        <v>3261</v>
      </c>
      <c r="E9686" t="s">
        <v>13632</v>
      </c>
      <c r="F9686">
        <v>0</v>
      </c>
      <c r="G9686">
        <v>55</v>
      </c>
      <c r="H9686">
        <v>54</v>
      </c>
      <c r="I9686">
        <v>54</v>
      </c>
      <c r="J9686">
        <v>54</v>
      </c>
      <c r="K9686">
        <f t="shared" si="755"/>
        <v>0</v>
      </c>
      <c r="L9686">
        <f t="shared" si="756"/>
        <v>0</v>
      </c>
      <c r="M9686">
        <f t="shared" si="757"/>
        <v>0</v>
      </c>
      <c r="N9686">
        <f t="shared" si="758"/>
        <v>0</v>
      </c>
      <c r="O9686">
        <f t="shared" si="759"/>
        <v>0</v>
      </c>
    </row>
    <row r="9687" spans="1:15" x14ac:dyDescent="0.3">
      <c r="A9687" t="s">
        <v>8221</v>
      </c>
      <c r="B9687">
        <v>3</v>
      </c>
      <c r="C9687" t="s">
        <v>77</v>
      </c>
      <c r="D9687" t="s">
        <v>13719</v>
      </c>
      <c r="E9687" t="s">
        <v>13720</v>
      </c>
      <c r="F9687">
        <v>0</v>
      </c>
      <c r="G9687">
        <v>48</v>
      </c>
      <c r="H9687">
        <v>48</v>
      </c>
      <c r="I9687">
        <v>48</v>
      </c>
      <c r="J9687">
        <v>48</v>
      </c>
      <c r="K9687">
        <f t="shared" si="755"/>
        <v>0</v>
      </c>
      <c r="L9687">
        <f t="shared" si="756"/>
        <v>0</v>
      </c>
      <c r="M9687">
        <f t="shared" si="757"/>
        <v>0</v>
      </c>
      <c r="N9687">
        <f t="shared" si="758"/>
        <v>0</v>
      </c>
      <c r="O9687">
        <f t="shared" si="759"/>
        <v>0</v>
      </c>
    </row>
    <row r="9688" spans="1:15" x14ac:dyDescent="0.3">
      <c r="A9688" t="s">
        <v>8221</v>
      </c>
      <c r="B9688">
        <v>3</v>
      </c>
      <c r="C9688" t="s">
        <v>192</v>
      </c>
      <c r="D9688" t="s">
        <v>1609</v>
      </c>
      <c r="E9688" t="s">
        <v>13721</v>
      </c>
      <c r="F9688">
        <v>0</v>
      </c>
      <c r="G9688">
        <v>15</v>
      </c>
      <c r="H9688">
        <v>16</v>
      </c>
      <c r="I9688">
        <v>16</v>
      </c>
      <c r="J9688">
        <v>16</v>
      </c>
      <c r="K9688">
        <f t="shared" si="755"/>
        <v>0</v>
      </c>
      <c r="L9688">
        <f t="shared" si="756"/>
        <v>0</v>
      </c>
      <c r="M9688">
        <f t="shared" si="757"/>
        <v>0</v>
      </c>
      <c r="N9688">
        <f t="shared" si="758"/>
        <v>0</v>
      </c>
      <c r="O9688">
        <f t="shared" si="759"/>
        <v>0</v>
      </c>
    </row>
    <row r="9689" spans="1:15" x14ac:dyDescent="0.3">
      <c r="A9689" t="s">
        <v>8221</v>
      </c>
      <c r="B9689">
        <v>3</v>
      </c>
      <c r="C9689" t="s">
        <v>12822</v>
      </c>
      <c r="D9689" t="s">
        <v>1597</v>
      </c>
      <c r="E9689" t="s">
        <v>13640</v>
      </c>
      <c r="F9689">
        <v>0</v>
      </c>
      <c r="G9689">
        <v>13</v>
      </c>
      <c r="H9689">
        <v>15</v>
      </c>
      <c r="I9689">
        <v>15</v>
      </c>
      <c r="J9689">
        <v>15</v>
      </c>
      <c r="K9689">
        <f t="shared" si="755"/>
        <v>0</v>
      </c>
      <c r="L9689">
        <f t="shared" si="756"/>
        <v>0</v>
      </c>
      <c r="M9689">
        <f t="shared" si="757"/>
        <v>0</v>
      </c>
      <c r="N9689">
        <f t="shared" si="758"/>
        <v>0</v>
      </c>
      <c r="O9689">
        <f t="shared" si="759"/>
        <v>0</v>
      </c>
    </row>
    <row r="9690" spans="1:15" x14ac:dyDescent="0.3">
      <c r="A9690" t="s">
        <v>8221</v>
      </c>
      <c r="B9690">
        <v>3</v>
      </c>
      <c r="C9690" t="s">
        <v>86</v>
      </c>
      <c r="D9690" t="s">
        <v>13722</v>
      </c>
      <c r="E9690" t="s">
        <v>13723</v>
      </c>
      <c r="F9690">
        <v>1</v>
      </c>
      <c r="G9690">
        <v>10</v>
      </c>
      <c r="H9690">
        <v>15</v>
      </c>
      <c r="I9690">
        <v>15</v>
      </c>
      <c r="J9690">
        <v>15</v>
      </c>
      <c r="K9690">
        <f t="shared" si="755"/>
        <v>0</v>
      </c>
      <c r="L9690">
        <f t="shared" si="756"/>
        <v>0</v>
      </c>
      <c r="M9690">
        <f t="shared" si="757"/>
        <v>0</v>
      </c>
      <c r="N9690">
        <f t="shared" si="758"/>
        <v>0</v>
      </c>
      <c r="O9690">
        <f t="shared" si="759"/>
        <v>0</v>
      </c>
    </row>
    <row r="9691" spans="1:15" x14ac:dyDescent="0.3">
      <c r="A9691" t="s">
        <v>13724</v>
      </c>
      <c r="B9691">
        <v>1</v>
      </c>
      <c r="C9691" t="s">
        <v>11</v>
      </c>
      <c r="D9691" t="s">
        <v>1066</v>
      </c>
      <c r="E9691" t="s">
        <v>13725</v>
      </c>
      <c r="F9691">
        <v>0</v>
      </c>
      <c r="G9691">
        <v>35588</v>
      </c>
      <c r="H9691">
        <v>35430</v>
      </c>
      <c r="I9691">
        <v>35430</v>
      </c>
      <c r="J9691">
        <v>35430</v>
      </c>
      <c r="K9691">
        <f t="shared" si="755"/>
        <v>0</v>
      </c>
      <c r="L9691">
        <f t="shared" si="756"/>
        <v>0</v>
      </c>
      <c r="M9691">
        <f t="shared" si="757"/>
        <v>0</v>
      </c>
      <c r="N9691">
        <f t="shared" si="758"/>
        <v>0</v>
      </c>
      <c r="O9691">
        <f t="shared" si="759"/>
        <v>0</v>
      </c>
    </row>
    <row r="9692" spans="1:15" x14ac:dyDescent="0.3">
      <c r="A9692" t="s">
        <v>13724</v>
      </c>
      <c r="B9692">
        <v>1</v>
      </c>
      <c r="C9692" t="s">
        <v>20</v>
      </c>
      <c r="D9692" t="s">
        <v>13524</v>
      </c>
      <c r="E9692" t="s">
        <v>13726</v>
      </c>
      <c r="F9692">
        <v>0</v>
      </c>
      <c r="G9692">
        <v>23233</v>
      </c>
      <c r="H9692">
        <v>23524</v>
      </c>
      <c r="I9692">
        <v>23524</v>
      </c>
      <c r="J9692">
        <v>23524</v>
      </c>
      <c r="K9692">
        <f t="shared" si="755"/>
        <v>0</v>
      </c>
      <c r="L9692">
        <f t="shared" si="756"/>
        <v>0</v>
      </c>
      <c r="M9692">
        <f t="shared" si="757"/>
        <v>0</v>
      </c>
      <c r="N9692">
        <f t="shared" si="758"/>
        <v>0</v>
      </c>
      <c r="O9692">
        <f t="shared" si="759"/>
        <v>0</v>
      </c>
    </row>
    <row r="9693" spans="1:15" x14ac:dyDescent="0.3">
      <c r="A9693" t="s">
        <v>13724</v>
      </c>
      <c r="B9693">
        <v>1</v>
      </c>
      <c r="C9693" t="s">
        <v>14</v>
      </c>
      <c r="D9693" t="s">
        <v>531</v>
      </c>
      <c r="E9693" t="s">
        <v>477</v>
      </c>
      <c r="F9693">
        <v>0</v>
      </c>
      <c r="G9693">
        <v>10476</v>
      </c>
      <c r="H9693">
        <v>12242</v>
      </c>
      <c r="I9693">
        <v>12242</v>
      </c>
      <c r="J9693">
        <v>12242</v>
      </c>
      <c r="K9693">
        <f t="shared" si="755"/>
        <v>0</v>
      </c>
      <c r="L9693">
        <f t="shared" si="756"/>
        <v>0</v>
      </c>
      <c r="M9693">
        <f t="shared" si="757"/>
        <v>0</v>
      </c>
      <c r="N9693">
        <f t="shared" si="758"/>
        <v>0</v>
      </c>
      <c r="O9693">
        <f t="shared" si="759"/>
        <v>0</v>
      </c>
    </row>
    <row r="9694" spans="1:15" x14ac:dyDescent="0.3">
      <c r="A9694" t="s">
        <v>13724</v>
      </c>
      <c r="B9694">
        <v>1</v>
      </c>
      <c r="C9694" t="s">
        <v>29</v>
      </c>
      <c r="D9694" t="s">
        <v>13727</v>
      </c>
      <c r="E9694" t="s">
        <v>13728</v>
      </c>
      <c r="F9694">
        <v>0</v>
      </c>
      <c r="G9694">
        <v>3116</v>
      </c>
      <c r="H9694">
        <v>3190</v>
      </c>
      <c r="I9694">
        <v>3190</v>
      </c>
      <c r="J9694">
        <v>3190</v>
      </c>
      <c r="K9694">
        <f t="shared" si="755"/>
        <v>0</v>
      </c>
      <c r="L9694">
        <f t="shared" si="756"/>
        <v>0</v>
      </c>
      <c r="M9694">
        <f t="shared" si="757"/>
        <v>0</v>
      </c>
      <c r="N9694">
        <f t="shared" si="758"/>
        <v>0</v>
      </c>
      <c r="O9694">
        <f t="shared" si="759"/>
        <v>0</v>
      </c>
    </row>
    <row r="9695" spans="1:15" x14ac:dyDescent="0.3">
      <c r="A9695" t="s">
        <v>13724</v>
      </c>
      <c r="B9695">
        <v>1</v>
      </c>
      <c r="C9695" t="s">
        <v>23</v>
      </c>
      <c r="D9695" t="s">
        <v>2280</v>
      </c>
      <c r="E9695" t="s">
        <v>5282</v>
      </c>
      <c r="F9695">
        <v>0</v>
      </c>
      <c r="G9695">
        <v>2544</v>
      </c>
      <c r="H9695">
        <v>2670</v>
      </c>
      <c r="I9695">
        <v>2670</v>
      </c>
      <c r="J9695">
        <v>2670</v>
      </c>
      <c r="K9695">
        <f t="shared" si="755"/>
        <v>0</v>
      </c>
      <c r="L9695">
        <f t="shared" si="756"/>
        <v>0</v>
      </c>
      <c r="M9695">
        <f t="shared" si="757"/>
        <v>0</v>
      </c>
      <c r="N9695">
        <f t="shared" si="758"/>
        <v>0</v>
      </c>
      <c r="O9695">
        <f t="shared" si="759"/>
        <v>0</v>
      </c>
    </row>
    <row r="9696" spans="1:15" x14ac:dyDescent="0.3">
      <c r="A9696" t="s">
        <v>13724</v>
      </c>
      <c r="B9696">
        <v>1</v>
      </c>
      <c r="C9696" t="s">
        <v>32</v>
      </c>
      <c r="D9696" t="s">
        <v>13729</v>
      </c>
      <c r="E9696" t="s">
        <v>13730</v>
      </c>
      <c r="F9696">
        <v>0</v>
      </c>
      <c r="G9696">
        <v>2235</v>
      </c>
      <c r="H9696">
        <v>2280</v>
      </c>
      <c r="I9696">
        <v>2280</v>
      </c>
      <c r="J9696">
        <v>2280</v>
      </c>
      <c r="K9696">
        <f t="shared" si="755"/>
        <v>0</v>
      </c>
      <c r="L9696">
        <f t="shared" si="756"/>
        <v>0</v>
      </c>
      <c r="M9696">
        <f t="shared" si="757"/>
        <v>0</v>
      </c>
      <c r="N9696">
        <f t="shared" si="758"/>
        <v>0</v>
      </c>
      <c r="O9696">
        <f t="shared" si="759"/>
        <v>0</v>
      </c>
    </row>
    <row r="9697" spans="1:15" x14ac:dyDescent="0.3">
      <c r="A9697" t="s">
        <v>13724</v>
      </c>
      <c r="B9697">
        <v>1</v>
      </c>
      <c r="C9697" t="s">
        <v>26</v>
      </c>
      <c r="D9697" t="s">
        <v>1542</v>
      </c>
      <c r="E9697" t="s">
        <v>13731</v>
      </c>
      <c r="F9697">
        <v>0</v>
      </c>
      <c r="G9697">
        <v>2027</v>
      </c>
      <c r="H9697">
        <v>2227</v>
      </c>
      <c r="I9697">
        <v>2227</v>
      </c>
      <c r="J9697">
        <v>2227</v>
      </c>
      <c r="K9697">
        <f t="shared" si="755"/>
        <v>0</v>
      </c>
      <c r="L9697">
        <f t="shared" si="756"/>
        <v>0</v>
      </c>
      <c r="M9697">
        <f t="shared" si="757"/>
        <v>0</v>
      </c>
      <c r="N9697">
        <f t="shared" si="758"/>
        <v>0</v>
      </c>
      <c r="O9697">
        <f t="shared" si="759"/>
        <v>0</v>
      </c>
    </row>
    <row r="9698" spans="1:15" x14ac:dyDescent="0.3">
      <c r="A9698" t="s">
        <v>13724</v>
      </c>
      <c r="B9698">
        <v>1</v>
      </c>
      <c r="C9698" t="s">
        <v>53</v>
      </c>
      <c r="D9698" t="s">
        <v>13732</v>
      </c>
      <c r="E9698" t="s">
        <v>13733</v>
      </c>
      <c r="F9698">
        <v>0</v>
      </c>
      <c r="G9698">
        <v>699</v>
      </c>
      <c r="H9698">
        <v>702</v>
      </c>
      <c r="I9698">
        <v>702</v>
      </c>
      <c r="J9698">
        <v>702</v>
      </c>
      <c r="K9698">
        <f t="shared" si="755"/>
        <v>0</v>
      </c>
      <c r="L9698">
        <f t="shared" si="756"/>
        <v>0</v>
      </c>
      <c r="M9698">
        <f t="shared" si="757"/>
        <v>0</v>
      </c>
      <c r="N9698">
        <f t="shared" si="758"/>
        <v>0</v>
      </c>
      <c r="O9698">
        <f t="shared" si="759"/>
        <v>0</v>
      </c>
    </row>
    <row r="9699" spans="1:15" x14ac:dyDescent="0.3">
      <c r="A9699" t="s">
        <v>13724</v>
      </c>
      <c r="B9699">
        <v>1</v>
      </c>
      <c r="C9699" t="s">
        <v>65</v>
      </c>
      <c r="D9699" t="s">
        <v>5724</v>
      </c>
      <c r="E9699" t="s">
        <v>13734</v>
      </c>
      <c r="F9699">
        <v>0</v>
      </c>
      <c r="G9699">
        <v>624</v>
      </c>
      <c r="H9699">
        <v>610</v>
      </c>
      <c r="I9699">
        <v>610</v>
      </c>
      <c r="J9699">
        <v>610</v>
      </c>
      <c r="K9699">
        <f t="shared" si="755"/>
        <v>0</v>
      </c>
      <c r="L9699">
        <f t="shared" si="756"/>
        <v>0</v>
      </c>
      <c r="M9699">
        <f t="shared" si="757"/>
        <v>0</v>
      </c>
      <c r="N9699">
        <f t="shared" si="758"/>
        <v>0</v>
      </c>
      <c r="O9699">
        <f t="shared" si="759"/>
        <v>0</v>
      </c>
    </row>
    <row r="9700" spans="1:15" x14ac:dyDescent="0.3">
      <c r="A9700" t="s">
        <v>13724</v>
      </c>
      <c r="B9700">
        <v>1</v>
      </c>
      <c r="C9700" t="s">
        <v>35</v>
      </c>
      <c r="D9700" t="s">
        <v>13735</v>
      </c>
      <c r="E9700" t="s">
        <v>13736</v>
      </c>
      <c r="F9700">
        <v>0</v>
      </c>
      <c r="G9700">
        <v>529</v>
      </c>
      <c r="H9700">
        <v>527</v>
      </c>
      <c r="I9700">
        <v>527</v>
      </c>
      <c r="J9700">
        <v>527</v>
      </c>
      <c r="K9700">
        <f t="shared" si="755"/>
        <v>0</v>
      </c>
      <c r="L9700">
        <f t="shared" si="756"/>
        <v>0</v>
      </c>
      <c r="M9700">
        <f t="shared" si="757"/>
        <v>0</v>
      </c>
      <c r="N9700">
        <f t="shared" si="758"/>
        <v>0</v>
      </c>
      <c r="O9700">
        <f t="shared" si="759"/>
        <v>0</v>
      </c>
    </row>
    <row r="9701" spans="1:15" x14ac:dyDescent="0.3">
      <c r="A9701" t="s">
        <v>13724</v>
      </c>
      <c r="B9701">
        <v>1</v>
      </c>
      <c r="C9701" t="s">
        <v>118</v>
      </c>
      <c r="D9701" t="s">
        <v>403</v>
      </c>
      <c r="E9701" t="s">
        <v>13737</v>
      </c>
      <c r="F9701">
        <v>0</v>
      </c>
      <c r="G9701">
        <v>447</v>
      </c>
      <c r="H9701">
        <v>446</v>
      </c>
      <c r="I9701">
        <v>446</v>
      </c>
      <c r="J9701">
        <v>446</v>
      </c>
      <c r="K9701">
        <f t="shared" si="755"/>
        <v>0</v>
      </c>
      <c r="L9701">
        <f t="shared" si="756"/>
        <v>0</v>
      </c>
      <c r="M9701">
        <f t="shared" si="757"/>
        <v>0</v>
      </c>
      <c r="N9701">
        <f t="shared" si="758"/>
        <v>0</v>
      </c>
      <c r="O9701">
        <f t="shared" si="759"/>
        <v>0</v>
      </c>
    </row>
    <row r="9702" spans="1:15" x14ac:dyDescent="0.3">
      <c r="A9702" t="s">
        <v>13724</v>
      </c>
      <c r="B9702">
        <v>1</v>
      </c>
      <c r="C9702" t="s">
        <v>47</v>
      </c>
      <c r="D9702" t="s">
        <v>13738</v>
      </c>
      <c r="E9702" t="s">
        <v>13739</v>
      </c>
      <c r="F9702">
        <v>0</v>
      </c>
      <c r="G9702">
        <v>331</v>
      </c>
      <c r="H9702">
        <v>338</v>
      </c>
      <c r="I9702">
        <v>338</v>
      </c>
      <c r="J9702">
        <v>338</v>
      </c>
      <c r="K9702">
        <f t="shared" si="755"/>
        <v>0</v>
      </c>
      <c r="L9702">
        <f t="shared" si="756"/>
        <v>0</v>
      </c>
      <c r="M9702">
        <f t="shared" si="757"/>
        <v>0</v>
      </c>
      <c r="N9702">
        <f t="shared" si="758"/>
        <v>0</v>
      </c>
      <c r="O9702">
        <f t="shared" si="759"/>
        <v>0</v>
      </c>
    </row>
    <row r="9703" spans="1:15" x14ac:dyDescent="0.3">
      <c r="A9703" t="s">
        <v>13724</v>
      </c>
      <c r="B9703">
        <v>1</v>
      </c>
      <c r="C9703" t="s">
        <v>12810</v>
      </c>
      <c r="D9703" t="s">
        <v>3841</v>
      </c>
      <c r="E9703" t="s">
        <v>3995</v>
      </c>
      <c r="F9703">
        <v>0</v>
      </c>
      <c r="G9703">
        <v>265</v>
      </c>
      <c r="H9703">
        <v>288</v>
      </c>
      <c r="I9703">
        <v>288</v>
      </c>
      <c r="J9703">
        <v>288</v>
      </c>
      <c r="K9703">
        <f t="shared" si="755"/>
        <v>0</v>
      </c>
      <c r="L9703">
        <f t="shared" si="756"/>
        <v>0</v>
      </c>
      <c r="M9703">
        <f t="shared" si="757"/>
        <v>0</v>
      </c>
      <c r="N9703">
        <f t="shared" si="758"/>
        <v>0</v>
      </c>
      <c r="O9703">
        <f t="shared" si="759"/>
        <v>0</v>
      </c>
    </row>
    <row r="9704" spans="1:15" x14ac:dyDescent="0.3">
      <c r="A9704" t="s">
        <v>13724</v>
      </c>
      <c r="B9704">
        <v>1</v>
      </c>
      <c r="C9704" t="s">
        <v>74</v>
      </c>
      <c r="D9704" t="s">
        <v>10649</v>
      </c>
      <c r="E9704" t="s">
        <v>13740</v>
      </c>
      <c r="F9704">
        <v>0</v>
      </c>
      <c r="G9704">
        <v>253</v>
      </c>
      <c r="H9704">
        <v>245</v>
      </c>
      <c r="I9704">
        <v>245</v>
      </c>
      <c r="J9704">
        <v>245</v>
      </c>
      <c r="K9704">
        <f t="shared" si="755"/>
        <v>0</v>
      </c>
      <c r="L9704">
        <f t="shared" si="756"/>
        <v>0</v>
      </c>
      <c r="M9704">
        <f t="shared" si="757"/>
        <v>0</v>
      </c>
      <c r="N9704">
        <f t="shared" si="758"/>
        <v>0</v>
      </c>
      <c r="O9704">
        <f t="shared" si="759"/>
        <v>0</v>
      </c>
    </row>
    <row r="9705" spans="1:15" x14ac:dyDescent="0.3">
      <c r="A9705" t="s">
        <v>13724</v>
      </c>
      <c r="B9705">
        <v>1</v>
      </c>
      <c r="C9705" t="s">
        <v>44</v>
      </c>
      <c r="D9705" t="s">
        <v>1014</v>
      </c>
      <c r="E9705" t="s">
        <v>13741</v>
      </c>
      <c r="F9705">
        <v>0</v>
      </c>
      <c r="G9705">
        <v>229</v>
      </c>
      <c r="H9705">
        <v>234</v>
      </c>
      <c r="I9705">
        <v>234</v>
      </c>
      <c r="J9705">
        <v>234</v>
      </c>
      <c r="K9705">
        <f t="shared" si="755"/>
        <v>0</v>
      </c>
      <c r="L9705">
        <f t="shared" si="756"/>
        <v>0</v>
      </c>
      <c r="M9705">
        <f t="shared" si="757"/>
        <v>0</v>
      </c>
      <c r="N9705">
        <f t="shared" si="758"/>
        <v>0</v>
      </c>
      <c r="O9705">
        <f t="shared" si="759"/>
        <v>0</v>
      </c>
    </row>
    <row r="9706" spans="1:15" x14ac:dyDescent="0.3">
      <c r="A9706" t="s">
        <v>13724</v>
      </c>
      <c r="B9706">
        <v>1</v>
      </c>
      <c r="C9706" t="s">
        <v>50</v>
      </c>
      <c r="D9706" t="s">
        <v>13742</v>
      </c>
      <c r="E9706" t="s">
        <v>993</v>
      </c>
      <c r="F9706">
        <v>0</v>
      </c>
      <c r="G9706">
        <v>227</v>
      </c>
      <c r="H9706">
        <v>243</v>
      </c>
      <c r="I9706">
        <v>243</v>
      </c>
      <c r="J9706">
        <v>243</v>
      </c>
      <c r="K9706">
        <f t="shared" si="755"/>
        <v>0</v>
      </c>
      <c r="L9706">
        <f t="shared" si="756"/>
        <v>0</v>
      </c>
      <c r="M9706">
        <f t="shared" si="757"/>
        <v>0</v>
      </c>
      <c r="N9706">
        <f t="shared" si="758"/>
        <v>0</v>
      </c>
      <c r="O9706">
        <f t="shared" si="759"/>
        <v>0</v>
      </c>
    </row>
    <row r="9707" spans="1:15" x14ac:dyDescent="0.3">
      <c r="A9707" t="s">
        <v>13724</v>
      </c>
      <c r="B9707">
        <v>1</v>
      </c>
      <c r="C9707" t="s">
        <v>77</v>
      </c>
      <c r="D9707" t="s">
        <v>13743</v>
      </c>
      <c r="E9707" t="s">
        <v>13744</v>
      </c>
      <c r="F9707">
        <v>0</v>
      </c>
      <c r="G9707">
        <v>161</v>
      </c>
      <c r="H9707">
        <v>162</v>
      </c>
      <c r="I9707">
        <v>162</v>
      </c>
      <c r="J9707">
        <v>162</v>
      </c>
      <c r="K9707">
        <f t="shared" si="755"/>
        <v>0</v>
      </c>
      <c r="L9707">
        <f t="shared" si="756"/>
        <v>0</v>
      </c>
      <c r="M9707">
        <f t="shared" si="757"/>
        <v>0</v>
      </c>
      <c r="N9707">
        <f t="shared" si="758"/>
        <v>0</v>
      </c>
      <c r="O9707">
        <f t="shared" si="759"/>
        <v>0</v>
      </c>
    </row>
    <row r="9708" spans="1:15" x14ac:dyDescent="0.3">
      <c r="A9708" t="s">
        <v>13724</v>
      </c>
      <c r="B9708">
        <v>1</v>
      </c>
      <c r="C9708" t="s">
        <v>141</v>
      </c>
      <c r="D9708" t="s">
        <v>4107</v>
      </c>
      <c r="E9708" t="s">
        <v>13745</v>
      </c>
      <c r="F9708">
        <v>0</v>
      </c>
      <c r="G9708">
        <v>159</v>
      </c>
      <c r="H9708">
        <v>157</v>
      </c>
      <c r="I9708">
        <v>157</v>
      </c>
      <c r="J9708">
        <v>157</v>
      </c>
      <c r="K9708">
        <f t="shared" si="755"/>
        <v>0</v>
      </c>
      <c r="L9708">
        <f t="shared" si="756"/>
        <v>0</v>
      </c>
      <c r="M9708">
        <f t="shared" si="757"/>
        <v>0</v>
      </c>
      <c r="N9708">
        <f t="shared" si="758"/>
        <v>0</v>
      </c>
      <c r="O9708">
        <f t="shared" si="759"/>
        <v>0</v>
      </c>
    </row>
    <row r="9709" spans="1:15" x14ac:dyDescent="0.3">
      <c r="A9709" t="s">
        <v>13724</v>
      </c>
      <c r="B9709">
        <v>1</v>
      </c>
      <c r="C9709" t="s">
        <v>12822</v>
      </c>
      <c r="D9709" t="s">
        <v>13746</v>
      </c>
      <c r="E9709" t="s">
        <v>13747</v>
      </c>
      <c r="F9709">
        <v>0</v>
      </c>
      <c r="G9709">
        <v>152</v>
      </c>
      <c r="H9709">
        <v>161</v>
      </c>
      <c r="I9709">
        <v>161</v>
      </c>
      <c r="J9709">
        <v>161</v>
      </c>
      <c r="K9709">
        <f t="shared" si="755"/>
        <v>0</v>
      </c>
      <c r="L9709">
        <f t="shared" si="756"/>
        <v>0</v>
      </c>
      <c r="M9709">
        <f t="shared" si="757"/>
        <v>0</v>
      </c>
      <c r="N9709">
        <f t="shared" si="758"/>
        <v>0</v>
      </c>
      <c r="O9709">
        <f t="shared" si="759"/>
        <v>0</v>
      </c>
    </row>
    <row r="9710" spans="1:15" x14ac:dyDescent="0.3">
      <c r="A9710" t="s">
        <v>13724</v>
      </c>
      <c r="B9710">
        <v>1</v>
      </c>
      <c r="C9710" t="s">
        <v>71</v>
      </c>
      <c r="D9710" t="s">
        <v>9899</v>
      </c>
      <c r="E9710" t="s">
        <v>13748</v>
      </c>
      <c r="F9710">
        <v>0</v>
      </c>
      <c r="G9710">
        <v>146</v>
      </c>
      <c r="H9710">
        <v>152</v>
      </c>
      <c r="I9710">
        <v>152</v>
      </c>
      <c r="J9710">
        <v>152</v>
      </c>
      <c r="K9710">
        <f t="shared" si="755"/>
        <v>0</v>
      </c>
      <c r="L9710">
        <f t="shared" si="756"/>
        <v>0</v>
      </c>
      <c r="M9710">
        <f t="shared" si="757"/>
        <v>0</v>
      </c>
      <c r="N9710">
        <f t="shared" si="758"/>
        <v>0</v>
      </c>
      <c r="O9710">
        <f t="shared" si="759"/>
        <v>0</v>
      </c>
    </row>
    <row r="9711" spans="1:15" x14ac:dyDescent="0.3">
      <c r="A9711" t="s">
        <v>13724</v>
      </c>
      <c r="B9711">
        <v>1</v>
      </c>
      <c r="C9711" t="s">
        <v>56</v>
      </c>
      <c r="D9711" t="s">
        <v>7760</v>
      </c>
      <c r="E9711" t="s">
        <v>13749</v>
      </c>
      <c r="F9711">
        <v>0</v>
      </c>
      <c r="G9711">
        <v>126</v>
      </c>
      <c r="H9711">
        <v>129</v>
      </c>
      <c r="I9711">
        <v>129</v>
      </c>
      <c r="J9711">
        <v>129</v>
      </c>
      <c r="K9711">
        <f t="shared" si="755"/>
        <v>0</v>
      </c>
      <c r="L9711">
        <f t="shared" si="756"/>
        <v>0</v>
      </c>
      <c r="M9711">
        <f t="shared" si="757"/>
        <v>0</v>
      </c>
      <c r="N9711">
        <f t="shared" si="758"/>
        <v>0</v>
      </c>
      <c r="O9711">
        <f t="shared" si="759"/>
        <v>0</v>
      </c>
    </row>
    <row r="9712" spans="1:15" x14ac:dyDescent="0.3">
      <c r="A9712" t="s">
        <v>13724</v>
      </c>
      <c r="B9712">
        <v>1</v>
      </c>
      <c r="C9712" t="s">
        <v>38</v>
      </c>
      <c r="D9712" t="s">
        <v>7140</v>
      </c>
      <c r="E9712" t="s">
        <v>4808</v>
      </c>
      <c r="F9712">
        <v>0</v>
      </c>
      <c r="G9712">
        <v>113</v>
      </c>
      <c r="H9712">
        <v>144</v>
      </c>
      <c r="I9712">
        <v>144</v>
      </c>
      <c r="J9712">
        <v>144</v>
      </c>
      <c r="K9712">
        <f t="shared" si="755"/>
        <v>0</v>
      </c>
      <c r="L9712">
        <f t="shared" si="756"/>
        <v>0</v>
      </c>
      <c r="M9712">
        <f t="shared" si="757"/>
        <v>0</v>
      </c>
      <c r="N9712">
        <f t="shared" si="758"/>
        <v>0</v>
      </c>
      <c r="O9712">
        <f t="shared" si="759"/>
        <v>0</v>
      </c>
    </row>
    <row r="9713" spans="1:15" x14ac:dyDescent="0.3">
      <c r="A9713" t="s">
        <v>13724</v>
      </c>
      <c r="B9713">
        <v>1</v>
      </c>
      <c r="C9713" t="s">
        <v>89</v>
      </c>
      <c r="D9713" t="s">
        <v>3341</v>
      </c>
      <c r="E9713" t="s">
        <v>10733</v>
      </c>
      <c r="F9713">
        <v>0</v>
      </c>
      <c r="G9713">
        <v>106</v>
      </c>
      <c r="H9713">
        <v>119</v>
      </c>
      <c r="I9713">
        <v>119</v>
      </c>
      <c r="J9713">
        <v>119</v>
      </c>
      <c r="K9713">
        <f t="shared" si="755"/>
        <v>0</v>
      </c>
      <c r="L9713">
        <f t="shared" si="756"/>
        <v>0</v>
      </c>
      <c r="M9713">
        <f t="shared" si="757"/>
        <v>0</v>
      </c>
      <c r="N9713">
        <f t="shared" si="758"/>
        <v>0</v>
      </c>
      <c r="O9713">
        <f t="shared" si="759"/>
        <v>0</v>
      </c>
    </row>
    <row r="9714" spans="1:15" x14ac:dyDescent="0.3">
      <c r="A9714" t="s">
        <v>13724</v>
      </c>
      <c r="B9714">
        <v>1</v>
      </c>
      <c r="C9714" t="s">
        <v>41</v>
      </c>
      <c r="D9714" t="s">
        <v>13750</v>
      </c>
      <c r="E9714" t="s">
        <v>13751</v>
      </c>
      <c r="F9714">
        <v>0</v>
      </c>
      <c r="G9714">
        <v>75</v>
      </c>
      <c r="H9714">
        <v>72</v>
      </c>
      <c r="I9714">
        <v>72</v>
      </c>
      <c r="J9714">
        <v>72</v>
      </c>
      <c r="K9714">
        <f t="shared" si="755"/>
        <v>0</v>
      </c>
      <c r="L9714">
        <f t="shared" si="756"/>
        <v>0</v>
      </c>
      <c r="M9714">
        <f t="shared" si="757"/>
        <v>0</v>
      </c>
      <c r="N9714">
        <f t="shared" si="758"/>
        <v>0</v>
      </c>
      <c r="O9714">
        <f t="shared" si="759"/>
        <v>0</v>
      </c>
    </row>
    <row r="9715" spans="1:15" x14ac:dyDescent="0.3">
      <c r="A9715" t="s">
        <v>13724</v>
      </c>
      <c r="B9715">
        <v>1</v>
      </c>
      <c r="C9715" t="s">
        <v>200</v>
      </c>
      <c r="D9715" t="s">
        <v>7604</v>
      </c>
      <c r="E9715" t="s">
        <v>13752</v>
      </c>
      <c r="F9715">
        <v>0</v>
      </c>
      <c r="G9715">
        <v>58</v>
      </c>
      <c r="H9715">
        <v>64</v>
      </c>
      <c r="I9715">
        <v>64</v>
      </c>
      <c r="J9715">
        <v>64</v>
      </c>
      <c r="K9715">
        <f t="shared" si="755"/>
        <v>0</v>
      </c>
      <c r="L9715">
        <f t="shared" si="756"/>
        <v>0</v>
      </c>
      <c r="M9715">
        <f t="shared" si="757"/>
        <v>0</v>
      </c>
      <c r="N9715">
        <f t="shared" si="758"/>
        <v>0</v>
      </c>
      <c r="O9715">
        <f t="shared" si="759"/>
        <v>0</v>
      </c>
    </row>
    <row r="9716" spans="1:15" x14ac:dyDescent="0.3">
      <c r="A9716" t="s">
        <v>13724</v>
      </c>
      <c r="B9716">
        <v>1</v>
      </c>
      <c r="C9716" t="s">
        <v>282</v>
      </c>
      <c r="D9716" t="s">
        <v>1536</v>
      </c>
      <c r="E9716" t="s">
        <v>13753</v>
      </c>
      <c r="F9716">
        <v>0</v>
      </c>
      <c r="G9716">
        <v>50</v>
      </c>
      <c r="H9716">
        <v>52</v>
      </c>
      <c r="I9716">
        <v>52</v>
      </c>
      <c r="J9716">
        <v>52</v>
      </c>
      <c r="K9716">
        <f t="shared" si="755"/>
        <v>0</v>
      </c>
      <c r="L9716">
        <f t="shared" si="756"/>
        <v>0</v>
      </c>
      <c r="M9716">
        <f t="shared" si="757"/>
        <v>0</v>
      </c>
      <c r="N9716">
        <f t="shared" si="758"/>
        <v>0</v>
      </c>
      <c r="O9716">
        <f t="shared" si="759"/>
        <v>0</v>
      </c>
    </row>
    <row r="9717" spans="1:15" x14ac:dyDescent="0.3">
      <c r="A9717" t="s">
        <v>13724</v>
      </c>
      <c r="B9717">
        <v>1</v>
      </c>
      <c r="C9717" t="s">
        <v>80</v>
      </c>
      <c r="D9717" t="s">
        <v>13754</v>
      </c>
      <c r="E9717" t="s">
        <v>6759</v>
      </c>
      <c r="F9717">
        <v>0</v>
      </c>
      <c r="G9717">
        <v>49</v>
      </c>
      <c r="H9717">
        <v>47</v>
      </c>
      <c r="I9717">
        <v>47</v>
      </c>
      <c r="J9717">
        <v>47</v>
      </c>
      <c r="K9717">
        <f t="shared" si="755"/>
        <v>0</v>
      </c>
      <c r="L9717">
        <f t="shared" si="756"/>
        <v>0</v>
      </c>
      <c r="M9717">
        <f t="shared" si="757"/>
        <v>0</v>
      </c>
      <c r="N9717">
        <f t="shared" si="758"/>
        <v>0</v>
      </c>
      <c r="O9717">
        <f t="shared" si="759"/>
        <v>0</v>
      </c>
    </row>
    <row r="9718" spans="1:15" x14ac:dyDescent="0.3">
      <c r="A9718" t="s">
        <v>13724</v>
      </c>
      <c r="B9718">
        <v>1</v>
      </c>
      <c r="C9718" t="s">
        <v>351</v>
      </c>
      <c r="D9718" t="s">
        <v>2733</v>
      </c>
      <c r="E9718" t="s">
        <v>6762</v>
      </c>
      <c r="F9718">
        <v>0</v>
      </c>
      <c r="G9718">
        <v>48</v>
      </c>
      <c r="H9718">
        <v>47</v>
      </c>
      <c r="I9718">
        <v>47</v>
      </c>
      <c r="J9718">
        <v>47</v>
      </c>
      <c r="K9718">
        <f t="shared" si="755"/>
        <v>0</v>
      </c>
      <c r="L9718">
        <f t="shared" si="756"/>
        <v>0</v>
      </c>
      <c r="M9718">
        <f t="shared" si="757"/>
        <v>0</v>
      </c>
      <c r="N9718">
        <f t="shared" si="758"/>
        <v>0</v>
      </c>
      <c r="O9718">
        <f t="shared" si="759"/>
        <v>0</v>
      </c>
    </row>
    <row r="9719" spans="1:15" x14ac:dyDescent="0.3">
      <c r="A9719" t="s">
        <v>13724</v>
      </c>
      <c r="B9719">
        <v>1</v>
      </c>
      <c r="C9719" t="s">
        <v>211</v>
      </c>
      <c r="D9719" t="s">
        <v>2379</v>
      </c>
      <c r="E9719" t="s">
        <v>10660</v>
      </c>
      <c r="F9719">
        <v>0</v>
      </c>
      <c r="G9719">
        <v>40</v>
      </c>
      <c r="H9719">
        <v>40</v>
      </c>
      <c r="I9719">
        <v>40</v>
      </c>
      <c r="J9719">
        <v>40</v>
      </c>
      <c r="K9719">
        <f t="shared" si="755"/>
        <v>0</v>
      </c>
      <c r="L9719">
        <f t="shared" si="756"/>
        <v>0</v>
      </c>
      <c r="M9719">
        <f t="shared" si="757"/>
        <v>0</v>
      </c>
      <c r="N9719">
        <f t="shared" si="758"/>
        <v>0</v>
      </c>
      <c r="O9719">
        <f t="shared" si="759"/>
        <v>0</v>
      </c>
    </row>
    <row r="9720" spans="1:15" x14ac:dyDescent="0.3">
      <c r="A9720" t="s">
        <v>13724</v>
      </c>
      <c r="B9720">
        <v>1</v>
      </c>
      <c r="C9720" t="s">
        <v>62</v>
      </c>
      <c r="D9720" t="s">
        <v>13755</v>
      </c>
      <c r="E9720" t="s">
        <v>1105</v>
      </c>
      <c r="F9720">
        <v>0</v>
      </c>
      <c r="G9720">
        <v>30</v>
      </c>
      <c r="H9720">
        <v>33</v>
      </c>
      <c r="I9720">
        <v>33</v>
      </c>
      <c r="J9720">
        <v>33</v>
      </c>
      <c r="K9720">
        <f t="shared" si="755"/>
        <v>0</v>
      </c>
      <c r="L9720">
        <f t="shared" si="756"/>
        <v>0</v>
      </c>
      <c r="M9720">
        <f t="shared" si="757"/>
        <v>0</v>
      </c>
      <c r="N9720">
        <f t="shared" si="758"/>
        <v>0</v>
      </c>
      <c r="O9720">
        <f t="shared" si="759"/>
        <v>0</v>
      </c>
    </row>
    <row r="9721" spans="1:15" x14ac:dyDescent="0.3">
      <c r="A9721" t="s">
        <v>13724</v>
      </c>
      <c r="B9721">
        <v>1</v>
      </c>
      <c r="C9721" t="s">
        <v>83</v>
      </c>
      <c r="D9721" t="s">
        <v>8114</v>
      </c>
      <c r="E9721" t="s">
        <v>13756</v>
      </c>
      <c r="F9721">
        <v>0</v>
      </c>
      <c r="G9721">
        <v>15</v>
      </c>
      <c r="H9721">
        <v>18</v>
      </c>
      <c r="I9721">
        <v>18</v>
      </c>
      <c r="J9721">
        <v>18</v>
      </c>
      <c r="K9721">
        <f t="shared" si="755"/>
        <v>0</v>
      </c>
      <c r="L9721">
        <f t="shared" si="756"/>
        <v>0</v>
      </c>
      <c r="M9721">
        <f t="shared" si="757"/>
        <v>0</v>
      </c>
      <c r="N9721">
        <f t="shared" si="758"/>
        <v>0</v>
      </c>
      <c r="O9721">
        <f t="shared" si="759"/>
        <v>0</v>
      </c>
    </row>
    <row r="9722" spans="1:15" x14ac:dyDescent="0.3">
      <c r="A9722" t="s">
        <v>13724</v>
      </c>
      <c r="B9722">
        <v>1</v>
      </c>
      <c r="C9722" t="s">
        <v>59</v>
      </c>
      <c r="D9722" t="s">
        <v>1001</v>
      </c>
      <c r="E9722" t="s">
        <v>13757</v>
      </c>
      <c r="F9722">
        <v>0</v>
      </c>
      <c r="G9722">
        <v>5</v>
      </c>
      <c r="H9722">
        <v>5</v>
      </c>
      <c r="I9722">
        <v>5</v>
      </c>
      <c r="J9722">
        <v>5</v>
      </c>
      <c r="K9722">
        <f t="shared" si="755"/>
        <v>0</v>
      </c>
      <c r="L9722">
        <f t="shared" si="756"/>
        <v>0</v>
      </c>
      <c r="M9722">
        <f t="shared" si="757"/>
        <v>0</v>
      </c>
      <c r="N9722">
        <f t="shared" si="758"/>
        <v>0</v>
      </c>
      <c r="O9722">
        <f t="shared" si="759"/>
        <v>0</v>
      </c>
    </row>
    <row r="9723" spans="1:15" x14ac:dyDescent="0.3">
      <c r="A9723" t="s">
        <v>13724</v>
      </c>
      <c r="B9723">
        <v>2</v>
      </c>
      <c r="C9723" t="s">
        <v>11</v>
      </c>
      <c r="D9723" t="s">
        <v>13758</v>
      </c>
      <c r="E9723" t="s">
        <v>13759</v>
      </c>
      <c r="F9723">
        <v>93</v>
      </c>
      <c r="G9723">
        <v>32572</v>
      </c>
      <c r="H9723">
        <v>34920</v>
      </c>
      <c r="I9723">
        <v>34920</v>
      </c>
      <c r="J9723">
        <v>34920</v>
      </c>
      <c r="K9723">
        <f t="shared" si="755"/>
        <v>0</v>
      </c>
      <c r="L9723">
        <f t="shared" si="756"/>
        <v>0</v>
      </c>
      <c r="M9723">
        <f t="shared" si="757"/>
        <v>0</v>
      </c>
      <c r="N9723">
        <f t="shared" si="758"/>
        <v>0</v>
      </c>
      <c r="O9723">
        <f t="shared" si="759"/>
        <v>0</v>
      </c>
    </row>
    <row r="9724" spans="1:15" x14ac:dyDescent="0.3">
      <c r="A9724" t="s">
        <v>13724</v>
      </c>
      <c r="B9724">
        <v>2</v>
      </c>
      <c r="C9724" t="s">
        <v>20</v>
      </c>
      <c r="D9724" t="s">
        <v>13760</v>
      </c>
      <c r="E9724" t="s">
        <v>13761</v>
      </c>
      <c r="F9724">
        <v>35</v>
      </c>
      <c r="G9724">
        <v>16106</v>
      </c>
      <c r="H9724">
        <v>18001</v>
      </c>
      <c r="I9724">
        <v>18001</v>
      </c>
      <c r="J9724">
        <v>18001</v>
      </c>
      <c r="K9724">
        <f t="shared" si="755"/>
        <v>0</v>
      </c>
      <c r="L9724">
        <f t="shared" si="756"/>
        <v>0</v>
      </c>
      <c r="M9724">
        <f t="shared" si="757"/>
        <v>0</v>
      </c>
      <c r="N9724">
        <f t="shared" si="758"/>
        <v>0</v>
      </c>
      <c r="O9724">
        <f t="shared" si="759"/>
        <v>0</v>
      </c>
    </row>
    <row r="9725" spans="1:15" x14ac:dyDescent="0.3">
      <c r="A9725" t="s">
        <v>13724</v>
      </c>
      <c r="B9725">
        <v>2</v>
      </c>
      <c r="C9725" t="s">
        <v>14</v>
      </c>
      <c r="D9725" t="s">
        <v>5996</v>
      </c>
      <c r="E9725" t="s">
        <v>4205</v>
      </c>
      <c r="F9725">
        <v>21</v>
      </c>
      <c r="G9725">
        <v>14368</v>
      </c>
      <c r="H9725">
        <v>18111</v>
      </c>
      <c r="I9725">
        <v>18111</v>
      </c>
      <c r="J9725">
        <v>18111</v>
      </c>
      <c r="K9725">
        <f t="shared" si="755"/>
        <v>0</v>
      </c>
      <c r="L9725">
        <f t="shared" si="756"/>
        <v>0</v>
      </c>
      <c r="M9725">
        <f t="shared" si="757"/>
        <v>0</v>
      </c>
      <c r="N9725">
        <f t="shared" si="758"/>
        <v>0</v>
      </c>
      <c r="O9725">
        <f t="shared" si="759"/>
        <v>0</v>
      </c>
    </row>
    <row r="9726" spans="1:15" x14ac:dyDescent="0.3">
      <c r="A9726" t="s">
        <v>13724</v>
      </c>
      <c r="B9726">
        <v>2</v>
      </c>
      <c r="C9726" t="s">
        <v>29</v>
      </c>
      <c r="D9726" t="s">
        <v>13762</v>
      </c>
      <c r="E9726" t="s">
        <v>12093</v>
      </c>
      <c r="F9726">
        <v>92</v>
      </c>
      <c r="G9726">
        <v>11709</v>
      </c>
      <c r="H9726">
        <v>11928</v>
      </c>
      <c r="I9726">
        <v>11928</v>
      </c>
      <c r="J9726">
        <v>11928</v>
      </c>
      <c r="K9726">
        <f t="shared" si="755"/>
        <v>0</v>
      </c>
      <c r="L9726">
        <f t="shared" si="756"/>
        <v>0</v>
      </c>
      <c r="M9726">
        <f t="shared" si="757"/>
        <v>0</v>
      </c>
      <c r="N9726">
        <f t="shared" si="758"/>
        <v>0</v>
      </c>
      <c r="O9726">
        <f t="shared" si="759"/>
        <v>0</v>
      </c>
    </row>
    <row r="9727" spans="1:15" x14ac:dyDescent="0.3">
      <c r="A9727" t="s">
        <v>13724</v>
      </c>
      <c r="B9727">
        <v>2</v>
      </c>
      <c r="C9727" t="s">
        <v>23</v>
      </c>
      <c r="D9727" t="s">
        <v>13763</v>
      </c>
      <c r="E9727" t="s">
        <v>13764</v>
      </c>
      <c r="F9727">
        <v>8</v>
      </c>
      <c r="G9727">
        <v>3180</v>
      </c>
      <c r="H9727">
        <v>3618</v>
      </c>
      <c r="I9727">
        <v>3618</v>
      </c>
      <c r="J9727">
        <v>3618</v>
      </c>
      <c r="K9727">
        <f t="shared" si="755"/>
        <v>0</v>
      </c>
      <c r="L9727">
        <f t="shared" si="756"/>
        <v>0</v>
      </c>
      <c r="M9727">
        <f t="shared" si="757"/>
        <v>0</v>
      </c>
      <c r="N9727">
        <f t="shared" si="758"/>
        <v>0</v>
      </c>
      <c r="O9727">
        <f t="shared" si="759"/>
        <v>0</v>
      </c>
    </row>
    <row r="9728" spans="1:15" x14ac:dyDescent="0.3">
      <c r="A9728" t="s">
        <v>13724</v>
      </c>
      <c r="B9728">
        <v>2</v>
      </c>
      <c r="C9728" t="s">
        <v>26</v>
      </c>
      <c r="D9728" t="s">
        <v>13765</v>
      </c>
      <c r="E9728" t="s">
        <v>13766</v>
      </c>
      <c r="F9728">
        <v>6</v>
      </c>
      <c r="G9728">
        <v>2368</v>
      </c>
      <c r="H9728">
        <v>2606</v>
      </c>
      <c r="I9728">
        <v>2606</v>
      </c>
      <c r="J9728">
        <v>2606</v>
      </c>
      <c r="K9728">
        <f t="shared" si="755"/>
        <v>0</v>
      </c>
      <c r="L9728">
        <f t="shared" si="756"/>
        <v>0</v>
      </c>
      <c r="M9728">
        <f t="shared" si="757"/>
        <v>0</v>
      </c>
      <c r="N9728">
        <f t="shared" si="758"/>
        <v>0</v>
      </c>
      <c r="O9728">
        <f t="shared" si="759"/>
        <v>0</v>
      </c>
    </row>
    <row r="9729" spans="1:15" x14ac:dyDescent="0.3">
      <c r="A9729" t="s">
        <v>13724</v>
      </c>
      <c r="B9729">
        <v>2</v>
      </c>
      <c r="C9729" t="s">
        <v>32</v>
      </c>
      <c r="D9729" t="s">
        <v>13767</v>
      </c>
      <c r="E9729" t="s">
        <v>13768</v>
      </c>
      <c r="F9729">
        <v>1</v>
      </c>
      <c r="G9729">
        <v>1283</v>
      </c>
      <c r="H9729">
        <v>1422</v>
      </c>
      <c r="I9729">
        <v>1422</v>
      </c>
      <c r="J9729">
        <v>1422</v>
      </c>
      <c r="K9729">
        <f t="shared" si="755"/>
        <v>0</v>
      </c>
      <c r="L9729">
        <f t="shared" si="756"/>
        <v>0</v>
      </c>
      <c r="M9729">
        <f t="shared" si="757"/>
        <v>0</v>
      </c>
      <c r="N9729">
        <f t="shared" si="758"/>
        <v>0</v>
      </c>
      <c r="O9729">
        <f t="shared" si="759"/>
        <v>0</v>
      </c>
    </row>
    <row r="9730" spans="1:15" x14ac:dyDescent="0.3">
      <c r="A9730" t="s">
        <v>13724</v>
      </c>
      <c r="B9730">
        <v>2</v>
      </c>
      <c r="C9730" t="s">
        <v>53</v>
      </c>
      <c r="D9730" t="s">
        <v>9899</v>
      </c>
      <c r="E9730" t="s">
        <v>13769</v>
      </c>
      <c r="F9730">
        <v>0</v>
      </c>
      <c r="G9730">
        <v>722</v>
      </c>
      <c r="H9730">
        <v>721</v>
      </c>
      <c r="I9730">
        <v>721</v>
      </c>
      <c r="J9730">
        <v>721</v>
      </c>
      <c r="K9730">
        <f t="shared" si="755"/>
        <v>0</v>
      </c>
      <c r="L9730">
        <f t="shared" si="756"/>
        <v>0</v>
      </c>
      <c r="M9730">
        <f t="shared" si="757"/>
        <v>0</v>
      </c>
      <c r="N9730">
        <f t="shared" si="758"/>
        <v>0</v>
      </c>
      <c r="O9730">
        <f t="shared" si="759"/>
        <v>0</v>
      </c>
    </row>
    <row r="9731" spans="1:15" x14ac:dyDescent="0.3">
      <c r="A9731" t="s">
        <v>13724</v>
      </c>
      <c r="B9731">
        <v>2</v>
      </c>
      <c r="C9731" t="s">
        <v>35</v>
      </c>
      <c r="D9731" t="s">
        <v>1446</v>
      </c>
      <c r="E9731" t="s">
        <v>11245</v>
      </c>
      <c r="F9731">
        <v>0</v>
      </c>
      <c r="G9731">
        <v>707</v>
      </c>
      <c r="H9731">
        <v>756</v>
      </c>
      <c r="I9731">
        <v>756</v>
      </c>
      <c r="J9731">
        <v>756</v>
      </c>
      <c r="K9731">
        <f t="shared" si="755"/>
        <v>0</v>
      </c>
      <c r="L9731">
        <f t="shared" si="756"/>
        <v>0</v>
      </c>
      <c r="M9731">
        <f t="shared" si="757"/>
        <v>0</v>
      </c>
      <c r="N9731">
        <f t="shared" si="758"/>
        <v>0</v>
      </c>
      <c r="O9731">
        <f t="shared" si="759"/>
        <v>0</v>
      </c>
    </row>
    <row r="9732" spans="1:15" x14ac:dyDescent="0.3">
      <c r="A9732" t="s">
        <v>13724</v>
      </c>
      <c r="B9732">
        <v>2</v>
      </c>
      <c r="C9732" t="s">
        <v>50</v>
      </c>
      <c r="D9732" t="s">
        <v>13770</v>
      </c>
      <c r="E9732" t="s">
        <v>2217</v>
      </c>
      <c r="F9732">
        <v>0</v>
      </c>
      <c r="G9732">
        <v>394</v>
      </c>
      <c r="H9732">
        <v>435</v>
      </c>
      <c r="I9732">
        <v>435</v>
      </c>
      <c r="J9732">
        <v>435</v>
      </c>
      <c r="K9732">
        <f t="shared" ref="K9732:K9795" si="760">IF(AND($A9732=$D$1,$B9732=$E$1),F9732,0)</f>
        <v>0</v>
      </c>
      <c r="L9732">
        <f t="shared" ref="L9732:L9795" si="761">IF(AND($A9732=$D$1,$B9732=$E$1),G9732,0)</f>
        <v>0</v>
      </c>
      <c r="M9732">
        <f t="shared" ref="M9732:M9795" si="762">IF(AND($A9732=$D$1,$B9732=$E$1),H9732,0)</f>
        <v>0</v>
      </c>
      <c r="N9732">
        <f t="shared" ref="N9732:N9795" si="763">IF(AND($A9732=$D$1,$B9732=$E$1),I9732,0)</f>
        <v>0</v>
      </c>
      <c r="O9732">
        <f t="shared" ref="O9732:O9795" si="764">IF(AND($A9732=$D$1,$B9732=$E$1),J9732,0)</f>
        <v>0</v>
      </c>
    </row>
    <row r="9733" spans="1:15" x14ac:dyDescent="0.3">
      <c r="A9733" t="s">
        <v>13724</v>
      </c>
      <c r="B9733">
        <v>2</v>
      </c>
      <c r="C9733" t="s">
        <v>118</v>
      </c>
      <c r="D9733" t="s">
        <v>4705</v>
      </c>
      <c r="E9733" t="s">
        <v>13771</v>
      </c>
      <c r="F9733">
        <v>0</v>
      </c>
      <c r="G9733">
        <v>374</v>
      </c>
      <c r="H9733">
        <v>387</v>
      </c>
      <c r="I9733">
        <v>387</v>
      </c>
      <c r="J9733">
        <v>387</v>
      </c>
      <c r="K9733">
        <f t="shared" si="760"/>
        <v>0</v>
      </c>
      <c r="L9733">
        <f t="shared" si="761"/>
        <v>0</v>
      </c>
      <c r="M9733">
        <f t="shared" si="762"/>
        <v>0</v>
      </c>
      <c r="N9733">
        <f t="shared" si="763"/>
        <v>0</v>
      </c>
      <c r="O9733">
        <f t="shared" si="764"/>
        <v>0</v>
      </c>
    </row>
    <row r="9734" spans="1:15" x14ac:dyDescent="0.3">
      <c r="A9734" t="s">
        <v>13724</v>
      </c>
      <c r="B9734">
        <v>2</v>
      </c>
      <c r="C9734" t="s">
        <v>12810</v>
      </c>
      <c r="D9734" t="s">
        <v>13772</v>
      </c>
      <c r="E9734" t="s">
        <v>13773</v>
      </c>
      <c r="F9734">
        <v>0</v>
      </c>
      <c r="G9734">
        <v>351</v>
      </c>
      <c r="H9734">
        <v>377</v>
      </c>
      <c r="I9734">
        <v>377</v>
      </c>
      <c r="J9734">
        <v>377</v>
      </c>
      <c r="K9734">
        <f t="shared" si="760"/>
        <v>0</v>
      </c>
      <c r="L9734">
        <f t="shared" si="761"/>
        <v>0</v>
      </c>
      <c r="M9734">
        <f t="shared" si="762"/>
        <v>0</v>
      </c>
      <c r="N9734">
        <f t="shared" si="763"/>
        <v>0</v>
      </c>
      <c r="O9734">
        <f t="shared" si="764"/>
        <v>0</v>
      </c>
    </row>
    <row r="9735" spans="1:15" x14ac:dyDescent="0.3">
      <c r="A9735" t="s">
        <v>13724</v>
      </c>
      <c r="B9735">
        <v>2</v>
      </c>
      <c r="C9735" t="s">
        <v>44</v>
      </c>
      <c r="D9735" t="s">
        <v>13774</v>
      </c>
      <c r="E9735" t="s">
        <v>1151</v>
      </c>
      <c r="F9735">
        <v>0</v>
      </c>
      <c r="G9735">
        <v>252</v>
      </c>
      <c r="H9735">
        <v>266</v>
      </c>
      <c r="I9735">
        <v>266</v>
      </c>
      <c r="J9735">
        <v>266</v>
      </c>
      <c r="K9735">
        <f t="shared" si="760"/>
        <v>0</v>
      </c>
      <c r="L9735">
        <f t="shared" si="761"/>
        <v>0</v>
      </c>
      <c r="M9735">
        <f t="shared" si="762"/>
        <v>0</v>
      </c>
      <c r="N9735">
        <f t="shared" si="763"/>
        <v>0</v>
      </c>
      <c r="O9735">
        <f t="shared" si="764"/>
        <v>0</v>
      </c>
    </row>
    <row r="9736" spans="1:15" x14ac:dyDescent="0.3">
      <c r="A9736" t="s">
        <v>13724</v>
      </c>
      <c r="B9736">
        <v>2</v>
      </c>
      <c r="C9736" t="s">
        <v>89</v>
      </c>
      <c r="D9736" t="s">
        <v>13775</v>
      </c>
      <c r="E9736" t="s">
        <v>13776</v>
      </c>
      <c r="F9736">
        <v>0</v>
      </c>
      <c r="G9736">
        <v>197</v>
      </c>
      <c r="H9736">
        <v>216</v>
      </c>
      <c r="I9736">
        <v>216</v>
      </c>
      <c r="J9736">
        <v>216</v>
      </c>
      <c r="K9736">
        <f t="shared" si="760"/>
        <v>0</v>
      </c>
      <c r="L9736">
        <f t="shared" si="761"/>
        <v>0</v>
      </c>
      <c r="M9736">
        <f t="shared" si="762"/>
        <v>0</v>
      </c>
      <c r="N9736">
        <f t="shared" si="763"/>
        <v>0</v>
      </c>
      <c r="O9736">
        <f t="shared" si="764"/>
        <v>0</v>
      </c>
    </row>
    <row r="9737" spans="1:15" x14ac:dyDescent="0.3">
      <c r="A9737" t="s">
        <v>13724</v>
      </c>
      <c r="B9737">
        <v>2</v>
      </c>
      <c r="C9737" t="s">
        <v>12822</v>
      </c>
      <c r="D9737" t="s">
        <v>13777</v>
      </c>
      <c r="E9737" t="s">
        <v>13778</v>
      </c>
      <c r="F9737">
        <v>0</v>
      </c>
      <c r="G9737">
        <v>146</v>
      </c>
      <c r="H9737">
        <v>158</v>
      </c>
      <c r="I9737">
        <v>158</v>
      </c>
      <c r="J9737">
        <v>158</v>
      </c>
      <c r="K9737">
        <f t="shared" si="760"/>
        <v>0</v>
      </c>
      <c r="L9737">
        <f t="shared" si="761"/>
        <v>0</v>
      </c>
      <c r="M9737">
        <f t="shared" si="762"/>
        <v>0</v>
      </c>
      <c r="N9737">
        <f t="shared" si="763"/>
        <v>0</v>
      </c>
      <c r="O9737">
        <f t="shared" si="764"/>
        <v>0</v>
      </c>
    </row>
    <row r="9738" spans="1:15" x14ac:dyDescent="0.3">
      <c r="A9738" t="s">
        <v>13724</v>
      </c>
      <c r="B9738">
        <v>2</v>
      </c>
      <c r="C9738" t="s">
        <v>71</v>
      </c>
      <c r="D9738" t="s">
        <v>7718</v>
      </c>
      <c r="E9738" t="s">
        <v>13779</v>
      </c>
      <c r="F9738">
        <v>0</v>
      </c>
      <c r="G9738">
        <v>143</v>
      </c>
      <c r="H9738">
        <v>147</v>
      </c>
      <c r="I9738">
        <v>147</v>
      </c>
      <c r="J9738">
        <v>147</v>
      </c>
      <c r="K9738">
        <f t="shared" si="760"/>
        <v>0</v>
      </c>
      <c r="L9738">
        <f t="shared" si="761"/>
        <v>0</v>
      </c>
      <c r="M9738">
        <f t="shared" si="762"/>
        <v>0</v>
      </c>
      <c r="N9738">
        <f t="shared" si="763"/>
        <v>0</v>
      </c>
      <c r="O9738">
        <f t="shared" si="764"/>
        <v>0</v>
      </c>
    </row>
    <row r="9739" spans="1:15" x14ac:dyDescent="0.3">
      <c r="A9739" t="s">
        <v>13724</v>
      </c>
      <c r="B9739">
        <v>2</v>
      </c>
      <c r="C9739" t="s">
        <v>80</v>
      </c>
      <c r="D9739" t="s">
        <v>13383</v>
      </c>
      <c r="E9739" t="s">
        <v>13780</v>
      </c>
      <c r="F9739">
        <v>1</v>
      </c>
      <c r="G9739">
        <v>143</v>
      </c>
      <c r="H9739">
        <v>153</v>
      </c>
      <c r="I9739">
        <v>153</v>
      </c>
      <c r="J9739">
        <v>153</v>
      </c>
      <c r="K9739">
        <f t="shared" si="760"/>
        <v>0</v>
      </c>
      <c r="L9739">
        <f t="shared" si="761"/>
        <v>0</v>
      </c>
      <c r="M9739">
        <f t="shared" si="762"/>
        <v>0</v>
      </c>
      <c r="N9739">
        <f t="shared" si="763"/>
        <v>0</v>
      </c>
      <c r="O9739">
        <f t="shared" si="764"/>
        <v>0</v>
      </c>
    </row>
    <row r="9740" spans="1:15" x14ac:dyDescent="0.3">
      <c r="A9740" t="s">
        <v>13724</v>
      </c>
      <c r="B9740">
        <v>2</v>
      </c>
      <c r="C9740" t="s">
        <v>38</v>
      </c>
      <c r="D9740" t="s">
        <v>13781</v>
      </c>
      <c r="E9740" t="s">
        <v>13782</v>
      </c>
      <c r="F9740">
        <v>1</v>
      </c>
      <c r="G9740">
        <v>127</v>
      </c>
      <c r="H9740">
        <v>156</v>
      </c>
      <c r="I9740">
        <v>156</v>
      </c>
      <c r="J9740">
        <v>156</v>
      </c>
      <c r="K9740">
        <f t="shared" si="760"/>
        <v>0</v>
      </c>
      <c r="L9740">
        <f t="shared" si="761"/>
        <v>0</v>
      </c>
      <c r="M9740">
        <f t="shared" si="762"/>
        <v>0</v>
      </c>
      <c r="N9740">
        <f t="shared" si="763"/>
        <v>0</v>
      </c>
      <c r="O9740">
        <f t="shared" si="764"/>
        <v>0</v>
      </c>
    </row>
    <row r="9741" spans="1:15" x14ac:dyDescent="0.3">
      <c r="A9741" t="s">
        <v>13724</v>
      </c>
      <c r="B9741">
        <v>2</v>
      </c>
      <c r="C9741" t="s">
        <v>739</v>
      </c>
      <c r="D9741" t="s">
        <v>2670</v>
      </c>
      <c r="E9741" t="s">
        <v>13783</v>
      </c>
      <c r="F9741">
        <v>1</v>
      </c>
      <c r="G9741">
        <v>123</v>
      </c>
      <c r="H9741">
        <v>130</v>
      </c>
      <c r="I9741">
        <v>130</v>
      </c>
      <c r="J9741">
        <v>130</v>
      </c>
      <c r="K9741">
        <f t="shared" si="760"/>
        <v>0</v>
      </c>
      <c r="L9741">
        <f t="shared" si="761"/>
        <v>0</v>
      </c>
      <c r="M9741">
        <f t="shared" si="762"/>
        <v>0</v>
      </c>
      <c r="N9741">
        <f t="shared" si="763"/>
        <v>0</v>
      </c>
      <c r="O9741">
        <f t="shared" si="764"/>
        <v>0</v>
      </c>
    </row>
    <row r="9742" spans="1:15" x14ac:dyDescent="0.3">
      <c r="A9742" t="s">
        <v>13724</v>
      </c>
      <c r="B9742">
        <v>2</v>
      </c>
      <c r="C9742" t="s">
        <v>68</v>
      </c>
      <c r="D9742" t="s">
        <v>13784</v>
      </c>
      <c r="E9742" t="s">
        <v>13785</v>
      </c>
      <c r="F9742">
        <v>0</v>
      </c>
      <c r="G9742">
        <v>114</v>
      </c>
      <c r="H9742">
        <v>129</v>
      </c>
      <c r="I9742">
        <v>129</v>
      </c>
      <c r="J9742">
        <v>129</v>
      </c>
      <c r="K9742">
        <f t="shared" si="760"/>
        <v>0</v>
      </c>
      <c r="L9742">
        <f t="shared" si="761"/>
        <v>0</v>
      </c>
      <c r="M9742">
        <f t="shared" si="762"/>
        <v>0</v>
      </c>
      <c r="N9742">
        <f t="shared" si="763"/>
        <v>0</v>
      </c>
      <c r="O9742">
        <f t="shared" si="764"/>
        <v>0</v>
      </c>
    </row>
    <row r="9743" spans="1:15" x14ac:dyDescent="0.3">
      <c r="A9743" t="s">
        <v>13724</v>
      </c>
      <c r="B9743">
        <v>2</v>
      </c>
      <c r="C9743" t="s">
        <v>200</v>
      </c>
      <c r="D9743" t="s">
        <v>13786</v>
      </c>
      <c r="E9743" t="s">
        <v>4532</v>
      </c>
      <c r="F9743">
        <v>0</v>
      </c>
      <c r="G9743">
        <v>101</v>
      </c>
      <c r="H9743">
        <v>105</v>
      </c>
      <c r="I9743">
        <v>105</v>
      </c>
      <c r="J9743">
        <v>105</v>
      </c>
      <c r="K9743">
        <f t="shared" si="760"/>
        <v>0</v>
      </c>
      <c r="L9743">
        <f t="shared" si="761"/>
        <v>0</v>
      </c>
      <c r="M9743">
        <f t="shared" si="762"/>
        <v>0</v>
      </c>
      <c r="N9743">
        <f t="shared" si="763"/>
        <v>0</v>
      </c>
      <c r="O9743">
        <f t="shared" si="764"/>
        <v>0</v>
      </c>
    </row>
    <row r="9744" spans="1:15" x14ac:dyDescent="0.3">
      <c r="A9744" t="s">
        <v>13724</v>
      </c>
      <c r="B9744">
        <v>2</v>
      </c>
      <c r="C9744" t="s">
        <v>41</v>
      </c>
      <c r="D9744" t="s">
        <v>4150</v>
      </c>
      <c r="E9744" t="s">
        <v>13787</v>
      </c>
      <c r="F9744">
        <v>0</v>
      </c>
      <c r="G9744">
        <v>93</v>
      </c>
      <c r="H9744">
        <v>109</v>
      </c>
      <c r="I9744">
        <v>109</v>
      </c>
      <c r="J9744">
        <v>109</v>
      </c>
      <c r="K9744">
        <f t="shared" si="760"/>
        <v>0</v>
      </c>
      <c r="L9744">
        <f t="shared" si="761"/>
        <v>0</v>
      </c>
      <c r="M9744">
        <f t="shared" si="762"/>
        <v>0</v>
      </c>
      <c r="N9744">
        <f t="shared" si="763"/>
        <v>0</v>
      </c>
      <c r="O9744">
        <f t="shared" si="764"/>
        <v>0</v>
      </c>
    </row>
    <row r="9745" spans="1:15" x14ac:dyDescent="0.3">
      <c r="A9745" t="s">
        <v>13724</v>
      </c>
      <c r="B9745">
        <v>2</v>
      </c>
      <c r="C9745" t="s">
        <v>4252</v>
      </c>
      <c r="D9745" t="s">
        <v>13788</v>
      </c>
      <c r="E9745" t="s">
        <v>13789</v>
      </c>
      <c r="F9745">
        <v>0</v>
      </c>
      <c r="G9745">
        <v>89</v>
      </c>
      <c r="H9745">
        <v>94</v>
      </c>
      <c r="I9745">
        <v>94</v>
      </c>
      <c r="J9745">
        <v>94</v>
      </c>
      <c r="K9745">
        <f t="shared" si="760"/>
        <v>0</v>
      </c>
      <c r="L9745">
        <f t="shared" si="761"/>
        <v>0</v>
      </c>
      <c r="M9745">
        <f t="shared" si="762"/>
        <v>0</v>
      </c>
      <c r="N9745">
        <f t="shared" si="763"/>
        <v>0</v>
      </c>
      <c r="O9745">
        <f t="shared" si="764"/>
        <v>0</v>
      </c>
    </row>
    <row r="9746" spans="1:15" x14ac:dyDescent="0.3">
      <c r="A9746" t="s">
        <v>13724</v>
      </c>
      <c r="B9746">
        <v>2</v>
      </c>
      <c r="C9746" t="s">
        <v>141</v>
      </c>
      <c r="D9746" t="s">
        <v>13790</v>
      </c>
      <c r="E9746" t="s">
        <v>13791</v>
      </c>
      <c r="F9746">
        <v>1</v>
      </c>
      <c r="G9746">
        <v>67</v>
      </c>
      <c r="H9746">
        <v>64</v>
      </c>
      <c r="I9746">
        <v>64</v>
      </c>
      <c r="J9746">
        <v>64</v>
      </c>
      <c r="K9746">
        <f t="shared" si="760"/>
        <v>0</v>
      </c>
      <c r="L9746">
        <f t="shared" si="761"/>
        <v>0</v>
      </c>
      <c r="M9746">
        <f t="shared" si="762"/>
        <v>0</v>
      </c>
      <c r="N9746">
        <f t="shared" si="763"/>
        <v>0</v>
      </c>
      <c r="O9746">
        <f t="shared" si="764"/>
        <v>0</v>
      </c>
    </row>
    <row r="9747" spans="1:15" x14ac:dyDescent="0.3">
      <c r="A9747" t="s">
        <v>13724</v>
      </c>
      <c r="B9747">
        <v>2</v>
      </c>
      <c r="C9747" t="s">
        <v>211</v>
      </c>
      <c r="D9747" t="s">
        <v>1406</v>
      </c>
      <c r="E9747" t="s">
        <v>13792</v>
      </c>
      <c r="F9747">
        <v>1</v>
      </c>
      <c r="G9747">
        <v>66</v>
      </c>
      <c r="H9747">
        <v>74</v>
      </c>
      <c r="I9747">
        <v>74</v>
      </c>
      <c r="J9747">
        <v>74</v>
      </c>
      <c r="K9747">
        <f t="shared" si="760"/>
        <v>0</v>
      </c>
      <c r="L9747">
        <f t="shared" si="761"/>
        <v>0</v>
      </c>
      <c r="M9747">
        <f t="shared" si="762"/>
        <v>0</v>
      </c>
      <c r="N9747">
        <f t="shared" si="763"/>
        <v>0</v>
      </c>
      <c r="O9747">
        <f t="shared" si="764"/>
        <v>0</v>
      </c>
    </row>
    <row r="9748" spans="1:15" x14ac:dyDescent="0.3">
      <c r="A9748" t="s">
        <v>13724</v>
      </c>
      <c r="B9748">
        <v>2</v>
      </c>
      <c r="C9748" t="s">
        <v>77</v>
      </c>
      <c r="D9748" t="s">
        <v>254</v>
      </c>
      <c r="E9748" t="s">
        <v>13793</v>
      </c>
      <c r="F9748">
        <v>0</v>
      </c>
      <c r="G9748">
        <v>62</v>
      </c>
      <c r="H9748">
        <v>71</v>
      </c>
      <c r="I9748">
        <v>71</v>
      </c>
      <c r="J9748">
        <v>71</v>
      </c>
      <c r="K9748">
        <f t="shared" si="760"/>
        <v>0</v>
      </c>
      <c r="L9748">
        <f t="shared" si="761"/>
        <v>0</v>
      </c>
      <c r="M9748">
        <f t="shared" si="762"/>
        <v>0</v>
      </c>
      <c r="N9748">
        <f t="shared" si="763"/>
        <v>0</v>
      </c>
      <c r="O9748">
        <f t="shared" si="764"/>
        <v>0</v>
      </c>
    </row>
    <row r="9749" spans="1:15" x14ac:dyDescent="0.3">
      <c r="A9749" t="s">
        <v>13724</v>
      </c>
      <c r="B9749">
        <v>2</v>
      </c>
      <c r="C9749" t="s">
        <v>192</v>
      </c>
      <c r="D9749" t="s">
        <v>13794</v>
      </c>
      <c r="E9749" t="s">
        <v>13795</v>
      </c>
      <c r="F9749">
        <v>0</v>
      </c>
      <c r="G9749">
        <v>59</v>
      </c>
      <c r="H9749">
        <v>66</v>
      </c>
      <c r="I9749">
        <v>66</v>
      </c>
      <c r="J9749">
        <v>66</v>
      </c>
      <c r="K9749">
        <f t="shared" si="760"/>
        <v>0</v>
      </c>
      <c r="L9749">
        <f t="shared" si="761"/>
        <v>0</v>
      </c>
      <c r="M9749">
        <f t="shared" si="762"/>
        <v>0</v>
      </c>
      <c r="N9749">
        <f t="shared" si="763"/>
        <v>0</v>
      </c>
      <c r="O9749">
        <f t="shared" si="764"/>
        <v>0</v>
      </c>
    </row>
    <row r="9750" spans="1:15" x14ac:dyDescent="0.3">
      <c r="A9750" t="s">
        <v>13724</v>
      </c>
      <c r="B9750">
        <v>2</v>
      </c>
      <c r="C9750" t="s">
        <v>59</v>
      </c>
      <c r="D9750" t="s">
        <v>13796</v>
      </c>
      <c r="E9750" t="s">
        <v>13797</v>
      </c>
      <c r="F9750">
        <v>1</v>
      </c>
      <c r="G9750">
        <v>39</v>
      </c>
      <c r="H9750">
        <v>42</v>
      </c>
      <c r="I9750">
        <v>42</v>
      </c>
      <c r="J9750">
        <v>42</v>
      </c>
      <c r="K9750">
        <f t="shared" si="760"/>
        <v>0</v>
      </c>
      <c r="L9750">
        <f t="shared" si="761"/>
        <v>0</v>
      </c>
      <c r="M9750">
        <f t="shared" si="762"/>
        <v>0</v>
      </c>
      <c r="N9750">
        <f t="shared" si="763"/>
        <v>0</v>
      </c>
      <c r="O9750">
        <f t="shared" si="764"/>
        <v>0</v>
      </c>
    </row>
    <row r="9751" spans="1:15" x14ac:dyDescent="0.3">
      <c r="A9751" t="s">
        <v>13724</v>
      </c>
      <c r="B9751">
        <v>2</v>
      </c>
      <c r="C9751" t="s">
        <v>2813</v>
      </c>
      <c r="D9751" t="s">
        <v>13798</v>
      </c>
      <c r="E9751" t="s">
        <v>13799</v>
      </c>
      <c r="F9751">
        <v>0</v>
      </c>
      <c r="G9751">
        <v>38</v>
      </c>
      <c r="H9751">
        <v>41</v>
      </c>
      <c r="I9751">
        <v>41</v>
      </c>
      <c r="J9751">
        <v>41</v>
      </c>
      <c r="K9751">
        <f t="shared" si="760"/>
        <v>0</v>
      </c>
      <c r="L9751">
        <f t="shared" si="761"/>
        <v>0</v>
      </c>
      <c r="M9751">
        <f t="shared" si="762"/>
        <v>0</v>
      </c>
      <c r="N9751">
        <f t="shared" si="763"/>
        <v>0</v>
      </c>
      <c r="O9751">
        <f t="shared" si="764"/>
        <v>0</v>
      </c>
    </row>
    <row r="9752" spans="1:15" x14ac:dyDescent="0.3">
      <c r="A9752" t="s">
        <v>13724</v>
      </c>
      <c r="B9752">
        <v>2</v>
      </c>
      <c r="C9752" t="s">
        <v>86</v>
      </c>
      <c r="D9752" t="s">
        <v>13800</v>
      </c>
      <c r="E9752" t="s">
        <v>13801</v>
      </c>
      <c r="F9752">
        <v>0</v>
      </c>
      <c r="G9752">
        <v>21</v>
      </c>
      <c r="H9752">
        <v>23</v>
      </c>
      <c r="I9752">
        <v>23</v>
      </c>
      <c r="J9752">
        <v>23</v>
      </c>
      <c r="K9752">
        <f t="shared" si="760"/>
        <v>0</v>
      </c>
      <c r="L9752">
        <f t="shared" si="761"/>
        <v>0</v>
      </c>
      <c r="M9752">
        <f t="shared" si="762"/>
        <v>0</v>
      </c>
      <c r="N9752">
        <f t="shared" si="763"/>
        <v>0</v>
      </c>
      <c r="O9752">
        <f t="shared" si="764"/>
        <v>0</v>
      </c>
    </row>
    <row r="9753" spans="1:15" x14ac:dyDescent="0.3">
      <c r="A9753" t="s">
        <v>13724</v>
      </c>
      <c r="B9753">
        <v>3</v>
      </c>
      <c r="C9753" t="s">
        <v>11</v>
      </c>
      <c r="D9753" t="s">
        <v>13802</v>
      </c>
      <c r="E9753" t="s">
        <v>13803</v>
      </c>
      <c r="F9753">
        <v>69</v>
      </c>
      <c r="G9753">
        <v>39793</v>
      </c>
      <c r="H9753">
        <v>40812</v>
      </c>
      <c r="I9753">
        <v>40812</v>
      </c>
      <c r="J9753">
        <v>40812</v>
      </c>
      <c r="K9753">
        <f t="shared" si="760"/>
        <v>0</v>
      </c>
      <c r="L9753">
        <f t="shared" si="761"/>
        <v>0</v>
      </c>
      <c r="M9753">
        <f t="shared" si="762"/>
        <v>0</v>
      </c>
      <c r="N9753">
        <f t="shared" si="763"/>
        <v>0</v>
      </c>
      <c r="O9753">
        <f t="shared" si="764"/>
        <v>0</v>
      </c>
    </row>
    <row r="9754" spans="1:15" x14ac:dyDescent="0.3">
      <c r="A9754" t="s">
        <v>13724</v>
      </c>
      <c r="B9754">
        <v>3</v>
      </c>
      <c r="C9754" t="s">
        <v>20</v>
      </c>
      <c r="D9754" t="s">
        <v>2182</v>
      </c>
      <c r="E9754" t="s">
        <v>13804</v>
      </c>
      <c r="F9754">
        <v>60</v>
      </c>
      <c r="G9754">
        <v>20962</v>
      </c>
      <c r="H9754">
        <v>21671</v>
      </c>
      <c r="I9754">
        <v>21671</v>
      </c>
      <c r="J9754">
        <v>21671</v>
      </c>
      <c r="K9754">
        <f t="shared" si="760"/>
        <v>0</v>
      </c>
      <c r="L9754">
        <f t="shared" si="761"/>
        <v>0</v>
      </c>
      <c r="M9754">
        <f t="shared" si="762"/>
        <v>0</v>
      </c>
      <c r="N9754">
        <f t="shared" si="763"/>
        <v>0</v>
      </c>
      <c r="O9754">
        <f t="shared" si="764"/>
        <v>0</v>
      </c>
    </row>
    <row r="9755" spans="1:15" x14ac:dyDescent="0.3">
      <c r="A9755" t="s">
        <v>13724</v>
      </c>
      <c r="B9755">
        <v>3</v>
      </c>
      <c r="C9755" t="s">
        <v>14</v>
      </c>
      <c r="D9755" t="s">
        <v>13805</v>
      </c>
      <c r="E9755" t="s">
        <v>13806</v>
      </c>
      <c r="F9755">
        <v>24</v>
      </c>
      <c r="G9755">
        <v>12744</v>
      </c>
      <c r="H9755">
        <v>15202</v>
      </c>
      <c r="I9755">
        <v>15202</v>
      </c>
      <c r="J9755">
        <v>15202</v>
      </c>
      <c r="K9755">
        <f t="shared" si="760"/>
        <v>0</v>
      </c>
      <c r="L9755">
        <f t="shared" si="761"/>
        <v>0</v>
      </c>
      <c r="M9755">
        <f t="shared" si="762"/>
        <v>0</v>
      </c>
      <c r="N9755">
        <f t="shared" si="763"/>
        <v>0</v>
      </c>
      <c r="O9755">
        <f t="shared" si="764"/>
        <v>0</v>
      </c>
    </row>
    <row r="9756" spans="1:15" x14ac:dyDescent="0.3">
      <c r="A9756" t="s">
        <v>13724</v>
      </c>
      <c r="B9756">
        <v>3</v>
      </c>
      <c r="C9756" t="s">
        <v>29</v>
      </c>
      <c r="D9756" t="s">
        <v>13807</v>
      </c>
      <c r="E9756" t="s">
        <v>13808</v>
      </c>
      <c r="F9756">
        <v>33</v>
      </c>
      <c r="G9756">
        <v>4472</v>
      </c>
      <c r="H9756">
        <v>4163</v>
      </c>
      <c r="I9756">
        <v>4163</v>
      </c>
      <c r="J9756">
        <v>4163</v>
      </c>
      <c r="K9756">
        <f t="shared" si="760"/>
        <v>0</v>
      </c>
      <c r="L9756">
        <f t="shared" si="761"/>
        <v>0</v>
      </c>
      <c r="M9756">
        <f t="shared" si="762"/>
        <v>0</v>
      </c>
      <c r="N9756">
        <f t="shared" si="763"/>
        <v>0</v>
      </c>
      <c r="O9756">
        <f t="shared" si="764"/>
        <v>0</v>
      </c>
    </row>
    <row r="9757" spans="1:15" x14ac:dyDescent="0.3">
      <c r="A9757" t="s">
        <v>13724</v>
      </c>
      <c r="B9757">
        <v>3</v>
      </c>
      <c r="C9757" t="s">
        <v>53</v>
      </c>
      <c r="D9757" t="s">
        <v>13809</v>
      </c>
      <c r="E9757" t="s">
        <v>13810</v>
      </c>
      <c r="F9757">
        <v>0</v>
      </c>
      <c r="G9757">
        <v>3096</v>
      </c>
      <c r="H9757">
        <v>3222</v>
      </c>
      <c r="I9757">
        <v>3222</v>
      </c>
      <c r="J9757">
        <v>3222</v>
      </c>
      <c r="K9757">
        <f t="shared" si="760"/>
        <v>0</v>
      </c>
      <c r="L9757">
        <f t="shared" si="761"/>
        <v>0</v>
      </c>
      <c r="M9757">
        <f t="shared" si="762"/>
        <v>0</v>
      </c>
      <c r="N9757">
        <f t="shared" si="763"/>
        <v>0</v>
      </c>
      <c r="O9757">
        <f t="shared" si="764"/>
        <v>0</v>
      </c>
    </row>
    <row r="9758" spans="1:15" x14ac:dyDescent="0.3">
      <c r="A9758" t="s">
        <v>13724</v>
      </c>
      <c r="B9758">
        <v>3</v>
      </c>
      <c r="C9758" t="s">
        <v>23</v>
      </c>
      <c r="D9758" t="s">
        <v>13811</v>
      </c>
      <c r="E9758" t="s">
        <v>13812</v>
      </c>
      <c r="F9758">
        <v>14</v>
      </c>
      <c r="G9758">
        <v>3063</v>
      </c>
      <c r="H9758">
        <v>3340</v>
      </c>
      <c r="I9758">
        <v>3340</v>
      </c>
      <c r="J9758">
        <v>3340</v>
      </c>
      <c r="K9758">
        <f t="shared" si="760"/>
        <v>0</v>
      </c>
      <c r="L9758">
        <f t="shared" si="761"/>
        <v>0</v>
      </c>
      <c r="M9758">
        <f t="shared" si="762"/>
        <v>0</v>
      </c>
      <c r="N9758">
        <f t="shared" si="763"/>
        <v>0</v>
      </c>
      <c r="O9758">
        <f t="shared" si="764"/>
        <v>0</v>
      </c>
    </row>
    <row r="9759" spans="1:15" x14ac:dyDescent="0.3">
      <c r="A9759" t="s">
        <v>13724</v>
      </c>
      <c r="B9759">
        <v>3</v>
      </c>
      <c r="C9759" t="s">
        <v>26</v>
      </c>
      <c r="D9759" t="s">
        <v>13813</v>
      </c>
      <c r="E9759" t="s">
        <v>1669</v>
      </c>
      <c r="F9759">
        <v>16</v>
      </c>
      <c r="G9759">
        <v>2489</v>
      </c>
      <c r="H9759">
        <v>2719</v>
      </c>
      <c r="I9759">
        <v>2719</v>
      </c>
      <c r="J9759">
        <v>2719</v>
      </c>
      <c r="K9759">
        <f t="shared" si="760"/>
        <v>0</v>
      </c>
      <c r="L9759">
        <f t="shared" si="761"/>
        <v>0</v>
      </c>
      <c r="M9759">
        <f t="shared" si="762"/>
        <v>0</v>
      </c>
      <c r="N9759">
        <f t="shared" si="763"/>
        <v>0</v>
      </c>
      <c r="O9759">
        <f t="shared" si="764"/>
        <v>0</v>
      </c>
    </row>
    <row r="9760" spans="1:15" x14ac:dyDescent="0.3">
      <c r="A9760" t="s">
        <v>13724</v>
      </c>
      <c r="B9760">
        <v>3</v>
      </c>
      <c r="C9760" t="s">
        <v>35</v>
      </c>
      <c r="D9760" t="s">
        <v>13814</v>
      </c>
      <c r="E9760" t="s">
        <v>13815</v>
      </c>
      <c r="F9760">
        <v>2</v>
      </c>
      <c r="G9760">
        <v>2058</v>
      </c>
      <c r="H9760">
        <v>2046</v>
      </c>
      <c r="I9760">
        <v>2046</v>
      </c>
      <c r="J9760">
        <v>2046</v>
      </c>
      <c r="K9760">
        <f t="shared" si="760"/>
        <v>0</v>
      </c>
      <c r="L9760">
        <f t="shared" si="761"/>
        <v>0</v>
      </c>
      <c r="M9760">
        <f t="shared" si="762"/>
        <v>0</v>
      </c>
      <c r="N9760">
        <f t="shared" si="763"/>
        <v>0</v>
      </c>
      <c r="O9760">
        <f t="shared" si="764"/>
        <v>0</v>
      </c>
    </row>
    <row r="9761" spans="1:15" x14ac:dyDescent="0.3">
      <c r="A9761" t="s">
        <v>13724</v>
      </c>
      <c r="B9761">
        <v>3</v>
      </c>
      <c r="C9761" t="s">
        <v>32</v>
      </c>
      <c r="D9761" t="s">
        <v>13816</v>
      </c>
      <c r="E9761" t="s">
        <v>13817</v>
      </c>
      <c r="F9761">
        <v>3</v>
      </c>
      <c r="G9761">
        <v>1162</v>
      </c>
      <c r="H9761">
        <v>1174</v>
      </c>
      <c r="I9761">
        <v>1174</v>
      </c>
      <c r="J9761">
        <v>1174</v>
      </c>
      <c r="K9761">
        <f t="shared" si="760"/>
        <v>0</v>
      </c>
      <c r="L9761">
        <f t="shared" si="761"/>
        <v>0</v>
      </c>
      <c r="M9761">
        <f t="shared" si="762"/>
        <v>0</v>
      </c>
      <c r="N9761">
        <f t="shared" si="763"/>
        <v>0</v>
      </c>
      <c r="O9761">
        <f t="shared" si="764"/>
        <v>0</v>
      </c>
    </row>
    <row r="9762" spans="1:15" x14ac:dyDescent="0.3">
      <c r="A9762" t="s">
        <v>13724</v>
      </c>
      <c r="B9762">
        <v>3</v>
      </c>
      <c r="C9762" t="s">
        <v>47</v>
      </c>
      <c r="D9762" t="s">
        <v>916</v>
      </c>
      <c r="E9762" t="s">
        <v>13818</v>
      </c>
      <c r="F9762">
        <v>8</v>
      </c>
      <c r="G9762">
        <v>776</v>
      </c>
      <c r="H9762">
        <v>807</v>
      </c>
      <c r="I9762">
        <v>807</v>
      </c>
      <c r="J9762">
        <v>807</v>
      </c>
      <c r="K9762">
        <f t="shared" si="760"/>
        <v>0</v>
      </c>
      <c r="L9762">
        <f t="shared" si="761"/>
        <v>0</v>
      </c>
      <c r="M9762">
        <f t="shared" si="762"/>
        <v>0</v>
      </c>
      <c r="N9762">
        <f t="shared" si="763"/>
        <v>0</v>
      </c>
      <c r="O9762">
        <f t="shared" si="764"/>
        <v>0</v>
      </c>
    </row>
    <row r="9763" spans="1:15" x14ac:dyDescent="0.3">
      <c r="A9763" t="s">
        <v>13724</v>
      </c>
      <c r="B9763">
        <v>3</v>
      </c>
      <c r="C9763" t="s">
        <v>50</v>
      </c>
      <c r="D9763" t="s">
        <v>13819</v>
      </c>
      <c r="E9763" t="s">
        <v>13820</v>
      </c>
      <c r="F9763">
        <v>0</v>
      </c>
      <c r="G9763">
        <v>558</v>
      </c>
      <c r="H9763">
        <v>614</v>
      </c>
      <c r="I9763">
        <v>614</v>
      </c>
      <c r="J9763">
        <v>614</v>
      </c>
      <c r="K9763">
        <f t="shared" si="760"/>
        <v>0</v>
      </c>
      <c r="L9763">
        <f t="shared" si="761"/>
        <v>0</v>
      </c>
      <c r="M9763">
        <f t="shared" si="762"/>
        <v>0</v>
      </c>
      <c r="N9763">
        <f t="shared" si="763"/>
        <v>0</v>
      </c>
      <c r="O9763">
        <f t="shared" si="764"/>
        <v>0</v>
      </c>
    </row>
    <row r="9764" spans="1:15" x14ac:dyDescent="0.3">
      <c r="A9764" t="s">
        <v>13724</v>
      </c>
      <c r="B9764">
        <v>3</v>
      </c>
      <c r="C9764" t="s">
        <v>12810</v>
      </c>
      <c r="D9764" t="s">
        <v>13821</v>
      </c>
      <c r="E9764" t="s">
        <v>13822</v>
      </c>
      <c r="F9764">
        <v>0</v>
      </c>
      <c r="G9764">
        <v>362</v>
      </c>
      <c r="H9764">
        <v>386</v>
      </c>
      <c r="I9764">
        <v>386</v>
      </c>
      <c r="J9764">
        <v>386</v>
      </c>
      <c r="K9764">
        <f t="shared" si="760"/>
        <v>0</v>
      </c>
      <c r="L9764">
        <f t="shared" si="761"/>
        <v>0</v>
      </c>
      <c r="M9764">
        <f t="shared" si="762"/>
        <v>0</v>
      </c>
      <c r="N9764">
        <f t="shared" si="763"/>
        <v>0</v>
      </c>
      <c r="O9764">
        <f t="shared" si="764"/>
        <v>0</v>
      </c>
    </row>
    <row r="9765" spans="1:15" x14ac:dyDescent="0.3">
      <c r="A9765" t="s">
        <v>13724</v>
      </c>
      <c r="B9765">
        <v>3</v>
      </c>
      <c r="C9765" t="s">
        <v>211</v>
      </c>
      <c r="D9765" t="s">
        <v>13823</v>
      </c>
      <c r="E9765" t="s">
        <v>13824</v>
      </c>
      <c r="F9765">
        <v>0</v>
      </c>
      <c r="G9765">
        <v>348</v>
      </c>
      <c r="H9765">
        <v>329</v>
      </c>
      <c r="I9765">
        <v>329</v>
      </c>
      <c r="J9765">
        <v>329</v>
      </c>
      <c r="K9765">
        <f t="shared" si="760"/>
        <v>0</v>
      </c>
      <c r="L9765">
        <f t="shared" si="761"/>
        <v>0</v>
      </c>
      <c r="M9765">
        <f t="shared" si="762"/>
        <v>0</v>
      </c>
      <c r="N9765">
        <f t="shared" si="763"/>
        <v>0</v>
      </c>
      <c r="O9765">
        <f t="shared" si="764"/>
        <v>0</v>
      </c>
    </row>
    <row r="9766" spans="1:15" x14ac:dyDescent="0.3">
      <c r="A9766" t="s">
        <v>13724</v>
      </c>
      <c r="B9766">
        <v>3</v>
      </c>
      <c r="C9766" t="s">
        <v>118</v>
      </c>
      <c r="D9766" t="s">
        <v>13825</v>
      </c>
      <c r="E9766" t="s">
        <v>13826</v>
      </c>
      <c r="F9766">
        <v>1</v>
      </c>
      <c r="G9766">
        <v>298</v>
      </c>
      <c r="H9766">
        <v>321</v>
      </c>
      <c r="I9766">
        <v>321</v>
      </c>
      <c r="J9766">
        <v>321</v>
      </c>
      <c r="K9766">
        <f t="shared" si="760"/>
        <v>0</v>
      </c>
      <c r="L9766">
        <f t="shared" si="761"/>
        <v>0</v>
      </c>
      <c r="M9766">
        <f t="shared" si="762"/>
        <v>0</v>
      </c>
      <c r="N9766">
        <f t="shared" si="763"/>
        <v>0</v>
      </c>
      <c r="O9766">
        <f t="shared" si="764"/>
        <v>0</v>
      </c>
    </row>
    <row r="9767" spans="1:15" x14ac:dyDescent="0.3">
      <c r="A9767" t="s">
        <v>13724</v>
      </c>
      <c r="B9767">
        <v>3</v>
      </c>
      <c r="C9767" t="s">
        <v>44</v>
      </c>
      <c r="D9767" t="s">
        <v>3128</v>
      </c>
      <c r="E9767" t="s">
        <v>13827</v>
      </c>
      <c r="F9767">
        <v>2</v>
      </c>
      <c r="G9767">
        <v>271</v>
      </c>
      <c r="H9767">
        <v>297</v>
      </c>
      <c r="I9767">
        <v>297</v>
      </c>
      <c r="J9767">
        <v>297</v>
      </c>
      <c r="K9767">
        <f t="shared" si="760"/>
        <v>0</v>
      </c>
      <c r="L9767">
        <f t="shared" si="761"/>
        <v>0</v>
      </c>
      <c r="M9767">
        <f t="shared" si="762"/>
        <v>0</v>
      </c>
      <c r="N9767">
        <f t="shared" si="763"/>
        <v>0</v>
      </c>
      <c r="O9767">
        <f t="shared" si="764"/>
        <v>0</v>
      </c>
    </row>
    <row r="9768" spans="1:15" x14ac:dyDescent="0.3">
      <c r="A9768" t="s">
        <v>13724</v>
      </c>
      <c r="B9768">
        <v>3</v>
      </c>
      <c r="C9768" t="s">
        <v>38</v>
      </c>
      <c r="D9768" t="s">
        <v>1767</v>
      </c>
      <c r="E9768" t="s">
        <v>13828</v>
      </c>
      <c r="F9768">
        <v>2</v>
      </c>
      <c r="G9768">
        <v>211</v>
      </c>
      <c r="H9768">
        <v>239</v>
      </c>
      <c r="I9768">
        <v>239</v>
      </c>
      <c r="J9768">
        <v>239</v>
      </c>
      <c r="K9768">
        <f t="shared" si="760"/>
        <v>0</v>
      </c>
      <c r="L9768">
        <f t="shared" si="761"/>
        <v>0</v>
      </c>
      <c r="M9768">
        <f t="shared" si="762"/>
        <v>0</v>
      </c>
      <c r="N9768">
        <f t="shared" si="763"/>
        <v>0</v>
      </c>
      <c r="O9768">
        <f t="shared" si="764"/>
        <v>0</v>
      </c>
    </row>
    <row r="9769" spans="1:15" x14ac:dyDescent="0.3">
      <c r="A9769" t="s">
        <v>13724</v>
      </c>
      <c r="B9769">
        <v>3</v>
      </c>
      <c r="C9769" t="s">
        <v>739</v>
      </c>
      <c r="D9769" t="s">
        <v>2140</v>
      </c>
      <c r="E9769" t="s">
        <v>13829</v>
      </c>
      <c r="F9769">
        <v>0</v>
      </c>
      <c r="G9769">
        <v>193</v>
      </c>
      <c r="H9769">
        <v>185</v>
      </c>
      <c r="I9769">
        <v>185</v>
      </c>
      <c r="J9769">
        <v>185</v>
      </c>
      <c r="K9769">
        <f t="shared" si="760"/>
        <v>0</v>
      </c>
      <c r="L9769">
        <f t="shared" si="761"/>
        <v>0</v>
      </c>
      <c r="M9769">
        <f t="shared" si="762"/>
        <v>0</v>
      </c>
      <c r="N9769">
        <f t="shared" si="763"/>
        <v>0</v>
      </c>
      <c r="O9769">
        <f t="shared" si="764"/>
        <v>0</v>
      </c>
    </row>
    <row r="9770" spans="1:15" x14ac:dyDescent="0.3">
      <c r="A9770" t="s">
        <v>13724</v>
      </c>
      <c r="B9770">
        <v>3</v>
      </c>
      <c r="C9770" t="s">
        <v>89</v>
      </c>
      <c r="D9770" t="s">
        <v>13830</v>
      </c>
      <c r="E9770" t="s">
        <v>13831</v>
      </c>
      <c r="F9770">
        <v>2</v>
      </c>
      <c r="G9770">
        <v>169</v>
      </c>
      <c r="H9770">
        <v>185</v>
      </c>
      <c r="I9770">
        <v>185</v>
      </c>
      <c r="J9770">
        <v>185</v>
      </c>
      <c r="K9770">
        <f t="shared" si="760"/>
        <v>0</v>
      </c>
      <c r="L9770">
        <f t="shared" si="761"/>
        <v>0</v>
      </c>
      <c r="M9770">
        <f t="shared" si="762"/>
        <v>0</v>
      </c>
      <c r="N9770">
        <f t="shared" si="763"/>
        <v>0</v>
      </c>
      <c r="O9770">
        <f t="shared" si="764"/>
        <v>0</v>
      </c>
    </row>
    <row r="9771" spans="1:15" x14ac:dyDescent="0.3">
      <c r="A9771" t="s">
        <v>13724</v>
      </c>
      <c r="B9771">
        <v>3</v>
      </c>
      <c r="C9771" t="s">
        <v>12822</v>
      </c>
      <c r="D9771" t="s">
        <v>13832</v>
      </c>
      <c r="E9771" t="s">
        <v>107</v>
      </c>
      <c r="F9771">
        <v>0</v>
      </c>
      <c r="G9771">
        <v>160</v>
      </c>
      <c r="H9771">
        <v>179</v>
      </c>
      <c r="I9771">
        <v>179</v>
      </c>
      <c r="J9771">
        <v>179</v>
      </c>
      <c r="K9771">
        <f t="shared" si="760"/>
        <v>0</v>
      </c>
      <c r="L9771">
        <f t="shared" si="761"/>
        <v>0</v>
      </c>
      <c r="M9771">
        <f t="shared" si="762"/>
        <v>0</v>
      </c>
      <c r="N9771">
        <f t="shared" si="763"/>
        <v>0</v>
      </c>
      <c r="O9771">
        <f t="shared" si="764"/>
        <v>0</v>
      </c>
    </row>
    <row r="9772" spans="1:15" x14ac:dyDescent="0.3">
      <c r="A9772" t="s">
        <v>13724</v>
      </c>
      <c r="B9772">
        <v>3</v>
      </c>
      <c r="C9772" t="s">
        <v>74</v>
      </c>
      <c r="D9772" t="s">
        <v>13833</v>
      </c>
      <c r="E9772" t="s">
        <v>13834</v>
      </c>
      <c r="F9772">
        <v>0</v>
      </c>
      <c r="G9772">
        <v>160</v>
      </c>
      <c r="H9772">
        <v>149</v>
      </c>
      <c r="I9772">
        <v>149</v>
      </c>
      <c r="J9772">
        <v>149</v>
      </c>
      <c r="K9772">
        <f t="shared" si="760"/>
        <v>0</v>
      </c>
      <c r="L9772">
        <f t="shared" si="761"/>
        <v>0</v>
      </c>
      <c r="M9772">
        <f t="shared" si="762"/>
        <v>0</v>
      </c>
      <c r="N9772">
        <f t="shared" si="763"/>
        <v>0</v>
      </c>
      <c r="O9772">
        <f t="shared" si="764"/>
        <v>0</v>
      </c>
    </row>
    <row r="9773" spans="1:15" x14ac:dyDescent="0.3">
      <c r="A9773" t="s">
        <v>13724</v>
      </c>
      <c r="B9773">
        <v>3</v>
      </c>
      <c r="C9773" t="s">
        <v>68</v>
      </c>
      <c r="D9773" t="s">
        <v>13835</v>
      </c>
      <c r="E9773" t="s">
        <v>13836</v>
      </c>
      <c r="F9773">
        <v>1</v>
      </c>
      <c r="G9773">
        <v>154</v>
      </c>
      <c r="H9773">
        <v>146</v>
      </c>
      <c r="I9773">
        <v>146</v>
      </c>
      <c r="J9773">
        <v>146</v>
      </c>
      <c r="K9773">
        <f t="shared" si="760"/>
        <v>0</v>
      </c>
      <c r="L9773">
        <f t="shared" si="761"/>
        <v>0</v>
      </c>
      <c r="M9773">
        <f t="shared" si="762"/>
        <v>0</v>
      </c>
      <c r="N9773">
        <f t="shared" si="763"/>
        <v>0</v>
      </c>
      <c r="O9773">
        <f t="shared" si="764"/>
        <v>0</v>
      </c>
    </row>
    <row r="9774" spans="1:15" x14ac:dyDescent="0.3">
      <c r="A9774" t="s">
        <v>13724</v>
      </c>
      <c r="B9774">
        <v>3</v>
      </c>
      <c r="C9774" t="s">
        <v>200</v>
      </c>
      <c r="D9774" t="s">
        <v>1402</v>
      </c>
      <c r="E9774" t="s">
        <v>13837</v>
      </c>
      <c r="F9774">
        <v>0</v>
      </c>
      <c r="G9774">
        <v>138</v>
      </c>
      <c r="H9774">
        <v>131</v>
      </c>
      <c r="I9774">
        <v>131</v>
      </c>
      <c r="J9774">
        <v>131</v>
      </c>
      <c r="K9774">
        <f t="shared" si="760"/>
        <v>0</v>
      </c>
      <c r="L9774">
        <f t="shared" si="761"/>
        <v>0</v>
      </c>
      <c r="M9774">
        <f t="shared" si="762"/>
        <v>0</v>
      </c>
      <c r="N9774">
        <f t="shared" si="763"/>
        <v>0</v>
      </c>
      <c r="O9774">
        <f t="shared" si="764"/>
        <v>0</v>
      </c>
    </row>
    <row r="9775" spans="1:15" x14ac:dyDescent="0.3">
      <c r="A9775" t="s">
        <v>13724</v>
      </c>
      <c r="B9775">
        <v>3</v>
      </c>
      <c r="C9775" t="s">
        <v>80</v>
      </c>
      <c r="D9775" t="s">
        <v>13838</v>
      </c>
      <c r="E9775" t="s">
        <v>1347</v>
      </c>
      <c r="F9775">
        <v>1</v>
      </c>
      <c r="G9775">
        <v>96</v>
      </c>
      <c r="H9775">
        <v>99</v>
      </c>
      <c r="I9775">
        <v>99</v>
      </c>
      <c r="J9775">
        <v>99</v>
      </c>
      <c r="K9775">
        <f t="shared" si="760"/>
        <v>0</v>
      </c>
      <c r="L9775">
        <f t="shared" si="761"/>
        <v>0</v>
      </c>
      <c r="M9775">
        <f t="shared" si="762"/>
        <v>0</v>
      </c>
      <c r="N9775">
        <f t="shared" si="763"/>
        <v>0</v>
      </c>
      <c r="O9775">
        <f t="shared" si="764"/>
        <v>0</v>
      </c>
    </row>
    <row r="9776" spans="1:15" x14ac:dyDescent="0.3">
      <c r="A9776" t="s">
        <v>13724</v>
      </c>
      <c r="B9776">
        <v>3</v>
      </c>
      <c r="C9776" t="s">
        <v>56</v>
      </c>
      <c r="D9776" t="s">
        <v>13839</v>
      </c>
      <c r="E9776" t="s">
        <v>13840</v>
      </c>
      <c r="F9776">
        <v>0</v>
      </c>
      <c r="G9776">
        <v>93</v>
      </c>
      <c r="H9776">
        <v>97</v>
      </c>
      <c r="I9776">
        <v>97</v>
      </c>
      <c r="J9776">
        <v>97</v>
      </c>
      <c r="K9776">
        <f t="shared" si="760"/>
        <v>0</v>
      </c>
      <c r="L9776">
        <f t="shared" si="761"/>
        <v>0</v>
      </c>
      <c r="M9776">
        <f t="shared" si="762"/>
        <v>0</v>
      </c>
      <c r="N9776">
        <f t="shared" si="763"/>
        <v>0</v>
      </c>
      <c r="O9776">
        <f t="shared" si="764"/>
        <v>0</v>
      </c>
    </row>
    <row r="9777" spans="1:15" x14ac:dyDescent="0.3">
      <c r="A9777" t="s">
        <v>13724</v>
      </c>
      <c r="B9777">
        <v>3</v>
      </c>
      <c r="C9777" t="s">
        <v>351</v>
      </c>
      <c r="D9777" t="s">
        <v>13841</v>
      </c>
      <c r="E9777" t="s">
        <v>13842</v>
      </c>
      <c r="F9777">
        <v>0</v>
      </c>
      <c r="G9777">
        <v>91</v>
      </c>
      <c r="H9777">
        <v>98</v>
      </c>
      <c r="I9777">
        <v>98</v>
      </c>
      <c r="J9777">
        <v>98</v>
      </c>
      <c r="K9777">
        <f t="shared" si="760"/>
        <v>0</v>
      </c>
      <c r="L9777">
        <f t="shared" si="761"/>
        <v>0</v>
      </c>
      <c r="M9777">
        <f t="shared" si="762"/>
        <v>0</v>
      </c>
      <c r="N9777">
        <f t="shared" si="763"/>
        <v>0</v>
      </c>
      <c r="O9777">
        <f t="shared" si="764"/>
        <v>0</v>
      </c>
    </row>
    <row r="9778" spans="1:15" x14ac:dyDescent="0.3">
      <c r="A9778" t="s">
        <v>13724</v>
      </c>
      <c r="B9778">
        <v>3</v>
      </c>
      <c r="C9778" t="s">
        <v>141</v>
      </c>
      <c r="D9778" t="s">
        <v>13843</v>
      </c>
      <c r="E9778" t="s">
        <v>13844</v>
      </c>
      <c r="F9778">
        <v>0</v>
      </c>
      <c r="G9778">
        <v>85</v>
      </c>
      <c r="H9778">
        <v>92</v>
      </c>
      <c r="I9778">
        <v>92</v>
      </c>
      <c r="J9778">
        <v>92</v>
      </c>
      <c r="K9778">
        <f t="shared" si="760"/>
        <v>0</v>
      </c>
      <c r="L9778">
        <f t="shared" si="761"/>
        <v>0</v>
      </c>
      <c r="M9778">
        <f t="shared" si="762"/>
        <v>0</v>
      </c>
      <c r="N9778">
        <f t="shared" si="763"/>
        <v>0</v>
      </c>
      <c r="O9778">
        <f t="shared" si="764"/>
        <v>0</v>
      </c>
    </row>
    <row r="9779" spans="1:15" x14ac:dyDescent="0.3">
      <c r="A9779" t="s">
        <v>13724</v>
      </c>
      <c r="B9779">
        <v>3</v>
      </c>
      <c r="C9779" t="s">
        <v>65</v>
      </c>
      <c r="D9779" t="s">
        <v>1871</v>
      </c>
      <c r="E9779" t="s">
        <v>13845</v>
      </c>
      <c r="F9779">
        <v>0</v>
      </c>
      <c r="G9779">
        <v>85</v>
      </c>
      <c r="H9779">
        <v>96</v>
      </c>
      <c r="I9779">
        <v>96</v>
      </c>
      <c r="J9779">
        <v>96</v>
      </c>
      <c r="K9779">
        <f t="shared" si="760"/>
        <v>0</v>
      </c>
      <c r="L9779">
        <f t="shared" si="761"/>
        <v>0</v>
      </c>
      <c r="M9779">
        <f t="shared" si="762"/>
        <v>0</v>
      </c>
      <c r="N9779">
        <f t="shared" si="763"/>
        <v>0</v>
      </c>
      <c r="O9779">
        <f t="shared" si="764"/>
        <v>0</v>
      </c>
    </row>
    <row r="9780" spans="1:15" x14ac:dyDescent="0.3">
      <c r="A9780" t="s">
        <v>13724</v>
      </c>
      <c r="B9780">
        <v>3</v>
      </c>
      <c r="C9780" t="s">
        <v>77</v>
      </c>
      <c r="D9780" t="s">
        <v>13846</v>
      </c>
      <c r="E9780" t="s">
        <v>13847</v>
      </c>
      <c r="F9780">
        <v>1</v>
      </c>
      <c r="G9780">
        <v>72</v>
      </c>
      <c r="H9780">
        <v>73</v>
      </c>
      <c r="I9780">
        <v>73</v>
      </c>
      <c r="J9780">
        <v>73</v>
      </c>
      <c r="K9780">
        <f t="shared" si="760"/>
        <v>0</v>
      </c>
      <c r="L9780">
        <f t="shared" si="761"/>
        <v>0</v>
      </c>
      <c r="M9780">
        <f t="shared" si="762"/>
        <v>0</v>
      </c>
      <c r="N9780">
        <f t="shared" si="763"/>
        <v>0</v>
      </c>
      <c r="O9780">
        <f t="shared" si="764"/>
        <v>0</v>
      </c>
    </row>
    <row r="9781" spans="1:15" x14ac:dyDescent="0.3">
      <c r="A9781" t="s">
        <v>13724</v>
      </c>
      <c r="B9781">
        <v>3</v>
      </c>
      <c r="C9781" t="s">
        <v>41</v>
      </c>
      <c r="D9781" t="s">
        <v>13848</v>
      </c>
      <c r="E9781" t="s">
        <v>13849</v>
      </c>
      <c r="F9781">
        <v>0</v>
      </c>
      <c r="G9781">
        <v>68</v>
      </c>
      <c r="H9781">
        <v>80</v>
      </c>
      <c r="I9781">
        <v>80</v>
      </c>
      <c r="J9781">
        <v>80</v>
      </c>
      <c r="K9781">
        <f t="shared" si="760"/>
        <v>0</v>
      </c>
      <c r="L9781">
        <f t="shared" si="761"/>
        <v>0</v>
      </c>
      <c r="M9781">
        <f t="shared" si="762"/>
        <v>0</v>
      </c>
      <c r="N9781">
        <f t="shared" si="763"/>
        <v>0</v>
      </c>
      <c r="O9781">
        <f t="shared" si="764"/>
        <v>0</v>
      </c>
    </row>
    <row r="9782" spans="1:15" x14ac:dyDescent="0.3">
      <c r="A9782" t="s">
        <v>13724</v>
      </c>
      <c r="B9782">
        <v>3</v>
      </c>
      <c r="C9782" t="s">
        <v>3265</v>
      </c>
      <c r="D9782" t="s">
        <v>13850</v>
      </c>
      <c r="E9782" t="s">
        <v>13851</v>
      </c>
      <c r="F9782">
        <v>0</v>
      </c>
      <c r="G9782">
        <v>58</v>
      </c>
      <c r="H9782">
        <v>60</v>
      </c>
      <c r="I9782">
        <v>60</v>
      </c>
      <c r="J9782">
        <v>60</v>
      </c>
      <c r="K9782">
        <f t="shared" si="760"/>
        <v>0</v>
      </c>
      <c r="L9782">
        <f t="shared" si="761"/>
        <v>0</v>
      </c>
      <c r="M9782">
        <f t="shared" si="762"/>
        <v>0</v>
      </c>
      <c r="N9782">
        <f t="shared" si="763"/>
        <v>0</v>
      </c>
      <c r="O9782">
        <f t="shared" si="764"/>
        <v>0</v>
      </c>
    </row>
    <row r="9783" spans="1:15" x14ac:dyDescent="0.3">
      <c r="A9783" t="s">
        <v>13724</v>
      </c>
      <c r="B9783">
        <v>3</v>
      </c>
      <c r="C9783" t="s">
        <v>192</v>
      </c>
      <c r="D9783" t="s">
        <v>13852</v>
      </c>
      <c r="E9783" t="s">
        <v>13853</v>
      </c>
      <c r="F9783">
        <v>0</v>
      </c>
      <c r="G9783">
        <v>58</v>
      </c>
      <c r="H9783">
        <v>59</v>
      </c>
      <c r="I9783">
        <v>59</v>
      </c>
      <c r="J9783">
        <v>59</v>
      </c>
      <c r="K9783">
        <f t="shared" si="760"/>
        <v>0</v>
      </c>
      <c r="L9783">
        <f t="shared" si="761"/>
        <v>0</v>
      </c>
      <c r="M9783">
        <f t="shared" si="762"/>
        <v>0</v>
      </c>
      <c r="N9783">
        <f t="shared" si="763"/>
        <v>0</v>
      </c>
      <c r="O9783">
        <f t="shared" si="764"/>
        <v>0</v>
      </c>
    </row>
    <row r="9784" spans="1:15" x14ac:dyDescent="0.3">
      <c r="A9784" t="s">
        <v>13724</v>
      </c>
      <c r="B9784">
        <v>3</v>
      </c>
      <c r="C9784" t="s">
        <v>59</v>
      </c>
      <c r="D9784" t="s">
        <v>10384</v>
      </c>
      <c r="E9784" t="s">
        <v>13854</v>
      </c>
      <c r="F9784">
        <v>0</v>
      </c>
      <c r="G9784">
        <v>51</v>
      </c>
      <c r="H9784">
        <v>56</v>
      </c>
      <c r="I9784">
        <v>56</v>
      </c>
      <c r="J9784">
        <v>56</v>
      </c>
      <c r="K9784">
        <f t="shared" si="760"/>
        <v>0</v>
      </c>
      <c r="L9784">
        <f t="shared" si="761"/>
        <v>0</v>
      </c>
      <c r="M9784">
        <f t="shared" si="762"/>
        <v>0</v>
      </c>
      <c r="N9784">
        <f t="shared" si="763"/>
        <v>0</v>
      </c>
      <c r="O9784">
        <f t="shared" si="764"/>
        <v>0</v>
      </c>
    </row>
    <row r="9785" spans="1:15" x14ac:dyDescent="0.3">
      <c r="A9785" t="s">
        <v>13724</v>
      </c>
      <c r="B9785">
        <v>3</v>
      </c>
      <c r="C9785" t="s">
        <v>86</v>
      </c>
      <c r="D9785" t="s">
        <v>4653</v>
      </c>
      <c r="E9785" t="s">
        <v>13855</v>
      </c>
      <c r="F9785">
        <v>0</v>
      </c>
      <c r="G9785">
        <v>13</v>
      </c>
      <c r="H9785">
        <v>14</v>
      </c>
      <c r="I9785">
        <v>14</v>
      </c>
      <c r="J9785">
        <v>14</v>
      </c>
      <c r="K9785">
        <f t="shared" si="760"/>
        <v>0</v>
      </c>
      <c r="L9785">
        <f t="shared" si="761"/>
        <v>0</v>
      </c>
      <c r="M9785">
        <f t="shared" si="762"/>
        <v>0</v>
      </c>
      <c r="N9785">
        <f t="shared" si="763"/>
        <v>0</v>
      </c>
      <c r="O9785">
        <f t="shared" si="764"/>
        <v>0</v>
      </c>
    </row>
    <row r="9786" spans="1:15" x14ac:dyDescent="0.3">
      <c r="A9786" t="s">
        <v>13724</v>
      </c>
      <c r="B9786">
        <v>4</v>
      </c>
      <c r="C9786" t="s">
        <v>11</v>
      </c>
      <c r="D9786" t="s">
        <v>3128</v>
      </c>
      <c r="E9786" t="s">
        <v>3718</v>
      </c>
      <c r="F9786">
        <v>99</v>
      </c>
      <c r="G9786">
        <v>30669</v>
      </c>
      <c r="H9786">
        <v>30194</v>
      </c>
      <c r="I9786">
        <v>30194</v>
      </c>
      <c r="J9786">
        <v>30194</v>
      </c>
      <c r="K9786">
        <f t="shared" si="760"/>
        <v>0</v>
      </c>
      <c r="L9786">
        <f t="shared" si="761"/>
        <v>0</v>
      </c>
      <c r="M9786">
        <f t="shared" si="762"/>
        <v>0</v>
      </c>
      <c r="N9786">
        <f t="shared" si="763"/>
        <v>0</v>
      </c>
      <c r="O9786">
        <f t="shared" si="764"/>
        <v>0</v>
      </c>
    </row>
    <row r="9787" spans="1:15" x14ac:dyDescent="0.3">
      <c r="A9787" t="s">
        <v>13724</v>
      </c>
      <c r="B9787">
        <v>4</v>
      </c>
      <c r="C9787" t="s">
        <v>20</v>
      </c>
      <c r="D9787" t="s">
        <v>10302</v>
      </c>
      <c r="E9787" t="s">
        <v>9452</v>
      </c>
      <c r="F9787">
        <v>73</v>
      </c>
      <c r="G9787">
        <v>29344</v>
      </c>
      <c r="H9787">
        <v>29796</v>
      </c>
      <c r="I9787">
        <v>29796</v>
      </c>
      <c r="J9787">
        <v>29796</v>
      </c>
      <c r="K9787">
        <f t="shared" si="760"/>
        <v>0</v>
      </c>
      <c r="L9787">
        <f t="shared" si="761"/>
        <v>0</v>
      </c>
      <c r="M9787">
        <f t="shared" si="762"/>
        <v>0</v>
      </c>
      <c r="N9787">
        <f t="shared" si="763"/>
        <v>0</v>
      </c>
      <c r="O9787">
        <f t="shared" si="764"/>
        <v>0</v>
      </c>
    </row>
    <row r="9788" spans="1:15" x14ac:dyDescent="0.3">
      <c r="A9788" t="s">
        <v>13724</v>
      </c>
      <c r="B9788">
        <v>4</v>
      </c>
      <c r="C9788" t="s">
        <v>14</v>
      </c>
      <c r="D9788" t="s">
        <v>1691</v>
      </c>
      <c r="E9788" t="s">
        <v>13856</v>
      </c>
      <c r="F9788">
        <v>14</v>
      </c>
      <c r="G9788">
        <v>5807</v>
      </c>
      <c r="H9788">
        <v>6741</v>
      </c>
      <c r="I9788">
        <v>6741</v>
      </c>
      <c r="J9788">
        <v>6741</v>
      </c>
      <c r="K9788">
        <f t="shared" si="760"/>
        <v>0</v>
      </c>
      <c r="L9788">
        <f t="shared" si="761"/>
        <v>0</v>
      </c>
      <c r="M9788">
        <f t="shared" si="762"/>
        <v>0</v>
      </c>
      <c r="N9788">
        <f t="shared" si="763"/>
        <v>0</v>
      </c>
      <c r="O9788">
        <f t="shared" si="764"/>
        <v>0</v>
      </c>
    </row>
    <row r="9789" spans="1:15" x14ac:dyDescent="0.3">
      <c r="A9789" t="s">
        <v>13724</v>
      </c>
      <c r="B9789">
        <v>4</v>
      </c>
      <c r="C9789" t="s">
        <v>29</v>
      </c>
      <c r="D9789" t="s">
        <v>2270</v>
      </c>
      <c r="E9789" t="s">
        <v>13857</v>
      </c>
      <c r="F9789">
        <v>55</v>
      </c>
      <c r="G9789">
        <v>4158</v>
      </c>
      <c r="H9789">
        <v>4136</v>
      </c>
      <c r="I9789">
        <v>4136</v>
      </c>
      <c r="J9789">
        <v>4136</v>
      </c>
      <c r="K9789">
        <f t="shared" si="760"/>
        <v>0</v>
      </c>
      <c r="L9789">
        <f t="shared" si="761"/>
        <v>0</v>
      </c>
      <c r="M9789">
        <f t="shared" si="762"/>
        <v>0</v>
      </c>
      <c r="N9789">
        <f t="shared" si="763"/>
        <v>0</v>
      </c>
      <c r="O9789">
        <f t="shared" si="764"/>
        <v>0</v>
      </c>
    </row>
    <row r="9790" spans="1:15" x14ac:dyDescent="0.3">
      <c r="A9790" t="s">
        <v>13724</v>
      </c>
      <c r="B9790">
        <v>4</v>
      </c>
      <c r="C9790" t="s">
        <v>26</v>
      </c>
      <c r="D9790" t="s">
        <v>13858</v>
      </c>
      <c r="E9790" t="s">
        <v>13859</v>
      </c>
      <c r="F9790">
        <v>5</v>
      </c>
      <c r="G9790">
        <v>2441</v>
      </c>
      <c r="H9790">
        <v>2605</v>
      </c>
      <c r="I9790">
        <v>2605</v>
      </c>
      <c r="J9790">
        <v>2605</v>
      </c>
      <c r="K9790">
        <f t="shared" si="760"/>
        <v>0</v>
      </c>
      <c r="L9790">
        <f t="shared" si="761"/>
        <v>0</v>
      </c>
      <c r="M9790">
        <f t="shared" si="762"/>
        <v>0</v>
      </c>
      <c r="N9790">
        <f t="shared" si="763"/>
        <v>0</v>
      </c>
      <c r="O9790">
        <f t="shared" si="764"/>
        <v>0</v>
      </c>
    </row>
    <row r="9791" spans="1:15" x14ac:dyDescent="0.3">
      <c r="A9791" t="s">
        <v>13724</v>
      </c>
      <c r="B9791">
        <v>4</v>
      </c>
      <c r="C9791" t="s">
        <v>35</v>
      </c>
      <c r="D9791" t="s">
        <v>7659</v>
      </c>
      <c r="E9791" t="s">
        <v>5964</v>
      </c>
      <c r="F9791">
        <v>1</v>
      </c>
      <c r="G9791">
        <v>1148</v>
      </c>
      <c r="H9791">
        <v>1176</v>
      </c>
      <c r="I9791">
        <v>1176</v>
      </c>
      <c r="J9791">
        <v>1176</v>
      </c>
      <c r="K9791">
        <f t="shared" si="760"/>
        <v>0</v>
      </c>
      <c r="L9791">
        <f t="shared" si="761"/>
        <v>0</v>
      </c>
      <c r="M9791">
        <f t="shared" si="762"/>
        <v>0</v>
      </c>
      <c r="N9791">
        <f t="shared" si="763"/>
        <v>0</v>
      </c>
      <c r="O9791">
        <f t="shared" si="764"/>
        <v>0</v>
      </c>
    </row>
    <row r="9792" spans="1:15" x14ac:dyDescent="0.3">
      <c r="A9792" t="s">
        <v>13724</v>
      </c>
      <c r="B9792">
        <v>4</v>
      </c>
      <c r="C9792" t="s">
        <v>53</v>
      </c>
      <c r="D9792" t="s">
        <v>1536</v>
      </c>
      <c r="E9792" t="s">
        <v>5861</v>
      </c>
      <c r="F9792">
        <v>3</v>
      </c>
      <c r="G9792">
        <v>1133</v>
      </c>
      <c r="H9792">
        <v>1045</v>
      </c>
      <c r="I9792">
        <v>1045</v>
      </c>
      <c r="J9792">
        <v>1045</v>
      </c>
      <c r="K9792">
        <f t="shared" si="760"/>
        <v>0</v>
      </c>
      <c r="L9792">
        <f t="shared" si="761"/>
        <v>0</v>
      </c>
      <c r="M9792">
        <f t="shared" si="762"/>
        <v>0</v>
      </c>
      <c r="N9792">
        <f t="shared" si="763"/>
        <v>0</v>
      </c>
      <c r="O9792">
        <f t="shared" si="764"/>
        <v>0</v>
      </c>
    </row>
    <row r="9793" spans="1:15" x14ac:dyDescent="0.3">
      <c r="A9793" t="s">
        <v>13724</v>
      </c>
      <c r="B9793">
        <v>4</v>
      </c>
      <c r="C9793" t="s">
        <v>12810</v>
      </c>
      <c r="D9793" t="s">
        <v>4037</v>
      </c>
      <c r="E9793" t="s">
        <v>13860</v>
      </c>
      <c r="F9793">
        <v>10</v>
      </c>
      <c r="G9793">
        <v>1126</v>
      </c>
      <c r="H9793">
        <v>1082</v>
      </c>
      <c r="I9793">
        <v>1082</v>
      </c>
      <c r="J9793">
        <v>1082</v>
      </c>
      <c r="K9793">
        <f t="shared" si="760"/>
        <v>0</v>
      </c>
      <c r="L9793">
        <f t="shared" si="761"/>
        <v>0</v>
      </c>
      <c r="M9793">
        <f t="shared" si="762"/>
        <v>0</v>
      </c>
      <c r="N9793">
        <f t="shared" si="763"/>
        <v>0</v>
      </c>
      <c r="O9793">
        <f t="shared" si="764"/>
        <v>0</v>
      </c>
    </row>
    <row r="9794" spans="1:15" x14ac:dyDescent="0.3">
      <c r="A9794" t="s">
        <v>13724</v>
      </c>
      <c r="B9794">
        <v>4</v>
      </c>
      <c r="C9794" t="s">
        <v>47</v>
      </c>
      <c r="D9794" t="s">
        <v>2007</v>
      </c>
      <c r="E9794" t="s">
        <v>13861</v>
      </c>
      <c r="F9794">
        <v>1</v>
      </c>
      <c r="G9794">
        <v>1022</v>
      </c>
      <c r="H9794">
        <v>1082</v>
      </c>
      <c r="I9794">
        <v>1082</v>
      </c>
      <c r="J9794">
        <v>1082</v>
      </c>
      <c r="K9794">
        <f t="shared" si="760"/>
        <v>0</v>
      </c>
      <c r="L9794">
        <f t="shared" si="761"/>
        <v>0</v>
      </c>
      <c r="M9794">
        <f t="shared" si="762"/>
        <v>0</v>
      </c>
      <c r="N9794">
        <f t="shared" si="763"/>
        <v>0</v>
      </c>
      <c r="O9794">
        <f t="shared" si="764"/>
        <v>0</v>
      </c>
    </row>
    <row r="9795" spans="1:15" x14ac:dyDescent="0.3">
      <c r="A9795" t="s">
        <v>13724</v>
      </c>
      <c r="B9795">
        <v>4</v>
      </c>
      <c r="C9795" t="s">
        <v>23</v>
      </c>
      <c r="D9795" t="s">
        <v>3229</v>
      </c>
      <c r="E9795" t="s">
        <v>13862</v>
      </c>
      <c r="F9795">
        <v>1</v>
      </c>
      <c r="G9795">
        <v>991</v>
      </c>
      <c r="H9795">
        <v>1043</v>
      </c>
      <c r="I9795">
        <v>1043</v>
      </c>
      <c r="J9795">
        <v>1043</v>
      </c>
      <c r="K9795">
        <f t="shared" si="760"/>
        <v>0</v>
      </c>
      <c r="L9795">
        <f t="shared" si="761"/>
        <v>0</v>
      </c>
      <c r="M9795">
        <f t="shared" si="762"/>
        <v>0</v>
      </c>
      <c r="N9795">
        <f t="shared" si="763"/>
        <v>0</v>
      </c>
      <c r="O9795">
        <f t="shared" si="764"/>
        <v>0</v>
      </c>
    </row>
    <row r="9796" spans="1:15" x14ac:dyDescent="0.3">
      <c r="A9796" t="s">
        <v>13724</v>
      </c>
      <c r="B9796">
        <v>4</v>
      </c>
      <c r="C9796" t="s">
        <v>118</v>
      </c>
      <c r="D9796" t="s">
        <v>13863</v>
      </c>
      <c r="E9796" t="s">
        <v>13864</v>
      </c>
      <c r="F9796">
        <v>3</v>
      </c>
      <c r="G9796">
        <v>843</v>
      </c>
      <c r="H9796">
        <v>854</v>
      </c>
      <c r="I9796">
        <v>854</v>
      </c>
      <c r="J9796">
        <v>854</v>
      </c>
      <c r="K9796">
        <f t="shared" ref="K9796:K9859" si="765">IF(AND($A9796=$D$1,$B9796=$E$1),F9796,0)</f>
        <v>0</v>
      </c>
      <c r="L9796">
        <f t="shared" ref="L9796:L9859" si="766">IF(AND($A9796=$D$1,$B9796=$E$1),G9796,0)</f>
        <v>0</v>
      </c>
      <c r="M9796">
        <f t="shared" ref="M9796:M9859" si="767">IF(AND($A9796=$D$1,$B9796=$E$1),H9796,0)</f>
        <v>0</v>
      </c>
      <c r="N9796">
        <f t="shared" ref="N9796:N9859" si="768">IF(AND($A9796=$D$1,$B9796=$E$1),I9796,0)</f>
        <v>0</v>
      </c>
      <c r="O9796">
        <f t="shared" ref="O9796:O9859" si="769">IF(AND($A9796=$D$1,$B9796=$E$1),J9796,0)</f>
        <v>0</v>
      </c>
    </row>
    <row r="9797" spans="1:15" x14ac:dyDescent="0.3">
      <c r="A9797" t="s">
        <v>13724</v>
      </c>
      <c r="B9797">
        <v>4</v>
      </c>
      <c r="C9797" t="s">
        <v>32</v>
      </c>
      <c r="D9797" t="s">
        <v>13865</v>
      </c>
      <c r="E9797" t="s">
        <v>13866</v>
      </c>
      <c r="F9797">
        <v>0</v>
      </c>
      <c r="G9797">
        <v>779</v>
      </c>
      <c r="H9797">
        <v>815</v>
      </c>
      <c r="I9797">
        <v>815</v>
      </c>
      <c r="J9797">
        <v>815</v>
      </c>
      <c r="K9797">
        <f t="shared" si="765"/>
        <v>0</v>
      </c>
      <c r="L9797">
        <f t="shared" si="766"/>
        <v>0</v>
      </c>
      <c r="M9797">
        <f t="shared" si="767"/>
        <v>0</v>
      </c>
      <c r="N9797">
        <f t="shared" si="768"/>
        <v>0</v>
      </c>
      <c r="O9797">
        <f t="shared" si="769"/>
        <v>0</v>
      </c>
    </row>
    <row r="9798" spans="1:15" x14ac:dyDescent="0.3">
      <c r="A9798" t="s">
        <v>13724</v>
      </c>
      <c r="B9798">
        <v>4</v>
      </c>
      <c r="C9798" t="s">
        <v>739</v>
      </c>
      <c r="D9798" t="s">
        <v>384</v>
      </c>
      <c r="E9798" t="s">
        <v>10907</v>
      </c>
      <c r="F9798">
        <v>2</v>
      </c>
      <c r="G9798">
        <v>587</v>
      </c>
      <c r="H9798">
        <v>566</v>
      </c>
      <c r="I9798">
        <v>566</v>
      </c>
      <c r="J9798">
        <v>566</v>
      </c>
      <c r="K9798">
        <f t="shared" si="765"/>
        <v>0</v>
      </c>
      <c r="L9798">
        <f t="shared" si="766"/>
        <v>0</v>
      </c>
      <c r="M9798">
        <f t="shared" si="767"/>
        <v>0</v>
      </c>
      <c r="N9798">
        <f t="shared" si="768"/>
        <v>0</v>
      </c>
      <c r="O9798">
        <f t="shared" si="769"/>
        <v>0</v>
      </c>
    </row>
    <row r="9799" spans="1:15" x14ac:dyDescent="0.3">
      <c r="A9799" t="s">
        <v>13724</v>
      </c>
      <c r="B9799">
        <v>4</v>
      </c>
      <c r="C9799" t="s">
        <v>80</v>
      </c>
      <c r="D9799" t="s">
        <v>1062</v>
      </c>
      <c r="E9799" t="s">
        <v>13867</v>
      </c>
      <c r="F9799">
        <v>0</v>
      </c>
      <c r="G9799">
        <v>421</v>
      </c>
      <c r="H9799">
        <v>403</v>
      </c>
      <c r="I9799">
        <v>403</v>
      </c>
      <c r="J9799">
        <v>403</v>
      </c>
      <c r="K9799">
        <f t="shared" si="765"/>
        <v>0</v>
      </c>
      <c r="L9799">
        <f t="shared" si="766"/>
        <v>0</v>
      </c>
      <c r="M9799">
        <f t="shared" si="767"/>
        <v>0</v>
      </c>
      <c r="N9799">
        <f t="shared" si="768"/>
        <v>0</v>
      </c>
      <c r="O9799">
        <f t="shared" si="769"/>
        <v>0</v>
      </c>
    </row>
    <row r="9800" spans="1:15" x14ac:dyDescent="0.3">
      <c r="A9800" t="s">
        <v>13724</v>
      </c>
      <c r="B9800">
        <v>4</v>
      </c>
      <c r="C9800" t="s">
        <v>50</v>
      </c>
      <c r="D9800" t="s">
        <v>13868</v>
      </c>
      <c r="E9800" t="s">
        <v>13869</v>
      </c>
      <c r="F9800">
        <v>1</v>
      </c>
      <c r="G9800">
        <v>332</v>
      </c>
      <c r="H9800">
        <v>342</v>
      </c>
      <c r="I9800">
        <v>342</v>
      </c>
      <c r="J9800">
        <v>342</v>
      </c>
      <c r="K9800">
        <f t="shared" si="765"/>
        <v>0</v>
      </c>
      <c r="L9800">
        <f t="shared" si="766"/>
        <v>0</v>
      </c>
      <c r="M9800">
        <f t="shared" si="767"/>
        <v>0</v>
      </c>
      <c r="N9800">
        <f t="shared" si="768"/>
        <v>0</v>
      </c>
      <c r="O9800">
        <f t="shared" si="769"/>
        <v>0</v>
      </c>
    </row>
    <row r="9801" spans="1:15" x14ac:dyDescent="0.3">
      <c r="A9801" t="s">
        <v>13724</v>
      </c>
      <c r="B9801">
        <v>4</v>
      </c>
      <c r="C9801" t="s">
        <v>12822</v>
      </c>
      <c r="D9801" t="s">
        <v>13870</v>
      </c>
      <c r="E9801" t="s">
        <v>12803</v>
      </c>
      <c r="F9801">
        <v>0</v>
      </c>
      <c r="G9801">
        <v>270</v>
      </c>
      <c r="H9801">
        <v>279</v>
      </c>
      <c r="I9801">
        <v>279</v>
      </c>
      <c r="J9801">
        <v>279</v>
      </c>
      <c r="K9801">
        <f t="shared" si="765"/>
        <v>0</v>
      </c>
      <c r="L9801">
        <f t="shared" si="766"/>
        <v>0</v>
      </c>
      <c r="M9801">
        <f t="shared" si="767"/>
        <v>0</v>
      </c>
      <c r="N9801">
        <f t="shared" si="768"/>
        <v>0</v>
      </c>
      <c r="O9801">
        <f t="shared" si="769"/>
        <v>0</v>
      </c>
    </row>
    <row r="9802" spans="1:15" x14ac:dyDescent="0.3">
      <c r="A9802" t="s">
        <v>13724</v>
      </c>
      <c r="B9802">
        <v>4</v>
      </c>
      <c r="C9802" t="s">
        <v>282</v>
      </c>
      <c r="D9802" t="s">
        <v>13871</v>
      </c>
      <c r="E9802" t="s">
        <v>13872</v>
      </c>
      <c r="F9802">
        <v>0</v>
      </c>
      <c r="G9802">
        <v>259</v>
      </c>
      <c r="H9802">
        <v>258</v>
      </c>
      <c r="I9802">
        <v>258</v>
      </c>
      <c r="J9802">
        <v>258</v>
      </c>
      <c r="K9802">
        <f t="shared" si="765"/>
        <v>0</v>
      </c>
      <c r="L9802">
        <f t="shared" si="766"/>
        <v>0</v>
      </c>
      <c r="M9802">
        <f t="shared" si="767"/>
        <v>0</v>
      </c>
      <c r="N9802">
        <f t="shared" si="768"/>
        <v>0</v>
      </c>
      <c r="O9802">
        <f t="shared" si="769"/>
        <v>0</v>
      </c>
    </row>
    <row r="9803" spans="1:15" x14ac:dyDescent="0.3">
      <c r="A9803" t="s">
        <v>13724</v>
      </c>
      <c r="B9803">
        <v>4</v>
      </c>
      <c r="C9803" t="s">
        <v>71</v>
      </c>
      <c r="D9803" t="s">
        <v>13873</v>
      </c>
      <c r="E9803" t="s">
        <v>13874</v>
      </c>
      <c r="F9803">
        <v>0</v>
      </c>
      <c r="G9803">
        <v>219</v>
      </c>
      <c r="H9803">
        <v>213</v>
      </c>
      <c r="I9803">
        <v>213</v>
      </c>
      <c r="J9803">
        <v>213</v>
      </c>
      <c r="K9803">
        <f t="shared" si="765"/>
        <v>0</v>
      </c>
      <c r="L9803">
        <f t="shared" si="766"/>
        <v>0</v>
      </c>
      <c r="M9803">
        <f t="shared" si="767"/>
        <v>0</v>
      </c>
      <c r="N9803">
        <f t="shared" si="768"/>
        <v>0</v>
      </c>
      <c r="O9803">
        <f t="shared" si="769"/>
        <v>0</v>
      </c>
    </row>
    <row r="9804" spans="1:15" x14ac:dyDescent="0.3">
      <c r="A9804" t="s">
        <v>13724</v>
      </c>
      <c r="B9804">
        <v>4</v>
      </c>
      <c r="C9804" t="s">
        <v>336</v>
      </c>
      <c r="D9804" t="s">
        <v>13875</v>
      </c>
      <c r="E9804" t="s">
        <v>13876</v>
      </c>
      <c r="F9804">
        <v>0</v>
      </c>
      <c r="G9804">
        <v>203</v>
      </c>
      <c r="H9804">
        <v>207</v>
      </c>
      <c r="I9804">
        <v>207</v>
      </c>
      <c r="J9804">
        <v>207</v>
      </c>
      <c r="K9804">
        <f t="shared" si="765"/>
        <v>0</v>
      </c>
      <c r="L9804">
        <f t="shared" si="766"/>
        <v>0</v>
      </c>
      <c r="M9804">
        <f t="shared" si="767"/>
        <v>0</v>
      </c>
      <c r="N9804">
        <f t="shared" si="768"/>
        <v>0</v>
      </c>
      <c r="O9804">
        <f t="shared" si="769"/>
        <v>0</v>
      </c>
    </row>
    <row r="9805" spans="1:15" x14ac:dyDescent="0.3">
      <c r="A9805" t="s">
        <v>13724</v>
      </c>
      <c r="B9805">
        <v>4</v>
      </c>
      <c r="C9805" t="s">
        <v>211</v>
      </c>
      <c r="D9805" t="s">
        <v>892</v>
      </c>
      <c r="E9805" t="s">
        <v>10660</v>
      </c>
      <c r="F9805">
        <v>0</v>
      </c>
      <c r="G9805">
        <v>192</v>
      </c>
      <c r="H9805">
        <v>196</v>
      </c>
      <c r="I9805">
        <v>196</v>
      </c>
      <c r="J9805">
        <v>196</v>
      </c>
      <c r="K9805">
        <f t="shared" si="765"/>
        <v>0</v>
      </c>
      <c r="L9805">
        <f t="shared" si="766"/>
        <v>0</v>
      </c>
      <c r="M9805">
        <f t="shared" si="767"/>
        <v>0</v>
      </c>
      <c r="N9805">
        <f t="shared" si="768"/>
        <v>0</v>
      </c>
      <c r="O9805">
        <f t="shared" si="769"/>
        <v>0</v>
      </c>
    </row>
    <row r="9806" spans="1:15" x14ac:dyDescent="0.3">
      <c r="A9806" t="s">
        <v>13724</v>
      </c>
      <c r="B9806">
        <v>4</v>
      </c>
      <c r="C9806" t="s">
        <v>44</v>
      </c>
      <c r="D9806" t="s">
        <v>2356</v>
      </c>
      <c r="E9806" t="s">
        <v>13877</v>
      </c>
      <c r="F9806">
        <v>0</v>
      </c>
      <c r="G9806">
        <v>182</v>
      </c>
      <c r="H9806">
        <v>184</v>
      </c>
      <c r="I9806">
        <v>184</v>
      </c>
      <c r="J9806">
        <v>184</v>
      </c>
      <c r="K9806">
        <f t="shared" si="765"/>
        <v>0</v>
      </c>
      <c r="L9806">
        <f t="shared" si="766"/>
        <v>0</v>
      </c>
      <c r="M9806">
        <f t="shared" si="767"/>
        <v>0</v>
      </c>
      <c r="N9806">
        <f t="shared" si="768"/>
        <v>0</v>
      </c>
      <c r="O9806">
        <f t="shared" si="769"/>
        <v>0</v>
      </c>
    </row>
    <row r="9807" spans="1:15" x14ac:dyDescent="0.3">
      <c r="A9807" t="s">
        <v>13724</v>
      </c>
      <c r="B9807">
        <v>4</v>
      </c>
      <c r="C9807" t="s">
        <v>89</v>
      </c>
      <c r="D9807" t="s">
        <v>1974</v>
      </c>
      <c r="E9807" t="s">
        <v>13878</v>
      </c>
      <c r="F9807">
        <v>0</v>
      </c>
      <c r="G9807">
        <v>155</v>
      </c>
      <c r="H9807">
        <v>160</v>
      </c>
      <c r="I9807">
        <v>160</v>
      </c>
      <c r="J9807">
        <v>160</v>
      </c>
      <c r="K9807">
        <f t="shared" si="765"/>
        <v>0</v>
      </c>
      <c r="L9807">
        <f t="shared" si="766"/>
        <v>0</v>
      </c>
      <c r="M9807">
        <f t="shared" si="767"/>
        <v>0</v>
      </c>
      <c r="N9807">
        <f t="shared" si="768"/>
        <v>0</v>
      </c>
      <c r="O9807">
        <f t="shared" si="769"/>
        <v>0</v>
      </c>
    </row>
    <row r="9808" spans="1:15" x14ac:dyDescent="0.3">
      <c r="A9808" t="s">
        <v>13724</v>
      </c>
      <c r="B9808">
        <v>4</v>
      </c>
      <c r="C9808" t="s">
        <v>141</v>
      </c>
      <c r="D9808" t="s">
        <v>13879</v>
      </c>
      <c r="E9808" t="s">
        <v>13880</v>
      </c>
      <c r="F9808">
        <v>2</v>
      </c>
      <c r="G9808">
        <v>137</v>
      </c>
      <c r="H9808">
        <v>138</v>
      </c>
      <c r="I9808">
        <v>138</v>
      </c>
      <c r="J9808">
        <v>138</v>
      </c>
      <c r="K9808">
        <f t="shared" si="765"/>
        <v>0</v>
      </c>
      <c r="L9808">
        <f t="shared" si="766"/>
        <v>0</v>
      </c>
      <c r="M9808">
        <f t="shared" si="767"/>
        <v>0</v>
      </c>
      <c r="N9808">
        <f t="shared" si="768"/>
        <v>0</v>
      </c>
      <c r="O9808">
        <f t="shared" si="769"/>
        <v>0</v>
      </c>
    </row>
    <row r="9809" spans="1:15" x14ac:dyDescent="0.3">
      <c r="A9809" t="s">
        <v>13724</v>
      </c>
      <c r="B9809">
        <v>4</v>
      </c>
      <c r="C9809" t="s">
        <v>38</v>
      </c>
      <c r="D9809" t="s">
        <v>3374</v>
      </c>
      <c r="E9809" t="s">
        <v>13881</v>
      </c>
      <c r="F9809">
        <v>0</v>
      </c>
      <c r="G9809">
        <v>113</v>
      </c>
      <c r="H9809">
        <v>127</v>
      </c>
      <c r="I9809">
        <v>127</v>
      </c>
      <c r="J9809">
        <v>127</v>
      </c>
      <c r="K9809">
        <f t="shared" si="765"/>
        <v>0</v>
      </c>
      <c r="L9809">
        <f t="shared" si="766"/>
        <v>0</v>
      </c>
      <c r="M9809">
        <f t="shared" si="767"/>
        <v>0</v>
      </c>
      <c r="N9809">
        <f t="shared" si="768"/>
        <v>0</v>
      </c>
      <c r="O9809">
        <f t="shared" si="769"/>
        <v>0</v>
      </c>
    </row>
    <row r="9810" spans="1:15" x14ac:dyDescent="0.3">
      <c r="A9810" t="s">
        <v>13724</v>
      </c>
      <c r="B9810">
        <v>4</v>
      </c>
      <c r="C9810" t="s">
        <v>56</v>
      </c>
      <c r="D9810" t="s">
        <v>1932</v>
      </c>
      <c r="E9810" t="s">
        <v>13882</v>
      </c>
      <c r="F9810">
        <v>0</v>
      </c>
      <c r="G9810">
        <v>111</v>
      </c>
      <c r="H9810">
        <v>103</v>
      </c>
      <c r="I9810">
        <v>103</v>
      </c>
      <c r="J9810">
        <v>103</v>
      </c>
      <c r="K9810">
        <f t="shared" si="765"/>
        <v>0</v>
      </c>
      <c r="L9810">
        <f t="shared" si="766"/>
        <v>0</v>
      </c>
      <c r="M9810">
        <f t="shared" si="767"/>
        <v>0</v>
      </c>
      <c r="N9810">
        <f t="shared" si="768"/>
        <v>0</v>
      </c>
      <c r="O9810">
        <f t="shared" si="769"/>
        <v>0</v>
      </c>
    </row>
    <row r="9811" spans="1:15" x14ac:dyDescent="0.3">
      <c r="A9811" t="s">
        <v>13724</v>
      </c>
      <c r="B9811">
        <v>4</v>
      </c>
      <c r="C9811" t="s">
        <v>65</v>
      </c>
      <c r="D9811" t="s">
        <v>13883</v>
      </c>
      <c r="E9811" t="s">
        <v>13884</v>
      </c>
      <c r="F9811">
        <v>0</v>
      </c>
      <c r="G9811">
        <v>98</v>
      </c>
      <c r="H9811">
        <v>107</v>
      </c>
      <c r="I9811">
        <v>107</v>
      </c>
      <c r="J9811">
        <v>107</v>
      </c>
      <c r="K9811">
        <f t="shared" si="765"/>
        <v>0</v>
      </c>
      <c r="L9811">
        <f t="shared" si="766"/>
        <v>0</v>
      </c>
      <c r="M9811">
        <f t="shared" si="767"/>
        <v>0</v>
      </c>
      <c r="N9811">
        <f t="shared" si="768"/>
        <v>0</v>
      </c>
      <c r="O9811">
        <f t="shared" si="769"/>
        <v>0</v>
      </c>
    </row>
    <row r="9812" spans="1:15" x14ac:dyDescent="0.3">
      <c r="A9812" t="s">
        <v>13724</v>
      </c>
      <c r="B9812">
        <v>4</v>
      </c>
      <c r="C9812" t="s">
        <v>86</v>
      </c>
      <c r="D9812" t="s">
        <v>7724</v>
      </c>
      <c r="E9812" t="s">
        <v>13885</v>
      </c>
      <c r="F9812">
        <v>0</v>
      </c>
      <c r="G9812">
        <v>93</v>
      </c>
      <c r="H9812">
        <v>88</v>
      </c>
      <c r="I9812">
        <v>88</v>
      </c>
      <c r="J9812">
        <v>88</v>
      </c>
      <c r="K9812">
        <f t="shared" si="765"/>
        <v>0</v>
      </c>
      <c r="L9812">
        <f t="shared" si="766"/>
        <v>0</v>
      </c>
      <c r="M9812">
        <f t="shared" si="767"/>
        <v>0</v>
      </c>
      <c r="N9812">
        <f t="shared" si="768"/>
        <v>0</v>
      </c>
      <c r="O9812">
        <f t="shared" si="769"/>
        <v>0</v>
      </c>
    </row>
    <row r="9813" spans="1:15" x14ac:dyDescent="0.3">
      <c r="A9813" t="s">
        <v>13724</v>
      </c>
      <c r="B9813">
        <v>4</v>
      </c>
      <c r="C9813" t="s">
        <v>68</v>
      </c>
      <c r="D9813" t="s">
        <v>2852</v>
      </c>
      <c r="E9813" t="s">
        <v>13886</v>
      </c>
      <c r="F9813">
        <v>0</v>
      </c>
      <c r="G9813">
        <v>78</v>
      </c>
      <c r="H9813">
        <v>81</v>
      </c>
      <c r="I9813">
        <v>81</v>
      </c>
      <c r="J9813">
        <v>81</v>
      </c>
      <c r="K9813">
        <f t="shared" si="765"/>
        <v>0</v>
      </c>
      <c r="L9813">
        <f t="shared" si="766"/>
        <v>0</v>
      </c>
      <c r="M9813">
        <f t="shared" si="767"/>
        <v>0</v>
      </c>
      <c r="N9813">
        <f t="shared" si="768"/>
        <v>0</v>
      </c>
      <c r="O9813">
        <f t="shared" si="769"/>
        <v>0</v>
      </c>
    </row>
    <row r="9814" spans="1:15" x14ac:dyDescent="0.3">
      <c r="A9814" t="s">
        <v>13724</v>
      </c>
      <c r="B9814">
        <v>4</v>
      </c>
      <c r="C9814" t="s">
        <v>3265</v>
      </c>
      <c r="D9814" t="s">
        <v>13887</v>
      </c>
      <c r="E9814" t="s">
        <v>13888</v>
      </c>
      <c r="F9814">
        <v>0</v>
      </c>
      <c r="G9814">
        <v>58</v>
      </c>
      <c r="H9814">
        <v>57</v>
      </c>
      <c r="I9814">
        <v>57</v>
      </c>
      <c r="J9814">
        <v>57</v>
      </c>
      <c r="K9814">
        <f t="shared" si="765"/>
        <v>0</v>
      </c>
      <c r="L9814">
        <f t="shared" si="766"/>
        <v>0</v>
      </c>
      <c r="M9814">
        <f t="shared" si="767"/>
        <v>0</v>
      </c>
      <c r="N9814">
        <f t="shared" si="768"/>
        <v>0</v>
      </c>
      <c r="O9814">
        <f t="shared" si="769"/>
        <v>0</v>
      </c>
    </row>
    <row r="9815" spans="1:15" x14ac:dyDescent="0.3">
      <c r="A9815" t="s">
        <v>13724</v>
      </c>
      <c r="B9815">
        <v>4</v>
      </c>
      <c r="C9815" t="s">
        <v>59</v>
      </c>
      <c r="D9815" t="s">
        <v>13889</v>
      </c>
      <c r="E9815" t="s">
        <v>13890</v>
      </c>
      <c r="F9815">
        <v>0</v>
      </c>
      <c r="G9815">
        <v>50</v>
      </c>
      <c r="H9815">
        <v>58</v>
      </c>
      <c r="I9815">
        <v>58</v>
      </c>
      <c r="J9815">
        <v>58</v>
      </c>
      <c r="K9815">
        <f t="shared" si="765"/>
        <v>0</v>
      </c>
      <c r="L9815">
        <f t="shared" si="766"/>
        <v>0</v>
      </c>
      <c r="M9815">
        <f t="shared" si="767"/>
        <v>0</v>
      </c>
      <c r="N9815">
        <f t="shared" si="768"/>
        <v>0</v>
      </c>
      <c r="O9815">
        <f t="shared" si="769"/>
        <v>0</v>
      </c>
    </row>
    <row r="9816" spans="1:15" x14ac:dyDescent="0.3">
      <c r="A9816" t="s">
        <v>13724</v>
      </c>
      <c r="B9816">
        <v>4</v>
      </c>
      <c r="C9816" t="s">
        <v>2807</v>
      </c>
      <c r="D9816" t="s">
        <v>13891</v>
      </c>
      <c r="E9816" t="s">
        <v>13892</v>
      </c>
      <c r="F9816">
        <v>0</v>
      </c>
      <c r="G9816">
        <v>44</v>
      </c>
      <c r="H9816">
        <v>50</v>
      </c>
      <c r="I9816">
        <v>50</v>
      </c>
      <c r="J9816">
        <v>50</v>
      </c>
      <c r="K9816">
        <f t="shared" si="765"/>
        <v>0</v>
      </c>
      <c r="L9816">
        <f t="shared" si="766"/>
        <v>0</v>
      </c>
      <c r="M9816">
        <f t="shared" si="767"/>
        <v>0</v>
      </c>
      <c r="N9816">
        <f t="shared" si="768"/>
        <v>0</v>
      </c>
      <c r="O9816">
        <f t="shared" si="769"/>
        <v>0</v>
      </c>
    </row>
    <row r="9817" spans="1:15" x14ac:dyDescent="0.3">
      <c r="A9817" t="s">
        <v>13724</v>
      </c>
      <c r="B9817">
        <v>4</v>
      </c>
      <c r="C9817" t="s">
        <v>77</v>
      </c>
      <c r="D9817" t="s">
        <v>136</v>
      </c>
      <c r="E9817" t="s">
        <v>13893</v>
      </c>
      <c r="F9817">
        <v>0</v>
      </c>
      <c r="G9817">
        <v>38</v>
      </c>
      <c r="H9817">
        <v>43</v>
      </c>
      <c r="I9817">
        <v>43</v>
      </c>
      <c r="J9817">
        <v>43</v>
      </c>
      <c r="K9817">
        <f t="shared" si="765"/>
        <v>0</v>
      </c>
      <c r="L9817">
        <f t="shared" si="766"/>
        <v>0</v>
      </c>
      <c r="M9817">
        <f t="shared" si="767"/>
        <v>0</v>
      </c>
      <c r="N9817">
        <f t="shared" si="768"/>
        <v>0</v>
      </c>
      <c r="O9817">
        <f t="shared" si="769"/>
        <v>0</v>
      </c>
    </row>
    <row r="9818" spans="1:15" x14ac:dyDescent="0.3">
      <c r="A9818" t="s">
        <v>13724</v>
      </c>
      <c r="B9818">
        <v>4</v>
      </c>
      <c r="C9818" t="s">
        <v>2813</v>
      </c>
      <c r="D9818" t="s">
        <v>13894</v>
      </c>
      <c r="E9818" t="s">
        <v>13895</v>
      </c>
      <c r="F9818">
        <v>0</v>
      </c>
      <c r="G9818">
        <v>32</v>
      </c>
      <c r="H9818">
        <v>34</v>
      </c>
      <c r="I9818">
        <v>34</v>
      </c>
      <c r="J9818">
        <v>34</v>
      </c>
      <c r="K9818">
        <f t="shared" si="765"/>
        <v>0</v>
      </c>
      <c r="L9818">
        <f t="shared" si="766"/>
        <v>0</v>
      </c>
      <c r="M9818">
        <f t="shared" si="767"/>
        <v>0</v>
      </c>
      <c r="N9818">
        <f t="shared" si="768"/>
        <v>0</v>
      </c>
      <c r="O9818">
        <f t="shared" si="769"/>
        <v>0</v>
      </c>
    </row>
    <row r="9819" spans="1:15" x14ac:dyDescent="0.3">
      <c r="A9819" t="s">
        <v>13724</v>
      </c>
      <c r="B9819">
        <v>4</v>
      </c>
      <c r="C9819" t="s">
        <v>351</v>
      </c>
      <c r="D9819" t="s">
        <v>13896</v>
      </c>
      <c r="E9819" t="s">
        <v>4376</v>
      </c>
      <c r="F9819">
        <v>0</v>
      </c>
      <c r="G9819">
        <v>25</v>
      </c>
      <c r="H9819">
        <v>24</v>
      </c>
      <c r="I9819">
        <v>24</v>
      </c>
      <c r="J9819">
        <v>24</v>
      </c>
      <c r="K9819">
        <f t="shared" si="765"/>
        <v>0</v>
      </c>
      <c r="L9819">
        <f t="shared" si="766"/>
        <v>0</v>
      </c>
      <c r="M9819">
        <f t="shared" si="767"/>
        <v>0</v>
      </c>
      <c r="N9819">
        <f t="shared" si="768"/>
        <v>0</v>
      </c>
      <c r="O9819">
        <f t="shared" si="769"/>
        <v>0</v>
      </c>
    </row>
    <row r="9820" spans="1:15" x14ac:dyDescent="0.3">
      <c r="A9820" t="s">
        <v>13724</v>
      </c>
      <c r="B9820">
        <v>4</v>
      </c>
      <c r="C9820" t="s">
        <v>83</v>
      </c>
      <c r="D9820" t="s">
        <v>13897</v>
      </c>
      <c r="E9820" t="s">
        <v>13898</v>
      </c>
      <c r="F9820">
        <v>1</v>
      </c>
      <c r="G9820">
        <v>24</v>
      </c>
      <c r="H9820">
        <v>23</v>
      </c>
      <c r="I9820">
        <v>23</v>
      </c>
      <c r="J9820">
        <v>23</v>
      </c>
      <c r="K9820">
        <f t="shared" si="765"/>
        <v>0</v>
      </c>
      <c r="L9820">
        <f t="shared" si="766"/>
        <v>0</v>
      </c>
      <c r="M9820">
        <f t="shared" si="767"/>
        <v>0</v>
      </c>
      <c r="N9820">
        <f t="shared" si="768"/>
        <v>0</v>
      </c>
      <c r="O9820">
        <f t="shared" si="769"/>
        <v>0</v>
      </c>
    </row>
    <row r="9821" spans="1:15" x14ac:dyDescent="0.3">
      <c r="A9821" t="s">
        <v>13724</v>
      </c>
      <c r="B9821">
        <v>4</v>
      </c>
      <c r="C9821" t="s">
        <v>62</v>
      </c>
      <c r="D9821" t="s">
        <v>13899</v>
      </c>
      <c r="E9821" t="s">
        <v>4376</v>
      </c>
      <c r="F9821">
        <v>0</v>
      </c>
      <c r="G9821">
        <v>21</v>
      </c>
      <c r="H9821">
        <v>24</v>
      </c>
      <c r="I9821">
        <v>24</v>
      </c>
      <c r="J9821">
        <v>24</v>
      </c>
      <c r="K9821">
        <f t="shared" si="765"/>
        <v>0</v>
      </c>
      <c r="L9821">
        <f t="shared" si="766"/>
        <v>0</v>
      </c>
      <c r="M9821">
        <f t="shared" si="767"/>
        <v>0</v>
      </c>
      <c r="N9821">
        <f t="shared" si="768"/>
        <v>0</v>
      </c>
      <c r="O9821">
        <f t="shared" si="769"/>
        <v>0</v>
      </c>
    </row>
    <row r="9822" spans="1:15" x14ac:dyDescent="0.3">
      <c r="A9822" t="s">
        <v>13724</v>
      </c>
      <c r="B9822">
        <v>4</v>
      </c>
      <c r="C9822" t="s">
        <v>74</v>
      </c>
      <c r="D9822" t="s">
        <v>1330</v>
      </c>
      <c r="E9822" t="s">
        <v>13900</v>
      </c>
      <c r="F9822">
        <v>0</v>
      </c>
      <c r="G9822">
        <v>13</v>
      </c>
      <c r="H9822">
        <v>12</v>
      </c>
      <c r="I9822">
        <v>12</v>
      </c>
      <c r="J9822">
        <v>12</v>
      </c>
      <c r="K9822">
        <f t="shared" si="765"/>
        <v>0</v>
      </c>
      <c r="L9822">
        <f t="shared" si="766"/>
        <v>0</v>
      </c>
      <c r="M9822">
        <f t="shared" si="767"/>
        <v>0</v>
      </c>
      <c r="N9822">
        <f t="shared" si="768"/>
        <v>0</v>
      </c>
      <c r="O9822">
        <f t="shared" si="769"/>
        <v>0</v>
      </c>
    </row>
    <row r="9823" spans="1:15" x14ac:dyDescent="0.3">
      <c r="A9823" t="s">
        <v>13724</v>
      </c>
      <c r="B9823">
        <v>5</v>
      </c>
      <c r="C9823" t="s">
        <v>20</v>
      </c>
      <c r="D9823" t="s">
        <v>13901</v>
      </c>
      <c r="E9823" t="s">
        <v>13902</v>
      </c>
      <c r="F9823">
        <v>267</v>
      </c>
      <c r="G9823">
        <v>53229</v>
      </c>
      <c r="H9823">
        <v>53639</v>
      </c>
      <c r="I9823">
        <v>53639</v>
      </c>
      <c r="J9823">
        <v>53639</v>
      </c>
      <c r="K9823">
        <f t="shared" si="765"/>
        <v>0</v>
      </c>
      <c r="L9823">
        <f t="shared" si="766"/>
        <v>0</v>
      </c>
      <c r="M9823">
        <f t="shared" si="767"/>
        <v>0</v>
      </c>
      <c r="N9823">
        <f t="shared" si="768"/>
        <v>0</v>
      </c>
      <c r="O9823">
        <f t="shared" si="769"/>
        <v>0</v>
      </c>
    </row>
    <row r="9824" spans="1:15" x14ac:dyDescent="0.3">
      <c r="A9824" t="s">
        <v>13724</v>
      </c>
      <c r="B9824">
        <v>5</v>
      </c>
      <c r="C9824" t="s">
        <v>11</v>
      </c>
      <c r="D9824" t="s">
        <v>254</v>
      </c>
      <c r="E9824" t="s">
        <v>13903</v>
      </c>
      <c r="F9824">
        <v>182</v>
      </c>
      <c r="G9824">
        <v>23503</v>
      </c>
      <c r="H9824">
        <v>22833</v>
      </c>
      <c r="I9824">
        <v>22833</v>
      </c>
      <c r="J9824">
        <v>22833</v>
      </c>
      <c r="K9824">
        <f t="shared" si="765"/>
        <v>0</v>
      </c>
      <c r="L9824">
        <f t="shared" si="766"/>
        <v>0</v>
      </c>
      <c r="M9824">
        <f t="shared" si="767"/>
        <v>0</v>
      </c>
      <c r="N9824">
        <f t="shared" si="768"/>
        <v>0</v>
      </c>
      <c r="O9824">
        <f t="shared" si="769"/>
        <v>0</v>
      </c>
    </row>
    <row r="9825" spans="1:15" x14ac:dyDescent="0.3">
      <c r="A9825" t="s">
        <v>13724</v>
      </c>
      <c r="B9825">
        <v>5</v>
      </c>
      <c r="C9825" t="s">
        <v>14</v>
      </c>
      <c r="D9825" t="s">
        <v>2193</v>
      </c>
      <c r="E9825" t="s">
        <v>13904</v>
      </c>
      <c r="F9825">
        <v>43</v>
      </c>
      <c r="G9825">
        <v>8716</v>
      </c>
      <c r="H9825">
        <v>9516</v>
      </c>
      <c r="I9825">
        <v>9516</v>
      </c>
      <c r="J9825">
        <v>9516</v>
      </c>
      <c r="K9825">
        <f t="shared" si="765"/>
        <v>0</v>
      </c>
      <c r="L9825">
        <f t="shared" si="766"/>
        <v>0</v>
      </c>
      <c r="M9825">
        <f t="shared" si="767"/>
        <v>0</v>
      </c>
      <c r="N9825">
        <f t="shared" si="768"/>
        <v>0</v>
      </c>
      <c r="O9825">
        <f t="shared" si="769"/>
        <v>0</v>
      </c>
    </row>
    <row r="9826" spans="1:15" x14ac:dyDescent="0.3">
      <c r="A9826" t="s">
        <v>13724</v>
      </c>
      <c r="B9826">
        <v>5</v>
      </c>
      <c r="C9826" t="s">
        <v>53</v>
      </c>
      <c r="D9826" t="s">
        <v>13905</v>
      </c>
      <c r="E9826" t="s">
        <v>13906</v>
      </c>
      <c r="F9826">
        <v>4</v>
      </c>
      <c r="G9826">
        <v>4036</v>
      </c>
      <c r="H9826">
        <v>3630</v>
      </c>
      <c r="I9826">
        <v>3630</v>
      </c>
      <c r="J9826">
        <v>3630</v>
      </c>
      <c r="K9826">
        <f t="shared" si="765"/>
        <v>0</v>
      </c>
      <c r="L9826">
        <f t="shared" si="766"/>
        <v>0</v>
      </c>
      <c r="M9826">
        <f t="shared" si="767"/>
        <v>0</v>
      </c>
      <c r="N9826">
        <f t="shared" si="768"/>
        <v>0</v>
      </c>
      <c r="O9826">
        <f t="shared" si="769"/>
        <v>0</v>
      </c>
    </row>
    <row r="9827" spans="1:15" x14ac:dyDescent="0.3">
      <c r="A9827" t="s">
        <v>13724</v>
      </c>
      <c r="B9827">
        <v>5</v>
      </c>
      <c r="C9827" t="s">
        <v>29</v>
      </c>
      <c r="D9827" t="s">
        <v>13907</v>
      </c>
      <c r="E9827" t="s">
        <v>13908</v>
      </c>
      <c r="F9827">
        <v>23</v>
      </c>
      <c r="G9827">
        <v>3610</v>
      </c>
      <c r="H9827">
        <v>3694</v>
      </c>
      <c r="I9827">
        <v>3694</v>
      </c>
      <c r="J9827">
        <v>3694</v>
      </c>
      <c r="K9827">
        <f t="shared" si="765"/>
        <v>0</v>
      </c>
      <c r="L9827">
        <f t="shared" si="766"/>
        <v>0</v>
      </c>
      <c r="M9827">
        <f t="shared" si="767"/>
        <v>0</v>
      </c>
      <c r="N9827">
        <f t="shared" si="768"/>
        <v>0</v>
      </c>
      <c r="O9827">
        <f t="shared" si="769"/>
        <v>0</v>
      </c>
    </row>
    <row r="9828" spans="1:15" x14ac:dyDescent="0.3">
      <c r="A9828" t="s">
        <v>13724</v>
      </c>
      <c r="B9828">
        <v>5</v>
      </c>
      <c r="C9828" t="s">
        <v>32</v>
      </c>
      <c r="D9828" t="s">
        <v>1536</v>
      </c>
      <c r="E9828" t="s">
        <v>1384</v>
      </c>
      <c r="F9828">
        <v>52</v>
      </c>
      <c r="G9828">
        <v>2689</v>
      </c>
      <c r="H9828">
        <v>2688</v>
      </c>
      <c r="I9828">
        <v>2688</v>
      </c>
      <c r="J9828">
        <v>2688</v>
      </c>
      <c r="K9828">
        <f t="shared" si="765"/>
        <v>0</v>
      </c>
      <c r="L9828">
        <f t="shared" si="766"/>
        <v>0</v>
      </c>
      <c r="M9828">
        <f t="shared" si="767"/>
        <v>0</v>
      </c>
      <c r="N9828">
        <f t="shared" si="768"/>
        <v>0</v>
      </c>
      <c r="O9828">
        <f t="shared" si="769"/>
        <v>0</v>
      </c>
    </row>
    <row r="9829" spans="1:15" x14ac:dyDescent="0.3">
      <c r="A9829" t="s">
        <v>13724</v>
      </c>
      <c r="B9829">
        <v>5</v>
      </c>
      <c r="C9829" t="s">
        <v>35</v>
      </c>
      <c r="D9829" t="s">
        <v>2631</v>
      </c>
      <c r="E9829" t="s">
        <v>13909</v>
      </c>
      <c r="F9829">
        <v>16</v>
      </c>
      <c r="G9829">
        <v>1065</v>
      </c>
      <c r="H9829">
        <v>1084</v>
      </c>
      <c r="I9829">
        <v>1084</v>
      </c>
      <c r="J9829">
        <v>1084</v>
      </c>
      <c r="K9829">
        <f t="shared" si="765"/>
        <v>0</v>
      </c>
      <c r="L9829">
        <f t="shared" si="766"/>
        <v>0</v>
      </c>
      <c r="M9829">
        <f t="shared" si="767"/>
        <v>0</v>
      </c>
      <c r="N9829">
        <f t="shared" si="768"/>
        <v>0</v>
      </c>
      <c r="O9829">
        <f t="shared" si="769"/>
        <v>0</v>
      </c>
    </row>
    <row r="9830" spans="1:15" x14ac:dyDescent="0.3">
      <c r="A9830" t="s">
        <v>13724</v>
      </c>
      <c r="B9830">
        <v>5</v>
      </c>
      <c r="C9830" t="s">
        <v>23</v>
      </c>
      <c r="D9830" t="s">
        <v>153</v>
      </c>
      <c r="E9830" t="s">
        <v>13910</v>
      </c>
      <c r="F9830">
        <v>8</v>
      </c>
      <c r="G9830">
        <v>1062</v>
      </c>
      <c r="H9830">
        <v>1117</v>
      </c>
      <c r="I9830">
        <v>1117</v>
      </c>
      <c r="J9830">
        <v>1117</v>
      </c>
      <c r="K9830">
        <f t="shared" si="765"/>
        <v>0</v>
      </c>
      <c r="L9830">
        <f t="shared" si="766"/>
        <v>0</v>
      </c>
      <c r="M9830">
        <f t="shared" si="767"/>
        <v>0</v>
      </c>
      <c r="N9830">
        <f t="shared" si="768"/>
        <v>0</v>
      </c>
      <c r="O9830">
        <f t="shared" si="769"/>
        <v>0</v>
      </c>
    </row>
    <row r="9831" spans="1:15" x14ac:dyDescent="0.3">
      <c r="A9831" t="s">
        <v>13724</v>
      </c>
      <c r="B9831">
        <v>5</v>
      </c>
      <c r="C9831" t="s">
        <v>4252</v>
      </c>
      <c r="D9831" t="s">
        <v>13911</v>
      </c>
      <c r="E9831" t="s">
        <v>13912</v>
      </c>
      <c r="F9831">
        <v>2</v>
      </c>
      <c r="G9831">
        <v>456</v>
      </c>
      <c r="H9831">
        <v>453</v>
      </c>
      <c r="I9831">
        <v>453</v>
      </c>
      <c r="J9831">
        <v>453</v>
      </c>
      <c r="K9831">
        <f t="shared" si="765"/>
        <v>0</v>
      </c>
      <c r="L9831">
        <f t="shared" si="766"/>
        <v>0</v>
      </c>
      <c r="M9831">
        <f t="shared" si="767"/>
        <v>0</v>
      </c>
      <c r="N9831">
        <f t="shared" si="768"/>
        <v>0</v>
      </c>
      <c r="O9831">
        <f t="shared" si="769"/>
        <v>0</v>
      </c>
    </row>
    <row r="9832" spans="1:15" x14ac:dyDescent="0.3">
      <c r="A9832" t="s">
        <v>13724</v>
      </c>
      <c r="B9832">
        <v>5</v>
      </c>
      <c r="C9832" t="s">
        <v>118</v>
      </c>
      <c r="D9832" t="s">
        <v>13913</v>
      </c>
      <c r="E9832" t="s">
        <v>13914</v>
      </c>
      <c r="F9832">
        <v>18</v>
      </c>
      <c r="G9832">
        <v>440</v>
      </c>
      <c r="H9832">
        <v>381</v>
      </c>
      <c r="I9832">
        <v>381</v>
      </c>
      <c r="J9832">
        <v>381</v>
      </c>
      <c r="K9832">
        <f t="shared" si="765"/>
        <v>0</v>
      </c>
      <c r="L9832">
        <f t="shared" si="766"/>
        <v>0</v>
      </c>
      <c r="M9832">
        <f t="shared" si="767"/>
        <v>0</v>
      </c>
      <c r="N9832">
        <f t="shared" si="768"/>
        <v>0</v>
      </c>
      <c r="O9832">
        <f t="shared" si="769"/>
        <v>0</v>
      </c>
    </row>
    <row r="9833" spans="1:15" x14ac:dyDescent="0.3">
      <c r="A9833" t="s">
        <v>13724</v>
      </c>
      <c r="B9833">
        <v>5</v>
      </c>
      <c r="C9833" t="s">
        <v>89</v>
      </c>
      <c r="D9833" t="s">
        <v>13915</v>
      </c>
      <c r="E9833" t="s">
        <v>13916</v>
      </c>
      <c r="F9833">
        <v>1</v>
      </c>
      <c r="G9833">
        <v>419</v>
      </c>
      <c r="H9833">
        <v>404</v>
      </c>
      <c r="I9833">
        <v>404</v>
      </c>
      <c r="J9833">
        <v>404</v>
      </c>
      <c r="K9833">
        <f t="shared" si="765"/>
        <v>0</v>
      </c>
      <c r="L9833">
        <f t="shared" si="766"/>
        <v>0</v>
      </c>
      <c r="M9833">
        <f t="shared" si="767"/>
        <v>0</v>
      </c>
      <c r="N9833">
        <f t="shared" si="768"/>
        <v>0</v>
      </c>
      <c r="O9833">
        <f t="shared" si="769"/>
        <v>0</v>
      </c>
    </row>
    <row r="9834" spans="1:15" x14ac:dyDescent="0.3">
      <c r="A9834" t="s">
        <v>13724</v>
      </c>
      <c r="B9834">
        <v>5</v>
      </c>
      <c r="C9834" t="s">
        <v>12810</v>
      </c>
      <c r="D9834" t="s">
        <v>13917</v>
      </c>
      <c r="E9834" t="s">
        <v>13918</v>
      </c>
      <c r="F9834">
        <v>1</v>
      </c>
      <c r="G9834">
        <v>393</v>
      </c>
      <c r="H9834">
        <v>411</v>
      </c>
      <c r="I9834">
        <v>411</v>
      </c>
      <c r="J9834">
        <v>411</v>
      </c>
      <c r="K9834">
        <f t="shared" si="765"/>
        <v>0</v>
      </c>
      <c r="L9834">
        <f t="shared" si="766"/>
        <v>0</v>
      </c>
      <c r="M9834">
        <f t="shared" si="767"/>
        <v>0</v>
      </c>
      <c r="N9834">
        <f t="shared" si="768"/>
        <v>0</v>
      </c>
      <c r="O9834">
        <f t="shared" si="769"/>
        <v>0</v>
      </c>
    </row>
    <row r="9835" spans="1:15" x14ac:dyDescent="0.3">
      <c r="A9835" t="s">
        <v>13724</v>
      </c>
      <c r="B9835">
        <v>5</v>
      </c>
      <c r="C9835" t="s">
        <v>50</v>
      </c>
      <c r="D9835" t="s">
        <v>360</v>
      </c>
      <c r="E9835" t="s">
        <v>13919</v>
      </c>
      <c r="F9835">
        <v>1</v>
      </c>
      <c r="G9835">
        <v>382</v>
      </c>
      <c r="H9835">
        <v>385</v>
      </c>
      <c r="I9835">
        <v>385</v>
      </c>
      <c r="J9835">
        <v>385</v>
      </c>
      <c r="K9835">
        <f t="shared" si="765"/>
        <v>0</v>
      </c>
      <c r="L9835">
        <f t="shared" si="766"/>
        <v>0</v>
      </c>
      <c r="M9835">
        <f t="shared" si="767"/>
        <v>0</v>
      </c>
      <c r="N9835">
        <f t="shared" si="768"/>
        <v>0</v>
      </c>
      <c r="O9835">
        <f t="shared" si="769"/>
        <v>0</v>
      </c>
    </row>
    <row r="9836" spans="1:15" x14ac:dyDescent="0.3">
      <c r="A9836" t="s">
        <v>13724</v>
      </c>
      <c r="B9836">
        <v>5</v>
      </c>
      <c r="C9836" t="s">
        <v>44</v>
      </c>
      <c r="D9836" t="s">
        <v>13920</v>
      </c>
      <c r="E9836" t="s">
        <v>13921</v>
      </c>
      <c r="F9836">
        <v>2</v>
      </c>
      <c r="G9836">
        <v>306</v>
      </c>
      <c r="H9836">
        <v>310</v>
      </c>
      <c r="I9836">
        <v>310</v>
      </c>
      <c r="J9836">
        <v>310</v>
      </c>
      <c r="K9836">
        <f t="shared" si="765"/>
        <v>0</v>
      </c>
      <c r="L9836">
        <f t="shared" si="766"/>
        <v>0</v>
      </c>
      <c r="M9836">
        <f t="shared" si="767"/>
        <v>0</v>
      </c>
      <c r="N9836">
        <f t="shared" si="768"/>
        <v>0</v>
      </c>
      <c r="O9836">
        <f t="shared" si="769"/>
        <v>0</v>
      </c>
    </row>
    <row r="9837" spans="1:15" x14ac:dyDescent="0.3">
      <c r="A9837" t="s">
        <v>13724</v>
      </c>
      <c r="B9837">
        <v>5</v>
      </c>
      <c r="C9837" t="s">
        <v>12822</v>
      </c>
      <c r="D9837" t="s">
        <v>13813</v>
      </c>
      <c r="E9837" t="s">
        <v>13922</v>
      </c>
      <c r="F9837">
        <v>1</v>
      </c>
      <c r="G9837">
        <v>302</v>
      </c>
      <c r="H9837">
        <v>295</v>
      </c>
      <c r="I9837">
        <v>295</v>
      </c>
      <c r="J9837">
        <v>295</v>
      </c>
      <c r="K9837">
        <f t="shared" si="765"/>
        <v>0</v>
      </c>
      <c r="L9837">
        <f t="shared" si="766"/>
        <v>0</v>
      </c>
      <c r="M9837">
        <f t="shared" si="767"/>
        <v>0</v>
      </c>
      <c r="N9837">
        <f t="shared" si="768"/>
        <v>0</v>
      </c>
      <c r="O9837">
        <f t="shared" si="769"/>
        <v>0</v>
      </c>
    </row>
    <row r="9838" spans="1:15" x14ac:dyDescent="0.3">
      <c r="A9838" t="s">
        <v>13724</v>
      </c>
      <c r="B9838">
        <v>5</v>
      </c>
      <c r="C9838" t="s">
        <v>211</v>
      </c>
      <c r="D9838" t="s">
        <v>5812</v>
      </c>
      <c r="E9838" t="s">
        <v>2329</v>
      </c>
      <c r="F9838">
        <v>4</v>
      </c>
      <c r="G9838">
        <v>272</v>
      </c>
      <c r="H9838">
        <v>278</v>
      </c>
      <c r="I9838">
        <v>278</v>
      </c>
      <c r="J9838">
        <v>278</v>
      </c>
      <c r="K9838">
        <f t="shared" si="765"/>
        <v>0</v>
      </c>
      <c r="L9838">
        <f t="shared" si="766"/>
        <v>0</v>
      </c>
      <c r="M9838">
        <f t="shared" si="767"/>
        <v>0</v>
      </c>
      <c r="N9838">
        <f t="shared" si="768"/>
        <v>0</v>
      </c>
      <c r="O9838">
        <f t="shared" si="769"/>
        <v>0</v>
      </c>
    </row>
    <row r="9839" spans="1:15" x14ac:dyDescent="0.3">
      <c r="A9839" t="s">
        <v>13724</v>
      </c>
      <c r="B9839">
        <v>5</v>
      </c>
      <c r="C9839" t="s">
        <v>86</v>
      </c>
      <c r="D9839" t="s">
        <v>13923</v>
      </c>
      <c r="E9839" t="s">
        <v>13924</v>
      </c>
      <c r="F9839">
        <v>3</v>
      </c>
      <c r="G9839">
        <v>209</v>
      </c>
      <c r="H9839">
        <v>206</v>
      </c>
      <c r="I9839">
        <v>206</v>
      </c>
      <c r="J9839">
        <v>206</v>
      </c>
      <c r="K9839">
        <f t="shared" si="765"/>
        <v>0</v>
      </c>
      <c r="L9839">
        <f t="shared" si="766"/>
        <v>0</v>
      </c>
      <c r="M9839">
        <f t="shared" si="767"/>
        <v>0</v>
      </c>
      <c r="N9839">
        <f t="shared" si="768"/>
        <v>0</v>
      </c>
      <c r="O9839">
        <f t="shared" si="769"/>
        <v>0</v>
      </c>
    </row>
    <row r="9840" spans="1:15" x14ac:dyDescent="0.3">
      <c r="A9840" t="s">
        <v>13724</v>
      </c>
      <c r="B9840">
        <v>5</v>
      </c>
      <c r="C9840" t="s">
        <v>83</v>
      </c>
      <c r="D9840" t="s">
        <v>8187</v>
      </c>
      <c r="E9840" t="s">
        <v>13925</v>
      </c>
      <c r="F9840">
        <v>0</v>
      </c>
      <c r="G9840">
        <v>188</v>
      </c>
      <c r="H9840">
        <v>192</v>
      </c>
      <c r="I9840">
        <v>192</v>
      </c>
      <c r="J9840">
        <v>192</v>
      </c>
      <c r="K9840">
        <f t="shared" si="765"/>
        <v>0</v>
      </c>
      <c r="L9840">
        <f t="shared" si="766"/>
        <v>0</v>
      </c>
      <c r="M9840">
        <f t="shared" si="767"/>
        <v>0</v>
      </c>
      <c r="N9840">
        <f t="shared" si="768"/>
        <v>0</v>
      </c>
      <c r="O9840">
        <f t="shared" si="769"/>
        <v>0</v>
      </c>
    </row>
    <row r="9841" spans="1:15" x14ac:dyDescent="0.3">
      <c r="A9841" t="s">
        <v>13724</v>
      </c>
      <c r="B9841">
        <v>5</v>
      </c>
      <c r="C9841" t="s">
        <v>71</v>
      </c>
      <c r="D9841" t="s">
        <v>2229</v>
      </c>
      <c r="E9841" t="s">
        <v>13926</v>
      </c>
      <c r="F9841">
        <v>0</v>
      </c>
      <c r="G9841">
        <v>162</v>
      </c>
      <c r="H9841">
        <v>161</v>
      </c>
      <c r="I9841">
        <v>161</v>
      </c>
      <c r="J9841">
        <v>161</v>
      </c>
      <c r="K9841">
        <f t="shared" si="765"/>
        <v>0</v>
      </c>
      <c r="L9841">
        <f t="shared" si="766"/>
        <v>0</v>
      </c>
      <c r="M9841">
        <f t="shared" si="767"/>
        <v>0</v>
      </c>
      <c r="N9841">
        <f t="shared" si="768"/>
        <v>0</v>
      </c>
      <c r="O9841">
        <f t="shared" si="769"/>
        <v>0</v>
      </c>
    </row>
    <row r="9842" spans="1:15" x14ac:dyDescent="0.3">
      <c r="A9842" t="s">
        <v>13724</v>
      </c>
      <c r="B9842">
        <v>5</v>
      </c>
      <c r="C9842" t="s">
        <v>77</v>
      </c>
      <c r="D9842" t="s">
        <v>13486</v>
      </c>
      <c r="E9842" t="s">
        <v>13927</v>
      </c>
      <c r="F9842">
        <v>0</v>
      </c>
      <c r="G9842">
        <v>156</v>
      </c>
      <c r="H9842">
        <v>134</v>
      </c>
      <c r="I9842">
        <v>134</v>
      </c>
      <c r="J9842">
        <v>134</v>
      </c>
      <c r="K9842">
        <f t="shared" si="765"/>
        <v>0</v>
      </c>
      <c r="L9842">
        <f t="shared" si="766"/>
        <v>0</v>
      </c>
      <c r="M9842">
        <f t="shared" si="767"/>
        <v>0</v>
      </c>
      <c r="N9842">
        <f t="shared" si="768"/>
        <v>0</v>
      </c>
      <c r="O9842">
        <f t="shared" si="769"/>
        <v>0</v>
      </c>
    </row>
    <row r="9843" spans="1:15" x14ac:dyDescent="0.3">
      <c r="A9843" t="s">
        <v>13724</v>
      </c>
      <c r="B9843">
        <v>5</v>
      </c>
      <c r="C9843" t="s">
        <v>80</v>
      </c>
      <c r="D9843" t="s">
        <v>66</v>
      </c>
      <c r="E9843" t="s">
        <v>13928</v>
      </c>
      <c r="F9843">
        <v>1</v>
      </c>
      <c r="G9843">
        <v>134</v>
      </c>
      <c r="H9843">
        <v>140</v>
      </c>
      <c r="I9843">
        <v>140</v>
      </c>
      <c r="J9843">
        <v>140</v>
      </c>
      <c r="K9843">
        <f t="shared" si="765"/>
        <v>0</v>
      </c>
      <c r="L9843">
        <f t="shared" si="766"/>
        <v>0</v>
      </c>
      <c r="M9843">
        <f t="shared" si="767"/>
        <v>0</v>
      </c>
      <c r="N9843">
        <f t="shared" si="768"/>
        <v>0</v>
      </c>
      <c r="O9843">
        <f t="shared" si="769"/>
        <v>0</v>
      </c>
    </row>
    <row r="9844" spans="1:15" x14ac:dyDescent="0.3">
      <c r="A9844" t="s">
        <v>13724</v>
      </c>
      <c r="B9844">
        <v>5</v>
      </c>
      <c r="C9844" t="s">
        <v>38</v>
      </c>
      <c r="D9844" t="s">
        <v>13929</v>
      </c>
      <c r="E9844" t="s">
        <v>13930</v>
      </c>
      <c r="F9844">
        <v>1</v>
      </c>
      <c r="G9844">
        <v>118</v>
      </c>
      <c r="H9844">
        <v>132</v>
      </c>
      <c r="I9844">
        <v>132</v>
      </c>
      <c r="J9844">
        <v>132</v>
      </c>
      <c r="K9844">
        <f t="shared" si="765"/>
        <v>0</v>
      </c>
      <c r="L9844">
        <f t="shared" si="766"/>
        <v>0</v>
      </c>
      <c r="M9844">
        <f t="shared" si="767"/>
        <v>0</v>
      </c>
      <c r="N9844">
        <f t="shared" si="768"/>
        <v>0</v>
      </c>
      <c r="O9844">
        <f t="shared" si="769"/>
        <v>0</v>
      </c>
    </row>
    <row r="9845" spans="1:15" x14ac:dyDescent="0.3">
      <c r="A9845" t="s">
        <v>13724</v>
      </c>
      <c r="B9845">
        <v>5</v>
      </c>
      <c r="C9845" t="s">
        <v>65</v>
      </c>
      <c r="D9845" t="s">
        <v>13931</v>
      </c>
      <c r="E9845" t="s">
        <v>6959</v>
      </c>
      <c r="F9845">
        <v>0</v>
      </c>
      <c r="G9845">
        <v>109</v>
      </c>
      <c r="H9845">
        <v>109</v>
      </c>
      <c r="I9845">
        <v>109</v>
      </c>
      <c r="J9845">
        <v>109</v>
      </c>
      <c r="K9845">
        <f t="shared" si="765"/>
        <v>0</v>
      </c>
      <c r="L9845">
        <f t="shared" si="766"/>
        <v>0</v>
      </c>
      <c r="M9845">
        <f t="shared" si="767"/>
        <v>0</v>
      </c>
      <c r="N9845">
        <f t="shared" si="768"/>
        <v>0</v>
      </c>
      <c r="O9845">
        <f t="shared" si="769"/>
        <v>0</v>
      </c>
    </row>
    <row r="9846" spans="1:15" x14ac:dyDescent="0.3">
      <c r="A9846" t="s">
        <v>13724</v>
      </c>
      <c r="B9846">
        <v>5</v>
      </c>
      <c r="C9846" t="s">
        <v>56</v>
      </c>
      <c r="D9846" t="s">
        <v>1201</v>
      </c>
      <c r="E9846" t="s">
        <v>13882</v>
      </c>
      <c r="F9846">
        <v>0</v>
      </c>
      <c r="G9846">
        <v>109</v>
      </c>
      <c r="H9846">
        <v>109</v>
      </c>
      <c r="I9846">
        <v>109</v>
      </c>
      <c r="J9846">
        <v>109</v>
      </c>
      <c r="K9846">
        <f t="shared" si="765"/>
        <v>0</v>
      </c>
      <c r="L9846">
        <f t="shared" si="766"/>
        <v>0</v>
      </c>
      <c r="M9846">
        <f t="shared" si="767"/>
        <v>0</v>
      </c>
      <c r="N9846">
        <f t="shared" si="768"/>
        <v>0</v>
      </c>
      <c r="O9846">
        <f t="shared" si="769"/>
        <v>0</v>
      </c>
    </row>
    <row r="9847" spans="1:15" x14ac:dyDescent="0.3">
      <c r="A9847" t="s">
        <v>13724</v>
      </c>
      <c r="B9847">
        <v>5</v>
      </c>
      <c r="C9847" t="s">
        <v>62</v>
      </c>
      <c r="D9847" t="s">
        <v>13932</v>
      </c>
      <c r="E9847" t="s">
        <v>13933</v>
      </c>
      <c r="F9847">
        <v>0</v>
      </c>
      <c r="G9847">
        <v>94</v>
      </c>
      <c r="H9847">
        <v>96</v>
      </c>
      <c r="I9847">
        <v>96</v>
      </c>
      <c r="J9847">
        <v>96</v>
      </c>
      <c r="K9847">
        <f t="shared" si="765"/>
        <v>0</v>
      </c>
      <c r="L9847">
        <f t="shared" si="766"/>
        <v>0</v>
      </c>
      <c r="M9847">
        <f t="shared" si="767"/>
        <v>0</v>
      </c>
      <c r="N9847">
        <f t="shared" si="768"/>
        <v>0</v>
      </c>
      <c r="O9847">
        <f t="shared" si="769"/>
        <v>0</v>
      </c>
    </row>
    <row r="9848" spans="1:15" x14ac:dyDescent="0.3">
      <c r="A9848" t="s">
        <v>13724</v>
      </c>
      <c r="B9848">
        <v>5</v>
      </c>
      <c r="C9848" t="s">
        <v>59</v>
      </c>
      <c r="D9848" t="s">
        <v>4878</v>
      </c>
      <c r="E9848" t="s">
        <v>13934</v>
      </c>
      <c r="F9848">
        <v>0</v>
      </c>
      <c r="G9848">
        <v>70</v>
      </c>
      <c r="H9848">
        <v>74</v>
      </c>
      <c r="I9848">
        <v>74</v>
      </c>
      <c r="J9848">
        <v>74</v>
      </c>
      <c r="K9848">
        <f t="shared" si="765"/>
        <v>0</v>
      </c>
      <c r="L9848">
        <f t="shared" si="766"/>
        <v>0</v>
      </c>
      <c r="M9848">
        <f t="shared" si="767"/>
        <v>0</v>
      </c>
      <c r="N9848">
        <f t="shared" si="768"/>
        <v>0</v>
      </c>
      <c r="O9848">
        <f t="shared" si="769"/>
        <v>0</v>
      </c>
    </row>
    <row r="9849" spans="1:15" x14ac:dyDescent="0.3">
      <c r="A9849" t="s">
        <v>13724</v>
      </c>
      <c r="B9849">
        <v>5</v>
      </c>
      <c r="C9849" t="s">
        <v>260</v>
      </c>
      <c r="D9849" t="s">
        <v>13935</v>
      </c>
      <c r="E9849" t="s">
        <v>13936</v>
      </c>
      <c r="F9849">
        <v>2</v>
      </c>
      <c r="G9849">
        <v>62</v>
      </c>
      <c r="H9849">
        <v>64</v>
      </c>
      <c r="I9849">
        <v>64</v>
      </c>
      <c r="J9849">
        <v>64</v>
      </c>
      <c r="K9849">
        <f t="shared" si="765"/>
        <v>0</v>
      </c>
      <c r="L9849">
        <f t="shared" si="766"/>
        <v>0</v>
      </c>
      <c r="M9849">
        <f t="shared" si="767"/>
        <v>0</v>
      </c>
      <c r="N9849">
        <f t="shared" si="768"/>
        <v>0</v>
      </c>
      <c r="O9849">
        <f t="shared" si="769"/>
        <v>0</v>
      </c>
    </row>
    <row r="9850" spans="1:15" x14ac:dyDescent="0.3">
      <c r="A9850" t="s">
        <v>13724</v>
      </c>
      <c r="B9850">
        <v>5</v>
      </c>
      <c r="C9850" t="s">
        <v>74</v>
      </c>
      <c r="D9850" t="s">
        <v>1265</v>
      </c>
      <c r="E9850" t="s">
        <v>13937</v>
      </c>
      <c r="F9850">
        <v>0</v>
      </c>
      <c r="G9850">
        <v>44</v>
      </c>
      <c r="H9850">
        <v>43</v>
      </c>
      <c r="I9850">
        <v>43</v>
      </c>
      <c r="J9850">
        <v>43</v>
      </c>
      <c r="K9850">
        <f t="shared" si="765"/>
        <v>0</v>
      </c>
      <c r="L9850">
        <f t="shared" si="766"/>
        <v>0</v>
      </c>
      <c r="M9850">
        <f t="shared" si="767"/>
        <v>0</v>
      </c>
      <c r="N9850">
        <f t="shared" si="768"/>
        <v>0</v>
      </c>
      <c r="O9850">
        <f t="shared" si="769"/>
        <v>0</v>
      </c>
    </row>
    <row r="9851" spans="1:15" x14ac:dyDescent="0.3">
      <c r="A9851" t="s">
        <v>13724</v>
      </c>
      <c r="B9851">
        <v>6</v>
      </c>
      <c r="C9851" t="s">
        <v>20</v>
      </c>
      <c r="D9851" t="s">
        <v>1940</v>
      </c>
      <c r="E9851" t="s">
        <v>13938</v>
      </c>
      <c r="F9851">
        <v>33</v>
      </c>
      <c r="G9851">
        <v>25527</v>
      </c>
      <c r="H9851">
        <v>26268</v>
      </c>
      <c r="I9851">
        <v>26268</v>
      </c>
      <c r="J9851">
        <v>26268</v>
      </c>
      <c r="K9851">
        <f t="shared" si="765"/>
        <v>0</v>
      </c>
      <c r="L9851">
        <f t="shared" si="766"/>
        <v>0</v>
      </c>
      <c r="M9851">
        <f t="shared" si="767"/>
        <v>0</v>
      </c>
      <c r="N9851">
        <f t="shared" si="768"/>
        <v>0</v>
      </c>
      <c r="O9851">
        <f t="shared" si="769"/>
        <v>0</v>
      </c>
    </row>
    <row r="9852" spans="1:15" x14ac:dyDescent="0.3">
      <c r="A9852" t="s">
        <v>13724</v>
      </c>
      <c r="B9852">
        <v>6</v>
      </c>
      <c r="C9852" t="s">
        <v>11</v>
      </c>
      <c r="D9852" t="s">
        <v>585</v>
      </c>
      <c r="E9852" t="s">
        <v>11429</v>
      </c>
      <c r="F9852">
        <v>7</v>
      </c>
      <c r="G9852">
        <v>17200</v>
      </c>
      <c r="H9852">
        <v>17764</v>
      </c>
      <c r="I9852">
        <v>17764</v>
      </c>
      <c r="J9852">
        <v>17764</v>
      </c>
      <c r="K9852">
        <f t="shared" si="765"/>
        <v>0</v>
      </c>
      <c r="L9852">
        <f t="shared" si="766"/>
        <v>0</v>
      </c>
      <c r="M9852">
        <f t="shared" si="767"/>
        <v>0</v>
      </c>
      <c r="N9852">
        <f t="shared" si="768"/>
        <v>0</v>
      </c>
      <c r="O9852">
        <f t="shared" si="769"/>
        <v>0</v>
      </c>
    </row>
    <row r="9853" spans="1:15" x14ac:dyDescent="0.3">
      <c r="A9853" t="s">
        <v>13724</v>
      </c>
      <c r="B9853">
        <v>6</v>
      </c>
      <c r="C9853" t="s">
        <v>47</v>
      </c>
      <c r="D9853" t="s">
        <v>4015</v>
      </c>
      <c r="E9853" t="s">
        <v>13939</v>
      </c>
      <c r="F9853">
        <v>23</v>
      </c>
      <c r="G9853">
        <v>12778</v>
      </c>
      <c r="H9853">
        <v>11849</v>
      </c>
      <c r="I9853">
        <v>11849</v>
      </c>
      <c r="J9853">
        <v>11849</v>
      </c>
      <c r="K9853">
        <f t="shared" si="765"/>
        <v>0</v>
      </c>
      <c r="L9853">
        <f t="shared" si="766"/>
        <v>0</v>
      </c>
      <c r="M9853">
        <f t="shared" si="767"/>
        <v>0</v>
      </c>
      <c r="N9853">
        <f t="shared" si="768"/>
        <v>0</v>
      </c>
      <c r="O9853">
        <f t="shared" si="769"/>
        <v>0</v>
      </c>
    </row>
    <row r="9854" spans="1:15" x14ac:dyDescent="0.3">
      <c r="A9854" t="s">
        <v>13724</v>
      </c>
      <c r="B9854">
        <v>6</v>
      </c>
      <c r="C9854" t="s">
        <v>14</v>
      </c>
      <c r="D9854" t="s">
        <v>3694</v>
      </c>
      <c r="E9854" t="s">
        <v>13940</v>
      </c>
      <c r="F9854">
        <v>6</v>
      </c>
      <c r="G9854">
        <v>9570</v>
      </c>
      <c r="H9854">
        <v>11076</v>
      </c>
      <c r="I9854">
        <v>11076</v>
      </c>
      <c r="J9854">
        <v>11076</v>
      </c>
      <c r="K9854">
        <f t="shared" si="765"/>
        <v>0</v>
      </c>
      <c r="L9854">
        <f t="shared" si="766"/>
        <v>0</v>
      </c>
      <c r="M9854">
        <f t="shared" si="767"/>
        <v>0</v>
      </c>
      <c r="N9854">
        <f t="shared" si="768"/>
        <v>0</v>
      </c>
      <c r="O9854">
        <f t="shared" si="769"/>
        <v>0</v>
      </c>
    </row>
    <row r="9855" spans="1:15" x14ac:dyDescent="0.3">
      <c r="A9855" t="s">
        <v>13724</v>
      </c>
      <c r="B9855">
        <v>6</v>
      </c>
      <c r="C9855" t="s">
        <v>53</v>
      </c>
      <c r="D9855" t="s">
        <v>1640</v>
      </c>
      <c r="E9855" t="s">
        <v>13941</v>
      </c>
      <c r="F9855">
        <v>11</v>
      </c>
      <c r="G9855">
        <v>2956</v>
      </c>
      <c r="H9855">
        <v>3040</v>
      </c>
      <c r="I9855">
        <v>3040</v>
      </c>
      <c r="J9855">
        <v>3040</v>
      </c>
      <c r="K9855">
        <f t="shared" si="765"/>
        <v>0</v>
      </c>
      <c r="L9855">
        <f t="shared" si="766"/>
        <v>0</v>
      </c>
      <c r="M9855">
        <f t="shared" si="767"/>
        <v>0</v>
      </c>
      <c r="N9855">
        <f t="shared" si="768"/>
        <v>0</v>
      </c>
      <c r="O9855">
        <f t="shared" si="769"/>
        <v>0</v>
      </c>
    </row>
    <row r="9856" spans="1:15" x14ac:dyDescent="0.3">
      <c r="A9856" t="s">
        <v>13724</v>
      </c>
      <c r="B9856">
        <v>6</v>
      </c>
      <c r="C9856" t="s">
        <v>26</v>
      </c>
      <c r="D9856" t="s">
        <v>2007</v>
      </c>
      <c r="E9856" t="s">
        <v>13942</v>
      </c>
      <c r="F9856">
        <v>0</v>
      </c>
      <c r="G9856">
        <v>1962</v>
      </c>
      <c r="H9856">
        <v>2164</v>
      </c>
      <c r="I9856">
        <v>2164</v>
      </c>
      <c r="J9856">
        <v>2164</v>
      </c>
      <c r="K9856">
        <f t="shared" si="765"/>
        <v>0</v>
      </c>
      <c r="L9856">
        <f t="shared" si="766"/>
        <v>0</v>
      </c>
      <c r="M9856">
        <f t="shared" si="767"/>
        <v>0</v>
      </c>
      <c r="N9856">
        <f t="shared" si="768"/>
        <v>0</v>
      </c>
      <c r="O9856">
        <f t="shared" si="769"/>
        <v>0</v>
      </c>
    </row>
    <row r="9857" spans="1:15" x14ac:dyDescent="0.3">
      <c r="A9857" t="s">
        <v>13724</v>
      </c>
      <c r="B9857">
        <v>6</v>
      </c>
      <c r="C9857" t="s">
        <v>23</v>
      </c>
      <c r="D9857" t="s">
        <v>499</v>
      </c>
      <c r="E9857" t="s">
        <v>13943</v>
      </c>
      <c r="F9857">
        <v>1</v>
      </c>
      <c r="G9857">
        <v>1915</v>
      </c>
      <c r="H9857">
        <v>2052</v>
      </c>
      <c r="I9857">
        <v>2052</v>
      </c>
      <c r="J9857">
        <v>2052</v>
      </c>
      <c r="K9857">
        <f t="shared" si="765"/>
        <v>0</v>
      </c>
      <c r="L9857">
        <f t="shared" si="766"/>
        <v>0</v>
      </c>
      <c r="M9857">
        <f t="shared" si="767"/>
        <v>0</v>
      </c>
      <c r="N9857">
        <f t="shared" si="768"/>
        <v>0</v>
      </c>
      <c r="O9857">
        <f t="shared" si="769"/>
        <v>0</v>
      </c>
    </row>
    <row r="9858" spans="1:15" x14ac:dyDescent="0.3">
      <c r="A9858" t="s">
        <v>13724</v>
      </c>
      <c r="B9858">
        <v>6</v>
      </c>
      <c r="C9858" t="s">
        <v>29</v>
      </c>
      <c r="D9858" t="s">
        <v>108</v>
      </c>
      <c r="E9858" t="s">
        <v>13944</v>
      </c>
      <c r="F9858">
        <v>3</v>
      </c>
      <c r="G9858">
        <v>1412</v>
      </c>
      <c r="H9858">
        <v>1493</v>
      </c>
      <c r="I9858">
        <v>1493</v>
      </c>
      <c r="J9858">
        <v>1493</v>
      </c>
      <c r="K9858">
        <f t="shared" si="765"/>
        <v>0</v>
      </c>
      <c r="L9858">
        <f t="shared" si="766"/>
        <v>0</v>
      </c>
      <c r="M9858">
        <f t="shared" si="767"/>
        <v>0</v>
      </c>
      <c r="N9858">
        <f t="shared" si="768"/>
        <v>0</v>
      </c>
      <c r="O9858">
        <f t="shared" si="769"/>
        <v>0</v>
      </c>
    </row>
    <row r="9859" spans="1:15" x14ac:dyDescent="0.3">
      <c r="A9859" t="s">
        <v>13724</v>
      </c>
      <c r="B9859">
        <v>6</v>
      </c>
      <c r="C9859" t="s">
        <v>32</v>
      </c>
      <c r="D9859" t="s">
        <v>7451</v>
      </c>
      <c r="E9859" t="s">
        <v>13945</v>
      </c>
      <c r="F9859">
        <v>2</v>
      </c>
      <c r="G9859">
        <v>983</v>
      </c>
      <c r="H9859">
        <v>1003</v>
      </c>
      <c r="I9859">
        <v>1003</v>
      </c>
      <c r="J9859">
        <v>1003</v>
      </c>
      <c r="K9859">
        <f t="shared" si="765"/>
        <v>0</v>
      </c>
      <c r="L9859">
        <f t="shared" si="766"/>
        <v>0</v>
      </c>
      <c r="M9859">
        <f t="shared" si="767"/>
        <v>0</v>
      </c>
      <c r="N9859">
        <f t="shared" si="768"/>
        <v>0</v>
      </c>
      <c r="O9859">
        <f t="shared" si="769"/>
        <v>0</v>
      </c>
    </row>
    <row r="9860" spans="1:15" x14ac:dyDescent="0.3">
      <c r="A9860" t="s">
        <v>13724</v>
      </c>
      <c r="B9860">
        <v>6</v>
      </c>
      <c r="C9860" t="s">
        <v>118</v>
      </c>
      <c r="D9860" t="s">
        <v>10760</v>
      </c>
      <c r="E9860" t="s">
        <v>13946</v>
      </c>
      <c r="F9860">
        <v>4</v>
      </c>
      <c r="G9860">
        <v>783</v>
      </c>
      <c r="H9860">
        <v>799</v>
      </c>
      <c r="I9860">
        <v>799</v>
      </c>
      <c r="J9860">
        <v>799</v>
      </c>
      <c r="K9860">
        <f t="shared" ref="K9860:K9923" si="770">IF(AND($A9860=$D$1,$B9860=$E$1),F9860,0)</f>
        <v>0</v>
      </c>
      <c r="L9860">
        <f t="shared" ref="L9860:L9923" si="771">IF(AND($A9860=$D$1,$B9860=$E$1),G9860,0)</f>
        <v>0</v>
      </c>
      <c r="M9860">
        <f t="shared" ref="M9860:M9923" si="772">IF(AND($A9860=$D$1,$B9860=$E$1),H9860,0)</f>
        <v>0</v>
      </c>
      <c r="N9860">
        <f t="shared" ref="N9860:N9923" si="773">IF(AND($A9860=$D$1,$B9860=$E$1),I9860,0)</f>
        <v>0</v>
      </c>
      <c r="O9860">
        <f t="shared" ref="O9860:O9923" si="774">IF(AND($A9860=$D$1,$B9860=$E$1),J9860,0)</f>
        <v>0</v>
      </c>
    </row>
    <row r="9861" spans="1:15" x14ac:dyDescent="0.3">
      <c r="A9861" t="s">
        <v>13724</v>
      </c>
      <c r="B9861">
        <v>6</v>
      </c>
      <c r="C9861" t="s">
        <v>35</v>
      </c>
      <c r="D9861" t="s">
        <v>2007</v>
      </c>
      <c r="E9861" t="s">
        <v>13947</v>
      </c>
      <c r="F9861">
        <v>0</v>
      </c>
      <c r="G9861">
        <v>713</v>
      </c>
      <c r="H9861">
        <v>688</v>
      </c>
      <c r="I9861">
        <v>688</v>
      </c>
      <c r="J9861">
        <v>688</v>
      </c>
      <c r="K9861">
        <f t="shared" si="770"/>
        <v>0</v>
      </c>
      <c r="L9861">
        <f t="shared" si="771"/>
        <v>0</v>
      </c>
      <c r="M9861">
        <f t="shared" si="772"/>
        <v>0</v>
      </c>
      <c r="N9861">
        <f t="shared" si="773"/>
        <v>0</v>
      </c>
      <c r="O9861">
        <f t="shared" si="774"/>
        <v>0</v>
      </c>
    </row>
    <row r="9862" spans="1:15" x14ac:dyDescent="0.3">
      <c r="A9862" t="s">
        <v>13724</v>
      </c>
      <c r="B9862">
        <v>6</v>
      </c>
      <c r="C9862" t="s">
        <v>12810</v>
      </c>
      <c r="D9862" t="s">
        <v>2035</v>
      </c>
      <c r="E9862" t="s">
        <v>13948</v>
      </c>
      <c r="F9862">
        <v>1</v>
      </c>
      <c r="G9862">
        <v>298</v>
      </c>
      <c r="H9862">
        <v>301</v>
      </c>
      <c r="I9862">
        <v>301</v>
      </c>
      <c r="J9862">
        <v>301</v>
      </c>
      <c r="K9862">
        <f t="shared" si="770"/>
        <v>0</v>
      </c>
      <c r="L9862">
        <f t="shared" si="771"/>
        <v>0</v>
      </c>
      <c r="M9862">
        <f t="shared" si="772"/>
        <v>0</v>
      </c>
      <c r="N9862">
        <f t="shared" si="773"/>
        <v>0</v>
      </c>
      <c r="O9862">
        <f t="shared" si="774"/>
        <v>0</v>
      </c>
    </row>
    <row r="9863" spans="1:15" x14ac:dyDescent="0.3">
      <c r="A9863" t="s">
        <v>13724</v>
      </c>
      <c r="B9863">
        <v>6</v>
      </c>
      <c r="C9863" t="s">
        <v>211</v>
      </c>
      <c r="D9863" t="s">
        <v>2852</v>
      </c>
      <c r="E9863" t="s">
        <v>13949</v>
      </c>
      <c r="F9863">
        <v>3</v>
      </c>
      <c r="G9863">
        <v>263</v>
      </c>
      <c r="H9863">
        <v>262</v>
      </c>
      <c r="I9863">
        <v>262</v>
      </c>
      <c r="J9863">
        <v>262</v>
      </c>
      <c r="K9863">
        <f t="shared" si="770"/>
        <v>0</v>
      </c>
      <c r="L9863">
        <f t="shared" si="771"/>
        <v>0</v>
      </c>
      <c r="M9863">
        <f t="shared" si="772"/>
        <v>0</v>
      </c>
      <c r="N9863">
        <f t="shared" si="773"/>
        <v>0</v>
      </c>
      <c r="O9863">
        <f t="shared" si="774"/>
        <v>0</v>
      </c>
    </row>
    <row r="9864" spans="1:15" x14ac:dyDescent="0.3">
      <c r="A9864" t="s">
        <v>13724</v>
      </c>
      <c r="B9864">
        <v>6</v>
      </c>
      <c r="C9864" t="s">
        <v>200</v>
      </c>
      <c r="D9864" t="s">
        <v>13950</v>
      </c>
      <c r="E9864" t="s">
        <v>13951</v>
      </c>
      <c r="F9864">
        <v>0</v>
      </c>
      <c r="G9864">
        <v>262</v>
      </c>
      <c r="H9864">
        <v>264</v>
      </c>
      <c r="I9864">
        <v>264</v>
      </c>
      <c r="J9864">
        <v>264</v>
      </c>
      <c r="K9864">
        <f t="shared" si="770"/>
        <v>0</v>
      </c>
      <c r="L9864">
        <f t="shared" si="771"/>
        <v>0</v>
      </c>
      <c r="M9864">
        <f t="shared" si="772"/>
        <v>0</v>
      </c>
      <c r="N9864">
        <f t="shared" si="773"/>
        <v>0</v>
      </c>
      <c r="O9864">
        <f t="shared" si="774"/>
        <v>0</v>
      </c>
    </row>
    <row r="9865" spans="1:15" x14ac:dyDescent="0.3">
      <c r="A9865" t="s">
        <v>13724</v>
      </c>
      <c r="B9865">
        <v>6</v>
      </c>
      <c r="C9865" t="s">
        <v>38</v>
      </c>
      <c r="D9865" t="s">
        <v>4074</v>
      </c>
      <c r="E9865" t="s">
        <v>13952</v>
      </c>
      <c r="F9865">
        <v>0</v>
      </c>
      <c r="G9865">
        <v>242</v>
      </c>
      <c r="H9865">
        <v>268</v>
      </c>
      <c r="I9865">
        <v>268</v>
      </c>
      <c r="J9865">
        <v>268</v>
      </c>
      <c r="K9865">
        <f t="shared" si="770"/>
        <v>0</v>
      </c>
      <c r="L9865">
        <f t="shared" si="771"/>
        <v>0</v>
      </c>
      <c r="M9865">
        <f t="shared" si="772"/>
        <v>0</v>
      </c>
      <c r="N9865">
        <f t="shared" si="773"/>
        <v>0</v>
      </c>
      <c r="O9865">
        <f t="shared" si="774"/>
        <v>0</v>
      </c>
    </row>
    <row r="9866" spans="1:15" x14ac:dyDescent="0.3">
      <c r="A9866" t="s">
        <v>13724</v>
      </c>
      <c r="B9866">
        <v>6</v>
      </c>
      <c r="C9866" t="s">
        <v>86</v>
      </c>
      <c r="D9866" t="s">
        <v>13953</v>
      </c>
      <c r="E9866" t="s">
        <v>13924</v>
      </c>
      <c r="F9866">
        <v>1</v>
      </c>
      <c r="G9866">
        <v>188</v>
      </c>
      <c r="H9866">
        <v>188</v>
      </c>
      <c r="I9866">
        <v>188</v>
      </c>
      <c r="J9866">
        <v>188</v>
      </c>
      <c r="K9866">
        <f t="shared" si="770"/>
        <v>0</v>
      </c>
      <c r="L9866">
        <f t="shared" si="771"/>
        <v>0</v>
      </c>
      <c r="M9866">
        <f t="shared" si="772"/>
        <v>0</v>
      </c>
      <c r="N9866">
        <f t="shared" si="773"/>
        <v>0</v>
      </c>
      <c r="O9866">
        <f t="shared" si="774"/>
        <v>0</v>
      </c>
    </row>
    <row r="9867" spans="1:15" x14ac:dyDescent="0.3">
      <c r="A9867" t="s">
        <v>13724</v>
      </c>
      <c r="B9867">
        <v>6</v>
      </c>
      <c r="C9867" t="s">
        <v>44</v>
      </c>
      <c r="D9867" t="s">
        <v>1876</v>
      </c>
      <c r="E9867" t="s">
        <v>13954</v>
      </c>
      <c r="F9867">
        <v>0</v>
      </c>
      <c r="G9867">
        <v>173</v>
      </c>
      <c r="H9867">
        <v>186</v>
      </c>
      <c r="I9867">
        <v>186</v>
      </c>
      <c r="J9867">
        <v>186</v>
      </c>
      <c r="K9867">
        <f t="shared" si="770"/>
        <v>0</v>
      </c>
      <c r="L9867">
        <f t="shared" si="771"/>
        <v>0</v>
      </c>
      <c r="M9867">
        <f t="shared" si="772"/>
        <v>0</v>
      </c>
      <c r="N9867">
        <f t="shared" si="773"/>
        <v>0</v>
      </c>
      <c r="O9867">
        <f t="shared" si="774"/>
        <v>0</v>
      </c>
    </row>
    <row r="9868" spans="1:15" x14ac:dyDescent="0.3">
      <c r="A9868" t="s">
        <v>13724</v>
      </c>
      <c r="B9868">
        <v>6</v>
      </c>
      <c r="C9868" t="s">
        <v>89</v>
      </c>
      <c r="D9868" t="s">
        <v>13955</v>
      </c>
      <c r="E9868" t="s">
        <v>13956</v>
      </c>
      <c r="F9868">
        <v>0</v>
      </c>
      <c r="G9868">
        <v>173</v>
      </c>
      <c r="H9868">
        <v>172</v>
      </c>
      <c r="I9868">
        <v>172</v>
      </c>
      <c r="J9868">
        <v>172</v>
      </c>
      <c r="K9868">
        <f t="shared" si="770"/>
        <v>0</v>
      </c>
      <c r="L9868">
        <f t="shared" si="771"/>
        <v>0</v>
      </c>
      <c r="M9868">
        <f t="shared" si="772"/>
        <v>0</v>
      </c>
      <c r="N9868">
        <f t="shared" si="773"/>
        <v>0</v>
      </c>
      <c r="O9868">
        <f t="shared" si="774"/>
        <v>0</v>
      </c>
    </row>
    <row r="9869" spans="1:15" x14ac:dyDescent="0.3">
      <c r="A9869" t="s">
        <v>13724</v>
      </c>
      <c r="B9869">
        <v>6</v>
      </c>
      <c r="C9869" t="s">
        <v>12822</v>
      </c>
      <c r="D9869" t="s">
        <v>2640</v>
      </c>
      <c r="E9869" t="s">
        <v>13957</v>
      </c>
      <c r="F9869">
        <v>0</v>
      </c>
      <c r="G9869">
        <v>162</v>
      </c>
      <c r="H9869">
        <v>165</v>
      </c>
      <c r="I9869">
        <v>165</v>
      </c>
      <c r="J9869">
        <v>165</v>
      </c>
      <c r="K9869">
        <f t="shared" si="770"/>
        <v>0</v>
      </c>
      <c r="L9869">
        <f t="shared" si="771"/>
        <v>0</v>
      </c>
      <c r="M9869">
        <f t="shared" si="772"/>
        <v>0</v>
      </c>
      <c r="N9869">
        <f t="shared" si="773"/>
        <v>0</v>
      </c>
      <c r="O9869">
        <f t="shared" si="774"/>
        <v>0</v>
      </c>
    </row>
    <row r="9870" spans="1:15" x14ac:dyDescent="0.3">
      <c r="A9870" t="s">
        <v>13724</v>
      </c>
      <c r="B9870">
        <v>6</v>
      </c>
      <c r="C9870" t="s">
        <v>336</v>
      </c>
      <c r="D9870" t="s">
        <v>13958</v>
      </c>
      <c r="E9870" t="s">
        <v>13959</v>
      </c>
      <c r="F9870">
        <v>0</v>
      </c>
      <c r="G9870">
        <v>148</v>
      </c>
      <c r="H9870">
        <v>157</v>
      </c>
      <c r="I9870">
        <v>157</v>
      </c>
      <c r="J9870">
        <v>157</v>
      </c>
      <c r="K9870">
        <f t="shared" si="770"/>
        <v>0</v>
      </c>
      <c r="L9870">
        <f t="shared" si="771"/>
        <v>0</v>
      </c>
      <c r="M9870">
        <f t="shared" si="772"/>
        <v>0</v>
      </c>
      <c r="N9870">
        <f t="shared" si="773"/>
        <v>0</v>
      </c>
      <c r="O9870">
        <f t="shared" si="774"/>
        <v>0</v>
      </c>
    </row>
    <row r="9871" spans="1:15" x14ac:dyDescent="0.3">
      <c r="A9871" t="s">
        <v>13724</v>
      </c>
      <c r="B9871">
        <v>6</v>
      </c>
      <c r="C9871" t="s">
        <v>50</v>
      </c>
      <c r="D9871" t="s">
        <v>617</v>
      </c>
      <c r="E9871" t="s">
        <v>13960</v>
      </c>
      <c r="F9871">
        <v>0</v>
      </c>
      <c r="G9871">
        <v>105</v>
      </c>
      <c r="H9871">
        <v>118</v>
      </c>
      <c r="I9871">
        <v>118</v>
      </c>
      <c r="J9871">
        <v>118</v>
      </c>
      <c r="K9871">
        <f t="shared" si="770"/>
        <v>0</v>
      </c>
      <c r="L9871">
        <f t="shared" si="771"/>
        <v>0</v>
      </c>
      <c r="M9871">
        <f t="shared" si="772"/>
        <v>0</v>
      </c>
      <c r="N9871">
        <f t="shared" si="773"/>
        <v>0</v>
      </c>
      <c r="O9871">
        <f t="shared" si="774"/>
        <v>0</v>
      </c>
    </row>
    <row r="9872" spans="1:15" x14ac:dyDescent="0.3">
      <c r="A9872" t="s">
        <v>13724</v>
      </c>
      <c r="B9872">
        <v>6</v>
      </c>
      <c r="C9872" t="s">
        <v>4252</v>
      </c>
      <c r="D9872" t="s">
        <v>4238</v>
      </c>
      <c r="E9872" t="s">
        <v>13961</v>
      </c>
      <c r="F9872">
        <v>0</v>
      </c>
      <c r="G9872">
        <v>101</v>
      </c>
      <c r="H9872">
        <v>100</v>
      </c>
      <c r="I9872">
        <v>100</v>
      </c>
      <c r="J9872">
        <v>100</v>
      </c>
      <c r="K9872">
        <f t="shared" si="770"/>
        <v>0</v>
      </c>
      <c r="L9872">
        <f t="shared" si="771"/>
        <v>0</v>
      </c>
      <c r="M9872">
        <f t="shared" si="772"/>
        <v>0</v>
      </c>
      <c r="N9872">
        <f t="shared" si="773"/>
        <v>0</v>
      </c>
      <c r="O9872">
        <f t="shared" si="774"/>
        <v>0</v>
      </c>
    </row>
    <row r="9873" spans="1:15" x14ac:dyDescent="0.3">
      <c r="A9873" t="s">
        <v>13724</v>
      </c>
      <c r="B9873">
        <v>6</v>
      </c>
      <c r="C9873" t="s">
        <v>59</v>
      </c>
      <c r="D9873" t="s">
        <v>1712</v>
      </c>
      <c r="E9873" t="s">
        <v>667</v>
      </c>
      <c r="F9873">
        <v>0</v>
      </c>
      <c r="G9873">
        <v>94</v>
      </c>
      <c r="H9873">
        <v>93</v>
      </c>
      <c r="I9873">
        <v>93</v>
      </c>
      <c r="J9873">
        <v>93</v>
      </c>
      <c r="K9873">
        <f t="shared" si="770"/>
        <v>0</v>
      </c>
      <c r="L9873">
        <f t="shared" si="771"/>
        <v>0</v>
      </c>
      <c r="M9873">
        <f t="shared" si="772"/>
        <v>0</v>
      </c>
      <c r="N9873">
        <f t="shared" si="773"/>
        <v>0</v>
      </c>
      <c r="O9873">
        <f t="shared" si="774"/>
        <v>0</v>
      </c>
    </row>
    <row r="9874" spans="1:15" x14ac:dyDescent="0.3">
      <c r="A9874" t="s">
        <v>13724</v>
      </c>
      <c r="B9874">
        <v>6</v>
      </c>
      <c r="C9874" t="s">
        <v>62</v>
      </c>
      <c r="D9874" t="s">
        <v>933</v>
      </c>
      <c r="E9874" t="s">
        <v>3995</v>
      </c>
      <c r="F9874">
        <v>0</v>
      </c>
      <c r="G9874">
        <v>77</v>
      </c>
      <c r="H9874">
        <v>78</v>
      </c>
      <c r="I9874">
        <v>78</v>
      </c>
      <c r="J9874">
        <v>78</v>
      </c>
      <c r="K9874">
        <f t="shared" si="770"/>
        <v>0</v>
      </c>
      <c r="L9874">
        <f t="shared" si="771"/>
        <v>0</v>
      </c>
      <c r="M9874">
        <f t="shared" si="772"/>
        <v>0</v>
      </c>
      <c r="N9874">
        <f t="shared" si="773"/>
        <v>0</v>
      </c>
      <c r="O9874">
        <f t="shared" si="774"/>
        <v>0</v>
      </c>
    </row>
    <row r="9875" spans="1:15" x14ac:dyDescent="0.3">
      <c r="A9875" t="s">
        <v>13724</v>
      </c>
      <c r="B9875">
        <v>6</v>
      </c>
      <c r="C9875" t="s">
        <v>80</v>
      </c>
      <c r="D9875" t="s">
        <v>1663</v>
      </c>
      <c r="E9875" t="s">
        <v>13962</v>
      </c>
      <c r="F9875">
        <v>0</v>
      </c>
      <c r="G9875">
        <v>75</v>
      </c>
      <c r="H9875">
        <v>75</v>
      </c>
      <c r="I9875">
        <v>75</v>
      </c>
      <c r="J9875">
        <v>75</v>
      </c>
      <c r="K9875">
        <f t="shared" si="770"/>
        <v>0</v>
      </c>
      <c r="L9875">
        <f t="shared" si="771"/>
        <v>0</v>
      </c>
      <c r="M9875">
        <f t="shared" si="772"/>
        <v>0</v>
      </c>
      <c r="N9875">
        <f t="shared" si="773"/>
        <v>0</v>
      </c>
      <c r="O9875">
        <f t="shared" si="774"/>
        <v>0</v>
      </c>
    </row>
    <row r="9876" spans="1:15" x14ac:dyDescent="0.3">
      <c r="A9876" t="s">
        <v>13724</v>
      </c>
      <c r="B9876">
        <v>6</v>
      </c>
      <c r="C9876" t="s">
        <v>3394</v>
      </c>
      <c r="D9876" t="s">
        <v>13963</v>
      </c>
      <c r="E9876" t="s">
        <v>13964</v>
      </c>
      <c r="F9876">
        <v>0</v>
      </c>
      <c r="G9876">
        <v>57</v>
      </c>
      <c r="H9876">
        <v>59</v>
      </c>
      <c r="I9876">
        <v>59</v>
      </c>
      <c r="J9876">
        <v>59</v>
      </c>
      <c r="K9876">
        <f t="shared" si="770"/>
        <v>0</v>
      </c>
      <c r="L9876">
        <f t="shared" si="771"/>
        <v>0</v>
      </c>
      <c r="M9876">
        <f t="shared" si="772"/>
        <v>0</v>
      </c>
      <c r="N9876">
        <f t="shared" si="773"/>
        <v>0</v>
      </c>
      <c r="O9876">
        <f t="shared" si="774"/>
        <v>0</v>
      </c>
    </row>
    <row r="9877" spans="1:15" x14ac:dyDescent="0.3">
      <c r="A9877" t="s">
        <v>13724</v>
      </c>
      <c r="B9877">
        <v>6</v>
      </c>
      <c r="C9877" t="s">
        <v>65</v>
      </c>
      <c r="D9877" t="s">
        <v>2227</v>
      </c>
      <c r="E9877" t="s">
        <v>12906</v>
      </c>
      <c r="F9877">
        <v>0</v>
      </c>
      <c r="G9877">
        <v>53</v>
      </c>
      <c r="H9877">
        <v>55</v>
      </c>
      <c r="I9877">
        <v>55</v>
      </c>
      <c r="J9877">
        <v>55</v>
      </c>
      <c r="K9877">
        <f t="shared" si="770"/>
        <v>0</v>
      </c>
      <c r="L9877">
        <f t="shared" si="771"/>
        <v>0</v>
      </c>
      <c r="M9877">
        <f t="shared" si="772"/>
        <v>0</v>
      </c>
      <c r="N9877">
        <f t="shared" si="773"/>
        <v>0</v>
      </c>
      <c r="O9877">
        <f t="shared" si="774"/>
        <v>0</v>
      </c>
    </row>
    <row r="9878" spans="1:15" x14ac:dyDescent="0.3">
      <c r="A9878" t="s">
        <v>13724</v>
      </c>
      <c r="B9878">
        <v>6</v>
      </c>
      <c r="C9878" t="s">
        <v>83</v>
      </c>
      <c r="D9878" t="s">
        <v>13965</v>
      </c>
      <c r="E9878" t="s">
        <v>13966</v>
      </c>
      <c r="F9878">
        <v>0</v>
      </c>
      <c r="G9878">
        <v>49</v>
      </c>
      <c r="H9878">
        <v>52</v>
      </c>
      <c r="I9878">
        <v>52</v>
      </c>
      <c r="J9878">
        <v>52</v>
      </c>
      <c r="K9878">
        <f t="shared" si="770"/>
        <v>0</v>
      </c>
      <c r="L9878">
        <f t="shared" si="771"/>
        <v>0</v>
      </c>
      <c r="M9878">
        <f t="shared" si="772"/>
        <v>0</v>
      </c>
      <c r="N9878">
        <f t="shared" si="773"/>
        <v>0</v>
      </c>
      <c r="O9878">
        <f t="shared" si="774"/>
        <v>0</v>
      </c>
    </row>
    <row r="9879" spans="1:15" x14ac:dyDescent="0.3">
      <c r="A9879" t="s">
        <v>13724</v>
      </c>
      <c r="B9879">
        <v>6</v>
      </c>
      <c r="C9879" t="s">
        <v>260</v>
      </c>
      <c r="D9879" t="s">
        <v>13967</v>
      </c>
      <c r="E9879" t="s">
        <v>13968</v>
      </c>
      <c r="F9879">
        <v>0</v>
      </c>
      <c r="G9879">
        <v>39</v>
      </c>
      <c r="H9879">
        <v>42</v>
      </c>
      <c r="I9879">
        <v>42</v>
      </c>
      <c r="J9879">
        <v>42</v>
      </c>
      <c r="K9879">
        <f t="shared" si="770"/>
        <v>0</v>
      </c>
      <c r="L9879">
        <f t="shared" si="771"/>
        <v>0</v>
      </c>
      <c r="M9879">
        <f t="shared" si="772"/>
        <v>0</v>
      </c>
      <c r="N9879">
        <f t="shared" si="773"/>
        <v>0</v>
      </c>
      <c r="O9879">
        <f t="shared" si="774"/>
        <v>0</v>
      </c>
    </row>
    <row r="9880" spans="1:15" x14ac:dyDescent="0.3">
      <c r="A9880" t="s">
        <v>13724</v>
      </c>
      <c r="B9880">
        <v>6</v>
      </c>
      <c r="C9880" t="s">
        <v>68</v>
      </c>
      <c r="D9880" t="s">
        <v>2593</v>
      </c>
      <c r="E9880" t="s">
        <v>4808</v>
      </c>
      <c r="F9880">
        <v>1</v>
      </c>
      <c r="G9880">
        <v>37</v>
      </c>
      <c r="H9880">
        <v>40</v>
      </c>
      <c r="I9880">
        <v>40</v>
      </c>
      <c r="J9880">
        <v>40</v>
      </c>
      <c r="K9880">
        <f t="shared" si="770"/>
        <v>0</v>
      </c>
      <c r="L9880">
        <f t="shared" si="771"/>
        <v>0</v>
      </c>
      <c r="M9880">
        <f t="shared" si="772"/>
        <v>0</v>
      </c>
      <c r="N9880">
        <f t="shared" si="773"/>
        <v>0</v>
      </c>
      <c r="O9880">
        <f t="shared" si="774"/>
        <v>0</v>
      </c>
    </row>
    <row r="9881" spans="1:15" x14ac:dyDescent="0.3">
      <c r="A9881" t="s">
        <v>13724</v>
      </c>
      <c r="B9881">
        <v>6</v>
      </c>
      <c r="C9881" t="s">
        <v>351</v>
      </c>
      <c r="D9881" t="s">
        <v>4770</v>
      </c>
      <c r="E9881" t="s">
        <v>13969</v>
      </c>
      <c r="F9881">
        <v>0</v>
      </c>
      <c r="G9881">
        <v>22</v>
      </c>
      <c r="H9881">
        <v>23</v>
      </c>
      <c r="I9881">
        <v>23</v>
      </c>
      <c r="J9881">
        <v>23</v>
      </c>
      <c r="K9881">
        <f t="shared" si="770"/>
        <v>0</v>
      </c>
      <c r="L9881">
        <f t="shared" si="771"/>
        <v>0</v>
      </c>
      <c r="M9881">
        <f t="shared" si="772"/>
        <v>0</v>
      </c>
      <c r="N9881">
        <f t="shared" si="773"/>
        <v>0</v>
      </c>
      <c r="O9881">
        <f t="shared" si="774"/>
        <v>0</v>
      </c>
    </row>
    <row r="9882" spans="1:15" x14ac:dyDescent="0.3">
      <c r="A9882" t="s">
        <v>13724</v>
      </c>
      <c r="B9882">
        <v>7</v>
      </c>
      <c r="C9882" t="s">
        <v>29</v>
      </c>
      <c r="D9882" t="s">
        <v>13970</v>
      </c>
      <c r="E9882" t="s">
        <v>13971</v>
      </c>
      <c r="F9882">
        <v>260</v>
      </c>
      <c r="G9882">
        <v>29726</v>
      </c>
      <c r="H9882">
        <v>30612</v>
      </c>
      <c r="I9882">
        <v>30612</v>
      </c>
      <c r="J9882">
        <v>30612</v>
      </c>
      <c r="K9882">
        <f t="shared" si="770"/>
        <v>0</v>
      </c>
      <c r="L9882">
        <f t="shared" si="771"/>
        <v>0</v>
      </c>
      <c r="M9882">
        <f t="shared" si="772"/>
        <v>0</v>
      </c>
      <c r="N9882">
        <f t="shared" si="773"/>
        <v>0</v>
      </c>
      <c r="O9882">
        <f t="shared" si="774"/>
        <v>0</v>
      </c>
    </row>
    <row r="9883" spans="1:15" x14ac:dyDescent="0.3">
      <c r="A9883" t="s">
        <v>13724</v>
      </c>
      <c r="B9883">
        <v>7</v>
      </c>
      <c r="C9883" t="s">
        <v>20</v>
      </c>
      <c r="D9883" t="s">
        <v>11680</v>
      </c>
      <c r="E9883" t="s">
        <v>4878</v>
      </c>
      <c r="F9883">
        <v>183</v>
      </c>
      <c r="G9883">
        <v>23685</v>
      </c>
      <c r="H9883">
        <v>24319</v>
      </c>
      <c r="I9883">
        <v>24319</v>
      </c>
      <c r="J9883">
        <v>24319</v>
      </c>
      <c r="K9883">
        <f t="shared" si="770"/>
        <v>0</v>
      </c>
      <c r="L9883">
        <f t="shared" si="771"/>
        <v>0</v>
      </c>
      <c r="M9883">
        <f t="shared" si="772"/>
        <v>0</v>
      </c>
      <c r="N9883">
        <f t="shared" si="773"/>
        <v>0</v>
      </c>
      <c r="O9883">
        <f t="shared" si="774"/>
        <v>0</v>
      </c>
    </row>
    <row r="9884" spans="1:15" x14ac:dyDescent="0.3">
      <c r="A9884" t="s">
        <v>13724</v>
      </c>
      <c r="B9884">
        <v>7</v>
      </c>
      <c r="C9884" t="s">
        <v>11</v>
      </c>
      <c r="D9884" t="s">
        <v>10923</v>
      </c>
      <c r="E9884" t="s">
        <v>13972</v>
      </c>
      <c r="F9884">
        <v>60</v>
      </c>
      <c r="G9884">
        <v>12089</v>
      </c>
      <c r="H9884">
        <v>11420</v>
      </c>
      <c r="I9884">
        <v>11420</v>
      </c>
      <c r="J9884">
        <v>11420</v>
      </c>
      <c r="K9884">
        <f t="shared" si="770"/>
        <v>0</v>
      </c>
      <c r="L9884">
        <f t="shared" si="771"/>
        <v>0</v>
      </c>
      <c r="M9884">
        <f t="shared" si="772"/>
        <v>0</v>
      </c>
      <c r="N9884">
        <f t="shared" si="773"/>
        <v>0</v>
      </c>
      <c r="O9884">
        <f t="shared" si="774"/>
        <v>0</v>
      </c>
    </row>
    <row r="9885" spans="1:15" x14ac:dyDescent="0.3">
      <c r="A9885" t="s">
        <v>13724</v>
      </c>
      <c r="B9885">
        <v>7</v>
      </c>
      <c r="C9885" t="s">
        <v>53</v>
      </c>
      <c r="D9885" t="s">
        <v>13973</v>
      </c>
      <c r="E9885" t="s">
        <v>13974</v>
      </c>
      <c r="F9885">
        <v>7</v>
      </c>
      <c r="G9885">
        <v>7936</v>
      </c>
      <c r="H9885">
        <v>8303</v>
      </c>
      <c r="I9885">
        <v>8303</v>
      </c>
      <c r="J9885">
        <v>8303</v>
      </c>
      <c r="K9885">
        <f t="shared" si="770"/>
        <v>0</v>
      </c>
      <c r="L9885">
        <f t="shared" si="771"/>
        <v>0</v>
      </c>
      <c r="M9885">
        <f t="shared" si="772"/>
        <v>0</v>
      </c>
      <c r="N9885">
        <f t="shared" si="773"/>
        <v>0</v>
      </c>
      <c r="O9885">
        <f t="shared" si="774"/>
        <v>0</v>
      </c>
    </row>
    <row r="9886" spans="1:15" x14ac:dyDescent="0.3">
      <c r="A9886" t="s">
        <v>13724</v>
      </c>
      <c r="B9886">
        <v>7</v>
      </c>
      <c r="C9886" t="s">
        <v>14</v>
      </c>
      <c r="D9886" t="s">
        <v>13975</v>
      </c>
      <c r="E9886" t="s">
        <v>13976</v>
      </c>
      <c r="F9886">
        <v>13</v>
      </c>
      <c r="G9886">
        <v>5798</v>
      </c>
      <c r="H9886">
        <v>6408</v>
      </c>
      <c r="I9886">
        <v>6408</v>
      </c>
      <c r="J9886">
        <v>6408</v>
      </c>
      <c r="K9886">
        <f t="shared" si="770"/>
        <v>0</v>
      </c>
      <c r="L9886">
        <f t="shared" si="771"/>
        <v>0</v>
      </c>
      <c r="M9886">
        <f t="shared" si="772"/>
        <v>0</v>
      </c>
      <c r="N9886">
        <f t="shared" si="773"/>
        <v>0</v>
      </c>
      <c r="O9886">
        <f t="shared" si="774"/>
        <v>0</v>
      </c>
    </row>
    <row r="9887" spans="1:15" x14ac:dyDescent="0.3">
      <c r="A9887" t="s">
        <v>13724</v>
      </c>
      <c r="B9887">
        <v>7</v>
      </c>
      <c r="C9887" t="s">
        <v>23</v>
      </c>
      <c r="D9887" t="s">
        <v>1413</v>
      </c>
      <c r="E9887" t="s">
        <v>13977</v>
      </c>
      <c r="F9887">
        <v>23</v>
      </c>
      <c r="G9887">
        <v>1269</v>
      </c>
      <c r="H9887">
        <v>1279</v>
      </c>
      <c r="I9887">
        <v>1279</v>
      </c>
      <c r="J9887">
        <v>1279</v>
      </c>
      <c r="K9887">
        <f t="shared" si="770"/>
        <v>0</v>
      </c>
      <c r="L9887">
        <f t="shared" si="771"/>
        <v>0</v>
      </c>
      <c r="M9887">
        <f t="shared" si="772"/>
        <v>0</v>
      </c>
      <c r="N9887">
        <f t="shared" si="773"/>
        <v>0</v>
      </c>
      <c r="O9887">
        <f t="shared" si="774"/>
        <v>0</v>
      </c>
    </row>
    <row r="9888" spans="1:15" x14ac:dyDescent="0.3">
      <c r="A9888" t="s">
        <v>13724</v>
      </c>
      <c r="B9888">
        <v>7</v>
      </c>
      <c r="C9888" t="s">
        <v>32</v>
      </c>
      <c r="D9888" t="s">
        <v>13978</v>
      </c>
      <c r="E9888" t="s">
        <v>13979</v>
      </c>
      <c r="F9888">
        <v>4</v>
      </c>
      <c r="G9888">
        <v>1058</v>
      </c>
      <c r="H9888">
        <v>1074</v>
      </c>
      <c r="I9888">
        <v>1074</v>
      </c>
      <c r="J9888">
        <v>1074</v>
      </c>
      <c r="K9888">
        <f t="shared" si="770"/>
        <v>0</v>
      </c>
      <c r="L9888">
        <f t="shared" si="771"/>
        <v>0</v>
      </c>
      <c r="M9888">
        <f t="shared" si="772"/>
        <v>0</v>
      </c>
      <c r="N9888">
        <f t="shared" si="773"/>
        <v>0</v>
      </c>
      <c r="O9888">
        <f t="shared" si="774"/>
        <v>0</v>
      </c>
    </row>
    <row r="9889" spans="1:15" x14ac:dyDescent="0.3">
      <c r="A9889" t="s">
        <v>13724</v>
      </c>
      <c r="B9889">
        <v>7</v>
      </c>
      <c r="C9889" t="s">
        <v>26</v>
      </c>
      <c r="D9889" t="s">
        <v>13980</v>
      </c>
      <c r="E9889" t="s">
        <v>13981</v>
      </c>
      <c r="F9889">
        <v>7</v>
      </c>
      <c r="G9889">
        <v>821</v>
      </c>
      <c r="H9889">
        <v>850</v>
      </c>
      <c r="I9889">
        <v>850</v>
      </c>
      <c r="J9889">
        <v>850</v>
      </c>
      <c r="K9889">
        <f t="shared" si="770"/>
        <v>0</v>
      </c>
      <c r="L9889">
        <f t="shared" si="771"/>
        <v>0</v>
      </c>
      <c r="M9889">
        <f t="shared" si="772"/>
        <v>0</v>
      </c>
      <c r="N9889">
        <f t="shared" si="773"/>
        <v>0</v>
      </c>
      <c r="O9889">
        <f t="shared" si="774"/>
        <v>0</v>
      </c>
    </row>
    <row r="9890" spans="1:15" x14ac:dyDescent="0.3">
      <c r="A9890" t="s">
        <v>13724</v>
      </c>
      <c r="B9890">
        <v>7</v>
      </c>
      <c r="C9890" t="s">
        <v>41</v>
      </c>
      <c r="D9890" t="s">
        <v>13982</v>
      </c>
      <c r="E9890" t="s">
        <v>13983</v>
      </c>
      <c r="F9890">
        <v>4</v>
      </c>
      <c r="G9890">
        <v>317</v>
      </c>
      <c r="H9890">
        <v>323</v>
      </c>
      <c r="I9890">
        <v>323</v>
      </c>
      <c r="J9890">
        <v>323</v>
      </c>
      <c r="K9890">
        <f t="shared" si="770"/>
        <v>0</v>
      </c>
      <c r="L9890">
        <f t="shared" si="771"/>
        <v>0</v>
      </c>
      <c r="M9890">
        <f t="shared" si="772"/>
        <v>0</v>
      </c>
      <c r="N9890">
        <f t="shared" si="773"/>
        <v>0</v>
      </c>
      <c r="O9890">
        <f t="shared" si="774"/>
        <v>0</v>
      </c>
    </row>
    <row r="9891" spans="1:15" x14ac:dyDescent="0.3">
      <c r="A9891" t="s">
        <v>13724</v>
      </c>
      <c r="B9891">
        <v>7</v>
      </c>
      <c r="C9891" t="s">
        <v>118</v>
      </c>
      <c r="D9891" t="s">
        <v>13984</v>
      </c>
      <c r="E9891" t="s">
        <v>4621</v>
      </c>
      <c r="F9891">
        <v>1</v>
      </c>
      <c r="G9891">
        <v>315</v>
      </c>
      <c r="H9891">
        <v>325</v>
      </c>
      <c r="I9891">
        <v>325</v>
      </c>
      <c r="J9891">
        <v>325</v>
      </c>
      <c r="K9891">
        <f t="shared" si="770"/>
        <v>0</v>
      </c>
      <c r="L9891">
        <f t="shared" si="771"/>
        <v>0</v>
      </c>
      <c r="M9891">
        <f t="shared" si="772"/>
        <v>0</v>
      </c>
      <c r="N9891">
        <f t="shared" si="773"/>
        <v>0</v>
      </c>
      <c r="O9891">
        <f t="shared" si="774"/>
        <v>0</v>
      </c>
    </row>
    <row r="9892" spans="1:15" x14ac:dyDescent="0.3">
      <c r="A9892" t="s">
        <v>13724</v>
      </c>
      <c r="B9892">
        <v>7</v>
      </c>
      <c r="C9892" t="s">
        <v>12810</v>
      </c>
      <c r="D9892" t="s">
        <v>2982</v>
      </c>
      <c r="E9892" t="s">
        <v>4909</v>
      </c>
      <c r="F9892">
        <v>1</v>
      </c>
      <c r="G9892">
        <v>296</v>
      </c>
      <c r="H9892">
        <v>280</v>
      </c>
      <c r="I9892">
        <v>280</v>
      </c>
      <c r="J9892">
        <v>280</v>
      </c>
      <c r="K9892">
        <f t="shared" si="770"/>
        <v>0</v>
      </c>
      <c r="L9892">
        <f t="shared" si="771"/>
        <v>0</v>
      </c>
      <c r="M9892">
        <f t="shared" si="772"/>
        <v>0</v>
      </c>
      <c r="N9892">
        <f t="shared" si="773"/>
        <v>0</v>
      </c>
      <c r="O9892">
        <f t="shared" si="774"/>
        <v>0</v>
      </c>
    </row>
    <row r="9893" spans="1:15" x14ac:dyDescent="0.3">
      <c r="A9893" t="s">
        <v>13724</v>
      </c>
      <c r="B9893">
        <v>7</v>
      </c>
      <c r="C9893" t="s">
        <v>47</v>
      </c>
      <c r="D9893" t="s">
        <v>13985</v>
      </c>
      <c r="E9893" t="s">
        <v>13986</v>
      </c>
      <c r="F9893">
        <v>2</v>
      </c>
      <c r="G9893">
        <v>278</v>
      </c>
      <c r="H9893">
        <v>346</v>
      </c>
      <c r="I9893">
        <v>346</v>
      </c>
      <c r="J9893">
        <v>346</v>
      </c>
      <c r="K9893">
        <f t="shared" si="770"/>
        <v>0</v>
      </c>
      <c r="L9893">
        <f t="shared" si="771"/>
        <v>0</v>
      </c>
      <c r="M9893">
        <f t="shared" si="772"/>
        <v>0</v>
      </c>
      <c r="N9893">
        <f t="shared" si="773"/>
        <v>0</v>
      </c>
      <c r="O9893">
        <f t="shared" si="774"/>
        <v>0</v>
      </c>
    </row>
    <row r="9894" spans="1:15" x14ac:dyDescent="0.3">
      <c r="A9894" t="s">
        <v>13724</v>
      </c>
      <c r="B9894">
        <v>7</v>
      </c>
      <c r="C9894" t="s">
        <v>80</v>
      </c>
      <c r="D9894" t="s">
        <v>3551</v>
      </c>
      <c r="E9894" t="s">
        <v>13987</v>
      </c>
      <c r="F9894">
        <v>0</v>
      </c>
      <c r="G9894">
        <v>253</v>
      </c>
      <c r="H9894">
        <v>253</v>
      </c>
      <c r="I9894">
        <v>253</v>
      </c>
      <c r="J9894">
        <v>253</v>
      </c>
      <c r="K9894">
        <f t="shared" si="770"/>
        <v>0</v>
      </c>
      <c r="L9894">
        <f t="shared" si="771"/>
        <v>0</v>
      </c>
      <c r="M9894">
        <f t="shared" si="772"/>
        <v>0</v>
      </c>
      <c r="N9894">
        <f t="shared" si="773"/>
        <v>0</v>
      </c>
      <c r="O9894">
        <f t="shared" si="774"/>
        <v>0</v>
      </c>
    </row>
    <row r="9895" spans="1:15" x14ac:dyDescent="0.3">
      <c r="A9895" t="s">
        <v>13724</v>
      </c>
      <c r="B9895">
        <v>7</v>
      </c>
      <c r="C9895" t="s">
        <v>89</v>
      </c>
      <c r="D9895" t="s">
        <v>9000</v>
      </c>
      <c r="E9895" t="s">
        <v>13988</v>
      </c>
      <c r="F9895">
        <v>1</v>
      </c>
      <c r="G9895">
        <v>219</v>
      </c>
      <c r="H9895">
        <v>233</v>
      </c>
      <c r="I9895">
        <v>233</v>
      </c>
      <c r="J9895">
        <v>233</v>
      </c>
      <c r="K9895">
        <f t="shared" si="770"/>
        <v>0</v>
      </c>
      <c r="L9895">
        <f t="shared" si="771"/>
        <v>0</v>
      </c>
      <c r="M9895">
        <f t="shared" si="772"/>
        <v>0</v>
      </c>
      <c r="N9895">
        <f t="shared" si="773"/>
        <v>0</v>
      </c>
      <c r="O9895">
        <f t="shared" si="774"/>
        <v>0</v>
      </c>
    </row>
    <row r="9896" spans="1:15" x14ac:dyDescent="0.3">
      <c r="A9896" t="s">
        <v>13724</v>
      </c>
      <c r="B9896">
        <v>7</v>
      </c>
      <c r="C9896" t="s">
        <v>77</v>
      </c>
      <c r="D9896" t="s">
        <v>13989</v>
      </c>
      <c r="E9896" t="s">
        <v>13990</v>
      </c>
      <c r="F9896">
        <v>1</v>
      </c>
      <c r="G9896">
        <v>194</v>
      </c>
      <c r="H9896">
        <v>202</v>
      </c>
      <c r="I9896">
        <v>202</v>
      </c>
      <c r="J9896">
        <v>202</v>
      </c>
      <c r="K9896">
        <f t="shared" si="770"/>
        <v>0</v>
      </c>
      <c r="L9896">
        <f t="shared" si="771"/>
        <v>0</v>
      </c>
      <c r="M9896">
        <f t="shared" si="772"/>
        <v>0</v>
      </c>
      <c r="N9896">
        <f t="shared" si="773"/>
        <v>0</v>
      </c>
      <c r="O9896">
        <f t="shared" si="774"/>
        <v>0</v>
      </c>
    </row>
    <row r="9897" spans="1:15" x14ac:dyDescent="0.3">
      <c r="A9897" t="s">
        <v>13724</v>
      </c>
      <c r="B9897">
        <v>7</v>
      </c>
      <c r="C9897" t="s">
        <v>35</v>
      </c>
      <c r="D9897" t="s">
        <v>4645</v>
      </c>
      <c r="E9897" t="s">
        <v>13991</v>
      </c>
      <c r="F9897">
        <v>0</v>
      </c>
      <c r="G9897">
        <v>186</v>
      </c>
      <c r="H9897">
        <v>194</v>
      </c>
      <c r="I9897">
        <v>194</v>
      </c>
      <c r="J9897">
        <v>194</v>
      </c>
      <c r="K9897">
        <f t="shared" si="770"/>
        <v>0</v>
      </c>
      <c r="L9897">
        <f t="shared" si="771"/>
        <v>0</v>
      </c>
      <c r="M9897">
        <f t="shared" si="772"/>
        <v>0</v>
      </c>
      <c r="N9897">
        <f t="shared" si="773"/>
        <v>0</v>
      </c>
      <c r="O9897">
        <f t="shared" si="774"/>
        <v>0</v>
      </c>
    </row>
    <row r="9898" spans="1:15" x14ac:dyDescent="0.3">
      <c r="A9898" t="s">
        <v>13724</v>
      </c>
      <c r="B9898">
        <v>7</v>
      </c>
      <c r="C9898" t="s">
        <v>200</v>
      </c>
      <c r="D9898" t="s">
        <v>13992</v>
      </c>
      <c r="E9898" t="s">
        <v>13993</v>
      </c>
      <c r="F9898">
        <v>1</v>
      </c>
      <c r="G9898">
        <v>182</v>
      </c>
      <c r="H9898">
        <v>197</v>
      </c>
      <c r="I9898">
        <v>197</v>
      </c>
      <c r="J9898">
        <v>197</v>
      </c>
      <c r="K9898">
        <f t="shared" si="770"/>
        <v>0</v>
      </c>
      <c r="L9898">
        <f t="shared" si="771"/>
        <v>0</v>
      </c>
      <c r="M9898">
        <f t="shared" si="772"/>
        <v>0</v>
      </c>
      <c r="N9898">
        <f t="shared" si="773"/>
        <v>0</v>
      </c>
      <c r="O9898">
        <f t="shared" si="774"/>
        <v>0</v>
      </c>
    </row>
    <row r="9899" spans="1:15" x14ac:dyDescent="0.3">
      <c r="A9899" t="s">
        <v>13724</v>
      </c>
      <c r="B9899">
        <v>7</v>
      </c>
      <c r="C9899" t="s">
        <v>83</v>
      </c>
      <c r="D9899" t="s">
        <v>13994</v>
      </c>
      <c r="E9899" t="s">
        <v>13995</v>
      </c>
      <c r="F9899">
        <v>1</v>
      </c>
      <c r="G9899">
        <v>168</v>
      </c>
      <c r="H9899">
        <v>169</v>
      </c>
      <c r="I9899">
        <v>169</v>
      </c>
      <c r="J9899">
        <v>169</v>
      </c>
      <c r="K9899">
        <f t="shared" si="770"/>
        <v>0</v>
      </c>
      <c r="L9899">
        <f t="shared" si="771"/>
        <v>0</v>
      </c>
      <c r="M9899">
        <f t="shared" si="772"/>
        <v>0</v>
      </c>
      <c r="N9899">
        <f t="shared" si="773"/>
        <v>0</v>
      </c>
      <c r="O9899">
        <f t="shared" si="774"/>
        <v>0</v>
      </c>
    </row>
    <row r="9900" spans="1:15" x14ac:dyDescent="0.3">
      <c r="A9900" t="s">
        <v>13724</v>
      </c>
      <c r="B9900">
        <v>7</v>
      </c>
      <c r="C9900" t="s">
        <v>12822</v>
      </c>
      <c r="D9900" t="s">
        <v>1536</v>
      </c>
      <c r="E9900" t="s">
        <v>1892</v>
      </c>
      <c r="F9900">
        <v>0</v>
      </c>
      <c r="G9900">
        <v>122</v>
      </c>
      <c r="H9900">
        <v>124</v>
      </c>
      <c r="I9900">
        <v>124</v>
      </c>
      <c r="J9900">
        <v>124</v>
      </c>
      <c r="K9900">
        <f t="shared" si="770"/>
        <v>0</v>
      </c>
      <c r="L9900">
        <f t="shared" si="771"/>
        <v>0</v>
      </c>
      <c r="M9900">
        <f t="shared" si="772"/>
        <v>0</v>
      </c>
      <c r="N9900">
        <f t="shared" si="773"/>
        <v>0</v>
      </c>
      <c r="O9900">
        <f t="shared" si="774"/>
        <v>0</v>
      </c>
    </row>
    <row r="9901" spans="1:15" x14ac:dyDescent="0.3">
      <c r="A9901" t="s">
        <v>13724</v>
      </c>
      <c r="B9901">
        <v>7</v>
      </c>
      <c r="C9901" t="s">
        <v>65</v>
      </c>
      <c r="D9901" t="s">
        <v>2996</v>
      </c>
      <c r="E9901" t="s">
        <v>13996</v>
      </c>
      <c r="F9901">
        <v>7</v>
      </c>
      <c r="G9901">
        <v>119</v>
      </c>
      <c r="H9901">
        <v>127</v>
      </c>
      <c r="I9901">
        <v>127</v>
      </c>
      <c r="J9901">
        <v>127</v>
      </c>
      <c r="K9901">
        <f t="shared" si="770"/>
        <v>0</v>
      </c>
      <c r="L9901">
        <f t="shared" si="771"/>
        <v>0</v>
      </c>
      <c r="M9901">
        <f t="shared" si="772"/>
        <v>0</v>
      </c>
      <c r="N9901">
        <f t="shared" si="773"/>
        <v>0</v>
      </c>
      <c r="O9901">
        <f t="shared" si="774"/>
        <v>0</v>
      </c>
    </row>
    <row r="9902" spans="1:15" x14ac:dyDescent="0.3">
      <c r="A9902" t="s">
        <v>13724</v>
      </c>
      <c r="B9902">
        <v>7</v>
      </c>
      <c r="C9902" t="s">
        <v>50</v>
      </c>
      <c r="D9902" t="s">
        <v>2782</v>
      </c>
      <c r="E9902" t="s">
        <v>13997</v>
      </c>
      <c r="F9902">
        <v>1</v>
      </c>
      <c r="G9902">
        <v>117</v>
      </c>
      <c r="H9902">
        <v>118</v>
      </c>
      <c r="I9902">
        <v>118</v>
      </c>
      <c r="J9902">
        <v>118</v>
      </c>
      <c r="K9902">
        <f t="shared" si="770"/>
        <v>0</v>
      </c>
      <c r="L9902">
        <f t="shared" si="771"/>
        <v>0</v>
      </c>
      <c r="M9902">
        <f t="shared" si="772"/>
        <v>0</v>
      </c>
      <c r="N9902">
        <f t="shared" si="773"/>
        <v>0</v>
      </c>
      <c r="O9902">
        <f t="shared" si="774"/>
        <v>0</v>
      </c>
    </row>
    <row r="9903" spans="1:15" x14ac:dyDescent="0.3">
      <c r="A9903" t="s">
        <v>13724</v>
      </c>
      <c r="B9903">
        <v>7</v>
      </c>
      <c r="C9903" t="s">
        <v>197</v>
      </c>
      <c r="D9903" t="s">
        <v>2742</v>
      </c>
      <c r="E9903" t="s">
        <v>13998</v>
      </c>
      <c r="F9903">
        <v>1</v>
      </c>
      <c r="G9903">
        <v>104</v>
      </c>
      <c r="H9903">
        <v>114</v>
      </c>
      <c r="I9903">
        <v>114</v>
      </c>
      <c r="J9903">
        <v>114</v>
      </c>
      <c r="K9903">
        <f t="shared" si="770"/>
        <v>0</v>
      </c>
      <c r="L9903">
        <f t="shared" si="771"/>
        <v>0</v>
      </c>
      <c r="M9903">
        <f t="shared" si="772"/>
        <v>0</v>
      </c>
      <c r="N9903">
        <f t="shared" si="773"/>
        <v>0</v>
      </c>
      <c r="O9903">
        <f t="shared" si="774"/>
        <v>0</v>
      </c>
    </row>
    <row r="9904" spans="1:15" x14ac:dyDescent="0.3">
      <c r="A9904" t="s">
        <v>13724</v>
      </c>
      <c r="B9904">
        <v>7</v>
      </c>
      <c r="C9904" t="s">
        <v>260</v>
      </c>
      <c r="D9904" t="s">
        <v>13999</v>
      </c>
      <c r="E9904" t="s">
        <v>14000</v>
      </c>
      <c r="F9904">
        <v>0</v>
      </c>
      <c r="G9904">
        <v>101</v>
      </c>
      <c r="H9904">
        <v>100</v>
      </c>
      <c r="I9904">
        <v>100</v>
      </c>
      <c r="J9904">
        <v>100</v>
      </c>
      <c r="K9904">
        <f t="shared" si="770"/>
        <v>0</v>
      </c>
      <c r="L9904">
        <f t="shared" si="771"/>
        <v>0</v>
      </c>
      <c r="M9904">
        <f t="shared" si="772"/>
        <v>0</v>
      </c>
      <c r="N9904">
        <f t="shared" si="773"/>
        <v>0</v>
      </c>
      <c r="O9904">
        <f t="shared" si="774"/>
        <v>0</v>
      </c>
    </row>
    <row r="9905" spans="1:15" x14ac:dyDescent="0.3">
      <c r="A9905" t="s">
        <v>13724</v>
      </c>
      <c r="B9905">
        <v>7</v>
      </c>
      <c r="C9905" t="s">
        <v>44</v>
      </c>
      <c r="D9905" t="s">
        <v>14001</v>
      </c>
      <c r="E9905" t="s">
        <v>14002</v>
      </c>
      <c r="F9905">
        <v>0</v>
      </c>
      <c r="G9905">
        <v>94</v>
      </c>
      <c r="H9905">
        <v>94</v>
      </c>
      <c r="I9905">
        <v>94</v>
      </c>
      <c r="J9905">
        <v>94</v>
      </c>
      <c r="K9905">
        <f t="shared" si="770"/>
        <v>0</v>
      </c>
      <c r="L9905">
        <f t="shared" si="771"/>
        <v>0</v>
      </c>
      <c r="M9905">
        <f t="shared" si="772"/>
        <v>0</v>
      </c>
      <c r="N9905">
        <f t="shared" si="773"/>
        <v>0</v>
      </c>
      <c r="O9905">
        <f t="shared" si="774"/>
        <v>0</v>
      </c>
    </row>
    <row r="9906" spans="1:15" x14ac:dyDescent="0.3">
      <c r="A9906" t="s">
        <v>13724</v>
      </c>
      <c r="B9906">
        <v>7</v>
      </c>
      <c r="C9906" t="s">
        <v>62</v>
      </c>
      <c r="D9906" t="s">
        <v>14003</v>
      </c>
      <c r="E9906" t="s">
        <v>14004</v>
      </c>
      <c r="F9906">
        <v>0</v>
      </c>
      <c r="G9906">
        <v>86</v>
      </c>
      <c r="H9906">
        <v>91</v>
      </c>
      <c r="I9906">
        <v>91</v>
      </c>
      <c r="J9906">
        <v>91</v>
      </c>
      <c r="K9906">
        <f t="shared" si="770"/>
        <v>0</v>
      </c>
      <c r="L9906">
        <f t="shared" si="771"/>
        <v>0</v>
      </c>
      <c r="M9906">
        <f t="shared" si="772"/>
        <v>0</v>
      </c>
      <c r="N9906">
        <f t="shared" si="773"/>
        <v>0</v>
      </c>
      <c r="O9906">
        <f t="shared" si="774"/>
        <v>0</v>
      </c>
    </row>
    <row r="9907" spans="1:15" x14ac:dyDescent="0.3">
      <c r="A9907" t="s">
        <v>13724</v>
      </c>
      <c r="B9907">
        <v>7</v>
      </c>
      <c r="C9907" t="s">
        <v>141</v>
      </c>
      <c r="D9907" t="s">
        <v>10925</v>
      </c>
      <c r="E9907" t="s">
        <v>3205</v>
      </c>
      <c r="F9907">
        <v>0</v>
      </c>
      <c r="G9907">
        <v>79</v>
      </c>
      <c r="H9907">
        <v>78</v>
      </c>
      <c r="I9907">
        <v>78</v>
      </c>
      <c r="J9907">
        <v>78</v>
      </c>
      <c r="K9907">
        <f t="shared" si="770"/>
        <v>0</v>
      </c>
      <c r="L9907">
        <f t="shared" si="771"/>
        <v>0</v>
      </c>
      <c r="M9907">
        <f t="shared" si="772"/>
        <v>0</v>
      </c>
      <c r="N9907">
        <f t="shared" si="773"/>
        <v>0</v>
      </c>
      <c r="O9907">
        <f t="shared" si="774"/>
        <v>0</v>
      </c>
    </row>
    <row r="9908" spans="1:15" x14ac:dyDescent="0.3">
      <c r="A9908" t="s">
        <v>13724</v>
      </c>
      <c r="B9908">
        <v>7</v>
      </c>
      <c r="C9908" t="s">
        <v>127</v>
      </c>
      <c r="D9908" t="s">
        <v>14005</v>
      </c>
      <c r="E9908" t="s">
        <v>14006</v>
      </c>
      <c r="F9908">
        <v>0</v>
      </c>
      <c r="G9908">
        <v>77</v>
      </c>
      <c r="H9908">
        <v>160</v>
      </c>
      <c r="I9908">
        <v>160</v>
      </c>
      <c r="J9908">
        <v>160</v>
      </c>
      <c r="K9908">
        <f t="shared" si="770"/>
        <v>0</v>
      </c>
      <c r="L9908">
        <f t="shared" si="771"/>
        <v>0</v>
      </c>
      <c r="M9908">
        <f t="shared" si="772"/>
        <v>0</v>
      </c>
      <c r="N9908">
        <f t="shared" si="773"/>
        <v>0</v>
      </c>
      <c r="O9908">
        <f t="shared" si="774"/>
        <v>0</v>
      </c>
    </row>
    <row r="9909" spans="1:15" x14ac:dyDescent="0.3">
      <c r="A9909" t="s">
        <v>13724</v>
      </c>
      <c r="B9909">
        <v>7</v>
      </c>
      <c r="C9909" t="s">
        <v>211</v>
      </c>
      <c r="D9909" t="s">
        <v>14007</v>
      </c>
      <c r="E9909" t="s">
        <v>14008</v>
      </c>
      <c r="F9909">
        <v>0</v>
      </c>
      <c r="G9909">
        <v>56</v>
      </c>
      <c r="H9909">
        <v>57</v>
      </c>
      <c r="I9909">
        <v>57</v>
      </c>
      <c r="J9909">
        <v>57</v>
      </c>
      <c r="K9909">
        <f t="shared" si="770"/>
        <v>0</v>
      </c>
      <c r="L9909">
        <f t="shared" si="771"/>
        <v>0</v>
      </c>
      <c r="M9909">
        <f t="shared" si="772"/>
        <v>0</v>
      </c>
      <c r="N9909">
        <f t="shared" si="773"/>
        <v>0</v>
      </c>
      <c r="O9909">
        <f t="shared" si="774"/>
        <v>0</v>
      </c>
    </row>
    <row r="9910" spans="1:15" x14ac:dyDescent="0.3">
      <c r="A9910" t="s">
        <v>13724</v>
      </c>
      <c r="B9910">
        <v>7</v>
      </c>
      <c r="C9910" t="s">
        <v>336</v>
      </c>
      <c r="D9910" t="s">
        <v>14009</v>
      </c>
      <c r="E9910" t="s">
        <v>14010</v>
      </c>
      <c r="F9910">
        <v>0</v>
      </c>
      <c r="G9910">
        <v>56</v>
      </c>
      <c r="H9910">
        <v>59</v>
      </c>
      <c r="I9910">
        <v>59</v>
      </c>
      <c r="J9910">
        <v>59</v>
      </c>
      <c r="K9910">
        <f t="shared" si="770"/>
        <v>0</v>
      </c>
      <c r="L9910">
        <f t="shared" si="771"/>
        <v>0</v>
      </c>
      <c r="M9910">
        <f t="shared" si="772"/>
        <v>0</v>
      </c>
      <c r="N9910">
        <f t="shared" si="773"/>
        <v>0</v>
      </c>
      <c r="O9910">
        <f t="shared" si="774"/>
        <v>0</v>
      </c>
    </row>
    <row r="9911" spans="1:15" x14ac:dyDescent="0.3">
      <c r="A9911" t="s">
        <v>13724</v>
      </c>
      <c r="B9911">
        <v>7</v>
      </c>
      <c r="C9911" t="s">
        <v>38</v>
      </c>
      <c r="D9911" t="s">
        <v>2852</v>
      </c>
      <c r="E9911" t="s">
        <v>14011</v>
      </c>
      <c r="F9911">
        <v>1</v>
      </c>
      <c r="G9911">
        <v>49</v>
      </c>
      <c r="H9911">
        <v>51</v>
      </c>
      <c r="I9911">
        <v>51</v>
      </c>
      <c r="J9911">
        <v>51</v>
      </c>
      <c r="K9911">
        <f t="shared" si="770"/>
        <v>0</v>
      </c>
      <c r="L9911">
        <f t="shared" si="771"/>
        <v>0</v>
      </c>
      <c r="M9911">
        <f t="shared" si="772"/>
        <v>0</v>
      </c>
      <c r="N9911">
        <f t="shared" si="773"/>
        <v>0</v>
      </c>
      <c r="O9911">
        <f t="shared" si="774"/>
        <v>0</v>
      </c>
    </row>
    <row r="9912" spans="1:15" x14ac:dyDescent="0.3">
      <c r="A9912" t="s">
        <v>13724</v>
      </c>
      <c r="B9912">
        <v>7</v>
      </c>
      <c r="C9912" t="s">
        <v>59</v>
      </c>
      <c r="D9912" t="s">
        <v>916</v>
      </c>
      <c r="E9912" t="s">
        <v>14012</v>
      </c>
      <c r="F9912">
        <v>0</v>
      </c>
      <c r="G9912">
        <v>42</v>
      </c>
      <c r="H9912">
        <v>44</v>
      </c>
      <c r="I9912">
        <v>44</v>
      </c>
      <c r="J9912">
        <v>44</v>
      </c>
      <c r="K9912">
        <f t="shared" si="770"/>
        <v>0</v>
      </c>
      <c r="L9912">
        <f t="shared" si="771"/>
        <v>0</v>
      </c>
      <c r="M9912">
        <f t="shared" si="772"/>
        <v>0</v>
      </c>
      <c r="N9912">
        <f t="shared" si="773"/>
        <v>0</v>
      </c>
      <c r="O9912">
        <f t="shared" si="774"/>
        <v>0</v>
      </c>
    </row>
    <row r="9913" spans="1:15" x14ac:dyDescent="0.3">
      <c r="A9913" t="s">
        <v>13724</v>
      </c>
      <c r="B9913">
        <v>8</v>
      </c>
      <c r="C9913" t="s">
        <v>20</v>
      </c>
      <c r="D9913" t="s">
        <v>916</v>
      </c>
      <c r="E9913" t="s">
        <v>14013</v>
      </c>
      <c r="F9913">
        <v>171</v>
      </c>
      <c r="G9913">
        <v>6431</v>
      </c>
      <c r="H9913">
        <v>49748</v>
      </c>
      <c r="I9913">
        <v>49748</v>
      </c>
      <c r="J9913">
        <v>49748</v>
      </c>
      <c r="K9913">
        <f t="shared" si="770"/>
        <v>171</v>
      </c>
      <c r="L9913">
        <f t="shared" si="771"/>
        <v>6431</v>
      </c>
      <c r="M9913">
        <f t="shared" si="772"/>
        <v>49748</v>
      </c>
      <c r="N9913">
        <f t="shared" si="773"/>
        <v>49748</v>
      </c>
      <c r="O9913">
        <f t="shared" si="774"/>
        <v>49748</v>
      </c>
    </row>
    <row r="9914" spans="1:15" x14ac:dyDescent="0.3">
      <c r="A9914" t="s">
        <v>13724</v>
      </c>
      <c r="B9914">
        <v>8</v>
      </c>
      <c r="C9914" t="s">
        <v>11</v>
      </c>
      <c r="D9914" t="s">
        <v>1003</v>
      </c>
      <c r="E9914" t="s">
        <v>14014</v>
      </c>
      <c r="F9914">
        <v>70</v>
      </c>
      <c r="G9914">
        <v>2121</v>
      </c>
      <c r="H9914">
        <v>14519</v>
      </c>
      <c r="I9914">
        <v>14519</v>
      </c>
      <c r="J9914">
        <v>14519</v>
      </c>
      <c r="K9914">
        <f t="shared" si="770"/>
        <v>70</v>
      </c>
      <c r="L9914">
        <f t="shared" si="771"/>
        <v>2121</v>
      </c>
      <c r="M9914">
        <f t="shared" si="772"/>
        <v>14519</v>
      </c>
      <c r="N9914">
        <f t="shared" si="773"/>
        <v>14519</v>
      </c>
      <c r="O9914">
        <f t="shared" si="774"/>
        <v>14519</v>
      </c>
    </row>
    <row r="9915" spans="1:15" x14ac:dyDescent="0.3">
      <c r="A9915" t="s">
        <v>13724</v>
      </c>
      <c r="B9915">
        <v>8</v>
      </c>
      <c r="C9915" t="s">
        <v>14</v>
      </c>
      <c r="D9915" t="s">
        <v>4734</v>
      </c>
      <c r="E9915" t="s">
        <v>14015</v>
      </c>
      <c r="F9915">
        <v>32</v>
      </c>
      <c r="G9915">
        <v>1199</v>
      </c>
      <c r="H9915">
        <v>9456</v>
      </c>
      <c r="I9915">
        <v>9456</v>
      </c>
      <c r="J9915">
        <v>9456</v>
      </c>
      <c r="K9915">
        <f t="shared" si="770"/>
        <v>32</v>
      </c>
      <c r="L9915">
        <f t="shared" si="771"/>
        <v>1199</v>
      </c>
      <c r="M9915">
        <f t="shared" si="772"/>
        <v>9456</v>
      </c>
      <c r="N9915">
        <f t="shared" si="773"/>
        <v>9456</v>
      </c>
      <c r="O9915">
        <f t="shared" si="774"/>
        <v>9456</v>
      </c>
    </row>
    <row r="9916" spans="1:15" x14ac:dyDescent="0.3">
      <c r="A9916" t="s">
        <v>13724</v>
      </c>
      <c r="B9916">
        <v>8</v>
      </c>
      <c r="C9916" t="s">
        <v>29</v>
      </c>
      <c r="D9916" t="s">
        <v>14016</v>
      </c>
      <c r="E9916" t="s">
        <v>14017</v>
      </c>
      <c r="F9916">
        <v>49</v>
      </c>
      <c r="G9916">
        <v>981</v>
      </c>
      <c r="H9916">
        <v>3955</v>
      </c>
      <c r="I9916">
        <v>3955</v>
      </c>
      <c r="J9916">
        <v>3955</v>
      </c>
      <c r="K9916">
        <f t="shared" si="770"/>
        <v>49</v>
      </c>
      <c r="L9916">
        <f t="shared" si="771"/>
        <v>981</v>
      </c>
      <c r="M9916">
        <f t="shared" si="772"/>
        <v>3955</v>
      </c>
      <c r="N9916">
        <f t="shared" si="773"/>
        <v>3955</v>
      </c>
      <c r="O9916">
        <f t="shared" si="774"/>
        <v>3955</v>
      </c>
    </row>
    <row r="9917" spans="1:15" x14ac:dyDescent="0.3">
      <c r="A9917" t="s">
        <v>13724</v>
      </c>
      <c r="B9917">
        <v>8</v>
      </c>
      <c r="C9917" t="s">
        <v>53</v>
      </c>
      <c r="D9917" t="s">
        <v>3567</v>
      </c>
      <c r="E9917" t="s">
        <v>5083</v>
      </c>
      <c r="F9917">
        <v>11</v>
      </c>
      <c r="G9917">
        <v>929</v>
      </c>
      <c r="H9917">
        <v>6676</v>
      </c>
      <c r="I9917">
        <v>6676</v>
      </c>
      <c r="J9917">
        <v>6676</v>
      </c>
      <c r="K9917">
        <f t="shared" si="770"/>
        <v>11</v>
      </c>
      <c r="L9917">
        <f t="shared" si="771"/>
        <v>929</v>
      </c>
      <c r="M9917">
        <f t="shared" si="772"/>
        <v>6676</v>
      </c>
      <c r="N9917">
        <f t="shared" si="773"/>
        <v>6676</v>
      </c>
      <c r="O9917">
        <f t="shared" si="774"/>
        <v>6676</v>
      </c>
    </row>
    <row r="9918" spans="1:15" x14ac:dyDescent="0.3">
      <c r="A9918" t="s">
        <v>13724</v>
      </c>
      <c r="B9918">
        <v>8</v>
      </c>
      <c r="C9918" t="s">
        <v>47</v>
      </c>
      <c r="D9918" t="s">
        <v>14018</v>
      </c>
      <c r="E9918" t="s">
        <v>14019</v>
      </c>
      <c r="F9918">
        <v>3</v>
      </c>
      <c r="G9918">
        <v>202</v>
      </c>
      <c r="H9918">
        <v>601</v>
      </c>
      <c r="I9918">
        <v>601</v>
      </c>
      <c r="J9918">
        <v>601</v>
      </c>
      <c r="K9918">
        <f t="shared" si="770"/>
        <v>3</v>
      </c>
      <c r="L9918">
        <f t="shared" si="771"/>
        <v>202</v>
      </c>
      <c r="M9918">
        <f t="shared" si="772"/>
        <v>601</v>
      </c>
      <c r="N9918">
        <f t="shared" si="773"/>
        <v>601</v>
      </c>
      <c r="O9918">
        <f t="shared" si="774"/>
        <v>601</v>
      </c>
    </row>
    <row r="9919" spans="1:15" x14ac:dyDescent="0.3">
      <c r="A9919" t="s">
        <v>13724</v>
      </c>
      <c r="B9919">
        <v>8</v>
      </c>
      <c r="C9919" t="s">
        <v>26</v>
      </c>
      <c r="D9919" t="s">
        <v>9585</v>
      </c>
      <c r="E9919" t="s">
        <v>14020</v>
      </c>
      <c r="F9919">
        <v>9</v>
      </c>
      <c r="G9919">
        <v>191</v>
      </c>
      <c r="H9919">
        <v>2225</v>
      </c>
      <c r="I9919">
        <v>2225</v>
      </c>
      <c r="J9919">
        <v>2225</v>
      </c>
      <c r="K9919">
        <f t="shared" si="770"/>
        <v>9</v>
      </c>
      <c r="L9919">
        <f t="shared" si="771"/>
        <v>191</v>
      </c>
      <c r="M9919">
        <f t="shared" si="772"/>
        <v>2225</v>
      </c>
      <c r="N9919">
        <f t="shared" si="773"/>
        <v>2225</v>
      </c>
      <c r="O9919">
        <f t="shared" si="774"/>
        <v>2225</v>
      </c>
    </row>
    <row r="9920" spans="1:15" x14ac:dyDescent="0.3">
      <c r="A9920" t="s">
        <v>13724</v>
      </c>
      <c r="B9920">
        <v>8</v>
      </c>
      <c r="C9920" t="s">
        <v>59</v>
      </c>
      <c r="D9920" t="s">
        <v>901</v>
      </c>
      <c r="E9920" t="s">
        <v>14021</v>
      </c>
      <c r="F9920">
        <v>1</v>
      </c>
      <c r="G9920">
        <v>160</v>
      </c>
      <c r="H9920">
        <v>400</v>
      </c>
      <c r="I9920">
        <v>400</v>
      </c>
      <c r="J9920">
        <v>400</v>
      </c>
      <c r="K9920">
        <f t="shared" si="770"/>
        <v>1</v>
      </c>
      <c r="L9920">
        <f t="shared" si="771"/>
        <v>160</v>
      </c>
      <c r="M9920">
        <f t="shared" si="772"/>
        <v>400</v>
      </c>
      <c r="N9920">
        <f t="shared" si="773"/>
        <v>400</v>
      </c>
      <c r="O9920">
        <f t="shared" si="774"/>
        <v>400</v>
      </c>
    </row>
    <row r="9921" spans="1:15" x14ac:dyDescent="0.3">
      <c r="A9921" t="s">
        <v>13724</v>
      </c>
      <c r="B9921">
        <v>8</v>
      </c>
      <c r="C9921" t="s">
        <v>23</v>
      </c>
      <c r="D9921" t="s">
        <v>699</v>
      </c>
      <c r="E9921" t="s">
        <v>14022</v>
      </c>
      <c r="F9921">
        <v>1</v>
      </c>
      <c r="G9921">
        <v>119</v>
      </c>
      <c r="H9921">
        <v>827</v>
      </c>
      <c r="I9921">
        <v>827</v>
      </c>
      <c r="J9921">
        <v>827</v>
      </c>
      <c r="K9921">
        <f t="shared" si="770"/>
        <v>1</v>
      </c>
      <c r="L9921">
        <f t="shared" si="771"/>
        <v>119</v>
      </c>
      <c r="M9921">
        <f t="shared" si="772"/>
        <v>827</v>
      </c>
      <c r="N9921">
        <f t="shared" si="773"/>
        <v>827</v>
      </c>
      <c r="O9921">
        <f t="shared" si="774"/>
        <v>827</v>
      </c>
    </row>
    <row r="9922" spans="1:15" x14ac:dyDescent="0.3">
      <c r="A9922" t="s">
        <v>13724</v>
      </c>
      <c r="B9922">
        <v>8</v>
      </c>
      <c r="C9922" t="s">
        <v>44</v>
      </c>
      <c r="D9922" t="s">
        <v>14023</v>
      </c>
      <c r="E9922" t="s">
        <v>14024</v>
      </c>
      <c r="F9922">
        <v>3</v>
      </c>
      <c r="G9922">
        <v>106</v>
      </c>
      <c r="H9922">
        <v>298</v>
      </c>
      <c r="I9922">
        <v>298</v>
      </c>
      <c r="J9922">
        <v>298</v>
      </c>
      <c r="K9922">
        <f t="shared" si="770"/>
        <v>3</v>
      </c>
      <c r="L9922">
        <f t="shared" si="771"/>
        <v>106</v>
      </c>
      <c r="M9922">
        <f t="shared" si="772"/>
        <v>298</v>
      </c>
      <c r="N9922">
        <f t="shared" si="773"/>
        <v>298</v>
      </c>
      <c r="O9922">
        <f t="shared" si="774"/>
        <v>298</v>
      </c>
    </row>
    <row r="9923" spans="1:15" x14ac:dyDescent="0.3">
      <c r="A9923" t="s">
        <v>13724</v>
      </c>
      <c r="B9923">
        <v>8</v>
      </c>
      <c r="C9923" t="s">
        <v>32</v>
      </c>
      <c r="D9923" t="s">
        <v>14025</v>
      </c>
      <c r="E9923" t="s">
        <v>14026</v>
      </c>
      <c r="F9923">
        <v>2</v>
      </c>
      <c r="G9923">
        <v>97</v>
      </c>
      <c r="H9923">
        <v>1071</v>
      </c>
      <c r="I9923">
        <v>1071</v>
      </c>
      <c r="J9923">
        <v>1071</v>
      </c>
      <c r="K9923">
        <f t="shared" si="770"/>
        <v>2</v>
      </c>
      <c r="L9923">
        <f t="shared" si="771"/>
        <v>97</v>
      </c>
      <c r="M9923">
        <f t="shared" si="772"/>
        <v>1071</v>
      </c>
      <c r="N9923">
        <f t="shared" si="773"/>
        <v>1071</v>
      </c>
      <c r="O9923">
        <f t="shared" si="774"/>
        <v>1071</v>
      </c>
    </row>
    <row r="9924" spans="1:15" x14ac:dyDescent="0.3">
      <c r="A9924" t="s">
        <v>13724</v>
      </c>
      <c r="B9924">
        <v>8</v>
      </c>
      <c r="C9924" t="s">
        <v>35</v>
      </c>
      <c r="D9924" t="s">
        <v>14027</v>
      </c>
      <c r="E9924" t="s">
        <v>14028</v>
      </c>
      <c r="F9924">
        <v>1</v>
      </c>
      <c r="G9924">
        <v>77</v>
      </c>
      <c r="H9924">
        <v>531</v>
      </c>
      <c r="I9924">
        <v>531</v>
      </c>
      <c r="J9924">
        <v>531</v>
      </c>
      <c r="K9924">
        <f t="shared" ref="K9924:K9948" si="775">IF(AND($A9924=$D$1,$B9924=$E$1),F9924,0)</f>
        <v>1</v>
      </c>
      <c r="L9924">
        <f t="shared" ref="L9924:L9948" si="776">IF(AND($A9924=$D$1,$B9924=$E$1),G9924,0)</f>
        <v>77</v>
      </c>
      <c r="M9924">
        <f t="shared" ref="M9924:M9948" si="777">IF(AND($A9924=$D$1,$B9924=$E$1),H9924,0)</f>
        <v>531</v>
      </c>
      <c r="N9924">
        <f t="shared" ref="N9924:N9948" si="778">IF(AND($A9924=$D$1,$B9924=$E$1),I9924,0)</f>
        <v>531</v>
      </c>
      <c r="O9924">
        <f t="shared" ref="O9924:O9948" si="779">IF(AND($A9924=$D$1,$B9924=$E$1),J9924,0)</f>
        <v>531</v>
      </c>
    </row>
    <row r="9925" spans="1:15" x14ac:dyDescent="0.3">
      <c r="A9925" t="s">
        <v>13724</v>
      </c>
      <c r="B9925">
        <v>8</v>
      </c>
      <c r="C9925" t="s">
        <v>12822</v>
      </c>
      <c r="D9925" t="s">
        <v>13611</v>
      </c>
      <c r="E9925" t="s">
        <v>14029</v>
      </c>
      <c r="F9925">
        <v>0</v>
      </c>
      <c r="G9925">
        <v>76</v>
      </c>
      <c r="H9925">
        <v>231</v>
      </c>
      <c r="I9925">
        <v>231</v>
      </c>
      <c r="J9925">
        <v>231</v>
      </c>
      <c r="K9925">
        <f t="shared" si="775"/>
        <v>0</v>
      </c>
      <c r="L9925">
        <f t="shared" si="776"/>
        <v>76</v>
      </c>
      <c r="M9925">
        <f t="shared" si="777"/>
        <v>231</v>
      </c>
      <c r="N9925">
        <f t="shared" si="778"/>
        <v>231</v>
      </c>
      <c r="O9925">
        <f t="shared" si="779"/>
        <v>231</v>
      </c>
    </row>
    <row r="9926" spans="1:15" x14ac:dyDescent="0.3">
      <c r="A9926" t="s">
        <v>13724</v>
      </c>
      <c r="B9926">
        <v>8</v>
      </c>
      <c r="C9926" t="s">
        <v>80</v>
      </c>
      <c r="D9926" t="s">
        <v>2140</v>
      </c>
      <c r="E9926" t="s">
        <v>14030</v>
      </c>
      <c r="F9926">
        <v>1</v>
      </c>
      <c r="G9926">
        <v>58</v>
      </c>
      <c r="H9926">
        <v>361</v>
      </c>
      <c r="I9926">
        <v>361</v>
      </c>
      <c r="J9926">
        <v>361</v>
      </c>
      <c r="K9926">
        <f t="shared" si="775"/>
        <v>1</v>
      </c>
      <c r="L9926">
        <f t="shared" si="776"/>
        <v>58</v>
      </c>
      <c r="M9926">
        <f t="shared" si="777"/>
        <v>361</v>
      </c>
      <c r="N9926">
        <f t="shared" si="778"/>
        <v>361</v>
      </c>
      <c r="O9926">
        <f t="shared" si="779"/>
        <v>361</v>
      </c>
    </row>
    <row r="9927" spans="1:15" x14ac:dyDescent="0.3">
      <c r="A9927" t="s">
        <v>13724</v>
      </c>
      <c r="B9927">
        <v>8</v>
      </c>
      <c r="C9927" t="s">
        <v>118</v>
      </c>
      <c r="D9927" t="s">
        <v>1536</v>
      </c>
      <c r="E9927" t="s">
        <v>14031</v>
      </c>
      <c r="F9927">
        <v>1</v>
      </c>
      <c r="G9927">
        <v>57</v>
      </c>
      <c r="H9927">
        <v>676</v>
      </c>
      <c r="I9927">
        <v>676</v>
      </c>
      <c r="J9927">
        <v>676</v>
      </c>
      <c r="K9927">
        <f t="shared" si="775"/>
        <v>1</v>
      </c>
      <c r="L9927">
        <f t="shared" si="776"/>
        <v>57</v>
      </c>
      <c r="M9927">
        <f t="shared" si="777"/>
        <v>676</v>
      </c>
      <c r="N9927">
        <f t="shared" si="778"/>
        <v>676</v>
      </c>
      <c r="O9927">
        <f t="shared" si="779"/>
        <v>676</v>
      </c>
    </row>
    <row r="9928" spans="1:15" x14ac:dyDescent="0.3">
      <c r="A9928" t="s">
        <v>13724</v>
      </c>
      <c r="B9928">
        <v>8</v>
      </c>
      <c r="C9928" t="s">
        <v>127</v>
      </c>
      <c r="D9928" t="s">
        <v>14032</v>
      </c>
      <c r="E9928" t="s">
        <v>14033</v>
      </c>
      <c r="F9928">
        <v>0</v>
      </c>
      <c r="G9928">
        <v>53</v>
      </c>
      <c r="H9928">
        <v>289</v>
      </c>
      <c r="I9928">
        <v>289</v>
      </c>
      <c r="J9928">
        <v>289</v>
      </c>
      <c r="K9928">
        <f t="shared" si="775"/>
        <v>0</v>
      </c>
      <c r="L9928">
        <f t="shared" si="776"/>
        <v>53</v>
      </c>
      <c r="M9928">
        <f t="shared" si="777"/>
        <v>289</v>
      </c>
      <c r="N9928">
        <f t="shared" si="778"/>
        <v>289</v>
      </c>
      <c r="O9928">
        <f t="shared" si="779"/>
        <v>289</v>
      </c>
    </row>
    <row r="9929" spans="1:15" x14ac:dyDescent="0.3">
      <c r="A9929" t="s">
        <v>13724</v>
      </c>
      <c r="B9929">
        <v>8</v>
      </c>
      <c r="C9929" t="s">
        <v>12810</v>
      </c>
      <c r="D9929" t="s">
        <v>14034</v>
      </c>
      <c r="E9929" t="s">
        <v>14035</v>
      </c>
      <c r="F9929">
        <v>3</v>
      </c>
      <c r="G9929">
        <v>47</v>
      </c>
      <c r="H9929">
        <v>595</v>
      </c>
      <c r="I9929">
        <v>595</v>
      </c>
      <c r="J9929">
        <v>595</v>
      </c>
      <c r="K9929">
        <f t="shared" si="775"/>
        <v>3</v>
      </c>
      <c r="L9929">
        <f t="shared" si="776"/>
        <v>47</v>
      </c>
      <c r="M9929">
        <f t="shared" si="777"/>
        <v>595</v>
      </c>
      <c r="N9929">
        <f t="shared" si="778"/>
        <v>595</v>
      </c>
      <c r="O9929">
        <f t="shared" si="779"/>
        <v>595</v>
      </c>
    </row>
    <row r="9930" spans="1:15" x14ac:dyDescent="0.3">
      <c r="A9930" t="s">
        <v>13724</v>
      </c>
      <c r="B9930">
        <v>8</v>
      </c>
      <c r="C9930" t="s">
        <v>77</v>
      </c>
      <c r="D9930" t="s">
        <v>5261</v>
      </c>
      <c r="E9930" t="s">
        <v>14036</v>
      </c>
      <c r="F9930">
        <v>2</v>
      </c>
      <c r="G9930">
        <v>45</v>
      </c>
      <c r="H9930">
        <v>742</v>
      </c>
      <c r="I9930">
        <v>742</v>
      </c>
      <c r="J9930">
        <v>742</v>
      </c>
      <c r="K9930">
        <f t="shared" si="775"/>
        <v>2</v>
      </c>
      <c r="L9930">
        <f t="shared" si="776"/>
        <v>45</v>
      </c>
      <c r="M9930">
        <f t="shared" si="777"/>
        <v>742</v>
      </c>
      <c r="N9930">
        <f t="shared" si="778"/>
        <v>742</v>
      </c>
      <c r="O9930">
        <f t="shared" si="779"/>
        <v>742</v>
      </c>
    </row>
    <row r="9931" spans="1:15" x14ac:dyDescent="0.3">
      <c r="A9931" t="s">
        <v>13724</v>
      </c>
      <c r="B9931">
        <v>8</v>
      </c>
      <c r="C9931" t="s">
        <v>83</v>
      </c>
      <c r="D9931" t="s">
        <v>14037</v>
      </c>
      <c r="E9931" t="s">
        <v>14038</v>
      </c>
      <c r="F9931">
        <v>0</v>
      </c>
      <c r="G9931">
        <v>43</v>
      </c>
      <c r="H9931">
        <v>258</v>
      </c>
      <c r="I9931">
        <v>258</v>
      </c>
      <c r="J9931">
        <v>258</v>
      </c>
      <c r="K9931">
        <f t="shared" si="775"/>
        <v>0</v>
      </c>
      <c r="L9931">
        <f t="shared" si="776"/>
        <v>43</v>
      </c>
      <c r="M9931">
        <f t="shared" si="777"/>
        <v>258</v>
      </c>
      <c r="N9931">
        <f t="shared" si="778"/>
        <v>258</v>
      </c>
      <c r="O9931">
        <f t="shared" si="779"/>
        <v>258</v>
      </c>
    </row>
    <row r="9932" spans="1:15" x14ac:dyDescent="0.3">
      <c r="A9932" t="s">
        <v>13724</v>
      </c>
      <c r="B9932">
        <v>8</v>
      </c>
      <c r="C9932" t="s">
        <v>50</v>
      </c>
      <c r="D9932" t="s">
        <v>14039</v>
      </c>
      <c r="E9932" t="s">
        <v>14040</v>
      </c>
      <c r="F9932">
        <v>0</v>
      </c>
      <c r="G9932">
        <v>27</v>
      </c>
      <c r="H9932">
        <v>367</v>
      </c>
      <c r="I9932">
        <v>367</v>
      </c>
      <c r="J9932">
        <v>367</v>
      </c>
      <c r="K9932">
        <f t="shared" si="775"/>
        <v>0</v>
      </c>
      <c r="L9932">
        <f t="shared" si="776"/>
        <v>27</v>
      </c>
      <c r="M9932">
        <f t="shared" si="777"/>
        <v>367</v>
      </c>
      <c r="N9932">
        <f t="shared" si="778"/>
        <v>367</v>
      </c>
      <c r="O9932">
        <f t="shared" si="779"/>
        <v>367</v>
      </c>
    </row>
    <row r="9933" spans="1:15" x14ac:dyDescent="0.3">
      <c r="A9933" t="s">
        <v>13724</v>
      </c>
      <c r="B9933">
        <v>8</v>
      </c>
      <c r="C9933" t="s">
        <v>200</v>
      </c>
      <c r="D9933" t="s">
        <v>1940</v>
      </c>
      <c r="E9933" t="s">
        <v>14041</v>
      </c>
      <c r="F9933">
        <v>1</v>
      </c>
      <c r="G9933">
        <v>25</v>
      </c>
      <c r="H9933">
        <v>167</v>
      </c>
      <c r="I9933">
        <v>167</v>
      </c>
      <c r="J9933">
        <v>167</v>
      </c>
      <c r="K9933">
        <f t="shared" si="775"/>
        <v>1</v>
      </c>
      <c r="L9933">
        <f t="shared" si="776"/>
        <v>25</v>
      </c>
      <c r="M9933">
        <f t="shared" si="777"/>
        <v>167</v>
      </c>
      <c r="N9933">
        <f t="shared" si="778"/>
        <v>167</v>
      </c>
      <c r="O9933">
        <f t="shared" si="779"/>
        <v>167</v>
      </c>
    </row>
    <row r="9934" spans="1:15" x14ac:dyDescent="0.3">
      <c r="A9934" t="s">
        <v>13724</v>
      </c>
      <c r="B9934">
        <v>8</v>
      </c>
      <c r="C9934" t="s">
        <v>71</v>
      </c>
      <c r="D9934" t="s">
        <v>3574</v>
      </c>
      <c r="E9934" t="s">
        <v>14042</v>
      </c>
      <c r="F9934">
        <v>0</v>
      </c>
      <c r="G9934">
        <v>25</v>
      </c>
      <c r="H9934">
        <v>562</v>
      </c>
      <c r="I9934">
        <v>562</v>
      </c>
      <c r="J9934">
        <v>562</v>
      </c>
      <c r="K9934">
        <f t="shared" si="775"/>
        <v>0</v>
      </c>
      <c r="L9934">
        <f t="shared" si="776"/>
        <v>25</v>
      </c>
      <c r="M9934">
        <f t="shared" si="777"/>
        <v>562</v>
      </c>
      <c r="N9934">
        <f t="shared" si="778"/>
        <v>562</v>
      </c>
      <c r="O9934">
        <f t="shared" si="779"/>
        <v>562</v>
      </c>
    </row>
    <row r="9935" spans="1:15" x14ac:dyDescent="0.3">
      <c r="A9935" t="s">
        <v>13724</v>
      </c>
      <c r="B9935">
        <v>8</v>
      </c>
      <c r="C9935" t="s">
        <v>197</v>
      </c>
      <c r="D9935" t="s">
        <v>14043</v>
      </c>
      <c r="E9935" t="s">
        <v>14044</v>
      </c>
      <c r="F9935">
        <v>0</v>
      </c>
      <c r="G9935">
        <v>21</v>
      </c>
      <c r="H9935">
        <v>151</v>
      </c>
      <c r="I9935">
        <v>151</v>
      </c>
      <c r="J9935">
        <v>151</v>
      </c>
      <c r="K9935">
        <f t="shared" si="775"/>
        <v>0</v>
      </c>
      <c r="L9935">
        <f t="shared" si="776"/>
        <v>21</v>
      </c>
      <c r="M9935">
        <f t="shared" si="777"/>
        <v>151</v>
      </c>
      <c r="N9935">
        <f t="shared" si="778"/>
        <v>151</v>
      </c>
      <c r="O9935">
        <f t="shared" si="779"/>
        <v>151</v>
      </c>
    </row>
    <row r="9936" spans="1:15" x14ac:dyDescent="0.3">
      <c r="A9936" t="s">
        <v>13724</v>
      </c>
      <c r="B9936">
        <v>8</v>
      </c>
      <c r="C9936" t="s">
        <v>86</v>
      </c>
      <c r="D9936" t="s">
        <v>14045</v>
      </c>
      <c r="E9936" t="s">
        <v>14046</v>
      </c>
      <c r="F9936">
        <v>1</v>
      </c>
      <c r="G9936">
        <v>15</v>
      </c>
      <c r="H9936">
        <v>76</v>
      </c>
      <c r="I9936">
        <v>76</v>
      </c>
      <c r="J9936">
        <v>76</v>
      </c>
      <c r="K9936">
        <f t="shared" si="775"/>
        <v>1</v>
      </c>
      <c r="L9936">
        <f t="shared" si="776"/>
        <v>15</v>
      </c>
      <c r="M9936">
        <f t="shared" si="777"/>
        <v>76</v>
      </c>
      <c r="N9936">
        <f t="shared" si="778"/>
        <v>76</v>
      </c>
      <c r="O9936">
        <f t="shared" si="779"/>
        <v>76</v>
      </c>
    </row>
    <row r="9937" spans="1:15" x14ac:dyDescent="0.3">
      <c r="A9937" t="s">
        <v>13724</v>
      </c>
      <c r="B9937">
        <v>8</v>
      </c>
      <c r="C9937" t="s">
        <v>65</v>
      </c>
      <c r="D9937" t="s">
        <v>4022</v>
      </c>
      <c r="E9937" t="s">
        <v>14047</v>
      </c>
      <c r="F9937">
        <v>0</v>
      </c>
      <c r="G9937">
        <v>12</v>
      </c>
      <c r="H9937">
        <v>92</v>
      </c>
      <c r="I9937">
        <v>92</v>
      </c>
      <c r="J9937">
        <v>92</v>
      </c>
      <c r="K9937">
        <f t="shared" si="775"/>
        <v>0</v>
      </c>
      <c r="L9937">
        <f t="shared" si="776"/>
        <v>12</v>
      </c>
      <c r="M9937">
        <f t="shared" si="777"/>
        <v>92</v>
      </c>
      <c r="N9937">
        <f t="shared" si="778"/>
        <v>92</v>
      </c>
      <c r="O9937">
        <f t="shared" si="779"/>
        <v>92</v>
      </c>
    </row>
    <row r="9938" spans="1:15" x14ac:dyDescent="0.3">
      <c r="A9938" t="s">
        <v>13724</v>
      </c>
      <c r="B9938">
        <v>8</v>
      </c>
      <c r="C9938" t="s">
        <v>192</v>
      </c>
      <c r="D9938" t="s">
        <v>3218</v>
      </c>
      <c r="E9938" t="s">
        <v>14048</v>
      </c>
      <c r="F9938">
        <v>1</v>
      </c>
      <c r="G9938">
        <v>11</v>
      </c>
      <c r="H9938">
        <v>270</v>
      </c>
      <c r="I9938">
        <v>270</v>
      </c>
      <c r="J9938">
        <v>270</v>
      </c>
      <c r="K9938">
        <f t="shared" si="775"/>
        <v>1</v>
      </c>
      <c r="L9938">
        <f t="shared" si="776"/>
        <v>11</v>
      </c>
      <c r="M9938">
        <f t="shared" si="777"/>
        <v>270</v>
      </c>
      <c r="N9938">
        <f t="shared" si="778"/>
        <v>270</v>
      </c>
      <c r="O9938">
        <f t="shared" si="779"/>
        <v>270</v>
      </c>
    </row>
    <row r="9939" spans="1:15" x14ac:dyDescent="0.3">
      <c r="A9939" t="s">
        <v>13724</v>
      </c>
      <c r="B9939">
        <v>8</v>
      </c>
      <c r="C9939" t="s">
        <v>336</v>
      </c>
      <c r="D9939" t="s">
        <v>617</v>
      </c>
      <c r="E9939" t="s">
        <v>14049</v>
      </c>
      <c r="F9939">
        <v>1</v>
      </c>
      <c r="G9939">
        <v>10</v>
      </c>
      <c r="H9939">
        <v>152</v>
      </c>
      <c r="I9939">
        <v>152</v>
      </c>
      <c r="J9939">
        <v>152</v>
      </c>
      <c r="K9939">
        <f t="shared" si="775"/>
        <v>1</v>
      </c>
      <c r="L9939">
        <f t="shared" si="776"/>
        <v>10</v>
      </c>
      <c r="M9939">
        <f t="shared" si="777"/>
        <v>152</v>
      </c>
      <c r="N9939">
        <f t="shared" si="778"/>
        <v>152</v>
      </c>
      <c r="O9939">
        <f t="shared" si="779"/>
        <v>152</v>
      </c>
    </row>
    <row r="9940" spans="1:15" x14ac:dyDescent="0.3">
      <c r="A9940" t="s">
        <v>13724</v>
      </c>
      <c r="B9940">
        <v>8</v>
      </c>
      <c r="C9940" t="s">
        <v>89</v>
      </c>
      <c r="D9940" t="s">
        <v>14050</v>
      </c>
      <c r="E9940" t="s">
        <v>14051</v>
      </c>
      <c r="F9940">
        <v>0</v>
      </c>
      <c r="G9940">
        <v>9</v>
      </c>
      <c r="H9940">
        <v>87</v>
      </c>
      <c r="I9940">
        <v>87</v>
      </c>
      <c r="J9940">
        <v>87</v>
      </c>
      <c r="K9940">
        <f t="shared" si="775"/>
        <v>0</v>
      </c>
      <c r="L9940">
        <f t="shared" si="776"/>
        <v>9</v>
      </c>
      <c r="M9940">
        <f t="shared" si="777"/>
        <v>87</v>
      </c>
      <c r="N9940">
        <f t="shared" si="778"/>
        <v>87</v>
      </c>
      <c r="O9940">
        <f t="shared" si="779"/>
        <v>87</v>
      </c>
    </row>
    <row r="9941" spans="1:15" x14ac:dyDescent="0.3">
      <c r="A9941" t="s">
        <v>13724</v>
      </c>
      <c r="B9941">
        <v>8</v>
      </c>
      <c r="C9941" t="s">
        <v>56</v>
      </c>
      <c r="D9941" t="s">
        <v>617</v>
      </c>
      <c r="E9941" t="s">
        <v>14052</v>
      </c>
      <c r="F9941">
        <v>0</v>
      </c>
      <c r="G9941">
        <v>8</v>
      </c>
      <c r="H9941">
        <v>90</v>
      </c>
      <c r="I9941">
        <v>90</v>
      </c>
      <c r="J9941">
        <v>90</v>
      </c>
      <c r="K9941">
        <f t="shared" si="775"/>
        <v>0</v>
      </c>
      <c r="L9941">
        <f t="shared" si="776"/>
        <v>8</v>
      </c>
      <c r="M9941">
        <f t="shared" si="777"/>
        <v>90</v>
      </c>
      <c r="N9941">
        <f t="shared" si="778"/>
        <v>90</v>
      </c>
      <c r="O9941">
        <f t="shared" si="779"/>
        <v>90</v>
      </c>
    </row>
    <row r="9942" spans="1:15" x14ac:dyDescent="0.3">
      <c r="A9942" t="s">
        <v>13724</v>
      </c>
      <c r="B9942">
        <v>8</v>
      </c>
      <c r="C9942" t="s">
        <v>62</v>
      </c>
      <c r="D9942" t="s">
        <v>14053</v>
      </c>
      <c r="E9942" t="s">
        <v>14054</v>
      </c>
      <c r="F9942">
        <v>1</v>
      </c>
      <c r="G9942">
        <v>8</v>
      </c>
      <c r="H9942">
        <v>100</v>
      </c>
      <c r="I9942">
        <v>100</v>
      </c>
      <c r="J9942">
        <v>100</v>
      </c>
      <c r="K9942">
        <f t="shared" si="775"/>
        <v>1</v>
      </c>
      <c r="L9942">
        <f t="shared" si="776"/>
        <v>8</v>
      </c>
      <c r="M9942">
        <f t="shared" si="777"/>
        <v>100</v>
      </c>
      <c r="N9942">
        <f t="shared" si="778"/>
        <v>100</v>
      </c>
      <c r="O9942">
        <f t="shared" si="779"/>
        <v>100</v>
      </c>
    </row>
    <row r="9943" spans="1:15" x14ac:dyDescent="0.3">
      <c r="A9943" t="s">
        <v>13724</v>
      </c>
      <c r="B9943">
        <v>8</v>
      </c>
      <c r="C9943" t="s">
        <v>74</v>
      </c>
      <c r="D9943" t="s">
        <v>14055</v>
      </c>
      <c r="E9943" t="s">
        <v>14056</v>
      </c>
      <c r="F9943">
        <v>0</v>
      </c>
      <c r="G9943">
        <v>7</v>
      </c>
      <c r="H9943">
        <v>34</v>
      </c>
      <c r="I9943">
        <v>34</v>
      </c>
      <c r="J9943">
        <v>34</v>
      </c>
      <c r="K9943">
        <f t="shared" si="775"/>
        <v>0</v>
      </c>
      <c r="L9943">
        <f t="shared" si="776"/>
        <v>7</v>
      </c>
      <c r="M9943">
        <f t="shared" si="777"/>
        <v>34</v>
      </c>
      <c r="N9943">
        <f t="shared" si="778"/>
        <v>34</v>
      </c>
      <c r="O9943">
        <f t="shared" si="779"/>
        <v>34</v>
      </c>
    </row>
    <row r="9944" spans="1:15" x14ac:dyDescent="0.3">
      <c r="A9944" t="s">
        <v>13724</v>
      </c>
      <c r="B9944">
        <v>8</v>
      </c>
      <c r="C9944" t="s">
        <v>260</v>
      </c>
      <c r="D9944" t="s">
        <v>254</v>
      </c>
      <c r="E9944" t="s">
        <v>14057</v>
      </c>
      <c r="F9944">
        <v>0</v>
      </c>
      <c r="G9944">
        <v>7</v>
      </c>
      <c r="H9944">
        <v>36</v>
      </c>
      <c r="I9944">
        <v>36</v>
      </c>
      <c r="J9944">
        <v>36</v>
      </c>
      <c r="K9944">
        <f t="shared" si="775"/>
        <v>0</v>
      </c>
      <c r="L9944">
        <f t="shared" si="776"/>
        <v>7</v>
      </c>
      <c r="M9944">
        <f t="shared" si="777"/>
        <v>36</v>
      </c>
      <c r="N9944">
        <f t="shared" si="778"/>
        <v>36</v>
      </c>
      <c r="O9944">
        <f t="shared" si="779"/>
        <v>36</v>
      </c>
    </row>
    <row r="9945" spans="1:15" x14ac:dyDescent="0.3">
      <c r="A9945" t="s">
        <v>13724</v>
      </c>
      <c r="B9945">
        <v>8</v>
      </c>
      <c r="C9945" t="s">
        <v>38</v>
      </c>
      <c r="D9945" t="s">
        <v>14058</v>
      </c>
      <c r="E9945" t="s">
        <v>13828</v>
      </c>
      <c r="F9945">
        <v>1</v>
      </c>
      <c r="G9945">
        <v>6</v>
      </c>
      <c r="H9945">
        <v>101</v>
      </c>
      <c r="I9945">
        <v>101</v>
      </c>
      <c r="J9945">
        <v>101</v>
      </c>
      <c r="K9945">
        <f t="shared" si="775"/>
        <v>1</v>
      </c>
      <c r="L9945">
        <f t="shared" si="776"/>
        <v>6</v>
      </c>
      <c r="M9945">
        <f t="shared" si="777"/>
        <v>101</v>
      </c>
      <c r="N9945">
        <f t="shared" si="778"/>
        <v>101</v>
      </c>
      <c r="O9945">
        <f t="shared" si="779"/>
        <v>101</v>
      </c>
    </row>
    <row r="9946" spans="1:15" x14ac:dyDescent="0.3">
      <c r="A9946" t="s">
        <v>13724</v>
      </c>
      <c r="B9946">
        <v>8</v>
      </c>
      <c r="C9946" t="s">
        <v>68</v>
      </c>
      <c r="D9946" t="s">
        <v>14059</v>
      </c>
      <c r="E9946" t="s">
        <v>14060</v>
      </c>
      <c r="F9946">
        <v>0</v>
      </c>
      <c r="G9946">
        <v>5</v>
      </c>
      <c r="H9946">
        <v>49</v>
      </c>
      <c r="I9946">
        <v>49</v>
      </c>
      <c r="J9946">
        <v>49</v>
      </c>
      <c r="K9946">
        <f t="shared" si="775"/>
        <v>0</v>
      </c>
      <c r="L9946">
        <f t="shared" si="776"/>
        <v>5</v>
      </c>
      <c r="M9946">
        <f t="shared" si="777"/>
        <v>49</v>
      </c>
      <c r="N9946">
        <f t="shared" si="778"/>
        <v>49</v>
      </c>
      <c r="O9946">
        <f t="shared" si="779"/>
        <v>49</v>
      </c>
    </row>
    <row r="9947" spans="1:15" x14ac:dyDescent="0.3">
      <c r="A9947" t="s">
        <v>13724</v>
      </c>
      <c r="B9947">
        <v>8</v>
      </c>
      <c r="C9947" t="s">
        <v>211</v>
      </c>
      <c r="D9947" t="s">
        <v>14061</v>
      </c>
      <c r="E9947" t="s">
        <v>14062</v>
      </c>
      <c r="F9947">
        <v>0</v>
      </c>
      <c r="G9947">
        <v>4</v>
      </c>
      <c r="H9947">
        <v>211</v>
      </c>
      <c r="I9947">
        <v>211</v>
      </c>
      <c r="J9947">
        <v>211</v>
      </c>
      <c r="K9947">
        <f t="shared" si="775"/>
        <v>0</v>
      </c>
      <c r="L9947">
        <f t="shared" si="776"/>
        <v>4</v>
      </c>
      <c r="M9947">
        <f t="shared" si="777"/>
        <v>211</v>
      </c>
      <c r="N9947">
        <f t="shared" si="778"/>
        <v>211</v>
      </c>
      <c r="O9947">
        <f t="shared" si="779"/>
        <v>211</v>
      </c>
    </row>
    <row r="9948" spans="1:15" x14ac:dyDescent="0.3">
      <c r="A9948" t="s">
        <v>13724</v>
      </c>
      <c r="B9948">
        <v>8</v>
      </c>
      <c r="C9948" t="s">
        <v>41</v>
      </c>
      <c r="D9948" t="s">
        <v>11534</v>
      </c>
      <c r="E9948" t="s">
        <v>14063</v>
      </c>
      <c r="F9948">
        <v>0</v>
      </c>
      <c r="G9948">
        <v>4</v>
      </c>
      <c r="H9948">
        <v>47</v>
      </c>
      <c r="I9948">
        <v>47</v>
      </c>
      <c r="J9948">
        <v>47</v>
      </c>
      <c r="K9948">
        <f t="shared" si="775"/>
        <v>0</v>
      </c>
      <c r="L9948">
        <f t="shared" si="776"/>
        <v>4</v>
      </c>
      <c r="M9948">
        <f t="shared" si="777"/>
        <v>47</v>
      </c>
      <c r="N9948">
        <f t="shared" si="778"/>
        <v>47</v>
      </c>
      <c r="O9948">
        <f t="shared" si="779"/>
        <v>47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C703-CB56-4125-B3EF-6B3B2B39B72B}">
  <dimension ref="A1:H353"/>
  <sheetViews>
    <sheetView topLeftCell="A118" workbookViewId="0">
      <selection activeCell="G1" sqref="G1"/>
    </sheetView>
  </sheetViews>
  <sheetFormatPr defaultRowHeight="16.2" x14ac:dyDescent="0.3"/>
  <cols>
    <col min="1" max="1" width="4.69140625" customWidth="1"/>
    <col min="2" max="2" width="12.69140625" customWidth="1"/>
    <col min="3" max="3" width="4.69140625" customWidth="1"/>
  </cols>
  <sheetData>
    <row r="1" spans="1:8" x14ac:dyDescent="0.3">
      <c r="D1">
        <f>SUM(D4:D353)</f>
        <v>284482</v>
      </c>
      <c r="E1">
        <f t="shared" ref="E1:H1" si="0">SUM(E4:E353)</f>
        <v>30457267</v>
      </c>
      <c r="F1">
        <f t="shared" si="0"/>
        <v>31548799</v>
      </c>
      <c r="G1">
        <f t="shared" si="0"/>
        <v>31560711</v>
      </c>
      <c r="H1">
        <f t="shared" si="0"/>
        <v>31564751</v>
      </c>
    </row>
    <row r="2" spans="1:8" x14ac:dyDescent="0.3">
      <c r="D2" s="9" t="s">
        <v>14064</v>
      </c>
      <c r="E2" s="9"/>
      <c r="F2" s="9"/>
      <c r="G2" s="9"/>
      <c r="H2" s="9"/>
    </row>
    <row r="3" spans="1:8" x14ac:dyDescent="0.3">
      <c r="A3" s="1" t="s">
        <v>14070</v>
      </c>
      <c r="B3" t="s">
        <v>0</v>
      </c>
      <c r="C3" t="s">
        <v>1</v>
      </c>
      <c r="D3" t="s">
        <v>14065</v>
      </c>
      <c r="E3" t="s">
        <v>14066</v>
      </c>
      <c r="F3" t="s">
        <v>14067</v>
      </c>
      <c r="G3" t="s">
        <v>14068</v>
      </c>
      <c r="H3" t="s">
        <v>14069</v>
      </c>
    </row>
    <row r="4" spans="1:8" x14ac:dyDescent="0.3">
      <c r="A4">
        <v>1</v>
      </c>
      <c r="B4" t="s">
        <v>10</v>
      </c>
      <c r="C4">
        <v>1</v>
      </c>
      <c r="D4">
        <v>0</v>
      </c>
      <c r="E4">
        <v>76941</v>
      </c>
      <c r="F4">
        <v>77010</v>
      </c>
      <c r="G4">
        <v>77010</v>
      </c>
      <c r="H4">
        <v>77010</v>
      </c>
    </row>
    <row r="5" spans="1:8" x14ac:dyDescent="0.3">
      <c r="A5">
        <v>2</v>
      </c>
      <c r="B5" t="s">
        <v>10</v>
      </c>
      <c r="C5">
        <v>2</v>
      </c>
      <c r="D5">
        <v>0</v>
      </c>
      <c r="E5">
        <v>82494</v>
      </c>
      <c r="F5">
        <v>82799</v>
      </c>
      <c r="G5">
        <v>82799</v>
      </c>
      <c r="H5">
        <v>82799</v>
      </c>
    </row>
    <row r="6" spans="1:8" x14ac:dyDescent="0.3">
      <c r="A6">
        <v>3</v>
      </c>
      <c r="B6" t="s">
        <v>10</v>
      </c>
      <c r="C6">
        <v>3</v>
      </c>
      <c r="D6">
        <v>0</v>
      </c>
      <c r="E6">
        <v>82674</v>
      </c>
      <c r="F6">
        <v>81812</v>
      </c>
      <c r="G6">
        <v>81812</v>
      </c>
      <c r="H6">
        <v>81812</v>
      </c>
    </row>
    <row r="7" spans="1:8" x14ac:dyDescent="0.3">
      <c r="A7">
        <v>4</v>
      </c>
      <c r="B7" t="s">
        <v>10</v>
      </c>
      <c r="C7">
        <v>4</v>
      </c>
      <c r="D7">
        <v>190</v>
      </c>
      <c r="E7">
        <v>77731</v>
      </c>
      <c r="F7">
        <v>79305</v>
      </c>
      <c r="G7">
        <v>79305</v>
      </c>
      <c r="H7">
        <v>79305</v>
      </c>
    </row>
    <row r="8" spans="1:8" x14ac:dyDescent="0.3">
      <c r="A8">
        <v>5</v>
      </c>
      <c r="B8" t="s">
        <v>10</v>
      </c>
      <c r="C8">
        <v>5</v>
      </c>
      <c r="D8">
        <v>0</v>
      </c>
      <c r="E8">
        <v>106356</v>
      </c>
      <c r="F8">
        <v>107037</v>
      </c>
      <c r="G8">
        <v>107037</v>
      </c>
      <c r="H8">
        <v>107037</v>
      </c>
    </row>
    <row r="9" spans="1:8" x14ac:dyDescent="0.3">
      <c r="A9">
        <v>6</v>
      </c>
      <c r="B9" t="s">
        <v>10</v>
      </c>
      <c r="C9">
        <v>6</v>
      </c>
      <c r="D9">
        <v>0</v>
      </c>
      <c r="E9">
        <v>97064</v>
      </c>
      <c r="F9">
        <v>100374</v>
      </c>
      <c r="G9">
        <v>100374</v>
      </c>
      <c r="H9">
        <v>100374</v>
      </c>
    </row>
    <row r="10" spans="1:8" x14ac:dyDescent="0.3">
      <c r="A10">
        <v>7</v>
      </c>
      <c r="B10" t="s">
        <v>10</v>
      </c>
      <c r="C10">
        <v>7</v>
      </c>
      <c r="D10">
        <v>0</v>
      </c>
      <c r="E10">
        <v>92423</v>
      </c>
      <c r="F10">
        <v>93177</v>
      </c>
      <c r="G10">
        <v>93177</v>
      </c>
      <c r="H10">
        <v>93177</v>
      </c>
    </row>
    <row r="11" spans="1:8" x14ac:dyDescent="0.3">
      <c r="A11">
        <v>8</v>
      </c>
      <c r="B11" t="s">
        <v>10</v>
      </c>
      <c r="C11">
        <v>8</v>
      </c>
      <c r="D11">
        <v>0</v>
      </c>
      <c r="E11">
        <v>102953</v>
      </c>
      <c r="F11">
        <v>104377</v>
      </c>
      <c r="G11">
        <v>104377</v>
      </c>
      <c r="H11">
        <v>104377</v>
      </c>
    </row>
    <row r="12" spans="1:8" x14ac:dyDescent="0.3">
      <c r="A12">
        <v>9</v>
      </c>
      <c r="B12" t="s">
        <v>10</v>
      </c>
      <c r="C12">
        <v>9</v>
      </c>
      <c r="D12">
        <v>0</v>
      </c>
      <c r="E12">
        <v>115043</v>
      </c>
      <c r="F12">
        <v>116748</v>
      </c>
      <c r="G12">
        <v>116748</v>
      </c>
      <c r="H12">
        <v>116748</v>
      </c>
    </row>
    <row r="13" spans="1:8" x14ac:dyDescent="0.3">
      <c r="A13">
        <v>10</v>
      </c>
      <c r="B13" t="s">
        <v>10</v>
      </c>
      <c r="C13">
        <v>10</v>
      </c>
      <c r="D13">
        <v>0</v>
      </c>
      <c r="E13">
        <v>89860</v>
      </c>
      <c r="F13">
        <v>90536</v>
      </c>
      <c r="G13">
        <v>90536</v>
      </c>
      <c r="H13">
        <v>90536</v>
      </c>
    </row>
    <row r="14" spans="1:8" x14ac:dyDescent="0.3">
      <c r="A14">
        <v>11</v>
      </c>
      <c r="B14" t="s">
        <v>10</v>
      </c>
      <c r="C14">
        <v>11</v>
      </c>
      <c r="D14">
        <v>0</v>
      </c>
      <c r="E14">
        <v>107971</v>
      </c>
      <c r="F14">
        <v>108574</v>
      </c>
      <c r="G14">
        <v>108574</v>
      </c>
      <c r="H14">
        <v>108574</v>
      </c>
    </row>
    <row r="15" spans="1:8" x14ac:dyDescent="0.3">
      <c r="A15">
        <v>12</v>
      </c>
      <c r="B15" t="s">
        <v>10</v>
      </c>
      <c r="C15">
        <v>12</v>
      </c>
      <c r="D15">
        <v>0</v>
      </c>
      <c r="E15">
        <v>105407</v>
      </c>
      <c r="F15">
        <v>107081</v>
      </c>
      <c r="G15">
        <v>107081</v>
      </c>
      <c r="H15">
        <v>107081</v>
      </c>
    </row>
    <row r="16" spans="1:8" x14ac:dyDescent="0.3">
      <c r="A16">
        <v>13</v>
      </c>
      <c r="B16" t="s">
        <v>10</v>
      </c>
      <c r="C16">
        <v>13</v>
      </c>
      <c r="D16">
        <v>0</v>
      </c>
      <c r="E16">
        <v>97190</v>
      </c>
      <c r="F16">
        <v>99410</v>
      </c>
      <c r="G16">
        <v>99410</v>
      </c>
      <c r="H16">
        <v>99410</v>
      </c>
    </row>
    <row r="17" spans="1:8" x14ac:dyDescent="0.3">
      <c r="A17">
        <v>14</v>
      </c>
      <c r="B17" t="s">
        <v>10</v>
      </c>
      <c r="C17">
        <v>14</v>
      </c>
      <c r="D17">
        <v>0</v>
      </c>
      <c r="E17">
        <v>106070</v>
      </c>
      <c r="F17">
        <v>107418</v>
      </c>
      <c r="G17">
        <v>107418</v>
      </c>
      <c r="H17">
        <v>107418</v>
      </c>
    </row>
    <row r="18" spans="1:8" x14ac:dyDescent="0.3">
      <c r="A18">
        <v>15</v>
      </c>
      <c r="B18" t="s">
        <v>10</v>
      </c>
      <c r="C18">
        <v>15</v>
      </c>
      <c r="D18">
        <v>0</v>
      </c>
      <c r="E18">
        <v>96335</v>
      </c>
      <c r="F18">
        <v>96278</v>
      </c>
      <c r="G18">
        <v>96278</v>
      </c>
      <c r="H18">
        <v>96278</v>
      </c>
    </row>
    <row r="19" spans="1:8" x14ac:dyDescent="0.3">
      <c r="A19">
        <v>16</v>
      </c>
      <c r="B19" t="s">
        <v>10</v>
      </c>
      <c r="C19">
        <v>16</v>
      </c>
      <c r="D19">
        <v>0</v>
      </c>
      <c r="E19">
        <v>103705</v>
      </c>
      <c r="F19">
        <v>104366</v>
      </c>
      <c r="G19">
        <v>104366</v>
      </c>
      <c r="H19">
        <v>104366</v>
      </c>
    </row>
    <row r="20" spans="1:8" x14ac:dyDescent="0.3">
      <c r="A20">
        <v>17</v>
      </c>
      <c r="B20" t="s">
        <v>10</v>
      </c>
      <c r="C20">
        <v>17</v>
      </c>
      <c r="D20">
        <v>0</v>
      </c>
      <c r="E20">
        <v>88486</v>
      </c>
      <c r="F20">
        <v>86048</v>
      </c>
      <c r="G20">
        <v>86048</v>
      </c>
      <c r="H20">
        <v>86048</v>
      </c>
    </row>
    <row r="21" spans="1:8" x14ac:dyDescent="0.3">
      <c r="A21">
        <v>18</v>
      </c>
      <c r="B21" t="s">
        <v>10</v>
      </c>
      <c r="C21">
        <v>18</v>
      </c>
      <c r="D21">
        <v>0</v>
      </c>
      <c r="E21">
        <v>90937</v>
      </c>
      <c r="F21">
        <v>90131</v>
      </c>
      <c r="G21">
        <v>90726</v>
      </c>
      <c r="H21">
        <v>90726</v>
      </c>
    </row>
    <row r="22" spans="1:8" x14ac:dyDescent="0.3">
      <c r="A22">
        <v>19</v>
      </c>
      <c r="B22" t="s">
        <v>10</v>
      </c>
      <c r="C22">
        <v>19</v>
      </c>
      <c r="D22">
        <v>0</v>
      </c>
      <c r="E22">
        <v>96003</v>
      </c>
      <c r="F22">
        <v>96767</v>
      </c>
      <c r="G22">
        <v>96767</v>
      </c>
      <c r="H22">
        <v>96767</v>
      </c>
    </row>
    <row r="23" spans="1:8" x14ac:dyDescent="0.3">
      <c r="A23">
        <v>20</v>
      </c>
      <c r="B23" t="s">
        <v>10</v>
      </c>
      <c r="C23">
        <v>20</v>
      </c>
      <c r="D23">
        <v>0</v>
      </c>
      <c r="E23">
        <v>100226</v>
      </c>
      <c r="F23">
        <v>109634</v>
      </c>
      <c r="G23">
        <v>109634</v>
      </c>
      <c r="H23">
        <v>109634</v>
      </c>
    </row>
    <row r="24" spans="1:8" x14ac:dyDescent="0.3">
      <c r="A24">
        <v>21</v>
      </c>
      <c r="B24" t="s">
        <v>10</v>
      </c>
      <c r="C24">
        <v>21</v>
      </c>
      <c r="D24">
        <v>0</v>
      </c>
      <c r="E24">
        <v>94495</v>
      </c>
      <c r="F24">
        <v>94649</v>
      </c>
      <c r="G24">
        <v>94649</v>
      </c>
      <c r="H24">
        <v>94649</v>
      </c>
    </row>
    <row r="25" spans="1:8" x14ac:dyDescent="0.3">
      <c r="A25">
        <v>22</v>
      </c>
      <c r="B25" t="s">
        <v>10</v>
      </c>
      <c r="C25">
        <v>22</v>
      </c>
      <c r="D25">
        <v>0</v>
      </c>
      <c r="E25">
        <v>100512</v>
      </c>
      <c r="F25">
        <v>94437</v>
      </c>
      <c r="G25">
        <v>94437</v>
      </c>
      <c r="H25">
        <v>94437</v>
      </c>
    </row>
    <row r="26" spans="1:8" x14ac:dyDescent="0.3">
      <c r="A26">
        <v>23</v>
      </c>
      <c r="B26" t="s">
        <v>10</v>
      </c>
      <c r="C26">
        <v>23</v>
      </c>
      <c r="D26">
        <v>0</v>
      </c>
      <c r="E26">
        <v>105402</v>
      </c>
      <c r="F26">
        <v>104206</v>
      </c>
      <c r="G26">
        <v>104206</v>
      </c>
      <c r="H26">
        <v>104206</v>
      </c>
    </row>
    <row r="27" spans="1:8" x14ac:dyDescent="0.3">
      <c r="A27">
        <v>24</v>
      </c>
      <c r="B27" t="s">
        <v>10</v>
      </c>
      <c r="C27">
        <v>24</v>
      </c>
      <c r="D27">
        <v>0</v>
      </c>
      <c r="E27">
        <v>106134</v>
      </c>
      <c r="F27">
        <v>103648</v>
      </c>
      <c r="G27">
        <v>103648</v>
      </c>
      <c r="H27">
        <v>103648</v>
      </c>
    </row>
    <row r="28" spans="1:8" x14ac:dyDescent="0.3">
      <c r="A28">
        <v>25</v>
      </c>
      <c r="B28" t="s">
        <v>10</v>
      </c>
      <c r="C28">
        <v>25</v>
      </c>
      <c r="D28">
        <v>0</v>
      </c>
      <c r="E28">
        <v>81834</v>
      </c>
      <c r="F28">
        <v>83327</v>
      </c>
      <c r="G28">
        <v>83327</v>
      </c>
      <c r="H28">
        <v>83327</v>
      </c>
    </row>
    <row r="29" spans="1:8" x14ac:dyDescent="0.3">
      <c r="A29">
        <v>26</v>
      </c>
      <c r="B29" t="s">
        <v>10</v>
      </c>
      <c r="C29">
        <v>26</v>
      </c>
      <c r="D29">
        <v>0</v>
      </c>
      <c r="E29">
        <v>100364</v>
      </c>
      <c r="F29">
        <v>99753</v>
      </c>
      <c r="G29">
        <v>99753</v>
      </c>
      <c r="H29">
        <v>99753</v>
      </c>
    </row>
    <row r="30" spans="1:8" x14ac:dyDescent="0.3">
      <c r="A30">
        <v>27</v>
      </c>
      <c r="B30" t="s">
        <v>10</v>
      </c>
      <c r="C30">
        <v>27</v>
      </c>
      <c r="D30">
        <v>0</v>
      </c>
      <c r="E30">
        <v>115349</v>
      </c>
      <c r="F30">
        <v>114700</v>
      </c>
      <c r="G30">
        <v>114700</v>
      </c>
      <c r="H30">
        <v>114700</v>
      </c>
    </row>
    <row r="31" spans="1:8" x14ac:dyDescent="0.3">
      <c r="A31">
        <v>28</v>
      </c>
      <c r="B31" t="s">
        <v>10</v>
      </c>
      <c r="C31">
        <v>28</v>
      </c>
      <c r="D31">
        <v>0</v>
      </c>
      <c r="E31">
        <v>88050</v>
      </c>
      <c r="F31">
        <v>87521</v>
      </c>
      <c r="G31">
        <v>87521</v>
      </c>
      <c r="H31">
        <v>87521</v>
      </c>
    </row>
    <row r="32" spans="1:8" x14ac:dyDescent="0.3">
      <c r="A32">
        <v>29</v>
      </c>
      <c r="B32" t="s">
        <v>10</v>
      </c>
      <c r="C32">
        <v>29</v>
      </c>
      <c r="D32">
        <v>0</v>
      </c>
      <c r="E32">
        <v>99554</v>
      </c>
      <c r="F32">
        <v>99348</v>
      </c>
      <c r="G32">
        <v>99348</v>
      </c>
      <c r="H32">
        <v>99348</v>
      </c>
    </row>
    <row r="33" spans="1:8" x14ac:dyDescent="0.3">
      <c r="A33">
        <v>30</v>
      </c>
      <c r="B33" t="s">
        <v>10</v>
      </c>
      <c r="C33">
        <v>30</v>
      </c>
      <c r="D33">
        <v>317</v>
      </c>
      <c r="E33">
        <v>106509</v>
      </c>
      <c r="F33">
        <v>106791</v>
      </c>
      <c r="G33">
        <v>106791</v>
      </c>
      <c r="H33">
        <v>106791</v>
      </c>
    </row>
    <row r="34" spans="1:8" x14ac:dyDescent="0.3">
      <c r="A34">
        <v>31</v>
      </c>
      <c r="B34" t="s">
        <v>1720</v>
      </c>
      <c r="C34">
        <v>1</v>
      </c>
      <c r="D34">
        <v>87</v>
      </c>
      <c r="E34">
        <v>79483</v>
      </c>
      <c r="F34">
        <v>87912</v>
      </c>
      <c r="G34">
        <v>87912</v>
      </c>
      <c r="H34">
        <v>87912</v>
      </c>
    </row>
    <row r="35" spans="1:8" x14ac:dyDescent="0.3">
      <c r="A35">
        <v>32</v>
      </c>
      <c r="B35" t="s">
        <v>1720</v>
      </c>
      <c r="C35">
        <v>2</v>
      </c>
      <c r="D35">
        <v>0</v>
      </c>
      <c r="E35">
        <v>109889</v>
      </c>
      <c r="F35">
        <v>110126</v>
      </c>
      <c r="G35">
        <v>110126</v>
      </c>
      <c r="H35">
        <v>110126</v>
      </c>
    </row>
    <row r="36" spans="1:8" x14ac:dyDescent="0.3">
      <c r="A36">
        <v>33</v>
      </c>
      <c r="B36" t="s">
        <v>1720</v>
      </c>
      <c r="C36">
        <v>3</v>
      </c>
      <c r="D36">
        <v>0</v>
      </c>
      <c r="E36">
        <v>94783</v>
      </c>
      <c r="F36">
        <v>94112</v>
      </c>
      <c r="G36">
        <v>94112</v>
      </c>
      <c r="H36">
        <v>94112</v>
      </c>
    </row>
    <row r="37" spans="1:8" x14ac:dyDescent="0.3">
      <c r="A37">
        <v>34</v>
      </c>
      <c r="B37" t="s">
        <v>1720</v>
      </c>
      <c r="C37">
        <v>4</v>
      </c>
      <c r="D37">
        <v>0</v>
      </c>
      <c r="E37">
        <v>107544</v>
      </c>
      <c r="F37">
        <v>113398</v>
      </c>
      <c r="G37">
        <v>113398</v>
      </c>
      <c r="H37">
        <v>113398</v>
      </c>
    </row>
    <row r="38" spans="1:8" x14ac:dyDescent="0.3">
      <c r="A38">
        <v>35</v>
      </c>
      <c r="B38" t="s">
        <v>1720</v>
      </c>
      <c r="C38">
        <v>5</v>
      </c>
      <c r="D38">
        <v>0</v>
      </c>
      <c r="E38">
        <v>118908</v>
      </c>
      <c r="F38">
        <v>117777</v>
      </c>
      <c r="G38">
        <v>117777</v>
      </c>
      <c r="H38">
        <v>117777</v>
      </c>
    </row>
    <row r="39" spans="1:8" x14ac:dyDescent="0.3">
      <c r="A39">
        <v>36</v>
      </c>
      <c r="B39" t="s">
        <v>1720</v>
      </c>
      <c r="C39">
        <v>6</v>
      </c>
      <c r="D39">
        <v>540</v>
      </c>
      <c r="E39">
        <v>93729</v>
      </c>
      <c r="F39">
        <v>95805</v>
      </c>
      <c r="G39">
        <v>95805</v>
      </c>
      <c r="H39">
        <v>95805</v>
      </c>
    </row>
    <row r="40" spans="1:8" x14ac:dyDescent="0.3">
      <c r="A40">
        <v>37</v>
      </c>
      <c r="B40" t="s">
        <v>1720</v>
      </c>
      <c r="C40">
        <v>7</v>
      </c>
      <c r="D40">
        <v>243</v>
      </c>
      <c r="E40">
        <v>85840</v>
      </c>
      <c r="F40">
        <v>87759</v>
      </c>
      <c r="G40">
        <v>87759</v>
      </c>
      <c r="H40">
        <v>87759</v>
      </c>
    </row>
    <row r="41" spans="1:8" x14ac:dyDescent="0.3">
      <c r="A41">
        <v>38</v>
      </c>
      <c r="B41" t="s">
        <v>2027</v>
      </c>
      <c r="C41">
        <v>1</v>
      </c>
      <c r="D41">
        <v>0</v>
      </c>
      <c r="E41">
        <v>114664</v>
      </c>
      <c r="F41">
        <v>119492</v>
      </c>
      <c r="G41">
        <v>119492</v>
      </c>
      <c r="H41">
        <v>119492</v>
      </c>
    </row>
    <row r="42" spans="1:8" x14ac:dyDescent="0.3">
      <c r="A42">
        <v>39</v>
      </c>
      <c r="B42" t="s">
        <v>2027</v>
      </c>
      <c r="C42">
        <v>2</v>
      </c>
      <c r="D42">
        <v>0</v>
      </c>
      <c r="E42">
        <v>89855</v>
      </c>
      <c r="F42">
        <v>104565</v>
      </c>
      <c r="G42">
        <v>104565</v>
      </c>
      <c r="H42">
        <v>104565</v>
      </c>
    </row>
    <row r="43" spans="1:8" x14ac:dyDescent="0.3">
      <c r="A43">
        <v>40</v>
      </c>
      <c r="B43" t="s">
        <v>2027</v>
      </c>
      <c r="C43">
        <v>3</v>
      </c>
      <c r="D43">
        <v>199</v>
      </c>
      <c r="E43">
        <v>124249</v>
      </c>
      <c r="F43">
        <v>120931</v>
      </c>
      <c r="G43">
        <v>120931</v>
      </c>
      <c r="H43">
        <v>120931</v>
      </c>
    </row>
    <row r="44" spans="1:8" x14ac:dyDescent="0.3">
      <c r="A44">
        <v>41</v>
      </c>
      <c r="B44" t="s">
        <v>2027</v>
      </c>
      <c r="C44">
        <v>4</v>
      </c>
      <c r="D44">
        <v>191</v>
      </c>
      <c r="E44">
        <v>84329</v>
      </c>
      <c r="F44">
        <v>106642</v>
      </c>
      <c r="G44">
        <v>106642</v>
      </c>
      <c r="H44">
        <v>106642</v>
      </c>
    </row>
    <row r="45" spans="1:8" x14ac:dyDescent="0.3">
      <c r="A45">
        <v>42</v>
      </c>
      <c r="B45" t="s">
        <v>2027</v>
      </c>
      <c r="C45">
        <v>5</v>
      </c>
      <c r="D45">
        <v>638</v>
      </c>
      <c r="E45">
        <v>114273</v>
      </c>
      <c r="F45">
        <v>122764</v>
      </c>
      <c r="G45">
        <v>122764</v>
      </c>
      <c r="H45">
        <v>122764</v>
      </c>
    </row>
    <row r="46" spans="1:8" x14ac:dyDescent="0.3">
      <c r="A46">
        <v>43</v>
      </c>
      <c r="B46" t="s">
        <v>2027</v>
      </c>
      <c r="C46">
        <v>6</v>
      </c>
      <c r="D46">
        <v>100</v>
      </c>
      <c r="E46">
        <v>108797</v>
      </c>
      <c r="F46">
        <v>108871</v>
      </c>
      <c r="G46">
        <v>108871</v>
      </c>
      <c r="H46">
        <v>108871</v>
      </c>
    </row>
    <row r="47" spans="1:8" x14ac:dyDescent="0.3">
      <c r="A47">
        <v>44</v>
      </c>
      <c r="B47" t="s">
        <v>2315</v>
      </c>
      <c r="C47">
        <v>1</v>
      </c>
      <c r="D47">
        <v>387</v>
      </c>
      <c r="E47">
        <v>104309</v>
      </c>
      <c r="F47">
        <v>100169</v>
      </c>
      <c r="G47">
        <v>100169</v>
      </c>
      <c r="H47">
        <v>100169</v>
      </c>
    </row>
    <row r="48" spans="1:8" x14ac:dyDescent="0.3">
      <c r="A48">
        <v>45</v>
      </c>
      <c r="B48" t="s">
        <v>2315</v>
      </c>
      <c r="C48">
        <v>2</v>
      </c>
      <c r="D48">
        <v>207</v>
      </c>
      <c r="E48">
        <v>98365</v>
      </c>
      <c r="F48">
        <v>95774</v>
      </c>
      <c r="G48">
        <v>96344</v>
      </c>
      <c r="H48">
        <v>96744</v>
      </c>
    </row>
    <row r="49" spans="1:8" x14ac:dyDescent="0.3">
      <c r="A49">
        <v>46</v>
      </c>
      <c r="B49" t="s">
        <v>2315</v>
      </c>
      <c r="C49">
        <v>3</v>
      </c>
      <c r="D49">
        <v>0</v>
      </c>
      <c r="E49">
        <v>92263</v>
      </c>
      <c r="F49">
        <v>87998</v>
      </c>
      <c r="G49">
        <v>87998</v>
      </c>
      <c r="H49">
        <v>87998</v>
      </c>
    </row>
    <row r="50" spans="1:8" x14ac:dyDescent="0.3">
      <c r="A50">
        <v>47</v>
      </c>
      <c r="B50" t="s">
        <v>2315</v>
      </c>
      <c r="C50">
        <v>4</v>
      </c>
      <c r="D50">
        <v>0</v>
      </c>
      <c r="E50">
        <v>96154</v>
      </c>
      <c r="F50">
        <v>105071</v>
      </c>
      <c r="G50">
        <v>105071</v>
      </c>
      <c r="H50">
        <v>105071</v>
      </c>
    </row>
    <row r="51" spans="1:8" x14ac:dyDescent="0.3">
      <c r="A51">
        <v>48</v>
      </c>
      <c r="B51" t="s">
        <v>2315</v>
      </c>
      <c r="C51">
        <v>5</v>
      </c>
      <c r="D51">
        <v>0</v>
      </c>
      <c r="E51">
        <v>104251</v>
      </c>
      <c r="F51">
        <v>101870</v>
      </c>
      <c r="G51">
        <v>101870</v>
      </c>
      <c r="H51">
        <v>101870</v>
      </c>
    </row>
    <row r="52" spans="1:8" x14ac:dyDescent="0.3">
      <c r="A52">
        <v>49</v>
      </c>
      <c r="B52" t="s">
        <v>2315</v>
      </c>
      <c r="C52">
        <v>6</v>
      </c>
      <c r="D52">
        <v>0</v>
      </c>
      <c r="E52">
        <v>98111</v>
      </c>
      <c r="F52">
        <v>97604</v>
      </c>
      <c r="G52">
        <v>97604</v>
      </c>
      <c r="H52">
        <v>97604</v>
      </c>
    </row>
    <row r="53" spans="1:8" x14ac:dyDescent="0.3">
      <c r="A53">
        <v>50</v>
      </c>
      <c r="B53" t="s">
        <v>2562</v>
      </c>
      <c r="C53">
        <v>1</v>
      </c>
      <c r="D53">
        <v>514</v>
      </c>
      <c r="E53">
        <v>97619</v>
      </c>
      <c r="F53">
        <v>94573</v>
      </c>
      <c r="G53">
        <v>94573</v>
      </c>
      <c r="H53">
        <v>94573</v>
      </c>
    </row>
    <row r="54" spans="1:8" x14ac:dyDescent="0.3">
      <c r="A54">
        <v>51</v>
      </c>
      <c r="B54" t="s">
        <v>2562</v>
      </c>
      <c r="C54">
        <v>2</v>
      </c>
      <c r="D54">
        <v>256</v>
      </c>
      <c r="E54">
        <v>109443</v>
      </c>
      <c r="F54">
        <v>109248</v>
      </c>
      <c r="G54">
        <v>109248</v>
      </c>
      <c r="H54">
        <v>109248</v>
      </c>
    </row>
    <row r="55" spans="1:8" x14ac:dyDescent="0.3">
      <c r="A55">
        <v>52</v>
      </c>
      <c r="B55" t="s">
        <v>2562</v>
      </c>
      <c r="C55">
        <v>3</v>
      </c>
      <c r="D55">
        <v>573</v>
      </c>
      <c r="E55">
        <v>122248</v>
      </c>
      <c r="F55">
        <v>125605</v>
      </c>
      <c r="G55">
        <v>126291</v>
      </c>
      <c r="H55">
        <v>126291</v>
      </c>
    </row>
    <row r="56" spans="1:8" x14ac:dyDescent="0.3">
      <c r="A56">
        <v>53</v>
      </c>
      <c r="B56" t="s">
        <v>2562</v>
      </c>
      <c r="C56">
        <v>4</v>
      </c>
      <c r="D56">
        <v>521</v>
      </c>
      <c r="E56">
        <v>113001</v>
      </c>
      <c r="F56">
        <v>110297</v>
      </c>
      <c r="G56">
        <v>110297</v>
      </c>
      <c r="H56">
        <v>110297</v>
      </c>
    </row>
    <row r="57" spans="1:8" x14ac:dyDescent="0.3">
      <c r="A57">
        <v>54</v>
      </c>
      <c r="B57" t="s">
        <v>2730</v>
      </c>
      <c r="C57">
        <v>1</v>
      </c>
      <c r="D57">
        <v>3756</v>
      </c>
      <c r="E57">
        <v>153894</v>
      </c>
      <c r="F57">
        <v>154171</v>
      </c>
      <c r="G57">
        <v>154171</v>
      </c>
      <c r="H57">
        <v>154171</v>
      </c>
    </row>
    <row r="58" spans="1:8" x14ac:dyDescent="0.3">
      <c r="A58">
        <v>55</v>
      </c>
      <c r="B58" t="s">
        <v>2768</v>
      </c>
      <c r="C58">
        <v>1</v>
      </c>
      <c r="D58">
        <v>539</v>
      </c>
      <c r="E58">
        <v>88802</v>
      </c>
      <c r="F58">
        <v>99510</v>
      </c>
      <c r="G58">
        <v>99510</v>
      </c>
      <c r="H58">
        <v>99510</v>
      </c>
    </row>
    <row r="59" spans="1:8" x14ac:dyDescent="0.3">
      <c r="A59">
        <v>56</v>
      </c>
      <c r="B59" t="s">
        <v>2768</v>
      </c>
      <c r="C59">
        <v>2</v>
      </c>
      <c r="D59">
        <v>786</v>
      </c>
      <c r="E59">
        <v>98474</v>
      </c>
      <c r="F59">
        <v>107248</v>
      </c>
      <c r="G59">
        <v>107248</v>
      </c>
      <c r="H59">
        <v>107248</v>
      </c>
    </row>
    <row r="60" spans="1:8" x14ac:dyDescent="0.3">
      <c r="A60">
        <v>57</v>
      </c>
      <c r="B60" t="s">
        <v>2768</v>
      </c>
      <c r="C60">
        <v>3</v>
      </c>
      <c r="D60">
        <v>743</v>
      </c>
      <c r="E60">
        <v>90374</v>
      </c>
      <c r="F60">
        <v>93380</v>
      </c>
      <c r="G60">
        <v>93380</v>
      </c>
      <c r="H60">
        <v>93380</v>
      </c>
    </row>
    <row r="61" spans="1:8" x14ac:dyDescent="0.3">
      <c r="A61">
        <v>58</v>
      </c>
      <c r="B61" t="s">
        <v>2768</v>
      </c>
      <c r="C61">
        <v>4</v>
      </c>
      <c r="D61">
        <v>943</v>
      </c>
      <c r="E61">
        <v>93961</v>
      </c>
      <c r="F61">
        <v>90900</v>
      </c>
      <c r="G61">
        <v>90900</v>
      </c>
      <c r="H61">
        <v>90900</v>
      </c>
    </row>
    <row r="62" spans="1:8" x14ac:dyDescent="0.3">
      <c r="A62">
        <v>59</v>
      </c>
      <c r="B62" t="s">
        <v>2947</v>
      </c>
      <c r="C62">
        <v>1</v>
      </c>
      <c r="D62">
        <v>0</v>
      </c>
      <c r="E62">
        <v>119540</v>
      </c>
      <c r="F62">
        <v>119281</v>
      </c>
      <c r="G62">
        <v>119281</v>
      </c>
      <c r="H62">
        <v>119281</v>
      </c>
    </row>
    <row r="63" spans="1:8" x14ac:dyDescent="0.3">
      <c r="A63">
        <v>60</v>
      </c>
      <c r="B63" t="s">
        <v>2984</v>
      </c>
      <c r="C63">
        <v>1</v>
      </c>
      <c r="D63">
        <v>570</v>
      </c>
      <c r="E63">
        <v>85283</v>
      </c>
      <c r="F63">
        <v>85373</v>
      </c>
      <c r="G63">
        <v>85373</v>
      </c>
      <c r="H63">
        <v>85373</v>
      </c>
    </row>
    <row r="64" spans="1:8" x14ac:dyDescent="0.3">
      <c r="A64">
        <v>61</v>
      </c>
      <c r="B64" t="s">
        <v>2984</v>
      </c>
      <c r="C64">
        <v>2</v>
      </c>
      <c r="D64">
        <v>1474</v>
      </c>
      <c r="E64">
        <v>79821</v>
      </c>
      <c r="F64">
        <v>80255</v>
      </c>
      <c r="G64">
        <v>80255</v>
      </c>
      <c r="H64">
        <v>80255</v>
      </c>
    </row>
    <row r="65" spans="1:8" x14ac:dyDescent="0.3">
      <c r="A65">
        <v>62</v>
      </c>
      <c r="B65" t="s">
        <v>3053</v>
      </c>
      <c r="C65">
        <v>1</v>
      </c>
      <c r="D65">
        <v>0</v>
      </c>
      <c r="E65">
        <v>115136</v>
      </c>
      <c r="F65">
        <v>114991</v>
      </c>
      <c r="G65">
        <v>114991</v>
      </c>
      <c r="H65">
        <v>114991</v>
      </c>
    </row>
    <row r="66" spans="1:8" x14ac:dyDescent="0.3">
      <c r="A66">
        <v>63</v>
      </c>
      <c r="B66" t="s">
        <v>3053</v>
      </c>
      <c r="C66">
        <v>2</v>
      </c>
      <c r="D66">
        <v>110</v>
      </c>
      <c r="E66">
        <v>116785</v>
      </c>
      <c r="F66">
        <v>112767</v>
      </c>
      <c r="G66">
        <v>112767</v>
      </c>
      <c r="H66">
        <v>112767</v>
      </c>
    </row>
    <row r="67" spans="1:8" x14ac:dyDescent="0.3">
      <c r="A67">
        <v>64</v>
      </c>
      <c r="B67" t="s">
        <v>3053</v>
      </c>
      <c r="C67">
        <v>3</v>
      </c>
      <c r="D67">
        <v>943</v>
      </c>
      <c r="E67">
        <v>122882</v>
      </c>
      <c r="F67">
        <v>119412</v>
      </c>
      <c r="G67">
        <v>119412</v>
      </c>
      <c r="H67">
        <v>119412</v>
      </c>
    </row>
    <row r="68" spans="1:8" x14ac:dyDescent="0.3">
      <c r="A68">
        <v>65</v>
      </c>
      <c r="B68" t="s">
        <v>3172</v>
      </c>
      <c r="C68">
        <v>1</v>
      </c>
      <c r="D68">
        <v>0</v>
      </c>
      <c r="E68">
        <v>97414</v>
      </c>
      <c r="F68">
        <v>106663</v>
      </c>
      <c r="G68">
        <v>106663</v>
      </c>
      <c r="H68">
        <v>106663</v>
      </c>
    </row>
    <row r="69" spans="1:8" x14ac:dyDescent="0.3">
      <c r="A69">
        <v>66</v>
      </c>
      <c r="B69" t="s">
        <v>3172</v>
      </c>
      <c r="C69">
        <v>2</v>
      </c>
      <c r="D69">
        <v>130</v>
      </c>
      <c r="E69">
        <v>105072</v>
      </c>
      <c r="F69">
        <v>103876</v>
      </c>
      <c r="G69">
        <v>103876</v>
      </c>
      <c r="H69">
        <v>103876</v>
      </c>
    </row>
    <row r="70" spans="1:8" x14ac:dyDescent="0.3">
      <c r="A70">
        <v>67</v>
      </c>
      <c r="B70" t="s">
        <v>3172</v>
      </c>
      <c r="C70">
        <v>3</v>
      </c>
      <c r="D70">
        <v>220</v>
      </c>
      <c r="E70">
        <v>103479</v>
      </c>
      <c r="F70">
        <v>97007</v>
      </c>
      <c r="G70">
        <v>97007</v>
      </c>
      <c r="H70">
        <v>99584</v>
      </c>
    </row>
    <row r="71" spans="1:8" x14ac:dyDescent="0.3">
      <c r="A71">
        <v>68</v>
      </c>
      <c r="B71" t="s">
        <v>3172</v>
      </c>
      <c r="C71">
        <v>4</v>
      </c>
      <c r="D71">
        <v>0</v>
      </c>
      <c r="E71">
        <v>92150</v>
      </c>
      <c r="F71">
        <v>90072</v>
      </c>
      <c r="G71">
        <v>90072</v>
      </c>
      <c r="H71">
        <v>90072</v>
      </c>
    </row>
    <row r="72" spans="1:8" x14ac:dyDescent="0.3">
      <c r="A72">
        <v>69</v>
      </c>
      <c r="B72" t="s">
        <v>3172</v>
      </c>
      <c r="C72">
        <v>5</v>
      </c>
      <c r="D72">
        <v>0</v>
      </c>
      <c r="E72">
        <v>97328</v>
      </c>
      <c r="F72">
        <v>108466</v>
      </c>
      <c r="G72">
        <v>108466</v>
      </c>
      <c r="H72">
        <v>108466</v>
      </c>
    </row>
    <row r="73" spans="1:8" x14ac:dyDescent="0.3">
      <c r="A73">
        <v>70</v>
      </c>
      <c r="B73" t="s">
        <v>3172</v>
      </c>
      <c r="C73">
        <v>6</v>
      </c>
      <c r="D73">
        <v>0</v>
      </c>
      <c r="E73">
        <v>93852</v>
      </c>
      <c r="F73">
        <v>93026</v>
      </c>
      <c r="G73">
        <v>93026</v>
      </c>
      <c r="H73">
        <v>93026</v>
      </c>
    </row>
    <row r="74" spans="1:8" x14ac:dyDescent="0.3">
      <c r="A74">
        <v>71</v>
      </c>
      <c r="B74" t="s">
        <v>3172</v>
      </c>
      <c r="C74">
        <v>7</v>
      </c>
      <c r="D74">
        <v>0</v>
      </c>
      <c r="E74">
        <v>81864</v>
      </c>
      <c r="F74">
        <v>84191</v>
      </c>
      <c r="G74">
        <v>84191</v>
      </c>
      <c r="H74">
        <v>84191</v>
      </c>
    </row>
    <row r="75" spans="1:8" x14ac:dyDescent="0.3">
      <c r="A75">
        <v>72</v>
      </c>
      <c r="B75" t="s">
        <v>3172</v>
      </c>
      <c r="C75">
        <v>8</v>
      </c>
      <c r="D75">
        <v>0</v>
      </c>
      <c r="E75">
        <v>76589</v>
      </c>
      <c r="F75">
        <v>78898</v>
      </c>
      <c r="G75">
        <v>78898</v>
      </c>
      <c r="H75">
        <v>78898</v>
      </c>
    </row>
    <row r="76" spans="1:8" x14ac:dyDescent="0.3">
      <c r="A76">
        <v>73</v>
      </c>
      <c r="B76" t="s">
        <v>3494</v>
      </c>
      <c r="C76">
        <v>1</v>
      </c>
      <c r="D76">
        <v>38</v>
      </c>
      <c r="E76">
        <v>72177</v>
      </c>
      <c r="F76">
        <v>71648</v>
      </c>
      <c r="G76">
        <v>71648</v>
      </c>
      <c r="H76">
        <v>71648</v>
      </c>
    </row>
    <row r="77" spans="1:8" x14ac:dyDescent="0.3">
      <c r="A77">
        <v>74</v>
      </c>
      <c r="B77" t="s">
        <v>3494</v>
      </c>
      <c r="C77">
        <v>2</v>
      </c>
      <c r="D77">
        <v>947</v>
      </c>
      <c r="E77">
        <v>95732</v>
      </c>
      <c r="F77">
        <v>93680</v>
      </c>
      <c r="G77">
        <v>93680</v>
      </c>
      <c r="H77">
        <v>93680</v>
      </c>
    </row>
    <row r="78" spans="1:8" x14ac:dyDescent="0.3">
      <c r="A78">
        <v>75</v>
      </c>
      <c r="B78" t="s">
        <v>3494</v>
      </c>
      <c r="C78">
        <v>3</v>
      </c>
      <c r="D78">
        <v>684</v>
      </c>
      <c r="E78">
        <v>94609</v>
      </c>
      <c r="F78">
        <v>93393</v>
      </c>
      <c r="G78">
        <v>93393</v>
      </c>
      <c r="H78">
        <v>93393</v>
      </c>
    </row>
    <row r="79" spans="1:8" x14ac:dyDescent="0.3">
      <c r="A79">
        <v>76</v>
      </c>
      <c r="B79" t="s">
        <v>3494</v>
      </c>
      <c r="C79">
        <v>4</v>
      </c>
      <c r="D79">
        <v>191</v>
      </c>
      <c r="E79">
        <v>91471</v>
      </c>
      <c r="F79">
        <v>92234</v>
      </c>
      <c r="G79">
        <v>92234</v>
      </c>
      <c r="H79">
        <v>92234</v>
      </c>
    </row>
    <row r="80" spans="1:8" x14ac:dyDescent="0.3">
      <c r="A80">
        <v>77</v>
      </c>
      <c r="B80" t="s">
        <v>3647</v>
      </c>
      <c r="C80">
        <v>1</v>
      </c>
      <c r="D80">
        <v>1440</v>
      </c>
      <c r="E80">
        <v>84561</v>
      </c>
      <c r="F80">
        <v>87893</v>
      </c>
      <c r="G80">
        <v>87893</v>
      </c>
      <c r="H80">
        <v>87893</v>
      </c>
    </row>
    <row r="81" spans="1:8" x14ac:dyDescent="0.3">
      <c r="A81">
        <v>78</v>
      </c>
      <c r="B81" t="s">
        <v>3647</v>
      </c>
      <c r="C81">
        <v>2</v>
      </c>
      <c r="D81">
        <v>1922</v>
      </c>
      <c r="E81">
        <v>91590</v>
      </c>
      <c r="F81">
        <v>91131</v>
      </c>
      <c r="G81">
        <v>91131</v>
      </c>
      <c r="H81">
        <v>91131</v>
      </c>
    </row>
    <row r="82" spans="1:8" x14ac:dyDescent="0.3">
      <c r="A82">
        <v>79</v>
      </c>
      <c r="B82" t="s">
        <v>3647</v>
      </c>
      <c r="C82">
        <v>3</v>
      </c>
      <c r="D82">
        <v>1264</v>
      </c>
      <c r="E82">
        <v>99672</v>
      </c>
      <c r="F82">
        <v>101267</v>
      </c>
      <c r="G82">
        <v>101267</v>
      </c>
      <c r="H82">
        <v>101267</v>
      </c>
    </row>
    <row r="83" spans="1:8" x14ac:dyDescent="0.3">
      <c r="A83">
        <v>80</v>
      </c>
      <c r="B83" t="s">
        <v>3768</v>
      </c>
      <c r="C83">
        <v>1</v>
      </c>
      <c r="D83">
        <v>1050</v>
      </c>
      <c r="E83">
        <v>110964</v>
      </c>
      <c r="F83">
        <v>113336</v>
      </c>
      <c r="G83">
        <v>113336</v>
      </c>
      <c r="H83">
        <v>113336</v>
      </c>
    </row>
    <row r="84" spans="1:8" x14ac:dyDescent="0.3">
      <c r="A84">
        <v>81</v>
      </c>
      <c r="B84" t="s">
        <v>3805</v>
      </c>
      <c r="C84">
        <v>1</v>
      </c>
      <c r="D84">
        <v>458</v>
      </c>
      <c r="E84">
        <v>100434</v>
      </c>
      <c r="F84">
        <v>100755</v>
      </c>
      <c r="G84">
        <v>100755</v>
      </c>
      <c r="H84">
        <v>100755</v>
      </c>
    </row>
    <row r="85" spans="1:8" x14ac:dyDescent="0.3">
      <c r="A85">
        <v>82</v>
      </c>
      <c r="B85" t="s">
        <v>3805</v>
      </c>
      <c r="C85">
        <v>2</v>
      </c>
      <c r="D85">
        <v>954</v>
      </c>
      <c r="E85">
        <v>100683</v>
      </c>
      <c r="F85">
        <v>100110</v>
      </c>
      <c r="G85">
        <v>100110</v>
      </c>
      <c r="H85">
        <v>100110</v>
      </c>
    </row>
    <row r="86" spans="1:8" x14ac:dyDescent="0.3">
      <c r="A86">
        <v>83</v>
      </c>
      <c r="B86" t="s">
        <v>3805</v>
      </c>
      <c r="C86">
        <v>3</v>
      </c>
      <c r="D86">
        <v>116</v>
      </c>
      <c r="E86">
        <v>83014</v>
      </c>
      <c r="F86">
        <v>84052</v>
      </c>
      <c r="G86">
        <v>84052</v>
      </c>
      <c r="H86">
        <v>84052</v>
      </c>
    </row>
    <row r="87" spans="1:8" x14ac:dyDescent="0.3">
      <c r="A87">
        <v>84</v>
      </c>
      <c r="B87" t="s">
        <v>3805</v>
      </c>
      <c r="C87">
        <v>4</v>
      </c>
      <c r="D87">
        <v>391</v>
      </c>
      <c r="E87">
        <v>99882</v>
      </c>
      <c r="F87">
        <v>99529</v>
      </c>
      <c r="G87">
        <v>99529</v>
      </c>
      <c r="H87">
        <v>99529</v>
      </c>
    </row>
    <row r="88" spans="1:8" x14ac:dyDescent="0.3">
      <c r="A88">
        <v>85</v>
      </c>
      <c r="B88" t="s">
        <v>3931</v>
      </c>
      <c r="C88">
        <v>1</v>
      </c>
      <c r="D88">
        <v>1269</v>
      </c>
      <c r="E88">
        <v>91551</v>
      </c>
      <c r="F88">
        <v>92383</v>
      </c>
      <c r="G88">
        <v>92383</v>
      </c>
      <c r="H88">
        <v>92383</v>
      </c>
    </row>
    <row r="89" spans="1:8" x14ac:dyDescent="0.3">
      <c r="A89">
        <v>86</v>
      </c>
      <c r="B89" t="s">
        <v>3931</v>
      </c>
      <c r="C89">
        <v>2</v>
      </c>
      <c r="D89">
        <v>1062</v>
      </c>
      <c r="E89">
        <v>93575</v>
      </c>
      <c r="F89">
        <v>89557</v>
      </c>
      <c r="G89">
        <v>89557</v>
      </c>
      <c r="H89">
        <v>89557</v>
      </c>
    </row>
    <row r="90" spans="1:8" x14ac:dyDescent="0.3">
      <c r="A90">
        <v>87</v>
      </c>
      <c r="B90" t="s">
        <v>3931</v>
      </c>
      <c r="C90">
        <v>3</v>
      </c>
      <c r="D90">
        <v>639</v>
      </c>
      <c r="E90">
        <v>83737</v>
      </c>
      <c r="F90">
        <v>83523</v>
      </c>
      <c r="G90">
        <v>83523</v>
      </c>
      <c r="H90">
        <v>83523</v>
      </c>
    </row>
    <row r="91" spans="1:8" x14ac:dyDescent="0.3">
      <c r="A91">
        <v>88</v>
      </c>
      <c r="B91" t="s">
        <v>4031</v>
      </c>
      <c r="C91">
        <v>1</v>
      </c>
      <c r="D91">
        <v>6030</v>
      </c>
      <c r="E91">
        <v>141713</v>
      </c>
      <c r="F91">
        <v>140752</v>
      </c>
      <c r="G91">
        <v>140752</v>
      </c>
      <c r="H91">
        <v>140752</v>
      </c>
    </row>
    <row r="92" spans="1:8" x14ac:dyDescent="0.3">
      <c r="A92">
        <v>89</v>
      </c>
      <c r="B92" t="s">
        <v>4061</v>
      </c>
      <c r="C92">
        <v>1</v>
      </c>
      <c r="D92">
        <v>131</v>
      </c>
      <c r="E92">
        <v>94872</v>
      </c>
      <c r="F92">
        <v>96278</v>
      </c>
      <c r="G92">
        <v>96278</v>
      </c>
      <c r="H92">
        <v>96278</v>
      </c>
    </row>
    <row r="93" spans="1:8" x14ac:dyDescent="0.3">
      <c r="A93">
        <v>90</v>
      </c>
      <c r="B93" t="s">
        <v>4061</v>
      </c>
      <c r="C93">
        <v>2</v>
      </c>
      <c r="D93">
        <v>1573</v>
      </c>
      <c r="E93">
        <v>89798</v>
      </c>
      <c r="F93">
        <v>93969</v>
      </c>
      <c r="G93">
        <v>93969</v>
      </c>
      <c r="H93">
        <v>93969</v>
      </c>
    </row>
    <row r="94" spans="1:8" x14ac:dyDescent="0.3">
      <c r="A94">
        <v>91</v>
      </c>
      <c r="B94" t="s">
        <v>4061</v>
      </c>
      <c r="C94">
        <v>3</v>
      </c>
      <c r="D94">
        <v>2201</v>
      </c>
      <c r="E94">
        <v>90337</v>
      </c>
      <c r="F94">
        <v>94040</v>
      </c>
      <c r="G94">
        <v>94040</v>
      </c>
      <c r="H94">
        <v>94040</v>
      </c>
    </row>
    <row r="95" spans="1:8" x14ac:dyDescent="0.3">
      <c r="A95">
        <v>92</v>
      </c>
      <c r="B95" s="1" t="s">
        <v>4161</v>
      </c>
      <c r="C95">
        <v>1</v>
      </c>
      <c r="D95">
        <v>0</v>
      </c>
      <c r="E95">
        <v>92855</v>
      </c>
      <c r="F95">
        <v>100928</v>
      </c>
      <c r="G95">
        <v>100928</v>
      </c>
      <c r="H95">
        <v>100928</v>
      </c>
    </row>
    <row r="96" spans="1:8" x14ac:dyDescent="0.3">
      <c r="A96">
        <v>93</v>
      </c>
      <c r="B96" t="s">
        <v>4161</v>
      </c>
      <c r="C96">
        <v>2</v>
      </c>
      <c r="D96">
        <v>111</v>
      </c>
      <c r="E96">
        <v>97597</v>
      </c>
      <c r="F96">
        <v>106580</v>
      </c>
      <c r="G96">
        <v>106580</v>
      </c>
      <c r="H96">
        <v>106580</v>
      </c>
    </row>
    <row r="97" spans="1:8" x14ac:dyDescent="0.3">
      <c r="A97">
        <v>94</v>
      </c>
      <c r="B97" t="s">
        <v>4161</v>
      </c>
      <c r="C97">
        <v>3</v>
      </c>
      <c r="D97">
        <v>806</v>
      </c>
      <c r="E97">
        <v>104372</v>
      </c>
      <c r="F97">
        <v>103510</v>
      </c>
      <c r="G97">
        <v>103510</v>
      </c>
      <c r="H97">
        <v>103510</v>
      </c>
    </row>
    <row r="98" spans="1:8" x14ac:dyDescent="0.3">
      <c r="A98">
        <v>95</v>
      </c>
      <c r="B98" t="s">
        <v>4161</v>
      </c>
      <c r="C98">
        <v>4</v>
      </c>
      <c r="D98">
        <v>1553</v>
      </c>
      <c r="E98">
        <v>98395</v>
      </c>
      <c r="F98">
        <v>99534</v>
      </c>
      <c r="G98">
        <v>99534</v>
      </c>
      <c r="H98">
        <v>99534</v>
      </c>
    </row>
    <row r="99" spans="1:8" x14ac:dyDescent="0.3">
      <c r="A99">
        <v>96</v>
      </c>
      <c r="B99" t="s">
        <v>4161</v>
      </c>
      <c r="C99">
        <v>5</v>
      </c>
      <c r="D99">
        <v>2160</v>
      </c>
      <c r="E99">
        <v>85935</v>
      </c>
      <c r="F99">
        <v>89255</v>
      </c>
      <c r="G99">
        <v>89255</v>
      </c>
      <c r="H99">
        <v>89255</v>
      </c>
    </row>
    <row r="100" spans="1:8" x14ac:dyDescent="0.3">
      <c r="A100">
        <v>97</v>
      </c>
      <c r="B100" t="s">
        <v>4161</v>
      </c>
      <c r="C100">
        <v>6</v>
      </c>
      <c r="D100">
        <v>3383</v>
      </c>
      <c r="E100">
        <v>81920</v>
      </c>
      <c r="F100">
        <v>84712</v>
      </c>
      <c r="G100">
        <v>84712</v>
      </c>
      <c r="H100">
        <v>84712</v>
      </c>
    </row>
    <row r="101" spans="1:8" x14ac:dyDescent="0.3">
      <c r="A101">
        <v>98</v>
      </c>
      <c r="B101" t="s">
        <v>4161</v>
      </c>
      <c r="C101">
        <v>7</v>
      </c>
      <c r="D101">
        <v>1593</v>
      </c>
      <c r="E101">
        <v>90398</v>
      </c>
      <c r="F101">
        <v>93398</v>
      </c>
      <c r="G101">
        <v>93398</v>
      </c>
      <c r="H101">
        <v>93398</v>
      </c>
    </row>
    <row r="102" spans="1:8" x14ac:dyDescent="0.3">
      <c r="A102">
        <v>99</v>
      </c>
      <c r="B102" t="s">
        <v>4161</v>
      </c>
      <c r="C102">
        <v>8</v>
      </c>
      <c r="D102">
        <v>725</v>
      </c>
      <c r="E102">
        <v>94668</v>
      </c>
      <c r="F102">
        <v>95072</v>
      </c>
      <c r="G102">
        <v>95072</v>
      </c>
      <c r="H102">
        <v>95072</v>
      </c>
    </row>
    <row r="103" spans="1:8" x14ac:dyDescent="0.3">
      <c r="A103">
        <v>100</v>
      </c>
      <c r="B103" t="s">
        <v>4161</v>
      </c>
      <c r="C103">
        <v>9</v>
      </c>
      <c r="D103">
        <v>1023</v>
      </c>
      <c r="E103">
        <v>104546</v>
      </c>
      <c r="F103">
        <v>105016</v>
      </c>
      <c r="G103">
        <v>105016</v>
      </c>
      <c r="H103">
        <v>105016</v>
      </c>
    </row>
    <row r="104" spans="1:8" x14ac:dyDescent="0.3">
      <c r="A104">
        <v>101</v>
      </c>
      <c r="B104" t="s">
        <v>4161</v>
      </c>
      <c r="C104">
        <v>10</v>
      </c>
      <c r="D104">
        <v>404</v>
      </c>
      <c r="E104">
        <v>97159</v>
      </c>
      <c r="F104">
        <v>98907</v>
      </c>
      <c r="G104">
        <v>98907</v>
      </c>
      <c r="H104">
        <v>98907</v>
      </c>
    </row>
    <row r="105" spans="1:8" x14ac:dyDescent="0.3">
      <c r="A105">
        <v>102</v>
      </c>
      <c r="B105" t="s">
        <v>4161</v>
      </c>
      <c r="C105">
        <v>11</v>
      </c>
      <c r="D105">
        <v>1225</v>
      </c>
      <c r="E105">
        <v>99604</v>
      </c>
      <c r="F105">
        <v>99913</v>
      </c>
      <c r="G105">
        <v>99913</v>
      </c>
      <c r="H105">
        <v>99913</v>
      </c>
    </row>
    <row r="106" spans="1:8" x14ac:dyDescent="0.3">
      <c r="A106">
        <v>103</v>
      </c>
      <c r="B106" t="s">
        <v>4161</v>
      </c>
      <c r="C106">
        <v>12</v>
      </c>
      <c r="D106">
        <v>784</v>
      </c>
      <c r="E106">
        <v>89102</v>
      </c>
      <c r="F106">
        <v>92596</v>
      </c>
      <c r="G106">
        <v>92596</v>
      </c>
      <c r="H106">
        <v>92596</v>
      </c>
    </row>
    <row r="107" spans="1:8" x14ac:dyDescent="0.3">
      <c r="A107">
        <v>104</v>
      </c>
      <c r="B107" t="s">
        <v>4161</v>
      </c>
      <c r="C107">
        <v>13</v>
      </c>
      <c r="D107">
        <v>1079</v>
      </c>
      <c r="E107">
        <v>95596</v>
      </c>
      <c r="F107">
        <v>97266</v>
      </c>
      <c r="G107">
        <v>97266</v>
      </c>
      <c r="H107">
        <v>97266</v>
      </c>
    </row>
    <row r="108" spans="1:8" x14ac:dyDescent="0.3">
      <c r="A108">
        <v>105</v>
      </c>
      <c r="B108" t="s">
        <v>4161</v>
      </c>
      <c r="C108">
        <v>14</v>
      </c>
      <c r="D108">
        <v>1627</v>
      </c>
      <c r="E108">
        <v>87416</v>
      </c>
      <c r="F108">
        <v>90248</v>
      </c>
      <c r="G108">
        <v>90248</v>
      </c>
      <c r="H108">
        <v>90248</v>
      </c>
    </row>
    <row r="109" spans="1:8" x14ac:dyDescent="0.3">
      <c r="A109">
        <v>106</v>
      </c>
      <c r="B109" t="s">
        <v>4844</v>
      </c>
      <c r="C109">
        <v>1</v>
      </c>
      <c r="D109">
        <v>727</v>
      </c>
      <c r="E109">
        <v>89410</v>
      </c>
      <c r="F109">
        <v>83286</v>
      </c>
      <c r="G109">
        <v>83286</v>
      </c>
      <c r="H109">
        <v>83286</v>
      </c>
    </row>
    <row r="110" spans="1:8" x14ac:dyDescent="0.3">
      <c r="A110">
        <v>107</v>
      </c>
      <c r="B110" t="s">
        <v>4844</v>
      </c>
      <c r="C110">
        <v>2</v>
      </c>
      <c r="D110">
        <v>2300</v>
      </c>
      <c r="E110">
        <v>70041</v>
      </c>
      <c r="F110">
        <v>83942</v>
      </c>
      <c r="G110">
        <v>84214</v>
      </c>
      <c r="H110">
        <v>84214</v>
      </c>
    </row>
    <row r="111" spans="1:8" x14ac:dyDescent="0.3">
      <c r="A111">
        <v>108</v>
      </c>
      <c r="B111" t="s">
        <v>4844</v>
      </c>
      <c r="C111">
        <v>3</v>
      </c>
      <c r="D111">
        <v>1435</v>
      </c>
      <c r="E111">
        <v>88368</v>
      </c>
      <c r="F111">
        <v>91959</v>
      </c>
      <c r="G111">
        <v>91959</v>
      </c>
      <c r="H111">
        <v>91959</v>
      </c>
    </row>
    <row r="112" spans="1:8" x14ac:dyDescent="0.3">
      <c r="A112">
        <v>109</v>
      </c>
      <c r="B112" s="1" t="s">
        <v>4844</v>
      </c>
      <c r="C112">
        <v>4</v>
      </c>
      <c r="D112">
        <v>1076</v>
      </c>
      <c r="E112">
        <v>90826</v>
      </c>
      <c r="F112">
        <v>96670</v>
      </c>
      <c r="G112">
        <v>96670</v>
      </c>
      <c r="H112">
        <v>96670</v>
      </c>
    </row>
    <row r="113" spans="1:8" x14ac:dyDescent="0.3">
      <c r="A113">
        <v>110</v>
      </c>
      <c r="B113" t="s">
        <v>4844</v>
      </c>
      <c r="C113">
        <v>5</v>
      </c>
      <c r="D113">
        <v>2950</v>
      </c>
      <c r="E113">
        <v>83999</v>
      </c>
      <c r="F113">
        <v>88793</v>
      </c>
      <c r="G113">
        <v>88793</v>
      </c>
      <c r="H113">
        <v>88793</v>
      </c>
    </row>
    <row r="114" spans="1:8" x14ac:dyDescent="0.3">
      <c r="A114">
        <v>111</v>
      </c>
      <c r="B114" t="s">
        <v>4844</v>
      </c>
      <c r="C114">
        <v>6</v>
      </c>
      <c r="D114">
        <v>861</v>
      </c>
      <c r="E114">
        <v>73228</v>
      </c>
      <c r="F114">
        <v>100462</v>
      </c>
      <c r="G114">
        <v>100462</v>
      </c>
      <c r="H114">
        <v>100462</v>
      </c>
    </row>
    <row r="115" spans="1:8" x14ac:dyDescent="0.3">
      <c r="A115">
        <v>112</v>
      </c>
      <c r="B115" t="s">
        <v>4844</v>
      </c>
      <c r="C115">
        <v>7</v>
      </c>
      <c r="D115">
        <v>790</v>
      </c>
      <c r="E115">
        <v>87457</v>
      </c>
      <c r="F115">
        <v>91114</v>
      </c>
      <c r="G115">
        <v>91114</v>
      </c>
      <c r="H115">
        <v>91114</v>
      </c>
    </row>
    <row r="116" spans="1:8" x14ac:dyDescent="0.3">
      <c r="A116">
        <v>113</v>
      </c>
      <c r="B116" t="s">
        <v>4844</v>
      </c>
      <c r="C116">
        <v>8</v>
      </c>
      <c r="D116">
        <v>700</v>
      </c>
      <c r="E116">
        <v>82034</v>
      </c>
      <c r="F116">
        <v>86400</v>
      </c>
      <c r="G116">
        <v>86400</v>
      </c>
      <c r="H116">
        <v>86400</v>
      </c>
    </row>
    <row r="117" spans="1:8" x14ac:dyDescent="0.3">
      <c r="A117">
        <v>114</v>
      </c>
      <c r="B117" t="s">
        <v>916</v>
      </c>
      <c r="C117">
        <v>1</v>
      </c>
      <c r="D117">
        <v>941</v>
      </c>
      <c r="E117">
        <v>88599</v>
      </c>
      <c r="F117">
        <v>99702</v>
      </c>
      <c r="G117">
        <v>99702</v>
      </c>
      <c r="H117">
        <v>99702</v>
      </c>
    </row>
    <row r="118" spans="1:8" x14ac:dyDescent="0.3">
      <c r="A118">
        <v>115</v>
      </c>
      <c r="B118" t="s">
        <v>916</v>
      </c>
      <c r="C118">
        <v>2</v>
      </c>
      <c r="D118">
        <v>203</v>
      </c>
      <c r="E118">
        <v>94324</v>
      </c>
      <c r="F118">
        <v>101403</v>
      </c>
      <c r="G118">
        <v>101403</v>
      </c>
      <c r="H118">
        <v>101403</v>
      </c>
    </row>
    <row r="119" spans="1:8" x14ac:dyDescent="0.3">
      <c r="A119">
        <v>116</v>
      </c>
      <c r="B119" t="s">
        <v>916</v>
      </c>
      <c r="C119">
        <v>3</v>
      </c>
      <c r="D119">
        <v>1376</v>
      </c>
      <c r="E119">
        <v>84766</v>
      </c>
      <c r="F119">
        <v>93534</v>
      </c>
      <c r="G119">
        <v>93534</v>
      </c>
      <c r="H119">
        <v>93534</v>
      </c>
    </row>
    <row r="120" spans="1:8" x14ac:dyDescent="0.3">
      <c r="A120">
        <v>117</v>
      </c>
      <c r="B120" t="s">
        <v>916</v>
      </c>
      <c r="C120">
        <v>4</v>
      </c>
      <c r="D120">
        <v>669</v>
      </c>
      <c r="E120">
        <v>85846</v>
      </c>
      <c r="F120">
        <v>96395</v>
      </c>
      <c r="G120">
        <v>96395</v>
      </c>
      <c r="H120">
        <v>96395</v>
      </c>
    </row>
    <row r="121" spans="1:8" x14ac:dyDescent="0.3">
      <c r="A121">
        <v>118</v>
      </c>
      <c r="B121" t="s">
        <v>916</v>
      </c>
      <c r="C121">
        <v>5</v>
      </c>
      <c r="D121">
        <v>768</v>
      </c>
      <c r="E121">
        <v>81589</v>
      </c>
      <c r="F121">
        <v>91678</v>
      </c>
      <c r="G121">
        <v>91678</v>
      </c>
      <c r="H121">
        <v>91678</v>
      </c>
    </row>
    <row r="122" spans="1:8" x14ac:dyDescent="0.3">
      <c r="A122">
        <v>119</v>
      </c>
      <c r="B122" t="s">
        <v>916</v>
      </c>
      <c r="C122">
        <v>6</v>
      </c>
      <c r="D122">
        <v>725</v>
      </c>
      <c r="E122">
        <v>79998</v>
      </c>
      <c r="F122">
        <v>85621</v>
      </c>
      <c r="G122">
        <v>85621</v>
      </c>
      <c r="H122">
        <v>85621</v>
      </c>
    </row>
    <row r="123" spans="1:8" x14ac:dyDescent="0.3">
      <c r="A123">
        <v>120</v>
      </c>
      <c r="B123" t="s">
        <v>916</v>
      </c>
      <c r="C123">
        <v>7</v>
      </c>
      <c r="D123">
        <v>114</v>
      </c>
      <c r="E123">
        <v>83580</v>
      </c>
      <c r="F123">
        <v>87555</v>
      </c>
      <c r="G123">
        <v>87555</v>
      </c>
      <c r="H123">
        <v>87555</v>
      </c>
    </row>
    <row r="124" spans="1:8" x14ac:dyDescent="0.3">
      <c r="A124">
        <v>121</v>
      </c>
      <c r="B124" t="s">
        <v>5485</v>
      </c>
      <c r="C124">
        <v>1</v>
      </c>
      <c r="D124">
        <v>1676</v>
      </c>
      <c r="E124">
        <v>94169</v>
      </c>
      <c r="F124">
        <v>101715</v>
      </c>
      <c r="G124">
        <v>101715</v>
      </c>
      <c r="H124">
        <v>101715</v>
      </c>
    </row>
    <row r="125" spans="1:8" x14ac:dyDescent="0.3">
      <c r="A125">
        <v>122</v>
      </c>
      <c r="B125" t="s">
        <v>5485</v>
      </c>
      <c r="C125">
        <v>2</v>
      </c>
      <c r="D125">
        <v>1246</v>
      </c>
      <c r="E125">
        <v>83476</v>
      </c>
      <c r="F125">
        <v>88549</v>
      </c>
      <c r="G125">
        <v>88549</v>
      </c>
      <c r="H125">
        <v>88549</v>
      </c>
    </row>
    <row r="126" spans="1:8" x14ac:dyDescent="0.3">
      <c r="A126">
        <v>123</v>
      </c>
      <c r="B126" t="s">
        <v>5485</v>
      </c>
      <c r="C126">
        <v>3</v>
      </c>
      <c r="D126">
        <v>1729</v>
      </c>
      <c r="E126">
        <v>80816</v>
      </c>
      <c r="F126">
        <v>86276</v>
      </c>
      <c r="G126">
        <v>86276</v>
      </c>
      <c r="H126">
        <v>86276</v>
      </c>
    </row>
    <row r="127" spans="1:8" x14ac:dyDescent="0.3">
      <c r="A127">
        <v>124</v>
      </c>
      <c r="B127" t="s">
        <v>5485</v>
      </c>
      <c r="C127">
        <v>4</v>
      </c>
      <c r="D127">
        <v>1337</v>
      </c>
      <c r="E127">
        <v>85011</v>
      </c>
      <c r="F127">
        <v>91516</v>
      </c>
      <c r="G127">
        <v>91516</v>
      </c>
      <c r="H127">
        <v>91516</v>
      </c>
    </row>
    <row r="128" spans="1:8" x14ac:dyDescent="0.3">
      <c r="A128">
        <v>125</v>
      </c>
      <c r="B128" t="s">
        <v>5485</v>
      </c>
      <c r="C128">
        <v>5</v>
      </c>
      <c r="D128">
        <v>934</v>
      </c>
      <c r="E128">
        <v>80983</v>
      </c>
      <c r="F128">
        <v>86350</v>
      </c>
      <c r="G128">
        <v>86350</v>
      </c>
      <c r="H128">
        <v>86350</v>
      </c>
    </row>
    <row r="129" spans="1:8" x14ac:dyDescent="0.3">
      <c r="A129">
        <v>126</v>
      </c>
      <c r="B129" t="s">
        <v>5485</v>
      </c>
      <c r="C129">
        <v>6</v>
      </c>
      <c r="D129">
        <v>3236</v>
      </c>
      <c r="E129">
        <v>78047</v>
      </c>
      <c r="F129">
        <v>85478</v>
      </c>
      <c r="G129">
        <v>85478</v>
      </c>
      <c r="H129">
        <v>85478</v>
      </c>
    </row>
    <row r="130" spans="1:8" x14ac:dyDescent="0.3">
      <c r="A130">
        <v>127</v>
      </c>
      <c r="B130" t="s">
        <v>5485</v>
      </c>
      <c r="C130">
        <v>7</v>
      </c>
      <c r="D130">
        <v>7767</v>
      </c>
      <c r="E130">
        <v>83492</v>
      </c>
      <c r="F130">
        <v>92077</v>
      </c>
      <c r="G130">
        <v>92077</v>
      </c>
      <c r="H130">
        <v>92077</v>
      </c>
    </row>
    <row r="131" spans="1:8" x14ac:dyDescent="0.3">
      <c r="A131">
        <v>128</v>
      </c>
      <c r="B131" t="s">
        <v>5485</v>
      </c>
      <c r="C131">
        <v>8</v>
      </c>
      <c r="D131">
        <v>5106</v>
      </c>
      <c r="E131">
        <v>80172</v>
      </c>
      <c r="F131">
        <v>87002</v>
      </c>
      <c r="G131">
        <v>87002</v>
      </c>
      <c r="H131">
        <v>87002</v>
      </c>
    </row>
    <row r="132" spans="1:8" x14ac:dyDescent="0.3">
      <c r="A132">
        <v>129</v>
      </c>
      <c r="B132" t="s">
        <v>5840</v>
      </c>
      <c r="C132">
        <v>1</v>
      </c>
      <c r="D132">
        <v>0</v>
      </c>
      <c r="E132">
        <v>97136</v>
      </c>
      <c r="F132">
        <v>109383</v>
      </c>
      <c r="G132">
        <v>109383</v>
      </c>
      <c r="H132">
        <v>109383</v>
      </c>
    </row>
    <row r="133" spans="1:8" x14ac:dyDescent="0.3">
      <c r="A133">
        <v>130</v>
      </c>
      <c r="B133" t="s">
        <v>5840</v>
      </c>
      <c r="C133">
        <v>2</v>
      </c>
      <c r="D133">
        <v>2118</v>
      </c>
      <c r="E133">
        <v>93395</v>
      </c>
      <c r="F133">
        <v>98398</v>
      </c>
      <c r="G133">
        <v>98398</v>
      </c>
      <c r="H133">
        <v>98398</v>
      </c>
    </row>
    <row r="134" spans="1:8" x14ac:dyDescent="0.3">
      <c r="A134">
        <v>131</v>
      </c>
      <c r="B134" t="s">
        <v>5840</v>
      </c>
      <c r="C134">
        <v>3</v>
      </c>
      <c r="D134">
        <v>394</v>
      </c>
      <c r="E134">
        <v>94541</v>
      </c>
      <c r="F134">
        <v>99591</v>
      </c>
      <c r="G134">
        <v>99591</v>
      </c>
      <c r="H134">
        <v>99591</v>
      </c>
    </row>
    <row r="135" spans="1:8" x14ac:dyDescent="0.3">
      <c r="A135">
        <v>132</v>
      </c>
      <c r="B135" t="s">
        <v>5840</v>
      </c>
      <c r="C135">
        <v>4</v>
      </c>
      <c r="D135">
        <v>381</v>
      </c>
      <c r="E135">
        <v>62199</v>
      </c>
      <c r="F135">
        <v>60620</v>
      </c>
      <c r="G135">
        <v>60620</v>
      </c>
      <c r="H135">
        <v>60620</v>
      </c>
    </row>
    <row r="136" spans="1:8" x14ac:dyDescent="0.3">
      <c r="A136">
        <v>133</v>
      </c>
      <c r="B136" t="s">
        <v>5840</v>
      </c>
      <c r="C136">
        <v>5</v>
      </c>
      <c r="D136">
        <v>1750</v>
      </c>
      <c r="E136">
        <v>89674</v>
      </c>
      <c r="F136">
        <v>93864</v>
      </c>
      <c r="G136">
        <v>93864</v>
      </c>
      <c r="H136">
        <v>93864</v>
      </c>
    </row>
    <row r="137" spans="1:8" x14ac:dyDescent="0.3">
      <c r="A137">
        <v>134</v>
      </c>
      <c r="B137" t="s">
        <v>5840</v>
      </c>
      <c r="C137">
        <v>6</v>
      </c>
      <c r="D137">
        <v>147</v>
      </c>
      <c r="E137">
        <v>77365</v>
      </c>
      <c r="F137">
        <v>81991</v>
      </c>
      <c r="G137">
        <v>81991</v>
      </c>
      <c r="H137">
        <v>81991</v>
      </c>
    </row>
    <row r="138" spans="1:8" x14ac:dyDescent="0.3">
      <c r="A138">
        <v>135</v>
      </c>
      <c r="B138" t="s">
        <v>5840</v>
      </c>
      <c r="C138">
        <v>7</v>
      </c>
      <c r="D138">
        <v>1151</v>
      </c>
      <c r="E138">
        <v>81696</v>
      </c>
      <c r="F138">
        <v>85241</v>
      </c>
      <c r="G138">
        <v>85241</v>
      </c>
      <c r="H138">
        <v>85241</v>
      </c>
    </row>
    <row r="139" spans="1:8" x14ac:dyDescent="0.3">
      <c r="A139">
        <v>136</v>
      </c>
      <c r="B139" t="s">
        <v>5840</v>
      </c>
      <c r="C139">
        <v>8</v>
      </c>
      <c r="D139">
        <v>559</v>
      </c>
      <c r="E139">
        <v>73749</v>
      </c>
      <c r="F139">
        <v>89949</v>
      </c>
      <c r="G139">
        <v>89949</v>
      </c>
      <c r="H139">
        <v>89949</v>
      </c>
    </row>
    <row r="140" spans="1:8" x14ac:dyDescent="0.3">
      <c r="A140">
        <v>137</v>
      </c>
      <c r="B140" t="s">
        <v>5840</v>
      </c>
      <c r="C140">
        <v>9</v>
      </c>
      <c r="D140">
        <v>218</v>
      </c>
      <c r="E140">
        <v>79452</v>
      </c>
      <c r="F140">
        <v>83667</v>
      </c>
      <c r="G140">
        <v>83667</v>
      </c>
      <c r="H140">
        <v>83667</v>
      </c>
    </row>
    <row r="141" spans="1:8" x14ac:dyDescent="0.3">
      <c r="A141">
        <v>138</v>
      </c>
      <c r="B141" t="s">
        <v>5840</v>
      </c>
      <c r="C141">
        <v>10</v>
      </c>
      <c r="D141">
        <v>389</v>
      </c>
      <c r="E141">
        <v>90034</v>
      </c>
      <c r="F141">
        <v>95929</v>
      </c>
      <c r="G141">
        <v>95929</v>
      </c>
      <c r="H141">
        <v>95929</v>
      </c>
    </row>
    <row r="142" spans="1:8" x14ac:dyDescent="0.3">
      <c r="A142">
        <v>139</v>
      </c>
      <c r="B142" t="s">
        <v>6301</v>
      </c>
      <c r="C142">
        <v>1</v>
      </c>
      <c r="D142">
        <v>816</v>
      </c>
      <c r="E142">
        <v>88607</v>
      </c>
      <c r="F142">
        <v>85608</v>
      </c>
      <c r="G142">
        <v>85608</v>
      </c>
      <c r="H142">
        <v>85608</v>
      </c>
    </row>
    <row r="143" spans="1:8" x14ac:dyDescent="0.3">
      <c r="A143">
        <v>140</v>
      </c>
      <c r="B143" t="s">
        <v>6301</v>
      </c>
      <c r="C143">
        <v>2</v>
      </c>
      <c r="D143">
        <v>1533</v>
      </c>
      <c r="E143">
        <v>80491</v>
      </c>
      <c r="F143">
        <v>76811</v>
      </c>
      <c r="G143">
        <v>76811</v>
      </c>
      <c r="H143">
        <v>76811</v>
      </c>
    </row>
    <row r="144" spans="1:8" x14ac:dyDescent="0.3">
      <c r="A144">
        <v>141</v>
      </c>
      <c r="B144" t="s">
        <v>6301</v>
      </c>
      <c r="C144">
        <v>3</v>
      </c>
      <c r="D144">
        <v>341</v>
      </c>
      <c r="E144">
        <v>85649</v>
      </c>
      <c r="F144">
        <v>82196</v>
      </c>
      <c r="G144">
        <v>82196</v>
      </c>
      <c r="H144">
        <v>82196</v>
      </c>
    </row>
    <row r="145" spans="1:8" x14ac:dyDescent="0.3">
      <c r="A145">
        <v>142</v>
      </c>
      <c r="B145" t="s">
        <v>6429</v>
      </c>
      <c r="C145">
        <v>1</v>
      </c>
      <c r="D145">
        <v>100</v>
      </c>
      <c r="E145">
        <v>85773</v>
      </c>
      <c r="F145">
        <v>81830</v>
      </c>
      <c r="G145">
        <v>81830</v>
      </c>
      <c r="H145">
        <v>81830</v>
      </c>
    </row>
    <row r="146" spans="1:8" x14ac:dyDescent="0.3">
      <c r="A146">
        <v>143</v>
      </c>
      <c r="B146" t="s">
        <v>6429</v>
      </c>
      <c r="C146">
        <v>2</v>
      </c>
      <c r="D146">
        <v>2024</v>
      </c>
      <c r="E146">
        <v>88382</v>
      </c>
      <c r="F146">
        <v>83325</v>
      </c>
      <c r="G146">
        <v>83325</v>
      </c>
      <c r="H146">
        <v>83325</v>
      </c>
    </row>
    <row r="147" spans="1:8" x14ac:dyDescent="0.3">
      <c r="A147">
        <v>144</v>
      </c>
      <c r="B147" t="s">
        <v>6429</v>
      </c>
      <c r="C147">
        <v>3</v>
      </c>
      <c r="D147">
        <v>2097</v>
      </c>
      <c r="E147">
        <v>67310</v>
      </c>
      <c r="F147">
        <v>70556</v>
      </c>
      <c r="G147">
        <v>70556</v>
      </c>
      <c r="H147">
        <v>70556</v>
      </c>
    </row>
    <row r="148" spans="1:8" x14ac:dyDescent="0.3">
      <c r="A148">
        <v>145</v>
      </c>
      <c r="B148" t="s">
        <v>6429</v>
      </c>
      <c r="C148">
        <v>4</v>
      </c>
      <c r="D148">
        <v>393</v>
      </c>
      <c r="E148">
        <v>78194</v>
      </c>
      <c r="F148">
        <v>82144</v>
      </c>
      <c r="G148">
        <v>82144</v>
      </c>
      <c r="H148">
        <v>82144</v>
      </c>
    </row>
    <row r="149" spans="1:8" x14ac:dyDescent="0.3">
      <c r="A149">
        <v>146</v>
      </c>
      <c r="B149" t="s">
        <v>6429</v>
      </c>
      <c r="C149">
        <v>5</v>
      </c>
      <c r="D149">
        <v>309</v>
      </c>
      <c r="E149">
        <v>82268</v>
      </c>
      <c r="F149">
        <v>87388</v>
      </c>
      <c r="G149">
        <v>87744</v>
      </c>
      <c r="H149">
        <v>87992</v>
      </c>
    </row>
    <row r="150" spans="1:8" x14ac:dyDescent="0.3">
      <c r="A150">
        <v>147</v>
      </c>
      <c r="B150" t="s">
        <v>6429</v>
      </c>
      <c r="C150">
        <v>6</v>
      </c>
      <c r="D150">
        <v>699</v>
      </c>
      <c r="E150">
        <v>80726</v>
      </c>
      <c r="F150">
        <v>85964</v>
      </c>
      <c r="G150">
        <v>85964</v>
      </c>
      <c r="H150">
        <v>85964</v>
      </c>
    </row>
    <row r="151" spans="1:8" x14ac:dyDescent="0.3">
      <c r="A151">
        <v>148</v>
      </c>
      <c r="B151" t="s">
        <v>6724</v>
      </c>
      <c r="C151">
        <v>1</v>
      </c>
      <c r="D151">
        <v>1354</v>
      </c>
      <c r="E151">
        <v>87767</v>
      </c>
      <c r="F151">
        <v>92869</v>
      </c>
      <c r="G151">
        <v>92869</v>
      </c>
      <c r="H151">
        <v>92869</v>
      </c>
    </row>
    <row r="152" spans="1:8" x14ac:dyDescent="0.3">
      <c r="A152">
        <v>149</v>
      </c>
      <c r="B152" t="s">
        <v>6724</v>
      </c>
      <c r="C152">
        <v>2</v>
      </c>
      <c r="D152">
        <v>2251</v>
      </c>
      <c r="E152">
        <v>93872</v>
      </c>
      <c r="F152">
        <v>99089</v>
      </c>
      <c r="G152">
        <v>99089</v>
      </c>
      <c r="H152">
        <v>99089</v>
      </c>
    </row>
    <row r="153" spans="1:8" x14ac:dyDescent="0.3">
      <c r="A153">
        <v>150</v>
      </c>
      <c r="B153" t="s">
        <v>6801</v>
      </c>
      <c r="C153">
        <v>1</v>
      </c>
      <c r="D153">
        <v>542</v>
      </c>
      <c r="E153">
        <v>98110</v>
      </c>
      <c r="F153">
        <v>102140</v>
      </c>
      <c r="G153">
        <v>102140</v>
      </c>
      <c r="H153">
        <v>102140</v>
      </c>
    </row>
    <row r="154" spans="1:8" x14ac:dyDescent="0.3">
      <c r="A154">
        <v>151</v>
      </c>
      <c r="B154" t="s">
        <v>6801</v>
      </c>
      <c r="C154">
        <v>2</v>
      </c>
      <c r="D154">
        <v>689</v>
      </c>
      <c r="E154">
        <v>93222</v>
      </c>
      <c r="F154">
        <v>95764</v>
      </c>
      <c r="G154">
        <v>95764</v>
      </c>
      <c r="H154">
        <v>95764</v>
      </c>
    </row>
    <row r="155" spans="1:8" x14ac:dyDescent="0.3">
      <c r="A155">
        <v>152</v>
      </c>
      <c r="B155" t="s">
        <v>6897</v>
      </c>
      <c r="C155">
        <v>1</v>
      </c>
      <c r="D155">
        <v>581</v>
      </c>
      <c r="E155">
        <v>80863</v>
      </c>
      <c r="F155">
        <v>84690</v>
      </c>
      <c r="G155">
        <v>84690</v>
      </c>
      <c r="H155">
        <v>84690</v>
      </c>
    </row>
    <row r="156" spans="1:8" x14ac:dyDescent="0.3">
      <c r="A156">
        <v>153</v>
      </c>
      <c r="B156" t="s">
        <v>6897</v>
      </c>
      <c r="C156">
        <v>2</v>
      </c>
      <c r="D156">
        <v>696</v>
      </c>
      <c r="E156">
        <v>75967</v>
      </c>
      <c r="F156">
        <v>79116</v>
      </c>
      <c r="G156">
        <v>79116</v>
      </c>
      <c r="H156">
        <v>79116</v>
      </c>
    </row>
    <row r="157" spans="1:8" x14ac:dyDescent="0.3">
      <c r="A157">
        <v>154</v>
      </c>
      <c r="B157" t="s">
        <v>6897</v>
      </c>
      <c r="C157">
        <v>3</v>
      </c>
      <c r="D157">
        <v>1532</v>
      </c>
      <c r="E157">
        <v>74117</v>
      </c>
      <c r="F157">
        <v>77026</v>
      </c>
      <c r="G157">
        <v>77026</v>
      </c>
      <c r="H157">
        <v>77026</v>
      </c>
    </row>
    <row r="158" spans="1:8" x14ac:dyDescent="0.3">
      <c r="A158">
        <v>155</v>
      </c>
      <c r="B158" t="s">
        <v>7040</v>
      </c>
      <c r="C158">
        <v>1</v>
      </c>
      <c r="D158">
        <v>480</v>
      </c>
      <c r="E158">
        <v>97439</v>
      </c>
      <c r="F158">
        <v>107155</v>
      </c>
      <c r="G158">
        <v>107155</v>
      </c>
      <c r="H158">
        <v>107155</v>
      </c>
    </row>
    <row r="159" spans="1:8" x14ac:dyDescent="0.3">
      <c r="A159">
        <v>156</v>
      </c>
      <c r="B159" t="s">
        <v>7040</v>
      </c>
      <c r="C159">
        <v>2</v>
      </c>
      <c r="D159">
        <v>238</v>
      </c>
      <c r="E159">
        <v>103879</v>
      </c>
      <c r="F159">
        <v>111586</v>
      </c>
      <c r="G159">
        <v>111586</v>
      </c>
      <c r="H159">
        <v>111586</v>
      </c>
    </row>
    <row r="160" spans="1:8" x14ac:dyDescent="0.3">
      <c r="A160">
        <v>157</v>
      </c>
      <c r="B160" t="s">
        <v>7040</v>
      </c>
      <c r="C160">
        <v>3</v>
      </c>
      <c r="D160">
        <v>244</v>
      </c>
      <c r="E160">
        <v>96026</v>
      </c>
      <c r="F160">
        <v>99843</v>
      </c>
      <c r="G160">
        <v>99843</v>
      </c>
      <c r="H160">
        <v>99843</v>
      </c>
    </row>
    <row r="161" spans="1:8" x14ac:dyDescent="0.3">
      <c r="A161">
        <v>158</v>
      </c>
      <c r="B161" t="s">
        <v>7040</v>
      </c>
      <c r="C161">
        <v>4</v>
      </c>
      <c r="D161">
        <v>232</v>
      </c>
      <c r="E161">
        <v>100296</v>
      </c>
      <c r="F161">
        <v>102248</v>
      </c>
      <c r="G161">
        <v>102248</v>
      </c>
      <c r="H161">
        <v>102248</v>
      </c>
    </row>
    <row r="162" spans="1:8" x14ac:dyDescent="0.3">
      <c r="A162">
        <v>159</v>
      </c>
      <c r="B162" t="s">
        <v>7040</v>
      </c>
      <c r="C162">
        <v>5</v>
      </c>
      <c r="D162">
        <v>577</v>
      </c>
      <c r="E162">
        <v>71526</v>
      </c>
      <c r="F162">
        <v>80113</v>
      </c>
      <c r="G162">
        <v>80113</v>
      </c>
      <c r="H162">
        <v>80113</v>
      </c>
    </row>
    <row r="163" spans="1:8" x14ac:dyDescent="0.3">
      <c r="A163">
        <v>160</v>
      </c>
      <c r="B163" t="s">
        <v>7040</v>
      </c>
      <c r="C163">
        <v>6</v>
      </c>
      <c r="D163">
        <v>336</v>
      </c>
      <c r="E163">
        <v>82016</v>
      </c>
      <c r="F163">
        <v>85152</v>
      </c>
      <c r="G163">
        <v>85152</v>
      </c>
      <c r="H163">
        <v>85152</v>
      </c>
    </row>
    <row r="164" spans="1:8" x14ac:dyDescent="0.3">
      <c r="A164">
        <v>161</v>
      </c>
      <c r="B164" t="s">
        <v>7040</v>
      </c>
      <c r="C164">
        <v>7</v>
      </c>
      <c r="D164">
        <v>557</v>
      </c>
      <c r="E164">
        <v>81803</v>
      </c>
      <c r="F164">
        <v>84089</v>
      </c>
      <c r="G164">
        <v>84089</v>
      </c>
      <c r="H164">
        <v>84089</v>
      </c>
    </row>
    <row r="165" spans="1:8" x14ac:dyDescent="0.3">
      <c r="A165">
        <v>162</v>
      </c>
      <c r="B165" t="s">
        <v>7040</v>
      </c>
      <c r="C165">
        <v>8</v>
      </c>
      <c r="D165">
        <v>1819</v>
      </c>
      <c r="E165">
        <v>85347</v>
      </c>
      <c r="F165">
        <v>89223</v>
      </c>
      <c r="G165">
        <v>89223</v>
      </c>
      <c r="H165">
        <v>89223</v>
      </c>
    </row>
    <row r="166" spans="1:8" x14ac:dyDescent="0.3">
      <c r="A166">
        <v>163</v>
      </c>
      <c r="B166" t="s">
        <v>7040</v>
      </c>
      <c r="C166">
        <v>9</v>
      </c>
      <c r="D166">
        <v>1057</v>
      </c>
      <c r="E166">
        <v>78022</v>
      </c>
      <c r="F166">
        <v>82258</v>
      </c>
      <c r="G166">
        <v>82258</v>
      </c>
      <c r="H166">
        <v>82258</v>
      </c>
    </row>
    <row r="167" spans="1:8" x14ac:dyDescent="0.3">
      <c r="A167">
        <v>164</v>
      </c>
      <c r="B167" t="s">
        <v>7040</v>
      </c>
      <c r="C167">
        <v>10</v>
      </c>
      <c r="D167">
        <v>847</v>
      </c>
      <c r="E167">
        <v>77100</v>
      </c>
      <c r="F167">
        <v>80138</v>
      </c>
      <c r="G167">
        <v>80138</v>
      </c>
      <c r="H167">
        <v>80138</v>
      </c>
    </row>
    <row r="168" spans="1:8" x14ac:dyDescent="0.3">
      <c r="A168">
        <v>165</v>
      </c>
      <c r="B168" t="s">
        <v>7574</v>
      </c>
      <c r="C168">
        <v>1</v>
      </c>
      <c r="D168">
        <v>377</v>
      </c>
      <c r="E168">
        <v>86683</v>
      </c>
      <c r="F168">
        <v>92835</v>
      </c>
      <c r="G168">
        <v>92835</v>
      </c>
      <c r="H168">
        <v>92835</v>
      </c>
    </row>
    <row r="169" spans="1:8" x14ac:dyDescent="0.3">
      <c r="A169">
        <v>166</v>
      </c>
      <c r="B169" t="s">
        <v>7574</v>
      </c>
      <c r="C169">
        <v>2</v>
      </c>
      <c r="D169">
        <v>565</v>
      </c>
      <c r="E169">
        <v>89213</v>
      </c>
      <c r="F169">
        <v>94641</v>
      </c>
      <c r="G169">
        <v>94641</v>
      </c>
      <c r="H169">
        <v>94641</v>
      </c>
    </row>
    <row r="170" spans="1:8" x14ac:dyDescent="0.3">
      <c r="A170">
        <v>167</v>
      </c>
      <c r="B170" t="s">
        <v>7574</v>
      </c>
      <c r="C170">
        <v>3</v>
      </c>
      <c r="D170">
        <v>222</v>
      </c>
      <c r="E170">
        <v>82255</v>
      </c>
      <c r="F170">
        <v>85849</v>
      </c>
      <c r="G170">
        <v>85849</v>
      </c>
      <c r="H170">
        <v>85849</v>
      </c>
    </row>
    <row r="171" spans="1:8" x14ac:dyDescent="0.3">
      <c r="A171">
        <v>168</v>
      </c>
      <c r="B171" t="s">
        <v>7574</v>
      </c>
      <c r="C171">
        <v>4</v>
      </c>
      <c r="D171">
        <v>1041</v>
      </c>
      <c r="E171">
        <v>85617</v>
      </c>
      <c r="F171">
        <v>90681</v>
      </c>
      <c r="G171">
        <v>90681</v>
      </c>
      <c r="H171">
        <v>90681</v>
      </c>
    </row>
    <row r="172" spans="1:8" x14ac:dyDescent="0.3">
      <c r="A172">
        <v>169</v>
      </c>
      <c r="B172" s="1" t="s">
        <v>7574</v>
      </c>
      <c r="C172">
        <v>5</v>
      </c>
      <c r="D172">
        <v>308</v>
      </c>
      <c r="E172">
        <v>85393</v>
      </c>
      <c r="F172">
        <v>89885</v>
      </c>
      <c r="G172">
        <v>89885</v>
      </c>
      <c r="H172">
        <v>89885</v>
      </c>
    </row>
    <row r="173" spans="1:8" x14ac:dyDescent="0.3">
      <c r="A173">
        <v>170</v>
      </c>
      <c r="B173" t="s">
        <v>7574</v>
      </c>
      <c r="C173">
        <v>6</v>
      </c>
      <c r="D173">
        <v>1066</v>
      </c>
      <c r="E173">
        <v>89571</v>
      </c>
      <c r="F173">
        <v>97900</v>
      </c>
      <c r="G173">
        <v>97900</v>
      </c>
      <c r="H173">
        <v>97900</v>
      </c>
    </row>
    <row r="174" spans="1:8" x14ac:dyDescent="0.3">
      <c r="A174">
        <v>171</v>
      </c>
      <c r="B174" t="s">
        <v>7574</v>
      </c>
      <c r="C174">
        <v>7</v>
      </c>
      <c r="D174">
        <v>827</v>
      </c>
      <c r="E174">
        <v>89549</v>
      </c>
      <c r="F174">
        <v>92454</v>
      </c>
      <c r="G174">
        <v>92454</v>
      </c>
      <c r="H174">
        <v>92454</v>
      </c>
    </row>
    <row r="175" spans="1:8" x14ac:dyDescent="0.3">
      <c r="A175">
        <v>172</v>
      </c>
      <c r="B175" t="s">
        <v>7574</v>
      </c>
      <c r="C175">
        <v>8</v>
      </c>
      <c r="D175">
        <v>567</v>
      </c>
      <c r="E175">
        <v>87772</v>
      </c>
      <c r="F175">
        <v>91501</v>
      </c>
      <c r="G175">
        <v>91501</v>
      </c>
      <c r="H175">
        <v>91501</v>
      </c>
    </row>
    <row r="176" spans="1:8" x14ac:dyDescent="0.3">
      <c r="A176">
        <v>173</v>
      </c>
      <c r="B176" t="s">
        <v>7947</v>
      </c>
      <c r="C176">
        <v>1</v>
      </c>
      <c r="D176">
        <v>130</v>
      </c>
      <c r="E176">
        <v>112497</v>
      </c>
      <c r="F176">
        <v>116998</v>
      </c>
      <c r="G176">
        <v>116998</v>
      </c>
      <c r="H176">
        <v>116998</v>
      </c>
    </row>
    <row r="177" spans="1:8" x14ac:dyDescent="0.3">
      <c r="A177">
        <v>174</v>
      </c>
      <c r="B177" t="s">
        <v>7947</v>
      </c>
      <c r="C177">
        <v>2</v>
      </c>
      <c r="D177">
        <v>367</v>
      </c>
      <c r="E177">
        <v>106159</v>
      </c>
      <c r="F177">
        <v>110466</v>
      </c>
      <c r="G177">
        <v>110466</v>
      </c>
      <c r="H177">
        <v>110466</v>
      </c>
    </row>
    <row r="178" spans="1:8" x14ac:dyDescent="0.3">
      <c r="A178">
        <v>175</v>
      </c>
      <c r="B178" t="s">
        <v>7947</v>
      </c>
      <c r="C178">
        <v>3</v>
      </c>
      <c r="D178">
        <v>881</v>
      </c>
      <c r="E178">
        <v>116841</v>
      </c>
      <c r="F178">
        <v>118076</v>
      </c>
      <c r="G178">
        <v>118076</v>
      </c>
      <c r="H178">
        <v>118076</v>
      </c>
    </row>
    <row r="179" spans="1:8" x14ac:dyDescent="0.3">
      <c r="A179">
        <v>176</v>
      </c>
      <c r="B179" t="s">
        <v>8081</v>
      </c>
      <c r="C179">
        <v>1</v>
      </c>
      <c r="D179">
        <v>1035</v>
      </c>
      <c r="E179">
        <v>80145</v>
      </c>
      <c r="F179">
        <v>83314</v>
      </c>
      <c r="G179">
        <v>83314</v>
      </c>
      <c r="H179">
        <v>83314</v>
      </c>
    </row>
    <row r="180" spans="1:8" x14ac:dyDescent="0.3">
      <c r="A180">
        <v>177</v>
      </c>
      <c r="B180" t="s">
        <v>8081</v>
      </c>
      <c r="C180">
        <v>2</v>
      </c>
      <c r="D180">
        <v>1036</v>
      </c>
      <c r="E180">
        <v>62639</v>
      </c>
      <c r="F180">
        <v>69144</v>
      </c>
      <c r="G180">
        <v>69144</v>
      </c>
      <c r="H180">
        <v>69144</v>
      </c>
    </row>
    <row r="181" spans="1:8" x14ac:dyDescent="0.3">
      <c r="A181">
        <v>178</v>
      </c>
      <c r="B181" t="s">
        <v>8081</v>
      </c>
      <c r="C181">
        <v>3</v>
      </c>
      <c r="D181">
        <v>640</v>
      </c>
      <c r="E181">
        <v>74606</v>
      </c>
      <c r="F181">
        <v>79153</v>
      </c>
      <c r="G181">
        <v>79153</v>
      </c>
      <c r="H181">
        <v>79153</v>
      </c>
    </row>
    <row r="182" spans="1:8" x14ac:dyDescent="0.3">
      <c r="A182">
        <v>179</v>
      </c>
      <c r="B182" t="s">
        <v>8208</v>
      </c>
      <c r="C182">
        <v>1</v>
      </c>
      <c r="D182">
        <v>254</v>
      </c>
      <c r="E182">
        <v>97720</v>
      </c>
      <c r="F182">
        <v>98939</v>
      </c>
      <c r="G182">
        <v>98939</v>
      </c>
      <c r="H182">
        <v>98939</v>
      </c>
    </row>
    <row r="183" spans="1:8" x14ac:dyDescent="0.3">
      <c r="A183">
        <v>180</v>
      </c>
      <c r="B183" t="s">
        <v>8208</v>
      </c>
      <c r="C183">
        <v>2</v>
      </c>
      <c r="D183">
        <v>1964</v>
      </c>
      <c r="E183">
        <v>88079</v>
      </c>
      <c r="F183">
        <v>84590</v>
      </c>
      <c r="G183">
        <v>84590</v>
      </c>
      <c r="H183">
        <v>84590</v>
      </c>
    </row>
    <row r="184" spans="1:8" x14ac:dyDescent="0.3">
      <c r="A184">
        <v>181</v>
      </c>
      <c r="B184" t="s">
        <v>8208</v>
      </c>
      <c r="C184">
        <v>3</v>
      </c>
      <c r="D184">
        <v>609</v>
      </c>
      <c r="E184">
        <v>88532</v>
      </c>
      <c r="F184">
        <v>84157</v>
      </c>
      <c r="G184">
        <v>84157</v>
      </c>
      <c r="H184">
        <v>84157</v>
      </c>
    </row>
    <row r="185" spans="1:8" x14ac:dyDescent="0.3">
      <c r="A185">
        <v>182</v>
      </c>
      <c r="B185" t="s">
        <v>8208</v>
      </c>
      <c r="C185">
        <v>4</v>
      </c>
      <c r="D185">
        <v>1721</v>
      </c>
      <c r="E185">
        <v>84419</v>
      </c>
      <c r="F185">
        <v>92211</v>
      </c>
      <c r="G185">
        <v>92211</v>
      </c>
      <c r="H185">
        <v>92211</v>
      </c>
    </row>
    <row r="186" spans="1:8" x14ac:dyDescent="0.3">
      <c r="A186">
        <v>183</v>
      </c>
      <c r="B186" t="s">
        <v>8208</v>
      </c>
      <c r="C186">
        <v>5</v>
      </c>
      <c r="D186">
        <v>2948</v>
      </c>
      <c r="E186">
        <v>89779</v>
      </c>
      <c r="F186">
        <v>95676</v>
      </c>
      <c r="G186">
        <v>95676</v>
      </c>
      <c r="H186">
        <v>95676</v>
      </c>
    </row>
    <row r="187" spans="1:8" x14ac:dyDescent="0.3">
      <c r="A187">
        <v>184</v>
      </c>
      <c r="B187" t="s">
        <v>8455</v>
      </c>
      <c r="C187">
        <v>1</v>
      </c>
      <c r="D187">
        <v>1617</v>
      </c>
      <c r="E187">
        <v>89224</v>
      </c>
      <c r="F187">
        <v>89323</v>
      </c>
      <c r="G187">
        <v>89636</v>
      </c>
      <c r="H187">
        <v>89636</v>
      </c>
    </row>
    <row r="188" spans="1:8" x14ac:dyDescent="0.3">
      <c r="A188">
        <v>185</v>
      </c>
      <c r="B188" t="s">
        <v>8455</v>
      </c>
      <c r="C188">
        <v>2</v>
      </c>
      <c r="D188">
        <v>2971</v>
      </c>
      <c r="E188">
        <v>87771</v>
      </c>
      <c r="F188">
        <v>94037</v>
      </c>
      <c r="G188">
        <v>94037</v>
      </c>
      <c r="H188">
        <v>94037</v>
      </c>
    </row>
    <row r="189" spans="1:8" x14ac:dyDescent="0.3">
      <c r="A189">
        <v>186</v>
      </c>
      <c r="B189" t="s">
        <v>8455</v>
      </c>
      <c r="C189">
        <v>3</v>
      </c>
      <c r="D189">
        <v>2823</v>
      </c>
      <c r="E189">
        <v>82680</v>
      </c>
      <c r="F189">
        <v>89204</v>
      </c>
      <c r="G189">
        <v>89204</v>
      </c>
      <c r="H189">
        <v>89204</v>
      </c>
    </row>
    <row r="190" spans="1:8" x14ac:dyDescent="0.3">
      <c r="A190">
        <v>187</v>
      </c>
      <c r="B190" t="s">
        <v>8455</v>
      </c>
      <c r="C190">
        <v>4</v>
      </c>
      <c r="D190">
        <v>3610</v>
      </c>
      <c r="E190">
        <v>82106</v>
      </c>
      <c r="F190">
        <v>89917</v>
      </c>
      <c r="G190">
        <v>89917</v>
      </c>
      <c r="H190">
        <v>89917</v>
      </c>
    </row>
    <row r="191" spans="1:8" x14ac:dyDescent="0.3">
      <c r="A191">
        <v>188</v>
      </c>
      <c r="B191" t="s">
        <v>8455</v>
      </c>
      <c r="C191">
        <v>5</v>
      </c>
      <c r="D191">
        <v>4303</v>
      </c>
      <c r="E191">
        <v>80185</v>
      </c>
      <c r="F191">
        <v>88430</v>
      </c>
      <c r="G191">
        <v>88430</v>
      </c>
      <c r="H191">
        <v>88430</v>
      </c>
    </row>
    <row r="192" spans="1:8" x14ac:dyDescent="0.3">
      <c r="A192">
        <v>189</v>
      </c>
      <c r="B192" t="s">
        <v>8455</v>
      </c>
      <c r="C192">
        <v>6</v>
      </c>
      <c r="D192">
        <v>2827</v>
      </c>
      <c r="E192">
        <v>81626</v>
      </c>
      <c r="F192">
        <v>91278</v>
      </c>
      <c r="G192">
        <v>91278</v>
      </c>
      <c r="H192">
        <v>91278</v>
      </c>
    </row>
    <row r="193" spans="1:8" x14ac:dyDescent="0.3">
      <c r="A193">
        <v>190</v>
      </c>
      <c r="B193" t="s">
        <v>8455</v>
      </c>
      <c r="C193">
        <v>7</v>
      </c>
      <c r="D193">
        <v>2951</v>
      </c>
      <c r="E193">
        <v>80380</v>
      </c>
      <c r="F193">
        <v>77687</v>
      </c>
      <c r="G193">
        <v>77687</v>
      </c>
      <c r="H193">
        <v>77843</v>
      </c>
    </row>
    <row r="194" spans="1:8" x14ac:dyDescent="0.3">
      <c r="A194">
        <v>191</v>
      </c>
      <c r="B194" t="s">
        <v>8751</v>
      </c>
      <c r="C194">
        <v>1</v>
      </c>
      <c r="D194">
        <v>1590</v>
      </c>
      <c r="E194">
        <v>97174</v>
      </c>
      <c r="F194">
        <v>100941</v>
      </c>
      <c r="G194">
        <v>100941</v>
      </c>
      <c r="H194">
        <v>100941</v>
      </c>
    </row>
    <row r="195" spans="1:8" x14ac:dyDescent="0.3">
      <c r="A195">
        <v>192</v>
      </c>
      <c r="B195" t="s">
        <v>8751</v>
      </c>
      <c r="C195">
        <v>2</v>
      </c>
      <c r="D195">
        <v>900</v>
      </c>
      <c r="E195">
        <v>95636</v>
      </c>
      <c r="F195">
        <v>101486</v>
      </c>
      <c r="G195">
        <v>101486</v>
      </c>
      <c r="H195">
        <v>101486</v>
      </c>
    </row>
    <row r="196" spans="1:8" x14ac:dyDescent="0.3">
      <c r="A196">
        <v>193</v>
      </c>
      <c r="B196" t="s">
        <v>8751</v>
      </c>
      <c r="C196">
        <v>3</v>
      </c>
      <c r="D196">
        <v>863</v>
      </c>
      <c r="E196">
        <v>91757</v>
      </c>
      <c r="F196">
        <v>94663</v>
      </c>
      <c r="G196">
        <v>94663</v>
      </c>
      <c r="H196">
        <v>94663</v>
      </c>
    </row>
    <row r="197" spans="1:8" x14ac:dyDescent="0.3">
      <c r="A197">
        <v>194</v>
      </c>
      <c r="B197" t="s">
        <v>8751</v>
      </c>
      <c r="C197">
        <v>4</v>
      </c>
      <c r="D197">
        <v>141</v>
      </c>
      <c r="E197">
        <v>92165</v>
      </c>
      <c r="F197">
        <v>96047</v>
      </c>
      <c r="G197">
        <v>96047</v>
      </c>
      <c r="H197">
        <v>96047</v>
      </c>
    </row>
    <row r="198" spans="1:8" x14ac:dyDescent="0.3">
      <c r="A198">
        <v>195</v>
      </c>
      <c r="B198" t="s">
        <v>8751</v>
      </c>
      <c r="C198">
        <v>5</v>
      </c>
      <c r="D198">
        <v>243</v>
      </c>
      <c r="E198">
        <v>89097</v>
      </c>
      <c r="F198">
        <v>96290</v>
      </c>
      <c r="G198">
        <v>96290</v>
      </c>
      <c r="H198">
        <v>96290</v>
      </c>
    </row>
    <row r="199" spans="1:8" x14ac:dyDescent="0.3">
      <c r="A199">
        <v>196</v>
      </c>
      <c r="B199" t="s">
        <v>8980</v>
      </c>
      <c r="C199">
        <v>1</v>
      </c>
      <c r="D199">
        <v>267</v>
      </c>
      <c r="E199">
        <v>96269</v>
      </c>
      <c r="F199">
        <v>99394</v>
      </c>
      <c r="G199">
        <v>99394</v>
      </c>
      <c r="H199">
        <v>99394</v>
      </c>
    </row>
    <row r="200" spans="1:8" x14ac:dyDescent="0.3">
      <c r="A200">
        <v>197</v>
      </c>
      <c r="B200" t="s">
        <v>8980</v>
      </c>
      <c r="C200">
        <v>2</v>
      </c>
      <c r="D200">
        <v>742</v>
      </c>
      <c r="E200">
        <v>78890</v>
      </c>
      <c r="F200">
        <v>79410</v>
      </c>
      <c r="G200">
        <v>79410</v>
      </c>
      <c r="H200">
        <v>79410</v>
      </c>
    </row>
    <row r="201" spans="1:8" x14ac:dyDescent="0.3">
      <c r="A201">
        <v>198</v>
      </c>
      <c r="B201" t="s">
        <v>8980</v>
      </c>
      <c r="C201">
        <v>3</v>
      </c>
      <c r="D201">
        <v>1023</v>
      </c>
      <c r="E201">
        <v>88344</v>
      </c>
      <c r="F201">
        <v>92990</v>
      </c>
      <c r="G201">
        <v>92990</v>
      </c>
      <c r="H201">
        <v>92990</v>
      </c>
    </row>
    <row r="202" spans="1:8" x14ac:dyDescent="0.3">
      <c r="A202">
        <v>199</v>
      </c>
      <c r="B202" t="s">
        <v>8980</v>
      </c>
      <c r="C202">
        <v>4</v>
      </c>
      <c r="D202">
        <v>409</v>
      </c>
      <c r="E202">
        <v>85956</v>
      </c>
      <c r="F202">
        <v>88757</v>
      </c>
      <c r="G202">
        <v>88757</v>
      </c>
      <c r="H202">
        <v>88757</v>
      </c>
    </row>
    <row r="203" spans="1:8" x14ac:dyDescent="0.3">
      <c r="A203">
        <v>200</v>
      </c>
      <c r="B203" t="s">
        <v>8980</v>
      </c>
      <c r="C203">
        <v>5</v>
      </c>
      <c r="D203">
        <v>897</v>
      </c>
      <c r="E203">
        <v>81078</v>
      </c>
      <c r="F203">
        <v>88067</v>
      </c>
      <c r="G203">
        <v>88067</v>
      </c>
      <c r="H203">
        <v>88067</v>
      </c>
    </row>
    <row r="204" spans="1:8" x14ac:dyDescent="0.3">
      <c r="A204">
        <v>201</v>
      </c>
      <c r="B204" t="s">
        <v>8980</v>
      </c>
      <c r="C204">
        <v>6</v>
      </c>
      <c r="D204">
        <v>871</v>
      </c>
      <c r="E204">
        <v>84561</v>
      </c>
      <c r="F204">
        <v>89588</v>
      </c>
      <c r="G204">
        <v>89588</v>
      </c>
      <c r="H204">
        <v>89588</v>
      </c>
    </row>
    <row r="205" spans="1:8" x14ac:dyDescent="0.3">
      <c r="A205">
        <v>202</v>
      </c>
      <c r="B205" t="s">
        <v>9225</v>
      </c>
      <c r="C205">
        <v>1</v>
      </c>
      <c r="D205">
        <v>796</v>
      </c>
      <c r="E205">
        <v>83938</v>
      </c>
      <c r="F205">
        <v>86732</v>
      </c>
      <c r="G205">
        <v>86732</v>
      </c>
      <c r="H205">
        <v>86732</v>
      </c>
    </row>
    <row r="206" spans="1:8" x14ac:dyDescent="0.3">
      <c r="A206">
        <v>203</v>
      </c>
      <c r="B206" t="s">
        <v>9225</v>
      </c>
      <c r="C206">
        <v>2</v>
      </c>
      <c r="D206">
        <v>818</v>
      </c>
      <c r="E206">
        <v>81461</v>
      </c>
      <c r="F206">
        <v>84787</v>
      </c>
      <c r="G206">
        <v>84787</v>
      </c>
      <c r="H206">
        <v>84787</v>
      </c>
    </row>
    <row r="207" spans="1:8" x14ac:dyDescent="0.3">
      <c r="A207">
        <v>204</v>
      </c>
      <c r="B207" t="s">
        <v>9225</v>
      </c>
      <c r="C207">
        <v>3</v>
      </c>
      <c r="D207">
        <v>725</v>
      </c>
      <c r="E207">
        <v>81071</v>
      </c>
      <c r="F207">
        <v>78516</v>
      </c>
      <c r="G207">
        <v>85484</v>
      </c>
      <c r="H207">
        <v>85484</v>
      </c>
    </row>
    <row r="208" spans="1:8" x14ac:dyDescent="0.3">
      <c r="A208">
        <v>205</v>
      </c>
      <c r="B208" t="s">
        <v>9225</v>
      </c>
      <c r="C208">
        <v>4</v>
      </c>
      <c r="D208">
        <v>749</v>
      </c>
      <c r="E208">
        <v>82503</v>
      </c>
      <c r="F208">
        <v>85941</v>
      </c>
      <c r="G208">
        <v>85941</v>
      </c>
      <c r="H208">
        <v>85941</v>
      </c>
    </row>
    <row r="209" spans="1:8" x14ac:dyDescent="0.3">
      <c r="A209">
        <v>206</v>
      </c>
      <c r="B209" t="s">
        <v>9378</v>
      </c>
      <c r="C209">
        <v>1</v>
      </c>
      <c r="D209">
        <v>0</v>
      </c>
      <c r="E209">
        <v>81789</v>
      </c>
      <c r="F209">
        <v>86641</v>
      </c>
      <c r="G209">
        <v>86641</v>
      </c>
      <c r="H209">
        <v>86641</v>
      </c>
    </row>
    <row r="210" spans="1:8" x14ac:dyDescent="0.3">
      <c r="A210">
        <v>207</v>
      </c>
      <c r="B210" t="s">
        <v>9378</v>
      </c>
      <c r="C210">
        <v>2</v>
      </c>
      <c r="D210">
        <v>868</v>
      </c>
      <c r="E210">
        <v>85350</v>
      </c>
      <c r="F210">
        <v>89568</v>
      </c>
      <c r="G210">
        <v>89568</v>
      </c>
      <c r="H210">
        <v>89568</v>
      </c>
    </row>
    <row r="211" spans="1:8" x14ac:dyDescent="0.3">
      <c r="A211">
        <v>208</v>
      </c>
      <c r="B211" t="s">
        <v>9463</v>
      </c>
      <c r="C211">
        <v>1</v>
      </c>
      <c r="D211">
        <v>72</v>
      </c>
      <c r="E211">
        <v>111931</v>
      </c>
      <c r="F211">
        <v>124962</v>
      </c>
      <c r="G211">
        <v>124962</v>
      </c>
      <c r="H211">
        <v>124962</v>
      </c>
    </row>
    <row r="212" spans="1:8" x14ac:dyDescent="0.3">
      <c r="A212">
        <v>209</v>
      </c>
      <c r="B212" t="s">
        <v>9463</v>
      </c>
      <c r="C212">
        <v>2</v>
      </c>
      <c r="D212">
        <v>560</v>
      </c>
      <c r="E212">
        <v>102514</v>
      </c>
      <c r="F212">
        <v>102581</v>
      </c>
      <c r="G212">
        <v>102581</v>
      </c>
      <c r="H212">
        <v>102581</v>
      </c>
    </row>
    <row r="213" spans="1:8" x14ac:dyDescent="0.3">
      <c r="A213">
        <v>210</v>
      </c>
      <c r="B213" t="s">
        <v>9463</v>
      </c>
      <c r="C213">
        <v>3</v>
      </c>
      <c r="D213">
        <v>943</v>
      </c>
      <c r="E213">
        <v>112389</v>
      </c>
      <c r="F213">
        <v>115393</v>
      </c>
      <c r="G213">
        <v>115393</v>
      </c>
      <c r="H213">
        <v>115393</v>
      </c>
    </row>
    <row r="214" spans="1:8" x14ac:dyDescent="0.3">
      <c r="A214">
        <v>211</v>
      </c>
      <c r="B214" t="s">
        <v>9463</v>
      </c>
      <c r="C214">
        <v>4</v>
      </c>
      <c r="D214">
        <v>705</v>
      </c>
      <c r="E214">
        <v>109920</v>
      </c>
      <c r="F214">
        <v>111985</v>
      </c>
      <c r="G214">
        <v>111985</v>
      </c>
      <c r="H214">
        <v>111985</v>
      </c>
    </row>
    <row r="215" spans="1:8" x14ac:dyDescent="0.3">
      <c r="A215">
        <v>212</v>
      </c>
      <c r="B215" t="s">
        <v>9463</v>
      </c>
      <c r="C215">
        <v>5</v>
      </c>
      <c r="D215">
        <v>878</v>
      </c>
      <c r="E215">
        <v>102563</v>
      </c>
      <c r="F215">
        <v>110566</v>
      </c>
      <c r="G215">
        <v>110566</v>
      </c>
      <c r="H215">
        <v>110566</v>
      </c>
    </row>
    <row r="216" spans="1:8" x14ac:dyDescent="0.3">
      <c r="A216">
        <v>213</v>
      </c>
      <c r="B216" t="s">
        <v>9463</v>
      </c>
      <c r="C216">
        <v>6</v>
      </c>
      <c r="D216">
        <v>200</v>
      </c>
      <c r="E216">
        <v>61497</v>
      </c>
      <c r="F216">
        <v>64453</v>
      </c>
      <c r="G216">
        <v>64453</v>
      </c>
      <c r="H216">
        <v>64453</v>
      </c>
    </row>
    <row r="217" spans="1:8" x14ac:dyDescent="0.3">
      <c r="A217">
        <v>214</v>
      </c>
      <c r="B217" t="s">
        <v>9463</v>
      </c>
      <c r="C217">
        <v>7</v>
      </c>
      <c r="D217">
        <v>313</v>
      </c>
      <c r="E217">
        <v>80298</v>
      </c>
      <c r="F217">
        <v>83844</v>
      </c>
      <c r="G217">
        <v>83844</v>
      </c>
      <c r="H217">
        <v>83844</v>
      </c>
    </row>
    <row r="218" spans="1:8" x14ac:dyDescent="0.3">
      <c r="A218">
        <v>215</v>
      </c>
      <c r="B218" t="s">
        <v>9463</v>
      </c>
      <c r="C218">
        <v>8</v>
      </c>
      <c r="D218">
        <v>1098</v>
      </c>
      <c r="E218">
        <v>118784</v>
      </c>
      <c r="F218">
        <v>128387</v>
      </c>
      <c r="G218">
        <v>128387</v>
      </c>
      <c r="H218">
        <v>128387</v>
      </c>
    </row>
    <row r="219" spans="1:8" x14ac:dyDescent="0.3">
      <c r="A219">
        <v>216</v>
      </c>
      <c r="B219" t="s">
        <v>9463</v>
      </c>
      <c r="C219">
        <v>9</v>
      </c>
      <c r="D219">
        <v>461</v>
      </c>
      <c r="E219">
        <v>94951</v>
      </c>
      <c r="F219">
        <v>105212</v>
      </c>
      <c r="G219">
        <v>105212</v>
      </c>
      <c r="H219">
        <v>105212</v>
      </c>
    </row>
    <row r="220" spans="1:8" x14ac:dyDescent="0.3">
      <c r="A220">
        <v>217</v>
      </c>
      <c r="B220" t="s">
        <v>8049</v>
      </c>
      <c r="C220">
        <v>1</v>
      </c>
      <c r="D220">
        <v>902</v>
      </c>
      <c r="E220">
        <v>129148</v>
      </c>
      <c r="F220">
        <v>131045</v>
      </c>
      <c r="G220">
        <v>131045</v>
      </c>
      <c r="H220">
        <v>131045</v>
      </c>
    </row>
    <row r="221" spans="1:8" x14ac:dyDescent="0.3">
      <c r="A221">
        <v>218</v>
      </c>
      <c r="B221" t="s">
        <v>8049</v>
      </c>
      <c r="C221">
        <v>2</v>
      </c>
      <c r="D221">
        <v>279</v>
      </c>
      <c r="E221">
        <v>127259</v>
      </c>
      <c r="F221">
        <v>126868</v>
      </c>
      <c r="G221">
        <v>126868</v>
      </c>
      <c r="H221">
        <v>126868</v>
      </c>
    </row>
    <row r="222" spans="1:8" x14ac:dyDescent="0.3">
      <c r="A222">
        <v>219</v>
      </c>
      <c r="B222" t="s">
        <v>9964</v>
      </c>
      <c r="C222">
        <v>1</v>
      </c>
      <c r="D222">
        <v>0</v>
      </c>
      <c r="E222">
        <v>107704</v>
      </c>
      <c r="F222">
        <v>114461</v>
      </c>
      <c r="G222">
        <v>114461</v>
      </c>
      <c r="H222">
        <v>114461</v>
      </c>
    </row>
    <row r="223" spans="1:8" x14ac:dyDescent="0.3">
      <c r="A223">
        <v>220</v>
      </c>
      <c r="B223" t="s">
        <v>9964</v>
      </c>
      <c r="C223">
        <v>2</v>
      </c>
      <c r="D223">
        <v>404</v>
      </c>
      <c r="E223">
        <v>92193</v>
      </c>
      <c r="F223">
        <v>98516</v>
      </c>
      <c r="G223">
        <v>98516</v>
      </c>
      <c r="H223">
        <v>98516</v>
      </c>
    </row>
    <row r="224" spans="1:8" x14ac:dyDescent="0.3">
      <c r="A224">
        <v>221</v>
      </c>
      <c r="B224" t="s">
        <v>9964</v>
      </c>
      <c r="C224">
        <v>3</v>
      </c>
      <c r="D224">
        <v>41</v>
      </c>
      <c r="E224">
        <v>106507</v>
      </c>
      <c r="F224">
        <v>114553</v>
      </c>
      <c r="G224">
        <v>114553</v>
      </c>
      <c r="H224">
        <v>114553</v>
      </c>
    </row>
    <row r="225" spans="1:8" x14ac:dyDescent="0.3">
      <c r="A225">
        <v>222</v>
      </c>
      <c r="B225" t="s">
        <v>9964</v>
      </c>
      <c r="C225">
        <v>4</v>
      </c>
      <c r="D225">
        <v>1331</v>
      </c>
      <c r="E225">
        <v>104593</v>
      </c>
      <c r="F225">
        <v>111451</v>
      </c>
      <c r="G225">
        <v>111451</v>
      </c>
      <c r="H225">
        <v>111451</v>
      </c>
    </row>
    <row r="226" spans="1:8" x14ac:dyDescent="0.3">
      <c r="A226">
        <v>223</v>
      </c>
      <c r="B226" t="s">
        <v>10109</v>
      </c>
      <c r="C226">
        <v>1</v>
      </c>
      <c r="D226">
        <v>1317</v>
      </c>
      <c r="E226">
        <v>117456</v>
      </c>
      <c r="F226">
        <v>128667</v>
      </c>
      <c r="G226">
        <v>128667</v>
      </c>
      <c r="H226">
        <v>128667</v>
      </c>
    </row>
    <row r="227" spans="1:8" x14ac:dyDescent="0.3">
      <c r="A227">
        <v>224</v>
      </c>
      <c r="B227" t="s">
        <v>10109</v>
      </c>
      <c r="C227">
        <v>2</v>
      </c>
      <c r="D227">
        <v>849</v>
      </c>
      <c r="E227">
        <v>105062</v>
      </c>
      <c r="F227">
        <v>110448</v>
      </c>
      <c r="G227">
        <v>110448</v>
      </c>
      <c r="H227">
        <v>110448</v>
      </c>
    </row>
    <row r="228" spans="1:8" x14ac:dyDescent="0.3">
      <c r="A228">
        <v>225</v>
      </c>
      <c r="B228" t="s">
        <v>10187</v>
      </c>
      <c r="C228">
        <v>1</v>
      </c>
      <c r="D228">
        <v>1245</v>
      </c>
      <c r="E228">
        <v>119845</v>
      </c>
      <c r="F228">
        <v>138072</v>
      </c>
      <c r="G228">
        <v>138072</v>
      </c>
      <c r="H228">
        <v>138072</v>
      </c>
    </row>
    <row r="229" spans="1:8" x14ac:dyDescent="0.3">
      <c r="A229">
        <v>226</v>
      </c>
      <c r="B229" t="s">
        <v>10187</v>
      </c>
      <c r="C229">
        <v>2</v>
      </c>
      <c r="D229">
        <v>830</v>
      </c>
      <c r="E229">
        <v>102657</v>
      </c>
      <c r="F229">
        <v>113120</v>
      </c>
      <c r="G229">
        <v>113120</v>
      </c>
      <c r="H229">
        <v>113120</v>
      </c>
    </row>
    <row r="230" spans="1:8" x14ac:dyDescent="0.3">
      <c r="A230">
        <v>227</v>
      </c>
      <c r="B230" t="s">
        <v>10258</v>
      </c>
      <c r="C230">
        <v>1</v>
      </c>
      <c r="D230">
        <v>878</v>
      </c>
      <c r="E230">
        <v>90608</v>
      </c>
      <c r="F230">
        <v>100466</v>
      </c>
      <c r="G230">
        <v>100466</v>
      </c>
      <c r="H230">
        <v>100466</v>
      </c>
    </row>
    <row r="231" spans="1:8" x14ac:dyDescent="0.3">
      <c r="A231">
        <v>228</v>
      </c>
      <c r="B231" t="s">
        <v>10258</v>
      </c>
      <c r="C231">
        <v>2</v>
      </c>
      <c r="D231">
        <v>3837</v>
      </c>
      <c r="E231">
        <v>85778</v>
      </c>
      <c r="F231">
        <v>94076</v>
      </c>
      <c r="G231">
        <v>94076</v>
      </c>
      <c r="H231">
        <v>94076</v>
      </c>
    </row>
    <row r="232" spans="1:8" x14ac:dyDescent="0.3">
      <c r="A232">
        <v>229</v>
      </c>
      <c r="B232" t="s">
        <v>10258</v>
      </c>
      <c r="C232">
        <v>3</v>
      </c>
      <c r="D232">
        <v>2088</v>
      </c>
      <c r="E232">
        <v>75791</v>
      </c>
      <c r="F232">
        <v>83113</v>
      </c>
      <c r="G232">
        <v>83113</v>
      </c>
      <c r="H232">
        <v>83113</v>
      </c>
    </row>
    <row r="233" spans="1:8" x14ac:dyDescent="0.3">
      <c r="A233">
        <v>230</v>
      </c>
      <c r="B233" t="s">
        <v>10373</v>
      </c>
      <c r="C233">
        <v>1</v>
      </c>
      <c r="D233">
        <v>1083</v>
      </c>
      <c r="E233">
        <v>85341</v>
      </c>
      <c r="F233">
        <v>94968</v>
      </c>
      <c r="G233">
        <v>94968</v>
      </c>
      <c r="H233">
        <v>94968</v>
      </c>
    </row>
    <row r="234" spans="1:8" x14ac:dyDescent="0.3">
      <c r="A234">
        <v>231</v>
      </c>
      <c r="B234" t="s">
        <v>10373</v>
      </c>
      <c r="C234">
        <v>2</v>
      </c>
      <c r="D234">
        <v>440</v>
      </c>
      <c r="E234">
        <v>81792</v>
      </c>
      <c r="F234">
        <v>88732</v>
      </c>
      <c r="G234">
        <v>88732</v>
      </c>
      <c r="H234">
        <v>88732</v>
      </c>
    </row>
    <row r="235" spans="1:8" x14ac:dyDescent="0.3">
      <c r="A235">
        <v>232</v>
      </c>
      <c r="B235" t="s">
        <v>10373</v>
      </c>
      <c r="C235">
        <v>3</v>
      </c>
      <c r="D235">
        <v>643</v>
      </c>
      <c r="E235">
        <v>86020</v>
      </c>
      <c r="F235">
        <v>92544</v>
      </c>
      <c r="G235">
        <v>92544</v>
      </c>
      <c r="H235">
        <v>92544</v>
      </c>
    </row>
    <row r="236" spans="1:8" x14ac:dyDescent="0.3">
      <c r="A236">
        <v>233</v>
      </c>
      <c r="B236" t="s">
        <v>10492</v>
      </c>
      <c r="C236">
        <v>1</v>
      </c>
      <c r="D236">
        <v>156</v>
      </c>
      <c r="E236">
        <v>87214</v>
      </c>
      <c r="F236">
        <v>93676</v>
      </c>
      <c r="G236">
        <v>93676</v>
      </c>
      <c r="H236">
        <v>93676</v>
      </c>
    </row>
    <row r="237" spans="1:8" x14ac:dyDescent="0.3">
      <c r="A237">
        <v>234</v>
      </c>
      <c r="B237" t="s">
        <v>10492</v>
      </c>
      <c r="C237">
        <v>2</v>
      </c>
      <c r="D237">
        <v>1926</v>
      </c>
      <c r="E237">
        <v>94618</v>
      </c>
      <c r="F237">
        <v>96861</v>
      </c>
      <c r="G237">
        <v>96861</v>
      </c>
      <c r="H237">
        <v>96861</v>
      </c>
    </row>
    <row r="238" spans="1:8" x14ac:dyDescent="0.3">
      <c r="A238">
        <v>235</v>
      </c>
      <c r="B238" t="s">
        <v>10492</v>
      </c>
      <c r="C238">
        <v>3</v>
      </c>
      <c r="D238">
        <v>2001</v>
      </c>
      <c r="E238">
        <v>102534</v>
      </c>
      <c r="F238">
        <v>107741</v>
      </c>
      <c r="G238">
        <v>107741</v>
      </c>
      <c r="H238">
        <v>107741</v>
      </c>
    </row>
    <row r="239" spans="1:8" x14ac:dyDescent="0.3">
      <c r="A239">
        <v>236</v>
      </c>
      <c r="B239" t="s">
        <v>10492</v>
      </c>
      <c r="C239">
        <v>4</v>
      </c>
      <c r="D239">
        <v>2023</v>
      </c>
      <c r="E239">
        <v>102825</v>
      </c>
      <c r="F239">
        <v>106775</v>
      </c>
      <c r="G239">
        <v>106775</v>
      </c>
      <c r="H239">
        <v>106775</v>
      </c>
    </row>
    <row r="240" spans="1:8" x14ac:dyDescent="0.3">
      <c r="A240">
        <v>237</v>
      </c>
      <c r="B240" t="s">
        <v>10492</v>
      </c>
      <c r="C240">
        <v>5</v>
      </c>
      <c r="D240">
        <v>1145</v>
      </c>
      <c r="E240">
        <v>85929</v>
      </c>
      <c r="F240">
        <v>93344</v>
      </c>
      <c r="G240">
        <v>93344</v>
      </c>
      <c r="H240">
        <v>93344</v>
      </c>
    </row>
    <row r="241" spans="1:8" x14ac:dyDescent="0.3">
      <c r="A241">
        <v>238</v>
      </c>
      <c r="B241" t="s">
        <v>10492</v>
      </c>
      <c r="C241">
        <v>6</v>
      </c>
      <c r="D241">
        <v>278</v>
      </c>
      <c r="E241">
        <v>68360</v>
      </c>
      <c r="F241">
        <v>72210</v>
      </c>
      <c r="G241">
        <v>72210</v>
      </c>
      <c r="H241">
        <v>72210</v>
      </c>
    </row>
    <row r="242" spans="1:8" x14ac:dyDescent="0.3">
      <c r="A242">
        <v>239</v>
      </c>
      <c r="B242" t="s">
        <v>10492</v>
      </c>
      <c r="C242">
        <v>7</v>
      </c>
      <c r="D242">
        <v>1183</v>
      </c>
      <c r="E242">
        <v>68514</v>
      </c>
      <c r="F242">
        <v>73399</v>
      </c>
      <c r="G242">
        <v>73399</v>
      </c>
      <c r="H242">
        <v>73399</v>
      </c>
    </row>
    <row r="243" spans="1:8" x14ac:dyDescent="0.3">
      <c r="A243">
        <v>240</v>
      </c>
      <c r="B243" t="s">
        <v>10789</v>
      </c>
      <c r="C243">
        <v>1</v>
      </c>
      <c r="D243">
        <v>2230</v>
      </c>
      <c r="E243">
        <v>116509</v>
      </c>
      <c r="F243">
        <v>129294</v>
      </c>
      <c r="G243">
        <v>129294</v>
      </c>
      <c r="H243">
        <v>129294</v>
      </c>
    </row>
    <row r="244" spans="1:8" x14ac:dyDescent="0.3">
      <c r="A244">
        <v>241</v>
      </c>
      <c r="B244" t="s">
        <v>10830</v>
      </c>
      <c r="C244">
        <v>1</v>
      </c>
      <c r="D244">
        <v>596</v>
      </c>
      <c r="E244">
        <v>81842</v>
      </c>
      <c r="F244">
        <v>86426</v>
      </c>
      <c r="G244">
        <v>86897</v>
      </c>
      <c r="H244">
        <v>86897</v>
      </c>
    </row>
    <row r="245" spans="1:8" x14ac:dyDescent="0.3">
      <c r="A245">
        <v>242</v>
      </c>
      <c r="B245" t="s">
        <v>10830</v>
      </c>
      <c r="C245">
        <v>2</v>
      </c>
      <c r="D245">
        <v>1362</v>
      </c>
      <c r="E245">
        <v>82095</v>
      </c>
      <c r="F245">
        <v>77241</v>
      </c>
      <c r="G245">
        <v>77241</v>
      </c>
      <c r="H245">
        <v>77241</v>
      </c>
    </row>
    <row r="246" spans="1:8" x14ac:dyDescent="0.3">
      <c r="A246">
        <v>243</v>
      </c>
      <c r="B246" t="s">
        <v>10830</v>
      </c>
      <c r="C246">
        <v>3</v>
      </c>
      <c r="D246">
        <v>2973</v>
      </c>
      <c r="E246">
        <v>88938</v>
      </c>
      <c r="F246">
        <v>84353</v>
      </c>
      <c r="G246">
        <v>84353</v>
      </c>
      <c r="H246">
        <v>84353</v>
      </c>
    </row>
    <row r="247" spans="1:8" x14ac:dyDescent="0.3">
      <c r="A247">
        <v>244</v>
      </c>
      <c r="B247" t="s">
        <v>10830</v>
      </c>
      <c r="C247">
        <v>4</v>
      </c>
      <c r="D247">
        <v>1551</v>
      </c>
      <c r="E247">
        <v>86653</v>
      </c>
      <c r="F247">
        <v>87459</v>
      </c>
      <c r="G247">
        <v>87459</v>
      </c>
      <c r="H247">
        <v>87459</v>
      </c>
    </row>
    <row r="248" spans="1:8" x14ac:dyDescent="0.3">
      <c r="A248">
        <v>245</v>
      </c>
      <c r="B248" t="s">
        <v>10830</v>
      </c>
      <c r="C248">
        <v>5</v>
      </c>
      <c r="D248">
        <v>825</v>
      </c>
      <c r="E248">
        <v>88461</v>
      </c>
      <c r="F248">
        <v>90351</v>
      </c>
      <c r="G248">
        <v>90351</v>
      </c>
      <c r="H248">
        <v>90351</v>
      </c>
    </row>
    <row r="249" spans="1:8" x14ac:dyDescent="0.3">
      <c r="A249">
        <v>246</v>
      </c>
      <c r="B249" t="s">
        <v>10830</v>
      </c>
      <c r="C249">
        <v>6</v>
      </c>
      <c r="D249">
        <v>1658</v>
      </c>
      <c r="E249">
        <v>78751</v>
      </c>
      <c r="F249">
        <v>81352</v>
      </c>
      <c r="G249">
        <v>81352</v>
      </c>
      <c r="H249">
        <v>81352</v>
      </c>
    </row>
    <row r="250" spans="1:8" x14ac:dyDescent="0.3">
      <c r="A250">
        <v>247</v>
      </c>
      <c r="B250" t="s">
        <v>11056</v>
      </c>
      <c r="C250">
        <v>1</v>
      </c>
      <c r="D250">
        <v>5941</v>
      </c>
      <c r="E250">
        <v>81617</v>
      </c>
      <c r="F250">
        <v>83220</v>
      </c>
      <c r="G250">
        <v>83220</v>
      </c>
      <c r="H250">
        <v>83220</v>
      </c>
    </row>
    <row r="251" spans="1:8" x14ac:dyDescent="0.3">
      <c r="A251">
        <v>248</v>
      </c>
      <c r="B251" t="s">
        <v>11056</v>
      </c>
      <c r="C251">
        <v>2</v>
      </c>
      <c r="D251">
        <v>2006</v>
      </c>
      <c r="E251">
        <v>79947</v>
      </c>
      <c r="F251">
        <v>79496</v>
      </c>
      <c r="G251">
        <v>79496</v>
      </c>
      <c r="H251">
        <v>79496</v>
      </c>
    </row>
    <row r="252" spans="1:8" x14ac:dyDescent="0.3">
      <c r="A252">
        <v>249</v>
      </c>
      <c r="B252" t="s">
        <v>11109</v>
      </c>
      <c r="C252">
        <v>1</v>
      </c>
      <c r="D252">
        <v>277</v>
      </c>
      <c r="E252">
        <v>86210</v>
      </c>
      <c r="F252">
        <v>88881</v>
      </c>
      <c r="G252">
        <v>88881</v>
      </c>
      <c r="H252">
        <v>88881</v>
      </c>
    </row>
    <row r="253" spans="1:8" x14ac:dyDescent="0.3">
      <c r="A253">
        <v>250</v>
      </c>
      <c r="B253" t="s">
        <v>11109</v>
      </c>
      <c r="C253">
        <v>2</v>
      </c>
      <c r="D253">
        <v>1440</v>
      </c>
      <c r="E253">
        <v>85865</v>
      </c>
      <c r="F253">
        <v>87929</v>
      </c>
      <c r="G253">
        <v>87929</v>
      </c>
      <c r="H253">
        <v>87929</v>
      </c>
    </row>
    <row r="254" spans="1:8" x14ac:dyDescent="0.3">
      <c r="A254">
        <v>251</v>
      </c>
      <c r="B254" t="s">
        <v>11109</v>
      </c>
      <c r="C254">
        <v>3</v>
      </c>
      <c r="D254">
        <v>764</v>
      </c>
      <c r="E254">
        <v>79363</v>
      </c>
      <c r="F254">
        <v>75536</v>
      </c>
      <c r="G254">
        <v>75536</v>
      </c>
      <c r="H254">
        <v>75536</v>
      </c>
    </row>
    <row r="255" spans="1:8" x14ac:dyDescent="0.3">
      <c r="A255">
        <v>252</v>
      </c>
      <c r="B255" t="s">
        <v>11109</v>
      </c>
      <c r="C255">
        <v>4</v>
      </c>
      <c r="D255">
        <v>896</v>
      </c>
      <c r="E255">
        <v>76556</v>
      </c>
      <c r="F255">
        <v>84536</v>
      </c>
      <c r="G255">
        <v>84536</v>
      </c>
      <c r="H255">
        <v>84536</v>
      </c>
    </row>
    <row r="256" spans="1:8" x14ac:dyDescent="0.3">
      <c r="A256">
        <v>253</v>
      </c>
      <c r="B256" t="s">
        <v>11247</v>
      </c>
      <c r="C256">
        <v>1</v>
      </c>
      <c r="D256">
        <v>518</v>
      </c>
      <c r="E256">
        <v>95267</v>
      </c>
      <c r="F256">
        <v>101527</v>
      </c>
      <c r="G256">
        <v>101527</v>
      </c>
      <c r="H256">
        <v>101527</v>
      </c>
    </row>
    <row r="257" spans="1:8" x14ac:dyDescent="0.3">
      <c r="A257">
        <v>254</v>
      </c>
      <c r="B257" t="s">
        <v>11247</v>
      </c>
      <c r="C257">
        <v>2</v>
      </c>
      <c r="D257">
        <v>405</v>
      </c>
      <c r="E257">
        <v>66651</v>
      </c>
      <c r="F257">
        <v>75962</v>
      </c>
      <c r="G257">
        <v>75962</v>
      </c>
      <c r="H257">
        <v>75962</v>
      </c>
    </row>
    <row r="258" spans="1:8" x14ac:dyDescent="0.3">
      <c r="A258">
        <v>255</v>
      </c>
      <c r="B258" t="s">
        <v>11247</v>
      </c>
      <c r="C258">
        <v>3</v>
      </c>
      <c r="D258">
        <v>0</v>
      </c>
      <c r="E258">
        <v>64876</v>
      </c>
      <c r="F258">
        <v>75582</v>
      </c>
      <c r="G258">
        <v>75582</v>
      </c>
      <c r="H258">
        <v>75582</v>
      </c>
    </row>
    <row r="259" spans="1:8" x14ac:dyDescent="0.3">
      <c r="A259">
        <v>256</v>
      </c>
      <c r="B259" t="s">
        <v>11342</v>
      </c>
      <c r="C259">
        <v>1</v>
      </c>
      <c r="D259">
        <v>2671</v>
      </c>
      <c r="E259">
        <v>102246</v>
      </c>
      <c r="F259">
        <v>107081</v>
      </c>
      <c r="G259">
        <v>107081</v>
      </c>
      <c r="H259">
        <v>107081</v>
      </c>
    </row>
    <row r="260" spans="1:8" x14ac:dyDescent="0.3">
      <c r="A260">
        <v>257</v>
      </c>
      <c r="B260" t="s">
        <v>11342</v>
      </c>
      <c r="C260">
        <v>2</v>
      </c>
      <c r="D260">
        <v>3292</v>
      </c>
      <c r="E260">
        <v>94267</v>
      </c>
      <c r="F260">
        <v>98573</v>
      </c>
      <c r="G260">
        <v>98573</v>
      </c>
      <c r="H260">
        <v>98573</v>
      </c>
    </row>
    <row r="261" spans="1:8" x14ac:dyDescent="0.3">
      <c r="A261">
        <v>258</v>
      </c>
      <c r="B261" t="s">
        <v>11342</v>
      </c>
      <c r="C261">
        <v>3</v>
      </c>
      <c r="D261">
        <v>2146</v>
      </c>
      <c r="E261">
        <v>105962</v>
      </c>
      <c r="F261">
        <v>111022</v>
      </c>
      <c r="G261">
        <v>111022</v>
      </c>
      <c r="H261">
        <v>111022</v>
      </c>
    </row>
    <row r="262" spans="1:8" x14ac:dyDescent="0.3">
      <c r="A262">
        <v>259</v>
      </c>
      <c r="B262" t="s">
        <v>11447</v>
      </c>
      <c r="C262">
        <v>1</v>
      </c>
      <c r="D262">
        <v>438</v>
      </c>
      <c r="E262">
        <v>80956</v>
      </c>
      <c r="F262">
        <v>91372</v>
      </c>
      <c r="G262">
        <v>91372</v>
      </c>
      <c r="H262">
        <v>91372</v>
      </c>
    </row>
    <row r="263" spans="1:8" x14ac:dyDescent="0.3">
      <c r="A263">
        <v>260</v>
      </c>
      <c r="B263" t="s">
        <v>11447</v>
      </c>
      <c r="C263">
        <v>2</v>
      </c>
      <c r="D263">
        <v>729</v>
      </c>
      <c r="E263">
        <v>90694</v>
      </c>
      <c r="F263">
        <v>86431</v>
      </c>
      <c r="G263">
        <v>86431</v>
      </c>
      <c r="H263">
        <v>86431</v>
      </c>
    </row>
    <row r="264" spans="1:8" x14ac:dyDescent="0.3">
      <c r="A264">
        <v>261</v>
      </c>
      <c r="B264" t="s">
        <v>11447</v>
      </c>
      <c r="C264">
        <v>3</v>
      </c>
      <c r="D264">
        <v>317</v>
      </c>
      <c r="E264">
        <v>77170</v>
      </c>
      <c r="F264">
        <v>81911</v>
      </c>
      <c r="G264">
        <v>81911</v>
      </c>
      <c r="H264">
        <v>81911</v>
      </c>
    </row>
    <row r="265" spans="1:8" x14ac:dyDescent="0.3">
      <c r="A265">
        <v>262</v>
      </c>
      <c r="B265" t="s">
        <v>11447</v>
      </c>
      <c r="C265">
        <v>4</v>
      </c>
      <c r="D265">
        <v>815</v>
      </c>
      <c r="E265">
        <v>82738</v>
      </c>
      <c r="F265">
        <v>82938</v>
      </c>
      <c r="G265">
        <v>82938</v>
      </c>
      <c r="H265">
        <v>82938</v>
      </c>
    </row>
    <row r="266" spans="1:8" x14ac:dyDescent="0.3">
      <c r="A266">
        <v>263</v>
      </c>
      <c r="B266" t="s">
        <v>11447</v>
      </c>
      <c r="C266">
        <v>5</v>
      </c>
      <c r="D266">
        <v>732</v>
      </c>
      <c r="E266">
        <v>78109</v>
      </c>
      <c r="F266">
        <v>81906</v>
      </c>
      <c r="G266">
        <v>81906</v>
      </c>
      <c r="H266">
        <v>81906</v>
      </c>
    </row>
    <row r="267" spans="1:8" x14ac:dyDescent="0.3">
      <c r="A267">
        <v>264</v>
      </c>
      <c r="B267" t="s">
        <v>11633</v>
      </c>
      <c r="C267">
        <v>1</v>
      </c>
      <c r="D267">
        <v>1770</v>
      </c>
      <c r="E267">
        <v>87159</v>
      </c>
      <c r="F267">
        <v>90847</v>
      </c>
      <c r="G267">
        <v>90847</v>
      </c>
      <c r="H267">
        <v>90847</v>
      </c>
    </row>
    <row r="268" spans="1:8" x14ac:dyDescent="0.3">
      <c r="A268">
        <v>265</v>
      </c>
      <c r="B268" t="s">
        <v>11633</v>
      </c>
      <c r="C268">
        <v>2</v>
      </c>
      <c r="D268">
        <v>3899</v>
      </c>
      <c r="E268">
        <v>79244</v>
      </c>
      <c r="F268">
        <v>83338</v>
      </c>
      <c r="G268">
        <v>83338</v>
      </c>
      <c r="H268">
        <v>83338</v>
      </c>
    </row>
    <row r="269" spans="1:8" x14ac:dyDescent="0.3">
      <c r="A269">
        <v>266</v>
      </c>
      <c r="B269" t="s">
        <v>11633</v>
      </c>
      <c r="C269">
        <v>3</v>
      </c>
      <c r="D269">
        <v>4352</v>
      </c>
      <c r="E269">
        <v>86866</v>
      </c>
      <c r="F269">
        <v>89077</v>
      </c>
      <c r="G269">
        <v>89077</v>
      </c>
      <c r="H269">
        <v>89077</v>
      </c>
    </row>
    <row r="270" spans="1:8" x14ac:dyDescent="0.3">
      <c r="A270">
        <v>267</v>
      </c>
      <c r="B270" t="s">
        <v>11735</v>
      </c>
      <c r="C270">
        <v>1</v>
      </c>
      <c r="D270">
        <v>743</v>
      </c>
      <c r="E270">
        <v>79776</v>
      </c>
      <c r="F270">
        <v>90731</v>
      </c>
      <c r="G270">
        <v>90731</v>
      </c>
      <c r="H270">
        <v>90731</v>
      </c>
    </row>
    <row r="271" spans="1:8" x14ac:dyDescent="0.3">
      <c r="A271">
        <v>268</v>
      </c>
      <c r="B271" t="s">
        <v>11735</v>
      </c>
      <c r="C271">
        <v>2</v>
      </c>
      <c r="D271">
        <v>1728</v>
      </c>
      <c r="E271">
        <v>104861</v>
      </c>
      <c r="F271">
        <v>108461</v>
      </c>
      <c r="G271">
        <v>108461</v>
      </c>
      <c r="H271">
        <v>108461</v>
      </c>
    </row>
    <row r="272" spans="1:8" x14ac:dyDescent="0.3">
      <c r="A272">
        <v>269</v>
      </c>
      <c r="B272" t="s">
        <v>11735</v>
      </c>
      <c r="C272">
        <v>3</v>
      </c>
      <c r="D272">
        <v>1604</v>
      </c>
      <c r="E272">
        <v>89201</v>
      </c>
      <c r="F272">
        <v>93589</v>
      </c>
      <c r="G272">
        <v>93589</v>
      </c>
      <c r="H272">
        <v>93589</v>
      </c>
    </row>
    <row r="273" spans="1:8" x14ac:dyDescent="0.3">
      <c r="A273">
        <v>270</v>
      </c>
      <c r="B273" t="s">
        <v>11735</v>
      </c>
      <c r="C273">
        <v>4</v>
      </c>
      <c r="D273">
        <v>1183</v>
      </c>
      <c r="E273">
        <v>87414</v>
      </c>
      <c r="F273">
        <v>91259</v>
      </c>
      <c r="G273">
        <v>91259</v>
      </c>
      <c r="H273">
        <v>91259</v>
      </c>
    </row>
    <row r="274" spans="1:8" x14ac:dyDescent="0.3">
      <c r="A274">
        <v>271</v>
      </c>
      <c r="B274" t="s">
        <v>11735</v>
      </c>
      <c r="C274">
        <v>5</v>
      </c>
      <c r="D274">
        <v>1540</v>
      </c>
      <c r="E274">
        <v>86794</v>
      </c>
      <c r="F274">
        <v>89633</v>
      </c>
      <c r="G274">
        <v>89633</v>
      </c>
      <c r="H274">
        <v>89633</v>
      </c>
    </row>
    <row r="275" spans="1:8" x14ac:dyDescent="0.3">
      <c r="A275">
        <v>272</v>
      </c>
      <c r="B275" t="s">
        <v>11911</v>
      </c>
      <c r="C275">
        <v>1</v>
      </c>
      <c r="D275">
        <v>775</v>
      </c>
      <c r="E275">
        <v>99233</v>
      </c>
      <c r="F275">
        <v>100315</v>
      </c>
      <c r="G275">
        <v>100315</v>
      </c>
      <c r="H275">
        <v>100315</v>
      </c>
    </row>
    <row r="276" spans="1:8" x14ac:dyDescent="0.3">
      <c r="A276">
        <v>273</v>
      </c>
      <c r="B276" t="s">
        <v>11911</v>
      </c>
      <c r="C276">
        <v>2</v>
      </c>
      <c r="D276">
        <v>302</v>
      </c>
      <c r="E276">
        <v>96773</v>
      </c>
      <c r="F276">
        <v>95167</v>
      </c>
      <c r="G276">
        <v>95167</v>
      </c>
      <c r="H276">
        <v>95167</v>
      </c>
    </row>
    <row r="277" spans="1:8" x14ac:dyDescent="0.3">
      <c r="A277">
        <v>274</v>
      </c>
      <c r="B277" t="s">
        <v>11911</v>
      </c>
      <c r="C277">
        <v>3</v>
      </c>
      <c r="D277">
        <v>454</v>
      </c>
      <c r="E277">
        <v>97810</v>
      </c>
      <c r="F277">
        <v>99877</v>
      </c>
      <c r="G277">
        <v>99877</v>
      </c>
      <c r="H277">
        <v>99877</v>
      </c>
    </row>
    <row r="278" spans="1:8" x14ac:dyDescent="0.3">
      <c r="A278">
        <v>275</v>
      </c>
      <c r="B278" t="s">
        <v>11911</v>
      </c>
      <c r="C278">
        <v>4</v>
      </c>
      <c r="D278">
        <v>210</v>
      </c>
      <c r="E278">
        <v>99699</v>
      </c>
      <c r="F278">
        <v>96601</v>
      </c>
      <c r="G278">
        <v>96601</v>
      </c>
      <c r="H278">
        <v>96601</v>
      </c>
    </row>
    <row r="279" spans="1:8" x14ac:dyDescent="0.3">
      <c r="A279">
        <v>276</v>
      </c>
      <c r="B279" t="s">
        <v>11911</v>
      </c>
      <c r="C279">
        <v>5</v>
      </c>
      <c r="D279">
        <v>1569</v>
      </c>
      <c r="E279">
        <v>95482</v>
      </c>
      <c r="F279">
        <v>94283</v>
      </c>
      <c r="G279">
        <v>94283</v>
      </c>
      <c r="H279">
        <v>94283</v>
      </c>
    </row>
    <row r="280" spans="1:8" x14ac:dyDescent="0.3">
      <c r="A280">
        <v>277</v>
      </c>
      <c r="B280" t="s">
        <v>12076</v>
      </c>
      <c r="C280">
        <v>1</v>
      </c>
      <c r="D280">
        <v>181</v>
      </c>
      <c r="E280">
        <v>85927</v>
      </c>
      <c r="F280">
        <v>94279</v>
      </c>
      <c r="G280">
        <v>94279</v>
      </c>
      <c r="H280">
        <v>94279</v>
      </c>
    </row>
    <row r="281" spans="1:8" x14ac:dyDescent="0.3">
      <c r="A281">
        <v>278</v>
      </c>
      <c r="B281" t="s">
        <v>12076</v>
      </c>
      <c r="C281">
        <v>2</v>
      </c>
      <c r="D281">
        <v>466</v>
      </c>
      <c r="E281">
        <v>78075</v>
      </c>
      <c r="F281">
        <v>77528</v>
      </c>
      <c r="G281">
        <v>77528</v>
      </c>
      <c r="H281">
        <v>77528</v>
      </c>
    </row>
    <row r="282" spans="1:8" x14ac:dyDescent="0.3">
      <c r="A282">
        <v>279</v>
      </c>
      <c r="B282" t="s">
        <v>12076</v>
      </c>
      <c r="C282">
        <v>3</v>
      </c>
      <c r="D282">
        <v>0</v>
      </c>
      <c r="E282">
        <v>104658</v>
      </c>
      <c r="F282">
        <v>103072</v>
      </c>
      <c r="G282">
        <v>103072</v>
      </c>
      <c r="H282">
        <v>103072</v>
      </c>
    </row>
    <row r="283" spans="1:8" x14ac:dyDescent="0.3">
      <c r="A283">
        <v>280</v>
      </c>
      <c r="B283" t="s">
        <v>12076</v>
      </c>
      <c r="C283">
        <v>4</v>
      </c>
      <c r="D283">
        <v>786</v>
      </c>
      <c r="E283">
        <v>91147</v>
      </c>
      <c r="F283">
        <v>91153</v>
      </c>
      <c r="G283">
        <v>91153</v>
      </c>
      <c r="H283">
        <v>91153</v>
      </c>
    </row>
    <row r="284" spans="1:8" x14ac:dyDescent="0.3">
      <c r="A284">
        <v>281</v>
      </c>
      <c r="B284" t="s">
        <v>12076</v>
      </c>
      <c r="C284">
        <v>5</v>
      </c>
      <c r="D284">
        <v>142</v>
      </c>
      <c r="E284">
        <v>50452</v>
      </c>
      <c r="F284">
        <v>51612</v>
      </c>
      <c r="G284">
        <v>51612</v>
      </c>
      <c r="H284">
        <v>51612</v>
      </c>
    </row>
    <row r="285" spans="1:8" x14ac:dyDescent="0.3">
      <c r="A285">
        <v>282</v>
      </c>
      <c r="B285" s="1" t="s">
        <v>12229</v>
      </c>
      <c r="C285">
        <v>1</v>
      </c>
      <c r="D285">
        <v>636</v>
      </c>
      <c r="E285">
        <v>112886</v>
      </c>
      <c r="F285">
        <v>115574</v>
      </c>
      <c r="G285">
        <v>115574</v>
      </c>
      <c r="H285">
        <v>115574</v>
      </c>
    </row>
    <row r="286" spans="1:8" x14ac:dyDescent="0.3">
      <c r="A286">
        <v>283</v>
      </c>
      <c r="B286" t="s">
        <v>12229</v>
      </c>
      <c r="C286">
        <v>2</v>
      </c>
      <c r="D286">
        <v>1071</v>
      </c>
      <c r="E286">
        <v>112543</v>
      </c>
      <c r="F286">
        <v>111742</v>
      </c>
      <c r="G286">
        <v>111742</v>
      </c>
      <c r="H286">
        <v>111742</v>
      </c>
    </row>
    <row r="287" spans="1:8" x14ac:dyDescent="0.3">
      <c r="A287">
        <v>284</v>
      </c>
      <c r="B287" t="s">
        <v>12229</v>
      </c>
      <c r="C287">
        <v>3</v>
      </c>
      <c r="D287">
        <v>343</v>
      </c>
      <c r="E287">
        <v>125463</v>
      </c>
      <c r="F287">
        <v>125585</v>
      </c>
      <c r="G287">
        <v>125585</v>
      </c>
      <c r="H287">
        <v>125585</v>
      </c>
    </row>
    <row r="288" spans="1:8" x14ac:dyDescent="0.3">
      <c r="A288">
        <v>285</v>
      </c>
      <c r="B288" t="s">
        <v>12229</v>
      </c>
      <c r="C288">
        <v>4</v>
      </c>
      <c r="D288">
        <v>901</v>
      </c>
      <c r="E288">
        <v>111572</v>
      </c>
      <c r="F288">
        <v>109950</v>
      </c>
      <c r="G288">
        <v>109950</v>
      </c>
      <c r="H288">
        <v>109950</v>
      </c>
    </row>
    <row r="289" spans="1:8" x14ac:dyDescent="0.3">
      <c r="A289">
        <v>286</v>
      </c>
      <c r="B289" t="s">
        <v>12346</v>
      </c>
      <c r="C289">
        <v>1</v>
      </c>
      <c r="D289">
        <v>619</v>
      </c>
      <c r="E289">
        <v>85485</v>
      </c>
      <c r="F289">
        <v>81421</v>
      </c>
      <c r="G289">
        <v>81421</v>
      </c>
      <c r="H289">
        <v>81421</v>
      </c>
    </row>
    <row r="290" spans="1:8" x14ac:dyDescent="0.3">
      <c r="A290">
        <v>287</v>
      </c>
      <c r="B290" t="s">
        <v>12346</v>
      </c>
      <c r="C290">
        <v>2</v>
      </c>
      <c r="D290">
        <v>955</v>
      </c>
      <c r="E290">
        <v>91714</v>
      </c>
      <c r="F290">
        <v>86996</v>
      </c>
      <c r="G290">
        <v>86996</v>
      </c>
      <c r="H290">
        <v>86996</v>
      </c>
    </row>
    <row r="291" spans="1:8" x14ac:dyDescent="0.3">
      <c r="A291">
        <v>288</v>
      </c>
      <c r="B291" t="s">
        <v>12346</v>
      </c>
      <c r="C291">
        <v>3</v>
      </c>
      <c r="D291">
        <v>581</v>
      </c>
      <c r="E291">
        <v>88397</v>
      </c>
      <c r="F291">
        <v>85190</v>
      </c>
      <c r="G291">
        <v>85190</v>
      </c>
      <c r="H291">
        <v>85190</v>
      </c>
    </row>
    <row r="292" spans="1:8" x14ac:dyDescent="0.3">
      <c r="A292">
        <v>289</v>
      </c>
      <c r="B292" t="s">
        <v>12346</v>
      </c>
      <c r="C292">
        <v>4</v>
      </c>
      <c r="D292">
        <v>109</v>
      </c>
      <c r="E292">
        <v>105399</v>
      </c>
      <c r="F292">
        <v>101500</v>
      </c>
      <c r="G292">
        <v>101500</v>
      </c>
      <c r="H292">
        <v>101500</v>
      </c>
    </row>
    <row r="293" spans="1:8" x14ac:dyDescent="0.3">
      <c r="A293">
        <v>290</v>
      </c>
      <c r="B293" t="s">
        <v>12346</v>
      </c>
      <c r="C293">
        <v>5</v>
      </c>
      <c r="D293">
        <v>236</v>
      </c>
      <c r="E293">
        <v>96428</v>
      </c>
      <c r="F293">
        <v>92764</v>
      </c>
      <c r="G293">
        <v>92764</v>
      </c>
      <c r="H293">
        <v>92764</v>
      </c>
    </row>
    <row r="294" spans="1:8" x14ac:dyDescent="0.3">
      <c r="A294">
        <v>291</v>
      </c>
      <c r="B294" t="s">
        <v>12494</v>
      </c>
      <c r="C294">
        <v>1</v>
      </c>
      <c r="D294">
        <v>0</v>
      </c>
      <c r="E294">
        <v>96838</v>
      </c>
      <c r="F294">
        <v>96757</v>
      </c>
      <c r="G294">
        <v>96757</v>
      </c>
      <c r="H294">
        <v>96757</v>
      </c>
    </row>
    <row r="295" spans="1:8" x14ac:dyDescent="0.3">
      <c r="A295">
        <v>292</v>
      </c>
      <c r="B295" t="s">
        <v>12494</v>
      </c>
      <c r="C295">
        <v>2</v>
      </c>
      <c r="D295">
        <v>173</v>
      </c>
      <c r="E295">
        <v>92944</v>
      </c>
      <c r="F295">
        <v>91710</v>
      </c>
      <c r="G295">
        <v>91710</v>
      </c>
      <c r="H295">
        <v>91710</v>
      </c>
    </row>
    <row r="296" spans="1:8" x14ac:dyDescent="0.3">
      <c r="A296">
        <v>293</v>
      </c>
      <c r="B296" t="s">
        <v>12494</v>
      </c>
      <c r="C296">
        <v>3</v>
      </c>
      <c r="D296">
        <v>1046</v>
      </c>
      <c r="E296">
        <v>92946</v>
      </c>
      <c r="F296">
        <v>89827</v>
      </c>
      <c r="G296">
        <v>89827</v>
      </c>
      <c r="H296">
        <v>89827</v>
      </c>
    </row>
    <row r="297" spans="1:8" x14ac:dyDescent="0.3">
      <c r="A297">
        <v>294</v>
      </c>
      <c r="B297" t="s">
        <v>12585</v>
      </c>
      <c r="C297">
        <v>1</v>
      </c>
      <c r="D297">
        <v>0</v>
      </c>
      <c r="E297">
        <v>101870</v>
      </c>
      <c r="F297">
        <v>106879</v>
      </c>
      <c r="G297">
        <v>106879</v>
      </c>
      <c r="H297">
        <v>106879</v>
      </c>
    </row>
    <row r="298" spans="1:8" x14ac:dyDescent="0.3">
      <c r="A298">
        <v>295</v>
      </c>
      <c r="B298" t="s">
        <v>12618</v>
      </c>
      <c r="C298">
        <v>1</v>
      </c>
      <c r="D298">
        <v>396</v>
      </c>
      <c r="E298">
        <v>86493</v>
      </c>
      <c r="F298">
        <v>87494</v>
      </c>
      <c r="G298">
        <v>87494</v>
      </c>
      <c r="H298">
        <v>87494</v>
      </c>
    </row>
    <row r="299" spans="1:8" x14ac:dyDescent="0.3">
      <c r="A299">
        <v>296</v>
      </c>
      <c r="B299" t="s">
        <v>12618</v>
      </c>
      <c r="C299">
        <v>2</v>
      </c>
      <c r="D299">
        <v>796</v>
      </c>
      <c r="E299">
        <v>93474</v>
      </c>
      <c r="F299">
        <v>92532</v>
      </c>
      <c r="G299">
        <v>93220</v>
      </c>
      <c r="H299">
        <v>93220</v>
      </c>
    </row>
    <row r="300" spans="1:8" x14ac:dyDescent="0.3">
      <c r="A300">
        <v>297</v>
      </c>
      <c r="B300" t="s">
        <v>12618</v>
      </c>
      <c r="C300">
        <v>3</v>
      </c>
      <c r="D300">
        <v>501</v>
      </c>
      <c r="E300">
        <v>92971</v>
      </c>
      <c r="F300">
        <v>92373</v>
      </c>
      <c r="G300">
        <v>92373</v>
      </c>
      <c r="H300">
        <v>92373</v>
      </c>
    </row>
    <row r="301" spans="1:8" x14ac:dyDescent="0.3">
      <c r="A301">
        <v>298</v>
      </c>
      <c r="B301" t="s">
        <v>12710</v>
      </c>
      <c r="C301">
        <v>1</v>
      </c>
      <c r="D301">
        <v>115</v>
      </c>
      <c r="E301">
        <v>90023</v>
      </c>
      <c r="F301">
        <v>94035</v>
      </c>
      <c r="G301">
        <v>94035</v>
      </c>
      <c r="H301">
        <v>94035</v>
      </c>
    </row>
    <row r="302" spans="1:8" x14ac:dyDescent="0.3">
      <c r="A302">
        <v>299</v>
      </c>
      <c r="B302" t="s">
        <v>12710</v>
      </c>
      <c r="C302">
        <v>2</v>
      </c>
      <c r="D302">
        <v>272</v>
      </c>
      <c r="E302">
        <v>96645</v>
      </c>
      <c r="F302">
        <v>96149</v>
      </c>
      <c r="G302">
        <v>96149</v>
      </c>
      <c r="H302">
        <v>96149</v>
      </c>
    </row>
    <row r="303" spans="1:8" x14ac:dyDescent="0.3">
      <c r="A303">
        <v>300</v>
      </c>
      <c r="B303" t="s">
        <v>12710</v>
      </c>
      <c r="C303">
        <v>3</v>
      </c>
      <c r="D303">
        <v>431</v>
      </c>
      <c r="E303">
        <v>83450</v>
      </c>
      <c r="F303">
        <v>83140</v>
      </c>
      <c r="G303">
        <v>83140</v>
      </c>
      <c r="H303">
        <v>83140</v>
      </c>
    </row>
    <row r="304" spans="1:8" x14ac:dyDescent="0.3">
      <c r="A304">
        <v>301</v>
      </c>
      <c r="B304" t="s">
        <v>12794</v>
      </c>
      <c r="C304">
        <v>1</v>
      </c>
      <c r="D304">
        <v>197</v>
      </c>
      <c r="E304">
        <v>90423</v>
      </c>
      <c r="F304">
        <v>93590</v>
      </c>
      <c r="G304">
        <v>93590</v>
      </c>
      <c r="H304">
        <v>93590</v>
      </c>
    </row>
    <row r="305" spans="1:8" x14ac:dyDescent="0.3">
      <c r="A305">
        <v>302</v>
      </c>
      <c r="B305" t="s">
        <v>12794</v>
      </c>
      <c r="C305">
        <v>2</v>
      </c>
      <c r="D305">
        <v>3159</v>
      </c>
      <c r="E305">
        <v>95967</v>
      </c>
      <c r="F305">
        <v>99543</v>
      </c>
      <c r="G305">
        <v>99543</v>
      </c>
      <c r="H305">
        <v>99543</v>
      </c>
    </row>
    <row r="306" spans="1:8" x14ac:dyDescent="0.3">
      <c r="A306">
        <v>303</v>
      </c>
      <c r="B306" t="s">
        <v>12794</v>
      </c>
      <c r="C306">
        <v>3</v>
      </c>
      <c r="D306">
        <v>169</v>
      </c>
      <c r="E306">
        <v>73399</v>
      </c>
      <c r="F306">
        <v>75228</v>
      </c>
      <c r="G306">
        <v>75228</v>
      </c>
      <c r="H306">
        <v>75228</v>
      </c>
    </row>
    <row r="307" spans="1:8" x14ac:dyDescent="0.3">
      <c r="A307">
        <v>304</v>
      </c>
      <c r="B307" t="s">
        <v>12794</v>
      </c>
      <c r="C307">
        <v>4</v>
      </c>
      <c r="D307">
        <v>142</v>
      </c>
      <c r="E307">
        <v>87710</v>
      </c>
      <c r="F307">
        <v>104475</v>
      </c>
      <c r="G307">
        <v>104475</v>
      </c>
      <c r="H307">
        <v>104475</v>
      </c>
    </row>
    <row r="308" spans="1:8" x14ac:dyDescent="0.3">
      <c r="A308">
        <v>305</v>
      </c>
      <c r="B308" t="s">
        <v>12794</v>
      </c>
      <c r="C308">
        <v>5</v>
      </c>
      <c r="D308">
        <v>1460</v>
      </c>
      <c r="E308">
        <v>92789</v>
      </c>
      <c r="F308">
        <v>94928</v>
      </c>
      <c r="G308">
        <v>94928</v>
      </c>
      <c r="H308">
        <v>94928</v>
      </c>
    </row>
    <row r="309" spans="1:8" x14ac:dyDescent="0.3">
      <c r="A309">
        <v>306</v>
      </c>
      <c r="B309" t="s">
        <v>12794</v>
      </c>
      <c r="C309">
        <v>6</v>
      </c>
      <c r="D309">
        <v>221</v>
      </c>
      <c r="E309">
        <v>75522</v>
      </c>
      <c r="F309">
        <v>79715</v>
      </c>
      <c r="G309">
        <v>80072</v>
      </c>
      <c r="H309">
        <v>80072</v>
      </c>
    </row>
    <row r="310" spans="1:8" x14ac:dyDescent="0.3">
      <c r="A310">
        <v>307</v>
      </c>
      <c r="B310" t="s">
        <v>12794</v>
      </c>
      <c r="C310">
        <v>7</v>
      </c>
      <c r="D310">
        <v>487</v>
      </c>
      <c r="E310">
        <v>82606</v>
      </c>
      <c r="F310">
        <v>92520</v>
      </c>
      <c r="G310">
        <v>92520</v>
      </c>
      <c r="H310">
        <v>93065</v>
      </c>
    </row>
    <row r="311" spans="1:8" x14ac:dyDescent="0.3">
      <c r="A311">
        <v>308</v>
      </c>
      <c r="B311" t="s">
        <v>12794</v>
      </c>
      <c r="C311">
        <v>8</v>
      </c>
      <c r="D311">
        <v>607</v>
      </c>
      <c r="E311">
        <v>81905</v>
      </c>
      <c r="F311">
        <v>87005</v>
      </c>
      <c r="G311">
        <v>87385</v>
      </c>
      <c r="H311">
        <v>87385</v>
      </c>
    </row>
    <row r="312" spans="1:8" x14ac:dyDescent="0.3">
      <c r="A312">
        <v>309</v>
      </c>
      <c r="B312" t="s">
        <v>13161</v>
      </c>
      <c r="C312">
        <v>1</v>
      </c>
      <c r="D312">
        <v>0</v>
      </c>
      <c r="E312">
        <v>110872</v>
      </c>
      <c r="F312">
        <v>117201</v>
      </c>
      <c r="G312">
        <v>117201</v>
      </c>
      <c r="H312">
        <v>117201</v>
      </c>
    </row>
    <row r="313" spans="1:8" x14ac:dyDescent="0.3">
      <c r="A313">
        <v>310</v>
      </c>
      <c r="B313" t="s">
        <v>13161</v>
      </c>
      <c r="C313">
        <v>2</v>
      </c>
      <c r="D313">
        <v>228</v>
      </c>
      <c r="E313">
        <v>119971</v>
      </c>
      <c r="F313">
        <v>117989</v>
      </c>
      <c r="G313">
        <v>118245</v>
      </c>
      <c r="H313">
        <v>118245</v>
      </c>
    </row>
    <row r="314" spans="1:8" x14ac:dyDescent="0.3">
      <c r="A314">
        <v>311</v>
      </c>
      <c r="B314" t="s">
        <v>13244</v>
      </c>
      <c r="C314">
        <v>1</v>
      </c>
      <c r="D314">
        <v>967</v>
      </c>
      <c r="E314">
        <v>137829</v>
      </c>
      <c r="F314">
        <v>136746</v>
      </c>
      <c r="G314">
        <v>136746</v>
      </c>
      <c r="H314">
        <v>136746</v>
      </c>
    </row>
    <row r="315" spans="1:8" x14ac:dyDescent="0.3">
      <c r="A315">
        <v>312</v>
      </c>
      <c r="B315" t="s">
        <v>13284</v>
      </c>
      <c r="C315">
        <v>1</v>
      </c>
      <c r="D315">
        <v>0</v>
      </c>
      <c r="E315">
        <v>89983</v>
      </c>
      <c r="F315">
        <v>92256</v>
      </c>
      <c r="G315">
        <v>92256</v>
      </c>
      <c r="H315">
        <v>92256</v>
      </c>
    </row>
    <row r="316" spans="1:8" x14ac:dyDescent="0.3">
      <c r="A316">
        <v>313</v>
      </c>
      <c r="B316" t="s">
        <v>13284</v>
      </c>
      <c r="C316">
        <v>2</v>
      </c>
      <c r="D316">
        <v>86</v>
      </c>
      <c r="E316">
        <v>95173</v>
      </c>
      <c r="F316">
        <v>94289</v>
      </c>
      <c r="G316">
        <v>94289</v>
      </c>
      <c r="H316">
        <v>94289</v>
      </c>
    </row>
    <row r="317" spans="1:8" x14ac:dyDescent="0.3">
      <c r="A317">
        <v>314</v>
      </c>
      <c r="B317" t="s">
        <v>13353</v>
      </c>
      <c r="C317">
        <v>1</v>
      </c>
      <c r="D317">
        <v>1161</v>
      </c>
      <c r="E317">
        <v>83779</v>
      </c>
      <c r="F317">
        <v>87909</v>
      </c>
      <c r="G317">
        <v>87909</v>
      </c>
      <c r="H317">
        <v>87909</v>
      </c>
    </row>
    <row r="318" spans="1:8" x14ac:dyDescent="0.3">
      <c r="A318">
        <v>315</v>
      </c>
      <c r="B318" t="s">
        <v>13353</v>
      </c>
      <c r="C318">
        <v>2</v>
      </c>
      <c r="D318">
        <v>272</v>
      </c>
      <c r="E318">
        <v>93014</v>
      </c>
      <c r="F318">
        <v>92187</v>
      </c>
      <c r="G318">
        <v>92187</v>
      </c>
      <c r="H318">
        <v>92187</v>
      </c>
    </row>
    <row r="319" spans="1:8" x14ac:dyDescent="0.3">
      <c r="A319">
        <v>316</v>
      </c>
      <c r="B319" t="s">
        <v>13353</v>
      </c>
      <c r="C319">
        <v>3</v>
      </c>
      <c r="D319">
        <v>468</v>
      </c>
      <c r="E319">
        <v>90867</v>
      </c>
      <c r="F319">
        <v>91729</v>
      </c>
      <c r="G319">
        <v>91729</v>
      </c>
      <c r="H319">
        <v>91843</v>
      </c>
    </row>
    <row r="320" spans="1:8" x14ac:dyDescent="0.3">
      <c r="A320">
        <v>317</v>
      </c>
      <c r="B320" t="s">
        <v>13353</v>
      </c>
      <c r="C320">
        <v>4</v>
      </c>
      <c r="D320">
        <v>271</v>
      </c>
      <c r="E320">
        <v>94925</v>
      </c>
      <c r="F320">
        <v>91376</v>
      </c>
      <c r="G320">
        <v>91376</v>
      </c>
      <c r="H320">
        <v>91376</v>
      </c>
    </row>
    <row r="321" spans="1:8" x14ac:dyDescent="0.3">
      <c r="A321">
        <v>318</v>
      </c>
      <c r="B321" t="s">
        <v>13353</v>
      </c>
      <c r="C321">
        <v>5</v>
      </c>
      <c r="D321">
        <v>397</v>
      </c>
      <c r="E321">
        <v>89967</v>
      </c>
      <c r="F321">
        <v>88479</v>
      </c>
      <c r="G321">
        <v>88479</v>
      </c>
      <c r="H321">
        <v>88479</v>
      </c>
    </row>
    <row r="322" spans="1:8" x14ac:dyDescent="0.3">
      <c r="A322">
        <v>319</v>
      </c>
      <c r="B322" t="s">
        <v>13353</v>
      </c>
      <c r="C322">
        <v>6</v>
      </c>
      <c r="D322">
        <v>667</v>
      </c>
      <c r="E322">
        <v>93692</v>
      </c>
      <c r="F322">
        <v>93463</v>
      </c>
      <c r="G322">
        <v>93463</v>
      </c>
      <c r="H322">
        <v>93463</v>
      </c>
    </row>
    <row r="323" spans="1:8" x14ac:dyDescent="0.3">
      <c r="A323">
        <v>320</v>
      </c>
      <c r="B323" t="s">
        <v>13583</v>
      </c>
      <c r="C323">
        <v>1</v>
      </c>
      <c r="D323">
        <v>494</v>
      </c>
      <c r="E323">
        <v>88704</v>
      </c>
      <c r="F323">
        <v>91295</v>
      </c>
      <c r="G323">
        <v>91295</v>
      </c>
      <c r="H323">
        <v>91295</v>
      </c>
    </row>
    <row r="324" spans="1:8" x14ac:dyDescent="0.3">
      <c r="A324">
        <v>321</v>
      </c>
      <c r="B324" t="s">
        <v>8221</v>
      </c>
      <c r="C324">
        <v>1</v>
      </c>
      <c r="D324">
        <v>2080</v>
      </c>
      <c r="E324">
        <v>89644</v>
      </c>
      <c r="F324">
        <v>91826</v>
      </c>
      <c r="G324">
        <v>91826</v>
      </c>
      <c r="H324">
        <v>91826</v>
      </c>
    </row>
    <row r="325" spans="1:8" x14ac:dyDescent="0.3">
      <c r="A325">
        <v>322</v>
      </c>
      <c r="B325" t="s">
        <v>8221</v>
      </c>
      <c r="C325">
        <v>2</v>
      </c>
      <c r="D325">
        <v>181</v>
      </c>
      <c r="E325">
        <v>90257</v>
      </c>
      <c r="F325">
        <v>92300</v>
      </c>
      <c r="G325">
        <v>92300</v>
      </c>
      <c r="H325">
        <v>92300</v>
      </c>
    </row>
    <row r="326" spans="1:8" x14ac:dyDescent="0.3">
      <c r="A326">
        <v>323</v>
      </c>
      <c r="B326" t="s">
        <v>8221</v>
      </c>
      <c r="C326">
        <v>3</v>
      </c>
      <c r="D326">
        <v>1058</v>
      </c>
      <c r="E326">
        <v>86648</v>
      </c>
      <c r="F326">
        <v>90332</v>
      </c>
      <c r="G326">
        <v>90332</v>
      </c>
      <c r="H326">
        <v>90332</v>
      </c>
    </row>
    <row r="327" spans="1:8" x14ac:dyDescent="0.3">
      <c r="A327">
        <v>324</v>
      </c>
      <c r="B327" t="s">
        <v>13724</v>
      </c>
      <c r="C327">
        <v>1</v>
      </c>
      <c r="D327">
        <v>0</v>
      </c>
      <c r="E327">
        <v>84156</v>
      </c>
      <c r="F327">
        <v>86598</v>
      </c>
      <c r="G327">
        <v>86598</v>
      </c>
      <c r="H327">
        <v>86598</v>
      </c>
    </row>
    <row r="328" spans="1:8" x14ac:dyDescent="0.3">
      <c r="A328">
        <v>325</v>
      </c>
      <c r="B328" t="s">
        <v>13724</v>
      </c>
      <c r="C328">
        <v>2</v>
      </c>
      <c r="D328">
        <v>262</v>
      </c>
      <c r="E328">
        <v>86014</v>
      </c>
      <c r="F328">
        <v>95326</v>
      </c>
      <c r="G328">
        <v>95326</v>
      </c>
      <c r="H328">
        <v>95326</v>
      </c>
    </row>
    <row r="329" spans="1:8" x14ac:dyDescent="0.3">
      <c r="A329">
        <v>326</v>
      </c>
      <c r="B329" t="s">
        <v>13724</v>
      </c>
      <c r="C329">
        <v>3</v>
      </c>
      <c r="D329">
        <v>239</v>
      </c>
      <c r="E329">
        <v>94407</v>
      </c>
      <c r="F329">
        <v>99141</v>
      </c>
      <c r="G329">
        <v>99141</v>
      </c>
      <c r="H329">
        <v>99141</v>
      </c>
    </row>
    <row r="330" spans="1:8" x14ac:dyDescent="0.3">
      <c r="A330">
        <v>327</v>
      </c>
      <c r="B330" t="s">
        <v>13724</v>
      </c>
      <c r="C330">
        <v>4</v>
      </c>
      <c r="D330">
        <v>271</v>
      </c>
      <c r="E330">
        <v>83216</v>
      </c>
      <c r="F330">
        <v>84346</v>
      </c>
      <c r="G330">
        <v>84346</v>
      </c>
      <c r="H330">
        <v>84346</v>
      </c>
    </row>
    <row r="331" spans="1:8" x14ac:dyDescent="0.3">
      <c r="A331">
        <v>328</v>
      </c>
      <c r="B331" s="1" t="s">
        <v>13724</v>
      </c>
      <c r="C331">
        <v>5</v>
      </c>
      <c r="D331">
        <v>632</v>
      </c>
      <c r="E331">
        <v>102335</v>
      </c>
      <c r="F331">
        <v>102578</v>
      </c>
      <c r="G331">
        <v>102578</v>
      </c>
      <c r="H331">
        <v>102578</v>
      </c>
    </row>
    <row r="332" spans="1:8" x14ac:dyDescent="0.3">
      <c r="A332">
        <v>329</v>
      </c>
      <c r="B332" t="s">
        <v>13724</v>
      </c>
      <c r="C332">
        <v>6</v>
      </c>
      <c r="D332">
        <v>96</v>
      </c>
      <c r="E332">
        <v>78417</v>
      </c>
      <c r="F332">
        <v>80894</v>
      </c>
      <c r="G332">
        <v>80894</v>
      </c>
      <c r="H332">
        <v>80894</v>
      </c>
    </row>
    <row r="333" spans="1:8" x14ac:dyDescent="0.3">
      <c r="A333">
        <v>330</v>
      </c>
      <c r="B333" t="s">
        <v>13724</v>
      </c>
      <c r="C333">
        <v>7</v>
      </c>
      <c r="D333">
        <v>579</v>
      </c>
      <c r="E333">
        <v>85892</v>
      </c>
      <c r="F333">
        <v>88004</v>
      </c>
      <c r="G333">
        <v>88004</v>
      </c>
      <c r="H333">
        <v>88004</v>
      </c>
    </row>
    <row r="334" spans="1:8" x14ac:dyDescent="0.3">
      <c r="A334">
        <v>331</v>
      </c>
      <c r="B334" t="s">
        <v>13724</v>
      </c>
      <c r="C334">
        <v>8</v>
      </c>
      <c r="D334">
        <v>366</v>
      </c>
      <c r="E334">
        <v>13196</v>
      </c>
      <c r="F334">
        <v>96051</v>
      </c>
      <c r="G334">
        <v>96051</v>
      </c>
      <c r="H334">
        <v>96051</v>
      </c>
    </row>
    <row r="335" spans="1:8" x14ac:dyDescent="0.3">
      <c r="A335">
        <v>332</v>
      </c>
    </row>
    <row r="336" spans="1:8" x14ac:dyDescent="0.3">
      <c r="A336">
        <v>333</v>
      </c>
    </row>
    <row r="337" spans="1:1" x14ac:dyDescent="0.3">
      <c r="A337">
        <v>334</v>
      </c>
    </row>
    <row r="338" spans="1:1" x14ac:dyDescent="0.3">
      <c r="A338">
        <v>335</v>
      </c>
    </row>
    <row r="339" spans="1:1" x14ac:dyDescent="0.3">
      <c r="A339">
        <v>336</v>
      </c>
    </row>
    <row r="340" spans="1:1" x14ac:dyDescent="0.3">
      <c r="A340">
        <v>337</v>
      </c>
    </row>
    <row r="341" spans="1:1" x14ac:dyDescent="0.3">
      <c r="A341">
        <v>338</v>
      </c>
    </row>
    <row r="342" spans="1:1" x14ac:dyDescent="0.3">
      <c r="A342">
        <v>339</v>
      </c>
    </row>
    <row r="343" spans="1:1" x14ac:dyDescent="0.3">
      <c r="A343">
        <v>340</v>
      </c>
    </row>
    <row r="344" spans="1:1" x14ac:dyDescent="0.3">
      <c r="A344">
        <v>341</v>
      </c>
    </row>
    <row r="345" spans="1:1" x14ac:dyDescent="0.3">
      <c r="A345">
        <v>342</v>
      </c>
    </row>
    <row r="346" spans="1:1" x14ac:dyDescent="0.3">
      <c r="A346">
        <v>343</v>
      </c>
    </row>
    <row r="347" spans="1:1" x14ac:dyDescent="0.3">
      <c r="A347">
        <v>344</v>
      </c>
    </row>
    <row r="348" spans="1:1" x14ac:dyDescent="0.3">
      <c r="A348">
        <v>345</v>
      </c>
    </row>
    <row r="349" spans="1:1" x14ac:dyDescent="0.3">
      <c r="A349">
        <v>346</v>
      </c>
    </row>
    <row r="350" spans="1:1" x14ac:dyDescent="0.3">
      <c r="A350">
        <v>347</v>
      </c>
    </row>
    <row r="351" spans="1:1" x14ac:dyDescent="0.3">
      <c r="A351">
        <v>348</v>
      </c>
    </row>
    <row r="352" spans="1:1" x14ac:dyDescent="0.3">
      <c r="A352">
        <v>349</v>
      </c>
    </row>
    <row r="353" spans="1:1" x14ac:dyDescent="0.3">
      <c r="A353">
        <v>350</v>
      </c>
    </row>
  </sheetData>
  <mergeCells count="1">
    <mergeCell ref="D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85213-32BE-4AF2-8D97-529B2530FF3F}">
  <dimension ref="A1:M82"/>
  <sheetViews>
    <sheetView topLeftCell="B1" workbookViewId="0">
      <selection activeCell="G1" sqref="G1"/>
    </sheetView>
  </sheetViews>
  <sheetFormatPr defaultRowHeight="16.2" x14ac:dyDescent="0.3"/>
  <cols>
    <col min="1" max="1" width="4.69140625" customWidth="1"/>
    <col min="2" max="2" width="15.69140625" customWidth="1"/>
    <col min="3" max="7" width="12.69140625" customWidth="1"/>
    <col min="10" max="10" width="12.69140625" customWidth="1"/>
    <col min="11" max="11" width="12.921875" bestFit="1" customWidth="1"/>
  </cols>
  <sheetData>
    <row r="1" spans="1:13" x14ac:dyDescent="0.3">
      <c r="B1" s="1" t="s">
        <v>14071</v>
      </c>
      <c r="C1" s="2">
        <f>SUM(C5:C81)</f>
        <v>284482</v>
      </c>
      <c r="D1" s="2">
        <f t="shared" ref="D1:G1" si="0">SUM(D5:D81)</f>
        <v>30457267</v>
      </c>
      <c r="E1" s="2">
        <f t="shared" si="0"/>
        <v>31548799</v>
      </c>
      <c r="F1" s="2">
        <f t="shared" si="0"/>
        <v>31560711</v>
      </c>
      <c r="G1" s="2">
        <f t="shared" si="0"/>
        <v>31564751</v>
      </c>
      <c r="J1" s="2">
        <f t="shared" ref="J1" si="1">SUM(J5:J81)</f>
        <v>34920017</v>
      </c>
      <c r="K1" s="2"/>
    </row>
    <row r="2" spans="1:13" x14ac:dyDescent="0.3">
      <c r="B2" s="1"/>
      <c r="C2" s="3">
        <f>C5/C1</f>
        <v>0.24543204842485641</v>
      </c>
      <c r="D2" s="3">
        <f>D5/D1</f>
        <v>0.2484559760401352</v>
      </c>
      <c r="E2" s="3">
        <f>E5/E1</f>
        <v>0.24201054372941425</v>
      </c>
      <c r="F2" s="3">
        <f>F5/F1</f>
        <v>0.24197829383501532</v>
      </c>
      <c r="G2" s="3">
        <f>G5/G1</f>
        <v>0.24198039769108268</v>
      </c>
      <c r="J2" s="3">
        <f>J5/J1</f>
        <v>0.23807041674693344</v>
      </c>
      <c r="K2" s="2"/>
    </row>
    <row r="3" spans="1:13" x14ac:dyDescent="0.3">
      <c r="C3" s="9" t="s">
        <v>14064</v>
      </c>
      <c r="D3" s="9"/>
      <c r="E3" s="9"/>
      <c r="F3" s="9"/>
      <c r="G3" s="9"/>
    </row>
    <row r="4" spans="1:13" x14ac:dyDescent="0.3">
      <c r="A4" s="1" t="s">
        <v>14070</v>
      </c>
      <c r="B4" s="1" t="s">
        <v>2</v>
      </c>
      <c r="C4" t="s">
        <v>14065</v>
      </c>
      <c r="D4" t="s">
        <v>14066</v>
      </c>
      <c r="E4" t="s">
        <v>14067</v>
      </c>
      <c r="F4" t="s">
        <v>14068</v>
      </c>
      <c r="G4" t="s">
        <v>14069</v>
      </c>
      <c r="H4" s="5" t="s">
        <v>14072</v>
      </c>
      <c r="I4" s="1" t="s">
        <v>14073</v>
      </c>
      <c r="J4" s="1" t="s">
        <v>14074</v>
      </c>
      <c r="K4" s="1" t="s">
        <v>14091</v>
      </c>
      <c r="L4" s="5" t="s">
        <v>14092</v>
      </c>
      <c r="M4" s="1" t="s">
        <v>14093</v>
      </c>
    </row>
    <row r="5" spans="1:13" x14ac:dyDescent="0.3">
      <c r="A5">
        <v>1</v>
      </c>
      <c r="B5" t="s">
        <v>11</v>
      </c>
      <c r="C5" s="2">
        <v>69821</v>
      </c>
      <c r="D5" s="2">
        <v>7567290</v>
      </c>
      <c r="E5" s="2">
        <v>7635142</v>
      </c>
      <c r="F5" s="2">
        <v>7637007</v>
      </c>
      <c r="G5" s="2">
        <v>7638051</v>
      </c>
      <c r="H5" s="2">
        <f>E5-D5</f>
        <v>67852</v>
      </c>
      <c r="I5" s="4">
        <f t="shared" ref="I5:I36" si="2">(E5-D5)/D5</f>
        <v>8.9664860207551191E-3</v>
      </c>
      <c r="J5" s="2">
        <v>8313423</v>
      </c>
      <c r="K5" s="2">
        <v>8433137</v>
      </c>
      <c r="L5" s="2">
        <f>K5-G5</f>
        <v>795086</v>
      </c>
      <c r="M5" s="3">
        <f>(K5-G5)/G5</f>
        <v>0.10409540339544734</v>
      </c>
    </row>
    <row r="6" spans="1:13" x14ac:dyDescent="0.3">
      <c r="A6">
        <v>2</v>
      </c>
      <c r="B6" t="s">
        <v>17</v>
      </c>
      <c r="C6" s="2">
        <v>78988</v>
      </c>
      <c r="D6" s="2">
        <v>7099528</v>
      </c>
      <c r="E6" s="2">
        <v>7409713</v>
      </c>
      <c r="F6" s="2">
        <v>7413514</v>
      </c>
      <c r="G6" s="2">
        <v>7414275</v>
      </c>
      <c r="H6" s="2">
        <f t="shared" ref="H6:H69" si="3">E6-D6</f>
        <v>310185</v>
      </c>
      <c r="I6" s="4">
        <f t="shared" si="2"/>
        <v>4.3690932692990292E-2</v>
      </c>
      <c r="J6" s="2">
        <v>7775011</v>
      </c>
      <c r="K6" s="2">
        <v>7920630</v>
      </c>
      <c r="L6" s="2">
        <f>K6-G6</f>
        <v>506355</v>
      </c>
      <c r="M6" s="3">
        <f t="shared" ref="M6:M9" si="4">(K6-G6)/G6</f>
        <v>6.8294607362149373E-2</v>
      </c>
    </row>
    <row r="7" spans="1:13" x14ac:dyDescent="0.3">
      <c r="A7">
        <v>3</v>
      </c>
      <c r="B7" t="s">
        <v>14</v>
      </c>
      <c r="C7" s="2">
        <v>32353</v>
      </c>
      <c r="D7" s="2">
        <v>5213819</v>
      </c>
      <c r="E7" s="2">
        <v>5713468</v>
      </c>
      <c r="F7" s="2">
        <v>5716353</v>
      </c>
      <c r="G7" s="2">
        <v>5717397</v>
      </c>
      <c r="H7" s="2">
        <f t="shared" si="3"/>
        <v>499649</v>
      </c>
      <c r="I7" s="4">
        <f t="shared" si="2"/>
        <v>9.5831673481568888E-2</v>
      </c>
      <c r="J7" s="2">
        <v>6136356</v>
      </c>
      <c r="K7" s="2">
        <v>6265950</v>
      </c>
      <c r="L7" s="2">
        <f>K7-G7</f>
        <v>548553</v>
      </c>
      <c r="M7" s="3">
        <f t="shared" si="4"/>
        <v>9.5944535598979752E-2</v>
      </c>
    </row>
    <row r="8" spans="1:13" x14ac:dyDescent="0.3">
      <c r="A8">
        <v>4</v>
      </c>
      <c r="B8" t="s">
        <v>20</v>
      </c>
      <c r="C8" s="2">
        <v>22297</v>
      </c>
      <c r="D8" s="2">
        <v>3221361</v>
      </c>
      <c r="E8" s="2">
        <v>3330975</v>
      </c>
      <c r="F8" s="2">
        <v>3332021</v>
      </c>
      <c r="G8" s="2">
        <v>3332391</v>
      </c>
      <c r="H8" s="2">
        <f t="shared" si="3"/>
        <v>109614</v>
      </c>
      <c r="I8" s="4">
        <f t="shared" si="2"/>
        <v>3.4027232588958518E-2</v>
      </c>
      <c r="J8" s="2">
        <v>3887871</v>
      </c>
      <c r="K8" s="2">
        <v>3947726</v>
      </c>
      <c r="L8" s="2">
        <f>K8-G8</f>
        <v>615335</v>
      </c>
      <c r="M8" s="3">
        <f t="shared" si="4"/>
        <v>0.18465270131866279</v>
      </c>
    </row>
    <row r="9" spans="1:13" x14ac:dyDescent="0.3">
      <c r="A9">
        <v>5</v>
      </c>
      <c r="B9" t="s">
        <v>29</v>
      </c>
      <c r="C9" s="2">
        <v>45607</v>
      </c>
      <c r="D9" s="2">
        <v>3194846</v>
      </c>
      <c r="E9" s="2">
        <v>3188027</v>
      </c>
      <c r="F9" s="2">
        <v>3188824</v>
      </c>
      <c r="G9" s="2">
        <v>3189119</v>
      </c>
      <c r="H9" s="2">
        <f t="shared" si="3"/>
        <v>-6819</v>
      </c>
      <c r="I9" s="4">
        <f t="shared" si="2"/>
        <v>-2.1343751780211E-3</v>
      </c>
      <c r="J9" s="2">
        <v>3679186</v>
      </c>
      <c r="K9" s="2">
        <v>3732883</v>
      </c>
      <c r="L9" s="2">
        <f>K9-G9</f>
        <v>543764</v>
      </c>
      <c r="M9" s="3">
        <f t="shared" si="4"/>
        <v>0.17050602376392979</v>
      </c>
    </row>
    <row r="10" spans="1:13" x14ac:dyDescent="0.3">
      <c r="A10">
        <v>6</v>
      </c>
      <c r="B10" t="s">
        <v>26</v>
      </c>
      <c r="C10" s="2">
        <v>5369</v>
      </c>
      <c r="D10" s="2">
        <v>702661</v>
      </c>
      <c r="E10" s="2">
        <v>746913</v>
      </c>
      <c r="F10" s="2">
        <v>747333</v>
      </c>
      <c r="G10" s="2">
        <v>747506</v>
      </c>
      <c r="H10" s="2">
        <f t="shared" si="3"/>
        <v>44252</v>
      </c>
      <c r="I10" s="4">
        <f t="shared" si="2"/>
        <v>6.2977737486497751E-2</v>
      </c>
      <c r="J10" s="2">
        <v>808273</v>
      </c>
    </row>
    <row r="11" spans="1:13" x14ac:dyDescent="0.3">
      <c r="A11">
        <v>7</v>
      </c>
      <c r="B11" t="s">
        <v>47</v>
      </c>
      <c r="C11" s="2">
        <v>7104</v>
      </c>
      <c r="D11" s="2">
        <v>706854</v>
      </c>
      <c r="E11" s="2">
        <v>705111</v>
      </c>
      <c r="F11" s="2">
        <v>705556</v>
      </c>
      <c r="G11" s="2">
        <v>705575</v>
      </c>
      <c r="H11" s="2">
        <f t="shared" si="3"/>
        <v>-1743</v>
      </c>
      <c r="I11" s="4">
        <f t="shared" si="2"/>
        <v>-2.4658557495607298E-3</v>
      </c>
      <c r="J11" s="2">
        <v>759918</v>
      </c>
    </row>
    <row r="12" spans="1:13" x14ac:dyDescent="0.3">
      <c r="A12">
        <v>8</v>
      </c>
      <c r="B12" t="s">
        <v>23</v>
      </c>
      <c r="C12" s="2">
        <v>1730</v>
      </c>
      <c r="D12" s="2">
        <v>429014</v>
      </c>
      <c r="E12" s="2">
        <v>445179</v>
      </c>
      <c r="F12" s="2">
        <v>445276</v>
      </c>
      <c r="G12" s="2">
        <v>445381</v>
      </c>
      <c r="H12" s="2">
        <f t="shared" si="3"/>
        <v>16165</v>
      </c>
      <c r="I12" s="4">
        <f t="shared" si="2"/>
        <v>3.7679423049131265E-2</v>
      </c>
      <c r="J12" s="2">
        <v>479207</v>
      </c>
      <c r="L12" s="2"/>
    </row>
    <row r="13" spans="1:13" x14ac:dyDescent="0.3">
      <c r="A13">
        <v>9</v>
      </c>
      <c r="B13" t="s">
        <v>50</v>
      </c>
      <c r="C13" s="2">
        <v>3152</v>
      </c>
      <c r="D13" s="2">
        <v>369264</v>
      </c>
      <c r="E13" s="2">
        <v>378420</v>
      </c>
      <c r="F13" s="2">
        <v>378463</v>
      </c>
      <c r="G13" s="2">
        <v>378475</v>
      </c>
      <c r="H13" s="2">
        <f t="shared" si="3"/>
        <v>9156</v>
      </c>
      <c r="I13" s="4">
        <f t="shared" si="2"/>
        <v>2.4795268425841673E-2</v>
      </c>
      <c r="J13" s="2">
        <v>412137</v>
      </c>
    </row>
    <row r="14" spans="1:13" x14ac:dyDescent="0.3">
      <c r="A14">
        <v>10</v>
      </c>
      <c r="B14" t="s">
        <v>32</v>
      </c>
      <c r="C14" s="2">
        <v>2137</v>
      </c>
      <c r="D14" s="2">
        <v>289224</v>
      </c>
      <c r="E14" s="2">
        <v>292385</v>
      </c>
      <c r="F14" s="2">
        <v>292248</v>
      </c>
      <c r="G14" s="2">
        <v>292285</v>
      </c>
      <c r="H14" s="2">
        <f t="shared" si="3"/>
        <v>3161</v>
      </c>
      <c r="I14" s="4">
        <f t="shared" si="2"/>
        <v>1.0929245152546124E-2</v>
      </c>
      <c r="J14" s="2">
        <v>410987</v>
      </c>
    </row>
    <row r="15" spans="1:13" x14ac:dyDescent="0.3">
      <c r="A15">
        <v>11</v>
      </c>
      <c r="B15" t="s">
        <v>118</v>
      </c>
      <c r="C15" s="2">
        <v>2574</v>
      </c>
      <c r="D15" s="2">
        <v>225689</v>
      </c>
      <c r="E15" s="2">
        <v>230472</v>
      </c>
      <c r="F15" s="2">
        <v>230501</v>
      </c>
      <c r="G15" s="2">
        <v>230523</v>
      </c>
      <c r="H15" s="2">
        <f t="shared" si="3"/>
        <v>4783</v>
      </c>
      <c r="I15" s="4">
        <f t="shared" si="2"/>
        <v>2.1192880468254988E-2</v>
      </c>
      <c r="J15" s="2">
        <v>248251</v>
      </c>
    </row>
    <row r="16" spans="1:13" x14ac:dyDescent="0.3">
      <c r="A16">
        <v>12</v>
      </c>
      <c r="B16" t="s">
        <v>35</v>
      </c>
      <c r="C16" s="2">
        <v>1753</v>
      </c>
      <c r="D16" s="2">
        <v>159024</v>
      </c>
      <c r="E16" s="2">
        <v>162360</v>
      </c>
      <c r="F16" s="2">
        <v>162376</v>
      </c>
      <c r="G16" s="2">
        <v>162419</v>
      </c>
      <c r="H16" s="2">
        <f t="shared" si="3"/>
        <v>3336</v>
      </c>
      <c r="I16" s="4">
        <f t="shared" si="2"/>
        <v>2.0977965590099609E-2</v>
      </c>
      <c r="J16" s="2">
        <v>209139</v>
      </c>
    </row>
    <row r="17" spans="1:10" x14ac:dyDescent="0.3">
      <c r="A17">
        <v>13</v>
      </c>
      <c r="B17" t="s">
        <v>53</v>
      </c>
      <c r="C17" s="2">
        <v>742</v>
      </c>
      <c r="D17" s="2">
        <v>122698</v>
      </c>
      <c r="E17" s="2">
        <v>130382</v>
      </c>
      <c r="F17" s="2">
        <v>130400</v>
      </c>
      <c r="G17" s="2">
        <v>130404</v>
      </c>
      <c r="H17" s="2">
        <f t="shared" si="3"/>
        <v>7684</v>
      </c>
      <c r="I17" s="4">
        <f t="shared" si="2"/>
        <v>6.2625307665976626E-2</v>
      </c>
      <c r="J17" s="2">
        <v>480740</v>
      </c>
    </row>
    <row r="18" spans="1:10" x14ac:dyDescent="0.3">
      <c r="A18">
        <v>14</v>
      </c>
      <c r="B18" t="s">
        <v>38</v>
      </c>
      <c r="C18" s="2">
        <v>970</v>
      </c>
      <c r="D18" s="2">
        <v>117707</v>
      </c>
      <c r="E18" s="2">
        <v>120033</v>
      </c>
      <c r="F18" s="2">
        <v>120054</v>
      </c>
      <c r="G18" s="2">
        <v>120069</v>
      </c>
      <c r="H18" s="2">
        <f t="shared" si="3"/>
        <v>2326</v>
      </c>
      <c r="I18" s="4">
        <f t="shared" si="2"/>
        <v>1.9760931805245227E-2</v>
      </c>
      <c r="J18" s="2">
        <v>128905</v>
      </c>
    </row>
    <row r="19" spans="1:10" x14ac:dyDescent="0.3">
      <c r="A19">
        <v>15</v>
      </c>
      <c r="B19" t="s">
        <v>351</v>
      </c>
      <c r="C19" s="2">
        <v>627</v>
      </c>
      <c r="D19" s="2">
        <v>74364</v>
      </c>
      <c r="E19" s="2">
        <v>75456</v>
      </c>
      <c r="F19" s="2">
        <v>75469</v>
      </c>
      <c r="G19" s="2">
        <v>75472</v>
      </c>
      <c r="H19" s="2">
        <f t="shared" si="3"/>
        <v>1092</v>
      </c>
      <c r="I19" s="4">
        <f t="shared" si="2"/>
        <v>1.4684524770050025E-2</v>
      </c>
      <c r="J19" s="2">
        <v>80607</v>
      </c>
    </row>
    <row r="20" spans="1:10" x14ac:dyDescent="0.3">
      <c r="A20">
        <v>16</v>
      </c>
      <c r="B20" t="s">
        <v>71</v>
      </c>
      <c r="C20" s="2">
        <v>687</v>
      </c>
      <c r="D20" s="2">
        <v>63659</v>
      </c>
      <c r="E20" s="2">
        <v>65143</v>
      </c>
      <c r="F20" s="2">
        <v>65155</v>
      </c>
      <c r="G20" s="2">
        <v>65157</v>
      </c>
      <c r="H20" s="2">
        <f t="shared" si="3"/>
        <v>1484</v>
      </c>
      <c r="I20" s="4">
        <f t="shared" si="2"/>
        <v>2.3311707692549366E-2</v>
      </c>
      <c r="J20" s="2">
        <v>73295</v>
      </c>
    </row>
    <row r="21" spans="1:10" x14ac:dyDescent="0.3">
      <c r="A21">
        <v>17</v>
      </c>
      <c r="B21" t="s">
        <v>59</v>
      </c>
      <c r="C21" s="2">
        <v>583</v>
      </c>
      <c r="D21" s="2">
        <v>60494</v>
      </c>
      <c r="E21" s="2">
        <v>62073</v>
      </c>
      <c r="F21" s="2">
        <v>62083</v>
      </c>
      <c r="G21" s="2">
        <v>62094</v>
      </c>
      <c r="H21" s="2">
        <f t="shared" si="3"/>
        <v>1579</v>
      </c>
      <c r="I21" s="4">
        <f t="shared" si="2"/>
        <v>2.6101762158230568E-2</v>
      </c>
      <c r="J21" s="2">
        <v>66927</v>
      </c>
    </row>
    <row r="22" spans="1:10" x14ac:dyDescent="0.3">
      <c r="A22">
        <v>18</v>
      </c>
      <c r="B22" t="s">
        <v>44</v>
      </c>
      <c r="C22" s="2">
        <v>416</v>
      </c>
      <c r="D22" s="2">
        <v>53636</v>
      </c>
      <c r="E22" s="2">
        <v>55919</v>
      </c>
      <c r="F22" s="2">
        <v>55942</v>
      </c>
      <c r="G22" s="2">
        <v>55956</v>
      </c>
      <c r="H22" s="2">
        <f t="shared" si="3"/>
        <v>2283</v>
      </c>
      <c r="I22" s="4">
        <f t="shared" si="2"/>
        <v>4.2564695353866804E-2</v>
      </c>
      <c r="J22" s="2">
        <v>59041</v>
      </c>
    </row>
    <row r="23" spans="1:10" x14ac:dyDescent="0.3">
      <c r="A23">
        <v>19</v>
      </c>
      <c r="B23" t="s">
        <v>336</v>
      </c>
      <c r="C23" s="2">
        <v>538</v>
      </c>
      <c r="D23" s="2">
        <v>50320</v>
      </c>
      <c r="E23" s="2">
        <v>54705</v>
      </c>
      <c r="F23" s="2">
        <v>54731</v>
      </c>
      <c r="G23" s="2">
        <v>54734</v>
      </c>
      <c r="H23" s="2">
        <f t="shared" si="3"/>
        <v>4385</v>
      </c>
      <c r="I23" s="4">
        <f t="shared" si="2"/>
        <v>8.7142289348171698E-2</v>
      </c>
      <c r="J23" s="2">
        <v>59727</v>
      </c>
    </row>
    <row r="24" spans="1:10" x14ac:dyDescent="0.3">
      <c r="A24">
        <v>20</v>
      </c>
      <c r="B24" t="s">
        <v>89</v>
      </c>
      <c r="C24" s="2">
        <v>369</v>
      </c>
      <c r="D24" s="2">
        <v>49195</v>
      </c>
      <c r="E24" s="2">
        <v>50850</v>
      </c>
      <c r="F24" s="2">
        <v>50863</v>
      </c>
      <c r="G24" s="2">
        <v>50873</v>
      </c>
      <c r="H24" s="2">
        <f t="shared" si="3"/>
        <v>1655</v>
      </c>
      <c r="I24" s="4">
        <f t="shared" si="2"/>
        <v>3.364163024697632E-2</v>
      </c>
      <c r="J24" s="2">
        <v>55183</v>
      </c>
    </row>
    <row r="25" spans="1:10" x14ac:dyDescent="0.3">
      <c r="A25">
        <v>21</v>
      </c>
      <c r="B25" t="s">
        <v>80</v>
      </c>
      <c r="C25" s="2">
        <v>440</v>
      </c>
      <c r="D25" s="2">
        <v>48990</v>
      </c>
      <c r="E25" s="2">
        <v>50310</v>
      </c>
      <c r="F25" s="2">
        <v>50327</v>
      </c>
      <c r="G25" s="2">
        <v>50328</v>
      </c>
      <c r="H25" s="2">
        <f t="shared" si="3"/>
        <v>1320</v>
      </c>
      <c r="I25" s="4">
        <f t="shared" si="2"/>
        <v>2.6944274341702389E-2</v>
      </c>
      <c r="J25" s="2">
        <v>55359</v>
      </c>
    </row>
    <row r="26" spans="1:10" x14ac:dyDescent="0.3">
      <c r="A26">
        <v>22</v>
      </c>
      <c r="B26" t="s">
        <v>83</v>
      </c>
      <c r="C26" s="2">
        <v>529</v>
      </c>
      <c r="D26" s="2">
        <v>41902</v>
      </c>
      <c r="E26" s="2">
        <v>41851</v>
      </c>
      <c r="F26" s="2">
        <v>41855</v>
      </c>
      <c r="G26" s="2">
        <v>41862</v>
      </c>
      <c r="H26" s="2">
        <f t="shared" si="3"/>
        <v>-51</v>
      </c>
      <c r="I26" s="4">
        <f t="shared" si="2"/>
        <v>-1.2171256741921627E-3</v>
      </c>
      <c r="J26" s="2">
        <v>47153</v>
      </c>
    </row>
    <row r="27" spans="1:10" x14ac:dyDescent="0.3">
      <c r="A27">
        <v>23</v>
      </c>
      <c r="B27" t="s">
        <v>41</v>
      </c>
      <c r="C27" s="2">
        <v>363</v>
      </c>
      <c r="D27" s="2">
        <v>39449</v>
      </c>
      <c r="E27" s="2">
        <v>40423</v>
      </c>
      <c r="F27" s="2">
        <v>40430</v>
      </c>
      <c r="G27" s="2">
        <v>40435</v>
      </c>
      <c r="H27" s="2">
        <f t="shared" si="3"/>
        <v>974</v>
      </c>
      <c r="I27" s="4">
        <f t="shared" si="2"/>
        <v>2.4690106213085251E-2</v>
      </c>
      <c r="J27" s="2">
        <v>44648</v>
      </c>
    </row>
    <row r="28" spans="1:10" x14ac:dyDescent="0.3">
      <c r="A28">
        <v>24</v>
      </c>
      <c r="B28" t="s">
        <v>282</v>
      </c>
      <c r="C28" s="2">
        <v>398</v>
      </c>
      <c r="D28" s="2">
        <v>35090</v>
      </c>
      <c r="E28" s="2">
        <v>34798</v>
      </c>
      <c r="F28" s="2">
        <v>34826</v>
      </c>
      <c r="G28" s="2">
        <v>34828</v>
      </c>
      <c r="H28" s="2">
        <f t="shared" si="3"/>
        <v>-292</v>
      </c>
      <c r="I28" s="4">
        <f t="shared" si="2"/>
        <v>-8.321459105158165E-3</v>
      </c>
      <c r="J28" s="2">
        <v>43715</v>
      </c>
    </row>
    <row r="29" spans="1:10" x14ac:dyDescent="0.3">
      <c r="A29">
        <v>25</v>
      </c>
      <c r="B29" t="s">
        <v>197</v>
      </c>
      <c r="C29" s="2">
        <v>366</v>
      </c>
      <c r="D29" s="2">
        <v>32165</v>
      </c>
      <c r="E29" s="2">
        <v>33522</v>
      </c>
      <c r="F29" s="2">
        <v>33546</v>
      </c>
      <c r="G29" s="2">
        <v>33547</v>
      </c>
      <c r="H29" s="2">
        <f t="shared" si="3"/>
        <v>1357</v>
      </c>
      <c r="I29" s="4">
        <f t="shared" si="2"/>
        <v>4.2188714441162754E-2</v>
      </c>
      <c r="J29" s="2">
        <v>38429</v>
      </c>
    </row>
    <row r="30" spans="1:10" x14ac:dyDescent="0.3">
      <c r="A30">
        <v>26</v>
      </c>
      <c r="B30" t="s">
        <v>200</v>
      </c>
      <c r="C30" s="2">
        <v>187</v>
      </c>
      <c r="D30" s="2">
        <v>30014</v>
      </c>
      <c r="E30" s="2">
        <v>31002</v>
      </c>
      <c r="F30" s="2">
        <v>31015</v>
      </c>
      <c r="G30" s="2">
        <v>31019</v>
      </c>
      <c r="H30" s="2">
        <f t="shared" si="3"/>
        <v>988</v>
      </c>
      <c r="I30" s="4">
        <f t="shared" si="2"/>
        <v>3.2917971613247152E-2</v>
      </c>
      <c r="J30" s="2">
        <v>34599</v>
      </c>
    </row>
    <row r="31" spans="1:10" x14ac:dyDescent="0.3">
      <c r="A31">
        <v>27</v>
      </c>
      <c r="B31" t="s">
        <v>77</v>
      </c>
      <c r="C31" s="2">
        <v>287</v>
      </c>
      <c r="D31" s="2">
        <v>29321</v>
      </c>
      <c r="E31" s="2">
        <v>29835</v>
      </c>
      <c r="F31" s="2">
        <v>29841</v>
      </c>
      <c r="G31" s="2">
        <v>29838</v>
      </c>
      <c r="H31" s="2">
        <f t="shared" si="3"/>
        <v>514</v>
      </c>
      <c r="I31" s="4">
        <f t="shared" si="2"/>
        <v>1.7530097882064048E-2</v>
      </c>
      <c r="J31" s="2">
        <v>33334</v>
      </c>
    </row>
    <row r="32" spans="1:10" x14ac:dyDescent="0.3">
      <c r="A32">
        <v>28</v>
      </c>
      <c r="B32" t="s">
        <v>68</v>
      </c>
      <c r="C32" s="2">
        <v>358</v>
      </c>
      <c r="D32" s="2">
        <v>26706</v>
      </c>
      <c r="E32" s="2">
        <v>27539</v>
      </c>
      <c r="F32" s="2">
        <v>27551</v>
      </c>
      <c r="G32" s="2">
        <v>27552</v>
      </c>
      <c r="H32" s="2">
        <f t="shared" si="3"/>
        <v>833</v>
      </c>
      <c r="I32" s="4">
        <f t="shared" si="2"/>
        <v>3.1191492548490976E-2</v>
      </c>
      <c r="J32" s="2">
        <v>30203</v>
      </c>
    </row>
    <row r="33" spans="1:10" x14ac:dyDescent="0.3">
      <c r="A33">
        <v>29</v>
      </c>
      <c r="B33" t="s">
        <v>56</v>
      </c>
      <c r="C33" s="2">
        <v>169</v>
      </c>
      <c r="D33" s="2">
        <v>25077</v>
      </c>
      <c r="E33" s="2">
        <v>25530</v>
      </c>
      <c r="F33" s="2">
        <v>25530</v>
      </c>
      <c r="G33" s="2">
        <v>25530</v>
      </c>
      <c r="H33" s="2">
        <f t="shared" si="3"/>
        <v>453</v>
      </c>
      <c r="I33" s="4">
        <f t="shared" si="2"/>
        <v>1.8064361765761455E-2</v>
      </c>
      <c r="J33" s="2">
        <v>27186</v>
      </c>
    </row>
    <row r="34" spans="1:10" x14ac:dyDescent="0.3">
      <c r="A34">
        <v>30</v>
      </c>
      <c r="B34" t="s">
        <v>739</v>
      </c>
      <c r="C34" s="2">
        <v>246</v>
      </c>
      <c r="D34" s="2">
        <v>23944</v>
      </c>
      <c r="E34" s="2">
        <v>24286</v>
      </c>
      <c r="F34" s="2">
        <v>24289</v>
      </c>
      <c r="G34" s="2">
        <v>24290</v>
      </c>
      <c r="H34" s="2">
        <f t="shared" si="3"/>
        <v>342</v>
      </c>
      <c r="I34" s="4">
        <f t="shared" si="2"/>
        <v>1.4283327764784496E-2</v>
      </c>
      <c r="J34" s="2">
        <v>28814</v>
      </c>
    </row>
    <row r="35" spans="1:10" x14ac:dyDescent="0.3">
      <c r="A35">
        <v>31</v>
      </c>
      <c r="B35" t="s">
        <v>6398</v>
      </c>
      <c r="C35" s="2">
        <v>169</v>
      </c>
      <c r="D35" s="2">
        <v>22321</v>
      </c>
      <c r="E35" s="2">
        <v>22172</v>
      </c>
      <c r="F35" s="2">
        <v>22428</v>
      </c>
      <c r="G35" s="2">
        <v>22429</v>
      </c>
      <c r="H35" s="2">
        <f t="shared" si="3"/>
        <v>-149</v>
      </c>
      <c r="I35" s="4">
        <f t="shared" si="2"/>
        <v>-6.6753281663007929E-3</v>
      </c>
      <c r="J35" s="2">
        <v>25749</v>
      </c>
    </row>
    <row r="36" spans="1:10" x14ac:dyDescent="0.3">
      <c r="A36">
        <v>32</v>
      </c>
      <c r="B36" t="s">
        <v>127</v>
      </c>
      <c r="C36" s="2">
        <v>150</v>
      </c>
      <c r="D36" s="2">
        <v>21431</v>
      </c>
      <c r="E36" s="2">
        <v>22271</v>
      </c>
      <c r="F36" s="2">
        <v>22279</v>
      </c>
      <c r="G36" s="2">
        <v>22283</v>
      </c>
      <c r="H36" s="2">
        <f t="shared" si="3"/>
        <v>840</v>
      </c>
      <c r="I36" s="4">
        <f t="shared" si="2"/>
        <v>3.91955578367785E-2</v>
      </c>
      <c r="J36" s="2">
        <v>26172</v>
      </c>
    </row>
    <row r="37" spans="1:10" x14ac:dyDescent="0.3">
      <c r="A37">
        <v>33</v>
      </c>
      <c r="B37" t="s">
        <v>211</v>
      </c>
      <c r="C37" s="2">
        <v>223</v>
      </c>
      <c r="D37" s="2">
        <v>19779</v>
      </c>
      <c r="E37" s="2">
        <v>19751</v>
      </c>
      <c r="F37" s="2">
        <v>19751</v>
      </c>
      <c r="G37" s="2">
        <v>19752</v>
      </c>
      <c r="H37" s="2">
        <f t="shared" si="3"/>
        <v>-28</v>
      </c>
      <c r="I37" s="4">
        <f t="shared" ref="I37:I68" si="5">(E37-D37)/D37</f>
        <v>-1.4156428535315234E-3</v>
      </c>
      <c r="J37" s="2">
        <v>22856</v>
      </c>
    </row>
    <row r="38" spans="1:10" x14ac:dyDescent="0.3">
      <c r="A38">
        <v>34</v>
      </c>
      <c r="B38" t="s">
        <v>3676</v>
      </c>
      <c r="C38" s="2">
        <v>179</v>
      </c>
      <c r="D38" s="2">
        <v>19862</v>
      </c>
      <c r="E38" s="2">
        <v>19688</v>
      </c>
      <c r="F38" s="2">
        <v>19690</v>
      </c>
      <c r="G38" s="2">
        <v>19693</v>
      </c>
      <c r="H38" s="2">
        <f t="shared" si="3"/>
        <v>-174</v>
      </c>
      <c r="I38" s="4">
        <f t="shared" si="5"/>
        <v>-8.7604470848857106E-3</v>
      </c>
      <c r="J38" s="2">
        <v>22287</v>
      </c>
    </row>
    <row r="39" spans="1:10" x14ac:dyDescent="0.3">
      <c r="A39">
        <v>35</v>
      </c>
      <c r="B39" t="s">
        <v>65</v>
      </c>
      <c r="C39" s="2">
        <v>212</v>
      </c>
      <c r="D39" s="2">
        <v>17527</v>
      </c>
      <c r="E39" s="2">
        <v>17863</v>
      </c>
      <c r="F39" s="2">
        <v>17867</v>
      </c>
      <c r="G39" s="2">
        <v>17867</v>
      </c>
      <c r="H39" s="2">
        <f t="shared" si="3"/>
        <v>336</v>
      </c>
      <c r="I39" s="4">
        <f t="shared" si="5"/>
        <v>1.9170422776288013E-2</v>
      </c>
      <c r="J39" s="2">
        <v>20754</v>
      </c>
    </row>
    <row r="40" spans="1:10" x14ac:dyDescent="0.3">
      <c r="A40">
        <v>36</v>
      </c>
      <c r="B40" t="s">
        <v>74</v>
      </c>
      <c r="C40" s="2">
        <v>156</v>
      </c>
      <c r="D40" s="2">
        <v>16747</v>
      </c>
      <c r="E40" s="2">
        <v>16554</v>
      </c>
      <c r="F40" s="2">
        <v>16558</v>
      </c>
      <c r="G40" s="2">
        <v>16560</v>
      </c>
      <c r="H40" s="2">
        <f t="shared" si="3"/>
        <v>-193</v>
      </c>
      <c r="I40" s="4">
        <f t="shared" si="5"/>
        <v>-1.1524452140681913E-2</v>
      </c>
      <c r="J40" s="2">
        <v>17683</v>
      </c>
    </row>
    <row r="41" spans="1:10" x14ac:dyDescent="0.3">
      <c r="A41">
        <v>37</v>
      </c>
      <c r="B41" t="s">
        <v>2504</v>
      </c>
      <c r="C41" s="2">
        <v>156</v>
      </c>
      <c r="D41" s="2">
        <v>16585</v>
      </c>
      <c r="E41" s="2">
        <v>15894</v>
      </c>
      <c r="F41" s="2">
        <v>15895</v>
      </c>
      <c r="G41" s="2">
        <v>15899</v>
      </c>
      <c r="H41" s="2">
        <f t="shared" si="3"/>
        <v>-691</v>
      </c>
      <c r="I41" s="4">
        <f t="shared" si="5"/>
        <v>-4.1664154356346093E-2</v>
      </c>
      <c r="J41" s="2">
        <v>17332</v>
      </c>
    </row>
    <row r="42" spans="1:10" x14ac:dyDescent="0.3">
      <c r="A42">
        <v>38</v>
      </c>
      <c r="B42" t="s">
        <v>616</v>
      </c>
      <c r="C42" s="2">
        <v>160</v>
      </c>
      <c r="D42" s="2">
        <v>15522</v>
      </c>
      <c r="E42" s="2">
        <v>15761</v>
      </c>
      <c r="F42" s="2">
        <v>15761</v>
      </c>
      <c r="G42" s="2">
        <v>15764</v>
      </c>
      <c r="H42" s="2">
        <f t="shared" si="3"/>
        <v>239</v>
      </c>
      <c r="I42" s="4">
        <f t="shared" si="5"/>
        <v>1.5397500322123437E-2</v>
      </c>
      <c r="J42" s="2">
        <v>16938</v>
      </c>
    </row>
    <row r="43" spans="1:10" x14ac:dyDescent="0.3">
      <c r="A43">
        <v>39</v>
      </c>
      <c r="B43" t="s">
        <v>2807</v>
      </c>
      <c r="C43" s="2">
        <v>71</v>
      </c>
      <c r="D43" s="2">
        <v>15041</v>
      </c>
      <c r="E43" s="2">
        <v>15193</v>
      </c>
      <c r="F43" s="2">
        <v>15193</v>
      </c>
      <c r="G43" s="2">
        <v>15193</v>
      </c>
      <c r="H43" s="2">
        <f t="shared" si="3"/>
        <v>152</v>
      </c>
      <c r="I43" s="4">
        <f t="shared" si="5"/>
        <v>1.0105711056445714E-2</v>
      </c>
      <c r="J43" s="2">
        <v>16895</v>
      </c>
    </row>
    <row r="44" spans="1:10" x14ac:dyDescent="0.3">
      <c r="A44">
        <v>40</v>
      </c>
      <c r="B44" t="s">
        <v>141</v>
      </c>
      <c r="C44" s="2">
        <v>182</v>
      </c>
      <c r="D44" s="2">
        <v>14441</v>
      </c>
      <c r="E44" s="2">
        <v>14286</v>
      </c>
      <c r="F44" s="2">
        <v>14288</v>
      </c>
      <c r="G44" s="2">
        <v>14291</v>
      </c>
      <c r="H44" s="2">
        <f t="shared" si="3"/>
        <v>-155</v>
      </c>
      <c r="I44" s="4">
        <f t="shared" si="5"/>
        <v>-1.0733328716847864E-2</v>
      </c>
      <c r="J44" s="2">
        <v>17422</v>
      </c>
    </row>
    <row r="45" spans="1:10" x14ac:dyDescent="0.3">
      <c r="A45">
        <v>41</v>
      </c>
      <c r="B45" t="s">
        <v>2291</v>
      </c>
      <c r="C45" s="2">
        <v>113</v>
      </c>
      <c r="D45" s="2">
        <v>12177</v>
      </c>
      <c r="E45" s="2">
        <v>12613</v>
      </c>
      <c r="F45" s="2">
        <v>12660</v>
      </c>
      <c r="G45" s="2">
        <v>12660</v>
      </c>
      <c r="H45" s="2">
        <f t="shared" si="3"/>
        <v>436</v>
      </c>
      <c r="I45" s="4">
        <f t="shared" si="5"/>
        <v>3.5805206536913853E-2</v>
      </c>
      <c r="J45" s="2">
        <v>13213</v>
      </c>
    </row>
    <row r="46" spans="1:10" x14ac:dyDescent="0.3">
      <c r="A46">
        <v>42</v>
      </c>
      <c r="B46" t="s">
        <v>3265</v>
      </c>
      <c r="C46" s="2">
        <v>140</v>
      </c>
      <c r="D46" s="2">
        <v>11380</v>
      </c>
      <c r="E46" s="2">
        <v>11420</v>
      </c>
      <c r="F46" s="2">
        <v>11423</v>
      </c>
      <c r="G46" s="2">
        <v>11427</v>
      </c>
      <c r="H46" s="2">
        <f t="shared" si="3"/>
        <v>40</v>
      </c>
      <c r="I46" s="4">
        <f t="shared" si="5"/>
        <v>3.5149384885764497E-3</v>
      </c>
      <c r="J46" s="2">
        <v>12253</v>
      </c>
    </row>
    <row r="47" spans="1:10" x14ac:dyDescent="0.3">
      <c r="A47">
        <v>43</v>
      </c>
      <c r="B47" t="s">
        <v>260</v>
      </c>
      <c r="C47" s="2">
        <v>92</v>
      </c>
      <c r="D47" s="2">
        <v>10819</v>
      </c>
      <c r="E47" s="2">
        <v>10972</v>
      </c>
      <c r="F47" s="2">
        <v>10971</v>
      </c>
      <c r="G47" s="2">
        <v>10972</v>
      </c>
      <c r="H47" s="2">
        <f t="shared" si="3"/>
        <v>153</v>
      </c>
      <c r="I47" s="4">
        <f t="shared" si="5"/>
        <v>1.4141787595896108E-2</v>
      </c>
      <c r="J47" s="2">
        <v>11618</v>
      </c>
    </row>
    <row r="48" spans="1:10" x14ac:dyDescent="0.3">
      <c r="A48">
        <v>44</v>
      </c>
      <c r="B48" t="s">
        <v>86</v>
      </c>
      <c r="C48" s="2">
        <v>113</v>
      </c>
      <c r="D48" s="2">
        <v>10533</v>
      </c>
      <c r="E48" s="2">
        <v>10422</v>
      </c>
      <c r="F48" s="2">
        <v>10423</v>
      </c>
      <c r="G48" s="2">
        <v>10424</v>
      </c>
      <c r="H48" s="2">
        <f t="shared" si="3"/>
        <v>-111</v>
      </c>
      <c r="I48" s="4">
        <f t="shared" si="5"/>
        <v>-1.0538308174309313E-2</v>
      </c>
      <c r="J48" s="2">
        <v>12030</v>
      </c>
    </row>
    <row r="49" spans="1:10" x14ac:dyDescent="0.3">
      <c r="A49">
        <v>45</v>
      </c>
      <c r="B49" t="s">
        <v>317</v>
      </c>
      <c r="C49" s="2">
        <v>95</v>
      </c>
      <c r="D49" s="2">
        <v>9119</v>
      </c>
      <c r="E49" s="2">
        <v>9174</v>
      </c>
      <c r="F49" s="2">
        <v>9174</v>
      </c>
      <c r="G49" s="2">
        <v>9174</v>
      </c>
      <c r="H49" s="2">
        <f t="shared" si="3"/>
        <v>55</v>
      </c>
      <c r="I49" s="4">
        <f t="shared" si="5"/>
        <v>6.0313630880579009E-3</v>
      </c>
      <c r="J49" s="2">
        <v>9593</v>
      </c>
    </row>
    <row r="50" spans="1:10" x14ac:dyDescent="0.3">
      <c r="A50">
        <v>46</v>
      </c>
      <c r="B50" t="s">
        <v>526</v>
      </c>
      <c r="C50" s="2">
        <v>64</v>
      </c>
      <c r="D50" s="2">
        <v>9161</v>
      </c>
      <c r="E50" s="2">
        <v>9100</v>
      </c>
      <c r="F50" s="2">
        <v>9110</v>
      </c>
      <c r="G50" s="2">
        <v>9111</v>
      </c>
      <c r="H50" s="2">
        <f t="shared" si="3"/>
        <v>-61</v>
      </c>
      <c r="I50" s="4">
        <f t="shared" si="5"/>
        <v>-6.6586617181530403E-3</v>
      </c>
      <c r="J50" s="2">
        <v>10652</v>
      </c>
    </row>
    <row r="51" spans="1:10" x14ac:dyDescent="0.3">
      <c r="A51">
        <v>47</v>
      </c>
      <c r="B51" t="s">
        <v>95</v>
      </c>
      <c r="C51" s="2">
        <v>162</v>
      </c>
      <c r="D51" s="2">
        <v>8474</v>
      </c>
      <c r="E51" s="2">
        <v>8583</v>
      </c>
      <c r="F51" s="2">
        <v>8590</v>
      </c>
      <c r="G51" s="2">
        <v>8593</v>
      </c>
      <c r="H51" s="2">
        <f t="shared" si="3"/>
        <v>109</v>
      </c>
      <c r="I51" s="4">
        <f t="shared" si="5"/>
        <v>1.2862874675477932E-2</v>
      </c>
      <c r="J51" s="2">
        <v>9476</v>
      </c>
    </row>
    <row r="52" spans="1:10" x14ac:dyDescent="0.3">
      <c r="A52">
        <v>48</v>
      </c>
      <c r="B52" t="s">
        <v>192</v>
      </c>
      <c r="C52" s="2">
        <v>48</v>
      </c>
      <c r="D52" s="2">
        <v>8181</v>
      </c>
      <c r="E52" s="2">
        <v>8511</v>
      </c>
      <c r="F52" s="2">
        <v>8512</v>
      </c>
      <c r="G52" s="2">
        <v>8512</v>
      </c>
      <c r="H52" s="2">
        <f t="shared" si="3"/>
        <v>330</v>
      </c>
      <c r="I52" s="4">
        <f t="shared" si="5"/>
        <v>4.0337367070040341E-2</v>
      </c>
      <c r="J52" s="2">
        <v>9475</v>
      </c>
    </row>
    <row r="53" spans="1:10" x14ac:dyDescent="0.3">
      <c r="A53">
        <v>49</v>
      </c>
      <c r="B53" t="s">
        <v>12810</v>
      </c>
      <c r="C53" s="2">
        <v>92</v>
      </c>
      <c r="D53" s="2">
        <v>7507</v>
      </c>
      <c r="E53" s="2">
        <v>8231</v>
      </c>
      <c r="F53" s="2">
        <v>8231</v>
      </c>
      <c r="G53" s="2">
        <v>8231</v>
      </c>
      <c r="H53" s="2">
        <f t="shared" si="3"/>
        <v>724</v>
      </c>
      <c r="I53" s="4">
        <f t="shared" si="5"/>
        <v>9.6443319568402824E-2</v>
      </c>
      <c r="J53" s="2">
        <v>14985</v>
      </c>
    </row>
    <row r="54" spans="1:10" x14ac:dyDescent="0.3">
      <c r="A54">
        <v>50</v>
      </c>
      <c r="B54" t="s">
        <v>4252</v>
      </c>
      <c r="C54" s="2">
        <v>43</v>
      </c>
      <c r="D54" s="2">
        <v>7516</v>
      </c>
      <c r="E54" s="2">
        <v>7574</v>
      </c>
      <c r="F54" s="2">
        <v>7574</v>
      </c>
      <c r="G54" s="2">
        <v>7574</v>
      </c>
      <c r="H54" s="2">
        <f t="shared" si="3"/>
        <v>58</v>
      </c>
      <c r="I54" s="4">
        <f t="shared" si="5"/>
        <v>7.716870675891432E-3</v>
      </c>
      <c r="J54" s="2">
        <v>8788</v>
      </c>
    </row>
    <row r="55" spans="1:10" x14ac:dyDescent="0.3">
      <c r="A55">
        <v>51</v>
      </c>
      <c r="B55" t="s">
        <v>5863</v>
      </c>
      <c r="C55" s="2">
        <v>63</v>
      </c>
      <c r="D55" s="2">
        <v>6820</v>
      </c>
      <c r="E55" s="2">
        <v>7570</v>
      </c>
      <c r="F55" s="2">
        <v>7570</v>
      </c>
      <c r="G55" s="2">
        <v>7570</v>
      </c>
      <c r="H55" s="2">
        <f t="shared" si="3"/>
        <v>750</v>
      </c>
      <c r="I55" s="4">
        <f t="shared" si="5"/>
        <v>0.10997067448680352</v>
      </c>
      <c r="J55" s="2">
        <v>7880</v>
      </c>
    </row>
    <row r="56" spans="1:10" x14ac:dyDescent="0.3">
      <c r="A56">
        <v>52</v>
      </c>
      <c r="B56" t="s">
        <v>2625</v>
      </c>
      <c r="C56" s="2">
        <v>83</v>
      </c>
      <c r="D56" s="2">
        <v>6046</v>
      </c>
      <c r="E56" s="2">
        <v>6201</v>
      </c>
      <c r="F56" s="2">
        <v>6201</v>
      </c>
      <c r="G56" s="2">
        <v>6201</v>
      </c>
      <c r="H56" s="2">
        <f t="shared" si="3"/>
        <v>155</v>
      </c>
      <c r="I56" s="4">
        <f t="shared" si="5"/>
        <v>2.563678465100893E-2</v>
      </c>
      <c r="J56" s="2">
        <v>6475</v>
      </c>
    </row>
    <row r="57" spans="1:10" x14ac:dyDescent="0.3">
      <c r="A57">
        <v>53</v>
      </c>
      <c r="B57" t="s">
        <v>2598</v>
      </c>
      <c r="C57" s="2">
        <v>48</v>
      </c>
      <c r="D57" s="2">
        <v>4740</v>
      </c>
      <c r="E57" s="2">
        <v>5023</v>
      </c>
      <c r="F57" s="2">
        <v>5023</v>
      </c>
      <c r="G57" s="2">
        <v>5023</v>
      </c>
      <c r="H57" s="2">
        <f t="shared" si="3"/>
        <v>283</v>
      </c>
      <c r="I57" s="4">
        <f t="shared" si="5"/>
        <v>5.9704641350210967E-2</v>
      </c>
      <c r="J57" s="2">
        <v>5684</v>
      </c>
    </row>
    <row r="58" spans="1:10" x14ac:dyDescent="0.3">
      <c r="A58">
        <v>54</v>
      </c>
      <c r="B58" t="s">
        <v>62</v>
      </c>
      <c r="C58" s="2">
        <v>61</v>
      </c>
      <c r="D58" s="2">
        <v>5103</v>
      </c>
      <c r="E58" s="2">
        <v>4954</v>
      </c>
      <c r="F58" s="2">
        <v>4955</v>
      </c>
      <c r="G58" s="2">
        <v>4955</v>
      </c>
      <c r="H58" s="2">
        <f t="shared" si="3"/>
        <v>-149</v>
      </c>
      <c r="I58" s="4">
        <f t="shared" si="5"/>
        <v>-2.919851067999216E-2</v>
      </c>
      <c r="J58" s="2">
        <v>6820</v>
      </c>
    </row>
    <row r="59" spans="1:10" x14ac:dyDescent="0.3">
      <c r="A59">
        <v>55</v>
      </c>
      <c r="B59" t="s">
        <v>12822</v>
      </c>
      <c r="C59" s="2">
        <v>12</v>
      </c>
      <c r="D59" s="2">
        <v>4762</v>
      </c>
      <c r="E59" s="2">
        <v>4937</v>
      </c>
      <c r="F59" s="2">
        <v>4944</v>
      </c>
      <c r="G59" s="2">
        <v>4943</v>
      </c>
      <c r="H59" s="2">
        <f t="shared" si="3"/>
        <v>175</v>
      </c>
      <c r="I59" s="4">
        <f t="shared" si="5"/>
        <v>3.6749265014699703E-2</v>
      </c>
      <c r="J59" s="2">
        <v>12613</v>
      </c>
    </row>
    <row r="60" spans="1:10" x14ac:dyDescent="0.3">
      <c r="A60">
        <v>56</v>
      </c>
      <c r="B60" t="s">
        <v>3185</v>
      </c>
      <c r="C60" s="2">
        <v>10</v>
      </c>
      <c r="D60" s="2">
        <v>4764</v>
      </c>
      <c r="E60" s="2">
        <v>4921</v>
      </c>
      <c r="F60" s="2">
        <v>4921</v>
      </c>
      <c r="G60" s="2">
        <v>4922</v>
      </c>
      <c r="H60" s="2">
        <f t="shared" si="3"/>
        <v>157</v>
      </c>
      <c r="I60" s="4">
        <f t="shared" si="5"/>
        <v>3.2955499580184719E-2</v>
      </c>
      <c r="J60" s="2">
        <v>5235</v>
      </c>
    </row>
    <row r="61" spans="1:10" x14ac:dyDescent="0.3">
      <c r="A61">
        <v>57</v>
      </c>
      <c r="B61" t="s">
        <v>150</v>
      </c>
      <c r="C61" s="2">
        <v>37</v>
      </c>
      <c r="D61" s="2">
        <v>4841</v>
      </c>
      <c r="E61" s="2">
        <v>4883</v>
      </c>
      <c r="F61" s="2">
        <v>4883</v>
      </c>
      <c r="G61" s="2">
        <v>4883</v>
      </c>
      <c r="H61" s="2">
        <f t="shared" si="3"/>
        <v>42</v>
      </c>
      <c r="I61" s="4">
        <f t="shared" si="5"/>
        <v>8.6758934104523861E-3</v>
      </c>
      <c r="J61" s="2">
        <v>5103</v>
      </c>
    </row>
    <row r="62" spans="1:10" x14ac:dyDescent="0.3">
      <c r="A62">
        <v>58</v>
      </c>
      <c r="B62" t="s">
        <v>138</v>
      </c>
      <c r="C62" s="2">
        <v>37</v>
      </c>
      <c r="D62" s="2">
        <v>5076</v>
      </c>
      <c r="E62" s="2">
        <v>4646</v>
      </c>
      <c r="F62" s="2">
        <v>4646</v>
      </c>
      <c r="G62" s="2">
        <v>4646</v>
      </c>
      <c r="H62" s="2">
        <f t="shared" si="3"/>
        <v>-430</v>
      </c>
      <c r="I62" s="4">
        <f t="shared" si="5"/>
        <v>-8.4712371946414497E-2</v>
      </c>
      <c r="J62" s="2">
        <v>5268</v>
      </c>
    </row>
    <row r="63" spans="1:10" x14ac:dyDescent="0.3">
      <c r="A63">
        <v>59</v>
      </c>
      <c r="B63" t="s">
        <v>2494</v>
      </c>
      <c r="C63" s="2">
        <v>62</v>
      </c>
      <c r="D63" s="2">
        <v>4643</v>
      </c>
      <c r="E63" s="2">
        <v>4423</v>
      </c>
      <c r="F63" s="2">
        <v>4423</v>
      </c>
      <c r="G63" s="2">
        <v>4423</v>
      </c>
      <c r="H63" s="2">
        <f t="shared" si="3"/>
        <v>-220</v>
      </c>
      <c r="I63" s="4">
        <f t="shared" si="5"/>
        <v>-4.7383157441309498E-2</v>
      </c>
      <c r="J63" s="2">
        <v>4809</v>
      </c>
    </row>
    <row r="64" spans="1:10" x14ac:dyDescent="0.3">
      <c r="A64">
        <v>60</v>
      </c>
      <c r="B64" t="s">
        <v>275</v>
      </c>
      <c r="C64" s="2">
        <v>24</v>
      </c>
      <c r="D64" s="2">
        <v>4375</v>
      </c>
      <c r="E64" s="2">
        <v>4323</v>
      </c>
      <c r="F64" s="2">
        <v>4328</v>
      </c>
      <c r="G64" s="2">
        <v>4328</v>
      </c>
      <c r="H64" s="2">
        <f t="shared" si="3"/>
        <v>-52</v>
      </c>
      <c r="I64" s="4">
        <f t="shared" si="5"/>
        <v>-1.1885714285714286E-2</v>
      </c>
      <c r="J64" s="2">
        <v>4605</v>
      </c>
    </row>
    <row r="65" spans="1:10" x14ac:dyDescent="0.3">
      <c r="A65">
        <v>61</v>
      </c>
      <c r="B65" t="s">
        <v>2810</v>
      </c>
      <c r="C65" s="2">
        <v>56</v>
      </c>
      <c r="D65" s="2">
        <v>4390</v>
      </c>
      <c r="E65" s="2">
        <v>4311</v>
      </c>
      <c r="F65" s="2">
        <v>4311</v>
      </c>
      <c r="G65" s="2">
        <v>4311</v>
      </c>
      <c r="H65" s="2">
        <f t="shared" si="3"/>
        <v>-79</v>
      </c>
      <c r="I65" s="4">
        <f t="shared" si="5"/>
        <v>-1.7995444191343964E-2</v>
      </c>
      <c r="J65" s="2">
        <v>4491</v>
      </c>
    </row>
    <row r="66" spans="1:10" x14ac:dyDescent="0.3">
      <c r="A66">
        <v>62</v>
      </c>
      <c r="B66" t="s">
        <v>3197</v>
      </c>
      <c r="C66" s="2">
        <v>22</v>
      </c>
      <c r="D66" s="2">
        <v>3912</v>
      </c>
      <c r="E66" s="2">
        <v>3870</v>
      </c>
      <c r="F66" s="2">
        <v>3870</v>
      </c>
      <c r="G66" s="2">
        <v>3873</v>
      </c>
      <c r="H66" s="2">
        <f t="shared" si="3"/>
        <v>-42</v>
      </c>
      <c r="I66" s="4">
        <f t="shared" si="5"/>
        <v>-1.0736196319018405E-2</v>
      </c>
      <c r="J66" s="2">
        <v>4056</v>
      </c>
    </row>
    <row r="67" spans="1:10" x14ac:dyDescent="0.3">
      <c r="A67">
        <v>63</v>
      </c>
      <c r="B67" t="s">
        <v>5223</v>
      </c>
      <c r="C67" s="2">
        <v>36</v>
      </c>
      <c r="D67" s="2">
        <v>2977</v>
      </c>
      <c r="E67" s="2">
        <v>3111</v>
      </c>
      <c r="F67" s="2">
        <v>3111</v>
      </c>
      <c r="G67" s="2">
        <v>3111</v>
      </c>
      <c r="H67" s="2">
        <f t="shared" si="3"/>
        <v>134</v>
      </c>
      <c r="I67" s="4">
        <f t="shared" si="5"/>
        <v>4.5011756802149812E-2</v>
      </c>
      <c r="J67" s="2">
        <v>3216</v>
      </c>
    </row>
    <row r="68" spans="1:10" x14ac:dyDescent="0.3">
      <c r="A68">
        <v>64</v>
      </c>
      <c r="B68" t="s">
        <v>2590</v>
      </c>
      <c r="C68" s="2">
        <v>18</v>
      </c>
      <c r="D68" s="2">
        <v>2440</v>
      </c>
      <c r="E68" s="2">
        <v>2474</v>
      </c>
      <c r="F68" s="2">
        <v>2474</v>
      </c>
      <c r="G68" s="2">
        <v>2474</v>
      </c>
      <c r="H68" s="2">
        <f t="shared" si="3"/>
        <v>34</v>
      </c>
      <c r="I68" s="4">
        <f t="shared" si="5"/>
        <v>1.3934426229508197E-2</v>
      </c>
      <c r="J68" s="2">
        <v>2807</v>
      </c>
    </row>
    <row r="69" spans="1:10" x14ac:dyDescent="0.3">
      <c r="A69">
        <v>65</v>
      </c>
      <c r="B69" t="s">
        <v>3014</v>
      </c>
      <c r="C69" s="2">
        <v>21</v>
      </c>
      <c r="D69" s="2">
        <v>2307</v>
      </c>
      <c r="E69" s="2">
        <v>2419</v>
      </c>
      <c r="F69" s="2">
        <v>2419</v>
      </c>
      <c r="G69" s="2">
        <v>2419</v>
      </c>
      <c r="H69" s="2">
        <f t="shared" si="3"/>
        <v>112</v>
      </c>
      <c r="I69" s="4">
        <f t="shared" ref="I69:I81" si="6">(E69-D69)/D69</f>
        <v>4.854789770264413E-2</v>
      </c>
      <c r="J69" s="2">
        <v>2522</v>
      </c>
    </row>
    <row r="70" spans="1:10" x14ac:dyDescent="0.3">
      <c r="A70">
        <v>66</v>
      </c>
      <c r="B70" t="s">
        <v>2813</v>
      </c>
      <c r="C70" s="2">
        <v>12</v>
      </c>
      <c r="D70" s="2">
        <v>2408</v>
      </c>
      <c r="E70" s="2">
        <v>2390</v>
      </c>
      <c r="F70" s="2">
        <v>2390</v>
      </c>
      <c r="G70" s="2">
        <v>2390</v>
      </c>
      <c r="H70" s="2">
        <f t="shared" ref="H70:H81" si="7">E70-D70</f>
        <v>-18</v>
      </c>
      <c r="I70" s="4">
        <f t="shared" si="6"/>
        <v>-7.4750830564784057E-3</v>
      </c>
      <c r="J70" s="2">
        <v>3421</v>
      </c>
    </row>
    <row r="71" spans="1:10" x14ac:dyDescent="0.3">
      <c r="A71">
        <v>67</v>
      </c>
      <c r="B71" t="s">
        <v>4021</v>
      </c>
      <c r="C71" s="2">
        <v>6</v>
      </c>
      <c r="D71" s="2">
        <v>2263</v>
      </c>
      <c r="E71" s="2">
        <v>2364</v>
      </c>
      <c r="F71" s="2">
        <v>2364</v>
      </c>
      <c r="G71" s="2">
        <v>2364</v>
      </c>
      <c r="H71" s="2">
        <f t="shared" si="7"/>
        <v>101</v>
      </c>
      <c r="I71" s="4">
        <f t="shared" si="6"/>
        <v>4.4631020768890854E-2</v>
      </c>
      <c r="J71" s="2">
        <v>2591</v>
      </c>
    </row>
    <row r="72" spans="1:10" x14ac:dyDescent="0.3">
      <c r="A72">
        <v>68</v>
      </c>
      <c r="B72" t="s">
        <v>7982</v>
      </c>
      <c r="C72" s="2">
        <v>9</v>
      </c>
      <c r="D72" s="2">
        <v>2032</v>
      </c>
      <c r="E72" s="2">
        <v>2013</v>
      </c>
      <c r="F72" s="2">
        <v>2014</v>
      </c>
      <c r="G72" s="2">
        <v>2014</v>
      </c>
      <c r="H72" s="2">
        <f t="shared" si="7"/>
        <v>-19</v>
      </c>
      <c r="I72" s="4">
        <f t="shared" si="6"/>
        <v>-9.3503937007874023E-3</v>
      </c>
      <c r="J72" s="2">
        <v>2300</v>
      </c>
    </row>
    <row r="73" spans="1:10" x14ac:dyDescent="0.3">
      <c r="A73">
        <v>69</v>
      </c>
      <c r="B73" t="s">
        <v>3394</v>
      </c>
      <c r="C73" s="2">
        <v>23</v>
      </c>
      <c r="D73" s="2">
        <v>1540</v>
      </c>
      <c r="E73" s="2">
        <v>1551</v>
      </c>
      <c r="F73" s="2">
        <v>1551</v>
      </c>
      <c r="G73" s="2">
        <v>1551</v>
      </c>
      <c r="H73" s="2">
        <f t="shared" si="7"/>
        <v>11</v>
      </c>
      <c r="I73" s="4">
        <f t="shared" si="6"/>
        <v>7.1428571428571426E-3</v>
      </c>
      <c r="J73" s="2">
        <v>1603</v>
      </c>
    </row>
    <row r="74" spans="1:10" x14ac:dyDescent="0.3">
      <c r="A74">
        <v>70</v>
      </c>
      <c r="B74" t="s">
        <v>11752</v>
      </c>
      <c r="C74" s="2">
        <v>16</v>
      </c>
      <c r="D74" s="2">
        <v>997</v>
      </c>
      <c r="E74" s="2">
        <v>1008</v>
      </c>
      <c r="F74" s="2">
        <v>1004</v>
      </c>
      <c r="G74" s="2">
        <v>1004</v>
      </c>
      <c r="H74" s="2">
        <f t="shared" si="7"/>
        <v>11</v>
      </c>
      <c r="I74" s="4">
        <f t="shared" si="6"/>
        <v>1.1033099297893681E-2</v>
      </c>
      <c r="J74" s="2">
        <v>1064</v>
      </c>
    </row>
    <row r="75" spans="1:10" x14ac:dyDescent="0.3">
      <c r="A75">
        <v>71</v>
      </c>
      <c r="B75" t="s">
        <v>11165</v>
      </c>
      <c r="C75" s="2">
        <v>25</v>
      </c>
      <c r="D75" s="2">
        <v>828</v>
      </c>
      <c r="E75" s="2">
        <v>869</v>
      </c>
      <c r="F75" s="2">
        <v>869</v>
      </c>
      <c r="G75" s="2">
        <v>869</v>
      </c>
      <c r="H75" s="2">
        <f t="shared" si="7"/>
        <v>41</v>
      </c>
      <c r="I75" s="4">
        <f t="shared" si="6"/>
        <v>4.9516908212560384E-2</v>
      </c>
      <c r="J75">
        <v>903</v>
      </c>
    </row>
    <row r="76" spans="1:10" x14ac:dyDescent="0.3">
      <c r="A76">
        <v>72</v>
      </c>
      <c r="B76" t="s">
        <v>92</v>
      </c>
      <c r="C76" s="2">
        <v>3</v>
      </c>
      <c r="D76" s="2">
        <v>747</v>
      </c>
      <c r="E76" s="2">
        <v>757</v>
      </c>
      <c r="F76" s="2">
        <v>757</v>
      </c>
      <c r="G76" s="2">
        <v>757</v>
      </c>
      <c r="H76" s="2">
        <f t="shared" si="7"/>
        <v>10</v>
      </c>
      <c r="I76" s="4">
        <f t="shared" si="6"/>
        <v>1.3386880856760375E-2</v>
      </c>
      <c r="J76">
        <v>790</v>
      </c>
    </row>
    <row r="77" spans="1:10" x14ac:dyDescent="0.3">
      <c r="A77">
        <v>73</v>
      </c>
      <c r="B77" t="s">
        <v>9637</v>
      </c>
      <c r="C77" s="2">
        <v>1</v>
      </c>
      <c r="D77" s="2">
        <v>566</v>
      </c>
      <c r="E77" s="2">
        <v>571</v>
      </c>
      <c r="F77" s="2">
        <v>571</v>
      </c>
      <c r="G77" s="2">
        <v>571</v>
      </c>
      <c r="H77" s="2">
        <f t="shared" si="7"/>
        <v>5</v>
      </c>
      <c r="I77" s="4">
        <f t="shared" si="6"/>
        <v>8.8339222614840993E-3</v>
      </c>
      <c r="J77">
        <v>588</v>
      </c>
    </row>
    <row r="78" spans="1:10" x14ac:dyDescent="0.3">
      <c r="A78">
        <v>74</v>
      </c>
      <c r="B78" t="s">
        <v>7083</v>
      </c>
      <c r="C78" s="2">
        <v>5</v>
      </c>
      <c r="D78" s="2">
        <v>507</v>
      </c>
      <c r="E78" s="2">
        <v>548</v>
      </c>
      <c r="F78" s="2">
        <v>548</v>
      </c>
      <c r="G78" s="2">
        <v>548</v>
      </c>
      <c r="H78" s="2">
        <f t="shared" si="7"/>
        <v>41</v>
      </c>
      <c r="I78" s="4">
        <f t="shared" si="6"/>
        <v>8.0867850098619326E-2</v>
      </c>
      <c r="J78">
        <v>558</v>
      </c>
    </row>
    <row r="79" spans="1:10" x14ac:dyDescent="0.3">
      <c r="A79">
        <v>75</v>
      </c>
      <c r="B79" t="s">
        <v>10675</v>
      </c>
      <c r="C79" s="2">
        <v>12</v>
      </c>
      <c r="D79" s="2">
        <v>407</v>
      </c>
      <c r="E79" s="2">
        <v>435</v>
      </c>
      <c r="F79" s="2">
        <v>435</v>
      </c>
      <c r="G79" s="2">
        <v>435</v>
      </c>
      <c r="H79" s="2">
        <f t="shared" si="7"/>
        <v>28</v>
      </c>
      <c r="I79" s="4">
        <f t="shared" si="6"/>
        <v>6.8796068796068796E-2</v>
      </c>
      <c r="J79">
        <v>440</v>
      </c>
    </row>
    <row r="80" spans="1:10" x14ac:dyDescent="0.3">
      <c r="A80">
        <v>76</v>
      </c>
      <c r="B80" t="s">
        <v>845</v>
      </c>
      <c r="C80" s="2">
        <v>0</v>
      </c>
      <c r="D80" s="2">
        <v>184</v>
      </c>
      <c r="E80" s="2">
        <v>192</v>
      </c>
      <c r="F80" s="2">
        <v>192</v>
      </c>
      <c r="G80" s="2">
        <v>192</v>
      </c>
      <c r="H80" s="2">
        <f t="shared" si="7"/>
        <v>8</v>
      </c>
      <c r="I80" s="4">
        <f t="shared" si="6"/>
        <v>4.3478260869565216E-2</v>
      </c>
      <c r="J80">
        <v>198</v>
      </c>
    </row>
    <row r="81" spans="1:10" x14ac:dyDescent="0.3">
      <c r="A81">
        <v>77</v>
      </c>
      <c r="B81" t="s">
        <v>10173</v>
      </c>
      <c r="C81" s="2">
        <v>0</v>
      </c>
      <c r="D81" s="2">
        <v>164</v>
      </c>
      <c r="E81" s="2">
        <v>180</v>
      </c>
      <c r="F81" s="2">
        <v>180</v>
      </c>
      <c r="G81" s="2">
        <v>180</v>
      </c>
      <c r="H81" s="2">
        <f t="shared" si="7"/>
        <v>16</v>
      </c>
      <c r="I81" s="4">
        <f t="shared" si="6"/>
        <v>9.7560975609756101E-2</v>
      </c>
      <c r="J81" s="2">
        <v>182</v>
      </c>
    </row>
    <row r="82" spans="1:10" x14ac:dyDescent="0.3">
      <c r="C82" s="2"/>
      <c r="D82" s="2"/>
      <c r="E82" s="2"/>
      <c r="F82" s="2"/>
      <c r="G82" s="2"/>
      <c r="H82" s="2"/>
      <c r="I82" s="4"/>
    </row>
  </sheetData>
  <sortState ref="H5:M81">
    <sortCondition descending="1" ref="H5"/>
  </sortState>
  <mergeCells count="1">
    <mergeCell ref="C3:G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1FC5-AD40-44EB-88FB-9AAA38E87B60}">
  <dimension ref="A1:M81"/>
  <sheetViews>
    <sheetView zoomScaleNormal="100" workbookViewId="0">
      <selection activeCell="C3" sqref="C3"/>
    </sheetView>
  </sheetViews>
  <sheetFormatPr defaultRowHeight="16.2" x14ac:dyDescent="0.3"/>
  <cols>
    <col min="1" max="1" width="4.69140625" customWidth="1"/>
    <col min="2" max="2" width="15.69140625" customWidth="1"/>
    <col min="3" max="3" width="12.69140625" customWidth="1"/>
  </cols>
  <sheetData>
    <row r="1" spans="1:13" x14ac:dyDescent="0.3">
      <c r="B1" t="s">
        <v>14075</v>
      </c>
      <c r="C1" s="6">
        <f>C3/500</f>
        <v>71061.3</v>
      </c>
      <c r="F1" t="s">
        <v>14080</v>
      </c>
      <c r="G1" s="2">
        <f>G3-D3</f>
        <v>2.9999999999999432</v>
      </c>
      <c r="I1" s="1" t="s">
        <v>14094</v>
      </c>
      <c r="J1" s="2">
        <f>I3-J3</f>
        <v>11.999999999999972</v>
      </c>
      <c r="K1" s="2"/>
    </row>
    <row r="3" spans="1:13" x14ac:dyDescent="0.3">
      <c r="B3" t="s">
        <v>14071</v>
      </c>
      <c r="C3" s="2">
        <f t="shared" ref="C3:L3" si="0">SUM(C5:C81)</f>
        <v>35530650</v>
      </c>
      <c r="D3" s="2">
        <f t="shared" si="0"/>
        <v>500.00000000000006</v>
      </c>
      <c r="E3" s="2">
        <f t="shared" si="0"/>
        <v>476</v>
      </c>
      <c r="F3" s="2">
        <f t="shared" si="0"/>
        <v>350</v>
      </c>
      <c r="G3" s="2">
        <f t="shared" si="0"/>
        <v>503</v>
      </c>
      <c r="H3" s="2">
        <f t="shared" si="0"/>
        <v>153</v>
      </c>
      <c r="I3" s="2">
        <f t="shared" si="0"/>
        <v>149.99999999999997</v>
      </c>
      <c r="J3" s="2">
        <f t="shared" si="0"/>
        <v>138</v>
      </c>
      <c r="K3" s="2">
        <f t="shared" si="0"/>
        <v>12</v>
      </c>
      <c r="L3" s="2">
        <f t="shared" si="0"/>
        <v>150</v>
      </c>
    </row>
    <row r="4" spans="1:13" x14ac:dyDescent="0.3">
      <c r="A4" s="1" t="s">
        <v>14070</v>
      </c>
      <c r="B4" s="1" t="s">
        <v>2</v>
      </c>
      <c r="C4" s="1" t="s">
        <v>14064</v>
      </c>
      <c r="D4" s="1" t="s">
        <v>14076</v>
      </c>
      <c r="E4" s="1" t="s">
        <v>14078</v>
      </c>
      <c r="F4" s="1" t="s">
        <v>14077</v>
      </c>
      <c r="G4" s="1" t="s">
        <v>14079</v>
      </c>
      <c r="H4" s="1" t="s">
        <v>14081</v>
      </c>
      <c r="I4" s="1" t="s">
        <v>14082</v>
      </c>
      <c r="J4" s="1" t="s">
        <v>14083</v>
      </c>
      <c r="K4" s="1" t="s">
        <v>14090</v>
      </c>
      <c r="L4" s="1" t="s">
        <v>14084</v>
      </c>
      <c r="M4" s="1" t="s">
        <v>14089</v>
      </c>
    </row>
    <row r="5" spans="1:13" x14ac:dyDescent="0.3">
      <c r="A5">
        <v>1</v>
      </c>
      <c r="B5" t="s">
        <v>11</v>
      </c>
      <c r="C5" s="2">
        <v>8433137</v>
      </c>
      <c r="D5" s="7">
        <f>C5/$C$1</f>
        <v>118.67411657259295</v>
      </c>
      <c r="E5">
        <f t="shared" ref="E5:E15" si="1">FLOOR(D5,1)</f>
        <v>118</v>
      </c>
      <c r="F5">
        <v>96</v>
      </c>
      <c r="G5">
        <f>MAX(E5,F5)</f>
        <v>118</v>
      </c>
      <c r="H5">
        <f>G5-F5</f>
        <v>22</v>
      </c>
      <c r="I5" s="8">
        <f>H5*150/$H$3</f>
        <v>21.568627450980394</v>
      </c>
      <c r="J5">
        <f>FLOOR(I5,1)</f>
        <v>21</v>
      </c>
      <c r="K5">
        <v>0</v>
      </c>
      <c r="L5">
        <f>J5+K5</f>
        <v>21</v>
      </c>
      <c r="M5">
        <f t="shared" ref="M5:M36" si="2">F5+L5</f>
        <v>117</v>
      </c>
    </row>
    <row r="6" spans="1:13" x14ac:dyDescent="0.3">
      <c r="A6">
        <v>2</v>
      </c>
      <c r="B6" t="s">
        <v>17</v>
      </c>
      <c r="C6" s="2">
        <v>7920630</v>
      </c>
      <c r="D6" s="7">
        <f t="shared" ref="D6:D69" si="3">C6/$C$1</f>
        <v>111.4619349772661</v>
      </c>
      <c r="E6">
        <f t="shared" si="1"/>
        <v>111</v>
      </c>
      <c r="F6">
        <v>138</v>
      </c>
      <c r="G6">
        <f t="shared" ref="G6:G69" si="4">MAX(E6,F6)</f>
        <v>138</v>
      </c>
      <c r="H6">
        <f t="shared" ref="H6:H69" si="5">G6-F6</f>
        <v>0</v>
      </c>
      <c r="I6" s="8">
        <f t="shared" ref="I6:I69" si="6">H6*150/$H$3</f>
        <v>0</v>
      </c>
      <c r="J6">
        <f t="shared" ref="J6:J69" si="7">FLOOR(I6,1)</f>
        <v>0</v>
      </c>
      <c r="K6">
        <v>0</v>
      </c>
      <c r="L6">
        <f t="shared" ref="L6:L69" si="8">J6+K6</f>
        <v>0</v>
      </c>
      <c r="M6">
        <f t="shared" si="2"/>
        <v>138</v>
      </c>
    </row>
    <row r="7" spans="1:13" x14ac:dyDescent="0.3">
      <c r="A7">
        <v>3</v>
      </c>
      <c r="B7" t="s">
        <v>14</v>
      </c>
      <c r="C7" s="2">
        <v>6265950</v>
      </c>
      <c r="D7" s="7">
        <f t="shared" si="3"/>
        <v>88.176686888644028</v>
      </c>
      <c r="E7">
        <f t="shared" si="1"/>
        <v>88</v>
      </c>
      <c r="F7">
        <v>30</v>
      </c>
      <c r="G7">
        <f t="shared" si="4"/>
        <v>88</v>
      </c>
      <c r="H7">
        <f t="shared" si="5"/>
        <v>58</v>
      </c>
      <c r="I7" s="8">
        <f t="shared" si="6"/>
        <v>56.862745098039213</v>
      </c>
      <c r="J7">
        <f t="shared" si="7"/>
        <v>56</v>
      </c>
      <c r="K7">
        <v>1</v>
      </c>
      <c r="L7">
        <f t="shared" si="8"/>
        <v>57</v>
      </c>
      <c r="M7">
        <f t="shared" si="2"/>
        <v>87</v>
      </c>
    </row>
    <row r="8" spans="1:13" x14ac:dyDescent="0.3">
      <c r="A8">
        <v>4</v>
      </c>
      <c r="B8" t="s">
        <v>20</v>
      </c>
      <c r="C8" s="2">
        <v>3947726</v>
      </c>
      <c r="D8" s="7">
        <f t="shared" si="3"/>
        <v>55.55381058325699</v>
      </c>
      <c r="E8">
        <f t="shared" si="1"/>
        <v>55</v>
      </c>
      <c r="F8">
        <v>33</v>
      </c>
      <c r="G8">
        <f t="shared" si="4"/>
        <v>55</v>
      </c>
      <c r="H8">
        <f t="shared" si="5"/>
        <v>22</v>
      </c>
      <c r="I8" s="8">
        <f t="shared" si="6"/>
        <v>21.568627450980394</v>
      </c>
      <c r="J8">
        <f t="shared" si="7"/>
        <v>21</v>
      </c>
      <c r="K8">
        <v>0</v>
      </c>
      <c r="L8">
        <f t="shared" si="8"/>
        <v>21</v>
      </c>
      <c r="M8">
        <f t="shared" si="2"/>
        <v>54</v>
      </c>
    </row>
    <row r="9" spans="1:13" x14ac:dyDescent="0.3">
      <c r="A9">
        <v>5</v>
      </c>
      <c r="B9" t="s">
        <v>29</v>
      </c>
      <c r="C9" s="2">
        <v>3732883</v>
      </c>
      <c r="D9" s="7">
        <f t="shared" si="3"/>
        <v>52.530463135349336</v>
      </c>
      <c r="E9">
        <f t="shared" si="1"/>
        <v>52</v>
      </c>
      <c r="F9">
        <v>39</v>
      </c>
      <c r="G9">
        <f t="shared" si="4"/>
        <v>52</v>
      </c>
      <c r="H9">
        <f t="shared" si="5"/>
        <v>13</v>
      </c>
      <c r="I9" s="8">
        <f t="shared" si="6"/>
        <v>12.745098039215685</v>
      </c>
      <c r="J9">
        <f t="shared" si="7"/>
        <v>12</v>
      </c>
      <c r="K9">
        <v>1</v>
      </c>
      <c r="L9">
        <f t="shared" si="8"/>
        <v>13</v>
      </c>
      <c r="M9">
        <f t="shared" si="2"/>
        <v>52</v>
      </c>
    </row>
    <row r="10" spans="1:13" x14ac:dyDescent="0.3">
      <c r="A10">
        <v>6</v>
      </c>
      <c r="B10" t="s">
        <v>26</v>
      </c>
      <c r="C10" s="2">
        <v>826517</v>
      </c>
      <c r="D10" s="7">
        <f t="shared" si="3"/>
        <v>11.631042494297176</v>
      </c>
      <c r="E10">
        <f t="shared" si="1"/>
        <v>11</v>
      </c>
      <c r="F10">
        <v>0</v>
      </c>
      <c r="G10">
        <f t="shared" si="4"/>
        <v>11</v>
      </c>
      <c r="H10">
        <f t="shared" si="5"/>
        <v>11</v>
      </c>
      <c r="I10" s="8">
        <f t="shared" si="6"/>
        <v>10.784313725490197</v>
      </c>
      <c r="J10">
        <f t="shared" si="7"/>
        <v>10</v>
      </c>
      <c r="K10">
        <v>1</v>
      </c>
      <c r="L10">
        <f t="shared" si="8"/>
        <v>11</v>
      </c>
      <c r="M10">
        <f t="shared" si="2"/>
        <v>11</v>
      </c>
    </row>
    <row r="11" spans="1:13" x14ac:dyDescent="0.3">
      <c r="A11">
        <v>7</v>
      </c>
      <c r="B11" t="s">
        <v>47</v>
      </c>
      <c r="C11" s="2">
        <v>782030</v>
      </c>
      <c r="D11" s="7">
        <f t="shared" si="3"/>
        <v>11.005005537472575</v>
      </c>
      <c r="E11">
        <f t="shared" si="1"/>
        <v>11</v>
      </c>
      <c r="F11">
        <v>6</v>
      </c>
      <c r="G11">
        <f t="shared" si="4"/>
        <v>11</v>
      </c>
      <c r="H11">
        <f t="shared" si="5"/>
        <v>5</v>
      </c>
      <c r="I11" s="8">
        <f t="shared" si="6"/>
        <v>4.9019607843137258</v>
      </c>
      <c r="J11">
        <f t="shared" si="7"/>
        <v>4</v>
      </c>
      <c r="K11">
        <v>1</v>
      </c>
      <c r="L11">
        <f t="shared" si="8"/>
        <v>5</v>
      </c>
      <c r="M11">
        <f t="shared" si="2"/>
        <v>11</v>
      </c>
    </row>
    <row r="12" spans="1:13" x14ac:dyDescent="0.3">
      <c r="A12">
        <v>8</v>
      </c>
      <c r="B12" t="s">
        <v>53</v>
      </c>
      <c r="C12" s="2">
        <v>485660</v>
      </c>
      <c r="D12" s="7">
        <f t="shared" si="3"/>
        <v>6.8343810203303343</v>
      </c>
      <c r="E12">
        <f t="shared" si="1"/>
        <v>6</v>
      </c>
      <c r="F12">
        <v>6</v>
      </c>
      <c r="G12">
        <f t="shared" si="4"/>
        <v>6</v>
      </c>
      <c r="H12">
        <f t="shared" si="5"/>
        <v>0</v>
      </c>
      <c r="I12" s="8">
        <f t="shared" si="6"/>
        <v>0</v>
      </c>
      <c r="J12">
        <f t="shared" si="7"/>
        <v>0</v>
      </c>
      <c r="K12">
        <v>0</v>
      </c>
      <c r="L12">
        <f t="shared" si="8"/>
        <v>0</v>
      </c>
      <c r="M12">
        <f t="shared" si="2"/>
        <v>6</v>
      </c>
    </row>
    <row r="13" spans="1:13" x14ac:dyDescent="0.3">
      <c r="A13">
        <v>9</v>
      </c>
      <c r="B13" t="s">
        <v>23</v>
      </c>
      <c r="C13" s="2">
        <v>485436</v>
      </c>
      <c r="D13" s="7">
        <f t="shared" si="3"/>
        <v>6.8312288123071205</v>
      </c>
      <c r="E13">
        <f t="shared" si="1"/>
        <v>6</v>
      </c>
      <c r="F13">
        <v>0</v>
      </c>
      <c r="G13">
        <f t="shared" si="4"/>
        <v>6</v>
      </c>
      <c r="H13">
        <f t="shared" si="5"/>
        <v>6</v>
      </c>
      <c r="I13" s="8">
        <f t="shared" si="6"/>
        <v>5.882352941176471</v>
      </c>
      <c r="J13">
        <f t="shared" si="7"/>
        <v>5</v>
      </c>
      <c r="K13">
        <v>1</v>
      </c>
      <c r="L13">
        <f t="shared" si="8"/>
        <v>6</v>
      </c>
      <c r="M13">
        <f t="shared" si="2"/>
        <v>6</v>
      </c>
    </row>
    <row r="14" spans="1:13" x14ac:dyDescent="0.3">
      <c r="A14">
        <v>10</v>
      </c>
      <c r="B14" t="s">
        <v>50</v>
      </c>
      <c r="C14" s="2">
        <v>419388</v>
      </c>
      <c r="D14" s="7">
        <f t="shared" si="3"/>
        <v>5.9017777608909485</v>
      </c>
      <c r="E14">
        <f t="shared" si="1"/>
        <v>5</v>
      </c>
      <c r="F14">
        <v>0</v>
      </c>
      <c r="G14">
        <f t="shared" si="4"/>
        <v>5</v>
      </c>
      <c r="H14">
        <f t="shared" si="5"/>
        <v>5</v>
      </c>
      <c r="I14" s="8">
        <f t="shared" si="6"/>
        <v>4.9019607843137258</v>
      </c>
      <c r="J14">
        <f t="shared" si="7"/>
        <v>4</v>
      </c>
      <c r="K14">
        <v>1</v>
      </c>
      <c r="L14">
        <f t="shared" si="8"/>
        <v>5</v>
      </c>
      <c r="M14">
        <f t="shared" si="2"/>
        <v>5</v>
      </c>
    </row>
    <row r="15" spans="1:13" x14ac:dyDescent="0.3">
      <c r="A15">
        <v>11</v>
      </c>
      <c r="B15" t="s">
        <v>32</v>
      </c>
      <c r="C15" s="2">
        <v>416324</v>
      </c>
      <c r="D15" s="7">
        <f t="shared" si="3"/>
        <v>5.8586600582877031</v>
      </c>
      <c r="E15">
        <f t="shared" si="1"/>
        <v>5</v>
      </c>
      <c r="F15">
        <v>1</v>
      </c>
      <c r="G15">
        <f t="shared" si="4"/>
        <v>5</v>
      </c>
      <c r="H15">
        <f t="shared" si="5"/>
        <v>4</v>
      </c>
      <c r="I15" s="8">
        <f t="shared" si="6"/>
        <v>3.9215686274509802</v>
      </c>
      <c r="J15">
        <f t="shared" si="7"/>
        <v>3</v>
      </c>
      <c r="K15">
        <v>1</v>
      </c>
      <c r="L15">
        <f t="shared" si="8"/>
        <v>4</v>
      </c>
      <c r="M15">
        <f t="shared" si="2"/>
        <v>5</v>
      </c>
    </row>
    <row r="16" spans="1:13" x14ac:dyDescent="0.3">
      <c r="A16">
        <v>12</v>
      </c>
      <c r="B16" t="s">
        <v>118</v>
      </c>
      <c r="C16" s="2">
        <v>252044</v>
      </c>
      <c r="D16" s="7">
        <f t="shared" si="3"/>
        <v>3.5468532098343259</v>
      </c>
      <c r="E16">
        <f t="shared" ref="E16:E79" si="9">FLOOR(D16,1)</f>
        <v>3</v>
      </c>
      <c r="F16">
        <v>1</v>
      </c>
      <c r="G16">
        <f t="shared" si="4"/>
        <v>3</v>
      </c>
      <c r="H16">
        <f t="shared" si="5"/>
        <v>2</v>
      </c>
      <c r="I16" s="8">
        <f t="shared" si="6"/>
        <v>1.9607843137254901</v>
      </c>
      <c r="J16">
        <f t="shared" si="7"/>
        <v>1</v>
      </c>
      <c r="K16">
        <v>1</v>
      </c>
      <c r="L16">
        <f t="shared" si="8"/>
        <v>2</v>
      </c>
      <c r="M16">
        <f t="shared" si="2"/>
        <v>3</v>
      </c>
    </row>
    <row r="17" spans="1:13" x14ac:dyDescent="0.3">
      <c r="A17">
        <v>13</v>
      </c>
      <c r="B17" t="s">
        <v>35</v>
      </c>
      <c r="C17" s="2">
        <v>213129</v>
      </c>
      <c r="D17" s="7">
        <f t="shared" si="3"/>
        <v>2.9992274275871678</v>
      </c>
      <c r="E17">
        <f t="shared" si="9"/>
        <v>2</v>
      </c>
      <c r="F17">
        <v>0</v>
      </c>
      <c r="G17">
        <f t="shared" si="4"/>
        <v>2</v>
      </c>
      <c r="H17">
        <f t="shared" si="5"/>
        <v>2</v>
      </c>
      <c r="I17" s="8">
        <f t="shared" si="6"/>
        <v>1.9607843137254901</v>
      </c>
      <c r="J17">
        <f t="shared" si="7"/>
        <v>1</v>
      </c>
      <c r="K17">
        <v>1</v>
      </c>
      <c r="L17">
        <f t="shared" si="8"/>
        <v>2</v>
      </c>
      <c r="M17">
        <f t="shared" si="2"/>
        <v>2</v>
      </c>
    </row>
    <row r="18" spans="1:13" x14ac:dyDescent="0.3">
      <c r="A18">
        <v>14</v>
      </c>
      <c r="B18" t="s">
        <v>38</v>
      </c>
      <c r="C18" s="2">
        <v>136599</v>
      </c>
      <c r="D18" s="7">
        <f t="shared" si="3"/>
        <v>1.9222699275132877</v>
      </c>
      <c r="E18">
        <f t="shared" si="9"/>
        <v>1</v>
      </c>
      <c r="F18">
        <v>0</v>
      </c>
      <c r="G18">
        <f t="shared" si="4"/>
        <v>1</v>
      </c>
      <c r="H18">
        <f t="shared" si="5"/>
        <v>1</v>
      </c>
      <c r="I18" s="8">
        <f t="shared" si="6"/>
        <v>0.98039215686274506</v>
      </c>
      <c r="J18">
        <f t="shared" si="7"/>
        <v>0</v>
      </c>
      <c r="K18">
        <v>1</v>
      </c>
      <c r="L18">
        <f t="shared" si="8"/>
        <v>1</v>
      </c>
      <c r="M18">
        <f t="shared" si="2"/>
        <v>1</v>
      </c>
    </row>
    <row r="19" spans="1:13" x14ac:dyDescent="0.3">
      <c r="A19">
        <v>15</v>
      </c>
      <c r="B19" t="s">
        <v>351</v>
      </c>
      <c r="C19" s="2">
        <v>81760</v>
      </c>
      <c r="D19" s="7">
        <f t="shared" si="3"/>
        <v>1.1505559284730225</v>
      </c>
      <c r="E19">
        <f t="shared" si="9"/>
        <v>1</v>
      </c>
      <c r="F19">
        <v>0</v>
      </c>
      <c r="G19">
        <f t="shared" si="4"/>
        <v>1</v>
      </c>
      <c r="H19">
        <f t="shared" si="5"/>
        <v>1</v>
      </c>
      <c r="I19" s="8">
        <f t="shared" si="6"/>
        <v>0.98039215686274506</v>
      </c>
      <c r="J19">
        <f t="shared" si="7"/>
        <v>0</v>
      </c>
      <c r="K19">
        <v>1</v>
      </c>
      <c r="L19">
        <f t="shared" si="8"/>
        <v>1</v>
      </c>
      <c r="M19">
        <f t="shared" si="2"/>
        <v>1</v>
      </c>
    </row>
    <row r="20" spans="1:13" x14ac:dyDescent="0.3">
      <c r="A20">
        <v>16</v>
      </c>
      <c r="B20" t="s">
        <v>71</v>
      </c>
      <c r="C20" s="2">
        <v>73869</v>
      </c>
      <c r="D20" s="7">
        <f t="shared" si="3"/>
        <v>1.03951095744097</v>
      </c>
      <c r="E20">
        <f t="shared" si="9"/>
        <v>1</v>
      </c>
      <c r="F20">
        <v>0</v>
      </c>
      <c r="G20">
        <f t="shared" si="4"/>
        <v>1</v>
      </c>
      <c r="H20">
        <f t="shared" si="5"/>
        <v>1</v>
      </c>
      <c r="I20" s="8">
        <f t="shared" si="6"/>
        <v>0.98039215686274506</v>
      </c>
      <c r="J20">
        <f t="shared" si="7"/>
        <v>0</v>
      </c>
      <c r="K20">
        <v>1</v>
      </c>
      <c r="L20">
        <f t="shared" si="8"/>
        <v>1</v>
      </c>
      <c r="M20">
        <f t="shared" si="2"/>
        <v>1</v>
      </c>
    </row>
    <row r="21" spans="1:13" x14ac:dyDescent="0.3">
      <c r="A21">
        <v>17</v>
      </c>
      <c r="B21" t="s">
        <v>59</v>
      </c>
      <c r="C21" s="2">
        <v>69417</v>
      </c>
      <c r="D21" s="7">
        <f t="shared" si="3"/>
        <v>0.97686082297959642</v>
      </c>
      <c r="E21">
        <f t="shared" si="9"/>
        <v>0</v>
      </c>
      <c r="F21">
        <v>0</v>
      </c>
      <c r="G21">
        <f t="shared" si="4"/>
        <v>0</v>
      </c>
      <c r="H21">
        <f t="shared" si="5"/>
        <v>0</v>
      </c>
      <c r="I21" s="8">
        <f t="shared" si="6"/>
        <v>0</v>
      </c>
      <c r="J21">
        <f t="shared" si="7"/>
        <v>0</v>
      </c>
      <c r="K21">
        <v>0</v>
      </c>
      <c r="L21">
        <f t="shared" si="8"/>
        <v>0</v>
      </c>
      <c r="M21">
        <f t="shared" si="2"/>
        <v>0</v>
      </c>
    </row>
    <row r="22" spans="1:13" x14ac:dyDescent="0.3">
      <c r="A22">
        <v>18</v>
      </c>
      <c r="B22" t="s">
        <v>336</v>
      </c>
      <c r="C22" s="2">
        <v>60863</v>
      </c>
      <c r="D22" s="7">
        <f t="shared" si="3"/>
        <v>0.85648587909312102</v>
      </c>
      <c r="E22">
        <f t="shared" si="9"/>
        <v>0</v>
      </c>
      <c r="F22">
        <v>0</v>
      </c>
      <c r="G22">
        <f t="shared" si="4"/>
        <v>0</v>
      </c>
      <c r="H22">
        <f t="shared" si="5"/>
        <v>0</v>
      </c>
      <c r="I22" s="8">
        <f t="shared" si="6"/>
        <v>0</v>
      </c>
      <c r="J22">
        <f t="shared" si="7"/>
        <v>0</v>
      </c>
      <c r="K22">
        <v>0</v>
      </c>
      <c r="L22">
        <f t="shared" si="8"/>
        <v>0</v>
      </c>
      <c r="M22">
        <f t="shared" si="2"/>
        <v>0</v>
      </c>
    </row>
    <row r="23" spans="1:13" x14ac:dyDescent="0.3">
      <c r="A23">
        <v>19</v>
      </c>
      <c r="B23" t="s">
        <v>44</v>
      </c>
      <c r="C23" s="2">
        <v>60421</v>
      </c>
      <c r="D23" s="7">
        <f t="shared" si="3"/>
        <v>0.85026589719017243</v>
      </c>
      <c r="E23">
        <f t="shared" si="9"/>
        <v>0</v>
      </c>
      <c r="F23">
        <v>0</v>
      </c>
      <c r="G23">
        <f t="shared" si="4"/>
        <v>0</v>
      </c>
      <c r="H23">
        <f t="shared" si="5"/>
        <v>0</v>
      </c>
      <c r="I23" s="8">
        <f t="shared" si="6"/>
        <v>0</v>
      </c>
      <c r="J23">
        <f t="shared" si="7"/>
        <v>0</v>
      </c>
      <c r="K23">
        <v>0</v>
      </c>
      <c r="L23">
        <f t="shared" si="8"/>
        <v>0</v>
      </c>
      <c r="M23">
        <f t="shared" si="2"/>
        <v>0</v>
      </c>
    </row>
    <row r="24" spans="1:13" x14ac:dyDescent="0.3">
      <c r="A24">
        <v>20</v>
      </c>
      <c r="B24" t="s">
        <v>80</v>
      </c>
      <c r="C24" s="2">
        <v>56618</v>
      </c>
      <c r="D24" s="7">
        <f t="shared" si="3"/>
        <v>0.79674872258177087</v>
      </c>
      <c r="E24">
        <f t="shared" si="9"/>
        <v>0</v>
      </c>
      <c r="F24">
        <v>0</v>
      </c>
      <c r="G24">
        <f t="shared" si="4"/>
        <v>0</v>
      </c>
      <c r="H24">
        <f t="shared" si="5"/>
        <v>0</v>
      </c>
      <c r="I24" s="8">
        <f t="shared" si="6"/>
        <v>0</v>
      </c>
      <c r="J24">
        <f t="shared" si="7"/>
        <v>0</v>
      </c>
      <c r="K24">
        <v>0</v>
      </c>
      <c r="L24">
        <f t="shared" si="8"/>
        <v>0</v>
      </c>
      <c r="M24">
        <f t="shared" si="2"/>
        <v>0</v>
      </c>
    </row>
    <row r="25" spans="1:13" x14ac:dyDescent="0.3">
      <c r="A25">
        <v>21</v>
      </c>
      <c r="B25" t="s">
        <v>89</v>
      </c>
      <c r="C25" s="2">
        <v>56343</v>
      </c>
      <c r="D25" s="7">
        <f t="shared" si="3"/>
        <v>0.79287882433898615</v>
      </c>
      <c r="E25">
        <f t="shared" si="9"/>
        <v>0</v>
      </c>
      <c r="F25">
        <v>0</v>
      </c>
      <c r="G25">
        <f t="shared" si="4"/>
        <v>0</v>
      </c>
      <c r="H25">
        <f t="shared" si="5"/>
        <v>0</v>
      </c>
      <c r="I25" s="8">
        <f t="shared" si="6"/>
        <v>0</v>
      </c>
      <c r="J25">
        <f t="shared" si="7"/>
        <v>0</v>
      </c>
      <c r="K25">
        <v>0</v>
      </c>
      <c r="L25">
        <f t="shared" si="8"/>
        <v>0</v>
      </c>
      <c r="M25">
        <f t="shared" si="2"/>
        <v>0</v>
      </c>
    </row>
    <row r="26" spans="1:13" x14ac:dyDescent="0.3">
      <c r="A26">
        <v>22</v>
      </c>
      <c r="B26" t="s">
        <v>83</v>
      </c>
      <c r="C26" s="2">
        <v>47846</v>
      </c>
      <c r="D26" s="7">
        <f t="shared" si="3"/>
        <v>0.67330600481556058</v>
      </c>
      <c r="E26">
        <f t="shared" si="9"/>
        <v>0</v>
      </c>
      <c r="F26">
        <v>0</v>
      </c>
      <c r="G26">
        <f t="shared" si="4"/>
        <v>0</v>
      </c>
      <c r="H26">
        <f t="shared" si="5"/>
        <v>0</v>
      </c>
      <c r="I26" s="8">
        <f t="shared" si="6"/>
        <v>0</v>
      </c>
      <c r="J26">
        <f t="shared" si="7"/>
        <v>0</v>
      </c>
      <c r="K26">
        <v>0</v>
      </c>
      <c r="L26">
        <f t="shared" si="8"/>
        <v>0</v>
      </c>
      <c r="M26">
        <f t="shared" si="2"/>
        <v>0</v>
      </c>
    </row>
    <row r="27" spans="1:13" x14ac:dyDescent="0.3">
      <c r="A27">
        <v>23</v>
      </c>
      <c r="B27" t="s">
        <v>41</v>
      </c>
      <c r="C27" s="2">
        <v>45512</v>
      </c>
      <c r="D27" s="7">
        <f t="shared" si="3"/>
        <v>0.640461123002253</v>
      </c>
      <c r="E27">
        <f t="shared" si="9"/>
        <v>0</v>
      </c>
      <c r="F27">
        <v>0</v>
      </c>
      <c r="G27">
        <f t="shared" si="4"/>
        <v>0</v>
      </c>
      <c r="H27">
        <f t="shared" si="5"/>
        <v>0</v>
      </c>
      <c r="I27" s="8">
        <f t="shared" si="6"/>
        <v>0</v>
      </c>
      <c r="J27">
        <f t="shared" si="7"/>
        <v>0</v>
      </c>
      <c r="K27">
        <v>0</v>
      </c>
      <c r="L27">
        <f t="shared" si="8"/>
        <v>0</v>
      </c>
      <c r="M27">
        <f t="shared" si="2"/>
        <v>0</v>
      </c>
    </row>
    <row r="28" spans="1:13" x14ac:dyDescent="0.3">
      <c r="A28">
        <v>24</v>
      </c>
      <c r="B28" t="s">
        <v>282</v>
      </c>
      <c r="C28" s="2">
        <v>44766</v>
      </c>
      <c r="D28" s="7">
        <f t="shared" si="3"/>
        <v>0.62996314449637136</v>
      </c>
      <c r="E28">
        <f t="shared" si="9"/>
        <v>0</v>
      </c>
      <c r="F28">
        <v>0</v>
      </c>
      <c r="G28">
        <f t="shared" si="4"/>
        <v>0</v>
      </c>
      <c r="H28">
        <f t="shared" si="5"/>
        <v>0</v>
      </c>
      <c r="I28" s="8">
        <f t="shared" si="6"/>
        <v>0</v>
      </c>
      <c r="J28">
        <f t="shared" si="7"/>
        <v>0</v>
      </c>
      <c r="K28">
        <v>0</v>
      </c>
      <c r="L28">
        <f t="shared" si="8"/>
        <v>0</v>
      </c>
      <c r="M28">
        <f t="shared" si="2"/>
        <v>0</v>
      </c>
    </row>
    <row r="29" spans="1:13" x14ac:dyDescent="0.3">
      <c r="A29">
        <v>25</v>
      </c>
      <c r="B29" t="s">
        <v>197</v>
      </c>
      <c r="C29" s="2">
        <v>39792</v>
      </c>
      <c r="D29" s="7">
        <f t="shared" si="3"/>
        <v>0.55996723955233019</v>
      </c>
      <c r="E29">
        <f t="shared" si="9"/>
        <v>0</v>
      </c>
      <c r="F29">
        <v>0</v>
      </c>
      <c r="G29">
        <f t="shared" si="4"/>
        <v>0</v>
      </c>
      <c r="H29">
        <f t="shared" si="5"/>
        <v>0</v>
      </c>
      <c r="I29" s="8">
        <f t="shared" si="6"/>
        <v>0</v>
      </c>
      <c r="J29">
        <f t="shared" si="7"/>
        <v>0</v>
      </c>
      <c r="K29">
        <v>0</v>
      </c>
      <c r="L29">
        <f t="shared" si="8"/>
        <v>0</v>
      </c>
      <c r="M29">
        <f t="shared" si="2"/>
        <v>0</v>
      </c>
    </row>
    <row r="30" spans="1:13" x14ac:dyDescent="0.3">
      <c r="A30">
        <v>26</v>
      </c>
      <c r="B30" t="s">
        <v>200</v>
      </c>
      <c r="C30" s="2">
        <v>35533</v>
      </c>
      <c r="D30" s="7">
        <f t="shared" si="3"/>
        <v>0.50003307003952924</v>
      </c>
      <c r="E30">
        <f t="shared" si="9"/>
        <v>0</v>
      </c>
      <c r="F30">
        <v>0</v>
      </c>
      <c r="G30">
        <f t="shared" si="4"/>
        <v>0</v>
      </c>
      <c r="H30">
        <f t="shared" si="5"/>
        <v>0</v>
      </c>
      <c r="I30" s="8">
        <f t="shared" si="6"/>
        <v>0</v>
      </c>
      <c r="J30">
        <f t="shared" si="7"/>
        <v>0</v>
      </c>
      <c r="K30">
        <v>0</v>
      </c>
      <c r="L30">
        <f t="shared" si="8"/>
        <v>0</v>
      </c>
      <c r="M30">
        <f t="shared" si="2"/>
        <v>0</v>
      </c>
    </row>
    <row r="31" spans="1:13" x14ac:dyDescent="0.3">
      <c r="A31">
        <v>27</v>
      </c>
      <c r="B31" t="s">
        <v>77</v>
      </c>
      <c r="C31" s="2">
        <v>33748</v>
      </c>
      <c r="D31" s="7">
        <f t="shared" si="3"/>
        <v>0.47491391235454455</v>
      </c>
      <c r="E31">
        <f t="shared" si="9"/>
        <v>0</v>
      </c>
      <c r="F31">
        <v>0</v>
      </c>
      <c r="G31">
        <f t="shared" si="4"/>
        <v>0</v>
      </c>
      <c r="H31">
        <f t="shared" si="5"/>
        <v>0</v>
      </c>
      <c r="I31" s="8">
        <f t="shared" si="6"/>
        <v>0</v>
      </c>
      <c r="J31">
        <f t="shared" si="7"/>
        <v>0</v>
      </c>
      <c r="K31">
        <v>0</v>
      </c>
      <c r="L31">
        <f t="shared" si="8"/>
        <v>0</v>
      </c>
      <c r="M31">
        <f t="shared" si="2"/>
        <v>0</v>
      </c>
    </row>
    <row r="32" spans="1:13" x14ac:dyDescent="0.3">
      <c r="A32">
        <v>28</v>
      </c>
      <c r="B32" t="s">
        <v>68</v>
      </c>
      <c r="C32" s="2">
        <v>31307</v>
      </c>
      <c r="D32" s="7">
        <f t="shared" si="3"/>
        <v>0.4405632883158625</v>
      </c>
      <c r="E32">
        <f t="shared" si="9"/>
        <v>0</v>
      </c>
      <c r="F32">
        <v>0</v>
      </c>
      <c r="G32">
        <f t="shared" si="4"/>
        <v>0</v>
      </c>
      <c r="H32">
        <f t="shared" si="5"/>
        <v>0</v>
      </c>
      <c r="I32" s="8">
        <f t="shared" si="6"/>
        <v>0</v>
      </c>
      <c r="J32">
        <f t="shared" si="7"/>
        <v>0</v>
      </c>
      <c r="K32">
        <v>0</v>
      </c>
      <c r="L32">
        <f t="shared" si="8"/>
        <v>0</v>
      </c>
      <c r="M32">
        <f t="shared" si="2"/>
        <v>0</v>
      </c>
    </row>
    <row r="33" spans="1:13" x14ac:dyDescent="0.3">
      <c r="A33">
        <v>29</v>
      </c>
      <c r="B33" t="s">
        <v>739</v>
      </c>
      <c r="C33" s="2">
        <v>29607</v>
      </c>
      <c r="D33" s="7">
        <f t="shared" si="3"/>
        <v>0.41664028099682948</v>
      </c>
      <c r="E33">
        <f t="shared" si="9"/>
        <v>0</v>
      </c>
      <c r="F33">
        <v>0</v>
      </c>
      <c r="G33">
        <f t="shared" si="4"/>
        <v>0</v>
      </c>
      <c r="H33">
        <f t="shared" si="5"/>
        <v>0</v>
      </c>
      <c r="I33" s="8">
        <f t="shared" si="6"/>
        <v>0</v>
      </c>
      <c r="J33">
        <f t="shared" si="7"/>
        <v>0</v>
      </c>
      <c r="K33">
        <v>0</v>
      </c>
      <c r="L33">
        <f t="shared" si="8"/>
        <v>0</v>
      </c>
      <c r="M33">
        <f t="shared" si="2"/>
        <v>0</v>
      </c>
    </row>
    <row r="34" spans="1:13" x14ac:dyDescent="0.3">
      <c r="A34">
        <v>30</v>
      </c>
      <c r="B34" t="s">
        <v>56</v>
      </c>
      <c r="C34" s="2">
        <v>27799</v>
      </c>
      <c r="D34" s="7">
        <f t="shared" si="3"/>
        <v>0.39119745909517556</v>
      </c>
      <c r="E34">
        <f t="shared" si="9"/>
        <v>0</v>
      </c>
      <c r="F34">
        <v>0</v>
      </c>
      <c r="G34">
        <f t="shared" si="4"/>
        <v>0</v>
      </c>
      <c r="H34">
        <f t="shared" si="5"/>
        <v>0</v>
      </c>
      <c r="I34" s="8">
        <f t="shared" si="6"/>
        <v>0</v>
      </c>
      <c r="J34">
        <f t="shared" si="7"/>
        <v>0</v>
      </c>
      <c r="K34">
        <v>0</v>
      </c>
      <c r="L34">
        <f t="shared" si="8"/>
        <v>0</v>
      </c>
      <c r="M34">
        <f t="shared" si="2"/>
        <v>0</v>
      </c>
    </row>
    <row r="35" spans="1:13" x14ac:dyDescent="0.3">
      <c r="A35">
        <v>31</v>
      </c>
      <c r="B35" t="s">
        <v>127</v>
      </c>
      <c r="C35" s="2">
        <v>26617</v>
      </c>
      <c r="D35" s="7">
        <f t="shared" si="3"/>
        <v>0.37456393282982436</v>
      </c>
      <c r="E35">
        <f t="shared" si="9"/>
        <v>0</v>
      </c>
      <c r="F35">
        <v>0</v>
      </c>
      <c r="G35">
        <f t="shared" si="4"/>
        <v>0</v>
      </c>
      <c r="H35">
        <f t="shared" si="5"/>
        <v>0</v>
      </c>
      <c r="I35" s="8">
        <f t="shared" si="6"/>
        <v>0</v>
      </c>
      <c r="J35">
        <f t="shared" si="7"/>
        <v>0</v>
      </c>
      <c r="K35">
        <v>0</v>
      </c>
      <c r="L35">
        <f t="shared" si="8"/>
        <v>0</v>
      </c>
      <c r="M35">
        <f t="shared" si="2"/>
        <v>0</v>
      </c>
    </row>
    <row r="36" spans="1:13" x14ac:dyDescent="0.3">
      <c r="A36">
        <v>32</v>
      </c>
      <c r="B36" t="s">
        <v>6398</v>
      </c>
      <c r="C36" s="2">
        <v>26595</v>
      </c>
      <c r="D36" s="7">
        <f t="shared" si="3"/>
        <v>0.37425434097040161</v>
      </c>
      <c r="E36">
        <f t="shared" si="9"/>
        <v>0</v>
      </c>
      <c r="F36">
        <v>0</v>
      </c>
      <c r="G36">
        <f t="shared" si="4"/>
        <v>0</v>
      </c>
      <c r="H36">
        <f t="shared" si="5"/>
        <v>0</v>
      </c>
      <c r="I36" s="8">
        <f t="shared" si="6"/>
        <v>0</v>
      </c>
      <c r="J36">
        <f t="shared" si="7"/>
        <v>0</v>
      </c>
      <c r="K36">
        <v>0</v>
      </c>
      <c r="L36">
        <f t="shared" si="8"/>
        <v>0</v>
      </c>
      <c r="M36">
        <f t="shared" si="2"/>
        <v>0</v>
      </c>
    </row>
    <row r="37" spans="1:13" x14ac:dyDescent="0.3">
      <c r="A37">
        <v>33</v>
      </c>
      <c r="B37" t="s">
        <v>211</v>
      </c>
      <c r="C37" s="2">
        <v>23059</v>
      </c>
      <c r="D37" s="7">
        <f t="shared" si="3"/>
        <v>0.32449448574681294</v>
      </c>
      <c r="E37">
        <f t="shared" si="9"/>
        <v>0</v>
      </c>
      <c r="F37">
        <v>0</v>
      </c>
      <c r="G37">
        <f t="shared" si="4"/>
        <v>0</v>
      </c>
      <c r="H37">
        <f t="shared" si="5"/>
        <v>0</v>
      </c>
      <c r="I37" s="8">
        <f t="shared" si="6"/>
        <v>0</v>
      </c>
      <c r="J37">
        <f t="shared" si="7"/>
        <v>0</v>
      </c>
      <c r="K37">
        <v>0</v>
      </c>
      <c r="L37">
        <f t="shared" si="8"/>
        <v>0</v>
      </c>
      <c r="M37">
        <f t="shared" ref="M37:M68" si="10">F37+L37</f>
        <v>0</v>
      </c>
    </row>
    <row r="38" spans="1:13" x14ac:dyDescent="0.3">
      <c r="A38">
        <v>34</v>
      </c>
      <c r="B38" t="s">
        <v>3676</v>
      </c>
      <c r="C38" s="2">
        <v>22662</v>
      </c>
      <c r="D38" s="7">
        <f t="shared" si="3"/>
        <v>0.3189077599199564</v>
      </c>
      <c r="E38">
        <f t="shared" si="9"/>
        <v>0</v>
      </c>
      <c r="F38">
        <v>0</v>
      </c>
      <c r="G38">
        <f t="shared" si="4"/>
        <v>0</v>
      </c>
      <c r="H38">
        <f t="shared" si="5"/>
        <v>0</v>
      </c>
      <c r="I38" s="8">
        <f t="shared" si="6"/>
        <v>0</v>
      </c>
      <c r="J38">
        <f t="shared" si="7"/>
        <v>0</v>
      </c>
      <c r="K38">
        <v>0</v>
      </c>
      <c r="L38">
        <f t="shared" si="8"/>
        <v>0</v>
      </c>
      <c r="M38">
        <f t="shared" si="10"/>
        <v>0</v>
      </c>
    </row>
    <row r="39" spans="1:13" x14ac:dyDescent="0.3">
      <c r="A39">
        <v>35</v>
      </c>
      <c r="B39" t="s">
        <v>65</v>
      </c>
      <c r="C39" s="2">
        <v>21463</v>
      </c>
      <c r="D39" s="7">
        <f t="shared" si="3"/>
        <v>0.30203500358141488</v>
      </c>
      <c r="E39">
        <f t="shared" si="9"/>
        <v>0</v>
      </c>
      <c r="F39">
        <v>0</v>
      </c>
      <c r="G39">
        <f t="shared" si="4"/>
        <v>0</v>
      </c>
      <c r="H39">
        <f t="shared" si="5"/>
        <v>0</v>
      </c>
      <c r="I39" s="8">
        <f t="shared" si="6"/>
        <v>0</v>
      </c>
      <c r="J39">
        <f t="shared" si="7"/>
        <v>0</v>
      </c>
      <c r="K39">
        <v>0</v>
      </c>
      <c r="L39">
        <f t="shared" si="8"/>
        <v>0</v>
      </c>
      <c r="M39">
        <f t="shared" si="10"/>
        <v>0</v>
      </c>
    </row>
    <row r="40" spans="1:13" x14ac:dyDescent="0.3">
      <c r="A40">
        <v>36</v>
      </c>
      <c r="B40" t="s">
        <v>74</v>
      </c>
      <c r="C40" s="2">
        <v>17867</v>
      </c>
      <c r="D40" s="7">
        <f t="shared" si="3"/>
        <v>0.25143080692303688</v>
      </c>
      <c r="E40">
        <f t="shared" si="9"/>
        <v>0</v>
      </c>
      <c r="F40">
        <v>0</v>
      </c>
      <c r="G40">
        <f t="shared" si="4"/>
        <v>0</v>
      </c>
      <c r="H40">
        <f t="shared" si="5"/>
        <v>0</v>
      </c>
      <c r="I40" s="8">
        <f t="shared" si="6"/>
        <v>0</v>
      </c>
      <c r="J40">
        <f t="shared" si="7"/>
        <v>0</v>
      </c>
      <c r="K40">
        <v>0</v>
      </c>
      <c r="L40">
        <f t="shared" si="8"/>
        <v>0</v>
      </c>
      <c r="M40">
        <f t="shared" si="10"/>
        <v>0</v>
      </c>
    </row>
    <row r="41" spans="1:13" x14ac:dyDescent="0.3">
      <c r="A41">
        <v>37</v>
      </c>
      <c r="B41" t="s">
        <v>141</v>
      </c>
      <c r="C41" s="2">
        <v>17683</v>
      </c>
      <c r="D41" s="7">
        <f t="shared" si="3"/>
        <v>0.24884149318968271</v>
      </c>
      <c r="E41">
        <f t="shared" si="9"/>
        <v>0</v>
      </c>
      <c r="F41">
        <v>0</v>
      </c>
      <c r="G41">
        <f t="shared" si="4"/>
        <v>0</v>
      </c>
      <c r="H41">
        <f t="shared" si="5"/>
        <v>0</v>
      </c>
      <c r="I41" s="8">
        <f t="shared" si="6"/>
        <v>0</v>
      </c>
      <c r="J41">
        <f t="shared" si="7"/>
        <v>0</v>
      </c>
      <c r="K41">
        <v>0</v>
      </c>
      <c r="L41">
        <f t="shared" si="8"/>
        <v>0</v>
      </c>
      <c r="M41">
        <f t="shared" si="10"/>
        <v>0</v>
      </c>
    </row>
    <row r="42" spans="1:13" x14ac:dyDescent="0.3">
      <c r="A42">
        <v>38</v>
      </c>
      <c r="B42" t="s">
        <v>2504</v>
      </c>
      <c r="C42" s="2">
        <v>17664</v>
      </c>
      <c r="D42" s="7">
        <f t="shared" si="3"/>
        <v>0.24857411840199939</v>
      </c>
      <c r="E42">
        <f t="shared" si="9"/>
        <v>0</v>
      </c>
      <c r="F42">
        <v>0</v>
      </c>
      <c r="G42">
        <f t="shared" si="4"/>
        <v>0</v>
      </c>
      <c r="H42">
        <f t="shared" si="5"/>
        <v>0</v>
      </c>
      <c r="I42" s="8">
        <f t="shared" si="6"/>
        <v>0</v>
      </c>
      <c r="J42">
        <f t="shared" si="7"/>
        <v>0</v>
      </c>
      <c r="K42">
        <v>0</v>
      </c>
      <c r="L42">
        <f t="shared" si="8"/>
        <v>0</v>
      </c>
      <c r="M42">
        <f t="shared" si="10"/>
        <v>0</v>
      </c>
    </row>
    <row r="43" spans="1:13" x14ac:dyDescent="0.3">
      <c r="A43">
        <v>39</v>
      </c>
      <c r="B43" t="s">
        <v>616</v>
      </c>
      <c r="C43" s="2">
        <v>17112</v>
      </c>
      <c r="D43" s="7">
        <f t="shared" si="3"/>
        <v>0.24080617720193692</v>
      </c>
      <c r="E43">
        <f t="shared" si="9"/>
        <v>0</v>
      </c>
      <c r="F43">
        <v>0</v>
      </c>
      <c r="G43">
        <f t="shared" si="4"/>
        <v>0</v>
      </c>
      <c r="H43">
        <f t="shared" si="5"/>
        <v>0</v>
      </c>
      <c r="I43" s="8">
        <f t="shared" si="6"/>
        <v>0</v>
      </c>
      <c r="J43">
        <f t="shared" si="7"/>
        <v>0</v>
      </c>
      <c r="K43">
        <v>0</v>
      </c>
      <c r="L43">
        <f t="shared" si="8"/>
        <v>0</v>
      </c>
      <c r="M43">
        <f t="shared" si="10"/>
        <v>0</v>
      </c>
    </row>
    <row r="44" spans="1:13" x14ac:dyDescent="0.3">
      <c r="A44">
        <v>40</v>
      </c>
      <c r="B44" t="s">
        <v>2807</v>
      </c>
      <c r="C44" s="2">
        <v>16839</v>
      </c>
      <c r="D44" s="7">
        <f t="shared" si="3"/>
        <v>0.23696442367364515</v>
      </c>
      <c r="E44">
        <f t="shared" si="9"/>
        <v>0</v>
      </c>
      <c r="F44">
        <v>0</v>
      </c>
      <c r="G44">
        <f t="shared" si="4"/>
        <v>0</v>
      </c>
      <c r="H44">
        <f t="shared" si="5"/>
        <v>0</v>
      </c>
      <c r="I44" s="8">
        <f t="shared" si="6"/>
        <v>0</v>
      </c>
      <c r="J44">
        <f t="shared" si="7"/>
        <v>0</v>
      </c>
      <c r="K44">
        <v>0</v>
      </c>
      <c r="L44">
        <f t="shared" si="8"/>
        <v>0</v>
      </c>
      <c r="M44">
        <f t="shared" si="10"/>
        <v>0</v>
      </c>
    </row>
    <row r="45" spans="1:13" x14ac:dyDescent="0.3">
      <c r="A45">
        <v>41</v>
      </c>
      <c r="B45" t="s">
        <v>12810</v>
      </c>
      <c r="C45" s="2">
        <v>15365</v>
      </c>
      <c r="D45" s="7">
        <f t="shared" si="3"/>
        <v>0.21622176909231888</v>
      </c>
      <c r="E45">
        <f t="shared" si="9"/>
        <v>0</v>
      </c>
      <c r="F45">
        <v>0</v>
      </c>
      <c r="G45">
        <f t="shared" si="4"/>
        <v>0</v>
      </c>
      <c r="H45">
        <f t="shared" si="5"/>
        <v>0</v>
      </c>
      <c r="I45" s="8">
        <f t="shared" si="6"/>
        <v>0</v>
      </c>
      <c r="J45">
        <f t="shared" si="7"/>
        <v>0</v>
      </c>
      <c r="K45">
        <v>0</v>
      </c>
      <c r="L45">
        <f t="shared" si="8"/>
        <v>0</v>
      </c>
      <c r="M45">
        <f t="shared" si="10"/>
        <v>0</v>
      </c>
    </row>
    <row r="46" spans="1:13" x14ac:dyDescent="0.3">
      <c r="A46">
        <v>42</v>
      </c>
      <c r="B46" t="s">
        <v>2291</v>
      </c>
      <c r="C46" s="2">
        <v>13457</v>
      </c>
      <c r="D46" s="7">
        <f t="shared" si="3"/>
        <v>0.18937171146601595</v>
      </c>
      <c r="E46">
        <f t="shared" si="9"/>
        <v>0</v>
      </c>
      <c r="F46">
        <v>0</v>
      </c>
      <c r="G46">
        <f t="shared" si="4"/>
        <v>0</v>
      </c>
      <c r="H46">
        <f t="shared" si="5"/>
        <v>0</v>
      </c>
      <c r="I46" s="8">
        <f t="shared" si="6"/>
        <v>0</v>
      </c>
      <c r="J46">
        <f t="shared" si="7"/>
        <v>0</v>
      </c>
      <c r="K46">
        <v>0</v>
      </c>
      <c r="L46">
        <f t="shared" si="8"/>
        <v>0</v>
      </c>
      <c r="M46">
        <f t="shared" si="10"/>
        <v>0</v>
      </c>
    </row>
    <row r="47" spans="1:13" x14ac:dyDescent="0.3">
      <c r="A47">
        <v>43</v>
      </c>
      <c r="B47" t="s">
        <v>12822</v>
      </c>
      <c r="C47" s="2">
        <v>12946</v>
      </c>
      <c r="D47" s="7">
        <f t="shared" si="3"/>
        <v>0.18218073691305955</v>
      </c>
      <c r="E47">
        <f t="shared" si="9"/>
        <v>0</v>
      </c>
      <c r="F47">
        <v>0</v>
      </c>
      <c r="G47">
        <f t="shared" si="4"/>
        <v>0</v>
      </c>
      <c r="H47">
        <f t="shared" si="5"/>
        <v>0</v>
      </c>
      <c r="I47" s="8">
        <f t="shared" si="6"/>
        <v>0</v>
      </c>
      <c r="J47">
        <f t="shared" si="7"/>
        <v>0</v>
      </c>
      <c r="K47">
        <v>0</v>
      </c>
      <c r="L47">
        <f t="shared" si="8"/>
        <v>0</v>
      </c>
      <c r="M47">
        <f t="shared" si="10"/>
        <v>0</v>
      </c>
    </row>
    <row r="48" spans="1:13" x14ac:dyDescent="0.3">
      <c r="A48">
        <v>44</v>
      </c>
      <c r="B48" t="s">
        <v>3265</v>
      </c>
      <c r="C48" s="2">
        <v>12576</v>
      </c>
      <c r="D48" s="7">
        <f t="shared" si="3"/>
        <v>0.17697396473185825</v>
      </c>
      <c r="E48">
        <f t="shared" si="9"/>
        <v>0</v>
      </c>
      <c r="F48">
        <v>0</v>
      </c>
      <c r="G48">
        <f t="shared" si="4"/>
        <v>0</v>
      </c>
      <c r="H48">
        <f t="shared" si="5"/>
        <v>0</v>
      </c>
      <c r="I48" s="8">
        <f t="shared" si="6"/>
        <v>0</v>
      </c>
      <c r="J48">
        <f t="shared" si="7"/>
        <v>0</v>
      </c>
      <c r="K48">
        <v>0</v>
      </c>
      <c r="L48">
        <f t="shared" si="8"/>
        <v>0</v>
      </c>
      <c r="M48">
        <f t="shared" si="10"/>
        <v>0</v>
      </c>
    </row>
    <row r="49" spans="1:13" x14ac:dyDescent="0.3">
      <c r="A49">
        <v>45</v>
      </c>
      <c r="B49" t="s">
        <v>86</v>
      </c>
      <c r="C49" s="2">
        <v>12268</v>
      </c>
      <c r="D49" s="7">
        <f t="shared" si="3"/>
        <v>0.17263967869993935</v>
      </c>
      <c r="E49">
        <f t="shared" si="9"/>
        <v>0</v>
      </c>
      <c r="F49">
        <v>0</v>
      </c>
      <c r="G49">
        <f t="shared" si="4"/>
        <v>0</v>
      </c>
      <c r="H49">
        <f t="shared" si="5"/>
        <v>0</v>
      </c>
      <c r="I49" s="8">
        <f t="shared" si="6"/>
        <v>0</v>
      </c>
      <c r="J49">
        <f t="shared" si="7"/>
        <v>0</v>
      </c>
      <c r="K49">
        <v>0</v>
      </c>
      <c r="L49">
        <f t="shared" si="8"/>
        <v>0</v>
      </c>
      <c r="M49">
        <f t="shared" si="10"/>
        <v>0</v>
      </c>
    </row>
    <row r="50" spans="1:13" x14ac:dyDescent="0.3">
      <c r="A50">
        <v>46</v>
      </c>
      <c r="B50" t="s">
        <v>260</v>
      </c>
      <c r="C50" s="2">
        <v>11839</v>
      </c>
      <c r="D50" s="7">
        <f t="shared" si="3"/>
        <v>0.16660263744119513</v>
      </c>
      <c r="E50">
        <f t="shared" si="9"/>
        <v>0</v>
      </c>
      <c r="F50">
        <v>0</v>
      </c>
      <c r="G50">
        <f t="shared" si="4"/>
        <v>0</v>
      </c>
      <c r="H50">
        <f t="shared" si="5"/>
        <v>0</v>
      </c>
      <c r="I50" s="8">
        <f t="shared" si="6"/>
        <v>0</v>
      </c>
      <c r="J50">
        <f t="shared" si="7"/>
        <v>0</v>
      </c>
      <c r="K50">
        <v>0</v>
      </c>
      <c r="L50">
        <f t="shared" si="8"/>
        <v>0</v>
      </c>
      <c r="M50">
        <f t="shared" si="10"/>
        <v>0</v>
      </c>
    </row>
    <row r="51" spans="1:13" x14ac:dyDescent="0.3">
      <c r="A51">
        <v>47</v>
      </c>
      <c r="B51" t="s">
        <v>526</v>
      </c>
      <c r="C51" s="2">
        <v>11043</v>
      </c>
      <c r="D51" s="7">
        <f t="shared" si="3"/>
        <v>0.15540104107298908</v>
      </c>
      <c r="E51">
        <f t="shared" si="9"/>
        <v>0</v>
      </c>
      <c r="F51">
        <v>0</v>
      </c>
      <c r="G51">
        <f t="shared" si="4"/>
        <v>0</v>
      </c>
      <c r="H51">
        <f t="shared" si="5"/>
        <v>0</v>
      </c>
      <c r="I51" s="8">
        <f t="shared" si="6"/>
        <v>0</v>
      </c>
      <c r="J51">
        <f t="shared" si="7"/>
        <v>0</v>
      </c>
      <c r="K51">
        <v>0</v>
      </c>
      <c r="L51">
        <f t="shared" si="8"/>
        <v>0</v>
      </c>
      <c r="M51">
        <f t="shared" si="10"/>
        <v>0</v>
      </c>
    </row>
    <row r="52" spans="1:13" x14ac:dyDescent="0.3">
      <c r="A52">
        <v>48</v>
      </c>
      <c r="B52" t="s">
        <v>317</v>
      </c>
      <c r="C52" s="2">
        <v>9593</v>
      </c>
      <c r="D52" s="7">
        <f t="shared" si="3"/>
        <v>0.13499612306557859</v>
      </c>
      <c r="E52">
        <f t="shared" si="9"/>
        <v>0</v>
      </c>
      <c r="F52">
        <v>0</v>
      </c>
      <c r="G52">
        <f t="shared" si="4"/>
        <v>0</v>
      </c>
      <c r="H52">
        <f t="shared" si="5"/>
        <v>0</v>
      </c>
      <c r="I52" s="8">
        <f t="shared" si="6"/>
        <v>0</v>
      </c>
      <c r="J52">
        <f t="shared" si="7"/>
        <v>0</v>
      </c>
      <c r="K52">
        <v>0</v>
      </c>
      <c r="L52">
        <f t="shared" si="8"/>
        <v>0</v>
      </c>
      <c r="M52">
        <f t="shared" si="10"/>
        <v>0</v>
      </c>
    </row>
    <row r="53" spans="1:13" x14ac:dyDescent="0.3">
      <c r="A53">
        <v>49</v>
      </c>
      <c r="B53" t="s">
        <v>95</v>
      </c>
      <c r="C53" s="2">
        <v>9476</v>
      </c>
      <c r="D53" s="7">
        <f t="shared" si="3"/>
        <v>0.13334965726773926</v>
      </c>
      <c r="E53">
        <f t="shared" si="9"/>
        <v>0</v>
      </c>
      <c r="F53">
        <v>0</v>
      </c>
      <c r="G53">
        <f t="shared" si="4"/>
        <v>0</v>
      </c>
      <c r="H53">
        <f t="shared" si="5"/>
        <v>0</v>
      </c>
      <c r="I53" s="8">
        <f t="shared" si="6"/>
        <v>0</v>
      </c>
      <c r="J53">
        <f t="shared" si="7"/>
        <v>0</v>
      </c>
      <c r="K53">
        <v>0</v>
      </c>
      <c r="L53">
        <f t="shared" si="8"/>
        <v>0</v>
      </c>
      <c r="M53">
        <f t="shared" si="10"/>
        <v>0</v>
      </c>
    </row>
    <row r="54" spans="1:13" x14ac:dyDescent="0.3">
      <c r="A54">
        <v>50</v>
      </c>
      <c r="B54" t="s">
        <v>192</v>
      </c>
      <c r="C54" s="2">
        <v>9475</v>
      </c>
      <c r="D54" s="7">
        <f t="shared" si="3"/>
        <v>0.13333558491049277</v>
      </c>
      <c r="E54">
        <f t="shared" si="9"/>
        <v>0</v>
      </c>
      <c r="F54">
        <v>0</v>
      </c>
      <c r="G54">
        <f t="shared" si="4"/>
        <v>0</v>
      </c>
      <c r="H54">
        <f t="shared" si="5"/>
        <v>0</v>
      </c>
      <c r="I54" s="8">
        <f t="shared" si="6"/>
        <v>0</v>
      </c>
      <c r="J54">
        <f t="shared" si="7"/>
        <v>0</v>
      </c>
      <c r="K54">
        <v>0</v>
      </c>
      <c r="L54">
        <f t="shared" si="8"/>
        <v>0</v>
      </c>
      <c r="M54">
        <f t="shared" si="10"/>
        <v>0</v>
      </c>
    </row>
    <row r="55" spans="1:13" x14ac:dyDescent="0.3">
      <c r="A55">
        <v>51</v>
      </c>
      <c r="B55" t="s">
        <v>4252</v>
      </c>
      <c r="C55" s="2">
        <v>8788</v>
      </c>
      <c r="D55" s="7">
        <f t="shared" si="3"/>
        <v>0.12366787548215413</v>
      </c>
      <c r="E55">
        <f t="shared" si="9"/>
        <v>0</v>
      </c>
      <c r="F55">
        <v>0</v>
      </c>
      <c r="G55">
        <f t="shared" si="4"/>
        <v>0</v>
      </c>
      <c r="H55">
        <f t="shared" si="5"/>
        <v>0</v>
      </c>
      <c r="I55" s="8">
        <f t="shared" si="6"/>
        <v>0</v>
      </c>
      <c r="J55">
        <f t="shared" si="7"/>
        <v>0</v>
      </c>
      <c r="K55">
        <v>0</v>
      </c>
      <c r="L55">
        <f t="shared" si="8"/>
        <v>0</v>
      </c>
      <c r="M55">
        <f t="shared" si="10"/>
        <v>0</v>
      </c>
    </row>
    <row r="56" spans="1:13" x14ac:dyDescent="0.3">
      <c r="A56">
        <v>52</v>
      </c>
      <c r="B56" t="s">
        <v>5863</v>
      </c>
      <c r="C56" s="2">
        <v>7880</v>
      </c>
      <c r="D56" s="7">
        <f t="shared" si="3"/>
        <v>0.11089017510234121</v>
      </c>
      <c r="E56">
        <f t="shared" si="9"/>
        <v>0</v>
      </c>
      <c r="F56">
        <v>0</v>
      </c>
      <c r="G56">
        <f t="shared" si="4"/>
        <v>0</v>
      </c>
      <c r="H56">
        <f t="shared" si="5"/>
        <v>0</v>
      </c>
      <c r="I56" s="8">
        <f t="shared" si="6"/>
        <v>0</v>
      </c>
      <c r="J56">
        <f t="shared" si="7"/>
        <v>0</v>
      </c>
      <c r="K56">
        <v>0</v>
      </c>
      <c r="L56">
        <f t="shared" si="8"/>
        <v>0</v>
      </c>
      <c r="M56">
        <f t="shared" si="10"/>
        <v>0</v>
      </c>
    </row>
    <row r="57" spans="1:13" x14ac:dyDescent="0.3">
      <c r="A57">
        <v>53</v>
      </c>
      <c r="B57" t="s">
        <v>62</v>
      </c>
      <c r="C57" s="2">
        <v>6820</v>
      </c>
      <c r="D57" s="7">
        <f t="shared" si="3"/>
        <v>9.5973476421061812E-2</v>
      </c>
      <c r="E57">
        <f t="shared" si="9"/>
        <v>0</v>
      </c>
      <c r="F57">
        <v>0</v>
      </c>
      <c r="G57">
        <f t="shared" si="4"/>
        <v>0</v>
      </c>
      <c r="H57">
        <f t="shared" si="5"/>
        <v>0</v>
      </c>
      <c r="I57" s="8">
        <f t="shared" si="6"/>
        <v>0</v>
      </c>
      <c r="J57">
        <f t="shared" si="7"/>
        <v>0</v>
      </c>
      <c r="K57">
        <v>0</v>
      </c>
      <c r="L57">
        <f t="shared" si="8"/>
        <v>0</v>
      </c>
      <c r="M57">
        <f t="shared" si="10"/>
        <v>0</v>
      </c>
    </row>
    <row r="58" spans="1:13" x14ac:dyDescent="0.3">
      <c r="A58">
        <v>54</v>
      </c>
      <c r="B58" t="s">
        <v>2625</v>
      </c>
      <c r="C58" s="2">
        <v>6475</v>
      </c>
      <c r="D58" s="7">
        <f t="shared" si="3"/>
        <v>9.1118513171022764E-2</v>
      </c>
      <c r="E58">
        <f t="shared" si="9"/>
        <v>0</v>
      </c>
      <c r="F58">
        <v>0</v>
      </c>
      <c r="G58">
        <f t="shared" si="4"/>
        <v>0</v>
      </c>
      <c r="H58">
        <f t="shared" si="5"/>
        <v>0</v>
      </c>
      <c r="I58" s="8">
        <f t="shared" si="6"/>
        <v>0</v>
      </c>
      <c r="J58">
        <f t="shared" si="7"/>
        <v>0</v>
      </c>
      <c r="K58">
        <v>0</v>
      </c>
      <c r="L58">
        <f t="shared" si="8"/>
        <v>0</v>
      </c>
      <c r="M58">
        <f t="shared" si="10"/>
        <v>0</v>
      </c>
    </row>
    <row r="59" spans="1:13" x14ac:dyDescent="0.3">
      <c r="A59">
        <v>55</v>
      </c>
      <c r="B59" t="s">
        <v>2598</v>
      </c>
      <c r="C59" s="2">
        <v>5684</v>
      </c>
      <c r="D59" s="7">
        <f t="shared" si="3"/>
        <v>7.9987278589049166E-2</v>
      </c>
      <c r="E59">
        <f t="shared" si="9"/>
        <v>0</v>
      </c>
      <c r="F59">
        <v>0</v>
      </c>
      <c r="G59">
        <f t="shared" si="4"/>
        <v>0</v>
      </c>
      <c r="H59">
        <f t="shared" si="5"/>
        <v>0</v>
      </c>
      <c r="I59" s="8">
        <f t="shared" si="6"/>
        <v>0</v>
      </c>
      <c r="J59">
        <f t="shared" si="7"/>
        <v>0</v>
      </c>
      <c r="K59">
        <v>0</v>
      </c>
      <c r="L59">
        <f t="shared" si="8"/>
        <v>0</v>
      </c>
      <c r="M59">
        <f t="shared" si="10"/>
        <v>0</v>
      </c>
    </row>
    <row r="60" spans="1:13" x14ac:dyDescent="0.3">
      <c r="A60">
        <v>56</v>
      </c>
      <c r="B60" t="s">
        <v>138</v>
      </c>
      <c r="C60" s="2">
        <v>5268</v>
      </c>
      <c r="D60" s="7">
        <f t="shared" si="3"/>
        <v>7.4133177974509329E-2</v>
      </c>
      <c r="E60">
        <f t="shared" si="9"/>
        <v>0</v>
      </c>
      <c r="F60">
        <v>0</v>
      </c>
      <c r="G60">
        <f t="shared" si="4"/>
        <v>0</v>
      </c>
      <c r="H60">
        <f t="shared" si="5"/>
        <v>0</v>
      </c>
      <c r="I60" s="8">
        <f t="shared" si="6"/>
        <v>0</v>
      </c>
      <c r="J60">
        <f t="shared" si="7"/>
        <v>0</v>
      </c>
      <c r="K60">
        <v>0</v>
      </c>
      <c r="L60">
        <f t="shared" si="8"/>
        <v>0</v>
      </c>
      <c r="M60">
        <f t="shared" si="10"/>
        <v>0</v>
      </c>
    </row>
    <row r="61" spans="1:13" x14ac:dyDescent="0.3">
      <c r="A61">
        <v>57</v>
      </c>
      <c r="B61" t="s">
        <v>3185</v>
      </c>
      <c r="C61" s="2">
        <v>5235</v>
      </c>
      <c r="D61" s="7">
        <f t="shared" si="3"/>
        <v>7.3668790185375158E-2</v>
      </c>
      <c r="E61">
        <f t="shared" si="9"/>
        <v>0</v>
      </c>
      <c r="F61">
        <v>0</v>
      </c>
      <c r="G61">
        <f t="shared" si="4"/>
        <v>0</v>
      </c>
      <c r="H61">
        <f t="shared" si="5"/>
        <v>0</v>
      </c>
      <c r="I61" s="8">
        <f t="shared" si="6"/>
        <v>0</v>
      </c>
      <c r="J61">
        <f t="shared" si="7"/>
        <v>0</v>
      </c>
      <c r="K61">
        <v>0</v>
      </c>
      <c r="L61">
        <f t="shared" si="8"/>
        <v>0</v>
      </c>
      <c r="M61">
        <f t="shared" si="10"/>
        <v>0</v>
      </c>
    </row>
    <row r="62" spans="1:13" x14ac:dyDescent="0.3">
      <c r="A62">
        <v>58</v>
      </c>
      <c r="B62" t="s">
        <v>150</v>
      </c>
      <c r="C62" s="2">
        <v>5103</v>
      </c>
      <c r="D62" s="7">
        <f t="shared" si="3"/>
        <v>7.1811239028838472E-2</v>
      </c>
      <c r="E62">
        <f t="shared" si="9"/>
        <v>0</v>
      </c>
      <c r="F62">
        <v>0</v>
      </c>
      <c r="G62">
        <f t="shared" si="4"/>
        <v>0</v>
      </c>
      <c r="H62">
        <f t="shared" si="5"/>
        <v>0</v>
      </c>
      <c r="I62" s="8">
        <f t="shared" si="6"/>
        <v>0</v>
      </c>
      <c r="J62">
        <f t="shared" si="7"/>
        <v>0</v>
      </c>
      <c r="K62">
        <v>0</v>
      </c>
      <c r="L62">
        <f t="shared" si="8"/>
        <v>0</v>
      </c>
      <c r="M62">
        <f t="shared" si="10"/>
        <v>0</v>
      </c>
    </row>
    <row r="63" spans="1:13" x14ac:dyDescent="0.3">
      <c r="A63">
        <v>59</v>
      </c>
      <c r="B63" t="s">
        <v>2494</v>
      </c>
      <c r="C63" s="2">
        <v>4809</v>
      </c>
      <c r="D63" s="7">
        <f t="shared" si="3"/>
        <v>6.7673965998370417E-2</v>
      </c>
      <c r="E63">
        <f t="shared" si="9"/>
        <v>0</v>
      </c>
      <c r="F63">
        <v>0</v>
      </c>
      <c r="G63">
        <f t="shared" si="4"/>
        <v>0</v>
      </c>
      <c r="H63">
        <f t="shared" si="5"/>
        <v>0</v>
      </c>
      <c r="I63" s="8">
        <f t="shared" si="6"/>
        <v>0</v>
      </c>
      <c r="J63">
        <f t="shared" si="7"/>
        <v>0</v>
      </c>
      <c r="K63">
        <v>0</v>
      </c>
      <c r="L63">
        <f t="shared" si="8"/>
        <v>0</v>
      </c>
      <c r="M63">
        <f t="shared" si="10"/>
        <v>0</v>
      </c>
    </row>
    <row r="64" spans="1:13" x14ac:dyDescent="0.3">
      <c r="A64">
        <v>60</v>
      </c>
      <c r="B64" t="s">
        <v>275</v>
      </c>
      <c r="C64" s="2">
        <v>4605</v>
      </c>
      <c r="D64" s="7">
        <f t="shared" si="3"/>
        <v>6.4803205120086457E-2</v>
      </c>
      <c r="E64">
        <f t="shared" si="9"/>
        <v>0</v>
      </c>
      <c r="F64">
        <v>0</v>
      </c>
      <c r="G64">
        <f t="shared" si="4"/>
        <v>0</v>
      </c>
      <c r="H64">
        <f t="shared" si="5"/>
        <v>0</v>
      </c>
      <c r="I64" s="8">
        <f t="shared" si="6"/>
        <v>0</v>
      </c>
      <c r="J64">
        <f t="shared" si="7"/>
        <v>0</v>
      </c>
      <c r="K64">
        <v>0</v>
      </c>
      <c r="L64">
        <f t="shared" si="8"/>
        <v>0</v>
      </c>
      <c r="M64">
        <f t="shared" si="10"/>
        <v>0</v>
      </c>
    </row>
    <row r="65" spans="1:13" x14ac:dyDescent="0.3">
      <c r="A65">
        <v>61</v>
      </c>
      <c r="B65" t="s">
        <v>2810</v>
      </c>
      <c r="C65" s="2">
        <v>4491</v>
      </c>
      <c r="D65" s="7">
        <f t="shared" si="3"/>
        <v>6.3198956393986594E-2</v>
      </c>
      <c r="E65">
        <f t="shared" si="9"/>
        <v>0</v>
      </c>
      <c r="F65">
        <v>0</v>
      </c>
      <c r="G65">
        <f t="shared" si="4"/>
        <v>0</v>
      </c>
      <c r="H65">
        <f t="shared" si="5"/>
        <v>0</v>
      </c>
      <c r="I65" s="8">
        <f t="shared" si="6"/>
        <v>0</v>
      </c>
      <c r="J65">
        <f t="shared" si="7"/>
        <v>0</v>
      </c>
      <c r="K65">
        <v>0</v>
      </c>
      <c r="L65">
        <f t="shared" si="8"/>
        <v>0</v>
      </c>
      <c r="M65">
        <f t="shared" si="10"/>
        <v>0</v>
      </c>
    </row>
    <row r="66" spans="1:13" x14ac:dyDescent="0.3">
      <c r="A66">
        <v>62</v>
      </c>
      <c r="B66" t="s">
        <v>3197</v>
      </c>
      <c r="C66" s="2">
        <v>4056</v>
      </c>
      <c r="D66" s="7">
        <f t="shared" si="3"/>
        <v>5.7077480991763449E-2</v>
      </c>
      <c r="E66">
        <f t="shared" si="9"/>
        <v>0</v>
      </c>
      <c r="F66">
        <v>0</v>
      </c>
      <c r="G66">
        <f t="shared" si="4"/>
        <v>0</v>
      </c>
      <c r="H66">
        <f t="shared" si="5"/>
        <v>0</v>
      </c>
      <c r="I66" s="8">
        <f t="shared" si="6"/>
        <v>0</v>
      </c>
      <c r="J66">
        <f t="shared" si="7"/>
        <v>0</v>
      </c>
      <c r="K66">
        <v>0</v>
      </c>
      <c r="L66">
        <f t="shared" si="8"/>
        <v>0</v>
      </c>
      <c r="M66">
        <f t="shared" si="10"/>
        <v>0</v>
      </c>
    </row>
    <row r="67" spans="1:13" x14ac:dyDescent="0.3">
      <c r="A67">
        <v>63</v>
      </c>
      <c r="B67" t="s">
        <v>2813</v>
      </c>
      <c r="C67" s="2">
        <v>3421</v>
      </c>
      <c r="D67" s="7">
        <f t="shared" si="3"/>
        <v>4.8141534140242297E-2</v>
      </c>
      <c r="E67">
        <f t="shared" si="9"/>
        <v>0</v>
      </c>
      <c r="F67">
        <v>0</v>
      </c>
      <c r="G67">
        <f t="shared" si="4"/>
        <v>0</v>
      </c>
      <c r="H67">
        <f t="shared" si="5"/>
        <v>0</v>
      </c>
      <c r="I67" s="8">
        <f t="shared" si="6"/>
        <v>0</v>
      </c>
      <c r="J67">
        <f t="shared" si="7"/>
        <v>0</v>
      </c>
      <c r="K67">
        <v>0</v>
      </c>
      <c r="L67">
        <f t="shared" si="8"/>
        <v>0</v>
      </c>
      <c r="M67">
        <f t="shared" si="10"/>
        <v>0</v>
      </c>
    </row>
    <row r="68" spans="1:13" x14ac:dyDescent="0.3">
      <c r="A68">
        <v>64</v>
      </c>
      <c r="B68" t="s">
        <v>5223</v>
      </c>
      <c r="C68" s="2">
        <v>3216</v>
      </c>
      <c r="D68" s="7">
        <f t="shared" si="3"/>
        <v>4.5256700904711844E-2</v>
      </c>
      <c r="E68">
        <f t="shared" si="9"/>
        <v>0</v>
      </c>
      <c r="F68">
        <v>0</v>
      </c>
      <c r="G68">
        <f t="shared" si="4"/>
        <v>0</v>
      </c>
      <c r="H68">
        <f t="shared" si="5"/>
        <v>0</v>
      </c>
      <c r="I68" s="8">
        <f t="shared" si="6"/>
        <v>0</v>
      </c>
      <c r="J68">
        <f t="shared" si="7"/>
        <v>0</v>
      </c>
      <c r="K68">
        <v>0</v>
      </c>
      <c r="L68">
        <f t="shared" si="8"/>
        <v>0</v>
      </c>
      <c r="M68">
        <f t="shared" si="10"/>
        <v>0</v>
      </c>
    </row>
    <row r="69" spans="1:13" x14ac:dyDescent="0.3">
      <c r="A69">
        <v>65</v>
      </c>
      <c r="B69" t="s">
        <v>2590</v>
      </c>
      <c r="C69" s="2">
        <v>2807</v>
      </c>
      <c r="D69" s="7">
        <f t="shared" si="3"/>
        <v>3.9501106790897432E-2</v>
      </c>
      <c r="E69">
        <f t="shared" si="9"/>
        <v>0</v>
      </c>
      <c r="F69">
        <v>0</v>
      </c>
      <c r="G69">
        <f t="shared" si="4"/>
        <v>0</v>
      </c>
      <c r="H69">
        <f t="shared" si="5"/>
        <v>0</v>
      </c>
      <c r="I69" s="8">
        <f t="shared" si="6"/>
        <v>0</v>
      </c>
      <c r="J69">
        <f t="shared" si="7"/>
        <v>0</v>
      </c>
      <c r="K69">
        <v>0</v>
      </c>
      <c r="L69">
        <f t="shared" si="8"/>
        <v>0</v>
      </c>
      <c r="M69">
        <f t="shared" ref="M69:M100" si="11">F69+L69</f>
        <v>0</v>
      </c>
    </row>
    <row r="70" spans="1:13" x14ac:dyDescent="0.3">
      <c r="A70">
        <v>66</v>
      </c>
      <c r="B70" t="s">
        <v>4021</v>
      </c>
      <c r="C70" s="2">
        <v>2591</v>
      </c>
      <c r="D70" s="7">
        <f t="shared" ref="D70:D81" si="12">C70/$C$1</f>
        <v>3.6461477625655596E-2</v>
      </c>
      <c r="E70">
        <f t="shared" si="9"/>
        <v>0</v>
      </c>
      <c r="F70">
        <v>0</v>
      </c>
      <c r="G70">
        <f t="shared" ref="G70:G81" si="13">MAX(E70,F70)</f>
        <v>0</v>
      </c>
      <c r="H70">
        <f t="shared" ref="H70:H81" si="14">G70-F70</f>
        <v>0</v>
      </c>
      <c r="I70" s="8">
        <f t="shared" ref="I70:I81" si="15">H70*150/$H$3</f>
        <v>0</v>
      </c>
      <c r="J70">
        <f t="shared" ref="J70:J81" si="16">FLOOR(I70,1)</f>
        <v>0</v>
      </c>
      <c r="K70">
        <v>0</v>
      </c>
      <c r="L70">
        <f t="shared" ref="L70:L81" si="17">J70+K70</f>
        <v>0</v>
      </c>
      <c r="M70">
        <f t="shared" si="11"/>
        <v>0</v>
      </c>
    </row>
    <row r="71" spans="1:13" x14ac:dyDescent="0.3">
      <c r="A71">
        <v>67</v>
      </c>
      <c r="B71" t="s">
        <v>3014</v>
      </c>
      <c r="C71" s="2">
        <v>2522</v>
      </c>
      <c r="D71" s="7">
        <f t="shared" si="12"/>
        <v>3.5490484975647787E-2</v>
      </c>
      <c r="E71">
        <f t="shared" si="9"/>
        <v>0</v>
      </c>
      <c r="F71">
        <v>0</v>
      </c>
      <c r="G71">
        <f t="shared" si="13"/>
        <v>0</v>
      </c>
      <c r="H71">
        <f t="shared" si="14"/>
        <v>0</v>
      </c>
      <c r="I71" s="8">
        <f t="shared" si="15"/>
        <v>0</v>
      </c>
      <c r="J71">
        <f t="shared" si="16"/>
        <v>0</v>
      </c>
      <c r="K71">
        <v>0</v>
      </c>
      <c r="L71">
        <f t="shared" si="17"/>
        <v>0</v>
      </c>
      <c r="M71">
        <f t="shared" si="11"/>
        <v>0</v>
      </c>
    </row>
    <row r="72" spans="1:13" x14ac:dyDescent="0.3">
      <c r="A72">
        <v>68</v>
      </c>
      <c r="B72" t="s">
        <v>7982</v>
      </c>
      <c r="C72" s="2">
        <v>2300</v>
      </c>
      <c r="D72" s="7">
        <f t="shared" si="12"/>
        <v>3.2366421666927006E-2</v>
      </c>
      <c r="E72">
        <f t="shared" si="9"/>
        <v>0</v>
      </c>
      <c r="F72">
        <v>0</v>
      </c>
      <c r="G72">
        <f t="shared" si="13"/>
        <v>0</v>
      </c>
      <c r="H72">
        <f t="shared" si="14"/>
        <v>0</v>
      </c>
      <c r="I72" s="8">
        <f t="shared" si="15"/>
        <v>0</v>
      </c>
      <c r="J72">
        <f t="shared" si="16"/>
        <v>0</v>
      </c>
      <c r="K72">
        <v>0</v>
      </c>
      <c r="L72">
        <f t="shared" si="17"/>
        <v>0</v>
      </c>
      <c r="M72">
        <f t="shared" si="11"/>
        <v>0</v>
      </c>
    </row>
    <row r="73" spans="1:13" x14ac:dyDescent="0.3">
      <c r="A73">
        <v>69</v>
      </c>
      <c r="B73" t="s">
        <v>3394</v>
      </c>
      <c r="C73" s="2">
        <v>1603</v>
      </c>
      <c r="D73" s="7">
        <f t="shared" si="12"/>
        <v>2.2557988666123473E-2</v>
      </c>
      <c r="E73">
        <f t="shared" si="9"/>
        <v>0</v>
      </c>
      <c r="F73">
        <v>0</v>
      </c>
      <c r="G73">
        <f t="shared" si="13"/>
        <v>0</v>
      </c>
      <c r="H73">
        <f t="shared" si="14"/>
        <v>0</v>
      </c>
      <c r="I73" s="8">
        <f t="shared" si="15"/>
        <v>0</v>
      </c>
      <c r="J73">
        <f t="shared" si="16"/>
        <v>0</v>
      </c>
      <c r="K73">
        <v>0</v>
      </c>
      <c r="L73">
        <f t="shared" si="17"/>
        <v>0</v>
      </c>
      <c r="M73">
        <f t="shared" si="11"/>
        <v>0</v>
      </c>
    </row>
    <row r="74" spans="1:13" x14ac:dyDescent="0.3">
      <c r="A74">
        <v>70</v>
      </c>
      <c r="B74" t="s">
        <v>11752</v>
      </c>
      <c r="C74" s="2">
        <v>1064</v>
      </c>
      <c r="D74" s="7">
        <f t="shared" si="12"/>
        <v>1.4972988110265362E-2</v>
      </c>
      <c r="E74">
        <f t="shared" si="9"/>
        <v>0</v>
      </c>
      <c r="F74">
        <v>0</v>
      </c>
      <c r="G74">
        <f t="shared" si="13"/>
        <v>0</v>
      </c>
      <c r="H74">
        <f t="shared" si="14"/>
        <v>0</v>
      </c>
      <c r="I74" s="8">
        <f t="shared" si="15"/>
        <v>0</v>
      </c>
      <c r="J74">
        <f t="shared" si="16"/>
        <v>0</v>
      </c>
      <c r="K74">
        <v>0</v>
      </c>
      <c r="L74">
        <f t="shared" si="17"/>
        <v>0</v>
      </c>
      <c r="M74">
        <f t="shared" si="11"/>
        <v>0</v>
      </c>
    </row>
    <row r="75" spans="1:13" x14ac:dyDescent="0.3">
      <c r="A75">
        <v>71</v>
      </c>
      <c r="B75" t="s">
        <v>11165</v>
      </c>
      <c r="C75">
        <v>903</v>
      </c>
      <c r="D75" s="7">
        <f t="shared" si="12"/>
        <v>1.2707338593580472E-2</v>
      </c>
      <c r="E75">
        <f t="shared" si="9"/>
        <v>0</v>
      </c>
      <c r="F75">
        <v>0</v>
      </c>
      <c r="G75">
        <f t="shared" si="13"/>
        <v>0</v>
      </c>
      <c r="H75">
        <f t="shared" si="14"/>
        <v>0</v>
      </c>
      <c r="I75" s="8">
        <f t="shared" si="15"/>
        <v>0</v>
      </c>
      <c r="J75">
        <f t="shared" si="16"/>
        <v>0</v>
      </c>
      <c r="K75">
        <v>0</v>
      </c>
      <c r="L75">
        <f t="shared" si="17"/>
        <v>0</v>
      </c>
      <c r="M75">
        <f t="shared" si="11"/>
        <v>0</v>
      </c>
    </row>
    <row r="76" spans="1:13" x14ac:dyDescent="0.3">
      <c r="A76">
        <v>72</v>
      </c>
      <c r="B76" t="s">
        <v>92</v>
      </c>
      <c r="C76">
        <v>790</v>
      </c>
      <c r="D76" s="7">
        <f t="shared" si="12"/>
        <v>1.1117162224727101E-2</v>
      </c>
      <c r="E76">
        <f t="shared" si="9"/>
        <v>0</v>
      </c>
      <c r="F76">
        <v>0</v>
      </c>
      <c r="G76">
        <f t="shared" si="13"/>
        <v>0</v>
      </c>
      <c r="H76">
        <f t="shared" si="14"/>
        <v>0</v>
      </c>
      <c r="I76" s="8">
        <f t="shared" si="15"/>
        <v>0</v>
      </c>
      <c r="J76">
        <f t="shared" si="16"/>
        <v>0</v>
      </c>
      <c r="K76">
        <v>0</v>
      </c>
      <c r="L76">
        <f t="shared" si="17"/>
        <v>0</v>
      </c>
      <c r="M76">
        <f t="shared" si="11"/>
        <v>0</v>
      </c>
    </row>
    <row r="77" spans="1:13" x14ac:dyDescent="0.3">
      <c r="A77">
        <v>73</v>
      </c>
      <c r="B77" t="s">
        <v>9637</v>
      </c>
      <c r="C77">
        <v>588</v>
      </c>
      <c r="D77" s="7">
        <f t="shared" si="12"/>
        <v>8.2745460609361214E-3</v>
      </c>
      <c r="E77">
        <f t="shared" si="9"/>
        <v>0</v>
      </c>
      <c r="F77">
        <v>0</v>
      </c>
      <c r="G77">
        <f t="shared" si="13"/>
        <v>0</v>
      </c>
      <c r="H77">
        <f t="shared" si="14"/>
        <v>0</v>
      </c>
      <c r="I77" s="8">
        <f t="shared" si="15"/>
        <v>0</v>
      </c>
      <c r="J77">
        <f t="shared" si="16"/>
        <v>0</v>
      </c>
      <c r="K77">
        <v>0</v>
      </c>
      <c r="L77">
        <f t="shared" si="17"/>
        <v>0</v>
      </c>
      <c r="M77">
        <f t="shared" si="11"/>
        <v>0</v>
      </c>
    </row>
    <row r="78" spans="1:13" x14ac:dyDescent="0.3">
      <c r="A78">
        <v>74</v>
      </c>
      <c r="B78" t="s">
        <v>7083</v>
      </c>
      <c r="C78">
        <v>558</v>
      </c>
      <c r="D78" s="7">
        <f t="shared" si="12"/>
        <v>7.852375343541421E-3</v>
      </c>
      <c r="E78">
        <f t="shared" si="9"/>
        <v>0</v>
      </c>
      <c r="F78">
        <v>0</v>
      </c>
      <c r="G78">
        <f t="shared" si="13"/>
        <v>0</v>
      </c>
      <c r="H78">
        <f t="shared" si="14"/>
        <v>0</v>
      </c>
      <c r="I78" s="8">
        <f t="shared" si="15"/>
        <v>0</v>
      </c>
      <c r="J78">
        <f t="shared" si="16"/>
        <v>0</v>
      </c>
      <c r="K78">
        <v>0</v>
      </c>
      <c r="L78">
        <f t="shared" si="17"/>
        <v>0</v>
      </c>
      <c r="M78">
        <f t="shared" si="11"/>
        <v>0</v>
      </c>
    </row>
    <row r="79" spans="1:13" x14ac:dyDescent="0.3">
      <c r="A79">
        <v>75</v>
      </c>
      <c r="B79" t="s">
        <v>10675</v>
      </c>
      <c r="C79">
        <v>440</v>
      </c>
      <c r="D79" s="7">
        <f t="shared" si="12"/>
        <v>6.1918371884556005E-3</v>
      </c>
      <c r="E79">
        <f t="shared" si="9"/>
        <v>0</v>
      </c>
      <c r="F79">
        <v>0</v>
      </c>
      <c r="G79">
        <f t="shared" si="13"/>
        <v>0</v>
      </c>
      <c r="H79">
        <f t="shared" si="14"/>
        <v>0</v>
      </c>
      <c r="I79" s="8">
        <f t="shared" si="15"/>
        <v>0</v>
      </c>
      <c r="J79">
        <f t="shared" si="16"/>
        <v>0</v>
      </c>
      <c r="K79">
        <v>0</v>
      </c>
      <c r="L79">
        <f t="shared" si="17"/>
        <v>0</v>
      </c>
      <c r="M79">
        <f t="shared" si="11"/>
        <v>0</v>
      </c>
    </row>
    <row r="80" spans="1:13" x14ac:dyDescent="0.3">
      <c r="A80">
        <v>76</v>
      </c>
      <c r="B80" t="s">
        <v>845</v>
      </c>
      <c r="C80">
        <v>198</v>
      </c>
      <c r="D80" s="7">
        <f t="shared" si="12"/>
        <v>2.7863267348050202E-3</v>
      </c>
      <c r="E80">
        <f t="shared" ref="E80:E81" si="18">FLOOR(D80,1)</f>
        <v>0</v>
      </c>
      <c r="F80">
        <v>0</v>
      </c>
      <c r="G80">
        <f t="shared" si="13"/>
        <v>0</v>
      </c>
      <c r="H80">
        <f t="shared" si="14"/>
        <v>0</v>
      </c>
      <c r="I80" s="8">
        <f t="shared" si="15"/>
        <v>0</v>
      </c>
      <c r="J80">
        <f t="shared" si="16"/>
        <v>0</v>
      </c>
      <c r="K80">
        <v>0</v>
      </c>
      <c r="L80">
        <f t="shared" si="17"/>
        <v>0</v>
      </c>
      <c r="M80">
        <f t="shared" si="11"/>
        <v>0</v>
      </c>
    </row>
    <row r="81" spans="1:13" x14ac:dyDescent="0.3">
      <c r="A81">
        <v>77</v>
      </c>
      <c r="B81" t="s">
        <v>10173</v>
      </c>
      <c r="C81" s="2">
        <v>182</v>
      </c>
      <c r="D81" s="7">
        <f t="shared" si="12"/>
        <v>2.5611690188611803E-3</v>
      </c>
      <c r="E81">
        <f t="shared" si="18"/>
        <v>0</v>
      </c>
      <c r="F81">
        <v>0</v>
      </c>
      <c r="G81">
        <f t="shared" si="13"/>
        <v>0</v>
      </c>
      <c r="H81">
        <f t="shared" si="14"/>
        <v>0</v>
      </c>
      <c r="I81" s="8">
        <f t="shared" si="15"/>
        <v>0</v>
      </c>
      <c r="J81">
        <f t="shared" si="16"/>
        <v>0</v>
      </c>
      <c r="K81">
        <v>0</v>
      </c>
      <c r="L81">
        <f t="shared" si="17"/>
        <v>0</v>
      </c>
      <c r="M81">
        <f t="shared" si="11"/>
        <v>0</v>
      </c>
    </row>
  </sheetData>
  <sortState ref="C5:D81">
    <sortCondition descending="1" ref="C5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AEACD-FC1E-43A3-BCFF-49C1AD6D049A}">
  <dimension ref="A1:F25"/>
  <sheetViews>
    <sheetView workbookViewId="0">
      <selection activeCell="C22" sqref="C22"/>
    </sheetView>
  </sheetViews>
  <sheetFormatPr defaultRowHeight="16.2" x14ac:dyDescent="0.3"/>
  <cols>
    <col min="2" max="5" width="10.69140625" customWidth="1"/>
  </cols>
  <sheetData>
    <row r="1" spans="1:6" x14ac:dyDescent="0.3">
      <c r="B1" t="s">
        <v>14097</v>
      </c>
      <c r="C1">
        <v>24</v>
      </c>
      <c r="D1">
        <v>25</v>
      </c>
      <c r="E1">
        <v>28</v>
      </c>
    </row>
    <row r="2" spans="1:6" x14ac:dyDescent="0.3">
      <c r="A2" s="1" t="s">
        <v>14085</v>
      </c>
      <c r="B2" s="2">
        <v>69821</v>
      </c>
      <c r="C2" s="2">
        <v>2278835</v>
      </c>
      <c r="D2" s="2">
        <v>7638051</v>
      </c>
      <c r="E2" s="2">
        <v>8433137</v>
      </c>
      <c r="F2" s="2"/>
    </row>
    <row r="3" spans="1:6" x14ac:dyDescent="0.3">
      <c r="A3" s="1" t="s">
        <v>14086</v>
      </c>
      <c r="B3" s="2">
        <v>78988</v>
      </c>
      <c r="C3" s="2">
        <v>2262943</v>
      </c>
      <c r="D3" s="2">
        <v>7414275</v>
      </c>
      <c r="E3" s="2">
        <v>7920630</v>
      </c>
      <c r="F3" s="2"/>
    </row>
    <row r="4" spans="1:6" x14ac:dyDescent="0.3">
      <c r="A4" s="1" t="s">
        <v>14095</v>
      </c>
      <c r="B4" s="2">
        <v>32353</v>
      </c>
      <c r="C4" s="2">
        <v>1362618</v>
      </c>
      <c r="D4" s="2">
        <v>5717397</v>
      </c>
      <c r="E4" s="2">
        <v>6265950</v>
      </c>
      <c r="F4" s="2"/>
    </row>
    <row r="5" spans="1:6" x14ac:dyDescent="0.3">
      <c r="A5" s="1" t="s">
        <v>14087</v>
      </c>
      <c r="B5" s="2">
        <v>45607</v>
      </c>
      <c r="C5" s="2">
        <v>1172397</v>
      </c>
      <c r="D5" s="2">
        <v>3332391</v>
      </c>
      <c r="E5" s="2">
        <v>3947726</v>
      </c>
      <c r="F5" s="2"/>
    </row>
    <row r="6" spans="1:6" x14ac:dyDescent="0.3">
      <c r="A6" s="1" t="s">
        <v>14088</v>
      </c>
      <c r="B6" s="2">
        <v>22297</v>
      </c>
      <c r="C6" s="2">
        <v>900475</v>
      </c>
      <c r="D6" s="2">
        <v>3189119</v>
      </c>
      <c r="E6" s="2">
        <v>3732883</v>
      </c>
      <c r="F6" s="2"/>
    </row>
    <row r="7" spans="1:6" x14ac:dyDescent="0.3">
      <c r="A7" s="1" t="s">
        <v>14096</v>
      </c>
      <c r="B7" s="2">
        <v>284482</v>
      </c>
      <c r="C7" s="2">
        <v>9000000</v>
      </c>
      <c r="D7">
        <v>31564751</v>
      </c>
      <c r="E7" s="2">
        <v>35530650</v>
      </c>
    </row>
    <row r="8" spans="1:6" x14ac:dyDescent="0.3">
      <c r="A8" s="1"/>
    </row>
    <row r="10" spans="1:6" x14ac:dyDescent="0.3">
      <c r="B10" t="s">
        <v>14097</v>
      </c>
      <c r="C10">
        <v>24</v>
      </c>
      <c r="D10">
        <v>25</v>
      </c>
      <c r="E10">
        <v>28</v>
      </c>
    </row>
    <row r="11" spans="1:6" x14ac:dyDescent="0.3">
      <c r="A11" s="1" t="s">
        <v>14085</v>
      </c>
      <c r="B11" s="11">
        <f>B2/B$7</f>
        <v>0.24543204842485641</v>
      </c>
      <c r="C11" s="11">
        <f>C2/C$7</f>
        <v>0.2532038888888889</v>
      </c>
      <c r="D11" s="11">
        <f>D2/D$7</f>
        <v>0.24198039769108268</v>
      </c>
      <c r="E11" s="11">
        <f>E2/E$7</f>
        <v>0.23734823314518591</v>
      </c>
    </row>
    <row r="12" spans="1:6" x14ac:dyDescent="0.3">
      <c r="A12" s="1" t="s">
        <v>14086</v>
      </c>
      <c r="B12" s="11">
        <f>B3/B$7</f>
        <v>0.27765552829353002</v>
      </c>
      <c r="C12" s="11">
        <f>C3/C$7</f>
        <v>0.25143811111111108</v>
      </c>
      <c r="D12" s="11">
        <f>D3/D$7</f>
        <v>0.23489097062733047</v>
      </c>
      <c r="E12" s="11">
        <f>E3/E$7</f>
        <v>0.2229238699545322</v>
      </c>
    </row>
    <row r="13" spans="1:6" x14ac:dyDescent="0.3">
      <c r="A13" s="1" t="s">
        <v>14095</v>
      </c>
      <c r="B13" s="11">
        <f>B4/B$7</f>
        <v>0.11372600023903094</v>
      </c>
      <c r="C13" s="11">
        <f>C4/C$7</f>
        <v>0.15140200000000001</v>
      </c>
      <c r="D13" s="11">
        <f>D4/D$7</f>
        <v>0.18113233334234127</v>
      </c>
      <c r="E13" s="11">
        <f>E4/E$7</f>
        <v>0.17635337377728805</v>
      </c>
    </row>
    <row r="14" spans="1:6" x14ac:dyDescent="0.3">
      <c r="A14" s="1" t="s">
        <v>14087</v>
      </c>
      <c r="B14" s="11">
        <f>B5/B$7</f>
        <v>0.16031594266069557</v>
      </c>
      <c r="C14" s="11">
        <f>C5/C$7</f>
        <v>0.13026633333333335</v>
      </c>
      <c r="D14" s="11">
        <f>D5/D$7</f>
        <v>0.10557317559704495</v>
      </c>
      <c r="E14" s="11">
        <f>E5/E$7</f>
        <v>0.11110762116651399</v>
      </c>
    </row>
    <row r="15" spans="1:6" x14ac:dyDescent="0.3">
      <c r="A15" s="1" t="s">
        <v>14088</v>
      </c>
      <c r="B15" s="11">
        <f>B6/B$7</f>
        <v>7.8377542340112905E-2</v>
      </c>
      <c r="C15" s="11">
        <f>C6/C$7</f>
        <v>0.10005277777777778</v>
      </c>
      <c r="D15" s="11">
        <f>D6/D$7</f>
        <v>0.10103418842112837</v>
      </c>
      <c r="E15" s="11">
        <f>E6/E$7</f>
        <v>0.10506092627069868</v>
      </c>
    </row>
    <row r="16" spans="1:6" x14ac:dyDescent="0.3">
      <c r="C16">
        <v>24</v>
      </c>
      <c r="D16">
        <v>25</v>
      </c>
      <c r="E16">
        <v>28</v>
      </c>
    </row>
    <row r="17" spans="1:5" x14ac:dyDescent="0.3">
      <c r="A17" t="s">
        <v>14104</v>
      </c>
      <c r="C17" s="10">
        <f>5213819/7099528</f>
        <v>0.73438952561353377</v>
      </c>
      <c r="D17" s="10">
        <f>5717397/7638051</f>
        <v>0.74854134909546954</v>
      </c>
      <c r="E17" s="10">
        <f>6265950/7920630</f>
        <v>0.79109237522772813</v>
      </c>
    </row>
    <row r="18" spans="1:5" x14ac:dyDescent="0.3">
      <c r="A18" t="s">
        <v>14098</v>
      </c>
      <c r="B18" s="10"/>
      <c r="C18" s="10">
        <f>5213819/702661</f>
        <v>7.4201058547436105</v>
      </c>
      <c r="D18" s="10">
        <f>5717397/747506</f>
        <v>7.6486302451084001</v>
      </c>
      <c r="E18" s="10">
        <f>6265950/826517</f>
        <v>7.5811507809276764</v>
      </c>
    </row>
    <row r="19" spans="1:5" x14ac:dyDescent="0.3">
      <c r="A19" t="s">
        <v>14099</v>
      </c>
      <c r="B19" s="12"/>
      <c r="C19" s="12">
        <f>5213819/429014</f>
        <v>12.153027640123632</v>
      </c>
      <c r="D19" s="12">
        <f>5717397/445381</f>
        <v>12.837092287277635</v>
      </c>
      <c r="E19" s="12">
        <f>6265950/485436</f>
        <v>12.907880750500581</v>
      </c>
    </row>
    <row r="20" spans="1:5" x14ac:dyDescent="0.3">
      <c r="A20" t="s">
        <v>14105</v>
      </c>
    </row>
    <row r="22" spans="1:5" x14ac:dyDescent="0.3">
      <c r="A22" t="s">
        <v>14103</v>
      </c>
      <c r="C22" s="12">
        <f>5213819/7567290</f>
        <v>0.68899421060908195</v>
      </c>
      <c r="D22" s="12">
        <f>5717397/7638051</f>
        <v>0.74854134909546954</v>
      </c>
      <c r="E22" s="12">
        <f>6265950/8433137</f>
        <v>0.74301532158199257</v>
      </c>
    </row>
    <row r="23" spans="1:5" x14ac:dyDescent="0.3">
      <c r="A23" t="s">
        <v>14101</v>
      </c>
      <c r="C23" s="12">
        <f>5213819/3221361</f>
        <v>1.6185143484384394</v>
      </c>
      <c r="D23" s="12">
        <f>5717397/3332391</f>
        <v>1.7157041295574258</v>
      </c>
      <c r="E23" s="12">
        <f>6265950/3947726</f>
        <v>1.5872302181053093</v>
      </c>
    </row>
    <row r="24" spans="1:5" x14ac:dyDescent="0.3">
      <c r="A24" t="s">
        <v>14102</v>
      </c>
      <c r="C24" s="12">
        <f>5213819/3194846</f>
        <v>1.6319468919628677</v>
      </c>
      <c r="D24" s="12">
        <f>5717397/3189119</f>
        <v>1.7927825835285545</v>
      </c>
      <c r="E24" s="12">
        <f>6265950/3732883</f>
        <v>1.6785819432326168</v>
      </c>
    </row>
    <row r="25" spans="1:5" x14ac:dyDescent="0.3">
      <c r="A25" t="s">
        <v>14100</v>
      </c>
      <c r="C25" s="12">
        <f>5213819/289224</f>
        <v>18.026923768428624</v>
      </c>
      <c r="D25" s="12">
        <f>5717397/292285</f>
        <v>19.561034606633935</v>
      </c>
      <c r="E25" s="12">
        <f>6265950/485436</f>
        <v>12.907880750500581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4802-8E6B-49DF-B160-29A039D57653}">
  <dimension ref="A1:L9948"/>
  <sheetViews>
    <sheetView workbookViewId="0">
      <pane ySplit="1" topLeftCell="A2" activePane="bottomLeft" state="frozen"/>
      <selection pane="bottomLeft" activeCell="A2" sqref="A2"/>
    </sheetView>
  </sheetViews>
  <sheetFormatPr defaultRowHeight="16.2" x14ac:dyDescent="0.3"/>
  <cols>
    <col min="1" max="1" width="20.69140625" customWidth="1"/>
  </cols>
  <sheetData>
    <row r="1" spans="1:12" x14ac:dyDescent="0.3">
      <c r="A1" t="s">
        <v>197</v>
      </c>
      <c r="B1">
        <f>SUM(G3:G9948)</f>
        <v>366</v>
      </c>
      <c r="C1">
        <f>SUM(H3:H9948)</f>
        <v>32165</v>
      </c>
      <c r="D1">
        <f>SUM(I3:I9948)</f>
        <v>33522</v>
      </c>
      <c r="E1">
        <f>SUM(J3:J9948)</f>
        <v>33546</v>
      </c>
      <c r="F1">
        <f>SUM(K3:K9948)</f>
        <v>33547</v>
      </c>
    </row>
    <row r="2" spans="1:12" x14ac:dyDescent="0.3">
      <c r="A2" t="s">
        <v>2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>
        <v>1</v>
      </c>
      <c r="H2">
        <v>2</v>
      </c>
      <c r="I2">
        <v>3</v>
      </c>
      <c r="J2">
        <v>4</v>
      </c>
      <c r="K2">
        <v>5</v>
      </c>
      <c r="L2" s="1"/>
    </row>
    <row r="3" spans="1:12" x14ac:dyDescent="0.3">
      <c r="A3" t="s">
        <v>2504</v>
      </c>
      <c r="B3">
        <v>0</v>
      </c>
      <c r="C3">
        <v>80</v>
      </c>
      <c r="D3">
        <v>77</v>
      </c>
      <c r="E3">
        <v>77</v>
      </c>
      <c r="F3">
        <v>77</v>
      </c>
      <c r="G3">
        <f>IF($A3=$A$1,B3,0)</f>
        <v>0</v>
      </c>
      <c r="H3">
        <f t="shared" ref="H3:K3" si="0">IF($A3=$A$1,C3,0)</f>
        <v>0</v>
      </c>
      <c r="I3">
        <f t="shared" si="0"/>
        <v>0</v>
      </c>
      <c r="J3">
        <f t="shared" si="0"/>
        <v>0</v>
      </c>
      <c r="K3">
        <f t="shared" si="0"/>
        <v>0</v>
      </c>
    </row>
    <row r="4" spans="1:12" x14ac:dyDescent="0.3">
      <c r="A4" t="s">
        <v>2504</v>
      </c>
      <c r="B4">
        <v>0</v>
      </c>
      <c r="C4">
        <v>183</v>
      </c>
      <c r="D4">
        <v>173</v>
      </c>
      <c r="E4">
        <v>173</v>
      </c>
      <c r="F4">
        <v>173</v>
      </c>
      <c r="G4">
        <f t="shared" ref="G4:G67" si="1">IF($A4=$A$1,B4,0)</f>
        <v>0</v>
      </c>
      <c r="H4">
        <f t="shared" ref="H4:H67" si="2">IF($A4=$A$1,C4,0)</f>
        <v>0</v>
      </c>
      <c r="I4">
        <f t="shared" ref="I4:I67" si="3">IF($A4=$A$1,D4,0)</f>
        <v>0</v>
      </c>
      <c r="J4">
        <f t="shared" ref="J4:J67" si="4">IF($A4=$A$1,E4,0)</f>
        <v>0</v>
      </c>
      <c r="K4">
        <f t="shared" ref="K4:K67" si="5">IF($A4=$A$1,F4,0)</f>
        <v>0</v>
      </c>
    </row>
    <row r="5" spans="1:12" x14ac:dyDescent="0.3">
      <c r="A5" t="s">
        <v>2504</v>
      </c>
      <c r="B5">
        <v>5</v>
      </c>
      <c r="C5">
        <v>299</v>
      </c>
      <c r="D5">
        <v>294</v>
      </c>
      <c r="E5">
        <v>294</v>
      </c>
      <c r="F5">
        <v>294</v>
      </c>
      <c r="G5">
        <f t="shared" si="1"/>
        <v>0</v>
      </c>
      <c r="H5">
        <f t="shared" si="2"/>
        <v>0</v>
      </c>
      <c r="I5">
        <f t="shared" si="3"/>
        <v>0</v>
      </c>
      <c r="J5">
        <f t="shared" si="4"/>
        <v>0</v>
      </c>
      <c r="K5">
        <f t="shared" si="5"/>
        <v>0</v>
      </c>
    </row>
    <row r="6" spans="1:12" x14ac:dyDescent="0.3">
      <c r="A6" t="s">
        <v>2504</v>
      </c>
      <c r="B6">
        <v>1</v>
      </c>
      <c r="C6">
        <v>94</v>
      </c>
      <c r="D6">
        <v>97</v>
      </c>
      <c r="E6">
        <v>97</v>
      </c>
      <c r="F6">
        <v>97</v>
      </c>
      <c r="G6">
        <f t="shared" si="1"/>
        <v>0</v>
      </c>
      <c r="H6">
        <f t="shared" si="2"/>
        <v>0</v>
      </c>
      <c r="I6">
        <f t="shared" si="3"/>
        <v>0</v>
      </c>
      <c r="J6">
        <f t="shared" si="4"/>
        <v>0</v>
      </c>
      <c r="K6">
        <f t="shared" si="5"/>
        <v>0</v>
      </c>
    </row>
    <row r="7" spans="1:12" x14ac:dyDescent="0.3">
      <c r="A7" t="s">
        <v>2504</v>
      </c>
      <c r="B7">
        <v>0</v>
      </c>
      <c r="C7">
        <v>98</v>
      </c>
      <c r="D7">
        <v>102</v>
      </c>
      <c r="E7">
        <v>102</v>
      </c>
      <c r="F7">
        <v>102</v>
      </c>
      <c r="G7">
        <f t="shared" si="1"/>
        <v>0</v>
      </c>
      <c r="H7">
        <f t="shared" si="2"/>
        <v>0</v>
      </c>
      <c r="I7">
        <f t="shared" si="3"/>
        <v>0</v>
      </c>
      <c r="J7">
        <f t="shared" si="4"/>
        <v>0</v>
      </c>
      <c r="K7">
        <f t="shared" si="5"/>
        <v>0</v>
      </c>
    </row>
    <row r="8" spans="1:12" x14ac:dyDescent="0.3">
      <c r="A8" t="s">
        <v>2504</v>
      </c>
      <c r="B8">
        <v>0</v>
      </c>
      <c r="C8">
        <v>167</v>
      </c>
      <c r="D8">
        <v>160</v>
      </c>
      <c r="E8">
        <v>160</v>
      </c>
      <c r="F8">
        <v>160</v>
      </c>
      <c r="G8">
        <f t="shared" si="1"/>
        <v>0</v>
      </c>
      <c r="H8">
        <f t="shared" si="2"/>
        <v>0</v>
      </c>
      <c r="I8">
        <f t="shared" si="3"/>
        <v>0</v>
      </c>
      <c r="J8">
        <f t="shared" si="4"/>
        <v>0</v>
      </c>
      <c r="K8">
        <f t="shared" si="5"/>
        <v>0</v>
      </c>
    </row>
    <row r="9" spans="1:12" x14ac:dyDescent="0.3">
      <c r="A9" t="s">
        <v>2504</v>
      </c>
      <c r="B9">
        <v>6</v>
      </c>
      <c r="C9">
        <v>340</v>
      </c>
      <c r="D9">
        <v>339</v>
      </c>
      <c r="E9">
        <v>339</v>
      </c>
      <c r="F9">
        <v>339</v>
      </c>
      <c r="G9">
        <f t="shared" si="1"/>
        <v>0</v>
      </c>
      <c r="H9">
        <f t="shared" si="2"/>
        <v>0</v>
      </c>
      <c r="I9">
        <f t="shared" si="3"/>
        <v>0</v>
      </c>
      <c r="J9">
        <f t="shared" si="4"/>
        <v>0</v>
      </c>
      <c r="K9">
        <f t="shared" si="5"/>
        <v>0</v>
      </c>
    </row>
    <row r="10" spans="1:12" x14ac:dyDescent="0.3">
      <c r="A10" t="s">
        <v>2504</v>
      </c>
      <c r="B10">
        <v>0</v>
      </c>
      <c r="C10">
        <v>87</v>
      </c>
      <c r="D10">
        <v>102</v>
      </c>
      <c r="E10">
        <v>102</v>
      </c>
      <c r="F10">
        <v>102</v>
      </c>
      <c r="G10">
        <f t="shared" si="1"/>
        <v>0</v>
      </c>
      <c r="H10">
        <f t="shared" si="2"/>
        <v>0</v>
      </c>
      <c r="I10">
        <f t="shared" si="3"/>
        <v>0</v>
      </c>
      <c r="J10">
        <f t="shared" si="4"/>
        <v>0</v>
      </c>
      <c r="K10">
        <f t="shared" si="5"/>
        <v>0</v>
      </c>
    </row>
    <row r="11" spans="1:12" x14ac:dyDescent="0.3">
      <c r="A11" t="s">
        <v>2504</v>
      </c>
      <c r="B11">
        <v>1</v>
      </c>
      <c r="C11">
        <v>32</v>
      </c>
      <c r="D11">
        <v>33</v>
      </c>
      <c r="E11">
        <v>33</v>
      </c>
      <c r="F11">
        <v>33</v>
      </c>
      <c r="G11">
        <f t="shared" si="1"/>
        <v>0</v>
      </c>
      <c r="H11">
        <f t="shared" si="2"/>
        <v>0</v>
      </c>
      <c r="I11">
        <f t="shared" si="3"/>
        <v>0</v>
      </c>
      <c r="J11">
        <f t="shared" si="4"/>
        <v>0</v>
      </c>
      <c r="K11">
        <f t="shared" si="5"/>
        <v>0</v>
      </c>
    </row>
    <row r="12" spans="1:12" x14ac:dyDescent="0.3">
      <c r="A12" t="s">
        <v>2504</v>
      </c>
      <c r="B12">
        <v>0</v>
      </c>
      <c r="C12">
        <v>278</v>
      </c>
      <c r="D12">
        <v>286</v>
      </c>
      <c r="E12">
        <v>286</v>
      </c>
      <c r="F12">
        <v>286</v>
      </c>
      <c r="G12">
        <f t="shared" si="1"/>
        <v>0</v>
      </c>
      <c r="H12">
        <f t="shared" si="2"/>
        <v>0</v>
      </c>
      <c r="I12">
        <f t="shared" si="3"/>
        <v>0</v>
      </c>
      <c r="J12">
        <f t="shared" si="4"/>
        <v>0</v>
      </c>
      <c r="K12">
        <f t="shared" si="5"/>
        <v>0</v>
      </c>
    </row>
    <row r="13" spans="1:12" x14ac:dyDescent="0.3">
      <c r="A13" t="s">
        <v>2504</v>
      </c>
      <c r="B13">
        <v>0</v>
      </c>
      <c r="C13">
        <v>64</v>
      </c>
      <c r="D13">
        <v>64</v>
      </c>
      <c r="E13">
        <v>64</v>
      </c>
      <c r="F13">
        <v>64</v>
      </c>
      <c r="G13">
        <f t="shared" si="1"/>
        <v>0</v>
      </c>
      <c r="H13">
        <f t="shared" si="2"/>
        <v>0</v>
      </c>
      <c r="I13">
        <f t="shared" si="3"/>
        <v>0</v>
      </c>
      <c r="J13">
        <f t="shared" si="4"/>
        <v>0</v>
      </c>
      <c r="K13">
        <f t="shared" si="5"/>
        <v>0</v>
      </c>
    </row>
    <row r="14" spans="1:12" x14ac:dyDescent="0.3">
      <c r="A14" t="s">
        <v>2504</v>
      </c>
      <c r="B14">
        <v>0</v>
      </c>
      <c r="C14">
        <v>311</v>
      </c>
      <c r="D14">
        <v>315</v>
      </c>
      <c r="E14">
        <v>315</v>
      </c>
      <c r="F14">
        <v>315</v>
      </c>
      <c r="G14">
        <f t="shared" si="1"/>
        <v>0</v>
      </c>
      <c r="H14">
        <f t="shared" si="2"/>
        <v>0</v>
      </c>
      <c r="I14">
        <f t="shared" si="3"/>
        <v>0</v>
      </c>
      <c r="J14">
        <f t="shared" si="4"/>
        <v>0</v>
      </c>
      <c r="K14">
        <f t="shared" si="5"/>
        <v>0</v>
      </c>
    </row>
    <row r="15" spans="1:12" x14ac:dyDescent="0.3">
      <c r="A15" t="s">
        <v>2504</v>
      </c>
      <c r="B15">
        <v>1</v>
      </c>
      <c r="C15">
        <v>96</v>
      </c>
      <c r="D15">
        <v>94</v>
      </c>
      <c r="E15">
        <v>94</v>
      </c>
      <c r="F15">
        <v>94</v>
      </c>
      <c r="G15">
        <f t="shared" si="1"/>
        <v>0</v>
      </c>
      <c r="H15">
        <f t="shared" si="2"/>
        <v>0</v>
      </c>
      <c r="I15">
        <f t="shared" si="3"/>
        <v>0</v>
      </c>
      <c r="J15">
        <f t="shared" si="4"/>
        <v>0</v>
      </c>
      <c r="K15">
        <f t="shared" si="5"/>
        <v>0</v>
      </c>
    </row>
    <row r="16" spans="1:12" x14ac:dyDescent="0.3">
      <c r="A16" t="s">
        <v>2504</v>
      </c>
      <c r="B16">
        <v>1</v>
      </c>
      <c r="C16">
        <v>225</v>
      </c>
      <c r="D16">
        <v>222</v>
      </c>
      <c r="E16">
        <v>222</v>
      </c>
      <c r="F16">
        <v>222</v>
      </c>
      <c r="G16">
        <f t="shared" si="1"/>
        <v>0</v>
      </c>
      <c r="H16">
        <f t="shared" si="2"/>
        <v>0</v>
      </c>
      <c r="I16">
        <f t="shared" si="3"/>
        <v>0</v>
      </c>
      <c r="J16">
        <f t="shared" si="4"/>
        <v>0</v>
      </c>
      <c r="K16">
        <f t="shared" si="5"/>
        <v>0</v>
      </c>
    </row>
    <row r="17" spans="1:11" x14ac:dyDescent="0.3">
      <c r="A17" t="s">
        <v>2504</v>
      </c>
      <c r="B17">
        <v>0</v>
      </c>
      <c r="C17">
        <v>109</v>
      </c>
      <c r="D17">
        <v>117</v>
      </c>
      <c r="E17">
        <v>117</v>
      </c>
      <c r="F17">
        <v>117</v>
      </c>
      <c r="G17">
        <f t="shared" si="1"/>
        <v>0</v>
      </c>
      <c r="H17">
        <f t="shared" si="2"/>
        <v>0</v>
      </c>
      <c r="I17">
        <f t="shared" si="3"/>
        <v>0</v>
      </c>
      <c r="J17">
        <f t="shared" si="4"/>
        <v>0</v>
      </c>
      <c r="K17">
        <f t="shared" si="5"/>
        <v>0</v>
      </c>
    </row>
    <row r="18" spans="1:11" x14ac:dyDescent="0.3">
      <c r="A18" t="s">
        <v>2504</v>
      </c>
      <c r="B18">
        <v>0</v>
      </c>
      <c r="C18">
        <v>224</v>
      </c>
      <c r="D18">
        <v>211</v>
      </c>
      <c r="E18">
        <v>211</v>
      </c>
      <c r="F18">
        <v>211</v>
      </c>
      <c r="G18">
        <f t="shared" si="1"/>
        <v>0</v>
      </c>
      <c r="H18">
        <f t="shared" si="2"/>
        <v>0</v>
      </c>
      <c r="I18">
        <f t="shared" si="3"/>
        <v>0</v>
      </c>
      <c r="J18">
        <f t="shared" si="4"/>
        <v>0</v>
      </c>
      <c r="K18">
        <f t="shared" si="5"/>
        <v>0</v>
      </c>
    </row>
    <row r="19" spans="1:11" x14ac:dyDescent="0.3">
      <c r="A19" t="s">
        <v>2504</v>
      </c>
      <c r="B19">
        <v>3</v>
      </c>
      <c r="C19">
        <v>150</v>
      </c>
      <c r="D19">
        <v>154</v>
      </c>
      <c r="E19">
        <v>154</v>
      </c>
      <c r="F19">
        <v>154</v>
      </c>
      <c r="G19">
        <f t="shared" si="1"/>
        <v>0</v>
      </c>
      <c r="H19">
        <f t="shared" si="2"/>
        <v>0</v>
      </c>
      <c r="I19">
        <f t="shared" si="3"/>
        <v>0</v>
      </c>
      <c r="J19">
        <f t="shared" si="4"/>
        <v>0</v>
      </c>
      <c r="K19">
        <f t="shared" si="5"/>
        <v>0</v>
      </c>
    </row>
    <row r="20" spans="1:11" x14ac:dyDescent="0.3">
      <c r="A20" t="s">
        <v>2504</v>
      </c>
      <c r="B20">
        <v>0</v>
      </c>
      <c r="C20">
        <v>120</v>
      </c>
      <c r="D20">
        <v>113</v>
      </c>
      <c r="E20">
        <v>113</v>
      </c>
      <c r="F20">
        <v>117</v>
      </c>
      <c r="G20">
        <f t="shared" si="1"/>
        <v>0</v>
      </c>
      <c r="H20">
        <f t="shared" si="2"/>
        <v>0</v>
      </c>
      <c r="I20">
        <f t="shared" si="3"/>
        <v>0</v>
      </c>
      <c r="J20">
        <f t="shared" si="4"/>
        <v>0</v>
      </c>
      <c r="K20">
        <f t="shared" si="5"/>
        <v>0</v>
      </c>
    </row>
    <row r="21" spans="1:11" x14ac:dyDescent="0.3">
      <c r="A21" t="s">
        <v>2504</v>
      </c>
      <c r="B21">
        <v>0</v>
      </c>
      <c r="C21">
        <v>57</v>
      </c>
      <c r="D21">
        <v>52</v>
      </c>
      <c r="E21">
        <v>52</v>
      </c>
      <c r="F21">
        <v>52</v>
      </c>
      <c r="G21">
        <f t="shared" si="1"/>
        <v>0</v>
      </c>
      <c r="H21">
        <f t="shared" si="2"/>
        <v>0</v>
      </c>
      <c r="I21">
        <f t="shared" si="3"/>
        <v>0</v>
      </c>
      <c r="J21">
        <f t="shared" si="4"/>
        <v>0</v>
      </c>
      <c r="K21">
        <f t="shared" si="5"/>
        <v>0</v>
      </c>
    </row>
    <row r="22" spans="1:11" x14ac:dyDescent="0.3">
      <c r="A22" t="s">
        <v>2504</v>
      </c>
      <c r="B22">
        <v>0</v>
      </c>
      <c r="C22">
        <v>84</v>
      </c>
      <c r="D22">
        <v>84</v>
      </c>
      <c r="E22">
        <v>84</v>
      </c>
      <c r="F22">
        <v>84</v>
      </c>
      <c r="G22">
        <f t="shared" si="1"/>
        <v>0</v>
      </c>
      <c r="H22">
        <f t="shared" si="2"/>
        <v>0</v>
      </c>
      <c r="I22">
        <f t="shared" si="3"/>
        <v>0</v>
      </c>
      <c r="J22">
        <f t="shared" si="4"/>
        <v>0</v>
      </c>
      <c r="K22">
        <f t="shared" si="5"/>
        <v>0</v>
      </c>
    </row>
    <row r="23" spans="1:11" x14ac:dyDescent="0.3">
      <c r="A23" t="s">
        <v>2504</v>
      </c>
      <c r="B23">
        <v>7</v>
      </c>
      <c r="C23">
        <v>437</v>
      </c>
      <c r="D23">
        <v>436</v>
      </c>
      <c r="E23">
        <v>436</v>
      </c>
      <c r="F23">
        <v>436</v>
      </c>
      <c r="G23">
        <f t="shared" si="1"/>
        <v>0</v>
      </c>
      <c r="H23">
        <f t="shared" si="2"/>
        <v>0</v>
      </c>
      <c r="I23">
        <f t="shared" si="3"/>
        <v>0</v>
      </c>
      <c r="J23">
        <f t="shared" si="4"/>
        <v>0</v>
      </c>
      <c r="K23">
        <f t="shared" si="5"/>
        <v>0</v>
      </c>
    </row>
    <row r="24" spans="1:11" x14ac:dyDescent="0.3">
      <c r="A24" t="s">
        <v>2504</v>
      </c>
      <c r="B24">
        <v>0</v>
      </c>
      <c r="C24">
        <v>66</v>
      </c>
      <c r="D24">
        <v>73</v>
      </c>
      <c r="E24">
        <v>73</v>
      </c>
      <c r="F24">
        <v>73</v>
      </c>
      <c r="G24">
        <f t="shared" si="1"/>
        <v>0</v>
      </c>
      <c r="H24">
        <f t="shared" si="2"/>
        <v>0</v>
      </c>
      <c r="I24">
        <f t="shared" si="3"/>
        <v>0</v>
      </c>
      <c r="J24">
        <f t="shared" si="4"/>
        <v>0</v>
      </c>
      <c r="K24">
        <f t="shared" si="5"/>
        <v>0</v>
      </c>
    </row>
    <row r="25" spans="1:11" x14ac:dyDescent="0.3">
      <c r="A25" t="s">
        <v>2504</v>
      </c>
      <c r="B25">
        <v>2</v>
      </c>
      <c r="C25">
        <v>431</v>
      </c>
      <c r="D25">
        <v>432</v>
      </c>
      <c r="E25">
        <v>432</v>
      </c>
      <c r="F25">
        <v>432</v>
      </c>
      <c r="G25">
        <f t="shared" si="1"/>
        <v>0</v>
      </c>
      <c r="H25">
        <f t="shared" si="2"/>
        <v>0</v>
      </c>
      <c r="I25">
        <f t="shared" si="3"/>
        <v>0</v>
      </c>
      <c r="J25">
        <f t="shared" si="4"/>
        <v>0</v>
      </c>
      <c r="K25">
        <f t="shared" si="5"/>
        <v>0</v>
      </c>
    </row>
    <row r="26" spans="1:11" x14ac:dyDescent="0.3">
      <c r="A26" t="s">
        <v>2504</v>
      </c>
      <c r="B26">
        <v>1</v>
      </c>
      <c r="C26">
        <v>228</v>
      </c>
      <c r="D26">
        <v>227</v>
      </c>
      <c r="E26">
        <v>227</v>
      </c>
      <c r="F26">
        <v>227</v>
      </c>
      <c r="G26">
        <f t="shared" si="1"/>
        <v>0</v>
      </c>
      <c r="H26">
        <f t="shared" si="2"/>
        <v>0</v>
      </c>
      <c r="I26">
        <f t="shared" si="3"/>
        <v>0</v>
      </c>
      <c r="J26">
        <f t="shared" si="4"/>
        <v>0</v>
      </c>
      <c r="K26">
        <f t="shared" si="5"/>
        <v>0</v>
      </c>
    </row>
    <row r="27" spans="1:11" x14ac:dyDescent="0.3">
      <c r="A27" t="s">
        <v>2504</v>
      </c>
      <c r="B27">
        <v>0</v>
      </c>
      <c r="C27">
        <v>171</v>
      </c>
      <c r="D27">
        <v>169</v>
      </c>
      <c r="E27">
        <v>169</v>
      </c>
      <c r="F27">
        <v>169</v>
      </c>
      <c r="G27">
        <f t="shared" si="1"/>
        <v>0</v>
      </c>
      <c r="H27">
        <f t="shared" si="2"/>
        <v>0</v>
      </c>
      <c r="I27">
        <f t="shared" si="3"/>
        <v>0</v>
      </c>
      <c r="J27">
        <f t="shared" si="4"/>
        <v>0</v>
      </c>
      <c r="K27">
        <f t="shared" si="5"/>
        <v>0</v>
      </c>
    </row>
    <row r="28" spans="1:11" x14ac:dyDescent="0.3">
      <c r="A28" t="s">
        <v>2504</v>
      </c>
      <c r="B28">
        <v>0</v>
      </c>
      <c r="C28">
        <v>177</v>
      </c>
      <c r="D28">
        <v>172</v>
      </c>
      <c r="E28">
        <v>172</v>
      </c>
      <c r="F28">
        <v>172</v>
      </c>
      <c r="G28">
        <f t="shared" si="1"/>
        <v>0</v>
      </c>
      <c r="H28">
        <f t="shared" si="2"/>
        <v>0</v>
      </c>
      <c r="I28">
        <f t="shared" si="3"/>
        <v>0</v>
      </c>
      <c r="J28">
        <f t="shared" si="4"/>
        <v>0</v>
      </c>
      <c r="K28">
        <f t="shared" si="5"/>
        <v>0</v>
      </c>
    </row>
    <row r="29" spans="1:11" x14ac:dyDescent="0.3">
      <c r="A29" t="s">
        <v>2504</v>
      </c>
      <c r="B29">
        <v>0</v>
      </c>
      <c r="C29">
        <v>579</v>
      </c>
      <c r="D29">
        <v>588</v>
      </c>
      <c r="E29">
        <v>588</v>
      </c>
      <c r="F29">
        <v>588</v>
      </c>
      <c r="G29">
        <f t="shared" si="1"/>
        <v>0</v>
      </c>
      <c r="H29">
        <f t="shared" si="2"/>
        <v>0</v>
      </c>
      <c r="I29">
        <f t="shared" si="3"/>
        <v>0</v>
      </c>
      <c r="J29">
        <f t="shared" si="4"/>
        <v>0</v>
      </c>
      <c r="K29">
        <f t="shared" si="5"/>
        <v>0</v>
      </c>
    </row>
    <row r="30" spans="1:11" x14ac:dyDescent="0.3">
      <c r="A30" t="s">
        <v>2504</v>
      </c>
      <c r="B30">
        <v>6</v>
      </c>
      <c r="C30">
        <v>696</v>
      </c>
      <c r="D30">
        <v>672</v>
      </c>
      <c r="E30">
        <v>672</v>
      </c>
      <c r="F30">
        <v>672</v>
      </c>
      <c r="G30">
        <f t="shared" si="1"/>
        <v>0</v>
      </c>
      <c r="H30">
        <f t="shared" si="2"/>
        <v>0</v>
      </c>
      <c r="I30">
        <f t="shared" si="3"/>
        <v>0</v>
      </c>
      <c r="J30">
        <f t="shared" si="4"/>
        <v>0</v>
      </c>
      <c r="K30">
        <f t="shared" si="5"/>
        <v>0</v>
      </c>
    </row>
    <row r="31" spans="1:11" x14ac:dyDescent="0.3">
      <c r="A31" t="s">
        <v>2504</v>
      </c>
      <c r="B31">
        <v>1</v>
      </c>
      <c r="C31">
        <v>45</v>
      </c>
      <c r="D31">
        <v>45</v>
      </c>
      <c r="E31">
        <v>45</v>
      </c>
      <c r="F31">
        <v>45</v>
      </c>
      <c r="G31">
        <f t="shared" si="1"/>
        <v>0</v>
      </c>
      <c r="H31">
        <f t="shared" si="2"/>
        <v>0</v>
      </c>
      <c r="I31">
        <f t="shared" si="3"/>
        <v>0</v>
      </c>
      <c r="J31">
        <f t="shared" si="4"/>
        <v>0</v>
      </c>
      <c r="K31">
        <f t="shared" si="5"/>
        <v>0</v>
      </c>
    </row>
    <row r="32" spans="1:11" x14ac:dyDescent="0.3">
      <c r="A32" t="s">
        <v>2504</v>
      </c>
      <c r="B32">
        <v>0</v>
      </c>
      <c r="C32">
        <v>26</v>
      </c>
      <c r="D32">
        <v>30</v>
      </c>
      <c r="E32">
        <v>30</v>
      </c>
      <c r="F32">
        <v>30</v>
      </c>
      <c r="G32">
        <f t="shared" si="1"/>
        <v>0</v>
      </c>
      <c r="H32">
        <f t="shared" si="2"/>
        <v>0</v>
      </c>
      <c r="I32">
        <f t="shared" si="3"/>
        <v>0</v>
      </c>
      <c r="J32">
        <f t="shared" si="4"/>
        <v>0</v>
      </c>
      <c r="K32">
        <f t="shared" si="5"/>
        <v>0</v>
      </c>
    </row>
    <row r="33" spans="1:11" x14ac:dyDescent="0.3">
      <c r="A33" t="s">
        <v>2504</v>
      </c>
      <c r="B33">
        <v>0</v>
      </c>
      <c r="C33">
        <v>15</v>
      </c>
      <c r="D33">
        <v>20</v>
      </c>
      <c r="E33">
        <v>20</v>
      </c>
      <c r="F33">
        <v>20</v>
      </c>
      <c r="G33">
        <f t="shared" si="1"/>
        <v>0</v>
      </c>
      <c r="H33">
        <f t="shared" si="2"/>
        <v>0</v>
      </c>
      <c r="I33">
        <f t="shared" si="3"/>
        <v>0</v>
      </c>
      <c r="J33">
        <f t="shared" si="4"/>
        <v>0</v>
      </c>
      <c r="K33">
        <f t="shared" si="5"/>
        <v>0</v>
      </c>
    </row>
    <row r="34" spans="1:11" x14ac:dyDescent="0.3">
      <c r="A34" t="s">
        <v>2504</v>
      </c>
      <c r="B34">
        <v>1</v>
      </c>
      <c r="C34">
        <v>251</v>
      </c>
      <c r="D34">
        <v>128</v>
      </c>
      <c r="E34">
        <v>128</v>
      </c>
      <c r="F34">
        <v>128</v>
      </c>
      <c r="G34">
        <f t="shared" si="1"/>
        <v>0</v>
      </c>
      <c r="H34">
        <f t="shared" si="2"/>
        <v>0</v>
      </c>
      <c r="I34">
        <f t="shared" si="3"/>
        <v>0</v>
      </c>
      <c r="J34">
        <f t="shared" si="4"/>
        <v>0</v>
      </c>
      <c r="K34">
        <f t="shared" si="5"/>
        <v>0</v>
      </c>
    </row>
    <row r="35" spans="1:11" x14ac:dyDescent="0.3">
      <c r="A35" t="s">
        <v>2504</v>
      </c>
      <c r="B35">
        <v>4</v>
      </c>
      <c r="C35">
        <v>106</v>
      </c>
      <c r="D35">
        <v>109</v>
      </c>
      <c r="E35">
        <v>109</v>
      </c>
      <c r="F35">
        <v>109</v>
      </c>
      <c r="G35">
        <f t="shared" si="1"/>
        <v>0</v>
      </c>
      <c r="H35">
        <f t="shared" si="2"/>
        <v>0</v>
      </c>
      <c r="I35">
        <f t="shared" si="3"/>
        <v>0</v>
      </c>
      <c r="J35">
        <f t="shared" si="4"/>
        <v>0</v>
      </c>
      <c r="K35">
        <f t="shared" si="5"/>
        <v>0</v>
      </c>
    </row>
    <row r="36" spans="1:11" x14ac:dyDescent="0.3">
      <c r="A36" t="s">
        <v>2504</v>
      </c>
      <c r="B36">
        <v>0</v>
      </c>
      <c r="C36">
        <v>138</v>
      </c>
      <c r="D36">
        <v>42</v>
      </c>
      <c r="E36">
        <v>42</v>
      </c>
      <c r="F36">
        <v>42</v>
      </c>
      <c r="G36">
        <f t="shared" si="1"/>
        <v>0</v>
      </c>
      <c r="H36">
        <f t="shared" si="2"/>
        <v>0</v>
      </c>
      <c r="I36">
        <f t="shared" si="3"/>
        <v>0</v>
      </c>
      <c r="J36">
        <f t="shared" si="4"/>
        <v>0</v>
      </c>
      <c r="K36">
        <f t="shared" si="5"/>
        <v>0</v>
      </c>
    </row>
    <row r="37" spans="1:11" x14ac:dyDescent="0.3">
      <c r="A37" t="s">
        <v>2504</v>
      </c>
      <c r="B37">
        <v>7</v>
      </c>
      <c r="C37">
        <v>99</v>
      </c>
      <c r="D37">
        <v>97</v>
      </c>
      <c r="E37">
        <v>97</v>
      </c>
      <c r="F37">
        <v>97</v>
      </c>
      <c r="G37">
        <f t="shared" si="1"/>
        <v>0</v>
      </c>
      <c r="H37">
        <f t="shared" si="2"/>
        <v>0</v>
      </c>
      <c r="I37">
        <f t="shared" si="3"/>
        <v>0</v>
      </c>
      <c r="J37">
        <f t="shared" si="4"/>
        <v>0</v>
      </c>
      <c r="K37">
        <f t="shared" si="5"/>
        <v>0</v>
      </c>
    </row>
    <row r="38" spans="1:11" x14ac:dyDescent="0.3">
      <c r="A38" t="s">
        <v>2504</v>
      </c>
      <c r="B38">
        <v>1</v>
      </c>
      <c r="C38">
        <v>27</v>
      </c>
      <c r="D38">
        <v>31</v>
      </c>
      <c r="E38">
        <v>31</v>
      </c>
      <c r="F38">
        <v>31</v>
      </c>
      <c r="G38">
        <f t="shared" si="1"/>
        <v>0</v>
      </c>
      <c r="H38">
        <f t="shared" si="2"/>
        <v>0</v>
      </c>
      <c r="I38">
        <f t="shared" si="3"/>
        <v>0</v>
      </c>
      <c r="J38">
        <f t="shared" si="4"/>
        <v>0</v>
      </c>
      <c r="K38">
        <f t="shared" si="5"/>
        <v>0</v>
      </c>
    </row>
    <row r="39" spans="1:11" x14ac:dyDescent="0.3">
      <c r="A39" t="s">
        <v>2504</v>
      </c>
      <c r="B39">
        <v>0</v>
      </c>
      <c r="C39">
        <v>24</v>
      </c>
      <c r="D39">
        <v>25</v>
      </c>
      <c r="E39">
        <v>25</v>
      </c>
      <c r="F39">
        <v>25</v>
      </c>
      <c r="G39">
        <f t="shared" si="1"/>
        <v>0</v>
      </c>
      <c r="H39">
        <f t="shared" si="2"/>
        <v>0</v>
      </c>
      <c r="I39">
        <f t="shared" si="3"/>
        <v>0</v>
      </c>
      <c r="J39">
        <f t="shared" si="4"/>
        <v>0</v>
      </c>
      <c r="K39">
        <f t="shared" si="5"/>
        <v>0</v>
      </c>
    </row>
    <row r="40" spans="1:11" x14ac:dyDescent="0.3">
      <c r="A40" t="s">
        <v>2504</v>
      </c>
      <c r="B40">
        <v>0</v>
      </c>
      <c r="C40">
        <v>29</v>
      </c>
      <c r="D40">
        <v>30</v>
      </c>
      <c r="E40">
        <v>30</v>
      </c>
      <c r="F40">
        <v>30</v>
      </c>
      <c r="G40">
        <f t="shared" si="1"/>
        <v>0</v>
      </c>
      <c r="H40">
        <f t="shared" si="2"/>
        <v>0</v>
      </c>
      <c r="I40">
        <f t="shared" si="3"/>
        <v>0</v>
      </c>
      <c r="J40">
        <f t="shared" si="4"/>
        <v>0</v>
      </c>
      <c r="K40">
        <f t="shared" si="5"/>
        <v>0</v>
      </c>
    </row>
    <row r="41" spans="1:11" x14ac:dyDescent="0.3">
      <c r="A41" t="s">
        <v>2504</v>
      </c>
      <c r="B41">
        <v>2</v>
      </c>
      <c r="C41">
        <v>76</v>
      </c>
      <c r="D41">
        <v>77</v>
      </c>
      <c r="E41">
        <v>77</v>
      </c>
      <c r="F41">
        <v>77</v>
      </c>
      <c r="G41">
        <f t="shared" si="1"/>
        <v>0</v>
      </c>
      <c r="H41">
        <f t="shared" si="2"/>
        <v>0</v>
      </c>
      <c r="I41">
        <f t="shared" si="3"/>
        <v>0</v>
      </c>
      <c r="J41">
        <f t="shared" si="4"/>
        <v>0</v>
      </c>
      <c r="K41">
        <f t="shared" si="5"/>
        <v>0</v>
      </c>
    </row>
    <row r="42" spans="1:11" x14ac:dyDescent="0.3">
      <c r="A42" t="s">
        <v>2504</v>
      </c>
      <c r="B42">
        <v>0</v>
      </c>
      <c r="C42">
        <v>163</v>
      </c>
      <c r="D42">
        <v>166</v>
      </c>
      <c r="E42">
        <v>166</v>
      </c>
      <c r="F42">
        <v>166</v>
      </c>
      <c r="G42">
        <f t="shared" si="1"/>
        <v>0</v>
      </c>
      <c r="H42">
        <f t="shared" si="2"/>
        <v>0</v>
      </c>
      <c r="I42">
        <f t="shared" si="3"/>
        <v>0</v>
      </c>
      <c r="J42">
        <f t="shared" si="4"/>
        <v>0</v>
      </c>
      <c r="K42">
        <f t="shared" si="5"/>
        <v>0</v>
      </c>
    </row>
    <row r="43" spans="1:11" x14ac:dyDescent="0.3">
      <c r="A43" t="s">
        <v>2504</v>
      </c>
      <c r="B43">
        <v>0</v>
      </c>
      <c r="C43">
        <v>118</v>
      </c>
      <c r="D43">
        <v>125</v>
      </c>
      <c r="E43">
        <v>125</v>
      </c>
      <c r="F43">
        <v>125</v>
      </c>
      <c r="G43">
        <f t="shared" si="1"/>
        <v>0</v>
      </c>
      <c r="H43">
        <f t="shared" si="2"/>
        <v>0</v>
      </c>
      <c r="I43">
        <f t="shared" si="3"/>
        <v>0</v>
      </c>
      <c r="J43">
        <f t="shared" si="4"/>
        <v>0</v>
      </c>
      <c r="K43">
        <f t="shared" si="5"/>
        <v>0</v>
      </c>
    </row>
    <row r="44" spans="1:11" x14ac:dyDescent="0.3">
      <c r="A44" t="s">
        <v>2504</v>
      </c>
      <c r="B44">
        <v>0</v>
      </c>
      <c r="C44">
        <v>108</v>
      </c>
      <c r="D44">
        <v>103</v>
      </c>
      <c r="E44">
        <v>103</v>
      </c>
      <c r="F44">
        <v>103</v>
      </c>
      <c r="G44">
        <f t="shared" si="1"/>
        <v>0</v>
      </c>
      <c r="H44">
        <f t="shared" si="2"/>
        <v>0</v>
      </c>
      <c r="I44">
        <f t="shared" si="3"/>
        <v>0</v>
      </c>
      <c r="J44">
        <f t="shared" si="4"/>
        <v>0</v>
      </c>
      <c r="K44">
        <f t="shared" si="5"/>
        <v>0</v>
      </c>
    </row>
    <row r="45" spans="1:11" x14ac:dyDescent="0.3">
      <c r="A45" t="s">
        <v>2504</v>
      </c>
      <c r="B45">
        <v>0</v>
      </c>
      <c r="C45">
        <v>101</v>
      </c>
      <c r="D45">
        <v>108</v>
      </c>
      <c r="E45">
        <v>108</v>
      </c>
      <c r="F45">
        <v>108</v>
      </c>
      <c r="G45">
        <f t="shared" si="1"/>
        <v>0</v>
      </c>
      <c r="H45">
        <f t="shared" si="2"/>
        <v>0</v>
      </c>
      <c r="I45">
        <f t="shared" si="3"/>
        <v>0</v>
      </c>
      <c r="J45">
        <f t="shared" si="4"/>
        <v>0</v>
      </c>
      <c r="K45">
        <f t="shared" si="5"/>
        <v>0</v>
      </c>
    </row>
    <row r="46" spans="1:11" x14ac:dyDescent="0.3">
      <c r="A46" t="s">
        <v>2504</v>
      </c>
      <c r="B46">
        <v>7</v>
      </c>
      <c r="C46">
        <v>558</v>
      </c>
      <c r="D46">
        <v>525</v>
      </c>
      <c r="E46">
        <v>525</v>
      </c>
      <c r="F46">
        <v>525</v>
      </c>
      <c r="G46">
        <f t="shared" si="1"/>
        <v>0</v>
      </c>
      <c r="H46">
        <f t="shared" si="2"/>
        <v>0</v>
      </c>
      <c r="I46">
        <f t="shared" si="3"/>
        <v>0</v>
      </c>
      <c r="J46">
        <f t="shared" si="4"/>
        <v>0</v>
      </c>
      <c r="K46">
        <f t="shared" si="5"/>
        <v>0</v>
      </c>
    </row>
    <row r="47" spans="1:11" x14ac:dyDescent="0.3">
      <c r="A47" t="s">
        <v>2504</v>
      </c>
      <c r="B47">
        <v>0</v>
      </c>
      <c r="C47">
        <v>69</v>
      </c>
      <c r="D47">
        <v>78</v>
      </c>
      <c r="E47">
        <v>78</v>
      </c>
      <c r="F47">
        <v>78</v>
      </c>
      <c r="G47">
        <f t="shared" si="1"/>
        <v>0</v>
      </c>
      <c r="H47">
        <f t="shared" si="2"/>
        <v>0</v>
      </c>
      <c r="I47">
        <f t="shared" si="3"/>
        <v>0</v>
      </c>
      <c r="J47">
        <f t="shared" si="4"/>
        <v>0</v>
      </c>
      <c r="K47">
        <f t="shared" si="5"/>
        <v>0</v>
      </c>
    </row>
    <row r="48" spans="1:11" x14ac:dyDescent="0.3">
      <c r="A48" t="s">
        <v>2504</v>
      </c>
      <c r="B48">
        <v>6</v>
      </c>
      <c r="C48">
        <v>207</v>
      </c>
      <c r="D48">
        <v>205</v>
      </c>
      <c r="E48">
        <v>205</v>
      </c>
      <c r="F48">
        <v>205</v>
      </c>
      <c r="G48">
        <f t="shared" si="1"/>
        <v>0</v>
      </c>
      <c r="H48">
        <f t="shared" si="2"/>
        <v>0</v>
      </c>
      <c r="I48">
        <f t="shared" si="3"/>
        <v>0</v>
      </c>
      <c r="J48">
        <f t="shared" si="4"/>
        <v>0</v>
      </c>
      <c r="K48">
        <f t="shared" si="5"/>
        <v>0</v>
      </c>
    </row>
    <row r="49" spans="1:11" x14ac:dyDescent="0.3">
      <c r="A49" t="s">
        <v>2504</v>
      </c>
      <c r="B49">
        <v>0</v>
      </c>
      <c r="C49">
        <v>208</v>
      </c>
      <c r="D49">
        <v>195</v>
      </c>
      <c r="E49">
        <v>195</v>
      </c>
      <c r="F49">
        <v>195</v>
      </c>
      <c r="G49">
        <f t="shared" si="1"/>
        <v>0</v>
      </c>
      <c r="H49">
        <f t="shared" si="2"/>
        <v>0</v>
      </c>
      <c r="I49">
        <f t="shared" si="3"/>
        <v>0</v>
      </c>
      <c r="J49">
        <f t="shared" si="4"/>
        <v>0</v>
      </c>
      <c r="K49">
        <f t="shared" si="5"/>
        <v>0</v>
      </c>
    </row>
    <row r="50" spans="1:11" x14ac:dyDescent="0.3">
      <c r="A50" t="s">
        <v>2504</v>
      </c>
      <c r="B50">
        <v>0</v>
      </c>
      <c r="C50">
        <v>101</v>
      </c>
      <c r="D50">
        <v>105</v>
      </c>
      <c r="E50">
        <v>105</v>
      </c>
      <c r="F50">
        <v>105</v>
      </c>
      <c r="G50">
        <f t="shared" si="1"/>
        <v>0</v>
      </c>
      <c r="H50">
        <f t="shared" si="2"/>
        <v>0</v>
      </c>
      <c r="I50">
        <f t="shared" si="3"/>
        <v>0</v>
      </c>
      <c r="J50">
        <f t="shared" si="4"/>
        <v>0</v>
      </c>
      <c r="K50">
        <f t="shared" si="5"/>
        <v>0</v>
      </c>
    </row>
    <row r="51" spans="1:11" x14ac:dyDescent="0.3">
      <c r="A51" t="s">
        <v>2504</v>
      </c>
      <c r="B51">
        <v>0</v>
      </c>
      <c r="C51">
        <v>75</v>
      </c>
      <c r="D51">
        <v>78</v>
      </c>
      <c r="E51">
        <v>78</v>
      </c>
      <c r="F51">
        <v>78</v>
      </c>
      <c r="G51">
        <f t="shared" si="1"/>
        <v>0</v>
      </c>
      <c r="H51">
        <f t="shared" si="2"/>
        <v>0</v>
      </c>
      <c r="I51">
        <f t="shared" si="3"/>
        <v>0</v>
      </c>
      <c r="J51">
        <f t="shared" si="4"/>
        <v>0</v>
      </c>
      <c r="K51">
        <f t="shared" si="5"/>
        <v>0</v>
      </c>
    </row>
    <row r="52" spans="1:11" x14ac:dyDescent="0.3">
      <c r="A52" t="s">
        <v>2504</v>
      </c>
      <c r="B52">
        <v>1</v>
      </c>
      <c r="C52">
        <v>44</v>
      </c>
      <c r="D52">
        <v>44</v>
      </c>
      <c r="E52">
        <v>45</v>
      </c>
      <c r="F52">
        <v>45</v>
      </c>
      <c r="G52">
        <f t="shared" si="1"/>
        <v>0</v>
      </c>
      <c r="H52">
        <f t="shared" si="2"/>
        <v>0</v>
      </c>
      <c r="I52">
        <f t="shared" si="3"/>
        <v>0</v>
      </c>
      <c r="J52">
        <f t="shared" si="4"/>
        <v>0</v>
      </c>
      <c r="K52">
        <f t="shared" si="5"/>
        <v>0</v>
      </c>
    </row>
    <row r="53" spans="1:11" x14ac:dyDescent="0.3">
      <c r="A53" t="s">
        <v>2504</v>
      </c>
      <c r="B53">
        <v>4</v>
      </c>
      <c r="C53">
        <v>249</v>
      </c>
      <c r="D53">
        <v>236</v>
      </c>
      <c r="E53">
        <v>236</v>
      </c>
      <c r="F53">
        <v>236</v>
      </c>
      <c r="G53">
        <f t="shared" si="1"/>
        <v>0</v>
      </c>
      <c r="H53">
        <f t="shared" si="2"/>
        <v>0</v>
      </c>
      <c r="I53">
        <f t="shared" si="3"/>
        <v>0</v>
      </c>
      <c r="J53">
        <f t="shared" si="4"/>
        <v>0</v>
      </c>
      <c r="K53">
        <f t="shared" si="5"/>
        <v>0</v>
      </c>
    </row>
    <row r="54" spans="1:11" x14ac:dyDescent="0.3">
      <c r="A54" t="s">
        <v>2504</v>
      </c>
      <c r="B54">
        <v>2</v>
      </c>
      <c r="C54">
        <v>219</v>
      </c>
      <c r="D54">
        <v>203</v>
      </c>
      <c r="E54">
        <v>203</v>
      </c>
      <c r="F54">
        <v>203</v>
      </c>
      <c r="G54">
        <f t="shared" si="1"/>
        <v>0</v>
      </c>
      <c r="H54">
        <f t="shared" si="2"/>
        <v>0</v>
      </c>
      <c r="I54">
        <f t="shared" si="3"/>
        <v>0</v>
      </c>
      <c r="J54">
        <f t="shared" si="4"/>
        <v>0</v>
      </c>
      <c r="K54">
        <f t="shared" si="5"/>
        <v>0</v>
      </c>
    </row>
    <row r="55" spans="1:11" x14ac:dyDescent="0.3">
      <c r="A55" t="s">
        <v>2504</v>
      </c>
      <c r="B55">
        <v>10</v>
      </c>
      <c r="C55">
        <v>88</v>
      </c>
      <c r="D55">
        <v>93</v>
      </c>
      <c r="E55">
        <v>93</v>
      </c>
      <c r="F55">
        <v>93</v>
      </c>
      <c r="G55">
        <f t="shared" si="1"/>
        <v>0</v>
      </c>
      <c r="H55">
        <f t="shared" si="2"/>
        <v>0</v>
      </c>
      <c r="I55">
        <f t="shared" si="3"/>
        <v>0</v>
      </c>
      <c r="J55">
        <f t="shared" si="4"/>
        <v>0</v>
      </c>
      <c r="K55">
        <f t="shared" si="5"/>
        <v>0</v>
      </c>
    </row>
    <row r="56" spans="1:11" x14ac:dyDescent="0.3">
      <c r="A56" t="s">
        <v>2504</v>
      </c>
      <c r="B56">
        <v>0</v>
      </c>
      <c r="C56">
        <v>71</v>
      </c>
      <c r="D56">
        <v>80</v>
      </c>
      <c r="E56">
        <v>80</v>
      </c>
      <c r="F56">
        <v>80</v>
      </c>
      <c r="G56">
        <f t="shared" si="1"/>
        <v>0</v>
      </c>
      <c r="H56">
        <f t="shared" si="2"/>
        <v>0</v>
      </c>
      <c r="I56">
        <f t="shared" si="3"/>
        <v>0</v>
      </c>
      <c r="J56">
        <f t="shared" si="4"/>
        <v>0</v>
      </c>
      <c r="K56">
        <f t="shared" si="5"/>
        <v>0</v>
      </c>
    </row>
    <row r="57" spans="1:11" x14ac:dyDescent="0.3">
      <c r="A57" t="s">
        <v>2504</v>
      </c>
      <c r="B57">
        <v>1</v>
      </c>
      <c r="C57">
        <v>103</v>
      </c>
      <c r="D57">
        <v>101</v>
      </c>
      <c r="E57">
        <v>101</v>
      </c>
      <c r="F57">
        <v>101</v>
      </c>
      <c r="G57">
        <f t="shared" si="1"/>
        <v>0</v>
      </c>
      <c r="H57">
        <f t="shared" si="2"/>
        <v>0</v>
      </c>
      <c r="I57">
        <f t="shared" si="3"/>
        <v>0</v>
      </c>
      <c r="J57">
        <f t="shared" si="4"/>
        <v>0</v>
      </c>
      <c r="K57">
        <f t="shared" si="5"/>
        <v>0</v>
      </c>
    </row>
    <row r="58" spans="1:11" x14ac:dyDescent="0.3">
      <c r="A58" t="s">
        <v>2504</v>
      </c>
      <c r="B58">
        <v>9</v>
      </c>
      <c r="C58">
        <v>124</v>
      </c>
      <c r="D58">
        <v>139</v>
      </c>
      <c r="E58">
        <v>139</v>
      </c>
      <c r="F58">
        <v>139</v>
      </c>
      <c r="G58">
        <f t="shared" si="1"/>
        <v>0</v>
      </c>
      <c r="H58">
        <f t="shared" si="2"/>
        <v>0</v>
      </c>
      <c r="I58">
        <f t="shared" si="3"/>
        <v>0</v>
      </c>
      <c r="J58">
        <f t="shared" si="4"/>
        <v>0</v>
      </c>
      <c r="K58">
        <f t="shared" si="5"/>
        <v>0</v>
      </c>
    </row>
    <row r="59" spans="1:11" x14ac:dyDescent="0.3">
      <c r="A59" t="s">
        <v>2504</v>
      </c>
      <c r="B59">
        <v>7</v>
      </c>
      <c r="C59">
        <v>196</v>
      </c>
      <c r="D59">
        <v>192</v>
      </c>
      <c r="E59">
        <v>192</v>
      </c>
      <c r="F59">
        <v>192</v>
      </c>
      <c r="G59">
        <f t="shared" si="1"/>
        <v>0</v>
      </c>
      <c r="H59">
        <f t="shared" si="2"/>
        <v>0</v>
      </c>
      <c r="I59">
        <f t="shared" si="3"/>
        <v>0</v>
      </c>
      <c r="J59">
        <f t="shared" si="4"/>
        <v>0</v>
      </c>
      <c r="K59">
        <f t="shared" si="5"/>
        <v>0</v>
      </c>
    </row>
    <row r="60" spans="1:11" x14ac:dyDescent="0.3">
      <c r="A60" t="s">
        <v>2504</v>
      </c>
      <c r="B60">
        <v>0</v>
      </c>
      <c r="C60">
        <v>63</v>
      </c>
      <c r="D60">
        <v>68</v>
      </c>
      <c r="E60">
        <v>68</v>
      </c>
      <c r="F60">
        <v>68</v>
      </c>
      <c r="G60">
        <f t="shared" si="1"/>
        <v>0</v>
      </c>
      <c r="H60">
        <f t="shared" si="2"/>
        <v>0</v>
      </c>
      <c r="I60">
        <f t="shared" si="3"/>
        <v>0</v>
      </c>
      <c r="J60">
        <f t="shared" si="4"/>
        <v>0</v>
      </c>
      <c r="K60">
        <f t="shared" si="5"/>
        <v>0</v>
      </c>
    </row>
    <row r="61" spans="1:11" x14ac:dyDescent="0.3">
      <c r="A61" t="s">
        <v>2504</v>
      </c>
      <c r="B61">
        <v>4</v>
      </c>
      <c r="C61">
        <v>166</v>
      </c>
      <c r="D61">
        <v>166</v>
      </c>
      <c r="E61">
        <v>166</v>
      </c>
      <c r="F61">
        <v>166</v>
      </c>
      <c r="G61">
        <f t="shared" si="1"/>
        <v>0</v>
      </c>
      <c r="H61">
        <f t="shared" si="2"/>
        <v>0</v>
      </c>
      <c r="I61">
        <f t="shared" si="3"/>
        <v>0</v>
      </c>
      <c r="J61">
        <f t="shared" si="4"/>
        <v>0</v>
      </c>
      <c r="K61">
        <f t="shared" si="5"/>
        <v>0</v>
      </c>
    </row>
    <row r="62" spans="1:11" x14ac:dyDescent="0.3">
      <c r="A62" t="s">
        <v>2504</v>
      </c>
      <c r="B62">
        <v>0</v>
      </c>
      <c r="C62">
        <v>76</v>
      </c>
      <c r="D62">
        <v>74</v>
      </c>
      <c r="E62">
        <v>74</v>
      </c>
      <c r="F62">
        <v>74</v>
      </c>
      <c r="G62">
        <f t="shared" si="1"/>
        <v>0</v>
      </c>
      <c r="H62">
        <f t="shared" si="2"/>
        <v>0</v>
      </c>
      <c r="I62">
        <f t="shared" si="3"/>
        <v>0</v>
      </c>
      <c r="J62">
        <f t="shared" si="4"/>
        <v>0</v>
      </c>
      <c r="K62">
        <f t="shared" si="5"/>
        <v>0</v>
      </c>
    </row>
    <row r="63" spans="1:11" x14ac:dyDescent="0.3">
      <c r="A63" t="s">
        <v>2504</v>
      </c>
      <c r="B63">
        <v>7</v>
      </c>
      <c r="C63">
        <v>613</v>
      </c>
      <c r="D63">
        <v>713</v>
      </c>
      <c r="E63">
        <v>713</v>
      </c>
      <c r="F63">
        <v>713</v>
      </c>
      <c r="G63">
        <f t="shared" si="1"/>
        <v>0</v>
      </c>
      <c r="H63">
        <f t="shared" si="2"/>
        <v>0</v>
      </c>
      <c r="I63">
        <f t="shared" si="3"/>
        <v>0</v>
      </c>
      <c r="J63">
        <f t="shared" si="4"/>
        <v>0</v>
      </c>
      <c r="K63">
        <f t="shared" si="5"/>
        <v>0</v>
      </c>
    </row>
    <row r="64" spans="1:11" x14ac:dyDescent="0.3">
      <c r="A64" t="s">
        <v>2504</v>
      </c>
      <c r="B64">
        <v>9</v>
      </c>
      <c r="C64">
        <v>133</v>
      </c>
      <c r="D64">
        <v>132</v>
      </c>
      <c r="E64">
        <v>132</v>
      </c>
      <c r="F64">
        <v>132</v>
      </c>
      <c r="G64">
        <f t="shared" si="1"/>
        <v>0</v>
      </c>
      <c r="H64">
        <f t="shared" si="2"/>
        <v>0</v>
      </c>
      <c r="I64">
        <f t="shared" si="3"/>
        <v>0</v>
      </c>
      <c r="J64">
        <f t="shared" si="4"/>
        <v>0</v>
      </c>
      <c r="K64">
        <f t="shared" si="5"/>
        <v>0</v>
      </c>
    </row>
    <row r="65" spans="1:11" x14ac:dyDescent="0.3">
      <c r="A65" t="s">
        <v>2504</v>
      </c>
      <c r="B65">
        <v>27</v>
      </c>
      <c r="C65">
        <v>590</v>
      </c>
      <c r="D65">
        <v>548</v>
      </c>
      <c r="E65">
        <v>548</v>
      </c>
      <c r="F65">
        <v>548</v>
      </c>
      <c r="G65">
        <f t="shared" si="1"/>
        <v>0</v>
      </c>
      <c r="H65">
        <f t="shared" si="2"/>
        <v>0</v>
      </c>
      <c r="I65">
        <f t="shared" si="3"/>
        <v>0</v>
      </c>
      <c r="J65">
        <f t="shared" si="4"/>
        <v>0</v>
      </c>
      <c r="K65">
        <f t="shared" si="5"/>
        <v>0</v>
      </c>
    </row>
    <row r="66" spans="1:11" x14ac:dyDescent="0.3">
      <c r="A66" t="s">
        <v>2504</v>
      </c>
      <c r="B66">
        <v>0</v>
      </c>
      <c r="C66">
        <v>90</v>
      </c>
      <c r="D66">
        <v>107</v>
      </c>
      <c r="E66">
        <v>107</v>
      </c>
      <c r="F66">
        <v>107</v>
      </c>
      <c r="G66">
        <f t="shared" si="1"/>
        <v>0</v>
      </c>
      <c r="H66">
        <f t="shared" si="2"/>
        <v>0</v>
      </c>
      <c r="I66">
        <f t="shared" si="3"/>
        <v>0</v>
      </c>
      <c r="J66">
        <f t="shared" si="4"/>
        <v>0</v>
      </c>
      <c r="K66">
        <f t="shared" si="5"/>
        <v>0</v>
      </c>
    </row>
    <row r="67" spans="1:11" x14ac:dyDescent="0.3">
      <c r="A67" t="s">
        <v>2504</v>
      </c>
      <c r="B67">
        <v>0</v>
      </c>
      <c r="C67">
        <v>191</v>
      </c>
      <c r="D67">
        <v>182</v>
      </c>
      <c r="E67">
        <v>182</v>
      </c>
      <c r="F67">
        <v>182</v>
      </c>
      <c r="G67">
        <f t="shared" si="1"/>
        <v>0</v>
      </c>
      <c r="H67">
        <f t="shared" si="2"/>
        <v>0</v>
      </c>
      <c r="I67">
        <f t="shared" si="3"/>
        <v>0</v>
      </c>
      <c r="J67">
        <f t="shared" si="4"/>
        <v>0</v>
      </c>
      <c r="K67">
        <f t="shared" si="5"/>
        <v>0</v>
      </c>
    </row>
    <row r="68" spans="1:11" x14ac:dyDescent="0.3">
      <c r="A68" t="s">
        <v>2504</v>
      </c>
      <c r="B68">
        <v>1</v>
      </c>
      <c r="C68">
        <v>725</v>
      </c>
      <c r="D68">
        <v>252</v>
      </c>
      <c r="E68">
        <v>252</v>
      </c>
      <c r="F68">
        <v>252</v>
      </c>
      <c r="G68">
        <f t="shared" ref="G68:G131" si="6">IF($A68=$A$1,B68,0)</f>
        <v>0</v>
      </c>
      <c r="H68">
        <f t="shared" ref="H68:H131" si="7">IF($A68=$A$1,C68,0)</f>
        <v>0</v>
      </c>
      <c r="I68">
        <f t="shared" ref="I68:I131" si="8">IF($A68=$A$1,D68,0)</f>
        <v>0</v>
      </c>
      <c r="J68">
        <f t="shared" ref="J68:J131" si="9">IF($A68=$A$1,E68,0)</f>
        <v>0</v>
      </c>
      <c r="K68">
        <f t="shared" ref="K68:K131" si="10">IF($A68=$A$1,F68,0)</f>
        <v>0</v>
      </c>
    </row>
    <row r="69" spans="1:11" x14ac:dyDescent="0.3">
      <c r="A69" t="s">
        <v>2504</v>
      </c>
      <c r="B69">
        <v>0</v>
      </c>
      <c r="C69">
        <v>61</v>
      </c>
      <c r="D69">
        <v>66</v>
      </c>
      <c r="E69">
        <v>66</v>
      </c>
      <c r="F69">
        <v>66</v>
      </c>
      <c r="G69">
        <f t="shared" si="6"/>
        <v>0</v>
      </c>
      <c r="H69">
        <f t="shared" si="7"/>
        <v>0</v>
      </c>
      <c r="I69">
        <f t="shared" si="8"/>
        <v>0</v>
      </c>
      <c r="J69">
        <f t="shared" si="9"/>
        <v>0</v>
      </c>
      <c r="K69">
        <f t="shared" si="10"/>
        <v>0</v>
      </c>
    </row>
    <row r="70" spans="1:11" x14ac:dyDescent="0.3">
      <c r="A70" t="s">
        <v>2504</v>
      </c>
      <c r="B70">
        <v>0</v>
      </c>
      <c r="C70">
        <v>162</v>
      </c>
      <c r="D70">
        <v>164</v>
      </c>
      <c r="E70">
        <v>164</v>
      </c>
      <c r="F70">
        <v>164</v>
      </c>
      <c r="G70">
        <f t="shared" si="6"/>
        <v>0</v>
      </c>
      <c r="H70">
        <f t="shared" si="7"/>
        <v>0</v>
      </c>
      <c r="I70">
        <f t="shared" si="8"/>
        <v>0</v>
      </c>
      <c r="J70">
        <f t="shared" si="9"/>
        <v>0</v>
      </c>
      <c r="K70">
        <f t="shared" si="10"/>
        <v>0</v>
      </c>
    </row>
    <row r="71" spans="1:11" x14ac:dyDescent="0.3">
      <c r="A71" t="s">
        <v>2504</v>
      </c>
      <c r="B71">
        <v>0</v>
      </c>
      <c r="C71">
        <v>310</v>
      </c>
      <c r="D71">
        <v>309</v>
      </c>
      <c r="E71">
        <v>309</v>
      </c>
      <c r="F71">
        <v>309</v>
      </c>
      <c r="G71">
        <f t="shared" si="6"/>
        <v>0</v>
      </c>
      <c r="H71">
        <f t="shared" si="7"/>
        <v>0</v>
      </c>
      <c r="I71">
        <f t="shared" si="8"/>
        <v>0</v>
      </c>
      <c r="J71">
        <f t="shared" si="9"/>
        <v>0</v>
      </c>
      <c r="K71">
        <f t="shared" si="10"/>
        <v>0</v>
      </c>
    </row>
    <row r="72" spans="1:11" x14ac:dyDescent="0.3">
      <c r="A72" t="s">
        <v>2504</v>
      </c>
      <c r="B72">
        <v>0</v>
      </c>
      <c r="C72">
        <v>761</v>
      </c>
      <c r="D72">
        <v>754</v>
      </c>
      <c r="E72">
        <v>754</v>
      </c>
      <c r="F72">
        <v>754</v>
      </c>
      <c r="G72">
        <f t="shared" si="6"/>
        <v>0</v>
      </c>
      <c r="H72">
        <f t="shared" si="7"/>
        <v>0</v>
      </c>
      <c r="I72">
        <f t="shared" si="8"/>
        <v>0</v>
      </c>
      <c r="J72">
        <f t="shared" si="9"/>
        <v>0</v>
      </c>
      <c r="K72">
        <f t="shared" si="10"/>
        <v>0</v>
      </c>
    </row>
    <row r="73" spans="1:11" x14ac:dyDescent="0.3">
      <c r="A73" t="s">
        <v>2504</v>
      </c>
      <c r="B73">
        <v>0</v>
      </c>
      <c r="C73">
        <v>76</v>
      </c>
      <c r="D73">
        <v>74</v>
      </c>
      <c r="E73">
        <v>74</v>
      </c>
      <c r="F73">
        <v>74</v>
      </c>
      <c r="G73">
        <f t="shared" si="6"/>
        <v>0</v>
      </c>
      <c r="H73">
        <f t="shared" si="7"/>
        <v>0</v>
      </c>
      <c r="I73">
        <f t="shared" si="8"/>
        <v>0</v>
      </c>
      <c r="J73">
        <f t="shared" si="9"/>
        <v>0</v>
      </c>
      <c r="K73">
        <f t="shared" si="10"/>
        <v>0</v>
      </c>
    </row>
    <row r="74" spans="1:11" x14ac:dyDescent="0.3">
      <c r="A74" t="s">
        <v>2504</v>
      </c>
      <c r="B74">
        <v>1</v>
      </c>
      <c r="C74">
        <v>118</v>
      </c>
      <c r="D74">
        <v>109</v>
      </c>
      <c r="E74">
        <v>109</v>
      </c>
      <c r="F74">
        <v>109</v>
      </c>
      <c r="G74">
        <f t="shared" si="6"/>
        <v>0</v>
      </c>
      <c r="H74">
        <f t="shared" si="7"/>
        <v>0</v>
      </c>
      <c r="I74">
        <f t="shared" si="8"/>
        <v>0</v>
      </c>
      <c r="J74">
        <f t="shared" si="9"/>
        <v>0</v>
      </c>
      <c r="K74">
        <f t="shared" si="10"/>
        <v>0</v>
      </c>
    </row>
    <row r="75" spans="1:11" x14ac:dyDescent="0.3">
      <c r="A75" t="s">
        <v>2504</v>
      </c>
      <c r="B75">
        <v>1</v>
      </c>
      <c r="C75">
        <v>124</v>
      </c>
      <c r="D75">
        <v>121</v>
      </c>
      <c r="E75">
        <v>121</v>
      </c>
      <c r="F75">
        <v>121</v>
      </c>
      <c r="G75">
        <f t="shared" si="6"/>
        <v>0</v>
      </c>
      <c r="H75">
        <f t="shared" si="7"/>
        <v>0</v>
      </c>
      <c r="I75">
        <f t="shared" si="8"/>
        <v>0</v>
      </c>
      <c r="J75">
        <f t="shared" si="9"/>
        <v>0</v>
      </c>
      <c r="K75">
        <f t="shared" si="10"/>
        <v>0</v>
      </c>
    </row>
    <row r="76" spans="1:11" x14ac:dyDescent="0.3">
      <c r="A76" t="s">
        <v>2504</v>
      </c>
      <c r="B76">
        <v>0</v>
      </c>
      <c r="C76">
        <v>368</v>
      </c>
      <c r="D76">
        <v>367</v>
      </c>
      <c r="E76">
        <v>367</v>
      </c>
      <c r="F76">
        <v>367</v>
      </c>
      <c r="G76">
        <f t="shared" si="6"/>
        <v>0</v>
      </c>
      <c r="H76">
        <f t="shared" si="7"/>
        <v>0</v>
      </c>
      <c r="I76">
        <f t="shared" si="8"/>
        <v>0</v>
      </c>
      <c r="J76">
        <f t="shared" si="9"/>
        <v>0</v>
      </c>
      <c r="K76">
        <f t="shared" si="10"/>
        <v>0</v>
      </c>
    </row>
    <row r="77" spans="1:11" x14ac:dyDescent="0.3">
      <c r="A77" t="s">
        <v>2504</v>
      </c>
      <c r="B77">
        <v>0</v>
      </c>
      <c r="C77">
        <v>318</v>
      </c>
      <c r="D77">
        <v>316</v>
      </c>
      <c r="E77">
        <v>316</v>
      </c>
      <c r="F77">
        <v>316</v>
      </c>
      <c r="G77">
        <f t="shared" si="6"/>
        <v>0</v>
      </c>
      <c r="H77">
        <f t="shared" si="7"/>
        <v>0</v>
      </c>
      <c r="I77">
        <f t="shared" si="8"/>
        <v>0</v>
      </c>
      <c r="J77">
        <f t="shared" si="9"/>
        <v>0</v>
      </c>
      <c r="K77">
        <f t="shared" si="10"/>
        <v>0</v>
      </c>
    </row>
    <row r="78" spans="1:11" x14ac:dyDescent="0.3">
      <c r="A78" t="s">
        <v>2504</v>
      </c>
      <c r="B78">
        <v>0</v>
      </c>
      <c r="C78">
        <v>79</v>
      </c>
      <c r="D78">
        <v>69</v>
      </c>
      <c r="E78">
        <v>69</v>
      </c>
      <c r="F78">
        <v>69</v>
      </c>
      <c r="G78">
        <f t="shared" si="6"/>
        <v>0</v>
      </c>
      <c r="H78">
        <f t="shared" si="7"/>
        <v>0</v>
      </c>
      <c r="I78">
        <f t="shared" si="8"/>
        <v>0</v>
      </c>
      <c r="J78">
        <f t="shared" si="9"/>
        <v>0</v>
      </c>
      <c r="K78">
        <f t="shared" si="10"/>
        <v>0</v>
      </c>
    </row>
    <row r="79" spans="1:11" x14ac:dyDescent="0.3">
      <c r="A79" t="s">
        <v>2504</v>
      </c>
      <c r="B79">
        <v>0</v>
      </c>
      <c r="C79">
        <v>113</v>
      </c>
      <c r="D79">
        <v>116</v>
      </c>
      <c r="E79">
        <v>116</v>
      </c>
      <c r="F79">
        <v>116</v>
      </c>
      <c r="G79">
        <f t="shared" si="6"/>
        <v>0</v>
      </c>
      <c r="H79">
        <f t="shared" si="7"/>
        <v>0</v>
      </c>
      <c r="I79">
        <f t="shared" si="8"/>
        <v>0</v>
      </c>
      <c r="J79">
        <f t="shared" si="9"/>
        <v>0</v>
      </c>
      <c r="K79">
        <f t="shared" si="10"/>
        <v>0</v>
      </c>
    </row>
    <row r="80" spans="1:11" x14ac:dyDescent="0.3">
      <c r="A80" t="s">
        <v>2504</v>
      </c>
      <c r="B80">
        <v>0</v>
      </c>
      <c r="C80">
        <v>102</v>
      </c>
      <c r="D80">
        <v>105</v>
      </c>
      <c r="E80">
        <v>105</v>
      </c>
      <c r="F80">
        <v>105</v>
      </c>
      <c r="G80">
        <f t="shared" si="6"/>
        <v>0</v>
      </c>
      <c r="H80">
        <f t="shared" si="7"/>
        <v>0</v>
      </c>
      <c r="I80">
        <f t="shared" si="8"/>
        <v>0</v>
      </c>
      <c r="J80">
        <f t="shared" si="9"/>
        <v>0</v>
      </c>
      <c r="K80">
        <f t="shared" si="10"/>
        <v>0</v>
      </c>
    </row>
    <row r="81" spans="1:11" x14ac:dyDescent="0.3">
      <c r="A81" t="s">
        <v>2504</v>
      </c>
      <c r="B81">
        <v>2</v>
      </c>
      <c r="C81">
        <v>623</v>
      </c>
      <c r="D81">
        <v>615</v>
      </c>
      <c r="E81">
        <v>615</v>
      </c>
      <c r="F81">
        <v>615</v>
      </c>
      <c r="G81">
        <f t="shared" si="6"/>
        <v>0</v>
      </c>
      <c r="H81">
        <f t="shared" si="7"/>
        <v>0</v>
      </c>
      <c r="I81">
        <f t="shared" si="8"/>
        <v>0</v>
      </c>
      <c r="J81">
        <f t="shared" si="9"/>
        <v>0</v>
      </c>
      <c r="K81">
        <f t="shared" si="10"/>
        <v>0</v>
      </c>
    </row>
    <row r="82" spans="1:11" x14ac:dyDescent="0.3">
      <c r="A82" t="s">
        <v>2504</v>
      </c>
      <c r="B82">
        <v>7</v>
      </c>
      <c r="C82">
        <v>913</v>
      </c>
      <c r="D82">
        <v>909</v>
      </c>
      <c r="E82">
        <v>909</v>
      </c>
      <c r="F82">
        <v>909</v>
      </c>
      <c r="G82">
        <f t="shared" si="6"/>
        <v>0</v>
      </c>
      <c r="H82">
        <f t="shared" si="7"/>
        <v>0</v>
      </c>
      <c r="I82">
        <f t="shared" si="8"/>
        <v>0</v>
      </c>
      <c r="J82">
        <f t="shared" si="9"/>
        <v>0</v>
      </c>
      <c r="K82">
        <f t="shared" si="10"/>
        <v>0</v>
      </c>
    </row>
    <row r="83" spans="1:11" x14ac:dyDescent="0.3">
      <c r="A83" t="s">
        <v>2504</v>
      </c>
      <c r="B83">
        <v>0</v>
      </c>
      <c r="C83">
        <v>101</v>
      </c>
      <c r="D83">
        <v>102</v>
      </c>
      <c r="E83">
        <v>102</v>
      </c>
      <c r="F83">
        <v>102</v>
      </c>
      <c r="G83">
        <f t="shared" si="6"/>
        <v>0</v>
      </c>
      <c r="H83">
        <f t="shared" si="7"/>
        <v>0</v>
      </c>
      <c r="I83">
        <f t="shared" si="8"/>
        <v>0</v>
      </c>
      <c r="J83">
        <f t="shared" si="9"/>
        <v>0</v>
      </c>
      <c r="K83">
        <f t="shared" si="10"/>
        <v>0</v>
      </c>
    </row>
    <row r="84" spans="1:11" x14ac:dyDescent="0.3">
      <c r="A84" t="s">
        <v>2504</v>
      </c>
      <c r="B84">
        <v>0</v>
      </c>
      <c r="C84">
        <v>188</v>
      </c>
      <c r="D84">
        <v>188</v>
      </c>
      <c r="E84">
        <v>188</v>
      </c>
      <c r="F84">
        <v>188</v>
      </c>
      <c r="G84">
        <f t="shared" si="6"/>
        <v>0</v>
      </c>
      <c r="H84">
        <f t="shared" si="7"/>
        <v>0</v>
      </c>
      <c r="I84">
        <f t="shared" si="8"/>
        <v>0</v>
      </c>
      <c r="J84">
        <f t="shared" si="9"/>
        <v>0</v>
      </c>
      <c r="K84">
        <f t="shared" si="10"/>
        <v>0</v>
      </c>
    </row>
    <row r="85" spans="1:11" x14ac:dyDescent="0.3">
      <c r="A85" t="s">
        <v>68</v>
      </c>
      <c r="B85">
        <v>0</v>
      </c>
      <c r="C85">
        <v>30</v>
      </c>
      <c r="D85">
        <v>32</v>
      </c>
      <c r="E85">
        <v>32</v>
      </c>
      <c r="F85">
        <v>32</v>
      </c>
      <c r="G85">
        <f t="shared" si="6"/>
        <v>0</v>
      </c>
      <c r="H85">
        <f t="shared" si="7"/>
        <v>0</v>
      </c>
      <c r="I85">
        <f t="shared" si="8"/>
        <v>0</v>
      </c>
      <c r="J85">
        <f t="shared" si="9"/>
        <v>0</v>
      </c>
      <c r="K85">
        <f t="shared" si="10"/>
        <v>0</v>
      </c>
    </row>
    <row r="86" spans="1:11" x14ac:dyDescent="0.3">
      <c r="A86" t="s">
        <v>68</v>
      </c>
      <c r="B86">
        <v>0</v>
      </c>
      <c r="C86">
        <v>36</v>
      </c>
      <c r="D86">
        <v>38</v>
      </c>
      <c r="E86">
        <v>38</v>
      </c>
      <c r="F86">
        <v>38</v>
      </c>
      <c r="G86">
        <f t="shared" si="6"/>
        <v>0</v>
      </c>
      <c r="H86">
        <f t="shared" si="7"/>
        <v>0</v>
      </c>
      <c r="I86">
        <f t="shared" si="8"/>
        <v>0</v>
      </c>
      <c r="J86">
        <f t="shared" si="9"/>
        <v>0</v>
      </c>
      <c r="K86">
        <f t="shared" si="10"/>
        <v>0</v>
      </c>
    </row>
    <row r="87" spans="1:11" x14ac:dyDescent="0.3">
      <c r="A87" t="s">
        <v>68</v>
      </c>
      <c r="B87">
        <v>0</v>
      </c>
      <c r="C87">
        <v>64</v>
      </c>
      <c r="D87">
        <v>81</v>
      </c>
      <c r="E87">
        <v>81</v>
      </c>
      <c r="F87">
        <v>81</v>
      </c>
      <c r="G87">
        <f t="shared" si="6"/>
        <v>0</v>
      </c>
      <c r="H87">
        <f t="shared" si="7"/>
        <v>0</v>
      </c>
      <c r="I87">
        <f t="shared" si="8"/>
        <v>0</v>
      </c>
      <c r="J87">
        <f t="shared" si="9"/>
        <v>0</v>
      </c>
      <c r="K87">
        <f t="shared" si="10"/>
        <v>0</v>
      </c>
    </row>
    <row r="88" spans="1:11" x14ac:dyDescent="0.3">
      <c r="A88" t="s">
        <v>68</v>
      </c>
      <c r="B88">
        <v>0</v>
      </c>
      <c r="C88">
        <v>26</v>
      </c>
      <c r="D88">
        <v>26</v>
      </c>
      <c r="E88">
        <v>26</v>
      </c>
      <c r="F88">
        <v>26</v>
      </c>
      <c r="G88">
        <f t="shared" si="6"/>
        <v>0</v>
      </c>
      <c r="H88">
        <f t="shared" si="7"/>
        <v>0</v>
      </c>
      <c r="I88">
        <f t="shared" si="8"/>
        <v>0</v>
      </c>
      <c r="J88">
        <f t="shared" si="9"/>
        <v>0</v>
      </c>
      <c r="K88">
        <f t="shared" si="10"/>
        <v>0</v>
      </c>
    </row>
    <row r="89" spans="1:11" x14ac:dyDescent="0.3">
      <c r="A89" t="s">
        <v>68</v>
      </c>
      <c r="B89">
        <v>0</v>
      </c>
      <c r="C89">
        <v>49</v>
      </c>
      <c r="D89">
        <v>51</v>
      </c>
      <c r="E89">
        <v>51</v>
      </c>
      <c r="F89">
        <v>51</v>
      </c>
      <c r="G89">
        <f t="shared" si="6"/>
        <v>0</v>
      </c>
      <c r="H89">
        <f t="shared" si="7"/>
        <v>0</v>
      </c>
      <c r="I89">
        <f t="shared" si="8"/>
        <v>0</v>
      </c>
      <c r="J89">
        <f t="shared" si="9"/>
        <v>0</v>
      </c>
      <c r="K89">
        <f t="shared" si="10"/>
        <v>0</v>
      </c>
    </row>
    <row r="90" spans="1:11" x14ac:dyDescent="0.3">
      <c r="A90" t="s">
        <v>68</v>
      </c>
      <c r="B90">
        <v>0</v>
      </c>
      <c r="C90">
        <v>64</v>
      </c>
      <c r="D90">
        <v>66</v>
      </c>
      <c r="E90">
        <v>66</v>
      </c>
      <c r="F90">
        <v>66</v>
      </c>
      <c r="G90">
        <f t="shared" si="6"/>
        <v>0</v>
      </c>
      <c r="H90">
        <f t="shared" si="7"/>
        <v>0</v>
      </c>
      <c r="I90">
        <f t="shared" si="8"/>
        <v>0</v>
      </c>
      <c r="J90">
        <f t="shared" si="9"/>
        <v>0</v>
      </c>
      <c r="K90">
        <f t="shared" si="10"/>
        <v>0</v>
      </c>
    </row>
    <row r="91" spans="1:11" x14ac:dyDescent="0.3">
      <c r="A91" t="s">
        <v>68</v>
      </c>
      <c r="B91">
        <v>0</v>
      </c>
      <c r="C91">
        <v>131</v>
      </c>
      <c r="D91">
        <v>130</v>
      </c>
      <c r="E91">
        <v>130</v>
      </c>
      <c r="F91">
        <v>130</v>
      </c>
      <c r="G91">
        <f t="shared" si="6"/>
        <v>0</v>
      </c>
      <c r="H91">
        <f t="shared" si="7"/>
        <v>0</v>
      </c>
      <c r="I91">
        <f t="shared" si="8"/>
        <v>0</v>
      </c>
      <c r="J91">
        <f t="shared" si="9"/>
        <v>0</v>
      </c>
      <c r="K91">
        <f t="shared" si="10"/>
        <v>0</v>
      </c>
    </row>
    <row r="92" spans="1:11" x14ac:dyDescent="0.3">
      <c r="A92" t="s">
        <v>68</v>
      </c>
      <c r="B92">
        <v>0</v>
      </c>
      <c r="C92">
        <v>27</v>
      </c>
      <c r="D92">
        <v>30</v>
      </c>
      <c r="E92">
        <v>30</v>
      </c>
      <c r="F92">
        <v>30</v>
      </c>
      <c r="G92">
        <f t="shared" si="6"/>
        <v>0</v>
      </c>
      <c r="H92">
        <f t="shared" si="7"/>
        <v>0</v>
      </c>
      <c r="I92">
        <f t="shared" si="8"/>
        <v>0</v>
      </c>
      <c r="J92">
        <f t="shared" si="9"/>
        <v>0</v>
      </c>
      <c r="K92">
        <f t="shared" si="10"/>
        <v>0</v>
      </c>
    </row>
    <row r="93" spans="1:11" x14ac:dyDescent="0.3">
      <c r="A93" t="s">
        <v>68</v>
      </c>
      <c r="B93">
        <v>0</v>
      </c>
      <c r="C93">
        <v>72</v>
      </c>
      <c r="D93">
        <v>71</v>
      </c>
      <c r="E93">
        <v>71</v>
      </c>
      <c r="F93">
        <v>71</v>
      </c>
      <c r="G93">
        <f t="shared" si="6"/>
        <v>0</v>
      </c>
      <c r="H93">
        <f t="shared" si="7"/>
        <v>0</v>
      </c>
      <c r="I93">
        <f t="shared" si="8"/>
        <v>0</v>
      </c>
      <c r="J93">
        <f t="shared" si="9"/>
        <v>0</v>
      </c>
      <c r="K93">
        <f t="shared" si="10"/>
        <v>0</v>
      </c>
    </row>
    <row r="94" spans="1:11" x14ac:dyDescent="0.3">
      <c r="A94" t="s">
        <v>68</v>
      </c>
      <c r="B94">
        <v>0</v>
      </c>
      <c r="C94">
        <v>45</v>
      </c>
      <c r="D94">
        <v>44</v>
      </c>
      <c r="E94">
        <v>44</v>
      </c>
      <c r="F94">
        <v>44</v>
      </c>
      <c r="G94">
        <f t="shared" si="6"/>
        <v>0</v>
      </c>
      <c r="H94">
        <f t="shared" si="7"/>
        <v>0</v>
      </c>
      <c r="I94">
        <f t="shared" si="8"/>
        <v>0</v>
      </c>
      <c r="J94">
        <f t="shared" si="9"/>
        <v>0</v>
      </c>
      <c r="K94">
        <f t="shared" si="10"/>
        <v>0</v>
      </c>
    </row>
    <row r="95" spans="1:11" x14ac:dyDescent="0.3">
      <c r="A95" t="s">
        <v>68</v>
      </c>
      <c r="B95">
        <v>0</v>
      </c>
      <c r="C95">
        <v>57</v>
      </c>
      <c r="D95">
        <v>55</v>
      </c>
      <c r="E95">
        <v>55</v>
      </c>
      <c r="F95">
        <v>55</v>
      </c>
      <c r="G95">
        <f t="shared" si="6"/>
        <v>0</v>
      </c>
      <c r="H95">
        <f t="shared" si="7"/>
        <v>0</v>
      </c>
      <c r="I95">
        <f t="shared" si="8"/>
        <v>0</v>
      </c>
      <c r="J95">
        <f t="shared" si="9"/>
        <v>0</v>
      </c>
      <c r="K95">
        <f t="shared" si="10"/>
        <v>0</v>
      </c>
    </row>
    <row r="96" spans="1:11" x14ac:dyDescent="0.3">
      <c r="A96" t="s">
        <v>68</v>
      </c>
      <c r="B96">
        <v>0</v>
      </c>
      <c r="C96">
        <v>29</v>
      </c>
      <c r="D96">
        <v>30</v>
      </c>
      <c r="E96">
        <v>30</v>
      </c>
      <c r="F96">
        <v>30</v>
      </c>
      <c r="G96">
        <f t="shared" si="6"/>
        <v>0</v>
      </c>
      <c r="H96">
        <f t="shared" si="7"/>
        <v>0</v>
      </c>
      <c r="I96">
        <f t="shared" si="8"/>
        <v>0</v>
      </c>
      <c r="J96">
        <f t="shared" si="9"/>
        <v>0</v>
      </c>
      <c r="K96">
        <f t="shared" si="10"/>
        <v>0</v>
      </c>
    </row>
    <row r="97" spans="1:11" x14ac:dyDescent="0.3">
      <c r="A97" t="s">
        <v>68</v>
      </c>
      <c r="B97">
        <v>0</v>
      </c>
      <c r="C97">
        <v>30</v>
      </c>
      <c r="D97">
        <v>35</v>
      </c>
      <c r="E97">
        <v>35</v>
      </c>
      <c r="F97">
        <v>35</v>
      </c>
      <c r="G97">
        <f t="shared" si="6"/>
        <v>0</v>
      </c>
      <c r="H97">
        <f t="shared" si="7"/>
        <v>0</v>
      </c>
      <c r="I97">
        <f t="shared" si="8"/>
        <v>0</v>
      </c>
      <c r="J97">
        <f t="shared" si="9"/>
        <v>0</v>
      </c>
      <c r="K97">
        <f t="shared" si="10"/>
        <v>0</v>
      </c>
    </row>
    <row r="98" spans="1:11" x14ac:dyDescent="0.3">
      <c r="A98" t="s">
        <v>68</v>
      </c>
      <c r="B98">
        <v>0</v>
      </c>
      <c r="C98">
        <v>47</v>
      </c>
      <c r="D98">
        <v>53</v>
      </c>
      <c r="E98">
        <v>53</v>
      </c>
      <c r="F98">
        <v>53</v>
      </c>
      <c r="G98">
        <f t="shared" si="6"/>
        <v>0</v>
      </c>
      <c r="H98">
        <f t="shared" si="7"/>
        <v>0</v>
      </c>
      <c r="I98">
        <f t="shared" si="8"/>
        <v>0</v>
      </c>
      <c r="J98">
        <f t="shared" si="9"/>
        <v>0</v>
      </c>
      <c r="K98">
        <f t="shared" si="10"/>
        <v>0</v>
      </c>
    </row>
    <row r="99" spans="1:11" x14ac:dyDescent="0.3">
      <c r="A99" t="s">
        <v>68</v>
      </c>
      <c r="B99">
        <v>0</v>
      </c>
      <c r="C99">
        <v>424</v>
      </c>
      <c r="D99">
        <v>426</v>
      </c>
      <c r="E99">
        <v>426</v>
      </c>
      <c r="F99">
        <v>426</v>
      </c>
      <c r="G99">
        <f t="shared" si="6"/>
        <v>0</v>
      </c>
      <c r="H99">
        <f t="shared" si="7"/>
        <v>0</v>
      </c>
      <c r="I99">
        <f t="shared" si="8"/>
        <v>0</v>
      </c>
      <c r="J99">
        <f t="shared" si="9"/>
        <v>0</v>
      </c>
      <c r="K99">
        <f t="shared" si="10"/>
        <v>0</v>
      </c>
    </row>
    <row r="100" spans="1:11" x14ac:dyDescent="0.3">
      <c r="A100" t="s">
        <v>68</v>
      </c>
      <c r="B100">
        <v>1</v>
      </c>
      <c r="C100">
        <v>108</v>
      </c>
      <c r="D100">
        <v>138</v>
      </c>
      <c r="E100">
        <v>138</v>
      </c>
      <c r="F100">
        <v>138</v>
      </c>
      <c r="G100">
        <f t="shared" si="6"/>
        <v>0</v>
      </c>
      <c r="H100">
        <f t="shared" si="7"/>
        <v>0</v>
      </c>
      <c r="I100">
        <f t="shared" si="8"/>
        <v>0</v>
      </c>
      <c r="J100">
        <f t="shared" si="9"/>
        <v>0</v>
      </c>
      <c r="K100">
        <f t="shared" si="10"/>
        <v>0</v>
      </c>
    </row>
    <row r="101" spans="1:11" x14ac:dyDescent="0.3">
      <c r="A101" t="s">
        <v>68</v>
      </c>
      <c r="B101">
        <v>1</v>
      </c>
      <c r="C101">
        <v>62</v>
      </c>
      <c r="D101">
        <v>69</v>
      </c>
      <c r="E101">
        <v>69</v>
      </c>
      <c r="F101">
        <v>69</v>
      </c>
      <c r="G101">
        <f t="shared" si="6"/>
        <v>0</v>
      </c>
      <c r="H101">
        <f t="shared" si="7"/>
        <v>0</v>
      </c>
      <c r="I101">
        <f t="shared" si="8"/>
        <v>0</v>
      </c>
      <c r="J101">
        <f t="shared" si="9"/>
        <v>0</v>
      </c>
      <c r="K101">
        <f t="shared" si="10"/>
        <v>0</v>
      </c>
    </row>
    <row r="102" spans="1:11" x14ac:dyDescent="0.3">
      <c r="A102" t="s">
        <v>68</v>
      </c>
      <c r="B102">
        <v>0</v>
      </c>
      <c r="C102">
        <v>48</v>
      </c>
      <c r="D102">
        <v>51</v>
      </c>
      <c r="E102">
        <v>51</v>
      </c>
      <c r="F102">
        <v>51</v>
      </c>
      <c r="G102">
        <f t="shared" si="6"/>
        <v>0</v>
      </c>
      <c r="H102">
        <f t="shared" si="7"/>
        <v>0</v>
      </c>
      <c r="I102">
        <f t="shared" si="8"/>
        <v>0</v>
      </c>
      <c r="J102">
        <f t="shared" si="9"/>
        <v>0</v>
      </c>
      <c r="K102">
        <f t="shared" si="10"/>
        <v>0</v>
      </c>
    </row>
    <row r="103" spans="1:11" x14ac:dyDescent="0.3">
      <c r="A103" t="s">
        <v>68</v>
      </c>
      <c r="B103">
        <v>0</v>
      </c>
      <c r="C103">
        <v>112</v>
      </c>
      <c r="D103">
        <v>96</v>
      </c>
      <c r="E103">
        <v>96</v>
      </c>
      <c r="F103">
        <v>96</v>
      </c>
      <c r="G103">
        <f t="shared" si="6"/>
        <v>0</v>
      </c>
      <c r="H103">
        <f t="shared" si="7"/>
        <v>0</v>
      </c>
      <c r="I103">
        <f t="shared" si="8"/>
        <v>0</v>
      </c>
      <c r="J103">
        <f t="shared" si="9"/>
        <v>0</v>
      </c>
      <c r="K103">
        <f t="shared" si="10"/>
        <v>0</v>
      </c>
    </row>
    <row r="104" spans="1:11" x14ac:dyDescent="0.3">
      <c r="A104" t="s">
        <v>68</v>
      </c>
      <c r="B104">
        <v>0</v>
      </c>
      <c r="C104">
        <v>147</v>
      </c>
      <c r="D104">
        <v>151</v>
      </c>
      <c r="E104">
        <v>151</v>
      </c>
      <c r="F104">
        <v>151</v>
      </c>
      <c r="G104">
        <f t="shared" si="6"/>
        <v>0</v>
      </c>
      <c r="H104">
        <f t="shared" si="7"/>
        <v>0</v>
      </c>
      <c r="I104">
        <f t="shared" si="8"/>
        <v>0</v>
      </c>
      <c r="J104">
        <f t="shared" si="9"/>
        <v>0</v>
      </c>
      <c r="K104">
        <f t="shared" si="10"/>
        <v>0</v>
      </c>
    </row>
    <row r="105" spans="1:11" x14ac:dyDescent="0.3">
      <c r="A105" t="s">
        <v>68</v>
      </c>
      <c r="B105">
        <v>0</v>
      </c>
      <c r="C105">
        <v>25</v>
      </c>
      <c r="D105">
        <v>21</v>
      </c>
      <c r="E105">
        <v>21</v>
      </c>
      <c r="F105">
        <v>21</v>
      </c>
      <c r="G105">
        <f t="shared" si="6"/>
        <v>0</v>
      </c>
      <c r="H105">
        <f t="shared" si="7"/>
        <v>0</v>
      </c>
      <c r="I105">
        <f t="shared" si="8"/>
        <v>0</v>
      </c>
      <c r="J105">
        <f t="shared" si="9"/>
        <v>0</v>
      </c>
      <c r="K105">
        <f t="shared" si="10"/>
        <v>0</v>
      </c>
    </row>
    <row r="106" spans="1:11" x14ac:dyDescent="0.3">
      <c r="A106" t="s">
        <v>68</v>
      </c>
      <c r="B106">
        <v>2</v>
      </c>
      <c r="C106">
        <v>234</v>
      </c>
      <c r="D106">
        <v>226</v>
      </c>
      <c r="E106">
        <v>226</v>
      </c>
      <c r="F106">
        <v>226</v>
      </c>
      <c r="G106">
        <f t="shared" si="6"/>
        <v>0</v>
      </c>
      <c r="H106">
        <f t="shared" si="7"/>
        <v>0</v>
      </c>
      <c r="I106">
        <f t="shared" si="8"/>
        <v>0</v>
      </c>
      <c r="J106">
        <f t="shared" si="9"/>
        <v>0</v>
      </c>
      <c r="K106">
        <f t="shared" si="10"/>
        <v>0</v>
      </c>
    </row>
    <row r="107" spans="1:11" x14ac:dyDescent="0.3">
      <c r="A107" t="s">
        <v>68</v>
      </c>
      <c r="B107">
        <v>1</v>
      </c>
      <c r="C107">
        <v>230</v>
      </c>
      <c r="D107">
        <v>229</v>
      </c>
      <c r="E107">
        <v>229</v>
      </c>
      <c r="F107">
        <v>229</v>
      </c>
      <c r="G107">
        <f t="shared" si="6"/>
        <v>0</v>
      </c>
      <c r="H107">
        <f t="shared" si="7"/>
        <v>0</v>
      </c>
      <c r="I107">
        <f t="shared" si="8"/>
        <v>0</v>
      </c>
      <c r="J107">
        <f t="shared" si="9"/>
        <v>0</v>
      </c>
      <c r="K107">
        <f t="shared" si="10"/>
        <v>0</v>
      </c>
    </row>
    <row r="108" spans="1:11" x14ac:dyDescent="0.3">
      <c r="A108" t="s">
        <v>68</v>
      </c>
      <c r="B108">
        <v>0</v>
      </c>
      <c r="C108">
        <v>58</v>
      </c>
      <c r="D108">
        <v>56</v>
      </c>
      <c r="E108">
        <v>56</v>
      </c>
      <c r="F108">
        <v>56</v>
      </c>
      <c r="G108">
        <f t="shared" si="6"/>
        <v>0</v>
      </c>
      <c r="H108">
        <f t="shared" si="7"/>
        <v>0</v>
      </c>
      <c r="I108">
        <f t="shared" si="8"/>
        <v>0</v>
      </c>
      <c r="J108">
        <f t="shared" si="9"/>
        <v>0</v>
      </c>
      <c r="K108">
        <f t="shared" si="10"/>
        <v>0</v>
      </c>
    </row>
    <row r="109" spans="1:11" x14ac:dyDescent="0.3">
      <c r="A109" t="s">
        <v>68</v>
      </c>
      <c r="B109">
        <v>7</v>
      </c>
      <c r="C109">
        <v>237</v>
      </c>
      <c r="D109">
        <v>246</v>
      </c>
      <c r="E109">
        <v>246</v>
      </c>
      <c r="F109">
        <v>246</v>
      </c>
      <c r="G109">
        <f t="shared" si="6"/>
        <v>0</v>
      </c>
      <c r="H109">
        <f t="shared" si="7"/>
        <v>0</v>
      </c>
      <c r="I109">
        <f t="shared" si="8"/>
        <v>0</v>
      </c>
      <c r="J109">
        <f t="shared" si="9"/>
        <v>0</v>
      </c>
      <c r="K109">
        <f t="shared" si="10"/>
        <v>0</v>
      </c>
    </row>
    <row r="110" spans="1:11" x14ac:dyDescent="0.3">
      <c r="A110" t="s">
        <v>68</v>
      </c>
      <c r="B110">
        <v>0</v>
      </c>
      <c r="C110">
        <v>30</v>
      </c>
      <c r="D110">
        <v>37</v>
      </c>
      <c r="E110">
        <v>37</v>
      </c>
      <c r="F110">
        <v>37</v>
      </c>
      <c r="G110">
        <f t="shared" si="6"/>
        <v>0</v>
      </c>
      <c r="H110">
        <f t="shared" si="7"/>
        <v>0</v>
      </c>
      <c r="I110">
        <f t="shared" si="8"/>
        <v>0</v>
      </c>
      <c r="J110">
        <f t="shared" si="9"/>
        <v>0</v>
      </c>
      <c r="K110">
        <f t="shared" si="10"/>
        <v>0</v>
      </c>
    </row>
    <row r="111" spans="1:11" x14ac:dyDescent="0.3">
      <c r="A111" t="s">
        <v>68</v>
      </c>
      <c r="B111">
        <v>0</v>
      </c>
      <c r="C111">
        <v>48</v>
      </c>
      <c r="D111">
        <v>56</v>
      </c>
      <c r="E111">
        <v>56</v>
      </c>
      <c r="F111">
        <v>56</v>
      </c>
      <c r="G111">
        <f t="shared" si="6"/>
        <v>0</v>
      </c>
      <c r="H111">
        <f t="shared" si="7"/>
        <v>0</v>
      </c>
      <c r="I111">
        <f t="shared" si="8"/>
        <v>0</v>
      </c>
      <c r="J111">
        <f t="shared" si="9"/>
        <v>0</v>
      </c>
      <c r="K111">
        <f t="shared" si="10"/>
        <v>0</v>
      </c>
    </row>
    <row r="112" spans="1:11" x14ac:dyDescent="0.3">
      <c r="A112" t="s">
        <v>68</v>
      </c>
      <c r="B112">
        <v>0</v>
      </c>
      <c r="C112">
        <v>44</v>
      </c>
      <c r="D112">
        <v>54</v>
      </c>
      <c r="E112">
        <v>54</v>
      </c>
      <c r="F112">
        <v>54</v>
      </c>
      <c r="G112">
        <f t="shared" si="6"/>
        <v>0</v>
      </c>
      <c r="H112">
        <f t="shared" si="7"/>
        <v>0</v>
      </c>
      <c r="I112">
        <f t="shared" si="8"/>
        <v>0</v>
      </c>
      <c r="J112">
        <f t="shared" si="9"/>
        <v>0</v>
      </c>
      <c r="K112">
        <f t="shared" si="10"/>
        <v>0</v>
      </c>
    </row>
    <row r="113" spans="1:11" x14ac:dyDescent="0.3">
      <c r="A113" t="s">
        <v>68</v>
      </c>
      <c r="B113">
        <v>0</v>
      </c>
      <c r="C113">
        <v>39</v>
      </c>
      <c r="D113">
        <v>39</v>
      </c>
      <c r="E113">
        <v>39</v>
      </c>
      <c r="F113">
        <v>39</v>
      </c>
      <c r="G113">
        <f t="shared" si="6"/>
        <v>0</v>
      </c>
      <c r="H113">
        <f t="shared" si="7"/>
        <v>0</v>
      </c>
      <c r="I113">
        <f t="shared" si="8"/>
        <v>0</v>
      </c>
      <c r="J113">
        <f t="shared" si="9"/>
        <v>0</v>
      </c>
      <c r="K113">
        <f t="shared" si="10"/>
        <v>0</v>
      </c>
    </row>
    <row r="114" spans="1:11" x14ac:dyDescent="0.3">
      <c r="A114" t="s">
        <v>68</v>
      </c>
      <c r="B114">
        <v>0</v>
      </c>
      <c r="C114">
        <v>114</v>
      </c>
      <c r="D114">
        <v>118</v>
      </c>
      <c r="E114">
        <v>118</v>
      </c>
      <c r="F114">
        <v>118</v>
      </c>
      <c r="G114">
        <f t="shared" si="6"/>
        <v>0</v>
      </c>
      <c r="H114">
        <f t="shared" si="7"/>
        <v>0</v>
      </c>
      <c r="I114">
        <f t="shared" si="8"/>
        <v>0</v>
      </c>
      <c r="J114">
        <f t="shared" si="9"/>
        <v>0</v>
      </c>
      <c r="K114">
        <f t="shared" si="10"/>
        <v>0</v>
      </c>
    </row>
    <row r="115" spans="1:11" x14ac:dyDescent="0.3">
      <c r="A115" t="s">
        <v>68</v>
      </c>
      <c r="B115">
        <v>0</v>
      </c>
      <c r="C115">
        <v>143</v>
      </c>
      <c r="D115">
        <v>122</v>
      </c>
      <c r="E115">
        <v>122</v>
      </c>
      <c r="F115">
        <v>122</v>
      </c>
      <c r="G115">
        <f t="shared" si="6"/>
        <v>0</v>
      </c>
      <c r="H115">
        <f t="shared" si="7"/>
        <v>0</v>
      </c>
      <c r="I115">
        <f t="shared" si="8"/>
        <v>0</v>
      </c>
      <c r="J115">
        <f t="shared" si="9"/>
        <v>0</v>
      </c>
      <c r="K115">
        <f t="shared" si="10"/>
        <v>0</v>
      </c>
    </row>
    <row r="116" spans="1:11" x14ac:dyDescent="0.3">
      <c r="A116" t="s">
        <v>68</v>
      </c>
      <c r="B116">
        <v>0</v>
      </c>
      <c r="C116">
        <v>35</v>
      </c>
      <c r="D116">
        <v>42</v>
      </c>
      <c r="E116">
        <v>42</v>
      </c>
      <c r="F116">
        <v>42</v>
      </c>
      <c r="G116">
        <f t="shared" si="6"/>
        <v>0</v>
      </c>
      <c r="H116">
        <f t="shared" si="7"/>
        <v>0</v>
      </c>
      <c r="I116">
        <f t="shared" si="8"/>
        <v>0</v>
      </c>
      <c r="J116">
        <f t="shared" si="9"/>
        <v>0</v>
      </c>
      <c r="K116">
        <f t="shared" si="10"/>
        <v>0</v>
      </c>
    </row>
    <row r="117" spans="1:11" x14ac:dyDescent="0.3">
      <c r="A117" t="s">
        <v>68</v>
      </c>
      <c r="B117">
        <v>0</v>
      </c>
      <c r="C117">
        <v>33</v>
      </c>
      <c r="D117">
        <v>41</v>
      </c>
      <c r="E117">
        <v>41</v>
      </c>
      <c r="F117">
        <v>41</v>
      </c>
      <c r="G117">
        <f t="shared" si="6"/>
        <v>0</v>
      </c>
      <c r="H117">
        <f t="shared" si="7"/>
        <v>0</v>
      </c>
      <c r="I117">
        <f t="shared" si="8"/>
        <v>0</v>
      </c>
      <c r="J117">
        <f t="shared" si="9"/>
        <v>0</v>
      </c>
      <c r="K117">
        <f t="shared" si="10"/>
        <v>0</v>
      </c>
    </row>
    <row r="118" spans="1:11" x14ac:dyDescent="0.3">
      <c r="A118" t="s">
        <v>68</v>
      </c>
      <c r="B118">
        <v>0</v>
      </c>
      <c r="C118">
        <v>69</v>
      </c>
      <c r="D118">
        <v>82</v>
      </c>
      <c r="E118">
        <v>82</v>
      </c>
      <c r="F118">
        <v>82</v>
      </c>
      <c r="G118">
        <f t="shared" si="6"/>
        <v>0</v>
      </c>
      <c r="H118">
        <f t="shared" si="7"/>
        <v>0</v>
      </c>
      <c r="I118">
        <f t="shared" si="8"/>
        <v>0</v>
      </c>
      <c r="J118">
        <f t="shared" si="9"/>
        <v>0</v>
      </c>
      <c r="K118">
        <f t="shared" si="10"/>
        <v>0</v>
      </c>
    </row>
    <row r="119" spans="1:11" x14ac:dyDescent="0.3">
      <c r="A119" t="s">
        <v>68</v>
      </c>
      <c r="B119">
        <v>2</v>
      </c>
      <c r="C119">
        <v>61</v>
      </c>
      <c r="D119">
        <v>65</v>
      </c>
      <c r="E119">
        <v>65</v>
      </c>
      <c r="F119">
        <v>65</v>
      </c>
      <c r="G119">
        <f t="shared" si="6"/>
        <v>0</v>
      </c>
      <c r="H119">
        <f t="shared" si="7"/>
        <v>0</v>
      </c>
      <c r="I119">
        <f t="shared" si="8"/>
        <v>0</v>
      </c>
      <c r="J119">
        <f t="shared" si="9"/>
        <v>0</v>
      </c>
      <c r="K119">
        <f t="shared" si="10"/>
        <v>0</v>
      </c>
    </row>
    <row r="120" spans="1:11" x14ac:dyDescent="0.3">
      <c r="A120" t="s">
        <v>68</v>
      </c>
      <c r="B120">
        <v>0</v>
      </c>
      <c r="C120">
        <v>26</v>
      </c>
      <c r="D120">
        <v>33</v>
      </c>
      <c r="E120">
        <v>33</v>
      </c>
      <c r="F120">
        <v>33</v>
      </c>
      <c r="G120">
        <f t="shared" si="6"/>
        <v>0</v>
      </c>
      <c r="H120">
        <f t="shared" si="7"/>
        <v>0</v>
      </c>
      <c r="I120">
        <f t="shared" si="8"/>
        <v>0</v>
      </c>
      <c r="J120">
        <f t="shared" si="9"/>
        <v>0</v>
      </c>
      <c r="K120">
        <f t="shared" si="10"/>
        <v>0</v>
      </c>
    </row>
    <row r="121" spans="1:11" x14ac:dyDescent="0.3">
      <c r="A121" t="s">
        <v>68</v>
      </c>
      <c r="B121">
        <v>3</v>
      </c>
      <c r="C121">
        <v>224</v>
      </c>
      <c r="D121">
        <v>241</v>
      </c>
      <c r="E121">
        <v>241</v>
      </c>
      <c r="F121">
        <v>241</v>
      </c>
      <c r="G121">
        <f t="shared" si="6"/>
        <v>0</v>
      </c>
      <c r="H121">
        <f t="shared" si="7"/>
        <v>0</v>
      </c>
      <c r="I121">
        <f t="shared" si="8"/>
        <v>0</v>
      </c>
      <c r="J121">
        <f t="shared" si="9"/>
        <v>0</v>
      </c>
      <c r="K121">
        <f t="shared" si="10"/>
        <v>0</v>
      </c>
    </row>
    <row r="122" spans="1:11" x14ac:dyDescent="0.3">
      <c r="A122" t="s">
        <v>68</v>
      </c>
      <c r="B122">
        <v>0</v>
      </c>
      <c r="C122">
        <v>156</v>
      </c>
      <c r="D122">
        <v>185</v>
      </c>
      <c r="E122">
        <v>185</v>
      </c>
      <c r="F122">
        <v>185</v>
      </c>
      <c r="G122">
        <f t="shared" si="6"/>
        <v>0</v>
      </c>
      <c r="H122">
        <f t="shared" si="7"/>
        <v>0</v>
      </c>
      <c r="I122">
        <f t="shared" si="8"/>
        <v>0</v>
      </c>
      <c r="J122">
        <f t="shared" si="9"/>
        <v>0</v>
      </c>
      <c r="K122">
        <f t="shared" si="10"/>
        <v>0</v>
      </c>
    </row>
    <row r="123" spans="1:11" x14ac:dyDescent="0.3">
      <c r="A123" t="s">
        <v>68</v>
      </c>
      <c r="B123">
        <v>3</v>
      </c>
      <c r="C123">
        <v>173</v>
      </c>
      <c r="D123">
        <v>200</v>
      </c>
      <c r="E123">
        <v>200</v>
      </c>
      <c r="F123">
        <v>200</v>
      </c>
      <c r="G123">
        <f t="shared" si="6"/>
        <v>0</v>
      </c>
      <c r="H123">
        <f t="shared" si="7"/>
        <v>0</v>
      </c>
      <c r="I123">
        <f t="shared" si="8"/>
        <v>0</v>
      </c>
      <c r="J123">
        <f t="shared" si="9"/>
        <v>0</v>
      </c>
      <c r="K123">
        <f t="shared" si="10"/>
        <v>0</v>
      </c>
    </row>
    <row r="124" spans="1:11" x14ac:dyDescent="0.3">
      <c r="A124" t="s">
        <v>68</v>
      </c>
      <c r="B124">
        <v>1</v>
      </c>
      <c r="C124">
        <v>95</v>
      </c>
      <c r="D124">
        <v>114</v>
      </c>
      <c r="E124">
        <v>114</v>
      </c>
      <c r="F124">
        <v>114</v>
      </c>
      <c r="G124">
        <f t="shared" si="6"/>
        <v>0</v>
      </c>
      <c r="H124">
        <f t="shared" si="7"/>
        <v>0</v>
      </c>
      <c r="I124">
        <f t="shared" si="8"/>
        <v>0</v>
      </c>
      <c r="J124">
        <f t="shared" si="9"/>
        <v>0</v>
      </c>
      <c r="K124">
        <f t="shared" si="10"/>
        <v>0</v>
      </c>
    </row>
    <row r="125" spans="1:11" x14ac:dyDescent="0.3">
      <c r="A125" t="s">
        <v>68</v>
      </c>
      <c r="B125">
        <v>0</v>
      </c>
      <c r="C125">
        <v>170</v>
      </c>
      <c r="D125">
        <v>194</v>
      </c>
      <c r="E125">
        <v>194</v>
      </c>
      <c r="F125">
        <v>194</v>
      </c>
      <c r="G125">
        <f t="shared" si="6"/>
        <v>0</v>
      </c>
      <c r="H125">
        <f t="shared" si="7"/>
        <v>0</v>
      </c>
      <c r="I125">
        <f t="shared" si="8"/>
        <v>0</v>
      </c>
      <c r="J125">
        <f t="shared" si="9"/>
        <v>0</v>
      </c>
      <c r="K125">
        <f t="shared" si="10"/>
        <v>0</v>
      </c>
    </row>
    <row r="126" spans="1:11" x14ac:dyDescent="0.3">
      <c r="A126" t="s">
        <v>68</v>
      </c>
      <c r="B126">
        <v>0</v>
      </c>
      <c r="C126">
        <v>45</v>
      </c>
      <c r="D126">
        <v>52</v>
      </c>
      <c r="E126">
        <v>52</v>
      </c>
      <c r="F126">
        <v>52</v>
      </c>
      <c r="G126">
        <f t="shared" si="6"/>
        <v>0</v>
      </c>
      <c r="H126">
        <f t="shared" si="7"/>
        <v>0</v>
      </c>
      <c r="I126">
        <f t="shared" si="8"/>
        <v>0</v>
      </c>
      <c r="J126">
        <f t="shared" si="9"/>
        <v>0</v>
      </c>
      <c r="K126">
        <f t="shared" si="10"/>
        <v>0</v>
      </c>
    </row>
    <row r="127" spans="1:11" x14ac:dyDescent="0.3">
      <c r="A127" t="s">
        <v>68</v>
      </c>
      <c r="B127">
        <v>0</v>
      </c>
      <c r="C127">
        <v>43</v>
      </c>
      <c r="D127">
        <v>48</v>
      </c>
      <c r="E127">
        <v>48</v>
      </c>
      <c r="F127">
        <v>48</v>
      </c>
      <c r="G127">
        <f t="shared" si="6"/>
        <v>0</v>
      </c>
      <c r="H127">
        <f t="shared" si="7"/>
        <v>0</v>
      </c>
      <c r="I127">
        <f t="shared" si="8"/>
        <v>0</v>
      </c>
      <c r="J127">
        <f t="shared" si="9"/>
        <v>0</v>
      </c>
      <c r="K127">
        <f t="shared" si="10"/>
        <v>0</v>
      </c>
    </row>
    <row r="128" spans="1:11" x14ac:dyDescent="0.3">
      <c r="A128" t="s">
        <v>68</v>
      </c>
      <c r="B128">
        <v>5</v>
      </c>
      <c r="C128">
        <v>75</v>
      </c>
      <c r="D128">
        <v>83</v>
      </c>
      <c r="E128">
        <v>83</v>
      </c>
      <c r="F128">
        <v>83</v>
      </c>
      <c r="G128">
        <f t="shared" si="6"/>
        <v>0</v>
      </c>
      <c r="H128">
        <f t="shared" si="7"/>
        <v>0</v>
      </c>
      <c r="I128">
        <f t="shared" si="8"/>
        <v>0</v>
      </c>
      <c r="J128">
        <f t="shared" si="9"/>
        <v>0</v>
      </c>
      <c r="K128">
        <f t="shared" si="10"/>
        <v>0</v>
      </c>
    </row>
    <row r="129" spans="1:11" x14ac:dyDescent="0.3">
      <c r="A129" t="s">
        <v>68</v>
      </c>
      <c r="B129">
        <v>4</v>
      </c>
      <c r="C129">
        <v>31</v>
      </c>
      <c r="D129">
        <v>40</v>
      </c>
      <c r="E129">
        <v>40</v>
      </c>
      <c r="F129">
        <v>40</v>
      </c>
      <c r="G129">
        <f t="shared" si="6"/>
        <v>0</v>
      </c>
      <c r="H129">
        <f t="shared" si="7"/>
        <v>0</v>
      </c>
      <c r="I129">
        <f t="shared" si="8"/>
        <v>0</v>
      </c>
      <c r="J129">
        <f t="shared" si="9"/>
        <v>0</v>
      </c>
      <c r="K129">
        <f t="shared" si="10"/>
        <v>0</v>
      </c>
    </row>
    <row r="130" spans="1:11" x14ac:dyDescent="0.3">
      <c r="A130" t="s">
        <v>68</v>
      </c>
      <c r="B130">
        <v>43</v>
      </c>
      <c r="C130">
        <v>536</v>
      </c>
      <c r="D130">
        <v>532</v>
      </c>
      <c r="E130">
        <v>532</v>
      </c>
      <c r="F130">
        <v>532</v>
      </c>
      <c r="G130">
        <f t="shared" si="6"/>
        <v>0</v>
      </c>
      <c r="H130">
        <f t="shared" si="7"/>
        <v>0</v>
      </c>
      <c r="I130">
        <f t="shared" si="8"/>
        <v>0</v>
      </c>
      <c r="J130">
        <f t="shared" si="9"/>
        <v>0</v>
      </c>
      <c r="K130">
        <f t="shared" si="10"/>
        <v>0</v>
      </c>
    </row>
    <row r="131" spans="1:11" x14ac:dyDescent="0.3">
      <c r="A131" t="s">
        <v>68</v>
      </c>
      <c r="B131">
        <v>0</v>
      </c>
      <c r="C131">
        <v>4</v>
      </c>
      <c r="D131">
        <v>4</v>
      </c>
      <c r="E131">
        <v>4</v>
      </c>
      <c r="F131">
        <v>4</v>
      </c>
      <c r="G131">
        <f t="shared" si="6"/>
        <v>0</v>
      </c>
      <c r="H131">
        <f t="shared" si="7"/>
        <v>0</v>
      </c>
      <c r="I131">
        <f t="shared" si="8"/>
        <v>0</v>
      </c>
      <c r="J131">
        <f t="shared" si="9"/>
        <v>0</v>
      </c>
      <c r="K131">
        <f t="shared" si="10"/>
        <v>0</v>
      </c>
    </row>
    <row r="132" spans="1:11" x14ac:dyDescent="0.3">
      <c r="A132" t="s">
        <v>68</v>
      </c>
      <c r="B132">
        <v>0</v>
      </c>
      <c r="C132">
        <v>74</v>
      </c>
      <c r="D132">
        <v>76</v>
      </c>
      <c r="E132">
        <v>76</v>
      </c>
      <c r="F132">
        <v>76</v>
      </c>
      <c r="G132">
        <f t="shared" ref="G132:G195" si="11">IF($A132=$A$1,B132,0)</f>
        <v>0</v>
      </c>
      <c r="H132">
        <f t="shared" ref="H132:H195" si="12">IF($A132=$A$1,C132,0)</f>
        <v>0</v>
      </c>
      <c r="I132">
        <f t="shared" ref="I132:I195" si="13">IF($A132=$A$1,D132,0)</f>
        <v>0</v>
      </c>
      <c r="J132">
        <f t="shared" ref="J132:J195" si="14">IF($A132=$A$1,E132,0)</f>
        <v>0</v>
      </c>
      <c r="K132">
        <f t="shared" ref="K132:K195" si="15">IF($A132=$A$1,F132,0)</f>
        <v>0</v>
      </c>
    </row>
    <row r="133" spans="1:11" x14ac:dyDescent="0.3">
      <c r="A133" t="s">
        <v>68</v>
      </c>
      <c r="B133">
        <v>1</v>
      </c>
      <c r="C133">
        <v>258</v>
      </c>
      <c r="D133">
        <v>264</v>
      </c>
      <c r="E133">
        <v>264</v>
      </c>
      <c r="F133">
        <v>264</v>
      </c>
      <c r="G133">
        <f t="shared" si="11"/>
        <v>0</v>
      </c>
      <c r="H133">
        <f t="shared" si="12"/>
        <v>0</v>
      </c>
      <c r="I133">
        <f t="shared" si="13"/>
        <v>0</v>
      </c>
      <c r="J133">
        <f t="shared" si="14"/>
        <v>0</v>
      </c>
      <c r="K133">
        <f t="shared" si="15"/>
        <v>0</v>
      </c>
    </row>
    <row r="134" spans="1:11" x14ac:dyDescent="0.3">
      <c r="A134" t="s">
        <v>68</v>
      </c>
      <c r="B134">
        <v>0</v>
      </c>
      <c r="C134">
        <v>66</v>
      </c>
      <c r="D134">
        <v>68</v>
      </c>
      <c r="E134">
        <v>68</v>
      </c>
      <c r="F134">
        <v>68</v>
      </c>
      <c r="G134">
        <f t="shared" si="11"/>
        <v>0</v>
      </c>
      <c r="H134">
        <f t="shared" si="12"/>
        <v>0</v>
      </c>
      <c r="I134">
        <f t="shared" si="13"/>
        <v>0</v>
      </c>
      <c r="J134">
        <f t="shared" si="14"/>
        <v>0</v>
      </c>
      <c r="K134">
        <f t="shared" si="15"/>
        <v>0</v>
      </c>
    </row>
    <row r="135" spans="1:11" x14ac:dyDescent="0.3">
      <c r="A135" t="s">
        <v>68</v>
      </c>
      <c r="B135">
        <v>0</v>
      </c>
      <c r="C135">
        <v>85</v>
      </c>
      <c r="D135">
        <v>88</v>
      </c>
      <c r="E135">
        <v>88</v>
      </c>
      <c r="F135">
        <v>88</v>
      </c>
      <c r="G135">
        <f t="shared" si="11"/>
        <v>0</v>
      </c>
      <c r="H135">
        <f t="shared" si="12"/>
        <v>0</v>
      </c>
      <c r="I135">
        <f t="shared" si="13"/>
        <v>0</v>
      </c>
      <c r="J135">
        <f t="shared" si="14"/>
        <v>0</v>
      </c>
      <c r="K135">
        <f t="shared" si="15"/>
        <v>0</v>
      </c>
    </row>
    <row r="136" spans="1:11" x14ac:dyDescent="0.3">
      <c r="A136" t="s">
        <v>68</v>
      </c>
      <c r="B136">
        <v>0</v>
      </c>
      <c r="C136">
        <v>27</v>
      </c>
      <c r="D136">
        <v>30</v>
      </c>
      <c r="E136">
        <v>30</v>
      </c>
      <c r="F136">
        <v>30</v>
      </c>
      <c r="G136">
        <f t="shared" si="11"/>
        <v>0</v>
      </c>
      <c r="H136">
        <f t="shared" si="12"/>
        <v>0</v>
      </c>
      <c r="I136">
        <f t="shared" si="13"/>
        <v>0</v>
      </c>
      <c r="J136">
        <f t="shared" si="14"/>
        <v>0</v>
      </c>
      <c r="K136">
        <f t="shared" si="15"/>
        <v>0</v>
      </c>
    </row>
    <row r="137" spans="1:11" x14ac:dyDescent="0.3">
      <c r="A137" t="s">
        <v>68</v>
      </c>
      <c r="B137">
        <v>2</v>
      </c>
      <c r="C137">
        <v>62</v>
      </c>
      <c r="D137">
        <v>73</v>
      </c>
      <c r="E137">
        <v>73</v>
      </c>
      <c r="F137">
        <v>73</v>
      </c>
      <c r="G137">
        <f t="shared" si="11"/>
        <v>0</v>
      </c>
      <c r="H137">
        <f t="shared" si="12"/>
        <v>0</v>
      </c>
      <c r="I137">
        <f t="shared" si="13"/>
        <v>0</v>
      </c>
      <c r="J137">
        <f t="shared" si="14"/>
        <v>0</v>
      </c>
      <c r="K137">
        <f t="shared" si="15"/>
        <v>0</v>
      </c>
    </row>
    <row r="138" spans="1:11" x14ac:dyDescent="0.3">
      <c r="A138" t="s">
        <v>68</v>
      </c>
      <c r="B138">
        <v>0</v>
      </c>
      <c r="C138">
        <v>193</v>
      </c>
      <c r="D138">
        <v>205</v>
      </c>
      <c r="E138">
        <v>205</v>
      </c>
      <c r="F138">
        <v>205</v>
      </c>
      <c r="G138">
        <f t="shared" si="11"/>
        <v>0</v>
      </c>
      <c r="H138">
        <f t="shared" si="12"/>
        <v>0</v>
      </c>
      <c r="I138">
        <f t="shared" si="13"/>
        <v>0</v>
      </c>
      <c r="J138">
        <f t="shared" si="14"/>
        <v>0</v>
      </c>
      <c r="K138">
        <f t="shared" si="15"/>
        <v>0</v>
      </c>
    </row>
    <row r="139" spans="1:11" x14ac:dyDescent="0.3">
      <c r="A139" t="s">
        <v>68</v>
      </c>
      <c r="B139">
        <v>6</v>
      </c>
      <c r="C139">
        <v>130</v>
      </c>
      <c r="D139">
        <v>140</v>
      </c>
      <c r="E139">
        <v>140</v>
      </c>
      <c r="F139">
        <v>140</v>
      </c>
      <c r="G139">
        <f t="shared" si="11"/>
        <v>0</v>
      </c>
      <c r="H139">
        <f t="shared" si="12"/>
        <v>0</v>
      </c>
      <c r="I139">
        <f t="shared" si="13"/>
        <v>0</v>
      </c>
      <c r="J139">
        <f t="shared" si="14"/>
        <v>0</v>
      </c>
      <c r="K139">
        <f t="shared" si="15"/>
        <v>0</v>
      </c>
    </row>
    <row r="140" spans="1:11" x14ac:dyDescent="0.3">
      <c r="A140" t="s">
        <v>68</v>
      </c>
      <c r="B140">
        <v>1</v>
      </c>
      <c r="C140">
        <v>131</v>
      </c>
      <c r="D140">
        <v>130</v>
      </c>
      <c r="E140">
        <v>130</v>
      </c>
      <c r="F140">
        <v>130</v>
      </c>
      <c r="G140">
        <f t="shared" si="11"/>
        <v>0</v>
      </c>
      <c r="H140">
        <f t="shared" si="12"/>
        <v>0</v>
      </c>
      <c r="I140">
        <f t="shared" si="13"/>
        <v>0</v>
      </c>
      <c r="J140">
        <f t="shared" si="14"/>
        <v>0</v>
      </c>
      <c r="K140">
        <f t="shared" si="15"/>
        <v>0</v>
      </c>
    </row>
    <row r="141" spans="1:11" x14ac:dyDescent="0.3">
      <c r="A141" t="s">
        <v>68</v>
      </c>
      <c r="B141">
        <v>0</v>
      </c>
      <c r="C141">
        <v>21</v>
      </c>
      <c r="D141">
        <v>19</v>
      </c>
      <c r="E141">
        <v>19</v>
      </c>
      <c r="F141">
        <v>19</v>
      </c>
      <c r="G141">
        <f t="shared" si="11"/>
        <v>0</v>
      </c>
      <c r="H141">
        <f t="shared" si="12"/>
        <v>0</v>
      </c>
      <c r="I141">
        <f t="shared" si="13"/>
        <v>0</v>
      </c>
      <c r="J141">
        <f t="shared" si="14"/>
        <v>0</v>
      </c>
      <c r="K141">
        <f t="shared" si="15"/>
        <v>0</v>
      </c>
    </row>
    <row r="142" spans="1:11" x14ac:dyDescent="0.3">
      <c r="A142" t="s">
        <v>68</v>
      </c>
      <c r="B142">
        <v>0</v>
      </c>
      <c r="C142">
        <v>34</v>
      </c>
      <c r="D142">
        <v>32</v>
      </c>
      <c r="E142">
        <v>32</v>
      </c>
      <c r="F142">
        <v>32</v>
      </c>
      <c r="G142">
        <f t="shared" si="11"/>
        <v>0</v>
      </c>
      <c r="H142">
        <f t="shared" si="12"/>
        <v>0</v>
      </c>
      <c r="I142">
        <f t="shared" si="13"/>
        <v>0</v>
      </c>
      <c r="J142">
        <f t="shared" si="14"/>
        <v>0</v>
      </c>
      <c r="K142">
        <f t="shared" si="15"/>
        <v>0</v>
      </c>
    </row>
    <row r="143" spans="1:11" x14ac:dyDescent="0.3">
      <c r="A143" t="s">
        <v>68</v>
      </c>
      <c r="B143">
        <v>1</v>
      </c>
      <c r="C143">
        <v>707</v>
      </c>
      <c r="D143">
        <v>692</v>
      </c>
      <c r="E143">
        <v>692</v>
      </c>
      <c r="F143">
        <v>692</v>
      </c>
      <c r="G143">
        <f t="shared" si="11"/>
        <v>0</v>
      </c>
      <c r="H143">
        <f t="shared" si="12"/>
        <v>0</v>
      </c>
      <c r="I143">
        <f t="shared" si="13"/>
        <v>0</v>
      </c>
      <c r="J143">
        <f t="shared" si="14"/>
        <v>0</v>
      </c>
      <c r="K143">
        <f t="shared" si="15"/>
        <v>0</v>
      </c>
    </row>
    <row r="144" spans="1:11" x14ac:dyDescent="0.3">
      <c r="A144" t="s">
        <v>68</v>
      </c>
      <c r="B144">
        <v>1</v>
      </c>
      <c r="C144">
        <v>67</v>
      </c>
      <c r="D144">
        <v>63</v>
      </c>
      <c r="E144">
        <v>63</v>
      </c>
      <c r="F144">
        <v>63</v>
      </c>
      <c r="G144">
        <f t="shared" si="11"/>
        <v>0</v>
      </c>
      <c r="H144">
        <f t="shared" si="12"/>
        <v>0</v>
      </c>
      <c r="I144">
        <f t="shared" si="13"/>
        <v>0</v>
      </c>
      <c r="J144">
        <f t="shared" si="14"/>
        <v>0</v>
      </c>
      <c r="K144">
        <f t="shared" si="15"/>
        <v>0</v>
      </c>
    </row>
    <row r="145" spans="1:11" x14ac:dyDescent="0.3">
      <c r="A145" t="s">
        <v>68</v>
      </c>
      <c r="B145">
        <v>1</v>
      </c>
      <c r="C145">
        <v>100</v>
      </c>
      <c r="D145">
        <v>102</v>
      </c>
      <c r="E145">
        <v>102</v>
      </c>
      <c r="F145">
        <v>102</v>
      </c>
      <c r="G145">
        <f t="shared" si="11"/>
        <v>0</v>
      </c>
      <c r="H145">
        <f t="shared" si="12"/>
        <v>0</v>
      </c>
      <c r="I145">
        <f t="shared" si="13"/>
        <v>0</v>
      </c>
      <c r="J145">
        <f t="shared" si="14"/>
        <v>0</v>
      </c>
      <c r="K145">
        <f t="shared" si="15"/>
        <v>0</v>
      </c>
    </row>
    <row r="146" spans="1:11" x14ac:dyDescent="0.3">
      <c r="A146" t="s">
        <v>68</v>
      </c>
      <c r="B146">
        <v>0</v>
      </c>
      <c r="C146">
        <v>113</v>
      </c>
      <c r="D146">
        <v>117</v>
      </c>
      <c r="E146">
        <v>117</v>
      </c>
      <c r="F146">
        <v>117</v>
      </c>
      <c r="G146">
        <f t="shared" si="11"/>
        <v>0</v>
      </c>
      <c r="H146">
        <f t="shared" si="12"/>
        <v>0</v>
      </c>
      <c r="I146">
        <f t="shared" si="13"/>
        <v>0</v>
      </c>
      <c r="J146">
        <f t="shared" si="14"/>
        <v>0</v>
      </c>
      <c r="K146">
        <f t="shared" si="15"/>
        <v>0</v>
      </c>
    </row>
    <row r="147" spans="1:11" x14ac:dyDescent="0.3">
      <c r="A147" t="s">
        <v>68</v>
      </c>
      <c r="B147">
        <v>0</v>
      </c>
      <c r="C147">
        <v>101</v>
      </c>
      <c r="D147">
        <v>96</v>
      </c>
      <c r="E147">
        <v>97</v>
      </c>
      <c r="F147">
        <v>98</v>
      </c>
      <c r="G147">
        <f t="shared" si="11"/>
        <v>0</v>
      </c>
      <c r="H147">
        <f t="shared" si="12"/>
        <v>0</v>
      </c>
      <c r="I147">
        <f t="shared" si="13"/>
        <v>0</v>
      </c>
      <c r="J147">
        <f t="shared" si="14"/>
        <v>0</v>
      </c>
      <c r="K147">
        <f t="shared" si="15"/>
        <v>0</v>
      </c>
    </row>
    <row r="148" spans="1:11" x14ac:dyDescent="0.3">
      <c r="A148" t="s">
        <v>68</v>
      </c>
      <c r="B148">
        <v>0</v>
      </c>
      <c r="C148">
        <v>46</v>
      </c>
      <c r="D148">
        <v>54</v>
      </c>
      <c r="E148">
        <v>54</v>
      </c>
      <c r="F148">
        <v>54</v>
      </c>
      <c r="G148">
        <f t="shared" si="11"/>
        <v>0</v>
      </c>
      <c r="H148">
        <f t="shared" si="12"/>
        <v>0</v>
      </c>
      <c r="I148">
        <f t="shared" si="13"/>
        <v>0</v>
      </c>
      <c r="J148">
        <f t="shared" si="14"/>
        <v>0</v>
      </c>
      <c r="K148">
        <f t="shared" si="15"/>
        <v>0</v>
      </c>
    </row>
    <row r="149" spans="1:11" x14ac:dyDescent="0.3">
      <c r="A149" t="s">
        <v>68</v>
      </c>
      <c r="B149">
        <v>0</v>
      </c>
      <c r="C149">
        <v>29</v>
      </c>
      <c r="D149">
        <v>29</v>
      </c>
      <c r="E149">
        <v>29</v>
      </c>
      <c r="F149">
        <v>29</v>
      </c>
      <c r="G149">
        <f t="shared" si="11"/>
        <v>0</v>
      </c>
      <c r="H149">
        <f t="shared" si="12"/>
        <v>0</v>
      </c>
      <c r="I149">
        <f t="shared" si="13"/>
        <v>0</v>
      </c>
      <c r="J149">
        <f t="shared" si="14"/>
        <v>0</v>
      </c>
      <c r="K149">
        <f t="shared" si="15"/>
        <v>0</v>
      </c>
    </row>
    <row r="150" spans="1:11" x14ac:dyDescent="0.3">
      <c r="A150" t="s">
        <v>68</v>
      </c>
      <c r="B150">
        <v>16</v>
      </c>
      <c r="C150">
        <v>602</v>
      </c>
      <c r="D150">
        <v>596</v>
      </c>
      <c r="E150">
        <v>596</v>
      </c>
      <c r="F150">
        <v>596</v>
      </c>
      <c r="G150">
        <f t="shared" si="11"/>
        <v>0</v>
      </c>
      <c r="H150">
        <f t="shared" si="12"/>
        <v>0</v>
      </c>
      <c r="I150">
        <f t="shared" si="13"/>
        <v>0</v>
      </c>
      <c r="J150">
        <f t="shared" si="14"/>
        <v>0</v>
      </c>
      <c r="K150">
        <f t="shared" si="15"/>
        <v>0</v>
      </c>
    </row>
    <row r="151" spans="1:11" x14ac:dyDescent="0.3">
      <c r="A151" t="s">
        <v>68</v>
      </c>
      <c r="B151">
        <v>1</v>
      </c>
      <c r="C151">
        <v>84</v>
      </c>
      <c r="D151">
        <v>86</v>
      </c>
      <c r="E151">
        <v>86</v>
      </c>
      <c r="F151">
        <v>86</v>
      </c>
      <c r="G151">
        <f t="shared" si="11"/>
        <v>0</v>
      </c>
      <c r="H151">
        <f t="shared" si="12"/>
        <v>0</v>
      </c>
      <c r="I151">
        <f t="shared" si="13"/>
        <v>0</v>
      </c>
      <c r="J151">
        <f t="shared" si="14"/>
        <v>0</v>
      </c>
      <c r="K151">
        <f t="shared" si="15"/>
        <v>0</v>
      </c>
    </row>
    <row r="152" spans="1:11" x14ac:dyDescent="0.3">
      <c r="A152" t="s">
        <v>68</v>
      </c>
      <c r="B152">
        <v>0</v>
      </c>
      <c r="C152">
        <v>40</v>
      </c>
      <c r="D152">
        <v>40</v>
      </c>
      <c r="E152">
        <v>40</v>
      </c>
      <c r="F152">
        <v>40</v>
      </c>
      <c r="G152">
        <f t="shared" si="11"/>
        <v>0</v>
      </c>
      <c r="H152">
        <f t="shared" si="12"/>
        <v>0</v>
      </c>
      <c r="I152">
        <f t="shared" si="13"/>
        <v>0</v>
      </c>
      <c r="J152">
        <f t="shared" si="14"/>
        <v>0</v>
      </c>
      <c r="K152">
        <f t="shared" si="15"/>
        <v>0</v>
      </c>
    </row>
    <row r="153" spans="1:11" x14ac:dyDescent="0.3">
      <c r="A153" t="s">
        <v>68</v>
      </c>
      <c r="B153">
        <v>0</v>
      </c>
      <c r="C153">
        <v>16</v>
      </c>
      <c r="D153">
        <v>19</v>
      </c>
      <c r="E153">
        <v>19</v>
      </c>
      <c r="F153">
        <v>19</v>
      </c>
      <c r="G153">
        <f t="shared" si="11"/>
        <v>0</v>
      </c>
      <c r="H153">
        <f t="shared" si="12"/>
        <v>0</v>
      </c>
      <c r="I153">
        <f t="shared" si="13"/>
        <v>0</v>
      </c>
      <c r="J153">
        <f t="shared" si="14"/>
        <v>0</v>
      </c>
      <c r="K153">
        <f t="shared" si="15"/>
        <v>0</v>
      </c>
    </row>
    <row r="154" spans="1:11" x14ac:dyDescent="0.3">
      <c r="A154" t="s">
        <v>68</v>
      </c>
      <c r="B154">
        <v>0</v>
      </c>
      <c r="C154">
        <v>194</v>
      </c>
      <c r="D154">
        <v>214</v>
      </c>
      <c r="E154">
        <v>214</v>
      </c>
      <c r="F154">
        <v>214</v>
      </c>
      <c r="G154">
        <f t="shared" si="11"/>
        <v>0</v>
      </c>
      <c r="H154">
        <f t="shared" si="12"/>
        <v>0</v>
      </c>
      <c r="I154">
        <f t="shared" si="13"/>
        <v>0</v>
      </c>
      <c r="J154">
        <f t="shared" si="14"/>
        <v>0</v>
      </c>
      <c r="K154">
        <f t="shared" si="15"/>
        <v>0</v>
      </c>
    </row>
    <row r="155" spans="1:11" x14ac:dyDescent="0.3">
      <c r="A155" t="s">
        <v>68</v>
      </c>
      <c r="B155">
        <v>3</v>
      </c>
      <c r="C155">
        <v>61</v>
      </c>
      <c r="D155">
        <v>70</v>
      </c>
      <c r="E155">
        <v>70</v>
      </c>
      <c r="F155">
        <v>70</v>
      </c>
      <c r="G155">
        <f t="shared" si="11"/>
        <v>0</v>
      </c>
      <c r="H155">
        <f t="shared" si="12"/>
        <v>0</v>
      </c>
      <c r="I155">
        <f t="shared" si="13"/>
        <v>0</v>
      </c>
      <c r="J155">
        <f t="shared" si="14"/>
        <v>0</v>
      </c>
      <c r="K155">
        <f t="shared" si="15"/>
        <v>0</v>
      </c>
    </row>
    <row r="156" spans="1:11" x14ac:dyDescent="0.3">
      <c r="A156" t="s">
        <v>68</v>
      </c>
      <c r="B156">
        <v>0</v>
      </c>
      <c r="C156">
        <v>49</v>
      </c>
      <c r="D156">
        <v>51</v>
      </c>
      <c r="E156">
        <v>51</v>
      </c>
      <c r="F156">
        <v>51</v>
      </c>
      <c r="G156">
        <f t="shared" si="11"/>
        <v>0</v>
      </c>
      <c r="H156">
        <f t="shared" si="12"/>
        <v>0</v>
      </c>
      <c r="I156">
        <f t="shared" si="13"/>
        <v>0</v>
      </c>
      <c r="J156">
        <f t="shared" si="14"/>
        <v>0</v>
      </c>
      <c r="K156">
        <f t="shared" si="15"/>
        <v>0</v>
      </c>
    </row>
    <row r="157" spans="1:11" x14ac:dyDescent="0.3">
      <c r="A157" t="s">
        <v>68</v>
      </c>
      <c r="B157">
        <v>0</v>
      </c>
      <c r="C157">
        <v>168</v>
      </c>
      <c r="D157">
        <v>177</v>
      </c>
      <c r="E157">
        <v>177</v>
      </c>
      <c r="F157">
        <v>177</v>
      </c>
      <c r="G157">
        <f t="shared" si="11"/>
        <v>0</v>
      </c>
      <c r="H157">
        <f t="shared" si="12"/>
        <v>0</v>
      </c>
      <c r="I157">
        <f t="shared" si="13"/>
        <v>0</v>
      </c>
      <c r="J157">
        <f t="shared" si="14"/>
        <v>0</v>
      </c>
      <c r="K157">
        <f t="shared" si="15"/>
        <v>0</v>
      </c>
    </row>
    <row r="158" spans="1:11" x14ac:dyDescent="0.3">
      <c r="A158" t="s">
        <v>68</v>
      </c>
      <c r="B158">
        <v>0</v>
      </c>
      <c r="C158">
        <v>90</v>
      </c>
      <c r="D158">
        <v>93</v>
      </c>
      <c r="E158">
        <v>93</v>
      </c>
      <c r="F158">
        <v>93</v>
      </c>
      <c r="G158">
        <f t="shared" si="11"/>
        <v>0</v>
      </c>
      <c r="H158">
        <f t="shared" si="12"/>
        <v>0</v>
      </c>
      <c r="I158">
        <f t="shared" si="13"/>
        <v>0</v>
      </c>
      <c r="J158">
        <f t="shared" si="14"/>
        <v>0</v>
      </c>
      <c r="K158">
        <f t="shared" si="15"/>
        <v>0</v>
      </c>
    </row>
    <row r="159" spans="1:11" x14ac:dyDescent="0.3">
      <c r="A159" t="s">
        <v>68</v>
      </c>
      <c r="B159">
        <v>0</v>
      </c>
      <c r="C159">
        <v>153</v>
      </c>
      <c r="D159">
        <v>158</v>
      </c>
      <c r="E159">
        <v>158</v>
      </c>
      <c r="F159">
        <v>158</v>
      </c>
      <c r="G159">
        <f t="shared" si="11"/>
        <v>0</v>
      </c>
      <c r="H159">
        <f t="shared" si="12"/>
        <v>0</v>
      </c>
      <c r="I159">
        <f t="shared" si="13"/>
        <v>0</v>
      </c>
      <c r="J159">
        <f t="shared" si="14"/>
        <v>0</v>
      </c>
      <c r="K159">
        <f t="shared" si="15"/>
        <v>0</v>
      </c>
    </row>
    <row r="160" spans="1:11" x14ac:dyDescent="0.3">
      <c r="A160" t="s">
        <v>68</v>
      </c>
      <c r="B160">
        <v>0</v>
      </c>
      <c r="C160">
        <v>69</v>
      </c>
      <c r="D160">
        <v>79</v>
      </c>
      <c r="E160">
        <v>79</v>
      </c>
      <c r="F160">
        <v>79</v>
      </c>
      <c r="G160">
        <f t="shared" si="11"/>
        <v>0</v>
      </c>
      <c r="H160">
        <f t="shared" si="12"/>
        <v>0</v>
      </c>
      <c r="I160">
        <f t="shared" si="13"/>
        <v>0</v>
      </c>
      <c r="J160">
        <f t="shared" si="14"/>
        <v>0</v>
      </c>
      <c r="K160">
        <f t="shared" si="15"/>
        <v>0</v>
      </c>
    </row>
    <row r="161" spans="1:11" x14ac:dyDescent="0.3">
      <c r="A161" t="s">
        <v>68</v>
      </c>
      <c r="B161">
        <v>0</v>
      </c>
      <c r="C161">
        <v>27</v>
      </c>
      <c r="D161">
        <v>27</v>
      </c>
      <c r="E161">
        <v>27</v>
      </c>
      <c r="F161">
        <v>27</v>
      </c>
      <c r="G161">
        <f t="shared" si="11"/>
        <v>0</v>
      </c>
      <c r="H161">
        <f t="shared" si="12"/>
        <v>0</v>
      </c>
      <c r="I161">
        <f t="shared" si="13"/>
        <v>0</v>
      </c>
      <c r="J161">
        <f t="shared" si="14"/>
        <v>0</v>
      </c>
      <c r="K161">
        <f t="shared" si="15"/>
        <v>0</v>
      </c>
    </row>
    <row r="162" spans="1:11" x14ac:dyDescent="0.3">
      <c r="A162" t="s">
        <v>68</v>
      </c>
      <c r="B162">
        <v>0</v>
      </c>
      <c r="C162">
        <v>51</v>
      </c>
      <c r="D162">
        <v>52</v>
      </c>
      <c r="E162">
        <v>52</v>
      </c>
      <c r="F162">
        <v>52</v>
      </c>
      <c r="G162">
        <f t="shared" si="11"/>
        <v>0</v>
      </c>
      <c r="H162">
        <f t="shared" si="12"/>
        <v>0</v>
      </c>
      <c r="I162">
        <f t="shared" si="13"/>
        <v>0</v>
      </c>
      <c r="J162">
        <f t="shared" si="14"/>
        <v>0</v>
      </c>
      <c r="K162">
        <f t="shared" si="15"/>
        <v>0</v>
      </c>
    </row>
    <row r="163" spans="1:11" x14ac:dyDescent="0.3">
      <c r="A163" t="s">
        <v>68</v>
      </c>
      <c r="B163">
        <v>0</v>
      </c>
      <c r="C163">
        <v>52</v>
      </c>
      <c r="D163">
        <v>54</v>
      </c>
      <c r="E163">
        <v>54</v>
      </c>
      <c r="F163">
        <v>54</v>
      </c>
      <c r="G163">
        <f t="shared" si="11"/>
        <v>0</v>
      </c>
      <c r="H163">
        <f t="shared" si="12"/>
        <v>0</v>
      </c>
      <c r="I163">
        <f t="shared" si="13"/>
        <v>0</v>
      </c>
      <c r="J163">
        <f t="shared" si="14"/>
        <v>0</v>
      </c>
      <c r="K163">
        <f t="shared" si="15"/>
        <v>0</v>
      </c>
    </row>
    <row r="164" spans="1:11" x14ac:dyDescent="0.3">
      <c r="A164" t="s">
        <v>68</v>
      </c>
      <c r="B164">
        <v>0</v>
      </c>
      <c r="C164">
        <v>111</v>
      </c>
      <c r="D164">
        <v>115</v>
      </c>
      <c r="E164">
        <v>115</v>
      </c>
      <c r="F164">
        <v>115</v>
      </c>
      <c r="G164">
        <f t="shared" si="11"/>
        <v>0</v>
      </c>
      <c r="H164">
        <f t="shared" si="12"/>
        <v>0</v>
      </c>
      <c r="I164">
        <f t="shared" si="13"/>
        <v>0</v>
      </c>
      <c r="J164">
        <f t="shared" si="14"/>
        <v>0</v>
      </c>
      <c r="K164">
        <f t="shared" si="15"/>
        <v>0</v>
      </c>
    </row>
    <row r="165" spans="1:11" x14ac:dyDescent="0.3">
      <c r="A165" t="s">
        <v>68</v>
      </c>
      <c r="B165">
        <v>0</v>
      </c>
      <c r="C165">
        <v>21</v>
      </c>
      <c r="D165">
        <v>21</v>
      </c>
      <c r="E165">
        <v>21</v>
      </c>
      <c r="F165">
        <v>21</v>
      </c>
      <c r="G165">
        <f t="shared" si="11"/>
        <v>0</v>
      </c>
      <c r="H165">
        <f t="shared" si="12"/>
        <v>0</v>
      </c>
      <c r="I165">
        <f t="shared" si="13"/>
        <v>0</v>
      </c>
      <c r="J165">
        <f t="shared" si="14"/>
        <v>0</v>
      </c>
      <c r="K165">
        <f t="shared" si="15"/>
        <v>0</v>
      </c>
    </row>
    <row r="166" spans="1:11" x14ac:dyDescent="0.3">
      <c r="A166" t="s">
        <v>68</v>
      </c>
      <c r="B166">
        <v>0</v>
      </c>
      <c r="C166">
        <v>36</v>
      </c>
      <c r="D166">
        <v>35</v>
      </c>
      <c r="E166">
        <v>35</v>
      </c>
      <c r="F166">
        <v>35</v>
      </c>
      <c r="G166">
        <f t="shared" si="11"/>
        <v>0</v>
      </c>
      <c r="H166">
        <f t="shared" si="12"/>
        <v>0</v>
      </c>
      <c r="I166">
        <f t="shared" si="13"/>
        <v>0</v>
      </c>
      <c r="J166">
        <f t="shared" si="14"/>
        <v>0</v>
      </c>
      <c r="K166">
        <f t="shared" si="15"/>
        <v>0</v>
      </c>
    </row>
    <row r="167" spans="1:11" x14ac:dyDescent="0.3">
      <c r="A167" t="s">
        <v>68</v>
      </c>
      <c r="B167">
        <v>0</v>
      </c>
      <c r="C167">
        <v>28</v>
      </c>
      <c r="D167">
        <v>31</v>
      </c>
      <c r="E167">
        <v>31</v>
      </c>
      <c r="F167">
        <v>31</v>
      </c>
      <c r="G167">
        <f t="shared" si="11"/>
        <v>0</v>
      </c>
      <c r="H167">
        <f t="shared" si="12"/>
        <v>0</v>
      </c>
      <c r="I167">
        <f t="shared" si="13"/>
        <v>0</v>
      </c>
      <c r="J167">
        <f t="shared" si="14"/>
        <v>0</v>
      </c>
      <c r="K167">
        <f t="shared" si="15"/>
        <v>0</v>
      </c>
    </row>
    <row r="168" spans="1:11" x14ac:dyDescent="0.3">
      <c r="A168" t="s">
        <v>68</v>
      </c>
      <c r="B168">
        <v>0</v>
      </c>
      <c r="C168">
        <v>91</v>
      </c>
      <c r="D168">
        <v>94</v>
      </c>
      <c r="E168">
        <v>94</v>
      </c>
      <c r="F168">
        <v>94</v>
      </c>
      <c r="G168">
        <f t="shared" si="11"/>
        <v>0</v>
      </c>
      <c r="H168">
        <f t="shared" si="12"/>
        <v>0</v>
      </c>
      <c r="I168">
        <f t="shared" si="13"/>
        <v>0</v>
      </c>
      <c r="J168">
        <f t="shared" si="14"/>
        <v>0</v>
      </c>
      <c r="K168">
        <f t="shared" si="15"/>
        <v>0</v>
      </c>
    </row>
    <row r="169" spans="1:11" x14ac:dyDescent="0.3">
      <c r="A169" t="s">
        <v>68</v>
      </c>
      <c r="B169">
        <v>0</v>
      </c>
      <c r="C169">
        <v>62</v>
      </c>
      <c r="D169">
        <v>54</v>
      </c>
      <c r="E169">
        <v>54</v>
      </c>
      <c r="F169">
        <v>54</v>
      </c>
      <c r="G169">
        <f t="shared" si="11"/>
        <v>0</v>
      </c>
      <c r="H169">
        <f t="shared" si="12"/>
        <v>0</v>
      </c>
      <c r="I169">
        <f t="shared" si="13"/>
        <v>0</v>
      </c>
      <c r="J169">
        <f t="shared" si="14"/>
        <v>0</v>
      </c>
      <c r="K169">
        <f t="shared" si="15"/>
        <v>0</v>
      </c>
    </row>
    <row r="170" spans="1:11" x14ac:dyDescent="0.3">
      <c r="A170" t="s">
        <v>68</v>
      </c>
      <c r="B170">
        <v>1</v>
      </c>
      <c r="C170">
        <v>184</v>
      </c>
      <c r="D170">
        <v>212</v>
      </c>
      <c r="E170">
        <v>212</v>
      </c>
      <c r="F170">
        <v>212</v>
      </c>
      <c r="G170">
        <f t="shared" si="11"/>
        <v>0</v>
      </c>
      <c r="H170">
        <f t="shared" si="12"/>
        <v>0</v>
      </c>
      <c r="I170">
        <f t="shared" si="13"/>
        <v>0</v>
      </c>
      <c r="J170">
        <f t="shared" si="14"/>
        <v>0</v>
      </c>
      <c r="K170">
        <f t="shared" si="15"/>
        <v>0</v>
      </c>
    </row>
    <row r="171" spans="1:11" x14ac:dyDescent="0.3">
      <c r="A171" t="s">
        <v>68</v>
      </c>
      <c r="B171">
        <v>1</v>
      </c>
      <c r="C171">
        <v>38</v>
      </c>
      <c r="D171">
        <v>44</v>
      </c>
      <c r="E171">
        <v>44</v>
      </c>
      <c r="F171">
        <v>44</v>
      </c>
      <c r="G171">
        <f t="shared" si="11"/>
        <v>0</v>
      </c>
      <c r="H171">
        <f t="shared" si="12"/>
        <v>0</v>
      </c>
      <c r="I171">
        <f t="shared" si="13"/>
        <v>0</v>
      </c>
      <c r="J171">
        <f t="shared" si="14"/>
        <v>0</v>
      </c>
      <c r="K171">
        <f t="shared" si="15"/>
        <v>0</v>
      </c>
    </row>
    <row r="172" spans="1:11" x14ac:dyDescent="0.3">
      <c r="A172" t="s">
        <v>68</v>
      </c>
      <c r="B172">
        <v>3</v>
      </c>
      <c r="C172">
        <v>541</v>
      </c>
      <c r="D172">
        <v>567</v>
      </c>
      <c r="E172">
        <v>567</v>
      </c>
      <c r="F172">
        <v>567</v>
      </c>
      <c r="G172">
        <f t="shared" si="11"/>
        <v>0</v>
      </c>
      <c r="H172">
        <f t="shared" si="12"/>
        <v>0</v>
      </c>
      <c r="I172">
        <f t="shared" si="13"/>
        <v>0</v>
      </c>
      <c r="J172">
        <f t="shared" si="14"/>
        <v>0</v>
      </c>
      <c r="K172">
        <f t="shared" si="15"/>
        <v>0</v>
      </c>
    </row>
    <row r="173" spans="1:11" x14ac:dyDescent="0.3">
      <c r="A173" t="s">
        <v>68</v>
      </c>
      <c r="B173">
        <v>0</v>
      </c>
      <c r="C173">
        <v>68</v>
      </c>
      <c r="D173">
        <v>55</v>
      </c>
      <c r="E173">
        <v>55</v>
      </c>
      <c r="F173">
        <v>55</v>
      </c>
      <c r="G173">
        <f t="shared" si="11"/>
        <v>0</v>
      </c>
      <c r="H173">
        <f t="shared" si="12"/>
        <v>0</v>
      </c>
      <c r="I173">
        <f t="shared" si="13"/>
        <v>0</v>
      </c>
      <c r="J173">
        <f t="shared" si="14"/>
        <v>0</v>
      </c>
      <c r="K173">
        <f t="shared" si="15"/>
        <v>0</v>
      </c>
    </row>
    <row r="174" spans="1:11" x14ac:dyDescent="0.3">
      <c r="A174" t="s">
        <v>68</v>
      </c>
      <c r="B174">
        <v>0</v>
      </c>
      <c r="C174">
        <v>94</v>
      </c>
      <c r="D174">
        <v>99</v>
      </c>
      <c r="E174">
        <v>99</v>
      </c>
      <c r="F174">
        <v>99</v>
      </c>
      <c r="G174">
        <f t="shared" si="11"/>
        <v>0</v>
      </c>
      <c r="H174">
        <f t="shared" si="12"/>
        <v>0</v>
      </c>
      <c r="I174">
        <f t="shared" si="13"/>
        <v>0</v>
      </c>
      <c r="J174">
        <f t="shared" si="14"/>
        <v>0</v>
      </c>
      <c r="K174">
        <f t="shared" si="15"/>
        <v>0</v>
      </c>
    </row>
    <row r="175" spans="1:11" x14ac:dyDescent="0.3">
      <c r="A175" t="s">
        <v>68</v>
      </c>
      <c r="B175">
        <v>1</v>
      </c>
      <c r="C175">
        <v>93</v>
      </c>
      <c r="D175">
        <v>100</v>
      </c>
      <c r="E175">
        <v>100</v>
      </c>
      <c r="F175">
        <v>100</v>
      </c>
      <c r="G175">
        <f t="shared" si="11"/>
        <v>0</v>
      </c>
      <c r="H175">
        <f t="shared" si="12"/>
        <v>0</v>
      </c>
      <c r="I175">
        <f t="shared" si="13"/>
        <v>0</v>
      </c>
      <c r="J175">
        <f t="shared" si="14"/>
        <v>0</v>
      </c>
      <c r="K175">
        <f t="shared" si="15"/>
        <v>0</v>
      </c>
    </row>
    <row r="176" spans="1:11" x14ac:dyDescent="0.3">
      <c r="A176" t="s">
        <v>68</v>
      </c>
      <c r="B176">
        <v>0</v>
      </c>
      <c r="C176">
        <v>40</v>
      </c>
      <c r="D176">
        <v>47</v>
      </c>
      <c r="E176">
        <v>47</v>
      </c>
      <c r="F176">
        <v>47</v>
      </c>
      <c r="G176">
        <f t="shared" si="11"/>
        <v>0</v>
      </c>
      <c r="H176">
        <f t="shared" si="12"/>
        <v>0</v>
      </c>
      <c r="I176">
        <f t="shared" si="13"/>
        <v>0</v>
      </c>
      <c r="J176">
        <f t="shared" si="14"/>
        <v>0</v>
      </c>
      <c r="K176">
        <f t="shared" si="15"/>
        <v>0</v>
      </c>
    </row>
    <row r="177" spans="1:11" x14ac:dyDescent="0.3">
      <c r="A177" t="s">
        <v>68</v>
      </c>
      <c r="B177">
        <v>0</v>
      </c>
      <c r="C177">
        <v>22</v>
      </c>
      <c r="D177">
        <v>21</v>
      </c>
      <c r="E177">
        <v>21</v>
      </c>
      <c r="F177">
        <v>21</v>
      </c>
      <c r="G177">
        <f t="shared" si="11"/>
        <v>0</v>
      </c>
      <c r="H177">
        <f t="shared" si="12"/>
        <v>0</v>
      </c>
      <c r="I177">
        <f t="shared" si="13"/>
        <v>0</v>
      </c>
      <c r="J177">
        <f t="shared" si="14"/>
        <v>0</v>
      </c>
      <c r="K177">
        <f t="shared" si="15"/>
        <v>0</v>
      </c>
    </row>
    <row r="178" spans="1:11" x14ac:dyDescent="0.3">
      <c r="A178" t="s">
        <v>68</v>
      </c>
      <c r="B178">
        <v>1</v>
      </c>
      <c r="C178">
        <v>102</v>
      </c>
      <c r="D178">
        <v>101</v>
      </c>
      <c r="E178">
        <v>101</v>
      </c>
      <c r="F178">
        <v>101</v>
      </c>
      <c r="G178">
        <f t="shared" si="11"/>
        <v>0</v>
      </c>
      <c r="H178">
        <f t="shared" si="12"/>
        <v>0</v>
      </c>
      <c r="I178">
        <f t="shared" si="13"/>
        <v>0</v>
      </c>
      <c r="J178">
        <f t="shared" si="14"/>
        <v>0</v>
      </c>
      <c r="K178">
        <f t="shared" si="15"/>
        <v>0</v>
      </c>
    </row>
    <row r="179" spans="1:11" x14ac:dyDescent="0.3">
      <c r="A179" t="s">
        <v>68</v>
      </c>
      <c r="B179">
        <v>0</v>
      </c>
      <c r="C179">
        <v>36</v>
      </c>
      <c r="D179">
        <v>36</v>
      </c>
      <c r="E179">
        <v>36</v>
      </c>
      <c r="F179">
        <v>36</v>
      </c>
      <c r="G179">
        <f t="shared" si="11"/>
        <v>0</v>
      </c>
      <c r="H179">
        <f t="shared" si="12"/>
        <v>0</v>
      </c>
      <c r="I179">
        <f t="shared" si="13"/>
        <v>0</v>
      </c>
      <c r="J179">
        <f t="shared" si="14"/>
        <v>0</v>
      </c>
      <c r="K179">
        <f t="shared" si="15"/>
        <v>0</v>
      </c>
    </row>
    <row r="180" spans="1:11" x14ac:dyDescent="0.3">
      <c r="A180" t="s">
        <v>68</v>
      </c>
      <c r="B180">
        <v>1</v>
      </c>
      <c r="C180">
        <v>60</v>
      </c>
      <c r="D180">
        <v>75</v>
      </c>
      <c r="E180">
        <v>75</v>
      </c>
      <c r="F180">
        <v>75</v>
      </c>
      <c r="G180">
        <f t="shared" si="11"/>
        <v>0</v>
      </c>
      <c r="H180">
        <f t="shared" si="12"/>
        <v>0</v>
      </c>
      <c r="I180">
        <f t="shared" si="13"/>
        <v>0</v>
      </c>
      <c r="J180">
        <f t="shared" si="14"/>
        <v>0</v>
      </c>
      <c r="K180">
        <f t="shared" si="15"/>
        <v>0</v>
      </c>
    </row>
    <row r="181" spans="1:11" x14ac:dyDescent="0.3">
      <c r="A181" t="s">
        <v>68</v>
      </c>
      <c r="B181">
        <v>4</v>
      </c>
      <c r="C181">
        <v>127</v>
      </c>
      <c r="D181">
        <v>126</v>
      </c>
      <c r="E181">
        <v>126</v>
      </c>
      <c r="F181">
        <v>126</v>
      </c>
      <c r="G181">
        <f t="shared" si="11"/>
        <v>0</v>
      </c>
      <c r="H181">
        <f t="shared" si="12"/>
        <v>0</v>
      </c>
      <c r="I181">
        <f t="shared" si="13"/>
        <v>0</v>
      </c>
      <c r="J181">
        <f t="shared" si="14"/>
        <v>0</v>
      </c>
      <c r="K181">
        <f t="shared" si="15"/>
        <v>0</v>
      </c>
    </row>
    <row r="182" spans="1:11" x14ac:dyDescent="0.3">
      <c r="A182" t="s">
        <v>68</v>
      </c>
      <c r="B182">
        <v>6</v>
      </c>
      <c r="C182">
        <v>97</v>
      </c>
      <c r="D182">
        <v>109</v>
      </c>
      <c r="E182">
        <v>109</v>
      </c>
      <c r="F182">
        <v>109</v>
      </c>
      <c r="G182">
        <f t="shared" si="11"/>
        <v>0</v>
      </c>
      <c r="H182">
        <f t="shared" si="12"/>
        <v>0</v>
      </c>
      <c r="I182">
        <f t="shared" si="13"/>
        <v>0</v>
      </c>
      <c r="J182">
        <f t="shared" si="14"/>
        <v>0</v>
      </c>
      <c r="K182">
        <f t="shared" si="15"/>
        <v>0</v>
      </c>
    </row>
    <row r="183" spans="1:11" x14ac:dyDescent="0.3">
      <c r="A183" t="s">
        <v>68</v>
      </c>
      <c r="B183">
        <v>13</v>
      </c>
      <c r="C183">
        <v>82</v>
      </c>
      <c r="D183">
        <v>92</v>
      </c>
      <c r="E183">
        <v>92</v>
      </c>
      <c r="F183">
        <v>92</v>
      </c>
      <c r="G183">
        <f t="shared" si="11"/>
        <v>0</v>
      </c>
      <c r="H183">
        <f t="shared" si="12"/>
        <v>0</v>
      </c>
      <c r="I183">
        <f t="shared" si="13"/>
        <v>0</v>
      </c>
      <c r="J183">
        <f t="shared" si="14"/>
        <v>0</v>
      </c>
      <c r="K183">
        <f t="shared" si="15"/>
        <v>0</v>
      </c>
    </row>
    <row r="184" spans="1:11" x14ac:dyDescent="0.3">
      <c r="A184" t="s">
        <v>68</v>
      </c>
      <c r="B184">
        <v>1</v>
      </c>
      <c r="C184">
        <v>288</v>
      </c>
      <c r="D184">
        <v>309</v>
      </c>
      <c r="E184">
        <v>309</v>
      </c>
      <c r="F184">
        <v>309</v>
      </c>
      <c r="G184">
        <f t="shared" si="11"/>
        <v>0</v>
      </c>
      <c r="H184">
        <f t="shared" si="12"/>
        <v>0</v>
      </c>
      <c r="I184">
        <f t="shared" si="13"/>
        <v>0</v>
      </c>
      <c r="J184">
        <f t="shared" si="14"/>
        <v>0</v>
      </c>
      <c r="K184">
        <f t="shared" si="15"/>
        <v>0</v>
      </c>
    </row>
    <row r="185" spans="1:11" x14ac:dyDescent="0.3">
      <c r="A185" t="s">
        <v>68</v>
      </c>
      <c r="B185">
        <v>4</v>
      </c>
      <c r="C185">
        <v>213</v>
      </c>
      <c r="D185">
        <v>205</v>
      </c>
      <c r="E185">
        <v>205</v>
      </c>
      <c r="F185">
        <v>205</v>
      </c>
      <c r="G185">
        <f t="shared" si="11"/>
        <v>0</v>
      </c>
      <c r="H185">
        <f t="shared" si="12"/>
        <v>0</v>
      </c>
      <c r="I185">
        <f t="shared" si="13"/>
        <v>0</v>
      </c>
      <c r="J185">
        <f t="shared" si="14"/>
        <v>0</v>
      </c>
      <c r="K185">
        <f t="shared" si="15"/>
        <v>0</v>
      </c>
    </row>
    <row r="186" spans="1:11" x14ac:dyDescent="0.3">
      <c r="A186" t="s">
        <v>68</v>
      </c>
      <c r="B186">
        <v>1</v>
      </c>
      <c r="C186">
        <v>60</v>
      </c>
      <c r="D186">
        <v>57</v>
      </c>
      <c r="E186">
        <v>57</v>
      </c>
      <c r="F186">
        <v>57</v>
      </c>
      <c r="G186">
        <f t="shared" si="11"/>
        <v>0</v>
      </c>
      <c r="H186">
        <f t="shared" si="12"/>
        <v>0</v>
      </c>
      <c r="I186">
        <f t="shared" si="13"/>
        <v>0</v>
      </c>
      <c r="J186">
        <f t="shared" si="14"/>
        <v>0</v>
      </c>
      <c r="K186">
        <f t="shared" si="15"/>
        <v>0</v>
      </c>
    </row>
    <row r="187" spans="1:11" x14ac:dyDescent="0.3">
      <c r="A187" t="s">
        <v>68</v>
      </c>
      <c r="B187">
        <v>0</v>
      </c>
      <c r="C187">
        <v>23</v>
      </c>
      <c r="D187">
        <v>28</v>
      </c>
      <c r="E187">
        <v>28</v>
      </c>
      <c r="F187">
        <v>28</v>
      </c>
      <c r="G187">
        <f t="shared" si="11"/>
        <v>0</v>
      </c>
      <c r="H187">
        <f t="shared" si="12"/>
        <v>0</v>
      </c>
      <c r="I187">
        <f t="shared" si="13"/>
        <v>0</v>
      </c>
      <c r="J187">
        <f t="shared" si="14"/>
        <v>0</v>
      </c>
      <c r="K187">
        <f t="shared" si="15"/>
        <v>0</v>
      </c>
    </row>
    <row r="188" spans="1:11" x14ac:dyDescent="0.3">
      <c r="A188" t="s">
        <v>68</v>
      </c>
      <c r="B188">
        <v>1</v>
      </c>
      <c r="C188">
        <v>76</v>
      </c>
      <c r="D188">
        <v>76</v>
      </c>
      <c r="E188">
        <v>76</v>
      </c>
      <c r="F188">
        <v>76</v>
      </c>
      <c r="G188">
        <f t="shared" si="11"/>
        <v>0</v>
      </c>
      <c r="H188">
        <f t="shared" si="12"/>
        <v>0</v>
      </c>
      <c r="I188">
        <f t="shared" si="13"/>
        <v>0</v>
      </c>
      <c r="J188">
        <f t="shared" si="14"/>
        <v>0</v>
      </c>
      <c r="K188">
        <f t="shared" si="15"/>
        <v>0</v>
      </c>
    </row>
    <row r="189" spans="1:11" x14ac:dyDescent="0.3">
      <c r="A189" t="s">
        <v>68</v>
      </c>
      <c r="B189">
        <v>0</v>
      </c>
      <c r="C189">
        <v>67</v>
      </c>
      <c r="D189">
        <v>71</v>
      </c>
      <c r="E189">
        <v>71</v>
      </c>
      <c r="F189">
        <v>71</v>
      </c>
      <c r="G189">
        <f t="shared" si="11"/>
        <v>0</v>
      </c>
      <c r="H189">
        <f t="shared" si="12"/>
        <v>0</v>
      </c>
      <c r="I189">
        <f t="shared" si="13"/>
        <v>0</v>
      </c>
      <c r="J189">
        <f t="shared" si="14"/>
        <v>0</v>
      </c>
      <c r="K189">
        <f t="shared" si="15"/>
        <v>0</v>
      </c>
    </row>
    <row r="190" spans="1:11" x14ac:dyDescent="0.3">
      <c r="A190" t="s">
        <v>68</v>
      </c>
      <c r="B190">
        <v>4</v>
      </c>
      <c r="C190">
        <v>218</v>
      </c>
      <c r="D190">
        <v>212</v>
      </c>
      <c r="E190">
        <v>212</v>
      </c>
      <c r="F190">
        <v>212</v>
      </c>
      <c r="G190">
        <f t="shared" si="11"/>
        <v>0</v>
      </c>
      <c r="H190">
        <f t="shared" si="12"/>
        <v>0</v>
      </c>
      <c r="I190">
        <f t="shared" si="13"/>
        <v>0</v>
      </c>
      <c r="J190">
        <f t="shared" si="14"/>
        <v>0</v>
      </c>
      <c r="K190">
        <f t="shared" si="15"/>
        <v>0</v>
      </c>
    </row>
    <row r="191" spans="1:11" x14ac:dyDescent="0.3">
      <c r="A191" t="s">
        <v>68</v>
      </c>
      <c r="B191">
        <v>0</v>
      </c>
      <c r="C191">
        <v>80</v>
      </c>
      <c r="D191">
        <v>63</v>
      </c>
      <c r="E191">
        <v>63</v>
      </c>
      <c r="F191">
        <v>63</v>
      </c>
      <c r="G191">
        <f t="shared" si="11"/>
        <v>0</v>
      </c>
      <c r="H191">
        <f t="shared" si="12"/>
        <v>0</v>
      </c>
      <c r="I191">
        <f t="shared" si="13"/>
        <v>0</v>
      </c>
      <c r="J191">
        <f t="shared" si="14"/>
        <v>0</v>
      </c>
      <c r="K191">
        <f t="shared" si="15"/>
        <v>0</v>
      </c>
    </row>
    <row r="192" spans="1:11" x14ac:dyDescent="0.3">
      <c r="A192" t="s">
        <v>68</v>
      </c>
      <c r="B192">
        <v>1</v>
      </c>
      <c r="C192">
        <v>73</v>
      </c>
      <c r="D192">
        <v>80</v>
      </c>
      <c r="E192">
        <v>80</v>
      </c>
      <c r="F192">
        <v>80</v>
      </c>
      <c r="G192">
        <f t="shared" si="11"/>
        <v>0</v>
      </c>
      <c r="H192">
        <f t="shared" si="12"/>
        <v>0</v>
      </c>
      <c r="I192">
        <f t="shared" si="13"/>
        <v>0</v>
      </c>
      <c r="J192">
        <f t="shared" si="14"/>
        <v>0</v>
      </c>
      <c r="K192">
        <f t="shared" si="15"/>
        <v>0</v>
      </c>
    </row>
    <row r="193" spans="1:11" x14ac:dyDescent="0.3">
      <c r="A193" t="s">
        <v>68</v>
      </c>
      <c r="B193">
        <v>0</v>
      </c>
      <c r="C193">
        <v>252</v>
      </c>
      <c r="D193">
        <v>267</v>
      </c>
      <c r="E193">
        <v>267</v>
      </c>
      <c r="F193">
        <v>267</v>
      </c>
      <c r="G193">
        <f t="shared" si="11"/>
        <v>0</v>
      </c>
      <c r="H193">
        <f t="shared" si="12"/>
        <v>0</v>
      </c>
      <c r="I193">
        <f t="shared" si="13"/>
        <v>0</v>
      </c>
      <c r="J193">
        <f t="shared" si="14"/>
        <v>0</v>
      </c>
      <c r="K193">
        <f t="shared" si="15"/>
        <v>0</v>
      </c>
    </row>
    <row r="194" spans="1:11" x14ac:dyDescent="0.3">
      <c r="A194" t="s">
        <v>68</v>
      </c>
      <c r="B194">
        <v>0</v>
      </c>
      <c r="C194">
        <v>25</v>
      </c>
      <c r="D194">
        <v>33</v>
      </c>
      <c r="E194">
        <v>33</v>
      </c>
      <c r="F194">
        <v>33</v>
      </c>
      <c r="G194">
        <f t="shared" si="11"/>
        <v>0</v>
      </c>
      <c r="H194">
        <f t="shared" si="12"/>
        <v>0</v>
      </c>
      <c r="I194">
        <f t="shared" si="13"/>
        <v>0</v>
      </c>
      <c r="J194">
        <f t="shared" si="14"/>
        <v>0</v>
      </c>
      <c r="K194">
        <f t="shared" si="15"/>
        <v>0</v>
      </c>
    </row>
    <row r="195" spans="1:11" x14ac:dyDescent="0.3">
      <c r="A195" t="s">
        <v>68</v>
      </c>
      <c r="B195">
        <v>0</v>
      </c>
      <c r="C195">
        <v>13</v>
      </c>
      <c r="D195">
        <v>14</v>
      </c>
      <c r="E195">
        <v>14</v>
      </c>
      <c r="F195">
        <v>14</v>
      </c>
      <c r="G195">
        <f t="shared" si="11"/>
        <v>0</v>
      </c>
      <c r="H195">
        <f t="shared" si="12"/>
        <v>0</v>
      </c>
      <c r="I195">
        <f t="shared" si="13"/>
        <v>0</v>
      </c>
      <c r="J195">
        <f t="shared" si="14"/>
        <v>0</v>
      </c>
      <c r="K195">
        <f t="shared" si="15"/>
        <v>0</v>
      </c>
    </row>
    <row r="196" spans="1:11" x14ac:dyDescent="0.3">
      <c r="A196" t="s">
        <v>68</v>
      </c>
      <c r="B196">
        <v>1</v>
      </c>
      <c r="C196">
        <v>47</v>
      </c>
      <c r="D196">
        <v>37</v>
      </c>
      <c r="E196">
        <v>40</v>
      </c>
      <c r="F196">
        <v>40</v>
      </c>
      <c r="G196">
        <f t="shared" ref="G196:G259" si="16">IF($A196=$A$1,B196,0)</f>
        <v>0</v>
      </c>
      <c r="H196">
        <f t="shared" ref="H196:H259" si="17">IF($A196=$A$1,C196,0)</f>
        <v>0</v>
      </c>
      <c r="I196">
        <f t="shared" ref="I196:I259" si="18">IF($A196=$A$1,D196,0)</f>
        <v>0</v>
      </c>
      <c r="J196">
        <f t="shared" ref="J196:J259" si="19">IF($A196=$A$1,E196,0)</f>
        <v>0</v>
      </c>
      <c r="K196">
        <f t="shared" ref="K196:K259" si="20">IF($A196=$A$1,F196,0)</f>
        <v>0</v>
      </c>
    </row>
    <row r="197" spans="1:11" x14ac:dyDescent="0.3">
      <c r="A197" t="s">
        <v>68</v>
      </c>
      <c r="B197">
        <v>0</v>
      </c>
      <c r="C197">
        <v>27</v>
      </c>
      <c r="D197">
        <v>32</v>
      </c>
      <c r="E197">
        <v>32</v>
      </c>
      <c r="F197">
        <v>32</v>
      </c>
      <c r="G197">
        <f t="shared" si="16"/>
        <v>0</v>
      </c>
      <c r="H197">
        <f t="shared" si="17"/>
        <v>0</v>
      </c>
      <c r="I197">
        <f t="shared" si="18"/>
        <v>0</v>
      </c>
      <c r="J197">
        <f t="shared" si="19"/>
        <v>0</v>
      </c>
      <c r="K197">
        <f t="shared" si="20"/>
        <v>0</v>
      </c>
    </row>
    <row r="198" spans="1:11" x14ac:dyDescent="0.3">
      <c r="A198" t="s">
        <v>68</v>
      </c>
      <c r="B198">
        <v>0</v>
      </c>
      <c r="C198">
        <v>380</v>
      </c>
      <c r="D198">
        <v>372</v>
      </c>
      <c r="E198">
        <v>372</v>
      </c>
      <c r="F198">
        <v>372</v>
      </c>
      <c r="G198">
        <f t="shared" si="16"/>
        <v>0</v>
      </c>
      <c r="H198">
        <f t="shared" si="17"/>
        <v>0</v>
      </c>
      <c r="I198">
        <f t="shared" si="18"/>
        <v>0</v>
      </c>
      <c r="J198">
        <f t="shared" si="19"/>
        <v>0</v>
      </c>
      <c r="K198">
        <f t="shared" si="20"/>
        <v>0</v>
      </c>
    </row>
    <row r="199" spans="1:11" x14ac:dyDescent="0.3">
      <c r="A199" t="s">
        <v>68</v>
      </c>
      <c r="B199">
        <v>0</v>
      </c>
      <c r="C199">
        <v>38</v>
      </c>
      <c r="D199">
        <v>41</v>
      </c>
      <c r="E199">
        <v>41</v>
      </c>
      <c r="F199">
        <v>41</v>
      </c>
      <c r="G199">
        <f t="shared" si="16"/>
        <v>0</v>
      </c>
      <c r="H199">
        <f t="shared" si="17"/>
        <v>0</v>
      </c>
      <c r="I199">
        <f t="shared" si="18"/>
        <v>0</v>
      </c>
      <c r="J199">
        <f t="shared" si="19"/>
        <v>0</v>
      </c>
      <c r="K199">
        <f t="shared" si="20"/>
        <v>0</v>
      </c>
    </row>
    <row r="200" spans="1:11" x14ac:dyDescent="0.3">
      <c r="A200" t="s">
        <v>68</v>
      </c>
      <c r="B200">
        <v>1</v>
      </c>
      <c r="C200">
        <v>77</v>
      </c>
      <c r="D200">
        <v>78</v>
      </c>
      <c r="E200">
        <v>78</v>
      </c>
      <c r="F200">
        <v>78</v>
      </c>
      <c r="G200">
        <f t="shared" si="16"/>
        <v>0</v>
      </c>
      <c r="H200">
        <f t="shared" si="17"/>
        <v>0</v>
      </c>
      <c r="I200">
        <f t="shared" si="18"/>
        <v>0</v>
      </c>
      <c r="J200">
        <f t="shared" si="19"/>
        <v>0</v>
      </c>
      <c r="K200">
        <f t="shared" si="20"/>
        <v>0</v>
      </c>
    </row>
    <row r="201" spans="1:11" x14ac:dyDescent="0.3">
      <c r="A201" t="s">
        <v>68</v>
      </c>
      <c r="B201">
        <v>0</v>
      </c>
      <c r="C201">
        <v>97</v>
      </c>
      <c r="D201">
        <v>92</v>
      </c>
      <c r="E201">
        <v>92</v>
      </c>
      <c r="F201">
        <v>92</v>
      </c>
      <c r="G201">
        <f t="shared" si="16"/>
        <v>0</v>
      </c>
      <c r="H201">
        <f t="shared" si="17"/>
        <v>0</v>
      </c>
      <c r="I201">
        <f t="shared" si="18"/>
        <v>0</v>
      </c>
      <c r="J201">
        <f t="shared" si="19"/>
        <v>0</v>
      </c>
      <c r="K201">
        <f t="shared" si="20"/>
        <v>0</v>
      </c>
    </row>
    <row r="202" spans="1:11" x14ac:dyDescent="0.3">
      <c r="A202" t="s">
        <v>68</v>
      </c>
      <c r="B202">
        <v>2</v>
      </c>
      <c r="C202">
        <v>135</v>
      </c>
      <c r="D202">
        <v>138</v>
      </c>
      <c r="E202">
        <v>138</v>
      </c>
      <c r="F202">
        <v>138</v>
      </c>
      <c r="G202">
        <f t="shared" si="16"/>
        <v>0</v>
      </c>
      <c r="H202">
        <f t="shared" si="17"/>
        <v>0</v>
      </c>
      <c r="I202">
        <f t="shared" si="18"/>
        <v>0</v>
      </c>
      <c r="J202">
        <f t="shared" si="19"/>
        <v>0</v>
      </c>
      <c r="K202">
        <f t="shared" si="20"/>
        <v>0</v>
      </c>
    </row>
    <row r="203" spans="1:11" x14ac:dyDescent="0.3">
      <c r="A203" t="s">
        <v>68</v>
      </c>
      <c r="B203">
        <v>0</v>
      </c>
      <c r="C203">
        <v>82</v>
      </c>
      <c r="D203">
        <v>86</v>
      </c>
      <c r="E203">
        <v>86</v>
      </c>
      <c r="F203">
        <v>86</v>
      </c>
      <c r="G203">
        <f t="shared" si="16"/>
        <v>0</v>
      </c>
      <c r="H203">
        <f t="shared" si="17"/>
        <v>0</v>
      </c>
      <c r="I203">
        <f t="shared" si="18"/>
        <v>0</v>
      </c>
      <c r="J203">
        <f t="shared" si="19"/>
        <v>0</v>
      </c>
      <c r="K203">
        <f t="shared" si="20"/>
        <v>0</v>
      </c>
    </row>
    <row r="204" spans="1:11" x14ac:dyDescent="0.3">
      <c r="A204" t="s">
        <v>68</v>
      </c>
      <c r="B204">
        <v>0</v>
      </c>
      <c r="C204">
        <v>39</v>
      </c>
      <c r="D204">
        <v>46</v>
      </c>
      <c r="E204">
        <v>46</v>
      </c>
      <c r="F204">
        <v>46</v>
      </c>
      <c r="G204">
        <f t="shared" si="16"/>
        <v>0</v>
      </c>
      <c r="H204">
        <f t="shared" si="17"/>
        <v>0</v>
      </c>
      <c r="I204">
        <f t="shared" si="18"/>
        <v>0</v>
      </c>
      <c r="J204">
        <f t="shared" si="19"/>
        <v>0</v>
      </c>
      <c r="K204">
        <f t="shared" si="20"/>
        <v>0</v>
      </c>
    </row>
    <row r="205" spans="1:11" x14ac:dyDescent="0.3">
      <c r="A205" t="s">
        <v>68</v>
      </c>
      <c r="B205">
        <v>2</v>
      </c>
      <c r="C205">
        <v>140</v>
      </c>
      <c r="D205">
        <v>155</v>
      </c>
      <c r="E205">
        <v>155</v>
      </c>
      <c r="F205">
        <v>155</v>
      </c>
      <c r="G205">
        <f t="shared" si="16"/>
        <v>0</v>
      </c>
      <c r="H205">
        <f t="shared" si="17"/>
        <v>0</v>
      </c>
      <c r="I205">
        <f t="shared" si="18"/>
        <v>0</v>
      </c>
      <c r="J205">
        <f t="shared" si="19"/>
        <v>0</v>
      </c>
      <c r="K205">
        <f t="shared" si="20"/>
        <v>0</v>
      </c>
    </row>
    <row r="206" spans="1:11" x14ac:dyDescent="0.3">
      <c r="A206" t="s">
        <v>68</v>
      </c>
      <c r="B206">
        <v>2</v>
      </c>
      <c r="C206">
        <v>271</v>
      </c>
      <c r="D206">
        <v>276</v>
      </c>
      <c r="E206">
        <v>276</v>
      </c>
      <c r="F206">
        <v>276</v>
      </c>
      <c r="G206">
        <f t="shared" si="16"/>
        <v>0</v>
      </c>
      <c r="H206">
        <f t="shared" si="17"/>
        <v>0</v>
      </c>
      <c r="I206">
        <f t="shared" si="18"/>
        <v>0</v>
      </c>
      <c r="J206">
        <f t="shared" si="19"/>
        <v>0</v>
      </c>
      <c r="K206">
        <f t="shared" si="20"/>
        <v>0</v>
      </c>
    </row>
    <row r="207" spans="1:11" x14ac:dyDescent="0.3">
      <c r="A207" t="s">
        <v>68</v>
      </c>
      <c r="B207">
        <v>0</v>
      </c>
      <c r="C207">
        <v>111</v>
      </c>
      <c r="D207">
        <v>115</v>
      </c>
      <c r="E207">
        <v>115</v>
      </c>
      <c r="F207">
        <v>115</v>
      </c>
      <c r="G207">
        <f t="shared" si="16"/>
        <v>0</v>
      </c>
      <c r="H207">
        <f t="shared" si="17"/>
        <v>0</v>
      </c>
      <c r="I207">
        <f t="shared" si="18"/>
        <v>0</v>
      </c>
      <c r="J207">
        <f t="shared" si="19"/>
        <v>0</v>
      </c>
      <c r="K207">
        <f t="shared" si="20"/>
        <v>0</v>
      </c>
    </row>
    <row r="208" spans="1:11" x14ac:dyDescent="0.3">
      <c r="A208" t="s">
        <v>68</v>
      </c>
      <c r="B208">
        <v>0</v>
      </c>
      <c r="C208">
        <v>438</v>
      </c>
      <c r="D208">
        <v>462</v>
      </c>
      <c r="E208">
        <v>462</v>
      </c>
      <c r="F208">
        <v>462</v>
      </c>
      <c r="G208">
        <f t="shared" si="16"/>
        <v>0</v>
      </c>
      <c r="H208">
        <f t="shared" si="17"/>
        <v>0</v>
      </c>
      <c r="I208">
        <f t="shared" si="18"/>
        <v>0</v>
      </c>
      <c r="J208">
        <f t="shared" si="19"/>
        <v>0</v>
      </c>
      <c r="K208">
        <f t="shared" si="20"/>
        <v>0</v>
      </c>
    </row>
    <row r="209" spans="1:11" x14ac:dyDescent="0.3">
      <c r="A209" t="s">
        <v>68</v>
      </c>
      <c r="B209">
        <v>0</v>
      </c>
      <c r="C209">
        <v>84</v>
      </c>
      <c r="D209">
        <v>90</v>
      </c>
      <c r="E209">
        <v>90</v>
      </c>
      <c r="F209">
        <v>90</v>
      </c>
      <c r="G209">
        <f t="shared" si="16"/>
        <v>0</v>
      </c>
      <c r="H209">
        <f t="shared" si="17"/>
        <v>0</v>
      </c>
      <c r="I209">
        <f t="shared" si="18"/>
        <v>0</v>
      </c>
      <c r="J209">
        <f t="shared" si="19"/>
        <v>0</v>
      </c>
      <c r="K209">
        <f t="shared" si="20"/>
        <v>0</v>
      </c>
    </row>
    <row r="210" spans="1:11" x14ac:dyDescent="0.3">
      <c r="A210" t="s">
        <v>68</v>
      </c>
      <c r="B210">
        <v>0</v>
      </c>
      <c r="C210">
        <v>273</v>
      </c>
      <c r="D210">
        <v>283</v>
      </c>
      <c r="E210">
        <v>283</v>
      </c>
      <c r="F210">
        <v>283</v>
      </c>
      <c r="G210">
        <f t="shared" si="16"/>
        <v>0</v>
      </c>
      <c r="H210">
        <f t="shared" si="17"/>
        <v>0</v>
      </c>
      <c r="I210">
        <f t="shared" si="18"/>
        <v>0</v>
      </c>
      <c r="J210">
        <f t="shared" si="19"/>
        <v>0</v>
      </c>
      <c r="K210">
        <f t="shared" si="20"/>
        <v>0</v>
      </c>
    </row>
    <row r="211" spans="1:11" x14ac:dyDescent="0.3">
      <c r="A211" t="s">
        <v>68</v>
      </c>
      <c r="B211">
        <v>1</v>
      </c>
      <c r="C211">
        <v>229</v>
      </c>
      <c r="D211">
        <v>219</v>
      </c>
      <c r="E211">
        <v>219</v>
      </c>
      <c r="F211">
        <v>219</v>
      </c>
      <c r="G211">
        <f t="shared" si="16"/>
        <v>0</v>
      </c>
      <c r="H211">
        <f t="shared" si="17"/>
        <v>0</v>
      </c>
      <c r="I211">
        <f t="shared" si="18"/>
        <v>0</v>
      </c>
      <c r="J211">
        <f t="shared" si="19"/>
        <v>0</v>
      </c>
      <c r="K211">
        <f t="shared" si="20"/>
        <v>0</v>
      </c>
    </row>
    <row r="212" spans="1:11" x14ac:dyDescent="0.3">
      <c r="A212" t="s">
        <v>68</v>
      </c>
      <c r="B212">
        <v>4</v>
      </c>
      <c r="C212">
        <v>592</v>
      </c>
      <c r="D212">
        <v>590</v>
      </c>
      <c r="E212">
        <v>590</v>
      </c>
      <c r="F212">
        <v>590</v>
      </c>
      <c r="G212">
        <f t="shared" si="16"/>
        <v>0</v>
      </c>
      <c r="H212">
        <f t="shared" si="17"/>
        <v>0</v>
      </c>
      <c r="I212">
        <f t="shared" si="18"/>
        <v>0</v>
      </c>
      <c r="J212">
        <f t="shared" si="19"/>
        <v>0</v>
      </c>
      <c r="K212">
        <f t="shared" si="20"/>
        <v>0</v>
      </c>
    </row>
    <row r="213" spans="1:11" x14ac:dyDescent="0.3">
      <c r="A213" t="s">
        <v>68</v>
      </c>
      <c r="B213">
        <v>2</v>
      </c>
      <c r="C213">
        <v>148</v>
      </c>
      <c r="D213">
        <v>156</v>
      </c>
      <c r="E213">
        <v>156</v>
      </c>
      <c r="F213">
        <v>156</v>
      </c>
      <c r="G213">
        <f t="shared" si="16"/>
        <v>0</v>
      </c>
      <c r="H213">
        <f t="shared" si="17"/>
        <v>0</v>
      </c>
      <c r="I213">
        <f t="shared" si="18"/>
        <v>0</v>
      </c>
      <c r="J213">
        <f t="shared" si="19"/>
        <v>0</v>
      </c>
      <c r="K213">
        <f t="shared" si="20"/>
        <v>0</v>
      </c>
    </row>
    <row r="214" spans="1:11" x14ac:dyDescent="0.3">
      <c r="A214" t="s">
        <v>68</v>
      </c>
      <c r="B214">
        <v>1</v>
      </c>
      <c r="C214">
        <v>165</v>
      </c>
      <c r="D214">
        <v>137</v>
      </c>
      <c r="E214">
        <v>137</v>
      </c>
      <c r="F214">
        <v>137</v>
      </c>
      <c r="G214">
        <f t="shared" si="16"/>
        <v>0</v>
      </c>
      <c r="H214">
        <f t="shared" si="17"/>
        <v>0</v>
      </c>
      <c r="I214">
        <f t="shared" si="18"/>
        <v>0</v>
      </c>
      <c r="J214">
        <f t="shared" si="19"/>
        <v>0</v>
      </c>
      <c r="K214">
        <f t="shared" si="20"/>
        <v>0</v>
      </c>
    </row>
    <row r="215" spans="1:11" x14ac:dyDescent="0.3">
      <c r="A215" t="s">
        <v>68</v>
      </c>
      <c r="B215">
        <v>0</v>
      </c>
      <c r="C215">
        <v>112</v>
      </c>
      <c r="D215">
        <v>128</v>
      </c>
      <c r="E215">
        <v>128</v>
      </c>
      <c r="F215">
        <v>128</v>
      </c>
      <c r="G215">
        <f t="shared" si="16"/>
        <v>0</v>
      </c>
      <c r="H215">
        <f t="shared" si="17"/>
        <v>0</v>
      </c>
      <c r="I215">
        <f t="shared" si="18"/>
        <v>0</v>
      </c>
      <c r="J215">
        <f t="shared" si="19"/>
        <v>0</v>
      </c>
      <c r="K215">
        <f t="shared" si="20"/>
        <v>0</v>
      </c>
    </row>
    <row r="216" spans="1:11" x14ac:dyDescent="0.3">
      <c r="A216" t="s">
        <v>68</v>
      </c>
      <c r="B216">
        <v>1</v>
      </c>
      <c r="C216">
        <v>254</v>
      </c>
      <c r="D216">
        <v>267</v>
      </c>
      <c r="E216">
        <v>267</v>
      </c>
      <c r="F216">
        <v>267</v>
      </c>
      <c r="G216">
        <f t="shared" si="16"/>
        <v>0</v>
      </c>
      <c r="H216">
        <f t="shared" si="17"/>
        <v>0</v>
      </c>
      <c r="I216">
        <f t="shared" si="18"/>
        <v>0</v>
      </c>
      <c r="J216">
        <f t="shared" si="19"/>
        <v>0</v>
      </c>
      <c r="K216">
        <f t="shared" si="20"/>
        <v>0</v>
      </c>
    </row>
    <row r="217" spans="1:11" x14ac:dyDescent="0.3">
      <c r="A217" t="s">
        <v>68</v>
      </c>
      <c r="B217">
        <v>6</v>
      </c>
      <c r="C217">
        <v>138</v>
      </c>
      <c r="D217">
        <v>148</v>
      </c>
      <c r="E217">
        <v>148</v>
      </c>
      <c r="F217">
        <v>148</v>
      </c>
      <c r="G217">
        <f t="shared" si="16"/>
        <v>0</v>
      </c>
      <c r="H217">
        <f t="shared" si="17"/>
        <v>0</v>
      </c>
      <c r="I217">
        <f t="shared" si="18"/>
        <v>0</v>
      </c>
      <c r="J217">
        <f t="shared" si="19"/>
        <v>0</v>
      </c>
      <c r="K217">
        <f t="shared" si="20"/>
        <v>0</v>
      </c>
    </row>
    <row r="218" spans="1:11" x14ac:dyDescent="0.3">
      <c r="A218" t="s">
        <v>68</v>
      </c>
      <c r="B218">
        <v>18</v>
      </c>
      <c r="C218">
        <v>556</v>
      </c>
      <c r="D218">
        <v>530</v>
      </c>
      <c r="E218">
        <v>530</v>
      </c>
      <c r="F218">
        <v>530</v>
      </c>
      <c r="G218">
        <f t="shared" si="16"/>
        <v>0</v>
      </c>
      <c r="H218">
        <f t="shared" si="17"/>
        <v>0</v>
      </c>
      <c r="I218">
        <f t="shared" si="18"/>
        <v>0</v>
      </c>
      <c r="J218">
        <f t="shared" si="19"/>
        <v>0</v>
      </c>
      <c r="K218">
        <f t="shared" si="20"/>
        <v>0</v>
      </c>
    </row>
    <row r="219" spans="1:11" x14ac:dyDescent="0.3">
      <c r="A219" t="s">
        <v>68</v>
      </c>
      <c r="B219">
        <v>6</v>
      </c>
      <c r="C219">
        <v>391</v>
      </c>
      <c r="D219">
        <v>397</v>
      </c>
      <c r="E219">
        <v>397</v>
      </c>
      <c r="F219">
        <v>397</v>
      </c>
      <c r="G219">
        <f t="shared" si="16"/>
        <v>0</v>
      </c>
      <c r="H219">
        <f t="shared" si="17"/>
        <v>0</v>
      </c>
      <c r="I219">
        <f t="shared" si="18"/>
        <v>0</v>
      </c>
      <c r="J219">
        <f t="shared" si="19"/>
        <v>0</v>
      </c>
      <c r="K219">
        <f t="shared" si="20"/>
        <v>0</v>
      </c>
    </row>
    <row r="220" spans="1:11" x14ac:dyDescent="0.3">
      <c r="A220" t="s">
        <v>68</v>
      </c>
      <c r="B220">
        <v>0</v>
      </c>
      <c r="C220">
        <v>72</v>
      </c>
      <c r="D220">
        <v>77</v>
      </c>
      <c r="E220">
        <v>77</v>
      </c>
      <c r="F220">
        <v>77</v>
      </c>
      <c r="G220">
        <f t="shared" si="16"/>
        <v>0</v>
      </c>
      <c r="H220">
        <f t="shared" si="17"/>
        <v>0</v>
      </c>
      <c r="I220">
        <f t="shared" si="18"/>
        <v>0</v>
      </c>
      <c r="J220">
        <f t="shared" si="19"/>
        <v>0</v>
      </c>
      <c r="K220">
        <f t="shared" si="20"/>
        <v>0</v>
      </c>
    </row>
    <row r="221" spans="1:11" x14ac:dyDescent="0.3">
      <c r="A221" t="s">
        <v>68</v>
      </c>
      <c r="B221">
        <v>1</v>
      </c>
      <c r="C221">
        <v>405</v>
      </c>
      <c r="D221">
        <v>422</v>
      </c>
      <c r="E221">
        <v>422</v>
      </c>
      <c r="F221">
        <v>422</v>
      </c>
      <c r="G221">
        <f t="shared" si="16"/>
        <v>0</v>
      </c>
      <c r="H221">
        <f t="shared" si="17"/>
        <v>0</v>
      </c>
      <c r="I221">
        <f t="shared" si="18"/>
        <v>0</v>
      </c>
      <c r="J221">
        <f t="shared" si="19"/>
        <v>0</v>
      </c>
      <c r="K221">
        <f t="shared" si="20"/>
        <v>0</v>
      </c>
    </row>
    <row r="222" spans="1:11" x14ac:dyDescent="0.3">
      <c r="A222" t="s">
        <v>68</v>
      </c>
      <c r="B222">
        <v>1</v>
      </c>
      <c r="C222">
        <v>46</v>
      </c>
      <c r="D222">
        <v>50</v>
      </c>
      <c r="E222">
        <v>50</v>
      </c>
      <c r="F222">
        <v>50</v>
      </c>
      <c r="G222">
        <f t="shared" si="16"/>
        <v>0</v>
      </c>
      <c r="H222">
        <f t="shared" si="17"/>
        <v>0</v>
      </c>
      <c r="I222">
        <f t="shared" si="18"/>
        <v>0</v>
      </c>
      <c r="J222">
        <f t="shared" si="19"/>
        <v>0</v>
      </c>
      <c r="K222">
        <f t="shared" si="20"/>
        <v>0</v>
      </c>
    </row>
    <row r="223" spans="1:11" x14ac:dyDescent="0.3">
      <c r="A223" t="s">
        <v>68</v>
      </c>
      <c r="B223">
        <v>2</v>
      </c>
      <c r="C223">
        <v>221</v>
      </c>
      <c r="D223">
        <v>228</v>
      </c>
      <c r="E223">
        <v>228</v>
      </c>
      <c r="F223">
        <v>228</v>
      </c>
      <c r="G223">
        <f t="shared" si="16"/>
        <v>0</v>
      </c>
      <c r="H223">
        <f t="shared" si="17"/>
        <v>0</v>
      </c>
      <c r="I223">
        <f t="shared" si="18"/>
        <v>0</v>
      </c>
      <c r="J223">
        <f t="shared" si="19"/>
        <v>0</v>
      </c>
      <c r="K223">
        <f t="shared" si="20"/>
        <v>0</v>
      </c>
    </row>
    <row r="224" spans="1:11" x14ac:dyDescent="0.3">
      <c r="A224" t="s">
        <v>68</v>
      </c>
      <c r="B224">
        <v>3</v>
      </c>
      <c r="C224">
        <v>179</v>
      </c>
      <c r="D224">
        <v>184</v>
      </c>
      <c r="E224">
        <v>184</v>
      </c>
      <c r="F224">
        <v>184</v>
      </c>
      <c r="G224">
        <f t="shared" si="16"/>
        <v>0</v>
      </c>
      <c r="H224">
        <f t="shared" si="17"/>
        <v>0</v>
      </c>
      <c r="I224">
        <f t="shared" si="18"/>
        <v>0</v>
      </c>
      <c r="J224">
        <f t="shared" si="19"/>
        <v>0</v>
      </c>
      <c r="K224">
        <f t="shared" si="20"/>
        <v>0</v>
      </c>
    </row>
    <row r="225" spans="1:11" x14ac:dyDescent="0.3">
      <c r="A225" t="s">
        <v>68</v>
      </c>
      <c r="B225">
        <v>2</v>
      </c>
      <c r="C225">
        <v>391</v>
      </c>
      <c r="D225">
        <v>370</v>
      </c>
      <c r="E225">
        <v>370</v>
      </c>
      <c r="F225">
        <v>370</v>
      </c>
      <c r="G225">
        <f t="shared" si="16"/>
        <v>0</v>
      </c>
      <c r="H225">
        <f t="shared" si="17"/>
        <v>0</v>
      </c>
      <c r="I225">
        <f t="shared" si="18"/>
        <v>0</v>
      </c>
      <c r="J225">
        <f t="shared" si="19"/>
        <v>0</v>
      </c>
      <c r="K225">
        <f t="shared" si="20"/>
        <v>0</v>
      </c>
    </row>
    <row r="226" spans="1:11" x14ac:dyDescent="0.3">
      <c r="A226" t="s">
        <v>68</v>
      </c>
      <c r="B226">
        <v>1</v>
      </c>
      <c r="C226">
        <v>76</v>
      </c>
      <c r="D226">
        <v>82</v>
      </c>
      <c r="E226">
        <v>82</v>
      </c>
      <c r="F226">
        <v>82</v>
      </c>
      <c r="G226">
        <f t="shared" si="16"/>
        <v>0</v>
      </c>
      <c r="H226">
        <f t="shared" si="17"/>
        <v>0</v>
      </c>
      <c r="I226">
        <f t="shared" si="18"/>
        <v>0</v>
      </c>
      <c r="J226">
        <f t="shared" si="19"/>
        <v>0</v>
      </c>
      <c r="K226">
        <f t="shared" si="20"/>
        <v>0</v>
      </c>
    </row>
    <row r="227" spans="1:11" x14ac:dyDescent="0.3">
      <c r="A227" t="s">
        <v>68</v>
      </c>
      <c r="B227">
        <v>7</v>
      </c>
      <c r="C227">
        <v>284</v>
      </c>
      <c r="D227">
        <v>302</v>
      </c>
      <c r="E227">
        <v>302</v>
      </c>
      <c r="F227">
        <v>302</v>
      </c>
      <c r="G227">
        <f t="shared" si="16"/>
        <v>0</v>
      </c>
      <c r="H227">
        <f t="shared" si="17"/>
        <v>0</v>
      </c>
      <c r="I227">
        <f t="shared" si="18"/>
        <v>0</v>
      </c>
      <c r="J227">
        <f t="shared" si="19"/>
        <v>0</v>
      </c>
      <c r="K227">
        <f t="shared" si="20"/>
        <v>0</v>
      </c>
    </row>
    <row r="228" spans="1:11" x14ac:dyDescent="0.3">
      <c r="A228" t="s">
        <v>68</v>
      </c>
      <c r="B228">
        <v>9</v>
      </c>
      <c r="C228">
        <v>354</v>
      </c>
      <c r="D228">
        <v>350</v>
      </c>
      <c r="E228">
        <v>350</v>
      </c>
      <c r="F228">
        <v>350</v>
      </c>
      <c r="G228">
        <f t="shared" si="16"/>
        <v>0</v>
      </c>
      <c r="H228">
        <f t="shared" si="17"/>
        <v>0</v>
      </c>
      <c r="I228">
        <f t="shared" si="18"/>
        <v>0</v>
      </c>
      <c r="J228">
        <f t="shared" si="19"/>
        <v>0</v>
      </c>
      <c r="K228">
        <f t="shared" si="20"/>
        <v>0</v>
      </c>
    </row>
    <row r="229" spans="1:11" x14ac:dyDescent="0.3">
      <c r="A229" t="s">
        <v>68</v>
      </c>
      <c r="B229">
        <v>54</v>
      </c>
      <c r="C229">
        <v>882</v>
      </c>
      <c r="D229">
        <v>850</v>
      </c>
      <c r="E229">
        <v>850</v>
      </c>
      <c r="F229">
        <v>850</v>
      </c>
      <c r="G229">
        <f t="shared" si="16"/>
        <v>0</v>
      </c>
      <c r="H229">
        <f t="shared" si="17"/>
        <v>0</v>
      </c>
      <c r="I229">
        <f t="shared" si="18"/>
        <v>0</v>
      </c>
      <c r="J229">
        <f t="shared" si="19"/>
        <v>0</v>
      </c>
      <c r="K229">
        <f t="shared" si="20"/>
        <v>0</v>
      </c>
    </row>
    <row r="230" spans="1:11" x14ac:dyDescent="0.3">
      <c r="A230" t="s">
        <v>68</v>
      </c>
      <c r="B230">
        <v>1</v>
      </c>
      <c r="C230">
        <v>43</v>
      </c>
      <c r="D230">
        <v>42</v>
      </c>
      <c r="E230">
        <v>42</v>
      </c>
      <c r="F230">
        <v>42</v>
      </c>
      <c r="G230">
        <f t="shared" si="16"/>
        <v>0</v>
      </c>
      <c r="H230">
        <f t="shared" si="17"/>
        <v>0</v>
      </c>
      <c r="I230">
        <f t="shared" si="18"/>
        <v>0</v>
      </c>
      <c r="J230">
        <f t="shared" si="19"/>
        <v>0</v>
      </c>
      <c r="K230">
        <f t="shared" si="20"/>
        <v>0</v>
      </c>
    </row>
    <row r="231" spans="1:11" x14ac:dyDescent="0.3">
      <c r="A231" t="s">
        <v>68</v>
      </c>
      <c r="B231">
        <v>0</v>
      </c>
      <c r="C231">
        <v>72</v>
      </c>
      <c r="D231">
        <v>72</v>
      </c>
      <c r="E231">
        <v>72</v>
      </c>
      <c r="F231">
        <v>72</v>
      </c>
      <c r="G231">
        <f t="shared" si="16"/>
        <v>0</v>
      </c>
      <c r="H231">
        <f t="shared" si="17"/>
        <v>0</v>
      </c>
      <c r="I231">
        <f t="shared" si="18"/>
        <v>0</v>
      </c>
      <c r="J231">
        <f t="shared" si="19"/>
        <v>0</v>
      </c>
      <c r="K231">
        <f t="shared" si="20"/>
        <v>0</v>
      </c>
    </row>
    <row r="232" spans="1:11" x14ac:dyDescent="0.3">
      <c r="A232" t="s">
        <v>68</v>
      </c>
      <c r="B232">
        <v>0</v>
      </c>
      <c r="C232">
        <v>35</v>
      </c>
      <c r="D232">
        <v>40</v>
      </c>
      <c r="E232">
        <v>40</v>
      </c>
      <c r="F232">
        <v>40</v>
      </c>
      <c r="G232">
        <f t="shared" si="16"/>
        <v>0</v>
      </c>
      <c r="H232">
        <f t="shared" si="17"/>
        <v>0</v>
      </c>
      <c r="I232">
        <f t="shared" si="18"/>
        <v>0</v>
      </c>
      <c r="J232">
        <f t="shared" si="19"/>
        <v>0</v>
      </c>
      <c r="K232">
        <f t="shared" si="20"/>
        <v>0</v>
      </c>
    </row>
    <row r="233" spans="1:11" x14ac:dyDescent="0.3">
      <c r="A233" t="s">
        <v>68</v>
      </c>
      <c r="B233">
        <v>7</v>
      </c>
      <c r="C233">
        <v>42</v>
      </c>
      <c r="D233">
        <v>47</v>
      </c>
      <c r="E233">
        <v>47</v>
      </c>
      <c r="F233">
        <v>47</v>
      </c>
      <c r="G233">
        <f t="shared" si="16"/>
        <v>0</v>
      </c>
      <c r="H233">
        <f t="shared" si="17"/>
        <v>0</v>
      </c>
      <c r="I233">
        <f t="shared" si="18"/>
        <v>0</v>
      </c>
      <c r="J233">
        <f t="shared" si="19"/>
        <v>0</v>
      </c>
      <c r="K233">
        <f t="shared" si="20"/>
        <v>0</v>
      </c>
    </row>
    <row r="234" spans="1:11" x14ac:dyDescent="0.3">
      <c r="A234" t="s">
        <v>68</v>
      </c>
      <c r="B234">
        <v>2</v>
      </c>
      <c r="C234">
        <v>116</v>
      </c>
      <c r="D234">
        <v>116</v>
      </c>
      <c r="E234">
        <v>116</v>
      </c>
      <c r="F234">
        <v>116</v>
      </c>
      <c r="G234">
        <f t="shared" si="16"/>
        <v>0</v>
      </c>
      <c r="H234">
        <f t="shared" si="17"/>
        <v>0</v>
      </c>
      <c r="I234">
        <f t="shared" si="18"/>
        <v>0</v>
      </c>
      <c r="J234">
        <f t="shared" si="19"/>
        <v>0</v>
      </c>
      <c r="K234">
        <f t="shared" si="20"/>
        <v>0</v>
      </c>
    </row>
    <row r="235" spans="1:11" x14ac:dyDescent="0.3">
      <c r="A235" t="s">
        <v>68</v>
      </c>
      <c r="B235">
        <v>0</v>
      </c>
      <c r="C235">
        <v>58</v>
      </c>
      <c r="D235">
        <v>63</v>
      </c>
      <c r="E235">
        <v>63</v>
      </c>
      <c r="F235">
        <v>63</v>
      </c>
      <c r="G235">
        <f t="shared" si="16"/>
        <v>0</v>
      </c>
      <c r="H235">
        <f t="shared" si="17"/>
        <v>0</v>
      </c>
      <c r="I235">
        <f t="shared" si="18"/>
        <v>0</v>
      </c>
      <c r="J235">
        <f t="shared" si="19"/>
        <v>0</v>
      </c>
      <c r="K235">
        <f t="shared" si="20"/>
        <v>0</v>
      </c>
    </row>
    <row r="236" spans="1:11" x14ac:dyDescent="0.3">
      <c r="A236" t="s">
        <v>68</v>
      </c>
      <c r="B236">
        <v>1</v>
      </c>
      <c r="C236">
        <v>151</v>
      </c>
      <c r="D236">
        <v>175</v>
      </c>
      <c r="E236">
        <v>175</v>
      </c>
      <c r="F236">
        <v>175</v>
      </c>
      <c r="G236">
        <f t="shared" si="16"/>
        <v>0</v>
      </c>
      <c r="H236">
        <f t="shared" si="17"/>
        <v>0</v>
      </c>
      <c r="I236">
        <f t="shared" si="18"/>
        <v>0</v>
      </c>
      <c r="J236">
        <f t="shared" si="19"/>
        <v>0</v>
      </c>
      <c r="K236">
        <f t="shared" si="20"/>
        <v>0</v>
      </c>
    </row>
    <row r="237" spans="1:11" x14ac:dyDescent="0.3">
      <c r="A237" t="s">
        <v>68</v>
      </c>
      <c r="B237">
        <v>0</v>
      </c>
      <c r="C237">
        <v>142</v>
      </c>
      <c r="D237">
        <v>176</v>
      </c>
      <c r="E237">
        <v>176</v>
      </c>
      <c r="F237">
        <v>176</v>
      </c>
      <c r="G237">
        <f t="shared" si="16"/>
        <v>0</v>
      </c>
      <c r="H237">
        <f t="shared" si="17"/>
        <v>0</v>
      </c>
      <c r="I237">
        <f t="shared" si="18"/>
        <v>0</v>
      </c>
      <c r="J237">
        <f t="shared" si="19"/>
        <v>0</v>
      </c>
      <c r="K237">
        <f t="shared" si="20"/>
        <v>0</v>
      </c>
    </row>
    <row r="238" spans="1:11" x14ac:dyDescent="0.3">
      <c r="A238" t="s">
        <v>68</v>
      </c>
      <c r="B238">
        <v>2</v>
      </c>
      <c r="C238">
        <v>64</v>
      </c>
      <c r="D238">
        <v>72</v>
      </c>
      <c r="E238">
        <v>72</v>
      </c>
      <c r="F238">
        <v>72</v>
      </c>
      <c r="G238">
        <f t="shared" si="16"/>
        <v>0</v>
      </c>
      <c r="H238">
        <f t="shared" si="17"/>
        <v>0</v>
      </c>
      <c r="I238">
        <f t="shared" si="18"/>
        <v>0</v>
      </c>
      <c r="J238">
        <f t="shared" si="19"/>
        <v>0</v>
      </c>
      <c r="K238">
        <f t="shared" si="20"/>
        <v>0</v>
      </c>
    </row>
    <row r="239" spans="1:11" x14ac:dyDescent="0.3">
      <c r="A239" t="s">
        <v>68</v>
      </c>
      <c r="B239">
        <v>8</v>
      </c>
      <c r="C239">
        <v>176</v>
      </c>
      <c r="D239">
        <v>187</v>
      </c>
      <c r="E239">
        <v>187</v>
      </c>
      <c r="F239">
        <v>187</v>
      </c>
      <c r="G239">
        <f t="shared" si="16"/>
        <v>0</v>
      </c>
      <c r="H239">
        <f t="shared" si="17"/>
        <v>0</v>
      </c>
      <c r="I239">
        <f t="shared" si="18"/>
        <v>0</v>
      </c>
      <c r="J239">
        <f t="shared" si="19"/>
        <v>0</v>
      </c>
      <c r="K239">
        <f t="shared" si="20"/>
        <v>0</v>
      </c>
    </row>
    <row r="240" spans="1:11" x14ac:dyDescent="0.3">
      <c r="A240" t="s">
        <v>68</v>
      </c>
      <c r="B240">
        <v>0</v>
      </c>
      <c r="C240">
        <v>19</v>
      </c>
      <c r="D240">
        <v>34</v>
      </c>
      <c r="E240">
        <v>34</v>
      </c>
      <c r="F240">
        <v>34</v>
      </c>
      <c r="G240">
        <f t="shared" si="16"/>
        <v>0</v>
      </c>
      <c r="H240">
        <f t="shared" si="17"/>
        <v>0</v>
      </c>
      <c r="I240">
        <f t="shared" si="18"/>
        <v>0</v>
      </c>
      <c r="J240">
        <f t="shared" si="19"/>
        <v>0</v>
      </c>
      <c r="K240">
        <f t="shared" si="20"/>
        <v>0</v>
      </c>
    </row>
    <row r="241" spans="1:11" x14ac:dyDescent="0.3">
      <c r="A241" t="s">
        <v>68</v>
      </c>
      <c r="B241">
        <v>1</v>
      </c>
      <c r="C241">
        <v>134</v>
      </c>
      <c r="D241">
        <v>154</v>
      </c>
      <c r="E241">
        <v>154</v>
      </c>
      <c r="F241">
        <v>154</v>
      </c>
      <c r="G241">
        <f t="shared" si="16"/>
        <v>0</v>
      </c>
      <c r="H241">
        <f t="shared" si="17"/>
        <v>0</v>
      </c>
      <c r="I241">
        <f t="shared" si="18"/>
        <v>0</v>
      </c>
      <c r="J241">
        <f t="shared" si="19"/>
        <v>0</v>
      </c>
      <c r="K241">
        <f t="shared" si="20"/>
        <v>0</v>
      </c>
    </row>
    <row r="242" spans="1:11" x14ac:dyDescent="0.3">
      <c r="A242" t="s">
        <v>68</v>
      </c>
      <c r="B242">
        <v>1</v>
      </c>
      <c r="C242">
        <v>141</v>
      </c>
      <c r="D242">
        <v>137</v>
      </c>
      <c r="E242">
        <v>137</v>
      </c>
      <c r="F242">
        <v>137</v>
      </c>
      <c r="G242">
        <f t="shared" si="16"/>
        <v>0</v>
      </c>
      <c r="H242">
        <f t="shared" si="17"/>
        <v>0</v>
      </c>
      <c r="I242">
        <f t="shared" si="18"/>
        <v>0</v>
      </c>
      <c r="J242">
        <f t="shared" si="19"/>
        <v>0</v>
      </c>
      <c r="K242">
        <f t="shared" si="20"/>
        <v>0</v>
      </c>
    </row>
    <row r="243" spans="1:11" x14ac:dyDescent="0.3">
      <c r="A243" t="s">
        <v>68</v>
      </c>
      <c r="B243">
        <v>3</v>
      </c>
      <c r="C243">
        <v>118</v>
      </c>
      <c r="D243">
        <v>139</v>
      </c>
      <c r="E243">
        <v>139</v>
      </c>
      <c r="F243">
        <v>139</v>
      </c>
      <c r="G243">
        <f t="shared" si="16"/>
        <v>0</v>
      </c>
      <c r="H243">
        <f t="shared" si="17"/>
        <v>0</v>
      </c>
      <c r="I243">
        <f t="shared" si="18"/>
        <v>0</v>
      </c>
      <c r="J243">
        <f t="shared" si="19"/>
        <v>0</v>
      </c>
      <c r="K243">
        <f t="shared" si="20"/>
        <v>0</v>
      </c>
    </row>
    <row r="244" spans="1:11" x14ac:dyDescent="0.3">
      <c r="A244" t="s">
        <v>68</v>
      </c>
      <c r="B244">
        <v>1</v>
      </c>
      <c r="C244">
        <v>45</v>
      </c>
      <c r="D244">
        <v>46</v>
      </c>
      <c r="E244">
        <v>46</v>
      </c>
      <c r="F244">
        <v>46</v>
      </c>
      <c r="G244">
        <f t="shared" si="16"/>
        <v>0</v>
      </c>
      <c r="H244">
        <f t="shared" si="17"/>
        <v>0</v>
      </c>
      <c r="I244">
        <f t="shared" si="18"/>
        <v>0</v>
      </c>
      <c r="J244">
        <f t="shared" si="19"/>
        <v>0</v>
      </c>
      <c r="K244">
        <f t="shared" si="20"/>
        <v>0</v>
      </c>
    </row>
    <row r="245" spans="1:11" x14ac:dyDescent="0.3">
      <c r="A245" t="s">
        <v>68</v>
      </c>
      <c r="B245">
        <v>1</v>
      </c>
      <c r="C245">
        <v>101</v>
      </c>
      <c r="D245">
        <v>107</v>
      </c>
      <c r="E245">
        <v>107</v>
      </c>
      <c r="F245">
        <v>107</v>
      </c>
      <c r="G245">
        <f t="shared" si="16"/>
        <v>0</v>
      </c>
      <c r="H245">
        <f t="shared" si="17"/>
        <v>0</v>
      </c>
      <c r="I245">
        <f t="shared" si="18"/>
        <v>0</v>
      </c>
      <c r="J245">
        <f t="shared" si="19"/>
        <v>0</v>
      </c>
      <c r="K245">
        <f t="shared" si="20"/>
        <v>0</v>
      </c>
    </row>
    <row r="246" spans="1:11" x14ac:dyDescent="0.3">
      <c r="A246" t="s">
        <v>68</v>
      </c>
      <c r="B246">
        <v>1</v>
      </c>
      <c r="C246">
        <v>234</v>
      </c>
      <c r="D246">
        <v>243</v>
      </c>
      <c r="E246">
        <v>243</v>
      </c>
      <c r="F246">
        <v>243</v>
      </c>
      <c r="G246">
        <f t="shared" si="16"/>
        <v>0</v>
      </c>
      <c r="H246">
        <f t="shared" si="17"/>
        <v>0</v>
      </c>
      <c r="I246">
        <f t="shared" si="18"/>
        <v>0</v>
      </c>
      <c r="J246">
        <f t="shared" si="19"/>
        <v>0</v>
      </c>
      <c r="K246">
        <f t="shared" si="20"/>
        <v>0</v>
      </c>
    </row>
    <row r="247" spans="1:11" x14ac:dyDescent="0.3">
      <c r="A247" t="s">
        <v>68</v>
      </c>
      <c r="B247">
        <v>9</v>
      </c>
      <c r="C247">
        <v>296</v>
      </c>
      <c r="D247">
        <v>315</v>
      </c>
      <c r="E247">
        <v>315</v>
      </c>
      <c r="F247">
        <v>315</v>
      </c>
      <c r="G247">
        <f t="shared" si="16"/>
        <v>0</v>
      </c>
      <c r="H247">
        <f t="shared" si="17"/>
        <v>0</v>
      </c>
      <c r="I247">
        <f t="shared" si="18"/>
        <v>0</v>
      </c>
      <c r="J247">
        <f t="shared" si="19"/>
        <v>0</v>
      </c>
      <c r="K247">
        <f t="shared" si="20"/>
        <v>0</v>
      </c>
    </row>
    <row r="248" spans="1:11" x14ac:dyDescent="0.3">
      <c r="A248" t="s">
        <v>68</v>
      </c>
      <c r="B248">
        <v>5</v>
      </c>
      <c r="C248">
        <v>107</v>
      </c>
      <c r="D248">
        <v>105</v>
      </c>
      <c r="E248">
        <v>105</v>
      </c>
      <c r="F248">
        <v>105</v>
      </c>
      <c r="G248">
        <f t="shared" si="16"/>
        <v>0</v>
      </c>
      <c r="H248">
        <f t="shared" si="17"/>
        <v>0</v>
      </c>
      <c r="I248">
        <f t="shared" si="18"/>
        <v>0</v>
      </c>
      <c r="J248">
        <f t="shared" si="19"/>
        <v>0</v>
      </c>
      <c r="K248">
        <f t="shared" si="20"/>
        <v>0</v>
      </c>
    </row>
    <row r="249" spans="1:11" x14ac:dyDescent="0.3">
      <c r="A249" t="s">
        <v>68</v>
      </c>
      <c r="B249">
        <v>0</v>
      </c>
      <c r="C249">
        <v>55</v>
      </c>
      <c r="D249">
        <v>89</v>
      </c>
      <c r="E249">
        <v>89</v>
      </c>
      <c r="F249">
        <v>89</v>
      </c>
      <c r="G249">
        <f t="shared" si="16"/>
        <v>0</v>
      </c>
      <c r="H249">
        <f t="shared" si="17"/>
        <v>0</v>
      </c>
      <c r="I249">
        <f t="shared" si="18"/>
        <v>0</v>
      </c>
      <c r="J249">
        <f t="shared" si="19"/>
        <v>0</v>
      </c>
      <c r="K249">
        <f t="shared" si="20"/>
        <v>0</v>
      </c>
    </row>
    <row r="250" spans="1:11" x14ac:dyDescent="0.3">
      <c r="A250" t="s">
        <v>68</v>
      </c>
      <c r="B250">
        <v>2</v>
      </c>
      <c r="C250">
        <v>58</v>
      </c>
      <c r="D250">
        <v>69</v>
      </c>
      <c r="E250">
        <v>69</v>
      </c>
      <c r="F250">
        <v>69</v>
      </c>
      <c r="G250">
        <f t="shared" si="16"/>
        <v>0</v>
      </c>
      <c r="H250">
        <f t="shared" si="17"/>
        <v>0</v>
      </c>
      <c r="I250">
        <f t="shared" si="18"/>
        <v>0</v>
      </c>
      <c r="J250">
        <f t="shared" si="19"/>
        <v>0</v>
      </c>
      <c r="K250">
        <f t="shared" si="20"/>
        <v>0</v>
      </c>
    </row>
    <row r="251" spans="1:11" x14ac:dyDescent="0.3">
      <c r="A251" t="s">
        <v>68</v>
      </c>
      <c r="B251">
        <v>1</v>
      </c>
      <c r="C251">
        <v>56</v>
      </c>
      <c r="D251">
        <v>52</v>
      </c>
      <c r="E251">
        <v>52</v>
      </c>
      <c r="F251">
        <v>52</v>
      </c>
      <c r="G251">
        <f t="shared" si="16"/>
        <v>0</v>
      </c>
      <c r="H251">
        <f t="shared" si="17"/>
        <v>0</v>
      </c>
      <c r="I251">
        <f t="shared" si="18"/>
        <v>0</v>
      </c>
      <c r="J251">
        <f t="shared" si="19"/>
        <v>0</v>
      </c>
      <c r="K251">
        <f t="shared" si="20"/>
        <v>0</v>
      </c>
    </row>
    <row r="252" spans="1:11" x14ac:dyDescent="0.3">
      <c r="A252" t="s">
        <v>68</v>
      </c>
      <c r="B252">
        <v>0</v>
      </c>
      <c r="C252">
        <v>39</v>
      </c>
      <c r="D252">
        <v>41</v>
      </c>
      <c r="E252">
        <v>41</v>
      </c>
      <c r="F252">
        <v>41</v>
      </c>
      <c r="G252">
        <f t="shared" si="16"/>
        <v>0</v>
      </c>
      <c r="H252">
        <f t="shared" si="17"/>
        <v>0</v>
      </c>
      <c r="I252">
        <f t="shared" si="18"/>
        <v>0</v>
      </c>
      <c r="J252">
        <f t="shared" si="19"/>
        <v>0</v>
      </c>
      <c r="K252">
        <f t="shared" si="20"/>
        <v>0</v>
      </c>
    </row>
    <row r="253" spans="1:11" x14ac:dyDescent="0.3">
      <c r="A253" t="s">
        <v>68</v>
      </c>
      <c r="B253">
        <v>5</v>
      </c>
      <c r="C253">
        <v>233</v>
      </c>
      <c r="D253">
        <v>246</v>
      </c>
      <c r="E253">
        <v>246</v>
      </c>
      <c r="F253">
        <v>246</v>
      </c>
      <c r="G253">
        <f t="shared" si="16"/>
        <v>0</v>
      </c>
      <c r="H253">
        <f t="shared" si="17"/>
        <v>0</v>
      </c>
      <c r="I253">
        <f t="shared" si="18"/>
        <v>0</v>
      </c>
      <c r="J253">
        <f t="shared" si="19"/>
        <v>0</v>
      </c>
      <c r="K253">
        <f t="shared" si="20"/>
        <v>0</v>
      </c>
    </row>
    <row r="254" spans="1:11" x14ac:dyDescent="0.3">
      <c r="A254" t="s">
        <v>68</v>
      </c>
      <c r="B254">
        <v>0</v>
      </c>
      <c r="C254">
        <v>59</v>
      </c>
      <c r="D254">
        <v>63</v>
      </c>
      <c r="E254">
        <v>63</v>
      </c>
      <c r="F254">
        <v>63</v>
      </c>
      <c r="G254">
        <f t="shared" si="16"/>
        <v>0</v>
      </c>
      <c r="H254">
        <f t="shared" si="17"/>
        <v>0</v>
      </c>
      <c r="I254">
        <f t="shared" si="18"/>
        <v>0</v>
      </c>
      <c r="J254">
        <f t="shared" si="19"/>
        <v>0</v>
      </c>
      <c r="K254">
        <f t="shared" si="20"/>
        <v>0</v>
      </c>
    </row>
    <row r="255" spans="1:11" x14ac:dyDescent="0.3">
      <c r="A255" t="s">
        <v>68</v>
      </c>
      <c r="B255">
        <v>0</v>
      </c>
      <c r="C255">
        <v>680</v>
      </c>
      <c r="D255">
        <v>674</v>
      </c>
      <c r="E255">
        <v>682</v>
      </c>
      <c r="F255">
        <v>682</v>
      </c>
      <c r="G255">
        <f t="shared" si="16"/>
        <v>0</v>
      </c>
      <c r="H255">
        <f t="shared" si="17"/>
        <v>0</v>
      </c>
      <c r="I255">
        <f t="shared" si="18"/>
        <v>0</v>
      </c>
      <c r="J255">
        <f t="shared" si="19"/>
        <v>0</v>
      </c>
      <c r="K255">
        <f t="shared" si="20"/>
        <v>0</v>
      </c>
    </row>
    <row r="256" spans="1:11" x14ac:dyDescent="0.3">
      <c r="A256" t="s">
        <v>68</v>
      </c>
      <c r="B256">
        <v>2</v>
      </c>
      <c r="C256">
        <v>338</v>
      </c>
      <c r="D256">
        <v>322</v>
      </c>
      <c r="E256">
        <v>322</v>
      </c>
      <c r="F256">
        <v>322</v>
      </c>
      <c r="G256">
        <f t="shared" si="16"/>
        <v>0</v>
      </c>
      <c r="H256">
        <f t="shared" si="17"/>
        <v>0</v>
      </c>
      <c r="I256">
        <f t="shared" si="18"/>
        <v>0</v>
      </c>
      <c r="J256">
        <f t="shared" si="19"/>
        <v>0</v>
      </c>
      <c r="K256">
        <f t="shared" si="20"/>
        <v>0</v>
      </c>
    </row>
    <row r="257" spans="1:11" x14ac:dyDescent="0.3">
      <c r="A257" t="s">
        <v>68</v>
      </c>
      <c r="B257">
        <v>0</v>
      </c>
      <c r="C257">
        <v>244</v>
      </c>
      <c r="D257">
        <v>232</v>
      </c>
      <c r="E257">
        <v>232</v>
      </c>
      <c r="F257">
        <v>232</v>
      </c>
      <c r="G257">
        <f t="shared" si="16"/>
        <v>0</v>
      </c>
      <c r="H257">
        <f t="shared" si="17"/>
        <v>0</v>
      </c>
      <c r="I257">
        <f t="shared" si="18"/>
        <v>0</v>
      </c>
      <c r="J257">
        <f t="shared" si="19"/>
        <v>0</v>
      </c>
      <c r="K257">
        <f t="shared" si="20"/>
        <v>0</v>
      </c>
    </row>
    <row r="258" spans="1:11" x14ac:dyDescent="0.3">
      <c r="A258" t="s">
        <v>68</v>
      </c>
      <c r="B258">
        <v>0</v>
      </c>
      <c r="C258">
        <v>93</v>
      </c>
      <c r="D258">
        <v>108</v>
      </c>
      <c r="E258">
        <v>108</v>
      </c>
      <c r="F258">
        <v>108</v>
      </c>
      <c r="G258">
        <f t="shared" si="16"/>
        <v>0</v>
      </c>
      <c r="H258">
        <f t="shared" si="17"/>
        <v>0</v>
      </c>
      <c r="I258">
        <f t="shared" si="18"/>
        <v>0</v>
      </c>
      <c r="J258">
        <f t="shared" si="19"/>
        <v>0</v>
      </c>
      <c r="K258">
        <f t="shared" si="20"/>
        <v>0</v>
      </c>
    </row>
    <row r="259" spans="1:11" x14ac:dyDescent="0.3">
      <c r="A259" t="s">
        <v>68</v>
      </c>
      <c r="B259">
        <v>0</v>
      </c>
      <c r="C259">
        <v>31</v>
      </c>
      <c r="D259">
        <v>39</v>
      </c>
      <c r="E259">
        <v>39</v>
      </c>
      <c r="F259">
        <v>39</v>
      </c>
      <c r="G259">
        <f t="shared" si="16"/>
        <v>0</v>
      </c>
      <c r="H259">
        <f t="shared" si="17"/>
        <v>0</v>
      </c>
      <c r="I259">
        <f t="shared" si="18"/>
        <v>0</v>
      </c>
      <c r="J259">
        <f t="shared" si="19"/>
        <v>0</v>
      </c>
      <c r="K259">
        <f t="shared" si="20"/>
        <v>0</v>
      </c>
    </row>
    <row r="260" spans="1:11" x14ac:dyDescent="0.3">
      <c r="A260" t="s">
        <v>68</v>
      </c>
      <c r="B260">
        <v>1</v>
      </c>
      <c r="C260">
        <v>86</v>
      </c>
      <c r="D260">
        <v>88</v>
      </c>
      <c r="E260">
        <v>88</v>
      </c>
      <c r="F260">
        <v>88</v>
      </c>
      <c r="G260">
        <f t="shared" ref="G260:G323" si="21">IF($A260=$A$1,B260,0)</f>
        <v>0</v>
      </c>
      <c r="H260">
        <f t="shared" ref="H260:H323" si="22">IF($A260=$A$1,C260,0)</f>
        <v>0</v>
      </c>
      <c r="I260">
        <f t="shared" ref="I260:I323" si="23">IF($A260=$A$1,D260,0)</f>
        <v>0</v>
      </c>
      <c r="J260">
        <f t="shared" ref="J260:J323" si="24">IF($A260=$A$1,E260,0)</f>
        <v>0</v>
      </c>
      <c r="K260">
        <f t="shared" ref="K260:K323" si="25">IF($A260=$A$1,F260,0)</f>
        <v>0</v>
      </c>
    </row>
    <row r="261" spans="1:11" x14ac:dyDescent="0.3">
      <c r="A261" t="s">
        <v>68</v>
      </c>
      <c r="B261">
        <v>1</v>
      </c>
      <c r="C261">
        <v>608</v>
      </c>
      <c r="D261">
        <v>595</v>
      </c>
      <c r="E261">
        <v>595</v>
      </c>
      <c r="F261">
        <v>595</v>
      </c>
      <c r="G261">
        <f t="shared" si="21"/>
        <v>0</v>
      </c>
      <c r="H261">
        <f t="shared" si="22"/>
        <v>0</v>
      </c>
      <c r="I261">
        <f t="shared" si="23"/>
        <v>0</v>
      </c>
      <c r="J261">
        <f t="shared" si="24"/>
        <v>0</v>
      </c>
      <c r="K261">
        <f t="shared" si="25"/>
        <v>0</v>
      </c>
    </row>
    <row r="262" spans="1:11" x14ac:dyDescent="0.3">
      <c r="A262" t="s">
        <v>68</v>
      </c>
      <c r="B262">
        <v>0</v>
      </c>
      <c r="C262">
        <v>84</v>
      </c>
      <c r="D262">
        <v>91</v>
      </c>
      <c r="E262">
        <v>91</v>
      </c>
      <c r="F262">
        <v>91</v>
      </c>
      <c r="G262">
        <f t="shared" si="21"/>
        <v>0</v>
      </c>
      <c r="H262">
        <f t="shared" si="22"/>
        <v>0</v>
      </c>
      <c r="I262">
        <f t="shared" si="23"/>
        <v>0</v>
      </c>
      <c r="J262">
        <f t="shared" si="24"/>
        <v>0</v>
      </c>
      <c r="K262">
        <f t="shared" si="25"/>
        <v>0</v>
      </c>
    </row>
    <row r="263" spans="1:11" x14ac:dyDescent="0.3">
      <c r="A263" t="s">
        <v>68</v>
      </c>
      <c r="B263">
        <v>0</v>
      </c>
      <c r="C263">
        <v>205</v>
      </c>
      <c r="D263">
        <v>241</v>
      </c>
      <c r="E263">
        <v>241</v>
      </c>
      <c r="F263">
        <v>241</v>
      </c>
      <c r="G263">
        <f t="shared" si="21"/>
        <v>0</v>
      </c>
      <c r="H263">
        <f t="shared" si="22"/>
        <v>0</v>
      </c>
      <c r="I263">
        <f t="shared" si="23"/>
        <v>0</v>
      </c>
      <c r="J263">
        <f t="shared" si="24"/>
        <v>0</v>
      </c>
      <c r="K263">
        <f t="shared" si="25"/>
        <v>0</v>
      </c>
    </row>
    <row r="264" spans="1:11" x14ac:dyDescent="0.3">
      <c r="A264" t="s">
        <v>68</v>
      </c>
      <c r="B264">
        <v>5</v>
      </c>
      <c r="C264">
        <v>408</v>
      </c>
      <c r="D264">
        <v>394</v>
      </c>
      <c r="E264">
        <v>394</v>
      </c>
      <c r="F264">
        <v>394</v>
      </c>
      <c r="G264">
        <f t="shared" si="21"/>
        <v>0</v>
      </c>
      <c r="H264">
        <f t="shared" si="22"/>
        <v>0</v>
      </c>
      <c r="I264">
        <f t="shared" si="23"/>
        <v>0</v>
      </c>
      <c r="J264">
        <f t="shared" si="24"/>
        <v>0</v>
      </c>
      <c r="K264">
        <f t="shared" si="25"/>
        <v>0</v>
      </c>
    </row>
    <row r="265" spans="1:11" x14ac:dyDescent="0.3">
      <c r="A265" t="s">
        <v>68</v>
      </c>
      <c r="B265">
        <v>0</v>
      </c>
      <c r="C265">
        <v>295</v>
      </c>
      <c r="D265">
        <v>296</v>
      </c>
      <c r="E265">
        <v>296</v>
      </c>
      <c r="F265">
        <v>296</v>
      </c>
      <c r="G265">
        <f t="shared" si="21"/>
        <v>0</v>
      </c>
      <c r="H265">
        <f t="shared" si="22"/>
        <v>0</v>
      </c>
      <c r="I265">
        <f t="shared" si="23"/>
        <v>0</v>
      </c>
      <c r="J265">
        <f t="shared" si="24"/>
        <v>0</v>
      </c>
      <c r="K265">
        <f t="shared" si="25"/>
        <v>0</v>
      </c>
    </row>
    <row r="266" spans="1:11" x14ac:dyDescent="0.3">
      <c r="A266" t="s">
        <v>68</v>
      </c>
      <c r="B266">
        <v>1</v>
      </c>
      <c r="C266">
        <v>413</v>
      </c>
      <c r="D266">
        <v>420</v>
      </c>
      <c r="E266">
        <v>420</v>
      </c>
      <c r="F266">
        <v>420</v>
      </c>
      <c r="G266">
        <f t="shared" si="21"/>
        <v>0</v>
      </c>
      <c r="H266">
        <f t="shared" si="22"/>
        <v>0</v>
      </c>
      <c r="I266">
        <f t="shared" si="23"/>
        <v>0</v>
      </c>
      <c r="J266">
        <f t="shared" si="24"/>
        <v>0</v>
      </c>
      <c r="K266">
        <f t="shared" si="25"/>
        <v>0</v>
      </c>
    </row>
    <row r="267" spans="1:11" x14ac:dyDescent="0.3">
      <c r="A267" t="s">
        <v>68</v>
      </c>
      <c r="B267">
        <v>5</v>
      </c>
      <c r="C267">
        <v>325</v>
      </c>
      <c r="D267">
        <v>322</v>
      </c>
      <c r="E267">
        <v>322</v>
      </c>
      <c r="F267">
        <v>322</v>
      </c>
      <c r="G267">
        <f t="shared" si="21"/>
        <v>0</v>
      </c>
      <c r="H267">
        <f t="shared" si="22"/>
        <v>0</v>
      </c>
      <c r="I267">
        <f t="shared" si="23"/>
        <v>0</v>
      </c>
      <c r="J267">
        <f t="shared" si="24"/>
        <v>0</v>
      </c>
      <c r="K267">
        <f t="shared" si="25"/>
        <v>0</v>
      </c>
    </row>
    <row r="268" spans="1:11" x14ac:dyDescent="0.3">
      <c r="A268" t="s">
        <v>68</v>
      </c>
      <c r="B268">
        <v>0</v>
      </c>
      <c r="C268">
        <v>123</v>
      </c>
      <c r="D268">
        <v>123</v>
      </c>
      <c r="E268">
        <v>123</v>
      </c>
      <c r="F268">
        <v>123</v>
      </c>
      <c r="G268">
        <f t="shared" si="21"/>
        <v>0</v>
      </c>
      <c r="H268">
        <f t="shared" si="22"/>
        <v>0</v>
      </c>
      <c r="I268">
        <f t="shared" si="23"/>
        <v>0</v>
      </c>
      <c r="J268">
        <f t="shared" si="24"/>
        <v>0</v>
      </c>
      <c r="K268">
        <f t="shared" si="25"/>
        <v>0</v>
      </c>
    </row>
    <row r="269" spans="1:11" x14ac:dyDescent="0.3">
      <c r="A269" t="s">
        <v>68</v>
      </c>
      <c r="B269">
        <v>14</v>
      </c>
      <c r="C269">
        <v>250</v>
      </c>
      <c r="D269">
        <v>253</v>
      </c>
      <c r="E269">
        <v>253</v>
      </c>
      <c r="F269">
        <v>253</v>
      </c>
      <c r="G269">
        <f t="shared" si="21"/>
        <v>0</v>
      </c>
      <c r="H269">
        <f t="shared" si="22"/>
        <v>0</v>
      </c>
      <c r="I269">
        <f t="shared" si="23"/>
        <v>0</v>
      </c>
      <c r="J269">
        <f t="shared" si="24"/>
        <v>0</v>
      </c>
      <c r="K269">
        <f t="shared" si="25"/>
        <v>0</v>
      </c>
    </row>
    <row r="270" spans="1:11" x14ac:dyDescent="0.3">
      <c r="A270" t="s">
        <v>68</v>
      </c>
      <c r="B270">
        <v>0</v>
      </c>
      <c r="C270">
        <v>114</v>
      </c>
      <c r="D270">
        <v>129</v>
      </c>
      <c r="E270">
        <v>129</v>
      </c>
      <c r="F270">
        <v>129</v>
      </c>
      <c r="G270">
        <f t="shared" si="21"/>
        <v>0</v>
      </c>
      <c r="H270">
        <f t="shared" si="22"/>
        <v>0</v>
      </c>
      <c r="I270">
        <f t="shared" si="23"/>
        <v>0</v>
      </c>
      <c r="J270">
        <f t="shared" si="24"/>
        <v>0</v>
      </c>
      <c r="K270">
        <f t="shared" si="25"/>
        <v>0</v>
      </c>
    </row>
    <row r="271" spans="1:11" x14ac:dyDescent="0.3">
      <c r="A271" t="s">
        <v>68</v>
      </c>
      <c r="B271">
        <v>1</v>
      </c>
      <c r="C271">
        <v>154</v>
      </c>
      <c r="D271">
        <v>146</v>
      </c>
      <c r="E271">
        <v>146</v>
      </c>
      <c r="F271">
        <v>146</v>
      </c>
      <c r="G271">
        <f t="shared" si="21"/>
        <v>0</v>
      </c>
      <c r="H271">
        <f t="shared" si="22"/>
        <v>0</v>
      </c>
      <c r="I271">
        <f t="shared" si="23"/>
        <v>0</v>
      </c>
      <c r="J271">
        <f t="shared" si="24"/>
        <v>0</v>
      </c>
      <c r="K271">
        <f t="shared" si="25"/>
        <v>0</v>
      </c>
    </row>
    <row r="272" spans="1:11" x14ac:dyDescent="0.3">
      <c r="A272" t="s">
        <v>68</v>
      </c>
      <c r="B272">
        <v>0</v>
      </c>
      <c r="C272">
        <v>78</v>
      </c>
      <c r="D272">
        <v>81</v>
      </c>
      <c r="E272">
        <v>81</v>
      </c>
      <c r="F272">
        <v>81</v>
      </c>
      <c r="G272">
        <f t="shared" si="21"/>
        <v>0</v>
      </c>
      <c r="H272">
        <f t="shared" si="22"/>
        <v>0</v>
      </c>
      <c r="I272">
        <f t="shared" si="23"/>
        <v>0</v>
      </c>
      <c r="J272">
        <f t="shared" si="24"/>
        <v>0</v>
      </c>
      <c r="K272">
        <f t="shared" si="25"/>
        <v>0</v>
      </c>
    </row>
    <row r="273" spans="1:11" x14ac:dyDescent="0.3">
      <c r="A273" t="s">
        <v>68</v>
      </c>
      <c r="B273">
        <v>1</v>
      </c>
      <c r="C273">
        <v>37</v>
      </c>
      <c r="D273">
        <v>40</v>
      </c>
      <c r="E273">
        <v>40</v>
      </c>
      <c r="F273">
        <v>40</v>
      </c>
      <c r="G273">
        <f t="shared" si="21"/>
        <v>0</v>
      </c>
      <c r="H273">
        <f t="shared" si="22"/>
        <v>0</v>
      </c>
      <c r="I273">
        <f t="shared" si="23"/>
        <v>0</v>
      </c>
      <c r="J273">
        <f t="shared" si="24"/>
        <v>0</v>
      </c>
      <c r="K273">
        <f t="shared" si="25"/>
        <v>0</v>
      </c>
    </row>
    <row r="274" spans="1:11" x14ac:dyDescent="0.3">
      <c r="A274" t="s">
        <v>68</v>
      </c>
      <c r="B274">
        <v>0</v>
      </c>
      <c r="C274">
        <v>5</v>
      </c>
      <c r="D274">
        <v>49</v>
      </c>
      <c r="E274">
        <v>49</v>
      </c>
      <c r="F274">
        <v>49</v>
      </c>
      <c r="G274">
        <f t="shared" si="21"/>
        <v>0</v>
      </c>
      <c r="H274">
        <f t="shared" si="22"/>
        <v>0</v>
      </c>
      <c r="I274">
        <f t="shared" si="23"/>
        <v>0</v>
      </c>
      <c r="J274">
        <f t="shared" si="24"/>
        <v>0</v>
      </c>
      <c r="K274">
        <f t="shared" si="25"/>
        <v>0</v>
      </c>
    </row>
    <row r="275" spans="1:11" x14ac:dyDescent="0.3">
      <c r="A275" t="s">
        <v>17</v>
      </c>
      <c r="B275">
        <v>0</v>
      </c>
      <c r="C275">
        <v>15064</v>
      </c>
      <c r="D275">
        <v>15349</v>
      </c>
      <c r="E275">
        <v>15349</v>
      </c>
      <c r="F275">
        <v>15349</v>
      </c>
      <c r="G275">
        <f t="shared" si="21"/>
        <v>0</v>
      </c>
      <c r="H275">
        <f t="shared" si="22"/>
        <v>0</v>
      </c>
      <c r="I275">
        <f t="shared" si="23"/>
        <v>0</v>
      </c>
      <c r="J275">
        <f t="shared" si="24"/>
        <v>0</v>
      </c>
      <c r="K275">
        <f t="shared" si="25"/>
        <v>0</v>
      </c>
    </row>
    <row r="276" spans="1:11" x14ac:dyDescent="0.3">
      <c r="A276" t="s">
        <v>17</v>
      </c>
      <c r="B276">
        <v>0</v>
      </c>
      <c r="C276">
        <v>26804</v>
      </c>
      <c r="D276">
        <v>26416</v>
      </c>
      <c r="E276">
        <v>26416</v>
      </c>
      <c r="F276">
        <v>26416</v>
      </c>
      <c r="G276">
        <f t="shared" si="21"/>
        <v>0</v>
      </c>
      <c r="H276">
        <f t="shared" si="22"/>
        <v>0</v>
      </c>
      <c r="I276">
        <f t="shared" si="23"/>
        <v>0</v>
      </c>
      <c r="J276">
        <f t="shared" si="24"/>
        <v>0</v>
      </c>
      <c r="K276">
        <f t="shared" si="25"/>
        <v>0</v>
      </c>
    </row>
    <row r="277" spans="1:11" x14ac:dyDescent="0.3">
      <c r="A277" t="s">
        <v>17</v>
      </c>
      <c r="B277">
        <v>0</v>
      </c>
      <c r="C277">
        <v>21045</v>
      </c>
      <c r="D277">
        <v>21161</v>
      </c>
      <c r="E277">
        <v>21161</v>
      </c>
      <c r="F277">
        <v>21161</v>
      </c>
      <c r="G277">
        <f t="shared" si="21"/>
        <v>0</v>
      </c>
      <c r="H277">
        <f t="shared" si="22"/>
        <v>0</v>
      </c>
      <c r="I277">
        <f t="shared" si="23"/>
        <v>0</v>
      </c>
      <c r="J277">
        <f t="shared" si="24"/>
        <v>0</v>
      </c>
      <c r="K277">
        <f t="shared" si="25"/>
        <v>0</v>
      </c>
    </row>
    <row r="278" spans="1:11" x14ac:dyDescent="0.3">
      <c r="A278" t="s">
        <v>17</v>
      </c>
      <c r="B278">
        <v>0</v>
      </c>
      <c r="C278">
        <v>22666</v>
      </c>
      <c r="D278">
        <v>22836</v>
      </c>
      <c r="E278">
        <v>22836</v>
      </c>
      <c r="F278">
        <v>22836</v>
      </c>
      <c r="G278">
        <f t="shared" si="21"/>
        <v>0</v>
      </c>
      <c r="H278">
        <f t="shared" si="22"/>
        <v>0</v>
      </c>
      <c r="I278">
        <f t="shared" si="23"/>
        <v>0</v>
      </c>
      <c r="J278">
        <f t="shared" si="24"/>
        <v>0</v>
      </c>
      <c r="K278">
        <f t="shared" si="25"/>
        <v>0</v>
      </c>
    </row>
    <row r="279" spans="1:11" x14ac:dyDescent="0.3">
      <c r="A279" t="s">
        <v>17</v>
      </c>
      <c r="B279">
        <v>0</v>
      </c>
      <c r="C279">
        <v>25021</v>
      </c>
      <c r="D279">
        <v>25107</v>
      </c>
      <c r="E279">
        <v>25107</v>
      </c>
      <c r="F279">
        <v>25107</v>
      </c>
      <c r="G279">
        <f t="shared" si="21"/>
        <v>0</v>
      </c>
      <c r="H279">
        <f t="shared" si="22"/>
        <v>0</v>
      </c>
      <c r="I279">
        <f t="shared" si="23"/>
        <v>0</v>
      </c>
      <c r="J279">
        <f t="shared" si="24"/>
        <v>0</v>
      </c>
      <c r="K279">
        <f t="shared" si="25"/>
        <v>0</v>
      </c>
    </row>
    <row r="280" spans="1:11" x14ac:dyDescent="0.3">
      <c r="A280" t="s">
        <v>17</v>
      </c>
      <c r="B280">
        <v>0</v>
      </c>
      <c r="C280">
        <v>30422</v>
      </c>
      <c r="D280">
        <v>30449</v>
      </c>
      <c r="E280">
        <v>30449</v>
      </c>
      <c r="F280">
        <v>30449</v>
      </c>
      <c r="G280">
        <f t="shared" si="21"/>
        <v>0</v>
      </c>
      <c r="H280">
        <f t="shared" si="22"/>
        <v>0</v>
      </c>
      <c r="I280">
        <f t="shared" si="23"/>
        <v>0</v>
      </c>
      <c r="J280">
        <f t="shared" si="24"/>
        <v>0</v>
      </c>
      <c r="K280">
        <f t="shared" si="25"/>
        <v>0</v>
      </c>
    </row>
    <row r="281" spans="1:11" x14ac:dyDescent="0.3">
      <c r="A281" t="s">
        <v>17</v>
      </c>
      <c r="B281">
        <v>0</v>
      </c>
      <c r="C281">
        <v>29595</v>
      </c>
      <c r="D281">
        <v>29624</v>
      </c>
      <c r="E281">
        <v>29624</v>
      </c>
      <c r="F281">
        <v>29624</v>
      </c>
      <c r="G281">
        <f t="shared" si="21"/>
        <v>0</v>
      </c>
      <c r="H281">
        <f t="shared" si="22"/>
        <v>0</v>
      </c>
      <c r="I281">
        <f t="shared" si="23"/>
        <v>0</v>
      </c>
      <c r="J281">
        <f t="shared" si="24"/>
        <v>0</v>
      </c>
      <c r="K281">
        <f t="shared" si="25"/>
        <v>0</v>
      </c>
    </row>
    <row r="282" spans="1:11" x14ac:dyDescent="0.3">
      <c r="A282" t="s">
        <v>17</v>
      </c>
      <c r="B282">
        <v>0</v>
      </c>
      <c r="C282">
        <v>33344</v>
      </c>
      <c r="D282">
        <v>33323</v>
      </c>
      <c r="E282">
        <v>33323</v>
      </c>
      <c r="F282">
        <v>33323</v>
      </c>
      <c r="G282">
        <f t="shared" si="21"/>
        <v>0</v>
      </c>
      <c r="H282">
        <f t="shared" si="22"/>
        <v>0</v>
      </c>
      <c r="I282">
        <f t="shared" si="23"/>
        <v>0</v>
      </c>
      <c r="J282">
        <f t="shared" si="24"/>
        <v>0</v>
      </c>
      <c r="K282">
        <f t="shared" si="25"/>
        <v>0</v>
      </c>
    </row>
    <row r="283" spans="1:11" x14ac:dyDescent="0.3">
      <c r="A283" t="s">
        <v>17</v>
      </c>
      <c r="B283">
        <v>0</v>
      </c>
      <c r="C283">
        <v>28781</v>
      </c>
      <c r="D283">
        <v>28969</v>
      </c>
      <c r="E283">
        <v>28969</v>
      </c>
      <c r="F283">
        <v>28969</v>
      </c>
      <c r="G283">
        <f t="shared" si="21"/>
        <v>0</v>
      </c>
      <c r="H283">
        <f t="shared" si="22"/>
        <v>0</v>
      </c>
      <c r="I283">
        <f t="shared" si="23"/>
        <v>0</v>
      </c>
      <c r="J283">
        <f t="shared" si="24"/>
        <v>0</v>
      </c>
      <c r="K283">
        <f t="shared" si="25"/>
        <v>0</v>
      </c>
    </row>
    <row r="284" spans="1:11" x14ac:dyDescent="0.3">
      <c r="A284" t="s">
        <v>17</v>
      </c>
      <c r="B284">
        <v>0</v>
      </c>
      <c r="C284">
        <v>22435</v>
      </c>
      <c r="D284">
        <v>22832</v>
      </c>
      <c r="E284">
        <v>22832</v>
      </c>
      <c r="F284">
        <v>22832</v>
      </c>
      <c r="G284">
        <f t="shared" si="21"/>
        <v>0</v>
      </c>
      <c r="H284">
        <f t="shared" si="22"/>
        <v>0</v>
      </c>
      <c r="I284">
        <f t="shared" si="23"/>
        <v>0</v>
      </c>
      <c r="J284">
        <f t="shared" si="24"/>
        <v>0</v>
      </c>
      <c r="K284">
        <f t="shared" si="25"/>
        <v>0</v>
      </c>
    </row>
    <row r="285" spans="1:11" x14ac:dyDescent="0.3">
      <c r="A285" t="s">
        <v>17</v>
      </c>
      <c r="B285">
        <v>0</v>
      </c>
      <c r="C285">
        <v>30112</v>
      </c>
      <c r="D285">
        <v>29930</v>
      </c>
      <c r="E285">
        <v>29930</v>
      </c>
      <c r="F285">
        <v>29930</v>
      </c>
      <c r="G285">
        <f t="shared" si="21"/>
        <v>0</v>
      </c>
      <c r="H285">
        <f t="shared" si="22"/>
        <v>0</v>
      </c>
      <c r="I285">
        <f t="shared" si="23"/>
        <v>0</v>
      </c>
      <c r="J285">
        <f t="shared" si="24"/>
        <v>0</v>
      </c>
      <c r="K285">
        <f t="shared" si="25"/>
        <v>0</v>
      </c>
    </row>
    <row r="286" spans="1:11" x14ac:dyDescent="0.3">
      <c r="A286" t="s">
        <v>17</v>
      </c>
      <c r="B286">
        <v>0</v>
      </c>
      <c r="C286">
        <v>29126</v>
      </c>
      <c r="D286">
        <v>28822</v>
      </c>
      <c r="E286">
        <v>28822</v>
      </c>
      <c r="F286">
        <v>28822</v>
      </c>
      <c r="G286">
        <f t="shared" si="21"/>
        <v>0</v>
      </c>
      <c r="H286">
        <f t="shared" si="22"/>
        <v>0</v>
      </c>
      <c r="I286">
        <f t="shared" si="23"/>
        <v>0</v>
      </c>
      <c r="J286">
        <f t="shared" si="24"/>
        <v>0</v>
      </c>
      <c r="K286">
        <f t="shared" si="25"/>
        <v>0</v>
      </c>
    </row>
    <row r="287" spans="1:11" x14ac:dyDescent="0.3">
      <c r="A287" t="s">
        <v>17</v>
      </c>
      <c r="B287">
        <v>0</v>
      </c>
      <c r="C287">
        <v>29876</v>
      </c>
      <c r="D287">
        <v>30477</v>
      </c>
      <c r="E287">
        <v>30477</v>
      </c>
      <c r="F287">
        <v>30477</v>
      </c>
      <c r="G287">
        <f t="shared" si="21"/>
        <v>0</v>
      </c>
      <c r="H287">
        <f t="shared" si="22"/>
        <v>0</v>
      </c>
      <c r="I287">
        <f t="shared" si="23"/>
        <v>0</v>
      </c>
      <c r="J287">
        <f t="shared" si="24"/>
        <v>0</v>
      </c>
      <c r="K287">
        <f t="shared" si="25"/>
        <v>0</v>
      </c>
    </row>
    <row r="288" spans="1:11" x14ac:dyDescent="0.3">
      <c r="A288" t="s">
        <v>17</v>
      </c>
      <c r="B288">
        <v>0</v>
      </c>
      <c r="C288">
        <v>23901</v>
      </c>
      <c r="D288">
        <v>23527</v>
      </c>
      <c r="E288">
        <v>23527</v>
      </c>
      <c r="F288">
        <v>23527</v>
      </c>
      <c r="G288">
        <f t="shared" si="21"/>
        <v>0</v>
      </c>
      <c r="H288">
        <f t="shared" si="22"/>
        <v>0</v>
      </c>
      <c r="I288">
        <f t="shared" si="23"/>
        <v>0</v>
      </c>
      <c r="J288">
        <f t="shared" si="24"/>
        <v>0</v>
      </c>
      <c r="K288">
        <f t="shared" si="25"/>
        <v>0</v>
      </c>
    </row>
    <row r="289" spans="1:11" x14ac:dyDescent="0.3">
      <c r="A289" t="s">
        <v>17</v>
      </c>
      <c r="B289">
        <v>0</v>
      </c>
      <c r="C289">
        <v>34239</v>
      </c>
      <c r="D289">
        <v>33636</v>
      </c>
      <c r="E289">
        <v>33825</v>
      </c>
      <c r="F289">
        <v>33825</v>
      </c>
      <c r="G289">
        <f t="shared" si="21"/>
        <v>0</v>
      </c>
      <c r="H289">
        <f t="shared" si="22"/>
        <v>0</v>
      </c>
      <c r="I289">
        <f t="shared" si="23"/>
        <v>0</v>
      </c>
      <c r="J289">
        <f t="shared" si="24"/>
        <v>0</v>
      </c>
      <c r="K289">
        <f t="shared" si="25"/>
        <v>0</v>
      </c>
    </row>
    <row r="290" spans="1:11" x14ac:dyDescent="0.3">
      <c r="A290" t="s">
        <v>17</v>
      </c>
      <c r="B290">
        <v>0</v>
      </c>
      <c r="C290">
        <v>20735</v>
      </c>
      <c r="D290">
        <v>20991</v>
      </c>
      <c r="E290">
        <v>20991</v>
      </c>
      <c r="F290">
        <v>20991</v>
      </c>
      <c r="G290">
        <f t="shared" si="21"/>
        <v>0</v>
      </c>
      <c r="H290">
        <f t="shared" si="22"/>
        <v>0</v>
      </c>
      <c r="I290">
        <f t="shared" si="23"/>
        <v>0</v>
      </c>
      <c r="J290">
        <f t="shared" si="24"/>
        <v>0</v>
      </c>
      <c r="K290">
        <f t="shared" si="25"/>
        <v>0</v>
      </c>
    </row>
    <row r="291" spans="1:11" x14ac:dyDescent="0.3">
      <c r="A291" t="s">
        <v>17</v>
      </c>
      <c r="B291">
        <v>0</v>
      </c>
      <c r="C291">
        <v>24161</v>
      </c>
      <c r="D291">
        <v>23620</v>
      </c>
      <c r="E291">
        <v>23620</v>
      </c>
      <c r="F291">
        <v>23620</v>
      </c>
      <c r="G291">
        <f t="shared" si="21"/>
        <v>0</v>
      </c>
      <c r="H291">
        <f t="shared" si="22"/>
        <v>0</v>
      </c>
      <c r="I291">
        <f t="shared" si="23"/>
        <v>0</v>
      </c>
      <c r="J291">
        <f t="shared" si="24"/>
        <v>0</v>
      </c>
      <c r="K291">
        <f t="shared" si="25"/>
        <v>0</v>
      </c>
    </row>
    <row r="292" spans="1:11" x14ac:dyDescent="0.3">
      <c r="A292" t="s">
        <v>17</v>
      </c>
      <c r="B292">
        <v>0</v>
      </c>
      <c r="C292">
        <v>29438</v>
      </c>
      <c r="D292">
        <v>29059</v>
      </c>
      <c r="E292">
        <v>29059</v>
      </c>
      <c r="F292">
        <v>29059</v>
      </c>
      <c r="G292">
        <f t="shared" si="21"/>
        <v>0</v>
      </c>
      <c r="H292">
        <f t="shared" si="22"/>
        <v>0</v>
      </c>
      <c r="I292">
        <f t="shared" si="23"/>
        <v>0</v>
      </c>
      <c r="J292">
        <f t="shared" si="24"/>
        <v>0</v>
      </c>
      <c r="K292">
        <f t="shared" si="25"/>
        <v>0</v>
      </c>
    </row>
    <row r="293" spans="1:11" x14ac:dyDescent="0.3">
      <c r="A293" t="s">
        <v>17</v>
      </c>
      <c r="B293">
        <v>0</v>
      </c>
      <c r="C293">
        <v>27364</v>
      </c>
      <c r="D293">
        <v>27389</v>
      </c>
      <c r="E293">
        <v>27389</v>
      </c>
      <c r="F293">
        <v>27389</v>
      </c>
      <c r="G293">
        <f t="shared" si="21"/>
        <v>0</v>
      </c>
      <c r="H293">
        <f t="shared" si="22"/>
        <v>0</v>
      </c>
      <c r="I293">
        <f t="shared" si="23"/>
        <v>0</v>
      </c>
      <c r="J293">
        <f t="shared" si="24"/>
        <v>0</v>
      </c>
      <c r="K293">
        <f t="shared" si="25"/>
        <v>0</v>
      </c>
    </row>
    <row r="294" spans="1:11" x14ac:dyDescent="0.3">
      <c r="A294" t="s">
        <v>17</v>
      </c>
      <c r="B294">
        <v>0</v>
      </c>
      <c r="C294">
        <v>19092</v>
      </c>
      <c r="D294">
        <v>18868</v>
      </c>
      <c r="E294">
        <v>18868</v>
      </c>
      <c r="F294">
        <v>18868</v>
      </c>
      <c r="G294">
        <f t="shared" si="21"/>
        <v>0</v>
      </c>
      <c r="H294">
        <f t="shared" si="22"/>
        <v>0</v>
      </c>
      <c r="I294">
        <f t="shared" si="23"/>
        <v>0</v>
      </c>
      <c r="J294">
        <f t="shared" si="24"/>
        <v>0</v>
      </c>
      <c r="K294">
        <f t="shared" si="25"/>
        <v>0</v>
      </c>
    </row>
    <row r="295" spans="1:11" x14ac:dyDescent="0.3">
      <c r="A295" t="s">
        <v>17</v>
      </c>
      <c r="B295">
        <v>0</v>
      </c>
      <c r="C295">
        <v>28002</v>
      </c>
      <c r="D295">
        <v>27605</v>
      </c>
      <c r="E295">
        <v>27605</v>
      </c>
      <c r="F295">
        <v>27605</v>
      </c>
      <c r="G295">
        <f t="shared" si="21"/>
        <v>0</v>
      </c>
      <c r="H295">
        <f t="shared" si="22"/>
        <v>0</v>
      </c>
      <c r="I295">
        <f t="shared" si="23"/>
        <v>0</v>
      </c>
      <c r="J295">
        <f t="shared" si="24"/>
        <v>0</v>
      </c>
      <c r="K295">
        <f t="shared" si="25"/>
        <v>0</v>
      </c>
    </row>
    <row r="296" spans="1:11" x14ac:dyDescent="0.3">
      <c r="A296" t="s">
        <v>17</v>
      </c>
      <c r="B296">
        <v>89</v>
      </c>
      <c r="C296">
        <v>24677</v>
      </c>
      <c r="D296">
        <v>24515</v>
      </c>
      <c r="E296">
        <v>24515</v>
      </c>
      <c r="F296">
        <v>24515</v>
      </c>
      <c r="G296">
        <f t="shared" si="21"/>
        <v>0</v>
      </c>
      <c r="H296">
        <f t="shared" si="22"/>
        <v>0</v>
      </c>
      <c r="I296">
        <f t="shared" si="23"/>
        <v>0</v>
      </c>
      <c r="J296">
        <f t="shared" si="24"/>
        <v>0</v>
      </c>
      <c r="K296">
        <f t="shared" si="25"/>
        <v>0</v>
      </c>
    </row>
    <row r="297" spans="1:11" x14ac:dyDescent="0.3">
      <c r="A297" t="s">
        <v>17</v>
      </c>
      <c r="B297">
        <v>11</v>
      </c>
      <c r="C297">
        <v>18554</v>
      </c>
      <c r="D297">
        <v>20654</v>
      </c>
      <c r="E297">
        <v>20654</v>
      </c>
      <c r="F297">
        <v>20654</v>
      </c>
      <c r="G297">
        <f t="shared" si="21"/>
        <v>0</v>
      </c>
      <c r="H297">
        <f t="shared" si="22"/>
        <v>0</v>
      </c>
      <c r="I297">
        <f t="shared" si="23"/>
        <v>0</v>
      </c>
      <c r="J297">
        <f t="shared" si="24"/>
        <v>0</v>
      </c>
      <c r="K297">
        <f t="shared" si="25"/>
        <v>0</v>
      </c>
    </row>
    <row r="298" spans="1:11" x14ac:dyDescent="0.3">
      <c r="A298" t="s">
        <v>17</v>
      </c>
      <c r="B298">
        <v>0</v>
      </c>
      <c r="C298">
        <v>30478</v>
      </c>
      <c r="D298">
        <v>30015</v>
      </c>
      <c r="E298">
        <v>30015</v>
      </c>
      <c r="F298">
        <v>30015</v>
      </c>
      <c r="G298">
        <f t="shared" si="21"/>
        <v>0</v>
      </c>
      <c r="H298">
        <f t="shared" si="22"/>
        <v>0</v>
      </c>
      <c r="I298">
        <f t="shared" si="23"/>
        <v>0</v>
      </c>
      <c r="J298">
        <f t="shared" si="24"/>
        <v>0</v>
      </c>
      <c r="K298">
        <f t="shared" si="25"/>
        <v>0</v>
      </c>
    </row>
    <row r="299" spans="1:11" x14ac:dyDescent="0.3">
      <c r="A299" t="s">
        <v>17</v>
      </c>
      <c r="B299">
        <v>0</v>
      </c>
      <c r="C299">
        <v>21833</v>
      </c>
      <c r="D299">
        <v>21724</v>
      </c>
      <c r="E299">
        <v>21724</v>
      </c>
      <c r="F299">
        <v>21724</v>
      </c>
      <c r="G299">
        <f t="shared" si="21"/>
        <v>0</v>
      </c>
      <c r="H299">
        <f t="shared" si="22"/>
        <v>0</v>
      </c>
      <c r="I299">
        <f t="shared" si="23"/>
        <v>0</v>
      </c>
      <c r="J299">
        <f t="shared" si="24"/>
        <v>0</v>
      </c>
      <c r="K299">
        <f t="shared" si="25"/>
        <v>0</v>
      </c>
    </row>
    <row r="300" spans="1:11" x14ac:dyDescent="0.3">
      <c r="A300" t="s">
        <v>17</v>
      </c>
      <c r="B300">
        <v>0</v>
      </c>
      <c r="C300">
        <v>25417</v>
      </c>
      <c r="D300">
        <v>26587</v>
      </c>
      <c r="E300">
        <v>26587</v>
      </c>
      <c r="F300">
        <v>26587</v>
      </c>
      <c r="G300">
        <f t="shared" si="21"/>
        <v>0</v>
      </c>
      <c r="H300">
        <f t="shared" si="22"/>
        <v>0</v>
      </c>
      <c r="I300">
        <f t="shared" si="23"/>
        <v>0</v>
      </c>
      <c r="J300">
        <f t="shared" si="24"/>
        <v>0</v>
      </c>
      <c r="K300">
        <f t="shared" si="25"/>
        <v>0</v>
      </c>
    </row>
    <row r="301" spans="1:11" x14ac:dyDescent="0.3">
      <c r="A301" t="s">
        <v>17</v>
      </c>
      <c r="B301">
        <v>0</v>
      </c>
      <c r="C301">
        <v>31971</v>
      </c>
      <c r="D301">
        <v>31401</v>
      </c>
      <c r="E301">
        <v>31401</v>
      </c>
      <c r="F301">
        <v>31401</v>
      </c>
      <c r="G301">
        <f t="shared" si="21"/>
        <v>0</v>
      </c>
      <c r="H301">
        <f t="shared" si="22"/>
        <v>0</v>
      </c>
      <c r="I301">
        <f t="shared" si="23"/>
        <v>0</v>
      </c>
      <c r="J301">
        <f t="shared" si="24"/>
        <v>0</v>
      </c>
      <c r="K301">
        <f t="shared" si="25"/>
        <v>0</v>
      </c>
    </row>
    <row r="302" spans="1:11" x14ac:dyDescent="0.3">
      <c r="A302" t="s">
        <v>17</v>
      </c>
      <c r="B302">
        <v>120</v>
      </c>
      <c r="C302">
        <v>21110</v>
      </c>
      <c r="D302">
        <v>21701</v>
      </c>
      <c r="E302">
        <v>21701</v>
      </c>
      <c r="F302">
        <v>21701</v>
      </c>
      <c r="G302">
        <f t="shared" si="21"/>
        <v>0</v>
      </c>
      <c r="H302">
        <f t="shared" si="22"/>
        <v>0</v>
      </c>
      <c r="I302">
        <f t="shared" si="23"/>
        <v>0</v>
      </c>
      <c r="J302">
        <f t="shared" si="24"/>
        <v>0</v>
      </c>
      <c r="K302">
        <f t="shared" si="25"/>
        <v>0</v>
      </c>
    </row>
    <row r="303" spans="1:11" x14ac:dyDescent="0.3">
      <c r="A303" t="s">
        <v>17</v>
      </c>
      <c r="B303">
        <v>43</v>
      </c>
      <c r="C303">
        <v>25903</v>
      </c>
      <c r="D303">
        <v>26309</v>
      </c>
      <c r="E303">
        <v>26309</v>
      </c>
      <c r="F303">
        <v>26309</v>
      </c>
      <c r="G303">
        <f t="shared" si="21"/>
        <v>0</v>
      </c>
      <c r="H303">
        <f t="shared" si="22"/>
        <v>0</v>
      </c>
      <c r="I303">
        <f t="shared" si="23"/>
        <v>0</v>
      </c>
      <c r="J303">
        <f t="shared" si="24"/>
        <v>0</v>
      </c>
      <c r="K303">
        <f t="shared" si="25"/>
        <v>0</v>
      </c>
    </row>
    <row r="304" spans="1:11" x14ac:dyDescent="0.3">
      <c r="A304" t="s">
        <v>17</v>
      </c>
      <c r="B304">
        <v>0</v>
      </c>
      <c r="C304">
        <v>28785</v>
      </c>
      <c r="D304">
        <v>29905</v>
      </c>
      <c r="E304">
        <v>29905</v>
      </c>
      <c r="F304">
        <v>29905</v>
      </c>
      <c r="G304">
        <f t="shared" si="21"/>
        <v>0</v>
      </c>
      <c r="H304">
        <f t="shared" si="22"/>
        <v>0</v>
      </c>
      <c r="I304">
        <f t="shared" si="23"/>
        <v>0</v>
      </c>
      <c r="J304">
        <f t="shared" si="24"/>
        <v>0</v>
      </c>
      <c r="K304">
        <f t="shared" si="25"/>
        <v>0</v>
      </c>
    </row>
    <row r="305" spans="1:11" x14ac:dyDescent="0.3">
      <c r="A305" t="s">
        <v>17</v>
      </c>
      <c r="B305">
        <v>0</v>
      </c>
      <c r="C305">
        <v>24153</v>
      </c>
      <c r="D305">
        <v>27651</v>
      </c>
      <c r="E305">
        <v>27651</v>
      </c>
      <c r="F305">
        <v>27651</v>
      </c>
      <c r="G305">
        <f t="shared" si="21"/>
        <v>0</v>
      </c>
      <c r="H305">
        <f t="shared" si="22"/>
        <v>0</v>
      </c>
      <c r="I305">
        <f t="shared" si="23"/>
        <v>0</v>
      </c>
      <c r="J305">
        <f t="shared" si="24"/>
        <v>0</v>
      </c>
      <c r="K305">
        <f t="shared" si="25"/>
        <v>0</v>
      </c>
    </row>
    <row r="306" spans="1:11" x14ac:dyDescent="0.3">
      <c r="A306" t="s">
        <v>17</v>
      </c>
      <c r="B306">
        <v>85</v>
      </c>
      <c r="C306">
        <v>32635</v>
      </c>
      <c r="D306">
        <v>31215</v>
      </c>
      <c r="E306">
        <v>31215</v>
      </c>
      <c r="F306">
        <v>31215</v>
      </c>
      <c r="G306">
        <f t="shared" si="21"/>
        <v>0</v>
      </c>
      <c r="H306">
        <f t="shared" si="22"/>
        <v>0</v>
      </c>
      <c r="I306">
        <f t="shared" si="23"/>
        <v>0</v>
      </c>
      <c r="J306">
        <f t="shared" si="24"/>
        <v>0</v>
      </c>
      <c r="K306">
        <f t="shared" si="25"/>
        <v>0</v>
      </c>
    </row>
    <row r="307" spans="1:11" x14ac:dyDescent="0.3">
      <c r="A307" t="s">
        <v>17</v>
      </c>
      <c r="B307">
        <v>56</v>
      </c>
      <c r="C307">
        <v>24146</v>
      </c>
      <c r="D307">
        <v>30666</v>
      </c>
      <c r="E307">
        <v>30666</v>
      </c>
      <c r="F307">
        <v>30666</v>
      </c>
      <c r="G307">
        <f t="shared" si="21"/>
        <v>0</v>
      </c>
      <c r="H307">
        <f t="shared" si="22"/>
        <v>0</v>
      </c>
      <c r="I307">
        <f t="shared" si="23"/>
        <v>0</v>
      </c>
      <c r="J307">
        <f t="shared" si="24"/>
        <v>0</v>
      </c>
      <c r="K307">
        <f t="shared" si="25"/>
        <v>0</v>
      </c>
    </row>
    <row r="308" spans="1:11" x14ac:dyDescent="0.3">
      <c r="A308" t="s">
        <v>17</v>
      </c>
      <c r="B308">
        <v>159</v>
      </c>
      <c r="C308">
        <v>29817</v>
      </c>
      <c r="D308">
        <v>31996</v>
      </c>
      <c r="E308">
        <v>31996</v>
      </c>
      <c r="F308">
        <v>31996</v>
      </c>
      <c r="G308">
        <f t="shared" si="21"/>
        <v>0</v>
      </c>
      <c r="H308">
        <f t="shared" si="22"/>
        <v>0</v>
      </c>
      <c r="I308">
        <f t="shared" si="23"/>
        <v>0</v>
      </c>
      <c r="J308">
        <f t="shared" si="24"/>
        <v>0</v>
      </c>
      <c r="K308">
        <f t="shared" si="25"/>
        <v>0</v>
      </c>
    </row>
    <row r="309" spans="1:11" x14ac:dyDescent="0.3">
      <c r="A309" t="s">
        <v>17</v>
      </c>
      <c r="B309">
        <v>25</v>
      </c>
      <c r="C309">
        <v>31296</v>
      </c>
      <c r="D309">
        <v>31399</v>
      </c>
      <c r="E309">
        <v>31399</v>
      </c>
      <c r="F309">
        <v>31399</v>
      </c>
      <c r="G309">
        <f t="shared" si="21"/>
        <v>0</v>
      </c>
      <c r="H309">
        <f t="shared" si="22"/>
        <v>0</v>
      </c>
      <c r="I309">
        <f t="shared" si="23"/>
        <v>0</v>
      </c>
      <c r="J309">
        <f t="shared" si="24"/>
        <v>0</v>
      </c>
      <c r="K309">
        <f t="shared" si="25"/>
        <v>0</v>
      </c>
    </row>
    <row r="310" spans="1:11" x14ac:dyDescent="0.3">
      <c r="A310" t="s">
        <v>17</v>
      </c>
      <c r="B310">
        <v>229</v>
      </c>
      <c r="C310">
        <v>42433</v>
      </c>
      <c r="D310">
        <v>40257</v>
      </c>
      <c r="E310">
        <v>40257</v>
      </c>
      <c r="F310">
        <v>40257</v>
      </c>
      <c r="G310">
        <f t="shared" si="21"/>
        <v>0</v>
      </c>
      <c r="H310">
        <f t="shared" si="22"/>
        <v>0</v>
      </c>
      <c r="I310">
        <f t="shared" si="23"/>
        <v>0</v>
      </c>
      <c r="J310">
        <f t="shared" si="24"/>
        <v>0</v>
      </c>
      <c r="K310">
        <f t="shared" si="25"/>
        <v>0</v>
      </c>
    </row>
    <row r="311" spans="1:11" x14ac:dyDescent="0.3">
      <c r="A311" t="s">
        <v>17</v>
      </c>
      <c r="B311">
        <v>38</v>
      </c>
      <c r="C311">
        <v>40830</v>
      </c>
      <c r="D311">
        <v>39459</v>
      </c>
      <c r="E311">
        <v>39695</v>
      </c>
      <c r="F311">
        <v>39929</v>
      </c>
      <c r="G311">
        <f t="shared" si="21"/>
        <v>0</v>
      </c>
      <c r="H311">
        <f t="shared" si="22"/>
        <v>0</v>
      </c>
      <c r="I311">
        <f t="shared" si="23"/>
        <v>0</v>
      </c>
      <c r="J311">
        <f t="shared" si="24"/>
        <v>0</v>
      </c>
      <c r="K311">
        <f t="shared" si="25"/>
        <v>0</v>
      </c>
    </row>
    <row r="312" spans="1:11" x14ac:dyDescent="0.3">
      <c r="A312" t="s">
        <v>17</v>
      </c>
      <c r="B312">
        <v>0</v>
      </c>
      <c r="C312">
        <v>28874</v>
      </c>
      <c r="D312">
        <v>27705</v>
      </c>
      <c r="E312">
        <v>27705</v>
      </c>
      <c r="F312">
        <v>27705</v>
      </c>
      <c r="G312">
        <f t="shared" si="21"/>
        <v>0</v>
      </c>
      <c r="H312">
        <f t="shared" si="22"/>
        <v>0</v>
      </c>
      <c r="I312">
        <f t="shared" si="23"/>
        <v>0</v>
      </c>
      <c r="J312">
        <f t="shared" si="24"/>
        <v>0</v>
      </c>
      <c r="K312">
        <f t="shared" si="25"/>
        <v>0</v>
      </c>
    </row>
    <row r="313" spans="1:11" x14ac:dyDescent="0.3">
      <c r="A313" t="s">
        <v>17</v>
      </c>
      <c r="B313">
        <v>0</v>
      </c>
      <c r="C313">
        <v>25359</v>
      </c>
      <c r="D313">
        <v>27307</v>
      </c>
      <c r="E313">
        <v>27307</v>
      </c>
      <c r="F313">
        <v>27307</v>
      </c>
      <c r="G313">
        <f t="shared" si="21"/>
        <v>0</v>
      </c>
      <c r="H313">
        <f t="shared" si="22"/>
        <v>0</v>
      </c>
      <c r="I313">
        <f t="shared" si="23"/>
        <v>0</v>
      </c>
      <c r="J313">
        <f t="shared" si="24"/>
        <v>0</v>
      </c>
      <c r="K313">
        <f t="shared" si="25"/>
        <v>0</v>
      </c>
    </row>
    <row r="314" spans="1:11" x14ac:dyDescent="0.3">
      <c r="A314" t="s">
        <v>17</v>
      </c>
      <c r="B314">
        <v>0</v>
      </c>
      <c r="C314">
        <v>34122</v>
      </c>
      <c r="D314">
        <v>33534</v>
      </c>
      <c r="E314">
        <v>33534</v>
      </c>
      <c r="F314">
        <v>33534</v>
      </c>
      <c r="G314">
        <f t="shared" si="21"/>
        <v>0</v>
      </c>
      <c r="H314">
        <f t="shared" si="22"/>
        <v>0</v>
      </c>
      <c r="I314">
        <f t="shared" si="23"/>
        <v>0</v>
      </c>
      <c r="J314">
        <f t="shared" si="24"/>
        <v>0</v>
      </c>
      <c r="K314">
        <f t="shared" si="25"/>
        <v>0</v>
      </c>
    </row>
    <row r="315" spans="1:11" x14ac:dyDescent="0.3">
      <c r="A315" t="s">
        <v>17</v>
      </c>
      <c r="B315">
        <v>0</v>
      </c>
      <c r="C315">
        <v>29583</v>
      </c>
      <c r="D315">
        <v>29659</v>
      </c>
      <c r="E315">
        <v>29659</v>
      </c>
      <c r="F315">
        <v>29659</v>
      </c>
      <c r="G315">
        <f t="shared" si="21"/>
        <v>0</v>
      </c>
      <c r="H315">
        <f t="shared" si="22"/>
        <v>0</v>
      </c>
      <c r="I315">
        <f t="shared" si="23"/>
        <v>0</v>
      </c>
      <c r="J315">
        <f t="shared" si="24"/>
        <v>0</v>
      </c>
      <c r="K315">
        <f t="shared" si="25"/>
        <v>0</v>
      </c>
    </row>
    <row r="316" spans="1:11" x14ac:dyDescent="0.3">
      <c r="A316" t="s">
        <v>17</v>
      </c>
      <c r="B316">
        <v>155</v>
      </c>
      <c r="C316">
        <v>24444</v>
      </c>
      <c r="D316">
        <v>23500</v>
      </c>
      <c r="E316">
        <v>23500</v>
      </c>
      <c r="F316">
        <v>23500</v>
      </c>
      <c r="G316">
        <f t="shared" si="21"/>
        <v>0</v>
      </c>
      <c r="H316">
        <f t="shared" si="22"/>
        <v>0</v>
      </c>
      <c r="I316">
        <f t="shared" si="23"/>
        <v>0</v>
      </c>
      <c r="J316">
        <f t="shared" si="24"/>
        <v>0</v>
      </c>
      <c r="K316">
        <f t="shared" si="25"/>
        <v>0</v>
      </c>
    </row>
    <row r="317" spans="1:11" x14ac:dyDescent="0.3">
      <c r="A317" t="s">
        <v>17</v>
      </c>
      <c r="B317">
        <v>78</v>
      </c>
      <c r="C317">
        <v>32395</v>
      </c>
      <c r="D317">
        <v>32958</v>
      </c>
      <c r="E317">
        <v>32958</v>
      </c>
      <c r="F317">
        <v>32958</v>
      </c>
      <c r="G317">
        <f t="shared" si="21"/>
        <v>0</v>
      </c>
      <c r="H317">
        <f t="shared" si="22"/>
        <v>0</v>
      </c>
      <c r="I317">
        <f t="shared" si="23"/>
        <v>0</v>
      </c>
      <c r="J317">
        <f t="shared" si="24"/>
        <v>0</v>
      </c>
      <c r="K317">
        <f t="shared" si="25"/>
        <v>0</v>
      </c>
    </row>
    <row r="318" spans="1:11" x14ac:dyDescent="0.3">
      <c r="A318" t="s">
        <v>17</v>
      </c>
      <c r="B318">
        <v>215</v>
      </c>
      <c r="C318">
        <v>32373</v>
      </c>
      <c r="D318">
        <v>34079</v>
      </c>
      <c r="E318">
        <v>34206</v>
      </c>
      <c r="F318">
        <v>34206</v>
      </c>
      <c r="G318">
        <f t="shared" si="21"/>
        <v>0</v>
      </c>
      <c r="H318">
        <f t="shared" si="22"/>
        <v>0</v>
      </c>
      <c r="I318">
        <f t="shared" si="23"/>
        <v>0</v>
      </c>
      <c r="J318">
        <f t="shared" si="24"/>
        <v>0</v>
      </c>
      <c r="K318">
        <f t="shared" si="25"/>
        <v>0</v>
      </c>
    </row>
    <row r="319" spans="1:11" x14ac:dyDescent="0.3">
      <c r="A319" t="s">
        <v>17</v>
      </c>
      <c r="B319">
        <v>211</v>
      </c>
      <c r="C319">
        <v>49493</v>
      </c>
      <c r="D319">
        <v>47667</v>
      </c>
      <c r="E319">
        <v>47667</v>
      </c>
      <c r="F319">
        <v>47667</v>
      </c>
      <c r="G319">
        <f t="shared" si="21"/>
        <v>0</v>
      </c>
      <c r="H319">
        <f t="shared" si="22"/>
        <v>0</v>
      </c>
      <c r="I319">
        <f t="shared" si="23"/>
        <v>0</v>
      </c>
      <c r="J319">
        <f t="shared" si="24"/>
        <v>0</v>
      </c>
      <c r="K319">
        <f t="shared" si="25"/>
        <v>0</v>
      </c>
    </row>
    <row r="320" spans="1:11" x14ac:dyDescent="0.3">
      <c r="A320" t="s">
        <v>17</v>
      </c>
      <c r="B320">
        <v>1056</v>
      </c>
      <c r="C320">
        <v>45428</v>
      </c>
      <c r="D320">
        <v>45468</v>
      </c>
      <c r="E320">
        <v>45468</v>
      </c>
      <c r="F320">
        <v>45468</v>
      </c>
      <c r="G320">
        <f t="shared" si="21"/>
        <v>0</v>
      </c>
      <c r="H320">
        <f t="shared" si="22"/>
        <v>0</v>
      </c>
      <c r="I320">
        <f t="shared" si="23"/>
        <v>0</v>
      </c>
      <c r="J320">
        <f t="shared" si="24"/>
        <v>0</v>
      </c>
      <c r="K320">
        <f t="shared" si="25"/>
        <v>0</v>
      </c>
    </row>
    <row r="321" spans="1:11" x14ac:dyDescent="0.3">
      <c r="A321" t="s">
        <v>17</v>
      </c>
      <c r="B321">
        <v>169</v>
      </c>
      <c r="C321">
        <v>24736</v>
      </c>
      <c r="D321">
        <v>27747</v>
      </c>
      <c r="E321">
        <v>27747</v>
      </c>
      <c r="F321">
        <v>27747</v>
      </c>
      <c r="G321">
        <f t="shared" si="21"/>
        <v>0</v>
      </c>
      <c r="H321">
        <f t="shared" si="22"/>
        <v>0</v>
      </c>
      <c r="I321">
        <f t="shared" si="23"/>
        <v>0</v>
      </c>
      <c r="J321">
        <f t="shared" si="24"/>
        <v>0</v>
      </c>
      <c r="K321">
        <f t="shared" si="25"/>
        <v>0</v>
      </c>
    </row>
    <row r="322" spans="1:11" x14ac:dyDescent="0.3">
      <c r="A322" t="s">
        <v>17</v>
      </c>
      <c r="B322">
        <v>186</v>
      </c>
      <c r="C322">
        <v>25905</v>
      </c>
      <c r="D322">
        <v>29003</v>
      </c>
      <c r="E322">
        <v>29003</v>
      </c>
      <c r="F322">
        <v>29003</v>
      </c>
      <c r="G322">
        <f t="shared" si="21"/>
        <v>0</v>
      </c>
      <c r="H322">
        <f t="shared" si="22"/>
        <v>0</v>
      </c>
      <c r="I322">
        <f t="shared" si="23"/>
        <v>0</v>
      </c>
      <c r="J322">
        <f t="shared" si="24"/>
        <v>0</v>
      </c>
      <c r="K322">
        <f t="shared" si="25"/>
        <v>0</v>
      </c>
    </row>
    <row r="323" spans="1:11" x14ac:dyDescent="0.3">
      <c r="A323" t="s">
        <v>17</v>
      </c>
      <c r="B323">
        <v>252</v>
      </c>
      <c r="C323">
        <v>27242</v>
      </c>
      <c r="D323">
        <v>28279</v>
      </c>
      <c r="E323">
        <v>28279</v>
      </c>
      <c r="F323">
        <v>28279</v>
      </c>
      <c r="G323">
        <f t="shared" si="21"/>
        <v>0</v>
      </c>
      <c r="H323">
        <f t="shared" si="22"/>
        <v>0</v>
      </c>
      <c r="I323">
        <f t="shared" si="23"/>
        <v>0</v>
      </c>
      <c r="J323">
        <f t="shared" si="24"/>
        <v>0</v>
      </c>
      <c r="K323">
        <f t="shared" si="25"/>
        <v>0</v>
      </c>
    </row>
    <row r="324" spans="1:11" x14ac:dyDescent="0.3">
      <c r="A324" t="s">
        <v>17</v>
      </c>
      <c r="B324">
        <v>169</v>
      </c>
      <c r="C324">
        <v>19279</v>
      </c>
      <c r="D324">
        <v>18791</v>
      </c>
      <c r="E324">
        <v>18791</v>
      </c>
      <c r="F324">
        <v>18791</v>
      </c>
      <c r="G324">
        <f t="shared" ref="G324:G387" si="26">IF($A324=$A$1,B324,0)</f>
        <v>0</v>
      </c>
      <c r="H324">
        <f t="shared" ref="H324:H387" si="27">IF($A324=$A$1,C324,0)</f>
        <v>0</v>
      </c>
      <c r="I324">
        <f t="shared" ref="I324:I387" si="28">IF($A324=$A$1,D324,0)</f>
        <v>0</v>
      </c>
      <c r="J324">
        <f t="shared" ref="J324:J387" si="29">IF($A324=$A$1,E324,0)</f>
        <v>0</v>
      </c>
      <c r="K324">
        <f t="shared" ref="K324:K387" si="30">IF($A324=$A$1,F324,0)</f>
        <v>0</v>
      </c>
    </row>
    <row r="325" spans="1:11" x14ac:dyDescent="0.3">
      <c r="A325" t="s">
        <v>17</v>
      </c>
      <c r="B325">
        <v>0</v>
      </c>
      <c r="C325">
        <v>37430</v>
      </c>
      <c r="D325">
        <v>37059</v>
      </c>
      <c r="E325">
        <v>37059</v>
      </c>
      <c r="F325">
        <v>37059</v>
      </c>
      <c r="G325">
        <f t="shared" si="26"/>
        <v>0</v>
      </c>
      <c r="H325">
        <f t="shared" si="27"/>
        <v>0</v>
      </c>
      <c r="I325">
        <f t="shared" si="28"/>
        <v>0</v>
      </c>
      <c r="J325">
        <f t="shared" si="29"/>
        <v>0</v>
      </c>
      <c r="K325">
        <f t="shared" si="30"/>
        <v>0</v>
      </c>
    </row>
    <row r="326" spans="1:11" x14ac:dyDescent="0.3">
      <c r="A326" t="s">
        <v>17</v>
      </c>
      <c r="B326">
        <v>221</v>
      </c>
      <c r="C326">
        <v>20540</v>
      </c>
      <c r="D326">
        <v>20717</v>
      </c>
      <c r="E326">
        <v>20717</v>
      </c>
      <c r="F326">
        <v>20717</v>
      </c>
      <c r="G326">
        <f t="shared" si="26"/>
        <v>0</v>
      </c>
      <c r="H326">
        <f t="shared" si="27"/>
        <v>0</v>
      </c>
      <c r="I326">
        <f t="shared" si="28"/>
        <v>0</v>
      </c>
      <c r="J326">
        <f t="shared" si="29"/>
        <v>0</v>
      </c>
      <c r="K326">
        <f t="shared" si="30"/>
        <v>0</v>
      </c>
    </row>
    <row r="327" spans="1:11" x14ac:dyDescent="0.3">
      <c r="A327" t="s">
        <v>17</v>
      </c>
      <c r="B327">
        <v>0</v>
      </c>
      <c r="C327">
        <v>24009</v>
      </c>
      <c r="D327">
        <v>23859</v>
      </c>
      <c r="E327">
        <v>23859</v>
      </c>
      <c r="F327">
        <v>23859</v>
      </c>
      <c r="G327">
        <f t="shared" si="26"/>
        <v>0</v>
      </c>
      <c r="H327">
        <f t="shared" si="27"/>
        <v>0</v>
      </c>
      <c r="I327">
        <f t="shared" si="28"/>
        <v>0</v>
      </c>
      <c r="J327">
        <f t="shared" si="29"/>
        <v>0</v>
      </c>
      <c r="K327">
        <f t="shared" si="30"/>
        <v>0</v>
      </c>
    </row>
    <row r="328" spans="1:11" x14ac:dyDescent="0.3">
      <c r="A328" t="s">
        <v>17</v>
      </c>
      <c r="B328">
        <v>20</v>
      </c>
      <c r="C328">
        <v>29575</v>
      </c>
      <c r="D328">
        <v>28185</v>
      </c>
      <c r="E328">
        <v>28185</v>
      </c>
      <c r="F328">
        <v>28185</v>
      </c>
      <c r="G328">
        <f t="shared" si="26"/>
        <v>0</v>
      </c>
      <c r="H328">
        <f t="shared" si="27"/>
        <v>0</v>
      </c>
      <c r="I328">
        <f t="shared" si="28"/>
        <v>0</v>
      </c>
      <c r="J328">
        <f t="shared" si="29"/>
        <v>0</v>
      </c>
      <c r="K328">
        <f t="shared" si="30"/>
        <v>0</v>
      </c>
    </row>
    <row r="329" spans="1:11" x14ac:dyDescent="0.3">
      <c r="A329" t="s">
        <v>17</v>
      </c>
      <c r="B329">
        <v>356</v>
      </c>
      <c r="C329">
        <v>31692</v>
      </c>
      <c r="D329">
        <v>31191</v>
      </c>
      <c r="E329">
        <v>31191</v>
      </c>
      <c r="F329">
        <v>31191</v>
      </c>
      <c r="G329">
        <f t="shared" si="26"/>
        <v>0</v>
      </c>
      <c r="H329">
        <f t="shared" si="27"/>
        <v>0</v>
      </c>
      <c r="I329">
        <f t="shared" si="28"/>
        <v>0</v>
      </c>
      <c r="J329">
        <f t="shared" si="29"/>
        <v>0</v>
      </c>
      <c r="K329">
        <f t="shared" si="30"/>
        <v>0</v>
      </c>
    </row>
    <row r="330" spans="1:11" x14ac:dyDescent="0.3">
      <c r="A330" t="s">
        <v>17</v>
      </c>
      <c r="B330">
        <v>0</v>
      </c>
      <c r="C330">
        <v>12937</v>
      </c>
      <c r="D330">
        <v>14293</v>
      </c>
      <c r="E330">
        <v>14293</v>
      </c>
      <c r="F330">
        <v>14293</v>
      </c>
      <c r="G330">
        <f t="shared" si="26"/>
        <v>0</v>
      </c>
      <c r="H330">
        <f t="shared" si="27"/>
        <v>0</v>
      </c>
      <c r="I330">
        <f t="shared" si="28"/>
        <v>0</v>
      </c>
      <c r="J330">
        <f t="shared" si="29"/>
        <v>0</v>
      </c>
      <c r="K330">
        <f t="shared" si="30"/>
        <v>0</v>
      </c>
    </row>
    <row r="331" spans="1:11" x14ac:dyDescent="0.3">
      <c r="A331" t="s">
        <v>17</v>
      </c>
      <c r="B331">
        <v>9</v>
      </c>
      <c r="C331">
        <v>10358</v>
      </c>
      <c r="D331">
        <v>10383</v>
      </c>
      <c r="E331">
        <v>10383</v>
      </c>
      <c r="F331">
        <v>10383</v>
      </c>
      <c r="G331">
        <f t="shared" si="26"/>
        <v>0</v>
      </c>
      <c r="H331">
        <f t="shared" si="27"/>
        <v>0</v>
      </c>
      <c r="I331">
        <f t="shared" si="28"/>
        <v>0</v>
      </c>
      <c r="J331">
        <f t="shared" si="29"/>
        <v>0</v>
      </c>
      <c r="K331">
        <f t="shared" si="30"/>
        <v>0</v>
      </c>
    </row>
    <row r="332" spans="1:11" x14ac:dyDescent="0.3">
      <c r="A332" t="s">
        <v>17</v>
      </c>
      <c r="B332">
        <v>7</v>
      </c>
      <c r="C332">
        <v>9625</v>
      </c>
      <c r="D332">
        <v>8874</v>
      </c>
      <c r="E332">
        <v>8874</v>
      </c>
      <c r="F332">
        <v>9274</v>
      </c>
      <c r="G332">
        <f t="shared" si="26"/>
        <v>0</v>
      </c>
      <c r="H332">
        <f t="shared" si="27"/>
        <v>0</v>
      </c>
      <c r="I332">
        <f t="shared" si="28"/>
        <v>0</v>
      </c>
      <c r="J332">
        <f t="shared" si="29"/>
        <v>0</v>
      </c>
      <c r="K332">
        <f t="shared" si="30"/>
        <v>0</v>
      </c>
    </row>
    <row r="333" spans="1:11" x14ac:dyDescent="0.3">
      <c r="A333" t="s">
        <v>17</v>
      </c>
      <c r="B333">
        <v>0</v>
      </c>
      <c r="C333">
        <v>20601</v>
      </c>
      <c r="D333">
        <v>19970</v>
      </c>
      <c r="E333">
        <v>19970</v>
      </c>
      <c r="F333">
        <v>19970</v>
      </c>
      <c r="G333">
        <f t="shared" si="26"/>
        <v>0</v>
      </c>
      <c r="H333">
        <f t="shared" si="27"/>
        <v>0</v>
      </c>
      <c r="I333">
        <f t="shared" si="28"/>
        <v>0</v>
      </c>
      <c r="J333">
        <f t="shared" si="29"/>
        <v>0</v>
      </c>
      <c r="K333">
        <f t="shared" si="30"/>
        <v>0</v>
      </c>
    </row>
    <row r="334" spans="1:11" x14ac:dyDescent="0.3">
      <c r="A334" t="s">
        <v>17</v>
      </c>
      <c r="B334">
        <v>1</v>
      </c>
      <c r="C334">
        <v>10444</v>
      </c>
      <c r="D334">
        <v>10306</v>
      </c>
      <c r="E334">
        <v>10306</v>
      </c>
      <c r="F334">
        <v>10306</v>
      </c>
      <c r="G334">
        <f t="shared" si="26"/>
        <v>0</v>
      </c>
      <c r="H334">
        <f t="shared" si="27"/>
        <v>0</v>
      </c>
      <c r="I334">
        <f t="shared" si="28"/>
        <v>0</v>
      </c>
      <c r="J334">
        <f t="shared" si="29"/>
        <v>0</v>
      </c>
      <c r="K334">
        <f t="shared" si="30"/>
        <v>0</v>
      </c>
    </row>
    <row r="335" spans="1:11" x14ac:dyDescent="0.3">
      <c r="A335" t="s">
        <v>17</v>
      </c>
      <c r="B335">
        <v>85</v>
      </c>
      <c r="C335">
        <v>16344</v>
      </c>
      <c r="D335">
        <v>16023</v>
      </c>
      <c r="E335">
        <v>16023</v>
      </c>
      <c r="F335">
        <v>16023</v>
      </c>
      <c r="G335">
        <f t="shared" si="26"/>
        <v>0</v>
      </c>
      <c r="H335">
        <f t="shared" si="27"/>
        <v>0</v>
      </c>
      <c r="I335">
        <f t="shared" si="28"/>
        <v>0</v>
      </c>
      <c r="J335">
        <f t="shared" si="29"/>
        <v>0</v>
      </c>
      <c r="K335">
        <f t="shared" si="30"/>
        <v>0</v>
      </c>
    </row>
    <row r="336" spans="1:11" x14ac:dyDescent="0.3">
      <c r="A336" t="s">
        <v>17</v>
      </c>
      <c r="B336">
        <v>63</v>
      </c>
      <c r="C336">
        <v>20802</v>
      </c>
      <c r="D336">
        <v>20602</v>
      </c>
      <c r="E336">
        <v>20602</v>
      </c>
      <c r="F336">
        <v>20602</v>
      </c>
      <c r="G336">
        <f t="shared" si="26"/>
        <v>0</v>
      </c>
      <c r="H336">
        <f t="shared" si="27"/>
        <v>0</v>
      </c>
      <c r="I336">
        <f t="shared" si="28"/>
        <v>0</v>
      </c>
      <c r="J336">
        <f t="shared" si="29"/>
        <v>0</v>
      </c>
      <c r="K336">
        <f t="shared" si="30"/>
        <v>0</v>
      </c>
    </row>
    <row r="337" spans="1:11" x14ac:dyDescent="0.3">
      <c r="A337" t="s">
        <v>17</v>
      </c>
      <c r="B337">
        <v>337</v>
      </c>
      <c r="C337">
        <v>34300</v>
      </c>
      <c r="D337">
        <v>33662</v>
      </c>
      <c r="E337">
        <v>33662</v>
      </c>
      <c r="F337">
        <v>33662</v>
      </c>
      <c r="G337">
        <f t="shared" si="26"/>
        <v>0</v>
      </c>
      <c r="H337">
        <f t="shared" si="27"/>
        <v>0</v>
      </c>
      <c r="I337">
        <f t="shared" si="28"/>
        <v>0</v>
      </c>
      <c r="J337">
        <f t="shared" si="29"/>
        <v>0</v>
      </c>
      <c r="K337">
        <f t="shared" si="30"/>
        <v>0</v>
      </c>
    </row>
    <row r="338" spans="1:11" x14ac:dyDescent="0.3">
      <c r="A338" t="s">
        <v>17</v>
      </c>
      <c r="B338">
        <v>10</v>
      </c>
      <c r="C338">
        <v>22013</v>
      </c>
      <c r="D338">
        <v>22600</v>
      </c>
      <c r="E338">
        <v>22600</v>
      </c>
      <c r="F338">
        <v>22600</v>
      </c>
      <c r="G338">
        <f t="shared" si="26"/>
        <v>0</v>
      </c>
      <c r="H338">
        <f t="shared" si="27"/>
        <v>0</v>
      </c>
      <c r="I338">
        <f t="shared" si="28"/>
        <v>0</v>
      </c>
      <c r="J338">
        <f t="shared" si="29"/>
        <v>0</v>
      </c>
      <c r="K338">
        <f t="shared" si="30"/>
        <v>0</v>
      </c>
    </row>
    <row r="339" spans="1:11" x14ac:dyDescent="0.3">
      <c r="A339" t="s">
        <v>17</v>
      </c>
      <c r="B339">
        <v>156</v>
      </c>
      <c r="C339">
        <v>12123</v>
      </c>
      <c r="D339">
        <v>12537</v>
      </c>
      <c r="E339">
        <v>12537</v>
      </c>
      <c r="F339">
        <v>12537</v>
      </c>
      <c r="G339">
        <f t="shared" si="26"/>
        <v>0</v>
      </c>
      <c r="H339">
        <f t="shared" si="27"/>
        <v>0</v>
      </c>
      <c r="I339">
        <f t="shared" si="28"/>
        <v>0</v>
      </c>
      <c r="J339">
        <f t="shared" si="29"/>
        <v>0</v>
      </c>
      <c r="K339">
        <f t="shared" si="30"/>
        <v>0</v>
      </c>
    </row>
    <row r="340" spans="1:11" x14ac:dyDescent="0.3">
      <c r="A340" t="s">
        <v>17</v>
      </c>
      <c r="B340">
        <v>156</v>
      </c>
      <c r="C340">
        <v>17554</v>
      </c>
      <c r="D340">
        <v>17172</v>
      </c>
      <c r="E340">
        <v>17172</v>
      </c>
      <c r="F340">
        <v>17172</v>
      </c>
      <c r="G340">
        <f t="shared" si="26"/>
        <v>0</v>
      </c>
      <c r="H340">
        <f t="shared" si="27"/>
        <v>0</v>
      </c>
      <c r="I340">
        <f t="shared" si="28"/>
        <v>0</v>
      </c>
      <c r="J340">
        <f t="shared" si="29"/>
        <v>0</v>
      </c>
      <c r="K340">
        <f t="shared" si="30"/>
        <v>0</v>
      </c>
    </row>
    <row r="341" spans="1:11" x14ac:dyDescent="0.3">
      <c r="A341" t="s">
        <v>17</v>
      </c>
      <c r="B341">
        <v>137</v>
      </c>
      <c r="C341">
        <v>20674</v>
      </c>
      <c r="D341">
        <v>20974</v>
      </c>
      <c r="E341">
        <v>20974</v>
      </c>
      <c r="F341">
        <v>20974</v>
      </c>
      <c r="G341">
        <f t="shared" si="26"/>
        <v>0</v>
      </c>
      <c r="H341">
        <f t="shared" si="27"/>
        <v>0</v>
      </c>
      <c r="I341">
        <f t="shared" si="28"/>
        <v>0</v>
      </c>
      <c r="J341">
        <f t="shared" si="29"/>
        <v>0</v>
      </c>
      <c r="K341">
        <f t="shared" si="30"/>
        <v>0</v>
      </c>
    </row>
    <row r="342" spans="1:11" x14ac:dyDescent="0.3">
      <c r="A342" t="s">
        <v>17</v>
      </c>
      <c r="B342">
        <v>3122</v>
      </c>
      <c r="C342">
        <v>59123</v>
      </c>
      <c r="D342">
        <v>57105</v>
      </c>
      <c r="E342">
        <v>57105</v>
      </c>
      <c r="F342">
        <v>57105</v>
      </c>
      <c r="G342">
        <f t="shared" si="26"/>
        <v>0</v>
      </c>
      <c r="H342">
        <f t="shared" si="27"/>
        <v>0</v>
      </c>
      <c r="I342">
        <f t="shared" si="28"/>
        <v>0</v>
      </c>
      <c r="J342">
        <f t="shared" si="29"/>
        <v>0</v>
      </c>
      <c r="K342">
        <f t="shared" si="30"/>
        <v>0</v>
      </c>
    </row>
    <row r="343" spans="1:11" x14ac:dyDescent="0.3">
      <c r="A343" t="s">
        <v>17</v>
      </c>
      <c r="B343">
        <v>59</v>
      </c>
      <c r="C343">
        <v>17361</v>
      </c>
      <c r="D343">
        <v>18240</v>
      </c>
      <c r="E343">
        <v>18240</v>
      </c>
      <c r="F343">
        <v>18240</v>
      </c>
      <c r="G343">
        <f t="shared" si="26"/>
        <v>0</v>
      </c>
      <c r="H343">
        <f t="shared" si="27"/>
        <v>0</v>
      </c>
      <c r="I343">
        <f t="shared" si="28"/>
        <v>0</v>
      </c>
      <c r="J343">
        <f t="shared" si="29"/>
        <v>0</v>
      </c>
      <c r="K343">
        <f t="shared" si="30"/>
        <v>0</v>
      </c>
    </row>
    <row r="344" spans="1:11" x14ac:dyDescent="0.3">
      <c r="A344" t="s">
        <v>17</v>
      </c>
      <c r="B344">
        <v>257</v>
      </c>
      <c r="C344">
        <v>19536</v>
      </c>
      <c r="D344">
        <v>20899</v>
      </c>
      <c r="E344">
        <v>20899</v>
      </c>
      <c r="F344">
        <v>20899</v>
      </c>
      <c r="G344">
        <f t="shared" si="26"/>
        <v>0</v>
      </c>
      <c r="H344">
        <f t="shared" si="27"/>
        <v>0</v>
      </c>
      <c r="I344">
        <f t="shared" si="28"/>
        <v>0</v>
      </c>
      <c r="J344">
        <f t="shared" si="29"/>
        <v>0</v>
      </c>
      <c r="K344">
        <f t="shared" si="30"/>
        <v>0</v>
      </c>
    </row>
    <row r="345" spans="1:11" x14ac:dyDescent="0.3">
      <c r="A345" t="s">
        <v>17</v>
      </c>
      <c r="B345">
        <v>981</v>
      </c>
      <c r="C345">
        <v>31273</v>
      </c>
      <c r="D345">
        <v>32245</v>
      </c>
      <c r="E345">
        <v>32245</v>
      </c>
      <c r="F345">
        <v>32245</v>
      </c>
      <c r="G345">
        <f t="shared" si="26"/>
        <v>0</v>
      </c>
      <c r="H345">
        <f t="shared" si="27"/>
        <v>0</v>
      </c>
      <c r="I345">
        <f t="shared" si="28"/>
        <v>0</v>
      </c>
      <c r="J345">
        <f t="shared" si="29"/>
        <v>0</v>
      </c>
      <c r="K345">
        <f t="shared" si="30"/>
        <v>0</v>
      </c>
    </row>
    <row r="346" spans="1:11" x14ac:dyDescent="0.3">
      <c r="A346" t="s">
        <v>17</v>
      </c>
      <c r="B346">
        <v>0</v>
      </c>
      <c r="C346">
        <v>13867</v>
      </c>
      <c r="D346">
        <v>15142</v>
      </c>
      <c r="E346">
        <v>15142</v>
      </c>
      <c r="F346">
        <v>15142</v>
      </c>
      <c r="G346">
        <f t="shared" si="26"/>
        <v>0</v>
      </c>
      <c r="H346">
        <f t="shared" si="27"/>
        <v>0</v>
      </c>
      <c r="I346">
        <f t="shared" si="28"/>
        <v>0</v>
      </c>
      <c r="J346">
        <f t="shared" si="29"/>
        <v>0</v>
      </c>
      <c r="K346">
        <f t="shared" si="30"/>
        <v>0</v>
      </c>
    </row>
    <row r="347" spans="1:11" x14ac:dyDescent="0.3">
      <c r="A347" t="s">
        <v>17</v>
      </c>
      <c r="B347">
        <v>11</v>
      </c>
      <c r="C347">
        <v>16421</v>
      </c>
      <c r="D347">
        <v>18067</v>
      </c>
      <c r="E347">
        <v>18067</v>
      </c>
      <c r="F347">
        <v>18067</v>
      </c>
      <c r="G347">
        <f t="shared" si="26"/>
        <v>0</v>
      </c>
      <c r="H347">
        <f t="shared" si="27"/>
        <v>0</v>
      </c>
      <c r="I347">
        <f t="shared" si="28"/>
        <v>0</v>
      </c>
      <c r="J347">
        <f t="shared" si="29"/>
        <v>0</v>
      </c>
      <c r="K347">
        <f t="shared" si="30"/>
        <v>0</v>
      </c>
    </row>
    <row r="348" spans="1:11" x14ac:dyDescent="0.3">
      <c r="A348" t="s">
        <v>17</v>
      </c>
      <c r="B348">
        <v>260</v>
      </c>
      <c r="C348">
        <v>39705</v>
      </c>
      <c r="D348">
        <v>38406</v>
      </c>
      <c r="E348">
        <v>38406</v>
      </c>
      <c r="F348">
        <v>38406</v>
      </c>
      <c r="G348">
        <f t="shared" si="26"/>
        <v>0</v>
      </c>
      <c r="H348">
        <f t="shared" si="27"/>
        <v>0</v>
      </c>
      <c r="I348">
        <f t="shared" si="28"/>
        <v>0</v>
      </c>
      <c r="J348">
        <f t="shared" si="29"/>
        <v>0</v>
      </c>
      <c r="K348">
        <f t="shared" si="30"/>
        <v>0</v>
      </c>
    </row>
    <row r="349" spans="1:11" x14ac:dyDescent="0.3">
      <c r="A349" t="s">
        <v>17</v>
      </c>
      <c r="B349">
        <v>138</v>
      </c>
      <c r="C349">
        <v>13118</v>
      </c>
      <c r="D349">
        <v>14040</v>
      </c>
      <c r="E349">
        <v>14040</v>
      </c>
      <c r="F349">
        <v>14040</v>
      </c>
      <c r="G349">
        <f t="shared" si="26"/>
        <v>0</v>
      </c>
      <c r="H349">
        <f t="shared" si="27"/>
        <v>0</v>
      </c>
      <c r="I349">
        <f t="shared" si="28"/>
        <v>0</v>
      </c>
      <c r="J349">
        <f t="shared" si="29"/>
        <v>0</v>
      </c>
      <c r="K349">
        <f t="shared" si="30"/>
        <v>0</v>
      </c>
    </row>
    <row r="350" spans="1:11" x14ac:dyDescent="0.3">
      <c r="A350" t="s">
        <v>17</v>
      </c>
      <c r="B350">
        <v>738</v>
      </c>
      <c r="C350">
        <v>30409</v>
      </c>
      <c r="D350">
        <v>31736</v>
      </c>
      <c r="E350">
        <v>31736</v>
      </c>
      <c r="F350">
        <v>31736</v>
      </c>
      <c r="G350">
        <f t="shared" si="26"/>
        <v>0</v>
      </c>
      <c r="H350">
        <f t="shared" si="27"/>
        <v>0</v>
      </c>
      <c r="I350">
        <f t="shared" si="28"/>
        <v>0</v>
      </c>
      <c r="J350">
        <f t="shared" si="29"/>
        <v>0</v>
      </c>
      <c r="K350">
        <f t="shared" si="30"/>
        <v>0</v>
      </c>
    </row>
    <row r="351" spans="1:11" x14ac:dyDescent="0.3">
      <c r="A351" t="s">
        <v>17</v>
      </c>
      <c r="B351">
        <v>936</v>
      </c>
      <c r="C351">
        <v>25301</v>
      </c>
      <c r="D351">
        <v>27088</v>
      </c>
      <c r="E351">
        <v>27088</v>
      </c>
      <c r="F351">
        <v>27088</v>
      </c>
      <c r="G351">
        <f t="shared" si="26"/>
        <v>0</v>
      </c>
      <c r="H351">
        <f t="shared" si="27"/>
        <v>0</v>
      </c>
      <c r="I351">
        <f t="shared" si="28"/>
        <v>0</v>
      </c>
      <c r="J351">
        <f t="shared" si="29"/>
        <v>0</v>
      </c>
      <c r="K351">
        <f t="shared" si="30"/>
        <v>0</v>
      </c>
    </row>
    <row r="352" spans="1:11" x14ac:dyDescent="0.3">
      <c r="A352" t="s">
        <v>17</v>
      </c>
      <c r="B352">
        <v>337</v>
      </c>
      <c r="C352">
        <v>20809</v>
      </c>
      <c r="D352">
        <v>22852</v>
      </c>
      <c r="E352">
        <v>22852</v>
      </c>
      <c r="F352">
        <v>22852</v>
      </c>
      <c r="G352">
        <f t="shared" si="26"/>
        <v>0</v>
      </c>
      <c r="H352">
        <f t="shared" si="27"/>
        <v>0</v>
      </c>
      <c r="I352">
        <f t="shared" si="28"/>
        <v>0</v>
      </c>
      <c r="J352">
        <f t="shared" si="29"/>
        <v>0</v>
      </c>
      <c r="K352">
        <f t="shared" si="30"/>
        <v>0</v>
      </c>
    </row>
    <row r="353" spans="1:11" x14ac:dyDescent="0.3">
      <c r="A353" t="s">
        <v>17</v>
      </c>
      <c r="B353">
        <v>77</v>
      </c>
      <c r="C353">
        <v>11138</v>
      </c>
      <c r="D353">
        <v>12462</v>
      </c>
      <c r="E353">
        <v>12462</v>
      </c>
      <c r="F353">
        <v>12462</v>
      </c>
      <c r="G353">
        <f t="shared" si="26"/>
        <v>0</v>
      </c>
      <c r="H353">
        <f t="shared" si="27"/>
        <v>0</v>
      </c>
      <c r="I353">
        <f t="shared" si="28"/>
        <v>0</v>
      </c>
      <c r="J353">
        <f t="shared" si="29"/>
        <v>0</v>
      </c>
      <c r="K353">
        <f t="shared" si="30"/>
        <v>0</v>
      </c>
    </row>
    <row r="354" spans="1:11" x14ac:dyDescent="0.3">
      <c r="A354" t="s">
        <v>17</v>
      </c>
      <c r="B354">
        <v>92</v>
      </c>
      <c r="C354">
        <v>12456</v>
      </c>
      <c r="D354">
        <v>12614</v>
      </c>
      <c r="E354">
        <v>12614</v>
      </c>
      <c r="F354">
        <v>12614</v>
      </c>
      <c r="G354">
        <f t="shared" si="26"/>
        <v>0</v>
      </c>
      <c r="H354">
        <f t="shared" si="27"/>
        <v>0</v>
      </c>
      <c r="I354">
        <f t="shared" si="28"/>
        <v>0</v>
      </c>
      <c r="J354">
        <f t="shared" si="29"/>
        <v>0</v>
      </c>
      <c r="K354">
        <f t="shared" si="30"/>
        <v>0</v>
      </c>
    </row>
    <row r="355" spans="1:11" x14ac:dyDescent="0.3">
      <c r="A355" t="s">
        <v>17</v>
      </c>
      <c r="B355">
        <v>31</v>
      </c>
      <c r="C355">
        <v>8649</v>
      </c>
      <c r="D355">
        <v>9382</v>
      </c>
      <c r="E355">
        <v>9382</v>
      </c>
      <c r="F355">
        <v>9382</v>
      </c>
      <c r="G355">
        <f t="shared" si="26"/>
        <v>0</v>
      </c>
      <c r="H355">
        <f t="shared" si="27"/>
        <v>0</v>
      </c>
      <c r="I355">
        <f t="shared" si="28"/>
        <v>0</v>
      </c>
      <c r="J355">
        <f t="shared" si="29"/>
        <v>0</v>
      </c>
      <c r="K355">
        <f t="shared" si="30"/>
        <v>0</v>
      </c>
    </row>
    <row r="356" spans="1:11" x14ac:dyDescent="0.3">
      <c r="A356" t="s">
        <v>17</v>
      </c>
      <c r="B356">
        <v>184</v>
      </c>
      <c r="C356">
        <v>13142</v>
      </c>
      <c r="D356">
        <v>13617</v>
      </c>
      <c r="E356">
        <v>13617</v>
      </c>
      <c r="F356">
        <v>13617</v>
      </c>
      <c r="G356">
        <f t="shared" si="26"/>
        <v>0</v>
      </c>
      <c r="H356">
        <f t="shared" si="27"/>
        <v>0</v>
      </c>
      <c r="I356">
        <f t="shared" si="28"/>
        <v>0</v>
      </c>
      <c r="J356">
        <f t="shared" si="29"/>
        <v>0</v>
      </c>
      <c r="K356">
        <f t="shared" si="30"/>
        <v>0</v>
      </c>
    </row>
    <row r="357" spans="1:11" x14ac:dyDescent="0.3">
      <c r="A357" t="s">
        <v>17</v>
      </c>
      <c r="B357">
        <v>277</v>
      </c>
      <c r="C357">
        <v>30873</v>
      </c>
      <c r="D357">
        <v>31831</v>
      </c>
      <c r="E357">
        <v>31831</v>
      </c>
      <c r="F357">
        <v>31831</v>
      </c>
      <c r="G357">
        <f t="shared" si="26"/>
        <v>0</v>
      </c>
      <c r="H357">
        <f t="shared" si="27"/>
        <v>0</v>
      </c>
      <c r="I357">
        <f t="shared" si="28"/>
        <v>0</v>
      </c>
      <c r="J357">
        <f t="shared" si="29"/>
        <v>0</v>
      </c>
      <c r="K357">
        <f t="shared" si="30"/>
        <v>0</v>
      </c>
    </row>
    <row r="358" spans="1:11" x14ac:dyDescent="0.3">
      <c r="A358" t="s">
        <v>17</v>
      </c>
      <c r="B358">
        <v>285</v>
      </c>
      <c r="C358">
        <v>29882</v>
      </c>
      <c r="D358">
        <v>31286</v>
      </c>
      <c r="E358">
        <v>31286</v>
      </c>
      <c r="F358">
        <v>31286</v>
      </c>
      <c r="G358">
        <f t="shared" si="26"/>
        <v>0</v>
      </c>
      <c r="H358">
        <f t="shared" si="27"/>
        <v>0</v>
      </c>
      <c r="I358">
        <f t="shared" si="28"/>
        <v>0</v>
      </c>
      <c r="J358">
        <f t="shared" si="29"/>
        <v>0</v>
      </c>
      <c r="K358">
        <f t="shared" si="30"/>
        <v>0</v>
      </c>
    </row>
    <row r="359" spans="1:11" x14ac:dyDescent="0.3">
      <c r="A359" t="s">
        <v>17</v>
      </c>
      <c r="B359">
        <v>519</v>
      </c>
      <c r="C359">
        <v>25045</v>
      </c>
      <c r="D359">
        <v>26360</v>
      </c>
      <c r="E359">
        <v>26360</v>
      </c>
      <c r="F359">
        <v>26360</v>
      </c>
      <c r="G359">
        <f t="shared" si="26"/>
        <v>0</v>
      </c>
      <c r="H359">
        <f t="shared" si="27"/>
        <v>0</v>
      </c>
      <c r="I359">
        <f t="shared" si="28"/>
        <v>0</v>
      </c>
      <c r="J359">
        <f t="shared" si="29"/>
        <v>0</v>
      </c>
      <c r="K359">
        <f t="shared" si="30"/>
        <v>0</v>
      </c>
    </row>
    <row r="360" spans="1:11" x14ac:dyDescent="0.3">
      <c r="A360" t="s">
        <v>17</v>
      </c>
      <c r="B360">
        <v>731</v>
      </c>
      <c r="C360">
        <v>20264</v>
      </c>
      <c r="D360">
        <v>24897</v>
      </c>
      <c r="E360">
        <v>24967</v>
      </c>
      <c r="F360">
        <v>24967</v>
      </c>
      <c r="G360">
        <f t="shared" si="26"/>
        <v>0</v>
      </c>
      <c r="H360">
        <f t="shared" si="27"/>
        <v>0</v>
      </c>
      <c r="I360">
        <f t="shared" si="28"/>
        <v>0</v>
      </c>
      <c r="J360">
        <f t="shared" si="29"/>
        <v>0</v>
      </c>
      <c r="K360">
        <f t="shared" si="30"/>
        <v>0</v>
      </c>
    </row>
    <row r="361" spans="1:11" x14ac:dyDescent="0.3">
      <c r="A361" t="s">
        <v>17</v>
      </c>
      <c r="B361">
        <v>415</v>
      </c>
      <c r="C361">
        <v>21215</v>
      </c>
      <c r="D361">
        <v>22848</v>
      </c>
      <c r="E361">
        <v>22848</v>
      </c>
      <c r="F361">
        <v>22848</v>
      </c>
      <c r="G361">
        <f t="shared" si="26"/>
        <v>0</v>
      </c>
      <c r="H361">
        <f t="shared" si="27"/>
        <v>0</v>
      </c>
      <c r="I361">
        <f t="shared" si="28"/>
        <v>0</v>
      </c>
      <c r="J361">
        <f t="shared" si="29"/>
        <v>0</v>
      </c>
      <c r="K361">
        <f t="shared" si="30"/>
        <v>0</v>
      </c>
    </row>
    <row r="362" spans="1:11" x14ac:dyDescent="0.3">
      <c r="A362" t="s">
        <v>17</v>
      </c>
      <c r="B362">
        <v>318</v>
      </c>
      <c r="C362">
        <v>18573</v>
      </c>
      <c r="D362">
        <v>20008</v>
      </c>
      <c r="E362">
        <v>20008</v>
      </c>
      <c r="F362">
        <v>20008</v>
      </c>
      <c r="G362">
        <f t="shared" si="26"/>
        <v>0</v>
      </c>
      <c r="H362">
        <f t="shared" si="27"/>
        <v>0</v>
      </c>
      <c r="I362">
        <f t="shared" si="28"/>
        <v>0</v>
      </c>
      <c r="J362">
        <f t="shared" si="29"/>
        <v>0</v>
      </c>
      <c r="K362">
        <f t="shared" si="30"/>
        <v>0</v>
      </c>
    </row>
    <row r="363" spans="1:11" x14ac:dyDescent="0.3">
      <c r="A363" t="s">
        <v>17</v>
      </c>
      <c r="B363">
        <v>259</v>
      </c>
      <c r="C363">
        <v>21043</v>
      </c>
      <c r="D363">
        <v>29678</v>
      </c>
      <c r="E363">
        <v>29678</v>
      </c>
      <c r="F363">
        <v>29678</v>
      </c>
      <c r="G363">
        <f t="shared" si="26"/>
        <v>0</v>
      </c>
      <c r="H363">
        <f t="shared" si="27"/>
        <v>0</v>
      </c>
      <c r="I363">
        <f t="shared" si="28"/>
        <v>0</v>
      </c>
      <c r="J363">
        <f t="shared" si="29"/>
        <v>0</v>
      </c>
      <c r="K363">
        <f t="shared" si="30"/>
        <v>0</v>
      </c>
    </row>
    <row r="364" spans="1:11" x14ac:dyDescent="0.3">
      <c r="A364" t="s">
        <v>17</v>
      </c>
      <c r="B364">
        <v>311</v>
      </c>
      <c r="C364">
        <v>22864</v>
      </c>
      <c r="D364">
        <v>25738</v>
      </c>
      <c r="E364">
        <v>25738</v>
      </c>
      <c r="F364">
        <v>25738</v>
      </c>
      <c r="G364">
        <f t="shared" si="26"/>
        <v>0</v>
      </c>
      <c r="H364">
        <f t="shared" si="27"/>
        <v>0</v>
      </c>
      <c r="I364">
        <f t="shared" si="28"/>
        <v>0</v>
      </c>
      <c r="J364">
        <f t="shared" si="29"/>
        <v>0</v>
      </c>
      <c r="K364">
        <f t="shared" si="30"/>
        <v>0</v>
      </c>
    </row>
    <row r="365" spans="1:11" x14ac:dyDescent="0.3">
      <c r="A365" t="s">
        <v>17</v>
      </c>
      <c r="B365">
        <v>22</v>
      </c>
      <c r="C365">
        <v>21107</v>
      </c>
      <c r="D365">
        <v>23819</v>
      </c>
      <c r="E365">
        <v>23819</v>
      </c>
      <c r="F365">
        <v>23819</v>
      </c>
      <c r="G365">
        <f t="shared" si="26"/>
        <v>0</v>
      </c>
      <c r="H365">
        <f t="shared" si="27"/>
        <v>0</v>
      </c>
      <c r="I365">
        <f t="shared" si="28"/>
        <v>0</v>
      </c>
      <c r="J365">
        <f t="shared" si="29"/>
        <v>0</v>
      </c>
      <c r="K365">
        <f t="shared" si="30"/>
        <v>0</v>
      </c>
    </row>
    <row r="366" spans="1:11" x14ac:dyDescent="0.3">
      <c r="A366" t="s">
        <v>17</v>
      </c>
      <c r="B366">
        <v>340</v>
      </c>
      <c r="C366">
        <v>23971</v>
      </c>
      <c r="D366">
        <v>28254</v>
      </c>
      <c r="E366">
        <v>28254</v>
      </c>
      <c r="F366">
        <v>28254</v>
      </c>
      <c r="G366">
        <f t="shared" si="26"/>
        <v>0</v>
      </c>
      <c r="H366">
        <f t="shared" si="27"/>
        <v>0</v>
      </c>
      <c r="I366">
        <f t="shared" si="28"/>
        <v>0</v>
      </c>
      <c r="J366">
        <f t="shared" si="29"/>
        <v>0</v>
      </c>
      <c r="K366">
        <f t="shared" si="30"/>
        <v>0</v>
      </c>
    </row>
    <row r="367" spans="1:11" x14ac:dyDescent="0.3">
      <c r="A367" t="s">
        <v>17</v>
      </c>
      <c r="B367">
        <v>214</v>
      </c>
      <c r="C367">
        <v>28408</v>
      </c>
      <c r="D367">
        <v>33617</v>
      </c>
      <c r="E367">
        <v>33617</v>
      </c>
      <c r="F367">
        <v>33617</v>
      </c>
      <c r="G367">
        <f t="shared" si="26"/>
        <v>0</v>
      </c>
      <c r="H367">
        <f t="shared" si="27"/>
        <v>0</v>
      </c>
      <c r="I367">
        <f t="shared" si="28"/>
        <v>0</v>
      </c>
      <c r="J367">
        <f t="shared" si="29"/>
        <v>0</v>
      </c>
      <c r="K367">
        <f t="shared" si="30"/>
        <v>0</v>
      </c>
    </row>
    <row r="368" spans="1:11" x14ac:dyDescent="0.3">
      <c r="A368" t="s">
        <v>17</v>
      </c>
      <c r="B368">
        <v>393</v>
      </c>
      <c r="C368">
        <v>39035</v>
      </c>
      <c r="D368">
        <v>44226</v>
      </c>
      <c r="E368">
        <v>44226</v>
      </c>
      <c r="F368">
        <v>44226</v>
      </c>
      <c r="G368">
        <f t="shared" si="26"/>
        <v>0</v>
      </c>
      <c r="H368">
        <f t="shared" si="27"/>
        <v>0</v>
      </c>
      <c r="I368">
        <f t="shared" si="28"/>
        <v>0</v>
      </c>
      <c r="J368">
        <f t="shared" si="29"/>
        <v>0</v>
      </c>
      <c r="K368">
        <f t="shared" si="30"/>
        <v>0</v>
      </c>
    </row>
    <row r="369" spans="1:11" x14ac:dyDescent="0.3">
      <c r="A369" t="s">
        <v>17</v>
      </c>
      <c r="B369">
        <v>153</v>
      </c>
      <c r="C369">
        <v>19074</v>
      </c>
      <c r="D369">
        <v>22491</v>
      </c>
      <c r="E369">
        <v>22491</v>
      </c>
      <c r="F369">
        <v>22491</v>
      </c>
      <c r="G369">
        <f t="shared" si="26"/>
        <v>0</v>
      </c>
      <c r="H369">
        <f t="shared" si="27"/>
        <v>0</v>
      </c>
      <c r="I369">
        <f t="shared" si="28"/>
        <v>0</v>
      </c>
      <c r="J369">
        <f t="shared" si="29"/>
        <v>0</v>
      </c>
      <c r="K369">
        <f t="shared" si="30"/>
        <v>0</v>
      </c>
    </row>
    <row r="370" spans="1:11" x14ac:dyDescent="0.3">
      <c r="A370" t="s">
        <v>17</v>
      </c>
      <c r="B370">
        <v>28</v>
      </c>
      <c r="C370">
        <v>25693</v>
      </c>
      <c r="D370">
        <v>27351</v>
      </c>
      <c r="E370">
        <v>27351</v>
      </c>
      <c r="F370">
        <v>27351</v>
      </c>
      <c r="G370">
        <f t="shared" si="26"/>
        <v>0</v>
      </c>
      <c r="H370">
        <f t="shared" si="27"/>
        <v>0</v>
      </c>
      <c r="I370">
        <f t="shared" si="28"/>
        <v>0</v>
      </c>
      <c r="J370">
        <f t="shared" si="29"/>
        <v>0</v>
      </c>
      <c r="K370">
        <f t="shared" si="30"/>
        <v>0</v>
      </c>
    </row>
    <row r="371" spans="1:11" x14ac:dyDescent="0.3">
      <c r="A371" t="s">
        <v>17</v>
      </c>
      <c r="B371">
        <v>688</v>
      </c>
      <c r="C371">
        <v>31475</v>
      </c>
      <c r="D371">
        <v>34329</v>
      </c>
      <c r="E371">
        <v>34329</v>
      </c>
      <c r="F371">
        <v>34329</v>
      </c>
      <c r="G371">
        <f t="shared" si="26"/>
        <v>0</v>
      </c>
      <c r="H371">
        <f t="shared" si="27"/>
        <v>0</v>
      </c>
      <c r="I371">
        <f t="shared" si="28"/>
        <v>0</v>
      </c>
      <c r="J371">
        <f t="shared" si="29"/>
        <v>0</v>
      </c>
      <c r="K371">
        <f t="shared" si="30"/>
        <v>0</v>
      </c>
    </row>
    <row r="372" spans="1:11" x14ac:dyDescent="0.3">
      <c r="A372" t="s">
        <v>17</v>
      </c>
      <c r="B372">
        <v>646</v>
      </c>
      <c r="C372">
        <v>44566</v>
      </c>
      <c r="D372">
        <v>47380</v>
      </c>
      <c r="E372">
        <v>47380</v>
      </c>
      <c r="F372">
        <v>47380</v>
      </c>
      <c r="G372">
        <f t="shared" si="26"/>
        <v>0</v>
      </c>
      <c r="H372">
        <f t="shared" si="27"/>
        <v>0</v>
      </c>
      <c r="I372">
        <f t="shared" si="28"/>
        <v>0</v>
      </c>
      <c r="J372">
        <f t="shared" si="29"/>
        <v>0</v>
      </c>
      <c r="K372">
        <f t="shared" si="30"/>
        <v>0</v>
      </c>
    </row>
    <row r="373" spans="1:11" x14ac:dyDescent="0.3">
      <c r="A373" t="s">
        <v>17</v>
      </c>
      <c r="B373">
        <v>848</v>
      </c>
      <c r="C373">
        <v>36336</v>
      </c>
      <c r="D373">
        <v>39095</v>
      </c>
      <c r="E373">
        <v>39095</v>
      </c>
      <c r="F373">
        <v>39095</v>
      </c>
      <c r="G373">
        <f t="shared" si="26"/>
        <v>0</v>
      </c>
      <c r="H373">
        <f t="shared" si="27"/>
        <v>0</v>
      </c>
      <c r="I373">
        <f t="shared" si="28"/>
        <v>0</v>
      </c>
      <c r="J373">
        <f t="shared" si="29"/>
        <v>0</v>
      </c>
      <c r="K373">
        <f t="shared" si="30"/>
        <v>0</v>
      </c>
    </row>
    <row r="374" spans="1:11" x14ac:dyDescent="0.3">
      <c r="A374" t="s">
        <v>17</v>
      </c>
      <c r="B374">
        <v>576</v>
      </c>
      <c r="C374">
        <v>35009</v>
      </c>
      <c r="D374">
        <v>38834</v>
      </c>
      <c r="E374">
        <v>38834</v>
      </c>
      <c r="F374">
        <v>38834</v>
      </c>
      <c r="G374">
        <f t="shared" si="26"/>
        <v>0</v>
      </c>
      <c r="H374">
        <f t="shared" si="27"/>
        <v>0</v>
      </c>
      <c r="I374">
        <f t="shared" si="28"/>
        <v>0</v>
      </c>
      <c r="J374">
        <f t="shared" si="29"/>
        <v>0</v>
      </c>
      <c r="K374">
        <f t="shared" si="30"/>
        <v>0</v>
      </c>
    </row>
    <row r="375" spans="1:11" x14ac:dyDescent="0.3">
      <c r="A375" t="s">
        <v>17</v>
      </c>
      <c r="B375">
        <v>314</v>
      </c>
      <c r="C375">
        <v>31303</v>
      </c>
      <c r="D375">
        <v>33614</v>
      </c>
      <c r="E375">
        <v>33614</v>
      </c>
      <c r="F375">
        <v>33614</v>
      </c>
      <c r="G375">
        <f t="shared" si="26"/>
        <v>0</v>
      </c>
      <c r="H375">
        <f t="shared" si="27"/>
        <v>0</v>
      </c>
      <c r="I375">
        <f t="shared" si="28"/>
        <v>0</v>
      </c>
      <c r="J375">
        <f t="shared" si="29"/>
        <v>0</v>
      </c>
      <c r="K375">
        <f t="shared" si="30"/>
        <v>0</v>
      </c>
    </row>
    <row r="376" spans="1:11" x14ac:dyDescent="0.3">
      <c r="A376" t="s">
        <v>17</v>
      </c>
      <c r="B376">
        <v>1150</v>
      </c>
      <c r="C376">
        <v>26029</v>
      </c>
      <c r="D376">
        <v>30110</v>
      </c>
      <c r="E376">
        <v>30110</v>
      </c>
      <c r="F376">
        <v>30110</v>
      </c>
      <c r="G376">
        <f t="shared" si="26"/>
        <v>0</v>
      </c>
      <c r="H376">
        <f t="shared" si="27"/>
        <v>0</v>
      </c>
      <c r="I376">
        <f t="shared" si="28"/>
        <v>0</v>
      </c>
      <c r="J376">
        <f t="shared" si="29"/>
        <v>0</v>
      </c>
      <c r="K376">
        <f t="shared" si="30"/>
        <v>0</v>
      </c>
    </row>
    <row r="377" spans="1:11" x14ac:dyDescent="0.3">
      <c r="A377" t="s">
        <v>17</v>
      </c>
      <c r="B377">
        <v>2026</v>
      </c>
      <c r="C377">
        <v>23651</v>
      </c>
      <c r="D377">
        <v>27737</v>
      </c>
      <c r="E377">
        <v>27737</v>
      </c>
      <c r="F377">
        <v>27737</v>
      </c>
      <c r="G377">
        <f t="shared" si="26"/>
        <v>0</v>
      </c>
      <c r="H377">
        <f t="shared" si="27"/>
        <v>0</v>
      </c>
      <c r="I377">
        <f t="shared" si="28"/>
        <v>0</v>
      </c>
      <c r="J377">
        <f t="shared" si="29"/>
        <v>0</v>
      </c>
      <c r="K377">
        <f t="shared" si="30"/>
        <v>0</v>
      </c>
    </row>
    <row r="378" spans="1:11" x14ac:dyDescent="0.3">
      <c r="A378" t="s">
        <v>17</v>
      </c>
      <c r="B378">
        <v>3157</v>
      </c>
      <c r="C378">
        <v>44401</v>
      </c>
      <c r="D378">
        <v>48098</v>
      </c>
      <c r="E378">
        <v>48098</v>
      </c>
      <c r="F378">
        <v>48098</v>
      </c>
      <c r="G378">
        <f t="shared" si="26"/>
        <v>0</v>
      </c>
      <c r="H378">
        <f t="shared" si="27"/>
        <v>0</v>
      </c>
      <c r="I378">
        <f t="shared" si="28"/>
        <v>0</v>
      </c>
      <c r="J378">
        <f t="shared" si="29"/>
        <v>0</v>
      </c>
      <c r="K378">
        <f t="shared" si="30"/>
        <v>0</v>
      </c>
    </row>
    <row r="379" spans="1:11" x14ac:dyDescent="0.3">
      <c r="A379" t="s">
        <v>17</v>
      </c>
      <c r="B379">
        <v>0</v>
      </c>
      <c r="C379">
        <v>32262</v>
      </c>
      <c r="D379">
        <v>36001</v>
      </c>
      <c r="E379">
        <v>36001</v>
      </c>
      <c r="F379">
        <v>36001</v>
      </c>
      <c r="G379">
        <f t="shared" si="26"/>
        <v>0</v>
      </c>
      <c r="H379">
        <f t="shared" si="27"/>
        <v>0</v>
      </c>
      <c r="I379">
        <f t="shared" si="28"/>
        <v>0</v>
      </c>
      <c r="J379">
        <f t="shared" si="29"/>
        <v>0</v>
      </c>
      <c r="K379">
        <f t="shared" si="30"/>
        <v>0</v>
      </c>
    </row>
    <row r="380" spans="1:11" x14ac:dyDescent="0.3">
      <c r="A380" t="s">
        <v>17</v>
      </c>
      <c r="B380">
        <v>739</v>
      </c>
      <c r="C380">
        <v>26587</v>
      </c>
      <c r="D380">
        <v>28754</v>
      </c>
      <c r="E380">
        <v>28754</v>
      </c>
      <c r="F380">
        <v>28754</v>
      </c>
      <c r="G380">
        <f t="shared" si="26"/>
        <v>0</v>
      </c>
      <c r="H380">
        <f t="shared" si="27"/>
        <v>0</v>
      </c>
      <c r="I380">
        <f t="shared" si="28"/>
        <v>0</v>
      </c>
      <c r="J380">
        <f t="shared" si="29"/>
        <v>0</v>
      </c>
      <c r="K380">
        <f t="shared" si="30"/>
        <v>0</v>
      </c>
    </row>
    <row r="381" spans="1:11" x14ac:dyDescent="0.3">
      <c r="A381" t="s">
        <v>17</v>
      </c>
      <c r="B381">
        <v>162</v>
      </c>
      <c r="C381">
        <v>40343</v>
      </c>
      <c r="D381">
        <v>42054</v>
      </c>
      <c r="E381">
        <v>42054</v>
      </c>
      <c r="F381">
        <v>42054</v>
      </c>
      <c r="G381">
        <f t="shared" si="26"/>
        <v>0</v>
      </c>
      <c r="H381">
        <f t="shared" si="27"/>
        <v>0</v>
      </c>
      <c r="I381">
        <f t="shared" si="28"/>
        <v>0</v>
      </c>
      <c r="J381">
        <f t="shared" si="29"/>
        <v>0</v>
      </c>
      <c r="K381">
        <f t="shared" si="30"/>
        <v>0</v>
      </c>
    </row>
    <row r="382" spans="1:11" x14ac:dyDescent="0.3">
      <c r="A382" t="s">
        <v>17</v>
      </c>
      <c r="B382">
        <v>142</v>
      </c>
      <c r="C382">
        <v>22666</v>
      </c>
      <c r="D382">
        <v>21758</v>
      </c>
      <c r="E382">
        <v>21758</v>
      </c>
      <c r="F382">
        <v>21758</v>
      </c>
      <c r="G382">
        <f t="shared" si="26"/>
        <v>0</v>
      </c>
      <c r="H382">
        <f t="shared" si="27"/>
        <v>0</v>
      </c>
      <c r="I382">
        <f t="shared" si="28"/>
        <v>0</v>
      </c>
      <c r="J382">
        <f t="shared" si="29"/>
        <v>0</v>
      </c>
      <c r="K382">
        <f t="shared" si="30"/>
        <v>0</v>
      </c>
    </row>
    <row r="383" spans="1:11" x14ac:dyDescent="0.3">
      <c r="A383" t="s">
        <v>17</v>
      </c>
      <c r="B383">
        <v>824</v>
      </c>
      <c r="C383">
        <v>42032</v>
      </c>
      <c r="D383">
        <v>45076</v>
      </c>
      <c r="E383">
        <v>45076</v>
      </c>
      <c r="F383">
        <v>45076</v>
      </c>
      <c r="G383">
        <f t="shared" si="26"/>
        <v>0</v>
      </c>
      <c r="H383">
        <f t="shared" si="27"/>
        <v>0</v>
      </c>
      <c r="I383">
        <f t="shared" si="28"/>
        <v>0</v>
      </c>
      <c r="J383">
        <f t="shared" si="29"/>
        <v>0</v>
      </c>
      <c r="K383">
        <f t="shared" si="30"/>
        <v>0</v>
      </c>
    </row>
    <row r="384" spans="1:11" x14ac:dyDescent="0.3">
      <c r="A384" t="s">
        <v>17</v>
      </c>
      <c r="B384">
        <v>38</v>
      </c>
      <c r="C384">
        <v>28837</v>
      </c>
      <c r="D384">
        <v>31007</v>
      </c>
      <c r="E384">
        <v>31007</v>
      </c>
      <c r="F384">
        <v>31007</v>
      </c>
      <c r="G384">
        <f t="shared" si="26"/>
        <v>0</v>
      </c>
      <c r="H384">
        <f t="shared" si="27"/>
        <v>0</v>
      </c>
      <c r="I384">
        <f t="shared" si="28"/>
        <v>0</v>
      </c>
      <c r="J384">
        <f t="shared" si="29"/>
        <v>0</v>
      </c>
      <c r="K384">
        <f t="shared" si="30"/>
        <v>0</v>
      </c>
    </row>
    <row r="385" spans="1:11" x14ac:dyDescent="0.3">
      <c r="A385" t="s">
        <v>17</v>
      </c>
      <c r="B385">
        <v>376</v>
      </c>
      <c r="C385">
        <v>31324</v>
      </c>
      <c r="D385">
        <v>33440</v>
      </c>
      <c r="E385">
        <v>33440</v>
      </c>
      <c r="F385">
        <v>33440</v>
      </c>
      <c r="G385">
        <f t="shared" si="26"/>
        <v>0</v>
      </c>
      <c r="H385">
        <f t="shared" si="27"/>
        <v>0</v>
      </c>
      <c r="I385">
        <f t="shared" si="28"/>
        <v>0</v>
      </c>
      <c r="J385">
        <f t="shared" si="29"/>
        <v>0</v>
      </c>
      <c r="K385">
        <f t="shared" si="30"/>
        <v>0</v>
      </c>
    </row>
    <row r="386" spans="1:11" x14ac:dyDescent="0.3">
      <c r="A386" t="s">
        <v>17</v>
      </c>
      <c r="B386">
        <v>142</v>
      </c>
      <c r="C386">
        <v>17356</v>
      </c>
      <c r="D386">
        <v>21685</v>
      </c>
      <c r="E386">
        <v>21685</v>
      </c>
      <c r="F386">
        <v>21685</v>
      </c>
      <c r="G386">
        <f t="shared" si="26"/>
        <v>0</v>
      </c>
      <c r="H386">
        <f t="shared" si="27"/>
        <v>0</v>
      </c>
      <c r="I386">
        <f t="shared" si="28"/>
        <v>0</v>
      </c>
      <c r="J386">
        <f t="shared" si="29"/>
        <v>0</v>
      </c>
      <c r="K386">
        <f t="shared" si="30"/>
        <v>0</v>
      </c>
    </row>
    <row r="387" spans="1:11" x14ac:dyDescent="0.3">
      <c r="A387" t="s">
        <v>17</v>
      </c>
      <c r="B387">
        <v>41</v>
      </c>
      <c r="C387">
        <v>29714</v>
      </c>
      <c r="D387">
        <v>31932</v>
      </c>
      <c r="E387">
        <v>31932</v>
      </c>
      <c r="F387">
        <v>31932</v>
      </c>
      <c r="G387">
        <f t="shared" si="26"/>
        <v>0</v>
      </c>
      <c r="H387">
        <f t="shared" si="27"/>
        <v>0</v>
      </c>
      <c r="I387">
        <f t="shared" si="28"/>
        <v>0</v>
      </c>
      <c r="J387">
        <f t="shared" si="29"/>
        <v>0</v>
      </c>
      <c r="K387">
        <f t="shared" si="30"/>
        <v>0</v>
      </c>
    </row>
    <row r="388" spans="1:11" x14ac:dyDescent="0.3">
      <c r="A388" t="s">
        <v>17</v>
      </c>
      <c r="B388">
        <v>135</v>
      </c>
      <c r="C388">
        <v>31906</v>
      </c>
      <c r="D388">
        <v>34899</v>
      </c>
      <c r="E388">
        <v>34899</v>
      </c>
      <c r="F388">
        <v>34899</v>
      </c>
      <c r="G388">
        <f t="shared" ref="G388:G451" si="31">IF($A388=$A$1,B388,0)</f>
        <v>0</v>
      </c>
      <c r="H388">
        <f t="shared" ref="H388:H451" si="32">IF($A388=$A$1,C388,0)</f>
        <v>0</v>
      </c>
      <c r="I388">
        <f t="shared" ref="I388:I451" si="33">IF($A388=$A$1,D388,0)</f>
        <v>0</v>
      </c>
      <c r="J388">
        <f t="shared" ref="J388:J451" si="34">IF($A388=$A$1,E388,0)</f>
        <v>0</v>
      </c>
      <c r="K388">
        <f t="shared" ref="K388:K451" si="35">IF($A388=$A$1,F388,0)</f>
        <v>0</v>
      </c>
    </row>
    <row r="389" spans="1:11" x14ac:dyDescent="0.3">
      <c r="A389" t="s">
        <v>17</v>
      </c>
      <c r="B389">
        <v>334</v>
      </c>
      <c r="C389">
        <v>33423</v>
      </c>
      <c r="D389">
        <v>32092</v>
      </c>
      <c r="E389">
        <v>32092</v>
      </c>
      <c r="F389">
        <v>32092</v>
      </c>
      <c r="G389">
        <f t="shared" si="31"/>
        <v>0</v>
      </c>
      <c r="H389">
        <f t="shared" si="32"/>
        <v>0</v>
      </c>
      <c r="I389">
        <f t="shared" si="33"/>
        <v>0</v>
      </c>
      <c r="J389">
        <f t="shared" si="34"/>
        <v>0</v>
      </c>
      <c r="K389">
        <f t="shared" si="35"/>
        <v>0</v>
      </c>
    </row>
    <row r="390" spans="1:11" x14ac:dyDescent="0.3">
      <c r="A390" t="s">
        <v>17</v>
      </c>
      <c r="B390">
        <v>958</v>
      </c>
      <c r="C390">
        <v>44859</v>
      </c>
      <c r="D390">
        <v>42946</v>
      </c>
      <c r="E390">
        <v>42946</v>
      </c>
      <c r="F390">
        <v>42946</v>
      </c>
      <c r="G390">
        <f t="shared" si="31"/>
        <v>0</v>
      </c>
      <c r="H390">
        <f t="shared" si="32"/>
        <v>0</v>
      </c>
      <c r="I390">
        <f t="shared" si="33"/>
        <v>0</v>
      </c>
      <c r="J390">
        <f t="shared" si="34"/>
        <v>0</v>
      </c>
      <c r="K390">
        <f t="shared" si="35"/>
        <v>0</v>
      </c>
    </row>
    <row r="391" spans="1:11" x14ac:dyDescent="0.3">
      <c r="A391" t="s">
        <v>17</v>
      </c>
      <c r="B391">
        <v>125</v>
      </c>
      <c r="C391">
        <v>35512</v>
      </c>
      <c r="D391">
        <v>34178</v>
      </c>
      <c r="E391">
        <v>34178</v>
      </c>
      <c r="F391">
        <v>34178</v>
      </c>
      <c r="G391">
        <f t="shared" si="31"/>
        <v>0</v>
      </c>
      <c r="H391">
        <f t="shared" si="32"/>
        <v>0</v>
      </c>
      <c r="I391">
        <f t="shared" si="33"/>
        <v>0</v>
      </c>
      <c r="J391">
        <f t="shared" si="34"/>
        <v>0</v>
      </c>
      <c r="K391">
        <f t="shared" si="35"/>
        <v>0</v>
      </c>
    </row>
    <row r="392" spans="1:11" x14ac:dyDescent="0.3">
      <c r="A392" t="s">
        <v>17</v>
      </c>
      <c r="B392">
        <v>29</v>
      </c>
      <c r="C392">
        <v>33159</v>
      </c>
      <c r="D392">
        <v>31827</v>
      </c>
      <c r="E392">
        <v>31827</v>
      </c>
      <c r="F392">
        <v>31827</v>
      </c>
      <c r="G392">
        <f t="shared" si="31"/>
        <v>0</v>
      </c>
      <c r="H392">
        <f t="shared" si="32"/>
        <v>0</v>
      </c>
      <c r="I392">
        <f t="shared" si="33"/>
        <v>0</v>
      </c>
      <c r="J392">
        <f t="shared" si="34"/>
        <v>0</v>
      </c>
      <c r="K392">
        <f t="shared" si="35"/>
        <v>0</v>
      </c>
    </row>
    <row r="393" spans="1:11" x14ac:dyDescent="0.3">
      <c r="A393" t="s">
        <v>17</v>
      </c>
      <c r="B393">
        <v>534</v>
      </c>
      <c r="C393">
        <v>26743</v>
      </c>
      <c r="D393">
        <v>24806</v>
      </c>
      <c r="E393">
        <v>24806</v>
      </c>
      <c r="F393">
        <v>24806</v>
      </c>
      <c r="G393">
        <f t="shared" si="31"/>
        <v>0</v>
      </c>
      <c r="H393">
        <f t="shared" si="32"/>
        <v>0</v>
      </c>
      <c r="I393">
        <f t="shared" si="33"/>
        <v>0</v>
      </c>
      <c r="J393">
        <f t="shared" si="34"/>
        <v>0</v>
      </c>
      <c r="K393">
        <f t="shared" si="35"/>
        <v>0</v>
      </c>
    </row>
    <row r="394" spans="1:11" x14ac:dyDescent="0.3">
      <c r="A394" t="s">
        <v>17</v>
      </c>
      <c r="B394">
        <v>654</v>
      </c>
      <c r="C394">
        <v>19537</v>
      </c>
      <c r="D394">
        <v>20934</v>
      </c>
      <c r="E394">
        <v>20934</v>
      </c>
      <c r="F394">
        <v>20934</v>
      </c>
      <c r="G394">
        <f t="shared" si="31"/>
        <v>0</v>
      </c>
      <c r="H394">
        <f t="shared" si="32"/>
        <v>0</v>
      </c>
      <c r="I394">
        <f t="shared" si="33"/>
        <v>0</v>
      </c>
      <c r="J394">
        <f t="shared" si="34"/>
        <v>0</v>
      </c>
      <c r="K394">
        <f t="shared" si="35"/>
        <v>0</v>
      </c>
    </row>
    <row r="395" spans="1:11" x14ac:dyDescent="0.3">
      <c r="A395" t="s">
        <v>17</v>
      </c>
      <c r="B395">
        <v>58</v>
      </c>
      <c r="C395">
        <v>32231</v>
      </c>
      <c r="D395">
        <v>33865</v>
      </c>
      <c r="E395">
        <v>33865</v>
      </c>
      <c r="F395">
        <v>33865</v>
      </c>
      <c r="G395">
        <f t="shared" si="31"/>
        <v>0</v>
      </c>
      <c r="H395">
        <f t="shared" si="32"/>
        <v>0</v>
      </c>
      <c r="I395">
        <f t="shared" si="33"/>
        <v>0</v>
      </c>
      <c r="J395">
        <f t="shared" si="34"/>
        <v>0</v>
      </c>
      <c r="K395">
        <f t="shared" si="35"/>
        <v>0</v>
      </c>
    </row>
    <row r="396" spans="1:11" x14ac:dyDescent="0.3">
      <c r="A396" t="s">
        <v>17</v>
      </c>
      <c r="B396">
        <v>113</v>
      </c>
      <c r="C396">
        <v>27558</v>
      </c>
      <c r="D396">
        <v>29837</v>
      </c>
      <c r="E396">
        <v>29923</v>
      </c>
      <c r="F396">
        <v>29966</v>
      </c>
      <c r="G396">
        <f t="shared" si="31"/>
        <v>0</v>
      </c>
      <c r="H396">
        <f t="shared" si="32"/>
        <v>0</v>
      </c>
      <c r="I396">
        <f t="shared" si="33"/>
        <v>0</v>
      </c>
      <c r="J396">
        <f t="shared" si="34"/>
        <v>0</v>
      </c>
      <c r="K396">
        <f t="shared" si="35"/>
        <v>0</v>
      </c>
    </row>
    <row r="397" spans="1:11" x14ac:dyDescent="0.3">
      <c r="A397" t="s">
        <v>17</v>
      </c>
      <c r="B397">
        <v>203</v>
      </c>
      <c r="C397">
        <v>27938</v>
      </c>
      <c r="D397">
        <v>30317</v>
      </c>
      <c r="E397">
        <v>30317</v>
      </c>
      <c r="F397">
        <v>30317</v>
      </c>
      <c r="G397">
        <f t="shared" si="31"/>
        <v>0</v>
      </c>
      <c r="H397">
        <f t="shared" si="32"/>
        <v>0</v>
      </c>
      <c r="I397">
        <f t="shared" si="33"/>
        <v>0</v>
      </c>
      <c r="J397">
        <f t="shared" si="34"/>
        <v>0</v>
      </c>
      <c r="K397">
        <f t="shared" si="35"/>
        <v>0</v>
      </c>
    </row>
    <row r="398" spans="1:11" x14ac:dyDescent="0.3">
      <c r="A398" t="s">
        <v>17</v>
      </c>
      <c r="B398">
        <v>343</v>
      </c>
      <c r="C398">
        <v>22536</v>
      </c>
      <c r="D398">
        <v>24168</v>
      </c>
      <c r="E398">
        <v>24168</v>
      </c>
      <c r="F398">
        <v>24168</v>
      </c>
      <c r="G398">
        <f t="shared" si="31"/>
        <v>0</v>
      </c>
      <c r="H398">
        <f t="shared" si="32"/>
        <v>0</v>
      </c>
      <c r="I398">
        <f t="shared" si="33"/>
        <v>0</v>
      </c>
      <c r="J398">
        <f t="shared" si="34"/>
        <v>0</v>
      </c>
      <c r="K398">
        <f t="shared" si="35"/>
        <v>0</v>
      </c>
    </row>
    <row r="399" spans="1:11" x14ac:dyDescent="0.3">
      <c r="A399" t="s">
        <v>17</v>
      </c>
      <c r="B399">
        <v>550</v>
      </c>
      <c r="C399">
        <v>23194</v>
      </c>
      <c r="D399">
        <v>25925</v>
      </c>
      <c r="E399">
        <v>25925</v>
      </c>
      <c r="F399">
        <v>25925</v>
      </c>
      <c r="G399">
        <f t="shared" si="31"/>
        <v>0</v>
      </c>
      <c r="H399">
        <f t="shared" si="32"/>
        <v>0</v>
      </c>
      <c r="I399">
        <f t="shared" si="33"/>
        <v>0</v>
      </c>
      <c r="J399">
        <f t="shared" si="34"/>
        <v>0</v>
      </c>
      <c r="K399">
        <f t="shared" si="35"/>
        <v>0</v>
      </c>
    </row>
    <row r="400" spans="1:11" x14ac:dyDescent="0.3">
      <c r="A400" t="s">
        <v>17</v>
      </c>
      <c r="B400">
        <v>137</v>
      </c>
      <c r="C400">
        <v>32712</v>
      </c>
      <c r="D400">
        <v>34571</v>
      </c>
      <c r="E400">
        <v>34571</v>
      </c>
      <c r="F400">
        <v>34571</v>
      </c>
      <c r="G400">
        <f t="shared" si="31"/>
        <v>0</v>
      </c>
      <c r="H400">
        <f t="shared" si="32"/>
        <v>0</v>
      </c>
      <c r="I400">
        <f t="shared" si="33"/>
        <v>0</v>
      </c>
      <c r="J400">
        <f t="shared" si="34"/>
        <v>0</v>
      </c>
      <c r="K400">
        <f t="shared" si="35"/>
        <v>0</v>
      </c>
    </row>
    <row r="401" spans="1:11" x14ac:dyDescent="0.3">
      <c r="A401" t="s">
        <v>17</v>
      </c>
      <c r="B401">
        <v>235</v>
      </c>
      <c r="C401">
        <v>31969</v>
      </c>
      <c r="D401">
        <v>33331</v>
      </c>
      <c r="E401">
        <v>33331</v>
      </c>
      <c r="F401">
        <v>33331</v>
      </c>
      <c r="G401">
        <f t="shared" si="31"/>
        <v>0</v>
      </c>
      <c r="H401">
        <f t="shared" si="32"/>
        <v>0</v>
      </c>
      <c r="I401">
        <f t="shared" si="33"/>
        <v>0</v>
      </c>
      <c r="J401">
        <f t="shared" si="34"/>
        <v>0</v>
      </c>
      <c r="K401">
        <f t="shared" si="35"/>
        <v>0</v>
      </c>
    </row>
    <row r="402" spans="1:11" x14ac:dyDescent="0.3">
      <c r="A402" t="s">
        <v>17</v>
      </c>
      <c r="B402">
        <v>240</v>
      </c>
      <c r="C402">
        <v>33732</v>
      </c>
      <c r="D402">
        <v>35277</v>
      </c>
      <c r="E402">
        <v>35277</v>
      </c>
      <c r="F402">
        <v>35277</v>
      </c>
      <c r="G402">
        <f t="shared" si="31"/>
        <v>0</v>
      </c>
      <c r="H402">
        <f t="shared" si="32"/>
        <v>0</v>
      </c>
      <c r="I402">
        <f t="shared" si="33"/>
        <v>0</v>
      </c>
      <c r="J402">
        <f t="shared" si="34"/>
        <v>0</v>
      </c>
      <c r="K402">
        <f t="shared" si="35"/>
        <v>0</v>
      </c>
    </row>
    <row r="403" spans="1:11" x14ac:dyDescent="0.3">
      <c r="A403" t="s">
        <v>17</v>
      </c>
      <c r="B403">
        <v>239</v>
      </c>
      <c r="C403">
        <v>22742</v>
      </c>
      <c r="D403">
        <v>24652</v>
      </c>
      <c r="E403">
        <v>24652</v>
      </c>
      <c r="F403">
        <v>24652</v>
      </c>
      <c r="G403">
        <f t="shared" si="31"/>
        <v>0</v>
      </c>
      <c r="H403">
        <f t="shared" si="32"/>
        <v>0</v>
      </c>
      <c r="I403">
        <f t="shared" si="33"/>
        <v>0</v>
      </c>
      <c r="J403">
        <f t="shared" si="34"/>
        <v>0</v>
      </c>
      <c r="K403">
        <f t="shared" si="35"/>
        <v>0</v>
      </c>
    </row>
    <row r="404" spans="1:11" x14ac:dyDescent="0.3">
      <c r="A404" t="s">
        <v>17</v>
      </c>
      <c r="B404">
        <v>789</v>
      </c>
      <c r="C404">
        <v>38225</v>
      </c>
      <c r="D404">
        <v>39103</v>
      </c>
      <c r="E404">
        <v>39103</v>
      </c>
      <c r="F404">
        <v>39103</v>
      </c>
      <c r="G404">
        <f t="shared" si="31"/>
        <v>0</v>
      </c>
      <c r="H404">
        <f t="shared" si="32"/>
        <v>0</v>
      </c>
      <c r="I404">
        <f t="shared" si="33"/>
        <v>0</v>
      </c>
      <c r="J404">
        <f t="shared" si="34"/>
        <v>0</v>
      </c>
      <c r="K404">
        <f t="shared" si="35"/>
        <v>0</v>
      </c>
    </row>
    <row r="405" spans="1:11" x14ac:dyDescent="0.3">
      <c r="A405" t="s">
        <v>17</v>
      </c>
      <c r="B405">
        <v>133</v>
      </c>
      <c r="C405">
        <v>25993</v>
      </c>
      <c r="D405">
        <v>27773</v>
      </c>
      <c r="E405">
        <v>27773</v>
      </c>
      <c r="F405">
        <v>27773</v>
      </c>
      <c r="G405">
        <f t="shared" si="31"/>
        <v>0</v>
      </c>
      <c r="H405">
        <f t="shared" si="32"/>
        <v>0</v>
      </c>
      <c r="I405">
        <f t="shared" si="33"/>
        <v>0</v>
      </c>
      <c r="J405">
        <f t="shared" si="34"/>
        <v>0</v>
      </c>
      <c r="K405">
        <f t="shared" si="35"/>
        <v>0</v>
      </c>
    </row>
    <row r="406" spans="1:11" x14ac:dyDescent="0.3">
      <c r="A406" t="s">
        <v>17</v>
      </c>
      <c r="B406">
        <v>50</v>
      </c>
      <c r="C406">
        <v>31397</v>
      </c>
      <c r="D406">
        <v>33094</v>
      </c>
      <c r="E406">
        <v>33094</v>
      </c>
      <c r="F406">
        <v>33094</v>
      </c>
      <c r="G406">
        <f t="shared" si="31"/>
        <v>0</v>
      </c>
      <c r="H406">
        <f t="shared" si="32"/>
        <v>0</v>
      </c>
      <c r="I406">
        <f t="shared" si="33"/>
        <v>0</v>
      </c>
      <c r="J406">
        <f t="shared" si="34"/>
        <v>0</v>
      </c>
      <c r="K406">
        <f t="shared" si="35"/>
        <v>0</v>
      </c>
    </row>
    <row r="407" spans="1:11" x14ac:dyDescent="0.3">
      <c r="A407" t="s">
        <v>17</v>
      </c>
      <c r="B407">
        <v>61</v>
      </c>
      <c r="C407">
        <v>30784</v>
      </c>
      <c r="D407">
        <v>33310</v>
      </c>
      <c r="E407">
        <v>33310</v>
      </c>
      <c r="F407">
        <v>33310</v>
      </c>
      <c r="G407">
        <f t="shared" si="31"/>
        <v>0</v>
      </c>
      <c r="H407">
        <f t="shared" si="32"/>
        <v>0</v>
      </c>
      <c r="I407">
        <f t="shared" si="33"/>
        <v>0</v>
      </c>
      <c r="J407">
        <f t="shared" si="34"/>
        <v>0</v>
      </c>
      <c r="K407">
        <f t="shared" si="35"/>
        <v>0</v>
      </c>
    </row>
    <row r="408" spans="1:11" x14ac:dyDescent="0.3">
      <c r="A408" t="s">
        <v>17</v>
      </c>
      <c r="B408">
        <v>129</v>
      </c>
      <c r="C408">
        <v>42660</v>
      </c>
      <c r="D408">
        <v>43496</v>
      </c>
      <c r="E408">
        <v>43496</v>
      </c>
      <c r="F408">
        <v>43496</v>
      </c>
      <c r="G408">
        <f t="shared" si="31"/>
        <v>0</v>
      </c>
      <c r="H408">
        <f t="shared" si="32"/>
        <v>0</v>
      </c>
      <c r="I408">
        <f t="shared" si="33"/>
        <v>0</v>
      </c>
      <c r="J408">
        <f t="shared" si="34"/>
        <v>0</v>
      </c>
      <c r="K408">
        <f t="shared" si="35"/>
        <v>0</v>
      </c>
    </row>
    <row r="409" spans="1:11" x14ac:dyDescent="0.3">
      <c r="A409" t="s">
        <v>17</v>
      </c>
      <c r="B409">
        <v>285</v>
      </c>
      <c r="C409">
        <v>33410</v>
      </c>
      <c r="D409">
        <v>37679</v>
      </c>
      <c r="E409">
        <v>37679</v>
      </c>
      <c r="F409">
        <v>37679</v>
      </c>
      <c r="G409">
        <f t="shared" si="31"/>
        <v>0</v>
      </c>
      <c r="H409">
        <f t="shared" si="32"/>
        <v>0</v>
      </c>
      <c r="I409">
        <f t="shared" si="33"/>
        <v>0</v>
      </c>
      <c r="J409">
        <f t="shared" si="34"/>
        <v>0</v>
      </c>
      <c r="K409">
        <f t="shared" si="35"/>
        <v>0</v>
      </c>
    </row>
    <row r="410" spans="1:11" x14ac:dyDescent="0.3">
      <c r="A410" t="s">
        <v>17</v>
      </c>
      <c r="B410">
        <v>156</v>
      </c>
      <c r="C410">
        <v>29779</v>
      </c>
      <c r="D410">
        <v>31121</v>
      </c>
      <c r="E410">
        <v>31121</v>
      </c>
      <c r="F410">
        <v>31121</v>
      </c>
      <c r="G410">
        <f t="shared" si="31"/>
        <v>0</v>
      </c>
      <c r="H410">
        <f t="shared" si="32"/>
        <v>0</v>
      </c>
      <c r="I410">
        <f t="shared" si="33"/>
        <v>0</v>
      </c>
      <c r="J410">
        <f t="shared" si="34"/>
        <v>0</v>
      </c>
      <c r="K410">
        <f t="shared" si="35"/>
        <v>0</v>
      </c>
    </row>
    <row r="411" spans="1:11" x14ac:dyDescent="0.3">
      <c r="A411" t="s">
        <v>17</v>
      </c>
      <c r="B411">
        <v>148</v>
      </c>
      <c r="C411">
        <v>26974</v>
      </c>
      <c r="D411">
        <v>28057</v>
      </c>
      <c r="E411">
        <v>28057</v>
      </c>
      <c r="F411">
        <v>28057</v>
      </c>
      <c r="G411">
        <f t="shared" si="31"/>
        <v>0</v>
      </c>
      <c r="H411">
        <f t="shared" si="32"/>
        <v>0</v>
      </c>
      <c r="I411">
        <f t="shared" si="33"/>
        <v>0</v>
      </c>
      <c r="J411">
        <f t="shared" si="34"/>
        <v>0</v>
      </c>
      <c r="K411">
        <f t="shared" si="35"/>
        <v>0</v>
      </c>
    </row>
    <row r="412" spans="1:11" x14ac:dyDescent="0.3">
      <c r="A412" t="s">
        <v>17</v>
      </c>
      <c r="B412">
        <v>1135</v>
      </c>
      <c r="C412">
        <v>51010</v>
      </c>
      <c r="D412">
        <v>52280</v>
      </c>
      <c r="E412">
        <v>52280</v>
      </c>
      <c r="F412">
        <v>52280</v>
      </c>
      <c r="G412">
        <f t="shared" si="31"/>
        <v>0</v>
      </c>
      <c r="H412">
        <f t="shared" si="32"/>
        <v>0</v>
      </c>
      <c r="I412">
        <f t="shared" si="33"/>
        <v>0</v>
      </c>
      <c r="J412">
        <f t="shared" si="34"/>
        <v>0</v>
      </c>
      <c r="K412">
        <f t="shared" si="35"/>
        <v>0</v>
      </c>
    </row>
    <row r="413" spans="1:11" x14ac:dyDescent="0.3">
      <c r="A413" t="s">
        <v>17</v>
      </c>
      <c r="B413">
        <v>735</v>
      </c>
      <c r="C413">
        <v>46672</v>
      </c>
      <c r="D413">
        <v>49169</v>
      </c>
      <c r="E413">
        <v>49169</v>
      </c>
      <c r="F413">
        <v>49169</v>
      </c>
      <c r="G413">
        <f t="shared" si="31"/>
        <v>0</v>
      </c>
      <c r="H413">
        <f t="shared" si="32"/>
        <v>0</v>
      </c>
      <c r="I413">
        <f t="shared" si="33"/>
        <v>0</v>
      </c>
      <c r="J413">
        <f t="shared" si="34"/>
        <v>0</v>
      </c>
      <c r="K413">
        <f t="shared" si="35"/>
        <v>0</v>
      </c>
    </row>
    <row r="414" spans="1:11" x14ac:dyDescent="0.3">
      <c r="A414" t="s">
        <v>17</v>
      </c>
      <c r="B414">
        <v>242</v>
      </c>
      <c r="C414">
        <v>24116</v>
      </c>
      <c r="D414">
        <v>24691</v>
      </c>
      <c r="E414">
        <v>24691</v>
      </c>
      <c r="F414">
        <v>24691</v>
      </c>
      <c r="G414">
        <f t="shared" si="31"/>
        <v>0</v>
      </c>
      <c r="H414">
        <f t="shared" si="32"/>
        <v>0</v>
      </c>
      <c r="I414">
        <f t="shared" si="33"/>
        <v>0</v>
      </c>
      <c r="J414">
        <f t="shared" si="34"/>
        <v>0</v>
      </c>
      <c r="K414">
        <f t="shared" si="35"/>
        <v>0</v>
      </c>
    </row>
    <row r="415" spans="1:11" x14ac:dyDescent="0.3">
      <c r="A415" t="s">
        <v>17</v>
      </c>
      <c r="B415">
        <v>91</v>
      </c>
      <c r="C415">
        <v>28187</v>
      </c>
      <c r="D415">
        <v>29775</v>
      </c>
      <c r="E415">
        <v>29775</v>
      </c>
      <c r="F415">
        <v>29775</v>
      </c>
      <c r="G415">
        <f t="shared" si="31"/>
        <v>0</v>
      </c>
      <c r="H415">
        <f t="shared" si="32"/>
        <v>0</v>
      </c>
      <c r="I415">
        <f t="shared" si="33"/>
        <v>0</v>
      </c>
      <c r="J415">
        <f t="shared" si="34"/>
        <v>0</v>
      </c>
      <c r="K415">
        <f t="shared" si="35"/>
        <v>0</v>
      </c>
    </row>
    <row r="416" spans="1:11" x14ac:dyDescent="0.3">
      <c r="A416" t="s">
        <v>17</v>
      </c>
      <c r="B416">
        <v>152</v>
      </c>
      <c r="C416">
        <v>28899</v>
      </c>
      <c r="D416">
        <v>30760</v>
      </c>
      <c r="E416">
        <v>30760</v>
      </c>
      <c r="F416">
        <v>30760</v>
      </c>
      <c r="G416">
        <f t="shared" si="31"/>
        <v>0</v>
      </c>
      <c r="H416">
        <f t="shared" si="32"/>
        <v>0</v>
      </c>
      <c r="I416">
        <f t="shared" si="33"/>
        <v>0</v>
      </c>
      <c r="J416">
        <f t="shared" si="34"/>
        <v>0</v>
      </c>
      <c r="K416">
        <f t="shared" si="35"/>
        <v>0</v>
      </c>
    </row>
    <row r="417" spans="1:11" x14ac:dyDescent="0.3">
      <c r="A417" t="s">
        <v>17</v>
      </c>
      <c r="B417">
        <v>96</v>
      </c>
      <c r="C417">
        <v>33277</v>
      </c>
      <c r="D417">
        <v>34756</v>
      </c>
      <c r="E417">
        <v>34756</v>
      </c>
      <c r="F417">
        <v>34756</v>
      </c>
      <c r="G417">
        <f t="shared" si="31"/>
        <v>0</v>
      </c>
      <c r="H417">
        <f t="shared" si="32"/>
        <v>0</v>
      </c>
      <c r="I417">
        <f t="shared" si="33"/>
        <v>0</v>
      </c>
      <c r="J417">
        <f t="shared" si="34"/>
        <v>0</v>
      </c>
      <c r="K417">
        <f t="shared" si="35"/>
        <v>0</v>
      </c>
    </row>
    <row r="418" spans="1:11" x14ac:dyDescent="0.3">
      <c r="A418" t="s">
        <v>17</v>
      </c>
      <c r="B418">
        <v>497</v>
      </c>
      <c r="C418">
        <v>43856</v>
      </c>
      <c r="D418">
        <v>45914</v>
      </c>
      <c r="E418">
        <v>45914</v>
      </c>
      <c r="F418">
        <v>45914</v>
      </c>
      <c r="G418">
        <f t="shared" si="31"/>
        <v>0</v>
      </c>
      <c r="H418">
        <f t="shared" si="32"/>
        <v>0</v>
      </c>
      <c r="I418">
        <f t="shared" si="33"/>
        <v>0</v>
      </c>
      <c r="J418">
        <f t="shared" si="34"/>
        <v>0</v>
      </c>
      <c r="K418">
        <f t="shared" si="35"/>
        <v>0</v>
      </c>
    </row>
    <row r="419" spans="1:11" x14ac:dyDescent="0.3">
      <c r="A419" t="s">
        <v>17</v>
      </c>
      <c r="B419">
        <v>139</v>
      </c>
      <c r="C419">
        <v>36378</v>
      </c>
      <c r="D419">
        <v>37845</v>
      </c>
      <c r="E419">
        <v>37845</v>
      </c>
      <c r="F419">
        <v>37845</v>
      </c>
      <c r="G419">
        <f t="shared" si="31"/>
        <v>0</v>
      </c>
      <c r="H419">
        <f t="shared" si="32"/>
        <v>0</v>
      </c>
      <c r="I419">
        <f t="shared" si="33"/>
        <v>0</v>
      </c>
      <c r="J419">
        <f t="shared" si="34"/>
        <v>0</v>
      </c>
      <c r="K419">
        <f t="shared" si="35"/>
        <v>0</v>
      </c>
    </row>
    <row r="420" spans="1:11" x14ac:dyDescent="0.3">
      <c r="A420" t="s">
        <v>17</v>
      </c>
      <c r="B420">
        <v>453</v>
      </c>
      <c r="C420">
        <v>36263</v>
      </c>
      <c r="D420">
        <v>40617</v>
      </c>
      <c r="E420">
        <v>40617</v>
      </c>
      <c r="F420">
        <v>40617</v>
      </c>
      <c r="G420">
        <f t="shared" si="31"/>
        <v>0</v>
      </c>
      <c r="H420">
        <f t="shared" si="32"/>
        <v>0</v>
      </c>
      <c r="I420">
        <f t="shared" si="33"/>
        <v>0</v>
      </c>
      <c r="J420">
        <f t="shared" si="34"/>
        <v>0</v>
      </c>
      <c r="K420">
        <f t="shared" si="35"/>
        <v>0</v>
      </c>
    </row>
    <row r="421" spans="1:11" x14ac:dyDescent="0.3">
      <c r="A421" t="s">
        <v>17</v>
      </c>
      <c r="B421">
        <v>316</v>
      </c>
      <c r="C421">
        <v>42408</v>
      </c>
      <c r="D421">
        <v>43669</v>
      </c>
      <c r="E421">
        <v>43669</v>
      </c>
      <c r="F421">
        <v>43669</v>
      </c>
      <c r="G421">
        <f t="shared" si="31"/>
        <v>0</v>
      </c>
      <c r="H421">
        <f t="shared" si="32"/>
        <v>0</v>
      </c>
      <c r="I421">
        <f t="shared" si="33"/>
        <v>0</v>
      </c>
      <c r="J421">
        <f t="shared" si="34"/>
        <v>0</v>
      </c>
      <c r="K421">
        <f t="shared" si="35"/>
        <v>0</v>
      </c>
    </row>
    <row r="422" spans="1:11" x14ac:dyDescent="0.3">
      <c r="A422" t="s">
        <v>17</v>
      </c>
      <c r="B422">
        <v>428</v>
      </c>
      <c r="C422">
        <v>53447</v>
      </c>
      <c r="D422">
        <v>55731</v>
      </c>
      <c r="E422">
        <v>55731</v>
      </c>
      <c r="F422">
        <v>55731</v>
      </c>
      <c r="G422">
        <f t="shared" si="31"/>
        <v>0</v>
      </c>
      <c r="H422">
        <f t="shared" si="32"/>
        <v>0</v>
      </c>
      <c r="I422">
        <f t="shared" si="33"/>
        <v>0</v>
      </c>
      <c r="J422">
        <f t="shared" si="34"/>
        <v>0</v>
      </c>
      <c r="K422">
        <f t="shared" si="35"/>
        <v>0</v>
      </c>
    </row>
    <row r="423" spans="1:11" x14ac:dyDescent="0.3">
      <c r="A423" t="s">
        <v>17</v>
      </c>
      <c r="B423">
        <v>53</v>
      </c>
      <c r="C423">
        <v>49564</v>
      </c>
      <c r="D423">
        <v>50813</v>
      </c>
      <c r="E423">
        <v>50813</v>
      </c>
      <c r="F423">
        <v>50813</v>
      </c>
      <c r="G423">
        <f t="shared" si="31"/>
        <v>0</v>
      </c>
      <c r="H423">
        <f t="shared" si="32"/>
        <v>0</v>
      </c>
      <c r="I423">
        <f t="shared" si="33"/>
        <v>0</v>
      </c>
      <c r="J423">
        <f t="shared" si="34"/>
        <v>0</v>
      </c>
      <c r="K423">
        <f t="shared" si="35"/>
        <v>0</v>
      </c>
    </row>
    <row r="424" spans="1:11" x14ac:dyDescent="0.3">
      <c r="A424" t="s">
        <v>17</v>
      </c>
      <c r="B424">
        <v>163</v>
      </c>
      <c r="C424">
        <v>50799</v>
      </c>
      <c r="D424">
        <v>52703</v>
      </c>
      <c r="E424">
        <v>52703</v>
      </c>
      <c r="F424">
        <v>52703</v>
      </c>
      <c r="G424">
        <f t="shared" si="31"/>
        <v>0</v>
      </c>
      <c r="H424">
        <f t="shared" si="32"/>
        <v>0</v>
      </c>
      <c r="I424">
        <f t="shared" si="33"/>
        <v>0</v>
      </c>
      <c r="J424">
        <f t="shared" si="34"/>
        <v>0</v>
      </c>
      <c r="K424">
        <f t="shared" si="35"/>
        <v>0</v>
      </c>
    </row>
    <row r="425" spans="1:11" x14ac:dyDescent="0.3">
      <c r="A425" t="s">
        <v>17</v>
      </c>
      <c r="B425">
        <v>199</v>
      </c>
      <c r="C425">
        <v>32061</v>
      </c>
      <c r="D425">
        <v>33602</v>
      </c>
      <c r="E425">
        <v>33602</v>
      </c>
      <c r="F425">
        <v>33602</v>
      </c>
      <c r="G425">
        <f t="shared" si="31"/>
        <v>0</v>
      </c>
      <c r="H425">
        <f t="shared" si="32"/>
        <v>0</v>
      </c>
      <c r="I425">
        <f t="shared" si="33"/>
        <v>0</v>
      </c>
      <c r="J425">
        <f t="shared" si="34"/>
        <v>0</v>
      </c>
      <c r="K425">
        <f t="shared" si="35"/>
        <v>0</v>
      </c>
    </row>
    <row r="426" spans="1:11" x14ac:dyDescent="0.3">
      <c r="A426" t="s">
        <v>17</v>
      </c>
      <c r="B426">
        <v>425</v>
      </c>
      <c r="C426">
        <v>30553</v>
      </c>
      <c r="D426">
        <v>31215</v>
      </c>
      <c r="E426">
        <v>31215</v>
      </c>
      <c r="F426">
        <v>31215</v>
      </c>
      <c r="G426">
        <f t="shared" si="31"/>
        <v>0</v>
      </c>
      <c r="H426">
        <f t="shared" si="32"/>
        <v>0</v>
      </c>
      <c r="I426">
        <f t="shared" si="33"/>
        <v>0</v>
      </c>
      <c r="J426">
        <f t="shared" si="34"/>
        <v>0</v>
      </c>
      <c r="K426">
        <f t="shared" si="35"/>
        <v>0</v>
      </c>
    </row>
    <row r="427" spans="1:11" x14ac:dyDescent="0.3">
      <c r="A427" t="s">
        <v>17</v>
      </c>
      <c r="B427">
        <v>424</v>
      </c>
      <c r="C427">
        <v>22750</v>
      </c>
      <c r="D427">
        <v>25760</v>
      </c>
      <c r="E427">
        <v>25760</v>
      </c>
      <c r="F427">
        <v>25760</v>
      </c>
      <c r="G427">
        <f t="shared" si="31"/>
        <v>0</v>
      </c>
      <c r="H427">
        <f t="shared" si="32"/>
        <v>0</v>
      </c>
      <c r="I427">
        <f t="shared" si="33"/>
        <v>0</v>
      </c>
      <c r="J427">
        <f t="shared" si="34"/>
        <v>0</v>
      </c>
      <c r="K427">
        <f t="shared" si="35"/>
        <v>0</v>
      </c>
    </row>
    <row r="428" spans="1:11" x14ac:dyDescent="0.3">
      <c r="A428" t="s">
        <v>17</v>
      </c>
      <c r="B428">
        <v>319</v>
      </c>
      <c r="C428">
        <v>40217</v>
      </c>
      <c r="D428">
        <v>42041</v>
      </c>
      <c r="E428">
        <v>42041</v>
      </c>
      <c r="F428">
        <v>42041</v>
      </c>
      <c r="G428">
        <f t="shared" si="31"/>
        <v>0</v>
      </c>
      <c r="H428">
        <f t="shared" si="32"/>
        <v>0</v>
      </c>
      <c r="I428">
        <f t="shared" si="33"/>
        <v>0</v>
      </c>
      <c r="J428">
        <f t="shared" si="34"/>
        <v>0</v>
      </c>
      <c r="K428">
        <f t="shared" si="35"/>
        <v>0</v>
      </c>
    </row>
    <row r="429" spans="1:11" x14ac:dyDescent="0.3">
      <c r="A429" t="s">
        <v>17</v>
      </c>
      <c r="B429">
        <v>126</v>
      </c>
      <c r="C429">
        <v>37785</v>
      </c>
      <c r="D429">
        <v>38308</v>
      </c>
      <c r="E429">
        <v>38308</v>
      </c>
      <c r="F429">
        <v>38308</v>
      </c>
      <c r="G429">
        <f t="shared" si="31"/>
        <v>0</v>
      </c>
      <c r="H429">
        <f t="shared" si="32"/>
        <v>0</v>
      </c>
      <c r="I429">
        <f t="shared" si="33"/>
        <v>0</v>
      </c>
      <c r="J429">
        <f t="shared" si="34"/>
        <v>0</v>
      </c>
      <c r="K429">
        <f t="shared" si="35"/>
        <v>0</v>
      </c>
    </row>
    <row r="430" spans="1:11" x14ac:dyDescent="0.3">
      <c r="A430" t="s">
        <v>17</v>
      </c>
      <c r="B430">
        <v>715</v>
      </c>
      <c r="C430">
        <v>34612</v>
      </c>
      <c r="D430">
        <v>33039</v>
      </c>
      <c r="E430">
        <v>33039</v>
      </c>
      <c r="F430">
        <v>33039</v>
      </c>
      <c r="G430">
        <f t="shared" si="31"/>
        <v>0</v>
      </c>
      <c r="H430">
        <f t="shared" si="32"/>
        <v>0</v>
      </c>
      <c r="I430">
        <f t="shared" si="33"/>
        <v>0</v>
      </c>
      <c r="J430">
        <f t="shared" si="34"/>
        <v>0</v>
      </c>
      <c r="K430">
        <f t="shared" si="35"/>
        <v>0</v>
      </c>
    </row>
    <row r="431" spans="1:11" x14ac:dyDescent="0.3">
      <c r="A431" t="s">
        <v>17</v>
      </c>
      <c r="B431">
        <v>254</v>
      </c>
      <c r="C431">
        <v>31430</v>
      </c>
      <c r="D431">
        <v>29735</v>
      </c>
      <c r="E431">
        <v>29735</v>
      </c>
      <c r="F431">
        <v>29735</v>
      </c>
      <c r="G431">
        <f t="shared" si="31"/>
        <v>0</v>
      </c>
      <c r="H431">
        <f t="shared" si="32"/>
        <v>0</v>
      </c>
      <c r="I431">
        <f t="shared" si="33"/>
        <v>0</v>
      </c>
      <c r="J431">
        <f t="shared" si="34"/>
        <v>0</v>
      </c>
      <c r="K431">
        <f t="shared" si="35"/>
        <v>0</v>
      </c>
    </row>
    <row r="432" spans="1:11" x14ac:dyDescent="0.3">
      <c r="A432" t="s">
        <v>17</v>
      </c>
      <c r="B432">
        <v>673</v>
      </c>
      <c r="C432">
        <v>35632</v>
      </c>
      <c r="D432">
        <v>39620</v>
      </c>
      <c r="E432">
        <v>39620</v>
      </c>
      <c r="F432">
        <v>39620</v>
      </c>
      <c r="G432">
        <f t="shared" si="31"/>
        <v>0</v>
      </c>
      <c r="H432">
        <f t="shared" si="32"/>
        <v>0</v>
      </c>
      <c r="I432">
        <f t="shared" si="33"/>
        <v>0</v>
      </c>
      <c r="J432">
        <f t="shared" si="34"/>
        <v>0</v>
      </c>
      <c r="K432">
        <f t="shared" si="35"/>
        <v>0</v>
      </c>
    </row>
    <row r="433" spans="1:11" x14ac:dyDescent="0.3">
      <c r="A433" t="s">
        <v>17</v>
      </c>
      <c r="B433">
        <v>1538</v>
      </c>
      <c r="C433">
        <v>41788</v>
      </c>
      <c r="D433">
        <v>44233</v>
      </c>
      <c r="E433">
        <v>44233</v>
      </c>
      <c r="F433">
        <v>44233</v>
      </c>
      <c r="G433">
        <f t="shared" si="31"/>
        <v>0</v>
      </c>
      <c r="H433">
        <f t="shared" si="32"/>
        <v>0</v>
      </c>
      <c r="I433">
        <f t="shared" si="33"/>
        <v>0</v>
      </c>
      <c r="J433">
        <f t="shared" si="34"/>
        <v>0</v>
      </c>
      <c r="K433">
        <f t="shared" si="35"/>
        <v>0</v>
      </c>
    </row>
    <row r="434" spans="1:11" x14ac:dyDescent="0.3">
      <c r="A434" t="s">
        <v>17</v>
      </c>
      <c r="B434">
        <v>348</v>
      </c>
      <c r="C434">
        <v>18477</v>
      </c>
      <c r="D434">
        <v>18022</v>
      </c>
      <c r="E434">
        <v>18036</v>
      </c>
      <c r="F434">
        <v>18036</v>
      </c>
      <c r="G434">
        <f t="shared" si="31"/>
        <v>0</v>
      </c>
      <c r="H434">
        <f t="shared" si="32"/>
        <v>0</v>
      </c>
      <c r="I434">
        <f t="shared" si="33"/>
        <v>0</v>
      </c>
      <c r="J434">
        <f t="shared" si="34"/>
        <v>0</v>
      </c>
      <c r="K434">
        <f t="shared" si="35"/>
        <v>0</v>
      </c>
    </row>
    <row r="435" spans="1:11" x14ac:dyDescent="0.3">
      <c r="A435" t="s">
        <v>17</v>
      </c>
      <c r="B435">
        <v>1411</v>
      </c>
      <c r="C435">
        <v>42799</v>
      </c>
      <c r="D435">
        <v>46241</v>
      </c>
      <c r="E435">
        <v>46241</v>
      </c>
      <c r="F435">
        <v>46241</v>
      </c>
      <c r="G435">
        <f t="shared" si="31"/>
        <v>0</v>
      </c>
      <c r="H435">
        <f t="shared" si="32"/>
        <v>0</v>
      </c>
      <c r="I435">
        <f t="shared" si="33"/>
        <v>0</v>
      </c>
      <c r="J435">
        <f t="shared" si="34"/>
        <v>0</v>
      </c>
      <c r="K435">
        <f t="shared" si="35"/>
        <v>0</v>
      </c>
    </row>
    <row r="436" spans="1:11" x14ac:dyDescent="0.3">
      <c r="A436" t="s">
        <v>17</v>
      </c>
      <c r="B436">
        <v>1035</v>
      </c>
      <c r="C436">
        <v>32341</v>
      </c>
      <c r="D436">
        <v>36707</v>
      </c>
      <c r="E436">
        <v>36707</v>
      </c>
      <c r="F436">
        <v>36707</v>
      </c>
      <c r="G436">
        <f t="shared" si="31"/>
        <v>0</v>
      </c>
      <c r="H436">
        <f t="shared" si="32"/>
        <v>0</v>
      </c>
      <c r="I436">
        <f t="shared" si="33"/>
        <v>0</v>
      </c>
      <c r="J436">
        <f t="shared" si="34"/>
        <v>0</v>
      </c>
      <c r="K436">
        <f t="shared" si="35"/>
        <v>0</v>
      </c>
    </row>
    <row r="437" spans="1:11" x14ac:dyDescent="0.3">
      <c r="A437" t="s">
        <v>17</v>
      </c>
      <c r="B437">
        <v>1877</v>
      </c>
      <c r="C437">
        <v>43885</v>
      </c>
      <c r="D437">
        <v>48184</v>
      </c>
      <c r="E437">
        <v>48184</v>
      </c>
      <c r="F437">
        <v>48184</v>
      </c>
      <c r="G437">
        <f t="shared" si="31"/>
        <v>0</v>
      </c>
      <c r="H437">
        <f t="shared" si="32"/>
        <v>0</v>
      </c>
      <c r="I437">
        <f t="shared" si="33"/>
        <v>0</v>
      </c>
      <c r="J437">
        <f t="shared" si="34"/>
        <v>0</v>
      </c>
      <c r="K437">
        <f t="shared" si="35"/>
        <v>0</v>
      </c>
    </row>
    <row r="438" spans="1:11" x14ac:dyDescent="0.3">
      <c r="A438" t="s">
        <v>17</v>
      </c>
      <c r="B438">
        <v>2758</v>
      </c>
      <c r="C438">
        <v>51285</v>
      </c>
      <c r="D438">
        <v>55971</v>
      </c>
      <c r="E438">
        <v>55971</v>
      </c>
      <c r="F438">
        <v>55971</v>
      </c>
      <c r="G438">
        <f t="shared" si="31"/>
        <v>0</v>
      </c>
      <c r="H438">
        <f t="shared" si="32"/>
        <v>0</v>
      </c>
      <c r="I438">
        <f t="shared" si="33"/>
        <v>0</v>
      </c>
      <c r="J438">
        <f t="shared" si="34"/>
        <v>0</v>
      </c>
      <c r="K438">
        <f t="shared" si="35"/>
        <v>0</v>
      </c>
    </row>
    <row r="439" spans="1:11" x14ac:dyDescent="0.3">
      <c r="A439" t="s">
        <v>17</v>
      </c>
      <c r="B439">
        <v>1540</v>
      </c>
      <c r="C439">
        <v>45380</v>
      </c>
      <c r="D439">
        <v>50569</v>
      </c>
      <c r="E439">
        <v>50569</v>
      </c>
      <c r="F439">
        <v>50569</v>
      </c>
      <c r="G439">
        <f t="shared" si="31"/>
        <v>0</v>
      </c>
      <c r="H439">
        <f t="shared" si="32"/>
        <v>0</v>
      </c>
      <c r="I439">
        <f t="shared" si="33"/>
        <v>0</v>
      </c>
      <c r="J439">
        <f t="shared" si="34"/>
        <v>0</v>
      </c>
      <c r="K439">
        <f t="shared" si="35"/>
        <v>0</v>
      </c>
    </row>
    <row r="440" spans="1:11" x14ac:dyDescent="0.3">
      <c r="A440" t="s">
        <v>17</v>
      </c>
      <c r="B440">
        <v>1678</v>
      </c>
      <c r="C440">
        <v>40913</v>
      </c>
      <c r="D440">
        <v>39121</v>
      </c>
      <c r="E440">
        <v>39121</v>
      </c>
      <c r="F440">
        <v>39205</v>
      </c>
      <c r="G440">
        <f t="shared" si="31"/>
        <v>0</v>
      </c>
      <c r="H440">
        <f t="shared" si="32"/>
        <v>0</v>
      </c>
      <c r="I440">
        <f t="shared" si="33"/>
        <v>0</v>
      </c>
      <c r="J440">
        <f t="shared" si="34"/>
        <v>0</v>
      </c>
      <c r="K440">
        <f t="shared" si="35"/>
        <v>0</v>
      </c>
    </row>
    <row r="441" spans="1:11" x14ac:dyDescent="0.3">
      <c r="A441" t="s">
        <v>17</v>
      </c>
      <c r="B441">
        <v>548</v>
      </c>
      <c r="C441">
        <v>33837</v>
      </c>
      <c r="D441">
        <v>34489</v>
      </c>
      <c r="E441">
        <v>34489</v>
      </c>
      <c r="F441">
        <v>34489</v>
      </c>
      <c r="G441">
        <f t="shared" si="31"/>
        <v>0</v>
      </c>
      <c r="H441">
        <f t="shared" si="32"/>
        <v>0</v>
      </c>
      <c r="I441">
        <f t="shared" si="33"/>
        <v>0</v>
      </c>
      <c r="J441">
        <f t="shared" si="34"/>
        <v>0</v>
      </c>
      <c r="K441">
        <f t="shared" si="35"/>
        <v>0</v>
      </c>
    </row>
    <row r="442" spans="1:11" x14ac:dyDescent="0.3">
      <c r="A442" t="s">
        <v>17</v>
      </c>
      <c r="B442">
        <v>362</v>
      </c>
      <c r="C442">
        <v>33530</v>
      </c>
      <c r="D442">
        <v>36581</v>
      </c>
      <c r="E442">
        <v>36581</v>
      </c>
      <c r="F442">
        <v>36581</v>
      </c>
      <c r="G442">
        <f t="shared" si="31"/>
        <v>0</v>
      </c>
      <c r="H442">
        <f t="shared" si="32"/>
        <v>0</v>
      </c>
      <c r="I442">
        <f t="shared" si="33"/>
        <v>0</v>
      </c>
      <c r="J442">
        <f t="shared" si="34"/>
        <v>0</v>
      </c>
      <c r="K442">
        <f t="shared" si="35"/>
        <v>0</v>
      </c>
    </row>
    <row r="443" spans="1:11" x14ac:dyDescent="0.3">
      <c r="A443" t="s">
        <v>17</v>
      </c>
      <c r="B443">
        <v>298</v>
      </c>
      <c r="C443">
        <v>29251</v>
      </c>
      <c r="D443">
        <v>31144</v>
      </c>
      <c r="E443">
        <v>31144</v>
      </c>
      <c r="F443">
        <v>31144</v>
      </c>
      <c r="G443">
        <f t="shared" si="31"/>
        <v>0</v>
      </c>
      <c r="H443">
        <f t="shared" si="32"/>
        <v>0</v>
      </c>
      <c r="I443">
        <f t="shared" si="33"/>
        <v>0</v>
      </c>
      <c r="J443">
        <f t="shared" si="34"/>
        <v>0</v>
      </c>
      <c r="K443">
        <f t="shared" si="35"/>
        <v>0</v>
      </c>
    </row>
    <row r="444" spans="1:11" x14ac:dyDescent="0.3">
      <c r="A444" t="s">
        <v>17</v>
      </c>
      <c r="B444">
        <v>75</v>
      </c>
      <c r="C444">
        <v>41870</v>
      </c>
      <c r="D444">
        <v>43321</v>
      </c>
      <c r="E444">
        <v>43321</v>
      </c>
      <c r="F444">
        <v>43321</v>
      </c>
      <c r="G444">
        <f t="shared" si="31"/>
        <v>0</v>
      </c>
      <c r="H444">
        <f t="shared" si="32"/>
        <v>0</v>
      </c>
      <c r="I444">
        <f t="shared" si="33"/>
        <v>0</v>
      </c>
      <c r="J444">
        <f t="shared" si="34"/>
        <v>0</v>
      </c>
      <c r="K444">
        <f t="shared" si="35"/>
        <v>0</v>
      </c>
    </row>
    <row r="445" spans="1:11" x14ac:dyDescent="0.3">
      <c r="A445" t="s">
        <v>17</v>
      </c>
      <c r="B445">
        <v>125</v>
      </c>
      <c r="C445">
        <v>33498</v>
      </c>
      <c r="D445">
        <v>36964</v>
      </c>
      <c r="E445">
        <v>36964</v>
      </c>
      <c r="F445">
        <v>36964</v>
      </c>
      <c r="G445">
        <f t="shared" si="31"/>
        <v>0</v>
      </c>
      <c r="H445">
        <f t="shared" si="32"/>
        <v>0</v>
      </c>
      <c r="I445">
        <f t="shared" si="33"/>
        <v>0</v>
      </c>
      <c r="J445">
        <f t="shared" si="34"/>
        <v>0</v>
      </c>
      <c r="K445">
        <f t="shared" si="35"/>
        <v>0</v>
      </c>
    </row>
    <row r="446" spans="1:11" x14ac:dyDescent="0.3">
      <c r="A446" t="s">
        <v>17</v>
      </c>
      <c r="B446">
        <v>117</v>
      </c>
      <c r="C446">
        <v>35532</v>
      </c>
      <c r="D446">
        <v>36843</v>
      </c>
      <c r="E446">
        <v>36843</v>
      </c>
      <c r="F446">
        <v>36843</v>
      </c>
      <c r="G446">
        <f t="shared" si="31"/>
        <v>0</v>
      </c>
      <c r="H446">
        <f t="shared" si="32"/>
        <v>0</v>
      </c>
      <c r="I446">
        <f t="shared" si="33"/>
        <v>0</v>
      </c>
      <c r="J446">
        <f t="shared" si="34"/>
        <v>0</v>
      </c>
      <c r="K446">
        <f t="shared" si="35"/>
        <v>0</v>
      </c>
    </row>
    <row r="447" spans="1:11" x14ac:dyDescent="0.3">
      <c r="A447" t="s">
        <v>17</v>
      </c>
      <c r="B447">
        <v>313</v>
      </c>
      <c r="C447">
        <v>32632</v>
      </c>
      <c r="D447">
        <v>33512</v>
      </c>
      <c r="E447">
        <v>33512</v>
      </c>
      <c r="F447">
        <v>33512</v>
      </c>
      <c r="G447">
        <f t="shared" si="31"/>
        <v>0</v>
      </c>
      <c r="H447">
        <f t="shared" si="32"/>
        <v>0</v>
      </c>
      <c r="I447">
        <f t="shared" si="33"/>
        <v>0</v>
      </c>
      <c r="J447">
        <f t="shared" si="34"/>
        <v>0</v>
      </c>
      <c r="K447">
        <f t="shared" si="35"/>
        <v>0</v>
      </c>
    </row>
    <row r="448" spans="1:11" x14ac:dyDescent="0.3">
      <c r="A448" t="s">
        <v>17</v>
      </c>
      <c r="B448">
        <v>371</v>
      </c>
      <c r="C448">
        <v>33980</v>
      </c>
      <c r="D448">
        <v>35539</v>
      </c>
      <c r="E448">
        <v>35539</v>
      </c>
      <c r="F448">
        <v>35539</v>
      </c>
      <c r="G448">
        <f t="shared" si="31"/>
        <v>0</v>
      </c>
      <c r="H448">
        <f t="shared" si="32"/>
        <v>0</v>
      </c>
      <c r="I448">
        <f t="shared" si="33"/>
        <v>0</v>
      </c>
      <c r="J448">
        <f t="shared" si="34"/>
        <v>0</v>
      </c>
      <c r="K448">
        <f t="shared" si="35"/>
        <v>0</v>
      </c>
    </row>
    <row r="449" spans="1:11" x14ac:dyDescent="0.3">
      <c r="A449" t="s">
        <v>17</v>
      </c>
      <c r="B449">
        <v>169</v>
      </c>
      <c r="C449">
        <v>33129</v>
      </c>
      <c r="D449">
        <v>34050</v>
      </c>
      <c r="E449">
        <v>34050</v>
      </c>
      <c r="F449">
        <v>34050</v>
      </c>
      <c r="G449">
        <f t="shared" si="31"/>
        <v>0</v>
      </c>
      <c r="H449">
        <f t="shared" si="32"/>
        <v>0</v>
      </c>
      <c r="I449">
        <f t="shared" si="33"/>
        <v>0</v>
      </c>
      <c r="J449">
        <f t="shared" si="34"/>
        <v>0</v>
      </c>
      <c r="K449">
        <f t="shared" si="35"/>
        <v>0</v>
      </c>
    </row>
    <row r="450" spans="1:11" x14ac:dyDescent="0.3">
      <c r="A450" t="s">
        <v>17</v>
      </c>
      <c r="B450">
        <v>427</v>
      </c>
      <c r="C450">
        <v>40699</v>
      </c>
      <c r="D450">
        <v>44597</v>
      </c>
      <c r="E450">
        <v>44597</v>
      </c>
      <c r="F450">
        <v>44597</v>
      </c>
      <c r="G450">
        <f t="shared" si="31"/>
        <v>0</v>
      </c>
      <c r="H450">
        <f t="shared" si="32"/>
        <v>0</v>
      </c>
      <c r="I450">
        <f t="shared" si="33"/>
        <v>0</v>
      </c>
      <c r="J450">
        <f t="shared" si="34"/>
        <v>0</v>
      </c>
      <c r="K450">
        <f t="shared" si="35"/>
        <v>0</v>
      </c>
    </row>
    <row r="451" spans="1:11" x14ac:dyDescent="0.3">
      <c r="A451" t="s">
        <v>17</v>
      </c>
      <c r="B451">
        <v>283</v>
      </c>
      <c r="C451">
        <v>23781</v>
      </c>
      <c r="D451">
        <v>27341</v>
      </c>
      <c r="E451">
        <v>27341</v>
      </c>
      <c r="F451">
        <v>27341</v>
      </c>
      <c r="G451">
        <f t="shared" si="31"/>
        <v>0</v>
      </c>
      <c r="H451">
        <f t="shared" si="32"/>
        <v>0</v>
      </c>
      <c r="I451">
        <f t="shared" si="33"/>
        <v>0</v>
      </c>
      <c r="J451">
        <f t="shared" si="34"/>
        <v>0</v>
      </c>
      <c r="K451">
        <f t="shared" si="35"/>
        <v>0</v>
      </c>
    </row>
    <row r="452" spans="1:11" x14ac:dyDescent="0.3">
      <c r="A452" t="s">
        <v>17</v>
      </c>
      <c r="B452">
        <v>216</v>
      </c>
      <c r="C452">
        <v>18761</v>
      </c>
      <c r="D452">
        <v>20100</v>
      </c>
      <c r="E452">
        <v>20100</v>
      </c>
      <c r="F452">
        <v>20100</v>
      </c>
      <c r="G452">
        <f t="shared" ref="G452:G515" si="36">IF($A452=$A$1,B452,0)</f>
        <v>0</v>
      </c>
      <c r="H452">
        <f t="shared" ref="H452:H515" si="37">IF($A452=$A$1,C452,0)</f>
        <v>0</v>
      </c>
      <c r="I452">
        <f t="shared" ref="I452:I515" si="38">IF($A452=$A$1,D452,0)</f>
        <v>0</v>
      </c>
      <c r="J452">
        <f t="shared" ref="J452:J515" si="39">IF($A452=$A$1,E452,0)</f>
        <v>0</v>
      </c>
      <c r="K452">
        <f t="shared" ref="K452:K515" si="40">IF($A452=$A$1,F452,0)</f>
        <v>0</v>
      </c>
    </row>
    <row r="453" spans="1:11" x14ac:dyDescent="0.3">
      <c r="A453" t="s">
        <v>17</v>
      </c>
      <c r="B453">
        <v>430</v>
      </c>
      <c r="C453">
        <v>39534</v>
      </c>
      <c r="D453">
        <v>40747</v>
      </c>
      <c r="E453">
        <v>40747</v>
      </c>
      <c r="F453">
        <v>40747</v>
      </c>
      <c r="G453">
        <f t="shared" si="36"/>
        <v>0</v>
      </c>
      <c r="H453">
        <f t="shared" si="37"/>
        <v>0</v>
      </c>
      <c r="I453">
        <f t="shared" si="38"/>
        <v>0</v>
      </c>
      <c r="J453">
        <f t="shared" si="39"/>
        <v>0</v>
      </c>
      <c r="K453">
        <f t="shared" si="40"/>
        <v>0</v>
      </c>
    </row>
    <row r="454" spans="1:11" x14ac:dyDescent="0.3">
      <c r="A454" t="s">
        <v>17</v>
      </c>
      <c r="B454">
        <v>261</v>
      </c>
      <c r="C454">
        <v>30418</v>
      </c>
      <c r="D454">
        <v>29741</v>
      </c>
      <c r="E454">
        <v>32742</v>
      </c>
      <c r="F454">
        <v>32742</v>
      </c>
      <c r="G454">
        <f t="shared" si="36"/>
        <v>0</v>
      </c>
      <c r="H454">
        <f t="shared" si="37"/>
        <v>0</v>
      </c>
      <c r="I454">
        <f t="shared" si="38"/>
        <v>0</v>
      </c>
      <c r="J454">
        <f t="shared" si="39"/>
        <v>0</v>
      </c>
      <c r="K454">
        <f t="shared" si="40"/>
        <v>0</v>
      </c>
    </row>
    <row r="455" spans="1:11" x14ac:dyDescent="0.3">
      <c r="A455" t="s">
        <v>17</v>
      </c>
      <c r="B455">
        <v>379</v>
      </c>
      <c r="C455">
        <v>41168</v>
      </c>
      <c r="D455">
        <v>42973</v>
      </c>
      <c r="E455">
        <v>42973</v>
      </c>
      <c r="F455">
        <v>42973</v>
      </c>
      <c r="G455">
        <f t="shared" si="36"/>
        <v>0</v>
      </c>
      <c r="H455">
        <f t="shared" si="37"/>
        <v>0</v>
      </c>
      <c r="I455">
        <f t="shared" si="38"/>
        <v>0</v>
      </c>
      <c r="J455">
        <f t="shared" si="39"/>
        <v>0</v>
      </c>
      <c r="K455">
        <f t="shared" si="40"/>
        <v>0</v>
      </c>
    </row>
    <row r="456" spans="1:11" x14ac:dyDescent="0.3">
      <c r="A456" t="s">
        <v>17</v>
      </c>
      <c r="B456">
        <v>0</v>
      </c>
      <c r="C456">
        <v>32910</v>
      </c>
      <c r="D456">
        <v>34718</v>
      </c>
      <c r="E456">
        <v>34718</v>
      </c>
      <c r="F456">
        <v>34718</v>
      </c>
      <c r="G456">
        <f t="shared" si="36"/>
        <v>0</v>
      </c>
      <c r="H456">
        <f t="shared" si="37"/>
        <v>0</v>
      </c>
      <c r="I456">
        <f t="shared" si="38"/>
        <v>0</v>
      </c>
      <c r="J456">
        <f t="shared" si="39"/>
        <v>0</v>
      </c>
      <c r="K456">
        <f t="shared" si="40"/>
        <v>0</v>
      </c>
    </row>
    <row r="457" spans="1:11" x14ac:dyDescent="0.3">
      <c r="A457" t="s">
        <v>17</v>
      </c>
      <c r="B457">
        <v>303</v>
      </c>
      <c r="C457">
        <v>30939</v>
      </c>
      <c r="D457">
        <v>32817</v>
      </c>
      <c r="E457">
        <v>32817</v>
      </c>
      <c r="F457">
        <v>32817</v>
      </c>
      <c r="G457">
        <f t="shared" si="36"/>
        <v>0</v>
      </c>
      <c r="H457">
        <f t="shared" si="37"/>
        <v>0</v>
      </c>
      <c r="I457">
        <f t="shared" si="38"/>
        <v>0</v>
      </c>
      <c r="J457">
        <f t="shared" si="39"/>
        <v>0</v>
      </c>
      <c r="K457">
        <f t="shared" si="40"/>
        <v>0</v>
      </c>
    </row>
    <row r="458" spans="1:11" x14ac:dyDescent="0.3">
      <c r="A458" t="s">
        <v>17</v>
      </c>
      <c r="B458">
        <v>33</v>
      </c>
      <c r="C458">
        <v>37500</v>
      </c>
      <c r="D458">
        <v>40826</v>
      </c>
      <c r="E458">
        <v>40826</v>
      </c>
      <c r="F458">
        <v>40826</v>
      </c>
      <c r="G458">
        <f t="shared" si="36"/>
        <v>0</v>
      </c>
      <c r="H458">
        <f t="shared" si="37"/>
        <v>0</v>
      </c>
      <c r="I458">
        <f t="shared" si="38"/>
        <v>0</v>
      </c>
      <c r="J458">
        <f t="shared" si="39"/>
        <v>0</v>
      </c>
      <c r="K458">
        <f t="shared" si="40"/>
        <v>0</v>
      </c>
    </row>
    <row r="459" spans="1:11" x14ac:dyDescent="0.3">
      <c r="A459" t="s">
        <v>17</v>
      </c>
      <c r="B459">
        <v>304</v>
      </c>
      <c r="C459">
        <v>46541</v>
      </c>
      <c r="D459">
        <v>45656</v>
      </c>
      <c r="E459">
        <v>45656</v>
      </c>
      <c r="F459">
        <v>45656</v>
      </c>
      <c r="G459">
        <f t="shared" si="36"/>
        <v>0</v>
      </c>
      <c r="H459">
        <f t="shared" si="37"/>
        <v>0</v>
      </c>
      <c r="I459">
        <f t="shared" si="38"/>
        <v>0</v>
      </c>
      <c r="J459">
        <f t="shared" si="39"/>
        <v>0</v>
      </c>
      <c r="K459">
        <f t="shared" si="40"/>
        <v>0</v>
      </c>
    </row>
    <row r="460" spans="1:11" x14ac:dyDescent="0.3">
      <c r="A460" t="s">
        <v>17</v>
      </c>
      <c r="B460">
        <v>533</v>
      </c>
      <c r="C460">
        <v>60400</v>
      </c>
      <c r="D460">
        <v>60459</v>
      </c>
      <c r="E460">
        <v>60459</v>
      </c>
      <c r="F460">
        <v>60459</v>
      </c>
      <c r="G460">
        <f t="shared" si="36"/>
        <v>0</v>
      </c>
      <c r="H460">
        <f t="shared" si="37"/>
        <v>0</v>
      </c>
      <c r="I460">
        <f t="shared" si="38"/>
        <v>0</v>
      </c>
      <c r="J460">
        <f t="shared" si="39"/>
        <v>0</v>
      </c>
      <c r="K460">
        <f t="shared" si="40"/>
        <v>0</v>
      </c>
    </row>
    <row r="461" spans="1:11" x14ac:dyDescent="0.3">
      <c r="A461" t="s">
        <v>17</v>
      </c>
      <c r="B461">
        <v>168</v>
      </c>
      <c r="C461">
        <v>34816</v>
      </c>
      <c r="D461">
        <v>35659</v>
      </c>
      <c r="E461">
        <v>35659</v>
      </c>
      <c r="F461">
        <v>35659</v>
      </c>
      <c r="G461">
        <f t="shared" si="36"/>
        <v>0</v>
      </c>
      <c r="H461">
        <f t="shared" si="37"/>
        <v>0</v>
      </c>
      <c r="I461">
        <f t="shared" si="38"/>
        <v>0</v>
      </c>
      <c r="J461">
        <f t="shared" si="39"/>
        <v>0</v>
      </c>
      <c r="K461">
        <f t="shared" si="40"/>
        <v>0</v>
      </c>
    </row>
    <row r="462" spans="1:11" x14ac:dyDescent="0.3">
      <c r="A462" t="s">
        <v>17</v>
      </c>
      <c r="B462">
        <v>302</v>
      </c>
      <c r="C462">
        <v>36874</v>
      </c>
      <c r="D462">
        <v>39652</v>
      </c>
      <c r="E462">
        <v>39652</v>
      </c>
      <c r="F462">
        <v>39652</v>
      </c>
      <c r="G462">
        <f t="shared" si="36"/>
        <v>0</v>
      </c>
      <c r="H462">
        <f t="shared" si="37"/>
        <v>0</v>
      </c>
      <c r="I462">
        <f t="shared" si="38"/>
        <v>0</v>
      </c>
      <c r="J462">
        <f t="shared" si="39"/>
        <v>0</v>
      </c>
      <c r="K462">
        <f t="shared" si="40"/>
        <v>0</v>
      </c>
    </row>
    <row r="463" spans="1:11" x14ac:dyDescent="0.3">
      <c r="A463" t="s">
        <v>17</v>
      </c>
      <c r="B463">
        <v>4</v>
      </c>
      <c r="C463">
        <v>21518</v>
      </c>
      <c r="D463">
        <v>22175</v>
      </c>
      <c r="E463">
        <v>22175</v>
      </c>
      <c r="F463">
        <v>22175</v>
      </c>
      <c r="G463">
        <f t="shared" si="36"/>
        <v>0</v>
      </c>
      <c r="H463">
        <f t="shared" si="37"/>
        <v>0</v>
      </c>
      <c r="I463">
        <f t="shared" si="38"/>
        <v>0</v>
      </c>
      <c r="J463">
        <f t="shared" si="39"/>
        <v>0</v>
      </c>
      <c r="K463">
        <f t="shared" si="40"/>
        <v>0</v>
      </c>
    </row>
    <row r="464" spans="1:11" x14ac:dyDescent="0.3">
      <c r="A464" t="s">
        <v>17</v>
      </c>
      <c r="B464">
        <v>163</v>
      </c>
      <c r="C464">
        <v>25387</v>
      </c>
      <c r="D464">
        <v>26694</v>
      </c>
      <c r="E464">
        <v>26694</v>
      </c>
      <c r="F464">
        <v>26694</v>
      </c>
      <c r="G464">
        <f t="shared" si="36"/>
        <v>0</v>
      </c>
      <c r="H464">
        <f t="shared" si="37"/>
        <v>0</v>
      </c>
      <c r="I464">
        <f t="shared" si="38"/>
        <v>0</v>
      </c>
      <c r="J464">
        <f t="shared" si="39"/>
        <v>0</v>
      </c>
      <c r="K464">
        <f t="shared" si="40"/>
        <v>0</v>
      </c>
    </row>
    <row r="465" spans="1:11" x14ac:dyDescent="0.3">
      <c r="A465" t="s">
        <v>17</v>
      </c>
      <c r="B465">
        <v>473</v>
      </c>
      <c r="C465">
        <v>45575</v>
      </c>
      <c r="D465">
        <v>49251</v>
      </c>
      <c r="E465">
        <v>49251</v>
      </c>
      <c r="F465">
        <v>49251</v>
      </c>
      <c r="G465">
        <f t="shared" si="36"/>
        <v>0</v>
      </c>
      <c r="H465">
        <f t="shared" si="37"/>
        <v>0</v>
      </c>
      <c r="I465">
        <f t="shared" si="38"/>
        <v>0</v>
      </c>
      <c r="J465">
        <f t="shared" si="39"/>
        <v>0</v>
      </c>
      <c r="K465">
        <f t="shared" si="40"/>
        <v>0</v>
      </c>
    </row>
    <row r="466" spans="1:11" x14ac:dyDescent="0.3">
      <c r="A466" t="s">
        <v>17</v>
      </c>
      <c r="B466">
        <v>193</v>
      </c>
      <c r="C466">
        <v>34770</v>
      </c>
      <c r="D466">
        <v>38302</v>
      </c>
      <c r="E466">
        <v>38302</v>
      </c>
      <c r="F466">
        <v>38302</v>
      </c>
      <c r="G466">
        <f t="shared" si="36"/>
        <v>0</v>
      </c>
      <c r="H466">
        <f t="shared" si="37"/>
        <v>0</v>
      </c>
      <c r="I466">
        <f t="shared" si="38"/>
        <v>0</v>
      </c>
      <c r="J466">
        <f t="shared" si="39"/>
        <v>0</v>
      </c>
      <c r="K466">
        <f t="shared" si="40"/>
        <v>0</v>
      </c>
    </row>
    <row r="467" spans="1:11" x14ac:dyDescent="0.3">
      <c r="A467" t="s">
        <v>17</v>
      </c>
      <c r="B467">
        <v>362</v>
      </c>
      <c r="C467">
        <v>48964</v>
      </c>
      <c r="D467">
        <v>49592</v>
      </c>
      <c r="E467">
        <v>49592</v>
      </c>
      <c r="F467">
        <v>49592</v>
      </c>
      <c r="G467">
        <f t="shared" si="36"/>
        <v>0</v>
      </c>
      <c r="H467">
        <f t="shared" si="37"/>
        <v>0</v>
      </c>
      <c r="I467">
        <f t="shared" si="38"/>
        <v>0</v>
      </c>
      <c r="J467">
        <f t="shared" si="39"/>
        <v>0</v>
      </c>
      <c r="K467">
        <f t="shared" si="40"/>
        <v>0</v>
      </c>
    </row>
    <row r="468" spans="1:11" x14ac:dyDescent="0.3">
      <c r="A468" t="s">
        <v>17</v>
      </c>
      <c r="B468">
        <v>95</v>
      </c>
      <c r="C468">
        <v>48763</v>
      </c>
      <c r="D468">
        <v>47682</v>
      </c>
      <c r="E468">
        <v>47682</v>
      </c>
      <c r="F468">
        <v>47682</v>
      </c>
      <c r="G468">
        <f t="shared" si="36"/>
        <v>0</v>
      </c>
      <c r="H468">
        <f t="shared" si="37"/>
        <v>0</v>
      </c>
      <c r="I468">
        <f t="shared" si="38"/>
        <v>0</v>
      </c>
      <c r="J468">
        <f t="shared" si="39"/>
        <v>0</v>
      </c>
      <c r="K468">
        <f t="shared" si="40"/>
        <v>0</v>
      </c>
    </row>
    <row r="469" spans="1:11" x14ac:dyDescent="0.3">
      <c r="A469" t="s">
        <v>17</v>
      </c>
      <c r="B469">
        <v>0</v>
      </c>
      <c r="C469">
        <v>33446</v>
      </c>
      <c r="D469">
        <v>34519</v>
      </c>
      <c r="E469">
        <v>34519</v>
      </c>
      <c r="F469">
        <v>34519</v>
      </c>
      <c r="G469">
        <f t="shared" si="36"/>
        <v>0</v>
      </c>
      <c r="H469">
        <f t="shared" si="37"/>
        <v>0</v>
      </c>
      <c r="I469">
        <f t="shared" si="38"/>
        <v>0</v>
      </c>
      <c r="J469">
        <f t="shared" si="39"/>
        <v>0</v>
      </c>
      <c r="K469">
        <f t="shared" si="40"/>
        <v>0</v>
      </c>
    </row>
    <row r="470" spans="1:11" x14ac:dyDescent="0.3">
      <c r="A470" t="s">
        <v>17</v>
      </c>
      <c r="B470">
        <v>122</v>
      </c>
      <c r="C470">
        <v>31541</v>
      </c>
      <c r="D470">
        <v>33486</v>
      </c>
      <c r="E470">
        <v>33486</v>
      </c>
      <c r="F470">
        <v>33486</v>
      </c>
      <c r="G470">
        <f t="shared" si="36"/>
        <v>0</v>
      </c>
      <c r="H470">
        <f t="shared" si="37"/>
        <v>0</v>
      </c>
      <c r="I470">
        <f t="shared" si="38"/>
        <v>0</v>
      </c>
      <c r="J470">
        <f t="shared" si="39"/>
        <v>0</v>
      </c>
      <c r="K470">
        <f t="shared" si="40"/>
        <v>0</v>
      </c>
    </row>
    <row r="471" spans="1:11" x14ac:dyDescent="0.3">
      <c r="A471" t="s">
        <v>17</v>
      </c>
      <c r="B471">
        <v>6</v>
      </c>
      <c r="C471">
        <v>46405</v>
      </c>
      <c r="D471">
        <v>47066</v>
      </c>
      <c r="E471">
        <v>47066</v>
      </c>
      <c r="F471">
        <v>47066</v>
      </c>
      <c r="G471">
        <f t="shared" si="36"/>
        <v>0</v>
      </c>
      <c r="H471">
        <f t="shared" si="37"/>
        <v>0</v>
      </c>
      <c r="I471">
        <f t="shared" si="38"/>
        <v>0</v>
      </c>
      <c r="J471">
        <f t="shared" si="39"/>
        <v>0</v>
      </c>
      <c r="K471">
        <f t="shared" si="40"/>
        <v>0</v>
      </c>
    </row>
    <row r="472" spans="1:11" x14ac:dyDescent="0.3">
      <c r="A472" t="s">
        <v>17</v>
      </c>
      <c r="B472">
        <v>641</v>
      </c>
      <c r="C472">
        <v>38449</v>
      </c>
      <c r="D472">
        <v>40810</v>
      </c>
      <c r="E472">
        <v>40810</v>
      </c>
      <c r="F472">
        <v>40810</v>
      </c>
      <c r="G472">
        <f t="shared" si="36"/>
        <v>0</v>
      </c>
      <c r="H472">
        <f t="shared" si="37"/>
        <v>0</v>
      </c>
      <c r="I472">
        <f t="shared" si="38"/>
        <v>0</v>
      </c>
      <c r="J472">
        <f t="shared" si="39"/>
        <v>0</v>
      </c>
      <c r="K472">
        <f t="shared" si="40"/>
        <v>0</v>
      </c>
    </row>
    <row r="473" spans="1:11" x14ac:dyDescent="0.3">
      <c r="A473" t="s">
        <v>17</v>
      </c>
      <c r="B473">
        <v>513</v>
      </c>
      <c r="C473">
        <v>48718</v>
      </c>
      <c r="D473">
        <v>51563</v>
      </c>
      <c r="E473">
        <v>51563</v>
      </c>
      <c r="F473">
        <v>51563</v>
      </c>
      <c r="G473">
        <f t="shared" si="36"/>
        <v>0</v>
      </c>
      <c r="H473">
        <f t="shared" si="37"/>
        <v>0</v>
      </c>
      <c r="I473">
        <f t="shared" si="38"/>
        <v>0</v>
      </c>
      <c r="J473">
        <f t="shared" si="39"/>
        <v>0</v>
      </c>
      <c r="K473">
        <f t="shared" si="40"/>
        <v>0</v>
      </c>
    </row>
    <row r="474" spans="1:11" x14ac:dyDescent="0.3">
      <c r="A474" t="s">
        <v>17</v>
      </c>
      <c r="B474">
        <v>339</v>
      </c>
      <c r="C474">
        <v>46466</v>
      </c>
      <c r="D474">
        <v>49120</v>
      </c>
      <c r="E474">
        <v>49120</v>
      </c>
      <c r="F474">
        <v>49120</v>
      </c>
      <c r="G474">
        <f t="shared" si="36"/>
        <v>0</v>
      </c>
      <c r="H474">
        <f t="shared" si="37"/>
        <v>0</v>
      </c>
      <c r="I474">
        <f t="shared" si="38"/>
        <v>0</v>
      </c>
      <c r="J474">
        <f t="shared" si="39"/>
        <v>0</v>
      </c>
      <c r="K474">
        <f t="shared" si="40"/>
        <v>0</v>
      </c>
    </row>
    <row r="475" spans="1:11" x14ac:dyDescent="0.3">
      <c r="A475" t="s">
        <v>17</v>
      </c>
      <c r="B475">
        <v>363</v>
      </c>
      <c r="C475">
        <v>31767</v>
      </c>
      <c r="D475">
        <v>35306</v>
      </c>
      <c r="E475">
        <v>35306</v>
      </c>
      <c r="F475">
        <v>35306</v>
      </c>
      <c r="G475">
        <f t="shared" si="36"/>
        <v>0</v>
      </c>
      <c r="H475">
        <f t="shared" si="37"/>
        <v>0</v>
      </c>
      <c r="I475">
        <f t="shared" si="38"/>
        <v>0</v>
      </c>
      <c r="J475">
        <f t="shared" si="39"/>
        <v>0</v>
      </c>
      <c r="K475">
        <f t="shared" si="40"/>
        <v>0</v>
      </c>
    </row>
    <row r="476" spans="1:11" x14ac:dyDescent="0.3">
      <c r="A476" t="s">
        <v>17</v>
      </c>
      <c r="B476">
        <v>1958</v>
      </c>
      <c r="C476">
        <v>41209</v>
      </c>
      <c r="D476">
        <v>44977</v>
      </c>
      <c r="E476">
        <v>44977</v>
      </c>
      <c r="F476">
        <v>44977</v>
      </c>
      <c r="G476">
        <f t="shared" si="36"/>
        <v>0</v>
      </c>
      <c r="H476">
        <f t="shared" si="37"/>
        <v>0</v>
      </c>
      <c r="I476">
        <f t="shared" si="38"/>
        <v>0</v>
      </c>
      <c r="J476">
        <f t="shared" si="39"/>
        <v>0</v>
      </c>
      <c r="K476">
        <f t="shared" si="40"/>
        <v>0</v>
      </c>
    </row>
    <row r="477" spans="1:11" x14ac:dyDescent="0.3">
      <c r="A477" t="s">
        <v>17</v>
      </c>
      <c r="B477">
        <v>752</v>
      </c>
      <c r="C477">
        <v>26998</v>
      </c>
      <c r="D477">
        <v>30911</v>
      </c>
      <c r="E477">
        <v>30911</v>
      </c>
      <c r="F477">
        <v>30911</v>
      </c>
      <c r="G477">
        <f t="shared" si="36"/>
        <v>0</v>
      </c>
      <c r="H477">
        <f t="shared" si="37"/>
        <v>0</v>
      </c>
      <c r="I477">
        <f t="shared" si="38"/>
        <v>0</v>
      </c>
      <c r="J477">
        <f t="shared" si="39"/>
        <v>0</v>
      </c>
      <c r="K477">
        <f t="shared" si="40"/>
        <v>0</v>
      </c>
    </row>
    <row r="478" spans="1:11" x14ac:dyDescent="0.3">
      <c r="A478" t="s">
        <v>17</v>
      </c>
      <c r="B478">
        <v>167</v>
      </c>
      <c r="C478">
        <v>17922</v>
      </c>
      <c r="D478">
        <v>20904</v>
      </c>
      <c r="E478">
        <v>20904</v>
      </c>
      <c r="F478">
        <v>20904</v>
      </c>
      <c r="G478">
        <f t="shared" si="36"/>
        <v>0</v>
      </c>
      <c r="H478">
        <f t="shared" si="37"/>
        <v>0</v>
      </c>
      <c r="I478">
        <f t="shared" si="38"/>
        <v>0</v>
      </c>
      <c r="J478">
        <f t="shared" si="39"/>
        <v>0</v>
      </c>
      <c r="K478">
        <f t="shared" si="40"/>
        <v>0</v>
      </c>
    </row>
    <row r="479" spans="1:11" x14ac:dyDescent="0.3">
      <c r="A479" t="s">
        <v>17</v>
      </c>
      <c r="B479">
        <v>213</v>
      </c>
      <c r="C479">
        <v>32775</v>
      </c>
      <c r="D479">
        <v>35763</v>
      </c>
      <c r="E479">
        <v>35763</v>
      </c>
      <c r="F479">
        <v>35763</v>
      </c>
      <c r="G479">
        <f t="shared" si="36"/>
        <v>0</v>
      </c>
      <c r="H479">
        <f t="shared" si="37"/>
        <v>0</v>
      </c>
      <c r="I479">
        <f t="shared" si="38"/>
        <v>0</v>
      </c>
      <c r="J479">
        <f t="shared" si="39"/>
        <v>0</v>
      </c>
      <c r="K479">
        <f t="shared" si="40"/>
        <v>0</v>
      </c>
    </row>
    <row r="480" spans="1:11" x14ac:dyDescent="0.3">
      <c r="A480" t="s">
        <v>17</v>
      </c>
      <c r="B480">
        <v>118</v>
      </c>
      <c r="C480">
        <v>26321</v>
      </c>
      <c r="D480">
        <v>28914</v>
      </c>
      <c r="E480">
        <v>28914</v>
      </c>
      <c r="F480">
        <v>28914</v>
      </c>
      <c r="G480">
        <f t="shared" si="36"/>
        <v>0</v>
      </c>
      <c r="H480">
        <f t="shared" si="37"/>
        <v>0</v>
      </c>
      <c r="I480">
        <f t="shared" si="38"/>
        <v>0</v>
      </c>
      <c r="J480">
        <f t="shared" si="39"/>
        <v>0</v>
      </c>
      <c r="K480">
        <f t="shared" si="40"/>
        <v>0</v>
      </c>
    </row>
    <row r="481" spans="1:11" x14ac:dyDescent="0.3">
      <c r="A481" t="s">
        <v>17</v>
      </c>
      <c r="B481">
        <v>54</v>
      </c>
      <c r="C481">
        <v>25573</v>
      </c>
      <c r="D481">
        <v>27048</v>
      </c>
      <c r="E481">
        <v>27048</v>
      </c>
      <c r="F481">
        <v>27048</v>
      </c>
      <c r="G481">
        <f t="shared" si="36"/>
        <v>0</v>
      </c>
      <c r="H481">
        <f t="shared" si="37"/>
        <v>0</v>
      </c>
      <c r="I481">
        <f t="shared" si="38"/>
        <v>0</v>
      </c>
      <c r="J481">
        <f t="shared" si="39"/>
        <v>0</v>
      </c>
      <c r="K481">
        <f t="shared" si="40"/>
        <v>0</v>
      </c>
    </row>
    <row r="482" spans="1:11" x14ac:dyDescent="0.3">
      <c r="A482" t="s">
        <v>17</v>
      </c>
      <c r="B482">
        <v>851</v>
      </c>
      <c r="C482">
        <v>39026</v>
      </c>
      <c r="D482">
        <v>39264</v>
      </c>
      <c r="E482">
        <v>39264</v>
      </c>
      <c r="F482">
        <v>39264</v>
      </c>
      <c r="G482">
        <f t="shared" si="36"/>
        <v>0</v>
      </c>
      <c r="H482">
        <f t="shared" si="37"/>
        <v>0</v>
      </c>
      <c r="I482">
        <f t="shared" si="38"/>
        <v>0</v>
      </c>
      <c r="J482">
        <f t="shared" si="39"/>
        <v>0</v>
      </c>
      <c r="K482">
        <f t="shared" si="40"/>
        <v>0</v>
      </c>
    </row>
    <row r="483" spans="1:11" x14ac:dyDescent="0.3">
      <c r="A483" t="s">
        <v>17</v>
      </c>
      <c r="B483">
        <v>998</v>
      </c>
      <c r="C483">
        <v>49487</v>
      </c>
      <c r="D483">
        <v>51285</v>
      </c>
      <c r="E483">
        <v>51285</v>
      </c>
      <c r="F483">
        <v>51285</v>
      </c>
      <c r="G483">
        <f t="shared" si="36"/>
        <v>0</v>
      </c>
      <c r="H483">
        <f t="shared" si="37"/>
        <v>0</v>
      </c>
      <c r="I483">
        <f t="shared" si="38"/>
        <v>0</v>
      </c>
      <c r="J483">
        <f t="shared" si="39"/>
        <v>0</v>
      </c>
      <c r="K483">
        <f t="shared" si="40"/>
        <v>0</v>
      </c>
    </row>
    <row r="484" spans="1:11" x14ac:dyDescent="0.3">
      <c r="A484" t="s">
        <v>17</v>
      </c>
      <c r="B484">
        <v>1048</v>
      </c>
      <c r="C484">
        <v>57943</v>
      </c>
      <c r="D484">
        <v>58886</v>
      </c>
      <c r="E484">
        <v>58886</v>
      </c>
      <c r="F484">
        <v>58886</v>
      </c>
      <c r="G484">
        <f t="shared" si="36"/>
        <v>0</v>
      </c>
      <c r="H484">
        <f t="shared" si="37"/>
        <v>0</v>
      </c>
      <c r="I484">
        <f t="shared" si="38"/>
        <v>0</v>
      </c>
      <c r="J484">
        <f t="shared" si="39"/>
        <v>0</v>
      </c>
      <c r="K484">
        <f t="shared" si="40"/>
        <v>0</v>
      </c>
    </row>
    <row r="485" spans="1:11" x14ac:dyDescent="0.3">
      <c r="A485" t="s">
        <v>17</v>
      </c>
      <c r="B485">
        <v>453</v>
      </c>
      <c r="C485">
        <v>35588</v>
      </c>
      <c r="D485">
        <v>38718</v>
      </c>
      <c r="E485">
        <v>38718</v>
      </c>
      <c r="F485">
        <v>38718</v>
      </c>
      <c r="G485">
        <f t="shared" si="36"/>
        <v>0</v>
      </c>
      <c r="H485">
        <f t="shared" si="37"/>
        <v>0</v>
      </c>
      <c r="I485">
        <f t="shared" si="38"/>
        <v>0</v>
      </c>
      <c r="J485">
        <f t="shared" si="39"/>
        <v>0</v>
      </c>
      <c r="K485">
        <f t="shared" si="40"/>
        <v>0</v>
      </c>
    </row>
    <row r="486" spans="1:11" x14ac:dyDescent="0.3">
      <c r="A486" t="s">
        <v>17</v>
      </c>
      <c r="B486">
        <v>83</v>
      </c>
      <c r="C486">
        <v>20959</v>
      </c>
      <c r="D486">
        <v>22010</v>
      </c>
      <c r="E486">
        <v>22010</v>
      </c>
      <c r="F486">
        <v>22010</v>
      </c>
      <c r="G486">
        <f t="shared" si="36"/>
        <v>0</v>
      </c>
      <c r="H486">
        <f t="shared" si="37"/>
        <v>0</v>
      </c>
      <c r="I486">
        <f t="shared" si="38"/>
        <v>0</v>
      </c>
      <c r="J486">
        <f t="shared" si="39"/>
        <v>0</v>
      </c>
      <c r="K486">
        <f t="shared" si="40"/>
        <v>0</v>
      </c>
    </row>
    <row r="487" spans="1:11" x14ac:dyDescent="0.3">
      <c r="A487" t="s">
        <v>17</v>
      </c>
      <c r="B487">
        <v>499</v>
      </c>
      <c r="C487">
        <v>30139</v>
      </c>
      <c r="D487">
        <v>32137</v>
      </c>
      <c r="E487">
        <v>32137</v>
      </c>
      <c r="F487">
        <v>32137</v>
      </c>
      <c r="G487">
        <f t="shared" si="36"/>
        <v>0</v>
      </c>
      <c r="H487">
        <f t="shared" si="37"/>
        <v>0</v>
      </c>
      <c r="I487">
        <f t="shared" si="38"/>
        <v>0</v>
      </c>
      <c r="J487">
        <f t="shared" si="39"/>
        <v>0</v>
      </c>
      <c r="K487">
        <f t="shared" si="40"/>
        <v>0</v>
      </c>
    </row>
    <row r="488" spans="1:11" x14ac:dyDescent="0.3">
      <c r="A488" t="s">
        <v>17</v>
      </c>
      <c r="B488">
        <v>241</v>
      </c>
      <c r="C488">
        <v>13551</v>
      </c>
      <c r="D488">
        <v>16486</v>
      </c>
      <c r="E488">
        <v>16486</v>
      </c>
      <c r="F488">
        <v>16486</v>
      </c>
      <c r="G488">
        <f t="shared" si="36"/>
        <v>0</v>
      </c>
      <c r="H488">
        <f t="shared" si="37"/>
        <v>0</v>
      </c>
      <c r="I488">
        <f t="shared" si="38"/>
        <v>0</v>
      </c>
      <c r="J488">
        <f t="shared" si="39"/>
        <v>0</v>
      </c>
      <c r="K488">
        <f t="shared" si="40"/>
        <v>0</v>
      </c>
    </row>
    <row r="489" spans="1:11" x14ac:dyDescent="0.3">
      <c r="A489" t="s">
        <v>17</v>
      </c>
      <c r="B489">
        <v>206</v>
      </c>
      <c r="C489">
        <v>18697</v>
      </c>
      <c r="D489">
        <v>19015</v>
      </c>
      <c r="E489">
        <v>19083</v>
      </c>
      <c r="F489">
        <v>19083</v>
      </c>
      <c r="G489">
        <f t="shared" si="36"/>
        <v>0</v>
      </c>
      <c r="H489">
        <f t="shared" si="37"/>
        <v>0</v>
      </c>
      <c r="I489">
        <f t="shared" si="38"/>
        <v>0</v>
      </c>
      <c r="J489">
        <f t="shared" si="39"/>
        <v>0</v>
      </c>
      <c r="K489">
        <f t="shared" si="40"/>
        <v>0</v>
      </c>
    </row>
    <row r="490" spans="1:11" x14ac:dyDescent="0.3">
      <c r="A490" t="s">
        <v>17</v>
      </c>
      <c r="B490">
        <v>273</v>
      </c>
      <c r="C490">
        <v>18257</v>
      </c>
      <c r="D490">
        <v>17409</v>
      </c>
      <c r="E490">
        <v>17409</v>
      </c>
      <c r="F490">
        <v>17409</v>
      </c>
      <c r="G490">
        <f t="shared" si="36"/>
        <v>0</v>
      </c>
      <c r="H490">
        <f t="shared" si="37"/>
        <v>0</v>
      </c>
      <c r="I490">
        <f t="shared" si="38"/>
        <v>0</v>
      </c>
      <c r="J490">
        <f t="shared" si="39"/>
        <v>0</v>
      </c>
      <c r="K490">
        <f t="shared" si="40"/>
        <v>0</v>
      </c>
    </row>
    <row r="491" spans="1:11" x14ac:dyDescent="0.3">
      <c r="A491" t="s">
        <v>17</v>
      </c>
      <c r="B491">
        <v>775</v>
      </c>
      <c r="C491">
        <v>25110</v>
      </c>
      <c r="D491">
        <v>23873</v>
      </c>
      <c r="E491">
        <v>23873</v>
      </c>
      <c r="F491">
        <v>23873</v>
      </c>
      <c r="G491">
        <f t="shared" si="36"/>
        <v>0</v>
      </c>
      <c r="H491">
        <f t="shared" si="37"/>
        <v>0</v>
      </c>
      <c r="I491">
        <f t="shared" si="38"/>
        <v>0</v>
      </c>
      <c r="J491">
        <f t="shared" si="39"/>
        <v>0</v>
      </c>
      <c r="K491">
        <f t="shared" si="40"/>
        <v>0</v>
      </c>
    </row>
    <row r="492" spans="1:11" x14ac:dyDescent="0.3">
      <c r="A492" t="s">
        <v>17</v>
      </c>
      <c r="B492">
        <v>550</v>
      </c>
      <c r="C492">
        <v>27843</v>
      </c>
      <c r="D492">
        <v>28431</v>
      </c>
      <c r="E492">
        <v>28431</v>
      </c>
      <c r="F492">
        <v>28431</v>
      </c>
      <c r="G492">
        <f t="shared" si="36"/>
        <v>0</v>
      </c>
      <c r="H492">
        <f t="shared" si="37"/>
        <v>0</v>
      </c>
      <c r="I492">
        <f t="shared" si="38"/>
        <v>0</v>
      </c>
      <c r="J492">
        <f t="shared" si="39"/>
        <v>0</v>
      </c>
      <c r="K492">
        <f t="shared" si="40"/>
        <v>0</v>
      </c>
    </row>
    <row r="493" spans="1:11" x14ac:dyDescent="0.3">
      <c r="A493" t="s">
        <v>17</v>
      </c>
      <c r="B493">
        <v>233</v>
      </c>
      <c r="C493">
        <v>32665</v>
      </c>
      <c r="D493">
        <v>33369</v>
      </c>
      <c r="E493">
        <v>33369</v>
      </c>
      <c r="F493">
        <v>33369</v>
      </c>
      <c r="G493">
        <f t="shared" si="36"/>
        <v>0</v>
      </c>
      <c r="H493">
        <f t="shared" si="37"/>
        <v>0</v>
      </c>
      <c r="I493">
        <f t="shared" si="38"/>
        <v>0</v>
      </c>
      <c r="J493">
        <f t="shared" si="39"/>
        <v>0</v>
      </c>
      <c r="K493">
        <f t="shared" si="40"/>
        <v>0</v>
      </c>
    </row>
    <row r="494" spans="1:11" x14ac:dyDescent="0.3">
      <c r="A494" t="s">
        <v>17</v>
      </c>
      <c r="B494">
        <v>200</v>
      </c>
      <c r="C494">
        <v>17774</v>
      </c>
      <c r="D494">
        <v>18961</v>
      </c>
      <c r="E494">
        <v>18961</v>
      </c>
      <c r="F494">
        <v>18961</v>
      </c>
      <c r="G494">
        <f t="shared" si="36"/>
        <v>0</v>
      </c>
      <c r="H494">
        <f t="shared" si="37"/>
        <v>0</v>
      </c>
      <c r="I494">
        <f t="shared" si="38"/>
        <v>0</v>
      </c>
      <c r="J494">
        <f t="shared" si="39"/>
        <v>0</v>
      </c>
      <c r="K494">
        <f t="shared" si="40"/>
        <v>0</v>
      </c>
    </row>
    <row r="495" spans="1:11" x14ac:dyDescent="0.3">
      <c r="A495" t="s">
        <v>17</v>
      </c>
      <c r="B495">
        <v>26</v>
      </c>
      <c r="C495">
        <v>16286</v>
      </c>
      <c r="D495">
        <v>17751</v>
      </c>
      <c r="E495">
        <v>17751</v>
      </c>
      <c r="F495">
        <v>17751</v>
      </c>
      <c r="G495">
        <f t="shared" si="36"/>
        <v>0</v>
      </c>
      <c r="H495">
        <f t="shared" si="37"/>
        <v>0</v>
      </c>
      <c r="I495">
        <f t="shared" si="38"/>
        <v>0</v>
      </c>
      <c r="J495">
        <f t="shared" si="39"/>
        <v>0</v>
      </c>
      <c r="K495">
        <f t="shared" si="40"/>
        <v>0</v>
      </c>
    </row>
    <row r="496" spans="1:11" x14ac:dyDescent="0.3">
      <c r="A496" t="s">
        <v>17</v>
      </c>
      <c r="B496">
        <v>291</v>
      </c>
      <c r="C496">
        <v>16368</v>
      </c>
      <c r="D496">
        <v>17884</v>
      </c>
      <c r="E496">
        <v>17884</v>
      </c>
      <c r="F496">
        <v>17884</v>
      </c>
      <c r="G496">
        <f t="shared" si="36"/>
        <v>0</v>
      </c>
      <c r="H496">
        <f t="shared" si="37"/>
        <v>0</v>
      </c>
      <c r="I496">
        <f t="shared" si="38"/>
        <v>0</v>
      </c>
      <c r="J496">
        <f t="shared" si="39"/>
        <v>0</v>
      </c>
      <c r="K496">
        <f t="shared" si="40"/>
        <v>0</v>
      </c>
    </row>
    <row r="497" spans="1:11" x14ac:dyDescent="0.3">
      <c r="A497" t="s">
        <v>17</v>
      </c>
      <c r="B497">
        <v>189</v>
      </c>
      <c r="C497">
        <v>16542</v>
      </c>
      <c r="D497">
        <v>16119</v>
      </c>
      <c r="E497">
        <v>16119</v>
      </c>
      <c r="F497">
        <v>16119</v>
      </c>
      <c r="G497">
        <f t="shared" si="36"/>
        <v>0</v>
      </c>
      <c r="H497">
        <f t="shared" si="37"/>
        <v>0</v>
      </c>
      <c r="I497">
        <f t="shared" si="38"/>
        <v>0</v>
      </c>
      <c r="J497">
        <f t="shared" si="39"/>
        <v>0</v>
      </c>
      <c r="K497">
        <f t="shared" si="40"/>
        <v>0</v>
      </c>
    </row>
    <row r="498" spans="1:11" x14ac:dyDescent="0.3">
      <c r="A498" t="s">
        <v>17</v>
      </c>
      <c r="B498">
        <v>246</v>
      </c>
      <c r="C498">
        <v>21499</v>
      </c>
      <c r="D498">
        <v>24366</v>
      </c>
      <c r="E498">
        <v>24366</v>
      </c>
      <c r="F498">
        <v>24366</v>
      </c>
      <c r="G498">
        <f t="shared" si="36"/>
        <v>0</v>
      </c>
      <c r="H498">
        <f t="shared" si="37"/>
        <v>0</v>
      </c>
      <c r="I498">
        <f t="shared" si="38"/>
        <v>0</v>
      </c>
      <c r="J498">
        <f t="shared" si="39"/>
        <v>0</v>
      </c>
      <c r="K498">
        <f t="shared" si="40"/>
        <v>0</v>
      </c>
    </row>
    <row r="499" spans="1:11" x14ac:dyDescent="0.3">
      <c r="A499" t="s">
        <v>17</v>
      </c>
      <c r="B499">
        <v>0</v>
      </c>
      <c r="C499">
        <v>15348</v>
      </c>
      <c r="D499">
        <v>18285</v>
      </c>
      <c r="E499">
        <v>18285</v>
      </c>
      <c r="F499">
        <v>18285</v>
      </c>
      <c r="G499">
        <f t="shared" si="36"/>
        <v>0</v>
      </c>
      <c r="H499">
        <f t="shared" si="37"/>
        <v>0</v>
      </c>
      <c r="I499">
        <f t="shared" si="38"/>
        <v>0</v>
      </c>
      <c r="J499">
        <f t="shared" si="39"/>
        <v>0</v>
      </c>
      <c r="K499">
        <f t="shared" si="40"/>
        <v>0</v>
      </c>
    </row>
    <row r="500" spans="1:11" x14ac:dyDescent="0.3">
      <c r="A500" t="s">
        <v>17</v>
      </c>
      <c r="B500">
        <v>978</v>
      </c>
      <c r="C500">
        <v>29544</v>
      </c>
      <c r="D500">
        <v>31074</v>
      </c>
      <c r="E500">
        <v>31074</v>
      </c>
      <c r="F500">
        <v>31074</v>
      </c>
      <c r="G500">
        <f t="shared" si="36"/>
        <v>0</v>
      </c>
      <c r="H500">
        <f t="shared" si="37"/>
        <v>0</v>
      </c>
      <c r="I500">
        <f t="shared" si="38"/>
        <v>0</v>
      </c>
      <c r="J500">
        <f t="shared" si="39"/>
        <v>0</v>
      </c>
      <c r="K500">
        <f t="shared" si="40"/>
        <v>0</v>
      </c>
    </row>
    <row r="501" spans="1:11" x14ac:dyDescent="0.3">
      <c r="A501" t="s">
        <v>17</v>
      </c>
      <c r="B501">
        <v>901</v>
      </c>
      <c r="C501">
        <v>23360</v>
      </c>
      <c r="D501">
        <v>25151</v>
      </c>
      <c r="E501">
        <v>25151</v>
      </c>
      <c r="F501">
        <v>25151</v>
      </c>
      <c r="G501">
        <f t="shared" si="36"/>
        <v>0</v>
      </c>
      <c r="H501">
        <f t="shared" si="37"/>
        <v>0</v>
      </c>
      <c r="I501">
        <f t="shared" si="38"/>
        <v>0</v>
      </c>
      <c r="J501">
        <f t="shared" si="39"/>
        <v>0</v>
      </c>
      <c r="K501">
        <f t="shared" si="40"/>
        <v>0</v>
      </c>
    </row>
    <row r="502" spans="1:11" x14ac:dyDescent="0.3">
      <c r="A502" t="s">
        <v>17</v>
      </c>
      <c r="B502">
        <v>544</v>
      </c>
      <c r="C502">
        <v>24484</v>
      </c>
      <c r="D502">
        <v>26072</v>
      </c>
      <c r="E502">
        <v>26072</v>
      </c>
      <c r="F502">
        <v>26072</v>
      </c>
      <c r="G502">
        <f t="shared" si="36"/>
        <v>0</v>
      </c>
      <c r="H502">
        <f t="shared" si="37"/>
        <v>0</v>
      </c>
      <c r="I502">
        <f t="shared" si="38"/>
        <v>0</v>
      </c>
      <c r="J502">
        <f t="shared" si="39"/>
        <v>0</v>
      </c>
      <c r="K502">
        <f t="shared" si="40"/>
        <v>0</v>
      </c>
    </row>
    <row r="503" spans="1:11" x14ac:dyDescent="0.3">
      <c r="A503" t="s">
        <v>17</v>
      </c>
      <c r="B503">
        <v>278</v>
      </c>
      <c r="C503">
        <v>30228</v>
      </c>
      <c r="D503">
        <v>28343</v>
      </c>
      <c r="E503">
        <v>28343</v>
      </c>
      <c r="F503">
        <v>28343</v>
      </c>
      <c r="G503">
        <f t="shared" si="36"/>
        <v>0</v>
      </c>
      <c r="H503">
        <f t="shared" si="37"/>
        <v>0</v>
      </c>
      <c r="I503">
        <f t="shared" si="38"/>
        <v>0</v>
      </c>
      <c r="J503">
        <f t="shared" si="39"/>
        <v>0</v>
      </c>
      <c r="K503">
        <f t="shared" si="40"/>
        <v>0</v>
      </c>
    </row>
    <row r="504" spans="1:11" x14ac:dyDescent="0.3">
      <c r="A504" t="s">
        <v>17</v>
      </c>
      <c r="B504">
        <v>433</v>
      </c>
      <c r="C504">
        <v>36241</v>
      </c>
      <c r="D504">
        <v>36190</v>
      </c>
      <c r="E504">
        <v>36190</v>
      </c>
      <c r="F504">
        <v>36190</v>
      </c>
      <c r="G504">
        <f t="shared" si="36"/>
        <v>0</v>
      </c>
      <c r="H504">
        <f t="shared" si="37"/>
        <v>0</v>
      </c>
      <c r="I504">
        <f t="shared" si="38"/>
        <v>0</v>
      </c>
      <c r="J504">
        <f t="shared" si="39"/>
        <v>0</v>
      </c>
      <c r="K504">
        <f t="shared" si="40"/>
        <v>0</v>
      </c>
    </row>
    <row r="505" spans="1:11" x14ac:dyDescent="0.3">
      <c r="A505" t="s">
        <v>17</v>
      </c>
      <c r="B505">
        <v>104</v>
      </c>
      <c r="C505">
        <v>13169</v>
      </c>
      <c r="D505">
        <v>14691</v>
      </c>
      <c r="E505">
        <v>14691</v>
      </c>
      <c r="F505">
        <v>14691</v>
      </c>
      <c r="G505">
        <f t="shared" si="36"/>
        <v>0</v>
      </c>
      <c r="H505">
        <f t="shared" si="37"/>
        <v>0</v>
      </c>
      <c r="I505">
        <f t="shared" si="38"/>
        <v>0</v>
      </c>
      <c r="J505">
        <f t="shared" si="39"/>
        <v>0</v>
      </c>
      <c r="K505">
        <f t="shared" si="40"/>
        <v>0</v>
      </c>
    </row>
    <row r="506" spans="1:11" x14ac:dyDescent="0.3">
      <c r="A506" t="s">
        <v>17</v>
      </c>
      <c r="B506">
        <v>93</v>
      </c>
      <c r="C506">
        <v>10347</v>
      </c>
      <c r="D506">
        <v>12778</v>
      </c>
      <c r="E506">
        <v>12778</v>
      </c>
      <c r="F506">
        <v>12778</v>
      </c>
      <c r="G506">
        <f t="shared" si="36"/>
        <v>0</v>
      </c>
      <c r="H506">
        <f t="shared" si="37"/>
        <v>0</v>
      </c>
      <c r="I506">
        <f t="shared" si="38"/>
        <v>0</v>
      </c>
      <c r="J506">
        <f t="shared" si="39"/>
        <v>0</v>
      </c>
      <c r="K506">
        <f t="shared" si="40"/>
        <v>0</v>
      </c>
    </row>
    <row r="507" spans="1:11" x14ac:dyDescent="0.3">
      <c r="A507" t="s">
        <v>17</v>
      </c>
      <c r="B507">
        <v>498</v>
      </c>
      <c r="C507">
        <v>23684</v>
      </c>
      <c r="D507">
        <v>24981</v>
      </c>
      <c r="E507">
        <v>24981</v>
      </c>
      <c r="F507">
        <v>24981</v>
      </c>
      <c r="G507">
        <f t="shared" si="36"/>
        <v>0</v>
      </c>
      <c r="H507">
        <f t="shared" si="37"/>
        <v>0</v>
      </c>
      <c r="I507">
        <f t="shared" si="38"/>
        <v>0</v>
      </c>
      <c r="J507">
        <f t="shared" si="39"/>
        <v>0</v>
      </c>
      <c r="K507">
        <f t="shared" si="40"/>
        <v>0</v>
      </c>
    </row>
    <row r="508" spans="1:11" x14ac:dyDescent="0.3">
      <c r="A508" t="s">
        <v>17</v>
      </c>
      <c r="B508">
        <v>221</v>
      </c>
      <c r="C508">
        <v>24708</v>
      </c>
      <c r="D508">
        <v>26656</v>
      </c>
      <c r="E508">
        <v>26656</v>
      </c>
      <c r="F508">
        <v>26656</v>
      </c>
      <c r="G508">
        <f t="shared" si="36"/>
        <v>0</v>
      </c>
      <c r="H508">
        <f t="shared" si="37"/>
        <v>0</v>
      </c>
      <c r="I508">
        <f t="shared" si="38"/>
        <v>0</v>
      </c>
      <c r="J508">
        <f t="shared" si="39"/>
        <v>0</v>
      </c>
      <c r="K508">
        <f t="shared" si="40"/>
        <v>0</v>
      </c>
    </row>
    <row r="509" spans="1:11" x14ac:dyDescent="0.3">
      <c r="A509" t="s">
        <v>17</v>
      </c>
      <c r="B509">
        <v>184</v>
      </c>
      <c r="C509">
        <v>31916</v>
      </c>
      <c r="D509">
        <v>31025</v>
      </c>
      <c r="E509">
        <v>31025</v>
      </c>
      <c r="F509">
        <v>31025</v>
      </c>
      <c r="G509">
        <f t="shared" si="36"/>
        <v>0</v>
      </c>
      <c r="H509">
        <f t="shared" si="37"/>
        <v>0</v>
      </c>
      <c r="I509">
        <f t="shared" si="38"/>
        <v>0</v>
      </c>
      <c r="J509">
        <f t="shared" si="39"/>
        <v>0</v>
      </c>
      <c r="K509">
        <f t="shared" si="40"/>
        <v>0</v>
      </c>
    </row>
    <row r="510" spans="1:11" x14ac:dyDescent="0.3">
      <c r="A510" t="s">
        <v>17</v>
      </c>
      <c r="B510">
        <v>99</v>
      </c>
      <c r="C510">
        <v>12734</v>
      </c>
      <c r="D510">
        <v>12389</v>
      </c>
      <c r="E510">
        <v>12389</v>
      </c>
      <c r="F510">
        <v>12389</v>
      </c>
      <c r="G510">
        <f t="shared" si="36"/>
        <v>0</v>
      </c>
      <c r="H510">
        <f t="shared" si="37"/>
        <v>0</v>
      </c>
      <c r="I510">
        <f t="shared" si="38"/>
        <v>0</v>
      </c>
      <c r="J510">
        <f t="shared" si="39"/>
        <v>0</v>
      </c>
      <c r="K510">
        <f t="shared" si="40"/>
        <v>0</v>
      </c>
    </row>
    <row r="511" spans="1:11" x14ac:dyDescent="0.3">
      <c r="A511" t="s">
        <v>17</v>
      </c>
      <c r="B511">
        <v>0</v>
      </c>
      <c r="C511">
        <v>11472</v>
      </c>
      <c r="D511">
        <v>12050</v>
      </c>
      <c r="E511">
        <v>12050</v>
      </c>
      <c r="F511">
        <v>12050</v>
      </c>
      <c r="G511">
        <f t="shared" si="36"/>
        <v>0</v>
      </c>
      <c r="H511">
        <f t="shared" si="37"/>
        <v>0</v>
      </c>
      <c r="I511">
        <f t="shared" si="38"/>
        <v>0</v>
      </c>
      <c r="J511">
        <f t="shared" si="39"/>
        <v>0</v>
      </c>
      <c r="K511">
        <f t="shared" si="40"/>
        <v>0</v>
      </c>
    </row>
    <row r="512" spans="1:11" x14ac:dyDescent="0.3">
      <c r="A512" t="s">
        <v>17</v>
      </c>
      <c r="B512">
        <v>12</v>
      </c>
      <c r="C512">
        <v>19233</v>
      </c>
      <c r="D512">
        <v>20296</v>
      </c>
      <c r="E512">
        <v>20296</v>
      </c>
      <c r="F512">
        <v>20296</v>
      </c>
      <c r="G512">
        <f t="shared" si="36"/>
        <v>0</v>
      </c>
      <c r="H512">
        <f t="shared" si="37"/>
        <v>0</v>
      </c>
      <c r="I512">
        <f t="shared" si="38"/>
        <v>0</v>
      </c>
      <c r="J512">
        <f t="shared" si="39"/>
        <v>0</v>
      </c>
      <c r="K512">
        <f t="shared" si="40"/>
        <v>0</v>
      </c>
    </row>
    <row r="513" spans="1:11" x14ac:dyDescent="0.3">
      <c r="A513" t="s">
        <v>17</v>
      </c>
      <c r="B513">
        <v>133</v>
      </c>
      <c r="C513">
        <v>31370</v>
      </c>
      <c r="D513">
        <v>30872</v>
      </c>
      <c r="E513">
        <v>30872</v>
      </c>
      <c r="F513">
        <v>30872</v>
      </c>
      <c r="G513">
        <f t="shared" si="36"/>
        <v>0</v>
      </c>
      <c r="H513">
        <f t="shared" si="37"/>
        <v>0</v>
      </c>
      <c r="I513">
        <f t="shared" si="38"/>
        <v>0</v>
      </c>
      <c r="J513">
        <f t="shared" si="39"/>
        <v>0</v>
      </c>
      <c r="K513">
        <f t="shared" si="40"/>
        <v>0</v>
      </c>
    </row>
    <row r="514" spans="1:11" x14ac:dyDescent="0.3">
      <c r="A514" t="s">
        <v>17</v>
      </c>
      <c r="B514">
        <v>12</v>
      </c>
      <c r="C514">
        <v>4571</v>
      </c>
      <c r="D514">
        <v>4821</v>
      </c>
      <c r="E514">
        <v>4821</v>
      </c>
      <c r="F514">
        <v>4821</v>
      </c>
      <c r="G514">
        <f t="shared" si="36"/>
        <v>0</v>
      </c>
      <c r="H514">
        <f t="shared" si="37"/>
        <v>0</v>
      </c>
      <c r="I514">
        <f t="shared" si="38"/>
        <v>0</v>
      </c>
      <c r="J514">
        <f t="shared" si="39"/>
        <v>0</v>
      </c>
      <c r="K514">
        <f t="shared" si="40"/>
        <v>0</v>
      </c>
    </row>
    <row r="515" spans="1:11" x14ac:dyDescent="0.3">
      <c r="A515" t="s">
        <v>17</v>
      </c>
      <c r="B515">
        <v>28</v>
      </c>
      <c r="C515">
        <v>6298</v>
      </c>
      <c r="D515">
        <v>6326</v>
      </c>
      <c r="E515">
        <v>6336</v>
      </c>
      <c r="F515">
        <v>6336</v>
      </c>
      <c r="G515">
        <f t="shared" si="36"/>
        <v>0</v>
      </c>
      <c r="H515">
        <f t="shared" si="37"/>
        <v>0</v>
      </c>
      <c r="I515">
        <f t="shared" si="38"/>
        <v>0</v>
      </c>
      <c r="J515">
        <f t="shared" si="39"/>
        <v>0</v>
      </c>
      <c r="K515">
        <f t="shared" si="40"/>
        <v>0</v>
      </c>
    </row>
    <row r="516" spans="1:11" x14ac:dyDescent="0.3">
      <c r="A516" t="s">
        <v>17</v>
      </c>
      <c r="B516">
        <v>14</v>
      </c>
      <c r="C516">
        <v>6983</v>
      </c>
      <c r="D516">
        <v>7012</v>
      </c>
      <c r="E516">
        <v>7012</v>
      </c>
      <c r="F516">
        <v>7012</v>
      </c>
      <c r="G516">
        <f t="shared" ref="G516:G579" si="41">IF($A516=$A$1,B516,0)</f>
        <v>0</v>
      </c>
      <c r="H516">
        <f t="shared" ref="H516:H579" si="42">IF($A516=$A$1,C516,0)</f>
        <v>0</v>
      </c>
      <c r="I516">
        <f t="shared" ref="I516:I579" si="43">IF($A516=$A$1,D516,0)</f>
        <v>0</v>
      </c>
      <c r="J516">
        <f t="shared" ref="J516:J579" si="44">IF($A516=$A$1,E516,0)</f>
        <v>0</v>
      </c>
      <c r="K516">
        <f t="shared" ref="K516:K579" si="45">IF($A516=$A$1,F516,0)</f>
        <v>0</v>
      </c>
    </row>
    <row r="517" spans="1:11" x14ac:dyDescent="0.3">
      <c r="A517" t="s">
        <v>17</v>
      </c>
      <c r="B517">
        <v>0</v>
      </c>
      <c r="C517">
        <v>4517</v>
      </c>
      <c r="D517">
        <v>4733</v>
      </c>
      <c r="E517">
        <v>4733</v>
      </c>
      <c r="F517">
        <v>4733</v>
      </c>
      <c r="G517">
        <f t="shared" si="41"/>
        <v>0</v>
      </c>
      <c r="H517">
        <f t="shared" si="42"/>
        <v>0</v>
      </c>
      <c r="I517">
        <f t="shared" si="43"/>
        <v>0</v>
      </c>
      <c r="J517">
        <f t="shared" si="44"/>
        <v>0</v>
      </c>
      <c r="K517">
        <f t="shared" si="45"/>
        <v>0</v>
      </c>
    </row>
    <row r="518" spans="1:11" x14ac:dyDescent="0.3">
      <c r="A518" t="s">
        <v>17</v>
      </c>
      <c r="B518">
        <v>22</v>
      </c>
      <c r="C518">
        <v>2902</v>
      </c>
      <c r="D518">
        <v>3092</v>
      </c>
      <c r="E518">
        <v>3092</v>
      </c>
      <c r="F518">
        <v>3092</v>
      </c>
      <c r="G518">
        <f t="shared" si="41"/>
        <v>0</v>
      </c>
      <c r="H518">
        <f t="shared" si="42"/>
        <v>0</v>
      </c>
      <c r="I518">
        <f t="shared" si="43"/>
        <v>0</v>
      </c>
      <c r="J518">
        <f t="shared" si="44"/>
        <v>0</v>
      </c>
      <c r="K518">
        <f t="shared" si="45"/>
        <v>0</v>
      </c>
    </row>
    <row r="519" spans="1:11" x14ac:dyDescent="0.3">
      <c r="A519" t="s">
        <v>5863</v>
      </c>
      <c r="B519">
        <v>0</v>
      </c>
      <c r="C519">
        <v>97</v>
      </c>
      <c r="D519">
        <v>108</v>
      </c>
      <c r="E519">
        <v>108</v>
      </c>
      <c r="F519">
        <v>108</v>
      </c>
      <c r="G519">
        <f t="shared" si="41"/>
        <v>0</v>
      </c>
      <c r="H519">
        <f t="shared" si="42"/>
        <v>0</v>
      </c>
      <c r="I519">
        <f t="shared" si="43"/>
        <v>0</v>
      </c>
      <c r="J519">
        <f t="shared" si="44"/>
        <v>0</v>
      </c>
      <c r="K519">
        <f t="shared" si="45"/>
        <v>0</v>
      </c>
    </row>
    <row r="520" spans="1:11" x14ac:dyDescent="0.3">
      <c r="A520" t="s">
        <v>5863</v>
      </c>
      <c r="B520">
        <v>8</v>
      </c>
      <c r="C520">
        <v>214</v>
      </c>
      <c r="D520">
        <v>233</v>
      </c>
      <c r="E520">
        <v>233</v>
      </c>
      <c r="F520">
        <v>233</v>
      </c>
      <c r="G520">
        <f t="shared" si="41"/>
        <v>0</v>
      </c>
      <c r="H520">
        <f t="shared" si="42"/>
        <v>0</v>
      </c>
      <c r="I520">
        <f t="shared" si="43"/>
        <v>0</v>
      </c>
      <c r="J520">
        <f t="shared" si="44"/>
        <v>0</v>
      </c>
      <c r="K520">
        <f t="shared" si="45"/>
        <v>0</v>
      </c>
    </row>
    <row r="521" spans="1:11" x14ac:dyDescent="0.3">
      <c r="A521" t="s">
        <v>5863</v>
      </c>
      <c r="B521">
        <v>0</v>
      </c>
      <c r="C521">
        <v>180</v>
      </c>
      <c r="D521">
        <v>190</v>
      </c>
      <c r="E521">
        <v>190</v>
      </c>
      <c r="F521">
        <v>190</v>
      </c>
      <c r="G521">
        <f t="shared" si="41"/>
        <v>0</v>
      </c>
      <c r="H521">
        <f t="shared" si="42"/>
        <v>0</v>
      </c>
      <c r="I521">
        <f t="shared" si="43"/>
        <v>0</v>
      </c>
      <c r="J521">
        <f t="shared" si="44"/>
        <v>0</v>
      </c>
      <c r="K521">
        <f t="shared" si="45"/>
        <v>0</v>
      </c>
    </row>
    <row r="522" spans="1:11" x14ac:dyDescent="0.3">
      <c r="A522" t="s">
        <v>5863</v>
      </c>
      <c r="B522">
        <v>10</v>
      </c>
      <c r="C522">
        <v>712</v>
      </c>
      <c r="D522">
        <v>697</v>
      </c>
      <c r="E522">
        <v>697</v>
      </c>
      <c r="F522">
        <v>697</v>
      </c>
      <c r="G522">
        <f t="shared" si="41"/>
        <v>0</v>
      </c>
      <c r="H522">
        <f t="shared" si="42"/>
        <v>0</v>
      </c>
      <c r="I522">
        <f t="shared" si="43"/>
        <v>0</v>
      </c>
      <c r="J522">
        <f t="shared" si="44"/>
        <v>0</v>
      </c>
      <c r="K522">
        <f t="shared" si="45"/>
        <v>0</v>
      </c>
    </row>
    <row r="523" spans="1:11" x14ac:dyDescent="0.3">
      <c r="A523" t="s">
        <v>5863</v>
      </c>
      <c r="B523">
        <v>1</v>
      </c>
      <c r="C523">
        <v>424</v>
      </c>
      <c r="D523">
        <v>491</v>
      </c>
      <c r="E523">
        <v>491</v>
      </c>
      <c r="F523">
        <v>491</v>
      </c>
      <c r="G523">
        <f t="shared" si="41"/>
        <v>0</v>
      </c>
      <c r="H523">
        <f t="shared" si="42"/>
        <v>0</v>
      </c>
      <c r="I523">
        <f t="shared" si="43"/>
        <v>0</v>
      </c>
      <c r="J523">
        <f t="shared" si="44"/>
        <v>0</v>
      </c>
      <c r="K523">
        <f t="shared" si="45"/>
        <v>0</v>
      </c>
    </row>
    <row r="524" spans="1:11" x14ac:dyDescent="0.3">
      <c r="A524" t="s">
        <v>5863</v>
      </c>
      <c r="B524">
        <v>2</v>
      </c>
      <c r="C524">
        <v>65</v>
      </c>
      <c r="D524">
        <v>77</v>
      </c>
      <c r="E524">
        <v>77</v>
      </c>
      <c r="F524">
        <v>77</v>
      </c>
      <c r="G524">
        <f t="shared" si="41"/>
        <v>0</v>
      </c>
      <c r="H524">
        <f t="shared" si="42"/>
        <v>0</v>
      </c>
      <c r="I524">
        <f t="shared" si="43"/>
        <v>0</v>
      </c>
      <c r="J524">
        <f t="shared" si="44"/>
        <v>0</v>
      </c>
      <c r="K524">
        <f t="shared" si="45"/>
        <v>0</v>
      </c>
    </row>
    <row r="525" spans="1:11" x14ac:dyDescent="0.3">
      <c r="A525" t="s">
        <v>5863</v>
      </c>
      <c r="B525">
        <v>3</v>
      </c>
      <c r="C525">
        <v>83</v>
      </c>
      <c r="D525">
        <v>102</v>
      </c>
      <c r="E525">
        <v>102</v>
      </c>
      <c r="F525">
        <v>102</v>
      </c>
      <c r="G525">
        <f t="shared" si="41"/>
        <v>0</v>
      </c>
      <c r="H525">
        <f t="shared" si="42"/>
        <v>0</v>
      </c>
      <c r="I525">
        <f t="shared" si="43"/>
        <v>0</v>
      </c>
      <c r="J525">
        <f t="shared" si="44"/>
        <v>0</v>
      </c>
      <c r="K525">
        <f t="shared" si="45"/>
        <v>0</v>
      </c>
    </row>
    <row r="526" spans="1:11" x14ac:dyDescent="0.3">
      <c r="A526" t="s">
        <v>5863</v>
      </c>
      <c r="B526">
        <v>2</v>
      </c>
      <c r="C526">
        <v>270</v>
      </c>
      <c r="D526">
        <v>298</v>
      </c>
      <c r="E526">
        <v>298</v>
      </c>
      <c r="F526">
        <v>298</v>
      </c>
      <c r="G526">
        <f t="shared" si="41"/>
        <v>0</v>
      </c>
      <c r="H526">
        <f t="shared" si="42"/>
        <v>0</v>
      </c>
      <c r="I526">
        <f t="shared" si="43"/>
        <v>0</v>
      </c>
      <c r="J526">
        <f t="shared" si="44"/>
        <v>0</v>
      </c>
      <c r="K526">
        <f t="shared" si="45"/>
        <v>0</v>
      </c>
    </row>
    <row r="527" spans="1:11" x14ac:dyDescent="0.3">
      <c r="A527" t="s">
        <v>5863</v>
      </c>
      <c r="B527">
        <v>0</v>
      </c>
      <c r="C527">
        <v>71</v>
      </c>
      <c r="D527">
        <v>90</v>
      </c>
      <c r="E527">
        <v>90</v>
      </c>
      <c r="F527">
        <v>90</v>
      </c>
      <c r="G527">
        <f t="shared" si="41"/>
        <v>0</v>
      </c>
      <c r="H527">
        <f t="shared" si="42"/>
        <v>0</v>
      </c>
      <c r="I527">
        <f t="shared" si="43"/>
        <v>0</v>
      </c>
      <c r="J527">
        <f t="shared" si="44"/>
        <v>0</v>
      </c>
      <c r="K527">
        <f t="shared" si="45"/>
        <v>0</v>
      </c>
    </row>
    <row r="528" spans="1:11" x14ac:dyDescent="0.3">
      <c r="A528" t="s">
        <v>5863</v>
      </c>
      <c r="B528">
        <v>0</v>
      </c>
      <c r="C528">
        <v>92</v>
      </c>
      <c r="D528">
        <v>112</v>
      </c>
      <c r="E528">
        <v>112</v>
      </c>
      <c r="F528">
        <v>112</v>
      </c>
      <c r="G528">
        <f t="shared" si="41"/>
        <v>0</v>
      </c>
      <c r="H528">
        <f t="shared" si="42"/>
        <v>0</v>
      </c>
      <c r="I528">
        <f t="shared" si="43"/>
        <v>0</v>
      </c>
      <c r="J528">
        <f t="shared" si="44"/>
        <v>0</v>
      </c>
      <c r="K528">
        <f t="shared" si="45"/>
        <v>0</v>
      </c>
    </row>
    <row r="529" spans="1:11" x14ac:dyDescent="0.3">
      <c r="A529" t="s">
        <v>5863</v>
      </c>
      <c r="B529">
        <v>1</v>
      </c>
      <c r="C529">
        <v>671</v>
      </c>
      <c r="D529">
        <v>728</v>
      </c>
      <c r="E529">
        <v>728</v>
      </c>
      <c r="F529">
        <v>728</v>
      </c>
      <c r="G529">
        <f t="shared" si="41"/>
        <v>0</v>
      </c>
      <c r="H529">
        <f t="shared" si="42"/>
        <v>0</v>
      </c>
      <c r="I529">
        <f t="shared" si="43"/>
        <v>0</v>
      </c>
      <c r="J529">
        <f t="shared" si="44"/>
        <v>0</v>
      </c>
      <c r="K529">
        <f t="shared" si="45"/>
        <v>0</v>
      </c>
    </row>
    <row r="530" spans="1:11" x14ac:dyDescent="0.3">
      <c r="A530" t="s">
        <v>5863</v>
      </c>
      <c r="B530">
        <v>2</v>
      </c>
      <c r="C530">
        <v>309</v>
      </c>
      <c r="D530">
        <v>369</v>
      </c>
      <c r="E530">
        <v>369</v>
      </c>
      <c r="F530">
        <v>369</v>
      </c>
      <c r="G530">
        <f t="shared" si="41"/>
        <v>0</v>
      </c>
      <c r="H530">
        <f t="shared" si="42"/>
        <v>0</v>
      </c>
      <c r="I530">
        <f t="shared" si="43"/>
        <v>0</v>
      </c>
      <c r="J530">
        <f t="shared" si="44"/>
        <v>0</v>
      </c>
      <c r="K530">
        <f t="shared" si="45"/>
        <v>0</v>
      </c>
    </row>
    <row r="531" spans="1:11" x14ac:dyDescent="0.3">
      <c r="A531" t="s">
        <v>5863</v>
      </c>
      <c r="B531">
        <v>0</v>
      </c>
      <c r="C531">
        <v>104</v>
      </c>
      <c r="D531">
        <v>87</v>
      </c>
      <c r="E531">
        <v>87</v>
      </c>
      <c r="F531">
        <v>87</v>
      </c>
      <c r="G531">
        <f t="shared" si="41"/>
        <v>0</v>
      </c>
      <c r="H531">
        <f t="shared" si="42"/>
        <v>0</v>
      </c>
      <c r="I531">
        <f t="shared" si="43"/>
        <v>0</v>
      </c>
      <c r="J531">
        <f t="shared" si="44"/>
        <v>0</v>
      </c>
      <c r="K531">
        <f t="shared" si="45"/>
        <v>0</v>
      </c>
    </row>
    <row r="532" spans="1:11" x14ac:dyDescent="0.3">
      <c r="A532" t="s">
        <v>5863</v>
      </c>
      <c r="B532">
        <v>0</v>
      </c>
      <c r="C532">
        <v>450</v>
      </c>
      <c r="D532">
        <v>531</v>
      </c>
      <c r="E532">
        <v>531</v>
      </c>
      <c r="F532">
        <v>531</v>
      </c>
      <c r="G532">
        <f t="shared" si="41"/>
        <v>0</v>
      </c>
      <c r="H532">
        <f t="shared" si="42"/>
        <v>0</v>
      </c>
      <c r="I532">
        <f t="shared" si="43"/>
        <v>0</v>
      </c>
      <c r="J532">
        <f t="shared" si="44"/>
        <v>0</v>
      </c>
      <c r="K532">
        <f t="shared" si="45"/>
        <v>0</v>
      </c>
    </row>
    <row r="533" spans="1:11" x14ac:dyDescent="0.3">
      <c r="A533" t="s">
        <v>5863</v>
      </c>
      <c r="B533">
        <v>4</v>
      </c>
      <c r="C533">
        <v>66</v>
      </c>
      <c r="D533">
        <v>78</v>
      </c>
      <c r="E533">
        <v>78</v>
      </c>
      <c r="F533">
        <v>78</v>
      </c>
      <c r="G533">
        <f t="shared" si="41"/>
        <v>0</v>
      </c>
      <c r="H533">
        <f t="shared" si="42"/>
        <v>0</v>
      </c>
      <c r="I533">
        <f t="shared" si="43"/>
        <v>0</v>
      </c>
      <c r="J533">
        <f t="shared" si="44"/>
        <v>0</v>
      </c>
      <c r="K533">
        <f t="shared" si="45"/>
        <v>0</v>
      </c>
    </row>
    <row r="534" spans="1:11" x14ac:dyDescent="0.3">
      <c r="A534" t="s">
        <v>5863</v>
      </c>
      <c r="B534">
        <v>4</v>
      </c>
      <c r="C534">
        <v>248</v>
      </c>
      <c r="D534">
        <v>272</v>
      </c>
      <c r="E534">
        <v>272</v>
      </c>
      <c r="F534">
        <v>272</v>
      </c>
      <c r="G534">
        <f t="shared" si="41"/>
        <v>0</v>
      </c>
      <c r="H534">
        <f t="shared" si="42"/>
        <v>0</v>
      </c>
      <c r="I534">
        <f t="shared" si="43"/>
        <v>0</v>
      </c>
      <c r="J534">
        <f t="shared" si="44"/>
        <v>0</v>
      </c>
      <c r="K534">
        <f t="shared" si="45"/>
        <v>0</v>
      </c>
    </row>
    <row r="535" spans="1:11" x14ac:dyDescent="0.3">
      <c r="A535" t="s">
        <v>5863</v>
      </c>
      <c r="B535">
        <v>0</v>
      </c>
      <c r="C535">
        <v>26</v>
      </c>
      <c r="D535">
        <v>35</v>
      </c>
      <c r="E535">
        <v>35</v>
      </c>
      <c r="F535">
        <v>35</v>
      </c>
      <c r="G535">
        <f t="shared" si="41"/>
        <v>0</v>
      </c>
      <c r="H535">
        <f t="shared" si="42"/>
        <v>0</v>
      </c>
      <c r="I535">
        <f t="shared" si="43"/>
        <v>0</v>
      </c>
      <c r="J535">
        <f t="shared" si="44"/>
        <v>0</v>
      </c>
      <c r="K535">
        <f t="shared" si="45"/>
        <v>0</v>
      </c>
    </row>
    <row r="536" spans="1:11" x14ac:dyDescent="0.3">
      <c r="A536" t="s">
        <v>5863</v>
      </c>
      <c r="B536">
        <v>0</v>
      </c>
      <c r="C536">
        <v>168</v>
      </c>
      <c r="D536">
        <v>171</v>
      </c>
      <c r="E536">
        <v>171</v>
      </c>
      <c r="F536">
        <v>171</v>
      </c>
      <c r="G536">
        <f t="shared" si="41"/>
        <v>0</v>
      </c>
      <c r="H536">
        <f t="shared" si="42"/>
        <v>0</v>
      </c>
      <c r="I536">
        <f t="shared" si="43"/>
        <v>0</v>
      </c>
      <c r="J536">
        <f t="shared" si="44"/>
        <v>0</v>
      </c>
      <c r="K536">
        <f t="shared" si="45"/>
        <v>0</v>
      </c>
    </row>
    <row r="537" spans="1:11" x14ac:dyDescent="0.3">
      <c r="A537" t="s">
        <v>5863</v>
      </c>
      <c r="B537">
        <v>2</v>
      </c>
      <c r="C537">
        <v>277</v>
      </c>
      <c r="D537">
        <v>315</v>
      </c>
      <c r="E537">
        <v>315</v>
      </c>
      <c r="F537">
        <v>315</v>
      </c>
      <c r="G537">
        <f t="shared" si="41"/>
        <v>0</v>
      </c>
      <c r="H537">
        <f t="shared" si="42"/>
        <v>0</v>
      </c>
      <c r="I537">
        <f t="shared" si="43"/>
        <v>0</v>
      </c>
      <c r="J537">
        <f t="shared" si="44"/>
        <v>0</v>
      </c>
      <c r="K537">
        <f t="shared" si="45"/>
        <v>0</v>
      </c>
    </row>
    <row r="538" spans="1:11" x14ac:dyDescent="0.3">
      <c r="A538" t="s">
        <v>5863</v>
      </c>
      <c r="B538">
        <v>0</v>
      </c>
      <c r="C538">
        <v>231</v>
      </c>
      <c r="D538">
        <v>254</v>
      </c>
      <c r="E538">
        <v>254</v>
      </c>
      <c r="F538">
        <v>254</v>
      </c>
      <c r="G538">
        <f t="shared" si="41"/>
        <v>0</v>
      </c>
      <c r="H538">
        <f t="shared" si="42"/>
        <v>0</v>
      </c>
      <c r="I538">
        <f t="shared" si="43"/>
        <v>0</v>
      </c>
      <c r="J538">
        <f t="shared" si="44"/>
        <v>0</v>
      </c>
      <c r="K538">
        <f t="shared" si="45"/>
        <v>0</v>
      </c>
    </row>
    <row r="539" spans="1:11" x14ac:dyDescent="0.3">
      <c r="A539" t="s">
        <v>5863</v>
      </c>
      <c r="B539">
        <v>1</v>
      </c>
      <c r="C539">
        <v>211</v>
      </c>
      <c r="D539">
        <v>222</v>
      </c>
      <c r="E539">
        <v>222</v>
      </c>
      <c r="F539">
        <v>222</v>
      </c>
      <c r="G539">
        <f t="shared" si="41"/>
        <v>0</v>
      </c>
      <c r="H539">
        <f t="shared" si="42"/>
        <v>0</v>
      </c>
      <c r="I539">
        <f t="shared" si="43"/>
        <v>0</v>
      </c>
      <c r="J539">
        <f t="shared" si="44"/>
        <v>0</v>
      </c>
      <c r="K539">
        <f t="shared" si="45"/>
        <v>0</v>
      </c>
    </row>
    <row r="540" spans="1:11" x14ac:dyDescent="0.3">
      <c r="A540" t="s">
        <v>5863</v>
      </c>
      <c r="B540">
        <v>1</v>
      </c>
      <c r="C540">
        <v>82</v>
      </c>
      <c r="D540">
        <v>100</v>
      </c>
      <c r="E540">
        <v>100</v>
      </c>
      <c r="F540">
        <v>100</v>
      </c>
      <c r="G540">
        <f t="shared" si="41"/>
        <v>0</v>
      </c>
      <c r="H540">
        <f t="shared" si="42"/>
        <v>0</v>
      </c>
      <c r="I540">
        <f t="shared" si="43"/>
        <v>0</v>
      </c>
      <c r="J540">
        <f t="shared" si="44"/>
        <v>0</v>
      </c>
      <c r="K540">
        <f t="shared" si="45"/>
        <v>0</v>
      </c>
    </row>
    <row r="541" spans="1:11" x14ac:dyDescent="0.3">
      <c r="A541" t="s">
        <v>5863</v>
      </c>
      <c r="B541">
        <v>3</v>
      </c>
      <c r="C541">
        <v>163</v>
      </c>
      <c r="D541">
        <v>184</v>
      </c>
      <c r="E541">
        <v>184</v>
      </c>
      <c r="F541">
        <v>184</v>
      </c>
      <c r="G541">
        <f t="shared" si="41"/>
        <v>0</v>
      </c>
      <c r="H541">
        <f t="shared" si="42"/>
        <v>0</v>
      </c>
      <c r="I541">
        <f t="shared" si="43"/>
        <v>0</v>
      </c>
      <c r="J541">
        <f t="shared" si="44"/>
        <v>0</v>
      </c>
      <c r="K541">
        <f t="shared" si="45"/>
        <v>0</v>
      </c>
    </row>
    <row r="542" spans="1:11" x14ac:dyDescent="0.3">
      <c r="A542" t="s">
        <v>5863</v>
      </c>
      <c r="B542">
        <v>2</v>
      </c>
      <c r="C542">
        <v>165</v>
      </c>
      <c r="D542">
        <v>187</v>
      </c>
      <c r="E542">
        <v>187</v>
      </c>
      <c r="F542">
        <v>187</v>
      </c>
      <c r="G542">
        <f t="shared" si="41"/>
        <v>0</v>
      </c>
      <c r="H542">
        <f t="shared" si="42"/>
        <v>0</v>
      </c>
      <c r="I542">
        <f t="shared" si="43"/>
        <v>0</v>
      </c>
      <c r="J542">
        <f t="shared" si="44"/>
        <v>0</v>
      </c>
      <c r="K542">
        <f t="shared" si="45"/>
        <v>0</v>
      </c>
    </row>
    <row r="543" spans="1:11" x14ac:dyDescent="0.3">
      <c r="A543" t="s">
        <v>5863</v>
      </c>
      <c r="B543">
        <v>1</v>
      </c>
      <c r="C543">
        <v>244</v>
      </c>
      <c r="D543">
        <v>271</v>
      </c>
      <c r="E543">
        <v>271</v>
      </c>
      <c r="F543">
        <v>271</v>
      </c>
      <c r="G543">
        <f t="shared" si="41"/>
        <v>0</v>
      </c>
      <c r="H543">
        <f t="shared" si="42"/>
        <v>0</v>
      </c>
      <c r="I543">
        <f t="shared" si="43"/>
        <v>0</v>
      </c>
      <c r="J543">
        <f t="shared" si="44"/>
        <v>0</v>
      </c>
      <c r="K543">
        <f t="shared" si="45"/>
        <v>0</v>
      </c>
    </row>
    <row r="544" spans="1:11" x14ac:dyDescent="0.3">
      <c r="A544" t="s">
        <v>5863</v>
      </c>
      <c r="B544">
        <v>0</v>
      </c>
      <c r="C544">
        <v>152</v>
      </c>
      <c r="D544">
        <v>189</v>
      </c>
      <c r="E544">
        <v>189</v>
      </c>
      <c r="F544">
        <v>189</v>
      </c>
      <c r="G544">
        <f t="shared" si="41"/>
        <v>0</v>
      </c>
      <c r="H544">
        <f t="shared" si="42"/>
        <v>0</v>
      </c>
      <c r="I544">
        <f t="shared" si="43"/>
        <v>0</v>
      </c>
      <c r="J544">
        <f t="shared" si="44"/>
        <v>0</v>
      </c>
      <c r="K544">
        <f t="shared" si="45"/>
        <v>0</v>
      </c>
    </row>
    <row r="545" spans="1:11" x14ac:dyDescent="0.3">
      <c r="A545" t="s">
        <v>5863</v>
      </c>
      <c r="B545">
        <v>5</v>
      </c>
      <c r="C545">
        <v>170</v>
      </c>
      <c r="D545">
        <v>188</v>
      </c>
      <c r="E545">
        <v>188</v>
      </c>
      <c r="F545">
        <v>188</v>
      </c>
      <c r="G545">
        <f t="shared" si="41"/>
        <v>0</v>
      </c>
      <c r="H545">
        <f t="shared" si="42"/>
        <v>0</v>
      </c>
      <c r="I545">
        <f t="shared" si="43"/>
        <v>0</v>
      </c>
      <c r="J545">
        <f t="shared" si="44"/>
        <v>0</v>
      </c>
      <c r="K545">
        <f t="shared" si="45"/>
        <v>0</v>
      </c>
    </row>
    <row r="546" spans="1:11" x14ac:dyDescent="0.3">
      <c r="A546" t="s">
        <v>5863</v>
      </c>
      <c r="B546">
        <v>1</v>
      </c>
      <c r="C546">
        <v>236</v>
      </c>
      <c r="D546">
        <v>284</v>
      </c>
      <c r="E546">
        <v>284</v>
      </c>
      <c r="F546">
        <v>284</v>
      </c>
      <c r="G546">
        <f t="shared" si="41"/>
        <v>0</v>
      </c>
      <c r="H546">
        <f t="shared" si="42"/>
        <v>0</v>
      </c>
      <c r="I546">
        <f t="shared" si="43"/>
        <v>0</v>
      </c>
      <c r="J546">
        <f t="shared" si="44"/>
        <v>0</v>
      </c>
      <c r="K546">
        <f t="shared" si="45"/>
        <v>0</v>
      </c>
    </row>
    <row r="547" spans="1:11" x14ac:dyDescent="0.3">
      <c r="A547" t="s">
        <v>5863</v>
      </c>
      <c r="B547">
        <v>1</v>
      </c>
      <c r="C547">
        <v>45</v>
      </c>
      <c r="D547">
        <v>46</v>
      </c>
      <c r="E547">
        <v>46</v>
      </c>
      <c r="F547">
        <v>46</v>
      </c>
      <c r="G547">
        <f t="shared" si="41"/>
        <v>0</v>
      </c>
      <c r="H547">
        <f t="shared" si="42"/>
        <v>0</v>
      </c>
      <c r="I547">
        <f t="shared" si="43"/>
        <v>0</v>
      </c>
      <c r="J547">
        <f t="shared" si="44"/>
        <v>0</v>
      </c>
      <c r="K547">
        <f t="shared" si="45"/>
        <v>0</v>
      </c>
    </row>
    <row r="548" spans="1:11" x14ac:dyDescent="0.3">
      <c r="A548" t="s">
        <v>5863</v>
      </c>
      <c r="B548">
        <v>0</v>
      </c>
      <c r="C548">
        <v>85</v>
      </c>
      <c r="D548">
        <v>83</v>
      </c>
      <c r="E548">
        <v>83</v>
      </c>
      <c r="F548">
        <v>83</v>
      </c>
      <c r="G548">
        <f t="shared" si="41"/>
        <v>0</v>
      </c>
      <c r="H548">
        <f t="shared" si="42"/>
        <v>0</v>
      </c>
      <c r="I548">
        <f t="shared" si="43"/>
        <v>0</v>
      </c>
      <c r="J548">
        <f t="shared" si="44"/>
        <v>0</v>
      </c>
      <c r="K548">
        <f t="shared" si="45"/>
        <v>0</v>
      </c>
    </row>
    <row r="549" spans="1:11" x14ac:dyDescent="0.3">
      <c r="A549" t="s">
        <v>5863</v>
      </c>
      <c r="B549">
        <v>1</v>
      </c>
      <c r="C549">
        <v>41</v>
      </c>
      <c r="D549">
        <v>37</v>
      </c>
      <c r="E549">
        <v>37</v>
      </c>
      <c r="F549">
        <v>37</v>
      </c>
      <c r="G549">
        <f t="shared" si="41"/>
        <v>0</v>
      </c>
      <c r="H549">
        <f t="shared" si="42"/>
        <v>0</v>
      </c>
      <c r="I549">
        <f t="shared" si="43"/>
        <v>0</v>
      </c>
      <c r="J549">
        <f t="shared" si="44"/>
        <v>0</v>
      </c>
      <c r="K549">
        <f t="shared" si="45"/>
        <v>0</v>
      </c>
    </row>
    <row r="550" spans="1:11" x14ac:dyDescent="0.3">
      <c r="A550" t="s">
        <v>5863</v>
      </c>
      <c r="B550">
        <v>8</v>
      </c>
      <c r="C550">
        <v>468</v>
      </c>
      <c r="D550">
        <v>541</v>
      </c>
      <c r="E550">
        <v>541</v>
      </c>
      <c r="F550">
        <v>541</v>
      </c>
      <c r="G550">
        <f t="shared" si="41"/>
        <v>0</v>
      </c>
      <c r="H550">
        <f t="shared" si="42"/>
        <v>0</v>
      </c>
      <c r="I550">
        <f t="shared" si="43"/>
        <v>0</v>
      </c>
      <c r="J550">
        <f t="shared" si="44"/>
        <v>0</v>
      </c>
      <c r="K550">
        <f t="shared" si="45"/>
        <v>0</v>
      </c>
    </row>
    <row r="551" spans="1:11" x14ac:dyDescent="0.3">
      <c r="A551" t="s">
        <v>6398</v>
      </c>
      <c r="B551">
        <v>2</v>
      </c>
      <c r="C551">
        <v>260</v>
      </c>
      <c r="D551">
        <v>259</v>
      </c>
      <c r="E551">
        <v>259</v>
      </c>
      <c r="F551">
        <v>259</v>
      </c>
      <c r="G551">
        <f t="shared" si="41"/>
        <v>0</v>
      </c>
      <c r="H551">
        <f t="shared" si="42"/>
        <v>0</v>
      </c>
      <c r="I551">
        <f t="shared" si="43"/>
        <v>0</v>
      </c>
      <c r="J551">
        <f t="shared" si="44"/>
        <v>0</v>
      </c>
      <c r="K551">
        <f t="shared" si="45"/>
        <v>0</v>
      </c>
    </row>
    <row r="552" spans="1:11" x14ac:dyDescent="0.3">
      <c r="A552" t="s">
        <v>6398</v>
      </c>
      <c r="B552">
        <v>7</v>
      </c>
      <c r="C552">
        <v>202</v>
      </c>
      <c r="D552">
        <v>210</v>
      </c>
      <c r="E552">
        <v>210</v>
      </c>
      <c r="F552">
        <v>210</v>
      </c>
      <c r="G552">
        <f t="shared" si="41"/>
        <v>0</v>
      </c>
      <c r="H552">
        <f t="shared" si="42"/>
        <v>0</v>
      </c>
      <c r="I552">
        <f t="shared" si="43"/>
        <v>0</v>
      </c>
      <c r="J552">
        <f t="shared" si="44"/>
        <v>0</v>
      </c>
      <c r="K552">
        <f t="shared" si="45"/>
        <v>0</v>
      </c>
    </row>
    <row r="553" spans="1:11" x14ac:dyDescent="0.3">
      <c r="A553" t="s">
        <v>6398</v>
      </c>
      <c r="B553">
        <v>2</v>
      </c>
      <c r="C553">
        <v>384</v>
      </c>
      <c r="D553">
        <v>405</v>
      </c>
      <c r="E553">
        <v>406</v>
      </c>
      <c r="F553">
        <v>407</v>
      </c>
      <c r="G553">
        <f t="shared" si="41"/>
        <v>0</v>
      </c>
      <c r="H553">
        <f t="shared" si="42"/>
        <v>0</v>
      </c>
      <c r="I553">
        <f t="shared" si="43"/>
        <v>0</v>
      </c>
      <c r="J553">
        <f t="shared" si="44"/>
        <v>0</v>
      </c>
      <c r="K553">
        <f t="shared" si="45"/>
        <v>0</v>
      </c>
    </row>
    <row r="554" spans="1:11" x14ac:dyDescent="0.3">
      <c r="A554" t="s">
        <v>6398</v>
      </c>
      <c r="B554">
        <v>1</v>
      </c>
      <c r="C554">
        <v>168</v>
      </c>
      <c r="D554">
        <v>188</v>
      </c>
      <c r="E554">
        <v>188</v>
      </c>
      <c r="F554">
        <v>188</v>
      </c>
      <c r="G554">
        <f t="shared" si="41"/>
        <v>0</v>
      </c>
      <c r="H554">
        <f t="shared" si="42"/>
        <v>0</v>
      </c>
      <c r="I554">
        <f t="shared" si="43"/>
        <v>0</v>
      </c>
      <c r="J554">
        <f t="shared" si="44"/>
        <v>0</v>
      </c>
      <c r="K554">
        <f t="shared" si="45"/>
        <v>0</v>
      </c>
    </row>
    <row r="555" spans="1:11" x14ac:dyDescent="0.3">
      <c r="A555" t="s">
        <v>6398</v>
      </c>
      <c r="B555">
        <v>1</v>
      </c>
      <c r="C555">
        <v>213</v>
      </c>
      <c r="D555">
        <v>228</v>
      </c>
      <c r="E555">
        <v>228</v>
      </c>
      <c r="F555">
        <v>228</v>
      </c>
      <c r="G555">
        <f t="shared" si="41"/>
        <v>0</v>
      </c>
      <c r="H555">
        <f t="shared" si="42"/>
        <v>0</v>
      </c>
      <c r="I555">
        <f t="shared" si="43"/>
        <v>0</v>
      </c>
      <c r="J555">
        <f t="shared" si="44"/>
        <v>0</v>
      </c>
      <c r="K555">
        <f t="shared" si="45"/>
        <v>0</v>
      </c>
    </row>
    <row r="556" spans="1:11" x14ac:dyDescent="0.3">
      <c r="A556" t="s">
        <v>6398</v>
      </c>
      <c r="B556">
        <v>0</v>
      </c>
      <c r="C556">
        <v>329</v>
      </c>
      <c r="D556">
        <v>355</v>
      </c>
      <c r="E556">
        <v>355</v>
      </c>
      <c r="F556">
        <v>355</v>
      </c>
      <c r="G556">
        <f t="shared" si="41"/>
        <v>0</v>
      </c>
      <c r="H556">
        <f t="shared" si="42"/>
        <v>0</v>
      </c>
      <c r="I556">
        <f t="shared" si="43"/>
        <v>0</v>
      </c>
      <c r="J556">
        <f t="shared" si="44"/>
        <v>0</v>
      </c>
      <c r="K556">
        <f t="shared" si="45"/>
        <v>0</v>
      </c>
    </row>
    <row r="557" spans="1:11" x14ac:dyDescent="0.3">
      <c r="A557" t="s">
        <v>6398</v>
      </c>
      <c r="B557">
        <v>5</v>
      </c>
      <c r="C557">
        <v>375</v>
      </c>
      <c r="D557">
        <v>383</v>
      </c>
      <c r="E557">
        <v>383</v>
      </c>
      <c r="F557">
        <v>383</v>
      </c>
      <c r="G557">
        <f t="shared" si="41"/>
        <v>0</v>
      </c>
      <c r="H557">
        <f t="shared" si="42"/>
        <v>0</v>
      </c>
      <c r="I557">
        <f t="shared" si="43"/>
        <v>0</v>
      </c>
      <c r="J557">
        <f t="shared" si="44"/>
        <v>0</v>
      </c>
      <c r="K557">
        <f t="shared" si="45"/>
        <v>0</v>
      </c>
    </row>
    <row r="558" spans="1:11" x14ac:dyDescent="0.3">
      <c r="A558" t="s">
        <v>6398</v>
      </c>
      <c r="B558">
        <v>17</v>
      </c>
      <c r="C558">
        <v>706</v>
      </c>
      <c r="D558">
        <v>705</v>
      </c>
      <c r="E558">
        <v>705</v>
      </c>
      <c r="F558">
        <v>705</v>
      </c>
      <c r="G558">
        <f t="shared" si="41"/>
        <v>0</v>
      </c>
      <c r="H558">
        <f t="shared" si="42"/>
        <v>0</v>
      </c>
      <c r="I558">
        <f t="shared" si="43"/>
        <v>0</v>
      </c>
      <c r="J558">
        <f t="shared" si="44"/>
        <v>0</v>
      </c>
      <c r="K558">
        <f t="shared" si="45"/>
        <v>0</v>
      </c>
    </row>
    <row r="559" spans="1:11" x14ac:dyDescent="0.3">
      <c r="A559" t="s">
        <v>6398</v>
      </c>
      <c r="B559">
        <v>0</v>
      </c>
      <c r="C559">
        <v>222</v>
      </c>
      <c r="D559">
        <v>224</v>
      </c>
      <c r="E559">
        <v>224</v>
      </c>
      <c r="F559">
        <v>224</v>
      </c>
      <c r="G559">
        <f t="shared" si="41"/>
        <v>0</v>
      </c>
      <c r="H559">
        <f t="shared" si="42"/>
        <v>0</v>
      </c>
      <c r="I559">
        <f t="shared" si="43"/>
        <v>0</v>
      </c>
      <c r="J559">
        <f t="shared" si="44"/>
        <v>0</v>
      </c>
      <c r="K559">
        <f t="shared" si="45"/>
        <v>0</v>
      </c>
    </row>
    <row r="560" spans="1:11" x14ac:dyDescent="0.3">
      <c r="A560" t="s">
        <v>6398</v>
      </c>
      <c r="B560">
        <v>1</v>
      </c>
      <c r="C560">
        <v>47</v>
      </c>
      <c r="D560">
        <v>59</v>
      </c>
      <c r="E560">
        <v>59</v>
      </c>
      <c r="F560">
        <v>59</v>
      </c>
      <c r="G560">
        <f t="shared" si="41"/>
        <v>0</v>
      </c>
      <c r="H560">
        <f t="shared" si="42"/>
        <v>0</v>
      </c>
      <c r="I560">
        <f t="shared" si="43"/>
        <v>0</v>
      </c>
      <c r="J560">
        <f t="shared" si="44"/>
        <v>0</v>
      </c>
      <c r="K560">
        <f t="shared" si="45"/>
        <v>0</v>
      </c>
    </row>
    <row r="561" spans="1:11" x14ac:dyDescent="0.3">
      <c r="A561" t="s">
        <v>6398</v>
      </c>
      <c r="B561">
        <v>2</v>
      </c>
      <c r="C561">
        <v>336</v>
      </c>
      <c r="D561">
        <v>326</v>
      </c>
      <c r="E561">
        <v>326</v>
      </c>
      <c r="F561">
        <v>326</v>
      </c>
      <c r="G561">
        <f t="shared" si="41"/>
        <v>0</v>
      </c>
      <c r="H561">
        <f t="shared" si="42"/>
        <v>0</v>
      </c>
      <c r="I561">
        <f t="shared" si="43"/>
        <v>0</v>
      </c>
      <c r="J561">
        <f t="shared" si="44"/>
        <v>0</v>
      </c>
      <c r="K561">
        <f t="shared" si="45"/>
        <v>0</v>
      </c>
    </row>
    <row r="562" spans="1:11" x14ac:dyDescent="0.3">
      <c r="A562" t="s">
        <v>6398</v>
      </c>
      <c r="B562">
        <v>13</v>
      </c>
      <c r="C562">
        <v>489</v>
      </c>
      <c r="D562">
        <v>484</v>
      </c>
      <c r="E562">
        <v>484</v>
      </c>
      <c r="F562">
        <v>484</v>
      </c>
      <c r="G562">
        <f t="shared" si="41"/>
        <v>0</v>
      </c>
      <c r="H562">
        <f t="shared" si="42"/>
        <v>0</v>
      </c>
      <c r="I562">
        <f t="shared" si="43"/>
        <v>0</v>
      </c>
      <c r="J562">
        <f t="shared" si="44"/>
        <v>0</v>
      </c>
      <c r="K562">
        <f t="shared" si="45"/>
        <v>0</v>
      </c>
    </row>
    <row r="563" spans="1:11" x14ac:dyDescent="0.3">
      <c r="A563" t="s">
        <v>6398</v>
      </c>
      <c r="B563">
        <v>1</v>
      </c>
      <c r="C563">
        <v>458</v>
      </c>
      <c r="D563">
        <v>445</v>
      </c>
      <c r="E563">
        <v>445</v>
      </c>
      <c r="F563">
        <v>445</v>
      </c>
      <c r="G563">
        <f t="shared" si="41"/>
        <v>0</v>
      </c>
      <c r="H563">
        <f t="shared" si="42"/>
        <v>0</v>
      </c>
      <c r="I563">
        <f t="shared" si="43"/>
        <v>0</v>
      </c>
      <c r="J563">
        <f t="shared" si="44"/>
        <v>0</v>
      </c>
      <c r="K563">
        <f t="shared" si="45"/>
        <v>0</v>
      </c>
    </row>
    <row r="564" spans="1:11" x14ac:dyDescent="0.3">
      <c r="A564" t="s">
        <v>6398</v>
      </c>
      <c r="B564">
        <v>19</v>
      </c>
      <c r="C564">
        <v>187</v>
      </c>
      <c r="D564">
        <v>198</v>
      </c>
      <c r="E564">
        <v>198</v>
      </c>
      <c r="F564">
        <v>198</v>
      </c>
      <c r="G564">
        <f t="shared" si="41"/>
        <v>0</v>
      </c>
      <c r="H564">
        <f t="shared" si="42"/>
        <v>0</v>
      </c>
      <c r="I564">
        <f t="shared" si="43"/>
        <v>0</v>
      </c>
      <c r="J564">
        <f t="shared" si="44"/>
        <v>0</v>
      </c>
      <c r="K564">
        <f t="shared" si="45"/>
        <v>0</v>
      </c>
    </row>
    <row r="565" spans="1:11" x14ac:dyDescent="0.3">
      <c r="A565" t="s">
        <v>6398</v>
      </c>
      <c r="B565">
        <v>7</v>
      </c>
      <c r="C565">
        <v>912</v>
      </c>
      <c r="D565">
        <v>966</v>
      </c>
      <c r="E565">
        <v>966</v>
      </c>
      <c r="F565">
        <v>966</v>
      </c>
      <c r="G565">
        <f t="shared" si="41"/>
        <v>0</v>
      </c>
      <c r="H565">
        <f t="shared" si="42"/>
        <v>0</v>
      </c>
      <c r="I565">
        <f t="shared" si="43"/>
        <v>0</v>
      </c>
      <c r="J565">
        <f t="shared" si="44"/>
        <v>0</v>
      </c>
      <c r="K565">
        <f t="shared" si="45"/>
        <v>0</v>
      </c>
    </row>
    <row r="566" spans="1:11" x14ac:dyDescent="0.3">
      <c r="A566" t="s">
        <v>6398</v>
      </c>
      <c r="B566">
        <v>2</v>
      </c>
      <c r="C566">
        <v>1227</v>
      </c>
      <c r="D566">
        <v>1300</v>
      </c>
      <c r="E566">
        <v>1300</v>
      </c>
      <c r="F566">
        <v>1300</v>
      </c>
      <c r="G566">
        <f t="shared" si="41"/>
        <v>0</v>
      </c>
      <c r="H566">
        <f t="shared" si="42"/>
        <v>0</v>
      </c>
      <c r="I566">
        <f t="shared" si="43"/>
        <v>0</v>
      </c>
      <c r="J566">
        <f t="shared" si="44"/>
        <v>0</v>
      </c>
      <c r="K566">
        <f t="shared" si="45"/>
        <v>0</v>
      </c>
    </row>
    <row r="567" spans="1:11" x14ac:dyDescent="0.3">
      <c r="A567" t="s">
        <v>6398</v>
      </c>
      <c r="B567">
        <v>2</v>
      </c>
      <c r="C567">
        <v>682</v>
      </c>
      <c r="D567">
        <v>669</v>
      </c>
      <c r="E567">
        <v>669</v>
      </c>
      <c r="F567">
        <v>669</v>
      </c>
      <c r="G567">
        <f t="shared" si="41"/>
        <v>0</v>
      </c>
      <c r="H567">
        <f t="shared" si="42"/>
        <v>0</v>
      </c>
      <c r="I567">
        <f t="shared" si="43"/>
        <v>0</v>
      </c>
      <c r="J567">
        <f t="shared" si="44"/>
        <v>0</v>
      </c>
      <c r="K567">
        <f t="shared" si="45"/>
        <v>0</v>
      </c>
    </row>
    <row r="568" spans="1:11" x14ac:dyDescent="0.3">
      <c r="A568" t="s">
        <v>6398</v>
      </c>
      <c r="B568">
        <v>16</v>
      </c>
      <c r="C568">
        <v>947</v>
      </c>
      <c r="D568">
        <v>988</v>
      </c>
      <c r="E568">
        <v>988</v>
      </c>
      <c r="F568">
        <v>988</v>
      </c>
      <c r="G568">
        <f t="shared" si="41"/>
        <v>0</v>
      </c>
      <c r="H568">
        <f t="shared" si="42"/>
        <v>0</v>
      </c>
      <c r="I568">
        <f t="shared" si="43"/>
        <v>0</v>
      </c>
      <c r="J568">
        <f t="shared" si="44"/>
        <v>0</v>
      </c>
      <c r="K568">
        <f t="shared" si="45"/>
        <v>0</v>
      </c>
    </row>
    <row r="569" spans="1:11" x14ac:dyDescent="0.3">
      <c r="A569" t="s">
        <v>6398</v>
      </c>
      <c r="B569">
        <v>13</v>
      </c>
      <c r="C569">
        <v>2886</v>
      </c>
      <c r="D569">
        <v>2871</v>
      </c>
      <c r="E569">
        <v>2871</v>
      </c>
      <c r="F569">
        <v>2871</v>
      </c>
      <c r="G569">
        <f t="shared" si="41"/>
        <v>0</v>
      </c>
      <c r="H569">
        <f t="shared" si="42"/>
        <v>0</v>
      </c>
      <c r="I569">
        <f t="shared" si="43"/>
        <v>0</v>
      </c>
      <c r="J569">
        <f t="shared" si="44"/>
        <v>0</v>
      </c>
      <c r="K569">
        <f t="shared" si="45"/>
        <v>0</v>
      </c>
    </row>
    <row r="570" spans="1:11" x14ac:dyDescent="0.3">
      <c r="A570" t="s">
        <v>6398</v>
      </c>
      <c r="B570">
        <v>0</v>
      </c>
      <c r="C570">
        <v>353</v>
      </c>
      <c r="D570">
        <v>360</v>
      </c>
      <c r="E570">
        <v>360</v>
      </c>
      <c r="F570">
        <v>360</v>
      </c>
      <c r="G570">
        <f t="shared" si="41"/>
        <v>0</v>
      </c>
      <c r="H570">
        <f t="shared" si="42"/>
        <v>0</v>
      </c>
      <c r="I570">
        <f t="shared" si="43"/>
        <v>0</v>
      </c>
      <c r="J570">
        <f t="shared" si="44"/>
        <v>0</v>
      </c>
      <c r="K570">
        <f t="shared" si="45"/>
        <v>0</v>
      </c>
    </row>
    <row r="571" spans="1:11" x14ac:dyDescent="0.3">
      <c r="A571" t="s">
        <v>6398</v>
      </c>
      <c r="B571">
        <v>6</v>
      </c>
      <c r="C571">
        <v>1056</v>
      </c>
      <c r="D571">
        <v>1091</v>
      </c>
      <c r="E571">
        <v>1091</v>
      </c>
      <c r="F571">
        <v>1091</v>
      </c>
      <c r="G571">
        <f t="shared" si="41"/>
        <v>0</v>
      </c>
      <c r="H571">
        <f t="shared" si="42"/>
        <v>0</v>
      </c>
      <c r="I571">
        <f t="shared" si="43"/>
        <v>0</v>
      </c>
      <c r="J571">
        <f t="shared" si="44"/>
        <v>0</v>
      </c>
      <c r="K571">
        <f t="shared" si="45"/>
        <v>0</v>
      </c>
    </row>
    <row r="572" spans="1:11" x14ac:dyDescent="0.3">
      <c r="A572" t="s">
        <v>6398</v>
      </c>
      <c r="B572">
        <v>3</v>
      </c>
      <c r="C572">
        <v>397</v>
      </c>
      <c r="D572">
        <v>449</v>
      </c>
      <c r="E572">
        <v>449</v>
      </c>
      <c r="F572">
        <v>449</v>
      </c>
      <c r="G572">
        <f t="shared" si="41"/>
        <v>0</v>
      </c>
      <c r="H572">
        <f t="shared" si="42"/>
        <v>0</v>
      </c>
      <c r="I572">
        <f t="shared" si="43"/>
        <v>0</v>
      </c>
      <c r="J572">
        <f t="shared" si="44"/>
        <v>0</v>
      </c>
      <c r="K572">
        <f t="shared" si="45"/>
        <v>0</v>
      </c>
    </row>
    <row r="573" spans="1:11" x14ac:dyDescent="0.3">
      <c r="A573" t="s">
        <v>6398</v>
      </c>
      <c r="B573">
        <v>2</v>
      </c>
      <c r="C573">
        <v>263</v>
      </c>
      <c r="D573">
        <v>298</v>
      </c>
      <c r="E573">
        <v>298</v>
      </c>
      <c r="F573">
        <v>298</v>
      </c>
      <c r="G573">
        <f t="shared" si="41"/>
        <v>0</v>
      </c>
      <c r="H573">
        <f t="shared" si="42"/>
        <v>0</v>
      </c>
      <c r="I573">
        <f t="shared" si="43"/>
        <v>0</v>
      </c>
      <c r="J573">
        <f t="shared" si="44"/>
        <v>0</v>
      </c>
      <c r="K573">
        <f t="shared" si="45"/>
        <v>0</v>
      </c>
    </row>
    <row r="574" spans="1:11" x14ac:dyDescent="0.3">
      <c r="A574" t="s">
        <v>6398</v>
      </c>
      <c r="B574">
        <v>9</v>
      </c>
      <c r="C574">
        <v>2169</v>
      </c>
      <c r="D574">
        <v>2125</v>
      </c>
      <c r="E574">
        <v>2125</v>
      </c>
      <c r="F574">
        <v>2125</v>
      </c>
      <c r="G574">
        <f t="shared" si="41"/>
        <v>0</v>
      </c>
      <c r="H574">
        <f t="shared" si="42"/>
        <v>0</v>
      </c>
      <c r="I574">
        <f t="shared" si="43"/>
        <v>0</v>
      </c>
      <c r="J574">
        <f t="shared" si="44"/>
        <v>0</v>
      </c>
      <c r="K574">
        <f t="shared" si="45"/>
        <v>0</v>
      </c>
    </row>
    <row r="575" spans="1:11" x14ac:dyDescent="0.3">
      <c r="A575" t="s">
        <v>6398</v>
      </c>
      <c r="B575">
        <v>32</v>
      </c>
      <c r="C575">
        <v>4734</v>
      </c>
      <c r="D575">
        <v>4181</v>
      </c>
      <c r="E575">
        <v>4436</v>
      </c>
      <c r="F575">
        <v>4436</v>
      </c>
      <c r="G575">
        <f t="shared" si="41"/>
        <v>0</v>
      </c>
      <c r="H575">
        <f t="shared" si="42"/>
        <v>0</v>
      </c>
      <c r="I575">
        <f t="shared" si="43"/>
        <v>0</v>
      </c>
      <c r="J575">
        <f t="shared" si="44"/>
        <v>0</v>
      </c>
      <c r="K575">
        <f t="shared" si="45"/>
        <v>0</v>
      </c>
    </row>
    <row r="576" spans="1:11" x14ac:dyDescent="0.3">
      <c r="A576" t="s">
        <v>6398</v>
      </c>
      <c r="B576">
        <v>5</v>
      </c>
      <c r="C576">
        <v>1375</v>
      </c>
      <c r="D576">
        <v>1380</v>
      </c>
      <c r="E576">
        <v>1380</v>
      </c>
      <c r="F576">
        <v>1380</v>
      </c>
      <c r="G576">
        <f t="shared" si="41"/>
        <v>0</v>
      </c>
      <c r="H576">
        <f t="shared" si="42"/>
        <v>0</v>
      </c>
      <c r="I576">
        <f t="shared" si="43"/>
        <v>0</v>
      </c>
      <c r="J576">
        <f t="shared" si="44"/>
        <v>0</v>
      </c>
      <c r="K576">
        <f t="shared" si="45"/>
        <v>0</v>
      </c>
    </row>
    <row r="577" spans="1:11" x14ac:dyDescent="0.3">
      <c r="A577" t="s">
        <v>6398</v>
      </c>
      <c r="B577">
        <v>0</v>
      </c>
      <c r="C577">
        <v>444</v>
      </c>
      <c r="D577">
        <v>495</v>
      </c>
      <c r="E577">
        <v>495</v>
      </c>
      <c r="F577">
        <v>495</v>
      </c>
      <c r="G577">
        <f t="shared" si="41"/>
        <v>0</v>
      </c>
      <c r="H577">
        <f t="shared" si="42"/>
        <v>0</v>
      </c>
      <c r="I577">
        <f t="shared" si="43"/>
        <v>0</v>
      </c>
      <c r="J577">
        <f t="shared" si="44"/>
        <v>0</v>
      </c>
      <c r="K577">
        <f t="shared" si="45"/>
        <v>0</v>
      </c>
    </row>
    <row r="578" spans="1:11" x14ac:dyDescent="0.3">
      <c r="A578" t="s">
        <v>6398</v>
      </c>
      <c r="B578">
        <v>1</v>
      </c>
      <c r="C578">
        <v>500</v>
      </c>
      <c r="D578">
        <v>530</v>
      </c>
      <c r="E578">
        <v>530</v>
      </c>
      <c r="F578">
        <v>530</v>
      </c>
      <c r="G578">
        <f t="shared" si="41"/>
        <v>0</v>
      </c>
      <c r="H578">
        <f t="shared" si="42"/>
        <v>0</v>
      </c>
      <c r="I578">
        <f t="shared" si="43"/>
        <v>0</v>
      </c>
      <c r="J578">
        <f t="shared" si="44"/>
        <v>0</v>
      </c>
      <c r="K578">
        <f t="shared" si="45"/>
        <v>0</v>
      </c>
    </row>
    <row r="579" spans="1:11" x14ac:dyDescent="0.3">
      <c r="A579" t="s">
        <v>50</v>
      </c>
      <c r="B579">
        <v>0</v>
      </c>
      <c r="C579">
        <v>160</v>
      </c>
      <c r="D579">
        <v>157</v>
      </c>
      <c r="E579">
        <v>157</v>
      </c>
      <c r="F579">
        <v>157</v>
      </c>
      <c r="G579">
        <f t="shared" si="41"/>
        <v>0</v>
      </c>
      <c r="H579">
        <f t="shared" si="42"/>
        <v>0</v>
      </c>
      <c r="I579">
        <f t="shared" si="43"/>
        <v>0</v>
      </c>
      <c r="J579">
        <f t="shared" si="44"/>
        <v>0</v>
      </c>
      <c r="K579">
        <f t="shared" si="45"/>
        <v>0</v>
      </c>
    </row>
    <row r="580" spans="1:11" x14ac:dyDescent="0.3">
      <c r="A580" t="s">
        <v>50</v>
      </c>
      <c r="B580">
        <v>0</v>
      </c>
      <c r="C580">
        <v>2050</v>
      </c>
      <c r="D580">
        <v>2020</v>
      </c>
      <c r="E580">
        <v>2020</v>
      </c>
      <c r="F580">
        <v>2020</v>
      </c>
      <c r="G580">
        <f t="shared" ref="G580:G643" si="46">IF($A580=$A$1,B580,0)</f>
        <v>0</v>
      </c>
      <c r="H580">
        <f t="shared" ref="H580:H643" si="47">IF($A580=$A$1,C580,0)</f>
        <v>0</v>
      </c>
      <c r="I580">
        <f t="shared" ref="I580:I643" si="48">IF($A580=$A$1,D580,0)</f>
        <v>0</v>
      </c>
      <c r="J580">
        <f t="shared" ref="J580:J643" si="49">IF($A580=$A$1,E580,0)</f>
        <v>0</v>
      </c>
      <c r="K580">
        <f t="shared" ref="K580:K643" si="50">IF($A580=$A$1,F580,0)</f>
        <v>0</v>
      </c>
    </row>
    <row r="581" spans="1:11" x14ac:dyDescent="0.3">
      <c r="A581" t="s">
        <v>50</v>
      </c>
      <c r="B581">
        <v>0</v>
      </c>
      <c r="C581">
        <v>1149</v>
      </c>
      <c r="D581">
        <v>1163</v>
      </c>
      <c r="E581">
        <v>1163</v>
      </c>
      <c r="F581">
        <v>1163</v>
      </c>
      <c r="G581">
        <f t="shared" si="46"/>
        <v>0</v>
      </c>
      <c r="H581">
        <f t="shared" si="47"/>
        <v>0</v>
      </c>
      <c r="I581">
        <f t="shared" si="48"/>
        <v>0</v>
      </c>
      <c r="J581">
        <f t="shared" si="49"/>
        <v>0</v>
      </c>
      <c r="K581">
        <f t="shared" si="50"/>
        <v>0</v>
      </c>
    </row>
    <row r="582" spans="1:11" x14ac:dyDescent="0.3">
      <c r="A582" t="s">
        <v>50</v>
      </c>
      <c r="B582">
        <v>15</v>
      </c>
      <c r="C582">
        <v>3295</v>
      </c>
      <c r="D582">
        <v>3340</v>
      </c>
      <c r="E582">
        <v>3340</v>
      </c>
      <c r="F582">
        <v>3340</v>
      </c>
      <c r="G582">
        <f t="shared" si="46"/>
        <v>0</v>
      </c>
      <c r="H582">
        <f t="shared" si="47"/>
        <v>0</v>
      </c>
      <c r="I582">
        <f t="shared" si="48"/>
        <v>0</v>
      </c>
      <c r="J582">
        <f t="shared" si="49"/>
        <v>0</v>
      </c>
      <c r="K582">
        <f t="shared" si="50"/>
        <v>0</v>
      </c>
    </row>
    <row r="583" spans="1:11" x14ac:dyDescent="0.3">
      <c r="A583" t="s">
        <v>50</v>
      </c>
      <c r="B583">
        <v>0</v>
      </c>
      <c r="C583">
        <v>212</v>
      </c>
      <c r="D583">
        <v>213</v>
      </c>
      <c r="E583">
        <v>213</v>
      </c>
      <c r="F583">
        <v>213</v>
      </c>
      <c r="G583">
        <f t="shared" si="46"/>
        <v>0</v>
      </c>
      <c r="H583">
        <f t="shared" si="47"/>
        <v>0</v>
      </c>
      <c r="I583">
        <f t="shared" si="48"/>
        <v>0</v>
      </c>
      <c r="J583">
        <f t="shared" si="49"/>
        <v>0</v>
      </c>
      <c r="K583">
        <f t="shared" si="50"/>
        <v>0</v>
      </c>
    </row>
    <row r="584" spans="1:11" x14ac:dyDescent="0.3">
      <c r="A584" t="s">
        <v>50</v>
      </c>
      <c r="B584">
        <v>0</v>
      </c>
      <c r="C584">
        <v>96</v>
      </c>
      <c r="D584">
        <v>100</v>
      </c>
      <c r="E584">
        <v>100</v>
      </c>
      <c r="F584">
        <v>100</v>
      </c>
      <c r="G584">
        <f t="shared" si="46"/>
        <v>0</v>
      </c>
      <c r="H584">
        <f t="shared" si="47"/>
        <v>0</v>
      </c>
      <c r="I584">
        <f t="shared" si="48"/>
        <v>0</v>
      </c>
      <c r="J584">
        <f t="shared" si="49"/>
        <v>0</v>
      </c>
      <c r="K584">
        <f t="shared" si="50"/>
        <v>0</v>
      </c>
    </row>
    <row r="585" spans="1:11" x14ac:dyDescent="0.3">
      <c r="A585" t="s">
        <v>50</v>
      </c>
      <c r="B585">
        <v>0</v>
      </c>
      <c r="C585">
        <v>389</v>
      </c>
      <c r="D585">
        <v>398</v>
      </c>
      <c r="E585">
        <v>398</v>
      </c>
      <c r="F585">
        <v>398</v>
      </c>
      <c r="G585">
        <f t="shared" si="46"/>
        <v>0</v>
      </c>
      <c r="H585">
        <f t="shared" si="47"/>
        <v>0</v>
      </c>
      <c r="I585">
        <f t="shared" si="48"/>
        <v>0</v>
      </c>
      <c r="J585">
        <f t="shared" si="49"/>
        <v>0</v>
      </c>
      <c r="K585">
        <f t="shared" si="50"/>
        <v>0</v>
      </c>
    </row>
    <row r="586" spans="1:11" x14ac:dyDescent="0.3">
      <c r="A586" t="s">
        <v>50</v>
      </c>
      <c r="B586">
        <v>0</v>
      </c>
      <c r="C586">
        <v>277</v>
      </c>
      <c r="D586">
        <v>281</v>
      </c>
      <c r="E586">
        <v>281</v>
      </c>
      <c r="F586">
        <v>281</v>
      </c>
      <c r="G586">
        <f t="shared" si="46"/>
        <v>0</v>
      </c>
      <c r="H586">
        <f t="shared" si="47"/>
        <v>0</v>
      </c>
      <c r="I586">
        <f t="shared" si="48"/>
        <v>0</v>
      </c>
      <c r="J586">
        <f t="shared" si="49"/>
        <v>0</v>
      </c>
      <c r="K586">
        <f t="shared" si="50"/>
        <v>0</v>
      </c>
    </row>
    <row r="587" spans="1:11" x14ac:dyDescent="0.3">
      <c r="A587" t="s">
        <v>50</v>
      </c>
      <c r="B587">
        <v>0</v>
      </c>
      <c r="C587">
        <v>333</v>
      </c>
      <c r="D587">
        <v>336</v>
      </c>
      <c r="E587">
        <v>336</v>
      </c>
      <c r="F587">
        <v>336</v>
      </c>
      <c r="G587">
        <f t="shared" si="46"/>
        <v>0</v>
      </c>
      <c r="H587">
        <f t="shared" si="47"/>
        <v>0</v>
      </c>
      <c r="I587">
        <f t="shared" si="48"/>
        <v>0</v>
      </c>
      <c r="J587">
        <f t="shared" si="49"/>
        <v>0</v>
      </c>
      <c r="K587">
        <f t="shared" si="50"/>
        <v>0</v>
      </c>
    </row>
    <row r="588" spans="1:11" x14ac:dyDescent="0.3">
      <c r="A588" t="s">
        <v>50</v>
      </c>
      <c r="B588">
        <v>0</v>
      </c>
      <c r="C588">
        <v>121</v>
      </c>
      <c r="D588">
        <v>119</v>
      </c>
      <c r="E588">
        <v>119</v>
      </c>
      <c r="F588">
        <v>119</v>
      </c>
      <c r="G588">
        <f t="shared" si="46"/>
        <v>0</v>
      </c>
      <c r="H588">
        <f t="shared" si="47"/>
        <v>0</v>
      </c>
      <c r="I588">
        <f t="shared" si="48"/>
        <v>0</v>
      </c>
      <c r="J588">
        <f t="shared" si="49"/>
        <v>0</v>
      </c>
      <c r="K588">
        <f t="shared" si="50"/>
        <v>0</v>
      </c>
    </row>
    <row r="589" spans="1:11" x14ac:dyDescent="0.3">
      <c r="A589" t="s">
        <v>50</v>
      </c>
      <c r="B589">
        <v>0</v>
      </c>
      <c r="C589">
        <v>326</v>
      </c>
      <c r="D589">
        <v>344</v>
      </c>
      <c r="E589">
        <v>344</v>
      </c>
      <c r="F589">
        <v>344</v>
      </c>
      <c r="G589">
        <f t="shared" si="46"/>
        <v>0</v>
      </c>
      <c r="H589">
        <f t="shared" si="47"/>
        <v>0</v>
      </c>
      <c r="I589">
        <f t="shared" si="48"/>
        <v>0</v>
      </c>
      <c r="J589">
        <f t="shared" si="49"/>
        <v>0</v>
      </c>
      <c r="K589">
        <f t="shared" si="50"/>
        <v>0</v>
      </c>
    </row>
    <row r="590" spans="1:11" x14ac:dyDescent="0.3">
      <c r="A590" t="s">
        <v>50</v>
      </c>
      <c r="B590">
        <v>0</v>
      </c>
      <c r="C590">
        <v>287</v>
      </c>
      <c r="D590">
        <v>298</v>
      </c>
      <c r="E590">
        <v>298</v>
      </c>
      <c r="F590">
        <v>298</v>
      </c>
      <c r="G590">
        <f t="shared" si="46"/>
        <v>0</v>
      </c>
      <c r="H590">
        <f t="shared" si="47"/>
        <v>0</v>
      </c>
      <c r="I590">
        <f t="shared" si="48"/>
        <v>0</v>
      </c>
      <c r="J590">
        <f t="shared" si="49"/>
        <v>0</v>
      </c>
      <c r="K590">
        <f t="shared" si="50"/>
        <v>0</v>
      </c>
    </row>
    <row r="591" spans="1:11" x14ac:dyDescent="0.3">
      <c r="A591" t="s">
        <v>50</v>
      </c>
      <c r="B591">
        <v>0</v>
      </c>
      <c r="C591">
        <v>235</v>
      </c>
      <c r="D591">
        <v>241</v>
      </c>
      <c r="E591">
        <v>241</v>
      </c>
      <c r="F591">
        <v>241</v>
      </c>
      <c r="G591">
        <f t="shared" si="46"/>
        <v>0</v>
      </c>
      <c r="H591">
        <f t="shared" si="47"/>
        <v>0</v>
      </c>
      <c r="I591">
        <f t="shared" si="48"/>
        <v>0</v>
      </c>
      <c r="J591">
        <f t="shared" si="49"/>
        <v>0</v>
      </c>
      <c r="K591">
        <f t="shared" si="50"/>
        <v>0</v>
      </c>
    </row>
    <row r="592" spans="1:11" x14ac:dyDescent="0.3">
      <c r="A592" t="s">
        <v>50</v>
      </c>
      <c r="B592">
        <v>0</v>
      </c>
      <c r="C592">
        <v>133</v>
      </c>
      <c r="D592">
        <v>137</v>
      </c>
      <c r="E592">
        <v>137</v>
      </c>
      <c r="F592">
        <v>137</v>
      </c>
      <c r="G592">
        <f t="shared" si="46"/>
        <v>0</v>
      </c>
      <c r="H592">
        <f t="shared" si="47"/>
        <v>0</v>
      </c>
      <c r="I592">
        <f t="shared" si="48"/>
        <v>0</v>
      </c>
      <c r="J592">
        <f t="shared" si="49"/>
        <v>0</v>
      </c>
      <c r="K592">
        <f t="shared" si="50"/>
        <v>0</v>
      </c>
    </row>
    <row r="593" spans="1:11" x14ac:dyDescent="0.3">
      <c r="A593" t="s">
        <v>50</v>
      </c>
      <c r="B593">
        <v>0</v>
      </c>
      <c r="C593">
        <v>161</v>
      </c>
      <c r="D593">
        <v>159</v>
      </c>
      <c r="E593">
        <v>159</v>
      </c>
      <c r="F593">
        <v>159</v>
      </c>
      <c r="G593">
        <f t="shared" si="46"/>
        <v>0</v>
      </c>
      <c r="H593">
        <f t="shared" si="47"/>
        <v>0</v>
      </c>
      <c r="I593">
        <f t="shared" si="48"/>
        <v>0</v>
      </c>
      <c r="J593">
        <f t="shared" si="49"/>
        <v>0</v>
      </c>
      <c r="K593">
        <f t="shared" si="50"/>
        <v>0</v>
      </c>
    </row>
    <row r="594" spans="1:11" x14ac:dyDescent="0.3">
      <c r="A594" t="s">
        <v>50</v>
      </c>
      <c r="B594">
        <v>0</v>
      </c>
      <c r="C594">
        <v>105</v>
      </c>
      <c r="D594">
        <v>102</v>
      </c>
      <c r="E594">
        <v>102</v>
      </c>
      <c r="F594">
        <v>102</v>
      </c>
      <c r="G594">
        <f t="shared" si="46"/>
        <v>0</v>
      </c>
      <c r="H594">
        <f t="shared" si="47"/>
        <v>0</v>
      </c>
      <c r="I594">
        <f t="shared" si="48"/>
        <v>0</v>
      </c>
      <c r="J594">
        <f t="shared" si="49"/>
        <v>0</v>
      </c>
      <c r="K594">
        <f t="shared" si="50"/>
        <v>0</v>
      </c>
    </row>
    <row r="595" spans="1:11" x14ac:dyDescent="0.3">
      <c r="A595" t="s">
        <v>50</v>
      </c>
      <c r="B595">
        <v>0</v>
      </c>
      <c r="C595">
        <v>101</v>
      </c>
      <c r="D595">
        <v>105</v>
      </c>
      <c r="E595">
        <v>105</v>
      </c>
      <c r="F595">
        <v>105</v>
      </c>
      <c r="G595">
        <f t="shared" si="46"/>
        <v>0</v>
      </c>
      <c r="H595">
        <f t="shared" si="47"/>
        <v>0</v>
      </c>
      <c r="I595">
        <f t="shared" si="48"/>
        <v>0</v>
      </c>
      <c r="J595">
        <f t="shared" si="49"/>
        <v>0</v>
      </c>
      <c r="K595">
        <f t="shared" si="50"/>
        <v>0</v>
      </c>
    </row>
    <row r="596" spans="1:11" x14ac:dyDescent="0.3">
      <c r="A596" t="s">
        <v>50</v>
      </c>
      <c r="B596">
        <v>0</v>
      </c>
      <c r="C596">
        <v>241</v>
      </c>
      <c r="D596">
        <v>239</v>
      </c>
      <c r="E596">
        <v>239</v>
      </c>
      <c r="F596">
        <v>239</v>
      </c>
      <c r="G596">
        <f t="shared" si="46"/>
        <v>0</v>
      </c>
      <c r="H596">
        <f t="shared" si="47"/>
        <v>0</v>
      </c>
      <c r="I596">
        <f t="shared" si="48"/>
        <v>0</v>
      </c>
      <c r="J596">
        <f t="shared" si="49"/>
        <v>0</v>
      </c>
      <c r="K596">
        <f t="shared" si="50"/>
        <v>0</v>
      </c>
    </row>
    <row r="597" spans="1:11" x14ac:dyDescent="0.3">
      <c r="A597" t="s">
        <v>50</v>
      </c>
      <c r="B597">
        <v>0</v>
      </c>
      <c r="C597">
        <v>157</v>
      </c>
      <c r="D597">
        <v>159</v>
      </c>
      <c r="E597">
        <v>159</v>
      </c>
      <c r="F597">
        <v>159</v>
      </c>
      <c r="G597">
        <f t="shared" si="46"/>
        <v>0</v>
      </c>
      <c r="H597">
        <f t="shared" si="47"/>
        <v>0</v>
      </c>
      <c r="I597">
        <f t="shared" si="48"/>
        <v>0</v>
      </c>
      <c r="J597">
        <f t="shared" si="49"/>
        <v>0</v>
      </c>
      <c r="K597">
        <f t="shared" si="50"/>
        <v>0</v>
      </c>
    </row>
    <row r="598" spans="1:11" x14ac:dyDescent="0.3">
      <c r="A598" t="s">
        <v>50</v>
      </c>
      <c r="B598">
        <v>0</v>
      </c>
      <c r="C598">
        <v>4630</v>
      </c>
      <c r="D598">
        <v>5022</v>
      </c>
      <c r="E598">
        <v>5022</v>
      </c>
      <c r="F598">
        <v>5022</v>
      </c>
      <c r="G598">
        <f t="shared" si="46"/>
        <v>0</v>
      </c>
      <c r="H598">
        <f t="shared" si="47"/>
        <v>0</v>
      </c>
      <c r="I598">
        <f t="shared" si="48"/>
        <v>0</v>
      </c>
      <c r="J598">
        <f t="shared" si="49"/>
        <v>0</v>
      </c>
      <c r="K598">
        <f t="shared" si="50"/>
        <v>0</v>
      </c>
    </row>
    <row r="599" spans="1:11" x14ac:dyDescent="0.3">
      <c r="A599" t="s">
        <v>50</v>
      </c>
      <c r="B599">
        <v>0</v>
      </c>
      <c r="C599">
        <v>5362</v>
      </c>
      <c r="D599">
        <v>5202</v>
      </c>
      <c r="E599">
        <v>5202</v>
      </c>
      <c r="F599">
        <v>5202</v>
      </c>
      <c r="G599">
        <f t="shared" si="46"/>
        <v>0</v>
      </c>
      <c r="H599">
        <f t="shared" si="47"/>
        <v>0</v>
      </c>
      <c r="I599">
        <f t="shared" si="48"/>
        <v>0</v>
      </c>
      <c r="J599">
        <f t="shared" si="49"/>
        <v>0</v>
      </c>
      <c r="K599">
        <f t="shared" si="50"/>
        <v>0</v>
      </c>
    </row>
    <row r="600" spans="1:11" x14ac:dyDescent="0.3">
      <c r="A600" t="s">
        <v>50</v>
      </c>
      <c r="B600">
        <v>0</v>
      </c>
      <c r="C600">
        <v>2605</v>
      </c>
      <c r="D600">
        <v>2518</v>
      </c>
      <c r="E600">
        <v>2518</v>
      </c>
      <c r="F600">
        <v>2518</v>
      </c>
      <c r="G600">
        <f t="shared" si="46"/>
        <v>0</v>
      </c>
      <c r="H600">
        <f t="shared" si="47"/>
        <v>0</v>
      </c>
      <c r="I600">
        <f t="shared" si="48"/>
        <v>0</v>
      </c>
      <c r="J600">
        <f t="shared" si="49"/>
        <v>0</v>
      </c>
      <c r="K600">
        <f t="shared" si="50"/>
        <v>0</v>
      </c>
    </row>
    <row r="601" spans="1:11" x14ac:dyDescent="0.3">
      <c r="A601" t="s">
        <v>50</v>
      </c>
      <c r="B601">
        <v>0</v>
      </c>
      <c r="C601">
        <v>129</v>
      </c>
      <c r="D601">
        <v>129</v>
      </c>
      <c r="E601">
        <v>129</v>
      </c>
      <c r="F601">
        <v>129</v>
      </c>
      <c r="G601">
        <f t="shared" si="46"/>
        <v>0</v>
      </c>
      <c r="H601">
        <f t="shared" si="47"/>
        <v>0</v>
      </c>
      <c r="I601">
        <f t="shared" si="48"/>
        <v>0</v>
      </c>
      <c r="J601">
        <f t="shared" si="49"/>
        <v>0</v>
      </c>
      <c r="K601">
        <f t="shared" si="50"/>
        <v>0</v>
      </c>
    </row>
    <row r="602" spans="1:11" x14ac:dyDescent="0.3">
      <c r="A602" t="s">
        <v>50</v>
      </c>
      <c r="B602">
        <v>0</v>
      </c>
      <c r="C602">
        <v>2835</v>
      </c>
      <c r="D602">
        <v>2721</v>
      </c>
      <c r="E602">
        <v>2721</v>
      </c>
      <c r="F602">
        <v>2721</v>
      </c>
      <c r="G602">
        <f t="shared" si="46"/>
        <v>0</v>
      </c>
      <c r="H602">
        <f t="shared" si="47"/>
        <v>0</v>
      </c>
      <c r="I602">
        <f t="shared" si="48"/>
        <v>0</v>
      </c>
      <c r="J602">
        <f t="shared" si="49"/>
        <v>0</v>
      </c>
      <c r="K602">
        <f t="shared" si="50"/>
        <v>0</v>
      </c>
    </row>
    <row r="603" spans="1:11" x14ac:dyDescent="0.3">
      <c r="A603" t="s">
        <v>50</v>
      </c>
      <c r="B603">
        <v>0</v>
      </c>
      <c r="C603">
        <v>2090</v>
      </c>
      <c r="D603">
        <v>1996</v>
      </c>
      <c r="E603">
        <v>1996</v>
      </c>
      <c r="F603">
        <v>1996</v>
      </c>
      <c r="G603">
        <f t="shared" si="46"/>
        <v>0</v>
      </c>
      <c r="H603">
        <f t="shared" si="47"/>
        <v>0</v>
      </c>
      <c r="I603">
        <f t="shared" si="48"/>
        <v>0</v>
      </c>
      <c r="J603">
        <f t="shared" si="49"/>
        <v>0</v>
      </c>
      <c r="K603">
        <f t="shared" si="50"/>
        <v>0</v>
      </c>
    </row>
    <row r="604" spans="1:11" x14ac:dyDescent="0.3">
      <c r="A604" t="s">
        <v>50</v>
      </c>
      <c r="B604">
        <v>0</v>
      </c>
      <c r="C604">
        <v>227</v>
      </c>
      <c r="D604">
        <v>234</v>
      </c>
      <c r="E604">
        <v>234</v>
      </c>
      <c r="F604">
        <v>234</v>
      </c>
      <c r="G604">
        <f t="shared" si="46"/>
        <v>0</v>
      </c>
      <c r="H604">
        <f t="shared" si="47"/>
        <v>0</v>
      </c>
      <c r="I604">
        <f t="shared" si="48"/>
        <v>0</v>
      </c>
      <c r="J604">
        <f t="shared" si="49"/>
        <v>0</v>
      </c>
      <c r="K604">
        <f t="shared" si="50"/>
        <v>0</v>
      </c>
    </row>
    <row r="605" spans="1:11" x14ac:dyDescent="0.3">
      <c r="A605" t="s">
        <v>50</v>
      </c>
      <c r="B605">
        <v>0</v>
      </c>
      <c r="C605">
        <v>163</v>
      </c>
      <c r="D605">
        <v>158</v>
      </c>
      <c r="E605">
        <v>158</v>
      </c>
      <c r="F605">
        <v>158</v>
      </c>
      <c r="G605">
        <f t="shared" si="46"/>
        <v>0</v>
      </c>
      <c r="H605">
        <f t="shared" si="47"/>
        <v>0</v>
      </c>
      <c r="I605">
        <f t="shared" si="48"/>
        <v>0</v>
      </c>
      <c r="J605">
        <f t="shared" si="49"/>
        <v>0</v>
      </c>
      <c r="K605">
        <f t="shared" si="50"/>
        <v>0</v>
      </c>
    </row>
    <row r="606" spans="1:11" x14ac:dyDescent="0.3">
      <c r="A606" t="s">
        <v>50</v>
      </c>
      <c r="B606">
        <v>0</v>
      </c>
      <c r="C606">
        <v>94</v>
      </c>
      <c r="D606">
        <v>81</v>
      </c>
      <c r="E606">
        <v>81</v>
      </c>
      <c r="F606">
        <v>81</v>
      </c>
      <c r="G606">
        <f t="shared" si="46"/>
        <v>0</v>
      </c>
      <c r="H606">
        <f t="shared" si="47"/>
        <v>0</v>
      </c>
      <c r="I606">
        <f t="shared" si="48"/>
        <v>0</v>
      </c>
      <c r="J606">
        <f t="shared" si="49"/>
        <v>0</v>
      </c>
      <c r="K606">
        <f t="shared" si="50"/>
        <v>0</v>
      </c>
    </row>
    <row r="607" spans="1:11" x14ac:dyDescent="0.3">
      <c r="A607" t="s">
        <v>50</v>
      </c>
      <c r="B607">
        <v>0</v>
      </c>
      <c r="C607">
        <v>286</v>
      </c>
      <c r="D607">
        <v>275</v>
      </c>
      <c r="E607">
        <v>275</v>
      </c>
      <c r="F607">
        <v>275</v>
      </c>
      <c r="G607">
        <f t="shared" si="46"/>
        <v>0</v>
      </c>
      <c r="H607">
        <f t="shared" si="47"/>
        <v>0</v>
      </c>
      <c r="I607">
        <f t="shared" si="48"/>
        <v>0</v>
      </c>
      <c r="J607">
        <f t="shared" si="49"/>
        <v>0</v>
      </c>
      <c r="K607">
        <f t="shared" si="50"/>
        <v>0</v>
      </c>
    </row>
    <row r="608" spans="1:11" x14ac:dyDescent="0.3">
      <c r="A608" t="s">
        <v>50</v>
      </c>
      <c r="B608">
        <v>2</v>
      </c>
      <c r="C608">
        <v>180</v>
      </c>
      <c r="D608">
        <v>183</v>
      </c>
      <c r="E608">
        <v>183</v>
      </c>
      <c r="F608">
        <v>183</v>
      </c>
      <c r="G608">
        <f t="shared" si="46"/>
        <v>0</v>
      </c>
      <c r="H608">
        <f t="shared" si="47"/>
        <v>0</v>
      </c>
      <c r="I608">
        <f t="shared" si="48"/>
        <v>0</v>
      </c>
      <c r="J608">
        <f t="shared" si="49"/>
        <v>0</v>
      </c>
      <c r="K608">
        <f t="shared" si="50"/>
        <v>0</v>
      </c>
    </row>
    <row r="609" spans="1:11" x14ac:dyDescent="0.3">
      <c r="A609" t="s">
        <v>50</v>
      </c>
      <c r="B609">
        <v>0</v>
      </c>
      <c r="C609">
        <v>114</v>
      </c>
      <c r="D609">
        <v>114</v>
      </c>
      <c r="E609">
        <v>114</v>
      </c>
      <c r="F609">
        <v>114</v>
      </c>
      <c r="G609">
        <f t="shared" si="46"/>
        <v>0</v>
      </c>
      <c r="H609">
        <f t="shared" si="47"/>
        <v>0</v>
      </c>
      <c r="I609">
        <f t="shared" si="48"/>
        <v>0</v>
      </c>
      <c r="J609">
        <f t="shared" si="49"/>
        <v>0</v>
      </c>
      <c r="K609">
        <f t="shared" si="50"/>
        <v>0</v>
      </c>
    </row>
    <row r="610" spans="1:11" x14ac:dyDescent="0.3">
      <c r="A610" t="s">
        <v>50</v>
      </c>
      <c r="B610">
        <v>0</v>
      </c>
      <c r="C610">
        <v>2515</v>
      </c>
      <c r="D610">
        <v>2399</v>
      </c>
      <c r="E610">
        <v>2399</v>
      </c>
      <c r="F610">
        <v>2399</v>
      </c>
      <c r="G610">
        <f t="shared" si="46"/>
        <v>0</v>
      </c>
      <c r="H610">
        <f t="shared" si="47"/>
        <v>0</v>
      </c>
      <c r="I610">
        <f t="shared" si="48"/>
        <v>0</v>
      </c>
      <c r="J610">
        <f t="shared" si="49"/>
        <v>0</v>
      </c>
      <c r="K610">
        <f t="shared" si="50"/>
        <v>0</v>
      </c>
    </row>
    <row r="611" spans="1:11" x14ac:dyDescent="0.3">
      <c r="A611" t="s">
        <v>50</v>
      </c>
      <c r="B611">
        <v>0</v>
      </c>
      <c r="C611">
        <v>130</v>
      </c>
      <c r="D611">
        <v>141</v>
      </c>
      <c r="E611">
        <v>141</v>
      </c>
      <c r="F611">
        <v>141</v>
      </c>
      <c r="G611">
        <f t="shared" si="46"/>
        <v>0</v>
      </c>
      <c r="H611">
        <f t="shared" si="47"/>
        <v>0</v>
      </c>
      <c r="I611">
        <f t="shared" si="48"/>
        <v>0</v>
      </c>
      <c r="J611">
        <f t="shared" si="49"/>
        <v>0</v>
      </c>
      <c r="K611">
        <f t="shared" si="50"/>
        <v>0</v>
      </c>
    </row>
    <row r="612" spans="1:11" x14ac:dyDescent="0.3">
      <c r="A612" t="s">
        <v>50</v>
      </c>
      <c r="B612">
        <v>0</v>
      </c>
      <c r="C612">
        <v>97</v>
      </c>
      <c r="D612">
        <v>100</v>
      </c>
      <c r="E612">
        <v>100</v>
      </c>
      <c r="F612">
        <v>100</v>
      </c>
      <c r="G612">
        <f t="shared" si="46"/>
        <v>0</v>
      </c>
      <c r="H612">
        <f t="shared" si="47"/>
        <v>0</v>
      </c>
      <c r="I612">
        <f t="shared" si="48"/>
        <v>0</v>
      </c>
      <c r="J612">
        <f t="shared" si="49"/>
        <v>0</v>
      </c>
      <c r="K612">
        <f t="shared" si="50"/>
        <v>0</v>
      </c>
    </row>
    <row r="613" spans="1:11" x14ac:dyDescent="0.3">
      <c r="A613" t="s">
        <v>50</v>
      </c>
      <c r="B613">
        <v>1</v>
      </c>
      <c r="C613">
        <v>234</v>
      </c>
      <c r="D613">
        <v>251</v>
      </c>
      <c r="E613">
        <v>251</v>
      </c>
      <c r="F613">
        <v>251</v>
      </c>
      <c r="G613">
        <f t="shared" si="46"/>
        <v>0</v>
      </c>
      <c r="H613">
        <f t="shared" si="47"/>
        <v>0</v>
      </c>
      <c r="I613">
        <f t="shared" si="48"/>
        <v>0</v>
      </c>
      <c r="J613">
        <f t="shared" si="49"/>
        <v>0</v>
      </c>
      <c r="K613">
        <f t="shared" si="50"/>
        <v>0</v>
      </c>
    </row>
    <row r="614" spans="1:11" x14ac:dyDescent="0.3">
      <c r="A614" t="s">
        <v>50</v>
      </c>
      <c r="B614">
        <v>0</v>
      </c>
      <c r="C614">
        <v>449</v>
      </c>
      <c r="D614">
        <v>456</v>
      </c>
      <c r="E614">
        <v>456</v>
      </c>
      <c r="F614">
        <v>456</v>
      </c>
      <c r="G614">
        <f t="shared" si="46"/>
        <v>0</v>
      </c>
      <c r="H614">
        <f t="shared" si="47"/>
        <v>0</v>
      </c>
      <c r="I614">
        <f t="shared" si="48"/>
        <v>0</v>
      </c>
      <c r="J614">
        <f t="shared" si="49"/>
        <v>0</v>
      </c>
      <c r="K614">
        <f t="shared" si="50"/>
        <v>0</v>
      </c>
    </row>
    <row r="615" spans="1:11" x14ac:dyDescent="0.3">
      <c r="A615" t="s">
        <v>50</v>
      </c>
      <c r="B615">
        <v>0</v>
      </c>
      <c r="C615">
        <v>208</v>
      </c>
      <c r="D615">
        <v>221</v>
      </c>
      <c r="E615">
        <v>221</v>
      </c>
      <c r="F615">
        <v>221</v>
      </c>
      <c r="G615">
        <f t="shared" si="46"/>
        <v>0</v>
      </c>
      <c r="H615">
        <f t="shared" si="47"/>
        <v>0</v>
      </c>
      <c r="I615">
        <f t="shared" si="48"/>
        <v>0</v>
      </c>
      <c r="J615">
        <f t="shared" si="49"/>
        <v>0</v>
      </c>
      <c r="K615">
        <f t="shared" si="50"/>
        <v>0</v>
      </c>
    </row>
    <row r="616" spans="1:11" x14ac:dyDescent="0.3">
      <c r="A616" t="s">
        <v>50</v>
      </c>
      <c r="B616">
        <v>0</v>
      </c>
      <c r="C616">
        <v>117</v>
      </c>
      <c r="D616">
        <v>150</v>
      </c>
      <c r="E616">
        <v>150</v>
      </c>
      <c r="F616">
        <v>150</v>
      </c>
      <c r="G616">
        <f t="shared" si="46"/>
        <v>0</v>
      </c>
      <c r="H616">
        <f t="shared" si="47"/>
        <v>0</v>
      </c>
      <c r="I616">
        <f t="shared" si="48"/>
        <v>0</v>
      </c>
      <c r="J616">
        <f t="shared" si="49"/>
        <v>0</v>
      </c>
      <c r="K616">
        <f t="shared" si="50"/>
        <v>0</v>
      </c>
    </row>
    <row r="617" spans="1:11" x14ac:dyDescent="0.3">
      <c r="A617" t="s">
        <v>50</v>
      </c>
      <c r="B617">
        <v>0</v>
      </c>
      <c r="C617">
        <v>456</v>
      </c>
      <c r="D617">
        <v>446</v>
      </c>
      <c r="E617">
        <v>446</v>
      </c>
      <c r="F617">
        <v>446</v>
      </c>
      <c r="G617">
        <f t="shared" si="46"/>
        <v>0</v>
      </c>
      <c r="H617">
        <f t="shared" si="47"/>
        <v>0</v>
      </c>
      <c r="I617">
        <f t="shared" si="48"/>
        <v>0</v>
      </c>
      <c r="J617">
        <f t="shared" si="49"/>
        <v>0</v>
      </c>
      <c r="K617">
        <f t="shared" si="50"/>
        <v>0</v>
      </c>
    </row>
    <row r="618" spans="1:11" x14ac:dyDescent="0.3">
      <c r="A618" t="s">
        <v>50</v>
      </c>
      <c r="B618">
        <v>0</v>
      </c>
      <c r="C618">
        <v>166</v>
      </c>
      <c r="D618">
        <v>214</v>
      </c>
      <c r="E618">
        <v>214</v>
      </c>
      <c r="F618">
        <v>214</v>
      </c>
      <c r="G618">
        <f t="shared" si="46"/>
        <v>0</v>
      </c>
      <c r="H618">
        <f t="shared" si="47"/>
        <v>0</v>
      </c>
      <c r="I618">
        <f t="shared" si="48"/>
        <v>0</v>
      </c>
      <c r="J618">
        <f t="shared" si="49"/>
        <v>0</v>
      </c>
      <c r="K618">
        <f t="shared" si="50"/>
        <v>0</v>
      </c>
    </row>
    <row r="619" spans="1:11" x14ac:dyDescent="0.3">
      <c r="A619" t="s">
        <v>50</v>
      </c>
      <c r="B619">
        <v>4</v>
      </c>
      <c r="C619">
        <v>372</v>
      </c>
      <c r="D619">
        <v>406</v>
      </c>
      <c r="E619">
        <v>406</v>
      </c>
      <c r="F619">
        <v>406</v>
      </c>
      <c r="G619">
        <f t="shared" si="46"/>
        <v>0</v>
      </c>
      <c r="H619">
        <f t="shared" si="47"/>
        <v>0</v>
      </c>
      <c r="I619">
        <f t="shared" si="48"/>
        <v>0</v>
      </c>
      <c r="J619">
        <f t="shared" si="49"/>
        <v>0</v>
      </c>
      <c r="K619">
        <f t="shared" si="50"/>
        <v>0</v>
      </c>
    </row>
    <row r="620" spans="1:11" x14ac:dyDescent="0.3">
      <c r="A620" t="s">
        <v>50</v>
      </c>
      <c r="B620">
        <v>0</v>
      </c>
      <c r="C620">
        <v>500</v>
      </c>
      <c r="D620">
        <v>505</v>
      </c>
      <c r="E620">
        <v>505</v>
      </c>
      <c r="F620">
        <v>505</v>
      </c>
      <c r="G620">
        <f t="shared" si="46"/>
        <v>0</v>
      </c>
      <c r="H620">
        <f t="shared" si="47"/>
        <v>0</v>
      </c>
      <c r="I620">
        <f t="shared" si="48"/>
        <v>0</v>
      </c>
      <c r="J620">
        <f t="shared" si="49"/>
        <v>0</v>
      </c>
      <c r="K620">
        <f t="shared" si="50"/>
        <v>0</v>
      </c>
    </row>
    <row r="621" spans="1:11" x14ac:dyDescent="0.3">
      <c r="A621" t="s">
        <v>50</v>
      </c>
      <c r="B621">
        <v>0</v>
      </c>
      <c r="C621">
        <v>176</v>
      </c>
      <c r="D621">
        <v>168</v>
      </c>
      <c r="E621">
        <v>168</v>
      </c>
      <c r="F621">
        <v>168</v>
      </c>
      <c r="G621">
        <f t="shared" si="46"/>
        <v>0</v>
      </c>
      <c r="H621">
        <f t="shared" si="47"/>
        <v>0</v>
      </c>
      <c r="I621">
        <f t="shared" si="48"/>
        <v>0</v>
      </c>
      <c r="J621">
        <f t="shared" si="49"/>
        <v>0</v>
      </c>
      <c r="K621">
        <f t="shared" si="50"/>
        <v>0</v>
      </c>
    </row>
    <row r="622" spans="1:11" x14ac:dyDescent="0.3">
      <c r="A622" t="s">
        <v>50</v>
      </c>
      <c r="B622">
        <v>1</v>
      </c>
      <c r="C622">
        <v>223</v>
      </c>
      <c r="D622">
        <v>230</v>
      </c>
      <c r="E622">
        <v>232</v>
      </c>
      <c r="F622">
        <v>234</v>
      </c>
      <c r="G622">
        <f t="shared" si="46"/>
        <v>0</v>
      </c>
      <c r="H622">
        <f t="shared" si="47"/>
        <v>0</v>
      </c>
      <c r="I622">
        <f t="shared" si="48"/>
        <v>0</v>
      </c>
      <c r="J622">
        <f t="shared" si="49"/>
        <v>0</v>
      </c>
      <c r="K622">
        <f t="shared" si="50"/>
        <v>0</v>
      </c>
    </row>
    <row r="623" spans="1:11" x14ac:dyDescent="0.3">
      <c r="A623" t="s">
        <v>50</v>
      </c>
      <c r="B623">
        <v>0</v>
      </c>
      <c r="C623">
        <v>363</v>
      </c>
      <c r="D623">
        <v>344</v>
      </c>
      <c r="E623">
        <v>344</v>
      </c>
      <c r="F623">
        <v>344</v>
      </c>
      <c r="G623">
        <f t="shared" si="46"/>
        <v>0</v>
      </c>
      <c r="H623">
        <f t="shared" si="47"/>
        <v>0</v>
      </c>
      <c r="I623">
        <f t="shared" si="48"/>
        <v>0</v>
      </c>
      <c r="J623">
        <f t="shared" si="49"/>
        <v>0</v>
      </c>
      <c r="K623">
        <f t="shared" si="50"/>
        <v>0</v>
      </c>
    </row>
    <row r="624" spans="1:11" x14ac:dyDescent="0.3">
      <c r="A624" t="s">
        <v>50</v>
      </c>
      <c r="B624">
        <v>0</v>
      </c>
      <c r="C624">
        <v>839</v>
      </c>
      <c r="D624">
        <v>829</v>
      </c>
      <c r="E624">
        <v>829</v>
      </c>
      <c r="F624">
        <v>829</v>
      </c>
      <c r="G624">
        <f t="shared" si="46"/>
        <v>0</v>
      </c>
      <c r="H624">
        <f t="shared" si="47"/>
        <v>0</v>
      </c>
      <c r="I624">
        <f t="shared" si="48"/>
        <v>0</v>
      </c>
      <c r="J624">
        <f t="shared" si="49"/>
        <v>0</v>
      </c>
      <c r="K624">
        <f t="shared" si="50"/>
        <v>0</v>
      </c>
    </row>
    <row r="625" spans="1:11" x14ac:dyDescent="0.3">
      <c r="A625" t="s">
        <v>50</v>
      </c>
      <c r="B625">
        <v>0</v>
      </c>
      <c r="C625">
        <v>229</v>
      </c>
      <c r="D625">
        <v>238</v>
      </c>
      <c r="E625">
        <v>238</v>
      </c>
      <c r="F625">
        <v>238</v>
      </c>
      <c r="G625">
        <f t="shared" si="46"/>
        <v>0</v>
      </c>
      <c r="H625">
        <f t="shared" si="47"/>
        <v>0</v>
      </c>
      <c r="I625">
        <f t="shared" si="48"/>
        <v>0</v>
      </c>
      <c r="J625">
        <f t="shared" si="49"/>
        <v>0</v>
      </c>
      <c r="K625">
        <f t="shared" si="50"/>
        <v>0</v>
      </c>
    </row>
    <row r="626" spans="1:11" x14ac:dyDescent="0.3">
      <c r="A626" t="s">
        <v>50</v>
      </c>
      <c r="B626">
        <v>0</v>
      </c>
      <c r="C626">
        <v>98</v>
      </c>
      <c r="D626">
        <v>94</v>
      </c>
      <c r="E626">
        <v>94</v>
      </c>
      <c r="F626">
        <v>94</v>
      </c>
      <c r="G626">
        <f t="shared" si="46"/>
        <v>0</v>
      </c>
      <c r="H626">
        <f t="shared" si="47"/>
        <v>0</v>
      </c>
      <c r="I626">
        <f t="shared" si="48"/>
        <v>0</v>
      </c>
      <c r="J626">
        <f t="shared" si="49"/>
        <v>0</v>
      </c>
      <c r="K626">
        <f t="shared" si="50"/>
        <v>0</v>
      </c>
    </row>
    <row r="627" spans="1:11" x14ac:dyDescent="0.3">
      <c r="A627" t="s">
        <v>50</v>
      </c>
      <c r="B627">
        <v>0</v>
      </c>
      <c r="C627">
        <v>147</v>
      </c>
      <c r="D627">
        <v>151</v>
      </c>
      <c r="E627">
        <v>151</v>
      </c>
      <c r="F627">
        <v>151</v>
      </c>
      <c r="G627">
        <f t="shared" si="46"/>
        <v>0</v>
      </c>
      <c r="H627">
        <f t="shared" si="47"/>
        <v>0</v>
      </c>
      <c r="I627">
        <f t="shared" si="48"/>
        <v>0</v>
      </c>
      <c r="J627">
        <f t="shared" si="49"/>
        <v>0</v>
      </c>
      <c r="K627">
        <f t="shared" si="50"/>
        <v>0</v>
      </c>
    </row>
    <row r="628" spans="1:11" x14ac:dyDescent="0.3">
      <c r="A628" t="s">
        <v>50</v>
      </c>
      <c r="B628">
        <v>0</v>
      </c>
      <c r="C628">
        <v>133</v>
      </c>
      <c r="D628">
        <v>138</v>
      </c>
      <c r="E628">
        <v>138</v>
      </c>
      <c r="F628">
        <v>138</v>
      </c>
      <c r="G628">
        <f t="shared" si="46"/>
        <v>0</v>
      </c>
      <c r="H628">
        <f t="shared" si="47"/>
        <v>0</v>
      </c>
      <c r="I628">
        <f t="shared" si="48"/>
        <v>0</v>
      </c>
      <c r="J628">
        <f t="shared" si="49"/>
        <v>0</v>
      </c>
      <c r="K628">
        <f t="shared" si="50"/>
        <v>0</v>
      </c>
    </row>
    <row r="629" spans="1:11" x14ac:dyDescent="0.3">
      <c r="A629" t="s">
        <v>50</v>
      </c>
      <c r="B629">
        <v>1</v>
      </c>
      <c r="C629">
        <v>116</v>
      </c>
      <c r="D629">
        <v>111</v>
      </c>
      <c r="E629">
        <v>111</v>
      </c>
      <c r="F629">
        <v>111</v>
      </c>
      <c r="G629">
        <f t="shared" si="46"/>
        <v>0</v>
      </c>
      <c r="H629">
        <f t="shared" si="47"/>
        <v>0</v>
      </c>
      <c r="I629">
        <f t="shared" si="48"/>
        <v>0</v>
      </c>
      <c r="J629">
        <f t="shared" si="49"/>
        <v>0</v>
      </c>
      <c r="K629">
        <f t="shared" si="50"/>
        <v>0</v>
      </c>
    </row>
    <row r="630" spans="1:11" x14ac:dyDescent="0.3">
      <c r="A630" t="s">
        <v>50</v>
      </c>
      <c r="B630">
        <v>12</v>
      </c>
      <c r="C630">
        <v>255</v>
      </c>
      <c r="D630">
        <v>251</v>
      </c>
      <c r="E630">
        <v>251</v>
      </c>
      <c r="F630">
        <v>251</v>
      </c>
      <c r="G630">
        <f t="shared" si="46"/>
        <v>0</v>
      </c>
      <c r="H630">
        <f t="shared" si="47"/>
        <v>0</v>
      </c>
      <c r="I630">
        <f t="shared" si="48"/>
        <v>0</v>
      </c>
      <c r="J630">
        <f t="shared" si="49"/>
        <v>0</v>
      </c>
      <c r="K630">
        <f t="shared" si="50"/>
        <v>0</v>
      </c>
    </row>
    <row r="631" spans="1:11" x14ac:dyDescent="0.3">
      <c r="A631" t="s">
        <v>50</v>
      </c>
      <c r="B631">
        <v>6</v>
      </c>
      <c r="C631">
        <v>462</v>
      </c>
      <c r="D631">
        <v>562</v>
      </c>
      <c r="E631">
        <v>562</v>
      </c>
      <c r="F631">
        <v>562</v>
      </c>
      <c r="G631">
        <f t="shared" si="46"/>
        <v>0</v>
      </c>
      <c r="H631">
        <f t="shared" si="47"/>
        <v>0</v>
      </c>
      <c r="I631">
        <f t="shared" si="48"/>
        <v>0</v>
      </c>
      <c r="J631">
        <f t="shared" si="49"/>
        <v>0</v>
      </c>
      <c r="K631">
        <f t="shared" si="50"/>
        <v>0</v>
      </c>
    </row>
    <row r="632" spans="1:11" x14ac:dyDescent="0.3">
      <c r="A632" t="s">
        <v>50</v>
      </c>
      <c r="B632">
        <v>3</v>
      </c>
      <c r="C632">
        <v>322</v>
      </c>
      <c r="D632">
        <v>347</v>
      </c>
      <c r="E632">
        <v>347</v>
      </c>
      <c r="F632">
        <v>347</v>
      </c>
      <c r="G632">
        <f t="shared" si="46"/>
        <v>0</v>
      </c>
      <c r="H632">
        <f t="shared" si="47"/>
        <v>0</v>
      </c>
      <c r="I632">
        <f t="shared" si="48"/>
        <v>0</v>
      </c>
      <c r="J632">
        <f t="shared" si="49"/>
        <v>0</v>
      </c>
      <c r="K632">
        <f t="shared" si="50"/>
        <v>0</v>
      </c>
    </row>
    <row r="633" spans="1:11" x14ac:dyDescent="0.3">
      <c r="A633" t="s">
        <v>50</v>
      </c>
      <c r="B633">
        <v>0</v>
      </c>
      <c r="C633">
        <v>188</v>
      </c>
      <c r="D633">
        <v>194</v>
      </c>
      <c r="E633">
        <v>194</v>
      </c>
      <c r="F633">
        <v>194</v>
      </c>
      <c r="G633">
        <f t="shared" si="46"/>
        <v>0</v>
      </c>
      <c r="H633">
        <f t="shared" si="47"/>
        <v>0</v>
      </c>
      <c r="I633">
        <f t="shared" si="48"/>
        <v>0</v>
      </c>
      <c r="J633">
        <f t="shared" si="49"/>
        <v>0</v>
      </c>
      <c r="K633">
        <f t="shared" si="50"/>
        <v>0</v>
      </c>
    </row>
    <row r="634" spans="1:11" x14ac:dyDescent="0.3">
      <c r="A634" t="s">
        <v>50</v>
      </c>
      <c r="B634">
        <v>4</v>
      </c>
      <c r="C634">
        <v>514</v>
      </c>
      <c r="D634">
        <v>499</v>
      </c>
      <c r="E634">
        <v>499</v>
      </c>
      <c r="F634">
        <v>499</v>
      </c>
      <c r="G634">
        <f t="shared" si="46"/>
        <v>0</v>
      </c>
      <c r="H634">
        <f t="shared" si="47"/>
        <v>0</v>
      </c>
      <c r="I634">
        <f t="shared" si="48"/>
        <v>0</v>
      </c>
      <c r="J634">
        <f t="shared" si="49"/>
        <v>0</v>
      </c>
      <c r="K634">
        <f t="shared" si="50"/>
        <v>0</v>
      </c>
    </row>
    <row r="635" spans="1:11" x14ac:dyDescent="0.3">
      <c r="A635" t="s">
        <v>50</v>
      </c>
      <c r="B635">
        <v>0</v>
      </c>
      <c r="C635">
        <v>2215</v>
      </c>
      <c r="D635">
        <v>2216</v>
      </c>
      <c r="E635">
        <v>2216</v>
      </c>
      <c r="F635">
        <v>2216</v>
      </c>
      <c r="G635">
        <f t="shared" si="46"/>
        <v>0</v>
      </c>
      <c r="H635">
        <f t="shared" si="47"/>
        <v>0</v>
      </c>
      <c r="I635">
        <f t="shared" si="48"/>
        <v>0</v>
      </c>
      <c r="J635">
        <f t="shared" si="49"/>
        <v>0</v>
      </c>
      <c r="K635">
        <f t="shared" si="50"/>
        <v>0</v>
      </c>
    </row>
    <row r="636" spans="1:11" x14ac:dyDescent="0.3">
      <c r="A636" t="s">
        <v>50</v>
      </c>
      <c r="B636">
        <v>0</v>
      </c>
      <c r="C636">
        <v>413</v>
      </c>
      <c r="D636">
        <v>435</v>
      </c>
      <c r="E636">
        <v>435</v>
      </c>
      <c r="F636">
        <v>435</v>
      </c>
      <c r="G636">
        <f t="shared" si="46"/>
        <v>0</v>
      </c>
      <c r="H636">
        <f t="shared" si="47"/>
        <v>0</v>
      </c>
      <c r="I636">
        <f t="shared" si="48"/>
        <v>0</v>
      </c>
      <c r="J636">
        <f t="shared" si="49"/>
        <v>0</v>
      </c>
      <c r="K636">
        <f t="shared" si="50"/>
        <v>0</v>
      </c>
    </row>
    <row r="637" spans="1:11" x14ac:dyDescent="0.3">
      <c r="A637" t="s">
        <v>50</v>
      </c>
      <c r="B637">
        <v>0</v>
      </c>
      <c r="C637">
        <v>226</v>
      </c>
      <c r="D637">
        <v>227</v>
      </c>
      <c r="E637">
        <v>227</v>
      </c>
      <c r="F637">
        <v>227</v>
      </c>
      <c r="G637">
        <f t="shared" si="46"/>
        <v>0</v>
      </c>
      <c r="H637">
        <f t="shared" si="47"/>
        <v>0</v>
      </c>
      <c r="I637">
        <f t="shared" si="48"/>
        <v>0</v>
      </c>
      <c r="J637">
        <f t="shared" si="49"/>
        <v>0</v>
      </c>
      <c r="K637">
        <f t="shared" si="50"/>
        <v>0</v>
      </c>
    </row>
    <row r="638" spans="1:11" x14ac:dyDescent="0.3">
      <c r="A638" t="s">
        <v>50</v>
      </c>
      <c r="B638">
        <v>0</v>
      </c>
      <c r="C638">
        <v>153</v>
      </c>
      <c r="D638">
        <v>148</v>
      </c>
      <c r="E638">
        <v>148</v>
      </c>
      <c r="F638">
        <v>148</v>
      </c>
      <c r="G638">
        <f t="shared" si="46"/>
        <v>0</v>
      </c>
      <c r="H638">
        <f t="shared" si="47"/>
        <v>0</v>
      </c>
      <c r="I638">
        <f t="shared" si="48"/>
        <v>0</v>
      </c>
      <c r="J638">
        <f t="shared" si="49"/>
        <v>0</v>
      </c>
      <c r="K638">
        <f t="shared" si="50"/>
        <v>0</v>
      </c>
    </row>
    <row r="639" spans="1:11" x14ac:dyDescent="0.3">
      <c r="A639" t="s">
        <v>50</v>
      </c>
      <c r="B639">
        <v>4</v>
      </c>
      <c r="C639">
        <v>355</v>
      </c>
      <c r="D639">
        <v>349</v>
      </c>
      <c r="E639">
        <v>349</v>
      </c>
      <c r="F639">
        <v>349</v>
      </c>
      <c r="G639">
        <f t="shared" si="46"/>
        <v>0</v>
      </c>
      <c r="H639">
        <f t="shared" si="47"/>
        <v>0</v>
      </c>
      <c r="I639">
        <f t="shared" si="48"/>
        <v>0</v>
      </c>
      <c r="J639">
        <f t="shared" si="49"/>
        <v>0</v>
      </c>
      <c r="K639">
        <f t="shared" si="50"/>
        <v>0</v>
      </c>
    </row>
    <row r="640" spans="1:11" x14ac:dyDescent="0.3">
      <c r="A640" t="s">
        <v>50</v>
      </c>
      <c r="B640">
        <v>0</v>
      </c>
      <c r="C640">
        <v>89</v>
      </c>
      <c r="D640">
        <v>104</v>
      </c>
      <c r="E640">
        <v>104</v>
      </c>
      <c r="F640">
        <v>104</v>
      </c>
      <c r="G640">
        <f t="shared" si="46"/>
        <v>0</v>
      </c>
      <c r="H640">
        <f t="shared" si="47"/>
        <v>0</v>
      </c>
      <c r="I640">
        <f t="shared" si="48"/>
        <v>0</v>
      </c>
      <c r="J640">
        <f t="shared" si="49"/>
        <v>0</v>
      </c>
      <c r="K640">
        <f t="shared" si="50"/>
        <v>0</v>
      </c>
    </row>
    <row r="641" spans="1:11" x14ac:dyDescent="0.3">
      <c r="A641" t="s">
        <v>50</v>
      </c>
      <c r="B641">
        <v>0</v>
      </c>
      <c r="C641">
        <v>58</v>
      </c>
      <c r="D641">
        <v>65</v>
      </c>
      <c r="E641">
        <v>65</v>
      </c>
      <c r="F641">
        <v>65</v>
      </c>
      <c r="G641">
        <f t="shared" si="46"/>
        <v>0</v>
      </c>
      <c r="H641">
        <f t="shared" si="47"/>
        <v>0</v>
      </c>
      <c r="I641">
        <f t="shared" si="48"/>
        <v>0</v>
      </c>
      <c r="J641">
        <f t="shared" si="49"/>
        <v>0</v>
      </c>
      <c r="K641">
        <f t="shared" si="50"/>
        <v>0</v>
      </c>
    </row>
    <row r="642" spans="1:11" x14ac:dyDescent="0.3">
      <c r="A642" t="s">
        <v>50</v>
      </c>
      <c r="B642">
        <v>0</v>
      </c>
      <c r="C642">
        <v>63</v>
      </c>
      <c r="D642">
        <v>57</v>
      </c>
      <c r="E642">
        <v>57</v>
      </c>
      <c r="F642">
        <v>58</v>
      </c>
      <c r="G642">
        <f t="shared" si="46"/>
        <v>0</v>
      </c>
      <c r="H642">
        <f t="shared" si="47"/>
        <v>0</v>
      </c>
      <c r="I642">
        <f t="shared" si="48"/>
        <v>0</v>
      </c>
      <c r="J642">
        <f t="shared" si="49"/>
        <v>0</v>
      </c>
      <c r="K642">
        <f t="shared" si="50"/>
        <v>0</v>
      </c>
    </row>
    <row r="643" spans="1:11" x14ac:dyDescent="0.3">
      <c r="A643" t="s">
        <v>50</v>
      </c>
      <c r="B643">
        <v>0</v>
      </c>
      <c r="C643">
        <v>47</v>
      </c>
      <c r="D643">
        <v>49</v>
      </c>
      <c r="E643">
        <v>49</v>
      </c>
      <c r="F643">
        <v>49</v>
      </c>
      <c r="G643">
        <f t="shared" si="46"/>
        <v>0</v>
      </c>
      <c r="H643">
        <f t="shared" si="47"/>
        <v>0</v>
      </c>
      <c r="I643">
        <f t="shared" si="48"/>
        <v>0</v>
      </c>
      <c r="J643">
        <f t="shared" si="49"/>
        <v>0</v>
      </c>
      <c r="K643">
        <f t="shared" si="50"/>
        <v>0</v>
      </c>
    </row>
    <row r="644" spans="1:11" x14ac:dyDescent="0.3">
      <c r="A644" t="s">
        <v>50</v>
      </c>
      <c r="B644">
        <v>0</v>
      </c>
      <c r="C644">
        <v>1357</v>
      </c>
      <c r="D644">
        <v>1577</v>
      </c>
      <c r="E644">
        <v>1577</v>
      </c>
      <c r="F644">
        <v>1577</v>
      </c>
      <c r="G644">
        <f t="shared" ref="G644:G707" si="51">IF($A644=$A$1,B644,0)</f>
        <v>0</v>
      </c>
      <c r="H644">
        <f t="shared" ref="H644:H707" si="52">IF($A644=$A$1,C644,0)</f>
        <v>0</v>
      </c>
      <c r="I644">
        <f t="shared" ref="I644:I707" si="53">IF($A644=$A$1,D644,0)</f>
        <v>0</v>
      </c>
      <c r="J644">
        <f t="shared" ref="J644:J707" si="54">IF($A644=$A$1,E644,0)</f>
        <v>0</v>
      </c>
      <c r="K644">
        <f t="shared" ref="K644:K707" si="55">IF($A644=$A$1,F644,0)</f>
        <v>0</v>
      </c>
    </row>
    <row r="645" spans="1:11" x14ac:dyDescent="0.3">
      <c r="A645" t="s">
        <v>50</v>
      </c>
      <c r="B645">
        <v>0</v>
      </c>
      <c r="C645">
        <v>1291</v>
      </c>
      <c r="D645">
        <v>1315</v>
      </c>
      <c r="E645">
        <v>1315</v>
      </c>
      <c r="F645">
        <v>1315</v>
      </c>
      <c r="G645">
        <f t="shared" si="51"/>
        <v>0</v>
      </c>
      <c r="H645">
        <f t="shared" si="52"/>
        <v>0</v>
      </c>
      <c r="I645">
        <f t="shared" si="53"/>
        <v>0</v>
      </c>
      <c r="J645">
        <f t="shared" si="54"/>
        <v>0</v>
      </c>
      <c r="K645">
        <f t="shared" si="55"/>
        <v>0</v>
      </c>
    </row>
    <row r="646" spans="1:11" x14ac:dyDescent="0.3">
      <c r="A646" t="s">
        <v>50</v>
      </c>
      <c r="B646">
        <v>0</v>
      </c>
      <c r="C646">
        <v>2333</v>
      </c>
      <c r="D646">
        <v>2450</v>
      </c>
      <c r="E646">
        <v>2450</v>
      </c>
      <c r="F646">
        <v>2450</v>
      </c>
      <c r="G646">
        <f t="shared" si="51"/>
        <v>0</v>
      </c>
      <c r="H646">
        <f t="shared" si="52"/>
        <v>0</v>
      </c>
      <c r="I646">
        <f t="shared" si="53"/>
        <v>0</v>
      </c>
      <c r="J646">
        <f t="shared" si="54"/>
        <v>0</v>
      </c>
      <c r="K646">
        <f t="shared" si="55"/>
        <v>0</v>
      </c>
    </row>
    <row r="647" spans="1:11" x14ac:dyDescent="0.3">
      <c r="A647" t="s">
        <v>50</v>
      </c>
      <c r="B647">
        <v>0</v>
      </c>
      <c r="C647">
        <v>346</v>
      </c>
      <c r="D647">
        <v>352</v>
      </c>
      <c r="E647">
        <v>352</v>
      </c>
      <c r="F647">
        <v>352</v>
      </c>
      <c r="G647">
        <f t="shared" si="51"/>
        <v>0</v>
      </c>
      <c r="H647">
        <f t="shared" si="52"/>
        <v>0</v>
      </c>
      <c r="I647">
        <f t="shared" si="53"/>
        <v>0</v>
      </c>
      <c r="J647">
        <f t="shared" si="54"/>
        <v>0</v>
      </c>
      <c r="K647">
        <f t="shared" si="55"/>
        <v>0</v>
      </c>
    </row>
    <row r="648" spans="1:11" x14ac:dyDescent="0.3">
      <c r="A648" t="s">
        <v>50</v>
      </c>
      <c r="B648">
        <v>14</v>
      </c>
      <c r="C648">
        <v>1878</v>
      </c>
      <c r="D648">
        <v>1882</v>
      </c>
      <c r="E648">
        <v>1882</v>
      </c>
      <c r="F648">
        <v>1882</v>
      </c>
      <c r="G648">
        <f t="shared" si="51"/>
        <v>0</v>
      </c>
      <c r="H648">
        <f t="shared" si="52"/>
        <v>0</v>
      </c>
      <c r="I648">
        <f t="shared" si="53"/>
        <v>0</v>
      </c>
      <c r="J648">
        <f t="shared" si="54"/>
        <v>0</v>
      </c>
      <c r="K648">
        <f t="shared" si="55"/>
        <v>0</v>
      </c>
    </row>
    <row r="649" spans="1:11" x14ac:dyDescent="0.3">
      <c r="A649" t="s">
        <v>50</v>
      </c>
      <c r="B649">
        <v>0</v>
      </c>
      <c r="C649">
        <v>336</v>
      </c>
      <c r="D649">
        <v>328</v>
      </c>
      <c r="E649">
        <v>328</v>
      </c>
      <c r="F649">
        <v>328</v>
      </c>
      <c r="G649">
        <f t="shared" si="51"/>
        <v>0</v>
      </c>
      <c r="H649">
        <f t="shared" si="52"/>
        <v>0</v>
      </c>
      <c r="I649">
        <f t="shared" si="53"/>
        <v>0</v>
      </c>
      <c r="J649">
        <f t="shared" si="54"/>
        <v>0</v>
      </c>
      <c r="K649">
        <f t="shared" si="55"/>
        <v>0</v>
      </c>
    </row>
    <row r="650" spans="1:11" x14ac:dyDescent="0.3">
      <c r="A650" t="s">
        <v>50</v>
      </c>
      <c r="B650">
        <v>2</v>
      </c>
      <c r="C650">
        <v>304</v>
      </c>
      <c r="D650">
        <v>305</v>
      </c>
      <c r="E650">
        <v>305</v>
      </c>
      <c r="F650">
        <v>305</v>
      </c>
      <c r="G650">
        <f t="shared" si="51"/>
        <v>0</v>
      </c>
      <c r="H650">
        <f t="shared" si="52"/>
        <v>0</v>
      </c>
      <c r="I650">
        <f t="shared" si="53"/>
        <v>0</v>
      </c>
      <c r="J650">
        <f t="shared" si="54"/>
        <v>0</v>
      </c>
      <c r="K650">
        <f t="shared" si="55"/>
        <v>0</v>
      </c>
    </row>
    <row r="651" spans="1:11" x14ac:dyDescent="0.3">
      <c r="A651" t="s">
        <v>50</v>
      </c>
      <c r="B651">
        <v>21</v>
      </c>
      <c r="C651">
        <v>985</v>
      </c>
      <c r="D651">
        <v>1089</v>
      </c>
      <c r="E651">
        <v>1089</v>
      </c>
      <c r="F651">
        <v>1089</v>
      </c>
      <c r="G651">
        <f t="shared" si="51"/>
        <v>0</v>
      </c>
      <c r="H651">
        <f t="shared" si="52"/>
        <v>0</v>
      </c>
      <c r="I651">
        <f t="shared" si="53"/>
        <v>0</v>
      </c>
      <c r="J651">
        <f t="shared" si="54"/>
        <v>0</v>
      </c>
      <c r="K651">
        <f t="shared" si="55"/>
        <v>0</v>
      </c>
    </row>
    <row r="652" spans="1:11" x14ac:dyDescent="0.3">
      <c r="A652" t="s">
        <v>50</v>
      </c>
      <c r="B652">
        <v>16</v>
      </c>
      <c r="C652">
        <v>698</v>
      </c>
      <c r="D652">
        <v>704</v>
      </c>
      <c r="E652">
        <v>704</v>
      </c>
      <c r="F652">
        <v>704</v>
      </c>
      <c r="G652">
        <f t="shared" si="51"/>
        <v>0</v>
      </c>
      <c r="H652">
        <f t="shared" si="52"/>
        <v>0</v>
      </c>
      <c r="I652">
        <f t="shared" si="53"/>
        <v>0</v>
      </c>
      <c r="J652">
        <f t="shared" si="54"/>
        <v>0</v>
      </c>
      <c r="K652">
        <f t="shared" si="55"/>
        <v>0</v>
      </c>
    </row>
    <row r="653" spans="1:11" x14ac:dyDescent="0.3">
      <c r="A653" t="s">
        <v>50</v>
      </c>
      <c r="B653">
        <v>23</v>
      </c>
      <c r="C653">
        <v>3878</v>
      </c>
      <c r="D653">
        <v>3962</v>
      </c>
      <c r="E653">
        <v>3962</v>
      </c>
      <c r="F653">
        <v>3962</v>
      </c>
      <c r="G653">
        <f t="shared" si="51"/>
        <v>0</v>
      </c>
      <c r="H653">
        <f t="shared" si="52"/>
        <v>0</v>
      </c>
      <c r="I653">
        <f t="shared" si="53"/>
        <v>0</v>
      </c>
      <c r="J653">
        <f t="shared" si="54"/>
        <v>0</v>
      </c>
      <c r="K653">
        <f t="shared" si="55"/>
        <v>0</v>
      </c>
    </row>
    <row r="654" spans="1:11" x14ac:dyDescent="0.3">
      <c r="A654" t="s">
        <v>50</v>
      </c>
      <c r="B654">
        <v>13</v>
      </c>
      <c r="C654">
        <v>2600</v>
      </c>
      <c r="D654">
        <v>2615</v>
      </c>
      <c r="E654">
        <v>2615</v>
      </c>
      <c r="F654">
        <v>2615</v>
      </c>
      <c r="G654">
        <f t="shared" si="51"/>
        <v>0</v>
      </c>
      <c r="H654">
        <f t="shared" si="52"/>
        <v>0</v>
      </c>
      <c r="I654">
        <f t="shared" si="53"/>
        <v>0</v>
      </c>
      <c r="J654">
        <f t="shared" si="54"/>
        <v>0</v>
      </c>
      <c r="K654">
        <f t="shared" si="55"/>
        <v>0</v>
      </c>
    </row>
    <row r="655" spans="1:11" x14ac:dyDescent="0.3">
      <c r="A655" t="s">
        <v>50</v>
      </c>
      <c r="B655">
        <v>0</v>
      </c>
      <c r="C655">
        <v>43</v>
      </c>
      <c r="D655">
        <v>45</v>
      </c>
      <c r="E655">
        <v>45</v>
      </c>
      <c r="F655">
        <v>45</v>
      </c>
      <c r="G655">
        <f t="shared" si="51"/>
        <v>0</v>
      </c>
      <c r="H655">
        <f t="shared" si="52"/>
        <v>0</v>
      </c>
      <c r="I655">
        <f t="shared" si="53"/>
        <v>0</v>
      </c>
      <c r="J655">
        <f t="shared" si="54"/>
        <v>0</v>
      </c>
      <c r="K655">
        <f t="shared" si="55"/>
        <v>0</v>
      </c>
    </row>
    <row r="656" spans="1:11" x14ac:dyDescent="0.3">
      <c r="A656" t="s">
        <v>50</v>
      </c>
      <c r="B656">
        <v>0</v>
      </c>
      <c r="C656">
        <v>149</v>
      </c>
      <c r="D656">
        <v>149</v>
      </c>
      <c r="E656">
        <v>149</v>
      </c>
      <c r="F656">
        <v>149</v>
      </c>
      <c r="G656">
        <f t="shared" si="51"/>
        <v>0</v>
      </c>
      <c r="H656">
        <f t="shared" si="52"/>
        <v>0</v>
      </c>
      <c r="I656">
        <f t="shared" si="53"/>
        <v>0</v>
      </c>
      <c r="J656">
        <f t="shared" si="54"/>
        <v>0</v>
      </c>
      <c r="K656">
        <f t="shared" si="55"/>
        <v>0</v>
      </c>
    </row>
    <row r="657" spans="1:11" x14ac:dyDescent="0.3">
      <c r="A657" t="s">
        <v>50</v>
      </c>
      <c r="B657">
        <v>7</v>
      </c>
      <c r="C657">
        <v>1996</v>
      </c>
      <c r="D657">
        <v>1976</v>
      </c>
      <c r="E657">
        <v>1976</v>
      </c>
      <c r="F657">
        <v>1976</v>
      </c>
      <c r="G657">
        <f t="shared" si="51"/>
        <v>0</v>
      </c>
      <c r="H657">
        <f t="shared" si="52"/>
        <v>0</v>
      </c>
      <c r="I657">
        <f t="shared" si="53"/>
        <v>0</v>
      </c>
      <c r="J657">
        <f t="shared" si="54"/>
        <v>0</v>
      </c>
      <c r="K657">
        <f t="shared" si="55"/>
        <v>0</v>
      </c>
    </row>
    <row r="658" spans="1:11" x14ac:dyDescent="0.3">
      <c r="A658" t="s">
        <v>50</v>
      </c>
      <c r="B658">
        <v>11</v>
      </c>
      <c r="C658">
        <v>508</v>
      </c>
      <c r="D658">
        <v>532</v>
      </c>
      <c r="E658">
        <v>532</v>
      </c>
      <c r="F658">
        <v>532</v>
      </c>
      <c r="G658">
        <f t="shared" si="51"/>
        <v>0</v>
      </c>
      <c r="H658">
        <f t="shared" si="52"/>
        <v>0</v>
      </c>
      <c r="I658">
        <f t="shared" si="53"/>
        <v>0</v>
      </c>
      <c r="J658">
        <f t="shared" si="54"/>
        <v>0</v>
      </c>
      <c r="K658">
        <f t="shared" si="55"/>
        <v>0</v>
      </c>
    </row>
    <row r="659" spans="1:11" x14ac:dyDescent="0.3">
      <c r="A659" t="s">
        <v>50</v>
      </c>
      <c r="B659">
        <v>1</v>
      </c>
      <c r="C659">
        <v>376</v>
      </c>
      <c r="D659">
        <v>385</v>
      </c>
      <c r="E659">
        <v>385</v>
      </c>
      <c r="F659">
        <v>385</v>
      </c>
      <c r="G659">
        <f t="shared" si="51"/>
        <v>0</v>
      </c>
      <c r="H659">
        <f t="shared" si="52"/>
        <v>0</v>
      </c>
      <c r="I659">
        <f t="shared" si="53"/>
        <v>0</v>
      </c>
      <c r="J659">
        <f t="shared" si="54"/>
        <v>0</v>
      </c>
      <c r="K659">
        <f t="shared" si="55"/>
        <v>0</v>
      </c>
    </row>
    <row r="660" spans="1:11" x14ac:dyDescent="0.3">
      <c r="A660" t="s">
        <v>50</v>
      </c>
      <c r="B660">
        <v>2</v>
      </c>
      <c r="C660">
        <v>2203</v>
      </c>
      <c r="D660">
        <v>1968</v>
      </c>
      <c r="E660">
        <v>1968</v>
      </c>
      <c r="F660">
        <v>1968</v>
      </c>
      <c r="G660">
        <f t="shared" si="51"/>
        <v>0</v>
      </c>
      <c r="H660">
        <f t="shared" si="52"/>
        <v>0</v>
      </c>
      <c r="I660">
        <f t="shared" si="53"/>
        <v>0</v>
      </c>
      <c r="J660">
        <f t="shared" si="54"/>
        <v>0</v>
      </c>
      <c r="K660">
        <f t="shared" si="55"/>
        <v>0</v>
      </c>
    </row>
    <row r="661" spans="1:11" x14ac:dyDescent="0.3">
      <c r="A661" t="s">
        <v>50</v>
      </c>
      <c r="B661">
        <v>9</v>
      </c>
      <c r="C661">
        <v>532</v>
      </c>
      <c r="D661">
        <v>543</v>
      </c>
      <c r="E661">
        <v>543</v>
      </c>
      <c r="F661">
        <v>543</v>
      </c>
      <c r="G661">
        <f t="shared" si="51"/>
        <v>0</v>
      </c>
      <c r="H661">
        <f t="shared" si="52"/>
        <v>0</v>
      </c>
      <c r="I661">
        <f t="shared" si="53"/>
        <v>0</v>
      </c>
      <c r="J661">
        <f t="shared" si="54"/>
        <v>0</v>
      </c>
      <c r="K661">
        <f t="shared" si="55"/>
        <v>0</v>
      </c>
    </row>
    <row r="662" spans="1:11" x14ac:dyDescent="0.3">
      <c r="A662" t="s">
        <v>50</v>
      </c>
      <c r="B662">
        <v>0</v>
      </c>
      <c r="C662">
        <v>394</v>
      </c>
      <c r="D662">
        <v>435</v>
      </c>
      <c r="E662">
        <v>435</v>
      </c>
      <c r="F662">
        <v>435</v>
      </c>
      <c r="G662">
        <f t="shared" si="51"/>
        <v>0</v>
      </c>
      <c r="H662">
        <f t="shared" si="52"/>
        <v>0</v>
      </c>
      <c r="I662">
        <f t="shared" si="53"/>
        <v>0</v>
      </c>
      <c r="J662">
        <f t="shared" si="54"/>
        <v>0</v>
      </c>
      <c r="K662">
        <f t="shared" si="55"/>
        <v>0</v>
      </c>
    </row>
    <row r="663" spans="1:11" x14ac:dyDescent="0.3">
      <c r="A663" t="s">
        <v>50</v>
      </c>
      <c r="B663">
        <v>28</v>
      </c>
      <c r="C663">
        <v>525</v>
      </c>
      <c r="D663">
        <v>543</v>
      </c>
      <c r="E663">
        <v>543</v>
      </c>
      <c r="F663">
        <v>543</v>
      </c>
      <c r="G663">
        <f t="shared" si="51"/>
        <v>0</v>
      </c>
      <c r="H663">
        <f t="shared" si="52"/>
        <v>0</v>
      </c>
      <c r="I663">
        <f t="shared" si="53"/>
        <v>0</v>
      </c>
      <c r="J663">
        <f t="shared" si="54"/>
        <v>0</v>
      </c>
      <c r="K663">
        <f t="shared" si="55"/>
        <v>0</v>
      </c>
    </row>
    <row r="664" spans="1:11" x14ac:dyDescent="0.3">
      <c r="A664" t="s">
        <v>50</v>
      </c>
      <c r="B664">
        <v>2</v>
      </c>
      <c r="C664">
        <v>262</v>
      </c>
      <c r="D664">
        <v>306</v>
      </c>
      <c r="E664">
        <v>306</v>
      </c>
      <c r="F664">
        <v>306</v>
      </c>
      <c r="G664">
        <f t="shared" si="51"/>
        <v>0</v>
      </c>
      <c r="H664">
        <f t="shared" si="52"/>
        <v>0</v>
      </c>
      <c r="I664">
        <f t="shared" si="53"/>
        <v>0</v>
      </c>
      <c r="J664">
        <f t="shared" si="54"/>
        <v>0</v>
      </c>
      <c r="K664">
        <f t="shared" si="55"/>
        <v>0</v>
      </c>
    </row>
    <row r="665" spans="1:11" x14ac:dyDescent="0.3">
      <c r="A665" t="s">
        <v>50</v>
      </c>
      <c r="B665">
        <v>0</v>
      </c>
      <c r="C665">
        <v>334</v>
      </c>
      <c r="D665">
        <v>374</v>
      </c>
      <c r="E665">
        <v>374</v>
      </c>
      <c r="F665">
        <v>374</v>
      </c>
      <c r="G665">
        <f t="shared" si="51"/>
        <v>0</v>
      </c>
      <c r="H665">
        <f t="shared" si="52"/>
        <v>0</v>
      </c>
      <c r="I665">
        <f t="shared" si="53"/>
        <v>0</v>
      </c>
      <c r="J665">
        <f t="shared" si="54"/>
        <v>0</v>
      </c>
      <c r="K665">
        <f t="shared" si="55"/>
        <v>0</v>
      </c>
    </row>
    <row r="666" spans="1:11" x14ac:dyDescent="0.3">
      <c r="A666" t="s">
        <v>50</v>
      </c>
      <c r="B666">
        <v>1</v>
      </c>
      <c r="C666">
        <v>226</v>
      </c>
      <c r="D666">
        <v>235</v>
      </c>
      <c r="E666">
        <v>235</v>
      </c>
      <c r="F666">
        <v>235</v>
      </c>
      <c r="G666">
        <f t="shared" si="51"/>
        <v>0</v>
      </c>
      <c r="H666">
        <f t="shared" si="52"/>
        <v>0</v>
      </c>
      <c r="I666">
        <f t="shared" si="53"/>
        <v>0</v>
      </c>
      <c r="J666">
        <f t="shared" si="54"/>
        <v>0</v>
      </c>
      <c r="K666">
        <f t="shared" si="55"/>
        <v>0</v>
      </c>
    </row>
    <row r="667" spans="1:11" x14ac:dyDescent="0.3">
      <c r="A667" t="s">
        <v>50</v>
      </c>
      <c r="B667">
        <v>0</v>
      </c>
      <c r="C667">
        <v>264</v>
      </c>
      <c r="D667">
        <v>272</v>
      </c>
      <c r="E667">
        <v>272</v>
      </c>
      <c r="F667">
        <v>272</v>
      </c>
      <c r="G667">
        <f t="shared" si="51"/>
        <v>0</v>
      </c>
      <c r="H667">
        <f t="shared" si="52"/>
        <v>0</v>
      </c>
      <c r="I667">
        <f t="shared" si="53"/>
        <v>0</v>
      </c>
      <c r="J667">
        <f t="shared" si="54"/>
        <v>0</v>
      </c>
      <c r="K667">
        <f t="shared" si="55"/>
        <v>0</v>
      </c>
    </row>
    <row r="668" spans="1:11" x14ac:dyDescent="0.3">
      <c r="A668" t="s">
        <v>50</v>
      </c>
      <c r="B668">
        <v>1</v>
      </c>
      <c r="C668">
        <v>281</v>
      </c>
      <c r="D668">
        <v>311</v>
      </c>
      <c r="E668">
        <v>311</v>
      </c>
      <c r="F668">
        <v>311</v>
      </c>
      <c r="G668">
        <f t="shared" si="51"/>
        <v>0</v>
      </c>
      <c r="H668">
        <f t="shared" si="52"/>
        <v>0</v>
      </c>
      <c r="I668">
        <f t="shared" si="53"/>
        <v>0</v>
      </c>
      <c r="J668">
        <f t="shared" si="54"/>
        <v>0</v>
      </c>
      <c r="K668">
        <f t="shared" si="55"/>
        <v>0</v>
      </c>
    </row>
    <row r="669" spans="1:11" x14ac:dyDescent="0.3">
      <c r="A669" t="s">
        <v>50</v>
      </c>
      <c r="B669">
        <v>2</v>
      </c>
      <c r="C669">
        <v>262</v>
      </c>
      <c r="D669">
        <v>310</v>
      </c>
      <c r="E669">
        <v>310</v>
      </c>
      <c r="F669">
        <v>310</v>
      </c>
      <c r="G669">
        <f t="shared" si="51"/>
        <v>0</v>
      </c>
      <c r="H669">
        <f t="shared" si="52"/>
        <v>0</v>
      </c>
      <c r="I669">
        <f t="shared" si="53"/>
        <v>0</v>
      </c>
      <c r="J669">
        <f t="shared" si="54"/>
        <v>0</v>
      </c>
      <c r="K669">
        <f t="shared" si="55"/>
        <v>0</v>
      </c>
    </row>
    <row r="670" spans="1:11" x14ac:dyDescent="0.3">
      <c r="A670" t="s">
        <v>50</v>
      </c>
      <c r="B670">
        <v>9</v>
      </c>
      <c r="C670">
        <v>225</v>
      </c>
      <c r="D670">
        <v>226</v>
      </c>
      <c r="E670">
        <v>226</v>
      </c>
      <c r="F670">
        <v>226</v>
      </c>
      <c r="G670">
        <f t="shared" si="51"/>
        <v>0</v>
      </c>
      <c r="H670">
        <f t="shared" si="52"/>
        <v>0</v>
      </c>
      <c r="I670">
        <f t="shared" si="53"/>
        <v>0</v>
      </c>
      <c r="J670">
        <f t="shared" si="54"/>
        <v>0</v>
      </c>
      <c r="K670">
        <f t="shared" si="55"/>
        <v>0</v>
      </c>
    </row>
    <row r="671" spans="1:11" x14ac:dyDescent="0.3">
      <c r="A671" t="s">
        <v>50</v>
      </c>
      <c r="B671">
        <v>1</v>
      </c>
      <c r="C671">
        <v>262</v>
      </c>
      <c r="D671">
        <v>307</v>
      </c>
      <c r="E671">
        <v>307</v>
      </c>
      <c r="F671">
        <v>307</v>
      </c>
      <c r="G671">
        <f t="shared" si="51"/>
        <v>0</v>
      </c>
      <c r="H671">
        <f t="shared" si="52"/>
        <v>0</v>
      </c>
      <c r="I671">
        <f t="shared" si="53"/>
        <v>0</v>
      </c>
      <c r="J671">
        <f t="shared" si="54"/>
        <v>0</v>
      </c>
      <c r="K671">
        <f t="shared" si="55"/>
        <v>0</v>
      </c>
    </row>
    <row r="672" spans="1:11" x14ac:dyDescent="0.3">
      <c r="A672" t="s">
        <v>50</v>
      </c>
      <c r="B672">
        <v>0</v>
      </c>
      <c r="C672">
        <v>640</v>
      </c>
      <c r="D672">
        <v>703</v>
      </c>
      <c r="E672">
        <v>703</v>
      </c>
      <c r="F672">
        <v>703</v>
      </c>
      <c r="G672">
        <f t="shared" si="51"/>
        <v>0</v>
      </c>
      <c r="H672">
        <f t="shared" si="52"/>
        <v>0</v>
      </c>
      <c r="I672">
        <f t="shared" si="53"/>
        <v>0</v>
      </c>
      <c r="J672">
        <f t="shared" si="54"/>
        <v>0</v>
      </c>
      <c r="K672">
        <f t="shared" si="55"/>
        <v>0</v>
      </c>
    </row>
    <row r="673" spans="1:11" x14ac:dyDescent="0.3">
      <c r="A673" t="s">
        <v>50</v>
      </c>
      <c r="B673">
        <v>1</v>
      </c>
      <c r="C673">
        <v>176</v>
      </c>
      <c r="D673">
        <v>178</v>
      </c>
      <c r="E673">
        <v>178</v>
      </c>
      <c r="F673">
        <v>178</v>
      </c>
      <c r="G673">
        <f t="shared" si="51"/>
        <v>0</v>
      </c>
      <c r="H673">
        <f t="shared" si="52"/>
        <v>0</v>
      </c>
      <c r="I673">
        <f t="shared" si="53"/>
        <v>0</v>
      </c>
      <c r="J673">
        <f t="shared" si="54"/>
        <v>0</v>
      </c>
      <c r="K673">
        <f t="shared" si="55"/>
        <v>0</v>
      </c>
    </row>
    <row r="674" spans="1:11" x14ac:dyDescent="0.3">
      <c r="A674" t="s">
        <v>50</v>
      </c>
      <c r="B674">
        <v>3</v>
      </c>
      <c r="C674">
        <v>113</v>
      </c>
      <c r="D674">
        <v>129</v>
      </c>
      <c r="E674">
        <v>129</v>
      </c>
      <c r="F674">
        <v>129</v>
      </c>
      <c r="G674">
        <f t="shared" si="51"/>
        <v>0</v>
      </c>
      <c r="H674">
        <f t="shared" si="52"/>
        <v>0</v>
      </c>
      <c r="I674">
        <f t="shared" si="53"/>
        <v>0</v>
      </c>
      <c r="J674">
        <f t="shared" si="54"/>
        <v>0</v>
      </c>
      <c r="K674">
        <f t="shared" si="55"/>
        <v>0</v>
      </c>
    </row>
    <row r="675" spans="1:11" x14ac:dyDescent="0.3">
      <c r="A675" t="s">
        <v>50</v>
      </c>
      <c r="B675">
        <v>2</v>
      </c>
      <c r="C675">
        <v>79</v>
      </c>
      <c r="D675">
        <v>82</v>
      </c>
      <c r="E675">
        <v>82</v>
      </c>
      <c r="F675">
        <v>82</v>
      </c>
      <c r="G675">
        <f t="shared" si="51"/>
        <v>0</v>
      </c>
      <c r="H675">
        <f t="shared" si="52"/>
        <v>0</v>
      </c>
      <c r="I675">
        <f t="shared" si="53"/>
        <v>0</v>
      </c>
      <c r="J675">
        <f t="shared" si="54"/>
        <v>0</v>
      </c>
      <c r="K675">
        <f t="shared" si="55"/>
        <v>0</v>
      </c>
    </row>
    <row r="676" spans="1:11" x14ac:dyDescent="0.3">
      <c r="A676" t="s">
        <v>50</v>
      </c>
      <c r="B676">
        <v>12</v>
      </c>
      <c r="C676">
        <v>945</v>
      </c>
      <c r="D676">
        <v>962</v>
      </c>
      <c r="E676">
        <v>962</v>
      </c>
      <c r="F676">
        <v>962</v>
      </c>
      <c r="G676">
        <f t="shared" si="51"/>
        <v>0</v>
      </c>
      <c r="H676">
        <f t="shared" si="52"/>
        <v>0</v>
      </c>
      <c r="I676">
        <f t="shared" si="53"/>
        <v>0</v>
      </c>
      <c r="J676">
        <f t="shared" si="54"/>
        <v>0</v>
      </c>
      <c r="K676">
        <f t="shared" si="55"/>
        <v>0</v>
      </c>
    </row>
    <row r="677" spans="1:11" x14ac:dyDescent="0.3">
      <c r="A677" t="s">
        <v>50</v>
      </c>
      <c r="B677">
        <v>0</v>
      </c>
      <c r="C677">
        <v>214</v>
      </c>
      <c r="D677">
        <v>230</v>
      </c>
      <c r="E677">
        <v>230</v>
      </c>
      <c r="F677">
        <v>230</v>
      </c>
      <c r="G677">
        <f t="shared" si="51"/>
        <v>0</v>
      </c>
      <c r="H677">
        <f t="shared" si="52"/>
        <v>0</v>
      </c>
      <c r="I677">
        <f t="shared" si="53"/>
        <v>0</v>
      </c>
      <c r="J677">
        <f t="shared" si="54"/>
        <v>0</v>
      </c>
      <c r="K677">
        <f t="shared" si="55"/>
        <v>0</v>
      </c>
    </row>
    <row r="678" spans="1:11" x14ac:dyDescent="0.3">
      <c r="A678" t="s">
        <v>50</v>
      </c>
      <c r="B678">
        <v>13</v>
      </c>
      <c r="C678">
        <v>541</v>
      </c>
      <c r="D678">
        <v>575</v>
      </c>
      <c r="E678">
        <v>575</v>
      </c>
      <c r="F678">
        <v>575</v>
      </c>
      <c r="G678">
        <f t="shared" si="51"/>
        <v>0</v>
      </c>
      <c r="H678">
        <f t="shared" si="52"/>
        <v>0</v>
      </c>
      <c r="I678">
        <f t="shared" si="53"/>
        <v>0</v>
      </c>
      <c r="J678">
        <f t="shared" si="54"/>
        <v>0</v>
      </c>
      <c r="K678">
        <f t="shared" si="55"/>
        <v>0</v>
      </c>
    </row>
    <row r="679" spans="1:11" x14ac:dyDescent="0.3">
      <c r="A679" t="s">
        <v>50</v>
      </c>
      <c r="B679">
        <v>27</v>
      </c>
      <c r="C679">
        <v>1872</v>
      </c>
      <c r="D679">
        <v>1815</v>
      </c>
      <c r="E679">
        <v>1815</v>
      </c>
      <c r="F679">
        <v>1815</v>
      </c>
      <c r="G679">
        <f t="shared" si="51"/>
        <v>0</v>
      </c>
      <c r="H679">
        <f t="shared" si="52"/>
        <v>0</v>
      </c>
      <c r="I679">
        <f t="shared" si="53"/>
        <v>0</v>
      </c>
      <c r="J679">
        <f t="shared" si="54"/>
        <v>0</v>
      </c>
      <c r="K679">
        <f t="shared" si="55"/>
        <v>0</v>
      </c>
    </row>
    <row r="680" spans="1:11" x14ac:dyDescent="0.3">
      <c r="A680" t="s">
        <v>50</v>
      </c>
      <c r="B680">
        <v>5</v>
      </c>
      <c r="C680">
        <v>318</v>
      </c>
      <c r="D680">
        <v>378</v>
      </c>
      <c r="E680">
        <v>380</v>
      </c>
      <c r="F680">
        <v>380</v>
      </c>
      <c r="G680">
        <f t="shared" si="51"/>
        <v>0</v>
      </c>
      <c r="H680">
        <f t="shared" si="52"/>
        <v>0</v>
      </c>
      <c r="I680">
        <f t="shared" si="53"/>
        <v>0</v>
      </c>
      <c r="J680">
        <f t="shared" si="54"/>
        <v>0</v>
      </c>
      <c r="K680">
        <f t="shared" si="55"/>
        <v>0</v>
      </c>
    </row>
    <row r="681" spans="1:11" x14ac:dyDescent="0.3">
      <c r="A681" t="s">
        <v>50</v>
      </c>
      <c r="B681">
        <v>8</v>
      </c>
      <c r="C681">
        <v>559</v>
      </c>
      <c r="D681">
        <v>608</v>
      </c>
      <c r="E681">
        <v>608</v>
      </c>
      <c r="F681">
        <v>608</v>
      </c>
      <c r="G681">
        <f t="shared" si="51"/>
        <v>0</v>
      </c>
      <c r="H681">
        <f t="shared" si="52"/>
        <v>0</v>
      </c>
      <c r="I681">
        <f t="shared" si="53"/>
        <v>0</v>
      </c>
      <c r="J681">
        <f t="shared" si="54"/>
        <v>0</v>
      </c>
      <c r="K681">
        <f t="shared" si="55"/>
        <v>0</v>
      </c>
    </row>
    <row r="682" spans="1:11" x14ac:dyDescent="0.3">
      <c r="A682" t="s">
        <v>50</v>
      </c>
      <c r="B682">
        <v>1</v>
      </c>
      <c r="C682">
        <v>419</v>
      </c>
      <c r="D682">
        <v>472</v>
      </c>
      <c r="E682">
        <v>472</v>
      </c>
      <c r="F682">
        <v>472</v>
      </c>
      <c r="G682">
        <f t="shared" si="51"/>
        <v>0</v>
      </c>
      <c r="H682">
        <f t="shared" si="52"/>
        <v>0</v>
      </c>
      <c r="I682">
        <f t="shared" si="53"/>
        <v>0</v>
      </c>
      <c r="J682">
        <f t="shared" si="54"/>
        <v>0</v>
      </c>
      <c r="K682">
        <f t="shared" si="55"/>
        <v>0</v>
      </c>
    </row>
    <row r="683" spans="1:11" x14ac:dyDescent="0.3">
      <c r="A683" t="s">
        <v>50</v>
      </c>
      <c r="B683">
        <v>73</v>
      </c>
      <c r="C683">
        <v>1655</v>
      </c>
      <c r="D683">
        <v>1912</v>
      </c>
      <c r="E683">
        <v>1912</v>
      </c>
      <c r="F683">
        <v>1912</v>
      </c>
      <c r="G683">
        <f t="shared" si="51"/>
        <v>0</v>
      </c>
      <c r="H683">
        <f t="shared" si="52"/>
        <v>0</v>
      </c>
      <c r="I683">
        <f t="shared" si="53"/>
        <v>0</v>
      </c>
      <c r="J683">
        <f t="shared" si="54"/>
        <v>0</v>
      </c>
      <c r="K683">
        <f t="shared" si="55"/>
        <v>0</v>
      </c>
    </row>
    <row r="684" spans="1:11" x14ac:dyDescent="0.3">
      <c r="A684" t="s">
        <v>50</v>
      </c>
      <c r="B684">
        <v>1</v>
      </c>
      <c r="C684">
        <v>88</v>
      </c>
      <c r="D684">
        <v>150</v>
      </c>
      <c r="E684">
        <v>150</v>
      </c>
      <c r="F684">
        <v>150</v>
      </c>
      <c r="G684">
        <f t="shared" si="51"/>
        <v>0</v>
      </c>
      <c r="H684">
        <f t="shared" si="52"/>
        <v>0</v>
      </c>
      <c r="I684">
        <f t="shared" si="53"/>
        <v>0</v>
      </c>
      <c r="J684">
        <f t="shared" si="54"/>
        <v>0</v>
      </c>
      <c r="K684">
        <f t="shared" si="55"/>
        <v>0</v>
      </c>
    </row>
    <row r="685" spans="1:11" x14ac:dyDescent="0.3">
      <c r="A685" t="s">
        <v>50</v>
      </c>
      <c r="B685">
        <v>6</v>
      </c>
      <c r="C685">
        <v>1140</v>
      </c>
      <c r="D685">
        <v>1335</v>
      </c>
      <c r="E685">
        <v>1335</v>
      </c>
      <c r="F685">
        <v>1335</v>
      </c>
      <c r="G685">
        <f t="shared" si="51"/>
        <v>0</v>
      </c>
      <c r="H685">
        <f t="shared" si="52"/>
        <v>0</v>
      </c>
      <c r="I685">
        <f t="shared" si="53"/>
        <v>0</v>
      </c>
      <c r="J685">
        <f t="shared" si="54"/>
        <v>0</v>
      </c>
      <c r="K685">
        <f t="shared" si="55"/>
        <v>0</v>
      </c>
    </row>
    <row r="686" spans="1:11" x14ac:dyDescent="0.3">
      <c r="A686" t="s">
        <v>50</v>
      </c>
      <c r="B686">
        <v>11</v>
      </c>
      <c r="C686">
        <v>3456</v>
      </c>
      <c r="D686">
        <v>3730</v>
      </c>
      <c r="E686">
        <v>3730</v>
      </c>
      <c r="F686">
        <v>3730</v>
      </c>
      <c r="G686">
        <f t="shared" si="51"/>
        <v>0</v>
      </c>
      <c r="H686">
        <f t="shared" si="52"/>
        <v>0</v>
      </c>
      <c r="I686">
        <f t="shared" si="53"/>
        <v>0</v>
      </c>
      <c r="J686">
        <f t="shared" si="54"/>
        <v>0</v>
      </c>
      <c r="K686">
        <f t="shared" si="55"/>
        <v>0</v>
      </c>
    </row>
    <row r="687" spans="1:11" x14ac:dyDescent="0.3">
      <c r="A687" t="s">
        <v>50</v>
      </c>
      <c r="B687">
        <v>4</v>
      </c>
      <c r="C687">
        <v>358</v>
      </c>
      <c r="D687">
        <v>367</v>
      </c>
      <c r="E687">
        <v>367</v>
      </c>
      <c r="F687">
        <v>367</v>
      </c>
      <c r="G687">
        <f t="shared" si="51"/>
        <v>0</v>
      </c>
      <c r="H687">
        <f t="shared" si="52"/>
        <v>0</v>
      </c>
      <c r="I687">
        <f t="shared" si="53"/>
        <v>0</v>
      </c>
      <c r="J687">
        <f t="shared" si="54"/>
        <v>0</v>
      </c>
      <c r="K687">
        <f t="shared" si="55"/>
        <v>0</v>
      </c>
    </row>
    <row r="688" spans="1:11" x14ac:dyDescent="0.3">
      <c r="A688" t="s">
        <v>50</v>
      </c>
      <c r="B688">
        <v>1</v>
      </c>
      <c r="C688">
        <v>1141</v>
      </c>
      <c r="D688">
        <v>1249</v>
      </c>
      <c r="E688">
        <v>1249</v>
      </c>
      <c r="F688">
        <v>1249</v>
      </c>
      <c r="G688">
        <f t="shared" si="51"/>
        <v>0</v>
      </c>
      <c r="H688">
        <f t="shared" si="52"/>
        <v>0</v>
      </c>
      <c r="I688">
        <f t="shared" si="53"/>
        <v>0</v>
      </c>
      <c r="J688">
        <f t="shared" si="54"/>
        <v>0</v>
      </c>
      <c r="K688">
        <f t="shared" si="55"/>
        <v>0</v>
      </c>
    </row>
    <row r="689" spans="1:11" x14ac:dyDescent="0.3">
      <c r="A689" t="s">
        <v>50</v>
      </c>
      <c r="B689">
        <v>1</v>
      </c>
      <c r="C689">
        <v>339</v>
      </c>
      <c r="D689">
        <v>365</v>
      </c>
      <c r="E689">
        <v>365</v>
      </c>
      <c r="F689">
        <v>365</v>
      </c>
      <c r="G689">
        <f t="shared" si="51"/>
        <v>0</v>
      </c>
      <c r="H689">
        <f t="shared" si="52"/>
        <v>0</v>
      </c>
      <c r="I689">
        <f t="shared" si="53"/>
        <v>0</v>
      </c>
      <c r="J689">
        <f t="shared" si="54"/>
        <v>0</v>
      </c>
      <c r="K689">
        <f t="shared" si="55"/>
        <v>0</v>
      </c>
    </row>
    <row r="690" spans="1:11" x14ac:dyDescent="0.3">
      <c r="A690" t="s">
        <v>50</v>
      </c>
      <c r="B690">
        <v>4</v>
      </c>
      <c r="C690">
        <v>2381</v>
      </c>
      <c r="D690">
        <v>2521</v>
      </c>
      <c r="E690">
        <v>2521</v>
      </c>
      <c r="F690">
        <v>2521</v>
      </c>
      <c r="G690">
        <f t="shared" si="51"/>
        <v>0</v>
      </c>
      <c r="H690">
        <f t="shared" si="52"/>
        <v>0</v>
      </c>
      <c r="I690">
        <f t="shared" si="53"/>
        <v>0</v>
      </c>
      <c r="J690">
        <f t="shared" si="54"/>
        <v>0</v>
      </c>
      <c r="K690">
        <f t="shared" si="55"/>
        <v>0</v>
      </c>
    </row>
    <row r="691" spans="1:11" x14ac:dyDescent="0.3">
      <c r="A691" t="s">
        <v>50</v>
      </c>
      <c r="B691">
        <v>9</v>
      </c>
      <c r="C691">
        <v>697</v>
      </c>
      <c r="D691">
        <v>708</v>
      </c>
      <c r="E691">
        <v>708</v>
      </c>
      <c r="F691">
        <v>708</v>
      </c>
      <c r="G691">
        <f t="shared" si="51"/>
        <v>0</v>
      </c>
      <c r="H691">
        <f t="shared" si="52"/>
        <v>0</v>
      </c>
      <c r="I691">
        <f t="shared" si="53"/>
        <v>0</v>
      </c>
      <c r="J691">
        <f t="shared" si="54"/>
        <v>0</v>
      </c>
      <c r="K691">
        <f t="shared" si="55"/>
        <v>0</v>
      </c>
    </row>
    <row r="692" spans="1:11" x14ac:dyDescent="0.3">
      <c r="A692" t="s">
        <v>50</v>
      </c>
      <c r="B692">
        <v>85</v>
      </c>
      <c r="C692">
        <v>10546</v>
      </c>
      <c r="D692">
        <v>10667</v>
      </c>
      <c r="E692">
        <v>10667</v>
      </c>
      <c r="F692">
        <v>10667</v>
      </c>
      <c r="G692">
        <f t="shared" si="51"/>
        <v>0</v>
      </c>
      <c r="H692">
        <f t="shared" si="52"/>
        <v>0</v>
      </c>
      <c r="I692">
        <f t="shared" si="53"/>
        <v>0</v>
      </c>
      <c r="J692">
        <f t="shared" si="54"/>
        <v>0</v>
      </c>
      <c r="K692">
        <f t="shared" si="55"/>
        <v>0</v>
      </c>
    </row>
    <row r="693" spans="1:11" x14ac:dyDescent="0.3">
      <c r="A693" t="s">
        <v>50</v>
      </c>
      <c r="B693">
        <v>9</v>
      </c>
      <c r="C693">
        <v>8043</v>
      </c>
      <c r="D693">
        <v>7806</v>
      </c>
      <c r="E693">
        <v>7806</v>
      </c>
      <c r="F693">
        <v>7806</v>
      </c>
      <c r="G693">
        <f t="shared" si="51"/>
        <v>0</v>
      </c>
      <c r="H693">
        <f t="shared" si="52"/>
        <v>0</v>
      </c>
      <c r="I693">
        <f t="shared" si="53"/>
        <v>0</v>
      </c>
      <c r="J693">
        <f t="shared" si="54"/>
        <v>0</v>
      </c>
      <c r="K693">
        <f t="shared" si="55"/>
        <v>0</v>
      </c>
    </row>
    <row r="694" spans="1:11" x14ac:dyDescent="0.3">
      <c r="A694" t="s">
        <v>50</v>
      </c>
      <c r="B694">
        <v>11</v>
      </c>
      <c r="C694">
        <v>691</v>
      </c>
      <c r="D694">
        <v>756</v>
      </c>
      <c r="E694">
        <v>756</v>
      </c>
      <c r="F694">
        <v>756</v>
      </c>
      <c r="G694">
        <f t="shared" si="51"/>
        <v>0</v>
      </c>
      <c r="H694">
        <f t="shared" si="52"/>
        <v>0</v>
      </c>
      <c r="I694">
        <f t="shared" si="53"/>
        <v>0</v>
      </c>
      <c r="J694">
        <f t="shared" si="54"/>
        <v>0</v>
      </c>
      <c r="K694">
        <f t="shared" si="55"/>
        <v>0</v>
      </c>
    </row>
    <row r="695" spans="1:11" x14ac:dyDescent="0.3">
      <c r="A695" t="s">
        <v>50</v>
      </c>
      <c r="B695">
        <v>17</v>
      </c>
      <c r="C695">
        <v>1589</v>
      </c>
      <c r="D695">
        <v>1620</v>
      </c>
      <c r="E695">
        <v>1620</v>
      </c>
      <c r="F695">
        <v>1620</v>
      </c>
      <c r="G695">
        <f t="shared" si="51"/>
        <v>0</v>
      </c>
      <c r="H695">
        <f t="shared" si="52"/>
        <v>0</v>
      </c>
      <c r="I695">
        <f t="shared" si="53"/>
        <v>0</v>
      </c>
      <c r="J695">
        <f t="shared" si="54"/>
        <v>0</v>
      </c>
      <c r="K695">
        <f t="shared" si="55"/>
        <v>0</v>
      </c>
    </row>
    <row r="696" spans="1:11" x14ac:dyDescent="0.3">
      <c r="A696" t="s">
        <v>50</v>
      </c>
      <c r="B696">
        <v>15</v>
      </c>
      <c r="C696">
        <v>511</v>
      </c>
      <c r="D696">
        <v>568</v>
      </c>
      <c r="E696">
        <v>568</v>
      </c>
      <c r="F696">
        <v>568</v>
      </c>
      <c r="G696">
        <f t="shared" si="51"/>
        <v>0</v>
      </c>
      <c r="H696">
        <f t="shared" si="52"/>
        <v>0</v>
      </c>
      <c r="I696">
        <f t="shared" si="53"/>
        <v>0</v>
      </c>
      <c r="J696">
        <f t="shared" si="54"/>
        <v>0</v>
      </c>
      <c r="K696">
        <f t="shared" si="55"/>
        <v>0</v>
      </c>
    </row>
    <row r="697" spans="1:11" x14ac:dyDescent="0.3">
      <c r="A697" t="s">
        <v>50</v>
      </c>
      <c r="B697">
        <v>2</v>
      </c>
      <c r="C697">
        <v>390</v>
      </c>
      <c r="D697">
        <v>423</v>
      </c>
      <c r="E697">
        <v>423</v>
      </c>
      <c r="F697">
        <v>423</v>
      </c>
      <c r="G697">
        <f t="shared" si="51"/>
        <v>0</v>
      </c>
      <c r="H697">
        <f t="shared" si="52"/>
        <v>0</v>
      </c>
      <c r="I697">
        <f t="shared" si="53"/>
        <v>0</v>
      </c>
      <c r="J697">
        <f t="shared" si="54"/>
        <v>0</v>
      </c>
      <c r="K697">
        <f t="shared" si="55"/>
        <v>0</v>
      </c>
    </row>
    <row r="698" spans="1:11" x14ac:dyDescent="0.3">
      <c r="A698" t="s">
        <v>50</v>
      </c>
      <c r="B698">
        <v>6</v>
      </c>
      <c r="C698">
        <v>1378</v>
      </c>
      <c r="D698">
        <v>1360</v>
      </c>
      <c r="E698">
        <v>1360</v>
      </c>
      <c r="F698">
        <v>1360</v>
      </c>
      <c r="G698">
        <f t="shared" si="51"/>
        <v>0</v>
      </c>
      <c r="H698">
        <f t="shared" si="52"/>
        <v>0</v>
      </c>
      <c r="I698">
        <f t="shared" si="53"/>
        <v>0</v>
      </c>
      <c r="J698">
        <f t="shared" si="54"/>
        <v>0</v>
      </c>
      <c r="K698">
        <f t="shared" si="55"/>
        <v>0</v>
      </c>
    </row>
    <row r="699" spans="1:11" x14ac:dyDescent="0.3">
      <c r="A699" t="s">
        <v>50</v>
      </c>
      <c r="B699">
        <v>586</v>
      </c>
      <c r="C699">
        <v>13894</v>
      </c>
      <c r="D699">
        <v>13540</v>
      </c>
      <c r="E699">
        <v>13540</v>
      </c>
      <c r="F699">
        <v>13540</v>
      </c>
      <c r="G699">
        <f t="shared" si="51"/>
        <v>0</v>
      </c>
      <c r="H699">
        <f t="shared" si="52"/>
        <v>0</v>
      </c>
      <c r="I699">
        <f t="shared" si="53"/>
        <v>0</v>
      </c>
      <c r="J699">
        <f t="shared" si="54"/>
        <v>0</v>
      </c>
      <c r="K699">
        <f t="shared" si="55"/>
        <v>0</v>
      </c>
    </row>
    <row r="700" spans="1:11" x14ac:dyDescent="0.3">
      <c r="A700" t="s">
        <v>50</v>
      </c>
      <c r="B700">
        <v>18</v>
      </c>
      <c r="C700">
        <v>282</v>
      </c>
      <c r="D700">
        <v>308</v>
      </c>
      <c r="E700">
        <v>308</v>
      </c>
      <c r="F700">
        <v>308</v>
      </c>
      <c r="G700">
        <f t="shared" si="51"/>
        <v>0</v>
      </c>
      <c r="H700">
        <f t="shared" si="52"/>
        <v>0</v>
      </c>
      <c r="I700">
        <f t="shared" si="53"/>
        <v>0</v>
      </c>
      <c r="J700">
        <f t="shared" si="54"/>
        <v>0</v>
      </c>
      <c r="K700">
        <f t="shared" si="55"/>
        <v>0</v>
      </c>
    </row>
    <row r="701" spans="1:11" x14ac:dyDescent="0.3">
      <c r="A701" t="s">
        <v>50</v>
      </c>
      <c r="B701">
        <v>37</v>
      </c>
      <c r="C701">
        <v>459</v>
      </c>
      <c r="D701">
        <v>485</v>
      </c>
      <c r="E701">
        <v>485</v>
      </c>
      <c r="F701">
        <v>485</v>
      </c>
      <c r="G701">
        <f t="shared" si="51"/>
        <v>0</v>
      </c>
      <c r="H701">
        <f t="shared" si="52"/>
        <v>0</v>
      </c>
      <c r="I701">
        <f t="shared" si="53"/>
        <v>0</v>
      </c>
      <c r="J701">
        <f t="shared" si="54"/>
        <v>0</v>
      </c>
      <c r="K701">
        <f t="shared" si="55"/>
        <v>0</v>
      </c>
    </row>
    <row r="702" spans="1:11" x14ac:dyDescent="0.3">
      <c r="A702" t="s">
        <v>50</v>
      </c>
      <c r="B702">
        <v>0</v>
      </c>
      <c r="C702">
        <v>93</v>
      </c>
      <c r="D702">
        <v>121</v>
      </c>
      <c r="E702">
        <v>121</v>
      </c>
      <c r="F702">
        <v>121</v>
      </c>
      <c r="G702">
        <f t="shared" si="51"/>
        <v>0</v>
      </c>
      <c r="H702">
        <f t="shared" si="52"/>
        <v>0</v>
      </c>
      <c r="I702">
        <f t="shared" si="53"/>
        <v>0</v>
      </c>
      <c r="J702">
        <f t="shared" si="54"/>
        <v>0</v>
      </c>
      <c r="K702">
        <f t="shared" si="55"/>
        <v>0</v>
      </c>
    </row>
    <row r="703" spans="1:11" x14ac:dyDescent="0.3">
      <c r="A703" t="s">
        <v>50</v>
      </c>
      <c r="B703">
        <v>1</v>
      </c>
      <c r="C703">
        <v>49</v>
      </c>
      <c r="D703">
        <v>56</v>
      </c>
      <c r="E703">
        <v>56</v>
      </c>
      <c r="F703">
        <v>56</v>
      </c>
      <c r="G703">
        <f t="shared" si="51"/>
        <v>0</v>
      </c>
      <c r="H703">
        <f t="shared" si="52"/>
        <v>0</v>
      </c>
      <c r="I703">
        <f t="shared" si="53"/>
        <v>0</v>
      </c>
      <c r="J703">
        <f t="shared" si="54"/>
        <v>0</v>
      </c>
      <c r="K703">
        <f t="shared" si="55"/>
        <v>0</v>
      </c>
    </row>
    <row r="704" spans="1:11" x14ac:dyDescent="0.3">
      <c r="A704" t="s">
        <v>50</v>
      </c>
      <c r="B704">
        <v>0</v>
      </c>
      <c r="C704">
        <v>114</v>
      </c>
      <c r="D704">
        <v>125</v>
      </c>
      <c r="E704">
        <v>125</v>
      </c>
      <c r="F704">
        <v>125</v>
      </c>
      <c r="G704">
        <f t="shared" si="51"/>
        <v>0</v>
      </c>
      <c r="H704">
        <f t="shared" si="52"/>
        <v>0</v>
      </c>
      <c r="I704">
        <f t="shared" si="53"/>
        <v>0</v>
      </c>
      <c r="J704">
        <f t="shared" si="54"/>
        <v>0</v>
      </c>
      <c r="K704">
        <f t="shared" si="55"/>
        <v>0</v>
      </c>
    </row>
    <row r="705" spans="1:11" x14ac:dyDescent="0.3">
      <c r="A705" t="s">
        <v>50</v>
      </c>
      <c r="B705">
        <v>0</v>
      </c>
      <c r="C705">
        <v>62</v>
      </c>
      <c r="D705">
        <v>61</v>
      </c>
      <c r="E705">
        <v>61</v>
      </c>
      <c r="F705">
        <v>61</v>
      </c>
      <c r="G705">
        <f t="shared" si="51"/>
        <v>0</v>
      </c>
      <c r="H705">
        <f t="shared" si="52"/>
        <v>0</v>
      </c>
      <c r="I705">
        <f t="shared" si="53"/>
        <v>0</v>
      </c>
      <c r="J705">
        <f t="shared" si="54"/>
        <v>0</v>
      </c>
      <c r="K705">
        <f t="shared" si="55"/>
        <v>0</v>
      </c>
    </row>
    <row r="706" spans="1:11" x14ac:dyDescent="0.3">
      <c r="A706" t="s">
        <v>50</v>
      </c>
      <c r="B706">
        <v>1</v>
      </c>
      <c r="C706">
        <v>54</v>
      </c>
      <c r="D706">
        <v>55</v>
      </c>
      <c r="E706">
        <v>55</v>
      </c>
      <c r="F706">
        <v>55</v>
      </c>
      <c r="G706">
        <f t="shared" si="51"/>
        <v>0</v>
      </c>
      <c r="H706">
        <f t="shared" si="52"/>
        <v>0</v>
      </c>
      <c r="I706">
        <f t="shared" si="53"/>
        <v>0</v>
      </c>
      <c r="J706">
        <f t="shared" si="54"/>
        <v>0</v>
      </c>
      <c r="K706">
        <f t="shared" si="55"/>
        <v>0</v>
      </c>
    </row>
    <row r="707" spans="1:11" x14ac:dyDescent="0.3">
      <c r="A707" t="s">
        <v>50</v>
      </c>
      <c r="B707">
        <v>1</v>
      </c>
      <c r="C707">
        <v>274</v>
      </c>
      <c r="D707">
        <v>301</v>
      </c>
      <c r="E707">
        <v>301</v>
      </c>
      <c r="F707">
        <v>301</v>
      </c>
      <c r="G707">
        <f t="shared" si="51"/>
        <v>0</v>
      </c>
      <c r="H707">
        <f t="shared" si="52"/>
        <v>0</v>
      </c>
      <c r="I707">
        <f t="shared" si="53"/>
        <v>0</v>
      </c>
      <c r="J707">
        <f t="shared" si="54"/>
        <v>0</v>
      </c>
      <c r="K707">
        <f t="shared" si="55"/>
        <v>0</v>
      </c>
    </row>
    <row r="708" spans="1:11" x14ac:dyDescent="0.3">
      <c r="A708" t="s">
        <v>50</v>
      </c>
      <c r="B708">
        <v>1</v>
      </c>
      <c r="C708">
        <v>80</v>
      </c>
      <c r="D708">
        <v>82</v>
      </c>
      <c r="E708">
        <v>82</v>
      </c>
      <c r="F708">
        <v>82</v>
      </c>
      <c r="G708">
        <f t="shared" ref="G708:G771" si="56">IF($A708=$A$1,B708,0)</f>
        <v>0</v>
      </c>
      <c r="H708">
        <f t="shared" ref="H708:H771" si="57">IF($A708=$A$1,C708,0)</f>
        <v>0</v>
      </c>
      <c r="I708">
        <f t="shared" ref="I708:I771" si="58">IF($A708=$A$1,D708,0)</f>
        <v>0</v>
      </c>
      <c r="J708">
        <f t="shared" ref="J708:J771" si="59">IF($A708=$A$1,E708,0)</f>
        <v>0</v>
      </c>
      <c r="K708">
        <f t="shared" ref="K708:K771" si="60">IF($A708=$A$1,F708,0)</f>
        <v>0</v>
      </c>
    </row>
    <row r="709" spans="1:11" x14ac:dyDescent="0.3">
      <c r="A709" t="s">
        <v>50</v>
      </c>
      <c r="B709">
        <v>2</v>
      </c>
      <c r="C709">
        <v>258</v>
      </c>
      <c r="D709">
        <v>318</v>
      </c>
      <c r="E709">
        <v>318</v>
      </c>
      <c r="F709">
        <v>318</v>
      </c>
      <c r="G709">
        <f t="shared" si="56"/>
        <v>0</v>
      </c>
      <c r="H709">
        <f t="shared" si="57"/>
        <v>0</v>
      </c>
      <c r="I709">
        <f t="shared" si="58"/>
        <v>0</v>
      </c>
      <c r="J709">
        <f t="shared" si="59"/>
        <v>0</v>
      </c>
      <c r="K709">
        <f t="shared" si="60"/>
        <v>0</v>
      </c>
    </row>
    <row r="710" spans="1:11" x14ac:dyDescent="0.3">
      <c r="A710" t="s">
        <v>50</v>
      </c>
      <c r="B710">
        <v>0</v>
      </c>
      <c r="C710">
        <v>420</v>
      </c>
      <c r="D710">
        <v>429</v>
      </c>
      <c r="E710">
        <v>429</v>
      </c>
      <c r="F710">
        <v>429</v>
      </c>
      <c r="G710">
        <f t="shared" si="56"/>
        <v>0</v>
      </c>
      <c r="H710">
        <f t="shared" si="57"/>
        <v>0</v>
      </c>
      <c r="I710">
        <f t="shared" si="58"/>
        <v>0</v>
      </c>
      <c r="J710">
        <f t="shared" si="59"/>
        <v>0</v>
      </c>
      <c r="K710">
        <f t="shared" si="60"/>
        <v>0</v>
      </c>
    </row>
    <row r="711" spans="1:11" x14ac:dyDescent="0.3">
      <c r="A711" t="s">
        <v>50</v>
      </c>
      <c r="B711">
        <v>1</v>
      </c>
      <c r="C711">
        <v>766</v>
      </c>
      <c r="D711">
        <v>803</v>
      </c>
      <c r="E711">
        <v>803</v>
      </c>
      <c r="F711">
        <v>803</v>
      </c>
      <c r="G711">
        <f t="shared" si="56"/>
        <v>0</v>
      </c>
      <c r="H711">
        <f t="shared" si="57"/>
        <v>0</v>
      </c>
      <c r="I711">
        <f t="shared" si="58"/>
        <v>0</v>
      </c>
      <c r="J711">
        <f t="shared" si="59"/>
        <v>0</v>
      </c>
      <c r="K711">
        <f t="shared" si="60"/>
        <v>0</v>
      </c>
    </row>
    <row r="712" spans="1:11" x14ac:dyDescent="0.3">
      <c r="A712" t="s">
        <v>50</v>
      </c>
      <c r="B712">
        <v>8</v>
      </c>
      <c r="C712">
        <v>588</v>
      </c>
      <c r="D712">
        <v>594</v>
      </c>
      <c r="E712">
        <v>594</v>
      </c>
      <c r="F712">
        <v>594</v>
      </c>
      <c r="G712">
        <f t="shared" si="56"/>
        <v>0</v>
      </c>
      <c r="H712">
        <f t="shared" si="57"/>
        <v>0</v>
      </c>
      <c r="I712">
        <f t="shared" si="58"/>
        <v>0</v>
      </c>
      <c r="J712">
        <f t="shared" si="59"/>
        <v>0</v>
      </c>
      <c r="K712">
        <f t="shared" si="60"/>
        <v>0</v>
      </c>
    </row>
    <row r="713" spans="1:11" x14ac:dyDescent="0.3">
      <c r="A713" t="s">
        <v>50</v>
      </c>
      <c r="B713">
        <v>3</v>
      </c>
      <c r="C713">
        <v>1695</v>
      </c>
      <c r="D713">
        <v>1511</v>
      </c>
      <c r="E713">
        <v>1511</v>
      </c>
      <c r="F713">
        <v>1511</v>
      </c>
      <c r="G713">
        <f t="shared" si="56"/>
        <v>0</v>
      </c>
      <c r="H713">
        <f t="shared" si="57"/>
        <v>0</v>
      </c>
      <c r="I713">
        <f t="shared" si="58"/>
        <v>0</v>
      </c>
      <c r="J713">
        <f t="shared" si="59"/>
        <v>0</v>
      </c>
      <c r="K713">
        <f t="shared" si="60"/>
        <v>0</v>
      </c>
    </row>
    <row r="714" spans="1:11" x14ac:dyDescent="0.3">
      <c r="A714" t="s">
        <v>50</v>
      </c>
      <c r="B714">
        <v>0</v>
      </c>
      <c r="C714">
        <v>516</v>
      </c>
      <c r="D714">
        <v>481</v>
      </c>
      <c r="E714">
        <v>481</v>
      </c>
      <c r="F714">
        <v>481</v>
      </c>
      <c r="G714">
        <f t="shared" si="56"/>
        <v>0</v>
      </c>
      <c r="H714">
        <f t="shared" si="57"/>
        <v>0</v>
      </c>
      <c r="I714">
        <f t="shared" si="58"/>
        <v>0</v>
      </c>
      <c r="J714">
        <f t="shared" si="59"/>
        <v>0</v>
      </c>
      <c r="K714">
        <f t="shared" si="60"/>
        <v>0</v>
      </c>
    </row>
    <row r="715" spans="1:11" x14ac:dyDescent="0.3">
      <c r="A715" t="s">
        <v>50</v>
      </c>
      <c r="B715">
        <v>11</v>
      </c>
      <c r="C715">
        <v>974</v>
      </c>
      <c r="D715">
        <v>913</v>
      </c>
      <c r="E715">
        <v>913</v>
      </c>
      <c r="F715">
        <v>913</v>
      </c>
      <c r="G715">
        <f t="shared" si="56"/>
        <v>0</v>
      </c>
      <c r="H715">
        <f t="shared" si="57"/>
        <v>0</v>
      </c>
      <c r="I715">
        <f t="shared" si="58"/>
        <v>0</v>
      </c>
      <c r="J715">
        <f t="shared" si="59"/>
        <v>0</v>
      </c>
      <c r="K715">
        <f t="shared" si="60"/>
        <v>0</v>
      </c>
    </row>
    <row r="716" spans="1:11" x14ac:dyDescent="0.3">
      <c r="A716" t="s">
        <v>50</v>
      </c>
      <c r="B716">
        <v>23</v>
      </c>
      <c r="C716">
        <v>295</v>
      </c>
      <c r="D716">
        <v>283</v>
      </c>
      <c r="E716">
        <v>283</v>
      </c>
      <c r="F716">
        <v>283</v>
      </c>
      <c r="G716">
        <f t="shared" si="56"/>
        <v>0</v>
      </c>
      <c r="H716">
        <f t="shared" si="57"/>
        <v>0</v>
      </c>
      <c r="I716">
        <f t="shared" si="58"/>
        <v>0</v>
      </c>
      <c r="J716">
        <f t="shared" si="59"/>
        <v>0</v>
      </c>
      <c r="K716">
        <f t="shared" si="60"/>
        <v>0</v>
      </c>
    </row>
    <row r="717" spans="1:11" x14ac:dyDescent="0.3">
      <c r="A717" t="s">
        <v>50</v>
      </c>
      <c r="B717">
        <v>74</v>
      </c>
      <c r="C717">
        <v>4845</v>
      </c>
      <c r="D717">
        <v>5268</v>
      </c>
      <c r="E717">
        <v>5268</v>
      </c>
      <c r="F717">
        <v>5268</v>
      </c>
      <c r="G717">
        <f t="shared" si="56"/>
        <v>0</v>
      </c>
      <c r="H717">
        <f t="shared" si="57"/>
        <v>0</v>
      </c>
      <c r="I717">
        <f t="shared" si="58"/>
        <v>0</v>
      </c>
      <c r="J717">
        <f t="shared" si="59"/>
        <v>0</v>
      </c>
      <c r="K717">
        <f t="shared" si="60"/>
        <v>0</v>
      </c>
    </row>
    <row r="718" spans="1:11" x14ac:dyDescent="0.3">
      <c r="A718" t="s">
        <v>50</v>
      </c>
      <c r="B718">
        <v>2</v>
      </c>
      <c r="C718">
        <v>310</v>
      </c>
      <c r="D718">
        <v>326</v>
      </c>
      <c r="E718">
        <v>327</v>
      </c>
      <c r="F718">
        <v>327</v>
      </c>
      <c r="G718">
        <f t="shared" si="56"/>
        <v>0</v>
      </c>
      <c r="H718">
        <f t="shared" si="57"/>
        <v>0</v>
      </c>
      <c r="I718">
        <f t="shared" si="58"/>
        <v>0</v>
      </c>
      <c r="J718">
        <f t="shared" si="59"/>
        <v>0</v>
      </c>
      <c r="K718">
        <f t="shared" si="60"/>
        <v>0</v>
      </c>
    </row>
    <row r="719" spans="1:11" x14ac:dyDescent="0.3">
      <c r="A719" t="s">
        <v>50</v>
      </c>
      <c r="B719">
        <v>6</v>
      </c>
      <c r="C719">
        <v>152</v>
      </c>
      <c r="D719">
        <v>198</v>
      </c>
      <c r="E719">
        <v>198</v>
      </c>
      <c r="F719">
        <v>198</v>
      </c>
      <c r="G719">
        <f t="shared" si="56"/>
        <v>0</v>
      </c>
      <c r="H719">
        <f t="shared" si="57"/>
        <v>0</v>
      </c>
      <c r="I719">
        <f t="shared" si="58"/>
        <v>0</v>
      </c>
      <c r="J719">
        <f t="shared" si="59"/>
        <v>0</v>
      </c>
      <c r="K719">
        <f t="shared" si="60"/>
        <v>0</v>
      </c>
    </row>
    <row r="720" spans="1:11" x14ac:dyDescent="0.3">
      <c r="A720" t="s">
        <v>50</v>
      </c>
      <c r="B720">
        <v>1</v>
      </c>
      <c r="C720">
        <v>79</v>
      </c>
      <c r="D720">
        <v>94</v>
      </c>
      <c r="E720">
        <v>94</v>
      </c>
      <c r="F720">
        <v>94</v>
      </c>
      <c r="G720">
        <f t="shared" si="56"/>
        <v>0</v>
      </c>
      <c r="H720">
        <f t="shared" si="57"/>
        <v>0</v>
      </c>
      <c r="I720">
        <f t="shared" si="58"/>
        <v>0</v>
      </c>
      <c r="J720">
        <f t="shared" si="59"/>
        <v>0</v>
      </c>
      <c r="K720">
        <f t="shared" si="60"/>
        <v>0</v>
      </c>
    </row>
    <row r="721" spans="1:11" x14ac:dyDescent="0.3">
      <c r="A721" t="s">
        <v>50</v>
      </c>
      <c r="B721">
        <v>3</v>
      </c>
      <c r="C721">
        <v>819</v>
      </c>
      <c r="D721">
        <v>876</v>
      </c>
      <c r="E721">
        <v>876</v>
      </c>
      <c r="F721">
        <v>876</v>
      </c>
      <c r="G721">
        <f t="shared" si="56"/>
        <v>0</v>
      </c>
      <c r="H721">
        <f t="shared" si="57"/>
        <v>0</v>
      </c>
      <c r="I721">
        <f t="shared" si="58"/>
        <v>0</v>
      </c>
      <c r="J721">
        <f t="shared" si="59"/>
        <v>0</v>
      </c>
      <c r="K721">
        <f t="shared" si="60"/>
        <v>0</v>
      </c>
    </row>
    <row r="722" spans="1:11" x14ac:dyDescent="0.3">
      <c r="A722" t="s">
        <v>50</v>
      </c>
      <c r="B722">
        <v>1</v>
      </c>
      <c r="C722">
        <v>425</v>
      </c>
      <c r="D722">
        <v>453</v>
      </c>
      <c r="E722">
        <v>453</v>
      </c>
      <c r="F722">
        <v>453</v>
      </c>
      <c r="G722">
        <f t="shared" si="56"/>
        <v>0</v>
      </c>
      <c r="H722">
        <f t="shared" si="57"/>
        <v>0</v>
      </c>
      <c r="I722">
        <f t="shared" si="58"/>
        <v>0</v>
      </c>
      <c r="J722">
        <f t="shared" si="59"/>
        <v>0</v>
      </c>
      <c r="K722">
        <f t="shared" si="60"/>
        <v>0</v>
      </c>
    </row>
    <row r="723" spans="1:11" x14ac:dyDescent="0.3">
      <c r="A723" t="s">
        <v>50</v>
      </c>
      <c r="B723">
        <v>10</v>
      </c>
      <c r="C723">
        <v>1831</v>
      </c>
      <c r="D723">
        <v>1852</v>
      </c>
      <c r="E723">
        <v>1852</v>
      </c>
      <c r="F723">
        <v>1852</v>
      </c>
      <c r="G723">
        <f t="shared" si="56"/>
        <v>0</v>
      </c>
      <c r="H723">
        <f t="shared" si="57"/>
        <v>0</v>
      </c>
      <c r="I723">
        <f t="shared" si="58"/>
        <v>0</v>
      </c>
      <c r="J723">
        <f t="shared" si="59"/>
        <v>0</v>
      </c>
      <c r="K723">
        <f t="shared" si="60"/>
        <v>0</v>
      </c>
    </row>
    <row r="724" spans="1:11" x14ac:dyDescent="0.3">
      <c r="A724" t="s">
        <v>50</v>
      </c>
      <c r="B724">
        <v>11</v>
      </c>
      <c r="C724">
        <v>1327</v>
      </c>
      <c r="D724">
        <v>1332</v>
      </c>
      <c r="E724">
        <v>1332</v>
      </c>
      <c r="F724">
        <v>1332</v>
      </c>
      <c r="G724">
        <f t="shared" si="56"/>
        <v>0</v>
      </c>
      <c r="H724">
        <f t="shared" si="57"/>
        <v>0</v>
      </c>
      <c r="I724">
        <f t="shared" si="58"/>
        <v>0</v>
      </c>
      <c r="J724">
        <f t="shared" si="59"/>
        <v>0</v>
      </c>
      <c r="K724">
        <f t="shared" si="60"/>
        <v>0</v>
      </c>
    </row>
    <row r="725" spans="1:11" x14ac:dyDescent="0.3">
      <c r="A725" t="s">
        <v>50</v>
      </c>
      <c r="B725">
        <v>11</v>
      </c>
      <c r="C725">
        <v>2724</v>
      </c>
      <c r="D725">
        <v>2693</v>
      </c>
      <c r="E725">
        <v>2693</v>
      </c>
      <c r="F725">
        <v>2693</v>
      </c>
      <c r="G725">
        <f t="shared" si="56"/>
        <v>0</v>
      </c>
      <c r="H725">
        <f t="shared" si="57"/>
        <v>0</v>
      </c>
      <c r="I725">
        <f t="shared" si="58"/>
        <v>0</v>
      </c>
      <c r="J725">
        <f t="shared" si="59"/>
        <v>0</v>
      </c>
      <c r="K725">
        <f t="shared" si="60"/>
        <v>0</v>
      </c>
    </row>
    <row r="726" spans="1:11" x14ac:dyDescent="0.3">
      <c r="A726" t="s">
        <v>50</v>
      </c>
      <c r="B726">
        <v>38</v>
      </c>
      <c r="C726">
        <v>1671</v>
      </c>
      <c r="D726">
        <v>1701</v>
      </c>
      <c r="E726">
        <v>1701</v>
      </c>
      <c r="F726">
        <v>1701</v>
      </c>
      <c r="G726">
        <f t="shared" si="56"/>
        <v>0</v>
      </c>
      <c r="H726">
        <f t="shared" si="57"/>
        <v>0</v>
      </c>
      <c r="I726">
        <f t="shared" si="58"/>
        <v>0</v>
      </c>
      <c r="J726">
        <f t="shared" si="59"/>
        <v>0</v>
      </c>
      <c r="K726">
        <f t="shared" si="60"/>
        <v>0</v>
      </c>
    </row>
    <row r="727" spans="1:11" x14ac:dyDescent="0.3">
      <c r="A727" t="s">
        <v>50</v>
      </c>
      <c r="B727">
        <v>2</v>
      </c>
      <c r="C727">
        <v>211</v>
      </c>
      <c r="D727">
        <v>211</v>
      </c>
      <c r="E727">
        <v>211</v>
      </c>
      <c r="F727">
        <v>211</v>
      </c>
      <c r="G727">
        <f t="shared" si="56"/>
        <v>0</v>
      </c>
      <c r="H727">
        <f t="shared" si="57"/>
        <v>0</v>
      </c>
      <c r="I727">
        <f t="shared" si="58"/>
        <v>0</v>
      </c>
      <c r="J727">
        <f t="shared" si="59"/>
        <v>0</v>
      </c>
      <c r="K727">
        <f t="shared" si="60"/>
        <v>0</v>
      </c>
    </row>
    <row r="728" spans="1:11" x14ac:dyDescent="0.3">
      <c r="A728" t="s">
        <v>50</v>
      </c>
      <c r="B728">
        <v>1</v>
      </c>
      <c r="C728">
        <v>2345</v>
      </c>
      <c r="D728">
        <v>2357</v>
      </c>
      <c r="E728">
        <v>2357</v>
      </c>
      <c r="F728">
        <v>2357</v>
      </c>
      <c r="G728">
        <f t="shared" si="56"/>
        <v>0</v>
      </c>
      <c r="H728">
        <f t="shared" si="57"/>
        <v>0</v>
      </c>
      <c r="I728">
        <f t="shared" si="58"/>
        <v>0</v>
      </c>
      <c r="J728">
        <f t="shared" si="59"/>
        <v>0</v>
      </c>
      <c r="K728">
        <f t="shared" si="60"/>
        <v>0</v>
      </c>
    </row>
    <row r="729" spans="1:11" x14ac:dyDescent="0.3">
      <c r="A729" t="s">
        <v>50</v>
      </c>
      <c r="B729">
        <v>1</v>
      </c>
      <c r="C729">
        <v>552</v>
      </c>
      <c r="D729">
        <v>576</v>
      </c>
      <c r="E729">
        <v>576</v>
      </c>
      <c r="F729">
        <v>576</v>
      </c>
      <c r="G729">
        <f t="shared" si="56"/>
        <v>0</v>
      </c>
      <c r="H729">
        <f t="shared" si="57"/>
        <v>0</v>
      </c>
      <c r="I729">
        <f t="shared" si="58"/>
        <v>0</v>
      </c>
      <c r="J729">
        <f t="shared" si="59"/>
        <v>0</v>
      </c>
      <c r="K729">
        <f t="shared" si="60"/>
        <v>0</v>
      </c>
    </row>
    <row r="730" spans="1:11" x14ac:dyDescent="0.3">
      <c r="A730" t="s">
        <v>50</v>
      </c>
      <c r="B730">
        <v>0</v>
      </c>
      <c r="C730">
        <v>1022</v>
      </c>
      <c r="D730">
        <v>877</v>
      </c>
      <c r="E730">
        <v>877</v>
      </c>
      <c r="F730">
        <v>877</v>
      </c>
      <c r="G730">
        <f t="shared" si="56"/>
        <v>0</v>
      </c>
      <c r="H730">
        <f t="shared" si="57"/>
        <v>0</v>
      </c>
      <c r="I730">
        <f t="shared" si="58"/>
        <v>0</v>
      </c>
      <c r="J730">
        <f t="shared" si="59"/>
        <v>0</v>
      </c>
      <c r="K730">
        <f t="shared" si="60"/>
        <v>0</v>
      </c>
    </row>
    <row r="731" spans="1:11" x14ac:dyDescent="0.3">
      <c r="A731" t="s">
        <v>50</v>
      </c>
      <c r="B731">
        <v>21</v>
      </c>
      <c r="C731">
        <v>3536</v>
      </c>
      <c r="D731">
        <v>3872</v>
      </c>
      <c r="E731">
        <v>3872</v>
      </c>
      <c r="F731">
        <v>3872</v>
      </c>
      <c r="G731">
        <f t="shared" si="56"/>
        <v>0</v>
      </c>
      <c r="H731">
        <f t="shared" si="57"/>
        <v>0</v>
      </c>
      <c r="I731">
        <f t="shared" si="58"/>
        <v>0</v>
      </c>
      <c r="J731">
        <f t="shared" si="59"/>
        <v>0</v>
      </c>
      <c r="K731">
        <f t="shared" si="60"/>
        <v>0</v>
      </c>
    </row>
    <row r="732" spans="1:11" x14ac:dyDescent="0.3">
      <c r="A732" t="s">
        <v>50</v>
      </c>
      <c r="B732">
        <v>12</v>
      </c>
      <c r="C732">
        <v>5653</v>
      </c>
      <c r="D732">
        <v>5489</v>
      </c>
      <c r="E732">
        <v>5489</v>
      </c>
      <c r="F732">
        <v>5489</v>
      </c>
      <c r="G732">
        <f t="shared" si="56"/>
        <v>0</v>
      </c>
      <c r="H732">
        <f t="shared" si="57"/>
        <v>0</v>
      </c>
      <c r="I732">
        <f t="shared" si="58"/>
        <v>0</v>
      </c>
      <c r="J732">
        <f t="shared" si="59"/>
        <v>0</v>
      </c>
      <c r="K732">
        <f t="shared" si="60"/>
        <v>0</v>
      </c>
    </row>
    <row r="733" spans="1:11" x14ac:dyDescent="0.3">
      <c r="A733" t="s">
        <v>50</v>
      </c>
      <c r="B733">
        <v>12</v>
      </c>
      <c r="C733">
        <v>1704</v>
      </c>
      <c r="D733">
        <v>1691</v>
      </c>
      <c r="E733">
        <v>1691</v>
      </c>
      <c r="F733">
        <v>1691</v>
      </c>
      <c r="G733">
        <f t="shared" si="56"/>
        <v>0</v>
      </c>
      <c r="H733">
        <f t="shared" si="57"/>
        <v>0</v>
      </c>
      <c r="I733">
        <f t="shared" si="58"/>
        <v>0</v>
      </c>
      <c r="J733">
        <f t="shared" si="59"/>
        <v>0</v>
      </c>
      <c r="K733">
        <f t="shared" si="60"/>
        <v>0</v>
      </c>
    </row>
    <row r="734" spans="1:11" x14ac:dyDescent="0.3">
      <c r="A734" t="s">
        <v>50</v>
      </c>
      <c r="B734">
        <v>5</v>
      </c>
      <c r="C734">
        <v>1013</v>
      </c>
      <c r="D734">
        <v>1018</v>
      </c>
      <c r="E734">
        <v>1018</v>
      </c>
      <c r="F734">
        <v>1018</v>
      </c>
      <c r="G734">
        <f t="shared" si="56"/>
        <v>0</v>
      </c>
      <c r="H734">
        <f t="shared" si="57"/>
        <v>0</v>
      </c>
      <c r="I734">
        <f t="shared" si="58"/>
        <v>0</v>
      </c>
      <c r="J734">
        <f t="shared" si="59"/>
        <v>0</v>
      </c>
      <c r="K734">
        <f t="shared" si="60"/>
        <v>0</v>
      </c>
    </row>
    <row r="735" spans="1:11" x14ac:dyDescent="0.3">
      <c r="A735" t="s">
        <v>50</v>
      </c>
      <c r="B735">
        <v>2</v>
      </c>
      <c r="C735">
        <v>61</v>
      </c>
      <c r="D735">
        <v>65</v>
      </c>
      <c r="E735">
        <v>65</v>
      </c>
      <c r="F735">
        <v>65</v>
      </c>
      <c r="G735">
        <f t="shared" si="56"/>
        <v>0</v>
      </c>
      <c r="H735">
        <f t="shared" si="57"/>
        <v>0</v>
      </c>
      <c r="I735">
        <f t="shared" si="58"/>
        <v>0</v>
      </c>
      <c r="J735">
        <f t="shared" si="59"/>
        <v>0</v>
      </c>
      <c r="K735">
        <f t="shared" si="60"/>
        <v>0</v>
      </c>
    </row>
    <row r="736" spans="1:11" x14ac:dyDescent="0.3">
      <c r="A736" t="s">
        <v>50</v>
      </c>
      <c r="B736">
        <v>13</v>
      </c>
      <c r="C736">
        <v>2585</v>
      </c>
      <c r="D736">
        <v>2662</v>
      </c>
      <c r="E736">
        <v>2662</v>
      </c>
      <c r="F736">
        <v>2662</v>
      </c>
      <c r="G736">
        <f t="shared" si="56"/>
        <v>0</v>
      </c>
      <c r="H736">
        <f t="shared" si="57"/>
        <v>0</v>
      </c>
      <c r="I736">
        <f t="shared" si="58"/>
        <v>0</v>
      </c>
      <c r="J736">
        <f t="shared" si="59"/>
        <v>0</v>
      </c>
      <c r="K736">
        <f t="shared" si="60"/>
        <v>0</v>
      </c>
    </row>
    <row r="737" spans="1:11" x14ac:dyDescent="0.3">
      <c r="A737" t="s">
        <v>50</v>
      </c>
      <c r="B737">
        <v>1</v>
      </c>
      <c r="C737">
        <v>92</v>
      </c>
      <c r="D737">
        <v>99</v>
      </c>
      <c r="E737">
        <v>99</v>
      </c>
      <c r="F737">
        <v>99</v>
      </c>
      <c r="G737">
        <f t="shared" si="56"/>
        <v>0</v>
      </c>
      <c r="H737">
        <f t="shared" si="57"/>
        <v>0</v>
      </c>
      <c r="I737">
        <f t="shared" si="58"/>
        <v>0</v>
      </c>
      <c r="J737">
        <f t="shared" si="59"/>
        <v>0</v>
      </c>
      <c r="K737">
        <f t="shared" si="60"/>
        <v>0</v>
      </c>
    </row>
    <row r="738" spans="1:11" x14ac:dyDescent="0.3">
      <c r="A738" t="s">
        <v>50</v>
      </c>
      <c r="B738">
        <v>3</v>
      </c>
      <c r="C738">
        <v>1407</v>
      </c>
      <c r="D738">
        <v>1297</v>
      </c>
      <c r="E738">
        <v>1297</v>
      </c>
      <c r="F738">
        <v>1297</v>
      </c>
      <c r="G738">
        <f t="shared" si="56"/>
        <v>0</v>
      </c>
      <c r="H738">
        <f t="shared" si="57"/>
        <v>0</v>
      </c>
      <c r="I738">
        <f t="shared" si="58"/>
        <v>0</v>
      </c>
      <c r="J738">
        <f t="shared" si="59"/>
        <v>0</v>
      </c>
      <c r="K738">
        <f t="shared" si="60"/>
        <v>0</v>
      </c>
    </row>
    <row r="739" spans="1:11" x14ac:dyDescent="0.3">
      <c r="A739" t="s">
        <v>50</v>
      </c>
      <c r="B739">
        <v>1</v>
      </c>
      <c r="C739">
        <v>321</v>
      </c>
      <c r="D739">
        <v>320</v>
      </c>
      <c r="E739">
        <v>320</v>
      </c>
      <c r="F739">
        <v>320</v>
      </c>
      <c r="G739">
        <f t="shared" si="56"/>
        <v>0</v>
      </c>
      <c r="H739">
        <f t="shared" si="57"/>
        <v>0</v>
      </c>
      <c r="I739">
        <f t="shared" si="58"/>
        <v>0</v>
      </c>
      <c r="J739">
        <f t="shared" si="59"/>
        <v>0</v>
      </c>
      <c r="K739">
        <f t="shared" si="60"/>
        <v>0</v>
      </c>
    </row>
    <row r="740" spans="1:11" x14ac:dyDescent="0.3">
      <c r="A740" t="s">
        <v>50</v>
      </c>
      <c r="B740">
        <v>14</v>
      </c>
      <c r="C740">
        <v>1072</v>
      </c>
      <c r="D740">
        <v>1117</v>
      </c>
      <c r="E740">
        <v>1117</v>
      </c>
      <c r="F740">
        <v>1117</v>
      </c>
      <c r="G740">
        <f t="shared" si="56"/>
        <v>0</v>
      </c>
      <c r="H740">
        <f t="shared" si="57"/>
        <v>0</v>
      </c>
      <c r="I740">
        <f t="shared" si="58"/>
        <v>0</v>
      </c>
      <c r="J740">
        <f t="shared" si="59"/>
        <v>0</v>
      </c>
      <c r="K740">
        <f t="shared" si="60"/>
        <v>0</v>
      </c>
    </row>
    <row r="741" spans="1:11" x14ac:dyDescent="0.3">
      <c r="A741" t="s">
        <v>50</v>
      </c>
      <c r="B741">
        <v>3</v>
      </c>
      <c r="C741">
        <v>1512</v>
      </c>
      <c r="D741">
        <v>1642</v>
      </c>
      <c r="E741">
        <v>1642</v>
      </c>
      <c r="F741">
        <v>1642</v>
      </c>
      <c r="G741">
        <f t="shared" si="56"/>
        <v>0</v>
      </c>
      <c r="H741">
        <f t="shared" si="57"/>
        <v>0</v>
      </c>
      <c r="I741">
        <f t="shared" si="58"/>
        <v>0</v>
      </c>
      <c r="J741">
        <f t="shared" si="59"/>
        <v>0</v>
      </c>
      <c r="K741">
        <f t="shared" si="60"/>
        <v>0</v>
      </c>
    </row>
    <row r="742" spans="1:11" x14ac:dyDescent="0.3">
      <c r="A742" t="s">
        <v>50</v>
      </c>
      <c r="B742">
        <v>13</v>
      </c>
      <c r="C742">
        <v>1399</v>
      </c>
      <c r="D742">
        <v>1465</v>
      </c>
      <c r="E742">
        <v>1465</v>
      </c>
      <c r="F742">
        <v>1465</v>
      </c>
      <c r="G742">
        <f t="shared" si="56"/>
        <v>0</v>
      </c>
      <c r="H742">
        <f t="shared" si="57"/>
        <v>0</v>
      </c>
      <c r="I742">
        <f t="shared" si="58"/>
        <v>0</v>
      </c>
      <c r="J742">
        <f t="shared" si="59"/>
        <v>0</v>
      </c>
      <c r="K742">
        <f t="shared" si="60"/>
        <v>0</v>
      </c>
    </row>
    <row r="743" spans="1:11" x14ac:dyDescent="0.3">
      <c r="A743" t="s">
        <v>50</v>
      </c>
      <c r="B743">
        <v>47</v>
      </c>
      <c r="C743">
        <v>777</v>
      </c>
      <c r="D743">
        <v>812</v>
      </c>
      <c r="E743">
        <v>812</v>
      </c>
      <c r="F743">
        <v>812</v>
      </c>
      <c r="G743">
        <f t="shared" si="56"/>
        <v>0</v>
      </c>
      <c r="H743">
        <f t="shared" si="57"/>
        <v>0</v>
      </c>
      <c r="I743">
        <f t="shared" si="58"/>
        <v>0</v>
      </c>
      <c r="J743">
        <f t="shared" si="59"/>
        <v>0</v>
      </c>
      <c r="K743">
        <f t="shared" si="60"/>
        <v>0</v>
      </c>
    </row>
    <row r="744" spans="1:11" x14ac:dyDescent="0.3">
      <c r="A744" t="s">
        <v>50</v>
      </c>
      <c r="B744">
        <v>1</v>
      </c>
      <c r="C744">
        <v>2124</v>
      </c>
      <c r="D744">
        <v>1540</v>
      </c>
      <c r="E744">
        <v>1540</v>
      </c>
      <c r="F744">
        <v>1540</v>
      </c>
      <c r="G744">
        <f t="shared" si="56"/>
        <v>0</v>
      </c>
      <c r="H744">
        <f t="shared" si="57"/>
        <v>0</v>
      </c>
      <c r="I744">
        <f t="shared" si="58"/>
        <v>0</v>
      </c>
      <c r="J744">
        <f t="shared" si="59"/>
        <v>0</v>
      </c>
      <c r="K744">
        <f t="shared" si="60"/>
        <v>0</v>
      </c>
    </row>
    <row r="745" spans="1:11" x14ac:dyDescent="0.3">
      <c r="A745" t="s">
        <v>50</v>
      </c>
      <c r="B745">
        <v>0</v>
      </c>
      <c r="C745">
        <v>367</v>
      </c>
      <c r="D745">
        <v>429</v>
      </c>
      <c r="E745">
        <v>429</v>
      </c>
      <c r="F745">
        <v>429</v>
      </c>
      <c r="G745">
        <f t="shared" si="56"/>
        <v>0</v>
      </c>
      <c r="H745">
        <f t="shared" si="57"/>
        <v>0</v>
      </c>
      <c r="I745">
        <f t="shared" si="58"/>
        <v>0</v>
      </c>
      <c r="J745">
        <f t="shared" si="59"/>
        <v>0</v>
      </c>
      <c r="K745">
        <f t="shared" si="60"/>
        <v>0</v>
      </c>
    </row>
    <row r="746" spans="1:11" x14ac:dyDescent="0.3">
      <c r="A746" t="s">
        <v>50</v>
      </c>
      <c r="B746">
        <v>1</v>
      </c>
      <c r="C746">
        <v>1429</v>
      </c>
      <c r="D746">
        <v>1500</v>
      </c>
      <c r="E746">
        <v>1500</v>
      </c>
      <c r="F746">
        <v>1500</v>
      </c>
      <c r="G746">
        <f t="shared" si="56"/>
        <v>0</v>
      </c>
      <c r="H746">
        <f t="shared" si="57"/>
        <v>0</v>
      </c>
      <c r="I746">
        <f t="shared" si="58"/>
        <v>0</v>
      </c>
      <c r="J746">
        <f t="shared" si="59"/>
        <v>0</v>
      </c>
      <c r="K746">
        <f t="shared" si="60"/>
        <v>0</v>
      </c>
    </row>
    <row r="747" spans="1:11" x14ac:dyDescent="0.3">
      <c r="A747" t="s">
        <v>50</v>
      </c>
      <c r="B747">
        <v>0</v>
      </c>
      <c r="C747">
        <v>50</v>
      </c>
      <c r="D747">
        <v>54</v>
      </c>
      <c r="E747">
        <v>54</v>
      </c>
      <c r="F747">
        <v>54</v>
      </c>
      <c r="G747">
        <f t="shared" si="56"/>
        <v>0</v>
      </c>
      <c r="H747">
        <f t="shared" si="57"/>
        <v>0</v>
      </c>
      <c r="I747">
        <f t="shared" si="58"/>
        <v>0</v>
      </c>
      <c r="J747">
        <f t="shared" si="59"/>
        <v>0</v>
      </c>
      <c r="K747">
        <f t="shared" si="60"/>
        <v>0</v>
      </c>
    </row>
    <row r="748" spans="1:11" x14ac:dyDescent="0.3">
      <c r="A748" t="s">
        <v>50</v>
      </c>
      <c r="B748">
        <v>4</v>
      </c>
      <c r="C748">
        <v>334</v>
      </c>
      <c r="D748">
        <v>338</v>
      </c>
      <c r="E748">
        <v>338</v>
      </c>
      <c r="F748">
        <v>338</v>
      </c>
      <c r="G748">
        <f t="shared" si="56"/>
        <v>0</v>
      </c>
      <c r="H748">
        <f t="shared" si="57"/>
        <v>0</v>
      </c>
      <c r="I748">
        <f t="shared" si="58"/>
        <v>0</v>
      </c>
      <c r="J748">
        <f t="shared" si="59"/>
        <v>0</v>
      </c>
      <c r="K748">
        <f t="shared" si="60"/>
        <v>0</v>
      </c>
    </row>
    <row r="749" spans="1:11" x14ac:dyDescent="0.3">
      <c r="A749" t="s">
        <v>50</v>
      </c>
      <c r="B749">
        <v>6</v>
      </c>
      <c r="C749">
        <v>178</v>
      </c>
      <c r="D749">
        <v>234</v>
      </c>
      <c r="E749">
        <v>234</v>
      </c>
      <c r="F749">
        <v>234</v>
      </c>
      <c r="G749">
        <f t="shared" si="56"/>
        <v>0</v>
      </c>
      <c r="H749">
        <f t="shared" si="57"/>
        <v>0</v>
      </c>
      <c r="I749">
        <f t="shared" si="58"/>
        <v>0</v>
      </c>
      <c r="J749">
        <f t="shared" si="59"/>
        <v>0</v>
      </c>
      <c r="K749">
        <f t="shared" si="60"/>
        <v>0</v>
      </c>
    </row>
    <row r="750" spans="1:11" x14ac:dyDescent="0.3">
      <c r="A750" t="s">
        <v>50</v>
      </c>
      <c r="B750">
        <v>8</v>
      </c>
      <c r="C750">
        <v>1645</v>
      </c>
      <c r="D750">
        <v>1672</v>
      </c>
      <c r="E750">
        <v>1672</v>
      </c>
      <c r="F750">
        <v>1672</v>
      </c>
      <c r="G750">
        <f t="shared" si="56"/>
        <v>0</v>
      </c>
      <c r="H750">
        <f t="shared" si="57"/>
        <v>0</v>
      </c>
      <c r="I750">
        <f t="shared" si="58"/>
        <v>0</v>
      </c>
      <c r="J750">
        <f t="shared" si="59"/>
        <v>0</v>
      </c>
      <c r="K750">
        <f t="shared" si="60"/>
        <v>0</v>
      </c>
    </row>
    <row r="751" spans="1:11" x14ac:dyDescent="0.3">
      <c r="A751" t="s">
        <v>50</v>
      </c>
      <c r="B751">
        <v>0</v>
      </c>
      <c r="C751">
        <v>150</v>
      </c>
      <c r="D751">
        <v>157</v>
      </c>
      <c r="E751">
        <v>157</v>
      </c>
      <c r="F751">
        <v>157</v>
      </c>
      <c r="G751">
        <f t="shared" si="56"/>
        <v>0</v>
      </c>
      <c r="H751">
        <f t="shared" si="57"/>
        <v>0</v>
      </c>
      <c r="I751">
        <f t="shared" si="58"/>
        <v>0</v>
      </c>
      <c r="J751">
        <f t="shared" si="59"/>
        <v>0</v>
      </c>
      <c r="K751">
        <f t="shared" si="60"/>
        <v>0</v>
      </c>
    </row>
    <row r="752" spans="1:11" x14ac:dyDescent="0.3">
      <c r="A752" t="s">
        <v>50</v>
      </c>
      <c r="B752">
        <v>1</v>
      </c>
      <c r="C752">
        <v>274</v>
      </c>
      <c r="D752">
        <v>263</v>
      </c>
      <c r="E752">
        <v>263</v>
      </c>
      <c r="F752">
        <v>263</v>
      </c>
      <c r="G752">
        <f t="shared" si="56"/>
        <v>0</v>
      </c>
      <c r="H752">
        <f t="shared" si="57"/>
        <v>0</v>
      </c>
      <c r="I752">
        <f t="shared" si="58"/>
        <v>0</v>
      </c>
      <c r="J752">
        <f t="shared" si="59"/>
        <v>0</v>
      </c>
      <c r="K752">
        <f t="shared" si="60"/>
        <v>0</v>
      </c>
    </row>
    <row r="753" spans="1:11" x14ac:dyDescent="0.3">
      <c r="A753" t="s">
        <v>50</v>
      </c>
      <c r="B753">
        <v>0</v>
      </c>
      <c r="C753">
        <v>111</v>
      </c>
      <c r="D753">
        <v>103</v>
      </c>
      <c r="E753">
        <v>103</v>
      </c>
      <c r="F753">
        <v>103</v>
      </c>
      <c r="G753">
        <f t="shared" si="56"/>
        <v>0</v>
      </c>
      <c r="H753">
        <f t="shared" si="57"/>
        <v>0</v>
      </c>
      <c r="I753">
        <f t="shared" si="58"/>
        <v>0</v>
      </c>
      <c r="J753">
        <f t="shared" si="59"/>
        <v>0</v>
      </c>
      <c r="K753">
        <f t="shared" si="60"/>
        <v>0</v>
      </c>
    </row>
    <row r="754" spans="1:11" x14ac:dyDescent="0.3">
      <c r="A754" t="s">
        <v>50</v>
      </c>
      <c r="B754">
        <v>82</v>
      </c>
      <c r="C754">
        <v>8453</v>
      </c>
      <c r="D754">
        <v>8869</v>
      </c>
      <c r="E754">
        <v>8869</v>
      </c>
      <c r="F754">
        <v>8869</v>
      </c>
      <c r="G754">
        <f t="shared" si="56"/>
        <v>0</v>
      </c>
      <c r="H754">
        <f t="shared" si="57"/>
        <v>0</v>
      </c>
      <c r="I754">
        <f t="shared" si="58"/>
        <v>0</v>
      </c>
      <c r="J754">
        <f t="shared" si="59"/>
        <v>0</v>
      </c>
      <c r="K754">
        <f t="shared" si="60"/>
        <v>0</v>
      </c>
    </row>
    <row r="755" spans="1:11" x14ac:dyDescent="0.3">
      <c r="A755" t="s">
        <v>50</v>
      </c>
      <c r="B755">
        <v>12</v>
      </c>
      <c r="C755">
        <v>895</v>
      </c>
      <c r="D755">
        <v>889</v>
      </c>
      <c r="E755">
        <v>889</v>
      </c>
      <c r="F755">
        <v>889</v>
      </c>
      <c r="G755">
        <f t="shared" si="56"/>
        <v>0</v>
      </c>
      <c r="H755">
        <f t="shared" si="57"/>
        <v>0</v>
      </c>
      <c r="I755">
        <f t="shared" si="58"/>
        <v>0</v>
      </c>
      <c r="J755">
        <f t="shared" si="59"/>
        <v>0</v>
      </c>
      <c r="K755">
        <f t="shared" si="60"/>
        <v>0</v>
      </c>
    </row>
    <row r="756" spans="1:11" x14ac:dyDescent="0.3">
      <c r="A756" t="s">
        <v>50</v>
      </c>
      <c r="B756">
        <v>1</v>
      </c>
      <c r="C756">
        <v>213</v>
      </c>
      <c r="D756">
        <v>206</v>
      </c>
      <c r="E756">
        <v>207</v>
      </c>
      <c r="F756">
        <v>207</v>
      </c>
      <c r="G756">
        <f t="shared" si="56"/>
        <v>0</v>
      </c>
      <c r="H756">
        <f t="shared" si="57"/>
        <v>0</v>
      </c>
      <c r="I756">
        <f t="shared" si="58"/>
        <v>0</v>
      </c>
      <c r="J756">
        <f t="shared" si="59"/>
        <v>0</v>
      </c>
      <c r="K756">
        <f t="shared" si="60"/>
        <v>0</v>
      </c>
    </row>
    <row r="757" spans="1:11" x14ac:dyDescent="0.3">
      <c r="A757" t="s">
        <v>50</v>
      </c>
      <c r="B757">
        <v>16</v>
      </c>
      <c r="C757">
        <v>887</v>
      </c>
      <c r="D757">
        <v>925</v>
      </c>
      <c r="E757">
        <v>925</v>
      </c>
      <c r="F757">
        <v>925</v>
      </c>
      <c r="G757">
        <f t="shared" si="56"/>
        <v>0</v>
      </c>
      <c r="H757">
        <f t="shared" si="57"/>
        <v>0</v>
      </c>
      <c r="I757">
        <f t="shared" si="58"/>
        <v>0</v>
      </c>
      <c r="J757">
        <f t="shared" si="59"/>
        <v>0</v>
      </c>
      <c r="K757">
        <f t="shared" si="60"/>
        <v>0</v>
      </c>
    </row>
    <row r="758" spans="1:11" x14ac:dyDescent="0.3">
      <c r="A758" t="s">
        <v>50</v>
      </c>
      <c r="B758">
        <v>20</v>
      </c>
      <c r="C758">
        <v>877</v>
      </c>
      <c r="D758">
        <v>904</v>
      </c>
      <c r="E758">
        <v>904</v>
      </c>
      <c r="F758">
        <v>904</v>
      </c>
      <c r="G758">
        <f t="shared" si="56"/>
        <v>0</v>
      </c>
      <c r="H758">
        <f t="shared" si="57"/>
        <v>0</v>
      </c>
      <c r="I758">
        <f t="shared" si="58"/>
        <v>0</v>
      </c>
      <c r="J758">
        <f t="shared" si="59"/>
        <v>0</v>
      </c>
      <c r="K758">
        <f t="shared" si="60"/>
        <v>0</v>
      </c>
    </row>
    <row r="759" spans="1:11" x14ac:dyDescent="0.3">
      <c r="A759" t="s">
        <v>50</v>
      </c>
      <c r="B759">
        <v>3</v>
      </c>
      <c r="C759">
        <v>191</v>
      </c>
      <c r="D759">
        <v>218</v>
      </c>
      <c r="E759">
        <v>218</v>
      </c>
      <c r="F759">
        <v>218</v>
      </c>
      <c r="G759">
        <f t="shared" si="56"/>
        <v>0</v>
      </c>
      <c r="H759">
        <f t="shared" si="57"/>
        <v>0</v>
      </c>
      <c r="I759">
        <f t="shared" si="58"/>
        <v>0</v>
      </c>
      <c r="J759">
        <f t="shared" si="59"/>
        <v>0</v>
      </c>
      <c r="K759">
        <f t="shared" si="60"/>
        <v>0</v>
      </c>
    </row>
    <row r="760" spans="1:11" x14ac:dyDescent="0.3">
      <c r="A760" t="s">
        <v>50</v>
      </c>
      <c r="B760">
        <v>22</v>
      </c>
      <c r="C760">
        <v>465</v>
      </c>
      <c r="D760">
        <v>496</v>
      </c>
      <c r="E760">
        <v>496</v>
      </c>
      <c r="F760">
        <v>496</v>
      </c>
      <c r="G760">
        <f t="shared" si="56"/>
        <v>0</v>
      </c>
      <c r="H760">
        <f t="shared" si="57"/>
        <v>0</v>
      </c>
      <c r="I760">
        <f t="shared" si="58"/>
        <v>0</v>
      </c>
      <c r="J760">
        <f t="shared" si="59"/>
        <v>0</v>
      </c>
      <c r="K760">
        <f t="shared" si="60"/>
        <v>0</v>
      </c>
    </row>
    <row r="761" spans="1:11" x14ac:dyDescent="0.3">
      <c r="A761" t="s">
        <v>50</v>
      </c>
      <c r="B761">
        <v>8</v>
      </c>
      <c r="C761">
        <v>366</v>
      </c>
      <c r="D761">
        <v>358</v>
      </c>
      <c r="E761">
        <v>358</v>
      </c>
      <c r="F761">
        <v>360</v>
      </c>
      <c r="G761">
        <f t="shared" si="56"/>
        <v>0</v>
      </c>
      <c r="H761">
        <f t="shared" si="57"/>
        <v>0</v>
      </c>
      <c r="I761">
        <f t="shared" si="58"/>
        <v>0</v>
      </c>
      <c r="J761">
        <f t="shared" si="59"/>
        <v>0</v>
      </c>
      <c r="K761">
        <f t="shared" si="60"/>
        <v>0</v>
      </c>
    </row>
    <row r="762" spans="1:11" x14ac:dyDescent="0.3">
      <c r="A762" t="s">
        <v>50</v>
      </c>
      <c r="B762">
        <v>3</v>
      </c>
      <c r="C762">
        <v>684</v>
      </c>
      <c r="D762">
        <v>725</v>
      </c>
      <c r="E762">
        <v>725</v>
      </c>
      <c r="F762">
        <v>725</v>
      </c>
      <c r="G762">
        <f t="shared" si="56"/>
        <v>0</v>
      </c>
      <c r="H762">
        <f t="shared" si="57"/>
        <v>0</v>
      </c>
      <c r="I762">
        <f t="shared" si="58"/>
        <v>0</v>
      </c>
      <c r="J762">
        <f t="shared" si="59"/>
        <v>0</v>
      </c>
      <c r="K762">
        <f t="shared" si="60"/>
        <v>0</v>
      </c>
    </row>
    <row r="763" spans="1:11" x14ac:dyDescent="0.3">
      <c r="A763" t="s">
        <v>50</v>
      </c>
      <c r="B763">
        <v>1</v>
      </c>
      <c r="C763">
        <v>347</v>
      </c>
      <c r="D763">
        <v>383</v>
      </c>
      <c r="E763">
        <v>383</v>
      </c>
      <c r="F763">
        <v>383</v>
      </c>
      <c r="G763">
        <f t="shared" si="56"/>
        <v>0</v>
      </c>
      <c r="H763">
        <f t="shared" si="57"/>
        <v>0</v>
      </c>
      <c r="I763">
        <f t="shared" si="58"/>
        <v>0</v>
      </c>
      <c r="J763">
        <f t="shared" si="59"/>
        <v>0</v>
      </c>
      <c r="K763">
        <f t="shared" si="60"/>
        <v>0</v>
      </c>
    </row>
    <row r="764" spans="1:11" x14ac:dyDescent="0.3">
      <c r="A764" t="s">
        <v>50</v>
      </c>
      <c r="B764">
        <v>37</v>
      </c>
      <c r="C764">
        <v>3380</v>
      </c>
      <c r="D764">
        <v>3439</v>
      </c>
      <c r="E764">
        <v>3439</v>
      </c>
      <c r="F764">
        <v>3439</v>
      </c>
      <c r="G764">
        <f t="shared" si="56"/>
        <v>0</v>
      </c>
      <c r="H764">
        <f t="shared" si="57"/>
        <v>0</v>
      </c>
      <c r="I764">
        <f t="shared" si="58"/>
        <v>0</v>
      </c>
      <c r="J764">
        <f t="shared" si="59"/>
        <v>0</v>
      </c>
      <c r="K764">
        <f t="shared" si="60"/>
        <v>0</v>
      </c>
    </row>
    <row r="765" spans="1:11" x14ac:dyDescent="0.3">
      <c r="A765" t="s">
        <v>50</v>
      </c>
      <c r="B765">
        <v>1</v>
      </c>
      <c r="C765">
        <v>3501</v>
      </c>
      <c r="D765">
        <v>3503</v>
      </c>
      <c r="E765">
        <v>3503</v>
      </c>
      <c r="F765">
        <v>3503</v>
      </c>
      <c r="G765">
        <f t="shared" si="56"/>
        <v>0</v>
      </c>
      <c r="H765">
        <f t="shared" si="57"/>
        <v>0</v>
      </c>
      <c r="I765">
        <f t="shared" si="58"/>
        <v>0</v>
      </c>
      <c r="J765">
        <f t="shared" si="59"/>
        <v>0</v>
      </c>
      <c r="K765">
        <f t="shared" si="60"/>
        <v>0</v>
      </c>
    </row>
    <row r="766" spans="1:11" x14ac:dyDescent="0.3">
      <c r="A766" t="s">
        <v>50</v>
      </c>
      <c r="B766">
        <v>1</v>
      </c>
      <c r="C766">
        <v>463</v>
      </c>
      <c r="D766">
        <v>532</v>
      </c>
      <c r="E766">
        <v>532</v>
      </c>
      <c r="F766">
        <v>532</v>
      </c>
      <c r="G766">
        <f t="shared" si="56"/>
        <v>0</v>
      </c>
      <c r="H766">
        <f t="shared" si="57"/>
        <v>0</v>
      </c>
      <c r="I766">
        <f t="shared" si="58"/>
        <v>0</v>
      </c>
      <c r="J766">
        <f t="shared" si="59"/>
        <v>0</v>
      </c>
      <c r="K766">
        <f t="shared" si="60"/>
        <v>0</v>
      </c>
    </row>
    <row r="767" spans="1:11" x14ac:dyDescent="0.3">
      <c r="A767" t="s">
        <v>50</v>
      </c>
      <c r="B767">
        <v>2</v>
      </c>
      <c r="C767">
        <v>137</v>
      </c>
      <c r="D767">
        <v>134</v>
      </c>
      <c r="E767">
        <v>134</v>
      </c>
      <c r="F767">
        <v>134</v>
      </c>
      <c r="G767">
        <f t="shared" si="56"/>
        <v>0</v>
      </c>
      <c r="H767">
        <f t="shared" si="57"/>
        <v>0</v>
      </c>
      <c r="I767">
        <f t="shared" si="58"/>
        <v>0</v>
      </c>
      <c r="J767">
        <f t="shared" si="59"/>
        <v>0</v>
      </c>
      <c r="K767">
        <f t="shared" si="60"/>
        <v>0</v>
      </c>
    </row>
    <row r="768" spans="1:11" x14ac:dyDescent="0.3">
      <c r="A768" t="s">
        <v>50</v>
      </c>
      <c r="B768">
        <v>41</v>
      </c>
      <c r="C768">
        <v>4317</v>
      </c>
      <c r="D768">
        <v>4204</v>
      </c>
      <c r="E768">
        <v>4204</v>
      </c>
      <c r="F768">
        <v>4204</v>
      </c>
      <c r="G768">
        <f t="shared" si="56"/>
        <v>0</v>
      </c>
      <c r="H768">
        <f t="shared" si="57"/>
        <v>0</v>
      </c>
      <c r="I768">
        <f t="shared" si="58"/>
        <v>0</v>
      </c>
      <c r="J768">
        <f t="shared" si="59"/>
        <v>0</v>
      </c>
      <c r="K768">
        <f t="shared" si="60"/>
        <v>0</v>
      </c>
    </row>
    <row r="769" spans="1:11" x14ac:dyDescent="0.3">
      <c r="A769" t="s">
        <v>50</v>
      </c>
      <c r="B769">
        <v>1</v>
      </c>
      <c r="C769">
        <v>102</v>
      </c>
      <c r="D769">
        <v>121</v>
      </c>
      <c r="E769">
        <v>121</v>
      </c>
      <c r="F769">
        <v>121</v>
      </c>
      <c r="G769">
        <f t="shared" si="56"/>
        <v>0</v>
      </c>
      <c r="H769">
        <f t="shared" si="57"/>
        <v>0</v>
      </c>
      <c r="I769">
        <f t="shared" si="58"/>
        <v>0</v>
      </c>
      <c r="J769">
        <f t="shared" si="59"/>
        <v>0</v>
      </c>
      <c r="K769">
        <f t="shared" si="60"/>
        <v>0</v>
      </c>
    </row>
    <row r="770" spans="1:11" x14ac:dyDescent="0.3">
      <c r="A770" t="s">
        <v>50</v>
      </c>
      <c r="B770">
        <v>1</v>
      </c>
      <c r="C770">
        <v>887</v>
      </c>
      <c r="D770">
        <v>921</v>
      </c>
      <c r="E770">
        <v>921</v>
      </c>
      <c r="F770">
        <v>921</v>
      </c>
      <c r="G770">
        <f t="shared" si="56"/>
        <v>0</v>
      </c>
      <c r="H770">
        <f t="shared" si="57"/>
        <v>0</v>
      </c>
      <c r="I770">
        <f t="shared" si="58"/>
        <v>0</v>
      </c>
      <c r="J770">
        <f t="shared" si="59"/>
        <v>0</v>
      </c>
      <c r="K770">
        <f t="shared" si="60"/>
        <v>0</v>
      </c>
    </row>
    <row r="771" spans="1:11" x14ac:dyDescent="0.3">
      <c r="A771" t="s">
        <v>50</v>
      </c>
      <c r="B771">
        <v>20</v>
      </c>
      <c r="C771">
        <v>590</v>
      </c>
      <c r="D771">
        <v>634</v>
      </c>
      <c r="E771">
        <v>634</v>
      </c>
      <c r="F771">
        <v>634</v>
      </c>
      <c r="G771">
        <f t="shared" si="56"/>
        <v>0</v>
      </c>
      <c r="H771">
        <f t="shared" si="57"/>
        <v>0</v>
      </c>
      <c r="I771">
        <f t="shared" si="58"/>
        <v>0</v>
      </c>
      <c r="J771">
        <f t="shared" si="59"/>
        <v>0</v>
      </c>
      <c r="K771">
        <f t="shared" si="60"/>
        <v>0</v>
      </c>
    </row>
    <row r="772" spans="1:11" x14ac:dyDescent="0.3">
      <c r="A772" t="s">
        <v>50</v>
      </c>
      <c r="B772">
        <v>37</v>
      </c>
      <c r="C772">
        <v>4905</v>
      </c>
      <c r="D772">
        <v>5095</v>
      </c>
      <c r="E772">
        <v>5095</v>
      </c>
      <c r="F772">
        <v>5095</v>
      </c>
      <c r="G772">
        <f t="shared" ref="G772:G835" si="61">IF($A772=$A$1,B772,0)</f>
        <v>0</v>
      </c>
      <c r="H772">
        <f t="shared" ref="H772:H835" si="62">IF($A772=$A$1,C772,0)</f>
        <v>0</v>
      </c>
      <c r="I772">
        <f t="shared" ref="I772:I835" si="63">IF($A772=$A$1,D772,0)</f>
        <v>0</v>
      </c>
      <c r="J772">
        <f t="shared" ref="J772:J835" si="64">IF($A772=$A$1,E772,0)</f>
        <v>0</v>
      </c>
      <c r="K772">
        <f t="shared" ref="K772:K835" si="65">IF($A772=$A$1,F772,0)</f>
        <v>0</v>
      </c>
    </row>
    <row r="773" spans="1:11" x14ac:dyDescent="0.3">
      <c r="A773" t="s">
        <v>50</v>
      </c>
      <c r="B773">
        <v>19</v>
      </c>
      <c r="C773">
        <v>1512</v>
      </c>
      <c r="D773">
        <v>1398</v>
      </c>
      <c r="E773">
        <v>1398</v>
      </c>
      <c r="F773">
        <v>1398</v>
      </c>
      <c r="G773">
        <f t="shared" si="61"/>
        <v>0</v>
      </c>
      <c r="H773">
        <f t="shared" si="62"/>
        <v>0</v>
      </c>
      <c r="I773">
        <f t="shared" si="63"/>
        <v>0</v>
      </c>
      <c r="J773">
        <f t="shared" si="64"/>
        <v>0</v>
      </c>
      <c r="K773">
        <f t="shared" si="65"/>
        <v>0</v>
      </c>
    </row>
    <row r="774" spans="1:11" x14ac:dyDescent="0.3">
      <c r="A774" t="s">
        <v>50</v>
      </c>
      <c r="B774">
        <v>2</v>
      </c>
      <c r="C774">
        <v>680</v>
      </c>
      <c r="D774">
        <v>691</v>
      </c>
      <c r="E774">
        <v>691</v>
      </c>
      <c r="F774">
        <v>691</v>
      </c>
      <c r="G774">
        <f t="shared" si="61"/>
        <v>0</v>
      </c>
      <c r="H774">
        <f t="shared" si="62"/>
        <v>0</v>
      </c>
      <c r="I774">
        <f t="shared" si="63"/>
        <v>0</v>
      </c>
      <c r="J774">
        <f t="shared" si="64"/>
        <v>0</v>
      </c>
      <c r="K774">
        <f t="shared" si="65"/>
        <v>0</v>
      </c>
    </row>
    <row r="775" spans="1:11" x14ac:dyDescent="0.3">
      <c r="A775" t="s">
        <v>50</v>
      </c>
      <c r="B775">
        <v>0</v>
      </c>
      <c r="C775">
        <v>262</v>
      </c>
      <c r="D775">
        <v>172</v>
      </c>
      <c r="E775">
        <v>193</v>
      </c>
      <c r="F775">
        <v>193</v>
      </c>
      <c r="G775">
        <f t="shared" si="61"/>
        <v>0</v>
      </c>
      <c r="H775">
        <f t="shared" si="62"/>
        <v>0</v>
      </c>
      <c r="I775">
        <f t="shared" si="63"/>
        <v>0</v>
      </c>
      <c r="J775">
        <f t="shared" si="64"/>
        <v>0</v>
      </c>
      <c r="K775">
        <f t="shared" si="65"/>
        <v>0</v>
      </c>
    </row>
    <row r="776" spans="1:11" x14ac:dyDescent="0.3">
      <c r="A776" t="s">
        <v>50</v>
      </c>
      <c r="B776">
        <v>0</v>
      </c>
      <c r="C776">
        <v>107</v>
      </c>
      <c r="D776">
        <v>114</v>
      </c>
      <c r="E776">
        <v>114</v>
      </c>
      <c r="F776">
        <v>114</v>
      </c>
      <c r="G776">
        <f t="shared" si="61"/>
        <v>0</v>
      </c>
      <c r="H776">
        <f t="shared" si="62"/>
        <v>0</v>
      </c>
      <c r="I776">
        <f t="shared" si="63"/>
        <v>0</v>
      </c>
      <c r="J776">
        <f t="shared" si="64"/>
        <v>0</v>
      </c>
      <c r="K776">
        <f t="shared" si="65"/>
        <v>0</v>
      </c>
    </row>
    <row r="777" spans="1:11" x14ac:dyDescent="0.3">
      <c r="A777" t="s">
        <v>50</v>
      </c>
      <c r="B777">
        <v>0</v>
      </c>
      <c r="C777">
        <v>734</v>
      </c>
      <c r="D777">
        <v>773</v>
      </c>
      <c r="E777">
        <v>773</v>
      </c>
      <c r="F777">
        <v>773</v>
      </c>
      <c r="G777">
        <f t="shared" si="61"/>
        <v>0</v>
      </c>
      <c r="H777">
        <f t="shared" si="62"/>
        <v>0</v>
      </c>
      <c r="I777">
        <f t="shared" si="63"/>
        <v>0</v>
      </c>
      <c r="J777">
        <f t="shared" si="64"/>
        <v>0</v>
      </c>
      <c r="K777">
        <f t="shared" si="65"/>
        <v>0</v>
      </c>
    </row>
    <row r="778" spans="1:11" x14ac:dyDescent="0.3">
      <c r="A778" t="s">
        <v>50</v>
      </c>
      <c r="B778">
        <v>76</v>
      </c>
      <c r="C778">
        <v>7537</v>
      </c>
      <c r="D778">
        <v>7817</v>
      </c>
      <c r="E778">
        <v>7817</v>
      </c>
      <c r="F778">
        <v>7817</v>
      </c>
      <c r="G778">
        <f t="shared" si="61"/>
        <v>0</v>
      </c>
      <c r="H778">
        <f t="shared" si="62"/>
        <v>0</v>
      </c>
      <c r="I778">
        <f t="shared" si="63"/>
        <v>0</v>
      </c>
      <c r="J778">
        <f t="shared" si="64"/>
        <v>0</v>
      </c>
      <c r="K778">
        <f t="shared" si="65"/>
        <v>0</v>
      </c>
    </row>
    <row r="779" spans="1:11" x14ac:dyDescent="0.3">
      <c r="A779" t="s">
        <v>50</v>
      </c>
      <c r="B779">
        <v>0</v>
      </c>
      <c r="C779">
        <v>724</v>
      </c>
      <c r="D779">
        <v>790</v>
      </c>
      <c r="E779">
        <v>790</v>
      </c>
      <c r="F779">
        <v>790</v>
      </c>
      <c r="G779">
        <f t="shared" si="61"/>
        <v>0</v>
      </c>
      <c r="H779">
        <f t="shared" si="62"/>
        <v>0</v>
      </c>
      <c r="I779">
        <f t="shared" si="63"/>
        <v>0</v>
      </c>
      <c r="J779">
        <f t="shared" si="64"/>
        <v>0</v>
      </c>
      <c r="K779">
        <f t="shared" si="65"/>
        <v>0</v>
      </c>
    </row>
    <row r="780" spans="1:11" x14ac:dyDescent="0.3">
      <c r="A780" t="s">
        <v>50</v>
      </c>
      <c r="B780">
        <v>0</v>
      </c>
      <c r="C780">
        <v>631</v>
      </c>
      <c r="D780">
        <v>605</v>
      </c>
      <c r="E780">
        <v>605</v>
      </c>
      <c r="F780">
        <v>605</v>
      </c>
      <c r="G780">
        <f t="shared" si="61"/>
        <v>0</v>
      </c>
      <c r="H780">
        <f t="shared" si="62"/>
        <v>0</v>
      </c>
      <c r="I780">
        <f t="shared" si="63"/>
        <v>0</v>
      </c>
      <c r="J780">
        <f t="shared" si="64"/>
        <v>0</v>
      </c>
      <c r="K780">
        <f t="shared" si="65"/>
        <v>0</v>
      </c>
    </row>
    <row r="781" spans="1:11" x14ac:dyDescent="0.3">
      <c r="A781" t="s">
        <v>50</v>
      </c>
      <c r="B781">
        <v>8</v>
      </c>
      <c r="C781">
        <v>976</v>
      </c>
      <c r="D781">
        <v>949</v>
      </c>
      <c r="E781">
        <v>949</v>
      </c>
      <c r="F781">
        <v>949</v>
      </c>
      <c r="G781">
        <f t="shared" si="61"/>
        <v>0</v>
      </c>
      <c r="H781">
        <f t="shared" si="62"/>
        <v>0</v>
      </c>
      <c r="I781">
        <f t="shared" si="63"/>
        <v>0</v>
      </c>
      <c r="J781">
        <f t="shared" si="64"/>
        <v>0</v>
      </c>
      <c r="K781">
        <f t="shared" si="65"/>
        <v>0</v>
      </c>
    </row>
    <row r="782" spans="1:11" x14ac:dyDescent="0.3">
      <c r="A782" t="s">
        <v>50</v>
      </c>
      <c r="B782">
        <v>3</v>
      </c>
      <c r="C782">
        <v>398</v>
      </c>
      <c r="D782">
        <v>378</v>
      </c>
      <c r="E782">
        <v>378</v>
      </c>
      <c r="F782">
        <v>378</v>
      </c>
      <c r="G782">
        <f t="shared" si="61"/>
        <v>0</v>
      </c>
      <c r="H782">
        <f t="shared" si="62"/>
        <v>0</v>
      </c>
      <c r="I782">
        <f t="shared" si="63"/>
        <v>0</v>
      </c>
      <c r="J782">
        <f t="shared" si="64"/>
        <v>0</v>
      </c>
      <c r="K782">
        <f t="shared" si="65"/>
        <v>0</v>
      </c>
    </row>
    <row r="783" spans="1:11" x14ac:dyDescent="0.3">
      <c r="A783" t="s">
        <v>50</v>
      </c>
      <c r="B783">
        <v>12</v>
      </c>
      <c r="C783">
        <v>1110</v>
      </c>
      <c r="D783">
        <v>1163</v>
      </c>
      <c r="E783">
        <v>1163</v>
      </c>
      <c r="F783">
        <v>1163</v>
      </c>
      <c r="G783">
        <f t="shared" si="61"/>
        <v>0</v>
      </c>
      <c r="H783">
        <f t="shared" si="62"/>
        <v>0</v>
      </c>
      <c r="I783">
        <f t="shared" si="63"/>
        <v>0</v>
      </c>
      <c r="J783">
        <f t="shared" si="64"/>
        <v>0</v>
      </c>
      <c r="K783">
        <f t="shared" si="65"/>
        <v>0</v>
      </c>
    </row>
    <row r="784" spans="1:11" x14ac:dyDescent="0.3">
      <c r="A784" t="s">
        <v>50</v>
      </c>
      <c r="B784">
        <v>0</v>
      </c>
      <c r="C784">
        <v>531</v>
      </c>
      <c r="D784">
        <v>536</v>
      </c>
      <c r="E784">
        <v>536</v>
      </c>
      <c r="F784">
        <v>536</v>
      </c>
      <c r="G784">
        <f t="shared" si="61"/>
        <v>0</v>
      </c>
      <c r="H784">
        <f t="shared" si="62"/>
        <v>0</v>
      </c>
      <c r="I784">
        <f t="shared" si="63"/>
        <v>0</v>
      </c>
      <c r="J784">
        <f t="shared" si="64"/>
        <v>0</v>
      </c>
      <c r="K784">
        <f t="shared" si="65"/>
        <v>0</v>
      </c>
    </row>
    <row r="785" spans="1:11" x14ac:dyDescent="0.3">
      <c r="A785" t="s">
        <v>50</v>
      </c>
      <c r="B785">
        <v>2</v>
      </c>
      <c r="C785">
        <v>445</v>
      </c>
      <c r="D785">
        <v>463</v>
      </c>
      <c r="E785">
        <v>463</v>
      </c>
      <c r="F785">
        <v>463</v>
      </c>
      <c r="G785">
        <f t="shared" si="61"/>
        <v>0</v>
      </c>
      <c r="H785">
        <f t="shared" si="62"/>
        <v>0</v>
      </c>
      <c r="I785">
        <f t="shared" si="63"/>
        <v>0</v>
      </c>
      <c r="J785">
        <f t="shared" si="64"/>
        <v>0</v>
      </c>
      <c r="K785">
        <f t="shared" si="65"/>
        <v>0</v>
      </c>
    </row>
    <row r="786" spans="1:11" x14ac:dyDescent="0.3">
      <c r="A786" t="s">
        <v>50</v>
      </c>
      <c r="B786">
        <v>0</v>
      </c>
      <c r="C786">
        <v>250</v>
      </c>
      <c r="D786">
        <v>349</v>
      </c>
      <c r="E786">
        <v>349</v>
      </c>
      <c r="F786">
        <v>349</v>
      </c>
      <c r="G786">
        <f t="shared" si="61"/>
        <v>0</v>
      </c>
      <c r="H786">
        <f t="shared" si="62"/>
        <v>0</v>
      </c>
      <c r="I786">
        <f t="shared" si="63"/>
        <v>0</v>
      </c>
      <c r="J786">
        <f t="shared" si="64"/>
        <v>0</v>
      </c>
      <c r="K786">
        <f t="shared" si="65"/>
        <v>0</v>
      </c>
    </row>
    <row r="787" spans="1:11" x14ac:dyDescent="0.3">
      <c r="A787" t="s">
        <v>50</v>
      </c>
      <c r="B787">
        <v>8</v>
      </c>
      <c r="C787">
        <v>3167</v>
      </c>
      <c r="D787">
        <v>2055</v>
      </c>
      <c r="E787">
        <v>2055</v>
      </c>
      <c r="F787">
        <v>2055</v>
      </c>
      <c r="G787">
        <f t="shared" si="61"/>
        <v>0</v>
      </c>
      <c r="H787">
        <f t="shared" si="62"/>
        <v>0</v>
      </c>
      <c r="I787">
        <f t="shared" si="63"/>
        <v>0</v>
      </c>
      <c r="J787">
        <f t="shared" si="64"/>
        <v>0</v>
      </c>
      <c r="K787">
        <f t="shared" si="65"/>
        <v>0</v>
      </c>
    </row>
    <row r="788" spans="1:11" x14ac:dyDescent="0.3">
      <c r="A788" t="s">
        <v>50</v>
      </c>
      <c r="B788">
        <v>2</v>
      </c>
      <c r="C788">
        <v>700</v>
      </c>
      <c r="D788">
        <v>699</v>
      </c>
      <c r="E788">
        <v>699</v>
      </c>
      <c r="F788">
        <v>699</v>
      </c>
      <c r="G788">
        <f t="shared" si="61"/>
        <v>0</v>
      </c>
      <c r="H788">
        <f t="shared" si="62"/>
        <v>0</v>
      </c>
      <c r="I788">
        <f t="shared" si="63"/>
        <v>0</v>
      </c>
      <c r="J788">
        <f t="shared" si="64"/>
        <v>0</v>
      </c>
      <c r="K788">
        <f t="shared" si="65"/>
        <v>0</v>
      </c>
    </row>
    <row r="789" spans="1:11" x14ac:dyDescent="0.3">
      <c r="A789" t="s">
        <v>50</v>
      </c>
      <c r="B789">
        <v>0</v>
      </c>
      <c r="C789">
        <v>362</v>
      </c>
      <c r="D789">
        <v>372</v>
      </c>
      <c r="E789">
        <v>372</v>
      </c>
      <c r="F789">
        <v>372</v>
      </c>
      <c r="G789">
        <f t="shared" si="61"/>
        <v>0</v>
      </c>
      <c r="H789">
        <f t="shared" si="62"/>
        <v>0</v>
      </c>
      <c r="I789">
        <f t="shared" si="63"/>
        <v>0</v>
      </c>
      <c r="J789">
        <f t="shared" si="64"/>
        <v>0</v>
      </c>
      <c r="K789">
        <f t="shared" si="65"/>
        <v>0</v>
      </c>
    </row>
    <row r="790" spans="1:11" x14ac:dyDescent="0.3">
      <c r="A790" t="s">
        <v>50</v>
      </c>
      <c r="B790">
        <v>0</v>
      </c>
      <c r="C790">
        <v>147</v>
      </c>
      <c r="D790">
        <v>164</v>
      </c>
      <c r="E790">
        <v>164</v>
      </c>
      <c r="F790">
        <v>164</v>
      </c>
      <c r="G790">
        <f t="shared" si="61"/>
        <v>0</v>
      </c>
      <c r="H790">
        <f t="shared" si="62"/>
        <v>0</v>
      </c>
      <c r="I790">
        <f t="shared" si="63"/>
        <v>0</v>
      </c>
      <c r="J790">
        <f t="shared" si="64"/>
        <v>0</v>
      </c>
      <c r="K790">
        <f t="shared" si="65"/>
        <v>0</v>
      </c>
    </row>
    <row r="791" spans="1:11" x14ac:dyDescent="0.3">
      <c r="A791" t="s">
        <v>50</v>
      </c>
      <c r="B791">
        <v>1</v>
      </c>
      <c r="C791">
        <v>428</v>
      </c>
      <c r="D791">
        <v>471</v>
      </c>
      <c r="E791">
        <v>471</v>
      </c>
      <c r="F791">
        <v>471</v>
      </c>
      <c r="G791">
        <f t="shared" si="61"/>
        <v>0</v>
      </c>
      <c r="H791">
        <f t="shared" si="62"/>
        <v>0</v>
      </c>
      <c r="I791">
        <f t="shared" si="63"/>
        <v>0</v>
      </c>
      <c r="J791">
        <f t="shared" si="64"/>
        <v>0</v>
      </c>
      <c r="K791">
        <f t="shared" si="65"/>
        <v>0</v>
      </c>
    </row>
    <row r="792" spans="1:11" x14ac:dyDescent="0.3">
      <c r="A792" t="s">
        <v>50</v>
      </c>
      <c r="B792">
        <v>8</v>
      </c>
      <c r="C792">
        <v>822</v>
      </c>
      <c r="D792">
        <v>853</v>
      </c>
      <c r="E792">
        <v>853</v>
      </c>
      <c r="F792">
        <v>853</v>
      </c>
      <c r="G792">
        <f t="shared" si="61"/>
        <v>0</v>
      </c>
      <c r="H792">
        <f t="shared" si="62"/>
        <v>0</v>
      </c>
      <c r="I792">
        <f t="shared" si="63"/>
        <v>0</v>
      </c>
      <c r="J792">
        <f t="shared" si="64"/>
        <v>0</v>
      </c>
      <c r="K792">
        <f t="shared" si="65"/>
        <v>0</v>
      </c>
    </row>
    <row r="793" spans="1:11" x14ac:dyDescent="0.3">
      <c r="A793" t="s">
        <v>50</v>
      </c>
      <c r="B793">
        <v>17</v>
      </c>
      <c r="C793">
        <v>1408</v>
      </c>
      <c r="D793">
        <v>1476</v>
      </c>
      <c r="E793">
        <v>1476</v>
      </c>
      <c r="F793">
        <v>1476</v>
      </c>
      <c r="G793">
        <f t="shared" si="61"/>
        <v>0</v>
      </c>
      <c r="H793">
        <f t="shared" si="62"/>
        <v>0</v>
      </c>
      <c r="I793">
        <f t="shared" si="63"/>
        <v>0</v>
      </c>
      <c r="J793">
        <f t="shared" si="64"/>
        <v>0</v>
      </c>
      <c r="K793">
        <f t="shared" si="65"/>
        <v>0</v>
      </c>
    </row>
    <row r="794" spans="1:11" x14ac:dyDescent="0.3">
      <c r="A794" t="s">
        <v>50</v>
      </c>
      <c r="B794">
        <v>2</v>
      </c>
      <c r="C794">
        <v>393</v>
      </c>
      <c r="D794">
        <v>447</v>
      </c>
      <c r="E794">
        <v>447</v>
      </c>
      <c r="F794">
        <v>447</v>
      </c>
      <c r="G794">
        <f t="shared" si="61"/>
        <v>0</v>
      </c>
      <c r="H794">
        <f t="shared" si="62"/>
        <v>0</v>
      </c>
      <c r="I794">
        <f t="shared" si="63"/>
        <v>0</v>
      </c>
      <c r="J794">
        <f t="shared" si="64"/>
        <v>0</v>
      </c>
      <c r="K794">
        <f t="shared" si="65"/>
        <v>0</v>
      </c>
    </row>
    <row r="795" spans="1:11" x14ac:dyDescent="0.3">
      <c r="A795" t="s">
        <v>50</v>
      </c>
      <c r="B795">
        <v>11</v>
      </c>
      <c r="C795">
        <v>2329</v>
      </c>
      <c r="D795">
        <v>2865</v>
      </c>
      <c r="E795">
        <v>2865</v>
      </c>
      <c r="F795">
        <v>2865</v>
      </c>
      <c r="G795">
        <f t="shared" si="61"/>
        <v>0</v>
      </c>
      <c r="H795">
        <f t="shared" si="62"/>
        <v>0</v>
      </c>
      <c r="I795">
        <f t="shared" si="63"/>
        <v>0</v>
      </c>
      <c r="J795">
        <f t="shared" si="64"/>
        <v>0</v>
      </c>
      <c r="K795">
        <f t="shared" si="65"/>
        <v>0</v>
      </c>
    </row>
    <row r="796" spans="1:11" x14ac:dyDescent="0.3">
      <c r="A796" t="s">
        <v>50</v>
      </c>
      <c r="B796">
        <v>11</v>
      </c>
      <c r="C796">
        <v>3119</v>
      </c>
      <c r="D796">
        <v>3776</v>
      </c>
      <c r="E796">
        <v>3776</v>
      </c>
      <c r="F796">
        <v>3776</v>
      </c>
      <c r="G796">
        <f t="shared" si="61"/>
        <v>0</v>
      </c>
      <c r="H796">
        <f t="shared" si="62"/>
        <v>0</v>
      </c>
      <c r="I796">
        <f t="shared" si="63"/>
        <v>0</v>
      </c>
      <c r="J796">
        <f t="shared" si="64"/>
        <v>0</v>
      </c>
      <c r="K796">
        <f t="shared" si="65"/>
        <v>0</v>
      </c>
    </row>
    <row r="797" spans="1:11" x14ac:dyDescent="0.3">
      <c r="A797" t="s">
        <v>50</v>
      </c>
      <c r="B797">
        <v>6</v>
      </c>
      <c r="C797">
        <v>651</v>
      </c>
      <c r="D797">
        <v>718</v>
      </c>
      <c r="E797">
        <v>718</v>
      </c>
      <c r="F797">
        <v>718</v>
      </c>
      <c r="G797">
        <f t="shared" si="61"/>
        <v>0</v>
      </c>
      <c r="H797">
        <f t="shared" si="62"/>
        <v>0</v>
      </c>
      <c r="I797">
        <f t="shared" si="63"/>
        <v>0</v>
      </c>
      <c r="J797">
        <f t="shared" si="64"/>
        <v>0</v>
      </c>
      <c r="K797">
        <f t="shared" si="65"/>
        <v>0</v>
      </c>
    </row>
    <row r="798" spans="1:11" x14ac:dyDescent="0.3">
      <c r="A798" t="s">
        <v>50</v>
      </c>
      <c r="B798">
        <v>29</v>
      </c>
      <c r="C798">
        <v>2032</v>
      </c>
      <c r="D798">
        <v>2094</v>
      </c>
      <c r="E798">
        <v>2094</v>
      </c>
      <c r="F798">
        <v>2094</v>
      </c>
      <c r="G798">
        <f t="shared" si="61"/>
        <v>0</v>
      </c>
      <c r="H798">
        <f t="shared" si="62"/>
        <v>0</v>
      </c>
      <c r="I798">
        <f t="shared" si="63"/>
        <v>0</v>
      </c>
      <c r="J798">
        <f t="shared" si="64"/>
        <v>0</v>
      </c>
      <c r="K798">
        <f t="shared" si="65"/>
        <v>0</v>
      </c>
    </row>
    <row r="799" spans="1:11" x14ac:dyDescent="0.3">
      <c r="A799" t="s">
        <v>50</v>
      </c>
      <c r="B799">
        <v>6</v>
      </c>
      <c r="C799">
        <v>265</v>
      </c>
      <c r="D799">
        <v>270</v>
      </c>
      <c r="E799">
        <v>270</v>
      </c>
      <c r="F799">
        <v>270</v>
      </c>
      <c r="G799">
        <f t="shared" si="61"/>
        <v>0</v>
      </c>
      <c r="H799">
        <f t="shared" si="62"/>
        <v>0</v>
      </c>
      <c r="I799">
        <f t="shared" si="63"/>
        <v>0</v>
      </c>
      <c r="J799">
        <f t="shared" si="64"/>
        <v>0</v>
      </c>
      <c r="K799">
        <f t="shared" si="65"/>
        <v>0</v>
      </c>
    </row>
    <row r="800" spans="1:11" x14ac:dyDescent="0.3">
      <c r="A800" t="s">
        <v>50</v>
      </c>
      <c r="B800">
        <v>2</v>
      </c>
      <c r="C800">
        <v>268</v>
      </c>
      <c r="D800">
        <v>292</v>
      </c>
      <c r="E800">
        <v>292</v>
      </c>
      <c r="F800">
        <v>292</v>
      </c>
      <c r="G800">
        <f t="shared" si="61"/>
        <v>0</v>
      </c>
      <c r="H800">
        <f t="shared" si="62"/>
        <v>0</v>
      </c>
      <c r="I800">
        <f t="shared" si="63"/>
        <v>0</v>
      </c>
      <c r="J800">
        <f t="shared" si="64"/>
        <v>0</v>
      </c>
      <c r="K800">
        <f t="shared" si="65"/>
        <v>0</v>
      </c>
    </row>
    <row r="801" spans="1:11" x14ac:dyDescent="0.3">
      <c r="A801" t="s">
        <v>50</v>
      </c>
      <c r="B801">
        <v>2</v>
      </c>
      <c r="C801">
        <v>475</v>
      </c>
      <c r="D801">
        <v>525</v>
      </c>
      <c r="E801">
        <v>525</v>
      </c>
      <c r="F801">
        <v>525</v>
      </c>
      <c r="G801">
        <f t="shared" si="61"/>
        <v>0</v>
      </c>
      <c r="H801">
        <f t="shared" si="62"/>
        <v>0</v>
      </c>
      <c r="I801">
        <f t="shared" si="63"/>
        <v>0</v>
      </c>
      <c r="J801">
        <f t="shared" si="64"/>
        <v>0</v>
      </c>
      <c r="K801">
        <f t="shared" si="65"/>
        <v>0</v>
      </c>
    </row>
    <row r="802" spans="1:11" x14ac:dyDescent="0.3">
      <c r="A802" t="s">
        <v>50</v>
      </c>
      <c r="B802">
        <v>15</v>
      </c>
      <c r="C802">
        <v>2255</v>
      </c>
      <c r="D802">
        <v>2336</v>
      </c>
      <c r="E802">
        <v>2336</v>
      </c>
      <c r="F802">
        <v>2336</v>
      </c>
      <c r="G802">
        <f t="shared" si="61"/>
        <v>0</v>
      </c>
      <c r="H802">
        <f t="shared" si="62"/>
        <v>0</v>
      </c>
      <c r="I802">
        <f t="shared" si="63"/>
        <v>0</v>
      </c>
      <c r="J802">
        <f t="shared" si="64"/>
        <v>0</v>
      </c>
      <c r="K802">
        <f t="shared" si="65"/>
        <v>0</v>
      </c>
    </row>
    <row r="803" spans="1:11" x14ac:dyDescent="0.3">
      <c r="A803" t="s">
        <v>50</v>
      </c>
      <c r="B803">
        <v>2</v>
      </c>
      <c r="C803">
        <v>1047</v>
      </c>
      <c r="D803">
        <v>1079</v>
      </c>
      <c r="E803">
        <v>1079</v>
      </c>
      <c r="F803">
        <v>1079</v>
      </c>
      <c r="G803">
        <f t="shared" si="61"/>
        <v>0</v>
      </c>
      <c r="H803">
        <f t="shared" si="62"/>
        <v>0</v>
      </c>
      <c r="I803">
        <f t="shared" si="63"/>
        <v>0</v>
      </c>
      <c r="J803">
        <f t="shared" si="64"/>
        <v>0</v>
      </c>
      <c r="K803">
        <f t="shared" si="65"/>
        <v>0</v>
      </c>
    </row>
    <row r="804" spans="1:11" x14ac:dyDescent="0.3">
      <c r="A804" t="s">
        <v>50</v>
      </c>
      <c r="B804">
        <v>32</v>
      </c>
      <c r="C804">
        <v>1737</v>
      </c>
      <c r="D804">
        <v>1790</v>
      </c>
      <c r="E804">
        <v>1790</v>
      </c>
      <c r="F804">
        <v>1790</v>
      </c>
      <c r="G804">
        <f t="shared" si="61"/>
        <v>0</v>
      </c>
      <c r="H804">
        <f t="shared" si="62"/>
        <v>0</v>
      </c>
      <c r="I804">
        <f t="shared" si="63"/>
        <v>0</v>
      </c>
      <c r="J804">
        <f t="shared" si="64"/>
        <v>0</v>
      </c>
      <c r="K804">
        <f t="shared" si="65"/>
        <v>0</v>
      </c>
    </row>
    <row r="805" spans="1:11" x14ac:dyDescent="0.3">
      <c r="A805" t="s">
        <v>50</v>
      </c>
      <c r="B805">
        <v>40</v>
      </c>
      <c r="C805">
        <v>4334</v>
      </c>
      <c r="D805">
        <v>4486</v>
      </c>
      <c r="E805">
        <v>4486</v>
      </c>
      <c r="F805">
        <v>4486</v>
      </c>
      <c r="G805">
        <f t="shared" si="61"/>
        <v>0</v>
      </c>
      <c r="H805">
        <f t="shared" si="62"/>
        <v>0</v>
      </c>
      <c r="I805">
        <f t="shared" si="63"/>
        <v>0</v>
      </c>
      <c r="J805">
        <f t="shared" si="64"/>
        <v>0</v>
      </c>
      <c r="K805">
        <f t="shared" si="65"/>
        <v>0</v>
      </c>
    </row>
    <row r="806" spans="1:11" x14ac:dyDescent="0.3">
      <c r="A806" t="s">
        <v>50</v>
      </c>
      <c r="B806">
        <v>8</v>
      </c>
      <c r="C806">
        <v>757</v>
      </c>
      <c r="D806">
        <v>799</v>
      </c>
      <c r="E806">
        <v>799</v>
      </c>
      <c r="F806">
        <v>799</v>
      </c>
      <c r="G806">
        <f t="shared" si="61"/>
        <v>0</v>
      </c>
      <c r="H806">
        <f t="shared" si="62"/>
        <v>0</v>
      </c>
      <c r="I806">
        <f t="shared" si="63"/>
        <v>0</v>
      </c>
      <c r="J806">
        <f t="shared" si="64"/>
        <v>0</v>
      </c>
      <c r="K806">
        <f t="shared" si="65"/>
        <v>0</v>
      </c>
    </row>
    <row r="807" spans="1:11" x14ac:dyDescent="0.3">
      <c r="A807" t="s">
        <v>50</v>
      </c>
      <c r="B807">
        <v>23</v>
      </c>
      <c r="C807">
        <v>2280</v>
      </c>
      <c r="D807">
        <v>2513</v>
      </c>
      <c r="E807">
        <v>2513</v>
      </c>
      <c r="F807">
        <v>2513</v>
      </c>
      <c r="G807">
        <f t="shared" si="61"/>
        <v>0</v>
      </c>
      <c r="H807">
        <f t="shared" si="62"/>
        <v>0</v>
      </c>
      <c r="I807">
        <f t="shared" si="63"/>
        <v>0</v>
      </c>
      <c r="J807">
        <f t="shared" si="64"/>
        <v>0</v>
      </c>
      <c r="K807">
        <f t="shared" si="65"/>
        <v>0</v>
      </c>
    </row>
    <row r="808" spans="1:11" x14ac:dyDescent="0.3">
      <c r="A808" t="s">
        <v>50</v>
      </c>
      <c r="B808">
        <v>11</v>
      </c>
      <c r="C808">
        <v>2624</v>
      </c>
      <c r="D808">
        <v>2668</v>
      </c>
      <c r="E808">
        <v>2668</v>
      </c>
      <c r="F808">
        <v>2668</v>
      </c>
      <c r="G808">
        <f t="shared" si="61"/>
        <v>0</v>
      </c>
      <c r="H808">
        <f t="shared" si="62"/>
        <v>0</v>
      </c>
      <c r="I808">
        <f t="shared" si="63"/>
        <v>0</v>
      </c>
      <c r="J808">
        <f t="shared" si="64"/>
        <v>0</v>
      </c>
      <c r="K808">
        <f t="shared" si="65"/>
        <v>0</v>
      </c>
    </row>
    <row r="809" spans="1:11" x14ac:dyDescent="0.3">
      <c r="A809" t="s">
        <v>50</v>
      </c>
      <c r="B809">
        <v>12</v>
      </c>
      <c r="C809">
        <v>1012</v>
      </c>
      <c r="D809">
        <v>1062</v>
      </c>
      <c r="E809">
        <v>1062</v>
      </c>
      <c r="F809">
        <v>1062</v>
      </c>
      <c r="G809">
        <f t="shared" si="61"/>
        <v>0</v>
      </c>
      <c r="H809">
        <f t="shared" si="62"/>
        <v>0</v>
      </c>
      <c r="I809">
        <f t="shared" si="63"/>
        <v>0</v>
      </c>
      <c r="J809">
        <f t="shared" si="64"/>
        <v>0</v>
      </c>
      <c r="K809">
        <f t="shared" si="65"/>
        <v>0</v>
      </c>
    </row>
    <row r="810" spans="1:11" x14ac:dyDescent="0.3">
      <c r="A810" t="s">
        <v>50</v>
      </c>
      <c r="B810">
        <v>10</v>
      </c>
      <c r="C810">
        <v>658</v>
      </c>
      <c r="D810">
        <v>739</v>
      </c>
      <c r="E810">
        <v>739</v>
      </c>
      <c r="F810">
        <v>739</v>
      </c>
      <c r="G810">
        <f t="shared" si="61"/>
        <v>0</v>
      </c>
      <c r="H810">
        <f t="shared" si="62"/>
        <v>0</v>
      </c>
      <c r="I810">
        <f t="shared" si="63"/>
        <v>0</v>
      </c>
      <c r="J810">
        <f t="shared" si="64"/>
        <v>0</v>
      </c>
      <c r="K810">
        <f t="shared" si="65"/>
        <v>0</v>
      </c>
    </row>
    <row r="811" spans="1:11" x14ac:dyDescent="0.3">
      <c r="A811" t="s">
        <v>50</v>
      </c>
      <c r="B811">
        <v>2</v>
      </c>
      <c r="C811">
        <v>301</v>
      </c>
      <c r="D811">
        <v>307</v>
      </c>
      <c r="E811">
        <v>310</v>
      </c>
      <c r="F811">
        <v>310</v>
      </c>
      <c r="G811">
        <f t="shared" si="61"/>
        <v>0</v>
      </c>
      <c r="H811">
        <f t="shared" si="62"/>
        <v>0</v>
      </c>
      <c r="I811">
        <f t="shared" si="63"/>
        <v>0</v>
      </c>
      <c r="J811">
        <f t="shared" si="64"/>
        <v>0</v>
      </c>
      <c r="K811">
        <f t="shared" si="65"/>
        <v>0</v>
      </c>
    </row>
    <row r="812" spans="1:11" x14ac:dyDescent="0.3">
      <c r="A812" t="s">
        <v>50</v>
      </c>
      <c r="B812">
        <v>4</v>
      </c>
      <c r="C812">
        <v>192</v>
      </c>
      <c r="D812">
        <v>181</v>
      </c>
      <c r="E812">
        <v>181</v>
      </c>
      <c r="F812">
        <v>181</v>
      </c>
      <c r="G812">
        <f t="shared" si="61"/>
        <v>0</v>
      </c>
      <c r="H812">
        <f t="shared" si="62"/>
        <v>0</v>
      </c>
      <c r="I812">
        <f t="shared" si="63"/>
        <v>0</v>
      </c>
      <c r="J812">
        <f t="shared" si="64"/>
        <v>0</v>
      </c>
      <c r="K812">
        <f t="shared" si="65"/>
        <v>0</v>
      </c>
    </row>
    <row r="813" spans="1:11" x14ac:dyDescent="0.3">
      <c r="A813" t="s">
        <v>50</v>
      </c>
      <c r="B813">
        <v>28</v>
      </c>
      <c r="C813">
        <v>948</v>
      </c>
      <c r="D813">
        <v>925</v>
      </c>
      <c r="E813">
        <v>925</v>
      </c>
      <c r="F813">
        <v>925</v>
      </c>
      <c r="G813">
        <f t="shared" si="61"/>
        <v>0</v>
      </c>
      <c r="H813">
        <f t="shared" si="62"/>
        <v>0</v>
      </c>
      <c r="I813">
        <f t="shared" si="63"/>
        <v>0</v>
      </c>
      <c r="J813">
        <f t="shared" si="64"/>
        <v>0</v>
      </c>
      <c r="K813">
        <f t="shared" si="65"/>
        <v>0</v>
      </c>
    </row>
    <row r="814" spans="1:11" x14ac:dyDescent="0.3">
      <c r="A814" t="s">
        <v>50</v>
      </c>
      <c r="B814">
        <v>10</v>
      </c>
      <c r="C814">
        <v>347</v>
      </c>
      <c r="D814">
        <v>390</v>
      </c>
      <c r="E814">
        <v>390</v>
      </c>
      <c r="F814">
        <v>390</v>
      </c>
      <c r="G814">
        <f t="shared" si="61"/>
        <v>0</v>
      </c>
      <c r="H814">
        <f t="shared" si="62"/>
        <v>0</v>
      </c>
      <c r="I814">
        <f t="shared" si="63"/>
        <v>0</v>
      </c>
      <c r="J814">
        <f t="shared" si="64"/>
        <v>0</v>
      </c>
      <c r="K814">
        <f t="shared" si="65"/>
        <v>0</v>
      </c>
    </row>
    <row r="815" spans="1:11" x14ac:dyDescent="0.3">
      <c r="A815" t="s">
        <v>50</v>
      </c>
      <c r="B815">
        <v>3</v>
      </c>
      <c r="C815">
        <v>454</v>
      </c>
      <c r="D815">
        <v>476</v>
      </c>
      <c r="E815">
        <v>476</v>
      </c>
      <c r="F815">
        <v>476</v>
      </c>
      <c r="G815">
        <f t="shared" si="61"/>
        <v>0</v>
      </c>
      <c r="H815">
        <f t="shared" si="62"/>
        <v>0</v>
      </c>
      <c r="I815">
        <f t="shared" si="63"/>
        <v>0</v>
      </c>
      <c r="J815">
        <f t="shared" si="64"/>
        <v>0</v>
      </c>
      <c r="K815">
        <f t="shared" si="65"/>
        <v>0</v>
      </c>
    </row>
    <row r="816" spans="1:11" x14ac:dyDescent="0.3">
      <c r="A816" t="s">
        <v>50</v>
      </c>
      <c r="B816">
        <v>69</v>
      </c>
      <c r="C816">
        <v>1427</v>
      </c>
      <c r="D816">
        <v>1554</v>
      </c>
      <c r="E816">
        <v>1554</v>
      </c>
      <c r="F816">
        <v>1554</v>
      </c>
      <c r="G816">
        <f t="shared" si="61"/>
        <v>0</v>
      </c>
      <c r="H816">
        <f t="shared" si="62"/>
        <v>0</v>
      </c>
      <c r="I816">
        <f t="shared" si="63"/>
        <v>0</v>
      </c>
      <c r="J816">
        <f t="shared" si="64"/>
        <v>0</v>
      </c>
      <c r="K816">
        <f t="shared" si="65"/>
        <v>0</v>
      </c>
    </row>
    <row r="817" spans="1:11" x14ac:dyDescent="0.3">
      <c r="A817" t="s">
        <v>50</v>
      </c>
      <c r="B817">
        <v>94</v>
      </c>
      <c r="C817">
        <v>4064</v>
      </c>
      <c r="D817">
        <v>4063</v>
      </c>
      <c r="E817">
        <v>4063</v>
      </c>
      <c r="F817">
        <v>4063</v>
      </c>
      <c r="G817">
        <f t="shared" si="61"/>
        <v>0</v>
      </c>
      <c r="H817">
        <f t="shared" si="62"/>
        <v>0</v>
      </c>
      <c r="I817">
        <f t="shared" si="63"/>
        <v>0</v>
      </c>
      <c r="J817">
        <f t="shared" si="64"/>
        <v>0</v>
      </c>
      <c r="K817">
        <f t="shared" si="65"/>
        <v>0</v>
      </c>
    </row>
    <row r="818" spans="1:11" x14ac:dyDescent="0.3">
      <c r="A818" t="s">
        <v>50</v>
      </c>
      <c r="B818">
        <v>0</v>
      </c>
      <c r="C818">
        <v>592</v>
      </c>
      <c r="D818">
        <v>568</v>
      </c>
      <c r="E818">
        <v>568</v>
      </c>
      <c r="F818">
        <v>568</v>
      </c>
      <c r="G818">
        <f t="shared" si="61"/>
        <v>0</v>
      </c>
      <c r="H818">
        <f t="shared" si="62"/>
        <v>0</v>
      </c>
      <c r="I818">
        <f t="shared" si="63"/>
        <v>0</v>
      </c>
      <c r="J818">
        <f t="shared" si="64"/>
        <v>0</v>
      </c>
      <c r="K818">
        <f t="shared" si="65"/>
        <v>0</v>
      </c>
    </row>
    <row r="819" spans="1:11" x14ac:dyDescent="0.3">
      <c r="A819" t="s">
        <v>50</v>
      </c>
      <c r="B819">
        <v>2</v>
      </c>
      <c r="C819">
        <v>393</v>
      </c>
      <c r="D819">
        <v>429</v>
      </c>
      <c r="E819">
        <v>429</v>
      </c>
      <c r="F819">
        <v>429</v>
      </c>
      <c r="G819">
        <f t="shared" si="61"/>
        <v>0</v>
      </c>
      <c r="H819">
        <f t="shared" si="62"/>
        <v>0</v>
      </c>
      <c r="I819">
        <f t="shared" si="63"/>
        <v>0</v>
      </c>
      <c r="J819">
        <f t="shared" si="64"/>
        <v>0</v>
      </c>
      <c r="K819">
        <f t="shared" si="65"/>
        <v>0</v>
      </c>
    </row>
    <row r="820" spans="1:11" x14ac:dyDescent="0.3">
      <c r="A820" t="s">
        <v>50</v>
      </c>
      <c r="B820">
        <v>8</v>
      </c>
      <c r="C820">
        <v>834</v>
      </c>
      <c r="D820">
        <v>800</v>
      </c>
      <c r="E820">
        <v>800</v>
      </c>
      <c r="F820">
        <v>800</v>
      </c>
      <c r="G820">
        <f t="shared" si="61"/>
        <v>0</v>
      </c>
      <c r="H820">
        <f t="shared" si="62"/>
        <v>0</v>
      </c>
      <c r="I820">
        <f t="shared" si="63"/>
        <v>0</v>
      </c>
      <c r="J820">
        <f t="shared" si="64"/>
        <v>0</v>
      </c>
      <c r="K820">
        <f t="shared" si="65"/>
        <v>0</v>
      </c>
    </row>
    <row r="821" spans="1:11" x14ac:dyDescent="0.3">
      <c r="A821" t="s">
        <v>50</v>
      </c>
      <c r="B821">
        <v>2</v>
      </c>
      <c r="C821">
        <v>412</v>
      </c>
      <c r="D821">
        <v>484</v>
      </c>
      <c r="E821">
        <v>484</v>
      </c>
      <c r="F821">
        <v>484</v>
      </c>
      <c r="G821">
        <f t="shared" si="61"/>
        <v>0</v>
      </c>
      <c r="H821">
        <f t="shared" si="62"/>
        <v>0</v>
      </c>
      <c r="I821">
        <f t="shared" si="63"/>
        <v>0</v>
      </c>
      <c r="J821">
        <f t="shared" si="64"/>
        <v>0</v>
      </c>
      <c r="K821">
        <f t="shared" si="65"/>
        <v>0</v>
      </c>
    </row>
    <row r="822" spans="1:11" x14ac:dyDescent="0.3">
      <c r="A822" t="s">
        <v>50</v>
      </c>
      <c r="B822">
        <v>34</v>
      </c>
      <c r="C822">
        <v>9930</v>
      </c>
      <c r="D822">
        <v>10612</v>
      </c>
      <c r="E822">
        <v>10612</v>
      </c>
      <c r="F822">
        <v>10612</v>
      </c>
      <c r="G822">
        <f t="shared" si="61"/>
        <v>0</v>
      </c>
      <c r="H822">
        <f t="shared" si="62"/>
        <v>0</v>
      </c>
      <c r="I822">
        <f t="shared" si="63"/>
        <v>0</v>
      </c>
      <c r="J822">
        <f t="shared" si="64"/>
        <v>0</v>
      </c>
      <c r="K822">
        <f t="shared" si="65"/>
        <v>0</v>
      </c>
    </row>
    <row r="823" spans="1:11" x14ac:dyDescent="0.3">
      <c r="A823" t="s">
        <v>50</v>
      </c>
      <c r="B823">
        <v>0</v>
      </c>
      <c r="C823">
        <v>774</v>
      </c>
      <c r="D823">
        <v>757</v>
      </c>
      <c r="E823">
        <v>757</v>
      </c>
      <c r="F823">
        <v>757</v>
      </c>
      <c r="G823">
        <f t="shared" si="61"/>
        <v>0</v>
      </c>
      <c r="H823">
        <f t="shared" si="62"/>
        <v>0</v>
      </c>
      <c r="I823">
        <f t="shared" si="63"/>
        <v>0</v>
      </c>
      <c r="J823">
        <f t="shared" si="64"/>
        <v>0</v>
      </c>
      <c r="K823">
        <f t="shared" si="65"/>
        <v>0</v>
      </c>
    </row>
    <row r="824" spans="1:11" x14ac:dyDescent="0.3">
      <c r="A824" t="s">
        <v>50</v>
      </c>
      <c r="B824">
        <v>0</v>
      </c>
      <c r="C824">
        <v>3602</v>
      </c>
      <c r="D824">
        <v>4304</v>
      </c>
      <c r="E824">
        <v>4304</v>
      </c>
      <c r="F824">
        <v>4304</v>
      </c>
      <c r="G824">
        <f t="shared" si="61"/>
        <v>0</v>
      </c>
      <c r="H824">
        <f t="shared" si="62"/>
        <v>0</v>
      </c>
      <c r="I824">
        <f t="shared" si="63"/>
        <v>0</v>
      </c>
      <c r="J824">
        <f t="shared" si="64"/>
        <v>0</v>
      </c>
      <c r="K824">
        <f t="shared" si="65"/>
        <v>0</v>
      </c>
    </row>
    <row r="825" spans="1:11" x14ac:dyDescent="0.3">
      <c r="A825" t="s">
        <v>50</v>
      </c>
      <c r="B825">
        <v>4</v>
      </c>
      <c r="C825">
        <v>254</v>
      </c>
      <c r="D825">
        <v>283</v>
      </c>
      <c r="E825">
        <v>283</v>
      </c>
      <c r="F825">
        <v>283</v>
      </c>
      <c r="G825">
        <f t="shared" si="61"/>
        <v>0</v>
      </c>
      <c r="H825">
        <f t="shared" si="62"/>
        <v>0</v>
      </c>
      <c r="I825">
        <f t="shared" si="63"/>
        <v>0</v>
      </c>
      <c r="J825">
        <f t="shared" si="64"/>
        <v>0</v>
      </c>
      <c r="K825">
        <f t="shared" si="65"/>
        <v>0</v>
      </c>
    </row>
    <row r="826" spans="1:11" x14ac:dyDescent="0.3">
      <c r="A826" t="s">
        <v>50</v>
      </c>
      <c r="B826">
        <v>17</v>
      </c>
      <c r="C826">
        <v>1046</v>
      </c>
      <c r="D826">
        <v>1135</v>
      </c>
      <c r="E826">
        <v>1135</v>
      </c>
      <c r="F826">
        <v>1135</v>
      </c>
      <c r="G826">
        <f t="shared" si="61"/>
        <v>0</v>
      </c>
      <c r="H826">
        <f t="shared" si="62"/>
        <v>0</v>
      </c>
      <c r="I826">
        <f t="shared" si="63"/>
        <v>0</v>
      </c>
      <c r="J826">
        <f t="shared" si="64"/>
        <v>0</v>
      </c>
      <c r="K826">
        <f t="shared" si="65"/>
        <v>0</v>
      </c>
    </row>
    <row r="827" spans="1:11" x14ac:dyDescent="0.3">
      <c r="A827" t="s">
        <v>50</v>
      </c>
      <c r="B827">
        <v>1</v>
      </c>
      <c r="C827">
        <v>264</v>
      </c>
      <c r="D827">
        <v>289</v>
      </c>
      <c r="E827">
        <v>289</v>
      </c>
      <c r="F827">
        <v>289</v>
      </c>
      <c r="G827">
        <f t="shared" si="61"/>
        <v>0</v>
      </c>
      <c r="H827">
        <f t="shared" si="62"/>
        <v>0</v>
      </c>
      <c r="I827">
        <f t="shared" si="63"/>
        <v>0</v>
      </c>
      <c r="J827">
        <f t="shared" si="64"/>
        <v>0</v>
      </c>
      <c r="K827">
        <f t="shared" si="65"/>
        <v>0</v>
      </c>
    </row>
    <row r="828" spans="1:11" x14ac:dyDescent="0.3">
      <c r="A828" t="s">
        <v>50</v>
      </c>
      <c r="B828">
        <v>2</v>
      </c>
      <c r="C828">
        <v>1349</v>
      </c>
      <c r="D828">
        <v>1535</v>
      </c>
      <c r="E828">
        <v>1535</v>
      </c>
      <c r="F828">
        <v>1535</v>
      </c>
      <c r="G828">
        <f t="shared" si="61"/>
        <v>0</v>
      </c>
      <c r="H828">
        <f t="shared" si="62"/>
        <v>0</v>
      </c>
      <c r="I828">
        <f t="shared" si="63"/>
        <v>0</v>
      </c>
      <c r="J828">
        <f t="shared" si="64"/>
        <v>0</v>
      </c>
      <c r="K828">
        <f t="shared" si="65"/>
        <v>0</v>
      </c>
    </row>
    <row r="829" spans="1:11" x14ac:dyDescent="0.3">
      <c r="A829" t="s">
        <v>50</v>
      </c>
      <c r="B829">
        <v>12</v>
      </c>
      <c r="C829">
        <v>1036</v>
      </c>
      <c r="D829">
        <v>916</v>
      </c>
      <c r="E829">
        <v>916</v>
      </c>
      <c r="F829">
        <v>916</v>
      </c>
      <c r="G829">
        <f t="shared" si="61"/>
        <v>0</v>
      </c>
      <c r="H829">
        <f t="shared" si="62"/>
        <v>0</v>
      </c>
      <c r="I829">
        <f t="shared" si="63"/>
        <v>0</v>
      </c>
      <c r="J829">
        <f t="shared" si="64"/>
        <v>0</v>
      </c>
      <c r="K829">
        <f t="shared" si="65"/>
        <v>0</v>
      </c>
    </row>
    <row r="830" spans="1:11" x14ac:dyDescent="0.3">
      <c r="A830" t="s">
        <v>50</v>
      </c>
      <c r="B830">
        <v>72</v>
      </c>
      <c r="C830">
        <v>5154</v>
      </c>
      <c r="D830">
        <v>5229</v>
      </c>
      <c r="E830">
        <v>5229</v>
      </c>
      <c r="F830">
        <v>5229</v>
      </c>
      <c r="G830">
        <f t="shared" si="61"/>
        <v>0</v>
      </c>
      <c r="H830">
        <f t="shared" si="62"/>
        <v>0</v>
      </c>
      <c r="I830">
        <f t="shared" si="63"/>
        <v>0</v>
      </c>
      <c r="J830">
        <f t="shared" si="64"/>
        <v>0</v>
      </c>
      <c r="K830">
        <f t="shared" si="65"/>
        <v>0</v>
      </c>
    </row>
    <row r="831" spans="1:11" x14ac:dyDescent="0.3">
      <c r="A831" t="s">
        <v>50</v>
      </c>
      <c r="B831">
        <v>1</v>
      </c>
      <c r="C831">
        <v>115</v>
      </c>
      <c r="D831">
        <v>117</v>
      </c>
      <c r="E831">
        <v>117</v>
      </c>
      <c r="F831">
        <v>117</v>
      </c>
      <c r="G831">
        <f t="shared" si="61"/>
        <v>0</v>
      </c>
      <c r="H831">
        <f t="shared" si="62"/>
        <v>0</v>
      </c>
      <c r="I831">
        <f t="shared" si="63"/>
        <v>0</v>
      </c>
      <c r="J831">
        <f t="shared" si="64"/>
        <v>0</v>
      </c>
      <c r="K831">
        <f t="shared" si="65"/>
        <v>0</v>
      </c>
    </row>
    <row r="832" spans="1:11" x14ac:dyDescent="0.3">
      <c r="A832" t="s">
        <v>50</v>
      </c>
      <c r="B832">
        <v>2</v>
      </c>
      <c r="C832">
        <v>179</v>
      </c>
      <c r="D832">
        <v>192</v>
      </c>
      <c r="E832">
        <v>192</v>
      </c>
      <c r="F832">
        <v>192</v>
      </c>
      <c r="G832">
        <f t="shared" si="61"/>
        <v>0</v>
      </c>
      <c r="H832">
        <f t="shared" si="62"/>
        <v>0</v>
      </c>
      <c r="I832">
        <f t="shared" si="63"/>
        <v>0</v>
      </c>
      <c r="J832">
        <f t="shared" si="64"/>
        <v>0</v>
      </c>
      <c r="K832">
        <f t="shared" si="65"/>
        <v>0</v>
      </c>
    </row>
    <row r="833" spans="1:11" x14ac:dyDescent="0.3">
      <c r="A833" t="s">
        <v>50</v>
      </c>
      <c r="B833">
        <v>20</v>
      </c>
      <c r="C833">
        <v>619</v>
      </c>
      <c r="D833">
        <v>681</v>
      </c>
      <c r="E833">
        <v>681</v>
      </c>
      <c r="F833">
        <v>681</v>
      </c>
      <c r="G833">
        <f t="shared" si="61"/>
        <v>0</v>
      </c>
      <c r="H833">
        <f t="shared" si="62"/>
        <v>0</v>
      </c>
      <c r="I833">
        <f t="shared" si="63"/>
        <v>0</v>
      </c>
      <c r="J833">
        <f t="shared" si="64"/>
        <v>0</v>
      </c>
      <c r="K833">
        <f t="shared" si="65"/>
        <v>0</v>
      </c>
    </row>
    <row r="834" spans="1:11" x14ac:dyDescent="0.3">
      <c r="A834" t="s">
        <v>50</v>
      </c>
      <c r="B834">
        <v>54</v>
      </c>
      <c r="C834">
        <v>1240</v>
      </c>
      <c r="D834">
        <v>1473</v>
      </c>
      <c r="E834">
        <v>1473</v>
      </c>
      <c r="F834">
        <v>1473</v>
      </c>
      <c r="G834">
        <f t="shared" si="61"/>
        <v>0</v>
      </c>
      <c r="H834">
        <f t="shared" si="62"/>
        <v>0</v>
      </c>
      <c r="I834">
        <f t="shared" si="63"/>
        <v>0</v>
      </c>
      <c r="J834">
        <f t="shared" si="64"/>
        <v>0</v>
      </c>
      <c r="K834">
        <f t="shared" si="65"/>
        <v>0</v>
      </c>
    </row>
    <row r="835" spans="1:11" x14ac:dyDescent="0.3">
      <c r="A835" t="s">
        <v>50</v>
      </c>
      <c r="B835">
        <v>18</v>
      </c>
      <c r="C835">
        <v>570</v>
      </c>
      <c r="D835">
        <v>739</v>
      </c>
      <c r="E835">
        <v>739</v>
      </c>
      <c r="F835">
        <v>739</v>
      </c>
      <c r="G835">
        <f t="shared" si="61"/>
        <v>0</v>
      </c>
      <c r="H835">
        <f t="shared" si="62"/>
        <v>0</v>
      </c>
      <c r="I835">
        <f t="shared" si="63"/>
        <v>0</v>
      </c>
      <c r="J835">
        <f t="shared" si="64"/>
        <v>0</v>
      </c>
      <c r="K835">
        <f t="shared" si="65"/>
        <v>0</v>
      </c>
    </row>
    <row r="836" spans="1:11" x14ac:dyDescent="0.3">
      <c r="A836" t="s">
        <v>50</v>
      </c>
      <c r="B836">
        <v>0</v>
      </c>
      <c r="C836">
        <v>201</v>
      </c>
      <c r="D836">
        <v>265</v>
      </c>
      <c r="E836">
        <v>265</v>
      </c>
      <c r="F836">
        <v>265</v>
      </c>
      <c r="G836">
        <f t="shared" ref="G836:G899" si="66">IF($A836=$A$1,B836,0)</f>
        <v>0</v>
      </c>
      <c r="H836">
        <f t="shared" ref="H836:H899" si="67">IF($A836=$A$1,C836,0)</f>
        <v>0</v>
      </c>
      <c r="I836">
        <f t="shared" ref="I836:I899" si="68">IF($A836=$A$1,D836,0)</f>
        <v>0</v>
      </c>
      <c r="J836">
        <f t="shared" ref="J836:J899" si="69">IF($A836=$A$1,E836,0)</f>
        <v>0</v>
      </c>
      <c r="K836">
        <f t="shared" ref="K836:K899" si="70">IF($A836=$A$1,F836,0)</f>
        <v>0</v>
      </c>
    </row>
    <row r="837" spans="1:11" x14ac:dyDescent="0.3">
      <c r="A837" t="s">
        <v>50</v>
      </c>
      <c r="B837">
        <v>17</v>
      </c>
      <c r="C837">
        <v>2242</v>
      </c>
      <c r="D837">
        <v>2438</v>
      </c>
      <c r="E837">
        <v>2438</v>
      </c>
      <c r="F837">
        <v>2438</v>
      </c>
      <c r="G837">
        <f t="shared" si="66"/>
        <v>0</v>
      </c>
      <c r="H837">
        <f t="shared" si="67"/>
        <v>0</v>
      </c>
      <c r="I837">
        <f t="shared" si="68"/>
        <v>0</v>
      </c>
      <c r="J837">
        <f t="shared" si="69"/>
        <v>0</v>
      </c>
      <c r="K837">
        <f t="shared" si="70"/>
        <v>0</v>
      </c>
    </row>
    <row r="838" spans="1:11" x14ac:dyDescent="0.3">
      <c r="A838" t="s">
        <v>50</v>
      </c>
      <c r="B838">
        <v>3</v>
      </c>
      <c r="C838">
        <v>234</v>
      </c>
      <c r="D838">
        <v>268</v>
      </c>
      <c r="E838">
        <v>268</v>
      </c>
      <c r="F838">
        <v>268</v>
      </c>
      <c r="G838">
        <f t="shared" si="66"/>
        <v>0</v>
      </c>
      <c r="H838">
        <f t="shared" si="67"/>
        <v>0</v>
      </c>
      <c r="I838">
        <f t="shared" si="68"/>
        <v>0</v>
      </c>
      <c r="J838">
        <f t="shared" si="69"/>
        <v>0</v>
      </c>
      <c r="K838">
        <f t="shared" si="70"/>
        <v>0</v>
      </c>
    </row>
    <row r="839" spans="1:11" x14ac:dyDescent="0.3">
      <c r="A839" t="s">
        <v>50</v>
      </c>
      <c r="B839">
        <v>1</v>
      </c>
      <c r="C839">
        <v>113</v>
      </c>
      <c r="D839">
        <v>119</v>
      </c>
      <c r="E839">
        <v>119</v>
      </c>
      <c r="F839">
        <v>119</v>
      </c>
      <c r="G839">
        <f t="shared" si="66"/>
        <v>0</v>
      </c>
      <c r="H839">
        <f t="shared" si="67"/>
        <v>0</v>
      </c>
      <c r="I839">
        <f t="shared" si="68"/>
        <v>0</v>
      </c>
      <c r="J839">
        <f t="shared" si="69"/>
        <v>0</v>
      </c>
      <c r="K839">
        <f t="shared" si="70"/>
        <v>0</v>
      </c>
    </row>
    <row r="840" spans="1:11" x14ac:dyDescent="0.3">
      <c r="A840" t="s">
        <v>50</v>
      </c>
      <c r="B840">
        <v>57</v>
      </c>
      <c r="C840">
        <v>5496</v>
      </c>
      <c r="D840">
        <v>5696</v>
      </c>
      <c r="E840">
        <v>5696</v>
      </c>
      <c r="F840">
        <v>5696</v>
      </c>
      <c r="G840">
        <f t="shared" si="66"/>
        <v>0</v>
      </c>
      <c r="H840">
        <f t="shared" si="67"/>
        <v>0</v>
      </c>
      <c r="I840">
        <f t="shared" si="68"/>
        <v>0</v>
      </c>
      <c r="J840">
        <f t="shared" si="69"/>
        <v>0</v>
      </c>
      <c r="K840">
        <f t="shared" si="70"/>
        <v>0</v>
      </c>
    </row>
    <row r="841" spans="1:11" x14ac:dyDescent="0.3">
      <c r="A841" t="s">
        <v>50</v>
      </c>
      <c r="B841">
        <v>9</v>
      </c>
      <c r="C841">
        <v>1103</v>
      </c>
      <c r="D841">
        <v>1162</v>
      </c>
      <c r="E841">
        <v>1162</v>
      </c>
      <c r="F841">
        <v>1162</v>
      </c>
      <c r="G841">
        <f t="shared" si="66"/>
        <v>0</v>
      </c>
      <c r="H841">
        <f t="shared" si="67"/>
        <v>0</v>
      </c>
      <c r="I841">
        <f t="shared" si="68"/>
        <v>0</v>
      </c>
      <c r="J841">
        <f t="shared" si="69"/>
        <v>0</v>
      </c>
      <c r="K841">
        <f t="shared" si="70"/>
        <v>0</v>
      </c>
    </row>
    <row r="842" spans="1:11" x14ac:dyDescent="0.3">
      <c r="A842" t="s">
        <v>50</v>
      </c>
      <c r="B842">
        <v>1</v>
      </c>
      <c r="C842">
        <v>911</v>
      </c>
      <c r="D842">
        <v>864</v>
      </c>
      <c r="E842">
        <v>864</v>
      </c>
      <c r="F842">
        <v>864</v>
      </c>
      <c r="G842">
        <f t="shared" si="66"/>
        <v>0</v>
      </c>
      <c r="H842">
        <f t="shared" si="67"/>
        <v>0</v>
      </c>
      <c r="I842">
        <f t="shared" si="68"/>
        <v>0</v>
      </c>
      <c r="J842">
        <f t="shared" si="69"/>
        <v>0</v>
      </c>
      <c r="K842">
        <f t="shared" si="70"/>
        <v>0</v>
      </c>
    </row>
    <row r="843" spans="1:11" x14ac:dyDescent="0.3">
      <c r="A843" t="s">
        <v>50</v>
      </c>
      <c r="B843">
        <v>6</v>
      </c>
      <c r="C843">
        <v>1287</v>
      </c>
      <c r="D843">
        <v>1318</v>
      </c>
      <c r="E843">
        <v>1318</v>
      </c>
      <c r="F843">
        <v>1318</v>
      </c>
      <c r="G843">
        <f t="shared" si="66"/>
        <v>0</v>
      </c>
      <c r="H843">
        <f t="shared" si="67"/>
        <v>0</v>
      </c>
      <c r="I843">
        <f t="shared" si="68"/>
        <v>0</v>
      </c>
      <c r="J843">
        <f t="shared" si="69"/>
        <v>0</v>
      </c>
      <c r="K843">
        <f t="shared" si="70"/>
        <v>0</v>
      </c>
    </row>
    <row r="844" spans="1:11" x14ac:dyDescent="0.3">
      <c r="A844" t="s">
        <v>50</v>
      </c>
      <c r="B844">
        <v>0</v>
      </c>
      <c r="C844">
        <v>530</v>
      </c>
      <c r="D844">
        <v>518</v>
      </c>
      <c r="E844">
        <v>518</v>
      </c>
      <c r="F844">
        <v>518</v>
      </c>
      <c r="G844">
        <f t="shared" si="66"/>
        <v>0</v>
      </c>
      <c r="H844">
        <f t="shared" si="67"/>
        <v>0</v>
      </c>
      <c r="I844">
        <f t="shared" si="68"/>
        <v>0</v>
      </c>
      <c r="J844">
        <f t="shared" si="69"/>
        <v>0</v>
      </c>
      <c r="K844">
        <f t="shared" si="70"/>
        <v>0</v>
      </c>
    </row>
    <row r="845" spans="1:11" x14ac:dyDescent="0.3">
      <c r="A845" t="s">
        <v>50</v>
      </c>
      <c r="B845">
        <v>27</v>
      </c>
      <c r="C845">
        <v>1674</v>
      </c>
      <c r="D845">
        <v>1688</v>
      </c>
      <c r="E845">
        <v>1688</v>
      </c>
      <c r="F845">
        <v>1688</v>
      </c>
      <c r="G845">
        <f t="shared" si="66"/>
        <v>0</v>
      </c>
      <c r="H845">
        <f t="shared" si="67"/>
        <v>0</v>
      </c>
      <c r="I845">
        <f t="shared" si="68"/>
        <v>0</v>
      </c>
      <c r="J845">
        <f t="shared" si="69"/>
        <v>0</v>
      </c>
      <c r="K845">
        <f t="shared" si="70"/>
        <v>0</v>
      </c>
    </row>
    <row r="846" spans="1:11" x14ac:dyDescent="0.3">
      <c r="A846" t="s">
        <v>50</v>
      </c>
      <c r="B846">
        <v>4</v>
      </c>
      <c r="C846">
        <v>2394</v>
      </c>
      <c r="D846">
        <v>2710</v>
      </c>
      <c r="E846">
        <v>2710</v>
      </c>
      <c r="F846">
        <v>2710</v>
      </c>
      <c r="G846">
        <f t="shared" si="66"/>
        <v>0</v>
      </c>
      <c r="H846">
        <f t="shared" si="67"/>
        <v>0</v>
      </c>
      <c r="I846">
        <f t="shared" si="68"/>
        <v>0</v>
      </c>
      <c r="J846">
        <f t="shared" si="69"/>
        <v>0</v>
      </c>
      <c r="K846">
        <f t="shared" si="70"/>
        <v>0</v>
      </c>
    </row>
    <row r="847" spans="1:11" x14ac:dyDescent="0.3">
      <c r="A847" t="s">
        <v>50</v>
      </c>
      <c r="B847">
        <v>23</v>
      </c>
      <c r="C847">
        <v>5514</v>
      </c>
      <c r="D847">
        <v>5451</v>
      </c>
      <c r="E847">
        <v>5451</v>
      </c>
      <c r="F847">
        <v>5451</v>
      </c>
      <c r="G847">
        <f t="shared" si="66"/>
        <v>0</v>
      </c>
      <c r="H847">
        <f t="shared" si="67"/>
        <v>0</v>
      </c>
      <c r="I847">
        <f t="shared" si="68"/>
        <v>0</v>
      </c>
      <c r="J847">
        <f t="shared" si="69"/>
        <v>0</v>
      </c>
      <c r="K847">
        <f t="shared" si="70"/>
        <v>0</v>
      </c>
    </row>
    <row r="848" spans="1:11" x14ac:dyDescent="0.3">
      <c r="A848" t="s">
        <v>50</v>
      </c>
      <c r="B848">
        <v>0</v>
      </c>
      <c r="C848">
        <v>2357</v>
      </c>
      <c r="D848">
        <v>2321</v>
      </c>
      <c r="E848">
        <v>2321</v>
      </c>
      <c r="F848">
        <v>2321</v>
      </c>
      <c r="G848">
        <f t="shared" si="66"/>
        <v>0</v>
      </c>
      <c r="H848">
        <f t="shared" si="67"/>
        <v>0</v>
      </c>
      <c r="I848">
        <f t="shared" si="68"/>
        <v>0</v>
      </c>
      <c r="J848">
        <f t="shared" si="69"/>
        <v>0</v>
      </c>
      <c r="K848">
        <f t="shared" si="70"/>
        <v>0</v>
      </c>
    </row>
    <row r="849" spans="1:11" x14ac:dyDescent="0.3">
      <c r="A849" t="s">
        <v>50</v>
      </c>
      <c r="B849">
        <v>51</v>
      </c>
      <c r="C849">
        <v>4487</v>
      </c>
      <c r="D849">
        <v>4501</v>
      </c>
      <c r="E849">
        <v>4501</v>
      </c>
      <c r="F849">
        <v>4501</v>
      </c>
      <c r="G849">
        <f t="shared" si="66"/>
        <v>0</v>
      </c>
      <c r="H849">
        <f t="shared" si="67"/>
        <v>0</v>
      </c>
      <c r="I849">
        <f t="shared" si="68"/>
        <v>0</v>
      </c>
      <c r="J849">
        <f t="shared" si="69"/>
        <v>0</v>
      </c>
      <c r="K849">
        <f t="shared" si="70"/>
        <v>0</v>
      </c>
    </row>
    <row r="850" spans="1:11" x14ac:dyDescent="0.3">
      <c r="A850" t="s">
        <v>50</v>
      </c>
      <c r="B850">
        <v>4</v>
      </c>
      <c r="C850">
        <v>1136</v>
      </c>
      <c r="D850">
        <v>1205</v>
      </c>
      <c r="E850">
        <v>1205</v>
      </c>
      <c r="F850">
        <v>1205</v>
      </c>
      <c r="G850">
        <f t="shared" si="66"/>
        <v>0</v>
      </c>
      <c r="H850">
        <f t="shared" si="67"/>
        <v>0</v>
      </c>
      <c r="I850">
        <f t="shared" si="68"/>
        <v>0</v>
      </c>
      <c r="J850">
        <f t="shared" si="69"/>
        <v>0</v>
      </c>
      <c r="K850">
        <f t="shared" si="70"/>
        <v>0</v>
      </c>
    </row>
    <row r="851" spans="1:11" x14ac:dyDescent="0.3">
      <c r="A851" t="s">
        <v>50</v>
      </c>
      <c r="B851">
        <v>12</v>
      </c>
      <c r="C851">
        <v>1036</v>
      </c>
      <c r="D851">
        <v>1039</v>
      </c>
      <c r="E851">
        <v>1039</v>
      </c>
      <c r="F851">
        <v>1039</v>
      </c>
      <c r="G851">
        <f t="shared" si="66"/>
        <v>0</v>
      </c>
      <c r="H851">
        <f t="shared" si="67"/>
        <v>0</v>
      </c>
      <c r="I851">
        <f t="shared" si="68"/>
        <v>0</v>
      </c>
      <c r="J851">
        <f t="shared" si="69"/>
        <v>0</v>
      </c>
      <c r="K851">
        <f t="shared" si="70"/>
        <v>0</v>
      </c>
    </row>
    <row r="852" spans="1:11" x14ac:dyDescent="0.3">
      <c r="A852" t="s">
        <v>50</v>
      </c>
      <c r="B852">
        <v>0</v>
      </c>
      <c r="C852">
        <v>2757</v>
      </c>
      <c r="D852">
        <v>2812</v>
      </c>
      <c r="E852">
        <v>2812</v>
      </c>
      <c r="F852">
        <v>2812</v>
      </c>
      <c r="G852">
        <f t="shared" si="66"/>
        <v>0</v>
      </c>
      <c r="H852">
        <f t="shared" si="67"/>
        <v>0</v>
      </c>
      <c r="I852">
        <f t="shared" si="68"/>
        <v>0</v>
      </c>
      <c r="J852">
        <f t="shared" si="69"/>
        <v>0</v>
      </c>
      <c r="K852">
        <f t="shared" si="70"/>
        <v>0</v>
      </c>
    </row>
    <row r="853" spans="1:11" x14ac:dyDescent="0.3">
      <c r="A853" t="s">
        <v>50</v>
      </c>
      <c r="B853">
        <v>1</v>
      </c>
      <c r="C853">
        <v>353</v>
      </c>
      <c r="D853">
        <v>353</v>
      </c>
      <c r="E853">
        <v>353</v>
      </c>
      <c r="F853">
        <v>353</v>
      </c>
      <c r="G853">
        <f t="shared" si="66"/>
        <v>0</v>
      </c>
      <c r="H853">
        <f t="shared" si="67"/>
        <v>0</v>
      </c>
      <c r="I853">
        <f t="shared" si="68"/>
        <v>0</v>
      </c>
      <c r="J853">
        <f t="shared" si="69"/>
        <v>0</v>
      </c>
      <c r="K853">
        <f t="shared" si="70"/>
        <v>0</v>
      </c>
    </row>
    <row r="854" spans="1:11" x14ac:dyDescent="0.3">
      <c r="A854" t="s">
        <v>50</v>
      </c>
      <c r="B854">
        <v>5</v>
      </c>
      <c r="C854">
        <v>1100</v>
      </c>
      <c r="D854">
        <v>1039</v>
      </c>
      <c r="E854">
        <v>1039</v>
      </c>
      <c r="F854">
        <v>1039</v>
      </c>
      <c r="G854">
        <f t="shared" si="66"/>
        <v>0</v>
      </c>
      <c r="H854">
        <f t="shared" si="67"/>
        <v>0</v>
      </c>
      <c r="I854">
        <f t="shared" si="68"/>
        <v>0</v>
      </c>
      <c r="J854">
        <f t="shared" si="69"/>
        <v>0</v>
      </c>
      <c r="K854">
        <f t="shared" si="70"/>
        <v>0</v>
      </c>
    </row>
    <row r="855" spans="1:11" x14ac:dyDescent="0.3">
      <c r="A855" t="s">
        <v>50</v>
      </c>
      <c r="B855">
        <v>4</v>
      </c>
      <c r="C855">
        <v>569</v>
      </c>
      <c r="D855">
        <v>547</v>
      </c>
      <c r="E855">
        <v>547</v>
      </c>
      <c r="F855">
        <v>547</v>
      </c>
      <c r="G855">
        <f t="shared" si="66"/>
        <v>0</v>
      </c>
      <c r="H855">
        <f t="shared" si="67"/>
        <v>0</v>
      </c>
      <c r="I855">
        <f t="shared" si="68"/>
        <v>0</v>
      </c>
      <c r="J855">
        <f t="shared" si="69"/>
        <v>0</v>
      </c>
      <c r="K855">
        <f t="shared" si="70"/>
        <v>0</v>
      </c>
    </row>
    <row r="856" spans="1:11" x14ac:dyDescent="0.3">
      <c r="A856" t="s">
        <v>50</v>
      </c>
      <c r="B856">
        <v>18</v>
      </c>
      <c r="C856">
        <v>2497</v>
      </c>
      <c r="D856">
        <v>2351</v>
      </c>
      <c r="E856">
        <v>2351</v>
      </c>
      <c r="F856">
        <v>2351</v>
      </c>
      <c r="G856">
        <f t="shared" si="66"/>
        <v>0</v>
      </c>
      <c r="H856">
        <f t="shared" si="67"/>
        <v>0</v>
      </c>
      <c r="I856">
        <f t="shared" si="68"/>
        <v>0</v>
      </c>
      <c r="J856">
        <f t="shared" si="69"/>
        <v>0</v>
      </c>
      <c r="K856">
        <f t="shared" si="70"/>
        <v>0</v>
      </c>
    </row>
    <row r="857" spans="1:11" x14ac:dyDescent="0.3">
      <c r="A857" t="s">
        <v>50</v>
      </c>
      <c r="B857">
        <v>6</v>
      </c>
      <c r="C857">
        <v>2465</v>
      </c>
      <c r="D857">
        <v>2391</v>
      </c>
      <c r="E857">
        <v>2391</v>
      </c>
      <c r="F857">
        <v>2391</v>
      </c>
      <c r="G857">
        <f t="shared" si="66"/>
        <v>0</v>
      </c>
      <c r="H857">
        <f t="shared" si="67"/>
        <v>0</v>
      </c>
      <c r="I857">
        <f t="shared" si="68"/>
        <v>0</v>
      </c>
      <c r="J857">
        <f t="shared" si="69"/>
        <v>0</v>
      </c>
      <c r="K857">
        <f t="shared" si="70"/>
        <v>0</v>
      </c>
    </row>
    <row r="858" spans="1:11" x14ac:dyDescent="0.3">
      <c r="A858" t="s">
        <v>50</v>
      </c>
      <c r="B858">
        <v>3</v>
      </c>
      <c r="C858">
        <v>2662</v>
      </c>
      <c r="D858">
        <v>2602</v>
      </c>
      <c r="E858">
        <v>2602</v>
      </c>
      <c r="F858">
        <v>2602</v>
      </c>
      <c r="G858">
        <f t="shared" si="66"/>
        <v>0</v>
      </c>
      <c r="H858">
        <f t="shared" si="67"/>
        <v>0</v>
      </c>
      <c r="I858">
        <f t="shared" si="68"/>
        <v>0</v>
      </c>
      <c r="J858">
        <f t="shared" si="69"/>
        <v>0</v>
      </c>
      <c r="K858">
        <f t="shared" si="70"/>
        <v>0</v>
      </c>
    </row>
    <row r="859" spans="1:11" x14ac:dyDescent="0.3">
      <c r="A859" t="s">
        <v>50</v>
      </c>
      <c r="B859">
        <v>0</v>
      </c>
      <c r="C859">
        <v>2366</v>
      </c>
      <c r="D859">
        <v>2462</v>
      </c>
      <c r="E859">
        <v>2462</v>
      </c>
      <c r="F859">
        <v>2462</v>
      </c>
      <c r="G859">
        <f t="shared" si="66"/>
        <v>0</v>
      </c>
      <c r="H859">
        <f t="shared" si="67"/>
        <v>0</v>
      </c>
      <c r="I859">
        <f t="shared" si="68"/>
        <v>0</v>
      </c>
      <c r="J859">
        <f t="shared" si="69"/>
        <v>0</v>
      </c>
      <c r="K859">
        <f t="shared" si="70"/>
        <v>0</v>
      </c>
    </row>
    <row r="860" spans="1:11" x14ac:dyDescent="0.3">
      <c r="A860" t="s">
        <v>50</v>
      </c>
      <c r="B860">
        <v>2</v>
      </c>
      <c r="C860">
        <v>5572</v>
      </c>
      <c r="D860">
        <v>5527</v>
      </c>
      <c r="E860">
        <v>5527</v>
      </c>
      <c r="F860">
        <v>5527</v>
      </c>
      <c r="G860">
        <f t="shared" si="66"/>
        <v>0</v>
      </c>
      <c r="H860">
        <f t="shared" si="67"/>
        <v>0</v>
      </c>
      <c r="I860">
        <f t="shared" si="68"/>
        <v>0</v>
      </c>
      <c r="J860">
        <f t="shared" si="69"/>
        <v>0</v>
      </c>
      <c r="K860">
        <f t="shared" si="70"/>
        <v>0</v>
      </c>
    </row>
    <row r="861" spans="1:11" x14ac:dyDescent="0.3">
      <c r="A861" t="s">
        <v>50</v>
      </c>
      <c r="B861">
        <v>4</v>
      </c>
      <c r="C861">
        <v>1295</v>
      </c>
      <c r="D861">
        <v>1189</v>
      </c>
      <c r="E861">
        <v>1189</v>
      </c>
      <c r="F861">
        <v>1189</v>
      </c>
      <c r="G861">
        <f t="shared" si="66"/>
        <v>0</v>
      </c>
      <c r="H861">
        <f t="shared" si="67"/>
        <v>0</v>
      </c>
      <c r="I861">
        <f t="shared" si="68"/>
        <v>0</v>
      </c>
      <c r="J861">
        <f t="shared" si="69"/>
        <v>0</v>
      </c>
      <c r="K861">
        <f t="shared" si="70"/>
        <v>0</v>
      </c>
    </row>
    <row r="862" spans="1:11" x14ac:dyDescent="0.3">
      <c r="A862" t="s">
        <v>50</v>
      </c>
      <c r="B862">
        <v>0</v>
      </c>
      <c r="C862">
        <v>5114</v>
      </c>
      <c r="D862">
        <v>5428</v>
      </c>
      <c r="E862">
        <v>5428</v>
      </c>
      <c r="F862">
        <v>5428</v>
      </c>
      <c r="G862">
        <f t="shared" si="66"/>
        <v>0</v>
      </c>
      <c r="H862">
        <f t="shared" si="67"/>
        <v>0</v>
      </c>
      <c r="I862">
        <f t="shared" si="68"/>
        <v>0</v>
      </c>
      <c r="J862">
        <f t="shared" si="69"/>
        <v>0</v>
      </c>
      <c r="K862">
        <f t="shared" si="70"/>
        <v>0</v>
      </c>
    </row>
    <row r="863" spans="1:11" x14ac:dyDescent="0.3">
      <c r="A863" t="s">
        <v>50</v>
      </c>
      <c r="B863">
        <v>1</v>
      </c>
      <c r="C863">
        <v>363</v>
      </c>
      <c r="D863">
        <v>398</v>
      </c>
      <c r="E863">
        <v>398</v>
      </c>
      <c r="F863">
        <v>398</v>
      </c>
      <c r="G863">
        <f t="shared" si="66"/>
        <v>0</v>
      </c>
      <c r="H863">
        <f t="shared" si="67"/>
        <v>0</v>
      </c>
      <c r="I863">
        <f t="shared" si="68"/>
        <v>0</v>
      </c>
      <c r="J863">
        <f t="shared" si="69"/>
        <v>0</v>
      </c>
      <c r="K863">
        <f t="shared" si="70"/>
        <v>0</v>
      </c>
    </row>
    <row r="864" spans="1:11" x14ac:dyDescent="0.3">
      <c r="A864" t="s">
        <v>50</v>
      </c>
      <c r="B864">
        <v>3</v>
      </c>
      <c r="C864">
        <v>656</v>
      </c>
      <c r="D864">
        <v>688</v>
      </c>
      <c r="E864">
        <v>689</v>
      </c>
      <c r="F864">
        <v>689</v>
      </c>
      <c r="G864">
        <f t="shared" si="66"/>
        <v>0</v>
      </c>
      <c r="H864">
        <f t="shared" si="67"/>
        <v>0</v>
      </c>
      <c r="I864">
        <f t="shared" si="68"/>
        <v>0</v>
      </c>
      <c r="J864">
        <f t="shared" si="69"/>
        <v>0</v>
      </c>
      <c r="K864">
        <f t="shared" si="70"/>
        <v>0</v>
      </c>
    </row>
    <row r="865" spans="1:11" x14ac:dyDescent="0.3">
      <c r="A865" t="s">
        <v>50</v>
      </c>
      <c r="B865">
        <v>0</v>
      </c>
      <c r="C865">
        <v>284</v>
      </c>
      <c r="D865">
        <v>309</v>
      </c>
      <c r="E865">
        <v>309</v>
      </c>
      <c r="F865">
        <v>309</v>
      </c>
      <c r="G865">
        <f t="shared" si="66"/>
        <v>0</v>
      </c>
      <c r="H865">
        <f t="shared" si="67"/>
        <v>0</v>
      </c>
      <c r="I865">
        <f t="shared" si="68"/>
        <v>0</v>
      </c>
      <c r="J865">
        <f t="shared" si="69"/>
        <v>0</v>
      </c>
      <c r="K865">
        <f t="shared" si="70"/>
        <v>0</v>
      </c>
    </row>
    <row r="866" spans="1:11" x14ac:dyDescent="0.3">
      <c r="A866" t="s">
        <v>50</v>
      </c>
      <c r="B866">
        <v>0</v>
      </c>
      <c r="C866">
        <v>283</v>
      </c>
      <c r="D866">
        <v>311</v>
      </c>
      <c r="E866">
        <v>311</v>
      </c>
      <c r="F866">
        <v>311</v>
      </c>
      <c r="G866">
        <f t="shared" si="66"/>
        <v>0</v>
      </c>
      <c r="H866">
        <f t="shared" si="67"/>
        <v>0</v>
      </c>
      <c r="I866">
        <f t="shared" si="68"/>
        <v>0</v>
      </c>
      <c r="J866">
        <f t="shared" si="69"/>
        <v>0</v>
      </c>
      <c r="K866">
        <f t="shared" si="70"/>
        <v>0</v>
      </c>
    </row>
    <row r="867" spans="1:11" x14ac:dyDescent="0.3">
      <c r="A867" t="s">
        <v>50</v>
      </c>
      <c r="B867">
        <v>0</v>
      </c>
      <c r="C867">
        <v>467</v>
      </c>
      <c r="D867">
        <v>459</v>
      </c>
      <c r="E867">
        <v>459</v>
      </c>
      <c r="F867">
        <v>459</v>
      </c>
      <c r="G867">
        <f t="shared" si="66"/>
        <v>0</v>
      </c>
      <c r="H867">
        <f t="shared" si="67"/>
        <v>0</v>
      </c>
      <c r="I867">
        <f t="shared" si="68"/>
        <v>0</v>
      </c>
      <c r="J867">
        <f t="shared" si="69"/>
        <v>0</v>
      </c>
      <c r="K867">
        <f t="shared" si="70"/>
        <v>0</v>
      </c>
    </row>
    <row r="868" spans="1:11" x14ac:dyDescent="0.3">
      <c r="A868" t="s">
        <v>50</v>
      </c>
      <c r="B868">
        <v>0</v>
      </c>
      <c r="C868">
        <v>321</v>
      </c>
      <c r="D868">
        <v>333</v>
      </c>
      <c r="E868">
        <v>333</v>
      </c>
      <c r="F868">
        <v>333</v>
      </c>
      <c r="G868">
        <f t="shared" si="66"/>
        <v>0</v>
      </c>
      <c r="H868">
        <f t="shared" si="67"/>
        <v>0</v>
      </c>
      <c r="I868">
        <f t="shared" si="68"/>
        <v>0</v>
      </c>
      <c r="J868">
        <f t="shared" si="69"/>
        <v>0</v>
      </c>
      <c r="K868">
        <f t="shared" si="70"/>
        <v>0</v>
      </c>
    </row>
    <row r="869" spans="1:11" x14ac:dyDescent="0.3">
      <c r="A869" t="s">
        <v>50</v>
      </c>
      <c r="B869">
        <v>2</v>
      </c>
      <c r="C869">
        <v>565</v>
      </c>
      <c r="D869">
        <v>594</v>
      </c>
      <c r="E869">
        <v>594</v>
      </c>
      <c r="F869">
        <v>594</v>
      </c>
      <c r="G869">
        <f t="shared" si="66"/>
        <v>0</v>
      </c>
      <c r="H869">
        <f t="shared" si="67"/>
        <v>0</v>
      </c>
      <c r="I869">
        <f t="shared" si="68"/>
        <v>0</v>
      </c>
      <c r="J869">
        <f t="shared" si="69"/>
        <v>0</v>
      </c>
      <c r="K869">
        <f t="shared" si="70"/>
        <v>0</v>
      </c>
    </row>
    <row r="870" spans="1:11" x14ac:dyDescent="0.3">
      <c r="A870" t="s">
        <v>50</v>
      </c>
      <c r="B870">
        <v>10</v>
      </c>
      <c r="C870">
        <v>453</v>
      </c>
      <c r="D870">
        <v>477</v>
      </c>
      <c r="E870">
        <v>477</v>
      </c>
      <c r="F870">
        <v>477</v>
      </c>
      <c r="G870">
        <f t="shared" si="66"/>
        <v>0</v>
      </c>
      <c r="H870">
        <f t="shared" si="67"/>
        <v>0</v>
      </c>
      <c r="I870">
        <f t="shared" si="68"/>
        <v>0</v>
      </c>
      <c r="J870">
        <f t="shared" si="69"/>
        <v>0</v>
      </c>
      <c r="K870">
        <f t="shared" si="70"/>
        <v>0</v>
      </c>
    </row>
    <row r="871" spans="1:11" x14ac:dyDescent="0.3">
      <c r="A871" t="s">
        <v>50</v>
      </c>
      <c r="B871">
        <v>0</v>
      </c>
      <c r="C871">
        <v>171</v>
      </c>
      <c r="D871">
        <v>180</v>
      </c>
      <c r="E871">
        <v>180</v>
      </c>
      <c r="F871">
        <v>180</v>
      </c>
      <c r="G871">
        <f t="shared" si="66"/>
        <v>0</v>
      </c>
      <c r="H871">
        <f t="shared" si="67"/>
        <v>0</v>
      </c>
      <c r="I871">
        <f t="shared" si="68"/>
        <v>0</v>
      </c>
      <c r="J871">
        <f t="shared" si="69"/>
        <v>0</v>
      </c>
      <c r="K871">
        <f t="shared" si="70"/>
        <v>0</v>
      </c>
    </row>
    <row r="872" spans="1:11" x14ac:dyDescent="0.3">
      <c r="A872" t="s">
        <v>50</v>
      </c>
      <c r="B872">
        <v>0</v>
      </c>
      <c r="C872">
        <v>509</v>
      </c>
      <c r="D872">
        <v>598</v>
      </c>
      <c r="E872">
        <v>598</v>
      </c>
      <c r="F872">
        <v>598</v>
      </c>
      <c r="G872">
        <f t="shared" si="66"/>
        <v>0</v>
      </c>
      <c r="H872">
        <f t="shared" si="67"/>
        <v>0</v>
      </c>
      <c r="I872">
        <f t="shared" si="68"/>
        <v>0</v>
      </c>
      <c r="J872">
        <f t="shared" si="69"/>
        <v>0</v>
      </c>
      <c r="K872">
        <f t="shared" si="70"/>
        <v>0</v>
      </c>
    </row>
    <row r="873" spans="1:11" x14ac:dyDescent="0.3">
      <c r="A873" t="s">
        <v>50</v>
      </c>
      <c r="B873">
        <v>16</v>
      </c>
      <c r="C873">
        <v>2427</v>
      </c>
      <c r="D873">
        <v>2545</v>
      </c>
      <c r="E873">
        <v>2545</v>
      </c>
      <c r="F873">
        <v>2545</v>
      </c>
      <c r="G873">
        <f t="shared" si="66"/>
        <v>0</v>
      </c>
      <c r="H873">
        <f t="shared" si="67"/>
        <v>0</v>
      </c>
      <c r="I873">
        <f t="shared" si="68"/>
        <v>0</v>
      </c>
      <c r="J873">
        <f t="shared" si="69"/>
        <v>0</v>
      </c>
      <c r="K873">
        <f t="shared" si="70"/>
        <v>0</v>
      </c>
    </row>
    <row r="874" spans="1:11" x14ac:dyDescent="0.3">
      <c r="A874" t="s">
        <v>50</v>
      </c>
      <c r="B874">
        <v>0</v>
      </c>
      <c r="C874">
        <v>360</v>
      </c>
      <c r="D874">
        <v>391</v>
      </c>
      <c r="E874">
        <v>394</v>
      </c>
      <c r="F874">
        <v>394</v>
      </c>
      <c r="G874">
        <f t="shared" si="66"/>
        <v>0</v>
      </c>
      <c r="H874">
        <f t="shared" si="67"/>
        <v>0</v>
      </c>
      <c r="I874">
        <f t="shared" si="68"/>
        <v>0</v>
      </c>
      <c r="J874">
        <f t="shared" si="69"/>
        <v>0</v>
      </c>
      <c r="K874">
        <f t="shared" si="70"/>
        <v>0</v>
      </c>
    </row>
    <row r="875" spans="1:11" x14ac:dyDescent="0.3">
      <c r="A875" t="s">
        <v>50</v>
      </c>
      <c r="B875">
        <v>6</v>
      </c>
      <c r="C875">
        <v>593</v>
      </c>
      <c r="D875">
        <v>656</v>
      </c>
      <c r="E875">
        <v>656</v>
      </c>
      <c r="F875">
        <v>663</v>
      </c>
      <c r="G875">
        <f t="shared" si="66"/>
        <v>0</v>
      </c>
      <c r="H875">
        <f t="shared" si="67"/>
        <v>0</v>
      </c>
      <c r="I875">
        <f t="shared" si="68"/>
        <v>0</v>
      </c>
      <c r="J875">
        <f t="shared" si="69"/>
        <v>0</v>
      </c>
      <c r="K875">
        <f t="shared" si="70"/>
        <v>0</v>
      </c>
    </row>
    <row r="876" spans="1:11" x14ac:dyDescent="0.3">
      <c r="A876" t="s">
        <v>50</v>
      </c>
      <c r="B876">
        <v>10</v>
      </c>
      <c r="C876">
        <v>788</v>
      </c>
      <c r="D876">
        <v>836</v>
      </c>
      <c r="E876">
        <v>836</v>
      </c>
      <c r="F876">
        <v>836</v>
      </c>
      <c r="G876">
        <f t="shared" si="66"/>
        <v>0</v>
      </c>
      <c r="H876">
        <f t="shared" si="67"/>
        <v>0</v>
      </c>
      <c r="I876">
        <f t="shared" si="68"/>
        <v>0</v>
      </c>
      <c r="J876">
        <f t="shared" si="69"/>
        <v>0</v>
      </c>
      <c r="K876">
        <f t="shared" si="70"/>
        <v>0</v>
      </c>
    </row>
    <row r="877" spans="1:11" x14ac:dyDescent="0.3">
      <c r="A877" t="s">
        <v>50</v>
      </c>
      <c r="B877">
        <v>0</v>
      </c>
      <c r="C877">
        <v>855</v>
      </c>
      <c r="D877">
        <v>914</v>
      </c>
      <c r="E877">
        <v>914</v>
      </c>
      <c r="F877">
        <v>914</v>
      </c>
      <c r="G877">
        <f t="shared" si="66"/>
        <v>0</v>
      </c>
      <c r="H877">
        <f t="shared" si="67"/>
        <v>0</v>
      </c>
      <c r="I877">
        <f t="shared" si="68"/>
        <v>0</v>
      </c>
      <c r="J877">
        <f t="shared" si="69"/>
        <v>0</v>
      </c>
      <c r="K877">
        <f t="shared" si="70"/>
        <v>0</v>
      </c>
    </row>
    <row r="878" spans="1:11" x14ac:dyDescent="0.3">
      <c r="A878" t="s">
        <v>50</v>
      </c>
      <c r="B878">
        <v>3</v>
      </c>
      <c r="C878">
        <v>732</v>
      </c>
      <c r="D878">
        <v>678</v>
      </c>
      <c r="E878">
        <v>687</v>
      </c>
      <c r="F878">
        <v>687</v>
      </c>
      <c r="G878">
        <f t="shared" si="66"/>
        <v>0</v>
      </c>
      <c r="H878">
        <f t="shared" si="67"/>
        <v>0</v>
      </c>
      <c r="I878">
        <f t="shared" si="68"/>
        <v>0</v>
      </c>
      <c r="J878">
        <f t="shared" si="69"/>
        <v>0</v>
      </c>
      <c r="K878">
        <f t="shared" si="70"/>
        <v>0</v>
      </c>
    </row>
    <row r="879" spans="1:11" x14ac:dyDescent="0.3">
      <c r="A879" t="s">
        <v>50</v>
      </c>
      <c r="B879">
        <v>22</v>
      </c>
      <c r="C879">
        <v>2052</v>
      </c>
      <c r="D879">
        <v>2030</v>
      </c>
      <c r="E879">
        <v>2030</v>
      </c>
      <c r="F879">
        <v>2030</v>
      </c>
      <c r="G879">
        <f t="shared" si="66"/>
        <v>0</v>
      </c>
      <c r="H879">
        <f t="shared" si="67"/>
        <v>0</v>
      </c>
      <c r="I879">
        <f t="shared" si="68"/>
        <v>0</v>
      </c>
      <c r="J879">
        <f t="shared" si="69"/>
        <v>0</v>
      </c>
      <c r="K879">
        <f t="shared" si="70"/>
        <v>0</v>
      </c>
    </row>
    <row r="880" spans="1:11" x14ac:dyDescent="0.3">
      <c r="A880" t="s">
        <v>50</v>
      </c>
      <c r="B880">
        <v>0</v>
      </c>
      <c r="C880">
        <v>698</v>
      </c>
      <c r="D880">
        <v>720</v>
      </c>
      <c r="E880">
        <v>720</v>
      </c>
      <c r="F880">
        <v>720</v>
      </c>
      <c r="G880">
        <f t="shared" si="66"/>
        <v>0</v>
      </c>
      <c r="H880">
        <f t="shared" si="67"/>
        <v>0</v>
      </c>
      <c r="I880">
        <f t="shared" si="68"/>
        <v>0</v>
      </c>
      <c r="J880">
        <f t="shared" si="69"/>
        <v>0</v>
      </c>
      <c r="K880">
        <f t="shared" si="70"/>
        <v>0</v>
      </c>
    </row>
    <row r="881" spans="1:11" x14ac:dyDescent="0.3">
      <c r="A881" t="s">
        <v>50</v>
      </c>
      <c r="B881">
        <v>0</v>
      </c>
      <c r="C881">
        <v>137</v>
      </c>
      <c r="D881">
        <v>143</v>
      </c>
      <c r="E881">
        <v>143</v>
      </c>
      <c r="F881">
        <v>143</v>
      </c>
      <c r="G881">
        <f t="shared" si="66"/>
        <v>0</v>
      </c>
      <c r="H881">
        <f t="shared" si="67"/>
        <v>0</v>
      </c>
      <c r="I881">
        <f t="shared" si="68"/>
        <v>0</v>
      </c>
      <c r="J881">
        <f t="shared" si="69"/>
        <v>0</v>
      </c>
      <c r="K881">
        <f t="shared" si="70"/>
        <v>0</v>
      </c>
    </row>
    <row r="882" spans="1:11" x14ac:dyDescent="0.3">
      <c r="A882" t="s">
        <v>50</v>
      </c>
      <c r="B882">
        <v>4</v>
      </c>
      <c r="C882">
        <v>674</v>
      </c>
      <c r="D882">
        <v>700</v>
      </c>
      <c r="E882">
        <v>700</v>
      </c>
      <c r="F882">
        <v>700</v>
      </c>
      <c r="G882">
        <f t="shared" si="66"/>
        <v>0</v>
      </c>
      <c r="H882">
        <f t="shared" si="67"/>
        <v>0</v>
      </c>
      <c r="I882">
        <f t="shared" si="68"/>
        <v>0</v>
      </c>
      <c r="J882">
        <f t="shared" si="69"/>
        <v>0</v>
      </c>
      <c r="K882">
        <f t="shared" si="70"/>
        <v>0</v>
      </c>
    </row>
    <row r="883" spans="1:11" x14ac:dyDescent="0.3">
      <c r="A883" t="s">
        <v>50</v>
      </c>
      <c r="B883">
        <v>7</v>
      </c>
      <c r="C883">
        <v>1307</v>
      </c>
      <c r="D883">
        <v>1299</v>
      </c>
      <c r="E883">
        <v>1299</v>
      </c>
      <c r="F883">
        <v>1299</v>
      </c>
      <c r="G883">
        <f t="shared" si="66"/>
        <v>0</v>
      </c>
      <c r="H883">
        <f t="shared" si="67"/>
        <v>0</v>
      </c>
      <c r="I883">
        <f t="shared" si="68"/>
        <v>0</v>
      </c>
      <c r="J883">
        <f t="shared" si="69"/>
        <v>0</v>
      </c>
      <c r="K883">
        <f t="shared" si="70"/>
        <v>0</v>
      </c>
    </row>
    <row r="884" spans="1:11" x14ac:dyDescent="0.3">
      <c r="A884" t="s">
        <v>50</v>
      </c>
      <c r="B884">
        <v>2</v>
      </c>
      <c r="C884">
        <v>620</v>
      </c>
      <c r="D884">
        <v>644</v>
      </c>
      <c r="E884">
        <v>644</v>
      </c>
      <c r="F884">
        <v>644</v>
      </c>
      <c r="G884">
        <f t="shared" si="66"/>
        <v>0</v>
      </c>
      <c r="H884">
        <f t="shared" si="67"/>
        <v>0</v>
      </c>
      <c r="I884">
        <f t="shared" si="68"/>
        <v>0</v>
      </c>
      <c r="J884">
        <f t="shared" si="69"/>
        <v>0</v>
      </c>
      <c r="K884">
        <f t="shared" si="70"/>
        <v>0</v>
      </c>
    </row>
    <row r="885" spans="1:11" x14ac:dyDescent="0.3">
      <c r="A885" t="s">
        <v>50</v>
      </c>
      <c r="B885">
        <v>3</v>
      </c>
      <c r="C885">
        <v>922</v>
      </c>
      <c r="D885">
        <v>937</v>
      </c>
      <c r="E885">
        <v>937</v>
      </c>
      <c r="F885">
        <v>937</v>
      </c>
      <c r="G885">
        <f t="shared" si="66"/>
        <v>0</v>
      </c>
      <c r="H885">
        <f t="shared" si="67"/>
        <v>0</v>
      </c>
      <c r="I885">
        <f t="shared" si="68"/>
        <v>0</v>
      </c>
      <c r="J885">
        <f t="shared" si="69"/>
        <v>0</v>
      </c>
      <c r="K885">
        <f t="shared" si="70"/>
        <v>0</v>
      </c>
    </row>
    <row r="886" spans="1:11" x14ac:dyDescent="0.3">
      <c r="A886" t="s">
        <v>50</v>
      </c>
      <c r="B886">
        <v>1</v>
      </c>
      <c r="C886">
        <v>177</v>
      </c>
      <c r="D886">
        <v>191</v>
      </c>
      <c r="E886">
        <v>191</v>
      </c>
      <c r="F886">
        <v>191</v>
      </c>
      <c r="G886">
        <f t="shared" si="66"/>
        <v>0</v>
      </c>
      <c r="H886">
        <f t="shared" si="67"/>
        <v>0</v>
      </c>
      <c r="I886">
        <f t="shared" si="68"/>
        <v>0</v>
      </c>
      <c r="J886">
        <f t="shared" si="69"/>
        <v>0</v>
      </c>
      <c r="K886">
        <f t="shared" si="70"/>
        <v>0</v>
      </c>
    </row>
    <row r="887" spans="1:11" x14ac:dyDescent="0.3">
      <c r="A887" t="s">
        <v>50</v>
      </c>
      <c r="B887">
        <v>61</v>
      </c>
      <c r="C887">
        <v>444</v>
      </c>
      <c r="D887">
        <v>472</v>
      </c>
      <c r="E887">
        <v>472</v>
      </c>
      <c r="F887">
        <v>472</v>
      </c>
      <c r="G887">
        <f t="shared" si="66"/>
        <v>0</v>
      </c>
      <c r="H887">
        <f t="shared" si="67"/>
        <v>0</v>
      </c>
      <c r="I887">
        <f t="shared" si="68"/>
        <v>0</v>
      </c>
      <c r="J887">
        <f t="shared" si="69"/>
        <v>0</v>
      </c>
      <c r="K887">
        <f t="shared" si="70"/>
        <v>0</v>
      </c>
    </row>
    <row r="888" spans="1:11" x14ac:dyDescent="0.3">
      <c r="A888" t="s">
        <v>50</v>
      </c>
      <c r="B888">
        <v>7</v>
      </c>
      <c r="C888">
        <v>352</v>
      </c>
      <c r="D888">
        <v>366</v>
      </c>
      <c r="E888">
        <v>366</v>
      </c>
      <c r="F888">
        <v>366</v>
      </c>
      <c r="G888">
        <f t="shared" si="66"/>
        <v>0</v>
      </c>
      <c r="H888">
        <f t="shared" si="67"/>
        <v>0</v>
      </c>
      <c r="I888">
        <f t="shared" si="68"/>
        <v>0</v>
      </c>
      <c r="J888">
        <f t="shared" si="69"/>
        <v>0</v>
      </c>
      <c r="K888">
        <f t="shared" si="70"/>
        <v>0</v>
      </c>
    </row>
    <row r="889" spans="1:11" x14ac:dyDescent="0.3">
      <c r="A889" t="s">
        <v>50</v>
      </c>
      <c r="B889">
        <v>0</v>
      </c>
      <c r="C889">
        <v>328</v>
      </c>
      <c r="D889">
        <v>351</v>
      </c>
      <c r="E889">
        <v>351</v>
      </c>
      <c r="F889">
        <v>351</v>
      </c>
      <c r="G889">
        <f t="shared" si="66"/>
        <v>0</v>
      </c>
      <c r="H889">
        <f t="shared" si="67"/>
        <v>0</v>
      </c>
      <c r="I889">
        <f t="shared" si="68"/>
        <v>0</v>
      </c>
      <c r="J889">
        <f t="shared" si="69"/>
        <v>0</v>
      </c>
      <c r="K889">
        <f t="shared" si="70"/>
        <v>0</v>
      </c>
    </row>
    <row r="890" spans="1:11" x14ac:dyDescent="0.3">
      <c r="A890" t="s">
        <v>50</v>
      </c>
      <c r="B890">
        <v>20</v>
      </c>
      <c r="C890">
        <v>1618</v>
      </c>
      <c r="D890">
        <v>1649</v>
      </c>
      <c r="E890">
        <v>1649</v>
      </c>
      <c r="F890">
        <v>1649</v>
      </c>
      <c r="G890">
        <f t="shared" si="66"/>
        <v>0</v>
      </c>
      <c r="H890">
        <f t="shared" si="67"/>
        <v>0</v>
      </c>
      <c r="I890">
        <f t="shared" si="68"/>
        <v>0</v>
      </c>
      <c r="J890">
        <f t="shared" si="69"/>
        <v>0</v>
      </c>
      <c r="K890">
        <f t="shared" si="70"/>
        <v>0</v>
      </c>
    </row>
    <row r="891" spans="1:11" x14ac:dyDescent="0.3">
      <c r="A891" t="s">
        <v>50</v>
      </c>
      <c r="B891">
        <v>0</v>
      </c>
      <c r="C891">
        <v>227</v>
      </c>
      <c r="D891">
        <v>243</v>
      </c>
      <c r="E891">
        <v>243</v>
      </c>
      <c r="F891">
        <v>243</v>
      </c>
      <c r="G891">
        <f t="shared" si="66"/>
        <v>0</v>
      </c>
      <c r="H891">
        <f t="shared" si="67"/>
        <v>0</v>
      </c>
      <c r="I891">
        <f t="shared" si="68"/>
        <v>0</v>
      </c>
      <c r="J891">
        <f t="shared" si="69"/>
        <v>0</v>
      </c>
      <c r="K891">
        <f t="shared" si="70"/>
        <v>0</v>
      </c>
    </row>
    <row r="892" spans="1:11" x14ac:dyDescent="0.3">
      <c r="A892" t="s">
        <v>50</v>
      </c>
      <c r="B892">
        <v>0</v>
      </c>
      <c r="C892">
        <v>394</v>
      </c>
      <c r="D892">
        <v>435</v>
      </c>
      <c r="E892">
        <v>435</v>
      </c>
      <c r="F892">
        <v>435</v>
      </c>
      <c r="G892">
        <f t="shared" si="66"/>
        <v>0</v>
      </c>
      <c r="H892">
        <f t="shared" si="67"/>
        <v>0</v>
      </c>
      <c r="I892">
        <f t="shared" si="68"/>
        <v>0</v>
      </c>
      <c r="J892">
        <f t="shared" si="69"/>
        <v>0</v>
      </c>
      <c r="K892">
        <f t="shared" si="70"/>
        <v>0</v>
      </c>
    </row>
    <row r="893" spans="1:11" x14ac:dyDescent="0.3">
      <c r="A893" t="s">
        <v>50</v>
      </c>
      <c r="B893">
        <v>0</v>
      </c>
      <c r="C893">
        <v>558</v>
      </c>
      <c r="D893">
        <v>614</v>
      </c>
      <c r="E893">
        <v>614</v>
      </c>
      <c r="F893">
        <v>614</v>
      </c>
      <c r="G893">
        <f t="shared" si="66"/>
        <v>0</v>
      </c>
      <c r="H893">
        <f t="shared" si="67"/>
        <v>0</v>
      </c>
      <c r="I893">
        <f t="shared" si="68"/>
        <v>0</v>
      </c>
      <c r="J893">
        <f t="shared" si="69"/>
        <v>0</v>
      </c>
      <c r="K893">
        <f t="shared" si="70"/>
        <v>0</v>
      </c>
    </row>
    <row r="894" spans="1:11" x14ac:dyDescent="0.3">
      <c r="A894" t="s">
        <v>50</v>
      </c>
      <c r="B894">
        <v>1</v>
      </c>
      <c r="C894">
        <v>332</v>
      </c>
      <c r="D894">
        <v>342</v>
      </c>
      <c r="E894">
        <v>342</v>
      </c>
      <c r="F894">
        <v>342</v>
      </c>
      <c r="G894">
        <f t="shared" si="66"/>
        <v>0</v>
      </c>
      <c r="H894">
        <f t="shared" si="67"/>
        <v>0</v>
      </c>
      <c r="I894">
        <f t="shared" si="68"/>
        <v>0</v>
      </c>
      <c r="J894">
        <f t="shared" si="69"/>
        <v>0</v>
      </c>
      <c r="K894">
        <f t="shared" si="70"/>
        <v>0</v>
      </c>
    </row>
    <row r="895" spans="1:11" x14ac:dyDescent="0.3">
      <c r="A895" t="s">
        <v>50</v>
      </c>
      <c r="B895">
        <v>1</v>
      </c>
      <c r="C895">
        <v>382</v>
      </c>
      <c r="D895">
        <v>385</v>
      </c>
      <c r="E895">
        <v>385</v>
      </c>
      <c r="F895">
        <v>385</v>
      </c>
      <c r="G895">
        <f t="shared" si="66"/>
        <v>0</v>
      </c>
      <c r="H895">
        <f t="shared" si="67"/>
        <v>0</v>
      </c>
      <c r="I895">
        <f t="shared" si="68"/>
        <v>0</v>
      </c>
      <c r="J895">
        <f t="shared" si="69"/>
        <v>0</v>
      </c>
      <c r="K895">
        <f t="shared" si="70"/>
        <v>0</v>
      </c>
    </row>
    <row r="896" spans="1:11" x14ac:dyDescent="0.3">
      <c r="A896" t="s">
        <v>50</v>
      </c>
      <c r="B896">
        <v>0</v>
      </c>
      <c r="C896">
        <v>105</v>
      </c>
      <c r="D896">
        <v>118</v>
      </c>
      <c r="E896">
        <v>118</v>
      </c>
      <c r="F896">
        <v>118</v>
      </c>
      <c r="G896">
        <f t="shared" si="66"/>
        <v>0</v>
      </c>
      <c r="H896">
        <f t="shared" si="67"/>
        <v>0</v>
      </c>
      <c r="I896">
        <f t="shared" si="68"/>
        <v>0</v>
      </c>
      <c r="J896">
        <f t="shared" si="69"/>
        <v>0</v>
      </c>
      <c r="K896">
        <f t="shared" si="70"/>
        <v>0</v>
      </c>
    </row>
    <row r="897" spans="1:11" x14ac:dyDescent="0.3">
      <c r="A897" t="s">
        <v>50</v>
      </c>
      <c r="B897">
        <v>1</v>
      </c>
      <c r="C897">
        <v>117</v>
      </c>
      <c r="D897">
        <v>118</v>
      </c>
      <c r="E897">
        <v>118</v>
      </c>
      <c r="F897">
        <v>118</v>
      </c>
      <c r="G897">
        <f t="shared" si="66"/>
        <v>0</v>
      </c>
      <c r="H897">
        <f t="shared" si="67"/>
        <v>0</v>
      </c>
      <c r="I897">
        <f t="shared" si="68"/>
        <v>0</v>
      </c>
      <c r="J897">
        <f t="shared" si="69"/>
        <v>0</v>
      </c>
      <c r="K897">
        <f t="shared" si="70"/>
        <v>0</v>
      </c>
    </row>
    <row r="898" spans="1:11" x14ac:dyDescent="0.3">
      <c r="A898" t="s">
        <v>50</v>
      </c>
      <c r="B898">
        <v>0</v>
      </c>
      <c r="C898">
        <v>27</v>
      </c>
      <c r="D898">
        <v>367</v>
      </c>
      <c r="E898">
        <v>367</v>
      </c>
      <c r="F898">
        <v>367</v>
      </c>
      <c r="G898">
        <f t="shared" si="66"/>
        <v>0</v>
      </c>
      <c r="H898">
        <f t="shared" si="67"/>
        <v>0</v>
      </c>
      <c r="I898">
        <f t="shared" si="68"/>
        <v>0</v>
      </c>
      <c r="J898">
        <f t="shared" si="69"/>
        <v>0</v>
      </c>
      <c r="K898">
        <f t="shared" si="70"/>
        <v>0</v>
      </c>
    </row>
    <row r="899" spans="1:11" x14ac:dyDescent="0.3">
      <c r="A899" t="s">
        <v>3394</v>
      </c>
      <c r="B899">
        <v>0</v>
      </c>
      <c r="C899">
        <v>113</v>
      </c>
      <c r="D899">
        <v>110</v>
      </c>
      <c r="E899">
        <v>110</v>
      </c>
      <c r="F899">
        <v>110</v>
      </c>
      <c r="G899">
        <f t="shared" si="66"/>
        <v>0</v>
      </c>
      <c r="H899">
        <f t="shared" si="67"/>
        <v>0</v>
      </c>
      <c r="I899">
        <f t="shared" si="68"/>
        <v>0</v>
      </c>
      <c r="J899">
        <f t="shared" si="69"/>
        <v>0</v>
      </c>
      <c r="K899">
        <f t="shared" si="70"/>
        <v>0</v>
      </c>
    </row>
    <row r="900" spans="1:11" x14ac:dyDescent="0.3">
      <c r="A900" t="s">
        <v>3394</v>
      </c>
      <c r="B900">
        <v>0</v>
      </c>
      <c r="C900">
        <v>100</v>
      </c>
      <c r="D900">
        <v>99</v>
      </c>
      <c r="E900">
        <v>99</v>
      </c>
      <c r="F900">
        <v>99</v>
      </c>
      <c r="G900">
        <f t="shared" ref="G900:G963" si="71">IF($A900=$A$1,B900,0)</f>
        <v>0</v>
      </c>
      <c r="H900">
        <f t="shared" ref="H900:H963" si="72">IF($A900=$A$1,C900,0)</f>
        <v>0</v>
      </c>
      <c r="I900">
        <f t="shared" ref="I900:I963" si="73">IF($A900=$A$1,D900,0)</f>
        <v>0</v>
      </c>
      <c r="J900">
        <f t="shared" ref="J900:J963" si="74">IF($A900=$A$1,E900,0)</f>
        <v>0</v>
      </c>
      <c r="K900">
        <f t="shared" ref="K900:K963" si="75">IF($A900=$A$1,F900,0)</f>
        <v>0</v>
      </c>
    </row>
    <row r="901" spans="1:11" x14ac:dyDescent="0.3">
      <c r="A901" t="s">
        <v>3394</v>
      </c>
      <c r="B901">
        <v>0</v>
      </c>
      <c r="C901">
        <v>31</v>
      </c>
      <c r="D901">
        <v>30</v>
      </c>
      <c r="E901">
        <v>30</v>
      </c>
      <c r="F901">
        <v>30</v>
      </c>
      <c r="G901">
        <f t="shared" si="71"/>
        <v>0</v>
      </c>
      <c r="H901">
        <f t="shared" si="72"/>
        <v>0</v>
      </c>
      <c r="I901">
        <f t="shared" si="73"/>
        <v>0</v>
      </c>
      <c r="J901">
        <f t="shared" si="74"/>
        <v>0</v>
      </c>
      <c r="K901">
        <f t="shared" si="75"/>
        <v>0</v>
      </c>
    </row>
    <row r="902" spans="1:11" x14ac:dyDescent="0.3">
      <c r="A902" t="s">
        <v>3394</v>
      </c>
      <c r="B902">
        <v>14</v>
      </c>
      <c r="C902">
        <v>101</v>
      </c>
      <c r="D902">
        <v>98</v>
      </c>
      <c r="E902">
        <v>98</v>
      </c>
      <c r="F902">
        <v>98</v>
      </c>
      <c r="G902">
        <f t="shared" si="71"/>
        <v>0</v>
      </c>
      <c r="H902">
        <f t="shared" si="72"/>
        <v>0</v>
      </c>
      <c r="I902">
        <f t="shared" si="73"/>
        <v>0</v>
      </c>
      <c r="J902">
        <f t="shared" si="74"/>
        <v>0</v>
      </c>
      <c r="K902">
        <f t="shared" si="75"/>
        <v>0</v>
      </c>
    </row>
    <row r="903" spans="1:11" x14ac:dyDescent="0.3">
      <c r="A903" t="s">
        <v>3394</v>
      </c>
      <c r="B903">
        <v>2</v>
      </c>
      <c r="C903">
        <v>27</v>
      </c>
      <c r="D903">
        <v>31</v>
      </c>
      <c r="E903">
        <v>31</v>
      </c>
      <c r="F903">
        <v>31</v>
      </c>
      <c r="G903">
        <f t="shared" si="71"/>
        <v>0</v>
      </c>
      <c r="H903">
        <f t="shared" si="72"/>
        <v>0</v>
      </c>
      <c r="I903">
        <f t="shared" si="73"/>
        <v>0</v>
      </c>
      <c r="J903">
        <f t="shared" si="74"/>
        <v>0</v>
      </c>
      <c r="K903">
        <f t="shared" si="75"/>
        <v>0</v>
      </c>
    </row>
    <row r="904" spans="1:11" x14ac:dyDescent="0.3">
      <c r="A904" t="s">
        <v>3394</v>
      </c>
      <c r="B904">
        <v>2</v>
      </c>
      <c r="C904">
        <v>116</v>
      </c>
      <c r="D904">
        <v>115</v>
      </c>
      <c r="E904">
        <v>115</v>
      </c>
      <c r="F904">
        <v>115</v>
      </c>
      <c r="G904">
        <f t="shared" si="71"/>
        <v>0</v>
      </c>
      <c r="H904">
        <f t="shared" si="72"/>
        <v>0</v>
      </c>
      <c r="I904">
        <f t="shared" si="73"/>
        <v>0</v>
      </c>
      <c r="J904">
        <f t="shared" si="74"/>
        <v>0</v>
      </c>
      <c r="K904">
        <f t="shared" si="75"/>
        <v>0</v>
      </c>
    </row>
    <row r="905" spans="1:11" x14ac:dyDescent="0.3">
      <c r="A905" t="s">
        <v>3394</v>
      </c>
      <c r="B905">
        <v>4</v>
      </c>
      <c r="C905">
        <v>43</v>
      </c>
      <c r="D905">
        <v>42</v>
      </c>
      <c r="E905">
        <v>42</v>
      </c>
      <c r="F905">
        <v>42</v>
      </c>
      <c r="G905">
        <f t="shared" si="71"/>
        <v>0</v>
      </c>
      <c r="H905">
        <f t="shared" si="72"/>
        <v>0</v>
      </c>
      <c r="I905">
        <f t="shared" si="73"/>
        <v>0</v>
      </c>
      <c r="J905">
        <f t="shared" si="74"/>
        <v>0</v>
      </c>
      <c r="K905">
        <f t="shared" si="75"/>
        <v>0</v>
      </c>
    </row>
    <row r="906" spans="1:11" x14ac:dyDescent="0.3">
      <c r="A906" t="s">
        <v>3394</v>
      </c>
      <c r="B906">
        <v>0</v>
      </c>
      <c r="C906">
        <v>234</v>
      </c>
      <c r="D906">
        <v>239</v>
      </c>
      <c r="E906">
        <v>239</v>
      </c>
      <c r="F906">
        <v>239</v>
      </c>
      <c r="G906">
        <f t="shared" si="71"/>
        <v>0</v>
      </c>
      <c r="H906">
        <f t="shared" si="72"/>
        <v>0</v>
      </c>
      <c r="I906">
        <f t="shared" si="73"/>
        <v>0</v>
      </c>
      <c r="J906">
        <f t="shared" si="74"/>
        <v>0</v>
      </c>
      <c r="K906">
        <f t="shared" si="75"/>
        <v>0</v>
      </c>
    </row>
    <row r="907" spans="1:11" x14ac:dyDescent="0.3">
      <c r="A907" t="s">
        <v>3394</v>
      </c>
      <c r="B907">
        <v>1</v>
      </c>
      <c r="C907">
        <v>407</v>
      </c>
      <c r="D907">
        <v>399</v>
      </c>
      <c r="E907">
        <v>399</v>
      </c>
      <c r="F907">
        <v>399</v>
      </c>
      <c r="G907">
        <f t="shared" si="71"/>
        <v>0</v>
      </c>
      <c r="H907">
        <f t="shared" si="72"/>
        <v>0</v>
      </c>
      <c r="I907">
        <f t="shared" si="73"/>
        <v>0</v>
      </c>
      <c r="J907">
        <f t="shared" si="74"/>
        <v>0</v>
      </c>
      <c r="K907">
        <f t="shared" si="75"/>
        <v>0</v>
      </c>
    </row>
    <row r="908" spans="1:11" x14ac:dyDescent="0.3">
      <c r="A908" t="s">
        <v>3394</v>
      </c>
      <c r="B908">
        <v>0</v>
      </c>
      <c r="C908">
        <v>71</v>
      </c>
      <c r="D908">
        <v>73</v>
      </c>
      <c r="E908">
        <v>73</v>
      </c>
      <c r="F908">
        <v>73</v>
      </c>
      <c r="G908">
        <f t="shared" si="71"/>
        <v>0</v>
      </c>
      <c r="H908">
        <f t="shared" si="72"/>
        <v>0</v>
      </c>
      <c r="I908">
        <f t="shared" si="73"/>
        <v>0</v>
      </c>
      <c r="J908">
        <f t="shared" si="74"/>
        <v>0</v>
      </c>
      <c r="K908">
        <f t="shared" si="75"/>
        <v>0</v>
      </c>
    </row>
    <row r="909" spans="1:11" x14ac:dyDescent="0.3">
      <c r="A909" t="s">
        <v>3394</v>
      </c>
      <c r="B909">
        <v>0</v>
      </c>
      <c r="C909">
        <v>30</v>
      </c>
      <c r="D909">
        <v>33</v>
      </c>
      <c r="E909">
        <v>33</v>
      </c>
      <c r="F909">
        <v>33</v>
      </c>
      <c r="G909">
        <f t="shared" si="71"/>
        <v>0</v>
      </c>
      <c r="H909">
        <f t="shared" si="72"/>
        <v>0</v>
      </c>
      <c r="I909">
        <f t="shared" si="73"/>
        <v>0</v>
      </c>
      <c r="J909">
        <f t="shared" si="74"/>
        <v>0</v>
      </c>
      <c r="K909">
        <f t="shared" si="75"/>
        <v>0</v>
      </c>
    </row>
    <row r="910" spans="1:11" x14ac:dyDescent="0.3">
      <c r="A910" t="s">
        <v>3394</v>
      </c>
      <c r="B910">
        <v>0</v>
      </c>
      <c r="C910">
        <v>20</v>
      </c>
      <c r="D910">
        <v>24</v>
      </c>
      <c r="E910">
        <v>24</v>
      </c>
      <c r="F910">
        <v>24</v>
      </c>
      <c r="G910">
        <f t="shared" si="71"/>
        <v>0</v>
      </c>
      <c r="H910">
        <f t="shared" si="72"/>
        <v>0</v>
      </c>
      <c r="I910">
        <f t="shared" si="73"/>
        <v>0</v>
      </c>
      <c r="J910">
        <f t="shared" si="74"/>
        <v>0</v>
      </c>
      <c r="K910">
        <f t="shared" si="75"/>
        <v>0</v>
      </c>
    </row>
    <row r="911" spans="1:11" x14ac:dyDescent="0.3">
      <c r="A911" t="s">
        <v>3394</v>
      </c>
      <c r="B911">
        <v>0</v>
      </c>
      <c r="C911">
        <v>190</v>
      </c>
      <c r="D911">
        <v>199</v>
      </c>
      <c r="E911">
        <v>199</v>
      </c>
      <c r="F911">
        <v>199</v>
      </c>
      <c r="G911">
        <f t="shared" si="71"/>
        <v>0</v>
      </c>
      <c r="H911">
        <f t="shared" si="72"/>
        <v>0</v>
      </c>
      <c r="I911">
        <f t="shared" si="73"/>
        <v>0</v>
      </c>
      <c r="J911">
        <f t="shared" si="74"/>
        <v>0</v>
      </c>
      <c r="K911">
        <f t="shared" si="75"/>
        <v>0</v>
      </c>
    </row>
    <row r="912" spans="1:11" x14ac:dyDescent="0.3">
      <c r="A912" t="s">
        <v>3394</v>
      </c>
      <c r="B912">
        <v>0</v>
      </c>
      <c r="C912">
        <v>57</v>
      </c>
      <c r="D912">
        <v>59</v>
      </c>
      <c r="E912">
        <v>59</v>
      </c>
      <c r="F912">
        <v>59</v>
      </c>
      <c r="G912">
        <f t="shared" si="71"/>
        <v>0</v>
      </c>
      <c r="H912">
        <f t="shared" si="72"/>
        <v>0</v>
      </c>
      <c r="I912">
        <f t="shared" si="73"/>
        <v>0</v>
      </c>
      <c r="J912">
        <f t="shared" si="74"/>
        <v>0</v>
      </c>
      <c r="K912">
        <f t="shared" si="75"/>
        <v>0</v>
      </c>
    </row>
    <row r="913" spans="1:11" x14ac:dyDescent="0.3">
      <c r="A913" t="s">
        <v>12810</v>
      </c>
      <c r="B913">
        <v>0</v>
      </c>
      <c r="C913">
        <v>363</v>
      </c>
      <c r="D913">
        <v>390</v>
      </c>
      <c r="E913">
        <v>390</v>
      </c>
      <c r="F913">
        <v>390</v>
      </c>
      <c r="G913">
        <f t="shared" si="71"/>
        <v>0</v>
      </c>
      <c r="H913">
        <f t="shared" si="72"/>
        <v>0</v>
      </c>
      <c r="I913">
        <f t="shared" si="73"/>
        <v>0</v>
      </c>
      <c r="J913">
        <f t="shared" si="74"/>
        <v>0</v>
      </c>
      <c r="K913">
        <f t="shared" si="75"/>
        <v>0</v>
      </c>
    </row>
    <row r="914" spans="1:11" x14ac:dyDescent="0.3">
      <c r="A914" t="s">
        <v>12810</v>
      </c>
      <c r="B914">
        <v>43</v>
      </c>
      <c r="C914">
        <v>458</v>
      </c>
      <c r="D914">
        <v>486</v>
      </c>
      <c r="E914">
        <v>486</v>
      </c>
      <c r="F914">
        <v>486</v>
      </c>
      <c r="G914">
        <f t="shared" si="71"/>
        <v>0</v>
      </c>
      <c r="H914">
        <f t="shared" si="72"/>
        <v>0</v>
      </c>
      <c r="I914">
        <f t="shared" si="73"/>
        <v>0</v>
      </c>
      <c r="J914">
        <f t="shared" si="74"/>
        <v>0</v>
      </c>
      <c r="K914">
        <f t="shared" si="75"/>
        <v>0</v>
      </c>
    </row>
    <row r="915" spans="1:11" x14ac:dyDescent="0.3">
      <c r="A915" t="s">
        <v>12810</v>
      </c>
      <c r="B915">
        <v>3</v>
      </c>
      <c r="C915">
        <v>304</v>
      </c>
      <c r="D915">
        <v>355</v>
      </c>
      <c r="E915">
        <v>355</v>
      </c>
      <c r="F915">
        <v>355</v>
      </c>
      <c r="G915">
        <f t="shared" si="71"/>
        <v>0</v>
      </c>
      <c r="H915">
        <f t="shared" si="72"/>
        <v>0</v>
      </c>
      <c r="I915">
        <f t="shared" si="73"/>
        <v>0</v>
      </c>
      <c r="J915">
        <f t="shared" si="74"/>
        <v>0</v>
      </c>
      <c r="K915">
        <f t="shared" si="75"/>
        <v>0</v>
      </c>
    </row>
    <row r="916" spans="1:11" x14ac:dyDescent="0.3">
      <c r="A916" t="s">
        <v>12810</v>
      </c>
      <c r="B916">
        <v>19</v>
      </c>
      <c r="C916">
        <v>271</v>
      </c>
      <c r="D916">
        <v>295</v>
      </c>
      <c r="E916">
        <v>295</v>
      </c>
      <c r="F916">
        <v>295</v>
      </c>
      <c r="G916">
        <f t="shared" si="71"/>
        <v>0</v>
      </c>
      <c r="H916">
        <f t="shared" si="72"/>
        <v>0</v>
      </c>
      <c r="I916">
        <f t="shared" si="73"/>
        <v>0</v>
      </c>
      <c r="J916">
        <f t="shared" si="74"/>
        <v>0</v>
      </c>
      <c r="K916">
        <f t="shared" si="75"/>
        <v>0</v>
      </c>
    </row>
    <row r="917" spans="1:11" x14ac:dyDescent="0.3">
      <c r="A917" t="s">
        <v>12810</v>
      </c>
      <c r="B917">
        <v>0</v>
      </c>
      <c r="C917">
        <v>50</v>
      </c>
      <c r="D917">
        <v>67</v>
      </c>
      <c r="E917">
        <v>67</v>
      </c>
      <c r="F917">
        <v>67</v>
      </c>
      <c r="G917">
        <f t="shared" si="71"/>
        <v>0</v>
      </c>
      <c r="H917">
        <f t="shared" si="72"/>
        <v>0</v>
      </c>
      <c r="I917">
        <f t="shared" si="73"/>
        <v>0</v>
      </c>
      <c r="J917">
        <f t="shared" si="74"/>
        <v>0</v>
      </c>
      <c r="K917">
        <f t="shared" si="75"/>
        <v>0</v>
      </c>
    </row>
    <row r="918" spans="1:11" x14ac:dyDescent="0.3">
      <c r="A918" t="s">
        <v>12810</v>
      </c>
      <c r="B918">
        <v>1</v>
      </c>
      <c r="C918">
        <v>335</v>
      </c>
      <c r="D918">
        <v>360</v>
      </c>
      <c r="E918">
        <v>360</v>
      </c>
      <c r="F918">
        <v>360</v>
      </c>
      <c r="G918">
        <f t="shared" si="71"/>
        <v>0</v>
      </c>
      <c r="H918">
        <f t="shared" si="72"/>
        <v>0</v>
      </c>
      <c r="I918">
        <f t="shared" si="73"/>
        <v>0</v>
      </c>
      <c r="J918">
        <f t="shared" si="74"/>
        <v>0</v>
      </c>
      <c r="K918">
        <f t="shared" si="75"/>
        <v>0</v>
      </c>
    </row>
    <row r="919" spans="1:11" x14ac:dyDescent="0.3">
      <c r="A919" t="s">
        <v>12810</v>
      </c>
      <c r="B919">
        <v>1</v>
      </c>
      <c r="C919">
        <v>331</v>
      </c>
      <c r="D919">
        <v>347</v>
      </c>
      <c r="E919">
        <v>347</v>
      </c>
      <c r="F919">
        <v>347</v>
      </c>
      <c r="G919">
        <f t="shared" si="71"/>
        <v>0</v>
      </c>
      <c r="H919">
        <f t="shared" si="72"/>
        <v>0</v>
      </c>
      <c r="I919">
        <f t="shared" si="73"/>
        <v>0</v>
      </c>
      <c r="J919">
        <f t="shared" si="74"/>
        <v>0</v>
      </c>
      <c r="K919">
        <f t="shared" si="75"/>
        <v>0</v>
      </c>
    </row>
    <row r="920" spans="1:11" x14ac:dyDescent="0.3">
      <c r="A920" t="s">
        <v>12810</v>
      </c>
      <c r="B920">
        <v>1</v>
      </c>
      <c r="C920">
        <v>304</v>
      </c>
      <c r="D920">
        <v>295</v>
      </c>
      <c r="E920">
        <v>295</v>
      </c>
      <c r="F920">
        <v>295</v>
      </c>
      <c r="G920">
        <f t="shared" si="71"/>
        <v>0</v>
      </c>
      <c r="H920">
        <f t="shared" si="72"/>
        <v>0</v>
      </c>
      <c r="I920">
        <f t="shared" si="73"/>
        <v>0</v>
      </c>
      <c r="J920">
        <f t="shared" si="74"/>
        <v>0</v>
      </c>
      <c r="K920">
        <f t="shared" si="75"/>
        <v>0</v>
      </c>
    </row>
    <row r="921" spans="1:11" x14ac:dyDescent="0.3">
      <c r="A921" t="s">
        <v>12810</v>
      </c>
      <c r="B921">
        <v>1</v>
      </c>
      <c r="C921">
        <v>323</v>
      </c>
      <c r="D921">
        <v>292</v>
      </c>
      <c r="E921">
        <v>292</v>
      </c>
      <c r="F921">
        <v>292</v>
      </c>
      <c r="G921">
        <f t="shared" si="71"/>
        <v>0</v>
      </c>
      <c r="H921">
        <f t="shared" si="72"/>
        <v>0</v>
      </c>
      <c r="I921">
        <f t="shared" si="73"/>
        <v>0</v>
      </c>
      <c r="J921">
        <f t="shared" si="74"/>
        <v>0</v>
      </c>
      <c r="K921">
        <f t="shared" si="75"/>
        <v>0</v>
      </c>
    </row>
    <row r="922" spans="1:11" x14ac:dyDescent="0.3">
      <c r="A922" t="s">
        <v>12810</v>
      </c>
      <c r="B922">
        <v>3</v>
      </c>
      <c r="C922">
        <v>617</v>
      </c>
      <c r="D922">
        <v>586</v>
      </c>
      <c r="E922">
        <v>586</v>
      </c>
      <c r="F922">
        <v>586</v>
      </c>
      <c r="G922">
        <f t="shared" si="71"/>
        <v>0</v>
      </c>
      <c r="H922">
        <f t="shared" si="72"/>
        <v>0</v>
      </c>
      <c r="I922">
        <f t="shared" si="73"/>
        <v>0</v>
      </c>
      <c r="J922">
        <f t="shared" si="74"/>
        <v>0</v>
      </c>
      <c r="K922">
        <f t="shared" si="75"/>
        <v>0</v>
      </c>
    </row>
    <row r="923" spans="1:11" x14ac:dyDescent="0.3">
      <c r="A923" t="s">
        <v>12810</v>
      </c>
      <c r="B923">
        <v>2</v>
      </c>
      <c r="C923">
        <v>518</v>
      </c>
      <c r="D923">
        <v>529</v>
      </c>
      <c r="E923">
        <v>529</v>
      </c>
      <c r="F923">
        <v>529</v>
      </c>
      <c r="G923">
        <f t="shared" si="71"/>
        <v>0</v>
      </c>
      <c r="H923">
        <f t="shared" si="72"/>
        <v>0</v>
      </c>
      <c r="I923">
        <f t="shared" si="73"/>
        <v>0</v>
      </c>
      <c r="J923">
        <f t="shared" si="74"/>
        <v>0</v>
      </c>
      <c r="K923">
        <f t="shared" si="75"/>
        <v>0</v>
      </c>
    </row>
    <row r="924" spans="1:11" x14ac:dyDescent="0.3">
      <c r="A924" t="s">
        <v>12810</v>
      </c>
      <c r="B924">
        <v>2</v>
      </c>
      <c r="C924">
        <v>368</v>
      </c>
      <c r="D924">
        <v>378</v>
      </c>
      <c r="E924">
        <v>378</v>
      </c>
      <c r="F924">
        <v>378</v>
      </c>
      <c r="G924">
        <f t="shared" si="71"/>
        <v>0</v>
      </c>
      <c r="H924">
        <f t="shared" si="72"/>
        <v>0</v>
      </c>
      <c r="I924">
        <f t="shared" si="73"/>
        <v>0</v>
      </c>
      <c r="J924">
        <f t="shared" si="74"/>
        <v>0</v>
      </c>
      <c r="K924">
        <f t="shared" si="75"/>
        <v>0</v>
      </c>
    </row>
    <row r="925" spans="1:11" x14ac:dyDescent="0.3">
      <c r="A925" t="s">
        <v>12810</v>
      </c>
      <c r="B925">
        <v>0</v>
      </c>
      <c r="C925">
        <v>127</v>
      </c>
      <c r="D925">
        <v>131</v>
      </c>
      <c r="E925">
        <v>131</v>
      </c>
      <c r="F925">
        <v>131</v>
      </c>
      <c r="G925">
        <f t="shared" si="71"/>
        <v>0</v>
      </c>
      <c r="H925">
        <f t="shared" si="72"/>
        <v>0</v>
      </c>
      <c r="I925">
        <f t="shared" si="73"/>
        <v>0</v>
      </c>
      <c r="J925">
        <f t="shared" si="74"/>
        <v>0</v>
      </c>
      <c r="K925">
        <f t="shared" si="75"/>
        <v>0</v>
      </c>
    </row>
    <row r="926" spans="1:11" x14ac:dyDescent="0.3">
      <c r="A926" t="s">
        <v>12810</v>
      </c>
      <c r="B926">
        <v>0</v>
      </c>
      <c r="C926">
        <v>265</v>
      </c>
      <c r="D926">
        <v>288</v>
      </c>
      <c r="E926">
        <v>288</v>
      </c>
      <c r="F926">
        <v>288</v>
      </c>
      <c r="G926">
        <f t="shared" si="71"/>
        <v>0</v>
      </c>
      <c r="H926">
        <f t="shared" si="72"/>
        <v>0</v>
      </c>
      <c r="I926">
        <f t="shared" si="73"/>
        <v>0</v>
      </c>
      <c r="J926">
        <f t="shared" si="74"/>
        <v>0</v>
      </c>
      <c r="K926">
        <f t="shared" si="75"/>
        <v>0</v>
      </c>
    </row>
    <row r="927" spans="1:11" x14ac:dyDescent="0.3">
      <c r="A927" t="s">
        <v>12810</v>
      </c>
      <c r="B927">
        <v>0</v>
      </c>
      <c r="C927">
        <v>351</v>
      </c>
      <c r="D927">
        <v>377</v>
      </c>
      <c r="E927">
        <v>377</v>
      </c>
      <c r="F927">
        <v>377</v>
      </c>
      <c r="G927">
        <f t="shared" si="71"/>
        <v>0</v>
      </c>
      <c r="H927">
        <f t="shared" si="72"/>
        <v>0</v>
      </c>
      <c r="I927">
        <f t="shared" si="73"/>
        <v>0</v>
      </c>
      <c r="J927">
        <f t="shared" si="74"/>
        <v>0</v>
      </c>
      <c r="K927">
        <f t="shared" si="75"/>
        <v>0</v>
      </c>
    </row>
    <row r="928" spans="1:11" x14ac:dyDescent="0.3">
      <c r="A928" t="s">
        <v>12810</v>
      </c>
      <c r="B928">
        <v>0</v>
      </c>
      <c r="C928">
        <v>362</v>
      </c>
      <c r="D928">
        <v>386</v>
      </c>
      <c r="E928">
        <v>386</v>
      </c>
      <c r="F928">
        <v>386</v>
      </c>
      <c r="G928">
        <f t="shared" si="71"/>
        <v>0</v>
      </c>
      <c r="H928">
        <f t="shared" si="72"/>
        <v>0</v>
      </c>
      <c r="I928">
        <f t="shared" si="73"/>
        <v>0</v>
      </c>
      <c r="J928">
        <f t="shared" si="74"/>
        <v>0</v>
      </c>
      <c r="K928">
        <f t="shared" si="75"/>
        <v>0</v>
      </c>
    </row>
    <row r="929" spans="1:11" x14ac:dyDescent="0.3">
      <c r="A929" t="s">
        <v>12810</v>
      </c>
      <c r="B929">
        <v>10</v>
      </c>
      <c r="C929">
        <v>1126</v>
      </c>
      <c r="D929">
        <v>1082</v>
      </c>
      <c r="E929">
        <v>1082</v>
      </c>
      <c r="F929">
        <v>1082</v>
      </c>
      <c r="G929">
        <f t="shared" si="71"/>
        <v>0</v>
      </c>
      <c r="H929">
        <f t="shared" si="72"/>
        <v>0</v>
      </c>
      <c r="I929">
        <f t="shared" si="73"/>
        <v>0</v>
      </c>
      <c r="J929">
        <f t="shared" si="74"/>
        <v>0</v>
      </c>
      <c r="K929">
        <f t="shared" si="75"/>
        <v>0</v>
      </c>
    </row>
    <row r="930" spans="1:11" x14ac:dyDescent="0.3">
      <c r="A930" t="s">
        <v>12810</v>
      </c>
      <c r="B930">
        <v>1</v>
      </c>
      <c r="C930">
        <v>393</v>
      </c>
      <c r="D930">
        <v>411</v>
      </c>
      <c r="E930">
        <v>411</v>
      </c>
      <c r="F930">
        <v>411</v>
      </c>
      <c r="G930">
        <f t="shared" si="71"/>
        <v>0</v>
      </c>
      <c r="H930">
        <f t="shared" si="72"/>
        <v>0</v>
      </c>
      <c r="I930">
        <f t="shared" si="73"/>
        <v>0</v>
      </c>
      <c r="J930">
        <f t="shared" si="74"/>
        <v>0</v>
      </c>
      <c r="K930">
        <f t="shared" si="75"/>
        <v>0</v>
      </c>
    </row>
    <row r="931" spans="1:11" x14ac:dyDescent="0.3">
      <c r="A931" t="s">
        <v>12810</v>
      </c>
      <c r="B931">
        <v>1</v>
      </c>
      <c r="C931">
        <v>298</v>
      </c>
      <c r="D931">
        <v>301</v>
      </c>
      <c r="E931">
        <v>301</v>
      </c>
      <c r="F931">
        <v>301</v>
      </c>
      <c r="G931">
        <f t="shared" si="71"/>
        <v>0</v>
      </c>
      <c r="H931">
        <f t="shared" si="72"/>
        <v>0</v>
      </c>
      <c r="I931">
        <f t="shared" si="73"/>
        <v>0</v>
      </c>
      <c r="J931">
        <f t="shared" si="74"/>
        <v>0</v>
      </c>
      <c r="K931">
        <f t="shared" si="75"/>
        <v>0</v>
      </c>
    </row>
    <row r="932" spans="1:11" x14ac:dyDescent="0.3">
      <c r="A932" t="s">
        <v>12810</v>
      </c>
      <c r="B932">
        <v>1</v>
      </c>
      <c r="C932">
        <v>296</v>
      </c>
      <c r="D932">
        <v>280</v>
      </c>
      <c r="E932">
        <v>280</v>
      </c>
      <c r="F932">
        <v>280</v>
      </c>
      <c r="G932">
        <f t="shared" si="71"/>
        <v>0</v>
      </c>
      <c r="H932">
        <f t="shared" si="72"/>
        <v>0</v>
      </c>
      <c r="I932">
        <f t="shared" si="73"/>
        <v>0</v>
      </c>
      <c r="J932">
        <f t="shared" si="74"/>
        <v>0</v>
      </c>
      <c r="K932">
        <f t="shared" si="75"/>
        <v>0</v>
      </c>
    </row>
    <row r="933" spans="1:11" x14ac:dyDescent="0.3">
      <c r="A933" t="s">
        <v>12810</v>
      </c>
      <c r="B933">
        <v>3</v>
      </c>
      <c r="C933">
        <v>47</v>
      </c>
      <c r="D933">
        <v>595</v>
      </c>
      <c r="E933">
        <v>595</v>
      </c>
      <c r="F933">
        <v>595</v>
      </c>
      <c r="G933">
        <f t="shared" si="71"/>
        <v>0</v>
      </c>
      <c r="H933">
        <f t="shared" si="72"/>
        <v>0</v>
      </c>
      <c r="I933">
        <f t="shared" si="73"/>
        <v>0</v>
      </c>
      <c r="J933">
        <f t="shared" si="74"/>
        <v>0</v>
      </c>
      <c r="K933">
        <f t="shared" si="75"/>
        <v>0</v>
      </c>
    </row>
    <row r="934" spans="1:11" x14ac:dyDescent="0.3">
      <c r="A934" t="s">
        <v>11165</v>
      </c>
      <c r="B934">
        <v>4</v>
      </c>
      <c r="C934">
        <v>265</v>
      </c>
      <c r="D934">
        <v>271</v>
      </c>
      <c r="E934">
        <v>271</v>
      </c>
      <c r="F934">
        <v>271</v>
      </c>
      <c r="G934">
        <f t="shared" si="71"/>
        <v>0</v>
      </c>
      <c r="H934">
        <f t="shared" si="72"/>
        <v>0</v>
      </c>
      <c r="I934">
        <f t="shared" si="73"/>
        <v>0</v>
      </c>
      <c r="J934">
        <f t="shared" si="74"/>
        <v>0</v>
      </c>
      <c r="K934">
        <f t="shared" si="75"/>
        <v>0</v>
      </c>
    </row>
    <row r="935" spans="1:11" x14ac:dyDescent="0.3">
      <c r="A935" t="s">
        <v>11165</v>
      </c>
      <c r="B935">
        <v>1</v>
      </c>
      <c r="C935">
        <v>116</v>
      </c>
      <c r="D935">
        <v>128</v>
      </c>
      <c r="E935">
        <v>128</v>
      </c>
      <c r="F935">
        <v>128</v>
      </c>
      <c r="G935">
        <f t="shared" si="71"/>
        <v>0</v>
      </c>
      <c r="H935">
        <f t="shared" si="72"/>
        <v>0</v>
      </c>
      <c r="I935">
        <f t="shared" si="73"/>
        <v>0</v>
      </c>
      <c r="J935">
        <f t="shared" si="74"/>
        <v>0</v>
      </c>
      <c r="K935">
        <f t="shared" si="75"/>
        <v>0</v>
      </c>
    </row>
    <row r="936" spans="1:11" x14ac:dyDescent="0.3">
      <c r="A936" t="s">
        <v>11165</v>
      </c>
      <c r="B936">
        <v>9</v>
      </c>
      <c r="C936">
        <v>308</v>
      </c>
      <c r="D936">
        <v>326</v>
      </c>
      <c r="E936">
        <v>326</v>
      </c>
      <c r="F936">
        <v>326</v>
      </c>
      <c r="G936">
        <f t="shared" si="71"/>
        <v>0</v>
      </c>
      <c r="H936">
        <f t="shared" si="72"/>
        <v>0</v>
      </c>
      <c r="I936">
        <f t="shared" si="73"/>
        <v>0</v>
      </c>
      <c r="J936">
        <f t="shared" si="74"/>
        <v>0</v>
      </c>
      <c r="K936">
        <f t="shared" si="75"/>
        <v>0</v>
      </c>
    </row>
    <row r="937" spans="1:11" x14ac:dyDescent="0.3">
      <c r="A937" t="s">
        <v>11165</v>
      </c>
      <c r="B937">
        <v>11</v>
      </c>
      <c r="C937">
        <v>139</v>
      </c>
      <c r="D937">
        <v>144</v>
      </c>
      <c r="E937">
        <v>144</v>
      </c>
      <c r="F937">
        <v>144</v>
      </c>
      <c r="G937">
        <f t="shared" si="71"/>
        <v>0</v>
      </c>
      <c r="H937">
        <f t="shared" si="72"/>
        <v>0</v>
      </c>
      <c r="I937">
        <f t="shared" si="73"/>
        <v>0</v>
      </c>
      <c r="J937">
        <f t="shared" si="74"/>
        <v>0</v>
      </c>
      <c r="K937">
        <f t="shared" si="75"/>
        <v>0</v>
      </c>
    </row>
    <row r="938" spans="1:11" x14ac:dyDescent="0.3">
      <c r="A938" t="s">
        <v>23</v>
      </c>
      <c r="B938">
        <v>0</v>
      </c>
      <c r="C938">
        <v>4377</v>
      </c>
      <c r="D938">
        <v>4227</v>
      </c>
      <c r="E938">
        <v>4227</v>
      </c>
      <c r="F938">
        <v>4227</v>
      </c>
      <c r="G938">
        <f t="shared" si="71"/>
        <v>0</v>
      </c>
      <c r="H938">
        <f t="shared" si="72"/>
        <v>0</v>
      </c>
      <c r="I938">
        <f t="shared" si="73"/>
        <v>0</v>
      </c>
      <c r="J938">
        <f t="shared" si="74"/>
        <v>0</v>
      </c>
      <c r="K938">
        <f t="shared" si="75"/>
        <v>0</v>
      </c>
    </row>
    <row r="939" spans="1:11" x14ac:dyDescent="0.3">
      <c r="A939" t="s">
        <v>23</v>
      </c>
      <c r="B939">
        <v>0</v>
      </c>
      <c r="C939">
        <v>5420</v>
      </c>
      <c r="D939">
        <v>5427</v>
      </c>
      <c r="E939">
        <v>5427</v>
      </c>
      <c r="F939">
        <v>5427</v>
      </c>
      <c r="G939">
        <f t="shared" si="71"/>
        <v>0</v>
      </c>
      <c r="H939">
        <f t="shared" si="72"/>
        <v>0</v>
      </c>
      <c r="I939">
        <f t="shared" si="73"/>
        <v>0</v>
      </c>
      <c r="J939">
        <f t="shared" si="74"/>
        <v>0</v>
      </c>
      <c r="K939">
        <f t="shared" si="75"/>
        <v>0</v>
      </c>
    </row>
    <row r="940" spans="1:11" x14ac:dyDescent="0.3">
      <c r="A940" t="s">
        <v>23</v>
      </c>
      <c r="B940">
        <v>0</v>
      </c>
      <c r="C940">
        <v>5714</v>
      </c>
      <c r="D940">
        <v>5504</v>
      </c>
      <c r="E940">
        <v>5504</v>
      </c>
      <c r="F940">
        <v>5504</v>
      </c>
      <c r="G940">
        <f t="shared" si="71"/>
        <v>0</v>
      </c>
      <c r="H940">
        <f t="shared" si="72"/>
        <v>0</v>
      </c>
      <c r="I940">
        <f t="shared" si="73"/>
        <v>0</v>
      </c>
      <c r="J940">
        <f t="shared" si="74"/>
        <v>0</v>
      </c>
      <c r="K940">
        <f t="shared" si="75"/>
        <v>0</v>
      </c>
    </row>
    <row r="941" spans="1:11" x14ac:dyDescent="0.3">
      <c r="A941" t="s">
        <v>23</v>
      </c>
      <c r="B941">
        <v>3</v>
      </c>
      <c r="C941">
        <v>4225</v>
      </c>
      <c r="D941">
        <v>4116</v>
      </c>
      <c r="E941">
        <v>4116</v>
      </c>
      <c r="F941">
        <v>4116</v>
      </c>
      <c r="G941">
        <f t="shared" si="71"/>
        <v>0</v>
      </c>
      <c r="H941">
        <f t="shared" si="72"/>
        <v>0</v>
      </c>
      <c r="I941">
        <f t="shared" si="73"/>
        <v>0</v>
      </c>
      <c r="J941">
        <f t="shared" si="74"/>
        <v>0</v>
      </c>
      <c r="K941">
        <f t="shared" si="75"/>
        <v>0</v>
      </c>
    </row>
    <row r="942" spans="1:11" x14ac:dyDescent="0.3">
      <c r="A942" t="s">
        <v>23</v>
      </c>
      <c r="B942">
        <v>0</v>
      </c>
      <c r="C942">
        <v>5478</v>
      </c>
      <c r="D942">
        <v>5548</v>
      </c>
      <c r="E942">
        <v>5548</v>
      </c>
      <c r="F942">
        <v>5548</v>
      </c>
      <c r="G942">
        <f t="shared" si="71"/>
        <v>0</v>
      </c>
      <c r="H942">
        <f t="shared" si="72"/>
        <v>0</v>
      </c>
      <c r="I942">
        <f t="shared" si="73"/>
        <v>0</v>
      </c>
      <c r="J942">
        <f t="shared" si="74"/>
        <v>0</v>
      </c>
      <c r="K942">
        <f t="shared" si="75"/>
        <v>0</v>
      </c>
    </row>
    <row r="943" spans="1:11" x14ac:dyDescent="0.3">
      <c r="A943" t="s">
        <v>23</v>
      </c>
      <c r="B943">
        <v>0</v>
      </c>
      <c r="C943">
        <v>5185</v>
      </c>
      <c r="D943">
        <v>5251</v>
      </c>
      <c r="E943">
        <v>5251</v>
      </c>
      <c r="F943">
        <v>5251</v>
      </c>
      <c r="G943">
        <f t="shared" si="71"/>
        <v>0</v>
      </c>
      <c r="H943">
        <f t="shared" si="72"/>
        <v>0</v>
      </c>
      <c r="I943">
        <f t="shared" si="73"/>
        <v>0</v>
      </c>
      <c r="J943">
        <f t="shared" si="74"/>
        <v>0</v>
      </c>
      <c r="K943">
        <f t="shared" si="75"/>
        <v>0</v>
      </c>
    </row>
    <row r="944" spans="1:11" x14ac:dyDescent="0.3">
      <c r="A944" t="s">
        <v>23</v>
      </c>
      <c r="B944">
        <v>0</v>
      </c>
      <c r="C944">
        <v>3701</v>
      </c>
      <c r="D944">
        <v>3575</v>
      </c>
      <c r="E944">
        <v>3575</v>
      </c>
      <c r="F944">
        <v>3575</v>
      </c>
      <c r="G944">
        <f t="shared" si="71"/>
        <v>0</v>
      </c>
      <c r="H944">
        <f t="shared" si="72"/>
        <v>0</v>
      </c>
      <c r="I944">
        <f t="shared" si="73"/>
        <v>0</v>
      </c>
      <c r="J944">
        <f t="shared" si="74"/>
        <v>0</v>
      </c>
      <c r="K944">
        <f t="shared" si="75"/>
        <v>0</v>
      </c>
    </row>
    <row r="945" spans="1:11" x14ac:dyDescent="0.3">
      <c r="A945" t="s">
        <v>23</v>
      </c>
      <c r="B945">
        <v>0</v>
      </c>
      <c r="C945">
        <v>5475</v>
      </c>
      <c r="D945">
        <v>5458</v>
      </c>
      <c r="E945">
        <v>5458</v>
      </c>
      <c r="F945">
        <v>5458</v>
      </c>
      <c r="G945">
        <f t="shared" si="71"/>
        <v>0</v>
      </c>
      <c r="H945">
        <f t="shared" si="72"/>
        <v>0</v>
      </c>
      <c r="I945">
        <f t="shared" si="73"/>
        <v>0</v>
      </c>
      <c r="J945">
        <f t="shared" si="74"/>
        <v>0</v>
      </c>
      <c r="K945">
        <f t="shared" si="75"/>
        <v>0</v>
      </c>
    </row>
    <row r="946" spans="1:11" x14ac:dyDescent="0.3">
      <c r="A946" t="s">
        <v>23</v>
      </c>
      <c r="B946">
        <v>0</v>
      </c>
      <c r="C946">
        <v>5609</v>
      </c>
      <c r="D946">
        <v>5600</v>
      </c>
      <c r="E946">
        <v>5600</v>
      </c>
      <c r="F946">
        <v>5600</v>
      </c>
      <c r="G946">
        <f t="shared" si="71"/>
        <v>0</v>
      </c>
      <c r="H946">
        <f t="shared" si="72"/>
        <v>0</v>
      </c>
      <c r="I946">
        <f t="shared" si="73"/>
        <v>0</v>
      </c>
      <c r="J946">
        <f t="shared" si="74"/>
        <v>0</v>
      </c>
      <c r="K946">
        <f t="shared" si="75"/>
        <v>0</v>
      </c>
    </row>
    <row r="947" spans="1:11" x14ac:dyDescent="0.3">
      <c r="A947" t="s">
        <v>23</v>
      </c>
      <c r="B947">
        <v>0</v>
      </c>
      <c r="C947">
        <v>4008</v>
      </c>
      <c r="D947">
        <v>4003</v>
      </c>
      <c r="E947">
        <v>4003</v>
      </c>
      <c r="F947">
        <v>4003</v>
      </c>
      <c r="G947">
        <f t="shared" si="71"/>
        <v>0</v>
      </c>
      <c r="H947">
        <f t="shared" si="72"/>
        <v>0</v>
      </c>
      <c r="I947">
        <f t="shared" si="73"/>
        <v>0</v>
      </c>
      <c r="J947">
        <f t="shared" si="74"/>
        <v>0</v>
      </c>
      <c r="K947">
        <f t="shared" si="75"/>
        <v>0</v>
      </c>
    </row>
    <row r="948" spans="1:11" x14ac:dyDescent="0.3">
      <c r="A948" t="s">
        <v>23</v>
      </c>
      <c r="B948">
        <v>0</v>
      </c>
      <c r="C948">
        <v>4978</v>
      </c>
      <c r="D948">
        <v>4912</v>
      </c>
      <c r="E948">
        <v>4912</v>
      </c>
      <c r="F948">
        <v>4912</v>
      </c>
      <c r="G948">
        <f t="shared" si="71"/>
        <v>0</v>
      </c>
      <c r="H948">
        <f t="shared" si="72"/>
        <v>0</v>
      </c>
      <c r="I948">
        <f t="shared" si="73"/>
        <v>0</v>
      </c>
      <c r="J948">
        <f t="shared" si="74"/>
        <v>0</v>
      </c>
      <c r="K948">
        <f t="shared" si="75"/>
        <v>0</v>
      </c>
    </row>
    <row r="949" spans="1:11" x14ac:dyDescent="0.3">
      <c r="A949" t="s">
        <v>23</v>
      </c>
      <c r="B949">
        <v>0</v>
      </c>
      <c r="C949">
        <v>4509</v>
      </c>
      <c r="D949">
        <v>4417</v>
      </c>
      <c r="E949">
        <v>4417</v>
      </c>
      <c r="F949">
        <v>4417</v>
      </c>
      <c r="G949">
        <f t="shared" si="71"/>
        <v>0</v>
      </c>
      <c r="H949">
        <f t="shared" si="72"/>
        <v>0</v>
      </c>
      <c r="I949">
        <f t="shared" si="73"/>
        <v>0</v>
      </c>
      <c r="J949">
        <f t="shared" si="74"/>
        <v>0</v>
      </c>
      <c r="K949">
        <f t="shared" si="75"/>
        <v>0</v>
      </c>
    </row>
    <row r="950" spans="1:11" x14ac:dyDescent="0.3">
      <c r="A950" t="s">
        <v>23</v>
      </c>
      <c r="B950">
        <v>0</v>
      </c>
      <c r="C950">
        <v>4617</v>
      </c>
      <c r="D950">
        <v>4603</v>
      </c>
      <c r="E950">
        <v>4603</v>
      </c>
      <c r="F950">
        <v>4603</v>
      </c>
      <c r="G950">
        <f t="shared" si="71"/>
        <v>0</v>
      </c>
      <c r="H950">
        <f t="shared" si="72"/>
        <v>0</v>
      </c>
      <c r="I950">
        <f t="shared" si="73"/>
        <v>0</v>
      </c>
      <c r="J950">
        <f t="shared" si="74"/>
        <v>0</v>
      </c>
      <c r="K950">
        <f t="shared" si="75"/>
        <v>0</v>
      </c>
    </row>
    <row r="951" spans="1:11" x14ac:dyDescent="0.3">
      <c r="A951" t="s">
        <v>23</v>
      </c>
      <c r="B951">
        <v>0</v>
      </c>
      <c r="C951">
        <v>3449</v>
      </c>
      <c r="D951">
        <v>3367</v>
      </c>
      <c r="E951">
        <v>3367</v>
      </c>
      <c r="F951">
        <v>3367</v>
      </c>
      <c r="G951">
        <f t="shared" si="71"/>
        <v>0</v>
      </c>
      <c r="H951">
        <f t="shared" si="72"/>
        <v>0</v>
      </c>
      <c r="I951">
        <f t="shared" si="73"/>
        <v>0</v>
      </c>
      <c r="J951">
        <f t="shared" si="74"/>
        <v>0</v>
      </c>
      <c r="K951">
        <f t="shared" si="75"/>
        <v>0</v>
      </c>
    </row>
    <row r="952" spans="1:11" x14ac:dyDescent="0.3">
      <c r="A952" t="s">
        <v>23</v>
      </c>
      <c r="B952">
        <v>0</v>
      </c>
      <c r="C952">
        <v>4222</v>
      </c>
      <c r="D952">
        <v>4284</v>
      </c>
      <c r="E952">
        <v>4284</v>
      </c>
      <c r="F952">
        <v>4284</v>
      </c>
      <c r="G952">
        <f t="shared" si="71"/>
        <v>0</v>
      </c>
      <c r="H952">
        <f t="shared" si="72"/>
        <v>0</v>
      </c>
      <c r="I952">
        <f t="shared" si="73"/>
        <v>0</v>
      </c>
      <c r="J952">
        <f t="shared" si="74"/>
        <v>0</v>
      </c>
      <c r="K952">
        <f t="shared" si="75"/>
        <v>0</v>
      </c>
    </row>
    <row r="953" spans="1:11" x14ac:dyDescent="0.3">
      <c r="A953" t="s">
        <v>23</v>
      </c>
      <c r="B953">
        <v>0</v>
      </c>
      <c r="C953">
        <v>2006</v>
      </c>
      <c r="D953">
        <v>2003</v>
      </c>
      <c r="E953">
        <v>2003</v>
      </c>
      <c r="F953">
        <v>2003</v>
      </c>
      <c r="G953">
        <f t="shared" si="71"/>
        <v>0</v>
      </c>
      <c r="H953">
        <f t="shared" si="72"/>
        <v>0</v>
      </c>
      <c r="I953">
        <f t="shared" si="73"/>
        <v>0</v>
      </c>
      <c r="J953">
        <f t="shared" si="74"/>
        <v>0</v>
      </c>
      <c r="K953">
        <f t="shared" si="75"/>
        <v>0</v>
      </c>
    </row>
    <row r="954" spans="1:11" x14ac:dyDescent="0.3">
      <c r="A954" t="s">
        <v>23</v>
      </c>
      <c r="B954">
        <v>0</v>
      </c>
      <c r="C954">
        <v>3007</v>
      </c>
      <c r="D954">
        <v>3014</v>
      </c>
      <c r="E954">
        <v>3033</v>
      </c>
      <c r="F954">
        <v>3033</v>
      </c>
      <c r="G954">
        <f t="shared" si="71"/>
        <v>0</v>
      </c>
      <c r="H954">
        <f t="shared" si="72"/>
        <v>0</v>
      </c>
      <c r="I954">
        <f t="shared" si="73"/>
        <v>0</v>
      </c>
      <c r="J954">
        <f t="shared" si="74"/>
        <v>0</v>
      </c>
      <c r="K954">
        <f t="shared" si="75"/>
        <v>0</v>
      </c>
    </row>
    <row r="955" spans="1:11" x14ac:dyDescent="0.3">
      <c r="A955" t="s">
        <v>23</v>
      </c>
      <c r="B955">
        <v>0</v>
      </c>
      <c r="C955">
        <v>4949</v>
      </c>
      <c r="D955">
        <v>4849</v>
      </c>
      <c r="E955">
        <v>4849</v>
      </c>
      <c r="F955">
        <v>4849</v>
      </c>
      <c r="G955">
        <f t="shared" si="71"/>
        <v>0</v>
      </c>
      <c r="H955">
        <f t="shared" si="72"/>
        <v>0</v>
      </c>
      <c r="I955">
        <f t="shared" si="73"/>
        <v>0</v>
      </c>
      <c r="J955">
        <f t="shared" si="74"/>
        <v>0</v>
      </c>
      <c r="K955">
        <f t="shared" si="75"/>
        <v>0</v>
      </c>
    </row>
    <row r="956" spans="1:11" x14ac:dyDescent="0.3">
      <c r="A956" t="s">
        <v>23</v>
      </c>
      <c r="B956">
        <v>0</v>
      </c>
      <c r="C956">
        <v>6180</v>
      </c>
      <c r="D956">
        <v>6630</v>
      </c>
      <c r="E956">
        <v>6630</v>
      </c>
      <c r="F956">
        <v>6630</v>
      </c>
      <c r="G956">
        <f t="shared" si="71"/>
        <v>0</v>
      </c>
      <c r="H956">
        <f t="shared" si="72"/>
        <v>0</v>
      </c>
      <c r="I956">
        <f t="shared" si="73"/>
        <v>0</v>
      </c>
      <c r="J956">
        <f t="shared" si="74"/>
        <v>0</v>
      </c>
      <c r="K956">
        <f t="shared" si="75"/>
        <v>0</v>
      </c>
    </row>
    <row r="957" spans="1:11" x14ac:dyDescent="0.3">
      <c r="A957" t="s">
        <v>23</v>
      </c>
      <c r="B957">
        <v>0</v>
      </c>
      <c r="C957">
        <v>6218</v>
      </c>
      <c r="D957">
        <v>6140</v>
      </c>
      <c r="E957">
        <v>6140</v>
      </c>
      <c r="F957">
        <v>6140</v>
      </c>
      <c r="G957">
        <f t="shared" si="71"/>
        <v>0</v>
      </c>
      <c r="H957">
        <f t="shared" si="72"/>
        <v>0</v>
      </c>
      <c r="I957">
        <f t="shared" si="73"/>
        <v>0</v>
      </c>
      <c r="J957">
        <f t="shared" si="74"/>
        <v>0</v>
      </c>
      <c r="K957">
        <f t="shared" si="75"/>
        <v>0</v>
      </c>
    </row>
    <row r="958" spans="1:11" x14ac:dyDescent="0.3">
      <c r="A958" t="s">
        <v>23</v>
      </c>
      <c r="B958">
        <v>0</v>
      </c>
      <c r="C958">
        <v>6108</v>
      </c>
      <c r="D958">
        <v>5608</v>
      </c>
      <c r="E958">
        <v>5608</v>
      </c>
      <c r="F958">
        <v>5608</v>
      </c>
      <c r="G958">
        <f t="shared" si="71"/>
        <v>0</v>
      </c>
      <c r="H958">
        <f t="shared" si="72"/>
        <v>0</v>
      </c>
      <c r="I958">
        <f t="shared" si="73"/>
        <v>0</v>
      </c>
      <c r="J958">
        <f t="shared" si="74"/>
        <v>0</v>
      </c>
      <c r="K958">
        <f t="shared" si="75"/>
        <v>0</v>
      </c>
    </row>
    <row r="959" spans="1:11" x14ac:dyDescent="0.3">
      <c r="A959" t="s">
        <v>23</v>
      </c>
      <c r="B959">
        <v>0</v>
      </c>
      <c r="C959">
        <v>5454</v>
      </c>
      <c r="D959">
        <v>5396</v>
      </c>
      <c r="E959">
        <v>5396</v>
      </c>
      <c r="F959">
        <v>5396</v>
      </c>
      <c r="G959">
        <f t="shared" si="71"/>
        <v>0</v>
      </c>
      <c r="H959">
        <f t="shared" si="72"/>
        <v>0</v>
      </c>
      <c r="I959">
        <f t="shared" si="73"/>
        <v>0</v>
      </c>
      <c r="J959">
        <f t="shared" si="74"/>
        <v>0</v>
      </c>
      <c r="K959">
        <f t="shared" si="75"/>
        <v>0</v>
      </c>
    </row>
    <row r="960" spans="1:11" x14ac:dyDescent="0.3">
      <c r="A960" t="s">
        <v>23</v>
      </c>
      <c r="B960">
        <v>0</v>
      </c>
      <c r="C960">
        <v>5715</v>
      </c>
      <c r="D960">
        <v>5487</v>
      </c>
      <c r="E960">
        <v>5487</v>
      </c>
      <c r="F960">
        <v>5487</v>
      </c>
      <c r="G960">
        <f t="shared" si="71"/>
        <v>0</v>
      </c>
      <c r="H960">
        <f t="shared" si="72"/>
        <v>0</v>
      </c>
      <c r="I960">
        <f t="shared" si="73"/>
        <v>0</v>
      </c>
      <c r="J960">
        <f t="shared" si="74"/>
        <v>0</v>
      </c>
      <c r="K960">
        <f t="shared" si="75"/>
        <v>0</v>
      </c>
    </row>
    <row r="961" spans="1:11" x14ac:dyDescent="0.3">
      <c r="A961" t="s">
        <v>23</v>
      </c>
      <c r="B961">
        <v>0</v>
      </c>
      <c r="C961">
        <v>4389</v>
      </c>
      <c r="D961">
        <v>4330</v>
      </c>
      <c r="E961">
        <v>4330</v>
      </c>
      <c r="F961">
        <v>4330</v>
      </c>
      <c r="G961">
        <f t="shared" si="71"/>
        <v>0</v>
      </c>
      <c r="H961">
        <f t="shared" si="72"/>
        <v>0</v>
      </c>
      <c r="I961">
        <f t="shared" si="73"/>
        <v>0</v>
      </c>
      <c r="J961">
        <f t="shared" si="74"/>
        <v>0</v>
      </c>
      <c r="K961">
        <f t="shared" si="75"/>
        <v>0</v>
      </c>
    </row>
    <row r="962" spans="1:11" x14ac:dyDescent="0.3">
      <c r="A962" t="s">
        <v>23</v>
      </c>
      <c r="B962">
        <v>0</v>
      </c>
      <c r="C962">
        <v>4161</v>
      </c>
      <c r="D962">
        <v>4036</v>
      </c>
      <c r="E962">
        <v>4036</v>
      </c>
      <c r="F962">
        <v>4036</v>
      </c>
      <c r="G962">
        <f t="shared" si="71"/>
        <v>0</v>
      </c>
      <c r="H962">
        <f t="shared" si="72"/>
        <v>0</v>
      </c>
      <c r="I962">
        <f t="shared" si="73"/>
        <v>0</v>
      </c>
      <c r="J962">
        <f t="shared" si="74"/>
        <v>0</v>
      </c>
      <c r="K962">
        <f t="shared" si="75"/>
        <v>0</v>
      </c>
    </row>
    <row r="963" spans="1:11" x14ac:dyDescent="0.3">
      <c r="A963" t="s">
        <v>23</v>
      </c>
      <c r="B963">
        <v>0</v>
      </c>
      <c r="C963">
        <v>5041</v>
      </c>
      <c r="D963">
        <v>4879</v>
      </c>
      <c r="E963">
        <v>4879</v>
      </c>
      <c r="F963">
        <v>4879</v>
      </c>
      <c r="G963">
        <f t="shared" si="71"/>
        <v>0</v>
      </c>
      <c r="H963">
        <f t="shared" si="72"/>
        <v>0</v>
      </c>
      <c r="I963">
        <f t="shared" si="73"/>
        <v>0</v>
      </c>
      <c r="J963">
        <f t="shared" si="74"/>
        <v>0</v>
      </c>
      <c r="K963">
        <f t="shared" si="75"/>
        <v>0</v>
      </c>
    </row>
    <row r="964" spans="1:11" x14ac:dyDescent="0.3">
      <c r="A964" t="s">
        <v>23</v>
      </c>
      <c r="B964">
        <v>0</v>
      </c>
      <c r="C964">
        <v>4955</v>
      </c>
      <c r="D964">
        <v>4880</v>
      </c>
      <c r="E964">
        <v>4880</v>
      </c>
      <c r="F964">
        <v>4880</v>
      </c>
      <c r="G964">
        <f t="shared" ref="G964:G1027" si="76">IF($A964=$A$1,B964,0)</f>
        <v>0</v>
      </c>
      <c r="H964">
        <f t="shared" ref="H964:H1027" si="77">IF($A964=$A$1,C964,0)</f>
        <v>0</v>
      </c>
      <c r="I964">
        <f t="shared" ref="I964:I1027" si="78">IF($A964=$A$1,D964,0)</f>
        <v>0</v>
      </c>
      <c r="J964">
        <f t="shared" ref="J964:J1027" si="79">IF($A964=$A$1,E964,0)</f>
        <v>0</v>
      </c>
      <c r="K964">
        <f t="shared" ref="K964:K1027" si="80">IF($A964=$A$1,F964,0)</f>
        <v>0</v>
      </c>
    </row>
    <row r="965" spans="1:11" x14ac:dyDescent="0.3">
      <c r="A965" t="s">
        <v>23</v>
      </c>
      <c r="B965">
        <v>12</v>
      </c>
      <c r="C965">
        <v>5174</v>
      </c>
      <c r="D965">
        <v>5086</v>
      </c>
      <c r="E965">
        <v>5086</v>
      </c>
      <c r="F965">
        <v>5086</v>
      </c>
      <c r="G965">
        <f t="shared" si="76"/>
        <v>0</v>
      </c>
      <c r="H965">
        <f t="shared" si="77"/>
        <v>0</v>
      </c>
      <c r="I965">
        <f t="shared" si="78"/>
        <v>0</v>
      </c>
      <c r="J965">
        <f t="shared" si="79"/>
        <v>0</v>
      </c>
      <c r="K965">
        <f t="shared" si="80"/>
        <v>0</v>
      </c>
    </row>
    <row r="966" spans="1:11" x14ac:dyDescent="0.3">
      <c r="A966" t="s">
        <v>23</v>
      </c>
      <c r="B966">
        <v>15</v>
      </c>
      <c r="C966">
        <v>2358</v>
      </c>
      <c r="D966">
        <v>2609</v>
      </c>
      <c r="E966">
        <v>2609</v>
      </c>
      <c r="F966">
        <v>2609</v>
      </c>
      <c r="G966">
        <f t="shared" si="76"/>
        <v>0</v>
      </c>
      <c r="H966">
        <f t="shared" si="77"/>
        <v>0</v>
      </c>
      <c r="I966">
        <f t="shared" si="78"/>
        <v>0</v>
      </c>
      <c r="J966">
        <f t="shared" si="79"/>
        <v>0</v>
      </c>
      <c r="K966">
        <f t="shared" si="80"/>
        <v>0</v>
      </c>
    </row>
    <row r="967" spans="1:11" x14ac:dyDescent="0.3">
      <c r="A967" t="s">
        <v>23</v>
      </c>
      <c r="B967">
        <v>0</v>
      </c>
      <c r="C967">
        <v>2524</v>
      </c>
      <c r="D967">
        <v>2551</v>
      </c>
      <c r="E967">
        <v>2551</v>
      </c>
      <c r="F967">
        <v>2551</v>
      </c>
      <c r="G967">
        <f t="shared" si="76"/>
        <v>0</v>
      </c>
      <c r="H967">
        <f t="shared" si="77"/>
        <v>0</v>
      </c>
      <c r="I967">
        <f t="shared" si="78"/>
        <v>0</v>
      </c>
      <c r="J967">
        <f t="shared" si="79"/>
        <v>0</v>
      </c>
      <c r="K967">
        <f t="shared" si="80"/>
        <v>0</v>
      </c>
    </row>
    <row r="968" spans="1:11" x14ac:dyDescent="0.3">
      <c r="A968" t="s">
        <v>23</v>
      </c>
      <c r="B968">
        <v>0</v>
      </c>
      <c r="C968">
        <v>3514</v>
      </c>
      <c r="D968">
        <v>3381</v>
      </c>
      <c r="E968">
        <v>3381</v>
      </c>
      <c r="F968">
        <v>3381</v>
      </c>
      <c r="G968">
        <f t="shared" si="76"/>
        <v>0</v>
      </c>
      <c r="H968">
        <f t="shared" si="77"/>
        <v>0</v>
      </c>
      <c r="I968">
        <f t="shared" si="78"/>
        <v>0</v>
      </c>
      <c r="J968">
        <f t="shared" si="79"/>
        <v>0</v>
      </c>
      <c r="K968">
        <f t="shared" si="80"/>
        <v>0</v>
      </c>
    </row>
    <row r="969" spans="1:11" x14ac:dyDescent="0.3">
      <c r="A969" t="s">
        <v>23</v>
      </c>
      <c r="B969">
        <v>0</v>
      </c>
      <c r="C969">
        <v>4981</v>
      </c>
      <c r="D969">
        <v>5360</v>
      </c>
      <c r="E969">
        <v>5360</v>
      </c>
      <c r="F969">
        <v>5360</v>
      </c>
      <c r="G969">
        <f t="shared" si="76"/>
        <v>0</v>
      </c>
      <c r="H969">
        <f t="shared" si="77"/>
        <v>0</v>
      </c>
      <c r="I969">
        <f t="shared" si="78"/>
        <v>0</v>
      </c>
      <c r="J969">
        <f t="shared" si="79"/>
        <v>0</v>
      </c>
      <c r="K969">
        <f t="shared" si="80"/>
        <v>0</v>
      </c>
    </row>
    <row r="970" spans="1:11" x14ac:dyDescent="0.3">
      <c r="A970" t="s">
        <v>23</v>
      </c>
      <c r="B970">
        <v>1</v>
      </c>
      <c r="C970">
        <v>2085</v>
      </c>
      <c r="D970">
        <v>2153</v>
      </c>
      <c r="E970">
        <v>2153</v>
      </c>
      <c r="F970">
        <v>2153</v>
      </c>
      <c r="G970">
        <f t="shared" si="76"/>
        <v>0</v>
      </c>
      <c r="H970">
        <f t="shared" si="77"/>
        <v>0</v>
      </c>
      <c r="I970">
        <f t="shared" si="78"/>
        <v>0</v>
      </c>
      <c r="J970">
        <f t="shared" si="79"/>
        <v>0</v>
      </c>
      <c r="K970">
        <f t="shared" si="80"/>
        <v>0</v>
      </c>
    </row>
    <row r="971" spans="1:11" x14ac:dyDescent="0.3">
      <c r="A971" t="s">
        <v>23</v>
      </c>
      <c r="B971">
        <v>0</v>
      </c>
      <c r="C971">
        <v>5110</v>
      </c>
      <c r="D971">
        <v>5230</v>
      </c>
      <c r="E971">
        <v>5230</v>
      </c>
      <c r="F971">
        <v>5230</v>
      </c>
      <c r="G971">
        <f t="shared" si="76"/>
        <v>0</v>
      </c>
      <c r="H971">
        <f t="shared" si="77"/>
        <v>0</v>
      </c>
      <c r="I971">
        <f t="shared" si="78"/>
        <v>0</v>
      </c>
      <c r="J971">
        <f t="shared" si="79"/>
        <v>0</v>
      </c>
      <c r="K971">
        <f t="shared" si="80"/>
        <v>0</v>
      </c>
    </row>
    <row r="972" spans="1:11" x14ac:dyDescent="0.3">
      <c r="A972" t="s">
        <v>23</v>
      </c>
      <c r="B972">
        <v>0</v>
      </c>
      <c r="C972">
        <v>4087</v>
      </c>
      <c r="D972">
        <v>4708</v>
      </c>
      <c r="E972">
        <v>4708</v>
      </c>
      <c r="F972">
        <v>4708</v>
      </c>
      <c r="G972">
        <f t="shared" si="76"/>
        <v>0</v>
      </c>
      <c r="H972">
        <f t="shared" si="77"/>
        <v>0</v>
      </c>
      <c r="I972">
        <f t="shared" si="78"/>
        <v>0</v>
      </c>
      <c r="J972">
        <f t="shared" si="79"/>
        <v>0</v>
      </c>
      <c r="K972">
        <f t="shared" si="80"/>
        <v>0</v>
      </c>
    </row>
    <row r="973" spans="1:11" x14ac:dyDescent="0.3">
      <c r="A973" t="s">
        <v>23</v>
      </c>
      <c r="B973">
        <v>1</v>
      </c>
      <c r="C973">
        <v>5016</v>
      </c>
      <c r="D973">
        <v>4996</v>
      </c>
      <c r="E973">
        <v>4996</v>
      </c>
      <c r="F973">
        <v>4996</v>
      </c>
      <c r="G973">
        <f t="shared" si="76"/>
        <v>0</v>
      </c>
      <c r="H973">
        <f t="shared" si="77"/>
        <v>0</v>
      </c>
      <c r="I973">
        <f t="shared" si="78"/>
        <v>0</v>
      </c>
      <c r="J973">
        <f t="shared" si="79"/>
        <v>0</v>
      </c>
      <c r="K973">
        <f t="shared" si="80"/>
        <v>0</v>
      </c>
    </row>
    <row r="974" spans="1:11" x14ac:dyDescent="0.3">
      <c r="A974" t="s">
        <v>23</v>
      </c>
      <c r="B974">
        <v>0</v>
      </c>
      <c r="C974">
        <v>2926</v>
      </c>
      <c r="D974">
        <v>2968</v>
      </c>
      <c r="E974">
        <v>2968</v>
      </c>
      <c r="F974">
        <v>2968</v>
      </c>
      <c r="G974">
        <f t="shared" si="76"/>
        <v>0</v>
      </c>
      <c r="H974">
        <f t="shared" si="77"/>
        <v>0</v>
      </c>
      <c r="I974">
        <f t="shared" si="78"/>
        <v>0</v>
      </c>
      <c r="J974">
        <f t="shared" si="79"/>
        <v>0</v>
      </c>
      <c r="K974">
        <f t="shared" si="80"/>
        <v>0</v>
      </c>
    </row>
    <row r="975" spans="1:11" x14ac:dyDescent="0.3">
      <c r="A975" t="s">
        <v>23</v>
      </c>
      <c r="B975">
        <v>0</v>
      </c>
      <c r="C975">
        <v>3002</v>
      </c>
      <c r="D975">
        <v>3339</v>
      </c>
      <c r="E975">
        <v>3339</v>
      </c>
      <c r="F975">
        <v>3339</v>
      </c>
      <c r="G975">
        <f t="shared" si="76"/>
        <v>0</v>
      </c>
      <c r="H975">
        <f t="shared" si="77"/>
        <v>0</v>
      </c>
      <c r="I975">
        <f t="shared" si="78"/>
        <v>0</v>
      </c>
      <c r="J975">
        <f t="shared" si="79"/>
        <v>0</v>
      </c>
      <c r="K975">
        <f t="shared" si="80"/>
        <v>0</v>
      </c>
    </row>
    <row r="976" spans="1:11" x14ac:dyDescent="0.3">
      <c r="A976" t="s">
        <v>23</v>
      </c>
      <c r="B976">
        <v>0</v>
      </c>
      <c r="C976">
        <v>1767</v>
      </c>
      <c r="D976">
        <v>1810</v>
      </c>
      <c r="E976">
        <v>1810</v>
      </c>
      <c r="F976">
        <v>1810</v>
      </c>
      <c r="G976">
        <f t="shared" si="76"/>
        <v>0</v>
      </c>
      <c r="H976">
        <f t="shared" si="77"/>
        <v>0</v>
      </c>
      <c r="I976">
        <f t="shared" si="78"/>
        <v>0</v>
      </c>
      <c r="J976">
        <f t="shared" si="79"/>
        <v>0</v>
      </c>
      <c r="K976">
        <f t="shared" si="80"/>
        <v>0</v>
      </c>
    </row>
    <row r="977" spans="1:11" x14ac:dyDescent="0.3">
      <c r="A977" t="s">
        <v>23</v>
      </c>
      <c r="B977">
        <v>10</v>
      </c>
      <c r="C977">
        <v>1473</v>
      </c>
      <c r="D977">
        <v>1507</v>
      </c>
      <c r="E977">
        <v>1507</v>
      </c>
      <c r="F977">
        <v>1507</v>
      </c>
      <c r="G977">
        <f t="shared" si="76"/>
        <v>0</v>
      </c>
      <c r="H977">
        <f t="shared" si="77"/>
        <v>0</v>
      </c>
      <c r="I977">
        <f t="shared" si="78"/>
        <v>0</v>
      </c>
      <c r="J977">
        <f t="shared" si="79"/>
        <v>0</v>
      </c>
      <c r="K977">
        <f t="shared" si="80"/>
        <v>0</v>
      </c>
    </row>
    <row r="978" spans="1:11" x14ac:dyDescent="0.3">
      <c r="A978" t="s">
        <v>23</v>
      </c>
      <c r="B978">
        <v>9</v>
      </c>
      <c r="C978">
        <v>1105</v>
      </c>
      <c r="D978">
        <v>1101</v>
      </c>
      <c r="E978">
        <v>1101</v>
      </c>
      <c r="F978">
        <v>1101</v>
      </c>
      <c r="G978">
        <f t="shared" si="76"/>
        <v>0</v>
      </c>
      <c r="H978">
        <f t="shared" si="77"/>
        <v>0</v>
      </c>
      <c r="I978">
        <f t="shared" si="78"/>
        <v>0</v>
      </c>
      <c r="J978">
        <f t="shared" si="79"/>
        <v>0</v>
      </c>
      <c r="K978">
        <f t="shared" si="80"/>
        <v>0</v>
      </c>
    </row>
    <row r="979" spans="1:11" x14ac:dyDescent="0.3">
      <c r="A979" t="s">
        <v>23</v>
      </c>
      <c r="B979">
        <v>48</v>
      </c>
      <c r="C979">
        <v>1735</v>
      </c>
      <c r="D979">
        <v>1758</v>
      </c>
      <c r="E979">
        <v>1758</v>
      </c>
      <c r="F979">
        <v>1758</v>
      </c>
      <c r="G979">
        <f t="shared" si="76"/>
        <v>0</v>
      </c>
      <c r="H979">
        <f t="shared" si="77"/>
        <v>0</v>
      </c>
      <c r="I979">
        <f t="shared" si="78"/>
        <v>0</v>
      </c>
      <c r="J979">
        <f t="shared" si="79"/>
        <v>0</v>
      </c>
      <c r="K979">
        <f t="shared" si="80"/>
        <v>0</v>
      </c>
    </row>
    <row r="980" spans="1:11" x14ac:dyDescent="0.3">
      <c r="A980" t="s">
        <v>23</v>
      </c>
      <c r="B980">
        <v>12</v>
      </c>
      <c r="C980">
        <v>1934</v>
      </c>
      <c r="D980">
        <v>2085</v>
      </c>
      <c r="E980">
        <v>2085</v>
      </c>
      <c r="F980">
        <v>2085</v>
      </c>
      <c r="G980">
        <f t="shared" si="76"/>
        <v>0</v>
      </c>
      <c r="H980">
        <f t="shared" si="77"/>
        <v>0</v>
      </c>
      <c r="I980">
        <f t="shared" si="78"/>
        <v>0</v>
      </c>
      <c r="J980">
        <f t="shared" si="79"/>
        <v>0</v>
      </c>
      <c r="K980">
        <f t="shared" si="80"/>
        <v>0</v>
      </c>
    </row>
    <row r="981" spans="1:11" x14ac:dyDescent="0.3">
      <c r="A981" t="s">
        <v>23</v>
      </c>
      <c r="B981">
        <v>5</v>
      </c>
      <c r="C981">
        <v>780</v>
      </c>
      <c r="D981">
        <v>873</v>
      </c>
      <c r="E981">
        <v>873</v>
      </c>
      <c r="F981">
        <v>873</v>
      </c>
      <c r="G981">
        <f t="shared" si="76"/>
        <v>0</v>
      </c>
      <c r="H981">
        <f t="shared" si="77"/>
        <v>0</v>
      </c>
      <c r="I981">
        <f t="shared" si="78"/>
        <v>0</v>
      </c>
      <c r="J981">
        <f t="shared" si="79"/>
        <v>0</v>
      </c>
      <c r="K981">
        <f t="shared" si="80"/>
        <v>0</v>
      </c>
    </row>
    <row r="982" spans="1:11" x14ac:dyDescent="0.3">
      <c r="A982" t="s">
        <v>23</v>
      </c>
      <c r="B982">
        <v>3</v>
      </c>
      <c r="C982">
        <v>618</v>
      </c>
      <c r="D982">
        <v>598</v>
      </c>
      <c r="E982">
        <v>598</v>
      </c>
      <c r="F982">
        <v>598</v>
      </c>
      <c r="G982">
        <f t="shared" si="76"/>
        <v>0</v>
      </c>
      <c r="H982">
        <f t="shared" si="77"/>
        <v>0</v>
      </c>
      <c r="I982">
        <f t="shared" si="78"/>
        <v>0</v>
      </c>
      <c r="J982">
        <f t="shared" si="79"/>
        <v>0</v>
      </c>
      <c r="K982">
        <f t="shared" si="80"/>
        <v>0</v>
      </c>
    </row>
    <row r="983" spans="1:11" x14ac:dyDescent="0.3">
      <c r="A983" t="s">
        <v>23</v>
      </c>
      <c r="B983">
        <v>0</v>
      </c>
      <c r="C983">
        <v>1208</v>
      </c>
      <c r="D983">
        <v>1273</v>
      </c>
      <c r="E983">
        <v>1273</v>
      </c>
      <c r="F983">
        <v>1273</v>
      </c>
      <c r="G983">
        <f t="shared" si="76"/>
        <v>0</v>
      </c>
      <c r="H983">
        <f t="shared" si="77"/>
        <v>0</v>
      </c>
      <c r="I983">
        <f t="shared" si="78"/>
        <v>0</v>
      </c>
      <c r="J983">
        <f t="shared" si="79"/>
        <v>0</v>
      </c>
      <c r="K983">
        <f t="shared" si="80"/>
        <v>0</v>
      </c>
    </row>
    <row r="984" spans="1:11" x14ac:dyDescent="0.3">
      <c r="A984" t="s">
        <v>23</v>
      </c>
      <c r="B984">
        <v>14</v>
      </c>
      <c r="C984">
        <v>558</v>
      </c>
      <c r="D984">
        <v>587</v>
      </c>
      <c r="E984">
        <v>587</v>
      </c>
      <c r="F984">
        <v>587</v>
      </c>
      <c r="G984">
        <f t="shared" si="76"/>
        <v>0</v>
      </c>
      <c r="H984">
        <f t="shared" si="77"/>
        <v>0</v>
      </c>
      <c r="I984">
        <f t="shared" si="78"/>
        <v>0</v>
      </c>
      <c r="J984">
        <f t="shared" si="79"/>
        <v>0</v>
      </c>
      <c r="K984">
        <f t="shared" si="80"/>
        <v>0</v>
      </c>
    </row>
    <row r="985" spans="1:11" x14ac:dyDescent="0.3">
      <c r="A985" t="s">
        <v>23</v>
      </c>
      <c r="B985">
        <v>0</v>
      </c>
      <c r="C985">
        <v>1387</v>
      </c>
      <c r="D985">
        <v>1340</v>
      </c>
      <c r="E985">
        <v>1340</v>
      </c>
      <c r="F985">
        <v>1340</v>
      </c>
      <c r="G985">
        <f t="shared" si="76"/>
        <v>0</v>
      </c>
      <c r="H985">
        <f t="shared" si="77"/>
        <v>0</v>
      </c>
      <c r="I985">
        <f t="shared" si="78"/>
        <v>0</v>
      </c>
      <c r="J985">
        <f t="shared" si="79"/>
        <v>0</v>
      </c>
      <c r="K985">
        <f t="shared" si="80"/>
        <v>0</v>
      </c>
    </row>
    <row r="986" spans="1:11" x14ac:dyDescent="0.3">
      <c r="A986" t="s">
        <v>23</v>
      </c>
      <c r="B986">
        <v>10</v>
      </c>
      <c r="C986">
        <v>1631</v>
      </c>
      <c r="D986">
        <v>1542</v>
      </c>
      <c r="E986">
        <v>1542</v>
      </c>
      <c r="F986">
        <v>1542</v>
      </c>
      <c r="G986">
        <f t="shared" si="76"/>
        <v>0</v>
      </c>
      <c r="H986">
        <f t="shared" si="77"/>
        <v>0</v>
      </c>
      <c r="I986">
        <f t="shared" si="78"/>
        <v>0</v>
      </c>
      <c r="J986">
        <f t="shared" si="79"/>
        <v>0</v>
      </c>
      <c r="K986">
        <f t="shared" si="80"/>
        <v>0</v>
      </c>
    </row>
    <row r="987" spans="1:11" x14ac:dyDescent="0.3">
      <c r="A987" t="s">
        <v>23</v>
      </c>
      <c r="B987">
        <v>0</v>
      </c>
      <c r="C987">
        <v>4605</v>
      </c>
      <c r="D987">
        <v>5118</v>
      </c>
      <c r="E987">
        <v>5118</v>
      </c>
      <c r="F987">
        <v>5118</v>
      </c>
      <c r="G987">
        <f t="shared" si="76"/>
        <v>0</v>
      </c>
      <c r="H987">
        <f t="shared" si="77"/>
        <v>0</v>
      </c>
      <c r="I987">
        <f t="shared" si="78"/>
        <v>0</v>
      </c>
      <c r="J987">
        <f t="shared" si="79"/>
        <v>0</v>
      </c>
      <c r="K987">
        <f t="shared" si="80"/>
        <v>0</v>
      </c>
    </row>
    <row r="988" spans="1:11" x14ac:dyDescent="0.3">
      <c r="A988" t="s">
        <v>23</v>
      </c>
      <c r="B988">
        <v>7</v>
      </c>
      <c r="C988">
        <v>2769</v>
      </c>
      <c r="D988">
        <v>2767</v>
      </c>
      <c r="E988">
        <v>2767</v>
      </c>
      <c r="F988">
        <v>2767</v>
      </c>
      <c r="G988">
        <f t="shared" si="76"/>
        <v>0</v>
      </c>
      <c r="H988">
        <f t="shared" si="77"/>
        <v>0</v>
      </c>
      <c r="I988">
        <f t="shared" si="78"/>
        <v>0</v>
      </c>
      <c r="J988">
        <f t="shared" si="79"/>
        <v>0</v>
      </c>
      <c r="K988">
        <f t="shared" si="80"/>
        <v>0</v>
      </c>
    </row>
    <row r="989" spans="1:11" x14ac:dyDescent="0.3">
      <c r="A989" t="s">
        <v>23</v>
      </c>
      <c r="B989">
        <v>1</v>
      </c>
      <c r="C989">
        <v>1546</v>
      </c>
      <c r="D989">
        <v>1459</v>
      </c>
      <c r="E989">
        <v>1459</v>
      </c>
      <c r="F989">
        <v>1536</v>
      </c>
      <c r="G989">
        <f t="shared" si="76"/>
        <v>0</v>
      </c>
      <c r="H989">
        <f t="shared" si="77"/>
        <v>0</v>
      </c>
      <c r="I989">
        <f t="shared" si="78"/>
        <v>0</v>
      </c>
      <c r="J989">
        <f t="shared" si="79"/>
        <v>0</v>
      </c>
      <c r="K989">
        <f t="shared" si="80"/>
        <v>0</v>
      </c>
    </row>
    <row r="990" spans="1:11" x14ac:dyDescent="0.3">
      <c r="A990" t="s">
        <v>23</v>
      </c>
      <c r="B990">
        <v>0</v>
      </c>
      <c r="C990">
        <v>1878</v>
      </c>
      <c r="D990">
        <v>1837</v>
      </c>
      <c r="E990">
        <v>1837</v>
      </c>
      <c r="F990">
        <v>1837</v>
      </c>
      <c r="G990">
        <f t="shared" si="76"/>
        <v>0</v>
      </c>
      <c r="H990">
        <f t="shared" si="77"/>
        <v>0</v>
      </c>
      <c r="I990">
        <f t="shared" si="78"/>
        <v>0</v>
      </c>
      <c r="J990">
        <f t="shared" si="79"/>
        <v>0</v>
      </c>
      <c r="K990">
        <f t="shared" si="80"/>
        <v>0</v>
      </c>
    </row>
    <row r="991" spans="1:11" x14ac:dyDescent="0.3">
      <c r="A991" t="s">
        <v>23</v>
      </c>
      <c r="B991">
        <v>0</v>
      </c>
      <c r="C991">
        <v>3824</v>
      </c>
      <c r="D991">
        <v>4264</v>
      </c>
      <c r="E991">
        <v>4264</v>
      </c>
      <c r="F991">
        <v>4264</v>
      </c>
      <c r="G991">
        <f t="shared" si="76"/>
        <v>0</v>
      </c>
      <c r="H991">
        <f t="shared" si="77"/>
        <v>0</v>
      </c>
      <c r="I991">
        <f t="shared" si="78"/>
        <v>0</v>
      </c>
      <c r="J991">
        <f t="shared" si="79"/>
        <v>0</v>
      </c>
      <c r="K991">
        <f t="shared" si="80"/>
        <v>0</v>
      </c>
    </row>
    <row r="992" spans="1:11" x14ac:dyDescent="0.3">
      <c r="A992" t="s">
        <v>23</v>
      </c>
      <c r="B992">
        <v>0</v>
      </c>
      <c r="C992">
        <v>2800</v>
      </c>
      <c r="D992">
        <v>2818</v>
      </c>
      <c r="E992">
        <v>2818</v>
      </c>
      <c r="F992">
        <v>2818</v>
      </c>
      <c r="G992">
        <f t="shared" si="76"/>
        <v>0</v>
      </c>
      <c r="H992">
        <f t="shared" si="77"/>
        <v>0</v>
      </c>
      <c r="I992">
        <f t="shared" si="78"/>
        <v>0</v>
      </c>
      <c r="J992">
        <f t="shared" si="79"/>
        <v>0</v>
      </c>
      <c r="K992">
        <f t="shared" si="80"/>
        <v>0</v>
      </c>
    </row>
    <row r="993" spans="1:11" x14ac:dyDescent="0.3">
      <c r="A993" t="s">
        <v>23</v>
      </c>
      <c r="B993">
        <v>0</v>
      </c>
      <c r="C993">
        <v>2139</v>
      </c>
      <c r="D993">
        <v>2168</v>
      </c>
      <c r="E993">
        <v>2168</v>
      </c>
      <c r="F993">
        <v>2168</v>
      </c>
      <c r="G993">
        <f t="shared" si="76"/>
        <v>0</v>
      </c>
      <c r="H993">
        <f t="shared" si="77"/>
        <v>0</v>
      </c>
      <c r="I993">
        <f t="shared" si="78"/>
        <v>0</v>
      </c>
      <c r="J993">
        <f t="shared" si="79"/>
        <v>0</v>
      </c>
      <c r="K993">
        <f t="shared" si="80"/>
        <v>0</v>
      </c>
    </row>
    <row r="994" spans="1:11" x14ac:dyDescent="0.3">
      <c r="A994" t="s">
        <v>23</v>
      </c>
      <c r="B994">
        <v>0</v>
      </c>
      <c r="C994">
        <v>2099</v>
      </c>
      <c r="D994">
        <v>2231</v>
      </c>
      <c r="E994">
        <v>2231</v>
      </c>
      <c r="F994">
        <v>2231</v>
      </c>
      <c r="G994">
        <f t="shared" si="76"/>
        <v>0</v>
      </c>
      <c r="H994">
        <f t="shared" si="77"/>
        <v>0</v>
      </c>
      <c r="I994">
        <f t="shared" si="78"/>
        <v>0</v>
      </c>
      <c r="J994">
        <f t="shared" si="79"/>
        <v>0</v>
      </c>
      <c r="K994">
        <f t="shared" si="80"/>
        <v>0</v>
      </c>
    </row>
    <row r="995" spans="1:11" x14ac:dyDescent="0.3">
      <c r="A995" t="s">
        <v>23</v>
      </c>
      <c r="B995">
        <v>0</v>
      </c>
      <c r="C995">
        <v>2336</v>
      </c>
      <c r="D995">
        <v>2313</v>
      </c>
      <c r="E995">
        <v>2313</v>
      </c>
      <c r="F995">
        <v>2313</v>
      </c>
      <c r="G995">
        <f t="shared" si="76"/>
        <v>0</v>
      </c>
      <c r="H995">
        <f t="shared" si="77"/>
        <v>0</v>
      </c>
      <c r="I995">
        <f t="shared" si="78"/>
        <v>0</v>
      </c>
      <c r="J995">
        <f t="shared" si="79"/>
        <v>0</v>
      </c>
      <c r="K995">
        <f t="shared" si="80"/>
        <v>0</v>
      </c>
    </row>
    <row r="996" spans="1:11" x14ac:dyDescent="0.3">
      <c r="A996" t="s">
        <v>23</v>
      </c>
      <c r="B996">
        <v>27</v>
      </c>
      <c r="C996">
        <v>1553</v>
      </c>
      <c r="D996">
        <v>1558</v>
      </c>
      <c r="E996">
        <v>1558</v>
      </c>
      <c r="F996">
        <v>1558</v>
      </c>
      <c r="G996">
        <f t="shared" si="76"/>
        <v>0</v>
      </c>
      <c r="H996">
        <f t="shared" si="77"/>
        <v>0</v>
      </c>
      <c r="I996">
        <f t="shared" si="78"/>
        <v>0</v>
      </c>
      <c r="J996">
        <f t="shared" si="79"/>
        <v>0</v>
      </c>
      <c r="K996">
        <f t="shared" si="80"/>
        <v>0</v>
      </c>
    </row>
    <row r="997" spans="1:11" x14ac:dyDescent="0.3">
      <c r="A997" t="s">
        <v>23</v>
      </c>
      <c r="B997">
        <v>12</v>
      </c>
      <c r="C997">
        <v>1797</v>
      </c>
      <c r="D997">
        <v>1724</v>
      </c>
      <c r="E997">
        <v>1724</v>
      </c>
      <c r="F997">
        <v>1724</v>
      </c>
      <c r="G997">
        <f t="shared" si="76"/>
        <v>0</v>
      </c>
      <c r="H997">
        <f t="shared" si="77"/>
        <v>0</v>
      </c>
      <c r="I997">
        <f t="shared" si="78"/>
        <v>0</v>
      </c>
      <c r="J997">
        <f t="shared" si="79"/>
        <v>0</v>
      </c>
      <c r="K997">
        <f t="shared" si="80"/>
        <v>0</v>
      </c>
    </row>
    <row r="998" spans="1:11" x14ac:dyDescent="0.3">
      <c r="A998" t="s">
        <v>23</v>
      </c>
      <c r="B998">
        <v>3</v>
      </c>
      <c r="C998">
        <v>2724</v>
      </c>
      <c r="D998">
        <v>2714</v>
      </c>
      <c r="E998">
        <v>2714</v>
      </c>
      <c r="F998">
        <v>2714</v>
      </c>
      <c r="G998">
        <f t="shared" si="76"/>
        <v>0</v>
      </c>
      <c r="H998">
        <f t="shared" si="77"/>
        <v>0</v>
      </c>
      <c r="I998">
        <f t="shared" si="78"/>
        <v>0</v>
      </c>
      <c r="J998">
        <f t="shared" si="79"/>
        <v>0</v>
      </c>
      <c r="K998">
        <f t="shared" si="80"/>
        <v>0</v>
      </c>
    </row>
    <row r="999" spans="1:11" x14ac:dyDescent="0.3">
      <c r="A999" t="s">
        <v>23</v>
      </c>
      <c r="B999">
        <v>31</v>
      </c>
      <c r="C999">
        <v>1731</v>
      </c>
      <c r="D999">
        <v>1880</v>
      </c>
      <c r="E999">
        <v>1880</v>
      </c>
      <c r="F999">
        <v>1880</v>
      </c>
      <c r="G999">
        <f t="shared" si="76"/>
        <v>0</v>
      </c>
      <c r="H999">
        <f t="shared" si="77"/>
        <v>0</v>
      </c>
      <c r="I999">
        <f t="shared" si="78"/>
        <v>0</v>
      </c>
      <c r="J999">
        <f t="shared" si="79"/>
        <v>0</v>
      </c>
      <c r="K999">
        <f t="shared" si="80"/>
        <v>0</v>
      </c>
    </row>
    <row r="1000" spans="1:11" x14ac:dyDescent="0.3">
      <c r="A1000" t="s">
        <v>23</v>
      </c>
      <c r="B1000">
        <v>39</v>
      </c>
      <c r="C1000">
        <v>1179</v>
      </c>
      <c r="D1000">
        <v>1170</v>
      </c>
      <c r="E1000">
        <v>1170</v>
      </c>
      <c r="F1000">
        <v>1170</v>
      </c>
      <c r="G1000">
        <f t="shared" si="76"/>
        <v>0</v>
      </c>
      <c r="H1000">
        <f t="shared" si="77"/>
        <v>0</v>
      </c>
      <c r="I1000">
        <f t="shared" si="78"/>
        <v>0</v>
      </c>
      <c r="J1000">
        <f t="shared" si="79"/>
        <v>0</v>
      </c>
      <c r="K1000">
        <f t="shared" si="80"/>
        <v>0</v>
      </c>
    </row>
    <row r="1001" spans="1:11" x14ac:dyDescent="0.3">
      <c r="A1001" t="s">
        <v>23</v>
      </c>
      <c r="B1001">
        <v>26</v>
      </c>
      <c r="C1001">
        <v>1101</v>
      </c>
      <c r="D1001">
        <v>1119</v>
      </c>
      <c r="E1001">
        <v>1119</v>
      </c>
      <c r="F1001">
        <v>1119</v>
      </c>
      <c r="G1001">
        <f t="shared" si="76"/>
        <v>0</v>
      </c>
      <c r="H1001">
        <f t="shared" si="77"/>
        <v>0</v>
      </c>
      <c r="I1001">
        <f t="shared" si="78"/>
        <v>0</v>
      </c>
      <c r="J1001">
        <f t="shared" si="79"/>
        <v>0</v>
      </c>
      <c r="K1001">
        <f t="shared" si="80"/>
        <v>0</v>
      </c>
    </row>
    <row r="1002" spans="1:11" x14ac:dyDescent="0.3">
      <c r="A1002" t="s">
        <v>23</v>
      </c>
      <c r="B1002">
        <v>14</v>
      </c>
      <c r="C1002">
        <v>1830</v>
      </c>
      <c r="D1002">
        <v>1895</v>
      </c>
      <c r="E1002">
        <v>1895</v>
      </c>
      <c r="F1002">
        <v>1895</v>
      </c>
      <c r="G1002">
        <f t="shared" si="76"/>
        <v>0</v>
      </c>
      <c r="H1002">
        <f t="shared" si="77"/>
        <v>0</v>
      </c>
      <c r="I1002">
        <f t="shared" si="78"/>
        <v>0</v>
      </c>
      <c r="J1002">
        <f t="shared" si="79"/>
        <v>0</v>
      </c>
      <c r="K1002">
        <f t="shared" si="80"/>
        <v>0</v>
      </c>
    </row>
    <row r="1003" spans="1:11" x14ac:dyDescent="0.3">
      <c r="A1003" t="s">
        <v>23</v>
      </c>
      <c r="B1003">
        <v>3</v>
      </c>
      <c r="C1003">
        <v>1976</v>
      </c>
      <c r="D1003">
        <v>2080</v>
      </c>
      <c r="E1003">
        <v>2080</v>
      </c>
      <c r="F1003">
        <v>2080</v>
      </c>
      <c r="G1003">
        <f t="shared" si="76"/>
        <v>0</v>
      </c>
      <c r="H1003">
        <f t="shared" si="77"/>
        <v>0</v>
      </c>
      <c r="I1003">
        <f t="shared" si="78"/>
        <v>0</v>
      </c>
      <c r="J1003">
        <f t="shared" si="79"/>
        <v>0</v>
      </c>
      <c r="K1003">
        <f t="shared" si="80"/>
        <v>0</v>
      </c>
    </row>
    <row r="1004" spans="1:11" x14ac:dyDescent="0.3">
      <c r="A1004" t="s">
        <v>23</v>
      </c>
      <c r="B1004">
        <v>5</v>
      </c>
      <c r="C1004">
        <v>1028</v>
      </c>
      <c r="D1004">
        <v>1047</v>
      </c>
      <c r="E1004">
        <v>1047</v>
      </c>
      <c r="F1004">
        <v>1047</v>
      </c>
      <c r="G1004">
        <f t="shared" si="76"/>
        <v>0</v>
      </c>
      <c r="H1004">
        <f t="shared" si="77"/>
        <v>0</v>
      </c>
      <c r="I1004">
        <f t="shared" si="78"/>
        <v>0</v>
      </c>
      <c r="J1004">
        <f t="shared" si="79"/>
        <v>0</v>
      </c>
      <c r="K1004">
        <f t="shared" si="80"/>
        <v>0</v>
      </c>
    </row>
    <row r="1005" spans="1:11" x14ac:dyDescent="0.3">
      <c r="A1005" t="s">
        <v>23</v>
      </c>
      <c r="B1005">
        <v>1</v>
      </c>
      <c r="C1005">
        <v>1204</v>
      </c>
      <c r="D1005">
        <v>1223</v>
      </c>
      <c r="E1005">
        <v>1223</v>
      </c>
      <c r="F1005">
        <v>1223</v>
      </c>
      <c r="G1005">
        <f t="shared" si="76"/>
        <v>0</v>
      </c>
      <c r="H1005">
        <f t="shared" si="77"/>
        <v>0</v>
      </c>
      <c r="I1005">
        <f t="shared" si="78"/>
        <v>0</v>
      </c>
      <c r="J1005">
        <f t="shared" si="79"/>
        <v>0</v>
      </c>
      <c r="K1005">
        <f t="shared" si="80"/>
        <v>0</v>
      </c>
    </row>
    <row r="1006" spans="1:11" x14ac:dyDescent="0.3">
      <c r="A1006" t="s">
        <v>23</v>
      </c>
      <c r="B1006">
        <v>5</v>
      </c>
      <c r="C1006">
        <v>2201</v>
      </c>
      <c r="D1006">
        <v>2163</v>
      </c>
      <c r="E1006">
        <v>2163</v>
      </c>
      <c r="F1006">
        <v>2163</v>
      </c>
      <c r="G1006">
        <f t="shared" si="76"/>
        <v>0</v>
      </c>
      <c r="H1006">
        <f t="shared" si="77"/>
        <v>0</v>
      </c>
      <c r="I1006">
        <f t="shared" si="78"/>
        <v>0</v>
      </c>
      <c r="J1006">
        <f t="shared" si="79"/>
        <v>0</v>
      </c>
      <c r="K1006">
        <f t="shared" si="80"/>
        <v>0</v>
      </c>
    </row>
    <row r="1007" spans="1:11" x14ac:dyDescent="0.3">
      <c r="A1007" t="s">
        <v>23</v>
      </c>
      <c r="B1007">
        <v>13</v>
      </c>
      <c r="C1007">
        <v>1155</v>
      </c>
      <c r="D1007">
        <v>1214</v>
      </c>
      <c r="E1007">
        <v>1214</v>
      </c>
      <c r="F1007">
        <v>1214</v>
      </c>
      <c r="G1007">
        <f t="shared" si="76"/>
        <v>0</v>
      </c>
      <c r="H1007">
        <f t="shared" si="77"/>
        <v>0</v>
      </c>
      <c r="I1007">
        <f t="shared" si="78"/>
        <v>0</v>
      </c>
      <c r="J1007">
        <f t="shared" si="79"/>
        <v>0</v>
      </c>
      <c r="K1007">
        <f t="shared" si="80"/>
        <v>0</v>
      </c>
    </row>
    <row r="1008" spans="1:11" x14ac:dyDescent="0.3">
      <c r="A1008" t="s">
        <v>23</v>
      </c>
      <c r="B1008">
        <v>15</v>
      </c>
      <c r="C1008">
        <v>1090</v>
      </c>
      <c r="D1008">
        <v>1014</v>
      </c>
      <c r="E1008">
        <v>1014</v>
      </c>
      <c r="F1008">
        <v>1014</v>
      </c>
      <c r="G1008">
        <f t="shared" si="76"/>
        <v>0</v>
      </c>
      <c r="H1008">
        <f t="shared" si="77"/>
        <v>0</v>
      </c>
      <c r="I1008">
        <f t="shared" si="78"/>
        <v>0</v>
      </c>
      <c r="J1008">
        <f t="shared" si="79"/>
        <v>0</v>
      </c>
      <c r="K1008">
        <f t="shared" si="80"/>
        <v>0</v>
      </c>
    </row>
    <row r="1009" spans="1:11" x14ac:dyDescent="0.3">
      <c r="A1009" t="s">
        <v>23</v>
      </c>
      <c r="B1009">
        <v>5</v>
      </c>
      <c r="C1009">
        <v>559</v>
      </c>
      <c r="D1009">
        <v>589</v>
      </c>
      <c r="E1009">
        <v>589</v>
      </c>
      <c r="F1009">
        <v>589</v>
      </c>
      <c r="G1009">
        <f t="shared" si="76"/>
        <v>0</v>
      </c>
      <c r="H1009">
        <f t="shared" si="77"/>
        <v>0</v>
      </c>
      <c r="I1009">
        <f t="shared" si="78"/>
        <v>0</v>
      </c>
      <c r="J1009">
        <f t="shared" si="79"/>
        <v>0</v>
      </c>
      <c r="K1009">
        <f t="shared" si="80"/>
        <v>0</v>
      </c>
    </row>
    <row r="1010" spans="1:11" x14ac:dyDescent="0.3">
      <c r="A1010" t="s">
        <v>23</v>
      </c>
      <c r="B1010">
        <v>47</v>
      </c>
      <c r="C1010">
        <v>1745</v>
      </c>
      <c r="D1010">
        <v>1811</v>
      </c>
      <c r="E1010">
        <v>1811</v>
      </c>
      <c r="F1010">
        <v>1811</v>
      </c>
      <c r="G1010">
        <f t="shared" si="76"/>
        <v>0</v>
      </c>
      <c r="H1010">
        <f t="shared" si="77"/>
        <v>0</v>
      </c>
      <c r="I1010">
        <f t="shared" si="78"/>
        <v>0</v>
      </c>
      <c r="J1010">
        <f t="shared" si="79"/>
        <v>0</v>
      </c>
      <c r="K1010">
        <f t="shared" si="80"/>
        <v>0</v>
      </c>
    </row>
    <row r="1011" spans="1:11" x14ac:dyDescent="0.3">
      <c r="A1011" t="s">
        <v>23</v>
      </c>
      <c r="B1011">
        <v>0</v>
      </c>
      <c r="C1011">
        <v>560</v>
      </c>
      <c r="D1011">
        <v>600</v>
      </c>
      <c r="E1011">
        <v>600</v>
      </c>
      <c r="F1011">
        <v>600</v>
      </c>
      <c r="G1011">
        <f t="shared" si="76"/>
        <v>0</v>
      </c>
      <c r="H1011">
        <f t="shared" si="77"/>
        <v>0</v>
      </c>
      <c r="I1011">
        <f t="shared" si="78"/>
        <v>0</v>
      </c>
      <c r="J1011">
        <f t="shared" si="79"/>
        <v>0</v>
      </c>
      <c r="K1011">
        <f t="shared" si="80"/>
        <v>0</v>
      </c>
    </row>
    <row r="1012" spans="1:11" x14ac:dyDescent="0.3">
      <c r="A1012" t="s">
        <v>23</v>
      </c>
      <c r="B1012">
        <v>11</v>
      </c>
      <c r="C1012">
        <v>502</v>
      </c>
      <c r="D1012">
        <v>559</v>
      </c>
      <c r="E1012">
        <v>559</v>
      </c>
      <c r="F1012">
        <v>559</v>
      </c>
      <c r="G1012">
        <f t="shared" si="76"/>
        <v>0</v>
      </c>
      <c r="H1012">
        <f t="shared" si="77"/>
        <v>0</v>
      </c>
      <c r="I1012">
        <f t="shared" si="78"/>
        <v>0</v>
      </c>
      <c r="J1012">
        <f t="shared" si="79"/>
        <v>0</v>
      </c>
      <c r="K1012">
        <f t="shared" si="80"/>
        <v>0</v>
      </c>
    </row>
    <row r="1013" spans="1:11" x14ac:dyDescent="0.3">
      <c r="A1013" t="s">
        <v>23</v>
      </c>
      <c r="B1013">
        <v>10</v>
      </c>
      <c r="C1013">
        <v>590</v>
      </c>
      <c r="D1013">
        <v>632</v>
      </c>
      <c r="E1013">
        <v>632</v>
      </c>
      <c r="F1013">
        <v>632</v>
      </c>
      <c r="G1013">
        <f t="shared" si="76"/>
        <v>0</v>
      </c>
      <c r="H1013">
        <f t="shared" si="77"/>
        <v>0</v>
      </c>
      <c r="I1013">
        <f t="shared" si="78"/>
        <v>0</v>
      </c>
      <c r="J1013">
        <f t="shared" si="79"/>
        <v>0</v>
      </c>
      <c r="K1013">
        <f t="shared" si="80"/>
        <v>0</v>
      </c>
    </row>
    <row r="1014" spans="1:11" x14ac:dyDescent="0.3">
      <c r="A1014" t="s">
        <v>23</v>
      </c>
      <c r="B1014">
        <v>0</v>
      </c>
      <c r="C1014">
        <v>2712</v>
      </c>
      <c r="D1014">
        <v>2879</v>
      </c>
      <c r="E1014">
        <v>2879</v>
      </c>
      <c r="F1014">
        <v>2879</v>
      </c>
      <c r="G1014">
        <f t="shared" si="76"/>
        <v>0</v>
      </c>
      <c r="H1014">
        <f t="shared" si="77"/>
        <v>0</v>
      </c>
      <c r="I1014">
        <f t="shared" si="78"/>
        <v>0</v>
      </c>
      <c r="J1014">
        <f t="shared" si="79"/>
        <v>0</v>
      </c>
      <c r="K1014">
        <f t="shared" si="80"/>
        <v>0</v>
      </c>
    </row>
    <row r="1015" spans="1:11" x14ac:dyDescent="0.3">
      <c r="A1015" t="s">
        <v>23</v>
      </c>
      <c r="B1015">
        <v>3</v>
      </c>
      <c r="C1015">
        <v>1122</v>
      </c>
      <c r="D1015">
        <v>1126</v>
      </c>
      <c r="E1015">
        <v>1126</v>
      </c>
      <c r="F1015">
        <v>1126</v>
      </c>
      <c r="G1015">
        <f t="shared" si="76"/>
        <v>0</v>
      </c>
      <c r="H1015">
        <f t="shared" si="77"/>
        <v>0</v>
      </c>
      <c r="I1015">
        <f t="shared" si="78"/>
        <v>0</v>
      </c>
      <c r="J1015">
        <f t="shared" si="79"/>
        <v>0</v>
      </c>
      <c r="K1015">
        <f t="shared" si="80"/>
        <v>0</v>
      </c>
    </row>
    <row r="1016" spans="1:11" x14ac:dyDescent="0.3">
      <c r="A1016" t="s">
        <v>23</v>
      </c>
      <c r="B1016">
        <v>5</v>
      </c>
      <c r="C1016">
        <v>397</v>
      </c>
      <c r="D1016">
        <v>436</v>
      </c>
      <c r="E1016">
        <v>436</v>
      </c>
      <c r="F1016">
        <v>436</v>
      </c>
      <c r="G1016">
        <f t="shared" si="76"/>
        <v>0</v>
      </c>
      <c r="H1016">
        <f t="shared" si="77"/>
        <v>0</v>
      </c>
      <c r="I1016">
        <f t="shared" si="78"/>
        <v>0</v>
      </c>
      <c r="J1016">
        <f t="shared" si="79"/>
        <v>0</v>
      </c>
      <c r="K1016">
        <f t="shared" si="80"/>
        <v>0</v>
      </c>
    </row>
    <row r="1017" spans="1:11" x14ac:dyDescent="0.3">
      <c r="A1017" t="s">
        <v>23</v>
      </c>
      <c r="B1017">
        <v>18</v>
      </c>
      <c r="C1017">
        <v>1210</v>
      </c>
      <c r="D1017">
        <v>1235</v>
      </c>
      <c r="E1017">
        <v>1235</v>
      </c>
      <c r="F1017">
        <v>1235</v>
      </c>
      <c r="G1017">
        <f t="shared" si="76"/>
        <v>0</v>
      </c>
      <c r="H1017">
        <f t="shared" si="77"/>
        <v>0</v>
      </c>
      <c r="I1017">
        <f t="shared" si="78"/>
        <v>0</v>
      </c>
      <c r="J1017">
        <f t="shared" si="79"/>
        <v>0</v>
      </c>
      <c r="K1017">
        <f t="shared" si="80"/>
        <v>0</v>
      </c>
    </row>
    <row r="1018" spans="1:11" x14ac:dyDescent="0.3">
      <c r="A1018" t="s">
        <v>23</v>
      </c>
      <c r="B1018">
        <v>19</v>
      </c>
      <c r="C1018">
        <v>535</v>
      </c>
      <c r="D1018">
        <v>575</v>
      </c>
      <c r="E1018">
        <v>575</v>
      </c>
      <c r="F1018">
        <v>575</v>
      </c>
      <c r="G1018">
        <f t="shared" si="76"/>
        <v>0</v>
      </c>
      <c r="H1018">
        <f t="shared" si="77"/>
        <v>0</v>
      </c>
      <c r="I1018">
        <f t="shared" si="78"/>
        <v>0</v>
      </c>
      <c r="J1018">
        <f t="shared" si="79"/>
        <v>0</v>
      </c>
      <c r="K1018">
        <f t="shared" si="80"/>
        <v>0</v>
      </c>
    </row>
    <row r="1019" spans="1:11" x14ac:dyDescent="0.3">
      <c r="A1019" t="s">
        <v>23</v>
      </c>
      <c r="B1019">
        <v>20</v>
      </c>
      <c r="C1019">
        <v>741</v>
      </c>
      <c r="D1019">
        <v>768</v>
      </c>
      <c r="E1019">
        <v>768</v>
      </c>
      <c r="F1019">
        <v>768</v>
      </c>
      <c r="G1019">
        <f t="shared" si="76"/>
        <v>0</v>
      </c>
      <c r="H1019">
        <f t="shared" si="77"/>
        <v>0</v>
      </c>
      <c r="I1019">
        <f t="shared" si="78"/>
        <v>0</v>
      </c>
      <c r="J1019">
        <f t="shared" si="79"/>
        <v>0</v>
      </c>
      <c r="K1019">
        <f t="shared" si="80"/>
        <v>0</v>
      </c>
    </row>
    <row r="1020" spans="1:11" x14ac:dyDescent="0.3">
      <c r="A1020" t="s">
        <v>23</v>
      </c>
      <c r="B1020">
        <v>6</v>
      </c>
      <c r="C1020">
        <v>1200</v>
      </c>
      <c r="D1020">
        <v>1263</v>
      </c>
      <c r="E1020">
        <v>1263</v>
      </c>
      <c r="F1020">
        <v>1263</v>
      </c>
      <c r="G1020">
        <f t="shared" si="76"/>
        <v>0</v>
      </c>
      <c r="H1020">
        <f t="shared" si="77"/>
        <v>0</v>
      </c>
      <c r="I1020">
        <f t="shared" si="78"/>
        <v>0</v>
      </c>
      <c r="J1020">
        <f t="shared" si="79"/>
        <v>0</v>
      </c>
      <c r="K1020">
        <f t="shared" si="80"/>
        <v>0</v>
      </c>
    </row>
    <row r="1021" spans="1:11" x14ac:dyDescent="0.3">
      <c r="A1021" t="s">
        <v>23</v>
      </c>
      <c r="B1021">
        <v>0</v>
      </c>
      <c r="C1021">
        <v>444</v>
      </c>
      <c r="D1021">
        <v>482</v>
      </c>
      <c r="E1021">
        <v>482</v>
      </c>
      <c r="F1021">
        <v>482</v>
      </c>
      <c r="G1021">
        <f t="shared" si="76"/>
        <v>0</v>
      </c>
      <c r="H1021">
        <f t="shared" si="77"/>
        <v>0</v>
      </c>
      <c r="I1021">
        <f t="shared" si="78"/>
        <v>0</v>
      </c>
      <c r="J1021">
        <f t="shared" si="79"/>
        <v>0</v>
      </c>
      <c r="K1021">
        <f t="shared" si="80"/>
        <v>0</v>
      </c>
    </row>
    <row r="1022" spans="1:11" x14ac:dyDescent="0.3">
      <c r="A1022" t="s">
        <v>23</v>
      </c>
      <c r="B1022">
        <v>8</v>
      </c>
      <c r="C1022">
        <v>998</v>
      </c>
      <c r="D1022">
        <v>1029</v>
      </c>
      <c r="E1022">
        <v>1029</v>
      </c>
      <c r="F1022">
        <v>1029</v>
      </c>
      <c r="G1022">
        <f t="shared" si="76"/>
        <v>0</v>
      </c>
      <c r="H1022">
        <f t="shared" si="77"/>
        <v>0</v>
      </c>
      <c r="I1022">
        <f t="shared" si="78"/>
        <v>0</v>
      </c>
      <c r="J1022">
        <f t="shared" si="79"/>
        <v>0</v>
      </c>
      <c r="K1022">
        <f t="shared" si="80"/>
        <v>0</v>
      </c>
    </row>
    <row r="1023" spans="1:11" x14ac:dyDescent="0.3">
      <c r="A1023" t="s">
        <v>23</v>
      </c>
      <c r="B1023">
        <v>4</v>
      </c>
      <c r="C1023">
        <v>1002</v>
      </c>
      <c r="D1023">
        <v>1036</v>
      </c>
      <c r="E1023">
        <v>1036</v>
      </c>
      <c r="F1023">
        <v>1036</v>
      </c>
      <c r="G1023">
        <f t="shared" si="76"/>
        <v>0</v>
      </c>
      <c r="H1023">
        <f t="shared" si="77"/>
        <v>0</v>
      </c>
      <c r="I1023">
        <f t="shared" si="78"/>
        <v>0</v>
      </c>
      <c r="J1023">
        <f t="shared" si="79"/>
        <v>0</v>
      </c>
      <c r="K1023">
        <f t="shared" si="80"/>
        <v>0</v>
      </c>
    </row>
    <row r="1024" spans="1:11" x14ac:dyDescent="0.3">
      <c r="A1024" t="s">
        <v>23</v>
      </c>
      <c r="B1024">
        <v>1</v>
      </c>
      <c r="C1024">
        <v>422</v>
      </c>
      <c r="D1024">
        <v>480</v>
      </c>
      <c r="E1024">
        <v>480</v>
      </c>
      <c r="F1024">
        <v>480</v>
      </c>
      <c r="G1024">
        <f t="shared" si="76"/>
        <v>0</v>
      </c>
      <c r="H1024">
        <f t="shared" si="77"/>
        <v>0</v>
      </c>
      <c r="I1024">
        <f t="shared" si="78"/>
        <v>0</v>
      </c>
      <c r="J1024">
        <f t="shared" si="79"/>
        <v>0</v>
      </c>
      <c r="K1024">
        <f t="shared" si="80"/>
        <v>0</v>
      </c>
    </row>
    <row r="1025" spans="1:11" x14ac:dyDescent="0.3">
      <c r="A1025" t="s">
        <v>23</v>
      </c>
      <c r="B1025">
        <v>3</v>
      </c>
      <c r="C1025">
        <v>368</v>
      </c>
      <c r="D1025">
        <v>394</v>
      </c>
      <c r="E1025">
        <v>394</v>
      </c>
      <c r="F1025">
        <v>394</v>
      </c>
      <c r="G1025">
        <f t="shared" si="76"/>
        <v>0</v>
      </c>
      <c r="H1025">
        <f t="shared" si="77"/>
        <v>0</v>
      </c>
      <c r="I1025">
        <f t="shared" si="78"/>
        <v>0</v>
      </c>
      <c r="J1025">
        <f t="shared" si="79"/>
        <v>0</v>
      </c>
      <c r="K1025">
        <f t="shared" si="80"/>
        <v>0</v>
      </c>
    </row>
    <row r="1026" spans="1:11" x14ac:dyDescent="0.3">
      <c r="A1026" t="s">
        <v>23</v>
      </c>
      <c r="B1026">
        <v>1</v>
      </c>
      <c r="C1026">
        <v>1029</v>
      </c>
      <c r="D1026">
        <v>833</v>
      </c>
      <c r="E1026">
        <v>833</v>
      </c>
      <c r="F1026">
        <v>833</v>
      </c>
      <c r="G1026">
        <f t="shared" si="76"/>
        <v>0</v>
      </c>
      <c r="H1026">
        <f t="shared" si="77"/>
        <v>0</v>
      </c>
      <c r="I1026">
        <f t="shared" si="78"/>
        <v>0</v>
      </c>
      <c r="J1026">
        <f t="shared" si="79"/>
        <v>0</v>
      </c>
      <c r="K1026">
        <f t="shared" si="80"/>
        <v>0</v>
      </c>
    </row>
    <row r="1027" spans="1:11" x14ac:dyDescent="0.3">
      <c r="A1027" t="s">
        <v>23</v>
      </c>
      <c r="B1027">
        <v>9</v>
      </c>
      <c r="C1027">
        <v>234</v>
      </c>
      <c r="D1027">
        <v>283</v>
      </c>
      <c r="E1027">
        <v>284</v>
      </c>
      <c r="F1027">
        <v>284</v>
      </c>
      <c r="G1027">
        <f t="shared" si="76"/>
        <v>0</v>
      </c>
      <c r="H1027">
        <f t="shared" si="77"/>
        <v>0</v>
      </c>
      <c r="I1027">
        <f t="shared" si="78"/>
        <v>0</v>
      </c>
      <c r="J1027">
        <f t="shared" si="79"/>
        <v>0</v>
      </c>
      <c r="K1027">
        <f t="shared" si="80"/>
        <v>0</v>
      </c>
    </row>
    <row r="1028" spans="1:11" x14ac:dyDescent="0.3">
      <c r="A1028" t="s">
        <v>23</v>
      </c>
      <c r="B1028">
        <v>16</v>
      </c>
      <c r="C1028">
        <v>357</v>
      </c>
      <c r="D1028">
        <v>408</v>
      </c>
      <c r="E1028">
        <v>408</v>
      </c>
      <c r="F1028">
        <v>408</v>
      </c>
      <c r="G1028">
        <f t="shared" ref="G1028:G1091" si="81">IF($A1028=$A$1,B1028,0)</f>
        <v>0</v>
      </c>
      <c r="H1028">
        <f t="shared" ref="H1028:H1091" si="82">IF($A1028=$A$1,C1028,0)</f>
        <v>0</v>
      </c>
      <c r="I1028">
        <f t="shared" ref="I1028:I1091" si="83">IF($A1028=$A$1,D1028,0)</f>
        <v>0</v>
      </c>
      <c r="J1028">
        <f t="shared" ref="J1028:J1091" si="84">IF($A1028=$A$1,E1028,0)</f>
        <v>0</v>
      </c>
      <c r="K1028">
        <f t="shared" ref="K1028:K1091" si="85">IF($A1028=$A$1,F1028,0)</f>
        <v>0</v>
      </c>
    </row>
    <row r="1029" spans="1:11" x14ac:dyDescent="0.3">
      <c r="A1029" t="s">
        <v>23</v>
      </c>
      <c r="B1029">
        <v>4</v>
      </c>
      <c r="C1029">
        <v>288</v>
      </c>
      <c r="D1029">
        <v>351</v>
      </c>
      <c r="E1029">
        <v>351</v>
      </c>
      <c r="F1029">
        <v>351</v>
      </c>
      <c r="G1029">
        <f t="shared" si="81"/>
        <v>0</v>
      </c>
      <c r="H1029">
        <f t="shared" si="82"/>
        <v>0</v>
      </c>
      <c r="I1029">
        <f t="shared" si="83"/>
        <v>0</v>
      </c>
      <c r="J1029">
        <f t="shared" si="84"/>
        <v>0</v>
      </c>
      <c r="K1029">
        <f t="shared" si="85"/>
        <v>0</v>
      </c>
    </row>
    <row r="1030" spans="1:11" x14ac:dyDescent="0.3">
      <c r="A1030" t="s">
        <v>23</v>
      </c>
      <c r="B1030">
        <v>7</v>
      </c>
      <c r="C1030">
        <v>767</v>
      </c>
      <c r="D1030">
        <v>811</v>
      </c>
      <c r="E1030">
        <v>811</v>
      </c>
      <c r="F1030">
        <v>811</v>
      </c>
      <c r="G1030">
        <f t="shared" si="81"/>
        <v>0</v>
      </c>
      <c r="H1030">
        <f t="shared" si="82"/>
        <v>0</v>
      </c>
      <c r="I1030">
        <f t="shared" si="83"/>
        <v>0</v>
      </c>
      <c r="J1030">
        <f t="shared" si="84"/>
        <v>0</v>
      </c>
      <c r="K1030">
        <f t="shared" si="85"/>
        <v>0</v>
      </c>
    </row>
    <row r="1031" spans="1:11" x14ac:dyDescent="0.3">
      <c r="A1031" t="s">
        <v>23</v>
      </c>
      <c r="B1031">
        <v>1</v>
      </c>
      <c r="C1031">
        <v>406</v>
      </c>
      <c r="D1031">
        <v>622</v>
      </c>
      <c r="E1031">
        <v>622</v>
      </c>
      <c r="F1031">
        <v>622</v>
      </c>
      <c r="G1031">
        <f t="shared" si="81"/>
        <v>0</v>
      </c>
      <c r="H1031">
        <f t="shared" si="82"/>
        <v>0</v>
      </c>
      <c r="I1031">
        <f t="shared" si="83"/>
        <v>0</v>
      </c>
      <c r="J1031">
        <f t="shared" si="84"/>
        <v>0</v>
      </c>
      <c r="K1031">
        <f t="shared" si="85"/>
        <v>0</v>
      </c>
    </row>
    <row r="1032" spans="1:11" x14ac:dyDescent="0.3">
      <c r="A1032" t="s">
        <v>23</v>
      </c>
      <c r="B1032">
        <v>2</v>
      </c>
      <c r="C1032">
        <v>381</v>
      </c>
      <c r="D1032">
        <v>415</v>
      </c>
      <c r="E1032">
        <v>415</v>
      </c>
      <c r="F1032">
        <v>415</v>
      </c>
      <c r="G1032">
        <f t="shared" si="81"/>
        <v>0</v>
      </c>
      <c r="H1032">
        <f t="shared" si="82"/>
        <v>0</v>
      </c>
      <c r="I1032">
        <f t="shared" si="83"/>
        <v>0</v>
      </c>
      <c r="J1032">
        <f t="shared" si="84"/>
        <v>0</v>
      </c>
      <c r="K1032">
        <f t="shared" si="85"/>
        <v>0</v>
      </c>
    </row>
    <row r="1033" spans="1:11" x14ac:dyDescent="0.3">
      <c r="A1033" t="s">
        <v>23</v>
      </c>
      <c r="B1033">
        <v>0</v>
      </c>
      <c r="C1033">
        <v>360</v>
      </c>
      <c r="D1033">
        <v>402</v>
      </c>
      <c r="E1033">
        <v>402</v>
      </c>
      <c r="F1033">
        <v>402</v>
      </c>
      <c r="G1033">
        <f t="shared" si="81"/>
        <v>0</v>
      </c>
      <c r="H1033">
        <f t="shared" si="82"/>
        <v>0</v>
      </c>
      <c r="I1033">
        <f t="shared" si="83"/>
        <v>0</v>
      </c>
      <c r="J1033">
        <f t="shared" si="84"/>
        <v>0</v>
      </c>
      <c r="K1033">
        <f t="shared" si="85"/>
        <v>0</v>
      </c>
    </row>
    <row r="1034" spans="1:11" x14ac:dyDescent="0.3">
      <c r="A1034" t="s">
        <v>23</v>
      </c>
      <c r="B1034">
        <v>4</v>
      </c>
      <c r="C1034">
        <v>803</v>
      </c>
      <c r="D1034">
        <v>1011</v>
      </c>
      <c r="E1034">
        <v>1011</v>
      </c>
      <c r="F1034">
        <v>1011</v>
      </c>
      <c r="G1034">
        <f t="shared" si="81"/>
        <v>0</v>
      </c>
      <c r="H1034">
        <f t="shared" si="82"/>
        <v>0</v>
      </c>
      <c r="I1034">
        <f t="shared" si="83"/>
        <v>0</v>
      </c>
      <c r="J1034">
        <f t="shared" si="84"/>
        <v>0</v>
      </c>
      <c r="K1034">
        <f t="shared" si="85"/>
        <v>0</v>
      </c>
    </row>
    <row r="1035" spans="1:11" x14ac:dyDescent="0.3">
      <c r="A1035" t="s">
        <v>23</v>
      </c>
      <c r="B1035">
        <v>0</v>
      </c>
      <c r="C1035">
        <v>1322</v>
      </c>
      <c r="D1035">
        <v>1501</v>
      </c>
      <c r="E1035">
        <v>1501</v>
      </c>
      <c r="F1035">
        <v>1501</v>
      </c>
      <c r="G1035">
        <f t="shared" si="81"/>
        <v>0</v>
      </c>
      <c r="H1035">
        <f t="shared" si="82"/>
        <v>0</v>
      </c>
      <c r="I1035">
        <f t="shared" si="83"/>
        <v>0</v>
      </c>
      <c r="J1035">
        <f t="shared" si="84"/>
        <v>0</v>
      </c>
      <c r="K1035">
        <f t="shared" si="85"/>
        <v>0</v>
      </c>
    </row>
    <row r="1036" spans="1:11" x14ac:dyDescent="0.3">
      <c r="A1036" t="s">
        <v>23</v>
      </c>
      <c r="B1036">
        <v>5</v>
      </c>
      <c r="C1036">
        <v>712</v>
      </c>
      <c r="D1036">
        <v>721</v>
      </c>
      <c r="E1036">
        <v>721</v>
      </c>
      <c r="F1036">
        <v>721</v>
      </c>
      <c r="G1036">
        <f t="shared" si="81"/>
        <v>0</v>
      </c>
      <c r="H1036">
        <f t="shared" si="82"/>
        <v>0</v>
      </c>
      <c r="I1036">
        <f t="shared" si="83"/>
        <v>0</v>
      </c>
      <c r="J1036">
        <f t="shared" si="84"/>
        <v>0</v>
      </c>
      <c r="K1036">
        <f t="shared" si="85"/>
        <v>0</v>
      </c>
    </row>
    <row r="1037" spans="1:11" x14ac:dyDescent="0.3">
      <c r="A1037" t="s">
        <v>23</v>
      </c>
      <c r="B1037">
        <v>3</v>
      </c>
      <c r="C1037">
        <v>423</v>
      </c>
      <c r="D1037">
        <v>492</v>
      </c>
      <c r="E1037">
        <v>492</v>
      </c>
      <c r="F1037">
        <v>492</v>
      </c>
      <c r="G1037">
        <f t="shared" si="81"/>
        <v>0</v>
      </c>
      <c r="H1037">
        <f t="shared" si="82"/>
        <v>0</v>
      </c>
      <c r="I1037">
        <f t="shared" si="83"/>
        <v>0</v>
      </c>
      <c r="J1037">
        <f t="shared" si="84"/>
        <v>0</v>
      </c>
      <c r="K1037">
        <f t="shared" si="85"/>
        <v>0</v>
      </c>
    </row>
    <row r="1038" spans="1:11" x14ac:dyDescent="0.3">
      <c r="A1038" t="s">
        <v>23</v>
      </c>
      <c r="B1038">
        <v>9</v>
      </c>
      <c r="C1038">
        <v>327</v>
      </c>
      <c r="D1038">
        <v>393</v>
      </c>
      <c r="E1038">
        <v>393</v>
      </c>
      <c r="F1038">
        <v>393</v>
      </c>
      <c r="G1038">
        <f t="shared" si="81"/>
        <v>0</v>
      </c>
      <c r="H1038">
        <f t="shared" si="82"/>
        <v>0</v>
      </c>
      <c r="I1038">
        <f t="shared" si="83"/>
        <v>0</v>
      </c>
      <c r="J1038">
        <f t="shared" si="84"/>
        <v>0</v>
      </c>
      <c r="K1038">
        <f t="shared" si="85"/>
        <v>0</v>
      </c>
    </row>
    <row r="1039" spans="1:11" x14ac:dyDescent="0.3">
      <c r="A1039" t="s">
        <v>23</v>
      </c>
      <c r="B1039">
        <v>4</v>
      </c>
      <c r="C1039">
        <v>817</v>
      </c>
      <c r="D1039">
        <v>956</v>
      </c>
      <c r="E1039">
        <v>956</v>
      </c>
      <c r="F1039">
        <v>956</v>
      </c>
      <c r="G1039">
        <f t="shared" si="81"/>
        <v>0</v>
      </c>
      <c r="H1039">
        <f t="shared" si="82"/>
        <v>0</v>
      </c>
      <c r="I1039">
        <f t="shared" si="83"/>
        <v>0</v>
      </c>
      <c r="J1039">
        <f t="shared" si="84"/>
        <v>0</v>
      </c>
      <c r="K1039">
        <f t="shared" si="85"/>
        <v>0</v>
      </c>
    </row>
    <row r="1040" spans="1:11" x14ac:dyDescent="0.3">
      <c r="A1040" t="s">
        <v>23</v>
      </c>
      <c r="B1040">
        <v>1</v>
      </c>
      <c r="C1040">
        <v>467</v>
      </c>
      <c r="D1040">
        <v>525</v>
      </c>
      <c r="E1040">
        <v>525</v>
      </c>
      <c r="F1040">
        <v>525</v>
      </c>
      <c r="G1040">
        <f t="shared" si="81"/>
        <v>0</v>
      </c>
      <c r="H1040">
        <f t="shared" si="82"/>
        <v>0</v>
      </c>
      <c r="I1040">
        <f t="shared" si="83"/>
        <v>0</v>
      </c>
      <c r="J1040">
        <f t="shared" si="84"/>
        <v>0</v>
      </c>
      <c r="K1040">
        <f t="shared" si="85"/>
        <v>0</v>
      </c>
    </row>
    <row r="1041" spans="1:11" x14ac:dyDescent="0.3">
      <c r="A1041" t="s">
        <v>23</v>
      </c>
      <c r="B1041">
        <v>5</v>
      </c>
      <c r="C1041">
        <v>399</v>
      </c>
      <c r="D1041">
        <v>482</v>
      </c>
      <c r="E1041">
        <v>482</v>
      </c>
      <c r="F1041">
        <v>482</v>
      </c>
      <c r="G1041">
        <f t="shared" si="81"/>
        <v>0</v>
      </c>
      <c r="H1041">
        <f t="shared" si="82"/>
        <v>0</v>
      </c>
      <c r="I1041">
        <f t="shared" si="83"/>
        <v>0</v>
      </c>
      <c r="J1041">
        <f t="shared" si="84"/>
        <v>0</v>
      </c>
      <c r="K1041">
        <f t="shared" si="85"/>
        <v>0</v>
      </c>
    </row>
    <row r="1042" spans="1:11" x14ac:dyDescent="0.3">
      <c r="A1042" t="s">
        <v>23</v>
      </c>
      <c r="B1042">
        <v>2</v>
      </c>
      <c r="C1042">
        <v>422</v>
      </c>
      <c r="D1042">
        <v>485</v>
      </c>
      <c r="E1042">
        <v>485</v>
      </c>
      <c r="F1042">
        <v>485</v>
      </c>
      <c r="G1042">
        <f t="shared" si="81"/>
        <v>0</v>
      </c>
      <c r="H1042">
        <f t="shared" si="82"/>
        <v>0</v>
      </c>
      <c r="I1042">
        <f t="shared" si="83"/>
        <v>0</v>
      </c>
      <c r="J1042">
        <f t="shared" si="84"/>
        <v>0</v>
      </c>
      <c r="K1042">
        <f t="shared" si="85"/>
        <v>0</v>
      </c>
    </row>
    <row r="1043" spans="1:11" x14ac:dyDescent="0.3">
      <c r="A1043" t="s">
        <v>23</v>
      </c>
      <c r="B1043">
        <v>12</v>
      </c>
      <c r="C1043">
        <v>372</v>
      </c>
      <c r="D1043">
        <v>447</v>
      </c>
      <c r="E1043">
        <v>447</v>
      </c>
      <c r="F1043">
        <v>447</v>
      </c>
      <c r="G1043">
        <f t="shared" si="81"/>
        <v>0</v>
      </c>
      <c r="H1043">
        <f t="shared" si="82"/>
        <v>0</v>
      </c>
      <c r="I1043">
        <f t="shared" si="83"/>
        <v>0</v>
      </c>
      <c r="J1043">
        <f t="shared" si="84"/>
        <v>0</v>
      </c>
      <c r="K1043">
        <f t="shared" si="85"/>
        <v>0</v>
      </c>
    </row>
    <row r="1044" spans="1:11" x14ac:dyDescent="0.3">
      <c r="A1044" t="s">
        <v>23</v>
      </c>
      <c r="B1044">
        <v>3</v>
      </c>
      <c r="C1044">
        <v>306</v>
      </c>
      <c r="D1044">
        <v>336</v>
      </c>
      <c r="E1044">
        <v>336</v>
      </c>
      <c r="F1044">
        <v>336</v>
      </c>
      <c r="G1044">
        <f t="shared" si="81"/>
        <v>0</v>
      </c>
      <c r="H1044">
        <f t="shared" si="82"/>
        <v>0</v>
      </c>
      <c r="I1044">
        <f t="shared" si="83"/>
        <v>0</v>
      </c>
      <c r="J1044">
        <f t="shared" si="84"/>
        <v>0</v>
      </c>
      <c r="K1044">
        <f t="shared" si="85"/>
        <v>0</v>
      </c>
    </row>
    <row r="1045" spans="1:11" x14ac:dyDescent="0.3">
      <c r="A1045" t="s">
        <v>23</v>
      </c>
      <c r="B1045">
        <v>5</v>
      </c>
      <c r="C1045">
        <v>454</v>
      </c>
      <c r="D1045">
        <v>544</v>
      </c>
      <c r="E1045">
        <v>544</v>
      </c>
      <c r="F1045">
        <v>544</v>
      </c>
      <c r="G1045">
        <f t="shared" si="81"/>
        <v>0</v>
      </c>
      <c r="H1045">
        <f t="shared" si="82"/>
        <v>0</v>
      </c>
      <c r="I1045">
        <f t="shared" si="83"/>
        <v>0</v>
      </c>
      <c r="J1045">
        <f t="shared" si="84"/>
        <v>0</v>
      </c>
      <c r="K1045">
        <f t="shared" si="85"/>
        <v>0</v>
      </c>
    </row>
    <row r="1046" spans="1:11" x14ac:dyDescent="0.3">
      <c r="A1046" t="s">
        <v>23</v>
      </c>
      <c r="B1046">
        <v>22</v>
      </c>
      <c r="C1046">
        <v>485</v>
      </c>
      <c r="D1046">
        <v>557</v>
      </c>
      <c r="E1046">
        <v>557</v>
      </c>
      <c r="F1046">
        <v>557</v>
      </c>
      <c r="G1046">
        <f t="shared" si="81"/>
        <v>0</v>
      </c>
      <c r="H1046">
        <f t="shared" si="82"/>
        <v>0</v>
      </c>
      <c r="I1046">
        <f t="shared" si="83"/>
        <v>0</v>
      </c>
      <c r="J1046">
        <f t="shared" si="84"/>
        <v>0</v>
      </c>
      <c r="K1046">
        <f t="shared" si="85"/>
        <v>0</v>
      </c>
    </row>
    <row r="1047" spans="1:11" x14ac:dyDescent="0.3">
      <c r="A1047" t="s">
        <v>23</v>
      </c>
      <c r="B1047">
        <v>6</v>
      </c>
      <c r="C1047">
        <v>194</v>
      </c>
      <c r="D1047">
        <v>266</v>
      </c>
      <c r="E1047">
        <v>266</v>
      </c>
      <c r="F1047">
        <v>266</v>
      </c>
      <c r="G1047">
        <f t="shared" si="81"/>
        <v>0</v>
      </c>
      <c r="H1047">
        <f t="shared" si="82"/>
        <v>0</v>
      </c>
      <c r="I1047">
        <f t="shared" si="83"/>
        <v>0</v>
      </c>
      <c r="J1047">
        <f t="shared" si="84"/>
        <v>0</v>
      </c>
      <c r="K1047">
        <f t="shared" si="85"/>
        <v>0</v>
      </c>
    </row>
    <row r="1048" spans="1:11" x14ac:dyDescent="0.3">
      <c r="A1048" t="s">
        <v>23</v>
      </c>
      <c r="B1048">
        <v>13</v>
      </c>
      <c r="C1048">
        <v>340</v>
      </c>
      <c r="D1048">
        <v>400</v>
      </c>
      <c r="E1048">
        <v>400</v>
      </c>
      <c r="F1048">
        <v>400</v>
      </c>
      <c r="G1048">
        <f t="shared" si="81"/>
        <v>0</v>
      </c>
      <c r="H1048">
        <f t="shared" si="82"/>
        <v>0</v>
      </c>
      <c r="I1048">
        <f t="shared" si="83"/>
        <v>0</v>
      </c>
      <c r="J1048">
        <f t="shared" si="84"/>
        <v>0</v>
      </c>
      <c r="K1048">
        <f t="shared" si="85"/>
        <v>0</v>
      </c>
    </row>
    <row r="1049" spans="1:11" x14ac:dyDescent="0.3">
      <c r="A1049" t="s">
        <v>23</v>
      </c>
      <c r="B1049">
        <v>0</v>
      </c>
      <c r="C1049">
        <v>1604</v>
      </c>
      <c r="D1049">
        <v>1834</v>
      </c>
      <c r="E1049">
        <v>1834</v>
      </c>
      <c r="F1049">
        <v>1834</v>
      </c>
      <c r="G1049">
        <f t="shared" si="81"/>
        <v>0</v>
      </c>
      <c r="H1049">
        <f t="shared" si="82"/>
        <v>0</v>
      </c>
      <c r="I1049">
        <f t="shared" si="83"/>
        <v>0</v>
      </c>
      <c r="J1049">
        <f t="shared" si="84"/>
        <v>0</v>
      </c>
      <c r="K1049">
        <f t="shared" si="85"/>
        <v>0</v>
      </c>
    </row>
    <row r="1050" spans="1:11" x14ac:dyDescent="0.3">
      <c r="A1050" t="s">
        <v>23</v>
      </c>
      <c r="B1050">
        <v>4</v>
      </c>
      <c r="C1050">
        <v>295</v>
      </c>
      <c r="D1050">
        <v>342</v>
      </c>
      <c r="E1050">
        <v>342</v>
      </c>
      <c r="F1050">
        <v>342</v>
      </c>
      <c r="G1050">
        <f t="shared" si="81"/>
        <v>0</v>
      </c>
      <c r="H1050">
        <f t="shared" si="82"/>
        <v>0</v>
      </c>
      <c r="I1050">
        <f t="shared" si="83"/>
        <v>0</v>
      </c>
      <c r="J1050">
        <f t="shared" si="84"/>
        <v>0</v>
      </c>
      <c r="K1050">
        <f t="shared" si="85"/>
        <v>0</v>
      </c>
    </row>
    <row r="1051" spans="1:11" x14ac:dyDescent="0.3">
      <c r="A1051" t="s">
        <v>23</v>
      </c>
      <c r="B1051">
        <v>1</v>
      </c>
      <c r="C1051">
        <v>816</v>
      </c>
      <c r="D1051">
        <v>892</v>
      </c>
      <c r="E1051">
        <v>892</v>
      </c>
      <c r="F1051">
        <v>892</v>
      </c>
      <c r="G1051">
        <f t="shared" si="81"/>
        <v>0</v>
      </c>
      <c r="H1051">
        <f t="shared" si="82"/>
        <v>0</v>
      </c>
      <c r="I1051">
        <f t="shared" si="83"/>
        <v>0</v>
      </c>
      <c r="J1051">
        <f t="shared" si="84"/>
        <v>0</v>
      </c>
      <c r="K1051">
        <f t="shared" si="85"/>
        <v>0</v>
      </c>
    </row>
    <row r="1052" spans="1:11" x14ac:dyDescent="0.3">
      <c r="A1052" t="s">
        <v>23</v>
      </c>
      <c r="B1052">
        <v>0</v>
      </c>
      <c r="C1052">
        <v>186</v>
      </c>
      <c r="D1052">
        <v>176</v>
      </c>
      <c r="E1052">
        <v>176</v>
      </c>
      <c r="F1052">
        <v>176</v>
      </c>
      <c r="G1052">
        <f t="shared" si="81"/>
        <v>0</v>
      </c>
      <c r="H1052">
        <f t="shared" si="82"/>
        <v>0</v>
      </c>
      <c r="I1052">
        <f t="shared" si="83"/>
        <v>0</v>
      </c>
      <c r="J1052">
        <f t="shared" si="84"/>
        <v>0</v>
      </c>
      <c r="K1052">
        <f t="shared" si="85"/>
        <v>0</v>
      </c>
    </row>
    <row r="1053" spans="1:11" x14ac:dyDescent="0.3">
      <c r="A1053" t="s">
        <v>23</v>
      </c>
      <c r="B1053">
        <v>19</v>
      </c>
      <c r="C1053">
        <v>896</v>
      </c>
      <c r="D1053">
        <v>893</v>
      </c>
      <c r="E1053">
        <v>893</v>
      </c>
      <c r="F1053">
        <v>893</v>
      </c>
      <c r="G1053">
        <f t="shared" si="81"/>
        <v>0</v>
      </c>
      <c r="H1053">
        <f t="shared" si="82"/>
        <v>0</v>
      </c>
      <c r="I1053">
        <f t="shared" si="83"/>
        <v>0</v>
      </c>
      <c r="J1053">
        <f t="shared" si="84"/>
        <v>0</v>
      </c>
      <c r="K1053">
        <f t="shared" si="85"/>
        <v>0</v>
      </c>
    </row>
    <row r="1054" spans="1:11" x14ac:dyDescent="0.3">
      <c r="A1054" t="s">
        <v>23</v>
      </c>
      <c r="B1054">
        <v>0</v>
      </c>
      <c r="C1054">
        <v>436</v>
      </c>
      <c r="D1054">
        <v>475</v>
      </c>
      <c r="E1054">
        <v>475</v>
      </c>
      <c r="F1054">
        <v>475</v>
      </c>
      <c r="G1054">
        <f t="shared" si="81"/>
        <v>0</v>
      </c>
      <c r="H1054">
        <f t="shared" si="82"/>
        <v>0</v>
      </c>
      <c r="I1054">
        <f t="shared" si="83"/>
        <v>0</v>
      </c>
      <c r="J1054">
        <f t="shared" si="84"/>
        <v>0</v>
      </c>
      <c r="K1054">
        <f t="shared" si="85"/>
        <v>0</v>
      </c>
    </row>
    <row r="1055" spans="1:11" x14ac:dyDescent="0.3">
      <c r="A1055" t="s">
        <v>23</v>
      </c>
      <c r="B1055">
        <v>3</v>
      </c>
      <c r="C1055">
        <v>299</v>
      </c>
      <c r="D1055">
        <v>337</v>
      </c>
      <c r="E1055">
        <v>337</v>
      </c>
      <c r="F1055">
        <v>337</v>
      </c>
      <c r="G1055">
        <f t="shared" si="81"/>
        <v>0</v>
      </c>
      <c r="H1055">
        <f t="shared" si="82"/>
        <v>0</v>
      </c>
      <c r="I1055">
        <f t="shared" si="83"/>
        <v>0</v>
      </c>
      <c r="J1055">
        <f t="shared" si="84"/>
        <v>0</v>
      </c>
      <c r="K1055">
        <f t="shared" si="85"/>
        <v>0</v>
      </c>
    </row>
    <row r="1056" spans="1:11" x14ac:dyDescent="0.3">
      <c r="A1056" t="s">
        <v>23</v>
      </c>
      <c r="B1056">
        <v>0</v>
      </c>
      <c r="C1056">
        <v>275</v>
      </c>
      <c r="D1056">
        <v>362</v>
      </c>
      <c r="E1056">
        <v>362</v>
      </c>
      <c r="F1056">
        <v>362</v>
      </c>
      <c r="G1056">
        <f t="shared" si="81"/>
        <v>0</v>
      </c>
      <c r="H1056">
        <f t="shared" si="82"/>
        <v>0</v>
      </c>
      <c r="I1056">
        <f t="shared" si="83"/>
        <v>0</v>
      </c>
      <c r="J1056">
        <f t="shared" si="84"/>
        <v>0</v>
      </c>
      <c r="K1056">
        <f t="shared" si="85"/>
        <v>0</v>
      </c>
    </row>
    <row r="1057" spans="1:11" x14ac:dyDescent="0.3">
      <c r="A1057" t="s">
        <v>23</v>
      </c>
      <c r="B1057">
        <v>0</v>
      </c>
      <c r="C1057">
        <v>638</v>
      </c>
      <c r="D1057">
        <v>693</v>
      </c>
      <c r="E1057">
        <v>693</v>
      </c>
      <c r="F1057">
        <v>693</v>
      </c>
      <c r="G1057">
        <f t="shared" si="81"/>
        <v>0</v>
      </c>
      <c r="H1057">
        <f t="shared" si="82"/>
        <v>0</v>
      </c>
      <c r="I1057">
        <f t="shared" si="83"/>
        <v>0</v>
      </c>
      <c r="J1057">
        <f t="shared" si="84"/>
        <v>0</v>
      </c>
      <c r="K1057">
        <f t="shared" si="85"/>
        <v>0</v>
      </c>
    </row>
    <row r="1058" spans="1:11" x14ac:dyDescent="0.3">
      <c r="A1058" t="s">
        <v>23</v>
      </c>
      <c r="B1058">
        <v>4</v>
      </c>
      <c r="C1058">
        <v>681</v>
      </c>
      <c r="D1058">
        <v>730</v>
      </c>
      <c r="E1058">
        <v>730</v>
      </c>
      <c r="F1058">
        <v>730</v>
      </c>
      <c r="G1058">
        <f t="shared" si="81"/>
        <v>0</v>
      </c>
      <c r="H1058">
        <f t="shared" si="82"/>
        <v>0</v>
      </c>
      <c r="I1058">
        <f t="shared" si="83"/>
        <v>0</v>
      </c>
      <c r="J1058">
        <f t="shared" si="84"/>
        <v>0</v>
      </c>
      <c r="K1058">
        <f t="shared" si="85"/>
        <v>0</v>
      </c>
    </row>
    <row r="1059" spans="1:11" x14ac:dyDescent="0.3">
      <c r="A1059" t="s">
        <v>23</v>
      </c>
      <c r="B1059">
        <v>1</v>
      </c>
      <c r="C1059">
        <v>405</v>
      </c>
      <c r="D1059">
        <v>396</v>
      </c>
      <c r="E1059">
        <v>396</v>
      </c>
      <c r="F1059">
        <v>396</v>
      </c>
      <c r="G1059">
        <f t="shared" si="81"/>
        <v>0</v>
      </c>
      <c r="H1059">
        <f t="shared" si="82"/>
        <v>0</v>
      </c>
      <c r="I1059">
        <f t="shared" si="83"/>
        <v>0</v>
      </c>
      <c r="J1059">
        <f t="shared" si="84"/>
        <v>0</v>
      </c>
      <c r="K1059">
        <f t="shared" si="85"/>
        <v>0</v>
      </c>
    </row>
    <row r="1060" spans="1:11" x14ac:dyDescent="0.3">
      <c r="A1060" t="s">
        <v>23</v>
      </c>
      <c r="B1060">
        <v>4</v>
      </c>
      <c r="C1060">
        <v>204</v>
      </c>
      <c r="D1060">
        <v>195</v>
      </c>
      <c r="E1060">
        <v>195</v>
      </c>
      <c r="F1060">
        <v>195</v>
      </c>
      <c r="G1060">
        <f t="shared" si="81"/>
        <v>0</v>
      </c>
      <c r="H1060">
        <f t="shared" si="82"/>
        <v>0</v>
      </c>
      <c r="I1060">
        <f t="shared" si="83"/>
        <v>0</v>
      </c>
      <c r="J1060">
        <f t="shared" si="84"/>
        <v>0</v>
      </c>
      <c r="K1060">
        <f t="shared" si="85"/>
        <v>0</v>
      </c>
    </row>
    <row r="1061" spans="1:11" x14ac:dyDescent="0.3">
      <c r="A1061" t="s">
        <v>23</v>
      </c>
      <c r="B1061">
        <v>0</v>
      </c>
      <c r="C1061">
        <v>157</v>
      </c>
      <c r="D1061">
        <v>152</v>
      </c>
      <c r="E1061">
        <v>152</v>
      </c>
      <c r="F1061">
        <v>152</v>
      </c>
      <c r="G1061">
        <f t="shared" si="81"/>
        <v>0</v>
      </c>
      <c r="H1061">
        <f t="shared" si="82"/>
        <v>0</v>
      </c>
      <c r="I1061">
        <f t="shared" si="83"/>
        <v>0</v>
      </c>
      <c r="J1061">
        <f t="shared" si="84"/>
        <v>0</v>
      </c>
      <c r="K1061">
        <f t="shared" si="85"/>
        <v>0</v>
      </c>
    </row>
    <row r="1062" spans="1:11" x14ac:dyDescent="0.3">
      <c r="A1062" t="s">
        <v>23</v>
      </c>
      <c r="B1062">
        <v>0</v>
      </c>
      <c r="C1062">
        <v>919</v>
      </c>
      <c r="D1062">
        <v>837</v>
      </c>
      <c r="E1062">
        <v>837</v>
      </c>
      <c r="F1062">
        <v>837</v>
      </c>
      <c r="G1062">
        <f t="shared" si="81"/>
        <v>0</v>
      </c>
      <c r="H1062">
        <f t="shared" si="82"/>
        <v>0</v>
      </c>
      <c r="I1062">
        <f t="shared" si="83"/>
        <v>0</v>
      </c>
      <c r="J1062">
        <f t="shared" si="84"/>
        <v>0</v>
      </c>
      <c r="K1062">
        <f t="shared" si="85"/>
        <v>0</v>
      </c>
    </row>
    <row r="1063" spans="1:11" x14ac:dyDescent="0.3">
      <c r="A1063" t="s">
        <v>23</v>
      </c>
      <c r="B1063">
        <v>10</v>
      </c>
      <c r="C1063">
        <v>411</v>
      </c>
      <c r="D1063">
        <v>403</v>
      </c>
      <c r="E1063">
        <v>403</v>
      </c>
      <c r="F1063">
        <v>403</v>
      </c>
      <c r="G1063">
        <f t="shared" si="81"/>
        <v>0</v>
      </c>
      <c r="H1063">
        <f t="shared" si="82"/>
        <v>0</v>
      </c>
      <c r="I1063">
        <f t="shared" si="83"/>
        <v>0</v>
      </c>
      <c r="J1063">
        <f t="shared" si="84"/>
        <v>0</v>
      </c>
      <c r="K1063">
        <f t="shared" si="85"/>
        <v>0</v>
      </c>
    </row>
    <row r="1064" spans="1:11" x14ac:dyDescent="0.3">
      <c r="A1064" t="s">
        <v>23</v>
      </c>
      <c r="B1064">
        <v>7</v>
      </c>
      <c r="C1064">
        <v>382</v>
      </c>
      <c r="D1064">
        <v>435</v>
      </c>
      <c r="E1064">
        <v>435</v>
      </c>
      <c r="F1064">
        <v>435</v>
      </c>
      <c r="G1064">
        <f t="shared" si="81"/>
        <v>0</v>
      </c>
      <c r="H1064">
        <f t="shared" si="82"/>
        <v>0</v>
      </c>
      <c r="I1064">
        <f t="shared" si="83"/>
        <v>0</v>
      </c>
      <c r="J1064">
        <f t="shared" si="84"/>
        <v>0</v>
      </c>
      <c r="K1064">
        <f t="shared" si="85"/>
        <v>0</v>
      </c>
    </row>
    <row r="1065" spans="1:11" x14ac:dyDescent="0.3">
      <c r="A1065" t="s">
        <v>23</v>
      </c>
      <c r="B1065">
        <v>5</v>
      </c>
      <c r="C1065">
        <v>1024</v>
      </c>
      <c r="D1065">
        <v>1004</v>
      </c>
      <c r="E1065">
        <v>1004</v>
      </c>
      <c r="F1065">
        <v>1004</v>
      </c>
      <c r="G1065">
        <f t="shared" si="81"/>
        <v>0</v>
      </c>
      <c r="H1065">
        <f t="shared" si="82"/>
        <v>0</v>
      </c>
      <c r="I1065">
        <f t="shared" si="83"/>
        <v>0</v>
      </c>
      <c r="J1065">
        <f t="shared" si="84"/>
        <v>0</v>
      </c>
      <c r="K1065">
        <f t="shared" si="85"/>
        <v>0</v>
      </c>
    </row>
    <row r="1066" spans="1:11" x14ac:dyDescent="0.3">
      <c r="A1066" t="s">
        <v>23</v>
      </c>
      <c r="B1066">
        <v>1</v>
      </c>
      <c r="C1066">
        <v>1184</v>
      </c>
      <c r="D1066">
        <v>1249</v>
      </c>
      <c r="E1066">
        <v>1261</v>
      </c>
      <c r="F1066">
        <v>1273</v>
      </c>
      <c r="G1066">
        <f t="shared" si="81"/>
        <v>0</v>
      </c>
      <c r="H1066">
        <f t="shared" si="82"/>
        <v>0</v>
      </c>
      <c r="I1066">
        <f t="shared" si="83"/>
        <v>0</v>
      </c>
      <c r="J1066">
        <f t="shared" si="84"/>
        <v>0</v>
      </c>
      <c r="K1066">
        <f t="shared" si="85"/>
        <v>0</v>
      </c>
    </row>
    <row r="1067" spans="1:11" x14ac:dyDescent="0.3">
      <c r="A1067" t="s">
        <v>23</v>
      </c>
      <c r="B1067">
        <v>1</v>
      </c>
      <c r="C1067">
        <v>313</v>
      </c>
      <c r="D1067">
        <v>359</v>
      </c>
      <c r="E1067">
        <v>359</v>
      </c>
      <c r="F1067">
        <v>359</v>
      </c>
      <c r="G1067">
        <f t="shared" si="81"/>
        <v>0</v>
      </c>
      <c r="H1067">
        <f t="shared" si="82"/>
        <v>0</v>
      </c>
      <c r="I1067">
        <f t="shared" si="83"/>
        <v>0</v>
      </c>
      <c r="J1067">
        <f t="shared" si="84"/>
        <v>0</v>
      </c>
      <c r="K1067">
        <f t="shared" si="85"/>
        <v>0</v>
      </c>
    </row>
    <row r="1068" spans="1:11" x14ac:dyDescent="0.3">
      <c r="A1068" t="s">
        <v>23</v>
      </c>
      <c r="B1068">
        <v>6</v>
      </c>
      <c r="C1068">
        <v>381</v>
      </c>
      <c r="D1068">
        <v>452</v>
      </c>
      <c r="E1068">
        <v>452</v>
      </c>
      <c r="F1068">
        <v>452</v>
      </c>
      <c r="G1068">
        <f t="shared" si="81"/>
        <v>0</v>
      </c>
      <c r="H1068">
        <f t="shared" si="82"/>
        <v>0</v>
      </c>
      <c r="I1068">
        <f t="shared" si="83"/>
        <v>0</v>
      </c>
      <c r="J1068">
        <f t="shared" si="84"/>
        <v>0</v>
      </c>
      <c r="K1068">
        <f t="shared" si="85"/>
        <v>0</v>
      </c>
    </row>
    <row r="1069" spans="1:11" x14ac:dyDescent="0.3">
      <c r="A1069" t="s">
        <v>23</v>
      </c>
      <c r="B1069">
        <v>3</v>
      </c>
      <c r="C1069">
        <v>440</v>
      </c>
      <c r="D1069">
        <v>472</v>
      </c>
      <c r="E1069">
        <v>472</v>
      </c>
      <c r="F1069">
        <v>472</v>
      </c>
      <c r="G1069">
        <f t="shared" si="81"/>
        <v>0</v>
      </c>
      <c r="H1069">
        <f t="shared" si="82"/>
        <v>0</v>
      </c>
      <c r="I1069">
        <f t="shared" si="83"/>
        <v>0</v>
      </c>
      <c r="J1069">
        <f t="shared" si="84"/>
        <v>0</v>
      </c>
      <c r="K1069">
        <f t="shared" si="85"/>
        <v>0</v>
      </c>
    </row>
    <row r="1070" spans="1:11" x14ac:dyDescent="0.3">
      <c r="A1070" t="s">
        <v>23</v>
      </c>
      <c r="B1070">
        <v>5</v>
      </c>
      <c r="C1070">
        <v>1237</v>
      </c>
      <c r="D1070">
        <v>1284</v>
      </c>
      <c r="E1070">
        <v>1284</v>
      </c>
      <c r="F1070">
        <v>1284</v>
      </c>
      <c r="G1070">
        <f t="shared" si="81"/>
        <v>0</v>
      </c>
      <c r="H1070">
        <f t="shared" si="82"/>
        <v>0</v>
      </c>
      <c r="I1070">
        <f t="shared" si="83"/>
        <v>0</v>
      </c>
      <c r="J1070">
        <f t="shared" si="84"/>
        <v>0</v>
      </c>
      <c r="K1070">
        <f t="shared" si="85"/>
        <v>0</v>
      </c>
    </row>
    <row r="1071" spans="1:11" x14ac:dyDescent="0.3">
      <c r="A1071" t="s">
        <v>23</v>
      </c>
      <c r="B1071">
        <v>1</v>
      </c>
      <c r="C1071">
        <v>386</v>
      </c>
      <c r="D1071">
        <v>422</v>
      </c>
      <c r="E1071">
        <v>422</v>
      </c>
      <c r="F1071">
        <v>422</v>
      </c>
      <c r="G1071">
        <f t="shared" si="81"/>
        <v>0</v>
      </c>
      <c r="H1071">
        <f t="shared" si="82"/>
        <v>0</v>
      </c>
      <c r="I1071">
        <f t="shared" si="83"/>
        <v>0</v>
      </c>
      <c r="J1071">
        <f t="shared" si="84"/>
        <v>0</v>
      </c>
      <c r="K1071">
        <f t="shared" si="85"/>
        <v>0</v>
      </c>
    </row>
    <row r="1072" spans="1:11" x14ac:dyDescent="0.3">
      <c r="A1072" t="s">
        <v>23</v>
      </c>
      <c r="B1072">
        <v>5</v>
      </c>
      <c r="C1072">
        <v>897</v>
      </c>
      <c r="D1072">
        <v>921</v>
      </c>
      <c r="E1072">
        <v>921</v>
      </c>
      <c r="F1072">
        <v>921</v>
      </c>
      <c r="G1072">
        <f t="shared" si="81"/>
        <v>0</v>
      </c>
      <c r="H1072">
        <f t="shared" si="82"/>
        <v>0</v>
      </c>
      <c r="I1072">
        <f t="shared" si="83"/>
        <v>0</v>
      </c>
      <c r="J1072">
        <f t="shared" si="84"/>
        <v>0</v>
      </c>
      <c r="K1072">
        <f t="shared" si="85"/>
        <v>0</v>
      </c>
    </row>
    <row r="1073" spans="1:11" x14ac:dyDescent="0.3">
      <c r="A1073" t="s">
        <v>23</v>
      </c>
      <c r="B1073">
        <v>4</v>
      </c>
      <c r="C1073">
        <v>174</v>
      </c>
      <c r="D1073">
        <v>205</v>
      </c>
      <c r="E1073">
        <v>205</v>
      </c>
      <c r="F1073">
        <v>205</v>
      </c>
      <c r="G1073">
        <f t="shared" si="81"/>
        <v>0</v>
      </c>
      <c r="H1073">
        <f t="shared" si="82"/>
        <v>0</v>
      </c>
      <c r="I1073">
        <f t="shared" si="83"/>
        <v>0</v>
      </c>
      <c r="J1073">
        <f t="shared" si="84"/>
        <v>0</v>
      </c>
      <c r="K1073">
        <f t="shared" si="85"/>
        <v>0</v>
      </c>
    </row>
    <row r="1074" spans="1:11" x14ac:dyDescent="0.3">
      <c r="A1074" t="s">
        <v>23</v>
      </c>
      <c r="B1074">
        <v>14</v>
      </c>
      <c r="C1074">
        <v>4106</v>
      </c>
      <c r="D1074">
        <v>4510</v>
      </c>
      <c r="E1074">
        <v>4510</v>
      </c>
      <c r="F1074">
        <v>4510</v>
      </c>
      <c r="G1074">
        <f t="shared" si="81"/>
        <v>0</v>
      </c>
      <c r="H1074">
        <f t="shared" si="82"/>
        <v>0</v>
      </c>
      <c r="I1074">
        <f t="shared" si="83"/>
        <v>0</v>
      </c>
      <c r="J1074">
        <f t="shared" si="84"/>
        <v>0</v>
      </c>
      <c r="K1074">
        <f t="shared" si="85"/>
        <v>0</v>
      </c>
    </row>
    <row r="1075" spans="1:11" x14ac:dyDescent="0.3">
      <c r="A1075" t="s">
        <v>23</v>
      </c>
      <c r="B1075">
        <v>3</v>
      </c>
      <c r="C1075">
        <v>2011</v>
      </c>
      <c r="D1075">
        <v>2198</v>
      </c>
      <c r="E1075">
        <v>2198</v>
      </c>
      <c r="F1075">
        <v>2198</v>
      </c>
      <c r="G1075">
        <f t="shared" si="81"/>
        <v>0</v>
      </c>
      <c r="H1075">
        <f t="shared" si="82"/>
        <v>0</v>
      </c>
      <c r="I1075">
        <f t="shared" si="83"/>
        <v>0</v>
      </c>
      <c r="J1075">
        <f t="shared" si="84"/>
        <v>0</v>
      </c>
      <c r="K1075">
        <f t="shared" si="85"/>
        <v>0</v>
      </c>
    </row>
    <row r="1076" spans="1:11" x14ac:dyDescent="0.3">
      <c r="A1076" t="s">
        <v>23</v>
      </c>
      <c r="B1076">
        <v>2</v>
      </c>
      <c r="C1076">
        <v>398</v>
      </c>
      <c r="D1076">
        <v>427</v>
      </c>
      <c r="E1076">
        <v>427</v>
      </c>
      <c r="F1076">
        <v>427</v>
      </c>
      <c r="G1076">
        <f t="shared" si="81"/>
        <v>0</v>
      </c>
      <c r="H1076">
        <f t="shared" si="82"/>
        <v>0</v>
      </c>
      <c r="I1076">
        <f t="shared" si="83"/>
        <v>0</v>
      </c>
      <c r="J1076">
        <f t="shared" si="84"/>
        <v>0</v>
      </c>
      <c r="K1076">
        <f t="shared" si="85"/>
        <v>0</v>
      </c>
    </row>
    <row r="1077" spans="1:11" x14ac:dyDescent="0.3">
      <c r="A1077" t="s">
        <v>23</v>
      </c>
      <c r="B1077">
        <v>1</v>
      </c>
      <c r="C1077">
        <v>721</v>
      </c>
      <c r="D1077">
        <v>772</v>
      </c>
      <c r="E1077">
        <v>772</v>
      </c>
      <c r="F1077">
        <v>772</v>
      </c>
      <c r="G1077">
        <f t="shared" si="81"/>
        <v>0</v>
      </c>
      <c r="H1077">
        <f t="shared" si="82"/>
        <v>0</v>
      </c>
      <c r="I1077">
        <f t="shared" si="83"/>
        <v>0</v>
      </c>
      <c r="J1077">
        <f t="shared" si="84"/>
        <v>0</v>
      </c>
      <c r="K1077">
        <f t="shared" si="85"/>
        <v>0</v>
      </c>
    </row>
    <row r="1078" spans="1:11" x14ac:dyDescent="0.3">
      <c r="A1078" t="s">
        <v>23</v>
      </c>
      <c r="B1078">
        <v>6</v>
      </c>
      <c r="C1078">
        <v>268</v>
      </c>
      <c r="D1078">
        <v>315</v>
      </c>
      <c r="E1078">
        <v>315</v>
      </c>
      <c r="F1078">
        <v>315</v>
      </c>
      <c r="G1078">
        <f t="shared" si="81"/>
        <v>0</v>
      </c>
      <c r="H1078">
        <f t="shared" si="82"/>
        <v>0</v>
      </c>
      <c r="I1078">
        <f t="shared" si="83"/>
        <v>0</v>
      </c>
      <c r="J1078">
        <f t="shared" si="84"/>
        <v>0</v>
      </c>
      <c r="K1078">
        <f t="shared" si="85"/>
        <v>0</v>
      </c>
    </row>
    <row r="1079" spans="1:11" x14ac:dyDescent="0.3">
      <c r="A1079" t="s">
        <v>23</v>
      </c>
      <c r="B1079">
        <v>2</v>
      </c>
      <c r="C1079">
        <v>592</v>
      </c>
      <c r="D1079">
        <v>613</v>
      </c>
      <c r="E1079">
        <v>613</v>
      </c>
      <c r="F1079">
        <v>613</v>
      </c>
      <c r="G1079">
        <f t="shared" si="81"/>
        <v>0</v>
      </c>
      <c r="H1079">
        <f t="shared" si="82"/>
        <v>0</v>
      </c>
      <c r="I1079">
        <f t="shared" si="83"/>
        <v>0</v>
      </c>
      <c r="J1079">
        <f t="shared" si="84"/>
        <v>0</v>
      </c>
      <c r="K1079">
        <f t="shared" si="85"/>
        <v>0</v>
      </c>
    </row>
    <row r="1080" spans="1:11" x14ac:dyDescent="0.3">
      <c r="A1080" t="s">
        <v>23</v>
      </c>
      <c r="B1080">
        <v>1</v>
      </c>
      <c r="C1080">
        <v>353</v>
      </c>
      <c r="D1080">
        <v>386</v>
      </c>
      <c r="E1080">
        <v>386</v>
      </c>
      <c r="F1080">
        <v>386</v>
      </c>
      <c r="G1080">
        <f t="shared" si="81"/>
        <v>0</v>
      </c>
      <c r="H1080">
        <f t="shared" si="82"/>
        <v>0</v>
      </c>
      <c r="I1080">
        <f t="shared" si="83"/>
        <v>0</v>
      </c>
      <c r="J1080">
        <f t="shared" si="84"/>
        <v>0</v>
      </c>
      <c r="K1080">
        <f t="shared" si="85"/>
        <v>0</v>
      </c>
    </row>
    <row r="1081" spans="1:11" x14ac:dyDescent="0.3">
      <c r="A1081" t="s">
        <v>23</v>
      </c>
      <c r="B1081">
        <v>7</v>
      </c>
      <c r="C1081">
        <v>391</v>
      </c>
      <c r="D1081">
        <v>466</v>
      </c>
      <c r="E1081">
        <v>466</v>
      </c>
      <c r="F1081">
        <v>466</v>
      </c>
      <c r="G1081">
        <f t="shared" si="81"/>
        <v>0</v>
      </c>
      <c r="H1081">
        <f t="shared" si="82"/>
        <v>0</v>
      </c>
      <c r="I1081">
        <f t="shared" si="83"/>
        <v>0</v>
      </c>
      <c r="J1081">
        <f t="shared" si="84"/>
        <v>0</v>
      </c>
      <c r="K1081">
        <f t="shared" si="85"/>
        <v>0</v>
      </c>
    </row>
    <row r="1082" spans="1:11" x14ac:dyDescent="0.3">
      <c r="A1082" t="s">
        <v>23</v>
      </c>
      <c r="B1082">
        <v>29</v>
      </c>
      <c r="C1082">
        <v>669</v>
      </c>
      <c r="D1082">
        <v>733</v>
      </c>
      <c r="E1082">
        <v>733</v>
      </c>
      <c r="F1082">
        <v>733</v>
      </c>
      <c r="G1082">
        <f t="shared" si="81"/>
        <v>0</v>
      </c>
      <c r="H1082">
        <f t="shared" si="82"/>
        <v>0</v>
      </c>
      <c r="I1082">
        <f t="shared" si="83"/>
        <v>0</v>
      </c>
      <c r="J1082">
        <f t="shared" si="84"/>
        <v>0</v>
      </c>
      <c r="K1082">
        <f t="shared" si="85"/>
        <v>0</v>
      </c>
    </row>
    <row r="1083" spans="1:11" x14ac:dyDescent="0.3">
      <c r="A1083" t="s">
        <v>23</v>
      </c>
      <c r="B1083">
        <v>1</v>
      </c>
      <c r="C1083">
        <v>390</v>
      </c>
      <c r="D1083">
        <v>432</v>
      </c>
      <c r="E1083">
        <v>432</v>
      </c>
      <c r="F1083">
        <v>432</v>
      </c>
      <c r="G1083">
        <f t="shared" si="81"/>
        <v>0</v>
      </c>
      <c r="H1083">
        <f t="shared" si="82"/>
        <v>0</v>
      </c>
      <c r="I1083">
        <f t="shared" si="83"/>
        <v>0</v>
      </c>
      <c r="J1083">
        <f t="shared" si="84"/>
        <v>0</v>
      </c>
      <c r="K1083">
        <f t="shared" si="85"/>
        <v>0</v>
      </c>
    </row>
    <row r="1084" spans="1:11" x14ac:dyDescent="0.3">
      <c r="A1084" t="s">
        <v>23</v>
      </c>
      <c r="B1084">
        <v>6</v>
      </c>
      <c r="C1084">
        <v>1880</v>
      </c>
      <c r="D1084">
        <v>2068</v>
      </c>
      <c r="E1084">
        <v>2068</v>
      </c>
      <c r="F1084">
        <v>2068</v>
      </c>
      <c r="G1084">
        <f t="shared" si="81"/>
        <v>0</v>
      </c>
      <c r="H1084">
        <f t="shared" si="82"/>
        <v>0</v>
      </c>
      <c r="I1084">
        <f t="shared" si="83"/>
        <v>0</v>
      </c>
      <c r="J1084">
        <f t="shared" si="84"/>
        <v>0</v>
      </c>
      <c r="K1084">
        <f t="shared" si="85"/>
        <v>0</v>
      </c>
    </row>
    <row r="1085" spans="1:11" x14ac:dyDescent="0.3">
      <c r="A1085" t="s">
        <v>23</v>
      </c>
      <c r="B1085">
        <v>1</v>
      </c>
      <c r="C1085">
        <v>419</v>
      </c>
      <c r="D1085">
        <v>475</v>
      </c>
      <c r="E1085">
        <v>475</v>
      </c>
      <c r="F1085">
        <v>475</v>
      </c>
      <c r="G1085">
        <f t="shared" si="81"/>
        <v>0</v>
      </c>
      <c r="H1085">
        <f t="shared" si="82"/>
        <v>0</v>
      </c>
      <c r="I1085">
        <f t="shared" si="83"/>
        <v>0</v>
      </c>
      <c r="J1085">
        <f t="shared" si="84"/>
        <v>0</v>
      </c>
      <c r="K1085">
        <f t="shared" si="85"/>
        <v>0</v>
      </c>
    </row>
    <row r="1086" spans="1:11" x14ac:dyDescent="0.3">
      <c r="A1086" t="s">
        <v>23</v>
      </c>
      <c r="B1086">
        <v>0</v>
      </c>
      <c r="C1086">
        <v>717</v>
      </c>
      <c r="D1086">
        <v>763</v>
      </c>
      <c r="E1086">
        <v>763</v>
      </c>
      <c r="F1086">
        <v>763</v>
      </c>
      <c r="G1086">
        <f t="shared" si="81"/>
        <v>0</v>
      </c>
      <c r="H1086">
        <f t="shared" si="82"/>
        <v>0</v>
      </c>
      <c r="I1086">
        <f t="shared" si="83"/>
        <v>0</v>
      </c>
      <c r="J1086">
        <f t="shared" si="84"/>
        <v>0</v>
      </c>
      <c r="K1086">
        <f t="shared" si="85"/>
        <v>0</v>
      </c>
    </row>
    <row r="1087" spans="1:11" x14ac:dyDescent="0.3">
      <c r="A1087" t="s">
        <v>23</v>
      </c>
      <c r="B1087">
        <v>5</v>
      </c>
      <c r="C1087">
        <v>1254</v>
      </c>
      <c r="D1087">
        <v>1328</v>
      </c>
      <c r="E1087">
        <v>1328</v>
      </c>
      <c r="F1087">
        <v>1328</v>
      </c>
      <c r="G1087">
        <f t="shared" si="81"/>
        <v>0</v>
      </c>
      <c r="H1087">
        <f t="shared" si="82"/>
        <v>0</v>
      </c>
      <c r="I1087">
        <f t="shared" si="83"/>
        <v>0</v>
      </c>
      <c r="J1087">
        <f t="shared" si="84"/>
        <v>0</v>
      </c>
      <c r="K1087">
        <f t="shared" si="85"/>
        <v>0</v>
      </c>
    </row>
    <row r="1088" spans="1:11" x14ac:dyDescent="0.3">
      <c r="A1088" t="s">
        <v>23</v>
      </c>
      <c r="B1088">
        <v>1</v>
      </c>
      <c r="C1088">
        <v>604</v>
      </c>
      <c r="D1088">
        <v>655</v>
      </c>
      <c r="E1088">
        <v>655</v>
      </c>
      <c r="F1088">
        <v>655</v>
      </c>
      <c r="G1088">
        <f t="shared" si="81"/>
        <v>0</v>
      </c>
      <c r="H1088">
        <f t="shared" si="82"/>
        <v>0</v>
      </c>
      <c r="I1088">
        <f t="shared" si="83"/>
        <v>0</v>
      </c>
      <c r="J1088">
        <f t="shared" si="84"/>
        <v>0</v>
      </c>
      <c r="K1088">
        <f t="shared" si="85"/>
        <v>0</v>
      </c>
    </row>
    <row r="1089" spans="1:11" x14ac:dyDescent="0.3">
      <c r="A1089" t="s">
        <v>23</v>
      </c>
      <c r="B1089">
        <v>13</v>
      </c>
      <c r="C1089">
        <v>782</v>
      </c>
      <c r="D1089">
        <v>878</v>
      </c>
      <c r="E1089">
        <v>878</v>
      </c>
      <c r="F1089">
        <v>878</v>
      </c>
      <c r="G1089">
        <f t="shared" si="81"/>
        <v>0</v>
      </c>
      <c r="H1089">
        <f t="shared" si="82"/>
        <v>0</v>
      </c>
      <c r="I1089">
        <f t="shared" si="83"/>
        <v>0</v>
      </c>
      <c r="J1089">
        <f t="shared" si="84"/>
        <v>0</v>
      </c>
      <c r="K1089">
        <f t="shared" si="85"/>
        <v>0</v>
      </c>
    </row>
    <row r="1090" spans="1:11" x14ac:dyDescent="0.3">
      <c r="A1090" t="s">
        <v>23</v>
      </c>
      <c r="B1090">
        <v>4</v>
      </c>
      <c r="C1090">
        <v>558</v>
      </c>
      <c r="D1090">
        <v>599</v>
      </c>
      <c r="E1090">
        <v>599</v>
      </c>
      <c r="F1090">
        <v>599</v>
      </c>
      <c r="G1090">
        <f t="shared" si="81"/>
        <v>0</v>
      </c>
      <c r="H1090">
        <f t="shared" si="82"/>
        <v>0</v>
      </c>
      <c r="I1090">
        <f t="shared" si="83"/>
        <v>0</v>
      </c>
      <c r="J1090">
        <f t="shared" si="84"/>
        <v>0</v>
      </c>
      <c r="K1090">
        <f t="shared" si="85"/>
        <v>0</v>
      </c>
    </row>
    <row r="1091" spans="1:11" x14ac:dyDescent="0.3">
      <c r="A1091" t="s">
        <v>23</v>
      </c>
      <c r="B1091">
        <v>0</v>
      </c>
      <c r="C1091">
        <v>528</v>
      </c>
      <c r="D1091">
        <v>577</v>
      </c>
      <c r="E1091">
        <v>577</v>
      </c>
      <c r="F1091">
        <v>577</v>
      </c>
      <c r="G1091">
        <f t="shared" si="81"/>
        <v>0</v>
      </c>
      <c r="H1091">
        <f t="shared" si="82"/>
        <v>0</v>
      </c>
      <c r="I1091">
        <f t="shared" si="83"/>
        <v>0</v>
      </c>
      <c r="J1091">
        <f t="shared" si="84"/>
        <v>0</v>
      </c>
      <c r="K1091">
        <f t="shared" si="85"/>
        <v>0</v>
      </c>
    </row>
    <row r="1092" spans="1:11" x14ac:dyDescent="0.3">
      <c r="A1092" t="s">
        <v>23</v>
      </c>
      <c r="B1092">
        <v>3</v>
      </c>
      <c r="C1092">
        <v>723</v>
      </c>
      <c r="D1092">
        <v>807</v>
      </c>
      <c r="E1092">
        <v>807</v>
      </c>
      <c r="F1092">
        <v>807</v>
      </c>
      <c r="G1092">
        <f t="shared" ref="G1092:G1155" si="86">IF($A1092=$A$1,B1092,0)</f>
        <v>0</v>
      </c>
      <c r="H1092">
        <f t="shared" ref="H1092:H1155" si="87">IF($A1092=$A$1,C1092,0)</f>
        <v>0</v>
      </c>
      <c r="I1092">
        <f t="shared" ref="I1092:I1155" si="88">IF($A1092=$A$1,D1092,0)</f>
        <v>0</v>
      </c>
      <c r="J1092">
        <f t="shared" ref="J1092:J1155" si="89">IF($A1092=$A$1,E1092,0)</f>
        <v>0</v>
      </c>
      <c r="K1092">
        <f t="shared" ref="K1092:K1155" si="90">IF($A1092=$A$1,F1092,0)</f>
        <v>0</v>
      </c>
    </row>
    <row r="1093" spans="1:11" x14ac:dyDescent="0.3">
      <c r="A1093" t="s">
        <v>23</v>
      </c>
      <c r="B1093">
        <v>0</v>
      </c>
      <c r="C1093">
        <v>885</v>
      </c>
      <c r="D1093">
        <v>977</v>
      </c>
      <c r="E1093">
        <v>977</v>
      </c>
      <c r="F1093">
        <v>977</v>
      </c>
      <c r="G1093">
        <f t="shared" si="86"/>
        <v>0</v>
      </c>
      <c r="H1093">
        <f t="shared" si="87"/>
        <v>0</v>
      </c>
      <c r="I1093">
        <f t="shared" si="88"/>
        <v>0</v>
      </c>
      <c r="J1093">
        <f t="shared" si="89"/>
        <v>0</v>
      </c>
      <c r="K1093">
        <f t="shared" si="90"/>
        <v>0</v>
      </c>
    </row>
    <row r="1094" spans="1:11" x14ac:dyDescent="0.3">
      <c r="A1094" t="s">
        <v>23</v>
      </c>
      <c r="B1094">
        <v>6</v>
      </c>
      <c r="C1094">
        <v>914</v>
      </c>
      <c r="D1094">
        <v>1023</v>
      </c>
      <c r="E1094">
        <v>1023</v>
      </c>
      <c r="F1094">
        <v>1023</v>
      </c>
      <c r="G1094">
        <f t="shared" si="86"/>
        <v>0</v>
      </c>
      <c r="H1094">
        <f t="shared" si="87"/>
        <v>0</v>
      </c>
      <c r="I1094">
        <f t="shared" si="88"/>
        <v>0</v>
      </c>
      <c r="J1094">
        <f t="shared" si="89"/>
        <v>0</v>
      </c>
      <c r="K1094">
        <f t="shared" si="90"/>
        <v>0</v>
      </c>
    </row>
    <row r="1095" spans="1:11" x14ac:dyDescent="0.3">
      <c r="A1095" t="s">
        <v>23</v>
      </c>
      <c r="B1095">
        <v>2</v>
      </c>
      <c r="C1095">
        <v>278</v>
      </c>
      <c r="D1095">
        <v>317</v>
      </c>
      <c r="E1095">
        <v>317</v>
      </c>
      <c r="F1095">
        <v>317</v>
      </c>
      <c r="G1095">
        <f t="shared" si="86"/>
        <v>0</v>
      </c>
      <c r="H1095">
        <f t="shared" si="87"/>
        <v>0</v>
      </c>
      <c r="I1095">
        <f t="shared" si="88"/>
        <v>0</v>
      </c>
      <c r="J1095">
        <f t="shared" si="89"/>
        <v>0</v>
      </c>
      <c r="K1095">
        <f t="shared" si="90"/>
        <v>0</v>
      </c>
    </row>
    <row r="1096" spans="1:11" x14ac:dyDescent="0.3">
      <c r="A1096" t="s">
        <v>23</v>
      </c>
      <c r="B1096">
        <v>4</v>
      </c>
      <c r="C1096">
        <v>376</v>
      </c>
      <c r="D1096">
        <v>445</v>
      </c>
      <c r="E1096">
        <v>445</v>
      </c>
      <c r="F1096">
        <v>445</v>
      </c>
      <c r="G1096">
        <f t="shared" si="86"/>
        <v>0</v>
      </c>
      <c r="H1096">
        <f t="shared" si="87"/>
        <v>0</v>
      </c>
      <c r="I1096">
        <f t="shared" si="88"/>
        <v>0</v>
      </c>
      <c r="J1096">
        <f t="shared" si="89"/>
        <v>0</v>
      </c>
      <c r="K1096">
        <f t="shared" si="90"/>
        <v>0</v>
      </c>
    </row>
    <row r="1097" spans="1:11" x14ac:dyDescent="0.3">
      <c r="A1097" t="s">
        <v>23</v>
      </c>
      <c r="B1097">
        <v>3</v>
      </c>
      <c r="C1097">
        <v>955</v>
      </c>
      <c r="D1097">
        <v>970</v>
      </c>
      <c r="E1097">
        <v>970</v>
      </c>
      <c r="F1097">
        <v>970</v>
      </c>
      <c r="G1097">
        <f t="shared" si="86"/>
        <v>0</v>
      </c>
      <c r="H1097">
        <f t="shared" si="87"/>
        <v>0</v>
      </c>
      <c r="I1097">
        <f t="shared" si="88"/>
        <v>0</v>
      </c>
      <c r="J1097">
        <f t="shared" si="89"/>
        <v>0</v>
      </c>
      <c r="K1097">
        <f t="shared" si="90"/>
        <v>0</v>
      </c>
    </row>
    <row r="1098" spans="1:11" x14ac:dyDescent="0.3">
      <c r="A1098" t="s">
        <v>23</v>
      </c>
      <c r="B1098">
        <v>3</v>
      </c>
      <c r="C1098">
        <v>740</v>
      </c>
      <c r="D1098">
        <v>704</v>
      </c>
      <c r="E1098">
        <v>704</v>
      </c>
      <c r="F1098">
        <v>704</v>
      </c>
      <c r="G1098">
        <f t="shared" si="86"/>
        <v>0</v>
      </c>
      <c r="H1098">
        <f t="shared" si="87"/>
        <v>0</v>
      </c>
      <c r="I1098">
        <f t="shared" si="88"/>
        <v>0</v>
      </c>
      <c r="J1098">
        <f t="shared" si="89"/>
        <v>0</v>
      </c>
      <c r="K1098">
        <f t="shared" si="90"/>
        <v>0</v>
      </c>
    </row>
    <row r="1099" spans="1:11" x14ac:dyDescent="0.3">
      <c r="A1099" t="s">
        <v>23</v>
      </c>
      <c r="B1099">
        <v>2</v>
      </c>
      <c r="C1099">
        <v>465</v>
      </c>
      <c r="D1099">
        <v>448</v>
      </c>
      <c r="E1099">
        <v>448</v>
      </c>
      <c r="F1099">
        <v>448</v>
      </c>
      <c r="G1099">
        <f t="shared" si="86"/>
        <v>0</v>
      </c>
      <c r="H1099">
        <f t="shared" si="87"/>
        <v>0</v>
      </c>
      <c r="I1099">
        <f t="shared" si="88"/>
        <v>0</v>
      </c>
      <c r="J1099">
        <f t="shared" si="89"/>
        <v>0</v>
      </c>
      <c r="K1099">
        <f t="shared" si="90"/>
        <v>0</v>
      </c>
    </row>
    <row r="1100" spans="1:11" x14ac:dyDescent="0.3">
      <c r="A1100" t="s">
        <v>23</v>
      </c>
      <c r="B1100">
        <v>13</v>
      </c>
      <c r="C1100">
        <v>1112</v>
      </c>
      <c r="D1100">
        <v>1185</v>
      </c>
      <c r="E1100">
        <v>1185</v>
      </c>
      <c r="F1100">
        <v>1185</v>
      </c>
      <c r="G1100">
        <f t="shared" si="86"/>
        <v>0</v>
      </c>
      <c r="H1100">
        <f t="shared" si="87"/>
        <v>0</v>
      </c>
      <c r="I1100">
        <f t="shared" si="88"/>
        <v>0</v>
      </c>
      <c r="J1100">
        <f t="shared" si="89"/>
        <v>0</v>
      </c>
      <c r="K1100">
        <f t="shared" si="90"/>
        <v>0</v>
      </c>
    </row>
    <row r="1101" spans="1:11" x14ac:dyDescent="0.3">
      <c r="A1101" t="s">
        <v>23</v>
      </c>
      <c r="B1101">
        <v>5</v>
      </c>
      <c r="C1101">
        <v>444</v>
      </c>
      <c r="D1101">
        <v>499</v>
      </c>
      <c r="E1101">
        <v>499</v>
      </c>
      <c r="F1101">
        <v>499</v>
      </c>
      <c r="G1101">
        <f t="shared" si="86"/>
        <v>0</v>
      </c>
      <c r="H1101">
        <f t="shared" si="87"/>
        <v>0</v>
      </c>
      <c r="I1101">
        <f t="shared" si="88"/>
        <v>0</v>
      </c>
      <c r="J1101">
        <f t="shared" si="89"/>
        <v>0</v>
      </c>
      <c r="K1101">
        <f t="shared" si="90"/>
        <v>0</v>
      </c>
    </row>
    <row r="1102" spans="1:11" x14ac:dyDescent="0.3">
      <c r="A1102" t="s">
        <v>23</v>
      </c>
      <c r="B1102">
        <v>5</v>
      </c>
      <c r="C1102">
        <v>626</v>
      </c>
      <c r="D1102">
        <v>631</v>
      </c>
      <c r="E1102">
        <v>631</v>
      </c>
      <c r="F1102">
        <v>631</v>
      </c>
      <c r="G1102">
        <f t="shared" si="86"/>
        <v>0</v>
      </c>
      <c r="H1102">
        <f t="shared" si="87"/>
        <v>0</v>
      </c>
      <c r="I1102">
        <f t="shared" si="88"/>
        <v>0</v>
      </c>
      <c r="J1102">
        <f t="shared" si="89"/>
        <v>0</v>
      </c>
      <c r="K1102">
        <f t="shared" si="90"/>
        <v>0</v>
      </c>
    </row>
    <row r="1103" spans="1:11" x14ac:dyDescent="0.3">
      <c r="A1103" t="s">
        <v>23</v>
      </c>
      <c r="B1103">
        <v>9</v>
      </c>
      <c r="C1103">
        <v>586</v>
      </c>
      <c r="D1103">
        <v>661</v>
      </c>
      <c r="E1103">
        <v>661</v>
      </c>
      <c r="F1103">
        <v>661</v>
      </c>
      <c r="G1103">
        <f t="shared" si="86"/>
        <v>0</v>
      </c>
      <c r="H1103">
        <f t="shared" si="87"/>
        <v>0</v>
      </c>
      <c r="I1103">
        <f t="shared" si="88"/>
        <v>0</v>
      </c>
      <c r="J1103">
        <f t="shared" si="89"/>
        <v>0</v>
      </c>
      <c r="K1103">
        <f t="shared" si="90"/>
        <v>0</v>
      </c>
    </row>
    <row r="1104" spans="1:11" x14ac:dyDescent="0.3">
      <c r="A1104" t="s">
        <v>23</v>
      </c>
      <c r="B1104">
        <v>12</v>
      </c>
      <c r="C1104">
        <v>357</v>
      </c>
      <c r="D1104">
        <v>402</v>
      </c>
      <c r="E1104">
        <v>402</v>
      </c>
      <c r="F1104">
        <v>402</v>
      </c>
      <c r="G1104">
        <f t="shared" si="86"/>
        <v>0</v>
      </c>
      <c r="H1104">
        <f t="shared" si="87"/>
        <v>0</v>
      </c>
      <c r="I1104">
        <f t="shared" si="88"/>
        <v>0</v>
      </c>
      <c r="J1104">
        <f t="shared" si="89"/>
        <v>0</v>
      </c>
      <c r="K1104">
        <f t="shared" si="90"/>
        <v>0</v>
      </c>
    </row>
    <row r="1105" spans="1:11" x14ac:dyDescent="0.3">
      <c r="A1105" t="s">
        <v>23</v>
      </c>
      <c r="B1105">
        <v>14</v>
      </c>
      <c r="C1105">
        <v>408</v>
      </c>
      <c r="D1105">
        <v>461</v>
      </c>
      <c r="E1105">
        <v>461</v>
      </c>
      <c r="F1105">
        <v>461</v>
      </c>
      <c r="G1105">
        <f t="shared" si="86"/>
        <v>0</v>
      </c>
      <c r="H1105">
        <f t="shared" si="87"/>
        <v>0</v>
      </c>
      <c r="I1105">
        <f t="shared" si="88"/>
        <v>0</v>
      </c>
      <c r="J1105">
        <f t="shared" si="89"/>
        <v>0</v>
      </c>
      <c r="K1105">
        <f t="shared" si="90"/>
        <v>0</v>
      </c>
    </row>
    <row r="1106" spans="1:11" x14ac:dyDescent="0.3">
      <c r="A1106" t="s">
        <v>23</v>
      </c>
      <c r="B1106">
        <v>9</v>
      </c>
      <c r="C1106">
        <v>241</v>
      </c>
      <c r="D1106">
        <v>310</v>
      </c>
      <c r="E1106">
        <v>310</v>
      </c>
      <c r="F1106">
        <v>310</v>
      </c>
      <c r="G1106">
        <f t="shared" si="86"/>
        <v>0</v>
      </c>
      <c r="H1106">
        <f t="shared" si="87"/>
        <v>0</v>
      </c>
      <c r="I1106">
        <f t="shared" si="88"/>
        <v>0</v>
      </c>
      <c r="J1106">
        <f t="shared" si="89"/>
        <v>0</v>
      </c>
      <c r="K1106">
        <f t="shared" si="90"/>
        <v>0</v>
      </c>
    </row>
    <row r="1107" spans="1:11" x14ac:dyDescent="0.3">
      <c r="A1107" t="s">
        <v>23</v>
      </c>
      <c r="B1107">
        <v>9</v>
      </c>
      <c r="C1107">
        <v>256</v>
      </c>
      <c r="D1107">
        <v>314</v>
      </c>
      <c r="E1107">
        <v>314</v>
      </c>
      <c r="F1107">
        <v>314</v>
      </c>
      <c r="G1107">
        <f t="shared" si="86"/>
        <v>0</v>
      </c>
      <c r="H1107">
        <f t="shared" si="87"/>
        <v>0</v>
      </c>
      <c r="I1107">
        <f t="shared" si="88"/>
        <v>0</v>
      </c>
      <c r="J1107">
        <f t="shared" si="89"/>
        <v>0</v>
      </c>
      <c r="K1107">
        <f t="shared" si="90"/>
        <v>0</v>
      </c>
    </row>
    <row r="1108" spans="1:11" x14ac:dyDescent="0.3">
      <c r="A1108" t="s">
        <v>23</v>
      </c>
      <c r="B1108">
        <v>6</v>
      </c>
      <c r="C1108">
        <v>546</v>
      </c>
      <c r="D1108">
        <v>514</v>
      </c>
      <c r="E1108">
        <v>514</v>
      </c>
      <c r="F1108">
        <v>515</v>
      </c>
      <c r="G1108">
        <f t="shared" si="86"/>
        <v>0</v>
      </c>
      <c r="H1108">
        <f t="shared" si="87"/>
        <v>0</v>
      </c>
      <c r="I1108">
        <f t="shared" si="88"/>
        <v>0</v>
      </c>
      <c r="J1108">
        <f t="shared" si="89"/>
        <v>0</v>
      </c>
      <c r="K1108">
        <f t="shared" si="90"/>
        <v>0</v>
      </c>
    </row>
    <row r="1109" spans="1:11" x14ac:dyDescent="0.3">
      <c r="A1109" t="s">
        <v>23</v>
      </c>
      <c r="B1109">
        <v>6</v>
      </c>
      <c r="C1109">
        <v>679</v>
      </c>
      <c r="D1109">
        <v>756</v>
      </c>
      <c r="E1109">
        <v>756</v>
      </c>
      <c r="F1109">
        <v>756</v>
      </c>
      <c r="G1109">
        <f t="shared" si="86"/>
        <v>0</v>
      </c>
      <c r="H1109">
        <f t="shared" si="87"/>
        <v>0</v>
      </c>
      <c r="I1109">
        <f t="shared" si="88"/>
        <v>0</v>
      </c>
      <c r="J1109">
        <f t="shared" si="89"/>
        <v>0</v>
      </c>
      <c r="K1109">
        <f t="shared" si="90"/>
        <v>0</v>
      </c>
    </row>
    <row r="1110" spans="1:11" x14ac:dyDescent="0.3">
      <c r="A1110" t="s">
        <v>23</v>
      </c>
      <c r="B1110">
        <v>1</v>
      </c>
      <c r="C1110">
        <v>375</v>
      </c>
      <c r="D1110">
        <v>456</v>
      </c>
      <c r="E1110">
        <v>456</v>
      </c>
      <c r="F1110">
        <v>456</v>
      </c>
      <c r="G1110">
        <f t="shared" si="86"/>
        <v>0</v>
      </c>
      <c r="H1110">
        <f t="shared" si="87"/>
        <v>0</v>
      </c>
      <c r="I1110">
        <f t="shared" si="88"/>
        <v>0</v>
      </c>
      <c r="J1110">
        <f t="shared" si="89"/>
        <v>0</v>
      </c>
      <c r="K1110">
        <f t="shared" si="90"/>
        <v>0</v>
      </c>
    </row>
    <row r="1111" spans="1:11" x14ac:dyDescent="0.3">
      <c r="A1111" t="s">
        <v>23</v>
      </c>
      <c r="B1111">
        <v>4</v>
      </c>
      <c r="C1111">
        <v>508</v>
      </c>
      <c r="D1111">
        <v>564</v>
      </c>
      <c r="E1111">
        <v>564</v>
      </c>
      <c r="F1111">
        <v>564</v>
      </c>
      <c r="G1111">
        <f t="shared" si="86"/>
        <v>0</v>
      </c>
      <c r="H1111">
        <f t="shared" si="87"/>
        <v>0</v>
      </c>
      <c r="I1111">
        <f t="shared" si="88"/>
        <v>0</v>
      </c>
      <c r="J1111">
        <f t="shared" si="89"/>
        <v>0</v>
      </c>
      <c r="K1111">
        <f t="shared" si="90"/>
        <v>0</v>
      </c>
    </row>
    <row r="1112" spans="1:11" x14ac:dyDescent="0.3">
      <c r="A1112" t="s">
        <v>23</v>
      </c>
      <c r="B1112">
        <v>4</v>
      </c>
      <c r="C1112">
        <v>1636</v>
      </c>
      <c r="D1112">
        <v>1646</v>
      </c>
      <c r="E1112">
        <v>1646</v>
      </c>
      <c r="F1112">
        <v>1646</v>
      </c>
      <c r="G1112">
        <f t="shared" si="86"/>
        <v>0</v>
      </c>
      <c r="H1112">
        <f t="shared" si="87"/>
        <v>0</v>
      </c>
      <c r="I1112">
        <f t="shared" si="88"/>
        <v>0</v>
      </c>
      <c r="J1112">
        <f t="shared" si="89"/>
        <v>0</v>
      </c>
      <c r="K1112">
        <f t="shared" si="90"/>
        <v>0</v>
      </c>
    </row>
    <row r="1113" spans="1:11" x14ac:dyDescent="0.3">
      <c r="A1113" t="s">
        <v>23</v>
      </c>
      <c r="B1113">
        <v>1</v>
      </c>
      <c r="C1113">
        <v>439</v>
      </c>
      <c r="D1113">
        <v>515</v>
      </c>
      <c r="E1113">
        <v>515</v>
      </c>
      <c r="F1113">
        <v>515</v>
      </c>
      <c r="G1113">
        <f t="shared" si="86"/>
        <v>0</v>
      </c>
      <c r="H1113">
        <f t="shared" si="87"/>
        <v>0</v>
      </c>
      <c r="I1113">
        <f t="shared" si="88"/>
        <v>0</v>
      </c>
      <c r="J1113">
        <f t="shared" si="89"/>
        <v>0</v>
      </c>
      <c r="K1113">
        <f t="shared" si="90"/>
        <v>0</v>
      </c>
    </row>
    <row r="1114" spans="1:11" x14ac:dyDescent="0.3">
      <c r="A1114" t="s">
        <v>23</v>
      </c>
      <c r="B1114">
        <v>5</v>
      </c>
      <c r="C1114">
        <v>1168</v>
      </c>
      <c r="D1114">
        <v>1162</v>
      </c>
      <c r="E1114">
        <v>1162</v>
      </c>
      <c r="F1114">
        <v>1162</v>
      </c>
      <c r="G1114">
        <f t="shared" si="86"/>
        <v>0</v>
      </c>
      <c r="H1114">
        <f t="shared" si="87"/>
        <v>0</v>
      </c>
      <c r="I1114">
        <f t="shared" si="88"/>
        <v>0</v>
      </c>
      <c r="J1114">
        <f t="shared" si="89"/>
        <v>0</v>
      </c>
      <c r="K1114">
        <f t="shared" si="90"/>
        <v>0</v>
      </c>
    </row>
    <row r="1115" spans="1:11" x14ac:dyDescent="0.3">
      <c r="A1115" t="s">
        <v>23</v>
      </c>
      <c r="B1115">
        <v>6</v>
      </c>
      <c r="C1115">
        <v>973</v>
      </c>
      <c r="D1115">
        <v>1017</v>
      </c>
      <c r="E1115">
        <v>1017</v>
      </c>
      <c r="F1115">
        <v>1017</v>
      </c>
      <c r="G1115">
        <f t="shared" si="86"/>
        <v>0</v>
      </c>
      <c r="H1115">
        <f t="shared" si="87"/>
        <v>0</v>
      </c>
      <c r="I1115">
        <f t="shared" si="88"/>
        <v>0</v>
      </c>
      <c r="J1115">
        <f t="shared" si="89"/>
        <v>0</v>
      </c>
      <c r="K1115">
        <f t="shared" si="90"/>
        <v>0</v>
      </c>
    </row>
    <row r="1116" spans="1:11" x14ac:dyDescent="0.3">
      <c r="A1116" t="s">
        <v>23</v>
      </c>
      <c r="B1116">
        <v>1</v>
      </c>
      <c r="C1116">
        <v>257</v>
      </c>
      <c r="D1116">
        <v>319</v>
      </c>
      <c r="E1116">
        <v>319</v>
      </c>
      <c r="F1116">
        <v>319</v>
      </c>
      <c r="G1116">
        <f t="shared" si="86"/>
        <v>0</v>
      </c>
      <c r="H1116">
        <f t="shared" si="87"/>
        <v>0</v>
      </c>
      <c r="I1116">
        <f t="shared" si="88"/>
        <v>0</v>
      </c>
      <c r="J1116">
        <f t="shared" si="89"/>
        <v>0</v>
      </c>
      <c r="K1116">
        <f t="shared" si="90"/>
        <v>0</v>
      </c>
    </row>
    <row r="1117" spans="1:11" x14ac:dyDescent="0.3">
      <c r="A1117" t="s">
        <v>23</v>
      </c>
      <c r="B1117">
        <v>1</v>
      </c>
      <c r="C1117">
        <v>236</v>
      </c>
      <c r="D1117">
        <v>271</v>
      </c>
      <c r="E1117">
        <v>271</v>
      </c>
      <c r="F1117">
        <v>271</v>
      </c>
      <c r="G1117">
        <f t="shared" si="86"/>
        <v>0</v>
      </c>
      <c r="H1117">
        <f t="shared" si="87"/>
        <v>0</v>
      </c>
      <c r="I1117">
        <f t="shared" si="88"/>
        <v>0</v>
      </c>
      <c r="J1117">
        <f t="shared" si="89"/>
        <v>0</v>
      </c>
      <c r="K1117">
        <f t="shared" si="90"/>
        <v>0</v>
      </c>
    </row>
    <row r="1118" spans="1:11" x14ac:dyDescent="0.3">
      <c r="A1118" t="s">
        <v>23</v>
      </c>
      <c r="B1118">
        <v>1</v>
      </c>
      <c r="C1118">
        <v>195</v>
      </c>
      <c r="D1118">
        <v>228</v>
      </c>
      <c r="E1118">
        <v>228</v>
      </c>
      <c r="F1118">
        <v>228</v>
      </c>
      <c r="G1118">
        <f t="shared" si="86"/>
        <v>0</v>
      </c>
      <c r="H1118">
        <f t="shared" si="87"/>
        <v>0</v>
      </c>
      <c r="I1118">
        <f t="shared" si="88"/>
        <v>0</v>
      </c>
      <c r="J1118">
        <f t="shared" si="89"/>
        <v>0</v>
      </c>
      <c r="K1118">
        <f t="shared" si="90"/>
        <v>0</v>
      </c>
    </row>
    <row r="1119" spans="1:11" x14ac:dyDescent="0.3">
      <c r="A1119" t="s">
        <v>23</v>
      </c>
      <c r="B1119">
        <v>1</v>
      </c>
      <c r="C1119">
        <v>240</v>
      </c>
      <c r="D1119">
        <v>274</v>
      </c>
      <c r="E1119">
        <v>274</v>
      </c>
      <c r="F1119">
        <v>274</v>
      </c>
      <c r="G1119">
        <f t="shared" si="86"/>
        <v>0</v>
      </c>
      <c r="H1119">
        <f t="shared" si="87"/>
        <v>0</v>
      </c>
      <c r="I1119">
        <f t="shared" si="88"/>
        <v>0</v>
      </c>
      <c r="J1119">
        <f t="shared" si="89"/>
        <v>0</v>
      </c>
      <c r="K1119">
        <f t="shared" si="90"/>
        <v>0</v>
      </c>
    </row>
    <row r="1120" spans="1:11" x14ac:dyDescent="0.3">
      <c r="A1120" t="s">
        <v>23</v>
      </c>
      <c r="B1120">
        <v>1</v>
      </c>
      <c r="C1120">
        <v>168</v>
      </c>
      <c r="D1120">
        <v>192</v>
      </c>
      <c r="E1120">
        <v>192</v>
      </c>
      <c r="F1120">
        <v>192</v>
      </c>
      <c r="G1120">
        <f t="shared" si="86"/>
        <v>0</v>
      </c>
      <c r="H1120">
        <f t="shared" si="87"/>
        <v>0</v>
      </c>
      <c r="I1120">
        <f t="shared" si="88"/>
        <v>0</v>
      </c>
      <c r="J1120">
        <f t="shared" si="89"/>
        <v>0</v>
      </c>
      <c r="K1120">
        <f t="shared" si="90"/>
        <v>0</v>
      </c>
    </row>
    <row r="1121" spans="1:11" x14ac:dyDescent="0.3">
      <c r="A1121" t="s">
        <v>23</v>
      </c>
      <c r="B1121">
        <v>2</v>
      </c>
      <c r="C1121">
        <v>489</v>
      </c>
      <c r="D1121">
        <v>551</v>
      </c>
      <c r="E1121">
        <v>551</v>
      </c>
      <c r="F1121">
        <v>551</v>
      </c>
      <c r="G1121">
        <f t="shared" si="86"/>
        <v>0</v>
      </c>
      <c r="H1121">
        <f t="shared" si="87"/>
        <v>0</v>
      </c>
      <c r="I1121">
        <f t="shared" si="88"/>
        <v>0</v>
      </c>
      <c r="J1121">
        <f t="shared" si="89"/>
        <v>0</v>
      </c>
      <c r="K1121">
        <f t="shared" si="90"/>
        <v>0</v>
      </c>
    </row>
    <row r="1122" spans="1:11" x14ac:dyDescent="0.3">
      <c r="A1122" t="s">
        <v>23</v>
      </c>
      <c r="B1122">
        <v>1</v>
      </c>
      <c r="C1122">
        <v>291</v>
      </c>
      <c r="D1122">
        <v>277</v>
      </c>
      <c r="E1122">
        <v>332</v>
      </c>
      <c r="F1122">
        <v>332</v>
      </c>
      <c r="G1122">
        <f t="shared" si="86"/>
        <v>0</v>
      </c>
      <c r="H1122">
        <f t="shared" si="87"/>
        <v>0</v>
      </c>
      <c r="I1122">
        <f t="shared" si="88"/>
        <v>0</v>
      </c>
      <c r="J1122">
        <f t="shared" si="89"/>
        <v>0</v>
      </c>
      <c r="K1122">
        <f t="shared" si="90"/>
        <v>0</v>
      </c>
    </row>
    <row r="1123" spans="1:11" x14ac:dyDescent="0.3">
      <c r="A1123" t="s">
        <v>23</v>
      </c>
      <c r="B1123">
        <v>1</v>
      </c>
      <c r="C1123">
        <v>201</v>
      </c>
      <c r="D1123">
        <v>247</v>
      </c>
      <c r="E1123">
        <v>247</v>
      </c>
      <c r="F1123">
        <v>247</v>
      </c>
      <c r="G1123">
        <f t="shared" si="86"/>
        <v>0</v>
      </c>
      <c r="H1123">
        <f t="shared" si="87"/>
        <v>0</v>
      </c>
      <c r="I1123">
        <f t="shared" si="88"/>
        <v>0</v>
      </c>
      <c r="J1123">
        <f t="shared" si="89"/>
        <v>0</v>
      </c>
      <c r="K1123">
        <f t="shared" si="90"/>
        <v>0</v>
      </c>
    </row>
    <row r="1124" spans="1:11" x14ac:dyDescent="0.3">
      <c r="A1124" t="s">
        <v>23</v>
      </c>
      <c r="B1124">
        <v>0</v>
      </c>
      <c r="C1124">
        <v>602</v>
      </c>
      <c r="D1124">
        <v>689</v>
      </c>
      <c r="E1124">
        <v>689</v>
      </c>
      <c r="F1124">
        <v>689</v>
      </c>
      <c r="G1124">
        <f t="shared" si="86"/>
        <v>0</v>
      </c>
      <c r="H1124">
        <f t="shared" si="87"/>
        <v>0</v>
      </c>
      <c r="I1124">
        <f t="shared" si="88"/>
        <v>0</v>
      </c>
      <c r="J1124">
        <f t="shared" si="89"/>
        <v>0</v>
      </c>
      <c r="K1124">
        <f t="shared" si="90"/>
        <v>0</v>
      </c>
    </row>
    <row r="1125" spans="1:11" x14ac:dyDescent="0.3">
      <c r="A1125" t="s">
        <v>23</v>
      </c>
      <c r="B1125">
        <v>15</v>
      </c>
      <c r="C1125">
        <v>1011</v>
      </c>
      <c r="D1125">
        <v>1072</v>
      </c>
      <c r="E1125">
        <v>1072</v>
      </c>
      <c r="F1125">
        <v>1072</v>
      </c>
      <c r="G1125">
        <f t="shared" si="86"/>
        <v>0</v>
      </c>
      <c r="H1125">
        <f t="shared" si="87"/>
        <v>0</v>
      </c>
      <c r="I1125">
        <f t="shared" si="88"/>
        <v>0</v>
      </c>
      <c r="J1125">
        <f t="shared" si="89"/>
        <v>0</v>
      </c>
      <c r="K1125">
        <f t="shared" si="90"/>
        <v>0</v>
      </c>
    </row>
    <row r="1126" spans="1:11" x14ac:dyDescent="0.3">
      <c r="A1126" t="s">
        <v>23</v>
      </c>
      <c r="B1126">
        <v>1</v>
      </c>
      <c r="C1126">
        <v>4374</v>
      </c>
      <c r="D1126">
        <v>4772</v>
      </c>
      <c r="E1126">
        <v>4772</v>
      </c>
      <c r="F1126">
        <v>4772</v>
      </c>
      <c r="G1126">
        <f t="shared" si="86"/>
        <v>0</v>
      </c>
      <c r="H1126">
        <f t="shared" si="87"/>
        <v>0</v>
      </c>
      <c r="I1126">
        <f t="shared" si="88"/>
        <v>0</v>
      </c>
      <c r="J1126">
        <f t="shared" si="89"/>
        <v>0</v>
      </c>
      <c r="K1126">
        <f t="shared" si="90"/>
        <v>0</v>
      </c>
    </row>
    <row r="1127" spans="1:11" x14ac:dyDescent="0.3">
      <c r="A1127" t="s">
        <v>23</v>
      </c>
      <c r="B1127">
        <v>8</v>
      </c>
      <c r="C1127">
        <v>1930</v>
      </c>
      <c r="D1127">
        <v>2126</v>
      </c>
      <c r="E1127">
        <v>2126</v>
      </c>
      <c r="F1127">
        <v>2126</v>
      </c>
      <c r="G1127">
        <f t="shared" si="86"/>
        <v>0</v>
      </c>
      <c r="H1127">
        <f t="shared" si="87"/>
        <v>0</v>
      </c>
      <c r="I1127">
        <f t="shared" si="88"/>
        <v>0</v>
      </c>
      <c r="J1127">
        <f t="shared" si="89"/>
        <v>0</v>
      </c>
      <c r="K1127">
        <f t="shared" si="90"/>
        <v>0</v>
      </c>
    </row>
    <row r="1128" spans="1:11" x14ac:dyDescent="0.3">
      <c r="A1128" t="s">
        <v>23</v>
      </c>
      <c r="B1128">
        <v>4</v>
      </c>
      <c r="C1128">
        <v>1180</v>
      </c>
      <c r="D1128">
        <v>1326</v>
      </c>
      <c r="E1128">
        <v>1326</v>
      </c>
      <c r="F1128">
        <v>1326</v>
      </c>
      <c r="G1128">
        <f t="shared" si="86"/>
        <v>0</v>
      </c>
      <c r="H1128">
        <f t="shared" si="87"/>
        <v>0</v>
      </c>
      <c r="I1128">
        <f t="shared" si="88"/>
        <v>0</v>
      </c>
      <c r="J1128">
        <f t="shared" si="89"/>
        <v>0</v>
      </c>
      <c r="K1128">
        <f t="shared" si="90"/>
        <v>0</v>
      </c>
    </row>
    <row r="1129" spans="1:11" x14ac:dyDescent="0.3">
      <c r="A1129" t="s">
        <v>23</v>
      </c>
      <c r="B1129">
        <v>0</v>
      </c>
      <c r="C1129">
        <v>802</v>
      </c>
      <c r="D1129">
        <v>831</v>
      </c>
      <c r="E1129">
        <v>831</v>
      </c>
      <c r="F1129">
        <v>831</v>
      </c>
      <c r="G1129">
        <f t="shared" si="86"/>
        <v>0</v>
      </c>
      <c r="H1129">
        <f t="shared" si="87"/>
        <v>0</v>
      </c>
      <c r="I1129">
        <f t="shared" si="88"/>
        <v>0</v>
      </c>
      <c r="J1129">
        <f t="shared" si="89"/>
        <v>0</v>
      </c>
      <c r="K1129">
        <f t="shared" si="90"/>
        <v>0</v>
      </c>
    </row>
    <row r="1130" spans="1:11" x14ac:dyDescent="0.3">
      <c r="A1130" t="s">
        <v>23</v>
      </c>
      <c r="B1130">
        <v>10</v>
      </c>
      <c r="C1130">
        <v>1048</v>
      </c>
      <c r="D1130">
        <v>1196</v>
      </c>
      <c r="E1130">
        <v>1196</v>
      </c>
      <c r="F1130">
        <v>1196</v>
      </c>
      <c r="G1130">
        <f t="shared" si="86"/>
        <v>0</v>
      </c>
      <c r="H1130">
        <f t="shared" si="87"/>
        <v>0</v>
      </c>
      <c r="I1130">
        <f t="shared" si="88"/>
        <v>0</v>
      </c>
      <c r="J1130">
        <f t="shared" si="89"/>
        <v>0</v>
      </c>
      <c r="K1130">
        <f t="shared" si="90"/>
        <v>0</v>
      </c>
    </row>
    <row r="1131" spans="1:11" x14ac:dyDescent="0.3">
      <c r="A1131" t="s">
        <v>23</v>
      </c>
      <c r="B1131">
        <v>0</v>
      </c>
      <c r="C1131">
        <v>384</v>
      </c>
      <c r="D1131">
        <v>440</v>
      </c>
      <c r="E1131">
        <v>440</v>
      </c>
      <c r="F1131">
        <v>440</v>
      </c>
      <c r="G1131">
        <f t="shared" si="86"/>
        <v>0</v>
      </c>
      <c r="H1131">
        <f t="shared" si="87"/>
        <v>0</v>
      </c>
      <c r="I1131">
        <f t="shared" si="88"/>
        <v>0</v>
      </c>
      <c r="J1131">
        <f t="shared" si="89"/>
        <v>0</v>
      </c>
      <c r="K1131">
        <f t="shared" si="90"/>
        <v>0</v>
      </c>
    </row>
    <row r="1132" spans="1:11" x14ac:dyDescent="0.3">
      <c r="A1132" t="s">
        <v>23</v>
      </c>
      <c r="B1132">
        <v>6</v>
      </c>
      <c r="C1132">
        <v>1618</v>
      </c>
      <c r="D1132">
        <v>1732</v>
      </c>
      <c r="E1132">
        <v>1732</v>
      </c>
      <c r="F1132">
        <v>1732</v>
      </c>
      <c r="G1132">
        <f t="shared" si="86"/>
        <v>0</v>
      </c>
      <c r="H1132">
        <f t="shared" si="87"/>
        <v>0</v>
      </c>
      <c r="I1132">
        <f t="shared" si="88"/>
        <v>0</v>
      </c>
      <c r="J1132">
        <f t="shared" si="89"/>
        <v>0</v>
      </c>
      <c r="K1132">
        <f t="shared" si="90"/>
        <v>0</v>
      </c>
    </row>
    <row r="1133" spans="1:11" x14ac:dyDescent="0.3">
      <c r="A1133" t="s">
        <v>23</v>
      </c>
      <c r="B1133">
        <v>3</v>
      </c>
      <c r="C1133">
        <v>1424</v>
      </c>
      <c r="D1133">
        <v>1471</v>
      </c>
      <c r="E1133">
        <v>1471</v>
      </c>
      <c r="F1133">
        <v>1471</v>
      </c>
      <c r="G1133">
        <f t="shared" si="86"/>
        <v>0</v>
      </c>
      <c r="H1133">
        <f t="shared" si="87"/>
        <v>0</v>
      </c>
      <c r="I1133">
        <f t="shared" si="88"/>
        <v>0</v>
      </c>
      <c r="J1133">
        <f t="shared" si="89"/>
        <v>0</v>
      </c>
      <c r="K1133">
        <f t="shared" si="90"/>
        <v>0</v>
      </c>
    </row>
    <row r="1134" spans="1:11" x14ac:dyDescent="0.3">
      <c r="A1134" t="s">
        <v>23</v>
      </c>
      <c r="B1134">
        <v>0</v>
      </c>
      <c r="C1134">
        <v>1765</v>
      </c>
      <c r="D1134">
        <v>1987</v>
      </c>
      <c r="E1134">
        <v>1987</v>
      </c>
      <c r="F1134">
        <v>1987</v>
      </c>
      <c r="G1134">
        <f t="shared" si="86"/>
        <v>0</v>
      </c>
      <c r="H1134">
        <f t="shared" si="87"/>
        <v>0</v>
      </c>
      <c r="I1134">
        <f t="shared" si="88"/>
        <v>0</v>
      </c>
      <c r="J1134">
        <f t="shared" si="89"/>
        <v>0</v>
      </c>
      <c r="K1134">
        <f t="shared" si="90"/>
        <v>0</v>
      </c>
    </row>
    <row r="1135" spans="1:11" x14ac:dyDescent="0.3">
      <c r="A1135" t="s">
        <v>23</v>
      </c>
      <c r="B1135">
        <v>0</v>
      </c>
      <c r="C1135">
        <v>1305</v>
      </c>
      <c r="D1135">
        <v>1505</v>
      </c>
      <c r="E1135">
        <v>1505</v>
      </c>
      <c r="F1135">
        <v>1505</v>
      </c>
      <c r="G1135">
        <f t="shared" si="86"/>
        <v>0</v>
      </c>
      <c r="H1135">
        <f t="shared" si="87"/>
        <v>0</v>
      </c>
      <c r="I1135">
        <f t="shared" si="88"/>
        <v>0</v>
      </c>
      <c r="J1135">
        <f t="shared" si="89"/>
        <v>0</v>
      </c>
      <c r="K1135">
        <f t="shared" si="90"/>
        <v>0</v>
      </c>
    </row>
    <row r="1136" spans="1:11" x14ac:dyDescent="0.3">
      <c r="A1136" t="s">
        <v>23</v>
      </c>
      <c r="B1136">
        <v>12</v>
      </c>
      <c r="C1136">
        <v>1191</v>
      </c>
      <c r="D1136">
        <v>1276</v>
      </c>
      <c r="E1136">
        <v>1276</v>
      </c>
      <c r="F1136">
        <v>1276</v>
      </c>
      <c r="G1136">
        <f t="shared" si="86"/>
        <v>0</v>
      </c>
      <c r="H1136">
        <f t="shared" si="87"/>
        <v>0</v>
      </c>
      <c r="I1136">
        <f t="shared" si="88"/>
        <v>0</v>
      </c>
      <c r="J1136">
        <f t="shared" si="89"/>
        <v>0</v>
      </c>
      <c r="K1136">
        <f t="shared" si="90"/>
        <v>0</v>
      </c>
    </row>
    <row r="1137" spans="1:11" x14ac:dyDescent="0.3">
      <c r="A1137" t="s">
        <v>23</v>
      </c>
      <c r="B1137">
        <v>5</v>
      </c>
      <c r="C1137">
        <v>932</v>
      </c>
      <c r="D1137">
        <v>1115</v>
      </c>
      <c r="E1137">
        <v>1115</v>
      </c>
      <c r="F1137">
        <v>1115</v>
      </c>
      <c r="G1137">
        <f t="shared" si="86"/>
        <v>0</v>
      </c>
      <c r="H1137">
        <f t="shared" si="87"/>
        <v>0</v>
      </c>
      <c r="I1137">
        <f t="shared" si="88"/>
        <v>0</v>
      </c>
      <c r="J1137">
        <f t="shared" si="89"/>
        <v>0</v>
      </c>
      <c r="K1137">
        <f t="shared" si="90"/>
        <v>0</v>
      </c>
    </row>
    <row r="1138" spans="1:11" x14ac:dyDescent="0.3">
      <c r="A1138" t="s">
        <v>23</v>
      </c>
      <c r="B1138">
        <v>7</v>
      </c>
      <c r="C1138">
        <v>661</v>
      </c>
      <c r="D1138">
        <v>726</v>
      </c>
      <c r="E1138">
        <v>726</v>
      </c>
      <c r="F1138">
        <v>726</v>
      </c>
      <c r="G1138">
        <f t="shared" si="86"/>
        <v>0</v>
      </c>
      <c r="H1138">
        <f t="shared" si="87"/>
        <v>0</v>
      </c>
      <c r="I1138">
        <f t="shared" si="88"/>
        <v>0</v>
      </c>
      <c r="J1138">
        <f t="shared" si="89"/>
        <v>0</v>
      </c>
      <c r="K1138">
        <f t="shared" si="90"/>
        <v>0</v>
      </c>
    </row>
    <row r="1139" spans="1:11" x14ac:dyDescent="0.3">
      <c r="A1139" t="s">
        <v>23</v>
      </c>
      <c r="B1139">
        <v>13</v>
      </c>
      <c r="C1139">
        <v>2997</v>
      </c>
      <c r="D1139">
        <v>3376</v>
      </c>
      <c r="E1139">
        <v>3376</v>
      </c>
      <c r="F1139">
        <v>3376</v>
      </c>
      <c r="G1139">
        <f t="shared" si="86"/>
        <v>0</v>
      </c>
      <c r="H1139">
        <f t="shared" si="87"/>
        <v>0</v>
      </c>
      <c r="I1139">
        <f t="shared" si="88"/>
        <v>0</v>
      </c>
      <c r="J1139">
        <f t="shared" si="89"/>
        <v>0</v>
      </c>
      <c r="K1139">
        <f t="shared" si="90"/>
        <v>0</v>
      </c>
    </row>
    <row r="1140" spans="1:11" x14ac:dyDescent="0.3">
      <c r="A1140" t="s">
        <v>23</v>
      </c>
      <c r="B1140">
        <v>6</v>
      </c>
      <c r="C1140">
        <v>1262</v>
      </c>
      <c r="D1140">
        <v>1453</v>
      </c>
      <c r="E1140">
        <v>1453</v>
      </c>
      <c r="F1140">
        <v>1453</v>
      </c>
      <c r="G1140">
        <f t="shared" si="86"/>
        <v>0</v>
      </c>
      <c r="H1140">
        <f t="shared" si="87"/>
        <v>0</v>
      </c>
      <c r="I1140">
        <f t="shared" si="88"/>
        <v>0</v>
      </c>
      <c r="J1140">
        <f t="shared" si="89"/>
        <v>0</v>
      </c>
      <c r="K1140">
        <f t="shared" si="90"/>
        <v>0</v>
      </c>
    </row>
    <row r="1141" spans="1:11" x14ac:dyDescent="0.3">
      <c r="A1141" t="s">
        <v>23</v>
      </c>
      <c r="B1141">
        <v>7</v>
      </c>
      <c r="C1141">
        <v>750</v>
      </c>
      <c r="D1141">
        <v>895</v>
      </c>
      <c r="E1141">
        <v>895</v>
      </c>
      <c r="F1141">
        <v>895</v>
      </c>
      <c r="G1141">
        <f t="shared" si="86"/>
        <v>0</v>
      </c>
      <c r="H1141">
        <f t="shared" si="87"/>
        <v>0</v>
      </c>
      <c r="I1141">
        <f t="shared" si="88"/>
        <v>0</v>
      </c>
      <c r="J1141">
        <f t="shared" si="89"/>
        <v>0</v>
      </c>
      <c r="K1141">
        <f t="shared" si="90"/>
        <v>0</v>
      </c>
    </row>
    <row r="1142" spans="1:11" x14ac:dyDescent="0.3">
      <c r="A1142" t="s">
        <v>23</v>
      </c>
      <c r="B1142">
        <v>19</v>
      </c>
      <c r="C1142">
        <v>402</v>
      </c>
      <c r="D1142">
        <v>473</v>
      </c>
      <c r="E1142">
        <v>473</v>
      </c>
      <c r="F1142">
        <v>473</v>
      </c>
      <c r="G1142">
        <f t="shared" si="86"/>
        <v>0</v>
      </c>
      <c r="H1142">
        <f t="shared" si="87"/>
        <v>0</v>
      </c>
      <c r="I1142">
        <f t="shared" si="88"/>
        <v>0</v>
      </c>
      <c r="J1142">
        <f t="shared" si="89"/>
        <v>0</v>
      </c>
      <c r="K1142">
        <f t="shared" si="90"/>
        <v>0</v>
      </c>
    </row>
    <row r="1143" spans="1:11" x14ac:dyDescent="0.3">
      <c r="A1143" t="s">
        <v>23</v>
      </c>
      <c r="B1143">
        <v>9</v>
      </c>
      <c r="C1143">
        <v>437</v>
      </c>
      <c r="D1143">
        <v>497</v>
      </c>
      <c r="E1143">
        <v>497</v>
      </c>
      <c r="F1143">
        <v>497</v>
      </c>
      <c r="G1143">
        <f t="shared" si="86"/>
        <v>0</v>
      </c>
      <c r="H1143">
        <f t="shared" si="87"/>
        <v>0</v>
      </c>
      <c r="I1143">
        <f t="shared" si="88"/>
        <v>0</v>
      </c>
      <c r="J1143">
        <f t="shared" si="89"/>
        <v>0</v>
      </c>
      <c r="K1143">
        <f t="shared" si="90"/>
        <v>0</v>
      </c>
    </row>
    <row r="1144" spans="1:11" x14ac:dyDescent="0.3">
      <c r="A1144" t="s">
        <v>23</v>
      </c>
      <c r="B1144">
        <v>7</v>
      </c>
      <c r="C1144">
        <v>643</v>
      </c>
      <c r="D1144">
        <v>769</v>
      </c>
      <c r="E1144">
        <v>769</v>
      </c>
      <c r="F1144">
        <v>769</v>
      </c>
      <c r="G1144">
        <f t="shared" si="86"/>
        <v>0</v>
      </c>
      <c r="H1144">
        <f t="shared" si="87"/>
        <v>0</v>
      </c>
      <c r="I1144">
        <f t="shared" si="88"/>
        <v>0</v>
      </c>
      <c r="J1144">
        <f t="shared" si="89"/>
        <v>0</v>
      </c>
      <c r="K1144">
        <f t="shared" si="90"/>
        <v>0</v>
      </c>
    </row>
    <row r="1145" spans="1:11" x14ac:dyDescent="0.3">
      <c r="A1145" t="s">
        <v>23</v>
      </c>
      <c r="B1145">
        <v>5</v>
      </c>
      <c r="C1145">
        <v>775</v>
      </c>
      <c r="D1145">
        <v>852</v>
      </c>
      <c r="E1145">
        <v>852</v>
      </c>
      <c r="F1145">
        <v>852</v>
      </c>
      <c r="G1145">
        <f t="shared" si="86"/>
        <v>0</v>
      </c>
      <c r="H1145">
        <f t="shared" si="87"/>
        <v>0</v>
      </c>
      <c r="I1145">
        <f t="shared" si="88"/>
        <v>0</v>
      </c>
      <c r="J1145">
        <f t="shared" si="89"/>
        <v>0</v>
      </c>
      <c r="K1145">
        <f t="shared" si="90"/>
        <v>0</v>
      </c>
    </row>
    <row r="1146" spans="1:11" x14ac:dyDescent="0.3">
      <c r="A1146" t="s">
        <v>23</v>
      </c>
      <c r="B1146">
        <v>2</v>
      </c>
      <c r="C1146">
        <v>511</v>
      </c>
      <c r="D1146">
        <v>566</v>
      </c>
      <c r="E1146">
        <v>566</v>
      </c>
      <c r="F1146">
        <v>566</v>
      </c>
      <c r="G1146">
        <f t="shared" si="86"/>
        <v>0</v>
      </c>
      <c r="H1146">
        <f t="shared" si="87"/>
        <v>0</v>
      </c>
      <c r="I1146">
        <f t="shared" si="88"/>
        <v>0</v>
      </c>
      <c r="J1146">
        <f t="shared" si="89"/>
        <v>0</v>
      </c>
      <c r="K1146">
        <f t="shared" si="90"/>
        <v>0</v>
      </c>
    </row>
    <row r="1147" spans="1:11" x14ac:dyDescent="0.3">
      <c r="A1147" t="s">
        <v>23</v>
      </c>
      <c r="B1147">
        <v>0</v>
      </c>
      <c r="C1147">
        <v>1516</v>
      </c>
      <c r="D1147">
        <v>1660</v>
      </c>
      <c r="E1147">
        <v>1660</v>
      </c>
      <c r="F1147">
        <v>1660</v>
      </c>
      <c r="G1147">
        <f t="shared" si="86"/>
        <v>0</v>
      </c>
      <c r="H1147">
        <f t="shared" si="87"/>
        <v>0</v>
      </c>
      <c r="I1147">
        <f t="shared" si="88"/>
        <v>0</v>
      </c>
      <c r="J1147">
        <f t="shared" si="89"/>
        <v>0</v>
      </c>
      <c r="K1147">
        <f t="shared" si="90"/>
        <v>0</v>
      </c>
    </row>
    <row r="1148" spans="1:11" x14ac:dyDescent="0.3">
      <c r="A1148" t="s">
        <v>23</v>
      </c>
      <c r="B1148">
        <v>18</v>
      </c>
      <c r="C1148">
        <v>1173</v>
      </c>
      <c r="D1148">
        <v>1207</v>
      </c>
      <c r="E1148">
        <v>1207</v>
      </c>
      <c r="F1148">
        <v>1207</v>
      </c>
      <c r="G1148">
        <f t="shared" si="86"/>
        <v>0</v>
      </c>
      <c r="H1148">
        <f t="shared" si="87"/>
        <v>0</v>
      </c>
      <c r="I1148">
        <f t="shared" si="88"/>
        <v>0</v>
      </c>
      <c r="J1148">
        <f t="shared" si="89"/>
        <v>0</v>
      </c>
      <c r="K1148">
        <f t="shared" si="90"/>
        <v>0</v>
      </c>
    </row>
    <row r="1149" spans="1:11" x14ac:dyDescent="0.3">
      <c r="A1149" t="s">
        <v>23</v>
      </c>
      <c r="B1149">
        <v>12</v>
      </c>
      <c r="C1149">
        <v>879</v>
      </c>
      <c r="D1149">
        <v>916</v>
      </c>
      <c r="E1149">
        <v>916</v>
      </c>
      <c r="F1149">
        <v>916</v>
      </c>
      <c r="G1149">
        <f t="shared" si="86"/>
        <v>0</v>
      </c>
      <c r="H1149">
        <f t="shared" si="87"/>
        <v>0</v>
      </c>
      <c r="I1149">
        <f t="shared" si="88"/>
        <v>0</v>
      </c>
      <c r="J1149">
        <f t="shared" si="89"/>
        <v>0</v>
      </c>
      <c r="K1149">
        <f t="shared" si="90"/>
        <v>0</v>
      </c>
    </row>
    <row r="1150" spans="1:11" x14ac:dyDescent="0.3">
      <c r="A1150" t="s">
        <v>23</v>
      </c>
      <c r="B1150">
        <v>7</v>
      </c>
      <c r="C1150">
        <v>394</v>
      </c>
      <c r="D1150">
        <v>450</v>
      </c>
      <c r="E1150">
        <v>450</v>
      </c>
      <c r="F1150">
        <v>450</v>
      </c>
      <c r="G1150">
        <f t="shared" si="86"/>
        <v>0</v>
      </c>
      <c r="H1150">
        <f t="shared" si="87"/>
        <v>0</v>
      </c>
      <c r="I1150">
        <f t="shared" si="88"/>
        <v>0</v>
      </c>
      <c r="J1150">
        <f t="shared" si="89"/>
        <v>0</v>
      </c>
      <c r="K1150">
        <f t="shared" si="90"/>
        <v>0</v>
      </c>
    </row>
    <row r="1151" spans="1:11" x14ac:dyDescent="0.3">
      <c r="A1151" t="s">
        <v>23</v>
      </c>
      <c r="B1151">
        <v>3</v>
      </c>
      <c r="C1151">
        <v>421</v>
      </c>
      <c r="D1151">
        <v>494</v>
      </c>
      <c r="E1151">
        <v>494</v>
      </c>
      <c r="F1151">
        <v>494</v>
      </c>
      <c r="G1151">
        <f t="shared" si="86"/>
        <v>0</v>
      </c>
      <c r="H1151">
        <f t="shared" si="87"/>
        <v>0</v>
      </c>
      <c r="I1151">
        <f t="shared" si="88"/>
        <v>0</v>
      </c>
      <c r="J1151">
        <f t="shared" si="89"/>
        <v>0</v>
      </c>
      <c r="K1151">
        <f t="shared" si="90"/>
        <v>0</v>
      </c>
    </row>
    <row r="1152" spans="1:11" x14ac:dyDescent="0.3">
      <c r="A1152" t="s">
        <v>23</v>
      </c>
      <c r="B1152">
        <v>0</v>
      </c>
      <c r="C1152">
        <v>634</v>
      </c>
      <c r="D1152">
        <v>713</v>
      </c>
      <c r="E1152">
        <v>713</v>
      </c>
      <c r="F1152">
        <v>713</v>
      </c>
      <c r="G1152">
        <f t="shared" si="86"/>
        <v>0</v>
      </c>
      <c r="H1152">
        <f t="shared" si="87"/>
        <v>0</v>
      </c>
      <c r="I1152">
        <f t="shared" si="88"/>
        <v>0</v>
      </c>
      <c r="J1152">
        <f t="shared" si="89"/>
        <v>0</v>
      </c>
      <c r="K1152">
        <f t="shared" si="90"/>
        <v>0</v>
      </c>
    </row>
    <row r="1153" spans="1:11" x14ac:dyDescent="0.3">
      <c r="A1153" t="s">
        <v>23</v>
      </c>
      <c r="B1153">
        <v>7</v>
      </c>
      <c r="C1153">
        <v>424</v>
      </c>
      <c r="D1153">
        <v>475</v>
      </c>
      <c r="E1153">
        <v>475</v>
      </c>
      <c r="F1153">
        <v>475</v>
      </c>
      <c r="G1153">
        <f t="shared" si="86"/>
        <v>0</v>
      </c>
      <c r="H1153">
        <f t="shared" si="87"/>
        <v>0</v>
      </c>
      <c r="I1153">
        <f t="shared" si="88"/>
        <v>0</v>
      </c>
      <c r="J1153">
        <f t="shared" si="89"/>
        <v>0</v>
      </c>
      <c r="K1153">
        <f t="shared" si="90"/>
        <v>0</v>
      </c>
    </row>
    <row r="1154" spans="1:11" x14ac:dyDescent="0.3">
      <c r="A1154" t="s">
        <v>23</v>
      </c>
      <c r="B1154">
        <v>19</v>
      </c>
      <c r="C1154">
        <v>932</v>
      </c>
      <c r="D1154">
        <v>1040</v>
      </c>
      <c r="E1154">
        <v>1040</v>
      </c>
      <c r="F1154">
        <v>1040</v>
      </c>
      <c r="G1154">
        <f t="shared" si="86"/>
        <v>0</v>
      </c>
      <c r="H1154">
        <f t="shared" si="87"/>
        <v>0</v>
      </c>
      <c r="I1154">
        <f t="shared" si="88"/>
        <v>0</v>
      </c>
      <c r="J1154">
        <f t="shared" si="89"/>
        <v>0</v>
      </c>
      <c r="K1154">
        <f t="shared" si="90"/>
        <v>0</v>
      </c>
    </row>
    <row r="1155" spans="1:11" x14ac:dyDescent="0.3">
      <c r="A1155" t="s">
        <v>23</v>
      </c>
      <c r="B1155">
        <v>7</v>
      </c>
      <c r="C1155">
        <v>1522</v>
      </c>
      <c r="D1155">
        <v>1732</v>
      </c>
      <c r="E1155">
        <v>1733</v>
      </c>
      <c r="F1155">
        <v>1733</v>
      </c>
      <c r="G1155">
        <f t="shared" si="86"/>
        <v>0</v>
      </c>
      <c r="H1155">
        <f t="shared" si="87"/>
        <v>0</v>
      </c>
      <c r="I1155">
        <f t="shared" si="88"/>
        <v>0</v>
      </c>
      <c r="J1155">
        <f t="shared" si="89"/>
        <v>0</v>
      </c>
      <c r="K1155">
        <f t="shared" si="90"/>
        <v>0</v>
      </c>
    </row>
    <row r="1156" spans="1:11" x14ac:dyDescent="0.3">
      <c r="A1156" t="s">
        <v>23</v>
      </c>
      <c r="B1156">
        <v>12</v>
      </c>
      <c r="C1156">
        <v>792</v>
      </c>
      <c r="D1156">
        <v>729</v>
      </c>
      <c r="E1156">
        <v>729</v>
      </c>
      <c r="F1156">
        <v>729</v>
      </c>
      <c r="G1156">
        <f t="shared" ref="G1156:G1219" si="91">IF($A1156=$A$1,B1156,0)</f>
        <v>0</v>
      </c>
      <c r="H1156">
        <f t="shared" ref="H1156:H1219" si="92">IF($A1156=$A$1,C1156,0)</f>
        <v>0</v>
      </c>
      <c r="I1156">
        <f t="shared" ref="I1156:I1219" si="93">IF($A1156=$A$1,D1156,0)</f>
        <v>0</v>
      </c>
      <c r="J1156">
        <f t="shared" ref="J1156:J1219" si="94">IF($A1156=$A$1,E1156,0)</f>
        <v>0</v>
      </c>
      <c r="K1156">
        <f t="shared" ref="K1156:K1219" si="95">IF($A1156=$A$1,F1156,0)</f>
        <v>0</v>
      </c>
    </row>
    <row r="1157" spans="1:11" x14ac:dyDescent="0.3">
      <c r="A1157" t="s">
        <v>23</v>
      </c>
      <c r="B1157">
        <v>16</v>
      </c>
      <c r="C1157">
        <v>439</v>
      </c>
      <c r="D1157">
        <v>422</v>
      </c>
      <c r="E1157">
        <v>422</v>
      </c>
      <c r="F1157">
        <v>422</v>
      </c>
      <c r="G1157">
        <f t="shared" si="91"/>
        <v>0</v>
      </c>
      <c r="H1157">
        <f t="shared" si="92"/>
        <v>0</v>
      </c>
      <c r="I1157">
        <f t="shared" si="93"/>
        <v>0</v>
      </c>
      <c r="J1157">
        <f t="shared" si="94"/>
        <v>0</v>
      </c>
      <c r="K1157">
        <f t="shared" si="95"/>
        <v>0</v>
      </c>
    </row>
    <row r="1158" spans="1:11" x14ac:dyDescent="0.3">
      <c r="A1158" t="s">
        <v>23</v>
      </c>
      <c r="B1158">
        <v>4</v>
      </c>
      <c r="C1158">
        <v>411</v>
      </c>
      <c r="D1158">
        <v>435</v>
      </c>
      <c r="E1158">
        <v>435</v>
      </c>
      <c r="F1158">
        <v>435</v>
      </c>
      <c r="G1158">
        <f t="shared" si="91"/>
        <v>0</v>
      </c>
      <c r="H1158">
        <f t="shared" si="92"/>
        <v>0</v>
      </c>
      <c r="I1158">
        <f t="shared" si="93"/>
        <v>0</v>
      </c>
      <c r="J1158">
        <f t="shared" si="94"/>
        <v>0</v>
      </c>
      <c r="K1158">
        <f t="shared" si="95"/>
        <v>0</v>
      </c>
    </row>
    <row r="1159" spans="1:11" x14ac:dyDescent="0.3">
      <c r="A1159" t="s">
        <v>23</v>
      </c>
      <c r="B1159">
        <v>7</v>
      </c>
      <c r="C1159">
        <v>636</v>
      </c>
      <c r="D1159">
        <v>679</v>
      </c>
      <c r="E1159">
        <v>679</v>
      </c>
      <c r="F1159">
        <v>679</v>
      </c>
      <c r="G1159">
        <f t="shared" si="91"/>
        <v>0</v>
      </c>
      <c r="H1159">
        <f t="shared" si="92"/>
        <v>0</v>
      </c>
      <c r="I1159">
        <f t="shared" si="93"/>
        <v>0</v>
      </c>
      <c r="J1159">
        <f t="shared" si="94"/>
        <v>0</v>
      </c>
      <c r="K1159">
        <f t="shared" si="95"/>
        <v>0</v>
      </c>
    </row>
    <row r="1160" spans="1:11" x14ac:dyDescent="0.3">
      <c r="A1160" t="s">
        <v>23</v>
      </c>
      <c r="B1160">
        <v>5</v>
      </c>
      <c r="C1160">
        <v>304</v>
      </c>
      <c r="D1160">
        <v>361</v>
      </c>
      <c r="E1160">
        <v>361</v>
      </c>
      <c r="F1160">
        <v>361</v>
      </c>
      <c r="G1160">
        <f t="shared" si="91"/>
        <v>0</v>
      </c>
      <c r="H1160">
        <f t="shared" si="92"/>
        <v>0</v>
      </c>
      <c r="I1160">
        <f t="shared" si="93"/>
        <v>0</v>
      </c>
      <c r="J1160">
        <f t="shared" si="94"/>
        <v>0</v>
      </c>
      <c r="K1160">
        <f t="shared" si="95"/>
        <v>0</v>
      </c>
    </row>
    <row r="1161" spans="1:11" x14ac:dyDescent="0.3">
      <c r="A1161" t="s">
        <v>23</v>
      </c>
      <c r="B1161">
        <v>25</v>
      </c>
      <c r="C1161">
        <v>546</v>
      </c>
      <c r="D1161">
        <v>631</v>
      </c>
      <c r="E1161">
        <v>631</v>
      </c>
      <c r="F1161">
        <v>631</v>
      </c>
      <c r="G1161">
        <f t="shared" si="91"/>
        <v>0</v>
      </c>
      <c r="H1161">
        <f t="shared" si="92"/>
        <v>0</v>
      </c>
      <c r="I1161">
        <f t="shared" si="93"/>
        <v>0</v>
      </c>
      <c r="J1161">
        <f t="shared" si="94"/>
        <v>0</v>
      </c>
      <c r="K1161">
        <f t="shared" si="95"/>
        <v>0</v>
      </c>
    </row>
    <row r="1162" spans="1:11" x14ac:dyDescent="0.3">
      <c r="A1162" t="s">
        <v>23</v>
      </c>
      <c r="B1162">
        <v>1</v>
      </c>
      <c r="C1162">
        <v>1035</v>
      </c>
      <c r="D1162">
        <v>1004</v>
      </c>
      <c r="E1162">
        <v>1004</v>
      </c>
      <c r="F1162">
        <v>1004</v>
      </c>
      <c r="G1162">
        <f t="shared" si="91"/>
        <v>0</v>
      </c>
      <c r="H1162">
        <f t="shared" si="92"/>
        <v>0</v>
      </c>
      <c r="I1162">
        <f t="shared" si="93"/>
        <v>0</v>
      </c>
      <c r="J1162">
        <f t="shared" si="94"/>
        <v>0</v>
      </c>
      <c r="K1162">
        <f t="shared" si="95"/>
        <v>0</v>
      </c>
    </row>
    <row r="1163" spans="1:11" x14ac:dyDescent="0.3">
      <c r="A1163" t="s">
        <v>23</v>
      </c>
      <c r="B1163">
        <v>6</v>
      </c>
      <c r="C1163">
        <v>978</v>
      </c>
      <c r="D1163">
        <v>1067</v>
      </c>
      <c r="E1163">
        <v>1067</v>
      </c>
      <c r="F1163">
        <v>1067</v>
      </c>
      <c r="G1163">
        <f t="shared" si="91"/>
        <v>0</v>
      </c>
      <c r="H1163">
        <f t="shared" si="92"/>
        <v>0</v>
      </c>
      <c r="I1163">
        <f t="shared" si="93"/>
        <v>0</v>
      </c>
      <c r="J1163">
        <f t="shared" si="94"/>
        <v>0</v>
      </c>
      <c r="K1163">
        <f t="shared" si="95"/>
        <v>0</v>
      </c>
    </row>
    <row r="1164" spans="1:11" x14ac:dyDescent="0.3">
      <c r="A1164" t="s">
        <v>23</v>
      </c>
      <c r="B1164">
        <v>7</v>
      </c>
      <c r="C1164">
        <v>594</v>
      </c>
      <c r="D1164">
        <v>576</v>
      </c>
      <c r="E1164">
        <v>576</v>
      </c>
      <c r="F1164">
        <v>576</v>
      </c>
      <c r="G1164">
        <f t="shared" si="91"/>
        <v>0</v>
      </c>
      <c r="H1164">
        <f t="shared" si="92"/>
        <v>0</v>
      </c>
      <c r="I1164">
        <f t="shared" si="93"/>
        <v>0</v>
      </c>
      <c r="J1164">
        <f t="shared" si="94"/>
        <v>0</v>
      </c>
      <c r="K1164">
        <f t="shared" si="95"/>
        <v>0</v>
      </c>
    </row>
    <row r="1165" spans="1:11" x14ac:dyDescent="0.3">
      <c r="A1165" t="s">
        <v>23</v>
      </c>
      <c r="B1165">
        <v>7</v>
      </c>
      <c r="C1165">
        <v>498</v>
      </c>
      <c r="D1165">
        <v>587</v>
      </c>
      <c r="E1165">
        <v>587</v>
      </c>
      <c r="F1165">
        <v>587</v>
      </c>
      <c r="G1165">
        <f t="shared" si="91"/>
        <v>0</v>
      </c>
      <c r="H1165">
        <f t="shared" si="92"/>
        <v>0</v>
      </c>
      <c r="I1165">
        <f t="shared" si="93"/>
        <v>0</v>
      </c>
      <c r="J1165">
        <f t="shared" si="94"/>
        <v>0</v>
      </c>
      <c r="K1165">
        <f t="shared" si="95"/>
        <v>0</v>
      </c>
    </row>
    <row r="1166" spans="1:11" x14ac:dyDescent="0.3">
      <c r="A1166" t="s">
        <v>23</v>
      </c>
      <c r="B1166">
        <v>0</v>
      </c>
      <c r="C1166">
        <v>506</v>
      </c>
      <c r="D1166">
        <v>516</v>
      </c>
      <c r="E1166">
        <v>516</v>
      </c>
      <c r="F1166">
        <v>516</v>
      </c>
      <c r="G1166">
        <f t="shared" si="91"/>
        <v>0</v>
      </c>
      <c r="H1166">
        <f t="shared" si="92"/>
        <v>0</v>
      </c>
      <c r="I1166">
        <f t="shared" si="93"/>
        <v>0</v>
      </c>
      <c r="J1166">
        <f t="shared" si="94"/>
        <v>0</v>
      </c>
      <c r="K1166">
        <f t="shared" si="95"/>
        <v>0</v>
      </c>
    </row>
    <row r="1167" spans="1:11" x14ac:dyDescent="0.3">
      <c r="A1167" t="s">
        <v>23</v>
      </c>
      <c r="B1167">
        <v>17</v>
      </c>
      <c r="C1167">
        <v>474</v>
      </c>
      <c r="D1167">
        <v>541</v>
      </c>
      <c r="E1167">
        <v>541</v>
      </c>
      <c r="F1167">
        <v>541</v>
      </c>
      <c r="G1167">
        <f t="shared" si="91"/>
        <v>0</v>
      </c>
      <c r="H1167">
        <f t="shared" si="92"/>
        <v>0</v>
      </c>
      <c r="I1167">
        <f t="shared" si="93"/>
        <v>0</v>
      </c>
      <c r="J1167">
        <f t="shared" si="94"/>
        <v>0</v>
      </c>
      <c r="K1167">
        <f t="shared" si="95"/>
        <v>0</v>
      </c>
    </row>
    <row r="1168" spans="1:11" x14ac:dyDescent="0.3">
      <c r="A1168" t="s">
        <v>23</v>
      </c>
      <c r="B1168">
        <v>14</v>
      </c>
      <c r="C1168">
        <v>2368</v>
      </c>
      <c r="D1168">
        <v>2578</v>
      </c>
      <c r="E1168">
        <v>2578</v>
      </c>
      <c r="F1168">
        <v>2578</v>
      </c>
      <c r="G1168">
        <f t="shared" si="91"/>
        <v>0</v>
      </c>
      <c r="H1168">
        <f t="shared" si="92"/>
        <v>0</v>
      </c>
      <c r="I1168">
        <f t="shared" si="93"/>
        <v>0</v>
      </c>
      <c r="J1168">
        <f t="shared" si="94"/>
        <v>0</v>
      </c>
      <c r="K1168">
        <f t="shared" si="95"/>
        <v>0</v>
      </c>
    </row>
    <row r="1169" spans="1:11" x14ac:dyDescent="0.3">
      <c r="A1169" t="s">
        <v>23</v>
      </c>
      <c r="B1169">
        <v>9</v>
      </c>
      <c r="C1169">
        <v>1296</v>
      </c>
      <c r="D1169">
        <v>1254</v>
      </c>
      <c r="E1169">
        <v>1254</v>
      </c>
      <c r="F1169">
        <v>1254</v>
      </c>
      <c r="G1169">
        <f t="shared" si="91"/>
        <v>0</v>
      </c>
      <c r="H1169">
        <f t="shared" si="92"/>
        <v>0</v>
      </c>
      <c r="I1169">
        <f t="shared" si="93"/>
        <v>0</v>
      </c>
      <c r="J1169">
        <f t="shared" si="94"/>
        <v>0</v>
      </c>
      <c r="K1169">
        <f t="shared" si="95"/>
        <v>0</v>
      </c>
    </row>
    <row r="1170" spans="1:11" x14ac:dyDescent="0.3">
      <c r="A1170" t="s">
        <v>23</v>
      </c>
      <c r="B1170">
        <v>8</v>
      </c>
      <c r="C1170">
        <v>1132</v>
      </c>
      <c r="D1170">
        <v>1246</v>
      </c>
      <c r="E1170">
        <v>1246</v>
      </c>
      <c r="F1170">
        <v>1246</v>
      </c>
      <c r="G1170">
        <f t="shared" si="91"/>
        <v>0</v>
      </c>
      <c r="H1170">
        <f t="shared" si="92"/>
        <v>0</v>
      </c>
      <c r="I1170">
        <f t="shared" si="93"/>
        <v>0</v>
      </c>
      <c r="J1170">
        <f t="shared" si="94"/>
        <v>0</v>
      </c>
      <c r="K1170">
        <f t="shared" si="95"/>
        <v>0</v>
      </c>
    </row>
    <row r="1171" spans="1:11" x14ac:dyDescent="0.3">
      <c r="A1171" t="s">
        <v>23</v>
      </c>
      <c r="B1171">
        <v>4</v>
      </c>
      <c r="C1171">
        <v>826</v>
      </c>
      <c r="D1171">
        <v>873</v>
      </c>
      <c r="E1171">
        <v>873</v>
      </c>
      <c r="F1171">
        <v>873</v>
      </c>
      <c r="G1171">
        <f t="shared" si="91"/>
        <v>0</v>
      </c>
      <c r="H1171">
        <f t="shared" si="92"/>
        <v>0</v>
      </c>
      <c r="I1171">
        <f t="shared" si="93"/>
        <v>0</v>
      </c>
      <c r="J1171">
        <f t="shared" si="94"/>
        <v>0</v>
      </c>
      <c r="K1171">
        <f t="shared" si="95"/>
        <v>0</v>
      </c>
    </row>
    <row r="1172" spans="1:11" x14ac:dyDescent="0.3">
      <c r="A1172" t="s">
        <v>23</v>
      </c>
      <c r="B1172">
        <v>2</v>
      </c>
      <c r="C1172">
        <v>479</v>
      </c>
      <c r="D1172">
        <v>521</v>
      </c>
      <c r="E1172">
        <v>521</v>
      </c>
      <c r="F1172">
        <v>521</v>
      </c>
      <c r="G1172">
        <f t="shared" si="91"/>
        <v>0</v>
      </c>
      <c r="H1172">
        <f t="shared" si="92"/>
        <v>0</v>
      </c>
      <c r="I1172">
        <f t="shared" si="93"/>
        <v>0</v>
      </c>
      <c r="J1172">
        <f t="shared" si="94"/>
        <v>0</v>
      </c>
      <c r="K1172">
        <f t="shared" si="95"/>
        <v>0</v>
      </c>
    </row>
    <row r="1173" spans="1:11" x14ac:dyDescent="0.3">
      <c r="A1173" t="s">
        <v>23</v>
      </c>
      <c r="B1173">
        <v>14</v>
      </c>
      <c r="C1173">
        <v>810</v>
      </c>
      <c r="D1173">
        <v>905</v>
      </c>
      <c r="E1173">
        <v>905</v>
      </c>
      <c r="F1173">
        <v>905</v>
      </c>
      <c r="G1173">
        <f t="shared" si="91"/>
        <v>0</v>
      </c>
      <c r="H1173">
        <f t="shared" si="92"/>
        <v>0</v>
      </c>
      <c r="I1173">
        <f t="shared" si="93"/>
        <v>0</v>
      </c>
      <c r="J1173">
        <f t="shared" si="94"/>
        <v>0</v>
      </c>
      <c r="K1173">
        <f t="shared" si="95"/>
        <v>0</v>
      </c>
    </row>
    <row r="1174" spans="1:11" x14ac:dyDescent="0.3">
      <c r="A1174" t="s">
        <v>23</v>
      </c>
      <c r="B1174">
        <v>25</v>
      </c>
      <c r="C1174">
        <v>833</v>
      </c>
      <c r="D1174">
        <v>897</v>
      </c>
      <c r="E1174">
        <v>897</v>
      </c>
      <c r="F1174">
        <v>897</v>
      </c>
      <c r="G1174">
        <f t="shared" si="91"/>
        <v>0</v>
      </c>
      <c r="H1174">
        <f t="shared" si="92"/>
        <v>0</v>
      </c>
      <c r="I1174">
        <f t="shared" si="93"/>
        <v>0</v>
      </c>
      <c r="J1174">
        <f t="shared" si="94"/>
        <v>0</v>
      </c>
      <c r="K1174">
        <f t="shared" si="95"/>
        <v>0</v>
      </c>
    </row>
    <row r="1175" spans="1:11" x14ac:dyDescent="0.3">
      <c r="A1175" t="s">
        <v>23</v>
      </c>
      <c r="B1175">
        <v>33</v>
      </c>
      <c r="C1175">
        <v>614</v>
      </c>
      <c r="D1175">
        <v>685</v>
      </c>
      <c r="E1175">
        <v>685</v>
      </c>
      <c r="F1175">
        <v>685</v>
      </c>
      <c r="G1175">
        <f t="shared" si="91"/>
        <v>0</v>
      </c>
      <c r="H1175">
        <f t="shared" si="92"/>
        <v>0</v>
      </c>
      <c r="I1175">
        <f t="shared" si="93"/>
        <v>0</v>
      </c>
      <c r="J1175">
        <f t="shared" si="94"/>
        <v>0</v>
      </c>
      <c r="K1175">
        <f t="shared" si="95"/>
        <v>0</v>
      </c>
    </row>
    <row r="1176" spans="1:11" x14ac:dyDescent="0.3">
      <c r="A1176" t="s">
        <v>23</v>
      </c>
      <c r="B1176">
        <v>10</v>
      </c>
      <c r="C1176">
        <v>753</v>
      </c>
      <c r="D1176">
        <v>936</v>
      </c>
      <c r="E1176">
        <v>936</v>
      </c>
      <c r="F1176">
        <v>936</v>
      </c>
      <c r="G1176">
        <f t="shared" si="91"/>
        <v>0</v>
      </c>
      <c r="H1176">
        <f t="shared" si="92"/>
        <v>0</v>
      </c>
      <c r="I1176">
        <f t="shared" si="93"/>
        <v>0</v>
      </c>
      <c r="J1176">
        <f t="shared" si="94"/>
        <v>0</v>
      </c>
      <c r="K1176">
        <f t="shared" si="95"/>
        <v>0</v>
      </c>
    </row>
    <row r="1177" spans="1:11" x14ac:dyDescent="0.3">
      <c r="A1177" t="s">
        <v>23</v>
      </c>
      <c r="B1177">
        <v>2</v>
      </c>
      <c r="C1177">
        <v>494</v>
      </c>
      <c r="D1177">
        <v>580</v>
      </c>
      <c r="E1177">
        <v>580</v>
      </c>
      <c r="F1177">
        <v>580</v>
      </c>
      <c r="G1177">
        <f t="shared" si="91"/>
        <v>0</v>
      </c>
      <c r="H1177">
        <f t="shared" si="92"/>
        <v>0</v>
      </c>
      <c r="I1177">
        <f t="shared" si="93"/>
        <v>0</v>
      </c>
      <c r="J1177">
        <f t="shared" si="94"/>
        <v>0</v>
      </c>
      <c r="K1177">
        <f t="shared" si="95"/>
        <v>0</v>
      </c>
    </row>
    <row r="1178" spans="1:11" x14ac:dyDescent="0.3">
      <c r="A1178" t="s">
        <v>23</v>
      </c>
      <c r="B1178">
        <v>7</v>
      </c>
      <c r="C1178">
        <v>729</v>
      </c>
      <c r="D1178">
        <v>794</v>
      </c>
      <c r="E1178">
        <v>794</v>
      </c>
      <c r="F1178">
        <v>794</v>
      </c>
      <c r="G1178">
        <f t="shared" si="91"/>
        <v>0</v>
      </c>
      <c r="H1178">
        <f t="shared" si="92"/>
        <v>0</v>
      </c>
      <c r="I1178">
        <f t="shared" si="93"/>
        <v>0</v>
      </c>
      <c r="J1178">
        <f t="shared" si="94"/>
        <v>0</v>
      </c>
      <c r="K1178">
        <f t="shared" si="95"/>
        <v>0</v>
      </c>
    </row>
    <row r="1179" spans="1:11" x14ac:dyDescent="0.3">
      <c r="A1179" t="s">
        <v>23</v>
      </c>
      <c r="B1179">
        <v>6</v>
      </c>
      <c r="C1179">
        <v>529</v>
      </c>
      <c r="D1179">
        <v>553</v>
      </c>
      <c r="E1179">
        <v>553</v>
      </c>
      <c r="F1179">
        <v>553</v>
      </c>
      <c r="G1179">
        <f t="shared" si="91"/>
        <v>0</v>
      </c>
      <c r="H1179">
        <f t="shared" si="92"/>
        <v>0</v>
      </c>
      <c r="I1179">
        <f t="shared" si="93"/>
        <v>0</v>
      </c>
      <c r="J1179">
        <f t="shared" si="94"/>
        <v>0</v>
      </c>
      <c r="K1179">
        <f t="shared" si="95"/>
        <v>0</v>
      </c>
    </row>
    <row r="1180" spans="1:11" x14ac:dyDescent="0.3">
      <c r="A1180" t="s">
        <v>23</v>
      </c>
      <c r="B1180">
        <v>16</v>
      </c>
      <c r="C1180">
        <v>1632</v>
      </c>
      <c r="D1180">
        <v>1641</v>
      </c>
      <c r="E1180">
        <v>1641</v>
      </c>
      <c r="F1180">
        <v>1641</v>
      </c>
      <c r="G1180">
        <f t="shared" si="91"/>
        <v>0</v>
      </c>
      <c r="H1180">
        <f t="shared" si="92"/>
        <v>0</v>
      </c>
      <c r="I1180">
        <f t="shared" si="93"/>
        <v>0</v>
      </c>
      <c r="J1180">
        <f t="shared" si="94"/>
        <v>0</v>
      </c>
      <c r="K1180">
        <f t="shared" si="95"/>
        <v>0</v>
      </c>
    </row>
    <row r="1181" spans="1:11" x14ac:dyDescent="0.3">
      <c r="A1181" t="s">
        <v>23</v>
      </c>
      <c r="B1181">
        <v>5</v>
      </c>
      <c r="C1181">
        <v>772</v>
      </c>
      <c r="D1181">
        <v>811</v>
      </c>
      <c r="E1181">
        <v>811</v>
      </c>
      <c r="F1181">
        <v>811</v>
      </c>
      <c r="G1181">
        <f t="shared" si="91"/>
        <v>0</v>
      </c>
      <c r="H1181">
        <f t="shared" si="92"/>
        <v>0</v>
      </c>
      <c r="I1181">
        <f t="shared" si="93"/>
        <v>0</v>
      </c>
      <c r="J1181">
        <f t="shared" si="94"/>
        <v>0</v>
      </c>
      <c r="K1181">
        <f t="shared" si="95"/>
        <v>0</v>
      </c>
    </row>
    <row r="1182" spans="1:11" x14ac:dyDescent="0.3">
      <c r="A1182" t="s">
        <v>23</v>
      </c>
      <c r="B1182">
        <v>4</v>
      </c>
      <c r="C1182">
        <v>1034</v>
      </c>
      <c r="D1182">
        <v>1044</v>
      </c>
      <c r="E1182">
        <v>1044</v>
      </c>
      <c r="F1182">
        <v>1044</v>
      </c>
      <c r="G1182">
        <f t="shared" si="91"/>
        <v>0</v>
      </c>
      <c r="H1182">
        <f t="shared" si="92"/>
        <v>0</v>
      </c>
      <c r="I1182">
        <f t="shared" si="93"/>
        <v>0</v>
      </c>
      <c r="J1182">
        <f t="shared" si="94"/>
        <v>0</v>
      </c>
      <c r="K1182">
        <f t="shared" si="95"/>
        <v>0</v>
      </c>
    </row>
    <row r="1183" spans="1:11" x14ac:dyDescent="0.3">
      <c r="A1183" t="s">
        <v>23</v>
      </c>
      <c r="B1183">
        <v>1</v>
      </c>
      <c r="C1183">
        <v>1195</v>
      </c>
      <c r="D1183">
        <v>1152</v>
      </c>
      <c r="E1183">
        <v>1152</v>
      </c>
      <c r="F1183">
        <v>1152</v>
      </c>
      <c r="G1183">
        <f t="shared" si="91"/>
        <v>0</v>
      </c>
      <c r="H1183">
        <f t="shared" si="92"/>
        <v>0</v>
      </c>
      <c r="I1183">
        <f t="shared" si="93"/>
        <v>0</v>
      </c>
      <c r="J1183">
        <f t="shared" si="94"/>
        <v>0</v>
      </c>
      <c r="K1183">
        <f t="shared" si="95"/>
        <v>0</v>
      </c>
    </row>
    <row r="1184" spans="1:11" x14ac:dyDescent="0.3">
      <c r="A1184" t="s">
        <v>23</v>
      </c>
      <c r="B1184">
        <v>17</v>
      </c>
      <c r="C1184">
        <v>1514</v>
      </c>
      <c r="D1184">
        <v>1509</v>
      </c>
      <c r="E1184">
        <v>1509</v>
      </c>
      <c r="F1184">
        <v>1509</v>
      </c>
      <c r="G1184">
        <f t="shared" si="91"/>
        <v>0</v>
      </c>
      <c r="H1184">
        <f t="shared" si="92"/>
        <v>0</v>
      </c>
      <c r="I1184">
        <f t="shared" si="93"/>
        <v>0</v>
      </c>
      <c r="J1184">
        <f t="shared" si="94"/>
        <v>0</v>
      </c>
      <c r="K1184">
        <f t="shared" si="95"/>
        <v>0</v>
      </c>
    </row>
    <row r="1185" spans="1:11" x14ac:dyDescent="0.3">
      <c r="A1185" t="s">
        <v>23</v>
      </c>
      <c r="B1185">
        <v>8</v>
      </c>
      <c r="C1185">
        <v>837</v>
      </c>
      <c r="D1185">
        <v>881</v>
      </c>
      <c r="E1185">
        <v>881</v>
      </c>
      <c r="F1185">
        <v>881</v>
      </c>
      <c r="G1185">
        <f t="shared" si="91"/>
        <v>0</v>
      </c>
      <c r="H1185">
        <f t="shared" si="92"/>
        <v>0</v>
      </c>
      <c r="I1185">
        <f t="shared" si="93"/>
        <v>0</v>
      </c>
      <c r="J1185">
        <f t="shared" si="94"/>
        <v>0</v>
      </c>
      <c r="K1185">
        <f t="shared" si="95"/>
        <v>0</v>
      </c>
    </row>
    <row r="1186" spans="1:11" x14ac:dyDescent="0.3">
      <c r="A1186" t="s">
        <v>23</v>
      </c>
      <c r="B1186">
        <v>0</v>
      </c>
      <c r="C1186">
        <v>1203</v>
      </c>
      <c r="D1186">
        <v>1219</v>
      </c>
      <c r="E1186">
        <v>1219</v>
      </c>
      <c r="F1186">
        <v>1219</v>
      </c>
      <c r="G1186">
        <f t="shared" si="91"/>
        <v>0</v>
      </c>
      <c r="H1186">
        <f t="shared" si="92"/>
        <v>0</v>
      </c>
      <c r="I1186">
        <f t="shared" si="93"/>
        <v>0</v>
      </c>
      <c r="J1186">
        <f t="shared" si="94"/>
        <v>0</v>
      </c>
      <c r="K1186">
        <f t="shared" si="95"/>
        <v>0</v>
      </c>
    </row>
    <row r="1187" spans="1:11" x14ac:dyDescent="0.3">
      <c r="A1187" t="s">
        <v>23</v>
      </c>
      <c r="B1187">
        <v>2</v>
      </c>
      <c r="C1187">
        <v>702</v>
      </c>
      <c r="D1187">
        <v>722</v>
      </c>
      <c r="E1187">
        <v>722</v>
      </c>
      <c r="F1187">
        <v>722</v>
      </c>
      <c r="G1187">
        <f t="shared" si="91"/>
        <v>0</v>
      </c>
      <c r="H1187">
        <f t="shared" si="92"/>
        <v>0</v>
      </c>
      <c r="I1187">
        <f t="shared" si="93"/>
        <v>0</v>
      </c>
      <c r="J1187">
        <f t="shared" si="94"/>
        <v>0</v>
      </c>
      <c r="K1187">
        <f t="shared" si="95"/>
        <v>0</v>
      </c>
    </row>
    <row r="1188" spans="1:11" x14ac:dyDescent="0.3">
      <c r="A1188" t="s">
        <v>23</v>
      </c>
      <c r="B1188">
        <v>1</v>
      </c>
      <c r="C1188">
        <v>512</v>
      </c>
      <c r="D1188">
        <v>551</v>
      </c>
      <c r="E1188">
        <v>551</v>
      </c>
      <c r="F1188">
        <v>551</v>
      </c>
      <c r="G1188">
        <f t="shared" si="91"/>
        <v>0</v>
      </c>
      <c r="H1188">
        <f t="shared" si="92"/>
        <v>0</v>
      </c>
      <c r="I1188">
        <f t="shared" si="93"/>
        <v>0</v>
      </c>
      <c r="J1188">
        <f t="shared" si="94"/>
        <v>0</v>
      </c>
      <c r="K1188">
        <f t="shared" si="95"/>
        <v>0</v>
      </c>
    </row>
    <row r="1189" spans="1:11" x14ac:dyDescent="0.3">
      <c r="A1189" t="s">
        <v>23</v>
      </c>
      <c r="B1189">
        <v>3</v>
      </c>
      <c r="C1189">
        <v>1263</v>
      </c>
      <c r="D1189">
        <v>1304</v>
      </c>
      <c r="E1189">
        <v>1304</v>
      </c>
      <c r="F1189">
        <v>1304</v>
      </c>
      <c r="G1189">
        <f t="shared" si="91"/>
        <v>0</v>
      </c>
      <c r="H1189">
        <f t="shared" si="92"/>
        <v>0</v>
      </c>
      <c r="I1189">
        <f t="shared" si="93"/>
        <v>0</v>
      </c>
      <c r="J1189">
        <f t="shared" si="94"/>
        <v>0</v>
      </c>
      <c r="K1189">
        <f t="shared" si="95"/>
        <v>0</v>
      </c>
    </row>
    <row r="1190" spans="1:11" x14ac:dyDescent="0.3">
      <c r="A1190" t="s">
        <v>23</v>
      </c>
      <c r="B1190">
        <v>7</v>
      </c>
      <c r="C1190">
        <v>1094</v>
      </c>
      <c r="D1190">
        <v>1098</v>
      </c>
      <c r="E1190">
        <v>1098</v>
      </c>
      <c r="F1190">
        <v>1098</v>
      </c>
      <c r="G1190">
        <f t="shared" si="91"/>
        <v>0</v>
      </c>
      <c r="H1190">
        <f t="shared" si="92"/>
        <v>0</v>
      </c>
      <c r="I1190">
        <f t="shared" si="93"/>
        <v>0</v>
      </c>
      <c r="J1190">
        <f t="shared" si="94"/>
        <v>0</v>
      </c>
      <c r="K1190">
        <f t="shared" si="95"/>
        <v>0</v>
      </c>
    </row>
    <row r="1191" spans="1:11" x14ac:dyDescent="0.3">
      <c r="A1191" t="s">
        <v>23</v>
      </c>
      <c r="B1191">
        <v>0</v>
      </c>
      <c r="C1191">
        <v>942</v>
      </c>
      <c r="D1191">
        <v>924</v>
      </c>
      <c r="E1191">
        <v>924</v>
      </c>
      <c r="F1191">
        <v>924</v>
      </c>
      <c r="G1191">
        <f t="shared" si="91"/>
        <v>0</v>
      </c>
      <c r="H1191">
        <f t="shared" si="92"/>
        <v>0</v>
      </c>
      <c r="I1191">
        <f t="shared" si="93"/>
        <v>0</v>
      </c>
      <c r="J1191">
        <f t="shared" si="94"/>
        <v>0</v>
      </c>
      <c r="K1191">
        <f t="shared" si="95"/>
        <v>0</v>
      </c>
    </row>
    <row r="1192" spans="1:11" x14ac:dyDescent="0.3">
      <c r="A1192" t="s">
        <v>23</v>
      </c>
      <c r="B1192">
        <v>6</v>
      </c>
      <c r="C1192">
        <v>1717</v>
      </c>
      <c r="D1192">
        <v>1676</v>
      </c>
      <c r="E1192">
        <v>1676</v>
      </c>
      <c r="F1192">
        <v>1676</v>
      </c>
      <c r="G1192">
        <f t="shared" si="91"/>
        <v>0</v>
      </c>
      <c r="H1192">
        <f t="shared" si="92"/>
        <v>0</v>
      </c>
      <c r="I1192">
        <f t="shared" si="93"/>
        <v>0</v>
      </c>
      <c r="J1192">
        <f t="shared" si="94"/>
        <v>0</v>
      </c>
      <c r="K1192">
        <f t="shared" si="95"/>
        <v>0</v>
      </c>
    </row>
    <row r="1193" spans="1:11" x14ac:dyDescent="0.3">
      <c r="A1193" t="s">
        <v>23</v>
      </c>
      <c r="B1193">
        <v>14</v>
      </c>
      <c r="C1193">
        <v>1390</v>
      </c>
      <c r="D1193">
        <v>1277</v>
      </c>
      <c r="E1193">
        <v>1277</v>
      </c>
      <c r="F1193">
        <v>1277</v>
      </c>
      <c r="G1193">
        <f t="shared" si="91"/>
        <v>0</v>
      </c>
      <c r="H1193">
        <f t="shared" si="92"/>
        <v>0</v>
      </c>
      <c r="I1193">
        <f t="shared" si="93"/>
        <v>0</v>
      </c>
      <c r="J1193">
        <f t="shared" si="94"/>
        <v>0</v>
      </c>
      <c r="K1193">
        <f t="shared" si="95"/>
        <v>0</v>
      </c>
    </row>
    <row r="1194" spans="1:11" x14ac:dyDescent="0.3">
      <c r="A1194" t="s">
        <v>23</v>
      </c>
      <c r="B1194">
        <v>4</v>
      </c>
      <c r="C1194">
        <v>1621</v>
      </c>
      <c r="D1194">
        <v>1428</v>
      </c>
      <c r="E1194">
        <v>1428</v>
      </c>
      <c r="F1194">
        <v>1428</v>
      </c>
      <c r="G1194">
        <f t="shared" si="91"/>
        <v>0</v>
      </c>
      <c r="H1194">
        <f t="shared" si="92"/>
        <v>0</v>
      </c>
      <c r="I1194">
        <f t="shared" si="93"/>
        <v>0</v>
      </c>
      <c r="J1194">
        <f t="shared" si="94"/>
        <v>0</v>
      </c>
      <c r="K1194">
        <f t="shared" si="95"/>
        <v>0</v>
      </c>
    </row>
    <row r="1195" spans="1:11" x14ac:dyDescent="0.3">
      <c r="A1195" t="s">
        <v>23</v>
      </c>
      <c r="B1195">
        <v>1</v>
      </c>
      <c r="C1195">
        <v>1975</v>
      </c>
      <c r="D1195">
        <v>1931</v>
      </c>
      <c r="E1195">
        <v>1931</v>
      </c>
      <c r="F1195">
        <v>1931</v>
      </c>
      <c r="G1195">
        <f t="shared" si="91"/>
        <v>0</v>
      </c>
      <c r="H1195">
        <f t="shared" si="92"/>
        <v>0</v>
      </c>
      <c r="I1195">
        <f t="shared" si="93"/>
        <v>0</v>
      </c>
      <c r="J1195">
        <f t="shared" si="94"/>
        <v>0</v>
      </c>
      <c r="K1195">
        <f t="shared" si="95"/>
        <v>0</v>
      </c>
    </row>
    <row r="1196" spans="1:11" x14ac:dyDescent="0.3">
      <c r="A1196" t="s">
        <v>23</v>
      </c>
      <c r="B1196">
        <v>6</v>
      </c>
      <c r="C1196">
        <v>2920</v>
      </c>
      <c r="D1196">
        <v>2820</v>
      </c>
      <c r="E1196">
        <v>2820</v>
      </c>
      <c r="F1196">
        <v>2820</v>
      </c>
      <c r="G1196">
        <f t="shared" si="91"/>
        <v>0</v>
      </c>
      <c r="H1196">
        <f t="shared" si="92"/>
        <v>0</v>
      </c>
      <c r="I1196">
        <f t="shared" si="93"/>
        <v>0</v>
      </c>
      <c r="J1196">
        <f t="shared" si="94"/>
        <v>0</v>
      </c>
      <c r="K1196">
        <f t="shared" si="95"/>
        <v>0</v>
      </c>
    </row>
    <row r="1197" spans="1:11" x14ac:dyDescent="0.3">
      <c r="A1197" t="s">
        <v>23</v>
      </c>
      <c r="B1197">
        <v>0</v>
      </c>
      <c r="C1197">
        <v>2090</v>
      </c>
      <c r="D1197">
        <v>2171</v>
      </c>
      <c r="E1197">
        <v>2171</v>
      </c>
      <c r="F1197">
        <v>2171</v>
      </c>
      <c r="G1197">
        <f t="shared" si="91"/>
        <v>0</v>
      </c>
      <c r="H1197">
        <f t="shared" si="92"/>
        <v>0</v>
      </c>
      <c r="I1197">
        <f t="shared" si="93"/>
        <v>0</v>
      </c>
      <c r="J1197">
        <f t="shared" si="94"/>
        <v>0</v>
      </c>
      <c r="K1197">
        <f t="shared" si="95"/>
        <v>0</v>
      </c>
    </row>
    <row r="1198" spans="1:11" x14ac:dyDescent="0.3">
      <c r="A1198" t="s">
        <v>23</v>
      </c>
      <c r="B1198">
        <v>8</v>
      </c>
      <c r="C1198">
        <v>1382</v>
      </c>
      <c r="D1198">
        <v>1492</v>
      </c>
      <c r="E1198">
        <v>1492</v>
      </c>
      <c r="F1198">
        <v>1492</v>
      </c>
      <c r="G1198">
        <f t="shared" si="91"/>
        <v>0</v>
      </c>
      <c r="H1198">
        <f t="shared" si="92"/>
        <v>0</v>
      </c>
      <c r="I1198">
        <f t="shared" si="93"/>
        <v>0</v>
      </c>
      <c r="J1198">
        <f t="shared" si="94"/>
        <v>0</v>
      </c>
      <c r="K1198">
        <f t="shared" si="95"/>
        <v>0</v>
      </c>
    </row>
    <row r="1199" spans="1:11" x14ac:dyDescent="0.3">
      <c r="A1199" t="s">
        <v>23</v>
      </c>
      <c r="B1199">
        <v>16</v>
      </c>
      <c r="C1199">
        <v>1701</v>
      </c>
      <c r="D1199">
        <v>1719</v>
      </c>
      <c r="E1199">
        <v>1728</v>
      </c>
      <c r="F1199">
        <v>1728</v>
      </c>
      <c r="G1199">
        <f t="shared" si="91"/>
        <v>0</v>
      </c>
      <c r="H1199">
        <f t="shared" si="92"/>
        <v>0</v>
      </c>
      <c r="I1199">
        <f t="shared" si="93"/>
        <v>0</v>
      </c>
      <c r="J1199">
        <f t="shared" si="94"/>
        <v>0</v>
      </c>
      <c r="K1199">
        <f t="shared" si="95"/>
        <v>0</v>
      </c>
    </row>
    <row r="1200" spans="1:11" x14ac:dyDescent="0.3">
      <c r="A1200" t="s">
        <v>23</v>
      </c>
      <c r="B1200">
        <v>1</v>
      </c>
      <c r="C1200">
        <v>1106</v>
      </c>
      <c r="D1200">
        <v>1146</v>
      </c>
      <c r="E1200">
        <v>1146</v>
      </c>
      <c r="F1200">
        <v>1146</v>
      </c>
      <c r="G1200">
        <f t="shared" si="91"/>
        <v>0</v>
      </c>
      <c r="H1200">
        <f t="shared" si="92"/>
        <v>0</v>
      </c>
      <c r="I1200">
        <f t="shared" si="93"/>
        <v>0</v>
      </c>
      <c r="J1200">
        <f t="shared" si="94"/>
        <v>0</v>
      </c>
      <c r="K1200">
        <f t="shared" si="95"/>
        <v>0</v>
      </c>
    </row>
    <row r="1201" spans="1:11" x14ac:dyDescent="0.3">
      <c r="A1201" t="s">
        <v>23</v>
      </c>
      <c r="B1201">
        <v>4</v>
      </c>
      <c r="C1201">
        <v>1634</v>
      </c>
      <c r="D1201">
        <v>1763</v>
      </c>
      <c r="E1201">
        <v>1763</v>
      </c>
      <c r="F1201">
        <v>1763</v>
      </c>
      <c r="G1201">
        <f t="shared" si="91"/>
        <v>0</v>
      </c>
      <c r="H1201">
        <f t="shared" si="92"/>
        <v>0</v>
      </c>
      <c r="I1201">
        <f t="shared" si="93"/>
        <v>0</v>
      </c>
      <c r="J1201">
        <f t="shared" si="94"/>
        <v>0</v>
      </c>
      <c r="K1201">
        <f t="shared" si="95"/>
        <v>0</v>
      </c>
    </row>
    <row r="1202" spans="1:11" x14ac:dyDescent="0.3">
      <c r="A1202" t="s">
        <v>23</v>
      </c>
      <c r="B1202">
        <v>35</v>
      </c>
      <c r="C1202">
        <v>839</v>
      </c>
      <c r="D1202">
        <v>896</v>
      </c>
      <c r="E1202">
        <v>896</v>
      </c>
      <c r="F1202">
        <v>896</v>
      </c>
      <c r="G1202">
        <f t="shared" si="91"/>
        <v>0</v>
      </c>
      <c r="H1202">
        <f t="shared" si="92"/>
        <v>0</v>
      </c>
      <c r="I1202">
        <f t="shared" si="93"/>
        <v>0</v>
      </c>
      <c r="J1202">
        <f t="shared" si="94"/>
        <v>0</v>
      </c>
      <c r="K1202">
        <f t="shared" si="95"/>
        <v>0</v>
      </c>
    </row>
    <row r="1203" spans="1:11" x14ac:dyDescent="0.3">
      <c r="A1203" t="s">
        <v>23</v>
      </c>
      <c r="B1203">
        <v>1</v>
      </c>
      <c r="C1203">
        <v>379</v>
      </c>
      <c r="D1203">
        <v>384</v>
      </c>
      <c r="E1203">
        <v>384</v>
      </c>
      <c r="F1203">
        <v>384</v>
      </c>
      <c r="G1203">
        <f t="shared" si="91"/>
        <v>0</v>
      </c>
      <c r="H1203">
        <f t="shared" si="92"/>
        <v>0</v>
      </c>
      <c r="I1203">
        <f t="shared" si="93"/>
        <v>0</v>
      </c>
      <c r="J1203">
        <f t="shared" si="94"/>
        <v>0</v>
      </c>
      <c r="K1203">
        <f t="shared" si="95"/>
        <v>0</v>
      </c>
    </row>
    <row r="1204" spans="1:11" x14ac:dyDescent="0.3">
      <c r="A1204" t="s">
        <v>23</v>
      </c>
      <c r="B1204">
        <v>2</v>
      </c>
      <c r="C1204">
        <v>766</v>
      </c>
      <c r="D1204">
        <v>1000</v>
      </c>
      <c r="E1204">
        <v>1000</v>
      </c>
      <c r="F1204">
        <v>1000</v>
      </c>
      <c r="G1204">
        <f t="shared" si="91"/>
        <v>0</v>
      </c>
      <c r="H1204">
        <f t="shared" si="92"/>
        <v>0</v>
      </c>
      <c r="I1204">
        <f t="shared" si="93"/>
        <v>0</v>
      </c>
      <c r="J1204">
        <f t="shared" si="94"/>
        <v>0</v>
      </c>
      <c r="K1204">
        <f t="shared" si="95"/>
        <v>0</v>
      </c>
    </row>
    <row r="1205" spans="1:11" x14ac:dyDescent="0.3">
      <c r="A1205" t="s">
        <v>23</v>
      </c>
      <c r="B1205">
        <v>9</v>
      </c>
      <c r="C1205">
        <v>475</v>
      </c>
      <c r="D1205">
        <v>542</v>
      </c>
      <c r="E1205">
        <v>542</v>
      </c>
      <c r="F1205">
        <v>542</v>
      </c>
      <c r="G1205">
        <f t="shared" si="91"/>
        <v>0</v>
      </c>
      <c r="H1205">
        <f t="shared" si="92"/>
        <v>0</v>
      </c>
      <c r="I1205">
        <f t="shared" si="93"/>
        <v>0</v>
      </c>
      <c r="J1205">
        <f t="shared" si="94"/>
        <v>0</v>
      </c>
      <c r="K1205">
        <f t="shared" si="95"/>
        <v>0</v>
      </c>
    </row>
    <row r="1206" spans="1:11" x14ac:dyDescent="0.3">
      <c r="A1206" t="s">
        <v>23</v>
      </c>
      <c r="B1206">
        <v>1</v>
      </c>
      <c r="C1206">
        <v>449</v>
      </c>
      <c r="D1206">
        <v>527</v>
      </c>
      <c r="E1206">
        <v>527</v>
      </c>
      <c r="F1206">
        <v>527</v>
      </c>
      <c r="G1206">
        <f t="shared" si="91"/>
        <v>0</v>
      </c>
      <c r="H1206">
        <f t="shared" si="92"/>
        <v>0</v>
      </c>
      <c r="I1206">
        <f t="shared" si="93"/>
        <v>0</v>
      </c>
      <c r="J1206">
        <f t="shared" si="94"/>
        <v>0</v>
      </c>
      <c r="K1206">
        <f t="shared" si="95"/>
        <v>0</v>
      </c>
    </row>
    <row r="1207" spans="1:11" x14ac:dyDescent="0.3">
      <c r="A1207" t="s">
        <v>23</v>
      </c>
      <c r="B1207">
        <v>2</v>
      </c>
      <c r="C1207">
        <v>754</v>
      </c>
      <c r="D1207">
        <v>898</v>
      </c>
      <c r="E1207">
        <v>898</v>
      </c>
      <c r="F1207">
        <v>911</v>
      </c>
      <c r="G1207">
        <f t="shared" si="91"/>
        <v>0</v>
      </c>
      <c r="H1207">
        <f t="shared" si="92"/>
        <v>0</v>
      </c>
      <c r="I1207">
        <f t="shared" si="93"/>
        <v>0</v>
      </c>
      <c r="J1207">
        <f t="shared" si="94"/>
        <v>0</v>
      </c>
      <c r="K1207">
        <f t="shared" si="95"/>
        <v>0</v>
      </c>
    </row>
    <row r="1208" spans="1:11" x14ac:dyDescent="0.3">
      <c r="A1208" t="s">
        <v>23</v>
      </c>
      <c r="B1208">
        <v>12</v>
      </c>
      <c r="C1208">
        <v>963</v>
      </c>
      <c r="D1208">
        <v>1077</v>
      </c>
      <c r="E1208">
        <v>1077</v>
      </c>
      <c r="F1208">
        <v>1077</v>
      </c>
      <c r="G1208">
        <f t="shared" si="91"/>
        <v>0</v>
      </c>
      <c r="H1208">
        <f t="shared" si="92"/>
        <v>0</v>
      </c>
      <c r="I1208">
        <f t="shared" si="93"/>
        <v>0</v>
      </c>
      <c r="J1208">
        <f t="shared" si="94"/>
        <v>0</v>
      </c>
      <c r="K1208">
        <f t="shared" si="95"/>
        <v>0</v>
      </c>
    </row>
    <row r="1209" spans="1:11" x14ac:dyDescent="0.3">
      <c r="A1209" t="s">
        <v>23</v>
      </c>
      <c r="B1209">
        <v>0</v>
      </c>
      <c r="C1209">
        <v>1362</v>
      </c>
      <c r="D1209">
        <v>1528</v>
      </c>
      <c r="E1209">
        <v>1528</v>
      </c>
      <c r="F1209">
        <v>1528</v>
      </c>
      <c r="G1209">
        <f t="shared" si="91"/>
        <v>0</v>
      </c>
      <c r="H1209">
        <f t="shared" si="92"/>
        <v>0</v>
      </c>
      <c r="I1209">
        <f t="shared" si="93"/>
        <v>0</v>
      </c>
      <c r="J1209">
        <f t="shared" si="94"/>
        <v>0</v>
      </c>
      <c r="K1209">
        <f t="shared" si="95"/>
        <v>0</v>
      </c>
    </row>
    <row r="1210" spans="1:11" x14ac:dyDescent="0.3">
      <c r="A1210" t="s">
        <v>23</v>
      </c>
      <c r="B1210">
        <v>0</v>
      </c>
      <c r="C1210">
        <v>1079</v>
      </c>
      <c r="D1210">
        <v>1043</v>
      </c>
      <c r="E1210">
        <v>1043</v>
      </c>
      <c r="F1210">
        <v>1043</v>
      </c>
      <c r="G1210">
        <f t="shared" si="91"/>
        <v>0</v>
      </c>
      <c r="H1210">
        <f t="shared" si="92"/>
        <v>0</v>
      </c>
      <c r="I1210">
        <f t="shared" si="93"/>
        <v>0</v>
      </c>
      <c r="J1210">
        <f t="shared" si="94"/>
        <v>0</v>
      </c>
      <c r="K1210">
        <f t="shared" si="95"/>
        <v>0</v>
      </c>
    </row>
    <row r="1211" spans="1:11" x14ac:dyDescent="0.3">
      <c r="A1211" t="s">
        <v>23</v>
      </c>
      <c r="B1211">
        <v>9</v>
      </c>
      <c r="C1211">
        <v>1734</v>
      </c>
      <c r="D1211">
        <v>1768</v>
      </c>
      <c r="E1211">
        <v>1768</v>
      </c>
      <c r="F1211">
        <v>1768</v>
      </c>
      <c r="G1211">
        <f t="shared" si="91"/>
        <v>0</v>
      </c>
      <c r="H1211">
        <f t="shared" si="92"/>
        <v>0</v>
      </c>
      <c r="I1211">
        <f t="shared" si="93"/>
        <v>0</v>
      </c>
      <c r="J1211">
        <f t="shared" si="94"/>
        <v>0</v>
      </c>
      <c r="K1211">
        <f t="shared" si="95"/>
        <v>0</v>
      </c>
    </row>
    <row r="1212" spans="1:11" x14ac:dyDescent="0.3">
      <c r="A1212" t="s">
        <v>23</v>
      </c>
      <c r="B1212">
        <v>0</v>
      </c>
      <c r="C1212">
        <v>3621</v>
      </c>
      <c r="D1212">
        <v>3643</v>
      </c>
      <c r="E1212">
        <v>3643</v>
      </c>
      <c r="F1212">
        <v>3643</v>
      </c>
      <c r="G1212">
        <f t="shared" si="91"/>
        <v>0</v>
      </c>
      <c r="H1212">
        <f t="shared" si="92"/>
        <v>0</v>
      </c>
      <c r="I1212">
        <f t="shared" si="93"/>
        <v>0</v>
      </c>
      <c r="J1212">
        <f t="shared" si="94"/>
        <v>0</v>
      </c>
      <c r="K1212">
        <f t="shared" si="95"/>
        <v>0</v>
      </c>
    </row>
    <row r="1213" spans="1:11" x14ac:dyDescent="0.3">
      <c r="A1213" t="s">
        <v>23</v>
      </c>
      <c r="B1213">
        <v>3</v>
      </c>
      <c r="C1213">
        <v>2981</v>
      </c>
      <c r="D1213">
        <v>2942</v>
      </c>
      <c r="E1213">
        <v>2942</v>
      </c>
      <c r="F1213">
        <v>2942</v>
      </c>
      <c r="G1213">
        <f t="shared" si="91"/>
        <v>0</v>
      </c>
      <c r="H1213">
        <f t="shared" si="92"/>
        <v>0</v>
      </c>
      <c r="I1213">
        <f t="shared" si="93"/>
        <v>0</v>
      </c>
      <c r="J1213">
        <f t="shared" si="94"/>
        <v>0</v>
      </c>
      <c r="K1213">
        <f t="shared" si="95"/>
        <v>0</v>
      </c>
    </row>
    <row r="1214" spans="1:11" x14ac:dyDescent="0.3">
      <c r="A1214" t="s">
        <v>23</v>
      </c>
      <c r="B1214">
        <v>23</v>
      </c>
      <c r="C1214">
        <v>2321</v>
      </c>
      <c r="D1214">
        <v>2599</v>
      </c>
      <c r="E1214">
        <v>2599</v>
      </c>
      <c r="F1214">
        <v>2599</v>
      </c>
      <c r="G1214">
        <f t="shared" si="91"/>
        <v>0</v>
      </c>
      <c r="H1214">
        <f t="shared" si="92"/>
        <v>0</v>
      </c>
      <c r="I1214">
        <f t="shared" si="93"/>
        <v>0</v>
      </c>
      <c r="J1214">
        <f t="shared" si="94"/>
        <v>0</v>
      </c>
      <c r="K1214">
        <f t="shared" si="95"/>
        <v>0</v>
      </c>
    </row>
    <row r="1215" spans="1:11" x14ac:dyDescent="0.3">
      <c r="A1215" t="s">
        <v>23</v>
      </c>
      <c r="B1215">
        <v>0</v>
      </c>
      <c r="C1215">
        <v>838</v>
      </c>
      <c r="D1215">
        <v>849</v>
      </c>
      <c r="E1215">
        <v>849</v>
      </c>
      <c r="F1215">
        <v>849</v>
      </c>
      <c r="G1215">
        <f t="shared" si="91"/>
        <v>0</v>
      </c>
      <c r="H1215">
        <f t="shared" si="92"/>
        <v>0</v>
      </c>
      <c r="I1215">
        <f t="shared" si="93"/>
        <v>0</v>
      </c>
      <c r="J1215">
        <f t="shared" si="94"/>
        <v>0</v>
      </c>
      <c r="K1215">
        <f t="shared" si="95"/>
        <v>0</v>
      </c>
    </row>
    <row r="1216" spans="1:11" x14ac:dyDescent="0.3">
      <c r="A1216" t="s">
        <v>23</v>
      </c>
      <c r="B1216">
        <v>1</v>
      </c>
      <c r="C1216">
        <v>1342</v>
      </c>
      <c r="D1216">
        <v>1335</v>
      </c>
      <c r="E1216">
        <v>1335</v>
      </c>
      <c r="F1216">
        <v>1337</v>
      </c>
      <c r="G1216">
        <f t="shared" si="91"/>
        <v>0</v>
      </c>
      <c r="H1216">
        <f t="shared" si="92"/>
        <v>0</v>
      </c>
      <c r="I1216">
        <f t="shared" si="93"/>
        <v>0</v>
      </c>
      <c r="J1216">
        <f t="shared" si="94"/>
        <v>0</v>
      </c>
      <c r="K1216">
        <f t="shared" si="95"/>
        <v>0</v>
      </c>
    </row>
    <row r="1217" spans="1:11" x14ac:dyDescent="0.3">
      <c r="A1217" t="s">
        <v>23</v>
      </c>
      <c r="B1217">
        <v>1</v>
      </c>
      <c r="C1217">
        <v>1059</v>
      </c>
      <c r="D1217">
        <v>979</v>
      </c>
      <c r="E1217">
        <v>979</v>
      </c>
      <c r="F1217">
        <v>979</v>
      </c>
      <c r="G1217">
        <f t="shared" si="91"/>
        <v>0</v>
      </c>
      <c r="H1217">
        <f t="shared" si="92"/>
        <v>0</v>
      </c>
      <c r="I1217">
        <f t="shared" si="93"/>
        <v>0</v>
      </c>
      <c r="J1217">
        <f t="shared" si="94"/>
        <v>0</v>
      </c>
      <c r="K1217">
        <f t="shared" si="95"/>
        <v>0</v>
      </c>
    </row>
    <row r="1218" spans="1:11" x14ac:dyDescent="0.3">
      <c r="A1218" t="s">
        <v>23</v>
      </c>
      <c r="B1218">
        <v>2</v>
      </c>
      <c r="C1218">
        <v>577</v>
      </c>
      <c r="D1218">
        <v>613</v>
      </c>
      <c r="E1218">
        <v>613</v>
      </c>
      <c r="F1218">
        <v>613</v>
      </c>
      <c r="G1218">
        <f t="shared" si="91"/>
        <v>0</v>
      </c>
      <c r="H1218">
        <f t="shared" si="92"/>
        <v>0</v>
      </c>
      <c r="I1218">
        <f t="shared" si="93"/>
        <v>0</v>
      </c>
      <c r="J1218">
        <f t="shared" si="94"/>
        <v>0</v>
      </c>
      <c r="K1218">
        <f t="shared" si="95"/>
        <v>0</v>
      </c>
    </row>
    <row r="1219" spans="1:11" x14ac:dyDescent="0.3">
      <c r="A1219" t="s">
        <v>23</v>
      </c>
      <c r="B1219">
        <v>9</v>
      </c>
      <c r="C1219">
        <v>1047</v>
      </c>
      <c r="D1219">
        <v>1102</v>
      </c>
      <c r="E1219">
        <v>1102</v>
      </c>
      <c r="F1219">
        <v>1102</v>
      </c>
      <c r="G1219">
        <f t="shared" si="91"/>
        <v>0</v>
      </c>
      <c r="H1219">
        <f t="shared" si="92"/>
        <v>0</v>
      </c>
      <c r="I1219">
        <f t="shared" si="93"/>
        <v>0</v>
      </c>
      <c r="J1219">
        <f t="shared" si="94"/>
        <v>0</v>
      </c>
      <c r="K1219">
        <f t="shared" si="95"/>
        <v>0</v>
      </c>
    </row>
    <row r="1220" spans="1:11" x14ac:dyDescent="0.3">
      <c r="A1220" t="s">
        <v>23</v>
      </c>
      <c r="B1220">
        <v>0</v>
      </c>
      <c r="C1220">
        <v>830</v>
      </c>
      <c r="D1220">
        <v>916</v>
      </c>
      <c r="E1220">
        <v>916</v>
      </c>
      <c r="F1220">
        <v>916</v>
      </c>
      <c r="G1220">
        <f t="shared" ref="G1220:G1283" si="96">IF($A1220=$A$1,B1220,0)</f>
        <v>0</v>
      </c>
      <c r="H1220">
        <f t="shared" ref="H1220:H1283" si="97">IF($A1220=$A$1,C1220,0)</f>
        <v>0</v>
      </c>
      <c r="I1220">
        <f t="shared" ref="I1220:I1283" si="98">IF($A1220=$A$1,D1220,0)</f>
        <v>0</v>
      </c>
      <c r="J1220">
        <f t="shared" ref="J1220:J1283" si="99">IF($A1220=$A$1,E1220,0)</f>
        <v>0</v>
      </c>
      <c r="K1220">
        <f t="shared" ref="K1220:K1283" si="100">IF($A1220=$A$1,F1220,0)</f>
        <v>0</v>
      </c>
    </row>
    <row r="1221" spans="1:11" x14ac:dyDescent="0.3">
      <c r="A1221" t="s">
        <v>23</v>
      </c>
      <c r="B1221">
        <v>22</v>
      </c>
      <c r="C1221">
        <v>1154</v>
      </c>
      <c r="D1221">
        <v>1247</v>
      </c>
      <c r="E1221">
        <v>1247</v>
      </c>
      <c r="F1221">
        <v>1247</v>
      </c>
      <c r="G1221">
        <f t="shared" si="96"/>
        <v>0</v>
      </c>
      <c r="H1221">
        <f t="shared" si="97"/>
        <v>0</v>
      </c>
      <c r="I1221">
        <f t="shared" si="98"/>
        <v>0</v>
      </c>
      <c r="J1221">
        <f t="shared" si="99"/>
        <v>0</v>
      </c>
      <c r="K1221">
        <f t="shared" si="100"/>
        <v>0</v>
      </c>
    </row>
    <row r="1222" spans="1:11" x14ac:dyDescent="0.3">
      <c r="A1222" t="s">
        <v>23</v>
      </c>
      <c r="B1222">
        <v>0</v>
      </c>
      <c r="C1222">
        <v>1022</v>
      </c>
      <c r="D1222">
        <v>1026</v>
      </c>
      <c r="E1222">
        <v>1026</v>
      </c>
      <c r="F1222">
        <v>1026</v>
      </c>
      <c r="G1222">
        <f t="shared" si="96"/>
        <v>0</v>
      </c>
      <c r="H1222">
        <f t="shared" si="97"/>
        <v>0</v>
      </c>
      <c r="I1222">
        <f t="shared" si="98"/>
        <v>0</v>
      </c>
      <c r="J1222">
        <f t="shared" si="99"/>
        <v>0</v>
      </c>
      <c r="K1222">
        <f t="shared" si="100"/>
        <v>0</v>
      </c>
    </row>
    <row r="1223" spans="1:11" x14ac:dyDescent="0.3">
      <c r="A1223" t="s">
        <v>23</v>
      </c>
      <c r="B1223">
        <v>5</v>
      </c>
      <c r="C1223">
        <v>560</v>
      </c>
      <c r="D1223">
        <v>670</v>
      </c>
      <c r="E1223">
        <v>670</v>
      </c>
      <c r="F1223">
        <v>670</v>
      </c>
      <c r="G1223">
        <f t="shared" si="96"/>
        <v>0</v>
      </c>
      <c r="H1223">
        <f t="shared" si="97"/>
        <v>0</v>
      </c>
      <c r="I1223">
        <f t="shared" si="98"/>
        <v>0</v>
      </c>
      <c r="J1223">
        <f t="shared" si="99"/>
        <v>0</v>
      </c>
      <c r="K1223">
        <f t="shared" si="100"/>
        <v>0</v>
      </c>
    </row>
    <row r="1224" spans="1:11" x14ac:dyDescent="0.3">
      <c r="A1224" t="s">
        <v>23</v>
      </c>
      <c r="B1224">
        <v>0</v>
      </c>
      <c r="C1224">
        <v>2544</v>
      </c>
      <c r="D1224">
        <v>2670</v>
      </c>
      <c r="E1224">
        <v>2670</v>
      </c>
      <c r="F1224">
        <v>2670</v>
      </c>
      <c r="G1224">
        <f t="shared" si="96"/>
        <v>0</v>
      </c>
      <c r="H1224">
        <f t="shared" si="97"/>
        <v>0</v>
      </c>
      <c r="I1224">
        <f t="shared" si="98"/>
        <v>0</v>
      </c>
      <c r="J1224">
        <f t="shared" si="99"/>
        <v>0</v>
      </c>
      <c r="K1224">
        <f t="shared" si="100"/>
        <v>0</v>
      </c>
    </row>
    <row r="1225" spans="1:11" x14ac:dyDescent="0.3">
      <c r="A1225" t="s">
        <v>23</v>
      </c>
      <c r="B1225">
        <v>8</v>
      </c>
      <c r="C1225">
        <v>3180</v>
      </c>
      <c r="D1225">
        <v>3618</v>
      </c>
      <c r="E1225">
        <v>3618</v>
      </c>
      <c r="F1225">
        <v>3618</v>
      </c>
      <c r="G1225">
        <f t="shared" si="96"/>
        <v>0</v>
      </c>
      <c r="H1225">
        <f t="shared" si="97"/>
        <v>0</v>
      </c>
      <c r="I1225">
        <f t="shared" si="98"/>
        <v>0</v>
      </c>
      <c r="J1225">
        <f t="shared" si="99"/>
        <v>0</v>
      </c>
      <c r="K1225">
        <f t="shared" si="100"/>
        <v>0</v>
      </c>
    </row>
    <row r="1226" spans="1:11" x14ac:dyDescent="0.3">
      <c r="A1226" t="s">
        <v>23</v>
      </c>
      <c r="B1226">
        <v>14</v>
      </c>
      <c r="C1226">
        <v>3063</v>
      </c>
      <c r="D1226">
        <v>3340</v>
      </c>
      <c r="E1226">
        <v>3340</v>
      </c>
      <c r="F1226">
        <v>3340</v>
      </c>
      <c r="G1226">
        <f t="shared" si="96"/>
        <v>0</v>
      </c>
      <c r="H1226">
        <f t="shared" si="97"/>
        <v>0</v>
      </c>
      <c r="I1226">
        <f t="shared" si="98"/>
        <v>0</v>
      </c>
      <c r="J1226">
        <f t="shared" si="99"/>
        <v>0</v>
      </c>
      <c r="K1226">
        <f t="shared" si="100"/>
        <v>0</v>
      </c>
    </row>
    <row r="1227" spans="1:11" x14ac:dyDescent="0.3">
      <c r="A1227" t="s">
        <v>23</v>
      </c>
      <c r="B1227">
        <v>1</v>
      </c>
      <c r="C1227">
        <v>991</v>
      </c>
      <c r="D1227">
        <v>1043</v>
      </c>
      <c r="E1227">
        <v>1043</v>
      </c>
      <c r="F1227">
        <v>1043</v>
      </c>
      <c r="G1227">
        <f t="shared" si="96"/>
        <v>0</v>
      </c>
      <c r="H1227">
        <f t="shared" si="97"/>
        <v>0</v>
      </c>
      <c r="I1227">
        <f t="shared" si="98"/>
        <v>0</v>
      </c>
      <c r="J1227">
        <f t="shared" si="99"/>
        <v>0</v>
      </c>
      <c r="K1227">
        <f t="shared" si="100"/>
        <v>0</v>
      </c>
    </row>
    <row r="1228" spans="1:11" x14ac:dyDescent="0.3">
      <c r="A1228" t="s">
        <v>23</v>
      </c>
      <c r="B1228">
        <v>8</v>
      </c>
      <c r="C1228">
        <v>1062</v>
      </c>
      <c r="D1228">
        <v>1117</v>
      </c>
      <c r="E1228">
        <v>1117</v>
      </c>
      <c r="F1228">
        <v>1117</v>
      </c>
      <c r="G1228">
        <f t="shared" si="96"/>
        <v>0</v>
      </c>
      <c r="H1228">
        <f t="shared" si="97"/>
        <v>0</v>
      </c>
      <c r="I1228">
        <f t="shared" si="98"/>
        <v>0</v>
      </c>
      <c r="J1228">
        <f t="shared" si="99"/>
        <v>0</v>
      </c>
      <c r="K1228">
        <f t="shared" si="100"/>
        <v>0</v>
      </c>
    </row>
    <row r="1229" spans="1:11" x14ac:dyDescent="0.3">
      <c r="A1229" t="s">
        <v>23</v>
      </c>
      <c r="B1229">
        <v>1</v>
      </c>
      <c r="C1229">
        <v>1915</v>
      </c>
      <c r="D1229">
        <v>2052</v>
      </c>
      <c r="E1229">
        <v>2052</v>
      </c>
      <c r="F1229">
        <v>2052</v>
      </c>
      <c r="G1229">
        <f t="shared" si="96"/>
        <v>0</v>
      </c>
      <c r="H1229">
        <f t="shared" si="97"/>
        <v>0</v>
      </c>
      <c r="I1229">
        <f t="shared" si="98"/>
        <v>0</v>
      </c>
      <c r="J1229">
        <f t="shared" si="99"/>
        <v>0</v>
      </c>
      <c r="K1229">
        <f t="shared" si="100"/>
        <v>0</v>
      </c>
    </row>
    <row r="1230" spans="1:11" x14ac:dyDescent="0.3">
      <c r="A1230" t="s">
        <v>23</v>
      </c>
      <c r="B1230">
        <v>23</v>
      </c>
      <c r="C1230">
        <v>1269</v>
      </c>
      <c r="D1230">
        <v>1279</v>
      </c>
      <c r="E1230">
        <v>1279</v>
      </c>
      <c r="F1230">
        <v>1279</v>
      </c>
      <c r="G1230">
        <f t="shared" si="96"/>
        <v>0</v>
      </c>
      <c r="H1230">
        <f t="shared" si="97"/>
        <v>0</v>
      </c>
      <c r="I1230">
        <f t="shared" si="98"/>
        <v>0</v>
      </c>
      <c r="J1230">
        <f t="shared" si="99"/>
        <v>0</v>
      </c>
      <c r="K1230">
        <f t="shared" si="100"/>
        <v>0</v>
      </c>
    </row>
    <row r="1231" spans="1:11" x14ac:dyDescent="0.3">
      <c r="A1231" t="s">
        <v>23</v>
      </c>
      <c r="B1231">
        <v>1</v>
      </c>
      <c r="C1231">
        <v>119</v>
      </c>
      <c r="D1231">
        <v>827</v>
      </c>
      <c r="E1231">
        <v>827</v>
      </c>
      <c r="F1231">
        <v>827</v>
      </c>
      <c r="G1231">
        <f t="shared" si="96"/>
        <v>0</v>
      </c>
      <c r="H1231">
        <f t="shared" si="97"/>
        <v>0</v>
      </c>
      <c r="I1231">
        <f t="shared" si="98"/>
        <v>0</v>
      </c>
      <c r="J1231">
        <f t="shared" si="99"/>
        <v>0</v>
      </c>
      <c r="K1231">
        <f t="shared" si="100"/>
        <v>0</v>
      </c>
    </row>
    <row r="1232" spans="1:11" x14ac:dyDescent="0.3">
      <c r="A1232" t="s">
        <v>26</v>
      </c>
      <c r="B1232">
        <v>0</v>
      </c>
      <c r="C1232">
        <v>1571</v>
      </c>
      <c r="D1232">
        <v>1603</v>
      </c>
      <c r="E1232">
        <v>1603</v>
      </c>
      <c r="F1232">
        <v>1603</v>
      </c>
      <c r="G1232">
        <f t="shared" si="96"/>
        <v>0</v>
      </c>
      <c r="H1232">
        <f t="shared" si="97"/>
        <v>0</v>
      </c>
      <c r="I1232">
        <f t="shared" si="98"/>
        <v>0</v>
      </c>
      <c r="J1232">
        <f t="shared" si="99"/>
        <v>0</v>
      </c>
      <c r="K1232">
        <f t="shared" si="100"/>
        <v>0</v>
      </c>
    </row>
    <row r="1233" spans="1:11" x14ac:dyDescent="0.3">
      <c r="A1233" t="s">
        <v>26</v>
      </c>
      <c r="B1233">
        <v>0</v>
      </c>
      <c r="C1233">
        <v>3283</v>
      </c>
      <c r="D1233">
        <v>3209</v>
      </c>
      <c r="E1233">
        <v>3209</v>
      </c>
      <c r="F1233">
        <v>3209</v>
      </c>
      <c r="G1233">
        <f t="shared" si="96"/>
        <v>0</v>
      </c>
      <c r="H1233">
        <f t="shared" si="97"/>
        <v>0</v>
      </c>
      <c r="I1233">
        <f t="shared" si="98"/>
        <v>0</v>
      </c>
      <c r="J1233">
        <f t="shared" si="99"/>
        <v>0</v>
      </c>
      <c r="K1233">
        <f t="shared" si="100"/>
        <v>0</v>
      </c>
    </row>
    <row r="1234" spans="1:11" x14ac:dyDescent="0.3">
      <c r="A1234" t="s">
        <v>26</v>
      </c>
      <c r="B1234">
        <v>0</v>
      </c>
      <c r="C1234">
        <v>3730</v>
      </c>
      <c r="D1234">
        <v>3654</v>
      </c>
      <c r="E1234">
        <v>3654</v>
      </c>
      <c r="F1234">
        <v>3654</v>
      </c>
      <c r="G1234">
        <f t="shared" si="96"/>
        <v>0</v>
      </c>
      <c r="H1234">
        <f t="shared" si="97"/>
        <v>0</v>
      </c>
      <c r="I1234">
        <f t="shared" si="98"/>
        <v>0</v>
      </c>
      <c r="J1234">
        <f t="shared" si="99"/>
        <v>0</v>
      </c>
      <c r="K1234">
        <f t="shared" si="100"/>
        <v>0</v>
      </c>
    </row>
    <row r="1235" spans="1:11" x14ac:dyDescent="0.3">
      <c r="A1235" t="s">
        <v>26</v>
      </c>
      <c r="B1235">
        <v>14</v>
      </c>
      <c r="C1235">
        <v>3011</v>
      </c>
      <c r="D1235">
        <v>3119</v>
      </c>
      <c r="E1235">
        <v>3119</v>
      </c>
      <c r="F1235">
        <v>3119</v>
      </c>
      <c r="G1235">
        <f t="shared" si="96"/>
        <v>0</v>
      </c>
      <c r="H1235">
        <f t="shared" si="97"/>
        <v>0</v>
      </c>
      <c r="I1235">
        <f t="shared" si="98"/>
        <v>0</v>
      </c>
      <c r="J1235">
        <f t="shared" si="99"/>
        <v>0</v>
      </c>
      <c r="K1235">
        <f t="shared" si="100"/>
        <v>0</v>
      </c>
    </row>
    <row r="1236" spans="1:11" x14ac:dyDescent="0.3">
      <c r="A1236" t="s">
        <v>26</v>
      </c>
      <c r="B1236">
        <v>0</v>
      </c>
      <c r="C1236">
        <v>2418</v>
      </c>
      <c r="D1236">
        <v>2474</v>
      </c>
      <c r="E1236">
        <v>2474</v>
      </c>
      <c r="F1236">
        <v>2474</v>
      </c>
      <c r="G1236">
        <f t="shared" si="96"/>
        <v>0</v>
      </c>
      <c r="H1236">
        <f t="shared" si="97"/>
        <v>0</v>
      </c>
      <c r="I1236">
        <f t="shared" si="98"/>
        <v>0</v>
      </c>
      <c r="J1236">
        <f t="shared" si="99"/>
        <v>0</v>
      </c>
      <c r="K1236">
        <f t="shared" si="100"/>
        <v>0</v>
      </c>
    </row>
    <row r="1237" spans="1:11" x14ac:dyDescent="0.3">
      <c r="A1237" t="s">
        <v>26</v>
      </c>
      <c r="B1237">
        <v>0</v>
      </c>
      <c r="C1237">
        <v>2286</v>
      </c>
      <c r="D1237">
        <v>2315</v>
      </c>
      <c r="E1237">
        <v>2315</v>
      </c>
      <c r="F1237">
        <v>2315</v>
      </c>
      <c r="G1237">
        <f t="shared" si="96"/>
        <v>0</v>
      </c>
      <c r="H1237">
        <f t="shared" si="97"/>
        <v>0</v>
      </c>
      <c r="I1237">
        <f t="shared" si="98"/>
        <v>0</v>
      </c>
      <c r="J1237">
        <f t="shared" si="99"/>
        <v>0</v>
      </c>
      <c r="K1237">
        <f t="shared" si="100"/>
        <v>0</v>
      </c>
    </row>
    <row r="1238" spans="1:11" x14ac:dyDescent="0.3">
      <c r="A1238" t="s">
        <v>26</v>
      </c>
      <c r="B1238">
        <v>0</v>
      </c>
      <c r="C1238">
        <v>1842</v>
      </c>
      <c r="D1238">
        <v>1901</v>
      </c>
      <c r="E1238">
        <v>1901</v>
      </c>
      <c r="F1238">
        <v>1901</v>
      </c>
      <c r="G1238">
        <f t="shared" si="96"/>
        <v>0</v>
      </c>
      <c r="H1238">
        <f t="shared" si="97"/>
        <v>0</v>
      </c>
      <c r="I1238">
        <f t="shared" si="98"/>
        <v>0</v>
      </c>
      <c r="J1238">
        <f t="shared" si="99"/>
        <v>0</v>
      </c>
      <c r="K1238">
        <f t="shared" si="100"/>
        <v>0</v>
      </c>
    </row>
    <row r="1239" spans="1:11" x14ac:dyDescent="0.3">
      <c r="A1239" t="s">
        <v>26</v>
      </c>
      <c r="B1239">
        <v>0</v>
      </c>
      <c r="C1239">
        <v>2169</v>
      </c>
      <c r="D1239">
        <v>2251</v>
      </c>
      <c r="E1239">
        <v>2251</v>
      </c>
      <c r="F1239">
        <v>2251</v>
      </c>
      <c r="G1239">
        <f t="shared" si="96"/>
        <v>0</v>
      </c>
      <c r="H1239">
        <f t="shared" si="97"/>
        <v>0</v>
      </c>
      <c r="I1239">
        <f t="shared" si="98"/>
        <v>0</v>
      </c>
      <c r="J1239">
        <f t="shared" si="99"/>
        <v>0</v>
      </c>
      <c r="K1239">
        <f t="shared" si="100"/>
        <v>0</v>
      </c>
    </row>
    <row r="1240" spans="1:11" x14ac:dyDescent="0.3">
      <c r="A1240" t="s">
        <v>26</v>
      </c>
      <c r="B1240">
        <v>0</v>
      </c>
      <c r="C1240">
        <v>2367</v>
      </c>
      <c r="D1240">
        <v>2483</v>
      </c>
      <c r="E1240">
        <v>2483</v>
      </c>
      <c r="F1240">
        <v>2483</v>
      </c>
      <c r="G1240">
        <f t="shared" si="96"/>
        <v>0</v>
      </c>
      <c r="H1240">
        <f t="shared" si="97"/>
        <v>0</v>
      </c>
      <c r="I1240">
        <f t="shared" si="98"/>
        <v>0</v>
      </c>
      <c r="J1240">
        <f t="shared" si="99"/>
        <v>0</v>
      </c>
      <c r="K1240">
        <f t="shared" si="100"/>
        <v>0</v>
      </c>
    </row>
    <row r="1241" spans="1:11" x14ac:dyDescent="0.3">
      <c r="A1241" t="s">
        <v>26</v>
      </c>
      <c r="B1241">
        <v>0</v>
      </c>
      <c r="C1241">
        <v>2200</v>
      </c>
      <c r="D1241">
        <v>2211</v>
      </c>
      <c r="E1241">
        <v>2211</v>
      </c>
      <c r="F1241">
        <v>2211</v>
      </c>
      <c r="G1241">
        <f t="shared" si="96"/>
        <v>0</v>
      </c>
      <c r="H1241">
        <f t="shared" si="97"/>
        <v>0</v>
      </c>
      <c r="I1241">
        <f t="shared" si="98"/>
        <v>0</v>
      </c>
      <c r="J1241">
        <f t="shared" si="99"/>
        <v>0</v>
      </c>
      <c r="K1241">
        <f t="shared" si="100"/>
        <v>0</v>
      </c>
    </row>
    <row r="1242" spans="1:11" x14ac:dyDescent="0.3">
      <c r="A1242" t="s">
        <v>26</v>
      </c>
      <c r="B1242">
        <v>0</v>
      </c>
      <c r="C1242">
        <v>2192</v>
      </c>
      <c r="D1242">
        <v>2268</v>
      </c>
      <c r="E1242">
        <v>2268</v>
      </c>
      <c r="F1242">
        <v>2268</v>
      </c>
      <c r="G1242">
        <f t="shared" si="96"/>
        <v>0</v>
      </c>
      <c r="H1242">
        <f t="shared" si="97"/>
        <v>0</v>
      </c>
      <c r="I1242">
        <f t="shared" si="98"/>
        <v>0</v>
      </c>
      <c r="J1242">
        <f t="shared" si="99"/>
        <v>0</v>
      </c>
      <c r="K1242">
        <f t="shared" si="100"/>
        <v>0</v>
      </c>
    </row>
    <row r="1243" spans="1:11" x14ac:dyDescent="0.3">
      <c r="A1243" t="s">
        <v>26</v>
      </c>
      <c r="B1243">
        <v>0</v>
      </c>
      <c r="C1243">
        <v>2211</v>
      </c>
      <c r="D1243">
        <v>2296</v>
      </c>
      <c r="E1243">
        <v>2296</v>
      </c>
      <c r="F1243">
        <v>2296</v>
      </c>
      <c r="G1243">
        <f t="shared" si="96"/>
        <v>0</v>
      </c>
      <c r="H1243">
        <f t="shared" si="97"/>
        <v>0</v>
      </c>
      <c r="I1243">
        <f t="shared" si="98"/>
        <v>0</v>
      </c>
      <c r="J1243">
        <f t="shared" si="99"/>
        <v>0</v>
      </c>
      <c r="K1243">
        <f t="shared" si="100"/>
        <v>0</v>
      </c>
    </row>
    <row r="1244" spans="1:11" x14ac:dyDescent="0.3">
      <c r="A1244" t="s">
        <v>26</v>
      </c>
      <c r="B1244">
        <v>0</v>
      </c>
      <c r="C1244">
        <v>1883</v>
      </c>
      <c r="D1244">
        <v>1971</v>
      </c>
      <c r="E1244">
        <v>1971</v>
      </c>
      <c r="F1244">
        <v>1971</v>
      </c>
      <c r="G1244">
        <f t="shared" si="96"/>
        <v>0</v>
      </c>
      <c r="H1244">
        <f t="shared" si="97"/>
        <v>0</v>
      </c>
      <c r="I1244">
        <f t="shared" si="98"/>
        <v>0</v>
      </c>
      <c r="J1244">
        <f t="shared" si="99"/>
        <v>0</v>
      </c>
      <c r="K1244">
        <f t="shared" si="100"/>
        <v>0</v>
      </c>
    </row>
    <row r="1245" spans="1:11" x14ac:dyDescent="0.3">
      <c r="A1245" t="s">
        <v>26</v>
      </c>
      <c r="B1245">
        <v>0</v>
      </c>
      <c r="C1245">
        <v>2274</v>
      </c>
      <c r="D1245">
        <v>2327</v>
      </c>
      <c r="E1245">
        <v>2327</v>
      </c>
      <c r="F1245">
        <v>2327</v>
      </c>
      <c r="G1245">
        <f t="shared" si="96"/>
        <v>0</v>
      </c>
      <c r="H1245">
        <f t="shared" si="97"/>
        <v>0</v>
      </c>
      <c r="I1245">
        <f t="shared" si="98"/>
        <v>0</v>
      </c>
      <c r="J1245">
        <f t="shared" si="99"/>
        <v>0</v>
      </c>
      <c r="K1245">
        <f t="shared" si="100"/>
        <v>0</v>
      </c>
    </row>
    <row r="1246" spans="1:11" x14ac:dyDescent="0.3">
      <c r="A1246" t="s">
        <v>26</v>
      </c>
      <c r="B1246">
        <v>0</v>
      </c>
      <c r="C1246">
        <v>1807</v>
      </c>
      <c r="D1246">
        <v>1857</v>
      </c>
      <c r="E1246">
        <v>1857</v>
      </c>
      <c r="F1246">
        <v>1857</v>
      </c>
      <c r="G1246">
        <f t="shared" si="96"/>
        <v>0</v>
      </c>
      <c r="H1246">
        <f t="shared" si="97"/>
        <v>0</v>
      </c>
      <c r="I1246">
        <f t="shared" si="98"/>
        <v>0</v>
      </c>
      <c r="J1246">
        <f t="shared" si="99"/>
        <v>0</v>
      </c>
      <c r="K1246">
        <f t="shared" si="100"/>
        <v>0</v>
      </c>
    </row>
    <row r="1247" spans="1:11" x14ac:dyDescent="0.3">
      <c r="A1247" t="s">
        <v>26</v>
      </c>
      <c r="B1247">
        <v>0</v>
      </c>
      <c r="C1247">
        <v>2508</v>
      </c>
      <c r="D1247">
        <v>2557</v>
      </c>
      <c r="E1247">
        <v>2557</v>
      </c>
      <c r="F1247">
        <v>2557</v>
      </c>
      <c r="G1247">
        <f t="shared" si="96"/>
        <v>0</v>
      </c>
      <c r="H1247">
        <f t="shared" si="97"/>
        <v>0</v>
      </c>
      <c r="I1247">
        <f t="shared" si="98"/>
        <v>0</v>
      </c>
      <c r="J1247">
        <f t="shared" si="99"/>
        <v>0</v>
      </c>
      <c r="K1247">
        <f t="shared" si="100"/>
        <v>0</v>
      </c>
    </row>
    <row r="1248" spans="1:11" x14ac:dyDescent="0.3">
      <c r="A1248" t="s">
        <v>26</v>
      </c>
      <c r="B1248">
        <v>0</v>
      </c>
      <c r="C1248">
        <v>1668</v>
      </c>
      <c r="D1248">
        <v>1687</v>
      </c>
      <c r="E1248">
        <v>1687</v>
      </c>
      <c r="F1248">
        <v>1687</v>
      </c>
      <c r="G1248">
        <f t="shared" si="96"/>
        <v>0</v>
      </c>
      <c r="H1248">
        <f t="shared" si="97"/>
        <v>0</v>
      </c>
      <c r="I1248">
        <f t="shared" si="98"/>
        <v>0</v>
      </c>
      <c r="J1248">
        <f t="shared" si="99"/>
        <v>0</v>
      </c>
      <c r="K1248">
        <f t="shared" si="100"/>
        <v>0</v>
      </c>
    </row>
    <row r="1249" spans="1:11" x14ac:dyDescent="0.3">
      <c r="A1249" t="s">
        <v>26</v>
      </c>
      <c r="B1249">
        <v>0</v>
      </c>
      <c r="C1249">
        <v>2013</v>
      </c>
      <c r="D1249">
        <v>2060</v>
      </c>
      <c r="E1249">
        <v>2071</v>
      </c>
      <c r="F1249">
        <v>2071</v>
      </c>
      <c r="G1249">
        <f t="shared" si="96"/>
        <v>0</v>
      </c>
      <c r="H1249">
        <f t="shared" si="97"/>
        <v>0</v>
      </c>
      <c r="I1249">
        <f t="shared" si="98"/>
        <v>0</v>
      </c>
      <c r="J1249">
        <f t="shared" si="99"/>
        <v>0</v>
      </c>
      <c r="K1249">
        <f t="shared" si="100"/>
        <v>0</v>
      </c>
    </row>
    <row r="1250" spans="1:11" x14ac:dyDescent="0.3">
      <c r="A1250" t="s">
        <v>26</v>
      </c>
      <c r="B1250">
        <v>0</v>
      </c>
      <c r="C1250">
        <v>1964</v>
      </c>
      <c r="D1250">
        <v>2024</v>
      </c>
      <c r="E1250">
        <v>2024</v>
      </c>
      <c r="F1250">
        <v>2024</v>
      </c>
      <c r="G1250">
        <f t="shared" si="96"/>
        <v>0</v>
      </c>
      <c r="H1250">
        <f t="shared" si="97"/>
        <v>0</v>
      </c>
      <c r="I1250">
        <f t="shared" si="98"/>
        <v>0</v>
      </c>
      <c r="J1250">
        <f t="shared" si="99"/>
        <v>0</v>
      </c>
      <c r="K1250">
        <f t="shared" si="100"/>
        <v>0</v>
      </c>
    </row>
    <row r="1251" spans="1:11" x14ac:dyDescent="0.3">
      <c r="A1251" t="s">
        <v>26</v>
      </c>
      <c r="B1251">
        <v>0</v>
      </c>
      <c r="C1251">
        <v>4787</v>
      </c>
      <c r="D1251">
        <v>5189</v>
      </c>
      <c r="E1251">
        <v>5189</v>
      </c>
      <c r="F1251">
        <v>5189</v>
      </c>
      <c r="G1251">
        <f t="shared" si="96"/>
        <v>0</v>
      </c>
      <c r="H1251">
        <f t="shared" si="97"/>
        <v>0</v>
      </c>
      <c r="I1251">
        <f t="shared" si="98"/>
        <v>0</v>
      </c>
      <c r="J1251">
        <f t="shared" si="99"/>
        <v>0</v>
      </c>
      <c r="K1251">
        <f t="shared" si="100"/>
        <v>0</v>
      </c>
    </row>
    <row r="1252" spans="1:11" x14ac:dyDescent="0.3">
      <c r="A1252" t="s">
        <v>26</v>
      </c>
      <c r="B1252">
        <v>0</v>
      </c>
      <c r="C1252">
        <v>4076</v>
      </c>
      <c r="D1252">
        <v>4053</v>
      </c>
      <c r="E1252">
        <v>4053</v>
      </c>
      <c r="F1252">
        <v>4053</v>
      </c>
      <c r="G1252">
        <f t="shared" si="96"/>
        <v>0</v>
      </c>
      <c r="H1252">
        <f t="shared" si="97"/>
        <v>0</v>
      </c>
      <c r="I1252">
        <f t="shared" si="98"/>
        <v>0</v>
      </c>
      <c r="J1252">
        <f t="shared" si="99"/>
        <v>0</v>
      </c>
      <c r="K1252">
        <f t="shared" si="100"/>
        <v>0</v>
      </c>
    </row>
    <row r="1253" spans="1:11" x14ac:dyDescent="0.3">
      <c r="A1253" t="s">
        <v>26</v>
      </c>
      <c r="B1253">
        <v>0</v>
      </c>
      <c r="C1253">
        <v>6280</v>
      </c>
      <c r="D1253">
        <v>6010</v>
      </c>
      <c r="E1253">
        <v>6010</v>
      </c>
      <c r="F1253">
        <v>6010</v>
      </c>
      <c r="G1253">
        <f t="shared" si="96"/>
        <v>0</v>
      </c>
      <c r="H1253">
        <f t="shared" si="97"/>
        <v>0</v>
      </c>
      <c r="I1253">
        <f t="shared" si="98"/>
        <v>0</v>
      </c>
      <c r="J1253">
        <f t="shared" si="99"/>
        <v>0</v>
      </c>
      <c r="K1253">
        <f t="shared" si="100"/>
        <v>0</v>
      </c>
    </row>
    <row r="1254" spans="1:11" x14ac:dyDescent="0.3">
      <c r="A1254" t="s">
        <v>26</v>
      </c>
      <c r="B1254">
        <v>0</v>
      </c>
      <c r="C1254">
        <v>2912</v>
      </c>
      <c r="D1254">
        <v>2925</v>
      </c>
      <c r="E1254">
        <v>2925</v>
      </c>
      <c r="F1254">
        <v>2925</v>
      </c>
      <c r="G1254">
        <f t="shared" si="96"/>
        <v>0</v>
      </c>
      <c r="H1254">
        <f t="shared" si="97"/>
        <v>0</v>
      </c>
      <c r="I1254">
        <f t="shared" si="98"/>
        <v>0</v>
      </c>
      <c r="J1254">
        <f t="shared" si="99"/>
        <v>0</v>
      </c>
      <c r="K1254">
        <f t="shared" si="100"/>
        <v>0</v>
      </c>
    </row>
    <row r="1255" spans="1:11" x14ac:dyDescent="0.3">
      <c r="A1255" t="s">
        <v>26</v>
      </c>
      <c r="B1255">
        <v>0</v>
      </c>
      <c r="C1255">
        <v>6991</v>
      </c>
      <c r="D1255">
        <v>6719</v>
      </c>
      <c r="E1255">
        <v>6719</v>
      </c>
      <c r="F1255">
        <v>6719</v>
      </c>
      <c r="G1255">
        <f t="shared" si="96"/>
        <v>0</v>
      </c>
      <c r="H1255">
        <f t="shared" si="97"/>
        <v>0</v>
      </c>
      <c r="I1255">
        <f t="shared" si="98"/>
        <v>0</v>
      </c>
      <c r="J1255">
        <f t="shared" si="99"/>
        <v>0</v>
      </c>
      <c r="K1255">
        <f t="shared" si="100"/>
        <v>0</v>
      </c>
    </row>
    <row r="1256" spans="1:11" x14ac:dyDescent="0.3">
      <c r="A1256" t="s">
        <v>26</v>
      </c>
      <c r="B1256">
        <v>0</v>
      </c>
      <c r="C1256">
        <v>4533</v>
      </c>
      <c r="D1256">
        <v>4620</v>
      </c>
      <c r="E1256">
        <v>4620</v>
      </c>
      <c r="F1256">
        <v>4620</v>
      </c>
      <c r="G1256">
        <f t="shared" si="96"/>
        <v>0</v>
      </c>
      <c r="H1256">
        <f t="shared" si="97"/>
        <v>0</v>
      </c>
      <c r="I1256">
        <f t="shared" si="98"/>
        <v>0</v>
      </c>
      <c r="J1256">
        <f t="shared" si="99"/>
        <v>0</v>
      </c>
      <c r="K1256">
        <f t="shared" si="100"/>
        <v>0</v>
      </c>
    </row>
    <row r="1257" spans="1:11" x14ac:dyDescent="0.3">
      <c r="A1257" t="s">
        <v>26</v>
      </c>
      <c r="B1257">
        <v>0</v>
      </c>
      <c r="C1257">
        <v>2484</v>
      </c>
      <c r="D1257">
        <v>2463</v>
      </c>
      <c r="E1257">
        <v>2463</v>
      </c>
      <c r="F1257">
        <v>2463</v>
      </c>
      <c r="G1257">
        <f t="shared" si="96"/>
        <v>0</v>
      </c>
      <c r="H1257">
        <f t="shared" si="97"/>
        <v>0</v>
      </c>
      <c r="I1257">
        <f t="shared" si="98"/>
        <v>0</v>
      </c>
      <c r="J1257">
        <f t="shared" si="99"/>
        <v>0</v>
      </c>
      <c r="K1257">
        <f t="shared" si="100"/>
        <v>0</v>
      </c>
    </row>
    <row r="1258" spans="1:11" x14ac:dyDescent="0.3">
      <c r="A1258" t="s">
        <v>26</v>
      </c>
      <c r="B1258">
        <v>0</v>
      </c>
      <c r="C1258">
        <v>3653</v>
      </c>
      <c r="D1258">
        <v>3654</v>
      </c>
      <c r="E1258">
        <v>3654</v>
      </c>
      <c r="F1258">
        <v>3654</v>
      </c>
      <c r="G1258">
        <f t="shared" si="96"/>
        <v>0</v>
      </c>
      <c r="H1258">
        <f t="shared" si="97"/>
        <v>0</v>
      </c>
      <c r="I1258">
        <f t="shared" si="98"/>
        <v>0</v>
      </c>
      <c r="J1258">
        <f t="shared" si="99"/>
        <v>0</v>
      </c>
      <c r="K1258">
        <f t="shared" si="100"/>
        <v>0</v>
      </c>
    </row>
    <row r="1259" spans="1:11" x14ac:dyDescent="0.3">
      <c r="A1259" t="s">
        <v>26</v>
      </c>
      <c r="B1259">
        <v>0</v>
      </c>
      <c r="C1259">
        <v>3033</v>
      </c>
      <c r="D1259">
        <v>2982</v>
      </c>
      <c r="E1259">
        <v>2982</v>
      </c>
      <c r="F1259">
        <v>2982</v>
      </c>
      <c r="G1259">
        <f t="shared" si="96"/>
        <v>0</v>
      </c>
      <c r="H1259">
        <f t="shared" si="97"/>
        <v>0</v>
      </c>
      <c r="I1259">
        <f t="shared" si="98"/>
        <v>0</v>
      </c>
      <c r="J1259">
        <f t="shared" si="99"/>
        <v>0</v>
      </c>
      <c r="K1259">
        <f t="shared" si="100"/>
        <v>0</v>
      </c>
    </row>
    <row r="1260" spans="1:11" x14ac:dyDescent="0.3">
      <c r="A1260" t="s">
        <v>26</v>
      </c>
      <c r="B1260">
        <v>0</v>
      </c>
      <c r="C1260">
        <v>3251</v>
      </c>
      <c r="D1260">
        <v>3311</v>
      </c>
      <c r="E1260">
        <v>3311</v>
      </c>
      <c r="F1260">
        <v>3311</v>
      </c>
      <c r="G1260">
        <f t="shared" si="96"/>
        <v>0</v>
      </c>
      <c r="H1260">
        <f t="shared" si="97"/>
        <v>0</v>
      </c>
      <c r="I1260">
        <f t="shared" si="98"/>
        <v>0</v>
      </c>
      <c r="J1260">
        <f t="shared" si="99"/>
        <v>0</v>
      </c>
      <c r="K1260">
        <f t="shared" si="100"/>
        <v>0</v>
      </c>
    </row>
    <row r="1261" spans="1:11" x14ac:dyDescent="0.3">
      <c r="A1261" t="s">
        <v>26</v>
      </c>
      <c r="B1261">
        <v>16</v>
      </c>
      <c r="C1261">
        <v>3798</v>
      </c>
      <c r="D1261">
        <v>3825</v>
      </c>
      <c r="E1261">
        <v>3825</v>
      </c>
      <c r="F1261">
        <v>3825</v>
      </c>
      <c r="G1261">
        <f t="shared" si="96"/>
        <v>0</v>
      </c>
      <c r="H1261">
        <f t="shared" si="97"/>
        <v>0</v>
      </c>
      <c r="I1261">
        <f t="shared" si="98"/>
        <v>0</v>
      </c>
      <c r="J1261">
        <f t="shared" si="99"/>
        <v>0</v>
      </c>
      <c r="K1261">
        <f t="shared" si="100"/>
        <v>0</v>
      </c>
    </row>
    <row r="1262" spans="1:11" x14ac:dyDescent="0.3">
      <c r="A1262" t="s">
        <v>26</v>
      </c>
      <c r="B1262">
        <v>1</v>
      </c>
      <c r="C1262">
        <v>1682</v>
      </c>
      <c r="D1262">
        <v>1933</v>
      </c>
      <c r="E1262">
        <v>1933</v>
      </c>
      <c r="F1262">
        <v>1933</v>
      </c>
      <c r="G1262">
        <f t="shared" si="96"/>
        <v>0</v>
      </c>
      <c r="H1262">
        <f t="shared" si="97"/>
        <v>0</v>
      </c>
      <c r="I1262">
        <f t="shared" si="98"/>
        <v>0</v>
      </c>
      <c r="J1262">
        <f t="shared" si="99"/>
        <v>0</v>
      </c>
      <c r="K1262">
        <f t="shared" si="100"/>
        <v>0</v>
      </c>
    </row>
    <row r="1263" spans="1:11" x14ac:dyDescent="0.3">
      <c r="A1263" t="s">
        <v>26</v>
      </c>
      <c r="B1263">
        <v>0</v>
      </c>
      <c r="C1263">
        <v>2733</v>
      </c>
      <c r="D1263">
        <v>2726</v>
      </c>
      <c r="E1263">
        <v>2726</v>
      </c>
      <c r="F1263">
        <v>2726</v>
      </c>
      <c r="G1263">
        <f t="shared" si="96"/>
        <v>0</v>
      </c>
      <c r="H1263">
        <f t="shared" si="97"/>
        <v>0</v>
      </c>
      <c r="I1263">
        <f t="shared" si="98"/>
        <v>0</v>
      </c>
      <c r="J1263">
        <f t="shared" si="99"/>
        <v>0</v>
      </c>
      <c r="K1263">
        <f t="shared" si="100"/>
        <v>0</v>
      </c>
    </row>
    <row r="1264" spans="1:11" x14ac:dyDescent="0.3">
      <c r="A1264" t="s">
        <v>26</v>
      </c>
      <c r="B1264">
        <v>0</v>
      </c>
      <c r="C1264">
        <v>2512</v>
      </c>
      <c r="D1264">
        <v>2535</v>
      </c>
      <c r="E1264">
        <v>2535</v>
      </c>
      <c r="F1264">
        <v>2535</v>
      </c>
      <c r="G1264">
        <f t="shared" si="96"/>
        <v>0</v>
      </c>
      <c r="H1264">
        <f t="shared" si="97"/>
        <v>0</v>
      </c>
      <c r="I1264">
        <f t="shared" si="98"/>
        <v>0</v>
      </c>
      <c r="J1264">
        <f t="shared" si="99"/>
        <v>0</v>
      </c>
      <c r="K1264">
        <f t="shared" si="100"/>
        <v>0</v>
      </c>
    </row>
    <row r="1265" spans="1:11" x14ac:dyDescent="0.3">
      <c r="A1265" t="s">
        <v>26</v>
      </c>
      <c r="B1265">
        <v>0</v>
      </c>
      <c r="C1265">
        <v>2848</v>
      </c>
      <c r="D1265">
        <v>3013</v>
      </c>
      <c r="E1265">
        <v>3013</v>
      </c>
      <c r="F1265">
        <v>3013</v>
      </c>
      <c r="G1265">
        <f t="shared" si="96"/>
        <v>0</v>
      </c>
      <c r="H1265">
        <f t="shared" si="97"/>
        <v>0</v>
      </c>
      <c r="I1265">
        <f t="shared" si="98"/>
        <v>0</v>
      </c>
      <c r="J1265">
        <f t="shared" si="99"/>
        <v>0</v>
      </c>
      <c r="K1265">
        <f t="shared" si="100"/>
        <v>0</v>
      </c>
    </row>
    <row r="1266" spans="1:11" x14ac:dyDescent="0.3">
      <c r="A1266" t="s">
        <v>26</v>
      </c>
      <c r="B1266">
        <v>0</v>
      </c>
      <c r="C1266">
        <v>3519</v>
      </c>
      <c r="D1266">
        <v>3561</v>
      </c>
      <c r="E1266">
        <v>3561</v>
      </c>
      <c r="F1266">
        <v>3561</v>
      </c>
      <c r="G1266">
        <f t="shared" si="96"/>
        <v>0</v>
      </c>
      <c r="H1266">
        <f t="shared" si="97"/>
        <v>0</v>
      </c>
      <c r="I1266">
        <f t="shared" si="98"/>
        <v>0</v>
      </c>
      <c r="J1266">
        <f t="shared" si="99"/>
        <v>0</v>
      </c>
      <c r="K1266">
        <f t="shared" si="100"/>
        <v>0</v>
      </c>
    </row>
    <row r="1267" spans="1:11" x14ac:dyDescent="0.3">
      <c r="A1267" t="s">
        <v>26</v>
      </c>
      <c r="B1267">
        <v>17</v>
      </c>
      <c r="C1267">
        <v>1911</v>
      </c>
      <c r="D1267">
        <v>2000</v>
      </c>
      <c r="E1267">
        <v>2000</v>
      </c>
      <c r="F1267">
        <v>2000</v>
      </c>
      <c r="G1267">
        <f t="shared" si="96"/>
        <v>0</v>
      </c>
      <c r="H1267">
        <f t="shared" si="97"/>
        <v>0</v>
      </c>
      <c r="I1267">
        <f t="shared" si="98"/>
        <v>0</v>
      </c>
      <c r="J1267">
        <f t="shared" si="99"/>
        <v>0</v>
      </c>
      <c r="K1267">
        <f t="shared" si="100"/>
        <v>0</v>
      </c>
    </row>
    <row r="1268" spans="1:11" x14ac:dyDescent="0.3">
      <c r="A1268" t="s">
        <v>26</v>
      </c>
      <c r="B1268">
        <v>3</v>
      </c>
      <c r="C1268">
        <v>1656</v>
      </c>
      <c r="D1268">
        <v>1729</v>
      </c>
      <c r="E1268">
        <v>1729</v>
      </c>
      <c r="F1268">
        <v>1729</v>
      </c>
      <c r="G1268">
        <f t="shared" si="96"/>
        <v>0</v>
      </c>
      <c r="H1268">
        <f t="shared" si="97"/>
        <v>0</v>
      </c>
      <c r="I1268">
        <f t="shared" si="98"/>
        <v>0</v>
      </c>
      <c r="J1268">
        <f t="shared" si="99"/>
        <v>0</v>
      </c>
      <c r="K1268">
        <f t="shared" si="100"/>
        <v>0</v>
      </c>
    </row>
    <row r="1269" spans="1:11" x14ac:dyDescent="0.3">
      <c r="A1269" t="s">
        <v>26</v>
      </c>
      <c r="B1269">
        <v>0</v>
      </c>
      <c r="C1269">
        <v>2731</v>
      </c>
      <c r="D1269">
        <v>2865</v>
      </c>
      <c r="E1269">
        <v>2865</v>
      </c>
      <c r="F1269">
        <v>2865</v>
      </c>
      <c r="G1269">
        <f t="shared" si="96"/>
        <v>0</v>
      </c>
      <c r="H1269">
        <f t="shared" si="97"/>
        <v>0</v>
      </c>
      <c r="I1269">
        <f t="shared" si="98"/>
        <v>0</v>
      </c>
      <c r="J1269">
        <f t="shared" si="99"/>
        <v>0</v>
      </c>
      <c r="K1269">
        <f t="shared" si="100"/>
        <v>0</v>
      </c>
    </row>
    <row r="1270" spans="1:11" x14ac:dyDescent="0.3">
      <c r="A1270" t="s">
        <v>26</v>
      </c>
      <c r="B1270">
        <v>0</v>
      </c>
      <c r="C1270">
        <v>2247</v>
      </c>
      <c r="D1270">
        <v>2618</v>
      </c>
      <c r="E1270">
        <v>2618</v>
      </c>
      <c r="F1270">
        <v>2618</v>
      </c>
      <c r="G1270">
        <f t="shared" si="96"/>
        <v>0</v>
      </c>
      <c r="H1270">
        <f t="shared" si="97"/>
        <v>0</v>
      </c>
      <c r="I1270">
        <f t="shared" si="98"/>
        <v>0</v>
      </c>
      <c r="J1270">
        <f t="shared" si="99"/>
        <v>0</v>
      </c>
      <c r="K1270">
        <f t="shared" si="100"/>
        <v>0</v>
      </c>
    </row>
    <row r="1271" spans="1:11" x14ac:dyDescent="0.3">
      <c r="A1271" t="s">
        <v>26</v>
      </c>
      <c r="B1271">
        <v>7</v>
      </c>
      <c r="C1271">
        <v>3510</v>
      </c>
      <c r="D1271">
        <v>3408</v>
      </c>
      <c r="E1271">
        <v>3408</v>
      </c>
      <c r="F1271">
        <v>3408</v>
      </c>
      <c r="G1271">
        <f t="shared" si="96"/>
        <v>0</v>
      </c>
      <c r="H1271">
        <f t="shared" si="97"/>
        <v>0</v>
      </c>
      <c r="I1271">
        <f t="shared" si="98"/>
        <v>0</v>
      </c>
      <c r="J1271">
        <f t="shared" si="99"/>
        <v>0</v>
      </c>
      <c r="K1271">
        <f t="shared" si="100"/>
        <v>0</v>
      </c>
    </row>
    <row r="1272" spans="1:11" x14ac:dyDescent="0.3">
      <c r="A1272" t="s">
        <v>26</v>
      </c>
      <c r="B1272">
        <v>3</v>
      </c>
      <c r="C1272">
        <v>1942</v>
      </c>
      <c r="D1272">
        <v>2451</v>
      </c>
      <c r="E1272">
        <v>2451</v>
      </c>
      <c r="F1272">
        <v>2451</v>
      </c>
      <c r="G1272">
        <f t="shared" si="96"/>
        <v>0</v>
      </c>
      <c r="H1272">
        <f t="shared" si="97"/>
        <v>0</v>
      </c>
      <c r="I1272">
        <f t="shared" si="98"/>
        <v>0</v>
      </c>
      <c r="J1272">
        <f t="shared" si="99"/>
        <v>0</v>
      </c>
      <c r="K1272">
        <f t="shared" si="100"/>
        <v>0</v>
      </c>
    </row>
    <row r="1273" spans="1:11" x14ac:dyDescent="0.3">
      <c r="A1273" t="s">
        <v>26</v>
      </c>
      <c r="B1273">
        <v>24</v>
      </c>
      <c r="C1273">
        <v>3099</v>
      </c>
      <c r="D1273">
        <v>3424</v>
      </c>
      <c r="E1273">
        <v>3424</v>
      </c>
      <c r="F1273">
        <v>3424</v>
      </c>
      <c r="G1273">
        <f t="shared" si="96"/>
        <v>0</v>
      </c>
      <c r="H1273">
        <f t="shared" si="97"/>
        <v>0</v>
      </c>
      <c r="I1273">
        <f t="shared" si="98"/>
        <v>0</v>
      </c>
      <c r="J1273">
        <f t="shared" si="99"/>
        <v>0</v>
      </c>
      <c r="K1273">
        <f t="shared" si="100"/>
        <v>0</v>
      </c>
    </row>
    <row r="1274" spans="1:11" x14ac:dyDescent="0.3">
      <c r="A1274" t="s">
        <v>26</v>
      </c>
      <c r="B1274">
        <v>7</v>
      </c>
      <c r="C1274">
        <v>2736</v>
      </c>
      <c r="D1274">
        <v>2851</v>
      </c>
      <c r="E1274">
        <v>2851</v>
      </c>
      <c r="F1274">
        <v>2851</v>
      </c>
      <c r="G1274">
        <f t="shared" si="96"/>
        <v>0</v>
      </c>
      <c r="H1274">
        <f t="shared" si="97"/>
        <v>0</v>
      </c>
      <c r="I1274">
        <f t="shared" si="98"/>
        <v>0</v>
      </c>
      <c r="J1274">
        <f t="shared" si="99"/>
        <v>0</v>
      </c>
      <c r="K1274">
        <f t="shared" si="100"/>
        <v>0</v>
      </c>
    </row>
    <row r="1275" spans="1:11" x14ac:dyDescent="0.3">
      <c r="A1275" t="s">
        <v>26</v>
      </c>
      <c r="B1275">
        <v>9</v>
      </c>
      <c r="C1275">
        <v>2524</v>
      </c>
      <c r="D1275">
        <v>2452</v>
      </c>
      <c r="E1275">
        <v>2452</v>
      </c>
      <c r="F1275">
        <v>2452</v>
      </c>
      <c r="G1275">
        <f t="shared" si="96"/>
        <v>0</v>
      </c>
      <c r="H1275">
        <f t="shared" si="97"/>
        <v>0</v>
      </c>
      <c r="I1275">
        <f t="shared" si="98"/>
        <v>0</v>
      </c>
      <c r="J1275">
        <f t="shared" si="99"/>
        <v>0</v>
      </c>
      <c r="K1275">
        <f t="shared" si="100"/>
        <v>0</v>
      </c>
    </row>
    <row r="1276" spans="1:11" x14ac:dyDescent="0.3">
      <c r="A1276" t="s">
        <v>26</v>
      </c>
      <c r="B1276">
        <v>5</v>
      </c>
      <c r="C1276">
        <v>2501</v>
      </c>
      <c r="D1276">
        <v>2469</v>
      </c>
      <c r="E1276">
        <v>2480</v>
      </c>
      <c r="F1276">
        <v>2501</v>
      </c>
      <c r="G1276">
        <f t="shared" si="96"/>
        <v>0</v>
      </c>
      <c r="H1276">
        <f t="shared" si="97"/>
        <v>0</v>
      </c>
      <c r="I1276">
        <f t="shared" si="98"/>
        <v>0</v>
      </c>
      <c r="J1276">
        <f t="shared" si="99"/>
        <v>0</v>
      </c>
      <c r="K1276">
        <f t="shared" si="100"/>
        <v>0</v>
      </c>
    </row>
    <row r="1277" spans="1:11" x14ac:dyDescent="0.3">
      <c r="A1277" t="s">
        <v>26</v>
      </c>
      <c r="B1277">
        <v>0</v>
      </c>
      <c r="C1277">
        <v>2852</v>
      </c>
      <c r="D1277">
        <v>2711</v>
      </c>
      <c r="E1277">
        <v>2711</v>
      </c>
      <c r="F1277">
        <v>2711</v>
      </c>
      <c r="G1277">
        <f t="shared" si="96"/>
        <v>0</v>
      </c>
      <c r="H1277">
        <f t="shared" si="97"/>
        <v>0</v>
      </c>
      <c r="I1277">
        <f t="shared" si="98"/>
        <v>0</v>
      </c>
      <c r="J1277">
        <f t="shared" si="99"/>
        <v>0</v>
      </c>
      <c r="K1277">
        <f t="shared" si="100"/>
        <v>0</v>
      </c>
    </row>
    <row r="1278" spans="1:11" x14ac:dyDescent="0.3">
      <c r="A1278" t="s">
        <v>26</v>
      </c>
      <c r="B1278">
        <v>0</v>
      </c>
      <c r="C1278">
        <v>2409</v>
      </c>
      <c r="D1278">
        <v>2683</v>
      </c>
      <c r="E1278">
        <v>2683</v>
      </c>
      <c r="F1278">
        <v>2683</v>
      </c>
      <c r="G1278">
        <f t="shared" si="96"/>
        <v>0</v>
      </c>
      <c r="H1278">
        <f t="shared" si="97"/>
        <v>0</v>
      </c>
      <c r="I1278">
        <f t="shared" si="98"/>
        <v>0</v>
      </c>
      <c r="J1278">
        <f t="shared" si="99"/>
        <v>0</v>
      </c>
      <c r="K1278">
        <f t="shared" si="100"/>
        <v>0</v>
      </c>
    </row>
    <row r="1279" spans="1:11" x14ac:dyDescent="0.3">
      <c r="A1279" t="s">
        <v>26</v>
      </c>
      <c r="B1279">
        <v>0</v>
      </c>
      <c r="C1279">
        <v>2368</v>
      </c>
      <c r="D1279">
        <v>2332</v>
      </c>
      <c r="E1279">
        <v>2332</v>
      </c>
      <c r="F1279">
        <v>2332</v>
      </c>
      <c r="G1279">
        <f t="shared" si="96"/>
        <v>0</v>
      </c>
      <c r="H1279">
        <f t="shared" si="97"/>
        <v>0</v>
      </c>
      <c r="I1279">
        <f t="shared" si="98"/>
        <v>0</v>
      </c>
      <c r="J1279">
        <f t="shared" si="99"/>
        <v>0</v>
      </c>
      <c r="K1279">
        <f t="shared" si="100"/>
        <v>0</v>
      </c>
    </row>
    <row r="1280" spans="1:11" x14ac:dyDescent="0.3">
      <c r="A1280" t="s">
        <v>26</v>
      </c>
      <c r="B1280">
        <v>0</v>
      </c>
      <c r="C1280">
        <v>1604</v>
      </c>
      <c r="D1280">
        <v>1660</v>
      </c>
      <c r="E1280">
        <v>1660</v>
      </c>
      <c r="F1280">
        <v>1660</v>
      </c>
      <c r="G1280">
        <f t="shared" si="96"/>
        <v>0</v>
      </c>
      <c r="H1280">
        <f t="shared" si="97"/>
        <v>0</v>
      </c>
      <c r="I1280">
        <f t="shared" si="98"/>
        <v>0</v>
      </c>
      <c r="J1280">
        <f t="shared" si="99"/>
        <v>0</v>
      </c>
      <c r="K1280">
        <f t="shared" si="100"/>
        <v>0</v>
      </c>
    </row>
    <row r="1281" spans="1:11" x14ac:dyDescent="0.3">
      <c r="A1281" t="s">
        <v>26</v>
      </c>
      <c r="B1281">
        <v>57</v>
      </c>
      <c r="C1281">
        <v>6111</v>
      </c>
      <c r="D1281">
        <v>5910</v>
      </c>
      <c r="E1281">
        <v>5910</v>
      </c>
      <c r="F1281">
        <v>5910</v>
      </c>
      <c r="G1281">
        <f t="shared" si="96"/>
        <v>0</v>
      </c>
      <c r="H1281">
        <f t="shared" si="97"/>
        <v>0</v>
      </c>
      <c r="I1281">
        <f t="shared" si="98"/>
        <v>0</v>
      </c>
      <c r="J1281">
        <f t="shared" si="99"/>
        <v>0</v>
      </c>
      <c r="K1281">
        <f t="shared" si="100"/>
        <v>0</v>
      </c>
    </row>
    <row r="1282" spans="1:11" x14ac:dyDescent="0.3">
      <c r="A1282" t="s">
        <v>26</v>
      </c>
      <c r="B1282">
        <v>1</v>
      </c>
      <c r="C1282">
        <v>1519</v>
      </c>
      <c r="D1282">
        <v>1637</v>
      </c>
      <c r="E1282">
        <v>1637</v>
      </c>
      <c r="F1282">
        <v>1637</v>
      </c>
      <c r="G1282">
        <f t="shared" si="96"/>
        <v>0</v>
      </c>
      <c r="H1282">
        <f t="shared" si="97"/>
        <v>0</v>
      </c>
      <c r="I1282">
        <f t="shared" si="98"/>
        <v>0</v>
      </c>
      <c r="J1282">
        <f t="shared" si="99"/>
        <v>0</v>
      </c>
      <c r="K1282">
        <f t="shared" si="100"/>
        <v>0</v>
      </c>
    </row>
    <row r="1283" spans="1:11" x14ac:dyDescent="0.3">
      <c r="A1283" t="s">
        <v>26</v>
      </c>
      <c r="B1283">
        <v>7</v>
      </c>
      <c r="C1283">
        <v>1794</v>
      </c>
      <c r="D1283">
        <v>1874</v>
      </c>
      <c r="E1283">
        <v>1883</v>
      </c>
      <c r="F1283">
        <v>1883</v>
      </c>
      <c r="G1283">
        <f t="shared" si="96"/>
        <v>0</v>
      </c>
      <c r="H1283">
        <f t="shared" si="97"/>
        <v>0</v>
      </c>
      <c r="I1283">
        <f t="shared" si="98"/>
        <v>0</v>
      </c>
      <c r="J1283">
        <f t="shared" si="99"/>
        <v>0</v>
      </c>
      <c r="K1283">
        <f t="shared" si="100"/>
        <v>0</v>
      </c>
    </row>
    <row r="1284" spans="1:11" x14ac:dyDescent="0.3">
      <c r="A1284" t="s">
        <v>26</v>
      </c>
      <c r="B1284">
        <v>18</v>
      </c>
      <c r="C1284">
        <v>1918</v>
      </c>
      <c r="D1284">
        <v>1973</v>
      </c>
      <c r="E1284">
        <v>1973</v>
      </c>
      <c r="F1284">
        <v>1973</v>
      </c>
      <c r="G1284">
        <f t="shared" ref="G1284:G1347" si="101">IF($A1284=$A$1,B1284,0)</f>
        <v>0</v>
      </c>
      <c r="H1284">
        <f t="shared" ref="H1284:H1347" si="102">IF($A1284=$A$1,C1284,0)</f>
        <v>0</v>
      </c>
      <c r="I1284">
        <f t="shared" ref="I1284:I1347" si="103">IF($A1284=$A$1,D1284,0)</f>
        <v>0</v>
      </c>
      <c r="J1284">
        <f t="shared" ref="J1284:J1347" si="104">IF($A1284=$A$1,E1284,0)</f>
        <v>0</v>
      </c>
      <c r="K1284">
        <f t="shared" ref="K1284:K1347" si="105">IF($A1284=$A$1,F1284,0)</f>
        <v>0</v>
      </c>
    </row>
    <row r="1285" spans="1:11" x14ac:dyDescent="0.3">
      <c r="A1285" t="s">
        <v>26</v>
      </c>
      <c r="B1285">
        <v>60</v>
      </c>
      <c r="C1285">
        <v>2113</v>
      </c>
      <c r="D1285">
        <v>2214</v>
      </c>
      <c r="E1285">
        <v>2214</v>
      </c>
      <c r="F1285">
        <v>2214</v>
      </c>
      <c r="G1285">
        <f t="shared" si="101"/>
        <v>0</v>
      </c>
      <c r="H1285">
        <f t="shared" si="102"/>
        <v>0</v>
      </c>
      <c r="I1285">
        <f t="shared" si="103"/>
        <v>0</v>
      </c>
      <c r="J1285">
        <f t="shared" si="104"/>
        <v>0</v>
      </c>
      <c r="K1285">
        <f t="shared" si="105"/>
        <v>0</v>
      </c>
    </row>
    <row r="1286" spans="1:11" x14ac:dyDescent="0.3">
      <c r="A1286" t="s">
        <v>26</v>
      </c>
      <c r="B1286">
        <v>13</v>
      </c>
      <c r="C1286">
        <v>1558</v>
      </c>
      <c r="D1286">
        <v>1851</v>
      </c>
      <c r="E1286">
        <v>1851</v>
      </c>
      <c r="F1286">
        <v>1851</v>
      </c>
      <c r="G1286">
        <f t="shared" si="101"/>
        <v>0</v>
      </c>
      <c r="H1286">
        <f t="shared" si="102"/>
        <v>0</v>
      </c>
      <c r="I1286">
        <f t="shared" si="103"/>
        <v>0</v>
      </c>
      <c r="J1286">
        <f t="shared" si="104"/>
        <v>0</v>
      </c>
      <c r="K1286">
        <f t="shared" si="105"/>
        <v>0</v>
      </c>
    </row>
    <row r="1287" spans="1:11" x14ac:dyDescent="0.3">
      <c r="A1287" t="s">
        <v>26</v>
      </c>
      <c r="B1287">
        <v>13</v>
      </c>
      <c r="C1287">
        <v>956</v>
      </c>
      <c r="D1287">
        <v>1119</v>
      </c>
      <c r="E1287">
        <v>1119</v>
      </c>
      <c r="F1287">
        <v>1119</v>
      </c>
      <c r="G1287">
        <f t="shared" si="101"/>
        <v>0</v>
      </c>
      <c r="H1287">
        <f t="shared" si="102"/>
        <v>0</v>
      </c>
      <c r="I1287">
        <f t="shared" si="103"/>
        <v>0</v>
      </c>
      <c r="J1287">
        <f t="shared" si="104"/>
        <v>0</v>
      </c>
      <c r="K1287">
        <f t="shared" si="105"/>
        <v>0</v>
      </c>
    </row>
    <row r="1288" spans="1:11" x14ac:dyDescent="0.3">
      <c r="A1288" t="s">
        <v>26</v>
      </c>
      <c r="B1288">
        <v>12</v>
      </c>
      <c r="C1288">
        <v>1269</v>
      </c>
      <c r="D1288">
        <v>1366</v>
      </c>
      <c r="E1288">
        <v>1366</v>
      </c>
      <c r="F1288">
        <v>1366</v>
      </c>
      <c r="G1288">
        <f t="shared" si="101"/>
        <v>0</v>
      </c>
      <c r="H1288">
        <f t="shared" si="102"/>
        <v>0</v>
      </c>
      <c r="I1288">
        <f t="shared" si="103"/>
        <v>0</v>
      </c>
      <c r="J1288">
        <f t="shared" si="104"/>
        <v>0</v>
      </c>
      <c r="K1288">
        <f t="shared" si="105"/>
        <v>0</v>
      </c>
    </row>
    <row r="1289" spans="1:11" x14ac:dyDescent="0.3">
      <c r="A1289" t="s">
        <v>26</v>
      </c>
      <c r="B1289">
        <v>9</v>
      </c>
      <c r="C1289">
        <v>870</v>
      </c>
      <c r="D1289">
        <v>851</v>
      </c>
      <c r="E1289">
        <v>851</v>
      </c>
      <c r="F1289">
        <v>851</v>
      </c>
      <c r="G1289">
        <f t="shared" si="101"/>
        <v>0</v>
      </c>
      <c r="H1289">
        <f t="shared" si="102"/>
        <v>0</v>
      </c>
      <c r="I1289">
        <f t="shared" si="103"/>
        <v>0</v>
      </c>
      <c r="J1289">
        <f t="shared" si="104"/>
        <v>0</v>
      </c>
      <c r="K1289">
        <f t="shared" si="105"/>
        <v>0</v>
      </c>
    </row>
    <row r="1290" spans="1:11" x14ac:dyDescent="0.3">
      <c r="A1290" t="s">
        <v>26</v>
      </c>
      <c r="B1290">
        <v>0</v>
      </c>
      <c r="C1290">
        <v>1973</v>
      </c>
      <c r="D1290">
        <v>2076</v>
      </c>
      <c r="E1290">
        <v>2076</v>
      </c>
      <c r="F1290">
        <v>2076</v>
      </c>
      <c r="G1290">
        <f t="shared" si="101"/>
        <v>0</v>
      </c>
      <c r="H1290">
        <f t="shared" si="102"/>
        <v>0</v>
      </c>
      <c r="I1290">
        <f t="shared" si="103"/>
        <v>0</v>
      </c>
      <c r="J1290">
        <f t="shared" si="104"/>
        <v>0</v>
      </c>
      <c r="K1290">
        <f t="shared" si="105"/>
        <v>0</v>
      </c>
    </row>
    <row r="1291" spans="1:11" x14ac:dyDescent="0.3">
      <c r="A1291" t="s">
        <v>26</v>
      </c>
      <c r="B1291">
        <v>5</v>
      </c>
      <c r="C1291">
        <v>1493</v>
      </c>
      <c r="D1291">
        <v>1593</v>
      </c>
      <c r="E1291">
        <v>1593</v>
      </c>
      <c r="F1291">
        <v>1593</v>
      </c>
      <c r="G1291">
        <f t="shared" si="101"/>
        <v>0</v>
      </c>
      <c r="H1291">
        <f t="shared" si="102"/>
        <v>0</v>
      </c>
      <c r="I1291">
        <f t="shared" si="103"/>
        <v>0</v>
      </c>
      <c r="J1291">
        <f t="shared" si="104"/>
        <v>0</v>
      </c>
      <c r="K1291">
        <f t="shared" si="105"/>
        <v>0</v>
      </c>
    </row>
    <row r="1292" spans="1:11" x14ac:dyDescent="0.3">
      <c r="A1292" t="s">
        <v>26</v>
      </c>
      <c r="B1292">
        <v>30</v>
      </c>
      <c r="C1292">
        <v>2264</v>
      </c>
      <c r="D1292">
        <v>2455</v>
      </c>
      <c r="E1292">
        <v>2455</v>
      </c>
      <c r="F1292">
        <v>2455</v>
      </c>
      <c r="G1292">
        <f t="shared" si="101"/>
        <v>0</v>
      </c>
      <c r="H1292">
        <f t="shared" si="102"/>
        <v>0</v>
      </c>
      <c r="I1292">
        <f t="shared" si="103"/>
        <v>0</v>
      </c>
      <c r="J1292">
        <f t="shared" si="104"/>
        <v>0</v>
      </c>
      <c r="K1292">
        <f t="shared" si="105"/>
        <v>0</v>
      </c>
    </row>
    <row r="1293" spans="1:11" x14ac:dyDescent="0.3">
      <c r="A1293" t="s">
        <v>26</v>
      </c>
      <c r="B1293">
        <v>0</v>
      </c>
      <c r="C1293">
        <v>2636</v>
      </c>
      <c r="D1293">
        <v>2834</v>
      </c>
      <c r="E1293">
        <v>2834</v>
      </c>
      <c r="F1293">
        <v>2834</v>
      </c>
      <c r="G1293">
        <f t="shared" si="101"/>
        <v>0</v>
      </c>
      <c r="H1293">
        <f t="shared" si="102"/>
        <v>0</v>
      </c>
      <c r="I1293">
        <f t="shared" si="103"/>
        <v>0</v>
      </c>
      <c r="J1293">
        <f t="shared" si="104"/>
        <v>0</v>
      </c>
      <c r="K1293">
        <f t="shared" si="105"/>
        <v>0</v>
      </c>
    </row>
    <row r="1294" spans="1:11" x14ac:dyDescent="0.3">
      <c r="A1294" t="s">
        <v>26</v>
      </c>
      <c r="B1294">
        <v>0</v>
      </c>
      <c r="C1294">
        <v>1750</v>
      </c>
      <c r="D1294">
        <v>1723</v>
      </c>
      <c r="E1294">
        <v>1723</v>
      </c>
      <c r="F1294">
        <v>1723</v>
      </c>
      <c r="G1294">
        <f t="shared" si="101"/>
        <v>0</v>
      </c>
      <c r="H1294">
        <f t="shared" si="102"/>
        <v>0</v>
      </c>
      <c r="I1294">
        <f t="shared" si="103"/>
        <v>0</v>
      </c>
      <c r="J1294">
        <f t="shared" si="104"/>
        <v>0</v>
      </c>
      <c r="K1294">
        <f t="shared" si="105"/>
        <v>0</v>
      </c>
    </row>
    <row r="1295" spans="1:11" x14ac:dyDescent="0.3">
      <c r="A1295" t="s">
        <v>26</v>
      </c>
      <c r="B1295">
        <v>5</v>
      </c>
      <c r="C1295">
        <v>2291</v>
      </c>
      <c r="D1295">
        <v>2266</v>
      </c>
      <c r="E1295">
        <v>2266</v>
      </c>
      <c r="F1295">
        <v>2266</v>
      </c>
      <c r="G1295">
        <f t="shared" si="101"/>
        <v>0</v>
      </c>
      <c r="H1295">
        <f t="shared" si="102"/>
        <v>0</v>
      </c>
      <c r="I1295">
        <f t="shared" si="103"/>
        <v>0</v>
      </c>
      <c r="J1295">
        <f t="shared" si="104"/>
        <v>0</v>
      </c>
      <c r="K1295">
        <f t="shared" si="105"/>
        <v>0</v>
      </c>
    </row>
    <row r="1296" spans="1:11" x14ac:dyDescent="0.3">
      <c r="A1296" t="s">
        <v>26</v>
      </c>
      <c r="B1296">
        <v>0</v>
      </c>
      <c r="C1296">
        <v>4572</v>
      </c>
      <c r="D1296">
        <v>4913</v>
      </c>
      <c r="E1296">
        <v>4913</v>
      </c>
      <c r="F1296">
        <v>4913</v>
      </c>
      <c r="G1296">
        <f t="shared" si="101"/>
        <v>0</v>
      </c>
      <c r="H1296">
        <f t="shared" si="102"/>
        <v>0</v>
      </c>
      <c r="I1296">
        <f t="shared" si="103"/>
        <v>0</v>
      </c>
      <c r="J1296">
        <f t="shared" si="104"/>
        <v>0</v>
      </c>
      <c r="K1296">
        <f t="shared" si="105"/>
        <v>0</v>
      </c>
    </row>
    <row r="1297" spans="1:11" x14ac:dyDescent="0.3">
      <c r="A1297" t="s">
        <v>26</v>
      </c>
      <c r="B1297">
        <v>4</v>
      </c>
      <c r="C1297">
        <v>2500</v>
      </c>
      <c r="D1297">
        <v>2581</v>
      </c>
      <c r="E1297">
        <v>2581</v>
      </c>
      <c r="F1297">
        <v>2581</v>
      </c>
      <c r="G1297">
        <f t="shared" si="101"/>
        <v>0</v>
      </c>
      <c r="H1297">
        <f t="shared" si="102"/>
        <v>0</v>
      </c>
      <c r="I1297">
        <f t="shared" si="103"/>
        <v>0</v>
      </c>
      <c r="J1297">
        <f t="shared" si="104"/>
        <v>0</v>
      </c>
      <c r="K1297">
        <f t="shared" si="105"/>
        <v>0</v>
      </c>
    </row>
    <row r="1298" spans="1:11" x14ac:dyDescent="0.3">
      <c r="A1298" t="s">
        <v>26</v>
      </c>
      <c r="B1298">
        <v>3</v>
      </c>
      <c r="C1298">
        <v>2332</v>
      </c>
      <c r="D1298">
        <v>2148</v>
      </c>
      <c r="E1298">
        <v>2148</v>
      </c>
      <c r="F1298">
        <v>2238</v>
      </c>
      <c r="G1298">
        <f t="shared" si="101"/>
        <v>0</v>
      </c>
      <c r="H1298">
        <f t="shared" si="102"/>
        <v>0</v>
      </c>
      <c r="I1298">
        <f t="shared" si="103"/>
        <v>0</v>
      </c>
      <c r="J1298">
        <f t="shared" si="104"/>
        <v>0</v>
      </c>
      <c r="K1298">
        <f t="shared" si="105"/>
        <v>0</v>
      </c>
    </row>
    <row r="1299" spans="1:11" x14ac:dyDescent="0.3">
      <c r="A1299" t="s">
        <v>26</v>
      </c>
      <c r="B1299">
        <v>0</v>
      </c>
      <c r="C1299">
        <v>1618</v>
      </c>
      <c r="D1299">
        <v>1604</v>
      </c>
      <c r="E1299">
        <v>1604</v>
      </c>
      <c r="F1299">
        <v>1604</v>
      </c>
      <c r="G1299">
        <f t="shared" si="101"/>
        <v>0</v>
      </c>
      <c r="H1299">
        <f t="shared" si="102"/>
        <v>0</v>
      </c>
      <c r="I1299">
        <f t="shared" si="103"/>
        <v>0</v>
      </c>
      <c r="J1299">
        <f t="shared" si="104"/>
        <v>0</v>
      </c>
      <c r="K1299">
        <f t="shared" si="105"/>
        <v>0</v>
      </c>
    </row>
    <row r="1300" spans="1:11" x14ac:dyDescent="0.3">
      <c r="A1300" t="s">
        <v>26</v>
      </c>
      <c r="B1300">
        <v>0</v>
      </c>
      <c r="C1300">
        <v>6622</v>
      </c>
      <c r="D1300">
        <v>7387</v>
      </c>
      <c r="E1300">
        <v>7387</v>
      </c>
      <c r="F1300">
        <v>7387</v>
      </c>
      <c r="G1300">
        <f t="shared" si="101"/>
        <v>0</v>
      </c>
      <c r="H1300">
        <f t="shared" si="102"/>
        <v>0</v>
      </c>
      <c r="I1300">
        <f t="shared" si="103"/>
        <v>0</v>
      </c>
      <c r="J1300">
        <f t="shared" si="104"/>
        <v>0</v>
      </c>
      <c r="K1300">
        <f t="shared" si="105"/>
        <v>0</v>
      </c>
    </row>
    <row r="1301" spans="1:11" x14ac:dyDescent="0.3">
      <c r="A1301" t="s">
        <v>26</v>
      </c>
      <c r="B1301">
        <v>0</v>
      </c>
      <c r="C1301">
        <v>6915</v>
      </c>
      <c r="D1301">
        <v>6830</v>
      </c>
      <c r="E1301">
        <v>6830</v>
      </c>
      <c r="F1301">
        <v>6830</v>
      </c>
      <c r="G1301">
        <f t="shared" si="101"/>
        <v>0</v>
      </c>
      <c r="H1301">
        <f t="shared" si="102"/>
        <v>0</v>
      </c>
      <c r="I1301">
        <f t="shared" si="103"/>
        <v>0</v>
      </c>
      <c r="J1301">
        <f t="shared" si="104"/>
        <v>0</v>
      </c>
      <c r="K1301">
        <f t="shared" si="105"/>
        <v>0</v>
      </c>
    </row>
    <row r="1302" spans="1:11" x14ac:dyDescent="0.3">
      <c r="A1302" t="s">
        <v>26</v>
      </c>
      <c r="B1302">
        <v>0</v>
      </c>
      <c r="C1302">
        <v>7369</v>
      </c>
      <c r="D1302">
        <v>7350</v>
      </c>
      <c r="E1302">
        <v>7350</v>
      </c>
      <c r="F1302">
        <v>7350</v>
      </c>
      <c r="G1302">
        <f t="shared" si="101"/>
        <v>0</v>
      </c>
      <c r="H1302">
        <f t="shared" si="102"/>
        <v>0</v>
      </c>
      <c r="I1302">
        <f t="shared" si="103"/>
        <v>0</v>
      </c>
      <c r="J1302">
        <f t="shared" si="104"/>
        <v>0</v>
      </c>
      <c r="K1302">
        <f t="shared" si="105"/>
        <v>0</v>
      </c>
    </row>
    <row r="1303" spans="1:11" x14ac:dyDescent="0.3">
      <c r="A1303" t="s">
        <v>26</v>
      </c>
      <c r="B1303">
        <v>0</v>
      </c>
      <c r="C1303">
        <v>5546</v>
      </c>
      <c r="D1303">
        <v>5512</v>
      </c>
      <c r="E1303">
        <v>5512</v>
      </c>
      <c r="F1303">
        <v>5512</v>
      </c>
      <c r="G1303">
        <f t="shared" si="101"/>
        <v>0</v>
      </c>
      <c r="H1303">
        <f t="shared" si="102"/>
        <v>0</v>
      </c>
      <c r="I1303">
        <f t="shared" si="103"/>
        <v>0</v>
      </c>
      <c r="J1303">
        <f t="shared" si="104"/>
        <v>0</v>
      </c>
      <c r="K1303">
        <f t="shared" si="105"/>
        <v>0</v>
      </c>
    </row>
    <row r="1304" spans="1:11" x14ac:dyDescent="0.3">
      <c r="A1304" t="s">
        <v>26</v>
      </c>
      <c r="B1304">
        <v>0</v>
      </c>
      <c r="C1304">
        <v>2537</v>
      </c>
      <c r="D1304">
        <v>2510</v>
      </c>
      <c r="E1304">
        <v>2510</v>
      </c>
      <c r="F1304">
        <v>2510</v>
      </c>
      <c r="G1304">
        <f t="shared" si="101"/>
        <v>0</v>
      </c>
      <c r="H1304">
        <f t="shared" si="102"/>
        <v>0</v>
      </c>
      <c r="I1304">
        <f t="shared" si="103"/>
        <v>0</v>
      </c>
      <c r="J1304">
        <f t="shared" si="104"/>
        <v>0</v>
      </c>
      <c r="K1304">
        <f t="shared" si="105"/>
        <v>0</v>
      </c>
    </row>
    <row r="1305" spans="1:11" x14ac:dyDescent="0.3">
      <c r="A1305" t="s">
        <v>26</v>
      </c>
      <c r="B1305">
        <v>46</v>
      </c>
      <c r="C1305">
        <v>5673</v>
      </c>
      <c r="D1305">
        <v>5626</v>
      </c>
      <c r="E1305">
        <v>5626</v>
      </c>
      <c r="F1305">
        <v>5626</v>
      </c>
      <c r="G1305">
        <f t="shared" si="101"/>
        <v>0</v>
      </c>
      <c r="H1305">
        <f t="shared" si="102"/>
        <v>0</v>
      </c>
      <c r="I1305">
        <f t="shared" si="103"/>
        <v>0</v>
      </c>
      <c r="J1305">
        <f t="shared" si="104"/>
        <v>0</v>
      </c>
      <c r="K1305">
        <f t="shared" si="105"/>
        <v>0</v>
      </c>
    </row>
    <row r="1306" spans="1:11" x14ac:dyDescent="0.3">
      <c r="A1306" t="s">
        <v>26</v>
      </c>
      <c r="B1306">
        <v>17</v>
      </c>
      <c r="C1306">
        <v>3283</v>
      </c>
      <c r="D1306">
        <v>3230</v>
      </c>
      <c r="E1306">
        <v>3230</v>
      </c>
      <c r="F1306">
        <v>3230</v>
      </c>
      <c r="G1306">
        <f t="shared" si="101"/>
        <v>0</v>
      </c>
      <c r="H1306">
        <f t="shared" si="102"/>
        <v>0</v>
      </c>
      <c r="I1306">
        <f t="shared" si="103"/>
        <v>0</v>
      </c>
      <c r="J1306">
        <f t="shared" si="104"/>
        <v>0</v>
      </c>
      <c r="K1306">
        <f t="shared" si="105"/>
        <v>0</v>
      </c>
    </row>
    <row r="1307" spans="1:11" x14ac:dyDescent="0.3">
      <c r="A1307" t="s">
        <v>26</v>
      </c>
      <c r="B1307">
        <v>3</v>
      </c>
      <c r="C1307">
        <v>2076</v>
      </c>
      <c r="D1307">
        <v>2115</v>
      </c>
      <c r="E1307">
        <v>2115</v>
      </c>
      <c r="F1307">
        <v>2115</v>
      </c>
      <c r="G1307">
        <f t="shared" si="101"/>
        <v>0</v>
      </c>
      <c r="H1307">
        <f t="shared" si="102"/>
        <v>0</v>
      </c>
      <c r="I1307">
        <f t="shared" si="103"/>
        <v>0</v>
      </c>
      <c r="J1307">
        <f t="shared" si="104"/>
        <v>0</v>
      </c>
      <c r="K1307">
        <f t="shared" si="105"/>
        <v>0</v>
      </c>
    </row>
    <row r="1308" spans="1:11" x14ac:dyDescent="0.3">
      <c r="A1308" t="s">
        <v>26</v>
      </c>
      <c r="B1308">
        <v>90</v>
      </c>
      <c r="C1308">
        <v>3986</v>
      </c>
      <c r="D1308">
        <v>4265</v>
      </c>
      <c r="E1308">
        <v>4265</v>
      </c>
      <c r="F1308">
        <v>4265</v>
      </c>
      <c r="G1308">
        <f t="shared" si="101"/>
        <v>0</v>
      </c>
      <c r="H1308">
        <f t="shared" si="102"/>
        <v>0</v>
      </c>
      <c r="I1308">
        <f t="shared" si="103"/>
        <v>0</v>
      </c>
      <c r="J1308">
        <f t="shared" si="104"/>
        <v>0</v>
      </c>
      <c r="K1308">
        <f t="shared" si="105"/>
        <v>0</v>
      </c>
    </row>
    <row r="1309" spans="1:11" x14ac:dyDescent="0.3">
      <c r="A1309" t="s">
        <v>26</v>
      </c>
      <c r="B1309">
        <v>163</v>
      </c>
      <c r="C1309">
        <v>6740</v>
      </c>
      <c r="D1309">
        <v>6881</v>
      </c>
      <c r="E1309">
        <v>6881</v>
      </c>
      <c r="F1309">
        <v>6881</v>
      </c>
      <c r="G1309">
        <f t="shared" si="101"/>
        <v>0</v>
      </c>
      <c r="H1309">
        <f t="shared" si="102"/>
        <v>0</v>
      </c>
      <c r="I1309">
        <f t="shared" si="103"/>
        <v>0</v>
      </c>
      <c r="J1309">
        <f t="shared" si="104"/>
        <v>0</v>
      </c>
      <c r="K1309">
        <f t="shared" si="105"/>
        <v>0</v>
      </c>
    </row>
    <row r="1310" spans="1:11" x14ac:dyDescent="0.3">
      <c r="A1310" t="s">
        <v>26</v>
      </c>
      <c r="B1310">
        <v>46</v>
      </c>
      <c r="C1310">
        <v>5925</v>
      </c>
      <c r="D1310">
        <v>6088</v>
      </c>
      <c r="E1310">
        <v>6088</v>
      </c>
      <c r="F1310">
        <v>6088</v>
      </c>
      <c r="G1310">
        <f t="shared" si="101"/>
        <v>0</v>
      </c>
      <c r="H1310">
        <f t="shared" si="102"/>
        <v>0</v>
      </c>
      <c r="I1310">
        <f t="shared" si="103"/>
        <v>0</v>
      </c>
      <c r="J1310">
        <f t="shared" si="104"/>
        <v>0</v>
      </c>
      <c r="K1310">
        <f t="shared" si="105"/>
        <v>0</v>
      </c>
    </row>
    <row r="1311" spans="1:11" x14ac:dyDescent="0.3">
      <c r="A1311" t="s">
        <v>26</v>
      </c>
      <c r="B1311">
        <v>43</v>
      </c>
      <c r="C1311">
        <v>5350</v>
      </c>
      <c r="D1311">
        <v>5307</v>
      </c>
      <c r="E1311">
        <v>5307</v>
      </c>
      <c r="F1311">
        <v>5307</v>
      </c>
      <c r="G1311">
        <f t="shared" si="101"/>
        <v>0</v>
      </c>
      <c r="H1311">
        <f t="shared" si="102"/>
        <v>0</v>
      </c>
      <c r="I1311">
        <f t="shared" si="103"/>
        <v>0</v>
      </c>
      <c r="J1311">
        <f t="shared" si="104"/>
        <v>0</v>
      </c>
      <c r="K1311">
        <f t="shared" si="105"/>
        <v>0</v>
      </c>
    </row>
    <row r="1312" spans="1:11" x14ac:dyDescent="0.3">
      <c r="A1312" t="s">
        <v>26</v>
      </c>
      <c r="B1312">
        <v>18</v>
      </c>
      <c r="C1312">
        <v>2525</v>
      </c>
      <c r="D1312">
        <v>2663</v>
      </c>
      <c r="E1312">
        <v>2663</v>
      </c>
      <c r="F1312">
        <v>2663</v>
      </c>
      <c r="G1312">
        <f t="shared" si="101"/>
        <v>0</v>
      </c>
      <c r="H1312">
        <f t="shared" si="102"/>
        <v>0</v>
      </c>
      <c r="I1312">
        <f t="shared" si="103"/>
        <v>0</v>
      </c>
      <c r="J1312">
        <f t="shared" si="104"/>
        <v>0</v>
      </c>
      <c r="K1312">
        <f t="shared" si="105"/>
        <v>0</v>
      </c>
    </row>
    <row r="1313" spans="1:11" x14ac:dyDescent="0.3">
      <c r="A1313" t="s">
        <v>26</v>
      </c>
      <c r="B1313">
        <v>11</v>
      </c>
      <c r="C1313">
        <v>1428</v>
      </c>
      <c r="D1313">
        <v>1494</v>
      </c>
      <c r="E1313">
        <v>1494</v>
      </c>
      <c r="F1313">
        <v>1494</v>
      </c>
      <c r="G1313">
        <f t="shared" si="101"/>
        <v>0</v>
      </c>
      <c r="H1313">
        <f t="shared" si="102"/>
        <v>0</v>
      </c>
      <c r="I1313">
        <f t="shared" si="103"/>
        <v>0</v>
      </c>
      <c r="J1313">
        <f t="shared" si="104"/>
        <v>0</v>
      </c>
      <c r="K1313">
        <f t="shared" si="105"/>
        <v>0</v>
      </c>
    </row>
    <row r="1314" spans="1:11" x14ac:dyDescent="0.3">
      <c r="A1314" t="s">
        <v>26</v>
      </c>
      <c r="B1314">
        <v>4</v>
      </c>
      <c r="C1314">
        <v>1814</v>
      </c>
      <c r="D1314">
        <v>1899</v>
      </c>
      <c r="E1314">
        <v>1899</v>
      </c>
      <c r="F1314">
        <v>1899</v>
      </c>
      <c r="G1314">
        <f t="shared" si="101"/>
        <v>0</v>
      </c>
      <c r="H1314">
        <f t="shared" si="102"/>
        <v>0</v>
      </c>
      <c r="I1314">
        <f t="shared" si="103"/>
        <v>0</v>
      </c>
      <c r="J1314">
        <f t="shared" si="104"/>
        <v>0</v>
      </c>
      <c r="K1314">
        <f t="shared" si="105"/>
        <v>0</v>
      </c>
    </row>
    <row r="1315" spans="1:11" x14ac:dyDescent="0.3">
      <c r="A1315" t="s">
        <v>26</v>
      </c>
      <c r="B1315">
        <v>13</v>
      </c>
      <c r="C1315">
        <v>3751</v>
      </c>
      <c r="D1315">
        <v>3790</v>
      </c>
      <c r="E1315">
        <v>3790</v>
      </c>
      <c r="F1315">
        <v>3790</v>
      </c>
      <c r="G1315">
        <f t="shared" si="101"/>
        <v>0</v>
      </c>
      <c r="H1315">
        <f t="shared" si="102"/>
        <v>0</v>
      </c>
      <c r="I1315">
        <f t="shared" si="103"/>
        <v>0</v>
      </c>
      <c r="J1315">
        <f t="shared" si="104"/>
        <v>0</v>
      </c>
      <c r="K1315">
        <f t="shared" si="105"/>
        <v>0</v>
      </c>
    </row>
    <row r="1316" spans="1:11" x14ac:dyDescent="0.3">
      <c r="A1316" t="s">
        <v>26</v>
      </c>
      <c r="B1316">
        <v>25</v>
      </c>
      <c r="C1316">
        <v>1479</v>
      </c>
      <c r="D1316">
        <v>1621</v>
      </c>
      <c r="E1316">
        <v>1621</v>
      </c>
      <c r="F1316">
        <v>1621</v>
      </c>
      <c r="G1316">
        <f t="shared" si="101"/>
        <v>0</v>
      </c>
      <c r="H1316">
        <f t="shared" si="102"/>
        <v>0</v>
      </c>
      <c r="I1316">
        <f t="shared" si="103"/>
        <v>0</v>
      </c>
      <c r="J1316">
        <f t="shared" si="104"/>
        <v>0</v>
      </c>
      <c r="K1316">
        <f t="shared" si="105"/>
        <v>0</v>
      </c>
    </row>
    <row r="1317" spans="1:11" x14ac:dyDescent="0.3">
      <c r="A1317" t="s">
        <v>26</v>
      </c>
      <c r="B1317">
        <v>13</v>
      </c>
      <c r="C1317">
        <v>2004</v>
      </c>
      <c r="D1317">
        <v>1994</v>
      </c>
      <c r="E1317">
        <v>1994</v>
      </c>
      <c r="F1317">
        <v>1994</v>
      </c>
      <c r="G1317">
        <f t="shared" si="101"/>
        <v>0</v>
      </c>
      <c r="H1317">
        <f t="shared" si="102"/>
        <v>0</v>
      </c>
      <c r="I1317">
        <f t="shared" si="103"/>
        <v>0</v>
      </c>
      <c r="J1317">
        <f t="shared" si="104"/>
        <v>0</v>
      </c>
      <c r="K1317">
        <f t="shared" si="105"/>
        <v>0</v>
      </c>
    </row>
    <row r="1318" spans="1:11" x14ac:dyDescent="0.3">
      <c r="A1318" t="s">
        <v>26</v>
      </c>
      <c r="B1318">
        <v>12</v>
      </c>
      <c r="C1318">
        <v>1175</v>
      </c>
      <c r="D1318">
        <v>1259</v>
      </c>
      <c r="E1318">
        <v>1259</v>
      </c>
      <c r="F1318">
        <v>1259</v>
      </c>
      <c r="G1318">
        <f t="shared" si="101"/>
        <v>0</v>
      </c>
      <c r="H1318">
        <f t="shared" si="102"/>
        <v>0</v>
      </c>
      <c r="I1318">
        <f t="shared" si="103"/>
        <v>0</v>
      </c>
      <c r="J1318">
        <f t="shared" si="104"/>
        <v>0</v>
      </c>
      <c r="K1318">
        <f t="shared" si="105"/>
        <v>0</v>
      </c>
    </row>
    <row r="1319" spans="1:11" x14ac:dyDescent="0.3">
      <c r="A1319" t="s">
        <v>26</v>
      </c>
      <c r="B1319">
        <v>122</v>
      </c>
      <c r="C1319">
        <v>3199</v>
      </c>
      <c r="D1319">
        <v>3313</v>
      </c>
      <c r="E1319">
        <v>3313</v>
      </c>
      <c r="F1319">
        <v>3313</v>
      </c>
      <c r="G1319">
        <f t="shared" si="101"/>
        <v>0</v>
      </c>
      <c r="H1319">
        <f t="shared" si="102"/>
        <v>0</v>
      </c>
      <c r="I1319">
        <f t="shared" si="103"/>
        <v>0</v>
      </c>
      <c r="J1319">
        <f t="shared" si="104"/>
        <v>0</v>
      </c>
      <c r="K1319">
        <f t="shared" si="105"/>
        <v>0</v>
      </c>
    </row>
    <row r="1320" spans="1:11" x14ac:dyDescent="0.3">
      <c r="A1320" t="s">
        <v>26</v>
      </c>
      <c r="B1320">
        <v>26</v>
      </c>
      <c r="C1320">
        <v>1710</v>
      </c>
      <c r="D1320">
        <v>1896</v>
      </c>
      <c r="E1320">
        <v>1896</v>
      </c>
      <c r="F1320">
        <v>1896</v>
      </c>
      <c r="G1320">
        <f t="shared" si="101"/>
        <v>0</v>
      </c>
      <c r="H1320">
        <f t="shared" si="102"/>
        <v>0</v>
      </c>
      <c r="I1320">
        <f t="shared" si="103"/>
        <v>0</v>
      </c>
      <c r="J1320">
        <f t="shared" si="104"/>
        <v>0</v>
      </c>
      <c r="K1320">
        <f t="shared" si="105"/>
        <v>0</v>
      </c>
    </row>
    <row r="1321" spans="1:11" x14ac:dyDescent="0.3">
      <c r="A1321" t="s">
        <v>26</v>
      </c>
      <c r="B1321">
        <v>27</v>
      </c>
      <c r="C1321">
        <v>1520</v>
      </c>
      <c r="D1321">
        <v>1732</v>
      </c>
      <c r="E1321">
        <v>1732</v>
      </c>
      <c r="F1321">
        <v>1732</v>
      </c>
      <c r="G1321">
        <f t="shared" si="101"/>
        <v>0</v>
      </c>
      <c r="H1321">
        <f t="shared" si="102"/>
        <v>0</v>
      </c>
      <c r="I1321">
        <f t="shared" si="103"/>
        <v>0</v>
      </c>
      <c r="J1321">
        <f t="shared" si="104"/>
        <v>0</v>
      </c>
      <c r="K1321">
        <f t="shared" si="105"/>
        <v>0</v>
      </c>
    </row>
    <row r="1322" spans="1:11" x14ac:dyDescent="0.3">
      <c r="A1322" t="s">
        <v>26</v>
      </c>
      <c r="B1322">
        <v>0</v>
      </c>
      <c r="C1322">
        <v>2042</v>
      </c>
      <c r="D1322">
        <v>2274</v>
      </c>
      <c r="E1322">
        <v>2274</v>
      </c>
      <c r="F1322">
        <v>2274</v>
      </c>
      <c r="G1322">
        <f t="shared" si="101"/>
        <v>0</v>
      </c>
      <c r="H1322">
        <f t="shared" si="102"/>
        <v>0</v>
      </c>
      <c r="I1322">
        <f t="shared" si="103"/>
        <v>0</v>
      </c>
      <c r="J1322">
        <f t="shared" si="104"/>
        <v>0</v>
      </c>
      <c r="K1322">
        <f t="shared" si="105"/>
        <v>0</v>
      </c>
    </row>
    <row r="1323" spans="1:11" x14ac:dyDescent="0.3">
      <c r="A1323" t="s">
        <v>26</v>
      </c>
      <c r="B1323">
        <v>1</v>
      </c>
      <c r="C1323">
        <v>2126</v>
      </c>
      <c r="D1323">
        <v>2680</v>
      </c>
      <c r="E1323">
        <v>2680</v>
      </c>
      <c r="F1323">
        <v>2680</v>
      </c>
      <c r="G1323">
        <f t="shared" si="101"/>
        <v>0</v>
      </c>
      <c r="H1323">
        <f t="shared" si="102"/>
        <v>0</v>
      </c>
      <c r="I1323">
        <f t="shared" si="103"/>
        <v>0</v>
      </c>
      <c r="J1323">
        <f t="shared" si="104"/>
        <v>0</v>
      </c>
      <c r="K1323">
        <f t="shared" si="105"/>
        <v>0</v>
      </c>
    </row>
    <row r="1324" spans="1:11" x14ac:dyDescent="0.3">
      <c r="A1324" t="s">
        <v>26</v>
      </c>
      <c r="B1324">
        <v>5</v>
      </c>
      <c r="C1324">
        <v>1137</v>
      </c>
      <c r="D1324">
        <v>1203</v>
      </c>
      <c r="E1324">
        <v>1203</v>
      </c>
      <c r="F1324">
        <v>1203</v>
      </c>
      <c r="G1324">
        <f t="shared" si="101"/>
        <v>0</v>
      </c>
      <c r="H1324">
        <f t="shared" si="102"/>
        <v>0</v>
      </c>
      <c r="I1324">
        <f t="shared" si="103"/>
        <v>0</v>
      </c>
      <c r="J1324">
        <f t="shared" si="104"/>
        <v>0</v>
      </c>
      <c r="K1324">
        <f t="shared" si="105"/>
        <v>0</v>
      </c>
    </row>
    <row r="1325" spans="1:11" x14ac:dyDescent="0.3">
      <c r="A1325" t="s">
        <v>26</v>
      </c>
      <c r="B1325">
        <v>7</v>
      </c>
      <c r="C1325">
        <v>932</v>
      </c>
      <c r="D1325">
        <v>1059</v>
      </c>
      <c r="E1325">
        <v>1059</v>
      </c>
      <c r="F1325">
        <v>1059</v>
      </c>
      <c r="G1325">
        <f t="shared" si="101"/>
        <v>0</v>
      </c>
      <c r="H1325">
        <f t="shared" si="102"/>
        <v>0</v>
      </c>
      <c r="I1325">
        <f t="shared" si="103"/>
        <v>0</v>
      </c>
      <c r="J1325">
        <f t="shared" si="104"/>
        <v>0</v>
      </c>
      <c r="K1325">
        <f t="shared" si="105"/>
        <v>0</v>
      </c>
    </row>
    <row r="1326" spans="1:11" x14ac:dyDescent="0.3">
      <c r="A1326" t="s">
        <v>26</v>
      </c>
      <c r="B1326">
        <v>16</v>
      </c>
      <c r="C1326">
        <v>820</v>
      </c>
      <c r="D1326">
        <v>978</v>
      </c>
      <c r="E1326">
        <v>978</v>
      </c>
      <c r="F1326">
        <v>978</v>
      </c>
      <c r="G1326">
        <f t="shared" si="101"/>
        <v>0</v>
      </c>
      <c r="H1326">
        <f t="shared" si="102"/>
        <v>0</v>
      </c>
      <c r="I1326">
        <f t="shared" si="103"/>
        <v>0</v>
      </c>
      <c r="J1326">
        <f t="shared" si="104"/>
        <v>0</v>
      </c>
      <c r="K1326">
        <f t="shared" si="105"/>
        <v>0</v>
      </c>
    </row>
    <row r="1327" spans="1:11" x14ac:dyDescent="0.3">
      <c r="A1327" t="s">
        <v>26</v>
      </c>
      <c r="B1327">
        <v>18</v>
      </c>
      <c r="C1327">
        <v>968</v>
      </c>
      <c r="D1327">
        <v>1101</v>
      </c>
      <c r="E1327">
        <v>1101</v>
      </c>
      <c r="F1327">
        <v>1101</v>
      </c>
      <c r="G1327">
        <f t="shared" si="101"/>
        <v>0</v>
      </c>
      <c r="H1327">
        <f t="shared" si="102"/>
        <v>0</v>
      </c>
      <c r="I1327">
        <f t="shared" si="103"/>
        <v>0</v>
      </c>
      <c r="J1327">
        <f t="shared" si="104"/>
        <v>0</v>
      </c>
      <c r="K1327">
        <f t="shared" si="105"/>
        <v>0</v>
      </c>
    </row>
    <row r="1328" spans="1:11" x14ac:dyDescent="0.3">
      <c r="A1328" t="s">
        <v>26</v>
      </c>
      <c r="B1328">
        <v>3</v>
      </c>
      <c r="C1328">
        <v>751</v>
      </c>
      <c r="D1328">
        <v>863</v>
      </c>
      <c r="E1328">
        <v>863</v>
      </c>
      <c r="F1328">
        <v>863</v>
      </c>
      <c r="G1328">
        <f t="shared" si="101"/>
        <v>0</v>
      </c>
      <c r="H1328">
        <f t="shared" si="102"/>
        <v>0</v>
      </c>
      <c r="I1328">
        <f t="shared" si="103"/>
        <v>0</v>
      </c>
      <c r="J1328">
        <f t="shared" si="104"/>
        <v>0</v>
      </c>
      <c r="K1328">
        <f t="shared" si="105"/>
        <v>0</v>
      </c>
    </row>
    <row r="1329" spans="1:11" x14ac:dyDescent="0.3">
      <c r="A1329" t="s">
        <v>26</v>
      </c>
      <c r="B1329">
        <v>9</v>
      </c>
      <c r="C1329">
        <v>1308</v>
      </c>
      <c r="D1329">
        <v>1433</v>
      </c>
      <c r="E1329">
        <v>1433</v>
      </c>
      <c r="F1329">
        <v>1433</v>
      </c>
      <c r="G1329">
        <f t="shared" si="101"/>
        <v>0</v>
      </c>
      <c r="H1329">
        <f t="shared" si="102"/>
        <v>0</v>
      </c>
      <c r="I1329">
        <f t="shared" si="103"/>
        <v>0</v>
      </c>
      <c r="J1329">
        <f t="shared" si="104"/>
        <v>0</v>
      </c>
      <c r="K1329">
        <f t="shared" si="105"/>
        <v>0</v>
      </c>
    </row>
    <row r="1330" spans="1:11" x14ac:dyDescent="0.3">
      <c r="A1330" t="s">
        <v>26</v>
      </c>
      <c r="B1330">
        <v>0</v>
      </c>
      <c r="C1330">
        <v>646</v>
      </c>
      <c r="D1330">
        <v>699</v>
      </c>
      <c r="E1330">
        <v>699</v>
      </c>
      <c r="F1330">
        <v>699</v>
      </c>
      <c r="G1330">
        <f t="shared" si="101"/>
        <v>0</v>
      </c>
      <c r="H1330">
        <f t="shared" si="102"/>
        <v>0</v>
      </c>
      <c r="I1330">
        <f t="shared" si="103"/>
        <v>0</v>
      </c>
      <c r="J1330">
        <f t="shared" si="104"/>
        <v>0</v>
      </c>
      <c r="K1330">
        <f t="shared" si="105"/>
        <v>0</v>
      </c>
    </row>
    <row r="1331" spans="1:11" x14ac:dyDescent="0.3">
      <c r="A1331" t="s">
        <v>26</v>
      </c>
      <c r="B1331">
        <v>10</v>
      </c>
      <c r="C1331">
        <v>1092</v>
      </c>
      <c r="D1331">
        <v>1224</v>
      </c>
      <c r="E1331">
        <v>1224</v>
      </c>
      <c r="F1331">
        <v>1224</v>
      </c>
      <c r="G1331">
        <f t="shared" si="101"/>
        <v>0</v>
      </c>
      <c r="H1331">
        <f t="shared" si="102"/>
        <v>0</v>
      </c>
      <c r="I1331">
        <f t="shared" si="103"/>
        <v>0</v>
      </c>
      <c r="J1331">
        <f t="shared" si="104"/>
        <v>0</v>
      </c>
      <c r="K1331">
        <f t="shared" si="105"/>
        <v>0</v>
      </c>
    </row>
    <row r="1332" spans="1:11" x14ac:dyDescent="0.3">
      <c r="A1332" t="s">
        <v>26</v>
      </c>
      <c r="B1332">
        <v>9</v>
      </c>
      <c r="C1332">
        <v>1021</v>
      </c>
      <c r="D1332">
        <v>1089</v>
      </c>
      <c r="E1332">
        <v>1089</v>
      </c>
      <c r="F1332">
        <v>1089</v>
      </c>
      <c r="G1332">
        <f t="shared" si="101"/>
        <v>0</v>
      </c>
      <c r="H1332">
        <f t="shared" si="102"/>
        <v>0</v>
      </c>
      <c r="I1332">
        <f t="shared" si="103"/>
        <v>0</v>
      </c>
      <c r="J1332">
        <f t="shared" si="104"/>
        <v>0</v>
      </c>
      <c r="K1332">
        <f t="shared" si="105"/>
        <v>0</v>
      </c>
    </row>
    <row r="1333" spans="1:11" x14ac:dyDescent="0.3">
      <c r="A1333" t="s">
        <v>26</v>
      </c>
      <c r="B1333">
        <v>8</v>
      </c>
      <c r="C1333">
        <v>1255</v>
      </c>
      <c r="D1333">
        <v>1333</v>
      </c>
      <c r="E1333">
        <v>1333</v>
      </c>
      <c r="F1333">
        <v>1333</v>
      </c>
      <c r="G1333">
        <f t="shared" si="101"/>
        <v>0</v>
      </c>
      <c r="H1333">
        <f t="shared" si="102"/>
        <v>0</v>
      </c>
      <c r="I1333">
        <f t="shared" si="103"/>
        <v>0</v>
      </c>
      <c r="J1333">
        <f t="shared" si="104"/>
        <v>0</v>
      </c>
      <c r="K1333">
        <f t="shared" si="105"/>
        <v>0</v>
      </c>
    </row>
    <row r="1334" spans="1:11" x14ac:dyDescent="0.3">
      <c r="A1334" t="s">
        <v>26</v>
      </c>
      <c r="B1334">
        <v>11</v>
      </c>
      <c r="C1334">
        <v>725</v>
      </c>
      <c r="D1334">
        <v>836</v>
      </c>
      <c r="E1334">
        <v>836</v>
      </c>
      <c r="F1334">
        <v>836</v>
      </c>
      <c r="G1334">
        <f t="shared" si="101"/>
        <v>0</v>
      </c>
      <c r="H1334">
        <f t="shared" si="102"/>
        <v>0</v>
      </c>
      <c r="I1334">
        <f t="shared" si="103"/>
        <v>0</v>
      </c>
      <c r="J1334">
        <f t="shared" si="104"/>
        <v>0</v>
      </c>
      <c r="K1334">
        <f t="shared" si="105"/>
        <v>0</v>
      </c>
    </row>
    <row r="1335" spans="1:11" x14ac:dyDescent="0.3">
      <c r="A1335" t="s">
        <v>26</v>
      </c>
      <c r="B1335">
        <v>6</v>
      </c>
      <c r="C1335">
        <v>1650</v>
      </c>
      <c r="D1335">
        <v>1473</v>
      </c>
      <c r="E1335">
        <v>1473</v>
      </c>
      <c r="F1335">
        <v>1473</v>
      </c>
      <c r="G1335">
        <f t="shared" si="101"/>
        <v>0</v>
      </c>
      <c r="H1335">
        <f t="shared" si="102"/>
        <v>0</v>
      </c>
      <c r="I1335">
        <f t="shared" si="103"/>
        <v>0</v>
      </c>
      <c r="J1335">
        <f t="shared" si="104"/>
        <v>0</v>
      </c>
      <c r="K1335">
        <f t="shared" si="105"/>
        <v>0</v>
      </c>
    </row>
    <row r="1336" spans="1:11" x14ac:dyDescent="0.3">
      <c r="A1336" t="s">
        <v>26</v>
      </c>
      <c r="B1336">
        <v>21</v>
      </c>
      <c r="C1336">
        <v>562</v>
      </c>
      <c r="D1336">
        <v>761</v>
      </c>
      <c r="E1336">
        <v>762</v>
      </c>
      <c r="F1336">
        <v>762</v>
      </c>
      <c r="G1336">
        <f t="shared" si="101"/>
        <v>0</v>
      </c>
      <c r="H1336">
        <f t="shared" si="102"/>
        <v>0</v>
      </c>
      <c r="I1336">
        <f t="shared" si="103"/>
        <v>0</v>
      </c>
      <c r="J1336">
        <f t="shared" si="104"/>
        <v>0</v>
      </c>
      <c r="K1336">
        <f t="shared" si="105"/>
        <v>0</v>
      </c>
    </row>
    <row r="1337" spans="1:11" x14ac:dyDescent="0.3">
      <c r="A1337" t="s">
        <v>26</v>
      </c>
      <c r="B1337">
        <v>10</v>
      </c>
      <c r="C1337">
        <v>554</v>
      </c>
      <c r="D1337">
        <v>652</v>
      </c>
      <c r="E1337">
        <v>652</v>
      </c>
      <c r="F1337">
        <v>652</v>
      </c>
      <c r="G1337">
        <f t="shared" si="101"/>
        <v>0</v>
      </c>
      <c r="H1337">
        <f t="shared" si="102"/>
        <v>0</v>
      </c>
      <c r="I1337">
        <f t="shared" si="103"/>
        <v>0</v>
      </c>
      <c r="J1337">
        <f t="shared" si="104"/>
        <v>0</v>
      </c>
      <c r="K1337">
        <f t="shared" si="105"/>
        <v>0</v>
      </c>
    </row>
    <row r="1338" spans="1:11" x14ac:dyDescent="0.3">
      <c r="A1338" t="s">
        <v>26</v>
      </c>
      <c r="B1338">
        <v>6</v>
      </c>
      <c r="C1338">
        <v>513</v>
      </c>
      <c r="D1338">
        <v>644</v>
      </c>
      <c r="E1338">
        <v>644</v>
      </c>
      <c r="F1338">
        <v>644</v>
      </c>
      <c r="G1338">
        <f t="shared" si="101"/>
        <v>0</v>
      </c>
      <c r="H1338">
        <f t="shared" si="102"/>
        <v>0</v>
      </c>
      <c r="I1338">
        <f t="shared" si="103"/>
        <v>0</v>
      </c>
      <c r="J1338">
        <f t="shared" si="104"/>
        <v>0</v>
      </c>
      <c r="K1338">
        <f t="shared" si="105"/>
        <v>0</v>
      </c>
    </row>
    <row r="1339" spans="1:11" x14ac:dyDescent="0.3">
      <c r="A1339" t="s">
        <v>26</v>
      </c>
      <c r="B1339">
        <v>27</v>
      </c>
      <c r="C1339">
        <v>835</v>
      </c>
      <c r="D1339">
        <v>1049</v>
      </c>
      <c r="E1339">
        <v>1049</v>
      </c>
      <c r="F1339">
        <v>1049</v>
      </c>
      <c r="G1339">
        <f t="shared" si="101"/>
        <v>0</v>
      </c>
      <c r="H1339">
        <f t="shared" si="102"/>
        <v>0</v>
      </c>
      <c r="I1339">
        <f t="shared" si="103"/>
        <v>0</v>
      </c>
      <c r="J1339">
        <f t="shared" si="104"/>
        <v>0</v>
      </c>
      <c r="K1339">
        <f t="shared" si="105"/>
        <v>0</v>
      </c>
    </row>
    <row r="1340" spans="1:11" x14ac:dyDescent="0.3">
      <c r="A1340" t="s">
        <v>26</v>
      </c>
      <c r="B1340">
        <v>11</v>
      </c>
      <c r="C1340">
        <v>691</v>
      </c>
      <c r="D1340">
        <v>1044</v>
      </c>
      <c r="E1340">
        <v>1044</v>
      </c>
      <c r="F1340">
        <v>1044</v>
      </c>
      <c r="G1340">
        <f t="shared" si="101"/>
        <v>0</v>
      </c>
      <c r="H1340">
        <f t="shared" si="102"/>
        <v>0</v>
      </c>
      <c r="I1340">
        <f t="shared" si="103"/>
        <v>0</v>
      </c>
      <c r="J1340">
        <f t="shared" si="104"/>
        <v>0</v>
      </c>
      <c r="K1340">
        <f t="shared" si="105"/>
        <v>0</v>
      </c>
    </row>
    <row r="1341" spans="1:11" x14ac:dyDescent="0.3">
      <c r="A1341" t="s">
        <v>26</v>
      </c>
      <c r="B1341">
        <v>4</v>
      </c>
      <c r="C1341">
        <v>1377</v>
      </c>
      <c r="D1341">
        <v>1711</v>
      </c>
      <c r="E1341">
        <v>1711</v>
      </c>
      <c r="F1341">
        <v>1711</v>
      </c>
      <c r="G1341">
        <f t="shared" si="101"/>
        <v>0</v>
      </c>
      <c r="H1341">
        <f t="shared" si="102"/>
        <v>0</v>
      </c>
      <c r="I1341">
        <f t="shared" si="103"/>
        <v>0</v>
      </c>
      <c r="J1341">
        <f t="shared" si="104"/>
        <v>0</v>
      </c>
      <c r="K1341">
        <f t="shared" si="105"/>
        <v>0</v>
      </c>
    </row>
    <row r="1342" spans="1:11" x14ac:dyDescent="0.3">
      <c r="A1342" t="s">
        <v>26</v>
      </c>
      <c r="B1342">
        <v>15</v>
      </c>
      <c r="C1342">
        <v>2928</v>
      </c>
      <c r="D1342">
        <v>3251</v>
      </c>
      <c r="E1342">
        <v>3251</v>
      </c>
      <c r="F1342">
        <v>3251</v>
      </c>
      <c r="G1342">
        <f t="shared" si="101"/>
        <v>0</v>
      </c>
      <c r="H1342">
        <f t="shared" si="102"/>
        <v>0</v>
      </c>
      <c r="I1342">
        <f t="shared" si="103"/>
        <v>0</v>
      </c>
      <c r="J1342">
        <f t="shared" si="104"/>
        <v>0</v>
      </c>
      <c r="K1342">
        <f t="shared" si="105"/>
        <v>0</v>
      </c>
    </row>
    <row r="1343" spans="1:11" x14ac:dyDescent="0.3">
      <c r="A1343" t="s">
        <v>26</v>
      </c>
      <c r="B1343">
        <v>7</v>
      </c>
      <c r="C1343">
        <v>892</v>
      </c>
      <c r="D1343">
        <v>1190</v>
      </c>
      <c r="E1343">
        <v>1190</v>
      </c>
      <c r="F1343">
        <v>1190</v>
      </c>
      <c r="G1343">
        <f t="shared" si="101"/>
        <v>0</v>
      </c>
      <c r="H1343">
        <f t="shared" si="102"/>
        <v>0</v>
      </c>
      <c r="I1343">
        <f t="shared" si="103"/>
        <v>0</v>
      </c>
      <c r="J1343">
        <f t="shared" si="104"/>
        <v>0</v>
      </c>
      <c r="K1343">
        <f t="shared" si="105"/>
        <v>0</v>
      </c>
    </row>
    <row r="1344" spans="1:11" x14ac:dyDescent="0.3">
      <c r="A1344" t="s">
        <v>26</v>
      </c>
      <c r="B1344">
        <v>3</v>
      </c>
      <c r="C1344">
        <v>888</v>
      </c>
      <c r="D1344">
        <v>1096</v>
      </c>
      <c r="E1344">
        <v>1096</v>
      </c>
      <c r="F1344">
        <v>1096</v>
      </c>
      <c r="G1344">
        <f t="shared" si="101"/>
        <v>0</v>
      </c>
      <c r="H1344">
        <f t="shared" si="102"/>
        <v>0</v>
      </c>
      <c r="I1344">
        <f t="shared" si="103"/>
        <v>0</v>
      </c>
      <c r="J1344">
        <f t="shared" si="104"/>
        <v>0</v>
      </c>
      <c r="K1344">
        <f t="shared" si="105"/>
        <v>0</v>
      </c>
    </row>
    <row r="1345" spans="1:11" x14ac:dyDescent="0.3">
      <c r="A1345" t="s">
        <v>26</v>
      </c>
      <c r="B1345">
        <v>6</v>
      </c>
      <c r="C1345">
        <v>532</v>
      </c>
      <c r="D1345">
        <v>741</v>
      </c>
      <c r="E1345">
        <v>741</v>
      </c>
      <c r="F1345">
        <v>741</v>
      </c>
      <c r="G1345">
        <f t="shared" si="101"/>
        <v>0</v>
      </c>
      <c r="H1345">
        <f t="shared" si="102"/>
        <v>0</v>
      </c>
      <c r="I1345">
        <f t="shared" si="103"/>
        <v>0</v>
      </c>
      <c r="J1345">
        <f t="shared" si="104"/>
        <v>0</v>
      </c>
      <c r="K1345">
        <f t="shared" si="105"/>
        <v>0</v>
      </c>
    </row>
    <row r="1346" spans="1:11" x14ac:dyDescent="0.3">
      <c r="A1346" t="s">
        <v>26</v>
      </c>
      <c r="B1346">
        <v>5</v>
      </c>
      <c r="C1346">
        <v>726</v>
      </c>
      <c r="D1346">
        <v>908</v>
      </c>
      <c r="E1346">
        <v>908</v>
      </c>
      <c r="F1346">
        <v>908</v>
      </c>
      <c r="G1346">
        <f t="shared" si="101"/>
        <v>0</v>
      </c>
      <c r="H1346">
        <f t="shared" si="102"/>
        <v>0</v>
      </c>
      <c r="I1346">
        <f t="shared" si="103"/>
        <v>0</v>
      </c>
      <c r="J1346">
        <f t="shared" si="104"/>
        <v>0</v>
      </c>
      <c r="K1346">
        <f t="shared" si="105"/>
        <v>0</v>
      </c>
    </row>
    <row r="1347" spans="1:11" x14ac:dyDescent="0.3">
      <c r="A1347" t="s">
        <v>26</v>
      </c>
      <c r="B1347">
        <v>0</v>
      </c>
      <c r="C1347">
        <v>575</v>
      </c>
      <c r="D1347">
        <v>790</v>
      </c>
      <c r="E1347">
        <v>790</v>
      </c>
      <c r="F1347">
        <v>790</v>
      </c>
      <c r="G1347">
        <f t="shared" si="101"/>
        <v>0</v>
      </c>
      <c r="H1347">
        <f t="shared" si="102"/>
        <v>0</v>
      </c>
      <c r="I1347">
        <f t="shared" si="103"/>
        <v>0</v>
      </c>
      <c r="J1347">
        <f t="shared" si="104"/>
        <v>0</v>
      </c>
      <c r="K1347">
        <f t="shared" si="105"/>
        <v>0</v>
      </c>
    </row>
    <row r="1348" spans="1:11" x14ac:dyDescent="0.3">
      <c r="A1348" t="s">
        <v>26</v>
      </c>
      <c r="B1348">
        <v>4</v>
      </c>
      <c r="C1348">
        <v>810</v>
      </c>
      <c r="D1348">
        <v>1050</v>
      </c>
      <c r="E1348">
        <v>1050</v>
      </c>
      <c r="F1348">
        <v>1050</v>
      </c>
      <c r="G1348">
        <f t="shared" ref="G1348:G1411" si="106">IF($A1348=$A$1,B1348,0)</f>
        <v>0</v>
      </c>
      <c r="H1348">
        <f t="shared" ref="H1348:H1411" si="107">IF($A1348=$A$1,C1348,0)</f>
        <v>0</v>
      </c>
      <c r="I1348">
        <f t="shared" ref="I1348:I1411" si="108">IF($A1348=$A$1,D1348,0)</f>
        <v>0</v>
      </c>
      <c r="J1348">
        <f t="shared" ref="J1348:J1411" si="109">IF($A1348=$A$1,E1348,0)</f>
        <v>0</v>
      </c>
      <c r="K1348">
        <f t="shared" ref="K1348:K1411" si="110">IF($A1348=$A$1,F1348,0)</f>
        <v>0</v>
      </c>
    </row>
    <row r="1349" spans="1:11" x14ac:dyDescent="0.3">
      <c r="A1349" t="s">
        <v>26</v>
      </c>
      <c r="B1349">
        <v>5</v>
      </c>
      <c r="C1349">
        <v>1156</v>
      </c>
      <c r="D1349">
        <v>1407</v>
      </c>
      <c r="E1349">
        <v>1407</v>
      </c>
      <c r="F1349">
        <v>1407</v>
      </c>
      <c r="G1349">
        <f t="shared" si="106"/>
        <v>0</v>
      </c>
      <c r="H1349">
        <f t="shared" si="107"/>
        <v>0</v>
      </c>
      <c r="I1349">
        <f t="shared" si="108"/>
        <v>0</v>
      </c>
      <c r="J1349">
        <f t="shared" si="109"/>
        <v>0</v>
      </c>
      <c r="K1349">
        <f t="shared" si="110"/>
        <v>0</v>
      </c>
    </row>
    <row r="1350" spans="1:11" x14ac:dyDescent="0.3">
      <c r="A1350" t="s">
        <v>26</v>
      </c>
      <c r="B1350">
        <v>5</v>
      </c>
      <c r="C1350">
        <v>650</v>
      </c>
      <c r="D1350">
        <v>808</v>
      </c>
      <c r="E1350">
        <v>808</v>
      </c>
      <c r="F1350">
        <v>808</v>
      </c>
      <c r="G1350">
        <f t="shared" si="106"/>
        <v>0</v>
      </c>
      <c r="H1350">
        <f t="shared" si="107"/>
        <v>0</v>
      </c>
      <c r="I1350">
        <f t="shared" si="108"/>
        <v>0</v>
      </c>
      <c r="J1350">
        <f t="shared" si="109"/>
        <v>0</v>
      </c>
      <c r="K1350">
        <f t="shared" si="110"/>
        <v>0</v>
      </c>
    </row>
    <row r="1351" spans="1:11" x14ac:dyDescent="0.3">
      <c r="A1351" t="s">
        <v>26</v>
      </c>
      <c r="B1351">
        <v>23</v>
      </c>
      <c r="C1351">
        <v>1741</v>
      </c>
      <c r="D1351">
        <v>1850</v>
      </c>
      <c r="E1351">
        <v>1850</v>
      </c>
      <c r="F1351">
        <v>1850</v>
      </c>
      <c r="G1351">
        <f t="shared" si="106"/>
        <v>0</v>
      </c>
      <c r="H1351">
        <f t="shared" si="107"/>
        <v>0</v>
      </c>
      <c r="I1351">
        <f t="shared" si="108"/>
        <v>0</v>
      </c>
      <c r="J1351">
        <f t="shared" si="109"/>
        <v>0</v>
      </c>
      <c r="K1351">
        <f t="shared" si="110"/>
        <v>0</v>
      </c>
    </row>
    <row r="1352" spans="1:11" x14ac:dyDescent="0.3">
      <c r="A1352" t="s">
        <v>26</v>
      </c>
      <c r="B1352">
        <v>14</v>
      </c>
      <c r="C1352">
        <v>593</v>
      </c>
      <c r="D1352">
        <v>742</v>
      </c>
      <c r="E1352">
        <v>742</v>
      </c>
      <c r="F1352">
        <v>742</v>
      </c>
      <c r="G1352">
        <f t="shared" si="106"/>
        <v>0</v>
      </c>
      <c r="H1352">
        <f t="shared" si="107"/>
        <v>0</v>
      </c>
      <c r="I1352">
        <f t="shared" si="108"/>
        <v>0</v>
      </c>
      <c r="J1352">
        <f t="shared" si="109"/>
        <v>0</v>
      </c>
      <c r="K1352">
        <f t="shared" si="110"/>
        <v>0</v>
      </c>
    </row>
    <row r="1353" spans="1:11" x14ac:dyDescent="0.3">
      <c r="A1353" t="s">
        <v>26</v>
      </c>
      <c r="B1353">
        <v>9</v>
      </c>
      <c r="C1353">
        <v>673</v>
      </c>
      <c r="D1353">
        <v>765</v>
      </c>
      <c r="E1353">
        <v>765</v>
      </c>
      <c r="F1353">
        <v>765</v>
      </c>
      <c r="G1353">
        <f t="shared" si="106"/>
        <v>0</v>
      </c>
      <c r="H1353">
        <f t="shared" si="107"/>
        <v>0</v>
      </c>
      <c r="I1353">
        <f t="shared" si="108"/>
        <v>0</v>
      </c>
      <c r="J1353">
        <f t="shared" si="109"/>
        <v>0</v>
      </c>
      <c r="K1353">
        <f t="shared" si="110"/>
        <v>0</v>
      </c>
    </row>
    <row r="1354" spans="1:11" x14ac:dyDescent="0.3">
      <c r="A1354" t="s">
        <v>26</v>
      </c>
      <c r="B1354">
        <v>6</v>
      </c>
      <c r="C1354">
        <v>518</v>
      </c>
      <c r="D1354">
        <v>652</v>
      </c>
      <c r="E1354">
        <v>652</v>
      </c>
      <c r="F1354">
        <v>652</v>
      </c>
      <c r="G1354">
        <f t="shared" si="106"/>
        <v>0</v>
      </c>
      <c r="H1354">
        <f t="shared" si="107"/>
        <v>0</v>
      </c>
      <c r="I1354">
        <f t="shared" si="108"/>
        <v>0</v>
      </c>
      <c r="J1354">
        <f t="shared" si="109"/>
        <v>0</v>
      </c>
      <c r="K1354">
        <f t="shared" si="110"/>
        <v>0</v>
      </c>
    </row>
    <row r="1355" spans="1:11" x14ac:dyDescent="0.3">
      <c r="A1355" t="s">
        <v>26</v>
      </c>
      <c r="B1355">
        <v>60</v>
      </c>
      <c r="C1355">
        <v>1175</v>
      </c>
      <c r="D1355">
        <v>1350</v>
      </c>
      <c r="E1355">
        <v>1350</v>
      </c>
      <c r="F1355">
        <v>1350</v>
      </c>
      <c r="G1355">
        <f t="shared" si="106"/>
        <v>0</v>
      </c>
      <c r="H1355">
        <f t="shared" si="107"/>
        <v>0</v>
      </c>
      <c r="I1355">
        <f t="shared" si="108"/>
        <v>0</v>
      </c>
      <c r="J1355">
        <f t="shared" si="109"/>
        <v>0</v>
      </c>
      <c r="K1355">
        <f t="shared" si="110"/>
        <v>0</v>
      </c>
    </row>
    <row r="1356" spans="1:11" x14ac:dyDescent="0.3">
      <c r="A1356" t="s">
        <v>26</v>
      </c>
      <c r="B1356">
        <v>27</v>
      </c>
      <c r="C1356">
        <v>492</v>
      </c>
      <c r="D1356">
        <v>676</v>
      </c>
      <c r="E1356">
        <v>676</v>
      </c>
      <c r="F1356">
        <v>676</v>
      </c>
      <c r="G1356">
        <f t="shared" si="106"/>
        <v>0</v>
      </c>
      <c r="H1356">
        <f t="shared" si="107"/>
        <v>0</v>
      </c>
      <c r="I1356">
        <f t="shared" si="108"/>
        <v>0</v>
      </c>
      <c r="J1356">
        <f t="shared" si="109"/>
        <v>0</v>
      </c>
      <c r="K1356">
        <f t="shared" si="110"/>
        <v>0</v>
      </c>
    </row>
    <row r="1357" spans="1:11" x14ac:dyDescent="0.3">
      <c r="A1357" t="s">
        <v>26</v>
      </c>
      <c r="B1357">
        <v>35</v>
      </c>
      <c r="C1357">
        <v>1269</v>
      </c>
      <c r="D1357">
        <v>1434</v>
      </c>
      <c r="E1357">
        <v>1434</v>
      </c>
      <c r="F1357">
        <v>1434</v>
      </c>
      <c r="G1357">
        <f t="shared" si="106"/>
        <v>0</v>
      </c>
      <c r="H1357">
        <f t="shared" si="107"/>
        <v>0</v>
      </c>
      <c r="I1357">
        <f t="shared" si="108"/>
        <v>0</v>
      </c>
      <c r="J1357">
        <f t="shared" si="109"/>
        <v>0</v>
      </c>
      <c r="K1357">
        <f t="shared" si="110"/>
        <v>0</v>
      </c>
    </row>
    <row r="1358" spans="1:11" x14ac:dyDescent="0.3">
      <c r="A1358" t="s">
        <v>26</v>
      </c>
      <c r="B1358">
        <v>0</v>
      </c>
      <c r="C1358">
        <v>1808</v>
      </c>
      <c r="D1358">
        <v>2228</v>
      </c>
      <c r="E1358">
        <v>2228</v>
      </c>
      <c r="F1358">
        <v>2228</v>
      </c>
      <c r="G1358">
        <f t="shared" si="106"/>
        <v>0</v>
      </c>
      <c r="H1358">
        <f t="shared" si="107"/>
        <v>0</v>
      </c>
      <c r="I1358">
        <f t="shared" si="108"/>
        <v>0</v>
      </c>
      <c r="J1358">
        <f t="shared" si="109"/>
        <v>0</v>
      </c>
      <c r="K1358">
        <f t="shared" si="110"/>
        <v>0</v>
      </c>
    </row>
    <row r="1359" spans="1:11" x14ac:dyDescent="0.3">
      <c r="A1359" t="s">
        <v>26</v>
      </c>
      <c r="B1359">
        <v>3</v>
      </c>
      <c r="C1359">
        <v>385</v>
      </c>
      <c r="D1359">
        <v>527</v>
      </c>
      <c r="E1359">
        <v>527</v>
      </c>
      <c r="F1359">
        <v>527</v>
      </c>
      <c r="G1359">
        <f t="shared" si="106"/>
        <v>0</v>
      </c>
      <c r="H1359">
        <f t="shared" si="107"/>
        <v>0</v>
      </c>
      <c r="I1359">
        <f t="shared" si="108"/>
        <v>0</v>
      </c>
      <c r="J1359">
        <f t="shared" si="109"/>
        <v>0</v>
      </c>
      <c r="K1359">
        <f t="shared" si="110"/>
        <v>0</v>
      </c>
    </row>
    <row r="1360" spans="1:11" x14ac:dyDescent="0.3">
      <c r="A1360" t="s">
        <v>26</v>
      </c>
      <c r="B1360">
        <v>3</v>
      </c>
      <c r="C1360">
        <v>1383</v>
      </c>
      <c r="D1360">
        <v>1619</v>
      </c>
      <c r="E1360">
        <v>1619</v>
      </c>
      <c r="F1360">
        <v>1619</v>
      </c>
      <c r="G1360">
        <f t="shared" si="106"/>
        <v>0</v>
      </c>
      <c r="H1360">
        <f t="shared" si="107"/>
        <v>0</v>
      </c>
      <c r="I1360">
        <f t="shared" si="108"/>
        <v>0</v>
      </c>
      <c r="J1360">
        <f t="shared" si="109"/>
        <v>0</v>
      </c>
      <c r="K1360">
        <f t="shared" si="110"/>
        <v>0</v>
      </c>
    </row>
    <row r="1361" spans="1:11" x14ac:dyDescent="0.3">
      <c r="A1361" t="s">
        <v>26</v>
      </c>
      <c r="B1361">
        <v>3</v>
      </c>
      <c r="C1361">
        <v>631</v>
      </c>
      <c r="D1361">
        <v>492</v>
      </c>
      <c r="E1361">
        <v>492</v>
      </c>
      <c r="F1361">
        <v>492</v>
      </c>
      <c r="G1361">
        <f t="shared" si="106"/>
        <v>0</v>
      </c>
      <c r="H1361">
        <f t="shared" si="107"/>
        <v>0</v>
      </c>
      <c r="I1361">
        <f t="shared" si="108"/>
        <v>0</v>
      </c>
      <c r="J1361">
        <f t="shared" si="109"/>
        <v>0</v>
      </c>
      <c r="K1361">
        <f t="shared" si="110"/>
        <v>0</v>
      </c>
    </row>
    <row r="1362" spans="1:11" x14ac:dyDescent="0.3">
      <c r="A1362" t="s">
        <v>26</v>
      </c>
      <c r="B1362">
        <v>5</v>
      </c>
      <c r="C1362">
        <v>758</v>
      </c>
      <c r="D1362">
        <v>870</v>
      </c>
      <c r="E1362">
        <v>870</v>
      </c>
      <c r="F1362">
        <v>870</v>
      </c>
      <c r="G1362">
        <f t="shared" si="106"/>
        <v>0</v>
      </c>
      <c r="H1362">
        <f t="shared" si="107"/>
        <v>0</v>
      </c>
      <c r="I1362">
        <f t="shared" si="108"/>
        <v>0</v>
      </c>
      <c r="J1362">
        <f t="shared" si="109"/>
        <v>0</v>
      </c>
      <c r="K1362">
        <f t="shared" si="110"/>
        <v>0</v>
      </c>
    </row>
    <row r="1363" spans="1:11" x14ac:dyDescent="0.3">
      <c r="A1363" t="s">
        <v>26</v>
      </c>
      <c r="B1363">
        <v>1</v>
      </c>
      <c r="C1363">
        <v>674</v>
      </c>
      <c r="D1363">
        <v>819</v>
      </c>
      <c r="E1363">
        <v>819</v>
      </c>
      <c r="F1363">
        <v>819</v>
      </c>
      <c r="G1363">
        <f t="shared" si="106"/>
        <v>0</v>
      </c>
      <c r="H1363">
        <f t="shared" si="107"/>
        <v>0</v>
      </c>
      <c r="I1363">
        <f t="shared" si="108"/>
        <v>0</v>
      </c>
      <c r="J1363">
        <f t="shared" si="109"/>
        <v>0</v>
      </c>
      <c r="K1363">
        <f t="shared" si="110"/>
        <v>0</v>
      </c>
    </row>
    <row r="1364" spans="1:11" x14ac:dyDescent="0.3">
      <c r="A1364" t="s">
        <v>26</v>
      </c>
      <c r="B1364">
        <v>6</v>
      </c>
      <c r="C1364">
        <v>577</v>
      </c>
      <c r="D1364">
        <v>754</v>
      </c>
      <c r="E1364">
        <v>754</v>
      </c>
      <c r="F1364">
        <v>754</v>
      </c>
      <c r="G1364">
        <f t="shared" si="106"/>
        <v>0</v>
      </c>
      <c r="H1364">
        <f t="shared" si="107"/>
        <v>0</v>
      </c>
      <c r="I1364">
        <f t="shared" si="108"/>
        <v>0</v>
      </c>
      <c r="J1364">
        <f t="shared" si="109"/>
        <v>0</v>
      </c>
      <c r="K1364">
        <f t="shared" si="110"/>
        <v>0</v>
      </c>
    </row>
    <row r="1365" spans="1:11" x14ac:dyDescent="0.3">
      <c r="A1365" t="s">
        <v>26</v>
      </c>
      <c r="B1365">
        <v>3</v>
      </c>
      <c r="C1365">
        <v>629</v>
      </c>
      <c r="D1365">
        <v>928</v>
      </c>
      <c r="E1365">
        <v>928</v>
      </c>
      <c r="F1365">
        <v>928</v>
      </c>
      <c r="G1365">
        <f t="shared" si="106"/>
        <v>0</v>
      </c>
      <c r="H1365">
        <f t="shared" si="107"/>
        <v>0</v>
      </c>
      <c r="I1365">
        <f t="shared" si="108"/>
        <v>0</v>
      </c>
      <c r="J1365">
        <f t="shared" si="109"/>
        <v>0</v>
      </c>
      <c r="K1365">
        <f t="shared" si="110"/>
        <v>0</v>
      </c>
    </row>
    <row r="1366" spans="1:11" x14ac:dyDescent="0.3">
      <c r="A1366" t="s">
        <v>26</v>
      </c>
      <c r="B1366">
        <v>5</v>
      </c>
      <c r="C1366">
        <v>1085</v>
      </c>
      <c r="D1366">
        <v>1158</v>
      </c>
      <c r="E1366">
        <v>1158</v>
      </c>
      <c r="F1366">
        <v>1158</v>
      </c>
      <c r="G1366">
        <f t="shared" si="106"/>
        <v>0</v>
      </c>
      <c r="H1366">
        <f t="shared" si="107"/>
        <v>0</v>
      </c>
      <c r="I1366">
        <f t="shared" si="108"/>
        <v>0</v>
      </c>
      <c r="J1366">
        <f t="shared" si="109"/>
        <v>0</v>
      </c>
      <c r="K1366">
        <f t="shared" si="110"/>
        <v>0</v>
      </c>
    </row>
    <row r="1367" spans="1:11" x14ac:dyDescent="0.3">
      <c r="A1367" t="s">
        <v>26</v>
      </c>
      <c r="B1367">
        <v>8</v>
      </c>
      <c r="C1367">
        <v>875</v>
      </c>
      <c r="D1367">
        <v>1026</v>
      </c>
      <c r="E1367">
        <v>1026</v>
      </c>
      <c r="F1367">
        <v>1026</v>
      </c>
      <c r="G1367">
        <f t="shared" si="106"/>
        <v>0</v>
      </c>
      <c r="H1367">
        <f t="shared" si="107"/>
        <v>0</v>
      </c>
      <c r="I1367">
        <f t="shared" si="108"/>
        <v>0</v>
      </c>
      <c r="J1367">
        <f t="shared" si="109"/>
        <v>0</v>
      </c>
      <c r="K1367">
        <f t="shared" si="110"/>
        <v>0</v>
      </c>
    </row>
    <row r="1368" spans="1:11" x14ac:dyDescent="0.3">
      <c r="A1368" t="s">
        <v>26</v>
      </c>
      <c r="B1368">
        <v>7</v>
      </c>
      <c r="C1368">
        <v>827</v>
      </c>
      <c r="D1368">
        <v>829</v>
      </c>
      <c r="E1368">
        <v>829</v>
      </c>
      <c r="F1368">
        <v>829</v>
      </c>
      <c r="G1368">
        <f t="shared" si="106"/>
        <v>0</v>
      </c>
      <c r="H1368">
        <f t="shared" si="107"/>
        <v>0</v>
      </c>
      <c r="I1368">
        <f t="shared" si="108"/>
        <v>0</v>
      </c>
      <c r="J1368">
        <f t="shared" si="109"/>
        <v>0</v>
      </c>
      <c r="K1368">
        <f t="shared" si="110"/>
        <v>0</v>
      </c>
    </row>
    <row r="1369" spans="1:11" x14ac:dyDescent="0.3">
      <c r="A1369" t="s">
        <v>26</v>
      </c>
      <c r="B1369">
        <v>3</v>
      </c>
      <c r="C1369">
        <v>442</v>
      </c>
      <c r="D1369">
        <v>420</v>
      </c>
      <c r="E1369">
        <v>420</v>
      </c>
      <c r="F1369">
        <v>420</v>
      </c>
      <c r="G1369">
        <f t="shared" si="106"/>
        <v>0</v>
      </c>
      <c r="H1369">
        <f t="shared" si="107"/>
        <v>0</v>
      </c>
      <c r="I1369">
        <f t="shared" si="108"/>
        <v>0</v>
      </c>
      <c r="J1369">
        <f t="shared" si="109"/>
        <v>0</v>
      </c>
      <c r="K1369">
        <f t="shared" si="110"/>
        <v>0</v>
      </c>
    </row>
    <row r="1370" spans="1:11" x14ac:dyDescent="0.3">
      <c r="A1370" t="s">
        <v>26</v>
      </c>
      <c r="B1370">
        <v>4</v>
      </c>
      <c r="C1370">
        <v>656</v>
      </c>
      <c r="D1370">
        <v>635</v>
      </c>
      <c r="E1370">
        <v>635</v>
      </c>
      <c r="F1370">
        <v>635</v>
      </c>
      <c r="G1370">
        <f t="shared" si="106"/>
        <v>0</v>
      </c>
      <c r="H1370">
        <f t="shared" si="107"/>
        <v>0</v>
      </c>
      <c r="I1370">
        <f t="shared" si="108"/>
        <v>0</v>
      </c>
      <c r="J1370">
        <f t="shared" si="109"/>
        <v>0</v>
      </c>
      <c r="K1370">
        <f t="shared" si="110"/>
        <v>0</v>
      </c>
    </row>
    <row r="1371" spans="1:11" x14ac:dyDescent="0.3">
      <c r="A1371" t="s">
        <v>26</v>
      </c>
      <c r="B1371">
        <v>0</v>
      </c>
      <c r="C1371">
        <v>1063</v>
      </c>
      <c r="D1371">
        <v>1013</v>
      </c>
      <c r="E1371">
        <v>1013</v>
      </c>
      <c r="F1371">
        <v>1013</v>
      </c>
      <c r="G1371">
        <f t="shared" si="106"/>
        <v>0</v>
      </c>
      <c r="H1371">
        <f t="shared" si="107"/>
        <v>0</v>
      </c>
      <c r="I1371">
        <f t="shared" si="108"/>
        <v>0</v>
      </c>
      <c r="J1371">
        <f t="shared" si="109"/>
        <v>0</v>
      </c>
      <c r="K1371">
        <f t="shared" si="110"/>
        <v>0</v>
      </c>
    </row>
    <row r="1372" spans="1:11" x14ac:dyDescent="0.3">
      <c r="A1372" t="s">
        <v>26</v>
      </c>
      <c r="B1372">
        <v>20</v>
      </c>
      <c r="C1372">
        <v>836</v>
      </c>
      <c r="D1372">
        <v>769</v>
      </c>
      <c r="E1372">
        <v>769</v>
      </c>
      <c r="F1372">
        <v>769</v>
      </c>
      <c r="G1372">
        <f t="shared" si="106"/>
        <v>0</v>
      </c>
      <c r="H1372">
        <f t="shared" si="107"/>
        <v>0</v>
      </c>
      <c r="I1372">
        <f t="shared" si="108"/>
        <v>0</v>
      </c>
      <c r="J1372">
        <f t="shared" si="109"/>
        <v>0</v>
      </c>
      <c r="K1372">
        <f t="shared" si="110"/>
        <v>0</v>
      </c>
    </row>
    <row r="1373" spans="1:11" x14ac:dyDescent="0.3">
      <c r="A1373" t="s">
        <v>26</v>
      </c>
      <c r="B1373">
        <v>81</v>
      </c>
      <c r="C1373">
        <v>2292</v>
      </c>
      <c r="D1373">
        <v>2417</v>
      </c>
      <c r="E1373">
        <v>2417</v>
      </c>
      <c r="F1373">
        <v>2417</v>
      </c>
      <c r="G1373">
        <f t="shared" si="106"/>
        <v>0</v>
      </c>
      <c r="H1373">
        <f t="shared" si="107"/>
        <v>0</v>
      </c>
      <c r="I1373">
        <f t="shared" si="108"/>
        <v>0</v>
      </c>
      <c r="J1373">
        <f t="shared" si="109"/>
        <v>0</v>
      </c>
      <c r="K1373">
        <f t="shared" si="110"/>
        <v>0</v>
      </c>
    </row>
    <row r="1374" spans="1:11" x14ac:dyDescent="0.3">
      <c r="A1374" t="s">
        <v>26</v>
      </c>
      <c r="B1374">
        <v>3</v>
      </c>
      <c r="C1374">
        <v>834</v>
      </c>
      <c r="D1374">
        <v>897</v>
      </c>
      <c r="E1374">
        <v>897</v>
      </c>
      <c r="F1374">
        <v>897</v>
      </c>
      <c r="G1374">
        <f t="shared" si="106"/>
        <v>0</v>
      </c>
      <c r="H1374">
        <f t="shared" si="107"/>
        <v>0</v>
      </c>
      <c r="I1374">
        <f t="shared" si="108"/>
        <v>0</v>
      </c>
      <c r="J1374">
        <f t="shared" si="109"/>
        <v>0</v>
      </c>
      <c r="K1374">
        <f t="shared" si="110"/>
        <v>0</v>
      </c>
    </row>
    <row r="1375" spans="1:11" x14ac:dyDescent="0.3">
      <c r="A1375" t="s">
        <v>26</v>
      </c>
      <c r="B1375">
        <v>7</v>
      </c>
      <c r="C1375">
        <v>1055</v>
      </c>
      <c r="D1375">
        <v>1204</v>
      </c>
      <c r="E1375">
        <v>1206</v>
      </c>
      <c r="F1375">
        <v>1207</v>
      </c>
      <c r="G1375">
        <f t="shared" si="106"/>
        <v>0</v>
      </c>
      <c r="H1375">
        <f t="shared" si="107"/>
        <v>0</v>
      </c>
      <c r="I1375">
        <f t="shared" si="108"/>
        <v>0</v>
      </c>
      <c r="J1375">
        <f t="shared" si="109"/>
        <v>0</v>
      </c>
      <c r="K1375">
        <f t="shared" si="110"/>
        <v>0</v>
      </c>
    </row>
    <row r="1376" spans="1:11" x14ac:dyDescent="0.3">
      <c r="A1376" t="s">
        <v>26</v>
      </c>
      <c r="B1376">
        <v>5</v>
      </c>
      <c r="C1376">
        <v>840</v>
      </c>
      <c r="D1376">
        <v>1015</v>
      </c>
      <c r="E1376">
        <v>1015</v>
      </c>
      <c r="F1376">
        <v>1015</v>
      </c>
      <c r="G1376">
        <f t="shared" si="106"/>
        <v>0</v>
      </c>
      <c r="H1376">
        <f t="shared" si="107"/>
        <v>0</v>
      </c>
      <c r="I1376">
        <f t="shared" si="108"/>
        <v>0</v>
      </c>
      <c r="J1376">
        <f t="shared" si="109"/>
        <v>0</v>
      </c>
      <c r="K1376">
        <f t="shared" si="110"/>
        <v>0</v>
      </c>
    </row>
    <row r="1377" spans="1:11" x14ac:dyDescent="0.3">
      <c r="A1377" t="s">
        <v>26</v>
      </c>
      <c r="B1377">
        <v>44</v>
      </c>
      <c r="C1377">
        <v>2933</v>
      </c>
      <c r="D1377">
        <v>3182</v>
      </c>
      <c r="E1377">
        <v>3182</v>
      </c>
      <c r="F1377">
        <v>3182</v>
      </c>
      <c r="G1377">
        <f t="shared" si="106"/>
        <v>0</v>
      </c>
      <c r="H1377">
        <f t="shared" si="107"/>
        <v>0</v>
      </c>
      <c r="I1377">
        <f t="shared" si="108"/>
        <v>0</v>
      </c>
      <c r="J1377">
        <f t="shared" si="109"/>
        <v>0</v>
      </c>
      <c r="K1377">
        <f t="shared" si="110"/>
        <v>0</v>
      </c>
    </row>
    <row r="1378" spans="1:11" x14ac:dyDescent="0.3">
      <c r="A1378" t="s">
        <v>26</v>
      </c>
      <c r="B1378">
        <v>27</v>
      </c>
      <c r="C1378">
        <v>1025</v>
      </c>
      <c r="D1378">
        <v>1269</v>
      </c>
      <c r="E1378">
        <v>1269</v>
      </c>
      <c r="F1378">
        <v>1269</v>
      </c>
      <c r="G1378">
        <f t="shared" si="106"/>
        <v>0</v>
      </c>
      <c r="H1378">
        <f t="shared" si="107"/>
        <v>0</v>
      </c>
      <c r="I1378">
        <f t="shared" si="108"/>
        <v>0</v>
      </c>
      <c r="J1378">
        <f t="shared" si="109"/>
        <v>0</v>
      </c>
      <c r="K1378">
        <f t="shared" si="110"/>
        <v>0</v>
      </c>
    </row>
    <row r="1379" spans="1:11" x14ac:dyDescent="0.3">
      <c r="A1379" t="s">
        <v>26</v>
      </c>
      <c r="B1379">
        <v>3</v>
      </c>
      <c r="C1379">
        <v>1042</v>
      </c>
      <c r="D1379">
        <v>1195</v>
      </c>
      <c r="E1379">
        <v>1195</v>
      </c>
      <c r="F1379">
        <v>1195</v>
      </c>
      <c r="G1379">
        <f t="shared" si="106"/>
        <v>0</v>
      </c>
      <c r="H1379">
        <f t="shared" si="107"/>
        <v>0</v>
      </c>
      <c r="I1379">
        <f t="shared" si="108"/>
        <v>0</v>
      </c>
      <c r="J1379">
        <f t="shared" si="109"/>
        <v>0</v>
      </c>
      <c r="K1379">
        <f t="shared" si="110"/>
        <v>0</v>
      </c>
    </row>
    <row r="1380" spans="1:11" x14ac:dyDescent="0.3">
      <c r="A1380" t="s">
        <v>26</v>
      </c>
      <c r="B1380">
        <v>4</v>
      </c>
      <c r="C1380">
        <v>1156</v>
      </c>
      <c r="D1380">
        <v>1274</v>
      </c>
      <c r="E1380">
        <v>1274</v>
      </c>
      <c r="F1380">
        <v>1274</v>
      </c>
      <c r="G1380">
        <f t="shared" si="106"/>
        <v>0</v>
      </c>
      <c r="H1380">
        <f t="shared" si="107"/>
        <v>0</v>
      </c>
      <c r="I1380">
        <f t="shared" si="108"/>
        <v>0</v>
      </c>
      <c r="J1380">
        <f t="shared" si="109"/>
        <v>0</v>
      </c>
      <c r="K1380">
        <f t="shared" si="110"/>
        <v>0</v>
      </c>
    </row>
    <row r="1381" spans="1:11" x14ac:dyDescent="0.3">
      <c r="A1381" t="s">
        <v>26</v>
      </c>
      <c r="B1381">
        <v>5</v>
      </c>
      <c r="C1381">
        <v>987</v>
      </c>
      <c r="D1381">
        <v>1111</v>
      </c>
      <c r="E1381">
        <v>1111</v>
      </c>
      <c r="F1381">
        <v>1111</v>
      </c>
      <c r="G1381">
        <f t="shared" si="106"/>
        <v>0</v>
      </c>
      <c r="H1381">
        <f t="shared" si="107"/>
        <v>0</v>
      </c>
      <c r="I1381">
        <f t="shared" si="108"/>
        <v>0</v>
      </c>
      <c r="J1381">
        <f t="shared" si="109"/>
        <v>0</v>
      </c>
      <c r="K1381">
        <f t="shared" si="110"/>
        <v>0</v>
      </c>
    </row>
    <row r="1382" spans="1:11" x14ac:dyDescent="0.3">
      <c r="A1382" t="s">
        <v>26</v>
      </c>
      <c r="B1382">
        <v>6</v>
      </c>
      <c r="C1382">
        <v>595</v>
      </c>
      <c r="D1382">
        <v>665</v>
      </c>
      <c r="E1382">
        <v>665</v>
      </c>
      <c r="F1382">
        <v>665</v>
      </c>
      <c r="G1382">
        <f t="shared" si="106"/>
        <v>0</v>
      </c>
      <c r="H1382">
        <f t="shared" si="107"/>
        <v>0</v>
      </c>
      <c r="I1382">
        <f t="shared" si="108"/>
        <v>0</v>
      </c>
      <c r="J1382">
        <f t="shared" si="109"/>
        <v>0</v>
      </c>
      <c r="K1382">
        <f t="shared" si="110"/>
        <v>0</v>
      </c>
    </row>
    <row r="1383" spans="1:11" x14ac:dyDescent="0.3">
      <c r="A1383" t="s">
        <v>26</v>
      </c>
      <c r="B1383">
        <v>28</v>
      </c>
      <c r="C1383">
        <v>1351</v>
      </c>
      <c r="D1383">
        <v>1478</v>
      </c>
      <c r="E1383">
        <v>1478</v>
      </c>
      <c r="F1383">
        <v>1478</v>
      </c>
      <c r="G1383">
        <f t="shared" si="106"/>
        <v>0</v>
      </c>
      <c r="H1383">
        <f t="shared" si="107"/>
        <v>0</v>
      </c>
      <c r="I1383">
        <f t="shared" si="108"/>
        <v>0</v>
      </c>
      <c r="J1383">
        <f t="shared" si="109"/>
        <v>0</v>
      </c>
      <c r="K1383">
        <f t="shared" si="110"/>
        <v>0</v>
      </c>
    </row>
    <row r="1384" spans="1:11" x14ac:dyDescent="0.3">
      <c r="A1384" t="s">
        <v>26</v>
      </c>
      <c r="B1384">
        <v>15</v>
      </c>
      <c r="C1384">
        <v>2390</v>
      </c>
      <c r="D1384">
        <v>2838</v>
      </c>
      <c r="E1384">
        <v>2838</v>
      </c>
      <c r="F1384">
        <v>2838</v>
      </c>
      <c r="G1384">
        <f t="shared" si="106"/>
        <v>0</v>
      </c>
      <c r="H1384">
        <f t="shared" si="107"/>
        <v>0</v>
      </c>
      <c r="I1384">
        <f t="shared" si="108"/>
        <v>0</v>
      </c>
      <c r="J1384">
        <f t="shared" si="109"/>
        <v>0</v>
      </c>
      <c r="K1384">
        <f t="shared" si="110"/>
        <v>0</v>
      </c>
    </row>
    <row r="1385" spans="1:11" x14ac:dyDescent="0.3">
      <c r="A1385" t="s">
        <v>26</v>
      </c>
      <c r="B1385">
        <v>2</v>
      </c>
      <c r="C1385">
        <v>1597</v>
      </c>
      <c r="D1385">
        <v>1827</v>
      </c>
      <c r="E1385">
        <v>1827</v>
      </c>
      <c r="F1385">
        <v>1827</v>
      </c>
      <c r="G1385">
        <f t="shared" si="106"/>
        <v>0</v>
      </c>
      <c r="H1385">
        <f t="shared" si="107"/>
        <v>0</v>
      </c>
      <c r="I1385">
        <f t="shared" si="108"/>
        <v>0</v>
      </c>
      <c r="J1385">
        <f t="shared" si="109"/>
        <v>0</v>
      </c>
      <c r="K1385">
        <f t="shared" si="110"/>
        <v>0</v>
      </c>
    </row>
    <row r="1386" spans="1:11" x14ac:dyDescent="0.3">
      <c r="A1386" t="s">
        <v>26</v>
      </c>
      <c r="B1386">
        <v>2</v>
      </c>
      <c r="C1386">
        <v>1294</v>
      </c>
      <c r="D1386">
        <v>1401</v>
      </c>
      <c r="E1386">
        <v>1401</v>
      </c>
      <c r="F1386">
        <v>1401</v>
      </c>
      <c r="G1386">
        <f t="shared" si="106"/>
        <v>0</v>
      </c>
      <c r="H1386">
        <f t="shared" si="107"/>
        <v>0</v>
      </c>
      <c r="I1386">
        <f t="shared" si="108"/>
        <v>0</v>
      </c>
      <c r="J1386">
        <f t="shared" si="109"/>
        <v>0</v>
      </c>
      <c r="K1386">
        <f t="shared" si="110"/>
        <v>0</v>
      </c>
    </row>
    <row r="1387" spans="1:11" x14ac:dyDescent="0.3">
      <c r="A1387" t="s">
        <v>26</v>
      </c>
      <c r="B1387">
        <v>10</v>
      </c>
      <c r="C1387">
        <v>2174</v>
      </c>
      <c r="D1387">
        <v>2762</v>
      </c>
      <c r="E1387">
        <v>2762</v>
      </c>
      <c r="F1387">
        <v>2762</v>
      </c>
      <c r="G1387">
        <f t="shared" si="106"/>
        <v>0</v>
      </c>
      <c r="H1387">
        <f t="shared" si="107"/>
        <v>0</v>
      </c>
      <c r="I1387">
        <f t="shared" si="108"/>
        <v>0</v>
      </c>
      <c r="J1387">
        <f t="shared" si="109"/>
        <v>0</v>
      </c>
      <c r="K1387">
        <f t="shared" si="110"/>
        <v>0</v>
      </c>
    </row>
    <row r="1388" spans="1:11" x14ac:dyDescent="0.3">
      <c r="A1388" t="s">
        <v>26</v>
      </c>
      <c r="B1388">
        <v>15</v>
      </c>
      <c r="C1388">
        <v>862</v>
      </c>
      <c r="D1388">
        <v>985</v>
      </c>
      <c r="E1388">
        <v>985</v>
      </c>
      <c r="F1388">
        <v>985</v>
      </c>
      <c r="G1388">
        <f t="shared" si="106"/>
        <v>0</v>
      </c>
      <c r="H1388">
        <f t="shared" si="107"/>
        <v>0</v>
      </c>
      <c r="I1388">
        <f t="shared" si="108"/>
        <v>0</v>
      </c>
      <c r="J1388">
        <f t="shared" si="109"/>
        <v>0</v>
      </c>
      <c r="K1388">
        <f t="shared" si="110"/>
        <v>0</v>
      </c>
    </row>
    <row r="1389" spans="1:11" x14ac:dyDescent="0.3">
      <c r="A1389" t="s">
        <v>26</v>
      </c>
      <c r="B1389">
        <v>18</v>
      </c>
      <c r="C1389">
        <v>1222</v>
      </c>
      <c r="D1389">
        <v>1346</v>
      </c>
      <c r="E1389">
        <v>1346</v>
      </c>
      <c r="F1389">
        <v>1346</v>
      </c>
      <c r="G1389">
        <f t="shared" si="106"/>
        <v>0</v>
      </c>
      <c r="H1389">
        <f t="shared" si="107"/>
        <v>0</v>
      </c>
      <c r="I1389">
        <f t="shared" si="108"/>
        <v>0</v>
      </c>
      <c r="J1389">
        <f t="shared" si="109"/>
        <v>0</v>
      </c>
      <c r="K1389">
        <f t="shared" si="110"/>
        <v>0</v>
      </c>
    </row>
    <row r="1390" spans="1:11" x14ac:dyDescent="0.3">
      <c r="A1390" t="s">
        <v>26</v>
      </c>
      <c r="B1390">
        <v>10</v>
      </c>
      <c r="C1390">
        <v>863</v>
      </c>
      <c r="D1390">
        <v>996</v>
      </c>
      <c r="E1390">
        <v>996</v>
      </c>
      <c r="F1390">
        <v>996</v>
      </c>
      <c r="G1390">
        <f t="shared" si="106"/>
        <v>0</v>
      </c>
      <c r="H1390">
        <f t="shared" si="107"/>
        <v>0</v>
      </c>
      <c r="I1390">
        <f t="shared" si="108"/>
        <v>0</v>
      </c>
      <c r="J1390">
        <f t="shared" si="109"/>
        <v>0</v>
      </c>
      <c r="K1390">
        <f t="shared" si="110"/>
        <v>0</v>
      </c>
    </row>
    <row r="1391" spans="1:11" x14ac:dyDescent="0.3">
      <c r="A1391" t="s">
        <v>26</v>
      </c>
      <c r="B1391">
        <v>2</v>
      </c>
      <c r="C1391">
        <v>554</v>
      </c>
      <c r="D1391">
        <v>684</v>
      </c>
      <c r="E1391">
        <v>684</v>
      </c>
      <c r="F1391">
        <v>684</v>
      </c>
      <c r="G1391">
        <f t="shared" si="106"/>
        <v>0</v>
      </c>
      <c r="H1391">
        <f t="shared" si="107"/>
        <v>0</v>
      </c>
      <c r="I1391">
        <f t="shared" si="108"/>
        <v>0</v>
      </c>
      <c r="J1391">
        <f t="shared" si="109"/>
        <v>0</v>
      </c>
      <c r="K1391">
        <f t="shared" si="110"/>
        <v>0</v>
      </c>
    </row>
    <row r="1392" spans="1:11" x14ac:dyDescent="0.3">
      <c r="A1392" t="s">
        <v>26</v>
      </c>
      <c r="B1392">
        <v>10</v>
      </c>
      <c r="C1392">
        <v>2057</v>
      </c>
      <c r="D1392">
        <v>2336</v>
      </c>
      <c r="E1392">
        <v>2336</v>
      </c>
      <c r="F1392">
        <v>2336</v>
      </c>
      <c r="G1392">
        <f t="shared" si="106"/>
        <v>0</v>
      </c>
      <c r="H1392">
        <f t="shared" si="107"/>
        <v>0</v>
      </c>
      <c r="I1392">
        <f t="shared" si="108"/>
        <v>0</v>
      </c>
      <c r="J1392">
        <f t="shared" si="109"/>
        <v>0</v>
      </c>
      <c r="K1392">
        <f t="shared" si="110"/>
        <v>0</v>
      </c>
    </row>
    <row r="1393" spans="1:11" x14ac:dyDescent="0.3">
      <c r="A1393" t="s">
        <v>26</v>
      </c>
      <c r="B1393">
        <v>12</v>
      </c>
      <c r="C1393">
        <v>1267</v>
      </c>
      <c r="D1393">
        <v>1432</v>
      </c>
      <c r="E1393">
        <v>1432</v>
      </c>
      <c r="F1393">
        <v>1432</v>
      </c>
      <c r="G1393">
        <f t="shared" si="106"/>
        <v>0</v>
      </c>
      <c r="H1393">
        <f t="shared" si="107"/>
        <v>0</v>
      </c>
      <c r="I1393">
        <f t="shared" si="108"/>
        <v>0</v>
      </c>
      <c r="J1393">
        <f t="shared" si="109"/>
        <v>0</v>
      </c>
      <c r="K1393">
        <f t="shared" si="110"/>
        <v>0</v>
      </c>
    </row>
    <row r="1394" spans="1:11" x14ac:dyDescent="0.3">
      <c r="A1394" t="s">
        <v>26</v>
      </c>
      <c r="B1394">
        <v>1</v>
      </c>
      <c r="C1394">
        <v>1050</v>
      </c>
      <c r="D1394">
        <v>1210</v>
      </c>
      <c r="E1394">
        <v>1210</v>
      </c>
      <c r="F1394">
        <v>1210</v>
      </c>
      <c r="G1394">
        <f t="shared" si="106"/>
        <v>0</v>
      </c>
      <c r="H1394">
        <f t="shared" si="107"/>
        <v>0</v>
      </c>
      <c r="I1394">
        <f t="shared" si="108"/>
        <v>0</v>
      </c>
      <c r="J1394">
        <f t="shared" si="109"/>
        <v>0</v>
      </c>
      <c r="K1394">
        <f t="shared" si="110"/>
        <v>0</v>
      </c>
    </row>
    <row r="1395" spans="1:11" x14ac:dyDescent="0.3">
      <c r="A1395" t="s">
        <v>26</v>
      </c>
      <c r="B1395">
        <v>13</v>
      </c>
      <c r="C1395">
        <v>1564</v>
      </c>
      <c r="D1395">
        <v>1761</v>
      </c>
      <c r="E1395">
        <v>1761</v>
      </c>
      <c r="F1395">
        <v>1761</v>
      </c>
      <c r="G1395">
        <f t="shared" si="106"/>
        <v>0</v>
      </c>
      <c r="H1395">
        <f t="shared" si="107"/>
        <v>0</v>
      </c>
      <c r="I1395">
        <f t="shared" si="108"/>
        <v>0</v>
      </c>
      <c r="J1395">
        <f t="shared" si="109"/>
        <v>0</v>
      </c>
      <c r="K1395">
        <f t="shared" si="110"/>
        <v>0</v>
      </c>
    </row>
    <row r="1396" spans="1:11" x14ac:dyDescent="0.3">
      <c r="A1396" t="s">
        <v>26</v>
      </c>
      <c r="B1396">
        <v>9</v>
      </c>
      <c r="C1396">
        <v>1088</v>
      </c>
      <c r="D1396">
        <v>1200</v>
      </c>
      <c r="E1396">
        <v>1200</v>
      </c>
      <c r="F1396">
        <v>1200</v>
      </c>
      <c r="G1396">
        <f t="shared" si="106"/>
        <v>0</v>
      </c>
      <c r="H1396">
        <f t="shared" si="107"/>
        <v>0</v>
      </c>
      <c r="I1396">
        <f t="shared" si="108"/>
        <v>0</v>
      </c>
      <c r="J1396">
        <f t="shared" si="109"/>
        <v>0</v>
      </c>
      <c r="K1396">
        <f t="shared" si="110"/>
        <v>0</v>
      </c>
    </row>
    <row r="1397" spans="1:11" x14ac:dyDescent="0.3">
      <c r="A1397" t="s">
        <v>26</v>
      </c>
      <c r="B1397">
        <v>20</v>
      </c>
      <c r="C1397">
        <v>1729</v>
      </c>
      <c r="D1397">
        <v>2018</v>
      </c>
      <c r="E1397">
        <v>2018</v>
      </c>
      <c r="F1397">
        <v>2018</v>
      </c>
      <c r="G1397">
        <f t="shared" si="106"/>
        <v>0</v>
      </c>
      <c r="H1397">
        <f t="shared" si="107"/>
        <v>0</v>
      </c>
      <c r="I1397">
        <f t="shared" si="108"/>
        <v>0</v>
      </c>
      <c r="J1397">
        <f t="shared" si="109"/>
        <v>0</v>
      </c>
      <c r="K1397">
        <f t="shared" si="110"/>
        <v>0</v>
      </c>
    </row>
    <row r="1398" spans="1:11" x14ac:dyDescent="0.3">
      <c r="A1398" t="s">
        <v>26</v>
      </c>
      <c r="B1398">
        <v>13</v>
      </c>
      <c r="C1398">
        <v>3695</v>
      </c>
      <c r="D1398">
        <v>3801</v>
      </c>
      <c r="E1398">
        <v>3801</v>
      </c>
      <c r="F1398">
        <v>3801</v>
      </c>
      <c r="G1398">
        <f t="shared" si="106"/>
        <v>0</v>
      </c>
      <c r="H1398">
        <f t="shared" si="107"/>
        <v>0</v>
      </c>
      <c r="I1398">
        <f t="shared" si="108"/>
        <v>0</v>
      </c>
      <c r="J1398">
        <f t="shared" si="109"/>
        <v>0</v>
      </c>
      <c r="K1398">
        <f t="shared" si="110"/>
        <v>0</v>
      </c>
    </row>
    <row r="1399" spans="1:11" x14ac:dyDescent="0.3">
      <c r="A1399" t="s">
        <v>26</v>
      </c>
      <c r="B1399">
        <v>8</v>
      </c>
      <c r="C1399">
        <v>799</v>
      </c>
      <c r="D1399">
        <v>941</v>
      </c>
      <c r="E1399">
        <v>941</v>
      </c>
      <c r="F1399">
        <v>941</v>
      </c>
      <c r="G1399">
        <f t="shared" si="106"/>
        <v>0</v>
      </c>
      <c r="H1399">
        <f t="shared" si="107"/>
        <v>0</v>
      </c>
      <c r="I1399">
        <f t="shared" si="108"/>
        <v>0</v>
      </c>
      <c r="J1399">
        <f t="shared" si="109"/>
        <v>0</v>
      </c>
      <c r="K1399">
        <f t="shared" si="110"/>
        <v>0</v>
      </c>
    </row>
    <row r="1400" spans="1:11" x14ac:dyDescent="0.3">
      <c r="A1400" t="s">
        <v>26</v>
      </c>
      <c r="B1400">
        <v>1</v>
      </c>
      <c r="C1400">
        <v>2317</v>
      </c>
      <c r="D1400">
        <v>2392</v>
      </c>
      <c r="E1400">
        <v>2392</v>
      </c>
      <c r="F1400">
        <v>2392</v>
      </c>
      <c r="G1400">
        <f t="shared" si="106"/>
        <v>0</v>
      </c>
      <c r="H1400">
        <f t="shared" si="107"/>
        <v>0</v>
      </c>
      <c r="I1400">
        <f t="shared" si="108"/>
        <v>0</v>
      </c>
      <c r="J1400">
        <f t="shared" si="109"/>
        <v>0</v>
      </c>
      <c r="K1400">
        <f t="shared" si="110"/>
        <v>0</v>
      </c>
    </row>
    <row r="1401" spans="1:11" x14ac:dyDescent="0.3">
      <c r="A1401" t="s">
        <v>26</v>
      </c>
      <c r="B1401">
        <v>6</v>
      </c>
      <c r="C1401">
        <v>1778</v>
      </c>
      <c r="D1401">
        <v>1841</v>
      </c>
      <c r="E1401">
        <v>1841</v>
      </c>
      <c r="F1401">
        <v>1841</v>
      </c>
      <c r="G1401">
        <f t="shared" si="106"/>
        <v>0</v>
      </c>
      <c r="H1401">
        <f t="shared" si="107"/>
        <v>0</v>
      </c>
      <c r="I1401">
        <f t="shared" si="108"/>
        <v>0</v>
      </c>
      <c r="J1401">
        <f t="shared" si="109"/>
        <v>0</v>
      </c>
      <c r="K1401">
        <f t="shared" si="110"/>
        <v>0</v>
      </c>
    </row>
    <row r="1402" spans="1:11" x14ac:dyDescent="0.3">
      <c r="A1402" t="s">
        <v>26</v>
      </c>
      <c r="B1402">
        <v>5</v>
      </c>
      <c r="C1402">
        <v>745</v>
      </c>
      <c r="D1402">
        <v>918</v>
      </c>
      <c r="E1402">
        <v>918</v>
      </c>
      <c r="F1402">
        <v>918</v>
      </c>
      <c r="G1402">
        <f t="shared" si="106"/>
        <v>0</v>
      </c>
      <c r="H1402">
        <f t="shared" si="107"/>
        <v>0</v>
      </c>
      <c r="I1402">
        <f t="shared" si="108"/>
        <v>0</v>
      </c>
      <c r="J1402">
        <f t="shared" si="109"/>
        <v>0</v>
      </c>
      <c r="K1402">
        <f t="shared" si="110"/>
        <v>0</v>
      </c>
    </row>
    <row r="1403" spans="1:11" x14ac:dyDescent="0.3">
      <c r="A1403" t="s">
        <v>26</v>
      </c>
      <c r="B1403">
        <v>10</v>
      </c>
      <c r="C1403">
        <v>1299</v>
      </c>
      <c r="D1403">
        <v>1474</v>
      </c>
      <c r="E1403">
        <v>1474</v>
      </c>
      <c r="F1403">
        <v>1474</v>
      </c>
      <c r="G1403">
        <f t="shared" si="106"/>
        <v>0</v>
      </c>
      <c r="H1403">
        <f t="shared" si="107"/>
        <v>0</v>
      </c>
      <c r="I1403">
        <f t="shared" si="108"/>
        <v>0</v>
      </c>
      <c r="J1403">
        <f t="shared" si="109"/>
        <v>0</v>
      </c>
      <c r="K1403">
        <f t="shared" si="110"/>
        <v>0</v>
      </c>
    </row>
    <row r="1404" spans="1:11" x14ac:dyDescent="0.3">
      <c r="A1404" t="s">
        <v>26</v>
      </c>
      <c r="B1404">
        <v>176</v>
      </c>
      <c r="C1404">
        <v>11682</v>
      </c>
      <c r="D1404">
        <v>12102</v>
      </c>
      <c r="E1404">
        <v>12102</v>
      </c>
      <c r="F1404">
        <v>12102</v>
      </c>
      <c r="G1404">
        <f t="shared" si="106"/>
        <v>0</v>
      </c>
      <c r="H1404">
        <f t="shared" si="107"/>
        <v>0</v>
      </c>
      <c r="I1404">
        <f t="shared" si="108"/>
        <v>0</v>
      </c>
      <c r="J1404">
        <f t="shared" si="109"/>
        <v>0</v>
      </c>
      <c r="K1404">
        <f t="shared" si="110"/>
        <v>0</v>
      </c>
    </row>
    <row r="1405" spans="1:11" x14ac:dyDescent="0.3">
      <c r="A1405" t="s">
        <v>26</v>
      </c>
      <c r="B1405">
        <v>6</v>
      </c>
      <c r="C1405">
        <v>927</v>
      </c>
      <c r="D1405">
        <v>1068</v>
      </c>
      <c r="E1405">
        <v>1068</v>
      </c>
      <c r="F1405">
        <v>1068</v>
      </c>
      <c r="G1405">
        <f t="shared" si="106"/>
        <v>0</v>
      </c>
      <c r="H1405">
        <f t="shared" si="107"/>
        <v>0</v>
      </c>
      <c r="I1405">
        <f t="shared" si="108"/>
        <v>0</v>
      </c>
      <c r="J1405">
        <f t="shared" si="109"/>
        <v>0</v>
      </c>
      <c r="K1405">
        <f t="shared" si="110"/>
        <v>0</v>
      </c>
    </row>
    <row r="1406" spans="1:11" x14ac:dyDescent="0.3">
      <c r="A1406" t="s">
        <v>26</v>
      </c>
      <c r="B1406">
        <v>5</v>
      </c>
      <c r="C1406">
        <v>1184</v>
      </c>
      <c r="D1406">
        <v>1169</v>
      </c>
      <c r="E1406">
        <v>1169</v>
      </c>
      <c r="F1406">
        <v>1169</v>
      </c>
      <c r="G1406">
        <f t="shared" si="106"/>
        <v>0</v>
      </c>
      <c r="H1406">
        <f t="shared" si="107"/>
        <v>0</v>
      </c>
      <c r="I1406">
        <f t="shared" si="108"/>
        <v>0</v>
      </c>
      <c r="J1406">
        <f t="shared" si="109"/>
        <v>0</v>
      </c>
      <c r="K1406">
        <f t="shared" si="110"/>
        <v>0</v>
      </c>
    </row>
    <row r="1407" spans="1:11" x14ac:dyDescent="0.3">
      <c r="A1407" t="s">
        <v>26</v>
      </c>
      <c r="B1407">
        <v>14</v>
      </c>
      <c r="C1407">
        <v>672</v>
      </c>
      <c r="D1407">
        <v>709</v>
      </c>
      <c r="E1407">
        <v>709</v>
      </c>
      <c r="F1407">
        <v>709</v>
      </c>
      <c r="G1407">
        <f t="shared" si="106"/>
        <v>0</v>
      </c>
      <c r="H1407">
        <f t="shared" si="107"/>
        <v>0</v>
      </c>
      <c r="I1407">
        <f t="shared" si="108"/>
        <v>0</v>
      </c>
      <c r="J1407">
        <f t="shared" si="109"/>
        <v>0</v>
      </c>
      <c r="K1407">
        <f t="shared" si="110"/>
        <v>0</v>
      </c>
    </row>
    <row r="1408" spans="1:11" x14ac:dyDescent="0.3">
      <c r="A1408" t="s">
        <v>26</v>
      </c>
      <c r="B1408">
        <v>18</v>
      </c>
      <c r="C1408">
        <v>1334</v>
      </c>
      <c r="D1408">
        <v>1280</v>
      </c>
      <c r="E1408">
        <v>1280</v>
      </c>
      <c r="F1408">
        <v>1280</v>
      </c>
      <c r="G1408">
        <f t="shared" si="106"/>
        <v>0</v>
      </c>
      <c r="H1408">
        <f t="shared" si="107"/>
        <v>0</v>
      </c>
      <c r="I1408">
        <f t="shared" si="108"/>
        <v>0</v>
      </c>
      <c r="J1408">
        <f t="shared" si="109"/>
        <v>0</v>
      </c>
      <c r="K1408">
        <f t="shared" si="110"/>
        <v>0</v>
      </c>
    </row>
    <row r="1409" spans="1:11" x14ac:dyDescent="0.3">
      <c r="A1409" t="s">
        <v>26</v>
      </c>
      <c r="B1409">
        <v>16</v>
      </c>
      <c r="C1409">
        <v>943</v>
      </c>
      <c r="D1409">
        <v>1176</v>
      </c>
      <c r="E1409">
        <v>1176</v>
      </c>
      <c r="F1409">
        <v>1176</v>
      </c>
      <c r="G1409">
        <f t="shared" si="106"/>
        <v>0</v>
      </c>
      <c r="H1409">
        <f t="shared" si="107"/>
        <v>0</v>
      </c>
      <c r="I1409">
        <f t="shared" si="108"/>
        <v>0</v>
      </c>
      <c r="J1409">
        <f t="shared" si="109"/>
        <v>0</v>
      </c>
      <c r="K1409">
        <f t="shared" si="110"/>
        <v>0</v>
      </c>
    </row>
    <row r="1410" spans="1:11" x14ac:dyDescent="0.3">
      <c r="A1410" t="s">
        <v>26</v>
      </c>
      <c r="B1410">
        <v>27</v>
      </c>
      <c r="C1410">
        <v>889</v>
      </c>
      <c r="D1410">
        <v>987</v>
      </c>
      <c r="E1410">
        <v>987</v>
      </c>
      <c r="F1410">
        <v>987</v>
      </c>
      <c r="G1410">
        <f t="shared" si="106"/>
        <v>0</v>
      </c>
      <c r="H1410">
        <f t="shared" si="107"/>
        <v>0</v>
      </c>
      <c r="I1410">
        <f t="shared" si="108"/>
        <v>0</v>
      </c>
      <c r="J1410">
        <f t="shared" si="109"/>
        <v>0</v>
      </c>
      <c r="K1410">
        <f t="shared" si="110"/>
        <v>0</v>
      </c>
    </row>
    <row r="1411" spans="1:11" x14ac:dyDescent="0.3">
      <c r="A1411" t="s">
        <v>26</v>
      </c>
      <c r="B1411">
        <v>23</v>
      </c>
      <c r="C1411">
        <v>2459</v>
      </c>
      <c r="D1411">
        <v>2504</v>
      </c>
      <c r="E1411">
        <v>2507</v>
      </c>
      <c r="F1411">
        <v>2507</v>
      </c>
      <c r="G1411">
        <f t="shared" si="106"/>
        <v>0</v>
      </c>
      <c r="H1411">
        <f t="shared" si="107"/>
        <v>0</v>
      </c>
      <c r="I1411">
        <f t="shared" si="108"/>
        <v>0</v>
      </c>
      <c r="J1411">
        <f t="shared" si="109"/>
        <v>0</v>
      </c>
      <c r="K1411">
        <f t="shared" si="110"/>
        <v>0</v>
      </c>
    </row>
    <row r="1412" spans="1:11" x14ac:dyDescent="0.3">
      <c r="A1412" t="s">
        <v>26</v>
      </c>
      <c r="B1412">
        <v>25</v>
      </c>
      <c r="C1412">
        <v>895</v>
      </c>
      <c r="D1412">
        <v>1128</v>
      </c>
      <c r="E1412">
        <v>1128</v>
      </c>
      <c r="F1412">
        <v>1128</v>
      </c>
      <c r="G1412">
        <f t="shared" ref="G1412:G1475" si="111">IF($A1412=$A$1,B1412,0)</f>
        <v>0</v>
      </c>
      <c r="H1412">
        <f t="shared" ref="H1412:H1475" si="112">IF($A1412=$A$1,C1412,0)</f>
        <v>0</v>
      </c>
      <c r="I1412">
        <f t="shared" ref="I1412:I1475" si="113">IF($A1412=$A$1,D1412,0)</f>
        <v>0</v>
      </c>
      <c r="J1412">
        <f t="shared" ref="J1412:J1475" si="114">IF($A1412=$A$1,E1412,0)</f>
        <v>0</v>
      </c>
      <c r="K1412">
        <f t="shared" ref="K1412:K1475" si="115">IF($A1412=$A$1,F1412,0)</f>
        <v>0</v>
      </c>
    </row>
    <row r="1413" spans="1:11" x14ac:dyDescent="0.3">
      <c r="A1413" t="s">
        <v>26</v>
      </c>
      <c r="B1413">
        <v>24</v>
      </c>
      <c r="C1413">
        <v>738</v>
      </c>
      <c r="D1413">
        <v>895</v>
      </c>
      <c r="E1413">
        <v>895</v>
      </c>
      <c r="F1413">
        <v>895</v>
      </c>
      <c r="G1413">
        <f t="shared" si="111"/>
        <v>0</v>
      </c>
      <c r="H1413">
        <f t="shared" si="112"/>
        <v>0</v>
      </c>
      <c r="I1413">
        <f t="shared" si="113"/>
        <v>0</v>
      </c>
      <c r="J1413">
        <f t="shared" si="114"/>
        <v>0</v>
      </c>
      <c r="K1413">
        <f t="shared" si="115"/>
        <v>0</v>
      </c>
    </row>
    <row r="1414" spans="1:11" x14ac:dyDescent="0.3">
      <c r="A1414" t="s">
        <v>26</v>
      </c>
      <c r="B1414">
        <v>26</v>
      </c>
      <c r="C1414">
        <v>584</v>
      </c>
      <c r="D1414">
        <v>801</v>
      </c>
      <c r="E1414">
        <v>801</v>
      </c>
      <c r="F1414">
        <v>801</v>
      </c>
      <c r="G1414">
        <f t="shared" si="111"/>
        <v>0</v>
      </c>
      <c r="H1414">
        <f t="shared" si="112"/>
        <v>0</v>
      </c>
      <c r="I1414">
        <f t="shared" si="113"/>
        <v>0</v>
      </c>
      <c r="J1414">
        <f t="shared" si="114"/>
        <v>0</v>
      </c>
      <c r="K1414">
        <f t="shared" si="115"/>
        <v>0</v>
      </c>
    </row>
    <row r="1415" spans="1:11" x14ac:dyDescent="0.3">
      <c r="A1415" t="s">
        <v>26</v>
      </c>
      <c r="B1415">
        <v>62</v>
      </c>
      <c r="C1415">
        <v>1405</v>
      </c>
      <c r="D1415">
        <v>1587</v>
      </c>
      <c r="E1415">
        <v>1587</v>
      </c>
      <c r="F1415">
        <v>1587</v>
      </c>
      <c r="G1415">
        <f t="shared" si="111"/>
        <v>0</v>
      </c>
      <c r="H1415">
        <f t="shared" si="112"/>
        <v>0</v>
      </c>
      <c r="I1415">
        <f t="shared" si="113"/>
        <v>0</v>
      </c>
      <c r="J1415">
        <f t="shared" si="114"/>
        <v>0</v>
      </c>
      <c r="K1415">
        <f t="shared" si="115"/>
        <v>0</v>
      </c>
    </row>
    <row r="1416" spans="1:11" x14ac:dyDescent="0.3">
      <c r="A1416" t="s">
        <v>26</v>
      </c>
      <c r="B1416">
        <v>88</v>
      </c>
      <c r="C1416">
        <v>1416</v>
      </c>
      <c r="D1416">
        <v>1647</v>
      </c>
      <c r="E1416">
        <v>1647</v>
      </c>
      <c r="F1416">
        <v>1647</v>
      </c>
      <c r="G1416">
        <f t="shared" si="111"/>
        <v>0</v>
      </c>
      <c r="H1416">
        <f t="shared" si="112"/>
        <v>0</v>
      </c>
      <c r="I1416">
        <f t="shared" si="113"/>
        <v>0</v>
      </c>
      <c r="J1416">
        <f t="shared" si="114"/>
        <v>0</v>
      </c>
      <c r="K1416">
        <f t="shared" si="115"/>
        <v>0</v>
      </c>
    </row>
    <row r="1417" spans="1:11" x14ac:dyDescent="0.3">
      <c r="A1417" t="s">
        <v>26</v>
      </c>
      <c r="B1417">
        <v>31</v>
      </c>
      <c r="C1417">
        <v>1389</v>
      </c>
      <c r="D1417">
        <v>1362</v>
      </c>
      <c r="E1417">
        <v>1362</v>
      </c>
      <c r="F1417">
        <v>1365</v>
      </c>
      <c r="G1417">
        <f t="shared" si="111"/>
        <v>0</v>
      </c>
      <c r="H1417">
        <f t="shared" si="112"/>
        <v>0</v>
      </c>
      <c r="I1417">
        <f t="shared" si="113"/>
        <v>0</v>
      </c>
      <c r="J1417">
        <f t="shared" si="114"/>
        <v>0</v>
      </c>
      <c r="K1417">
        <f t="shared" si="115"/>
        <v>0</v>
      </c>
    </row>
    <row r="1418" spans="1:11" x14ac:dyDescent="0.3">
      <c r="A1418" t="s">
        <v>26</v>
      </c>
      <c r="B1418">
        <v>19</v>
      </c>
      <c r="C1418">
        <v>1494</v>
      </c>
      <c r="D1418">
        <v>1287</v>
      </c>
      <c r="E1418">
        <v>1287</v>
      </c>
      <c r="F1418">
        <v>1287</v>
      </c>
      <c r="G1418">
        <f t="shared" si="111"/>
        <v>0</v>
      </c>
      <c r="H1418">
        <f t="shared" si="112"/>
        <v>0</v>
      </c>
      <c r="I1418">
        <f t="shared" si="113"/>
        <v>0</v>
      </c>
      <c r="J1418">
        <f t="shared" si="114"/>
        <v>0</v>
      </c>
      <c r="K1418">
        <f t="shared" si="115"/>
        <v>0</v>
      </c>
    </row>
    <row r="1419" spans="1:11" x14ac:dyDescent="0.3">
      <c r="A1419" t="s">
        <v>26</v>
      </c>
      <c r="B1419">
        <v>7</v>
      </c>
      <c r="C1419">
        <v>1157</v>
      </c>
      <c r="D1419">
        <v>1368</v>
      </c>
      <c r="E1419">
        <v>1368</v>
      </c>
      <c r="F1419">
        <v>1368</v>
      </c>
      <c r="G1419">
        <f t="shared" si="111"/>
        <v>0</v>
      </c>
      <c r="H1419">
        <f t="shared" si="112"/>
        <v>0</v>
      </c>
      <c r="I1419">
        <f t="shared" si="113"/>
        <v>0</v>
      </c>
      <c r="J1419">
        <f t="shared" si="114"/>
        <v>0</v>
      </c>
      <c r="K1419">
        <f t="shared" si="115"/>
        <v>0</v>
      </c>
    </row>
    <row r="1420" spans="1:11" x14ac:dyDescent="0.3">
      <c r="A1420" t="s">
        <v>26</v>
      </c>
      <c r="B1420">
        <v>6</v>
      </c>
      <c r="C1420">
        <v>822</v>
      </c>
      <c r="D1420">
        <v>974</v>
      </c>
      <c r="E1420">
        <v>974</v>
      </c>
      <c r="F1420">
        <v>974</v>
      </c>
      <c r="G1420">
        <f t="shared" si="111"/>
        <v>0</v>
      </c>
      <c r="H1420">
        <f t="shared" si="112"/>
        <v>0</v>
      </c>
      <c r="I1420">
        <f t="shared" si="113"/>
        <v>0</v>
      </c>
      <c r="J1420">
        <f t="shared" si="114"/>
        <v>0</v>
      </c>
      <c r="K1420">
        <f t="shared" si="115"/>
        <v>0</v>
      </c>
    </row>
    <row r="1421" spans="1:11" x14ac:dyDescent="0.3">
      <c r="A1421" t="s">
        <v>26</v>
      </c>
      <c r="B1421">
        <v>3</v>
      </c>
      <c r="C1421">
        <v>1012</v>
      </c>
      <c r="D1421">
        <v>1139</v>
      </c>
      <c r="E1421">
        <v>1139</v>
      </c>
      <c r="F1421">
        <v>1139</v>
      </c>
      <c r="G1421">
        <f t="shared" si="111"/>
        <v>0</v>
      </c>
      <c r="H1421">
        <f t="shared" si="112"/>
        <v>0</v>
      </c>
      <c r="I1421">
        <f t="shared" si="113"/>
        <v>0</v>
      </c>
      <c r="J1421">
        <f t="shared" si="114"/>
        <v>0</v>
      </c>
      <c r="K1421">
        <f t="shared" si="115"/>
        <v>0</v>
      </c>
    </row>
    <row r="1422" spans="1:11" x14ac:dyDescent="0.3">
      <c r="A1422" t="s">
        <v>26</v>
      </c>
      <c r="B1422">
        <v>2</v>
      </c>
      <c r="C1422">
        <v>1600</v>
      </c>
      <c r="D1422">
        <v>1836</v>
      </c>
      <c r="E1422">
        <v>1836</v>
      </c>
      <c r="F1422">
        <v>1836</v>
      </c>
      <c r="G1422">
        <f t="shared" si="111"/>
        <v>0</v>
      </c>
      <c r="H1422">
        <f t="shared" si="112"/>
        <v>0</v>
      </c>
      <c r="I1422">
        <f t="shared" si="113"/>
        <v>0</v>
      </c>
      <c r="J1422">
        <f t="shared" si="114"/>
        <v>0</v>
      </c>
      <c r="K1422">
        <f t="shared" si="115"/>
        <v>0</v>
      </c>
    </row>
    <row r="1423" spans="1:11" x14ac:dyDescent="0.3">
      <c r="A1423" t="s">
        <v>26</v>
      </c>
      <c r="B1423">
        <v>13</v>
      </c>
      <c r="C1423">
        <v>2482</v>
      </c>
      <c r="D1423">
        <v>2587</v>
      </c>
      <c r="E1423">
        <v>2587</v>
      </c>
      <c r="F1423">
        <v>2587</v>
      </c>
      <c r="G1423">
        <f t="shared" si="111"/>
        <v>0</v>
      </c>
      <c r="H1423">
        <f t="shared" si="112"/>
        <v>0</v>
      </c>
      <c r="I1423">
        <f t="shared" si="113"/>
        <v>0</v>
      </c>
      <c r="J1423">
        <f t="shared" si="114"/>
        <v>0</v>
      </c>
      <c r="K1423">
        <f t="shared" si="115"/>
        <v>0</v>
      </c>
    </row>
    <row r="1424" spans="1:11" x14ac:dyDescent="0.3">
      <c r="A1424" t="s">
        <v>26</v>
      </c>
      <c r="B1424">
        <v>28</v>
      </c>
      <c r="C1424">
        <v>2678</v>
      </c>
      <c r="D1424">
        <v>2887</v>
      </c>
      <c r="E1424">
        <v>2887</v>
      </c>
      <c r="F1424">
        <v>2887</v>
      </c>
      <c r="G1424">
        <f t="shared" si="111"/>
        <v>0</v>
      </c>
      <c r="H1424">
        <f t="shared" si="112"/>
        <v>0</v>
      </c>
      <c r="I1424">
        <f t="shared" si="113"/>
        <v>0</v>
      </c>
      <c r="J1424">
        <f t="shared" si="114"/>
        <v>0</v>
      </c>
      <c r="K1424">
        <f t="shared" si="115"/>
        <v>0</v>
      </c>
    </row>
    <row r="1425" spans="1:11" x14ac:dyDescent="0.3">
      <c r="A1425" t="s">
        <v>26</v>
      </c>
      <c r="B1425">
        <v>5</v>
      </c>
      <c r="C1425">
        <v>809</v>
      </c>
      <c r="D1425">
        <v>960</v>
      </c>
      <c r="E1425">
        <v>960</v>
      </c>
      <c r="F1425">
        <v>960</v>
      </c>
      <c r="G1425">
        <f t="shared" si="111"/>
        <v>0</v>
      </c>
      <c r="H1425">
        <f t="shared" si="112"/>
        <v>0</v>
      </c>
      <c r="I1425">
        <f t="shared" si="113"/>
        <v>0</v>
      </c>
      <c r="J1425">
        <f t="shared" si="114"/>
        <v>0</v>
      </c>
      <c r="K1425">
        <f t="shared" si="115"/>
        <v>0</v>
      </c>
    </row>
    <row r="1426" spans="1:11" x14ac:dyDescent="0.3">
      <c r="A1426" t="s">
        <v>26</v>
      </c>
      <c r="B1426">
        <v>6</v>
      </c>
      <c r="C1426">
        <v>1675</v>
      </c>
      <c r="D1426">
        <v>1832</v>
      </c>
      <c r="E1426">
        <v>1832</v>
      </c>
      <c r="F1426">
        <v>1832</v>
      </c>
      <c r="G1426">
        <f t="shared" si="111"/>
        <v>0</v>
      </c>
      <c r="H1426">
        <f t="shared" si="112"/>
        <v>0</v>
      </c>
      <c r="I1426">
        <f t="shared" si="113"/>
        <v>0</v>
      </c>
      <c r="J1426">
        <f t="shared" si="114"/>
        <v>0</v>
      </c>
      <c r="K1426">
        <f t="shared" si="115"/>
        <v>0</v>
      </c>
    </row>
    <row r="1427" spans="1:11" x14ac:dyDescent="0.3">
      <c r="A1427" t="s">
        <v>26</v>
      </c>
      <c r="B1427">
        <v>20</v>
      </c>
      <c r="C1427">
        <v>2096</v>
      </c>
      <c r="D1427">
        <v>2085</v>
      </c>
      <c r="E1427">
        <v>2085</v>
      </c>
      <c r="F1427">
        <v>2085</v>
      </c>
      <c r="G1427">
        <f t="shared" si="111"/>
        <v>0</v>
      </c>
      <c r="H1427">
        <f t="shared" si="112"/>
        <v>0</v>
      </c>
      <c r="I1427">
        <f t="shared" si="113"/>
        <v>0</v>
      </c>
      <c r="J1427">
        <f t="shared" si="114"/>
        <v>0</v>
      </c>
      <c r="K1427">
        <f t="shared" si="115"/>
        <v>0</v>
      </c>
    </row>
    <row r="1428" spans="1:11" x14ac:dyDescent="0.3">
      <c r="A1428" t="s">
        <v>26</v>
      </c>
      <c r="B1428">
        <v>98</v>
      </c>
      <c r="C1428">
        <v>6226</v>
      </c>
      <c r="D1428">
        <v>6023</v>
      </c>
      <c r="E1428">
        <v>6023</v>
      </c>
      <c r="F1428">
        <v>6023</v>
      </c>
      <c r="G1428">
        <f t="shared" si="111"/>
        <v>0</v>
      </c>
      <c r="H1428">
        <f t="shared" si="112"/>
        <v>0</v>
      </c>
      <c r="I1428">
        <f t="shared" si="113"/>
        <v>0</v>
      </c>
      <c r="J1428">
        <f t="shared" si="114"/>
        <v>0</v>
      </c>
      <c r="K1428">
        <f t="shared" si="115"/>
        <v>0</v>
      </c>
    </row>
    <row r="1429" spans="1:11" x14ac:dyDescent="0.3">
      <c r="A1429" t="s">
        <v>26</v>
      </c>
      <c r="B1429">
        <v>14</v>
      </c>
      <c r="C1429">
        <v>1050</v>
      </c>
      <c r="D1429">
        <v>1163</v>
      </c>
      <c r="E1429">
        <v>1163</v>
      </c>
      <c r="F1429">
        <v>1163</v>
      </c>
      <c r="G1429">
        <f t="shared" si="111"/>
        <v>0</v>
      </c>
      <c r="H1429">
        <f t="shared" si="112"/>
        <v>0</v>
      </c>
      <c r="I1429">
        <f t="shared" si="113"/>
        <v>0</v>
      </c>
      <c r="J1429">
        <f t="shared" si="114"/>
        <v>0</v>
      </c>
      <c r="K1429">
        <f t="shared" si="115"/>
        <v>0</v>
      </c>
    </row>
    <row r="1430" spans="1:11" x14ac:dyDescent="0.3">
      <c r="A1430" t="s">
        <v>26</v>
      </c>
      <c r="B1430">
        <v>6</v>
      </c>
      <c r="C1430">
        <v>1705</v>
      </c>
      <c r="D1430">
        <v>1955</v>
      </c>
      <c r="E1430">
        <v>1955</v>
      </c>
      <c r="F1430">
        <v>1955</v>
      </c>
      <c r="G1430">
        <f t="shared" si="111"/>
        <v>0</v>
      </c>
      <c r="H1430">
        <f t="shared" si="112"/>
        <v>0</v>
      </c>
      <c r="I1430">
        <f t="shared" si="113"/>
        <v>0</v>
      </c>
      <c r="J1430">
        <f t="shared" si="114"/>
        <v>0</v>
      </c>
      <c r="K1430">
        <f t="shared" si="115"/>
        <v>0</v>
      </c>
    </row>
    <row r="1431" spans="1:11" x14ac:dyDescent="0.3">
      <c r="A1431" t="s">
        <v>26</v>
      </c>
      <c r="B1431">
        <v>14</v>
      </c>
      <c r="C1431">
        <v>1544</v>
      </c>
      <c r="D1431">
        <v>1504</v>
      </c>
      <c r="E1431">
        <v>1759</v>
      </c>
      <c r="F1431">
        <v>1759</v>
      </c>
      <c r="G1431">
        <f t="shared" si="111"/>
        <v>0</v>
      </c>
      <c r="H1431">
        <f t="shared" si="112"/>
        <v>0</v>
      </c>
      <c r="I1431">
        <f t="shared" si="113"/>
        <v>0</v>
      </c>
      <c r="J1431">
        <f t="shared" si="114"/>
        <v>0</v>
      </c>
      <c r="K1431">
        <f t="shared" si="115"/>
        <v>0</v>
      </c>
    </row>
    <row r="1432" spans="1:11" x14ac:dyDescent="0.3">
      <c r="A1432" t="s">
        <v>26</v>
      </c>
      <c r="B1432">
        <v>9</v>
      </c>
      <c r="C1432">
        <v>1026</v>
      </c>
      <c r="D1432">
        <v>1307</v>
      </c>
      <c r="E1432">
        <v>1307</v>
      </c>
      <c r="F1432">
        <v>1307</v>
      </c>
      <c r="G1432">
        <f t="shared" si="111"/>
        <v>0</v>
      </c>
      <c r="H1432">
        <f t="shared" si="112"/>
        <v>0</v>
      </c>
      <c r="I1432">
        <f t="shared" si="113"/>
        <v>0</v>
      </c>
      <c r="J1432">
        <f t="shared" si="114"/>
        <v>0</v>
      </c>
      <c r="K1432">
        <f t="shared" si="115"/>
        <v>0</v>
      </c>
    </row>
    <row r="1433" spans="1:11" x14ac:dyDescent="0.3">
      <c r="A1433" t="s">
        <v>26</v>
      </c>
      <c r="B1433">
        <v>0</v>
      </c>
      <c r="C1433">
        <v>5155</v>
      </c>
      <c r="D1433">
        <v>5498</v>
      </c>
      <c r="E1433">
        <v>5498</v>
      </c>
      <c r="F1433">
        <v>5498</v>
      </c>
      <c r="G1433">
        <f t="shared" si="111"/>
        <v>0</v>
      </c>
      <c r="H1433">
        <f t="shared" si="112"/>
        <v>0</v>
      </c>
      <c r="I1433">
        <f t="shared" si="113"/>
        <v>0</v>
      </c>
      <c r="J1433">
        <f t="shared" si="114"/>
        <v>0</v>
      </c>
      <c r="K1433">
        <f t="shared" si="115"/>
        <v>0</v>
      </c>
    </row>
    <row r="1434" spans="1:11" x14ac:dyDescent="0.3">
      <c r="A1434" t="s">
        <v>26</v>
      </c>
      <c r="B1434">
        <v>20</v>
      </c>
      <c r="C1434">
        <v>2819</v>
      </c>
      <c r="D1434">
        <v>3043</v>
      </c>
      <c r="E1434">
        <v>3043</v>
      </c>
      <c r="F1434">
        <v>3043</v>
      </c>
      <c r="G1434">
        <f t="shared" si="111"/>
        <v>0</v>
      </c>
      <c r="H1434">
        <f t="shared" si="112"/>
        <v>0</v>
      </c>
      <c r="I1434">
        <f t="shared" si="113"/>
        <v>0</v>
      </c>
      <c r="J1434">
        <f t="shared" si="114"/>
        <v>0</v>
      </c>
      <c r="K1434">
        <f t="shared" si="115"/>
        <v>0</v>
      </c>
    </row>
    <row r="1435" spans="1:11" x14ac:dyDescent="0.3">
      <c r="A1435" t="s">
        <v>26</v>
      </c>
      <c r="B1435">
        <v>2</v>
      </c>
      <c r="C1435">
        <v>3293</v>
      </c>
      <c r="D1435">
        <v>3682</v>
      </c>
      <c r="E1435">
        <v>3682</v>
      </c>
      <c r="F1435">
        <v>3682</v>
      </c>
      <c r="G1435">
        <f t="shared" si="111"/>
        <v>0</v>
      </c>
      <c r="H1435">
        <f t="shared" si="112"/>
        <v>0</v>
      </c>
      <c r="I1435">
        <f t="shared" si="113"/>
        <v>0</v>
      </c>
      <c r="J1435">
        <f t="shared" si="114"/>
        <v>0</v>
      </c>
      <c r="K1435">
        <f t="shared" si="115"/>
        <v>0</v>
      </c>
    </row>
    <row r="1436" spans="1:11" x14ac:dyDescent="0.3">
      <c r="A1436" t="s">
        <v>26</v>
      </c>
      <c r="B1436">
        <v>8</v>
      </c>
      <c r="C1436">
        <v>2600</v>
      </c>
      <c r="D1436">
        <v>2648</v>
      </c>
      <c r="E1436">
        <v>2648</v>
      </c>
      <c r="F1436">
        <v>2648</v>
      </c>
      <c r="G1436">
        <f t="shared" si="111"/>
        <v>0</v>
      </c>
      <c r="H1436">
        <f t="shared" si="112"/>
        <v>0</v>
      </c>
      <c r="I1436">
        <f t="shared" si="113"/>
        <v>0</v>
      </c>
      <c r="J1436">
        <f t="shared" si="114"/>
        <v>0</v>
      </c>
      <c r="K1436">
        <f t="shared" si="115"/>
        <v>0</v>
      </c>
    </row>
    <row r="1437" spans="1:11" x14ac:dyDescent="0.3">
      <c r="A1437" t="s">
        <v>26</v>
      </c>
      <c r="B1437">
        <v>32</v>
      </c>
      <c r="C1437">
        <v>2346</v>
      </c>
      <c r="D1437">
        <v>2509</v>
      </c>
      <c r="E1437">
        <v>2509</v>
      </c>
      <c r="F1437">
        <v>2509</v>
      </c>
      <c r="G1437">
        <f t="shared" si="111"/>
        <v>0</v>
      </c>
      <c r="H1437">
        <f t="shared" si="112"/>
        <v>0</v>
      </c>
      <c r="I1437">
        <f t="shared" si="113"/>
        <v>0</v>
      </c>
      <c r="J1437">
        <f t="shared" si="114"/>
        <v>0</v>
      </c>
      <c r="K1437">
        <f t="shared" si="115"/>
        <v>0</v>
      </c>
    </row>
    <row r="1438" spans="1:11" x14ac:dyDescent="0.3">
      <c r="A1438" t="s">
        <v>26</v>
      </c>
      <c r="B1438">
        <v>8</v>
      </c>
      <c r="C1438">
        <v>2663</v>
      </c>
      <c r="D1438">
        <v>2773</v>
      </c>
      <c r="E1438">
        <v>2773</v>
      </c>
      <c r="F1438">
        <v>2773</v>
      </c>
      <c r="G1438">
        <f t="shared" si="111"/>
        <v>0</v>
      </c>
      <c r="H1438">
        <f t="shared" si="112"/>
        <v>0</v>
      </c>
      <c r="I1438">
        <f t="shared" si="113"/>
        <v>0</v>
      </c>
      <c r="J1438">
        <f t="shared" si="114"/>
        <v>0</v>
      </c>
      <c r="K1438">
        <f t="shared" si="115"/>
        <v>0</v>
      </c>
    </row>
    <row r="1439" spans="1:11" x14ac:dyDescent="0.3">
      <c r="A1439" t="s">
        <v>26</v>
      </c>
      <c r="B1439">
        <v>15</v>
      </c>
      <c r="C1439">
        <v>2178</v>
      </c>
      <c r="D1439">
        <v>2408</v>
      </c>
      <c r="E1439">
        <v>2408</v>
      </c>
      <c r="F1439">
        <v>2408</v>
      </c>
      <c r="G1439">
        <f t="shared" si="111"/>
        <v>0</v>
      </c>
      <c r="H1439">
        <f t="shared" si="112"/>
        <v>0</v>
      </c>
      <c r="I1439">
        <f t="shared" si="113"/>
        <v>0</v>
      </c>
      <c r="J1439">
        <f t="shared" si="114"/>
        <v>0</v>
      </c>
      <c r="K1439">
        <f t="shared" si="115"/>
        <v>0</v>
      </c>
    </row>
    <row r="1440" spans="1:11" x14ac:dyDescent="0.3">
      <c r="A1440" t="s">
        <v>26</v>
      </c>
      <c r="B1440">
        <v>0</v>
      </c>
      <c r="C1440">
        <v>827</v>
      </c>
      <c r="D1440">
        <v>927</v>
      </c>
      <c r="E1440">
        <v>927</v>
      </c>
      <c r="F1440">
        <v>927</v>
      </c>
      <c r="G1440">
        <f t="shared" si="111"/>
        <v>0</v>
      </c>
      <c r="H1440">
        <f t="shared" si="112"/>
        <v>0</v>
      </c>
      <c r="I1440">
        <f t="shared" si="113"/>
        <v>0</v>
      </c>
      <c r="J1440">
        <f t="shared" si="114"/>
        <v>0</v>
      </c>
      <c r="K1440">
        <f t="shared" si="115"/>
        <v>0</v>
      </c>
    </row>
    <row r="1441" spans="1:11" x14ac:dyDescent="0.3">
      <c r="A1441" t="s">
        <v>26</v>
      </c>
      <c r="B1441">
        <v>2</v>
      </c>
      <c r="C1441">
        <v>922</v>
      </c>
      <c r="D1441">
        <v>1018</v>
      </c>
      <c r="E1441">
        <v>1018</v>
      </c>
      <c r="F1441">
        <v>1018</v>
      </c>
      <c r="G1441">
        <f t="shared" si="111"/>
        <v>0</v>
      </c>
      <c r="H1441">
        <f t="shared" si="112"/>
        <v>0</v>
      </c>
      <c r="I1441">
        <f t="shared" si="113"/>
        <v>0</v>
      </c>
      <c r="J1441">
        <f t="shared" si="114"/>
        <v>0</v>
      </c>
      <c r="K1441">
        <f t="shared" si="115"/>
        <v>0</v>
      </c>
    </row>
    <row r="1442" spans="1:11" x14ac:dyDescent="0.3">
      <c r="A1442" t="s">
        <v>26</v>
      </c>
      <c r="B1442">
        <v>16</v>
      </c>
      <c r="C1442">
        <v>1567</v>
      </c>
      <c r="D1442">
        <v>1806</v>
      </c>
      <c r="E1442">
        <v>1806</v>
      </c>
      <c r="F1442">
        <v>1806</v>
      </c>
      <c r="G1442">
        <f t="shared" si="111"/>
        <v>0</v>
      </c>
      <c r="H1442">
        <f t="shared" si="112"/>
        <v>0</v>
      </c>
      <c r="I1442">
        <f t="shared" si="113"/>
        <v>0</v>
      </c>
      <c r="J1442">
        <f t="shared" si="114"/>
        <v>0</v>
      </c>
      <c r="K1442">
        <f t="shared" si="115"/>
        <v>0</v>
      </c>
    </row>
    <row r="1443" spans="1:11" x14ac:dyDescent="0.3">
      <c r="A1443" t="s">
        <v>26</v>
      </c>
      <c r="B1443">
        <v>3</v>
      </c>
      <c r="C1443">
        <v>902</v>
      </c>
      <c r="D1443">
        <v>1030</v>
      </c>
      <c r="E1443">
        <v>1030</v>
      </c>
      <c r="F1443">
        <v>1030</v>
      </c>
      <c r="G1443">
        <f t="shared" si="111"/>
        <v>0</v>
      </c>
      <c r="H1443">
        <f t="shared" si="112"/>
        <v>0</v>
      </c>
      <c r="I1443">
        <f t="shared" si="113"/>
        <v>0</v>
      </c>
      <c r="J1443">
        <f t="shared" si="114"/>
        <v>0</v>
      </c>
      <c r="K1443">
        <f t="shared" si="115"/>
        <v>0</v>
      </c>
    </row>
    <row r="1444" spans="1:11" x14ac:dyDescent="0.3">
      <c r="A1444" t="s">
        <v>26</v>
      </c>
      <c r="B1444">
        <v>21</v>
      </c>
      <c r="C1444">
        <v>2448</v>
      </c>
      <c r="D1444">
        <v>2555</v>
      </c>
      <c r="E1444">
        <v>2555</v>
      </c>
      <c r="F1444">
        <v>2555</v>
      </c>
      <c r="G1444">
        <f t="shared" si="111"/>
        <v>0</v>
      </c>
      <c r="H1444">
        <f t="shared" si="112"/>
        <v>0</v>
      </c>
      <c r="I1444">
        <f t="shared" si="113"/>
        <v>0</v>
      </c>
      <c r="J1444">
        <f t="shared" si="114"/>
        <v>0</v>
      </c>
      <c r="K1444">
        <f t="shared" si="115"/>
        <v>0</v>
      </c>
    </row>
    <row r="1445" spans="1:11" x14ac:dyDescent="0.3">
      <c r="A1445" t="s">
        <v>26</v>
      </c>
      <c r="B1445">
        <v>13</v>
      </c>
      <c r="C1445">
        <v>1339</v>
      </c>
      <c r="D1445">
        <v>1372</v>
      </c>
      <c r="E1445">
        <v>1372</v>
      </c>
      <c r="F1445">
        <v>1372</v>
      </c>
      <c r="G1445">
        <f t="shared" si="111"/>
        <v>0</v>
      </c>
      <c r="H1445">
        <f t="shared" si="112"/>
        <v>0</v>
      </c>
      <c r="I1445">
        <f t="shared" si="113"/>
        <v>0</v>
      </c>
      <c r="J1445">
        <f t="shared" si="114"/>
        <v>0</v>
      </c>
      <c r="K1445">
        <f t="shared" si="115"/>
        <v>0</v>
      </c>
    </row>
    <row r="1446" spans="1:11" x14ac:dyDescent="0.3">
      <c r="A1446" t="s">
        <v>26</v>
      </c>
      <c r="B1446">
        <v>0</v>
      </c>
      <c r="C1446">
        <v>1943</v>
      </c>
      <c r="D1446">
        <v>2169</v>
      </c>
      <c r="E1446">
        <v>2169</v>
      </c>
      <c r="F1446">
        <v>2169</v>
      </c>
      <c r="G1446">
        <f t="shared" si="111"/>
        <v>0</v>
      </c>
      <c r="H1446">
        <f t="shared" si="112"/>
        <v>0</v>
      </c>
      <c r="I1446">
        <f t="shared" si="113"/>
        <v>0</v>
      </c>
      <c r="J1446">
        <f t="shared" si="114"/>
        <v>0</v>
      </c>
      <c r="K1446">
        <f t="shared" si="115"/>
        <v>0</v>
      </c>
    </row>
    <row r="1447" spans="1:11" x14ac:dyDescent="0.3">
      <c r="A1447" t="s">
        <v>26</v>
      </c>
      <c r="B1447">
        <v>4</v>
      </c>
      <c r="C1447">
        <v>1503</v>
      </c>
      <c r="D1447">
        <v>1724</v>
      </c>
      <c r="E1447">
        <v>1724</v>
      </c>
      <c r="F1447">
        <v>1724</v>
      </c>
      <c r="G1447">
        <f t="shared" si="111"/>
        <v>0</v>
      </c>
      <c r="H1447">
        <f t="shared" si="112"/>
        <v>0</v>
      </c>
      <c r="I1447">
        <f t="shared" si="113"/>
        <v>0</v>
      </c>
      <c r="J1447">
        <f t="shared" si="114"/>
        <v>0</v>
      </c>
      <c r="K1447">
        <f t="shared" si="115"/>
        <v>0</v>
      </c>
    </row>
    <row r="1448" spans="1:11" x14ac:dyDescent="0.3">
      <c r="A1448" t="s">
        <v>26</v>
      </c>
      <c r="B1448">
        <v>0</v>
      </c>
      <c r="C1448">
        <v>1893</v>
      </c>
      <c r="D1448">
        <v>2181</v>
      </c>
      <c r="E1448">
        <v>2181</v>
      </c>
      <c r="F1448">
        <v>2181</v>
      </c>
      <c r="G1448">
        <f t="shared" si="111"/>
        <v>0</v>
      </c>
      <c r="H1448">
        <f t="shared" si="112"/>
        <v>0</v>
      </c>
      <c r="I1448">
        <f t="shared" si="113"/>
        <v>0</v>
      </c>
      <c r="J1448">
        <f t="shared" si="114"/>
        <v>0</v>
      </c>
      <c r="K1448">
        <f t="shared" si="115"/>
        <v>0</v>
      </c>
    </row>
    <row r="1449" spans="1:11" x14ac:dyDescent="0.3">
      <c r="A1449" t="s">
        <v>26</v>
      </c>
      <c r="B1449">
        <v>19</v>
      </c>
      <c r="C1449">
        <v>2128</v>
      </c>
      <c r="D1449">
        <v>2108</v>
      </c>
      <c r="E1449">
        <v>2108</v>
      </c>
      <c r="F1449">
        <v>2108</v>
      </c>
      <c r="G1449">
        <f t="shared" si="111"/>
        <v>0</v>
      </c>
      <c r="H1449">
        <f t="shared" si="112"/>
        <v>0</v>
      </c>
      <c r="I1449">
        <f t="shared" si="113"/>
        <v>0</v>
      </c>
      <c r="J1449">
        <f t="shared" si="114"/>
        <v>0</v>
      </c>
      <c r="K1449">
        <f t="shared" si="115"/>
        <v>0</v>
      </c>
    </row>
    <row r="1450" spans="1:11" x14ac:dyDescent="0.3">
      <c r="A1450" t="s">
        <v>26</v>
      </c>
      <c r="B1450">
        <v>10</v>
      </c>
      <c r="C1450">
        <v>1372</v>
      </c>
      <c r="D1450">
        <v>1668</v>
      </c>
      <c r="E1450">
        <v>1668</v>
      </c>
      <c r="F1450">
        <v>1668</v>
      </c>
      <c r="G1450">
        <f t="shared" si="111"/>
        <v>0</v>
      </c>
      <c r="H1450">
        <f t="shared" si="112"/>
        <v>0</v>
      </c>
      <c r="I1450">
        <f t="shared" si="113"/>
        <v>0</v>
      </c>
      <c r="J1450">
        <f t="shared" si="114"/>
        <v>0</v>
      </c>
      <c r="K1450">
        <f t="shared" si="115"/>
        <v>0</v>
      </c>
    </row>
    <row r="1451" spans="1:11" x14ac:dyDescent="0.3">
      <c r="A1451" t="s">
        <v>26</v>
      </c>
      <c r="B1451">
        <v>5</v>
      </c>
      <c r="C1451">
        <v>1039</v>
      </c>
      <c r="D1451">
        <v>1312</v>
      </c>
      <c r="E1451">
        <v>1312</v>
      </c>
      <c r="F1451">
        <v>1312</v>
      </c>
      <c r="G1451">
        <f t="shared" si="111"/>
        <v>0</v>
      </c>
      <c r="H1451">
        <f t="shared" si="112"/>
        <v>0</v>
      </c>
      <c r="I1451">
        <f t="shared" si="113"/>
        <v>0</v>
      </c>
      <c r="J1451">
        <f t="shared" si="114"/>
        <v>0</v>
      </c>
      <c r="K1451">
        <f t="shared" si="115"/>
        <v>0</v>
      </c>
    </row>
    <row r="1452" spans="1:11" x14ac:dyDescent="0.3">
      <c r="A1452" t="s">
        <v>26</v>
      </c>
      <c r="B1452">
        <v>20</v>
      </c>
      <c r="C1452">
        <v>4326</v>
      </c>
      <c r="D1452">
        <v>5189</v>
      </c>
      <c r="E1452">
        <v>5189</v>
      </c>
      <c r="F1452">
        <v>5189</v>
      </c>
      <c r="G1452">
        <f t="shared" si="111"/>
        <v>0</v>
      </c>
      <c r="H1452">
        <f t="shared" si="112"/>
        <v>0</v>
      </c>
      <c r="I1452">
        <f t="shared" si="113"/>
        <v>0</v>
      </c>
      <c r="J1452">
        <f t="shared" si="114"/>
        <v>0</v>
      </c>
      <c r="K1452">
        <f t="shared" si="115"/>
        <v>0</v>
      </c>
    </row>
    <row r="1453" spans="1:11" x14ac:dyDescent="0.3">
      <c r="A1453" t="s">
        <v>26</v>
      </c>
      <c r="B1453">
        <v>35</v>
      </c>
      <c r="C1453">
        <v>4586</v>
      </c>
      <c r="D1453">
        <v>5267</v>
      </c>
      <c r="E1453">
        <v>5267</v>
      </c>
      <c r="F1453">
        <v>5267</v>
      </c>
      <c r="G1453">
        <f t="shared" si="111"/>
        <v>0</v>
      </c>
      <c r="H1453">
        <f t="shared" si="112"/>
        <v>0</v>
      </c>
      <c r="I1453">
        <f t="shared" si="113"/>
        <v>0</v>
      </c>
      <c r="J1453">
        <f t="shared" si="114"/>
        <v>0</v>
      </c>
      <c r="K1453">
        <f t="shared" si="115"/>
        <v>0</v>
      </c>
    </row>
    <row r="1454" spans="1:11" x14ac:dyDescent="0.3">
      <c r="A1454" t="s">
        <v>26</v>
      </c>
      <c r="B1454">
        <v>6</v>
      </c>
      <c r="C1454">
        <v>935</v>
      </c>
      <c r="D1454">
        <v>1173</v>
      </c>
      <c r="E1454">
        <v>1173</v>
      </c>
      <c r="F1454">
        <v>1173</v>
      </c>
      <c r="G1454">
        <f t="shared" si="111"/>
        <v>0</v>
      </c>
      <c r="H1454">
        <f t="shared" si="112"/>
        <v>0</v>
      </c>
      <c r="I1454">
        <f t="shared" si="113"/>
        <v>0</v>
      </c>
      <c r="J1454">
        <f t="shared" si="114"/>
        <v>0</v>
      </c>
      <c r="K1454">
        <f t="shared" si="115"/>
        <v>0</v>
      </c>
    </row>
    <row r="1455" spans="1:11" x14ac:dyDescent="0.3">
      <c r="A1455" t="s">
        <v>26</v>
      </c>
      <c r="B1455">
        <v>19</v>
      </c>
      <c r="C1455">
        <v>741</v>
      </c>
      <c r="D1455">
        <v>945</v>
      </c>
      <c r="E1455">
        <v>945</v>
      </c>
      <c r="F1455">
        <v>945</v>
      </c>
      <c r="G1455">
        <f t="shared" si="111"/>
        <v>0</v>
      </c>
      <c r="H1455">
        <f t="shared" si="112"/>
        <v>0</v>
      </c>
      <c r="I1455">
        <f t="shared" si="113"/>
        <v>0</v>
      </c>
      <c r="J1455">
        <f t="shared" si="114"/>
        <v>0</v>
      </c>
      <c r="K1455">
        <f t="shared" si="115"/>
        <v>0</v>
      </c>
    </row>
    <row r="1456" spans="1:11" x14ac:dyDescent="0.3">
      <c r="A1456" t="s">
        <v>26</v>
      </c>
      <c r="B1456">
        <v>56</v>
      </c>
      <c r="C1456">
        <v>1355</v>
      </c>
      <c r="D1456">
        <v>1568</v>
      </c>
      <c r="E1456">
        <v>1568</v>
      </c>
      <c r="F1456">
        <v>1568</v>
      </c>
      <c r="G1456">
        <f t="shared" si="111"/>
        <v>0</v>
      </c>
      <c r="H1456">
        <f t="shared" si="112"/>
        <v>0</v>
      </c>
      <c r="I1456">
        <f t="shared" si="113"/>
        <v>0</v>
      </c>
      <c r="J1456">
        <f t="shared" si="114"/>
        <v>0</v>
      </c>
      <c r="K1456">
        <f t="shared" si="115"/>
        <v>0</v>
      </c>
    </row>
    <row r="1457" spans="1:11" x14ac:dyDescent="0.3">
      <c r="A1457" t="s">
        <v>26</v>
      </c>
      <c r="B1457">
        <v>9</v>
      </c>
      <c r="C1457">
        <v>956</v>
      </c>
      <c r="D1457">
        <v>1148</v>
      </c>
      <c r="E1457">
        <v>1148</v>
      </c>
      <c r="F1457">
        <v>1148</v>
      </c>
      <c r="G1457">
        <f t="shared" si="111"/>
        <v>0</v>
      </c>
      <c r="H1457">
        <f t="shared" si="112"/>
        <v>0</v>
      </c>
      <c r="I1457">
        <f t="shared" si="113"/>
        <v>0</v>
      </c>
      <c r="J1457">
        <f t="shared" si="114"/>
        <v>0</v>
      </c>
      <c r="K1457">
        <f t="shared" si="115"/>
        <v>0</v>
      </c>
    </row>
    <row r="1458" spans="1:11" x14ac:dyDescent="0.3">
      <c r="A1458" t="s">
        <v>26</v>
      </c>
      <c r="B1458">
        <v>11</v>
      </c>
      <c r="C1458">
        <v>1727</v>
      </c>
      <c r="D1458">
        <v>1909</v>
      </c>
      <c r="E1458">
        <v>1909</v>
      </c>
      <c r="F1458">
        <v>1909</v>
      </c>
      <c r="G1458">
        <f t="shared" si="111"/>
        <v>0</v>
      </c>
      <c r="H1458">
        <f t="shared" si="112"/>
        <v>0</v>
      </c>
      <c r="I1458">
        <f t="shared" si="113"/>
        <v>0</v>
      </c>
      <c r="J1458">
        <f t="shared" si="114"/>
        <v>0</v>
      </c>
      <c r="K1458">
        <f t="shared" si="115"/>
        <v>0</v>
      </c>
    </row>
    <row r="1459" spans="1:11" x14ac:dyDescent="0.3">
      <c r="A1459" t="s">
        <v>26</v>
      </c>
      <c r="B1459">
        <v>7</v>
      </c>
      <c r="C1459">
        <v>732</v>
      </c>
      <c r="D1459">
        <v>927</v>
      </c>
      <c r="E1459">
        <v>927</v>
      </c>
      <c r="F1459">
        <v>927</v>
      </c>
      <c r="G1459">
        <f t="shared" si="111"/>
        <v>0</v>
      </c>
      <c r="H1459">
        <f t="shared" si="112"/>
        <v>0</v>
      </c>
      <c r="I1459">
        <f t="shared" si="113"/>
        <v>0</v>
      </c>
      <c r="J1459">
        <f t="shared" si="114"/>
        <v>0</v>
      </c>
      <c r="K1459">
        <f t="shared" si="115"/>
        <v>0</v>
      </c>
    </row>
    <row r="1460" spans="1:11" x14ac:dyDescent="0.3">
      <c r="A1460" t="s">
        <v>26</v>
      </c>
      <c r="B1460">
        <v>2</v>
      </c>
      <c r="C1460">
        <v>1361</v>
      </c>
      <c r="D1460">
        <v>1555</v>
      </c>
      <c r="E1460">
        <v>1555</v>
      </c>
      <c r="F1460">
        <v>1555</v>
      </c>
      <c r="G1460">
        <f t="shared" si="111"/>
        <v>0</v>
      </c>
      <c r="H1460">
        <f t="shared" si="112"/>
        <v>0</v>
      </c>
      <c r="I1460">
        <f t="shared" si="113"/>
        <v>0</v>
      </c>
      <c r="J1460">
        <f t="shared" si="114"/>
        <v>0</v>
      </c>
      <c r="K1460">
        <f t="shared" si="115"/>
        <v>0</v>
      </c>
    </row>
    <row r="1461" spans="1:11" x14ac:dyDescent="0.3">
      <c r="A1461" t="s">
        <v>26</v>
      </c>
      <c r="B1461">
        <v>50</v>
      </c>
      <c r="C1461">
        <v>3000</v>
      </c>
      <c r="D1461">
        <v>3132</v>
      </c>
      <c r="E1461">
        <v>3132</v>
      </c>
      <c r="F1461">
        <v>3132</v>
      </c>
      <c r="G1461">
        <f t="shared" si="111"/>
        <v>0</v>
      </c>
      <c r="H1461">
        <f t="shared" si="112"/>
        <v>0</v>
      </c>
      <c r="I1461">
        <f t="shared" si="113"/>
        <v>0</v>
      </c>
      <c r="J1461">
        <f t="shared" si="114"/>
        <v>0</v>
      </c>
      <c r="K1461">
        <f t="shared" si="115"/>
        <v>0</v>
      </c>
    </row>
    <row r="1462" spans="1:11" x14ac:dyDescent="0.3">
      <c r="A1462" t="s">
        <v>26</v>
      </c>
      <c r="B1462">
        <v>38</v>
      </c>
      <c r="C1462">
        <v>1749</v>
      </c>
      <c r="D1462">
        <v>1853</v>
      </c>
      <c r="E1462">
        <v>1853</v>
      </c>
      <c r="F1462">
        <v>1853</v>
      </c>
      <c r="G1462">
        <f t="shared" si="111"/>
        <v>0</v>
      </c>
      <c r="H1462">
        <f t="shared" si="112"/>
        <v>0</v>
      </c>
      <c r="I1462">
        <f t="shared" si="113"/>
        <v>0</v>
      </c>
      <c r="J1462">
        <f t="shared" si="114"/>
        <v>0</v>
      </c>
      <c r="K1462">
        <f t="shared" si="115"/>
        <v>0</v>
      </c>
    </row>
    <row r="1463" spans="1:11" x14ac:dyDescent="0.3">
      <c r="A1463" t="s">
        <v>26</v>
      </c>
      <c r="B1463">
        <v>22</v>
      </c>
      <c r="C1463">
        <v>1166</v>
      </c>
      <c r="D1463">
        <v>1337</v>
      </c>
      <c r="E1463">
        <v>1337</v>
      </c>
      <c r="F1463">
        <v>1337</v>
      </c>
      <c r="G1463">
        <f t="shared" si="111"/>
        <v>0</v>
      </c>
      <c r="H1463">
        <f t="shared" si="112"/>
        <v>0</v>
      </c>
      <c r="I1463">
        <f t="shared" si="113"/>
        <v>0</v>
      </c>
      <c r="J1463">
        <f t="shared" si="114"/>
        <v>0</v>
      </c>
      <c r="K1463">
        <f t="shared" si="115"/>
        <v>0</v>
      </c>
    </row>
    <row r="1464" spans="1:11" x14ac:dyDescent="0.3">
      <c r="A1464" t="s">
        <v>26</v>
      </c>
      <c r="B1464">
        <v>18</v>
      </c>
      <c r="C1464">
        <v>1289</v>
      </c>
      <c r="D1464">
        <v>1519</v>
      </c>
      <c r="E1464">
        <v>1519</v>
      </c>
      <c r="F1464">
        <v>1519</v>
      </c>
      <c r="G1464">
        <f t="shared" si="111"/>
        <v>0</v>
      </c>
      <c r="H1464">
        <f t="shared" si="112"/>
        <v>0</v>
      </c>
      <c r="I1464">
        <f t="shared" si="113"/>
        <v>0</v>
      </c>
      <c r="J1464">
        <f t="shared" si="114"/>
        <v>0</v>
      </c>
      <c r="K1464">
        <f t="shared" si="115"/>
        <v>0</v>
      </c>
    </row>
    <row r="1465" spans="1:11" x14ac:dyDescent="0.3">
      <c r="A1465" t="s">
        <v>26</v>
      </c>
      <c r="B1465">
        <v>0</v>
      </c>
      <c r="C1465">
        <v>967</v>
      </c>
      <c r="D1465">
        <v>1100</v>
      </c>
      <c r="E1465">
        <v>1100</v>
      </c>
      <c r="F1465">
        <v>1100</v>
      </c>
      <c r="G1465">
        <f t="shared" si="111"/>
        <v>0</v>
      </c>
      <c r="H1465">
        <f t="shared" si="112"/>
        <v>0</v>
      </c>
      <c r="I1465">
        <f t="shared" si="113"/>
        <v>0</v>
      </c>
      <c r="J1465">
        <f t="shared" si="114"/>
        <v>0</v>
      </c>
      <c r="K1465">
        <f t="shared" si="115"/>
        <v>0</v>
      </c>
    </row>
    <row r="1466" spans="1:11" x14ac:dyDescent="0.3">
      <c r="A1466" t="s">
        <v>26</v>
      </c>
      <c r="B1466">
        <v>6</v>
      </c>
      <c r="C1466">
        <v>933</v>
      </c>
      <c r="D1466">
        <v>1118</v>
      </c>
      <c r="E1466">
        <v>1118</v>
      </c>
      <c r="F1466">
        <v>1118</v>
      </c>
      <c r="G1466">
        <f t="shared" si="111"/>
        <v>0</v>
      </c>
      <c r="H1466">
        <f t="shared" si="112"/>
        <v>0</v>
      </c>
      <c r="I1466">
        <f t="shared" si="113"/>
        <v>0</v>
      </c>
      <c r="J1466">
        <f t="shared" si="114"/>
        <v>0</v>
      </c>
      <c r="K1466">
        <f t="shared" si="115"/>
        <v>0</v>
      </c>
    </row>
    <row r="1467" spans="1:11" x14ac:dyDescent="0.3">
      <c r="A1467" t="s">
        <v>26</v>
      </c>
      <c r="B1467">
        <v>27</v>
      </c>
      <c r="C1467">
        <v>1375</v>
      </c>
      <c r="D1467">
        <v>1599</v>
      </c>
      <c r="E1467">
        <v>1599</v>
      </c>
      <c r="F1467">
        <v>1599</v>
      </c>
      <c r="G1467">
        <f t="shared" si="111"/>
        <v>0</v>
      </c>
      <c r="H1467">
        <f t="shared" si="112"/>
        <v>0</v>
      </c>
      <c r="I1467">
        <f t="shared" si="113"/>
        <v>0</v>
      </c>
      <c r="J1467">
        <f t="shared" si="114"/>
        <v>0</v>
      </c>
      <c r="K1467">
        <f t="shared" si="115"/>
        <v>0</v>
      </c>
    </row>
    <row r="1468" spans="1:11" x14ac:dyDescent="0.3">
      <c r="A1468" t="s">
        <v>26</v>
      </c>
      <c r="B1468">
        <v>17</v>
      </c>
      <c r="C1468">
        <v>1610</v>
      </c>
      <c r="D1468">
        <v>2045</v>
      </c>
      <c r="E1468">
        <v>2054</v>
      </c>
      <c r="F1468">
        <v>2054</v>
      </c>
      <c r="G1468">
        <f t="shared" si="111"/>
        <v>0</v>
      </c>
      <c r="H1468">
        <f t="shared" si="112"/>
        <v>0</v>
      </c>
      <c r="I1468">
        <f t="shared" si="113"/>
        <v>0</v>
      </c>
      <c r="J1468">
        <f t="shared" si="114"/>
        <v>0</v>
      </c>
      <c r="K1468">
        <f t="shared" si="115"/>
        <v>0</v>
      </c>
    </row>
    <row r="1469" spans="1:11" x14ac:dyDescent="0.3">
      <c r="A1469" t="s">
        <v>26</v>
      </c>
      <c r="B1469">
        <v>10</v>
      </c>
      <c r="C1469">
        <v>728</v>
      </c>
      <c r="D1469">
        <v>688</v>
      </c>
      <c r="E1469">
        <v>688</v>
      </c>
      <c r="F1469">
        <v>688</v>
      </c>
      <c r="G1469">
        <f t="shared" si="111"/>
        <v>0</v>
      </c>
      <c r="H1469">
        <f t="shared" si="112"/>
        <v>0</v>
      </c>
      <c r="I1469">
        <f t="shared" si="113"/>
        <v>0</v>
      </c>
      <c r="J1469">
        <f t="shared" si="114"/>
        <v>0</v>
      </c>
      <c r="K1469">
        <f t="shared" si="115"/>
        <v>0</v>
      </c>
    </row>
    <row r="1470" spans="1:11" x14ac:dyDescent="0.3">
      <c r="A1470" t="s">
        <v>26</v>
      </c>
      <c r="B1470">
        <v>32</v>
      </c>
      <c r="C1470">
        <v>1157</v>
      </c>
      <c r="D1470">
        <v>1107</v>
      </c>
      <c r="E1470">
        <v>1107</v>
      </c>
      <c r="F1470">
        <v>1107</v>
      </c>
      <c r="G1470">
        <f t="shared" si="111"/>
        <v>0</v>
      </c>
      <c r="H1470">
        <f t="shared" si="112"/>
        <v>0</v>
      </c>
      <c r="I1470">
        <f t="shared" si="113"/>
        <v>0</v>
      </c>
      <c r="J1470">
        <f t="shared" si="114"/>
        <v>0</v>
      </c>
      <c r="K1470">
        <f t="shared" si="115"/>
        <v>0</v>
      </c>
    </row>
    <row r="1471" spans="1:11" x14ac:dyDescent="0.3">
      <c r="A1471" t="s">
        <v>26</v>
      </c>
      <c r="B1471">
        <v>15</v>
      </c>
      <c r="C1471">
        <v>1278</v>
      </c>
      <c r="D1471">
        <v>1379</v>
      </c>
      <c r="E1471">
        <v>1379</v>
      </c>
      <c r="F1471">
        <v>1379</v>
      </c>
      <c r="G1471">
        <f t="shared" si="111"/>
        <v>0</v>
      </c>
      <c r="H1471">
        <f t="shared" si="112"/>
        <v>0</v>
      </c>
      <c r="I1471">
        <f t="shared" si="113"/>
        <v>0</v>
      </c>
      <c r="J1471">
        <f t="shared" si="114"/>
        <v>0</v>
      </c>
      <c r="K1471">
        <f t="shared" si="115"/>
        <v>0</v>
      </c>
    </row>
    <row r="1472" spans="1:11" x14ac:dyDescent="0.3">
      <c r="A1472" t="s">
        <v>26</v>
      </c>
      <c r="B1472">
        <v>7</v>
      </c>
      <c r="C1472">
        <v>925</v>
      </c>
      <c r="D1472">
        <v>1043</v>
      </c>
      <c r="E1472">
        <v>1043</v>
      </c>
      <c r="F1472">
        <v>1043</v>
      </c>
      <c r="G1472">
        <f t="shared" si="111"/>
        <v>0</v>
      </c>
      <c r="H1472">
        <f t="shared" si="112"/>
        <v>0</v>
      </c>
      <c r="I1472">
        <f t="shared" si="113"/>
        <v>0</v>
      </c>
      <c r="J1472">
        <f t="shared" si="114"/>
        <v>0</v>
      </c>
      <c r="K1472">
        <f t="shared" si="115"/>
        <v>0</v>
      </c>
    </row>
    <row r="1473" spans="1:11" x14ac:dyDescent="0.3">
      <c r="A1473" t="s">
        <v>26</v>
      </c>
      <c r="B1473">
        <v>16</v>
      </c>
      <c r="C1473">
        <v>1199</v>
      </c>
      <c r="D1473">
        <v>1342</v>
      </c>
      <c r="E1473">
        <v>1342</v>
      </c>
      <c r="F1473">
        <v>1342</v>
      </c>
      <c r="G1473">
        <f t="shared" si="111"/>
        <v>0</v>
      </c>
      <c r="H1473">
        <f t="shared" si="112"/>
        <v>0</v>
      </c>
      <c r="I1473">
        <f t="shared" si="113"/>
        <v>0</v>
      </c>
      <c r="J1473">
        <f t="shared" si="114"/>
        <v>0</v>
      </c>
      <c r="K1473">
        <f t="shared" si="115"/>
        <v>0</v>
      </c>
    </row>
    <row r="1474" spans="1:11" x14ac:dyDescent="0.3">
      <c r="A1474" t="s">
        <v>26</v>
      </c>
      <c r="B1474">
        <v>72</v>
      </c>
      <c r="C1474">
        <v>1755</v>
      </c>
      <c r="D1474">
        <v>1908</v>
      </c>
      <c r="E1474">
        <v>1908</v>
      </c>
      <c r="F1474">
        <v>1908</v>
      </c>
      <c r="G1474">
        <f t="shared" si="111"/>
        <v>0</v>
      </c>
      <c r="H1474">
        <f t="shared" si="112"/>
        <v>0</v>
      </c>
      <c r="I1474">
        <f t="shared" si="113"/>
        <v>0</v>
      </c>
      <c r="J1474">
        <f t="shared" si="114"/>
        <v>0</v>
      </c>
      <c r="K1474">
        <f t="shared" si="115"/>
        <v>0</v>
      </c>
    </row>
    <row r="1475" spans="1:11" x14ac:dyDescent="0.3">
      <c r="A1475" t="s">
        <v>26</v>
      </c>
      <c r="B1475">
        <v>53</v>
      </c>
      <c r="C1475">
        <v>2933</v>
      </c>
      <c r="D1475">
        <v>3095</v>
      </c>
      <c r="E1475">
        <v>3095</v>
      </c>
      <c r="F1475">
        <v>3095</v>
      </c>
      <c r="G1475">
        <f t="shared" si="111"/>
        <v>0</v>
      </c>
      <c r="H1475">
        <f t="shared" si="112"/>
        <v>0</v>
      </c>
      <c r="I1475">
        <f t="shared" si="113"/>
        <v>0</v>
      </c>
      <c r="J1475">
        <f t="shared" si="114"/>
        <v>0</v>
      </c>
      <c r="K1475">
        <f t="shared" si="115"/>
        <v>0</v>
      </c>
    </row>
    <row r="1476" spans="1:11" x14ac:dyDescent="0.3">
      <c r="A1476" t="s">
        <v>26</v>
      </c>
      <c r="B1476">
        <v>0</v>
      </c>
      <c r="C1476">
        <v>925</v>
      </c>
      <c r="D1476">
        <v>1061</v>
      </c>
      <c r="E1476">
        <v>1061</v>
      </c>
      <c r="F1476">
        <v>1061</v>
      </c>
      <c r="G1476">
        <f t="shared" ref="G1476:G1539" si="116">IF($A1476=$A$1,B1476,0)</f>
        <v>0</v>
      </c>
      <c r="H1476">
        <f t="shared" ref="H1476:H1539" si="117">IF($A1476=$A$1,C1476,0)</f>
        <v>0</v>
      </c>
      <c r="I1476">
        <f t="shared" ref="I1476:I1539" si="118">IF($A1476=$A$1,D1476,0)</f>
        <v>0</v>
      </c>
      <c r="J1476">
        <f t="shared" ref="J1476:J1539" si="119">IF($A1476=$A$1,E1476,0)</f>
        <v>0</v>
      </c>
      <c r="K1476">
        <f t="shared" ref="K1476:K1539" si="120">IF($A1476=$A$1,F1476,0)</f>
        <v>0</v>
      </c>
    </row>
    <row r="1477" spans="1:11" x14ac:dyDescent="0.3">
      <c r="A1477" t="s">
        <v>26</v>
      </c>
      <c r="B1477">
        <v>19</v>
      </c>
      <c r="C1477">
        <v>1315</v>
      </c>
      <c r="D1477">
        <v>1497</v>
      </c>
      <c r="E1477">
        <v>1497</v>
      </c>
      <c r="F1477">
        <v>1497</v>
      </c>
      <c r="G1477">
        <f t="shared" si="116"/>
        <v>0</v>
      </c>
      <c r="H1477">
        <f t="shared" si="117"/>
        <v>0</v>
      </c>
      <c r="I1477">
        <f t="shared" si="118"/>
        <v>0</v>
      </c>
      <c r="J1477">
        <f t="shared" si="119"/>
        <v>0</v>
      </c>
      <c r="K1477">
        <f t="shared" si="120"/>
        <v>0</v>
      </c>
    </row>
    <row r="1478" spans="1:11" x14ac:dyDescent="0.3">
      <c r="A1478" t="s">
        <v>26</v>
      </c>
      <c r="B1478">
        <v>3</v>
      </c>
      <c r="C1478">
        <v>725</v>
      </c>
      <c r="D1478">
        <v>717</v>
      </c>
      <c r="E1478">
        <v>717</v>
      </c>
      <c r="F1478">
        <v>717</v>
      </c>
      <c r="G1478">
        <f t="shared" si="116"/>
        <v>0</v>
      </c>
      <c r="H1478">
        <f t="shared" si="117"/>
        <v>0</v>
      </c>
      <c r="I1478">
        <f t="shared" si="118"/>
        <v>0</v>
      </c>
      <c r="J1478">
        <f t="shared" si="119"/>
        <v>0</v>
      </c>
      <c r="K1478">
        <f t="shared" si="120"/>
        <v>0</v>
      </c>
    </row>
    <row r="1479" spans="1:11" x14ac:dyDescent="0.3">
      <c r="A1479" t="s">
        <v>26</v>
      </c>
      <c r="B1479">
        <v>3</v>
      </c>
      <c r="C1479">
        <v>761</v>
      </c>
      <c r="D1479">
        <v>981</v>
      </c>
      <c r="E1479">
        <v>981</v>
      </c>
      <c r="F1479">
        <v>981</v>
      </c>
      <c r="G1479">
        <f t="shared" si="116"/>
        <v>0</v>
      </c>
      <c r="H1479">
        <f t="shared" si="117"/>
        <v>0</v>
      </c>
      <c r="I1479">
        <f t="shared" si="118"/>
        <v>0</v>
      </c>
      <c r="J1479">
        <f t="shared" si="119"/>
        <v>0</v>
      </c>
      <c r="K1479">
        <f t="shared" si="120"/>
        <v>0</v>
      </c>
    </row>
    <row r="1480" spans="1:11" x14ac:dyDescent="0.3">
      <c r="A1480" t="s">
        <v>26</v>
      </c>
      <c r="B1480">
        <v>5</v>
      </c>
      <c r="C1480">
        <v>1664</v>
      </c>
      <c r="D1480">
        <v>2206</v>
      </c>
      <c r="E1480">
        <v>2206</v>
      </c>
      <c r="F1480">
        <v>2206</v>
      </c>
      <c r="G1480">
        <f t="shared" si="116"/>
        <v>0</v>
      </c>
      <c r="H1480">
        <f t="shared" si="117"/>
        <v>0</v>
      </c>
      <c r="I1480">
        <f t="shared" si="118"/>
        <v>0</v>
      </c>
      <c r="J1480">
        <f t="shared" si="119"/>
        <v>0</v>
      </c>
      <c r="K1480">
        <f t="shared" si="120"/>
        <v>0</v>
      </c>
    </row>
    <row r="1481" spans="1:11" x14ac:dyDescent="0.3">
      <c r="A1481" t="s">
        <v>26</v>
      </c>
      <c r="B1481">
        <v>4</v>
      </c>
      <c r="C1481">
        <v>1593</v>
      </c>
      <c r="D1481">
        <v>1997</v>
      </c>
      <c r="E1481">
        <v>1997</v>
      </c>
      <c r="F1481">
        <v>1997</v>
      </c>
      <c r="G1481">
        <f t="shared" si="116"/>
        <v>0</v>
      </c>
      <c r="H1481">
        <f t="shared" si="117"/>
        <v>0</v>
      </c>
      <c r="I1481">
        <f t="shared" si="118"/>
        <v>0</v>
      </c>
      <c r="J1481">
        <f t="shared" si="119"/>
        <v>0</v>
      </c>
      <c r="K1481">
        <f t="shared" si="120"/>
        <v>0</v>
      </c>
    </row>
    <row r="1482" spans="1:11" x14ac:dyDescent="0.3">
      <c r="A1482" t="s">
        <v>26</v>
      </c>
      <c r="B1482">
        <v>0</v>
      </c>
      <c r="C1482">
        <v>1590</v>
      </c>
      <c r="D1482">
        <v>1889</v>
      </c>
      <c r="E1482">
        <v>1889</v>
      </c>
      <c r="F1482">
        <v>1889</v>
      </c>
      <c r="G1482">
        <f t="shared" si="116"/>
        <v>0</v>
      </c>
      <c r="H1482">
        <f t="shared" si="117"/>
        <v>0</v>
      </c>
      <c r="I1482">
        <f t="shared" si="118"/>
        <v>0</v>
      </c>
      <c r="J1482">
        <f t="shared" si="119"/>
        <v>0</v>
      </c>
      <c r="K1482">
        <f t="shared" si="120"/>
        <v>0</v>
      </c>
    </row>
    <row r="1483" spans="1:11" x14ac:dyDescent="0.3">
      <c r="A1483" t="s">
        <v>26</v>
      </c>
      <c r="B1483">
        <v>40</v>
      </c>
      <c r="C1483">
        <v>1265</v>
      </c>
      <c r="D1483">
        <v>1473</v>
      </c>
      <c r="E1483">
        <v>1473</v>
      </c>
      <c r="F1483">
        <v>1473</v>
      </c>
      <c r="G1483">
        <f t="shared" si="116"/>
        <v>0</v>
      </c>
      <c r="H1483">
        <f t="shared" si="117"/>
        <v>0</v>
      </c>
      <c r="I1483">
        <f t="shared" si="118"/>
        <v>0</v>
      </c>
      <c r="J1483">
        <f t="shared" si="119"/>
        <v>0</v>
      </c>
      <c r="K1483">
        <f t="shared" si="120"/>
        <v>0</v>
      </c>
    </row>
    <row r="1484" spans="1:11" x14ac:dyDescent="0.3">
      <c r="A1484" t="s">
        <v>26</v>
      </c>
      <c r="B1484">
        <v>90</v>
      </c>
      <c r="C1484">
        <v>1229</v>
      </c>
      <c r="D1484">
        <v>1436</v>
      </c>
      <c r="E1484">
        <v>1436</v>
      </c>
      <c r="F1484">
        <v>1436</v>
      </c>
      <c r="G1484">
        <f t="shared" si="116"/>
        <v>0</v>
      </c>
      <c r="H1484">
        <f t="shared" si="117"/>
        <v>0</v>
      </c>
      <c r="I1484">
        <f t="shared" si="118"/>
        <v>0</v>
      </c>
      <c r="J1484">
        <f t="shared" si="119"/>
        <v>0</v>
      </c>
      <c r="K1484">
        <f t="shared" si="120"/>
        <v>0</v>
      </c>
    </row>
    <row r="1485" spans="1:11" x14ac:dyDescent="0.3">
      <c r="A1485" t="s">
        <v>26</v>
      </c>
      <c r="B1485">
        <v>4</v>
      </c>
      <c r="C1485">
        <v>643</v>
      </c>
      <c r="D1485">
        <v>827</v>
      </c>
      <c r="E1485">
        <v>827</v>
      </c>
      <c r="F1485">
        <v>827</v>
      </c>
      <c r="G1485">
        <f t="shared" si="116"/>
        <v>0</v>
      </c>
      <c r="H1485">
        <f t="shared" si="117"/>
        <v>0</v>
      </c>
      <c r="I1485">
        <f t="shared" si="118"/>
        <v>0</v>
      </c>
      <c r="J1485">
        <f t="shared" si="119"/>
        <v>0</v>
      </c>
      <c r="K1485">
        <f t="shared" si="120"/>
        <v>0</v>
      </c>
    </row>
    <row r="1486" spans="1:11" x14ac:dyDescent="0.3">
      <c r="A1486" t="s">
        <v>26</v>
      </c>
      <c r="B1486">
        <v>15</v>
      </c>
      <c r="C1486">
        <v>4392</v>
      </c>
      <c r="D1486">
        <v>4962</v>
      </c>
      <c r="E1486">
        <v>4962</v>
      </c>
      <c r="F1486">
        <v>4962</v>
      </c>
      <c r="G1486">
        <f t="shared" si="116"/>
        <v>0</v>
      </c>
      <c r="H1486">
        <f t="shared" si="117"/>
        <v>0</v>
      </c>
      <c r="I1486">
        <f t="shared" si="118"/>
        <v>0</v>
      </c>
      <c r="J1486">
        <f t="shared" si="119"/>
        <v>0</v>
      </c>
      <c r="K1486">
        <f t="shared" si="120"/>
        <v>0</v>
      </c>
    </row>
    <row r="1487" spans="1:11" x14ac:dyDescent="0.3">
      <c r="A1487" t="s">
        <v>26</v>
      </c>
      <c r="B1487">
        <v>12</v>
      </c>
      <c r="C1487">
        <v>1608</v>
      </c>
      <c r="D1487">
        <v>1561</v>
      </c>
      <c r="E1487">
        <v>1561</v>
      </c>
      <c r="F1487">
        <v>1561</v>
      </c>
      <c r="G1487">
        <f t="shared" si="116"/>
        <v>0</v>
      </c>
      <c r="H1487">
        <f t="shared" si="117"/>
        <v>0</v>
      </c>
      <c r="I1487">
        <f t="shared" si="118"/>
        <v>0</v>
      </c>
      <c r="J1487">
        <f t="shared" si="119"/>
        <v>0</v>
      </c>
      <c r="K1487">
        <f t="shared" si="120"/>
        <v>0</v>
      </c>
    </row>
    <row r="1488" spans="1:11" x14ac:dyDescent="0.3">
      <c r="A1488" t="s">
        <v>26</v>
      </c>
      <c r="B1488">
        <v>11</v>
      </c>
      <c r="C1488">
        <v>2956</v>
      </c>
      <c r="D1488">
        <v>3338</v>
      </c>
      <c r="E1488">
        <v>3338</v>
      </c>
      <c r="F1488">
        <v>3338</v>
      </c>
      <c r="G1488">
        <f t="shared" si="116"/>
        <v>0</v>
      </c>
      <c r="H1488">
        <f t="shared" si="117"/>
        <v>0</v>
      </c>
      <c r="I1488">
        <f t="shared" si="118"/>
        <v>0</v>
      </c>
      <c r="J1488">
        <f t="shared" si="119"/>
        <v>0</v>
      </c>
      <c r="K1488">
        <f t="shared" si="120"/>
        <v>0</v>
      </c>
    </row>
    <row r="1489" spans="1:11" x14ac:dyDescent="0.3">
      <c r="A1489" t="s">
        <v>26</v>
      </c>
      <c r="B1489">
        <v>3</v>
      </c>
      <c r="C1489">
        <v>999</v>
      </c>
      <c r="D1489">
        <v>1019</v>
      </c>
      <c r="E1489">
        <v>1019</v>
      </c>
      <c r="F1489">
        <v>1019</v>
      </c>
      <c r="G1489">
        <f t="shared" si="116"/>
        <v>0</v>
      </c>
      <c r="H1489">
        <f t="shared" si="117"/>
        <v>0</v>
      </c>
      <c r="I1489">
        <f t="shared" si="118"/>
        <v>0</v>
      </c>
      <c r="J1489">
        <f t="shared" si="119"/>
        <v>0</v>
      </c>
      <c r="K1489">
        <f t="shared" si="120"/>
        <v>0</v>
      </c>
    </row>
    <row r="1490" spans="1:11" x14ac:dyDescent="0.3">
      <c r="A1490" t="s">
        <v>26</v>
      </c>
      <c r="B1490">
        <v>8</v>
      </c>
      <c r="C1490">
        <v>533</v>
      </c>
      <c r="D1490">
        <v>698</v>
      </c>
      <c r="E1490">
        <v>698</v>
      </c>
      <c r="F1490">
        <v>698</v>
      </c>
      <c r="G1490">
        <f t="shared" si="116"/>
        <v>0</v>
      </c>
      <c r="H1490">
        <f t="shared" si="117"/>
        <v>0</v>
      </c>
      <c r="I1490">
        <f t="shared" si="118"/>
        <v>0</v>
      </c>
      <c r="J1490">
        <f t="shared" si="119"/>
        <v>0</v>
      </c>
      <c r="K1490">
        <f t="shared" si="120"/>
        <v>0</v>
      </c>
    </row>
    <row r="1491" spans="1:11" x14ac:dyDescent="0.3">
      <c r="A1491" t="s">
        <v>26</v>
      </c>
      <c r="B1491">
        <v>300</v>
      </c>
      <c r="C1491">
        <v>19959</v>
      </c>
      <c r="D1491">
        <v>20062</v>
      </c>
      <c r="E1491">
        <v>20062</v>
      </c>
      <c r="F1491">
        <v>20062</v>
      </c>
      <c r="G1491">
        <f t="shared" si="116"/>
        <v>0</v>
      </c>
      <c r="H1491">
        <f t="shared" si="117"/>
        <v>0</v>
      </c>
      <c r="I1491">
        <f t="shared" si="118"/>
        <v>0</v>
      </c>
      <c r="J1491">
        <f t="shared" si="119"/>
        <v>0</v>
      </c>
      <c r="K1491">
        <f t="shared" si="120"/>
        <v>0</v>
      </c>
    </row>
    <row r="1492" spans="1:11" x14ac:dyDescent="0.3">
      <c r="A1492" t="s">
        <v>26</v>
      </c>
      <c r="B1492">
        <v>513</v>
      </c>
      <c r="C1492">
        <v>9817</v>
      </c>
      <c r="D1492">
        <v>10055</v>
      </c>
      <c r="E1492">
        <v>10055</v>
      </c>
      <c r="F1492">
        <v>10055</v>
      </c>
      <c r="G1492">
        <f t="shared" si="116"/>
        <v>0</v>
      </c>
      <c r="H1492">
        <f t="shared" si="117"/>
        <v>0</v>
      </c>
      <c r="I1492">
        <f t="shared" si="118"/>
        <v>0</v>
      </c>
      <c r="J1492">
        <f t="shared" si="119"/>
        <v>0</v>
      </c>
      <c r="K1492">
        <f t="shared" si="120"/>
        <v>0</v>
      </c>
    </row>
    <row r="1493" spans="1:11" x14ac:dyDescent="0.3">
      <c r="A1493" t="s">
        <v>26</v>
      </c>
      <c r="B1493">
        <v>99</v>
      </c>
      <c r="C1493">
        <v>2778</v>
      </c>
      <c r="D1493">
        <v>3148</v>
      </c>
      <c r="E1493">
        <v>3148</v>
      </c>
      <c r="F1493">
        <v>3148</v>
      </c>
      <c r="G1493">
        <f t="shared" si="116"/>
        <v>0</v>
      </c>
      <c r="H1493">
        <f t="shared" si="117"/>
        <v>0</v>
      </c>
      <c r="I1493">
        <f t="shared" si="118"/>
        <v>0</v>
      </c>
      <c r="J1493">
        <f t="shared" si="119"/>
        <v>0</v>
      </c>
      <c r="K1493">
        <f t="shared" si="120"/>
        <v>0</v>
      </c>
    </row>
    <row r="1494" spans="1:11" x14ac:dyDescent="0.3">
      <c r="A1494" t="s">
        <v>26</v>
      </c>
      <c r="B1494">
        <v>7</v>
      </c>
      <c r="C1494">
        <v>887</v>
      </c>
      <c r="D1494">
        <v>1293</v>
      </c>
      <c r="E1494">
        <v>1293</v>
      </c>
      <c r="F1494">
        <v>1293</v>
      </c>
      <c r="G1494">
        <f t="shared" si="116"/>
        <v>0</v>
      </c>
      <c r="H1494">
        <f t="shared" si="117"/>
        <v>0</v>
      </c>
      <c r="I1494">
        <f t="shared" si="118"/>
        <v>0</v>
      </c>
      <c r="J1494">
        <f t="shared" si="119"/>
        <v>0</v>
      </c>
      <c r="K1494">
        <f t="shared" si="120"/>
        <v>0</v>
      </c>
    </row>
    <row r="1495" spans="1:11" x14ac:dyDescent="0.3">
      <c r="A1495" t="s">
        <v>26</v>
      </c>
      <c r="B1495">
        <v>25</v>
      </c>
      <c r="C1495">
        <v>1947</v>
      </c>
      <c r="D1495">
        <v>2335</v>
      </c>
      <c r="E1495">
        <v>2335</v>
      </c>
      <c r="F1495">
        <v>2335</v>
      </c>
      <c r="G1495">
        <f t="shared" si="116"/>
        <v>0</v>
      </c>
      <c r="H1495">
        <f t="shared" si="117"/>
        <v>0</v>
      </c>
      <c r="I1495">
        <f t="shared" si="118"/>
        <v>0</v>
      </c>
      <c r="J1495">
        <f t="shared" si="119"/>
        <v>0</v>
      </c>
      <c r="K1495">
        <f t="shared" si="120"/>
        <v>0</v>
      </c>
    </row>
    <row r="1496" spans="1:11" x14ac:dyDescent="0.3">
      <c r="A1496" t="s">
        <v>26</v>
      </c>
      <c r="B1496">
        <v>10</v>
      </c>
      <c r="C1496">
        <v>1301</v>
      </c>
      <c r="D1496">
        <v>1514</v>
      </c>
      <c r="E1496">
        <v>1514</v>
      </c>
      <c r="F1496">
        <v>1514</v>
      </c>
      <c r="G1496">
        <f t="shared" si="116"/>
        <v>0</v>
      </c>
      <c r="H1496">
        <f t="shared" si="117"/>
        <v>0</v>
      </c>
      <c r="I1496">
        <f t="shared" si="118"/>
        <v>0</v>
      </c>
      <c r="J1496">
        <f t="shared" si="119"/>
        <v>0</v>
      </c>
      <c r="K1496">
        <f t="shared" si="120"/>
        <v>0</v>
      </c>
    </row>
    <row r="1497" spans="1:11" x14ac:dyDescent="0.3">
      <c r="A1497" t="s">
        <v>26</v>
      </c>
      <c r="B1497">
        <v>23</v>
      </c>
      <c r="C1497">
        <v>1354</v>
      </c>
      <c r="D1497">
        <v>1469</v>
      </c>
      <c r="E1497">
        <v>1469</v>
      </c>
      <c r="F1497">
        <v>1469</v>
      </c>
      <c r="G1497">
        <f t="shared" si="116"/>
        <v>0</v>
      </c>
      <c r="H1497">
        <f t="shared" si="117"/>
        <v>0</v>
      </c>
      <c r="I1497">
        <f t="shared" si="118"/>
        <v>0</v>
      </c>
      <c r="J1497">
        <f t="shared" si="119"/>
        <v>0</v>
      </c>
      <c r="K1497">
        <f t="shared" si="120"/>
        <v>0</v>
      </c>
    </row>
    <row r="1498" spans="1:11" x14ac:dyDescent="0.3">
      <c r="A1498" t="s">
        <v>26</v>
      </c>
      <c r="B1498">
        <v>60</v>
      </c>
      <c r="C1498">
        <v>3322</v>
      </c>
      <c r="D1498">
        <v>3590</v>
      </c>
      <c r="E1498">
        <v>3590</v>
      </c>
      <c r="F1498">
        <v>3590</v>
      </c>
      <c r="G1498">
        <f t="shared" si="116"/>
        <v>0</v>
      </c>
      <c r="H1498">
        <f t="shared" si="117"/>
        <v>0</v>
      </c>
      <c r="I1498">
        <f t="shared" si="118"/>
        <v>0</v>
      </c>
      <c r="J1498">
        <f t="shared" si="119"/>
        <v>0</v>
      </c>
      <c r="K1498">
        <f t="shared" si="120"/>
        <v>0</v>
      </c>
    </row>
    <row r="1499" spans="1:11" x14ac:dyDescent="0.3">
      <c r="A1499" t="s">
        <v>26</v>
      </c>
      <c r="B1499">
        <v>8</v>
      </c>
      <c r="C1499">
        <v>2601</v>
      </c>
      <c r="D1499">
        <v>2702</v>
      </c>
      <c r="E1499">
        <v>2702</v>
      </c>
      <c r="F1499">
        <v>2702</v>
      </c>
      <c r="G1499">
        <f t="shared" si="116"/>
        <v>0</v>
      </c>
      <c r="H1499">
        <f t="shared" si="117"/>
        <v>0</v>
      </c>
      <c r="I1499">
        <f t="shared" si="118"/>
        <v>0</v>
      </c>
      <c r="J1499">
        <f t="shared" si="119"/>
        <v>0</v>
      </c>
      <c r="K1499">
        <f t="shared" si="120"/>
        <v>0</v>
      </c>
    </row>
    <row r="1500" spans="1:11" x14ac:dyDescent="0.3">
      <c r="A1500" t="s">
        <v>26</v>
      </c>
      <c r="B1500">
        <v>4</v>
      </c>
      <c r="C1500">
        <v>2336</v>
      </c>
      <c r="D1500">
        <v>2378</v>
      </c>
      <c r="E1500">
        <v>2378</v>
      </c>
      <c r="F1500">
        <v>2378</v>
      </c>
      <c r="G1500">
        <f t="shared" si="116"/>
        <v>0</v>
      </c>
      <c r="H1500">
        <f t="shared" si="117"/>
        <v>0</v>
      </c>
      <c r="I1500">
        <f t="shared" si="118"/>
        <v>0</v>
      </c>
      <c r="J1500">
        <f t="shared" si="119"/>
        <v>0</v>
      </c>
      <c r="K1500">
        <f t="shared" si="120"/>
        <v>0</v>
      </c>
    </row>
    <row r="1501" spans="1:11" x14ac:dyDescent="0.3">
      <c r="A1501" t="s">
        <v>26</v>
      </c>
      <c r="B1501">
        <v>10</v>
      </c>
      <c r="C1501">
        <v>2344</v>
      </c>
      <c r="D1501">
        <v>2490</v>
      </c>
      <c r="E1501">
        <v>2490</v>
      </c>
      <c r="F1501">
        <v>2490</v>
      </c>
      <c r="G1501">
        <f t="shared" si="116"/>
        <v>0</v>
      </c>
      <c r="H1501">
        <f t="shared" si="117"/>
        <v>0</v>
      </c>
      <c r="I1501">
        <f t="shared" si="118"/>
        <v>0</v>
      </c>
      <c r="J1501">
        <f t="shared" si="119"/>
        <v>0</v>
      </c>
      <c r="K1501">
        <f t="shared" si="120"/>
        <v>0</v>
      </c>
    </row>
    <row r="1502" spans="1:11" x14ac:dyDescent="0.3">
      <c r="A1502" t="s">
        <v>26</v>
      </c>
      <c r="B1502">
        <v>4</v>
      </c>
      <c r="C1502">
        <v>2891</v>
      </c>
      <c r="D1502">
        <v>2825</v>
      </c>
      <c r="E1502">
        <v>2825</v>
      </c>
      <c r="F1502">
        <v>2825</v>
      </c>
      <c r="G1502">
        <f t="shared" si="116"/>
        <v>0</v>
      </c>
      <c r="H1502">
        <f t="shared" si="117"/>
        <v>0</v>
      </c>
      <c r="I1502">
        <f t="shared" si="118"/>
        <v>0</v>
      </c>
      <c r="J1502">
        <f t="shared" si="119"/>
        <v>0</v>
      </c>
      <c r="K1502">
        <f t="shared" si="120"/>
        <v>0</v>
      </c>
    </row>
    <row r="1503" spans="1:11" x14ac:dyDescent="0.3">
      <c r="A1503" t="s">
        <v>26</v>
      </c>
      <c r="B1503">
        <v>45</v>
      </c>
      <c r="C1503">
        <v>3486</v>
      </c>
      <c r="D1503">
        <v>3529</v>
      </c>
      <c r="E1503">
        <v>3529</v>
      </c>
      <c r="F1503">
        <v>3529</v>
      </c>
      <c r="G1503">
        <f t="shared" si="116"/>
        <v>0</v>
      </c>
      <c r="H1503">
        <f t="shared" si="117"/>
        <v>0</v>
      </c>
      <c r="I1503">
        <f t="shared" si="118"/>
        <v>0</v>
      </c>
      <c r="J1503">
        <f t="shared" si="119"/>
        <v>0</v>
      </c>
      <c r="K1503">
        <f t="shared" si="120"/>
        <v>0</v>
      </c>
    </row>
    <row r="1504" spans="1:11" x14ac:dyDescent="0.3">
      <c r="A1504" t="s">
        <v>26</v>
      </c>
      <c r="B1504">
        <v>5</v>
      </c>
      <c r="C1504">
        <v>4437</v>
      </c>
      <c r="D1504">
        <v>5034</v>
      </c>
      <c r="E1504">
        <v>5034</v>
      </c>
      <c r="F1504">
        <v>5034</v>
      </c>
      <c r="G1504">
        <f t="shared" si="116"/>
        <v>0</v>
      </c>
      <c r="H1504">
        <f t="shared" si="117"/>
        <v>0</v>
      </c>
      <c r="I1504">
        <f t="shared" si="118"/>
        <v>0</v>
      </c>
      <c r="J1504">
        <f t="shared" si="119"/>
        <v>0</v>
      </c>
      <c r="K1504">
        <f t="shared" si="120"/>
        <v>0</v>
      </c>
    </row>
    <row r="1505" spans="1:11" x14ac:dyDescent="0.3">
      <c r="A1505" t="s">
        <v>26</v>
      </c>
      <c r="B1505">
        <v>8</v>
      </c>
      <c r="C1505">
        <v>1894</v>
      </c>
      <c r="D1505">
        <v>2001</v>
      </c>
      <c r="E1505">
        <v>2001</v>
      </c>
      <c r="F1505">
        <v>2001</v>
      </c>
      <c r="G1505">
        <f t="shared" si="116"/>
        <v>0</v>
      </c>
      <c r="H1505">
        <f t="shared" si="117"/>
        <v>0</v>
      </c>
      <c r="I1505">
        <f t="shared" si="118"/>
        <v>0</v>
      </c>
      <c r="J1505">
        <f t="shared" si="119"/>
        <v>0</v>
      </c>
      <c r="K1505">
        <f t="shared" si="120"/>
        <v>0</v>
      </c>
    </row>
    <row r="1506" spans="1:11" x14ac:dyDescent="0.3">
      <c r="A1506" t="s">
        <v>26</v>
      </c>
      <c r="B1506">
        <v>0</v>
      </c>
      <c r="C1506">
        <v>6592</v>
      </c>
      <c r="D1506">
        <v>6539</v>
      </c>
      <c r="E1506">
        <v>6539</v>
      </c>
      <c r="F1506">
        <v>6539</v>
      </c>
      <c r="G1506">
        <f t="shared" si="116"/>
        <v>0</v>
      </c>
      <c r="H1506">
        <f t="shared" si="117"/>
        <v>0</v>
      </c>
      <c r="I1506">
        <f t="shared" si="118"/>
        <v>0</v>
      </c>
      <c r="J1506">
        <f t="shared" si="119"/>
        <v>0</v>
      </c>
      <c r="K1506">
        <f t="shared" si="120"/>
        <v>0</v>
      </c>
    </row>
    <row r="1507" spans="1:11" x14ac:dyDescent="0.3">
      <c r="A1507" t="s">
        <v>26</v>
      </c>
      <c r="B1507">
        <v>27</v>
      </c>
      <c r="C1507">
        <v>2934</v>
      </c>
      <c r="D1507">
        <v>3044</v>
      </c>
      <c r="E1507">
        <v>3044</v>
      </c>
      <c r="F1507">
        <v>3044</v>
      </c>
      <c r="G1507">
        <f t="shared" si="116"/>
        <v>0</v>
      </c>
      <c r="H1507">
        <f t="shared" si="117"/>
        <v>0</v>
      </c>
      <c r="I1507">
        <f t="shared" si="118"/>
        <v>0</v>
      </c>
      <c r="J1507">
        <f t="shared" si="119"/>
        <v>0</v>
      </c>
      <c r="K1507">
        <f t="shared" si="120"/>
        <v>0</v>
      </c>
    </row>
    <row r="1508" spans="1:11" x14ac:dyDescent="0.3">
      <c r="A1508" t="s">
        <v>26</v>
      </c>
      <c r="B1508">
        <v>8</v>
      </c>
      <c r="C1508">
        <v>2565</v>
      </c>
      <c r="D1508">
        <v>2730</v>
      </c>
      <c r="E1508">
        <v>2730</v>
      </c>
      <c r="F1508">
        <v>2730</v>
      </c>
      <c r="G1508">
        <f t="shared" si="116"/>
        <v>0</v>
      </c>
      <c r="H1508">
        <f t="shared" si="117"/>
        <v>0</v>
      </c>
      <c r="I1508">
        <f t="shared" si="118"/>
        <v>0</v>
      </c>
      <c r="J1508">
        <f t="shared" si="119"/>
        <v>0</v>
      </c>
      <c r="K1508">
        <f t="shared" si="120"/>
        <v>0</v>
      </c>
    </row>
    <row r="1509" spans="1:11" x14ac:dyDescent="0.3">
      <c r="A1509" t="s">
        <v>26</v>
      </c>
      <c r="B1509">
        <v>17</v>
      </c>
      <c r="C1509">
        <v>3477</v>
      </c>
      <c r="D1509">
        <v>3646</v>
      </c>
      <c r="E1509">
        <v>3646</v>
      </c>
      <c r="F1509">
        <v>3646</v>
      </c>
      <c r="G1509">
        <f t="shared" si="116"/>
        <v>0</v>
      </c>
      <c r="H1509">
        <f t="shared" si="117"/>
        <v>0</v>
      </c>
      <c r="I1509">
        <f t="shared" si="118"/>
        <v>0</v>
      </c>
      <c r="J1509">
        <f t="shared" si="119"/>
        <v>0</v>
      </c>
      <c r="K1509">
        <f t="shared" si="120"/>
        <v>0</v>
      </c>
    </row>
    <row r="1510" spans="1:11" x14ac:dyDescent="0.3">
      <c r="A1510" t="s">
        <v>26</v>
      </c>
      <c r="B1510">
        <v>29</v>
      </c>
      <c r="C1510">
        <v>3303</v>
      </c>
      <c r="D1510">
        <v>3334</v>
      </c>
      <c r="E1510">
        <v>3334</v>
      </c>
      <c r="F1510">
        <v>3334</v>
      </c>
      <c r="G1510">
        <f t="shared" si="116"/>
        <v>0</v>
      </c>
      <c r="H1510">
        <f t="shared" si="117"/>
        <v>0</v>
      </c>
      <c r="I1510">
        <f t="shared" si="118"/>
        <v>0</v>
      </c>
      <c r="J1510">
        <f t="shared" si="119"/>
        <v>0</v>
      </c>
      <c r="K1510">
        <f t="shared" si="120"/>
        <v>0</v>
      </c>
    </row>
    <row r="1511" spans="1:11" x14ac:dyDescent="0.3">
      <c r="A1511" t="s">
        <v>26</v>
      </c>
      <c r="B1511">
        <v>2</v>
      </c>
      <c r="C1511">
        <v>1684</v>
      </c>
      <c r="D1511">
        <v>1820</v>
      </c>
      <c r="E1511">
        <v>1820</v>
      </c>
      <c r="F1511">
        <v>1820</v>
      </c>
      <c r="G1511">
        <f t="shared" si="116"/>
        <v>0</v>
      </c>
      <c r="H1511">
        <f t="shared" si="117"/>
        <v>0</v>
      </c>
      <c r="I1511">
        <f t="shared" si="118"/>
        <v>0</v>
      </c>
      <c r="J1511">
        <f t="shared" si="119"/>
        <v>0</v>
      </c>
      <c r="K1511">
        <f t="shared" si="120"/>
        <v>0</v>
      </c>
    </row>
    <row r="1512" spans="1:11" x14ac:dyDescent="0.3">
      <c r="A1512" t="s">
        <v>26</v>
      </c>
      <c r="B1512">
        <v>29</v>
      </c>
      <c r="C1512">
        <v>3230</v>
      </c>
      <c r="D1512">
        <v>3035</v>
      </c>
      <c r="E1512">
        <v>3035</v>
      </c>
      <c r="F1512">
        <v>3035</v>
      </c>
      <c r="G1512">
        <f t="shared" si="116"/>
        <v>0</v>
      </c>
      <c r="H1512">
        <f t="shared" si="117"/>
        <v>0</v>
      </c>
      <c r="I1512">
        <f t="shared" si="118"/>
        <v>0</v>
      </c>
      <c r="J1512">
        <f t="shared" si="119"/>
        <v>0</v>
      </c>
      <c r="K1512">
        <f t="shared" si="120"/>
        <v>0</v>
      </c>
    </row>
    <row r="1513" spans="1:11" x14ac:dyDescent="0.3">
      <c r="A1513" t="s">
        <v>26</v>
      </c>
      <c r="B1513">
        <v>27</v>
      </c>
      <c r="C1513">
        <v>2583</v>
      </c>
      <c r="D1513">
        <v>2408</v>
      </c>
      <c r="E1513">
        <v>2408</v>
      </c>
      <c r="F1513">
        <v>2408</v>
      </c>
      <c r="G1513">
        <f t="shared" si="116"/>
        <v>0</v>
      </c>
      <c r="H1513">
        <f t="shared" si="117"/>
        <v>0</v>
      </c>
      <c r="I1513">
        <f t="shared" si="118"/>
        <v>0</v>
      </c>
      <c r="J1513">
        <f t="shared" si="119"/>
        <v>0</v>
      </c>
      <c r="K1513">
        <f t="shared" si="120"/>
        <v>0</v>
      </c>
    </row>
    <row r="1514" spans="1:11" x14ac:dyDescent="0.3">
      <c r="A1514" t="s">
        <v>26</v>
      </c>
      <c r="B1514">
        <v>30</v>
      </c>
      <c r="C1514">
        <v>7697</v>
      </c>
      <c r="D1514">
        <v>7307</v>
      </c>
      <c r="E1514">
        <v>7307</v>
      </c>
      <c r="F1514">
        <v>7307</v>
      </c>
      <c r="G1514">
        <f t="shared" si="116"/>
        <v>0</v>
      </c>
      <c r="H1514">
        <f t="shared" si="117"/>
        <v>0</v>
      </c>
      <c r="I1514">
        <f t="shared" si="118"/>
        <v>0</v>
      </c>
      <c r="J1514">
        <f t="shared" si="119"/>
        <v>0</v>
      </c>
      <c r="K1514">
        <f t="shared" si="120"/>
        <v>0</v>
      </c>
    </row>
    <row r="1515" spans="1:11" x14ac:dyDescent="0.3">
      <c r="A1515" t="s">
        <v>26</v>
      </c>
      <c r="B1515">
        <v>5</v>
      </c>
      <c r="C1515">
        <v>4093</v>
      </c>
      <c r="D1515">
        <v>3935</v>
      </c>
      <c r="E1515">
        <v>3935</v>
      </c>
      <c r="F1515">
        <v>3935</v>
      </c>
      <c r="G1515">
        <f t="shared" si="116"/>
        <v>0</v>
      </c>
      <c r="H1515">
        <f t="shared" si="117"/>
        <v>0</v>
      </c>
      <c r="I1515">
        <f t="shared" si="118"/>
        <v>0</v>
      </c>
      <c r="J1515">
        <f t="shared" si="119"/>
        <v>0</v>
      </c>
      <c r="K1515">
        <f t="shared" si="120"/>
        <v>0</v>
      </c>
    </row>
    <row r="1516" spans="1:11" x14ac:dyDescent="0.3">
      <c r="A1516" t="s">
        <v>26</v>
      </c>
      <c r="B1516">
        <v>10</v>
      </c>
      <c r="C1516">
        <v>5467</v>
      </c>
      <c r="D1516">
        <v>5192</v>
      </c>
      <c r="E1516">
        <v>5192</v>
      </c>
      <c r="F1516">
        <v>5192</v>
      </c>
      <c r="G1516">
        <f t="shared" si="116"/>
        <v>0</v>
      </c>
      <c r="H1516">
        <f t="shared" si="117"/>
        <v>0</v>
      </c>
      <c r="I1516">
        <f t="shared" si="118"/>
        <v>0</v>
      </c>
      <c r="J1516">
        <f t="shared" si="119"/>
        <v>0</v>
      </c>
      <c r="K1516">
        <f t="shared" si="120"/>
        <v>0</v>
      </c>
    </row>
    <row r="1517" spans="1:11" x14ac:dyDescent="0.3">
      <c r="A1517" t="s">
        <v>26</v>
      </c>
      <c r="B1517">
        <v>0</v>
      </c>
      <c r="C1517">
        <v>3417</v>
      </c>
      <c r="D1517">
        <v>3525</v>
      </c>
      <c r="E1517">
        <v>3525</v>
      </c>
      <c r="F1517">
        <v>3525</v>
      </c>
      <c r="G1517">
        <f t="shared" si="116"/>
        <v>0</v>
      </c>
      <c r="H1517">
        <f t="shared" si="117"/>
        <v>0</v>
      </c>
      <c r="I1517">
        <f t="shared" si="118"/>
        <v>0</v>
      </c>
      <c r="J1517">
        <f t="shared" si="119"/>
        <v>0</v>
      </c>
      <c r="K1517">
        <f t="shared" si="120"/>
        <v>0</v>
      </c>
    </row>
    <row r="1518" spans="1:11" x14ac:dyDescent="0.3">
      <c r="A1518" t="s">
        <v>26</v>
      </c>
      <c r="B1518">
        <v>3</v>
      </c>
      <c r="C1518">
        <v>3916</v>
      </c>
      <c r="D1518">
        <v>3936</v>
      </c>
      <c r="E1518">
        <v>3936</v>
      </c>
      <c r="F1518">
        <v>3936</v>
      </c>
      <c r="G1518">
        <f t="shared" si="116"/>
        <v>0</v>
      </c>
      <c r="H1518">
        <f t="shared" si="117"/>
        <v>0</v>
      </c>
      <c r="I1518">
        <f t="shared" si="118"/>
        <v>0</v>
      </c>
      <c r="J1518">
        <f t="shared" si="119"/>
        <v>0</v>
      </c>
      <c r="K1518">
        <f t="shared" si="120"/>
        <v>0</v>
      </c>
    </row>
    <row r="1519" spans="1:11" x14ac:dyDescent="0.3">
      <c r="A1519" t="s">
        <v>26</v>
      </c>
      <c r="B1519">
        <v>14</v>
      </c>
      <c r="C1519">
        <v>2034</v>
      </c>
      <c r="D1519">
        <v>2009</v>
      </c>
      <c r="E1519">
        <v>2009</v>
      </c>
      <c r="F1519">
        <v>2009</v>
      </c>
      <c r="G1519">
        <f t="shared" si="116"/>
        <v>0</v>
      </c>
      <c r="H1519">
        <f t="shared" si="117"/>
        <v>0</v>
      </c>
      <c r="I1519">
        <f t="shared" si="118"/>
        <v>0</v>
      </c>
      <c r="J1519">
        <f t="shared" si="119"/>
        <v>0</v>
      </c>
      <c r="K1519">
        <f t="shared" si="120"/>
        <v>0</v>
      </c>
    </row>
    <row r="1520" spans="1:11" x14ac:dyDescent="0.3">
      <c r="A1520" t="s">
        <v>26</v>
      </c>
      <c r="B1520">
        <v>0</v>
      </c>
      <c r="C1520">
        <v>2153</v>
      </c>
      <c r="D1520">
        <v>2392</v>
      </c>
      <c r="E1520">
        <v>2392</v>
      </c>
      <c r="F1520">
        <v>2392</v>
      </c>
      <c r="G1520">
        <f t="shared" si="116"/>
        <v>0</v>
      </c>
      <c r="H1520">
        <f t="shared" si="117"/>
        <v>0</v>
      </c>
      <c r="I1520">
        <f t="shared" si="118"/>
        <v>0</v>
      </c>
      <c r="J1520">
        <f t="shared" si="119"/>
        <v>0</v>
      </c>
      <c r="K1520">
        <f t="shared" si="120"/>
        <v>0</v>
      </c>
    </row>
    <row r="1521" spans="1:11" x14ac:dyDescent="0.3">
      <c r="A1521" t="s">
        <v>26</v>
      </c>
      <c r="B1521">
        <v>6</v>
      </c>
      <c r="C1521">
        <v>2119</v>
      </c>
      <c r="D1521">
        <v>2268</v>
      </c>
      <c r="E1521">
        <v>2268</v>
      </c>
      <c r="F1521">
        <v>2268</v>
      </c>
      <c r="G1521">
        <f t="shared" si="116"/>
        <v>0</v>
      </c>
      <c r="H1521">
        <f t="shared" si="117"/>
        <v>0</v>
      </c>
      <c r="I1521">
        <f t="shared" si="118"/>
        <v>0</v>
      </c>
      <c r="J1521">
        <f t="shared" si="119"/>
        <v>0</v>
      </c>
      <c r="K1521">
        <f t="shared" si="120"/>
        <v>0</v>
      </c>
    </row>
    <row r="1522" spans="1:11" x14ac:dyDescent="0.3">
      <c r="A1522" t="s">
        <v>26</v>
      </c>
      <c r="B1522">
        <v>14</v>
      </c>
      <c r="C1522">
        <v>2371</v>
      </c>
      <c r="D1522">
        <v>2529</v>
      </c>
      <c r="E1522">
        <v>2546</v>
      </c>
      <c r="F1522">
        <v>2546</v>
      </c>
      <c r="G1522">
        <f t="shared" si="116"/>
        <v>0</v>
      </c>
      <c r="H1522">
        <f t="shared" si="117"/>
        <v>0</v>
      </c>
      <c r="I1522">
        <f t="shared" si="118"/>
        <v>0</v>
      </c>
      <c r="J1522">
        <f t="shared" si="119"/>
        <v>0</v>
      </c>
      <c r="K1522">
        <f t="shared" si="120"/>
        <v>0</v>
      </c>
    </row>
    <row r="1523" spans="1:11" x14ac:dyDescent="0.3">
      <c r="A1523" t="s">
        <v>26</v>
      </c>
      <c r="B1523">
        <v>4</v>
      </c>
      <c r="C1523">
        <v>2037</v>
      </c>
      <c r="D1523">
        <v>2216</v>
      </c>
      <c r="E1523">
        <v>2216</v>
      </c>
      <c r="F1523">
        <v>2216</v>
      </c>
      <c r="G1523">
        <f t="shared" si="116"/>
        <v>0</v>
      </c>
      <c r="H1523">
        <f t="shared" si="117"/>
        <v>0</v>
      </c>
      <c r="I1523">
        <f t="shared" si="118"/>
        <v>0</v>
      </c>
      <c r="J1523">
        <f t="shared" si="119"/>
        <v>0</v>
      </c>
      <c r="K1523">
        <f t="shared" si="120"/>
        <v>0</v>
      </c>
    </row>
    <row r="1524" spans="1:11" x14ac:dyDescent="0.3">
      <c r="A1524" t="s">
        <v>26</v>
      </c>
      <c r="B1524">
        <v>0</v>
      </c>
      <c r="C1524">
        <v>1528</v>
      </c>
      <c r="D1524">
        <v>1680</v>
      </c>
      <c r="E1524">
        <v>1680</v>
      </c>
      <c r="F1524">
        <v>1680</v>
      </c>
      <c r="G1524">
        <f t="shared" si="116"/>
        <v>0</v>
      </c>
      <c r="H1524">
        <f t="shared" si="117"/>
        <v>0</v>
      </c>
      <c r="I1524">
        <f t="shared" si="118"/>
        <v>0</v>
      </c>
      <c r="J1524">
        <f t="shared" si="119"/>
        <v>0</v>
      </c>
      <c r="K1524">
        <f t="shared" si="120"/>
        <v>0</v>
      </c>
    </row>
    <row r="1525" spans="1:11" x14ac:dyDescent="0.3">
      <c r="A1525" t="s">
        <v>26</v>
      </c>
      <c r="B1525">
        <v>1</v>
      </c>
      <c r="C1525">
        <v>1984</v>
      </c>
      <c r="D1525">
        <v>1961</v>
      </c>
      <c r="E1525">
        <v>1961</v>
      </c>
      <c r="F1525">
        <v>1961</v>
      </c>
      <c r="G1525">
        <f t="shared" si="116"/>
        <v>0</v>
      </c>
      <c r="H1525">
        <f t="shared" si="117"/>
        <v>0</v>
      </c>
      <c r="I1525">
        <f t="shared" si="118"/>
        <v>0</v>
      </c>
      <c r="J1525">
        <f t="shared" si="119"/>
        <v>0</v>
      </c>
      <c r="K1525">
        <f t="shared" si="120"/>
        <v>0</v>
      </c>
    </row>
    <row r="1526" spans="1:11" x14ac:dyDescent="0.3">
      <c r="A1526" t="s">
        <v>26</v>
      </c>
      <c r="B1526">
        <v>4</v>
      </c>
      <c r="C1526">
        <v>3153</v>
      </c>
      <c r="D1526">
        <v>3316</v>
      </c>
      <c r="E1526">
        <v>3316</v>
      </c>
      <c r="F1526">
        <v>3316</v>
      </c>
      <c r="G1526">
        <f t="shared" si="116"/>
        <v>0</v>
      </c>
      <c r="H1526">
        <f t="shared" si="117"/>
        <v>0</v>
      </c>
      <c r="I1526">
        <f t="shared" si="118"/>
        <v>0</v>
      </c>
      <c r="J1526">
        <f t="shared" si="119"/>
        <v>0</v>
      </c>
      <c r="K1526">
        <f t="shared" si="120"/>
        <v>0</v>
      </c>
    </row>
    <row r="1527" spans="1:11" x14ac:dyDescent="0.3">
      <c r="A1527" t="s">
        <v>26</v>
      </c>
      <c r="B1527">
        <v>1</v>
      </c>
      <c r="C1527">
        <v>1304</v>
      </c>
      <c r="D1527">
        <v>1456</v>
      </c>
      <c r="E1527">
        <v>1456</v>
      </c>
      <c r="F1527">
        <v>1456</v>
      </c>
      <c r="G1527">
        <f t="shared" si="116"/>
        <v>0</v>
      </c>
      <c r="H1527">
        <f t="shared" si="117"/>
        <v>0</v>
      </c>
      <c r="I1527">
        <f t="shared" si="118"/>
        <v>0</v>
      </c>
      <c r="J1527">
        <f t="shared" si="119"/>
        <v>0</v>
      </c>
      <c r="K1527">
        <f t="shared" si="120"/>
        <v>0</v>
      </c>
    </row>
    <row r="1528" spans="1:11" x14ac:dyDescent="0.3">
      <c r="A1528" t="s">
        <v>26</v>
      </c>
      <c r="B1528">
        <v>18</v>
      </c>
      <c r="C1528">
        <v>1330</v>
      </c>
      <c r="D1528">
        <v>1530</v>
      </c>
      <c r="E1528">
        <v>1530</v>
      </c>
      <c r="F1528">
        <v>1530</v>
      </c>
      <c r="G1528">
        <f t="shared" si="116"/>
        <v>0</v>
      </c>
      <c r="H1528">
        <f t="shared" si="117"/>
        <v>0</v>
      </c>
      <c r="I1528">
        <f t="shared" si="118"/>
        <v>0</v>
      </c>
      <c r="J1528">
        <f t="shared" si="119"/>
        <v>0</v>
      </c>
      <c r="K1528">
        <f t="shared" si="120"/>
        <v>0</v>
      </c>
    </row>
    <row r="1529" spans="1:11" x14ac:dyDescent="0.3">
      <c r="A1529" t="s">
        <v>26</v>
      </c>
      <c r="B1529">
        <v>0</v>
      </c>
      <c r="C1529">
        <v>852</v>
      </c>
      <c r="D1529">
        <v>853</v>
      </c>
      <c r="E1529">
        <v>853</v>
      </c>
      <c r="F1529">
        <v>853</v>
      </c>
      <c r="G1529">
        <f t="shared" si="116"/>
        <v>0</v>
      </c>
      <c r="H1529">
        <f t="shared" si="117"/>
        <v>0</v>
      </c>
      <c r="I1529">
        <f t="shared" si="118"/>
        <v>0</v>
      </c>
      <c r="J1529">
        <f t="shared" si="119"/>
        <v>0</v>
      </c>
      <c r="K1529">
        <f t="shared" si="120"/>
        <v>0</v>
      </c>
    </row>
    <row r="1530" spans="1:11" x14ac:dyDescent="0.3">
      <c r="A1530" t="s">
        <v>26</v>
      </c>
      <c r="B1530">
        <v>3</v>
      </c>
      <c r="C1530">
        <v>2508</v>
      </c>
      <c r="D1530">
        <v>2717</v>
      </c>
      <c r="E1530">
        <v>2717</v>
      </c>
      <c r="F1530">
        <v>2717</v>
      </c>
      <c r="G1530">
        <f t="shared" si="116"/>
        <v>0</v>
      </c>
      <c r="H1530">
        <f t="shared" si="117"/>
        <v>0</v>
      </c>
      <c r="I1530">
        <f t="shared" si="118"/>
        <v>0</v>
      </c>
      <c r="J1530">
        <f t="shared" si="119"/>
        <v>0</v>
      </c>
      <c r="K1530">
        <f t="shared" si="120"/>
        <v>0</v>
      </c>
    </row>
    <row r="1531" spans="1:11" x14ac:dyDescent="0.3">
      <c r="A1531" t="s">
        <v>26</v>
      </c>
      <c r="B1531">
        <v>17</v>
      </c>
      <c r="C1531">
        <v>1635</v>
      </c>
      <c r="D1531">
        <v>1834</v>
      </c>
      <c r="E1531">
        <v>1834</v>
      </c>
      <c r="F1531">
        <v>1834</v>
      </c>
      <c r="G1531">
        <f t="shared" si="116"/>
        <v>0</v>
      </c>
      <c r="H1531">
        <f t="shared" si="117"/>
        <v>0</v>
      </c>
      <c r="I1531">
        <f t="shared" si="118"/>
        <v>0</v>
      </c>
      <c r="J1531">
        <f t="shared" si="119"/>
        <v>0</v>
      </c>
      <c r="K1531">
        <f t="shared" si="120"/>
        <v>0</v>
      </c>
    </row>
    <row r="1532" spans="1:11" x14ac:dyDescent="0.3">
      <c r="A1532" t="s">
        <v>26</v>
      </c>
      <c r="B1532">
        <v>1</v>
      </c>
      <c r="C1532">
        <v>1445</v>
      </c>
      <c r="D1532">
        <v>1612</v>
      </c>
      <c r="E1532">
        <v>1614</v>
      </c>
      <c r="F1532">
        <v>1614</v>
      </c>
      <c r="G1532">
        <f t="shared" si="116"/>
        <v>0</v>
      </c>
      <c r="H1532">
        <f t="shared" si="117"/>
        <v>0</v>
      </c>
      <c r="I1532">
        <f t="shared" si="118"/>
        <v>0</v>
      </c>
      <c r="J1532">
        <f t="shared" si="119"/>
        <v>0</v>
      </c>
      <c r="K1532">
        <f t="shared" si="120"/>
        <v>0</v>
      </c>
    </row>
    <row r="1533" spans="1:11" x14ac:dyDescent="0.3">
      <c r="A1533" t="s">
        <v>26</v>
      </c>
      <c r="B1533">
        <v>9</v>
      </c>
      <c r="C1533">
        <v>1100</v>
      </c>
      <c r="D1533">
        <v>1413</v>
      </c>
      <c r="E1533">
        <v>1413</v>
      </c>
      <c r="F1533">
        <v>1432</v>
      </c>
      <c r="G1533">
        <f t="shared" si="116"/>
        <v>0</v>
      </c>
      <c r="H1533">
        <f t="shared" si="117"/>
        <v>0</v>
      </c>
      <c r="I1533">
        <f t="shared" si="118"/>
        <v>0</v>
      </c>
      <c r="J1533">
        <f t="shared" si="119"/>
        <v>0</v>
      </c>
      <c r="K1533">
        <f t="shared" si="120"/>
        <v>0</v>
      </c>
    </row>
    <row r="1534" spans="1:11" x14ac:dyDescent="0.3">
      <c r="A1534" t="s">
        <v>26</v>
      </c>
      <c r="B1534">
        <v>31</v>
      </c>
      <c r="C1534">
        <v>3622</v>
      </c>
      <c r="D1534">
        <v>3945</v>
      </c>
      <c r="E1534">
        <v>4041</v>
      </c>
      <c r="F1534">
        <v>4041</v>
      </c>
      <c r="G1534">
        <f t="shared" si="116"/>
        <v>0</v>
      </c>
      <c r="H1534">
        <f t="shared" si="117"/>
        <v>0</v>
      </c>
      <c r="I1534">
        <f t="shared" si="118"/>
        <v>0</v>
      </c>
      <c r="J1534">
        <f t="shared" si="119"/>
        <v>0</v>
      </c>
      <c r="K1534">
        <f t="shared" si="120"/>
        <v>0</v>
      </c>
    </row>
    <row r="1535" spans="1:11" x14ac:dyDescent="0.3">
      <c r="A1535" t="s">
        <v>26</v>
      </c>
      <c r="B1535">
        <v>0</v>
      </c>
      <c r="C1535">
        <v>3027</v>
      </c>
      <c r="D1535">
        <v>3213</v>
      </c>
      <c r="E1535">
        <v>3213</v>
      </c>
      <c r="F1535">
        <v>3217</v>
      </c>
      <c r="G1535">
        <f t="shared" si="116"/>
        <v>0</v>
      </c>
      <c r="H1535">
        <f t="shared" si="117"/>
        <v>0</v>
      </c>
      <c r="I1535">
        <f t="shared" si="118"/>
        <v>0</v>
      </c>
      <c r="J1535">
        <f t="shared" si="119"/>
        <v>0</v>
      </c>
      <c r="K1535">
        <f t="shared" si="120"/>
        <v>0</v>
      </c>
    </row>
    <row r="1536" spans="1:11" x14ac:dyDescent="0.3">
      <c r="A1536" t="s">
        <v>26</v>
      </c>
      <c r="B1536">
        <v>8</v>
      </c>
      <c r="C1536">
        <v>1465</v>
      </c>
      <c r="D1536">
        <v>1433</v>
      </c>
      <c r="E1536">
        <v>1437</v>
      </c>
      <c r="F1536">
        <v>1437</v>
      </c>
      <c r="G1536">
        <f t="shared" si="116"/>
        <v>0</v>
      </c>
      <c r="H1536">
        <f t="shared" si="117"/>
        <v>0</v>
      </c>
      <c r="I1536">
        <f t="shared" si="118"/>
        <v>0</v>
      </c>
      <c r="J1536">
        <f t="shared" si="119"/>
        <v>0</v>
      </c>
      <c r="K1536">
        <f t="shared" si="120"/>
        <v>0</v>
      </c>
    </row>
    <row r="1537" spans="1:11" x14ac:dyDescent="0.3">
      <c r="A1537" t="s">
        <v>26</v>
      </c>
      <c r="B1537">
        <v>17</v>
      </c>
      <c r="C1537">
        <v>4099</v>
      </c>
      <c r="D1537">
        <v>3968</v>
      </c>
      <c r="E1537">
        <v>3968</v>
      </c>
      <c r="F1537">
        <v>3968</v>
      </c>
      <c r="G1537">
        <f t="shared" si="116"/>
        <v>0</v>
      </c>
      <c r="H1537">
        <f t="shared" si="117"/>
        <v>0</v>
      </c>
      <c r="I1537">
        <f t="shared" si="118"/>
        <v>0</v>
      </c>
      <c r="J1537">
        <f t="shared" si="119"/>
        <v>0</v>
      </c>
      <c r="K1537">
        <f t="shared" si="120"/>
        <v>0</v>
      </c>
    </row>
    <row r="1538" spans="1:11" x14ac:dyDescent="0.3">
      <c r="A1538" t="s">
        <v>26</v>
      </c>
      <c r="B1538">
        <v>0</v>
      </c>
      <c r="C1538">
        <v>3533</v>
      </c>
      <c r="D1538">
        <v>3638</v>
      </c>
      <c r="E1538">
        <v>3638</v>
      </c>
      <c r="F1538">
        <v>3638</v>
      </c>
      <c r="G1538">
        <f t="shared" si="116"/>
        <v>0</v>
      </c>
      <c r="H1538">
        <f t="shared" si="117"/>
        <v>0</v>
      </c>
      <c r="I1538">
        <f t="shared" si="118"/>
        <v>0</v>
      </c>
      <c r="J1538">
        <f t="shared" si="119"/>
        <v>0</v>
      </c>
      <c r="K1538">
        <f t="shared" si="120"/>
        <v>0</v>
      </c>
    </row>
    <row r="1539" spans="1:11" x14ac:dyDescent="0.3">
      <c r="A1539" t="s">
        <v>26</v>
      </c>
      <c r="B1539">
        <v>3</v>
      </c>
      <c r="C1539">
        <v>1950</v>
      </c>
      <c r="D1539">
        <v>2001</v>
      </c>
      <c r="E1539">
        <v>2001</v>
      </c>
      <c r="F1539">
        <v>2001</v>
      </c>
      <c r="G1539">
        <f t="shared" si="116"/>
        <v>0</v>
      </c>
      <c r="H1539">
        <f t="shared" si="117"/>
        <v>0</v>
      </c>
      <c r="I1539">
        <f t="shared" si="118"/>
        <v>0</v>
      </c>
      <c r="J1539">
        <f t="shared" si="119"/>
        <v>0</v>
      </c>
      <c r="K1539">
        <f t="shared" si="120"/>
        <v>0</v>
      </c>
    </row>
    <row r="1540" spans="1:11" x14ac:dyDescent="0.3">
      <c r="A1540" t="s">
        <v>26</v>
      </c>
      <c r="B1540">
        <v>98</v>
      </c>
      <c r="C1540">
        <v>4974</v>
      </c>
      <c r="D1540">
        <v>5177</v>
      </c>
      <c r="E1540">
        <v>5177</v>
      </c>
      <c r="F1540">
        <v>5177</v>
      </c>
      <c r="G1540">
        <f t="shared" ref="G1540:G1603" si="121">IF($A1540=$A$1,B1540,0)</f>
        <v>0</v>
      </c>
      <c r="H1540">
        <f t="shared" ref="H1540:H1603" si="122">IF($A1540=$A$1,C1540,0)</f>
        <v>0</v>
      </c>
      <c r="I1540">
        <f t="shared" ref="I1540:I1603" si="123">IF($A1540=$A$1,D1540,0)</f>
        <v>0</v>
      </c>
      <c r="J1540">
        <f t="shared" ref="J1540:J1603" si="124">IF($A1540=$A$1,E1540,0)</f>
        <v>0</v>
      </c>
      <c r="K1540">
        <f t="shared" ref="K1540:K1603" si="125">IF($A1540=$A$1,F1540,0)</f>
        <v>0</v>
      </c>
    </row>
    <row r="1541" spans="1:11" x14ac:dyDescent="0.3">
      <c r="A1541" t="s">
        <v>26</v>
      </c>
      <c r="B1541">
        <v>11</v>
      </c>
      <c r="C1541">
        <v>1687</v>
      </c>
      <c r="D1541">
        <v>1723</v>
      </c>
      <c r="E1541">
        <v>1723</v>
      </c>
      <c r="F1541">
        <v>1723</v>
      </c>
      <c r="G1541">
        <f t="shared" si="121"/>
        <v>0</v>
      </c>
      <c r="H1541">
        <f t="shared" si="122"/>
        <v>0</v>
      </c>
      <c r="I1541">
        <f t="shared" si="123"/>
        <v>0</v>
      </c>
      <c r="J1541">
        <f t="shared" si="124"/>
        <v>0</v>
      </c>
      <c r="K1541">
        <f t="shared" si="125"/>
        <v>0</v>
      </c>
    </row>
    <row r="1542" spans="1:11" x14ac:dyDescent="0.3">
      <c r="A1542" t="s">
        <v>26</v>
      </c>
      <c r="B1542">
        <v>68</v>
      </c>
      <c r="C1542">
        <v>2654</v>
      </c>
      <c r="D1542">
        <v>2584</v>
      </c>
      <c r="E1542">
        <v>2584</v>
      </c>
      <c r="F1542">
        <v>2619</v>
      </c>
      <c r="G1542">
        <f t="shared" si="121"/>
        <v>0</v>
      </c>
      <c r="H1542">
        <f t="shared" si="122"/>
        <v>0</v>
      </c>
      <c r="I1542">
        <f t="shared" si="123"/>
        <v>0</v>
      </c>
      <c r="J1542">
        <f t="shared" si="124"/>
        <v>0</v>
      </c>
      <c r="K1542">
        <f t="shared" si="125"/>
        <v>0</v>
      </c>
    </row>
    <row r="1543" spans="1:11" x14ac:dyDescent="0.3">
      <c r="A1543" t="s">
        <v>26</v>
      </c>
      <c r="B1543">
        <v>3</v>
      </c>
      <c r="C1543">
        <v>2981</v>
      </c>
      <c r="D1543">
        <v>2870</v>
      </c>
      <c r="E1543">
        <v>2870</v>
      </c>
      <c r="F1543">
        <v>2870</v>
      </c>
      <c r="G1543">
        <f t="shared" si="121"/>
        <v>0</v>
      </c>
      <c r="H1543">
        <f t="shared" si="122"/>
        <v>0</v>
      </c>
      <c r="I1543">
        <f t="shared" si="123"/>
        <v>0</v>
      </c>
      <c r="J1543">
        <f t="shared" si="124"/>
        <v>0</v>
      </c>
      <c r="K1543">
        <f t="shared" si="125"/>
        <v>0</v>
      </c>
    </row>
    <row r="1544" spans="1:11" x14ac:dyDescent="0.3">
      <c r="A1544" t="s">
        <v>26</v>
      </c>
      <c r="B1544">
        <v>5</v>
      </c>
      <c r="C1544">
        <v>3789</v>
      </c>
      <c r="D1544">
        <v>3937</v>
      </c>
      <c r="E1544">
        <v>3937</v>
      </c>
      <c r="F1544">
        <v>3937</v>
      </c>
      <c r="G1544">
        <f t="shared" si="121"/>
        <v>0</v>
      </c>
      <c r="H1544">
        <f t="shared" si="122"/>
        <v>0</v>
      </c>
      <c r="I1544">
        <f t="shared" si="123"/>
        <v>0</v>
      </c>
      <c r="J1544">
        <f t="shared" si="124"/>
        <v>0</v>
      </c>
      <c r="K1544">
        <f t="shared" si="125"/>
        <v>0</v>
      </c>
    </row>
    <row r="1545" spans="1:11" x14ac:dyDescent="0.3">
      <c r="A1545" t="s">
        <v>26</v>
      </c>
      <c r="B1545">
        <v>15</v>
      </c>
      <c r="C1545">
        <v>2153</v>
      </c>
      <c r="D1545">
        <v>2227</v>
      </c>
      <c r="E1545">
        <v>2227</v>
      </c>
      <c r="F1545">
        <v>2227</v>
      </c>
      <c r="G1545">
        <f t="shared" si="121"/>
        <v>0</v>
      </c>
      <c r="H1545">
        <f t="shared" si="122"/>
        <v>0</v>
      </c>
      <c r="I1545">
        <f t="shared" si="123"/>
        <v>0</v>
      </c>
      <c r="J1545">
        <f t="shared" si="124"/>
        <v>0</v>
      </c>
      <c r="K1545">
        <f t="shared" si="125"/>
        <v>0</v>
      </c>
    </row>
    <row r="1546" spans="1:11" x14ac:dyDescent="0.3">
      <c r="A1546" t="s">
        <v>26</v>
      </c>
      <c r="B1546">
        <v>2</v>
      </c>
      <c r="C1546">
        <v>1317</v>
      </c>
      <c r="D1546">
        <v>1449</v>
      </c>
      <c r="E1546">
        <v>1449</v>
      </c>
      <c r="F1546">
        <v>1449</v>
      </c>
      <c r="G1546">
        <f t="shared" si="121"/>
        <v>0</v>
      </c>
      <c r="H1546">
        <f t="shared" si="122"/>
        <v>0</v>
      </c>
      <c r="I1546">
        <f t="shared" si="123"/>
        <v>0</v>
      </c>
      <c r="J1546">
        <f t="shared" si="124"/>
        <v>0</v>
      </c>
      <c r="K1546">
        <f t="shared" si="125"/>
        <v>0</v>
      </c>
    </row>
    <row r="1547" spans="1:11" x14ac:dyDescent="0.3">
      <c r="A1547" t="s">
        <v>26</v>
      </c>
      <c r="B1547">
        <v>25</v>
      </c>
      <c r="C1547">
        <v>2429</v>
      </c>
      <c r="D1547">
        <v>2601</v>
      </c>
      <c r="E1547">
        <v>2601</v>
      </c>
      <c r="F1547">
        <v>2601</v>
      </c>
      <c r="G1547">
        <f t="shared" si="121"/>
        <v>0</v>
      </c>
      <c r="H1547">
        <f t="shared" si="122"/>
        <v>0</v>
      </c>
      <c r="I1547">
        <f t="shared" si="123"/>
        <v>0</v>
      </c>
      <c r="J1547">
        <f t="shared" si="124"/>
        <v>0</v>
      </c>
      <c r="K1547">
        <f t="shared" si="125"/>
        <v>0</v>
      </c>
    </row>
    <row r="1548" spans="1:11" x14ac:dyDescent="0.3">
      <c r="A1548" t="s">
        <v>26</v>
      </c>
      <c r="B1548">
        <v>3</v>
      </c>
      <c r="C1548">
        <v>1282</v>
      </c>
      <c r="D1548">
        <v>1348</v>
      </c>
      <c r="E1548">
        <v>1348</v>
      </c>
      <c r="F1548">
        <v>1348</v>
      </c>
      <c r="G1548">
        <f t="shared" si="121"/>
        <v>0</v>
      </c>
      <c r="H1548">
        <f t="shared" si="122"/>
        <v>0</v>
      </c>
      <c r="I1548">
        <f t="shared" si="123"/>
        <v>0</v>
      </c>
      <c r="J1548">
        <f t="shared" si="124"/>
        <v>0</v>
      </c>
      <c r="K1548">
        <f t="shared" si="125"/>
        <v>0</v>
      </c>
    </row>
    <row r="1549" spans="1:11" x14ac:dyDescent="0.3">
      <c r="A1549" t="s">
        <v>26</v>
      </c>
      <c r="B1549">
        <v>9</v>
      </c>
      <c r="C1549">
        <v>1275</v>
      </c>
      <c r="D1549">
        <v>1418</v>
      </c>
      <c r="E1549">
        <v>1418</v>
      </c>
      <c r="F1549">
        <v>1418</v>
      </c>
      <c r="G1549">
        <f t="shared" si="121"/>
        <v>0</v>
      </c>
      <c r="H1549">
        <f t="shared" si="122"/>
        <v>0</v>
      </c>
      <c r="I1549">
        <f t="shared" si="123"/>
        <v>0</v>
      </c>
      <c r="J1549">
        <f t="shared" si="124"/>
        <v>0</v>
      </c>
      <c r="K1549">
        <f t="shared" si="125"/>
        <v>0</v>
      </c>
    </row>
    <row r="1550" spans="1:11" x14ac:dyDescent="0.3">
      <c r="A1550" t="s">
        <v>26</v>
      </c>
      <c r="B1550">
        <v>0</v>
      </c>
      <c r="C1550">
        <v>2027</v>
      </c>
      <c r="D1550">
        <v>2227</v>
      </c>
      <c r="E1550">
        <v>2227</v>
      </c>
      <c r="F1550">
        <v>2227</v>
      </c>
      <c r="G1550">
        <f t="shared" si="121"/>
        <v>0</v>
      </c>
      <c r="H1550">
        <f t="shared" si="122"/>
        <v>0</v>
      </c>
      <c r="I1550">
        <f t="shared" si="123"/>
        <v>0</v>
      </c>
      <c r="J1550">
        <f t="shared" si="124"/>
        <v>0</v>
      </c>
      <c r="K1550">
        <f t="shared" si="125"/>
        <v>0</v>
      </c>
    </row>
    <row r="1551" spans="1:11" x14ac:dyDescent="0.3">
      <c r="A1551" t="s">
        <v>26</v>
      </c>
      <c r="B1551">
        <v>6</v>
      </c>
      <c r="C1551">
        <v>2368</v>
      </c>
      <c r="D1551">
        <v>2606</v>
      </c>
      <c r="E1551">
        <v>2606</v>
      </c>
      <c r="F1551">
        <v>2606</v>
      </c>
      <c r="G1551">
        <f t="shared" si="121"/>
        <v>0</v>
      </c>
      <c r="H1551">
        <f t="shared" si="122"/>
        <v>0</v>
      </c>
      <c r="I1551">
        <f t="shared" si="123"/>
        <v>0</v>
      </c>
      <c r="J1551">
        <f t="shared" si="124"/>
        <v>0</v>
      </c>
      <c r="K1551">
        <f t="shared" si="125"/>
        <v>0</v>
      </c>
    </row>
    <row r="1552" spans="1:11" x14ac:dyDescent="0.3">
      <c r="A1552" t="s">
        <v>26</v>
      </c>
      <c r="B1552">
        <v>16</v>
      </c>
      <c r="C1552">
        <v>2489</v>
      </c>
      <c r="D1552">
        <v>2719</v>
      </c>
      <c r="E1552">
        <v>2719</v>
      </c>
      <c r="F1552">
        <v>2719</v>
      </c>
      <c r="G1552">
        <f t="shared" si="121"/>
        <v>0</v>
      </c>
      <c r="H1552">
        <f t="shared" si="122"/>
        <v>0</v>
      </c>
      <c r="I1552">
        <f t="shared" si="123"/>
        <v>0</v>
      </c>
      <c r="J1552">
        <f t="shared" si="124"/>
        <v>0</v>
      </c>
      <c r="K1552">
        <f t="shared" si="125"/>
        <v>0</v>
      </c>
    </row>
    <row r="1553" spans="1:11" x14ac:dyDescent="0.3">
      <c r="A1553" t="s">
        <v>26</v>
      </c>
      <c r="B1553">
        <v>5</v>
      </c>
      <c r="C1553">
        <v>2441</v>
      </c>
      <c r="D1553">
        <v>2605</v>
      </c>
      <c r="E1553">
        <v>2605</v>
      </c>
      <c r="F1553">
        <v>2605</v>
      </c>
      <c r="G1553">
        <f t="shared" si="121"/>
        <v>0</v>
      </c>
      <c r="H1553">
        <f t="shared" si="122"/>
        <v>0</v>
      </c>
      <c r="I1553">
        <f t="shared" si="123"/>
        <v>0</v>
      </c>
      <c r="J1553">
        <f t="shared" si="124"/>
        <v>0</v>
      </c>
      <c r="K1553">
        <f t="shared" si="125"/>
        <v>0</v>
      </c>
    </row>
    <row r="1554" spans="1:11" x14ac:dyDescent="0.3">
      <c r="A1554" t="s">
        <v>26</v>
      </c>
      <c r="B1554">
        <v>0</v>
      </c>
      <c r="C1554">
        <v>1962</v>
      </c>
      <c r="D1554">
        <v>2164</v>
      </c>
      <c r="E1554">
        <v>2164</v>
      </c>
      <c r="F1554">
        <v>2164</v>
      </c>
      <c r="G1554">
        <f t="shared" si="121"/>
        <v>0</v>
      </c>
      <c r="H1554">
        <f t="shared" si="122"/>
        <v>0</v>
      </c>
      <c r="I1554">
        <f t="shared" si="123"/>
        <v>0</v>
      </c>
      <c r="J1554">
        <f t="shared" si="124"/>
        <v>0</v>
      </c>
      <c r="K1554">
        <f t="shared" si="125"/>
        <v>0</v>
      </c>
    </row>
    <row r="1555" spans="1:11" x14ac:dyDescent="0.3">
      <c r="A1555" t="s">
        <v>26</v>
      </c>
      <c r="B1555">
        <v>7</v>
      </c>
      <c r="C1555">
        <v>821</v>
      </c>
      <c r="D1555">
        <v>850</v>
      </c>
      <c r="E1555">
        <v>850</v>
      </c>
      <c r="F1555">
        <v>850</v>
      </c>
      <c r="G1555">
        <f t="shared" si="121"/>
        <v>0</v>
      </c>
      <c r="H1555">
        <f t="shared" si="122"/>
        <v>0</v>
      </c>
      <c r="I1555">
        <f t="shared" si="123"/>
        <v>0</v>
      </c>
      <c r="J1555">
        <f t="shared" si="124"/>
        <v>0</v>
      </c>
      <c r="K1555">
        <f t="shared" si="125"/>
        <v>0</v>
      </c>
    </row>
    <row r="1556" spans="1:11" x14ac:dyDescent="0.3">
      <c r="A1556" t="s">
        <v>26</v>
      </c>
      <c r="B1556">
        <v>9</v>
      </c>
      <c r="C1556">
        <v>191</v>
      </c>
      <c r="D1556">
        <v>2225</v>
      </c>
      <c r="E1556">
        <v>2225</v>
      </c>
      <c r="F1556">
        <v>2225</v>
      </c>
      <c r="G1556">
        <f t="shared" si="121"/>
        <v>0</v>
      </c>
      <c r="H1556">
        <f t="shared" si="122"/>
        <v>0</v>
      </c>
      <c r="I1556">
        <f t="shared" si="123"/>
        <v>0</v>
      </c>
      <c r="J1556">
        <f t="shared" si="124"/>
        <v>0</v>
      </c>
      <c r="K1556">
        <f t="shared" si="125"/>
        <v>0</v>
      </c>
    </row>
    <row r="1557" spans="1:11" x14ac:dyDescent="0.3">
      <c r="A1557" t="s">
        <v>2807</v>
      </c>
      <c r="B1557">
        <v>0</v>
      </c>
      <c r="C1557">
        <v>64</v>
      </c>
      <c r="D1557">
        <v>70</v>
      </c>
      <c r="E1557">
        <v>70</v>
      </c>
      <c r="F1557">
        <v>70</v>
      </c>
      <c r="G1557">
        <f t="shared" si="121"/>
        <v>0</v>
      </c>
      <c r="H1557">
        <f t="shared" si="122"/>
        <v>0</v>
      </c>
      <c r="I1557">
        <f t="shared" si="123"/>
        <v>0</v>
      </c>
      <c r="J1557">
        <f t="shared" si="124"/>
        <v>0</v>
      </c>
      <c r="K1557">
        <f t="shared" si="125"/>
        <v>0</v>
      </c>
    </row>
    <row r="1558" spans="1:11" x14ac:dyDescent="0.3">
      <c r="A1558" t="s">
        <v>2807</v>
      </c>
      <c r="B1558">
        <v>3</v>
      </c>
      <c r="C1558">
        <v>415</v>
      </c>
      <c r="D1558">
        <v>434</v>
      </c>
      <c r="E1558">
        <v>434</v>
      </c>
      <c r="F1558">
        <v>434</v>
      </c>
      <c r="G1558">
        <f t="shared" si="121"/>
        <v>0</v>
      </c>
      <c r="H1558">
        <f t="shared" si="122"/>
        <v>0</v>
      </c>
      <c r="I1558">
        <f t="shared" si="123"/>
        <v>0</v>
      </c>
      <c r="J1558">
        <f t="shared" si="124"/>
        <v>0</v>
      </c>
      <c r="K1558">
        <f t="shared" si="125"/>
        <v>0</v>
      </c>
    </row>
    <row r="1559" spans="1:11" x14ac:dyDescent="0.3">
      <c r="A1559" t="s">
        <v>2807</v>
      </c>
      <c r="B1559">
        <v>2</v>
      </c>
      <c r="C1559">
        <v>87</v>
      </c>
      <c r="D1559">
        <v>82</v>
      </c>
      <c r="E1559">
        <v>82</v>
      </c>
      <c r="F1559">
        <v>82</v>
      </c>
      <c r="G1559">
        <f t="shared" si="121"/>
        <v>0</v>
      </c>
      <c r="H1559">
        <f t="shared" si="122"/>
        <v>0</v>
      </c>
      <c r="I1559">
        <f t="shared" si="123"/>
        <v>0</v>
      </c>
      <c r="J1559">
        <f t="shared" si="124"/>
        <v>0</v>
      </c>
      <c r="K1559">
        <f t="shared" si="125"/>
        <v>0</v>
      </c>
    </row>
    <row r="1560" spans="1:11" x14ac:dyDescent="0.3">
      <c r="A1560" t="s">
        <v>2807</v>
      </c>
      <c r="B1560">
        <v>1</v>
      </c>
      <c r="C1560">
        <v>103</v>
      </c>
      <c r="D1560">
        <v>100</v>
      </c>
      <c r="E1560">
        <v>100</v>
      </c>
      <c r="F1560">
        <v>100</v>
      </c>
      <c r="G1560">
        <f t="shared" si="121"/>
        <v>0</v>
      </c>
      <c r="H1560">
        <f t="shared" si="122"/>
        <v>0</v>
      </c>
      <c r="I1560">
        <f t="shared" si="123"/>
        <v>0</v>
      </c>
      <c r="J1560">
        <f t="shared" si="124"/>
        <v>0</v>
      </c>
      <c r="K1560">
        <f t="shared" si="125"/>
        <v>0</v>
      </c>
    </row>
    <row r="1561" spans="1:11" x14ac:dyDescent="0.3">
      <c r="A1561" t="s">
        <v>2807</v>
      </c>
      <c r="B1561">
        <v>1</v>
      </c>
      <c r="C1561">
        <v>160</v>
      </c>
      <c r="D1561">
        <v>158</v>
      </c>
      <c r="E1561">
        <v>158</v>
      </c>
      <c r="F1561">
        <v>158</v>
      </c>
      <c r="G1561">
        <f t="shared" si="121"/>
        <v>0</v>
      </c>
      <c r="H1561">
        <f t="shared" si="122"/>
        <v>0</v>
      </c>
      <c r="I1561">
        <f t="shared" si="123"/>
        <v>0</v>
      </c>
      <c r="J1561">
        <f t="shared" si="124"/>
        <v>0</v>
      </c>
      <c r="K1561">
        <f t="shared" si="125"/>
        <v>0</v>
      </c>
    </row>
    <row r="1562" spans="1:11" x14ac:dyDescent="0.3">
      <c r="A1562" t="s">
        <v>2807</v>
      </c>
      <c r="B1562">
        <v>1</v>
      </c>
      <c r="C1562">
        <v>304</v>
      </c>
      <c r="D1562">
        <v>307</v>
      </c>
      <c r="E1562">
        <v>307</v>
      </c>
      <c r="F1562">
        <v>307</v>
      </c>
      <c r="G1562">
        <f t="shared" si="121"/>
        <v>0</v>
      </c>
      <c r="H1562">
        <f t="shared" si="122"/>
        <v>0</v>
      </c>
      <c r="I1562">
        <f t="shared" si="123"/>
        <v>0</v>
      </c>
      <c r="J1562">
        <f t="shared" si="124"/>
        <v>0</v>
      </c>
      <c r="K1562">
        <f t="shared" si="125"/>
        <v>0</v>
      </c>
    </row>
    <row r="1563" spans="1:11" x14ac:dyDescent="0.3">
      <c r="A1563" t="s">
        <v>2807</v>
      </c>
      <c r="B1563">
        <v>1</v>
      </c>
      <c r="C1563">
        <v>219</v>
      </c>
      <c r="D1563">
        <v>228</v>
      </c>
      <c r="E1563">
        <v>228</v>
      </c>
      <c r="F1563">
        <v>228</v>
      </c>
      <c r="G1563">
        <f t="shared" si="121"/>
        <v>0</v>
      </c>
      <c r="H1563">
        <f t="shared" si="122"/>
        <v>0</v>
      </c>
      <c r="I1563">
        <f t="shared" si="123"/>
        <v>0</v>
      </c>
      <c r="J1563">
        <f t="shared" si="124"/>
        <v>0</v>
      </c>
      <c r="K1563">
        <f t="shared" si="125"/>
        <v>0</v>
      </c>
    </row>
    <row r="1564" spans="1:11" x14ac:dyDescent="0.3">
      <c r="A1564" t="s">
        <v>2807</v>
      </c>
      <c r="B1564">
        <v>4</v>
      </c>
      <c r="C1564">
        <v>451</v>
      </c>
      <c r="D1564">
        <v>463</v>
      </c>
      <c r="E1564">
        <v>463</v>
      </c>
      <c r="F1564">
        <v>463</v>
      </c>
      <c r="G1564">
        <f t="shared" si="121"/>
        <v>0</v>
      </c>
      <c r="H1564">
        <f t="shared" si="122"/>
        <v>0</v>
      </c>
      <c r="I1564">
        <f t="shared" si="123"/>
        <v>0</v>
      </c>
      <c r="J1564">
        <f t="shared" si="124"/>
        <v>0</v>
      </c>
      <c r="K1564">
        <f t="shared" si="125"/>
        <v>0</v>
      </c>
    </row>
    <row r="1565" spans="1:11" x14ac:dyDescent="0.3">
      <c r="A1565" t="s">
        <v>2807</v>
      </c>
      <c r="B1565">
        <v>0</v>
      </c>
      <c r="C1565">
        <v>690</v>
      </c>
      <c r="D1565">
        <v>672</v>
      </c>
      <c r="E1565">
        <v>672</v>
      </c>
      <c r="F1565">
        <v>672</v>
      </c>
      <c r="G1565">
        <f t="shared" si="121"/>
        <v>0</v>
      </c>
      <c r="H1565">
        <f t="shared" si="122"/>
        <v>0</v>
      </c>
      <c r="I1565">
        <f t="shared" si="123"/>
        <v>0</v>
      </c>
      <c r="J1565">
        <f t="shared" si="124"/>
        <v>0</v>
      </c>
      <c r="K1565">
        <f t="shared" si="125"/>
        <v>0</v>
      </c>
    </row>
    <row r="1566" spans="1:11" x14ac:dyDescent="0.3">
      <c r="A1566" t="s">
        <v>2807</v>
      </c>
      <c r="B1566">
        <v>5</v>
      </c>
      <c r="C1566">
        <v>402</v>
      </c>
      <c r="D1566">
        <v>390</v>
      </c>
      <c r="E1566">
        <v>390</v>
      </c>
      <c r="F1566">
        <v>390</v>
      </c>
      <c r="G1566">
        <f t="shared" si="121"/>
        <v>0</v>
      </c>
      <c r="H1566">
        <f t="shared" si="122"/>
        <v>0</v>
      </c>
      <c r="I1566">
        <f t="shared" si="123"/>
        <v>0</v>
      </c>
      <c r="J1566">
        <f t="shared" si="124"/>
        <v>0</v>
      </c>
      <c r="K1566">
        <f t="shared" si="125"/>
        <v>0</v>
      </c>
    </row>
    <row r="1567" spans="1:11" x14ac:dyDescent="0.3">
      <c r="A1567" t="s">
        <v>2807</v>
      </c>
      <c r="B1567">
        <v>0</v>
      </c>
      <c r="C1567">
        <v>101</v>
      </c>
      <c r="D1567">
        <v>108</v>
      </c>
      <c r="E1567">
        <v>108</v>
      </c>
      <c r="F1567">
        <v>108</v>
      </c>
      <c r="G1567">
        <f t="shared" si="121"/>
        <v>0</v>
      </c>
      <c r="H1567">
        <f t="shared" si="122"/>
        <v>0</v>
      </c>
      <c r="I1567">
        <f t="shared" si="123"/>
        <v>0</v>
      </c>
      <c r="J1567">
        <f t="shared" si="124"/>
        <v>0</v>
      </c>
      <c r="K1567">
        <f t="shared" si="125"/>
        <v>0</v>
      </c>
    </row>
    <row r="1568" spans="1:11" x14ac:dyDescent="0.3">
      <c r="A1568" t="s">
        <v>2807</v>
      </c>
      <c r="B1568">
        <v>0</v>
      </c>
      <c r="C1568">
        <v>20</v>
      </c>
      <c r="D1568">
        <v>20</v>
      </c>
      <c r="E1568">
        <v>20</v>
      </c>
      <c r="F1568">
        <v>20</v>
      </c>
      <c r="G1568">
        <f t="shared" si="121"/>
        <v>0</v>
      </c>
      <c r="H1568">
        <f t="shared" si="122"/>
        <v>0</v>
      </c>
      <c r="I1568">
        <f t="shared" si="123"/>
        <v>0</v>
      </c>
      <c r="J1568">
        <f t="shared" si="124"/>
        <v>0</v>
      </c>
      <c r="K1568">
        <f t="shared" si="125"/>
        <v>0</v>
      </c>
    </row>
    <row r="1569" spans="1:11" x14ac:dyDescent="0.3">
      <c r="A1569" t="s">
        <v>2807</v>
      </c>
      <c r="B1569">
        <v>0</v>
      </c>
      <c r="C1569">
        <v>65</v>
      </c>
      <c r="D1569">
        <v>69</v>
      </c>
      <c r="E1569">
        <v>69</v>
      </c>
      <c r="F1569">
        <v>69</v>
      </c>
      <c r="G1569">
        <f t="shared" si="121"/>
        <v>0</v>
      </c>
      <c r="H1569">
        <f t="shared" si="122"/>
        <v>0</v>
      </c>
      <c r="I1569">
        <f t="shared" si="123"/>
        <v>0</v>
      </c>
      <c r="J1569">
        <f t="shared" si="124"/>
        <v>0</v>
      </c>
      <c r="K1569">
        <f t="shared" si="125"/>
        <v>0</v>
      </c>
    </row>
    <row r="1570" spans="1:11" x14ac:dyDescent="0.3">
      <c r="A1570" t="s">
        <v>2807</v>
      </c>
      <c r="B1570">
        <v>0</v>
      </c>
      <c r="C1570">
        <v>71</v>
      </c>
      <c r="D1570">
        <v>70</v>
      </c>
      <c r="E1570">
        <v>70</v>
      </c>
      <c r="F1570">
        <v>70</v>
      </c>
      <c r="G1570">
        <f t="shared" si="121"/>
        <v>0</v>
      </c>
      <c r="H1570">
        <f t="shared" si="122"/>
        <v>0</v>
      </c>
      <c r="I1570">
        <f t="shared" si="123"/>
        <v>0</v>
      </c>
      <c r="J1570">
        <f t="shared" si="124"/>
        <v>0</v>
      </c>
      <c r="K1570">
        <f t="shared" si="125"/>
        <v>0</v>
      </c>
    </row>
    <row r="1571" spans="1:11" x14ac:dyDescent="0.3">
      <c r="A1571" t="s">
        <v>2807</v>
      </c>
      <c r="B1571">
        <v>0</v>
      </c>
      <c r="C1571">
        <v>23</v>
      </c>
      <c r="D1571">
        <v>22</v>
      </c>
      <c r="E1571">
        <v>22</v>
      </c>
      <c r="F1571">
        <v>22</v>
      </c>
      <c r="G1571">
        <f t="shared" si="121"/>
        <v>0</v>
      </c>
      <c r="H1571">
        <f t="shared" si="122"/>
        <v>0</v>
      </c>
      <c r="I1571">
        <f t="shared" si="123"/>
        <v>0</v>
      </c>
      <c r="J1571">
        <f t="shared" si="124"/>
        <v>0</v>
      </c>
      <c r="K1571">
        <f t="shared" si="125"/>
        <v>0</v>
      </c>
    </row>
    <row r="1572" spans="1:11" x14ac:dyDescent="0.3">
      <c r="A1572" t="s">
        <v>2807</v>
      </c>
      <c r="B1572">
        <v>0</v>
      </c>
      <c r="C1572">
        <v>61</v>
      </c>
      <c r="D1572">
        <v>63</v>
      </c>
      <c r="E1572">
        <v>63</v>
      </c>
      <c r="F1572">
        <v>63</v>
      </c>
      <c r="G1572">
        <f t="shared" si="121"/>
        <v>0</v>
      </c>
      <c r="H1572">
        <f t="shared" si="122"/>
        <v>0</v>
      </c>
      <c r="I1572">
        <f t="shared" si="123"/>
        <v>0</v>
      </c>
      <c r="J1572">
        <f t="shared" si="124"/>
        <v>0</v>
      </c>
      <c r="K1572">
        <f t="shared" si="125"/>
        <v>0</v>
      </c>
    </row>
    <row r="1573" spans="1:11" x14ac:dyDescent="0.3">
      <c r="A1573" t="s">
        <v>2807</v>
      </c>
      <c r="B1573">
        <v>0</v>
      </c>
      <c r="C1573">
        <v>46</v>
      </c>
      <c r="D1573">
        <v>46</v>
      </c>
      <c r="E1573">
        <v>46</v>
      </c>
      <c r="F1573">
        <v>46</v>
      </c>
      <c r="G1573">
        <f t="shared" si="121"/>
        <v>0</v>
      </c>
      <c r="H1573">
        <f t="shared" si="122"/>
        <v>0</v>
      </c>
      <c r="I1573">
        <f t="shared" si="123"/>
        <v>0</v>
      </c>
      <c r="J1573">
        <f t="shared" si="124"/>
        <v>0</v>
      </c>
      <c r="K1573">
        <f t="shared" si="125"/>
        <v>0</v>
      </c>
    </row>
    <row r="1574" spans="1:11" x14ac:dyDescent="0.3">
      <c r="A1574" t="s">
        <v>2807</v>
      </c>
      <c r="B1574">
        <v>0</v>
      </c>
      <c r="C1574">
        <v>39</v>
      </c>
      <c r="D1574">
        <v>41</v>
      </c>
      <c r="E1574">
        <v>41</v>
      </c>
      <c r="F1574">
        <v>41</v>
      </c>
      <c r="G1574">
        <f t="shared" si="121"/>
        <v>0</v>
      </c>
      <c r="H1574">
        <f t="shared" si="122"/>
        <v>0</v>
      </c>
      <c r="I1574">
        <f t="shared" si="123"/>
        <v>0</v>
      </c>
      <c r="J1574">
        <f t="shared" si="124"/>
        <v>0</v>
      </c>
      <c r="K1574">
        <f t="shared" si="125"/>
        <v>0</v>
      </c>
    </row>
    <row r="1575" spans="1:11" x14ac:dyDescent="0.3">
      <c r="A1575" t="s">
        <v>2807</v>
      </c>
      <c r="B1575">
        <v>1</v>
      </c>
      <c r="C1575">
        <v>45</v>
      </c>
      <c r="D1575">
        <v>47</v>
      </c>
      <c r="E1575">
        <v>47</v>
      </c>
      <c r="F1575">
        <v>47</v>
      </c>
      <c r="G1575">
        <f t="shared" si="121"/>
        <v>0</v>
      </c>
      <c r="H1575">
        <f t="shared" si="122"/>
        <v>0</v>
      </c>
      <c r="I1575">
        <f t="shared" si="123"/>
        <v>0</v>
      </c>
      <c r="J1575">
        <f t="shared" si="124"/>
        <v>0</v>
      </c>
      <c r="K1575">
        <f t="shared" si="125"/>
        <v>0</v>
      </c>
    </row>
    <row r="1576" spans="1:11" x14ac:dyDescent="0.3">
      <c r="A1576" t="s">
        <v>2807</v>
      </c>
      <c r="B1576">
        <v>1</v>
      </c>
      <c r="C1576">
        <v>172</v>
      </c>
      <c r="D1576">
        <v>175</v>
      </c>
      <c r="E1576">
        <v>175</v>
      </c>
      <c r="F1576">
        <v>175</v>
      </c>
      <c r="G1576">
        <f t="shared" si="121"/>
        <v>0</v>
      </c>
      <c r="H1576">
        <f t="shared" si="122"/>
        <v>0</v>
      </c>
      <c r="I1576">
        <f t="shared" si="123"/>
        <v>0</v>
      </c>
      <c r="J1576">
        <f t="shared" si="124"/>
        <v>0</v>
      </c>
      <c r="K1576">
        <f t="shared" si="125"/>
        <v>0</v>
      </c>
    </row>
    <row r="1577" spans="1:11" x14ac:dyDescent="0.3">
      <c r="A1577" t="s">
        <v>2807</v>
      </c>
      <c r="B1577">
        <v>0</v>
      </c>
      <c r="C1577">
        <v>22</v>
      </c>
      <c r="D1577">
        <v>24</v>
      </c>
      <c r="E1577">
        <v>24</v>
      </c>
      <c r="F1577">
        <v>24</v>
      </c>
      <c r="G1577">
        <f t="shared" si="121"/>
        <v>0</v>
      </c>
      <c r="H1577">
        <f t="shared" si="122"/>
        <v>0</v>
      </c>
      <c r="I1577">
        <f t="shared" si="123"/>
        <v>0</v>
      </c>
      <c r="J1577">
        <f t="shared" si="124"/>
        <v>0</v>
      </c>
      <c r="K1577">
        <f t="shared" si="125"/>
        <v>0</v>
      </c>
    </row>
    <row r="1578" spans="1:11" x14ac:dyDescent="0.3">
      <c r="A1578" t="s">
        <v>2807</v>
      </c>
      <c r="B1578">
        <v>0</v>
      </c>
      <c r="C1578">
        <v>67</v>
      </c>
      <c r="D1578">
        <v>68</v>
      </c>
      <c r="E1578">
        <v>68</v>
      </c>
      <c r="F1578">
        <v>68</v>
      </c>
      <c r="G1578">
        <f t="shared" si="121"/>
        <v>0</v>
      </c>
      <c r="H1578">
        <f t="shared" si="122"/>
        <v>0</v>
      </c>
      <c r="I1578">
        <f t="shared" si="123"/>
        <v>0</v>
      </c>
      <c r="J1578">
        <f t="shared" si="124"/>
        <v>0</v>
      </c>
      <c r="K1578">
        <f t="shared" si="125"/>
        <v>0</v>
      </c>
    </row>
    <row r="1579" spans="1:11" x14ac:dyDescent="0.3">
      <c r="A1579" t="s">
        <v>2807</v>
      </c>
      <c r="B1579">
        <v>0</v>
      </c>
      <c r="C1579">
        <v>32</v>
      </c>
      <c r="D1579">
        <v>34</v>
      </c>
      <c r="E1579">
        <v>34</v>
      </c>
      <c r="F1579">
        <v>34</v>
      </c>
      <c r="G1579">
        <f t="shared" si="121"/>
        <v>0</v>
      </c>
      <c r="H1579">
        <f t="shared" si="122"/>
        <v>0</v>
      </c>
      <c r="I1579">
        <f t="shared" si="123"/>
        <v>0</v>
      </c>
      <c r="J1579">
        <f t="shared" si="124"/>
        <v>0</v>
      </c>
      <c r="K1579">
        <f t="shared" si="125"/>
        <v>0</v>
      </c>
    </row>
    <row r="1580" spans="1:11" x14ac:dyDescent="0.3">
      <c r="A1580" t="s">
        <v>2807</v>
      </c>
      <c r="B1580">
        <v>0</v>
      </c>
      <c r="C1580">
        <v>264</v>
      </c>
      <c r="D1580">
        <v>259</v>
      </c>
      <c r="E1580">
        <v>259</v>
      </c>
      <c r="F1580">
        <v>259</v>
      </c>
      <c r="G1580">
        <f t="shared" si="121"/>
        <v>0</v>
      </c>
      <c r="H1580">
        <f t="shared" si="122"/>
        <v>0</v>
      </c>
      <c r="I1580">
        <f t="shared" si="123"/>
        <v>0</v>
      </c>
      <c r="J1580">
        <f t="shared" si="124"/>
        <v>0</v>
      </c>
      <c r="K1580">
        <f t="shared" si="125"/>
        <v>0</v>
      </c>
    </row>
    <row r="1581" spans="1:11" x14ac:dyDescent="0.3">
      <c r="A1581" t="s">
        <v>2807</v>
      </c>
      <c r="B1581">
        <v>0</v>
      </c>
      <c r="C1581">
        <v>222</v>
      </c>
      <c r="D1581">
        <v>218</v>
      </c>
      <c r="E1581">
        <v>218</v>
      </c>
      <c r="F1581">
        <v>218</v>
      </c>
      <c r="G1581">
        <f t="shared" si="121"/>
        <v>0</v>
      </c>
      <c r="H1581">
        <f t="shared" si="122"/>
        <v>0</v>
      </c>
      <c r="I1581">
        <f t="shared" si="123"/>
        <v>0</v>
      </c>
      <c r="J1581">
        <f t="shared" si="124"/>
        <v>0</v>
      </c>
      <c r="K1581">
        <f t="shared" si="125"/>
        <v>0</v>
      </c>
    </row>
    <row r="1582" spans="1:11" x14ac:dyDescent="0.3">
      <c r="A1582" t="s">
        <v>2807</v>
      </c>
      <c r="B1582">
        <v>0</v>
      </c>
      <c r="C1582">
        <v>13</v>
      </c>
      <c r="D1582">
        <v>14</v>
      </c>
      <c r="E1582">
        <v>14</v>
      </c>
      <c r="F1582">
        <v>14</v>
      </c>
      <c r="G1582">
        <f t="shared" si="121"/>
        <v>0</v>
      </c>
      <c r="H1582">
        <f t="shared" si="122"/>
        <v>0</v>
      </c>
      <c r="I1582">
        <f t="shared" si="123"/>
        <v>0</v>
      </c>
      <c r="J1582">
        <f t="shared" si="124"/>
        <v>0</v>
      </c>
      <c r="K1582">
        <f t="shared" si="125"/>
        <v>0</v>
      </c>
    </row>
    <row r="1583" spans="1:11" x14ac:dyDescent="0.3">
      <c r="A1583" t="s">
        <v>2807</v>
      </c>
      <c r="B1583">
        <v>0</v>
      </c>
      <c r="C1583">
        <v>54</v>
      </c>
      <c r="D1583">
        <v>52</v>
      </c>
      <c r="E1583">
        <v>52</v>
      </c>
      <c r="F1583">
        <v>52</v>
      </c>
      <c r="G1583">
        <f t="shared" si="121"/>
        <v>0</v>
      </c>
      <c r="H1583">
        <f t="shared" si="122"/>
        <v>0</v>
      </c>
      <c r="I1583">
        <f t="shared" si="123"/>
        <v>0</v>
      </c>
      <c r="J1583">
        <f t="shared" si="124"/>
        <v>0</v>
      </c>
      <c r="K1583">
        <f t="shared" si="125"/>
        <v>0</v>
      </c>
    </row>
    <row r="1584" spans="1:11" x14ac:dyDescent="0.3">
      <c r="A1584" t="s">
        <v>2807</v>
      </c>
      <c r="B1584">
        <v>1</v>
      </c>
      <c r="C1584">
        <v>31</v>
      </c>
      <c r="D1584">
        <v>32</v>
      </c>
      <c r="E1584">
        <v>32</v>
      </c>
      <c r="F1584">
        <v>32</v>
      </c>
      <c r="G1584">
        <f t="shared" si="121"/>
        <v>0</v>
      </c>
      <c r="H1584">
        <f t="shared" si="122"/>
        <v>0</v>
      </c>
      <c r="I1584">
        <f t="shared" si="123"/>
        <v>0</v>
      </c>
      <c r="J1584">
        <f t="shared" si="124"/>
        <v>0</v>
      </c>
      <c r="K1584">
        <f t="shared" si="125"/>
        <v>0</v>
      </c>
    </row>
    <row r="1585" spans="1:11" x14ac:dyDescent="0.3">
      <c r="A1585" t="s">
        <v>2807</v>
      </c>
      <c r="B1585">
        <v>0</v>
      </c>
      <c r="C1585">
        <v>75</v>
      </c>
      <c r="D1585">
        <v>78</v>
      </c>
      <c r="E1585">
        <v>78</v>
      </c>
      <c r="F1585">
        <v>78</v>
      </c>
      <c r="G1585">
        <f t="shared" si="121"/>
        <v>0</v>
      </c>
      <c r="H1585">
        <f t="shared" si="122"/>
        <v>0</v>
      </c>
      <c r="I1585">
        <f t="shared" si="123"/>
        <v>0</v>
      </c>
      <c r="J1585">
        <f t="shared" si="124"/>
        <v>0</v>
      </c>
      <c r="K1585">
        <f t="shared" si="125"/>
        <v>0</v>
      </c>
    </row>
    <row r="1586" spans="1:11" x14ac:dyDescent="0.3">
      <c r="A1586" t="s">
        <v>2807</v>
      </c>
      <c r="B1586">
        <v>0</v>
      </c>
      <c r="C1586">
        <v>31</v>
      </c>
      <c r="D1586">
        <v>31</v>
      </c>
      <c r="E1586">
        <v>31</v>
      </c>
      <c r="F1586">
        <v>31</v>
      </c>
      <c r="G1586">
        <f t="shared" si="121"/>
        <v>0</v>
      </c>
      <c r="H1586">
        <f t="shared" si="122"/>
        <v>0</v>
      </c>
      <c r="I1586">
        <f t="shared" si="123"/>
        <v>0</v>
      </c>
      <c r="J1586">
        <f t="shared" si="124"/>
        <v>0</v>
      </c>
      <c r="K1586">
        <f t="shared" si="125"/>
        <v>0</v>
      </c>
    </row>
    <row r="1587" spans="1:11" x14ac:dyDescent="0.3">
      <c r="A1587" t="s">
        <v>2807</v>
      </c>
      <c r="B1587">
        <v>0</v>
      </c>
      <c r="C1587">
        <v>17</v>
      </c>
      <c r="D1587">
        <v>20</v>
      </c>
      <c r="E1587">
        <v>20</v>
      </c>
      <c r="F1587">
        <v>20</v>
      </c>
      <c r="G1587">
        <f t="shared" si="121"/>
        <v>0</v>
      </c>
      <c r="H1587">
        <f t="shared" si="122"/>
        <v>0</v>
      </c>
      <c r="I1587">
        <f t="shared" si="123"/>
        <v>0</v>
      </c>
      <c r="J1587">
        <f t="shared" si="124"/>
        <v>0</v>
      </c>
      <c r="K1587">
        <f t="shared" si="125"/>
        <v>0</v>
      </c>
    </row>
    <row r="1588" spans="1:11" x14ac:dyDescent="0.3">
      <c r="A1588" t="s">
        <v>2807</v>
      </c>
      <c r="B1588">
        <v>2</v>
      </c>
      <c r="C1588">
        <v>139</v>
      </c>
      <c r="D1588">
        <v>136</v>
      </c>
      <c r="E1588">
        <v>136</v>
      </c>
      <c r="F1588">
        <v>136</v>
      </c>
      <c r="G1588">
        <f t="shared" si="121"/>
        <v>0</v>
      </c>
      <c r="H1588">
        <f t="shared" si="122"/>
        <v>0</v>
      </c>
      <c r="I1588">
        <f t="shared" si="123"/>
        <v>0</v>
      </c>
      <c r="J1588">
        <f t="shared" si="124"/>
        <v>0</v>
      </c>
      <c r="K1588">
        <f t="shared" si="125"/>
        <v>0</v>
      </c>
    </row>
    <row r="1589" spans="1:11" x14ac:dyDescent="0.3">
      <c r="A1589" t="s">
        <v>2807</v>
      </c>
      <c r="B1589">
        <v>0</v>
      </c>
      <c r="C1589">
        <v>38</v>
      </c>
      <c r="D1589">
        <v>39</v>
      </c>
      <c r="E1589">
        <v>39</v>
      </c>
      <c r="F1589">
        <v>39</v>
      </c>
      <c r="G1589">
        <f t="shared" si="121"/>
        <v>0</v>
      </c>
      <c r="H1589">
        <f t="shared" si="122"/>
        <v>0</v>
      </c>
      <c r="I1589">
        <f t="shared" si="123"/>
        <v>0</v>
      </c>
      <c r="J1589">
        <f t="shared" si="124"/>
        <v>0</v>
      </c>
      <c r="K1589">
        <f t="shared" si="125"/>
        <v>0</v>
      </c>
    </row>
    <row r="1590" spans="1:11" x14ac:dyDescent="0.3">
      <c r="A1590" t="s">
        <v>2807</v>
      </c>
      <c r="B1590">
        <v>1</v>
      </c>
      <c r="C1590">
        <v>1335</v>
      </c>
      <c r="D1590">
        <v>1299</v>
      </c>
      <c r="E1590">
        <v>1299</v>
      </c>
      <c r="F1590">
        <v>1299</v>
      </c>
      <c r="G1590">
        <f t="shared" si="121"/>
        <v>0</v>
      </c>
      <c r="H1590">
        <f t="shared" si="122"/>
        <v>0</v>
      </c>
      <c r="I1590">
        <f t="shared" si="123"/>
        <v>0</v>
      </c>
      <c r="J1590">
        <f t="shared" si="124"/>
        <v>0</v>
      </c>
      <c r="K1590">
        <f t="shared" si="125"/>
        <v>0</v>
      </c>
    </row>
    <row r="1591" spans="1:11" x14ac:dyDescent="0.3">
      <c r="A1591" t="s">
        <v>2807</v>
      </c>
      <c r="B1591">
        <v>3</v>
      </c>
      <c r="C1591">
        <v>109</v>
      </c>
      <c r="D1591">
        <v>111</v>
      </c>
      <c r="E1591">
        <v>111</v>
      </c>
      <c r="F1591">
        <v>111</v>
      </c>
      <c r="G1591">
        <f t="shared" si="121"/>
        <v>0</v>
      </c>
      <c r="H1591">
        <f t="shared" si="122"/>
        <v>0</v>
      </c>
      <c r="I1591">
        <f t="shared" si="123"/>
        <v>0</v>
      </c>
      <c r="J1591">
        <f t="shared" si="124"/>
        <v>0</v>
      </c>
      <c r="K1591">
        <f t="shared" si="125"/>
        <v>0</v>
      </c>
    </row>
    <row r="1592" spans="1:11" x14ac:dyDescent="0.3">
      <c r="A1592" t="s">
        <v>2807</v>
      </c>
      <c r="B1592">
        <v>0</v>
      </c>
      <c r="C1592">
        <v>232</v>
      </c>
      <c r="D1592">
        <v>237</v>
      </c>
      <c r="E1592">
        <v>237</v>
      </c>
      <c r="F1592">
        <v>237</v>
      </c>
      <c r="G1592">
        <f t="shared" si="121"/>
        <v>0</v>
      </c>
      <c r="H1592">
        <f t="shared" si="122"/>
        <v>0</v>
      </c>
      <c r="I1592">
        <f t="shared" si="123"/>
        <v>0</v>
      </c>
      <c r="J1592">
        <f t="shared" si="124"/>
        <v>0</v>
      </c>
      <c r="K1592">
        <f t="shared" si="125"/>
        <v>0</v>
      </c>
    </row>
    <row r="1593" spans="1:11" x14ac:dyDescent="0.3">
      <c r="A1593" t="s">
        <v>2807</v>
      </c>
      <c r="B1593">
        <v>0</v>
      </c>
      <c r="C1593">
        <v>29</v>
      </c>
      <c r="D1593">
        <v>27</v>
      </c>
      <c r="E1593">
        <v>27</v>
      </c>
      <c r="F1593">
        <v>27</v>
      </c>
      <c r="G1593">
        <f t="shared" si="121"/>
        <v>0</v>
      </c>
      <c r="H1593">
        <f t="shared" si="122"/>
        <v>0</v>
      </c>
      <c r="I1593">
        <f t="shared" si="123"/>
        <v>0</v>
      </c>
      <c r="J1593">
        <f t="shared" si="124"/>
        <v>0</v>
      </c>
      <c r="K1593">
        <f t="shared" si="125"/>
        <v>0</v>
      </c>
    </row>
    <row r="1594" spans="1:11" x14ac:dyDescent="0.3">
      <c r="A1594" t="s">
        <v>2807</v>
      </c>
      <c r="B1594">
        <v>0</v>
      </c>
      <c r="C1594">
        <v>48</v>
      </c>
      <c r="D1594">
        <v>51</v>
      </c>
      <c r="E1594">
        <v>51</v>
      </c>
      <c r="F1594">
        <v>51</v>
      </c>
      <c r="G1594">
        <f t="shared" si="121"/>
        <v>0</v>
      </c>
      <c r="H1594">
        <f t="shared" si="122"/>
        <v>0</v>
      </c>
      <c r="I1594">
        <f t="shared" si="123"/>
        <v>0</v>
      </c>
      <c r="J1594">
        <f t="shared" si="124"/>
        <v>0</v>
      </c>
      <c r="K1594">
        <f t="shared" si="125"/>
        <v>0</v>
      </c>
    </row>
    <row r="1595" spans="1:11" x14ac:dyDescent="0.3">
      <c r="A1595" t="s">
        <v>2807</v>
      </c>
      <c r="B1595">
        <v>1</v>
      </c>
      <c r="C1595">
        <v>55</v>
      </c>
      <c r="D1595">
        <v>59</v>
      </c>
      <c r="E1595">
        <v>59</v>
      </c>
      <c r="F1595">
        <v>59</v>
      </c>
      <c r="G1595">
        <f t="shared" si="121"/>
        <v>0</v>
      </c>
      <c r="H1595">
        <f t="shared" si="122"/>
        <v>0</v>
      </c>
      <c r="I1595">
        <f t="shared" si="123"/>
        <v>0</v>
      </c>
      <c r="J1595">
        <f t="shared" si="124"/>
        <v>0</v>
      </c>
      <c r="K1595">
        <f t="shared" si="125"/>
        <v>0</v>
      </c>
    </row>
    <row r="1596" spans="1:11" x14ac:dyDescent="0.3">
      <c r="A1596" t="s">
        <v>2807</v>
      </c>
      <c r="B1596">
        <v>0</v>
      </c>
      <c r="C1596">
        <v>26</v>
      </c>
      <c r="D1596">
        <v>26</v>
      </c>
      <c r="E1596">
        <v>26</v>
      </c>
      <c r="F1596">
        <v>26</v>
      </c>
      <c r="G1596">
        <f t="shared" si="121"/>
        <v>0</v>
      </c>
      <c r="H1596">
        <f t="shared" si="122"/>
        <v>0</v>
      </c>
      <c r="I1596">
        <f t="shared" si="123"/>
        <v>0</v>
      </c>
      <c r="J1596">
        <f t="shared" si="124"/>
        <v>0</v>
      </c>
      <c r="K1596">
        <f t="shared" si="125"/>
        <v>0</v>
      </c>
    </row>
    <row r="1597" spans="1:11" x14ac:dyDescent="0.3">
      <c r="A1597" t="s">
        <v>2807</v>
      </c>
      <c r="B1597">
        <v>0</v>
      </c>
      <c r="C1597">
        <v>21</v>
      </c>
      <c r="D1597">
        <v>23</v>
      </c>
      <c r="E1597">
        <v>23</v>
      </c>
      <c r="F1597">
        <v>23</v>
      </c>
      <c r="G1597">
        <f t="shared" si="121"/>
        <v>0</v>
      </c>
      <c r="H1597">
        <f t="shared" si="122"/>
        <v>0</v>
      </c>
      <c r="I1597">
        <f t="shared" si="123"/>
        <v>0</v>
      </c>
      <c r="J1597">
        <f t="shared" si="124"/>
        <v>0</v>
      </c>
      <c r="K1597">
        <f t="shared" si="125"/>
        <v>0</v>
      </c>
    </row>
    <row r="1598" spans="1:11" x14ac:dyDescent="0.3">
      <c r="A1598" t="s">
        <v>2807</v>
      </c>
      <c r="B1598">
        <v>0</v>
      </c>
      <c r="C1598">
        <v>210</v>
      </c>
      <c r="D1598">
        <v>238</v>
      </c>
      <c r="E1598">
        <v>238</v>
      </c>
      <c r="F1598">
        <v>238</v>
      </c>
      <c r="G1598">
        <f t="shared" si="121"/>
        <v>0</v>
      </c>
      <c r="H1598">
        <f t="shared" si="122"/>
        <v>0</v>
      </c>
      <c r="I1598">
        <f t="shared" si="123"/>
        <v>0</v>
      </c>
      <c r="J1598">
        <f t="shared" si="124"/>
        <v>0</v>
      </c>
      <c r="K1598">
        <f t="shared" si="125"/>
        <v>0</v>
      </c>
    </row>
    <row r="1599" spans="1:11" x14ac:dyDescent="0.3">
      <c r="A1599" t="s">
        <v>2807</v>
      </c>
      <c r="B1599">
        <v>0</v>
      </c>
      <c r="C1599">
        <v>22</v>
      </c>
      <c r="D1599">
        <v>25</v>
      </c>
      <c r="E1599">
        <v>25</v>
      </c>
      <c r="F1599">
        <v>25</v>
      </c>
      <c r="G1599">
        <f t="shared" si="121"/>
        <v>0</v>
      </c>
      <c r="H1599">
        <f t="shared" si="122"/>
        <v>0</v>
      </c>
      <c r="I1599">
        <f t="shared" si="123"/>
        <v>0</v>
      </c>
      <c r="J1599">
        <f t="shared" si="124"/>
        <v>0</v>
      </c>
      <c r="K1599">
        <f t="shared" si="125"/>
        <v>0</v>
      </c>
    </row>
    <row r="1600" spans="1:11" x14ac:dyDescent="0.3">
      <c r="A1600" t="s">
        <v>2807</v>
      </c>
      <c r="B1600">
        <v>0</v>
      </c>
      <c r="C1600">
        <v>86</v>
      </c>
      <c r="D1600">
        <v>85</v>
      </c>
      <c r="E1600">
        <v>85</v>
      </c>
      <c r="F1600">
        <v>85</v>
      </c>
      <c r="G1600">
        <f t="shared" si="121"/>
        <v>0</v>
      </c>
      <c r="H1600">
        <f t="shared" si="122"/>
        <v>0</v>
      </c>
      <c r="I1600">
        <f t="shared" si="123"/>
        <v>0</v>
      </c>
      <c r="J1600">
        <f t="shared" si="124"/>
        <v>0</v>
      </c>
      <c r="K1600">
        <f t="shared" si="125"/>
        <v>0</v>
      </c>
    </row>
    <row r="1601" spans="1:11" x14ac:dyDescent="0.3">
      <c r="A1601" t="s">
        <v>2807</v>
      </c>
      <c r="B1601">
        <v>0</v>
      </c>
      <c r="C1601">
        <v>99</v>
      </c>
      <c r="D1601">
        <v>99</v>
      </c>
      <c r="E1601">
        <v>99</v>
      </c>
      <c r="F1601">
        <v>99</v>
      </c>
      <c r="G1601">
        <f t="shared" si="121"/>
        <v>0</v>
      </c>
      <c r="H1601">
        <f t="shared" si="122"/>
        <v>0</v>
      </c>
      <c r="I1601">
        <f t="shared" si="123"/>
        <v>0</v>
      </c>
      <c r="J1601">
        <f t="shared" si="124"/>
        <v>0</v>
      </c>
      <c r="K1601">
        <f t="shared" si="125"/>
        <v>0</v>
      </c>
    </row>
    <row r="1602" spans="1:11" x14ac:dyDescent="0.3">
      <c r="A1602" t="s">
        <v>2807</v>
      </c>
      <c r="B1602">
        <v>5</v>
      </c>
      <c r="C1602">
        <v>291</v>
      </c>
      <c r="D1602">
        <v>292</v>
      </c>
      <c r="E1602">
        <v>292</v>
      </c>
      <c r="F1602">
        <v>292</v>
      </c>
      <c r="G1602">
        <f t="shared" si="121"/>
        <v>0</v>
      </c>
      <c r="H1602">
        <f t="shared" si="122"/>
        <v>0</v>
      </c>
      <c r="I1602">
        <f t="shared" si="123"/>
        <v>0</v>
      </c>
      <c r="J1602">
        <f t="shared" si="124"/>
        <v>0</v>
      </c>
      <c r="K1602">
        <f t="shared" si="125"/>
        <v>0</v>
      </c>
    </row>
    <row r="1603" spans="1:11" x14ac:dyDescent="0.3">
      <c r="A1603" t="s">
        <v>2807</v>
      </c>
      <c r="B1603">
        <v>0</v>
      </c>
      <c r="C1603">
        <v>27</v>
      </c>
      <c r="D1603">
        <v>27</v>
      </c>
      <c r="E1603">
        <v>27</v>
      </c>
      <c r="F1603">
        <v>27</v>
      </c>
      <c r="G1603">
        <f t="shared" si="121"/>
        <v>0</v>
      </c>
      <c r="H1603">
        <f t="shared" si="122"/>
        <v>0</v>
      </c>
      <c r="I1603">
        <f t="shared" si="123"/>
        <v>0</v>
      </c>
      <c r="J1603">
        <f t="shared" si="124"/>
        <v>0</v>
      </c>
      <c r="K1603">
        <f t="shared" si="125"/>
        <v>0</v>
      </c>
    </row>
    <row r="1604" spans="1:11" x14ac:dyDescent="0.3">
      <c r="A1604" t="s">
        <v>2807</v>
      </c>
      <c r="B1604">
        <v>2</v>
      </c>
      <c r="C1604">
        <v>236</v>
      </c>
      <c r="D1604">
        <v>234</v>
      </c>
      <c r="E1604">
        <v>234</v>
      </c>
      <c r="F1604">
        <v>234</v>
      </c>
      <c r="G1604">
        <f t="shared" ref="G1604:G1667" si="126">IF($A1604=$A$1,B1604,0)</f>
        <v>0</v>
      </c>
      <c r="H1604">
        <f t="shared" ref="H1604:H1667" si="127">IF($A1604=$A$1,C1604,0)</f>
        <v>0</v>
      </c>
      <c r="I1604">
        <f t="shared" ref="I1604:I1667" si="128">IF($A1604=$A$1,D1604,0)</f>
        <v>0</v>
      </c>
      <c r="J1604">
        <f t="shared" ref="J1604:J1667" si="129">IF($A1604=$A$1,E1604,0)</f>
        <v>0</v>
      </c>
      <c r="K1604">
        <f t="shared" ref="K1604:K1667" si="130">IF($A1604=$A$1,F1604,0)</f>
        <v>0</v>
      </c>
    </row>
    <row r="1605" spans="1:11" x14ac:dyDescent="0.3">
      <c r="A1605" t="s">
        <v>2807</v>
      </c>
      <c r="B1605">
        <v>0</v>
      </c>
      <c r="C1605">
        <v>144</v>
      </c>
      <c r="D1605">
        <v>151</v>
      </c>
      <c r="E1605">
        <v>151</v>
      </c>
      <c r="F1605">
        <v>151</v>
      </c>
      <c r="G1605">
        <f t="shared" si="126"/>
        <v>0</v>
      </c>
      <c r="H1605">
        <f t="shared" si="127"/>
        <v>0</v>
      </c>
      <c r="I1605">
        <f t="shared" si="128"/>
        <v>0</v>
      </c>
      <c r="J1605">
        <f t="shared" si="129"/>
        <v>0</v>
      </c>
      <c r="K1605">
        <f t="shared" si="130"/>
        <v>0</v>
      </c>
    </row>
    <row r="1606" spans="1:11" x14ac:dyDescent="0.3">
      <c r="A1606" t="s">
        <v>2807</v>
      </c>
      <c r="B1606">
        <v>0</v>
      </c>
      <c r="C1606">
        <v>61</v>
      </c>
      <c r="D1606">
        <v>63</v>
      </c>
      <c r="E1606">
        <v>63</v>
      </c>
      <c r="F1606">
        <v>63</v>
      </c>
      <c r="G1606">
        <f t="shared" si="126"/>
        <v>0</v>
      </c>
      <c r="H1606">
        <f t="shared" si="127"/>
        <v>0</v>
      </c>
      <c r="I1606">
        <f t="shared" si="128"/>
        <v>0</v>
      </c>
      <c r="J1606">
        <f t="shared" si="129"/>
        <v>0</v>
      </c>
      <c r="K1606">
        <f t="shared" si="130"/>
        <v>0</v>
      </c>
    </row>
    <row r="1607" spans="1:11" x14ac:dyDescent="0.3">
      <c r="A1607" t="s">
        <v>2807</v>
      </c>
      <c r="B1607">
        <v>0</v>
      </c>
      <c r="C1607">
        <v>71</v>
      </c>
      <c r="D1607">
        <v>67</v>
      </c>
      <c r="E1607">
        <v>67</v>
      </c>
      <c r="F1607">
        <v>67</v>
      </c>
      <c r="G1607">
        <f t="shared" si="126"/>
        <v>0</v>
      </c>
      <c r="H1607">
        <f t="shared" si="127"/>
        <v>0</v>
      </c>
      <c r="I1607">
        <f t="shared" si="128"/>
        <v>0</v>
      </c>
      <c r="J1607">
        <f t="shared" si="129"/>
        <v>0</v>
      </c>
      <c r="K1607">
        <f t="shared" si="130"/>
        <v>0</v>
      </c>
    </row>
    <row r="1608" spans="1:11" x14ac:dyDescent="0.3">
      <c r="A1608" t="s">
        <v>2807</v>
      </c>
      <c r="B1608">
        <v>0</v>
      </c>
      <c r="C1608">
        <v>93</v>
      </c>
      <c r="D1608">
        <v>96</v>
      </c>
      <c r="E1608">
        <v>96</v>
      </c>
      <c r="F1608">
        <v>96</v>
      </c>
      <c r="G1608">
        <f t="shared" si="126"/>
        <v>0</v>
      </c>
      <c r="H1608">
        <f t="shared" si="127"/>
        <v>0</v>
      </c>
      <c r="I1608">
        <f t="shared" si="128"/>
        <v>0</v>
      </c>
      <c r="J1608">
        <f t="shared" si="129"/>
        <v>0</v>
      </c>
      <c r="K1608">
        <f t="shared" si="130"/>
        <v>0</v>
      </c>
    </row>
    <row r="1609" spans="1:11" x14ac:dyDescent="0.3">
      <c r="A1609" t="s">
        <v>2807</v>
      </c>
      <c r="B1609">
        <v>0</v>
      </c>
      <c r="C1609">
        <v>121</v>
      </c>
      <c r="D1609">
        <v>120</v>
      </c>
      <c r="E1609">
        <v>120</v>
      </c>
      <c r="F1609">
        <v>120</v>
      </c>
      <c r="G1609">
        <f t="shared" si="126"/>
        <v>0</v>
      </c>
      <c r="H1609">
        <f t="shared" si="127"/>
        <v>0</v>
      </c>
      <c r="I1609">
        <f t="shared" si="128"/>
        <v>0</v>
      </c>
      <c r="J1609">
        <f t="shared" si="129"/>
        <v>0</v>
      </c>
      <c r="K1609">
        <f t="shared" si="130"/>
        <v>0</v>
      </c>
    </row>
    <row r="1610" spans="1:11" x14ac:dyDescent="0.3">
      <c r="A1610" t="s">
        <v>2807</v>
      </c>
      <c r="B1610">
        <v>0</v>
      </c>
      <c r="C1610">
        <v>95</v>
      </c>
      <c r="D1610">
        <v>100</v>
      </c>
      <c r="E1610">
        <v>100</v>
      </c>
      <c r="F1610">
        <v>100</v>
      </c>
      <c r="G1610">
        <f t="shared" si="126"/>
        <v>0</v>
      </c>
      <c r="H1610">
        <f t="shared" si="127"/>
        <v>0</v>
      </c>
      <c r="I1610">
        <f t="shared" si="128"/>
        <v>0</v>
      </c>
      <c r="J1610">
        <f t="shared" si="129"/>
        <v>0</v>
      </c>
      <c r="K1610">
        <f t="shared" si="130"/>
        <v>0</v>
      </c>
    </row>
    <row r="1611" spans="1:11" x14ac:dyDescent="0.3">
      <c r="A1611" t="s">
        <v>2807</v>
      </c>
      <c r="B1611">
        <v>0</v>
      </c>
      <c r="C1611">
        <v>34</v>
      </c>
      <c r="D1611">
        <v>39</v>
      </c>
      <c r="E1611">
        <v>39</v>
      </c>
      <c r="F1611">
        <v>39</v>
      </c>
      <c r="G1611">
        <f t="shared" si="126"/>
        <v>0</v>
      </c>
      <c r="H1611">
        <f t="shared" si="127"/>
        <v>0</v>
      </c>
      <c r="I1611">
        <f t="shared" si="128"/>
        <v>0</v>
      </c>
      <c r="J1611">
        <f t="shared" si="129"/>
        <v>0</v>
      </c>
      <c r="K1611">
        <f t="shared" si="130"/>
        <v>0</v>
      </c>
    </row>
    <row r="1612" spans="1:11" x14ac:dyDescent="0.3">
      <c r="A1612" t="s">
        <v>2807</v>
      </c>
      <c r="B1612">
        <v>0</v>
      </c>
      <c r="C1612">
        <v>58</v>
      </c>
      <c r="D1612">
        <v>57</v>
      </c>
      <c r="E1612">
        <v>57</v>
      </c>
      <c r="F1612">
        <v>57</v>
      </c>
      <c r="G1612">
        <f t="shared" si="126"/>
        <v>0</v>
      </c>
      <c r="H1612">
        <f t="shared" si="127"/>
        <v>0</v>
      </c>
      <c r="I1612">
        <f t="shared" si="128"/>
        <v>0</v>
      </c>
      <c r="J1612">
        <f t="shared" si="129"/>
        <v>0</v>
      </c>
      <c r="K1612">
        <f t="shared" si="130"/>
        <v>0</v>
      </c>
    </row>
    <row r="1613" spans="1:11" x14ac:dyDescent="0.3">
      <c r="A1613" t="s">
        <v>2807</v>
      </c>
      <c r="B1613">
        <v>3</v>
      </c>
      <c r="C1613">
        <v>415</v>
      </c>
      <c r="D1613">
        <v>413</v>
      </c>
      <c r="E1613">
        <v>413</v>
      </c>
      <c r="F1613">
        <v>413</v>
      </c>
      <c r="G1613">
        <f t="shared" si="126"/>
        <v>0</v>
      </c>
      <c r="H1613">
        <f t="shared" si="127"/>
        <v>0</v>
      </c>
      <c r="I1613">
        <f t="shared" si="128"/>
        <v>0</v>
      </c>
      <c r="J1613">
        <f t="shared" si="129"/>
        <v>0</v>
      </c>
      <c r="K1613">
        <f t="shared" si="130"/>
        <v>0</v>
      </c>
    </row>
    <row r="1614" spans="1:11" x14ac:dyDescent="0.3">
      <c r="A1614" t="s">
        <v>2807</v>
      </c>
      <c r="B1614">
        <v>6</v>
      </c>
      <c r="C1614">
        <v>157</v>
      </c>
      <c r="D1614">
        <v>154</v>
      </c>
      <c r="E1614">
        <v>154</v>
      </c>
      <c r="F1614">
        <v>154</v>
      </c>
      <c r="G1614">
        <f t="shared" si="126"/>
        <v>0</v>
      </c>
      <c r="H1614">
        <f t="shared" si="127"/>
        <v>0</v>
      </c>
      <c r="I1614">
        <f t="shared" si="128"/>
        <v>0</v>
      </c>
      <c r="J1614">
        <f t="shared" si="129"/>
        <v>0</v>
      </c>
      <c r="K1614">
        <f t="shared" si="130"/>
        <v>0</v>
      </c>
    </row>
    <row r="1615" spans="1:11" x14ac:dyDescent="0.3">
      <c r="A1615" t="s">
        <v>2807</v>
      </c>
      <c r="B1615">
        <v>5</v>
      </c>
      <c r="C1615">
        <v>134</v>
      </c>
      <c r="D1615">
        <v>127</v>
      </c>
      <c r="E1615">
        <v>127</v>
      </c>
      <c r="F1615">
        <v>127</v>
      </c>
      <c r="G1615">
        <f t="shared" si="126"/>
        <v>0</v>
      </c>
      <c r="H1615">
        <f t="shared" si="127"/>
        <v>0</v>
      </c>
      <c r="I1615">
        <f t="shared" si="128"/>
        <v>0</v>
      </c>
      <c r="J1615">
        <f t="shared" si="129"/>
        <v>0</v>
      </c>
      <c r="K1615">
        <f t="shared" si="130"/>
        <v>0</v>
      </c>
    </row>
    <row r="1616" spans="1:11" x14ac:dyDescent="0.3">
      <c r="A1616" t="s">
        <v>2807</v>
      </c>
      <c r="B1616">
        <v>0</v>
      </c>
      <c r="C1616">
        <v>58</v>
      </c>
      <c r="D1616">
        <v>54</v>
      </c>
      <c r="E1616">
        <v>54</v>
      </c>
      <c r="F1616">
        <v>54</v>
      </c>
      <c r="G1616">
        <f t="shared" si="126"/>
        <v>0</v>
      </c>
      <c r="H1616">
        <f t="shared" si="127"/>
        <v>0</v>
      </c>
      <c r="I1616">
        <f t="shared" si="128"/>
        <v>0</v>
      </c>
      <c r="J1616">
        <f t="shared" si="129"/>
        <v>0</v>
      </c>
      <c r="K1616">
        <f t="shared" si="130"/>
        <v>0</v>
      </c>
    </row>
    <row r="1617" spans="1:11" x14ac:dyDescent="0.3">
      <c r="A1617" t="s">
        <v>2807</v>
      </c>
      <c r="B1617">
        <v>1</v>
      </c>
      <c r="C1617">
        <v>62</v>
      </c>
      <c r="D1617">
        <v>59</v>
      </c>
      <c r="E1617">
        <v>59</v>
      </c>
      <c r="F1617">
        <v>59</v>
      </c>
      <c r="G1617">
        <f t="shared" si="126"/>
        <v>0</v>
      </c>
      <c r="H1617">
        <f t="shared" si="127"/>
        <v>0</v>
      </c>
      <c r="I1617">
        <f t="shared" si="128"/>
        <v>0</v>
      </c>
      <c r="J1617">
        <f t="shared" si="129"/>
        <v>0</v>
      </c>
      <c r="K1617">
        <f t="shared" si="130"/>
        <v>0</v>
      </c>
    </row>
    <row r="1618" spans="1:11" x14ac:dyDescent="0.3">
      <c r="A1618" t="s">
        <v>2807</v>
      </c>
      <c r="B1618">
        <v>0</v>
      </c>
      <c r="C1618">
        <v>51</v>
      </c>
      <c r="D1618">
        <v>49</v>
      </c>
      <c r="E1618">
        <v>49</v>
      </c>
      <c r="F1618">
        <v>49</v>
      </c>
      <c r="G1618">
        <f t="shared" si="126"/>
        <v>0</v>
      </c>
      <c r="H1618">
        <f t="shared" si="127"/>
        <v>0</v>
      </c>
      <c r="I1618">
        <f t="shared" si="128"/>
        <v>0</v>
      </c>
      <c r="J1618">
        <f t="shared" si="129"/>
        <v>0</v>
      </c>
      <c r="K1618">
        <f t="shared" si="130"/>
        <v>0</v>
      </c>
    </row>
    <row r="1619" spans="1:11" x14ac:dyDescent="0.3">
      <c r="A1619" t="s">
        <v>2807</v>
      </c>
      <c r="B1619">
        <v>1</v>
      </c>
      <c r="C1619">
        <v>412</v>
      </c>
      <c r="D1619">
        <v>411</v>
      </c>
      <c r="E1619">
        <v>411</v>
      </c>
      <c r="F1619">
        <v>411</v>
      </c>
      <c r="G1619">
        <f t="shared" si="126"/>
        <v>0</v>
      </c>
      <c r="H1619">
        <f t="shared" si="127"/>
        <v>0</v>
      </c>
      <c r="I1619">
        <f t="shared" si="128"/>
        <v>0</v>
      </c>
      <c r="J1619">
        <f t="shared" si="129"/>
        <v>0</v>
      </c>
      <c r="K1619">
        <f t="shared" si="130"/>
        <v>0</v>
      </c>
    </row>
    <row r="1620" spans="1:11" x14ac:dyDescent="0.3">
      <c r="A1620" t="s">
        <v>2807</v>
      </c>
      <c r="B1620">
        <v>1</v>
      </c>
      <c r="C1620">
        <v>137</v>
      </c>
      <c r="D1620">
        <v>142</v>
      </c>
      <c r="E1620">
        <v>142</v>
      </c>
      <c r="F1620">
        <v>142</v>
      </c>
      <c r="G1620">
        <f t="shared" si="126"/>
        <v>0</v>
      </c>
      <c r="H1620">
        <f t="shared" si="127"/>
        <v>0</v>
      </c>
      <c r="I1620">
        <f t="shared" si="128"/>
        <v>0</v>
      </c>
      <c r="J1620">
        <f t="shared" si="129"/>
        <v>0</v>
      </c>
      <c r="K1620">
        <f t="shared" si="130"/>
        <v>0</v>
      </c>
    </row>
    <row r="1621" spans="1:11" x14ac:dyDescent="0.3">
      <c r="A1621" t="s">
        <v>2807</v>
      </c>
      <c r="B1621">
        <v>0</v>
      </c>
      <c r="C1621">
        <v>70</v>
      </c>
      <c r="D1621">
        <v>87</v>
      </c>
      <c r="E1621">
        <v>87</v>
      </c>
      <c r="F1621">
        <v>87</v>
      </c>
      <c r="G1621">
        <f t="shared" si="126"/>
        <v>0</v>
      </c>
      <c r="H1621">
        <f t="shared" si="127"/>
        <v>0</v>
      </c>
      <c r="I1621">
        <f t="shared" si="128"/>
        <v>0</v>
      </c>
      <c r="J1621">
        <f t="shared" si="129"/>
        <v>0</v>
      </c>
      <c r="K1621">
        <f t="shared" si="130"/>
        <v>0</v>
      </c>
    </row>
    <row r="1622" spans="1:11" x14ac:dyDescent="0.3">
      <c r="A1622" t="s">
        <v>2807</v>
      </c>
      <c r="B1622">
        <v>0</v>
      </c>
      <c r="C1622">
        <v>631</v>
      </c>
      <c r="D1622">
        <v>606</v>
      </c>
      <c r="E1622">
        <v>606</v>
      </c>
      <c r="F1622">
        <v>606</v>
      </c>
      <c r="G1622">
        <f t="shared" si="126"/>
        <v>0</v>
      </c>
      <c r="H1622">
        <f t="shared" si="127"/>
        <v>0</v>
      </c>
      <c r="I1622">
        <f t="shared" si="128"/>
        <v>0</v>
      </c>
      <c r="J1622">
        <f t="shared" si="129"/>
        <v>0</v>
      </c>
      <c r="K1622">
        <f t="shared" si="130"/>
        <v>0</v>
      </c>
    </row>
    <row r="1623" spans="1:11" x14ac:dyDescent="0.3">
      <c r="A1623" t="s">
        <v>2807</v>
      </c>
      <c r="B1623">
        <v>0</v>
      </c>
      <c r="C1623">
        <v>35</v>
      </c>
      <c r="D1623">
        <v>39</v>
      </c>
      <c r="E1623">
        <v>39</v>
      </c>
      <c r="F1623">
        <v>39</v>
      </c>
      <c r="G1623">
        <f t="shared" si="126"/>
        <v>0</v>
      </c>
      <c r="H1623">
        <f t="shared" si="127"/>
        <v>0</v>
      </c>
      <c r="I1623">
        <f t="shared" si="128"/>
        <v>0</v>
      </c>
      <c r="J1623">
        <f t="shared" si="129"/>
        <v>0</v>
      </c>
      <c r="K1623">
        <f t="shared" si="130"/>
        <v>0</v>
      </c>
    </row>
    <row r="1624" spans="1:11" x14ac:dyDescent="0.3">
      <c r="A1624" t="s">
        <v>2807</v>
      </c>
      <c r="B1624">
        <v>0</v>
      </c>
      <c r="C1624">
        <v>48</v>
      </c>
      <c r="D1624">
        <v>46</v>
      </c>
      <c r="E1624">
        <v>46</v>
      </c>
      <c r="F1624">
        <v>46</v>
      </c>
      <c r="G1624">
        <f t="shared" si="126"/>
        <v>0</v>
      </c>
      <c r="H1624">
        <f t="shared" si="127"/>
        <v>0</v>
      </c>
      <c r="I1624">
        <f t="shared" si="128"/>
        <v>0</v>
      </c>
      <c r="J1624">
        <f t="shared" si="129"/>
        <v>0</v>
      </c>
      <c r="K1624">
        <f t="shared" si="130"/>
        <v>0</v>
      </c>
    </row>
    <row r="1625" spans="1:11" x14ac:dyDescent="0.3">
      <c r="A1625" t="s">
        <v>2807</v>
      </c>
      <c r="B1625">
        <v>1</v>
      </c>
      <c r="C1625">
        <v>559</v>
      </c>
      <c r="D1625">
        <v>542</v>
      </c>
      <c r="E1625">
        <v>542</v>
      </c>
      <c r="F1625">
        <v>542</v>
      </c>
      <c r="G1625">
        <f t="shared" si="126"/>
        <v>0</v>
      </c>
      <c r="H1625">
        <f t="shared" si="127"/>
        <v>0</v>
      </c>
      <c r="I1625">
        <f t="shared" si="128"/>
        <v>0</v>
      </c>
      <c r="J1625">
        <f t="shared" si="129"/>
        <v>0</v>
      </c>
      <c r="K1625">
        <f t="shared" si="130"/>
        <v>0</v>
      </c>
    </row>
    <row r="1626" spans="1:11" x14ac:dyDescent="0.3">
      <c r="A1626" t="s">
        <v>2807</v>
      </c>
      <c r="B1626">
        <v>3</v>
      </c>
      <c r="C1626">
        <v>79</v>
      </c>
      <c r="D1626">
        <v>83</v>
      </c>
      <c r="E1626">
        <v>83</v>
      </c>
      <c r="F1626">
        <v>83</v>
      </c>
      <c r="G1626">
        <f t="shared" si="126"/>
        <v>0</v>
      </c>
      <c r="H1626">
        <f t="shared" si="127"/>
        <v>0</v>
      </c>
      <c r="I1626">
        <f t="shared" si="128"/>
        <v>0</v>
      </c>
      <c r="J1626">
        <f t="shared" si="129"/>
        <v>0</v>
      </c>
      <c r="K1626">
        <f t="shared" si="130"/>
        <v>0</v>
      </c>
    </row>
    <row r="1627" spans="1:11" x14ac:dyDescent="0.3">
      <c r="A1627" t="s">
        <v>2807</v>
      </c>
      <c r="B1627">
        <v>0</v>
      </c>
      <c r="C1627">
        <v>72</v>
      </c>
      <c r="D1627">
        <v>66</v>
      </c>
      <c r="E1627">
        <v>66</v>
      </c>
      <c r="F1627">
        <v>66</v>
      </c>
      <c r="G1627">
        <f t="shared" si="126"/>
        <v>0</v>
      </c>
      <c r="H1627">
        <f t="shared" si="127"/>
        <v>0</v>
      </c>
      <c r="I1627">
        <f t="shared" si="128"/>
        <v>0</v>
      </c>
      <c r="J1627">
        <f t="shared" si="129"/>
        <v>0</v>
      </c>
      <c r="K1627">
        <f t="shared" si="130"/>
        <v>0</v>
      </c>
    </row>
    <row r="1628" spans="1:11" x14ac:dyDescent="0.3">
      <c r="A1628" t="s">
        <v>2807</v>
      </c>
      <c r="B1628">
        <v>15</v>
      </c>
      <c r="C1628">
        <v>1803</v>
      </c>
      <c r="D1628">
        <v>1872</v>
      </c>
      <c r="E1628">
        <v>1872</v>
      </c>
      <c r="F1628">
        <v>1872</v>
      </c>
      <c r="G1628">
        <f t="shared" si="126"/>
        <v>0</v>
      </c>
      <c r="H1628">
        <f t="shared" si="127"/>
        <v>0</v>
      </c>
      <c r="I1628">
        <f t="shared" si="128"/>
        <v>0</v>
      </c>
      <c r="J1628">
        <f t="shared" si="129"/>
        <v>0</v>
      </c>
      <c r="K1628">
        <f t="shared" si="130"/>
        <v>0</v>
      </c>
    </row>
    <row r="1629" spans="1:11" x14ac:dyDescent="0.3">
      <c r="A1629" t="s">
        <v>2807</v>
      </c>
      <c r="B1629">
        <v>0</v>
      </c>
      <c r="C1629">
        <v>1823</v>
      </c>
      <c r="D1629">
        <v>1849</v>
      </c>
      <c r="E1629">
        <v>1849</v>
      </c>
      <c r="F1629">
        <v>1849</v>
      </c>
      <c r="G1629">
        <f t="shared" si="126"/>
        <v>0</v>
      </c>
      <c r="H1629">
        <f t="shared" si="127"/>
        <v>0</v>
      </c>
      <c r="I1629">
        <f t="shared" si="128"/>
        <v>0</v>
      </c>
      <c r="J1629">
        <f t="shared" si="129"/>
        <v>0</v>
      </c>
      <c r="K1629">
        <f t="shared" si="130"/>
        <v>0</v>
      </c>
    </row>
    <row r="1630" spans="1:11" x14ac:dyDescent="0.3">
      <c r="A1630" t="s">
        <v>2807</v>
      </c>
      <c r="B1630">
        <v>0</v>
      </c>
      <c r="C1630">
        <v>405</v>
      </c>
      <c r="D1630">
        <v>448</v>
      </c>
      <c r="E1630">
        <v>448</v>
      </c>
      <c r="F1630">
        <v>448</v>
      </c>
      <c r="G1630">
        <f t="shared" si="126"/>
        <v>0</v>
      </c>
      <c r="H1630">
        <f t="shared" si="127"/>
        <v>0</v>
      </c>
      <c r="I1630">
        <f t="shared" si="128"/>
        <v>0</v>
      </c>
      <c r="J1630">
        <f t="shared" si="129"/>
        <v>0</v>
      </c>
      <c r="K1630">
        <f t="shared" si="130"/>
        <v>0</v>
      </c>
    </row>
    <row r="1631" spans="1:11" x14ac:dyDescent="0.3">
      <c r="A1631" t="s">
        <v>2807</v>
      </c>
      <c r="B1631">
        <v>0</v>
      </c>
      <c r="C1631">
        <v>44</v>
      </c>
      <c r="D1631">
        <v>50</v>
      </c>
      <c r="E1631">
        <v>50</v>
      </c>
      <c r="F1631">
        <v>50</v>
      </c>
      <c r="G1631">
        <f t="shared" si="126"/>
        <v>0</v>
      </c>
      <c r="H1631">
        <f t="shared" si="127"/>
        <v>0</v>
      </c>
      <c r="I1631">
        <f t="shared" si="128"/>
        <v>0</v>
      </c>
      <c r="J1631">
        <f t="shared" si="129"/>
        <v>0</v>
      </c>
      <c r="K1631">
        <f t="shared" si="130"/>
        <v>0</v>
      </c>
    </row>
    <row r="1632" spans="1:11" x14ac:dyDescent="0.3">
      <c r="A1632" t="s">
        <v>65</v>
      </c>
      <c r="B1632">
        <v>0</v>
      </c>
      <c r="C1632">
        <v>33</v>
      </c>
      <c r="D1632">
        <v>34</v>
      </c>
      <c r="E1632">
        <v>34</v>
      </c>
      <c r="F1632">
        <v>34</v>
      </c>
      <c r="G1632">
        <f t="shared" si="126"/>
        <v>0</v>
      </c>
      <c r="H1632">
        <f t="shared" si="127"/>
        <v>0</v>
      </c>
      <c r="I1632">
        <f t="shared" si="128"/>
        <v>0</v>
      </c>
      <c r="J1632">
        <f t="shared" si="129"/>
        <v>0</v>
      </c>
      <c r="K1632">
        <f t="shared" si="130"/>
        <v>0</v>
      </c>
    </row>
    <row r="1633" spans="1:11" x14ac:dyDescent="0.3">
      <c r="A1633" t="s">
        <v>65</v>
      </c>
      <c r="B1633">
        <v>0</v>
      </c>
      <c r="C1633">
        <v>49</v>
      </c>
      <c r="D1633">
        <v>47</v>
      </c>
      <c r="E1633">
        <v>47</v>
      </c>
      <c r="F1633">
        <v>47</v>
      </c>
      <c r="G1633">
        <f t="shared" si="126"/>
        <v>0</v>
      </c>
      <c r="H1633">
        <f t="shared" si="127"/>
        <v>0</v>
      </c>
      <c r="I1633">
        <f t="shared" si="128"/>
        <v>0</v>
      </c>
      <c r="J1633">
        <f t="shared" si="129"/>
        <v>0</v>
      </c>
      <c r="K1633">
        <f t="shared" si="130"/>
        <v>0</v>
      </c>
    </row>
    <row r="1634" spans="1:11" x14ac:dyDescent="0.3">
      <c r="A1634" t="s">
        <v>65</v>
      </c>
      <c r="B1634">
        <v>0</v>
      </c>
      <c r="C1634">
        <v>33</v>
      </c>
      <c r="D1634">
        <v>33</v>
      </c>
      <c r="E1634">
        <v>33</v>
      </c>
      <c r="F1634">
        <v>33</v>
      </c>
      <c r="G1634">
        <f t="shared" si="126"/>
        <v>0</v>
      </c>
      <c r="H1634">
        <f t="shared" si="127"/>
        <v>0</v>
      </c>
      <c r="I1634">
        <f t="shared" si="128"/>
        <v>0</v>
      </c>
      <c r="J1634">
        <f t="shared" si="129"/>
        <v>0</v>
      </c>
      <c r="K1634">
        <f t="shared" si="130"/>
        <v>0</v>
      </c>
    </row>
    <row r="1635" spans="1:11" x14ac:dyDescent="0.3">
      <c r="A1635" t="s">
        <v>65</v>
      </c>
      <c r="B1635">
        <v>0</v>
      </c>
      <c r="C1635">
        <v>29</v>
      </c>
      <c r="D1635">
        <v>30</v>
      </c>
      <c r="E1635">
        <v>30</v>
      </c>
      <c r="F1635">
        <v>30</v>
      </c>
      <c r="G1635">
        <f t="shared" si="126"/>
        <v>0</v>
      </c>
      <c r="H1635">
        <f t="shared" si="127"/>
        <v>0</v>
      </c>
      <c r="I1635">
        <f t="shared" si="128"/>
        <v>0</v>
      </c>
      <c r="J1635">
        <f t="shared" si="129"/>
        <v>0</v>
      </c>
      <c r="K1635">
        <f t="shared" si="130"/>
        <v>0</v>
      </c>
    </row>
    <row r="1636" spans="1:11" x14ac:dyDescent="0.3">
      <c r="A1636" t="s">
        <v>65</v>
      </c>
      <c r="B1636">
        <v>0</v>
      </c>
      <c r="C1636">
        <v>31</v>
      </c>
      <c r="D1636">
        <v>39</v>
      </c>
      <c r="E1636">
        <v>39</v>
      </c>
      <c r="F1636">
        <v>39</v>
      </c>
      <c r="G1636">
        <f t="shared" si="126"/>
        <v>0</v>
      </c>
      <c r="H1636">
        <f t="shared" si="127"/>
        <v>0</v>
      </c>
      <c r="I1636">
        <f t="shared" si="128"/>
        <v>0</v>
      </c>
      <c r="J1636">
        <f t="shared" si="129"/>
        <v>0</v>
      </c>
      <c r="K1636">
        <f t="shared" si="130"/>
        <v>0</v>
      </c>
    </row>
    <row r="1637" spans="1:11" x14ac:dyDescent="0.3">
      <c r="A1637" t="s">
        <v>65</v>
      </c>
      <c r="B1637">
        <v>0</v>
      </c>
      <c r="C1637">
        <v>92</v>
      </c>
      <c r="D1637">
        <v>95</v>
      </c>
      <c r="E1637">
        <v>95</v>
      </c>
      <c r="F1637">
        <v>95</v>
      </c>
      <c r="G1637">
        <f t="shared" si="126"/>
        <v>0</v>
      </c>
      <c r="H1637">
        <f t="shared" si="127"/>
        <v>0</v>
      </c>
      <c r="I1637">
        <f t="shared" si="128"/>
        <v>0</v>
      </c>
      <c r="J1637">
        <f t="shared" si="129"/>
        <v>0</v>
      </c>
      <c r="K1637">
        <f t="shared" si="130"/>
        <v>0</v>
      </c>
    </row>
    <row r="1638" spans="1:11" x14ac:dyDescent="0.3">
      <c r="A1638" t="s">
        <v>65</v>
      </c>
      <c r="B1638">
        <v>0</v>
      </c>
      <c r="C1638">
        <v>65</v>
      </c>
      <c r="D1638">
        <v>72</v>
      </c>
      <c r="E1638">
        <v>72</v>
      </c>
      <c r="F1638">
        <v>72</v>
      </c>
      <c r="G1638">
        <f t="shared" si="126"/>
        <v>0</v>
      </c>
      <c r="H1638">
        <f t="shared" si="127"/>
        <v>0</v>
      </c>
      <c r="I1638">
        <f t="shared" si="128"/>
        <v>0</v>
      </c>
      <c r="J1638">
        <f t="shared" si="129"/>
        <v>0</v>
      </c>
      <c r="K1638">
        <f t="shared" si="130"/>
        <v>0</v>
      </c>
    </row>
    <row r="1639" spans="1:11" x14ac:dyDescent="0.3">
      <c r="A1639" t="s">
        <v>65</v>
      </c>
      <c r="B1639">
        <v>0</v>
      </c>
      <c r="C1639">
        <v>102</v>
      </c>
      <c r="D1639">
        <v>82</v>
      </c>
      <c r="E1639">
        <v>82</v>
      </c>
      <c r="F1639">
        <v>82</v>
      </c>
      <c r="G1639">
        <f t="shared" si="126"/>
        <v>0</v>
      </c>
      <c r="H1639">
        <f t="shared" si="127"/>
        <v>0</v>
      </c>
      <c r="I1639">
        <f t="shared" si="128"/>
        <v>0</v>
      </c>
      <c r="J1639">
        <f t="shared" si="129"/>
        <v>0</v>
      </c>
      <c r="K1639">
        <f t="shared" si="130"/>
        <v>0</v>
      </c>
    </row>
    <row r="1640" spans="1:11" x14ac:dyDescent="0.3">
      <c r="A1640" t="s">
        <v>65</v>
      </c>
      <c r="B1640">
        <v>0</v>
      </c>
      <c r="C1640">
        <v>30</v>
      </c>
      <c r="D1640">
        <v>29</v>
      </c>
      <c r="E1640">
        <v>29</v>
      </c>
      <c r="F1640">
        <v>29</v>
      </c>
      <c r="G1640">
        <f t="shared" si="126"/>
        <v>0</v>
      </c>
      <c r="H1640">
        <f t="shared" si="127"/>
        <v>0</v>
      </c>
      <c r="I1640">
        <f t="shared" si="128"/>
        <v>0</v>
      </c>
      <c r="J1640">
        <f t="shared" si="129"/>
        <v>0</v>
      </c>
      <c r="K1640">
        <f t="shared" si="130"/>
        <v>0</v>
      </c>
    </row>
    <row r="1641" spans="1:11" x14ac:dyDescent="0.3">
      <c r="A1641" t="s">
        <v>65</v>
      </c>
      <c r="B1641">
        <v>0</v>
      </c>
      <c r="C1641">
        <v>26</v>
      </c>
      <c r="D1641">
        <v>28</v>
      </c>
      <c r="E1641">
        <v>28</v>
      </c>
      <c r="F1641">
        <v>28</v>
      </c>
      <c r="G1641">
        <f t="shared" si="126"/>
        <v>0</v>
      </c>
      <c r="H1641">
        <f t="shared" si="127"/>
        <v>0</v>
      </c>
      <c r="I1641">
        <f t="shared" si="128"/>
        <v>0</v>
      </c>
      <c r="J1641">
        <f t="shared" si="129"/>
        <v>0</v>
      </c>
      <c r="K1641">
        <f t="shared" si="130"/>
        <v>0</v>
      </c>
    </row>
    <row r="1642" spans="1:11" x14ac:dyDescent="0.3">
      <c r="A1642" t="s">
        <v>65</v>
      </c>
      <c r="B1642">
        <v>0</v>
      </c>
      <c r="C1642">
        <v>50</v>
      </c>
      <c r="D1642">
        <v>51</v>
      </c>
      <c r="E1642">
        <v>51</v>
      </c>
      <c r="F1642">
        <v>51</v>
      </c>
      <c r="G1642">
        <f t="shared" si="126"/>
        <v>0</v>
      </c>
      <c r="H1642">
        <f t="shared" si="127"/>
        <v>0</v>
      </c>
      <c r="I1642">
        <f t="shared" si="128"/>
        <v>0</v>
      </c>
      <c r="J1642">
        <f t="shared" si="129"/>
        <v>0</v>
      </c>
      <c r="K1642">
        <f t="shared" si="130"/>
        <v>0</v>
      </c>
    </row>
    <row r="1643" spans="1:11" x14ac:dyDescent="0.3">
      <c r="A1643" t="s">
        <v>65</v>
      </c>
      <c r="B1643">
        <v>0</v>
      </c>
      <c r="C1643">
        <v>30</v>
      </c>
      <c r="D1643">
        <v>33</v>
      </c>
      <c r="E1643">
        <v>33</v>
      </c>
      <c r="F1643">
        <v>33</v>
      </c>
      <c r="G1643">
        <f t="shared" si="126"/>
        <v>0</v>
      </c>
      <c r="H1643">
        <f t="shared" si="127"/>
        <v>0</v>
      </c>
      <c r="I1643">
        <f t="shared" si="128"/>
        <v>0</v>
      </c>
      <c r="J1643">
        <f t="shared" si="129"/>
        <v>0</v>
      </c>
      <c r="K1643">
        <f t="shared" si="130"/>
        <v>0</v>
      </c>
    </row>
    <row r="1644" spans="1:11" x14ac:dyDescent="0.3">
      <c r="A1644" t="s">
        <v>65</v>
      </c>
      <c r="B1644">
        <v>0</v>
      </c>
      <c r="C1644">
        <v>53</v>
      </c>
      <c r="D1644">
        <v>50</v>
      </c>
      <c r="E1644">
        <v>50</v>
      </c>
      <c r="F1644">
        <v>50</v>
      </c>
      <c r="G1644">
        <f t="shared" si="126"/>
        <v>0</v>
      </c>
      <c r="H1644">
        <f t="shared" si="127"/>
        <v>0</v>
      </c>
      <c r="I1644">
        <f t="shared" si="128"/>
        <v>0</v>
      </c>
      <c r="J1644">
        <f t="shared" si="129"/>
        <v>0</v>
      </c>
      <c r="K1644">
        <f t="shared" si="130"/>
        <v>0</v>
      </c>
    </row>
    <row r="1645" spans="1:11" x14ac:dyDescent="0.3">
      <c r="A1645" t="s">
        <v>65</v>
      </c>
      <c r="B1645">
        <v>0</v>
      </c>
      <c r="C1645">
        <v>72</v>
      </c>
      <c r="D1645">
        <v>69</v>
      </c>
      <c r="E1645">
        <v>69</v>
      </c>
      <c r="F1645">
        <v>69</v>
      </c>
      <c r="G1645">
        <f t="shared" si="126"/>
        <v>0</v>
      </c>
      <c r="H1645">
        <f t="shared" si="127"/>
        <v>0</v>
      </c>
      <c r="I1645">
        <f t="shared" si="128"/>
        <v>0</v>
      </c>
      <c r="J1645">
        <f t="shared" si="129"/>
        <v>0</v>
      </c>
      <c r="K1645">
        <f t="shared" si="130"/>
        <v>0</v>
      </c>
    </row>
    <row r="1646" spans="1:11" x14ac:dyDescent="0.3">
      <c r="A1646" t="s">
        <v>65</v>
      </c>
      <c r="B1646">
        <v>0</v>
      </c>
      <c r="C1646">
        <v>57</v>
      </c>
      <c r="D1646">
        <v>55</v>
      </c>
      <c r="E1646">
        <v>55</v>
      </c>
      <c r="F1646">
        <v>55</v>
      </c>
      <c r="G1646">
        <f t="shared" si="126"/>
        <v>0</v>
      </c>
      <c r="H1646">
        <f t="shared" si="127"/>
        <v>0</v>
      </c>
      <c r="I1646">
        <f t="shared" si="128"/>
        <v>0</v>
      </c>
      <c r="J1646">
        <f t="shared" si="129"/>
        <v>0</v>
      </c>
      <c r="K1646">
        <f t="shared" si="130"/>
        <v>0</v>
      </c>
    </row>
    <row r="1647" spans="1:11" x14ac:dyDescent="0.3">
      <c r="A1647" t="s">
        <v>65</v>
      </c>
      <c r="B1647">
        <v>0</v>
      </c>
      <c r="C1647">
        <v>84</v>
      </c>
      <c r="D1647">
        <v>88</v>
      </c>
      <c r="E1647">
        <v>88</v>
      </c>
      <c r="F1647">
        <v>88</v>
      </c>
      <c r="G1647">
        <f t="shared" si="126"/>
        <v>0</v>
      </c>
      <c r="H1647">
        <f t="shared" si="127"/>
        <v>0</v>
      </c>
      <c r="I1647">
        <f t="shared" si="128"/>
        <v>0</v>
      </c>
      <c r="J1647">
        <f t="shared" si="129"/>
        <v>0</v>
      </c>
      <c r="K1647">
        <f t="shared" si="130"/>
        <v>0</v>
      </c>
    </row>
    <row r="1648" spans="1:11" x14ac:dyDescent="0.3">
      <c r="A1648" t="s">
        <v>65</v>
      </c>
      <c r="B1648">
        <v>0</v>
      </c>
      <c r="C1648">
        <v>65</v>
      </c>
      <c r="D1648">
        <v>67</v>
      </c>
      <c r="E1648">
        <v>67</v>
      </c>
      <c r="F1648">
        <v>67</v>
      </c>
      <c r="G1648">
        <f t="shared" si="126"/>
        <v>0</v>
      </c>
      <c r="H1648">
        <f t="shared" si="127"/>
        <v>0</v>
      </c>
      <c r="I1648">
        <f t="shared" si="128"/>
        <v>0</v>
      </c>
      <c r="J1648">
        <f t="shared" si="129"/>
        <v>0</v>
      </c>
      <c r="K1648">
        <f t="shared" si="130"/>
        <v>0</v>
      </c>
    </row>
    <row r="1649" spans="1:11" x14ac:dyDescent="0.3">
      <c r="A1649" t="s">
        <v>65</v>
      </c>
      <c r="B1649">
        <v>0</v>
      </c>
      <c r="C1649">
        <v>42</v>
      </c>
      <c r="D1649">
        <v>44</v>
      </c>
      <c r="E1649">
        <v>44</v>
      </c>
      <c r="F1649">
        <v>44</v>
      </c>
      <c r="G1649">
        <f t="shared" si="126"/>
        <v>0</v>
      </c>
      <c r="H1649">
        <f t="shared" si="127"/>
        <v>0</v>
      </c>
      <c r="I1649">
        <f t="shared" si="128"/>
        <v>0</v>
      </c>
      <c r="J1649">
        <f t="shared" si="129"/>
        <v>0</v>
      </c>
      <c r="K1649">
        <f t="shared" si="130"/>
        <v>0</v>
      </c>
    </row>
    <row r="1650" spans="1:11" x14ac:dyDescent="0.3">
      <c r="A1650" t="s">
        <v>65</v>
      </c>
      <c r="B1650">
        <v>0</v>
      </c>
      <c r="C1650">
        <v>126</v>
      </c>
      <c r="D1650">
        <v>127</v>
      </c>
      <c r="E1650">
        <v>127</v>
      </c>
      <c r="F1650">
        <v>127</v>
      </c>
      <c r="G1650">
        <f t="shared" si="126"/>
        <v>0</v>
      </c>
      <c r="H1650">
        <f t="shared" si="127"/>
        <v>0</v>
      </c>
      <c r="I1650">
        <f t="shared" si="128"/>
        <v>0</v>
      </c>
      <c r="J1650">
        <f t="shared" si="129"/>
        <v>0</v>
      </c>
      <c r="K1650">
        <f t="shared" si="130"/>
        <v>0</v>
      </c>
    </row>
    <row r="1651" spans="1:11" x14ac:dyDescent="0.3">
      <c r="A1651" t="s">
        <v>65</v>
      </c>
      <c r="B1651">
        <v>1</v>
      </c>
      <c r="C1651">
        <v>61</v>
      </c>
      <c r="D1651">
        <v>53</v>
      </c>
      <c r="E1651">
        <v>53</v>
      </c>
      <c r="F1651">
        <v>53</v>
      </c>
      <c r="G1651">
        <f t="shared" si="126"/>
        <v>0</v>
      </c>
      <c r="H1651">
        <f t="shared" si="127"/>
        <v>0</v>
      </c>
      <c r="I1651">
        <f t="shared" si="128"/>
        <v>0</v>
      </c>
      <c r="J1651">
        <f t="shared" si="129"/>
        <v>0</v>
      </c>
      <c r="K1651">
        <f t="shared" si="130"/>
        <v>0</v>
      </c>
    </row>
    <row r="1652" spans="1:11" x14ac:dyDescent="0.3">
      <c r="A1652" t="s">
        <v>65</v>
      </c>
      <c r="B1652">
        <v>2</v>
      </c>
      <c r="C1652">
        <v>217</v>
      </c>
      <c r="D1652">
        <v>214</v>
      </c>
      <c r="E1652">
        <v>214</v>
      </c>
      <c r="F1652">
        <v>214</v>
      </c>
      <c r="G1652">
        <f t="shared" si="126"/>
        <v>0</v>
      </c>
      <c r="H1652">
        <f t="shared" si="127"/>
        <v>0</v>
      </c>
      <c r="I1652">
        <f t="shared" si="128"/>
        <v>0</v>
      </c>
      <c r="J1652">
        <f t="shared" si="129"/>
        <v>0</v>
      </c>
      <c r="K1652">
        <f t="shared" si="130"/>
        <v>0</v>
      </c>
    </row>
    <row r="1653" spans="1:11" x14ac:dyDescent="0.3">
      <c r="A1653" t="s">
        <v>65</v>
      </c>
      <c r="B1653">
        <v>3</v>
      </c>
      <c r="C1653">
        <v>228</v>
      </c>
      <c r="D1653">
        <v>228</v>
      </c>
      <c r="E1653">
        <v>228</v>
      </c>
      <c r="F1653">
        <v>228</v>
      </c>
      <c r="G1653">
        <f t="shared" si="126"/>
        <v>0</v>
      </c>
      <c r="H1653">
        <f t="shared" si="127"/>
        <v>0</v>
      </c>
      <c r="I1653">
        <f t="shared" si="128"/>
        <v>0</v>
      </c>
      <c r="J1653">
        <f t="shared" si="129"/>
        <v>0</v>
      </c>
      <c r="K1653">
        <f t="shared" si="130"/>
        <v>0</v>
      </c>
    </row>
    <row r="1654" spans="1:11" x14ac:dyDescent="0.3">
      <c r="A1654" t="s">
        <v>65</v>
      </c>
      <c r="B1654">
        <v>2</v>
      </c>
      <c r="C1654">
        <v>57</v>
      </c>
      <c r="D1654">
        <v>38</v>
      </c>
      <c r="E1654">
        <v>38</v>
      </c>
      <c r="F1654">
        <v>38</v>
      </c>
      <c r="G1654">
        <f t="shared" si="126"/>
        <v>0</v>
      </c>
      <c r="H1654">
        <f t="shared" si="127"/>
        <v>0</v>
      </c>
      <c r="I1654">
        <f t="shared" si="128"/>
        <v>0</v>
      </c>
      <c r="J1654">
        <f t="shared" si="129"/>
        <v>0</v>
      </c>
      <c r="K1654">
        <f t="shared" si="130"/>
        <v>0</v>
      </c>
    </row>
    <row r="1655" spans="1:11" x14ac:dyDescent="0.3">
      <c r="A1655" t="s">
        <v>65</v>
      </c>
      <c r="B1655">
        <v>0</v>
      </c>
      <c r="C1655">
        <v>14</v>
      </c>
      <c r="D1655">
        <v>15</v>
      </c>
      <c r="E1655">
        <v>15</v>
      </c>
      <c r="F1655">
        <v>15</v>
      </c>
      <c r="G1655">
        <f t="shared" si="126"/>
        <v>0</v>
      </c>
      <c r="H1655">
        <f t="shared" si="127"/>
        <v>0</v>
      </c>
      <c r="I1655">
        <f t="shared" si="128"/>
        <v>0</v>
      </c>
      <c r="J1655">
        <f t="shared" si="129"/>
        <v>0</v>
      </c>
      <c r="K1655">
        <f t="shared" si="130"/>
        <v>0</v>
      </c>
    </row>
    <row r="1656" spans="1:11" x14ac:dyDescent="0.3">
      <c r="A1656" t="s">
        <v>65</v>
      </c>
      <c r="B1656">
        <v>0</v>
      </c>
      <c r="C1656">
        <v>155</v>
      </c>
      <c r="D1656">
        <v>142</v>
      </c>
      <c r="E1656">
        <v>142</v>
      </c>
      <c r="F1656">
        <v>142</v>
      </c>
      <c r="G1656">
        <f t="shared" si="126"/>
        <v>0</v>
      </c>
      <c r="H1656">
        <f t="shared" si="127"/>
        <v>0</v>
      </c>
      <c r="I1656">
        <f t="shared" si="128"/>
        <v>0</v>
      </c>
      <c r="J1656">
        <f t="shared" si="129"/>
        <v>0</v>
      </c>
      <c r="K1656">
        <f t="shared" si="130"/>
        <v>0</v>
      </c>
    </row>
    <row r="1657" spans="1:11" x14ac:dyDescent="0.3">
      <c r="A1657" t="s">
        <v>65</v>
      </c>
      <c r="B1657">
        <v>3</v>
      </c>
      <c r="C1657">
        <v>65</v>
      </c>
      <c r="D1657">
        <v>79</v>
      </c>
      <c r="E1657">
        <v>79</v>
      </c>
      <c r="F1657">
        <v>79</v>
      </c>
      <c r="G1657">
        <f t="shared" si="126"/>
        <v>0</v>
      </c>
      <c r="H1657">
        <f t="shared" si="127"/>
        <v>0</v>
      </c>
      <c r="I1657">
        <f t="shared" si="128"/>
        <v>0</v>
      </c>
      <c r="J1657">
        <f t="shared" si="129"/>
        <v>0</v>
      </c>
      <c r="K1657">
        <f t="shared" si="130"/>
        <v>0</v>
      </c>
    </row>
    <row r="1658" spans="1:11" x14ac:dyDescent="0.3">
      <c r="A1658" t="s">
        <v>65</v>
      </c>
      <c r="B1658">
        <v>0</v>
      </c>
      <c r="C1658">
        <v>41</v>
      </c>
      <c r="D1658">
        <v>39</v>
      </c>
      <c r="E1658">
        <v>39</v>
      </c>
      <c r="F1658">
        <v>39</v>
      </c>
      <c r="G1658">
        <f t="shared" si="126"/>
        <v>0</v>
      </c>
      <c r="H1658">
        <f t="shared" si="127"/>
        <v>0</v>
      </c>
      <c r="I1658">
        <f t="shared" si="128"/>
        <v>0</v>
      </c>
      <c r="J1658">
        <f t="shared" si="129"/>
        <v>0</v>
      </c>
      <c r="K1658">
        <f t="shared" si="130"/>
        <v>0</v>
      </c>
    </row>
    <row r="1659" spans="1:11" x14ac:dyDescent="0.3">
      <c r="A1659" t="s">
        <v>65</v>
      </c>
      <c r="B1659">
        <v>1</v>
      </c>
      <c r="C1659">
        <v>23</v>
      </c>
      <c r="D1659">
        <v>23</v>
      </c>
      <c r="E1659">
        <v>23</v>
      </c>
      <c r="F1659">
        <v>23</v>
      </c>
      <c r="G1659">
        <f t="shared" si="126"/>
        <v>0</v>
      </c>
      <c r="H1659">
        <f t="shared" si="127"/>
        <v>0</v>
      </c>
      <c r="I1659">
        <f t="shared" si="128"/>
        <v>0</v>
      </c>
      <c r="J1659">
        <f t="shared" si="129"/>
        <v>0</v>
      </c>
      <c r="K1659">
        <f t="shared" si="130"/>
        <v>0</v>
      </c>
    </row>
    <row r="1660" spans="1:11" x14ac:dyDescent="0.3">
      <c r="A1660" t="s">
        <v>65</v>
      </c>
      <c r="B1660">
        <v>1</v>
      </c>
      <c r="C1660">
        <v>202</v>
      </c>
      <c r="D1660">
        <v>195</v>
      </c>
      <c r="E1660">
        <v>195</v>
      </c>
      <c r="F1660">
        <v>195</v>
      </c>
      <c r="G1660">
        <f t="shared" si="126"/>
        <v>0</v>
      </c>
      <c r="H1660">
        <f t="shared" si="127"/>
        <v>0</v>
      </c>
      <c r="I1660">
        <f t="shared" si="128"/>
        <v>0</v>
      </c>
      <c r="J1660">
        <f t="shared" si="129"/>
        <v>0</v>
      </c>
      <c r="K1660">
        <f t="shared" si="130"/>
        <v>0</v>
      </c>
    </row>
    <row r="1661" spans="1:11" x14ac:dyDescent="0.3">
      <c r="A1661" t="s">
        <v>65</v>
      </c>
      <c r="B1661">
        <v>1</v>
      </c>
      <c r="C1661">
        <v>145</v>
      </c>
      <c r="D1661">
        <v>148</v>
      </c>
      <c r="E1661">
        <v>148</v>
      </c>
      <c r="F1661">
        <v>148</v>
      </c>
      <c r="G1661">
        <f t="shared" si="126"/>
        <v>0</v>
      </c>
      <c r="H1661">
        <f t="shared" si="127"/>
        <v>0</v>
      </c>
      <c r="I1661">
        <f t="shared" si="128"/>
        <v>0</v>
      </c>
      <c r="J1661">
        <f t="shared" si="129"/>
        <v>0</v>
      </c>
      <c r="K1661">
        <f t="shared" si="130"/>
        <v>0</v>
      </c>
    </row>
    <row r="1662" spans="1:11" x14ac:dyDescent="0.3">
      <c r="A1662" t="s">
        <v>65</v>
      </c>
      <c r="B1662">
        <v>13</v>
      </c>
      <c r="C1662">
        <v>653</v>
      </c>
      <c r="D1662">
        <v>659</v>
      </c>
      <c r="E1662">
        <v>659</v>
      </c>
      <c r="F1662">
        <v>659</v>
      </c>
      <c r="G1662">
        <f t="shared" si="126"/>
        <v>0</v>
      </c>
      <c r="H1662">
        <f t="shared" si="127"/>
        <v>0</v>
      </c>
      <c r="I1662">
        <f t="shared" si="128"/>
        <v>0</v>
      </c>
      <c r="J1662">
        <f t="shared" si="129"/>
        <v>0</v>
      </c>
      <c r="K1662">
        <f t="shared" si="130"/>
        <v>0</v>
      </c>
    </row>
    <row r="1663" spans="1:11" x14ac:dyDescent="0.3">
      <c r="A1663" t="s">
        <v>65</v>
      </c>
      <c r="B1663">
        <v>3</v>
      </c>
      <c r="C1663">
        <v>49</v>
      </c>
      <c r="D1663">
        <v>63</v>
      </c>
      <c r="E1663">
        <v>63</v>
      </c>
      <c r="F1663">
        <v>63</v>
      </c>
      <c r="G1663">
        <f t="shared" si="126"/>
        <v>0</v>
      </c>
      <c r="H1663">
        <f t="shared" si="127"/>
        <v>0</v>
      </c>
      <c r="I1663">
        <f t="shared" si="128"/>
        <v>0</v>
      </c>
      <c r="J1663">
        <f t="shared" si="129"/>
        <v>0</v>
      </c>
      <c r="K1663">
        <f t="shared" si="130"/>
        <v>0</v>
      </c>
    </row>
    <row r="1664" spans="1:11" x14ac:dyDescent="0.3">
      <c r="A1664" t="s">
        <v>65</v>
      </c>
      <c r="B1664">
        <v>0</v>
      </c>
      <c r="C1664">
        <v>62</v>
      </c>
      <c r="D1664">
        <v>66</v>
      </c>
      <c r="E1664">
        <v>66</v>
      </c>
      <c r="F1664">
        <v>66</v>
      </c>
      <c r="G1664">
        <f t="shared" si="126"/>
        <v>0</v>
      </c>
      <c r="H1664">
        <f t="shared" si="127"/>
        <v>0</v>
      </c>
      <c r="I1664">
        <f t="shared" si="128"/>
        <v>0</v>
      </c>
      <c r="J1664">
        <f t="shared" si="129"/>
        <v>0</v>
      </c>
      <c r="K1664">
        <f t="shared" si="130"/>
        <v>0</v>
      </c>
    </row>
    <row r="1665" spans="1:11" x14ac:dyDescent="0.3">
      <c r="A1665" t="s">
        <v>65</v>
      </c>
      <c r="B1665">
        <v>0</v>
      </c>
      <c r="C1665">
        <v>85</v>
      </c>
      <c r="D1665">
        <v>108</v>
      </c>
      <c r="E1665">
        <v>108</v>
      </c>
      <c r="F1665">
        <v>108</v>
      </c>
      <c r="G1665">
        <f t="shared" si="126"/>
        <v>0</v>
      </c>
      <c r="H1665">
        <f t="shared" si="127"/>
        <v>0</v>
      </c>
      <c r="I1665">
        <f t="shared" si="128"/>
        <v>0</v>
      </c>
      <c r="J1665">
        <f t="shared" si="129"/>
        <v>0</v>
      </c>
      <c r="K1665">
        <f t="shared" si="130"/>
        <v>0</v>
      </c>
    </row>
    <row r="1666" spans="1:11" x14ac:dyDescent="0.3">
      <c r="A1666" t="s">
        <v>65</v>
      </c>
      <c r="B1666">
        <v>1</v>
      </c>
      <c r="C1666">
        <v>49</v>
      </c>
      <c r="D1666">
        <v>53</v>
      </c>
      <c r="E1666">
        <v>53</v>
      </c>
      <c r="F1666">
        <v>53</v>
      </c>
      <c r="G1666">
        <f t="shared" si="126"/>
        <v>0</v>
      </c>
      <c r="H1666">
        <f t="shared" si="127"/>
        <v>0</v>
      </c>
      <c r="I1666">
        <f t="shared" si="128"/>
        <v>0</v>
      </c>
      <c r="J1666">
        <f t="shared" si="129"/>
        <v>0</v>
      </c>
      <c r="K1666">
        <f t="shared" si="130"/>
        <v>0</v>
      </c>
    </row>
    <row r="1667" spans="1:11" x14ac:dyDescent="0.3">
      <c r="A1667" t="s">
        <v>65</v>
      </c>
      <c r="B1667">
        <v>1</v>
      </c>
      <c r="C1667">
        <v>82</v>
      </c>
      <c r="D1667">
        <v>83</v>
      </c>
      <c r="E1667">
        <v>83</v>
      </c>
      <c r="F1667">
        <v>83</v>
      </c>
      <c r="G1667">
        <f t="shared" si="126"/>
        <v>0</v>
      </c>
      <c r="H1667">
        <f t="shared" si="127"/>
        <v>0</v>
      </c>
      <c r="I1667">
        <f t="shared" si="128"/>
        <v>0</v>
      </c>
      <c r="J1667">
        <f t="shared" si="129"/>
        <v>0</v>
      </c>
      <c r="K1667">
        <f t="shared" si="130"/>
        <v>0</v>
      </c>
    </row>
    <row r="1668" spans="1:11" x14ac:dyDescent="0.3">
      <c r="A1668" t="s">
        <v>65</v>
      </c>
      <c r="B1668">
        <v>13</v>
      </c>
      <c r="C1668">
        <v>757</v>
      </c>
      <c r="D1668">
        <v>737</v>
      </c>
      <c r="E1668">
        <v>737</v>
      </c>
      <c r="F1668">
        <v>737</v>
      </c>
      <c r="G1668">
        <f t="shared" ref="G1668:G1731" si="131">IF($A1668=$A$1,B1668,0)</f>
        <v>0</v>
      </c>
      <c r="H1668">
        <f t="shared" ref="H1668:H1731" si="132">IF($A1668=$A$1,C1668,0)</f>
        <v>0</v>
      </c>
      <c r="I1668">
        <f t="shared" ref="I1668:I1731" si="133">IF($A1668=$A$1,D1668,0)</f>
        <v>0</v>
      </c>
      <c r="J1668">
        <f t="shared" ref="J1668:J1731" si="134">IF($A1668=$A$1,E1668,0)</f>
        <v>0</v>
      </c>
      <c r="K1668">
        <f t="shared" ref="K1668:K1731" si="135">IF($A1668=$A$1,F1668,0)</f>
        <v>0</v>
      </c>
    </row>
    <row r="1669" spans="1:11" x14ac:dyDescent="0.3">
      <c r="A1669" t="s">
        <v>65</v>
      </c>
      <c r="B1669">
        <v>0</v>
      </c>
      <c r="C1669">
        <v>39</v>
      </c>
      <c r="D1669">
        <v>42</v>
      </c>
      <c r="E1669">
        <v>42</v>
      </c>
      <c r="F1669">
        <v>42</v>
      </c>
      <c r="G1669">
        <f t="shared" si="131"/>
        <v>0</v>
      </c>
      <c r="H1669">
        <f t="shared" si="132"/>
        <v>0</v>
      </c>
      <c r="I1669">
        <f t="shared" si="133"/>
        <v>0</v>
      </c>
      <c r="J1669">
        <f t="shared" si="134"/>
        <v>0</v>
      </c>
      <c r="K1669">
        <f t="shared" si="135"/>
        <v>0</v>
      </c>
    </row>
    <row r="1670" spans="1:11" x14ac:dyDescent="0.3">
      <c r="A1670" t="s">
        <v>65</v>
      </c>
      <c r="B1670">
        <v>23</v>
      </c>
      <c r="C1670">
        <v>564</v>
      </c>
      <c r="D1670">
        <v>557</v>
      </c>
      <c r="E1670">
        <v>557</v>
      </c>
      <c r="F1670">
        <v>557</v>
      </c>
      <c r="G1670">
        <f t="shared" si="131"/>
        <v>0</v>
      </c>
      <c r="H1670">
        <f t="shared" si="132"/>
        <v>0</v>
      </c>
      <c r="I1670">
        <f t="shared" si="133"/>
        <v>0</v>
      </c>
      <c r="J1670">
        <f t="shared" si="134"/>
        <v>0</v>
      </c>
      <c r="K1670">
        <f t="shared" si="135"/>
        <v>0</v>
      </c>
    </row>
    <row r="1671" spans="1:11" x14ac:dyDescent="0.3">
      <c r="A1671" t="s">
        <v>65</v>
      </c>
      <c r="B1671">
        <v>2</v>
      </c>
      <c r="C1671">
        <v>41</v>
      </c>
      <c r="D1671">
        <v>52</v>
      </c>
      <c r="E1671">
        <v>52</v>
      </c>
      <c r="F1671">
        <v>52</v>
      </c>
      <c r="G1671">
        <f t="shared" si="131"/>
        <v>0</v>
      </c>
      <c r="H1671">
        <f t="shared" si="132"/>
        <v>0</v>
      </c>
      <c r="I1671">
        <f t="shared" si="133"/>
        <v>0</v>
      </c>
      <c r="J1671">
        <f t="shared" si="134"/>
        <v>0</v>
      </c>
      <c r="K1671">
        <f t="shared" si="135"/>
        <v>0</v>
      </c>
    </row>
    <row r="1672" spans="1:11" x14ac:dyDescent="0.3">
      <c r="A1672" t="s">
        <v>65</v>
      </c>
      <c r="B1672">
        <v>18</v>
      </c>
      <c r="C1672">
        <v>267</v>
      </c>
      <c r="D1672">
        <v>273</v>
      </c>
      <c r="E1672">
        <v>273</v>
      </c>
      <c r="F1672">
        <v>273</v>
      </c>
      <c r="G1672">
        <f t="shared" si="131"/>
        <v>0</v>
      </c>
      <c r="H1672">
        <f t="shared" si="132"/>
        <v>0</v>
      </c>
      <c r="I1672">
        <f t="shared" si="133"/>
        <v>0</v>
      </c>
      <c r="J1672">
        <f t="shared" si="134"/>
        <v>0</v>
      </c>
      <c r="K1672">
        <f t="shared" si="135"/>
        <v>0</v>
      </c>
    </row>
    <row r="1673" spans="1:11" x14ac:dyDescent="0.3">
      <c r="A1673" t="s">
        <v>65</v>
      </c>
      <c r="B1673">
        <v>0</v>
      </c>
      <c r="C1673">
        <v>497</v>
      </c>
      <c r="D1673">
        <v>530</v>
      </c>
      <c r="E1673">
        <v>530</v>
      </c>
      <c r="F1673">
        <v>530</v>
      </c>
      <c r="G1673">
        <f t="shared" si="131"/>
        <v>0</v>
      </c>
      <c r="H1673">
        <f t="shared" si="132"/>
        <v>0</v>
      </c>
      <c r="I1673">
        <f t="shared" si="133"/>
        <v>0</v>
      </c>
      <c r="J1673">
        <f t="shared" si="134"/>
        <v>0</v>
      </c>
      <c r="K1673">
        <f t="shared" si="135"/>
        <v>0</v>
      </c>
    </row>
    <row r="1674" spans="1:11" x14ac:dyDescent="0.3">
      <c r="A1674" t="s">
        <v>65</v>
      </c>
      <c r="B1674">
        <v>0</v>
      </c>
      <c r="C1674">
        <v>40</v>
      </c>
      <c r="D1674">
        <v>41</v>
      </c>
      <c r="E1674">
        <v>41</v>
      </c>
      <c r="F1674">
        <v>41</v>
      </c>
      <c r="G1674">
        <f t="shared" si="131"/>
        <v>0</v>
      </c>
      <c r="H1674">
        <f t="shared" si="132"/>
        <v>0</v>
      </c>
      <c r="I1674">
        <f t="shared" si="133"/>
        <v>0</v>
      </c>
      <c r="J1674">
        <f t="shared" si="134"/>
        <v>0</v>
      </c>
      <c r="K1674">
        <f t="shared" si="135"/>
        <v>0</v>
      </c>
    </row>
    <row r="1675" spans="1:11" x14ac:dyDescent="0.3">
      <c r="A1675" t="s">
        <v>65</v>
      </c>
      <c r="B1675">
        <v>1</v>
      </c>
      <c r="C1675">
        <v>38</v>
      </c>
      <c r="D1675">
        <v>38</v>
      </c>
      <c r="E1675">
        <v>38</v>
      </c>
      <c r="F1675">
        <v>38</v>
      </c>
      <c r="G1675">
        <f t="shared" si="131"/>
        <v>0</v>
      </c>
      <c r="H1675">
        <f t="shared" si="132"/>
        <v>0</v>
      </c>
      <c r="I1675">
        <f t="shared" si="133"/>
        <v>0</v>
      </c>
      <c r="J1675">
        <f t="shared" si="134"/>
        <v>0</v>
      </c>
      <c r="K1675">
        <f t="shared" si="135"/>
        <v>0</v>
      </c>
    </row>
    <row r="1676" spans="1:11" x14ac:dyDescent="0.3">
      <c r="A1676" t="s">
        <v>65</v>
      </c>
      <c r="B1676">
        <v>0</v>
      </c>
      <c r="C1676">
        <v>81</v>
      </c>
      <c r="D1676">
        <v>76</v>
      </c>
      <c r="E1676">
        <v>76</v>
      </c>
      <c r="F1676">
        <v>76</v>
      </c>
      <c r="G1676">
        <f t="shared" si="131"/>
        <v>0</v>
      </c>
      <c r="H1676">
        <f t="shared" si="132"/>
        <v>0</v>
      </c>
      <c r="I1676">
        <f t="shared" si="133"/>
        <v>0</v>
      </c>
      <c r="J1676">
        <f t="shared" si="134"/>
        <v>0</v>
      </c>
      <c r="K1676">
        <f t="shared" si="135"/>
        <v>0</v>
      </c>
    </row>
    <row r="1677" spans="1:11" x14ac:dyDescent="0.3">
      <c r="A1677" t="s">
        <v>65</v>
      </c>
      <c r="B1677">
        <v>4</v>
      </c>
      <c r="C1677">
        <v>191</v>
      </c>
      <c r="D1677">
        <v>176</v>
      </c>
      <c r="E1677">
        <v>176</v>
      </c>
      <c r="F1677">
        <v>176</v>
      </c>
      <c r="G1677">
        <f t="shared" si="131"/>
        <v>0</v>
      </c>
      <c r="H1677">
        <f t="shared" si="132"/>
        <v>0</v>
      </c>
      <c r="I1677">
        <f t="shared" si="133"/>
        <v>0</v>
      </c>
      <c r="J1677">
        <f t="shared" si="134"/>
        <v>0</v>
      </c>
      <c r="K1677">
        <f t="shared" si="135"/>
        <v>0</v>
      </c>
    </row>
    <row r="1678" spans="1:11" x14ac:dyDescent="0.3">
      <c r="A1678" t="s">
        <v>65</v>
      </c>
      <c r="B1678">
        <v>0</v>
      </c>
      <c r="C1678">
        <v>69</v>
      </c>
      <c r="D1678">
        <v>73</v>
      </c>
      <c r="E1678">
        <v>73</v>
      </c>
      <c r="F1678">
        <v>73</v>
      </c>
      <c r="G1678">
        <f t="shared" si="131"/>
        <v>0</v>
      </c>
      <c r="H1678">
        <f t="shared" si="132"/>
        <v>0</v>
      </c>
      <c r="I1678">
        <f t="shared" si="133"/>
        <v>0</v>
      </c>
      <c r="J1678">
        <f t="shared" si="134"/>
        <v>0</v>
      </c>
      <c r="K1678">
        <f t="shared" si="135"/>
        <v>0</v>
      </c>
    </row>
    <row r="1679" spans="1:11" x14ac:dyDescent="0.3">
      <c r="A1679" t="s">
        <v>65</v>
      </c>
      <c r="B1679">
        <v>0</v>
      </c>
      <c r="C1679">
        <v>75</v>
      </c>
      <c r="D1679">
        <v>80</v>
      </c>
      <c r="E1679">
        <v>80</v>
      </c>
      <c r="F1679">
        <v>80</v>
      </c>
      <c r="G1679">
        <f t="shared" si="131"/>
        <v>0</v>
      </c>
      <c r="H1679">
        <f t="shared" si="132"/>
        <v>0</v>
      </c>
      <c r="I1679">
        <f t="shared" si="133"/>
        <v>0</v>
      </c>
      <c r="J1679">
        <f t="shared" si="134"/>
        <v>0</v>
      </c>
      <c r="K1679">
        <f t="shared" si="135"/>
        <v>0</v>
      </c>
    </row>
    <row r="1680" spans="1:11" x14ac:dyDescent="0.3">
      <c r="A1680" t="s">
        <v>65</v>
      </c>
      <c r="B1680">
        <v>0</v>
      </c>
      <c r="C1680">
        <v>71</v>
      </c>
      <c r="D1680">
        <v>73</v>
      </c>
      <c r="E1680">
        <v>73</v>
      </c>
      <c r="F1680">
        <v>73</v>
      </c>
      <c r="G1680">
        <f t="shared" si="131"/>
        <v>0</v>
      </c>
      <c r="H1680">
        <f t="shared" si="132"/>
        <v>0</v>
      </c>
      <c r="I1680">
        <f t="shared" si="133"/>
        <v>0</v>
      </c>
      <c r="J1680">
        <f t="shared" si="134"/>
        <v>0</v>
      </c>
      <c r="K1680">
        <f t="shared" si="135"/>
        <v>0</v>
      </c>
    </row>
    <row r="1681" spans="1:11" x14ac:dyDescent="0.3">
      <c r="A1681" t="s">
        <v>65</v>
      </c>
      <c r="B1681">
        <v>0</v>
      </c>
      <c r="C1681">
        <v>55</v>
      </c>
      <c r="D1681">
        <v>51</v>
      </c>
      <c r="E1681">
        <v>51</v>
      </c>
      <c r="F1681">
        <v>51</v>
      </c>
      <c r="G1681">
        <f t="shared" si="131"/>
        <v>0</v>
      </c>
      <c r="H1681">
        <f t="shared" si="132"/>
        <v>0</v>
      </c>
      <c r="I1681">
        <f t="shared" si="133"/>
        <v>0</v>
      </c>
      <c r="J1681">
        <f t="shared" si="134"/>
        <v>0</v>
      </c>
      <c r="K1681">
        <f t="shared" si="135"/>
        <v>0</v>
      </c>
    </row>
    <row r="1682" spans="1:11" x14ac:dyDescent="0.3">
      <c r="A1682" t="s">
        <v>65</v>
      </c>
      <c r="B1682">
        <v>0</v>
      </c>
      <c r="C1682">
        <v>52</v>
      </c>
      <c r="D1682">
        <v>57</v>
      </c>
      <c r="E1682">
        <v>57</v>
      </c>
      <c r="F1682">
        <v>57</v>
      </c>
      <c r="G1682">
        <f t="shared" si="131"/>
        <v>0</v>
      </c>
      <c r="H1682">
        <f t="shared" si="132"/>
        <v>0</v>
      </c>
      <c r="I1682">
        <f t="shared" si="133"/>
        <v>0</v>
      </c>
      <c r="J1682">
        <f t="shared" si="134"/>
        <v>0</v>
      </c>
      <c r="K1682">
        <f t="shared" si="135"/>
        <v>0</v>
      </c>
    </row>
    <row r="1683" spans="1:11" x14ac:dyDescent="0.3">
      <c r="A1683" t="s">
        <v>65</v>
      </c>
      <c r="B1683">
        <v>0</v>
      </c>
      <c r="C1683">
        <v>36</v>
      </c>
      <c r="D1683">
        <v>33</v>
      </c>
      <c r="E1683">
        <v>33</v>
      </c>
      <c r="F1683">
        <v>33</v>
      </c>
      <c r="G1683">
        <f t="shared" si="131"/>
        <v>0</v>
      </c>
      <c r="H1683">
        <f t="shared" si="132"/>
        <v>0</v>
      </c>
      <c r="I1683">
        <f t="shared" si="133"/>
        <v>0</v>
      </c>
      <c r="J1683">
        <f t="shared" si="134"/>
        <v>0</v>
      </c>
      <c r="K1683">
        <f t="shared" si="135"/>
        <v>0</v>
      </c>
    </row>
    <row r="1684" spans="1:11" x14ac:dyDescent="0.3">
      <c r="A1684" t="s">
        <v>65</v>
      </c>
      <c r="B1684">
        <v>0</v>
      </c>
      <c r="C1684">
        <v>115</v>
      </c>
      <c r="D1684">
        <v>117</v>
      </c>
      <c r="E1684">
        <v>117</v>
      </c>
      <c r="F1684">
        <v>117</v>
      </c>
      <c r="G1684">
        <f t="shared" si="131"/>
        <v>0</v>
      </c>
      <c r="H1684">
        <f t="shared" si="132"/>
        <v>0</v>
      </c>
      <c r="I1684">
        <f t="shared" si="133"/>
        <v>0</v>
      </c>
      <c r="J1684">
        <f t="shared" si="134"/>
        <v>0</v>
      </c>
      <c r="K1684">
        <f t="shared" si="135"/>
        <v>0</v>
      </c>
    </row>
    <row r="1685" spans="1:11" x14ac:dyDescent="0.3">
      <c r="A1685" t="s">
        <v>65</v>
      </c>
      <c r="B1685">
        <v>2</v>
      </c>
      <c r="C1685">
        <v>118</v>
      </c>
      <c r="D1685">
        <v>127</v>
      </c>
      <c r="E1685">
        <v>127</v>
      </c>
      <c r="F1685">
        <v>127</v>
      </c>
      <c r="G1685">
        <f t="shared" si="131"/>
        <v>0</v>
      </c>
      <c r="H1685">
        <f t="shared" si="132"/>
        <v>0</v>
      </c>
      <c r="I1685">
        <f t="shared" si="133"/>
        <v>0</v>
      </c>
      <c r="J1685">
        <f t="shared" si="134"/>
        <v>0</v>
      </c>
      <c r="K1685">
        <f t="shared" si="135"/>
        <v>0</v>
      </c>
    </row>
    <row r="1686" spans="1:11" x14ac:dyDescent="0.3">
      <c r="A1686" t="s">
        <v>65</v>
      </c>
      <c r="B1686">
        <v>0</v>
      </c>
      <c r="C1686">
        <v>68</v>
      </c>
      <c r="D1686">
        <v>67</v>
      </c>
      <c r="E1686">
        <v>67</v>
      </c>
      <c r="F1686">
        <v>67</v>
      </c>
      <c r="G1686">
        <f t="shared" si="131"/>
        <v>0</v>
      </c>
      <c r="H1686">
        <f t="shared" si="132"/>
        <v>0</v>
      </c>
      <c r="I1686">
        <f t="shared" si="133"/>
        <v>0</v>
      </c>
      <c r="J1686">
        <f t="shared" si="134"/>
        <v>0</v>
      </c>
      <c r="K1686">
        <f t="shared" si="135"/>
        <v>0</v>
      </c>
    </row>
    <row r="1687" spans="1:11" x14ac:dyDescent="0.3">
      <c r="A1687" t="s">
        <v>65</v>
      </c>
      <c r="B1687">
        <v>4</v>
      </c>
      <c r="C1687">
        <v>64</v>
      </c>
      <c r="D1687">
        <v>63</v>
      </c>
      <c r="E1687">
        <v>63</v>
      </c>
      <c r="F1687">
        <v>63</v>
      </c>
      <c r="G1687">
        <f t="shared" si="131"/>
        <v>0</v>
      </c>
      <c r="H1687">
        <f t="shared" si="132"/>
        <v>0</v>
      </c>
      <c r="I1687">
        <f t="shared" si="133"/>
        <v>0</v>
      </c>
      <c r="J1687">
        <f t="shared" si="134"/>
        <v>0</v>
      </c>
      <c r="K1687">
        <f t="shared" si="135"/>
        <v>0</v>
      </c>
    </row>
    <row r="1688" spans="1:11" x14ac:dyDescent="0.3">
      <c r="A1688" t="s">
        <v>65</v>
      </c>
      <c r="B1688">
        <v>0</v>
      </c>
      <c r="C1688">
        <v>23</v>
      </c>
      <c r="D1688">
        <v>23</v>
      </c>
      <c r="E1688">
        <v>23</v>
      </c>
      <c r="F1688">
        <v>23</v>
      </c>
      <c r="G1688">
        <f t="shared" si="131"/>
        <v>0</v>
      </c>
      <c r="H1688">
        <f t="shared" si="132"/>
        <v>0</v>
      </c>
      <c r="I1688">
        <f t="shared" si="133"/>
        <v>0</v>
      </c>
      <c r="J1688">
        <f t="shared" si="134"/>
        <v>0</v>
      </c>
      <c r="K1688">
        <f t="shared" si="135"/>
        <v>0</v>
      </c>
    </row>
    <row r="1689" spans="1:11" x14ac:dyDescent="0.3">
      <c r="A1689" t="s">
        <v>65</v>
      </c>
      <c r="B1689">
        <v>0</v>
      </c>
      <c r="C1689">
        <v>10</v>
      </c>
      <c r="D1689">
        <v>11</v>
      </c>
      <c r="E1689">
        <v>11</v>
      </c>
      <c r="F1689">
        <v>11</v>
      </c>
      <c r="G1689">
        <f t="shared" si="131"/>
        <v>0</v>
      </c>
      <c r="H1689">
        <f t="shared" si="132"/>
        <v>0</v>
      </c>
      <c r="I1689">
        <f t="shared" si="133"/>
        <v>0</v>
      </c>
      <c r="J1689">
        <f t="shared" si="134"/>
        <v>0</v>
      </c>
      <c r="K1689">
        <f t="shared" si="135"/>
        <v>0</v>
      </c>
    </row>
    <row r="1690" spans="1:11" x14ac:dyDescent="0.3">
      <c r="A1690" t="s">
        <v>65</v>
      </c>
      <c r="B1690">
        <v>0</v>
      </c>
      <c r="C1690">
        <v>19</v>
      </c>
      <c r="D1690">
        <v>21</v>
      </c>
      <c r="E1690">
        <v>21</v>
      </c>
      <c r="F1690">
        <v>21</v>
      </c>
      <c r="G1690">
        <f t="shared" si="131"/>
        <v>0</v>
      </c>
      <c r="H1690">
        <f t="shared" si="132"/>
        <v>0</v>
      </c>
      <c r="I1690">
        <f t="shared" si="133"/>
        <v>0</v>
      </c>
      <c r="J1690">
        <f t="shared" si="134"/>
        <v>0</v>
      </c>
      <c r="K1690">
        <f t="shared" si="135"/>
        <v>0</v>
      </c>
    </row>
    <row r="1691" spans="1:11" x14ac:dyDescent="0.3">
      <c r="A1691" t="s">
        <v>65</v>
      </c>
      <c r="B1691">
        <v>1</v>
      </c>
      <c r="C1691">
        <v>369</v>
      </c>
      <c r="D1691">
        <v>382</v>
      </c>
      <c r="E1691">
        <v>382</v>
      </c>
      <c r="F1691">
        <v>382</v>
      </c>
      <c r="G1691">
        <f t="shared" si="131"/>
        <v>0</v>
      </c>
      <c r="H1691">
        <f t="shared" si="132"/>
        <v>0</v>
      </c>
      <c r="I1691">
        <f t="shared" si="133"/>
        <v>0</v>
      </c>
      <c r="J1691">
        <f t="shared" si="134"/>
        <v>0</v>
      </c>
      <c r="K1691">
        <f t="shared" si="135"/>
        <v>0</v>
      </c>
    </row>
    <row r="1692" spans="1:11" x14ac:dyDescent="0.3">
      <c r="A1692" t="s">
        <v>65</v>
      </c>
      <c r="B1692">
        <v>1</v>
      </c>
      <c r="C1692">
        <v>56</v>
      </c>
      <c r="D1692">
        <v>54</v>
      </c>
      <c r="E1692">
        <v>54</v>
      </c>
      <c r="F1692">
        <v>54</v>
      </c>
      <c r="G1692">
        <f t="shared" si="131"/>
        <v>0</v>
      </c>
      <c r="H1692">
        <f t="shared" si="132"/>
        <v>0</v>
      </c>
      <c r="I1692">
        <f t="shared" si="133"/>
        <v>0</v>
      </c>
      <c r="J1692">
        <f t="shared" si="134"/>
        <v>0</v>
      </c>
      <c r="K1692">
        <f t="shared" si="135"/>
        <v>0</v>
      </c>
    </row>
    <row r="1693" spans="1:11" x14ac:dyDescent="0.3">
      <c r="A1693" t="s">
        <v>65</v>
      </c>
      <c r="B1693">
        <v>0</v>
      </c>
      <c r="C1693">
        <v>29</v>
      </c>
      <c r="D1693">
        <v>35</v>
      </c>
      <c r="E1693">
        <v>35</v>
      </c>
      <c r="F1693">
        <v>35</v>
      </c>
      <c r="G1693">
        <f t="shared" si="131"/>
        <v>0</v>
      </c>
      <c r="H1693">
        <f t="shared" si="132"/>
        <v>0</v>
      </c>
      <c r="I1693">
        <f t="shared" si="133"/>
        <v>0</v>
      </c>
      <c r="J1693">
        <f t="shared" si="134"/>
        <v>0</v>
      </c>
      <c r="K1693">
        <f t="shared" si="135"/>
        <v>0</v>
      </c>
    </row>
    <row r="1694" spans="1:11" x14ac:dyDescent="0.3">
      <c r="A1694" t="s">
        <v>65</v>
      </c>
      <c r="B1694">
        <v>9</v>
      </c>
      <c r="C1694">
        <v>522</v>
      </c>
      <c r="D1694">
        <v>556</v>
      </c>
      <c r="E1694">
        <v>556</v>
      </c>
      <c r="F1694">
        <v>556</v>
      </c>
      <c r="G1694">
        <f t="shared" si="131"/>
        <v>0</v>
      </c>
      <c r="H1694">
        <f t="shared" si="132"/>
        <v>0</v>
      </c>
      <c r="I1694">
        <f t="shared" si="133"/>
        <v>0</v>
      </c>
      <c r="J1694">
        <f t="shared" si="134"/>
        <v>0</v>
      </c>
      <c r="K1694">
        <f t="shared" si="135"/>
        <v>0</v>
      </c>
    </row>
    <row r="1695" spans="1:11" x14ac:dyDescent="0.3">
      <c r="A1695" t="s">
        <v>65</v>
      </c>
      <c r="B1695">
        <v>0</v>
      </c>
      <c r="C1695">
        <v>92</v>
      </c>
      <c r="D1695">
        <v>92</v>
      </c>
      <c r="E1695">
        <v>92</v>
      </c>
      <c r="F1695">
        <v>92</v>
      </c>
      <c r="G1695">
        <f t="shared" si="131"/>
        <v>0</v>
      </c>
      <c r="H1695">
        <f t="shared" si="132"/>
        <v>0</v>
      </c>
      <c r="I1695">
        <f t="shared" si="133"/>
        <v>0</v>
      </c>
      <c r="J1695">
        <f t="shared" si="134"/>
        <v>0</v>
      </c>
      <c r="K1695">
        <f t="shared" si="135"/>
        <v>0</v>
      </c>
    </row>
    <row r="1696" spans="1:11" x14ac:dyDescent="0.3">
      <c r="A1696" t="s">
        <v>65</v>
      </c>
      <c r="B1696">
        <v>0</v>
      </c>
      <c r="C1696">
        <v>74</v>
      </c>
      <c r="D1696">
        <v>74</v>
      </c>
      <c r="E1696">
        <v>74</v>
      </c>
      <c r="F1696">
        <v>74</v>
      </c>
      <c r="G1696">
        <f t="shared" si="131"/>
        <v>0</v>
      </c>
      <c r="H1696">
        <f t="shared" si="132"/>
        <v>0</v>
      </c>
      <c r="I1696">
        <f t="shared" si="133"/>
        <v>0</v>
      </c>
      <c r="J1696">
        <f t="shared" si="134"/>
        <v>0</v>
      </c>
      <c r="K1696">
        <f t="shared" si="135"/>
        <v>0</v>
      </c>
    </row>
    <row r="1697" spans="1:11" x14ac:dyDescent="0.3">
      <c r="A1697" t="s">
        <v>65</v>
      </c>
      <c r="B1697">
        <v>0</v>
      </c>
      <c r="C1697">
        <v>33</v>
      </c>
      <c r="D1697">
        <v>33</v>
      </c>
      <c r="E1697">
        <v>33</v>
      </c>
      <c r="F1697">
        <v>33</v>
      </c>
      <c r="G1697">
        <f t="shared" si="131"/>
        <v>0</v>
      </c>
      <c r="H1697">
        <f t="shared" si="132"/>
        <v>0</v>
      </c>
      <c r="I1697">
        <f t="shared" si="133"/>
        <v>0</v>
      </c>
      <c r="J1697">
        <f t="shared" si="134"/>
        <v>0</v>
      </c>
      <c r="K1697">
        <f t="shared" si="135"/>
        <v>0</v>
      </c>
    </row>
    <row r="1698" spans="1:11" x14ac:dyDescent="0.3">
      <c r="A1698" t="s">
        <v>65</v>
      </c>
      <c r="B1698">
        <v>10</v>
      </c>
      <c r="C1698">
        <v>504</v>
      </c>
      <c r="D1698">
        <v>544</v>
      </c>
      <c r="E1698">
        <v>544</v>
      </c>
      <c r="F1698">
        <v>544</v>
      </c>
      <c r="G1698">
        <f t="shared" si="131"/>
        <v>0</v>
      </c>
      <c r="H1698">
        <f t="shared" si="132"/>
        <v>0</v>
      </c>
      <c r="I1698">
        <f t="shared" si="133"/>
        <v>0</v>
      </c>
      <c r="J1698">
        <f t="shared" si="134"/>
        <v>0</v>
      </c>
      <c r="K1698">
        <f t="shared" si="135"/>
        <v>0</v>
      </c>
    </row>
    <row r="1699" spans="1:11" x14ac:dyDescent="0.3">
      <c r="A1699" t="s">
        <v>65</v>
      </c>
      <c r="B1699">
        <v>0</v>
      </c>
      <c r="C1699">
        <v>7</v>
      </c>
      <c r="D1699">
        <v>7</v>
      </c>
      <c r="E1699">
        <v>7</v>
      </c>
      <c r="F1699">
        <v>7</v>
      </c>
      <c r="G1699">
        <f t="shared" si="131"/>
        <v>0</v>
      </c>
      <c r="H1699">
        <f t="shared" si="132"/>
        <v>0</v>
      </c>
      <c r="I1699">
        <f t="shared" si="133"/>
        <v>0</v>
      </c>
      <c r="J1699">
        <f t="shared" si="134"/>
        <v>0</v>
      </c>
      <c r="K1699">
        <f t="shared" si="135"/>
        <v>0</v>
      </c>
    </row>
    <row r="1700" spans="1:11" x14ac:dyDescent="0.3">
      <c r="A1700" t="s">
        <v>65</v>
      </c>
      <c r="B1700">
        <v>1</v>
      </c>
      <c r="C1700">
        <v>33</v>
      </c>
      <c r="D1700">
        <v>40</v>
      </c>
      <c r="E1700">
        <v>40</v>
      </c>
      <c r="F1700">
        <v>40</v>
      </c>
      <c r="G1700">
        <f t="shared" si="131"/>
        <v>0</v>
      </c>
      <c r="H1700">
        <f t="shared" si="132"/>
        <v>0</v>
      </c>
      <c r="I1700">
        <f t="shared" si="133"/>
        <v>0</v>
      </c>
      <c r="J1700">
        <f t="shared" si="134"/>
        <v>0</v>
      </c>
      <c r="K1700">
        <f t="shared" si="135"/>
        <v>0</v>
      </c>
    </row>
    <row r="1701" spans="1:11" x14ac:dyDescent="0.3">
      <c r="A1701" t="s">
        <v>65</v>
      </c>
      <c r="B1701">
        <v>3</v>
      </c>
      <c r="C1701">
        <v>66</v>
      </c>
      <c r="D1701">
        <v>66</v>
      </c>
      <c r="E1701">
        <v>66</v>
      </c>
      <c r="F1701">
        <v>66</v>
      </c>
      <c r="G1701">
        <f t="shared" si="131"/>
        <v>0</v>
      </c>
      <c r="H1701">
        <f t="shared" si="132"/>
        <v>0</v>
      </c>
      <c r="I1701">
        <f t="shared" si="133"/>
        <v>0</v>
      </c>
      <c r="J1701">
        <f t="shared" si="134"/>
        <v>0</v>
      </c>
      <c r="K1701">
        <f t="shared" si="135"/>
        <v>0</v>
      </c>
    </row>
    <row r="1702" spans="1:11" x14ac:dyDescent="0.3">
      <c r="A1702" t="s">
        <v>65</v>
      </c>
      <c r="B1702">
        <v>0</v>
      </c>
      <c r="C1702">
        <v>48</v>
      </c>
      <c r="D1702">
        <v>40</v>
      </c>
      <c r="E1702">
        <v>40</v>
      </c>
      <c r="F1702">
        <v>40</v>
      </c>
      <c r="G1702">
        <f t="shared" si="131"/>
        <v>0</v>
      </c>
      <c r="H1702">
        <f t="shared" si="132"/>
        <v>0</v>
      </c>
      <c r="I1702">
        <f t="shared" si="133"/>
        <v>0</v>
      </c>
      <c r="J1702">
        <f t="shared" si="134"/>
        <v>0</v>
      </c>
      <c r="K1702">
        <f t="shared" si="135"/>
        <v>0</v>
      </c>
    </row>
    <row r="1703" spans="1:11" x14ac:dyDescent="0.3">
      <c r="A1703" t="s">
        <v>65</v>
      </c>
      <c r="B1703">
        <v>1</v>
      </c>
      <c r="C1703">
        <v>134</v>
      </c>
      <c r="D1703">
        <v>138</v>
      </c>
      <c r="E1703">
        <v>138</v>
      </c>
      <c r="F1703">
        <v>138</v>
      </c>
      <c r="G1703">
        <f t="shared" si="131"/>
        <v>0</v>
      </c>
      <c r="H1703">
        <f t="shared" si="132"/>
        <v>0</v>
      </c>
      <c r="I1703">
        <f t="shared" si="133"/>
        <v>0</v>
      </c>
      <c r="J1703">
        <f t="shared" si="134"/>
        <v>0</v>
      </c>
      <c r="K1703">
        <f t="shared" si="135"/>
        <v>0</v>
      </c>
    </row>
    <row r="1704" spans="1:11" x14ac:dyDescent="0.3">
      <c r="A1704" t="s">
        <v>65</v>
      </c>
      <c r="B1704">
        <v>0</v>
      </c>
      <c r="C1704">
        <v>89</v>
      </c>
      <c r="D1704">
        <v>104</v>
      </c>
      <c r="E1704">
        <v>104</v>
      </c>
      <c r="F1704">
        <v>104</v>
      </c>
      <c r="G1704">
        <f t="shared" si="131"/>
        <v>0</v>
      </c>
      <c r="H1704">
        <f t="shared" si="132"/>
        <v>0</v>
      </c>
      <c r="I1704">
        <f t="shared" si="133"/>
        <v>0</v>
      </c>
      <c r="J1704">
        <f t="shared" si="134"/>
        <v>0</v>
      </c>
      <c r="K1704">
        <f t="shared" si="135"/>
        <v>0</v>
      </c>
    </row>
    <row r="1705" spans="1:11" x14ac:dyDescent="0.3">
      <c r="A1705" t="s">
        <v>65</v>
      </c>
      <c r="B1705">
        <v>2</v>
      </c>
      <c r="C1705">
        <v>58</v>
      </c>
      <c r="D1705">
        <v>62</v>
      </c>
      <c r="E1705">
        <v>62</v>
      </c>
      <c r="F1705">
        <v>62</v>
      </c>
      <c r="G1705">
        <f t="shared" si="131"/>
        <v>0</v>
      </c>
      <c r="H1705">
        <f t="shared" si="132"/>
        <v>0</v>
      </c>
      <c r="I1705">
        <f t="shared" si="133"/>
        <v>0</v>
      </c>
      <c r="J1705">
        <f t="shared" si="134"/>
        <v>0</v>
      </c>
      <c r="K1705">
        <f t="shared" si="135"/>
        <v>0</v>
      </c>
    </row>
    <row r="1706" spans="1:11" x14ac:dyDescent="0.3">
      <c r="A1706" t="s">
        <v>65</v>
      </c>
      <c r="B1706">
        <v>0</v>
      </c>
      <c r="C1706">
        <v>56</v>
      </c>
      <c r="D1706">
        <v>57</v>
      </c>
      <c r="E1706">
        <v>57</v>
      </c>
      <c r="F1706">
        <v>57</v>
      </c>
      <c r="G1706">
        <f t="shared" si="131"/>
        <v>0</v>
      </c>
      <c r="H1706">
        <f t="shared" si="132"/>
        <v>0</v>
      </c>
      <c r="I1706">
        <f t="shared" si="133"/>
        <v>0</v>
      </c>
      <c r="J1706">
        <f t="shared" si="134"/>
        <v>0</v>
      </c>
      <c r="K1706">
        <f t="shared" si="135"/>
        <v>0</v>
      </c>
    </row>
    <row r="1707" spans="1:11" x14ac:dyDescent="0.3">
      <c r="A1707" t="s">
        <v>65</v>
      </c>
      <c r="B1707">
        <v>1</v>
      </c>
      <c r="C1707">
        <v>163</v>
      </c>
      <c r="D1707">
        <v>162</v>
      </c>
      <c r="E1707">
        <v>162</v>
      </c>
      <c r="F1707">
        <v>162</v>
      </c>
      <c r="G1707">
        <f t="shared" si="131"/>
        <v>0</v>
      </c>
      <c r="H1707">
        <f t="shared" si="132"/>
        <v>0</v>
      </c>
      <c r="I1707">
        <f t="shared" si="133"/>
        <v>0</v>
      </c>
      <c r="J1707">
        <f t="shared" si="134"/>
        <v>0</v>
      </c>
      <c r="K1707">
        <f t="shared" si="135"/>
        <v>0</v>
      </c>
    </row>
    <row r="1708" spans="1:11" x14ac:dyDescent="0.3">
      <c r="A1708" t="s">
        <v>65</v>
      </c>
      <c r="B1708">
        <v>0</v>
      </c>
      <c r="C1708">
        <v>55</v>
      </c>
      <c r="D1708">
        <v>53</v>
      </c>
      <c r="E1708">
        <v>53</v>
      </c>
      <c r="F1708">
        <v>53</v>
      </c>
      <c r="G1708">
        <f t="shared" si="131"/>
        <v>0</v>
      </c>
      <c r="H1708">
        <f t="shared" si="132"/>
        <v>0</v>
      </c>
      <c r="I1708">
        <f t="shared" si="133"/>
        <v>0</v>
      </c>
      <c r="J1708">
        <f t="shared" si="134"/>
        <v>0</v>
      </c>
      <c r="K1708">
        <f t="shared" si="135"/>
        <v>0</v>
      </c>
    </row>
    <row r="1709" spans="1:11" x14ac:dyDescent="0.3">
      <c r="A1709" t="s">
        <v>65</v>
      </c>
      <c r="B1709">
        <v>0</v>
      </c>
      <c r="C1709">
        <v>56</v>
      </c>
      <c r="D1709">
        <v>56</v>
      </c>
      <c r="E1709">
        <v>61</v>
      </c>
      <c r="F1709">
        <v>61</v>
      </c>
      <c r="G1709">
        <f t="shared" si="131"/>
        <v>0</v>
      </c>
      <c r="H1709">
        <f t="shared" si="132"/>
        <v>0</v>
      </c>
      <c r="I1709">
        <f t="shared" si="133"/>
        <v>0</v>
      </c>
      <c r="J1709">
        <f t="shared" si="134"/>
        <v>0</v>
      </c>
      <c r="K1709">
        <f t="shared" si="135"/>
        <v>0</v>
      </c>
    </row>
    <row r="1710" spans="1:11" x14ac:dyDescent="0.3">
      <c r="A1710" t="s">
        <v>65</v>
      </c>
      <c r="B1710">
        <v>0</v>
      </c>
      <c r="C1710">
        <v>98</v>
      </c>
      <c r="D1710">
        <v>91</v>
      </c>
      <c r="E1710">
        <v>91</v>
      </c>
      <c r="F1710">
        <v>91</v>
      </c>
      <c r="G1710">
        <f t="shared" si="131"/>
        <v>0</v>
      </c>
      <c r="H1710">
        <f t="shared" si="132"/>
        <v>0</v>
      </c>
      <c r="I1710">
        <f t="shared" si="133"/>
        <v>0</v>
      </c>
      <c r="J1710">
        <f t="shared" si="134"/>
        <v>0</v>
      </c>
      <c r="K1710">
        <f t="shared" si="135"/>
        <v>0</v>
      </c>
    </row>
    <row r="1711" spans="1:11" x14ac:dyDescent="0.3">
      <c r="A1711" t="s">
        <v>65</v>
      </c>
      <c r="B1711">
        <v>1</v>
      </c>
      <c r="C1711">
        <v>170</v>
      </c>
      <c r="D1711">
        <v>172</v>
      </c>
      <c r="E1711">
        <v>172</v>
      </c>
      <c r="F1711">
        <v>172</v>
      </c>
      <c r="G1711">
        <f t="shared" si="131"/>
        <v>0</v>
      </c>
      <c r="H1711">
        <f t="shared" si="132"/>
        <v>0</v>
      </c>
      <c r="I1711">
        <f t="shared" si="133"/>
        <v>0</v>
      </c>
      <c r="J1711">
        <f t="shared" si="134"/>
        <v>0</v>
      </c>
      <c r="K1711">
        <f t="shared" si="135"/>
        <v>0</v>
      </c>
    </row>
    <row r="1712" spans="1:11" x14ac:dyDescent="0.3">
      <c r="A1712" t="s">
        <v>65</v>
      </c>
      <c r="B1712">
        <v>0</v>
      </c>
      <c r="C1712">
        <v>114</v>
      </c>
      <c r="D1712">
        <v>119</v>
      </c>
      <c r="E1712">
        <v>119</v>
      </c>
      <c r="F1712">
        <v>119</v>
      </c>
      <c r="G1712">
        <f t="shared" si="131"/>
        <v>0</v>
      </c>
      <c r="H1712">
        <f t="shared" si="132"/>
        <v>0</v>
      </c>
      <c r="I1712">
        <f t="shared" si="133"/>
        <v>0</v>
      </c>
      <c r="J1712">
        <f t="shared" si="134"/>
        <v>0</v>
      </c>
      <c r="K1712">
        <f t="shared" si="135"/>
        <v>0</v>
      </c>
    </row>
    <row r="1713" spans="1:11" x14ac:dyDescent="0.3">
      <c r="A1713" t="s">
        <v>65</v>
      </c>
      <c r="B1713">
        <v>0</v>
      </c>
      <c r="C1713">
        <v>125</v>
      </c>
      <c r="D1713">
        <v>130</v>
      </c>
      <c r="E1713">
        <v>130</v>
      </c>
      <c r="F1713">
        <v>130</v>
      </c>
      <c r="G1713">
        <f t="shared" si="131"/>
        <v>0</v>
      </c>
      <c r="H1713">
        <f t="shared" si="132"/>
        <v>0</v>
      </c>
      <c r="I1713">
        <f t="shared" si="133"/>
        <v>0</v>
      </c>
      <c r="J1713">
        <f t="shared" si="134"/>
        <v>0</v>
      </c>
      <c r="K1713">
        <f t="shared" si="135"/>
        <v>0</v>
      </c>
    </row>
    <row r="1714" spans="1:11" x14ac:dyDescent="0.3">
      <c r="A1714" t="s">
        <v>65</v>
      </c>
      <c r="B1714">
        <v>5</v>
      </c>
      <c r="C1714">
        <v>878</v>
      </c>
      <c r="D1714">
        <v>931</v>
      </c>
      <c r="E1714">
        <v>931</v>
      </c>
      <c r="F1714">
        <v>931</v>
      </c>
      <c r="G1714">
        <f t="shared" si="131"/>
        <v>0</v>
      </c>
      <c r="H1714">
        <f t="shared" si="132"/>
        <v>0</v>
      </c>
      <c r="I1714">
        <f t="shared" si="133"/>
        <v>0</v>
      </c>
      <c r="J1714">
        <f t="shared" si="134"/>
        <v>0</v>
      </c>
      <c r="K1714">
        <f t="shared" si="135"/>
        <v>0</v>
      </c>
    </row>
    <row r="1715" spans="1:11" x14ac:dyDescent="0.3">
      <c r="A1715" t="s">
        <v>65</v>
      </c>
      <c r="B1715">
        <v>1</v>
      </c>
      <c r="C1715">
        <v>188</v>
      </c>
      <c r="D1715">
        <v>191</v>
      </c>
      <c r="E1715">
        <v>191</v>
      </c>
      <c r="F1715">
        <v>191</v>
      </c>
      <c r="G1715">
        <f t="shared" si="131"/>
        <v>0</v>
      </c>
      <c r="H1715">
        <f t="shared" si="132"/>
        <v>0</v>
      </c>
      <c r="I1715">
        <f t="shared" si="133"/>
        <v>0</v>
      </c>
      <c r="J1715">
        <f t="shared" si="134"/>
        <v>0</v>
      </c>
      <c r="K1715">
        <f t="shared" si="135"/>
        <v>0</v>
      </c>
    </row>
    <row r="1716" spans="1:11" x14ac:dyDescent="0.3">
      <c r="A1716" t="s">
        <v>65</v>
      </c>
      <c r="B1716">
        <v>4</v>
      </c>
      <c r="C1716">
        <v>188</v>
      </c>
      <c r="D1716">
        <v>189</v>
      </c>
      <c r="E1716">
        <v>189</v>
      </c>
      <c r="F1716">
        <v>189</v>
      </c>
      <c r="G1716">
        <f t="shared" si="131"/>
        <v>0</v>
      </c>
      <c r="H1716">
        <f t="shared" si="132"/>
        <v>0</v>
      </c>
      <c r="I1716">
        <f t="shared" si="133"/>
        <v>0</v>
      </c>
      <c r="J1716">
        <f t="shared" si="134"/>
        <v>0</v>
      </c>
      <c r="K1716">
        <f t="shared" si="135"/>
        <v>0</v>
      </c>
    </row>
    <row r="1717" spans="1:11" x14ac:dyDescent="0.3">
      <c r="A1717" t="s">
        <v>65</v>
      </c>
      <c r="B1717">
        <v>0</v>
      </c>
      <c r="C1717">
        <v>153</v>
      </c>
      <c r="D1717">
        <v>156</v>
      </c>
      <c r="E1717">
        <v>156</v>
      </c>
      <c r="F1717">
        <v>156</v>
      </c>
      <c r="G1717">
        <f t="shared" si="131"/>
        <v>0</v>
      </c>
      <c r="H1717">
        <f t="shared" si="132"/>
        <v>0</v>
      </c>
      <c r="I1717">
        <f t="shared" si="133"/>
        <v>0</v>
      </c>
      <c r="J1717">
        <f t="shared" si="134"/>
        <v>0</v>
      </c>
      <c r="K1717">
        <f t="shared" si="135"/>
        <v>0</v>
      </c>
    </row>
    <row r="1718" spans="1:11" x14ac:dyDescent="0.3">
      <c r="A1718" t="s">
        <v>65</v>
      </c>
      <c r="B1718">
        <v>1</v>
      </c>
      <c r="C1718">
        <v>87</v>
      </c>
      <c r="D1718">
        <v>88</v>
      </c>
      <c r="E1718">
        <v>88</v>
      </c>
      <c r="F1718">
        <v>88</v>
      </c>
      <c r="G1718">
        <f t="shared" si="131"/>
        <v>0</v>
      </c>
      <c r="H1718">
        <f t="shared" si="132"/>
        <v>0</v>
      </c>
      <c r="I1718">
        <f t="shared" si="133"/>
        <v>0</v>
      </c>
      <c r="J1718">
        <f t="shared" si="134"/>
        <v>0</v>
      </c>
      <c r="K1718">
        <f t="shared" si="135"/>
        <v>0</v>
      </c>
    </row>
    <row r="1719" spans="1:11" x14ac:dyDescent="0.3">
      <c r="A1719" t="s">
        <v>65</v>
      </c>
      <c r="B1719">
        <v>6</v>
      </c>
      <c r="C1719">
        <v>575</v>
      </c>
      <c r="D1719">
        <v>617</v>
      </c>
      <c r="E1719">
        <v>617</v>
      </c>
      <c r="F1719">
        <v>617</v>
      </c>
      <c r="G1719">
        <f t="shared" si="131"/>
        <v>0</v>
      </c>
      <c r="H1719">
        <f t="shared" si="132"/>
        <v>0</v>
      </c>
      <c r="I1719">
        <f t="shared" si="133"/>
        <v>0</v>
      </c>
      <c r="J1719">
        <f t="shared" si="134"/>
        <v>0</v>
      </c>
      <c r="K1719">
        <f t="shared" si="135"/>
        <v>0</v>
      </c>
    </row>
    <row r="1720" spans="1:11" x14ac:dyDescent="0.3">
      <c r="A1720" t="s">
        <v>65</v>
      </c>
      <c r="B1720">
        <v>0</v>
      </c>
      <c r="C1720">
        <v>36</v>
      </c>
      <c r="D1720">
        <v>38</v>
      </c>
      <c r="E1720">
        <v>38</v>
      </c>
      <c r="F1720">
        <v>38</v>
      </c>
      <c r="G1720">
        <f t="shared" si="131"/>
        <v>0</v>
      </c>
      <c r="H1720">
        <f t="shared" si="132"/>
        <v>0</v>
      </c>
      <c r="I1720">
        <f t="shared" si="133"/>
        <v>0</v>
      </c>
      <c r="J1720">
        <f t="shared" si="134"/>
        <v>0</v>
      </c>
      <c r="K1720">
        <f t="shared" si="135"/>
        <v>0</v>
      </c>
    </row>
    <row r="1721" spans="1:11" x14ac:dyDescent="0.3">
      <c r="A1721" t="s">
        <v>65</v>
      </c>
      <c r="B1721">
        <v>1</v>
      </c>
      <c r="C1721">
        <v>54</v>
      </c>
      <c r="D1721">
        <v>53</v>
      </c>
      <c r="E1721">
        <v>53</v>
      </c>
      <c r="F1721">
        <v>53</v>
      </c>
      <c r="G1721">
        <f t="shared" si="131"/>
        <v>0</v>
      </c>
      <c r="H1721">
        <f t="shared" si="132"/>
        <v>0</v>
      </c>
      <c r="I1721">
        <f t="shared" si="133"/>
        <v>0</v>
      </c>
      <c r="J1721">
        <f t="shared" si="134"/>
        <v>0</v>
      </c>
      <c r="K1721">
        <f t="shared" si="135"/>
        <v>0</v>
      </c>
    </row>
    <row r="1722" spans="1:11" x14ac:dyDescent="0.3">
      <c r="A1722" t="s">
        <v>65</v>
      </c>
      <c r="B1722">
        <v>7</v>
      </c>
      <c r="C1722">
        <v>139</v>
      </c>
      <c r="D1722">
        <v>144</v>
      </c>
      <c r="E1722">
        <v>144</v>
      </c>
      <c r="F1722">
        <v>144</v>
      </c>
      <c r="G1722">
        <f t="shared" si="131"/>
        <v>0</v>
      </c>
      <c r="H1722">
        <f t="shared" si="132"/>
        <v>0</v>
      </c>
      <c r="I1722">
        <f t="shared" si="133"/>
        <v>0</v>
      </c>
      <c r="J1722">
        <f t="shared" si="134"/>
        <v>0</v>
      </c>
      <c r="K1722">
        <f t="shared" si="135"/>
        <v>0</v>
      </c>
    </row>
    <row r="1723" spans="1:11" x14ac:dyDescent="0.3">
      <c r="A1723" t="s">
        <v>65</v>
      </c>
      <c r="B1723">
        <v>0</v>
      </c>
      <c r="C1723">
        <v>140</v>
      </c>
      <c r="D1723">
        <v>152</v>
      </c>
      <c r="E1723">
        <v>152</v>
      </c>
      <c r="F1723">
        <v>152</v>
      </c>
      <c r="G1723">
        <f t="shared" si="131"/>
        <v>0</v>
      </c>
      <c r="H1723">
        <f t="shared" si="132"/>
        <v>0</v>
      </c>
      <c r="I1723">
        <f t="shared" si="133"/>
        <v>0</v>
      </c>
      <c r="J1723">
        <f t="shared" si="134"/>
        <v>0</v>
      </c>
      <c r="K1723">
        <f t="shared" si="135"/>
        <v>0</v>
      </c>
    </row>
    <row r="1724" spans="1:11" x14ac:dyDescent="0.3">
      <c r="A1724" t="s">
        <v>65</v>
      </c>
      <c r="B1724">
        <v>3</v>
      </c>
      <c r="C1724">
        <v>208</v>
      </c>
      <c r="D1724">
        <v>218</v>
      </c>
      <c r="E1724">
        <v>218</v>
      </c>
      <c r="F1724">
        <v>218</v>
      </c>
      <c r="G1724">
        <f t="shared" si="131"/>
        <v>0</v>
      </c>
      <c r="H1724">
        <f t="shared" si="132"/>
        <v>0</v>
      </c>
      <c r="I1724">
        <f t="shared" si="133"/>
        <v>0</v>
      </c>
      <c r="J1724">
        <f t="shared" si="134"/>
        <v>0</v>
      </c>
      <c r="K1724">
        <f t="shared" si="135"/>
        <v>0</v>
      </c>
    </row>
    <row r="1725" spans="1:11" x14ac:dyDescent="0.3">
      <c r="A1725" t="s">
        <v>65</v>
      </c>
      <c r="B1725">
        <v>0</v>
      </c>
      <c r="C1725">
        <v>91</v>
      </c>
      <c r="D1725">
        <v>48</v>
      </c>
      <c r="E1725">
        <v>48</v>
      </c>
      <c r="F1725">
        <v>48</v>
      </c>
      <c r="G1725">
        <f t="shared" si="131"/>
        <v>0</v>
      </c>
      <c r="H1725">
        <f t="shared" si="132"/>
        <v>0</v>
      </c>
      <c r="I1725">
        <f t="shared" si="133"/>
        <v>0</v>
      </c>
      <c r="J1725">
        <f t="shared" si="134"/>
        <v>0</v>
      </c>
      <c r="K1725">
        <f t="shared" si="135"/>
        <v>0</v>
      </c>
    </row>
    <row r="1726" spans="1:11" x14ac:dyDescent="0.3">
      <c r="A1726" t="s">
        <v>65</v>
      </c>
      <c r="B1726">
        <v>1</v>
      </c>
      <c r="C1726">
        <v>156</v>
      </c>
      <c r="D1726">
        <v>168</v>
      </c>
      <c r="E1726">
        <v>168</v>
      </c>
      <c r="F1726">
        <v>168</v>
      </c>
      <c r="G1726">
        <f t="shared" si="131"/>
        <v>0</v>
      </c>
      <c r="H1726">
        <f t="shared" si="132"/>
        <v>0</v>
      </c>
      <c r="I1726">
        <f t="shared" si="133"/>
        <v>0</v>
      </c>
      <c r="J1726">
        <f t="shared" si="134"/>
        <v>0</v>
      </c>
      <c r="K1726">
        <f t="shared" si="135"/>
        <v>0</v>
      </c>
    </row>
    <row r="1727" spans="1:11" x14ac:dyDescent="0.3">
      <c r="A1727" t="s">
        <v>65</v>
      </c>
      <c r="B1727">
        <v>4</v>
      </c>
      <c r="C1727">
        <v>166</v>
      </c>
      <c r="D1727">
        <v>171</v>
      </c>
      <c r="E1727">
        <v>171</v>
      </c>
      <c r="F1727">
        <v>171</v>
      </c>
      <c r="G1727">
        <f t="shared" si="131"/>
        <v>0</v>
      </c>
      <c r="H1727">
        <f t="shared" si="132"/>
        <v>0</v>
      </c>
      <c r="I1727">
        <f t="shared" si="133"/>
        <v>0</v>
      </c>
      <c r="J1727">
        <f t="shared" si="134"/>
        <v>0</v>
      </c>
      <c r="K1727">
        <f t="shared" si="135"/>
        <v>0</v>
      </c>
    </row>
    <row r="1728" spans="1:11" x14ac:dyDescent="0.3">
      <c r="A1728" t="s">
        <v>65</v>
      </c>
      <c r="B1728">
        <v>29</v>
      </c>
      <c r="C1728">
        <v>926</v>
      </c>
      <c r="D1728">
        <v>897</v>
      </c>
      <c r="E1728">
        <v>897</v>
      </c>
      <c r="F1728">
        <v>897</v>
      </c>
      <c r="G1728">
        <f t="shared" si="131"/>
        <v>0</v>
      </c>
      <c r="H1728">
        <f t="shared" si="132"/>
        <v>0</v>
      </c>
      <c r="I1728">
        <f t="shared" si="133"/>
        <v>0</v>
      </c>
      <c r="J1728">
        <f t="shared" si="134"/>
        <v>0</v>
      </c>
      <c r="K1728">
        <f t="shared" si="135"/>
        <v>0</v>
      </c>
    </row>
    <row r="1729" spans="1:11" x14ac:dyDescent="0.3">
      <c r="A1729" t="s">
        <v>65</v>
      </c>
      <c r="B1729">
        <v>1</v>
      </c>
      <c r="C1729">
        <v>55</v>
      </c>
      <c r="D1729">
        <v>43</v>
      </c>
      <c r="E1729">
        <v>43</v>
      </c>
      <c r="F1729">
        <v>43</v>
      </c>
      <c r="G1729">
        <f t="shared" si="131"/>
        <v>0</v>
      </c>
      <c r="H1729">
        <f t="shared" si="132"/>
        <v>0</v>
      </c>
      <c r="I1729">
        <f t="shared" si="133"/>
        <v>0</v>
      </c>
      <c r="J1729">
        <f t="shared" si="134"/>
        <v>0</v>
      </c>
      <c r="K1729">
        <f t="shared" si="135"/>
        <v>0</v>
      </c>
    </row>
    <row r="1730" spans="1:11" x14ac:dyDescent="0.3">
      <c r="A1730" t="s">
        <v>65</v>
      </c>
      <c r="B1730">
        <v>0</v>
      </c>
      <c r="C1730">
        <v>83</v>
      </c>
      <c r="D1730">
        <v>90</v>
      </c>
      <c r="E1730">
        <v>90</v>
      </c>
      <c r="F1730">
        <v>90</v>
      </c>
      <c r="G1730">
        <f t="shared" si="131"/>
        <v>0</v>
      </c>
      <c r="H1730">
        <f t="shared" si="132"/>
        <v>0</v>
      </c>
      <c r="I1730">
        <f t="shared" si="133"/>
        <v>0</v>
      </c>
      <c r="J1730">
        <f t="shared" si="134"/>
        <v>0</v>
      </c>
      <c r="K1730">
        <f t="shared" si="135"/>
        <v>0</v>
      </c>
    </row>
    <row r="1731" spans="1:11" x14ac:dyDescent="0.3">
      <c r="A1731" t="s">
        <v>65</v>
      </c>
      <c r="B1731">
        <v>0</v>
      </c>
      <c r="C1731">
        <v>46</v>
      </c>
      <c r="D1731">
        <v>45</v>
      </c>
      <c r="E1731">
        <v>45</v>
      </c>
      <c r="F1731">
        <v>45</v>
      </c>
      <c r="G1731">
        <f t="shared" si="131"/>
        <v>0</v>
      </c>
      <c r="H1731">
        <f t="shared" si="132"/>
        <v>0</v>
      </c>
      <c r="I1731">
        <f t="shared" si="133"/>
        <v>0</v>
      </c>
      <c r="J1731">
        <f t="shared" si="134"/>
        <v>0</v>
      </c>
      <c r="K1731">
        <f t="shared" si="135"/>
        <v>0</v>
      </c>
    </row>
    <row r="1732" spans="1:11" x14ac:dyDescent="0.3">
      <c r="A1732" t="s">
        <v>65</v>
      </c>
      <c r="B1732">
        <v>0</v>
      </c>
      <c r="C1732">
        <v>70</v>
      </c>
      <c r="D1732">
        <v>72</v>
      </c>
      <c r="E1732">
        <v>72</v>
      </c>
      <c r="F1732">
        <v>72</v>
      </c>
      <c r="G1732">
        <f t="shared" ref="G1732:G1795" si="136">IF($A1732=$A$1,B1732,0)</f>
        <v>0</v>
      </c>
      <c r="H1732">
        <f t="shared" ref="H1732:H1795" si="137">IF($A1732=$A$1,C1732,0)</f>
        <v>0</v>
      </c>
      <c r="I1732">
        <f t="shared" ref="I1732:I1795" si="138">IF($A1732=$A$1,D1732,0)</f>
        <v>0</v>
      </c>
      <c r="J1732">
        <f t="shared" ref="J1732:J1795" si="139">IF($A1732=$A$1,E1732,0)</f>
        <v>0</v>
      </c>
      <c r="K1732">
        <f t="shared" ref="K1732:K1795" si="140">IF($A1732=$A$1,F1732,0)</f>
        <v>0</v>
      </c>
    </row>
    <row r="1733" spans="1:11" x14ac:dyDescent="0.3">
      <c r="A1733" t="s">
        <v>65</v>
      </c>
      <c r="B1733">
        <v>0</v>
      </c>
      <c r="C1733">
        <v>41</v>
      </c>
      <c r="D1733">
        <v>46</v>
      </c>
      <c r="E1733">
        <v>45</v>
      </c>
      <c r="F1733">
        <v>45</v>
      </c>
      <c r="G1733">
        <f t="shared" si="136"/>
        <v>0</v>
      </c>
      <c r="H1733">
        <f t="shared" si="137"/>
        <v>0</v>
      </c>
      <c r="I1733">
        <f t="shared" si="138"/>
        <v>0</v>
      </c>
      <c r="J1733">
        <f t="shared" si="139"/>
        <v>0</v>
      </c>
      <c r="K1733">
        <f t="shared" si="140"/>
        <v>0</v>
      </c>
    </row>
    <row r="1734" spans="1:11" x14ac:dyDescent="0.3">
      <c r="A1734" t="s">
        <v>65</v>
      </c>
      <c r="B1734">
        <v>2</v>
      </c>
      <c r="C1734">
        <v>48</v>
      </c>
      <c r="D1734">
        <v>49</v>
      </c>
      <c r="E1734">
        <v>49</v>
      </c>
      <c r="F1734">
        <v>49</v>
      </c>
      <c r="G1734">
        <f t="shared" si="136"/>
        <v>0</v>
      </c>
      <c r="H1734">
        <f t="shared" si="137"/>
        <v>0</v>
      </c>
      <c r="I1734">
        <f t="shared" si="138"/>
        <v>0</v>
      </c>
      <c r="J1734">
        <f t="shared" si="139"/>
        <v>0</v>
      </c>
      <c r="K1734">
        <f t="shared" si="140"/>
        <v>0</v>
      </c>
    </row>
    <row r="1735" spans="1:11" x14ac:dyDescent="0.3">
      <c r="A1735" t="s">
        <v>65</v>
      </c>
      <c r="B1735">
        <v>0</v>
      </c>
      <c r="C1735">
        <v>58</v>
      </c>
      <c r="D1735">
        <v>51</v>
      </c>
      <c r="E1735">
        <v>51</v>
      </c>
      <c r="F1735">
        <v>51</v>
      </c>
      <c r="G1735">
        <f t="shared" si="136"/>
        <v>0</v>
      </c>
      <c r="H1735">
        <f t="shared" si="137"/>
        <v>0</v>
      </c>
      <c r="I1735">
        <f t="shared" si="138"/>
        <v>0</v>
      </c>
      <c r="J1735">
        <f t="shared" si="139"/>
        <v>0</v>
      </c>
      <c r="K1735">
        <f t="shared" si="140"/>
        <v>0</v>
      </c>
    </row>
    <row r="1736" spans="1:11" x14ac:dyDescent="0.3">
      <c r="A1736" t="s">
        <v>65</v>
      </c>
      <c r="B1736">
        <v>0</v>
      </c>
      <c r="C1736">
        <v>43</v>
      </c>
      <c r="D1736">
        <v>47</v>
      </c>
      <c r="E1736">
        <v>47</v>
      </c>
      <c r="F1736">
        <v>47</v>
      </c>
      <c r="G1736">
        <f t="shared" si="136"/>
        <v>0</v>
      </c>
      <c r="H1736">
        <f t="shared" si="137"/>
        <v>0</v>
      </c>
      <c r="I1736">
        <f t="shared" si="138"/>
        <v>0</v>
      </c>
      <c r="J1736">
        <f t="shared" si="139"/>
        <v>0</v>
      </c>
      <c r="K1736">
        <f t="shared" si="140"/>
        <v>0</v>
      </c>
    </row>
    <row r="1737" spans="1:11" x14ac:dyDescent="0.3">
      <c r="A1737" t="s">
        <v>65</v>
      </c>
      <c r="B1737">
        <v>1</v>
      </c>
      <c r="C1737">
        <v>32</v>
      </c>
      <c r="D1737">
        <v>35</v>
      </c>
      <c r="E1737">
        <v>35</v>
      </c>
      <c r="F1737">
        <v>35</v>
      </c>
      <c r="G1737">
        <f t="shared" si="136"/>
        <v>0</v>
      </c>
      <c r="H1737">
        <f t="shared" si="137"/>
        <v>0</v>
      </c>
      <c r="I1737">
        <f t="shared" si="138"/>
        <v>0</v>
      </c>
      <c r="J1737">
        <f t="shared" si="139"/>
        <v>0</v>
      </c>
      <c r="K1737">
        <f t="shared" si="140"/>
        <v>0</v>
      </c>
    </row>
    <row r="1738" spans="1:11" x14ac:dyDescent="0.3">
      <c r="A1738" t="s">
        <v>65</v>
      </c>
      <c r="B1738">
        <v>0</v>
      </c>
      <c r="C1738">
        <v>62</v>
      </c>
      <c r="D1738">
        <v>63</v>
      </c>
      <c r="E1738">
        <v>63</v>
      </c>
      <c r="F1738">
        <v>63</v>
      </c>
      <c r="G1738">
        <f t="shared" si="136"/>
        <v>0</v>
      </c>
      <c r="H1738">
        <f t="shared" si="137"/>
        <v>0</v>
      </c>
      <c r="I1738">
        <f t="shared" si="138"/>
        <v>0</v>
      </c>
      <c r="J1738">
        <f t="shared" si="139"/>
        <v>0</v>
      </c>
      <c r="K1738">
        <f t="shared" si="140"/>
        <v>0</v>
      </c>
    </row>
    <row r="1739" spans="1:11" x14ac:dyDescent="0.3">
      <c r="A1739" t="s">
        <v>65</v>
      </c>
      <c r="B1739">
        <v>0</v>
      </c>
      <c r="C1739">
        <v>92</v>
      </c>
      <c r="D1739">
        <v>92</v>
      </c>
      <c r="E1739">
        <v>92</v>
      </c>
      <c r="F1739">
        <v>92</v>
      </c>
      <c r="G1739">
        <f t="shared" si="136"/>
        <v>0</v>
      </c>
      <c r="H1739">
        <f t="shared" si="137"/>
        <v>0</v>
      </c>
      <c r="I1739">
        <f t="shared" si="138"/>
        <v>0</v>
      </c>
      <c r="J1739">
        <f t="shared" si="139"/>
        <v>0</v>
      </c>
      <c r="K1739">
        <f t="shared" si="140"/>
        <v>0</v>
      </c>
    </row>
    <row r="1740" spans="1:11" x14ac:dyDescent="0.3">
      <c r="A1740" t="s">
        <v>65</v>
      </c>
      <c r="B1740">
        <v>1</v>
      </c>
      <c r="C1740">
        <v>124</v>
      </c>
      <c r="D1740">
        <v>116</v>
      </c>
      <c r="E1740">
        <v>116</v>
      </c>
      <c r="F1740">
        <v>116</v>
      </c>
      <c r="G1740">
        <f t="shared" si="136"/>
        <v>0</v>
      </c>
      <c r="H1740">
        <f t="shared" si="137"/>
        <v>0</v>
      </c>
      <c r="I1740">
        <f t="shared" si="138"/>
        <v>0</v>
      </c>
      <c r="J1740">
        <f t="shared" si="139"/>
        <v>0</v>
      </c>
      <c r="K1740">
        <f t="shared" si="140"/>
        <v>0</v>
      </c>
    </row>
    <row r="1741" spans="1:11" x14ac:dyDescent="0.3">
      <c r="A1741" t="s">
        <v>65</v>
      </c>
      <c r="B1741">
        <v>0</v>
      </c>
      <c r="C1741">
        <v>107</v>
      </c>
      <c r="D1741">
        <v>114</v>
      </c>
      <c r="E1741">
        <v>114</v>
      </c>
      <c r="F1741">
        <v>114</v>
      </c>
      <c r="G1741">
        <f t="shared" si="136"/>
        <v>0</v>
      </c>
      <c r="H1741">
        <f t="shared" si="137"/>
        <v>0</v>
      </c>
      <c r="I1741">
        <f t="shared" si="138"/>
        <v>0</v>
      </c>
      <c r="J1741">
        <f t="shared" si="139"/>
        <v>0</v>
      </c>
      <c r="K1741">
        <f t="shared" si="140"/>
        <v>0</v>
      </c>
    </row>
    <row r="1742" spans="1:11" x14ac:dyDescent="0.3">
      <c r="A1742" t="s">
        <v>65</v>
      </c>
      <c r="B1742">
        <v>2</v>
      </c>
      <c r="C1742">
        <v>525</v>
      </c>
      <c r="D1742">
        <v>518</v>
      </c>
      <c r="E1742">
        <v>518</v>
      </c>
      <c r="F1742">
        <v>518</v>
      </c>
      <c r="G1742">
        <f t="shared" si="136"/>
        <v>0</v>
      </c>
      <c r="H1742">
        <f t="shared" si="137"/>
        <v>0</v>
      </c>
      <c r="I1742">
        <f t="shared" si="138"/>
        <v>0</v>
      </c>
      <c r="J1742">
        <f t="shared" si="139"/>
        <v>0</v>
      </c>
      <c r="K1742">
        <f t="shared" si="140"/>
        <v>0</v>
      </c>
    </row>
    <row r="1743" spans="1:11" x14ac:dyDescent="0.3">
      <c r="A1743" t="s">
        <v>65</v>
      </c>
      <c r="B1743">
        <v>0</v>
      </c>
      <c r="C1743">
        <v>53</v>
      </c>
      <c r="D1743">
        <v>53</v>
      </c>
      <c r="E1743">
        <v>53</v>
      </c>
      <c r="F1743">
        <v>53</v>
      </c>
      <c r="G1743">
        <f t="shared" si="136"/>
        <v>0</v>
      </c>
      <c r="H1743">
        <f t="shared" si="137"/>
        <v>0</v>
      </c>
      <c r="I1743">
        <f t="shared" si="138"/>
        <v>0</v>
      </c>
      <c r="J1743">
        <f t="shared" si="139"/>
        <v>0</v>
      </c>
      <c r="K1743">
        <f t="shared" si="140"/>
        <v>0</v>
      </c>
    </row>
    <row r="1744" spans="1:11" x14ac:dyDescent="0.3">
      <c r="A1744" t="s">
        <v>65</v>
      </c>
      <c r="B1744">
        <v>1</v>
      </c>
      <c r="C1744">
        <v>182</v>
      </c>
      <c r="D1744">
        <v>178</v>
      </c>
      <c r="E1744">
        <v>178</v>
      </c>
      <c r="F1744">
        <v>178</v>
      </c>
      <c r="G1744">
        <f t="shared" si="136"/>
        <v>0</v>
      </c>
      <c r="H1744">
        <f t="shared" si="137"/>
        <v>0</v>
      </c>
      <c r="I1744">
        <f t="shared" si="138"/>
        <v>0</v>
      </c>
      <c r="J1744">
        <f t="shared" si="139"/>
        <v>0</v>
      </c>
      <c r="K1744">
        <f t="shared" si="140"/>
        <v>0</v>
      </c>
    </row>
    <row r="1745" spans="1:11" x14ac:dyDescent="0.3">
      <c r="A1745" t="s">
        <v>65</v>
      </c>
      <c r="B1745">
        <v>2</v>
      </c>
      <c r="C1745">
        <v>153</v>
      </c>
      <c r="D1745">
        <v>160</v>
      </c>
      <c r="E1745">
        <v>160</v>
      </c>
      <c r="F1745">
        <v>160</v>
      </c>
      <c r="G1745">
        <f t="shared" si="136"/>
        <v>0</v>
      </c>
      <c r="H1745">
        <f t="shared" si="137"/>
        <v>0</v>
      </c>
      <c r="I1745">
        <f t="shared" si="138"/>
        <v>0</v>
      </c>
      <c r="J1745">
        <f t="shared" si="139"/>
        <v>0</v>
      </c>
      <c r="K1745">
        <f t="shared" si="140"/>
        <v>0</v>
      </c>
    </row>
    <row r="1746" spans="1:11" x14ac:dyDescent="0.3">
      <c r="A1746" t="s">
        <v>65</v>
      </c>
      <c r="B1746">
        <v>0</v>
      </c>
      <c r="C1746">
        <v>89</v>
      </c>
      <c r="D1746">
        <v>91</v>
      </c>
      <c r="E1746">
        <v>91</v>
      </c>
      <c r="F1746">
        <v>91</v>
      </c>
      <c r="G1746">
        <f t="shared" si="136"/>
        <v>0</v>
      </c>
      <c r="H1746">
        <f t="shared" si="137"/>
        <v>0</v>
      </c>
      <c r="I1746">
        <f t="shared" si="138"/>
        <v>0</v>
      </c>
      <c r="J1746">
        <f t="shared" si="139"/>
        <v>0</v>
      </c>
      <c r="K1746">
        <f t="shared" si="140"/>
        <v>0</v>
      </c>
    </row>
    <row r="1747" spans="1:11" x14ac:dyDescent="0.3">
      <c r="A1747" t="s">
        <v>65</v>
      </c>
      <c r="B1747">
        <v>0</v>
      </c>
      <c r="C1747">
        <v>59</v>
      </c>
      <c r="D1747">
        <v>72</v>
      </c>
      <c r="E1747">
        <v>72</v>
      </c>
      <c r="F1747">
        <v>72</v>
      </c>
      <c r="G1747">
        <f t="shared" si="136"/>
        <v>0</v>
      </c>
      <c r="H1747">
        <f t="shared" si="137"/>
        <v>0</v>
      </c>
      <c r="I1747">
        <f t="shared" si="138"/>
        <v>0</v>
      </c>
      <c r="J1747">
        <f t="shared" si="139"/>
        <v>0</v>
      </c>
      <c r="K1747">
        <f t="shared" si="140"/>
        <v>0</v>
      </c>
    </row>
    <row r="1748" spans="1:11" x14ac:dyDescent="0.3">
      <c r="A1748" t="s">
        <v>65</v>
      </c>
      <c r="B1748">
        <v>1</v>
      </c>
      <c r="C1748">
        <v>285</v>
      </c>
      <c r="D1748">
        <v>269</v>
      </c>
      <c r="E1748">
        <v>269</v>
      </c>
      <c r="F1748">
        <v>269</v>
      </c>
      <c r="G1748">
        <f t="shared" si="136"/>
        <v>0</v>
      </c>
      <c r="H1748">
        <f t="shared" si="137"/>
        <v>0</v>
      </c>
      <c r="I1748">
        <f t="shared" si="138"/>
        <v>0</v>
      </c>
      <c r="J1748">
        <f t="shared" si="139"/>
        <v>0</v>
      </c>
      <c r="K1748">
        <f t="shared" si="140"/>
        <v>0</v>
      </c>
    </row>
    <row r="1749" spans="1:11" x14ac:dyDescent="0.3">
      <c r="A1749" t="s">
        <v>65</v>
      </c>
      <c r="B1749">
        <v>0</v>
      </c>
      <c r="C1749">
        <v>86</v>
      </c>
      <c r="D1749">
        <v>87</v>
      </c>
      <c r="E1749">
        <v>87</v>
      </c>
      <c r="F1749">
        <v>87</v>
      </c>
      <c r="G1749">
        <f t="shared" si="136"/>
        <v>0</v>
      </c>
      <c r="H1749">
        <f t="shared" si="137"/>
        <v>0</v>
      </c>
      <c r="I1749">
        <f t="shared" si="138"/>
        <v>0</v>
      </c>
      <c r="J1749">
        <f t="shared" si="139"/>
        <v>0</v>
      </c>
      <c r="K1749">
        <f t="shared" si="140"/>
        <v>0</v>
      </c>
    </row>
    <row r="1750" spans="1:11" x14ac:dyDescent="0.3">
      <c r="A1750" t="s">
        <v>65</v>
      </c>
      <c r="B1750">
        <v>0</v>
      </c>
      <c r="C1750">
        <v>29</v>
      </c>
      <c r="D1750">
        <v>34</v>
      </c>
      <c r="E1750">
        <v>34</v>
      </c>
      <c r="F1750">
        <v>34</v>
      </c>
      <c r="G1750">
        <f t="shared" si="136"/>
        <v>0</v>
      </c>
      <c r="H1750">
        <f t="shared" si="137"/>
        <v>0</v>
      </c>
      <c r="I1750">
        <f t="shared" si="138"/>
        <v>0</v>
      </c>
      <c r="J1750">
        <f t="shared" si="139"/>
        <v>0</v>
      </c>
      <c r="K1750">
        <f t="shared" si="140"/>
        <v>0</v>
      </c>
    </row>
    <row r="1751" spans="1:11" x14ac:dyDescent="0.3">
      <c r="A1751" t="s">
        <v>65</v>
      </c>
      <c r="B1751">
        <v>0</v>
      </c>
      <c r="C1751">
        <v>33</v>
      </c>
      <c r="D1751">
        <v>36</v>
      </c>
      <c r="E1751">
        <v>36</v>
      </c>
      <c r="F1751">
        <v>36</v>
      </c>
      <c r="G1751">
        <f t="shared" si="136"/>
        <v>0</v>
      </c>
      <c r="H1751">
        <f t="shared" si="137"/>
        <v>0</v>
      </c>
      <c r="I1751">
        <f t="shared" si="138"/>
        <v>0</v>
      </c>
      <c r="J1751">
        <f t="shared" si="139"/>
        <v>0</v>
      </c>
      <c r="K1751">
        <f t="shared" si="140"/>
        <v>0</v>
      </c>
    </row>
    <row r="1752" spans="1:11" x14ac:dyDescent="0.3">
      <c r="A1752" t="s">
        <v>65</v>
      </c>
      <c r="B1752">
        <v>0</v>
      </c>
      <c r="C1752">
        <v>175</v>
      </c>
      <c r="D1752">
        <v>174</v>
      </c>
      <c r="E1752">
        <v>174</v>
      </c>
      <c r="F1752">
        <v>174</v>
      </c>
      <c r="G1752">
        <f t="shared" si="136"/>
        <v>0</v>
      </c>
      <c r="H1752">
        <f t="shared" si="137"/>
        <v>0</v>
      </c>
      <c r="I1752">
        <f t="shared" si="138"/>
        <v>0</v>
      </c>
      <c r="J1752">
        <f t="shared" si="139"/>
        <v>0</v>
      </c>
      <c r="K1752">
        <f t="shared" si="140"/>
        <v>0</v>
      </c>
    </row>
    <row r="1753" spans="1:11" x14ac:dyDescent="0.3">
      <c r="A1753" t="s">
        <v>65</v>
      </c>
      <c r="B1753">
        <v>1</v>
      </c>
      <c r="C1753">
        <v>50</v>
      </c>
      <c r="D1753">
        <v>50</v>
      </c>
      <c r="E1753">
        <v>50</v>
      </c>
      <c r="F1753">
        <v>50</v>
      </c>
      <c r="G1753">
        <f t="shared" si="136"/>
        <v>0</v>
      </c>
      <c r="H1753">
        <f t="shared" si="137"/>
        <v>0</v>
      </c>
      <c r="I1753">
        <f t="shared" si="138"/>
        <v>0</v>
      </c>
      <c r="J1753">
        <f t="shared" si="139"/>
        <v>0</v>
      </c>
      <c r="K1753">
        <f t="shared" si="140"/>
        <v>0</v>
      </c>
    </row>
    <row r="1754" spans="1:11" x14ac:dyDescent="0.3">
      <c r="A1754" t="s">
        <v>65</v>
      </c>
      <c r="B1754">
        <v>0</v>
      </c>
      <c r="C1754">
        <v>59</v>
      </c>
      <c r="D1754">
        <v>57</v>
      </c>
      <c r="E1754">
        <v>57</v>
      </c>
      <c r="F1754">
        <v>57</v>
      </c>
      <c r="G1754">
        <f t="shared" si="136"/>
        <v>0</v>
      </c>
      <c r="H1754">
        <f t="shared" si="137"/>
        <v>0</v>
      </c>
      <c r="I1754">
        <f t="shared" si="138"/>
        <v>0</v>
      </c>
      <c r="J1754">
        <f t="shared" si="139"/>
        <v>0</v>
      </c>
      <c r="K1754">
        <f t="shared" si="140"/>
        <v>0</v>
      </c>
    </row>
    <row r="1755" spans="1:11" x14ac:dyDescent="0.3">
      <c r="A1755" t="s">
        <v>65</v>
      </c>
      <c r="B1755">
        <v>0</v>
      </c>
      <c r="C1755">
        <v>90</v>
      </c>
      <c r="D1755">
        <v>78</v>
      </c>
      <c r="E1755">
        <v>78</v>
      </c>
      <c r="F1755">
        <v>78</v>
      </c>
      <c r="G1755">
        <f t="shared" si="136"/>
        <v>0</v>
      </c>
      <c r="H1755">
        <f t="shared" si="137"/>
        <v>0</v>
      </c>
      <c r="I1755">
        <f t="shared" si="138"/>
        <v>0</v>
      </c>
      <c r="J1755">
        <f t="shared" si="139"/>
        <v>0</v>
      </c>
      <c r="K1755">
        <f t="shared" si="140"/>
        <v>0</v>
      </c>
    </row>
    <row r="1756" spans="1:11" x14ac:dyDescent="0.3">
      <c r="A1756" t="s">
        <v>65</v>
      </c>
      <c r="B1756">
        <v>2</v>
      </c>
      <c r="C1756">
        <v>215</v>
      </c>
      <c r="D1756">
        <v>222</v>
      </c>
      <c r="E1756">
        <v>222</v>
      </c>
      <c r="F1756">
        <v>222</v>
      </c>
      <c r="G1756">
        <f t="shared" si="136"/>
        <v>0</v>
      </c>
      <c r="H1756">
        <f t="shared" si="137"/>
        <v>0</v>
      </c>
      <c r="I1756">
        <f t="shared" si="138"/>
        <v>0</v>
      </c>
      <c r="J1756">
        <f t="shared" si="139"/>
        <v>0</v>
      </c>
      <c r="K1756">
        <f t="shared" si="140"/>
        <v>0</v>
      </c>
    </row>
    <row r="1757" spans="1:11" x14ac:dyDescent="0.3">
      <c r="A1757" t="s">
        <v>65</v>
      </c>
      <c r="B1757">
        <v>0</v>
      </c>
      <c r="C1757">
        <v>624</v>
      </c>
      <c r="D1757">
        <v>610</v>
      </c>
      <c r="E1757">
        <v>610</v>
      </c>
      <c r="F1757">
        <v>610</v>
      </c>
      <c r="G1757">
        <f t="shared" si="136"/>
        <v>0</v>
      </c>
      <c r="H1757">
        <f t="shared" si="137"/>
        <v>0</v>
      </c>
      <c r="I1757">
        <f t="shared" si="138"/>
        <v>0</v>
      </c>
      <c r="J1757">
        <f t="shared" si="139"/>
        <v>0</v>
      </c>
      <c r="K1757">
        <f t="shared" si="140"/>
        <v>0</v>
      </c>
    </row>
    <row r="1758" spans="1:11" x14ac:dyDescent="0.3">
      <c r="A1758" t="s">
        <v>65</v>
      </c>
      <c r="B1758">
        <v>0</v>
      </c>
      <c r="C1758">
        <v>85</v>
      </c>
      <c r="D1758">
        <v>96</v>
      </c>
      <c r="E1758">
        <v>96</v>
      </c>
      <c r="F1758">
        <v>96</v>
      </c>
      <c r="G1758">
        <f t="shared" si="136"/>
        <v>0</v>
      </c>
      <c r="H1758">
        <f t="shared" si="137"/>
        <v>0</v>
      </c>
      <c r="I1758">
        <f t="shared" si="138"/>
        <v>0</v>
      </c>
      <c r="J1758">
        <f t="shared" si="139"/>
        <v>0</v>
      </c>
      <c r="K1758">
        <f t="shared" si="140"/>
        <v>0</v>
      </c>
    </row>
    <row r="1759" spans="1:11" x14ac:dyDescent="0.3">
      <c r="A1759" t="s">
        <v>65</v>
      </c>
      <c r="B1759">
        <v>0</v>
      </c>
      <c r="C1759">
        <v>98</v>
      </c>
      <c r="D1759">
        <v>107</v>
      </c>
      <c r="E1759">
        <v>107</v>
      </c>
      <c r="F1759">
        <v>107</v>
      </c>
      <c r="G1759">
        <f t="shared" si="136"/>
        <v>0</v>
      </c>
      <c r="H1759">
        <f t="shared" si="137"/>
        <v>0</v>
      </c>
      <c r="I1759">
        <f t="shared" si="138"/>
        <v>0</v>
      </c>
      <c r="J1759">
        <f t="shared" si="139"/>
        <v>0</v>
      </c>
      <c r="K1759">
        <f t="shared" si="140"/>
        <v>0</v>
      </c>
    </row>
    <row r="1760" spans="1:11" x14ac:dyDescent="0.3">
      <c r="A1760" t="s">
        <v>65</v>
      </c>
      <c r="B1760">
        <v>0</v>
      </c>
      <c r="C1760">
        <v>109</v>
      </c>
      <c r="D1760">
        <v>109</v>
      </c>
      <c r="E1760">
        <v>109</v>
      </c>
      <c r="F1760">
        <v>109</v>
      </c>
      <c r="G1760">
        <f t="shared" si="136"/>
        <v>0</v>
      </c>
      <c r="H1760">
        <f t="shared" si="137"/>
        <v>0</v>
      </c>
      <c r="I1760">
        <f t="shared" si="138"/>
        <v>0</v>
      </c>
      <c r="J1760">
        <f t="shared" si="139"/>
        <v>0</v>
      </c>
      <c r="K1760">
        <f t="shared" si="140"/>
        <v>0</v>
      </c>
    </row>
    <row r="1761" spans="1:11" x14ac:dyDescent="0.3">
      <c r="A1761" t="s">
        <v>65</v>
      </c>
      <c r="B1761">
        <v>0</v>
      </c>
      <c r="C1761">
        <v>53</v>
      </c>
      <c r="D1761">
        <v>55</v>
      </c>
      <c r="E1761">
        <v>55</v>
      </c>
      <c r="F1761">
        <v>55</v>
      </c>
      <c r="G1761">
        <f t="shared" si="136"/>
        <v>0</v>
      </c>
      <c r="H1761">
        <f t="shared" si="137"/>
        <v>0</v>
      </c>
      <c r="I1761">
        <f t="shared" si="138"/>
        <v>0</v>
      </c>
      <c r="J1761">
        <f t="shared" si="139"/>
        <v>0</v>
      </c>
      <c r="K1761">
        <f t="shared" si="140"/>
        <v>0</v>
      </c>
    </row>
    <row r="1762" spans="1:11" x14ac:dyDescent="0.3">
      <c r="A1762" t="s">
        <v>65</v>
      </c>
      <c r="B1762">
        <v>7</v>
      </c>
      <c r="C1762">
        <v>119</v>
      </c>
      <c r="D1762">
        <v>127</v>
      </c>
      <c r="E1762">
        <v>127</v>
      </c>
      <c r="F1762">
        <v>127</v>
      </c>
      <c r="G1762">
        <f t="shared" si="136"/>
        <v>0</v>
      </c>
      <c r="H1762">
        <f t="shared" si="137"/>
        <v>0</v>
      </c>
      <c r="I1762">
        <f t="shared" si="138"/>
        <v>0</v>
      </c>
      <c r="J1762">
        <f t="shared" si="139"/>
        <v>0</v>
      </c>
      <c r="K1762">
        <f t="shared" si="140"/>
        <v>0</v>
      </c>
    </row>
    <row r="1763" spans="1:11" x14ac:dyDescent="0.3">
      <c r="A1763" t="s">
        <v>65</v>
      </c>
      <c r="B1763">
        <v>0</v>
      </c>
      <c r="C1763">
        <v>12</v>
      </c>
      <c r="D1763">
        <v>92</v>
      </c>
      <c r="E1763">
        <v>92</v>
      </c>
      <c r="F1763">
        <v>92</v>
      </c>
      <c r="G1763">
        <f t="shared" si="136"/>
        <v>0</v>
      </c>
      <c r="H1763">
        <f t="shared" si="137"/>
        <v>0</v>
      </c>
      <c r="I1763">
        <f t="shared" si="138"/>
        <v>0</v>
      </c>
      <c r="J1763">
        <f t="shared" si="139"/>
        <v>0</v>
      </c>
      <c r="K1763">
        <f t="shared" si="140"/>
        <v>0</v>
      </c>
    </row>
    <row r="1764" spans="1:11" x14ac:dyDescent="0.3">
      <c r="A1764" t="s">
        <v>2598</v>
      </c>
      <c r="B1764">
        <v>0</v>
      </c>
      <c r="C1764">
        <v>40</v>
      </c>
      <c r="D1764">
        <v>38</v>
      </c>
      <c r="E1764">
        <v>38</v>
      </c>
      <c r="F1764">
        <v>38</v>
      </c>
      <c r="G1764">
        <f t="shared" si="136"/>
        <v>0</v>
      </c>
      <c r="H1764">
        <f t="shared" si="137"/>
        <v>0</v>
      </c>
      <c r="I1764">
        <f t="shared" si="138"/>
        <v>0</v>
      </c>
      <c r="J1764">
        <f t="shared" si="139"/>
        <v>0</v>
      </c>
      <c r="K1764">
        <f t="shared" si="140"/>
        <v>0</v>
      </c>
    </row>
    <row r="1765" spans="1:11" x14ac:dyDescent="0.3">
      <c r="A1765" t="s">
        <v>2598</v>
      </c>
      <c r="B1765">
        <v>4</v>
      </c>
      <c r="C1765">
        <v>555</v>
      </c>
      <c r="D1765">
        <v>543</v>
      </c>
      <c r="E1765">
        <v>543</v>
      </c>
      <c r="F1765">
        <v>543</v>
      </c>
      <c r="G1765">
        <f t="shared" si="136"/>
        <v>0</v>
      </c>
      <c r="H1765">
        <f t="shared" si="137"/>
        <v>0</v>
      </c>
      <c r="I1765">
        <f t="shared" si="138"/>
        <v>0</v>
      </c>
      <c r="J1765">
        <f t="shared" si="139"/>
        <v>0</v>
      </c>
      <c r="K1765">
        <f t="shared" si="140"/>
        <v>0</v>
      </c>
    </row>
    <row r="1766" spans="1:11" x14ac:dyDescent="0.3">
      <c r="A1766" t="s">
        <v>2598</v>
      </c>
      <c r="B1766">
        <v>0</v>
      </c>
      <c r="C1766">
        <v>123</v>
      </c>
      <c r="D1766">
        <v>133</v>
      </c>
      <c r="E1766">
        <v>133</v>
      </c>
      <c r="F1766">
        <v>133</v>
      </c>
      <c r="G1766">
        <f t="shared" si="136"/>
        <v>0</v>
      </c>
      <c r="H1766">
        <f t="shared" si="137"/>
        <v>0</v>
      </c>
      <c r="I1766">
        <f t="shared" si="138"/>
        <v>0</v>
      </c>
      <c r="J1766">
        <f t="shared" si="139"/>
        <v>0</v>
      </c>
      <c r="K1766">
        <f t="shared" si="140"/>
        <v>0</v>
      </c>
    </row>
    <row r="1767" spans="1:11" x14ac:dyDescent="0.3">
      <c r="A1767" t="s">
        <v>2598</v>
      </c>
      <c r="B1767">
        <v>0</v>
      </c>
      <c r="C1767">
        <v>119</v>
      </c>
      <c r="D1767">
        <v>135</v>
      </c>
      <c r="E1767">
        <v>135</v>
      </c>
      <c r="F1767">
        <v>135</v>
      </c>
      <c r="G1767">
        <f t="shared" si="136"/>
        <v>0</v>
      </c>
      <c r="H1767">
        <f t="shared" si="137"/>
        <v>0</v>
      </c>
      <c r="I1767">
        <f t="shared" si="138"/>
        <v>0</v>
      </c>
      <c r="J1767">
        <f t="shared" si="139"/>
        <v>0</v>
      </c>
      <c r="K1767">
        <f t="shared" si="140"/>
        <v>0</v>
      </c>
    </row>
    <row r="1768" spans="1:11" x14ac:dyDescent="0.3">
      <c r="A1768" t="s">
        <v>2598</v>
      </c>
      <c r="B1768">
        <v>0</v>
      </c>
      <c r="C1768">
        <v>80</v>
      </c>
      <c r="D1768">
        <v>229</v>
      </c>
      <c r="E1768">
        <v>229</v>
      </c>
      <c r="F1768">
        <v>229</v>
      </c>
      <c r="G1768">
        <f t="shared" si="136"/>
        <v>0</v>
      </c>
      <c r="H1768">
        <f t="shared" si="137"/>
        <v>0</v>
      </c>
      <c r="I1768">
        <f t="shared" si="138"/>
        <v>0</v>
      </c>
      <c r="J1768">
        <f t="shared" si="139"/>
        <v>0</v>
      </c>
      <c r="K1768">
        <f t="shared" si="140"/>
        <v>0</v>
      </c>
    </row>
    <row r="1769" spans="1:11" x14ac:dyDescent="0.3">
      <c r="A1769" t="s">
        <v>2598</v>
      </c>
      <c r="B1769">
        <v>0</v>
      </c>
      <c r="C1769">
        <v>31</v>
      </c>
      <c r="D1769">
        <v>36</v>
      </c>
      <c r="E1769">
        <v>36</v>
      </c>
      <c r="F1769">
        <v>36</v>
      </c>
      <c r="G1769">
        <f t="shared" si="136"/>
        <v>0</v>
      </c>
      <c r="H1769">
        <f t="shared" si="137"/>
        <v>0</v>
      </c>
      <c r="I1769">
        <f t="shared" si="138"/>
        <v>0</v>
      </c>
      <c r="J1769">
        <f t="shared" si="139"/>
        <v>0</v>
      </c>
      <c r="K1769">
        <f t="shared" si="140"/>
        <v>0</v>
      </c>
    </row>
    <row r="1770" spans="1:11" x14ac:dyDescent="0.3">
      <c r="A1770" t="s">
        <v>2598</v>
      </c>
      <c r="B1770">
        <v>5</v>
      </c>
      <c r="C1770">
        <v>678</v>
      </c>
      <c r="D1770">
        <v>682</v>
      </c>
      <c r="E1770">
        <v>682</v>
      </c>
      <c r="F1770">
        <v>682</v>
      </c>
      <c r="G1770">
        <f t="shared" si="136"/>
        <v>0</v>
      </c>
      <c r="H1770">
        <f t="shared" si="137"/>
        <v>0</v>
      </c>
      <c r="I1770">
        <f t="shared" si="138"/>
        <v>0</v>
      </c>
      <c r="J1770">
        <f t="shared" si="139"/>
        <v>0</v>
      </c>
      <c r="K1770">
        <f t="shared" si="140"/>
        <v>0</v>
      </c>
    </row>
    <row r="1771" spans="1:11" x14ac:dyDescent="0.3">
      <c r="A1771" t="s">
        <v>2598</v>
      </c>
      <c r="B1771">
        <v>3</v>
      </c>
      <c r="C1771">
        <v>161</v>
      </c>
      <c r="D1771">
        <v>173</v>
      </c>
      <c r="E1771">
        <v>173</v>
      </c>
      <c r="F1771">
        <v>173</v>
      </c>
      <c r="G1771">
        <f t="shared" si="136"/>
        <v>0</v>
      </c>
      <c r="H1771">
        <f t="shared" si="137"/>
        <v>0</v>
      </c>
      <c r="I1771">
        <f t="shared" si="138"/>
        <v>0</v>
      </c>
      <c r="J1771">
        <f t="shared" si="139"/>
        <v>0</v>
      </c>
      <c r="K1771">
        <f t="shared" si="140"/>
        <v>0</v>
      </c>
    </row>
    <row r="1772" spans="1:11" x14ac:dyDescent="0.3">
      <c r="A1772" t="s">
        <v>2598</v>
      </c>
      <c r="B1772">
        <v>0</v>
      </c>
      <c r="C1772">
        <v>119</v>
      </c>
      <c r="D1772">
        <v>122</v>
      </c>
      <c r="E1772">
        <v>122</v>
      </c>
      <c r="F1772">
        <v>122</v>
      </c>
      <c r="G1772">
        <f t="shared" si="136"/>
        <v>0</v>
      </c>
      <c r="H1772">
        <f t="shared" si="137"/>
        <v>0</v>
      </c>
      <c r="I1772">
        <f t="shared" si="138"/>
        <v>0</v>
      </c>
      <c r="J1772">
        <f t="shared" si="139"/>
        <v>0</v>
      </c>
      <c r="K1772">
        <f t="shared" si="140"/>
        <v>0</v>
      </c>
    </row>
    <row r="1773" spans="1:11" x14ac:dyDescent="0.3">
      <c r="A1773" t="s">
        <v>2598</v>
      </c>
      <c r="B1773">
        <v>1</v>
      </c>
      <c r="C1773">
        <v>165</v>
      </c>
      <c r="D1773">
        <v>172</v>
      </c>
      <c r="E1773">
        <v>172</v>
      </c>
      <c r="F1773">
        <v>172</v>
      </c>
      <c r="G1773">
        <f t="shared" si="136"/>
        <v>0</v>
      </c>
      <c r="H1773">
        <f t="shared" si="137"/>
        <v>0</v>
      </c>
      <c r="I1773">
        <f t="shared" si="138"/>
        <v>0</v>
      </c>
      <c r="J1773">
        <f t="shared" si="139"/>
        <v>0</v>
      </c>
      <c r="K1773">
        <f t="shared" si="140"/>
        <v>0</v>
      </c>
    </row>
    <row r="1774" spans="1:11" x14ac:dyDescent="0.3">
      <c r="A1774" t="s">
        <v>2598</v>
      </c>
      <c r="B1774">
        <v>4</v>
      </c>
      <c r="C1774">
        <v>226</v>
      </c>
      <c r="D1774">
        <v>227</v>
      </c>
      <c r="E1774">
        <v>227</v>
      </c>
      <c r="F1774">
        <v>227</v>
      </c>
      <c r="G1774">
        <f t="shared" si="136"/>
        <v>0</v>
      </c>
      <c r="H1774">
        <f t="shared" si="137"/>
        <v>0</v>
      </c>
      <c r="I1774">
        <f t="shared" si="138"/>
        <v>0</v>
      </c>
      <c r="J1774">
        <f t="shared" si="139"/>
        <v>0</v>
      </c>
      <c r="K1774">
        <f t="shared" si="140"/>
        <v>0</v>
      </c>
    </row>
    <row r="1775" spans="1:11" x14ac:dyDescent="0.3">
      <c r="A1775" t="s">
        <v>2598</v>
      </c>
      <c r="B1775">
        <v>0</v>
      </c>
      <c r="C1775">
        <v>18</v>
      </c>
      <c r="D1775">
        <v>17</v>
      </c>
      <c r="E1775">
        <v>17</v>
      </c>
      <c r="F1775">
        <v>17</v>
      </c>
      <c r="G1775">
        <f t="shared" si="136"/>
        <v>0</v>
      </c>
      <c r="H1775">
        <f t="shared" si="137"/>
        <v>0</v>
      </c>
      <c r="I1775">
        <f t="shared" si="138"/>
        <v>0</v>
      </c>
      <c r="J1775">
        <f t="shared" si="139"/>
        <v>0</v>
      </c>
      <c r="K1775">
        <f t="shared" si="140"/>
        <v>0</v>
      </c>
    </row>
    <row r="1776" spans="1:11" x14ac:dyDescent="0.3">
      <c r="A1776" t="s">
        <v>2598</v>
      </c>
      <c r="B1776">
        <v>0</v>
      </c>
      <c r="C1776">
        <v>49</v>
      </c>
      <c r="D1776">
        <v>52</v>
      </c>
      <c r="E1776">
        <v>52</v>
      </c>
      <c r="F1776">
        <v>52</v>
      </c>
      <c r="G1776">
        <f t="shared" si="136"/>
        <v>0</v>
      </c>
      <c r="H1776">
        <f t="shared" si="137"/>
        <v>0</v>
      </c>
      <c r="I1776">
        <f t="shared" si="138"/>
        <v>0</v>
      </c>
      <c r="J1776">
        <f t="shared" si="139"/>
        <v>0</v>
      </c>
      <c r="K1776">
        <f t="shared" si="140"/>
        <v>0</v>
      </c>
    </row>
    <row r="1777" spans="1:11" x14ac:dyDescent="0.3">
      <c r="A1777" t="s">
        <v>2598</v>
      </c>
      <c r="B1777">
        <v>0</v>
      </c>
      <c r="C1777">
        <v>127</v>
      </c>
      <c r="D1777">
        <v>130</v>
      </c>
      <c r="E1777">
        <v>130</v>
      </c>
      <c r="F1777">
        <v>130</v>
      </c>
      <c r="G1777">
        <f t="shared" si="136"/>
        <v>0</v>
      </c>
      <c r="H1777">
        <f t="shared" si="137"/>
        <v>0</v>
      </c>
      <c r="I1777">
        <f t="shared" si="138"/>
        <v>0</v>
      </c>
      <c r="J1777">
        <f t="shared" si="139"/>
        <v>0</v>
      </c>
      <c r="K1777">
        <f t="shared" si="140"/>
        <v>0</v>
      </c>
    </row>
    <row r="1778" spans="1:11" x14ac:dyDescent="0.3">
      <c r="A1778" t="s">
        <v>2598</v>
      </c>
      <c r="B1778">
        <v>0</v>
      </c>
      <c r="C1778">
        <v>44</v>
      </c>
      <c r="D1778">
        <v>45</v>
      </c>
      <c r="E1778">
        <v>45</v>
      </c>
      <c r="F1778">
        <v>45</v>
      </c>
      <c r="G1778">
        <f t="shared" si="136"/>
        <v>0</v>
      </c>
      <c r="H1778">
        <f t="shared" si="137"/>
        <v>0</v>
      </c>
      <c r="I1778">
        <f t="shared" si="138"/>
        <v>0</v>
      </c>
      <c r="J1778">
        <f t="shared" si="139"/>
        <v>0</v>
      </c>
      <c r="K1778">
        <f t="shared" si="140"/>
        <v>0</v>
      </c>
    </row>
    <row r="1779" spans="1:11" x14ac:dyDescent="0.3">
      <c r="A1779" t="s">
        <v>2598</v>
      </c>
      <c r="B1779">
        <v>6</v>
      </c>
      <c r="C1779">
        <v>574</v>
      </c>
      <c r="D1779">
        <v>557</v>
      </c>
      <c r="E1779">
        <v>557</v>
      </c>
      <c r="F1779">
        <v>557</v>
      </c>
      <c r="G1779">
        <f t="shared" si="136"/>
        <v>0</v>
      </c>
      <c r="H1779">
        <f t="shared" si="137"/>
        <v>0</v>
      </c>
      <c r="I1779">
        <f t="shared" si="138"/>
        <v>0</v>
      </c>
      <c r="J1779">
        <f t="shared" si="139"/>
        <v>0</v>
      </c>
      <c r="K1779">
        <f t="shared" si="140"/>
        <v>0</v>
      </c>
    </row>
    <row r="1780" spans="1:11" x14ac:dyDescent="0.3">
      <c r="A1780" t="s">
        <v>2598</v>
      </c>
      <c r="B1780">
        <v>0</v>
      </c>
      <c r="C1780">
        <v>72</v>
      </c>
      <c r="D1780">
        <v>71</v>
      </c>
      <c r="E1780">
        <v>71</v>
      </c>
      <c r="F1780">
        <v>71</v>
      </c>
      <c r="G1780">
        <f t="shared" si="136"/>
        <v>0</v>
      </c>
      <c r="H1780">
        <f t="shared" si="137"/>
        <v>0</v>
      </c>
      <c r="I1780">
        <f t="shared" si="138"/>
        <v>0</v>
      </c>
      <c r="J1780">
        <f t="shared" si="139"/>
        <v>0</v>
      </c>
      <c r="K1780">
        <f t="shared" si="140"/>
        <v>0</v>
      </c>
    </row>
    <row r="1781" spans="1:11" x14ac:dyDescent="0.3">
      <c r="A1781" t="s">
        <v>2598</v>
      </c>
      <c r="B1781">
        <v>0</v>
      </c>
      <c r="C1781">
        <v>142</v>
      </c>
      <c r="D1781">
        <v>138</v>
      </c>
      <c r="E1781">
        <v>138</v>
      </c>
      <c r="F1781">
        <v>138</v>
      </c>
      <c r="G1781">
        <f t="shared" si="136"/>
        <v>0</v>
      </c>
      <c r="H1781">
        <f t="shared" si="137"/>
        <v>0</v>
      </c>
      <c r="I1781">
        <f t="shared" si="138"/>
        <v>0</v>
      </c>
      <c r="J1781">
        <f t="shared" si="139"/>
        <v>0</v>
      </c>
      <c r="K1781">
        <f t="shared" si="140"/>
        <v>0</v>
      </c>
    </row>
    <row r="1782" spans="1:11" x14ac:dyDescent="0.3">
      <c r="A1782" t="s">
        <v>2598</v>
      </c>
      <c r="B1782">
        <v>4</v>
      </c>
      <c r="C1782">
        <v>100</v>
      </c>
      <c r="D1782">
        <v>108</v>
      </c>
      <c r="E1782">
        <v>108</v>
      </c>
      <c r="F1782">
        <v>108</v>
      </c>
      <c r="G1782">
        <f t="shared" si="136"/>
        <v>0</v>
      </c>
      <c r="H1782">
        <f t="shared" si="137"/>
        <v>0</v>
      </c>
      <c r="I1782">
        <f t="shared" si="138"/>
        <v>0</v>
      </c>
      <c r="J1782">
        <f t="shared" si="139"/>
        <v>0</v>
      </c>
      <c r="K1782">
        <f t="shared" si="140"/>
        <v>0</v>
      </c>
    </row>
    <row r="1783" spans="1:11" x14ac:dyDescent="0.3">
      <c r="A1783" t="s">
        <v>2598</v>
      </c>
      <c r="B1783">
        <v>2</v>
      </c>
      <c r="C1783">
        <v>361</v>
      </c>
      <c r="D1783">
        <v>365</v>
      </c>
      <c r="E1783">
        <v>365</v>
      </c>
      <c r="F1783">
        <v>365</v>
      </c>
      <c r="G1783">
        <f t="shared" si="136"/>
        <v>0</v>
      </c>
      <c r="H1783">
        <f t="shared" si="137"/>
        <v>0</v>
      </c>
      <c r="I1783">
        <f t="shared" si="138"/>
        <v>0</v>
      </c>
      <c r="J1783">
        <f t="shared" si="139"/>
        <v>0</v>
      </c>
      <c r="K1783">
        <f t="shared" si="140"/>
        <v>0</v>
      </c>
    </row>
    <row r="1784" spans="1:11" x14ac:dyDescent="0.3">
      <c r="A1784" t="s">
        <v>2598</v>
      </c>
      <c r="B1784">
        <v>0</v>
      </c>
      <c r="C1784">
        <v>84</v>
      </c>
      <c r="D1784">
        <v>97</v>
      </c>
      <c r="E1784">
        <v>97</v>
      </c>
      <c r="F1784">
        <v>97</v>
      </c>
      <c r="G1784">
        <f t="shared" si="136"/>
        <v>0</v>
      </c>
      <c r="H1784">
        <f t="shared" si="137"/>
        <v>0</v>
      </c>
      <c r="I1784">
        <f t="shared" si="138"/>
        <v>0</v>
      </c>
      <c r="J1784">
        <f t="shared" si="139"/>
        <v>0</v>
      </c>
      <c r="K1784">
        <f t="shared" si="140"/>
        <v>0</v>
      </c>
    </row>
    <row r="1785" spans="1:11" x14ac:dyDescent="0.3">
      <c r="A1785" t="s">
        <v>2598</v>
      </c>
      <c r="B1785">
        <v>1</v>
      </c>
      <c r="C1785">
        <v>41</v>
      </c>
      <c r="D1785">
        <v>44</v>
      </c>
      <c r="E1785">
        <v>44</v>
      </c>
      <c r="F1785">
        <v>44</v>
      </c>
      <c r="G1785">
        <f t="shared" si="136"/>
        <v>0</v>
      </c>
      <c r="H1785">
        <f t="shared" si="137"/>
        <v>0</v>
      </c>
      <c r="I1785">
        <f t="shared" si="138"/>
        <v>0</v>
      </c>
      <c r="J1785">
        <f t="shared" si="139"/>
        <v>0</v>
      </c>
      <c r="K1785">
        <f t="shared" si="140"/>
        <v>0</v>
      </c>
    </row>
    <row r="1786" spans="1:11" x14ac:dyDescent="0.3">
      <c r="A1786" t="s">
        <v>2598</v>
      </c>
      <c r="B1786">
        <v>0</v>
      </c>
      <c r="C1786">
        <v>120</v>
      </c>
      <c r="D1786">
        <v>130</v>
      </c>
      <c r="E1786">
        <v>130</v>
      </c>
      <c r="F1786">
        <v>130</v>
      </c>
      <c r="G1786">
        <f t="shared" si="136"/>
        <v>0</v>
      </c>
      <c r="H1786">
        <f t="shared" si="137"/>
        <v>0</v>
      </c>
      <c r="I1786">
        <f t="shared" si="138"/>
        <v>0</v>
      </c>
      <c r="J1786">
        <f t="shared" si="139"/>
        <v>0</v>
      </c>
      <c r="K1786">
        <f t="shared" si="140"/>
        <v>0</v>
      </c>
    </row>
    <row r="1787" spans="1:11" x14ac:dyDescent="0.3">
      <c r="A1787" t="s">
        <v>2598</v>
      </c>
      <c r="B1787">
        <v>0</v>
      </c>
      <c r="C1787">
        <v>119</v>
      </c>
      <c r="D1787">
        <v>116</v>
      </c>
      <c r="E1787">
        <v>116</v>
      </c>
      <c r="F1787">
        <v>116</v>
      </c>
      <c r="G1787">
        <f t="shared" si="136"/>
        <v>0</v>
      </c>
      <c r="H1787">
        <f t="shared" si="137"/>
        <v>0</v>
      </c>
      <c r="I1787">
        <f t="shared" si="138"/>
        <v>0</v>
      </c>
      <c r="J1787">
        <f t="shared" si="139"/>
        <v>0</v>
      </c>
      <c r="K1787">
        <f t="shared" si="140"/>
        <v>0</v>
      </c>
    </row>
    <row r="1788" spans="1:11" x14ac:dyDescent="0.3">
      <c r="A1788" t="s">
        <v>2598</v>
      </c>
      <c r="B1788">
        <v>6</v>
      </c>
      <c r="C1788">
        <v>174</v>
      </c>
      <c r="D1788">
        <v>195</v>
      </c>
      <c r="E1788">
        <v>195</v>
      </c>
      <c r="F1788">
        <v>195</v>
      </c>
      <c r="G1788">
        <f t="shared" si="136"/>
        <v>0</v>
      </c>
      <c r="H1788">
        <f t="shared" si="137"/>
        <v>0</v>
      </c>
      <c r="I1788">
        <f t="shared" si="138"/>
        <v>0</v>
      </c>
      <c r="J1788">
        <f t="shared" si="139"/>
        <v>0</v>
      </c>
      <c r="K1788">
        <f t="shared" si="140"/>
        <v>0</v>
      </c>
    </row>
    <row r="1789" spans="1:11" x14ac:dyDescent="0.3">
      <c r="A1789" t="s">
        <v>2598</v>
      </c>
      <c r="B1789">
        <v>1</v>
      </c>
      <c r="C1789">
        <v>42</v>
      </c>
      <c r="D1789">
        <v>48</v>
      </c>
      <c r="E1789">
        <v>48</v>
      </c>
      <c r="F1789">
        <v>48</v>
      </c>
      <c r="G1789">
        <f t="shared" si="136"/>
        <v>0</v>
      </c>
      <c r="H1789">
        <f t="shared" si="137"/>
        <v>0</v>
      </c>
      <c r="I1789">
        <f t="shared" si="138"/>
        <v>0</v>
      </c>
      <c r="J1789">
        <f t="shared" si="139"/>
        <v>0</v>
      </c>
      <c r="K1789">
        <f t="shared" si="140"/>
        <v>0</v>
      </c>
    </row>
    <row r="1790" spans="1:11" x14ac:dyDescent="0.3">
      <c r="A1790" t="s">
        <v>2598</v>
      </c>
      <c r="B1790">
        <v>4</v>
      </c>
      <c r="C1790">
        <v>94</v>
      </c>
      <c r="D1790">
        <v>111</v>
      </c>
      <c r="E1790">
        <v>111</v>
      </c>
      <c r="F1790">
        <v>111</v>
      </c>
      <c r="G1790">
        <f t="shared" si="136"/>
        <v>0</v>
      </c>
      <c r="H1790">
        <f t="shared" si="137"/>
        <v>0</v>
      </c>
      <c r="I1790">
        <f t="shared" si="138"/>
        <v>0</v>
      </c>
      <c r="J1790">
        <f t="shared" si="139"/>
        <v>0</v>
      </c>
      <c r="K1790">
        <f t="shared" si="140"/>
        <v>0</v>
      </c>
    </row>
    <row r="1791" spans="1:11" x14ac:dyDescent="0.3">
      <c r="A1791" t="s">
        <v>2598</v>
      </c>
      <c r="B1791">
        <v>4</v>
      </c>
      <c r="C1791">
        <v>36</v>
      </c>
      <c r="D1791">
        <v>51</v>
      </c>
      <c r="E1791">
        <v>51</v>
      </c>
      <c r="F1791">
        <v>51</v>
      </c>
      <c r="G1791">
        <f t="shared" si="136"/>
        <v>0</v>
      </c>
      <c r="H1791">
        <f t="shared" si="137"/>
        <v>0</v>
      </c>
      <c r="I1791">
        <f t="shared" si="138"/>
        <v>0</v>
      </c>
      <c r="J1791">
        <f t="shared" si="139"/>
        <v>0</v>
      </c>
      <c r="K1791">
        <f t="shared" si="140"/>
        <v>0</v>
      </c>
    </row>
    <row r="1792" spans="1:11" x14ac:dyDescent="0.3">
      <c r="A1792" t="s">
        <v>2598</v>
      </c>
      <c r="B1792">
        <v>1</v>
      </c>
      <c r="C1792">
        <v>44</v>
      </c>
      <c r="D1792">
        <v>49</v>
      </c>
      <c r="E1792">
        <v>49</v>
      </c>
      <c r="F1792">
        <v>49</v>
      </c>
      <c r="G1792">
        <f t="shared" si="136"/>
        <v>0</v>
      </c>
      <c r="H1792">
        <f t="shared" si="137"/>
        <v>0</v>
      </c>
      <c r="I1792">
        <f t="shared" si="138"/>
        <v>0</v>
      </c>
      <c r="J1792">
        <f t="shared" si="139"/>
        <v>0</v>
      </c>
      <c r="K1792">
        <f t="shared" si="140"/>
        <v>0</v>
      </c>
    </row>
    <row r="1793" spans="1:11" x14ac:dyDescent="0.3">
      <c r="A1793" t="s">
        <v>2598</v>
      </c>
      <c r="B1793">
        <v>2</v>
      </c>
      <c r="C1793">
        <v>63</v>
      </c>
      <c r="D1793">
        <v>62</v>
      </c>
      <c r="E1793">
        <v>62</v>
      </c>
      <c r="F1793">
        <v>62</v>
      </c>
      <c r="G1793">
        <f t="shared" si="136"/>
        <v>0</v>
      </c>
      <c r="H1793">
        <f t="shared" si="137"/>
        <v>0</v>
      </c>
      <c r="I1793">
        <f t="shared" si="138"/>
        <v>0</v>
      </c>
      <c r="J1793">
        <f t="shared" si="139"/>
        <v>0</v>
      </c>
      <c r="K1793">
        <f t="shared" si="140"/>
        <v>0</v>
      </c>
    </row>
    <row r="1794" spans="1:11" x14ac:dyDescent="0.3">
      <c r="A1794" t="s">
        <v>2598</v>
      </c>
      <c r="B1794">
        <v>0</v>
      </c>
      <c r="C1794">
        <v>139</v>
      </c>
      <c r="D1794">
        <v>147</v>
      </c>
      <c r="E1794">
        <v>147</v>
      </c>
      <c r="F1794">
        <v>147</v>
      </c>
      <c r="G1794">
        <f t="shared" si="136"/>
        <v>0</v>
      </c>
      <c r="H1794">
        <f t="shared" si="137"/>
        <v>0</v>
      </c>
      <c r="I1794">
        <f t="shared" si="138"/>
        <v>0</v>
      </c>
      <c r="J1794">
        <f t="shared" si="139"/>
        <v>0</v>
      </c>
      <c r="K1794">
        <f t="shared" si="140"/>
        <v>0</v>
      </c>
    </row>
    <row r="1795" spans="1:11" x14ac:dyDescent="0.3">
      <c r="A1795" t="s">
        <v>3197</v>
      </c>
      <c r="B1795">
        <v>0</v>
      </c>
      <c r="C1795">
        <v>147</v>
      </c>
      <c r="D1795">
        <v>155</v>
      </c>
      <c r="E1795">
        <v>155</v>
      </c>
      <c r="F1795">
        <v>155</v>
      </c>
      <c r="G1795">
        <f t="shared" si="136"/>
        <v>0</v>
      </c>
      <c r="H1795">
        <f t="shared" si="137"/>
        <v>0</v>
      </c>
      <c r="I1795">
        <f t="shared" si="138"/>
        <v>0</v>
      </c>
      <c r="J1795">
        <f t="shared" si="139"/>
        <v>0</v>
      </c>
      <c r="K1795">
        <f t="shared" si="140"/>
        <v>0</v>
      </c>
    </row>
    <row r="1796" spans="1:11" x14ac:dyDescent="0.3">
      <c r="A1796" t="s">
        <v>3197</v>
      </c>
      <c r="B1796">
        <v>0</v>
      </c>
      <c r="C1796">
        <v>105</v>
      </c>
      <c r="D1796">
        <v>108</v>
      </c>
      <c r="E1796">
        <v>108</v>
      </c>
      <c r="F1796">
        <v>108</v>
      </c>
      <c r="G1796">
        <f t="shared" ref="G1796:G1859" si="141">IF($A1796=$A$1,B1796,0)</f>
        <v>0</v>
      </c>
      <c r="H1796">
        <f t="shared" ref="H1796:H1859" si="142">IF($A1796=$A$1,C1796,0)</f>
        <v>0</v>
      </c>
      <c r="I1796">
        <f t="shared" ref="I1796:I1859" si="143">IF($A1796=$A$1,D1796,0)</f>
        <v>0</v>
      </c>
      <c r="J1796">
        <f t="shared" ref="J1796:J1859" si="144">IF($A1796=$A$1,E1796,0)</f>
        <v>0</v>
      </c>
      <c r="K1796">
        <f t="shared" ref="K1796:K1859" si="145">IF($A1796=$A$1,F1796,0)</f>
        <v>0</v>
      </c>
    </row>
    <row r="1797" spans="1:11" x14ac:dyDescent="0.3">
      <c r="A1797" t="s">
        <v>3197</v>
      </c>
      <c r="B1797">
        <v>0</v>
      </c>
      <c r="C1797">
        <v>212</v>
      </c>
      <c r="D1797">
        <v>201</v>
      </c>
      <c r="E1797">
        <v>201</v>
      </c>
      <c r="F1797">
        <v>204</v>
      </c>
      <c r="G1797">
        <f t="shared" si="141"/>
        <v>0</v>
      </c>
      <c r="H1797">
        <f t="shared" si="142"/>
        <v>0</v>
      </c>
      <c r="I1797">
        <f t="shared" si="143"/>
        <v>0</v>
      </c>
      <c r="J1797">
        <f t="shared" si="144"/>
        <v>0</v>
      </c>
      <c r="K1797">
        <f t="shared" si="145"/>
        <v>0</v>
      </c>
    </row>
    <row r="1798" spans="1:11" x14ac:dyDescent="0.3">
      <c r="A1798" t="s">
        <v>3197</v>
      </c>
      <c r="B1798">
        <v>0</v>
      </c>
      <c r="C1798">
        <v>928</v>
      </c>
      <c r="D1798">
        <v>875</v>
      </c>
      <c r="E1798">
        <v>875</v>
      </c>
      <c r="F1798">
        <v>875</v>
      </c>
      <c r="G1798">
        <f t="shared" si="141"/>
        <v>0</v>
      </c>
      <c r="H1798">
        <f t="shared" si="142"/>
        <v>0</v>
      </c>
      <c r="I1798">
        <f t="shared" si="143"/>
        <v>0</v>
      </c>
      <c r="J1798">
        <f t="shared" si="144"/>
        <v>0</v>
      </c>
      <c r="K1798">
        <f t="shared" si="145"/>
        <v>0</v>
      </c>
    </row>
    <row r="1799" spans="1:11" x14ac:dyDescent="0.3">
      <c r="A1799" t="s">
        <v>3197</v>
      </c>
      <c r="B1799">
        <v>0</v>
      </c>
      <c r="C1799">
        <v>73</v>
      </c>
      <c r="D1799">
        <v>77</v>
      </c>
      <c r="E1799">
        <v>77</v>
      </c>
      <c r="F1799">
        <v>77</v>
      </c>
      <c r="G1799">
        <f t="shared" si="141"/>
        <v>0</v>
      </c>
      <c r="H1799">
        <f t="shared" si="142"/>
        <v>0</v>
      </c>
      <c r="I1799">
        <f t="shared" si="143"/>
        <v>0</v>
      </c>
      <c r="J1799">
        <f t="shared" si="144"/>
        <v>0</v>
      </c>
      <c r="K1799">
        <f t="shared" si="145"/>
        <v>0</v>
      </c>
    </row>
    <row r="1800" spans="1:11" x14ac:dyDescent="0.3">
      <c r="A1800" t="s">
        <v>3197</v>
      </c>
      <c r="B1800">
        <v>0</v>
      </c>
      <c r="C1800">
        <v>72</v>
      </c>
      <c r="D1800">
        <v>75</v>
      </c>
      <c r="E1800">
        <v>75</v>
      </c>
      <c r="F1800">
        <v>75</v>
      </c>
      <c r="G1800">
        <f t="shared" si="141"/>
        <v>0</v>
      </c>
      <c r="H1800">
        <f t="shared" si="142"/>
        <v>0</v>
      </c>
      <c r="I1800">
        <f t="shared" si="143"/>
        <v>0</v>
      </c>
      <c r="J1800">
        <f t="shared" si="144"/>
        <v>0</v>
      </c>
      <c r="K1800">
        <f t="shared" si="145"/>
        <v>0</v>
      </c>
    </row>
    <row r="1801" spans="1:11" x14ac:dyDescent="0.3">
      <c r="A1801" t="s">
        <v>3197</v>
      </c>
      <c r="B1801">
        <v>0</v>
      </c>
      <c r="C1801">
        <v>145</v>
      </c>
      <c r="D1801">
        <v>145</v>
      </c>
      <c r="E1801">
        <v>145</v>
      </c>
      <c r="F1801">
        <v>145</v>
      </c>
      <c r="G1801">
        <f t="shared" si="141"/>
        <v>0</v>
      </c>
      <c r="H1801">
        <f t="shared" si="142"/>
        <v>0</v>
      </c>
      <c r="I1801">
        <f t="shared" si="143"/>
        <v>0</v>
      </c>
      <c r="J1801">
        <f t="shared" si="144"/>
        <v>0</v>
      </c>
      <c r="K1801">
        <f t="shared" si="145"/>
        <v>0</v>
      </c>
    </row>
    <row r="1802" spans="1:11" x14ac:dyDescent="0.3">
      <c r="A1802" t="s">
        <v>3197</v>
      </c>
      <c r="B1802">
        <v>0</v>
      </c>
      <c r="C1802">
        <v>53</v>
      </c>
      <c r="D1802">
        <v>56</v>
      </c>
      <c r="E1802">
        <v>56</v>
      </c>
      <c r="F1802">
        <v>56</v>
      </c>
      <c r="G1802">
        <f t="shared" si="141"/>
        <v>0</v>
      </c>
      <c r="H1802">
        <f t="shared" si="142"/>
        <v>0</v>
      </c>
      <c r="I1802">
        <f t="shared" si="143"/>
        <v>0</v>
      </c>
      <c r="J1802">
        <f t="shared" si="144"/>
        <v>0</v>
      </c>
      <c r="K1802">
        <f t="shared" si="145"/>
        <v>0</v>
      </c>
    </row>
    <row r="1803" spans="1:11" x14ac:dyDescent="0.3">
      <c r="A1803" t="s">
        <v>3197</v>
      </c>
      <c r="B1803">
        <v>1</v>
      </c>
      <c r="C1803">
        <v>347</v>
      </c>
      <c r="D1803">
        <v>344</v>
      </c>
      <c r="E1803">
        <v>344</v>
      </c>
      <c r="F1803">
        <v>344</v>
      </c>
      <c r="G1803">
        <f t="shared" si="141"/>
        <v>0</v>
      </c>
      <c r="H1803">
        <f t="shared" si="142"/>
        <v>0</v>
      </c>
      <c r="I1803">
        <f t="shared" si="143"/>
        <v>0</v>
      </c>
      <c r="J1803">
        <f t="shared" si="144"/>
        <v>0</v>
      </c>
      <c r="K1803">
        <f t="shared" si="145"/>
        <v>0</v>
      </c>
    </row>
    <row r="1804" spans="1:11" x14ac:dyDescent="0.3">
      <c r="A1804" t="s">
        <v>3197</v>
      </c>
      <c r="B1804">
        <v>2</v>
      </c>
      <c r="C1804">
        <v>81</v>
      </c>
      <c r="D1804">
        <v>85</v>
      </c>
      <c r="E1804">
        <v>85</v>
      </c>
      <c r="F1804">
        <v>85</v>
      </c>
      <c r="G1804">
        <f t="shared" si="141"/>
        <v>0</v>
      </c>
      <c r="H1804">
        <f t="shared" si="142"/>
        <v>0</v>
      </c>
      <c r="I1804">
        <f t="shared" si="143"/>
        <v>0</v>
      </c>
      <c r="J1804">
        <f t="shared" si="144"/>
        <v>0</v>
      </c>
      <c r="K1804">
        <f t="shared" si="145"/>
        <v>0</v>
      </c>
    </row>
    <row r="1805" spans="1:11" x14ac:dyDescent="0.3">
      <c r="A1805" t="s">
        <v>3197</v>
      </c>
      <c r="B1805">
        <v>0</v>
      </c>
      <c r="C1805">
        <v>47</v>
      </c>
      <c r="D1805">
        <v>43</v>
      </c>
      <c r="E1805">
        <v>43</v>
      </c>
      <c r="F1805">
        <v>43</v>
      </c>
      <c r="G1805">
        <f t="shared" si="141"/>
        <v>0</v>
      </c>
      <c r="H1805">
        <f t="shared" si="142"/>
        <v>0</v>
      </c>
      <c r="I1805">
        <f t="shared" si="143"/>
        <v>0</v>
      </c>
      <c r="J1805">
        <f t="shared" si="144"/>
        <v>0</v>
      </c>
      <c r="K1805">
        <f t="shared" si="145"/>
        <v>0</v>
      </c>
    </row>
    <row r="1806" spans="1:11" x14ac:dyDescent="0.3">
      <c r="A1806" t="s">
        <v>3197</v>
      </c>
      <c r="B1806">
        <v>0</v>
      </c>
      <c r="C1806">
        <v>110</v>
      </c>
      <c r="D1806">
        <v>108</v>
      </c>
      <c r="E1806">
        <v>108</v>
      </c>
      <c r="F1806">
        <v>108</v>
      </c>
      <c r="G1806">
        <f t="shared" si="141"/>
        <v>0</v>
      </c>
      <c r="H1806">
        <f t="shared" si="142"/>
        <v>0</v>
      </c>
      <c r="I1806">
        <f t="shared" si="143"/>
        <v>0</v>
      </c>
      <c r="J1806">
        <f t="shared" si="144"/>
        <v>0</v>
      </c>
      <c r="K1806">
        <f t="shared" si="145"/>
        <v>0</v>
      </c>
    </row>
    <row r="1807" spans="1:11" x14ac:dyDescent="0.3">
      <c r="A1807" t="s">
        <v>3197</v>
      </c>
      <c r="B1807">
        <v>0</v>
      </c>
      <c r="C1807">
        <v>44</v>
      </c>
      <c r="D1807">
        <v>57</v>
      </c>
      <c r="E1807">
        <v>57</v>
      </c>
      <c r="F1807">
        <v>57</v>
      </c>
      <c r="G1807">
        <f t="shared" si="141"/>
        <v>0</v>
      </c>
      <c r="H1807">
        <f t="shared" si="142"/>
        <v>0</v>
      </c>
      <c r="I1807">
        <f t="shared" si="143"/>
        <v>0</v>
      </c>
      <c r="J1807">
        <f t="shared" si="144"/>
        <v>0</v>
      </c>
      <c r="K1807">
        <f t="shared" si="145"/>
        <v>0</v>
      </c>
    </row>
    <row r="1808" spans="1:11" x14ac:dyDescent="0.3">
      <c r="A1808" t="s">
        <v>3197</v>
      </c>
      <c r="B1808">
        <v>0</v>
      </c>
      <c r="C1808">
        <v>22</v>
      </c>
      <c r="D1808">
        <v>24</v>
      </c>
      <c r="E1808">
        <v>24</v>
      </c>
      <c r="F1808">
        <v>24</v>
      </c>
      <c r="G1808">
        <f t="shared" si="141"/>
        <v>0</v>
      </c>
      <c r="H1808">
        <f t="shared" si="142"/>
        <v>0</v>
      </c>
      <c r="I1808">
        <f t="shared" si="143"/>
        <v>0</v>
      </c>
      <c r="J1808">
        <f t="shared" si="144"/>
        <v>0</v>
      </c>
      <c r="K1808">
        <f t="shared" si="145"/>
        <v>0</v>
      </c>
    </row>
    <row r="1809" spans="1:11" x14ac:dyDescent="0.3">
      <c r="A1809" t="s">
        <v>3197</v>
      </c>
      <c r="B1809">
        <v>11</v>
      </c>
      <c r="C1809">
        <v>166</v>
      </c>
      <c r="D1809">
        <v>167</v>
      </c>
      <c r="E1809">
        <v>167</v>
      </c>
      <c r="F1809">
        <v>167</v>
      </c>
      <c r="G1809">
        <f t="shared" si="141"/>
        <v>0</v>
      </c>
      <c r="H1809">
        <f t="shared" si="142"/>
        <v>0</v>
      </c>
      <c r="I1809">
        <f t="shared" si="143"/>
        <v>0</v>
      </c>
      <c r="J1809">
        <f t="shared" si="144"/>
        <v>0</v>
      </c>
      <c r="K1809">
        <f t="shared" si="145"/>
        <v>0</v>
      </c>
    </row>
    <row r="1810" spans="1:11" x14ac:dyDescent="0.3">
      <c r="A1810" t="s">
        <v>3197</v>
      </c>
      <c r="B1810">
        <v>0</v>
      </c>
      <c r="C1810">
        <v>149</v>
      </c>
      <c r="D1810">
        <v>157</v>
      </c>
      <c r="E1810">
        <v>157</v>
      </c>
      <c r="F1810">
        <v>157</v>
      </c>
      <c r="G1810">
        <f t="shared" si="141"/>
        <v>0</v>
      </c>
      <c r="H1810">
        <f t="shared" si="142"/>
        <v>0</v>
      </c>
      <c r="I1810">
        <f t="shared" si="143"/>
        <v>0</v>
      </c>
      <c r="J1810">
        <f t="shared" si="144"/>
        <v>0</v>
      </c>
      <c r="K1810">
        <f t="shared" si="145"/>
        <v>0</v>
      </c>
    </row>
    <row r="1811" spans="1:11" x14ac:dyDescent="0.3">
      <c r="A1811" t="s">
        <v>3197</v>
      </c>
      <c r="B1811">
        <v>0</v>
      </c>
      <c r="C1811">
        <v>35</v>
      </c>
      <c r="D1811">
        <v>35</v>
      </c>
      <c r="E1811">
        <v>35</v>
      </c>
      <c r="F1811">
        <v>35</v>
      </c>
      <c r="G1811">
        <f t="shared" si="141"/>
        <v>0</v>
      </c>
      <c r="H1811">
        <f t="shared" si="142"/>
        <v>0</v>
      </c>
      <c r="I1811">
        <f t="shared" si="143"/>
        <v>0</v>
      </c>
      <c r="J1811">
        <f t="shared" si="144"/>
        <v>0</v>
      </c>
      <c r="K1811">
        <f t="shared" si="145"/>
        <v>0</v>
      </c>
    </row>
    <row r="1812" spans="1:11" x14ac:dyDescent="0.3">
      <c r="A1812" t="s">
        <v>3197</v>
      </c>
      <c r="B1812">
        <v>0</v>
      </c>
      <c r="C1812">
        <v>81</v>
      </c>
      <c r="D1812">
        <v>80</v>
      </c>
      <c r="E1812">
        <v>80</v>
      </c>
      <c r="F1812">
        <v>80</v>
      </c>
      <c r="G1812">
        <f t="shared" si="141"/>
        <v>0</v>
      </c>
      <c r="H1812">
        <f t="shared" si="142"/>
        <v>0</v>
      </c>
      <c r="I1812">
        <f t="shared" si="143"/>
        <v>0</v>
      </c>
      <c r="J1812">
        <f t="shared" si="144"/>
        <v>0</v>
      </c>
      <c r="K1812">
        <f t="shared" si="145"/>
        <v>0</v>
      </c>
    </row>
    <row r="1813" spans="1:11" x14ac:dyDescent="0.3">
      <c r="A1813" t="s">
        <v>3197</v>
      </c>
      <c r="B1813">
        <v>3</v>
      </c>
      <c r="C1813">
        <v>168</v>
      </c>
      <c r="D1813">
        <v>160</v>
      </c>
      <c r="E1813">
        <v>160</v>
      </c>
      <c r="F1813">
        <v>160</v>
      </c>
      <c r="G1813">
        <f t="shared" si="141"/>
        <v>0</v>
      </c>
      <c r="H1813">
        <f t="shared" si="142"/>
        <v>0</v>
      </c>
      <c r="I1813">
        <f t="shared" si="143"/>
        <v>0</v>
      </c>
      <c r="J1813">
        <f t="shared" si="144"/>
        <v>0</v>
      </c>
      <c r="K1813">
        <f t="shared" si="145"/>
        <v>0</v>
      </c>
    </row>
    <row r="1814" spans="1:11" x14ac:dyDescent="0.3">
      <c r="A1814" t="s">
        <v>3197</v>
      </c>
      <c r="B1814">
        <v>0</v>
      </c>
      <c r="C1814">
        <v>27</v>
      </c>
      <c r="D1814">
        <v>29</v>
      </c>
      <c r="E1814">
        <v>29</v>
      </c>
      <c r="F1814">
        <v>29</v>
      </c>
      <c r="G1814">
        <f t="shared" si="141"/>
        <v>0</v>
      </c>
      <c r="H1814">
        <f t="shared" si="142"/>
        <v>0</v>
      </c>
      <c r="I1814">
        <f t="shared" si="143"/>
        <v>0</v>
      </c>
      <c r="J1814">
        <f t="shared" si="144"/>
        <v>0</v>
      </c>
      <c r="K1814">
        <f t="shared" si="145"/>
        <v>0</v>
      </c>
    </row>
    <row r="1815" spans="1:11" x14ac:dyDescent="0.3">
      <c r="A1815" t="s">
        <v>3197</v>
      </c>
      <c r="B1815">
        <v>0</v>
      </c>
      <c r="C1815">
        <v>135</v>
      </c>
      <c r="D1815">
        <v>133</v>
      </c>
      <c r="E1815">
        <v>133</v>
      </c>
      <c r="F1815">
        <v>133</v>
      </c>
      <c r="G1815">
        <f t="shared" si="141"/>
        <v>0</v>
      </c>
      <c r="H1815">
        <f t="shared" si="142"/>
        <v>0</v>
      </c>
      <c r="I1815">
        <f t="shared" si="143"/>
        <v>0</v>
      </c>
      <c r="J1815">
        <f t="shared" si="144"/>
        <v>0</v>
      </c>
      <c r="K1815">
        <f t="shared" si="145"/>
        <v>0</v>
      </c>
    </row>
    <row r="1816" spans="1:11" x14ac:dyDescent="0.3">
      <c r="A1816" t="s">
        <v>3197</v>
      </c>
      <c r="B1816">
        <v>1</v>
      </c>
      <c r="C1816">
        <v>118</v>
      </c>
      <c r="D1816">
        <v>115</v>
      </c>
      <c r="E1816">
        <v>115</v>
      </c>
      <c r="F1816">
        <v>115</v>
      </c>
      <c r="G1816">
        <f t="shared" si="141"/>
        <v>0</v>
      </c>
      <c r="H1816">
        <f t="shared" si="142"/>
        <v>0</v>
      </c>
      <c r="I1816">
        <f t="shared" si="143"/>
        <v>0</v>
      </c>
      <c r="J1816">
        <f t="shared" si="144"/>
        <v>0</v>
      </c>
      <c r="K1816">
        <f t="shared" si="145"/>
        <v>0</v>
      </c>
    </row>
    <row r="1817" spans="1:11" x14ac:dyDescent="0.3">
      <c r="A1817" t="s">
        <v>3197</v>
      </c>
      <c r="B1817">
        <v>0</v>
      </c>
      <c r="C1817">
        <v>78</v>
      </c>
      <c r="D1817">
        <v>80</v>
      </c>
      <c r="E1817">
        <v>80</v>
      </c>
      <c r="F1817">
        <v>80</v>
      </c>
      <c r="G1817">
        <f t="shared" si="141"/>
        <v>0</v>
      </c>
      <c r="H1817">
        <f t="shared" si="142"/>
        <v>0</v>
      </c>
      <c r="I1817">
        <f t="shared" si="143"/>
        <v>0</v>
      </c>
      <c r="J1817">
        <f t="shared" si="144"/>
        <v>0</v>
      </c>
      <c r="K1817">
        <f t="shared" si="145"/>
        <v>0</v>
      </c>
    </row>
    <row r="1818" spans="1:11" x14ac:dyDescent="0.3">
      <c r="A1818" t="s">
        <v>3197</v>
      </c>
      <c r="B1818">
        <v>0</v>
      </c>
      <c r="C1818">
        <v>61</v>
      </c>
      <c r="D1818">
        <v>61</v>
      </c>
      <c r="E1818">
        <v>61</v>
      </c>
      <c r="F1818">
        <v>61</v>
      </c>
      <c r="G1818">
        <f t="shared" si="141"/>
        <v>0</v>
      </c>
      <c r="H1818">
        <f t="shared" si="142"/>
        <v>0</v>
      </c>
      <c r="I1818">
        <f t="shared" si="143"/>
        <v>0</v>
      </c>
      <c r="J1818">
        <f t="shared" si="144"/>
        <v>0</v>
      </c>
      <c r="K1818">
        <f t="shared" si="145"/>
        <v>0</v>
      </c>
    </row>
    <row r="1819" spans="1:11" x14ac:dyDescent="0.3">
      <c r="A1819" t="s">
        <v>3197</v>
      </c>
      <c r="B1819">
        <v>0</v>
      </c>
      <c r="C1819">
        <v>60</v>
      </c>
      <c r="D1819">
        <v>60</v>
      </c>
      <c r="E1819">
        <v>60</v>
      </c>
      <c r="F1819">
        <v>60</v>
      </c>
      <c r="G1819">
        <f t="shared" si="141"/>
        <v>0</v>
      </c>
      <c r="H1819">
        <f t="shared" si="142"/>
        <v>0</v>
      </c>
      <c r="I1819">
        <f t="shared" si="143"/>
        <v>0</v>
      </c>
      <c r="J1819">
        <f t="shared" si="144"/>
        <v>0</v>
      </c>
      <c r="K1819">
        <f t="shared" si="145"/>
        <v>0</v>
      </c>
    </row>
    <row r="1820" spans="1:11" x14ac:dyDescent="0.3">
      <c r="A1820" t="s">
        <v>3197</v>
      </c>
      <c r="B1820">
        <v>3</v>
      </c>
      <c r="C1820">
        <v>263</v>
      </c>
      <c r="D1820">
        <v>253</v>
      </c>
      <c r="E1820">
        <v>253</v>
      </c>
      <c r="F1820">
        <v>253</v>
      </c>
      <c r="G1820">
        <f t="shared" si="141"/>
        <v>0</v>
      </c>
      <c r="H1820">
        <f t="shared" si="142"/>
        <v>0</v>
      </c>
      <c r="I1820">
        <f t="shared" si="143"/>
        <v>0</v>
      </c>
      <c r="J1820">
        <f t="shared" si="144"/>
        <v>0</v>
      </c>
      <c r="K1820">
        <f t="shared" si="145"/>
        <v>0</v>
      </c>
    </row>
    <row r="1821" spans="1:11" x14ac:dyDescent="0.3">
      <c r="A1821" t="s">
        <v>3197</v>
      </c>
      <c r="B1821">
        <v>1</v>
      </c>
      <c r="C1821">
        <v>131</v>
      </c>
      <c r="D1821">
        <v>131</v>
      </c>
      <c r="E1821">
        <v>131</v>
      </c>
      <c r="F1821">
        <v>131</v>
      </c>
      <c r="G1821">
        <f t="shared" si="141"/>
        <v>0</v>
      </c>
      <c r="H1821">
        <f t="shared" si="142"/>
        <v>0</v>
      </c>
      <c r="I1821">
        <f t="shared" si="143"/>
        <v>0</v>
      </c>
      <c r="J1821">
        <f t="shared" si="144"/>
        <v>0</v>
      </c>
      <c r="K1821">
        <f t="shared" si="145"/>
        <v>0</v>
      </c>
    </row>
    <row r="1822" spans="1:11" x14ac:dyDescent="0.3">
      <c r="A1822" t="s">
        <v>3197</v>
      </c>
      <c r="B1822">
        <v>0</v>
      </c>
      <c r="C1822">
        <v>54</v>
      </c>
      <c r="D1822">
        <v>56</v>
      </c>
      <c r="E1822">
        <v>56</v>
      </c>
      <c r="F1822">
        <v>56</v>
      </c>
      <c r="G1822">
        <f t="shared" si="141"/>
        <v>0</v>
      </c>
      <c r="H1822">
        <f t="shared" si="142"/>
        <v>0</v>
      </c>
      <c r="I1822">
        <f t="shared" si="143"/>
        <v>0</v>
      </c>
      <c r="J1822">
        <f t="shared" si="144"/>
        <v>0</v>
      </c>
      <c r="K1822">
        <f t="shared" si="145"/>
        <v>0</v>
      </c>
    </row>
    <row r="1823" spans="1:11" x14ac:dyDescent="0.3">
      <c r="A1823" t="s">
        <v>44</v>
      </c>
      <c r="B1823">
        <v>0</v>
      </c>
      <c r="C1823">
        <v>210</v>
      </c>
      <c r="D1823">
        <v>214</v>
      </c>
      <c r="E1823">
        <v>214</v>
      </c>
      <c r="F1823">
        <v>214</v>
      </c>
      <c r="G1823">
        <f t="shared" si="141"/>
        <v>0</v>
      </c>
      <c r="H1823">
        <f t="shared" si="142"/>
        <v>0</v>
      </c>
      <c r="I1823">
        <f t="shared" si="143"/>
        <v>0</v>
      </c>
      <c r="J1823">
        <f t="shared" si="144"/>
        <v>0</v>
      </c>
      <c r="K1823">
        <f t="shared" si="145"/>
        <v>0</v>
      </c>
    </row>
    <row r="1824" spans="1:11" x14ac:dyDescent="0.3">
      <c r="A1824" t="s">
        <v>44</v>
      </c>
      <c r="B1824">
        <v>0</v>
      </c>
      <c r="C1824">
        <v>173</v>
      </c>
      <c r="D1824">
        <v>171</v>
      </c>
      <c r="E1824">
        <v>171</v>
      </c>
      <c r="F1824">
        <v>171</v>
      </c>
      <c r="G1824">
        <f t="shared" si="141"/>
        <v>0</v>
      </c>
      <c r="H1824">
        <f t="shared" si="142"/>
        <v>0</v>
      </c>
      <c r="I1824">
        <f t="shared" si="143"/>
        <v>0</v>
      </c>
      <c r="J1824">
        <f t="shared" si="144"/>
        <v>0</v>
      </c>
      <c r="K1824">
        <f t="shared" si="145"/>
        <v>0</v>
      </c>
    </row>
    <row r="1825" spans="1:11" x14ac:dyDescent="0.3">
      <c r="A1825" t="s">
        <v>44</v>
      </c>
      <c r="B1825">
        <v>1</v>
      </c>
      <c r="C1825">
        <v>188</v>
      </c>
      <c r="D1825">
        <v>193</v>
      </c>
      <c r="E1825">
        <v>193</v>
      </c>
      <c r="F1825">
        <v>193</v>
      </c>
      <c r="G1825">
        <f t="shared" si="141"/>
        <v>0</v>
      </c>
      <c r="H1825">
        <f t="shared" si="142"/>
        <v>0</v>
      </c>
      <c r="I1825">
        <f t="shared" si="143"/>
        <v>0</v>
      </c>
      <c r="J1825">
        <f t="shared" si="144"/>
        <v>0</v>
      </c>
      <c r="K1825">
        <f t="shared" si="145"/>
        <v>0</v>
      </c>
    </row>
    <row r="1826" spans="1:11" x14ac:dyDescent="0.3">
      <c r="A1826" t="s">
        <v>44</v>
      </c>
      <c r="B1826">
        <v>0</v>
      </c>
      <c r="C1826">
        <v>192</v>
      </c>
      <c r="D1826">
        <v>201</v>
      </c>
      <c r="E1826">
        <v>201</v>
      </c>
      <c r="F1826">
        <v>201</v>
      </c>
      <c r="G1826">
        <f t="shared" si="141"/>
        <v>0</v>
      </c>
      <c r="H1826">
        <f t="shared" si="142"/>
        <v>0</v>
      </c>
      <c r="I1826">
        <f t="shared" si="143"/>
        <v>0</v>
      </c>
      <c r="J1826">
        <f t="shared" si="144"/>
        <v>0</v>
      </c>
      <c r="K1826">
        <f t="shared" si="145"/>
        <v>0</v>
      </c>
    </row>
    <row r="1827" spans="1:11" x14ac:dyDescent="0.3">
      <c r="A1827" t="s">
        <v>44</v>
      </c>
      <c r="B1827">
        <v>0</v>
      </c>
      <c r="C1827">
        <v>155</v>
      </c>
      <c r="D1827">
        <v>158</v>
      </c>
      <c r="E1827">
        <v>158</v>
      </c>
      <c r="F1827">
        <v>158</v>
      </c>
      <c r="G1827">
        <f t="shared" si="141"/>
        <v>0</v>
      </c>
      <c r="H1827">
        <f t="shared" si="142"/>
        <v>0</v>
      </c>
      <c r="I1827">
        <f t="shared" si="143"/>
        <v>0</v>
      </c>
      <c r="J1827">
        <f t="shared" si="144"/>
        <v>0</v>
      </c>
      <c r="K1827">
        <f t="shared" si="145"/>
        <v>0</v>
      </c>
    </row>
    <row r="1828" spans="1:11" x14ac:dyDescent="0.3">
      <c r="A1828" t="s">
        <v>44</v>
      </c>
      <c r="B1828">
        <v>0</v>
      </c>
      <c r="C1828">
        <v>211</v>
      </c>
      <c r="D1828">
        <v>218</v>
      </c>
      <c r="E1828">
        <v>218</v>
      </c>
      <c r="F1828">
        <v>218</v>
      </c>
      <c r="G1828">
        <f t="shared" si="141"/>
        <v>0</v>
      </c>
      <c r="H1828">
        <f t="shared" si="142"/>
        <v>0</v>
      </c>
      <c r="I1828">
        <f t="shared" si="143"/>
        <v>0</v>
      </c>
      <c r="J1828">
        <f t="shared" si="144"/>
        <v>0</v>
      </c>
      <c r="K1828">
        <f t="shared" si="145"/>
        <v>0</v>
      </c>
    </row>
    <row r="1829" spans="1:11" x14ac:dyDescent="0.3">
      <c r="A1829" t="s">
        <v>44</v>
      </c>
      <c r="B1829">
        <v>0</v>
      </c>
      <c r="C1829">
        <v>160</v>
      </c>
      <c r="D1829">
        <v>164</v>
      </c>
      <c r="E1829">
        <v>164</v>
      </c>
      <c r="F1829">
        <v>164</v>
      </c>
      <c r="G1829">
        <f t="shared" si="141"/>
        <v>0</v>
      </c>
      <c r="H1829">
        <f t="shared" si="142"/>
        <v>0</v>
      </c>
      <c r="I1829">
        <f t="shared" si="143"/>
        <v>0</v>
      </c>
      <c r="J1829">
        <f t="shared" si="144"/>
        <v>0</v>
      </c>
      <c r="K1829">
        <f t="shared" si="145"/>
        <v>0</v>
      </c>
    </row>
    <row r="1830" spans="1:11" x14ac:dyDescent="0.3">
      <c r="A1830" t="s">
        <v>44</v>
      </c>
      <c r="B1830">
        <v>0</v>
      </c>
      <c r="C1830">
        <v>240</v>
      </c>
      <c r="D1830">
        <v>246</v>
      </c>
      <c r="E1830">
        <v>246</v>
      </c>
      <c r="F1830">
        <v>246</v>
      </c>
      <c r="G1830">
        <f t="shared" si="141"/>
        <v>0</v>
      </c>
      <c r="H1830">
        <f t="shared" si="142"/>
        <v>0</v>
      </c>
      <c r="I1830">
        <f t="shared" si="143"/>
        <v>0</v>
      </c>
      <c r="J1830">
        <f t="shared" si="144"/>
        <v>0</v>
      </c>
      <c r="K1830">
        <f t="shared" si="145"/>
        <v>0</v>
      </c>
    </row>
    <row r="1831" spans="1:11" x14ac:dyDescent="0.3">
      <c r="A1831" t="s">
        <v>44</v>
      </c>
      <c r="B1831">
        <v>0</v>
      </c>
      <c r="C1831">
        <v>150</v>
      </c>
      <c r="D1831">
        <v>152</v>
      </c>
      <c r="E1831">
        <v>152</v>
      </c>
      <c r="F1831">
        <v>152</v>
      </c>
      <c r="G1831">
        <f t="shared" si="141"/>
        <v>0</v>
      </c>
      <c r="H1831">
        <f t="shared" si="142"/>
        <v>0</v>
      </c>
      <c r="I1831">
        <f t="shared" si="143"/>
        <v>0</v>
      </c>
      <c r="J1831">
        <f t="shared" si="144"/>
        <v>0</v>
      </c>
      <c r="K1831">
        <f t="shared" si="145"/>
        <v>0</v>
      </c>
    </row>
    <row r="1832" spans="1:11" x14ac:dyDescent="0.3">
      <c r="A1832" t="s">
        <v>44</v>
      </c>
      <c r="B1832">
        <v>0</v>
      </c>
      <c r="C1832">
        <v>189</v>
      </c>
      <c r="D1832">
        <v>191</v>
      </c>
      <c r="E1832">
        <v>191</v>
      </c>
      <c r="F1832">
        <v>191</v>
      </c>
      <c r="G1832">
        <f t="shared" si="141"/>
        <v>0</v>
      </c>
      <c r="H1832">
        <f t="shared" si="142"/>
        <v>0</v>
      </c>
      <c r="I1832">
        <f t="shared" si="143"/>
        <v>0</v>
      </c>
      <c r="J1832">
        <f t="shared" si="144"/>
        <v>0</v>
      </c>
      <c r="K1832">
        <f t="shared" si="145"/>
        <v>0</v>
      </c>
    </row>
    <row r="1833" spans="1:11" x14ac:dyDescent="0.3">
      <c r="A1833" t="s">
        <v>44</v>
      </c>
      <c r="B1833">
        <v>0</v>
      </c>
      <c r="C1833">
        <v>201</v>
      </c>
      <c r="D1833">
        <v>199</v>
      </c>
      <c r="E1833">
        <v>199</v>
      </c>
      <c r="F1833">
        <v>199</v>
      </c>
      <c r="G1833">
        <f t="shared" si="141"/>
        <v>0</v>
      </c>
      <c r="H1833">
        <f t="shared" si="142"/>
        <v>0</v>
      </c>
      <c r="I1833">
        <f t="shared" si="143"/>
        <v>0</v>
      </c>
      <c r="J1833">
        <f t="shared" si="144"/>
        <v>0</v>
      </c>
      <c r="K1833">
        <f t="shared" si="145"/>
        <v>0</v>
      </c>
    </row>
    <row r="1834" spans="1:11" x14ac:dyDescent="0.3">
      <c r="A1834" t="s">
        <v>44</v>
      </c>
      <c r="B1834">
        <v>0</v>
      </c>
      <c r="C1834">
        <v>175</v>
      </c>
      <c r="D1834">
        <v>173</v>
      </c>
      <c r="E1834">
        <v>173</v>
      </c>
      <c r="F1834">
        <v>173</v>
      </c>
      <c r="G1834">
        <f t="shared" si="141"/>
        <v>0</v>
      </c>
      <c r="H1834">
        <f t="shared" si="142"/>
        <v>0</v>
      </c>
      <c r="I1834">
        <f t="shared" si="143"/>
        <v>0</v>
      </c>
      <c r="J1834">
        <f t="shared" si="144"/>
        <v>0</v>
      </c>
      <c r="K1834">
        <f t="shared" si="145"/>
        <v>0</v>
      </c>
    </row>
    <row r="1835" spans="1:11" x14ac:dyDescent="0.3">
      <c r="A1835" t="s">
        <v>44</v>
      </c>
      <c r="B1835">
        <v>0</v>
      </c>
      <c r="C1835">
        <v>262</v>
      </c>
      <c r="D1835">
        <v>257</v>
      </c>
      <c r="E1835">
        <v>257</v>
      </c>
      <c r="F1835">
        <v>258</v>
      </c>
      <c r="G1835">
        <f t="shared" si="141"/>
        <v>0</v>
      </c>
      <c r="H1835">
        <f t="shared" si="142"/>
        <v>0</v>
      </c>
      <c r="I1835">
        <f t="shared" si="143"/>
        <v>0</v>
      </c>
      <c r="J1835">
        <f t="shared" si="144"/>
        <v>0</v>
      </c>
      <c r="K1835">
        <f t="shared" si="145"/>
        <v>0</v>
      </c>
    </row>
    <row r="1836" spans="1:11" x14ac:dyDescent="0.3">
      <c r="A1836" t="s">
        <v>44</v>
      </c>
      <c r="B1836">
        <v>0</v>
      </c>
      <c r="C1836">
        <v>309</v>
      </c>
      <c r="D1836">
        <v>291</v>
      </c>
      <c r="E1836">
        <v>291</v>
      </c>
      <c r="F1836">
        <v>291</v>
      </c>
      <c r="G1836">
        <f t="shared" si="141"/>
        <v>0</v>
      </c>
      <c r="H1836">
        <f t="shared" si="142"/>
        <v>0</v>
      </c>
      <c r="I1836">
        <f t="shared" si="143"/>
        <v>0</v>
      </c>
      <c r="J1836">
        <f t="shared" si="144"/>
        <v>0</v>
      </c>
      <c r="K1836">
        <f t="shared" si="145"/>
        <v>0</v>
      </c>
    </row>
    <row r="1837" spans="1:11" x14ac:dyDescent="0.3">
      <c r="A1837" t="s">
        <v>44</v>
      </c>
      <c r="B1837">
        <v>0</v>
      </c>
      <c r="C1837">
        <v>201</v>
      </c>
      <c r="D1837">
        <v>201</v>
      </c>
      <c r="E1837">
        <v>201</v>
      </c>
      <c r="F1837">
        <v>201</v>
      </c>
      <c r="G1837">
        <f t="shared" si="141"/>
        <v>0</v>
      </c>
      <c r="H1837">
        <f t="shared" si="142"/>
        <v>0</v>
      </c>
      <c r="I1837">
        <f t="shared" si="143"/>
        <v>0</v>
      </c>
      <c r="J1837">
        <f t="shared" si="144"/>
        <v>0</v>
      </c>
      <c r="K1837">
        <f t="shared" si="145"/>
        <v>0</v>
      </c>
    </row>
    <row r="1838" spans="1:11" x14ac:dyDescent="0.3">
      <c r="A1838" t="s">
        <v>44</v>
      </c>
      <c r="B1838">
        <v>0</v>
      </c>
      <c r="C1838">
        <v>235</v>
      </c>
      <c r="D1838">
        <v>303</v>
      </c>
      <c r="E1838">
        <v>303</v>
      </c>
      <c r="F1838">
        <v>303</v>
      </c>
      <c r="G1838">
        <f t="shared" si="141"/>
        <v>0</v>
      </c>
      <c r="H1838">
        <f t="shared" si="142"/>
        <v>0</v>
      </c>
      <c r="I1838">
        <f t="shared" si="143"/>
        <v>0</v>
      </c>
      <c r="J1838">
        <f t="shared" si="144"/>
        <v>0</v>
      </c>
      <c r="K1838">
        <f t="shared" si="145"/>
        <v>0</v>
      </c>
    </row>
    <row r="1839" spans="1:11" x14ac:dyDescent="0.3">
      <c r="A1839" t="s">
        <v>44</v>
      </c>
      <c r="B1839">
        <v>0</v>
      </c>
      <c r="C1839">
        <v>272</v>
      </c>
      <c r="D1839">
        <v>275</v>
      </c>
      <c r="E1839">
        <v>275</v>
      </c>
      <c r="F1839">
        <v>275</v>
      </c>
      <c r="G1839">
        <f t="shared" si="141"/>
        <v>0</v>
      </c>
      <c r="H1839">
        <f t="shared" si="142"/>
        <v>0</v>
      </c>
      <c r="I1839">
        <f t="shared" si="143"/>
        <v>0</v>
      </c>
      <c r="J1839">
        <f t="shared" si="144"/>
        <v>0</v>
      </c>
      <c r="K1839">
        <f t="shared" si="145"/>
        <v>0</v>
      </c>
    </row>
    <row r="1840" spans="1:11" x14ac:dyDescent="0.3">
      <c r="A1840" t="s">
        <v>44</v>
      </c>
      <c r="B1840">
        <v>0</v>
      </c>
      <c r="C1840">
        <v>322</v>
      </c>
      <c r="D1840">
        <v>331</v>
      </c>
      <c r="E1840">
        <v>331</v>
      </c>
      <c r="F1840">
        <v>331</v>
      </c>
      <c r="G1840">
        <f t="shared" si="141"/>
        <v>0</v>
      </c>
      <c r="H1840">
        <f t="shared" si="142"/>
        <v>0</v>
      </c>
      <c r="I1840">
        <f t="shared" si="143"/>
        <v>0</v>
      </c>
      <c r="J1840">
        <f t="shared" si="144"/>
        <v>0</v>
      </c>
      <c r="K1840">
        <f t="shared" si="145"/>
        <v>0</v>
      </c>
    </row>
    <row r="1841" spans="1:11" x14ac:dyDescent="0.3">
      <c r="A1841" t="s">
        <v>44</v>
      </c>
      <c r="B1841">
        <v>0</v>
      </c>
      <c r="C1841">
        <v>188</v>
      </c>
      <c r="D1841">
        <v>195</v>
      </c>
      <c r="E1841">
        <v>195</v>
      </c>
      <c r="F1841">
        <v>195</v>
      </c>
      <c r="G1841">
        <f t="shared" si="141"/>
        <v>0</v>
      </c>
      <c r="H1841">
        <f t="shared" si="142"/>
        <v>0</v>
      </c>
      <c r="I1841">
        <f t="shared" si="143"/>
        <v>0</v>
      </c>
      <c r="J1841">
        <f t="shared" si="144"/>
        <v>0</v>
      </c>
      <c r="K1841">
        <f t="shared" si="145"/>
        <v>0</v>
      </c>
    </row>
    <row r="1842" spans="1:11" x14ac:dyDescent="0.3">
      <c r="A1842" t="s">
        <v>44</v>
      </c>
      <c r="B1842">
        <v>1</v>
      </c>
      <c r="C1842">
        <v>184</v>
      </c>
      <c r="D1842">
        <v>211</v>
      </c>
      <c r="E1842">
        <v>211</v>
      </c>
      <c r="F1842">
        <v>211</v>
      </c>
      <c r="G1842">
        <f t="shared" si="141"/>
        <v>0</v>
      </c>
      <c r="H1842">
        <f t="shared" si="142"/>
        <v>0</v>
      </c>
      <c r="I1842">
        <f t="shared" si="143"/>
        <v>0</v>
      </c>
      <c r="J1842">
        <f t="shared" si="144"/>
        <v>0</v>
      </c>
      <c r="K1842">
        <f t="shared" si="145"/>
        <v>0</v>
      </c>
    </row>
    <row r="1843" spans="1:11" x14ac:dyDescent="0.3">
      <c r="A1843" t="s">
        <v>44</v>
      </c>
      <c r="B1843">
        <v>0</v>
      </c>
      <c r="C1843">
        <v>302</v>
      </c>
      <c r="D1843">
        <v>299</v>
      </c>
      <c r="E1843">
        <v>299</v>
      </c>
      <c r="F1843">
        <v>299</v>
      </c>
      <c r="G1843">
        <f t="shared" si="141"/>
        <v>0</v>
      </c>
      <c r="H1843">
        <f t="shared" si="142"/>
        <v>0</v>
      </c>
      <c r="I1843">
        <f t="shared" si="143"/>
        <v>0</v>
      </c>
      <c r="J1843">
        <f t="shared" si="144"/>
        <v>0</v>
      </c>
      <c r="K1843">
        <f t="shared" si="145"/>
        <v>0</v>
      </c>
    </row>
    <row r="1844" spans="1:11" x14ac:dyDescent="0.3">
      <c r="A1844" t="s">
        <v>44</v>
      </c>
      <c r="B1844">
        <v>0</v>
      </c>
      <c r="C1844">
        <v>221</v>
      </c>
      <c r="D1844">
        <v>226</v>
      </c>
      <c r="E1844">
        <v>226</v>
      </c>
      <c r="F1844">
        <v>226</v>
      </c>
      <c r="G1844">
        <f t="shared" si="141"/>
        <v>0</v>
      </c>
      <c r="H1844">
        <f t="shared" si="142"/>
        <v>0</v>
      </c>
      <c r="I1844">
        <f t="shared" si="143"/>
        <v>0</v>
      </c>
      <c r="J1844">
        <f t="shared" si="144"/>
        <v>0</v>
      </c>
      <c r="K1844">
        <f t="shared" si="145"/>
        <v>0</v>
      </c>
    </row>
    <row r="1845" spans="1:11" x14ac:dyDescent="0.3">
      <c r="A1845" t="s">
        <v>44</v>
      </c>
      <c r="B1845">
        <v>0</v>
      </c>
      <c r="C1845">
        <v>211</v>
      </c>
      <c r="D1845">
        <v>219</v>
      </c>
      <c r="E1845">
        <v>219</v>
      </c>
      <c r="F1845">
        <v>219</v>
      </c>
      <c r="G1845">
        <f t="shared" si="141"/>
        <v>0</v>
      </c>
      <c r="H1845">
        <f t="shared" si="142"/>
        <v>0</v>
      </c>
      <c r="I1845">
        <f t="shared" si="143"/>
        <v>0</v>
      </c>
      <c r="J1845">
        <f t="shared" si="144"/>
        <v>0</v>
      </c>
      <c r="K1845">
        <f t="shared" si="145"/>
        <v>0</v>
      </c>
    </row>
    <row r="1846" spans="1:11" x14ac:dyDescent="0.3">
      <c r="A1846" t="s">
        <v>44</v>
      </c>
      <c r="B1846">
        <v>0</v>
      </c>
      <c r="C1846">
        <v>372</v>
      </c>
      <c r="D1846">
        <v>372</v>
      </c>
      <c r="E1846">
        <v>372</v>
      </c>
      <c r="F1846">
        <v>372</v>
      </c>
      <c r="G1846">
        <f t="shared" si="141"/>
        <v>0</v>
      </c>
      <c r="H1846">
        <f t="shared" si="142"/>
        <v>0</v>
      </c>
      <c r="I1846">
        <f t="shared" si="143"/>
        <v>0</v>
      </c>
      <c r="J1846">
        <f t="shared" si="144"/>
        <v>0</v>
      </c>
      <c r="K1846">
        <f t="shared" si="145"/>
        <v>0</v>
      </c>
    </row>
    <row r="1847" spans="1:11" x14ac:dyDescent="0.3">
      <c r="A1847" t="s">
        <v>44</v>
      </c>
      <c r="B1847">
        <v>0</v>
      </c>
      <c r="C1847">
        <v>227</v>
      </c>
      <c r="D1847">
        <v>250</v>
      </c>
      <c r="E1847">
        <v>250</v>
      </c>
      <c r="F1847">
        <v>250</v>
      </c>
      <c r="G1847">
        <f t="shared" si="141"/>
        <v>0</v>
      </c>
      <c r="H1847">
        <f t="shared" si="142"/>
        <v>0</v>
      </c>
      <c r="I1847">
        <f t="shared" si="143"/>
        <v>0</v>
      </c>
      <c r="J1847">
        <f t="shared" si="144"/>
        <v>0</v>
      </c>
      <c r="K1847">
        <f t="shared" si="145"/>
        <v>0</v>
      </c>
    </row>
    <row r="1848" spans="1:11" x14ac:dyDescent="0.3">
      <c r="A1848" t="s">
        <v>44</v>
      </c>
      <c r="B1848">
        <v>0</v>
      </c>
      <c r="C1848">
        <v>187</v>
      </c>
      <c r="D1848">
        <v>219</v>
      </c>
      <c r="E1848">
        <v>219</v>
      </c>
      <c r="F1848">
        <v>219</v>
      </c>
      <c r="G1848">
        <f t="shared" si="141"/>
        <v>0</v>
      </c>
      <c r="H1848">
        <f t="shared" si="142"/>
        <v>0</v>
      </c>
      <c r="I1848">
        <f t="shared" si="143"/>
        <v>0</v>
      </c>
      <c r="J1848">
        <f t="shared" si="144"/>
        <v>0</v>
      </c>
      <c r="K1848">
        <f t="shared" si="145"/>
        <v>0</v>
      </c>
    </row>
    <row r="1849" spans="1:11" x14ac:dyDescent="0.3">
      <c r="A1849" t="s">
        <v>44</v>
      </c>
      <c r="B1849">
        <v>0</v>
      </c>
      <c r="C1849">
        <v>301</v>
      </c>
      <c r="D1849">
        <v>298</v>
      </c>
      <c r="E1849">
        <v>298</v>
      </c>
      <c r="F1849">
        <v>298</v>
      </c>
      <c r="G1849">
        <f t="shared" si="141"/>
        <v>0</v>
      </c>
      <c r="H1849">
        <f t="shared" si="142"/>
        <v>0</v>
      </c>
      <c r="I1849">
        <f t="shared" si="143"/>
        <v>0</v>
      </c>
      <c r="J1849">
        <f t="shared" si="144"/>
        <v>0</v>
      </c>
      <c r="K1849">
        <f t="shared" si="145"/>
        <v>0</v>
      </c>
    </row>
    <row r="1850" spans="1:11" x14ac:dyDescent="0.3">
      <c r="A1850" t="s">
        <v>44</v>
      </c>
      <c r="B1850">
        <v>0</v>
      </c>
      <c r="C1850">
        <v>159</v>
      </c>
      <c r="D1850">
        <v>205</v>
      </c>
      <c r="E1850">
        <v>205</v>
      </c>
      <c r="F1850">
        <v>205</v>
      </c>
      <c r="G1850">
        <f t="shared" si="141"/>
        <v>0</v>
      </c>
      <c r="H1850">
        <f t="shared" si="142"/>
        <v>0</v>
      </c>
      <c r="I1850">
        <f t="shared" si="143"/>
        <v>0</v>
      </c>
      <c r="J1850">
        <f t="shared" si="144"/>
        <v>0</v>
      </c>
      <c r="K1850">
        <f t="shared" si="145"/>
        <v>0</v>
      </c>
    </row>
    <row r="1851" spans="1:11" x14ac:dyDescent="0.3">
      <c r="A1851" t="s">
        <v>44</v>
      </c>
      <c r="B1851">
        <v>1</v>
      </c>
      <c r="C1851">
        <v>245</v>
      </c>
      <c r="D1851">
        <v>270</v>
      </c>
      <c r="E1851">
        <v>270</v>
      </c>
      <c r="F1851">
        <v>270</v>
      </c>
      <c r="G1851">
        <f t="shared" si="141"/>
        <v>0</v>
      </c>
      <c r="H1851">
        <f t="shared" si="142"/>
        <v>0</v>
      </c>
      <c r="I1851">
        <f t="shared" si="143"/>
        <v>0</v>
      </c>
      <c r="J1851">
        <f t="shared" si="144"/>
        <v>0</v>
      </c>
      <c r="K1851">
        <f t="shared" si="145"/>
        <v>0</v>
      </c>
    </row>
    <row r="1852" spans="1:11" x14ac:dyDescent="0.3">
      <c r="A1852" t="s">
        <v>44</v>
      </c>
      <c r="B1852">
        <v>0</v>
      </c>
      <c r="C1852">
        <v>330</v>
      </c>
      <c r="D1852">
        <v>334</v>
      </c>
      <c r="E1852">
        <v>334</v>
      </c>
      <c r="F1852">
        <v>334</v>
      </c>
      <c r="G1852">
        <f t="shared" si="141"/>
        <v>0</v>
      </c>
      <c r="H1852">
        <f t="shared" si="142"/>
        <v>0</v>
      </c>
      <c r="I1852">
        <f t="shared" si="143"/>
        <v>0</v>
      </c>
      <c r="J1852">
        <f t="shared" si="144"/>
        <v>0</v>
      </c>
      <c r="K1852">
        <f t="shared" si="145"/>
        <v>0</v>
      </c>
    </row>
    <row r="1853" spans="1:11" x14ac:dyDescent="0.3">
      <c r="A1853" t="s">
        <v>44</v>
      </c>
      <c r="B1853">
        <v>0</v>
      </c>
      <c r="C1853">
        <v>498</v>
      </c>
      <c r="D1853">
        <v>460</v>
      </c>
      <c r="E1853">
        <v>460</v>
      </c>
      <c r="F1853">
        <v>460</v>
      </c>
      <c r="G1853">
        <f t="shared" si="141"/>
        <v>0</v>
      </c>
      <c r="H1853">
        <f t="shared" si="142"/>
        <v>0</v>
      </c>
      <c r="I1853">
        <f t="shared" si="143"/>
        <v>0</v>
      </c>
      <c r="J1853">
        <f t="shared" si="144"/>
        <v>0</v>
      </c>
      <c r="K1853">
        <f t="shared" si="145"/>
        <v>0</v>
      </c>
    </row>
    <row r="1854" spans="1:11" x14ac:dyDescent="0.3">
      <c r="A1854" t="s">
        <v>44</v>
      </c>
      <c r="B1854">
        <v>0</v>
      </c>
      <c r="C1854">
        <v>338</v>
      </c>
      <c r="D1854">
        <v>348</v>
      </c>
      <c r="E1854">
        <v>349</v>
      </c>
      <c r="F1854">
        <v>349</v>
      </c>
      <c r="G1854">
        <f t="shared" si="141"/>
        <v>0</v>
      </c>
      <c r="H1854">
        <f t="shared" si="142"/>
        <v>0</v>
      </c>
      <c r="I1854">
        <f t="shared" si="143"/>
        <v>0</v>
      </c>
      <c r="J1854">
        <f t="shared" si="144"/>
        <v>0</v>
      </c>
      <c r="K1854">
        <f t="shared" si="145"/>
        <v>0</v>
      </c>
    </row>
    <row r="1855" spans="1:11" x14ac:dyDescent="0.3">
      <c r="A1855" t="s">
        <v>44</v>
      </c>
      <c r="B1855">
        <v>0</v>
      </c>
      <c r="C1855">
        <v>278</v>
      </c>
      <c r="D1855">
        <v>290</v>
      </c>
      <c r="E1855">
        <v>290</v>
      </c>
      <c r="F1855">
        <v>290</v>
      </c>
      <c r="G1855">
        <f t="shared" si="141"/>
        <v>0</v>
      </c>
      <c r="H1855">
        <f t="shared" si="142"/>
        <v>0</v>
      </c>
      <c r="I1855">
        <f t="shared" si="143"/>
        <v>0</v>
      </c>
      <c r="J1855">
        <f t="shared" si="144"/>
        <v>0</v>
      </c>
      <c r="K1855">
        <f t="shared" si="145"/>
        <v>0</v>
      </c>
    </row>
    <row r="1856" spans="1:11" x14ac:dyDescent="0.3">
      <c r="A1856" t="s">
        <v>44</v>
      </c>
      <c r="B1856">
        <v>2</v>
      </c>
      <c r="C1856">
        <v>452</v>
      </c>
      <c r="D1856">
        <v>461</v>
      </c>
      <c r="E1856">
        <v>461</v>
      </c>
      <c r="F1856">
        <v>461</v>
      </c>
      <c r="G1856">
        <f t="shared" si="141"/>
        <v>0</v>
      </c>
      <c r="H1856">
        <f t="shared" si="142"/>
        <v>0</v>
      </c>
      <c r="I1856">
        <f t="shared" si="143"/>
        <v>0</v>
      </c>
      <c r="J1856">
        <f t="shared" si="144"/>
        <v>0</v>
      </c>
      <c r="K1856">
        <f t="shared" si="145"/>
        <v>0</v>
      </c>
    </row>
    <row r="1857" spans="1:11" x14ac:dyDescent="0.3">
      <c r="A1857" t="s">
        <v>44</v>
      </c>
      <c r="B1857">
        <v>1</v>
      </c>
      <c r="C1857">
        <v>163</v>
      </c>
      <c r="D1857">
        <v>172</v>
      </c>
      <c r="E1857">
        <v>172</v>
      </c>
      <c r="F1857">
        <v>172</v>
      </c>
      <c r="G1857">
        <f t="shared" si="141"/>
        <v>0</v>
      </c>
      <c r="H1857">
        <f t="shared" si="142"/>
        <v>0</v>
      </c>
      <c r="I1857">
        <f t="shared" si="143"/>
        <v>0</v>
      </c>
      <c r="J1857">
        <f t="shared" si="144"/>
        <v>0</v>
      </c>
      <c r="K1857">
        <f t="shared" si="145"/>
        <v>0</v>
      </c>
    </row>
    <row r="1858" spans="1:11" x14ac:dyDescent="0.3">
      <c r="A1858" t="s">
        <v>44</v>
      </c>
      <c r="B1858">
        <v>0</v>
      </c>
      <c r="C1858">
        <v>722</v>
      </c>
      <c r="D1858">
        <v>723</v>
      </c>
      <c r="E1858">
        <v>723</v>
      </c>
      <c r="F1858">
        <v>723</v>
      </c>
      <c r="G1858">
        <f t="shared" si="141"/>
        <v>0</v>
      </c>
      <c r="H1858">
        <f t="shared" si="142"/>
        <v>0</v>
      </c>
      <c r="I1858">
        <f t="shared" si="143"/>
        <v>0</v>
      </c>
      <c r="J1858">
        <f t="shared" si="144"/>
        <v>0</v>
      </c>
      <c r="K1858">
        <f t="shared" si="145"/>
        <v>0</v>
      </c>
    </row>
    <row r="1859" spans="1:11" x14ac:dyDescent="0.3">
      <c r="A1859" t="s">
        <v>44</v>
      </c>
      <c r="B1859">
        <v>1</v>
      </c>
      <c r="C1859">
        <v>296</v>
      </c>
      <c r="D1859">
        <v>288</v>
      </c>
      <c r="E1859">
        <v>288</v>
      </c>
      <c r="F1859">
        <v>288</v>
      </c>
      <c r="G1859">
        <f t="shared" si="141"/>
        <v>0</v>
      </c>
      <c r="H1859">
        <f t="shared" si="142"/>
        <v>0</v>
      </c>
      <c r="I1859">
        <f t="shared" si="143"/>
        <v>0</v>
      </c>
      <c r="J1859">
        <f t="shared" si="144"/>
        <v>0</v>
      </c>
      <c r="K1859">
        <f t="shared" si="145"/>
        <v>0</v>
      </c>
    </row>
    <row r="1860" spans="1:11" x14ac:dyDescent="0.3">
      <c r="A1860" t="s">
        <v>44</v>
      </c>
      <c r="B1860">
        <v>1</v>
      </c>
      <c r="C1860">
        <v>336</v>
      </c>
      <c r="D1860">
        <v>315</v>
      </c>
      <c r="E1860">
        <v>315</v>
      </c>
      <c r="F1860">
        <v>315</v>
      </c>
      <c r="G1860">
        <f t="shared" ref="G1860:G1923" si="146">IF($A1860=$A$1,B1860,0)</f>
        <v>0</v>
      </c>
      <c r="H1860">
        <f t="shared" ref="H1860:H1923" si="147">IF($A1860=$A$1,C1860,0)</f>
        <v>0</v>
      </c>
      <c r="I1860">
        <f t="shared" ref="I1860:I1923" si="148">IF($A1860=$A$1,D1860,0)</f>
        <v>0</v>
      </c>
      <c r="J1860">
        <f t="shared" ref="J1860:J1923" si="149">IF($A1860=$A$1,E1860,0)</f>
        <v>0</v>
      </c>
      <c r="K1860">
        <f t="shared" ref="K1860:K1923" si="150">IF($A1860=$A$1,F1860,0)</f>
        <v>0</v>
      </c>
    </row>
    <row r="1861" spans="1:11" x14ac:dyDescent="0.3">
      <c r="A1861" t="s">
        <v>44</v>
      </c>
      <c r="B1861">
        <v>0</v>
      </c>
      <c r="C1861">
        <v>380</v>
      </c>
      <c r="D1861">
        <v>413</v>
      </c>
      <c r="E1861">
        <v>413</v>
      </c>
      <c r="F1861">
        <v>413</v>
      </c>
      <c r="G1861">
        <f t="shared" si="146"/>
        <v>0</v>
      </c>
      <c r="H1861">
        <f t="shared" si="147"/>
        <v>0</v>
      </c>
      <c r="I1861">
        <f t="shared" si="148"/>
        <v>0</v>
      </c>
      <c r="J1861">
        <f t="shared" si="149"/>
        <v>0</v>
      </c>
      <c r="K1861">
        <f t="shared" si="150"/>
        <v>0</v>
      </c>
    </row>
    <row r="1862" spans="1:11" x14ac:dyDescent="0.3">
      <c r="A1862" t="s">
        <v>44</v>
      </c>
      <c r="B1862">
        <v>0</v>
      </c>
      <c r="C1862">
        <v>295</v>
      </c>
      <c r="D1862">
        <v>297</v>
      </c>
      <c r="E1862">
        <v>297</v>
      </c>
      <c r="F1862">
        <v>297</v>
      </c>
      <c r="G1862">
        <f t="shared" si="146"/>
        <v>0</v>
      </c>
      <c r="H1862">
        <f t="shared" si="147"/>
        <v>0</v>
      </c>
      <c r="I1862">
        <f t="shared" si="148"/>
        <v>0</v>
      </c>
      <c r="J1862">
        <f t="shared" si="149"/>
        <v>0</v>
      </c>
      <c r="K1862">
        <f t="shared" si="150"/>
        <v>0</v>
      </c>
    </row>
    <row r="1863" spans="1:11" x14ac:dyDescent="0.3">
      <c r="A1863" t="s">
        <v>44</v>
      </c>
      <c r="B1863">
        <v>0</v>
      </c>
      <c r="C1863">
        <v>334</v>
      </c>
      <c r="D1863">
        <v>305</v>
      </c>
      <c r="E1863">
        <v>305</v>
      </c>
      <c r="F1863">
        <v>315</v>
      </c>
      <c r="G1863">
        <f t="shared" si="146"/>
        <v>0</v>
      </c>
      <c r="H1863">
        <f t="shared" si="147"/>
        <v>0</v>
      </c>
      <c r="I1863">
        <f t="shared" si="148"/>
        <v>0</v>
      </c>
      <c r="J1863">
        <f t="shared" si="149"/>
        <v>0</v>
      </c>
      <c r="K1863">
        <f t="shared" si="150"/>
        <v>0</v>
      </c>
    </row>
    <row r="1864" spans="1:11" x14ac:dyDescent="0.3">
      <c r="A1864" t="s">
        <v>44</v>
      </c>
      <c r="B1864">
        <v>0</v>
      </c>
      <c r="C1864">
        <v>400</v>
      </c>
      <c r="D1864">
        <v>391</v>
      </c>
      <c r="E1864">
        <v>391</v>
      </c>
      <c r="F1864">
        <v>391</v>
      </c>
      <c r="G1864">
        <f t="shared" si="146"/>
        <v>0</v>
      </c>
      <c r="H1864">
        <f t="shared" si="147"/>
        <v>0</v>
      </c>
      <c r="I1864">
        <f t="shared" si="148"/>
        <v>0</v>
      </c>
      <c r="J1864">
        <f t="shared" si="149"/>
        <v>0</v>
      </c>
      <c r="K1864">
        <f t="shared" si="150"/>
        <v>0</v>
      </c>
    </row>
    <row r="1865" spans="1:11" x14ac:dyDescent="0.3">
      <c r="A1865" t="s">
        <v>44</v>
      </c>
      <c r="B1865">
        <v>0</v>
      </c>
      <c r="C1865">
        <v>482</v>
      </c>
      <c r="D1865">
        <v>552</v>
      </c>
      <c r="E1865">
        <v>552</v>
      </c>
      <c r="F1865">
        <v>552</v>
      </c>
      <c r="G1865">
        <f t="shared" si="146"/>
        <v>0</v>
      </c>
      <c r="H1865">
        <f t="shared" si="147"/>
        <v>0</v>
      </c>
      <c r="I1865">
        <f t="shared" si="148"/>
        <v>0</v>
      </c>
      <c r="J1865">
        <f t="shared" si="149"/>
        <v>0</v>
      </c>
      <c r="K1865">
        <f t="shared" si="150"/>
        <v>0</v>
      </c>
    </row>
    <row r="1866" spans="1:11" x14ac:dyDescent="0.3">
      <c r="A1866" t="s">
        <v>44</v>
      </c>
      <c r="B1866">
        <v>0</v>
      </c>
      <c r="C1866">
        <v>569</v>
      </c>
      <c r="D1866">
        <v>541</v>
      </c>
      <c r="E1866">
        <v>541</v>
      </c>
      <c r="F1866">
        <v>541</v>
      </c>
      <c r="G1866">
        <f t="shared" si="146"/>
        <v>0</v>
      </c>
      <c r="H1866">
        <f t="shared" si="147"/>
        <v>0</v>
      </c>
      <c r="I1866">
        <f t="shared" si="148"/>
        <v>0</v>
      </c>
      <c r="J1866">
        <f t="shared" si="149"/>
        <v>0</v>
      </c>
      <c r="K1866">
        <f t="shared" si="150"/>
        <v>0</v>
      </c>
    </row>
    <row r="1867" spans="1:11" x14ac:dyDescent="0.3">
      <c r="A1867" t="s">
        <v>44</v>
      </c>
      <c r="B1867">
        <v>0</v>
      </c>
      <c r="C1867">
        <v>263</v>
      </c>
      <c r="D1867">
        <v>263</v>
      </c>
      <c r="E1867">
        <v>263</v>
      </c>
      <c r="F1867">
        <v>263</v>
      </c>
      <c r="G1867">
        <f t="shared" si="146"/>
        <v>0</v>
      </c>
      <c r="H1867">
        <f t="shared" si="147"/>
        <v>0</v>
      </c>
      <c r="I1867">
        <f t="shared" si="148"/>
        <v>0</v>
      </c>
      <c r="J1867">
        <f t="shared" si="149"/>
        <v>0</v>
      </c>
      <c r="K1867">
        <f t="shared" si="150"/>
        <v>0</v>
      </c>
    </row>
    <row r="1868" spans="1:11" x14ac:dyDescent="0.3">
      <c r="A1868" t="s">
        <v>44</v>
      </c>
      <c r="B1868">
        <v>0</v>
      </c>
      <c r="C1868">
        <v>327</v>
      </c>
      <c r="D1868">
        <v>339</v>
      </c>
      <c r="E1868">
        <v>339</v>
      </c>
      <c r="F1868">
        <v>339</v>
      </c>
      <c r="G1868">
        <f t="shared" si="146"/>
        <v>0</v>
      </c>
      <c r="H1868">
        <f t="shared" si="147"/>
        <v>0</v>
      </c>
      <c r="I1868">
        <f t="shared" si="148"/>
        <v>0</v>
      </c>
      <c r="J1868">
        <f t="shared" si="149"/>
        <v>0</v>
      </c>
      <c r="K1868">
        <f t="shared" si="150"/>
        <v>0</v>
      </c>
    </row>
    <row r="1869" spans="1:11" x14ac:dyDescent="0.3">
      <c r="A1869" t="s">
        <v>44</v>
      </c>
      <c r="B1869">
        <v>0</v>
      </c>
      <c r="C1869">
        <v>417</v>
      </c>
      <c r="D1869">
        <v>409</v>
      </c>
      <c r="E1869">
        <v>409</v>
      </c>
      <c r="F1869">
        <v>409</v>
      </c>
      <c r="G1869">
        <f t="shared" si="146"/>
        <v>0</v>
      </c>
      <c r="H1869">
        <f t="shared" si="147"/>
        <v>0</v>
      </c>
      <c r="I1869">
        <f t="shared" si="148"/>
        <v>0</v>
      </c>
      <c r="J1869">
        <f t="shared" si="149"/>
        <v>0</v>
      </c>
      <c r="K1869">
        <f t="shared" si="150"/>
        <v>0</v>
      </c>
    </row>
    <row r="1870" spans="1:11" x14ac:dyDescent="0.3">
      <c r="A1870" t="s">
        <v>44</v>
      </c>
      <c r="B1870">
        <v>4</v>
      </c>
      <c r="C1870">
        <v>429</v>
      </c>
      <c r="D1870">
        <v>438</v>
      </c>
      <c r="E1870">
        <v>438</v>
      </c>
      <c r="F1870">
        <v>438</v>
      </c>
      <c r="G1870">
        <f t="shared" si="146"/>
        <v>0</v>
      </c>
      <c r="H1870">
        <f t="shared" si="147"/>
        <v>0</v>
      </c>
      <c r="I1870">
        <f t="shared" si="148"/>
        <v>0</v>
      </c>
      <c r="J1870">
        <f t="shared" si="149"/>
        <v>0</v>
      </c>
      <c r="K1870">
        <f t="shared" si="150"/>
        <v>0</v>
      </c>
    </row>
    <row r="1871" spans="1:11" x14ac:dyDescent="0.3">
      <c r="A1871" t="s">
        <v>44</v>
      </c>
      <c r="B1871">
        <v>3</v>
      </c>
      <c r="C1871">
        <v>373</v>
      </c>
      <c r="D1871">
        <v>363</v>
      </c>
      <c r="E1871">
        <v>363</v>
      </c>
      <c r="F1871">
        <v>363</v>
      </c>
      <c r="G1871">
        <f t="shared" si="146"/>
        <v>0</v>
      </c>
      <c r="H1871">
        <f t="shared" si="147"/>
        <v>0</v>
      </c>
      <c r="I1871">
        <f t="shared" si="148"/>
        <v>0</v>
      </c>
      <c r="J1871">
        <f t="shared" si="149"/>
        <v>0</v>
      </c>
      <c r="K1871">
        <f t="shared" si="150"/>
        <v>0</v>
      </c>
    </row>
    <row r="1872" spans="1:11" x14ac:dyDescent="0.3">
      <c r="A1872" t="s">
        <v>44</v>
      </c>
      <c r="B1872">
        <v>0</v>
      </c>
      <c r="C1872">
        <v>332</v>
      </c>
      <c r="D1872">
        <v>328</v>
      </c>
      <c r="E1872">
        <v>328</v>
      </c>
      <c r="F1872">
        <v>328</v>
      </c>
      <c r="G1872">
        <f t="shared" si="146"/>
        <v>0</v>
      </c>
      <c r="H1872">
        <f t="shared" si="147"/>
        <v>0</v>
      </c>
      <c r="I1872">
        <f t="shared" si="148"/>
        <v>0</v>
      </c>
      <c r="J1872">
        <f t="shared" si="149"/>
        <v>0</v>
      </c>
      <c r="K1872">
        <f t="shared" si="150"/>
        <v>0</v>
      </c>
    </row>
    <row r="1873" spans="1:11" x14ac:dyDescent="0.3">
      <c r="A1873" t="s">
        <v>44</v>
      </c>
      <c r="B1873">
        <v>3</v>
      </c>
      <c r="C1873">
        <v>225</v>
      </c>
      <c r="D1873">
        <v>246</v>
      </c>
      <c r="E1873">
        <v>246</v>
      </c>
      <c r="F1873">
        <v>246</v>
      </c>
      <c r="G1873">
        <f t="shared" si="146"/>
        <v>0</v>
      </c>
      <c r="H1873">
        <f t="shared" si="147"/>
        <v>0</v>
      </c>
      <c r="I1873">
        <f t="shared" si="148"/>
        <v>0</v>
      </c>
      <c r="J1873">
        <f t="shared" si="149"/>
        <v>0</v>
      </c>
      <c r="K1873">
        <f t="shared" si="150"/>
        <v>0</v>
      </c>
    </row>
    <row r="1874" spans="1:11" x14ac:dyDescent="0.3">
      <c r="A1874" t="s">
        <v>44</v>
      </c>
      <c r="B1874">
        <v>2</v>
      </c>
      <c r="C1874">
        <v>366</v>
      </c>
      <c r="D1874">
        <v>371</v>
      </c>
      <c r="E1874">
        <v>371</v>
      </c>
      <c r="F1874">
        <v>371</v>
      </c>
      <c r="G1874">
        <f t="shared" si="146"/>
        <v>0</v>
      </c>
      <c r="H1874">
        <f t="shared" si="147"/>
        <v>0</v>
      </c>
      <c r="I1874">
        <f t="shared" si="148"/>
        <v>0</v>
      </c>
      <c r="J1874">
        <f t="shared" si="149"/>
        <v>0</v>
      </c>
      <c r="K1874">
        <f t="shared" si="150"/>
        <v>0</v>
      </c>
    </row>
    <row r="1875" spans="1:11" x14ac:dyDescent="0.3">
      <c r="A1875" t="s">
        <v>44</v>
      </c>
      <c r="B1875">
        <v>3</v>
      </c>
      <c r="C1875">
        <v>407</v>
      </c>
      <c r="D1875">
        <v>423</v>
      </c>
      <c r="E1875">
        <v>423</v>
      </c>
      <c r="F1875">
        <v>423</v>
      </c>
      <c r="G1875">
        <f t="shared" si="146"/>
        <v>0</v>
      </c>
      <c r="H1875">
        <f t="shared" si="147"/>
        <v>0</v>
      </c>
      <c r="I1875">
        <f t="shared" si="148"/>
        <v>0</v>
      </c>
      <c r="J1875">
        <f t="shared" si="149"/>
        <v>0</v>
      </c>
      <c r="K1875">
        <f t="shared" si="150"/>
        <v>0</v>
      </c>
    </row>
    <row r="1876" spans="1:11" x14ac:dyDescent="0.3">
      <c r="A1876" t="s">
        <v>44</v>
      </c>
      <c r="B1876">
        <v>0</v>
      </c>
      <c r="C1876">
        <v>410</v>
      </c>
      <c r="D1876">
        <v>423</v>
      </c>
      <c r="E1876">
        <v>423</v>
      </c>
      <c r="F1876">
        <v>423</v>
      </c>
      <c r="G1876">
        <f t="shared" si="146"/>
        <v>0</v>
      </c>
      <c r="H1876">
        <f t="shared" si="147"/>
        <v>0</v>
      </c>
      <c r="I1876">
        <f t="shared" si="148"/>
        <v>0</v>
      </c>
      <c r="J1876">
        <f t="shared" si="149"/>
        <v>0</v>
      </c>
      <c r="K1876">
        <f t="shared" si="150"/>
        <v>0</v>
      </c>
    </row>
    <row r="1877" spans="1:11" x14ac:dyDescent="0.3">
      <c r="A1877" t="s">
        <v>44</v>
      </c>
      <c r="B1877">
        <v>1</v>
      </c>
      <c r="C1877">
        <v>98</v>
      </c>
      <c r="D1877">
        <v>109</v>
      </c>
      <c r="E1877">
        <v>109</v>
      </c>
      <c r="F1877">
        <v>109</v>
      </c>
      <c r="G1877">
        <f t="shared" si="146"/>
        <v>0</v>
      </c>
      <c r="H1877">
        <f t="shared" si="147"/>
        <v>0</v>
      </c>
      <c r="I1877">
        <f t="shared" si="148"/>
        <v>0</v>
      </c>
      <c r="J1877">
        <f t="shared" si="149"/>
        <v>0</v>
      </c>
      <c r="K1877">
        <f t="shared" si="150"/>
        <v>0</v>
      </c>
    </row>
    <row r="1878" spans="1:11" x14ac:dyDescent="0.3">
      <c r="A1878" t="s">
        <v>44</v>
      </c>
      <c r="B1878">
        <v>1</v>
      </c>
      <c r="C1878">
        <v>139</v>
      </c>
      <c r="D1878">
        <v>163</v>
      </c>
      <c r="E1878">
        <v>163</v>
      </c>
      <c r="F1878">
        <v>163</v>
      </c>
      <c r="G1878">
        <f t="shared" si="146"/>
        <v>0</v>
      </c>
      <c r="H1878">
        <f t="shared" si="147"/>
        <v>0</v>
      </c>
      <c r="I1878">
        <f t="shared" si="148"/>
        <v>0</v>
      </c>
      <c r="J1878">
        <f t="shared" si="149"/>
        <v>0</v>
      </c>
      <c r="K1878">
        <f t="shared" si="150"/>
        <v>0</v>
      </c>
    </row>
    <row r="1879" spans="1:11" x14ac:dyDescent="0.3">
      <c r="A1879" t="s">
        <v>44</v>
      </c>
      <c r="B1879">
        <v>1</v>
      </c>
      <c r="C1879">
        <v>125</v>
      </c>
      <c r="D1879">
        <v>165</v>
      </c>
      <c r="E1879">
        <v>165</v>
      </c>
      <c r="F1879">
        <v>165</v>
      </c>
      <c r="G1879">
        <f t="shared" si="146"/>
        <v>0</v>
      </c>
      <c r="H1879">
        <f t="shared" si="147"/>
        <v>0</v>
      </c>
      <c r="I1879">
        <f t="shared" si="148"/>
        <v>0</v>
      </c>
      <c r="J1879">
        <f t="shared" si="149"/>
        <v>0</v>
      </c>
      <c r="K1879">
        <f t="shared" si="150"/>
        <v>0</v>
      </c>
    </row>
    <row r="1880" spans="1:11" x14ac:dyDescent="0.3">
      <c r="A1880" t="s">
        <v>44</v>
      </c>
      <c r="B1880">
        <v>0</v>
      </c>
      <c r="C1880">
        <v>215</v>
      </c>
      <c r="D1880">
        <v>247</v>
      </c>
      <c r="E1880">
        <v>247</v>
      </c>
      <c r="F1880">
        <v>247</v>
      </c>
      <c r="G1880">
        <f t="shared" si="146"/>
        <v>0</v>
      </c>
      <c r="H1880">
        <f t="shared" si="147"/>
        <v>0</v>
      </c>
      <c r="I1880">
        <f t="shared" si="148"/>
        <v>0</v>
      </c>
      <c r="J1880">
        <f t="shared" si="149"/>
        <v>0</v>
      </c>
      <c r="K1880">
        <f t="shared" si="150"/>
        <v>0</v>
      </c>
    </row>
    <row r="1881" spans="1:11" x14ac:dyDescent="0.3">
      <c r="A1881" t="s">
        <v>44</v>
      </c>
      <c r="B1881">
        <v>0</v>
      </c>
      <c r="C1881">
        <v>260</v>
      </c>
      <c r="D1881">
        <v>280</v>
      </c>
      <c r="E1881">
        <v>280</v>
      </c>
      <c r="F1881">
        <v>280</v>
      </c>
      <c r="G1881">
        <f t="shared" si="146"/>
        <v>0</v>
      </c>
      <c r="H1881">
        <f t="shared" si="147"/>
        <v>0</v>
      </c>
      <c r="I1881">
        <f t="shared" si="148"/>
        <v>0</v>
      </c>
      <c r="J1881">
        <f t="shared" si="149"/>
        <v>0</v>
      </c>
      <c r="K1881">
        <f t="shared" si="150"/>
        <v>0</v>
      </c>
    </row>
    <row r="1882" spans="1:11" x14ac:dyDescent="0.3">
      <c r="A1882" t="s">
        <v>44</v>
      </c>
      <c r="B1882">
        <v>1</v>
      </c>
      <c r="C1882">
        <v>426</v>
      </c>
      <c r="D1882">
        <v>378</v>
      </c>
      <c r="E1882">
        <v>378</v>
      </c>
      <c r="F1882">
        <v>378</v>
      </c>
      <c r="G1882">
        <f t="shared" si="146"/>
        <v>0</v>
      </c>
      <c r="H1882">
        <f t="shared" si="147"/>
        <v>0</v>
      </c>
      <c r="I1882">
        <f t="shared" si="148"/>
        <v>0</v>
      </c>
      <c r="J1882">
        <f t="shared" si="149"/>
        <v>0</v>
      </c>
      <c r="K1882">
        <f t="shared" si="150"/>
        <v>0</v>
      </c>
    </row>
    <row r="1883" spans="1:11" x14ac:dyDescent="0.3">
      <c r="A1883" t="s">
        <v>44</v>
      </c>
      <c r="B1883">
        <v>12</v>
      </c>
      <c r="C1883">
        <v>551</v>
      </c>
      <c r="D1883">
        <v>534</v>
      </c>
      <c r="E1883">
        <v>534</v>
      </c>
      <c r="F1883">
        <v>534</v>
      </c>
      <c r="G1883">
        <f t="shared" si="146"/>
        <v>0</v>
      </c>
      <c r="H1883">
        <f t="shared" si="147"/>
        <v>0</v>
      </c>
      <c r="I1883">
        <f t="shared" si="148"/>
        <v>0</v>
      </c>
      <c r="J1883">
        <f t="shared" si="149"/>
        <v>0</v>
      </c>
      <c r="K1883">
        <f t="shared" si="150"/>
        <v>0</v>
      </c>
    </row>
    <row r="1884" spans="1:11" x14ac:dyDescent="0.3">
      <c r="A1884" t="s">
        <v>44</v>
      </c>
      <c r="B1884">
        <v>3</v>
      </c>
      <c r="C1884">
        <v>134</v>
      </c>
      <c r="D1884">
        <v>155</v>
      </c>
      <c r="E1884">
        <v>155</v>
      </c>
      <c r="F1884">
        <v>155</v>
      </c>
      <c r="G1884">
        <f t="shared" si="146"/>
        <v>0</v>
      </c>
      <c r="H1884">
        <f t="shared" si="147"/>
        <v>0</v>
      </c>
      <c r="I1884">
        <f t="shared" si="148"/>
        <v>0</v>
      </c>
      <c r="J1884">
        <f t="shared" si="149"/>
        <v>0</v>
      </c>
      <c r="K1884">
        <f t="shared" si="150"/>
        <v>0</v>
      </c>
    </row>
    <row r="1885" spans="1:11" x14ac:dyDescent="0.3">
      <c r="A1885" t="s">
        <v>44</v>
      </c>
      <c r="B1885">
        <v>2</v>
      </c>
      <c r="C1885">
        <v>960</v>
      </c>
      <c r="D1885">
        <v>929</v>
      </c>
      <c r="E1885">
        <v>929</v>
      </c>
      <c r="F1885">
        <v>929</v>
      </c>
      <c r="G1885">
        <f t="shared" si="146"/>
        <v>0</v>
      </c>
      <c r="H1885">
        <f t="shared" si="147"/>
        <v>0</v>
      </c>
      <c r="I1885">
        <f t="shared" si="148"/>
        <v>0</v>
      </c>
      <c r="J1885">
        <f t="shared" si="149"/>
        <v>0</v>
      </c>
      <c r="K1885">
        <f t="shared" si="150"/>
        <v>0</v>
      </c>
    </row>
    <row r="1886" spans="1:11" x14ac:dyDescent="0.3">
      <c r="A1886" t="s">
        <v>44</v>
      </c>
      <c r="B1886">
        <v>2</v>
      </c>
      <c r="C1886">
        <v>213</v>
      </c>
      <c r="D1886">
        <v>224</v>
      </c>
      <c r="E1886">
        <v>224</v>
      </c>
      <c r="F1886">
        <v>224</v>
      </c>
      <c r="G1886">
        <f t="shared" si="146"/>
        <v>0</v>
      </c>
      <c r="H1886">
        <f t="shared" si="147"/>
        <v>0</v>
      </c>
      <c r="I1886">
        <f t="shared" si="148"/>
        <v>0</v>
      </c>
      <c r="J1886">
        <f t="shared" si="149"/>
        <v>0</v>
      </c>
      <c r="K1886">
        <f t="shared" si="150"/>
        <v>0</v>
      </c>
    </row>
    <row r="1887" spans="1:11" x14ac:dyDescent="0.3">
      <c r="A1887" t="s">
        <v>44</v>
      </c>
      <c r="B1887">
        <v>0</v>
      </c>
      <c r="C1887">
        <v>80</v>
      </c>
      <c r="D1887">
        <v>94</v>
      </c>
      <c r="E1887">
        <v>94</v>
      </c>
      <c r="F1887">
        <v>94</v>
      </c>
      <c r="G1887">
        <f t="shared" si="146"/>
        <v>0</v>
      </c>
      <c r="H1887">
        <f t="shared" si="147"/>
        <v>0</v>
      </c>
      <c r="I1887">
        <f t="shared" si="148"/>
        <v>0</v>
      </c>
      <c r="J1887">
        <f t="shared" si="149"/>
        <v>0</v>
      </c>
      <c r="K1887">
        <f t="shared" si="150"/>
        <v>0</v>
      </c>
    </row>
    <row r="1888" spans="1:11" x14ac:dyDescent="0.3">
      <c r="A1888" t="s">
        <v>44</v>
      </c>
      <c r="B1888">
        <v>17</v>
      </c>
      <c r="C1888">
        <v>1029</v>
      </c>
      <c r="D1888">
        <v>980</v>
      </c>
      <c r="E1888">
        <v>980</v>
      </c>
      <c r="F1888">
        <v>980</v>
      </c>
      <c r="G1888">
        <f t="shared" si="146"/>
        <v>0</v>
      </c>
      <c r="H1888">
        <f t="shared" si="147"/>
        <v>0</v>
      </c>
      <c r="I1888">
        <f t="shared" si="148"/>
        <v>0</v>
      </c>
      <c r="J1888">
        <f t="shared" si="149"/>
        <v>0</v>
      </c>
      <c r="K1888">
        <f t="shared" si="150"/>
        <v>0</v>
      </c>
    </row>
    <row r="1889" spans="1:11" x14ac:dyDescent="0.3">
      <c r="A1889" t="s">
        <v>44</v>
      </c>
      <c r="B1889">
        <v>0</v>
      </c>
      <c r="C1889">
        <v>171</v>
      </c>
      <c r="D1889">
        <v>194</v>
      </c>
      <c r="E1889">
        <v>194</v>
      </c>
      <c r="F1889">
        <v>194</v>
      </c>
      <c r="G1889">
        <f t="shared" si="146"/>
        <v>0</v>
      </c>
      <c r="H1889">
        <f t="shared" si="147"/>
        <v>0</v>
      </c>
      <c r="I1889">
        <f t="shared" si="148"/>
        <v>0</v>
      </c>
      <c r="J1889">
        <f t="shared" si="149"/>
        <v>0</v>
      </c>
      <c r="K1889">
        <f t="shared" si="150"/>
        <v>0</v>
      </c>
    </row>
    <row r="1890" spans="1:11" x14ac:dyDescent="0.3">
      <c r="A1890" t="s">
        <v>44</v>
      </c>
      <c r="B1890">
        <v>4</v>
      </c>
      <c r="C1890">
        <v>196</v>
      </c>
      <c r="D1890">
        <v>206</v>
      </c>
      <c r="E1890">
        <v>206</v>
      </c>
      <c r="F1890">
        <v>206</v>
      </c>
      <c r="G1890">
        <f t="shared" si="146"/>
        <v>0</v>
      </c>
      <c r="H1890">
        <f t="shared" si="147"/>
        <v>0</v>
      </c>
      <c r="I1890">
        <f t="shared" si="148"/>
        <v>0</v>
      </c>
      <c r="J1890">
        <f t="shared" si="149"/>
        <v>0</v>
      </c>
      <c r="K1890">
        <f t="shared" si="150"/>
        <v>0</v>
      </c>
    </row>
    <row r="1891" spans="1:11" x14ac:dyDescent="0.3">
      <c r="A1891" t="s">
        <v>44</v>
      </c>
      <c r="B1891">
        <v>15</v>
      </c>
      <c r="C1891">
        <v>675</v>
      </c>
      <c r="D1891">
        <v>659</v>
      </c>
      <c r="E1891">
        <v>659</v>
      </c>
      <c r="F1891">
        <v>659</v>
      </c>
      <c r="G1891">
        <f t="shared" si="146"/>
        <v>0</v>
      </c>
      <c r="H1891">
        <f t="shared" si="147"/>
        <v>0</v>
      </c>
      <c r="I1891">
        <f t="shared" si="148"/>
        <v>0</v>
      </c>
      <c r="J1891">
        <f t="shared" si="149"/>
        <v>0</v>
      </c>
      <c r="K1891">
        <f t="shared" si="150"/>
        <v>0</v>
      </c>
    </row>
    <row r="1892" spans="1:11" x14ac:dyDescent="0.3">
      <c r="A1892" t="s">
        <v>44</v>
      </c>
      <c r="B1892">
        <v>1</v>
      </c>
      <c r="C1892">
        <v>555</v>
      </c>
      <c r="D1892">
        <v>528</v>
      </c>
      <c r="E1892">
        <v>528</v>
      </c>
      <c r="F1892">
        <v>528</v>
      </c>
      <c r="G1892">
        <f t="shared" si="146"/>
        <v>0</v>
      </c>
      <c r="H1892">
        <f t="shared" si="147"/>
        <v>0</v>
      </c>
      <c r="I1892">
        <f t="shared" si="148"/>
        <v>0</v>
      </c>
      <c r="J1892">
        <f t="shared" si="149"/>
        <v>0</v>
      </c>
      <c r="K1892">
        <f t="shared" si="150"/>
        <v>0</v>
      </c>
    </row>
    <row r="1893" spans="1:11" x14ac:dyDescent="0.3">
      <c r="A1893" t="s">
        <v>44</v>
      </c>
      <c r="B1893">
        <v>2</v>
      </c>
      <c r="C1893">
        <v>73</v>
      </c>
      <c r="D1893">
        <v>111</v>
      </c>
      <c r="E1893">
        <v>112</v>
      </c>
      <c r="F1893">
        <v>112</v>
      </c>
      <c r="G1893">
        <f t="shared" si="146"/>
        <v>0</v>
      </c>
      <c r="H1893">
        <f t="shared" si="147"/>
        <v>0</v>
      </c>
      <c r="I1893">
        <f t="shared" si="148"/>
        <v>0</v>
      </c>
      <c r="J1893">
        <f t="shared" si="149"/>
        <v>0</v>
      </c>
      <c r="K1893">
        <f t="shared" si="150"/>
        <v>0</v>
      </c>
    </row>
    <row r="1894" spans="1:11" x14ac:dyDescent="0.3">
      <c r="A1894" t="s">
        <v>44</v>
      </c>
      <c r="B1894">
        <v>1</v>
      </c>
      <c r="C1894">
        <v>54</v>
      </c>
      <c r="D1894">
        <v>59</v>
      </c>
      <c r="E1894">
        <v>59</v>
      </c>
      <c r="F1894">
        <v>59</v>
      </c>
      <c r="G1894">
        <f t="shared" si="146"/>
        <v>0</v>
      </c>
      <c r="H1894">
        <f t="shared" si="147"/>
        <v>0</v>
      </c>
      <c r="I1894">
        <f t="shared" si="148"/>
        <v>0</v>
      </c>
      <c r="J1894">
        <f t="shared" si="149"/>
        <v>0</v>
      </c>
      <c r="K1894">
        <f t="shared" si="150"/>
        <v>0</v>
      </c>
    </row>
    <row r="1895" spans="1:11" x14ac:dyDescent="0.3">
      <c r="A1895" t="s">
        <v>44</v>
      </c>
      <c r="B1895">
        <v>1</v>
      </c>
      <c r="C1895">
        <v>62</v>
      </c>
      <c r="D1895">
        <v>78</v>
      </c>
      <c r="E1895">
        <v>78</v>
      </c>
      <c r="F1895">
        <v>78</v>
      </c>
      <c r="G1895">
        <f t="shared" si="146"/>
        <v>0</v>
      </c>
      <c r="H1895">
        <f t="shared" si="147"/>
        <v>0</v>
      </c>
      <c r="I1895">
        <f t="shared" si="148"/>
        <v>0</v>
      </c>
      <c r="J1895">
        <f t="shared" si="149"/>
        <v>0</v>
      </c>
      <c r="K1895">
        <f t="shared" si="150"/>
        <v>0</v>
      </c>
    </row>
    <row r="1896" spans="1:11" x14ac:dyDescent="0.3">
      <c r="A1896" t="s">
        <v>44</v>
      </c>
      <c r="B1896">
        <v>2</v>
      </c>
      <c r="C1896">
        <v>78</v>
      </c>
      <c r="D1896">
        <v>123</v>
      </c>
      <c r="E1896">
        <v>123</v>
      </c>
      <c r="F1896">
        <v>123</v>
      </c>
      <c r="G1896">
        <f t="shared" si="146"/>
        <v>0</v>
      </c>
      <c r="H1896">
        <f t="shared" si="147"/>
        <v>0</v>
      </c>
      <c r="I1896">
        <f t="shared" si="148"/>
        <v>0</v>
      </c>
      <c r="J1896">
        <f t="shared" si="149"/>
        <v>0</v>
      </c>
      <c r="K1896">
        <f t="shared" si="150"/>
        <v>0</v>
      </c>
    </row>
    <row r="1897" spans="1:11" x14ac:dyDescent="0.3">
      <c r="A1897" t="s">
        <v>44</v>
      </c>
      <c r="B1897">
        <v>1</v>
      </c>
      <c r="C1897">
        <v>140</v>
      </c>
      <c r="D1897">
        <v>174</v>
      </c>
      <c r="E1897">
        <v>174</v>
      </c>
      <c r="F1897">
        <v>174</v>
      </c>
      <c r="G1897">
        <f t="shared" si="146"/>
        <v>0</v>
      </c>
      <c r="H1897">
        <f t="shared" si="147"/>
        <v>0</v>
      </c>
      <c r="I1897">
        <f t="shared" si="148"/>
        <v>0</v>
      </c>
      <c r="J1897">
        <f t="shared" si="149"/>
        <v>0</v>
      </c>
      <c r="K1897">
        <f t="shared" si="150"/>
        <v>0</v>
      </c>
    </row>
    <row r="1898" spans="1:11" x14ac:dyDescent="0.3">
      <c r="A1898" t="s">
        <v>44</v>
      </c>
      <c r="B1898">
        <v>1</v>
      </c>
      <c r="C1898">
        <v>121</v>
      </c>
      <c r="D1898">
        <v>146</v>
      </c>
      <c r="E1898">
        <v>146</v>
      </c>
      <c r="F1898">
        <v>146</v>
      </c>
      <c r="G1898">
        <f t="shared" si="146"/>
        <v>0</v>
      </c>
      <c r="H1898">
        <f t="shared" si="147"/>
        <v>0</v>
      </c>
      <c r="I1898">
        <f t="shared" si="148"/>
        <v>0</v>
      </c>
      <c r="J1898">
        <f t="shared" si="149"/>
        <v>0</v>
      </c>
      <c r="K1898">
        <f t="shared" si="150"/>
        <v>0</v>
      </c>
    </row>
    <row r="1899" spans="1:11" x14ac:dyDescent="0.3">
      <c r="A1899" t="s">
        <v>44</v>
      </c>
      <c r="B1899">
        <v>0</v>
      </c>
      <c r="C1899">
        <v>141</v>
      </c>
      <c r="D1899">
        <v>168</v>
      </c>
      <c r="E1899">
        <v>168</v>
      </c>
      <c r="F1899">
        <v>168</v>
      </c>
      <c r="G1899">
        <f t="shared" si="146"/>
        <v>0</v>
      </c>
      <c r="H1899">
        <f t="shared" si="147"/>
        <v>0</v>
      </c>
      <c r="I1899">
        <f t="shared" si="148"/>
        <v>0</v>
      </c>
      <c r="J1899">
        <f t="shared" si="149"/>
        <v>0</v>
      </c>
      <c r="K1899">
        <f t="shared" si="150"/>
        <v>0</v>
      </c>
    </row>
    <row r="1900" spans="1:11" x14ac:dyDescent="0.3">
      <c r="A1900" t="s">
        <v>44</v>
      </c>
      <c r="B1900">
        <v>2</v>
      </c>
      <c r="C1900">
        <v>147</v>
      </c>
      <c r="D1900">
        <v>170</v>
      </c>
      <c r="E1900">
        <v>170</v>
      </c>
      <c r="F1900">
        <v>170</v>
      </c>
      <c r="G1900">
        <f t="shared" si="146"/>
        <v>0</v>
      </c>
      <c r="H1900">
        <f t="shared" si="147"/>
        <v>0</v>
      </c>
      <c r="I1900">
        <f t="shared" si="148"/>
        <v>0</v>
      </c>
      <c r="J1900">
        <f t="shared" si="149"/>
        <v>0</v>
      </c>
      <c r="K1900">
        <f t="shared" si="150"/>
        <v>0</v>
      </c>
    </row>
    <row r="1901" spans="1:11" x14ac:dyDescent="0.3">
      <c r="A1901" t="s">
        <v>44</v>
      </c>
      <c r="B1901">
        <v>0</v>
      </c>
      <c r="C1901">
        <v>65</v>
      </c>
      <c r="D1901">
        <v>92</v>
      </c>
      <c r="E1901">
        <v>92</v>
      </c>
      <c r="F1901">
        <v>92</v>
      </c>
      <c r="G1901">
        <f t="shared" si="146"/>
        <v>0</v>
      </c>
      <c r="H1901">
        <f t="shared" si="147"/>
        <v>0</v>
      </c>
      <c r="I1901">
        <f t="shared" si="148"/>
        <v>0</v>
      </c>
      <c r="J1901">
        <f t="shared" si="149"/>
        <v>0</v>
      </c>
      <c r="K1901">
        <f t="shared" si="150"/>
        <v>0</v>
      </c>
    </row>
    <row r="1902" spans="1:11" x14ac:dyDescent="0.3">
      <c r="A1902" t="s">
        <v>44</v>
      </c>
      <c r="B1902">
        <v>0</v>
      </c>
      <c r="C1902">
        <v>96</v>
      </c>
      <c r="D1902">
        <v>128</v>
      </c>
      <c r="E1902">
        <v>128</v>
      </c>
      <c r="F1902">
        <v>128</v>
      </c>
      <c r="G1902">
        <f t="shared" si="146"/>
        <v>0</v>
      </c>
      <c r="H1902">
        <f t="shared" si="147"/>
        <v>0</v>
      </c>
      <c r="I1902">
        <f t="shared" si="148"/>
        <v>0</v>
      </c>
      <c r="J1902">
        <f t="shared" si="149"/>
        <v>0</v>
      </c>
      <c r="K1902">
        <f t="shared" si="150"/>
        <v>0</v>
      </c>
    </row>
    <row r="1903" spans="1:11" x14ac:dyDescent="0.3">
      <c r="A1903" t="s">
        <v>44</v>
      </c>
      <c r="B1903">
        <v>2</v>
      </c>
      <c r="C1903">
        <v>98</v>
      </c>
      <c r="D1903">
        <v>141</v>
      </c>
      <c r="E1903">
        <v>141</v>
      </c>
      <c r="F1903">
        <v>141</v>
      </c>
      <c r="G1903">
        <f t="shared" si="146"/>
        <v>0</v>
      </c>
      <c r="H1903">
        <f t="shared" si="147"/>
        <v>0</v>
      </c>
      <c r="I1903">
        <f t="shared" si="148"/>
        <v>0</v>
      </c>
      <c r="J1903">
        <f t="shared" si="149"/>
        <v>0</v>
      </c>
      <c r="K1903">
        <f t="shared" si="150"/>
        <v>0</v>
      </c>
    </row>
    <row r="1904" spans="1:11" x14ac:dyDescent="0.3">
      <c r="A1904" t="s">
        <v>44</v>
      </c>
      <c r="B1904">
        <v>0</v>
      </c>
      <c r="C1904">
        <v>337</v>
      </c>
      <c r="D1904">
        <v>350</v>
      </c>
      <c r="E1904">
        <v>350</v>
      </c>
      <c r="F1904">
        <v>350</v>
      </c>
      <c r="G1904">
        <f t="shared" si="146"/>
        <v>0</v>
      </c>
      <c r="H1904">
        <f t="shared" si="147"/>
        <v>0</v>
      </c>
      <c r="I1904">
        <f t="shared" si="148"/>
        <v>0</v>
      </c>
      <c r="J1904">
        <f t="shared" si="149"/>
        <v>0</v>
      </c>
      <c r="K1904">
        <f t="shared" si="150"/>
        <v>0</v>
      </c>
    </row>
    <row r="1905" spans="1:11" x14ac:dyDescent="0.3">
      <c r="A1905" t="s">
        <v>44</v>
      </c>
      <c r="B1905">
        <v>2</v>
      </c>
      <c r="C1905">
        <v>78</v>
      </c>
      <c r="D1905">
        <v>89</v>
      </c>
      <c r="E1905">
        <v>89</v>
      </c>
      <c r="F1905">
        <v>89</v>
      </c>
      <c r="G1905">
        <f t="shared" si="146"/>
        <v>0</v>
      </c>
      <c r="H1905">
        <f t="shared" si="147"/>
        <v>0</v>
      </c>
      <c r="I1905">
        <f t="shared" si="148"/>
        <v>0</v>
      </c>
      <c r="J1905">
        <f t="shared" si="149"/>
        <v>0</v>
      </c>
      <c r="K1905">
        <f t="shared" si="150"/>
        <v>0</v>
      </c>
    </row>
    <row r="1906" spans="1:11" x14ac:dyDescent="0.3">
      <c r="A1906" t="s">
        <v>44</v>
      </c>
      <c r="B1906">
        <v>4</v>
      </c>
      <c r="C1906">
        <v>391</v>
      </c>
      <c r="D1906">
        <v>401</v>
      </c>
      <c r="E1906">
        <v>401</v>
      </c>
      <c r="F1906">
        <v>401</v>
      </c>
      <c r="G1906">
        <f t="shared" si="146"/>
        <v>0</v>
      </c>
      <c r="H1906">
        <f t="shared" si="147"/>
        <v>0</v>
      </c>
      <c r="I1906">
        <f t="shared" si="148"/>
        <v>0</v>
      </c>
      <c r="J1906">
        <f t="shared" si="149"/>
        <v>0</v>
      </c>
      <c r="K1906">
        <f t="shared" si="150"/>
        <v>0</v>
      </c>
    </row>
    <row r="1907" spans="1:11" x14ac:dyDescent="0.3">
      <c r="A1907" t="s">
        <v>44</v>
      </c>
      <c r="B1907">
        <v>5</v>
      </c>
      <c r="C1907">
        <v>85</v>
      </c>
      <c r="D1907">
        <v>93</v>
      </c>
      <c r="E1907">
        <v>93</v>
      </c>
      <c r="F1907">
        <v>93</v>
      </c>
      <c r="G1907">
        <f t="shared" si="146"/>
        <v>0</v>
      </c>
      <c r="H1907">
        <f t="shared" si="147"/>
        <v>0</v>
      </c>
      <c r="I1907">
        <f t="shared" si="148"/>
        <v>0</v>
      </c>
      <c r="J1907">
        <f t="shared" si="149"/>
        <v>0</v>
      </c>
      <c r="K1907">
        <f t="shared" si="150"/>
        <v>0</v>
      </c>
    </row>
    <row r="1908" spans="1:11" x14ac:dyDescent="0.3">
      <c r="A1908" t="s">
        <v>44</v>
      </c>
      <c r="B1908">
        <v>0</v>
      </c>
      <c r="C1908">
        <v>55</v>
      </c>
      <c r="D1908">
        <v>75</v>
      </c>
      <c r="E1908">
        <v>75</v>
      </c>
      <c r="F1908">
        <v>75</v>
      </c>
      <c r="G1908">
        <f t="shared" si="146"/>
        <v>0</v>
      </c>
      <c r="H1908">
        <f t="shared" si="147"/>
        <v>0</v>
      </c>
      <c r="I1908">
        <f t="shared" si="148"/>
        <v>0</v>
      </c>
      <c r="J1908">
        <f t="shared" si="149"/>
        <v>0</v>
      </c>
      <c r="K1908">
        <f t="shared" si="150"/>
        <v>0</v>
      </c>
    </row>
    <row r="1909" spans="1:11" x14ac:dyDescent="0.3">
      <c r="A1909" t="s">
        <v>44</v>
      </c>
      <c r="B1909">
        <v>0</v>
      </c>
      <c r="C1909">
        <v>130</v>
      </c>
      <c r="D1909">
        <v>151</v>
      </c>
      <c r="E1909">
        <v>151</v>
      </c>
      <c r="F1909">
        <v>151</v>
      </c>
      <c r="G1909">
        <f t="shared" si="146"/>
        <v>0</v>
      </c>
      <c r="H1909">
        <f t="shared" si="147"/>
        <v>0</v>
      </c>
      <c r="I1909">
        <f t="shared" si="148"/>
        <v>0</v>
      </c>
      <c r="J1909">
        <f t="shared" si="149"/>
        <v>0</v>
      </c>
      <c r="K1909">
        <f t="shared" si="150"/>
        <v>0</v>
      </c>
    </row>
    <row r="1910" spans="1:11" x14ac:dyDescent="0.3">
      <c r="A1910" t="s">
        <v>44</v>
      </c>
      <c r="B1910">
        <v>4</v>
      </c>
      <c r="C1910">
        <v>82</v>
      </c>
      <c r="D1910">
        <v>111</v>
      </c>
      <c r="E1910">
        <v>111</v>
      </c>
      <c r="F1910">
        <v>111</v>
      </c>
      <c r="G1910">
        <f t="shared" si="146"/>
        <v>0</v>
      </c>
      <c r="H1910">
        <f t="shared" si="147"/>
        <v>0</v>
      </c>
      <c r="I1910">
        <f t="shared" si="148"/>
        <v>0</v>
      </c>
      <c r="J1910">
        <f t="shared" si="149"/>
        <v>0</v>
      </c>
      <c r="K1910">
        <f t="shared" si="150"/>
        <v>0</v>
      </c>
    </row>
    <row r="1911" spans="1:11" x14ac:dyDescent="0.3">
      <c r="A1911" t="s">
        <v>44</v>
      </c>
      <c r="B1911">
        <v>62</v>
      </c>
      <c r="C1911">
        <v>789</v>
      </c>
      <c r="D1911">
        <v>772</v>
      </c>
      <c r="E1911">
        <v>772</v>
      </c>
      <c r="F1911">
        <v>772</v>
      </c>
      <c r="G1911">
        <f t="shared" si="146"/>
        <v>0</v>
      </c>
      <c r="H1911">
        <f t="shared" si="147"/>
        <v>0</v>
      </c>
      <c r="I1911">
        <f t="shared" si="148"/>
        <v>0</v>
      </c>
      <c r="J1911">
        <f t="shared" si="149"/>
        <v>0</v>
      </c>
      <c r="K1911">
        <f t="shared" si="150"/>
        <v>0</v>
      </c>
    </row>
    <row r="1912" spans="1:11" x14ac:dyDescent="0.3">
      <c r="A1912" t="s">
        <v>44</v>
      </c>
      <c r="B1912">
        <v>4</v>
      </c>
      <c r="C1912">
        <v>102</v>
      </c>
      <c r="D1912">
        <v>115</v>
      </c>
      <c r="E1912">
        <v>115</v>
      </c>
      <c r="F1912">
        <v>115</v>
      </c>
      <c r="G1912">
        <f t="shared" si="146"/>
        <v>0</v>
      </c>
      <c r="H1912">
        <f t="shared" si="147"/>
        <v>0</v>
      </c>
      <c r="I1912">
        <f t="shared" si="148"/>
        <v>0</v>
      </c>
      <c r="J1912">
        <f t="shared" si="149"/>
        <v>0</v>
      </c>
      <c r="K1912">
        <f t="shared" si="150"/>
        <v>0</v>
      </c>
    </row>
    <row r="1913" spans="1:11" x14ac:dyDescent="0.3">
      <c r="A1913" t="s">
        <v>44</v>
      </c>
      <c r="B1913">
        <v>0</v>
      </c>
      <c r="C1913">
        <v>192</v>
      </c>
      <c r="D1913">
        <v>210</v>
      </c>
      <c r="E1913">
        <v>210</v>
      </c>
      <c r="F1913">
        <v>210</v>
      </c>
      <c r="G1913">
        <f t="shared" si="146"/>
        <v>0</v>
      </c>
      <c r="H1913">
        <f t="shared" si="147"/>
        <v>0</v>
      </c>
      <c r="I1913">
        <f t="shared" si="148"/>
        <v>0</v>
      </c>
      <c r="J1913">
        <f t="shared" si="149"/>
        <v>0</v>
      </c>
      <c r="K1913">
        <f t="shared" si="150"/>
        <v>0</v>
      </c>
    </row>
    <row r="1914" spans="1:11" x14ac:dyDescent="0.3">
      <c r="A1914" t="s">
        <v>44</v>
      </c>
      <c r="B1914">
        <v>0</v>
      </c>
      <c r="C1914">
        <v>102</v>
      </c>
      <c r="D1914">
        <v>116</v>
      </c>
      <c r="E1914">
        <v>116</v>
      </c>
      <c r="F1914">
        <v>116</v>
      </c>
      <c r="G1914">
        <f t="shared" si="146"/>
        <v>0</v>
      </c>
      <c r="H1914">
        <f t="shared" si="147"/>
        <v>0</v>
      </c>
      <c r="I1914">
        <f t="shared" si="148"/>
        <v>0</v>
      </c>
      <c r="J1914">
        <f t="shared" si="149"/>
        <v>0</v>
      </c>
      <c r="K1914">
        <f t="shared" si="150"/>
        <v>0</v>
      </c>
    </row>
    <row r="1915" spans="1:11" x14ac:dyDescent="0.3">
      <c r="A1915" t="s">
        <v>44</v>
      </c>
      <c r="B1915">
        <v>1</v>
      </c>
      <c r="C1915">
        <v>115</v>
      </c>
      <c r="D1915">
        <v>136</v>
      </c>
      <c r="E1915">
        <v>136</v>
      </c>
      <c r="F1915">
        <v>136</v>
      </c>
      <c r="G1915">
        <f t="shared" si="146"/>
        <v>0</v>
      </c>
      <c r="H1915">
        <f t="shared" si="147"/>
        <v>0</v>
      </c>
      <c r="I1915">
        <f t="shared" si="148"/>
        <v>0</v>
      </c>
      <c r="J1915">
        <f t="shared" si="149"/>
        <v>0</v>
      </c>
      <c r="K1915">
        <f t="shared" si="150"/>
        <v>0</v>
      </c>
    </row>
    <row r="1916" spans="1:11" x14ac:dyDescent="0.3">
      <c r="A1916" t="s">
        <v>44</v>
      </c>
      <c r="B1916">
        <v>0</v>
      </c>
      <c r="C1916">
        <v>75</v>
      </c>
      <c r="D1916">
        <v>52</v>
      </c>
      <c r="E1916">
        <v>52</v>
      </c>
      <c r="F1916">
        <v>52</v>
      </c>
      <c r="G1916">
        <f t="shared" si="146"/>
        <v>0</v>
      </c>
      <c r="H1916">
        <f t="shared" si="147"/>
        <v>0</v>
      </c>
      <c r="I1916">
        <f t="shared" si="148"/>
        <v>0</v>
      </c>
      <c r="J1916">
        <f t="shared" si="149"/>
        <v>0</v>
      </c>
      <c r="K1916">
        <f t="shared" si="150"/>
        <v>0</v>
      </c>
    </row>
    <row r="1917" spans="1:11" x14ac:dyDescent="0.3">
      <c r="A1917" t="s">
        <v>44</v>
      </c>
      <c r="B1917">
        <v>2</v>
      </c>
      <c r="C1917">
        <v>114</v>
      </c>
      <c r="D1917">
        <v>120</v>
      </c>
      <c r="E1917">
        <v>120</v>
      </c>
      <c r="F1917">
        <v>120</v>
      </c>
      <c r="G1917">
        <f t="shared" si="146"/>
        <v>0</v>
      </c>
      <c r="H1917">
        <f t="shared" si="147"/>
        <v>0</v>
      </c>
      <c r="I1917">
        <f t="shared" si="148"/>
        <v>0</v>
      </c>
      <c r="J1917">
        <f t="shared" si="149"/>
        <v>0</v>
      </c>
      <c r="K1917">
        <f t="shared" si="150"/>
        <v>0</v>
      </c>
    </row>
    <row r="1918" spans="1:11" x14ac:dyDescent="0.3">
      <c r="A1918" t="s">
        <v>44</v>
      </c>
      <c r="B1918">
        <v>0</v>
      </c>
      <c r="C1918">
        <v>54</v>
      </c>
      <c r="D1918">
        <v>62</v>
      </c>
      <c r="E1918">
        <v>62</v>
      </c>
      <c r="F1918">
        <v>62</v>
      </c>
      <c r="G1918">
        <f t="shared" si="146"/>
        <v>0</v>
      </c>
      <c r="H1918">
        <f t="shared" si="147"/>
        <v>0</v>
      </c>
      <c r="I1918">
        <f t="shared" si="148"/>
        <v>0</v>
      </c>
      <c r="J1918">
        <f t="shared" si="149"/>
        <v>0</v>
      </c>
      <c r="K1918">
        <f t="shared" si="150"/>
        <v>0</v>
      </c>
    </row>
    <row r="1919" spans="1:11" x14ac:dyDescent="0.3">
      <c r="A1919" t="s">
        <v>44</v>
      </c>
      <c r="B1919">
        <v>1</v>
      </c>
      <c r="C1919">
        <v>53</v>
      </c>
      <c r="D1919">
        <v>68</v>
      </c>
      <c r="E1919">
        <v>68</v>
      </c>
      <c r="F1919">
        <v>68</v>
      </c>
      <c r="G1919">
        <f t="shared" si="146"/>
        <v>0</v>
      </c>
      <c r="H1919">
        <f t="shared" si="147"/>
        <v>0</v>
      </c>
      <c r="I1919">
        <f t="shared" si="148"/>
        <v>0</v>
      </c>
      <c r="J1919">
        <f t="shared" si="149"/>
        <v>0</v>
      </c>
      <c r="K1919">
        <f t="shared" si="150"/>
        <v>0</v>
      </c>
    </row>
    <row r="1920" spans="1:11" x14ac:dyDescent="0.3">
      <c r="A1920" t="s">
        <v>44</v>
      </c>
      <c r="B1920">
        <v>0</v>
      </c>
      <c r="C1920">
        <v>140</v>
      </c>
      <c r="D1920">
        <v>181</v>
      </c>
      <c r="E1920">
        <v>181</v>
      </c>
      <c r="F1920">
        <v>181</v>
      </c>
      <c r="G1920">
        <f t="shared" si="146"/>
        <v>0</v>
      </c>
      <c r="H1920">
        <f t="shared" si="147"/>
        <v>0</v>
      </c>
      <c r="I1920">
        <f t="shared" si="148"/>
        <v>0</v>
      </c>
      <c r="J1920">
        <f t="shared" si="149"/>
        <v>0</v>
      </c>
      <c r="K1920">
        <f t="shared" si="150"/>
        <v>0</v>
      </c>
    </row>
    <row r="1921" spans="1:11" x14ac:dyDescent="0.3">
      <c r="A1921" t="s">
        <v>44</v>
      </c>
      <c r="B1921">
        <v>0</v>
      </c>
      <c r="C1921">
        <v>519</v>
      </c>
      <c r="D1921">
        <v>527</v>
      </c>
      <c r="E1921">
        <v>527</v>
      </c>
      <c r="F1921">
        <v>527</v>
      </c>
      <c r="G1921">
        <f t="shared" si="146"/>
        <v>0</v>
      </c>
      <c r="H1921">
        <f t="shared" si="147"/>
        <v>0</v>
      </c>
      <c r="I1921">
        <f t="shared" si="148"/>
        <v>0</v>
      </c>
      <c r="J1921">
        <f t="shared" si="149"/>
        <v>0</v>
      </c>
      <c r="K1921">
        <f t="shared" si="150"/>
        <v>0</v>
      </c>
    </row>
    <row r="1922" spans="1:11" x14ac:dyDescent="0.3">
      <c r="A1922" t="s">
        <v>44</v>
      </c>
      <c r="B1922">
        <v>0</v>
      </c>
      <c r="C1922">
        <v>149</v>
      </c>
      <c r="D1922">
        <v>170</v>
      </c>
      <c r="E1922">
        <v>170</v>
      </c>
      <c r="F1922">
        <v>170</v>
      </c>
      <c r="G1922">
        <f t="shared" si="146"/>
        <v>0</v>
      </c>
      <c r="H1922">
        <f t="shared" si="147"/>
        <v>0</v>
      </c>
      <c r="I1922">
        <f t="shared" si="148"/>
        <v>0</v>
      </c>
      <c r="J1922">
        <f t="shared" si="149"/>
        <v>0</v>
      </c>
      <c r="K1922">
        <f t="shared" si="150"/>
        <v>0</v>
      </c>
    </row>
    <row r="1923" spans="1:11" x14ac:dyDescent="0.3">
      <c r="A1923" t="s">
        <v>44</v>
      </c>
      <c r="B1923">
        <v>6</v>
      </c>
      <c r="C1923">
        <v>464</v>
      </c>
      <c r="D1923">
        <v>444</v>
      </c>
      <c r="E1923">
        <v>444</v>
      </c>
      <c r="F1923">
        <v>444</v>
      </c>
      <c r="G1923">
        <f t="shared" si="146"/>
        <v>0</v>
      </c>
      <c r="H1923">
        <f t="shared" si="147"/>
        <v>0</v>
      </c>
      <c r="I1923">
        <f t="shared" si="148"/>
        <v>0</v>
      </c>
      <c r="J1923">
        <f t="shared" si="149"/>
        <v>0</v>
      </c>
      <c r="K1923">
        <f t="shared" si="150"/>
        <v>0</v>
      </c>
    </row>
    <row r="1924" spans="1:11" x14ac:dyDescent="0.3">
      <c r="A1924" t="s">
        <v>44</v>
      </c>
      <c r="B1924">
        <v>4</v>
      </c>
      <c r="C1924">
        <v>321</v>
      </c>
      <c r="D1924">
        <v>316</v>
      </c>
      <c r="E1924">
        <v>316</v>
      </c>
      <c r="F1924">
        <v>316</v>
      </c>
      <c r="G1924">
        <f t="shared" ref="G1924:G1987" si="151">IF($A1924=$A$1,B1924,0)</f>
        <v>0</v>
      </c>
      <c r="H1924">
        <f t="shared" ref="H1924:H1987" si="152">IF($A1924=$A$1,C1924,0)</f>
        <v>0</v>
      </c>
      <c r="I1924">
        <f t="shared" ref="I1924:I1987" si="153">IF($A1924=$A$1,D1924,0)</f>
        <v>0</v>
      </c>
      <c r="J1924">
        <f t="shared" ref="J1924:J1987" si="154">IF($A1924=$A$1,E1924,0)</f>
        <v>0</v>
      </c>
      <c r="K1924">
        <f t="shared" ref="K1924:K1987" si="155">IF($A1924=$A$1,F1924,0)</f>
        <v>0</v>
      </c>
    </row>
    <row r="1925" spans="1:11" x14ac:dyDescent="0.3">
      <c r="A1925" t="s">
        <v>44</v>
      </c>
      <c r="B1925">
        <v>0</v>
      </c>
      <c r="C1925">
        <v>59</v>
      </c>
      <c r="D1925">
        <v>57</v>
      </c>
      <c r="E1925">
        <v>57</v>
      </c>
      <c r="F1925">
        <v>57</v>
      </c>
      <c r="G1925">
        <f t="shared" si="151"/>
        <v>0</v>
      </c>
      <c r="H1925">
        <f t="shared" si="152"/>
        <v>0</v>
      </c>
      <c r="I1925">
        <f t="shared" si="153"/>
        <v>0</v>
      </c>
      <c r="J1925">
        <f t="shared" si="154"/>
        <v>0</v>
      </c>
      <c r="K1925">
        <f t="shared" si="155"/>
        <v>0</v>
      </c>
    </row>
    <row r="1926" spans="1:11" x14ac:dyDescent="0.3">
      <c r="A1926" t="s">
        <v>44</v>
      </c>
      <c r="B1926">
        <v>10</v>
      </c>
      <c r="C1926">
        <v>484</v>
      </c>
      <c r="D1926">
        <v>504</v>
      </c>
      <c r="E1926">
        <v>504</v>
      </c>
      <c r="F1926">
        <v>504</v>
      </c>
      <c r="G1926">
        <f t="shared" si="151"/>
        <v>0</v>
      </c>
      <c r="H1926">
        <f t="shared" si="152"/>
        <v>0</v>
      </c>
      <c r="I1926">
        <f t="shared" si="153"/>
        <v>0</v>
      </c>
      <c r="J1926">
        <f t="shared" si="154"/>
        <v>0</v>
      </c>
      <c r="K1926">
        <f t="shared" si="155"/>
        <v>0</v>
      </c>
    </row>
    <row r="1927" spans="1:11" x14ac:dyDescent="0.3">
      <c r="A1927" t="s">
        <v>44</v>
      </c>
      <c r="B1927">
        <v>1</v>
      </c>
      <c r="C1927">
        <v>181</v>
      </c>
      <c r="D1927">
        <v>210</v>
      </c>
      <c r="E1927">
        <v>210</v>
      </c>
      <c r="F1927">
        <v>210</v>
      </c>
      <c r="G1927">
        <f t="shared" si="151"/>
        <v>0</v>
      </c>
      <c r="H1927">
        <f t="shared" si="152"/>
        <v>0</v>
      </c>
      <c r="I1927">
        <f t="shared" si="153"/>
        <v>0</v>
      </c>
      <c r="J1927">
        <f t="shared" si="154"/>
        <v>0</v>
      </c>
      <c r="K1927">
        <f t="shared" si="155"/>
        <v>0</v>
      </c>
    </row>
    <row r="1928" spans="1:11" x14ac:dyDescent="0.3">
      <c r="A1928" t="s">
        <v>44</v>
      </c>
      <c r="B1928">
        <v>0</v>
      </c>
      <c r="C1928">
        <v>117</v>
      </c>
      <c r="D1928">
        <v>138</v>
      </c>
      <c r="E1928">
        <v>138</v>
      </c>
      <c r="F1928">
        <v>138</v>
      </c>
      <c r="G1928">
        <f t="shared" si="151"/>
        <v>0</v>
      </c>
      <c r="H1928">
        <f t="shared" si="152"/>
        <v>0</v>
      </c>
      <c r="I1928">
        <f t="shared" si="153"/>
        <v>0</v>
      </c>
      <c r="J1928">
        <f t="shared" si="154"/>
        <v>0</v>
      </c>
      <c r="K1928">
        <f t="shared" si="155"/>
        <v>0</v>
      </c>
    </row>
    <row r="1929" spans="1:11" x14ac:dyDescent="0.3">
      <c r="A1929" t="s">
        <v>44</v>
      </c>
      <c r="B1929">
        <v>0</v>
      </c>
      <c r="C1929">
        <v>95</v>
      </c>
      <c r="D1929">
        <v>122</v>
      </c>
      <c r="E1929">
        <v>122</v>
      </c>
      <c r="F1929">
        <v>122</v>
      </c>
      <c r="G1929">
        <f t="shared" si="151"/>
        <v>0</v>
      </c>
      <c r="H1929">
        <f t="shared" si="152"/>
        <v>0</v>
      </c>
      <c r="I1929">
        <f t="shared" si="153"/>
        <v>0</v>
      </c>
      <c r="J1929">
        <f t="shared" si="154"/>
        <v>0</v>
      </c>
      <c r="K1929">
        <f t="shared" si="155"/>
        <v>0</v>
      </c>
    </row>
    <row r="1930" spans="1:11" x14ac:dyDescent="0.3">
      <c r="A1930" t="s">
        <v>44</v>
      </c>
      <c r="B1930">
        <v>1</v>
      </c>
      <c r="C1930">
        <v>103</v>
      </c>
      <c r="D1930">
        <v>122</v>
      </c>
      <c r="E1930">
        <v>122</v>
      </c>
      <c r="F1930">
        <v>122</v>
      </c>
      <c r="G1930">
        <f t="shared" si="151"/>
        <v>0</v>
      </c>
      <c r="H1930">
        <f t="shared" si="152"/>
        <v>0</v>
      </c>
      <c r="I1930">
        <f t="shared" si="153"/>
        <v>0</v>
      </c>
      <c r="J1930">
        <f t="shared" si="154"/>
        <v>0</v>
      </c>
      <c r="K1930">
        <f t="shared" si="155"/>
        <v>0</v>
      </c>
    </row>
    <row r="1931" spans="1:11" x14ac:dyDescent="0.3">
      <c r="A1931" t="s">
        <v>44</v>
      </c>
      <c r="B1931">
        <v>3</v>
      </c>
      <c r="C1931">
        <v>511</v>
      </c>
      <c r="D1931">
        <v>514</v>
      </c>
      <c r="E1931">
        <v>514</v>
      </c>
      <c r="F1931">
        <v>514</v>
      </c>
      <c r="G1931">
        <f t="shared" si="151"/>
        <v>0</v>
      </c>
      <c r="H1931">
        <f t="shared" si="152"/>
        <v>0</v>
      </c>
      <c r="I1931">
        <f t="shared" si="153"/>
        <v>0</v>
      </c>
      <c r="J1931">
        <f t="shared" si="154"/>
        <v>0</v>
      </c>
      <c r="K1931">
        <f t="shared" si="155"/>
        <v>0</v>
      </c>
    </row>
    <row r="1932" spans="1:11" x14ac:dyDescent="0.3">
      <c r="A1932" t="s">
        <v>44</v>
      </c>
      <c r="B1932">
        <v>5</v>
      </c>
      <c r="C1932">
        <v>255</v>
      </c>
      <c r="D1932">
        <v>257</v>
      </c>
      <c r="E1932">
        <v>257</v>
      </c>
      <c r="F1932">
        <v>257</v>
      </c>
      <c r="G1932">
        <f t="shared" si="151"/>
        <v>0</v>
      </c>
      <c r="H1932">
        <f t="shared" si="152"/>
        <v>0</v>
      </c>
      <c r="I1932">
        <f t="shared" si="153"/>
        <v>0</v>
      </c>
      <c r="J1932">
        <f t="shared" si="154"/>
        <v>0</v>
      </c>
      <c r="K1932">
        <f t="shared" si="155"/>
        <v>0</v>
      </c>
    </row>
    <row r="1933" spans="1:11" x14ac:dyDescent="0.3">
      <c r="A1933" t="s">
        <v>44</v>
      </c>
      <c r="B1933">
        <v>2</v>
      </c>
      <c r="C1933">
        <v>187</v>
      </c>
      <c r="D1933">
        <v>202</v>
      </c>
      <c r="E1933">
        <v>202</v>
      </c>
      <c r="F1933">
        <v>202</v>
      </c>
      <c r="G1933">
        <f t="shared" si="151"/>
        <v>0</v>
      </c>
      <c r="H1933">
        <f t="shared" si="152"/>
        <v>0</v>
      </c>
      <c r="I1933">
        <f t="shared" si="153"/>
        <v>0</v>
      </c>
      <c r="J1933">
        <f t="shared" si="154"/>
        <v>0</v>
      </c>
      <c r="K1933">
        <f t="shared" si="155"/>
        <v>0</v>
      </c>
    </row>
    <row r="1934" spans="1:11" x14ac:dyDescent="0.3">
      <c r="A1934" t="s">
        <v>44</v>
      </c>
      <c r="B1934">
        <v>0</v>
      </c>
      <c r="C1934">
        <v>256</v>
      </c>
      <c r="D1934">
        <v>265</v>
      </c>
      <c r="E1934">
        <v>265</v>
      </c>
      <c r="F1934">
        <v>265</v>
      </c>
      <c r="G1934">
        <f t="shared" si="151"/>
        <v>0</v>
      </c>
      <c r="H1934">
        <f t="shared" si="152"/>
        <v>0</v>
      </c>
      <c r="I1934">
        <f t="shared" si="153"/>
        <v>0</v>
      </c>
      <c r="J1934">
        <f t="shared" si="154"/>
        <v>0</v>
      </c>
      <c r="K1934">
        <f t="shared" si="155"/>
        <v>0</v>
      </c>
    </row>
    <row r="1935" spans="1:11" x14ac:dyDescent="0.3">
      <c r="A1935" t="s">
        <v>44</v>
      </c>
      <c r="B1935">
        <v>0</v>
      </c>
      <c r="C1935">
        <v>130</v>
      </c>
      <c r="D1935">
        <v>139</v>
      </c>
      <c r="E1935">
        <v>139</v>
      </c>
      <c r="F1935">
        <v>139</v>
      </c>
      <c r="G1935">
        <f t="shared" si="151"/>
        <v>0</v>
      </c>
      <c r="H1935">
        <f t="shared" si="152"/>
        <v>0</v>
      </c>
      <c r="I1935">
        <f t="shared" si="153"/>
        <v>0</v>
      </c>
      <c r="J1935">
        <f t="shared" si="154"/>
        <v>0</v>
      </c>
      <c r="K1935">
        <f t="shared" si="155"/>
        <v>0</v>
      </c>
    </row>
    <row r="1936" spans="1:11" x14ac:dyDescent="0.3">
      <c r="A1936" t="s">
        <v>44</v>
      </c>
      <c r="B1936">
        <v>0</v>
      </c>
      <c r="C1936">
        <v>90</v>
      </c>
      <c r="D1936">
        <v>101</v>
      </c>
      <c r="E1936">
        <v>101</v>
      </c>
      <c r="F1936">
        <v>101</v>
      </c>
      <c r="G1936">
        <f t="shared" si="151"/>
        <v>0</v>
      </c>
      <c r="H1936">
        <f t="shared" si="152"/>
        <v>0</v>
      </c>
      <c r="I1936">
        <f t="shared" si="153"/>
        <v>0</v>
      </c>
      <c r="J1936">
        <f t="shared" si="154"/>
        <v>0</v>
      </c>
      <c r="K1936">
        <f t="shared" si="155"/>
        <v>0</v>
      </c>
    </row>
    <row r="1937" spans="1:11" x14ac:dyDescent="0.3">
      <c r="A1937" t="s">
        <v>44</v>
      </c>
      <c r="B1937">
        <v>22</v>
      </c>
      <c r="C1937">
        <v>138</v>
      </c>
      <c r="D1937">
        <v>161</v>
      </c>
      <c r="E1937">
        <v>161</v>
      </c>
      <c r="F1937">
        <v>161</v>
      </c>
      <c r="G1937">
        <f t="shared" si="151"/>
        <v>0</v>
      </c>
      <c r="H1937">
        <f t="shared" si="152"/>
        <v>0</v>
      </c>
      <c r="I1937">
        <f t="shared" si="153"/>
        <v>0</v>
      </c>
      <c r="J1937">
        <f t="shared" si="154"/>
        <v>0</v>
      </c>
      <c r="K1937">
        <f t="shared" si="155"/>
        <v>0</v>
      </c>
    </row>
    <row r="1938" spans="1:11" x14ac:dyDescent="0.3">
      <c r="A1938" t="s">
        <v>44</v>
      </c>
      <c r="B1938">
        <v>0</v>
      </c>
      <c r="C1938">
        <v>134</v>
      </c>
      <c r="D1938">
        <v>140</v>
      </c>
      <c r="E1938">
        <v>140</v>
      </c>
      <c r="F1938">
        <v>140</v>
      </c>
      <c r="G1938">
        <f t="shared" si="151"/>
        <v>0</v>
      </c>
      <c r="H1938">
        <f t="shared" si="152"/>
        <v>0</v>
      </c>
      <c r="I1938">
        <f t="shared" si="153"/>
        <v>0</v>
      </c>
      <c r="J1938">
        <f t="shared" si="154"/>
        <v>0</v>
      </c>
      <c r="K1938">
        <f t="shared" si="155"/>
        <v>0</v>
      </c>
    </row>
    <row r="1939" spans="1:11" x14ac:dyDescent="0.3">
      <c r="A1939" t="s">
        <v>44</v>
      </c>
      <c r="B1939">
        <v>0</v>
      </c>
      <c r="C1939">
        <v>68</v>
      </c>
      <c r="D1939">
        <v>82</v>
      </c>
      <c r="E1939">
        <v>82</v>
      </c>
      <c r="F1939">
        <v>82</v>
      </c>
      <c r="G1939">
        <f t="shared" si="151"/>
        <v>0</v>
      </c>
      <c r="H1939">
        <f t="shared" si="152"/>
        <v>0</v>
      </c>
      <c r="I1939">
        <f t="shared" si="153"/>
        <v>0</v>
      </c>
      <c r="J1939">
        <f t="shared" si="154"/>
        <v>0</v>
      </c>
      <c r="K1939">
        <f t="shared" si="155"/>
        <v>0</v>
      </c>
    </row>
    <row r="1940" spans="1:11" x14ac:dyDescent="0.3">
      <c r="A1940" t="s">
        <v>44</v>
      </c>
      <c r="B1940">
        <v>0</v>
      </c>
      <c r="C1940">
        <v>136</v>
      </c>
      <c r="D1940">
        <v>154</v>
      </c>
      <c r="E1940">
        <v>154</v>
      </c>
      <c r="F1940">
        <v>154</v>
      </c>
      <c r="G1940">
        <f t="shared" si="151"/>
        <v>0</v>
      </c>
      <c r="H1940">
        <f t="shared" si="152"/>
        <v>0</v>
      </c>
      <c r="I1940">
        <f t="shared" si="153"/>
        <v>0</v>
      </c>
      <c r="J1940">
        <f t="shared" si="154"/>
        <v>0</v>
      </c>
      <c r="K1940">
        <f t="shared" si="155"/>
        <v>0</v>
      </c>
    </row>
    <row r="1941" spans="1:11" x14ac:dyDescent="0.3">
      <c r="A1941" t="s">
        <v>44</v>
      </c>
      <c r="B1941">
        <v>0</v>
      </c>
      <c r="C1941">
        <v>77</v>
      </c>
      <c r="D1941">
        <v>92</v>
      </c>
      <c r="E1941">
        <v>92</v>
      </c>
      <c r="F1941">
        <v>92</v>
      </c>
      <c r="G1941">
        <f t="shared" si="151"/>
        <v>0</v>
      </c>
      <c r="H1941">
        <f t="shared" si="152"/>
        <v>0</v>
      </c>
      <c r="I1941">
        <f t="shared" si="153"/>
        <v>0</v>
      </c>
      <c r="J1941">
        <f t="shared" si="154"/>
        <v>0</v>
      </c>
      <c r="K1941">
        <f t="shared" si="155"/>
        <v>0</v>
      </c>
    </row>
    <row r="1942" spans="1:11" x14ac:dyDescent="0.3">
      <c r="A1942" t="s">
        <v>44</v>
      </c>
      <c r="B1942">
        <v>0</v>
      </c>
      <c r="C1942">
        <v>55</v>
      </c>
      <c r="D1942">
        <v>68</v>
      </c>
      <c r="E1942">
        <v>68</v>
      </c>
      <c r="F1942">
        <v>68</v>
      </c>
      <c r="G1942">
        <f t="shared" si="151"/>
        <v>0</v>
      </c>
      <c r="H1942">
        <f t="shared" si="152"/>
        <v>0</v>
      </c>
      <c r="I1942">
        <f t="shared" si="153"/>
        <v>0</v>
      </c>
      <c r="J1942">
        <f t="shared" si="154"/>
        <v>0</v>
      </c>
      <c r="K1942">
        <f t="shared" si="155"/>
        <v>0</v>
      </c>
    </row>
    <row r="1943" spans="1:11" x14ac:dyDescent="0.3">
      <c r="A1943" t="s">
        <v>44</v>
      </c>
      <c r="B1943">
        <v>1</v>
      </c>
      <c r="C1943">
        <v>93</v>
      </c>
      <c r="D1943">
        <v>106</v>
      </c>
      <c r="E1943">
        <v>106</v>
      </c>
      <c r="F1943">
        <v>106</v>
      </c>
      <c r="G1943">
        <f t="shared" si="151"/>
        <v>0</v>
      </c>
      <c r="H1943">
        <f t="shared" si="152"/>
        <v>0</v>
      </c>
      <c r="I1943">
        <f t="shared" si="153"/>
        <v>0</v>
      </c>
      <c r="J1943">
        <f t="shared" si="154"/>
        <v>0</v>
      </c>
      <c r="K1943">
        <f t="shared" si="155"/>
        <v>0</v>
      </c>
    </row>
    <row r="1944" spans="1:11" x14ac:dyDescent="0.3">
      <c r="A1944" t="s">
        <v>44</v>
      </c>
      <c r="B1944">
        <v>3</v>
      </c>
      <c r="C1944">
        <v>127</v>
      </c>
      <c r="D1944">
        <v>153</v>
      </c>
      <c r="E1944">
        <v>153</v>
      </c>
      <c r="F1944">
        <v>153</v>
      </c>
      <c r="G1944">
        <f t="shared" si="151"/>
        <v>0</v>
      </c>
      <c r="H1944">
        <f t="shared" si="152"/>
        <v>0</v>
      </c>
      <c r="I1944">
        <f t="shared" si="153"/>
        <v>0</v>
      </c>
      <c r="J1944">
        <f t="shared" si="154"/>
        <v>0</v>
      </c>
      <c r="K1944">
        <f t="shared" si="155"/>
        <v>0</v>
      </c>
    </row>
    <row r="1945" spans="1:11" x14ac:dyDescent="0.3">
      <c r="A1945" t="s">
        <v>44</v>
      </c>
      <c r="B1945">
        <v>2</v>
      </c>
      <c r="C1945">
        <v>120</v>
      </c>
      <c r="D1945">
        <v>127</v>
      </c>
      <c r="E1945">
        <v>127</v>
      </c>
      <c r="F1945">
        <v>127</v>
      </c>
      <c r="G1945">
        <f t="shared" si="151"/>
        <v>0</v>
      </c>
      <c r="H1945">
        <f t="shared" si="152"/>
        <v>0</v>
      </c>
      <c r="I1945">
        <f t="shared" si="153"/>
        <v>0</v>
      </c>
      <c r="J1945">
        <f t="shared" si="154"/>
        <v>0</v>
      </c>
      <c r="K1945">
        <f t="shared" si="155"/>
        <v>0</v>
      </c>
    </row>
    <row r="1946" spans="1:11" x14ac:dyDescent="0.3">
      <c r="A1946" t="s">
        <v>44</v>
      </c>
      <c r="B1946">
        <v>0</v>
      </c>
      <c r="C1946">
        <v>114</v>
      </c>
      <c r="D1946">
        <v>138</v>
      </c>
      <c r="E1946">
        <v>138</v>
      </c>
      <c r="F1946">
        <v>138</v>
      </c>
      <c r="G1946">
        <f t="shared" si="151"/>
        <v>0</v>
      </c>
      <c r="H1946">
        <f t="shared" si="152"/>
        <v>0</v>
      </c>
      <c r="I1946">
        <f t="shared" si="153"/>
        <v>0</v>
      </c>
      <c r="J1946">
        <f t="shared" si="154"/>
        <v>0</v>
      </c>
      <c r="K1946">
        <f t="shared" si="155"/>
        <v>0</v>
      </c>
    </row>
    <row r="1947" spans="1:11" x14ac:dyDescent="0.3">
      <c r="A1947" t="s">
        <v>44</v>
      </c>
      <c r="B1947">
        <v>6</v>
      </c>
      <c r="C1947">
        <v>625</v>
      </c>
      <c r="D1947">
        <v>626</v>
      </c>
      <c r="E1947">
        <v>626</v>
      </c>
      <c r="F1947">
        <v>626</v>
      </c>
      <c r="G1947">
        <f t="shared" si="151"/>
        <v>0</v>
      </c>
      <c r="H1947">
        <f t="shared" si="152"/>
        <v>0</v>
      </c>
      <c r="I1947">
        <f t="shared" si="153"/>
        <v>0</v>
      </c>
      <c r="J1947">
        <f t="shared" si="154"/>
        <v>0</v>
      </c>
      <c r="K1947">
        <f t="shared" si="155"/>
        <v>0</v>
      </c>
    </row>
    <row r="1948" spans="1:11" x14ac:dyDescent="0.3">
      <c r="A1948" t="s">
        <v>44</v>
      </c>
      <c r="B1948">
        <v>2</v>
      </c>
      <c r="C1948">
        <v>126</v>
      </c>
      <c r="D1948">
        <v>133</v>
      </c>
      <c r="E1948">
        <v>133</v>
      </c>
      <c r="F1948">
        <v>133</v>
      </c>
      <c r="G1948">
        <f t="shared" si="151"/>
        <v>0</v>
      </c>
      <c r="H1948">
        <f t="shared" si="152"/>
        <v>0</v>
      </c>
      <c r="I1948">
        <f t="shared" si="153"/>
        <v>0</v>
      </c>
      <c r="J1948">
        <f t="shared" si="154"/>
        <v>0</v>
      </c>
      <c r="K1948">
        <f t="shared" si="155"/>
        <v>0</v>
      </c>
    </row>
    <row r="1949" spans="1:11" x14ac:dyDescent="0.3">
      <c r="A1949" t="s">
        <v>44</v>
      </c>
      <c r="B1949">
        <v>2</v>
      </c>
      <c r="C1949">
        <v>61</v>
      </c>
      <c r="D1949">
        <v>83</v>
      </c>
      <c r="E1949">
        <v>83</v>
      </c>
      <c r="F1949">
        <v>83</v>
      </c>
      <c r="G1949">
        <f t="shared" si="151"/>
        <v>0</v>
      </c>
      <c r="H1949">
        <f t="shared" si="152"/>
        <v>0</v>
      </c>
      <c r="I1949">
        <f t="shared" si="153"/>
        <v>0</v>
      </c>
      <c r="J1949">
        <f t="shared" si="154"/>
        <v>0</v>
      </c>
      <c r="K1949">
        <f t="shared" si="155"/>
        <v>0</v>
      </c>
    </row>
    <row r="1950" spans="1:11" x14ac:dyDescent="0.3">
      <c r="A1950" t="s">
        <v>44</v>
      </c>
      <c r="B1950">
        <v>0</v>
      </c>
      <c r="C1950">
        <v>100</v>
      </c>
      <c r="D1950">
        <v>98</v>
      </c>
      <c r="E1950">
        <v>98</v>
      </c>
      <c r="F1950">
        <v>98</v>
      </c>
      <c r="G1950">
        <f t="shared" si="151"/>
        <v>0</v>
      </c>
      <c r="H1950">
        <f t="shared" si="152"/>
        <v>0</v>
      </c>
      <c r="I1950">
        <f t="shared" si="153"/>
        <v>0</v>
      </c>
      <c r="J1950">
        <f t="shared" si="154"/>
        <v>0</v>
      </c>
      <c r="K1950">
        <f t="shared" si="155"/>
        <v>0</v>
      </c>
    </row>
    <row r="1951" spans="1:11" x14ac:dyDescent="0.3">
      <c r="A1951" t="s">
        <v>44</v>
      </c>
      <c r="B1951">
        <v>3</v>
      </c>
      <c r="C1951">
        <v>127</v>
      </c>
      <c r="D1951">
        <v>122</v>
      </c>
      <c r="E1951">
        <v>122</v>
      </c>
      <c r="F1951">
        <v>122</v>
      </c>
      <c r="G1951">
        <f t="shared" si="151"/>
        <v>0</v>
      </c>
      <c r="H1951">
        <f t="shared" si="152"/>
        <v>0</v>
      </c>
      <c r="I1951">
        <f t="shared" si="153"/>
        <v>0</v>
      </c>
      <c r="J1951">
        <f t="shared" si="154"/>
        <v>0</v>
      </c>
      <c r="K1951">
        <f t="shared" si="155"/>
        <v>0</v>
      </c>
    </row>
    <row r="1952" spans="1:11" x14ac:dyDescent="0.3">
      <c r="A1952" t="s">
        <v>44</v>
      </c>
      <c r="B1952">
        <v>0</v>
      </c>
      <c r="C1952">
        <v>69</v>
      </c>
      <c r="D1952">
        <v>65</v>
      </c>
      <c r="E1952">
        <v>65</v>
      </c>
      <c r="F1952">
        <v>65</v>
      </c>
      <c r="G1952">
        <f t="shared" si="151"/>
        <v>0</v>
      </c>
      <c r="H1952">
        <f t="shared" si="152"/>
        <v>0</v>
      </c>
      <c r="I1952">
        <f t="shared" si="153"/>
        <v>0</v>
      </c>
      <c r="J1952">
        <f t="shared" si="154"/>
        <v>0</v>
      </c>
      <c r="K1952">
        <f t="shared" si="155"/>
        <v>0</v>
      </c>
    </row>
    <row r="1953" spans="1:11" x14ac:dyDescent="0.3">
      <c r="A1953" t="s">
        <v>44</v>
      </c>
      <c r="B1953">
        <v>2</v>
      </c>
      <c r="C1953">
        <v>202</v>
      </c>
      <c r="D1953">
        <v>242</v>
      </c>
      <c r="E1953">
        <v>242</v>
      </c>
      <c r="F1953">
        <v>242</v>
      </c>
      <c r="G1953">
        <f t="shared" si="151"/>
        <v>0</v>
      </c>
      <c r="H1953">
        <f t="shared" si="152"/>
        <v>0</v>
      </c>
      <c r="I1953">
        <f t="shared" si="153"/>
        <v>0</v>
      </c>
      <c r="J1953">
        <f t="shared" si="154"/>
        <v>0</v>
      </c>
      <c r="K1953">
        <f t="shared" si="155"/>
        <v>0</v>
      </c>
    </row>
    <row r="1954" spans="1:11" x14ac:dyDescent="0.3">
      <c r="A1954" t="s">
        <v>44</v>
      </c>
      <c r="B1954">
        <v>2</v>
      </c>
      <c r="C1954">
        <v>69</v>
      </c>
      <c r="D1954">
        <v>67</v>
      </c>
      <c r="E1954">
        <v>67</v>
      </c>
      <c r="F1954">
        <v>67</v>
      </c>
      <c r="G1954">
        <f t="shared" si="151"/>
        <v>0</v>
      </c>
      <c r="H1954">
        <f t="shared" si="152"/>
        <v>0</v>
      </c>
      <c r="I1954">
        <f t="shared" si="153"/>
        <v>0</v>
      </c>
      <c r="J1954">
        <f t="shared" si="154"/>
        <v>0</v>
      </c>
      <c r="K1954">
        <f t="shared" si="155"/>
        <v>0</v>
      </c>
    </row>
    <row r="1955" spans="1:11" x14ac:dyDescent="0.3">
      <c r="A1955" t="s">
        <v>44</v>
      </c>
      <c r="B1955">
        <v>4</v>
      </c>
      <c r="C1955">
        <v>71</v>
      </c>
      <c r="D1955">
        <v>71</v>
      </c>
      <c r="E1955">
        <v>71</v>
      </c>
      <c r="F1955">
        <v>71</v>
      </c>
      <c r="G1955">
        <f t="shared" si="151"/>
        <v>0</v>
      </c>
      <c r="H1955">
        <f t="shared" si="152"/>
        <v>0</v>
      </c>
      <c r="I1955">
        <f t="shared" si="153"/>
        <v>0</v>
      </c>
      <c r="J1955">
        <f t="shared" si="154"/>
        <v>0</v>
      </c>
      <c r="K1955">
        <f t="shared" si="155"/>
        <v>0</v>
      </c>
    </row>
    <row r="1956" spans="1:11" x14ac:dyDescent="0.3">
      <c r="A1956" t="s">
        <v>44</v>
      </c>
      <c r="B1956">
        <v>3</v>
      </c>
      <c r="C1956">
        <v>118</v>
      </c>
      <c r="D1956">
        <v>137</v>
      </c>
      <c r="E1956">
        <v>137</v>
      </c>
      <c r="F1956">
        <v>137</v>
      </c>
      <c r="G1956">
        <f t="shared" si="151"/>
        <v>0</v>
      </c>
      <c r="H1956">
        <f t="shared" si="152"/>
        <v>0</v>
      </c>
      <c r="I1956">
        <f t="shared" si="153"/>
        <v>0</v>
      </c>
      <c r="J1956">
        <f t="shared" si="154"/>
        <v>0</v>
      </c>
      <c r="K1956">
        <f t="shared" si="155"/>
        <v>0</v>
      </c>
    </row>
    <row r="1957" spans="1:11" x14ac:dyDescent="0.3">
      <c r="A1957" t="s">
        <v>44</v>
      </c>
      <c r="B1957">
        <v>3</v>
      </c>
      <c r="C1957">
        <v>42</v>
      </c>
      <c r="D1957">
        <v>55</v>
      </c>
      <c r="E1957">
        <v>55</v>
      </c>
      <c r="F1957">
        <v>55</v>
      </c>
      <c r="G1957">
        <f t="shared" si="151"/>
        <v>0</v>
      </c>
      <c r="H1957">
        <f t="shared" si="152"/>
        <v>0</v>
      </c>
      <c r="I1957">
        <f t="shared" si="153"/>
        <v>0</v>
      </c>
      <c r="J1957">
        <f t="shared" si="154"/>
        <v>0</v>
      </c>
      <c r="K1957">
        <f t="shared" si="155"/>
        <v>0</v>
      </c>
    </row>
    <row r="1958" spans="1:11" x14ac:dyDescent="0.3">
      <c r="A1958" t="s">
        <v>44</v>
      </c>
      <c r="B1958">
        <v>6</v>
      </c>
      <c r="C1958">
        <v>169</v>
      </c>
      <c r="D1958">
        <v>182</v>
      </c>
      <c r="E1958">
        <v>182</v>
      </c>
      <c r="F1958">
        <v>182</v>
      </c>
      <c r="G1958">
        <f t="shared" si="151"/>
        <v>0</v>
      </c>
      <c r="H1958">
        <f t="shared" si="152"/>
        <v>0</v>
      </c>
      <c r="I1958">
        <f t="shared" si="153"/>
        <v>0</v>
      </c>
      <c r="J1958">
        <f t="shared" si="154"/>
        <v>0</v>
      </c>
      <c r="K1958">
        <f t="shared" si="155"/>
        <v>0</v>
      </c>
    </row>
    <row r="1959" spans="1:11" x14ac:dyDescent="0.3">
      <c r="A1959" t="s">
        <v>44</v>
      </c>
      <c r="B1959">
        <v>3</v>
      </c>
      <c r="C1959">
        <v>58</v>
      </c>
      <c r="D1959">
        <v>77</v>
      </c>
      <c r="E1959">
        <v>77</v>
      </c>
      <c r="F1959">
        <v>77</v>
      </c>
      <c r="G1959">
        <f t="shared" si="151"/>
        <v>0</v>
      </c>
      <c r="H1959">
        <f t="shared" si="152"/>
        <v>0</v>
      </c>
      <c r="I1959">
        <f t="shared" si="153"/>
        <v>0</v>
      </c>
      <c r="J1959">
        <f t="shared" si="154"/>
        <v>0</v>
      </c>
      <c r="K1959">
        <f t="shared" si="155"/>
        <v>0</v>
      </c>
    </row>
    <row r="1960" spans="1:11" x14ac:dyDescent="0.3">
      <c r="A1960" t="s">
        <v>44</v>
      </c>
      <c r="B1960">
        <v>1</v>
      </c>
      <c r="C1960">
        <v>94</v>
      </c>
      <c r="D1960">
        <v>113</v>
      </c>
      <c r="E1960">
        <v>113</v>
      </c>
      <c r="F1960">
        <v>113</v>
      </c>
      <c r="G1960">
        <f t="shared" si="151"/>
        <v>0</v>
      </c>
      <c r="H1960">
        <f t="shared" si="152"/>
        <v>0</v>
      </c>
      <c r="I1960">
        <f t="shared" si="153"/>
        <v>0</v>
      </c>
      <c r="J1960">
        <f t="shared" si="154"/>
        <v>0</v>
      </c>
      <c r="K1960">
        <f t="shared" si="155"/>
        <v>0</v>
      </c>
    </row>
    <row r="1961" spans="1:11" x14ac:dyDescent="0.3">
      <c r="A1961" t="s">
        <v>44</v>
      </c>
      <c r="B1961">
        <v>0</v>
      </c>
      <c r="C1961">
        <v>60</v>
      </c>
      <c r="D1961">
        <v>55</v>
      </c>
      <c r="E1961">
        <v>55</v>
      </c>
      <c r="F1961">
        <v>55</v>
      </c>
      <c r="G1961">
        <f t="shared" si="151"/>
        <v>0</v>
      </c>
      <c r="H1961">
        <f t="shared" si="152"/>
        <v>0</v>
      </c>
      <c r="I1961">
        <f t="shared" si="153"/>
        <v>0</v>
      </c>
      <c r="J1961">
        <f t="shared" si="154"/>
        <v>0</v>
      </c>
      <c r="K1961">
        <f t="shared" si="155"/>
        <v>0</v>
      </c>
    </row>
    <row r="1962" spans="1:11" x14ac:dyDescent="0.3">
      <c r="A1962" t="s">
        <v>44</v>
      </c>
      <c r="B1962">
        <v>1</v>
      </c>
      <c r="C1962">
        <v>59</v>
      </c>
      <c r="D1962">
        <v>78</v>
      </c>
      <c r="E1962">
        <v>78</v>
      </c>
      <c r="F1962">
        <v>78</v>
      </c>
      <c r="G1962">
        <f t="shared" si="151"/>
        <v>0</v>
      </c>
      <c r="H1962">
        <f t="shared" si="152"/>
        <v>0</v>
      </c>
      <c r="I1962">
        <f t="shared" si="153"/>
        <v>0</v>
      </c>
      <c r="J1962">
        <f t="shared" si="154"/>
        <v>0</v>
      </c>
      <c r="K1962">
        <f t="shared" si="155"/>
        <v>0</v>
      </c>
    </row>
    <row r="1963" spans="1:11" x14ac:dyDescent="0.3">
      <c r="A1963" t="s">
        <v>44</v>
      </c>
      <c r="B1963">
        <v>1</v>
      </c>
      <c r="C1963">
        <v>64</v>
      </c>
      <c r="D1963">
        <v>83</v>
      </c>
      <c r="E1963">
        <v>83</v>
      </c>
      <c r="F1963">
        <v>83</v>
      </c>
      <c r="G1963">
        <f t="shared" si="151"/>
        <v>0</v>
      </c>
      <c r="H1963">
        <f t="shared" si="152"/>
        <v>0</v>
      </c>
      <c r="I1963">
        <f t="shared" si="153"/>
        <v>0</v>
      </c>
      <c r="J1963">
        <f t="shared" si="154"/>
        <v>0</v>
      </c>
      <c r="K1963">
        <f t="shared" si="155"/>
        <v>0</v>
      </c>
    </row>
    <row r="1964" spans="1:11" x14ac:dyDescent="0.3">
      <c r="A1964" t="s">
        <v>44</v>
      </c>
      <c r="B1964">
        <v>3</v>
      </c>
      <c r="C1964">
        <v>232</v>
      </c>
      <c r="D1964">
        <v>267</v>
      </c>
      <c r="E1964">
        <v>267</v>
      </c>
      <c r="F1964">
        <v>267</v>
      </c>
      <c r="G1964">
        <f t="shared" si="151"/>
        <v>0</v>
      </c>
      <c r="H1964">
        <f t="shared" si="152"/>
        <v>0</v>
      </c>
      <c r="I1964">
        <f t="shared" si="153"/>
        <v>0</v>
      </c>
      <c r="J1964">
        <f t="shared" si="154"/>
        <v>0</v>
      </c>
      <c r="K1964">
        <f t="shared" si="155"/>
        <v>0</v>
      </c>
    </row>
    <row r="1965" spans="1:11" x14ac:dyDescent="0.3">
      <c r="A1965" t="s">
        <v>44</v>
      </c>
      <c r="B1965">
        <v>0</v>
      </c>
      <c r="C1965">
        <v>879</v>
      </c>
      <c r="D1965">
        <v>901</v>
      </c>
      <c r="E1965">
        <v>901</v>
      </c>
      <c r="F1965">
        <v>901</v>
      </c>
      <c r="G1965">
        <f t="shared" si="151"/>
        <v>0</v>
      </c>
      <c r="H1965">
        <f t="shared" si="152"/>
        <v>0</v>
      </c>
      <c r="I1965">
        <f t="shared" si="153"/>
        <v>0</v>
      </c>
      <c r="J1965">
        <f t="shared" si="154"/>
        <v>0</v>
      </c>
      <c r="K1965">
        <f t="shared" si="155"/>
        <v>0</v>
      </c>
    </row>
    <row r="1966" spans="1:11" x14ac:dyDescent="0.3">
      <c r="A1966" t="s">
        <v>44</v>
      </c>
      <c r="B1966">
        <v>1</v>
      </c>
      <c r="C1966">
        <v>291</v>
      </c>
      <c r="D1966">
        <v>287</v>
      </c>
      <c r="E1966">
        <v>287</v>
      </c>
      <c r="F1966">
        <v>287</v>
      </c>
      <c r="G1966">
        <f t="shared" si="151"/>
        <v>0</v>
      </c>
      <c r="H1966">
        <f t="shared" si="152"/>
        <v>0</v>
      </c>
      <c r="I1966">
        <f t="shared" si="153"/>
        <v>0</v>
      </c>
      <c r="J1966">
        <f t="shared" si="154"/>
        <v>0</v>
      </c>
      <c r="K1966">
        <f t="shared" si="155"/>
        <v>0</v>
      </c>
    </row>
    <row r="1967" spans="1:11" x14ac:dyDescent="0.3">
      <c r="A1967" t="s">
        <v>44</v>
      </c>
      <c r="B1967">
        <v>1</v>
      </c>
      <c r="C1967">
        <v>197</v>
      </c>
      <c r="D1967">
        <v>215</v>
      </c>
      <c r="E1967">
        <v>215</v>
      </c>
      <c r="F1967">
        <v>215</v>
      </c>
      <c r="G1967">
        <f t="shared" si="151"/>
        <v>0</v>
      </c>
      <c r="H1967">
        <f t="shared" si="152"/>
        <v>0</v>
      </c>
      <c r="I1967">
        <f t="shared" si="153"/>
        <v>0</v>
      </c>
      <c r="J1967">
        <f t="shared" si="154"/>
        <v>0</v>
      </c>
      <c r="K1967">
        <f t="shared" si="155"/>
        <v>0</v>
      </c>
    </row>
    <row r="1968" spans="1:11" x14ac:dyDescent="0.3">
      <c r="A1968" t="s">
        <v>44</v>
      </c>
      <c r="B1968">
        <v>2</v>
      </c>
      <c r="C1968">
        <v>117</v>
      </c>
      <c r="D1968">
        <v>116</v>
      </c>
      <c r="E1968">
        <v>136</v>
      </c>
      <c r="F1968">
        <v>136</v>
      </c>
      <c r="G1968">
        <f t="shared" si="151"/>
        <v>0</v>
      </c>
      <c r="H1968">
        <f t="shared" si="152"/>
        <v>0</v>
      </c>
      <c r="I1968">
        <f t="shared" si="153"/>
        <v>0</v>
      </c>
      <c r="J1968">
        <f t="shared" si="154"/>
        <v>0</v>
      </c>
      <c r="K1968">
        <f t="shared" si="155"/>
        <v>0</v>
      </c>
    </row>
    <row r="1969" spans="1:11" x14ac:dyDescent="0.3">
      <c r="A1969" t="s">
        <v>44</v>
      </c>
      <c r="B1969">
        <v>2</v>
      </c>
      <c r="C1969">
        <v>202</v>
      </c>
      <c r="D1969">
        <v>221</v>
      </c>
      <c r="E1969">
        <v>221</v>
      </c>
      <c r="F1969">
        <v>221</v>
      </c>
      <c r="G1969">
        <f t="shared" si="151"/>
        <v>0</v>
      </c>
      <c r="H1969">
        <f t="shared" si="152"/>
        <v>0</v>
      </c>
      <c r="I1969">
        <f t="shared" si="153"/>
        <v>0</v>
      </c>
      <c r="J1969">
        <f t="shared" si="154"/>
        <v>0</v>
      </c>
      <c r="K1969">
        <f t="shared" si="155"/>
        <v>0</v>
      </c>
    </row>
    <row r="1970" spans="1:11" x14ac:dyDescent="0.3">
      <c r="A1970" t="s">
        <v>44</v>
      </c>
      <c r="B1970">
        <v>0</v>
      </c>
      <c r="C1970">
        <v>368</v>
      </c>
      <c r="D1970">
        <v>390</v>
      </c>
      <c r="E1970">
        <v>390</v>
      </c>
      <c r="F1970">
        <v>390</v>
      </c>
      <c r="G1970">
        <f t="shared" si="151"/>
        <v>0</v>
      </c>
      <c r="H1970">
        <f t="shared" si="152"/>
        <v>0</v>
      </c>
      <c r="I1970">
        <f t="shared" si="153"/>
        <v>0</v>
      </c>
      <c r="J1970">
        <f t="shared" si="154"/>
        <v>0</v>
      </c>
      <c r="K1970">
        <f t="shared" si="155"/>
        <v>0</v>
      </c>
    </row>
    <row r="1971" spans="1:11" x14ac:dyDescent="0.3">
      <c r="A1971" t="s">
        <v>44</v>
      </c>
      <c r="B1971">
        <v>3</v>
      </c>
      <c r="C1971">
        <v>209</v>
      </c>
      <c r="D1971">
        <v>234</v>
      </c>
      <c r="E1971">
        <v>234</v>
      </c>
      <c r="F1971">
        <v>234</v>
      </c>
      <c r="G1971">
        <f t="shared" si="151"/>
        <v>0</v>
      </c>
      <c r="H1971">
        <f t="shared" si="152"/>
        <v>0</v>
      </c>
      <c r="I1971">
        <f t="shared" si="153"/>
        <v>0</v>
      </c>
      <c r="J1971">
        <f t="shared" si="154"/>
        <v>0</v>
      </c>
      <c r="K1971">
        <f t="shared" si="155"/>
        <v>0</v>
      </c>
    </row>
    <row r="1972" spans="1:11" x14ac:dyDescent="0.3">
      <c r="A1972" t="s">
        <v>44</v>
      </c>
      <c r="B1972">
        <v>0</v>
      </c>
      <c r="C1972">
        <v>267</v>
      </c>
      <c r="D1972">
        <v>309</v>
      </c>
      <c r="E1972">
        <v>309</v>
      </c>
      <c r="F1972">
        <v>309</v>
      </c>
      <c r="G1972">
        <f t="shared" si="151"/>
        <v>0</v>
      </c>
      <c r="H1972">
        <f t="shared" si="152"/>
        <v>0</v>
      </c>
      <c r="I1972">
        <f t="shared" si="153"/>
        <v>0</v>
      </c>
      <c r="J1972">
        <f t="shared" si="154"/>
        <v>0</v>
      </c>
      <c r="K1972">
        <f t="shared" si="155"/>
        <v>0</v>
      </c>
    </row>
    <row r="1973" spans="1:11" x14ac:dyDescent="0.3">
      <c r="A1973" t="s">
        <v>44</v>
      </c>
      <c r="B1973">
        <v>0</v>
      </c>
      <c r="C1973">
        <v>106</v>
      </c>
      <c r="D1973">
        <v>107</v>
      </c>
      <c r="E1973">
        <v>107</v>
      </c>
      <c r="F1973">
        <v>107</v>
      </c>
      <c r="G1973">
        <f t="shared" si="151"/>
        <v>0</v>
      </c>
      <c r="H1973">
        <f t="shared" si="152"/>
        <v>0</v>
      </c>
      <c r="I1973">
        <f t="shared" si="153"/>
        <v>0</v>
      </c>
      <c r="J1973">
        <f t="shared" si="154"/>
        <v>0</v>
      </c>
      <c r="K1973">
        <f t="shared" si="155"/>
        <v>0</v>
      </c>
    </row>
    <row r="1974" spans="1:11" x14ac:dyDescent="0.3">
      <c r="A1974" t="s">
        <v>44</v>
      </c>
      <c r="B1974">
        <v>1</v>
      </c>
      <c r="C1974">
        <v>298</v>
      </c>
      <c r="D1974">
        <v>303</v>
      </c>
      <c r="E1974">
        <v>303</v>
      </c>
      <c r="F1974">
        <v>303</v>
      </c>
      <c r="G1974">
        <f t="shared" si="151"/>
        <v>0</v>
      </c>
      <c r="H1974">
        <f t="shared" si="152"/>
        <v>0</v>
      </c>
      <c r="I1974">
        <f t="shared" si="153"/>
        <v>0</v>
      </c>
      <c r="J1974">
        <f t="shared" si="154"/>
        <v>0</v>
      </c>
      <c r="K1974">
        <f t="shared" si="155"/>
        <v>0</v>
      </c>
    </row>
    <row r="1975" spans="1:11" x14ac:dyDescent="0.3">
      <c r="A1975" t="s">
        <v>44</v>
      </c>
      <c r="B1975">
        <v>0</v>
      </c>
      <c r="C1975">
        <v>90</v>
      </c>
      <c r="D1975">
        <v>95</v>
      </c>
      <c r="E1975">
        <v>95</v>
      </c>
      <c r="F1975">
        <v>95</v>
      </c>
      <c r="G1975">
        <f t="shared" si="151"/>
        <v>0</v>
      </c>
      <c r="H1975">
        <f t="shared" si="152"/>
        <v>0</v>
      </c>
      <c r="I1975">
        <f t="shared" si="153"/>
        <v>0</v>
      </c>
      <c r="J1975">
        <f t="shared" si="154"/>
        <v>0</v>
      </c>
      <c r="K1975">
        <f t="shared" si="155"/>
        <v>0</v>
      </c>
    </row>
    <row r="1976" spans="1:11" x14ac:dyDescent="0.3">
      <c r="A1976" t="s">
        <v>44</v>
      </c>
      <c r="B1976">
        <v>5</v>
      </c>
      <c r="C1976">
        <v>412</v>
      </c>
      <c r="D1976">
        <v>437</v>
      </c>
      <c r="E1976">
        <v>437</v>
      </c>
      <c r="F1976">
        <v>437</v>
      </c>
      <c r="G1976">
        <f t="shared" si="151"/>
        <v>0</v>
      </c>
      <c r="H1976">
        <f t="shared" si="152"/>
        <v>0</v>
      </c>
      <c r="I1976">
        <f t="shared" si="153"/>
        <v>0</v>
      </c>
      <c r="J1976">
        <f t="shared" si="154"/>
        <v>0</v>
      </c>
      <c r="K1976">
        <f t="shared" si="155"/>
        <v>0</v>
      </c>
    </row>
    <row r="1977" spans="1:11" x14ac:dyDescent="0.3">
      <c r="A1977" t="s">
        <v>44</v>
      </c>
      <c r="B1977">
        <v>0</v>
      </c>
      <c r="C1977">
        <v>172</v>
      </c>
      <c r="D1977">
        <v>174</v>
      </c>
      <c r="E1977">
        <v>174</v>
      </c>
      <c r="F1977">
        <v>174</v>
      </c>
      <c r="G1977">
        <f t="shared" si="151"/>
        <v>0</v>
      </c>
      <c r="H1977">
        <f t="shared" si="152"/>
        <v>0</v>
      </c>
      <c r="I1977">
        <f t="shared" si="153"/>
        <v>0</v>
      </c>
      <c r="J1977">
        <f t="shared" si="154"/>
        <v>0</v>
      </c>
      <c r="K1977">
        <f t="shared" si="155"/>
        <v>0</v>
      </c>
    </row>
    <row r="1978" spans="1:11" x14ac:dyDescent="0.3">
      <c r="A1978" t="s">
        <v>44</v>
      </c>
      <c r="B1978">
        <v>3</v>
      </c>
      <c r="C1978">
        <v>275</v>
      </c>
      <c r="D1978">
        <v>295</v>
      </c>
      <c r="E1978">
        <v>295</v>
      </c>
      <c r="F1978">
        <v>295</v>
      </c>
      <c r="G1978">
        <f t="shared" si="151"/>
        <v>0</v>
      </c>
      <c r="H1978">
        <f t="shared" si="152"/>
        <v>0</v>
      </c>
      <c r="I1978">
        <f t="shared" si="153"/>
        <v>0</v>
      </c>
      <c r="J1978">
        <f t="shared" si="154"/>
        <v>0</v>
      </c>
      <c r="K1978">
        <f t="shared" si="155"/>
        <v>0</v>
      </c>
    </row>
    <row r="1979" spans="1:11" x14ac:dyDescent="0.3">
      <c r="A1979" t="s">
        <v>44</v>
      </c>
      <c r="B1979">
        <v>0</v>
      </c>
      <c r="C1979">
        <v>269</v>
      </c>
      <c r="D1979">
        <v>305</v>
      </c>
      <c r="E1979">
        <v>305</v>
      </c>
      <c r="F1979">
        <v>305</v>
      </c>
      <c r="G1979">
        <f t="shared" si="151"/>
        <v>0</v>
      </c>
      <c r="H1979">
        <f t="shared" si="152"/>
        <v>0</v>
      </c>
      <c r="I1979">
        <f t="shared" si="153"/>
        <v>0</v>
      </c>
      <c r="J1979">
        <f t="shared" si="154"/>
        <v>0</v>
      </c>
      <c r="K1979">
        <f t="shared" si="155"/>
        <v>0</v>
      </c>
    </row>
    <row r="1980" spans="1:11" x14ac:dyDescent="0.3">
      <c r="A1980" t="s">
        <v>44</v>
      </c>
      <c r="B1980">
        <v>1</v>
      </c>
      <c r="C1980">
        <v>163</v>
      </c>
      <c r="D1980">
        <v>162</v>
      </c>
      <c r="E1980">
        <v>162</v>
      </c>
      <c r="F1980">
        <v>162</v>
      </c>
      <c r="G1980">
        <f t="shared" si="151"/>
        <v>0</v>
      </c>
      <c r="H1980">
        <f t="shared" si="152"/>
        <v>0</v>
      </c>
      <c r="I1980">
        <f t="shared" si="153"/>
        <v>0</v>
      </c>
      <c r="J1980">
        <f t="shared" si="154"/>
        <v>0</v>
      </c>
      <c r="K1980">
        <f t="shared" si="155"/>
        <v>0</v>
      </c>
    </row>
    <row r="1981" spans="1:11" x14ac:dyDescent="0.3">
      <c r="A1981" t="s">
        <v>44</v>
      </c>
      <c r="B1981">
        <v>0</v>
      </c>
      <c r="C1981">
        <v>191</v>
      </c>
      <c r="D1981">
        <v>205</v>
      </c>
      <c r="E1981">
        <v>205</v>
      </c>
      <c r="F1981">
        <v>205</v>
      </c>
      <c r="G1981">
        <f t="shared" si="151"/>
        <v>0</v>
      </c>
      <c r="H1981">
        <f t="shared" si="152"/>
        <v>0</v>
      </c>
      <c r="I1981">
        <f t="shared" si="153"/>
        <v>0</v>
      </c>
      <c r="J1981">
        <f t="shared" si="154"/>
        <v>0</v>
      </c>
      <c r="K1981">
        <f t="shared" si="155"/>
        <v>0</v>
      </c>
    </row>
    <row r="1982" spans="1:11" x14ac:dyDescent="0.3">
      <c r="A1982" t="s">
        <v>44</v>
      </c>
      <c r="B1982">
        <v>1</v>
      </c>
      <c r="C1982">
        <v>263</v>
      </c>
      <c r="D1982">
        <v>285</v>
      </c>
      <c r="E1982">
        <v>285</v>
      </c>
      <c r="F1982">
        <v>285</v>
      </c>
      <c r="G1982">
        <f t="shared" si="151"/>
        <v>0</v>
      </c>
      <c r="H1982">
        <f t="shared" si="152"/>
        <v>0</v>
      </c>
      <c r="I1982">
        <f t="shared" si="153"/>
        <v>0</v>
      </c>
      <c r="J1982">
        <f t="shared" si="154"/>
        <v>0</v>
      </c>
      <c r="K1982">
        <f t="shared" si="155"/>
        <v>0</v>
      </c>
    </row>
    <row r="1983" spans="1:11" x14ac:dyDescent="0.3">
      <c r="A1983" t="s">
        <v>44</v>
      </c>
      <c r="B1983">
        <v>1</v>
      </c>
      <c r="C1983">
        <v>146</v>
      </c>
      <c r="D1983">
        <v>163</v>
      </c>
      <c r="E1983">
        <v>163</v>
      </c>
      <c r="F1983">
        <v>163</v>
      </c>
      <c r="G1983">
        <f t="shared" si="151"/>
        <v>0</v>
      </c>
      <c r="H1983">
        <f t="shared" si="152"/>
        <v>0</v>
      </c>
      <c r="I1983">
        <f t="shared" si="153"/>
        <v>0</v>
      </c>
      <c r="J1983">
        <f t="shared" si="154"/>
        <v>0</v>
      </c>
      <c r="K1983">
        <f t="shared" si="155"/>
        <v>0</v>
      </c>
    </row>
    <row r="1984" spans="1:11" x14ac:dyDescent="0.3">
      <c r="A1984" t="s">
        <v>44</v>
      </c>
      <c r="B1984">
        <v>0</v>
      </c>
      <c r="C1984">
        <v>158</v>
      </c>
      <c r="D1984">
        <v>160</v>
      </c>
      <c r="E1984">
        <v>160</v>
      </c>
      <c r="F1984">
        <v>160</v>
      </c>
      <c r="G1984">
        <f t="shared" si="151"/>
        <v>0</v>
      </c>
      <c r="H1984">
        <f t="shared" si="152"/>
        <v>0</v>
      </c>
      <c r="I1984">
        <f t="shared" si="153"/>
        <v>0</v>
      </c>
      <c r="J1984">
        <f t="shared" si="154"/>
        <v>0</v>
      </c>
      <c r="K1984">
        <f t="shared" si="155"/>
        <v>0</v>
      </c>
    </row>
    <row r="1985" spans="1:11" x14ac:dyDescent="0.3">
      <c r="A1985" t="s">
        <v>44</v>
      </c>
      <c r="B1985">
        <v>0</v>
      </c>
      <c r="C1985">
        <v>131</v>
      </c>
      <c r="D1985">
        <v>146</v>
      </c>
      <c r="E1985">
        <v>146</v>
      </c>
      <c r="F1985">
        <v>146</v>
      </c>
      <c r="G1985">
        <f t="shared" si="151"/>
        <v>0</v>
      </c>
      <c r="H1985">
        <f t="shared" si="152"/>
        <v>0</v>
      </c>
      <c r="I1985">
        <f t="shared" si="153"/>
        <v>0</v>
      </c>
      <c r="J1985">
        <f t="shared" si="154"/>
        <v>0</v>
      </c>
      <c r="K1985">
        <f t="shared" si="155"/>
        <v>0</v>
      </c>
    </row>
    <row r="1986" spans="1:11" x14ac:dyDescent="0.3">
      <c r="A1986" t="s">
        <v>44</v>
      </c>
      <c r="B1986">
        <v>3</v>
      </c>
      <c r="C1986">
        <v>380</v>
      </c>
      <c r="D1986">
        <v>444</v>
      </c>
      <c r="E1986">
        <v>444</v>
      </c>
      <c r="F1986">
        <v>444</v>
      </c>
      <c r="G1986">
        <f t="shared" si="151"/>
        <v>0</v>
      </c>
      <c r="H1986">
        <f t="shared" si="152"/>
        <v>0</v>
      </c>
      <c r="I1986">
        <f t="shared" si="153"/>
        <v>0</v>
      </c>
      <c r="J1986">
        <f t="shared" si="154"/>
        <v>0</v>
      </c>
      <c r="K1986">
        <f t="shared" si="155"/>
        <v>0</v>
      </c>
    </row>
    <row r="1987" spans="1:11" x14ac:dyDescent="0.3">
      <c r="A1987" t="s">
        <v>44</v>
      </c>
      <c r="B1987">
        <v>2</v>
      </c>
      <c r="C1987">
        <v>381</v>
      </c>
      <c r="D1987">
        <v>403</v>
      </c>
      <c r="E1987">
        <v>403</v>
      </c>
      <c r="F1987">
        <v>403</v>
      </c>
      <c r="G1987">
        <f t="shared" si="151"/>
        <v>0</v>
      </c>
      <c r="H1987">
        <f t="shared" si="152"/>
        <v>0</v>
      </c>
      <c r="I1987">
        <f t="shared" si="153"/>
        <v>0</v>
      </c>
      <c r="J1987">
        <f t="shared" si="154"/>
        <v>0</v>
      </c>
      <c r="K1987">
        <f t="shared" si="155"/>
        <v>0</v>
      </c>
    </row>
    <row r="1988" spans="1:11" x14ac:dyDescent="0.3">
      <c r="A1988" t="s">
        <v>44</v>
      </c>
      <c r="B1988">
        <v>3</v>
      </c>
      <c r="C1988">
        <v>243</v>
      </c>
      <c r="D1988">
        <v>217</v>
      </c>
      <c r="E1988">
        <v>217</v>
      </c>
      <c r="F1988">
        <v>217</v>
      </c>
      <c r="G1988">
        <f t="shared" ref="G1988:G2051" si="156">IF($A1988=$A$1,B1988,0)</f>
        <v>0</v>
      </c>
      <c r="H1988">
        <f t="shared" ref="H1988:H2051" si="157">IF($A1988=$A$1,C1988,0)</f>
        <v>0</v>
      </c>
      <c r="I1988">
        <f t="shared" ref="I1988:I2051" si="158">IF($A1988=$A$1,D1988,0)</f>
        <v>0</v>
      </c>
      <c r="J1988">
        <f t="shared" ref="J1988:J2051" si="159">IF($A1988=$A$1,E1988,0)</f>
        <v>0</v>
      </c>
      <c r="K1988">
        <f t="shared" ref="K1988:K2051" si="160">IF($A1988=$A$1,F1988,0)</f>
        <v>0</v>
      </c>
    </row>
    <row r="1989" spans="1:11" x14ac:dyDescent="0.3">
      <c r="A1989" t="s">
        <v>44</v>
      </c>
      <c r="B1989">
        <v>6</v>
      </c>
      <c r="C1989">
        <v>210</v>
      </c>
      <c r="D1989">
        <v>192</v>
      </c>
      <c r="E1989">
        <v>192</v>
      </c>
      <c r="F1989">
        <v>192</v>
      </c>
      <c r="G1989">
        <f t="shared" si="156"/>
        <v>0</v>
      </c>
      <c r="H1989">
        <f t="shared" si="157"/>
        <v>0</v>
      </c>
      <c r="I1989">
        <f t="shared" si="158"/>
        <v>0</v>
      </c>
      <c r="J1989">
        <f t="shared" si="159"/>
        <v>0</v>
      </c>
      <c r="K1989">
        <f t="shared" si="160"/>
        <v>0</v>
      </c>
    </row>
    <row r="1990" spans="1:11" x14ac:dyDescent="0.3">
      <c r="A1990" t="s">
        <v>44</v>
      </c>
      <c r="B1990">
        <v>3</v>
      </c>
      <c r="C1990">
        <v>85</v>
      </c>
      <c r="D1990">
        <v>93</v>
      </c>
      <c r="E1990">
        <v>93</v>
      </c>
      <c r="F1990">
        <v>93</v>
      </c>
      <c r="G1990">
        <f t="shared" si="156"/>
        <v>0</v>
      </c>
      <c r="H1990">
        <f t="shared" si="157"/>
        <v>0</v>
      </c>
      <c r="I1990">
        <f t="shared" si="158"/>
        <v>0</v>
      </c>
      <c r="J1990">
        <f t="shared" si="159"/>
        <v>0</v>
      </c>
      <c r="K1990">
        <f t="shared" si="160"/>
        <v>0</v>
      </c>
    </row>
    <row r="1991" spans="1:11" x14ac:dyDescent="0.3">
      <c r="A1991" t="s">
        <v>44</v>
      </c>
      <c r="B1991">
        <v>2</v>
      </c>
      <c r="C1991">
        <v>148</v>
      </c>
      <c r="D1991">
        <v>165</v>
      </c>
      <c r="E1991">
        <v>165</v>
      </c>
      <c r="F1991">
        <v>165</v>
      </c>
      <c r="G1991">
        <f t="shared" si="156"/>
        <v>0</v>
      </c>
      <c r="H1991">
        <f t="shared" si="157"/>
        <v>0</v>
      </c>
      <c r="I1991">
        <f t="shared" si="158"/>
        <v>0</v>
      </c>
      <c r="J1991">
        <f t="shared" si="159"/>
        <v>0</v>
      </c>
      <c r="K1991">
        <f t="shared" si="160"/>
        <v>0</v>
      </c>
    </row>
    <row r="1992" spans="1:11" x14ac:dyDescent="0.3">
      <c r="A1992" t="s">
        <v>44</v>
      </c>
      <c r="B1992">
        <v>4</v>
      </c>
      <c r="C1992">
        <v>113</v>
      </c>
      <c r="D1992">
        <v>128</v>
      </c>
      <c r="E1992">
        <v>128</v>
      </c>
      <c r="F1992">
        <v>128</v>
      </c>
      <c r="G1992">
        <f t="shared" si="156"/>
        <v>0</v>
      </c>
      <c r="H1992">
        <f t="shared" si="157"/>
        <v>0</v>
      </c>
      <c r="I1992">
        <f t="shared" si="158"/>
        <v>0</v>
      </c>
      <c r="J1992">
        <f t="shared" si="159"/>
        <v>0</v>
      </c>
      <c r="K1992">
        <f t="shared" si="160"/>
        <v>0</v>
      </c>
    </row>
    <row r="1993" spans="1:11" x14ac:dyDescent="0.3">
      <c r="A1993" t="s">
        <v>44</v>
      </c>
      <c r="B1993">
        <v>1</v>
      </c>
      <c r="C1993">
        <v>277</v>
      </c>
      <c r="D1993">
        <v>219</v>
      </c>
      <c r="E1993">
        <v>219</v>
      </c>
      <c r="F1993">
        <v>219</v>
      </c>
      <c r="G1993">
        <f t="shared" si="156"/>
        <v>0</v>
      </c>
      <c r="H1993">
        <f t="shared" si="157"/>
        <v>0</v>
      </c>
      <c r="I1993">
        <f t="shared" si="158"/>
        <v>0</v>
      </c>
      <c r="J1993">
        <f t="shared" si="159"/>
        <v>0</v>
      </c>
      <c r="K1993">
        <f t="shared" si="160"/>
        <v>0</v>
      </c>
    </row>
    <row r="1994" spans="1:11" x14ac:dyDescent="0.3">
      <c r="A1994" t="s">
        <v>44</v>
      </c>
      <c r="B1994">
        <v>1</v>
      </c>
      <c r="C1994">
        <v>149</v>
      </c>
      <c r="D1994">
        <v>147</v>
      </c>
      <c r="E1994">
        <v>147</v>
      </c>
      <c r="F1994">
        <v>147</v>
      </c>
      <c r="G1994">
        <f t="shared" si="156"/>
        <v>0</v>
      </c>
      <c r="H1994">
        <f t="shared" si="157"/>
        <v>0</v>
      </c>
      <c r="I1994">
        <f t="shared" si="158"/>
        <v>0</v>
      </c>
      <c r="J1994">
        <f t="shared" si="159"/>
        <v>0</v>
      </c>
      <c r="K1994">
        <f t="shared" si="160"/>
        <v>0</v>
      </c>
    </row>
    <row r="1995" spans="1:11" x14ac:dyDescent="0.3">
      <c r="A1995" t="s">
        <v>44</v>
      </c>
      <c r="B1995">
        <v>5</v>
      </c>
      <c r="C1995">
        <v>128</v>
      </c>
      <c r="D1995">
        <v>144</v>
      </c>
      <c r="E1995">
        <v>144</v>
      </c>
      <c r="F1995">
        <v>144</v>
      </c>
      <c r="G1995">
        <f t="shared" si="156"/>
        <v>0</v>
      </c>
      <c r="H1995">
        <f t="shared" si="157"/>
        <v>0</v>
      </c>
      <c r="I1995">
        <f t="shared" si="158"/>
        <v>0</v>
      </c>
      <c r="J1995">
        <f t="shared" si="159"/>
        <v>0</v>
      </c>
      <c r="K1995">
        <f t="shared" si="160"/>
        <v>0</v>
      </c>
    </row>
    <row r="1996" spans="1:11" x14ac:dyDescent="0.3">
      <c r="A1996" t="s">
        <v>44</v>
      </c>
      <c r="B1996">
        <v>6</v>
      </c>
      <c r="C1996">
        <v>286</v>
      </c>
      <c r="D1996">
        <v>333</v>
      </c>
      <c r="E1996">
        <v>333</v>
      </c>
      <c r="F1996">
        <v>333</v>
      </c>
      <c r="G1996">
        <f t="shared" si="156"/>
        <v>0</v>
      </c>
      <c r="H1996">
        <f t="shared" si="157"/>
        <v>0</v>
      </c>
      <c r="I1996">
        <f t="shared" si="158"/>
        <v>0</v>
      </c>
      <c r="J1996">
        <f t="shared" si="159"/>
        <v>0</v>
      </c>
      <c r="K1996">
        <f t="shared" si="160"/>
        <v>0</v>
      </c>
    </row>
    <row r="1997" spans="1:11" x14ac:dyDescent="0.3">
      <c r="A1997" t="s">
        <v>44</v>
      </c>
      <c r="B1997">
        <v>14</v>
      </c>
      <c r="C1997">
        <v>348</v>
      </c>
      <c r="D1997">
        <v>391</v>
      </c>
      <c r="E1997">
        <v>391</v>
      </c>
      <c r="F1997">
        <v>391</v>
      </c>
      <c r="G1997">
        <f t="shared" si="156"/>
        <v>0</v>
      </c>
      <c r="H1997">
        <f t="shared" si="157"/>
        <v>0</v>
      </c>
      <c r="I1997">
        <f t="shared" si="158"/>
        <v>0</v>
      </c>
      <c r="J1997">
        <f t="shared" si="159"/>
        <v>0</v>
      </c>
      <c r="K1997">
        <f t="shared" si="160"/>
        <v>0</v>
      </c>
    </row>
    <row r="1998" spans="1:11" x14ac:dyDescent="0.3">
      <c r="A1998" t="s">
        <v>44</v>
      </c>
      <c r="B1998">
        <v>2</v>
      </c>
      <c r="C1998">
        <v>182</v>
      </c>
      <c r="D1998">
        <v>213</v>
      </c>
      <c r="E1998">
        <v>213</v>
      </c>
      <c r="F1998">
        <v>213</v>
      </c>
      <c r="G1998">
        <f t="shared" si="156"/>
        <v>0</v>
      </c>
      <c r="H1998">
        <f t="shared" si="157"/>
        <v>0</v>
      </c>
      <c r="I1998">
        <f t="shared" si="158"/>
        <v>0</v>
      </c>
      <c r="J1998">
        <f t="shared" si="159"/>
        <v>0</v>
      </c>
      <c r="K1998">
        <f t="shared" si="160"/>
        <v>0</v>
      </c>
    </row>
    <row r="1999" spans="1:11" x14ac:dyDescent="0.3">
      <c r="A1999" t="s">
        <v>44</v>
      </c>
      <c r="B1999">
        <v>1</v>
      </c>
      <c r="C1999">
        <v>319</v>
      </c>
      <c r="D1999">
        <v>351</v>
      </c>
      <c r="E1999">
        <v>351</v>
      </c>
      <c r="F1999">
        <v>351</v>
      </c>
      <c r="G1999">
        <f t="shared" si="156"/>
        <v>0</v>
      </c>
      <c r="H1999">
        <f t="shared" si="157"/>
        <v>0</v>
      </c>
      <c r="I1999">
        <f t="shared" si="158"/>
        <v>0</v>
      </c>
      <c r="J1999">
        <f t="shared" si="159"/>
        <v>0</v>
      </c>
      <c r="K1999">
        <f t="shared" si="160"/>
        <v>0</v>
      </c>
    </row>
    <row r="2000" spans="1:11" x14ac:dyDescent="0.3">
      <c r="A2000" t="s">
        <v>44</v>
      </c>
      <c r="B2000">
        <v>2</v>
      </c>
      <c r="C2000">
        <v>188</v>
      </c>
      <c r="D2000">
        <v>184</v>
      </c>
      <c r="E2000">
        <v>184</v>
      </c>
      <c r="F2000">
        <v>184</v>
      </c>
      <c r="G2000">
        <f t="shared" si="156"/>
        <v>0</v>
      </c>
      <c r="H2000">
        <f t="shared" si="157"/>
        <v>0</v>
      </c>
      <c r="I2000">
        <f t="shared" si="158"/>
        <v>0</v>
      </c>
      <c r="J2000">
        <f t="shared" si="159"/>
        <v>0</v>
      </c>
      <c r="K2000">
        <f t="shared" si="160"/>
        <v>0</v>
      </c>
    </row>
    <row r="2001" spans="1:11" x14ac:dyDescent="0.3">
      <c r="A2001" t="s">
        <v>44</v>
      </c>
      <c r="B2001">
        <v>2</v>
      </c>
      <c r="C2001">
        <v>208</v>
      </c>
      <c r="D2001">
        <v>238</v>
      </c>
      <c r="E2001">
        <v>238</v>
      </c>
      <c r="F2001">
        <v>238</v>
      </c>
      <c r="G2001">
        <f t="shared" si="156"/>
        <v>0</v>
      </c>
      <c r="H2001">
        <f t="shared" si="157"/>
        <v>0</v>
      </c>
      <c r="I2001">
        <f t="shared" si="158"/>
        <v>0</v>
      </c>
      <c r="J2001">
        <f t="shared" si="159"/>
        <v>0</v>
      </c>
      <c r="K2001">
        <f t="shared" si="160"/>
        <v>0</v>
      </c>
    </row>
    <row r="2002" spans="1:11" x14ac:dyDescent="0.3">
      <c r="A2002" t="s">
        <v>44</v>
      </c>
      <c r="B2002">
        <v>5</v>
      </c>
      <c r="C2002">
        <v>523</v>
      </c>
      <c r="D2002">
        <v>536</v>
      </c>
      <c r="E2002">
        <v>536</v>
      </c>
      <c r="F2002">
        <v>536</v>
      </c>
      <c r="G2002">
        <f t="shared" si="156"/>
        <v>0</v>
      </c>
      <c r="H2002">
        <f t="shared" si="157"/>
        <v>0</v>
      </c>
      <c r="I2002">
        <f t="shared" si="158"/>
        <v>0</v>
      </c>
      <c r="J2002">
        <f t="shared" si="159"/>
        <v>0</v>
      </c>
      <c r="K2002">
        <f t="shared" si="160"/>
        <v>0</v>
      </c>
    </row>
    <row r="2003" spans="1:11" x14ac:dyDescent="0.3">
      <c r="A2003" t="s">
        <v>44</v>
      </c>
      <c r="B2003">
        <v>0</v>
      </c>
      <c r="C2003">
        <v>122</v>
      </c>
      <c r="D2003">
        <v>149</v>
      </c>
      <c r="E2003">
        <v>149</v>
      </c>
      <c r="F2003">
        <v>149</v>
      </c>
      <c r="G2003">
        <f t="shared" si="156"/>
        <v>0</v>
      </c>
      <c r="H2003">
        <f t="shared" si="157"/>
        <v>0</v>
      </c>
      <c r="I2003">
        <f t="shared" si="158"/>
        <v>0</v>
      </c>
      <c r="J2003">
        <f t="shared" si="159"/>
        <v>0</v>
      </c>
      <c r="K2003">
        <f t="shared" si="160"/>
        <v>0</v>
      </c>
    </row>
    <row r="2004" spans="1:11" x14ac:dyDescent="0.3">
      <c r="A2004" t="s">
        <v>44</v>
      </c>
      <c r="B2004">
        <v>5</v>
      </c>
      <c r="C2004">
        <v>134</v>
      </c>
      <c r="D2004">
        <v>157</v>
      </c>
      <c r="E2004">
        <v>157</v>
      </c>
      <c r="F2004">
        <v>157</v>
      </c>
      <c r="G2004">
        <f t="shared" si="156"/>
        <v>0</v>
      </c>
      <c r="H2004">
        <f t="shared" si="157"/>
        <v>0</v>
      </c>
      <c r="I2004">
        <f t="shared" si="158"/>
        <v>0</v>
      </c>
      <c r="J2004">
        <f t="shared" si="159"/>
        <v>0</v>
      </c>
      <c r="K2004">
        <f t="shared" si="160"/>
        <v>0</v>
      </c>
    </row>
    <row r="2005" spans="1:11" x14ac:dyDescent="0.3">
      <c r="A2005" t="s">
        <v>44</v>
      </c>
      <c r="B2005">
        <v>0</v>
      </c>
      <c r="C2005">
        <v>114</v>
      </c>
      <c r="D2005">
        <v>141</v>
      </c>
      <c r="E2005">
        <v>141</v>
      </c>
      <c r="F2005">
        <v>141</v>
      </c>
      <c r="G2005">
        <f t="shared" si="156"/>
        <v>0</v>
      </c>
      <c r="H2005">
        <f t="shared" si="157"/>
        <v>0</v>
      </c>
      <c r="I2005">
        <f t="shared" si="158"/>
        <v>0</v>
      </c>
      <c r="J2005">
        <f t="shared" si="159"/>
        <v>0</v>
      </c>
      <c r="K2005">
        <f t="shared" si="160"/>
        <v>0</v>
      </c>
    </row>
    <row r="2006" spans="1:11" x14ac:dyDescent="0.3">
      <c r="A2006" t="s">
        <v>44</v>
      </c>
      <c r="B2006">
        <v>1</v>
      </c>
      <c r="C2006">
        <v>469</v>
      </c>
      <c r="D2006">
        <v>529</v>
      </c>
      <c r="E2006">
        <v>529</v>
      </c>
      <c r="F2006">
        <v>529</v>
      </c>
      <c r="G2006">
        <f t="shared" si="156"/>
        <v>0</v>
      </c>
      <c r="H2006">
        <f t="shared" si="157"/>
        <v>0</v>
      </c>
      <c r="I2006">
        <f t="shared" si="158"/>
        <v>0</v>
      </c>
      <c r="J2006">
        <f t="shared" si="159"/>
        <v>0</v>
      </c>
      <c r="K2006">
        <f t="shared" si="160"/>
        <v>0</v>
      </c>
    </row>
    <row r="2007" spans="1:11" x14ac:dyDescent="0.3">
      <c r="A2007" t="s">
        <v>44</v>
      </c>
      <c r="B2007">
        <v>0</v>
      </c>
      <c r="C2007">
        <v>182</v>
      </c>
      <c r="D2007">
        <v>191</v>
      </c>
      <c r="E2007">
        <v>191</v>
      </c>
      <c r="F2007">
        <v>191</v>
      </c>
      <c r="G2007">
        <f t="shared" si="156"/>
        <v>0</v>
      </c>
      <c r="H2007">
        <f t="shared" si="157"/>
        <v>0</v>
      </c>
      <c r="I2007">
        <f t="shared" si="158"/>
        <v>0</v>
      </c>
      <c r="J2007">
        <f t="shared" si="159"/>
        <v>0</v>
      </c>
      <c r="K2007">
        <f t="shared" si="160"/>
        <v>0</v>
      </c>
    </row>
    <row r="2008" spans="1:11" x14ac:dyDescent="0.3">
      <c r="A2008" t="s">
        <v>44</v>
      </c>
      <c r="B2008">
        <v>0</v>
      </c>
      <c r="C2008">
        <v>373</v>
      </c>
      <c r="D2008">
        <v>375</v>
      </c>
      <c r="E2008">
        <v>375</v>
      </c>
      <c r="F2008">
        <v>375</v>
      </c>
      <c r="G2008">
        <f t="shared" si="156"/>
        <v>0</v>
      </c>
      <c r="H2008">
        <f t="shared" si="157"/>
        <v>0</v>
      </c>
      <c r="I2008">
        <f t="shared" si="158"/>
        <v>0</v>
      </c>
      <c r="J2008">
        <f t="shared" si="159"/>
        <v>0</v>
      </c>
      <c r="K2008">
        <f t="shared" si="160"/>
        <v>0</v>
      </c>
    </row>
    <row r="2009" spans="1:11" x14ac:dyDescent="0.3">
      <c r="A2009" t="s">
        <v>44</v>
      </c>
      <c r="B2009">
        <v>2</v>
      </c>
      <c r="C2009">
        <v>174</v>
      </c>
      <c r="D2009">
        <v>182</v>
      </c>
      <c r="E2009">
        <v>182</v>
      </c>
      <c r="F2009">
        <v>182</v>
      </c>
      <c r="G2009">
        <f t="shared" si="156"/>
        <v>0</v>
      </c>
      <c r="H2009">
        <f t="shared" si="157"/>
        <v>0</v>
      </c>
      <c r="I2009">
        <f t="shared" si="158"/>
        <v>0</v>
      </c>
      <c r="J2009">
        <f t="shared" si="159"/>
        <v>0</v>
      </c>
      <c r="K2009">
        <f t="shared" si="160"/>
        <v>0</v>
      </c>
    </row>
    <row r="2010" spans="1:11" x14ac:dyDescent="0.3">
      <c r="A2010" t="s">
        <v>44</v>
      </c>
      <c r="B2010">
        <v>2</v>
      </c>
      <c r="C2010">
        <v>139</v>
      </c>
      <c r="D2010">
        <v>164</v>
      </c>
      <c r="E2010">
        <v>164</v>
      </c>
      <c r="F2010">
        <v>164</v>
      </c>
      <c r="G2010">
        <f t="shared" si="156"/>
        <v>0</v>
      </c>
      <c r="H2010">
        <f t="shared" si="157"/>
        <v>0</v>
      </c>
      <c r="I2010">
        <f t="shared" si="158"/>
        <v>0</v>
      </c>
      <c r="J2010">
        <f t="shared" si="159"/>
        <v>0</v>
      </c>
      <c r="K2010">
        <f t="shared" si="160"/>
        <v>0</v>
      </c>
    </row>
    <row r="2011" spans="1:11" x14ac:dyDescent="0.3">
      <c r="A2011" t="s">
        <v>44</v>
      </c>
      <c r="B2011">
        <v>0</v>
      </c>
      <c r="C2011">
        <v>479</v>
      </c>
      <c r="D2011">
        <v>459</v>
      </c>
      <c r="E2011">
        <v>459</v>
      </c>
      <c r="F2011">
        <v>459</v>
      </c>
      <c r="G2011">
        <f t="shared" si="156"/>
        <v>0</v>
      </c>
      <c r="H2011">
        <f t="shared" si="157"/>
        <v>0</v>
      </c>
      <c r="I2011">
        <f t="shared" si="158"/>
        <v>0</v>
      </c>
      <c r="J2011">
        <f t="shared" si="159"/>
        <v>0</v>
      </c>
      <c r="K2011">
        <f t="shared" si="160"/>
        <v>0</v>
      </c>
    </row>
    <row r="2012" spans="1:11" x14ac:dyDescent="0.3">
      <c r="A2012" t="s">
        <v>44</v>
      </c>
      <c r="B2012">
        <v>2</v>
      </c>
      <c r="C2012">
        <v>301</v>
      </c>
      <c r="D2012">
        <v>281</v>
      </c>
      <c r="E2012">
        <v>281</v>
      </c>
      <c r="F2012">
        <v>281</v>
      </c>
      <c r="G2012">
        <f t="shared" si="156"/>
        <v>0</v>
      </c>
      <c r="H2012">
        <f t="shared" si="157"/>
        <v>0</v>
      </c>
      <c r="I2012">
        <f t="shared" si="158"/>
        <v>0</v>
      </c>
      <c r="J2012">
        <f t="shared" si="159"/>
        <v>0</v>
      </c>
      <c r="K2012">
        <f t="shared" si="160"/>
        <v>0</v>
      </c>
    </row>
    <row r="2013" spans="1:11" x14ac:dyDescent="0.3">
      <c r="A2013" t="s">
        <v>44</v>
      </c>
      <c r="B2013">
        <v>3</v>
      </c>
      <c r="C2013">
        <v>456</v>
      </c>
      <c r="D2013">
        <v>453</v>
      </c>
      <c r="E2013">
        <v>453</v>
      </c>
      <c r="F2013">
        <v>453</v>
      </c>
      <c r="G2013">
        <f t="shared" si="156"/>
        <v>0</v>
      </c>
      <c r="H2013">
        <f t="shared" si="157"/>
        <v>0</v>
      </c>
      <c r="I2013">
        <f t="shared" si="158"/>
        <v>0</v>
      </c>
      <c r="J2013">
        <f t="shared" si="159"/>
        <v>0</v>
      </c>
      <c r="K2013">
        <f t="shared" si="160"/>
        <v>0</v>
      </c>
    </row>
    <row r="2014" spans="1:11" x14ac:dyDescent="0.3">
      <c r="A2014" t="s">
        <v>44</v>
      </c>
      <c r="B2014">
        <v>0</v>
      </c>
      <c r="C2014">
        <v>357</v>
      </c>
      <c r="D2014">
        <v>351</v>
      </c>
      <c r="E2014">
        <v>351</v>
      </c>
      <c r="F2014">
        <v>351</v>
      </c>
      <c r="G2014">
        <f t="shared" si="156"/>
        <v>0</v>
      </c>
      <c r="H2014">
        <f t="shared" si="157"/>
        <v>0</v>
      </c>
      <c r="I2014">
        <f t="shared" si="158"/>
        <v>0</v>
      </c>
      <c r="J2014">
        <f t="shared" si="159"/>
        <v>0</v>
      </c>
      <c r="K2014">
        <f t="shared" si="160"/>
        <v>0</v>
      </c>
    </row>
    <row r="2015" spans="1:11" x14ac:dyDescent="0.3">
      <c r="A2015" t="s">
        <v>44</v>
      </c>
      <c r="B2015">
        <v>0</v>
      </c>
      <c r="C2015">
        <v>381</v>
      </c>
      <c r="D2015">
        <v>370</v>
      </c>
      <c r="E2015">
        <v>370</v>
      </c>
      <c r="F2015">
        <v>370</v>
      </c>
      <c r="G2015">
        <f t="shared" si="156"/>
        <v>0</v>
      </c>
      <c r="H2015">
        <f t="shared" si="157"/>
        <v>0</v>
      </c>
      <c r="I2015">
        <f t="shared" si="158"/>
        <v>0</v>
      </c>
      <c r="J2015">
        <f t="shared" si="159"/>
        <v>0</v>
      </c>
      <c r="K2015">
        <f t="shared" si="160"/>
        <v>0</v>
      </c>
    </row>
    <row r="2016" spans="1:11" x14ac:dyDescent="0.3">
      <c r="A2016" t="s">
        <v>44</v>
      </c>
      <c r="B2016">
        <v>0</v>
      </c>
      <c r="C2016">
        <v>534</v>
      </c>
      <c r="D2016">
        <v>287</v>
      </c>
      <c r="E2016">
        <v>287</v>
      </c>
      <c r="F2016">
        <v>287</v>
      </c>
      <c r="G2016">
        <f t="shared" si="156"/>
        <v>0</v>
      </c>
      <c r="H2016">
        <f t="shared" si="157"/>
        <v>0</v>
      </c>
      <c r="I2016">
        <f t="shared" si="158"/>
        <v>0</v>
      </c>
      <c r="J2016">
        <f t="shared" si="159"/>
        <v>0</v>
      </c>
      <c r="K2016">
        <f t="shared" si="160"/>
        <v>0</v>
      </c>
    </row>
    <row r="2017" spans="1:11" x14ac:dyDescent="0.3">
      <c r="A2017" t="s">
        <v>44</v>
      </c>
      <c r="B2017">
        <v>1</v>
      </c>
      <c r="C2017">
        <v>707</v>
      </c>
      <c r="D2017">
        <v>686</v>
      </c>
      <c r="E2017">
        <v>686</v>
      </c>
      <c r="F2017">
        <v>686</v>
      </c>
      <c r="G2017">
        <f t="shared" si="156"/>
        <v>0</v>
      </c>
      <c r="H2017">
        <f t="shared" si="157"/>
        <v>0</v>
      </c>
      <c r="I2017">
        <f t="shared" si="158"/>
        <v>0</v>
      </c>
      <c r="J2017">
        <f t="shared" si="159"/>
        <v>0</v>
      </c>
      <c r="K2017">
        <f t="shared" si="160"/>
        <v>0</v>
      </c>
    </row>
    <row r="2018" spans="1:11" x14ac:dyDescent="0.3">
      <c r="A2018" t="s">
        <v>44</v>
      </c>
      <c r="B2018">
        <v>2</v>
      </c>
      <c r="C2018">
        <v>252</v>
      </c>
      <c r="D2018">
        <v>253</v>
      </c>
      <c r="E2018">
        <v>253</v>
      </c>
      <c r="F2018">
        <v>253</v>
      </c>
      <c r="G2018">
        <f t="shared" si="156"/>
        <v>0</v>
      </c>
      <c r="H2018">
        <f t="shared" si="157"/>
        <v>0</v>
      </c>
      <c r="I2018">
        <f t="shared" si="158"/>
        <v>0</v>
      </c>
      <c r="J2018">
        <f t="shared" si="159"/>
        <v>0</v>
      </c>
      <c r="K2018">
        <f t="shared" si="160"/>
        <v>0</v>
      </c>
    </row>
    <row r="2019" spans="1:11" x14ac:dyDescent="0.3">
      <c r="A2019" t="s">
        <v>44</v>
      </c>
      <c r="B2019">
        <v>1</v>
      </c>
      <c r="C2019">
        <v>270</v>
      </c>
      <c r="D2019">
        <v>276</v>
      </c>
      <c r="E2019">
        <v>276</v>
      </c>
      <c r="F2019">
        <v>276</v>
      </c>
      <c r="G2019">
        <f t="shared" si="156"/>
        <v>0</v>
      </c>
      <c r="H2019">
        <f t="shared" si="157"/>
        <v>0</v>
      </c>
      <c r="I2019">
        <f t="shared" si="158"/>
        <v>0</v>
      </c>
      <c r="J2019">
        <f t="shared" si="159"/>
        <v>0</v>
      </c>
      <c r="K2019">
        <f t="shared" si="160"/>
        <v>0</v>
      </c>
    </row>
    <row r="2020" spans="1:11" x14ac:dyDescent="0.3">
      <c r="A2020" t="s">
        <v>44</v>
      </c>
      <c r="B2020">
        <v>4</v>
      </c>
      <c r="C2020">
        <v>149</v>
      </c>
      <c r="D2020">
        <v>175</v>
      </c>
      <c r="E2020">
        <v>175</v>
      </c>
      <c r="F2020">
        <v>175</v>
      </c>
      <c r="G2020">
        <f t="shared" si="156"/>
        <v>0</v>
      </c>
      <c r="H2020">
        <f t="shared" si="157"/>
        <v>0</v>
      </c>
      <c r="I2020">
        <f t="shared" si="158"/>
        <v>0</v>
      </c>
      <c r="J2020">
        <f t="shared" si="159"/>
        <v>0</v>
      </c>
      <c r="K2020">
        <f t="shared" si="160"/>
        <v>0</v>
      </c>
    </row>
    <row r="2021" spans="1:11" x14ac:dyDescent="0.3">
      <c r="A2021" t="s">
        <v>44</v>
      </c>
      <c r="B2021">
        <v>0</v>
      </c>
      <c r="C2021">
        <v>668</v>
      </c>
      <c r="D2021">
        <v>682</v>
      </c>
      <c r="E2021">
        <v>682</v>
      </c>
      <c r="F2021">
        <v>682</v>
      </c>
      <c r="G2021">
        <f t="shared" si="156"/>
        <v>0</v>
      </c>
      <c r="H2021">
        <f t="shared" si="157"/>
        <v>0</v>
      </c>
      <c r="I2021">
        <f t="shared" si="158"/>
        <v>0</v>
      </c>
      <c r="J2021">
        <f t="shared" si="159"/>
        <v>0</v>
      </c>
      <c r="K2021">
        <f t="shared" si="160"/>
        <v>0</v>
      </c>
    </row>
    <row r="2022" spans="1:11" x14ac:dyDescent="0.3">
      <c r="A2022" t="s">
        <v>44</v>
      </c>
      <c r="B2022">
        <v>0</v>
      </c>
      <c r="C2022">
        <v>134</v>
      </c>
      <c r="D2022">
        <v>173</v>
      </c>
      <c r="E2022">
        <v>173</v>
      </c>
      <c r="F2022">
        <v>173</v>
      </c>
      <c r="G2022">
        <f t="shared" si="156"/>
        <v>0</v>
      </c>
      <c r="H2022">
        <f t="shared" si="157"/>
        <v>0</v>
      </c>
      <c r="I2022">
        <f t="shared" si="158"/>
        <v>0</v>
      </c>
      <c r="J2022">
        <f t="shared" si="159"/>
        <v>0</v>
      </c>
      <c r="K2022">
        <f t="shared" si="160"/>
        <v>0</v>
      </c>
    </row>
    <row r="2023" spans="1:11" x14ac:dyDescent="0.3">
      <c r="A2023" t="s">
        <v>44</v>
      </c>
      <c r="B2023">
        <v>0</v>
      </c>
      <c r="C2023">
        <v>157</v>
      </c>
      <c r="D2023">
        <v>180</v>
      </c>
      <c r="E2023">
        <v>181</v>
      </c>
      <c r="F2023">
        <v>181</v>
      </c>
      <c r="G2023">
        <f t="shared" si="156"/>
        <v>0</v>
      </c>
      <c r="H2023">
        <f t="shared" si="157"/>
        <v>0</v>
      </c>
      <c r="I2023">
        <f t="shared" si="158"/>
        <v>0</v>
      </c>
      <c r="J2023">
        <f t="shared" si="159"/>
        <v>0</v>
      </c>
      <c r="K2023">
        <f t="shared" si="160"/>
        <v>0</v>
      </c>
    </row>
    <row r="2024" spans="1:11" x14ac:dyDescent="0.3">
      <c r="A2024" t="s">
        <v>44</v>
      </c>
      <c r="B2024">
        <v>0</v>
      </c>
      <c r="C2024">
        <v>114</v>
      </c>
      <c r="D2024">
        <v>145</v>
      </c>
      <c r="E2024">
        <v>145</v>
      </c>
      <c r="F2024">
        <v>147</v>
      </c>
      <c r="G2024">
        <f t="shared" si="156"/>
        <v>0</v>
      </c>
      <c r="H2024">
        <f t="shared" si="157"/>
        <v>0</v>
      </c>
      <c r="I2024">
        <f t="shared" si="158"/>
        <v>0</v>
      </c>
      <c r="J2024">
        <f t="shared" si="159"/>
        <v>0</v>
      </c>
      <c r="K2024">
        <f t="shared" si="160"/>
        <v>0</v>
      </c>
    </row>
    <row r="2025" spans="1:11" x14ac:dyDescent="0.3">
      <c r="A2025" t="s">
        <v>44</v>
      </c>
      <c r="B2025">
        <v>1</v>
      </c>
      <c r="C2025">
        <v>146</v>
      </c>
      <c r="D2025">
        <v>169</v>
      </c>
      <c r="E2025">
        <v>169</v>
      </c>
      <c r="F2025">
        <v>169</v>
      </c>
      <c r="G2025">
        <f t="shared" si="156"/>
        <v>0</v>
      </c>
      <c r="H2025">
        <f t="shared" si="157"/>
        <v>0</v>
      </c>
      <c r="I2025">
        <f t="shared" si="158"/>
        <v>0</v>
      </c>
      <c r="J2025">
        <f t="shared" si="159"/>
        <v>0</v>
      </c>
      <c r="K2025">
        <f t="shared" si="160"/>
        <v>0</v>
      </c>
    </row>
    <row r="2026" spans="1:11" x14ac:dyDescent="0.3">
      <c r="A2026" t="s">
        <v>44</v>
      </c>
      <c r="B2026">
        <v>0</v>
      </c>
      <c r="C2026">
        <v>276</v>
      </c>
      <c r="D2026">
        <v>300</v>
      </c>
      <c r="E2026">
        <v>300</v>
      </c>
      <c r="F2026">
        <v>300</v>
      </c>
      <c r="G2026">
        <f t="shared" si="156"/>
        <v>0</v>
      </c>
      <c r="H2026">
        <f t="shared" si="157"/>
        <v>0</v>
      </c>
      <c r="I2026">
        <f t="shared" si="158"/>
        <v>0</v>
      </c>
      <c r="J2026">
        <f t="shared" si="159"/>
        <v>0</v>
      </c>
      <c r="K2026">
        <f t="shared" si="160"/>
        <v>0</v>
      </c>
    </row>
    <row r="2027" spans="1:11" x14ac:dyDescent="0.3">
      <c r="A2027" t="s">
        <v>44</v>
      </c>
      <c r="B2027">
        <v>1</v>
      </c>
      <c r="C2027">
        <v>181</v>
      </c>
      <c r="D2027">
        <v>178</v>
      </c>
      <c r="E2027">
        <v>178</v>
      </c>
      <c r="F2027">
        <v>178</v>
      </c>
      <c r="G2027">
        <f t="shared" si="156"/>
        <v>0</v>
      </c>
      <c r="H2027">
        <f t="shared" si="157"/>
        <v>0</v>
      </c>
      <c r="I2027">
        <f t="shared" si="158"/>
        <v>0</v>
      </c>
      <c r="J2027">
        <f t="shared" si="159"/>
        <v>0</v>
      </c>
      <c r="K2027">
        <f t="shared" si="160"/>
        <v>0</v>
      </c>
    </row>
    <row r="2028" spans="1:11" x14ac:dyDescent="0.3">
      <c r="A2028" t="s">
        <v>44</v>
      </c>
      <c r="B2028">
        <v>2</v>
      </c>
      <c r="C2028">
        <v>417</v>
      </c>
      <c r="D2028">
        <v>416</v>
      </c>
      <c r="E2028">
        <v>416</v>
      </c>
      <c r="F2028">
        <v>416</v>
      </c>
      <c r="G2028">
        <f t="shared" si="156"/>
        <v>0</v>
      </c>
      <c r="H2028">
        <f t="shared" si="157"/>
        <v>0</v>
      </c>
      <c r="I2028">
        <f t="shared" si="158"/>
        <v>0</v>
      </c>
      <c r="J2028">
        <f t="shared" si="159"/>
        <v>0</v>
      </c>
      <c r="K2028">
        <f t="shared" si="160"/>
        <v>0</v>
      </c>
    </row>
    <row r="2029" spans="1:11" x14ac:dyDescent="0.3">
      <c r="A2029" t="s">
        <v>44</v>
      </c>
      <c r="B2029">
        <v>3</v>
      </c>
      <c r="C2029">
        <v>314</v>
      </c>
      <c r="D2029">
        <v>318</v>
      </c>
      <c r="E2029">
        <v>318</v>
      </c>
      <c r="F2029">
        <v>318</v>
      </c>
      <c r="G2029">
        <f t="shared" si="156"/>
        <v>0</v>
      </c>
      <c r="H2029">
        <f t="shared" si="157"/>
        <v>0</v>
      </c>
      <c r="I2029">
        <f t="shared" si="158"/>
        <v>0</v>
      </c>
      <c r="J2029">
        <f t="shared" si="159"/>
        <v>0</v>
      </c>
      <c r="K2029">
        <f t="shared" si="160"/>
        <v>0</v>
      </c>
    </row>
    <row r="2030" spans="1:11" x14ac:dyDescent="0.3">
      <c r="A2030" t="s">
        <v>44</v>
      </c>
      <c r="B2030">
        <v>0</v>
      </c>
      <c r="C2030">
        <v>324</v>
      </c>
      <c r="D2030">
        <v>314</v>
      </c>
      <c r="E2030">
        <v>314</v>
      </c>
      <c r="F2030">
        <v>315</v>
      </c>
      <c r="G2030">
        <f t="shared" si="156"/>
        <v>0</v>
      </c>
      <c r="H2030">
        <f t="shared" si="157"/>
        <v>0</v>
      </c>
      <c r="I2030">
        <f t="shared" si="158"/>
        <v>0</v>
      </c>
      <c r="J2030">
        <f t="shared" si="159"/>
        <v>0</v>
      </c>
      <c r="K2030">
        <f t="shared" si="160"/>
        <v>0</v>
      </c>
    </row>
    <row r="2031" spans="1:11" x14ac:dyDescent="0.3">
      <c r="A2031" t="s">
        <v>44</v>
      </c>
      <c r="B2031">
        <v>3</v>
      </c>
      <c r="C2031">
        <v>335</v>
      </c>
      <c r="D2031">
        <v>348</v>
      </c>
      <c r="E2031">
        <v>348</v>
      </c>
      <c r="F2031">
        <v>348</v>
      </c>
      <c r="G2031">
        <f t="shared" si="156"/>
        <v>0</v>
      </c>
      <c r="H2031">
        <f t="shared" si="157"/>
        <v>0</v>
      </c>
      <c r="I2031">
        <f t="shared" si="158"/>
        <v>0</v>
      </c>
      <c r="J2031">
        <f t="shared" si="159"/>
        <v>0</v>
      </c>
      <c r="K2031">
        <f t="shared" si="160"/>
        <v>0</v>
      </c>
    </row>
    <row r="2032" spans="1:11" x14ac:dyDescent="0.3">
      <c r="A2032" t="s">
        <v>44</v>
      </c>
      <c r="B2032">
        <v>1</v>
      </c>
      <c r="C2032">
        <v>282</v>
      </c>
      <c r="D2032">
        <v>294</v>
      </c>
      <c r="E2032">
        <v>294</v>
      </c>
      <c r="F2032">
        <v>294</v>
      </c>
      <c r="G2032">
        <f t="shared" si="156"/>
        <v>0</v>
      </c>
      <c r="H2032">
        <f t="shared" si="157"/>
        <v>0</v>
      </c>
      <c r="I2032">
        <f t="shared" si="158"/>
        <v>0</v>
      </c>
      <c r="J2032">
        <f t="shared" si="159"/>
        <v>0</v>
      </c>
      <c r="K2032">
        <f t="shared" si="160"/>
        <v>0</v>
      </c>
    </row>
    <row r="2033" spans="1:11" x14ac:dyDescent="0.3">
      <c r="A2033" t="s">
        <v>44</v>
      </c>
      <c r="B2033">
        <v>0</v>
      </c>
      <c r="C2033">
        <v>316</v>
      </c>
      <c r="D2033">
        <v>326</v>
      </c>
      <c r="E2033">
        <v>326</v>
      </c>
      <c r="F2033">
        <v>326</v>
      </c>
      <c r="G2033">
        <f t="shared" si="156"/>
        <v>0</v>
      </c>
      <c r="H2033">
        <f t="shared" si="157"/>
        <v>0</v>
      </c>
      <c r="I2033">
        <f t="shared" si="158"/>
        <v>0</v>
      </c>
      <c r="J2033">
        <f t="shared" si="159"/>
        <v>0</v>
      </c>
      <c r="K2033">
        <f t="shared" si="160"/>
        <v>0</v>
      </c>
    </row>
    <row r="2034" spans="1:11" x14ac:dyDescent="0.3">
      <c r="A2034" t="s">
        <v>44</v>
      </c>
      <c r="B2034">
        <v>10</v>
      </c>
      <c r="C2034">
        <v>405</v>
      </c>
      <c r="D2034">
        <v>425</v>
      </c>
      <c r="E2034">
        <v>425</v>
      </c>
      <c r="F2034">
        <v>425</v>
      </c>
      <c r="G2034">
        <f t="shared" si="156"/>
        <v>0</v>
      </c>
      <c r="H2034">
        <f t="shared" si="157"/>
        <v>0</v>
      </c>
      <c r="I2034">
        <f t="shared" si="158"/>
        <v>0</v>
      </c>
      <c r="J2034">
        <f t="shared" si="159"/>
        <v>0</v>
      </c>
      <c r="K2034">
        <f t="shared" si="160"/>
        <v>0</v>
      </c>
    </row>
    <row r="2035" spans="1:11" x14ac:dyDescent="0.3">
      <c r="A2035" t="s">
        <v>44</v>
      </c>
      <c r="B2035">
        <v>0</v>
      </c>
      <c r="C2035">
        <v>229</v>
      </c>
      <c r="D2035">
        <v>234</v>
      </c>
      <c r="E2035">
        <v>234</v>
      </c>
      <c r="F2035">
        <v>234</v>
      </c>
      <c r="G2035">
        <f t="shared" si="156"/>
        <v>0</v>
      </c>
      <c r="H2035">
        <f t="shared" si="157"/>
        <v>0</v>
      </c>
      <c r="I2035">
        <f t="shared" si="158"/>
        <v>0</v>
      </c>
      <c r="J2035">
        <f t="shared" si="159"/>
        <v>0</v>
      </c>
      <c r="K2035">
        <f t="shared" si="160"/>
        <v>0</v>
      </c>
    </row>
    <row r="2036" spans="1:11" x14ac:dyDescent="0.3">
      <c r="A2036" t="s">
        <v>44</v>
      </c>
      <c r="B2036">
        <v>0</v>
      </c>
      <c r="C2036">
        <v>252</v>
      </c>
      <c r="D2036">
        <v>266</v>
      </c>
      <c r="E2036">
        <v>266</v>
      </c>
      <c r="F2036">
        <v>266</v>
      </c>
      <c r="G2036">
        <f t="shared" si="156"/>
        <v>0</v>
      </c>
      <c r="H2036">
        <f t="shared" si="157"/>
        <v>0</v>
      </c>
      <c r="I2036">
        <f t="shared" si="158"/>
        <v>0</v>
      </c>
      <c r="J2036">
        <f t="shared" si="159"/>
        <v>0</v>
      </c>
      <c r="K2036">
        <f t="shared" si="160"/>
        <v>0</v>
      </c>
    </row>
    <row r="2037" spans="1:11" x14ac:dyDescent="0.3">
      <c r="A2037" t="s">
        <v>44</v>
      </c>
      <c r="B2037">
        <v>2</v>
      </c>
      <c r="C2037">
        <v>271</v>
      </c>
      <c r="D2037">
        <v>297</v>
      </c>
      <c r="E2037">
        <v>297</v>
      </c>
      <c r="F2037">
        <v>297</v>
      </c>
      <c r="G2037">
        <f t="shared" si="156"/>
        <v>0</v>
      </c>
      <c r="H2037">
        <f t="shared" si="157"/>
        <v>0</v>
      </c>
      <c r="I2037">
        <f t="shared" si="158"/>
        <v>0</v>
      </c>
      <c r="J2037">
        <f t="shared" si="159"/>
        <v>0</v>
      </c>
      <c r="K2037">
        <f t="shared" si="160"/>
        <v>0</v>
      </c>
    </row>
    <row r="2038" spans="1:11" x14ac:dyDescent="0.3">
      <c r="A2038" t="s">
        <v>44</v>
      </c>
      <c r="B2038">
        <v>0</v>
      </c>
      <c r="C2038">
        <v>182</v>
      </c>
      <c r="D2038">
        <v>184</v>
      </c>
      <c r="E2038">
        <v>184</v>
      </c>
      <c r="F2038">
        <v>184</v>
      </c>
      <c r="G2038">
        <f t="shared" si="156"/>
        <v>0</v>
      </c>
      <c r="H2038">
        <f t="shared" si="157"/>
        <v>0</v>
      </c>
      <c r="I2038">
        <f t="shared" si="158"/>
        <v>0</v>
      </c>
      <c r="J2038">
        <f t="shared" si="159"/>
        <v>0</v>
      </c>
      <c r="K2038">
        <f t="shared" si="160"/>
        <v>0</v>
      </c>
    </row>
    <row r="2039" spans="1:11" x14ac:dyDescent="0.3">
      <c r="A2039" t="s">
        <v>44</v>
      </c>
      <c r="B2039">
        <v>2</v>
      </c>
      <c r="C2039">
        <v>306</v>
      </c>
      <c r="D2039">
        <v>310</v>
      </c>
      <c r="E2039">
        <v>310</v>
      </c>
      <c r="F2039">
        <v>310</v>
      </c>
      <c r="G2039">
        <f t="shared" si="156"/>
        <v>0</v>
      </c>
      <c r="H2039">
        <f t="shared" si="157"/>
        <v>0</v>
      </c>
      <c r="I2039">
        <f t="shared" si="158"/>
        <v>0</v>
      </c>
      <c r="J2039">
        <f t="shared" si="159"/>
        <v>0</v>
      </c>
      <c r="K2039">
        <f t="shared" si="160"/>
        <v>0</v>
      </c>
    </row>
    <row r="2040" spans="1:11" x14ac:dyDescent="0.3">
      <c r="A2040" t="s">
        <v>44</v>
      </c>
      <c r="B2040">
        <v>0</v>
      </c>
      <c r="C2040">
        <v>173</v>
      </c>
      <c r="D2040">
        <v>186</v>
      </c>
      <c r="E2040">
        <v>186</v>
      </c>
      <c r="F2040">
        <v>186</v>
      </c>
      <c r="G2040">
        <f t="shared" si="156"/>
        <v>0</v>
      </c>
      <c r="H2040">
        <f t="shared" si="157"/>
        <v>0</v>
      </c>
      <c r="I2040">
        <f t="shared" si="158"/>
        <v>0</v>
      </c>
      <c r="J2040">
        <f t="shared" si="159"/>
        <v>0</v>
      </c>
      <c r="K2040">
        <f t="shared" si="160"/>
        <v>0</v>
      </c>
    </row>
    <row r="2041" spans="1:11" x14ac:dyDescent="0.3">
      <c r="A2041" t="s">
        <v>44</v>
      </c>
      <c r="B2041">
        <v>0</v>
      </c>
      <c r="C2041">
        <v>94</v>
      </c>
      <c r="D2041">
        <v>94</v>
      </c>
      <c r="E2041">
        <v>94</v>
      </c>
      <c r="F2041">
        <v>94</v>
      </c>
      <c r="G2041">
        <f t="shared" si="156"/>
        <v>0</v>
      </c>
      <c r="H2041">
        <f t="shared" si="157"/>
        <v>0</v>
      </c>
      <c r="I2041">
        <f t="shared" si="158"/>
        <v>0</v>
      </c>
      <c r="J2041">
        <f t="shared" si="159"/>
        <v>0</v>
      </c>
      <c r="K2041">
        <f t="shared" si="160"/>
        <v>0</v>
      </c>
    </row>
    <row r="2042" spans="1:11" x14ac:dyDescent="0.3">
      <c r="A2042" t="s">
        <v>44</v>
      </c>
      <c r="B2042">
        <v>3</v>
      </c>
      <c r="C2042">
        <v>106</v>
      </c>
      <c r="D2042">
        <v>298</v>
      </c>
      <c r="E2042">
        <v>298</v>
      </c>
      <c r="F2042">
        <v>298</v>
      </c>
      <c r="G2042">
        <f t="shared" si="156"/>
        <v>0</v>
      </c>
      <c r="H2042">
        <f t="shared" si="157"/>
        <v>0</v>
      </c>
      <c r="I2042">
        <f t="shared" si="158"/>
        <v>0</v>
      </c>
      <c r="J2042">
        <f t="shared" si="159"/>
        <v>0</v>
      </c>
      <c r="K2042">
        <f t="shared" si="160"/>
        <v>0</v>
      </c>
    </row>
    <row r="2043" spans="1:11" x14ac:dyDescent="0.3">
      <c r="A2043" t="s">
        <v>77</v>
      </c>
      <c r="B2043">
        <v>0</v>
      </c>
      <c r="C2043">
        <v>22</v>
      </c>
      <c r="D2043">
        <v>23</v>
      </c>
      <c r="E2043">
        <v>23</v>
      </c>
      <c r="F2043">
        <v>23</v>
      </c>
      <c r="G2043">
        <f t="shared" si="156"/>
        <v>0</v>
      </c>
      <c r="H2043">
        <f t="shared" si="157"/>
        <v>0</v>
      </c>
      <c r="I2043">
        <f t="shared" si="158"/>
        <v>0</v>
      </c>
      <c r="J2043">
        <f t="shared" si="159"/>
        <v>0</v>
      </c>
      <c r="K2043">
        <f t="shared" si="160"/>
        <v>0</v>
      </c>
    </row>
    <row r="2044" spans="1:11" x14ac:dyDescent="0.3">
      <c r="A2044" t="s">
        <v>77</v>
      </c>
      <c r="B2044">
        <v>0</v>
      </c>
      <c r="C2044">
        <v>27</v>
      </c>
      <c r="D2044">
        <v>26</v>
      </c>
      <c r="E2044">
        <v>26</v>
      </c>
      <c r="F2044">
        <v>26</v>
      </c>
      <c r="G2044">
        <f t="shared" si="156"/>
        <v>0</v>
      </c>
      <c r="H2044">
        <f t="shared" si="157"/>
        <v>0</v>
      </c>
      <c r="I2044">
        <f t="shared" si="158"/>
        <v>0</v>
      </c>
      <c r="J2044">
        <f t="shared" si="159"/>
        <v>0</v>
      </c>
      <c r="K2044">
        <f t="shared" si="160"/>
        <v>0</v>
      </c>
    </row>
    <row r="2045" spans="1:11" x14ac:dyDescent="0.3">
      <c r="A2045" t="s">
        <v>77</v>
      </c>
      <c r="B2045">
        <v>0</v>
      </c>
      <c r="C2045">
        <v>29</v>
      </c>
      <c r="D2045">
        <v>31</v>
      </c>
      <c r="E2045">
        <v>31</v>
      </c>
      <c r="F2045">
        <v>31</v>
      </c>
      <c r="G2045">
        <f t="shared" si="156"/>
        <v>0</v>
      </c>
      <c r="H2045">
        <f t="shared" si="157"/>
        <v>0</v>
      </c>
      <c r="I2045">
        <f t="shared" si="158"/>
        <v>0</v>
      </c>
      <c r="J2045">
        <f t="shared" si="159"/>
        <v>0</v>
      </c>
      <c r="K2045">
        <f t="shared" si="160"/>
        <v>0</v>
      </c>
    </row>
    <row r="2046" spans="1:11" x14ac:dyDescent="0.3">
      <c r="A2046" t="s">
        <v>77</v>
      </c>
      <c r="B2046">
        <v>0</v>
      </c>
      <c r="C2046">
        <v>31</v>
      </c>
      <c r="D2046">
        <v>27</v>
      </c>
      <c r="E2046">
        <v>27</v>
      </c>
      <c r="F2046">
        <v>27</v>
      </c>
      <c r="G2046">
        <f t="shared" si="156"/>
        <v>0</v>
      </c>
      <c r="H2046">
        <f t="shared" si="157"/>
        <v>0</v>
      </c>
      <c r="I2046">
        <f t="shared" si="158"/>
        <v>0</v>
      </c>
      <c r="J2046">
        <f t="shared" si="159"/>
        <v>0</v>
      </c>
      <c r="K2046">
        <f t="shared" si="160"/>
        <v>0</v>
      </c>
    </row>
    <row r="2047" spans="1:11" x14ac:dyDescent="0.3">
      <c r="A2047" t="s">
        <v>77</v>
      </c>
      <c r="B2047">
        <v>0</v>
      </c>
      <c r="C2047">
        <v>55</v>
      </c>
      <c r="D2047">
        <v>55</v>
      </c>
      <c r="E2047">
        <v>55</v>
      </c>
      <c r="F2047">
        <v>55</v>
      </c>
      <c r="G2047">
        <f t="shared" si="156"/>
        <v>0</v>
      </c>
      <c r="H2047">
        <f t="shared" si="157"/>
        <v>0</v>
      </c>
      <c r="I2047">
        <f t="shared" si="158"/>
        <v>0</v>
      </c>
      <c r="J2047">
        <f t="shared" si="159"/>
        <v>0</v>
      </c>
      <c r="K2047">
        <f t="shared" si="160"/>
        <v>0</v>
      </c>
    </row>
    <row r="2048" spans="1:11" x14ac:dyDescent="0.3">
      <c r="A2048" t="s">
        <v>77</v>
      </c>
      <c r="B2048">
        <v>0</v>
      </c>
      <c r="C2048">
        <v>25</v>
      </c>
      <c r="D2048">
        <v>26</v>
      </c>
      <c r="E2048">
        <v>26</v>
      </c>
      <c r="F2048">
        <v>26</v>
      </c>
      <c r="G2048">
        <f t="shared" si="156"/>
        <v>0</v>
      </c>
      <c r="H2048">
        <f t="shared" si="157"/>
        <v>0</v>
      </c>
      <c r="I2048">
        <f t="shared" si="158"/>
        <v>0</v>
      </c>
      <c r="J2048">
        <f t="shared" si="159"/>
        <v>0</v>
      </c>
      <c r="K2048">
        <f t="shared" si="160"/>
        <v>0</v>
      </c>
    </row>
    <row r="2049" spans="1:11" x14ac:dyDescent="0.3">
      <c r="A2049" t="s">
        <v>77</v>
      </c>
      <c r="B2049">
        <v>0</v>
      </c>
      <c r="C2049">
        <v>23</v>
      </c>
      <c r="D2049">
        <v>23</v>
      </c>
      <c r="E2049">
        <v>23</v>
      </c>
      <c r="F2049">
        <v>23</v>
      </c>
      <c r="G2049">
        <f t="shared" si="156"/>
        <v>0</v>
      </c>
      <c r="H2049">
        <f t="shared" si="157"/>
        <v>0</v>
      </c>
      <c r="I2049">
        <f t="shared" si="158"/>
        <v>0</v>
      </c>
      <c r="J2049">
        <f t="shared" si="159"/>
        <v>0</v>
      </c>
      <c r="K2049">
        <f t="shared" si="160"/>
        <v>0</v>
      </c>
    </row>
    <row r="2050" spans="1:11" x14ac:dyDescent="0.3">
      <c r="A2050" t="s">
        <v>77</v>
      </c>
      <c r="B2050">
        <v>0</v>
      </c>
      <c r="C2050">
        <v>50</v>
      </c>
      <c r="D2050">
        <v>48</v>
      </c>
      <c r="E2050">
        <v>48</v>
      </c>
      <c r="F2050">
        <v>48</v>
      </c>
      <c r="G2050">
        <f t="shared" si="156"/>
        <v>0</v>
      </c>
      <c r="H2050">
        <f t="shared" si="157"/>
        <v>0</v>
      </c>
      <c r="I2050">
        <f t="shared" si="158"/>
        <v>0</v>
      </c>
      <c r="J2050">
        <f t="shared" si="159"/>
        <v>0</v>
      </c>
      <c r="K2050">
        <f t="shared" si="160"/>
        <v>0</v>
      </c>
    </row>
    <row r="2051" spans="1:11" x14ac:dyDescent="0.3">
      <c r="A2051" t="s">
        <v>77</v>
      </c>
      <c r="B2051">
        <v>0</v>
      </c>
      <c r="C2051">
        <v>30</v>
      </c>
      <c r="D2051">
        <v>29</v>
      </c>
      <c r="E2051">
        <v>29</v>
      </c>
      <c r="F2051">
        <v>29</v>
      </c>
      <c r="G2051">
        <f t="shared" si="156"/>
        <v>0</v>
      </c>
      <c r="H2051">
        <f t="shared" si="157"/>
        <v>0</v>
      </c>
      <c r="I2051">
        <f t="shared" si="158"/>
        <v>0</v>
      </c>
      <c r="J2051">
        <f t="shared" si="159"/>
        <v>0</v>
      </c>
      <c r="K2051">
        <f t="shared" si="160"/>
        <v>0</v>
      </c>
    </row>
    <row r="2052" spans="1:11" x14ac:dyDescent="0.3">
      <c r="A2052" t="s">
        <v>77</v>
      </c>
      <c r="B2052">
        <v>0</v>
      </c>
      <c r="C2052">
        <v>18</v>
      </c>
      <c r="D2052">
        <v>19</v>
      </c>
      <c r="E2052">
        <v>19</v>
      </c>
      <c r="F2052">
        <v>19</v>
      </c>
      <c r="G2052">
        <f t="shared" ref="G2052:G2115" si="161">IF($A2052=$A$1,B2052,0)</f>
        <v>0</v>
      </c>
      <c r="H2052">
        <f t="shared" ref="H2052:H2115" si="162">IF($A2052=$A$1,C2052,0)</f>
        <v>0</v>
      </c>
      <c r="I2052">
        <f t="shared" ref="I2052:I2115" si="163">IF($A2052=$A$1,D2052,0)</f>
        <v>0</v>
      </c>
      <c r="J2052">
        <f t="shared" ref="J2052:J2115" si="164">IF($A2052=$A$1,E2052,0)</f>
        <v>0</v>
      </c>
      <c r="K2052">
        <f t="shared" ref="K2052:K2115" si="165">IF($A2052=$A$1,F2052,0)</f>
        <v>0</v>
      </c>
    </row>
    <row r="2053" spans="1:11" x14ac:dyDescent="0.3">
      <c r="A2053" t="s">
        <v>77</v>
      </c>
      <c r="B2053">
        <v>0</v>
      </c>
      <c r="C2053">
        <v>30</v>
      </c>
      <c r="D2053">
        <v>31</v>
      </c>
      <c r="E2053">
        <v>31</v>
      </c>
      <c r="F2053">
        <v>31</v>
      </c>
      <c r="G2053">
        <f t="shared" si="161"/>
        <v>0</v>
      </c>
      <c r="H2053">
        <f t="shared" si="162"/>
        <v>0</v>
      </c>
      <c r="I2053">
        <f t="shared" si="163"/>
        <v>0</v>
      </c>
      <c r="J2053">
        <f t="shared" si="164"/>
        <v>0</v>
      </c>
      <c r="K2053">
        <f t="shared" si="165"/>
        <v>0</v>
      </c>
    </row>
    <row r="2054" spans="1:11" x14ac:dyDescent="0.3">
      <c r="A2054" t="s">
        <v>77</v>
      </c>
      <c r="B2054">
        <v>0</v>
      </c>
      <c r="C2054">
        <v>50</v>
      </c>
      <c r="D2054">
        <v>53</v>
      </c>
      <c r="E2054">
        <v>53</v>
      </c>
      <c r="F2054">
        <v>53</v>
      </c>
      <c r="G2054">
        <f t="shared" si="161"/>
        <v>0</v>
      </c>
      <c r="H2054">
        <f t="shared" si="162"/>
        <v>0</v>
      </c>
      <c r="I2054">
        <f t="shared" si="163"/>
        <v>0</v>
      </c>
      <c r="J2054">
        <f t="shared" si="164"/>
        <v>0</v>
      </c>
      <c r="K2054">
        <f t="shared" si="165"/>
        <v>0</v>
      </c>
    </row>
    <row r="2055" spans="1:11" x14ac:dyDescent="0.3">
      <c r="A2055" t="s">
        <v>77</v>
      </c>
      <c r="B2055">
        <v>0</v>
      </c>
      <c r="C2055">
        <v>20</v>
      </c>
      <c r="D2055">
        <v>22</v>
      </c>
      <c r="E2055">
        <v>22</v>
      </c>
      <c r="F2055">
        <v>22</v>
      </c>
      <c r="G2055">
        <f t="shared" si="161"/>
        <v>0</v>
      </c>
      <c r="H2055">
        <f t="shared" si="162"/>
        <v>0</v>
      </c>
      <c r="I2055">
        <f t="shared" si="163"/>
        <v>0</v>
      </c>
      <c r="J2055">
        <f t="shared" si="164"/>
        <v>0</v>
      </c>
      <c r="K2055">
        <f t="shared" si="165"/>
        <v>0</v>
      </c>
    </row>
    <row r="2056" spans="1:11" x14ac:dyDescent="0.3">
      <c r="A2056" t="s">
        <v>77</v>
      </c>
      <c r="B2056">
        <v>0</v>
      </c>
      <c r="C2056">
        <v>20</v>
      </c>
      <c r="D2056">
        <v>19</v>
      </c>
      <c r="E2056">
        <v>19</v>
      </c>
      <c r="F2056">
        <v>19</v>
      </c>
      <c r="G2056">
        <f t="shared" si="161"/>
        <v>0</v>
      </c>
      <c r="H2056">
        <f t="shared" si="162"/>
        <v>0</v>
      </c>
      <c r="I2056">
        <f t="shared" si="163"/>
        <v>0</v>
      </c>
      <c r="J2056">
        <f t="shared" si="164"/>
        <v>0</v>
      </c>
      <c r="K2056">
        <f t="shared" si="165"/>
        <v>0</v>
      </c>
    </row>
    <row r="2057" spans="1:11" x14ac:dyDescent="0.3">
      <c r="A2057" t="s">
        <v>77</v>
      </c>
      <c r="B2057">
        <v>0</v>
      </c>
      <c r="C2057">
        <v>54</v>
      </c>
      <c r="D2057">
        <v>51</v>
      </c>
      <c r="E2057">
        <v>51</v>
      </c>
      <c r="F2057">
        <v>51</v>
      </c>
      <c r="G2057">
        <f t="shared" si="161"/>
        <v>0</v>
      </c>
      <c r="H2057">
        <f t="shared" si="162"/>
        <v>0</v>
      </c>
      <c r="I2057">
        <f t="shared" si="163"/>
        <v>0</v>
      </c>
      <c r="J2057">
        <f t="shared" si="164"/>
        <v>0</v>
      </c>
      <c r="K2057">
        <f t="shared" si="165"/>
        <v>0</v>
      </c>
    </row>
    <row r="2058" spans="1:11" x14ac:dyDescent="0.3">
      <c r="A2058" t="s">
        <v>77</v>
      </c>
      <c r="B2058">
        <v>0</v>
      </c>
      <c r="C2058">
        <v>28</v>
      </c>
      <c r="D2058">
        <v>28</v>
      </c>
      <c r="E2058">
        <v>28</v>
      </c>
      <c r="F2058">
        <v>28</v>
      </c>
      <c r="G2058">
        <f t="shared" si="161"/>
        <v>0</v>
      </c>
      <c r="H2058">
        <f t="shared" si="162"/>
        <v>0</v>
      </c>
      <c r="I2058">
        <f t="shared" si="163"/>
        <v>0</v>
      </c>
      <c r="J2058">
        <f t="shared" si="164"/>
        <v>0</v>
      </c>
      <c r="K2058">
        <f t="shared" si="165"/>
        <v>0</v>
      </c>
    </row>
    <row r="2059" spans="1:11" x14ac:dyDescent="0.3">
      <c r="A2059" t="s">
        <v>77</v>
      </c>
      <c r="B2059">
        <v>0</v>
      </c>
      <c r="C2059">
        <v>91</v>
      </c>
      <c r="D2059">
        <v>88</v>
      </c>
      <c r="E2059">
        <v>88</v>
      </c>
      <c r="F2059">
        <v>88</v>
      </c>
      <c r="G2059">
        <f t="shared" si="161"/>
        <v>0</v>
      </c>
      <c r="H2059">
        <f t="shared" si="162"/>
        <v>0</v>
      </c>
      <c r="I2059">
        <f t="shared" si="163"/>
        <v>0</v>
      </c>
      <c r="J2059">
        <f t="shared" si="164"/>
        <v>0</v>
      </c>
      <c r="K2059">
        <f t="shared" si="165"/>
        <v>0</v>
      </c>
    </row>
    <row r="2060" spans="1:11" x14ac:dyDescent="0.3">
      <c r="A2060" t="s">
        <v>77</v>
      </c>
      <c r="B2060">
        <v>1</v>
      </c>
      <c r="C2060">
        <v>38</v>
      </c>
      <c r="D2060">
        <v>49</v>
      </c>
      <c r="E2060">
        <v>49</v>
      </c>
      <c r="F2060">
        <v>49</v>
      </c>
      <c r="G2060">
        <f t="shared" si="161"/>
        <v>0</v>
      </c>
      <c r="H2060">
        <f t="shared" si="162"/>
        <v>0</v>
      </c>
      <c r="I2060">
        <f t="shared" si="163"/>
        <v>0</v>
      </c>
      <c r="J2060">
        <f t="shared" si="164"/>
        <v>0</v>
      </c>
      <c r="K2060">
        <f t="shared" si="165"/>
        <v>0</v>
      </c>
    </row>
    <row r="2061" spans="1:11" x14ac:dyDescent="0.3">
      <c r="A2061" t="s">
        <v>77</v>
      </c>
      <c r="B2061">
        <v>0</v>
      </c>
      <c r="C2061">
        <v>79</v>
      </c>
      <c r="D2061">
        <v>78</v>
      </c>
      <c r="E2061">
        <v>78</v>
      </c>
      <c r="F2061">
        <v>78</v>
      </c>
      <c r="G2061">
        <f t="shared" si="161"/>
        <v>0</v>
      </c>
      <c r="H2061">
        <f t="shared" si="162"/>
        <v>0</v>
      </c>
      <c r="I2061">
        <f t="shared" si="163"/>
        <v>0</v>
      </c>
      <c r="J2061">
        <f t="shared" si="164"/>
        <v>0</v>
      </c>
      <c r="K2061">
        <f t="shared" si="165"/>
        <v>0</v>
      </c>
    </row>
    <row r="2062" spans="1:11" x14ac:dyDescent="0.3">
      <c r="A2062" t="s">
        <v>77</v>
      </c>
      <c r="B2062">
        <v>0</v>
      </c>
      <c r="C2062">
        <v>47</v>
      </c>
      <c r="D2062">
        <v>49</v>
      </c>
      <c r="E2062">
        <v>49</v>
      </c>
      <c r="F2062">
        <v>49</v>
      </c>
      <c r="G2062">
        <f t="shared" si="161"/>
        <v>0</v>
      </c>
      <c r="H2062">
        <f t="shared" si="162"/>
        <v>0</v>
      </c>
      <c r="I2062">
        <f t="shared" si="163"/>
        <v>0</v>
      </c>
      <c r="J2062">
        <f t="shared" si="164"/>
        <v>0</v>
      </c>
      <c r="K2062">
        <f t="shared" si="165"/>
        <v>0</v>
      </c>
    </row>
    <row r="2063" spans="1:11" x14ac:dyDescent="0.3">
      <c r="A2063" t="s">
        <v>77</v>
      </c>
      <c r="B2063">
        <v>0</v>
      </c>
      <c r="C2063">
        <v>24</v>
      </c>
      <c r="D2063">
        <v>26</v>
      </c>
      <c r="E2063">
        <v>26</v>
      </c>
      <c r="F2063">
        <v>26</v>
      </c>
      <c r="G2063">
        <f t="shared" si="161"/>
        <v>0</v>
      </c>
      <c r="H2063">
        <f t="shared" si="162"/>
        <v>0</v>
      </c>
      <c r="I2063">
        <f t="shared" si="163"/>
        <v>0</v>
      </c>
      <c r="J2063">
        <f t="shared" si="164"/>
        <v>0</v>
      </c>
      <c r="K2063">
        <f t="shared" si="165"/>
        <v>0</v>
      </c>
    </row>
    <row r="2064" spans="1:11" x14ac:dyDescent="0.3">
      <c r="A2064" t="s">
        <v>77</v>
      </c>
      <c r="B2064">
        <v>0</v>
      </c>
      <c r="C2064">
        <v>72</v>
      </c>
      <c r="D2064">
        <v>72</v>
      </c>
      <c r="E2064">
        <v>72</v>
      </c>
      <c r="F2064">
        <v>72</v>
      </c>
      <c r="G2064">
        <f t="shared" si="161"/>
        <v>0</v>
      </c>
      <c r="H2064">
        <f t="shared" si="162"/>
        <v>0</v>
      </c>
      <c r="I2064">
        <f t="shared" si="163"/>
        <v>0</v>
      </c>
      <c r="J2064">
        <f t="shared" si="164"/>
        <v>0</v>
      </c>
      <c r="K2064">
        <f t="shared" si="165"/>
        <v>0</v>
      </c>
    </row>
    <row r="2065" spans="1:11" x14ac:dyDescent="0.3">
      <c r="A2065" t="s">
        <v>77</v>
      </c>
      <c r="B2065">
        <v>0</v>
      </c>
      <c r="C2065">
        <v>15</v>
      </c>
      <c r="D2065">
        <v>16</v>
      </c>
      <c r="E2065">
        <v>16</v>
      </c>
      <c r="F2065">
        <v>16</v>
      </c>
      <c r="G2065">
        <f t="shared" si="161"/>
        <v>0</v>
      </c>
      <c r="H2065">
        <f t="shared" si="162"/>
        <v>0</v>
      </c>
      <c r="I2065">
        <f t="shared" si="163"/>
        <v>0</v>
      </c>
      <c r="J2065">
        <f t="shared" si="164"/>
        <v>0</v>
      </c>
      <c r="K2065">
        <f t="shared" si="165"/>
        <v>0</v>
      </c>
    </row>
    <row r="2066" spans="1:11" x14ac:dyDescent="0.3">
      <c r="A2066" t="s">
        <v>77</v>
      </c>
      <c r="B2066">
        <v>0</v>
      </c>
      <c r="C2066">
        <v>39</v>
      </c>
      <c r="D2066">
        <v>43</v>
      </c>
      <c r="E2066">
        <v>43</v>
      </c>
      <c r="F2066">
        <v>43</v>
      </c>
      <c r="G2066">
        <f t="shared" si="161"/>
        <v>0</v>
      </c>
      <c r="H2066">
        <f t="shared" si="162"/>
        <v>0</v>
      </c>
      <c r="I2066">
        <f t="shared" si="163"/>
        <v>0</v>
      </c>
      <c r="J2066">
        <f t="shared" si="164"/>
        <v>0</v>
      </c>
      <c r="K2066">
        <f t="shared" si="165"/>
        <v>0</v>
      </c>
    </row>
    <row r="2067" spans="1:11" x14ac:dyDescent="0.3">
      <c r="A2067" t="s">
        <v>77</v>
      </c>
      <c r="B2067">
        <v>0</v>
      </c>
      <c r="C2067">
        <v>37</v>
      </c>
      <c r="D2067">
        <v>42</v>
      </c>
      <c r="E2067">
        <v>42</v>
      </c>
      <c r="F2067">
        <v>42</v>
      </c>
      <c r="G2067">
        <f t="shared" si="161"/>
        <v>0</v>
      </c>
      <c r="H2067">
        <f t="shared" si="162"/>
        <v>0</v>
      </c>
      <c r="I2067">
        <f t="shared" si="163"/>
        <v>0</v>
      </c>
      <c r="J2067">
        <f t="shared" si="164"/>
        <v>0</v>
      </c>
      <c r="K2067">
        <f t="shared" si="165"/>
        <v>0</v>
      </c>
    </row>
    <row r="2068" spans="1:11" x14ac:dyDescent="0.3">
      <c r="A2068" t="s">
        <v>77</v>
      </c>
      <c r="B2068">
        <v>1</v>
      </c>
      <c r="C2068">
        <v>108</v>
      </c>
      <c r="D2068">
        <v>102</v>
      </c>
      <c r="E2068">
        <v>102</v>
      </c>
      <c r="F2068">
        <v>102</v>
      </c>
      <c r="G2068">
        <f t="shared" si="161"/>
        <v>0</v>
      </c>
      <c r="H2068">
        <f t="shared" si="162"/>
        <v>0</v>
      </c>
      <c r="I2068">
        <f t="shared" si="163"/>
        <v>0</v>
      </c>
      <c r="J2068">
        <f t="shared" si="164"/>
        <v>0</v>
      </c>
      <c r="K2068">
        <f t="shared" si="165"/>
        <v>0</v>
      </c>
    </row>
    <row r="2069" spans="1:11" x14ac:dyDescent="0.3">
      <c r="A2069" t="s">
        <v>77</v>
      </c>
      <c r="B2069">
        <v>0</v>
      </c>
      <c r="C2069">
        <v>40</v>
      </c>
      <c r="D2069">
        <v>41</v>
      </c>
      <c r="E2069">
        <v>41</v>
      </c>
      <c r="F2069">
        <v>41</v>
      </c>
      <c r="G2069">
        <f t="shared" si="161"/>
        <v>0</v>
      </c>
      <c r="H2069">
        <f t="shared" si="162"/>
        <v>0</v>
      </c>
      <c r="I2069">
        <f t="shared" si="163"/>
        <v>0</v>
      </c>
      <c r="J2069">
        <f t="shared" si="164"/>
        <v>0</v>
      </c>
      <c r="K2069">
        <f t="shared" si="165"/>
        <v>0</v>
      </c>
    </row>
    <row r="2070" spans="1:11" x14ac:dyDescent="0.3">
      <c r="A2070" t="s">
        <v>77</v>
      </c>
      <c r="B2070">
        <v>0</v>
      </c>
      <c r="C2070">
        <v>42</v>
      </c>
      <c r="D2070">
        <v>44</v>
      </c>
      <c r="E2070">
        <v>44</v>
      </c>
      <c r="F2070">
        <v>44</v>
      </c>
      <c r="G2070">
        <f t="shared" si="161"/>
        <v>0</v>
      </c>
      <c r="H2070">
        <f t="shared" si="162"/>
        <v>0</v>
      </c>
      <c r="I2070">
        <f t="shared" si="163"/>
        <v>0</v>
      </c>
      <c r="J2070">
        <f t="shared" si="164"/>
        <v>0</v>
      </c>
      <c r="K2070">
        <f t="shared" si="165"/>
        <v>0</v>
      </c>
    </row>
    <row r="2071" spans="1:11" x14ac:dyDescent="0.3">
      <c r="A2071" t="s">
        <v>77</v>
      </c>
      <c r="B2071">
        <v>0</v>
      </c>
      <c r="C2071">
        <v>50</v>
      </c>
      <c r="D2071">
        <v>47</v>
      </c>
      <c r="E2071">
        <v>47</v>
      </c>
      <c r="F2071">
        <v>47</v>
      </c>
      <c r="G2071">
        <f t="shared" si="161"/>
        <v>0</v>
      </c>
      <c r="H2071">
        <f t="shared" si="162"/>
        <v>0</v>
      </c>
      <c r="I2071">
        <f t="shared" si="163"/>
        <v>0</v>
      </c>
      <c r="J2071">
        <f t="shared" si="164"/>
        <v>0</v>
      </c>
      <c r="K2071">
        <f t="shared" si="165"/>
        <v>0</v>
      </c>
    </row>
    <row r="2072" spans="1:11" x14ac:dyDescent="0.3">
      <c r="A2072" t="s">
        <v>77</v>
      </c>
      <c r="B2072">
        <v>0</v>
      </c>
      <c r="C2072">
        <v>42</v>
      </c>
      <c r="D2072">
        <v>40</v>
      </c>
      <c r="E2072">
        <v>40</v>
      </c>
      <c r="F2072">
        <v>40</v>
      </c>
      <c r="G2072">
        <f t="shared" si="161"/>
        <v>0</v>
      </c>
      <c r="H2072">
        <f t="shared" si="162"/>
        <v>0</v>
      </c>
      <c r="I2072">
        <f t="shared" si="163"/>
        <v>0</v>
      </c>
      <c r="J2072">
        <f t="shared" si="164"/>
        <v>0</v>
      </c>
      <c r="K2072">
        <f t="shared" si="165"/>
        <v>0</v>
      </c>
    </row>
    <row r="2073" spans="1:11" x14ac:dyDescent="0.3">
      <c r="A2073" t="s">
        <v>77</v>
      </c>
      <c r="B2073">
        <v>0</v>
      </c>
      <c r="C2073">
        <v>76</v>
      </c>
      <c r="D2073">
        <v>73</v>
      </c>
      <c r="E2073">
        <v>73</v>
      </c>
      <c r="F2073">
        <v>73</v>
      </c>
      <c r="G2073">
        <f t="shared" si="161"/>
        <v>0</v>
      </c>
      <c r="H2073">
        <f t="shared" si="162"/>
        <v>0</v>
      </c>
      <c r="I2073">
        <f t="shared" si="163"/>
        <v>0</v>
      </c>
      <c r="J2073">
        <f t="shared" si="164"/>
        <v>0</v>
      </c>
      <c r="K2073">
        <f t="shared" si="165"/>
        <v>0</v>
      </c>
    </row>
    <row r="2074" spans="1:11" x14ac:dyDescent="0.3">
      <c r="A2074" t="s">
        <v>77</v>
      </c>
      <c r="B2074">
        <v>1</v>
      </c>
      <c r="C2074">
        <v>324</v>
      </c>
      <c r="D2074">
        <v>282</v>
      </c>
      <c r="E2074">
        <v>282</v>
      </c>
      <c r="F2074">
        <v>282</v>
      </c>
      <c r="G2074">
        <f t="shared" si="161"/>
        <v>0</v>
      </c>
      <c r="H2074">
        <f t="shared" si="162"/>
        <v>0</v>
      </c>
      <c r="I2074">
        <f t="shared" si="163"/>
        <v>0</v>
      </c>
      <c r="J2074">
        <f t="shared" si="164"/>
        <v>0</v>
      </c>
      <c r="K2074">
        <f t="shared" si="165"/>
        <v>0</v>
      </c>
    </row>
    <row r="2075" spans="1:11" x14ac:dyDescent="0.3">
      <c r="A2075" t="s">
        <v>77</v>
      </c>
      <c r="B2075">
        <v>0</v>
      </c>
      <c r="C2075">
        <v>59</v>
      </c>
      <c r="D2075">
        <v>63</v>
      </c>
      <c r="E2075">
        <v>64</v>
      </c>
      <c r="F2075">
        <v>64</v>
      </c>
      <c r="G2075">
        <f t="shared" si="161"/>
        <v>0</v>
      </c>
      <c r="H2075">
        <f t="shared" si="162"/>
        <v>0</v>
      </c>
      <c r="I2075">
        <f t="shared" si="163"/>
        <v>0</v>
      </c>
      <c r="J2075">
        <f t="shared" si="164"/>
        <v>0</v>
      </c>
      <c r="K2075">
        <f t="shared" si="165"/>
        <v>0</v>
      </c>
    </row>
    <row r="2076" spans="1:11" x14ac:dyDescent="0.3">
      <c r="A2076" t="s">
        <v>77</v>
      </c>
      <c r="B2076">
        <v>0</v>
      </c>
      <c r="C2076">
        <v>81</v>
      </c>
      <c r="D2076">
        <v>79</v>
      </c>
      <c r="E2076">
        <v>79</v>
      </c>
      <c r="F2076">
        <v>79</v>
      </c>
      <c r="G2076">
        <f t="shared" si="161"/>
        <v>0</v>
      </c>
      <c r="H2076">
        <f t="shared" si="162"/>
        <v>0</v>
      </c>
      <c r="I2076">
        <f t="shared" si="163"/>
        <v>0</v>
      </c>
      <c r="J2076">
        <f t="shared" si="164"/>
        <v>0</v>
      </c>
      <c r="K2076">
        <f t="shared" si="165"/>
        <v>0</v>
      </c>
    </row>
    <row r="2077" spans="1:11" x14ac:dyDescent="0.3">
      <c r="A2077" t="s">
        <v>77</v>
      </c>
      <c r="B2077">
        <v>5</v>
      </c>
      <c r="C2077">
        <v>159</v>
      </c>
      <c r="D2077">
        <v>157</v>
      </c>
      <c r="E2077">
        <v>157</v>
      </c>
      <c r="F2077">
        <v>157</v>
      </c>
      <c r="G2077">
        <f t="shared" si="161"/>
        <v>0</v>
      </c>
      <c r="H2077">
        <f t="shared" si="162"/>
        <v>0</v>
      </c>
      <c r="I2077">
        <f t="shared" si="163"/>
        <v>0</v>
      </c>
      <c r="J2077">
        <f t="shared" si="164"/>
        <v>0</v>
      </c>
      <c r="K2077">
        <f t="shared" si="165"/>
        <v>0</v>
      </c>
    </row>
    <row r="2078" spans="1:11" x14ac:dyDescent="0.3">
      <c r="A2078" t="s">
        <v>77</v>
      </c>
      <c r="B2078">
        <v>0</v>
      </c>
      <c r="C2078">
        <v>79</v>
      </c>
      <c r="D2078">
        <v>88</v>
      </c>
      <c r="E2078">
        <v>88</v>
      </c>
      <c r="F2078">
        <v>88</v>
      </c>
      <c r="G2078">
        <f t="shared" si="161"/>
        <v>0</v>
      </c>
      <c r="H2078">
        <f t="shared" si="162"/>
        <v>0</v>
      </c>
      <c r="I2078">
        <f t="shared" si="163"/>
        <v>0</v>
      </c>
      <c r="J2078">
        <f t="shared" si="164"/>
        <v>0</v>
      </c>
      <c r="K2078">
        <f t="shared" si="165"/>
        <v>0</v>
      </c>
    </row>
    <row r="2079" spans="1:11" x14ac:dyDescent="0.3">
      <c r="A2079" t="s">
        <v>77</v>
      </c>
      <c r="B2079">
        <v>1</v>
      </c>
      <c r="C2079">
        <v>60</v>
      </c>
      <c r="D2079">
        <v>60</v>
      </c>
      <c r="E2079">
        <v>60</v>
      </c>
      <c r="F2079">
        <v>60</v>
      </c>
      <c r="G2079">
        <f t="shared" si="161"/>
        <v>0</v>
      </c>
      <c r="H2079">
        <f t="shared" si="162"/>
        <v>0</v>
      </c>
      <c r="I2079">
        <f t="shared" si="163"/>
        <v>0</v>
      </c>
      <c r="J2079">
        <f t="shared" si="164"/>
        <v>0</v>
      </c>
      <c r="K2079">
        <f t="shared" si="165"/>
        <v>0</v>
      </c>
    </row>
    <row r="2080" spans="1:11" x14ac:dyDescent="0.3">
      <c r="A2080" t="s">
        <v>77</v>
      </c>
      <c r="B2080">
        <v>1</v>
      </c>
      <c r="C2080">
        <v>134</v>
      </c>
      <c r="D2080">
        <v>135</v>
      </c>
      <c r="E2080">
        <v>135</v>
      </c>
      <c r="F2080">
        <v>135</v>
      </c>
      <c r="G2080">
        <f t="shared" si="161"/>
        <v>0</v>
      </c>
      <c r="H2080">
        <f t="shared" si="162"/>
        <v>0</v>
      </c>
      <c r="I2080">
        <f t="shared" si="163"/>
        <v>0</v>
      </c>
      <c r="J2080">
        <f t="shared" si="164"/>
        <v>0</v>
      </c>
      <c r="K2080">
        <f t="shared" si="165"/>
        <v>0</v>
      </c>
    </row>
    <row r="2081" spans="1:11" x14ac:dyDescent="0.3">
      <c r="A2081" t="s">
        <v>77</v>
      </c>
      <c r="B2081">
        <v>4</v>
      </c>
      <c r="C2081">
        <v>375</v>
      </c>
      <c r="D2081">
        <v>362</v>
      </c>
      <c r="E2081">
        <v>362</v>
      </c>
      <c r="F2081">
        <v>362</v>
      </c>
      <c r="G2081">
        <f t="shared" si="161"/>
        <v>0</v>
      </c>
      <c r="H2081">
        <f t="shared" si="162"/>
        <v>0</v>
      </c>
      <c r="I2081">
        <f t="shared" si="163"/>
        <v>0</v>
      </c>
      <c r="J2081">
        <f t="shared" si="164"/>
        <v>0</v>
      </c>
      <c r="K2081">
        <f t="shared" si="165"/>
        <v>0</v>
      </c>
    </row>
    <row r="2082" spans="1:11" x14ac:dyDescent="0.3">
      <c r="A2082" t="s">
        <v>77</v>
      </c>
      <c r="B2082">
        <v>0</v>
      </c>
      <c r="C2082">
        <v>206</v>
      </c>
      <c r="D2082">
        <v>209</v>
      </c>
      <c r="E2082">
        <v>209</v>
      </c>
      <c r="F2082">
        <v>209</v>
      </c>
      <c r="G2082">
        <f t="shared" si="161"/>
        <v>0</v>
      </c>
      <c r="H2082">
        <f t="shared" si="162"/>
        <v>0</v>
      </c>
      <c r="I2082">
        <f t="shared" si="163"/>
        <v>0</v>
      </c>
      <c r="J2082">
        <f t="shared" si="164"/>
        <v>0</v>
      </c>
      <c r="K2082">
        <f t="shared" si="165"/>
        <v>0</v>
      </c>
    </row>
    <row r="2083" spans="1:11" x14ac:dyDescent="0.3">
      <c r="A2083" t="s">
        <v>77</v>
      </c>
      <c r="B2083">
        <v>0</v>
      </c>
      <c r="C2083">
        <v>324</v>
      </c>
      <c r="D2083">
        <v>330</v>
      </c>
      <c r="E2083">
        <v>330</v>
      </c>
      <c r="F2083">
        <v>330</v>
      </c>
      <c r="G2083">
        <f t="shared" si="161"/>
        <v>0</v>
      </c>
      <c r="H2083">
        <f t="shared" si="162"/>
        <v>0</v>
      </c>
      <c r="I2083">
        <f t="shared" si="163"/>
        <v>0</v>
      </c>
      <c r="J2083">
        <f t="shared" si="164"/>
        <v>0</v>
      </c>
      <c r="K2083">
        <f t="shared" si="165"/>
        <v>0</v>
      </c>
    </row>
    <row r="2084" spans="1:11" x14ac:dyDescent="0.3">
      <c r="A2084" t="s">
        <v>77</v>
      </c>
      <c r="B2084">
        <v>0</v>
      </c>
      <c r="C2084">
        <v>170</v>
      </c>
      <c r="D2084">
        <v>165</v>
      </c>
      <c r="E2084">
        <v>165</v>
      </c>
      <c r="F2084">
        <v>165</v>
      </c>
      <c r="G2084">
        <f t="shared" si="161"/>
        <v>0</v>
      </c>
      <c r="H2084">
        <f t="shared" si="162"/>
        <v>0</v>
      </c>
      <c r="I2084">
        <f t="shared" si="163"/>
        <v>0</v>
      </c>
      <c r="J2084">
        <f t="shared" si="164"/>
        <v>0</v>
      </c>
      <c r="K2084">
        <f t="shared" si="165"/>
        <v>0</v>
      </c>
    </row>
    <row r="2085" spans="1:11" x14ac:dyDescent="0.3">
      <c r="A2085" t="s">
        <v>77</v>
      </c>
      <c r="B2085">
        <v>0</v>
      </c>
      <c r="C2085">
        <v>149</v>
      </c>
      <c r="D2085">
        <v>144</v>
      </c>
      <c r="E2085">
        <v>144</v>
      </c>
      <c r="F2085">
        <v>144</v>
      </c>
      <c r="G2085">
        <f t="shared" si="161"/>
        <v>0</v>
      </c>
      <c r="H2085">
        <f t="shared" si="162"/>
        <v>0</v>
      </c>
      <c r="I2085">
        <f t="shared" si="163"/>
        <v>0</v>
      </c>
      <c r="J2085">
        <f t="shared" si="164"/>
        <v>0</v>
      </c>
      <c r="K2085">
        <f t="shared" si="165"/>
        <v>0</v>
      </c>
    </row>
    <row r="2086" spans="1:11" x14ac:dyDescent="0.3">
      <c r="A2086" t="s">
        <v>77</v>
      </c>
      <c r="B2086">
        <v>0</v>
      </c>
      <c r="C2086">
        <v>50</v>
      </c>
      <c r="D2086">
        <v>52</v>
      </c>
      <c r="E2086">
        <v>52</v>
      </c>
      <c r="F2086">
        <v>52</v>
      </c>
      <c r="G2086">
        <f t="shared" si="161"/>
        <v>0</v>
      </c>
      <c r="H2086">
        <f t="shared" si="162"/>
        <v>0</v>
      </c>
      <c r="I2086">
        <f t="shared" si="163"/>
        <v>0</v>
      </c>
      <c r="J2086">
        <f t="shared" si="164"/>
        <v>0</v>
      </c>
      <c r="K2086">
        <f t="shared" si="165"/>
        <v>0</v>
      </c>
    </row>
    <row r="2087" spans="1:11" x14ac:dyDescent="0.3">
      <c r="A2087" t="s">
        <v>77</v>
      </c>
      <c r="B2087">
        <v>1</v>
      </c>
      <c r="C2087">
        <v>138</v>
      </c>
      <c r="D2087">
        <v>134</v>
      </c>
      <c r="E2087">
        <v>134</v>
      </c>
      <c r="F2087">
        <v>134</v>
      </c>
      <c r="G2087">
        <f t="shared" si="161"/>
        <v>0</v>
      </c>
      <c r="H2087">
        <f t="shared" si="162"/>
        <v>0</v>
      </c>
      <c r="I2087">
        <f t="shared" si="163"/>
        <v>0</v>
      </c>
      <c r="J2087">
        <f t="shared" si="164"/>
        <v>0</v>
      </c>
      <c r="K2087">
        <f t="shared" si="165"/>
        <v>0</v>
      </c>
    </row>
    <row r="2088" spans="1:11" x14ac:dyDescent="0.3">
      <c r="A2088" t="s">
        <v>77</v>
      </c>
      <c r="B2088">
        <v>0</v>
      </c>
      <c r="C2088">
        <v>75</v>
      </c>
      <c r="D2088">
        <v>67</v>
      </c>
      <c r="E2088">
        <v>67</v>
      </c>
      <c r="F2088">
        <v>67</v>
      </c>
      <c r="G2088">
        <f t="shared" si="161"/>
        <v>0</v>
      </c>
      <c r="H2088">
        <f t="shared" si="162"/>
        <v>0</v>
      </c>
      <c r="I2088">
        <f t="shared" si="163"/>
        <v>0</v>
      </c>
      <c r="J2088">
        <f t="shared" si="164"/>
        <v>0</v>
      </c>
      <c r="K2088">
        <f t="shared" si="165"/>
        <v>0</v>
      </c>
    </row>
    <row r="2089" spans="1:11" x14ac:dyDescent="0.3">
      <c r="A2089" t="s">
        <v>77</v>
      </c>
      <c r="B2089">
        <v>0</v>
      </c>
      <c r="C2089">
        <v>81</v>
      </c>
      <c r="D2089">
        <v>102</v>
      </c>
      <c r="E2089">
        <v>102</v>
      </c>
      <c r="F2089">
        <v>102</v>
      </c>
      <c r="G2089">
        <f t="shared" si="161"/>
        <v>0</v>
      </c>
      <c r="H2089">
        <f t="shared" si="162"/>
        <v>0</v>
      </c>
      <c r="I2089">
        <f t="shared" si="163"/>
        <v>0</v>
      </c>
      <c r="J2089">
        <f t="shared" si="164"/>
        <v>0</v>
      </c>
      <c r="K2089">
        <f t="shared" si="165"/>
        <v>0</v>
      </c>
    </row>
    <row r="2090" spans="1:11" x14ac:dyDescent="0.3">
      <c r="A2090" t="s">
        <v>77</v>
      </c>
      <c r="B2090">
        <v>0</v>
      </c>
      <c r="C2090">
        <v>49</v>
      </c>
      <c r="D2090">
        <v>46</v>
      </c>
      <c r="E2090">
        <v>46</v>
      </c>
      <c r="F2090">
        <v>46</v>
      </c>
      <c r="G2090">
        <f t="shared" si="161"/>
        <v>0</v>
      </c>
      <c r="H2090">
        <f t="shared" si="162"/>
        <v>0</v>
      </c>
      <c r="I2090">
        <f t="shared" si="163"/>
        <v>0</v>
      </c>
      <c r="J2090">
        <f t="shared" si="164"/>
        <v>0</v>
      </c>
      <c r="K2090">
        <f t="shared" si="165"/>
        <v>0</v>
      </c>
    </row>
    <row r="2091" spans="1:11" x14ac:dyDescent="0.3">
      <c r="A2091" t="s">
        <v>77</v>
      </c>
      <c r="B2091">
        <v>0</v>
      </c>
      <c r="C2091">
        <v>121</v>
      </c>
      <c r="D2091">
        <v>126</v>
      </c>
      <c r="E2091">
        <v>126</v>
      </c>
      <c r="F2091">
        <v>126</v>
      </c>
      <c r="G2091">
        <f t="shared" si="161"/>
        <v>0</v>
      </c>
      <c r="H2091">
        <f t="shared" si="162"/>
        <v>0</v>
      </c>
      <c r="I2091">
        <f t="shared" si="163"/>
        <v>0</v>
      </c>
      <c r="J2091">
        <f t="shared" si="164"/>
        <v>0</v>
      </c>
      <c r="K2091">
        <f t="shared" si="165"/>
        <v>0</v>
      </c>
    </row>
    <row r="2092" spans="1:11" x14ac:dyDescent="0.3">
      <c r="A2092" t="s">
        <v>77</v>
      </c>
      <c r="B2092">
        <v>0</v>
      </c>
      <c r="C2092">
        <v>72</v>
      </c>
      <c r="D2092">
        <v>74</v>
      </c>
      <c r="E2092">
        <v>74</v>
      </c>
      <c r="F2092">
        <v>74</v>
      </c>
      <c r="G2092">
        <f t="shared" si="161"/>
        <v>0</v>
      </c>
      <c r="H2092">
        <f t="shared" si="162"/>
        <v>0</v>
      </c>
      <c r="I2092">
        <f t="shared" si="163"/>
        <v>0</v>
      </c>
      <c r="J2092">
        <f t="shared" si="164"/>
        <v>0</v>
      </c>
      <c r="K2092">
        <f t="shared" si="165"/>
        <v>0</v>
      </c>
    </row>
    <row r="2093" spans="1:11" x14ac:dyDescent="0.3">
      <c r="A2093" t="s">
        <v>77</v>
      </c>
      <c r="B2093">
        <v>0</v>
      </c>
      <c r="C2093">
        <v>85</v>
      </c>
      <c r="D2093">
        <v>86</v>
      </c>
      <c r="E2093">
        <v>86</v>
      </c>
      <c r="F2093">
        <v>86</v>
      </c>
      <c r="G2093">
        <f t="shared" si="161"/>
        <v>0</v>
      </c>
      <c r="H2093">
        <f t="shared" si="162"/>
        <v>0</v>
      </c>
      <c r="I2093">
        <f t="shared" si="163"/>
        <v>0</v>
      </c>
      <c r="J2093">
        <f t="shared" si="164"/>
        <v>0</v>
      </c>
      <c r="K2093">
        <f t="shared" si="165"/>
        <v>0</v>
      </c>
    </row>
    <row r="2094" spans="1:11" x14ac:dyDescent="0.3">
      <c r="A2094" t="s">
        <v>77</v>
      </c>
      <c r="B2094">
        <v>3</v>
      </c>
      <c r="C2094">
        <v>538</v>
      </c>
      <c r="D2094">
        <v>528</v>
      </c>
      <c r="E2094">
        <v>528</v>
      </c>
      <c r="F2094">
        <v>528</v>
      </c>
      <c r="G2094">
        <f t="shared" si="161"/>
        <v>0</v>
      </c>
      <c r="H2094">
        <f t="shared" si="162"/>
        <v>0</v>
      </c>
      <c r="I2094">
        <f t="shared" si="163"/>
        <v>0</v>
      </c>
      <c r="J2094">
        <f t="shared" si="164"/>
        <v>0</v>
      </c>
      <c r="K2094">
        <f t="shared" si="165"/>
        <v>0</v>
      </c>
    </row>
    <row r="2095" spans="1:11" x14ac:dyDescent="0.3">
      <c r="A2095" t="s">
        <v>77</v>
      </c>
      <c r="B2095">
        <v>1</v>
      </c>
      <c r="C2095">
        <v>61</v>
      </c>
      <c r="D2095">
        <v>64</v>
      </c>
      <c r="E2095">
        <v>64</v>
      </c>
      <c r="F2095">
        <v>64</v>
      </c>
      <c r="G2095">
        <f t="shared" si="161"/>
        <v>0</v>
      </c>
      <c r="H2095">
        <f t="shared" si="162"/>
        <v>0</v>
      </c>
      <c r="I2095">
        <f t="shared" si="163"/>
        <v>0</v>
      </c>
      <c r="J2095">
        <f t="shared" si="164"/>
        <v>0</v>
      </c>
      <c r="K2095">
        <f t="shared" si="165"/>
        <v>0</v>
      </c>
    </row>
    <row r="2096" spans="1:11" x14ac:dyDescent="0.3">
      <c r="A2096" t="s">
        <v>77</v>
      </c>
      <c r="B2096">
        <v>0</v>
      </c>
      <c r="C2096">
        <v>28</v>
      </c>
      <c r="D2096">
        <v>29</v>
      </c>
      <c r="E2096">
        <v>29</v>
      </c>
      <c r="F2096">
        <v>29</v>
      </c>
      <c r="G2096">
        <f t="shared" si="161"/>
        <v>0</v>
      </c>
      <c r="H2096">
        <f t="shared" si="162"/>
        <v>0</v>
      </c>
      <c r="I2096">
        <f t="shared" si="163"/>
        <v>0</v>
      </c>
      <c r="J2096">
        <f t="shared" si="164"/>
        <v>0</v>
      </c>
      <c r="K2096">
        <f t="shared" si="165"/>
        <v>0</v>
      </c>
    </row>
    <row r="2097" spans="1:11" x14ac:dyDescent="0.3">
      <c r="A2097" t="s">
        <v>77</v>
      </c>
      <c r="B2097">
        <v>0</v>
      </c>
      <c r="C2097">
        <v>49</v>
      </c>
      <c r="D2097">
        <v>51</v>
      </c>
      <c r="E2097">
        <v>51</v>
      </c>
      <c r="F2097">
        <v>51</v>
      </c>
      <c r="G2097">
        <f t="shared" si="161"/>
        <v>0</v>
      </c>
      <c r="H2097">
        <f t="shared" si="162"/>
        <v>0</v>
      </c>
      <c r="I2097">
        <f t="shared" si="163"/>
        <v>0</v>
      </c>
      <c r="J2097">
        <f t="shared" si="164"/>
        <v>0</v>
      </c>
      <c r="K2097">
        <f t="shared" si="165"/>
        <v>0</v>
      </c>
    </row>
    <row r="2098" spans="1:11" x14ac:dyDescent="0.3">
      <c r="A2098" t="s">
        <v>77</v>
      </c>
      <c r="B2098">
        <v>1</v>
      </c>
      <c r="C2098">
        <v>169</v>
      </c>
      <c r="D2098">
        <v>166</v>
      </c>
      <c r="E2098">
        <v>166</v>
      </c>
      <c r="F2098">
        <v>166</v>
      </c>
      <c r="G2098">
        <f t="shared" si="161"/>
        <v>0</v>
      </c>
      <c r="H2098">
        <f t="shared" si="162"/>
        <v>0</v>
      </c>
      <c r="I2098">
        <f t="shared" si="163"/>
        <v>0</v>
      </c>
      <c r="J2098">
        <f t="shared" si="164"/>
        <v>0</v>
      </c>
      <c r="K2098">
        <f t="shared" si="165"/>
        <v>0</v>
      </c>
    </row>
    <row r="2099" spans="1:11" x14ac:dyDescent="0.3">
      <c r="A2099" t="s">
        <v>77</v>
      </c>
      <c r="B2099">
        <v>0</v>
      </c>
      <c r="C2099">
        <v>113</v>
      </c>
      <c r="D2099">
        <v>110</v>
      </c>
      <c r="E2099">
        <v>110</v>
      </c>
      <c r="F2099">
        <v>110</v>
      </c>
      <c r="G2099">
        <f t="shared" si="161"/>
        <v>0</v>
      </c>
      <c r="H2099">
        <f t="shared" si="162"/>
        <v>0</v>
      </c>
      <c r="I2099">
        <f t="shared" si="163"/>
        <v>0</v>
      </c>
      <c r="J2099">
        <f t="shared" si="164"/>
        <v>0</v>
      </c>
      <c r="K2099">
        <f t="shared" si="165"/>
        <v>0</v>
      </c>
    </row>
    <row r="2100" spans="1:11" x14ac:dyDescent="0.3">
      <c r="A2100" t="s">
        <v>77</v>
      </c>
      <c r="B2100">
        <v>0</v>
      </c>
      <c r="C2100">
        <v>129</v>
      </c>
      <c r="D2100">
        <v>126</v>
      </c>
      <c r="E2100">
        <v>126</v>
      </c>
      <c r="F2100">
        <v>126</v>
      </c>
      <c r="G2100">
        <f t="shared" si="161"/>
        <v>0</v>
      </c>
      <c r="H2100">
        <f t="shared" si="162"/>
        <v>0</v>
      </c>
      <c r="I2100">
        <f t="shared" si="163"/>
        <v>0</v>
      </c>
      <c r="J2100">
        <f t="shared" si="164"/>
        <v>0</v>
      </c>
      <c r="K2100">
        <f t="shared" si="165"/>
        <v>0</v>
      </c>
    </row>
    <row r="2101" spans="1:11" x14ac:dyDescent="0.3">
      <c r="A2101" t="s">
        <v>77</v>
      </c>
      <c r="B2101">
        <v>0</v>
      </c>
      <c r="C2101">
        <v>112</v>
      </c>
      <c r="D2101">
        <v>116</v>
      </c>
      <c r="E2101">
        <v>116</v>
      </c>
      <c r="F2101">
        <v>116</v>
      </c>
      <c r="G2101">
        <f t="shared" si="161"/>
        <v>0</v>
      </c>
      <c r="H2101">
        <f t="shared" si="162"/>
        <v>0</v>
      </c>
      <c r="I2101">
        <f t="shared" si="163"/>
        <v>0</v>
      </c>
      <c r="J2101">
        <f t="shared" si="164"/>
        <v>0</v>
      </c>
      <c r="K2101">
        <f t="shared" si="165"/>
        <v>0</v>
      </c>
    </row>
    <row r="2102" spans="1:11" x14ac:dyDescent="0.3">
      <c r="A2102" t="s">
        <v>77</v>
      </c>
      <c r="B2102">
        <v>0</v>
      </c>
      <c r="C2102">
        <v>111</v>
      </c>
      <c r="D2102">
        <v>108</v>
      </c>
      <c r="E2102">
        <v>108</v>
      </c>
      <c r="F2102">
        <v>108</v>
      </c>
      <c r="G2102">
        <f t="shared" si="161"/>
        <v>0</v>
      </c>
      <c r="H2102">
        <f t="shared" si="162"/>
        <v>0</v>
      </c>
      <c r="I2102">
        <f t="shared" si="163"/>
        <v>0</v>
      </c>
      <c r="J2102">
        <f t="shared" si="164"/>
        <v>0</v>
      </c>
      <c r="K2102">
        <f t="shared" si="165"/>
        <v>0</v>
      </c>
    </row>
    <row r="2103" spans="1:11" x14ac:dyDescent="0.3">
      <c r="A2103" t="s">
        <v>77</v>
      </c>
      <c r="B2103">
        <v>4</v>
      </c>
      <c r="C2103">
        <v>94</v>
      </c>
      <c r="D2103">
        <v>99</v>
      </c>
      <c r="E2103">
        <v>99</v>
      </c>
      <c r="F2103">
        <v>99</v>
      </c>
      <c r="G2103">
        <f t="shared" si="161"/>
        <v>0</v>
      </c>
      <c r="H2103">
        <f t="shared" si="162"/>
        <v>0</v>
      </c>
      <c r="I2103">
        <f t="shared" si="163"/>
        <v>0</v>
      </c>
      <c r="J2103">
        <f t="shared" si="164"/>
        <v>0</v>
      </c>
      <c r="K2103">
        <f t="shared" si="165"/>
        <v>0</v>
      </c>
    </row>
    <row r="2104" spans="1:11" x14ac:dyDescent="0.3">
      <c r="A2104" t="s">
        <v>77</v>
      </c>
      <c r="B2104">
        <v>0</v>
      </c>
      <c r="C2104">
        <v>67</v>
      </c>
      <c r="D2104">
        <v>68</v>
      </c>
      <c r="E2104">
        <v>68</v>
      </c>
      <c r="F2104">
        <v>68</v>
      </c>
      <c r="G2104">
        <f t="shared" si="161"/>
        <v>0</v>
      </c>
      <c r="H2104">
        <f t="shared" si="162"/>
        <v>0</v>
      </c>
      <c r="I2104">
        <f t="shared" si="163"/>
        <v>0</v>
      </c>
      <c r="J2104">
        <f t="shared" si="164"/>
        <v>0</v>
      </c>
      <c r="K2104">
        <f t="shared" si="165"/>
        <v>0</v>
      </c>
    </row>
    <row r="2105" spans="1:11" x14ac:dyDescent="0.3">
      <c r="A2105" t="s">
        <v>77</v>
      </c>
      <c r="B2105">
        <v>1</v>
      </c>
      <c r="C2105">
        <v>49</v>
      </c>
      <c r="D2105">
        <v>49</v>
      </c>
      <c r="E2105">
        <v>49</v>
      </c>
      <c r="F2105">
        <v>49</v>
      </c>
      <c r="G2105">
        <f t="shared" si="161"/>
        <v>0</v>
      </c>
      <c r="H2105">
        <f t="shared" si="162"/>
        <v>0</v>
      </c>
      <c r="I2105">
        <f t="shared" si="163"/>
        <v>0</v>
      </c>
      <c r="J2105">
        <f t="shared" si="164"/>
        <v>0</v>
      </c>
      <c r="K2105">
        <f t="shared" si="165"/>
        <v>0</v>
      </c>
    </row>
    <row r="2106" spans="1:11" x14ac:dyDescent="0.3">
      <c r="A2106" t="s">
        <v>77</v>
      </c>
      <c r="B2106">
        <v>0</v>
      </c>
      <c r="C2106">
        <v>42</v>
      </c>
      <c r="D2106">
        <v>39</v>
      </c>
      <c r="E2106">
        <v>39</v>
      </c>
      <c r="F2106">
        <v>39</v>
      </c>
      <c r="G2106">
        <f t="shared" si="161"/>
        <v>0</v>
      </c>
      <c r="H2106">
        <f t="shared" si="162"/>
        <v>0</v>
      </c>
      <c r="I2106">
        <f t="shared" si="163"/>
        <v>0</v>
      </c>
      <c r="J2106">
        <f t="shared" si="164"/>
        <v>0</v>
      </c>
      <c r="K2106">
        <f t="shared" si="165"/>
        <v>0</v>
      </c>
    </row>
    <row r="2107" spans="1:11" x14ac:dyDescent="0.3">
      <c r="A2107" t="s">
        <v>77</v>
      </c>
      <c r="B2107">
        <v>0</v>
      </c>
      <c r="C2107">
        <v>56</v>
      </c>
      <c r="D2107">
        <v>63</v>
      </c>
      <c r="E2107">
        <v>63</v>
      </c>
      <c r="F2107">
        <v>63</v>
      </c>
      <c r="G2107">
        <f t="shared" si="161"/>
        <v>0</v>
      </c>
      <c r="H2107">
        <f t="shared" si="162"/>
        <v>0</v>
      </c>
      <c r="I2107">
        <f t="shared" si="163"/>
        <v>0</v>
      </c>
      <c r="J2107">
        <f t="shared" si="164"/>
        <v>0</v>
      </c>
      <c r="K2107">
        <f t="shared" si="165"/>
        <v>0</v>
      </c>
    </row>
    <row r="2108" spans="1:11" x14ac:dyDescent="0.3">
      <c r="A2108" t="s">
        <v>77</v>
      </c>
      <c r="B2108">
        <v>1</v>
      </c>
      <c r="C2108">
        <v>111</v>
      </c>
      <c r="D2108">
        <v>113</v>
      </c>
      <c r="E2108">
        <v>113</v>
      </c>
      <c r="F2108">
        <v>113</v>
      </c>
      <c r="G2108">
        <f t="shared" si="161"/>
        <v>0</v>
      </c>
      <c r="H2108">
        <f t="shared" si="162"/>
        <v>0</v>
      </c>
      <c r="I2108">
        <f t="shared" si="163"/>
        <v>0</v>
      </c>
      <c r="J2108">
        <f t="shared" si="164"/>
        <v>0</v>
      </c>
      <c r="K2108">
        <f t="shared" si="165"/>
        <v>0</v>
      </c>
    </row>
    <row r="2109" spans="1:11" x14ac:dyDescent="0.3">
      <c r="A2109" t="s">
        <v>77</v>
      </c>
      <c r="B2109">
        <v>0</v>
      </c>
      <c r="C2109">
        <v>34</v>
      </c>
      <c r="D2109">
        <v>35</v>
      </c>
      <c r="E2109">
        <v>35</v>
      </c>
      <c r="F2109">
        <v>35</v>
      </c>
      <c r="G2109">
        <f t="shared" si="161"/>
        <v>0</v>
      </c>
      <c r="H2109">
        <f t="shared" si="162"/>
        <v>0</v>
      </c>
      <c r="I2109">
        <f t="shared" si="163"/>
        <v>0</v>
      </c>
      <c r="J2109">
        <f t="shared" si="164"/>
        <v>0</v>
      </c>
      <c r="K2109">
        <f t="shared" si="165"/>
        <v>0</v>
      </c>
    </row>
    <row r="2110" spans="1:11" x14ac:dyDescent="0.3">
      <c r="A2110" t="s">
        <v>77</v>
      </c>
      <c r="B2110">
        <v>0</v>
      </c>
      <c r="C2110">
        <v>76</v>
      </c>
      <c r="D2110">
        <v>75</v>
      </c>
      <c r="E2110">
        <v>75</v>
      </c>
      <c r="F2110">
        <v>75</v>
      </c>
      <c r="G2110">
        <f t="shared" si="161"/>
        <v>0</v>
      </c>
      <c r="H2110">
        <f t="shared" si="162"/>
        <v>0</v>
      </c>
      <c r="I2110">
        <f t="shared" si="163"/>
        <v>0</v>
      </c>
      <c r="J2110">
        <f t="shared" si="164"/>
        <v>0</v>
      </c>
      <c r="K2110">
        <f t="shared" si="165"/>
        <v>0</v>
      </c>
    </row>
    <row r="2111" spans="1:11" x14ac:dyDescent="0.3">
      <c r="A2111" t="s">
        <v>77</v>
      </c>
      <c r="B2111">
        <v>0</v>
      </c>
      <c r="C2111">
        <v>34</v>
      </c>
      <c r="D2111">
        <v>34</v>
      </c>
      <c r="E2111">
        <v>34</v>
      </c>
      <c r="F2111">
        <v>34</v>
      </c>
      <c r="G2111">
        <f t="shared" si="161"/>
        <v>0</v>
      </c>
      <c r="H2111">
        <f t="shared" si="162"/>
        <v>0</v>
      </c>
      <c r="I2111">
        <f t="shared" si="163"/>
        <v>0</v>
      </c>
      <c r="J2111">
        <f t="shared" si="164"/>
        <v>0</v>
      </c>
      <c r="K2111">
        <f t="shared" si="165"/>
        <v>0</v>
      </c>
    </row>
    <row r="2112" spans="1:11" x14ac:dyDescent="0.3">
      <c r="A2112" t="s">
        <v>77</v>
      </c>
      <c r="B2112">
        <v>0</v>
      </c>
      <c r="C2112">
        <v>64</v>
      </c>
      <c r="D2112">
        <v>63</v>
      </c>
      <c r="E2112">
        <v>63</v>
      </c>
      <c r="F2112">
        <v>63</v>
      </c>
      <c r="G2112">
        <f t="shared" si="161"/>
        <v>0</v>
      </c>
      <c r="H2112">
        <f t="shared" si="162"/>
        <v>0</v>
      </c>
      <c r="I2112">
        <f t="shared" si="163"/>
        <v>0</v>
      </c>
      <c r="J2112">
        <f t="shared" si="164"/>
        <v>0</v>
      </c>
      <c r="K2112">
        <f t="shared" si="165"/>
        <v>0</v>
      </c>
    </row>
    <row r="2113" spans="1:11" x14ac:dyDescent="0.3">
      <c r="A2113" t="s">
        <v>77</v>
      </c>
      <c r="B2113">
        <v>1</v>
      </c>
      <c r="C2113">
        <v>178</v>
      </c>
      <c r="D2113">
        <v>179</v>
      </c>
      <c r="E2113">
        <v>179</v>
      </c>
      <c r="F2113">
        <v>179</v>
      </c>
      <c r="G2113">
        <f t="shared" si="161"/>
        <v>0</v>
      </c>
      <c r="H2113">
        <f t="shared" si="162"/>
        <v>0</v>
      </c>
      <c r="I2113">
        <f t="shared" si="163"/>
        <v>0</v>
      </c>
      <c r="J2113">
        <f t="shared" si="164"/>
        <v>0</v>
      </c>
      <c r="K2113">
        <f t="shared" si="165"/>
        <v>0</v>
      </c>
    </row>
    <row r="2114" spans="1:11" x14ac:dyDescent="0.3">
      <c r="A2114" t="s">
        <v>77</v>
      </c>
      <c r="B2114">
        <v>1</v>
      </c>
      <c r="C2114">
        <v>110</v>
      </c>
      <c r="D2114">
        <v>105</v>
      </c>
      <c r="E2114">
        <v>105</v>
      </c>
      <c r="F2114">
        <v>105</v>
      </c>
      <c r="G2114">
        <f t="shared" si="161"/>
        <v>0</v>
      </c>
      <c r="H2114">
        <f t="shared" si="162"/>
        <v>0</v>
      </c>
      <c r="I2114">
        <f t="shared" si="163"/>
        <v>0</v>
      </c>
      <c r="J2114">
        <f t="shared" si="164"/>
        <v>0</v>
      </c>
      <c r="K2114">
        <f t="shared" si="165"/>
        <v>0</v>
      </c>
    </row>
    <row r="2115" spans="1:11" x14ac:dyDescent="0.3">
      <c r="A2115" t="s">
        <v>77</v>
      </c>
      <c r="B2115">
        <v>0</v>
      </c>
      <c r="C2115">
        <v>96</v>
      </c>
      <c r="D2115">
        <v>83</v>
      </c>
      <c r="E2115">
        <v>83</v>
      </c>
      <c r="F2115">
        <v>83</v>
      </c>
      <c r="G2115">
        <f t="shared" si="161"/>
        <v>0</v>
      </c>
      <c r="H2115">
        <f t="shared" si="162"/>
        <v>0</v>
      </c>
      <c r="I2115">
        <f t="shared" si="163"/>
        <v>0</v>
      </c>
      <c r="J2115">
        <f t="shared" si="164"/>
        <v>0</v>
      </c>
      <c r="K2115">
        <f t="shared" si="165"/>
        <v>0</v>
      </c>
    </row>
    <row r="2116" spans="1:11" x14ac:dyDescent="0.3">
      <c r="A2116" t="s">
        <v>77</v>
      </c>
      <c r="B2116">
        <v>0</v>
      </c>
      <c r="C2116">
        <v>75</v>
      </c>
      <c r="D2116">
        <v>73</v>
      </c>
      <c r="E2116">
        <v>73</v>
      </c>
      <c r="F2116">
        <v>73</v>
      </c>
      <c r="G2116">
        <f t="shared" ref="G2116:G2179" si="166">IF($A2116=$A$1,B2116,0)</f>
        <v>0</v>
      </c>
      <c r="H2116">
        <f t="shared" ref="H2116:H2179" si="167">IF($A2116=$A$1,C2116,0)</f>
        <v>0</v>
      </c>
      <c r="I2116">
        <f t="shared" ref="I2116:I2179" si="168">IF($A2116=$A$1,D2116,0)</f>
        <v>0</v>
      </c>
      <c r="J2116">
        <f t="shared" ref="J2116:J2179" si="169">IF($A2116=$A$1,E2116,0)</f>
        <v>0</v>
      </c>
      <c r="K2116">
        <f t="shared" ref="K2116:K2179" si="170">IF($A2116=$A$1,F2116,0)</f>
        <v>0</v>
      </c>
    </row>
    <row r="2117" spans="1:11" x14ac:dyDescent="0.3">
      <c r="A2117" t="s">
        <v>77</v>
      </c>
      <c r="B2117">
        <v>1</v>
      </c>
      <c r="C2117">
        <v>51</v>
      </c>
      <c r="D2117">
        <v>50</v>
      </c>
      <c r="E2117">
        <v>50</v>
      </c>
      <c r="F2117">
        <v>50</v>
      </c>
      <c r="G2117">
        <f t="shared" si="166"/>
        <v>0</v>
      </c>
      <c r="H2117">
        <f t="shared" si="167"/>
        <v>0</v>
      </c>
      <c r="I2117">
        <f t="shared" si="168"/>
        <v>0</v>
      </c>
      <c r="J2117">
        <f t="shared" si="169"/>
        <v>0</v>
      </c>
      <c r="K2117">
        <f t="shared" si="170"/>
        <v>0</v>
      </c>
    </row>
    <row r="2118" spans="1:11" x14ac:dyDescent="0.3">
      <c r="A2118" t="s">
        <v>77</v>
      </c>
      <c r="B2118">
        <v>0</v>
      </c>
      <c r="C2118">
        <v>25</v>
      </c>
      <c r="D2118">
        <v>28</v>
      </c>
      <c r="E2118">
        <v>28</v>
      </c>
      <c r="F2118">
        <v>28</v>
      </c>
      <c r="G2118">
        <f t="shared" si="166"/>
        <v>0</v>
      </c>
      <c r="H2118">
        <f t="shared" si="167"/>
        <v>0</v>
      </c>
      <c r="I2118">
        <f t="shared" si="168"/>
        <v>0</v>
      </c>
      <c r="J2118">
        <f t="shared" si="169"/>
        <v>0</v>
      </c>
      <c r="K2118">
        <f t="shared" si="170"/>
        <v>0</v>
      </c>
    </row>
    <row r="2119" spans="1:11" x14ac:dyDescent="0.3">
      <c r="A2119" t="s">
        <v>77</v>
      </c>
      <c r="B2119">
        <v>1</v>
      </c>
      <c r="C2119">
        <v>17</v>
      </c>
      <c r="D2119">
        <v>18</v>
      </c>
      <c r="E2119">
        <v>18</v>
      </c>
      <c r="F2119">
        <v>18</v>
      </c>
      <c r="G2119">
        <f t="shared" si="166"/>
        <v>0</v>
      </c>
      <c r="H2119">
        <f t="shared" si="167"/>
        <v>0</v>
      </c>
      <c r="I2119">
        <f t="shared" si="168"/>
        <v>0</v>
      </c>
      <c r="J2119">
        <f t="shared" si="169"/>
        <v>0</v>
      </c>
      <c r="K2119">
        <f t="shared" si="170"/>
        <v>0</v>
      </c>
    </row>
    <row r="2120" spans="1:11" x14ac:dyDescent="0.3">
      <c r="A2120" t="s">
        <v>77</v>
      </c>
      <c r="B2120">
        <v>1</v>
      </c>
      <c r="C2120">
        <v>18</v>
      </c>
      <c r="D2120">
        <v>19</v>
      </c>
      <c r="E2120">
        <v>19</v>
      </c>
      <c r="F2120">
        <v>19</v>
      </c>
      <c r="G2120">
        <f t="shared" si="166"/>
        <v>0</v>
      </c>
      <c r="H2120">
        <f t="shared" si="167"/>
        <v>0</v>
      </c>
      <c r="I2120">
        <f t="shared" si="168"/>
        <v>0</v>
      </c>
      <c r="J2120">
        <f t="shared" si="169"/>
        <v>0</v>
      </c>
      <c r="K2120">
        <f t="shared" si="170"/>
        <v>0</v>
      </c>
    </row>
    <row r="2121" spans="1:11" x14ac:dyDescent="0.3">
      <c r="A2121" t="s">
        <v>77</v>
      </c>
      <c r="B2121">
        <v>1</v>
      </c>
      <c r="C2121">
        <v>49</v>
      </c>
      <c r="D2121">
        <v>49</v>
      </c>
      <c r="E2121">
        <v>49</v>
      </c>
      <c r="F2121">
        <v>49</v>
      </c>
      <c r="G2121">
        <f t="shared" si="166"/>
        <v>0</v>
      </c>
      <c r="H2121">
        <f t="shared" si="167"/>
        <v>0</v>
      </c>
      <c r="I2121">
        <f t="shared" si="168"/>
        <v>0</v>
      </c>
      <c r="J2121">
        <f t="shared" si="169"/>
        <v>0</v>
      </c>
      <c r="K2121">
        <f t="shared" si="170"/>
        <v>0</v>
      </c>
    </row>
    <row r="2122" spans="1:11" x14ac:dyDescent="0.3">
      <c r="A2122" t="s">
        <v>77</v>
      </c>
      <c r="B2122">
        <v>1</v>
      </c>
      <c r="C2122">
        <v>18</v>
      </c>
      <c r="D2122">
        <v>17</v>
      </c>
      <c r="E2122">
        <v>17</v>
      </c>
      <c r="F2122">
        <v>17</v>
      </c>
      <c r="G2122">
        <f t="shared" si="166"/>
        <v>0</v>
      </c>
      <c r="H2122">
        <f t="shared" si="167"/>
        <v>0</v>
      </c>
      <c r="I2122">
        <f t="shared" si="168"/>
        <v>0</v>
      </c>
      <c r="J2122">
        <f t="shared" si="169"/>
        <v>0</v>
      </c>
      <c r="K2122">
        <f t="shared" si="170"/>
        <v>0</v>
      </c>
    </row>
    <row r="2123" spans="1:11" x14ac:dyDescent="0.3">
      <c r="A2123" t="s">
        <v>77</v>
      </c>
      <c r="B2123">
        <v>1</v>
      </c>
      <c r="C2123">
        <v>139</v>
      </c>
      <c r="D2123">
        <v>138</v>
      </c>
      <c r="E2123">
        <v>138</v>
      </c>
      <c r="F2123">
        <v>138</v>
      </c>
      <c r="G2123">
        <f t="shared" si="166"/>
        <v>0</v>
      </c>
      <c r="H2123">
        <f t="shared" si="167"/>
        <v>0</v>
      </c>
      <c r="I2123">
        <f t="shared" si="168"/>
        <v>0</v>
      </c>
      <c r="J2123">
        <f t="shared" si="169"/>
        <v>0</v>
      </c>
      <c r="K2123">
        <f t="shared" si="170"/>
        <v>0</v>
      </c>
    </row>
    <row r="2124" spans="1:11" x14ac:dyDescent="0.3">
      <c r="A2124" t="s">
        <v>77</v>
      </c>
      <c r="B2124">
        <v>3</v>
      </c>
      <c r="C2124">
        <v>101</v>
      </c>
      <c r="D2124">
        <v>120</v>
      </c>
      <c r="E2124">
        <v>120</v>
      </c>
      <c r="F2124">
        <v>120</v>
      </c>
      <c r="G2124">
        <f t="shared" si="166"/>
        <v>0</v>
      </c>
      <c r="H2124">
        <f t="shared" si="167"/>
        <v>0</v>
      </c>
      <c r="I2124">
        <f t="shared" si="168"/>
        <v>0</v>
      </c>
      <c r="J2124">
        <f t="shared" si="169"/>
        <v>0</v>
      </c>
      <c r="K2124">
        <f t="shared" si="170"/>
        <v>0</v>
      </c>
    </row>
    <row r="2125" spans="1:11" x14ac:dyDescent="0.3">
      <c r="A2125" t="s">
        <v>77</v>
      </c>
      <c r="B2125">
        <v>1</v>
      </c>
      <c r="C2125">
        <v>58</v>
      </c>
      <c r="D2125">
        <v>38</v>
      </c>
      <c r="E2125">
        <v>38</v>
      </c>
      <c r="F2125">
        <v>38</v>
      </c>
      <c r="G2125">
        <f t="shared" si="166"/>
        <v>0</v>
      </c>
      <c r="H2125">
        <f t="shared" si="167"/>
        <v>0</v>
      </c>
      <c r="I2125">
        <f t="shared" si="168"/>
        <v>0</v>
      </c>
      <c r="J2125">
        <f t="shared" si="169"/>
        <v>0</v>
      </c>
      <c r="K2125">
        <f t="shared" si="170"/>
        <v>0</v>
      </c>
    </row>
    <row r="2126" spans="1:11" x14ac:dyDescent="0.3">
      <c r="A2126" t="s">
        <v>77</v>
      </c>
      <c r="B2126">
        <v>2</v>
      </c>
      <c r="C2126">
        <v>228</v>
      </c>
      <c r="D2126">
        <v>224</v>
      </c>
      <c r="E2126">
        <v>224</v>
      </c>
      <c r="F2126">
        <v>224</v>
      </c>
      <c r="G2126">
        <f t="shared" si="166"/>
        <v>0</v>
      </c>
      <c r="H2126">
        <f t="shared" si="167"/>
        <v>0</v>
      </c>
      <c r="I2126">
        <f t="shared" si="168"/>
        <v>0</v>
      </c>
      <c r="J2126">
        <f t="shared" si="169"/>
        <v>0</v>
      </c>
      <c r="K2126">
        <f t="shared" si="170"/>
        <v>0</v>
      </c>
    </row>
    <row r="2127" spans="1:11" x14ac:dyDescent="0.3">
      <c r="A2127" t="s">
        <v>77</v>
      </c>
      <c r="B2127">
        <v>23</v>
      </c>
      <c r="C2127">
        <v>670</v>
      </c>
      <c r="D2127">
        <v>665</v>
      </c>
      <c r="E2127">
        <v>665</v>
      </c>
      <c r="F2127">
        <v>665</v>
      </c>
      <c r="G2127">
        <f t="shared" si="166"/>
        <v>0</v>
      </c>
      <c r="H2127">
        <f t="shared" si="167"/>
        <v>0</v>
      </c>
      <c r="I2127">
        <f t="shared" si="168"/>
        <v>0</v>
      </c>
      <c r="J2127">
        <f t="shared" si="169"/>
        <v>0</v>
      </c>
      <c r="K2127">
        <f t="shared" si="170"/>
        <v>0</v>
      </c>
    </row>
    <row r="2128" spans="1:11" x14ac:dyDescent="0.3">
      <c r="A2128" t="s">
        <v>77</v>
      </c>
      <c r="B2128">
        <v>0</v>
      </c>
      <c r="C2128">
        <v>26</v>
      </c>
      <c r="D2128">
        <v>35</v>
      </c>
      <c r="E2128">
        <v>35</v>
      </c>
      <c r="F2128">
        <v>35</v>
      </c>
      <c r="G2128">
        <f t="shared" si="166"/>
        <v>0</v>
      </c>
      <c r="H2128">
        <f t="shared" si="167"/>
        <v>0</v>
      </c>
      <c r="I2128">
        <f t="shared" si="168"/>
        <v>0</v>
      </c>
      <c r="J2128">
        <f t="shared" si="169"/>
        <v>0</v>
      </c>
      <c r="K2128">
        <f t="shared" si="170"/>
        <v>0</v>
      </c>
    </row>
    <row r="2129" spans="1:11" x14ac:dyDescent="0.3">
      <c r="A2129" t="s">
        <v>77</v>
      </c>
      <c r="B2129">
        <v>0</v>
      </c>
      <c r="C2129">
        <v>25</v>
      </c>
      <c r="D2129">
        <v>30</v>
      </c>
      <c r="E2129">
        <v>30</v>
      </c>
      <c r="F2129">
        <v>30</v>
      </c>
      <c r="G2129">
        <f t="shared" si="166"/>
        <v>0</v>
      </c>
      <c r="H2129">
        <f t="shared" si="167"/>
        <v>0</v>
      </c>
      <c r="I2129">
        <f t="shared" si="168"/>
        <v>0</v>
      </c>
      <c r="J2129">
        <f t="shared" si="169"/>
        <v>0</v>
      </c>
      <c r="K2129">
        <f t="shared" si="170"/>
        <v>0</v>
      </c>
    </row>
    <row r="2130" spans="1:11" x14ac:dyDescent="0.3">
      <c r="A2130" t="s">
        <v>77</v>
      </c>
      <c r="B2130">
        <v>0</v>
      </c>
      <c r="C2130">
        <v>259</v>
      </c>
      <c r="D2130">
        <v>262</v>
      </c>
      <c r="E2130">
        <v>262</v>
      </c>
      <c r="F2130">
        <v>262</v>
      </c>
      <c r="G2130">
        <f t="shared" si="166"/>
        <v>0</v>
      </c>
      <c r="H2130">
        <f t="shared" si="167"/>
        <v>0</v>
      </c>
      <c r="I2130">
        <f t="shared" si="168"/>
        <v>0</v>
      </c>
      <c r="J2130">
        <f t="shared" si="169"/>
        <v>0</v>
      </c>
      <c r="K2130">
        <f t="shared" si="170"/>
        <v>0</v>
      </c>
    </row>
    <row r="2131" spans="1:11" x14ac:dyDescent="0.3">
      <c r="A2131" t="s">
        <v>77</v>
      </c>
      <c r="B2131">
        <v>0</v>
      </c>
      <c r="C2131">
        <v>140</v>
      </c>
      <c r="D2131">
        <v>110</v>
      </c>
      <c r="E2131">
        <v>110</v>
      </c>
      <c r="F2131">
        <v>110</v>
      </c>
      <c r="G2131">
        <f t="shared" si="166"/>
        <v>0</v>
      </c>
      <c r="H2131">
        <f t="shared" si="167"/>
        <v>0</v>
      </c>
      <c r="I2131">
        <f t="shared" si="168"/>
        <v>0</v>
      </c>
      <c r="J2131">
        <f t="shared" si="169"/>
        <v>0</v>
      </c>
      <c r="K2131">
        <f t="shared" si="170"/>
        <v>0</v>
      </c>
    </row>
    <row r="2132" spans="1:11" x14ac:dyDescent="0.3">
      <c r="A2132" t="s">
        <v>77</v>
      </c>
      <c r="B2132">
        <v>0</v>
      </c>
      <c r="C2132">
        <v>81</v>
      </c>
      <c r="D2132">
        <v>76</v>
      </c>
      <c r="E2132">
        <v>76</v>
      </c>
      <c r="F2132">
        <v>76</v>
      </c>
      <c r="G2132">
        <f t="shared" si="166"/>
        <v>0</v>
      </c>
      <c r="H2132">
        <f t="shared" si="167"/>
        <v>0</v>
      </c>
      <c r="I2132">
        <f t="shared" si="168"/>
        <v>0</v>
      </c>
      <c r="J2132">
        <f t="shared" si="169"/>
        <v>0</v>
      </c>
      <c r="K2132">
        <f t="shared" si="170"/>
        <v>0</v>
      </c>
    </row>
    <row r="2133" spans="1:11" x14ac:dyDescent="0.3">
      <c r="A2133" t="s">
        <v>77</v>
      </c>
      <c r="B2133">
        <v>0</v>
      </c>
      <c r="C2133">
        <v>43</v>
      </c>
      <c r="D2133">
        <v>43</v>
      </c>
      <c r="E2133">
        <v>43</v>
      </c>
      <c r="F2133">
        <v>43</v>
      </c>
      <c r="G2133">
        <f t="shared" si="166"/>
        <v>0</v>
      </c>
      <c r="H2133">
        <f t="shared" si="167"/>
        <v>0</v>
      </c>
      <c r="I2133">
        <f t="shared" si="168"/>
        <v>0</v>
      </c>
      <c r="J2133">
        <f t="shared" si="169"/>
        <v>0</v>
      </c>
      <c r="K2133">
        <f t="shared" si="170"/>
        <v>0</v>
      </c>
    </row>
    <row r="2134" spans="1:11" x14ac:dyDescent="0.3">
      <c r="A2134" t="s">
        <v>77</v>
      </c>
      <c r="B2134">
        <v>5</v>
      </c>
      <c r="C2134">
        <v>170</v>
      </c>
      <c r="D2134">
        <v>164</v>
      </c>
      <c r="E2134">
        <v>164</v>
      </c>
      <c r="F2134">
        <v>164</v>
      </c>
      <c r="G2134">
        <f t="shared" si="166"/>
        <v>0</v>
      </c>
      <c r="H2134">
        <f t="shared" si="167"/>
        <v>0</v>
      </c>
      <c r="I2134">
        <f t="shared" si="168"/>
        <v>0</v>
      </c>
      <c r="J2134">
        <f t="shared" si="169"/>
        <v>0</v>
      </c>
      <c r="K2134">
        <f t="shared" si="170"/>
        <v>0</v>
      </c>
    </row>
    <row r="2135" spans="1:11" x14ac:dyDescent="0.3">
      <c r="A2135" t="s">
        <v>77</v>
      </c>
      <c r="B2135">
        <v>1</v>
      </c>
      <c r="C2135">
        <v>60</v>
      </c>
      <c r="D2135">
        <v>58</v>
      </c>
      <c r="E2135">
        <v>58</v>
      </c>
      <c r="F2135">
        <v>58</v>
      </c>
      <c r="G2135">
        <f t="shared" si="166"/>
        <v>0</v>
      </c>
      <c r="H2135">
        <f t="shared" si="167"/>
        <v>0</v>
      </c>
      <c r="I2135">
        <f t="shared" si="168"/>
        <v>0</v>
      </c>
      <c r="J2135">
        <f t="shared" si="169"/>
        <v>0</v>
      </c>
      <c r="K2135">
        <f t="shared" si="170"/>
        <v>0</v>
      </c>
    </row>
    <row r="2136" spans="1:11" x14ac:dyDescent="0.3">
      <c r="A2136" t="s">
        <v>77</v>
      </c>
      <c r="B2136">
        <v>0</v>
      </c>
      <c r="C2136">
        <v>151</v>
      </c>
      <c r="D2136">
        <v>153</v>
      </c>
      <c r="E2136">
        <v>153</v>
      </c>
      <c r="F2136">
        <v>153</v>
      </c>
      <c r="G2136">
        <f t="shared" si="166"/>
        <v>0</v>
      </c>
      <c r="H2136">
        <f t="shared" si="167"/>
        <v>0</v>
      </c>
      <c r="I2136">
        <f t="shared" si="168"/>
        <v>0</v>
      </c>
      <c r="J2136">
        <f t="shared" si="169"/>
        <v>0</v>
      </c>
      <c r="K2136">
        <f t="shared" si="170"/>
        <v>0</v>
      </c>
    </row>
    <row r="2137" spans="1:11" x14ac:dyDescent="0.3">
      <c r="A2137" t="s">
        <v>77</v>
      </c>
      <c r="B2137">
        <v>1</v>
      </c>
      <c r="C2137">
        <v>113</v>
      </c>
      <c r="D2137">
        <v>105</v>
      </c>
      <c r="E2137">
        <v>105</v>
      </c>
      <c r="F2137">
        <v>105</v>
      </c>
      <c r="G2137">
        <f t="shared" si="166"/>
        <v>0</v>
      </c>
      <c r="H2137">
        <f t="shared" si="167"/>
        <v>0</v>
      </c>
      <c r="I2137">
        <f t="shared" si="168"/>
        <v>0</v>
      </c>
      <c r="J2137">
        <f t="shared" si="169"/>
        <v>0</v>
      </c>
      <c r="K2137">
        <f t="shared" si="170"/>
        <v>0</v>
      </c>
    </row>
    <row r="2138" spans="1:11" x14ac:dyDescent="0.3">
      <c r="A2138" t="s">
        <v>77</v>
      </c>
      <c r="B2138">
        <v>4</v>
      </c>
      <c r="C2138">
        <v>96</v>
      </c>
      <c r="D2138">
        <v>96</v>
      </c>
      <c r="E2138">
        <v>96</v>
      </c>
      <c r="F2138">
        <v>96</v>
      </c>
      <c r="G2138">
        <f t="shared" si="166"/>
        <v>0</v>
      </c>
      <c r="H2138">
        <f t="shared" si="167"/>
        <v>0</v>
      </c>
      <c r="I2138">
        <f t="shared" si="168"/>
        <v>0</v>
      </c>
      <c r="J2138">
        <f t="shared" si="169"/>
        <v>0</v>
      </c>
      <c r="K2138">
        <f t="shared" si="170"/>
        <v>0</v>
      </c>
    </row>
    <row r="2139" spans="1:11" x14ac:dyDescent="0.3">
      <c r="A2139" t="s">
        <v>77</v>
      </c>
      <c r="B2139">
        <v>1</v>
      </c>
      <c r="C2139">
        <v>37</v>
      </c>
      <c r="D2139">
        <v>39</v>
      </c>
      <c r="E2139">
        <v>39</v>
      </c>
      <c r="F2139">
        <v>39</v>
      </c>
      <c r="G2139">
        <f t="shared" si="166"/>
        <v>0</v>
      </c>
      <c r="H2139">
        <f t="shared" si="167"/>
        <v>0</v>
      </c>
      <c r="I2139">
        <f t="shared" si="168"/>
        <v>0</v>
      </c>
      <c r="J2139">
        <f t="shared" si="169"/>
        <v>0</v>
      </c>
      <c r="K2139">
        <f t="shared" si="170"/>
        <v>0</v>
      </c>
    </row>
    <row r="2140" spans="1:11" x14ac:dyDescent="0.3">
      <c r="A2140" t="s">
        <v>77</v>
      </c>
      <c r="B2140">
        <v>6</v>
      </c>
      <c r="C2140">
        <v>94</v>
      </c>
      <c r="D2140">
        <v>75</v>
      </c>
      <c r="E2140">
        <v>75</v>
      </c>
      <c r="F2140">
        <v>75</v>
      </c>
      <c r="G2140">
        <f t="shared" si="166"/>
        <v>0</v>
      </c>
      <c r="H2140">
        <f t="shared" si="167"/>
        <v>0</v>
      </c>
      <c r="I2140">
        <f t="shared" si="168"/>
        <v>0</v>
      </c>
      <c r="J2140">
        <f t="shared" si="169"/>
        <v>0</v>
      </c>
      <c r="K2140">
        <f t="shared" si="170"/>
        <v>0</v>
      </c>
    </row>
    <row r="2141" spans="1:11" x14ac:dyDescent="0.3">
      <c r="A2141" t="s">
        <v>77</v>
      </c>
      <c r="B2141">
        <v>0</v>
      </c>
      <c r="C2141">
        <v>72</v>
      </c>
      <c r="D2141">
        <v>74</v>
      </c>
      <c r="E2141">
        <v>74</v>
      </c>
      <c r="F2141">
        <v>74</v>
      </c>
      <c r="G2141">
        <f t="shared" si="166"/>
        <v>0</v>
      </c>
      <c r="H2141">
        <f t="shared" si="167"/>
        <v>0</v>
      </c>
      <c r="I2141">
        <f t="shared" si="168"/>
        <v>0</v>
      </c>
      <c r="J2141">
        <f t="shared" si="169"/>
        <v>0</v>
      </c>
      <c r="K2141">
        <f t="shared" si="170"/>
        <v>0</v>
      </c>
    </row>
    <row r="2142" spans="1:11" x14ac:dyDescent="0.3">
      <c r="A2142" t="s">
        <v>77</v>
      </c>
      <c r="B2142">
        <v>0</v>
      </c>
      <c r="C2142">
        <v>87</v>
      </c>
      <c r="D2142">
        <v>84</v>
      </c>
      <c r="E2142">
        <v>84</v>
      </c>
      <c r="F2142">
        <v>84</v>
      </c>
      <c r="G2142">
        <f t="shared" si="166"/>
        <v>0</v>
      </c>
      <c r="H2142">
        <f t="shared" si="167"/>
        <v>0</v>
      </c>
      <c r="I2142">
        <f t="shared" si="168"/>
        <v>0</v>
      </c>
      <c r="J2142">
        <f t="shared" si="169"/>
        <v>0</v>
      </c>
      <c r="K2142">
        <f t="shared" si="170"/>
        <v>0</v>
      </c>
    </row>
    <row r="2143" spans="1:11" x14ac:dyDescent="0.3">
      <c r="A2143" t="s">
        <v>77</v>
      </c>
      <c r="B2143">
        <v>0</v>
      </c>
      <c r="C2143">
        <v>42</v>
      </c>
      <c r="D2143">
        <v>50</v>
      </c>
      <c r="E2143">
        <v>50</v>
      </c>
      <c r="F2143">
        <v>50</v>
      </c>
      <c r="G2143">
        <f t="shared" si="166"/>
        <v>0</v>
      </c>
      <c r="H2143">
        <f t="shared" si="167"/>
        <v>0</v>
      </c>
      <c r="I2143">
        <f t="shared" si="168"/>
        <v>0</v>
      </c>
      <c r="J2143">
        <f t="shared" si="169"/>
        <v>0</v>
      </c>
      <c r="K2143">
        <f t="shared" si="170"/>
        <v>0</v>
      </c>
    </row>
    <row r="2144" spans="1:11" x14ac:dyDescent="0.3">
      <c r="A2144" t="s">
        <v>77</v>
      </c>
      <c r="B2144">
        <v>0</v>
      </c>
      <c r="C2144">
        <v>69</v>
      </c>
      <c r="D2144">
        <v>68</v>
      </c>
      <c r="E2144">
        <v>68</v>
      </c>
      <c r="F2144">
        <v>68</v>
      </c>
      <c r="G2144">
        <f t="shared" si="166"/>
        <v>0</v>
      </c>
      <c r="H2144">
        <f t="shared" si="167"/>
        <v>0</v>
      </c>
      <c r="I2144">
        <f t="shared" si="168"/>
        <v>0</v>
      </c>
      <c r="J2144">
        <f t="shared" si="169"/>
        <v>0</v>
      </c>
      <c r="K2144">
        <f t="shared" si="170"/>
        <v>0</v>
      </c>
    </row>
    <row r="2145" spans="1:11" x14ac:dyDescent="0.3">
      <c r="A2145" t="s">
        <v>77</v>
      </c>
      <c r="B2145">
        <v>5</v>
      </c>
      <c r="C2145">
        <v>93</v>
      </c>
      <c r="D2145">
        <v>97</v>
      </c>
      <c r="E2145">
        <v>97</v>
      </c>
      <c r="F2145">
        <v>97</v>
      </c>
      <c r="G2145">
        <f t="shared" si="166"/>
        <v>0</v>
      </c>
      <c r="H2145">
        <f t="shared" si="167"/>
        <v>0</v>
      </c>
      <c r="I2145">
        <f t="shared" si="168"/>
        <v>0</v>
      </c>
      <c r="J2145">
        <f t="shared" si="169"/>
        <v>0</v>
      </c>
      <c r="K2145">
        <f t="shared" si="170"/>
        <v>0</v>
      </c>
    </row>
    <row r="2146" spans="1:11" x14ac:dyDescent="0.3">
      <c r="A2146" t="s">
        <v>77</v>
      </c>
      <c r="B2146">
        <v>0</v>
      </c>
      <c r="C2146">
        <v>71</v>
      </c>
      <c r="D2146">
        <v>68</v>
      </c>
      <c r="E2146">
        <v>68</v>
      </c>
      <c r="F2146">
        <v>68</v>
      </c>
      <c r="G2146">
        <f t="shared" si="166"/>
        <v>0</v>
      </c>
      <c r="H2146">
        <f t="shared" si="167"/>
        <v>0</v>
      </c>
      <c r="I2146">
        <f t="shared" si="168"/>
        <v>0</v>
      </c>
      <c r="J2146">
        <f t="shared" si="169"/>
        <v>0</v>
      </c>
      <c r="K2146">
        <f t="shared" si="170"/>
        <v>0</v>
      </c>
    </row>
    <row r="2147" spans="1:11" x14ac:dyDescent="0.3">
      <c r="A2147" t="s">
        <v>77</v>
      </c>
      <c r="B2147">
        <v>0</v>
      </c>
      <c r="C2147">
        <v>44</v>
      </c>
      <c r="D2147">
        <v>41</v>
      </c>
      <c r="E2147">
        <v>41</v>
      </c>
      <c r="F2147">
        <v>41</v>
      </c>
      <c r="G2147">
        <f t="shared" si="166"/>
        <v>0</v>
      </c>
      <c r="H2147">
        <f t="shared" si="167"/>
        <v>0</v>
      </c>
      <c r="I2147">
        <f t="shared" si="168"/>
        <v>0</v>
      </c>
      <c r="J2147">
        <f t="shared" si="169"/>
        <v>0</v>
      </c>
      <c r="K2147">
        <f t="shared" si="170"/>
        <v>0</v>
      </c>
    </row>
    <row r="2148" spans="1:11" x14ac:dyDescent="0.3">
      <c r="A2148" t="s">
        <v>77</v>
      </c>
      <c r="B2148">
        <v>0</v>
      </c>
      <c r="C2148">
        <v>128</v>
      </c>
      <c r="D2148">
        <v>150</v>
      </c>
      <c r="E2148">
        <v>150</v>
      </c>
      <c r="F2148">
        <v>150</v>
      </c>
      <c r="G2148">
        <f t="shared" si="166"/>
        <v>0</v>
      </c>
      <c r="H2148">
        <f t="shared" si="167"/>
        <v>0</v>
      </c>
      <c r="I2148">
        <f t="shared" si="168"/>
        <v>0</v>
      </c>
      <c r="J2148">
        <f t="shared" si="169"/>
        <v>0</v>
      </c>
      <c r="K2148">
        <f t="shared" si="170"/>
        <v>0</v>
      </c>
    </row>
    <row r="2149" spans="1:11" x14ac:dyDescent="0.3">
      <c r="A2149" t="s">
        <v>77</v>
      </c>
      <c r="B2149">
        <v>1</v>
      </c>
      <c r="C2149">
        <v>70</v>
      </c>
      <c r="D2149">
        <v>74</v>
      </c>
      <c r="E2149">
        <v>74</v>
      </c>
      <c r="F2149">
        <v>74</v>
      </c>
      <c r="G2149">
        <f t="shared" si="166"/>
        <v>0</v>
      </c>
      <c r="H2149">
        <f t="shared" si="167"/>
        <v>0</v>
      </c>
      <c r="I2149">
        <f t="shared" si="168"/>
        <v>0</v>
      </c>
      <c r="J2149">
        <f t="shared" si="169"/>
        <v>0</v>
      </c>
      <c r="K2149">
        <f t="shared" si="170"/>
        <v>0</v>
      </c>
    </row>
    <row r="2150" spans="1:11" x14ac:dyDescent="0.3">
      <c r="A2150" t="s">
        <v>77</v>
      </c>
      <c r="B2150">
        <v>0</v>
      </c>
      <c r="C2150">
        <v>40</v>
      </c>
      <c r="D2150">
        <v>36</v>
      </c>
      <c r="E2150">
        <v>36</v>
      </c>
      <c r="F2150">
        <v>36</v>
      </c>
      <c r="G2150">
        <f t="shared" si="166"/>
        <v>0</v>
      </c>
      <c r="H2150">
        <f t="shared" si="167"/>
        <v>0</v>
      </c>
      <c r="I2150">
        <f t="shared" si="168"/>
        <v>0</v>
      </c>
      <c r="J2150">
        <f t="shared" si="169"/>
        <v>0</v>
      </c>
      <c r="K2150">
        <f t="shared" si="170"/>
        <v>0</v>
      </c>
    </row>
    <row r="2151" spans="1:11" x14ac:dyDescent="0.3">
      <c r="A2151" t="s">
        <v>77</v>
      </c>
      <c r="B2151">
        <v>3</v>
      </c>
      <c r="C2151">
        <v>287</v>
      </c>
      <c r="D2151">
        <v>273</v>
      </c>
      <c r="E2151">
        <v>273</v>
      </c>
      <c r="F2151">
        <v>273</v>
      </c>
      <c r="G2151">
        <f t="shared" si="166"/>
        <v>0</v>
      </c>
      <c r="H2151">
        <f t="shared" si="167"/>
        <v>0</v>
      </c>
      <c r="I2151">
        <f t="shared" si="168"/>
        <v>0</v>
      </c>
      <c r="J2151">
        <f t="shared" si="169"/>
        <v>0</v>
      </c>
      <c r="K2151">
        <f t="shared" si="170"/>
        <v>0</v>
      </c>
    </row>
    <row r="2152" spans="1:11" x14ac:dyDescent="0.3">
      <c r="A2152" t="s">
        <v>77</v>
      </c>
      <c r="B2152">
        <v>0</v>
      </c>
      <c r="C2152">
        <v>40</v>
      </c>
      <c r="D2152">
        <v>41</v>
      </c>
      <c r="E2152">
        <v>41</v>
      </c>
      <c r="F2152">
        <v>41</v>
      </c>
      <c r="G2152">
        <f t="shared" si="166"/>
        <v>0</v>
      </c>
      <c r="H2152">
        <f t="shared" si="167"/>
        <v>0</v>
      </c>
      <c r="I2152">
        <f t="shared" si="168"/>
        <v>0</v>
      </c>
      <c r="J2152">
        <f t="shared" si="169"/>
        <v>0</v>
      </c>
      <c r="K2152">
        <f t="shared" si="170"/>
        <v>0</v>
      </c>
    </row>
    <row r="2153" spans="1:11" x14ac:dyDescent="0.3">
      <c r="A2153" t="s">
        <v>77</v>
      </c>
      <c r="B2153">
        <v>0</v>
      </c>
      <c r="C2153">
        <v>20</v>
      </c>
      <c r="D2153">
        <v>18</v>
      </c>
      <c r="E2153">
        <v>18</v>
      </c>
      <c r="F2153">
        <v>18</v>
      </c>
      <c r="G2153">
        <f t="shared" si="166"/>
        <v>0</v>
      </c>
      <c r="H2153">
        <f t="shared" si="167"/>
        <v>0</v>
      </c>
      <c r="I2153">
        <f t="shared" si="168"/>
        <v>0</v>
      </c>
      <c r="J2153">
        <f t="shared" si="169"/>
        <v>0</v>
      </c>
      <c r="K2153">
        <f t="shared" si="170"/>
        <v>0</v>
      </c>
    </row>
    <row r="2154" spans="1:11" x14ac:dyDescent="0.3">
      <c r="A2154" t="s">
        <v>77</v>
      </c>
      <c r="B2154">
        <v>2</v>
      </c>
      <c r="C2154">
        <v>259</v>
      </c>
      <c r="D2154">
        <v>256</v>
      </c>
      <c r="E2154">
        <v>256</v>
      </c>
      <c r="F2154">
        <v>256</v>
      </c>
      <c r="G2154">
        <f t="shared" si="166"/>
        <v>0</v>
      </c>
      <c r="H2154">
        <f t="shared" si="167"/>
        <v>0</v>
      </c>
      <c r="I2154">
        <f t="shared" si="168"/>
        <v>0</v>
      </c>
      <c r="J2154">
        <f t="shared" si="169"/>
        <v>0</v>
      </c>
      <c r="K2154">
        <f t="shared" si="170"/>
        <v>0</v>
      </c>
    </row>
    <row r="2155" spans="1:11" x14ac:dyDescent="0.3">
      <c r="A2155" t="s">
        <v>77</v>
      </c>
      <c r="B2155">
        <v>0</v>
      </c>
      <c r="C2155">
        <v>68</v>
      </c>
      <c r="D2155">
        <v>67</v>
      </c>
      <c r="E2155">
        <v>67</v>
      </c>
      <c r="F2155">
        <v>67</v>
      </c>
      <c r="G2155">
        <f t="shared" si="166"/>
        <v>0</v>
      </c>
      <c r="H2155">
        <f t="shared" si="167"/>
        <v>0</v>
      </c>
      <c r="I2155">
        <f t="shared" si="168"/>
        <v>0</v>
      </c>
      <c r="J2155">
        <f t="shared" si="169"/>
        <v>0</v>
      </c>
      <c r="K2155">
        <f t="shared" si="170"/>
        <v>0</v>
      </c>
    </row>
    <row r="2156" spans="1:11" x14ac:dyDescent="0.3">
      <c r="A2156" t="s">
        <v>77</v>
      </c>
      <c r="B2156">
        <v>2</v>
      </c>
      <c r="C2156">
        <v>65</v>
      </c>
      <c r="D2156">
        <v>70</v>
      </c>
      <c r="E2156">
        <v>70</v>
      </c>
      <c r="F2156">
        <v>70</v>
      </c>
      <c r="G2156">
        <f t="shared" si="166"/>
        <v>0</v>
      </c>
      <c r="H2156">
        <f t="shared" si="167"/>
        <v>0</v>
      </c>
      <c r="I2156">
        <f t="shared" si="168"/>
        <v>0</v>
      </c>
      <c r="J2156">
        <f t="shared" si="169"/>
        <v>0</v>
      </c>
      <c r="K2156">
        <f t="shared" si="170"/>
        <v>0</v>
      </c>
    </row>
    <row r="2157" spans="1:11" x14ac:dyDescent="0.3">
      <c r="A2157" t="s">
        <v>77</v>
      </c>
      <c r="B2157">
        <v>1</v>
      </c>
      <c r="C2157">
        <v>73</v>
      </c>
      <c r="D2157">
        <v>73</v>
      </c>
      <c r="E2157">
        <v>73</v>
      </c>
      <c r="F2157">
        <v>73</v>
      </c>
      <c r="G2157">
        <f t="shared" si="166"/>
        <v>0</v>
      </c>
      <c r="H2157">
        <f t="shared" si="167"/>
        <v>0</v>
      </c>
      <c r="I2157">
        <f t="shared" si="168"/>
        <v>0</v>
      </c>
      <c r="J2157">
        <f t="shared" si="169"/>
        <v>0</v>
      </c>
      <c r="K2157">
        <f t="shared" si="170"/>
        <v>0</v>
      </c>
    </row>
    <row r="2158" spans="1:11" x14ac:dyDescent="0.3">
      <c r="A2158" t="s">
        <v>77</v>
      </c>
      <c r="B2158">
        <v>0</v>
      </c>
      <c r="C2158">
        <v>71</v>
      </c>
      <c r="D2158">
        <v>76</v>
      </c>
      <c r="E2158">
        <v>77</v>
      </c>
      <c r="F2158">
        <v>77</v>
      </c>
      <c r="G2158">
        <f t="shared" si="166"/>
        <v>0</v>
      </c>
      <c r="H2158">
        <f t="shared" si="167"/>
        <v>0</v>
      </c>
      <c r="I2158">
        <f t="shared" si="168"/>
        <v>0</v>
      </c>
      <c r="J2158">
        <f t="shared" si="169"/>
        <v>0</v>
      </c>
      <c r="K2158">
        <f t="shared" si="170"/>
        <v>0</v>
      </c>
    </row>
    <row r="2159" spans="1:11" x14ac:dyDescent="0.3">
      <c r="A2159" t="s">
        <v>77</v>
      </c>
      <c r="B2159">
        <v>0</v>
      </c>
      <c r="C2159">
        <v>69</v>
      </c>
      <c r="D2159">
        <v>71</v>
      </c>
      <c r="E2159">
        <v>71</v>
      </c>
      <c r="F2159">
        <v>71</v>
      </c>
      <c r="G2159">
        <f t="shared" si="166"/>
        <v>0</v>
      </c>
      <c r="H2159">
        <f t="shared" si="167"/>
        <v>0</v>
      </c>
      <c r="I2159">
        <f t="shared" si="168"/>
        <v>0</v>
      </c>
      <c r="J2159">
        <f t="shared" si="169"/>
        <v>0</v>
      </c>
      <c r="K2159">
        <f t="shared" si="170"/>
        <v>0</v>
      </c>
    </row>
    <row r="2160" spans="1:11" x14ac:dyDescent="0.3">
      <c r="A2160" t="s">
        <v>77</v>
      </c>
      <c r="B2160">
        <v>4</v>
      </c>
      <c r="C2160">
        <v>315</v>
      </c>
      <c r="D2160">
        <v>280</v>
      </c>
      <c r="E2160">
        <v>280</v>
      </c>
      <c r="F2160">
        <v>280</v>
      </c>
      <c r="G2160">
        <f t="shared" si="166"/>
        <v>0</v>
      </c>
      <c r="H2160">
        <f t="shared" si="167"/>
        <v>0</v>
      </c>
      <c r="I2160">
        <f t="shared" si="168"/>
        <v>0</v>
      </c>
      <c r="J2160">
        <f t="shared" si="169"/>
        <v>0</v>
      </c>
      <c r="K2160">
        <f t="shared" si="170"/>
        <v>0</v>
      </c>
    </row>
    <row r="2161" spans="1:11" x14ac:dyDescent="0.3">
      <c r="A2161" t="s">
        <v>77</v>
      </c>
      <c r="B2161">
        <v>0</v>
      </c>
      <c r="C2161">
        <v>51</v>
      </c>
      <c r="D2161">
        <v>54</v>
      </c>
      <c r="E2161">
        <v>54</v>
      </c>
      <c r="F2161">
        <v>54</v>
      </c>
      <c r="G2161">
        <f t="shared" si="166"/>
        <v>0</v>
      </c>
      <c r="H2161">
        <f t="shared" si="167"/>
        <v>0</v>
      </c>
      <c r="I2161">
        <f t="shared" si="168"/>
        <v>0</v>
      </c>
      <c r="J2161">
        <f t="shared" si="169"/>
        <v>0</v>
      </c>
      <c r="K2161">
        <f t="shared" si="170"/>
        <v>0</v>
      </c>
    </row>
    <row r="2162" spans="1:11" x14ac:dyDescent="0.3">
      <c r="A2162" t="s">
        <v>77</v>
      </c>
      <c r="B2162">
        <v>0</v>
      </c>
      <c r="C2162">
        <v>63</v>
      </c>
      <c r="D2162">
        <v>64</v>
      </c>
      <c r="E2162">
        <v>64</v>
      </c>
      <c r="F2162">
        <v>64</v>
      </c>
      <c r="G2162">
        <f t="shared" si="166"/>
        <v>0</v>
      </c>
      <c r="H2162">
        <f t="shared" si="167"/>
        <v>0</v>
      </c>
      <c r="I2162">
        <f t="shared" si="168"/>
        <v>0</v>
      </c>
      <c r="J2162">
        <f t="shared" si="169"/>
        <v>0</v>
      </c>
      <c r="K2162">
        <f t="shared" si="170"/>
        <v>0</v>
      </c>
    </row>
    <row r="2163" spans="1:11" x14ac:dyDescent="0.3">
      <c r="A2163" t="s">
        <v>77</v>
      </c>
      <c r="B2163">
        <v>0</v>
      </c>
      <c r="C2163">
        <v>32</v>
      </c>
      <c r="D2163">
        <v>32</v>
      </c>
      <c r="E2163">
        <v>32</v>
      </c>
      <c r="F2163">
        <v>32</v>
      </c>
      <c r="G2163">
        <f t="shared" si="166"/>
        <v>0</v>
      </c>
      <c r="H2163">
        <f t="shared" si="167"/>
        <v>0</v>
      </c>
      <c r="I2163">
        <f t="shared" si="168"/>
        <v>0</v>
      </c>
      <c r="J2163">
        <f t="shared" si="169"/>
        <v>0</v>
      </c>
      <c r="K2163">
        <f t="shared" si="170"/>
        <v>0</v>
      </c>
    </row>
    <row r="2164" spans="1:11" x14ac:dyDescent="0.3">
      <c r="A2164" t="s">
        <v>77</v>
      </c>
      <c r="B2164">
        <v>1</v>
      </c>
      <c r="C2164">
        <v>90</v>
      </c>
      <c r="D2164">
        <v>97</v>
      </c>
      <c r="E2164">
        <v>97</v>
      </c>
      <c r="F2164">
        <v>97</v>
      </c>
      <c r="G2164">
        <f t="shared" si="166"/>
        <v>0</v>
      </c>
      <c r="H2164">
        <f t="shared" si="167"/>
        <v>0</v>
      </c>
      <c r="I2164">
        <f t="shared" si="168"/>
        <v>0</v>
      </c>
      <c r="J2164">
        <f t="shared" si="169"/>
        <v>0</v>
      </c>
      <c r="K2164">
        <f t="shared" si="170"/>
        <v>0</v>
      </c>
    </row>
    <row r="2165" spans="1:11" x14ac:dyDescent="0.3">
      <c r="A2165" t="s">
        <v>77</v>
      </c>
      <c r="B2165">
        <v>0</v>
      </c>
      <c r="C2165">
        <v>43</v>
      </c>
      <c r="D2165">
        <v>41</v>
      </c>
      <c r="E2165">
        <v>41</v>
      </c>
      <c r="F2165">
        <v>41</v>
      </c>
      <c r="G2165">
        <f t="shared" si="166"/>
        <v>0</v>
      </c>
      <c r="H2165">
        <f t="shared" si="167"/>
        <v>0</v>
      </c>
      <c r="I2165">
        <f t="shared" si="168"/>
        <v>0</v>
      </c>
      <c r="J2165">
        <f t="shared" si="169"/>
        <v>0</v>
      </c>
      <c r="K2165">
        <f t="shared" si="170"/>
        <v>0</v>
      </c>
    </row>
    <row r="2166" spans="1:11" x14ac:dyDescent="0.3">
      <c r="A2166" t="s">
        <v>77</v>
      </c>
      <c r="B2166">
        <v>0</v>
      </c>
      <c r="C2166">
        <v>37</v>
      </c>
      <c r="D2166">
        <v>36</v>
      </c>
      <c r="E2166">
        <v>36</v>
      </c>
      <c r="F2166">
        <v>36</v>
      </c>
      <c r="G2166">
        <f t="shared" si="166"/>
        <v>0</v>
      </c>
      <c r="H2166">
        <f t="shared" si="167"/>
        <v>0</v>
      </c>
      <c r="I2166">
        <f t="shared" si="168"/>
        <v>0</v>
      </c>
      <c r="J2166">
        <f t="shared" si="169"/>
        <v>0</v>
      </c>
      <c r="K2166">
        <f t="shared" si="170"/>
        <v>0</v>
      </c>
    </row>
    <row r="2167" spans="1:11" x14ac:dyDescent="0.3">
      <c r="A2167" t="s">
        <v>77</v>
      </c>
      <c r="B2167">
        <v>2</v>
      </c>
      <c r="C2167">
        <v>77</v>
      </c>
      <c r="D2167">
        <v>75</v>
      </c>
      <c r="E2167">
        <v>75</v>
      </c>
      <c r="F2167">
        <v>75</v>
      </c>
      <c r="G2167">
        <f t="shared" si="166"/>
        <v>0</v>
      </c>
      <c r="H2167">
        <f t="shared" si="167"/>
        <v>0</v>
      </c>
      <c r="I2167">
        <f t="shared" si="168"/>
        <v>0</v>
      </c>
      <c r="J2167">
        <f t="shared" si="169"/>
        <v>0</v>
      </c>
      <c r="K2167">
        <f t="shared" si="170"/>
        <v>0</v>
      </c>
    </row>
    <row r="2168" spans="1:11" x14ac:dyDescent="0.3">
      <c r="A2168" t="s">
        <v>77</v>
      </c>
      <c r="B2168">
        <v>0</v>
      </c>
      <c r="C2168">
        <v>30</v>
      </c>
      <c r="D2168">
        <v>32</v>
      </c>
      <c r="E2168">
        <v>32</v>
      </c>
      <c r="F2168">
        <v>32</v>
      </c>
      <c r="G2168">
        <f t="shared" si="166"/>
        <v>0</v>
      </c>
      <c r="H2168">
        <f t="shared" si="167"/>
        <v>0</v>
      </c>
      <c r="I2168">
        <f t="shared" si="168"/>
        <v>0</v>
      </c>
      <c r="J2168">
        <f t="shared" si="169"/>
        <v>0</v>
      </c>
      <c r="K2168">
        <f t="shared" si="170"/>
        <v>0</v>
      </c>
    </row>
    <row r="2169" spans="1:11" x14ac:dyDescent="0.3">
      <c r="A2169" t="s">
        <v>77</v>
      </c>
      <c r="B2169">
        <v>0</v>
      </c>
      <c r="C2169">
        <v>23</v>
      </c>
      <c r="D2169">
        <v>22</v>
      </c>
      <c r="E2169">
        <v>22</v>
      </c>
      <c r="F2169">
        <v>22</v>
      </c>
      <c r="G2169">
        <f t="shared" si="166"/>
        <v>0</v>
      </c>
      <c r="H2169">
        <f t="shared" si="167"/>
        <v>0</v>
      </c>
      <c r="I2169">
        <f t="shared" si="168"/>
        <v>0</v>
      </c>
      <c r="J2169">
        <f t="shared" si="169"/>
        <v>0</v>
      </c>
      <c r="K2169">
        <f t="shared" si="170"/>
        <v>0</v>
      </c>
    </row>
    <row r="2170" spans="1:11" x14ac:dyDescent="0.3">
      <c r="A2170" t="s">
        <v>77</v>
      </c>
      <c r="B2170">
        <v>6</v>
      </c>
      <c r="C2170">
        <v>594</v>
      </c>
      <c r="D2170">
        <v>581</v>
      </c>
      <c r="E2170">
        <v>581</v>
      </c>
      <c r="F2170">
        <v>581</v>
      </c>
      <c r="G2170">
        <f t="shared" si="166"/>
        <v>0</v>
      </c>
      <c r="H2170">
        <f t="shared" si="167"/>
        <v>0</v>
      </c>
      <c r="I2170">
        <f t="shared" si="168"/>
        <v>0</v>
      </c>
      <c r="J2170">
        <f t="shared" si="169"/>
        <v>0</v>
      </c>
      <c r="K2170">
        <f t="shared" si="170"/>
        <v>0</v>
      </c>
    </row>
    <row r="2171" spans="1:11" x14ac:dyDescent="0.3">
      <c r="A2171" t="s">
        <v>77</v>
      </c>
      <c r="B2171">
        <v>0</v>
      </c>
      <c r="C2171">
        <v>33</v>
      </c>
      <c r="D2171">
        <v>35</v>
      </c>
      <c r="E2171">
        <v>35</v>
      </c>
      <c r="F2171">
        <v>35</v>
      </c>
      <c r="G2171">
        <f t="shared" si="166"/>
        <v>0</v>
      </c>
      <c r="H2171">
        <f t="shared" si="167"/>
        <v>0</v>
      </c>
      <c r="I2171">
        <f t="shared" si="168"/>
        <v>0</v>
      </c>
      <c r="J2171">
        <f t="shared" si="169"/>
        <v>0</v>
      </c>
      <c r="K2171">
        <f t="shared" si="170"/>
        <v>0</v>
      </c>
    </row>
    <row r="2172" spans="1:11" x14ac:dyDescent="0.3">
      <c r="A2172" t="s">
        <v>77</v>
      </c>
      <c r="B2172">
        <v>0</v>
      </c>
      <c r="C2172">
        <v>13</v>
      </c>
      <c r="D2172">
        <v>14</v>
      </c>
      <c r="E2172">
        <v>14</v>
      </c>
      <c r="F2172">
        <v>14</v>
      </c>
      <c r="G2172">
        <f t="shared" si="166"/>
        <v>0</v>
      </c>
      <c r="H2172">
        <f t="shared" si="167"/>
        <v>0</v>
      </c>
      <c r="I2172">
        <f t="shared" si="168"/>
        <v>0</v>
      </c>
      <c r="J2172">
        <f t="shared" si="169"/>
        <v>0</v>
      </c>
      <c r="K2172">
        <f t="shared" si="170"/>
        <v>0</v>
      </c>
    </row>
    <row r="2173" spans="1:11" x14ac:dyDescent="0.3">
      <c r="A2173" t="s">
        <v>77</v>
      </c>
      <c r="B2173">
        <v>0</v>
      </c>
      <c r="C2173">
        <v>15</v>
      </c>
      <c r="D2173">
        <v>16</v>
      </c>
      <c r="E2173">
        <v>16</v>
      </c>
      <c r="F2173">
        <v>16</v>
      </c>
      <c r="G2173">
        <f t="shared" si="166"/>
        <v>0</v>
      </c>
      <c r="H2173">
        <f t="shared" si="167"/>
        <v>0</v>
      </c>
      <c r="I2173">
        <f t="shared" si="168"/>
        <v>0</v>
      </c>
      <c r="J2173">
        <f t="shared" si="169"/>
        <v>0</v>
      </c>
      <c r="K2173">
        <f t="shared" si="170"/>
        <v>0</v>
      </c>
    </row>
    <row r="2174" spans="1:11" x14ac:dyDescent="0.3">
      <c r="A2174" t="s">
        <v>77</v>
      </c>
      <c r="B2174">
        <v>0</v>
      </c>
      <c r="C2174">
        <v>35</v>
      </c>
      <c r="D2174">
        <v>35</v>
      </c>
      <c r="E2174">
        <v>35</v>
      </c>
      <c r="F2174">
        <v>35</v>
      </c>
      <c r="G2174">
        <f t="shared" si="166"/>
        <v>0</v>
      </c>
      <c r="H2174">
        <f t="shared" si="167"/>
        <v>0</v>
      </c>
      <c r="I2174">
        <f t="shared" si="168"/>
        <v>0</v>
      </c>
      <c r="J2174">
        <f t="shared" si="169"/>
        <v>0</v>
      </c>
      <c r="K2174">
        <f t="shared" si="170"/>
        <v>0</v>
      </c>
    </row>
    <row r="2175" spans="1:11" x14ac:dyDescent="0.3">
      <c r="A2175" t="s">
        <v>77</v>
      </c>
      <c r="B2175">
        <v>0</v>
      </c>
      <c r="C2175">
        <v>31</v>
      </c>
      <c r="D2175">
        <v>32</v>
      </c>
      <c r="E2175">
        <v>32</v>
      </c>
      <c r="F2175">
        <v>32</v>
      </c>
      <c r="G2175">
        <f t="shared" si="166"/>
        <v>0</v>
      </c>
      <c r="H2175">
        <f t="shared" si="167"/>
        <v>0</v>
      </c>
      <c r="I2175">
        <f t="shared" si="168"/>
        <v>0</v>
      </c>
      <c r="J2175">
        <f t="shared" si="169"/>
        <v>0</v>
      </c>
      <c r="K2175">
        <f t="shared" si="170"/>
        <v>0</v>
      </c>
    </row>
    <row r="2176" spans="1:11" x14ac:dyDescent="0.3">
      <c r="A2176" t="s">
        <v>77</v>
      </c>
      <c r="B2176">
        <v>0</v>
      </c>
      <c r="C2176">
        <v>22</v>
      </c>
      <c r="D2176">
        <v>24</v>
      </c>
      <c r="E2176">
        <v>24</v>
      </c>
      <c r="F2176">
        <v>24</v>
      </c>
      <c r="G2176">
        <f t="shared" si="166"/>
        <v>0</v>
      </c>
      <c r="H2176">
        <f t="shared" si="167"/>
        <v>0</v>
      </c>
      <c r="I2176">
        <f t="shared" si="168"/>
        <v>0</v>
      </c>
      <c r="J2176">
        <f t="shared" si="169"/>
        <v>0</v>
      </c>
      <c r="K2176">
        <f t="shared" si="170"/>
        <v>0</v>
      </c>
    </row>
    <row r="2177" spans="1:11" x14ac:dyDescent="0.3">
      <c r="A2177" t="s">
        <v>77</v>
      </c>
      <c r="B2177">
        <v>0</v>
      </c>
      <c r="C2177">
        <v>216</v>
      </c>
      <c r="D2177">
        <v>227</v>
      </c>
      <c r="E2177">
        <v>227</v>
      </c>
      <c r="F2177">
        <v>227</v>
      </c>
      <c r="G2177">
        <f t="shared" si="166"/>
        <v>0</v>
      </c>
      <c r="H2177">
        <f t="shared" si="167"/>
        <v>0</v>
      </c>
      <c r="I2177">
        <f t="shared" si="168"/>
        <v>0</v>
      </c>
      <c r="J2177">
        <f t="shared" si="169"/>
        <v>0</v>
      </c>
      <c r="K2177">
        <f t="shared" si="170"/>
        <v>0</v>
      </c>
    </row>
    <row r="2178" spans="1:11" x14ac:dyDescent="0.3">
      <c r="A2178" t="s">
        <v>77</v>
      </c>
      <c r="B2178">
        <v>1</v>
      </c>
      <c r="C2178">
        <v>84</v>
      </c>
      <c r="D2178">
        <v>88</v>
      </c>
      <c r="E2178">
        <v>88</v>
      </c>
      <c r="F2178">
        <v>88</v>
      </c>
      <c r="G2178">
        <f t="shared" si="166"/>
        <v>0</v>
      </c>
      <c r="H2178">
        <f t="shared" si="167"/>
        <v>0</v>
      </c>
      <c r="I2178">
        <f t="shared" si="168"/>
        <v>0</v>
      </c>
      <c r="J2178">
        <f t="shared" si="169"/>
        <v>0</v>
      </c>
      <c r="K2178">
        <f t="shared" si="170"/>
        <v>0</v>
      </c>
    </row>
    <row r="2179" spans="1:11" x14ac:dyDescent="0.3">
      <c r="A2179" t="s">
        <v>77</v>
      </c>
      <c r="B2179">
        <v>1</v>
      </c>
      <c r="C2179">
        <v>43</v>
      </c>
      <c r="D2179">
        <v>48</v>
      </c>
      <c r="E2179">
        <v>48</v>
      </c>
      <c r="F2179">
        <v>48</v>
      </c>
      <c r="G2179">
        <f t="shared" si="166"/>
        <v>0</v>
      </c>
      <c r="H2179">
        <f t="shared" si="167"/>
        <v>0</v>
      </c>
      <c r="I2179">
        <f t="shared" si="168"/>
        <v>0</v>
      </c>
      <c r="J2179">
        <f t="shared" si="169"/>
        <v>0</v>
      </c>
      <c r="K2179">
        <f t="shared" si="170"/>
        <v>0</v>
      </c>
    </row>
    <row r="2180" spans="1:11" x14ac:dyDescent="0.3">
      <c r="A2180" t="s">
        <v>77</v>
      </c>
      <c r="B2180">
        <v>0</v>
      </c>
      <c r="C2180">
        <v>146</v>
      </c>
      <c r="D2180">
        <v>193</v>
      </c>
      <c r="E2180">
        <v>193</v>
      </c>
      <c r="F2180">
        <v>193</v>
      </c>
      <c r="G2180">
        <f t="shared" ref="G2180:G2243" si="171">IF($A2180=$A$1,B2180,0)</f>
        <v>0</v>
      </c>
      <c r="H2180">
        <f t="shared" ref="H2180:H2243" si="172">IF($A2180=$A$1,C2180,0)</f>
        <v>0</v>
      </c>
      <c r="I2180">
        <f t="shared" ref="I2180:I2243" si="173">IF($A2180=$A$1,D2180,0)</f>
        <v>0</v>
      </c>
      <c r="J2180">
        <f t="shared" ref="J2180:J2243" si="174">IF($A2180=$A$1,E2180,0)</f>
        <v>0</v>
      </c>
      <c r="K2180">
        <f t="shared" ref="K2180:K2243" si="175">IF($A2180=$A$1,F2180,0)</f>
        <v>0</v>
      </c>
    </row>
    <row r="2181" spans="1:11" x14ac:dyDescent="0.3">
      <c r="A2181" t="s">
        <v>77</v>
      </c>
      <c r="B2181">
        <v>3</v>
      </c>
      <c r="C2181">
        <v>44</v>
      </c>
      <c r="D2181">
        <v>42</v>
      </c>
      <c r="E2181">
        <v>42</v>
      </c>
      <c r="F2181">
        <v>42</v>
      </c>
      <c r="G2181">
        <f t="shared" si="171"/>
        <v>0</v>
      </c>
      <c r="H2181">
        <f t="shared" si="172"/>
        <v>0</v>
      </c>
      <c r="I2181">
        <f t="shared" si="173"/>
        <v>0</v>
      </c>
      <c r="J2181">
        <f t="shared" si="174"/>
        <v>0</v>
      </c>
      <c r="K2181">
        <f t="shared" si="175"/>
        <v>0</v>
      </c>
    </row>
    <row r="2182" spans="1:11" x14ac:dyDescent="0.3">
      <c r="A2182" t="s">
        <v>77</v>
      </c>
      <c r="B2182">
        <v>1</v>
      </c>
      <c r="C2182">
        <v>56</v>
      </c>
      <c r="D2182">
        <v>56</v>
      </c>
      <c r="E2182">
        <v>56</v>
      </c>
      <c r="F2182">
        <v>56</v>
      </c>
      <c r="G2182">
        <f t="shared" si="171"/>
        <v>0</v>
      </c>
      <c r="H2182">
        <f t="shared" si="172"/>
        <v>0</v>
      </c>
      <c r="I2182">
        <f t="shared" si="173"/>
        <v>0</v>
      </c>
      <c r="J2182">
        <f t="shared" si="174"/>
        <v>0</v>
      </c>
      <c r="K2182">
        <f t="shared" si="175"/>
        <v>0</v>
      </c>
    </row>
    <row r="2183" spans="1:11" x14ac:dyDescent="0.3">
      <c r="A2183" t="s">
        <v>77</v>
      </c>
      <c r="B2183">
        <v>1</v>
      </c>
      <c r="C2183">
        <v>318</v>
      </c>
      <c r="D2183">
        <v>310</v>
      </c>
      <c r="E2183">
        <v>310</v>
      </c>
      <c r="F2183">
        <v>310</v>
      </c>
      <c r="G2183">
        <f t="shared" si="171"/>
        <v>0</v>
      </c>
      <c r="H2183">
        <f t="shared" si="172"/>
        <v>0</v>
      </c>
      <c r="I2183">
        <f t="shared" si="173"/>
        <v>0</v>
      </c>
      <c r="J2183">
        <f t="shared" si="174"/>
        <v>0</v>
      </c>
      <c r="K2183">
        <f t="shared" si="175"/>
        <v>0</v>
      </c>
    </row>
    <row r="2184" spans="1:11" x14ac:dyDescent="0.3">
      <c r="A2184" t="s">
        <v>77</v>
      </c>
      <c r="B2184">
        <v>0</v>
      </c>
      <c r="C2184">
        <v>14</v>
      </c>
      <c r="D2184">
        <v>14</v>
      </c>
      <c r="E2184">
        <v>14</v>
      </c>
      <c r="F2184">
        <v>14</v>
      </c>
      <c r="G2184">
        <f t="shared" si="171"/>
        <v>0</v>
      </c>
      <c r="H2184">
        <f t="shared" si="172"/>
        <v>0</v>
      </c>
      <c r="I2184">
        <f t="shared" si="173"/>
        <v>0</v>
      </c>
      <c r="J2184">
        <f t="shared" si="174"/>
        <v>0</v>
      </c>
      <c r="K2184">
        <f t="shared" si="175"/>
        <v>0</v>
      </c>
    </row>
    <row r="2185" spans="1:11" x14ac:dyDescent="0.3">
      <c r="A2185" t="s">
        <v>77</v>
      </c>
      <c r="B2185">
        <v>10</v>
      </c>
      <c r="C2185">
        <v>603</v>
      </c>
      <c r="D2185">
        <v>586</v>
      </c>
      <c r="E2185">
        <v>586</v>
      </c>
      <c r="F2185">
        <v>586</v>
      </c>
      <c r="G2185">
        <f t="shared" si="171"/>
        <v>0</v>
      </c>
      <c r="H2185">
        <f t="shared" si="172"/>
        <v>0</v>
      </c>
      <c r="I2185">
        <f t="shared" si="173"/>
        <v>0</v>
      </c>
      <c r="J2185">
        <f t="shared" si="174"/>
        <v>0</v>
      </c>
      <c r="K2185">
        <f t="shared" si="175"/>
        <v>0</v>
      </c>
    </row>
    <row r="2186" spans="1:11" x14ac:dyDescent="0.3">
      <c r="A2186" t="s">
        <v>77</v>
      </c>
      <c r="B2186">
        <v>0</v>
      </c>
      <c r="C2186">
        <v>38</v>
      </c>
      <c r="D2186">
        <v>37</v>
      </c>
      <c r="E2186">
        <v>37</v>
      </c>
      <c r="F2186">
        <v>37</v>
      </c>
      <c r="G2186">
        <f t="shared" si="171"/>
        <v>0</v>
      </c>
      <c r="H2186">
        <f t="shared" si="172"/>
        <v>0</v>
      </c>
      <c r="I2186">
        <f t="shared" si="173"/>
        <v>0</v>
      </c>
      <c r="J2186">
        <f t="shared" si="174"/>
        <v>0</v>
      </c>
      <c r="K2186">
        <f t="shared" si="175"/>
        <v>0</v>
      </c>
    </row>
    <row r="2187" spans="1:11" x14ac:dyDescent="0.3">
      <c r="A2187" t="s">
        <v>77</v>
      </c>
      <c r="B2187">
        <v>0</v>
      </c>
      <c r="C2187">
        <v>91</v>
      </c>
      <c r="D2187">
        <v>95</v>
      </c>
      <c r="E2187">
        <v>95</v>
      </c>
      <c r="F2187">
        <v>95</v>
      </c>
      <c r="G2187">
        <f t="shared" si="171"/>
        <v>0</v>
      </c>
      <c r="H2187">
        <f t="shared" si="172"/>
        <v>0</v>
      </c>
      <c r="I2187">
        <f t="shared" si="173"/>
        <v>0</v>
      </c>
      <c r="J2187">
        <f t="shared" si="174"/>
        <v>0</v>
      </c>
      <c r="K2187">
        <f t="shared" si="175"/>
        <v>0</v>
      </c>
    </row>
    <row r="2188" spans="1:11" x14ac:dyDescent="0.3">
      <c r="A2188" t="s">
        <v>77</v>
      </c>
      <c r="B2188">
        <v>0</v>
      </c>
      <c r="C2188">
        <v>33</v>
      </c>
      <c r="D2188">
        <v>33</v>
      </c>
      <c r="E2188">
        <v>33</v>
      </c>
      <c r="F2188">
        <v>33</v>
      </c>
      <c r="G2188">
        <f t="shared" si="171"/>
        <v>0</v>
      </c>
      <c r="H2188">
        <f t="shared" si="172"/>
        <v>0</v>
      </c>
      <c r="I2188">
        <f t="shared" si="173"/>
        <v>0</v>
      </c>
      <c r="J2188">
        <f t="shared" si="174"/>
        <v>0</v>
      </c>
      <c r="K2188">
        <f t="shared" si="175"/>
        <v>0</v>
      </c>
    </row>
    <row r="2189" spans="1:11" x14ac:dyDescent="0.3">
      <c r="A2189" t="s">
        <v>77</v>
      </c>
      <c r="B2189">
        <v>2</v>
      </c>
      <c r="C2189">
        <v>85</v>
      </c>
      <c r="D2189">
        <v>96</v>
      </c>
      <c r="E2189">
        <v>96</v>
      </c>
      <c r="F2189">
        <v>96</v>
      </c>
      <c r="G2189">
        <f t="shared" si="171"/>
        <v>0</v>
      </c>
      <c r="H2189">
        <f t="shared" si="172"/>
        <v>0</v>
      </c>
      <c r="I2189">
        <f t="shared" si="173"/>
        <v>0</v>
      </c>
      <c r="J2189">
        <f t="shared" si="174"/>
        <v>0</v>
      </c>
      <c r="K2189">
        <f t="shared" si="175"/>
        <v>0</v>
      </c>
    </row>
    <row r="2190" spans="1:11" x14ac:dyDescent="0.3">
      <c r="A2190" t="s">
        <v>77</v>
      </c>
      <c r="B2190">
        <v>1</v>
      </c>
      <c r="C2190">
        <v>42</v>
      </c>
      <c r="D2190">
        <v>45</v>
      </c>
      <c r="E2190">
        <v>45</v>
      </c>
      <c r="F2190">
        <v>45</v>
      </c>
      <c r="G2190">
        <f t="shared" si="171"/>
        <v>0</v>
      </c>
      <c r="H2190">
        <f t="shared" si="172"/>
        <v>0</v>
      </c>
      <c r="I2190">
        <f t="shared" si="173"/>
        <v>0</v>
      </c>
      <c r="J2190">
        <f t="shared" si="174"/>
        <v>0</v>
      </c>
      <c r="K2190">
        <f t="shared" si="175"/>
        <v>0</v>
      </c>
    </row>
    <row r="2191" spans="1:11" x14ac:dyDescent="0.3">
      <c r="A2191" t="s">
        <v>77</v>
      </c>
      <c r="B2191">
        <v>13</v>
      </c>
      <c r="C2191">
        <v>600</v>
      </c>
      <c r="D2191">
        <v>593</v>
      </c>
      <c r="E2191">
        <v>593</v>
      </c>
      <c r="F2191">
        <v>593</v>
      </c>
      <c r="G2191">
        <f t="shared" si="171"/>
        <v>0</v>
      </c>
      <c r="H2191">
        <f t="shared" si="172"/>
        <v>0</v>
      </c>
      <c r="I2191">
        <f t="shared" si="173"/>
        <v>0</v>
      </c>
      <c r="J2191">
        <f t="shared" si="174"/>
        <v>0</v>
      </c>
      <c r="K2191">
        <f t="shared" si="175"/>
        <v>0</v>
      </c>
    </row>
    <row r="2192" spans="1:11" x14ac:dyDescent="0.3">
      <c r="A2192" t="s">
        <v>77</v>
      </c>
      <c r="B2192">
        <v>9</v>
      </c>
      <c r="C2192">
        <v>469</v>
      </c>
      <c r="D2192">
        <v>429</v>
      </c>
      <c r="E2192">
        <v>429</v>
      </c>
      <c r="F2192">
        <v>429</v>
      </c>
      <c r="G2192">
        <f t="shared" si="171"/>
        <v>0</v>
      </c>
      <c r="H2192">
        <f t="shared" si="172"/>
        <v>0</v>
      </c>
      <c r="I2192">
        <f t="shared" si="173"/>
        <v>0</v>
      </c>
      <c r="J2192">
        <f t="shared" si="174"/>
        <v>0</v>
      </c>
      <c r="K2192">
        <f t="shared" si="175"/>
        <v>0</v>
      </c>
    </row>
    <row r="2193" spans="1:11" x14ac:dyDescent="0.3">
      <c r="A2193" t="s">
        <v>77</v>
      </c>
      <c r="B2193">
        <v>0</v>
      </c>
      <c r="C2193">
        <v>225</v>
      </c>
      <c r="D2193">
        <v>230</v>
      </c>
      <c r="E2193">
        <v>230</v>
      </c>
      <c r="F2193">
        <v>230</v>
      </c>
      <c r="G2193">
        <f t="shared" si="171"/>
        <v>0</v>
      </c>
      <c r="H2193">
        <f t="shared" si="172"/>
        <v>0</v>
      </c>
      <c r="I2193">
        <f t="shared" si="173"/>
        <v>0</v>
      </c>
      <c r="J2193">
        <f t="shared" si="174"/>
        <v>0</v>
      </c>
      <c r="K2193">
        <f t="shared" si="175"/>
        <v>0</v>
      </c>
    </row>
    <row r="2194" spans="1:11" x14ac:dyDescent="0.3">
      <c r="A2194" t="s">
        <v>77</v>
      </c>
      <c r="B2194">
        <v>0</v>
      </c>
      <c r="C2194">
        <v>199</v>
      </c>
      <c r="D2194">
        <v>209</v>
      </c>
      <c r="E2194">
        <v>209</v>
      </c>
      <c r="F2194">
        <v>209</v>
      </c>
      <c r="G2194">
        <f t="shared" si="171"/>
        <v>0</v>
      </c>
      <c r="H2194">
        <f t="shared" si="172"/>
        <v>0</v>
      </c>
      <c r="I2194">
        <f t="shared" si="173"/>
        <v>0</v>
      </c>
      <c r="J2194">
        <f t="shared" si="174"/>
        <v>0</v>
      </c>
      <c r="K2194">
        <f t="shared" si="175"/>
        <v>0</v>
      </c>
    </row>
    <row r="2195" spans="1:11" x14ac:dyDescent="0.3">
      <c r="A2195" t="s">
        <v>77</v>
      </c>
      <c r="B2195">
        <v>0</v>
      </c>
      <c r="C2195">
        <v>80</v>
      </c>
      <c r="D2195">
        <v>80</v>
      </c>
      <c r="E2195">
        <v>80</v>
      </c>
      <c r="F2195">
        <v>80</v>
      </c>
      <c r="G2195">
        <f t="shared" si="171"/>
        <v>0</v>
      </c>
      <c r="H2195">
        <f t="shared" si="172"/>
        <v>0</v>
      </c>
      <c r="I2195">
        <f t="shared" si="173"/>
        <v>0</v>
      </c>
      <c r="J2195">
        <f t="shared" si="174"/>
        <v>0</v>
      </c>
      <c r="K2195">
        <f t="shared" si="175"/>
        <v>0</v>
      </c>
    </row>
    <row r="2196" spans="1:11" x14ac:dyDescent="0.3">
      <c r="A2196" t="s">
        <v>77</v>
      </c>
      <c r="B2196">
        <v>0</v>
      </c>
      <c r="C2196">
        <v>20</v>
      </c>
      <c r="D2196">
        <v>18</v>
      </c>
      <c r="E2196">
        <v>18</v>
      </c>
      <c r="F2196">
        <v>18</v>
      </c>
      <c r="G2196">
        <f t="shared" si="171"/>
        <v>0</v>
      </c>
      <c r="H2196">
        <f t="shared" si="172"/>
        <v>0</v>
      </c>
      <c r="I2196">
        <f t="shared" si="173"/>
        <v>0</v>
      </c>
      <c r="J2196">
        <f t="shared" si="174"/>
        <v>0</v>
      </c>
      <c r="K2196">
        <f t="shared" si="175"/>
        <v>0</v>
      </c>
    </row>
    <row r="2197" spans="1:11" x14ac:dyDescent="0.3">
      <c r="A2197" t="s">
        <v>77</v>
      </c>
      <c r="B2197">
        <v>0</v>
      </c>
      <c r="C2197">
        <v>84</v>
      </c>
      <c r="D2197">
        <v>71</v>
      </c>
      <c r="E2197">
        <v>71</v>
      </c>
      <c r="F2197">
        <v>71</v>
      </c>
      <c r="G2197">
        <f t="shared" si="171"/>
        <v>0</v>
      </c>
      <c r="H2197">
        <f t="shared" si="172"/>
        <v>0</v>
      </c>
      <c r="I2197">
        <f t="shared" si="173"/>
        <v>0</v>
      </c>
      <c r="J2197">
        <f t="shared" si="174"/>
        <v>0</v>
      </c>
      <c r="K2197">
        <f t="shared" si="175"/>
        <v>0</v>
      </c>
    </row>
    <row r="2198" spans="1:11" x14ac:dyDescent="0.3">
      <c r="A2198" t="s">
        <v>77</v>
      </c>
      <c r="B2198">
        <v>2</v>
      </c>
      <c r="C2198">
        <v>148</v>
      </c>
      <c r="D2198">
        <v>148</v>
      </c>
      <c r="E2198">
        <v>148</v>
      </c>
      <c r="F2198">
        <v>148</v>
      </c>
      <c r="G2198">
        <f t="shared" si="171"/>
        <v>0</v>
      </c>
      <c r="H2198">
        <f t="shared" si="172"/>
        <v>0</v>
      </c>
      <c r="I2198">
        <f t="shared" si="173"/>
        <v>0</v>
      </c>
      <c r="J2198">
        <f t="shared" si="174"/>
        <v>0</v>
      </c>
      <c r="K2198">
        <f t="shared" si="175"/>
        <v>0</v>
      </c>
    </row>
    <row r="2199" spans="1:11" x14ac:dyDescent="0.3">
      <c r="A2199" t="s">
        <v>77</v>
      </c>
      <c r="B2199">
        <v>1</v>
      </c>
      <c r="C2199">
        <v>44</v>
      </c>
      <c r="D2199">
        <v>41</v>
      </c>
      <c r="E2199">
        <v>41</v>
      </c>
      <c r="F2199">
        <v>41</v>
      </c>
      <c r="G2199">
        <f t="shared" si="171"/>
        <v>0</v>
      </c>
      <c r="H2199">
        <f t="shared" si="172"/>
        <v>0</v>
      </c>
      <c r="I2199">
        <f t="shared" si="173"/>
        <v>0</v>
      </c>
      <c r="J2199">
        <f t="shared" si="174"/>
        <v>0</v>
      </c>
      <c r="K2199">
        <f t="shared" si="175"/>
        <v>0</v>
      </c>
    </row>
    <row r="2200" spans="1:11" x14ac:dyDescent="0.3">
      <c r="A2200" t="s">
        <v>77</v>
      </c>
      <c r="B2200">
        <v>1</v>
      </c>
      <c r="C2200">
        <v>114</v>
      </c>
      <c r="D2200">
        <v>114</v>
      </c>
      <c r="E2200">
        <v>114</v>
      </c>
      <c r="F2200">
        <v>114</v>
      </c>
      <c r="G2200">
        <f t="shared" si="171"/>
        <v>0</v>
      </c>
      <c r="H2200">
        <f t="shared" si="172"/>
        <v>0</v>
      </c>
      <c r="I2200">
        <f t="shared" si="173"/>
        <v>0</v>
      </c>
      <c r="J2200">
        <f t="shared" si="174"/>
        <v>0</v>
      </c>
      <c r="K2200">
        <f t="shared" si="175"/>
        <v>0</v>
      </c>
    </row>
    <row r="2201" spans="1:11" x14ac:dyDescent="0.3">
      <c r="A2201" t="s">
        <v>77</v>
      </c>
      <c r="B2201">
        <v>0</v>
      </c>
      <c r="C2201">
        <v>33</v>
      </c>
      <c r="D2201">
        <v>38</v>
      </c>
      <c r="E2201">
        <v>38</v>
      </c>
      <c r="F2201">
        <v>38</v>
      </c>
      <c r="G2201">
        <f t="shared" si="171"/>
        <v>0</v>
      </c>
      <c r="H2201">
        <f t="shared" si="172"/>
        <v>0</v>
      </c>
      <c r="I2201">
        <f t="shared" si="173"/>
        <v>0</v>
      </c>
      <c r="J2201">
        <f t="shared" si="174"/>
        <v>0</v>
      </c>
      <c r="K2201">
        <f t="shared" si="175"/>
        <v>0</v>
      </c>
    </row>
    <row r="2202" spans="1:11" x14ac:dyDescent="0.3">
      <c r="A2202" t="s">
        <v>77</v>
      </c>
      <c r="B2202">
        <v>0</v>
      </c>
      <c r="C2202">
        <v>43</v>
      </c>
      <c r="D2202">
        <v>43</v>
      </c>
      <c r="E2202">
        <v>43</v>
      </c>
      <c r="F2202">
        <v>43</v>
      </c>
      <c r="G2202">
        <f t="shared" si="171"/>
        <v>0</v>
      </c>
      <c r="H2202">
        <f t="shared" si="172"/>
        <v>0</v>
      </c>
      <c r="I2202">
        <f t="shared" si="173"/>
        <v>0</v>
      </c>
      <c r="J2202">
        <f t="shared" si="174"/>
        <v>0</v>
      </c>
      <c r="K2202">
        <f t="shared" si="175"/>
        <v>0</v>
      </c>
    </row>
    <row r="2203" spans="1:11" x14ac:dyDescent="0.3">
      <c r="A2203" t="s">
        <v>77</v>
      </c>
      <c r="B2203">
        <v>0</v>
      </c>
      <c r="C2203">
        <v>93</v>
      </c>
      <c r="D2203">
        <v>92</v>
      </c>
      <c r="E2203">
        <v>92</v>
      </c>
      <c r="F2203">
        <v>92</v>
      </c>
      <c r="G2203">
        <f t="shared" si="171"/>
        <v>0</v>
      </c>
      <c r="H2203">
        <f t="shared" si="172"/>
        <v>0</v>
      </c>
      <c r="I2203">
        <f t="shared" si="173"/>
        <v>0</v>
      </c>
      <c r="J2203">
        <f t="shared" si="174"/>
        <v>0</v>
      </c>
      <c r="K2203">
        <f t="shared" si="175"/>
        <v>0</v>
      </c>
    </row>
    <row r="2204" spans="1:11" x14ac:dyDescent="0.3">
      <c r="A2204" t="s">
        <v>77</v>
      </c>
      <c r="B2204">
        <v>4</v>
      </c>
      <c r="C2204">
        <v>319</v>
      </c>
      <c r="D2204">
        <v>307</v>
      </c>
      <c r="E2204">
        <v>307</v>
      </c>
      <c r="F2204">
        <v>307</v>
      </c>
      <c r="G2204">
        <f t="shared" si="171"/>
        <v>0</v>
      </c>
      <c r="H2204">
        <f t="shared" si="172"/>
        <v>0</v>
      </c>
      <c r="I2204">
        <f t="shared" si="173"/>
        <v>0</v>
      </c>
      <c r="J2204">
        <f t="shared" si="174"/>
        <v>0</v>
      </c>
      <c r="K2204">
        <f t="shared" si="175"/>
        <v>0</v>
      </c>
    </row>
    <row r="2205" spans="1:11" x14ac:dyDescent="0.3">
      <c r="A2205" t="s">
        <v>77</v>
      </c>
      <c r="B2205">
        <v>0</v>
      </c>
      <c r="C2205">
        <v>156</v>
      </c>
      <c r="D2205">
        <v>156</v>
      </c>
      <c r="E2205">
        <v>163</v>
      </c>
      <c r="F2205">
        <v>163</v>
      </c>
      <c r="G2205">
        <f t="shared" si="171"/>
        <v>0</v>
      </c>
      <c r="H2205">
        <f t="shared" si="172"/>
        <v>0</v>
      </c>
      <c r="I2205">
        <f t="shared" si="173"/>
        <v>0</v>
      </c>
      <c r="J2205">
        <f t="shared" si="174"/>
        <v>0</v>
      </c>
      <c r="K2205">
        <f t="shared" si="175"/>
        <v>0</v>
      </c>
    </row>
    <row r="2206" spans="1:11" x14ac:dyDescent="0.3">
      <c r="A2206" t="s">
        <v>77</v>
      </c>
      <c r="B2206">
        <v>0</v>
      </c>
      <c r="C2206">
        <v>34</v>
      </c>
      <c r="D2206">
        <v>36</v>
      </c>
      <c r="E2206">
        <v>36</v>
      </c>
      <c r="F2206">
        <v>36</v>
      </c>
      <c r="G2206">
        <f t="shared" si="171"/>
        <v>0</v>
      </c>
      <c r="H2206">
        <f t="shared" si="172"/>
        <v>0</v>
      </c>
      <c r="I2206">
        <f t="shared" si="173"/>
        <v>0</v>
      </c>
      <c r="J2206">
        <f t="shared" si="174"/>
        <v>0</v>
      </c>
      <c r="K2206">
        <f t="shared" si="175"/>
        <v>0</v>
      </c>
    </row>
    <row r="2207" spans="1:11" x14ac:dyDescent="0.3">
      <c r="A2207" t="s">
        <v>77</v>
      </c>
      <c r="B2207">
        <v>0</v>
      </c>
      <c r="C2207">
        <v>35</v>
      </c>
      <c r="D2207">
        <v>36</v>
      </c>
      <c r="E2207">
        <v>36</v>
      </c>
      <c r="F2207">
        <v>36</v>
      </c>
      <c r="G2207">
        <f t="shared" si="171"/>
        <v>0</v>
      </c>
      <c r="H2207">
        <f t="shared" si="172"/>
        <v>0</v>
      </c>
      <c r="I2207">
        <f t="shared" si="173"/>
        <v>0</v>
      </c>
      <c r="J2207">
        <f t="shared" si="174"/>
        <v>0</v>
      </c>
      <c r="K2207">
        <f t="shared" si="175"/>
        <v>0</v>
      </c>
    </row>
    <row r="2208" spans="1:11" x14ac:dyDescent="0.3">
      <c r="A2208" t="s">
        <v>77</v>
      </c>
      <c r="B2208">
        <v>0</v>
      </c>
      <c r="C2208">
        <v>83</v>
      </c>
      <c r="D2208">
        <v>83</v>
      </c>
      <c r="E2208">
        <v>83</v>
      </c>
      <c r="F2208">
        <v>83</v>
      </c>
      <c r="G2208">
        <f t="shared" si="171"/>
        <v>0</v>
      </c>
      <c r="H2208">
        <f t="shared" si="172"/>
        <v>0</v>
      </c>
      <c r="I2208">
        <f t="shared" si="173"/>
        <v>0</v>
      </c>
      <c r="J2208">
        <f t="shared" si="174"/>
        <v>0</v>
      </c>
      <c r="K2208">
        <f t="shared" si="175"/>
        <v>0</v>
      </c>
    </row>
    <row r="2209" spans="1:11" x14ac:dyDescent="0.3">
      <c r="A2209" t="s">
        <v>77</v>
      </c>
      <c r="B2209">
        <v>0</v>
      </c>
      <c r="C2209">
        <v>64</v>
      </c>
      <c r="D2209">
        <v>68</v>
      </c>
      <c r="E2209">
        <v>68</v>
      </c>
      <c r="F2209">
        <v>68</v>
      </c>
      <c r="G2209">
        <f t="shared" si="171"/>
        <v>0</v>
      </c>
      <c r="H2209">
        <f t="shared" si="172"/>
        <v>0</v>
      </c>
      <c r="I2209">
        <f t="shared" si="173"/>
        <v>0</v>
      </c>
      <c r="J2209">
        <f t="shared" si="174"/>
        <v>0</v>
      </c>
      <c r="K2209">
        <f t="shared" si="175"/>
        <v>0</v>
      </c>
    </row>
    <row r="2210" spans="1:11" x14ac:dyDescent="0.3">
      <c r="A2210" t="s">
        <v>77</v>
      </c>
      <c r="B2210">
        <v>0</v>
      </c>
      <c r="C2210">
        <v>77</v>
      </c>
      <c r="D2210">
        <v>80</v>
      </c>
      <c r="E2210">
        <v>80</v>
      </c>
      <c r="F2210">
        <v>80</v>
      </c>
      <c r="G2210">
        <f t="shared" si="171"/>
        <v>0</v>
      </c>
      <c r="H2210">
        <f t="shared" si="172"/>
        <v>0</v>
      </c>
      <c r="I2210">
        <f t="shared" si="173"/>
        <v>0</v>
      </c>
      <c r="J2210">
        <f t="shared" si="174"/>
        <v>0</v>
      </c>
      <c r="K2210">
        <f t="shared" si="175"/>
        <v>0</v>
      </c>
    </row>
    <row r="2211" spans="1:11" x14ac:dyDescent="0.3">
      <c r="A2211" t="s">
        <v>77</v>
      </c>
      <c r="B2211">
        <v>3</v>
      </c>
      <c r="C2211">
        <v>303</v>
      </c>
      <c r="D2211">
        <v>274</v>
      </c>
      <c r="E2211">
        <v>274</v>
      </c>
      <c r="F2211">
        <v>274</v>
      </c>
      <c r="G2211">
        <f t="shared" si="171"/>
        <v>0</v>
      </c>
      <c r="H2211">
        <f t="shared" si="172"/>
        <v>0</v>
      </c>
      <c r="I2211">
        <f t="shared" si="173"/>
        <v>0</v>
      </c>
      <c r="J2211">
        <f t="shared" si="174"/>
        <v>0</v>
      </c>
      <c r="K2211">
        <f t="shared" si="175"/>
        <v>0</v>
      </c>
    </row>
    <row r="2212" spans="1:11" x14ac:dyDescent="0.3">
      <c r="A2212" t="s">
        <v>77</v>
      </c>
      <c r="B2212">
        <v>0</v>
      </c>
      <c r="C2212">
        <v>39</v>
      </c>
      <c r="D2212">
        <v>36</v>
      </c>
      <c r="E2212">
        <v>36</v>
      </c>
      <c r="F2212">
        <v>36</v>
      </c>
      <c r="G2212">
        <f t="shared" si="171"/>
        <v>0</v>
      </c>
      <c r="H2212">
        <f t="shared" si="172"/>
        <v>0</v>
      </c>
      <c r="I2212">
        <f t="shared" si="173"/>
        <v>0</v>
      </c>
      <c r="J2212">
        <f t="shared" si="174"/>
        <v>0</v>
      </c>
      <c r="K2212">
        <f t="shared" si="175"/>
        <v>0</v>
      </c>
    </row>
    <row r="2213" spans="1:11" x14ac:dyDescent="0.3">
      <c r="A2213" t="s">
        <v>77</v>
      </c>
      <c r="B2213">
        <v>1</v>
      </c>
      <c r="C2213">
        <v>70</v>
      </c>
      <c r="D2213">
        <v>70</v>
      </c>
      <c r="E2213">
        <v>70</v>
      </c>
      <c r="F2213">
        <v>70</v>
      </c>
      <c r="G2213">
        <f t="shared" si="171"/>
        <v>0</v>
      </c>
      <c r="H2213">
        <f t="shared" si="172"/>
        <v>0</v>
      </c>
      <c r="I2213">
        <f t="shared" si="173"/>
        <v>0</v>
      </c>
      <c r="J2213">
        <f t="shared" si="174"/>
        <v>0</v>
      </c>
      <c r="K2213">
        <f t="shared" si="175"/>
        <v>0</v>
      </c>
    </row>
    <row r="2214" spans="1:11" x14ac:dyDescent="0.3">
      <c r="A2214" t="s">
        <v>77</v>
      </c>
      <c r="B2214">
        <v>0</v>
      </c>
      <c r="C2214">
        <v>33</v>
      </c>
      <c r="D2214">
        <v>34</v>
      </c>
      <c r="E2214">
        <v>34</v>
      </c>
      <c r="F2214">
        <v>34</v>
      </c>
      <c r="G2214">
        <f t="shared" si="171"/>
        <v>0</v>
      </c>
      <c r="H2214">
        <f t="shared" si="172"/>
        <v>0</v>
      </c>
      <c r="I2214">
        <f t="shared" si="173"/>
        <v>0</v>
      </c>
      <c r="J2214">
        <f t="shared" si="174"/>
        <v>0</v>
      </c>
      <c r="K2214">
        <f t="shared" si="175"/>
        <v>0</v>
      </c>
    </row>
    <row r="2215" spans="1:11" x14ac:dyDescent="0.3">
      <c r="A2215" t="s">
        <v>77</v>
      </c>
      <c r="B2215">
        <v>1</v>
      </c>
      <c r="C2215">
        <v>53</v>
      </c>
      <c r="D2215">
        <v>53</v>
      </c>
      <c r="E2215">
        <v>53</v>
      </c>
      <c r="F2215">
        <v>53</v>
      </c>
      <c r="G2215">
        <f t="shared" si="171"/>
        <v>0</v>
      </c>
      <c r="H2215">
        <f t="shared" si="172"/>
        <v>0</v>
      </c>
      <c r="I2215">
        <f t="shared" si="173"/>
        <v>0</v>
      </c>
      <c r="J2215">
        <f t="shared" si="174"/>
        <v>0</v>
      </c>
      <c r="K2215">
        <f t="shared" si="175"/>
        <v>0</v>
      </c>
    </row>
    <row r="2216" spans="1:11" x14ac:dyDescent="0.3">
      <c r="A2216" t="s">
        <v>77</v>
      </c>
      <c r="B2216">
        <v>0</v>
      </c>
      <c r="C2216">
        <v>39</v>
      </c>
      <c r="D2216">
        <v>57</v>
      </c>
      <c r="E2216">
        <v>57</v>
      </c>
      <c r="F2216">
        <v>57</v>
      </c>
      <c r="G2216">
        <f t="shared" si="171"/>
        <v>0</v>
      </c>
      <c r="H2216">
        <f t="shared" si="172"/>
        <v>0</v>
      </c>
      <c r="I2216">
        <f t="shared" si="173"/>
        <v>0</v>
      </c>
      <c r="J2216">
        <f t="shared" si="174"/>
        <v>0</v>
      </c>
      <c r="K2216">
        <f t="shared" si="175"/>
        <v>0</v>
      </c>
    </row>
    <row r="2217" spans="1:11" x14ac:dyDescent="0.3">
      <c r="A2217" t="s">
        <v>77</v>
      </c>
      <c r="B2217">
        <v>0</v>
      </c>
      <c r="C2217">
        <v>80</v>
      </c>
      <c r="D2217">
        <v>90</v>
      </c>
      <c r="E2217">
        <v>90</v>
      </c>
      <c r="F2217">
        <v>90</v>
      </c>
      <c r="G2217">
        <f t="shared" si="171"/>
        <v>0</v>
      </c>
      <c r="H2217">
        <f t="shared" si="172"/>
        <v>0</v>
      </c>
      <c r="I2217">
        <f t="shared" si="173"/>
        <v>0</v>
      </c>
      <c r="J2217">
        <f t="shared" si="174"/>
        <v>0</v>
      </c>
      <c r="K2217">
        <f t="shared" si="175"/>
        <v>0</v>
      </c>
    </row>
    <row r="2218" spans="1:11" x14ac:dyDescent="0.3">
      <c r="A2218" t="s">
        <v>77</v>
      </c>
      <c r="B2218">
        <v>1</v>
      </c>
      <c r="C2218">
        <v>90</v>
      </c>
      <c r="D2218">
        <v>88</v>
      </c>
      <c r="E2218">
        <v>88</v>
      </c>
      <c r="F2218">
        <v>88</v>
      </c>
      <c r="G2218">
        <f t="shared" si="171"/>
        <v>0</v>
      </c>
      <c r="H2218">
        <f t="shared" si="172"/>
        <v>0</v>
      </c>
      <c r="I2218">
        <f t="shared" si="173"/>
        <v>0</v>
      </c>
      <c r="J2218">
        <f t="shared" si="174"/>
        <v>0</v>
      </c>
      <c r="K2218">
        <f t="shared" si="175"/>
        <v>0</v>
      </c>
    </row>
    <row r="2219" spans="1:11" x14ac:dyDescent="0.3">
      <c r="A2219" t="s">
        <v>77</v>
      </c>
      <c r="B2219">
        <v>0</v>
      </c>
      <c r="C2219">
        <v>84</v>
      </c>
      <c r="D2219">
        <v>85</v>
      </c>
      <c r="E2219">
        <v>85</v>
      </c>
      <c r="F2219">
        <v>85</v>
      </c>
      <c r="G2219">
        <f t="shared" si="171"/>
        <v>0</v>
      </c>
      <c r="H2219">
        <f t="shared" si="172"/>
        <v>0</v>
      </c>
      <c r="I2219">
        <f t="shared" si="173"/>
        <v>0</v>
      </c>
      <c r="J2219">
        <f t="shared" si="174"/>
        <v>0</v>
      </c>
      <c r="K2219">
        <f t="shared" si="175"/>
        <v>0</v>
      </c>
    </row>
    <row r="2220" spans="1:11" x14ac:dyDescent="0.3">
      <c r="A2220" t="s">
        <v>77</v>
      </c>
      <c r="B2220">
        <v>0</v>
      </c>
      <c r="C2220">
        <v>212</v>
      </c>
      <c r="D2220">
        <v>195</v>
      </c>
      <c r="E2220">
        <v>195</v>
      </c>
      <c r="F2220">
        <v>195</v>
      </c>
      <c r="G2220">
        <f t="shared" si="171"/>
        <v>0</v>
      </c>
      <c r="H2220">
        <f t="shared" si="172"/>
        <v>0</v>
      </c>
      <c r="I2220">
        <f t="shared" si="173"/>
        <v>0</v>
      </c>
      <c r="J2220">
        <f t="shared" si="174"/>
        <v>0</v>
      </c>
      <c r="K2220">
        <f t="shared" si="175"/>
        <v>0</v>
      </c>
    </row>
    <row r="2221" spans="1:11" x14ac:dyDescent="0.3">
      <c r="A2221" t="s">
        <v>77</v>
      </c>
      <c r="B2221">
        <v>2</v>
      </c>
      <c r="C2221">
        <v>482</v>
      </c>
      <c r="D2221">
        <v>454</v>
      </c>
      <c r="E2221">
        <v>454</v>
      </c>
      <c r="F2221">
        <v>454</v>
      </c>
      <c r="G2221">
        <f t="shared" si="171"/>
        <v>0</v>
      </c>
      <c r="H2221">
        <f t="shared" si="172"/>
        <v>0</v>
      </c>
      <c r="I2221">
        <f t="shared" si="173"/>
        <v>0</v>
      </c>
      <c r="J2221">
        <f t="shared" si="174"/>
        <v>0</v>
      </c>
      <c r="K2221">
        <f t="shared" si="175"/>
        <v>0</v>
      </c>
    </row>
    <row r="2222" spans="1:11" x14ac:dyDescent="0.3">
      <c r="A2222" t="s">
        <v>77</v>
      </c>
      <c r="B2222">
        <v>0</v>
      </c>
      <c r="C2222">
        <v>176</v>
      </c>
      <c r="D2222">
        <v>173</v>
      </c>
      <c r="E2222">
        <v>173</v>
      </c>
      <c r="F2222">
        <v>173</v>
      </c>
      <c r="G2222">
        <f t="shared" si="171"/>
        <v>0</v>
      </c>
      <c r="H2222">
        <f t="shared" si="172"/>
        <v>0</v>
      </c>
      <c r="I2222">
        <f t="shared" si="173"/>
        <v>0</v>
      </c>
      <c r="J2222">
        <f t="shared" si="174"/>
        <v>0</v>
      </c>
      <c r="K2222">
        <f t="shared" si="175"/>
        <v>0</v>
      </c>
    </row>
    <row r="2223" spans="1:11" x14ac:dyDescent="0.3">
      <c r="A2223" t="s">
        <v>77</v>
      </c>
      <c r="B2223">
        <v>0</v>
      </c>
      <c r="C2223">
        <v>84</v>
      </c>
      <c r="D2223">
        <v>82</v>
      </c>
      <c r="E2223">
        <v>82</v>
      </c>
      <c r="F2223">
        <v>82</v>
      </c>
      <c r="G2223">
        <f t="shared" si="171"/>
        <v>0</v>
      </c>
      <c r="H2223">
        <f t="shared" si="172"/>
        <v>0</v>
      </c>
      <c r="I2223">
        <f t="shared" si="173"/>
        <v>0</v>
      </c>
      <c r="J2223">
        <f t="shared" si="174"/>
        <v>0</v>
      </c>
      <c r="K2223">
        <f t="shared" si="175"/>
        <v>0</v>
      </c>
    </row>
    <row r="2224" spans="1:11" x14ac:dyDescent="0.3">
      <c r="A2224" t="s">
        <v>77</v>
      </c>
      <c r="B2224">
        <v>0</v>
      </c>
      <c r="C2224">
        <v>201</v>
      </c>
      <c r="D2224">
        <v>207</v>
      </c>
      <c r="E2224">
        <v>207</v>
      </c>
      <c r="F2224">
        <v>207</v>
      </c>
      <c r="G2224">
        <f t="shared" si="171"/>
        <v>0</v>
      </c>
      <c r="H2224">
        <f t="shared" si="172"/>
        <v>0</v>
      </c>
      <c r="I2224">
        <f t="shared" si="173"/>
        <v>0</v>
      </c>
      <c r="J2224">
        <f t="shared" si="174"/>
        <v>0</v>
      </c>
      <c r="K2224">
        <f t="shared" si="175"/>
        <v>0</v>
      </c>
    </row>
    <row r="2225" spans="1:11" x14ac:dyDescent="0.3">
      <c r="A2225" t="s">
        <v>77</v>
      </c>
      <c r="B2225">
        <v>2</v>
      </c>
      <c r="C2225">
        <v>289</v>
      </c>
      <c r="D2225">
        <v>262</v>
      </c>
      <c r="E2225">
        <v>262</v>
      </c>
      <c r="F2225">
        <v>262</v>
      </c>
      <c r="G2225">
        <f t="shared" si="171"/>
        <v>0</v>
      </c>
      <c r="H2225">
        <f t="shared" si="172"/>
        <v>0</v>
      </c>
      <c r="I2225">
        <f t="shared" si="173"/>
        <v>0</v>
      </c>
      <c r="J2225">
        <f t="shared" si="174"/>
        <v>0</v>
      </c>
      <c r="K2225">
        <f t="shared" si="175"/>
        <v>0</v>
      </c>
    </row>
    <row r="2226" spans="1:11" x14ac:dyDescent="0.3">
      <c r="A2226" t="s">
        <v>77</v>
      </c>
      <c r="B2226">
        <v>2</v>
      </c>
      <c r="C2226">
        <v>153</v>
      </c>
      <c r="D2226">
        <v>134</v>
      </c>
      <c r="E2226">
        <v>134</v>
      </c>
      <c r="F2226">
        <v>134</v>
      </c>
      <c r="G2226">
        <f t="shared" si="171"/>
        <v>0</v>
      </c>
      <c r="H2226">
        <f t="shared" si="172"/>
        <v>0</v>
      </c>
      <c r="I2226">
        <f t="shared" si="173"/>
        <v>0</v>
      </c>
      <c r="J2226">
        <f t="shared" si="174"/>
        <v>0</v>
      </c>
      <c r="K2226">
        <f t="shared" si="175"/>
        <v>0</v>
      </c>
    </row>
    <row r="2227" spans="1:11" x14ac:dyDescent="0.3">
      <c r="A2227" t="s">
        <v>77</v>
      </c>
      <c r="B2227">
        <v>0</v>
      </c>
      <c r="C2227">
        <v>43</v>
      </c>
      <c r="D2227">
        <v>45</v>
      </c>
      <c r="E2227">
        <v>45</v>
      </c>
      <c r="F2227">
        <v>45</v>
      </c>
      <c r="G2227">
        <f t="shared" si="171"/>
        <v>0</v>
      </c>
      <c r="H2227">
        <f t="shared" si="172"/>
        <v>0</v>
      </c>
      <c r="I2227">
        <f t="shared" si="173"/>
        <v>0</v>
      </c>
      <c r="J2227">
        <f t="shared" si="174"/>
        <v>0</v>
      </c>
      <c r="K2227">
        <f t="shared" si="175"/>
        <v>0</v>
      </c>
    </row>
    <row r="2228" spans="1:11" x14ac:dyDescent="0.3">
      <c r="A2228" t="s">
        <v>77</v>
      </c>
      <c r="B2228">
        <v>1</v>
      </c>
      <c r="C2228">
        <v>133</v>
      </c>
      <c r="D2228">
        <v>129</v>
      </c>
      <c r="E2228">
        <v>129</v>
      </c>
      <c r="F2228">
        <v>129</v>
      </c>
      <c r="G2228">
        <f t="shared" si="171"/>
        <v>0</v>
      </c>
      <c r="H2228">
        <f t="shared" si="172"/>
        <v>0</v>
      </c>
      <c r="I2228">
        <f t="shared" si="173"/>
        <v>0</v>
      </c>
      <c r="J2228">
        <f t="shared" si="174"/>
        <v>0</v>
      </c>
      <c r="K2228">
        <f t="shared" si="175"/>
        <v>0</v>
      </c>
    </row>
    <row r="2229" spans="1:11" x14ac:dyDescent="0.3">
      <c r="A2229" t="s">
        <v>77</v>
      </c>
      <c r="B2229">
        <v>4</v>
      </c>
      <c r="C2229">
        <v>74</v>
      </c>
      <c r="D2229">
        <v>76</v>
      </c>
      <c r="E2229">
        <v>76</v>
      </c>
      <c r="F2229">
        <v>76</v>
      </c>
      <c r="G2229">
        <f t="shared" si="171"/>
        <v>0</v>
      </c>
      <c r="H2229">
        <f t="shared" si="172"/>
        <v>0</v>
      </c>
      <c r="I2229">
        <f t="shared" si="173"/>
        <v>0</v>
      </c>
      <c r="J2229">
        <f t="shared" si="174"/>
        <v>0</v>
      </c>
      <c r="K2229">
        <f t="shared" si="175"/>
        <v>0</v>
      </c>
    </row>
    <row r="2230" spans="1:11" x14ac:dyDescent="0.3">
      <c r="A2230" t="s">
        <v>77</v>
      </c>
      <c r="B2230">
        <v>4</v>
      </c>
      <c r="C2230">
        <v>76</v>
      </c>
      <c r="D2230">
        <v>70</v>
      </c>
      <c r="E2230">
        <v>70</v>
      </c>
      <c r="F2230">
        <v>70</v>
      </c>
      <c r="G2230">
        <f t="shared" si="171"/>
        <v>0</v>
      </c>
      <c r="H2230">
        <f t="shared" si="172"/>
        <v>0</v>
      </c>
      <c r="I2230">
        <f t="shared" si="173"/>
        <v>0</v>
      </c>
      <c r="J2230">
        <f t="shared" si="174"/>
        <v>0</v>
      </c>
      <c r="K2230">
        <f t="shared" si="175"/>
        <v>0</v>
      </c>
    </row>
    <row r="2231" spans="1:11" x14ac:dyDescent="0.3">
      <c r="A2231" t="s">
        <v>77</v>
      </c>
      <c r="B2231">
        <v>0</v>
      </c>
      <c r="C2231">
        <v>25</v>
      </c>
      <c r="D2231">
        <v>28</v>
      </c>
      <c r="E2231">
        <v>28</v>
      </c>
      <c r="F2231">
        <v>28</v>
      </c>
      <c r="G2231">
        <f t="shared" si="171"/>
        <v>0</v>
      </c>
      <c r="H2231">
        <f t="shared" si="172"/>
        <v>0</v>
      </c>
      <c r="I2231">
        <f t="shared" si="173"/>
        <v>0</v>
      </c>
      <c r="J2231">
        <f t="shared" si="174"/>
        <v>0</v>
      </c>
      <c r="K2231">
        <f t="shared" si="175"/>
        <v>0</v>
      </c>
    </row>
    <row r="2232" spans="1:11" x14ac:dyDescent="0.3">
      <c r="A2232" t="s">
        <v>77</v>
      </c>
      <c r="B2232">
        <v>0</v>
      </c>
      <c r="C2232">
        <v>74</v>
      </c>
      <c r="D2232">
        <v>64</v>
      </c>
      <c r="E2232">
        <v>64</v>
      </c>
      <c r="F2232">
        <v>64</v>
      </c>
      <c r="G2232">
        <f t="shared" si="171"/>
        <v>0</v>
      </c>
      <c r="H2232">
        <f t="shared" si="172"/>
        <v>0</v>
      </c>
      <c r="I2232">
        <f t="shared" si="173"/>
        <v>0</v>
      </c>
      <c r="J2232">
        <f t="shared" si="174"/>
        <v>0</v>
      </c>
      <c r="K2232">
        <f t="shared" si="175"/>
        <v>0</v>
      </c>
    </row>
    <row r="2233" spans="1:11" x14ac:dyDescent="0.3">
      <c r="A2233" t="s">
        <v>77</v>
      </c>
      <c r="B2233">
        <v>0</v>
      </c>
      <c r="C2233">
        <v>84</v>
      </c>
      <c r="D2233">
        <v>86</v>
      </c>
      <c r="E2233">
        <v>86</v>
      </c>
      <c r="F2233">
        <v>86</v>
      </c>
      <c r="G2233">
        <f t="shared" si="171"/>
        <v>0</v>
      </c>
      <c r="H2233">
        <f t="shared" si="172"/>
        <v>0</v>
      </c>
      <c r="I2233">
        <f t="shared" si="173"/>
        <v>0</v>
      </c>
      <c r="J2233">
        <f t="shared" si="174"/>
        <v>0</v>
      </c>
      <c r="K2233">
        <f t="shared" si="175"/>
        <v>0</v>
      </c>
    </row>
    <row r="2234" spans="1:11" x14ac:dyDescent="0.3">
      <c r="A2234" t="s">
        <v>77</v>
      </c>
      <c r="B2234">
        <v>0</v>
      </c>
      <c r="C2234">
        <v>18</v>
      </c>
      <c r="D2234">
        <v>19</v>
      </c>
      <c r="E2234">
        <v>19</v>
      </c>
      <c r="F2234">
        <v>19</v>
      </c>
      <c r="G2234">
        <f t="shared" si="171"/>
        <v>0</v>
      </c>
      <c r="H2234">
        <f t="shared" si="172"/>
        <v>0</v>
      </c>
      <c r="I2234">
        <f t="shared" si="173"/>
        <v>0</v>
      </c>
      <c r="J2234">
        <f t="shared" si="174"/>
        <v>0</v>
      </c>
      <c r="K2234">
        <f t="shared" si="175"/>
        <v>0</v>
      </c>
    </row>
    <row r="2235" spans="1:11" x14ac:dyDescent="0.3">
      <c r="A2235" t="s">
        <v>77</v>
      </c>
      <c r="B2235">
        <v>0</v>
      </c>
      <c r="C2235">
        <v>64</v>
      </c>
      <c r="D2235">
        <v>69</v>
      </c>
      <c r="E2235">
        <v>69</v>
      </c>
      <c r="F2235">
        <v>69</v>
      </c>
      <c r="G2235">
        <f t="shared" si="171"/>
        <v>0</v>
      </c>
      <c r="H2235">
        <f t="shared" si="172"/>
        <v>0</v>
      </c>
      <c r="I2235">
        <f t="shared" si="173"/>
        <v>0</v>
      </c>
      <c r="J2235">
        <f t="shared" si="174"/>
        <v>0</v>
      </c>
      <c r="K2235">
        <f t="shared" si="175"/>
        <v>0</v>
      </c>
    </row>
    <row r="2236" spans="1:11" x14ac:dyDescent="0.3">
      <c r="A2236" t="s">
        <v>77</v>
      </c>
      <c r="B2236">
        <v>1</v>
      </c>
      <c r="C2236">
        <v>41</v>
      </c>
      <c r="D2236">
        <v>41</v>
      </c>
      <c r="E2236">
        <v>41</v>
      </c>
      <c r="F2236">
        <v>41</v>
      </c>
      <c r="G2236">
        <f t="shared" si="171"/>
        <v>0</v>
      </c>
      <c r="H2236">
        <f t="shared" si="172"/>
        <v>0</v>
      </c>
      <c r="I2236">
        <f t="shared" si="173"/>
        <v>0</v>
      </c>
      <c r="J2236">
        <f t="shared" si="174"/>
        <v>0</v>
      </c>
      <c r="K2236">
        <f t="shared" si="175"/>
        <v>0</v>
      </c>
    </row>
    <row r="2237" spans="1:11" x14ac:dyDescent="0.3">
      <c r="A2237" t="s">
        <v>77</v>
      </c>
      <c r="B2237">
        <v>1</v>
      </c>
      <c r="C2237">
        <v>114</v>
      </c>
      <c r="D2237">
        <v>118</v>
      </c>
      <c r="E2237">
        <v>118</v>
      </c>
      <c r="F2237">
        <v>118</v>
      </c>
      <c r="G2237">
        <f t="shared" si="171"/>
        <v>0</v>
      </c>
      <c r="H2237">
        <f t="shared" si="172"/>
        <v>0</v>
      </c>
      <c r="I2237">
        <f t="shared" si="173"/>
        <v>0</v>
      </c>
      <c r="J2237">
        <f t="shared" si="174"/>
        <v>0</v>
      </c>
      <c r="K2237">
        <f t="shared" si="175"/>
        <v>0</v>
      </c>
    </row>
    <row r="2238" spans="1:11" x14ac:dyDescent="0.3">
      <c r="A2238" t="s">
        <v>77</v>
      </c>
      <c r="B2238">
        <v>0</v>
      </c>
      <c r="C2238">
        <v>56</v>
      </c>
      <c r="D2238">
        <v>57</v>
      </c>
      <c r="E2238">
        <v>57</v>
      </c>
      <c r="F2238">
        <v>57</v>
      </c>
      <c r="G2238">
        <f t="shared" si="171"/>
        <v>0</v>
      </c>
      <c r="H2238">
        <f t="shared" si="172"/>
        <v>0</v>
      </c>
      <c r="I2238">
        <f t="shared" si="173"/>
        <v>0</v>
      </c>
      <c r="J2238">
        <f t="shared" si="174"/>
        <v>0</v>
      </c>
      <c r="K2238">
        <f t="shared" si="175"/>
        <v>0</v>
      </c>
    </row>
    <row r="2239" spans="1:11" x14ac:dyDescent="0.3">
      <c r="A2239" t="s">
        <v>77</v>
      </c>
      <c r="B2239">
        <v>1</v>
      </c>
      <c r="C2239">
        <v>28</v>
      </c>
      <c r="D2239">
        <v>29</v>
      </c>
      <c r="E2239">
        <v>29</v>
      </c>
      <c r="F2239">
        <v>29</v>
      </c>
      <c r="G2239">
        <f t="shared" si="171"/>
        <v>0</v>
      </c>
      <c r="H2239">
        <f t="shared" si="172"/>
        <v>0</v>
      </c>
      <c r="I2239">
        <f t="shared" si="173"/>
        <v>0</v>
      </c>
      <c r="J2239">
        <f t="shared" si="174"/>
        <v>0</v>
      </c>
      <c r="K2239">
        <f t="shared" si="175"/>
        <v>0</v>
      </c>
    </row>
    <row r="2240" spans="1:11" x14ac:dyDescent="0.3">
      <c r="A2240" t="s">
        <v>77</v>
      </c>
      <c r="B2240">
        <v>5</v>
      </c>
      <c r="C2240">
        <v>145</v>
      </c>
      <c r="D2240">
        <v>150</v>
      </c>
      <c r="E2240">
        <v>150</v>
      </c>
      <c r="F2240">
        <v>150</v>
      </c>
      <c r="G2240">
        <f t="shared" si="171"/>
        <v>0</v>
      </c>
      <c r="H2240">
        <f t="shared" si="172"/>
        <v>0</v>
      </c>
      <c r="I2240">
        <f t="shared" si="173"/>
        <v>0</v>
      </c>
      <c r="J2240">
        <f t="shared" si="174"/>
        <v>0</v>
      </c>
      <c r="K2240">
        <f t="shared" si="175"/>
        <v>0</v>
      </c>
    </row>
    <row r="2241" spans="1:11" x14ac:dyDescent="0.3">
      <c r="A2241" t="s">
        <v>77</v>
      </c>
      <c r="B2241">
        <v>5</v>
      </c>
      <c r="C2241">
        <v>184</v>
      </c>
      <c r="D2241">
        <v>151</v>
      </c>
      <c r="E2241">
        <v>151</v>
      </c>
      <c r="F2241">
        <v>151</v>
      </c>
      <c r="G2241">
        <f t="shared" si="171"/>
        <v>0</v>
      </c>
      <c r="H2241">
        <f t="shared" si="172"/>
        <v>0</v>
      </c>
      <c r="I2241">
        <f t="shared" si="173"/>
        <v>0</v>
      </c>
      <c r="J2241">
        <f t="shared" si="174"/>
        <v>0</v>
      </c>
      <c r="K2241">
        <f t="shared" si="175"/>
        <v>0</v>
      </c>
    </row>
    <row r="2242" spans="1:11" x14ac:dyDescent="0.3">
      <c r="A2242" t="s">
        <v>77</v>
      </c>
      <c r="B2242">
        <v>1</v>
      </c>
      <c r="C2242">
        <v>17</v>
      </c>
      <c r="D2242">
        <v>19</v>
      </c>
      <c r="E2242">
        <v>19</v>
      </c>
      <c r="F2242">
        <v>19</v>
      </c>
      <c r="G2242">
        <f t="shared" si="171"/>
        <v>0</v>
      </c>
      <c r="H2242">
        <f t="shared" si="172"/>
        <v>0</v>
      </c>
      <c r="I2242">
        <f t="shared" si="173"/>
        <v>0</v>
      </c>
      <c r="J2242">
        <f t="shared" si="174"/>
        <v>0</v>
      </c>
      <c r="K2242">
        <f t="shared" si="175"/>
        <v>0</v>
      </c>
    </row>
    <row r="2243" spans="1:11" x14ac:dyDescent="0.3">
      <c r="A2243" t="s">
        <v>77</v>
      </c>
      <c r="B2243">
        <v>0</v>
      </c>
      <c r="C2243">
        <v>70</v>
      </c>
      <c r="D2243">
        <v>68</v>
      </c>
      <c r="E2243">
        <v>68</v>
      </c>
      <c r="F2243">
        <v>68</v>
      </c>
      <c r="G2243">
        <f t="shared" si="171"/>
        <v>0</v>
      </c>
      <c r="H2243">
        <f t="shared" si="172"/>
        <v>0</v>
      </c>
      <c r="I2243">
        <f t="shared" si="173"/>
        <v>0</v>
      </c>
      <c r="J2243">
        <f t="shared" si="174"/>
        <v>0</v>
      </c>
      <c r="K2243">
        <f t="shared" si="175"/>
        <v>0</v>
      </c>
    </row>
    <row r="2244" spans="1:11" x14ac:dyDescent="0.3">
      <c r="A2244" t="s">
        <v>77</v>
      </c>
      <c r="B2244">
        <v>4</v>
      </c>
      <c r="C2244">
        <v>114</v>
      </c>
      <c r="D2244">
        <v>106</v>
      </c>
      <c r="E2244">
        <v>106</v>
      </c>
      <c r="F2244">
        <v>106</v>
      </c>
      <c r="G2244">
        <f t="shared" ref="G2244:G2307" si="176">IF($A2244=$A$1,B2244,0)</f>
        <v>0</v>
      </c>
      <c r="H2244">
        <f t="shared" ref="H2244:H2307" si="177">IF($A2244=$A$1,C2244,0)</f>
        <v>0</v>
      </c>
      <c r="I2244">
        <f t="shared" ref="I2244:I2307" si="178">IF($A2244=$A$1,D2244,0)</f>
        <v>0</v>
      </c>
      <c r="J2244">
        <f t="shared" ref="J2244:J2307" si="179">IF($A2244=$A$1,E2244,0)</f>
        <v>0</v>
      </c>
      <c r="K2244">
        <f t="shared" ref="K2244:K2307" si="180">IF($A2244=$A$1,F2244,0)</f>
        <v>0</v>
      </c>
    </row>
    <row r="2245" spans="1:11" x14ac:dyDescent="0.3">
      <c r="A2245" t="s">
        <v>77</v>
      </c>
      <c r="B2245">
        <v>8</v>
      </c>
      <c r="C2245">
        <v>423</v>
      </c>
      <c r="D2245">
        <v>407</v>
      </c>
      <c r="E2245">
        <v>407</v>
      </c>
      <c r="F2245">
        <v>407</v>
      </c>
      <c r="G2245">
        <f t="shared" si="176"/>
        <v>0</v>
      </c>
      <c r="H2245">
        <f t="shared" si="177"/>
        <v>0</v>
      </c>
      <c r="I2245">
        <f t="shared" si="178"/>
        <v>0</v>
      </c>
      <c r="J2245">
        <f t="shared" si="179"/>
        <v>0</v>
      </c>
      <c r="K2245">
        <f t="shared" si="180"/>
        <v>0</v>
      </c>
    </row>
    <row r="2246" spans="1:11" x14ac:dyDescent="0.3">
      <c r="A2246" t="s">
        <v>77</v>
      </c>
      <c r="B2246">
        <v>0</v>
      </c>
      <c r="C2246">
        <v>273</v>
      </c>
      <c r="D2246">
        <v>264</v>
      </c>
      <c r="E2246">
        <v>264</v>
      </c>
      <c r="F2246">
        <v>264</v>
      </c>
      <c r="G2246">
        <f t="shared" si="176"/>
        <v>0</v>
      </c>
      <c r="H2246">
        <f t="shared" si="177"/>
        <v>0</v>
      </c>
      <c r="I2246">
        <f t="shared" si="178"/>
        <v>0</v>
      </c>
      <c r="J2246">
        <f t="shared" si="179"/>
        <v>0</v>
      </c>
      <c r="K2246">
        <f t="shared" si="180"/>
        <v>0</v>
      </c>
    </row>
    <row r="2247" spans="1:11" x14ac:dyDescent="0.3">
      <c r="A2247" t="s">
        <v>77</v>
      </c>
      <c r="B2247">
        <v>1</v>
      </c>
      <c r="C2247">
        <v>34</v>
      </c>
      <c r="D2247">
        <v>36</v>
      </c>
      <c r="E2247">
        <v>36</v>
      </c>
      <c r="F2247">
        <v>36</v>
      </c>
      <c r="G2247">
        <f t="shared" si="176"/>
        <v>0</v>
      </c>
      <c r="H2247">
        <f t="shared" si="177"/>
        <v>0</v>
      </c>
      <c r="I2247">
        <f t="shared" si="178"/>
        <v>0</v>
      </c>
      <c r="J2247">
        <f t="shared" si="179"/>
        <v>0</v>
      </c>
      <c r="K2247">
        <f t="shared" si="180"/>
        <v>0</v>
      </c>
    </row>
    <row r="2248" spans="1:11" x14ac:dyDescent="0.3">
      <c r="A2248" t="s">
        <v>77</v>
      </c>
      <c r="B2248">
        <v>3</v>
      </c>
      <c r="C2248">
        <v>49</v>
      </c>
      <c r="D2248">
        <v>49</v>
      </c>
      <c r="E2248">
        <v>49</v>
      </c>
      <c r="F2248">
        <v>49</v>
      </c>
      <c r="G2248">
        <f t="shared" si="176"/>
        <v>0</v>
      </c>
      <c r="H2248">
        <f t="shared" si="177"/>
        <v>0</v>
      </c>
      <c r="I2248">
        <f t="shared" si="178"/>
        <v>0</v>
      </c>
      <c r="J2248">
        <f t="shared" si="179"/>
        <v>0</v>
      </c>
      <c r="K2248">
        <f t="shared" si="180"/>
        <v>0</v>
      </c>
    </row>
    <row r="2249" spans="1:11" x14ac:dyDescent="0.3">
      <c r="A2249" t="s">
        <v>77</v>
      </c>
      <c r="B2249">
        <v>20</v>
      </c>
      <c r="C2249">
        <v>194</v>
      </c>
      <c r="D2249">
        <v>193</v>
      </c>
      <c r="E2249">
        <v>193</v>
      </c>
      <c r="F2249">
        <v>193</v>
      </c>
      <c r="G2249">
        <f t="shared" si="176"/>
        <v>0</v>
      </c>
      <c r="H2249">
        <f t="shared" si="177"/>
        <v>0</v>
      </c>
      <c r="I2249">
        <f t="shared" si="178"/>
        <v>0</v>
      </c>
      <c r="J2249">
        <f t="shared" si="179"/>
        <v>0</v>
      </c>
      <c r="K2249">
        <f t="shared" si="180"/>
        <v>0</v>
      </c>
    </row>
    <row r="2250" spans="1:11" x14ac:dyDescent="0.3">
      <c r="A2250" t="s">
        <v>77</v>
      </c>
      <c r="B2250">
        <v>1</v>
      </c>
      <c r="C2250">
        <v>64</v>
      </c>
      <c r="D2250">
        <v>68</v>
      </c>
      <c r="E2250">
        <v>68</v>
      </c>
      <c r="F2250">
        <v>68</v>
      </c>
      <c r="G2250">
        <f t="shared" si="176"/>
        <v>0</v>
      </c>
      <c r="H2250">
        <f t="shared" si="177"/>
        <v>0</v>
      </c>
      <c r="I2250">
        <f t="shared" si="178"/>
        <v>0</v>
      </c>
      <c r="J2250">
        <f t="shared" si="179"/>
        <v>0</v>
      </c>
      <c r="K2250">
        <f t="shared" si="180"/>
        <v>0</v>
      </c>
    </row>
    <row r="2251" spans="1:11" x14ac:dyDescent="0.3">
      <c r="A2251" t="s">
        <v>77</v>
      </c>
      <c r="B2251">
        <v>0</v>
      </c>
      <c r="C2251">
        <v>51</v>
      </c>
      <c r="D2251">
        <v>51</v>
      </c>
      <c r="E2251">
        <v>51</v>
      </c>
      <c r="F2251">
        <v>51</v>
      </c>
      <c r="G2251">
        <f t="shared" si="176"/>
        <v>0</v>
      </c>
      <c r="H2251">
        <f t="shared" si="177"/>
        <v>0</v>
      </c>
      <c r="I2251">
        <f t="shared" si="178"/>
        <v>0</v>
      </c>
      <c r="J2251">
        <f t="shared" si="179"/>
        <v>0</v>
      </c>
      <c r="K2251">
        <f t="shared" si="180"/>
        <v>0</v>
      </c>
    </row>
    <row r="2252" spans="1:11" x14ac:dyDescent="0.3">
      <c r="A2252" t="s">
        <v>77</v>
      </c>
      <c r="B2252">
        <v>0</v>
      </c>
      <c r="C2252">
        <v>44</v>
      </c>
      <c r="D2252">
        <v>56</v>
      </c>
      <c r="E2252">
        <v>56</v>
      </c>
      <c r="F2252">
        <v>56</v>
      </c>
      <c r="G2252">
        <f t="shared" si="176"/>
        <v>0</v>
      </c>
      <c r="H2252">
        <f t="shared" si="177"/>
        <v>0</v>
      </c>
      <c r="I2252">
        <f t="shared" si="178"/>
        <v>0</v>
      </c>
      <c r="J2252">
        <f t="shared" si="179"/>
        <v>0</v>
      </c>
      <c r="K2252">
        <f t="shared" si="180"/>
        <v>0</v>
      </c>
    </row>
    <row r="2253" spans="1:11" x14ac:dyDescent="0.3">
      <c r="A2253" t="s">
        <v>77</v>
      </c>
      <c r="B2253">
        <v>0</v>
      </c>
      <c r="C2253">
        <v>124</v>
      </c>
      <c r="D2253">
        <v>129</v>
      </c>
      <c r="E2253">
        <v>129</v>
      </c>
      <c r="F2253">
        <v>129</v>
      </c>
      <c r="G2253">
        <f t="shared" si="176"/>
        <v>0</v>
      </c>
      <c r="H2253">
        <f t="shared" si="177"/>
        <v>0</v>
      </c>
      <c r="I2253">
        <f t="shared" si="178"/>
        <v>0</v>
      </c>
      <c r="J2253">
        <f t="shared" si="179"/>
        <v>0</v>
      </c>
      <c r="K2253">
        <f t="shared" si="180"/>
        <v>0</v>
      </c>
    </row>
    <row r="2254" spans="1:11" x14ac:dyDescent="0.3">
      <c r="A2254" t="s">
        <v>77</v>
      </c>
      <c r="B2254">
        <v>0</v>
      </c>
      <c r="C2254">
        <v>84</v>
      </c>
      <c r="D2254">
        <v>108</v>
      </c>
      <c r="E2254">
        <v>108</v>
      </c>
      <c r="F2254">
        <v>108</v>
      </c>
      <c r="G2254">
        <f t="shared" si="176"/>
        <v>0</v>
      </c>
      <c r="H2254">
        <f t="shared" si="177"/>
        <v>0</v>
      </c>
      <c r="I2254">
        <f t="shared" si="178"/>
        <v>0</v>
      </c>
      <c r="J2254">
        <f t="shared" si="179"/>
        <v>0</v>
      </c>
      <c r="K2254">
        <f t="shared" si="180"/>
        <v>0</v>
      </c>
    </row>
    <row r="2255" spans="1:11" x14ac:dyDescent="0.3">
      <c r="A2255" t="s">
        <v>77</v>
      </c>
      <c r="B2255">
        <v>4</v>
      </c>
      <c r="C2255">
        <v>213</v>
      </c>
      <c r="D2255">
        <v>216</v>
      </c>
      <c r="E2255">
        <v>216</v>
      </c>
      <c r="F2255">
        <v>216</v>
      </c>
      <c r="G2255">
        <f t="shared" si="176"/>
        <v>0</v>
      </c>
      <c r="H2255">
        <f t="shared" si="177"/>
        <v>0</v>
      </c>
      <c r="I2255">
        <f t="shared" si="178"/>
        <v>0</v>
      </c>
      <c r="J2255">
        <f t="shared" si="179"/>
        <v>0</v>
      </c>
      <c r="K2255">
        <f t="shared" si="180"/>
        <v>0</v>
      </c>
    </row>
    <row r="2256" spans="1:11" x14ac:dyDescent="0.3">
      <c r="A2256" t="s">
        <v>77</v>
      </c>
      <c r="B2256">
        <v>4</v>
      </c>
      <c r="C2256">
        <v>92</v>
      </c>
      <c r="D2256">
        <v>93</v>
      </c>
      <c r="E2256">
        <v>93</v>
      </c>
      <c r="F2256">
        <v>93</v>
      </c>
      <c r="G2256">
        <f t="shared" si="176"/>
        <v>0</v>
      </c>
      <c r="H2256">
        <f t="shared" si="177"/>
        <v>0</v>
      </c>
      <c r="I2256">
        <f t="shared" si="178"/>
        <v>0</v>
      </c>
      <c r="J2256">
        <f t="shared" si="179"/>
        <v>0</v>
      </c>
      <c r="K2256">
        <f t="shared" si="180"/>
        <v>0</v>
      </c>
    </row>
    <row r="2257" spans="1:11" x14ac:dyDescent="0.3">
      <c r="A2257" t="s">
        <v>77</v>
      </c>
      <c r="B2257">
        <v>1</v>
      </c>
      <c r="C2257">
        <v>64</v>
      </c>
      <c r="D2257">
        <v>67</v>
      </c>
      <c r="E2257">
        <v>67</v>
      </c>
      <c r="F2257">
        <v>67</v>
      </c>
      <c r="G2257">
        <f t="shared" si="176"/>
        <v>0</v>
      </c>
      <c r="H2257">
        <f t="shared" si="177"/>
        <v>0</v>
      </c>
      <c r="I2257">
        <f t="shared" si="178"/>
        <v>0</v>
      </c>
      <c r="J2257">
        <f t="shared" si="179"/>
        <v>0</v>
      </c>
      <c r="K2257">
        <f t="shared" si="180"/>
        <v>0</v>
      </c>
    </row>
    <row r="2258" spans="1:11" x14ac:dyDescent="0.3">
      <c r="A2258" t="s">
        <v>77</v>
      </c>
      <c r="B2258">
        <v>0</v>
      </c>
      <c r="C2258">
        <v>133</v>
      </c>
      <c r="D2258">
        <v>138</v>
      </c>
      <c r="E2258">
        <v>138</v>
      </c>
      <c r="F2258">
        <v>138</v>
      </c>
      <c r="G2258">
        <f t="shared" si="176"/>
        <v>0</v>
      </c>
      <c r="H2258">
        <f t="shared" si="177"/>
        <v>0</v>
      </c>
      <c r="I2258">
        <f t="shared" si="178"/>
        <v>0</v>
      </c>
      <c r="J2258">
        <f t="shared" si="179"/>
        <v>0</v>
      </c>
      <c r="K2258">
        <f t="shared" si="180"/>
        <v>0</v>
      </c>
    </row>
    <row r="2259" spans="1:11" x14ac:dyDescent="0.3">
      <c r="A2259" t="s">
        <v>77</v>
      </c>
      <c r="B2259">
        <v>1</v>
      </c>
      <c r="C2259">
        <v>324</v>
      </c>
      <c r="D2259">
        <v>307</v>
      </c>
      <c r="E2259">
        <v>307</v>
      </c>
      <c r="F2259">
        <v>307</v>
      </c>
      <c r="G2259">
        <f t="shared" si="176"/>
        <v>0</v>
      </c>
      <c r="H2259">
        <f t="shared" si="177"/>
        <v>0</v>
      </c>
      <c r="I2259">
        <f t="shared" si="178"/>
        <v>0</v>
      </c>
      <c r="J2259">
        <f t="shared" si="179"/>
        <v>0</v>
      </c>
      <c r="K2259">
        <f t="shared" si="180"/>
        <v>0</v>
      </c>
    </row>
    <row r="2260" spans="1:11" x14ac:dyDescent="0.3">
      <c r="A2260" t="s">
        <v>77</v>
      </c>
      <c r="B2260">
        <v>1</v>
      </c>
      <c r="C2260">
        <v>105</v>
      </c>
      <c r="D2260">
        <v>117</v>
      </c>
      <c r="E2260">
        <v>117</v>
      </c>
      <c r="F2260">
        <v>117</v>
      </c>
      <c r="G2260">
        <f t="shared" si="176"/>
        <v>0</v>
      </c>
      <c r="H2260">
        <f t="shared" si="177"/>
        <v>0</v>
      </c>
      <c r="I2260">
        <f t="shared" si="178"/>
        <v>0</v>
      </c>
      <c r="J2260">
        <f t="shared" si="179"/>
        <v>0</v>
      </c>
      <c r="K2260">
        <f t="shared" si="180"/>
        <v>0</v>
      </c>
    </row>
    <row r="2261" spans="1:11" x14ac:dyDescent="0.3">
      <c r="A2261" t="s">
        <v>77</v>
      </c>
      <c r="B2261">
        <v>1</v>
      </c>
      <c r="C2261">
        <v>42</v>
      </c>
      <c r="D2261">
        <v>51</v>
      </c>
      <c r="E2261">
        <v>51</v>
      </c>
      <c r="F2261">
        <v>51</v>
      </c>
      <c r="G2261">
        <f t="shared" si="176"/>
        <v>0</v>
      </c>
      <c r="H2261">
        <f t="shared" si="177"/>
        <v>0</v>
      </c>
      <c r="I2261">
        <f t="shared" si="178"/>
        <v>0</v>
      </c>
      <c r="J2261">
        <f t="shared" si="179"/>
        <v>0</v>
      </c>
      <c r="K2261">
        <f t="shared" si="180"/>
        <v>0</v>
      </c>
    </row>
    <row r="2262" spans="1:11" x14ac:dyDescent="0.3">
      <c r="A2262" t="s">
        <v>77</v>
      </c>
      <c r="B2262">
        <v>0</v>
      </c>
      <c r="C2262">
        <v>22</v>
      </c>
      <c r="D2262">
        <v>25</v>
      </c>
      <c r="E2262">
        <v>25</v>
      </c>
      <c r="F2262">
        <v>25</v>
      </c>
      <c r="G2262">
        <f t="shared" si="176"/>
        <v>0</v>
      </c>
      <c r="H2262">
        <f t="shared" si="177"/>
        <v>0</v>
      </c>
      <c r="I2262">
        <f t="shared" si="178"/>
        <v>0</v>
      </c>
      <c r="J2262">
        <f t="shared" si="179"/>
        <v>0</v>
      </c>
      <c r="K2262">
        <f t="shared" si="180"/>
        <v>0</v>
      </c>
    </row>
    <row r="2263" spans="1:11" x14ac:dyDescent="0.3">
      <c r="A2263" t="s">
        <v>77</v>
      </c>
      <c r="B2263">
        <v>0</v>
      </c>
      <c r="C2263">
        <v>42</v>
      </c>
      <c r="D2263">
        <v>38</v>
      </c>
      <c r="E2263">
        <v>38</v>
      </c>
      <c r="F2263">
        <v>38</v>
      </c>
      <c r="G2263">
        <f t="shared" si="176"/>
        <v>0</v>
      </c>
      <c r="H2263">
        <f t="shared" si="177"/>
        <v>0</v>
      </c>
      <c r="I2263">
        <f t="shared" si="178"/>
        <v>0</v>
      </c>
      <c r="J2263">
        <f t="shared" si="179"/>
        <v>0</v>
      </c>
      <c r="K2263">
        <f t="shared" si="180"/>
        <v>0</v>
      </c>
    </row>
    <row r="2264" spans="1:11" x14ac:dyDescent="0.3">
      <c r="A2264" t="s">
        <v>77</v>
      </c>
      <c r="B2264">
        <v>0</v>
      </c>
      <c r="C2264">
        <v>71</v>
      </c>
      <c r="D2264">
        <v>84</v>
      </c>
      <c r="E2264">
        <v>81</v>
      </c>
      <c r="F2264">
        <v>81</v>
      </c>
      <c r="G2264">
        <f t="shared" si="176"/>
        <v>0</v>
      </c>
      <c r="H2264">
        <f t="shared" si="177"/>
        <v>0</v>
      </c>
      <c r="I2264">
        <f t="shared" si="178"/>
        <v>0</v>
      </c>
      <c r="J2264">
        <f t="shared" si="179"/>
        <v>0</v>
      </c>
      <c r="K2264">
        <f t="shared" si="180"/>
        <v>0</v>
      </c>
    </row>
    <row r="2265" spans="1:11" x14ac:dyDescent="0.3">
      <c r="A2265" t="s">
        <v>77</v>
      </c>
      <c r="B2265">
        <v>1</v>
      </c>
      <c r="C2265">
        <v>99</v>
      </c>
      <c r="D2265">
        <v>100</v>
      </c>
      <c r="E2265">
        <v>100</v>
      </c>
      <c r="F2265">
        <v>100</v>
      </c>
      <c r="G2265">
        <f t="shared" si="176"/>
        <v>0</v>
      </c>
      <c r="H2265">
        <f t="shared" si="177"/>
        <v>0</v>
      </c>
      <c r="I2265">
        <f t="shared" si="178"/>
        <v>0</v>
      </c>
      <c r="J2265">
        <f t="shared" si="179"/>
        <v>0</v>
      </c>
      <c r="K2265">
        <f t="shared" si="180"/>
        <v>0</v>
      </c>
    </row>
    <row r="2266" spans="1:11" x14ac:dyDescent="0.3">
      <c r="A2266" t="s">
        <v>77</v>
      </c>
      <c r="B2266">
        <v>0</v>
      </c>
      <c r="C2266">
        <v>87</v>
      </c>
      <c r="D2266">
        <v>88</v>
      </c>
      <c r="E2266">
        <v>88</v>
      </c>
      <c r="F2266">
        <v>88</v>
      </c>
      <c r="G2266">
        <f t="shared" si="176"/>
        <v>0</v>
      </c>
      <c r="H2266">
        <f t="shared" si="177"/>
        <v>0</v>
      </c>
      <c r="I2266">
        <f t="shared" si="178"/>
        <v>0</v>
      </c>
      <c r="J2266">
        <f t="shared" si="179"/>
        <v>0</v>
      </c>
      <c r="K2266">
        <f t="shared" si="180"/>
        <v>0</v>
      </c>
    </row>
    <row r="2267" spans="1:11" x14ac:dyDescent="0.3">
      <c r="A2267" t="s">
        <v>77</v>
      </c>
      <c r="B2267">
        <v>2</v>
      </c>
      <c r="C2267">
        <v>132</v>
      </c>
      <c r="D2267">
        <v>131</v>
      </c>
      <c r="E2267">
        <v>131</v>
      </c>
      <c r="F2267">
        <v>131</v>
      </c>
      <c r="G2267">
        <f t="shared" si="176"/>
        <v>0</v>
      </c>
      <c r="H2267">
        <f t="shared" si="177"/>
        <v>0</v>
      </c>
      <c r="I2267">
        <f t="shared" si="178"/>
        <v>0</v>
      </c>
      <c r="J2267">
        <f t="shared" si="179"/>
        <v>0</v>
      </c>
      <c r="K2267">
        <f t="shared" si="180"/>
        <v>0</v>
      </c>
    </row>
    <row r="2268" spans="1:11" x14ac:dyDescent="0.3">
      <c r="A2268" t="s">
        <v>77</v>
      </c>
      <c r="B2268">
        <v>6</v>
      </c>
      <c r="C2268">
        <v>465</v>
      </c>
      <c r="D2268">
        <v>463</v>
      </c>
      <c r="E2268">
        <v>463</v>
      </c>
      <c r="F2268">
        <v>463</v>
      </c>
      <c r="G2268">
        <f t="shared" si="176"/>
        <v>0</v>
      </c>
      <c r="H2268">
        <f t="shared" si="177"/>
        <v>0</v>
      </c>
      <c r="I2268">
        <f t="shared" si="178"/>
        <v>0</v>
      </c>
      <c r="J2268">
        <f t="shared" si="179"/>
        <v>0</v>
      </c>
      <c r="K2268">
        <f t="shared" si="180"/>
        <v>0</v>
      </c>
    </row>
    <row r="2269" spans="1:11" x14ac:dyDescent="0.3">
      <c r="A2269" t="s">
        <v>77</v>
      </c>
      <c r="B2269">
        <v>0</v>
      </c>
      <c r="C2269">
        <v>49</v>
      </c>
      <c r="D2269">
        <v>47</v>
      </c>
      <c r="E2269">
        <v>47</v>
      </c>
      <c r="F2269">
        <v>47</v>
      </c>
      <c r="G2269">
        <f t="shared" si="176"/>
        <v>0</v>
      </c>
      <c r="H2269">
        <f t="shared" si="177"/>
        <v>0</v>
      </c>
      <c r="I2269">
        <f t="shared" si="178"/>
        <v>0</v>
      </c>
      <c r="J2269">
        <f t="shared" si="179"/>
        <v>0</v>
      </c>
      <c r="K2269">
        <f t="shared" si="180"/>
        <v>0</v>
      </c>
    </row>
    <row r="2270" spans="1:11" x14ac:dyDescent="0.3">
      <c r="A2270" t="s">
        <v>77</v>
      </c>
      <c r="B2270">
        <v>0</v>
      </c>
      <c r="C2270">
        <v>102</v>
      </c>
      <c r="D2270">
        <v>102</v>
      </c>
      <c r="E2270">
        <v>102</v>
      </c>
      <c r="F2270">
        <v>102</v>
      </c>
      <c r="G2270">
        <f t="shared" si="176"/>
        <v>0</v>
      </c>
      <c r="H2270">
        <f t="shared" si="177"/>
        <v>0</v>
      </c>
      <c r="I2270">
        <f t="shared" si="178"/>
        <v>0</v>
      </c>
      <c r="J2270">
        <f t="shared" si="179"/>
        <v>0</v>
      </c>
      <c r="K2270">
        <f t="shared" si="180"/>
        <v>0</v>
      </c>
    </row>
    <row r="2271" spans="1:11" x14ac:dyDescent="0.3">
      <c r="A2271" t="s">
        <v>77</v>
      </c>
      <c r="B2271">
        <v>1</v>
      </c>
      <c r="C2271">
        <v>297</v>
      </c>
      <c r="D2271">
        <v>310</v>
      </c>
      <c r="E2271">
        <v>310</v>
      </c>
      <c r="F2271">
        <v>310</v>
      </c>
      <c r="G2271">
        <f t="shared" si="176"/>
        <v>0</v>
      </c>
      <c r="H2271">
        <f t="shared" si="177"/>
        <v>0</v>
      </c>
      <c r="I2271">
        <f t="shared" si="178"/>
        <v>0</v>
      </c>
      <c r="J2271">
        <f t="shared" si="179"/>
        <v>0</v>
      </c>
      <c r="K2271">
        <f t="shared" si="180"/>
        <v>0</v>
      </c>
    </row>
    <row r="2272" spans="1:11" x14ac:dyDescent="0.3">
      <c r="A2272" t="s">
        <v>77</v>
      </c>
      <c r="B2272">
        <v>0</v>
      </c>
      <c r="C2272">
        <v>59</v>
      </c>
      <c r="D2272">
        <v>58</v>
      </c>
      <c r="E2272">
        <v>58</v>
      </c>
      <c r="F2272">
        <v>58</v>
      </c>
      <c r="G2272">
        <f t="shared" si="176"/>
        <v>0</v>
      </c>
      <c r="H2272">
        <f t="shared" si="177"/>
        <v>0</v>
      </c>
      <c r="I2272">
        <f t="shared" si="178"/>
        <v>0</v>
      </c>
      <c r="J2272">
        <f t="shared" si="179"/>
        <v>0</v>
      </c>
      <c r="K2272">
        <f t="shared" si="180"/>
        <v>0</v>
      </c>
    </row>
    <row r="2273" spans="1:11" x14ac:dyDescent="0.3">
      <c r="A2273" t="s">
        <v>77</v>
      </c>
      <c r="B2273">
        <v>4</v>
      </c>
      <c r="C2273">
        <v>215</v>
      </c>
      <c r="D2273">
        <v>211</v>
      </c>
      <c r="E2273">
        <v>211</v>
      </c>
      <c r="F2273">
        <v>211</v>
      </c>
      <c r="G2273">
        <f t="shared" si="176"/>
        <v>0</v>
      </c>
      <c r="H2273">
        <f t="shared" si="177"/>
        <v>0</v>
      </c>
      <c r="I2273">
        <f t="shared" si="178"/>
        <v>0</v>
      </c>
      <c r="J2273">
        <f t="shared" si="179"/>
        <v>0</v>
      </c>
      <c r="K2273">
        <f t="shared" si="180"/>
        <v>0</v>
      </c>
    </row>
    <row r="2274" spans="1:11" x14ac:dyDescent="0.3">
      <c r="A2274" t="s">
        <v>77</v>
      </c>
      <c r="B2274">
        <v>0</v>
      </c>
      <c r="C2274">
        <v>123</v>
      </c>
      <c r="D2274">
        <v>120</v>
      </c>
      <c r="E2274">
        <v>120</v>
      </c>
      <c r="F2274">
        <v>120</v>
      </c>
      <c r="G2274">
        <f t="shared" si="176"/>
        <v>0</v>
      </c>
      <c r="H2274">
        <f t="shared" si="177"/>
        <v>0</v>
      </c>
      <c r="I2274">
        <f t="shared" si="178"/>
        <v>0</v>
      </c>
      <c r="J2274">
        <f t="shared" si="179"/>
        <v>0</v>
      </c>
      <c r="K2274">
        <f t="shared" si="180"/>
        <v>0</v>
      </c>
    </row>
    <row r="2275" spans="1:11" x14ac:dyDescent="0.3">
      <c r="A2275" t="s">
        <v>77</v>
      </c>
      <c r="B2275">
        <v>1</v>
      </c>
      <c r="C2275">
        <v>275</v>
      </c>
      <c r="D2275">
        <v>284</v>
      </c>
      <c r="E2275">
        <v>284</v>
      </c>
      <c r="F2275">
        <v>284</v>
      </c>
      <c r="G2275">
        <f t="shared" si="176"/>
        <v>0</v>
      </c>
      <c r="H2275">
        <f t="shared" si="177"/>
        <v>0</v>
      </c>
      <c r="I2275">
        <f t="shared" si="178"/>
        <v>0</v>
      </c>
      <c r="J2275">
        <f t="shared" si="179"/>
        <v>0</v>
      </c>
      <c r="K2275">
        <f t="shared" si="180"/>
        <v>0</v>
      </c>
    </row>
    <row r="2276" spans="1:11" x14ac:dyDescent="0.3">
      <c r="A2276" t="s">
        <v>77</v>
      </c>
      <c r="B2276">
        <v>0</v>
      </c>
      <c r="C2276">
        <v>57</v>
      </c>
      <c r="D2276">
        <v>55</v>
      </c>
      <c r="E2276">
        <v>55</v>
      </c>
      <c r="F2276">
        <v>55</v>
      </c>
      <c r="G2276">
        <f t="shared" si="176"/>
        <v>0</v>
      </c>
      <c r="H2276">
        <f t="shared" si="177"/>
        <v>0</v>
      </c>
      <c r="I2276">
        <f t="shared" si="178"/>
        <v>0</v>
      </c>
      <c r="J2276">
        <f t="shared" si="179"/>
        <v>0</v>
      </c>
      <c r="K2276">
        <f t="shared" si="180"/>
        <v>0</v>
      </c>
    </row>
    <row r="2277" spans="1:11" x14ac:dyDescent="0.3">
      <c r="A2277" t="s">
        <v>77</v>
      </c>
      <c r="B2277">
        <v>1</v>
      </c>
      <c r="C2277">
        <v>96</v>
      </c>
      <c r="D2277">
        <v>95</v>
      </c>
      <c r="E2277">
        <v>95</v>
      </c>
      <c r="F2277">
        <v>95</v>
      </c>
      <c r="G2277">
        <f t="shared" si="176"/>
        <v>0</v>
      </c>
      <c r="H2277">
        <f t="shared" si="177"/>
        <v>0</v>
      </c>
      <c r="I2277">
        <f t="shared" si="178"/>
        <v>0</v>
      </c>
      <c r="J2277">
        <f t="shared" si="179"/>
        <v>0</v>
      </c>
      <c r="K2277">
        <f t="shared" si="180"/>
        <v>0</v>
      </c>
    </row>
    <row r="2278" spans="1:11" x14ac:dyDescent="0.3">
      <c r="A2278" t="s">
        <v>77</v>
      </c>
      <c r="B2278">
        <v>4</v>
      </c>
      <c r="C2278">
        <v>173</v>
      </c>
      <c r="D2278">
        <v>171</v>
      </c>
      <c r="E2278">
        <v>171</v>
      </c>
      <c r="F2278">
        <v>171</v>
      </c>
      <c r="G2278">
        <f t="shared" si="176"/>
        <v>0</v>
      </c>
      <c r="H2278">
        <f t="shared" si="177"/>
        <v>0</v>
      </c>
      <c r="I2278">
        <f t="shared" si="178"/>
        <v>0</v>
      </c>
      <c r="J2278">
        <f t="shared" si="179"/>
        <v>0</v>
      </c>
      <c r="K2278">
        <f t="shared" si="180"/>
        <v>0</v>
      </c>
    </row>
    <row r="2279" spans="1:11" x14ac:dyDescent="0.3">
      <c r="A2279" t="s">
        <v>77</v>
      </c>
      <c r="B2279">
        <v>0</v>
      </c>
      <c r="C2279">
        <v>26</v>
      </c>
      <c r="D2279">
        <v>26</v>
      </c>
      <c r="E2279">
        <v>26</v>
      </c>
      <c r="F2279">
        <v>26</v>
      </c>
      <c r="G2279">
        <f t="shared" si="176"/>
        <v>0</v>
      </c>
      <c r="H2279">
        <f t="shared" si="177"/>
        <v>0</v>
      </c>
      <c r="I2279">
        <f t="shared" si="178"/>
        <v>0</v>
      </c>
      <c r="J2279">
        <f t="shared" si="179"/>
        <v>0</v>
      </c>
      <c r="K2279">
        <f t="shared" si="180"/>
        <v>0</v>
      </c>
    </row>
    <row r="2280" spans="1:11" x14ac:dyDescent="0.3">
      <c r="A2280" t="s">
        <v>77</v>
      </c>
      <c r="B2280">
        <v>0</v>
      </c>
      <c r="C2280">
        <v>47</v>
      </c>
      <c r="D2280">
        <v>47</v>
      </c>
      <c r="E2280">
        <v>47</v>
      </c>
      <c r="F2280">
        <v>47</v>
      </c>
      <c r="G2280">
        <f t="shared" si="176"/>
        <v>0</v>
      </c>
      <c r="H2280">
        <f t="shared" si="177"/>
        <v>0</v>
      </c>
      <c r="I2280">
        <f t="shared" si="178"/>
        <v>0</v>
      </c>
      <c r="J2280">
        <f t="shared" si="179"/>
        <v>0</v>
      </c>
      <c r="K2280">
        <f t="shared" si="180"/>
        <v>0</v>
      </c>
    </row>
    <row r="2281" spans="1:11" x14ac:dyDescent="0.3">
      <c r="A2281" t="s">
        <v>77</v>
      </c>
      <c r="B2281">
        <v>0</v>
      </c>
      <c r="C2281">
        <v>158</v>
      </c>
      <c r="D2281">
        <v>156</v>
      </c>
      <c r="E2281">
        <v>156</v>
      </c>
      <c r="F2281">
        <v>156</v>
      </c>
      <c r="G2281">
        <f t="shared" si="176"/>
        <v>0</v>
      </c>
      <c r="H2281">
        <f t="shared" si="177"/>
        <v>0</v>
      </c>
      <c r="I2281">
        <f t="shared" si="178"/>
        <v>0</v>
      </c>
      <c r="J2281">
        <f t="shared" si="179"/>
        <v>0</v>
      </c>
      <c r="K2281">
        <f t="shared" si="180"/>
        <v>0</v>
      </c>
    </row>
    <row r="2282" spans="1:11" x14ac:dyDescent="0.3">
      <c r="A2282" t="s">
        <v>77</v>
      </c>
      <c r="B2282">
        <v>0</v>
      </c>
      <c r="C2282">
        <v>63</v>
      </c>
      <c r="D2282">
        <v>62</v>
      </c>
      <c r="E2282">
        <v>62</v>
      </c>
      <c r="F2282">
        <v>62</v>
      </c>
      <c r="G2282">
        <f t="shared" si="176"/>
        <v>0</v>
      </c>
      <c r="H2282">
        <f t="shared" si="177"/>
        <v>0</v>
      </c>
      <c r="I2282">
        <f t="shared" si="178"/>
        <v>0</v>
      </c>
      <c r="J2282">
        <f t="shared" si="179"/>
        <v>0</v>
      </c>
      <c r="K2282">
        <f t="shared" si="180"/>
        <v>0</v>
      </c>
    </row>
    <row r="2283" spans="1:11" x14ac:dyDescent="0.3">
      <c r="A2283" t="s">
        <v>77</v>
      </c>
      <c r="B2283">
        <v>0</v>
      </c>
      <c r="C2283">
        <v>129</v>
      </c>
      <c r="D2283">
        <v>131</v>
      </c>
      <c r="E2283">
        <v>131</v>
      </c>
      <c r="F2283">
        <v>131</v>
      </c>
      <c r="G2283">
        <f t="shared" si="176"/>
        <v>0</v>
      </c>
      <c r="H2283">
        <f t="shared" si="177"/>
        <v>0</v>
      </c>
      <c r="I2283">
        <f t="shared" si="178"/>
        <v>0</v>
      </c>
      <c r="J2283">
        <f t="shared" si="179"/>
        <v>0</v>
      </c>
      <c r="K2283">
        <f t="shared" si="180"/>
        <v>0</v>
      </c>
    </row>
    <row r="2284" spans="1:11" x14ac:dyDescent="0.3">
      <c r="A2284" t="s">
        <v>77</v>
      </c>
      <c r="B2284">
        <v>2</v>
      </c>
      <c r="C2284">
        <v>161</v>
      </c>
      <c r="D2284">
        <v>156</v>
      </c>
      <c r="E2284">
        <v>156</v>
      </c>
      <c r="F2284">
        <v>156</v>
      </c>
      <c r="G2284">
        <f t="shared" si="176"/>
        <v>0</v>
      </c>
      <c r="H2284">
        <f t="shared" si="177"/>
        <v>0</v>
      </c>
      <c r="I2284">
        <f t="shared" si="178"/>
        <v>0</v>
      </c>
      <c r="J2284">
        <f t="shared" si="179"/>
        <v>0</v>
      </c>
      <c r="K2284">
        <f t="shared" si="180"/>
        <v>0</v>
      </c>
    </row>
    <row r="2285" spans="1:11" x14ac:dyDescent="0.3">
      <c r="A2285" t="s">
        <v>77</v>
      </c>
      <c r="B2285">
        <v>0</v>
      </c>
      <c r="C2285">
        <v>307</v>
      </c>
      <c r="D2285">
        <v>322</v>
      </c>
      <c r="E2285">
        <v>322</v>
      </c>
      <c r="F2285">
        <v>322</v>
      </c>
      <c r="G2285">
        <f t="shared" si="176"/>
        <v>0</v>
      </c>
      <c r="H2285">
        <f t="shared" si="177"/>
        <v>0</v>
      </c>
      <c r="I2285">
        <f t="shared" si="178"/>
        <v>0</v>
      </c>
      <c r="J2285">
        <f t="shared" si="179"/>
        <v>0</v>
      </c>
      <c r="K2285">
        <f t="shared" si="180"/>
        <v>0</v>
      </c>
    </row>
    <row r="2286" spans="1:11" x14ac:dyDescent="0.3">
      <c r="A2286" t="s">
        <v>77</v>
      </c>
      <c r="B2286">
        <v>0</v>
      </c>
      <c r="C2286">
        <v>141</v>
      </c>
      <c r="D2286">
        <v>146</v>
      </c>
      <c r="E2286">
        <v>146</v>
      </c>
      <c r="F2286">
        <v>146</v>
      </c>
      <c r="G2286">
        <f t="shared" si="176"/>
        <v>0</v>
      </c>
      <c r="H2286">
        <f t="shared" si="177"/>
        <v>0</v>
      </c>
      <c r="I2286">
        <f t="shared" si="178"/>
        <v>0</v>
      </c>
      <c r="J2286">
        <f t="shared" si="179"/>
        <v>0</v>
      </c>
      <c r="K2286">
        <f t="shared" si="180"/>
        <v>0</v>
      </c>
    </row>
    <row r="2287" spans="1:11" x14ac:dyDescent="0.3">
      <c r="A2287" t="s">
        <v>77</v>
      </c>
      <c r="B2287">
        <v>0</v>
      </c>
      <c r="C2287">
        <v>65</v>
      </c>
      <c r="D2287">
        <v>66</v>
      </c>
      <c r="E2287">
        <v>66</v>
      </c>
      <c r="F2287">
        <v>66</v>
      </c>
      <c r="G2287">
        <f t="shared" si="176"/>
        <v>0</v>
      </c>
      <c r="H2287">
        <f t="shared" si="177"/>
        <v>0</v>
      </c>
      <c r="I2287">
        <f t="shared" si="178"/>
        <v>0</v>
      </c>
      <c r="J2287">
        <f t="shared" si="179"/>
        <v>0</v>
      </c>
      <c r="K2287">
        <f t="shared" si="180"/>
        <v>0</v>
      </c>
    </row>
    <row r="2288" spans="1:11" x14ac:dyDescent="0.3">
      <c r="A2288" t="s">
        <v>77</v>
      </c>
      <c r="B2288">
        <v>1</v>
      </c>
      <c r="C2288">
        <v>47</v>
      </c>
      <c r="D2288">
        <v>44</v>
      </c>
      <c r="E2288">
        <v>44</v>
      </c>
      <c r="F2288">
        <v>44</v>
      </c>
      <c r="G2288">
        <f t="shared" si="176"/>
        <v>0</v>
      </c>
      <c r="H2288">
        <f t="shared" si="177"/>
        <v>0</v>
      </c>
      <c r="I2288">
        <f t="shared" si="178"/>
        <v>0</v>
      </c>
      <c r="J2288">
        <f t="shared" si="179"/>
        <v>0</v>
      </c>
      <c r="K2288">
        <f t="shared" si="180"/>
        <v>0</v>
      </c>
    </row>
    <row r="2289" spans="1:11" x14ac:dyDescent="0.3">
      <c r="A2289" t="s">
        <v>77</v>
      </c>
      <c r="B2289">
        <v>0</v>
      </c>
      <c r="C2289">
        <v>30</v>
      </c>
      <c r="D2289">
        <v>28</v>
      </c>
      <c r="E2289">
        <v>28</v>
      </c>
      <c r="F2289">
        <v>28</v>
      </c>
      <c r="G2289">
        <f t="shared" si="176"/>
        <v>0</v>
      </c>
      <c r="H2289">
        <f t="shared" si="177"/>
        <v>0</v>
      </c>
      <c r="I2289">
        <f t="shared" si="178"/>
        <v>0</v>
      </c>
      <c r="J2289">
        <f t="shared" si="179"/>
        <v>0</v>
      </c>
      <c r="K2289">
        <f t="shared" si="180"/>
        <v>0</v>
      </c>
    </row>
    <row r="2290" spans="1:11" x14ac:dyDescent="0.3">
      <c r="A2290" t="s">
        <v>77</v>
      </c>
      <c r="B2290">
        <v>1</v>
      </c>
      <c r="C2290">
        <v>40</v>
      </c>
      <c r="D2290">
        <v>42</v>
      </c>
      <c r="E2290">
        <v>42</v>
      </c>
      <c r="F2290">
        <v>42</v>
      </c>
      <c r="G2290">
        <f t="shared" si="176"/>
        <v>0</v>
      </c>
      <c r="H2290">
        <f t="shared" si="177"/>
        <v>0</v>
      </c>
      <c r="I2290">
        <f t="shared" si="178"/>
        <v>0</v>
      </c>
      <c r="J2290">
        <f t="shared" si="179"/>
        <v>0</v>
      </c>
      <c r="K2290">
        <f t="shared" si="180"/>
        <v>0</v>
      </c>
    </row>
    <row r="2291" spans="1:11" x14ac:dyDescent="0.3">
      <c r="A2291" t="s">
        <v>77</v>
      </c>
      <c r="B2291">
        <v>0</v>
      </c>
      <c r="C2291">
        <v>82</v>
      </c>
      <c r="D2291">
        <v>83</v>
      </c>
      <c r="E2291">
        <v>83</v>
      </c>
      <c r="F2291">
        <v>83</v>
      </c>
      <c r="G2291">
        <f t="shared" si="176"/>
        <v>0</v>
      </c>
      <c r="H2291">
        <f t="shared" si="177"/>
        <v>0</v>
      </c>
      <c r="I2291">
        <f t="shared" si="178"/>
        <v>0</v>
      </c>
      <c r="J2291">
        <f t="shared" si="179"/>
        <v>0</v>
      </c>
      <c r="K2291">
        <f t="shared" si="180"/>
        <v>0</v>
      </c>
    </row>
    <row r="2292" spans="1:11" x14ac:dyDescent="0.3">
      <c r="A2292" t="s">
        <v>77</v>
      </c>
      <c r="B2292">
        <v>0</v>
      </c>
      <c r="C2292">
        <v>53</v>
      </c>
      <c r="D2292">
        <v>65</v>
      </c>
      <c r="E2292">
        <v>65</v>
      </c>
      <c r="F2292">
        <v>65</v>
      </c>
      <c r="G2292">
        <f t="shared" si="176"/>
        <v>0</v>
      </c>
      <c r="H2292">
        <f t="shared" si="177"/>
        <v>0</v>
      </c>
      <c r="I2292">
        <f t="shared" si="178"/>
        <v>0</v>
      </c>
      <c r="J2292">
        <f t="shared" si="179"/>
        <v>0</v>
      </c>
      <c r="K2292">
        <f t="shared" si="180"/>
        <v>0</v>
      </c>
    </row>
    <row r="2293" spans="1:11" x14ac:dyDescent="0.3">
      <c r="A2293" t="s">
        <v>77</v>
      </c>
      <c r="B2293">
        <v>3</v>
      </c>
      <c r="C2293">
        <v>59</v>
      </c>
      <c r="D2293">
        <v>60</v>
      </c>
      <c r="E2293">
        <v>60</v>
      </c>
      <c r="F2293">
        <v>60</v>
      </c>
      <c r="G2293">
        <f t="shared" si="176"/>
        <v>0</v>
      </c>
      <c r="H2293">
        <f t="shared" si="177"/>
        <v>0</v>
      </c>
      <c r="I2293">
        <f t="shared" si="178"/>
        <v>0</v>
      </c>
      <c r="J2293">
        <f t="shared" si="179"/>
        <v>0</v>
      </c>
      <c r="K2293">
        <f t="shared" si="180"/>
        <v>0</v>
      </c>
    </row>
    <row r="2294" spans="1:11" x14ac:dyDescent="0.3">
      <c r="A2294" t="s">
        <v>77</v>
      </c>
      <c r="B2294">
        <v>0</v>
      </c>
      <c r="C2294">
        <v>73</v>
      </c>
      <c r="D2294">
        <v>70</v>
      </c>
      <c r="E2294">
        <v>70</v>
      </c>
      <c r="F2294">
        <v>70</v>
      </c>
      <c r="G2294">
        <f t="shared" si="176"/>
        <v>0</v>
      </c>
      <c r="H2294">
        <f t="shared" si="177"/>
        <v>0</v>
      </c>
      <c r="I2294">
        <f t="shared" si="178"/>
        <v>0</v>
      </c>
      <c r="J2294">
        <f t="shared" si="179"/>
        <v>0</v>
      </c>
      <c r="K2294">
        <f t="shared" si="180"/>
        <v>0</v>
      </c>
    </row>
    <row r="2295" spans="1:11" x14ac:dyDescent="0.3">
      <c r="A2295" t="s">
        <v>77</v>
      </c>
      <c r="B2295">
        <v>1</v>
      </c>
      <c r="C2295">
        <v>274</v>
      </c>
      <c r="D2295">
        <v>243</v>
      </c>
      <c r="E2295">
        <v>243</v>
      </c>
      <c r="F2295">
        <v>243</v>
      </c>
      <c r="G2295">
        <f t="shared" si="176"/>
        <v>0</v>
      </c>
      <c r="H2295">
        <f t="shared" si="177"/>
        <v>0</v>
      </c>
      <c r="I2295">
        <f t="shared" si="178"/>
        <v>0</v>
      </c>
      <c r="J2295">
        <f t="shared" si="179"/>
        <v>0</v>
      </c>
      <c r="K2295">
        <f t="shared" si="180"/>
        <v>0</v>
      </c>
    </row>
    <row r="2296" spans="1:11" x14ac:dyDescent="0.3">
      <c r="A2296" t="s">
        <v>77</v>
      </c>
      <c r="B2296">
        <v>0</v>
      </c>
      <c r="C2296">
        <v>13</v>
      </c>
      <c r="D2296">
        <v>16</v>
      </c>
      <c r="E2296">
        <v>16</v>
      </c>
      <c r="F2296">
        <v>16</v>
      </c>
      <c r="G2296">
        <f t="shared" si="176"/>
        <v>0</v>
      </c>
      <c r="H2296">
        <f t="shared" si="177"/>
        <v>0</v>
      </c>
      <c r="I2296">
        <f t="shared" si="178"/>
        <v>0</v>
      </c>
      <c r="J2296">
        <f t="shared" si="179"/>
        <v>0</v>
      </c>
      <c r="K2296">
        <f t="shared" si="180"/>
        <v>0</v>
      </c>
    </row>
    <row r="2297" spans="1:11" x14ac:dyDescent="0.3">
      <c r="A2297" t="s">
        <v>77</v>
      </c>
      <c r="B2297">
        <v>0</v>
      </c>
      <c r="C2297">
        <v>236</v>
      </c>
      <c r="D2297">
        <v>252</v>
      </c>
      <c r="E2297">
        <v>252</v>
      </c>
      <c r="F2297">
        <v>249</v>
      </c>
      <c r="G2297">
        <f t="shared" si="176"/>
        <v>0</v>
      </c>
      <c r="H2297">
        <f t="shared" si="177"/>
        <v>0</v>
      </c>
      <c r="I2297">
        <f t="shared" si="178"/>
        <v>0</v>
      </c>
      <c r="J2297">
        <f t="shared" si="179"/>
        <v>0</v>
      </c>
      <c r="K2297">
        <f t="shared" si="180"/>
        <v>0</v>
      </c>
    </row>
    <row r="2298" spans="1:11" x14ac:dyDescent="0.3">
      <c r="A2298" t="s">
        <v>77</v>
      </c>
      <c r="B2298">
        <v>0</v>
      </c>
      <c r="C2298">
        <v>107</v>
      </c>
      <c r="D2298">
        <v>106</v>
      </c>
      <c r="E2298">
        <v>106</v>
      </c>
      <c r="F2298">
        <v>106</v>
      </c>
      <c r="G2298">
        <f t="shared" si="176"/>
        <v>0</v>
      </c>
      <c r="H2298">
        <f t="shared" si="177"/>
        <v>0</v>
      </c>
      <c r="I2298">
        <f t="shared" si="178"/>
        <v>0</v>
      </c>
      <c r="J2298">
        <f t="shared" si="179"/>
        <v>0</v>
      </c>
      <c r="K2298">
        <f t="shared" si="180"/>
        <v>0</v>
      </c>
    </row>
    <row r="2299" spans="1:11" x14ac:dyDescent="0.3">
      <c r="A2299" t="s">
        <v>77</v>
      </c>
      <c r="B2299">
        <v>0</v>
      </c>
      <c r="C2299">
        <v>156</v>
      </c>
      <c r="D2299">
        <v>131</v>
      </c>
      <c r="E2299">
        <v>131</v>
      </c>
      <c r="F2299">
        <v>131</v>
      </c>
      <c r="G2299">
        <f t="shared" si="176"/>
        <v>0</v>
      </c>
      <c r="H2299">
        <f t="shared" si="177"/>
        <v>0</v>
      </c>
      <c r="I2299">
        <f t="shared" si="178"/>
        <v>0</v>
      </c>
      <c r="J2299">
        <f t="shared" si="179"/>
        <v>0</v>
      </c>
      <c r="K2299">
        <f t="shared" si="180"/>
        <v>0</v>
      </c>
    </row>
    <row r="2300" spans="1:11" x14ac:dyDescent="0.3">
      <c r="A2300" t="s">
        <v>77</v>
      </c>
      <c r="B2300">
        <v>0</v>
      </c>
      <c r="C2300">
        <v>127</v>
      </c>
      <c r="D2300">
        <v>130</v>
      </c>
      <c r="E2300">
        <v>130</v>
      </c>
      <c r="F2300">
        <v>130</v>
      </c>
      <c r="G2300">
        <f t="shared" si="176"/>
        <v>0</v>
      </c>
      <c r="H2300">
        <f t="shared" si="177"/>
        <v>0</v>
      </c>
      <c r="I2300">
        <f t="shared" si="178"/>
        <v>0</v>
      </c>
      <c r="J2300">
        <f t="shared" si="179"/>
        <v>0</v>
      </c>
      <c r="K2300">
        <f t="shared" si="180"/>
        <v>0</v>
      </c>
    </row>
    <row r="2301" spans="1:11" x14ac:dyDescent="0.3">
      <c r="A2301" t="s">
        <v>77</v>
      </c>
      <c r="B2301">
        <v>0</v>
      </c>
      <c r="C2301">
        <v>136</v>
      </c>
      <c r="D2301">
        <v>136</v>
      </c>
      <c r="E2301">
        <v>136</v>
      </c>
      <c r="F2301">
        <v>136</v>
      </c>
      <c r="G2301">
        <f t="shared" si="176"/>
        <v>0</v>
      </c>
      <c r="H2301">
        <f t="shared" si="177"/>
        <v>0</v>
      </c>
      <c r="I2301">
        <f t="shared" si="178"/>
        <v>0</v>
      </c>
      <c r="J2301">
        <f t="shared" si="179"/>
        <v>0</v>
      </c>
      <c r="K2301">
        <f t="shared" si="180"/>
        <v>0</v>
      </c>
    </row>
    <row r="2302" spans="1:11" x14ac:dyDescent="0.3">
      <c r="A2302" t="s">
        <v>77</v>
      </c>
      <c r="B2302">
        <v>2</v>
      </c>
      <c r="C2302">
        <v>30</v>
      </c>
      <c r="D2302">
        <v>36</v>
      </c>
      <c r="E2302">
        <v>36</v>
      </c>
      <c r="F2302">
        <v>36</v>
      </c>
      <c r="G2302">
        <f t="shared" si="176"/>
        <v>0</v>
      </c>
      <c r="H2302">
        <f t="shared" si="177"/>
        <v>0</v>
      </c>
      <c r="I2302">
        <f t="shared" si="178"/>
        <v>0</v>
      </c>
      <c r="J2302">
        <f t="shared" si="179"/>
        <v>0</v>
      </c>
      <c r="K2302">
        <f t="shared" si="180"/>
        <v>0</v>
      </c>
    </row>
    <row r="2303" spans="1:11" x14ac:dyDescent="0.3">
      <c r="A2303" t="s">
        <v>77</v>
      </c>
      <c r="B2303">
        <v>0</v>
      </c>
      <c r="C2303">
        <v>28</v>
      </c>
      <c r="D2303">
        <v>28</v>
      </c>
      <c r="E2303">
        <v>28</v>
      </c>
      <c r="F2303">
        <v>28</v>
      </c>
      <c r="G2303">
        <f t="shared" si="176"/>
        <v>0</v>
      </c>
      <c r="H2303">
        <f t="shared" si="177"/>
        <v>0</v>
      </c>
      <c r="I2303">
        <f t="shared" si="178"/>
        <v>0</v>
      </c>
      <c r="J2303">
        <f t="shared" si="179"/>
        <v>0</v>
      </c>
      <c r="K2303">
        <f t="shared" si="180"/>
        <v>0</v>
      </c>
    </row>
    <row r="2304" spans="1:11" x14ac:dyDescent="0.3">
      <c r="A2304" t="s">
        <v>77</v>
      </c>
      <c r="B2304">
        <v>0</v>
      </c>
      <c r="C2304">
        <v>22</v>
      </c>
      <c r="D2304">
        <v>21</v>
      </c>
      <c r="E2304">
        <v>21</v>
      </c>
      <c r="F2304">
        <v>21</v>
      </c>
      <c r="G2304">
        <f t="shared" si="176"/>
        <v>0</v>
      </c>
      <c r="H2304">
        <f t="shared" si="177"/>
        <v>0</v>
      </c>
      <c r="I2304">
        <f t="shared" si="178"/>
        <v>0</v>
      </c>
      <c r="J2304">
        <f t="shared" si="179"/>
        <v>0</v>
      </c>
      <c r="K2304">
        <f t="shared" si="180"/>
        <v>0</v>
      </c>
    </row>
    <row r="2305" spans="1:11" x14ac:dyDescent="0.3">
      <c r="A2305" t="s">
        <v>77</v>
      </c>
      <c r="B2305">
        <v>1</v>
      </c>
      <c r="C2305">
        <v>87</v>
      </c>
      <c r="D2305">
        <v>85</v>
      </c>
      <c r="E2305">
        <v>85</v>
      </c>
      <c r="F2305">
        <v>85</v>
      </c>
      <c r="G2305">
        <f t="shared" si="176"/>
        <v>0</v>
      </c>
      <c r="H2305">
        <f t="shared" si="177"/>
        <v>0</v>
      </c>
      <c r="I2305">
        <f t="shared" si="178"/>
        <v>0</v>
      </c>
      <c r="J2305">
        <f t="shared" si="179"/>
        <v>0</v>
      </c>
      <c r="K2305">
        <f t="shared" si="180"/>
        <v>0</v>
      </c>
    </row>
    <row r="2306" spans="1:11" x14ac:dyDescent="0.3">
      <c r="A2306" t="s">
        <v>77</v>
      </c>
      <c r="B2306">
        <v>0</v>
      </c>
      <c r="C2306">
        <v>37</v>
      </c>
      <c r="D2306">
        <v>34</v>
      </c>
      <c r="E2306">
        <v>34</v>
      </c>
      <c r="F2306">
        <v>34</v>
      </c>
      <c r="G2306">
        <f t="shared" si="176"/>
        <v>0</v>
      </c>
      <c r="H2306">
        <f t="shared" si="177"/>
        <v>0</v>
      </c>
      <c r="I2306">
        <f t="shared" si="178"/>
        <v>0</v>
      </c>
      <c r="J2306">
        <f t="shared" si="179"/>
        <v>0</v>
      </c>
      <c r="K2306">
        <f t="shared" si="180"/>
        <v>0</v>
      </c>
    </row>
    <row r="2307" spans="1:11" x14ac:dyDescent="0.3">
      <c r="A2307" t="s">
        <v>77</v>
      </c>
      <c r="B2307">
        <v>0</v>
      </c>
      <c r="C2307">
        <v>91</v>
      </c>
      <c r="D2307">
        <v>99</v>
      </c>
      <c r="E2307">
        <v>99</v>
      </c>
      <c r="F2307">
        <v>99</v>
      </c>
      <c r="G2307">
        <f t="shared" si="176"/>
        <v>0</v>
      </c>
      <c r="H2307">
        <f t="shared" si="177"/>
        <v>0</v>
      </c>
      <c r="I2307">
        <f t="shared" si="178"/>
        <v>0</v>
      </c>
      <c r="J2307">
        <f t="shared" si="179"/>
        <v>0</v>
      </c>
      <c r="K2307">
        <f t="shared" si="180"/>
        <v>0</v>
      </c>
    </row>
    <row r="2308" spans="1:11" x14ac:dyDescent="0.3">
      <c r="A2308" t="s">
        <v>77</v>
      </c>
      <c r="B2308">
        <v>9</v>
      </c>
      <c r="C2308">
        <v>114</v>
      </c>
      <c r="D2308">
        <v>111</v>
      </c>
      <c r="E2308">
        <v>111</v>
      </c>
      <c r="F2308">
        <v>111</v>
      </c>
      <c r="G2308">
        <f t="shared" ref="G2308:G2371" si="181">IF($A2308=$A$1,B2308,0)</f>
        <v>0</v>
      </c>
      <c r="H2308">
        <f t="shared" ref="H2308:H2371" si="182">IF($A2308=$A$1,C2308,0)</f>
        <v>0</v>
      </c>
      <c r="I2308">
        <f t="shared" ref="I2308:I2371" si="183">IF($A2308=$A$1,D2308,0)</f>
        <v>0</v>
      </c>
      <c r="J2308">
        <f t="shared" ref="J2308:J2371" si="184">IF($A2308=$A$1,E2308,0)</f>
        <v>0</v>
      </c>
      <c r="K2308">
        <f t="shared" ref="K2308:K2371" si="185">IF($A2308=$A$1,F2308,0)</f>
        <v>0</v>
      </c>
    </row>
    <row r="2309" spans="1:11" x14ac:dyDescent="0.3">
      <c r="A2309" t="s">
        <v>77</v>
      </c>
      <c r="B2309">
        <v>1</v>
      </c>
      <c r="C2309">
        <v>51</v>
      </c>
      <c r="D2309">
        <v>51</v>
      </c>
      <c r="E2309">
        <v>51</v>
      </c>
      <c r="F2309">
        <v>51</v>
      </c>
      <c r="G2309">
        <f t="shared" si="181"/>
        <v>0</v>
      </c>
      <c r="H2309">
        <f t="shared" si="182"/>
        <v>0</v>
      </c>
      <c r="I2309">
        <f t="shared" si="183"/>
        <v>0</v>
      </c>
      <c r="J2309">
        <f t="shared" si="184"/>
        <v>0</v>
      </c>
      <c r="K2309">
        <f t="shared" si="185"/>
        <v>0</v>
      </c>
    </row>
    <row r="2310" spans="1:11" x14ac:dyDescent="0.3">
      <c r="A2310" t="s">
        <v>77</v>
      </c>
      <c r="B2310">
        <v>0</v>
      </c>
      <c r="C2310">
        <v>57</v>
      </c>
      <c r="D2310">
        <v>57</v>
      </c>
      <c r="E2310">
        <v>57</v>
      </c>
      <c r="F2310">
        <v>57</v>
      </c>
      <c r="G2310">
        <f t="shared" si="181"/>
        <v>0</v>
      </c>
      <c r="H2310">
        <f t="shared" si="182"/>
        <v>0</v>
      </c>
      <c r="I2310">
        <f t="shared" si="183"/>
        <v>0</v>
      </c>
      <c r="J2310">
        <f t="shared" si="184"/>
        <v>0</v>
      </c>
      <c r="K2310">
        <f t="shared" si="185"/>
        <v>0</v>
      </c>
    </row>
    <row r="2311" spans="1:11" x14ac:dyDescent="0.3">
      <c r="A2311" t="s">
        <v>77</v>
      </c>
      <c r="B2311">
        <v>0</v>
      </c>
      <c r="C2311">
        <v>48</v>
      </c>
      <c r="D2311">
        <v>48</v>
      </c>
      <c r="E2311">
        <v>48</v>
      </c>
      <c r="F2311">
        <v>48</v>
      </c>
      <c r="G2311">
        <f t="shared" si="181"/>
        <v>0</v>
      </c>
      <c r="H2311">
        <f t="shared" si="182"/>
        <v>0</v>
      </c>
      <c r="I2311">
        <f t="shared" si="183"/>
        <v>0</v>
      </c>
      <c r="J2311">
        <f t="shared" si="184"/>
        <v>0</v>
      </c>
      <c r="K2311">
        <f t="shared" si="185"/>
        <v>0</v>
      </c>
    </row>
    <row r="2312" spans="1:11" x14ac:dyDescent="0.3">
      <c r="A2312" t="s">
        <v>77</v>
      </c>
      <c r="B2312">
        <v>0</v>
      </c>
      <c r="C2312">
        <v>161</v>
      </c>
      <c r="D2312">
        <v>162</v>
      </c>
      <c r="E2312">
        <v>162</v>
      </c>
      <c r="F2312">
        <v>162</v>
      </c>
      <c r="G2312">
        <f t="shared" si="181"/>
        <v>0</v>
      </c>
      <c r="H2312">
        <f t="shared" si="182"/>
        <v>0</v>
      </c>
      <c r="I2312">
        <f t="shared" si="183"/>
        <v>0</v>
      </c>
      <c r="J2312">
        <f t="shared" si="184"/>
        <v>0</v>
      </c>
      <c r="K2312">
        <f t="shared" si="185"/>
        <v>0</v>
      </c>
    </row>
    <row r="2313" spans="1:11" x14ac:dyDescent="0.3">
      <c r="A2313" t="s">
        <v>77</v>
      </c>
      <c r="B2313">
        <v>0</v>
      </c>
      <c r="C2313">
        <v>62</v>
      </c>
      <c r="D2313">
        <v>71</v>
      </c>
      <c r="E2313">
        <v>71</v>
      </c>
      <c r="F2313">
        <v>71</v>
      </c>
      <c r="G2313">
        <f t="shared" si="181"/>
        <v>0</v>
      </c>
      <c r="H2313">
        <f t="shared" si="182"/>
        <v>0</v>
      </c>
      <c r="I2313">
        <f t="shared" si="183"/>
        <v>0</v>
      </c>
      <c r="J2313">
        <f t="shared" si="184"/>
        <v>0</v>
      </c>
      <c r="K2313">
        <f t="shared" si="185"/>
        <v>0</v>
      </c>
    </row>
    <row r="2314" spans="1:11" x14ac:dyDescent="0.3">
      <c r="A2314" t="s">
        <v>77</v>
      </c>
      <c r="B2314">
        <v>1</v>
      </c>
      <c r="C2314">
        <v>72</v>
      </c>
      <c r="D2314">
        <v>73</v>
      </c>
      <c r="E2314">
        <v>73</v>
      </c>
      <c r="F2314">
        <v>73</v>
      </c>
      <c r="G2314">
        <f t="shared" si="181"/>
        <v>0</v>
      </c>
      <c r="H2314">
        <f t="shared" si="182"/>
        <v>0</v>
      </c>
      <c r="I2314">
        <f t="shared" si="183"/>
        <v>0</v>
      </c>
      <c r="J2314">
        <f t="shared" si="184"/>
        <v>0</v>
      </c>
      <c r="K2314">
        <f t="shared" si="185"/>
        <v>0</v>
      </c>
    </row>
    <row r="2315" spans="1:11" x14ac:dyDescent="0.3">
      <c r="A2315" t="s">
        <v>77</v>
      </c>
      <c r="B2315">
        <v>0</v>
      </c>
      <c r="C2315">
        <v>38</v>
      </c>
      <c r="D2315">
        <v>43</v>
      </c>
      <c r="E2315">
        <v>43</v>
      </c>
      <c r="F2315">
        <v>43</v>
      </c>
      <c r="G2315">
        <f t="shared" si="181"/>
        <v>0</v>
      </c>
      <c r="H2315">
        <f t="shared" si="182"/>
        <v>0</v>
      </c>
      <c r="I2315">
        <f t="shared" si="183"/>
        <v>0</v>
      </c>
      <c r="J2315">
        <f t="shared" si="184"/>
        <v>0</v>
      </c>
      <c r="K2315">
        <f t="shared" si="185"/>
        <v>0</v>
      </c>
    </row>
    <row r="2316" spans="1:11" x14ac:dyDescent="0.3">
      <c r="A2316" t="s">
        <v>77</v>
      </c>
      <c r="B2316">
        <v>0</v>
      </c>
      <c r="C2316">
        <v>156</v>
      </c>
      <c r="D2316">
        <v>134</v>
      </c>
      <c r="E2316">
        <v>134</v>
      </c>
      <c r="F2316">
        <v>134</v>
      </c>
      <c r="G2316">
        <f t="shared" si="181"/>
        <v>0</v>
      </c>
      <c r="H2316">
        <f t="shared" si="182"/>
        <v>0</v>
      </c>
      <c r="I2316">
        <f t="shared" si="183"/>
        <v>0</v>
      </c>
      <c r="J2316">
        <f t="shared" si="184"/>
        <v>0</v>
      </c>
      <c r="K2316">
        <f t="shared" si="185"/>
        <v>0</v>
      </c>
    </row>
    <row r="2317" spans="1:11" x14ac:dyDescent="0.3">
      <c r="A2317" t="s">
        <v>77</v>
      </c>
      <c r="B2317">
        <v>1</v>
      </c>
      <c r="C2317">
        <v>194</v>
      </c>
      <c r="D2317">
        <v>202</v>
      </c>
      <c r="E2317">
        <v>202</v>
      </c>
      <c r="F2317">
        <v>202</v>
      </c>
      <c r="G2317">
        <f t="shared" si="181"/>
        <v>0</v>
      </c>
      <c r="H2317">
        <f t="shared" si="182"/>
        <v>0</v>
      </c>
      <c r="I2317">
        <f t="shared" si="183"/>
        <v>0</v>
      </c>
      <c r="J2317">
        <f t="shared" si="184"/>
        <v>0</v>
      </c>
      <c r="K2317">
        <f t="shared" si="185"/>
        <v>0</v>
      </c>
    </row>
    <row r="2318" spans="1:11" x14ac:dyDescent="0.3">
      <c r="A2318" t="s">
        <v>77</v>
      </c>
      <c r="B2318">
        <v>2</v>
      </c>
      <c r="C2318">
        <v>45</v>
      </c>
      <c r="D2318">
        <v>742</v>
      </c>
      <c r="E2318">
        <v>742</v>
      </c>
      <c r="F2318">
        <v>742</v>
      </c>
      <c r="G2318">
        <f t="shared" si="181"/>
        <v>0</v>
      </c>
      <c r="H2318">
        <f t="shared" si="182"/>
        <v>0</v>
      </c>
      <c r="I2318">
        <f t="shared" si="183"/>
        <v>0</v>
      </c>
      <c r="J2318">
        <f t="shared" si="184"/>
        <v>0</v>
      </c>
      <c r="K2318">
        <f t="shared" si="185"/>
        <v>0</v>
      </c>
    </row>
    <row r="2319" spans="1:11" x14ac:dyDescent="0.3">
      <c r="A2319" t="s">
        <v>3676</v>
      </c>
      <c r="B2319">
        <v>0</v>
      </c>
      <c r="C2319">
        <v>72</v>
      </c>
      <c r="D2319">
        <v>74</v>
      </c>
      <c r="E2319">
        <v>74</v>
      </c>
      <c r="F2319">
        <v>74</v>
      </c>
      <c r="G2319">
        <f t="shared" si="181"/>
        <v>0</v>
      </c>
      <c r="H2319">
        <f t="shared" si="182"/>
        <v>0</v>
      </c>
      <c r="I2319">
        <f t="shared" si="183"/>
        <v>0</v>
      </c>
      <c r="J2319">
        <f t="shared" si="184"/>
        <v>0</v>
      </c>
      <c r="K2319">
        <f t="shared" si="185"/>
        <v>0</v>
      </c>
    </row>
    <row r="2320" spans="1:11" x14ac:dyDescent="0.3">
      <c r="A2320" t="s">
        <v>3676</v>
      </c>
      <c r="B2320">
        <v>2</v>
      </c>
      <c r="C2320">
        <v>88</v>
      </c>
      <c r="D2320">
        <v>92</v>
      </c>
      <c r="E2320">
        <v>92</v>
      </c>
      <c r="F2320">
        <v>92</v>
      </c>
      <c r="G2320">
        <f t="shared" si="181"/>
        <v>0</v>
      </c>
      <c r="H2320">
        <f t="shared" si="182"/>
        <v>0</v>
      </c>
      <c r="I2320">
        <f t="shared" si="183"/>
        <v>0</v>
      </c>
      <c r="J2320">
        <f t="shared" si="184"/>
        <v>0</v>
      </c>
      <c r="K2320">
        <f t="shared" si="185"/>
        <v>0</v>
      </c>
    </row>
    <row r="2321" spans="1:11" x14ac:dyDescent="0.3">
      <c r="A2321" t="s">
        <v>3676</v>
      </c>
      <c r="B2321">
        <v>5</v>
      </c>
      <c r="C2321">
        <v>139</v>
      </c>
      <c r="D2321">
        <v>144</v>
      </c>
      <c r="E2321">
        <v>144</v>
      </c>
      <c r="F2321">
        <v>144</v>
      </c>
      <c r="G2321">
        <f t="shared" si="181"/>
        <v>0</v>
      </c>
      <c r="H2321">
        <f t="shared" si="182"/>
        <v>0</v>
      </c>
      <c r="I2321">
        <f t="shared" si="183"/>
        <v>0</v>
      </c>
      <c r="J2321">
        <f t="shared" si="184"/>
        <v>0</v>
      </c>
      <c r="K2321">
        <f t="shared" si="185"/>
        <v>0</v>
      </c>
    </row>
    <row r="2322" spans="1:11" x14ac:dyDescent="0.3">
      <c r="A2322" t="s">
        <v>3676</v>
      </c>
      <c r="B2322">
        <v>1</v>
      </c>
      <c r="C2322">
        <v>234</v>
      </c>
      <c r="D2322">
        <v>238</v>
      </c>
      <c r="E2322">
        <v>238</v>
      </c>
      <c r="F2322">
        <v>238</v>
      </c>
      <c r="G2322">
        <f t="shared" si="181"/>
        <v>0</v>
      </c>
      <c r="H2322">
        <f t="shared" si="182"/>
        <v>0</v>
      </c>
      <c r="I2322">
        <f t="shared" si="183"/>
        <v>0</v>
      </c>
      <c r="J2322">
        <f t="shared" si="184"/>
        <v>0</v>
      </c>
      <c r="K2322">
        <f t="shared" si="185"/>
        <v>0</v>
      </c>
    </row>
    <row r="2323" spans="1:11" x14ac:dyDescent="0.3">
      <c r="A2323" t="s">
        <v>3676</v>
      </c>
      <c r="B2323">
        <v>0</v>
      </c>
      <c r="C2323">
        <v>113</v>
      </c>
      <c r="D2323">
        <v>115</v>
      </c>
      <c r="E2323">
        <v>115</v>
      </c>
      <c r="F2323">
        <v>115</v>
      </c>
      <c r="G2323">
        <f t="shared" si="181"/>
        <v>0</v>
      </c>
      <c r="H2323">
        <f t="shared" si="182"/>
        <v>0</v>
      </c>
      <c r="I2323">
        <f t="shared" si="183"/>
        <v>0</v>
      </c>
      <c r="J2323">
        <f t="shared" si="184"/>
        <v>0</v>
      </c>
      <c r="K2323">
        <f t="shared" si="185"/>
        <v>0</v>
      </c>
    </row>
    <row r="2324" spans="1:11" x14ac:dyDescent="0.3">
      <c r="A2324" t="s">
        <v>3676</v>
      </c>
      <c r="B2324">
        <v>0</v>
      </c>
      <c r="C2324">
        <v>117</v>
      </c>
      <c r="D2324">
        <v>117</v>
      </c>
      <c r="E2324">
        <v>117</v>
      </c>
      <c r="F2324">
        <v>117</v>
      </c>
      <c r="G2324">
        <f t="shared" si="181"/>
        <v>0</v>
      </c>
      <c r="H2324">
        <f t="shared" si="182"/>
        <v>0</v>
      </c>
      <c r="I2324">
        <f t="shared" si="183"/>
        <v>0</v>
      </c>
      <c r="J2324">
        <f t="shared" si="184"/>
        <v>0</v>
      </c>
      <c r="K2324">
        <f t="shared" si="185"/>
        <v>0</v>
      </c>
    </row>
    <row r="2325" spans="1:11" x14ac:dyDescent="0.3">
      <c r="A2325" t="s">
        <v>3676</v>
      </c>
      <c r="B2325">
        <v>0</v>
      </c>
      <c r="C2325">
        <v>85</v>
      </c>
      <c r="D2325">
        <v>92</v>
      </c>
      <c r="E2325">
        <v>92</v>
      </c>
      <c r="F2325">
        <v>92</v>
      </c>
      <c r="G2325">
        <f t="shared" si="181"/>
        <v>0</v>
      </c>
      <c r="H2325">
        <f t="shared" si="182"/>
        <v>0</v>
      </c>
      <c r="I2325">
        <f t="shared" si="183"/>
        <v>0</v>
      </c>
      <c r="J2325">
        <f t="shared" si="184"/>
        <v>0</v>
      </c>
      <c r="K2325">
        <f t="shared" si="185"/>
        <v>0</v>
      </c>
    </row>
    <row r="2326" spans="1:11" x14ac:dyDescent="0.3">
      <c r="A2326" t="s">
        <v>3676</v>
      </c>
      <c r="B2326">
        <v>1</v>
      </c>
      <c r="C2326">
        <v>60</v>
      </c>
      <c r="D2326">
        <v>72</v>
      </c>
      <c r="E2326">
        <v>72</v>
      </c>
      <c r="F2326">
        <v>72</v>
      </c>
      <c r="G2326">
        <f t="shared" si="181"/>
        <v>0</v>
      </c>
      <c r="H2326">
        <f t="shared" si="182"/>
        <v>0</v>
      </c>
      <c r="I2326">
        <f t="shared" si="183"/>
        <v>0</v>
      </c>
      <c r="J2326">
        <f t="shared" si="184"/>
        <v>0</v>
      </c>
      <c r="K2326">
        <f t="shared" si="185"/>
        <v>0</v>
      </c>
    </row>
    <row r="2327" spans="1:11" x14ac:dyDescent="0.3">
      <c r="A2327" t="s">
        <v>3676</v>
      </c>
      <c r="B2327">
        <v>0</v>
      </c>
      <c r="C2327">
        <v>69</v>
      </c>
      <c r="D2327">
        <v>77</v>
      </c>
      <c r="E2327">
        <v>77</v>
      </c>
      <c r="F2327">
        <v>77</v>
      </c>
      <c r="G2327">
        <f t="shared" si="181"/>
        <v>0</v>
      </c>
      <c r="H2327">
        <f t="shared" si="182"/>
        <v>0</v>
      </c>
      <c r="I2327">
        <f t="shared" si="183"/>
        <v>0</v>
      </c>
      <c r="J2327">
        <f t="shared" si="184"/>
        <v>0</v>
      </c>
      <c r="K2327">
        <f t="shared" si="185"/>
        <v>0</v>
      </c>
    </row>
    <row r="2328" spans="1:11" x14ac:dyDescent="0.3">
      <c r="A2328" t="s">
        <v>3676</v>
      </c>
      <c r="B2328">
        <v>0</v>
      </c>
      <c r="C2328">
        <v>121</v>
      </c>
      <c r="D2328">
        <v>123</v>
      </c>
      <c r="E2328">
        <v>123</v>
      </c>
      <c r="F2328">
        <v>123</v>
      </c>
      <c r="G2328">
        <f t="shared" si="181"/>
        <v>0</v>
      </c>
      <c r="H2328">
        <f t="shared" si="182"/>
        <v>0</v>
      </c>
      <c r="I2328">
        <f t="shared" si="183"/>
        <v>0</v>
      </c>
      <c r="J2328">
        <f t="shared" si="184"/>
        <v>0</v>
      </c>
      <c r="K2328">
        <f t="shared" si="185"/>
        <v>0</v>
      </c>
    </row>
    <row r="2329" spans="1:11" x14ac:dyDescent="0.3">
      <c r="A2329" t="s">
        <v>3676</v>
      </c>
      <c r="B2329">
        <v>0</v>
      </c>
      <c r="C2329">
        <v>67</v>
      </c>
      <c r="D2329">
        <v>69</v>
      </c>
      <c r="E2329">
        <v>69</v>
      </c>
      <c r="F2329">
        <v>69</v>
      </c>
      <c r="G2329">
        <f t="shared" si="181"/>
        <v>0</v>
      </c>
      <c r="H2329">
        <f t="shared" si="182"/>
        <v>0</v>
      </c>
      <c r="I2329">
        <f t="shared" si="183"/>
        <v>0</v>
      </c>
      <c r="J2329">
        <f t="shared" si="184"/>
        <v>0</v>
      </c>
      <c r="K2329">
        <f t="shared" si="185"/>
        <v>0</v>
      </c>
    </row>
    <row r="2330" spans="1:11" x14ac:dyDescent="0.3">
      <c r="A2330" t="s">
        <v>3676</v>
      </c>
      <c r="B2330">
        <v>0</v>
      </c>
      <c r="C2330">
        <v>28</v>
      </c>
      <c r="D2330">
        <v>28</v>
      </c>
      <c r="E2330">
        <v>28</v>
      </c>
      <c r="F2330">
        <v>28</v>
      </c>
      <c r="G2330">
        <f t="shared" si="181"/>
        <v>0</v>
      </c>
      <c r="H2330">
        <f t="shared" si="182"/>
        <v>0</v>
      </c>
      <c r="I2330">
        <f t="shared" si="183"/>
        <v>0</v>
      </c>
      <c r="J2330">
        <f t="shared" si="184"/>
        <v>0</v>
      </c>
      <c r="K2330">
        <f t="shared" si="185"/>
        <v>0</v>
      </c>
    </row>
    <row r="2331" spans="1:11" x14ac:dyDescent="0.3">
      <c r="A2331" t="s">
        <v>3676</v>
      </c>
      <c r="B2331">
        <v>0</v>
      </c>
      <c r="C2331">
        <v>27</v>
      </c>
      <c r="D2331">
        <v>30</v>
      </c>
      <c r="E2331">
        <v>30</v>
      </c>
      <c r="F2331">
        <v>30</v>
      </c>
      <c r="G2331">
        <f t="shared" si="181"/>
        <v>0</v>
      </c>
      <c r="H2331">
        <f t="shared" si="182"/>
        <v>0</v>
      </c>
      <c r="I2331">
        <f t="shared" si="183"/>
        <v>0</v>
      </c>
      <c r="J2331">
        <f t="shared" si="184"/>
        <v>0</v>
      </c>
      <c r="K2331">
        <f t="shared" si="185"/>
        <v>0</v>
      </c>
    </row>
    <row r="2332" spans="1:11" x14ac:dyDescent="0.3">
      <c r="A2332" t="s">
        <v>3676</v>
      </c>
      <c r="B2332">
        <v>2</v>
      </c>
      <c r="C2332">
        <v>41</v>
      </c>
      <c r="D2332">
        <v>43</v>
      </c>
      <c r="E2332">
        <v>43</v>
      </c>
      <c r="F2332">
        <v>43</v>
      </c>
      <c r="G2332">
        <f t="shared" si="181"/>
        <v>0</v>
      </c>
      <c r="H2332">
        <f t="shared" si="182"/>
        <v>0</v>
      </c>
      <c r="I2332">
        <f t="shared" si="183"/>
        <v>0</v>
      </c>
      <c r="J2332">
        <f t="shared" si="184"/>
        <v>0</v>
      </c>
      <c r="K2332">
        <f t="shared" si="185"/>
        <v>0</v>
      </c>
    </row>
    <row r="2333" spans="1:11" x14ac:dyDescent="0.3">
      <c r="A2333" t="s">
        <v>3676</v>
      </c>
      <c r="B2333">
        <v>0</v>
      </c>
      <c r="C2333">
        <v>54</v>
      </c>
      <c r="D2333">
        <v>58</v>
      </c>
      <c r="E2333">
        <v>58</v>
      </c>
      <c r="F2333">
        <v>58</v>
      </c>
      <c r="G2333">
        <f t="shared" si="181"/>
        <v>0</v>
      </c>
      <c r="H2333">
        <f t="shared" si="182"/>
        <v>0</v>
      </c>
      <c r="I2333">
        <f t="shared" si="183"/>
        <v>0</v>
      </c>
      <c r="J2333">
        <f t="shared" si="184"/>
        <v>0</v>
      </c>
      <c r="K2333">
        <f t="shared" si="185"/>
        <v>0</v>
      </c>
    </row>
    <row r="2334" spans="1:11" x14ac:dyDescent="0.3">
      <c r="A2334" t="s">
        <v>3676</v>
      </c>
      <c r="B2334">
        <v>0</v>
      </c>
      <c r="C2334">
        <v>28</v>
      </c>
      <c r="D2334">
        <v>31</v>
      </c>
      <c r="E2334">
        <v>31</v>
      </c>
      <c r="F2334">
        <v>31</v>
      </c>
      <c r="G2334">
        <f t="shared" si="181"/>
        <v>0</v>
      </c>
      <c r="H2334">
        <f t="shared" si="182"/>
        <v>0</v>
      </c>
      <c r="I2334">
        <f t="shared" si="183"/>
        <v>0</v>
      </c>
      <c r="J2334">
        <f t="shared" si="184"/>
        <v>0</v>
      </c>
      <c r="K2334">
        <f t="shared" si="185"/>
        <v>0</v>
      </c>
    </row>
    <row r="2335" spans="1:11" x14ac:dyDescent="0.3">
      <c r="A2335" t="s">
        <v>3676</v>
      </c>
      <c r="B2335">
        <v>0</v>
      </c>
      <c r="C2335">
        <v>45</v>
      </c>
      <c r="D2335">
        <v>46</v>
      </c>
      <c r="E2335">
        <v>46</v>
      </c>
      <c r="F2335">
        <v>46</v>
      </c>
      <c r="G2335">
        <f t="shared" si="181"/>
        <v>0</v>
      </c>
      <c r="H2335">
        <f t="shared" si="182"/>
        <v>0</v>
      </c>
      <c r="I2335">
        <f t="shared" si="183"/>
        <v>0</v>
      </c>
      <c r="J2335">
        <f t="shared" si="184"/>
        <v>0</v>
      </c>
      <c r="K2335">
        <f t="shared" si="185"/>
        <v>0</v>
      </c>
    </row>
    <row r="2336" spans="1:11" x14ac:dyDescent="0.3">
      <c r="A2336" t="s">
        <v>3676</v>
      </c>
      <c r="B2336">
        <v>0</v>
      </c>
      <c r="C2336">
        <v>20</v>
      </c>
      <c r="D2336">
        <v>20</v>
      </c>
      <c r="E2336">
        <v>20</v>
      </c>
      <c r="F2336">
        <v>20</v>
      </c>
      <c r="G2336">
        <f t="shared" si="181"/>
        <v>0</v>
      </c>
      <c r="H2336">
        <f t="shared" si="182"/>
        <v>0</v>
      </c>
      <c r="I2336">
        <f t="shared" si="183"/>
        <v>0</v>
      </c>
      <c r="J2336">
        <f t="shared" si="184"/>
        <v>0</v>
      </c>
      <c r="K2336">
        <f t="shared" si="185"/>
        <v>0</v>
      </c>
    </row>
    <row r="2337" spans="1:11" x14ac:dyDescent="0.3">
      <c r="A2337" t="s">
        <v>3676</v>
      </c>
      <c r="B2337">
        <v>0</v>
      </c>
      <c r="C2337">
        <v>59</v>
      </c>
      <c r="D2337">
        <v>56</v>
      </c>
      <c r="E2337">
        <v>56</v>
      </c>
      <c r="F2337">
        <v>56</v>
      </c>
      <c r="G2337">
        <f t="shared" si="181"/>
        <v>0</v>
      </c>
      <c r="H2337">
        <f t="shared" si="182"/>
        <v>0</v>
      </c>
      <c r="I2337">
        <f t="shared" si="183"/>
        <v>0</v>
      </c>
      <c r="J2337">
        <f t="shared" si="184"/>
        <v>0</v>
      </c>
      <c r="K2337">
        <f t="shared" si="185"/>
        <v>0</v>
      </c>
    </row>
    <row r="2338" spans="1:11" x14ac:dyDescent="0.3">
      <c r="A2338" t="s">
        <v>3676</v>
      </c>
      <c r="B2338">
        <v>0</v>
      </c>
      <c r="C2338">
        <v>75</v>
      </c>
      <c r="D2338">
        <v>83</v>
      </c>
      <c r="E2338">
        <v>83</v>
      </c>
      <c r="F2338">
        <v>83</v>
      </c>
      <c r="G2338">
        <f t="shared" si="181"/>
        <v>0</v>
      </c>
      <c r="H2338">
        <f t="shared" si="182"/>
        <v>0</v>
      </c>
      <c r="I2338">
        <f t="shared" si="183"/>
        <v>0</v>
      </c>
      <c r="J2338">
        <f t="shared" si="184"/>
        <v>0</v>
      </c>
      <c r="K2338">
        <f t="shared" si="185"/>
        <v>0</v>
      </c>
    </row>
    <row r="2339" spans="1:11" x14ac:dyDescent="0.3">
      <c r="A2339" t="s">
        <v>3676</v>
      </c>
      <c r="B2339">
        <v>0</v>
      </c>
      <c r="C2339">
        <v>149</v>
      </c>
      <c r="D2339">
        <v>164</v>
      </c>
      <c r="E2339">
        <v>164</v>
      </c>
      <c r="F2339">
        <v>164</v>
      </c>
      <c r="G2339">
        <f t="shared" si="181"/>
        <v>0</v>
      </c>
      <c r="H2339">
        <f t="shared" si="182"/>
        <v>0</v>
      </c>
      <c r="I2339">
        <f t="shared" si="183"/>
        <v>0</v>
      </c>
      <c r="J2339">
        <f t="shared" si="184"/>
        <v>0</v>
      </c>
      <c r="K2339">
        <f t="shared" si="185"/>
        <v>0</v>
      </c>
    </row>
    <row r="2340" spans="1:11" x14ac:dyDescent="0.3">
      <c r="A2340" t="s">
        <v>3676</v>
      </c>
      <c r="B2340">
        <v>3</v>
      </c>
      <c r="C2340">
        <v>138</v>
      </c>
      <c r="D2340">
        <v>128</v>
      </c>
      <c r="E2340">
        <v>128</v>
      </c>
      <c r="F2340">
        <v>128</v>
      </c>
      <c r="G2340">
        <f t="shared" si="181"/>
        <v>0</v>
      </c>
      <c r="H2340">
        <f t="shared" si="182"/>
        <v>0</v>
      </c>
      <c r="I2340">
        <f t="shared" si="183"/>
        <v>0</v>
      </c>
      <c r="J2340">
        <f t="shared" si="184"/>
        <v>0</v>
      </c>
      <c r="K2340">
        <f t="shared" si="185"/>
        <v>0</v>
      </c>
    </row>
    <row r="2341" spans="1:11" x14ac:dyDescent="0.3">
      <c r="A2341" t="s">
        <v>3676</v>
      </c>
      <c r="B2341">
        <v>1</v>
      </c>
      <c r="C2341">
        <v>47</v>
      </c>
      <c r="D2341">
        <v>61</v>
      </c>
      <c r="E2341">
        <v>61</v>
      </c>
      <c r="F2341">
        <v>61</v>
      </c>
      <c r="G2341">
        <f t="shared" si="181"/>
        <v>0</v>
      </c>
      <c r="H2341">
        <f t="shared" si="182"/>
        <v>0</v>
      </c>
      <c r="I2341">
        <f t="shared" si="183"/>
        <v>0</v>
      </c>
      <c r="J2341">
        <f t="shared" si="184"/>
        <v>0</v>
      </c>
      <c r="K2341">
        <f t="shared" si="185"/>
        <v>0</v>
      </c>
    </row>
    <row r="2342" spans="1:11" x14ac:dyDescent="0.3">
      <c r="A2342" t="s">
        <v>3676</v>
      </c>
      <c r="B2342">
        <v>1</v>
      </c>
      <c r="C2342">
        <v>65</v>
      </c>
      <c r="D2342">
        <v>72</v>
      </c>
      <c r="E2342">
        <v>72</v>
      </c>
      <c r="F2342">
        <v>72</v>
      </c>
      <c r="G2342">
        <f t="shared" si="181"/>
        <v>0</v>
      </c>
      <c r="H2342">
        <f t="shared" si="182"/>
        <v>0</v>
      </c>
      <c r="I2342">
        <f t="shared" si="183"/>
        <v>0</v>
      </c>
      <c r="J2342">
        <f t="shared" si="184"/>
        <v>0</v>
      </c>
      <c r="K2342">
        <f t="shared" si="185"/>
        <v>0</v>
      </c>
    </row>
    <row r="2343" spans="1:11" x14ac:dyDescent="0.3">
      <c r="A2343" t="s">
        <v>3676</v>
      </c>
      <c r="B2343">
        <v>0</v>
      </c>
      <c r="C2343">
        <v>46</v>
      </c>
      <c r="D2343">
        <v>47</v>
      </c>
      <c r="E2343">
        <v>47</v>
      </c>
      <c r="F2343">
        <v>47</v>
      </c>
      <c r="G2343">
        <f t="shared" si="181"/>
        <v>0</v>
      </c>
      <c r="H2343">
        <f t="shared" si="182"/>
        <v>0</v>
      </c>
      <c r="I2343">
        <f t="shared" si="183"/>
        <v>0</v>
      </c>
      <c r="J2343">
        <f t="shared" si="184"/>
        <v>0</v>
      </c>
      <c r="K2343">
        <f t="shared" si="185"/>
        <v>0</v>
      </c>
    </row>
    <row r="2344" spans="1:11" x14ac:dyDescent="0.3">
      <c r="A2344" t="s">
        <v>3676</v>
      </c>
      <c r="B2344">
        <v>0</v>
      </c>
      <c r="C2344">
        <v>23</v>
      </c>
      <c r="D2344">
        <v>30</v>
      </c>
      <c r="E2344">
        <v>30</v>
      </c>
      <c r="F2344">
        <v>30</v>
      </c>
      <c r="G2344">
        <f t="shared" si="181"/>
        <v>0</v>
      </c>
      <c r="H2344">
        <f t="shared" si="182"/>
        <v>0</v>
      </c>
      <c r="I2344">
        <f t="shared" si="183"/>
        <v>0</v>
      </c>
      <c r="J2344">
        <f t="shared" si="184"/>
        <v>0</v>
      </c>
      <c r="K2344">
        <f t="shared" si="185"/>
        <v>0</v>
      </c>
    </row>
    <row r="2345" spans="1:11" x14ac:dyDescent="0.3">
      <c r="A2345" t="s">
        <v>3676</v>
      </c>
      <c r="B2345">
        <v>0</v>
      </c>
      <c r="C2345">
        <v>201</v>
      </c>
      <c r="D2345">
        <v>208</v>
      </c>
      <c r="E2345">
        <v>208</v>
      </c>
      <c r="F2345">
        <v>208</v>
      </c>
      <c r="G2345">
        <f t="shared" si="181"/>
        <v>0</v>
      </c>
      <c r="H2345">
        <f t="shared" si="182"/>
        <v>0</v>
      </c>
      <c r="I2345">
        <f t="shared" si="183"/>
        <v>0</v>
      </c>
      <c r="J2345">
        <f t="shared" si="184"/>
        <v>0</v>
      </c>
      <c r="K2345">
        <f t="shared" si="185"/>
        <v>0</v>
      </c>
    </row>
    <row r="2346" spans="1:11" x14ac:dyDescent="0.3">
      <c r="A2346" t="s">
        <v>3676</v>
      </c>
      <c r="B2346">
        <v>0</v>
      </c>
      <c r="C2346">
        <v>99</v>
      </c>
      <c r="D2346">
        <v>106</v>
      </c>
      <c r="E2346">
        <v>106</v>
      </c>
      <c r="F2346">
        <v>106</v>
      </c>
      <c r="G2346">
        <f t="shared" si="181"/>
        <v>0</v>
      </c>
      <c r="H2346">
        <f t="shared" si="182"/>
        <v>0</v>
      </c>
      <c r="I2346">
        <f t="shared" si="183"/>
        <v>0</v>
      </c>
      <c r="J2346">
        <f t="shared" si="184"/>
        <v>0</v>
      </c>
      <c r="K2346">
        <f t="shared" si="185"/>
        <v>0</v>
      </c>
    </row>
    <row r="2347" spans="1:11" x14ac:dyDescent="0.3">
      <c r="A2347" t="s">
        <v>3676</v>
      </c>
      <c r="B2347">
        <v>1</v>
      </c>
      <c r="C2347">
        <v>152</v>
      </c>
      <c r="D2347">
        <v>148</v>
      </c>
      <c r="E2347">
        <v>148</v>
      </c>
      <c r="F2347">
        <v>148</v>
      </c>
      <c r="G2347">
        <f t="shared" si="181"/>
        <v>0</v>
      </c>
      <c r="H2347">
        <f t="shared" si="182"/>
        <v>0</v>
      </c>
      <c r="I2347">
        <f t="shared" si="183"/>
        <v>0</v>
      </c>
      <c r="J2347">
        <f t="shared" si="184"/>
        <v>0</v>
      </c>
      <c r="K2347">
        <f t="shared" si="185"/>
        <v>0</v>
      </c>
    </row>
    <row r="2348" spans="1:11" x14ac:dyDescent="0.3">
      <c r="A2348" t="s">
        <v>3676</v>
      </c>
      <c r="B2348">
        <v>0</v>
      </c>
      <c r="C2348">
        <v>31</v>
      </c>
      <c r="D2348">
        <v>35</v>
      </c>
      <c r="E2348">
        <v>35</v>
      </c>
      <c r="F2348">
        <v>35</v>
      </c>
      <c r="G2348">
        <f t="shared" si="181"/>
        <v>0</v>
      </c>
      <c r="H2348">
        <f t="shared" si="182"/>
        <v>0</v>
      </c>
      <c r="I2348">
        <f t="shared" si="183"/>
        <v>0</v>
      </c>
      <c r="J2348">
        <f t="shared" si="184"/>
        <v>0</v>
      </c>
      <c r="K2348">
        <f t="shared" si="185"/>
        <v>0</v>
      </c>
    </row>
    <row r="2349" spans="1:11" x14ac:dyDescent="0.3">
      <c r="A2349" t="s">
        <v>3676</v>
      </c>
      <c r="B2349">
        <v>0</v>
      </c>
      <c r="C2349">
        <v>86</v>
      </c>
      <c r="D2349">
        <v>83</v>
      </c>
      <c r="E2349">
        <v>83</v>
      </c>
      <c r="F2349">
        <v>83</v>
      </c>
      <c r="G2349">
        <f t="shared" si="181"/>
        <v>0</v>
      </c>
      <c r="H2349">
        <f t="shared" si="182"/>
        <v>0</v>
      </c>
      <c r="I2349">
        <f t="shared" si="183"/>
        <v>0</v>
      </c>
      <c r="J2349">
        <f t="shared" si="184"/>
        <v>0</v>
      </c>
      <c r="K2349">
        <f t="shared" si="185"/>
        <v>0</v>
      </c>
    </row>
    <row r="2350" spans="1:11" x14ac:dyDescent="0.3">
      <c r="A2350" t="s">
        <v>3676</v>
      </c>
      <c r="B2350">
        <v>0</v>
      </c>
      <c r="C2350">
        <v>48</v>
      </c>
      <c r="D2350">
        <v>47</v>
      </c>
      <c r="E2350">
        <v>47</v>
      </c>
      <c r="F2350">
        <v>47</v>
      </c>
      <c r="G2350">
        <f t="shared" si="181"/>
        <v>0</v>
      </c>
      <c r="H2350">
        <f t="shared" si="182"/>
        <v>0</v>
      </c>
      <c r="I2350">
        <f t="shared" si="183"/>
        <v>0</v>
      </c>
      <c r="J2350">
        <f t="shared" si="184"/>
        <v>0</v>
      </c>
      <c r="K2350">
        <f t="shared" si="185"/>
        <v>0</v>
      </c>
    </row>
    <row r="2351" spans="1:11" x14ac:dyDescent="0.3">
      <c r="A2351" t="s">
        <v>3676</v>
      </c>
      <c r="B2351">
        <v>0</v>
      </c>
      <c r="C2351">
        <v>100</v>
      </c>
      <c r="D2351">
        <v>101</v>
      </c>
      <c r="E2351">
        <v>101</v>
      </c>
      <c r="F2351">
        <v>101</v>
      </c>
      <c r="G2351">
        <f t="shared" si="181"/>
        <v>0</v>
      </c>
      <c r="H2351">
        <f t="shared" si="182"/>
        <v>0</v>
      </c>
      <c r="I2351">
        <f t="shared" si="183"/>
        <v>0</v>
      </c>
      <c r="J2351">
        <f t="shared" si="184"/>
        <v>0</v>
      </c>
      <c r="K2351">
        <f t="shared" si="185"/>
        <v>0</v>
      </c>
    </row>
    <row r="2352" spans="1:11" x14ac:dyDescent="0.3">
      <c r="A2352" t="s">
        <v>3676</v>
      </c>
      <c r="B2352">
        <v>1</v>
      </c>
      <c r="C2352">
        <v>91</v>
      </c>
      <c r="D2352">
        <v>93</v>
      </c>
      <c r="E2352">
        <v>93</v>
      </c>
      <c r="F2352">
        <v>93</v>
      </c>
      <c r="G2352">
        <f t="shared" si="181"/>
        <v>0</v>
      </c>
      <c r="H2352">
        <f t="shared" si="182"/>
        <v>0</v>
      </c>
      <c r="I2352">
        <f t="shared" si="183"/>
        <v>0</v>
      </c>
      <c r="J2352">
        <f t="shared" si="184"/>
        <v>0</v>
      </c>
      <c r="K2352">
        <f t="shared" si="185"/>
        <v>0</v>
      </c>
    </row>
    <row r="2353" spans="1:11" x14ac:dyDescent="0.3">
      <c r="A2353" t="s">
        <v>3676</v>
      </c>
      <c r="B2353">
        <v>2</v>
      </c>
      <c r="C2353">
        <v>163</v>
      </c>
      <c r="D2353">
        <v>158</v>
      </c>
      <c r="E2353">
        <v>158</v>
      </c>
      <c r="F2353">
        <v>158</v>
      </c>
      <c r="G2353">
        <f t="shared" si="181"/>
        <v>0</v>
      </c>
      <c r="H2353">
        <f t="shared" si="182"/>
        <v>0</v>
      </c>
      <c r="I2353">
        <f t="shared" si="183"/>
        <v>0</v>
      </c>
      <c r="J2353">
        <f t="shared" si="184"/>
        <v>0</v>
      </c>
      <c r="K2353">
        <f t="shared" si="185"/>
        <v>0</v>
      </c>
    </row>
    <row r="2354" spans="1:11" x14ac:dyDescent="0.3">
      <c r="A2354" t="s">
        <v>3676</v>
      </c>
      <c r="B2354">
        <v>1</v>
      </c>
      <c r="C2354">
        <v>118</v>
      </c>
      <c r="D2354">
        <v>125</v>
      </c>
      <c r="E2354">
        <v>125</v>
      </c>
      <c r="F2354">
        <v>125</v>
      </c>
      <c r="G2354">
        <f t="shared" si="181"/>
        <v>0</v>
      </c>
      <c r="H2354">
        <f t="shared" si="182"/>
        <v>0</v>
      </c>
      <c r="I2354">
        <f t="shared" si="183"/>
        <v>0</v>
      </c>
      <c r="J2354">
        <f t="shared" si="184"/>
        <v>0</v>
      </c>
      <c r="K2354">
        <f t="shared" si="185"/>
        <v>0</v>
      </c>
    </row>
    <row r="2355" spans="1:11" x14ac:dyDescent="0.3">
      <c r="A2355" t="s">
        <v>3676</v>
      </c>
      <c r="B2355">
        <v>19</v>
      </c>
      <c r="C2355">
        <v>293</v>
      </c>
      <c r="D2355">
        <v>289</v>
      </c>
      <c r="E2355">
        <v>289</v>
      </c>
      <c r="F2355">
        <v>289</v>
      </c>
      <c r="G2355">
        <f t="shared" si="181"/>
        <v>0</v>
      </c>
      <c r="H2355">
        <f t="shared" si="182"/>
        <v>0</v>
      </c>
      <c r="I2355">
        <f t="shared" si="183"/>
        <v>0</v>
      </c>
      <c r="J2355">
        <f t="shared" si="184"/>
        <v>0</v>
      </c>
      <c r="K2355">
        <f t="shared" si="185"/>
        <v>0</v>
      </c>
    </row>
    <row r="2356" spans="1:11" x14ac:dyDescent="0.3">
      <c r="A2356" t="s">
        <v>3676</v>
      </c>
      <c r="B2356">
        <v>4</v>
      </c>
      <c r="C2356">
        <v>75</v>
      </c>
      <c r="D2356">
        <v>79</v>
      </c>
      <c r="E2356">
        <v>79</v>
      </c>
      <c r="F2356">
        <v>79</v>
      </c>
      <c r="G2356">
        <f t="shared" si="181"/>
        <v>0</v>
      </c>
      <c r="H2356">
        <f t="shared" si="182"/>
        <v>0</v>
      </c>
      <c r="I2356">
        <f t="shared" si="183"/>
        <v>0</v>
      </c>
      <c r="J2356">
        <f t="shared" si="184"/>
        <v>0</v>
      </c>
      <c r="K2356">
        <f t="shared" si="185"/>
        <v>0</v>
      </c>
    </row>
    <row r="2357" spans="1:11" x14ac:dyDescent="0.3">
      <c r="A2357" t="s">
        <v>3676</v>
      </c>
      <c r="B2357">
        <v>2</v>
      </c>
      <c r="C2357">
        <v>56</v>
      </c>
      <c r="D2357">
        <v>57</v>
      </c>
      <c r="E2357">
        <v>57</v>
      </c>
      <c r="F2357">
        <v>57</v>
      </c>
      <c r="G2357">
        <f t="shared" si="181"/>
        <v>0</v>
      </c>
      <c r="H2357">
        <f t="shared" si="182"/>
        <v>0</v>
      </c>
      <c r="I2357">
        <f t="shared" si="183"/>
        <v>0</v>
      </c>
      <c r="J2357">
        <f t="shared" si="184"/>
        <v>0</v>
      </c>
      <c r="K2357">
        <f t="shared" si="185"/>
        <v>0</v>
      </c>
    </row>
    <row r="2358" spans="1:11" x14ac:dyDescent="0.3">
      <c r="A2358" t="s">
        <v>3676</v>
      </c>
      <c r="B2358">
        <v>2</v>
      </c>
      <c r="C2358">
        <v>47</v>
      </c>
      <c r="D2358">
        <v>49</v>
      </c>
      <c r="E2358">
        <v>49</v>
      </c>
      <c r="F2358">
        <v>49</v>
      </c>
      <c r="G2358">
        <f t="shared" si="181"/>
        <v>0</v>
      </c>
      <c r="H2358">
        <f t="shared" si="182"/>
        <v>0</v>
      </c>
      <c r="I2358">
        <f t="shared" si="183"/>
        <v>0</v>
      </c>
      <c r="J2358">
        <f t="shared" si="184"/>
        <v>0</v>
      </c>
      <c r="K2358">
        <f t="shared" si="185"/>
        <v>0</v>
      </c>
    </row>
    <row r="2359" spans="1:11" x14ac:dyDescent="0.3">
      <c r="A2359" t="s">
        <v>3676</v>
      </c>
      <c r="B2359">
        <v>7</v>
      </c>
      <c r="C2359">
        <v>142</v>
      </c>
      <c r="D2359">
        <v>136</v>
      </c>
      <c r="E2359">
        <v>136</v>
      </c>
      <c r="F2359">
        <v>137</v>
      </c>
      <c r="G2359">
        <f t="shared" si="181"/>
        <v>0</v>
      </c>
      <c r="H2359">
        <f t="shared" si="182"/>
        <v>0</v>
      </c>
      <c r="I2359">
        <f t="shared" si="183"/>
        <v>0</v>
      </c>
      <c r="J2359">
        <f t="shared" si="184"/>
        <v>0</v>
      </c>
      <c r="K2359">
        <f t="shared" si="185"/>
        <v>0</v>
      </c>
    </row>
    <row r="2360" spans="1:11" x14ac:dyDescent="0.3">
      <c r="A2360" t="s">
        <v>3676</v>
      </c>
      <c r="B2360">
        <v>5</v>
      </c>
      <c r="C2360">
        <v>300</v>
      </c>
      <c r="D2360">
        <v>301</v>
      </c>
      <c r="E2360">
        <v>301</v>
      </c>
      <c r="F2360">
        <v>301</v>
      </c>
      <c r="G2360">
        <f t="shared" si="181"/>
        <v>0</v>
      </c>
      <c r="H2360">
        <f t="shared" si="182"/>
        <v>0</v>
      </c>
      <c r="I2360">
        <f t="shared" si="183"/>
        <v>0</v>
      </c>
      <c r="J2360">
        <f t="shared" si="184"/>
        <v>0</v>
      </c>
      <c r="K2360">
        <f t="shared" si="185"/>
        <v>0</v>
      </c>
    </row>
    <row r="2361" spans="1:11" x14ac:dyDescent="0.3">
      <c r="A2361" t="s">
        <v>3676</v>
      </c>
      <c r="B2361">
        <v>3</v>
      </c>
      <c r="C2361">
        <v>221</v>
      </c>
      <c r="D2361">
        <v>224</v>
      </c>
      <c r="E2361">
        <v>224</v>
      </c>
      <c r="F2361">
        <v>224</v>
      </c>
      <c r="G2361">
        <f t="shared" si="181"/>
        <v>0</v>
      </c>
      <c r="H2361">
        <f t="shared" si="182"/>
        <v>0</v>
      </c>
      <c r="I2361">
        <f t="shared" si="183"/>
        <v>0</v>
      </c>
      <c r="J2361">
        <f t="shared" si="184"/>
        <v>0</v>
      </c>
      <c r="K2361">
        <f t="shared" si="185"/>
        <v>0</v>
      </c>
    </row>
    <row r="2362" spans="1:11" x14ac:dyDescent="0.3">
      <c r="A2362" t="s">
        <v>3676</v>
      </c>
      <c r="B2362">
        <v>2</v>
      </c>
      <c r="C2362">
        <v>167</v>
      </c>
      <c r="D2362">
        <v>164</v>
      </c>
      <c r="E2362">
        <v>164</v>
      </c>
      <c r="F2362">
        <v>164</v>
      </c>
      <c r="G2362">
        <f t="shared" si="181"/>
        <v>0</v>
      </c>
      <c r="H2362">
        <f t="shared" si="182"/>
        <v>0</v>
      </c>
      <c r="I2362">
        <f t="shared" si="183"/>
        <v>0</v>
      </c>
      <c r="J2362">
        <f t="shared" si="184"/>
        <v>0</v>
      </c>
      <c r="K2362">
        <f t="shared" si="185"/>
        <v>0</v>
      </c>
    </row>
    <row r="2363" spans="1:11" x14ac:dyDescent="0.3">
      <c r="A2363" t="s">
        <v>3676</v>
      </c>
      <c r="B2363">
        <v>0</v>
      </c>
      <c r="C2363">
        <v>65</v>
      </c>
      <c r="D2363">
        <v>63</v>
      </c>
      <c r="E2363">
        <v>63</v>
      </c>
      <c r="F2363">
        <v>63</v>
      </c>
      <c r="G2363">
        <f t="shared" si="181"/>
        <v>0</v>
      </c>
      <c r="H2363">
        <f t="shared" si="182"/>
        <v>0</v>
      </c>
      <c r="I2363">
        <f t="shared" si="183"/>
        <v>0</v>
      </c>
      <c r="J2363">
        <f t="shared" si="184"/>
        <v>0</v>
      </c>
      <c r="K2363">
        <f t="shared" si="185"/>
        <v>0</v>
      </c>
    </row>
    <row r="2364" spans="1:11" x14ac:dyDescent="0.3">
      <c r="A2364" t="s">
        <v>3676</v>
      </c>
      <c r="B2364">
        <v>1</v>
      </c>
      <c r="C2364">
        <v>794</v>
      </c>
      <c r="D2364">
        <v>697</v>
      </c>
      <c r="E2364">
        <v>697</v>
      </c>
      <c r="F2364">
        <v>697</v>
      </c>
      <c r="G2364">
        <f t="shared" si="181"/>
        <v>0</v>
      </c>
      <c r="H2364">
        <f t="shared" si="182"/>
        <v>0</v>
      </c>
      <c r="I2364">
        <f t="shared" si="183"/>
        <v>0</v>
      </c>
      <c r="J2364">
        <f t="shared" si="184"/>
        <v>0</v>
      </c>
      <c r="K2364">
        <f t="shared" si="185"/>
        <v>0</v>
      </c>
    </row>
    <row r="2365" spans="1:11" x14ac:dyDescent="0.3">
      <c r="A2365" t="s">
        <v>3676</v>
      </c>
      <c r="B2365">
        <v>1</v>
      </c>
      <c r="C2365">
        <v>59</v>
      </c>
      <c r="D2365">
        <v>56</v>
      </c>
      <c r="E2365">
        <v>56</v>
      </c>
      <c r="F2365">
        <v>56</v>
      </c>
      <c r="G2365">
        <f t="shared" si="181"/>
        <v>0</v>
      </c>
      <c r="H2365">
        <f t="shared" si="182"/>
        <v>0</v>
      </c>
      <c r="I2365">
        <f t="shared" si="183"/>
        <v>0</v>
      </c>
      <c r="J2365">
        <f t="shared" si="184"/>
        <v>0</v>
      </c>
      <c r="K2365">
        <f t="shared" si="185"/>
        <v>0</v>
      </c>
    </row>
    <row r="2366" spans="1:11" x14ac:dyDescent="0.3">
      <c r="A2366" t="s">
        <v>3676</v>
      </c>
      <c r="B2366">
        <v>1</v>
      </c>
      <c r="C2366">
        <v>101</v>
      </c>
      <c r="D2366">
        <v>103</v>
      </c>
      <c r="E2366">
        <v>103</v>
      </c>
      <c r="F2366">
        <v>103</v>
      </c>
      <c r="G2366">
        <f t="shared" si="181"/>
        <v>0</v>
      </c>
      <c r="H2366">
        <f t="shared" si="182"/>
        <v>0</v>
      </c>
      <c r="I2366">
        <f t="shared" si="183"/>
        <v>0</v>
      </c>
      <c r="J2366">
        <f t="shared" si="184"/>
        <v>0</v>
      </c>
      <c r="K2366">
        <f t="shared" si="185"/>
        <v>0</v>
      </c>
    </row>
    <row r="2367" spans="1:11" x14ac:dyDescent="0.3">
      <c r="A2367" t="s">
        <v>3676</v>
      </c>
      <c r="B2367">
        <v>16</v>
      </c>
      <c r="C2367">
        <v>818</v>
      </c>
      <c r="D2367">
        <v>833</v>
      </c>
      <c r="E2367">
        <v>833</v>
      </c>
      <c r="F2367">
        <v>833</v>
      </c>
      <c r="G2367">
        <f t="shared" si="181"/>
        <v>0</v>
      </c>
      <c r="H2367">
        <f t="shared" si="182"/>
        <v>0</v>
      </c>
      <c r="I2367">
        <f t="shared" si="183"/>
        <v>0</v>
      </c>
      <c r="J2367">
        <f t="shared" si="184"/>
        <v>0</v>
      </c>
      <c r="K2367">
        <f t="shared" si="185"/>
        <v>0</v>
      </c>
    </row>
    <row r="2368" spans="1:11" x14ac:dyDescent="0.3">
      <c r="A2368" t="s">
        <v>3676</v>
      </c>
      <c r="B2368">
        <v>0</v>
      </c>
      <c r="C2368">
        <v>417</v>
      </c>
      <c r="D2368">
        <v>410</v>
      </c>
      <c r="E2368">
        <v>410</v>
      </c>
      <c r="F2368">
        <v>410</v>
      </c>
      <c r="G2368">
        <f t="shared" si="181"/>
        <v>0</v>
      </c>
      <c r="H2368">
        <f t="shared" si="182"/>
        <v>0</v>
      </c>
      <c r="I2368">
        <f t="shared" si="183"/>
        <v>0</v>
      </c>
      <c r="J2368">
        <f t="shared" si="184"/>
        <v>0</v>
      </c>
      <c r="K2368">
        <f t="shared" si="185"/>
        <v>0</v>
      </c>
    </row>
    <row r="2369" spans="1:11" x14ac:dyDescent="0.3">
      <c r="A2369" t="s">
        <v>3676</v>
      </c>
      <c r="B2369">
        <v>1</v>
      </c>
      <c r="C2369">
        <v>63</v>
      </c>
      <c r="D2369">
        <v>62</v>
      </c>
      <c r="E2369">
        <v>62</v>
      </c>
      <c r="F2369">
        <v>62</v>
      </c>
      <c r="G2369">
        <f t="shared" si="181"/>
        <v>0</v>
      </c>
      <c r="H2369">
        <f t="shared" si="182"/>
        <v>0</v>
      </c>
      <c r="I2369">
        <f t="shared" si="183"/>
        <v>0</v>
      </c>
      <c r="J2369">
        <f t="shared" si="184"/>
        <v>0</v>
      </c>
      <c r="K2369">
        <f t="shared" si="185"/>
        <v>0</v>
      </c>
    </row>
    <row r="2370" spans="1:11" x14ac:dyDescent="0.3">
      <c r="A2370" t="s">
        <v>3676</v>
      </c>
      <c r="B2370">
        <v>0</v>
      </c>
      <c r="C2370">
        <v>87</v>
      </c>
      <c r="D2370">
        <v>90</v>
      </c>
      <c r="E2370">
        <v>90</v>
      </c>
      <c r="F2370">
        <v>90</v>
      </c>
      <c r="G2370">
        <f t="shared" si="181"/>
        <v>0</v>
      </c>
      <c r="H2370">
        <f t="shared" si="182"/>
        <v>0</v>
      </c>
      <c r="I2370">
        <f t="shared" si="183"/>
        <v>0</v>
      </c>
      <c r="J2370">
        <f t="shared" si="184"/>
        <v>0</v>
      </c>
      <c r="K2370">
        <f t="shared" si="185"/>
        <v>0</v>
      </c>
    </row>
    <row r="2371" spans="1:11" x14ac:dyDescent="0.3">
      <c r="A2371" t="s">
        <v>3676</v>
      </c>
      <c r="B2371">
        <v>0</v>
      </c>
      <c r="C2371">
        <v>268</v>
      </c>
      <c r="D2371">
        <v>281</v>
      </c>
      <c r="E2371">
        <v>281</v>
      </c>
      <c r="F2371">
        <v>281</v>
      </c>
      <c r="G2371">
        <f t="shared" si="181"/>
        <v>0</v>
      </c>
      <c r="H2371">
        <f t="shared" si="182"/>
        <v>0</v>
      </c>
      <c r="I2371">
        <f t="shared" si="183"/>
        <v>0</v>
      </c>
      <c r="J2371">
        <f t="shared" si="184"/>
        <v>0</v>
      </c>
      <c r="K2371">
        <f t="shared" si="185"/>
        <v>0</v>
      </c>
    </row>
    <row r="2372" spans="1:11" x14ac:dyDescent="0.3">
      <c r="A2372" t="s">
        <v>3676</v>
      </c>
      <c r="B2372">
        <v>0</v>
      </c>
      <c r="C2372">
        <v>50</v>
      </c>
      <c r="D2372">
        <v>54</v>
      </c>
      <c r="E2372">
        <v>54</v>
      </c>
      <c r="F2372">
        <v>54</v>
      </c>
      <c r="G2372">
        <f t="shared" ref="G2372:G2435" si="186">IF($A2372=$A$1,B2372,0)</f>
        <v>0</v>
      </c>
      <c r="H2372">
        <f t="shared" ref="H2372:H2435" si="187">IF($A2372=$A$1,C2372,0)</f>
        <v>0</v>
      </c>
      <c r="I2372">
        <f t="shared" ref="I2372:I2435" si="188">IF($A2372=$A$1,D2372,0)</f>
        <v>0</v>
      </c>
      <c r="J2372">
        <f t="shared" ref="J2372:J2435" si="189">IF($A2372=$A$1,E2372,0)</f>
        <v>0</v>
      </c>
      <c r="K2372">
        <f t="shared" ref="K2372:K2435" si="190">IF($A2372=$A$1,F2372,0)</f>
        <v>0</v>
      </c>
    </row>
    <row r="2373" spans="1:11" x14ac:dyDescent="0.3">
      <c r="A2373" t="s">
        <v>3676</v>
      </c>
      <c r="B2373">
        <v>0</v>
      </c>
      <c r="C2373">
        <v>77</v>
      </c>
      <c r="D2373">
        <v>71</v>
      </c>
      <c r="E2373">
        <v>71</v>
      </c>
      <c r="F2373">
        <v>71</v>
      </c>
      <c r="G2373">
        <f t="shared" si="186"/>
        <v>0</v>
      </c>
      <c r="H2373">
        <f t="shared" si="187"/>
        <v>0</v>
      </c>
      <c r="I2373">
        <f t="shared" si="188"/>
        <v>0</v>
      </c>
      <c r="J2373">
        <f t="shared" si="189"/>
        <v>0</v>
      </c>
      <c r="K2373">
        <f t="shared" si="190"/>
        <v>0</v>
      </c>
    </row>
    <row r="2374" spans="1:11" x14ac:dyDescent="0.3">
      <c r="A2374" t="s">
        <v>3676</v>
      </c>
      <c r="B2374">
        <v>0</v>
      </c>
      <c r="C2374">
        <v>58</v>
      </c>
      <c r="D2374">
        <v>57</v>
      </c>
      <c r="E2374">
        <v>57</v>
      </c>
      <c r="F2374">
        <v>57</v>
      </c>
      <c r="G2374">
        <f t="shared" si="186"/>
        <v>0</v>
      </c>
      <c r="H2374">
        <f t="shared" si="187"/>
        <v>0</v>
      </c>
      <c r="I2374">
        <f t="shared" si="188"/>
        <v>0</v>
      </c>
      <c r="J2374">
        <f t="shared" si="189"/>
        <v>0</v>
      </c>
      <c r="K2374">
        <f t="shared" si="190"/>
        <v>0</v>
      </c>
    </row>
    <row r="2375" spans="1:11" x14ac:dyDescent="0.3">
      <c r="A2375" t="s">
        <v>3676</v>
      </c>
      <c r="B2375">
        <v>1</v>
      </c>
      <c r="C2375">
        <v>287</v>
      </c>
      <c r="D2375">
        <v>314</v>
      </c>
      <c r="E2375">
        <v>314</v>
      </c>
      <c r="F2375">
        <v>314</v>
      </c>
      <c r="G2375">
        <f t="shared" si="186"/>
        <v>0</v>
      </c>
      <c r="H2375">
        <f t="shared" si="187"/>
        <v>0</v>
      </c>
      <c r="I2375">
        <f t="shared" si="188"/>
        <v>0</v>
      </c>
      <c r="J2375">
        <f t="shared" si="189"/>
        <v>0</v>
      </c>
      <c r="K2375">
        <f t="shared" si="190"/>
        <v>0</v>
      </c>
    </row>
    <row r="2376" spans="1:11" x14ac:dyDescent="0.3">
      <c r="A2376" t="s">
        <v>3676</v>
      </c>
      <c r="B2376">
        <v>1</v>
      </c>
      <c r="C2376">
        <v>213</v>
      </c>
      <c r="D2376">
        <v>230</v>
      </c>
      <c r="E2376">
        <v>230</v>
      </c>
      <c r="F2376">
        <v>230</v>
      </c>
      <c r="G2376">
        <f t="shared" si="186"/>
        <v>0</v>
      </c>
      <c r="H2376">
        <f t="shared" si="187"/>
        <v>0</v>
      </c>
      <c r="I2376">
        <f t="shared" si="188"/>
        <v>0</v>
      </c>
      <c r="J2376">
        <f t="shared" si="189"/>
        <v>0</v>
      </c>
      <c r="K2376">
        <f t="shared" si="190"/>
        <v>0</v>
      </c>
    </row>
    <row r="2377" spans="1:11" x14ac:dyDescent="0.3">
      <c r="A2377" t="s">
        <v>3676</v>
      </c>
      <c r="B2377">
        <v>2</v>
      </c>
      <c r="C2377">
        <v>103</v>
      </c>
      <c r="D2377">
        <v>112</v>
      </c>
      <c r="E2377">
        <v>112</v>
      </c>
      <c r="F2377">
        <v>112</v>
      </c>
      <c r="G2377">
        <f t="shared" si="186"/>
        <v>0</v>
      </c>
      <c r="H2377">
        <f t="shared" si="187"/>
        <v>0</v>
      </c>
      <c r="I2377">
        <f t="shared" si="188"/>
        <v>0</v>
      </c>
      <c r="J2377">
        <f t="shared" si="189"/>
        <v>0</v>
      </c>
      <c r="K2377">
        <f t="shared" si="190"/>
        <v>0</v>
      </c>
    </row>
    <row r="2378" spans="1:11" x14ac:dyDescent="0.3">
      <c r="A2378" t="s">
        <v>3676</v>
      </c>
      <c r="B2378">
        <v>2</v>
      </c>
      <c r="C2378">
        <v>120</v>
      </c>
      <c r="D2378">
        <v>124</v>
      </c>
      <c r="E2378">
        <v>124</v>
      </c>
      <c r="F2378">
        <v>124</v>
      </c>
      <c r="G2378">
        <f t="shared" si="186"/>
        <v>0</v>
      </c>
      <c r="H2378">
        <f t="shared" si="187"/>
        <v>0</v>
      </c>
      <c r="I2378">
        <f t="shared" si="188"/>
        <v>0</v>
      </c>
      <c r="J2378">
        <f t="shared" si="189"/>
        <v>0</v>
      </c>
      <c r="K2378">
        <f t="shared" si="190"/>
        <v>0</v>
      </c>
    </row>
    <row r="2379" spans="1:11" x14ac:dyDescent="0.3">
      <c r="A2379" t="s">
        <v>3676</v>
      </c>
      <c r="B2379">
        <v>5</v>
      </c>
      <c r="C2379">
        <v>110</v>
      </c>
      <c r="D2379">
        <v>105</v>
      </c>
      <c r="E2379">
        <v>105</v>
      </c>
      <c r="F2379">
        <v>105</v>
      </c>
      <c r="G2379">
        <f t="shared" si="186"/>
        <v>0</v>
      </c>
      <c r="H2379">
        <f t="shared" si="187"/>
        <v>0</v>
      </c>
      <c r="I2379">
        <f t="shared" si="188"/>
        <v>0</v>
      </c>
      <c r="J2379">
        <f t="shared" si="189"/>
        <v>0</v>
      </c>
      <c r="K2379">
        <f t="shared" si="190"/>
        <v>0</v>
      </c>
    </row>
    <row r="2380" spans="1:11" x14ac:dyDescent="0.3">
      <c r="A2380" t="s">
        <v>3676</v>
      </c>
      <c r="B2380">
        <v>2</v>
      </c>
      <c r="C2380">
        <v>88</v>
      </c>
      <c r="D2380">
        <v>84</v>
      </c>
      <c r="E2380">
        <v>84</v>
      </c>
      <c r="F2380">
        <v>84</v>
      </c>
      <c r="G2380">
        <f t="shared" si="186"/>
        <v>0</v>
      </c>
      <c r="H2380">
        <f t="shared" si="187"/>
        <v>0</v>
      </c>
      <c r="I2380">
        <f t="shared" si="188"/>
        <v>0</v>
      </c>
      <c r="J2380">
        <f t="shared" si="189"/>
        <v>0</v>
      </c>
      <c r="K2380">
        <f t="shared" si="190"/>
        <v>0</v>
      </c>
    </row>
    <row r="2381" spans="1:11" x14ac:dyDescent="0.3">
      <c r="A2381" t="s">
        <v>3676</v>
      </c>
      <c r="B2381">
        <v>0</v>
      </c>
      <c r="C2381">
        <v>161</v>
      </c>
      <c r="D2381">
        <v>103</v>
      </c>
      <c r="E2381">
        <v>103</v>
      </c>
      <c r="F2381">
        <v>103</v>
      </c>
      <c r="G2381">
        <f t="shared" si="186"/>
        <v>0</v>
      </c>
      <c r="H2381">
        <f t="shared" si="187"/>
        <v>0</v>
      </c>
      <c r="I2381">
        <f t="shared" si="188"/>
        <v>0</v>
      </c>
      <c r="J2381">
        <f t="shared" si="189"/>
        <v>0</v>
      </c>
      <c r="K2381">
        <f t="shared" si="190"/>
        <v>0</v>
      </c>
    </row>
    <row r="2382" spans="1:11" x14ac:dyDescent="0.3">
      <c r="A2382" t="s">
        <v>3676</v>
      </c>
      <c r="B2382">
        <v>0</v>
      </c>
      <c r="C2382">
        <v>213</v>
      </c>
      <c r="D2382">
        <v>218</v>
      </c>
      <c r="E2382">
        <v>218</v>
      </c>
      <c r="F2382">
        <v>218</v>
      </c>
      <c r="G2382">
        <f t="shared" si="186"/>
        <v>0</v>
      </c>
      <c r="H2382">
        <f t="shared" si="187"/>
        <v>0</v>
      </c>
      <c r="I2382">
        <f t="shared" si="188"/>
        <v>0</v>
      </c>
      <c r="J2382">
        <f t="shared" si="189"/>
        <v>0</v>
      </c>
      <c r="K2382">
        <f t="shared" si="190"/>
        <v>0</v>
      </c>
    </row>
    <row r="2383" spans="1:11" x14ac:dyDescent="0.3">
      <c r="A2383" t="s">
        <v>3676</v>
      </c>
      <c r="B2383">
        <v>3</v>
      </c>
      <c r="C2383">
        <v>879</v>
      </c>
      <c r="D2383">
        <v>938</v>
      </c>
      <c r="E2383">
        <v>938</v>
      </c>
      <c r="F2383">
        <v>938</v>
      </c>
      <c r="G2383">
        <f t="shared" si="186"/>
        <v>0</v>
      </c>
      <c r="H2383">
        <f t="shared" si="187"/>
        <v>0</v>
      </c>
      <c r="I2383">
        <f t="shared" si="188"/>
        <v>0</v>
      </c>
      <c r="J2383">
        <f t="shared" si="189"/>
        <v>0</v>
      </c>
      <c r="K2383">
        <f t="shared" si="190"/>
        <v>0</v>
      </c>
    </row>
    <row r="2384" spans="1:11" x14ac:dyDescent="0.3">
      <c r="A2384" t="s">
        <v>3676</v>
      </c>
      <c r="B2384">
        <v>5</v>
      </c>
      <c r="C2384">
        <v>279</v>
      </c>
      <c r="D2384">
        <v>284</v>
      </c>
      <c r="E2384">
        <v>284</v>
      </c>
      <c r="F2384">
        <v>284</v>
      </c>
      <c r="G2384">
        <f t="shared" si="186"/>
        <v>0</v>
      </c>
      <c r="H2384">
        <f t="shared" si="187"/>
        <v>0</v>
      </c>
      <c r="I2384">
        <f t="shared" si="188"/>
        <v>0</v>
      </c>
      <c r="J2384">
        <f t="shared" si="189"/>
        <v>0</v>
      </c>
      <c r="K2384">
        <f t="shared" si="190"/>
        <v>0</v>
      </c>
    </row>
    <row r="2385" spans="1:11" x14ac:dyDescent="0.3">
      <c r="A2385" t="s">
        <v>3676</v>
      </c>
      <c r="B2385">
        <v>4</v>
      </c>
      <c r="C2385">
        <v>79</v>
      </c>
      <c r="D2385">
        <v>82</v>
      </c>
      <c r="E2385">
        <v>82</v>
      </c>
      <c r="F2385">
        <v>82</v>
      </c>
      <c r="G2385">
        <f t="shared" si="186"/>
        <v>0</v>
      </c>
      <c r="H2385">
        <f t="shared" si="187"/>
        <v>0</v>
      </c>
      <c r="I2385">
        <f t="shared" si="188"/>
        <v>0</v>
      </c>
      <c r="J2385">
        <f t="shared" si="189"/>
        <v>0</v>
      </c>
      <c r="K2385">
        <f t="shared" si="190"/>
        <v>0</v>
      </c>
    </row>
    <row r="2386" spans="1:11" x14ac:dyDescent="0.3">
      <c r="A2386" t="s">
        <v>3676</v>
      </c>
      <c r="B2386">
        <v>0</v>
      </c>
      <c r="C2386">
        <v>72</v>
      </c>
      <c r="D2386">
        <v>79</v>
      </c>
      <c r="E2386">
        <v>79</v>
      </c>
      <c r="F2386">
        <v>79</v>
      </c>
      <c r="G2386">
        <f t="shared" si="186"/>
        <v>0</v>
      </c>
      <c r="H2386">
        <f t="shared" si="187"/>
        <v>0</v>
      </c>
      <c r="I2386">
        <f t="shared" si="188"/>
        <v>0</v>
      </c>
      <c r="J2386">
        <f t="shared" si="189"/>
        <v>0</v>
      </c>
      <c r="K2386">
        <f t="shared" si="190"/>
        <v>0</v>
      </c>
    </row>
    <row r="2387" spans="1:11" x14ac:dyDescent="0.3">
      <c r="A2387" t="s">
        <v>3676</v>
      </c>
      <c r="B2387">
        <v>2</v>
      </c>
      <c r="C2387">
        <v>70</v>
      </c>
      <c r="D2387">
        <v>67</v>
      </c>
      <c r="E2387">
        <v>67</v>
      </c>
      <c r="F2387">
        <v>67</v>
      </c>
      <c r="G2387">
        <f t="shared" si="186"/>
        <v>0</v>
      </c>
      <c r="H2387">
        <f t="shared" si="187"/>
        <v>0</v>
      </c>
      <c r="I2387">
        <f t="shared" si="188"/>
        <v>0</v>
      </c>
      <c r="J2387">
        <f t="shared" si="189"/>
        <v>0</v>
      </c>
      <c r="K2387">
        <f t="shared" si="190"/>
        <v>0</v>
      </c>
    </row>
    <row r="2388" spans="1:11" x14ac:dyDescent="0.3">
      <c r="A2388" t="s">
        <v>3676</v>
      </c>
      <c r="B2388">
        <v>1</v>
      </c>
      <c r="C2388">
        <v>285</v>
      </c>
      <c r="D2388">
        <v>262</v>
      </c>
      <c r="E2388">
        <v>262</v>
      </c>
      <c r="F2388">
        <v>262</v>
      </c>
      <c r="G2388">
        <f t="shared" si="186"/>
        <v>0</v>
      </c>
      <c r="H2388">
        <f t="shared" si="187"/>
        <v>0</v>
      </c>
      <c r="I2388">
        <f t="shared" si="188"/>
        <v>0</v>
      </c>
      <c r="J2388">
        <f t="shared" si="189"/>
        <v>0</v>
      </c>
      <c r="K2388">
        <f t="shared" si="190"/>
        <v>0</v>
      </c>
    </row>
    <row r="2389" spans="1:11" x14ac:dyDescent="0.3">
      <c r="A2389" t="s">
        <v>3676</v>
      </c>
      <c r="B2389">
        <v>0</v>
      </c>
      <c r="C2389">
        <v>37</v>
      </c>
      <c r="D2389">
        <v>37</v>
      </c>
      <c r="E2389">
        <v>37</v>
      </c>
      <c r="F2389">
        <v>37</v>
      </c>
      <c r="G2389">
        <f t="shared" si="186"/>
        <v>0</v>
      </c>
      <c r="H2389">
        <f t="shared" si="187"/>
        <v>0</v>
      </c>
      <c r="I2389">
        <f t="shared" si="188"/>
        <v>0</v>
      </c>
      <c r="J2389">
        <f t="shared" si="189"/>
        <v>0</v>
      </c>
      <c r="K2389">
        <f t="shared" si="190"/>
        <v>0</v>
      </c>
    </row>
    <row r="2390" spans="1:11" x14ac:dyDescent="0.3">
      <c r="A2390" t="s">
        <v>3676</v>
      </c>
      <c r="B2390">
        <v>1</v>
      </c>
      <c r="C2390">
        <v>40</v>
      </c>
      <c r="D2390">
        <v>40</v>
      </c>
      <c r="E2390">
        <v>40</v>
      </c>
      <c r="F2390">
        <v>40</v>
      </c>
      <c r="G2390">
        <f t="shared" si="186"/>
        <v>0</v>
      </c>
      <c r="H2390">
        <f t="shared" si="187"/>
        <v>0</v>
      </c>
      <c r="I2390">
        <f t="shared" si="188"/>
        <v>0</v>
      </c>
      <c r="J2390">
        <f t="shared" si="189"/>
        <v>0</v>
      </c>
      <c r="K2390">
        <f t="shared" si="190"/>
        <v>0</v>
      </c>
    </row>
    <row r="2391" spans="1:11" x14ac:dyDescent="0.3">
      <c r="A2391" t="s">
        <v>3676</v>
      </c>
      <c r="B2391">
        <v>0</v>
      </c>
      <c r="C2391">
        <v>159</v>
      </c>
      <c r="D2391">
        <v>160</v>
      </c>
      <c r="E2391">
        <v>160</v>
      </c>
      <c r="F2391">
        <v>160</v>
      </c>
      <c r="G2391">
        <f t="shared" si="186"/>
        <v>0</v>
      </c>
      <c r="H2391">
        <f t="shared" si="187"/>
        <v>0</v>
      </c>
      <c r="I2391">
        <f t="shared" si="188"/>
        <v>0</v>
      </c>
      <c r="J2391">
        <f t="shared" si="189"/>
        <v>0</v>
      </c>
      <c r="K2391">
        <f t="shared" si="190"/>
        <v>0</v>
      </c>
    </row>
    <row r="2392" spans="1:11" x14ac:dyDescent="0.3">
      <c r="A2392" t="s">
        <v>3676</v>
      </c>
      <c r="B2392">
        <v>0</v>
      </c>
      <c r="C2392">
        <v>370</v>
      </c>
      <c r="D2392">
        <v>379</v>
      </c>
      <c r="E2392">
        <v>379</v>
      </c>
      <c r="F2392">
        <v>379</v>
      </c>
      <c r="G2392">
        <f t="shared" si="186"/>
        <v>0</v>
      </c>
      <c r="H2392">
        <f t="shared" si="187"/>
        <v>0</v>
      </c>
      <c r="I2392">
        <f t="shared" si="188"/>
        <v>0</v>
      </c>
      <c r="J2392">
        <f t="shared" si="189"/>
        <v>0</v>
      </c>
      <c r="K2392">
        <f t="shared" si="190"/>
        <v>0</v>
      </c>
    </row>
    <row r="2393" spans="1:11" x14ac:dyDescent="0.3">
      <c r="A2393" t="s">
        <v>3676</v>
      </c>
      <c r="B2393">
        <v>0</v>
      </c>
      <c r="C2393">
        <v>64</v>
      </c>
      <c r="D2393">
        <v>67</v>
      </c>
      <c r="E2393">
        <v>67</v>
      </c>
      <c r="F2393">
        <v>67</v>
      </c>
      <c r="G2393">
        <f t="shared" si="186"/>
        <v>0</v>
      </c>
      <c r="H2393">
        <f t="shared" si="187"/>
        <v>0</v>
      </c>
      <c r="I2393">
        <f t="shared" si="188"/>
        <v>0</v>
      </c>
      <c r="J2393">
        <f t="shared" si="189"/>
        <v>0</v>
      </c>
      <c r="K2393">
        <f t="shared" si="190"/>
        <v>0</v>
      </c>
    </row>
    <row r="2394" spans="1:11" x14ac:dyDescent="0.3">
      <c r="A2394" t="s">
        <v>3676</v>
      </c>
      <c r="B2394">
        <v>1</v>
      </c>
      <c r="C2394">
        <v>142</v>
      </c>
      <c r="D2394">
        <v>109</v>
      </c>
      <c r="E2394">
        <v>109</v>
      </c>
      <c r="F2394">
        <v>109</v>
      </c>
      <c r="G2394">
        <f t="shared" si="186"/>
        <v>0</v>
      </c>
      <c r="H2394">
        <f t="shared" si="187"/>
        <v>0</v>
      </c>
      <c r="I2394">
        <f t="shared" si="188"/>
        <v>0</v>
      </c>
      <c r="J2394">
        <f t="shared" si="189"/>
        <v>0</v>
      </c>
      <c r="K2394">
        <f t="shared" si="190"/>
        <v>0</v>
      </c>
    </row>
    <row r="2395" spans="1:11" x14ac:dyDescent="0.3">
      <c r="A2395" t="s">
        <v>3676</v>
      </c>
      <c r="B2395">
        <v>0</v>
      </c>
      <c r="C2395">
        <v>96</v>
      </c>
      <c r="D2395">
        <v>96</v>
      </c>
      <c r="E2395">
        <v>96</v>
      </c>
      <c r="F2395">
        <v>96</v>
      </c>
      <c r="G2395">
        <f t="shared" si="186"/>
        <v>0</v>
      </c>
      <c r="H2395">
        <f t="shared" si="187"/>
        <v>0</v>
      </c>
      <c r="I2395">
        <f t="shared" si="188"/>
        <v>0</v>
      </c>
      <c r="J2395">
        <f t="shared" si="189"/>
        <v>0</v>
      </c>
      <c r="K2395">
        <f t="shared" si="190"/>
        <v>0</v>
      </c>
    </row>
    <row r="2396" spans="1:11" x14ac:dyDescent="0.3">
      <c r="A2396" t="s">
        <v>3676</v>
      </c>
      <c r="B2396">
        <v>0</v>
      </c>
      <c r="C2396">
        <v>140</v>
      </c>
      <c r="D2396">
        <v>155</v>
      </c>
      <c r="E2396">
        <v>155</v>
      </c>
      <c r="F2396">
        <v>155</v>
      </c>
      <c r="G2396">
        <f t="shared" si="186"/>
        <v>0</v>
      </c>
      <c r="H2396">
        <f t="shared" si="187"/>
        <v>0</v>
      </c>
      <c r="I2396">
        <f t="shared" si="188"/>
        <v>0</v>
      </c>
      <c r="J2396">
        <f t="shared" si="189"/>
        <v>0</v>
      </c>
      <c r="K2396">
        <f t="shared" si="190"/>
        <v>0</v>
      </c>
    </row>
    <row r="2397" spans="1:11" x14ac:dyDescent="0.3">
      <c r="A2397" t="s">
        <v>3676</v>
      </c>
      <c r="B2397">
        <v>0</v>
      </c>
      <c r="C2397">
        <v>69</v>
      </c>
      <c r="D2397">
        <v>71</v>
      </c>
      <c r="E2397">
        <v>71</v>
      </c>
      <c r="F2397">
        <v>71</v>
      </c>
      <c r="G2397">
        <f t="shared" si="186"/>
        <v>0</v>
      </c>
      <c r="H2397">
        <f t="shared" si="187"/>
        <v>0</v>
      </c>
      <c r="I2397">
        <f t="shared" si="188"/>
        <v>0</v>
      </c>
      <c r="J2397">
        <f t="shared" si="189"/>
        <v>0</v>
      </c>
      <c r="K2397">
        <f t="shared" si="190"/>
        <v>0</v>
      </c>
    </row>
    <row r="2398" spans="1:11" x14ac:dyDescent="0.3">
      <c r="A2398" t="s">
        <v>3676</v>
      </c>
      <c r="B2398">
        <v>0</v>
      </c>
      <c r="C2398">
        <v>149</v>
      </c>
      <c r="D2398">
        <v>144</v>
      </c>
      <c r="E2398">
        <v>146</v>
      </c>
      <c r="F2398">
        <v>146</v>
      </c>
      <c r="G2398">
        <f t="shared" si="186"/>
        <v>0</v>
      </c>
      <c r="H2398">
        <f t="shared" si="187"/>
        <v>0</v>
      </c>
      <c r="I2398">
        <f t="shared" si="188"/>
        <v>0</v>
      </c>
      <c r="J2398">
        <f t="shared" si="189"/>
        <v>0</v>
      </c>
      <c r="K2398">
        <f t="shared" si="190"/>
        <v>0</v>
      </c>
    </row>
    <row r="2399" spans="1:11" x14ac:dyDescent="0.3">
      <c r="A2399" t="s">
        <v>3676</v>
      </c>
      <c r="B2399">
        <v>2</v>
      </c>
      <c r="C2399">
        <v>278</v>
      </c>
      <c r="D2399">
        <v>157</v>
      </c>
      <c r="E2399">
        <v>157</v>
      </c>
      <c r="F2399">
        <v>157</v>
      </c>
      <c r="G2399">
        <f t="shared" si="186"/>
        <v>0</v>
      </c>
      <c r="H2399">
        <f t="shared" si="187"/>
        <v>0</v>
      </c>
      <c r="I2399">
        <f t="shared" si="188"/>
        <v>0</v>
      </c>
      <c r="J2399">
        <f t="shared" si="189"/>
        <v>0</v>
      </c>
      <c r="K2399">
        <f t="shared" si="190"/>
        <v>0</v>
      </c>
    </row>
    <row r="2400" spans="1:11" x14ac:dyDescent="0.3">
      <c r="A2400" t="s">
        <v>3676</v>
      </c>
      <c r="B2400">
        <v>0</v>
      </c>
      <c r="C2400">
        <v>306</v>
      </c>
      <c r="D2400">
        <v>288</v>
      </c>
      <c r="E2400">
        <v>288</v>
      </c>
      <c r="F2400">
        <v>288</v>
      </c>
      <c r="G2400">
        <f t="shared" si="186"/>
        <v>0</v>
      </c>
      <c r="H2400">
        <f t="shared" si="187"/>
        <v>0</v>
      </c>
      <c r="I2400">
        <f t="shared" si="188"/>
        <v>0</v>
      </c>
      <c r="J2400">
        <f t="shared" si="189"/>
        <v>0</v>
      </c>
      <c r="K2400">
        <f t="shared" si="190"/>
        <v>0</v>
      </c>
    </row>
    <row r="2401" spans="1:11" x14ac:dyDescent="0.3">
      <c r="A2401" t="s">
        <v>3676</v>
      </c>
      <c r="B2401">
        <v>29</v>
      </c>
      <c r="C2401">
        <v>1025</v>
      </c>
      <c r="D2401">
        <v>1031</v>
      </c>
      <c r="E2401">
        <v>1031</v>
      </c>
      <c r="F2401">
        <v>1031</v>
      </c>
      <c r="G2401">
        <f t="shared" si="186"/>
        <v>0</v>
      </c>
      <c r="H2401">
        <f t="shared" si="187"/>
        <v>0</v>
      </c>
      <c r="I2401">
        <f t="shared" si="188"/>
        <v>0</v>
      </c>
      <c r="J2401">
        <f t="shared" si="189"/>
        <v>0</v>
      </c>
      <c r="K2401">
        <f t="shared" si="190"/>
        <v>0</v>
      </c>
    </row>
    <row r="2402" spans="1:11" x14ac:dyDescent="0.3">
      <c r="A2402" t="s">
        <v>3676</v>
      </c>
      <c r="B2402">
        <v>0</v>
      </c>
      <c r="C2402">
        <v>72</v>
      </c>
      <c r="D2402">
        <v>72</v>
      </c>
      <c r="E2402">
        <v>72</v>
      </c>
      <c r="F2402">
        <v>72</v>
      </c>
      <c r="G2402">
        <f t="shared" si="186"/>
        <v>0</v>
      </c>
      <c r="H2402">
        <f t="shared" si="187"/>
        <v>0</v>
      </c>
      <c r="I2402">
        <f t="shared" si="188"/>
        <v>0</v>
      </c>
      <c r="J2402">
        <f t="shared" si="189"/>
        <v>0</v>
      </c>
      <c r="K2402">
        <f t="shared" si="190"/>
        <v>0</v>
      </c>
    </row>
    <row r="2403" spans="1:11" x14ac:dyDescent="0.3">
      <c r="A2403" t="s">
        <v>3676</v>
      </c>
      <c r="B2403">
        <v>0</v>
      </c>
      <c r="C2403">
        <v>280</v>
      </c>
      <c r="D2403">
        <v>358</v>
      </c>
      <c r="E2403">
        <v>358</v>
      </c>
      <c r="F2403">
        <v>358</v>
      </c>
      <c r="G2403">
        <f t="shared" si="186"/>
        <v>0</v>
      </c>
      <c r="H2403">
        <f t="shared" si="187"/>
        <v>0</v>
      </c>
      <c r="I2403">
        <f t="shared" si="188"/>
        <v>0</v>
      </c>
      <c r="J2403">
        <f t="shared" si="189"/>
        <v>0</v>
      </c>
      <c r="K2403">
        <f t="shared" si="190"/>
        <v>0</v>
      </c>
    </row>
    <row r="2404" spans="1:11" x14ac:dyDescent="0.3">
      <c r="A2404" t="s">
        <v>3676</v>
      </c>
      <c r="B2404">
        <v>2</v>
      </c>
      <c r="C2404">
        <v>276</v>
      </c>
      <c r="D2404">
        <v>281</v>
      </c>
      <c r="E2404">
        <v>281</v>
      </c>
      <c r="F2404">
        <v>281</v>
      </c>
      <c r="G2404">
        <f t="shared" si="186"/>
        <v>0</v>
      </c>
      <c r="H2404">
        <f t="shared" si="187"/>
        <v>0</v>
      </c>
      <c r="I2404">
        <f t="shared" si="188"/>
        <v>0</v>
      </c>
      <c r="J2404">
        <f t="shared" si="189"/>
        <v>0</v>
      </c>
      <c r="K2404">
        <f t="shared" si="190"/>
        <v>0</v>
      </c>
    </row>
    <row r="2405" spans="1:11" x14ac:dyDescent="0.3">
      <c r="A2405" t="s">
        <v>3676</v>
      </c>
      <c r="B2405">
        <v>0</v>
      </c>
      <c r="C2405">
        <v>146</v>
      </c>
      <c r="D2405">
        <v>150</v>
      </c>
      <c r="E2405">
        <v>150</v>
      </c>
      <c r="F2405">
        <v>150</v>
      </c>
      <c r="G2405">
        <f t="shared" si="186"/>
        <v>0</v>
      </c>
      <c r="H2405">
        <f t="shared" si="187"/>
        <v>0</v>
      </c>
      <c r="I2405">
        <f t="shared" si="188"/>
        <v>0</v>
      </c>
      <c r="J2405">
        <f t="shared" si="189"/>
        <v>0</v>
      </c>
      <c r="K2405">
        <f t="shared" si="190"/>
        <v>0</v>
      </c>
    </row>
    <row r="2406" spans="1:11" x14ac:dyDescent="0.3">
      <c r="A2406" t="s">
        <v>3676</v>
      </c>
      <c r="B2406">
        <v>2</v>
      </c>
      <c r="C2406">
        <v>213</v>
      </c>
      <c r="D2406">
        <v>254</v>
      </c>
      <c r="E2406">
        <v>254</v>
      </c>
      <c r="F2406">
        <v>256</v>
      </c>
      <c r="G2406">
        <f t="shared" si="186"/>
        <v>0</v>
      </c>
      <c r="H2406">
        <f t="shared" si="187"/>
        <v>0</v>
      </c>
      <c r="I2406">
        <f t="shared" si="188"/>
        <v>0</v>
      </c>
      <c r="J2406">
        <f t="shared" si="189"/>
        <v>0</v>
      </c>
      <c r="K2406">
        <f t="shared" si="190"/>
        <v>0</v>
      </c>
    </row>
    <row r="2407" spans="1:11" x14ac:dyDescent="0.3">
      <c r="A2407" t="s">
        <v>3676</v>
      </c>
      <c r="B2407">
        <v>0</v>
      </c>
      <c r="C2407">
        <v>225</v>
      </c>
      <c r="D2407">
        <v>238</v>
      </c>
      <c r="E2407">
        <v>238</v>
      </c>
      <c r="F2407">
        <v>238</v>
      </c>
      <c r="G2407">
        <f t="shared" si="186"/>
        <v>0</v>
      </c>
      <c r="H2407">
        <f t="shared" si="187"/>
        <v>0</v>
      </c>
      <c r="I2407">
        <f t="shared" si="188"/>
        <v>0</v>
      </c>
      <c r="J2407">
        <f t="shared" si="189"/>
        <v>0</v>
      </c>
      <c r="K2407">
        <f t="shared" si="190"/>
        <v>0</v>
      </c>
    </row>
    <row r="2408" spans="1:11" x14ac:dyDescent="0.3">
      <c r="A2408" t="s">
        <v>3676</v>
      </c>
      <c r="B2408">
        <v>0</v>
      </c>
      <c r="C2408">
        <v>685</v>
      </c>
      <c r="D2408">
        <v>415</v>
      </c>
      <c r="E2408">
        <v>415</v>
      </c>
      <c r="F2408">
        <v>415</v>
      </c>
      <c r="G2408">
        <f t="shared" si="186"/>
        <v>0</v>
      </c>
      <c r="H2408">
        <f t="shared" si="187"/>
        <v>0</v>
      </c>
      <c r="I2408">
        <f t="shared" si="188"/>
        <v>0</v>
      </c>
      <c r="J2408">
        <f t="shared" si="189"/>
        <v>0</v>
      </c>
      <c r="K2408">
        <f t="shared" si="190"/>
        <v>0</v>
      </c>
    </row>
    <row r="2409" spans="1:11" x14ac:dyDescent="0.3">
      <c r="A2409" t="s">
        <v>3676</v>
      </c>
      <c r="B2409">
        <v>5</v>
      </c>
      <c r="C2409">
        <v>141</v>
      </c>
      <c r="D2409">
        <v>149</v>
      </c>
      <c r="E2409">
        <v>149</v>
      </c>
      <c r="F2409">
        <v>149</v>
      </c>
      <c r="G2409">
        <f t="shared" si="186"/>
        <v>0</v>
      </c>
      <c r="H2409">
        <f t="shared" si="187"/>
        <v>0</v>
      </c>
      <c r="I2409">
        <f t="shared" si="188"/>
        <v>0</v>
      </c>
      <c r="J2409">
        <f t="shared" si="189"/>
        <v>0</v>
      </c>
      <c r="K2409">
        <f t="shared" si="190"/>
        <v>0</v>
      </c>
    </row>
    <row r="2410" spans="1:11" x14ac:dyDescent="0.3">
      <c r="A2410" t="s">
        <v>3676</v>
      </c>
      <c r="B2410">
        <v>3</v>
      </c>
      <c r="C2410">
        <v>658</v>
      </c>
      <c r="D2410">
        <v>628</v>
      </c>
      <c r="E2410">
        <v>628</v>
      </c>
      <c r="F2410">
        <v>628</v>
      </c>
      <c r="G2410">
        <f t="shared" si="186"/>
        <v>0</v>
      </c>
      <c r="H2410">
        <f t="shared" si="187"/>
        <v>0</v>
      </c>
      <c r="I2410">
        <f t="shared" si="188"/>
        <v>0</v>
      </c>
      <c r="J2410">
        <f t="shared" si="189"/>
        <v>0</v>
      </c>
      <c r="K2410">
        <f t="shared" si="190"/>
        <v>0</v>
      </c>
    </row>
    <row r="2411" spans="1:11" x14ac:dyDescent="0.3">
      <c r="A2411" t="s">
        <v>3676</v>
      </c>
      <c r="B2411">
        <v>5</v>
      </c>
      <c r="C2411">
        <v>155</v>
      </c>
      <c r="D2411">
        <v>167</v>
      </c>
      <c r="E2411">
        <v>167</v>
      </c>
      <c r="F2411">
        <v>167</v>
      </c>
      <c r="G2411">
        <f t="shared" si="186"/>
        <v>0</v>
      </c>
      <c r="H2411">
        <f t="shared" si="187"/>
        <v>0</v>
      </c>
      <c r="I2411">
        <f t="shared" si="188"/>
        <v>0</v>
      </c>
      <c r="J2411">
        <f t="shared" si="189"/>
        <v>0</v>
      </c>
      <c r="K2411">
        <f t="shared" si="190"/>
        <v>0</v>
      </c>
    </row>
    <row r="2412" spans="1:11" x14ac:dyDescent="0.3">
      <c r="A2412" t="s">
        <v>3676</v>
      </c>
      <c r="B2412">
        <v>0</v>
      </c>
      <c r="C2412">
        <v>206</v>
      </c>
      <c r="D2412">
        <v>209</v>
      </c>
      <c r="E2412">
        <v>209</v>
      </c>
      <c r="F2412">
        <v>209</v>
      </c>
      <c r="G2412">
        <f t="shared" si="186"/>
        <v>0</v>
      </c>
      <c r="H2412">
        <f t="shared" si="187"/>
        <v>0</v>
      </c>
      <c r="I2412">
        <f t="shared" si="188"/>
        <v>0</v>
      </c>
      <c r="J2412">
        <f t="shared" si="189"/>
        <v>0</v>
      </c>
      <c r="K2412">
        <f t="shared" si="190"/>
        <v>0</v>
      </c>
    </row>
    <row r="2413" spans="1:11" x14ac:dyDescent="0.3">
      <c r="A2413" t="s">
        <v>3676</v>
      </c>
      <c r="B2413">
        <v>0</v>
      </c>
      <c r="C2413">
        <v>132</v>
      </c>
      <c r="D2413">
        <v>133</v>
      </c>
      <c r="E2413">
        <v>133</v>
      </c>
      <c r="F2413">
        <v>133</v>
      </c>
      <c r="G2413">
        <f t="shared" si="186"/>
        <v>0</v>
      </c>
      <c r="H2413">
        <f t="shared" si="187"/>
        <v>0</v>
      </c>
      <c r="I2413">
        <f t="shared" si="188"/>
        <v>0</v>
      </c>
      <c r="J2413">
        <f t="shared" si="189"/>
        <v>0</v>
      </c>
      <c r="K2413">
        <f t="shared" si="190"/>
        <v>0</v>
      </c>
    </row>
    <row r="2414" spans="1:11" x14ac:dyDescent="0.3">
      <c r="A2414" t="s">
        <v>3676</v>
      </c>
      <c r="B2414">
        <v>1</v>
      </c>
      <c r="C2414">
        <v>468</v>
      </c>
      <c r="D2414">
        <v>452</v>
      </c>
      <c r="E2414">
        <v>452</v>
      </c>
      <c r="F2414">
        <v>452</v>
      </c>
      <c r="G2414">
        <f t="shared" si="186"/>
        <v>0</v>
      </c>
      <c r="H2414">
        <f t="shared" si="187"/>
        <v>0</v>
      </c>
      <c r="I2414">
        <f t="shared" si="188"/>
        <v>0</v>
      </c>
      <c r="J2414">
        <f t="shared" si="189"/>
        <v>0</v>
      </c>
      <c r="K2414">
        <f t="shared" si="190"/>
        <v>0</v>
      </c>
    </row>
    <row r="2415" spans="1:11" x14ac:dyDescent="0.3">
      <c r="A2415" t="s">
        <v>3676</v>
      </c>
      <c r="B2415">
        <v>0</v>
      </c>
      <c r="C2415">
        <v>129</v>
      </c>
      <c r="D2415">
        <v>129</v>
      </c>
      <c r="E2415">
        <v>129</v>
      </c>
      <c r="F2415">
        <v>129</v>
      </c>
      <c r="G2415">
        <f t="shared" si="186"/>
        <v>0</v>
      </c>
      <c r="H2415">
        <f t="shared" si="187"/>
        <v>0</v>
      </c>
      <c r="I2415">
        <f t="shared" si="188"/>
        <v>0</v>
      </c>
      <c r="J2415">
        <f t="shared" si="189"/>
        <v>0</v>
      </c>
      <c r="K2415">
        <f t="shared" si="190"/>
        <v>0</v>
      </c>
    </row>
    <row r="2416" spans="1:11" x14ac:dyDescent="0.3">
      <c r="A2416" t="s">
        <v>3676</v>
      </c>
      <c r="B2416">
        <v>2</v>
      </c>
      <c r="C2416">
        <v>920</v>
      </c>
      <c r="D2416">
        <v>915</v>
      </c>
      <c r="E2416">
        <v>915</v>
      </c>
      <c r="F2416">
        <v>915</v>
      </c>
      <c r="G2416">
        <f t="shared" si="186"/>
        <v>0</v>
      </c>
      <c r="H2416">
        <f t="shared" si="187"/>
        <v>0</v>
      </c>
      <c r="I2416">
        <f t="shared" si="188"/>
        <v>0</v>
      </c>
      <c r="J2416">
        <f t="shared" si="189"/>
        <v>0</v>
      </c>
      <c r="K2416">
        <f t="shared" si="190"/>
        <v>0</v>
      </c>
    </row>
    <row r="2417" spans="1:11" x14ac:dyDescent="0.3">
      <c r="A2417" t="s">
        <v>3676</v>
      </c>
      <c r="B2417">
        <v>7</v>
      </c>
      <c r="C2417">
        <v>855</v>
      </c>
      <c r="D2417">
        <v>833</v>
      </c>
      <c r="E2417">
        <v>833</v>
      </c>
      <c r="F2417">
        <v>833</v>
      </c>
      <c r="G2417">
        <f t="shared" si="186"/>
        <v>0</v>
      </c>
      <c r="H2417">
        <f t="shared" si="187"/>
        <v>0</v>
      </c>
      <c r="I2417">
        <f t="shared" si="188"/>
        <v>0</v>
      </c>
      <c r="J2417">
        <f t="shared" si="189"/>
        <v>0</v>
      </c>
      <c r="K2417">
        <f t="shared" si="190"/>
        <v>0</v>
      </c>
    </row>
    <row r="2418" spans="1:11" x14ac:dyDescent="0.3">
      <c r="A2418" t="s">
        <v>3676</v>
      </c>
      <c r="B2418">
        <v>2</v>
      </c>
      <c r="C2418">
        <v>269</v>
      </c>
      <c r="D2418">
        <v>278</v>
      </c>
      <c r="E2418">
        <v>278</v>
      </c>
      <c r="F2418">
        <v>278</v>
      </c>
      <c r="G2418">
        <f t="shared" si="186"/>
        <v>0</v>
      </c>
      <c r="H2418">
        <f t="shared" si="187"/>
        <v>0</v>
      </c>
      <c r="I2418">
        <f t="shared" si="188"/>
        <v>0</v>
      </c>
      <c r="J2418">
        <f t="shared" si="189"/>
        <v>0</v>
      </c>
      <c r="K2418">
        <f t="shared" si="190"/>
        <v>0</v>
      </c>
    </row>
    <row r="2419" spans="1:11" x14ac:dyDescent="0.3">
      <c r="A2419" t="s">
        <v>3676</v>
      </c>
      <c r="B2419">
        <v>0</v>
      </c>
      <c r="C2419">
        <v>254</v>
      </c>
      <c r="D2419">
        <v>277</v>
      </c>
      <c r="E2419">
        <v>277</v>
      </c>
      <c r="F2419">
        <v>277</v>
      </c>
      <c r="G2419">
        <f t="shared" si="186"/>
        <v>0</v>
      </c>
      <c r="H2419">
        <f t="shared" si="187"/>
        <v>0</v>
      </c>
      <c r="I2419">
        <f t="shared" si="188"/>
        <v>0</v>
      </c>
      <c r="J2419">
        <f t="shared" si="189"/>
        <v>0</v>
      </c>
      <c r="K2419">
        <f t="shared" si="190"/>
        <v>0</v>
      </c>
    </row>
    <row r="2420" spans="1:11" x14ac:dyDescent="0.3">
      <c r="A2420" t="s">
        <v>3676</v>
      </c>
      <c r="B2420">
        <v>4</v>
      </c>
      <c r="C2420">
        <v>687</v>
      </c>
      <c r="D2420">
        <v>724</v>
      </c>
      <c r="E2420">
        <v>724</v>
      </c>
      <c r="F2420">
        <v>724</v>
      </c>
      <c r="G2420">
        <f t="shared" si="186"/>
        <v>0</v>
      </c>
      <c r="H2420">
        <f t="shared" si="187"/>
        <v>0</v>
      </c>
      <c r="I2420">
        <f t="shared" si="188"/>
        <v>0</v>
      </c>
      <c r="J2420">
        <f t="shared" si="189"/>
        <v>0</v>
      </c>
      <c r="K2420">
        <f t="shared" si="190"/>
        <v>0</v>
      </c>
    </row>
    <row r="2421" spans="1:11" x14ac:dyDescent="0.3">
      <c r="A2421" t="s">
        <v>150</v>
      </c>
      <c r="B2421">
        <v>0</v>
      </c>
      <c r="C2421">
        <v>32</v>
      </c>
      <c r="D2421">
        <v>28</v>
      </c>
      <c r="E2421">
        <v>28</v>
      </c>
      <c r="F2421">
        <v>28</v>
      </c>
      <c r="G2421">
        <f t="shared" si="186"/>
        <v>0</v>
      </c>
      <c r="H2421">
        <f t="shared" si="187"/>
        <v>0</v>
      </c>
      <c r="I2421">
        <f t="shared" si="188"/>
        <v>0</v>
      </c>
      <c r="J2421">
        <f t="shared" si="189"/>
        <v>0</v>
      </c>
      <c r="K2421">
        <f t="shared" si="190"/>
        <v>0</v>
      </c>
    </row>
    <row r="2422" spans="1:11" x14ac:dyDescent="0.3">
      <c r="A2422" t="s">
        <v>150</v>
      </c>
      <c r="B2422">
        <v>0</v>
      </c>
      <c r="C2422">
        <v>53</v>
      </c>
      <c r="D2422">
        <v>57</v>
      </c>
      <c r="E2422">
        <v>57</v>
      </c>
      <c r="F2422">
        <v>57</v>
      </c>
      <c r="G2422">
        <f t="shared" si="186"/>
        <v>0</v>
      </c>
      <c r="H2422">
        <f t="shared" si="187"/>
        <v>0</v>
      </c>
      <c r="I2422">
        <f t="shared" si="188"/>
        <v>0</v>
      </c>
      <c r="J2422">
        <f t="shared" si="189"/>
        <v>0</v>
      </c>
      <c r="K2422">
        <f t="shared" si="190"/>
        <v>0</v>
      </c>
    </row>
    <row r="2423" spans="1:11" x14ac:dyDescent="0.3">
      <c r="A2423" t="s">
        <v>150</v>
      </c>
      <c r="B2423">
        <v>0</v>
      </c>
      <c r="C2423">
        <v>62</v>
      </c>
      <c r="D2423">
        <v>59</v>
      </c>
      <c r="E2423">
        <v>59</v>
      </c>
      <c r="F2423">
        <v>59</v>
      </c>
      <c r="G2423">
        <f t="shared" si="186"/>
        <v>0</v>
      </c>
      <c r="H2423">
        <f t="shared" si="187"/>
        <v>0</v>
      </c>
      <c r="I2423">
        <f t="shared" si="188"/>
        <v>0</v>
      </c>
      <c r="J2423">
        <f t="shared" si="189"/>
        <v>0</v>
      </c>
      <c r="K2423">
        <f t="shared" si="190"/>
        <v>0</v>
      </c>
    </row>
    <row r="2424" spans="1:11" x14ac:dyDescent="0.3">
      <c r="A2424" t="s">
        <v>150</v>
      </c>
      <c r="B2424">
        <v>0</v>
      </c>
      <c r="C2424">
        <v>24</v>
      </c>
      <c r="D2424">
        <v>22</v>
      </c>
      <c r="E2424">
        <v>22</v>
      </c>
      <c r="F2424">
        <v>22</v>
      </c>
      <c r="G2424">
        <f t="shared" si="186"/>
        <v>0</v>
      </c>
      <c r="H2424">
        <f t="shared" si="187"/>
        <v>0</v>
      </c>
      <c r="I2424">
        <f t="shared" si="188"/>
        <v>0</v>
      </c>
      <c r="J2424">
        <f t="shared" si="189"/>
        <v>0</v>
      </c>
      <c r="K2424">
        <f t="shared" si="190"/>
        <v>0</v>
      </c>
    </row>
    <row r="2425" spans="1:11" x14ac:dyDescent="0.3">
      <c r="A2425" t="s">
        <v>150</v>
      </c>
      <c r="B2425">
        <v>0</v>
      </c>
      <c r="C2425">
        <v>124</v>
      </c>
      <c r="D2425">
        <v>119</v>
      </c>
      <c r="E2425">
        <v>119</v>
      </c>
      <c r="F2425">
        <v>119</v>
      </c>
      <c r="G2425">
        <f t="shared" si="186"/>
        <v>0</v>
      </c>
      <c r="H2425">
        <f t="shared" si="187"/>
        <v>0</v>
      </c>
      <c r="I2425">
        <f t="shared" si="188"/>
        <v>0</v>
      </c>
      <c r="J2425">
        <f t="shared" si="189"/>
        <v>0</v>
      </c>
      <c r="K2425">
        <f t="shared" si="190"/>
        <v>0</v>
      </c>
    </row>
    <row r="2426" spans="1:11" x14ac:dyDescent="0.3">
      <c r="A2426" t="s">
        <v>150</v>
      </c>
      <c r="B2426">
        <v>0</v>
      </c>
      <c r="C2426">
        <v>49</v>
      </c>
      <c r="D2426">
        <v>54</v>
      </c>
      <c r="E2426">
        <v>54</v>
      </c>
      <c r="F2426">
        <v>54</v>
      </c>
      <c r="G2426">
        <f t="shared" si="186"/>
        <v>0</v>
      </c>
      <c r="H2426">
        <f t="shared" si="187"/>
        <v>0</v>
      </c>
      <c r="I2426">
        <f t="shared" si="188"/>
        <v>0</v>
      </c>
      <c r="J2426">
        <f t="shared" si="189"/>
        <v>0</v>
      </c>
      <c r="K2426">
        <f t="shared" si="190"/>
        <v>0</v>
      </c>
    </row>
    <row r="2427" spans="1:11" x14ac:dyDescent="0.3">
      <c r="A2427" t="s">
        <v>150</v>
      </c>
      <c r="B2427">
        <v>0</v>
      </c>
      <c r="C2427">
        <v>48</v>
      </c>
      <c r="D2427">
        <v>50</v>
      </c>
      <c r="E2427">
        <v>50</v>
      </c>
      <c r="F2427">
        <v>50</v>
      </c>
      <c r="G2427">
        <f t="shared" si="186"/>
        <v>0</v>
      </c>
      <c r="H2427">
        <f t="shared" si="187"/>
        <v>0</v>
      </c>
      <c r="I2427">
        <f t="shared" si="188"/>
        <v>0</v>
      </c>
      <c r="J2427">
        <f t="shared" si="189"/>
        <v>0</v>
      </c>
      <c r="K2427">
        <f t="shared" si="190"/>
        <v>0</v>
      </c>
    </row>
    <row r="2428" spans="1:11" x14ac:dyDescent="0.3">
      <c r="A2428" t="s">
        <v>150</v>
      </c>
      <c r="B2428">
        <v>0</v>
      </c>
      <c r="C2428">
        <v>67</v>
      </c>
      <c r="D2428">
        <v>63</v>
      </c>
      <c r="E2428">
        <v>63</v>
      </c>
      <c r="F2428">
        <v>63</v>
      </c>
      <c r="G2428">
        <f t="shared" si="186"/>
        <v>0</v>
      </c>
      <c r="H2428">
        <f t="shared" si="187"/>
        <v>0</v>
      </c>
      <c r="I2428">
        <f t="shared" si="188"/>
        <v>0</v>
      </c>
      <c r="J2428">
        <f t="shared" si="189"/>
        <v>0</v>
      </c>
      <c r="K2428">
        <f t="shared" si="190"/>
        <v>0</v>
      </c>
    </row>
    <row r="2429" spans="1:11" x14ac:dyDescent="0.3">
      <c r="A2429" t="s">
        <v>150</v>
      </c>
      <c r="B2429">
        <v>0</v>
      </c>
      <c r="C2429">
        <v>72</v>
      </c>
      <c r="D2429">
        <v>77</v>
      </c>
      <c r="E2429">
        <v>77</v>
      </c>
      <c r="F2429">
        <v>77</v>
      </c>
      <c r="G2429">
        <f t="shared" si="186"/>
        <v>0</v>
      </c>
      <c r="H2429">
        <f t="shared" si="187"/>
        <v>0</v>
      </c>
      <c r="I2429">
        <f t="shared" si="188"/>
        <v>0</v>
      </c>
      <c r="J2429">
        <f t="shared" si="189"/>
        <v>0</v>
      </c>
      <c r="K2429">
        <f t="shared" si="190"/>
        <v>0</v>
      </c>
    </row>
    <row r="2430" spans="1:11" x14ac:dyDescent="0.3">
      <c r="A2430" t="s">
        <v>150</v>
      </c>
      <c r="B2430">
        <v>0</v>
      </c>
      <c r="C2430">
        <v>43</v>
      </c>
      <c r="D2430">
        <v>41</v>
      </c>
      <c r="E2430">
        <v>41</v>
      </c>
      <c r="F2430">
        <v>41</v>
      </c>
      <c r="G2430">
        <f t="shared" si="186"/>
        <v>0</v>
      </c>
      <c r="H2430">
        <f t="shared" si="187"/>
        <v>0</v>
      </c>
      <c r="I2430">
        <f t="shared" si="188"/>
        <v>0</v>
      </c>
      <c r="J2430">
        <f t="shared" si="189"/>
        <v>0</v>
      </c>
      <c r="K2430">
        <f t="shared" si="190"/>
        <v>0</v>
      </c>
    </row>
    <row r="2431" spans="1:11" x14ac:dyDescent="0.3">
      <c r="A2431" t="s">
        <v>150</v>
      </c>
      <c r="B2431">
        <v>0</v>
      </c>
      <c r="C2431">
        <v>37</v>
      </c>
      <c r="D2431">
        <v>40</v>
      </c>
      <c r="E2431">
        <v>40</v>
      </c>
      <c r="F2431">
        <v>40</v>
      </c>
      <c r="G2431">
        <f t="shared" si="186"/>
        <v>0</v>
      </c>
      <c r="H2431">
        <f t="shared" si="187"/>
        <v>0</v>
      </c>
      <c r="I2431">
        <f t="shared" si="188"/>
        <v>0</v>
      </c>
      <c r="J2431">
        <f t="shared" si="189"/>
        <v>0</v>
      </c>
      <c r="K2431">
        <f t="shared" si="190"/>
        <v>0</v>
      </c>
    </row>
    <row r="2432" spans="1:11" x14ac:dyDescent="0.3">
      <c r="A2432" t="s">
        <v>150</v>
      </c>
      <c r="B2432">
        <v>0</v>
      </c>
      <c r="C2432">
        <v>36</v>
      </c>
      <c r="D2432">
        <v>36</v>
      </c>
      <c r="E2432">
        <v>36</v>
      </c>
      <c r="F2432">
        <v>36</v>
      </c>
      <c r="G2432">
        <f t="shared" si="186"/>
        <v>0</v>
      </c>
      <c r="H2432">
        <f t="shared" si="187"/>
        <v>0</v>
      </c>
      <c r="I2432">
        <f t="shared" si="188"/>
        <v>0</v>
      </c>
      <c r="J2432">
        <f t="shared" si="189"/>
        <v>0</v>
      </c>
      <c r="K2432">
        <f t="shared" si="190"/>
        <v>0</v>
      </c>
    </row>
    <row r="2433" spans="1:11" x14ac:dyDescent="0.3">
      <c r="A2433" t="s">
        <v>150</v>
      </c>
      <c r="B2433">
        <v>0</v>
      </c>
      <c r="C2433">
        <v>65</v>
      </c>
      <c r="D2433">
        <v>67</v>
      </c>
      <c r="E2433">
        <v>67</v>
      </c>
      <c r="F2433">
        <v>67</v>
      </c>
      <c r="G2433">
        <f t="shared" si="186"/>
        <v>0</v>
      </c>
      <c r="H2433">
        <f t="shared" si="187"/>
        <v>0</v>
      </c>
      <c r="I2433">
        <f t="shared" si="188"/>
        <v>0</v>
      </c>
      <c r="J2433">
        <f t="shared" si="189"/>
        <v>0</v>
      </c>
      <c r="K2433">
        <f t="shared" si="190"/>
        <v>0</v>
      </c>
    </row>
    <row r="2434" spans="1:11" x14ac:dyDescent="0.3">
      <c r="A2434" t="s">
        <v>150</v>
      </c>
      <c r="B2434">
        <v>0</v>
      </c>
      <c r="C2434">
        <v>89</v>
      </c>
      <c r="D2434">
        <v>89</v>
      </c>
      <c r="E2434">
        <v>89</v>
      </c>
      <c r="F2434">
        <v>89</v>
      </c>
      <c r="G2434">
        <f t="shared" si="186"/>
        <v>0</v>
      </c>
      <c r="H2434">
        <f t="shared" si="187"/>
        <v>0</v>
      </c>
      <c r="I2434">
        <f t="shared" si="188"/>
        <v>0</v>
      </c>
      <c r="J2434">
        <f t="shared" si="189"/>
        <v>0</v>
      </c>
      <c r="K2434">
        <f t="shared" si="190"/>
        <v>0</v>
      </c>
    </row>
    <row r="2435" spans="1:11" x14ac:dyDescent="0.3">
      <c r="A2435" t="s">
        <v>150</v>
      </c>
      <c r="B2435">
        <v>1</v>
      </c>
      <c r="C2435">
        <v>56</v>
      </c>
      <c r="D2435">
        <v>55</v>
      </c>
      <c r="E2435">
        <v>55</v>
      </c>
      <c r="F2435">
        <v>55</v>
      </c>
      <c r="G2435">
        <f t="shared" si="186"/>
        <v>0</v>
      </c>
      <c r="H2435">
        <f t="shared" si="187"/>
        <v>0</v>
      </c>
      <c r="I2435">
        <f t="shared" si="188"/>
        <v>0</v>
      </c>
      <c r="J2435">
        <f t="shared" si="189"/>
        <v>0</v>
      </c>
      <c r="K2435">
        <f t="shared" si="190"/>
        <v>0</v>
      </c>
    </row>
    <row r="2436" spans="1:11" x14ac:dyDescent="0.3">
      <c r="A2436" t="s">
        <v>150</v>
      </c>
      <c r="B2436">
        <v>0</v>
      </c>
      <c r="C2436">
        <v>103</v>
      </c>
      <c r="D2436">
        <v>119</v>
      </c>
      <c r="E2436">
        <v>119</v>
      </c>
      <c r="F2436">
        <v>119</v>
      </c>
      <c r="G2436">
        <f t="shared" ref="G2436:G2499" si="191">IF($A2436=$A$1,B2436,0)</f>
        <v>0</v>
      </c>
      <c r="H2436">
        <f t="shared" ref="H2436:H2499" si="192">IF($A2436=$A$1,C2436,0)</f>
        <v>0</v>
      </c>
      <c r="I2436">
        <f t="shared" ref="I2436:I2499" si="193">IF($A2436=$A$1,D2436,0)</f>
        <v>0</v>
      </c>
      <c r="J2436">
        <f t="shared" ref="J2436:J2499" si="194">IF($A2436=$A$1,E2436,0)</f>
        <v>0</v>
      </c>
      <c r="K2436">
        <f t="shared" ref="K2436:K2499" si="195">IF($A2436=$A$1,F2436,0)</f>
        <v>0</v>
      </c>
    </row>
    <row r="2437" spans="1:11" x14ac:dyDescent="0.3">
      <c r="A2437" t="s">
        <v>150</v>
      </c>
      <c r="B2437">
        <v>0</v>
      </c>
      <c r="C2437">
        <v>166</v>
      </c>
      <c r="D2437">
        <v>181</v>
      </c>
      <c r="E2437">
        <v>181</v>
      </c>
      <c r="F2437">
        <v>181</v>
      </c>
      <c r="G2437">
        <f t="shared" si="191"/>
        <v>0</v>
      </c>
      <c r="H2437">
        <f t="shared" si="192"/>
        <v>0</v>
      </c>
      <c r="I2437">
        <f t="shared" si="193"/>
        <v>0</v>
      </c>
      <c r="J2437">
        <f t="shared" si="194"/>
        <v>0</v>
      </c>
      <c r="K2437">
        <f t="shared" si="195"/>
        <v>0</v>
      </c>
    </row>
    <row r="2438" spans="1:11" x14ac:dyDescent="0.3">
      <c r="A2438" t="s">
        <v>150</v>
      </c>
      <c r="B2438">
        <v>1</v>
      </c>
      <c r="C2438">
        <v>77</v>
      </c>
      <c r="D2438">
        <v>81</v>
      </c>
      <c r="E2438">
        <v>81</v>
      </c>
      <c r="F2438">
        <v>81</v>
      </c>
      <c r="G2438">
        <f t="shared" si="191"/>
        <v>0</v>
      </c>
      <c r="H2438">
        <f t="shared" si="192"/>
        <v>0</v>
      </c>
      <c r="I2438">
        <f t="shared" si="193"/>
        <v>0</v>
      </c>
      <c r="J2438">
        <f t="shared" si="194"/>
        <v>0</v>
      </c>
      <c r="K2438">
        <f t="shared" si="195"/>
        <v>0</v>
      </c>
    </row>
    <row r="2439" spans="1:11" x14ac:dyDescent="0.3">
      <c r="A2439" t="s">
        <v>150</v>
      </c>
      <c r="B2439">
        <v>5</v>
      </c>
      <c r="C2439">
        <v>781</v>
      </c>
      <c r="D2439">
        <v>774</v>
      </c>
      <c r="E2439">
        <v>774</v>
      </c>
      <c r="F2439">
        <v>774</v>
      </c>
      <c r="G2439">
        <f t="shared" si="191"/>
        <v>0</v>
      </c>
      <c r="H2439">
        <f t="shared" si="192"/>
        <v>0</v>
      </c>
      <c r="I2439">
        <f t="shared" si="193"/>
        <v>0</v>
      </c>
      <c r="J2439">
        <f t="shared" si="194"/>
        <v>0</v>
      </c>
      <c r="K2439">
        <f t="shared" si="195"/>
        <v>0</v>
      </c>
    </row>
    <row r="2440" spans="1:11" x14ac:dyDescent="0.3">
      <c r="A2440" t="s">
        <v>150</v>
      </c>
      <c r="B2440">
        <v>0</v>
      </c>
      <c r="C2440">
        <v>78</v>
      </c>
      <c r="D2440">
        <v>78</v>
      </c>
      <c r="E2440">
        <v>78</v>
      </c>
      <c r="F2440">
        <v>78</v>
      </c>
      <c r="G2440">
        <f t="shared" si="191"/>
        <v>0</v>
      </c>
      <c r="H2440">
        <f t="shared" si="192"/>
        <v>0</v>
      </c>
      <c r="I2440">
        <f t="shared" si="193"/>
        <v>0</v>
      </c>
      <c r="J2440">
        <f t="shared" si="194"/>
        <v>0</v>
      </c>
      <c r="K2440">
        <f t="shared" si="195"/>
        <v>0</v>
      </c>
    </row>
    <row r="2441" spans="1:11" x14ac:dyDescent="0.3">
      <c r="A2441" t="s">
        <v>150</v>
      </c>
      <c r="B2441">
        <v>3</v>
      </c>
      <c r="C2441">
        <v>60</v>
      </c>
      <c r="D2441">
        <v>59</v>
      </c>
      <c r="E2441">
        <v>59</v>
      </c>
      <c r="F2441">
        <v>59</v>
      </c>
      <c r="G2441">
        <f t="shared" si="191"/>
        <v>0</v>
      </c>
      <c r="H2441">
        <f t="shared" si="192"/>
        <v>0</v>
      </c>
      <c r="I2441">
        <f t="shared" si="193"/>
        <v>0</v>
      </c>
      <c r="J2441">
        <f t="shared" si="194"/>
        <v>0</v>
      </c>
      <c r="K2441">
        <f t="shared" si="195"/>
        <v>0</v>
      </c>
    </row>
    <row r="2442" spans="1:11" x14ac:dyDescent="0.3">
      <c r="A2442" t="s">
        <v>150</v>
      </c>
      <c r="B2442">
        <v>2</v>
      </c>
      <c r="C2442">
        <v>94</v>
      </c>
      <c r="D2442">
        <v>94</v>
      </c>
      <c r="E2442">
        <v>94</v>
      </c>
      <c r="F2442">
        <v>94</v>
      </c>
      <c r="G2442">
        <f t="shared" si="191"/>
        <v>0</v>
      </c>
      <c r="H2442">
        <f t="shared" si="192"/>
        <v>0</v>
      </c>
      <c r="I2442">
        <f t="shared" si="193"/>
        <v>0</v>
      </c>
      <c r="J2442">
        <f t="shared" si="194"/>
        <v>0</v>
      </c>
      <c r="K2442">
        <f t="shared" si="195"/>
        <v>0</v>
      </c>
    </row>
    <row r="2443" spans="1:11" x14ac:dyDescent="0.3">
      <c r="A2443" t="s">
        <v>150</v>
      </c>
      <c r="B2443">
        <v>0</v>
      </c>
      <c r="C2443">
        <v>41</v>
      </c>
      <c r="D2443">
        <v>39</v>
      </c>
      <c r="E2443">
        <v>39</v>
      </c>
      <c r="F2443">
        <v>39</v>
      </c>
      <c r="G2443">
        <f t="shared" si="191"/>
        <v>0</v>
      </c>
      <c r="H2443">
        <f t="shared" si="192"/>
        <v>0</v>
      </c>
      <c r="I2443">
        <f t="shared" si="193"/>
        <v>0</v>
      </c>
      <c r="J2443">
        <f t="shared" si="194"/>
        <v>0</v>
      </c>
      <c r="K2443">
        <f t="shared" si="195"/>
        <v>0</v>
      </c>
    </row>
    <row r="2444" spans="1:11" x14ac:dyDescent="0.3">
      <c r="A2444" t="s">
        <v>150</v>
      </c>
      <c r="B2444">
        <v>3</v>
      </c>
      <c r="C2444">
        <v>52</v>
      </c>
      <c r="D2444">
        <v>48</v>
      </c>
      <c r="E2444">
        <v>48</v>
      </c>
      <c r="F2444">
        <v>48</v>
      </c>
      <c r="G2444">
        <f t="shared" si="191"/>
        <v>0</v>
      </c>
      <c r="H2444">
        <f t="shared" si="192"/>
        <v>0</v>
      </c>
      <c r="I2444">
        <f t="shared" si="193"/>
        <v>0</v>
      </c>
      <c r="J2444">
        <f t="shared" si="194"/>
        <v>0</v>
      </c>
      <c r="K2444">
        <f t="shared" si="195"/>
        <v>0</v>
      </c>
    </row>
    <row r="2445" spans="1:11" x14ac:dyDescent="0.3">
      <c r="A2445" t="s">
        <v>150</v>
      </c>
      <c r="B2445">
        <v>1</v>
      </c>
      <c r="C2445">
        <v>62</v>
      </c>
      <c r="D2445">
        <v>64</v>
      </c>
      <c r="E2445">
        <v>64</v>
      </c>
      <c r="F2445">
        <v>64</v>
      </c>
      <c r="G2445">
        <f t="shared" si="191"/>
        <v>0</v>
      </c>
      <c r="H2445">
        <f t="shared" si="192"/>
        <v>0</v>
      </c>
      <c r="I2445">
        <f t="shared" si="193"/>
        <v>0</v>
      </c>
      <c r="J2445">
        <f t="shared" si="194"/>
        <v>0</v>
      </c>
      <c r="K2445">
        <f t="shared" si="195"/>
        <v>0</v>
      </c>
    </row>
    <row r="2446" spans="1:11" x14ac:dyDescent="0.3">
      <c r="A2446" t="s">
        <v>150</v>
      </c>
      <c r="B2446">
        <v>0</v>
      </c>
      <c r="C2446">
        <v>19</v>
      </c>
      <c r="D2446">
        <v>19</v>
      </c>
      <c r="E2446">
        <v>19</v>
      </c>
      <c r="F2446">
        <v>19</v>
      </c>
      <c r="G2446">
        <f t="shared" si="191"/>
        <v>0</v>
      </c>
      <c r="H2446">
        <f t="shared" si="192"/>
        <v>0</v>
      </c>
      <c r="I2446">
        <f t="shared" si="193"/>
        <v>0</v>
      </c>
      <c r="J2446">
        <f t="shared" si="194"/>
        <v>0</v>
      </c>
      <c r="K2446">
        <f t="shared" si="195"/>
        <v>0</v>
      </c>
    </row>
    <row r="2447" spans="1:11" x14ac:dyDescent="0.3">
      <c r="A2447" t="s">
        <v>150</v>
      </c>
      <c r="B2447">
        <v>0</v>
      </c>
      <c r="C2447">
        <v>119</v>
      </c>
      <c r="D2447">
        <v>89</v>
      </c>
      <c r="E2447">
        <v>89</v>
      </c>
      <c r="F2447">
        <v>89</v>
      </c>
      <c r="G2447">
        <f t="shared" si="191"/>
        <v>0</v>
      </c>
      <c r="H2447">
        <f t="shared" si="192"/>
        <v>0</v>
      </c>
      <c r="I2447">
        <f t="shared" si="193"/>
        <v>0</v>
      </c>
      <c r="J2447">
        <f t="shared" si="194"/>
        <v>0</v>
      </c>
      <c r="K2447">
        <f t="shared" si="195"/>
        <v>0</v>
      </c>
    </row>
    <row r="2448" spans="1:11" x14ac:dyDescent="0.3">
      <c r="A2448" t="s">
        <v>150</v>
      </c>
      <c r="B2448">
        <v>0</v>
      </c>
      <c r="C2448">
        <v>22</v>
      </c>
      <c r="D2448">
        <v>33</v>
      </c>
      <c r="E2448">
        <v>33</v>
      </c>
      <c r="F2448">
        <v>33</v>
      </c>
      <c r="G2448">
        <f t="shared" si="191"/>
        <v>0</v>
      </c>
      <c r="H2448">
        <f t="shared" si="192"/>
        <v>0</v>
      </c>
      <c r="I2448">
        <f t="shared" si="193"/>
        <v>0</v>
      </c>
      <c r="J2448">
        <f t="shared" si="194"/>
        <v>0</v>
      </c>
      <c r="K2448">
        <f t="shared" si="195"/>
        <v>0</v>
      </c>
    </row>
    <row r="2449" spans="1:11" x14ac:dyDescent="0.3">
      <c r="A2449" t="s">
        <v>150</v>
      </c>
      <c r="B2449">
        <v>7</v>
      </c>
      <c r="C2449">
        <v>439</v>
      </c>
      <c r="D2449">
        <v>452</v>
      </c>
      <c r="E2449">
        <v>452</v>
      </c>
      <c r="F2449">
        <v>452</v>
      </c>
      <c r="G2449">
        <f t="shared" si="191"/>
        <v>0</v>
      </c>
      <c r="H2449">
        <f t="shared" si="192"/>
        <v>0</v>
      </c>
      <c r="I2449">
        <f t="shared" si="193"/>
        <v>0</v>
      </c>
      <c r="J2449">
        <f t="shared" si="194"/>
        <v>0</v>
      </c>
      <c r="K2449">
        <f t="shared" si="195"/>
        <v>0</v>
      </c>
    </row>
    <row r="2450" spans="1:11" x14ac:dyDescent="0.3">
      <c r="A2450" t="s">
        <v>150</v>
      </c>
      <c r="B2450">
        <v>0</v>
      </c>
      <c r="C2450">
        <v>111</v>
      </c>
      <c r="D2450">
        <v>111</v>
      </c>
      <c r="E2450">
        <v>111</v>
      </c>
      <c r="F2450">
        <v>111</v>
      </c>
      <c r="G2450">
        <f t="shared" si="191"/>
        <v>0</v>
      </c>
      <c r="H2450">
        <f t="shared" si="192"/>
        <v>0</v>
      </c>
      <c r="I2450">
        <f t="shared" si="193"/>
        <v>0</v>
      </c>
      <c r="J2450">
        <f t="shared" si="194"/>
        <v>0</v>
      </c>
      <c r="K2450">
        <f t="shared" si="195"/>
        <v>0</v>
      </c>
    </row>
    <row r="2451" spans="1:11" x14ac:dyDescent="0.3">
      <c r="A2451" t="s">
        <v>150</v>
      </c>
      <c r="B2451">
        <v>11</v>
      </c>
      <c r="C2451">
        <v>167</v>
      </c>
      <c r="D2451">
        <v>169</v>
      </c>
      <c r="E2451">
        <v>169</v>
      </c>
      <c r="F2451">
        <v>169</v>
      </c>
      <c r="G2451">
        <f t="shared" si="191"/>
        <v>0</v>
      </c>
      <c r="H2451">
        <f t="shared" si="192"/>
        <v>0</v>
      </c>
      <c r="I2451">
        <f t="shared" si="193"/>
        <v>0</v>
      </c>
      <c r="J2451">
        <f t="shared" si="194"/>
        <v>0</v>
      </c>
      <c r="K2451">
        <f t="shared" si="195"/>
        <v>0</v>
      </c>
    </row>
    <row r="2452" spans="1:11" x14ac:dyDescent="0.3">
      <c r="A2452" t="s">
        <v>150</v>
      </c>
      <c r="B2452">
        <v>0</v>
      </c>
      <c r="C2452">
        <v>79</v>
      </c>
      <c r="D2452">
        <v>68</v>
      </c>
      <c r="E2452">
        <v>68</v>
      </c>
      <c r="F2452">
        <v>68</v>
      </c>
      <c r="G2452">
        <f t="shared" si="191"/>
        <v>0</v>
      </c>
      <c r="H2452">
        <f t="shared" si="192"/>
        <v>0</v>
      </c>
      <c r="I2452">
        <f t="shared" si="193"/>
        <v>0</v>
      </c>
      <c r="J2452">
        <f t="shared" si="194"/>
        <v>0</v>
      </c>
      <c r="K2452">
        <f t="shared" si="195"/>
        <v>0</v>
      </c>
    </row>
    <row r="2453" spans="1:11" x14ac:dyDescent="0.3">
      <c r="A2453" t="s">
        <v>150</v>
      </c>
      <c r="B2453">
        <v>0</v>
      </c>
      <c r="C2453">
        <v>12</v>
      </c>
      <c r="D2453">
        <v>13</v>
      </c>
      <c r="E2453">
        <v>13</v>
      </c>
      <c r="F2453">
        <v>13</v>
      </c>
      <c r="G2453">
        <f t="shared" si="191"/>
        <v>0</v>
      </c>
      <c r="H2453">
        <f t="shared" si="192"/>
        <v>0</v>
      </c>
      <c r="I2453">
        <f t="shared" si="193"/>
        <v>0</v>
      </c>
      <c r="J2453">
        <f t="shared" si="194"/>
        <v>0</v>
      </c>
      <c r="K2453">
        <f t="shared" si="195"/>
        <v>0</v>
      </c>
    </row>
    <row r="2454" spans="1:11" x14ac:dyDescent="0.3">
      <c r="A2454" t="s">
        <v>150</v>
      </c>
      <c r="B2454">
        <v>0</v>
      </c>
      <c r="C2454">
        <v>87</v>
      </c>
      <c r="D2454">
        <v>98</v>
      </c>
      <c r="E2454">
        <v>98</v>
      </c>
      <c r="F2454">
        <v>98</v>
      </c>
      <c r="G2454">
        <f t="shared" si="191"/>
        <v>0</v>
      </c>
      <c r="H2454">
        <f t="shared" si="192"/>
        <v>0</v>
      </c>
      <c r="I2454">
        <f t="shared" si="193"/>
        <v>0</v>
      </c>
      <c r="J2454">
        <f t="shared" si="194"/>
        <v>0</v>
      </c>
      <c r="K2454">
        <f t="shared" si="195"/>
        <v>0</v>
      </c>
    </row>
    <row r="2455" spans="1:11" x14ac:dyDescent="0.3">
      <c r="A2455" t="s">
        <v>150</v>
      </c>
      <c r="B2455">
        <v>0</v>
      </c>
      <c r="C2455">
        <v>25</v>
      </c>
      <c r="D2455">
        <v>26</v>
      </c>
      <c r="E2455">
        <v>26</v>
      </c>
      <c r="F2455">
        <v>26</v>
      </c>
      <c r="G2455">
        <f t="shared" si="191"/>
        <v>0</v>
      </c>
      <c r="H2455">
        <f t="shared" si="192"/>
        <v>0</v>
      </c>
      <c r="I2455">
        <f t="shared" si="193"/>
        <v>0</v>
      </c>
      <c r="J2455">
        <f t="shared" si="194"/>
        <v>0</v>
      </c>
      <c r="K2455">
        <f t="shared" si="195"/>
        <v>0</v>
      </c>
    </row>
    <row r="2456" spans="1:11" x14ac:dyDescent="0.3">
      <c r="A2456" t="s">
        <v>150</v>
      </c>
      <c r="B2456">
        <v>0</v>
      </c>
      <c r="C2456">
        <v>31</v>
      </c>
      <c r="D2456">
        <v>31</v>
      </c>
      <c r="E2456">
        <v>31</v>
      </c>
      <c r="F2456">
        <v>31</v>
      </c>
      <c r="G2456">
        <f t="shared" si="191"/>
        <v>0</v>
      </c>
      <c r="H2456">
        <f t="shared" si="192"/>
        <v>0</v>
      </c>
      <c r="I2456">
        <f t="shared" si="193"/>
        <v>0</v>
      </c>
      <c r="J2456">
        <f t="shared" si="194"/>
        <v>0</v>
      </c>
      <c r="K2456">
        <f t="shared" si="195"/>
        <v>0</v>
      </c>
    </row>
    <row r="2457" spans="1:11" x14ac:dyDescent="0.3">
      <c r="A2457" t="s">
        <v>150</v>
      </c>
      <c r="B2457">
        <v>0</v>
      </c>
      <c r="C2457">
        <v>108</v>
      </c>
      <c r="D2457">
        <v>107</v>
      </c>
      <c r="E2457">
        <v>107</v>
      </c>
      <c r="F2457">
        <v>107</v>
      </c>
      <c r="G2457">
        <f t="shared" si="191"/>
        <v>0</v>
      </c>
      <c r="H2457">
        <f t="shared" si="192"/>
        <v>0</v>
      </c>
      <c r="I2457">
        <f t="shared" si="193"/>
        <v>0</v>
      </c>
      <c r="J2457">
        <f t="shared" si="194"/>
        <v>0</v>
      </c>
      <c r="K2457">
        <f t="shared" si="195"/>
        <v>0</v>
      </c>
    </row>
    <row r="2458" spans="1:11" x14ac:dyDescent="0.3">
      <c r="A2458" t="s">
        <v>150</v>
      </c>
      <c r="B2458">
        <v>0</v>
      </c>
      <c r="C2458">
        <v>55</v>
      </c>
      <c r="D2458">
        <v>56</v>
      </c>
      <c r="E2458">
        <v>56</v>
      </c>
      <c r="F2458">
        <v>56</v>
      </c>
      <c r="G2458">
        <f t="shared" si="191"/>
        <v>0</v>
      </c>
      <c r="H2458">
        <f t="shared" si="192"/>
        <v>0</v>
      </c>
      <c r="I2458">
        <f t="shared" si="193"/>
        <v>0</v>
      </c>
      <c r="J2458">
        <f t="shared" si="194"/>
        <v>0</v>
      </c>
      <c r="K2458">
        <f t="shared" si="195"/>
        <v>0</v>
      </c>
    </row>
    <row r="2459" spans="1:11" x14ac:dyDescent="0.3">
      <c r="A2459" t="s">
        <v>150</v>
      </c>
      <c r="B2459">
        <v>1</v>
      </c>
      <c r="C2459">
        <v>72</v>
      </c>
      <c r="D2459">
        <v>76</v>
      </c>
      <c r="E2459">
        <v>76</v>
      </c>
      <c r="F2459">
        <v>76</v>
      </c>
      <c r="G2459">
        <f t="shared" si="191"/>
        <v>0</v>
      </c>
      <c r="H2459">
        <f t="shared" si="192"/>
        <v>0</v>
      </c>
      <c r="I2459">
        <f t="shared" si="193"/>
        <v>0</v>
      </c>
      <c r="J2459">
        <f t="shared" si="194"/>
        <v>0</v>
      </c>
      <c r="K2459">
        <f t="shared" si="195"/>
        <v>0</v>
      </c>
    </row>
    <row r="2460" spans="1:11" x14ac:dyDescent="0.3">
      <c r="A2460" t="s">
        <v>150</v>
      </c>
      <c r="B2460">
        <v>0</v>
      </c>
      <c r="C2460">
        <v>122</v>
      </c>
      <c r="D2460">
        <v>122</v>
      </c>
      <c r="E2460">
        <v>122</v>
      </c>
      <c r="F2460">
        <v>122</v>
      </c>
      <c r="G2460">
        <f t="shared" si="191"/>
        <v>0</v>
      </c>
      <c r="H2460">
        <f t="shared" si="192"/>
        <v>0</v>
      </c>
      <c r="I2460">
        <f t="shared" si="193"/>
        <v>0</v>
      </c>
      <c r="J2460">
        <f t="shared" si="194"/>
        <v>0</v>
      </c>
      <c r="K2460">
        <f t="shared" si="195"/>
        <v>0</v>
      </c>
    </row>
    <row r="2461" spans="1:11" x14ac:dyDescent="0.3">
      <c r="A2461" t="s">
        <v>150</v>
      </c>
      <c r="B2461">
        <v>0</v>
      </c>
      <c r="C2461">
        <v>167</v>
      </c>
      <c r="D2461">
        <v>170</v>
      </c>
      <c r="E2461">
        <v>170</v>
      </c>
      <c r="F2461">
        <v>170</v>
      </c>
      <c r="G2461">
        <f t="shared" si="191"/>
        <v>0</v>
      </c>
      <c r="H2461">
        <f t="shared" si="192"/>
        <v>0</v>
      </c>
      <c r="I2461">
        <f t="shared" si="193"/>
        <v>0</v>
      </c>
      <c r="J2461">
        <f t="shared" si="194"/>
        <v>0</v>
      </c>
      <c r="K2461">
        <f t="shared" si="195"/>
        <v>0</v>
      </c>
    </row>
    <row r="2462" spans="1:11" x14ac:dyDescent="0.3">
      <c r="A2462" t="s">
        <v>150</v>
      </c>
      <c r="B2462">
        <v>0</v>
      </c>
      <c r="C2462">
        <v>53</v>
      </c>
      <c r="D2462">
        <v>54</v>
      </c>
      <c r="E2462">
        <v>54</v>
      </c>
      <c r="F2462">
        <v>54</v>
      </c>
      <c r="G2462">
        <f t="shared" si="191"/>
        <v>0</v>
      </c>
      <c r="H2462">
        <f t="shared" si="192"/>
        <v>0</v>
      </c>
      <c r="I2462">
        <f t="shared" si="193"/>
        <v>0</v>
      </c>
      <c r="J2462">
        <f t="shared" si="194"/>
        <v>0</v>
      </c>
      <c r="K2462">
        <f t="shared" si="195"/>
        <v>0</v>
      </c>
    </row>
    <row r="2463" spans="1:11" x14ac:dyDescent="0.3">
      <c r="A2463" t="s">
        <v>150</v>
      </c>
      <c r="B2463">
        <v>2</v>
      </c>
      <c r="C2463">
        <v>711</v>
      </c>
      <c r="D2463">
        <v>713</v>
      </c>
      <c r="E2463">
        <v>713</v>
      </c>
      <c r="F2463">
        <v>713</v>
      </c>
      <c r="G2463">
        <f t="shared" si="191"/>
        <v>0</v>
      </c>
      <c r="H2463">
        <f t="shared" si="192"/>
        <v>0</v>
      </c>
      <c r="I2463">
        <f t="shared" si="193"/>
        <v>0</v>
      </c>
      <c r="J2463">
        <f t="shared" si="194"/>
        <v>0</v>
      </c>
      <c r="K2463">
        <f t="shared" si="195"/>
        <v>0</v>
      </c>
    </row>
    <row r="2464" spans="1:11" x14ac:dyDescent="0.3">
      <c r="A2464" t="s">
        <v>150</v>
      </c>
      <c r="B2464">
        <v>0</v>
      </c>
      <c r="C2464">
        <v>71</v>
      </c>
      <c r="D2464">
        <v>82</v>
      </c>
      <c r="E2464">
        <v>82</v>
      </c>
      <c r="F2464">
        <v>82</v>
      </c>
      <c r="G2464">
        <f t="shared" si="191"/>
        <v>0</v>
      </c>
      <c r="H2464">
        <f t="shared" si="192"/>
        <v>0</v>
      </c>
      <c r="I2464">
        <f t="shared" si="193"/>
        <v>0</v>
      </c>
      <c r="J2464">
        <f t="shared" si="194"/>
        <v>0</v>
      </c>
      <c r="K2464">
        <f t="shared" si="195"/>
        <v>0</v>
      </c>
    </row>
    <row r="2465" spans="1:11" x14ac:dyDescent="0.3">
      <c r="A2465" t="s">
        <v>10173</v>
      </c>
      <c r="B2465">
        <v>0</v>
      </c>
      <c r="C2465">
        <v>164</v>
      </c>
      <c r="D2465">
        <v>180</v>
      </c>
      <c r="E2465">
        <v>180</v>
      </c>
      <c r="F2465">
        <v>180</v>
      </c>
      <c r="G2465">
        <f t="shared" si="191"/>
        <v>0</v>
      </c>
      <c r="H2465">
        <f t="shared" si="192"/>
        <v>0</v>
      </c>
      <c r="I2465">
        <f t="shared" si="193"/>
        <v>0</v>
      </c>
      <c r="J2465">
        <f t="shared" si="194"/>
        <v>0</v>
      </c>
      <c r="K2465">
        <f t="shared" si="195"/>
        <v>0</v>
      </c>
    </row>
    <row r="2466" spans="1:11" x14ac:dyDescent="0.3">
      <c r="A2466" t="s">
        <v>4021</v>
      </c>
      <c r="B2466">
        <v>0</v>
      </c>
      <c r="C2466">
        <v>200</v>
      </c>
      <c r="D2466">
        <v>199</v>
      </c>
      <c r="E2466">
        <v>199</v>
      </c>
      <c r="F2466">
        <v>199</v>
      </c>
      <c r="G2466">
        <f t="shared" si="191"/>
        <v>0</v>
      </c>
      <c r="H2466">
        <f t="shared" si="192"/>
        <v>0</v>
      </c>
      <c r="I2466">
        <f t="shared" si="193"/>
        <v>0</v>
      </c>
      <c r="J2466">
        <f t="shared" si="194"/>
        <v>0</v>
      </c>
      <c r="K2466">
        <f t="shared" si="195"/>
        <v>0</v>
      </c>
    </row>
    <row r="2467" spans="1:11" x14ac:dyDescent="0.3">
      <c r="A2467" t="s">
        <v>4021</v>
      </c>
      <c r="B2467">
        <v>1</v>
      </c>
      <c r="C2467">
        <v>203</v>
      </c>
      <c r="D2467">
        <v>209</v>
      </c>
      <c r="E2467">
        <v>209</v>
      </c>
      <c r="F2467">
        <v>209</v>
      </c>
      <c r="G2467">
        <f t="shared" si="191"/>
        <v>0</v>
      </c>
      <c r="H2467">
        <f t="shared" si="192"/>
        <v>0</v>
      </c>
      <c r="I2467">
        <f t="shared" si="193"/>
        <v>0</v>
      </c>
      <c r="J2467">
        <f t="shared" si="194"/>
        <v>0</v>
      </c>
      <c r="K2467">
        <f t="shared" si="195"/>
        <v>0</v>
      </c>
    </row>
    <row r="2468" spans="1:11" x14ac:dyDescent="0.3">
      <c r="A2468" t="s">
        <v>4021</v>
      </c>
      <c r="B2468">
        <v>5</v>
      </c>
      <c r="C2468">
        <v>1860</v>
      </c>
      <c r="D2468">
        <v>1956</v>
      </c>
      <c r="E2468">
        <v>1956</v>
      </c>
      <c r="F2468">
        <v>1956</v>
      </c>
      <c r="G2468">
        <f t="shared" si="191"/>
        <v>0</v>
      </c>
      <c r="H2468">
        <f t="shared" si="192"/>
        <v>0</v>
      </c>
      <c r="I2468">
        <f t="shared" si="193"/>
        <v>0</v>
      </c>
      <c r="J2468">
        <f t="shared" si="194"/>
        <v>0</v>
      </c>
      <c r="K2468">
        <f t="shared" si="195"/>
        <v>0</v>
      </c>
    </row>
    <row r="2469" spans="1:11" x14ac:dyDescent="0.3">
      <c r="A2469" t="s">
        <v>80</v>
      </c>
      <c r="B2469">
        <v>0</v>
      </c>
      <c r="C2469">
        <v>22</v>
      </c>
      <c r="D2469">
        <v>24</v>
      </c>
      <c r="E2469">
        <v>24</v>
      </c>
      <c r="F2469">
        <v>24</v>
      </c>
      <c r="G2469">
        <f t="shared" si="191"/>
        <v>0</v>
      </c>
      <c r="H2469">
        <f t="shared" si="192"/>
        <v>0</v>
      </c>
      <c r="I2469">
        <f t="shared" si="193"/>
        <v>0</v>
      </c>
      <c r="J2469">
        <f t="shared" si="194"/>
        <v>0</v>
      </c>
      <c r="K2469">
        <f t="shared" si="195"/>
        <v>0</v>
      </c>
    </row>
    <row r="2470" spans="1:11" x14ac:dyDescent="0.3">
      <c r="A2470" t="s">
        <v>80</v>
      </c>
      <c r="B2470">
        <v>0</v>
      </c>
      <c r="C2470">
        <v>36</v>
      </c>
      <c r="D2470">
        <v>40</v>
      </c>
      <c r="E2470">
        <v>40</v>
      </c>
      <c r="F2470">
        <v>40</v>
      </c>
      <c r="G2470">
        <f t="shared" si="191"/>
        <v>0</v>
      </c>
      <c r="H2470">
        <f t="shared" si="192"/>
        <v>0</v>
      </c>
      <c r="I2470">
        <f t="shared" si="193"/>
        <v>0</v>
      </c>
      <c r="J2470">
        <f t="shared" si="194"/>
        <v>0</v>
      </c>
      <c r="K2470">
        <f t="shared" si="195"/>
        <v>0</v>
      </c>
    </row>
    <row r="2471" spans="1:11" x14ac:dyDescent="0.3">
      <c r="A2471" t="s">
        <v>80</v>
      </c>
      <c r="B2471">
        <v>0</v>
      </c>
      <c r="C2471">
        <v>81</v>
      </c>
      <c r="D2471">
        <v>81</v>
      </c>
      <c r="E2471">
        <v>81</v>
      </c>
      <c r="F2471">
        <v>81</v>
      </c>
      <c r="G2471">
        <f t="shared" si="191"/>
        <v>0</v>
      </c>
      <c r="H2471">
        <f t="shared" si="192"/>
        <v>0</v>
      </c>
      <c r="I2471">
        <f t="shared" si="193"/>
        <v>0</v>
      </c>
      <c r="J2471">
        <f t="shared" si="194"/>
        <v>0</v>
      </c>
      <c r="K2471">
        <f t="shared" si="195"/>
        <v>0</v>
      </c>
    </row>
    <row r="2472" spans="1:11" x14ac:dyDescent="0.3">
      <c r="A2472" t="s">
        <v>80</v>
      </c>
      <c r="B2472">
        <v>0</v>
      </c>
      <c r="C2472">
        <v>42</v>
      </c>
      <c r="D2472">
        <v>45</v>
      </c>
      <c r="E2472">
        <v>45</v>
      </c>
      <c r="F2472">
        <v>45</v>
      </c>
      <c r="G2472">
        <f t="shared" si="191"/>
        <v>0</v>
      </c>
      <c r="H2472">
        <f t="shared" si="192"/>
        <v>0</v>
      </c>
      <c r="I2472">
        <f t="shared" si="193"/>
        <v>0</v>
      </c>
      <c r="J2472">
        <f t="shared" si="194"/>
        <v>0</v>
      </c>
      <c r="K2472">
        <f t="shared" si="195"/>
        <v>0</v>
      </c>
    </row>
    <row r="2473" spans="1:11" x14ac:dyDescent="0.3">
      <c r="A2473" t="s">
        <v>80</v>
      </c>
      <c r="B2473">
        <v>0</v>
      </c>
      <c r="C2473">
        <v>53</v>
      </c>
      <c r="D2473">
        <v>53</v>
      </c>
      <c r="E2473">
        <v>53</v>
      </c>
      <c r="F2473">
        <v>53</v>
      </c>
      <c r="G2473">
        <f t="shared" si="191"/>
        <v>0</v>
      </c>
      <c r="H2473">
        <f t="shared" si="192"/>
        <v>0</v>
      </c>
      <c r="I2473">
        <f t="shared" si="193"/>
        <v>0</v>
      </c>
      <c r="J2473">
        <f t="shared" si="194"/>
        <v>0</v>
      </c>
      <c r="K2473">
        <f t="shared" si="195"/>
        <v>0</v>
      </c>
    </row>
    <row r="2474" spans="1:11" x14ac:dyDescent="0.3">
      <c r="A2474" t="s">
        <v>80</v>
      </c>
      <c r="B2474">
        <v>0</v>
      </c>
      <c r="C2474">
        <v>34</v>
      </c>
      <c r="D2474">
        <v>38</v>
      </c>
      <c r="E2474">
        <v>38</v>
      </c>
      <c r="F2474">
        <v>38</v>
      </c>
      <c r="G2474">
        <f t="shared" si="191"/>
        <v>0</v>
      </c>
      <c r="H2474">
        <f t="shared" si="192"/>
        <v>0</v>
      </c>
      <c r="I2474">
        <f t="shared" si="193"/>
        <v>0</v>
      </c>
      <c r="J2474">
        <f t="shared" si="194"/>
        <v>0</v>
      </c>
      <c r="K2474">
        <f t="shared" si="195"/>
        <v>0</v>
      </c>
    </row>
    <row r="2475" spans="1:11" x14ac:dyDescent="0.3">
      <c r="A2475" t="s">
        <v>80</v>
      </c>
      <c r="B2475">
        <v>0</v>
      </c>
      <c r="C2475">
        <v>37</v>
      </c>
      <c r="D2475">
        <v>38</v>
      </c>
      <c r="E2475">
        <v>38</v>
      </c>
      <c r="F2475">
        <v>38</v>
      </c>
      <c r="G2475">
        <f t="shared" si="191"/>
        <v>0</v>
      </c>
      <c r="H2475">
        <f t="shared" si="192"/>
        <v>0</v>
      </c>
      <c r="I2475">
        <f t="shared" si="193"/>
        <v>0</v>
      </c>
      <c r="J2475">
        <f t="shared" si="194"/>
        <v>0</v>
      </c>
      <c r="K2475">
        <f t="shared" si="195"/>
        <v>0</v>
      </c>
    </row>
    <row r="2476" spans="1:11" x14ac:dyDescent="0.3">
      <c r="A2476" t="s">
        <v>80</v>
      </c>
      <c r="B2476">
        <v>0</v>
      </c>
      <c r="C2476">
        <v>42</v>
      </c>
      <c r="D2476">
        <v>44</v>
      </c>
      <c r="E2476">
        <v>44</v>
      </c>
      <c r="F2476">
        <v>44</v>
      </c>
      <c r="G2476">
        <f t="shared" si="191"/>
        <v>0</v>
      </c>
      <c r="H2476">
        <f t="shared" si="192"/>
        <v>0</v>
      </c>
      <c r="I2476">
        <f t="shared" si="193"/>
        <v>0</v>
      </c>
      <c r="J2476">
        <f t="shared" si="194"/>
        <v>0</v>
      </c>
      <c r="K2476">
        <f t="shared" si="195"/>
        <v>0</v>
      </c>
    </row>
    <row r="2477" spans="1:11" x14ac:dyDescent="0.3">
      <c r="A2477" t="s">
        <v>80</v>
      </c>
      <c r="B2477">
        <v>0</v>
      </c>
      <c r="C2477">
        <v>51</v>
      </c>
      <c r="D2477">
        <v>53</v>
      </c>
      <c r="E2477">
        <v>53</v>
      </c>
      <c r="F2477">
        <v>53</v>
      </c>
      <c r="G2477">
        <f t="shared" si="191"/>
        <v>0</v>
      </c>
      <c r="H2477">
        <f t="shared" si="192"/>
        <v>0</v>
      </c>
      <c r="I2477">
        <f t="shared" si="193"/>
        <v>0</v>
      </c>
      <c r="J2477">
        <f t="shared" si="194"/>
        <v>0</v>
      </c>
      <c r="K2477">
        <f t="shared" si="195"/>
        <v>0</v>
      </c>
    </row>
    <row r="2478" spans="1:11" x14ac:dyDescent="0.3">
      <c r="A2478" t="s">
        <v>80</v>
      </c>
      <c r="B2478">
        <v>0</v>
      </c>
      <c r="C2478">
        <v>60</v>
      </c>
      <c r="D2478">
        <v>56</v>
      </c>
      <c r="E2478">
        <v>56</v>
      </c>
      <c r="F2478">
        <v>56</v>
      </c>
      <c r="G2478">
        <f t="shared" si="191"/>
        <v>0</v>
      </c>
      <c r="H2478">
        <f t="shared" si="192"/>
        <v>0</v>
      </c>
      <c r="I2478">
        <f t="shared" si="193"/>
        <v>0</v>
      </c>
      <c r="J2478">
        <f t="shared" si="194"/>
        <v>0</v>
      </c>
      <c r="K2478">
        <f t="shared" si="195"/>
        <v>0</v>
      </c>
    </row>
    <row r="2479" spans="1:11" x14ac:dyDescent="0.3">
      <c r="A2479" t="s">
        <v>80</v>
      </c>
      <c r="B2479">
        <v>0</v>
      </c>
      <c r="C2479">
        <v>34</v>
      </c>
      <c r="D2479">
        <v>35</v>
      </c>
      <c r="E2479">
        <v>35</v>
      </c>
      <c r="F2479">
        <v>35</v>
      </c>
      <c r="G2479">
        <f t="shared" si="191"/>
        <v>0</v>
      </c>
      <c r="H2479">
        <f t="shared" si="192"/>
        <v>0</v>
      </c>
      <c r="I2479">
        <f t="shared" si="193"/>
        <v>0</v>
      </c>
      <c r="J2479">
        <f t="shared" si="194"/>
        <v>0</v>
      </c>
      <c r="K2479">
        <f t="shared" si="195"/>
        <v>0</v>
      </c>
    </row>
    <row r="2480" spans="1:11" x14ac:dyDescent="0.3">
      <c r="A2480" t="s">
        <v>80</v>
      </c>
      <c r="B2480">
        <v>0</v>
      </c>
      <c r="C2480">
        <v>40</v>
      </c>
      <c r="D2480">
        <v>47</v>
      </c>
      <c r="E2480">
        <v>47</v>
      </c>
      <c r="F2480">
        <v>47</v>
      </c>
      <c r="G2480">
        <f t="shared" si="191"/>
        <v>0</v>
      </c>
      <c r="H2480">
        <f t="shared" si="192"/>
        <v>0</v>
      </c>
      <c r="I2480">
        <f t="shared" si="193"/>
        <v>0</v>
      </c>
      <c r="J2480">
        <f t="shared" si="194"/>
        <v>0</v>
      </c>
      <c r="K2480">
        <f t="shared" si="195"/>
        <v>0</v>
      </c>
    </row>
    <row r="2481" spans="1:11" x14ac:dyDescent="0.3">
      <c r="A2481" t="s">
        <v>80</v>
      </c>
      <c r="B2481">
        <v>0</v>
      </c>
      <c r="C2481">
        <v>45</v>
      </c>
      <c r="D2481">
        <v>46</v>
      </c>
      <c r="E2481">
        <v>46</v>
      </c>
      <c r="F2481">
        <v>46</v>
      </c>
      <c r="G2481">
        <f t="shared" si="191"/>
        <v>0</v>
      </c>
      <c r="H2481">
        <f t="shared" si="192"/>
        <v>0</v>
      </c>
      <c r="I2481">
        <f t="shared" si="193"/>
        <v>0</v>
      </c>
      <c r="J2481">
        <f t="shared" si="194"/>
        <v>0</v>
      </c>
      <c r="K2481">
        <f t="shared" si="195"/>
        <v>0</v>
      </c>
    </row>
    <row r="2482" spans="1:11" x14ac:dyDescent="0.3">
      <c r="A2482" t="s">
        <v>80</v>
      </c>
      <c r="B2482">
        <v>0</v>
      </c>
      <c r="C2482">
        <v>43</v>
      </c>
      <c r="D2482">
        <v>43</v>
      </c>
      <c r="E2482">
        <v>43</v>
      </c>
      <c r="F2482">
        <v>43</v>
      </c>
      <c r="G2482">
        <f t="shared" si="191"/>
        <v>0</v>
      </c>
      <c r="H2482">
        <f t="shared" si="192"/>
        <v>0</v>
      </c>
      <c r="I2482">
        <f t="shared" si="193"/>
        <v>0</v>
      </c>
      <c r="J2482">
        <f t="shared" si="194"/>
        <v>0</v>
      </c>
      <c r="K2482">
        <f t="shared" si="195"/>
        <v>0</v>
      </c>
    </row>
    <row r="2483" spans="1:11" x14ac:dyDescent="0.3">
      <c r="A2483" t="s">
        <v>80</v>
      </c>
      <c r="B2483">
        <v>0</v>
      </c>
      <c r="C2483">
        <v>25</v>
      </c>
      <c r="D2483">
        <v>23</v>
      </c>
      <c r="E2483">
        <v>23</v>
      </c>
      <c r="F2483">
        <v>23</v>
      </c>
      <c r="G2483">
        <f t="shared" si="191"/>
        <v>0</v>
      </c>
      <c r="H2483">
        <f t="shared" si="192"/>
        <v>0</v>
      </c>
      <c r="I2483">
        <f t="shared" si="193"/>
        <v>0</v>
      </c>
      <c r="J2483">
        <f t="shared" si="194"/>
        <v>0</v>
      </c>
      <c r="K2483">
        <f t="shared" si="195"/>
        <v>0</v>
      </c>
    </row>
    <row r="2484" spans="1:11" x14ac:dyDescent="0.3">
      <c r="A2484" t="s">
        <v>80</v>
      </c>
      <c r="B2484">
        <v>0</v>
      </c>
      <c r="C2484">
        <v>92</v>
      </c>
      <c r="D2484">
        <v>92</v>
      </c>
      <c r="E2484">
        <v>92</v>
      </c>
      <c r="F2484">
        <v>92</v>
      </c>
      <c r="G2484">
        <f t="shared" si="191"/>
        <v>0</v>
      </c>
      <c r="H2484">
        <f t="shared" si="192"/>
        <v>0</v>
      </c>
      <c r="I2484">
        <f t="shared" si="193"/>
        <v>0</v>
      </c>
      <c r="J2484">
        <f t="shared" si="194"/>
        <v>0</v>
      </c>
      <c r="K2484">
        <f t="shared" si="195"/>
        <v>0</v>
      </c>
    </row>
    <row r="2485" spans="1:11" x14ac:dyDescent="0.3">
      <c r="A2485" t="s">
        <v>80</v>
      </c>
      <c r="B2485">
        <v>0</v>
      </c>
      <c r="C2485">
        <v>56</v>
      </c>
      <c r="D2485">
        <v>56</v>
      </c>
      <c r="E2485">
        <v>56</v>
      </c>
      <c r="F2485">
        <v>56</v>
      </c>
      <c r="G2485">
        <f t="shared" si="191"/>
        <v>0</v>
      </c>
      <c r="H2485">
        <f t="shared" si="192"/>
        <v>0</v>
      </c>
      <c r="I2485">
        <f t="shared" si="193"/>
        <v>0</v>
      </c>
      <c r="J2485">
        <f t="shared" si="194"/>
        <v>0</v>
      </c>
      <c r="K2485">
        <f t="shared" si="195"/>
        <v>0</v>
      </c>
    </row>
    <row r="2486" spans="1:11" x14ac:dyDescent="0.3">
      <c r="A2486" t="s">
        <v>80</v>
      </c>
      <c r="B2486">
        <v>0</v>
      </c>
      <c r="C2486">
        <v>134</v>
      </c>
      <c r="D2486">
        <v>126</v>
      </c>
      <c r="E2486">
        <v>127</v>
      </c>
      <c r="F2486">
        <v>126</v>
      </c>
      <c r="G2486">
        <f t="shared" si="191"/>
        <v>0</v>
      </c>
      <c r="H2486">
        <f t="shared" si="192"/>
        <v>0</v>
      </c>
      <c r="I2486">
        <f t="shared" si="193"/>
        <v>0</v>
      </c>
      <c r="J2486">
        <f t="shared" si="194"/>
        <v>0</v>
      </c>
      <c r="K2486">
        <f t="shared" si="195"/>
        <v>0</v>
      </c>
    </row>
    <row r="2487" spans="1:11" x14ac:dyDescent="0.3">
      <c r="A2487" t="s">
        <v>80</v>
      </c>
      <c r="B2487">
        <v>0</v>
      </c>
      <c r="C2487">
        <v>79</v>
      </c>
      <c r="D2487">
        <v>83</v>
      </c>
      <c r="E2487">
        <v>83</v>
      </c>
      <c r="F2487">
        <v>83</v>
      </c>
      <c r="G2487">
        <f t="shared" si="191"/>
        <v>0</v>
      </c>
      <c r="H2487">
        <f t="shared" si="192"/>
        <v>0</v>
      </c>
      <c r="I2487">
        <f t="shared" si="193"/>
        <v>0</v>
      </c>
      <c r="J2487">
        <f t="shared" si="194"/>
        <v>0</v>
      </c>
      <c r="K2487">
        <f t="shared" si="195"/>
        <v>0</v>
      </c>
    </row>
    <row r="2488" spans="1:11" x14ac:dyDescent="0.3">
      <c r="A2488" t="s">
        <v>80</v>
      </c>
      <c r="B2488">
        <v>0</v>
      </c>
      <c r="C2488">
        <v>53</v>
      </c>
      <c r="D2488">
        <v>65</v>
      </c>
      <c r="E2488">
        <v>65</v>
      </c>
      <c r="F2488">
        <v>65</v>
      </c>
      <c r="G2488">
        <f t="shared" si="191"/>
        <v>0</v>
      </c>
      <c r="H2488">
        <f t="shared" si="192"/>
        <v>0</v>
      </c>
      <c r="I2488">
        <f t="shared" si="193"/>
        <v>0</v>
      </c>
      <c r="J2488">
        <f t="shared" si="194"/>
        <v>0</v>
      </c>
      <c r="K2488">
        <f t="shared" si="195"/>
        <v>0</v>
      </c>
    </row>
    <row r="2489" spans="1:11" x14ac:dyDescent="0.3">
      <c r="A2489" t="s">
        <v>80</v>
      </c>
      <c r="B2489">
        <v>0</v>
      </c>
      <c r="C2489">
        <v>74</v>
      </c>
      <c r="D2489">
        <v>75</v>
      </c>
      <c r="E2489">
        <v>75</v>
      </c>
      <c r="F2489">
        <v>75</v>
      </c>
      <c r="G2489">
        <f t="shared" si="191"/>
        <v>0</v>
      </c>
      <c r="H2489">
        <f t="shared" si="192"/>
        <v>0</v>
      </c>
      <c r="I2489">
        <f t="shared" si="193"/>
        <v>0</v>
      </c>
      <c r="J2489">
        <f t="shared" si="194"/>
        <v>0</v>
      </c>
      <c r="K2489">
        <f t="shared" si="195"/>
        <v>0</v>
      </c>
    </row>
    <row r="2490" spans="1:11" x14ac:dyDescent="0.3">
      <c r="A2490" t="s">
        <v>80</v>
      </c>
      <c r="B2490">
        <v>0</v>
      </c>
      <c r="C2490">
        <v>62</v>
      </c>
      <c r="D2490">
        <v>59</v>
      </c>
      <c r="E2490">
        <v>59</v>
      </c>
      <c r="F2490">
        <v>59</v>
      </c>
      <c r="G2490">
        <f t="shared" si="191"/>
        <v>0</v>
      </c>
      <c r="H2490">
        <f t="shared" si="192"/>
        <v>0</v>
      </c>
      <c r="I2490">
        <f t="shared" si="193"/>
        <v>0</v>
      </c>
      <c r="J2490">
        <f t="shared" si="194"/>
        <v>0</v>
      </c>
      <c r="K2490">
        <f t="shared" si="195"/>
        <v>0</v>
      </c>
    </row>
    <row r="2491" spans="1:11" x14ac:dyDescent="0.3">
      <c r="A2491" t="s">
        <v>80</v>
      </c>
      <c r="B2491">
        <v>0</v>
      </c>
      <c r="C2491">
        <v>140</v>
      </c>
      <c r="D2491">
        <v>137</v>
      </c>
      <c r="E2491">
        <v>137</v>
      </c>
      <c r="F2491">
        <v>137</v>
      </c>
      <c r="G2491">
        <f t="shared" si="191"/>
        <v>0</v>
      </c>
      <c r="H2491">
        <f t="shared" si="192"/>
        <v>0</v>
      </c>
      <c r="I2491">
        <f t="shared" si="193"/>
        <v>0</v>
      </c>
      <c r="J2491">
        <f t="shared" si="194"/>
        <v>0</v>
      </c>
      <c r="K2491">
        <f t="shared" si="195"/>
        <v>0</v>
      </c>
    </row>
    <row r="2492" spans="1:11" x14ac:dyDescent="0.3">
      <c r="A2492" t="s">
        <v>80</v>
      </c>
      <c r="B2492">
        <v>0</v>
      </c>
      <c r="C2492">
        <v>107</v>
      </c>
      <c r="D2492">
        <v>112</v>
      </c>
      <c r="E2492">
        <v>112</v>
      </c>
      <c r="F2492">
        <v>112</v>
      </c>
      <c r="G2492">
        <f t="shared" si="191"/>
        <v>0</v>
      </c>
      <c r="H2492">
        <f t="shared" si="192"/>
        <v>0</v>
      </c>
      <c r="I2492">
        <f t="shared" si="193"/>
        <v>0</v>
      </c>
      <c r="J2492">
        <f t="shared" si="194"/>
        <v>0</v>
      </c>
      <c r="K2492">
        <f t="shared" si="195"/>
        <v>0</v>
      </c>
    </row>
    <row r="2493" spans="1:11" x14ac:dyDescent="0.3">
      <c r="A2493" t="s">
        <v>80</v>
      </c>
      <c r="B2493">
        <v>0</v>
      </c>
      <c r="C2493">
        <v>38</v>
      </c>
      <c r="D2493">
        <v>41</v>
      </c>
      <c r="E2493">
        <v>41</v>
      </c>
      <c r="F2493">
        <v>41</v>
      </c>
      <c r="G2493">
        <f t="shared" si="191"/>
        <v>0</v>
      </c>
      <c r="H2493">
        <f t="shared" si="192"/>
        <v>0</v>
      </c>
      <c r="I2493">
        <f t="shared" si="193"/>
        <v>0</v>
      </c>
      <c r="J2493">
        <f t="shared" si="194"/>
        <v>0</v>
      </c>
      <c r="K2493">
        <f t="shared" si="195"/>
        <v>0</v>
      </c>
    </row>
    <row r="2494" spans="1:11" x14ac:dyDescent="0.3">
      <c r="A2494" t="s">
        <v>80</v>
      </c>
      <c r="B2494">
        <v>0</v>
      </c>
      <c r="C2494">
        <v>94</v>
      </c>
      <c r="D2494">
        <v>95</v>
      </c>
      <c r="E2494">
        <v>95</v>
      </c>
      <c r="F2494">
        <v>95</v>
      </c>
      <c r="G2494">
        <f t="shared" si="191"/>
        <v>0</v>
      </c>
      <c r="H2494">
        <f t="shared" si="192"/>
        <v>0</v>
      </c>
      <c r="I2494">
        <f t="shared" si="193"/>
        <v>0</v>
      </c>
      <c r="J2494">
        <f t="shared" si="194"/>
        <v>0</v>
      </c>
      <c r="K2494">
        <f t="shared" si="195"/>
        <v>0</v>
      </c>
    </row>
    <row r="2495" spans="1:11" x14ac:dyDescent="0.3">
      <c r="A2495" t="s">
        <v>80</v>
      </c>
      <c r="B2495">
        <v>0</v>
      </c>
      <c r="C2495">
        <v>58</v>
      </c>
      <c r="D2495">
        <v>58</v>
      </c>
      <c r="E2495">
        <v>58</v>
      </c>
      <c r="F2495">
        <v>58</v>
      </c>
      <c r="G2495">
        <f t="shared" si="191"/>
        <v>0</v>
      </c>
      <c r="H2495">
        <f t="shared" si="192"/>
        <v>0</v>
      </c>
      <c r="I2495">
        <f t="shared" si="193"/>
        <v>0</v>
      </c>
      <c r="J2495">
        <f t="shared" si="194"/>
        <v>0</v>
      </c>
      <c r="K2495">
        <f t="shared" si="195"/>
        <v>0</v>
      </c>
    </row>
    <row r="2496" spans="1:11" x14ac:dyDescent="0.3">
      <c r="A2496" t="s">
        <v>80</v>
      </c>
      <c r="B2496">
        <v>1</v>
      </c>
      <c r="C2496">
        <v>50</v>
      </c>
      <c r="D2496">
        <v>51</v>
      </c>
      <c r="E2496">
        <v>51</v>
      </c>
      <c r="F2496">
        <v>51</v>
      </c>
      <c r="G2496">
        <f t="shared" si="191"/>
        <v>0</v>
      </c>
      <c r="H2496">
        <f t="shared" si="192"/>
        <v>0</v>
      </c>
      <c r="I2496">
        <f t="shared" si="193"/>
        <v>0</v>
      </c>
      <c r="J2496">
        <f t="shared" si="194"/>
        <v>0</v>
      </c>
      <c r="K2496">
        <f t="shared" si="195"/>
        <v>0</v>
      </c>
    </row>
    <row r="2497" spans="1:11" x14ac:dyDescent="0.3">
      <c r="A2497" t="s">
        <v>80</v>
      </c>
      <c r="B2497">
        <v>0</v>
      </c>
      <c r="C2497">
        <v>66</v>
      </c>
      <c r="D2497">
        <v>82</v>
      </c>
      <c r="E2497">
        <v>82</v>
      </c>
      <c r="F2497">
        <v>82</v>
      </c>
      <c r="G2497">
        <f t="shared" si="191"/>
        <v>0</v>
      </c>
      <c r="H2497">
        <f t="shared" si="192"/>
        <v>0</v>
      </c>
      <c r="I2497">
        <f t="shared" si="193"/>
        <v>0</v>
      </c>
      <c r="J2497">
        <f t="shared" si="194"/>
        <v>0</v>
      </c>
      <c r="K2497">
        <f t="shared" si="195"/>
        <v>0</v>
      </c>
    </row>
    <row r="2498" spans="1:11" x14ac:dyDescent="0.3">
      <c r="A2498" t="s">
        <v>80</v>
      </c>
      <c r="B2498">
        <v>0</v>
      </c>
      <c r="C2498">
        <v>226</v>
      </c>
      <c r="D2498">
        <v>223</v>
      </c>
      <c r="E2498">
        <v>223</v>
      </c>
      <c r="F2498">
        <v>223</v>
      </c>
      <c r="G2498">
        <f t="shared" si="191"/>
        <v>0</v>
      </c>
      <c r="H2498">
        <f t="shared" si="192"/>
        <v>0</v>
      </c>
      <c r="I2498">
        <f t="shared" si="193"/>
        <v>0</v>
      </c>
      <c r="J2498">
        <f t="shared" si="194"/>
        <v>0</v>
      </c>
      <c r="K2498">
        <f t="shared" si="195"/>
        <v>0</v>
      </c>
    </row>
    <row r="2499" spans="1:11" x14ac:dyDescent="0.3">
      <c r="A2499" t="s">
        <v>80</v>
      </c>
      <c r="B2499">
        <v>0</v>
      </c>
      <c r="C2499">
        <v>79</v>
      </c>
      <c r="D2499">
        <v>84</v>
      </c>
      <c r="E2499">
        <v>84</v>
      </c>
      <c r="F2499">
        <v>84</v>
      </c>
      <c r="G2499">
        <f t="shared" si="191"/>
        <v>0</v>
      </c>
      <c r="H2499">
        <f t="shared" si="192"/>
        <v>0</v>
      </c>
      <c r="I2499">
        <f t="shared" si="193"/>
        <v>0</v>
      </c>
      <c r="J2499">
        <f t="shared" si="194"/>
        <v>0</v>
      </c>
      <c r="K2499">
        <f t="shared" si="195"/>
        <v>0</v>
      </c>
    </row>
    <row r="2500" spans="1:11" x14ac:dyDescent="0.3">
      <c r="A2500" t="s">
        <v>80</v>
      </c>
      <c r="B2500">
        <v>0</v>
      </c>
      <c r="C2500">
        <v>65</v>
      </c>
      <c r="D2500">
        <v>68</v>
      </c>
      <c r="E2500">
        <v>68</v>
      </c>
      <c r="F2500">
        <v>68</v>
      </c>
      <c r="G2500">
        <f t="shared" ref="G2500:G2563" si="196">IF($A2500=$A$1,B2500,0)</f>
        <v>0</v>
      </c>
      <c r="H2500">
        <f t="shared" ref="H2500:H2563" si="197">IF($A2500=$A$1,C2500,0)</f>
        <v>0</v>
      </c>
      <c r="I2500">
        <f t="shared" ref="I2500:I2563" si="198">IF($A2500=$A$1,D2500,0)</f>
        <v>0</v>
      </c>
      <c r="J2500">
        <f t="shared" ref="J2500:J2563" si="199">IF($A2500=$A$1,E2500,0)</f>
        <v>0</v>
      </c>
      <c r="K2500">
        <f t="shared" ref="K2500:K2563" si="200">IF($A2500=$A$1,F2500,0)</f>
        <v>0</v>
      </c>
    </row>
    <row r="2501" spans="1:11" x14ac:dyDescent="0.3">
      <c r="A2501" t="s">
        <v>80</v>
      </c>
      <c r="B2501">
        <v>0</v>
      </c>
      <c r="C2501">
        <v>101</v>
      </c>
      <c r="D2501">
        <v>94</v>
      </c>
      <c r="E2501">
        <v>94</v>
      </c>
      <c r="F2501">
        <v>94</v>
      </c>
      <c r="G2501">
        <f t="shared" si="196"/>
        <v>0</v>
      </c>
      <c r="H2501">
        <f t="shared" si="197"/>
        <v>0</v>
      </c>
      <c r="I2501">
        <f t="shared" si="198"/>
        <v>0</v>
      </c>
      <c r="J2501">
        <f t="shared" si="199"/>
        <v>0</v>
      </c>
      <c r="K2501">
        <f t="shared" si="200"/>
        <v>0</v>
      </c>
    </row>
    <row r="2502" spans="1:11" x14ac:dyDescent="0.3">
      <c r="A2502" t="s">
        <v>80</v>
      </c>
      <c r="B2502">
        <v>0</v>
      </c>
      <c r="C2502">
        <v>60</v>
      </c>
      <c r="D2502">
        <v>59</v>
      </c>
      <c r="E2502">
        <v>59</v>
      </c>
      <c r="F2502">
        <v>59</v>
      </c>
      <c r="G2502">
        <f t="shared" si="196"/>
        <v>0</v>
      </c>
      <c r="H2502">
        <f t="shared" si="197"/>
        <v>0</v>
      </c>
      <c r="I2502">
        <f t="shared" si="198"/>
        <v>0</v>
      </c>
      <c r="J2502">
        <f t="shared" si="199"/>
        <v>0</v>
      </c>
      <c r="K2502">
        <f t="shared" si="200"/>
        <v>0</v>
      </c>
    </row>
    <row r="2503" spans="1:11" x14ac:dyDescent="0.3">
      <c r="A2503" t="s">
        <v>80</v>
      </c>
      <c r="B2503">
        <v>0</v>
      </c>
      <c r="C2503">
        <v>198</v>
      </c>
      <c r="D2503">
        <v>195</v>
      </c>
      <c r="E2503">
        <v>195</v>
      </c>
      <c r="F2503">
        <v>195</v>
      </c>
      <c r="G2503">
        <f t="shared" si="196"/>
        <v>0</v>
      </c>
      <c r="H2503">
        <f t="shared" si="197"/>
        <v>0</v>
      </c>
      <c r="I2503">
        <f t="shared" si="198"/>
        <v>0</v>
      </c>
      <c r="J2503">
        <f t="shared" si="199"/>
        <v>0</v>
      </c>
      <c r="K2503">
        <f t="shared" si="200"/>
        <v>0</v>
      </c>
    </row>
    <row r="2504" spans="1:11" x14ac:dyDescent="0.3">
      <c r="A2504" t="s">
        <v>80</v>
      </c>
      <c r="B2504">
        <v>0</v>
      </c>
      <c r="C2504">
        <v>75</v>
      </c>
      <c r="D2504">
        <v>84</v>
      </c>
      <c r="E2504">
        <v>84</v>
      </c>
      <c r="F2504">
        <v>84</v>
      </c>
      <c r="G2504">
        <f t="shared" si="196"/>
        <v>0</v>
      </c>
      <c r="H2504">
        <f t="shared" si="197"/>
        <v>0</v>
      </c>
      <c r="I2504">
        <f t="shared" si="198"/>
        <v>0</v>
      </c>
      <c r="J2504">
        <f t="shared" si="199"/>
        <v>0</v>
      </c>
      <c r="K2504">
        <f t="shared" si="200"/>
        <v>0</v>
      </c>
    </row>
    <row r="2505" spans="1:11" x14ac:dyDescent="0.3">
      <c r="A2505" t="s">
        <v>80</v>
      </c>
      <c r="B2505">
        <v>0</v>
      </c>
      <c r="C2505">
        <v>57</v>
      </c>
      <c r="D2505">
        <v>72</v>
      </c>
      <c r="E2505">
        <v>72</v>
      </c>
      <c r="F2505">
        <v>72</v>
      </c>
      <c r="G2505">
        <f t="shared" si="196"/>
        <v>0</v>
      </c>
      <c r="H2505">
        <f t="shared" si="197"/>
        <v>0</v>
      </c>
      <c r="I2505">
        <f t="shared" si="198"/>
        <v>0</v>
      </c>
      <c r="J2505">
        <f t="shared" si="199"/>
        <v>0</v>
      </c>
      <c r="K2505">
        <f t="shared" si="200"/>
        <v>0</v>
      </c>
    </row>
    <row r="2506" spans="1:11" x14ac:dyDescent="0.3">
      <c r="A2506" t="s">
        <v>80</v>
      </c>
      <c r="B2506">
        <v>0</v>
      </c>
      <c r="C2506">
        <v>112</v>
      </c>
      <c r="D2506">
        <v>111</v>
      </c>
      <c r="E2506">
        <v>111</v>
      </c>
      <c r="F2506">
        <v>111</v>
      </c>
      <c r="G2506">
        <f t="shared" si="196"/>
        <v>0</v>
      </c>
      <c r="H2506">
        <f t="shared" si="197"/>
        <v>0</v>
      </c>
      <c r="I2506">
        <f t="shared" si="198"/>
        <v>0</v>
      </c>
      <c r="J2506">
        <f t="shared" si="199"/>
        <v>0</v>
      </c>
      <c r="K2506">
        <f t="shared" si="200"/>
        <v>0</v>
      </c>
    </row>
    <row r="2507" spans="1:11" x14ac:dyDescent="0.3">
      <c r="A2507" t="s">
        <v>80</v>
      </c>
      <c r="B2507">
        <v>1</v>
      </c>
      <c r="C2507">
        <v>51</v>
      </c>
      <c r="D2507">
        <v>69</v>
      </c>
      <c r="E2507">
        <v>69</v>
      </c>
      <c r="F2507">
        <v>69</v>
      </c>
      <c r="G2507">
        <f t="shared" si="196"/>
        <v>0</v>
      </c>
      <c r="H2507">
        <f t="shared" si="197"/>
        <v>0</v>
      </c>
      <c r="I2507">
        <f t="shared" si="198"/>
        <v>0</v>
      </c>
      <c r="J2507">
        <f t="shared" si="199"/>
        <v>0</v>
      </c>
      <c r="K2507">
        <f t="shared" si="200"/>
        <v>0</v>
      </c>
    </row>
    <row r="2508" spans="1:11" x14ac:dyDescent="0.3">
      <c r="A2508" t="s">
        <v>80</v>
      </c>
      <c r="B2508">
        <v>0</v>
      </c>
      <c r="C2508">
        <v>77</v>
      </c>
      <c r="D2508">
        <v>76</v>
      </c>
      <c r="E2508">
        <v>76</v>
      </c>
      <c r="F2508">
        <v>76</v>
      </c>
      <c r="G2508">
        <f t="shared" si="196"/>
        <v>0</v>
      </c>
      <c r="H2508">
        <f t="shared" si="197"/>
        <v>0</v>
      </c>
      <c r="I2508">
        <f t="shared" si="198"/>
        <v>0</v>
      </c>
      <c r="J2508">
        <f t="shared" si="199"/>
        <v>0</v>
      </c>
      <c r="K2508">
        <f t="shared" si="200"/>
        <v>0</v>
      </c>
    </row>
    <row r="2509" spans="1:11" x14ac:dyDescent="0.3">
      <c r="A2509" t="s">
        <v>80</v>
      </c>
      <c r="B2509">
        <v>0</v>
      </c>
      <c r="C2509">
        <v>94</v>
      </c>
      <c r="D2509">
        <v>87</v>
      </c>
      <c r="E2509">
        <v>87</v>
      </c>
      <c r="F2509">
        <v>87</v>
      </c>
      <c r="G2509">
        <f t="shared" si="196"/>
        <v>0</v>
      </c>
      <c r="H2509">
        <f t="shared" si="197"/>
        <v>0</v>
      </c>
      <c r="I2509">
        <f t="shared" si="198"/>
        <v>0</v>
      </c>
      <c r="J2509">
        <f t="shared" si="199"/>
        <v>0</v>
      </c>
      <c r="K2509">
        <f t="shared" si="200"/>
        <v>0</v>
      </c>
    </row>
    <row r="2510" spans="1:11" x14ac:dyDescent="0.3">
      <c r="A2510" t="s">
        <v>80</v>
      </c>
      <c r="B2510">
        <v>0</v>
      </c>
      <c r="C2510">
        <v>88</v>
      </c>
      <c r="D2510">
        <v>108</v>
      </c>
      <c r="E2510">
        <v>108</v>
      </c>
      <c r="F2510">
        <v>108</v>
      </c>
      <c r="G2510">
        <f t="shared" si="196"/>
        <v>0</v>
      </c>
      <c r="H2510">
        <f t="shared" si="197"/>
        <v>0</v>
      </c>
      <c r="I2510">
        <f t="shared" si="198"/>
        <v>0</v>
      </c>
      <c r="J2510">
        <f t="shared" si="199"/>
        <v>0</v>
      </c>
      <c r="K2510">
        <f t="shared" si="200"/>
        <v>0</v>
      </c>
    </row>
    <row r="2511" spans="1:11" x14ac:dyDescent="0.3">
      <c r="A2511" t="s">
        <v>80</v>
      </c>
      <c r="B2511">
        <v>0</v>
      </c>
      <c r="C2511">
        <v>160</v>
      </c>
      <c r="D2511">
        <v>164</v>
      </c>
      <c r="E2511">
        <v>164</v>
      </c>
      <c r="F2511">
        <v>164</v>
      </c>
      <c r="G2511">
        <f t="shared" si="196"/>
        <v>0</v>
      </c>
      <c r="H2511">
        <f t="shared" si="197"/>
        <v>0</v>
      </c>
      <c r="I2511">
        <f t="shared" si="198"/>
        <v>0</v>
      </c>
      <c r="J2511">
        <f t="shared" si="199"/>
        <v>0</v>
      </c>
      <c r="K2511">
        <f t="shared" si="200"/>
        <v>0</v>
      </c>
    </row>
    <row r="2512" spans="1:11" x14ac:dyDescent="0.3">
      <c r="A2512" t="s">
        <v>80</v>
      </c>
      <c r="B2512">
        <v>0</v>
      </c>
      <c r="C2512">
        <v>165</v>
      </c>
      <c r="D2512">
        <v>153</v>
      </c>
      <c r="E2512">
        <v>153</v>
      </c>
      <c r="F2512">
        <v>153</v>
      </c>
      <c r="G2512">
        <f t="shared" si="196"/>
        <v>0</v>
      </c>
      <c r="H2512">
        <f t="shared" si="197"/>
        <v>0</v>
      </c>
      <c r="I2512">
        <f t="shared" si="198"/>
        <v>0</v>
      </c>
      <c r="J2512">
        <f t="shared" si="199"/>
        <v>0</v>
      </c>
      <c r="K2512">
        <f t="shared" si="200"/>
        <v>0</v>
      </c>
    </row>
    <row r="2513" spans="1:11" x14ac:dyDescent="0.3">
      <c r="A2513" t="s">
        <v>80</v>
      </c>
      <c r="B2513">
        <v>0</v>
      </c>
      <c r="C2513">
        <v>328</v>
      </c>
      <c r="D2513">
        <v>312</v>
      </c>
      <c r="E2513">
        <v>312</v>
      </c>
      <c r="F2513">
        <v>312</v>
      </c>
      <c r="G2513">
        <f t="shared" si="196"/>
        <v>0</v>
      </c>
      <c r="H2513">
        <f t="shared" si="197"/>
        <v>0</v>
      </c>
      <c r="I2513">
        <f t="shared" si="198"/>
        <v>0</v>
      </c>
      <c r="J2513">
        <f t="shared" si="199"/>
        <v>0</v>
      </c>
      <c r="K2513">
        <f t="shared" si="200"/>
        <v>0</v>
      </c>
    </row>
    <row r="2514" spans="1:11" x14ac:dyDescent="0.3">
      <c r="A2514" t="s">
        <v>80</v>
      </c>
      <c r="B2514">
        <v>0</v>
      </c>
      <c r="C2514">
        <v>242</v>
      </c>
      <c r="D2514">
        <v>249</v>
      </c>
      <c r="E2514">
        <v>249</v>
      </c>
      <c r="F2514">
        <v>249</v>
      </c>
      <c r="G2514">
        <f t="shared" si="196"/>
        <v>0</v>
      </c>
      <c r="H2514">
        <f t="shared" si="197"/>
        <v>0</v>
      </c>
      <c r="I2514">
        <f t="shared" si="198"/>
        <v>0</v>
      </c>
      <c r="J2514">
        <f t="shared" si="199"/>
        <v>0</v>
      </c>
      <c r="K2514">
        <f t="shared" si="200"/>
        <v>0</v>
      </c>
    </row>
    <row r="2515" spans="1:11" x14ac:dyDescent="0.3">
      <c r="A2515" t="s">
        <v>80</v>
      </c>
      <c r="B2515">
        <v>0</v>
      </c>
      <c r="C2515">
        <v>101</v>
      </c>
      <c r="D2515">
        <v>107</v>
      </c>
      <c r="E2515">
        <v>107</v>
      </c>
      <c r="F2515">
        <v>107</v>
      </c>
      <c r="G2515">
        <f t="shared" si="196"/>
        <v>0</v>
      </c>
      <c r="H2515">
        <f t="shared" si="197"/>
        <v>0</v>
      </c>
      <c r="I2515">
        <f t="shared" si="198"/>
        <v>0</v>
      </c>
      <c r="J2515">
        <f t="shared" si="199"/>
        <v>0</v>
      </c>
      <c r="K2515">
        <f t="shared" si="200"/>
        <v>0</v>
      </c>
    </row>
    <row r="2516" spans="1:11" x14ac:dyDescent="0.3">
      <c r="A2516" t="s">
        <v>80</v>
      </c>
      <c r="B2516">
        <v>0</v>
      </c>
      <c r="C2516">
        <v>102</v>
      </c>
      <c r="D2516">
        <v>102</v>
      </c>
      <c r="E2516">
        <v>102</v>
      </c>
      <c r="F2516">
        <v>102</v>
      </c>
      <c r="G2516">
        <f t="shared" si="196"/>
        <v>0</v>
      </c>
      <c r="H2516">
        <f t="shared" si="197"/>
        <v>0</v>
      </c>
      <c r="I2516">
        <f t="shared" si="198"/>
        <v>0</v>
      </c>
      <c r="J2516">
        <f t="shared" si="199"/>
        <v>0</v>
      </c>
      <c r="K2516">
        <f t="shared" si="200"/>
        <v>0</v>
      </c>
    </row>
    <row r="2517" spans="1:11" x14ac:dyDescent="0.3">
      <c r="A2517" t="s">
        <v>80</v>
      </c>
      <c r="B2517">
        <v>0</v>
      </c>
      <c r="C2517">
        <v>73</v>
      </c>
      <c r="D2517">
        <v>67</v>
      </c>
      <c r="E2517">
        <v>67</v>
      </c>
      <c r="F2517">
        <v>68</v>
      </c>
      <c r="G2517">
        <f t="shared" si="196"/>
        <v>0</v>
      </c>
      <c r="H2517">
        <f t="shared" si="197"/>
        <v>0</v>
      </c>
      <c r="I2517">
        <f t="shared" si="198"/>
        <v>0</v>
      </c>
      <c r="J2517">
        <f t="shared" si="199"/>
        <v>0</v>
      </c>
      <c r="K2517">
        <f t="shared" si="200"/>
        <v>0</v>
      </c>
    </row>
    <row r="2518" spans="1:11" x14ac:dyDescent="0.3">
      <c r="A2518" t="s">
        <v>80</v>
      </c>
      <c r="B2518">
        <v>0</v>
      </c>
      <c r="C2518">
        <v>97</v>
      </c>
      <c r="D2518">
        <v>109</v>
      </c>
      <c r="E2518">
        <v>109</v>
      </c>
      <c r="F2518">
        <v>109</v>
      </c>
      <c r="G2518">
        <f t="shared" si="196"/>
        <v>0</v>
      </c>
      <c r="H2518">
        <f t="shared" si="197"/>
        <v>0</v>
      </c>
      <c r="I2518">
        <f t="shared" si="198"/>
        <v>0</v>
      </c>
      <c r="J2518">
        <f t="shared" si="199"/>
        <v>0</v>
      </c>
      <c r="K2518">
        <f t="shared" si="200"/>
        <v>0</v>
      </c>
    </row>
    <row r="2519" spans="1:11" x14ac:dyDescent="0.3">
      <c r="A2519" t="s">
        <v>80</v>
      </c>
      <c r="B2519">
        <v>0</v>
      </c>
      <c r="C2519">
        <v>84</v>
      </c>
      <c r="D2519">
        <v>84</v>
      </c>
      <c r="E2519">
        <v>84</v>
      </c>
      <c r="F2519">
        <v>84</v>
      </c>
      <c r="G2519">
        <f t="shared" si="196"/>
        <v>0</v>
      </c>
      <c r="H2519">
        <f t="shared" si="197"/>
        <v>0</v>
      </c>
      <c r="I2519">
        <f t="shared" si="198"/>
        <v>0</v>
      </c>
      <c r="J2519">
        <f t="shared" si="199"/>
        <v>0</v>
      </c>
      <c r="K2519">
        <f t="shared" si="200"/>
        <v>0</v>
      </c>
    </row>
    <row r="2520" spans="1:11" x14ac:dyDescent="0.3">
      <c r="A2520" t="s">
        <v>80</v>
      </c>
      <c r="B2520">
        <v>0</v>
      </c>
      <c r="C2520">
        <v>98</v>
      </c>
      <c r="D2520">
        <v>99</v>
      </c>
      <c r="E2520">
        <v>99</v>
      </c>
      <c r="F2520">
        <v>99</v>
      </c>
      <c r="G2520">
        <f t="shared" si="196"/>
        <v>0</v>
      </c>
      <c r="H2520">
        <f t="shared" si="197"/>
        <v>0</v>
      </c>
      <c r="I2520">
        <f t="shared" si="198"/>
        <v>0</v>
      </c>
      <c r="J2520">
        <f t="shared" si="199"/>
        <v>0</v>
      </c>
      <c r="K2520">
        <f t="shared" si="200"/>
        <v>0</v>
      </c>
    </row>
    <row r="2521" spans="1:11" x14ac:dyDescent="0.3">
      <c r="A2521" t="s">
        <v>80</v>
      </c>
      <c r="B2521">
        <v>0</v>
      </c>
      <c r="C2521">
        <v>98</v>
      </c>
      <c r="D2521">
        <v>110</v>
      </c>
      <c r="E2521">
        <v>110</v>
      </c>
      <c r="F2521">
        <v>110</v>
      </c>
      <c r="G2521">
        <f t="shared" si="196"/>
        <v>0</v>
      </c>
      <c r="H2521">
        <f t="shared" si="197"/>
        <v>0</v>
      </c>
      <c r="I2521">
        <f t="shared" si="198"/>
        <v>0</v>
      </c>
      <c r="J2521">
        <f t="shared" si="199"/>
        <v>0</v>
      </c>
      <c r="K2521">
        <f t="shared" si="200"/>
        <v>0</v>
      </c>
    </row>
    <row r="2522" spans="1:11" x14ac:dyDescent="0.3">
      <c r="A2522" t="s">
        <v>80</v>
      </c>
      <c r="B2522">
        <v>0</v>
      </c>
      <c r="C2522">
        <v>85</v>
      </c>
      <c r="D2522">
        <v>82</v>
      </c>
      <c r="E2522">
        <v>82</v>
      </c>
      <c r="F2522">
        <v>82</v>
      </c>
      <c r="G2522">
        <f t="shared" si="196"/>
        <v>0</v>
      </c>
      <c r="H2522">
        <f t="shared" si="197"/>
        <v>0</v>
      </c>
      <c r="I2522">
        <f t="shared" si="198"/>
        <v>0</v>
      </c>
      <c r="J2522">
        <f t="shared" si="199"/>
        <v>0</v>
      </c>
      <c r="K2522">
        <f t="shared" si="200"/>
        <v>0</v>
      </c>
    </row>
    <row r="2523" spans="1:11" x14ac:dyDescent="0.3">
      <c r="A2523" t="s">
        <v>80</v>
      </c>
      <c r="B2523">
        <v>0</v>
      </c>
      <c r="C2523">
        <v>70</v>
      </c>
      <c r="D2523">
        <v>70</v>
      </c>
      <c r="E2523">
        <v>70</v>
      </c>
      <c r="F2523">
        <v>70</v>
      </c>
      <c r="G2523">
        <f t="shared" si="196"/>
        <v>0</v>
      </c>
      <c r="H2523">
        <f t="shared" si="197"/>
        <v>0</v>
      </c>
      <c r="I2523">
        <f t="shared" si="198"/>
        <v>0</v>
      </c>
      <c r="J2523">
        <f t="shared" si="199"/>
        <v>0</v>
      </c>
      <c r="K2523">
        <f t="shared" si="200"/>
        <v>0</v>
      </c>
    </row>
    <row r="2524" spans="1:11" x14ac:dyDescent="0.3">
      <c r="A2524" t="s">
        <v>80</v>
      </c>
      <c r="B2524">
        <v>1</v>
      </c>
      <c r="C2524">
        <v>102</v>
      </c>
      <c r="D2524">
        <v>105</v>
      </c>
      <c r="E2524">
        <v>105</v>
      </c>
      <c r="F2524">
        <v>105</v>
      </c>
      <c r="G2524">
        <f t="shared" si="196"/>
        <v>0</v>
      </c>
      <c r="H2524">
        <f t="shared" si="197"/>
        <v>0</v>
      </c>
      <c r="I2524">
        <f t="shared" si="198"/>
        <v>0</v>
      </c>
      <c r="J2524">
        <f t="shared" si="199"/>
        <v>0</v>
      </c>
      <c r="K2524">
        <f t="shared" si="200"/>
        <v>0</v>
      </c>
    </row>
    <row r="2525" spans="1:11" x14ac:dyDescent="0.3">
      <c r="A2525" t="s">
        <v>80</v>
      </c>
      <c r="B2525">
        <v>3</v>
      </c>
      <c r="C2525">
        <v>300</v>
      </c>
      <c r="D2525">
        <v>302</v>
      </c>
      <c r="E2525">
        <v>302</v>
      </c>
      <c r="F2525">
        <v>302</v>
      </c>
      <c r="G2525">
        <f t="shared" si="196"/>
        <v>0</v>
      </c>
      <c r="H2525">
        <f t="shared" si="197"/>
        <v>0</v>
      </c>
      <c r="I2525">
        <f t="shared" si="198"/>
        <v>0</v>
      </c>
      <c r="J2525">
        <f t="shared" si="199"/>
        <v>0</v>
      </c>
      <c r="K2525">
        <f t="shared" si="200"/>
        <v>0</v>
      </c>
    </row>
    <row r="2526" spans="1:11" x14ac:dyDescent="0.3">
      <c r="A2526" t="s">
        <v>80</v>
      </c>
      <c r="B2526">
        <v>1</v>
      </c>
      <c r="C2526">
        <v>145</v>
      </c>
      <c r="D2526">
        <v>152</v>
      </c>
      <c r="E2526">
        <v>152</v>
      </c>
      <c r="F2526">
        <v>152</v>
      </c>
      <c r="G2526">
        <f t="shared" si="196"/>
        <v>0</v>
      </c>
      <c r="H2526">
        <f t="shared" si="197"/>
        <v>0</v>
      </c>
      <c r="I2526">
        <f t="shared" si="198"/>
        <v>0</v>
      </c>
      <c r="J2526">
        <f t="shared" si="199"/>
        <v>0</v>
      </c>
      <c r="K2526">
        <f t="shared" si="200"/>
        <v>0</v>
      </c>
    </row>
    <row r="2527" spans="1:11" x14ac:dyDescent="0.3">
      <c r="A2527" t="s">
        <v>80</v>
      </c>
      <c r="B2527">
        <v>5</v>
      </c>
      <c r="C2527">
        <v>132</v>
      </c>
      <c r="D2527">
        <v>138</v>
      </c>
      <c r="E2527">
        <v>138</v>
      </c>
      <c r="F2527">
        <v>138</v>
      </c>
      <c r="G2527">
        <f t="shared" si="196"/>
        <v>0</v>
      </c>
      <c r="H2527">
        <f t="shared" si="197"/>
        <v>0</v>
      </c>
      <c r="I2527">
        <f t="shared" si="198"/>
        <v>0</v>
      </c>
      <c r="J2527">
        <f t="shared" si="199"/>
        <v>0</v>
      </c>
      <c r="K2527">
        <f t="shared" si="200"/>
        <v>0</v>
      </c>
    </row>
    <row r="2528" spans="1:11" x14ac:dyDescent="0.3">
      <c r="A2528" t="s">
        <v>80</v>
      </c>
      <c r="B2528">
        <v>0</v>
      </c>
      <c r="C2528">
        <v>235</v>
      </c>
      <c r="D2528">
        <v>247</v>
      </c>
      <c r="E2528">
        <v>247</v>
      </c>
      <c r="F2528">
        <v>247</v>
      </c>
      <c r="G2528">
        <f t="shared" si="196"/>
        <v>0</v>
      </c>
      <c r="H2528">
        <f t="shared" si="197"/>
        <v>0</v>
      </c>
      <c r="I2528">
        <f t="shared" si="198"/>
        <v>0</v>
      </c>
      <c r="J2528">
        <f t="shared" si="199"/>
        <v>0</v>
      </c>
      <c r="K2528">
        <f t="shared" si="200"/>
        <v>0</v>
      </c>
    </row>
    <row r="2529" spans="1:11" x14ac:dyDescent="0.3">
      <c r="A2529" t="s">
        <v>80</v>
      </c>
      <c r="B2529">
        <v>0</v>
      </c>
      <c r="C2529">
        <v>82</v>
      </c>
      <c r="D2529">
        <v>87</v>
      </c>
      <c r="E2529">
        <v>87</v>
      </c>
      <c r="F2529">
        <v>87</v>
      </c>
      <c r="G2529">
        <f t="shared" si="196"/>
        <v>0</v>
      </c>
      <c r="H2529">
        <f t="shared" si="197"/>
        <v>0</v>
      </c>
      <c r="I2529">
        <f t="shared" si="198"/>
        <v>0</v>
      </c>
      <c r="J2529">
        <f t="shared" si="199"/>
        <v>0</v>
      </c>
      <c r="K2529">
        <f t="shared" si="200"/>
        <v>0</v>
      </c>
    </row>
    <row r="2530" spans="1:11" x14ac:dyDescent="0.3">
      <c r="A2530" t="s">
        <v>80</v>
      </c>
      <c r="B2530">
        <v>1</v>
      </c>
      <c r="C2530">
        <v>101</v>
      </c>
      <c r="D2530">
        <v>103</v>
      </c>
      <c r="E2530">
        <v>103</v>
      </c>
      <c r="F2530">
        <v>103</v>
      </c>
      <c r="G2530">
        <f t="shared" si="196"/>
        <v>0</v>
      </c>
      <c r="H2530">
        <f t="shared" si="197"/>
        <v>0</v>
      </c>
      <c r="I2530">
        <f t="shared" si="198"/>
        <v>0</v>
      </c>
      <c r="J2530">
        <f t="shared" si="199"/>
        <v>0</v>
      </c>
      <c r="K2530">
        <f t="shared" si="200"/>
        <v>0</v>
      </c>
    </row>
    <row r="2531" spans="1:11" x14ac:dyDescent="0.3">
      <c r="A2531" t="s">
        <v>80</v>
      </c>
      <c r="B2531">
        <v>9</v>
      </c>
      <c r="C2531">
        <v>194</v>
      </c>
      <c r="D2531">
        <v>205</v>
      </c>
      <c r="E2531">
        <v>205</v>
      </c>
      <c r="F2531">
        <v>205</v>
      </c>
      <c r="G2531">
        <f t="shared" si="196"/>
        <v>0</v>
      </c>
      <c r="H2531">
        <f t="shared" si="197"/>
        <v>0</v>
      </c>
      <c r="I2531">
        <f t="shared" si="198"/>
        <v>0</v>
      </c>
      <c r="J2531">
        <f t="shared" si="199"/>
        <v>0</v>
      </c>
      <c r="K2531">
        <f t="shared" si="200"/>
        <v>0</v>
      </c>
    </row>
    <row r="2532" spans="1:11" x14ac:dyDescent="0.3">
      <c r="A2532" t="s">
        <v>80</v>
      </c>
      <c r="B2532">
        <v>0</v>
      </c>
      <c r="C2532">
        <v>104</v>
      </c>
      <c r="D2532">
        <v>108</v>
      </c>
      <c r="E2532">
        <v>108</v>
      </c>
      <c r="F2532">
        <v>108</v>
      </c>
      <c r="G2532">
        <f t="shared" si="196"/>
        <v>0</v>
      </c>
      <c r="H2532">
        <f t="shared" si="197"/>
        <v>0</v>
      </c>
      <c r="I2532">
        <f t="shared" si="198"/>
        <v>0</v>
      </c>
      <c r="J2532">
        <f t="shared" si="199"/>
        <v>0</v>
      </c>
      <c r="K2532">
        <f t="shared" si="200"/>
        <v>0</v>
      </c>
    </row>
    <row r="2533" spans="1:11" x14ac:dyDescent="0.3">
      <c r="A2533" t="s">
        <v>80</v>
      </c>
      <c r="B2533">
        <v>4</v>
      </c>
      <c r="C2533">
        <v>130</v>
      </c>
      <c r="D2533">
        <v>136</v>
      </c>
      <c r="E2533">
        <v>136</v>
      </c>
      <c r="F2533">
        <v>136</v>
      </c>
      <c r="G2533">
        <f t="shared" si="196"/>
        <v>0</v>
      </c>
      <c r="H2533">
        <f t="shared" si="197"/>
        <v>0</v>
      </c>
      <c r="I2533">
        <f t="shared" si="198"/>
        <v>0</v>
      </c>
      <c r="J2533">
        <f t="shared" si="199"/>
        <v>0</v>
      </c>
      <c r="K2533">
        <f t="shared" si="200"/>
        <v>0</v>
      </c>
    </row>
    <row r="2534" spans="1:11" x14ac:dyDescent="0.3">
      <c r="A2534" t="s">
        <v>80</v>
      </c>
      <c r="B2534">
        <v>3</v>
      </c>
      <c r="C2534">
        <v>97</v>
      </c>
      <c r="D2534">
        <v>102</v>
      </c>
      <c r="E2534">
        <v>102</v>
      </c>
      <c r="F2534">
        <v>102</v>
      </c>
      <c r="G2534">
        <f t="shared" si="196"/>
        <v>0</v>
      </c>
      <c r="H2534">
        <f t="shared" si="197"/>
        <v>0</v>
      </c>
      <c r="I2534">
        <f t="shared" si="198"/>
        <v>0</v>
      </c>
      <c r="J2534">
        <f t="shared" si="199"/>
        <v>0</v>
      </c>
      <c r="K2534">
        <f t="shared" si="200"/>
        <v>0</v>
      </c>
    </row>
    <row r="2535" spans="1:11" x14ac:dyDescent="0.3">
      <c r="A2535" t="s">
        <v>80</v>
      </c>
      <c r="B2535">
        <v>0</v>
      </c>
      <c r="C2535">
        <v>80</v>
      </c>
      <c r="D2535">
        <v>97</v>
      </c>
      <c r="E2535">
        <v>97</v>
      </c>
      <c r="F2535">
        <v>97</v>
      </c>
      <c r="G2535">
        <f t="shared" si="196"/>
        <v>0</v>
      </c>
      <c r="H2535">
        <f t="shared" si="197"/>
        <v>0</v>
      </c>
      <c r="I2535">
        <f t="shared" si="198"/>
        <v>0</v>
      </c>
      <c r="J2535">
        <f t="shared" si="199"/>
        <v>0</v>
      </c>
      <c r="K2535">
        <f t="shared" si="200"/>
        <v>0</v>
      </c>
    </row>
    <row r="2536" spans="1:11" x14ac:dyDescent="0.3">
      <c r="A2536" t="s">
        <v>80</v>
      </c>
      <c r="B2536">
        <v>0</v>
      </c>
      <c r="C2536">
        <v>207</v>
      </c>
      <c r="D2536">
        <v>216</v>
      </c>
      <c r="E2536">
        <v>216</v>
      </c>
      <c r="F2536">
        <v>216</v>
      </c>
      <c r="G2536">
        <f t="shared" si="196"/>
        <v>0</v>
      </c>
      <c r="H2536">
        <f t="shared" si="197"/>
        <v>0</v>
      </c>
      <c r="I2536">
        <f t="shared" si="198"/>
        <v>0</v>
      </c>
      <c r="J2536">
        <f t="shared" si="199"/>
        <v>0</v>
      </c>
      <c r="K2536">
        <f t="shared" si="200"/>
        <v>0</v>
      </c>
    </row>
    <row r="2537" spans="1:11" x14ac:dyDescent="0.3">
      <c r="A2537" t="s">
        <v>80</v>
      </c>
      <c r="B2537">
        <v>1</v>
      </c>
      <c r="C2537">
        <v>59</v>
      </c>
      <c r="D2537">
        <v>59</v>
      </c>
      <c r="E2537">
        <v>59</v>
      </c>
      <c r="F2537">
        <v>59</v>
      </c>
      <c r="G2537">
        <f t="shared" si="196"/>
        <v>0</v>
      </c>
      <c r="H2537">
        <f t="shared" si="197"/>
        <v>0</v>
      </c>
      <c r="I2537">
        <f t="shared" si="198"/>
        <v>0</v>
      </c>
      <c r="J2537">
        <f t="shared" si="199"/>
        <v>0</v>
      </c>
      <c r="K2537">
        <f t="shared" si="200"/>
        <v>0</v>
      </c>
    </row>
    <row r="2538" spans="1:11" x14ac:dyDescent="0.3">
      <c r="A2538" t="s">
        <v>80</v>
      </c>
      <c r="B2538">
        <v>11</v>
      </c>
      <c r="C2538">
        <v>1094</v>
      </c>
      <c r="D2538">
        <v>1076</v>
      </c>
      <c r="E2538">
        <v>1076</v>
      </c>
      <c r="F2538">
        <v>1076</v>
      </c>
      <c r="G2538">
        <f t="shared" si="196"/>
        <v>0</v>
      </c>
      <c r="H2538">
        <f t="shared" si="197"/>
        <v>0</v>
      </c>
      <c r="I2538">
        <f t="shared" si="198"/>
        <v>0</v>
      </c>
      <c r="J2538">
        <f t="shared" si="199"/>
        <v>0</v>
      </c>
      <c r="K2538">
        <f t="shared" si="200"/>
        <v>0</v>
      </c>
    </row>
    <row r="2539" spans="1:11" x14ac:dyDescent="0.3">
      <c r="A2539" t="s">
        <v>80</v>
      </c>
      <c r="B2539">
        <v>19</v>
      </c>
      <c r="C2539">
        <v>802</v>
      </c>
      <c r="D2539">
        <v>781</v>
      </c>
      <c r="E2539">
        <v>781</v>
      </c>
      <c r="F2539">
        <v>781</v>
      </c>
      <c r="G2539">
        <f t="shared" si="196"/>
        <v>0</v>
      </c>
      <c r="H2539">
        <f t="shared" si="197"/>
        <v>0</v>
      </c>
      <c r="I2539">
        <f t="shared" si="198"/>
        <v>0</v>
      </c>
      <c r="J2539">
        <f t="shared" si="199"/>
        <v>0</v>
      </c>
      <c r="K2539">
        <f t="shared" si="200"/>
        <v>0</v>
      </c>
    </row>
    <row r="2540" spans="1:11" x14ac:dyDescent="0.3">
      <c r="A2540" t="s">
        <v>80</v>
      </c>
      <c r="B2540">
        <v>2</v>
      </c>
      <c r="C2540">
        <v>54</v>
      </c>
      <c r="D2540">
        <v>58</v>
      </c>
      <c r="E2540">
        <v>58</v>
      </c>
      <c r="F2540">
        <v>58</v>
      </c>
      <c r="G2540">
        <f t="shared" si="196"/>
        <v>0</v>
      </c>
      <c r="H2540">
        <f t="shared" si="197"/>
        <v>0</v>
      </c>
      <c r="I2540">
        <f t="shared" si="198"/>
        <v>0</v>
      </c>
      <c r="J2540">
        <f t="shared" si="199"/>
        <v>0</v>
      </c>
      <c r="K2540">
        <f t="shared" si="200"/>
        <v>0</v>
      </c>
    </row>
    <row r="2541" spans="1:11" x14ac:dyDescent="0.3">
      <c r="A2541" t="s">
        <v>80</v>
      </c>
      <c r="B2541">
        <v>0</v>
      </c>
      <c r="C2541">
        <v>40</v>
      </c>
      <c r="D2541">
        <v>46</v>
      </c>
      <c r="E2541">
        <v>46</v>
      </c>
      <c r="F2541">
        <v>46</v>
      </c>
      <c r="G2541">
        <f t="shared" si="196"/>
        <v>0</v>
      </c>
      <c r="H2541">
        <f t="shared" si="197"/>
        <v>0</v>
      </c>
      <c r="I2541">
        <f t="shared" si="198"/>
        <v>0</v>
      </c>
      <c r="J2541">
        <f t="shared" si="199"/>
        <v>0</v>
      </c>
      <c r="K2541">
        <f t="shared" si="200"/>
        <v>0</v>
      </c>
    </row>
    <row r="2542" spans="1:11" x14ac:dyDescent="0.3">
      <c r="A2542" t="s">
        <v>80</v>
      </c>
      <c r="B2542">
        <v>0</v>
      </c>
      <c r="C2542">
        <v>33</v>
      </c>
      <c r="D2542">
        <v>39</v>
      </c>
      <c r="E2542">
        <v>39</v>
      </c>
      <c r="F2542">
        <v>39</v>
      </c>
      <c r="G2542">
        <f t="shared" si="196"/>
        <v>0</v>
      </c>
      <c r="H2542">
        <f t="shared" si="197"/>
        <v>0</v>
      </c>
      <c r="I2542">
        <f t="shared" si="198"/>
        <v>0</v>
      </c>
      <c r="J2542">
        <f t="shared" si="199"/>
        <v>0</v>
      </c>
      <c r="K2542">
        <f t="shared" si="200"/>
        <v>0</v>
      </c>
    </row>
    <row r="2543" spans="1:11" x14ac:dyDescent="0.3">
      <c r="A2543" t="s">
        <v>80</v>
      </c>
      <c r="B2543">
        <v>1</v>
      </c>
      <c r="C2543">
        <v>62</v>
      </c>
      <c r="D2543">
        <v>66</v>
      </c>
      <c r="E2543">
        <v>66</v>
      </c>
      <c r="F2543">
        <v>66</v>
      </c>
      <c r="G2543">
        <f t="shared" si="196"/>
        <v>0</v>
      </c>
      <c r="H2543">
        <f t="shared" si="197"/>
        <v>0</v>
      </c>
      <c r="I2543">
        <f t="shared" si="198"/>
        <v>0</v>
      </c>
      <c r="J2543">
        <f t="shared" si="199"/>
        <v>0</v>
      </c>
      <c r="K2543">
        <f t="shared" si="200"/>
        <v>0</v>
      </c>
    </row>
    <row r="2544" spans="1:11" x14ac:dyDescent="0.3">
      <c r="A2544" t="s">
        <v>80</v>
      </c>
      <c r="B2544">
        <v>0</v>
      </c>
      <c r="C2544">
        <v>27</v>
      </c>
      <c r="D2544">
        <v>31</v>
      </c>
      <c r="E2544">
        <v>31</v>
      </c>
      <c r="F2544">
        <v>31</v>
      </c>
      <c r="G2544">
        <f t="shared" si="196"/>
        <v>0</v>
      </c>
      <c r="H2544">
        <f t="shared" si="197"/>
        <v>0</v>
      </c>
      <c r="I2544">
        <f t="shared" si="198"/>
        <v>0</v>
      </c>
      <c r="J2544">
        <f t="shared" si="199"/>
        <v>0</v>
      </c>
      <c r="K2544">
        <f t="shared" si="200"/>
        <v>0</v>
      </c>
    </row>
    <row r="2545" spans="1:11" x14ac:dyDescent="0.3">
      <c r="A2545" t="s">
        <v>80</v>
      </c>
      <c r="B2545">
        <v>0</v>
      </c>
      <c r="C2545">
        <v>108</v>
      </c>
      <c r="D2545">
        <v>111</v>
      </c>
      <c r="E2545">
        <v>111</v>
      </c>
      <c r="F2545">
        <v>111</v>
      </c>
      <c r="G2545">
        <f t="shared" si="196"/>
        <v>0</v>
      </c>
      <c r="H2545">
        <f t="shared" si="197"/>
        <v>0</v>
      </c>
      <c r="I2545">
        <f t="shared" si="198"/>
        <v>0</v>
      </c>
      <c r="J2545">
        <f t="shared" si="199"/>
        <v>0</v>
      </c>
      <c r="K2545">
        <f t="shared" si="200"/>
        <v>0</v>
      </c>
    </row>
    <row r="2546" spans="1:11" x14ac:dyDescent="0.3">
      <c r="A2546" t="s">
        <v>80</v>
      </c>
      <c r="B2546">
        <v>0</v>
      </c>
      <c r="C2546">
        <v>84</v>
      </c>
      <c r="D2546">
        <v>85</v>
      </c>
      <c r="E2546">
        <v>85</v>
      </c>
      <c r="F2546">
        <v>85</v>
      </c>
      <c r="G2546">
        <f t="shared" si="196"/>
        <v>0</v>
      </c>
      <c r="H2546">
        <f t="shared" si="197"/>
        <v>0</v>
      </c>
      <c r="I2546">
        <f t="shared" si="198"/>
        <v>0</v>
      </c>
      <c r="J2546">
        <f t="shared" si="199"/>
        <v>0</v>
      </c>
      <c r="K2546">
        <f t="shared" si="200"/>
        <v>0</v>
      </c>
    </row>
    <row r="2547" spans="1:11" x14ac:dyDescent="0.3">
      <c r="A2547" t="s">
        <v>80</v>
      </c>
      <c r="B2547">
        <v>7</v>
      </c>
      <c r="C2547">
        <v>559</v>
      </c>
      <c r="D2547">
        <v>554</v>
      </c>
      <c r="E2547">
        <v>554</v>
      </c>
      <c r="F2547">
        <v>554</v>
      </c>
      <c r="G2547">
        <f t="shared" si="196"/>
        <v>0</v>
      </c>
      <c r="H2547">
        <f t="shared" si="197"/>
        <v>0</v>
      </c>
      <c r="I2547">
        <f t="shared" si="198"/>
        <v>0</v>
      </c>
      <c r="J2547">
        <f t="shared" si="199"/>
        <v>0</v>
      </c>
      <c r="K2547">
        <f t="shared" si="200"/>
        <v>0</v>
      </c>
    </row>
    <row r="2548" spans="1:11" x14ac:dyDescent="0.3">
      <c r="A2548" t="s">
        <v>80</v>
      </c>
      <c r="B2548">
        <v>0</v>
      </c>
      <c r="C2548">
        <v>74</v>
      </c>
      <c r="D2548">
        <v>77</v>
      </c>
      <c r="E2548">
        <v>77</v>
      </c>
      <c r="F2548">
        <v>77</v>
      </c>
      <c r="G2548">
        <f t="shared" si="196"/>
        <v>0</v>
      </c>
      <c r="H2548">
        <f t="shared" si="197"/>
        <v>0</v>
      </c>
      <c r="I2548">
        <f t="shared" si="198"/>
        <v>0</v>
      </c>
      <c r="J2548">
        <f t="shared" si="199"/>
        <v>0</v>
      </c>
      <c r="K2548">
        <f t="shared" si="200"/>
        <v>0</v>
      </c>
    </row>
    <row r="2549" spans="1:11" x14ac:dyDescent="0.3">
      <c r="A2549" t="s">
        <v>80</v>
      </c>
      <c r="B2549">
        <v>0</v>
      </c>
      <c r="C2549">
        <v>65</v>
      </c>
      <c r="D2549">
        <v>60</v>
      </c>
      <c r="E2549">
        <v>60</v>
      </c>
      <c r="F2549">
        <v>60</v>
      </c>
      <c r="G2549">
        <f t="shared" si="196"/>
        <v>0</v>
      </c>
      <c r="H2549">
        <f t="shared" si="197"/>
        <v>0</v>
      </c>
      <c r="I2549">
        <f t="shared" si="198"/>
        <v>0</v>
      </c>
      <c r="J2549">
        <f t="shared" si="199"/>
        <v>0</v>
      </c>
      <c r="K2549">
        <f t="shared" si="200"/>
        <v>0</v>
      </c>
    </row>
    <row r="2550" spans="1:11" x14ac:dyDescent="0.3">
      <c r="A2550" t="s">
        <v>80</v>
      </c>
      <c r="B2550">
        <v>1</v>
      </c>
      <c r="C2550">
        <v>98</v>
      </c>
      <c r="D2550">
        <v>128</v>
      </c>
      <c r="E2550">
        <v>128</v>
      </c>
      <c r="F2550">
        <v>128</v>
      </c>
      <c r="G2550">
        <f t="shared" si="196"/>
        <v>0</v>
      </c>
      <c r="H2550">
        <f t="shared" si="197"/>
        <v>0</v>
      </c>
      <c r="I2550">
        <f t="shared" si="198"/>
        <v>0</v>
      </c>
      <c r="J2550">
        <f t="shared" si="199"/>
        <v>0</v>
      </c>
      <c r="K2550">
        <f t="shared" si="200"/>
        <v>0</v>
      </c>
    </row>
    <row r="2551" spans="1:11" x14ac:dyDescent="0.3">
      <c r="A2551" t="s">
        <v>80</v>
      </c>
      <c r="B2551">
        <v>3</v>
      </c>
      <c r="C2551">
        <v>66</v>
      </c>
      <c r="D2551">
        <v>69</v>
      </c>
      <c r="E2551">
        <v>69</v>
      </c>
      <c r="F2551">
        <v>69</v>
      </c>
      <c r="G2551">
        <f t="shared" si="196"/>
        <v>0</v>
      </c>
      <c r="H2551">
        <f t="shared" si="197"/>
        <v>0</v>
      </c>
      <c r="I2551">
        <f t="shared" si="198"/>
        <v>0</v>
      </c>
      <c r="J2551">
        <f t="shared" si="199"/>
        <v>0</v>
      </c>
      <c r="K2551">
        <f t="shared" si="200"/>
        <v>0</v>
      </c>
    </row>
    <row r="2552" spans="1:11" x14ac:dyDescent="0.3">
      <c r="A2552" t="s">
        <v>80</v>
      </c>
      <c r="B2552">
        <v>2</v>
      </c>
      <c r="C2552">
        <v>26</v>
      </c>
      <c r="D2552">
        <v>35</v>
      </c>
      <c r="E2552">
        <v>35</v>
      </c>
      <c r="F2552">
        <v>35</v>
      </c>
      <c r="G2552">
        <f t="shared" si="196"/>
        <v>0</v>
      </c>
      <c r="H2552">
        <f t="shared" si="197"/>
        <v>0</v>
      </c>
      <c r="I2552">
        <f t="shared" si="198"/>
        <v>0</v>
      </c>
      <c r="J2552">
        <f t="shared" si="199"/>
        <v>0</v>
      </c>
      <c r="K2552">
        <f t="shared" si="200"/>
        <v>0</v>
      </c>
    </row>
    <row r="2553" spans="1:11" x14ac:dyDescent="0.3">
      <c r="A2553" t="s">
        <v>80</v>
      </c>
      <c r="B2553">
        <v>3</v>
      </c>
      <c r="C2553">
        <v>185</v>
      </c>
      <c r="D2553">
        <v>208</v>
      </c>
      <c r="E2553">
        <v>208</v>
      </c>
      <c r="F2553">
        <v>208</v>
      </c>
      <c r="G2553">
        <f t="shared" si="196"/>
        <v>0</v>
      </c>
      <c r="H2553">
        <f t="shared" si="197"/>
        <v>0</v>
      </c>
      <c r="I2553">
        <f t="shared" si="198"/>
        <v>0</v>
      </c>
      <c r="J2553">
        <f t="shared" si="199"/>
        <v>0</v>
      </c>
      <c r="K2553">
        <f t="shared" si="200"/>
        <v>0</v>
      </c>
    </row>
    <row r="2554" spans="1:11" x14ac:dyDescent="0.3">
      <c r="A2554" t="s">
        <v>80</v>
      </c>
      <c r="B2554">
        <v>9</v>
      </c>
      <c r="C2554">
        <v>273</v>
      </c>
      <c r="D2554">
        <v>377</v>
      </c>
      <c r="E2554">
        <v>377</v>
      </c>
      <c r="F2554">
        <v>377</v>
      </c>
      <c r="G2554">
        <f t="shared" si="196"/>
        <v>0</v>
      </c>
      <c r="H2554">
        <f t="shared" si="197"/>
        <v>0</v>
      </c>
      <c r="I2554">
        <f t="shared" si="198"/>
        <v>0</v>
      </c>
      <c r="J2554">
        <f t="shared" si="199"/>
        <v>0</v>
      </c>
      <c r="K2554">
        <f t="shared" si="200"/>
        <v>0</v>
      </c>
    </row>
    <row r="2555" spans="1:11" x14ac:dyDescent="0.3">
      <c r="A2555" t="s">
        <v>80</v>
      </c>
      <c r="B2555">
        <v>8</v>
      </c>
      <c r="C2555">
        <v>57</v>
      </c>
      <c r="D2555">
        <v>70</v>
      </c>
      <c r="E2555">
        <v>70</v>
      </c>
      <c r="F2555">
        <v>70</v>
      </c>
      <c r="G2555">
        <f t="shared" si="196"/>
        <v>0</v>
      </c>
      <c r="H2555">
        <f t="shared" si="197"/>
        <v>0</v>
      </c>
      <c r="I2555">
        <f t="shared" si="198"/>
        <v>0</v>
      </c>
      <c r="J2555">
        <f t="shared" si="199"/>
        <v>0</v>
      </c>
      <c r="K2555">
        <f t="shared" si="200"/>
        <v>0</v>
      </c>
    </row>
    <row r="2556" spans="1:11" x14ac:dyDescent="0.3">
      <c r="A2556" t="s">
        <v>80</v>
      </c>
      <c r="B2556">
        <v>3</v>
      </c>
      <c r="C2556">
        <v>442</v>
      </c>
      <c r="D2556">
        <v>465</v>
      </c>
      <c r="E2556">
        <v>465</v>
      </c>
      <c r="F2556">
        <v>465</v>
      </c>
      <c r="G2556">
        <f t="shared" si="196"/>
        <v>0</v>
      </c>
      <c r="H2556">
        <f t="shared" si="197"/>
        <v>0</v>
      </c>
      <c r="I2556">
        <f t="shared" si="198"/>
        <v>0</v>
      </c>
      <c r="J2556">
        <f t="shared" si="199"/>
        <v>0</v>
      </c>
      <c r="K2556">
        <f t="shared" si="200"/>
        <v>0</v>
      </c>
    </row>
    <row r="2557" spans="1:11" x14ac:dyDescent="0.3">
      <c r="A2557" t="s">
        <v>80</v>
      </c>
      <c r="B2557">
        <v>0</v>
      </c>
      <c r="C2557">
        <v>86</v>
      </c>
      <c r="D2557">
        <v>82</v>
      </c>
      <c r="E2557">
        <v>82</v>
      </c>
      <c r="F2557">
        <v>82</v>
      </c>
      <c r="G2557">
        <f t="shared" si="196"/>
        <v>0</v>
      </c>
      <c r="H2557">
        <f t="shared" si="197"/>
        <v>0</v>
      </c>
      <c r="I2557">
        <f t="shared" si="198"/>
        <v>0</v>
      </c>
      <c r="J2557">
        <f t="shared" si="199"/>
        <v>0</v>
      </c>
      <c r="K2557">
        <f t="shared" si="200"/>
        <v>0</v>
      </c>
    </row>
    <row r="2558" spans="1:11" x14ac:dyDescent="0.3">
      <c r="A2558" t="s">
        <v>80</v>
      </c>
      <c r="B2558">
        <v>0</v>
      </c>
      <c r="C2558">
        <v>107</v>
      </c>
      <c r="D2558">
        <v>116</v>
      </c>
      <c r="E2558">
        <v>116</v>
      </c>
      <c r="F2558">
        <v>116</v>
      </c>
      <c r="G2558">
        <f t="shared" si="196"/>
        <v>0</v>
      </c>
      <c r="H2558">
        <f t="shared" si="197"/>
        <v>0</v>
      </c>
      <c r="I2558">
        <f t="shared" si="198"/>
        <v>0</v>
      </c>
      <c r="J2558">
        <f t="shared" si="199"/>
        <v>0</v>
      </c>
      <c r="K2558">
        <f t="shared" si="200"/>
        <v>0</v>
      </c>
    </row>
    <row r="2559" spans="1:11" x14ac:dyDescent="0.3">
      <c r="A2559" t="s">
        <v>80</v>
      </c>
      <c r="B2559">
        <v>2</v>
      </c>
      <c r="C2559">
        <v>142</v>
      </c>
      <c r="D2559">
        <v>150</v>
      </c>
      <c r="E2559">
        <v>150</v>
      </c>
      <c r="F2559">
        <v>150</v>
      </c>
      <c r="G2559">
        <f t="shared" si="196"/>
        <v>0</v>
      </c>
      <c r="H2559">
        <f t="shared" si="197"/>
        <v>0</v>
      </c>
      <c r="I2559">
        <f t="shared" si="198"/>
        <v>0</v>
      </c>
      <c r="J2559">
        <f t="shared" si="199"/>
        <v>0</v>
      </c>
      <c r="K2559">
        <f t="shared" si="200"/>
        <v>0</v>
      </c>
    </row>
    <row r="2560" spans="1:11" x14ac:dyDescent="0.3">
      <c r="A2560" t="s">
        <v>80</v>
      </c>
      <c r="B2560">
        <v>2</v>
      </c>
      <c r="C2560">
        <v>415</v>
      </c>
      <c r="D2560">
        <v>440</v>
      </c>
      <c r="E2560">
        <v>440</v>
      </c>
      <c r="F2560">
        <v>440</v>
      </c>
      <c r="G2560">
        <f t="shared" si="196"/>
        <v>0</v>
      </c>
      <c r="H2560">
        <f t="shared" si="197"/>
        <v>0</v>
      </c>
      <c r="I2560">
        <f t="shared" si="198"/>
        <v>0</v>
      </c>
      <c r="J2560">
        <f t="shared" si="199"/>
        <v>0</v>
      </c>
      <c r="K2560">
        <f t="shared" si="200"/>
        <v>0</v>
      </c>
    </row>
    <row r="2561" spans="1:11" x14ac:dyDescent="0.3">
      <c r="A2561" t="s">
        <v>80</v>
      </c>
      <c r="B2561">
        <v>1</v>
      </c>
      <c r="C2561">
        <v>115</v>
      </c>
      <c r="D2561">
        <v>130</v>
      </c>
      <c r="E2561">
        <v>130</v>
      </c>
      <c r="F2561">
        <v>130</v>
      </c>
      <c r="G2561">
        <f t="shared" si="196"/>
        <v>0</v>
      </c>
      <c r="H2561">
        <f t="shared" si="197"/>
        <v>0</v>
      </c>
      <c r="I2561">
        <f t="shared" si="198"/>
        <v>0</v>
      </c>
      <c r="J2561">
        <f t="shared" si="199"/>
        <v>0</v>
      </c>
      <c r="K2561">
        <f t="shared" si="200"/>
        <v>0</v>
      </c>
    </row>
    <row r="2562" spans="1:11" x14ac:dyDescent="0.3">
      <c r="A2562" t="s">
        <v>80</v>
      </c>
      <c r="B2562">
        <v>4</v>
      </c>
      <c r="C2562">
        <v>633</v>
      </c>
      <c r="D2562">
        <v>626</v>
      </c>
      <c r="E2562">
        <v>626</v>
      </c>
      <c r="F2562">
        <v>626</v>
      </c>
      <c r="G2562">
        <f t="shared" si="196"/>
        <v>0</v>
      </c>
      <c r="H2562">
        <f t="shared" si="197"/>
        <v>0</v>
      </c>
      <c r="I2562">
        <f t="shared" si="198"/>
        <v>0</v>
      </c>
      <c r="J2562">
        <f t="shared" si="199"/>
        <v>0</v>
      </c>
      <c r="K2562">
        <f t="shared" si="200"/>
        <v>0</v>
      </c>
    </row>
    <row r="2563" spans="1:11" x14ac:dyDescent="0.3">
      <c r="A2563" t="s">
        <v>80</v>
      </c>
      <c r="B2563">
        <v>0</v>
      </c>
      <c r="C2563">
        <v>75</v>
      </c>
      <c r="D2563">
        <v>66</v>
      </c>
      <c r="E2563">
        <v>66</v>
      </c>
      <c r="F2563">
        <v>66</v>
      </c>
      <c r="G2563">
        <f t="shared" si="196"/>
        <v>0</v>
      </c>
      <c r="H2563">
        <f t="shared" si="197"/>
        <v>0</v>
      </c>
      <c r="I2563">
        <f t="shared" si="198"/>
        <v>0</v>
      </c>
      <c r="J2563">
        <f t="shared" si="199"/>
        <v>0</v>
      </c>
      <c r="K2563">
        <f t="shared" si="200"/>
        <v>0</v>
      </c>
    </row>
    <row r="2564" spans="1:11" x14ac:dyDescent="0.3">
      <c r="A2564" t="s">
        <v>80</v>
      </c>
      <c r="B2564">
        <v>1</v>
      </c>
      <c r="C2564">
        <v>48</v>
      </c>
      <c r="D2564">
        <v>54</v>
      </c>
      <c r="E2564">
        <v>54</v>
      </c>
      <c r="F2564">
        <v>54</v>
      </c>
      <c r="G2564">
        <f t="shared" ref="G2564:G2627" si="201">IF($A2564=$A$1,B2564,0)</f>
        <v>0</v>
      </c>
      <c r="H2564">
        <f t="shared" ref="H2564:H2627" si="202">IF($A2564=$A$1,C2564,0)</f>
        <v>0</v>
      </c>
      <c r="I2564">
        <f t="shared" ref="I2564:I2627" si="203">IF($A2564=$A$1,D2564,0)</f>
        <v>0</v>
      </c>
      <c r="J2564">
        <f t="shared" ref="J2564:J2627" si="204">IF($A2564=$A$1,E2564,0)</f>
        <v>0</v>
      </c>
      <c r="K2564">
        <f t="shared" ref="K2564:K2627" si="205">IF($A2564=$A$1,F2564,0)</f>
        <v>0</v>
      </c>
    </row>
    <row r="2565" spans="1:11" x14ac:dyDescent="0.3">
      <c r="A2565" t="s">
        <v>80</v>
      </c>
      <c r="B2565">
        <v>1</v>
      </c>
      <c r="C2565">
        <v>171</v>
      </c>
      <c r="D2565">
        <v>174</v>
      </c>
      <c r="E2565">
        <v>174</v>
      </c>
      <c r="F2565">
        <v>174</v>
      </c>
      <c r="G2565">
        <f t="shared" si="201"/>
        <v>0</v>
      </c>
      <c r="H2565">
        <f t="shared" si="202"/>
        <v>0</v>
      </c>
      <c r="I2565">
        <f t="shared" si="203"/>
        <v>0</v>
      </c>
      <c r="J2565">
        <f t="shared" si="204"/>
        <v>0</v>
      </c>
      <c r="K2565">
        <f t="shared" si="205"/>
        <v>0</v>
      </c>
    </row>
    <row r="2566" spans="1:11" x14ac:dyDescent="0.3">
      <c r="A2566" t="s">
        <v>80</v>
      </c>
      <c r="B2566">
        <v>4</v>
      </c>
      <c r="C2566">
        <v>199</v>
      </c>
      <c r="D2566">
        <v>230</v>
      </c>
      <c r="E2566">
        <v>230</v>
      </c>
      <c r="F2566">
        <v>230</v>
      </c>
      <c r="G2566">
        <f t="shared" si="201"/>
        <v>0</v>
      </c>
      <c r="H2566">
        <f t="shared" si="202"/>
        <v>0</v>
      </c>
      <c r="I2566">
        <f t="shared" si="203"/>
        <v>0</v>
      </c>
      <c r="J2566">
        <f t="shared" si="204"/>
        <v>0</v>
      </c>
      <c r="K2566">
        <f t="shared" si="205"/>
        <v>0</v>
      </c>
    </row>
    <row r="2567" spans="1:11" x14ac:dyDescent="0.3">
      <c r="A2567" t="s">
        <v>80</v>
      </c>
      <c r="B2567">
        <v>3</v>
      </c>
      <c r="C2567">
        <v>217</v>
      </c>
      <c r="D2567">
        <v>223</v>
      </c>
      <c r="E2567">
        <v>223</v>
      </c>
      <c r="F2567">
        <v>223</v>
      </c>
      <c r="G2567">
        <f t="shared" si="201"/>
        <v>0</v>
      </c>
      <c r="H2567">
        <f t="shared" si="202"/>
        <v>0</v>
      </c>
      <c r="I2567">
        <f t="shared" si="203"/>
        <v>0</v>
      </c>
      <c r="J2567">
        <f t="shared" si="204"/>
        <v>0</v>
      </c>
      <c r="K2567">
        <f t="shared" si="205"/>
        <v>0</v>
      </c>
    </row>
    <row r="2568" spans="1:11" x14ac:dyDescent="0.3">
      <c r="A2568" t="s">
        <v>80</v>
      </c>
      <c r="B2568">
        <v>5</v>
      </c>
      <c r="C2568">
        <v>651</v>
      </c>
      <c r="D2568">
        <v>629</v>
      </c>
      <c r="E2568">
        <v>629</v>
      </c>
      <c r="F2568">
        <v>629</v>
      </c>
      <c r="G2568">
        <f t="shared" si="201"/>
        <v>0</v>
      </c>
      <c r="H2568">
        <f t="shared" si="202"/>
        <v>0</v>
      </c>
      <c r="I2568">
        <f t="shared" si="203"/>
        <v>0</v>
      </c>
      <c r="J2568">
        <f t="shared" si="204"/>
        <v>0</v>
      </c>
      <c r="K2568">
        <f t="shared" si="205"/>
        <v>0</v>
      </c>
    </row>
    <row r="2569" spans="1:11" x14ac:dyDescent="0.3">
      <c r="A2569" t="s">
        <v>80</v>
      </c>
      <c r="B2569">
        <v>9</v>
      </c>
      <c r="C2569">
        <v>230</v>
      </c>
      <c r="D2569">
        <v>247</v>
      </c>
      <c r="E2569">
        <v>247</v>
      </c>
      <c r="F2569">
        <v>247</v>
      </c>
      <c r="G2569">
        <f t="shared" si="201"/>
        <v>0</v>
      </c>
      <c r="H2569">
        <f t="shared" si="202"/>
        <v>0</v>
      </c>
      <c r="I2569">
        <f t="shared" si="203"/>
        <v>0</v>
      </c>
      <c r="J2569">
        <f t="shared" si="204"/>
        <v>0</v>
      </c>
      <c r="K2569">
        <f t="shared" si="205"/>
        <v>0</v>
      </c>
    </row>
    <row r="2570" spans="1:11" x14ac:dyDescent="0.3">
      <c r="A2570" t="s">
        <v>80</v>
      </c>
      <c r="B2570">
        <v>2</v>
      </c>
      <c r="C2570">
        <v>43</v>
      </c>
      <c r="D2570">
        <v>48</v>
      </c>
      <c r="E2570">
        <v>48</v>
      </c>
      <c r="F2570">
        <v>48</v>
      </c>
      <c r="G2570">
        <f t="shared" si="201"/>
        <v>0</v>
      </c>
      <c r="H2570">
        <f t="shared" si="202"/>
        <v>0</v>
      </c>
      <c r="I2570">
        <f t="shared" si="203"/>
        <v>0</v>
      </c>
      <c r="J2570">
        <f t="shared" si="204"/>
        <v>0</v>
      </c>
      <c r="K2570">
        <f t="shared" si="205"/>
        <v>0</v>
      </c>
    </row>
    <row r="2571" spans="1:11" x14ac:dyDescent="0.3">
      <c r="A2571" t="s">
        <v>80</v>
      </c>
      <c r="B2571">
        <v>3</v>
      </c>
      <c r="C2571">
        <v>76</v>
      </c>
      <c r="D2571">
        <v>85</v>
      </c>
      <c r="E2571">
        <v>85</v>
      </c>
      <c r="F2571">
        <v>85</v>
      </c>
      <c r="G2571">
        <f t="shared" si="201"/>
        <v>0</v>
      </c>
      <c r="H2571">
        <f t="shared" si="202"/>
        <v>0</v>
      </c>
      <c r="I2571">
        <f t="shared" si="203"/>
        <v>0</v>
      </c>
      <c r="J2571">
        <f t="shared" si="204"/>
        <v>0</v>
      </c>
      <c r="K2571">
        <f t="shared" si="205"/>
        <v>0</v>
      </c>
    </row>
    <row r="2572" spans="1:11" x14ac:dyDescent="0.3">
      <c r="A2572" t="s">
        <v>80</v>
      </c>
      <c r="B2572">
        <v>0</v>
      </c>
      <c r="C2572">
        <v>70</v>
      </c>
      <c r="D2572">
        <v>82</v>
      </c>
      <c r="E2572">
        <v>82</v>
      </c>
      <c r="F2572">
        <v>82</v>
      </c>
      <c r="G2572">
        <f t="shared" si="201"/>
        <v>0</v>
      </c>
      <c r="H2572">
        <f t="shared" si="202"/>
        <v>0</v>
      </c>
      <c r="I2572">
        <f t="shared" si="203"/>
        <v>0</v>
      </c>
      <c r="J2572">
        <f t="shared" si="204"/>
        <v>0</v>
      </c>
      <c r="K2572">
        <f t="shared" si="205"/>
        <v>0</v>
      </c>
    </row>
    <row r="2573" spans="1:11" x14ac:dyDescent="0.3">
      <c r="A2573" t="s">
        <v>80</v>
      </c>
      <c r="B2573">
        <v>13</v>
      </c>
      <c r="C2573">
        <v>808</v>
      </c>
      <c r="D2573">
        <v>786</v>
      </c>
      <c r="E2573">
        <v>786</v>
      </c>
      <c r="F2573">
        <v>786</v>
      </c>
      <c r="G2573">
        <f t="shared" si="201"/>
        <v>0</v>
      </c>
      <c r="H2573">
        <f t="shared" si="202"/>
        <v>0</v>
      </c>
      <c r="I2573">
        <f t="shared" si="203"/>
        <v>0</v>
      </c>
      <c r="J2573">
        <f t="shared" si="204"/>
        <v>0</v>
      </c>
      <c r="K2573">
        <f t="shared" si="205"/>
        <v>0</v>
      </c>
    </row>
    <row r="2574" spans="1:11" x14ac:dyDescent="0.3">
      <c r="A2574" t="s">
        <v>80</v>
      </c>
      <c r="B2574">
        <v>0</v>
      </c>
      <c r="C2574">
        <v>77</v>
      </c>
      <c r="D2574">
        <v>94</v>
      </c>
      <c r="E2574">
        <v>94</v>
      </c>
      <c r="F2574">
        <v>94</v>
      </c>
      <c r="G2574">
        <f t="shared" si="201"/>
        <v>0</v>
      </c>
      <c r="H2574">
        <f t="shared" si="202"/>
        <v>0</v>
      </c>
      <c r="I2574">
        <f t="shared" si="203"/>
        <v>0</v>
      </c>
      <c r="J2574">
        <f t="shared" si="204"/>
        <v>0</v>
      </c>
      <c r="K2574">
        <f t="shared" si="205"/>
        <v>0</v>
      </c>
    </row>
    <row r="2575" spans="1:11" x14ac:dyDescent="0.3">
      <c r="A2575" t="s">
        <v>80</v>
      </c>
      <c r="B2575">
        <v>0</v>
      </c>
      <c r="C2575">
        <v>67</v>
      </c>
      <c r="D2575">
        <v>65</v>
      </c>
      <c r="E2575">
        <v>65</v>
      </c>
      <c r="F2575">
        <v>65</v>
      </c>
      <c r="G2575">
        <f t="shared" si="201"/>
        <v>0</v>
      </c>
      <c r="H2575">
        <f t="shared" si="202"/>
        <v>0</v>
      </c>
      <c r="I2575">
        <f t="shared" si="203"/>
        <v>0</v>
      </c>
      <c r="J2575">
        <f t="shared" si="204"/>
        <v>0</v>
      </c>
      <c r="K2575">
        <f t="shared" si="205"/>
        <v>0</v>
      </c>
    </row>
    <row r="2576" spans="1:11" x14ac:dyDescent="0.3">
      <c r="A2576" t="s">
        <v>80</v>
      </c>
      <c r="B2576">
        <v>0</v>
      </c>
      <c r="C2576">
        <v>37</v>
      </c>
      <c r="D2576">
        <v>39</v>
      </c>
      <c r="E2576">
        <v>39</v>
      </c>
      <c r="F2576">
        <v>39</v>
      </c>
      <c r="G2576">
        <f t="shared" si="201"/>
        <v>0</v>
      </c>
      <c r="H2576">
        <f t="shared" si="202"/>
        <v>0</v>
      </c>
      <c r="I2576">
        <f t="shared" si="203"/>
        <v>0</v>
      </c>
      <c r="J2576">
        <f t="shared" si="204"/>
        <v>0</v>
      </c>
      <c r="K2576">
        <f t="shared" si="205"/>
        <v>0</v>
      </c>
    </row>
    <row r="2577" spans="1:11" x14ac:dyDescent="0.3">
      <c r="A2577" t="s">
        <v>80</v>
      </c>
      <c r="B2577">
        <v>0</v>
      </c>
      <c r="C2577">
        <v>88</v>
      </c>
      <c r="D2577">
        <v>98</v>
      </c>
      <c r="E2577">
        <v>98</v>
      </c>
      <c r="F2577">
        <v>98</v>
      </c>
      <c r="G2577">
        <f t="shared" si="201"/>
        <v>0</v>
      </c>
      <c r="H2577">
        <f t="shared" si="202"/>
        <v>0</v>
      </c>
      <c r="I2577">
        <f t="shared" si="203"/>
        <v>0</v>
      </c>
      <c r="J2577">
        <f t="shared" si="204"/>
        <v>0</v>
      </c>
      <c r="K2577">
        <f t="shared" si="205"/>
        <v>0</v>
      </c>
    </row>
    <row r="2578" spans="1:11" x14ac:dyDescent="0.3">
      <c r="A2578" t="s">
        <v>80</v>
      </c>
      <c r="B2578">
        <v>0</v>
      </c>
      <c r="C2578">
        <v>76</v>
      </c>
      <c r="D2578">
        <v>82</v>
      </c>
      <c r="E2578">
        <v>82</v>
      </c>
      <c r="F2578">
        <v>82</v>
      </c>
      <c r="G2578">
        <f t="shared" si="201"/>
        <v>0</v>
      </c>
      <c r="H2578">
        <f t="shared" si="202"/>
        <v>0</v>
      </c>
      <c r="I2578">
        <f t="shared" si="203"/>
        <v>0</v>
      </c>
      <c r="J2578">
        <f t="shared" si="204"/>
        <v>0</v>
      </c>
      <c r="K2578">
        <f t="shared" si="205"/>
        <v>0</v>
      </c>
    </row>
    <row r="2579" spans="1:11" x14ac:dyDescent="0.3">
      <c r="A2579" t="s">
        <v>80</v>
      </c>
      <c r="B2579">
        <v>2</v>
      </c>
      <c r="C2579">
        <v>326</v>
      </c>
      <c r="D2579">
        <v>372</v>
      </c>
      <c r="E2579">
        <v>372</v>
      </c>
      <c r="F2579">
        <v>372</v>
      </c>
      <c r="G2579">
        <f t="shared" si="201"/>
        <v>0</v>
      </c>
      <c r="H2579">
        <f t="shared" si="202"/>
        <v>0</v>
      </c>
      <c r="I2579">
        <f t="shared" si="203"/>
        <v>0</v>
      </c>
      <c r="J2579">
        <f t="shared" si="204"/>
        <v>0</v>
      </c>
      <c r="K2579">
        <f t="shared" si="205"/>
        <v>0</v>
      </c>
    </row>
    <row r="2580" spans="1:11" x14ac:dyDescent="0.3">
      <c r="A2580" t="s">
        <v>80</v>
      </c>
      <c r="B2580">
        <v>0</v>
      </c>
      <c r="C2580">
        <v>49</v>
      </c>
      <c r="D2580">
        <v>47</v>
      </c>
      <c r="E2580">
        <v>47</v>
      </c>
      <c r="F2580">
        <v>47</v>
      </c>
      <c r="G2580">
        <f t="shared" si="201"/>
        <v>0</v>
      </c>
      <c r="H2580">
        <f t="shared" si="202"/>
        <v>0</v>
      </c>
      <c r="I2580">
        <f t="shared" si="203"/>
        <v>0</v>
      </c>
      <c r="J2580">
        <f t="shared" si="204"/>
        <v>0</v>
      </c>
      <c r="K2580">
        <f t="shared" si="205"/>
        <v>0</v>
      </c>
    </row>
    <row r="2581" spans="1:11" x14ac:dyDescent="0.3">
      <c r="A2581" t="s">
        <v>80</v>
      </c>
      <c r="B2581">
        <v>2</v>
      </c>
      <c r="C2581">
        <v>543</v>
      </c>
      <c r="D2581">
        <v>555</v>
      </c>
      <c r="E2581">
        <v>555</v>
      </c>
      <c r="F2581">
        <v>555</v>
      </c>
      <c r="G2581">
        <f t="shared" si="201"/>
        <v>0</v>
      </c>
      <c r="H2581">
        <f t="shared" si="202"/>
        <v>0</v>
      </c>
      <c r="I2581">
        <f t="shared" si="203"/>
        <v>0</v>
      </c>
      <c r="J2581">
        <f t="shared" si="204"/>
        <v>0</v>
      </c>
      <c r="K2581">
        <f t="shared" si="205"/>
        <v>0</v>
      </c>
    </row>
    <row r="2582" spans="1:11" x14ac:dyDescent="0.3">
      <c r="A2582" t="s">
        <v>80</v>
      </c>
      <c r="B2582">
        <v>0</v>
      </c>
      <c r="C2582">
        <v>37</v>
      </c>
      <c r="D2582">
        <v>37</v>
      </c>
      <c r="E2582">
        <v>37</v>
      </c>
      <c r="F2582">
        <v>37</v>
      </c>
      <c r="G2582">
        <f t="shared" si="201"/>
        <v>0</v>
      </c>
      <c r="H2582">
        <f t="shared" si="202"/>
        <v>0</v>
      </c>
      <c r="I2582">
        <f t="shared" si="203"/>
        <v>0</v>
      </c>
      <c r="J2582">
        <f t="shared" si="204"/>
        <v>0</v>
      </c>
      <c r="K2582">
        <f t="shared" si="205"/>
        <v>0</v>
      </c>
    </row>
    <row r="2583" spans="1:11" x14ac:dyDescent="0.3">
      <c r="A2583" t="s">
        <v>80</v>
      </c>
      <c r="B2583">
        <v>0</v>
      </c>
      <c r="C2583">
        <v>61</v>
      </c>
      <c r="D2583">
        <v>58</v>
      </c>
      <c r="E2583">
        <v>58</v>
      </c>
      <c r="F2583">
        <v>58</v>
      </c>
      <c r="G2583">
        <f t="shared" si="201"/>
        <v>0</v>
      </c>
      <c r="H2583">
        <f t="shared" si="202"/>
        <v>0</v>
      </c>
      <c r="I2583">
        <f t="shared" si="203"/>
        <v>0</v>
      </c>
      <c r="J2583">
        <f t="shared" si="204"/>
        <v>0</v>
      </c>
      <c r="K2583">
        <f t="shared" si="205"/>
        <v>0</v>
      </c>
    </row>
    <row r="2584" spans="1:11" x14ac:dyDescent="0.3">
      <c r="A2584" t="s">
        <v>80</v>
      </c>
      <c r="B2584">
        <v>0</v>
      </c>
      <c r="C2584">
        <v>47</v>
      </c>
      <c r="D2584">
        <v>46</v>
      </c>
      <c r="E2584">
        <v>46</v>
      </c>
      <c r="F2584">
        <v>46</v>
      </c>
      <c r="G2584">
        <f t="shared" si="201"/>
        <v>0</v>
      </c>
      <c r="H2584">
        <f t="shared" si="202"/>
        <v>0</v>
      </c>
      <c r="I2584">
        <f t="shared" si="203"/>
        <v>0</v>
      </c>
      <c r="J2584">
        <f t="shared" si="204"/>
        <v>0</v>
      </c>
      <c r="K2584">
        <f t="shared" si="205"/>
        <v>0</v>
      </c>
    </row>
    <row r="2585" spans="1:11" x14ac:dyDescent="0.3">
      <c r="A2585" t="s">
        <v>80</v>
      </c>
      <c r="B2585">
        <v>0</v>
      </c>
      <c r="C2585">
        <v>26</v>
      </c>
      <c r="D2585">
        <v>26</v>
      </c>
      <c r="E2585">
        <v>26</v>
      </c>
      <c r="F2585">
        <v>26</v>
      </c>
      <c r="G2585">
        <f t="shared" si="201"/>
        <v>0</v>
      </c>
      <c r="H2585">
        <f t="shared" si="202"/>
        <v>0</v>
      </c>
      <c r="I2585">
        <f t="shared" si="203"/>
        <v>0</v>
      </c>
      <c r="J2585">
        <f t="shared" si="204"/>
        <v>0</v>
      </c>
      <c r="K2585">
        <f t="shared" si="205"/>
        <v>0</v>
      </c>
    </row>
    <row r="2586" spans="1:11" x14ac:dyDescent="0.3">
      <c r="A2586" t="s">
        <v>80</v>
      </c>
      <c r="B2586">
        <v>2</v>
      </c>
      <c r="C2586">
        <v>74</v>
      </c>
      <c r="D2586">
        <v>81</v>
      </c>
      <c r="E2586">
        <v>81</v>
      </c>
      <c r="F2586">
        <v>81</v>
      </c>
      <c r="G2586">
        <f t="shared" si="201"/>
        <v>0</v>
      </c>
      <c r="H2586">
        <f t="shared" si="202"/>
        <v>0</v>
      </c>
      <c r="I2586">
        <f t="shared" si="203"/>
        <v>0</v>
      </c>
      <c r="J2586">
        <f t="shared" si="204"/>
        <v>0</v>
      </c>
      <c r="K2586">
        <f t="shared" si="205"/>
        <v>0</v>
      </c>
    </row>
    <row r="2587" spans="1:11" x14ac:dyDescent="0.3">
      <c r="A2587" t="s">
        <v>80</v>
      </c>
      <c r="B2587">
        <v>0</v>
      </c>
      <c r="C2587">
        <v>122</v>
      </c>
      <c r="D2587">
        <v>120</v>
      </c>
      <c r="E2587">
        <v>120</v>
      </c>
      <c r="F2587">
        <v>120</v>
      </c>
      <c r="G2587">
        <f t="shared" si="201"/>
        <v>0</v>
      </c>
      <c r="H2587">
        <f t="shared" si="202"/>
        <v>0</v>
      </c>
      <c r="I2587">
        <f t="shared" si="203"/>
        <v>0</v>
      </c>
      <c r="J2587">
        <f t="shared" si="204"/>
        <v>0</v>
      </c>
      <c r="K2587">
        <f t="shared" si="205"/>
        <v>0</v>
      </c>
    </row>
    <row r="2588" spans="1:11" x14ac:dyDescent="0.3">
      <c r="A2588" t="s">
        <v>80</v>
      </c>
      <c r="B2588">
        <v>0</v>
      </c>
      <c r="C2588">
        <v>140</v>
      </c>
      <c r="D2588">
        <v>150</v>
      </c>
      <c r="E2588">
        <v>150</v>
      </c>
      <c r="F2588">
        <v>150</v>
      </c>
      <c r="G2588">
        <f t="shared" si="201"/>
        <v>0</v>
      </c>
      <c r="H2588">
        <f t="shared" si="202"/>
        <v>0</v>
      </c>
      <c r="I2588">
        <f t="shared" si="203"/>
        <v>0</v>
      </c>
      <c r="J2588">
        <f t="shared" si="204"/>
        <v>0</v>
      </c>
      <c r="K2588">
        <f t="shared" si="205"/>
        <v>0</v>
      </c>
    </row>
    <row r="2589" spans="1:11" x14ac:dyDescent="0.3">
      <c r="A2589" t="s">
        <v>80</v>
      </c>
      <c r="B2589">
        <v>1</v>
      </c>
      <c r="C2589">
        <v>101</v>
      </c>
      <c r="D2589">
        <v>113</v>
      </c>
      <c r="E2589">
        <v>113</v>
      </c>
      <c r="F2589">
        <v>113</v>
      </c>
      <c r="G2589">
        <f t="shared" si="201"/>
        <v>0</v>
      </c>
      <c r="H2589">
        <f t="shared" si="202"/>
        <v>0</v>
      </c>
      <c r="I2589">
        <f t="shared" si="203"/>
        <v>0</v>
      </c>
      <c r="J2589">
        <f t="shared" si="204"/>
        <v>0</v>
      </c>
      <c r="K2589">
        <f t="shared" si="205"/>
        <v>0</v>
      </c>
    </row>
    <row r="2590" spans="1:11" x14ac:dyDescent="0.3">
      <c r="A2590" t="s">
        <v>80</v>
      </c>
      <c r="B2590">
        <v>7</v>
      </c>
      <c r="C2590">
        <v>450</v>
      </c>
      <c r="D2590">
        <v>425</v>
      </c>
      <c r="E2590">
        <v>425</v>
      </c>
      <c r="F2590">
        <v>425</v>
      </c>
      <c r="G2590">
        <f t="shared" si="201"/>
        <v>0</v>
      </c>
      <c r="H2590">
        <f t="shared" si="202"/>
        <v>0</v>
      </c>
      <c r="I2590">
        <f t="shared" si="203"/>
        <v>0</v>
      </c>
      <c r="J2590">
        <f t="shared" si="204"/>
        <v>0</v>
      </c>
      <c r="K2590">
        <f t="shared" si="205"/>
        <v>0</v>
      </c>
    </row>
    <row r="2591" spans="1:11" x14ac:dyDescent="0.3">
      <c r="A2591" t="s">
        <v>80</v>
      </c>
      <c r="B2591">
        <v>1</v>
      </c>
      <c r="C2591">
        <v>39</v>
      </c>
      <c r="D2591">
        <v>43</v>
      </c>
      <c r="E2591">
        <v>43</v>
      </c>
      <c r="F2591">
        <v>43</v>
      </c>
      <c r="G2591">
        <f t="shared" si="201"/>
        <v>0</v>
      </c>
      <c r="H2591">
        <f t="shared" si="202"/>
        <v>0</v>
      </c>
      <c r="I2591">
        <f t="shared" si="203"/>
        <v>0</v>
      </c>
      <c r="J2591">
        <f t="shared" si="204"/>
        <v>0</v>
      </c>
      <c r="K2591">
        <f t="shared" si="205"/>
        <v>0</v>
      </c>
    </row>
    <row r="2592" spans="1:11" x14ac:dyDescent="0.3">
      <c r="A2592" t="s">
        <v>80</v>
      </c>
      <c r="B2592">
        <v>1</v>
      </c>
      <c r="C2592">
        <v>662</v>
      </c>
      <c r="D2592">
        <v>643</v>
      </c>
      <c r="E2592">
        <v>643</v>
      </c>
      <c r="F2592">
        <v>643</v>
      </c>
      <c r="G2592">
        <f t="shared" si="201"/>
        <v>0</v>
      </c>
      <c r="H2592">
        <f t="shared" si="202"/>
        <v>0</v>
      </c>
      <c r="I2592">
        <f t="shared" si="203"/>
        <v>0</v>
      </c>
      <c r="J2592">
        <f t="shared" si="204"/>
        <v>0</v>
      </c>
      <c r="K2592">
        <f t="shared" si="205"/>
        <v>0</v>
      </c>
    </row>
    <row r="2593" spans="1:11" x14ac:dyDescent="0.3">
      <c r="A2593" t="s">
        <v>80</v>
      </c>
      <c r="B2593">
        <v>0</v>
      </c>
      <c r="C2593">
        <v>84</v>
      </c>
      <c r="D2593">
        <v>80</v>
      </c>
      <c r="E2593">
        <v>80</v>
      </c>
      <c r="F2593">
        <v>80</v>
      </c>
      <c r="G2593">
        <f t="shared" si="201"/>
        <v>0</v>
      </c>
      <c r="H2593">
        <f t="shared" si="202"/>
        <v>0</v>
      </c>
      <c r="I2593">
        <f t="shared" si="203"/>
        <v>0</v>
      </c>
      <c r="J2593">
        <f t="shared" si="204"/>
        <v>0</v>
      </c>
      <c r="K2593">
        <f t="shared" si="205"/>
        <v>0</v>
      </c>
    </row>
    <row r="2594" spans="1:11" x14ac:dyDescent="0.3">
      <c r="A2594" t="s">
        <v>80</v>
      </c>
      <c r="B2594">
        <v>0</v>
      </c>
      <c r="C2594">
        <v>509</v>
      </c>
      <c r="D2594">
        <v>514</v>
      </c>
      <c r="E2594">
        <v>514</v>
      </c>
      <c r="F2594">
        <v>514</v>
      </c>
      <c r="G2594">
        <f t="shared" si="201"/>
        <v>0</v>
      </c>
      <c r="H2594">
        <f t="shared" si="202"/>
        <v>0</v>
      </c>
      <c r="I2594">
        <f t="shared" si="203"/>
        <v>0</v>
      </c>
      <c r="J2594">
        <f t="shared" si="204"/>
        <v>0</v>
      </c>
      <c r="K2594">
        <f t="shared" si="205"/>
        <v>0</v>
      </c>
    </row>
    <row r="2595" spans="1:11" x14ac:dyDescent="0.3">
      <c r="A2595" t="s">
        <v>80</v>
      </c>
      <c r="B2595">
        <v>0</v>
      </c>
      <c r="C2595">
        <v>64</v>
      </c>
      <c r="D2595">
        <v>57</v>
      </c>
      <c r="E2595">
        <v>57</v>
      </c>
      <c r="F2595">
        <v>57</v>
      </c>
      <c r="G2595">
        <f t="shared" si="201"/>
        <v>0</v>
      </c>
      <c r="H2595">
        <f t="shared" si="202"/>
        <v>0</v>
      </c>
      <c r="I2595">
        <f t="shared" si="203"/>
        <v>0</v>
      </c>
      <c r="J2595">
        <f t="shared" si="204"/>
        <v>0</v>
      </c>
      <c r="K2595">
        <f t="shared" si="205"/>
        <v>0</v>
      </c>
    </row>
    <row r="2596" spans="1:11" x14ac:dyDescent="0.3">
      <c r="A2596" t="s">
        <v>80</v>
      </c>
      <c r="B2596">
        <v>6</v>
      </c>
      <c r="C2596">
        <v>282</v>
      </c>
      <c r="D2596">
        <v>286</v>
      </c>
      <c r="E2596">
        <v>286</v>
      </c>
      <c r="F2596">
        <v>286</v>
      </c>
      <c r="G2596">
        <f t="shared" si="201"/>
        <v>0</v>
      </c>
      <c r="H2596">
        <f t="shared" si="202"/>
        <v>0</v>
      </c>
      <c r="I2596">
        <f t="shared" si="203"/>
        <v>0</v>
      </c>
      <c r="J2596">
        <f t="shared" si="204"/>
        <v>0</v>
      </c>
      <c r="K2596">
        <f t="shared" si="205"/>
        <v>0</v>
      </c>
    </row>
    <row r="2597" spans="1:11" x14ac:dyDescent="0.3">
      <c r="A2597" t="s">
        <v>80</v>
      </c>
      <c r="B2597">
        <v>0</v>
      </c>
      <c r="C2597">
        <v>98</v>
      </c>
      <c r="D2597">
        <v>102</v>
      </c>
      <c r="E2597">
        <v>102</v>
      </c>
      <c r="F2597">
        <v>102</v>
      </c>
      <c r="G2597">
        <f t="shared" si="201"/>
        <v>0</v>
      </c>
      <c r="H2597">
        <f t="shared" si="202"/>
        <v>0</v>
      </c>
      <c r="I2597">
        <f t="shared" si="203"/>
        <v>0</v>
      </c>
      <c r="J2597">
        <f t="shared" si="204"/>
        <v>0</v>
      </c>
      <c r="K2597">
        <f t="shared" si="205"/>
        <v>0</v>
      </c>
    </row>
    <row r="2598" spans="1:11" x14ac:dyDescent="0.3">
      <c r="A2598" t="s">
        <v>80</v>
      </c>
      <c r="B2598">
        <v>0</v>
      </c>
      <c r="C2598">
        <v>185</v>
      </c>
      <c r="D2598">
        <v>193</v>
      </c>
      <c r="E2598">
        <v>193</v>
      </c>
      <c r="F2598">
        <v>193</v>
      </c>
      <c r="G2598">
        <f t="shared" si="201"/>
        <v>0</v>
      </c>
      <c r="H2598">
        <f t="shared" si="202"/>
        <v>0</v>
      </c>
      <c r="I2598">
        <f t="shared" si="203"/>
        <v>0</v>
      </c>
      <c r="J2598">
        <f t="shared" si="204"/>
        <v>0</v>
      </c>
      <c r="K2598">
        <f t="shared" si="205"/>
        <v>0</v>
      </c>
    </row>
    <row r="2599" spans="1:11" x14ac:dyDescent="0.3">
      <c r="A2599" t="s">
        <v>80</v>
      </c>
      <c r="B2599">
        <v>0</v>
      </c>
      <c r="C2599">
        <v>313</v>
      </c>
      <c r="D2599">
        <v>285</v>
      </c>
      <c r="E2599">
        <v>285</v>
      </c>
      <c r="F2599">
        <v>285</v>
      </c>
      <c r="G2599">
        <f t="shared" si="201"/>
        <v>0</v>
      </c>
      <c r="H2599">
        <f t="shared" si="202"/>
        <v>0</v>
      </c>
      <c r="I2599">
        <f t="shared" si="203"/>
        <v>0</v>
      </c>
      <c r="J2599">
        <f t="shared" si="204"/>
        <v>0</v>
      </c>
      <c r="K2599">
        <f t="shared" si="205"/>
        <v>0</v>
      </c>
    </row>
    <row r="2600" spans="1:11" x14ac:dyDescent="0.3">
      <c r="A2600" t="s">
        <v>80</v>
      </c>
      <c r="B2600">
        <v>0</v>
      </c>
      <c r="C2600">
        <v>93</v>
      </c>
      <c r="D2600">
        <v>93</v>
      </c>
      <c r="E2600">
        <v>93</v>
      </c>
      <c r="F2600">
        <v>93</v>
      </c>
      <c r="G2600">
        <f t="shared" si="201"/>
        <v>0</v>
      </c>
      <c r="H2600">
        <f t="shared" si="202"/>
        <v>0</v>
      </c>
      <c r="I2600">
        <f t="shared" si="203"/>
        <v>0</v>
      </c>
      <c r="J2600">
        <f t="shared" si="204"/>
        <v>0</v>
      </c>
      <c r="K2600">
        <f t="shared" si="205"/>
        <v>0</v>
      </c>
    </row>
    <row r="2601" spans="1:11" x14ac:dyDescent="0.3">
      <c r="A2601" t="s">
        <v>80</v>
      </c>
      <c r="B2601">
        <v>2</v>
      </c>
      <c r="C2601">
        <v>93</v>
      </c>
      <c r="D2601">
        <v>101</v>
      </c>
      <c r="E2601">
        <v>101</v>
      </c>
      <c r="F2601">
        <v>101</v>
      </c>
      <c r="G2601">
        <f t="shared" si="201"/>
        <v>0</v>
      </c>
      <c r="H2601">
        <f t="shared" si="202"/>
        <v>0</v>
      </c>
      <c r="I2601">
        <f t="shared" si="203"/>
        <v>0</v>
      </c>
      <c r="J2601">
        <f t="shared" si="204"/>
        <v>0</v>
      </c>
      <c r="K2601">
        <f t="shared" si="205"/>
        <v>0</v>
      </c>
    </row>
    <row r="2602" spans="1:11" x14ac:dyDescent="0.3">
      <c r="A2602" t="s">
        <v>80</v>
      </c>
      <c r="B2602">
        <v>0</v>
      </c>
      <c r="C2602">
        <v>248</v>
      </c>
      <c r="D2602">
        <v>264</v>
      </c>
      <c r="E2602">
        <v>264</v>
      </c>
      <c r="F2602">
        <v>264</v>
      </c>
      <c r="G2602">
        <f t="shared" si="201"/>
        <v>0</v>
      </c>
      <c r="H2602">
        <f t="shared" si="202"/>
        <v>0</v>
      </c>
      <c r="I2602">
        <f t="shared" si="203"/>
        <v>0</v>
      </c>
      <c r="J2602">
        <f t="shared" si="204"/>
        <v>0</v>
      </c>
      <c r="K2602">
        <f t="shared" si="205"/>
        <v>0</v>
      </c>
    </row>
    <row r="2603" spans="1:11" x14ac:dyDescent="0.3">
      <c r="A2603" t="s">
        <v>80</v>
      </c>
      <c r="B2603">
        <v>5</v>
      </c>
      <c r="C2603">
        <v>790</v>
      </c>
      <c r="D2603">
        <v>774</v>
      </c>
      <c r="E2603">
        <v>774</v>
      </c>
      <c r="F2603">
        <v>774</v>
      </c>
      <c r="G2603">
        <f t="shared" si="201"/>
        <v>0</v>
      </c>
      <c r="H2603">
        <f t="shared" si="202"/>
        <v>0</v>
      </c>
      <c r="I2603">
        <f t="shared" si="203"/>
        <v>0</v>
      </c>
      <c r="J2603">
        <f t="shared" si="204"/>
        <v>0</v>
      </c>
      <c r="K2603">
        <f t="shared" si="205"/>
        <v>0</v>
      </c>
    </row>
    <row r="2604" spans="1:11" x14ac:dyDescent="0.3">
      <c r="A2604" t="s">
        <v>80</v>
      </c>
      <c r="B2604">
        <v>13</v>
      </c>
      <c r="C2604">
        <v>804</v>
      </c>
      <c r="D2604">
        <v>806</v>
      </c>
      <c r="E2604">
        <v>806</v>
      </c>
      <c r="F2604">
        <v>806</v>
      </c>
      <c r="G2604">
        <f t="shared" si="201"/>
        <v>0</v>
      </c>
      <c r="H2604">
        <f t="shared" si="202"/>
        <v>0</v>
      </c>
      <c r="I2604">
        <f t="shared" si="203"/>
        <v>0</v>
      </c>
      <c r="J2604">
        <f t="shared" si="204"/>
        <v>0</v>
      </c>
      <c r="K2604">
        <f t="shared" si="205"/>
        <v>0</v>
      </c>
    </row>
    <row r="2605" spans="1:11" x14ac:dyDescent="0.3">
      <c r="A2605" t="s">
        <v>80</v>
      </c>
      <c r="B2605">
        <v>0</v>
      </c>
      <c r="C2605">
        <v>191</v>
      </c>
      <c r="D2605">
        <v>207</v>
      </c>
      <c r="E2605">
        <v>207</v>
      </c>
      <c r="F2605">
        <v>207</v>
      </c>
      <c r="G2605">
        <f t="shared" si="201"/>
        <v>0</v>
      </c>
      <c r="H2605">
        <f t="shared" si="202"/>
        <v>0</v>
      </c>
      <c r="I2605">
        <f t="shared" si="203"/>
        <v>0</v>
      </c>
      <c r="J2605">
        <f t="shared" si="204"/>
        <v>0</v>
      </c>
      <c r="K2605">
        <f t="shared" si="205"/>
        <v>0</v>
      </c>
    </row>
    <row r="2606" spans="1:11" x14ac:dyDescent="0.3">
      <c r="A2606" t="s">
        <v>80</v>
      </c>
      <c r="B2606">
        <v>3</v>
      </c>
      <c r="C2606">
        <v>120</v>
      </c>
      <c r="D2606">
        <v>120</v>
      </c>
      <c r="E2606">
        <v>120</v>
      </c>
      <c r="F2606">
        <v>120</v>
      </c>
      <c r="G2606">
        <f t="shared" si="201"/>
        <v>0</v>
      </c>
      <c r="H2606">
        <f t="shared" si="202"/>
        <v>0</v>
      </c>
      <c r="I2606">
        <f t="shared" si="203"/>
        <v>0</v>
      </c>
      <c r="J2606">
        <f t="shared" si="204"/>
        <v>0</v>
      </c>
      <c r="K2606">
        <f t="shared" si="205"/>
        <v>0</v>
      </c>
    </row>
    <row r="2607" spans="1:11" x14ac:dyDescent="0.3">
      <c r="A2607" t="s">
        <v>80</v>
      </c>
      <c r="B2607">
        <v>0</v>
      </c>
      <c r="C2607">
        <v>69</v>
      </c>
      <c r="D2607">
        <v>73</v>
      </c>
      <c r="E2607">
        <v>73</v>
      </c>
      <c r="F2607">
        <v>73</v>
      </c>
      <c r="G2607">
        <f t="shared" si="201"/>
        <v>0</v>
      </c>
      <c r="H2607">
        <f t="shared" si="202"/>
        <v>0</v>
      </c>
      <c r="I2607">
        <f t="shared" si="203"/>
        <v>0</v>
      </c>
      <c r="J2607">
        <f t="shared" si="204"/>
        <v>0</v>
      </c>
      <c r="K2607">
        <f t="shared" si="205"/>
        <v>0</v>
      </c>
    </row>
    <row r="2608" spans="1:11" x14ac:dyDescent="0.3">
      <c r="A2608" t="s">
        <v>80</v>
      </c>
      <c r="B2608">
        <v>0</v>
      </c>
      <c r="C2608">
        <v>139</v>
      </c>
      <c r="D2608">
        <v>149</v>
      </c>
      <c r="E2608">
        <v>149</v>
      </c>
      <c r="F2608">
        <v>149</v>
      </c>
      <c r="G2608">
        <f t="shared" si="201"/>
        <v>0</v>
      </c>
      <c r="H2608">
        <f t="shared" si="202"/>
        <v>0</v>
      </c>
      <c r="I2608">
        <f t="shared" si="203"/>
        <v>0</v>
      </c>
      <c r="J2608">
        <f t="shared" si="204"/>
        <v>0</v>
      </c>
      <c r="K2608">
        <f t="shared" si="205"/>
        <v>0</v>
      </c>
    </row>
    <row r="2609" spans="1:11" x14ac:dyDescent="0.3">
      <c r="A2609" t="s">
        <v>80</v>
      </c>
      <c r="B2609">
        <v>0</v>
      </c>
      <c r="C2609">
        <v>47</v>
      </c>
      <c r="D2609">
        <v>55</v>
      </c>
      <c r="E2609">
        <v>55</v>
      </c>
      <c r="F2609">
        <v>55</v>
      </c>
      <c r="G2609">
        <f t="shared" si="201"/>
        <v>0</v>
      </c>
      <c r="H2609">
        <f t="shared" si="202"/>
        <v>0</v>
      </c>
      <c r="I2609">
        <f t="shared" si="203"/>
        <v>0</v>
      </c>
      <c r="J2609">
        <f t="shared" si="204"/>
        <v>0</v>
      </c>
      <c r="K2609">
        <f t="shared" si="205"/>
        <v>0</v>
      </c>
    </row>
    <row r="2610" spans="1:11" x14ac:dyDescent="0.3">
      <c r="A2610" t="s">
        <v>80</v>
      </c>
      <c r="B2610">
        <v>4</v>
      </c>
      <c r="C2610">
        <v>305</v>
      </c>
      <c r="D2610">
        <v>314</v>
      </c>
      <c r="E2610">
        <v>314</v>
      </c>
      <c r="F2610">
        <v>314</v>
      </c>
      <c r="G2610">
        <f t="shared" si="201"/>
        <v>0</v>
      </c>
      <c r="H2610">
        <f t="shared" si="202"/>
        <v>0</v>
      </c>
      <c r="I2610">
        <f t="shared" si="203"/>
        <v>0</v>
      </c>
      <c r="J2610">
        <f t="shared" si="204"/>
        <v>0</v>
      </c>
      <c r="K2610">
        <f t="shared" si="205"/>
        <v>0</v>
      </c>
    </row>
    <row r="2611" spans="1:11" x14ac:dyDescent="0.3">
      <c r="A2611" t="s">
        <v>80</v>
      </c>
      <c r="B2611">
        <v>1</v>
      </c>
      <c r="C2611">
        <v>128</v>
      </c>
      <c r="D2611">
        <v>123</v>
      </c>
      <c r="E2611">
        <v>123</v>
      </c>
      <c r="F2611">
        <v>123</v>
      </c>
      <c r="G2611">
        <f t="shared" si="201"/>
        <v>0</v>
      </c>
      <c r="H2611">
        <f t="shared" si="202"/>
        <v>0</v>
      </c>
      <c r="I2611">
        <f t="shared" si="203"/>
        <v>0</v>
      </c>
      <c r="J2611">
        <f t="shared" si="204"/>
        <v>0</v>
      </c>
      <c r="K2611">
        <f t="shared" si="205"/>
        <v>0</v>
      </c>
    </row>
    <row r="2612" spans="1:11" x14ac:dyDescent="0.3">
      <c r="A2612" t="s">
        <v>80</v>
      </c>
      <c r="B2612">
        <v>0</v>
      </c>
      <c r="C2612">
        <v>136</v>
      </c>
      <c r="D2612">
        <v>130</v>
      </c>
      <c r="E2612">
        <v>130</v>
      </c>
      <c r="F2612">
        <v>130</v>
      </c>
      <c r="G2612">
        <f t="shared" si="201"/>
        <v>0</v>
      </c>
      <c r="H2612">
        <f t="shared" si="202"/>
        <v>0</v>
      </c>
      <c r="I2612">
        <f t="shared" si="203"/>
        <v>0</v>
      </c>
      <c r="J2612">
        <f t="shared" si="204"/>
        <v>0</v>
      </c>
      <c r="K2612">
        <f t="shared" si="205"/>
        <v>0</v>
      </c>
    </row>
    <row r="2613" spans="1:11" x14ac:dyDescent="0.3">
      <c r="A2613" t="s">
        <v>80</v>
      </c>
      <c r="B2613">
        <v>0</v>
      </c>
      <c r="C2613">
        <v>266</v>
      </c>
      <c r="D2613">
        <v>278</v>
      </c>
      <c r="E2613">
        <v>278</v>
      </c>
      <c r="F2613">
        <v>278</v>
      </c>
      <c r="G2613">
        <f t="shared" si="201"/>
        <v>0</v>
      </c>
      <c r="H2613">
        <f t="shared" si="202"/>
        <v>0</v>
      </c>
      <c r="I2613">
        <f t="shared" si="203"/>
        <v>0</v>
      </c>
      <c r="J2613">
        <f t="shared" si="204"/>
        <v>0</v>
      </c>
      <c r="K2613">
        <f t="shared" si="205"/>
        <v>0</v>
      </c>
    </row>
    <row r="2614" spans="1:11" x14ac:dyDescent="0.3">
      <c r="A2614" t="s">
        <v>80</v>
      </c>
      <c r="B2614">
        <v>0</v>
      </c>
      <c r="C2614">
        <v>218</v>
      </c>
      <c r="D2614">
        <v>227</v>
      </c>
      <c r="E2614">
        <v>227</v>
      </c>
      <c r="F2614">
        <v>227</v>
      </c>
      <c r="G2614">
        <f t="shared" si="201"/>
        <v>0</v>
      </c>
      <c r="H2614">
        <f t="shared" si="202"/>
        <v>0</v>
      </c>
      <c r="I2614">
        <f t="shared" si="203"/>
        <v>0</v>
      </c>
      <c r="J2614">
        <f t="shared" si="204"/>
        <v>0</v>
      </c>
      <c r="K2614">
        <f t="shared" si="205"/>
        <v>0</v>
      </c>
    </row>
    <row r="2615" spans="1:11" x14ac:dyDescent="0.3">
      <c r="A2615" t="s">
        <v>80</v>
      </c>
      <c r="B2615">
        <v>2</v>
      </c>
      <c r="C2615">
        <v>272</v>
      </c>
      <c r="D2615">
        <v>278</v>
      </c>
      <c r="E2615">
        <v>278</v>
      </c>
      <c r="F2615">
        <v>278</v>
      </c>
      <c r="G2615">
        <f t="shared" si="201"/>
        <v>0</v>
      </c>
      <c r="H2615">
        <f t="shared" si="202"/>
        <v>0</v>
      </c>
      <c r="I2615">
        <f t="shared" si="203"/>
        <v>0</v>
      </c>
      <c r="J2615">
        <f t="shared" si="204"/>
        <v>0</v>
      </c>
      <c r="K2615">
        <f t="shared" si="205"/>
        <v>0</v>
      </c>
    </row>
    <row r="2616" spans="1:11" x14ac:dyDescent="0.3">
      <c r="A2616" t="s">
        <v>80</v>
      </c>
      <c r="B2616">
        <v>0</v>
      </c>
      <c r="C2616">
        <v>31</v>
      </c>
      <c r="D2616">
        <v>34</v>
      </c>
      <c r="E2616">
        <v>34</v>
      </c>
      <c r="F2616">
        <v>34</v>
      </c>
      <c r="G2616">
        <f t="shared" si="201"/>
        <v>0</v>
      </c>
      <c r="H2616">
        <f t="shared" si="202"/>
        <v>0</v>
      </c>
      <c r="I2616">
        <f t="shared" si="203"/>
        <v>0</v>
      </c>
      <c r="J2616">
        <f t="shared" si="204"/>
        <v>0</v>
      </c>
      <c r="K2616">
        <f t="shared" si="205"/>
        <v>0</v>
      </c>
    </row>
    <row r="2617" spans="1:11" x14ac:dyDescent="0.3">
      <c r="A2617" t="s">
        <v>80</v>
      </c>
      <c r="B2617">
        <v>3</v>
      </c>
      <c r="C2617">
        <v>447</v>
      </c>
      <c r="D2617">
        <v>446</v>
      </c>
      <c r="E2617">
        <v>446</v>
      </c>
      <c r="F2617">
        <v>446</v>
      </c>
      <c r="G2617">
        <f t="shared" si="201"/>
        <v>0</v>
      </c>
      <c r="H2617">
        <f t="shared" si="202"/>
        <v>0</v>
      </c>
      <c r="I2617">
        <f t="shared" si="203"/>
        <v>0</v>
      </c>
      <c r="J2617">
        <f t="shared" si="204"/>
        <v>0</v>
      </c>
      <c r="K2617">
        <f t="shared" si="205"/>
        <v>0</v>
      </c>
    </row>
    <row r="2618" spans="1:11" x14ac:dyDescent="0.3">
      <c r="A2618" t="s">
        <v>80</v>
      </c>
      <c r="B2618">
        <v>1</v>
      </c>
      <c r="C2618">
        <v>308</v>
      </c>
      <c r="D2618">
        <v>305</v>
      </c>
      <c r="E2618">
        <v>305</v>
      </c>
      <c r="F2618">
        <v>305</v>
      </c>
      <c r="G2618">
        <f t="shared" si="201"/>
        <v>0</v>
      </c>
      <c r="H2618">
        <f t="shared" si="202"/>
        <v>0</v>
      </c>
      <c r="I2618">
        <f t="shared" si="203"/>
        <v>0</v>
      </c>
      <c r="J2618">
        <f t="shared" si="204"/>
        <v>0</v>
      </c>
      <c r="K2618">
        <f t="shared" si="205"/>
        <v>0</v>
      </c>
    </row>
    <row r="2619" spans="1:11" x14ac:dyDescent="0.3">
      <c r="A2619" t="s">
        <v>80</v>
      </c>
      <c r="B2619">
        <v>0</v>
      </c>
      <c r="C2619">
        <v>46</v>
      </c>
      <c r="D2619">
        <v>45</v>
      </c>
      <c r="E2619">
        <v>45</v>
      </c>
      <c r="F2619">
        <v>45</v>
      </c>
      <c r="G2619">
        <f t="shared" si="201"/>
        <v>0</v>
      </c>
      <c r="H2619">
        <f t="shared" si="202"/>
        <v>0</v>
      </c>
      <c r="I2619">
        <f t="shared" si="203"/>
        <v>0</v>
      </c>
      <c r="J2619">
        <f t="shared" si="204"/>
        <v>0</v>
      </c>
      <c r="K2619">
        <f t="shared" si="205"/>
        <v>0</v>
      </c>
    </row>
    <row r="2620" spans="1:11" x14ac:dyDescent="0.3">
      <c r="A2620" t="s">
        <v>80</v>
      </c>
      <c r="B2620">
        <v>0</v>
      </c>
      <c r="C2620">
        <v>60</v>
      </c>
      <c r="D2620">
        <v>55</v>
      </c>
      <c r="E2620">
        <v>55</v>
      </c>
      <c r="F2620">
        <v>55</v>
      </c>
      <c r="G2620">
        <f t="shared" si="201"/>
        <v>0</v>
      </c>
      <c r="H2620">
        <f t="shared" si="202"/>
        <v>0</v>
      </c>
      <c r="I2620">
        <f t="shared" si="203"/>
        <v>0</v>
      </c>
      <c r="J2620">
        <f t="shared" si="204"/>
        <v>0</v>
      </c>
      <c r="K2620">
        <f t="shared" si="205"/>
        <v>0</v>
      </c>
    </row>
    <row r="2621" spans="1:11" x14ac:dyDescent="0.3">
      <c r="A2621" t="s">
        <v>80</v>
      </c>
      <c r="B2621">
        <v>1</v>
      </c>
      <c r="C2621">
        <v>174</v>
      </c>
      <c r="D2621">
        <v>168</v>
      </c>
      <c r="E2621">
        <v>168</v>
      </c>
      <c r="F2621">
        <v>168</v>
      </c>
      <c r="G2621">
        <f t="shared" si="201"/>
        <v>0</v>
      </c>
      <c r="H2621">
        <f t="shared" si="202"/>
        <v>0</v>
      </c>
      <c r="I2621">
        <f t="shared" si="203"/>
        <v>0</v>
      </c>
      <c r="J2621">
        <f t="shared" si="204"/>
        <v>0</v>
      </c>
      <c r="K2621">
        <f t="shared" si="205"/>
        <v>0</v>
      </c>
    </row>
    <row r="2622" spans="1:11" x14ac:dyDescent="0.3">
      <c r="A2622" t="s">
        <v>80</v>
      </c>
      <c r="B2622">
        <v>2</v>
      </c>
      <c r="C2622">
        <v>43</v>
      </c>
      <c r="D2622">
        <v>51</v>
      </c>
      <c r="E2622">
        <v>51</v>
      </c>
      <c r="F2622">
        <v>51</v>
      </c>
      <c r="G2622">
        <f t="shared" si="201"/>
        <v>0</v>
      </c>
      <c r="H2622">
        <f t="shared" si="202"/>
        <v>0</v>
      </c>
      <c r="I2622">
        <f t="shared" si="203"/>
        <v>0</v>
      </c>
      <c r="J2622">
        <f t="shared" si="204"/>
        <v>0</v>
      </c>
      <c r="K2622">
        <f t="shared" si="205"/>
        <v>0</v>
      </c>
    </row>
    <row r="2623" spans="1:11" x14ac:dyDescent="0.3">
      <c r="A2623" t="s">
        <v>80</v>
      </c>
      <c r="B2623">
        <v>2</v>
      </c>
      <c r="C2623">
        <v>85</v>
      </c>
      <c r="D2623">
        <v>84</v>
      </c>
      <c r="E2623">
        <v>84</v>
      </c>
      <c r="F2623">
        <v>84</v>
      </c>
      <c r="G2623">
        <f t="shared" si="201"/>
        <v>0</v>
      </c>
      <c r="H2623">
        <f t="shared" si="202"/>
        <v>0</v>
      </c>
      <c r="I2623">
        <f t="shared" si="203"/>
        <v>0</v>
      </c>
      <c r="J2623">
        <f t="shared" si="204"/>
        <v>0</v>
      </c>
      <c r="K2623">
        <f t="shared" si="205"/>
        <v>0</v>
      </c>
    </row>
    <row r="2624" spans="1:11" x14ac:dyDescent="0.3">
      <c r="A2624" t="s">
        <v>80</v>
      </c>
      <c r="B2624">
        <v>2</v>
      </c>
      <c r="C2624">
        <v>71</v>
      </c>
      <c r="D2624">
        <v>71</v>
      </c>
      <c r="E2624">
        <v>71</v>
      </c>
      <c r="F2624">
        <v>71</v>
      </c>
      <c r="G2624">
        <f t="shared" si="201"/>
        <v>0</v>
      </c>
      <c r="H2624">
        <f t="shared" si="202"/>
        <v>0</v>
      </c>
      <c r="I2624">
        <f t="shared" si="203"/>
        <v>0</v>
      </c>
      <c r="J2624">
        <f t="shared" si="204"/>
        <v>0</v>
      </c>
      <c r="K2624">
        <f t="shared" si="205"/>
        <v>0</v>
      </c>
    </row>
    <row r="2625" spans="1:11" x14ac:dyDescent="0.3">
      <c r="A2625" t="s">
        <v>80</v>
      </c>
      <c r="B2625">
        <v>2</v>
      </c>
      <c r="C2625">
        <v>44</v>
      </c>
      <c r="D2625">
        <v>44</v>
      </c>
      <c r="E2625">
        <v>44</v>
      </c>
      <c r="F2625">
        <v>44</v>
      </c>
      <c r="G2625">
        <f t="shared" si="201"/>
        <v>0</v>
      </c>
      <c r="H2625">
        <f t="shared" si="202"/>
        <v>0</v>
      </c>
      <c r="I2625">
        <f t="shared" si="203"/>
        <v>0</v>
      </c>
      <c r="J2625">
        <f t="shared" si="204"/>
        <v>0</v>
      </c>
      <c r="K2625">
        <f t="shared" si="205"/>
        <v>0</v>
      </c>
    </row>
    <row r="2626" spans="1:11" x14ac:dyDescent="0.3">
      <c r="A2626" t="s">
        <v>80</v>
      </c>
      <c r="B2626">
        <v>2</v>
      </c>
      <c r="C2626">
        <v>22</v>
      </c>
      <c r="D2626">
        <v>28</v>
      </c>
      <c r="E2626">
        <v>28</v>
      </c>
      <c r="F2626">
        <v>28</v>
      </c>
      <c r="G2626">
        <f t="shared" si="201"/>
        <v>0</v>
      </c>
      <c r="H2626">
        <f t="shared" si="202"/>
        <v>0</v>
      </c>
      <c r="I2626">
        <f t="shared" si="203"/>
        <v>0</v>
      </c>
      <c r="J2626">
        <f t="shared" si="204"/>
        <v>0</v>
      </c>
      <c r="K2626">
        <f t="shared" si="205"/>
        <v>0</v>
      </c>
    </row>
    <row r="2627" spans="1:11" x14ac:dyDescent="0.3">
      <c r="A2627" t="s">
        <v>80</v>
      </c>
      <c r="B2627">
        <v>1</v>
      </c>
      <c r="C2627">
        <v>35</v>
      </c>
      <c r="D2627">
        <v>38</v>
      </c>
      <c r="E2627">
        <v>38</v>
      </c>
      <c r="F2627">
        <v>38</v>
      </c>
      <c r="G2627">
        <f t="shared" si="201"/>
        <v>0</v>
      </c>
      <c r="H2627">
        <f t="shared" si="202"/>
        <v>0</v>
      </c>
      <c r="I2627">
        <f t="shared" si="203"/>
        <v>0</v>
      </c>
      <c r="J2627">
        <f t="shared" si="204"/>
        <v>0</v>
      </c>
      <c r="K2627">
        <f t="shared" si="205"/>
        <v>0</v>
      </c>
    </row>
    <row r="2628" spans="1:11" x14ac:dyDescent="0.3">
      <c r="A2628" t="s">
        <v>80</v>
      </c>
      <c r="B2628">
        <v>10</v>
      </c>
      <c r="C2628">
        <v>243</v>
      </c>
      <c r="D2628">
        <v>223</v>
      </c>
      <c r="E2628">
        <v>223</v>
      </c>
      <c r="F2628">
        <v>224</v>
      </c>
      <c r="G2628">
        <f t="shared" ref="G2628:G2691" si="206">IF($A2628=$A$1,B2628,0)</f>
        <v>0</v>
      </c>
      <c r="H2628">
        <f t="shared" ref="H2628:H2691" si="207">IF($A2628=$A$1,C2628,0)</f>
        <v>0</v>
      </c>
      <c r="I2628">
        <f t="shared" ref="I2628:I2691" si="208">IF($A2628=$A$1,D2628,0)</f>
        <v>0</v>
      </c>
      <c r="J2628">
        <f t="shared" ref="J2628:J2691" si="209">IF($A2628=$A$1,E2628,0)</f>
        <v>0</v>
      </c>
      <c r="K2628">
        <f t="shared" ref="K2628:K2691" si="210">IF($A2628=$A$1,F2628,0)</f>
        <v>0</v>
      </c>
    </row>
    <row r="2629" spans="1:11" x14ac:dyDescent="0.3">
      <c r="A2629" t="s">
        <v>80</v>
      </c>
      <c r="B2629">
        <v>2</v>
      </c>
      <c r="C2629">
        <v>222</v>
      </c>
      <c r="D2629">
        <v>226</v>
      </c>
      <c r="E2629">
        <v>226</v>
      </c>
      <c r="F2629">
        <v>226</v>
      </c>
      <c r="G2629">
        <f t="shared" si="206"/>
        <v>0</v>
      </c>
      <c r="H2629">
        <f t="shared" si="207"/>
        <v>0</v>
      </c>
      <c r="I2629">
        <f t="shared" si="208"/>
        <v>0</v>
      </c>
      <c r="J2629">
        <f t="shared" si="209"/>
        <v>0</v>
      </c>
      <c r="K2629">
        <f t="shared" si="210"/>
        <v>0</v>
      </c>
    </row>
    <row r="2630" spans="1:11" x14ac:dyDescent="0.3">
      <c r="A2630" t="s">
        <v>80</v>
      </c>
      <c r="B2630">
        <v>0</v>
      </c>
      <c r="C2630">
        <v>35</v>
      </c>
      <c r="D2630">
        <v>39</v>
      </c>
      <c r="E2630">
        <v>39</v>
      </c>
      <c r="F2630">
        <v>39</v>
      </c>
      <c r="G2630">
        <f t="shared" si="206"/>
        <v>0</v>
      </c>
      <c r="H2630">
        <f t="shared" si="207"/>
        <v>0</v>
      </c>
      <c r="I2630">
        <f t="shared" si="208"/>
        <v>0</v>
      </c>
      <c r="J2630">
        <f t="shared" si="209"/>
        <v>0</v>
      </c>
      <c r="K2630">
        <f t="shared" si="210"/>
        <v>0</v>
      </c>
    </row>
    <row r="2631" spans="1:11" x14ac:dyDescent="0.3">
      <c r="A2631" t="s">
        <v>80</v>
      </c>
      <c r="B2631">
        <v>1</v>
      </c>
      <c r="C2631">
        <v>52</v>
      </c>
      <c r="D2631">
        <v>53</v>
      </c>
      <c r="E2631">
        <v>53</v>
      </c>
      <c r="F2631">
        <v>53</v>
      </c>
      <c r="G2631">
        <f t="shared" si="206"/>
        <v>0</v>
      </c>
      <c r="H2631">
        <f t="shared" si="207"/>
        <v>0</v>
      </c>
      <c r="I2631">
        <f t="shared" si="208"/>
        <v>0</v>
      </c>
      <c r="J2631">
        <f t="shared" si="209"/>
        <v>0</v>
      </c>
      <c r="K2631">
        <f t="shared" si="210"/>
        <v>0</v>
      </c>
    </row>
    <row r="2632" spans="1:11" x14ac:dyDescent="0.3">
      <c r="A2632" t="s">
        <v>80</v>
      </c>
      <c r="B2632">
        <v>0</v>
      </c>
      <c r="C2632">
        <v>75</v>
      </c>
      <c r="D2632">
        <v>82</v>
      </c>
      <c r="E2632">
        <v>82</v>
      </c>
      <c r="F2632">
        <v>82</v>
      </c>
      <c r="G2632">
        <f t="shared" si="206"/>
        <v>0</v>
      </c>
      <c r="H2632">
        <f t="shared" si="207"/>
        <v>0</v>
      </c>
      <c r="I2632">
        <f t="shared" si="208"/>
        <v>0</v>
      </c>
      <c r="J2632">
        <f t="shared" si="209"/>
        <v>0</v>
      </c>
      <c r="K2632">
        <f t="shared" si="210"/>
        <v>0</v>
      </c>
    </row>
    <row r="2633" spans="1:11" x14ac:dyDescent="0.3">
      <c r="A2633" t="s">
        <v>80</v>
      </c>
      <c r="B2633">
        <v>0</v>
      </c>
      <c r="C2633">
        <v>51</v>
      </c>
      <c r="D2633">
        <v>61</v>
      </c>
      <c r="E2633">
        <v>61</v>
      </c>
      <c r="F2633">
        <v>61</v>
      </c>
      <c r="G2633">
        <f t="shared" si="206"/>
        <v>0</v>
      </c>
      <c r="H2633">
        <f t="shared" si="207"/>
        <v>0</v>
      </c>
      <c r="I2633">
        <f t="shared" si="208"/>
        <v>0</v>
      </c>
      <c r="J2633">
        <f t="shared" si="209"/>
        <v>0</v>
      </c>
      <c r="K2633">
        <f t="shared" si="210"/>
        <v>0</v>
      </c>
    </row>
    <row r="2634" spans="1:11" x14ac:dyDescent="0.3">
      <c r="A2634" t="s">
        <v>80</v>
      </c>
      <c r="B2634">
        <v>1</v>
      </c>
      <c r="C2634">
        <v>59</v>
      </c>
      <c r="D2634">
        <v>61</v>
      </c>
      <c r="E2634">
        <v>61</v>
      </c>
      <c r="F2634">
        <v>61</v>
      </c>
      <c r="G2634">
        <f t="shared" si="206"/>
        <v>0</v>
      </c>
      <c r="H2634">
        <f t="shared" si="207"/>
        <v>0</v>
      </c>
      <c r="I2634">
        <f t="shared" si="208"/>
        <v>0</v>
      </c>
      <c r="J2634">
        <f t="shared" si="209"/>
        <v>0</v>
      </c>
      <c r="K2634">
        <f t="shared" si="210"/>
        <v>0</v>
      </c>
    </row>
    <row r="2635" spans="1:11" x14ac:dyDescent="0.3">
      <c r="A2635" t="s">
        <v>80</v>
      </c>
      <c r="B2635">
        <v>1</v>
      </c>
      <c r="C2635">
        <v>172</v>
      </c>
      <c r="D2635">
        <v>153</v>
      </c>
      <c r="E2635">
        <v>153</v>
      </c>
      <c r="F2635">
        <v>153</v>
      </c>
      <c r="G2635">
        <f t="shared" si="206"/>
        <v>0</v>
      </c>
      <c r="H2635">
        <f t="shared" si="207"/>
        <v>0</v>
      </c>
      <c r="I2635">
        <f t="shared" si="208"/>
        <v>0</v>
      </c>
      <c r="J2635">
        <f t="shared" si="209"/>
        <v>0</v>
      </c>
      <c r="K2635">
        <f t="shared" si="210"/>
        <v>0</v>
      </c>
    </row>
    <row r="2636" spans="1:11" x14ac:dyDescent="0.3">
      <c r="A2636" t="s">
        <v>80</v>
      </c>
      <c r="B2636">
        <v>0</v>
      </c>
      <c r="C2636">
        <v>38</v>
      </c>
      <c r="D2636">
        <v>41</v>
      </c>
      <c r="E2636">
        <v>41</v>
      </c>
      <c r="F2636">
        <v>41</v>
      </c>
      <c r="G2636">
        <f t="shared" si="206"/>
        <v>0</v>
      </c>
      <c r="H2636">
        <f t="shared" si="207"/>
        <v>0</v>
      </c>
      <c r="I2636">
        <f t="shared" si="208"/>
        <v>0</v>
      </c>
      <c r="J2636">
        <f t="shared" si="209"/>
        <v>0</v>
      </c>
      <c r="K2636">
        <f t="shared" si="210"/>
        <v>0</v>
      </c>
    </row>
    <row r="2637" spans="1:11" x14ac:dyDescent="0.3">
      <c r="A2637" t="s">
        <v>80</v>
      </c>
      <c r="B2637">
        <v>0</v>
      </c>
      <c r="C2637">
        <v>30</v>
      </c>
      <c r="D2637">
        <v>32</v>
      </c>
      <c r="E2637">
        <v>32</v>
      </c>
      <c r="F2637">
        <v>32</v>
      </c>
      <c r="G2637">
        <f t="shared" si="206"/>
        <v>0</v>
      </c>
      <c r="H2637">
        <f t="shared" si="207"/>
        <v>0</v>
      </c>
      <c r="I2637">
        <f t="shared" si="208"/>
        <v>0</v>
      </c>
      <c r="J2637">
        <f t="shared" si="209"/>
        <v>0</v>
      </c>
      <c r="K2637">
        <f t="shared" si="210"/>
        <v>0</v>
      </c>
    </row>
    <row r="2638" spans="1:11" x14ac:dyDescent="0.3">
      <c r="A2638" t="s">
        <v>80</v>
      </c>
      <c r="B2638">
        <v>3</v>
      </c>
      <c r="C2638">
        <v>172</v>
      </c>
      <c r="D2638">
        <v>155</v>
      </c>
      <c r="E2638">
        <v>155</v>
      </c>
      <c r="F2638">
        <v>155</v>
      </c>
      <c r="G2638">
        <f t="shared" si="206"/>
        <v>0</v>
      </c>
      <c r="H2638">
        <f t="shared" si="207"/>
        <v>0</v>
      </c>
      <c r="I2638">
        <f t="shared" si="208"/>
        <v>0</v>
      </c>
      <c r="J2638">
        <f t="shared" si="209"/>
        <v>0</v>
      </c>
      <c r="K2638">
        <f t="shared" si="210"/>
        <v>0</v>
      </c>
    </row>
    <row r="2639" spans="1:11" x14ac:dyDescent="0.3">
      <c r="A2639" t="s">
        <v>80</v>
      </c>
      <c r="B2639">
        <v>0</v>
      </c>
      <c r="C2639">
        <v>72</v>
      </c>
      <c r="D2639">
        <v>80</v>
      </c>
      <c r="E2639">
        <v>80</v>
      </c>
      <c r="F2639">
        <v>80</v>
      </c>
      <c r="G2639">
        <f t="shared" si="206"/>
        <v>0</v>
      </c>
      <c r="H2639">
        <f t="shared" si="207"/>
        <v>0</v>
      </c>
      <c r="I2639">
        <f t="shared" si="208"/>
        <v>0</v>
      </c>
      <c r="J2639">
        <f t="shared" si="209"/>
        <v>0</v>
      </c>
      <c r="K2639">
        <f t="shared" si="210"/>
        <v>0</v>
      </c>
    </row>
    <row r="2640" spans="1:11" x14ac:dyDescent="0.3">
      <c r="A2640" t="s">
        <v>80</v>
      </c>
      <c r="B2640">
        <v>2</v>
      </c>
      <c r="C2640">
        <v>517</v>
      </c>
      <c r="D2640">
        <v>508</v>
      </c>
      <c r="E2640">
        <v>518</v>
      </c>
      <c r="F2640">
        <v>518</v>
      </c>
      <c r="G2640">
        <f t="shared" si="206"/>
        <v>0</v>
      </c>
      <c r="H2640">
        <f t="shared" si="207"/>
        <v>0</v>
      </c>
      <c r="I2640">
        <f t="shared" si="208"/>
        <v>0</v>
      </c>
      <c r="J2640">
        <f t="shared" si="209"/>
        <v>0</v>
      </c>
      <c r="K2640">
        <f t="shared" si="210"/>
        <v>0</v>
      </c>
    </row>
    <row r="2641" spans="1:11" x14ac:dyDescent="0.3">
      <c r="A2641" t="s">
        <v>80</v>
      </c>
      <c r="B2641">
        <v>1</v>
      </c>
      <c r="C2641">
        <v>63</v>
      </c>
      <c r="D2641">
        <v>71</v>
      </c>
      <c r="E2641">
        <v>71</v>
      </c>
      <c r="F2641">
        <v>71</v>
      </c>
      <c r="G2641">
        <f t="shared" si="206"/>
        <v>0</v>
      </c>
      <c r="H2641">
        <f t="shared" si="207"/>
        <v>0</v>
      </c>
      <c r="I2641">
        <f t="shared" si="208"/>
        <v>0</v>
      </c>
      <c r="J2641">
        <f t="shared" si="209"/>
        <v>0</v>
      </c>
      <c r="K2641">
        <f t="shared" si="210"/>
        <v>0</v>
      </c>
    </row>
    <row r="2642" spans="1:11" x14ac:dyDescent="0.3">
      <c r="A2642" t="s">
        <v>80</v>
      </c>
      <c r="B2642">
        <v>0</v>
      </c>
      <c r="C2642">
        <v>298</v>
      </c>
      <c r="D2642">
        <v>320</v>
      </c>
      <c r="E2642">
        <v>320</v>
      </c>
      <c r="F2642">
        <v>320</v>
      </c>
      <c r="G2642">
        <f t="shared" si="206"/>
        <v>0</v>
      </c>
      <c r="H2642">
        <f t="shared" si="207"/>
        <v>0</v>
      </c>
      <c r="I2642">
        <f t="shared" si="208"/>
        <v>0</v>
      </c>
      <c r="J2642">
        <f t="shared" si="209"/>
        <v>0</v>
      </c>
      <c r="K2642">
        <f t="shared" si="210"/>
        <v>0</v>
      </c>
    </row>
    <row r="2643" spans="1:11" x14ac:dyDescent="0.3">
      <c r="A2643" t="s">
        <v>80</v>
      </c>
      <c r="B2643">
        <v>4</v>
      </c>
      <c r="C2643">
        <v>528</v>
      </c>
      <c r="D2643">
        <v>481</v>
      </c>
      <c r="E2643">
        <v>481</v>
      </c>
      <c r="F2643">
        <v>481</v>
      </c>
      <c r="G2643">
        <f t="shared" si="206"/>
        <v>0</v>
      </c>
      <c r="H2643">
        <f t="shared" si="207"/>
        <v>0</v>
      </c>
      <c r="I2643">
        <f t="shared" si="208"/>
        <v>0</v>
      </c>
      <c r="J2643">
        <f t="shared" si="209"/>
        <v>0</v>
      </c>
      <c r="K2643">
        <f t="shared" si="210"/>
        <v>0</v>
      </c>
    </row>
    <row r="2644" spans="1:11" x14ac:dyDescent="0.3">
      <c r="A2644" t="s">
        <v>80</v>
      </c>
      <c r="B2644">
        <v>0</v>
      </c>
      <c r="C2644">
        <v>66</v>
      </c>
      <c r="D2644">
        <v>77</v>
      </c>
      <c r="E2644">
        <v>77</v>
      </c>
      <c r="F2644">
        <v>77</v>
      </c>
      <c r="G2644">
        <f t="shared" si="206"/>
        <v>0</v>
      </c>
      <c r="H2644">
        <f t="shared" si="207"/>
        <v>0</v>
      </c>
      <c r="I2644">
        <f t="shared" si="208"/>
        <v>0</v>
      </c>
      <c r="J2644">
        <f t="shared" si="209"/>
        <v>0</v>
      </c>
      <c r="K2644">
        <f t="shared" si="210"/>
        <v>0</v>
      </c>
    </row>
    <row r="2645" spans="1:11" x14ac:dyDescent="0.3">
      <c r="A2645" t="s">
        <v>80</v>
      </c>
      <c r="B2645">
        <v>3</v>
      </c>
      <c r="C2645">
        <v>441</v>
      </c>
      <c r="D2645">
        <v>426</v>
      </c>
      <c r="E2645">
        <v>426</v>
      </c>
      <c r="F2645">
        <v>426</v>
      </c>
      <c r="G2645">
        <f t="shared" si="206"/>
        <v>0</v>
      </c>
      <c r="H2645">
        <f t="shared" si="207"/>
        <v>0</v>
      </c>
      <c r="I2645">
        <f t="shared" si="208"/>
        <v>0</v>
      </c>
      <c r="J2645">
        <f t="shared" si="209"/>
        <v>0</v>
      </c>
      <c r="K2645">
        <f t="shared" si="210"/>
        <v>0</v>
      </c>
    </row>
    <row r="2646" spans="1:11" x14ac:dyDescent="0.3">
      <c r="A2646" t="s">
        <v>80</v>
      </c>
      <c r="B2646">
        <v>2</v>
      </c>
      <c r="C2646">
        <v>50</v>
      </c>
      <c r="D2646">
        <v>55</v>
      </c>
      <c r="E2646">
        <v>55</v>
      </c>
      <c r="F2646">
        <v>55</v>
      </c>
      <c r="G2646">
        <f t="shared" si="206"/>
        <v>0</v>
      </c>
      <c r="H2646">
        <f t="shared" si="207"/>
        <v>0</v>
      </c>
      <c r="I2646">
        <f t="shared" si="208"/>
        <v>0</v>
      </c>
      <c r="J2646">
        <f t="shared" si="209"/>
        <v>0</v>
      </c>
      <c r="K2646">
        <f t="shared" si="210"/>
        <v>0</v>
      </c>
    </row>
    <row r="2647" spans="1:11" x14ac:dyDescent="0.3">
      <c r="A2647" t="s">
        <v>80</v>
      </c>
      <c r="B2647">
        <v>0</v>
      </c>
      <c r="C2647">
        <v>79</v>
      </c>
      <c r="D2647">
        <v>81</v>
      </c>
      <c r="E2647">
        <v>81</v>
      </c>
      <c r="F2647">
        <v>81</v>
      </c>
      <c r="G2647">
        <f t="shared" si="206"/>
        <v>0</v>
      </c>
      <c r="H2647">
        <f t="shared" si="207"/>
        <v>0</v>
      </c>
      <c r="I2647">
        <f t="shared" si="208"/>
        <v>0</v>
      </c>
      <c r="J2647">
        <f t="shared" si="209"/>
        <v>0</v>
      </c>
      <c r="K2647">
        <f t="shared" si="210"/>
        <v>0</v>
      </c>
    </row>
    <row r="2648" spans="1:11" x14ac:dyDescent="0.3">
      <c r="A2648" t="s">
        <v>80</v>
      </c>
      <c r="B2648">
        <v>0</v>
      </c>
      <c r="C2648">
        <v>178</v>
      </c>
      <c r="D2648">
        <v>156</v>
      </c>
      <c r="E2648">
        <v>156</v>
      </c>
      <c r="F2648">
        <v>156</v>
      </c>
      <c r="G2648">
        <f t="shared" si="206"/>
        <v>0</v>
      </c>
      <c r="H2648">
        <f t="shared" si="207"/>
        <v>0</v>
      </c>
      <c r="I2648">
        <f t="shared" si="208"/>
        <v>0</v>
      </c>
      <c r="J2648">
        <f t="shared" si="209"/>
        <v>0</v>
      </c>
      <c r="K2648">
        <f t="shared" si="210"/>
        <v>0</v>
      </c>
    </row>
    <row r="2649" spans="1:11" x14ac:dyDescent="0.3">
      <c r="A2649" t="s">
        <v>80</v>
      </c>
      <c r="B2649">
        <v>0</v>
      </c>
      <c r="C2649">
        <v>371</v>
      </c>
      <c r="D2649">
        <v>370</v>
      </c>
      <c r="E2649">
        <v>370</v>
      </c>
      <c r="F2649">
        <v>370</v>
      </c>
      <c r="G2649">
        <f t="shared" si="206"/>
        <v>0</v>
      </c>
      <c r="H2649">
        <f t="shared" si="207"/>
        <v>0</v>
      </c>
      <c r="I2649">
        <f t="shared" si="208"/>
        <v>0</v>
      </c>
      <c r="J2649">
        <f t="shared" si="209"/>
        <v>0</v>
      </c>
      <c r="K2649">
        <f t="shared" si="210"/>
        <v>0</v>
      </c>
    </row>
    <row r="2650" spans="1:11" x14ac:dyDescent="0.3">
      <c r="A2650" t="s">
        <v>80</v>
      </c>
      <c r="B2650">
        <v>0</v>
      </c>
      <c r="C2650">
        <v>263</v>
      </c>
      <c r="D2650">
        <v>269</v>
      </c>
      <c r="E2650">
        <v>269</v>
      </c>
      <c r="F2650">
        <v>269</v>
      </c>
      <c r="G2650">
        <f t="shared" si="206"/>
        <v>0</v>
      </c>
      <c r="H2650">
        <f t="shared" si="207"/>
        <v>0</v>
      </c>
      <c r="I2650">
        <f t="shared" si="208"/>
        <v>0</v>
      </c>
      <c r="J2650">
        <f t="shared" si="209"/>
        <v>0</v>
      </c>
      <c r="K2650">
        <f t="shared" si="210"/>
        <v>0</v>
      </c>
    </row>
    <row r="2651" spans="1:11" x14ac:dyDescent="0.3">
      <c r="A2651" t="s">
        <v>80</v>
      </c>
      <c r="B2651">
        <v>4</v>
      </c>
      <c r="C2651">
        <v>190</v>
      </c>
      <c r="D2651">
        <v>228</v>
      </c>
      <c r="E2651">
        <v>228</v>
      </c>
      <c r="F2651">
        <v>228</v>
      </c>
      <c r="G2651">
        <f t="shared" si="206"/>
        <v>0</v>
      </c>
      <c r="H2651">
        <f t="shared" si="207"/>
        <v>0</v>
      </c>
      <c r="I2651">
        <f t="shared" si="208"/>
        <v>0</v>
      </c>
      <c r="J2651">
        <f t="shared" si="209"/>
        <v>0</v>
      </c>
      <c r="K2651">
        <f t="shared" si="210"/>
        <v>0</v>
      </c>
    </row>
    <row r="2652" spans="1:11" x14ac:dyDescent="0.3">
      <c r="A2652" t="s">
        <v>80</v>
      </c>
      <c r="B2652">
        <v>0</v>
      </c>
      <c r="C2652">
        <v>162</v>
      </c>
      <c r="D2652">
        <v>175</v>
      </c>
      <c r="E2652">
        <v>175</v>
      </c>
      <c r="F2652">
        <v>175</v>
      </c>
      <c r="G2652">
        <f t="shared" si="206"/>
        <v>0</v>
      </c>
      <c r="H2652">
        <f t="shared" si="207"/>
        <v>0</v>
      </c>
      <c r="I2652">
        <f t="shared" si="208"/>
        <v>0</v>
      </c>
      <c r="J2652">
        <f t="shared" si="209"/>
        <v>0</v>
      </c>
      <c r="K2652">
        <f t="shared" si="210"/>
        <v>0</v>
      </c>
    </row>
    <row r="2653" spans="1:11" x14ac:dyDescent="0.3">
      <c r="A2653" t="s">
        <v>80</v>
      </c>
      <c r="B2653">
        <v>1</v>
      </c>
      <c r="C2653">
        <v>235</v>
      </c>
      <c r="D2653">
        <v>239</v>
      </c>
      <c r="E2653">
        <v>239</v>
      </c>
      <c r="F2653">
        <v>239</v>
      </c>
      <c r="G2653">
        <f t="shared" si="206"/>
        <v>0</v>
      </c>
      <c r="H2653">
        <f t="shared" si="207"/>
        <v>0</v>
      </c>
      <c r="I2653">
        <f t="shared" si="208"/>
        <v>0</v>
      </c>
      <c r="J2653">
        <f t="shared" si="209"/>
        <v>0</v>
      </c>
      <c r="K2653">
        <f t="shared" si="210"/>
        <v>0</v>
      </c>
    </row>
    <row r="2654" spans="1:11" x14ac:dyDescent="0.3">
      <c r="A2654" t="s">
        <v>80</v>
      </c>
      <c r="B2654">
        <v>1</v>
      </c>
      <c r="C2654">
        <v>355</v>
      </c>
      <c r="D2654">
        <v>354</v>
      </c>
      <c r="E2654">
        <v>354</v>
      </c>
      <c r="F2654">
        <v>354</v>
      </c>
      <c r="G2654">
        <f t="shared" si="206"/>
        <v>0</v>
      </c>
      <c r="H2654">
        <f t="shared" si="207"/>
        <v>0</v>
      </c>
      <c r="I2654">
        <f t="shared" si="208"/>
        <v>0</v>
      </c>
      <c r="J2654">
        <f t="shared" si="209"/>
        <v>0</v>
      </c>
      <c r="K2654">
        <f t="shared" si="210"/>
        <v>0</v>
      </c>
    </row>
    <row r="2655" spans="1:11" x14ac:dyDescent="0.3">
      <c r="A2655" t="s">
        <v>80</v>
      </c>
      <c r="B2655">
        <v>0</v>
      </c>
      <c r="C2655">
        <v>125</v>
      </c>
      <c r="D2655">
        <v>129</v>
      </c>
      <c r="E2655">
        <v>129</v>
      </c>
      <c r="F2655">
        <v>129</v>
      </c>
      <c r="G2655">
        <f t="shared" si="206"/>
        <v>0</v>
      </c>
      <c r="H2655">
        <f t="shared" si="207"/>
        <v>0</v>
      </c>
      <c r="I2655">
        <f t="shared" si="208"/>
        <v>0</v>
      </c>
      <c r="J2655">
        <f t="shared" si="209"/>
        <v>0</v>
      </c>
      <c r="K2655">
        <f t="shared" si="210"/>
        <v>0</v>
      </c>
    </row>
    <row r="2656" spans="1:11" x14ac:dyDescent="0.3">
      <c r="A2656" t="s">
        <v>80</v>
      </c>
      <c r="B2656">
        <v>1</v>
      </c>
      <c r="C2656">
        <v>381</v>
      </c>
      <c r="D2656">
        <v>375</v>
      </c>
      <c r="E2656">
        <v>375</v>
      </c>
      <c r="F2656">
        <v>375</v>
      </c>
      <c r="G2656">
        <f t="shared" si="206"/>
        <v>0</v>
      </c>
      <c r="H2656">
        <f t="shared" si="207"/>
        <v>0</v>
      </c>
      <c r="I2656">
        <f t="shared" si="208"/>
        <v>0</v>
      </c>
      <c r="J2656">
        <f t="shared" si="209"/>
        <v>0</v>
      </c>
      <c r="K2656">
        <f t="shared" si="210"/>
        <v>0</v>
      </c>
    </row>
    <row r="2657" spans="1:11" x14ac:dyDescent="0.3">
      <c r="A2657" t="s">
        <v>80</v>
      </c>
      <c r="B2657">
        <v>0</v>
      </c>
      <c r="C2657">
        <v>107</v>
      </c>
      <c r="D2657">
        <v>118</v>
      </c>
      <c r="E2657">
        <v>118</v>
      </c>
      <c r="F2657">
        <v>118</v>
      </c>
      <c r="G2657">
        <f t="shared" si="206"/>
        <v>0</v>
      </c>
      <c r="H2657">
        <f t="shared" si="207"/>
        <v>0</v>
      </c>
      <c r="I2657">
        <f t="shared" si="208"/>
        <v>0</v>
      </c>
      <c r="J2657">
        <f t="shared" si="209"/>
        <v>0</v>
      </c>
      <c r="K2657">
        <f t="shared" si="210"/>
        <v>0</v>
      </c>
    </row>
    <row r="2658" spans="1:11" x14ac:dyDescent="0.3">
      <c r="A2658" t="s">
        <v>80</v>
      </c>
      <c r="B2658">
        <v>1</v>
      </c>
      <c r="C2658">
        <v>154</v>
      </c>
      <c r="D2658">
        <v>167</v>
      </c>
      <c r="E2658">
        <v>167</v>
      </c>
      <c r="F2658">
        <v>167</v>
      </c>
      <c r="G2658">
        <f t="shared" si="206"/>
        <v>0</v>
      </c>
      <c r="H2658">
        <f t="shared" si="207"/>
        <v>0</v>
      </c>
      <c r="I2658">
        <f t="shared" si="208"/>
        <v>0</v>
      </c>
      <c r="J2658">
        <f t="shared" si="209"/>
        <v>0</v>
      </c>
      <c r="K2658">
        <f t="shared" si="210"/>
        <v>0</v>
      </c>
    </row>
    <row r="2659" spans="1:11" x14ac:dyDescent="0.3">
      <c r="A2659" t="s">
        <v>80</v>
      </c>
      <c r="B2659">
        <v>0</v>
      </c>
      <c r="C2659">
        <v>189</v>
      </c>
      <c r="D2659">
        <v>208</v>
      </c>
      <c r="E2659">
        <v>208</v>
      </c>
      <c r="F2659">
        <v>208</v>
      </c>
      <c r="G2659">
        <f t="shared" si="206"/>
        <v>0</v>
      </c>
      <c r="H2659">
        <f t="shared" si="207"/>
        <v>0</v>
      </c>
      <c r="I2659">
        <f t="shared" si="208"/>
        <v>0</v>
      </c>
      <c r="J2659">
        <f t="shared" si="209"/>
        <v>0</v>
      </c>
      <c r="K2659">
        <f t="shared" si="210"/>
        <v>0</v>
      </c>
    </row>
    <row r="2660" spans="1:11" x14ac:dyDescent="0.3">
      <c r="A2660" t="s">
        <v>80</v>
      </c>
      <c r="B2660">
        <v>2</v>
      </c>
      <c r="C2660">
        <v>259</v>
      </c>
      <c r="D2660">
        <v>276</v>
      </c>
      <c r="E2660">
        <v>276</v>
      </c>
      <c r="F2660">
        <v>276</v>
      </c>
      <c r="G2660">
        <f t="shared" si="206"/>
        <v>0</v>
      </c>
      <c r="H2660">
        <f t="shared" si="207"/>
        <v>0</v>
      </c>
      <c r="I2660">
        <f t="shared" si="208"/>
        <v>0</v>
      </c>
      <c r="J2660">
        <f t="shared" si="209"/>
        <v>0</v>
      </c>
      <c r="K2660">
        <f t="shared" si="210"/>
        <v>0</v>
      </c>
    </row>
    <row r="2661" spans="1:11" x14ac:dyDescent="0.3">
      <c r="A2661" t="s">
        <v>80</v>
      </c>
      <c r="B2661">
        <v>2</v>
      </c>
      <c r="C2661">
        <v>92</v>
      </c>
      <c r="D2661">
        <v>114</v>
      </c>
      <c r="E2661">
        <v>114</v>
      </c>
      <c r="F2661">
        <v>114</v>
      </c>
      <c r="G2661">
        <f t="shared" si="206"/>
        <v>0</v>
      </c>
      <c r="H2661">
        <f t="shared" si="207"/>
        <v>0</v>
      </c>
      <c r="I2661">
        <f t="shared" si="208"/>
        <v>0</v>
      </c>
      <c r="J2661">
        <f t="shared" si="209"/>
        <v>0</v>
      </c>
      <c r="K2661">
        <f t="shared" si="210"/>
        <v>0</v>
      </c>
    </row>
    <row r="2662" spans="1:11" x14ac:dyDescent="0.3">
      <c r="A2662" t="s">
        <v>80</v>
      </c>
      <c r="B2662">
        <v>0</v>
      </c>
      <c r="C2662">
        <v>56</v>
      </c>
      <c r="D2662">
        <v>67</v>
      </c>
      <c r="E2662">
        <v>67</v>
      </c>
      <c r="F2662">
        <v>67</v>
      </c>
      <c r="G2662">
        <f t="shared" si="206"/>
        <v>0</v>
      </c>
      <c r="H2662">
        <f t="shared" si="207"/>
        <v>0</v>
      </c>
      <c r="I2662">
        <f t="shared" si="208"/>
        <v>0</v>
      </c>
      <c r="J2662">
        <f t="shared" si="209"/>
        <v>0</v>
      </c>
      <c r="K2662">
        <f t="shared" si="210"/>
        <v>0</v>
      </c>
    </row>
    <row r="2663" spans="1:11" x14ac:dyDescent="0.3">
      <c r="A2663" t="s">
        <v>80</v>
      </c>
      <c r="B2663">
        <v>5</v>
      </c>
      <c r="C2663">
        <v>140</v>
      </c>
      <c r="D2663">
        <v>163</v>
      </c>
      <c r="E2663">
        <v>163</v>
      </c>
      <c r="F2663">
        <v>163</v>
      </c>
      <c r="G2663">
        <f t="shared" si="206"/>
        <v>0</v>
      </c>
      <c r="H2663">
        <f t="shared" si="207"/>
        <v>0</v>
      </c>
      <c r="I2663">
        <f t="shared" si="208"/>
        <v>0</v>
      </c>
      <c r="J2663">
        <f t="shared" si="209"/>
        <v>0</v>
      </c>
      <c r="K2663">
        <f t="shared" si="210"/>
        <v>0</v>
      </c>
    </row>
    <row r="2664" spans="1:11" x14ac:dyDescent="0.3">
      <c r="A2664" t="s">
        <v>80</v>
      </c>
      <c r="B2664">
        <v>3</v>
      </c>
      <c r="C2664">
        <v>166</v>
      </c>
      <c r="D2664">
        <v>166</v>
      </c>
      <c r="E2664">
        <v>166</v>
      </c>
      <c r="F2664">
        <v>166</v>
      </c>
      <c r="G2664">
        <f t="shared" si="206"/>
        <v>0</v>
      </c>
      <c r="H2664">
        <f t="shared" si="207"/>
        <v>0</v>
      </c>
      <c r="I2664">
        <f t="shared" si="208"/>
        <v>0</v>
      </c>
      <c r="J2664">
        <f t="shared" si="209"/>
        <v>0</v>
      </c>
      <c r="K2664">
        <f t="shared" si="210"/>
        <v>0</v>
      </c>
    </row>
    <row r="2665" spans="1:11" x14ac:dyDescent="0.3">
      <c r="A2665" t="s">
        <v>80</v>
      </c>
      <c r="B2665">
        <v>0</v>
      </c>
      <c r="C2665">
        <v>157</v>
      </c>
      <c r="D2665">
        <v>173</v>
      </c>
      <c r="E2665">
        <v>173</v>
      </c>
      <c r="F2665">
        <v>173</v>
      </c>
      <c r="G2665">
        <f t="shared" si="206"/>
        <v>0</v>
      </c>
      <c r="H2665">
        <f t="shared" si="207"/>
        <v>0</v>
      </c>
      <c r="I2665">
        <f t="shared" si="208"/>
        <v>0</v>
      </c>
      <c r="J2665">
        <f t="shared" si="209"/>
        <v>0</v>
      </c>
      <c r="K2665">
        <f t="shared" si="210"/>
        <v>0</v>
      </c>
    </row>
    <row r="2666" spans="1:11" x14ac:dyDescent="0.3">
      <c r="A2666" t="s">
        <v>80</v>
      </c>
      <c r="B2666">
        <v>0</v>
      </c>
      <c r="C2666">
        <v>130</v>
      </c>
      <c r="D2666">
        <v>136</v>
      </c>
      <c r="E2666">
        <v>136</v>
      </c>
      <c r="F2666">
        <v>136</v>
      </c>
      <c r="G2666">
        <f t="shared" si="206"/>
        <v>0</v>
      </c>
      <c r="H2666">
        <f t="shared" si="207"/>
        <v>0</v>
      </c>
      <c r="I2666">
        <f t="shared" si="208"/>
        <v>0</v>
      </c>
      <c r="J2666">
        <f t="shared" si="209"/>
        <v>0</v>
      </c>
      <c r="K2666">
        <f t="shared" si="210"/>
        <v>0</v>
      </c>
    </row>
    <row r="2667" spans="1:11" x14ac:dyDescent="0.3">
      <c r="A2667" t="s">
        <v>80</v>
      </c>
      <c r="B2667">
        <v>1</v>
      </c>
      <c r="C2667">
        <v>151</v>
      </c>
      <c r="D2667">
        <v>159</v>
      </c>
      <c r="E2667">
        <v>159</v>
      </c>
      <c r="F2667">
        <v>159</v>
      </c>
      <c r="G2667">
        <f t="shared" si="206"/>
        <v>0</v>
      </c>
      <c r="H2667">
        <f t="shared" si="207"/>
        <v>0</v>
      </c>
      <c r="I2667">
        <f t="shared" si="208"/>
        <v>0</v>
      </c>
      <c r="J2667">
        <f t="shared" si="209"/>
        <v>0</v>
      </c>
      <c r="K2667">
        <f t="shared" si="210"/>
        <v>0</v>
      </c>
    </row>
    <row r="2668" spans="1:11" x14ac:dyDescent="0.3">
      <c r="A2668" t="s">
        <v>80</v>
      </c>
      <c r="B2668">
        <v>1</v>
      </c>
      <c r="C2668">
        <v>259</v>
      </c>
      <c r="D2668">
        <v>275</v>
      </c>
      <c r="E2668">
        <v>275</v>
      </c>
      <c r="F2668">
        <v>275</v>
      </c>
      <c r="G2668">
        <f t="shared" si="206"/>
        <v>0</v>
      </c>
      <c r="H2668">
        <f t="shared" si="207"/>
        <v>0</v>
      </c>
      <c r="I2668">
        <f t="shared" si="208"/>
        <v>0</v>
      </c>
      <c r="J2668">
        <f t="shared" si="209"/>
        <v>0</v>
      </c>
      <c r="K2668">
        <f t="shared" si="210"/>
        <v>0</v>
      </c>
    </row>
    <row r="2669" spans="1:11" x14ac:dyDescent="0.3">
      <c r="A2669" t="s">
        <v>80</v>
      </c>
      <c r="B2669">
        <v>0</v>
      </c>
      <c r="C2669">
        <v>235</v>
      </c>
      <c r="D2669">
        <v>239</v>
      </c>
      <c r="E2669">
        <v>239</v>
      </c>
      <c r="F2669">
        <v>239</v>
      </c>
      <c r="G2669">
        <f t="shared" si="206"/>
        <v>0</v>
      </c>
      <c r="H2669">
        <f t="shared" si="207"/>
        <v>0</v>
      </c>
      <c r="I2669">
        <f t="shared" si="208"/>
        <v>0</v>
      </c>
      <c r="J2669">
        <f t="shared" si="209"/>
        <v>0</v>
      </c>
      <c r="K2669">
        <f t="shared" si="210"/>
        <v>0</v>
      </c>
    </row>
    <row r="2670" spans="1:11" x14ac:dyDescent="0.3">
      <c r="A2670" t="s">
        <v>80</v>
      </c>
      <c r="B2670">
        <v>3</v>
      </c>
      <c r="C2670">
        <v>59</v>
      </c>
      <c r="D2670">
        <v>66</v>
      </c>
      <c r="E2670">
        <v>66</v>
      </c>
      <c r="F2670">
        <v>66</v>
      </c>
      <c r="G2670">
        <f t="shared" si="206"/>
        <v>0</v>
      </c>
      <c r="H2670">
        <f t="shared" si="207"/>
        <v>0</v>
      </c>
      <c r="I2670">
        <f t="shared" si="208"/>
        <v>0</v>
      </c>
      <c r="J2670">
        <f t="shared" si="209"/>
        <v>0</v>
      </c>
      <c r="K2670">
        <f t="shared" si="210"/>
        <v>0</v>
      </c>
    </row>
    <row r="2671" spans="1:11" x14ac:dyDescent="0.3">
      <c r="A2671" t="s">
        <v>80</v>
      </c>
      <c r="B2671">
        <v>2</v>
      </c>
      <c r="C2671">
        <v>156</v>
      </c>
      <c r="D2671">
        <v>156</v>
      </c>
      <c r="E2671">
        <v>156</v>
      </c>
      <c r="F2671">
        <v>156</v>
      </c>
      <c r="G2671">
        <f t="shared" si="206"/>
        <v>0</v>
      </c>
      <c r="H2671">
        <f t="shared" si="207"/>
        <v>0</v>
      </c>
      <c r="I2671">
        <f t="shared" si="208"/>
        <v>0</v>
      </c>
      <c r="J2671">
        <f t="shared" si="209"/>
        <v>0</v>
      </c>
      <c r="K2671">
        <f t="shared" si="210"/>
        <v>0</v>
      </c>
    </row>
    <row r="2672" spans="1:11" x14ac:dyDescent="0.3">
      <c r="A2672" t="s">
        <v>80</v>
      </c>
      <c r="B2672">
        <v>2</v>
      </c>
      <c r="C2672">
        <v>131</v>
      </c>
      <c r="D2672">
        <v>144</v>
      </c>
      <c r="E2672">
        <v>144</v>
      </c>
      <c r="F2672">
        <v>144</v>
      </c>
      <c r="G2672">
        <f t="shared" si="206"/>
        <v>0</v>
      </c>
      <c r="H2672">
        <f t="shared" si="207"/>
        <v>0</v>
      </c>
      <c r="I2672">
        <f t="shared" si="208"/>
        <v>0</v>
      </c>
      <c r="J2672">
        <f t="shared" si="209"/>
        <v>0</v>
      </c>
      <c r="K2672">
        <f t="shared" si="210"/>
        <v>0</v>
      </c>
    </row>
    <row r="2673" spans="1:11" x14ac:dyDescent="0.3">
      <c r="A2673" t="s">
        <v>80</v>
      </c>
      <c r="B2673">
        <v>0</v>
      </c>
      <c r="C2673">
        <v>171</v>
      </c>
      <c r="D2673">
        <v>149</v>
      </c>
      <c r="E2673">
        <v>149</v>
      </c>
      <c r="F2673">
        <v>149</v>
      </c>
      <c r="G2673">
        <f t="shared" si="206"/>
        <v>0</v>
      </c>
      <c r="H2673">
        <f t="shared" si="207"/>
        <v>0</v>
      </c>
      <c r="I2673">
        <f t="shared" si="208"/>
        <v>0</v>
      </c>
      <c r="J2673">
        <f t="shared" si="209"/>
        <v>0</v>
      </c>
      <c r="K2673">
        <f t="shared" si="210"/>
        <v>0</v>
      </c>
    </row>
    <row r="2674" spans="1:11" x14ac:dyDescent="0.3">
      <c r="A2674" t="s">
        <v>80</v>
      </c>
      <c r="B2674">
        <v>1</v>
      </c>
      <c r="C2674">
        <v>208</v>
      </c>
      <c r="D2674">
        <v>214</v>
      </c>
      <c r="E2674">
        <v>214</v>
      </c>
      <c r="F2674">
        <v>214</v>
      </c>
      <c r="G2674">
        <f t="shared" si="206"/>
        <v>0</v>
      </c>
      <c r="H2674">
        <f t="shared" si="207"/>
        <v>0</v>
      </c>
      <c r="I2674">
        <f t="shared" si="208"/>
        <v>0</v>
      </c>
      <c r="J2674">
        <f t="shared" si="209"/>
        <v>0</v>
      </c>
      <c r="K2674">
        <f t="shared" si="210"/>
        <v>0</v>
      </c>
    </row>
    <row r="2675" spans="1:11" x14ac:dyDescent="0.3">
      <c r="A2675" t="s">
        <v>80</v>
      </c>
      <c r="B2675">
        <v>4</v>
      </c>
      <c r="C2675">
        <v>236</v>
      </c>
      <c r="D2675">
        <v>263</v>
      </c>
      <c r="E2675">
        <v>263</v>
      </c>
      <c r="F2675">
        <v>263</v>
      </c>
      <c r="G2675">
        <f t="shared" si="206"/>
        <v>0</v>
      </c>
      <c r="H2675">
        <f t="shared" si="207"/>
        <v>0</v>
      </c>
      <c r="I2675">
        <f t="shared" si="208"/>
        <v>0</v>
      </c>
      <c r="J2675">
        <f t="shared" si="209"/>
        <v>0</v>
      </c>
      <c r="K2675">
        <f t="shared" si="210"/>
        <v>0</v>
      </c>
    </row>
    <row r="2676" spans="1:11" x14ac:dyDescent="0.3">
      <c r="A2676" t="s">
        <v>80</v>
      </c>
      <c r="B2676">
        <v>1</v>
      </c>
      <c r="C2676">
        <v>98</v>
      </c>
      <c r="D2676">
        <v>98</v>
      </c>
      <c r="E2676">
        <v>98</v>
      </c>
      <c r="F2676">
        <v>98</v>
      </c>
      <c r="G2676">
        <f t="shared" si="206"/>
        <v>0</v>
      </c>
      <c r="H2676">
        <f t="shared" si="207"/>
        <v>0</v>
      </c>
      <c r="I2676">
        <f t="shared" si="208"/>
        <v>0</v>
      </c>
      <c r="J2676">
        <f t="shared" si="209"/>
        <v>0</v>
      </c>
      <c r="K2676">
        <f t="shared" si="210"/>
        <v>0</v>
      </c>
    </row>
    <row r="2677" spans="1:11" x14ac:dyDescent="0.3">
      <c r="A2677" t="s">
        <v>80</v>
      </c>
      <c r="B2677">
        <v>3</v>
      </c>
      <c r="C2677">
        <v>115</v>
      </c>
      <c r="D2677">
        <v>112</v>
      </c>
      <c r="E2677">
        <v>112</v>
      </c>
      <c r="F2677">
        <v>112</v>
      </c>
      <c r="G2677">
        <f t="shared" si="206"/>
        <v>0</v>
      </c>
      <c r="H2677">
        <f t="shared" si="207"/>
        <v>0</v>
      </c>
      <c r="I2677">
        <f t="shared" si="208"/>
        <v>0</v>
      </c>
      <c r="J2677">
        <f t="shared" si="209"/>
        <v>0</v>
      </c>
      <c r="K2677">
        <f t="shared" si="210"/>
        <v>0</v>
      </c>
    </row>
    <row r="2678" spans="1:11" x14ac:dyDescent="0.3">
      <c r="A2678" t="s">
        <v>80</v>
      </c>
      <c r="B2678">
        <v>0</v>
      </c>
      <c r="C2678">
        <v>109</v>
      </c>
      <c r="D2678">
        <v>105</v>
      </c>
      <c r="E2678">
        <v>105</v>
      </c>
      <c r="F2678">
        <v>105</v>
      </c>
      <c r="G2678">
        <f t="shared" si="206"/>
        <v>0</v>
      </c>
      <c r="H2678">
        <f t="shared" si="207"/>
        <v>0</v>
      </c>
      <c r="I2678">
        <f t="shared" si="208"/>
        <v>0</v>
      </c>
      <c r="J2678">
        <f t="shared" si="209"/>
        <v>0</v>
      </c>
      <c r="K2678">
        <f t="shared" si="210"/>
        <v>0</v>
      </c>
    </row>
    <row r="2679" spans="1:11" x14ac:dyDescent="0.3">
      <c r="A2679" t="s">
        <v>80</v>
      </c>
      <c r="B2679">
        <v>0</v>
      </c>
      <c r="C2679">
        <v>56</v>
      </c>
      <c r="D2679">
        <v>59</v>
      </c>
      <c r="E2679">
        <v>59</v>
      </c>
      <c r="F2679">
        <v>59</v>
      </c>
      <c r="G2679">
        <f t="shared" si="206"/>
        <v>0</v>
      </c>
      <c r="H2679">
        <f t="shared" si="207"/>
        <v>0</v>
      </c>
      <c r="I2679">
        <f t="shared" si="208"/>
        <v>0</v>
      </c>
      <c r="J2679">
        <f t="shared" si="209"/>
        <v>0</v>
      </c>
      <c r="K2679">
        <f t="shared" si="210"/>
        <v>0</v>
      </c>
    </row>
    <row r="2680" spans="1:11" x14ac:dyDescent="0.3">
      <c r="A2680" t="s">
        <v>80</v>
      </c>
      <c r="B2680">
        <v>1</v>
      </c>
      <c r="C2680">
        <v>66</v>
      </c>
      <c r="D2680">
        <v>69</v>
      </c>
      <c r="E2680">
        <v>69</v>
      </c>
      <c r="F2680">
        <v>69</v>
      </c>
      <c r="G2680">
        <f t="shared" si="206"/>
        <v>0</v>
      </c>
      <c r="H2680">
        <f t="shared" si="207"/>
        <v>0</v>
      </c>
      <c r="I2680">
        <f t="shared" si="208"/>
        <v>0</v>
      </c>
      <c r="J2680">
        <f t="shared" si="209"/>
        <v>0</v>
      </c>
      <c r="K2680">
        <f t="shared" si="210"/>
        <v>0</v>
      </c>
    </row>
    <row r="2681" spans="1:11" x14ac:dyDescent="0.3">
      <c r="A2681" t="s">
        <v>80</v>
      </c>
      <c r="B2681">
        <v>3</v>
      </c>
      <c r="C2681">
        <v>294</v>
      </c>
      <c r="D2681">
        <v>289</v>
      </c>
      <c r="E2681">
        <v>289</v>
      </c>
      <c r="F2681">
        <v>289</v>
      </c>
      <c r="G2681">
        <f t="shared" si="206"/>
        <v>0</v>
      </c>
      <c r="H2681">
        <f t="shared" si="207"/>
        <v>0</v>
      </c>
      <c r="I2681">
        <f t="shared" si="208"/>
        <v>0</v>
      </c>
      <c r="J2681">
        <f t="shared" si="209"/>
        <v>0</v>
      </c>
      <c r="K2681">
        <f t="shared" si="210"/>
        <v>0</v>
      </c>
    </row>
    <row r="2682" spans="1:11" x14ac:dyDescent="0.3">
      <c r="A2682" t="s">
        <v>80</v>
      </c>
      <c r="B2682">
        <v>0</v>
      </c>
      <c r="C2682">
        <v>121</v>
      </c>
      <c r="D2682">
        <v>115</v>
      </c>
      <c r="E2682">
        <v>115</v>
      </c>
      <c r="F2682">
        <v>115</v>
      </c>
      <c r="G2682">
        <f t="shared" si="206"/>
        <v>0</v>
      </c>
      <c r="H2682">
        <f t="shared" si="207"/>
        <v>0</v>
      </c>
      <c r="I2682">
        <f t="shared" si="208"/>
        <v>0</v>
      </c>
      <c r="J2682">
        <f t="shared" si="209"/>
        <v>0</v>
      </c>
      <c r="K2682">
        <f t="shared" si="210"/>
        <v>0</v>
      </c>
    </row>
    <row r="2683" spans="1:11" x14ac:dyDescent="0.3">
      <c r="A2683" t="s">
        <v>80</v>
      </c>
      <c r="B2683">
        <v>0</v>
      </c>
      <c r="C2683">
        <v>306</v>
      </c>
      <c r="D2683">
        <v>338</v>
      </c>
      <c r="E2683">
        <v>338</v>
      </c>
      <c r="F2683">
        <v>338</v>
      </c>
      <c r="G2683">
        <f t="shared" si="206"/>
        <v>0</v>
      </c>
      <c r="H2683">
        <f t="shared" si="207"/>
        <v>0</v>
      </c>
      <c r="I2683">
        <f t="shared" si="208"/>
        <v>0</v>
      </c>
      <c r="J2683">
        <f t="shared" si="209"/>
        <v>0</v>
      </c>
      <c r="K2683">
        <f t="shared" si="210"/>
        <v>0</v>
      </c>
    </row>
    <row r="2684" spans="1:11" x14ac:dyDescent="0.3">
      <c r="A2684" t="s">
        <v>80</v>
      </c>
      <c r="B2684">
        <v>10</v>
      </c>
      <c r="C2684">
        <v>667</v>
      </c>
      <c r="D2684">
        <v>630</v>
      </c>
      <c r="E2684">
        <v>630</v>
      </c>
      <c r="F2684">
        <v>630</v>
      </c>
      <c r="G2684">
        <f t="shared" si="206"/>
        <v>0</v>
      </c>
      <c r="H2684">
        <f t="shared" si="207"/>
        <v>0</v>
      </c>
      <c r="I2684">
        <f t="shared" si="208"/>
        <v>0</v>
      </c>
      <c r="J2684">
        <f t="shared" si="209"/>
        <v>0</v>
      </c>
      <c r="K2684">
        <f t="shared" si="210"/>
        <v>0</v>
      </c>
    </row>
    <row r="2685" spans="1:11" x14ac:dyDescent="0.3">
      <c r="A2685" t="s">
        <v>80</v>
      </c>
      <c r="B2685">
        <v>0</v>
      </c>
      <c r="C2685">
        <v>132</v>
      </c>
      <c r="D2685">
        <v>119</v>
      </c>
      <c r="E2685">
        <v>119</v>
      </c>
      <c r="F2685">
        <v>119</v>
      </c>
      <c r="G2685">
        <f t="shared" si="206"/>
        <v>0</v>
      </c>
      <c r="H2685">
        <f t="shared" si="207"/>
        <v>0</v>
      </c>
      <c r="I2685">
        <f t="shared" si="208"/>
        <v>0</v>
      </c>
      <c r="J2685">
        <f t="shared" si="209"/>
        <v>0</v>
      </c>
      <c r="K2685">
        <f t="shared" si="210"/>
        <v>0</v>
      </c>
    </row>
    <row r="2686" spans="1:11" x14ac:dyDescent="0.3">
      <c r="A2686" t="s">
        <v>80</v>
      </c>
      <c r="B2686">
        <v>0</v>
      </c>
      <c r="C2686">
        <v>156</v>
      </c>
      <c r="D2686">
        <v>185</v>
      </c>
      <c r="E2686">
        <v>185</v>
      </c>
      <c r="F2686">
        <v>185</v>
      </c>
      <c r="G2686">
        <f t="shared" si="206"/>
        <v>0</v>
      </c>
      <c r="H2686">
        <f t="shared" si="207"/>
        <v>0</v>
      </c>
      <c r="I2686">
        <f t="shared" si="208"/>
        <v>0</v>
      </c>
      <c r="J2686">
        <f t="shared" si="209"/>
        <v>0</v>
      </c>
      <c r="K2686">
        <f t="shared" si="210"/>
        <v>0</v>
      </c>
    </row>
    <row r="2687" spans="1:11" x14ac:dyDescent="0.3">
      <c r="A2687" t="s">
        <v>80</v>
      </c>
      <c r="B2687">
        <v>0</v>
      </c>
      <c r="C2687">
        <v>144</v>
      </c>
      <c r="D2687">
        <v>199</v>
      </c>
      <c r="E2687">
        <v>199</v>
      </c>
      <c r="F2687">
        <v>199</v>
      </c>
      <c r="G2687">
        <f t="shared" si="206"/>
        <v>0</v>
      </c>
      <c r="H2687">
        <f t="shared" si="207"/>
        <v>0</v>
      </c>
      <c r="I2687">
        <f t="shared" si="208"/>
        <v>0</v>
      </c>
      <c r="J2687">
        <f t="shared" si="209"/>
        <v>0</v>
      </c>
      <c r="K2687">
        <f t="shared" si="210"/>
        <v>0</v>
      </c>
    </row>
    <row r="2688" spans="1:11" x14ac:dyDescent="0.3">
      <c r="A2688" t="s">
        <v>80</v>
      </c>
      <c r="B2688">
        <v>1</v>
      </c>
      <c r="C2688">
        <v>49</v>
      </c>
      <c r="D2688">
        <v>53</v>
      </c>
      <c r="E2688">
        <v>53</v>
      </c>
      <c r="F2688">
        <v>53</v>
      </c>
      <c r="G2688">
        <f t="shared" si="206"/>
        <v>0</v>
      </c>
      <c r="H2688">
        <f t="shared" si="207"/>
        <v>0</v>
      </c>
      <c r="I2688">
        <f t="shared" si="208"/>
        <v>0</v>
      </c>
      <c r="J2688">
        <f t="shared" si="209"/>
        <v>0</v>
      </c>
      <c r="K2688">
        <f t="shared" si="210"/>
        <v>0</v>
      </c>
    </row>
    <row r="2689" spans="1:11" x14ac:dyDescent="0.3">
      <c r="A2689" t="s">
        <v>80</v>
      </c>
      <c r="B2689">
        <v>1</v>
      </c>
      <c r="C2689">
        <v>62</v>
      </c>
      <c r="D2689">
        <v>72</v>
      </c>
      <c r="E2689">
        <v>72</v>
      </c>
      <c r="F2689">
        <v>72</v>
      </c>
      <c r="G2689">
        <f t="shared" si="206"/>
        <v>0</v>
      </c>
      <c r="H2689">
        <f t="shared" si="207"/>
        <v>0</v>
      </c>
      <c r="I2689">
        <f t="shared" si="208"/>
        <v>0</v>
      </c>
      <c r="J2689">
        <f t="shared" si="209"/>
        <v>0</v>
      </c>
      <c r="K2689">
        <f t="shared" si="210"/>
        <v>0</v>
      </c>
    </row>
    <row r="2690" spans="1:11" x14ac:dyDescent="0.3">
      <c r="A2690" t="s">
        <v>80</v>
      </c>
      <c r="B2690">
        <v>0</v>
      </c>
      <c r="C2690">
        <v>99</v>
      </c>
      <c r="D2690">
        <v>119</v>
      </c>
      <c r="E2690">
        <v>119</v>
      </c>
      <c r="F2690">
        <v>119</v>
      </c>
      <c r="G2690">
        <f t="shared" si="206"/>
        <v>0</v>
      </c>
      <c r="H2690">
        <f t="shared" si="207"/>
        <v>0</v>
      </c>
      <c r="I2690">
        <f t="shared" si="208"/>
        <v>0</v>
      </c>
      <c r="J2690">
        <f t="shared" si="209"/>
        <v>0</v>
      </c>
      <c r="K2690">
        <f t="shared" si="210"/>
        <v>0</v>
      </c>
    </row>
    <row r="2691" spans="1:11" x14ac:dyDescent="0.3">
      <c r="A2691" t="s">
        <v>80</v>
      </c>
      <c r="B2691">
        <v>1</v>
      </c>
      <c r="C2691">
        <v>76</v>
      </c>
      <c r="D2691">
        <v>75</v>
      </c>
      <c r="E2691">
        <v>75</v>
      </c>
      <c r="F2691">
        <v>75</v>
      </c>
      <c r="G2691">
        <f t="shared" si="206"/>
        <v>0</v>
      </c>
      <c r="H2691">
        <f t="shared" si="207"/>
        <v>0</v>
      </c>
      <c r="I2691">
        <f t="shared" si="208"/>
        <v>0</v>
      </c>
      <c r="J2691">
        <f t="shared" si="209"/>
        <v>0</v>
      </c>
      <c r="K2691">
        <f t="shared" si="210"/>
        <v>0</v>
      </c>
    </row>
    <row r="2692" spans="1:11" x14ac:dyDescent="0.3">
      <c r="A2692" t="s">
        <v>80</v>
      </c>
      <c r="B2692">
        <v>0</v>
      </c>
      <c r="C2692">
        <v>243</v>
      </c>
      <c r="D2692">
        <v>281</v>
      </c>
      <c r="E2692">
        <v>281</v>
      </c>
      <c r="F2692">
        <v>281</v>
      </c>
      <c r="G2692">
        <f t="shared" ref="G2692:G2755" si="211">IF($A2692=$A$1,B2692,0)</f>
        <v>0</v>
      </c>
      <c r="H2692">
        <f t="shared" ref="H2692:H2755" si="212">IF($A2692=$A$1,C2692,0)</f>
        <v>0</v>
      </c>
      <c r="I2692">
        <f t="shared" ref="I2692:I2755" si="213">IF($A2692=$A$1,D2692,0)</f>
        <v>0</v>
      </c>
      <c r="J2692">
        <f t="shared" ref="J2692:J2755" si="214">IF($A2692=$A$1,E2692,0)</f>
        <v>0</v>
      </c>
      <c r="K2692">
        <f t="shared" ref="K2692:K2755" si="215">IF($A2692=$A$1,F2692,0)</f>
        <v>0</v>
      </c>
    </row>
    <row r="2693" spans="1:11" x14ac:dyDescent="0.3">
      <c r="A2693" t="s">
        <v>80</v>
      </c>
      <c r="B2693">
        <v>2</v>
      </c>
      <c r="C2693">
        <v>144</v>
      </c>
      <c r="D2693">
        <v>142</v>
      </c>
      <c r="E2693">
        <v>142</v>
      </c>
      <c r="F2693">
        <v>142</v>
      </c>
      <c r="G2693">
        <f t="shared" si="211"/>
        <v>0</v>
      </c>
      <c r="H2693">
        <f t="shared" si="212"/>
        <v>0</v>
      </c>
      <c r="I2693">
        <f t="shared" si="213"/>
        <v>0</v>
      </c>
      <c r="J2693">
        <f t="shared" si="214"/>
        <v>0</v>
      </c>
      <c r="K2693">
        <f t="shared" si="215"/>
        <v>0</v>
      </c>
    </row>
    <row r="2694" spans="1:11" x14ac:dyDescent="0.3">
      <c r="A2694" t="s">
        <v>80</v>
      </c>
      <c r="B2694">
        <v>2</v>
      </c>
      <c r="C2694">
        <v>64</v>
      </c>
      <c r="D2694">
        <v>71</v>
      </c>
      <c r="E2694">
        <v>71</v>
      </c>
      <c r="F2694">
        <v>71</v>
      </c>
      <c r="G2694">
        <f t="shared" si="211"/>
        <v>0</v>
      </c>
      <c r="H2694">
        <f t="shared" si="212"/>
        <v>0</v>
      </c>
      <c r="I2694">
        <f t="shared" si="213"/>
        <v>0</v>
      </c>
      <c r="J2694">
        <f t="shared" si="214"/>
        <v>0</v>
      </c>
      <c r="K2694">
        <f t="shared" si="215"/>
        <v>0</v>
      </c>
    </row>
    <row r="2695" spans="1:11" x14ac:dyDescent="0.3">
      <c r="A2695" t="s">
        <v>80</v>
      </c>
      <c r="B2695">
        <v>6</v>
      </c>
      <c r="C2695">
        <v>206</v>
      </c>
      <c r="D2695">
        <v>235</v>
      </c>
      <c r="E2695">
        <v>235</v>
      </c>
      <c r="F2695">
        <v>235</v>
      </c>
      <c r="G2695">
        <f t="shared" si="211"/>
        <v>0</v>
      </c>
      <c r="H2695">
        <f t="shared" si="212"/>
        <v>0</v>
      </c>
      <c r="I2695">
        <f t="shared" si="213"/>
        <v>0</v>
      </c>
      <c r="J2695">
        <f t="shared" si="214"/>
        <v>0</v>
      </c>
      <c r="K2695">
        <f t="shared" si="215"/>
        <v>0</v>
      </c>
    </row>
    <row r="2696" spans="1:11" x14ac:dyDescent="0.3">
      <c r="A2696" t="s">
        <v>80</v>
      </c>
      <c r="B2696">
        <v>4</v>
      </c>
      <c r="C2696">
        <v>157</v>
      </c>
      <c r="D2696">
        <v>164</v>
      </c>
      <c r="E2696">
        <v>164</v>
      </c>
      <c r="F2696">
        <v>164</v>
      </c>
      <c r="G2696">
        <f t="shared" si="211"/>
        <v>0</v>
      </c>
      <c r="H2696">
        <f t="shared" si="212"/>
        <v>0</v>
      </c>
      <c r="I2696">
        <f t="shared" si="213"/>
        <v>0</v>
      </c>
      <c r="J2696">
        <f t="shared" si="214"/>
        <v>0</v>
      </c>
      <c r="K2696">
        <f t="shared" si="215"/>
        <v>0</v>
      </c>
    </row>
    <row r="2697" spans="1:11" x14ac:dyDescent="0.3">
      <c r="A2697" t="s">
        <v>80</v>
      </c>
      <c r="B2697">
        <v>8</v>
      </c>
      <c r="C2697">
        <v>197</v>
      </c>
      <c r="D2697">
        <v>156</v>
      </c>
      <c r="E2697">
        <v>156</v>
      </c>
      <c r="F2697">
        <v>156</v>
      </c>
      <c r="G2697">
        <f t="shared" si="211"/>
        <v>0</v>
      </c>
      <c r="H2697">
        <f t="shared" si="212"/>
        <v>0</v>
      </c>
      <c r="I2697">
        <f t="shared" si="213"/>
        <v>0</v>
      </c>
      <c r="J2697">
        <f t="shared" si="214"/>
        <v>0</v>
      </c>
      <c r="K2697">
        <f t="shared" si="215"/>
        <v>0</v>
      </c>
    </row>
    <row r="2698" spans="1:11" x14ac:dyDescent="0.3">
      <c r="A2698" t="s">
        <v>80</v>
      </c>
      <c r="B2698">
        <v>3</v>
      </c>
      <c r="C2698">
        <v>207</v>
      </c>
      <c r="D2698">
        <v>208</v>
      </c>
      <c r="E2698">
        <v>212</v>
      </c>
      <c r="F2698">
        <v>212</v>
      </c>
      <c r="G2698">
        <f t="shared" si="211"/>
        <v>0</v>
      </c>
      <c r="H2698">
        <f t="shared" si="212"/>
        <v>0</v>
      </c>
      <c r="I2698">
        <f t="shared" si="213"/>
        <v>0</v>
      </c>
      <c r="J2698">
        <f t="shared" si="214"/>
        <v>0</v>
      </c>
      <c r="K2698">
        <f t="shared" si="215"/>
        <v>0</v>
      </c>
    </row>
    <row r="2699" spans="1:11" x14ac:dyDescent="0.3">
      <c r="A2699" t="s">
        <v>80</v>
      </c>
      <c r="B2699">
        <v>16</v>
      </c>
      <c r="C2699">
        <v>675</v>
      </c>
      <c r="D2699">
        <v>664</v>
      </c>
      <c r="E2699">
        <v>664</v>
      </c>
      <c r="F2699">
        <v>664</v>
      </c>
      <c r="G2699">
        <f t="shared" si="211"/>
        <v>0</v>
      </c>
      <c r="H2699">
        <f t="shared" si="212"/>
        <v>0</v>
      </c>
      <c r="I2699">
        <f t="shared" si="213"/>
        <v>0</v>
      </c>
      <c r="J2699">
        <f t="shared" si="214"/>
        <v>0</v>
      </c>
      <c r="K2699">
        <f t="shared" si="215"/>
        <v>0</v>
      </c>
    </row>
    <row r="2700" spans="1:11" x14ac:dyDescent="0.3">
      <c r="A2700" t="s">
        <v>80</v>
      </c>
      <c r="B2700">
        <v>1</v>
      </c>
      <c r="C2700">
        <v>157</v>
      </c>
      <c r="D2700">
        <v>165</v>
      </c>
      <c r="E2700">
        <v>165</v>
      </c>
      <c r="F2700">
        <v>165</v>
      </c>
      <c r="G2700">
        <f t="shared" si="211"/>
        <v>0</v>
      </c>
      <c r="H2700">
        <f t="shared" si="212"/>
        <v>0</v>
      </c>
      <c r="I2700">
        <f t="shared" si="213"/>
        <v>0</v>
      </c>
      <c r="J2700">
        <f t="shared" si="214"/>
        <v>0</v>
      </c>
      <c r="K2700">
        <f t="shared" si="215"/>
        <v>0</v>
      </c>
    </row>
    <row r="2701" spans="1:11" x14ac:dyDescent="0.3">
      <c r="A2701" t="s">
        <v>80</v>
      </c>
      <c r="B2701">
        <v>1</v>
      </c>
      <c r="C2701">
        <v>53</v>
      </c>
      <c r="D2701">
        <v>53</v>
      </c>
      <c r="E2701">
        <v>53</v>
      </c>
      <c r="F2701">
        <v>53</v>
      </c>
      <c r="G2701">
        <f t="shared" si="211"/>
        <v>0</v>
      </c>
      <c r="H2701">
        <f t="shared" si="212"/>
        <v>0</v>
      </c>
      <c r="I2701">
        <f t="shared" si="213"/>
        <v>0</v>
      </c>
      <c r="J2701">
        <f t="shared" si="214"/>
        <v>0</v>
      </c>
      <c r="K2701">
        <f t="shared" si="215"/>
        <v>0</v>
      </c>
    </row>
    <row r="2702" spans="1:11" x14ac:dyDescent="0.3">
      <c r="A2702" t="s">
        <v>80</v>
      </c>
      <c r="B2702">
        <v>18</v>
      </c>
      <c r="C2702">
        <v>791</v>
      </c>
      <c r="D2702">
        <v>770</v>
      </c>
      <c r="E2702">
        <v>770</v>
      </c>
      <c r="F2702">
        <v>770</v>
      </c>
      <c r="G2702">
        <f t="shared" si="211"/>
        <v>0</v>
      </c>
      <c r="H2702">
        <f t="shared" si="212"/>
        <v>0</v>
      </c>
      <c r="I2702">
        <f t="shared" si="213"/>
        <v>0</v>
      </c>
      <c r="J2702">
        <f t="shared" si="214"/>
        <v>0</v>
      </c>
      <c r="K2702">
        <f t="shared" si="215"/>
        <v>0</v>
      </c>
    </row>
    <row r="2703" spans="1:11" x14ac:dyDescent="0.3">
      <c r="A2703" t="s">
        <v>80</v>
      </c>
      <c r="B2703">
        <v>0</v>
      </c>
      <c r="C2703">
        <v>112</v>
      </c>
      <c r="D2703">
        <v>113</v>
      </c>
      <c r="E2703">
        <v>113</v>
      </c>
      <c r="F2703">
        <v>113</v>
      </c>
      <c r="G2703">
        <f t="shared" si="211"/>
        <v>0</v>
      </c>
      <c r="H2703">
        <f t="shared" si="212"/>
        <v>0</v>
      </c>
      <c r="I2703">
        <f t="shared" si="213"/>
        <v>0</v>
      </c>
      <c r="J2703">
        <f t="shared" si="214"/>
        <v>0</v>
      </c>
      <c r="K2703">
        <f t="shared" si="215"/>
        <v>0</v>
      </c>
    </row>
    <row r="2704" spans="1:11" x14ac:dyDescent="0.3">
      <c r="A2704" t="s">
        <v>80</v>
      </c>
      <c r="B2704">
        <v>0</v>
      </c>
      <c r="C2704">
        <v>168</v>
      </c>
      <c r="D2704">
        <v>166</v>
      </c>
      <c r="E2704">
        <v>166</v>
      </c>
      <c r="F2704">
        <v>166</v>
      </c>
      <c r="G2704">
        <f t="shared" si="211"/>
        <v>0</v>
      </c>
      <c r="H2704">
        <f t="shared" si="212"/>
        <v>0</v>
      </c>
      <c r="I2704">
        <f t="shared" si="213"/>
        <v>0</v>
      </c>
      <c r="J2704">
        <f t="shared" si="214"/>
        <v>0</v>
      </c>
      <c r="K2704">
        <f t="shared" si="215"/>
        <v>0</v>
      </c>
    </row>
    <row r="2705" spans="1:11" x14ac:dyDescent="0.3">
      <c r="A2705" t="s">
        <v>80</v>
      </c>
      <c r="B2705">
        <v>1</v>
      </c>
      <c r="C2705">
        <v>434</v>
      </c>
      <c r="D2705">
        <v>464</v>
      </c>
      <c r="E2705">
        <v>464</v>
      </c>
      <c r="F2705">
        <v>464</v>
      </c>
      <c r="G2705">
        <f t="shared" si="211"/>
        <v>0</v>
      </c>
      <c r="H2705">
        <f t="shared" si="212"/>
        <v>0</v>
      </c>
      <c r="I2705">
        <f t="shared" si="213"/>
        <v>0</v>
      </c>
      <c r="J2705">
        <f t="shared" si="214"/>
        <v>0</v>
      </c>
      <c r="K2705">
        <f t="shared" si="215"/>
        <v>0</v>
      </c>
    </row>
    <row r="2706" spans="1:11" x14ac:dyDescent="0.3">
      <c r="A2706" t="s">
        <v>80</v>
      </c>
      <c r="B2706">
        <v>0</v>
      </c>
      <c r="C2706">
        <v>137</v>
      </c>
      <c r="D2706">
        <v>139</v>
      </c>
      <c r="E2706">
        <v>139</v>
      </c>
      <c r="F2706">
        <v>139</v>
      </c>
      <c r="G2706">
        <f t="shared" si="211"/>
        <v>0</v>
      </c>
      <c r="H2706">
        <f t="shared" si="212"/>
        <v>0</v>
      </c>
      <c r="I2706">
        <f t="shared" si="213"/>
        <v>0</v>
      </c>
      <c r="J2706">
        <f t="shared" si="214"/>
        <v>0</v>
      </c>
      <c r="K2706">
        <f t="shared" si="215"/>
        <v>0</v>
      </c>
    </row>
    <row r="2707" spans="1:11" x14ac:dyDescent="0.3">
      <c r="A2707" t="s">
        <v>80</v>
      </c>
      <c r="B2707">
        <v>1</v>
      </c>
      <c r="C2707">
        <v>202</v>
      </c>
      <c r="D2707">
        <v>203</v>
      </c>
      <c r="E2707">
        <v>203</v>
      </c>
      <c r="F2707">
        <v>203</v>
      </c>
      <c r="G2707">
        <f t="shared" si="211"/>
        <v>0</v>
      </c>
      <c r="H2707">
        <f t="shared" si="212"/>
        <v>0</v>
      </c>
      <c r="I2707">
        <f t="shared" si="213"/>
        <v>0</v>
      </c>
      <c r="J2707">
        <f t="shared" si="214"/>
        <v>0</v>
      </c>
      <c r="K2707">
        <f t="shared" si="215"/>
        <v>0</v>
      </c>
    </row>
    <row r="2708" spans="1:11" x14ac:dyDescent="0.3">
      <c r="A2708" t="s">
        <v>80</v>
      </c>
      <c r="B2708">
        <v>1</v>
      </c>
      <c r="C2708">
        <v>158</v>
      </c>
      <c r="D2708">
        <v>183</v>
      </c>
      <c r="E2708">
        <v>183</v>
      </c>
      <c r="F2708">
        <v>183</v>
      </c>
      <c r="G2708">
        <f t="shared" si="211"/>
        <v>0</v>
      </c>
      <c r="H2708">
        <f t="shared" si="212"/>
        <v>0</v>
      </c>
      <c r="I2708">
        <f t="shared" si="213"/>
        <v>0</v>
      </c>
      <c r="J2708">
        <f t="shared" si="214"/>
        <v>0</v>
      </c>
      <c r="K2708">
        <f t="shared" si="215"/>
        <v>0</v>
      </c>
    </row>
    <row r="2709" spans="1:11" x14ac:dyDescent="0.3">
      <c r="A2709" t="s">
        <v>80</v>
      </c>
      <c r="B2709">
        <v>2</v>
      </c>
      <c r="C2709">
        <v>65</v>
      </c>
      <c r="D2709">
        <v>68</v>
      </c>
      <c r="E2709">
        <v>68</v>
      </c>
      <c r="F2709">
        <v>68</v>
      </c>
      <c r="G2709">
        <f t="shared" si="211"/>
        <v>0</v>
      </c>
      <c r="H2709">
        <f t="shared" si="212"/>
        <v>0</v>
      </c>
      <c r="I2709">
        <f t="shared" si="213"/>
        <v>0</v>
      </c>
      <c r="J2709">
        <f t="shared" si="214"/>
        <v>0</v>
      </c>
      <c r="K2709">
        <f t="shared" si="215"/>
        <v>0</v>
      </c>
    </row>
    <row r="2710" spans="1:11" x14ac:dyDescent="0.3">
      <c r="A2710" t="s">
        <v>80</v>
      </c>
      <c r="B2710">
        <v>0</v>
      </c>
      <c r="C2710">
        <v>124</v>
      </c>
      <c r="D2710">
        <v>123</v>
      </c>
      <c r="E2710">
        <v>123</v>
      </c>
      <c r="F2710">
        <v>123</v>
      </c>
      <c r="G2710">
        <f t="shared" si="211"/>
        <v>0</v>
      </c>
      <c r="H2710">
        <f t="shared" si="212"/>
        <v>0</v>
      </c>
      <c r="I2710">
        <f t="shared" si="213"/>
        <v>0</v>
      </c>
      <c r="J2710">
        <f t="shared" si="214"/>
        <v>0</v>
      </c>
      <c r="K2710">
        <f t="shared" si="215"/>
        <v>0</v>
      </c>
    </row>
    <row r="2711" spans="1:11" x14ac:dyDescent="0.3">
      <c r="A2711" t="s">
        <v>80</v>
      </c>
      <c r="B2711">
        <v>10</v>
      </c>
      <c r="C2711">
        <v>623</v>
      </c>
      <c r="D2711">
        <v>587</v>
      </c>
      <c r="E2711">
        <v>587</v>
      </c>
      <c r="F2711">
        <v>587</v>
      </c>
      <c r="G2711">
        <f t="shared" si="211"/>
        <v>0</v>
      </c>
      <c r="H2711">
        <f t="shared" si="212"/>
        <v>0</v>
      </c>
      <c r="I2711">
        <f t="shared" si="213"/>
        <v>0</v>
      </c>
      <c r="J2711">
        <f t="shared" si="214"/>
        <v>0</v>
      </c>
      <c r="K2711">
        <f t="shared" si="215"/>
        <v>0</v>
      </c>
    </row>
    <row r="2712" spans="1:11" x14ac:dyDescent="0.3">
      <c r="A2712" t="s">
        <v>80</v>
      </c>
      <c r="B2712">
        <v>0</v>
      </c>
      <c r="C2712">
        <v>55</v>
      </c>
      <c r="D2712">
        <v>63</v>
      </c>
      <c r="E2712">
        <v>63</v>
      </c>
      <c r="F2712">
        <v>63</v>
      </c>
      <c r="G2712">
        <f t="shared" si="211"/>
        <v>0</v>
      </c>
      <c r="H2712">
        <f t="shared" si="212"/>
        <v>0</v>
      </c>
      <c r="I2712">
        <f t="shared" si="213"/>
        <v>0</v>
      </c>
      <c r="J2712">
        <f t="shared" si="214"/>
        <v>0</v>
      </c>
      <c r="K2712">
        <f t="shared" si="215"/>
        <v>0</v>
      </c>
    </row>
    <row r="2713" spans="1:11" x14ac:dyDescent="0.3">
      <c r="A2713" t="s">
        <v>80</v>
      </c>
      <c r="B2713">
        <v>8</v>
      </c>
      <c r="C2713">
        <v>650</v>
      </c>
      <c r="D2713">
        <v>627</v>
      </c>
      <c r="E2713">
        <v>627</v>
      </c>
      <c r="F2713">
        <v>627</v>
      </c>
      <c r="G2713">
        <f t="shared" si="211"/>
        <v>0</v>
      </c>
      <c r="H2713">
        <f t="shared" si="212"/>
        <v>0</v>
      </c>
      <c r="I2713">
        <f t="shared" si="213"/>
        <v>0</v>
      </c>
      <c r="J2713">
        <f t="shared" si="214"/>
        <v>0</v>
      </c>
      <c r="K2713">
        <f t="shared" si="215"/>
        <v>0</v>
      </c>
    </row>
    <row r="2714" spans="1:11" x14ac:dyDescent="0.3">
      <c r="A2714" t="s">
        <v>80</v>
      </c>
      <c r="B2714">
        <v>0</v>
      </c>
      <c r="C2714">
        <v>84</v>
      </c>
      <c r="D2714">
        <v>87</v>
      </c>
      <c r="E2714">
        <v>87</v>
      </c>
      <c r="F2714">
        <v>87</v>
      </c>
      <c r="G2714">
        <f t="shared" si="211"/>
        <v>0</v>
      </c>
      <c r="H2714">
        <f t="shared" si="212"/>
        <v>0</v>
      </c>
      <c r="I2714">
        <f t="shared" si="213"/>
        <v>0</v>
      </c>
      <c r="J2714">
        <f t="shared" si="214"/>
        <v>0</v>
      </c>
      <c r="K2714">
        <f t="shared" si="215"/>
        <v>0</v>
      </c>
    </row>
    <row r="2715" spans="1:11" x14ac:dyDescent="0.3">
      <c r="A2715" t="s">
        <v>80</v>
      </c>
      <c r="B2715">
        <v>0</v>
      </c>
      <c r="C2715">
        <v>97</v>
      </c>
      <c r="D2715">
        <v>97</v>
      </c>
      <c r="E2715">
        <v>97</v>
      </c>
      <c r="F2715">
        <v>97</v>
      </c>
      <c r="G2715">
        <f t="shared" si="211"/>
        <v>0</v>
      </c>
      <c r="H2715">
        <f t="shared" si="212"/>
        <v>0</v>
      </c>
      <c r="I2715">
        <f t="shared" si="213"/>
        <v>0</v>
      </c>
      <c r="J2715">
        <f t="shared" si="214"/>
        <v>0</v>
      </c>
      <c r="K2715">
        <f t="shared" si="215"/>
        <v>0</v>
      </c>
    </row>
    <row r="2716" spans="1:11" x14ac:dyDescent="0.3">
      <c r="A2716" t="s">
        <v>80</v>
      </c>
      <c r="B2716">
        <v>1</v>
      </c>
      <c r="C2716">
        <v>232</v>
      </c>
      <c r="D2716">
        <v>227</v>
      </c>
      <c r="E2716">
        <v>227</v>
      </c>
      <c r="F2716">
        <v>227</v>
      </c>
      <c r="G2716">
        <f t="shared" si="211"/>
        <v>0</v>
      </c>
      <c r="H2716">
        <f t="shared" si="212"/>
        <v>0</v>
      </c>
      <c r="I2716">
        <f t="shared" si="213"/>
        <v>0</v>
      </c>
      <c r="J2716">
        <f t="shared" si="214"/>
        <v>0</v>
      </c>
      <c r="K2716">
        <f t="shared" si="215"/>
        <v>0</v>
      </c>
    </row>
    <row r="2717" spans="1:11" x14ac:dyDescent="0.3">
      <c r="A2717" t="s">
        <v>80</v>
      </c>
      <c r="B2717">
        <v>3</v>
      </c>
      <c r="C2717">
        <v>71</v>
      </c>
      <c r="D2717">
        <v>67</v>
      </c>
      <c r="E2717">
        <v>67</v>
      </c>
      <c r="F2717">
        <v>67</v>
      </c>
      <c r="G2717">
        <f t="shared" si="211"/>
        <v>0</v>
      </c>
      <c r="H2717">
        <f t="shared" si="212"/>
        <v>0</v>
      </c>
      <c r="I2717">
        <f t="shared" si="213"/>
        <v>0</v>
      </c>
      <c r="J2717">
        <f t="shared" si="214"/>
        <v>0</v>
      </c>
      <c r="K2717">
        <f t="shared" si="215"/>
        <v>0</v>
      </c>
    </row>
    <row r="2718" spans="1:11" x14ac:dyDescent="0.3">
      <c r="A2718" t="s">
        <v>80</v>
      </c>
      <c r="B2718">
        <v>0</v>
      </c>
      <c r="C2718">
        <v>195</v>
      </c>
      <c r="D2718">
        <v>197</v>
      </c>
      <c r="E2718">
        <v>197</v>
      </c>
      <c r="F2718">
        <v>197</v>
      </c>
      <c r="G2718">
        <f t="shared" si="211"/>
        <v>0</v>
      </c>
      <c r="H2718">
        <f t="shared" si="212"/>
        <v>0</v>
      </c>
      <c r="I2718">
        <f t="shared" si="213"/>
        <v>0</v>
      </c>
      <c r="J2718">
        <f t="shared" si="214"/>
        <v>0</v>
      </c>
      <c r="K2718">
        <f t="shared" si="215"/>
        <v>0</v>
      </c>
    </row>
    <row r="2719" spans="1:11" x14ac:dyDescent="0.3">
      <c r="A2719" t="s">
        <v>80</v>
      </c>
      <c r="B2719">
        <v>0</v>
      </c>
      <c r="C2719">
        <v>165</v>
      </c>
      <c r="D2719">
        <v>158</v>
      </c>
      <c r="E2719">
        <v>158</v>
      </c>
      <c r="F2719">
        <v>158</v>
      </c>
      <c r="G2719">
        <f t="shared" si="211"/>
        <v>0</v>
      </c>
      <c r="H2719">
        <f t="shared" si="212"/>
        <v>0</v>
      </c>
      <c r="I2719">
        <f t="shared" si="213"/>
        <v>0</v>
      </c>
      <c r="J2719">
        <f t="shared" si="214"/>
        <v>0</v>
      </c>
      <c r="K2719">
        <f t="shared" si="215"/>
        <v>0</v>
      </c>
    </row>
    <row r="2720" spans="1:11" x14ac:dyDescent="0.3">
      <c r="A2720" t="s">
        <v>80</v>
      </c>
      <c r="B2720">
        <v>0</v>
      </c>
      <c r="C2720">
        <v>123</v>
      </c>
      <c r="D2720">
        <v>118</v>
      </c>
      <c r="E2720">
        <v>118</v>
      </c>
      <c r="F2720">
        <v>118</v>
      </c>
      <c r="G2720">
        <f t="shared" si="211"/>
        <v>0</v>
      </c>
      <c r="H2720">
        <f t="shared" si="212"/>
        <v>0</v>
      </c>
      <c r="I2720">
        <f t="shared" si="213"/>
        <v>0</v>
      </c>
      <c r="J2720">
        <f t="shared" si="214"/>
        <v>0</v>
      </c>
      <c r="K2720">
        <f t="shared" si="215"/>
        <v>0</v>
      </c>
    </row>
    <row r="2721" spans="1:11" x14ac:dyDescent="0.3">
      <c r="A2721" t="s">
        <v>80</v>
      </c>
      <c r="B2721">
        <v>0</v>
      </c>
      <c r="C2721">
        <v>167</v>
      </c>
      <c r="D2721">
        <v>163</v>
      </c>
      <c r="E2721">
        <v>163</v>
      </c>
      <c r="F2721">
        <v>163</v>
      </c>
      <c r="G2721">
        <f t="shared" si="211"/>
        <v>0</v>
      </c>
      <c r="H2721">
        <f t="shared" si="212"/>
        <v>0</v>
      </c>
      <c r="I2721">
        <f t="shared" si="213"/>
        <v>0</v>
      </c>
      <c r="J2721">
        <f t="shared" si="214"/>
        <v>0</v>
      </c>
      <c r="K2721">
        <f t="shared" si="215"/>
        <v>0</v>
      </c>
    </row>
    <row r="2722" spans="1:11" x14ac:dyDescent="0.3">
      <c r="A2722" t="s">
        <v>80</v>
      </c>
      <c r="B2722">
        <v>0</v>
      </c>
      <c r="C2722">
        <v>103</v>
      </c>
      <c r="D2722">
        <v>105</v>
      </c>
      <c r="E2722">
        <v>105</v>
      </c>
      <c r="F2722">
        <v>105</v>
      </c>
      <c r="G2722">
        <f t="shared" si="211"/>
        <v>0</v>
      </c>
      <c r="H2722">
        <f t="shared" si="212"/>
        <v>0</v>
      </c>
      <c r="I2722">
        <f t="shared" si="213"/>
        <v>0</v>
      </c>
      <c r="J2722">
        <f t="shared" si="214"/>
        <v>0</v>
      </c>
      <c r="K2722">
        <f t="shared" si="215"/>
        <v>0</v>
      </c>
    </row>
    <row r="2723" spans="1:11" x14ac:dyDescent="0.3">
      <c r="A2723" t="s">
        <v>80</v>
      </c>
      <c r="B2723">
        <v>3</v>
      </c>
      <c r="C2723">
        <v>107</v>
      </c>
      <c r="D2723">
        <v>110</v>
      </c>
      <c r="E2723">
        <v>110</v>
      </c>
      <c r="F2723">
        <v>110</v>
      </c>
      <c r="G2723">
        <f t="shared" si="211"/>
        <v>0</v>
      </c>
      <c r="H2723">
        <f t="shared" si="212"/>
        <v>0</v>
      </c>
      <c r="I2723">
        <f t="shared" si="213"/>
        <v>0</v>
      </c>
      <c r="J2723">
        <f t="shared" si="214"/>
        <v>0</v>
      </c>
      <c r="K2723">
        <f t="shared" si="215"/>
        <v>0</v>
      </c>
    </row>
    <row r="2724" spans="1:11" x14ac:dyDescent="0.3">
      <c r="A2724" t="s">
        <v>80</v>
      </c>
      <c r="B2724">
        <v>0</v>
      </c>
      <c r="C2724">
        <v>130</v>
      </c>
      <c r="D2724">
        <v>134</v>
      </c>
      <c r="E2724">
        <v>134</v>
      </c>
      <c r="F2724">
        <v>134</v>
      </c>
      <c r="G2724">
        <f t="shared" si="211"/>
        <v>0</v>
      </c>
      <c r="H2724">
        <f t="shared" si="212"/>
        <v>0</v>
      </c>
      <c r="I2724">
        <f t="shared" si="213"/>
        <v>0</v>
      </c>
      <c r="J2724">
        <f t="shared" si="214"/>
        <v>0</v>
      </c>
      <c r="K2724">
        <f t="shared" si="215"/>
        <v>0</v>
      </c>
    </row>
    <row r="2725" spans="1:11" x14ac:dyDescent="0.3">
      <c r="A2725" t="s">
        <v>80</v>
      </c>
      <c r="B2725">
        <v>1</v>
      </c>
      <c r="C2725">
        <v>138</v>
      </c>
      <c r="D2725">
        <v>142</v>
      </c>
      <c r="E2725">
        <v>142</v>
      </c>
      <c r="F2725">
        <v>142</v>
      </c>
      <c r="G2725">
        <f t="shared" si="211"/>
        <v>0</v>
      </c>
      <c r="H2725">
        <f t="shared" si="212"/>
        <v>0</v>
      </c>
      <c r="I2725">
        <f t="shared" si="213"/>
        <v>0</v>
      </c>
      <c r="J2725">
        <f t="shared" si="214"/>
        <v>0</v>
      </c>
      <c r="K2725">
        <f t="shared" si="215"/>
        <v>0</v>
      </c>
    </row>
    <row r="2726" spans="1:11" x14ac:dyDescent="0.3">
      <c r="A2726" t="s">
        <v>80</v>
      </c>
      <c r="B2726">
        <v>0</v>
      </c>
      <c r="C2726">
        <v>102</v>
      </c>
      <c r="D2726">
        <v>99</v>
      </c>
      <c r="E2726">
        <v>100</v>
      </c>
      <c r="F2726">
        <v>100</v>
      </c>
      <c r="G2726">
        <f t="shared" si="211"/>
        <v>0</v>
      </c>
      <c r="H2726">
        <f t="shared" si="212"/>
        <v>0</v>
      </c>
      <c r="I2726">
        <f t="shared" si="213"/>
        <v>0</v>
      </c>
      <c r="J2726">
        <f t="shared" si="214"/>
        <v>0</v>
      </c>
      <c r="K2726">
        <f t="shared" si="215"/>
        <v>0</v>
      </c>
    </row>
    <row r="2727" spans="1:11" x14ac:dyDescent="0.3">
      <c r="A2727" t="s">
        <v>80</v>
      </c>
      <c r="B2727">
        <v>1</v>
      </c>
      <c r="C2727">
        <v>92</v>
      </c>
      <c r="D2727">
        <v>93</v>
      </c>
      <c r="E2727">
        <v>93</v>
      </c>
      <c r="F2727">
        <v>93</v>
      </c>
      <c r="G2727">
        <f t="shared" si="211"/>
        <v>0</v>
      </c>
      <c r="H2727">
        <f t="shared" si="212"/>
        <v>0</v>
      </c>
      <c r="I2727">
        <f t="shared" si="213"/>
        <v>0</v>
      </c>
      <c r="J2727">
        <f t="shared" si="214"/>
        <v>0</v>
      </c>
      <c r="K2727">
        <f t="shared" si="215"/>
        <v>0</v>
      </c>
    </row>
    <row r="2728" spans="1:11" x14ac:dyDescent="0.3">
      <c r="A2728" t="s">
        <v>80</v>
      </c>
      <c r="B2728">
        <v>0</v>
      </c>
      <c r="C2728">
        <v>131</v>
      </c>
      <c r="D2728">
        <v>145</v>
      </c>
      <c r="E2728">
        <v>145</v>
      </c>
      <c r="F2728">
        <v>145</v>
      </c>
      <c r="G2728">
        <f t="shared" si="211"/>
        <v>0</v>
      </c>
      <c r="H2728">
        <f t="shared" si="212"/>
        <v>0</v>
      </c>
      <c r="I2728">
        <f t="shared" si="213"/>
        <v>0</v>
      </c>
      <c r="J2728">
        <f t="shared" si="214"/>
        <v>0</v>
      </c>
      <c r="K2728">
        <f t="shared" si="215"/>
        <v>0</v>
      </c>
    </row>
    <row r="2729" spans="1:11" x14ac:dyDescent="0.3">
      <c r="A2729" t="s">
        <v>80</v>
      </c>
      <c r="B2729">
        <v>0</v>
      </c>
      <c r="C2729">
        <v>111</v>
      </c>
      <c r="D2729">
        <v>116</v>
      </c>
      <c r="E2729">
        <v>116</v>
      </c>
      <c r="F2729">
        <v>116</v>
      </c>
      <c r="G2729">
        <f t="shared" si="211"/>
        <v>0</v>
      </c>
      <c r="H2729">
        <f t="shared" si="212"/>
        <v>0</v>
      </c>
      <c r="I2729">
        <f t="shared" si="213"/>
        <v>0</v>
      </c>
      <c r="J2729">
        <f t="shared" si="214"/>
        <v>0</v>
      </c>
      <c r="K2729">
        <f t="shared" si="215"/>
        <v>0</v>
      </c>
    </row>
    <row r="2730" spans="1:11" x14ac:dyDescent="0.3">
      <c r="A2730" t="s">
        <v>80</v>
      </c>
      <c r="B2730">
        <v>0</v>
      </c>
      <c r="C2730">
        <v>216</v>
      </c>
      <c r="D2730">
        <v>206</v>
      </c>
      <c r="E2730">
        <v>206</v>
      </c>
      <c r="F2730">
        <v>206</v>
      </c>
      <c r="G2730">
        <f t="shared" si="211"/>
        <v>0</v>
      </c>
      <c r="H2730">
        <f t="shared" si="212"/>
        <v>0</v>
      </c>
      <c r="I2730">
        <f t="shared" si="213"/>
        <v>0</v>
      </c>
      <c r="J2730">
        <f t="shared" si="214"/>
        <v>0</v>
      </c>
      <c r="K2730">
        <f t="shared" si="215"/>
        <v>0</v>
      </c>
    </row>
    <row r="2731" spans="1:11" x14ac:dyDescent="0.3">
      <c r="A2731" t="s">
        <v>80</v>
      </c>
      <c r="B2731">
        <v>0</v>
      </c>
      <c r="C2731">
        <v>70</v>
      </c>
      <c r="D2731">
        <v>77</v>
      </c>
      <c r="E2731">
        <v>77</v>
      </c>
      <c r="F2731">
        <v>77</v>
      </c>
      <c r="G2731">
        <f t="shared" si="211"/>
        <v>0</v>
      </c>
      <c r="H2731">
        <f t="shared" si="212"/>
        <v>0</v>
      </c>
      <c r="I2731">
        <f t="shared" si="213"/>
        <v>0</v>
      </c>
      <c r="J2731">
        <f t="shared" si="214"/>
        <v>0</v>
      </c>
      <c r="K2731">
        <f t="shared" si="215"/>
        <v>0</v>
      </c>
    </row>
    <row r="2732" spans="1:11" x14ac:dyDescent="0.3">
      <c r="A2732" t="s">
        <v>80</v>
      </c>
      <c r="B2732">
        <v>9</v>
      </c>
      <c r="C2732">
        <v>114</v>
      </c>
      <c r="D2732">
        <v>116</v>
      </c>
      <c r="E2732">
        <v>116</v>
      </c>
      <c r="F2732">
        <v>116</v>
      </c>
      <c r="G2732">
        <f t="shared" si="211"/>
        <v>0</v>
      </c>
      <c r="H2732">
        <f t="shared" si="212"/>
        <v>0</v>
      </c>
      <c r="I2732">
        <f t="shared" si="213"/>
        <v>0</v>
      </c>
      <c r="J2732">
        <f t="shared" si="214"/>
        <v>0</v>
      </c>
      <c r="K2732">
        <f t="shared" si="215"/>
        <v>0</v>
      </c>
    </row>
    <row r="2733" spans="1:11" x14ac:dyDescent="0.3">
      <c r="A2733" t="s">
        <v>80</v>
      </c>
      <c r="B2733">
        <v>1</v>
      </c>
      <c r="C2733">
        <v>184</v>
      </c>
      <c r="D2733">
        <v>191</v>
      </c>
      <c r="E2733">
        <v>191</v>
      </c>
      <c r="F2733">
        <v>191</v>
      </c>
      <c r="G2733">
        <f t="shared" si="211"/>
        <v>0</v>
      </c>
      <c r="H2733">
        <f t="shared" si="212"/>
        <v>0</v>
      </c>
      <c r="I2733">
        <f t="shared" si="213"/>
        <v>0</v>
      </c>
      <c r="J2733">
        <f t="shared" si="214"/>
        <v>0</v>
      </c>
      <c r="K2733">
        <f t="shared" si="215"/>
        <v>0</v>
      </c>
    </row>
    <row r="2734" spans="1:11" x14ac:dyDescent="0.3">
      <c r="A2734" t="s">
        <v>80</v>
      </c>
      <c r="B2734">
        <v>0</v>
      </c>
      <c r="C2734">
        <v>273</v>
      </c>
      <c r="D2734">
        <v>314</v>
      </c>
      <c r="E2734">
        <v>314</v>
      </c>
      <c r="F2734">
        <v>314</v>
      </c>
      <c r="G2734">
        <f t="shared" si="211"/>
        <v>0</v>
      </c>
      <c r="H2734">
        <f t="shared" si="212"/>
        <v>0</v>
      </c>
      <c r="I2734">
        <f t="shared" si="213"/>
        <v>0</v>
      </c>
      <c r="J2734">
        <f t="shared" si="214"/>
        <v>0</v>
      </c>
      <c r="K2734">
        <f t="shared" si="215"/>
        <v>0</v>
      </c>
    </row>
    <row r="2735" spans="1:11" x14ac:dyDescent="0.3">
      <c r="A2735" t="s">
        <v>80</v>
      </c>
      <c r="B2735">
        <v>0</v>
      </c>
      <c r="C2735">
        <v>267</v>
      </c>
      <c r="D2735">
        <v>269</v>
      </c>
      <c r="E2735">
        <v>269</v>
      </c>
      <c r="F2735">
        <v>269</v>
      </c>
      <c r="G2735">
        <f t="shared" si="211"/>
        <v>0</v>
      </c>
      <c r="H2735">
        <f t="shared" si="212"/>
        <v>0</v>
      </c>
      <c r="I2735">
        <f t="shared" si="213"/>
        <v>0</v>
      </c>
      <c r="J2735">
        <f t="shared" si="214"/>
        <v>0</v>
      </c>
      <c r="K2735">
        <f t="shared" si="215"/>
        <v>0</v>
      </c>
    </row>
    <row r="2736" spans="1:11" x14ac:dyDescent="0.3">
      <c r="A2736" t="s">
        <v>80</v>
      </c>
      <c r="B2736">
        <v>11</v>
      </c>
      <c r="C2736">
        <v>295</v>
      </c>
      <c r="D2736">
        <v>336</v>
      </c>
      <c r="E2736">
        <v>336</v>
      </c>
      <c r="F2736">
        <v>336</v>
      </c>
      <c r="G2736">
        <f t="shared" si="211"/>
        <v>0</v>
      </c>
      <c r="H2736">
        <f t="shared" si="212"/>
        <v>0</v>
      </c>
      <c r="I2736">
        <f t="shared" si="213"/>
        <v>0</v>
      </c>
      <c r="J2736">
        <f t="shared" si="214"/>
        <v>0</v>
      </c>
      <c r="K2736">
        <f t="shared" si="215"/>
        <v>0</v>
      </c>
    </row>
    <row r="2737" spans="1:11" x14ac:dyDescent="0.3">
      <c r="A2737" t="s">
        <v>80</v>
      </c>
      <c r="B2737">
        <v>0</v>
      </c>
      <c r="C2737">
        <v>179</v>
      </c>
      <c r="D2737">
        <v>181</v>
      </c>
      <c r="E2737">
        <v>181</v>
      </c>
      <c r="F2737">
        <v>181</v>
      </c>
      <c r="G2737">
        <f t="shared" si="211"/>
        <v>0</v>
      </c>
      <c r="H2737">
        <f t="shared" si="212"/>
        <v>0</v>
      </c>
      <c r="I2737">
        <f t="shared" si="213"/>
        <v>0</v>
      </c>
      <c r="J2737">
        <f t="shared" si="214"/>
        <v>0</v>
      </c>
      <c r="K2737">
        <f t="shared" si="215"/>
        <v>0</v>
      </c>
    </row>
    <row r="2738" spans="1:11" x14ac:dyDescent="0.3">
      <c r="A2738" t="s">
        <v>80</v>
      </c>
      <c r="B2738">
        <v>0</v>
      </c>
      <c r="C2738">
        <v>95</v>
      </c>
      <c r="D2738">
        <v>96</v>
      </c>
      <c r="E2738">
        <v>96</v>
      </c>
      <c r="F2738">
        <v>96</v>
      </c>
      <c r="G2738">
        <f t="shared" si="211"/>
        <v>0</v>
      </c>
      <c r="H2738">
        <f t="shared" si="212"/>
        <v>0</v>
      </c>
      <c r="I2738">
        <f t="shared" si="213"/>
        <v>0</v>
      </c>
      <c r="J2738">
        <f t="shared" si="214"/>
        <v>0</v>
      </c>
      <c r="K2738">
        <f t="shared" si="215"/>
        <v>0</v>
      </c>
    </row>
    <row r="2739" spans="1:11" x14ac:dyDescent="0.3">
      <c r="A2739" t="s">
        <v>80</v>
      </c>
      <c r="B2739">
        <v>2</v>
      </c>
      <c r="C2739">
        <v>92</v>
      </c>
      <c r="D2739">
        <v>93</v>
      </c>
      <c r="E2739">
        <v>94</v>
      </c>
      <c r="F2739">
        <v>94</v>
      </c>
      <c r="G2739">
        <f t="shared" si="211"/>
        <v>0</v>
      </c>
      <c r="H2739">
        <f t="shared" si="212"/>
        <v>0</v>
      </c>
      <c r="I2739">
        <f t="shared" si="213"/>
        <v>0</v>
      </c>
      <c r="J2739">
        <f t="shared" si="214"/>
        <v>0</v>
      </c>
      <c r="K2739">
        <f t="shared" si="215"/>
        <v>0</v>
      </c>
    </row>
    <row r="2740" spans="1:11" x14ac:dyDescent="0.3">
      <c r="A2740" t="s">
        <v>80</v>
      </c>
      <c r="B2740">
        <v>1</v>
      </c>
      <c r="C2740">
        <v>230</v>
      </c>
      <c r="D2740">
        <v>232</v>
      </c>
      <c r="E2740">
        <v>232</v>
      </c>
      <c r="F2740">
        <v>232</v>
      </c>
      <c r="G2740">
        <f t="shared" si="211"/>
        <v>0</v>
      </c>
      <c r="H2740">
        <f t="shared" si="212"/>
        <v>0</v>
      </c>
      <c r="I2740">
        <f t="shared" si="213"/>
        <v>0</v>
      </c>
      <c r="J2740">
        <f t="shared" si="214"/>
        <v>0</v>
      </c>
      <c r="K2740">
        <f t="shared" si="215"/>
        <v>0</v>
      </c>
    </row>
    <row r="2741" spans="1:11" x14ac:dyDescent="0.3">
      <c r="A2741" t="s">
        <v>80</v>
      </c>
      <c r="B2741">
        <v>0</v>
      </c>
      <c r="C2741">
        <v>97</v>
      </c>
      <c r="D2741">
        <v>103</v>
      </c>
      <c r="E2741">
        <v>103</v>
      </c>
      <c r="F2741">
        <v>103</v>
      </c>
      <c r="G2741">
        <f t="shared" si="211"/>
        <v>0</v>
      </c>
      <c r="H2741">
        <f t="shared" si="212"/>
        <v>0</v>
      </c>
      <c r="I2741">
        <f t="shared" si="213"/>
        <v>0</v>
      </c>
      <c r="J2741">
        <f t="shared" si="214"/>
        <v>0</v>
      </c>
      <c r="K2741">
        <f t="shared" si="215"/>
        <v>0</v>
      </c>
    </row>
    <row r="2742" spans="1:11" x14ac:dyDescent="0.3">
      <c r="A2742" t="s">
        <v>80</v>
      </c>
      <c r="B2742">
        <v>0</v>
      </c>
      <c r="C2742">
        <v>119</v>
      </c>
      <c r="D2742">
        <v>126</v>
      </c>
      <c r="E2742">
        <v>126</v>
      </c>
      <c r="F2742">
        <v>126</v>
      </c>
      <c r="G2742">
        <f t="shared" si="211"/>
        <v>0</v>
      </c>
      <c r="H2742">
        <f t="shared" si="212"/>
        <v>0</v>
      </c>
      <c r="I2742">
        <f t="shared" si="213"/>
        <v>0</v>
      </c>
      <c r="J2742">
        <f t="shared" si="214"/>
        <v>0</v>
      </c>
      <c r="K2742">
        <f t="shared" si="215"/>
        <v>0</v>
      </c>
    </row>
    <row r="2743" spans="1:11" x14ac:dyDescent="0.3">
      <c r="A2743" t="s">
        <v>80</v>
      </c>
      <c r="B2743">
        <v>7</v>
      </c>
      <c r="C2743">
        <v>526</v>
      </c>
      <c r="D2743">
        <v>527</v>
      </c>
      <c r="E2743">
        <v>527</v>
      </c>
      <c r="F2743">
        <v>527</v>
      </c>
      <c r="G2743">
        <f t="shared" si="211"/>
        <v>0</v>
      </c>
      <c r="H2743">
        <f t="shared" si="212"/>
        <v>0</v>
      </c>
      <c r="I2743">
        <f t="shared" si="213"/>
        <v>0</v>
      </c>
      <c r="J2743">
        <f t="shared" si="214"/>
        <v>0</v>
      </c>
      <c r="K2743">
        <f t="shared" si="215"/>
        <v>0</v>
      </c>
    </row>
    <row r="2744" spans="1:11" x14ac:dyDescent="0.3">
      <c r="A2744" t="s">
        <v>80</v>
      </c>
      <c r="B2744">
        <v>0</v>
      </c>
      <c r="C2744">
        <v>149</v>
      </c>
      <c r="D2744">
        <v>149</v>
      </c>
      <c r="E2744">
        <v>149</v>
      </c>
      <c r="F2744">
        <v>149</v>
      </c>
      <c r="G2744">
        <f t="shared" si="211"/>
        <v>0</v>
      </c>
      <c r="H2744">
        <f t="shared" si="212"/>
        <v>0</v>
      </c>
      <c r="I2744">
        <f t="shared" si="213"/>
        <v>0</v>
      </c>
      <c r="J2744">
        <f t="shared" si="214"/>
        <v>0</v>
      </c>
      <c r="K2744">
        <f t="shared" si="215"/>
        <v>0</v>
      </c>
    </row>
    <row r="2745" spans="1:11" x14ac:dyDescent="0.3">
      <c r="A2745" t="s">
        <v>80</v>
      </c>
      <c r="B2745">
        <v>1</v>
      </c>
      <c r="C2745">
        <v>281</v>
      </c>
      <c r="D2745">
        <v>289</v>
      </c>
      <c r="E2745">
        <v>289</v>
      </c>
      <c r="F2745">
        <v>289</v>
      </c>
      <c r="G2745">
        <f t="shared" si="211"/>
        <v>0</v>
      </c>
      <c r="H2745">
        <f t="shared" si="212"/>
        <v>0</v>
      </c>
      <c r="I2745">
        <f t="shared" si="213"/>
        <v>0</v>
      </c>
      <c r="J2745">
        <f t="shared" si="214"/>
        <v>0</v>
      </c>
      <c r="K2745">
        <f t="shared" si="215"/>
        <v>0</v>
      </c>
    </row>
    <row r="2746" spans="1:11" x14ac:dyDescent="0.3">
      <c r="A2746" t="s">
        <v>80</v>
      </c>
      <c r="B2746">
        <v>2</v>
      </c>
      <c r="C2746">
        <v>117</v>
      </c>
      <c r="D2746">
        <v>116</v>
      </c>
      <c r="E2746">
        <v>116</v>
      </c>
      <c r="F2746">
        <v>116</v>
      </c>
      <c r="G2746">
        <f t="shared" si="211"/>
        <v>0</v>
      </c>
      <c r="H2746">
        <f t="shared" si="212"/>
        <v>0</v>
      </c>
      <c r="I2746">
        <f t="shared" si="213"/>
        <v>0</v>
      </c>
      <c r="J2746">
        <f t="shared" si="214"/>
        <v>0</v>
      </c>
      <c r="K2746">
        <f t="shared" si="215"/>
        <v>0</v>
      </c>
    </row>
    <row r="2747" spans="1:11" x14ac:dyDescent="0.3">
      <c r="A2747" t="s">
        <v>80</v>
      </c>
      <c r="B2747">
        <v>1</v>
      </c>
      <c r="C2747">
        <v>452</v>
      </c>
      <c r="D2747">
        <v>434</v>
      </c>
      <c r="E2747">
        <v>434</v>
      </c>
      <c r="F2747">
        <v>434</v>
      </c>
      <c r="G2747">
        <f t="shared" si="211"/>
        <v>0</v>
      </c>
      <c r="H2747">
        <f t="shared" si="212"/>
        <v>0</v>
      </c>
      <c r="I2747">
        <f t="shared" si="213"/>
        <v>0</v>
      </c>
      <c r="J2747">
        <f t="shared" si="214"/>
        <v>0</v>
      </c>
      <c r="K2747">
        <f t="shared" si="215"/>
        <v>0</v>
      </c>
    </row>
    <row r="2748" spans="1:11" x14ac:dyDescent="0.3">
      <c r="A2748" t="s">
        <v>80</v>
      </c>
      <c r="B2748">
        <v>1</v>
      </c>
      <c r="C2748">
        <v>45</v>
      </c>
      <c r="D2748">
        <v>43</v>
      </c>
      <c r="E2748">
        <v>43</v>
      </c>
      <c r="F2748">
        <v>43</v>
      </c>
      <c r="G2748">
        <f t="shared" si="211"/>
        <v>0</v>
      </c>
      <c r="H2748">
        <f t="shared" si="212"/>
        <v>0</v>
      </c>
      <c r="I2748">
        <f t="shared" si="213"/>
        <v>0</v>
      </c>
      <c r="J2748">
        <f t="shared" si="214"/>
        <v>0</v>
      </c>
      <c r="K2748">
        <f t="shared" si="215"/>
        <v>0</v>
      </c>
    </row>
    <row r="2749" spans="1:11" x14ac:dyDescent="0.3">
      <c r="A2749" t="s">
        <v>80</v>
      </c>
      <c r="B2749">
        <v>0</v>
      </c>
      <c r="C2749">
        <v>51</v>
      </c>
      <c r="D2749">
        <v>58</v>
      </c>
      <c r="E2749">
        <v>58</v>
      </c>
      <c r="F2749">
        <v>58</v>
      </c>
      <c r="G2749">
        <f t="shared" si="211"/>
        <v>0</v>
      </c>
      <c r="H2749">
        <f t="shared" si="212"/>
        <v>0</v>
      </c>
      <c r="I2749">
        <f t="shared" si="213"/>
        <v>0</v>
      </c>
      <c r="J2749">
        <f t="shared" si="214"/>
        <v>0</v>
      </c>
      <c r="K2749">
        <f t="shared" si="215"/>
        <v>0</v>
      </c>
    </row>
    <row r="2750" spans="1:11" x14ac:dyDescent="0.3">
      <c r="A2750" t="s">
        <v>80</v>
      </c>
      <c r="B2750">
        <v>0</v>
      </c>
      <c r="C2750">
        <v>113</v>
      </c>
      <c r="D2750">
        <v>118</v>
      </c>
      <c r="E2750">
        <v>118</v>
      </c>
      <c r="F2750">
        <v>118</v>
      </c>
      <c r="G2750">
        <f t="shared" si="211"/>
        <v>0</v>
      </c>
      <c r="H2750">
        <f t="shared" si="212"/>
        <v>0</v>
      </c>
      <c r="I2750">
        <f t="shared" si="213"/>
        <v>0</v>
      </c>
      <c r="J2750">
        <f t="shared" si="214"/>
        <v>0</v>
      </c>
      <c r="K2750">
        <f t="shared" si="215"/>
        <v>0</v>
      </c>
    </row>
    <row r="2751" spans="1:11" x14ac:dyDescent="0.3">
      <c r="A2751" t="s">
        <v>80</v>
      </c>
      <c r="B2751">
        <v>5</v>
      </c>
      <c r="C2751">
        <v>218</v>
      </c>
      <c r="D2751">
        <v>223</v>
      </c>
      <c r="E2751">
        <v>223</v>
      </c>
      <c r="F2751">
        <v>223</v>
      </c>
      <c r="G2751">
        <f t="shared" si="211"/>
        <v>0</v>
      </c>
      <c r="H2751">
        <f t="shared" si="212"/>
        <v>0</v>
      </c>
      <c r="I2751">
        <f t="shared" si="213"/>
        <v>0</v>
      </c>
      <c r="J2751">
        <f t="shared" si="214"/>
        <v>0</v>
      </c>
      <c r="K2751">
        <f t="shared" si="215"/>
        <v>0</v>
      </c>
    </row>
    <row r="2752" spans="1:11" x14ac:dyDescent="0.3">
      <c r="A2752" t="s">
        <v>80</v>
      </c>
      <c r="B2752">
        <v>0</v>
      </c>
      <c r="C2752">
        <v>49</v>
      </c>
      <c r="D2752">
        <v>47</v>
      </c>
      <c r="E2752">
        <v>47</v>
      </c>
      <c r="F2752">
        <v>47</v>
      </c>
      <c r="G2752">
        <f t="shared" si="211"/>
        <v>0</v>
      </c>
      <c r="H2752">
        <f t="shared" si="212"/>
        <v>0</v>
      </c>
      <c r="I2752">
        <f t="shared" si="213"/>
        <v>0</v>
      </c>
      <c r="J2752">
        <f t="shared" si="214"/>
        <v>0</v>
      </c>
      <c r="K2752">
        <f t="shared" si="215"/>
        <v>0</v>
      </c>
    </row>
    <row r="2753" spans="1:11" x14ac:dyDescent="0.3">
      <c r="A2753" t="s">
        <v>80</v>
      </c>
      <c r="B2753">
        <v>1</v>
      </c>
      <c r="C2753">
        <v>143</v>
      </c>
      <c r="D2753">
        <v>153</v>
      </c>
      <c r="E2753">
        <v>153</v>
      </c>
      <c r="F2753">
        <v>153</v>
      </c>
      <c r="G2753">
        <f t="shared" si="211"/>
        <v>0</v>
      </c>
      <c r="H2753">
        <f t="shared" si="212"/>
        <v>0</v>
      </c>
      <c r="I2753">
        <f t="shared" si="213"/>
        <v>0</v>
      </c>
      <c r="J2753">
        <f t="shared" si="214"/>
        <v>0</v>
      </c>
      <c r="K2753">
        <f t="shared" si="215"/>
        <v>0</v>
      </c>
    </row>
    <row r="2754" spans="1:11" x14ac:dyDescent="0.3">
      <c r="A2754" t="s">
        <v>80</v>
      </c>
      <c r="B2754">
        <v>1</v>
      </c>
      <c r="C2754">
        <v>96</v>
      </c>
      <c r="D2754">
        <v>99</v>
      </c>
      <c r="E2754">
        <v>99</v>
      </c>
      <c r="F2754">
        <v>99</v>
      </c>
      <c r="G2754">
        <f t="shared" si="211"/>
        <v>0</v>
      </c>
      <c r="H2754">
        <f t="shared" si="212"/>
        <v>0</v>
      </c>
      <c r="I2754">
        <f t="shared" si="213"/>
        <v>0</v>
      </c>
      <c r="J2754">
        <f t="shared" si="214"/>
        <v>0</v>
      </c>
      <c r="K2754">
        <f t="shared" si="215"/>
        <v>0</v>
      </c>
    </row>
    <row r="2755" spans="1:11" x14ac:dyDescent="0.3">
      <c r="A2755" t="s">
        <v>80</v>
      </c>
      <c r="B2755">
        <v>0</v>
      </c>
      <c r="C2755">
        <v>421</v>
      </c>
      <c r="D2755">
        <v>403</v>
      </c>
      <c r="E2755">
        <v>403</v>
      </c>
      <c r="F2755">
        <v>403</v>
      </c>
      <c r="G2755">
        <f t="shared" si="211"/>
        <v>0</v>
      </c>
      <c r="H2755">
        <f t="shared" si="212"/>
        <v>0</v>
      </c>
      <c r="I2755">
        <f t="shared" si="213"/>
        <v>0</v>
      </c>
      <c r="J2755">
        <f t="shared" si="214"/>
        <v>0</v>
      </c>
      <c r="K2755">
        <f t="shared" si="215"/>
        <v>0</v>
      </c>
    </row>
    <row r="2756" spans="1:11" x14ac:dyDescent="0.3">
      <c r="A2756" t="s">
        <v>80</v>
      </c>
      <c r="B2756">
        <v>1</v>
      </c>
      <c r="C2756">
        <v>134</v>
      </c>
      <c r="D2756">
        <v>140</v>
      </c>
      <c r="E2756">
        <v>140</v>
      </c>
      <c r="F2756">
        <v>140</v>
      </c>
      <c r="G2756">
        <f t="shared" ref="G2756:G2819" si="216">IF($A2756=$A$1,B2756,0)</f>
        <v>0</v>
      </c>
      <c r="H2756">
        <f t="shared" ref="H2756:H2819" si="217">IF($A2756=$A$1,C2756,0)</f>
        <v>0</v>
      </c>
      <c r="I2756">
        <f t="shared" ref="I2756:I2819" si="218">IF($A2756=$A$1,D2756,0)</f>
        <v>0</v>
      </c>
      <c r="J2756">
        <f t="shared" ref="J2756:J2819" si="219">IF($A2756=$A$1,E2756,0)</f>
        <v>0</v>
      </c>
      <c r="K2756">
        <f t="shared" ref="K2756:K2819" si="220">IF($A2756=$A$1,F2756,0)</f>
        <v>0</v>
      </c>
    </row>
    <row r="2757" spans="1:11" x14ac:dyDescent="0.3">
      <c r="A2757" t="s">
        <v>80</v>
      </c>
      <c r="B2757">
        <v>0</v>
      </c>
      <c r="C2757">
        <v>75</v>
      </c>
      <c r="D2757">
        <v>75</v>
      </c>
      <c r="E2757">
        <v>75</v>
      </c>
      <c r="F2757">
        <v>75</v>
      </c>
      <c r="G2757">
        <f t="shared" si="216"/>
        <v>0</v>
      </c>
      <c r="H2757">
        <f t="shared" si="217"/>
        <v>0</v>
      </c>
      <c r="I2757">
        <f t="shared" si="218"/>
        <v>0</v>
      </c>
      <c r="J2757">
        <f t="shared" si="219"/>
        <v>0</v>
      </c>
      <c r="K2757">
        <f t="shared" si="220"/>
        <v>0</v>
      </c>
    </row>
    <row r="2758" spans="1:11" x14ac:dyDescent="0.3">
      <c r="A2758" t="s">
        <v>80</v>
      </c>
      <c r="B2758">
        <v>0</v>
      </c>
      <c r="C2758">
        <v>253</v>
      </c>
      <c r="D2758">
        <v>253</v>
      </c>
      <c r="E2758">
        <v>253</v>
      </c>
      <c r="F2758">
        <v>253</v>
      </c>
      <c r="G2758">
        <f t="shared" si="216"/>
        <v>0</v>
      </c>
      <c r="H2758">
        <f t="shared" si="217"/>
        <v>0</v>
      </c>
      <c r="I2758">
        <f t="shared" si="218"/>
        <v>0</v>
      </c>
      <c r="J2758">
        <f t="shared" si="219"/>
        <v>0</v>
      </c>
      <c r="K2758">
        <f t="shared" si="220"/>
        <v>0</v>
      </c>
    </row>
    <row r="2759" spans="1:11" x14ac:dyDescent="0.3">
      <c r="A2759" t="s">
        <v>80</v>
      </c>
      <c r="B2759">
        <v>1</v>
      </c>
      <c r="C2759">
        <v>58</v>
      </c>
      <c r="D2759">
        <v>361</v>
      </c>
      <c r="E2759">
        <v>361</v>
      </c>
      <c r="F2759">
        <v>361</v>
      </c>
      <c r="G2759">
        <f t="shared" si="216"/>
        <v>0</v>
      </c>
      <c r="H2759">
        <f t="shared" si="217"/>
        <v>0</v>
      </c>
      <c r="I2759">
        <f t="shared" si="218"/>
        <v>0</v>
      </c>
      <c r="J2759">
        <f t="shared" si="219"/>
        <v>0</v>
      </c>
      <c r="K2759">
        <f t="shared" si="220"/>
        <v>0</v>
      </c>
    </row>
    <row r="2760" spans="1:11" x14ac:dyDescent="0.3">
      <c r="A2760" t="s">
        <v>12822</v>
      </c>
      <c r="B2760">
        <v>0</v>
      </c>
      <c r="C2760">
        <v>97</v>
      </c>
      <c r="D2760">
        <v>98</v>
      </c>
      <c r="E2760">
        <v>98</v>
      </c>
      <c r="F2760">
        <v>98</v>
      </c>
      <c r="G2760">
        <f t="shared" si="216"/>
        <v>0</v>
      </c>
      <c r="H2760">
        <f t="shared" si="217"/>
        <v>0</v>
      </c>
      <c r="I2760">
        <f t="shared" si="218"/>
        <v>0</v>
      </c>
      <c r="J2760">
        <f t="shared" si="219"/>
        <v>0</v>
      </c>
      <c r="K2760">
        <f t="shared" si="220"/>
        <v>0</v>
      </c>
    </row>
    <row r="2761" spans="1:11" x14ac:dyDescent="0.3">
      <c r="A2761" t="s">
        <v>12822</v>
      </c>
      <c r="B2761">
        <v>4</v>
      </c>
      <c r="C2761">
        <v>80</v>
      </c>
      <c r="D2761">
        <v>84</v>
      </c>
      <c r="E2761">
        <v>84</v>
      </c>
      <c r="F2761">
        <v>84</v>
      </c>
      <c r="G2761">
        <f t="shared" si="216"/>
        <v>0</v>
      </c>
      <c r="H2761">
        <f t="shared" si="217"/>
        <v>0</v>
      </c>
      <c r="I2761">
        <f t="shared" si="218"/>
        <v>0</v>
      </c>
      <c r="J2761">
        <f t="shared" si="219"/>
        <v>0</v>
      </c>
      <c r="K2761">
        <f t="shared" si="220"/>
        <v>0</v>
      </c>
    </row>
    <row r="2762" spans="1:11" x14ac:dyDescent="0.3">
      <c r="A2762" t="s">
        <v>12822</v>
      </c>
      <c r="B2762">
        <v>0</v>
      </c>
      <c r="C2762">
        <v>82</v>
      </c>
      <c r="D2762">
        <v>91</v>
      </c>
      <c r="E2762">
        <v>91</v>
      </c>
      <c r="F2762">
        <v>91</v>
      </c>
      <c r="G2762">
        <f t="shared" si="216"/>
        <v>0</v>
      </c>
      <c r="H2762">
        <f t="shared" si="217"/>
        <v>0</v>
      </c>
      <c r="I2762">
        <f t="shared" si="218"/>
        <v>0</v>
      </c>
      <c r="J2762">
        <f t="shared" si="219"/>
        <v>0</v>
      </c>
      <c r="K2762">
        <f t="shared" si="220"/>
        <v>0</v>
      </c>
    </row>
    <row r="2763" spans="1:11" x14ac:dyDescent="0.3">
      <c r="A2763" t="s">
        <v>12822</v>
      </c>
      <c r="B2763">
        <v>0</v>
      </c>
      <c r="C2763">
        <v>45</v>
      </c>
      <c r="D2763">
        <v>60</v>
      </c>
      <c r="E2763">
        <v>60</v>
      </c>
      <c r="F2763">
        <v>60</v>
      </c>
      <c r="G2763">
        <f t="shared" si="216"/>
        <v>0</v>
      </c>
      <c r="H2763">
        <f t="shared" si="217"/>
        <v>0</v>
      </c>
      <c r="I2763">
        <f t="shared" si="218"/>
        <v>0</v>
      </c>
      <c r="J2763">
        <f t="shared" si="219"/>
        <v>0</v>
      </c>
      <c r="K2763">
        <f t="shared" si="220"/>
        <v>0</v>
      </c>
    </row>
    <row r="2764" spans="1:11" x14ac:dyDescent="0.3">
      <c r="A2764" t="s">
        <v>12822</v>
      </c>
      <c r="B2764">
        <v>4</v>
      </c>
      <c r="C2764">
        <v>355</v>
      </c>
      <c r="D2764">
        <v>366</v>
      </c>
      <c r="E2764">
        <v>366</v>
      </c>
      <c r="F2764">
        <v>366</v>
      </c>
      <c r="G2764">
        <f t="shared" si="216"/>
        <v>0</v>
      </c>
      <c r="H2764">
        <f t="shared" si="217"/>
        <v>0</v>
      </c>
      <c r="I2764">
        <f t="shared" si="218"/>
        <v>0</v>
      </c>
      <c r="J2764">
        <f t="shared" si="219"/>
        <v>0</v>
      </c>
      <c r="K2764">
        <f t="shared" si="220"/>
        <v>0</v>
      </c>
    </row>
    <row r="2765" spans="1:11" x14ac:dyDescent="0.3">
      <c r="A2765" t="s">
        <v>12822</v>
      </c>
      <c r="B2765">
        <v>1</v>
      </c>
      <c r="C2765">
        <v>92</v>
      </c>
      <c r="D2765">
        <v>89</v>
      </c>
      <c r="E2765">
        <v>90</v>
      </c>
      <c r="F2765">
        <v>90</v>
      </c>
      <c r="G2765">
        <f t="shared" si="216"/>
        <v>0</v>
      </c>
      <c r="H2765">
        <f t="shared" si="217"/>
        <v>0</v>
      </c>
      <c r="I2765">
        <f t="shared" si="218"/>
        <v>0</v>
      </c>
      <c r="J2765">
        <f t="shared" si="219"/>
        <v>0</v>
      </c>
      <c r="K2765">
        <f t="shared" si="220"/>
        <v>0</v>
      </c>
    </row>
    <row r="2766" spans="1:11" x14ac:dyDescent="0.3">
      <c r="A2766" t="s">
        <v>12822</v>
      </c>
      <c r="B2766">
        <v>1</v>
      </c>
      <c r="C2766">
        <v>224</v>
      </c>
      <c r="D2766">
        <v>245</v>
      </c>
      <c r="E2766">
        <v>245</v>
      </c>
      <c r="F2766">
        <v>245</v>
      </c>
      <c r="G2766">
        <f t="shared" si="216"/>
        <v>0</v>
      </c>
      <c r="H2766">
        <f t="shared" si="217"/>
        <v>0</v>
      </c>
      <c r="I2766">
        <f t="shared" si="218"/>
        <v>0</v>
      </c>
      <c r="J2766">
        <f t="shared" si="219"/>
        <v>0</v>
      </c>
      <c r="K2766">
        <f t="shared" si="220"/>
        <v>0</v>
      </c>
    </row>
    <row r="2767" spans="1:11" x14ac:dyDescent="0.3">
      <c r="A2767" t="s">
        <v>12822</v>
      </c>
      <c r="B2767">
        <v>0</v>
      </c>
      <c r="C2767">
        <v>227</v>
      </c>
      <c r="D2767">
        <v>236</v>
      </c>
      <c r="E2767">
        <v>242</v>
      </c>
      <c r="F2767">
        <v>242</v>
      </c>
      <c r="G2767">
        <f t="shared" si="216"/>
        <v>0</v>
      </c>
      <c r="H2767">
        <f t="shared" si="217"/>
        <v>0</v>
      </c>
      <c r="I2767">
        <f t="shared" si="218"/>
        <v>0</v>
      </c>
      <c r="J2767">
        <f t="shared" si="219"/>
        <v>0</v>
      </c>
      <c r="K2767">
        <f t="shared" si="220"/>
        <v>0</v>
      </c>
    </row>
    <row r="2768" spans="1:11" x14ac:dyDescent="0.3">
      <c r="A2768" t="s">
        <v>12822</v>
      </c>
      <c r="B2768">
        <v>0</v>
      </c>
      <c r="C2768">
        <v>102</v>
      </c>
      <c r="D2768">
        <v>107</v>
      </c>
      <c r="E2768">
        <v>107</v>
      </c>
      <c r="F2768">
        <v>106</v>
      </c>
      <c r="G2768">
        <f t="shared" si="216"/>
        <v>0</v>
      </c>
      <c r="H2768">
        <f t="shared" si="217"/>
        <v>0</v>
      </c>
      <c r="I2768">
        <f t="shared" si="218"/>
        <v>0</v>
      </c>
      <c r="J2768">
        <f t="shared" si="219"/>
        <v>0</v>
      </c>
      <c r="K2768">
        <f t="shared" si="220"/>
        <v>0</v>
      </c>
    </row>
    <row r="2769" spans="1:11" x14ac:dyDescent="0.3">
      <c r="A2769" t="s">
        <v>12822</v>
      </c>
      <c r="B2769">
        <v>1</v>
      </c>
      <c r="C2769">
        <v>566</v>
      </c>
      <c r="D2769">
        <v>552</v>
      </c>
      <c r="E2769">
        <v>552</v>
      </c>
      <c r="F2769">
        <v>552</v>
      </c>
      <c r="G2769">
        <f t="shared" si="216"/>
        <v>0</v>
      </c>
      <c r="H2769">
        <f t="shared" si="217"/>
        <v>0</v>
      </c>
      <c r="I2769">
        <f t="shared" si="218"/>
        <v>0</v>
      </c>
      <c r="J2769">
        <f t="shared" si="219"/>
        <v>0</v>
      </c>
      <c r="K2769">
        <f t="shared" si="220"/>
        <v>0</v>
      </c>
    </row>
    <row r="2770" spans="1:11" x14ac:dyDescent="0.3">
      <c r="A2770" t="s">
        <v>12822</v>
      </c>
      <c r="B2770">
        <v>0</v>
      </c>
      <c r="C2770">
        <v>165</v>
      </c>
      <c r="D2770">
        <v>166</v>
      </c>
      <c r="E2770">
        <v>166</v>
      </c>
      <c r="F2770">
        <v>166</v>
      </c>
      <c r="G2770">
        <f t="shared" si="216"/>
        <v>0</v>
      </c>
      <c r="H2770">
        <f t="shared" si="217"/>
        <v>0</v>
      </c>
      <c r="I2770">
        <f t="shared" si="218"/>
        <v>0</v>
      </c>
      <c r="J2770">
        <f t="shared" si="219"/>
        <v>0</v>
      </c>
      <c r="K2770">
        <f t="shared" si="220"/>
        <v>0</v>
      </c>
    </row>
    <row r="2771" spans="1:11" x14ac:dyDescent="0.3">
      <c r="A2771" t="s">
        <v>12822</v>
      </c>
      <c r="B2771">
        <v>0</v>
      </c>
      <c r="C2771">
        <v>353</v>
      </c>
      <c r="D2771">
        <v>313</v>
      </c>
      <c r="E2771">
        <v>313</v>
      </c>
      <c r="F2771">
        <v>313</v>
      </c>
      <c r="G2771">
        <f t="shared" si="216"/>
        <v>0</v>
      </c>
      <c r="H2771">
        <f t="shared" si="217"/>
        <v>0</v>
      </c>
      <c r="I2771">
        <f t="shared" si="218"/>
        <v>0</v>
      </c>
      <c r="J2771">
        <f t="shared" si="219"/>
        <v>0</v>
      </c>
      <c r="K2771">
        <f t="shared" si="220"/>
        <v>0</v>
      </c>
    </row>
    <row r="2772" spans="1:11" x14ac:dyDescent="0.3">
      <c r="A2772" t="s">
        <v>12822</v>
      </c>
      <c r="B2772">
        <v>0</v>
      </c>
      <c r="C2772">
        <v>208</v>
      </c>
      <c r="D2772">
        <v>153</v>
      </c>
      <c r="E2772">
        <v>153</v>
      </c>
      <c r="F2772">
        <v>153</v>
      </c>
      <c r="G2772">
        <f t="shared" si="216"/>
        <v>0</v>
      </c>
      <c r="H2772">
        <f t="shared" si="217"/>
        <v>0</v>
      </c>
      <c r="I2772">
        <f t="shared" si="218"/>
        <v>0</v>
      </c>
      <c r="J2772">
        <f t="shared" si="219"/>
        <v>0</v>
      </c>
      <c r="K2772">
        <f t="shared" si="220"/>
        <v>0</v>
      </c>
    </row>
    <row r="2773" spans="1:11" x14ac:dyDescent="0.3">
      <c r="A2773" t="s">
        <v>12822</v>
      </c>
      <c r="B2773">
        <v>0</v>
      </c>
      <c r="C2773">
        <v>56</v>
      </c>
      <c r="D2773">
        <v>52</v>
      </c>
      <c r="E2773">
        <v>52</v>
      </c>
      <c r="F2773">
        <v>52</v>
      </c>
      <c r="G2773">
        <f t="shared" si="216"/>
        <v>0</v>
      </c>
      <c r="H2773">
        <f t="shared" si="217"/>
        <v>0</v>
      </c>
      <c r="I2773">
        <f t="shared" si="218"/>
        <v>0</v>
      </c>
      <c r="J2773">
        <f t="shared" si="219"/>
        <v>0</v>
      </c>
      <c r="K2773">
        <f t="shared" si="220"/>
        <v>0</v>
      </c>
    </row>
    <row r="2774" spans="1:11" x14ac:dyDescent="0.3">
      <c r="A2774" t="s">
        <v>12822</v>
      </c>
      <c r="B2774">
        <v>0</v>
      </c>
      <c r="C2774">
        <v>58</v>
      </c>
      <c r="D2774">
        <v>61</v>
      </c>
      <c r="E2774">
        <v>61</v>
      </c>
      <c r="F2774">
        <v>61</v>
      </c>
      <c r="G2774">
        <f t="shared" si="216"/>
        <v>0</v>
      </c>
      <c r="H2774">
        <f t="shared" si="217"/>
        <v>0</v>
      </c>
      <c r="I2774">
        <f t="shared" si="218"/>
        <v>0</v>
      </c>
      <c r="J2774">
        <f t="shared" si="219"/>
        <v>0</v>
      </c>
      <c r="K2774">
        <f t="shared" si="220"/>
        <v>0</v>
      </c>
    </row>
    <row r="2775" spans="1:11" x14ac:dyDescent="0.3">
      <c r="A2775" t="s">
        <v>12822</v>
      </c>
      <c r="B2775">
        <v>0</v>
      </c>
      <c r="C2775">
        <v>35</v>
      </c>
      <c r="D2775">
        <v>39</v>
      </c>
      <c r="E2775">
        <v>39</v>
      </c>
      <c r="F2775">
        <v>39</v>
      </c>
      <c r="G2775">
        <f t="shared" si="216"/>
        <v>0</v>
      </c>
      <c r="H2775">
        <f t="shared" si="217"/>
        <v>0</v>
      </c>
      <c r="I2775">
        <f t="shared" si="218"/>
        <v>0</v>
      </c>
      <c r="J2775">
        <f t="shared" si="219"/>
        <v>0</v>
      </c>
      <c r="K2775">
        <f t="shared" si="220"/>
        <v>0</v>
      </c>
    </row>
    <row r="2776" spans="1:11" x14ac:dyDescent="0.3">
      <c r="A2776" t="s">
        <v>12822</v>
      </c>
      <c r="B2776">
        <v>0</v>
      </c>
      <c r="C2776">
        <v>18</v>
      </c>
      <c r="D2776">
        <v>18</v>
      </c>
      <c r="E2776">
        <v>18</v>
      </c>
      <c r="F2776">
        <v>18</v>
      </c>
      <c r="G2776">
        <f t="shared" si="216"/>
        <v>0</v>
      </c>
      <c r="H2776">
        <f t="shared" si="217"/>
        <v>0</v>
      </c>
      <c r="I2776">
        <f t="shared" si="218"/>
        <v>0</v>
      </c>
      <c r="J2776">
        <f t="shared" si="219"/>
        <v>0</v>
      </c>
      <c r="K2776">
        <f t="shared" si="220"/>
        <v>0</v>
      </c>
    </row>
    <row r="2777" spans="1:11" x14ac:dyDescent="0.3">
      <c r="A2777" t="s">
        <v>12822</v>
      </c>
      <c r="B2777">
        <v>0</v>
      </c>
      <c r="C2777">
        <v>31</v>
      </c>
      <c r="D2777">
        <v>30</v>
      </c>
      <c r="E2777">
        <v>30</v>
      </c>
      <c r="F2777">
        <v>30</v>
      </c>
      <c r="G2777">
        <f t="shared" si="216"/>
        <v>0</v>
      </c>
      <c r="H2777">
        <f t="shared" si="217"/>
        <v>0</v>
      </c>
      <c r="I2777">
        <f t="shared" si="218"/>
        <v>0</v>
      </c>
      <c r="J2777">
        <f t="shared" si="219"/>
        <v>0</v>
      </c>
      <c r="K2777">
        <f t="shared" si="220"/>
        <v>0</v>
      </c>
    </row>
    <row r="2778" spans="1:11" x14ac:dyDescent="0.3">
      <c r="A2778" t="s">
        <v>12822</v>
      </c>
      <c r="B2778">
        <v>0</v>
      </c>
      <c r="C2778">
        <v>287</v>
      </c>
      <c r="D2778">
        <v>269</v>
      </c>
      <c r="E2778">
        <v>269</v>
      </c>
      <c r="F2778">
        <v>269</v>
      </c>
      <c r="G2778">
        <f t="shared" si="216"/>
        <v>0</v>
      </c>
      <c r="H2778">
        <f t="shared" si="217"/>
        <v>0</v>
      </c>
      <c r="I2778">
        <f t="shared" si="218"/>
        <v>0</v>
      </c>
      <c r="J2778">
        <f t="shared" si="219"/>
        <v>0</v>
      </c>
      <c r="K2778">
        <f t="shared" si="220"/>
        <v>0</v>
      </c>
    </row>
    <row r="2779" spans="1:11" x14ac:dyDescent="0.3">
      <c r="A2779" t="s">
        <v>12822</v>
      </c>
      <c r="B2779">
        <v>0</v>
      </c>
      <c r="C2779">
        <v>161</v>
      </c>
      <c r="D2779">
        <v>173</v>
      </c>
      <c r="E2779">
        <v>173</v>
      </c>
      <c r="F2779">
        <v>173</v>
      </c>
      <c r="G2779">
        <f t="shared" si="216"/>
        <v>0</v>
      </c>
      <c r="H2779">
        <f t="shared" si="217"/>
        <v>0</v>
      </c>
      <c r="I2779">
        <f t="shared" si="218"/>
        <v>0</v>
      </c>
      <c r="J2779">
        <f t="shared" si="219"/>
        <v>0</v>
      </c>
      <c r="K2779">
        <f t="shared" si="220"/>
        <v>0</v>
      </c>
    </row>
    <row r="2780" spans="1:11" x14ac:dyDescent="0.3">
      <c r="A2780" t="s">
        <v>12822</v>
      </c>
      <c r="B2780">
        <v>0</v>
      </c>
      <c r="C2780">
        <v>53</v>
      </c>
      <c r="D2780">
        <v>60</v>
      </c>
      <c r="E2780">
        <v>60</v>
      </c>
      <c r="F2780">
        <v>60</v>
      </c>
      <c r="G2780">
        <f t="shared" si="216"/>
        <v>0</v>
      </c>
      <c r="H2780">
        <f t="shared" si="217"/>
        <v>0</v>
      </c>
      <c r="I2780">
        <f t="shared" si="218"/>
        <v>0</v>
      </c>
      <c r="J2780">
        <f t="shared" si="219"/>
        <v>0</v>
      </c>
      <c r="K2780">
        <f t="shared" si="220"/>
        <v>0</v>
      </c>
    </row>
    <row r="2781" spans="1:11" x14ac:dyDescent="0.3">
      <c r="A2781" t="s">
        <v>12822</v>
      </c>
      <c r="B2781">
        <v>0</v>
      </c>
      <c r="C2781">
        <v>64</v>
      </c>
      <c r="D2781">
        <v>68</v>
      </c>
      <c r="E2781">
        <v>68</v>
      </c>
      <c r="F2781">
        <v>68</v>
      </c>
      <c r="G2781">
        <f t="shared" si="216"/>
        <v>0</v>
      </c>
      <c r="H2781">
        <f t="shared" si="217"/>
        <v>0</v>
      </c>
      <c r="I2781">
        <f t="shared" si="218"/>
        <v>0</v>
      </c>
      <c r="J2781">
        <f t="shared" si="219"/>
        <v>0</v>
      </c>
      <c r="K2781">
        <f t="shared" si="220"/>
        <v>0</v>
      </c>
    </row>
    <row r="2782" spans="1:11" x14ac:dyDescent="0.3">
      <c r="A2782" t="s">
        <v>12822</v>
      </c>
      <c r="B2782">
        <v>0</v>
      </c>
      <c r="C2782">
        <v>13</v>
      </c>
      <c r="D2782">
        <v>15</v>
      </c>
      <c r="E2782">
        <v>15</v>
      </c>
      <c r="F2782">
        <v>15</v>
      </c>
      <c r="G2782">
        <f t="shared" si="216"/>
        <v>0</v>
      </c>
      <c r="H2782">
        <f t="shared" si="217"/>
        <v>0</v>
      </c>
      <c r="I2782">
        <f t="shared" si="218"/>
        <v>0</v>
      </c>
      <c r="J2782">
        <f t="shared" si="219"/>
        <v>0</v>
      </c>
      <c r="K2782">
        <f t="shared" si="220"/>
        <v>0</v>
      </c>
    </row>
    <row r="2783" spans="1:11" x14ac:dyDescent="0.3">
      <c r="A2783" t="s">
        <v>12822</v>
      </c>
      <c r="B2783">
        <v>0</v>
      </c>
      <c r="C2783">
        <v>152</v>
      </c>
      <c r="D2783">
        <v>161</v>
      </c>
      <c r="E2783">
        <v>161</v>
      </c>
      <c r="F2783">
        <v>161</v>
      </c>
      <c r="G2783">
        <f t="shared" si="216"/>
        <v>0</v>
      </c>
      <c r="H2783">
        <f t="shared" si="217"/>
        <v>0</v>
      </c>
      <c r="I2783">
        <f t="shared" si="218"/>
        <v>0</v>
      </c>
      <c r="J2783">
        <f t="shared" si="219"/>
        <v>0</v>
      </c>
      <c r="K2783">
        <f t="shared" si="220"/>
        <v>0</v>
      </c>
    </row>
    <row r="2784" spans="1:11" x14ac:dyDescent="0.3">
      <c r="A2784" t="s">
        <v>12822</v>
      </c>
      <c r="B2784">
        <v>0</v>
      </c>
      <c r="C2784">
        <v>146</v>
      </c>
      <c r="D2784">
        <v>158</v>
      </c>
      <c r="E2784">
        <v>158</v>
      </c>
      <c r="F2784">
        <v>158</v>
      </c>
      <c r="G2784">
        <f t="shared" si="216"/>
        <v>0</v>
      </c>
      <c r="H2784">
        <f t="shared" si="217"/>
        <v>0</v>
      </c>
      <c r="I2784">
        <f t="shared" si="218"/>
        <v>0</v>
      </c>
      <c r="J2784">
        <f t="shared" si="219"/>
        <v>0</v>
      </c>
      <c r="K2784">
        <f t="shared" si="220"/>
        <v>0</v>
      </c>
    </row>
    <row r="2785" spans="1:11" x14ac:dyDescent="0.3">
      <c r="A2785" t="s">
        <v>12822</v>
      </c>
      <c r="B2785">
        <v>0</v>
      </c>
      <c r="C2785">
        <v>160</v>
      </c>
      <c r="D2785">
        <v>179</v>
      </c>
      <c r="E2785">
        <v>179</v>
      </c>
      <c r="F2785">
        <v>179</v>
      </c>
      <c r="G2785">
        <f t="shared" si="216"/>
        <v>0</v>
      </c>
      <c r="H2785">
        <f t="shared" si="217"/>
        <v>0</v>
      </c>
      <c r="I2785">
        <f t="shared" si="218"/>
        <v>0</v>
      </c>
      <c r="J2785">
        <f t="shared" si="219"/>
        <v>0</v>
      </c>
      <c r="K2785">
        <f t="shared" si="220"/>
        <v>0</v>
      </c>
    </row>
    <row r="2786" spans="1:11" x14ac:dyDescent="0.3">
      <c r="A2786" t="s">
        <v>12822</v>
      </c>
      <c r="B2786">
        <v>0</v>
      </c>
      <c r="C2786">
        <v>270</v>
      </c>
      <c r="D2786">
        <v>279</v>
      </c>
      <c r="E2786">
        <v>279</v>
      </c>
      <c r="F2786">
        <v>279</v>
      </c>
      <c r="G2786">
        <f t="shared" si="216"/>
        <v>0</v>
      </c>
      <c r="H2786">
        <f t="shared" si="217"/>
        <v>0</v>
      </c>
      <c r="I2786">
        <f t="shared" si="218"/>
        <v>0</v>
      </c>
      <c r="J2786">
        <f t="shared" si="219"/>
        <v>0</v>
      </c>
      <c r="K2786">
        <f t="shared" si="220"/>
        <v>0</v>
      </c>
    </row>
    <row r="2787" spans="1:11" x14ac:dyDescent="0.3">
      <c r="A2787" t="s">
        <v>12822</v>
      </c>
      <c r="B2787">
        <v>1</v>
      </c>
      <c r="C2787">
        <v>302</v>
      </c>
      <c r="D2787">
        <v>295</v>
      </c>
      <c r="E2787">
        <v>295</v>
      </c>
      <c r="F2787">
        <v>295</v>
      </c>
      <c r="G2787">
        <f t="shared" si="216"/>
        <v>0</v>
      </c>
      <c r="H2787">
        <f t="shared" si="217"/>
        <v>0</v>
      </c>
      <c r="I2787">
        <f t="shared" si="218"/>
        <v>0</v>
      </c>
      <c r="J2787">
        <f t="shared" si="219"/>
        <v>0</v>
      </c>
      <c r="K2787">
        <f t="shared" si="220"/>
        <v>0</v>
      </c>
    </row>
    <row r="2788" spans="1:11" x14ac:dyDescent="0.3">
      <c r="A2788" t="s">
        <v>12822</v>
      </c>
      <c r="B2788">
        <v>0</v>
      </c>
      <c r="C2788">
        <v>162</v>
      </c>
      <c r="D2788">
        <v>165</v>
      </c>
      <c r="E2788">
        <v>165</v>
      </c>
      <c r="F2788">
        <v>165</v>
      </c>
      <c r="G2788">
        <f t="shared" si="216"/>
        <v>0</v>
      </c>
      <c r="H2788">
        <f t="shared" si="217"/>
        <v>0</v>
      </c>
      <c r="I2788">
        <f t="shared" si="218"/>
        <v>0</v>
      </c>
      <c r="J2788">
        <f t="shared" si="219"/>
        <v>0</v>
      </c>
      <c r="K2788">
        <f t="shared" si="220"/>
        <v>0</v>
      </c>
    </row>
    <row r="2789" spans="1:11" x14ac:dyDescent="0.3">
      <c r="A2789" t="s">
        <v>12822</v>
      </c>
      <c r="B2789">
        <v>0</v>
      </c>
      <c r="C2789">
        <v>122</v>
      </c>
      <c r="D2789">
        <v>124</v>
      </c>
      <c r="E2789">
        <v>124</v>
      </c>
      <c r="F2789">
        <v>124</v>
      </c>
      <c r="G2789">
        <f t="shared" si="216"/>
        <v>0</v>
      </c>
      <c r="H2789">
        <f t="shared" si="217"/>
        <v>0</v>
      </c>
      <c r="I2789">
        <f t="shared" si="218"/>
        <v>0</v>
      </c>
      <c r="J2789">
        <f t="shared" si="219"/>
        <v>0</v>
      </c>
      <c r="K2789">
        <f t="shared" si="220"/>
        <v>0</v>
      </c>
    </row>
    <row r="2790" spans="1:11" x14ac:dyDescent="0.3">
      <c r="A2790" t="s">
        <v>12822</v>
      </c>
      <c r="B2790">
        <v>0</v>
      </c>
      <c r="C2790">
        <v>76</v>
      </c>
      <c r="D2790">
        <v>231</v>
      </c>
      <c r="E2790">
        <v>231</v>
      </c>
      <c r="F2790">
        <v>231</v>
      </c>
      <c r="G2790">
        <f t="shared" si="216"/>
        <v>0</v>
      </c>
      <c r="H2790">
        <f t="shared" si="217"/>
        <v>0</v>
      </c>
      <c r="I2790">
        <f t="shared" si="218"/>
        <v>0</v>
      </c>
      <c r="J2790">
        <f t="shared" si="219"/>
        <v>0</v>
      </c>
      <c r="K2790">
        <f t="shared" si="220"/>
        <v>0</v>
      </c>
    </row>
    <row r="2791" spans="1:11" x14ac:dyDescent="0.3">
      <c r="A2791" t="s">
        <v>4252</v>
      </c>
      <c r="B2791">
        <v>0</v>
      </c>
      <c r="C2791">
        <v>127</v>
      </c>
      <c r="D2791">
        <v>119</v>
      </c>
      <c r="E2791">
        <v>119</v>
      </c>
      <c r="F2791">
        <v>119</v>
      </c>
      <c r="G2791">
        <f t="shared" si="216"/>
        <v>0</v>
      </c>
      <c r="H2791">
        <f t="shared" si="217"/>
        <v>0</v>
      </c>
      <c r="I2791">
        <f t="shared" si="218"/>
        <v>0</v>
      </c>
      <c r="J2791">
        <f t="shared" si="219"/>
        <v>0</v>
      </c>
      <c r="K2791">
        <f t="shared" si="220"/>
        <v>0</v>
      </c>
    </row>
    <row r="2792" spans="1:11" x14ac:dyDescent="0.3">
      <c r="A2792" t="s">
        <v>4252</v>
      </c>
      <c r="B2792">
        <v>1</v>
      </c>
      <c r="C2792">
        <v>109</v>
      </c>
      <c r="D2792">
        <v>118</v>
      </c>
      <c r="E2792">
        <v>118</v>
      </c>
      <c r="F2792">
        <v>118</v>
      </c>
      <c r="G2792">
        <f t="shared" si="216"/>
        <v>0</v>
      </c>
      <c r="H2792">
        <f t="shared" si="217"/>
        <v>0</v>
      </c>
      <c r="I2792">
        <f t="shared" si="218"/>
        <v>0</v>
      </c>
      <c r="J2792">
        <f t="shared" si="219"/>
        <v>0</v>
      </c>
      <c r="K2792">
        <f t="shared" si="220"/>
        <v>0</v>
      </c>
    </row>
    <row r="2793" spans="1:11" x14ac:dyDescent="0.3">
      <c r="A2793" t="s">
        <v>4252</v>
      </c>
      <c r="B2793">
        <v>0</v>
      </c>
      <c r="C2793">
        <v>73</v>
      </c>
      <c r="D2793">
        <v>82</v>
      </c>
      <c r="E2793">
        <v>82</v>
      </c>
      <c r="F2793">
        <v>82</v>
      </c>
      <c r="G2793">
        <f t="shared" si="216"/>
        <v>0</v>
      </c>
      <c r="H2793">
        <f t="shared" si="217"/>
        <v>0</v>
      </c>
      <c r="I2793">
        <f t="shared" si="218"/>
        <v>0</v>
      </c>
      <c r="J2793">
        <f t="shared" si="219"/>
        <v>0</v>
      </c>
      <c r="K2793">
        <f t="shared" si="220"/>
        <v>0</v>
      </c>
    </row>
    <row r="2794" spans="1:11" x14ac:dyDescent="0.3">
      <c r="A2794" t="s">
        <v>4252</v>
      </c>
      <c r="B2794">
        <v>0</v>
      </c>
      <c r="C2794">
        <v>115</v>
      </c>
      <c r="D2794">
        <v>123</v>
      </c>
      <c r="E2794">
        <v>123</v>
      </c>
      <c r="F2794">
        <v>123</v>
      </c>
      <c r="G2794">
        <f t="shared" si="216"/>
        <v>0</v>
      </c>
      <c r="H2794">
        <f t="shared" si="217"/>
        <v>0</v>
      </c>
      <c r="I2794">
        <f t="shared" si="218"/>
        <v>0</v>
      </c>
      <c r="J2794">
        <f t="shared" si="219"/>
        <v>0</v>
      </c>
      <c r="K2794">
        <f t="shared" si="220"/>
        <v>0</v>
      </c>
    </row>
    <row r="2795" spans="1:11" x14ac:dyDescent="0.3">
      <c r="A2795" t="s">
        <v>4252</v>
      </c>
      <c r="B2795">
        <v>0</v>
      </c>
      <c r="C2795">
        <v>21</v>
      </c>
      <c r="D2795">
        <v>21</v>
      </c>
      <c r="E2795">
        <v>21</v>
      </c>
      <c r="F2795">
        <v>21</v>
      </c>
      <c r="G2795">
        <f t="shared" si="216"/>
        <v>0</v>
      </c>
      <c r="H2795">
        <f t="shared" si="217"/>
        <v>0</v>
      </c>
      <c r="I2795">
        <f t="shared" si="218"/>
        <v>0</v>
      </c>
      <c r="J2795">
        <f t="shared" si="219"/>
        <v>0</v>
      </c>
      <c r="K2795">
        <f t="shared" si="220"/>
        <v>0</v>
      </c>
    </row>
    <row r="2796" spans="1:11" x14ac:dyDescent="0.3">
      <c r="A2796" t="s">
        <v>4252</v>
      </c>
      <c r="B2796">
        <v>0</v>
      </c>
      <c r="C2796">
        <v>41</v>
      </c>
      <c r="D2796">
        <v>50</v>
      </c>
      <c r="E2796">
        <v>50</v>
      </c>
      <c r="F2796">
        <v>50</v>
      </c>
      <c r="G2796">
        <f t="shared" si="216"/>
        <v>0</v>
      </c>
      <c r="H2796">
        <f t="shared" si="217"/>
        <v>0</v>
      </c>
      <c r="I2796">
        <f t="shared" si="218"/>
        <v>0</v>
      </c>
      <c r="J2796">
        <f t="shared" si="219"/>
        <v>0</v>
      </c>
      <c r="K2796">
        <f t="shared" si="220"/>
        <v>0</v>
      </c>
    </row>
    <row r="2797" spans="1:11" x14ac:dyDescent="0.3">
      <c r="A2797" t="s">
        <v>4252</v>
      </c>
      <c r="B2797">
        <v>1</v>
      </c>
      <c r="C2797">
        <v>93</v>
      </c>
      <c r="D2797">
        <v>103</v>
      </c>
      <c r="E2797">
        <v>103</v>
      </c>
      <c r="F2797">
        <v>103</v>
      </c>
      <c r="G2797">
        <f t="shared" si="216"/>
        <v>0</v>
      </c>
      <c r="H2797">
        <f t="shared" si="217"/>
        <v>0</v>
      </c>
      <c r="I2797">
        <f t="shared" si="218"/>
        <v>0</v>
      </c>
      <c r="J2797">
        <f t="shared" si="219"/>
        <v>0</v>
      </c>
      <c r="K2797">
        <f t="shared" si="220"/>
        <v>0</v>
      </c>
    </row>
    <row r="2798" spans="1:11" x14ac:dyDescent="0.3">
      <c r="A2798" t="s">
        <v>4252</v>
      </c>
      <c r="B2798">
        <v>2</v>
      </c>
      <c r="C2798">
        <v>55</v>
      </c>
      <c r="D2798">
        <v>71</v>
      </c>
      <c r="E2798">
        <v>71</v>
      </c>
      <c r="F2798">
        <v>71</v>
      </c>
      <c r="G2798">
        <f t="shared" si="216"/>
        <v>0</v>
      </c>
      <c r="H2798">
        <f t="shared" si="217"/>
        <v>0</v>
      </c>
      <c r="I2798">
        <f t="shared" si="218"/>
        <v>0</v>
      </c>
      <c r="J2798">
        <f t="shared" si="219"/>
        <v>0</v>
      </c>
      <c r="K2798">
        <f t="shared" si="220"/>
        <v>0</v>
      </c>
    </row>
    <row r="2799" spans="1:11" x14ac:dyDescent="0.3">
      <c r="A2799" t="s">
        <v>4252</v>
      </c>
      <c r="B2799">
        <v>0</v>
      </c>
      <c r="C2799">
        <v>83</v>
      </c>
      <c r="D2799">
        <v>92</v>
      </c>
      <c r="E2799">
        <v>92</v>
      </c>
      <c r="F2799">
        <v>92</v>
      </c>
      <c r="G2799">
        <f t="shared" si="216"/>
        <v>0</v>
      </c>
      <c r="H2799">
        <f t="shared" si="217"/>
        <v>0</v>
      </c>
      <c r="I2799">
        <f t="shared" si="218"/>
        <v>0</v>
      </c>
      <c r="J2799">
        <f t="shared" si="219"/>
        <v>0</v>
      </c>
      <c r="K2799">
        <f t="shared" si="220"/>
        <v>0</v>
      </c>
    </row>
    <row r="2800" spans="1:11" x14ac:dyDescent="0.3">
      <c r="A2800" t="s">
        <v>4252</v>
      </c>
      <c r="B2800">
        <v>1</v>
      </c>
      <c r="C2800">
        <v>67</v>
      </c>
      <c r="D2800">
        <v>73</v>
      </c>
      <c r="E2800">
        <v>73</v>
      </c>
      <c r="F2800">
        <v>73</v>
      </c>
      <c r="G2800">
        <f t="shared" si="216"/>
        <v>0</v>
      </c>
      <c r="H2800">
        <f t="shared" si="217"/>
        <v>0</v>
      </c>
      <c r="I2800">
        <f t="shared" si="218"/>
        <v>0</v>
      </c>
      <c r="J2800">
        <f t="shared" si="219"/>
        <v>0</v>
      </c>
      <c r="K2800">
        <f t="shared" si="220"/>
        <v>0</v>
      </c>
    </row>
    <row r="2801" spans="1:11" x14ac:dyDescent="0.3">
      <c r="A2801" t="s">
        <v>4252</v>
      </c>
      <c r="B2801">
        <v>0</v>
      </c>
      <c r="C2801">
        <v>91</v>
      </c>
      <c r="D2801">
        <v>89</v>
      </c>
      <c r="E2801">
        <v>89</v>
      </c>
      <c r="F2801">
        <v>89</v>
      </c>
      <c r="G2801">
        <f t="shared" si="216"/>
        <v>0</v>
      </c>
      <c r="H2801">
        <f t="shared" si="217"/>
        <v>0</v>
      </c>
      <c r="I2801">
        <f t="shared" si="218"/>
        <v>0</v>
      </c>
      <c r="J2801">
        <f t="shared" si="219"/>
        <v>0</v>
      </c>
      <c r="K2801">
        <f t="shared" si="220"/>
        <v>0</v>
      </c>
    </row>
    <row r="2802" spans="1:11" x14ac:dyDescent="0.3">
      <c r="A2802" t="s">
        <v>4252</v>
      </c>
      <c r="B2802">
        <v>1</v>
      </c>
      <c r="C2802">
        <v>313</v>
      </c>
      <c r="D2802">
        <v>320</v>
      </c>
      <c r="E2802">
        <v>320</v>
      </c>
      <c r="F2802">
        <v>320</v>
      </c>
      <c r="G2802">
        <f t="shared" si="216"/>
        <v>0</v>
      </c>
      <c r="H2802">
        <f t="shared" si="217"/>
        <v>0</v>
      </c>
      <c r="I2802">
        <f t="shared" si="218"/>
        <v>0</v>
      </c>
      <c r="J2802">
        <f t="shared" si="219"/>
        <v>0</v>
      </c>
      <c r="K2802">
        <f t="shared" si="220"/>
        <v>0</v>
      </c>
    </row>
    <row r="2803" spans="1:11" x14ac:dyDescent="0.3">
      <c r="A2803" t="s">
        <v>4252</v>
      </c>
      <c r="B2803">
        <v>10</v>
      </c>
      <c r="C2803">
        <v>365</v>
      </c>
      <c r="D2803">
        <v>374</v>
      </c>
      <c r="E2803">
        <v>374</v>
      </c>
      <c r="F2803">
        <v>374</v>
      </c>
      <c r="G2803">
        <f t="shared" si="216"/>
        <v>0</v>
      </c>
      <c r="H2803">
        <f t="shared" si="217"/>
        <v>0</v>
      </c>
      <c r="I2803">
        <f t="shared" si="218"/>
        <v>0</v>
      </c>
      <c r="J2803">
        <f t="shared" si="219"/>
        <v>0</v>
      </c>
      <c r="K2803">
        <f t="shared" si="220"/>
        <v>0</v>
      </c>
    </row>
    <row r="2804" spans="1:11" x14ac:dyDescent="0.3">
      <c r="A2804" t="s">
        <v>4252</v>
      </c>
      <c r="B2804">
        <v>3</v>
      </c>
      <c r="C2804">
        <v>216</v>
      </c>
      <c r="D2804">
        <v>223</v>
      </c>
      <c r="E2804">
        <v>223</v>
      </c>
      <c r="F2804">
        <v>223</v>
      </c>
      <c r="G2804">
        <f t="shared" si="216"/>
        <v>0</v>
      </c>
      <c r="H2804">
        <f t="shared" si="217"/>
        <v>0</v>
      </c>
      <c r="I2804">
        <f t="shared" si="218"/>
        <v>0</v>
      </c>
      <c r="J2804">
        <f t="shared" si="219"/>
        <v>0</v>
      </c>
      <c r="K2804">
        <f t="shared" si="220"/>
        <v>0</v>
      </c>
    </row>
    <row r="2805" spans="1:11" x14ac:dyDescent="0.3">
      <c r="A2805" t="s">
        <v>4252</v>
      </c>
      <c r="B2805">
        <v>0</v>
      </c>
      <c r="C2805">
        <v>697</v>
      </c>
      <c r="D2805">
        <v>707</v>
      </c>
      <c r="E2805">
        <v>707</v>
      </c>
      <c r="F2805">
        <v>707</v>
      </c>
      <c r="G2805">
        <f t="shared" si="216"/>
        <v>0</v>
      </c>
      <c r="H2805">
        <f t="shared" si="217"/>
        <v>0</v>
      </c>
      <c r="I2805">
        <f t="shared" si="218"/>
        <v>0</v>
      </c>
      <c r="J2805">
        <f t="shared" si="219"/>
        <v>0</v>
      </c>
      <c r="K2805">
        <f t="shared" si="220"/>
        <v>0</v>
      </c>
    </row>
    <row r="2806" spans="1:11" x14ac:dyDescent="0.3">
      <c r="A2806" t="s">
        <v>4252</v>
      </c>
      <c r="B2806">
        <v>4</v>
      </c>
      <c r="C2806">
        <v>2051</v>
      </c>
      <c r="D2806">
        <v>2019</v>
      </c>
      <c r="E2806">
        <v>2019</v>
      </c>
      <c r="F2806">
        <v>2019</v>
      </c>
      <c r="G2806">
        <f t="shared" si="216"/>
        <v>0</v>
      </c>
      <c r="H2806">
        <f t="shared" si="217"/>
        <v>0</v>
      </c>
      <c r="I2806">
        <f t="shared" si="218"/>
        <v>0</v>
      </c>
      <c r="J2806">
        <f t="shared" si="219"/>
        <v>0</v>
      </c>
      <c r="K2806">
        <f t="shared" si="220"/>
        <v>0</v>
      </c>
    </row>
    <row r="2807" spans="1:11" x14ac:dyDescent="0.3">
      <c r="A2807" t="s">
        <v>4252</v>
      </c>
      <c r="B2807">
        <v>1</v>
      </c>
      <c r="C2807">
        <v>353</v>
      </c>
      <c r="D2807">
        <v>323</v>
      </c>
      <c r="E2807">
        <v>323</v>
      </c>
      <c r="F2807">
        <v>323</v>
      </c>
      <c r="G2807">
        <f t="shared" si="216"/>
        <v>0</v>
      </c>
      <c r="H2807">
        <f t="shared" si="217"/>
        <v>0</v>
      </c>
      <c r="I2807">
        <f t="shared" si="218"/>
        <v>0</v>
      </c>
      <c r="J2807">
        <f t="shared" si="219"/>
        <v>0</v>
      </c>
      <c r="K2807">
        <f t="shared" si="220"/>
        <v>0</v>
      </c>
    </row>
    <row r="2808" spans="1:11" x14ac:dyDescent="0.3">
      <c r="A2808" t="s">
        <v>4252</v>
      </c>
      <c r="B2808">
        <v>0</v>
      </c>
      <c r="C2808">
        <v>422</v>
      </c>
      <c r="D2808">
        <v>450</v>
      </c>
      <c r="E2808">
        <v>450</v>
      </c>
      <c r="F2808">
        <v>450</v>
      </c>
      <c r="G2808">
        <f t="shared" si="216"/>
        <v>0</v>
      </c>
      <c r="H2808">
        <f t="shared" si="217"/>
        <v>0</v>
      </c>
      <c r="I2808">
        <f t="shared" si="218"/>
        <v>0</v>
      </c>
      <c r="J2808">
        <f t="shared" si="219"/>
        <v>0</v>
      </c>
      <c r="K2808">
        <f t="shared" si="220"/>
        <v>0</v>
      </c>
    </row>
    <row r="2809" spans="1:11" x14ac:dyDescent="0.3">
      <c r="A2809" t="s">
        <v>4252</v>
      </c>
      <c r="B2809">
        <v>0</v>
      </c>
      <c r="C2809">
        <v>168</v>
      </c>
      <c r="D2809">
        <v>169</v>
      </c>
      <c r="E2809">
        <v>169</v>
      </c>
      <c r="F2809">
        <v>169</v>
      </c>
      <c r="G2809">
        <f t="shared" si="216"/>
        <v>0</v>
      </c>
      <c r="H2809">
        <f t="shared" si="217"/>
        <v>0</v>
      </c>
      <c r="I2809">
        <f t="shared" si="218"/>
        <v>0</v>
      </c>
      <c r="J2809">
        <f t="shared" si="219"/>
        <v>0</v>
      </c>
      <c r="K2809">
        <f t="shared" si="220"/>
        <v>0</v>
      </c>
    </row>
    <row r="2810" spans="1:11" x14ac:dyDescent="0.3">
      <c r="A2810" t="s">
        <v>4252</v>
      </c>
      <c r="B2810">
        <v>1</v>
      </c>
      <c r="C2810">
        <v>219</v>
      </c>
      <c r="D2810">
        <v>219</v>
      </c>
      <c r="E2810">
        <v>219</v>
      </c>
      <c r="F2810">
        <v>219</v>
      </c>
      <c r="G2810">
        <f t="shared" si="216"/>
        <v>0</v>
      </c>
      <c r="H2810">
        <f t="shared" si="217"/>
        <v>0</v>
      </c>
      <c r="I2810">
        <f t="shared" si="218"/>
        <v>0</v>
      </c>
      <c r="J2810">
        <f t="shared" si="219"/>
        <v>0</v>
      </c>
      <c r="K2810">
        <f t="shared" si="220"/>
        <v>0</v>
      </c>
    </row>
    <row r="2811" spans="1:11" x14ac:dyDescent="0.3">
      <c r="A2811" t="s">
        <v>4252</v>
      </c>
      <c r="B2811">
        <v>0</v>
      </c>
      <c r="C2811">
        <v>129</v>
      </c>
      <c r="D2811">
        <v>126</v>
      </c>
      <c r="E2811">
        <v>126</v>
      </c>
      <c r="F2811">
        <v>126</v>
      </c>
      <c r="G2811">
        <f t="shared" si="216"/>
        <v>0</v>
      </c>
      <c r="H2811">
        <f t="shared" si="217"/>
        <v>0</v>
      </c>
      <c r="I2811">
        <f t="shared" si="218"/>
        <v>0</v>
      </c>
      <c r="J2811">
        <f t="shared" si="219"/>
        <v>0</v>
      </c>
      <c r="K2811">
        <f t="shared" si="220"/>
        <v>0</v>
      </c>
    </row>
    <row r="2812" spans="1:11" x14ac:dyDescent="0.3">
      <c r="A2812" t="s">
        <v>4252</v>
      </c>
      <c r="B2812">
        <v>0</v>
      </c>
      <c r="C2812">
        <v>172</v>
      </c>
      <c r="D2812">
        <v>176</v>
      </c>
      <c r="E2812">
        <v>176</v>
      </c>
      <c r="F2812">
        <v>176</v>
      </c>
      <c r="G2812">
        <f t="shared" si="216"/>
        <v>0</v>
      </c>
      <c r="H2812">
        <f t="shared" si="217"/>
        <v>0</v>
      </c>
      <c r="I2812">
        <f t="shared" si="218"/>
        <v>0</v>
      </c>
      <c r="J2812">
        <f t="shared" si="219"/>
        <v>0</v>
      </c>
      <c r="K2812">
        <f t="shared" si="220"/>
        <v>0</v>
      </c>
    </row>
    <row r="2813" spans="1:11" x14ac:dyDescent="0.3">
      <c r="A2813" t="s">
        <v>4252</v>
      </c>
      <c r="B2813">
        <v>2</v>
      </c>
      <c r="C2813">
        <v>157</v>
      </c>
      <c r="D2813">
        <v>154</v>
      </c>
      <c r="E2813">
        <v>154</v>
      </c>
      <c r="F2813">
        <v>154</v>
      </c>
      <c r="G2813">
        <f t="shared" si="216"/>
        <v>0</v>
      </c>
      <c r="H2813">
        <f t="shared" si="217"/>
        <v>0</v>
      </c>
      <c r="I2813">
        <f t="shared" si="218"/>
        <v>0</v>
      </c>
      <c r="J2813">
        <f t="shared" si="219"/>
        <v>0</v>
      </c>
      <c r="K2813">
        <f t="shared" si="220"/>
        <v>0</v>
      </c>
    </row>
    <row r="2814" spans="1:11" x14ac:dyDescent="0.3">
      <c r="A2814" t="s">
        <v>4252</v>
      </c>
      <c r="B2814">
        <v>0</v>
      </c>
      <c r="C2814">
        <v>165</v>
      </c>
      <c r="D2814">
        <v>159</v>
      </c>
      <c r="E2814">
        <v>159</v>
      </c>
      <c r="F2814">
        <v>159</v>
      </c>
      <c r="G2814">
        <f t="shared" si="216"/>
        <v>0</v>
      </c>
      <c r="H2814">
        <f t="shared" si="217"/>
        <v>0</v>
      </c>
      <c r="I2814">
        <f t="shared" si="218"/>
        <v>0</v>
      </c>
      <c r="J2814">
        <f t="shared" si="219"/>
        <v>0</v>
      </c>
      <c r="K2814">
        <f t="shared" si="220"/>
        <v>0</v>
      </c>
    </row>
    <row r="2815" spans="1:11" x14ac:dyDescent="0.3">
      <c r="A2815" t="s">
        <v>4252</v>
      </c>
      <c r="B2815">
        <v>14</v>
      </c>
      <c r="C2815">
        <v>568</v>
      </c>
      <c r="D2815">
        <v>567</v>
      </c>
      <c r="E2815">
        <v>567</v>
      </c>
      <c r="F2815">
        <v>567</v>
      </c>
      <c r="G2815">
        <f t="shared" si="216"/>
        <v>0</v>
      </c>
      <c r="H2815">
        <f t="shared" si="217"/>
        <v>0</v>
      </c>
      <c r="I2815">
        <f t="shared" si="218"/>
        <v>0</v>
      </c>
      <c r="J2815">
        <f t="shared" si="219"/>
        <v>0</v>
      </c>
      <c r="K2815">
        <f t="shared" si="220"/>
        <v>0</v>
      </c>
    </row>
    <row r="2816" spans="1:11" x14ac:dyDescent="0.3">
      <c r="A2816" t="s">
        <v>4252</v>
      </c>
      <c r="B2816">
        <v>0</v>
      </c>
      <c r="C2816">
        <v>89</v>
      </c>
      <c r="D2816">
        <v>94</v>
      </c>
      <c r="E2816">
        <v>94</v>
      </c>
      <c r="F2816">
        <v>94</v>
      </c>
      <c r="G2816">
        <f t="shared" si="216"/>
        <v>0</v>
      </c>
      <c r="H2816">
        <f t="shared" si="217"/>
        <v>0</v>
      </c>
      <c r="I2816">
        <f t="shared" si="218"/>
        <v>0</v>
      </c>
      <c r="J2816">
        <f t="shared" si="219"/>
        <v>0</v>
      </c>
      <c r="K2816">
        <f t="shared" si="220"/>
        <v>0</v>
      </c>
    </row>
    <row r="2817" spans="1:11" x14ac:dyDescent="0.3">
      <c r="A2817" t="s">
        <v>4252</v>
      </c>
      <c r="B2817">
        <v>2</v>
      </c>
      <c r="C2817">
        <v>456</v>
      </c>
      <c r="D2817">
        <v>453</v>
      </c>
      <c r="E2817">
        <v>453</v>
      </c>
      <c r="F2817">
        <v>453</v>
      </c>
      <c r="G2817">
        <f t="shared" si="216"/>
        <v>0</v>
      </c>
      <c r="H2817">
        <f t="shared" si="217"/>
        <v>0</v>
      </c>
      <c r="I2817">
        <f t="shared" si="218"/>
        <v>0</v>
      </c>
      <c r="J2817">
        <f t="shared" si="219"/>
        <v>0</v>
      </c>
      <c r="K2817">
        <f t="shared" si="220"/>
        <v>0</v>
      </c>
    </row>
    <row r="2818" spans="1:11" x14ac:dyDescent="0.3">
      <c r="A2818" t="s">
        <v>4252</v>
      </c>
      <c r="B2818">
        <v>0</v>
      </c>
      <c r="C2818">
        <v>101</v>
      </c>
      <c r="D2818">
        <v>100</v>
      </c>
      <c r="E2818">
        <v>100</v>
      </c>
      <c r="F2818">
        <v>100</v>
      </c>
      <c r="G2818">
        <f t="shared" si="216"/>
        <v>0</v>
      </c>
      <c r="H2818">
        <f t="shared" si="217"/>
        <v>0</v>
      </c>
      <c r="I2818">
        <f t="shared" si="218"/>
        <v>0</v>
      </c>
      <c r="J2818">
        <f t="shared" si="219"/>
        <v>0</v>
      </c>
      <c r="K2818">
        <f t="shared" si="220"/>
        <v>0</v>
      </c>
    </row>
    <row r="2819" spans="1:11" x14ac:dyDescent="0.3">
      <c r="A2819" t="s">
        <v>47</v>
      </c>
      <c r="B2819">
        <v>0</v>
      </c>
      <c r="C2819">
        <v>194</v>
      </c>
      <c r="D2819">
        <v>201</v>
      </c>
      <c r="E2819">
        <v>201</v>
      </c>
      <c r="F2819">
        <v>201</v>
      </c>
      <c r="G2819">
        <f t="shared" si="216"/>
        <v>0</v>
      </c>
      <c r="H2819">
        <f t="shared" si="217"/>
        <v>0</v>
      </c>
      <c r="I2819">
        <f t="shared" si="218"/>
        <v>0</v>
      </c>
      <c r="J2819">
        <f t="shared" si="219"/>
        <v>0</v>
      </c>
      <c r="K2819">
        <f t="shared" si="220"/>
        <v>0</v>
      </c>
    </row>
    <row r="2820" spans="1:11" x14ac:dyDescent="0.3">
      <c r="A2820" t="s">
        <v>47</v>
      </c>
      <c r="B2820">
        <v>0</v>
      </c>
      <c r="C2820">
        <v>147</v>
      </c>
      <c r="D2820">
        <v>145</v>
      </c>
      <c r="E2820">
        <v>145</v>
      </c>
      <c r="F2820">
        <v>145</v>
      </c>
      <c r="G2820">
        <f t="shared" ref="G2820:G2883" si="221">IF($A2820=$A$1,B2820,0)</f>
        <v>0</v>
      </c>
      <c r="H2820">
        <f t="shared" ref="H2820:H2883" si="222">IF($A2820=$A$1,C2820,0)</f>
        <v>0</v>
      </c>
      <c r="I2820">
        <f t="shared" ref="I2820:I2883" si="223">IF($A2820=$A$1,D2820,0)</f>
        <v>0</v>
      </c>
      <c r="J2820">
        <f t="shared" ref="J2820:J2883" si="224">IF($A2820=$A$1,E2820,0)</f>
        <v>0</v>
      </c>
      <c r="K2820">
        <f t="shared" ref="K2820:K2883" si="225">IF($A2820=$A$1,F2820,0)</f>
        <v>0</v>
      </c>
    </row>
    <row r="2821" spans="1:11" x14ac:dyDescent="0.3">
      <c r="A2821" t="s">
        <v>47</v>
      </c>
      <c r="B2821">
        <v>0</v>
      </c>
      <c r="C2821">
        <v>196</v>
      </c>
      <c r="D2821">
        <v>200</v>
      </c>
      <c r="E2821">
        <v>200</v>
      </c>
      <c r="F2821">
        <v>200</v>
      </c>
      <c r="G2821">
        <f t="shared" si="221"/>
        <v>0</v>
      </c>
      <c r="H2821">
        <f t="shared" si="222"/>
        <v>0</v>
      </c>
      <c r="I2821">
        <f t="shared" si="223"/>
        <v>0</v>
      </c>
      <c r="J2821">
        <f t="shared" si="224"/>
        <v>0</v>
      </c>
      <c r="K2821">
        <f t="shared" si="225"/>
        <v>0</v>
      </c>
    </row>
    <row r="2822" spans="1:11" x14ac:dyDescent="0.3">
      <c r="A2822" t="s">
        <v>47</v>
      </c>
      <c r="B2822">
        <v>0</v>
      </c>
      <c r="C2822">
        <v>188</v>
      </c>
      <c r="D2822">
        <v>191</v>
      </c>
      <c r="E2822">
        <v>191</v>
      </c>
      <c r="F2822">
        <v>191</v>
      </c>
      <c r="G2822">
        <f t="shared" si="221"/>
        <v>0</v>
      </c>
      <c r="H2822">
        <f t="shared" si="222"/>
        <v>0</v>
      </c>
      <c r="I2822">
        <f t="shared" si="223"/>
        <v>0</v>
      </c>
      <c r="J2822">
        <f t="shared" si="224"/>
        <v>0</v>
      </c>
      <c r="K2822">
        <f t="shared" si="225"/>
        <v>0</v>
      </c>
    </row>
    <row r="2823" spans="1:11" x14ac:dyDescent="0.3">
      <c r="A2823" t="s">
        <v>47</v>
      </c>
      <c r="B2823">
        <v>0</v>
      </c>
      <c r="C2823">
        <v>420</v>
      </c>
      <c r="D2823">
        <v>413</v>
      </c>
      <c r="E2823">
        <v>413</v>
      </c>
      <c r="F2823">
        <v>413</v>
      </c>
      <c r="G2823">
        <f t="shared" si="221"/>
        <v>0</v>
      </c>
      <c r="H2823">
        <f t="shared" si="222"/>
        <v>0</v>
      </c>
      <c r="I2823">
        <f t="shared" si="223"/>
        <v>0</v>
      </c>
      <c r="J2823">
        <f t="shared" si="224"/>
        <v>0</v>
      </c>
      <c r="K2823">
        <f t="shared" si="225"/>
        <v>0</v>
      </c>
    </row>
    <row r="2824" spans="1:11" x14ac:dyDescent="0.3">
      <c r="A2824" t="s">
        <v>47</v>
      </c>
      <c r="B2824">
        <v>0</v>
      </c>
      <c r="C2824">
        <v>248</v>
      </c>
      <c r="D2824">
        <v>270</v>
      </c>
      <c r="E2824">
        <v>270</v>
      </c>
      <c r="F2824">
        <v>270</v>
      </c>
      <c r="G2824">
        <f t="shared" si="221"/>
        <v>0</v>
      </c>
      <c r="H2824">
        <f t="shared" si="222"/>
        <v>0</v>
      </c>
      <c r="I2824">
        <f t="shared" si="223"/>
        <v>0</v>
      </c>
      <c r="J2824">
        <f t="shared" si="224"/>
        <v>0</v>
      </c>
      <c r="K2824">
        <f t="shared" si="225"/>
        <v>0</v>
      </c>
    </row>
    <row r="2825" spans="1:11" x14ac:dyDescent="0.3">
      <c r="A2825" t="s">
        <v>47</v>
      </c>
      <c r="B2825">
        <v>0</v>
      </c>
      <c r="C2825">
        <v>215</v>
      </c>
      <c r="D2825">
        <v>231</v>
      </c>
      <c r="E2825">
        <v>231</v>
      </c>
      <c r="F2825">
        <v>231</v>
      </c>
      <c r="G2825">
        <f t="shared" si="221"/>
        <v>0</v>
      </c>
      <c r="H2825">
        <f t="shared" si="222"/>
        <v>0</v>
      </c>
      <c r="I2825">
        <f t="shared" si="223"/>
        <v>0</v>
      </c>
      <c r="J2825">
        <f t="shared" si="224"/>
        <v>0</v>
      </c>
      <c r="K2825">
        <f t="shared" si="225"/>
        <v>0</v>
      </c>
    </row>
    <row r="2826" spans="1:11" x14ac:dyDescent="0.3">
      <c r="A2826" t="s">
        <v>47</v>
      </c>
      <c r="B2826">
        <v>0</v>
      </c>
      <c r="C2826">
        <v>577</v>
      </c>
      <c r="D2826">
        <v>570</v>
      </c>
      <c r="E2826">
        <v>570</v>
      </c>
      <c r="F2826">
        <v>570</v>
      </c>
      <c r="G2826">
        <f t="shared" si="221"/>
        <v>0</v>
      </c>
      <c r="H2826">
        <f t="shared" si="222"/>
        <v>0</v>
      </c>
      <c r="I2826">
        <f t="shared" si="223"/>
        <v>0</v>
      </c>
      <c r="J2826">
        <f t="shared" si="224"/>
        <v>0</v>
      </c>
      <c r="K2826">
        <f t="shared" si="225"/>
        <v>0</v>
      </c>
    </row>
    <row r="2827" spans="1:11" x14ac:dyDescent="0.3">
      <c r="A2827" t="s">
        <v>47</v>
      </c>
      <c r="B2827">
        <v>0</v>
      </c>
      <c r="C2827">
        <v>348</v>
      </c>
      <c r="D2827">
        <v>348</v>
      </c>
      <c r="E2827">
        <v>348</v>
      </c>
      <c r="F2827">
        <v>348</v>
      </c>
      <c r="G2827">
        <f t="shared" si="221"/>
        <v>0</v>
      </c>
      <c r="H2827">
        <f t="shared" si="222"/>
        <v>0</v>
      </c>
      <c r="I2827">
        <f t="shared" si="223"/>
        <v>0</v>
      </c>
      <c r="J2827">
        <f t="shared" si="224"/>
        <v>0</v>
      </c>
      <c r="K2827">
        <f t="shared" si="225"/>
        <v>0</v>
      </c>
    </row>
    <row r="2828" spans="1:11" x14ac:dyDescent="0.3">
      <c r="A2828" t="s">
        <v>47</v>
      </c>
      <c r="B2828">
        <v>0</v>
      </c>
      <c r="C2828">
        <v>204</v>
      </c>
      <c r="D2828">
        <v>217</v>
      </c>
      <c r="E2828">
        <v>217</v>
      </c>
      <c r="F2828">
        <v>217</v>
      </c>
      <c r="G2828">
        <f t="shared" si="221"/>
        <v>0</v>
      </c>
      <c r="H2828">
        <f t="shared" si="222"/>
        <v>0</v>
      </c>
      <c r="I2828">
        <f t="shared" si="223"/>
        <v>0</v>
      </c>
      <c r="J2828">
        <f t="shared" si="224"/>
        <v>0</v>
      </c>
      <c r="K2828">
        <f t="shared" si="225"/>
        <v>0</v>
      </c>
    </row>
    <row r="2829" spans="1:11" x14ac:dyDescent="0.3">
      <c r="A2829" t="s">
        <v>47</v>
      </c>
      <c r="B2829">
        <v>0</v>
      </c>
      <c r="C2829">
        <v>165</v>
      </c>
      <c r="D2829">
        <v>168</v>
      </c>
      <c r="E2829">
        <v>168</v>
      </c>
      <c r="F2829">
        <v>168</v>
      </c>
      <c r="G2829">
        <f t="shared" si="221"/>
        <v>0</v>
      </c>
      <c r="H2829">
        <f t="shared" si="222"/>
        <v>0</v>
      </c>
      <c r="I2829">
        <f t="shared" si="223"/>
        <v>0</v>
      </c>
      <c r="J2829">
        <f t="shared" si="224"/>
        <v>0</v>
      </c>
      <c r="K2829">
        <f t="shared" si="225"/>
        <v>0</v>
      </c>
    </row>
    <row r="2830" spans="1:11" x14ac:dyDescent="0.3">
      <c r="A2830" t="s">
        <v>47</v>
      </c>
      <c r="B2830">
        <v>0</v>
      </c>
      <c r="C2830">
        <v>310</v>
      </c>
      <c r="D2830">
        <v>333</v>
      </c>
      <c r="E2830">
        <v>333</v>
      </c>
      <c r="F2830">
        <v>333</v>
      </c>
      <c r="G2830">
        <f t="shared" si="221"/>
        <v>0</v>
      </c>
      <c r="H2830">
        <f t="shared" si="222"/>
        <v>0</v>
      </c>
      <c r="I2830">
        <f t="shared" si="223"/>
        <v>0</v>
      </c>
      <c r="J2830">
        <f t="shared" si="224"/>
        <v>0</v>
      </c>
      <c r="K2830">
        <f t="shared" si="225"/>
        <v>0</v>
      </c>
    </row>
    <row r="2831" spans="1:11" x14ac:dyDescent="0.3">
      <c r="A2831" t="s">
        <v>47</v>
      </c>
      <c r="B2831">
        <v>0</v>
      </c>
      <c r="C2831">
        <v>220</v>
      </c>
      <c r="D2831">
        <v>224</v>
      </c>
      <c r="E2831">
        <v>224</v>
      </c>
      <c r="F2831">
        <v>224</v>
      </c>
      <c r="G2831">
        <f t="shared" si="221"/>
        <v>0</v>
      </c>
      <c r="H2831">
        <f t="shared" si="222"/>
        <v>0</v>
      </c>
      <c r="I2831">
        <f t="shared" si="223"/>
        <v>0</v>
      </c>
      <c r="J2831">
        <f t="shared" si="224"/>
        <v>0</v>
      </c>
      <c r="K2831">
        <f t="shared" si="225"/>
        <v>0</v>
      </c>
    </row>
    <row r="2832" spans="1:11" x14ac:dyDescent="0.3">
      <c r="A2832" t="s">
        <v>47</v>
      </c>
      <c r="B2832">
        <v>0</v>
      </c>
      <c r="C2832">
        <v>207</v>
      </c>
      <c r="D2832">
        <v>215</v>
      </c>
      <c r="E2832">
        <v>215</v>
      </c>
      <c r="F2832">
        <v>215</v>
      </c>
      <c r="G2832">
        <f t="shared" si="221"/>
        <v>0</v>
      </c>
      <c r="H2832">
        <f t="shared" si="222"/>
        <v>0</v>
      </c>
      <c r="I2832">
        <f t="shared" si="223"/>
        <v>0</v>
      </c>
      <c r="J2832">
        <f t="shared" si="224"/>
        <v>0</v>
      </c>
      <c r="K2832">
        <f t="shared" si="225"/>
        <v>0</v>
      </c>
    </row>
    <row r="2833" spans="1:11" x14ac:dyDescent="0.3">
      <c r="A2833" t="s">
        <v>47</v>
      </c>
      <c r="B2833">
        <v>0</v>
      </c>
      <c r="C2833">
        <v>112</v>
      </c>
      <c r="D2833">
        <v>110</v>
      </c>
      <c r="E2833">
        <v>110</v>
      </c>
      <c r="F2833">
        <v>110</v>
      </c>
      <c r="G2833">
        <f t="shared" si="221"/>
        <v>0</v>
      </c>
      <c r="H2833">
        <f t="shared" si="222"/>
        <v>0</v>
      </c>
      <c r="I2833">
        <f t="shared" si="223"/>
        <v>0</v>
      </c>
      <c r="J2833">
        <f t="shared" si="224"/>
        <v>0</v>
      </c>
      <c r="K2833">
        <f t="shared" si="225"/>
        <v>0</v>
      </c>
    </row>
    <row r="2834" spans="1:11" x14ac:dyDescent="0.3">
      <c r="A2834" t="s">
        <v>47</v>
      </c>
      <c r="B2834">
        <v>0</v>
      </c>
      <c r="C2834">
        <v>233</v>
      </c>
      <c r="D2834">
        <v>233</v>
      </c>
      <c r="E2834">
        <v>233</v>
      </c>
      <c r="F2834">
        <v>233</v>
      </c>
      <c r="G2834">
        <f t="shared" si="221"/>
        <v>0</v>
      </c>
      <c r="H2834">
        <f t="shared" si="222"/>
        <v>0</v>
      </c>
      <c r="I2834">
        <f t="shared" si="223"/>
        <v>0</v>
      </c>
      <c r="J2834">
        <f t="shared" si="224"/>
        <v>0</v>
      </c>
      <c r="K2834">
        <f t="shared" si="225"/>
        <v>0</v>
      </c>
    </row>
    <row r="2835" spans="1:11" x14ac:dyDescent="0.3">
      <c r="A2835" t="s">
        <v>47</v>
      </c>
      <c r="B2835">
        <v>0</v>
      </c>
      <c r="C2835">
        <v>87</v>
      </c>
      <c r="D2835">
        <v>88</v>
      </c>
      <c r="E2835">
        <v>88</v>
      </c>
      <c r="F2835">
        <v>88</v>
      </c>
      <c r="G2835">
        <f t="shared" si="221"/>
        <v>0</v>
      </c>
      <c r="H2835">
        <f t="shared" si="222"/>
        <v>0</v>
      </c>
      <c r="I2835">
        <f t="shared" si="223"/>
        <v>0</v>
      </c>
      <c r="J2835">
        <f t="shared" si="224"/>
        <v>0</v>
      </c>
      <c r="K2835">
        <f t="shared" si="225"/>
        <v>0</v>
      </c>
    </row>
    <row r="2836" spans="1:11" x14ac:dyDescent="0.3">
      <c r="A2836" t="s">
        <v>47</v>
      </c>
      <c r="B2836">
        <v>0</v>
      </c>
      <c r="C2836">
        <v>252</v>
      </c>
      <c r="D2836">
        <v>264</v>
      </c>
      <c r="E2836">
        <v>264</v>
      </c>
      <c r="F2836">
        <v>264</v>
      </c>
      <c r="G2836">
        <f t="shared" si="221"/>
        <v>0</v>
      </c>
      <c r="H2836">
        <f t="shared" si="222"/>
        <v>0</v>
      </c>
      <c r="I2836">
        <f t="shared" si="223"/>
        <v>0</v>
      </c>
      <c r="J2836">
        <f t="shared" si="224"/>
        <v>0</v>
      </c>
      <c r="K2836">
        <f t="shared" si="225"/>
        <v>0</v>
      </c>
    </row>
    <row r="2837" spans="1:11" x14ac:dyDescent="0.3">
      <c r="A2837" t="s">
        <v>47</v>
      </c>
      <c r="B2837">
        <v>0</v>
      </c>
      <c r="C2837">
        <v>158</v>
      </c>
      <c r="D2837">
        <v>167</v>
      </c>
      <c r="E2837">
        <v>167</v>
      </c>
      <c r="F2837">
        <v>167</v>
      </c>
      <c r="G2837">
        <f t="shared" si="221"/>
        <v>0</v>
      </c>
      <c r="H2837">
        <f t="shared" si="222"/>
        <v>0</v>
      </c>
      <c r="I2837">
        <f t="shared" si="223"/>
        <v>0</v>
      </c>
      <c r="J2837">
        <f t="shared" si="224"/>
        <v>0</v>
      </c>
      <c r="K2837">
        <f t="shared" si="225"/>
        <v>0</v>
      </c>
    </row>
    <row r="2838" spans="1:11" x14ac:dyDescent="0.3">
      <c r="A2838" t="s">
        <v>47</v>
      </c>
      <c r="B2838">
        <v>0</v>
      </c>
      <c r="C2838">
        <v>186</v>
      </c>
      <c r="D2838">
        <v>208</v>
      </c>
      <c r="E2838">
        <v>208</v>
      </c>
      <c r="F2838">
        <v>208</v>
      </c>
      <c r="G2838">
        <f t="shared" si="221"/>
        <v>0</v>
      </c>
      <c r="H2838">
        <f t="shared" si="222"/>
        <v>0</v>
      </c>
      <c r="I2838">
        <f t="shared" si="223"/>
        <v>0</v>
      </c>
      <c r="J2838">
        <f t="shared" si="224"/>
        <v>0</v>
      </c>
      <c r="K2838">
        <f t="shared" si="225"/>
        <v>0</v>
      </c>
    </row>
    <row r="2839" spans="1:11" x14ac:dyDescent="0.3">
      <c r="A2839" t="s">
        <v>47</v>
      </c>
      <c r="B2839">
        <v>0</v>
      </c>
      <c r="C2839">
        <v>363</v>
      </c>
      <c r="D2839">
        <v>350</v>
      </c>
      <c r="E2839">
        <v>350</v>
      </c>
      <c r="F2839">
        <v>350</v>
      </c>
      <c r="G2839">
        <f t="shared" si="221"/>
        <v>0</v>
      </c>
      <c r="H2839">
        <f t="shared" si="222"/>
        <v>0</v>
      </c>
      <c r="I2839">
        <f t="shared" si="223"/>
        <v>0</v>
      </c>
      <c r="J2839">
        <f t="shared" si="224"/>
        <v>0</v>
      </c>
      <c r="K2839">
        <f t="shared" si="225"/>
        <v>0</v>
      </c>
    </row>
    <row r="2840" spans="1:11" x14ac:dyDescent="0.3">
      <c r="A2840" t="s">
        <v>47</v>
      </c>
      <c r="B2840">
        <v>0</v>
      </c>
      <c r="C2840">
        <v>1410</v>
      </c>
      <c r="D2840">
        <v>1371</v>
      </c>
      <c r="E2840">
        <v>1371</v>
      </c>
      <c r="F2840">
        <v>1371</v>
      </c>
      <c r="G2840">
        <f t="shared" si="221"/>
        <v>0</v>
      </c>
      <c r="H2840">
        <f t="shared" si="222"/>
        <v>0</v>
      </c>
      <c r="I2840">
        <f t="shared" si="223"/>
        <v>0</v>
      </c>
      <c r="J2840">
        <f t="shared" si="224"/>
        <v>0</v>
      </c>
      <c r="K2840">
        <f t="shared" si="225"/>
        <v>0</v>
      </c>
    </row>
    <row r="2841" spans="1:11" x14ac:dyDescent="0.3">
      <c r="A2841" t="s">
        <v>47</v>
      </c>
      <c r="B2841">
        <v>0</v>
      </c>
      <c r="C2841">
        <v>170</v>
      </c>
      <c r="D2841">
        <v>173</v>
      </c>
      <c r="E2841">
        <v>173</v>
      </c>
      <c r="F2841">
        <v>173</v>
      </c>
      <c r="G2841">
        <f t="shared" si="221"/>
        <v>0</v>
      </c>
      <c r="H2841">
        <f t="shared" si="222"/>
        <v>0</v>
      </c>
      <c r="I2841">
        <f t="shared" si="223"/>
        <v>0</v>
      </c>
      <c r="J2841">
        <f t="shared" si="224"/>
        <v>0</v>
      </c>
      <c r="K2841">
        <f t="shared" si="225"/>
        <v>0</v>
      </c>
    </row>
    <row r="2842" spans="1:11" x14ac:dyDescent="0.3">
      <c r="A2842" t="s">
        <v>47</v>
      </c>
      <c r="B2842">
        <v>0</v>
      </c>
      <c r="C2842">
        <v>882</v>
      </c>
      <c r="D2842">
        <v>845</v>
      </c>
      <c r="E2842">
        <v>845</v>
      </c>
      <c r="F2842">
        <v>845</v>
      </c>
      <c r="G2842">
        <f t="shared" si="221"/>
        <v>0</v>
      </c>
      <c r="H2842">
        <f t="shared" si="222"/>
        <v>0</v>
      </c>
      <c r="I2842">
        <f t="shared" si="223"/>
        <v>0</v>
      </c>
      <c r="J2842">
        <f t="shared" si="224"/>
        <v>0</v>
      </c>
      <c r="K2842">
        <f t="shared" si="225"/>
        <v>0</v>
      </c>
    </row>
    <row r="2843" spans="1:11" x14ac:dyDescent="0.3">
      <c r="A2843" t="s">
        <v>47</v>
      </c>
      <c r="B2843">
        <v>0</v>
      </c>
      <c r="C2843">
        <v>330</v>
      </c>
      <c r="D2843">
        <v>339</v>
      </c>
      <c r="E2843">
        <v>339</v>
      </c>
      <c r="F2843">
        <v>339</v>
      </c>
      <c r="G2843">
        <f t="shared" si="221"/>
        <v>0</v>
      </c>
      <c r="H2843">
        <f t="shared" si="222"/>
        <v>0</v>
      </c>
      <c r="I2843">
        <f t="shared" si="223"/>
        <v>0</v>
      </c>
      <c r="J2843">
        <f t="shared" si="224"/>
        <v>0</v>
      </c>
      <c r="K2843">
        <f t="shared" si="225"/>
        <v>0</v>
      </c>
    </row>
    <row r="2844" spans="1:11" x14ac:dyDescent="0.3">
      <c r="A2844" t="s">
        <v>47</v>
      </c>
      <c r="B2844">
        <v>0</v>
      </c>
      <c r="C2844">
        <v>138</v>
      </c>
      <c r="D2844">
        <v>144</v>
      </c>
      <c r="E2844">
        <v>144</v>
      </c>
      <c r="F2844">
        <v>144</v>
      </c>
      <c r="G2844">
        <f t="shared" si="221"/>
        <v>0</v>
      </c>
      <c r="H2844">
        <f t="shared" si="222"/>
        <v>0</v>
      </c>
      <c r="I2844">
        <f t="shared" si="223"/>
        <v>0</v>
      </c>
      <c r="J2844">
        <f t="shared" si="224"/>
        <v>0</v>
      </c>
      <c r="K2844">
        <f t="shared" si="225"/>
        <v>0</v>
      </c>
    </row>
    <row r="2845" spans="1:11" x14ac:dyDescent="0.3">
      <c r="A2845" t="s">
        <v>47</v>
      </c>
      <c r="B2845">
        <v>0</v>
      </c>
      <c r="C2845">
        <v>341</v>
      </c>
      <c r="D2845">
        <v>342</v>
      </c>
      <c r="E2845">
        <v>342</v>
      </c>
      <c r="F2845">
        <v>342</v>
      </c>
      <c r="G2845">
        <f t="shared" si="221"/>
        <v>0</v>
      </c>
      <c r="H2845">
        <f t="shared" si="222"/>
        <v>0</v>
      </c>
      <c r="I2845">
        <f t="shared" si="223"/>
        <v>0</v>
      </c>
      <c r="J2845">
        <f t="shared" si="224"/>
        <v>0</v>
      </c>
      <c r="K2845">
        <f t="shared" si="225"/>
        <v>0</v>
      </c>
    </row>
    <row r="2846" spans="1:11" x14ac:dyDescent="0.3">
      <c r="A2846" t="s">
        <v>47</v>
      </c>
      <c r="B2846">
        <v>0</v>
      </c>
      <c r="C2846">
        <v>300</v>
      </c>
      <c r="D2846">
        <v>291</v>
      </c>
      <c r="E2846">
        <v>291</v>
      </c>
      <c r="F2846">
        <v>291</v>
      </c>
      <c r="G2846">
        <f t="shared" si="221"/>
        <v>0</v>
      </c>
      <c r="H2846">
        <f t="shared" si="222"/>
        <v>0</v>
      </c>
      <c r="I2846">
        <f t="shared" si="223"/>
        <v>0</v>
      </c>
      <c r="J2846">
        <f t="shared" si="224"/>
        <v>0</v>
      </c>
      <c r="K2846">
        <f t="shared" si="225"/>
        <v>0</v>
      </c>
    </row>
    <row r="2847" spans="1:11" x14ac:dyDescent="0.3">
      <c r="A2847" t="s">
        <v>47</v>
      </c>
      <c r="B2847">
        <v>0</v>
      </c>
      <c r="C2847">
        <v>268</v>
      </c>
      <c r="D2847">
        <v>276</v>
      </c>
      <c r="E2847">
        <v>276</v>
      </c>
      <c r="F2847">
        <v>276</v>
      </c>
      <c r="G2847">
        <f t="shared" si="221"/>
        <v>0</v>
      </c>
      <c r="H2847">
        <f t="shared" si="222"/>
        <v>0</v>
      </c>
      <c r="I2847">
        <f t="shared" si="223"/>
        <v>0</v>
      </c>
      <c r="J2847">
        <f t="shared" si="224"/>
        <v>0</v>
      </c>
      <c r="K2847">
        <f t="shared" si="225"/>
        <v>0</v>
      </c>
    </row>
    <row r="2848" spans="1:11" x14ac:dyDescent="0.3">
      <c r="A2848" t="s">
        <v>47</v>
      </c>
      <c r="B2848">
        <v>0</v>
      </c>
      <c r="C2848">
        <v>329</v>
      </c>
      <c r="D2848">
        <v>348</v>
      </c>
      <c r="E2848">
        <v>348</v>
      </c>
      <c r="F2848">
        <v>348</v>
      </c>
      <c r="G2848">
        <f t="shared" si="221"/>
        <v>0</v>
      </c>
      <c r="H2848">
        <f t="shared" si="222"/>
        <v>0</v>
      </c>
      <c r="I2848">
        <f t="shared" si="223"/>
        <v>0</v>
      </c>
      <c r="J2848">
        <f t="shared" si="224"/>
        <v>0</v>
      </c>
      <c r="K2848">
        <f t="shared" si="225"/>
        <v>0</v>
      </c>
    </row>
    <row r="2849" spans="1:11" x14ac:dyDescent="0.3">
      <c r="A2849" t="s">
        <v>47</v>
      </c>
      <c r="B2849">
        <v>1</v>
      </c>
      <c r="C2849">
        <v>141</v>
      </c>
      <c r="D2849">
        <v>166</v>
      </c>
      <c r="E2849">
        <v>166</v>
      </c>
      <c r="F2849">
        <v>166</v>
      </c>
      <c r="G2849">
        <f t="shared" si="221"/>
        <v>0</v>
      </c>
      <c r="H2849">
        <f t="shared" si="222"/>
        <v>0</v>
      </c>
      <c r="I2849">
        <f t="shared" si="223"/>
        <v>0</v>
      </c>
      <c r="J2849">
        <f t="shared" si="224"/>
        <v>0</v>
      </c>
      <c r="K2849">
        <f t="shared" si="225"/>
        <v>0</v>
      </c>
    </row>
    <row r="2850" spans="1:11" x14ac:dyDescent="0.3">
      <c r="A2850" t="s">
        <v>47</v>
      </c>
      <c r="B2850">
        <v>0</v>
      </c>
      <c r="C2850">
        <v>194</v>
      </c>
      <c r="D2850">
        <v>204</v>
      </c>
      <c r="E2850">
        <v>204</v>
      </c>
      <c r="F2850">
        <v>204</v>
      </c>
      <c r="G2850">
        <f t="shared" si="221"/>
        <v>0</v>
      </c>
      <c r="H2850">
        <f t="shared" si="222"/>
        <v>0</v>
      </c>
      <c r="I2850">
        <f t="shared" si="223"/>
        <v>0</v>
      </c>
      <c r="J2850">
        <f t="shared" si="224"/>
        <v>0</v>
      </c>
      <c r="K2850">
        <f t="shared" si="225"/>
        <v>0</v>
      </c>
    </row>
    <row r="2851" spans="1:11" x14ac:dyDescent="0.3">
      <c r="A2851" t="s">
        <v>47</v>
      </c>
      <c r="B2851">
        <v>0</v>
      </c>
      <c r="C2851">
        <v>184</v>
      </c>
      <c r="D2851">
        <v>195</v>
      </c>
      <c r="E2851">
        <v>195</v>
      </c>
      <c r="F2851">
        <v>195</v>
      </c>
      <c r="G2851">
        <f t="shared" si="221"/>
        <v>0</v>
      </c>
      <c r="H2851">
        <f t="shared" si="222"/>
        <v>0</v>
      </c>
      <c r="I2851">
        <f t="shared" si="223"/>
        <v>0</v>
      </c>
      <c r="J2851">
        <f t="shared" si="224"/>
        <v>0</v>
      </c>
      <c r="K2851">
        <f t="shared" si="225"/>
        <v>0</v>
      </c>
    </row>
    <row r="2852" spans="1:11" x14ac:dyDescent="0.3">
      <c r="A2852" t="s">
        <v>47</v>
      </c>
      <c r="B2852">
        <v>0</v>
      </c>
      <c r="C2852">
        <v>981</v>
      </c>
      <c r="D2852">
        <v>1017</v>
      </c>
      <c r="E2852">
        <v>1017</v>
      </c>
      <c r="F2852">
        <v>1017</v>
      </c>
      <c r="G2852">
        <f t="shared" si="221"/>
        <v>0</v>
      </c>
      <c r="H2852">
        <f t="shared" si="222"/>
        <v>0</v>
      </c>
      <c r="I2852">
        <f t="shared" si="223"/>
        <v>0</v>
      </c>
      <c r="J2852">
        <f t="shared" si="224"/>
        <v>0</v>
      </c>
      <c r="K2852">
        <f t="shared" si="225"/>
        <v>0</v>
      </c>
    </row>
    <row r="2853" spans="1:11" x14ac:dyDescent="0.3">
      <c r="A2853" t="s">
        <v>47</v>
      </c>
      <c r="B2853">
        <v>0</v>
      </c>
      <c r="C2853">
        <v>207</v>
      </c>
      <c r="D2853">
        <v>212</v>
      </c>
      <c r="E2853">
        <v>212</v>
      </c>
      <c r="F2853">
        <v>212</v>
      </c>
      <c r="G2853">
        <f t="shared" si="221"/>
        <v>0</v>
      </c>
      <c r="H2853">
        <f t="shared" si="222"/>
        <v>0</v>
      </c>
      <c r="I2853">
        <f t="shared" si="223"/>
        <v>0</v>
      </c>
      <c r="J2853">
        <f t="shared" si="224"/>
        <v>0</v>
      </c>
      <c r="K2853">
        <f t="shared" si="225"/>
        <v>0</v>
      </c>
    </row>
    <row r="2854" spans="1:11" x14ac:dyDescent="0.3">
      <c r="A2854" t="s">
        <v>47</v>
      </c>
      <c r="B2854">
        <v>2</v>
      </c>
      <c r="C2854">
        <v>238</v>
      </c>
      <c r="D2854">
        <v>213</v>
      </c>
      <c r="E2854">
        <v>213</v>
      </c>
      <c r="F2854">
        <v>213</v>
      </c>
      <c r="G2854">
        <f t="shared" si="221"/>
        <v>0</v>
      </c>
      <c r="H2854">
        <f t="shared" si="222"/>
        <v>0</v>
      </c>
      <c r="I2854">
        <f t="shared" si="223"/>
        <v>0</v>
      </c>
      <c r="J2854">
        <f t="shared" si="224"/>
        <v>0</v>
      </c>
      <c r="K2854">
        <f t="shared" si="225"/>
        <v>0</v>
      </c>
    </row>
    <row r="2855" spans="1:11" x14ac:dyDescent="0.3">
      <c r="A2855" t="s">
        <v>47</v>
      </c>
      <c r="B2855">
        <v>0</v>
      </c>
      <c r="C2855">
        <v>115</v>
      </c>
      <c r="D2855">
        <v>125</v>
      </c>
      <c r="E2855">
        <v>125</v>
      </c>
      <c r="F2855">
        <v>125</v>
      </c>
      <c r="G2855">
        <f t="shared" si="221"/>
        <v>0</v>
      </c>
      <c r="H2855">
        <f t="shared" si="222"/>
        <v>0</v>
      </c>
      <c r="I2855">
        <f t="shared" si="223"/>
        <v>0</v>
      </c>
      <c r="J2855">
        <f t="shared" si="224"/>
        <v>0</v>
      </c>
      <c r="K2855">
        <f t="shared" si="225"/>
        <v>0</v>
      </c>
    </row>
    <row r="2856" spans="1:11" x14ac:dyDescent="0.3">
      <c r="A2856" t="s">
        <v>47</v>
      </c>
      <c r="B2856">
        <v>0</v>
      </c>
      <c r="C2856">
        <v>180</v>
      </c>
      <c r="D2856">
        <v>190</v>
      </c>
      <c r="E2856">
        <v>190</v>
      </c>
      <c r="F2856">
        <v>190</v>
      </c>
      <c r="G2856">
        <f t="shared" si="221"/>
        <v>0</v>
      </c>
      <c r="H2856">
        <f t="shared" si="222"/>
        <v>0</v>
      </c>
      <c r="I2856">
        <f t="shared" si="223"/>
        <v>0</v>
      </c>
      <c r="J2856">
        <f t="shared" si="224"/>
        <v>0</v>
      </c>
      <c r="K2856">
        <f t="shared" si="225"/>
        <v>0</v>
      </c>
    </row>
    <row r="2857" spans="1:11" x14ac:dyDescent="0.3">
      <c r="A2857" t="s">
        <v>47</v>
      </c>
      <c r="B2857">
        <v>0</v>
      </c>
      <c r="C2857">
        <v>216</v>
      </c>
      <c r="D2857">
        <v>249</v>
      </c>
      <c r="E2857">
        <v>249</v>
      </c>
      <c r="F2857">
        <v>249</v>
      </c>
      <c r="G2857">
        <f t="shared" si="221"/>
        <v>0</v>
      </c>
      <c r="H2857">
        <f t="shared" si="222"/>
        <v>0</v>
      </c>
      <c r="I2857">
        <f t="shared" si="223"/>
        <v>0</v>
      </c>
      <c r="J2857">
        <f t="shared" si="224"/>
        <v>0</v>
      </c>
      <c r="K2857">
        <f t="shared" si="225"/>
        <v>0</v>
      </c>
    </row>
    <row r="2858" spans="1:11" x14ac:dyDescent="0.3">
      <c r="A2858" t="s">
        <v>47</v>
      </c>
      <c r="B2858">
        <v>0</v>
      </c>
      <c r="C2858">
        <v>241</v>
      </c>
      <c r="D2858">
        <v>240</v>
      </c>
      <c r="E2858">
        <v>240</v>
      </c>
      <c r="F2858">
        <v>240</v>
      </c>
      <c r="G2858">
        <f t="shared" si="221"/>
        <v>0</v>
      </c>
      <c r="H2858">
        <f t="shared" si="222"/>
        <v>0</v>
      </c>
      <c r="I2858">
        <f t="shared" si="223"/>
        <v>0</v>
      </c>
      <c r="J2858">
        <f t="shared" si="224"/>
        <v>0</v>
      </c>
      <c r="K2858">
        <f t="shared" si="225"/>
        <v>0</v>
      </c>
    </row>
    <row r="2859" spans="1:11" x14ac:dyDescent="0.3">
      <c r="A2859" t="s">
        <v>47</v>
      </c>
      <c r="B2859">
        <v>0</v>
      </c>
      <c r="C2859">
        <v>165</v>
      </c>
      <c r="D2859">
        <v>212</v>
      </c>
      <c r="E2859">
        <v>212</v>
      </c>
      <c r="F2859">
        <v>212</v>
      </c>
      <c r="G2859">
        <f t="shared" si="221"/>
        <v>0</v>
      </c>
      <c r="H2859">
        <f t="shared" si="222"/>
        <v>0</v>
      </c>
      <c r="I2859">
        <f t="shared" si="223"/>
        <v>0</v>
      </c>
      <c r="J2859">
        <f t="shared" si="224"/>
        <v>0</v>
      </c>
      <c r="K2859">
        <f t="shared" si="225"/>
        <v>0</v>
      </c>
    </row>
    <row r="2860" spans="1:11" x14ac:dyDescent="0.3">
      <c r="A2860" t="s">
        <v>47</v>
      </c>
      <c r="B2860">
        <v>14</v>
      </c>
      <c r="C2860">
        <v>1124</v>
      </c>
      <c r="D2860">
        <v>1154</v>
      </c>
      <c r="E2860">
        <v>1154</v>
      </c>
      <c r="F2860">
        <v>1154</v>
      </c>
      <c r="G2860">
        <f t="shared" si="221"/>
        <v>0</v>
      </c>
      <c r="H2860">
        <f t="shared" si="222"/>
        <v>0</v>
      </c>
      <c r="I2860">
        <f t="shared" si="223"/>
        <v>0</v>
      </c>
      <c r="J2860">
        <f t="shared" si="224"/>
        <v>0</v>
      </c>
      <c r="K2860">
        <f t="shared" si="225"/>
        <v>0</v>
      </c>
    </row>
    <row r="2861" spans="1:11" x14ac:dyDescent="0.3">
      <c r="A2861" t="s">
        <v>47</v>
      </c>
      <c r="B2861">
        <v>0</v>
      </c>
      <c r="C2861">
        <v>612</v>
      </c>
      <c r="D2861">
        <v>629</v>
      </c>
      <c r="E2861">
        <v>629</v>
      </c>
      <c r="F2861">
        <v>629</v>
      </c>
      <c r="G2861">
        <f t="shared" si="221"/>
        <v>0</v>
      </c>
      <c r="H2861">
        <f t="shared" si="222"/>
        <v>0</v>
      </c>
      <c r="I2861">
        <f t="shared" si="223"/>
        <v>0</v>
      </c>
      <c r="J2861">
        <f t="shared" si="224"/>
        <v>0</v>
      </c>
      <c r="K2861">
        <f t="shared" si="225"/>
        <v>0</v>
      </c>
    </row>
    <row r="2862" spans="1:11" x14ac:dyDescent="0.3">
      <c r="A2862" t="s">
        <v>47</v>
      </c>
      <c r="B2862">
        <v>0</v>
      </c>
      <c r="C2862">
        <v>267</v>
      </c>
      <c r="D2862">
        <v>255</v>
      </c>
      <c r="E2862">
        <v>255</v>
      </c>
      <c r="F2862">
        <v>255</v>
      </c>
      <c r="G2862">
        <f t="shared" si="221"/>
        <v>0</v>
      </c>
      <c r="H2862">
        <f t="shared" si="222"/>
        <v>0</v>
      </c>
      <c r="I2862">
        <f t="shared" si="223"/>
        <v>0</v>
      </c>
      <c r="J2862">
        <f t="shared" si="224"/>
        <v>0</v>
      </c>
      <c r="K2862">
        <f t="shared" si="225"/>
        <v>0</v>
      </c>
    </row>
    <row r="2863" spans="1:11" x14ac:dyDescent="0.3">
      <c r="A2863" t="s">
        <v>47</v>
      </c>
      <c r="B2863">
        <v>0</v>
      </c>
      <c r="C2863">
        <v>133</v>
      </c>
      <c r="D2863">
        <v>132</v>
      </c>
      <c r="E2863">
        <v>139</v>
      </c>
      <c r="F2863">
        <v>139</v>
      </c>
      <c r="G2863">
        <f t="shared" si="221"/>
        <v>0</v>
      </c>
      <c r="H2863">
        <f t="shared" si="222"/>
        <v>0</v>
      </c>
      <c r="I2863">
        <f t="shared" si="223"/>
        <v>0</v>
      </c>
      <c r="J2863">
        <f t="shared" si="224"/>
        <v>0</v>
      </c>
      <c r="K2863">
        <f t="shared" si="225"/>
        <v>0</v>
      </c>
    </row>
    <row r="2864" spans="1:11" x14ac:dyDescent="0.3">
      <c r="A2864" t="s">
        <v>47</v>
      </c>
      <c r="B2864">
        <v>0</v>
      </c>
      <c r="C2864">
        <v>809</v>
      </c>
      <c r="D2864">
        <v>773</v>
      </c>
      <c r="E2864">
        <v>773</v>
      </c>
      <c r="F2864">
        <v>773</v>
      </c>
      <c r="G2864">
        <f t="shared" si="221"/>
        <v>0</v>
      </c>
      <c r="H2864">
        <f t="shared" si="222"/>
        <v>0</v>
      </c>
      <c r="I2864">
        <f t="shared" si="223"/>
        <v>0</v>
      </c>
      <c r="J2864">
        <f t="shared" si="224"/>
        <v>0</v>
      </c>
      <c r="K2864">
        <f t="shared" si="225"/>
        <v>0</v>
      </c>
    </row>
    <row r="2865" spans="1:11" x14ac:dyDescent="0.3">
      <c r="A2865" t="s">
        <v>47</v>
      </c>
      <c r="B2865">
        <v>0</v>
      </c>
      <c r="C2865">
        <v>184</v>
      </c>
      <c r="D2865">
        <v>182</v>
      </c>
      <c r="E2865">
        <v>182</v>
      </c>
      <c r="F2865">
        <v>182</v>
      </c>
      <c r="G2865">
        <f t="shared" si="221"/>
        <v>0</v>
      </c>
      <c r="H2865">
        <f t="shared" si="222"/>
        <v>0</v>
      </c>
      <c r="I2865">
        <f t="shared" si="223"/>
        <v>0</v>
      </c>
      <c r="J2865">
        <f t="shared" si="224"/>
        <v>0</v>
      </c>
      <c r="K2865">
        <f t="shared" si="225"/>
        <v>0</v>
      </c>
    </row>
    <row r="2866" spans="1:11" x14ac:dyDescent="0.3">
      <c r="A2866" t="s">
        <v>47</v>
      </c>
      <c r="B2866">
        <v>2</v>
      </c>
      <c r="C2866">
        <v>414</v>
      </c>
      <c r="D2866">
        <v>399</v>
      </c>
      <c r="E2866">
        <v>399</v>
      </c>
      <c r="F2866">
        <v>399</v>
      </c>
      <c r="G2866">
        <f t="shared" si="221"/>
        <v>0</v>
      </c>
      <c r="H2866">
        <f t="shared" si="222"/>
        <v>0</v>
      </c>
      <c r="I2866">
        <f t="shared" si="223"/>
        <v>0</v>
      </c>
      <c r="J2866">
        <f t="shared" si="224"/>
        <v>0</v>
      </c>
      <c r="K2866">
        <f t="shared" si="225"/>
        <v>0</v>
      </c>
    </row>
    <row r="2867" spans="1:11" x14ac:dyDescent="0.3">
      <c r="A2867" t="s">
        <v>47</v>
      </c>
      <c r="B2867">
        <v>0</v>
      </c>
      <c r="C2867">
        <v>607</v>
      </c>
      <c r="D2867">
        <v>624</v>
      </c>
      <c r="E2867">
        <v>624</v>
      </c>
      <c r="F2867">
        <v>624</v>
      </c>
      <c r="G2867">
        <f t="shared" si="221"/>
        <v>0</v>
      </c>
      <c r="H2867">
        <f t="shared" si="222"/>
        <v>0</v>
      </c>
      <c r="I2867">
        <f t="shared" si="223"/>
        <v>0</v>
      </c>
      <c r="J2867">
        <f t="shared" si="224"/>
        <v>0</v>
      </c>
      <c r="K2867">
        <f t="shared" si="225"/>
        <v>0</v>
      </c>
    </row>
    <row r="2868" spans="1:11" x14ac:dyDescent="0.3">
      <c r="A2868" t="s">
        <v>47</v>
      </c>
      <c r="B2868">
        <v>1</v>
      </c>
      <c r="C2868">
        <v>100</v>
      </c>
      <c r="D2868">
        <v>111</v>
      </c>
      <c r="E2868">
        <v>112</v>
      </c>
      <c r="F2868">
        <v>112</v>
      </c>
      <c r="G2868">
        <f t="shared" si="221"/>
        <v>0</v>
      </c>
      <c r="H2868">
        <f t="shared" si="222"/>
        <v>0</v>
      </c>
      <c r="I2868">
        <f t="shared" si="223"/>
        <v>0</v>
      </c>
      <c r="J2868">
        <f t="shared" si="224"/>
        <v>0</v>
      </c>
      <c r="K2868">
        <f t="shared" si="225"/>
        <v>0</v>
      </c>
    </row>
    <row r="2869" spans="1:11" x14ac:dyDescent="0.3">
      <c r="A2869" t="s">
        <v>47</v>
      </c>
      <c r="B2869">
        <v>2</v>
      </c>
      <c r="C2869">
        <v>181</v>
      </c>
      <c r="D2869">
        <v>174</v>
      </c>
      <c r="E2869">
        <v>174</v>
      </c>
      <c r="F2869">
        <v>174</v>
      </c>
      <c r="G2869">
        <f t="shared" si="221"/>
        <v>0</v>
      </c>
      <c r="H2869">
        <f t="shared" si="222"/>
        <v>0</v>
      </c>
      <c r="I2869">
        <f t="shared" si="223"/>
        <v>0</v>
      </c>
      <c r="J2869">
        <f t="shared" si="224"/>
        <v>0</v>
      </c>
      <c r="K2869">
        <f t="shared" si="225"/>
        <v>0</v>
      </c>
    </row>
    <row r="2870" spans="1:11" x14ac:dyDescent="0.3">
      <c r="A2870" t="s">
        <v>47</v>
      </c>
      <c r="B2870">
        <v>2</v>
      </c>
      <c r="C2870">
        <v>841</v>
      </c>
      <c r="D2870">
        <v>959</v>
      </c>
      <c r="E2870">
        <v>959</v>
      </c>
      <c r="F2870">
        <v>959</v>
      </c>
      <c r="G2870">
        <f t="shared" si="221"/>
        <v>0</v>
      </c>
      <c r="H2870">
        <f t="shared" si="222"/>
        <v>0</v>
      </c>
      <c r="I2870">
        <f t="shared" si="223"/>
        <v>0</v>
      </c>
      <c r="J2870">
        <f t="shared" si="224"/>
        <v>0</v>
      </c>
      <c r="K2870">
        <f t="shared" si="225"/>
        <v>0</v>
      </c>
    </row>
    <row r="2871" spans="1:11" x14ac:dyDescent="0.3">
      <c r="A2871" t="s">
        <v>47</v>
      </c>
      <c r="B2871">
        <v>1</v>
      </c>
      <c r="C2871">
        <v>159</v>
      </c>
      <c r="D2871">
        <v>179</v>
      </c>
      <c r="E2871">
        <v>179</v>
      </c>
      <c r="F2871">
        <v>179</v>
      </c>
      <c r="G2871">
        <f t="shared" si="221"/>
        <v>0</v>
      </c>
      <c r="H2871">
        <f t="shared" si="222"/>
        <v>0</v>
      </c>
      <c r="I2871">
        <f t="shared" si="223"/>
        <v>0</v>
      </c>
      <c r="J2871">
        <f t="shared" si="224"/>
        <v>0</v>
      </c>
      <c r="K2871">
        <f t="shared" si="225"/>
        <v>0</v>
      </c>
    </row>
    <row r="2872" spans="1:11" x14ac:dyDescent="0.3">
      <c r="A2872" t="s">
        <v>47</v>
      </c>
      <c r="B2872">
        <v>18</v>
      </c>
      <c r="C2872">
        <v>1811</v>
      </c>
      <c r="D2872">
        <v>1878</v>
      </c>
      <c r="E2872">
        <v>1878</v>
      </c>
      <c r="F2872">
        <v>1878</v>
      </c>
      <c r="G2872">
        <f t="shared" si="221"/>
        <v>0</v>
      </c>
      <c r="H2872">
        <f t="shared" si="222"/>
        <v>0</v>
      </c>
      <c r="I2872">
        <f t="shared" si="223"/>
        <v>0</v>
      </c>
      <c r="J2872">
        <f t="shared" si="224"/>
        <v>0</v>
      </c>
      <c r="K2872">
        <f t="shared" si="225"/>
        <v>0</v>
      </c>
    </row>
    <row r="2873" spans="1:11" x14ac:dyDescent="0.3">
      <c r="A2873" t="s">
        <v>47</v>
      </c>
      <c r="B2873">
        <v>10</v>
      </c>
      <c r="C2873">
        <v>925</v>
      </c>
      <c r="D2873">
        <v>916</v>
      </c>
      <c r="E2873">
        <v>916</v>
      </c>
      <c r="F2873">
        <v>916</v>
      </c>
      <c r="G2873">
        <f t="shared" si="221"/>
        <v>0</v>
      </c>
      <c r="H2873">
        <f t="shared" si="222"/>
        <v>0</v>
      </c>
      <c r="I2873">
        <f t="shared" si="223"/>
        <v>0</v>
      </c>
      <c r="J2873">
        <f t="shared" si="224"/>
        <v>0</v>
      </c>
      <c r="K2873">
        <f t="shared" si="225"/>
        <v>0</v>
      </c>
    </row>
    <row r="2874" spans="1:11" x14ac:dyDescent="0.3">
      <c r="A2874" t="s">
        <v>47</v>
      </c>
      <c r="B2874">
        <v>0</v>
      </c>
      <c r="C2874">
        <v>701</v>
      </c>
      <c r="D2874">
        <v>720</v>
      </c>
      <c r="E2874">
        <v>720</v>
      </c>
      <c r="F2874">
        <v>720</v>
      </c>
      <c r="G2874">
        <f t="shared" si="221"/>
        <v>0</v>
      </c>
      <c r="H2874">
        <f t="shared" si="222"/>
        <v>0</v>
      </c>
      <c r="I2874">
        <f t="shared" si="223"/>
        <v>0</v>
      </c>
      <c r="J2874">
        <f t="shared" si="224"/>
        <v>0</v>
      </c>
      <c r="K2874">
        <f t="shared" si="225"/>
        <v>0</v>
      </c>
    </row>
    <row r="2875" spans="1:11" x14ac:dyDescent="0.3">
      <c r="A2875" t="s">
        <v>47</v>
      </c>
      <c r="B2875">
        <v>1</v>
      </c>
      <c r="C2875">
        <v>202</v>
      </c>
      <c r="D2875">
        <v>209</v>
      </c>
      <c r="E2875">
        <v>209</v>
      </c>
      <c r="F2875">
        <v>209</v>
      </c>
      <c r="G2875">
        <f t="shared" si="221"/>
        <v>0</v>
      </c>
      <c r="H2875">
        <f t="shared" si="222"/>
        <v>0</v>
      </c>
      <c r="I2875">
        <f t="shared" si="223"/>
        <v>0</v>
      </c>
      <c r="J2875">
        <f t="shared" si="224"/>
        <v>0</v>
      </c>
      <c r="K2875">
        <f t="shared" si="225"/>
        <v>0</v>
      </c>
    </row>
    <row r="2876" spans="1:11" x14ac:dyDescent="0.3">
      <c r="A2876" t="s">
        <v>47</v>
      </c>
      <c r="B2876">
        <v>1</v>
      </c>
      <c r="C2876">
        <v>241</v>
      </c>
      <c r="D2876">
        <v>269</v>
      </c>
      <c r="E2876">
        <v>269</v>
      </c>
      <c r="F2876">
        <v>269</v>
      </c>
      <c r="G2876">
        <f t="shared" si="221"/>
        <v>0</v>
      </c>
      <c r="H2876">
        <f t="shared" si="222"/>
        <v>0</v>
      </c>
      <c r="I2876">
        <f t="shared" si="223"/>
        <v>0</v>
      </c>
      <c r="J2876">
        <f t="shared" si="224"/>
        <v>0</v>
      </c>
      <c r="K2876">
        <f t="shared" si="225"/>
        <v>0</v>
      </c>
    </row>
    <row r="2877" spans="1:11" x14ac:dyDescent="0.3">
      <c r="A2877" t="s">
        <v>47</v>
      </c>
      <c r="B2877">
        <v>0</v>
      </c>
      <c r="C2877">
        <v>21158</v>
      </c>
      <c r="D2877">
        <v>20613</v>
      </c>
      <c r="E2877">
        <v>20613</v>
      </c>
      <c r="F2877">
        <v>20613</v>
      </c>
      <c r="G2877">
        <f t="shared" si="221"/>
        <v>0</v>
      </c>
      <c r="H2877">
        <f t="shared" si="222"/>
        <v>0</v>
      </c>
      <c r="I2877">
        <f t="shared" si="223"/>
        <v>0</v>
      </c>
      <c r="J2877">
        <f t="shared" si="224"/>
        <v>0</v>
      </c>
      <c r="K2877">
        <f t="shared" si="225"/>
        <v>0</v>
      </c>
    </row>
    <row r="2878" spans="1:11" x14ac:dyDescent="0.3">
      <c r="A2878" t="s">
        <v>47</v>
      </c>
      <c r="B2878">
        <v>6</v>
      </c>
      <c r="C2878">
        <v>9317</v>
      </c>
      <c r="D2878">
        <v>8678</v>
      </c>
      <c r="E2878">
        <v>8678</v>
      </c>
      <c r="F2878">
        <v>8678</v>
      </c>
      <c r="G2878">
        <f t="shared" si="221"/>
        <v>0</v>
      </c>
      <c r="H2878">
        <f t="shared" si="222"/>
        <v>0</v>
      </c>
      <c r="I2878">
        <f t="shared" si="223"/>
        <v>0</v>
      </c>
      <c r="J2878">
        <f t="shared" si="224"/>
        <v>0</v>
      </c>
      <c r="K2878">
        <f t="shared" si="225"/>
        <v>0</v>
      </c>
    </row>
    <row r="2879" spans="1:11" x14ac:dyDescent="0.3">
      <c r="A2879" t="s">
        <v>47</v>
      </c>
      <c r="B2879">
        <v>1</v>
      </c>
      <c r="C2879">
        <v>625</v>
      </c>
      <c r="D2879">
        <v>596</v>
      </c>
      <c r="E2879">
        <v>596</v>
      </c>
      <c r="F2879">
        <v>596</v>
      </c>
      <c r="G2879">
        <f t="shared" si="221"/>
        <v>0</v>
      </c>
      <c r="H2879">
        <f t="shared" si="222"/>
        <v>0</v>
      </c>
      <c r="I2879">
        <f t="shared" si="223"/>
        <v>0</v>
      </c>
      <c r="J2879">
        <f t="shared" si="224"/>
        <v>0</v>
      </c>
      <c r="K2879">
        <f t="shared" si="225"/>
        <v>0</v>
      </c>
    </row>
    <row r="2880" spans="1:11" x14ac:dyDescent="0.3">
      <c r="A2880" t="s">
        <v>47</v>
      </c>
      <c r="B2880">
        <v>0</v>
      </c>
      <c r="C2880">
        <v>146</v>
      </c>
      <c r="D2880">
        <v>172</v>
      </c>
      <c r="E2880">
        <v>172</v>
      </c>
      <c r="F2880">
        <v>172</v>
      </c>
      <c r="G2880">
        <f t="shared" si="221"/>
        <v>0</v>
      </c>
      <c r="H2880">
        <f t="shared" si="222"/>
        <v>0</v>
      </c>
      <c r="I2880">
        <f t="shared" si="223"/>
        <v>0</v>
      </c>
      <c r="J2880">
        <f t="shared" si="224"/>
        <v>0</v>
      </c>
      <c r="K2880">
        <f t="shared" si="225"/>
        <v>0</v>
      </c>
    </row>
    <row r="2881" spans="1:11" x14ac:dyDescent="0.3">
      <c r="A2881" t="s">
        <v>47</v>
      </c>
      <c r="B2881">
        <v>0</v>
      </c>
      <c r="C2881">
        <v>87</v>
      </c>
      <c r="D2881">
        <v>92</v>
      </c>
      <c r="E2881">
        <v>92</v>
      </c>
      <c r="F2881">
        <v>92</v>
      </c>
      <c r="G2881">
        <f t="shared" si="221"/>
        <v>0</v>
      </c>
      <c r="H2881">
        <f t="shared" si="222"/>
        <v>0</v>
      </c>
      <c r="I2881">
        <f t="shared" si="223"/>
        <v>0</v>
      </c>
      <c r="J2881">
        <f t="shared" si="224"/>
        <v>0</v>
      </c>
      <c r="K2881">
        <f t="shared" si="225"/>
        <v>0</v>
      </c>
    </row>
    <row r="2882" spans="1:11" x14ac:dyDescent="0.3">
      <c r="A2882" t="s">
        <v>47</v>
      </c>
      <c r="B2882">
        <v>0</v>
      </c>
      <c r="C2882">
        <v>57</v>
      </c>
      <c r="D2882">
        <v>53</v>
      </c>
      <c r="E2882">
        <v>53</v>
      </c>
      <c r="F2882">
        <v>62</v>
      </c>
      <c r="G2882">
        <f t="shared" si="221"/>
        <v>0</v>
      </c>
      <c r="H2882">
        <f t="shared" si="222"/>
        <v>0</v>
      </c>
      <c r="I2882">
        <f t="shared" si="223"/>
        <v>0</v>
      </c>
      <c r="J2882">
        <f t="shared" si="224"/>
        <v>0</v>
      </c>
      <c r="K2882">
        <f t="shared" si="225"/>
        <v>0</v>
      </c>
    </row>
    <row r="2883" spans="1:11" x14ac:dyDescent="0.3">
      <c r="A2883" t="s">
        <v>47</v>
      </c>
      <c r="B2883">
        <v>0</v>
      </c>
      <c r="C2883">
        <v>314</v>
      </c>
      <c r="D2883">
        <v>319</v>
      </c>
      <c r="E2883">
        <v>319</v>
      </c>
      <c r="F2883">
        <v>319</v>
      </c>
      <c r="G2883">
        <f t="shared" si="221"/>
        <v>0</v>
      </c>
      <c r="H2883">
        <f t="shared" si="222"/>
        <v>0</v>
      </c>
      <c r="I2883">
        <f t="shared" si="223"/>
        <v>0</v>
      </c>
      <c r="J2883">
        <f t="shared" si="224"/>
        <v>0</v>
      </c>
      <c r="K2883">
        <f t="shared" si="225"/>
        <v>0</v>
      </c>
    </row>
    <row r="2884" spans="1:11" x14ac:dyDescent="0.3">
      <c r="A2884" t="s">
        <v>47</v>
      </c>
      <c r="B2884">
        <v>0</v>
      </c>
      <c r="C2884">
        <v>333</v>
      </c>
      <c r="D2884">
        <v>364</v>
      </c>
      <c r="E2884">
        <v>364</v>
      </c>
      <c r="F2884">
        <v>364</v>
      </c>
      <c r="G2884">
        <f t="shared" ref="G2884:G2947" si="226">IF($A2884=$A$1,B2884,0)</f>
        <v>0</v>
      </c>
      <c r="H2884">
        <f t="shared" ref="H2884:H2947" si="227">IF($A2884=$A$1,C2884,0)</f>
        <v>0</v>
      </c>
      <c r="I2884">
        <f t="shared" ref="I2884:I2947" si="228">IF($A2884=$A$1,D2884,0)</f>
        <v>0</v>
      </c>
      <c r="J2884">
        <f t="shared" ref="J2884:J2947" si="229">IF($A2884=$A$1,E2884,0)</f>
        <v>0</v>
      </c>
      <c r="K2884">
        <f t="shared" ref="K2884:K2947" si="230">IF($A2884=$A$1,F2884,0)</f>
        <v>0</v>
      </c>
    </row>
    <row r="2885" spans="1:11" x14ac:dyDescent="0.3">
      <c r="A2885" t="s">
        <v>47</v>
      </c>
      <c r="B2885">
        <v>0</v>
      </c>
      <c r="C2885">
        <v>203</v>
      </c>
      <c r="D2885">
        <v>206</v>
      </c>
      <c r="E2885">
        <v>206</v>
      </c>
      <c r="F2885">
        <v>206</v>
      </c>
      <c r="G2885">
        <f t="shared" si="226"/>
        <v>0</v>
      </c>
      <c r="H2885">
        <f t="shared" si="227"/>
        <v>0</v>
      </c>
      <c r="I2885">
        <f t="shared" si="228"/>
        <v>0</v>
      </c>
      <c r="J2885">
        <f t="shared" si="229"/>
        <v>0</v>
      </c>
      <c r="K2885">
        <f t="shared" si="230"/>
        <v>0</v>
      </c>
    </row>
    <row r="2886" spans="1:11" x14ac:dyDescent="0.3">
      <c r="A2886" t="s">
        <v>47</v>
      </c>
      <c r="B2886">
        <v>0</v>
      </c>
      <c r="C2886">
        <v>269</v>
      </c>
      <c r="D2886">
        <v>283</v>
      </c>
      <c r="E2886">
        <v>283</v>
      </c>
      <c r="F2886">
        <v>283</v>
      </c>
      <c r="G2886">
        <f t="shared" si="226"/>
        <v>0</v>
      </c>
      <c r="H2886">
        <f t="shared" si="227"/>
        <v>0</v>
      </c>
      <c r="I2886">
        <f t="shared" si="228"/>
        <v>0</v>
      </c>
      <c r="J2886">
        <f t="shared" si="229"/>
        <v>0</v>
      </c>
      <c r="K2886">
        <f t="shared" si="230"/>
        <v>0</v>
      </c>
    </row>
    <row r="2887" spans="1:11" x14ac:dyDescent="0.3">
      <c r="A2887" t="s">
        <v>47</v>
      </c>
      <c r="B2887">
        <v>0</v>
      </c>
      <c r="C2887">
        <v>295</v>
      </c>
      <c r="D2887">
        <v>317</v>
      </c>
      <c r="E2887">
        <v>317</v>
      </c>
      <c r="F2887">
        <v>317</v>
      </c>
      <c r="G2887">
        <f t="shared" si="226"/>
        <v>0</v>
      </c>
      <c r="H2887">
        <f t="shared" si="227"/>
        <v>0</v>
      </c>
      <c r="I2887">
        <f t="shared" si="228"/>
        <v>0</v>
      </c>
      <c r="J2887">
        <f t="shared" si="229"/>
        <v>0</v>
      </c>
      <c r="K2887">
        <f t="shared" si="230"/>
        <v>0</v>
      </c>
    </row>
    <row r="2888" spans="1:11" x14ac:dyDescent="0.3">
      <c r="A2888" t="s">
        <v>47</v>
      </c>
      <c r="B2888">
        <v>0</v>
      </c>
      <c r="C2888">
        <v>507</v>
      </c>
      <c r="D2888">
        <v>517</v>
      </c>
      <c r="E2888">
        <v>517</v>
      </c>
      <c r="F2888">
        <v>517</v>
      </c>
      <c r="G2888">
        <f t="shared" si="226"/>
        <v>0</v>
      </c>
      <c r="H2888">
        <f t="shared" si="227"/>
        <v>0</v>
      </c>
      <c r="I2888">
        <f t="shared" si="228"/>
        <v>0</v>
      </c>
      <c r="J2888">
        <f t="shared" si="229"/>
        <v>0</v>
      </c>
      <c r="K2888">
        <f t="shared" si="230"/>
        <v>0</v>
      </c>
    </row>
    <row r="2889" spans="1:11" x14ac:dyDescent="0.3">
      <c r="A2889" t="s">
        <v>47</v>
      </c>
      <c r="B2889">
        <v>5</v>
      </c>
      <c r="C2889">
        <v>375</v>
      </c>
      <c r="D2889">
        <v>379</v>
      </c>
      <c r="E2889">
        <v>379</v>
      </c>
      <c r="F2889">
        <v>379</v>
      </c>
      <c r="G2889">
        <f t="shared" si="226"/>
        <v>0</v>
      </c>
      <c r="H2889">
        <f t="shared" si="227"/>
        <v>0</v>
      </c>
      <c r="I2889">
        <f t="shared" si="228"/>
        <v>0</v>
      </c>
      <c r="J2889">
        <f t="shared" si="229"/>
        <v>0</v>
      </c>
      <c r="K2889">
        <f t="shared" si="230"/>
        <v>0</v>
      </c>
    </row>
    <row r="2890" spans="1:11" x14ac:dyDescent="0.3">
      <c r="A2890" t="s">
        <v>47</v>
      </c>
      <c r="B2890">
        <v>2</v>
      </c>
      <c r="C2890">
        <v>505</v>
      </c>
      <c r="D2890">
        <v>498</v>
      </c>
      <c r="E2890">
        <v>498</v>
      </c>
      <c r="F2890">
        <v>498</v>
      </c>
      <c r="G2890">
        <f t="shared" si="226"/>
        <v>0</v>
      </c>
      <c r="H2890">
        <f t="shared" si="227"/>
        <v>0</v>
      </c>
      <c r="I2890">
        <f t="shared" si="228"/>
        <v>0</v>
      </c>
      <c r="J2890">
        <f t="shared" si="229"/>
        <v>0</v>
      </c>
      <c r="K2890">
        <f t="shared" si="230"/>
        <v>0</v>
      </c>
    </row>
    <row r="2891" spans="1:11" x14ac:dyDescent="0.3">
      <c r="A2891" t="s">
        <v>47</v>
      </c>
      <c r="B2891">
        <v>5</v>
      </c>
      <c r="C2891">
        <v>331</v>
      </c>
      <c r="D2891">
        <v>369</v>
      </c>
      <c r="E2891">
        <v>369</v>
      </c>
      <c r="F2891">
        <v>369</v>
      </c>
      <c r="G2891">
        <f t="shared" si="226"/>
        <v>0</v>
      </c>
      <c r="H2891">
        <f t="shared" si="227"/>
        <v>0</v>
      </c>
      <c r="I2891">
        <f t="shared" si="228"/>
        <v>0</v>
      </c>
      <c r="J2891">
        <f t="shared" si="229"/>
        <v>0</v>
      </c>
      <c r="K2891">
        <f t="shared" si="230"/>
        <v>0</v>
      </c>
    </row>
    <row r="2892" spans="1:11" x14ac:dyDescent="0.3">
      <c r="A2892" t="s">
        <v>47</v>
      </c>
      <c r="B2892">
        <v>21</v>
      </c>
      <c r="C2892">
        <v>2002</v>
      </c>
      <c r="D2892">
        <v>1822</v>
      </c>
      <c r="E2892">
        <v>1822</v>
      </c>
      <c r="F2892">
        <v>1822</v>
      </c>
      <c r="G2892">
        <f t="shared" si="226"/>
        <v>0</v>
      </c>
      <c r="H2892">
        <f t="shared" si="227"/>
        <v>0</v>
      </c>
      <c r="I2892">
        <f t="shared" si="228"/>
        <v>0</v>
      </c>
      <c r="J2892">
        <f t="shared" si="229"/>
        <v>0</v>
      </c>
      <c r="K2892">
        <f t="shared" si="230"/>
        <v>0</v>
      </c>
    </row>
    <row r="2893" spans="1:11" x14ac:dyDescent="0.3">
      <c r="A2893" t="s">
        <v>47</v>
      </c>
      <c r="B2893">
        <v>7</v>
      </c>
      <c r="C2893">
        <v>2248</v>
      </c>
      <c r="D2893">
        <v>2270</v>
      </c>
      <c r="E2893">
        <v>2270</v>
      </c>
      <c r="F2893">
        <v>2270</v>
      </c>
      <c r="G2893">
        <f t="shared" si="226"/>
        <v>0</v>
      </c>
      <c r="H2893">
        <f t="shared" si="227"/>
        <v>0</v>
      </c>
      <c r="I2893">
        <f t="shared" si="228"/>
        <v>0</v>
      </c>
      <c r="J2893">
        <f t="shared" si="229"/>
        <v>0</v>
      </c>
      <c r="K2893">
        <f t="shared" si="230"/>
        <v>0</v>
      </c>
    </row>
    <row r="2894" spans="1:11" x14ac:dyDescent="0.3">
      <c r="A2894" t="s">
        <v>47</v>
      </c>
      <c r="B2894">
        <v>5</v>
      </c>
      <c r="C2894">
        <v>213</v>
      </c>
      <c r="D2894">
        <v>226</v>
      </c>
      <c r="E2894">
        <v>226</v>
      </c>
      <c r="F2894">
        <v>226</v>
      </c>
      <c r="G2894">
        <f t="shared" si="226"/>
        <v>0</v>
      </c>
      <c r="H2894">
        <f t="shared" si="227"/>
        <v>0</v>
      </c>
      <c r="I2894">
        <f t="shared" si="228"/>
        <v>0</v>
      </c>
      <c r="J2894">
        <f t="shared" si="229"/>
        <v>0</v>
      </c>
      <c r="K2894">
        <f t="shared" si="230"/>
        <v>0</v>
      </c>
    </row>
    <row r="2895" spans="1:11" x14ac:dyDescent="0.3">
      <c r="A2895" t="s">
        <v>47</v>
      </c>
      <c r="B2895">
        <v>0</v>
      </c>
      <c r="C2895">
        <v>175</v>
      </c>
      <c r="D2895">
        <v>178</v>
      </c>
      <c r="E2895">
        <v>178</v>
      </c>
      <c r="F2895">
        <v>178</v>
      </c>
      <c r="G2895">
        <f t="shared" si="226"/>
        <v>0</v>
      </c>
      <c r="H2895">
        <f t="shared" si="227"/>
        <v>0</v>
      </c>
      <c r="I2895">
        <f t="shared" si="228"/>
        <v>0</v>
      </c>
      <c r="J2895">
        <f t="shared" si="229"/>
        <v>0</v>
      </c>
      <c r="K2895">
        <f t="shared" si="230"/>
        <v>0</v>
      </c>
    </row>
    <row r="2896" spans="1:11" x14ac:dyDescent="0.3">
      <c r="A2896" t="s">
        <v>47</v>
      </c>
      <c r="B2896">
        <v>1</v>
      </c>
      <c r="C2896">
        <v>400</v>
      </c>
      <c r="D2896">
        <v>413</v>
      </c>
      <c r="E2896">
        <v>413</v>
      </c>
      <c r="F2896">
        <v>413</v>
      </c>
      <c r="G2896">
        <f t="shared" si="226"/>
        <v>0</v>
      </c>
      <c r="H2896">
        <f t="shared" si="227"/>
        <v>0</v>
      </c>
      <c r="I2896">
        <f t="shared" si="228"/>
        <v>0</v>
      </c>
      <c r="J2896">
        <f t="shared" si="229"/>
        <v>0</v>
      </c>
      <c r="K2896">
        <f t="shared" si="230"/>
        <v>0</v>
      </c>
    </row>
    <row r="2897" spans="1:11" x14ac:dyDescent="0.3">
      <c r="A2897" t="s">
        <v>47</v>
      </c>
      <c r="B2897">
        <v>0</v>
      </c>
      <c r="C2897">
        <v>445</v>
      </c>
      <c r="D2897">
        <v>508</v>
      </c>
      <c r="E2897">
        <v>508</v>
      </c>
      <c r="F2897">
        <v>508</v>
      </c>
      <c r="G2897">
        <f t="shared" si="226"/>
        <v>0</v>
      </c>
      <c r="H2897">
        <f t="shared" si="227"/>
        <v>0</v>
      </c>
      <c r="I2897">
        <f t="shared" si="228"/>
        <v>0</v>
      </c>
      <c r="J2897">
        <f t="shared" si="229"/>
        <v>0</v>
      </c>
      <c r="K2897">
        <f t="shared" si="230"/>
        <v>0</v>
      </c>
    </row>
    <row r="2898" spans="1:11" x14ac:dyDescent="0.3">
      <c r="A2898" t="s">
        <v>47</v>
      </c>
      <c r="B2898">
        <v>0</v>
      </c>
      <c r="C2898">
        <v>389</v>
      </c>
      <c r="D2898">
        <v>438</v>
      </c>
      <c r="E2898">
        <v>438</v>
      </c>
      <c r="F2898">
        <v>438</v>
      </c>
      <c r="G2898">
        <f t="shared" si="226"/>
        <v>0</v>
      </c>
      <c r="H2898">
        <f t="shared" si="227"/>
        <v>0</v>
      </c>
      <c r="I2898">
        <f t="shared" si="228"/>
        <v>0</v>
      </c>
      <c r="J2898">
        <f t="shared" si="229"/>
        <v>0</v>
      </c>
      <c r="K2898">
        <f t="shared" si="230"/>
        <v>0</v>
      </c>
    </row>
    <row r="2899" spans="1:11" x14ac:dyDescent="0.3">
      <c r="A2899" t="s">
        <v>47</v>
      </c>
      <c r="B2899">
        <v>2</v>
      </c>
      <c r="C2899">
        <v>82</v>
      </c>
      <c r="D2899">
        <v>110</v>
      </c>
      <c r="E2899">
        <v>110</v>
      </c>
      <c r="F2899">
        <v>110</v>
      </c>
      <c r="G2899">
        <f t="shared" si="226"/>
        <v>0</v>
      </c>
      <c r="H2899">
        <f t="shared" si="227"/>
        <v>0</v>
      </c>
      <c r="I2899">
        <f t="shared" si="228"/>
        <v>0</v>
      </c>
      <c r="J2899">
        <f t="shared" si="229"/>
        <v>0</v>
      </c>
      <c r="K2899">
        <f t="shared" si="230"/>
        <v>0</v>
      </c>
    </row>
    <row r="2900" spans="1:11" x14ac:dyDescent="0.3">
      <c r="A2900" t="s">
        <v>47</v>
      </c>
      <c r="B2900">
        <v>3</v>
      </c>
      <c r="C2900">
        <v>91</v>
      </c>
      <c r="D2900">
        <v>110</v>
      </c>
      <c r="E2900">
        <v>110</v>
      </c>
      <c r="F2900">
        <v>110</v>
      </c>
      <c r="G2900">
        <f t="shared" si="226"/>
        <v>0</v>
      </c>
      <c r="H2900">
        <f t="shared" si="227"/>
        <v>0</v>
      </c>
      <c r="I2900">
        <f t="shared" si="228"/>
        <v>0</v>
      </c>
      <c r="J2900">
        <f t="shared" si="229"/>
        <v>0</v>
      </c>
      <c r="K2900">
        <f t="shared" si="230"/>
        <v>0</v>
      </c>
    </row>
    <row r="2901" spans="1:11" x14ac:dyDescent="0.3">
      <c r="A2901" t="s">
        <v>47</v>
      </c>
      <c r="B2901">
        <v>4</v>
      </c>
      <c r="C2901">
        <v>86</v>
      </c>
      <c r="D2901">
        <v>110</v>
      </c>
      <c r="E2901">
        <v>110</v>
      </c>
      <c r="F2901">
        <v>110</v>
      </c>
      <c r="G2901">
        <f t="shared" si="226"/>
        <v>0</v>
      </c>
      <c r="H2901">
        <f t="shared" si="227"/>
        <v>0</v>
      </c>
      <c r="I2901">
        <f t="shared" si="228"/>
        <v>0</v>
      </c>
      <c r="J2901">
        <f t="shared" si="229"/>
        <v>0</v>
      </c>
      <c r="K2901">
        <f t="shared" si="230"/>
        <v>0</v>
      </c>
    </row>
    <row r="2902" spans="1:11" x14ac:dyDescent="0.3">
      <c r="A2902" t="s">
        <v>47</v>
      </c>
      <c r="B2902">
        <v>0</v>
      </c>
      <c r="C2902">
        <v>151</v>
      </c>
      <c r="D2902">
        <v>194</v>
      </c>
      <c r="E2902">
        <v>194</v>
      </c>
      <c r="F2902">
        <v>194</v>
      </c>
      <c r="G2902">
        <f t="shared" si="226"/>
        <v>0</v>
      </c>
      <c r="H2902">
        <f t="shared" si="227"/>
        <v>0</v>
      </c>
      <c r="I2902">
        <f t="shared" si="228"/>
        <v>0</v>
      </c>
      <c r="J2902">
        <f t="shared" si="229"/>
        <v>0</v>
      </c>
      <c r="K2902">
        <f t="shared" si="230"/>
        <v>0</v>
      </c>
    </row>
    <row r="2903" spans="1:11" x14ac:dyDescent="0.3">
      <c r="A2903" t="s">
        <v>47</v>
      </c>
      <c r="B2903">
        <v>0</v>
      </c>
      <c r="C2903">
        <v>371</v>
      </c>
      <c r="D2903">
        <v>457</v>
      </c>
      <c r="E2903">
        <v>457</v>
      </c>
      <c r="F2903">
        <v>457</v>
      </c>
      <c r="G2903">
        <f t="shared" si="226"/>
        <v>0</v>
      </c>
      <c r="H2903">
        <f t="shared" si="227"/>
        <v>0</v>
      </c>
      <c r="I2903">
        <f t="shared" si="228"/>
        <v>0</v>
      </c>
      <c r="J2903">
        <f t="shared" si="229"/>
        <v>0</v>
      </c>
      <c r="K2903">
        <f t="shared" si="230"/>
        <v>0</v>
      </c>
    </row>
    <row r="2904" spans="1:11" x14ac:dyDescent="0.3">
      <c r="A2904" t="s">
        <v>47</v>
      </c>
      <c r="B2904">
        <v>0</v>
      </c>
      <c r="C2904">
        <v>108</v>
      </c>
      <c r="D2904">
        <v>116</v>
      </c>
      <c r="E2904">
        <v>116</v>
      </c>
      <c r="F2904">
        <v>116</v>
      </c>
      <c r="G2904">
        <f t="shared" si="226"/>
        <v>0</v>
      </c>
      <c r="H2904">
        <f t="shared" si="227"/>
        <v>0</v>
      </c>
      <c r="I2904">
        <f t="shared" si="228"/>
        <v>0</v>
      </c>
      <c r="J2904">
        <f t="shared" si="229"/>
        <v>0</v>
      </c>
      <c r="K2904">
        <f t="shared" si="230"/>
        <v>0</v>
      </c>
    </row>
    <row r="2905" spans="1:11" x14ac:dyDescent="0.3">
      <c r="A2905" t="s">
        <v>47</v>
      </c>
      <c r="B2905">
        <v>0</v>
      </c>
      <c r="C2905">
        <v>45</v>
      </c>
      <c r="D2905">
        <v>55</v>
      </c>
      <c r="E2905">
        <v>55</v>
      </c>
      <c r="F2905">
        <v>55</v>
      </c>
      <c r="G2905">
        <f t="shared" si="226"/>
        <v>0</v>
      </c>
      <c r="H2905">
        <f t="shared" si="227"/>
        <v>0</v>
      </c>
      <c r="I2905">
        <f t="shared" si="228"/>
        <v>0</v>
      </c>
      <c r="J2905">
        <f t="shared" si="229"/>
        <v>0</v>
      </c>
      <c r="K2905">
        <f t="shared" si="230"/>
        <v>0</v>
      </c>
    </row>
    <row r="2906" spans="1:11" x14ac:dyDescent="0.3">
      <c r="A2906" t="s">
        <v>47</v>
      </c>
      <c r="B2906">
        <v>0</v>
      </c>
      <c r="C2906">
        <v>82</v>
      </c>
      <c r="D2906">
        <v>99</v>
      </c>
      <c r="E2906">
        <v>99</v>
      </c>
      <c r="F2906">
        <v>99</v>
      </c>
      <c r="G2906">
        <f t="shared" si="226"/>
        <v>0</v>
      </c>
      <c r="H2906">
        <f t="shared" si="227"/>
        <v>0</v>
      </c>
      <c r="I2906">
        <f t="shared" si="228"/>
        <v>0</v>
      </c>
      <c r="J2906">
        <f t="shared" si="229"/>
        <v>0</v>
      </c>
      <c r="K2906">
        <f t="shared" si="230"/>
        <v>0</v>
      </c>
    </row>
    <row r="2907" spans="1:11" x14ac:dyDescent="0.3">
      <c r="A2907" t="s">
        <v>47</v>
      </c>
      <c r="B2907">
        <v>1</v>
      </c>
      <c r="C2907">
        <v>249</v>
      </c>
      <c r="D2907">
        <v>252</v>
      </c>
      <c r="E2907">
        <v>252</v>
      </c>
      <c r="F2907">
        <v>252</v>
      </c>
      <c r="G2907">
        <f t="shared" si="226"/>
        <v>0</v>
      </c>
      <c r="H2907">
        <f t="shared" si="227"/>
        <v>0</v>
      </c>
      <c r="I2907">
        <f t="shared" si="228"/>
        <v>0</v>
      </c>
      <c r="J2907">
        <f t="shared" si="229"/>
        <v>0</v>
      </c>
      <c r="K2907">
        <f t="shared" si="230"/>
        <v>0</v>
      </c>
    </row>
    <row r="2908" spans="1:11" x14ac:dyDescent="0.3">
      <c r="A2908" t="s">
        <v>47</v>
      </c>
      <c r="B2908">
        <v>0</v>
      </c>
      <c r="C2908">
        <v>81</v>
      </c>
      <c r="D2908">
        <v>102</v>
      </c>
      <c r="E2908">
        <v>102</v>
      </c>
      <c r="F2908">
        <v>102</v>
      </c>
      <c r="G2908">
        <f t="shared" si="226"/>
        <v>0</v>
      </c>
      <c r="H2908">
        <f t="shared" si="227"/>
        <v>0</v>
      </c>
      <c r="I2908">
        <f t="shared" si="228"/>
        <v>0</v>
      </c>
      <c r="J2908">
        <f t="shared" si="229"/>
        <v>0</v>
      </c>
      <c r="K2908">
        <f t="shared" si="230"/>
        <v>0</v>
      </c>
    </row>
    <row r="2909" spans="1:11" x14ac:dyDescent="0.3">
      <c r="A2909" t="s">
        <v>47</v>
      </c>
      <c r="B2909">
        <v>2</v>
      </c>
      <c r="C2909">
        <v>218</v>
      </c>
      <c r="D2909">
        <v>280</v>
      </c>
      <c r="E2909">
        <v>280</v>
      </c>
      <c r="F2909">
        <v>280</v>
      </c>
      <c r="G2909">
        <f t="shared" si="226"/>
        <v>0</v>
      </c>
      <c r="H2909">
        <f t="shared" si="227"/>
        <v>0</v>
      </c>
      <c r="I2909">
        <f t="shared" si="228"/>
        <v>0</v>
      </c>
      <c r="J2909">
        <f t="shared" si="229"/>
        <v>0</v>
      </c>
      <c r="K2909">
        <f t="shared" si="230"/>
        <v>0</v>
      </c>
    </row>
    <row r="2910" spans="1:11" x14ac:dyDescent="0.3">
      <c r="A2910" t="s">
        <v>47</v>
      </c>
      <c r="B2910">
        <v>7</v>
      </c>
      <c r="C2910">
        <v>655</v>
      </c>
      <c r="D2910">
        <v>627</v>
      </c>
      <c r="E2910">
        <v>627</v>
      </c>
      <c r="F2910">
        <v>627</v>
      </c>
      <c r="G2910">
        <f t="shared" si="226"/>
        <v>0</v>
      </c>
      <c r="H2910">
        <f t="shared" si="227"/>
        <v>0</v>
      </c>
      <c r="I2910">
        <f t="shared" si="228"/>
        <v>0</v>
      </c>
      <c r="J2910">
        <f t="shared" si="229"/>
        <v>0</v>
      </c>
      <c r="K2910">
        <f t="shared" si="230"/>
        <v>0</v>
      </c>
    </row>
    <row r="2911" spans="1:11" x14ac:dyDescent="0.3">
      <c r="A2911" t="s">
        <v>47</v>
      </c>
      <c r="B2911">
        <v>5</v>
      </c>
      <c r="C2911">
        <v>95</v>
      </c>
      <c r="D2911">
        <v>120</v>
      </c>
      <c r="E2911">
        <v>120</v>
      </c>
      <c r="F2911">
        <v>120</v>
      </c>
      <c r="G2911">
        <f t="shared" si="226"/>
        <v>0</v>
      </c>
      <c r="H2911">
        <f t="shared" si="227"/>
        <v>0</v>
      </c>
      <c r="I2911">
        <f t="shared" si="228"/>
        <v>0</v>
      </c>
      <c r="J2911">
        <f t="shared" si="229"/>
        <v>0</v>
      </c>
      <c r="K2911">
        <f t="shared" si="230"/>
        <v>0</v>
      </c>
    </row>
    <row r="2912" spans="1:11" x14ac:dyDescent="0.3">
      <c r="A2912" t="s">
        <v>47</v>
      </c>
      <c r="B2912">
        <v>0</v>
      </c>
      <c r="C2912">
        <v>53</v>
      </c>
      <c r="D2912">
        <v>60</v>
      </c>
      <c r="E2912">
        <v>60</v>
      </c>
      <c r="F2912">
        <v>60</v>
      </c>
      <c r="G2912">
        <f t="shared" si="226"/>
        <v>0</v>
      </c>
      <c r="H2912">
        <f t="shared" si="227"/>
        <v>0</v>
      </c>
      <c r="I2912">
        <f t="shared" si="228"/>
        <v>0</v>
      </c>
      <c r="J2912">
        <f t="shared" si="229"/>
        <v>0</v>
      </c>
      <c r="K2912">
        <f t="shared" si="230"/>
        <v>0</v>
      </c>
    </row>
    <row r="2913" spans="1:11" x14ac:dyDescent="0.3">
      <c r="A2913" t="s">
        <v>47</v>
      </c>
      <c r="B2913">
        <v>7</v>
      </c>
      <c r="C2913">
        <v>455</v>
      </c>
      <c r="D2913">
        <v>483</v>
      </c>
      <c r="E2913">
        <v>483</v>
      </c>
      <c r="F2913">
        <v>483</v>
      </c>
      <c r="G2913">
        <f t="shared" si="226"/>
        <v>0</v>
      </c>
      <c r="H2913">
        <f t="shared" si="227"/>
        <v>0</v>
      </c>
      <c r="I2913">
        <f t="shared" si="228"/>
        <v>0</v>
      </c>
      <c r="J2913">
        <f t="shared" si="229"/>
        <v>0</v>
      </c>
      <c r="K2913">
        <f t="shared" si="230"/>
        <v>0</v>
      </c>
    </row>
    <row r="2914" spans="1:11" x14ac:dyDescent="0.3">
      <c r="A2914" t="s">
        <v>47</v>
      </c>
      <c r="B2914">
        <v>10</v>
      </c>
      <c r="C2914">
        <v>277</v>
      </c>
      <c r="D2914">
        <v>333</v>
      </c>
      <c r="E2914">
        <v>333</v>
      </c>
      <c r="F2914">
        <v>333</v>
      </c>
      <c r="G2914">
        <f t="shared" si="226"/>
        <v>0</v>
      </c>
      <c r="H2914">
        <f t="shared" si="227"/>
        <v>0</v>
      </c>
      <c r="I2914">
        <f t="shared" si="228"/>
        <v>0</v>
      </c>
      <c r="J2914">
        <f t="shared" si="229"/>
        <v>0</v>
      </c>
      <c r="K2914">
        <f t="shared" si="230"/>
        <v>0</v>
      </c>
    </row>
    <row r="2915" spans="1:11" x14ac:dyDescent="0.3">
      <c r="A2915" t="s">
        <v>47</v>
      </c>
      <c r="B2915">
        <v>4</v>
      </c>
      <c r="C2915">
        <v>70</v>
      </c>
      <c r="D2915">
        <v>101</v>
      </c>
      <c r="E2915">
        <v>101</v>
      </c>
      <c r="F2915">
        <v>101</v>
      </c>
      <c r="G2915">
        <f t="shared" si="226"/>
        <v>0</v>
      </c>
      <c r="H2915">
        <f t="shared" si="227"/>
        <v>0</v>
      </c>
      <c r="I2915">
        <f t="shared" si="228"/>
        <v>0</v>
      </c>
      <c r="J2915">
        <f t="shared" si="229"/>
        <v>0</v>
      </c>
      <c r="K2915">
        <f t="shared" si="230"/>
        <v>0</v>
      </c>
    </row>
    <row r="2916" spans="1:11" x14ac:dyDescent="0.3">
      <c r="A2916" t="s">
        <v>47</v>
      </c>
      <c r="B2916">
        <v>0</v>
      </c>
      <c r="C2916">
        <v>94</v>
      </c>
      <c r="D2916">
        <v>108</v>
      </c>
      <c r="E2916">
        <v>108</v>
      </c>
      <c r="F2916">
        <v>108</v>
      </c>
      <c r="G2916">
        <f t="shared" si="226"/>
        <v>0</v>
      </c>
      <c r="H2916">
        <f t="shared" si="227"/>
        <v>0</v>
      </c>
      <c r="I2916">
        <f t="shared" si="228"/>
        <v>0</v>
      </c>
      <c r="J2916">
        <f t="shared" si="229"/>
        <v>0</v>
      </c>
      <c r="K2916">
        <f t="shared" si="230"/>
        <v>0</v>
      </c>
    </row>
    <row r="2917" spans="1:11" x14ac:dyDescent="0.3">
      <c r="A2917" t="s">
        <v>47</v>
      </c>
      <c r="B2917">
        <v>2</v>
      </c>
      <c r="C2917">
        <v>585</v>
      </c>
      <c r="D2917">
        <v>488</v>
      </c>
      <c r="E2917">
        <v>488</v>
      </c>
      <c r="F2917">
        <v>488</v>
      </c>
      <c r="G2917">
        <f t="shared" si="226"/>
        <v>0</v>
      </c>
      <c r="H2917">
        <f t="shared" si="227"/>
        <v>0</v>
      </c>
      <c r="I2917">
        <f t="shared" si="228"/>
        <v>0</v>
      </c>
      <c r="J2917">
        <f t="shared" si="229"/>
        <v>0</v>
      </c>
      <c r="K2917">
        <f t="shared" si="230"/>
        <v>0</v>
      </c>
    </row>
    <row r="2918" spans="1:11" x14ac:dyDescent="0.3">
      <c r="A2918" t="s">
        <v>47</v>
      </c>
      <c r="B2918">
        <v>1</v>
      </c>
      <c r="C2918">
        <v>313</v>
      </c>
      <c r="D2918">
        <v>369</v>
      </c>
      <c r="E2918">
        <v>369</v>
      </c>
      <c r="F2918">
        <v>369</v>
      </c>
      <c r="G2918">
        <f t="shared" si="226"/>
        <v>0</v>
      </c>
      <c r="H2918">
        <f t="shared" si="227"/>
        <v>0</v>
      </c>
      <c r="I2918">
        <f t="shared" si="228"/>
        <v>0</v>
      </c>
      <c r="J2918">
        <f t="shared" si="229"/>
        <v>0</v>
      </c>
      <c r="K2918">
        <f t="shared" si="230"/>
        <v>0</v>
      </c>
    </row>
    <row r="2919" spans="1:11" x14ac:dyDescent="0.3">
      <c r="A2919" t="s">
        <v>47</v>
      </c>
      <c r="B2919">
        <v>1</v>
      </c>
      <c r="C2919">
        <v>173</v>
      </c>
      <c r="D2919">
        <v>198</v>
      </c>
      <c r="E2919">
        <v>198</v>
      </c>
      <c r="F2919">
        <v>198</v>
      </c>
      <c r="G2919">
        <f t="shared" si="226"/>
        <v>0</v>
      </c>
      <c r="H2919">
        <f t="shared" si="227"/>
        <v>0</v>
      </c>
      <c r="I2919">
        <f t="shared" si="228"/>
        <v>0</v>
      </c>
      <c r="J2919">
        <f t="shared" si="229"/>
        <v>0</v>
      </c>
      <c r="K2919">
        <f t="shared" si="230"/>
        <v>0</v>
      </c>
    </row>
    <row r="2920" spans="1:11" x14ac:dyDescent="0.3">
      <c r="A2920" t="s">
        <v>47</v>
      </c>
      <c r="B2920">
        <v>50</v>
      </c>
      <c r="C2920">
        <v>3169</v>
      </c>
      <c r="D2920">
        <v>3308</v>
      </c>
      <c r="E2920">
        <v>3308</v>
      </c>
      <c r="F2920">
        <v>3308</v>
      </c>
      <c r="G2920">
        <f t="shared" si="226"/>
        <v>0</v>
      </c>
      <c r="H2920">
        <f t="shared" si="227"/>
        <v>0</v>
      </c>
      <c r="I2920">
        <f t="shared" si="228"/>
        <v>0</v>
      </c>
      <c r="J2920">
        <f t="shared" si="229"/>
        <v>0</v>
      </c>
      <c r="K2920">
        <f t="shared" si="230"/>
        <v>0</v>
      </c>
    </row>
    <row r="2921" spans="1:11" x14ac:dyDescent="0.3">
      <c r="A2921" t="s">
        <v>47</v>
      </c>
      <c r="B2921">
        <v>2</v>
      </c>
      <c r="C2921">
        <v>117</v>
      </c>
      <c r="D2921">
        <v>152</v>
      </c>
      <c r="E2921">
        <v>152</v>
      </c>
      <c r="F2921">
        <v>152</v>
      </c>
      <c r="G2921">
        <f t="shared" si="226"/>
        <v>0</v>
      </c>
      <c r="H2921">
        <f t="shared" si="227"/>
        <v>0</v>
      </c>
      <c r="I2921">
        <f t="shared" si="228"/>
        <v>0</v>
      </c>
      <c r="J2921">
        <f t="shared" si="229"/>
        <v>0</v>
      </c>
      <c r="K2921">
        <f t="shared" si="230"/>
        <v>0</v>
      </c>
    </row>
    <row r="2922" spans="1:11" x14ac:dyDescent="0.3">
      <c r="A2922" t="s">
        <v>47</v>
      </c>
      <c r="B2922">
        <v>0</v>
      </c>
      <c r="C2922">
        <v>409</v>
      </c>
      <c r="D2922">
        <v>478</v>
      </c>
      <c r="E2922">
        <v>478</v>
      </c>
      <c r="F2922">
        <v>478</v>
      </c>
      <c r="G2922">
        <f t="shared" si="226"/>
        <v>0</v>
      </c>
      <c r="H2922">
        <f t="shared" si="227"/>
        <v>0</v>
      </c>
      <c r="I2922">
        <f t="shared" si="228"/>
        <v>0</v>
      </c>
      <c r="J2922">
        <f t="shared" si="229"/>
        <v>0</v>
      </c>
      <c r="K2922">
        <f t="shared" si="230"/>
        <v>0</v>
      </c>
    </row>
    <row r="2923" spans="1:11" x14ac:dyDescent="0.3">
      <c r="A2923" t="s">
        <v>47</v>
      </c>
      <c r="B2923">
        <v>3</v>
      </c>
      <c r="C2923">
        <v>829</v>
      </c>
      <c r="D2923">
        <v>923</v>
      </c>
      <c r="E2923">
        <v>923</v>
      </c>
      <c r="F2923">
        <v>923</v>
      </c>
      <c r="G2923">
        <f t="shared" si="226"/>
        <v>0</v>
      </c>
      <c r="H2923">
        <f t="shared" si="227"/>
        <v>0</v>
      </c>
      <c r="I2923">
        <f t="shared" si="228"/>
        <v>0</v>
      </c>
      <c r="J2923">
        <f t="shared" si="229"/>
        <v>0</v>
      </c>
      <c r="K2923">
        <f t="shared" si="230"/>
        <v>0</v>
      </c>
    </row>
    <row r="2924" spans="1:11" x14ac:dyDescent="0.3">
      <c r="A2924" t="s">
        <v>47</v>
      </c>
      <c r="B2924">
        <v>2</v>
      </c>
      <c r="C2924">
        <v>518</v>
      </c>
      <c r="D2924">
        <v>569</v>
      </c>
      <c r="E2924">
        <v>569</v>
      </c>
      <c r="F2924">
        <v>569</v>
      </c>
      <c r="G2924">
        <f t="shared" si="226"/>
        <v>0</v>
      </c>
      <c r="H2924">
        <f t="shared" si="227"/>
        <v>0</v>
      </c>
      <c r="I2924">
        <f t="shared" si="228"/>
        <v>0</v>
      </c>
      <c r="J2924">
        <f t="shared" si="229"/>
        <v>0</v>
      </c>
      <c r="K2924">
        <f t="shared" si="230"/>
        <v>0</v>
      </c>
    </row>
    <row r="2925" spans="1:11" x14ac:dyDescent="0.3">
      <c r="A2925" t="s">
        <v>47</v>
      </c>
      <c r="B2925">
        <v>4</v>
      </c>
      <c r="C2925">
        <v>253</v>
      </c>
      <c r="D2925">
        <v>256</v>
      </c>
      <c r="E2925">
        <v>256</v>
      </c>
      <c r="F2925">
        <v>256</v>
      </c>
      <c r="G2925">
        <f t="shared" si="226"/>
        <v>0</v>
      </c>
      <c r="H2925">
        <f t="shared" si="227"/>
        <v>0</v>
      </c>
      <c r="I2925">
        <f t="shared" si="228"/>
        <v>0</v>
      </c>
      <c r="J2925">
        <f t="shared" si="229"/>
        <v>0</v>
      </c>
      <c r="K2925">
        <f t="shared" si="230"/>
        <v>0</v>
      </c>
    </row>
    <row r="2926" spans="1:11" x14ac:dyDescent="0.3">
      <c r="A2926" t="s">
        <v>47</v>
      </c>
      <c r="B2926">
        <v>15</v>
      </c>
      <c r="C2926">
        <v>479</v>
      </c>
      <c r="D2926">
        <v>525</v>
      </c>
      <c r="E2926">
        <v>525</v>
      </c>
      <c r="F2926">
        <v>525</v>
      </c>
      <c r="G2926">
        <f t="shared" si="226"/>
        <v>0</v>
      </c>
      <c r="H2926">
        <f t="shared" si="227"/>
        <v>0</v>
      </c>
      <c r="I2926">
        <f t="shared" si="228"/>
        <v>0</v>
      </c>
      <c r="J2926">
        <f t="shared" si="229"/>
        <v>0</v>
      </c>
      <c r="K2926">
        <f t="shared" si="230"/>
        <v>0</v>
      </c>
    </row>
    <row r="2927" spans="1:11" x14ac:dyDescent="0.3">
      <c r="A2927" t="s">
        <v>47</v>
      </c>
      <c r="B2927">
        <v>1</v>
      </c>
      <c r="C2927">
        <v>74</v>
      </c>
      <c r="D2927">
        <v>103</v>
      </c>
      <c r="E2927">
        <v>103</v>
      </c>
      <c r="F2927">
        <v>103</v>
      </c>
      <c r="G2927">
        <f t="shared" si="226"/>
        <v>0</v>
      </c>
      <c r="H2927">
        <f t="shared" si="227"/>
        <v>0</v>
      </c>
      <c r="I2927">
        <f t="shared" si="228"/>
        <v>0</v>
      </c>
      <c r="J2927">
        <f t="shared" si="229"/>
        <v>0</v>
      </c>
      <c r="K2927">
        <f t="shared" si="230"/>
        <v>0</v>
      </c>
    </row>
    <row r="2928" spans="1:11" x14ac:dyDescent="0.3">
      <c r="A2928" t="s">
        <v>47</v>
      </c>
      <c r="B2928">
        <v>175</v>
      </c>
      <c r="C2928">
        <v>13344</v>
      </c>
      <c r="D2928">
        <v>13720</v>
      </c>
      <c r="E2928">
        <v>13720</v>
      </c>
      <c r="F2928">
        <v>13720</v>
      </c>
      <c r="G2928">
        <f t="shared" si="226"/>
        <v>0</v>
      </c>
      <c r="H2928">
        <f t="shared" si="227"/>
        <v>0</v>
      </c>
      <c r="I2928">
        <f t="shared" si="228"/>
        <v>0</v>
      </c>
      <c r="J2928">
        <f t="shared" si="229"/>
        <v>0</v>
      </c>
      <c r="K2928">
        <f t="shared" si="230"/>
        <v>0</v>
      </c>
    </row>
    <row r="2929" spans="1:11" x14ac:dyDescent="0.3">
      <c r="A2929" t="s">
        <v>47</v>
      </c>
      <c r="B2929">
        <v>43</v>
      </c>
      <c r="C2929">
        <v>607</v>
      </c>
      <c r="D2929">
        <v>748</v>
      </c>
      <c r="E2929">
        <v>748</v>
      </c>
      <c r="F2929">
        <v>748</v>
      </c>
      <c r="G2929">
        <f t="shared" si="226"/>
        <v>0</v>
      </c>
      <c r="H2929">
        <f t="shared" si="227"/>
        <v>0</v>
      </c>
      <c r="I2929">
        <f t="shared" si="228"/>
        <v>0</v>
      </c>
      <c r="J2929">
        <f t="shared" si="229"/>
        <v>0</v>
      </c>
      <c r="K2929">
        <f t="shared" si="230"/>
        <v>0</v>
      </c>
    </row>
    <row r="2930" spans="1:11" x14ac:dyDescent="0.3">
      <c r="A2930" t="s">
        <v>47</v>
      </c>
      <c r="B2930">
        <v>1</v>
      </c>
      <c r="C2930">
        <v>32</v>
      </c>
      <c r="D2930">
        <v>52</v>
      </c>
      <c r="E2930">
        <v>52</v>
      </c>
      <c r="F2930">
        <v>52</v>
      </c>
      <c r="G2930">
        <f t="shared" si="226"/>
        <v>0</v>
      </c>
      <c r="H2930">
        <f t="shared" si="227"/>
        <v>0</v>
      </c>
      <c r="I2930">
        <f t="shared" si="228"/>
        <v>0</v>
      </c>
      <c r="J2930">
        <f t="shared" si="229"/>
        <v>0</v>
      </c>
      <c r="K2930">
        <f t="shared" si="230"/>
        <v>0</v>
      </c>
    </row>
    <row r="2931" spans="1:11" x14ac:dyDescent="0.3">
      <c r="A2931" t="s">
        <v>47</v>
      </c>
      <c r="B2931">
        <v>222</v>
      </c>
      <c r="C2931">
        <v>4523</v>
      </c>
      <c r="D2931">
        <v>4726</v>
      </c>
      <c r="E2931">
        <v>4726</v>
      </c>
      <c r="F2931">
        <v>4726</v>
      </c>
      <c r="G2931">
        <f t="shared" si="226"/>
        <v>0</v>
      </c>
      <c r="H2931">
        <f t="shared" si="227"/>
        <v>0</v>
      </c>
      <c r="I2931">
        <f t="shared" si="228"/>
        <v>0</v>
      </c>
      <c r="J2931">
        <f t="shared" si="229"/>
        <v>0</v>
      </c>
      <c r="K2931">
        <f t="shared" si="230"/>
        <v>0</v>
      </c>
    </row>
    <row r="2932" spans="1:11" x14ac:dyDescent="0.3">
      <c r="A2932" t="s">
        <v>47</v>
      </c>
      <c r="B2932">
        <v>0</v>
      </c>
      <c r="C2932">
        <v>96</v>
      </c>
      <c r="D2932">
        <v>110</v>
      </c>
      <c r="E2932">
        <v>110</v>
      </c>
      <c r="F2932">
        <v>110</v>
      </c>
      <c r="G2932">
        <f t="shared" si="226"/>
        <v>0</v>
      </c>
      <c r="H2932">
        <f t="shared" si="227"/>
        <v>0</v>
      </c>
      <c r="I2932">
        <f t="shared" si="228"/>
        <v>0</v>
      </c>
      <c r="J2932">
        <f t="shared" si="229"/>
        <v>0</v>
      </c>
      <c r="K2932">
        <f t="shared" si="230"/>
        <v>0</v>
      </c>
    </row>
    <row r="2933" spans="1:11" x14ac:dyDescent="0.3">
      <c r="A2933" t="s">
        <v>47</v>
      </c>
      <c r="B2933">
        <v>5</v>
      </c>
      <c r="C2933">
        <v>111</v>
      </c>
      <c r="D2933">
        <v>127</v>
      </c>
      <c r="E2933">
        <v>127</v>
      </c>
      <c r="F2933">
        <v>127</v>
      </c>
      <c r="G2933">
        <f t="shared" si="226"/>
        <v>0</v>
      </c>
      <c r="H2933">
        <f t="shared" si="227"/>
        <v>0</v>
      </c>
      <c r="I2933">
        <f t="shared" si="228"/>
        <v>0</v>
      </c>
      <c r="J2933">
        <f t="shared" si="229"/>
        <v>0</v>
      </c>
      <c r="K2933">
        <f t="shared" si="230"/>
        <v>0</v>
      </c>
    </row>
    <row r="2934" spans="1:11" x14ac:dyDescent="0.3">
      <c r="A2934" t="s">
        <v>47</v>
      </c>
      <c r="B2934">
        <v>1</v>
      </c>
      <c r="C2934">
        <v>302</v>
      </c>
      <c r="D2934">
        <v>362</v>
      </c>
      <c r="E2934">
        <v>362</v>
      </c>
      <c r="F2934">
        <v>362</v>
      </c>
      <c r="G2934">
        <f t="shared" si="226"/>
        <v>0</v>
      </c>
      <c r="H2934">
        <f t="shared" si="227"/>
        <v>0</v>
      </c>
      <c r="I2934">
        <f t="shared" si="228"/>
        <v>0</v>
      </c>
      <c r="J2934">
        <f t="shared" si="229"/>
        <v>0</v>
      </c>
      <c r="K2934">
        <f t="shared" si="230"/>
        <v>0</v>
      </c>
    </row>
    <row r="2935" spans="1:11" x14ac:dyDescent="0.3">
      <c r="A2935" t="s">
        <v>47</v>
      </c>
      <c r="B2935">
        <v>1</v>
      </c>
      <c r="C2935">
        <v>322</v>
      </c>
      <c r="D2935">
        <v>315</v>
      </c>
      <c r="E2935">
        <v>315</v>
      </c>
      <c r="F2935">
        <v>315</v>
      </c>
      <c r="G2935">
        <f t="shared" si="226"/>
        <v>0</v>
      </c>
      <c r="H2935">
        <f t="shared" si="227"/>
        <v>0</v>
      </c>
      <c r="I2935">
        <f t="shared" si="228"/>
        <v>0</v>
      </c>
      <c r="J2935">
        <f t="shared" si="229"/>
        <v>0</v>
      </c>
      <c r="K2935">
        <f t="shared" si="230"/>
        <v>0</v>
      </c>
    </row>
    <row r="2936" spans="1:11" x14ac:dyDescent="0.3">
      <c r="A2936" t="s">
        <v>47</v>
      </c>
      <c r="B2936">
        <v>6</v>
      </c>
      <c r="C2936">
        <v>244</v>
      </c>
      <c r="D2936">
        <v>265</v>
      </c>
      <c r="E2936">
        <v>265</v>
      </c>
      <c r="F2936">
        <v>265</v>
      </c>
      <c r="G2936">
        <f t="shared" si="226"/>
        <v>0</v>
      </c>
      <c r="H2936">
        <f t="shared" si="227"/>
        <v>0</v>
      </c>
      <c r="I2936">
        <f t="shared" si="228"/>
        <v>0</v>
      </c>
      <c r="J2936">
        <f t="shared" si="229"/>
        <v>0</v>
      </c>
      <c r="K2936">
        <f t="shared" si="230"/>
        <v>0</v>
      </c>
    </row>
    <row r="2937" spans="1:11" x14ac:dyDescent="0.3">
      <c r="A2937" t="s">
        <v>47</v>
      </c>
      <c r="B2937">
        <v>1</v>
      </c>
      <c r="C2937">
        <v>62</v>
      </c>
      <c r="D2937">
        <v>75</v>
      </c>
      <c r="E2937">
        <v>75</v>
      </c>
      <c r="F2937">
        <v>75</v>
      </c>
      <c r="G2937">
        <f t="shared" si="226"/>
        <v>0</v>
      </c>
      <c r="H2937">
        <f t="shared" si="227"/>
        <v>0</v>
      </c>
      <c r="I2937">
        <f t="shared" si="228"/>
        <v>0</v>
      </c>
      <c r="J2937">
        <f t="shared" si="229"/>
        <v>0</v>
      </c>
      <c r="K2937">
        <f t="shared" si="230"/>
        <v>0</v>
      </c>
    </row>
    <row r="2938" spans="1:11" x14ac:dyDescent="0.3">
      <c r="A2938" t="s">
        <v>47</v>
      </c>
      <c r="B2938">
        <v>2</v>
      </c>
      <c r="C2938">
        <v>330</v>
      </c>
      <c r="D2938">
        <v>350</v>
      </c>
      <c r="E2938">
        <v>350</v>
      </c>
      <c r="F2938">
        <v>350</v>
      </c>
      <c r="G2938">
        <f t="shared" si="226"/>
        <v>0</v>
      </c>
      <c r="H2938">
        <f t="shared" si="227"/>
        <v>0</v>
      </c>
      <c r="I2938">
        <f t="shared" si="228"/>
        <v>0</v>
      </c>
      <c r="J2938">
        <f t="shared" si="229"/>
        <v>0</v>
      </c>
      <c r="K2938">
        <f t="shared" si="230"/>
        <v>0</v>
      </c>
    </row>
    <row r="2939" spans="1:11" x14ac:dyDescent="0.3">
      <c r="A2939" t="s">
        <v>47</v>
      </c>
      <c r="B2939">
        <v>1</v>
      </c>
      <c r="C2939">
        <v>535</v>
      </c>
      <c r="D2939">
        <v>633</v>
      </c>
      <c r="E2939">
        <v>633</v>
      </c>
      <c r="F2939">
        <v>633</v>
      </c>
      <c r="G2939">
        <f t="shared" si="226"/>
        <v>0</v>
      </c>
      <c r="H2939">
        <f t="shared" si="227"/>
        <v>0</v>
      </c>
      <c r="I2939">
        <f t="shared" si="228"/>
        <v>0</v>
      </c>
      <c r="J2939">
        <f t="shared" si="229"/>
        <v>0</v>
      </c>
      <c r="K2939">
        <f t="shared" si="230"/>
        <v>0</v>
      </c>
    </row>
    <row r="2940" spans="1:11" x14ac:dyDescent="0.3">
      <c r="A2940" t="s">
        <v>47</v>
      </c>
      <c r="B2940">
        <v>0</v>
      </c>
      <c r="C2940">
        <v>82</v>
      </c>
      <c r="D2940">
        <v>86</v>
      </c>
      <c r="E2940">
        <v>86</v>
      </c>
      <c r="F2940">
        <v>86</v>
      </c>
      <c r="G2940">
        <f t="shared" si="226"/>
        <v>0</v>
      </c>
      <c r="H2940">
        <f t="shared" si="227"/>
        <v>0</v>
      </c>
      <c r="I2940">
        <f t="shared" si="228"/>
        <v>0</v>
      </c>
      <c r="J2940">
        <f t="shared" si="229"/>
        <v>0</v>
      </c>
      <c r="K2940">
        <f t="shared" si="230"/>
        <v>0</v>
      </c>
    </row>
    <row r="2941" spans="1:11" x14ac:dyDescent="0.3">
      <c r="A2941" t="s">
        <v>47</v>
      </c>
      <c r="B2941">
        <v>34</v>
      </c>
      <c r="C2941">
        <v>6673</v>
      </c>
      <c r="D2941">
        <v>6852</v>
      </c>
      <c r="E2941">
        <v>6852</v>
      </c>
      <c r="F2941">
        <v>6852</v>
      </c>
      <c r="G2941">
        <f t="shared" si="226"/>
        <v>0</v>
      </c>
      <c r="H2941">
        <f t="shared" si="227"/>
        <v>0</v>
      </c>
      <c r="I2941">
        <f t="shared" si="228"/>
        <v>0</v>
      </c>
      <c r="J2941">
        <f t="shared" si="229"/>
        <v>0</v>
      </c>
      <c r="K2941">
        <f t="shared" si="230"/>
        <v>0</v>
      </c>
    </row>
    <row r="2942" spans="1:11" x14ac:dyDescent="0.3">
      <c r="A2942" t="s">
        <v>47</v>
      </c>
      <c r="B2942">
        <v>2</v>
      </c>
      <c r="C2942">
        <v>129</v>
      </c>
      <c r="D2942">
        <v>127</v>
      </c>
      <c r="E2942">
        <v>127</v>
      </c>
      <c r="F2942">
        <v>127</v>
      </c>
      <c r="G2942">
        <f t="shared" si="226"/>
        <v>0</v>
      </c>
      <c r="H2942">
        <f t="shared" si="227"/>
        <v>0</v>
      </c>
      <c r="I2942">
        <f t="shared" si="228"/>
        <v>0</v>
      </c>
      <c r="J2942">
        <f t="shared" si="229"/>
        <v>0</v>
      </c>
      <c r="K2942">
        <f t="shared" si="230"/>
        <v>0</v>
      </c>
    </row>
    <row r="2943" spans="1:11" x14ac:dyDescent="0.3">
      <c r="A2943" t="s">
        <v>47</v>
      </c>
      <c r="B2943">
        <v>3</v>
      </c>
      <c r="C2943">
        <v>774</v>
      </c>
      <c r="D2943">
        <v>758</v>
      </c>
      <c r="E2943">
        <v>758</v>
      </c>
      <c r="F2943">
        <v>758</v>
      </c>
      <c r="G2943">
        <f t="shared" si="226"/>
        <v>0</v>
      </c>
      <c r="H2943">
        <f t="shared" si="227"/>
        <v>0</v>
      </c>
      <c r="I2943">
        <f t="shared" si="228"/>
        <v>0</v>
      </c>
      <c r="J2943">
        <f t="shared" si="229"/>
        <v>0</v>
      </c>
      <c r="K2943">
        <f t="shared" si="230"/>
        <v>0</v>
      </c>
    </row>
    <row r="2944" spans="1:11" x14ac:dyDescent="0.3">
      <c r="A2944" t="s">
        <v>47</v>
      </c>
      <c r="B2944">
        <v>1</v>
      </c>
      <c r="C2944">
        <v>111</v>
      </c>
      <c r="D2944">
        <v>109</v>
      </c>
      <c r="E2944">
        <v>109</v>
      </c>
      <c r="F2944">
        <v>109</v>
      </c>
      <c r="G2944">
        <f t="shared" si="226"/>
        <v>0</v>
      </c>
      <c r="H2944">
        <f t="shared" si="227"/>
        <v>0</v>
      </c>
      <c r="I2944">
        <f t="shared" si="228"/>
        <v>0</v>
      </c>
      <c r="J2944">
        <f t="shared" si="229"/>
        <v>0</v>
      </c>
      <c r="K2944">
        <f t="shared" si="230"/>
        <v>0</v>
      </c>
    </row>
    <row r="2945" spans="1:11" x14ac:dyDescent="0.3">
      <c r="A2945" t="s">
        <v>47</v>
      </c>
      <c r="B2945">
        <v>3</v>
      </c>
      <c r="C2945">
        <v>113</v>
      </c>
      <c r="D2945">
        <v>102</v>
      </c>
      <c r="E2945">
        <v>102</v>
      </c>
      <c r="F2945">
        <v>102</v>
      </c>
      <c r="G2945">
        <f t="shared" si="226"/>
        <v>0</v>
      </c>
      <c r="H2945">
        <f t="shared" si="227"/>
        <v>0</v>
      </c>
      <c r="I2945">
        <f t="shared" si="228"/>
        <v>0</v>
      </c>
      <c r="J2945">
        <f t="shared" si="229"/>
        <v>0</v>
      </c>
      <c r="K2945">
        <f t="shared" si="230"/>
        <v>0</v>
      </c>
    </row>
    <row r="2946" spans="1:11" x14ac:dyDescent="0.3">
      <c r="A2946" t="s">
        <v>47</v>
      </c>
      <c r="B2946">
        <v>7</v>
      </c>
      <c r="C2946">
        <v>551</v>
      </c>
      <c r="D2946">
        <v>587</v>
      </c>
      <c r="E2946">
        <v>587</v>
      </c>
      <c r="F2946">
        <v>587</v>
      </c>
      <c r="G2946">
        <f t="shared" si="226"/>
        <v>0</v>
      </c>
      <c r="H2946">
        <f t="shared" si="227"/>
        <v>0</v>
      </c>
      <c r="I2946">
        <f t="shared" si="228"/>
        <v>0</v>
      </c>
      <c r="J2946">
        <f t="shared" si="229"/>
        <v>0</v>
      </c>
      <c r="K2946">
        <f t="shared" si="230"/>
        <v>0</v>
      </c>
    </row>
    <row r="2947" spans="1:11" x14ac:dyDescent="0.3">
      <c r="A2947" t="s">
        <v>47</v>
      </c>
      <c r="B2947">
        <v>1</v>
      </c>
      <c r="C2947">
        <v>46</v>
      </c>
      <c r="D2947">
        <v>63</v>
      </c>
      <c r="E2947">
        <v>63</v>
      </c>
      <c r="F2947">
        <v>63</v>
      </c>
      <c r="G2947">
        <f t="shared" si="226"/>
        <v>0</v>
      </c>
      <c r="H2947">
        <f t="shared" si="227"/>
        <v>0</v>
      </c>
      <c r="I2947">
        <f t="shared" si="228"/>
        <v>0</v>
      </c>
      <c r="J2947">
        <f t="shared" si="229"/>
        <v>0</v>
      </c>
      <c r="K2947">
        <f t="shared" si="230"/>
        <v>0</v>
      </c>
    </row>
    <row r="2948" spans="1:11" x14ac:dyDescent="0.3">
      <c r="A2948" t="s">
        <v>47</v>
      </c>
      <c r="B2948">
        <v>1</v>
      </c>
      <c r="C2948">
        <v>300</v>
      </c>
      <c r="D2948">
        <v>319</v>
      </c>
      <c r="E2948">
        <v>321</v>
      </c>
      <c r="F2948">
        <v>321</v>
      </c>
      <c r="G2948">
        <f t="shared" ref="G2948:G3011" si="231">IF($A2948=$A$1,B2948,0)</f>
        <v>0</v>
      </c>
      <c r="H2948">
        <f t="shared" ref="H2948:H3011" si="232">IF($A2948=$A$1,C2948,0)</f>
        <v>0</v>
      </c>
      <c r="I2948">
        <f t="shared" ref="I2948:I3011" si="233">IF($A2948=$A$1,D2948,0)</f>
        <v>0</v>
      </c>
      <c r="J2948">
        <f t="shared" ref="J2948:J3011" si="234">IF($A2948=$A$1,E2948,0)</f>
        <v>0</v>
      </c>
      <c r="K2948">
        <f t="shared" ref="K2948:K3011" si="235">IF($A2948=$A$1,F2948,0)</f>
        <v>0</v>
      </c>
    </row>
    <row r="2949" spans="1:11" x14ac:dyDescent="0.3">
      <c r="A2949" t="s">
        <v>47</v>
      </c>
      <c r="B2949">
        <v>0</v>
      </c>
      <c r="C2949">
        <v>76</v>
      </c>
      <c r="D2949">
        <v>97</v>
      </c>
      <c r="E2949">
        <v>97</v>
      </c>
      <c r="F2949">
        <v>97</v>
      </c>
      <c r="G2949">
        <f t="shared" si="231"/>
        <v>0</v>
      </c>
      <c r="H2949">
        <f t="shared" si="232"/>
        <v>0</v>
      </c>
      <c r="I2949">
        <f t="shared" si="233"/>
        <v>0</v>
      </c>
      <c r="J2949">
        <f t="shared" si="234"/>
        <v>0</v>
      </c>
      <c r="K2949">
        <f t="shared" si="235"/>
        <v>0</v>
      </c>
    </row>
    <row r="2950" spans="1:11" x14ac:dyDescent="0.3">
      <c r="A2950" t="s">
        <v>47</v>
      </c>
      <c r="B2950">
        <v>1</v>
      </c>
      <c r="C2950">
        <v>471</v>
      </c>
      <c r="D2950">
        <v>504</v>
      </c>
      <c r="E2950">
        <v>504</v>
      </c>
      <c r="F2950">
        <v>504</v>
      </c>
      <c r="G2950">
        <f t="shared" si="231"/>
        <v>0</v>
      </c>
      <c r="H2950">
        <f t="shared" si="232"/>
        <v>0</v>
      </c>
      <c r="I2950">
        <f t="shared" si="233"/>
        <v>0</v>
      </c>
      <c r="J2950">
        <f t="shared" si="234"/>
        <v>0</v>
      </c>
      <c r="K2950">
        <f t="shared" si="235"/>
        <v>0</v>
      </c>
    </row>
    <row r="2951" spans="1:11" x14ac:dyDescent="0.3">
      <c r="A2951" t="s">
        <v>47</v>
      </c>
      <c r="B2951">
        <v>0</v>
      </c>
      <c r="C2951">
        <v>41</v>
      </c>
      <c r="D2951">
        <v>53</v>
      </c>
      <c r="E2951">
        <v>53</v>
      </c>
      <c r="F2951">
        <v>53</v>
      </c>
      <c r="G2951">
        <f t="shared" si="231"/>
        <v>0</v>
      </c>
      <c r="H2951">
        <f t="shared" si="232"/>
        <v>0</v>
      </c>
      <c r="I2951">
        <f t="shared" si="233"/>
        <v>0</v>
      </c>
      <c r="J2951">
        <f t="shared" si="234"/>
        <v>0</v>
      </c>
      <c r="K2951">
        <f t="shared" si="235"/>
        <v>0</v>
      </c>
    </row>
    <row r="2952" spans="1:11" x14ac:dyDescent="0.3">
      <c r="A2952" t="s">
        <v>47</v>
      </c>
      <c r="B2952">
        <v>0</v>
      </c>
      <c r="C2952">
        <v>306</v>
      </c>
      <c r="D2952">
        <v>303</v>
      </c>
      <c r="E2952">
        <v>303</v>
      </c>
      <c r="F2952">
        <v>303</v>
      </c>
      <c r="G2952">
        <f t="shared" si="231"/>
        <v>0</v>
      </c>
      <c r="H2952">
        <f t="shared" si="232"/>
        <v>0</v>
      </c>
      <c r="I2952">
        <f t="shared" si="233"/>
        <v>0</v>
      </c>
      <c r="J2952">
        <f t="shared" si="234"/>
        <v>0</v>
      </c>
      <c r="K2952">
        <f t="shared" si="235"/>
        <v>0</v>
      </c>
    </row>
    <row r="2953" spans="1:11" x14ac:dyDescent="0.3">
      <c r="A2953" t="s">
        <v>47</v>
      </c>
      <c r="B2953">
        <v>29</v>
      </c>
      <c r="C2953">
        <v>2398</v>
      </c>
      <c r="D2953">
        <v>2514</v>
      </c>
      <c r="E2953">
        <v>2514</v>
      </c>
      <c r="F2953">
        <v>2514</v>
      </c>
      <c r="G2953">
        <f t="shared" si="231"/>
        <v>0</v>
      </c>
      <c r="H2953">
        <f t="shared" si="232"/>
        <v>0</v>
      </c>
      <c r="I2953">
        <f t="shared" si="233"/>
        <v>0</v>
      </c>
      <c r="J2953">
        <f t="shared" si="234"/>
        <v>0</v>
      </c>
      <c r="K2953">
        <f t="shared" si="235"/>
        <v>0</v>
      </c>
    </row>
    <row r="2954" spans="1:11" x14ac:dyDescent="0.3">
      <c r="A2954" t="s">
        <v>47</v>
      </c>
      <c r="B2954">
        <v>2</v>
      </c>
      <c r="C2954">
        <v>284</v>
      </c>
      <c r="D2954">
        <v>314</v>
      </c>
      <c r="E2954">
        <v>314</v>
      </c>
      <c r="F2954">
        <v>314</v>
      </c>
      <c r="G2954">
        <f t="shared" si="231"/>
        <v>0</v>
      </c>
      <c r="H2954">
        <f t="shared" si="232"/>
        <v>0</v>
      </c>
      <c r="I2954">
        <f t="shared" si="233"/>
        <v>0</v>
      </c>
      <c r="J2954">
        <f t="shared" si="234"/>
        <v>0</v>
      </c>
      <c r="K2954">
        <f t="shared" si="235"/>
        <v>0</v>
      </c>
    </row>
    <row r="2955" spans="1:11" x14ac:dyDescent="0.3">
      <c r="A2955" t="s">
        <v>47</v>
      </c>
      <c r="B2955">
        <v>1</v>
      </c>
      <c r="C2955">
        <v>167</v>
      </c>
      <c r="D2955">
        <v>181</v>
      </c>
      <c r="E2955">
        <v>181</v>
      </c>
      <c r="F2955">
        <v>181</v>
      </c>
      <c r="G2955">
        <f t="shared" si="231"/>
        <v>0</v>
      </c>
      <c r="H2955">
        <f t="shared" si="232"/>
        <v>0</v>
      </c>
      <c r="I2955">
        <f t="shared" si="233"/>
        <v>0</v>
      </c>
      <c r="J2955">
        <f t="shared" si="234"/>
        <v>0</v>
      </c>
      <c r="K2955">
        <f t="shared" si="235"/>
        <v>0</v>
      </c>
    </row>
    <row r="2956" spans="1:11" x14ac:dyDescent="0.3">
      <c r="A2956" t="s">
        <v>47</v>
      </c>
      <c r="B2956">
        <v>10</v>
      </c>
      <c r="C2956">
        <v>747</v>
      </c>
      <c r="D2956">
        <v>772</v>
      </c>
      <c r="E2956">
        <v>772</v>
      </c>
      <c r="F2956">
        <v>772</v>
      </c>
      <c r="G2956">
        <f t="shared" si="231"/>
        <v>0</v>
      </c>
      <c r="H2956">
        <f t="shared" si="232"/>
        <v>0</v>
      </c>
      <c r="I2956">
        <f t="shared" si="233"/>
        <v>0</v>
      </c>
      <c r="J2956">
        <f t="shared" si="234"/>
        <v>0</v>
      </c>
      <c r="K2956">
        <f t="shared" si="235"/>
        <v>0</v>
      </c>
    </row>
    <row r="2957" spans="1:11" x14ac:dyDescent="0.3">
      <c r="A2957" t="s">
        <v>47</v>
      </c>
      <c r="B2957">
        <v>13</v>
      </c>
      <c r="C2957">
        <v>5108</v>
      </c>
      <c r="D2957">
        <v>5021</v>
      </c>
      <c r="E2957">
        <v>5021</v>
      </c>
      <c r="F2957">
        <v>5021</v>
      </c>
      <c r="G2957">
        <f t="shared" si="231"/>
        <v>0</v>
      </c>
      <c r="H2957">
        <f t="shared" si="232"/>
        <v>0</v>
      </c>
      <c r="I2957">
        <f t="shared" si="233"/>
        <v>0</v>
      </c>
      <c r="J2957">
        <f t="shared" si="234"/>
        <v>0</v>
      </c>
      <c r="K2957">
        <f t="shared" si="235"/>
        <v>0</v>
      </c>
    </row>
    <row r="2958" spans="1:11" x14ac:dyDescent="0.3">
      <c r="A2958" t="s">
        <v>47</v>
      </c>
      <c r="B2958">
        <v>0</v>
      </c>
      <c r="C2958">
        <v>197</v>
      </c>
      <c r="D2958">
        <v>216</v>
      </c>
      <c r="E2958">
        <v>216</v>
      </c>
      <c r="F2958">
        <v>216</v>
      </c>
      <c r="G2958">
        <f t="shared" si="231"/>
        <v>0</v>
      </c>
      <c r="H2958">
        <f t="shared" si="232"/>
        <v>0</v>
      </c>
      <c r="I2958">
        <f t="shared" si="233"/>
        <v>0</v>
      </c>
      <c r="J2958">
        <f t="shared" si="234"/>
        <v>0</v>
      </c>
      <c r="K2958">
        <f t="shared" si="235"/>
        <v>0</v>
      </c>
    </row>
    <row r="2959" spans="1:11" x14ac:dyDescent="0.3">
      <c r="A2959" t="s">
        <v>47</v>
      </c>
      <c r="B2959">
        <v>1</v>
      </c>
      <c r="C2959">
        <v>384</v>
      </c>
      <c r="D2959">
        <v>414</v>
      </c>
      <c r="E2959">
        <v>414</v>
      </c>
      <c r="F2959">
        <v>414</v>
      </c>
      <c r="G2959">
        <f t="shared" si="231"/>
        <v>0</v>
      </c>
      <c r="H2959">
        <f t="shared" si="232"/>
        <v>0</v>
      </c>
      <c r="I2959">
        <f t="shared" si="233"/>
        <v>0</v>
      </c>
      <c r="J2959">
        <f t="shared" si="234"/>
        <v>0</v>
      </c>
      <c r="K2959">
        <f t="shared" si="235"/>
        <v>0</v>
      </c>
    </row>
    <row r="2960" spans="1:11" x14ac:dyDescent="0.3">
      <c r="A2960" t="s">
        <v>47</v>
      </c>
      <c r="B2960">
        <v>1</v>
      </c>
      <c r="C2960">
        <v>562</v>
      </c>
      <c r="D2960">
        <v>566</v>
      </c>
      <c r="E2960">
        <v>566</v>
      </c>
      <c r="F2960">
        <v>566</v>
      </c>
      <c r="G2960">
        <f t="shared" si="231"/>
        <v>0</v>
      </c>
      <c r="H2960">
        <f t="shared" si="232"/>
        <v>0</v>
      </c>
      <c r="I2960">
        <f t="shared" si="233"/>
        <v>0</v>
      </c>
      <c r="J2960">
        <f t="shared" si="234"/>
        <v>0</v>
      </c>
      <c r="K2960">
        <f t="shared" si="235"/>
        <v>0</v>
      </c>
    </row>
    <row r="2961" spans="1:11" x14ac:dyDescent="0.3">
      <c r="A2961" t="s">
        <v>47</v>
      </c>
      <c r="B2961">
        <v>0</v>
      </c>
      <c r="C2961">
        <v>256</v>
      </c>
      <c r="D2961">
        <v>291</v>
      </c>
      <c r="E2961">
        <v>291</v>
      </c>
      <c r="F2961">
        <v>291</v>
      </c>
      <c r="G2961">
        <f t="shared" si="231"/>
        <v>0</v>
      </c>
      <c r="H2961">
        <f t="shared" si="232"/>
        <v>0</v>
      </c>
      <c r="I2961">
        <f t="shared" si="233"/>
        <v>0</v>
      </c>
      <c r="J2961">
        <f t="shared" si="234"/>
        <v>0</v>
      </c>
      <c r="K2961">
        <f t="shared" si="235"/>
        <v>0</v>
      </c>
    </row>
    <row r="2962" spans="1:11" x14ac:dyDescent="0.3">
      <c r="A2962" t="s">
        <v>47</v>
      </c>
      <c r="B2962">
        <v>0</v>
      </c>
      <c r="C2962">
        <v>306</v>
      </c>
      <c r="D2962">
        <v>338</v>
      </c>
      <c r="E2962">
        <v>338</v>
      </c>
      <c r="F2962">
        <v>338</v>
      </c>
      <c r="G2962">
        <f t="shared" si="231"/>
        <v>0</v>
      </c>
      <c r="H2962">
        <f t="shared" si="232"/>
        <v>0</v>
      </c>
      <c r="I2962">
        <f t="shared" si="233"/>
        <v>0</v>
      </c>
      <c r="J2962">
        <f t="shared" si="234"/>
        <v>0</v>
      </c>
      <c r="K2962">
        <f t="shared" si="235"/>
        <v>0</v>
      </c>
    </row>
    <row r="2963" spans="1:11" x14ac:dyDescent="0.3">
      <c r="A2963" t="s">
        <v>47</v>
      </c>
      <c r="B2963">
        <v>0</v>
      </c>
      <c r="C2963">
        <v>174</v>
      </c>
      <c r="D2963">
        <v>183</v>
      </c>
      <c r="E2963">
        <v>183</v>
      </c>
      <c r="F2963">
        <v>183</v>
      </c>
      <c r="G2963">
        <f t="shared" si="231"/>
        <v>0</v>
      </c>
      <c r="H2963">
        <f t="shared" si="232"/>
        <v>0</v>
      </c>
      <c r="I2963">
        <f t="shared" si="233"/>
        <v>0</v>
      </c>
      <c r="J2963">
        <f t="shared" si="234"/>
        <v>0</v>
      </c>
      <c r="K2963">
        <f t="shared" si="235"/>
        <v>0</v>
      </c>
    </row>
    <row r="2964" spans="1:11" x14ac:dyDescent="0.3">
      <c r="A2964" t="s">
        <v>47</v>
      </c>
      <c r="B2964">
        <v>6</v>
      </c>
      <c r="C2964">
        <v>402</v>
      </c>
      <c r="D2964">
        <v>422</v>
      </c>
      <c r="E2964">
        <v>422</v>
      </c>
      <c r="F2964">
        <v>422</v>
      </c>
      <c r="G2964">
        <f t="shared" si="231"/>
        <v>0</v>
      </c>
      <c r="H2964">
        <f t="shared" si="232"/>
        <v>0</v>
      </c>
      <c r="I2964">
        <f t="shared" si="233"/>
        <v>0</v>
      </c>
      <c r="J2964">
        <f t="shared" si="234"/>
        <v>0</v>
      </c>
      <c r="K2964">
        <f t="shared" si="235"/>
        <v>0</v>
      </c>
    </row>
    <row r="2965" spans="1:11" x14ac:dyDescent="0.3">
      <c r="A2965" t="s">
        <v>47</v>
      </c>
      <c r="B2965">
        <v>2</v>
      </c>
      <c r="C2965">
        <v>273</v>
      </c>
      <c r="D2965">
        <v>287</v>
      </c>
      <c r="E2965">
        <v>287</v>
      </c>
      <c r="F2965">
        <v>287</v>
      </c>
      <c r="G2965">
        <f t="shared" si="231"/>
        <v>0</v>
      </c>
      <c r="H2965">
        <f t="shared" si="232"/>
        <v>0</v>
      </c>
      <c r="I2965">
        <f t="shared" si="233"/>
        <v>0</v>
      </c>
      <c r="J2965">
        <f t="shared" si="234"/>
        <v>0</v>
      </c>
      <c r="K2965">
        <f t="shared" si="235"/>
        <v>0</v>
      </c>
    </row>
    <row r="2966" spans="1:11" x14ac:dyDescent="0.3">
      <c r="A2966" t="s">
        <v>47</v>
      </c>
      <c r="B2966">
        <v>4</v>
      </c>
      <c r="C2966">
        <v>328</v>
      </c>
      <c r="D2966">
        <v>354</v>
      </c>
      <c r="E2966">
        <v>354</v>
      </c>
      <c r="F2966">
        <v>354</v>
      </c>
      <c r="G2966">
        <f t="shared" si="231"/>
        <v>0</v>
      </c>
      <c r="H2966">
        <f t="shared" si="232"/>
        <v>0</v>
      </c>
      <c r="I2966">
        <f t="shared" si="233"/>
        <v>0</v>
      </c>
      <c r="J2966">
        <f t="shared" si="234"/>
        <v>0</v>
      </c>
      <c r="K2966">
        <f t="shared" si="235"/>
        <v>0</v>
      </c>
    </row>
    <row r="2967" spans="1:11" x14ac:dyDescent="0.3">
      <c r="A2967" t="s">
        <v>47</v>
      </c>
      <c r="B2967">
        <v>2</v>
      </c>
      <c r="C2967">
        <v>395</v>
      </c>
      <c r="D2967">
        <v>418</v>
      </c>
      <c r="E2967">
        <v>418</v>
      </c>
      <c r="F2967">
        <v>418</v>
      </c>
      <c r="G2967">
        <f t="shared" si="231"/>
        <v>0</v>
      </c>
      <c r="H2967">
        <f t="shared" si="232"/>
        <v>0</v>
      </c>
      <c r="I2967">
        <f t="shared" si="233"/>
        <v>0</v>
      </c>
      <c r="J2967">
        <f t="shared" si="234"/>
        <v>0</v>
      </c>
      <c r="K2967">
        <f t="shared" si="235"/>
        <v>0</v>
      </c>
    </row>
    <row r="2968" spans="1:11" x14ac:dyDescent="0.3">
      <c r="A2968" t="s">
        <v>47</v>
      </c>
      <c r="B2968">
        <v>0</v>
      </c>
      <c r="C2968">
        <v>114</v>
      </c>
      <c r="D2968">
        <v>131</v>
      </c>
      <c r="E2968">
        <v>131</v>
      </c>
      <c r="F2968">
        <v>131</v>
      </c>
      <c r="G2968">
        <f t="shared" si="231"/>
        <v>0</v>
      </c>
      <c r="H2968">
        <f t="shared" si="232"/>
        <v>0</v>
      </c>
      <c r="I2968">
        <f t="shared" si="233"/>
        <v>0</v>
      </c>
      <c r="J2968">
        <f t="shared" si="234"/>
        <v>0</v>
      </c>
      <c r="K2968">
        <f t="shared" si="235"/>
        <v>0</v>
      </c>
    </row>
    <row r="2969" spans="1:11" x14ac:dyDescent="0.3">
      <c r="A2969" t="s">
        <v>47</v>
      </c>
      <c r="B2969">
        <v>0</v>
      </c>
      <c r="C2969">
        <v>317</v>
      </c>
      <c r="D2969">
        <v>335</v>
      </c>
      <c r="E2969">
        <v>335</v>
      </c>
      <c r="F2969">
        <v>335</v>
      </c>
      <c r="G2969">
        <f t="shared" si="231"/>
        <v>0</v>
      </c>
      <c r="H2969">
        <f t="shared" si="232"/>
        <v>0</v>
      </c>
      <c r="I2969">
        <f t="shared" si="233"/>
        <v>0</v>
      </c>
      <c r="J2969">
        <f t="shared" si="234"/>
        <v>0</v>
      </c>
      <c r="K2969">
        <f t="shared" si="235"/>
        <v>0</v>
      </c>
    </row>
    <row r="2970" spans="1:11" x14ac:dyDescent="0.3">
      <c r="A2970" t="s">
        <v>47</v>
      </c>
      <c r="B2970">
        <v>3</v>
      </c>
      <c r="C2970">
        <v>166</v>
      </c>
      <c r="D2970">
        <v>165</v>
      </c>
      <c r="E2970">
        <v>165</v>
      </c>
      <c r="F2970">
        <v>165</v>
      </c>
      <c r="G2970">
        <f t="shared" si="231"/>
        <v>0</v>
      </c>
      <c r="H2970">
        <f t="shared" si="232"/>
        <v>0</v>
      </c>
      <c r="I2970">
        <f t="shared" si="233"/>
        <v>0</v>
      </c>
      <c r="J2970">
        <f t="shared" si="234"/>
        <v>0</v>
      </c>
      <c r="K2970">
        <f t="shared" si="235"/>
        <v>0</v>
      </c>
    </row>
    <row r="2971" spans="1:11" x14ac:dyDescent="0.3">
      <c r="A2971" t="s">
        <v>47</v>
      </c>
      <c r="B2971">
        <v>0</v>
      </c>
      <c r="C2971">
        <v>311</v>
      </c>
      <c r="D2971">
        <v>317</v>
      </c>
      <c r="E2971">
        <v>317</v>
      </c>
      <c r="F2971">
        <v>317</v>
      </c>
      <c r="G2971">
        <f t="shared" si="231"/>
        <v>0</v>
      </c>
      <c r="H2971">
        <f t="shared" si="232"/>
        <v>0</v>
      </c>
      <c r="I2971">
        <f t="shared" si="233"/>
        <v>0</v>
      </c>
      <c r="J2971">
        <f t="shared" si="234"/>
        <v>0</v>
      </c>
      <c r="K2971">
        <f t="shared" si="235"/>
        <v>0</v>
      </c>
    </row>
    <row r="2972" spans="1:11" x14ac:dyDescent="0.3">
      <c r="A2972" t="s">
        <v>47</v>
      </c>
      <c r="B2972">
        <v>69</v>
      </c>
      <c r="C2972">
        <v>3429</v>
      </c>
      <c r="D2972">
        <v>2711</v>
      </c>
      <c r="E2972">
        <v>2711</v>
      </c>
      <c r="F2972">
        <v>2711</v>
      </c>
      <c r="G2972">
        <f t="shared" si="231"/>
        <v>0</v>
      </c>
      <c r="H2972">
        <f t="shared" si="232"/>
        <v>0</v>
      </c>
      <c r="I2972">
        <f t="shared" si="233"/>
        <v>0</v>
      </c>
      <c r="J2972">
        <f t="shared" si="234"/>
        <v>0</v>
      </c>
      <c r="K2972">
        <f t="shared" si="235"/>
        <v>0</v>
      </c>
    </row>
    <row r="2973" spans="1:11" x14ac:dyDescent="0.3">
      <c r="A2973" t="s">
        <v>47</v>
      </c>
      <c r="B2973">
        <v>11</v>
      </c>
      <c r="C2973">
        <v>1375</v>
      </c>
      <c r="D2973">
        <v>1376</v>
      </c>
      <c r="E2973">
        <v>1376</v>
      </c>
      <c r="F2973">
        <v>1376</v>
      </c>
      <c r="G2973">
        <f t="shared" si="231"/>
        <v>0</v>
      </c>
      <c r="H2973">
        <f t="shared" si="232"/>
        <v>0</v>
      </c>
      <c r="I2973">
        <f t="shared" si="233"/>
        <v>0</v>
      </c>
      <c r="J2973">
        <f t="shared" si="234"/>
        <v>0</v>
      </c>
      <c r="K2973">
        <f t="shared" si="235"/>
        <v>0</v>
      </c>
    </row>
    <row r="2974" spans="1:11" x14ac:dyDescent="0.3">
      <c r="A2974" t="s">
        <v>47</v>
      </c>
      <c r="B2974">
        <v>1</v>
      </c>
      <c r="C2974">
        <v>357</v>
      </c>
      <c r="D2974">
        <v>398</v>
      </c>
      <c r="E2974">
        <v>398</v>
      </c>
      <c r="F2974">
        <v>398</v>
      </c>
      <c r="G2974">
        <f t="shared" si="231"/>
        <v>0</v>
      </c>
      <c r="H2974">
        <f t="shared" si="232"/>
        <v>0</v>
      </c>
      <c r="I2974">
        <f t="shared" si="233"/>
        <v>0</v>
      </c>
      <c r="J2974">
        <f t="shared" si="234"/>
        <v>0</v>
      </c>
      <c r="K2974">
        <f t="shared" si="235"/>
        <v>0</v>
      </c>
    </row>
    <row r="2975" spans="1:11" x14ac:dyDescent="0.3">
      <c r="A2975" t="s">
        <v>47</v>
      </c>
      <c r="B2975">
        <v>0</v>
      </c>
      <c r="C2975">
        <v>346</v>
      </c>
      <c r="D2975">
        <v>339</v>
      </c>
      <c r="E2975">
        <v>339</v>
      </c>
      <c r="F2975">
        <v>339</v>
      </c>
      <c r="G2975">
        <f t="shared" si="231"/>
        <v>0</v>
      </c>
      <c r="H2975">
        <f t="shared" si="232"/>
        <v>0</v>
      </c>
      <c r="I2975">
        <f t="shared" si="233"/>
        <v>0</v>
      </c>
      <c r="J2975">
        <f t="shared" si="234"/>
        <v>0</v>
      </c>
      <c r="K2975">
        <f t="shared" si="235"/>
        <v>0</v>
      </c>
    </row>
    <row r="2976" spans="1:11" x14ac:dyDescent="0.3">
      <c r="A2976" t="s">
        <v>47</v>
      </c>
      <c r="B2976">
        <v>0</v>
      </c>
      <c r="C2976">
        <v>212</v>
      </c>
      <c r="D2976">
        <v>230</v>
      </c>
      <c r="E2976">
        <v>230</v>
      </c>
      <c r="F2976">
        <v>230</v>
      </c>
      <c r="G2976">
        <f t="shared" si="231"/>
        <v>0</v>
      </c>
      <c r="H2976">
        <f t="shared" si="232"/>
        <v>0</v>
      </c>
      <c r="I2976">
        <f t="shared" si="233"/>
        <v>0</v>
      </c>
      <c r="J2976">
        <f t="shared" si="234"/>
        <v>0</v>
      </c>
      <c r="K2976">
        <f t="shared" si="235"/>
        <v>0</v>
      </c>
    </row>
    <row r="2977" spans="1:11" x14ac:dyDescent="0.3">
      <c r="A2977" t="s">
        <v>47</v>
      </c>
      <c r="B2977">
        <v>0</v>
      </c>
      <c r="C2977">
        <v>117</v>
      </c>
      <c r="D2977">
        <v>126</v>
      </c>
      <c r="E2977">
        <v>126</v>
      </c>
      <c r="F2977">
        <v>126</v>
      </c>
      <c r="G2977">
        <f t="shared" si="231"/>
        <v>0</v>
      </c>
      <c r="H2977">
        <f t="shared" si="232"/>
        <v>0</v>
      </c>
      <c r="I2977">
        <f t="shared" si="233"/>
        <v>0</v>
      </c>
      <c r="J2977">
        <f t="shared" si="234"/>
        <v>0</v>
      </c>
      <c r="K2977">
        <f t="shared" si="235"/>
        <v>0</v>
      </c>
    </row>
    <row r="2978" spans="1:11" x14ac:dyDescent="0.3">
      <c r="A2978" t="s">
        <v>47</v>
      </c>
      <c r="B2978">
        <v>2</v>
      </c>
      <c r="C2978">
        <v>301</v>
      </c>
      <c r="D2978">
        <v>296</v>
      </c>
      <c r="E2978">
        <v>296</v>
      </c>
      <c r="F2978">
        <v>296</v>
      </c>
      <c r="G2978">
        <f t="shared" si="231"/>
        <v>0</v>
      </c>
      <c r="H2978">
        <f t="shared" si="232"/>
        <v>0</v>
      </c>
      <c r="I2978">
        <f t="shared" si="233"/>
        <v>0</v>
      </c>
      <c r="J2978">
        <f t="shared" si="234"/>
        <v>0</v>
      </c>
      <c r="K2978">
        <f t="shared" si="235"/>
        <v>0</v>
      </c>
    </row>
    <row r="2979" spans="1:11" x14ac:dyDescent="0.3">
      <c r="A2979" t="s">
        <v>47</v>
      </c>
      <c r="B2979">
        <v>4</v>
      </c>
      <c r="C2979">
        <v>336</v>
      </c>
      <c r="D2979">
        <v>391</v>
      </c>
      <c r="E2979">
        <v>391</v>
      </c>
      <c r="F2979">
        <v>391</v>
      </c>
      <c r="G2979">
        <f t="shared" si="231"/>
        <v>0</v>
      </c>
      <c r="H2979">
        <f t="shared" si="232"/>
        <v>0</v>
      </c>
      <c r="I2979">
        <f t="shared" si="233"/>
        <v>0</v>
      </c>
      <c r="J2979">
        <f t="shared" si="234"/>
        <v>0</v>
      </c>
      <c r="K2979">
        <f t="shared" si="235"/>
        <v>0</v>
      </c>
    </row>
    <row r="2980" spans="1:11" x14ac:dyDescent="0.3">
      <c r="A2980" t="s">
        <v>47</v>
      </c>
      <c r="B2980">
        <v>2</v>
      </c>
      <c r="C2980">
        <v>341</v>
      </c>
      <c r="D2980">
        <v>365</v>
      </c>
      <c r="E2980">
        <v>365</v>
      </c>
      <c r="F2980">
        <v>365</v>
      </c>
      <c r="G2980">
        <f t="shared" si="231"/>
        <v>0</v>
      </c>
      <c r="H2980">
        <f t="shared" si="232"/>
        <v>0</v>
      </c>
      <c r="I2980">
        <f t="shared" si="233"/>
        <v>0</v>
      </c>
      <c r="J2980">
        <f t="shared" si="234"/>
        <v>0</v>
      </c>
      <c r="K2980">
        <f t="shared" si="235"/>
        <v>0</v>
      </c>
    </row>
    <row r="2981" spans="1:11" x14ac:dyDescent="0.3">
      <c r="A2981" t="s">
        <v>47</v>
      </c>
      <c r="B2981">
        <v>2</v>
      </c>
      <c r="C2981">
        <v>40</v>
      </c>
      <c r="D2981">
        <v>39</v>
      </c>
      <c r="E2981">
        <v>39</v>
      </c>
      <c r="F2981">
        <v>39</v>
      </c>
      <c r="G2981">
        <f t="shared" si="231"/>
        <v>0</v>
      </c>
      <c r="H2981">
        <f t="shared" si="232"/>
        <v>0</v>
      </c>
      <c r="I2981">
        <f t="shared" si="233"/>
        <v>0</v>
      </c>
      <c r="J2981">
        <f t="shared" si="234"/>
        <v>0</v>
      </c>
      <c r="K2981">
        <f t="shared" si="235"/>
        <v>0</v>
      </c>
    </row>
    <row r="2982" spans="1:11" x14ac:dyDescent="0.3">
      <c r="A2982" t="s">
        <v>47</v>
      </c>
      <c r="B2982">
        <v>1</v>
      </c>
      <c r="C2982">
        <v>88</v>
      </c>
      <c r="D2982">
        <v>84</v>
      </c>
      <c r="E2982">
        <v>84</v>
      </c>
      <c r="F2982">
        <v>84</v>
      </c>
      <c r="G2982">
        <f t="shared" si="231"/>
        <v>0</v>
      </c>
      <c r="H2982">
        <f t="shared" si="232"/>
        <v>0</v>
      </c>
      <c r="I2982">
        <f t="shared" si="233"/>
        <v>0</v>
      </c>
      <c r="J2982">
        <f t="shared" si="234"/>
        <v>0</v>
      </c>
      <c r="K2982">
        <f t="shared" si="235"/>
        <v>0</v>
      </c>
    </row>
    <row r="2983" spans="1:11" x14ac:dyDescent="0.3">
      <c r="A2983" t="s">
        <v>47</v>
      </c>
      <c r="B2983">
        <v>0</v>
      </c>
      <c r="C2983">
        <v>36</v>
      </c>
      <c r="D2983">
        <v>35</v>
      </c>
      <c r="E2983">
        <v>35</v>
      </c>
      <c r="F2983">
        <v>35</v>
      </c>
      <c r="G2983">
        <f t="shared" si="231"/>
        <v>0</v>
      </c>
      <c r="H2983">
        <f t="shared" si="232"/>
        <v>0</v>
      </c>
      <c r="I2983">
        <f t="shared" si="233"/>
        <v>0</v>
      </c>
      <c r="J2983">
        <f t="shared" si="234"/>
        <v>0</v>
      </c>
      <c r="K2983">
        <f t="shared" si="235"/>
        <v>0</v>
      </c>
    </row>
    <row r="2984" spans="1:11" x14ac:dyDescent="0.3">
      <c r="A2984" t="s">
        <v>47</v>
      </c>
      <c r="B2984">
        <v>0</v>
      </c>
      <c r="C2984">
        <v>70</v>
      </c>
      <c r="D2984">
        <v>86</v>
      </c>
      <c r="E2984">
        <v>86</v>
      </c>
      <c r="F2984">
        <v>86</v>
      </c>
      <c r="G2984">
        <f t="shared" si="231"/>
        <v>0</v>
      </c>
      <c r="H2984">
        <f t="shared" si="232"/>
        <v>0</v>
      </c>
      <c r="I2984">
        <f t="shared" si="233"/>
        <v>0</v>
      </c>
      <c r="J2984">
        <f t="shared" si="234"/>
        <v>0</v>
      </c>
      <c r="K2984">
        <f t="shared" si="235"/>
        <v>0</v>
      </c>
    </row>
    <row r="2985" spans="1:11" x14ac:dyDescent="0.3">
      <c r="A2985" t="s">
        <v>47</v>
      </c>
      <c r="B2985">
        <v>2</v>
      </c>
      <c r="C2985">
        <v>18</v>
      </c>
      <c r="D2985">
        <v>16</v>
      </c>
      <c r="E2985">
        <v>16</v>
      </c>
      <c r="F2985">
        <v>16</v>
      </c>
      <c r="G2985">
        <f t="shared" si="231"/>
        <v>0</v>
      </c>
      <c r="H2985">
        <f t="shared" si="232"/>
        <v>0</v>
      </c>
      <c r="I2985">
        <f t="shared" si="233"/>
        <v>0</v>
      </c>
      <c r="J2985">
        <f t="shared" si="234"/>
        <v>0</v>
      </c>
      <c r="K2985">
        <f t="shared" si="235"/>
        <v>0</v>
      </c>
    </row>
    <row r="2986" spans="1:11" x14ac:dyDescent="0.3">
      <c r="A2986" t="s">
        <v>47</v>
      </c>
      <c r="B2986">
        <v>676</v>
      </c>
      <c r="C2986">
        <v>38073</v>
      </c>
      <c r="D2986">
        <v>38476</v>
      </c>
      <c r="E2986">
        <v>38744</v>
      </c>
      <c r="F2986">
        <v>38744</v>
      </c>
      <c r="G2986">
        <f t="shared" si="231"/>
        <v>0</v>
      </c>
      <c r="H2986">
        <f t="shared" si="232"/>
        <v>0</v>
      </c>
      <c r="I2986">
        <f t="shared" si="233"/>
        <v>0</v>
      </c>
      <c r="J2986">
        <f t="shared" si="234"/>
        <v>0</v>
      </c>
      <c r="K2986">
        <f t="shared" si="235"/>
        <v>0</v>
      </c>
    </row>
    <row r="2987" spans="1:11" x14ac:dyDescent="0.3">
      <c r="A2987" t="s">
        <v>47</v>
      </c>
      <c r="B2987">
        <v>31</v>
      </c>
      <c r="C2987">
        <v>594</v>
      </c>
      <c r="D2987">
        <v>636</v>
      </c>
      <c r="E2987">
        <v>636</v>
      </c>
      <c r="F2987">
        <v>636</v>
      </c>
      <c r="G2987">
        <f t="shared" si="231"/>
        <v>0</v>
      </c>
      <c r="H2987">
        <f t="shared" si="232"/>
        <v>0</v>
      </c>
      <c r="I2987">
        <f t="shared" si="233"/>
        <v>0</v>
      </c>
      <c r="J2987">
        <f t="shared" si="234"/>
        <v>0</v>
      </c>
      <c r="K2987">
        <f t="shared" si="235"/>
        <v>0</v>
      </c>
    </row>
    <row r="2988" spans="1:11" x14ac:dyDescent="0.3">
      <c r="A2988" t="s">
        <v>47</v>
      </c>
      <c r="B2988">
        <v>44</v>
      </c>
      <c r="C2988">
        <v>2289</v>
      </c>
      <c r="D2988">
        <v>2336</v>
      </c>
      <c r="E2988">
        <v>2336</v>
      </c>
      <c r="F2988">
        <v>2336</v>
      </c>
      <c r="G2988">
        <f t="shared" si="231"/>
        <v>0</v>
      </c>
      <c r="H2988">
        <f t="shared" si="232"/>
        <v>0</v>
      </c>
      <c r="I2988">
        <f t="shared" si="233"/>
        <v>0</v>
      </c>
      <c r="J2988">
        <f t="shared" si="234"/>
        <v>0</v>
      </c>
      <c r="K2988">
        <f t="shared" si="235"/>
        <v>0</v>
      </c>
    </row>
    <row r="2989" spans="1:11" x14ac:dyDescent="0.3">
      <c r="A2989" t="s">
        <v>47</v>
      </c>
      <c r="B2989">
        <v>3</v>
      </c>
      <c r="C2989">
        <v>150</v>
      </c>
      <c r="D2989">
        <v>179</v>
      </c>
      <c r="E2989">
        <v>179</v>
      </c>
      <c r="F2989">
        <v>179</v>
      </c>
      <c r="G2989">
        <f t="shared" si="231"/>
        <v>0</v>
      </c>
      <c r="H2989">
        <f t="shared" si="232"/>
        <v>0</v>
      </c>
      <c r="I2989">
        <f t="shared" si="233"/>
        <v>0</v>
      </c>
      <c r="J2989">
        <f t="shared" si="234"/>
        <v>0</v>
      </c>
      <c r="K2989">
        <f t="shared" si="235"/>
        <v>0</v>
      </c>
    </row>
    <row r="2990" spans="1:11" x14ac:dyDescent="0.3">
      <c r="A2990" t="s">
        <v>47</v>
      </c>
      <c r="B2990">
        <v>196</v>
      </c>
      <c r="C2990">
        <v>3630</v>
      </c>
      <c r="D2990">
        <v>3669</v>
      </c>
      <c r="E2990">
        <v>3669</v>
      </c>
      <c r="F2990">
        <v>3669</v>
      </c>
      <c r="G2990">
        <f t="shared" si="231"/>
        <v>0</v>
      </c>
      <c r="H2990">
        <f t="shared" si="232"/>
        <v>0</v>
      </c>
      <c r="I2990">
        <f t="shared" si="233"/>
        <v>0</v>
      </c>
      <c r="J2990">
        <f t="shared" si="234"/>
        <v>0</v>
      </c>
      <c r="K2990">
        <f t="shared" si="235"/>
        <v>0</v>
      </c>
    </row>
    <row r="2991" spans="1:11" x14ac:dyDescent="0.3">
      <c r="A2991" t="s">
        <v>47</v>
      </c>
      <c r="B2991">
        <v>4</v>
      </c>
      <c r="C2991">
        <v>407</v>
      </c>
      <c r="D2991">
        <v>448</v>
      </c>
      <c r="E2991">
        <v>448</v>
      </c>
      <c r="F2991">
        <v>448</v>
      </c>
      <c r="G2991">
        <f t="shared" si="231"/>
        <v>0</v>
      </c>
      <c r="H2991">
        <f t="shared" si="232"/>
        <v>0</v>
      </c>
      <c r="I2991">
        <f t="shared" si="233"/>
        <v>0</v>
      </c>
      <c r="J2991">
        <f t="shared" si="234"/>
        <v>0</v>
      </c>
      <c r="K2991">
        <f t="shared" si="235"/>
        <v>0</v>
      </c>
    </row>
    <row r="2992" spans="1:11" x14ac:dyDescent="0.3">
      <c r="A2992" t="s">
        <v>47</v>
      </c>
      <c r="B2992">
        <v>196</v>
      </c>
      <c r="C2992">
        <v>5985</v>
      </c>
      <c r="D2992">
        <v>5883</v>
      </c>
      <c r="E2992">
        <v>5883</v>
      </c>
      <c r="F2992">
        <v>5891</v>
      </c>
      <c r="G2992">
        <f t="shared" si="231"/>
        <v>0</v>
      </c>
      <c r="H2992">
        <f t="shared" si="232"/>
        <v>0</v>
      </c>
      <c r="I2992">
        <f t="shared" si="233"/>
        <v>0</v>
      </c>
      <c r="J2992">
        <f t="shared" si="234"/>
        <v>0</v>
      </c>
      <c r="K2992">
        <f t="shared" si="235"/>
        <v>0</v>
      </c>
    </row>
    <row r="2993" spans="1:11" x14ac:dyDescent="0.3">
      <c r="A2993" t="s">
        <v>47</v>
      </c>
      <c r="B2993">
        <v>4</v>
      </c>
      <c r="C2993">
        <v>126</v>
      </c>
      <c r="D2993">
        <v>138</v>
      </c>
      <c r="E2993">
        <v>138</v>
      </c>
      <c r="F2993">
        <v>138</v>
      </c>
      <c r="G2993">
        <f t="shared" si="231"/>
        <v>0</v>
      </c>
      <c r="H2993">
        <f t="shared" si="232"/>
        <v>0</v>
      </c>
      <c r="I2993">
        <f t="shared" si="233"/>
        <v>0</v>
      </c>
      <c r="J2993">
        <f t="shared" si="234"/>
        <v>0</v>
      </c>
      <c r="K2993">
        <f t="shared" si="235"/>
        <v>0</v>
      </c>
    </row>
    <row r="2994" spans="1:11" x14ac:dyDescent="0.3">
      <c r="A2994" t="s">
        <v>47</v>
      </c>
      <c r="B2994">
        <v>2</v>
      </c>
      <c r="C2994">
        <v>267</v>
      </c>
      <c r="D2994">
        <v>299</v>
      </c>
      <c r="E2994">
        <v>299</v>
      </c>
      <c r="F2994">
        <v>299</v>
      </c>
      <c r="G2994">
        <f t="shared" si="231"/>
        <v>0</v>
      </c>
      <c r="H2994">
        <f t="shared" si="232"/>
        <v>0</v>
      </c>
      <c r="I2994">
        <f t="shared" si="233"/>
        <v>0</v>
      </c>
      <c r="J2994">
        <f t="shared" si="234"/>
        <v>0</v>
      </c>
      <c r="K2994">
        <f t="shared" si="235"/>
        <v>0</v>
      </c>
    </row>
    <row r="2995" spans="1:11" x14ac:dyDescent="0.3">
      <c r="A2995" t="s">
        <v>47</v>
      </c>
      <c r="B2995">
        <v>3</v>
      </c>
      <c r="C2995">
        <v>272</v>
      </c>
      <c r="D2995">
        <v>287</v>
      </c>
      <c r="E2995">
        <v>287</v>
      </c>
      <c r="F2995">
        <v>287</v>
      </c>
      <c r="G2995">
        <f t="shared" si="231"/>
        <v>0</v>
      </c>
      <c r="H2995">
        <f t="shared" si="232"/>
        <v>0</v>
      </c>
      <c r="I2995">
        <f t="shared" si="233"/>
        <v>0</v>
      </c>
      <c r="J2995">
        <f t="shared" si="234"/>
        <v>0</v>
      </c>
      <c r="K2995">
        <f t="shared" si="235"/>
        <v>0</v>
      </c>
    </row>
    <row r="2996" spans="1:11" x14ac:dyDescent="0.3">
      <c r="A2996" t="s">
        <v>47</v>
      </c>
      <c r="B2996">
        <v>0</v>
      </c>
      <c r="C2996">
        <v>459</v>
      </c>
      <c r="D2996">
        <v>481</v>
      </c>
      <c r="E2996">
        <v>481</v>
      </c>
      <c r="F2996">
        <v>481</v>
      </c>
      <c r="G2996">
        <f t="shared" si="231"/>
        <v>0</v>
      </c>
      <c r="H2996">
        <f t="shared" si="232"/>
        <v>0</v>
      </c>
      <c r="I2996">
        <f t="shared" si="233"/>
        <v>0</v>
      </c>
      <c r="J2996">
        <f t="shared" si="234"/>
        <v>0</v>
      </c>
      <c r="K2996">
        <f t="shared" si="235"/>
        <v>0</v>
      </c>
    </row>
    <row r="2997" spans="1:11" x14ac:dyDescent="0.3">
      <c r="A2997" t="s">
        <v>47</v>
      </c>
      <c r="B2997">
        <v>8</v>
      </c>
      <c r="C2997">
        <v>2072</v>
      </c>
      <c r="D2997">
        <v>2132</v>
      </c>
      <c r="E2997">
        <v>2132</v>
      </c>
      <c r="F2997">
        <v>2132</v>
      </c>
      <c r="G2997">
        <f t="shared" si="231"/>
        <v>0</v>
      </c>
      <c r="H2997">
        <f t="shared" si="232"/>
        <v>0</v>
      </c>
      <c r="I2997">
        <f t="shared" si="233"/>
        <v>0</v>
      </c>
      <c r="J2997">
        <f t="shared" si="234"/>
        <v>0</v>
      </c>
      <c r="K2997">
        <f t="shared" si="235"/>
        <v>0</v>
      </c>
    </row>
    <row r="2998" spans="1:11" x14ac:dyDescent="0.3">
      <c r="A2998" t="s">
        <v>47</v>
      </c>
      <c r="B2998">
        <v>0</v>
      </c>
      <c r="C2998">
        <v>177</v>
      </c>
      <c r="D2998">
        <v>188</v>
      </c>
      <c r="E2998">
        <v>188</v>
      </c>
      <c r="F2998">
        <v>188</v>
      </c>
      <c r="G2998">
        <f t="shared" si="231"/>
        <v>0</v>
      </c>
      <c r="H2998">
        <f t="shared" si="232"/>
        <v>0</v>
      </c>
      <c r="I2998">
        <f t="shared" si="233"/>
        <v>0</v>
      </c>
      <c r="J2998">
        <f t="shared" si="234"/>
        <v>0</v>
      </c>
      <c r="K2998">
        <f t="shared" si="235"/>
        <v>0</v>
      </c>
    </row>
    <row r="2999" spans="1:11" x14ac:dyDescent="0.3">
      <c r="A2999" t="s">
        <v>47</v>
      </c>
      <c r="B2999">
        <v>0</v>
      </c>
      <c r="C2999">
        <v>142</v>
      </c>
      <c r="D2999">
        <v>143</v>
      </c>
      <c r="E2999">
        <v>143</v>
      </c>
      <c r="F2999">
        <v>143</v>
      </c>
      <c r="G2999">
        <f t="shared" si="231"/>
        <v>0</v>
      </c>
      <c r="H2999">
        <f t="shared" si="232"/>
        <v>0</v>
      </c>
      <c r="I2999">
        <f t="shared" si="233"/>
        <v>0</v>
      </c>
      <c r="J2999">
        <f t="shared" si="234"/>
        <v>0</v>
      </c>
      <c r="K2999">
        <f t="shared" si="235"/>
        <v>0</v>
      </c>
    </row>
    <row r="3000" spans="1:11" x14ac:dyDescent="0.3">
      <c r="A3000" t="s">
        <v>47</v>
      </c>
      <c r="B3000">
        <v>3</v>
      </c>
      <c r="C3000">
        <v>472</v>
      </c>
      <c r="D3000">
        <v>483</v>
      </c>
      <c r="E3000">
        <v>483</v>
      </c>
      <c r="F3000">
        <v>483</v>
      </c>
      <c r="G3000">
        <f t="shared" si="231"/>
        <v>0</v>
      </c>
      <c r="H3000">
        <f t="shared" si="232"/>
        <v>0</v>
      </c>
      <c r="I3000">
        <f t="shared" si="233"/>
        <v>0</v>
      </c>
      <c r="J3000">
        <f t="shared" si="234"/>
        <v>0</v>
      </c>
      <c r="K3000">
        <f t="shared" si="235"/>
        <v>0</v>
      </c>
    </row>
    <row r="3001" spans="1:11" x14ac:dyDescent="0.3">
      <c r="A3001" t="s">
        <v>47</v>
      </c>
      <c r="B3001">
        <v>0</v>
      </c>
      <c r="C3001">
        <v>35</v>
      </c>
      <c r="D3001">
        <v>42</v>
      </c>
      <c r="E3001">
        <v>42</v>
      </c>
      <c r="F3001">
        <v>42</v>
      </c>
      <c r="G3001">
        <f t="shared" si="231"/>
        <v>0</v>
      </c>
      <c r="H3001">
        <f t="shared" si="232"/>
        <v>0</v>
      </c>
      <c r="I3001">
        <f t="shared" si="233"/>
        <v>0</v>
      </c>
      <c r="J3001">
        <f t="shared" si="234"/>
        <v>0</v>
      </c>
      <c r="K3001">
        <f t="shared" si="235"/>
        <v>0</v>
      </c>
    </row>
    <row r="3002" spans="1:11" x14ac:dyDescent="0.3">
      <c r="A3002" t="s">
        <v>47</v>
      </c>
      <c r="B3002">
        <v>0</v>
      </c>
      <c r="C3002">
        <v>90</v>
      </c>
      <c r="D3002">
        <v>86</v>
      </c>
      <c r="E3002">
        <v>86</v>
      </c>
      <c r="F3002">
        <v>86</v>
      </c>
      <c r="G3002">
        <f t="shared" si="231"/>
        <v>0</v>
      </c>
      <c r="H3002">
        <f t="shared" si="232"/>
        <v>0</v>
      </c>
      <c r="I3002">
        <f t="shared" si="233"/>
        <v>0</v>
      </c>
      <c r="J3002">
        <f t="shared" si="234"/>
        <v>0</v>
      </c>
      <c r="K3002">
        <f t="shared" si="235"/>
        <v>0</v>
      </c>
    </row>
    <row r="3003" spans="1:11" x14ac:dyDescent="0.3">
      <c r="A3003" t="s">
        <v>47</v>
      </c>
      <c r="B3003">
        <v>8</v>
      </c>
      <c r="C3003">
        <v>696</v>
      </c>
      <c r="D3003">
        <v>756</v>
      </c>
      <c r="E3003">
        <v>756</v>
      </c>
      <c r="F3003">
        <v>756</v>
      </c>
      <c r="G3003">
        <f t="shared" si="231"/>
        <v>0</v>
      </c>
      <c r="H3003">
        <f t="shared" si="232"/>
        <v>0</v>
      </c>
      <c r="I3003">
        <f t="shared" si="233"/>
        <v>0</v>
      </c>
      <c r="J3003">
        <f t="shared" si="234"/>
        <v>0</v>
      </c>
      <c r="K3003">
        <f t="shared" si="235"/>
        <v>0</v>
      </c>
    </row>
    <row r="3004" spans="1:11" x14ac:dyDescent="0.3">
      <c r="A3004" t="s">
        <v>47</v>
      </c>
      <c r="B3004">
        <v>1</v>
      </c>
      <c r="C3004">
        <v>70</v>
      </c>
      <c r="D3004">
        <v>85</v>
      </c>
      <c r="E3004">
        <v>85</v>
      </c>
      <c r="F3004">
        <v>85</v>
      </c>
      <c r="G3004">
        <f t="shared" si="231"/>
        <v>0</v>
      </c>
      <c r="H3004">
        <f t="shared" si="232"/>
        <v>0</v>
      </c>
      <c r="I3004">
        <f t="shared" si="233"/>
        <v>0</v>
      </c>
      <c r="J3004">
        <f t="shared" si="234"/>
        <v>0</v>
      </c>
      <c r="K3004">
        <f t="shared" si="235"/>
        <v>0</v>
      </c>
    </row>
    <row r="3005" spans="1:11" x14ac:dyDescent="0.3">
      <c r="A3005" t="s">
        <v>47</v>
      </c>
      <c r="B3005">
        <v>3</v>
      </c>
      <c r="C3005">
        <v>507</v>
      </c>
      <c r="D3005">
        <v>543</v>
      </c>
      <c r="E3005">
        <v>543</v>
      </c>
      <c r="F3005">
        <v>543</v>
      </c>
      <c r="G3005">
        <f t="shared" si="231"/>
        <v>0</v>
      </c>
      <c r="H3005">
        <f t="shared" si="232"/>
        <v>0</v>
      </c>
      <c r="I3005">
        <f t="shared" si="233"/>
        <v>0</v>
      </c>
      <c r="J3005">
        <f t="shared" si="234"/>
        <v>0</v>
      </c>
      <c r="K3005">
        <f t="shared" si="235"/>
        <v>0</v>
      </c>
    </row>
    <row r="3006" spans="1:11" x14ac:dyDescent="0.3">
      <c r="A3006" t="s">
        <v>47</v>
      </c>
      <c r="B3006">
        <v>1</v>
      </c>
      <c r="C3006">
        <v>263</v>
      </c>
      <c r="D3006">
        <v>253</v>
      </c>
      <c r="E3006">
        <v>283</v>
      </c>
      <c r="F3006">
        <v>283</v>
      </c>
      <c r="G3006">
        <f t="shared" si="231"/>
        <v>0</v>
      </c>
      <c r="H3006">
        <f t="shared" si="232"/>
        <v>0</v>
      </c>
      <c r="I3006">
        <f t="shared" si="233"/>
        <v>0</v>
      </c>
      <c r="J3006">
        <f t="shared" si="234"/>
        <v>0</v>
      </c>
      <c r="K3006">
        <f t="shared" si="235"/>
        <v>0</v>
      </c>
    </row>
    <row r="3007" spans="1:11" x14ac:dyDescent="0.3">
      <c r="A3007" t="s">
        <v>47</v>
      </c>
      <c r="B3007">
        <v>1</v>
      </c>
      <c r="C3007">
        <v>82</v>
      </c>
      <c r="D3007">
        <v>91</v>
      </c>
      <c r="E3007">
        <v>91</v>
      </c>
      <c r="F3007">
        <v>91</v>
      </c>
      <c r="G3007">
        <f t="shared" si="231"/>
        <v>0</v>
      </c>
      <c r="H3007">
        <f t="shared" si="232"/>
        <v>0</v>
      </c>
      <c r="I3007">
        <f t="shared" si="233"/>
        <v>0</v>
      </c>
      <c r="J3007">
        <f t="shared" si="234"/>
        <v>0</v>
      </c>
      <c r="K3007">
        <f t="shared" si="235"/>
        <v>0</v>
      </c>
    </row>
    <row r="3008" spans="1:11" x14ac:dyDescent="0.3">
      <c r="A3008" t="s">
        <v>47</v>
      </c>
      <c r="B3008">
        <v>0</v>
      </c>
      <c r="C3008">
        <v>246</v>
      </c>
      <c r="D3008">
        <v>260</v>
      </c>
      <c r="E3008">
        <v>260</v>
      </c>
      <c r="F3008">
        <v>260</v>
      </c>
      <c r="G3008">
        <f t="shared" si="231"/>
        <v>0</v>
      </c>
      <c r="H3008">
        <f t="shared" si="232"/>
        <v>0</v>
      </c>
      <c r="I3008">
        <f t="shared" si="233"/>
        <v>0</v>
      </c>
      <c r="J3008">
        <f t="shared" si="234"/>
        <v>0</v>
      </c>
      <c r="K3008">
        <f t="shared" si="235"/>
        <v>0</v>
      </c>
    </row>
    <row r="3009" spans="1:11" x14ac:dyDescent="0.3">
      <c r="A3009" t="s">
        <v>47</v>
      </c>
      <c r="B3009">
        <v>45</v>
      </c>
      <c r="C3009">
        <v>3430</v>
      </c>
      <c r="D3009">
        <v>3466</v>
      </c>
      <c r="E3009">
        <v>3466</v>
      </c>
      <c r="F3009">
        <v>3466</v>
      </c>
      <c r="G3009">
        <f t="shared" si="231"/>
        <v>0</v>
      </c>
      <c r="H3009">
        <f t="shared" si="232"/>
        <v>0</v>
      </c>
      <c r="I3009">
        <f t="shared" si="233"/>
        <v>0</v>
      </c>
      <c r="J3009">
        <f t="shared" si="234"/>
        <v>0</v>
      </c>
      <c r="K3009">
        <f t="shared" si="235"/>
        <v>0</v>
      </c>
    </row>
    <row r="3010" spans="1:11" x14ac:dyDescent="0.3">
      <c r="A3010" t="s">
        <v>47</v>
      </c>
      <c r="B3010">
        <v>0</v>
      </c>
      <c r="C3010">
        <v>312</v>
      </c>
      <c r="D3010">
        <v>341</v>
      </c>
      <c r="E3010">
        <v>341</v>
      </c>
      <c r="F3010">
        <v>341</v>
      </c>
      <c r="G3010">
        <f t="shared" si="231"/>
        <v>0</v>
      </c>
      <c r="H3010">
        <f t="shared" si="232"/>
        <v>0</v>
      </c>
      <c r="I3010">
        <f t="shared" si="233"/>
        <v>0</v>
      </c>
      <c r="J3010">
        <f t="shared" si="234"/>
        <v>0</v>
      </c>
      <c r="K3010">
        <f t="shared" si="235"/>
        <v>0</v>
      </c>
    </row>
    <row r="3011" spans="1:11" x14ac:dyDescent="0.3">
      <c r="A3011" t="s">
        <v>47</v>
      </c>
      <c r="B3011">
        <v>0</v>
      </c>
      <c r="C3011">
        <v>205</v>
      </c>
      <c r="D3011">
        <v>211</v>
      </c>
      <c r="E3011">
        <v>211</v>
      </c>
      <c r="F3011">
        <v>211</v>
      </c>
      <c r="G3011">
        <f t="shared" si="231"/>
        <v>0</v>
      </c>
      <c r="H3011">
        <f t="shared" si="232"/>
        <v>0</v>
      </c>
      <c r="I3011">
        <f t="shared" si="233"/>
        <v>0</v>
      </c>
      <c r="J3011">
        <f t="shared" si="234"/>
        <v>0</v>
      </c>
      <c r="K3011">
        <f t="shared" si="235"/>
        <v>0</v>
      </c>
    </row>
    <row r="3012" spans="1:11" x14ac:dyDescent="0.3">
      <c r="A3012" t="s">
        <v>47</v>
      </c>
      <c r="B3012">
        <v>1</v>
      </c>
      <c r="C3012">
        <v>117</v>
      </c>
      <c r="D3012">
        <v>116</v>
      </c>
      <c r="E3012">
        <v>116</v>
      </c>
      <c r="F3012">
        <v>116</v>
      </c>
      <c r="G3012">
        <f t="shared" ref="G3012:G3075" si="236">IF($A3012=$A$1,B3012,0)</f>
        <v>0</v>
      </c>
      <c r="H3012">
        <f t="shared" ref="H3012:H3075" si="237">IF($A3012=$A$1,C3012,0)</f>
        <v>0</v>
      </c>
      <c r="I3012">
        <f t="shared" ref="I3012:I3075" si="238">IF($A3012=$A$1,D3012,0)</f>
        <v>0</v>
      </c>
      <c r="J3012">
        <f t="shared" ref="J3012:J3075" si="239">IF($A3012=$A$1,E3012,0)</f>
        <v>0</v>
      </c>
      <c r="K3012">
        <f t="shared" ref="K3012:K3075" si="240">IF($A3012=$A$1,F3012,0)</f>
        <v>0</v>
      </c>
    </row>
    <row r="3013" spans="1:11" x14ac:dyDescent="0.3">
      <c r="A3013" t="s">
        <v>47</v>
      </c>
      <c r="B3013">
        <v>1</v>
      </c>
      <c r="C3013">
        <v>154</v>
      </c>
      <c r="D3013">
        <v>149</v>
      </c>
      <c r="E3013">
        <v>149</v>
      </c>
      <c r="F3013">
        <v>149</v>
      </c>
      <c r="G3013">
        <f t="shared" si="236"/>
        <v>0</v>
      </c>
      <c r="H3013">
        <f t="shared" si="237"/>
        <v>0</v>
      </c>
      <c r="I3013">
        <f t="shared" si="238"/>
        <v>0</v>
      </c>
      <c r="J3013">
        <f t="shared" si="239"/>
        <v>0</v>
      </c>
      <c r="K3013">
        <f t="shared" si="240"/>
        <v>0</v>
      </c>
    </row>
    <row r="3014" spans="1:11" x14ac:dyDescent="0.3">
      <c r="A3014" t="s">
        <v>47</v>
      </c>
      <c r="B3014">
        <v>3</v>
      </c>
      <c r="C3014">
        <v>256</v>
      </c>
      <c r="D3014">
        <v>289</v>
      </c>
      <c r="E3014">
        <v>289</v>
      </c>
      <c r="F3014">
        <v>289</v>
      </c>
      <c r="G3014">
        <f t="shared" si="236"/>
        <v>0</v>
      </c>
      <c r="H3014">
        <f t="shared" si="237"/>
        <v>0</v>
      </c>
      <c r="I3014">
        <f t="shared" si="238"/>
        <v>0</v>
      </c>
      <c r="J3014">
        <f t="shared" si="239"/>
        <v>0</v>
      </c>
      <c r="K3014">
        <f t="shared" si="240"/>
        <v>0</v>
      </c>
    </row>
    <row r="3015" spans="1:11" x14ac:dyDescent="0.3">
      <c r="A3015" t="s">
        <v>47</v>
      </c>
      <c r="B3015">
        <v>1</v>
      </c>
      <c r="C3015">
        <v>531</v>
      </c>
      <c r="D3015">
        <v>564</v>
      </c>
      <c r="E3015">
        <v>564</v>
      </c>
      <c r="F3015">
        <v>564</v>
      </c>
      <c r="G3015">
        <f t="shared" si="236"/>
        <v>0</v>
      </c>
      <c r="H3015">
        <f t="shared" si="237"/>
        <v>0</v>
      </c>
      <c r="I3015">
        <f t="shared" si="238"/>
        <v>0</v>
      </c>
      <c r="J3015">
        <f t="shared" si="239"/>
        <v>0</v>
      </c>
      <c r="K3015">
        <f t="shared" si="240"/>
        <v>0</v>
      </c>
    </row>
    <row r="3016" spans="1:11" x14ac:dyDescent="0.3">
      <c r="A3016" t="s">
        <v>47</v>
      </c>
      <c r="B3016">
        <v>0</v>
      </c>
      <c r="C3016">
        <v>430</v>
      </c>
      <c r="D3016">
        <v>450</v>
      </c>
      <c r="E3016">
        <v>450</v>
      </c>
      <c r="F3016">
        <v>450</v>
      </c>
      <c r="G3016">
        <f t="shared" si="236"/>
        <v>0</v>
      </c>
      <c r="H3016">
        <f t="shared" si="237"/>
        <v>0</v>
      </c>
      <c r="I3016">
        <f t="shared" si="238"/>
        <v>0</v>
      </c>
      <c r="J3016">
        <f t="shared" si="239"/>
        <v>0</v>
      </c>
      <c r="K3016">
        <f t="shared" si="240"/>
        <v>0</v>
      </c>
    </row>
    <row r="3017" spans="1:11" x14ac:dyDescent="0.3">
      <c r="A3017" t="s">
        <v>47</v>
      </c>
      <c r="B3017">
        <v>0</v>
      </c>
      <c r="C3017">
        <v>111</v>
      </c>
      <c r="D3017">
        <v>126</v>
      </c>
      <c r="E3017">
        <v>126</v>
      </c>
      <c r="F3017">
        <v>126</v>
      </c>
      <c r="G3017">
        <f t="shared" si="236"/>
        <v>0</v>
      </c>
      <c r="H3017">
        <f t="shared" si="237"/>
        <v>0</v>
      </c>
      <c r="I3017">
        <f t="shared" si="238"/>
        <v>0</v>
      </c>
      <c r="J3017">
        <f t="shared" si="239"/>
        <v>0</v>
      </c>
      <c r="K3017">
        <f t="shared" si="240"/>
        <v>0</v>
      </c>
    </row>
    <row r="3018" spans="1:11" x14ac:dyDescent="0.3">
      <c r="A3018" t="s">
        <v>47</v>
      </c>
      <c r="B3018">
        <v>2</v>
      </c>
      <c r="C3018">
        <v>655</v>
      </c>
      <c r="D3018">
        <v>819</v>
      </c>
      <c r="E3018">
        <v>819</v>
      </c>
      <c r="F3018">
        <v>819</v>
      </c>
      <c r="G3018">
        <f t="shared" si="236"/>
        <v>0</v>
      </c>
      <c r="H3018">
        <f t="shared" si="237"/>
        <v>0</v>
      </c>
      <c r="I3018">
        <f t="shared" si="238"/>
        <v>0</v>
      </c>
      <c r="J3018">
        <f t="shared" si="239"/>
        <v>0</v>
      </c>
      <c r="K3018">
        <f t="shared" si="240"/>
        <v>0</v>
      </c>
    </row>
    <row r="3019" spans="1:11" x14ac:dyDescent="0.3">
      <c r="A3019" t="s">
        <v>47</v>
      </c>
      <c r="B3019">
        <v>7</v>
      </c>
      <c r="C3019">
        <v>1644</v>
      </c>
      <c r="D3019">
        <v>1659</v>
      </c>
      <c r="E3019">
        <v>1659</v>
      </c>
      <c r="F3019">
        <v>1659</v>
      </c>
      <c r="G3019">
        <f t="shared" si="236"/>
        <v>0</v>
      </c>
      <c r="H3019">
        <f t="shared" si="237"/>
        <v>0</v>
      </c>
      <c r="I3019">
        <f t="shared" si="238"/>
        <v>0</v>
      </c>
      <c r="J3019">
        <f t="shared" si="239"/>
        <v>0</v>
      </c>
      <c r="K3019">
        <f t="shared" si="240"/>
        <v>0</v>
      </c>
    </row>
    <row r="3020" spans="1:11" x14ac:dyDescent="0.3">
      <c r="A3020" t="s">
        <v>47</v>
      </c>
      <c r="B3020">
        <v>0</v>
      </c>
      <c r="C3020">
        <v>192</v>
      </c>
      <c r="D3020">
        <v>184</v>
      </c>
      <c r="E3020">
        <v>184</v>
      </c>
      <c r="F3020">
        <v>184</v>
      </c>
      <c r="G3020">
        <f t="shared" si="236"/>
        <v>0</v>
      </c>
      <c r="H3020">
        <f t="shared" si="237"/>
        <v>0</v>
      </c>
      <c r="I3020">
        <f t="shared" si="238"/>
        <v>0</v>
      </c>
      <c r="J3020">
        <f t="shared" si="239"/>
        <v>0</v>
      </c>
      <c r="K3020">
        <f t="shared" si="240"/>
        <v>0</v>
      </c>
    </row>
    <row r="3021" spans="1:11" x14ac:dyDescent="0.3">
      <c r="A3021" t="s">
        <v>47</v>
      </c>
      <c r="B3021">
        <v>0</v>
      </c>
      <c r="C3021">
        <v>129</v>
      </c>
      <c r="D3021">
        <v>141</v>
      </c>
      <c r="E3021">
        <v>141</v>
      </c>
      <c r="F3021">
        <v>141</v>
      </c>
      <c r="G3021">
        <f t="shared" si="236"/>
        <v>0</v>
      </c>
      <c r="H3021">
        <f t="shared" si="237"/>
        <v>0</v>
      </c>
      <c r="I3021">
        <f t="shared" si="238"/>
        <v>0</v>
      </c>
      <c r="J3021">
        <f t="shared" si="239"/>
        <v>0</v>
      </c>
      <c r="K3021">
        <f t="shared" si="240"/>
        <v>0</v>
      </c>
    </row>
    <row r="3022" spans="1:11" x14ac:dyDescent="0.3">
      <c r="A3022" t="s">
        <v>47</v>
      </c>
      <c r="B3022">
        <v>1</v>
      </c>
      <c r="C3022">
        <v>202</v>
      </c>
      <c r="D3022">
        <v>248</v>
      </c>
      <c r="E3022">
        <v>248</v>
      </c>
      <c r="F3022">
        <v>248</v>
      </c>
      <c r="G3022">
        <f t="shared" si="236"/>
        <v>0</v>
      </c>
      <c r="H3022">
        <f t="shared" si="237"/>
        <v>0</v>
      </c>
      <c r="I3022">
        <f t="shared" si="238"/>
        <v>0</v>
      </c>
      <c r="J3022">
        <f t="shared" si="239"/>
        <v>0</v>
      </c>
      <c r="K3022">
        <f t="shared" si="240"/>
        <v>0</v>
      </c>
    </row>
    <row r="3023" spans="1:11" x14ac:dyDescent="0.3">
      <c r="A3023" t="s">
        <v>47</v>
      </c>
      <c r="B3023">
        <v>15</v>
      </c>
      <c r="C3023">
        <v>946</v>
      </c>
      <c r="D3023">
        <v>1013</v>
      </c>
      <c r="E3023">
        <v>1013</v>
      </c>
      <c r="F3023">
        <v>1013</v>
      </c>
      <c r="G3023">
        <f t="shared" si="236"/>
        <v>0</v>
      </c>
      <c r="H3023">
        <f t="shared" si="237"/>
        <v>0</v>
      </c>
      <c r="I3023">
        <f t="shared" si="238"/>
        <v>0</v>
      </c>
      <c r="J3023">
        <f t="shared" si="239"/>
        <v>0</v>
      </c>
      <c r="K3023">
        <f t="shared" si="240"/>
        <v>0</v>
      </c>
    </row>
    <row r="3024" spans="1:11" x14ac:dyDescent="0.3">
      <c r="A3024" t="s">
        <v>47</v>
      </c>
      <c r="B3024">
        <v>3</v>
      </c>
      <c r="C3024">
        <v>218</v>
      </c>
      <c r="D3024">
        <v>242</v>
      </c>
      <c r="E3024">
        <v>242</v>
      </c>
      <c r="F3024">
        <v>242</v>
      </c>
      <c r="G3024">
        <f t="shared" si="236"/>
        <v>0</v>
      </c>
      <c r="H3024">
        <f t="shared" si="237"/>
        <v>0</v>
      </c>
      <c r="I3024">
        <f t="shared" si="238"/>
        <v>0</v>
      </c>
      <c r="J3024">
        <f t="shared" si="239"/>
        <v>0</v>
      </c>
      <c r="K3024">
        <f t="shared" si="240"/>
        <v>0</v>
      </c>
    </row>
    <row r="3025" spans="1:11" x14ac:dyDescent="0.3">
      <c r="A3025" t="s">
        <v>47</v>
      </c>
      <c r="B3025">
        <v>332</v>
      </c>
      <c r="C3025">
        <v>3655</v>
      </c>
      <c r="D3025">
        <v>3616</v>
      </c>
      <c r="E3025">
        <v>3616</v>
      </c>
      <c r="F3025">
        <v>3616</v>
      </c>
      <c r="G3025">
        <f t="shared" si="236"/>
        <v>0</v>
      </c>
      <c r="H3025">
        <f t="shared" si="237"/>
        <v>0</v>
      </c>
      <c r="I3025">
        <f t="shared" si="238"/>
        <v>0</v>
      </c>
      <c r="J3025">
        <f t="shared" si="239"/>
        <v>0</v>
      </c>
      <c r="K3025">
        <f t="shared" si="240"/>
        <v>0</v>
      </c>
    </row>
    <row r="3026" spans="1:11" x14ac:dyDescent="0.3">
      <c r="A3026" t="s">
        <v>47</v>
      </c>
      <c r="B3026">
        <v>89</v>
      </c>
      <c r="C3026">
        <v>5065</v>
      </c>
      <c r="D3026">
        <v>4712</v>
      </c>
      <c r="E3026">
        <v>4712</v>
      </c>
      <c r="F3026">
        <v>4712</v>
      </c>
      <c r="G3026">
        <f t="shared" si="236"/>
        <v>0</v>
      </c>
      <c r="H3026">
        <f t="shared" si="237"/>
        <v>0</v>
      </c>
      <c r="I3026">
        <f t="shared" si="238"/>
        <v>0</v>
      </c>
      <c r="J3026">
        <f t="shared" si="239"/>
        <v>0</v>
      </c>
      <c r="K3026">
        <f t="shared" si="240"/>
        <v>0</v>
      </c>
    </row>
    <row r="3027" spans="1:11" x14ac:dyDescent="0.3">
      <c r="A3027" t="s">
        <v>47</v>
      </c>
      <c r="B3027">
        <v>0</v>
      </c>
      <c r="C3027">
        <v>71</v>
      </c>
      <c r="D3027">
        <v>70</v>
      </c>
      <c r="E3027">
        <v>70</v>
      </c>
      <c r="F3027">
        <v>70</v>
      </c>
      <c r="G3027">
        <f t="shared" si="236"/>
        <v>0</v>
      </c>
      <c r="H3027">
        <f t="shared" si="237"/>
        <v>0</v>
      </c>
      <c r="I3027">
        <f t="shared" si="238"/>
        <v>0</v>
      </c>
      <c r="J3027">
        <f t="shared" si="239"/>
        <v>0</v>
      </c>
      <c r="K3027">
        <f t="shared" si="240"/>
        <v>0</v>
      </c>
    </row>
    <row r="3028" spans="1:11" x14ac:dyDescent="0.3">
      <c r="A3028" t="s">
        <v>47</v>
      </c>
      <c r="B3028">
        <v>2</v>
      </c>
      <c r="C3028">
        <v>338</v>
      </c>
      <c r="D3028">
        <v>344</v>
      </c>
      <c r="E3028">
        <v>344</v>
      </c>
      <c r="F3028">
        <v>344</v>
      </c>
      <c r="G3028">
        <f t="shared" si="236"/>
        <v>0</v>
      </c>
      <c r="H3028">
        <f t="shared" si="237"/>
        <v>0</v>
      </c>
      <c r="I3028">
        <f t="shared" si="238"/>
        <v>0</v>
      </c>
      <c r="J3028">
        <f t="shared" si="239"/>
        <v>0</v>
      </c>
      <c r="K3028">
        <f t="shared" si="240"/>
        <v>0</v>
      </c>
    </row>
    <row r="3029" spans="1:11" x14ac:dyDescent="0.3">
      <c r="A3029" t="s">
        <v>47</v>
      </c>
      <c r="B3029">
        <v>3</v>
      </c>
      <c r="C3029">
        <v>231</v>
      </c>
      <c r="D3029">
        <v>231</v>
      </c>
      <c r="E3029">
        <v>231</v>
      </c>
      <c r="F3029">
        <v>231</v>
      </c>
      <c r="G3029">
        <f t="shared" si="236"/>
        <v>0</v>
      </c>
      <c r="H3029">
        <f t="shared" si="237"/>
        <v>0</v>
      </c>
      <c r="I3029">
        <f t="shared" si="238"/>
        <v>0</v>
      </c>
      <c r="J3029">
        <f t="shared" si="239"/>
        <v>0</v>
      </c>
      <c r="K3029">
        <f t="shared" si="240"/>
        <v>0</v>
      </c>
    </row>
    <row r="3030" spans="1:11" x14ac:dyDescent="0.3">
      <c r="A3030" t="s">
        <v>47</v>
      </c>
      <c r="B3030">
        <v>2</v>
      </c>
      <c r="C3030">
        <v>49</v>
      </c>
      <c r="D3030">
        <v>47</v>
      </c>
      <c r="E3030">
        <v>47</v>
      </c>
      <c r="F3030">
        <v>47</v>
      </c>
      <c r="G3030">
        <f t="shared" si="236"/>
        <v>0</v>
      </c>
      <c r="H3030">
        <f t="shared" si="237"/>
        <v>0</v>
      </c>
      <c r="I3030">
        <f t="shared" si="238"/>
        <v>0</v>
      </c>
      <c r="J3030">
        <f t="shared" si="239"/>
        <v>0</v>
      </c>
      <c r="K3030">
        <f t="shared" si="240"/>
        <v>0</v>
      </c>
    </row>
    <row r="3031" spans="1:11" x14ac:dyDescent="0.3">
      <c r="A3031" t="s">
        <v>47</v>
      </c>
      <c r="B3031">
        <v>0</v>
      </c>
      <c r="C3031">
        <v>187</v>
      </c>
      <c r="D3031">
        <v>209</v>
      </c>
      <c r="E3031">
        <v>209</v>
      </c>
      <c r="F3031">
        <v>209</v>
      </c>
      <c r="G3031">
        <f t="shared" si="236"/>
        <v>0</v>
      </c>
      <c r="H3031">
        <f t="shared" si="237"/>
        <v>0</v>
      </c>
      <c r="I3031">
        <f t="shared" si="238"/>
        <v>0</v>
      </c>
      <c r="J3031">
        <f t="shared" si="239"/>
        <v>0</v>
      </c>
      <c r="K3031">
        <f t="shared" si="240"/>
        <v>0</v>
      </c>
    </row>
    <row r="3032" spans="1:11" x14ac:dyDescent="0.3">
      <c r="A3032" t="s">
        <v>47</v>
      </c>
      <c r="B3032">
        <v>0</v>
      </c>
      <c r="C3032">
        <v>58</v>
      </c>
      <c r="D3032">
        <v>62</v>
      </c>
      <c r="E3032">
        <v>62</v>
      </c>
      <c r="F3032">
        <v>62</v>
      </c>
      <c r="G3032">
        <f t="shared" si="236"/>
        <v>0</v>
      </c>
      <c r="H3032">
        <f t="shared" si="237"/>
        <v>0</v>
      </c>
      <c r="I3032">
        <f t="shared" si="238"/>
        <v>0</v>
      </c>
      <c r="J3032">
        <f t="shared" si="239"/>
        <v>0</v>
      </c>
      <c r="K3032">
        <f t="shared" si="240"/>
        <v>0</v>
      </c>
    </row>
    <row r="3033" spans="1:11" x14ac:dyDescent="0.3">
      <c r="A3033" t="s">
        <v>47</v>
      </c>
      <c r="B3033">
        <v>2</v>
      </c>
      <c r="C3033">
        <v>78</v>
      </c>
      <c r="D3033">
        <v>90</v>
      </c>
      <c r="E3033">
        <v>90</v>
      </c>
      <c r="F3033">
        <v>90</v>
      </c>
      <c r="G3033">
        <f t="shared" si="236"/>
        <v>0</v>
      </c>
      <c r="H3033">
        <f t="shared" si="237"/>
        <v>0</v>
      </c>
      <c r="I3033">
        <f t="shared" si="238"/>
        <v>0</v>
      </c>
      <c r="J3033">
        <f t="shared" si="239"/>
        <v>0</v>
      </c>
      <c r="K3033">
        <f t="shared" si="240"/>
        <v>0</v>
      </c>
    </row>
    <row r="3034" spans="1:11" x14ac:dyDescent="0.3">
      <c r="A3034" t="s">
        <v>47</v>
      </c>
      <c r="B3034">
        <v>37</v>
      </c>
      <c r="C3034">
        <v>2753</v>
      </c>
      <c r="D3034">
        <v>3237</v>
      </c>
      <c r="E3034">
        <v>3237</v>
      </c>
      <c r="F3034">
        <v>3237</v>
      </c>
      <c r="G3034">
        <f t="shared" si="236"/>
        <v>0</v>
      </c>
      <c r="H3034">
        <f t="shared" si="237"/>
        <v>0</v>
      </c>
      <c r="I3034">
        <f t="shared" si="238"/>
        <v>0</v>
      </c>
      <c r="J3034">
        <f t="shared" si="239"/>
        <v>0</v>
      </c>
      <c r="K3034">
        <f t="shared" si="240"/>
        <v>0</v>
      </c>
    </row>
    <row r="3035" spans="1:11" x14ac:dyDescent="0.3">
      <c r="A3035" t="s">
        <v>47</v>
      </c>
      <c r="B3035">
        <v>2</v>
      </c>
      <c r="C3035">
        <v>632</v>
      </c>
      <c r="D3035">
        <v>661</v>
      </c>
      <c r="E3035">
        <v>663</v>
      </c>
      <c r="F3035">
        <v>663</v>
      </c>
      <c r="G3035">
        <f t="shared" si="236"/>
        <v>0</v>
      </c>
      <c r="H3035">
        <f t="shared" si="237"/>
        <v>0</v>
      </c>
      <c r="I3035">
        <f t="shared" si="238"/>
        <v>0</v>
      </c>
      <c r="J3035">
        <f t="shared" si="239"/>
        <v>0</v>
      </c>
      <c r="K3035">
        <f t="shared" si="240"/>
        <v>0</v>
      </c>
    </row>
    <row r="3036" spans="1:11" x14ac:dyDescent="0.3">
      <c r="A3036" t="s">
        <v>47</v>
      </c>
      <c r="B3036">
        <v>3</v>
      </c>
      <c r="C3036">
        <v>387</v>
      </c>
      <c r="D3036">
        <v>380</v>
      </c>
      <c r="E3036">
        <v>380</v>
      </c>
      <c r="F3036">
        <v>380</v>
      </c>
      <c r="G3036">
        <f t="shared" si="236"/>
        <v>0</v>
      </c>
      <c r="H3036">
        <f t="shared" si="237"/>
        <v>0</v>
      </c>
      <c r="I3036">
        <f t="shared" si="238"/>
        <v>0</v>
      </c>
      <c r="J3036">
        <f t="shared" si="239"/>
        <v>0</v>
      </c>
      <c r="K3036">
        <f t="shared" si="240"/>
        <v>0</v>
      </c>
    </row>
    <row r="3037" spans="1:11" x14ac:dyDescent="0.3">
      <c r="A3037" t="s">
        <v>47</v>
      </c>
      <c r="B3037">
        <v>3</v>
      </c>
      <c r="C3037">
        <v>68</v>
      </c>
      <c r="D3037">
        <v>59</v>
      </c>
      <c r="E3037">
        <v>59</v>
      </c>
      <c r="F3037">
        <v>59</v>
      </c>
      <c r="G3037">
        <f t="shared" si="236"/>
        <v>0</v>
      </c>
      <c r="H3037">
        <f t="shared" si="237"/>
        <v>0</v>
      </c>
      <c r="I3037">
        <f t="shared" si="238"/>
        <v>0</v>
      </c>
      <c r="J3037">
        <f t="shared" si="239"/>
        <v>0</v>
      </c>
      <c r="K3037">
        <f t="shared" si="240"/>
        <v>0</v>
      </c>
    </row>
    <row r="3038" spans="1:11" x14ac:dyDescent="0.3">
      <c r="A3038" t="s">
        <v>47</v>
      </c>
      <c r="B3038">
        <v>3</v>
      </c>
      <c r="C3038">
        <v>174</v>
      </c>
      <c r="D3038">
        <v>188</v>
      </c>
      <c r="E3038">
        <v>188</v>
      </c>
      <c r="F3038">
        <v>188</v>
      </c>
      <c r="G3038">
        <f t="shared" si="236"/>
        <v>0</v>
      </c>
      <c r="H3038">
        <f t="shared" si="237"/>
        <v>0</v>
      </c>
      <c r="I3038">
        <f t="shared" si="238"/>
        <v>0</v>
      </c>
      <c r="J3038">
        <f t="shared" si="239"/>
        <v>0</v>
      </c>
      <c r="K3038">
        <f t="shared" si="240"/>
        <v>0</v>
      </c>
    </row>
    <row r="3039" spans="1:11" x14ac:dyDescent="0.3">
      <c r="A3039" t="s">
        <v>47</v>
      </c>
      <c r="B3039">
        <v>4</v>
      </c>
      <c r="C3039">
        <v>144</v>
      </c>
      <c r="D3039">
        <v>152</v>
      </c>
      <c r="E3039">
        <v>152</v>
      </c>
      <c r="F3039">
        <v>152</v>
      </c>
      <c r="G3039">
        <f t="shared" si="236"/>
        <v>0</v>
      </c>
      <c r="H3039">
        <f t="shared" si="237"/>
        <v>0</v>
      </c>
      <c r="I3039">
        <f t="shared" si="238"/>
        <v>0</v>
      </c>
      <c r="J3039">
        <f t="shared" si="239"/>
        <v>0</v>
      </c>
      <c r="K3039">
        <f t="shared" si="240"/>
        <v>0</v>
      </c>
    </row>
    <row r="3040" spans="1:11" x14ac:dyDescent="0.3">
      <c r="A3040" t="s">
        <v>47</v>
      </c>
      <c r="B3040">
        <v>3</v>
      </c>
      <c r="C3040">
        <v>74</v>
      </c>
      <c r="D3040">
        <v>103</v>
      </c>
      <c r="E3040">
        <v>103</v>
      </c>
      <c r="F3040">
        <v>103</v>
      </c>
      <c r="G3040">
        <f t="shared" si="236"/>
        <v>0</v>
      </c>
      <c r="H3040">
        <f t="shared" si="237"/>
        <v>0</v>
      </c>
      <c r="I3040">
        <f t="shared" si="238"/>
        <v>0</v>
      </c>
      <c r="J3040">
        <f t="shared" si="239"/>
        <v>0</v>
      </c>
      <c r="K3040">
        <f t="shared" si="240"/>
        <v>0</v>
      </c>
    </row>
    <row r="3041" spans="1:11" x14ac:dyDescent="0.3">
      <c r="A3041" t="s">
        <v>47</v>
      </c>
      <c r="B3041">
        <v>1</v>
      </c>
      <c r="C3041">
        <v>264</v>
      </c>
      <c r="D3041">
        <v>304</v>
      </c>
      <c r="E3041">
        <v>304</v>
      </c>
      <c r="F3041">
        <v>304</v>
      </c>
      <c r="G3041">
        <f t="shared" si="236"/>
        <v>0</v>
      </c>
      <c r="H3041">
        <f t="shared" si="237"/>
        <v>0</v>
      </c>
      <c r="I3041">
        <f t="shared" si="238"/>
        <v>0</v>
      </c>
      <c r="J3041">
        <f t="shared" si="239"/>
        <v>0</v>
      </c>
      <c r="K3041">
        <f t="shared" si="240"/>
        <v>0</v>
      </c>
    </row>
    <row r="3042" spans="1:11" x14ac:dyDescent="0.3">
      <c r="A3042" t="s">
        <v>47</v>
      </c>
      <c r="B3042">
        <v>7</v>
      </c>
      <c r="C3042">
        <v>623</v>
      </c>
      <c r="D3042">
        <v>558</v>
      </c>
      <c r="E3042">
        <v>558</v>
      </c>
      <c r="F3042">
        <v>558</v>
      </c>
      <c r="G3042">
        <f t="shared" si="236"/>
        <v>0</v>
      </c>
      <c r="H3042">
        <f t="shared" si="237"/>
        <v>0</v>
      </c>
      <c r="I3042">
        <f t="shared" si="238"/>
        <v>0</v>
      </c>
      <c r="J3042">
        <f t="shared" si="239"/>
        <v>0</v>
      </c>
      <c r="K3042">
        <f t="shared" si="240"/>
        <v>0</v>
      </c>
    </row>
    <row r="3043" spans="1:11" x14ac:dyDescent="0.3">
      <c r="A3043" t="s">
        <v>47</v>
      </c>
      <c r="B3043">
        <v>0</v>
      </c>
      <c r="C3043">
        <v>57</v>
      </c>
      <c r="D3043">
        <v>55</v>
      </c>
      <c r="E3043">
        <v>55</v>
      </c>
      <c r="F3043">
        <v>55</v>
      </c>
      <c r="G3043">
        <f t="shared" si="236"/>
        <v>0</v>
      </c>
      <c r="H3043">
        <f t="shared" si="237"/>
        <v>0</v>
      </c>
      <c r="I3043">
        <f t="shared" si="238"/>
        <v>0</v>
      </c>
      <c r="J3043">
        <f t="shared" si="239"/>
        <v>0</v>
      </c>
      <c r="K3043">
        <f t="shared" si="240"/>
        <v>0</v>
      </c>
    </row>
    <row r="3044" spans="1:11" x14ac:dyDescent="0.3">
      <c r="A3044" t="s">
        <v>47</v>
      </c>
      <c r="B3044">
        <v>0</v>
      </c>
      <c r="C3044">
        <v>179</v>
      </c>
      <c r="D3044">
        <v>215</v>
      </c>
      <c r="E3044">
        <v>215</v>
      </c>
      <c r="F3044">
        <v>215</v>
      </c>
      <c r="G3044">
        <f t="shared" si="236"/>
        <v>0</v>
      </c>
      <c r="H3044">
        <f t="shared" si="237"/>
        <v>0</v>
      </c>
      <c r="I3044">
        <f t="shared" si="238"/>
        <v>0</v>
      </c>
      <c r="J3044">
        <f t="shared" si="239"/>
        <v>0</v>
      </c>
      <c r="K3044">
        <f t="shared" si="240"/>
        <v>0</v>
      </c>
    </row>
    <row r="3045" spans="1:11" x14ac:dyDescent="0.3">
      <c r="A3045" t="s">
        <v>47</v>
      </c>
      <c r="B3045">
        <v>6</v>
      </c>
      <c r="C3045">
        <v>488</v>
      </c>
      <c r="D3045">
        <v>577</v>
      </c>
      <c r="E3045">
        <v>577</v>
      </c>
      <c r="F3045">
        <v>577</v>
      </c>
      <c r="G3045">
        <f t="shared" si="236"/>
        <v>0</v>
      </c>
      <c r="H3045">
        <f t="shared" si="237"/>
        <v>0</v>
      </c>
      <c r="I3045">
        <f t="shared" si="238"/>
        <v>0</v>
      </c>
      <c r="J3045">
        <f t="shared" si="239"/>
        <v>0</v>
      </c>
      <c r="K3045">
        <f t="shared" si="240"/>
        <v>0</v>
      </c>
    </row>
    <row r="3046" spans="1:11" x14ac:dyDescent="0.3">
      <c r="A3046" t="s">
        <v>47</v>
      </c>
      <c r="B3046">
        <v>0</v>
      </c>
      <c r="C3046">
        <v>279</v>
      </c>
      <c r="D3046">
        <v>351</v>
      </c>
      <c r="E3046">
        <v>351</v>
      </c>
      <c r="F3046">
        <v>351</v>
      </c>
      <c r="G3046">
        <f t="shared" si="236"/>
        <v>0</v>
      </c>
      <c r="H3046">
        <f t="shared" si="237"/>
        <v>0</v>
      </c>
      <c r="I3046">
        <f t="shared" si="238"/>
        <v>0</v>
      </c>
      <c r="J3046">
        <f t="shared" si="239"/>
        <v>0</v>
      </c>
      <c r="K3046">
        <f t="shared" si="240"/>
        <v>0</v>
      </c>
    </row>
    <row r="3047" spans="1:11" x14ac:dyDescent="0.3">
      <c r="A3047" t="s">
        <v>47</v>
      </c>
      <c r="B3047">
        <v>0</v>
      </c>
      <c r="C3047">
        <v>213</v>
      </c>
      <c r="D3047">
        <v>358</v>
      </c>
      <c r="E3047">
        <v>358</v>
      </c>
      <c r="F3047">
        <v>358</v>
      </c>
      <c r="G3047">
        <f t="shared" si="236"/>
        <v>0</v>
      </c>
      <c r="H3047">
        <f t="shared" si="237"/>
        <v>0</v>
      </c>
      <c r="I3047">
        <f t="shared" si="238"/>
        <v>0</v>
      </c>
      <c r="J3047">
        <f t="shared" si="239"/>
        <v>0</v>
      </c>
      <c r="K3047">
        <f t="shared" si="240"/>
        <v>0</v>
      </c>
    </row>
    <row r="3048" spans="1:11" x14ac:dyDescent="0.3">
      <c r="A3048" t="s">
        <v>47</v>
      </c>
      <c r="B3048">
        <v>7</v>
      </c>
      <c r="C3048">
        <v>496</v>
      </c>
      <c r="D3048">
        <v>531</v>
      </c>
      <c r="E3048">
        <v>531</v>
      </c>
      <c r="F3048">
        <v>531</v>
      </c>
      <c r="G3048">
        <f t="shared" si="236"/>
        <v>0</v>
      </c>
      <c r="H3048">
        <f t="shared" si="237"/>
        <v>0</v>
      </c>
      <c r="I3048">
        <f t="shared" si="238"/>
        <v>0</v>
      </c>
      <c r="J3048">
        <f t="shared" si="239"/>
        <v>0</v>
      </c>
      <c r="K3048">
        <f t="shared" si="240"/>
        <v>0</v>
      </c>
    </row>
    <row r="3049" spans="1:11" x14ac:dyDescent="0.3">
      <c r="A3049" t="s">
        <v>47</v>
      </c>
      <c r="B3049">
        <v>5</v>
      </c>
      <c r="C3049">
        <v>342</v>
      </c>
      <c r="D3049">
        <v>273</v>
      </c>
      <c r="E3049">
        <v>273</v>
      </c>
      <c r="F3049">
        <v>273</v>
      </c>
      <c r="G3049">
        <f t="shared" si="236"/>
        <v>0</v>
      </c>
      <c r="H3049">
        <f t="shared" si="237"/>
        <v>0</v>
      </c>
      <c r="I3049">
        <f t="shared" si="238"/>
        <v>0</v>
      </c>
      <c r="J3049">
        <f t="shared" si="239"/>
        <v>0</v>
      </c>
      <c r="K3049">
        <f t="shared" si="240"/>
        <v>0</v>
      </c>
    </row>
    <row r="3050" spans="1:11" x14ac:dyDescent="0.3">
      <c r="A3050" t="s">
        <v>47</v>
      </c>
      <c r="B3050">
        <v>4</v>
      </c>
      <c r="C3050">
        <v>302</v>
      </c>
      <c r="D3050">
        <v>334</v>
      </c>
      <c r="E3050">
        <v>334</v>
      </c>
      <c r="F3050">
        <v>334</v>
      </c>
      <c r="G3050">
        <f t="shared" si="236"/>
        <v>0</v>
      </c>
      <c r="H3050">
        <f t="shared" si="237"/>
        <v>0</v>
      </c>
      <c r="I3050">
        <f t="shared" si="238"/>
        <v>0</v>
      </c>
      <c r="J3050">
        <f t="shared" si="239"/>
        <v>0</v>
      </c>
      <c r="K3050">
        <f t="shared" si="240"/>
        <v>0</v>
      </c>
    </row>
    <row r="3051" spans="1:11" x14ac:dyDescent="0.3">
      <c r="A3051" t="s">
        <v>47</v>
      </c>
      <c r="B3051">
        <v>2</v>
      </c>
      <c r="C3051">
        <v>183</v>
      </c>
      <c r="D3051">
        <v>161</v>
      </c>
      <c r="E3051">
        <v>161</v>
      </c>
      <c r="F3051">
        <v>161</v>
      </c>
      <c r="G3051">
        <f t="shared" si="236"/>
        <v>0</v>
      </c>
      <c r="H3051">
        <f t="shared" si="237"/>
        <v>0</v>
      </c>
      <c r="I3051">
        <f t="shared" si="238"/>
        <v>0</v>
      </c>
      <c r="J3051">
        <f t="shared" si="239"/>
        <v>0</v>
      </c>
      <c r="K3051">
        <f t="shared" si="240"/>
        <v>0</v>
      </c>
    </row>
    <row r="3052" spans="1:11" x14ac:dyDescent="0.3">
      <c r="A3052" t="s">
        <v>47</v>
      </c>
      <c r="B3052">
        <v>0</v>
      </c>
      <c r="C3052">
        <v>78</v>
      </c>
      <c r="D3052">
        <v>81</v>
      </c>
      <c r="E3052">
        <v>81</v>
      </c>
      <c r="F3052">
        <v>81</v>
      </c>
      <c r="G3052">
        <f t="shared" si="236"/>
        <v>0</v>
      </c>
      <c r="H3052">
        <f t="shared" si="237"/>
        <v>0</v>
      </c>
      <c r="I3052">
        <f t="shared" si="238"/>
        <v>0</v>
      </c>
      <c r="J3052">
        <f t="shared" si="239"/>
        <v>0</v>
      </c>
      <c r="K3052">
        <f t="shared" si="240"/>
        <v>0</v>
      </c>
    </row>
    <row r="3053" spans="1:11" x14ac:dyDescent="0.3">
      <c r="A3053" t="s">
        <v>47</v>
      </c>
      <c r="B3053">
        <v>3</v>
      </c>
      <c r="C3053">
        <v>102</v>
      </c>
      <c r="D3053">
        <v>99</v>
      </c>
      <c r="E3053">
        <v>99</v>
      </c>
      <c r="F3053">
        <v>99</v>
      </c>
      <c r="G3053">
        <f t="shared" si="236"/>
        <v>0</v>
      </c>
      <c r="H3053">
        <f t="shared" si="237"/>
        <v>0</v>
      </c>
      <c r="I3053">
        <f t="shared" si="238"/>
        <v>0</v>
      </c>
      <c r="J3053">
        <f t="shared" si="239"/>
        <v>0</v>
      </c>
      <c r="K3053">
        <f t="shared" si="240"/>
        <v>0</v>
      </c>
    </row>
    <row r="3054" spans="1:11" x14ac:dyDescent="0.3">
      <c r="A3054" t="s">
        <v>47</v>
      </c>
      <c r="B3054">
        <v>166</v>
      </c>
      <c r="C3054">
        <v>4153</v>
      </c>
      <c r="D3054">
        <v>4387</v>
      </c>
      <c r="E3054">
        <v>4387</v>
      </c>
      <c r="F3054">
        <v>4387</v>
      </c>
      <c r="G3054">
        <f t="shared" si="236"/>
        <v>0</v>
      </c>
      <c r="H3054">
        <f t="shared" si="237"/>
        <v>0</v>
      </c>
      <c r="I3054">
        <f t="shared" si="238"/>
        <v>0</v>
      </c>
      <c r="J3054">
        <f t="shared" si="239"/>
        <v>0</v>
      </c>
      <c r="K3054">
        <f t="shared" si="240"/>
        <v>0</v>
      </c>
    </row>
    <row r="3055" spans="1:11" x14ac:dyDescent="0.3">
      <c r="A3055" t="s">
        <v>47</v>
      </c>
      <c r="B3055">
        <v>24</v>
      </c>
      <c r="C3055">
        <v>392</v>
      </c>
      <c r="D3055">
        <v>435</v>
      </c>
      <c r="E3055">
        <v>435</v>
      </c>
      <c r="F3055">
        <v>435</v>
      </c>
      <c r="G3055">
        <f t="shared" si="236"/>
        <v>0</v>
      </c>
      <c r="H3055">
        <f t="shared" si="237"/>
        <v>0</v>
      </c>
      <c r="I3055">
        <f t="shared" si="238"/>
        <v>0</v>
      </c>
      <c r="J3055">
        <f t="shared" si="239"/>
        <v>0</v>
      </c>
      <c r="K3055">
        <f t="shared" si="240"/>
        <v>0</v>
      </c>
    </row>
    <row r="3056" spans="1:11" x14ac:dyDescent="0.3">
      <c r="A3056" t="s">
        <v>47</v>
      </c>
      <c r="B3056">
        <v>89</v>
      </c>
      <c r="C3056">
        <v>11939</v>
      </c>
      <c r="D3056">
        <v>12259</v>
      </c>
      <c r="E3056">
        <v>12259</v>
      </c>
      <c r="F3056">
        <v>12259</v>
      </c>
      <c r="G3056">
        <f t="shared" si="236"/>
        <v>0</v>
      </c>
      <c r="H3056">
        <f t="shared" si="237"/>
        <v>0</v>
      </c>
      <c r="I3056">
        <f t="shared" si="238"/>
        <v>0</v>
      </c>
      <c r="J3056">
        <f t="shared" si="239"/>
        <v>0</v>
      </c>
      <c r="K3056">
        <f t="shared" si="240"/>
        <v>0</v>
      </c>
    </row>
    <row r="3057" spans="1:11" x14ac:dyDescent="0.3">
      <c r="A3057" t="s">
        <v>47</v>
      </c>
      <c r="B3057">
        <v>2</v>
      </c>
      <c r="C3057">
        <v>299</v>
      </c>
      <c r="D3057">
        <v>340</v>
      </c>
      <c r="E3057">
        <v>340</v>
      </c>
      <c r="F3057">
        <v>340</v>
      </c>
      <c r="G3057">
        <f t="shared" si="236"/>
        <v>0</v>
      </c>
      <c r="H3057">
        <f t="shared" si="237"/>
        <v>0</v>
      </c>
      <c r="I3057">
        <f t="shared" si="238"/>
        <v>0</v>
      </c>
      <c r="J3057">
        <f t="shared" si="239"/>
        <v>0</v>
      </c>
      <c r="K3057">
        <f t="shared" si="240"/>
        <v>0</v>
      </c>
    </row>
    <row r="3058" spans="1:11" x14ac:dyDescent="0.3">
      <c r="A3058" t="s">
        <v>47</v>
      </c>
      <c r="B3058">
        <v>25</v>
      </c>
      <c r="C3058">
        <v>2363</v>
      </c>
      <c r="D3058">
        <v>2515</v>
      </c>
      <c r="E3058">
        <v>2515</v>
      </c>
      <c r="F3058">
        <v>2515</v>
      </c>
      <c r="G3058">
        <f t="shared" si="236"/>
        <v>0</v>
      </c>
      <c r="H3058">
        <f t="shared" si="237"/>
        <v>0</v>
      </c>
      <c r="I3058">
        <f t="shared" si="238"/>
        <v>0</v>
      </c>
      <c r="J3058">
        <f t="shared" si="239"/>
        <v>0</v>
      </c>
      <c r="K3058">
        <f t="shared" si="240"/>
        <v>0</v>
      </c>
    </row>
    <row r="3059" spans="1:11" x14ac:dyDescent="0.3">
      <c r="A3059" t="s">
        <v>47</v>
      </c>
      <c r="B3059">
        <v>6</v>
      </c>
      <c r="C3059">
        <v>438</v>
      </c>
      <c r="D3059">
        <v>465</v>
      </c>
      <c r="E3059">
        <v>465</v>
      </c>
      <c r="F3059">
        <v>465</v>
      </c>
      <c r="G3059">
        <f t="shared" si="236"/>
        <v>0</v>
      </c>
      <c r="H3059">
        <f t="shared" si="237"/>
        <v>0</v>
      </c>
      <c r="I3059">
        <f t="shared" si="238"/>
        <v>0</v>
      </c>
      <c r="J3059">
        <f t="shared" si="239"/>
        <v>0</v>
      </c>
      <c r="K3059">
        <f t="shared" si="240"/>
        <v>0</v>
      </c>
    </row>
    <row r="3060" spans="1:11" x14ac:dyDescent="0.3">
      <c r="A3060" t="s">
        <v>47</v>
      </c>
      <c r="B3060">
        <v>1</v>
      </c>
      <c r="C3060">
        <v>166</v>
      </c>
      <c r="D3060">
        <v>182</v>
      </c>
      <c r="E3060">
        <v>182</v>
      </c>
      <c r="F3060">
        <v>182</v>
      </c>
      <c r="G3060">
        <f t="shared" si="236"/>
        <v>0</v>
      </c>
      <c r="H3060">
        <f t="shared" si="237"/>
        <v>0</v>
      </c>
      <c r="I3060">
        <f t="shared" si="238"/>
        <v>0</v>
      </c>
      <c r="J3060">
        <f t="shared" si="239"/>
        <v>0</v>
      </c>
      <c r="K3060">
        <f t="shared" si="240"/>
        <v>0</v>
      </c>
    </row>
    <row r="3061" spans="1:11" x14ac:dyDescent="0.3">
      <c r="A3061" t="s">
        <v>47</v>
      </c>
      <c r="B3061">
        <v>5</v>
      </c>
      <c r="C3061">
        <v>149</v>
      </c>
      <c r="D3061">
        <v>166</v>
      </c>
      <c r="E3061">
        <v>166</v>
      </c>
      <c r="F3061">
        <v>166</v>
      </c>
      <c r="G3061">
        <f t="shared" si="236"/>
        <v>0</v>
      </c>
      <c r="H3061">
        <f t="shared" si="237"/>
        <v>0</v>
      </c>
      <c r="I3061">
        <f t="shared" si="238"/>
        <v>0</v>
      </c>
      <c r="J3061">
        <f t="shared" si="239"/>
        <v>0</v>
      </c>
      <c r="K3061">
        <f t="shared" si="240"/>
        <v>0</v>
      </c>
    </row>
    <row r="3062" spans="1:11" x14ac:dyDescent="0.3">
      <c r="A3062" t="s">
        <v>47</v>
      </c>
      <c r="B3062">
        <v>1</v>
      </c>
      <c r="C3062">
        <v>414</v>
      </c>
      <c r="D3062">
        <v>437</v>
      </c>
      <c r="E3062">
        <v>437</v>
      </c>
      <c r="F3062">
        <v>437</v>
      </c>
      <c r="G3062">
        <f t="shared" si="236"/>
        <v>0</v>
      </c>
      <c r="H3062">
        <f t="shared" si="237"/>
        <v>0</v>
      </c>
      <c r="I3062">
        <f t="shared" si="238"/>
        <v>0</v>
      </c>
      <c r="J3062">
        <f t="shared" si="239"/>
        <v>0</v>
      </c>
      <c r="K3062">
        <f t="shared" si="240"/>
        <v>0</v>
      </c>
    </row>
    <row r="3063" spans="1:11" x14ac:dyDescent="0.3">
      <c r="A3063" t="s">
        <v>47</v>
      </c>
      <c r="B3063">
        <v>1</v>
      </c>
      <c r="C3063">
        <v>551</v>
      </c>
      <c r="D3063">
        <v>559</v>
      </c>
      <c r="E3063">
        <v>559</v>
      </c>
      <c r="F3063">
        <v>559</v>
      </c>
      <c r="G3063">
        <f t="shared" si="236"/>
        <v>0</v>
      </c>
      <c r="H3063">
        <f t="shared" si="237"/>
        <v>0</v>
      </c>
      <c r="I3063">
        <f t="shared" si="238"/>
        <v>0</v>
      </c>
      <c r="J3063">
        <f t="shared" si="239"/>
        <v>0</v>
      </c>
      <c r="K3063">
        <f t="shared" si="240"/>
        <v>0</v>
      </c>
    </row>
    <row r="3064" spans="1:11" x14ac:dyDescent="0.3">
      <c r="A3064" t="s">
        <v>47</v>
      </c>
      <c r="B3064">
        <v>1</v>
      </c>
      <c r="C3064">
        <v>80</v>
      </c>
      <c r="D3064">
        <v>78</v>
      </c>
      <c r="E3064">
        <v>78</v>
      </c>
      <c r="F3064">
        <v>78</v>
      </c>
      <c r="G3064">
        <f t="shared" si="236"/>
        <v>0</v>
      </c>
      <c r="H3064">
        <f t="shared" si="237"/>
        <v>0</v>
      </c>
      <c r="I3064">
        <f t="shared" si="238"/>
        <v>0</v>
      </c>
      <c r="J3064">
        <f t="shared" si="239"/>
        <v>0</v>
      </c>
      <c r="K3064">
        <f t="shared" si="240"/>
        <v>0</v>
      </c>
    </row>
    <row r="3065" spans="1:11" x14ac:dyDescent="0.3">
      <c r="A3065" t="s">
        <v>47</v>
      </c>
      <c r="B3065">
        <v>0</v>
      </c>
      <c r="C3065">
        <v>441</v>
      </c>
      <c r="D3065">
        <v>534</v>
      </c>
      <c r="E3065">
        <v>534</v>
      </c>
      <c r="F3065">
        <v>534</v>
      </c>
      <c r="G3065">
        <f t="shared" si="236"/>
        <v>0</v>
      </c>
      <c r="H3065">
        <f t="shared" si="237"/>
        <v>0</v>
      </c>
      <c r="I3065">
        <f t="shared" si="238"/>
        <v>0</v>
      </c>
      <c r="J3065">
        <f t="shared" si="239"/>
        <v>0</v>
      </c>
      <c r="K3065">
        <f t="shared" si="240"/>
        <v>0</v>
      </c>
    </row>
    <row r="3066" spans="1:11" x14ac:dyDescent="0.3">
      <c r="A3066" t="s">
        <v>47</v>
      </c>
      <c r="B3066">
        <v>0</v>
      </c>
      <c r="C3066">
        <v>405</v>
      </c>
      <c r="D3066">
        <v>404</v>
      </c>
      <c r="E3066">
        <v>404</v>
      </c>
      <c r="F3066">
        <v>404</v>
      </c>
      <c r="G3066">
        <f t="shared" si="236"/>
        <v>0</v>
      </c>
      <c r="H3066">
        <f t="shared" si="237"/>
        <v>0</v>
      </c>
      <c r="I3066">
        <f t="shared" si="238"/>
        <v>0</v>
      </c>
      <c r="J3066">
        <f t="shared" si="239"/>
        <v>0</v>
      </c>
      <c r="K3066">
        <f t="shared" si="240"/>
        <v>0</v>
      </c>
    </row>
    <row r="3067" spans="1:11" x14ac:dyDescent="0.3">
      <c r="A3067" t="s">
        <v>47</v>
      </c>
      <c r="B3067">
        <v>2</v>
      </c>
      <c r="C3067">
        <v>388</v>
      </c>
      <c r="D3067">
        <v>424</v>
      </c>
      <c r="E3067">
        <v>424</v>
      </c>
      <c r="F3067">
        <v>424</v>
      </c>
      <c r="G3067">
        <f t="shared" si="236"/>
        <v>0</v>
      </c>
      <c r="H3067">
        <f t="shared" si="237"/>
        <v>0</v>
      </c>
      <c r="I3067">
        <f t="shared" si="238"/>
        <v>0</v>
      </c>
      <c r="J3067">
        <f t="shared" si="239"/>
        <v>0</v>
      </c>
      <c r="K3067">
        <f t="shared" si="240"/>
        <v>0</v>
      </c>
    </row>
    <row r="3068" spans="1:11" x14ac:dyDescent="0.3">
      <c r="A3068" t="s">
        <v>47</v>
      </c>
      <c r="B3068">
        <v>0</v>
      </c>
      <c r="C3068">
        <v>234</v>
      </c>
      <c r="D3068">
        <v>248</v>
      </c>
      <c r="E3068">
        <v>248</v>
      </c>
      <c r="F3068">
        <v>248</v>
      </c>
      <c r="G3068">
        <f t="shared" si="236"/>
        <v>0</v>
      </c>
      <c r="H3068">
        <f t="shared" si="237"/>
        <v>0</v>
      </c>
      <c r="I3068">
        <f t="shared" si="238"/>
        <v>0</v>
      </c>
      <c r="J3068">
        <f t="shared" si="239"/>
        <v>0</v>
      </c>
      <c r="K3068">
        <f t="shared" si="240"/>
        <v>0</v>
      </c>
    </row>
    <row r="3069" spans="1:11" x14ac:dyDescent="0.3">
      <c r="A3069" t="s">
        <v>47</v>
      </c>
      <c r="B3069">
        <v>421</v>
      </c>
      <c r="C3069">
        <v>63510</v>
      </c>
      <c r="D3069">
        <v>64216</v>
      </c>
      <c r="E3069">
        <v>64216</v>
      </c>
      <c r="F3069">
        <v>64216</v>
      </c>
      <c r="G3069">
        <f t="shared" si="236"/>
        <v>0</v>
      </c>
      <c r="H3069">
        <f t="shared" si="237"/>
        <v>0</v>
      </c>
      <c r="I3069">
        <f t="shared" si="238"/>
        <v>0</v>
      </c>
      <c r="J3069">
        <f t="shared" si="239"/>
        <v>0</v>
      </c>
      <c r="K3069">
        <f t="shared" si="240"/>
        <v>0</v>
      </c>
    </row>
    <row r="3070" spans="1:11" x14ac:dyDescent="0.3">
      <c r="A3070" t="s">
        <v>47</v>
      </c>
      <c r="B3070">
        <v>709</v>
      </c>
      <c r="C3070">
        <v>67857</v>
      </c>
      <c r="D3070">
        <v>66485</v>
      </c>
      <c r="E3070">
        <v>66485</v>
      </c>
      <c r="F3070">
        <v>66485</v>
      </c>
      <c r="G3070">
        <f t="shared" si="236"/>
        <v>0</v>
      </c>
      <c r="H3070">
        <f t="shared" si="237"/>
        <v>0</v>
      </c>
      <c r="I3070">
        <f t="shared" si="238"/>
        <v>0</v>
      </c>
      <c r="J3070">
        <f t="shared" si="239"/>
        <v>0</v>
      </c>
      <c r="K3070">
        <f t="shared" si="240"/>
        <v>0</v>
      </c>
    </row>
    <row r="3071" spans="1:11" x14ac:dyDescent="0.3">
      <c r="A3071" t="s">
        <v>47</v>
      </c>
      <c r="B3071">
        <v>297</v>
      </c>
      <c r="C3071">
        <v>58207</v>
      </c>
      <c r="D3071">
        <v>58218</v>
      </c>
      <c r="E3071">
        <v>58218</v>
      </c>
      <c r="F3071">
        <v>58218</v>
      </c>
      <c r="G3071">
        <f t="shared" si="236"/>
        <v>0</v>
      </c>
      <c r="H3071">
        <f t="shared" si="237"/>
        <v>0</v>
      </c>
      <c r="I3071">
        <f t="shared" si="238"/>
        <v>0</v>
      </c>
      <c r="J3071">
        <f t="shared" si="239"/>
        <v>0</v>
      </c>
      <c r="K3071">
        <f t="shared" si="240"/>
        <v>0</v>
      </c>
    </row>
    <row r="3072" spans="1:11" x14ac:dyDescent="0.3">
      <c r="A3072" t="s">
        <v>47</v>
      </c>
      <c r="B3072">
        <v>551</v>
      </c>
      <c r="C3072">
        <v>57966</v>
      </c>
      <c r="D3072">
        <v>56185</v>
      </c>
      <c r="E3072">
        <v>56185</v>
      </c>
      <c r="F3072">
        <v>56185</v>
      </c>
      <c r="G3072">
        <f t="shared" si="236"/>
        <v>0</v>
      </c>
      <c r="H3072">
        <f t="shared" si="237"/>
        <v>0</v>
      </c>
      <c r="I3072">
        <f t="shared" si="238"/>
        <v>0</v>
      </c>
      <c r="J3072">
        <f t="shared" si="239"/>
        <v>0</v>
      </c>
      <c r="K3072">
        <f t="shared" si="240"/>
        <v>0</v>
      </c>
    </row>
    <row r="3073" spans="1:11" x14ac:dyDescent="0.3">
      <c r="A3073" t="s">
        <v>47</v>
      </c>
      <c r="B3073">
        <v>9</v>
      </c>
      <c r="C3073">
        <v>1700</v>
      </c>
      <c r="D3073">
        <v>1638</v>
      </c>
      <c r="E3073">
        <v>1638</v>
      </c>
      <c r="F3073">
        <v>1638</v>
      </c>
      <c r="G3073">
        <f t="shared" si="236"/>
        <v>0</v>
      </c>
      <c r="H3073">
        <f t="shared" si="237"/>
        <v>0</v>
      </c>
      <c r="I3073">
        <f t="shared" si="238"/>
        <v>0</v>
      </c>
      <c r="J3073">
        <f t="shared" si="239"/>
        <v>0</v>
      </c>
      <c r="K3073">
        <f t="shared" si="240"/>
        <v>0</v>
      </c>
    </row>
    <row r="3074" spans="1:11" x14ac:dyDescent="0.3">
      <c r="A3074" t="s">
        <v>47</v>
      </c>
      <c r="B3074">
        <v>334</v>
      </c>
      <c r="C3074">
        <v>25548</v>
      </c>
      <c r="D3074">
        <v>25035</v>
      </c>
      <c r="E3074">
        <v>25035</v>
      </c>
      <c r="F3074">
        <v>25035</v>
      </c>
      <c r="G3074">
        <f t="shared" si="236"/>
        <v>0</v>
      </c>
      <c r="H3074">
        <f t="shared" si="237"/>
        <v>0</v>
      </c>
      <c r="I3074">
        <f t="shared" si="238"/>
        <v>0</v>
      </c>
      <c r="J3074">
        <f t="shared" si="239"/>
        <v>0</v>
      </c>
      <c r="K3074">
        <f t="shared" si="240"/>
        <v>0</v>
      </c>
    </row>
    <row r="3075" spans="1:11" x14ac:dyDescent="0.3">
      <c r="A3075" t="s">
        <v>47</v>
      </c>
      <c r="B3075">
        <v>103</v>
      </c>
      <c r="C3075">
        <v>10363</v>
      </c>
      <c r="D3075">
        <v>10479</v>
      </c>
      <c r="E3075">
        <v>10479</v>
      </c>
      <c r="F3075">
        <v>10479</v>
      </c>
      <c r="G3075">
        <f t="shared" si="236"/>
        <v>0</v>
      </c>
      <c r="H3075">
        <f t="shared" si="237"/>
        <v>0</v>
      </c>
      <c r="I3075">
        <f t="shared" si="238"/>
        <v>0</v>
      </c>
      <c r="J3075">
        <f t="shared" si="239"/>
        <v>0</v>
      </c>
      <c r="K3075">
        <f t="shared" si="240"/>
        <v>0</v>
      </c>
    </row>
    <row r="3076" spans="1:11" x14ac:dyDescent="0.3">
      <c r="A3076" t="s">
        <v>47</v>
      </c>
      <c r="B3076">
        <v>25</v>
      </c>
      <c r="C3076">
        <v>22231</v>
      </c>
      <c r="D3076">
        <v>21226</v>
      </c>
      <c r="E3076">
        <v>21226</v>
      </c>
      <c r="F3076">
        <v>21226</v>
      </c>
      <c r="G3076">
        <f t="shared" ref="G3076:G3139" si="241">IF($A3076=$A$1,B3076,0)</f>
        <v>0</v>
      </c>
      <c r="H3076">
        <f t="shared" ref="H3076:H3139" si="242">IF($A3076=$A$1,C3076,0)</f>
        <v>0</v>
      </c>
      <c r="I3076">
        <f t="shared" ref="I3076:I3139" si="243">IF($A3076=$A$1,D3076,0)</f>
        <v>0</v>
      </c>
      <c r="J3076">
        <f t="shared" ref="J3076:J3139" si="244">IF($A3076=$A$1,E3076,0)</f>
        <v>0</v>
      </c>
      <c r="K3076">
        <f t="shared" ref="K3076:K3139" si="245">IF($A3076=$A$1,F3076,0)</f>
        <v>0</v>
      </c>
    </row>
    <row r="3077" spans="1:11" x14ac:dyDescent="0.3">
      <c r="A3077" t="s">
        <v>47</v>
      </c>
      <c r="B3077">
        <v>71</v>
      </c>
      <c r="C3077">
        <v>12055</v>
      </c>
      <c r="D3077">
        <v>11433</v>
      </c>
      <c r="E3077">
        <v>11433</v>
      </c>
      <c r="F3077">
        <v>11433</v>
      </c>
      <c r="G3077">
        <f t="shared" si="241"/>
        <v>0</v>
      </c>
      <c r="H3077">
        <f t="shared" si="242"/>
        <v>0</v>
      </c>
      <c r="I3077">
        <f t="shared" si="243"/>
        <v>0</v>
      </c>
      <c r="J3077">
        <f t="shared" si="244"/>
        <v>0</v>
      </c>
      <c r="K3077">
        <f t="shared" si="245"/>
        <v>0</v>
      </c>
    </row>
    <row r="3078" spans="1:11" x14ac:dyDescent="0.3">
      <c r="A3078" t="s">
        <v>47</v>
      </c>
      <c r="B3078">
        <v>0</v>
      </c>
      <c r="C3078">
        <v>19941</v>
      </c>
      <c r="D3078">
        <v>19452</v>
      </c>
      <c r="E3078">
        <v>19452</v>
      </c>
      <c r="F3078">
        <v>19452</v>
      </c>
      <c r="G3078">
        <f t="shared" si="241"/>
        <v>0</v>
      </c>
      <c r="H3078">
        <f t="shared" si="242"/>
        <v>0</v>
      </c>
      <c r="I3078">
        <f t="shared" si="243"/>
        <v>0</v>
      </c>
      <c r="J3078">
        <f t="shared" si="244"/>
        <v>0</v>
      </c>
      <c r="K3078">
        <f t="shared" si="245"/>
        <v>0</v>
      </c>
    </row>
    <row r="3079" spans="1:11" x14ac:dyDescent="0.3">
      <c r="A3079" t="s">
        <v>47</v>
      </c>
      <c r="B3079">
        <v>89</v>
      </c>
      <c r="C3079">
        <v>14818</v>
      </c>
      <c r="D3079">
        <v>14047</v>
      </c>
      <c r="E3079">
        <v>14047</v>
      </c>
      <c r="F3079">
        <v>14047</v>
      </c>
      <c r="G3079">
        <f t="shared" si="241"/>
        <v>0</v>
      </c>
      <c r="H3079">
        <f t="shared" si="242"/>
        <v>0</v>
      </c>
      <c r="I3079">
        <f t="shared" si="243"/>
        <v>0</v>
      </c>
      <c r="J3079">
        <f t="shared" si="244"/>
        <v>0</v>
      </c>
      <c r="K3079">
        <f t="shared" si="245"/>
        <v>0</v>
      </c>
    </row>
    <row r="3080" spans="1:11" x14ac:dyDescent="0.3">
      <c r="A3080" t="s">
        <v>47</v>
      </c>
      <c r="B3080">
        <v>340</v>
      </c>
      <c r="C3080">
        <v>22834</v>
      </c>
      <c r="D3080">
        <v>21871</v>
      </c>
      <c r="E3080">
        <v>21871</v>
      </c>
      <c r="F3080">
        <v>21871</v>
      </c>
      <c r="G3080">
        <f t="shared" si="241"/>
        <v>0</v>
      </c>
      <c r="H3080">
        <f t="shared" si="242"/>
        <v>0</v>
      </c>
      <c r="I3080">
        <f t="shared" si="243"/>
        <v>0</v>
      </c>
      <c r="J3080">
        <f t="shared" si="244"/>
        <v>0</v>
      </c>
      <c r="K3080">
        <f t="shared" si="245"/>
        <v>0</v>
      </c>
    </row>
    <row r="3081" spans="1:11" x14ac:dyDescent="0.3">
      <c r="A3081" t="s">
        <v>47</v>
      </c>
      <c r="B3081">
        <v>0</v>
      </c>
      <c r="C3081">
        <v>5815</v>
      </c>
      <c r="D3081">
        <v>5787</v>
      </c>
      <c r="E3081">
        <v>5787</v>
      </c>
      <c r="F3081">
        <v>5787</v>
      </c>
      <c r="G3081">
        <f t="shared" si="241"/>
        <v>0</v>
      </c>
      <c r="H3081">
        <f t="shared" si="242"/>
        <v>0</v>
      </c>
      <c r="I3081">
        <f t="shared" si="243"/>
        <v>0</v>
      </c>
      <c r="J3081">
        <f t="shared" si="244"/>
        <v>0</v>
      </c>
      <c r="K3081">
        <f t="shared" si="245"/>
        <v>0</v>
      </c>
    </row>
    <row r="3082" spans="1:11" x14ac:dyDescent="0.3">
      <c r="A3082" t="s">
        <v>47</v>
      </c>
      <c r="B3082">
        <v>85</v>
      </c>
      <c r="C3082">
        <v>15662</v>
      </c>
      <c r="D3082">
        <v>15920</v>
      </c>
      <c r="E3082">
        <v>15920</v>
      </c>
      <c r="F3082">
        <v>15920</v>
      </c>
      <c r="G3082">
        <f t="shared" si="241"/>
        <v>0</v>
      </c>
      <c r="H3082">
        <f t="shared" si="242"/>
        <v>0</v>
      </c>
      <c r="I3082">
        <f t="shared" si="243"/>
        <v>0</v>
      </c>
      <c r="J3082">
        <f t="shared" si="244"/>
        <v>0</v>
      </c>
      <c r="K3082">
        <f t="shared" si="245"/>
        <v>0</v>
      </c>
    </row>
    <row r="3083" spans="1:11" x14ac:dyDescent="0.3">
      <c r="A3083" t="s">
        <v>47</v>
      </c>
      <c r="B3083">
        <v>4</v>
      </c>
      <c r="C3083">
        <v>570</v>
      </c>
      <c r="D3083">
        <v>565</v>
      </c>
      <c r="E3083">
        <v>568</v>
      </c>
      <c r="F3083">
        <v>568</v>
      </c>
      <c r="G3083">
        <f t="shared" si="241"/>
        <v>0</v>
      </c>
      <c r="H3083">
        <f t="shared" si="242"/>
        <v>0</v>
      </c>
      <c r="I3083">
        <f t="shared" si="243"/>
        <v>0</v>
      </c>
      <c r="J3083">
        <f t="shared" si="244"/>
        <v>0</v>
      </c>
      <c r="K3083">
        <f t="shared" si="245"/>
        <v>0</v>
      </c>
    </row>
    <row r="3084" spans="1:11" x14ac:dyDescent="0.3">
      <c r="A3084" t="s">
        <v>47</v>
      </c>
      <c r="B3084">
        <v>6</v>
      </c>
      <c r="C3084">
        <v>1239</v>
      </c>
      <c r="D3084">
        <v>1128</v>
      </c>
      <c r="E3084">
        <v>1128</v>
      </c>
      <c r="F3084">
        <v>1128</v>
      </c>
      <c r="G3084">
        <f t="shared" si="241"/>
        <v>0</v>
      </c>
      <c r="H3084">
        <f t="shared" si="242"/>
        <v>0</v>
      </c>
      <c r="I3084">
        <f t="shared" si="243"/>
        <v>0</v>
      </c>
      <c r="J3084">
        <f t="shared" si="244"/>
        <v>0</v>
      </c>
      <c r="K3084">
        <f t="shared" si="245"/>
        <v>0</v>
      </c>
    </row>
    <row r="3085" spans="1:11" x14ac:dyDescent="0.3">
      <c r="A3085" t="s">
        <v>47</v>
      </c>
      <c r="B3085">
        <v>1</v>
      </c>
      <c r="C3085">
        <v>1732</v>
      </c>
      <c r="D3085">
        <v>1747</v>
      </c>
      <c r="E3085">
        <v>1747</v>
      </c>
      <c r="F3085">
        <v>1747</v>
      </c>
      <c r="G3085">
        <f t="shared" si="241"/>
        <v>0</v>
      </c>
      <c r="H3085">
        <f t="shared" si="242"/>
        <v>0</v>
      </c>
      <c r="I3085">
        <f t="shared" si="243"/>
        <v>0</v>
      </c>
      <c r="J3085">
        <f t="shared" si="244"/>
        <v>0</v>
      </c>
      <c r="K3085">
        <f t="shared" si="245"/>
        <v>0</v>
      </c>
    </row>
    <row r="3086" spans="1:11" x14ac:dyDescent="0.3">
      <c r="A3086" t="s">
        <v>47</v>
      </c>
      <c r="B3086">
        <v>596</v>
      </c>
      <c r="C3086">
        <v>12706</v>
      </c>
      <c r="D3086">
        <v>12553</v>
      </c>
      <c r="E3086">
        <v>12553</v>
      </c>
      <c r="F3086">
        <v>12553</v>
      </c>
      <c r="G3086">
        <f t="shared" si="241"/>
        <v>0</v>
      </c>
      <c r="H3086">
        <f t="shared" si="242"/>
        <v>0</v>
      </c>
      <c r="I3086">
        <f t="shared" si="243"/>
        <v>0</v>
      </c>
      <c r="J3086">
        <f t="shared" si="244"/>
        <v>0</v>
      </c>
      <c r="K3086">
        <f t="shared" si="245"/>
        <v>0</v>
      </c>
    </row>
    <row r="3087" spans="1:11" x14ac:dyDescent="0.3">
      <c r="A3087" t="s">
        <v>47</v>
      </c>
      <c r="B3087">
        <v>0</v>
      </c>
      <c r="C3087">
        <v>2581</v>
      </c>
      <c r="D3087">
        <v>2683</v>
      </c>
      <c r="E3087">
        <v>2683</v>
      </c>
      <c r="F3087">
        <v>2683</v>
      </c>
      <c r="G3087">
        <f t="shared" si="241"/>
        <v>0</v>
      </c>
      <c r="H3087">
        <f t="shared" si="242"/>
        <v>0</v>
      </c>
      <c r="I3087">
        <f t="shared" si="243"/>
        <v>0</v>
      </c>
      <c r="J3087">
        <f t="shared" si="244"/>
        <v>0</v>
      </c>
      <c r="K3087">
        <f t="shared" si="245"/>
        <v>0</v>
      </c>
    </row>
    <row r="3088" spans="1:11" x14ac:dyDescent="0.3">
      <c r="A3088" t="s">
        <v>47</v>
      </c>
      <c r="B3088">
        <v>0</v>
      </c>
      <c r="C3088">
        <v>3369</v>
      </c>
      <c r="D3088">
        <v>3987</v>
      </c>
      <c r="E3088">
        <v>3987</v>
      </c>
      <c r="F3088">
        <v>3987</v>
      </c>
      <c r="G3088">
        <f t="shared" si="241"/>
        <v>0</v>
      </c>
      <c r="H3088">
        <f t="shared" si="242"/>
        <v>0</v>
      </c>
      <c r="I3088">
        <f t="shared" si="243"/>
        <v>0</v>
      </c>
      <c r="J3088">
        <f t="shared" si="244"/>
        <v>0</v>
      </c>
      <c r="K3088">
        <f t="shared" si="245"/>
        <v>0</v>
      </c>
    </row>
    <row r="3089" spans="1:11" x14ac:dyDescent="0.3">
      <c r="A3089" t="s">
        <v>47</v>
      </c>
      <c r="B3089">
        <v>369</v>
      </c>
      <c r="C3089">
        <v>23264</v>
      </c>
      <c r="D3089">
        <v>23354</v>
      </c>
      <c r="E3089">
        <v>23354</v>
      </c>
      <c r="F3089">
        <v>23354</v>
      </c>
      <c r="G3089">
        <f t="shared" si="241"/>
        <v>0</v>
      </c>
      <c r="H3089">
        <f t="shared" si="242"/>
        <v>0</v>
      </c>
      <c r="I3089">
        <f t="shared" si="243"/>
        <v>0</v>
      </c>
      <c r="J3089">
        <f t="shared" si="244"/>
        <v>0</v>
      </c>
      <c r="K3089">
        <f t="shared" si="245"/>
        <v>0</v>
      </c>
    </row>
    <row r="3090" spans="1:11" x14ac:dyDescent="0.3">
      <c r="A3090" t="s">
        <v>47</v>
      </c>
      <c r="B3090">
        <v>1</v>
      </c>
      <c r="C3090">
        <v>4035</v>
      </c>
      <c r="D3090">
        <v>4180</v>
      </c>
      <c r="E3090">
        <v>4302</v>
      </c>
      <c r="F3090">
        <v>4302</v>
      </c>
      <c r="G3090">
        <f t="shared" si="241"/>
        <v>0</v>
      </c>
      <c r="H3090">
        <f t="shared" si="242"/>
        <v>0</v>
      </c>
      <c r="I3090">
        <f t="shared" si="243"/>
        <v>0</v>
      </c>
      <c r="J3090">
        <f t="shared" si="244"/>
        <v>0</v>
      </c>
      <c r="K3090">
        <f t="shared" si="245"/>
        <v>0</v>
      </c>
    </row>
    <row r="3091" spans="1:11" x14ac:dyDescent="0.3">
      <c r="A3091" t="s">
        <v>47</v>
      </c>
      <c r="B3091">
        <v>5</v>
      </c>
      <c r="C3091">
        <v>913</v>
      </c>
      <c r="D3091">
        <v>1030</v>
      </c>
      <c r="E3091">
        <v>1030</v>
      </c>
      <c r="F3091">
        <v>1032</v>
      </c>
      <c r="G3091">
        <f t="shared" si="241"/>
        <v>0</v>
      </c>
      <c r="H3091">
        <f t="shared" si="242"/>
        <v>0</v>
      </c>
      <c r="I3091">
        <f t="shared" si="243"/>
        <v>0</v>
      </c>
      <c r="J3091">
        <f t="shared" si="244"/>
        <v>0</v>
      </c>
      <c r="K3091">
        <f t="shared" si="245"/>
        <v>0</v>
      </c>
    </row>
    <row r="3092" spans="1:11" x14ac:dyDescent="0.3">
      <c r="A3092" t="s">
        <v>47</v>
      </c>
      <c r="B3092">
        <v>2</v>
      </c>
      <c r="C3092">
        <v>910</v>
      </c>
      <c r="D3092">
        <v>926</v>
      </c>
      <c r="E3092">
        <v>936</v>
      </c>
      <c r="F3092">
        <v>936</v>
      </c>
      <c r="G3092">
        <f t="shared" si="241"/>
        <v>0</v>
      </c>
      <c r="H3092">
        <f t="shared" si="242"/>
        <v>0</v>
      </c>
      <c r="I3092">
        <f t="shared" si="243"/>
        <v>0</v>
      </c>
      <c r="J3092">
        <f t="shared" si="244"/>
        <v>0</v>
      </c>
      <c r="K3092">
        <f t="shared" si="245"/>
        <v>0</v>
      </c>
    </row>
    <row r="3093" spans="1:11" x14ac:dyDescent="0.3">
      <c r="A3093" t="s">
        <v>47</v>
      </c>
      <c r="B3093">
        <v>0</v>
      </c>
      <c r="C3093">
        <v>994</v>
      </c>
      <c r="D3093">
        <v>1107</v>
      </c>
      <c r="E3093">
        <v>1107</v>
      </c>
      <c r="F3093">
        <v>1107</v>
      </c>
      <c r="G3093">
        <f t="shared" si="241"/>
        <v>0</v>
      </c>
      <c r="H3093">
        <f t="shared" si="242"/>
        <v>0</v>
      </c>
      <c r="I3093">
        <f t="shared" si="243"/>
        <v>0</v>
      </c>
      <c r="J3093">
        <f t="shared" si="244"/>
        <v>0</v>
      </c>
      <c r="K3093">
        <f t="shared" si="245"/>
        <v>0</v>
      </c>
    </row>
    <row r="3094" spans="1:11" x14ac:dyDescent="0.3">
      <c r="A3094" t="s">
        <v>47</v>
      </c>
      <c r="B3094">
        <v>3</v>
      </c>
      <c r="C3094">
        <v>275</v>
      </c>
      <c r="D3094">
        <v>278</v>
      </c>
      <c r="E3094">
        <v>278</v>
      </c>
      <c r="F3094">
        <v>278</v>
      </c>
      <c r="G3094">
        <f t="shared" si="241"/>
        <v>0</v>
      </c>
      <c r="H3094">
        <f t="shared" si="242"/>
        <v>0</v>
      </c>
      <c r="I3094">
        <f t="shared" si="243"/>
        <v>0</v>
      </c>
      <c r="J3094">
        <f t="shared" si="244"/>
        <v>0</v>
      </c>
      <c r="K3094">
        <f t="shared" si="245"/>
        <v>0</v>
      </c>
    </row>
    <row r="3095" spans="1:11" x14ac:dyDescent="0.3">
      <c r="A3095" t="s">
        <v>47</v>
      </c>
      <c r="B3095">
        <v>3</v>
      </c>
      <c r="C3095">
        <v>1224</v>
      </c>
      <c r="D3095">
        <v>1163</v>
      </c>
      <c r="E3095">
        <v>1163</v>
      </c>
      <c r="F3095">
        <v>1163</v>
      </c>
      <c r="G3095">
        <f t="shared" si="241"/>
        <v>0</v>
      </c>
      <c r="H3095">
        <f t="shared" si="242"/>
        <v>0</v>
      </c>
      <c r="I3095">
        <f t="shared" si="243"/>
        <v>0</v>
      </c>
      <c r="J3095">
        <f t="shared" si="244"/>
        <v>0</v>
      </c>
      <c r="K3095">
        <f t="shared" si="245"/>
        <v>0</v>
      </c>
    </row>
    <row r="3096" spans="1:11" x14ac:dyDescent="0.3">
      <c r="A3096" t="s">
        <v>47</v>
      </c>
      <c r="B3096">
        <v>0</v>
      </c>
      <c r="C3096">
        <v>732</v>
      </c>
      <c r="D3096">
        <v>743</v>
      </c>
      <c r="E3096">
        <v>743</v>
      </c>
      <c r="F3096">
        <v>743</v>
      </c>
      <c r="G3096">
        <f t="shared" si="241"/>
        <v>0</v>
      </c>
      <c r="H3096">
        <f t="shared" si="242"/>
        <v>0</v>
      </c>
      <c r="I3096">
        <f t="shared" si="243"/>
        <v>0</v>
      </c>
      <c r="J3096">
        <f t="shared" si="244"/>
        <v>0</v>
      </c>
      <c r="K3096">
        <f t="shared" si="245"/>
        <v>0</v>
      </c>
    </row>
    <row r="3097" spans="1:11" x14ac:dyDescent="0.3">
      <c r="A3097" t="s">
        <v>47</v>
      </c>
      <c r="B3097">
        <v>0</v>
      </c>
      <c r="C3097">
        <v>1483</v>
      </c>
      <c r="D3097">
        <v>1478</v>
      </c>
      <c r="E3097">
        <v>1478</v>
      </c>
      <c r="F3097">
        <v>1478</v>
      </c>
      <c r="G3097">
        <f t="shared" si="241"/>
        <v>0</v>
      </c>
      <c r="H3097">
        <f t="shared" si="242"/>
        <v>0</v>
      </c>
      <c r="I3097">
        <f t="shared" si="243"/>
        <v>0</v>
      </c>
      <c r="J3097">
        <f t="shared" si="244"/>
        <v>0</v>
      </c>
      <c r="K3097">
        <f t="shared" si="245"/>
        <v>0</v>
      </c>
    </row>
    <row r="3098" spans="1:11" x14ac:dyDescent="0.3">
      <c r="A3098" t="s">
        <v>47</v>
      </c>
      <c r="B3098">
        <v>2</v>
      </c>
      <c r="C3098">
        <v>393</v>
      </c>
      <c r="D3098">
        <v>408</v>
      </c>
      <c r="E3098">
        <v>408</v>
      </c>
      <c r="F3098">
        <v>408</v>
      </c>
      <c r="G3098">
        <f t="shared" si="241"/>
        <v>0</v>
      </c>
      <c r="H3098">
        <f t="shared" si="242"/>
        <v>0</v>
      </c>
      <c r="I3098">
        <f t="shared" si="243"/>
        <v>0</v>
      </c>
      <c r="J3098">
        <f t="shared" si="244"/>
        <v>0</v>
      </c>
      <c r="K3098">
        <f t="shared" si="245"/>
        <v>0</v>
      </c>
    </row>
    <row r="3099" spans="1:11" x14ac:dyDescent="0.3">
      <c r="A3099" t="s">
        <v>47</v>
      </c>
      <c r="B3099">
        <v>4</v>
      </c>
      <c r="C3099">
        <v>2853</v>
      </c>
      <c r="D3099">
        <v>2846</v>
      </c>
      <c r="E3099">
        <v>2846</v>
      </c>
      <c r="F3099">
        <v>2846</v>
      </c>
      <c r="G3099">
        <f t="shared" si="241"/>
        <v>0</v>
      </c>
      <c r="H3099">
        <f t="shared" si="242"/>
        <v>0</v>
      </c>
      <c r="I3099">
        <f t="shared" si="243"/>
        <v>0</v>
      </c>
      <c r="J3099">
        <f t="shared" si="244"/>
        <v>0</v>
      </c>
      <c r="K3099">
        <f t="shared" si="245"/>
        <v>0</v>
      </c>
    </row>
    <row r="3100" spans="1:11" x14ac:dyDescent="0.3">
      <c r="A3100" t="s">
        <v>47</v>
      </c>
      <c r="B3100">
        <v>1</v>
      </c>
      <c r="C3100">
        <v>582</v>
      </c>
      <c r="D3100">
        <v>623</v>
      </c>
      <c r="E3100">
        <v>623</v>
      </c>
      <c r="F3100">
        <v>623</v>
      </c>
      <c r="G3100">
        <f t="shared" si="241"/>
        <v>0</v>
      </c>
      <c r="H3100">
        <f t="shared" si="242"/>
        <v>0</v>
      </c>
      <c r="I3100">
        <f t="shared" si="243"/>
        <v>0</v>
      </c>
      <c r="J3100">
        <f t="shared" si="244"/>
        <v>0</v>
      </c>
      <c r="K3100">
        <f t="shared" si="245"/>
        <v>0</v>
      </c>
    </row>
    <row r="3101" spans="1:11" x14ac:dyDescent="0.3">
      <c r="A3101" t="s">
        <v>47</v>
      </c>
      <c r="B3101">
        <v>0</v>
      </c>
      <c r="C3101">
        <v>975</v>
      </c>
      <c r="D3101">
        <v>938</v>
      </c>
      <c r="E3101">
        <v>938</v>
      </c>
      <c r="F3101">
        <v>938</v>
      </c>
      <c r="G3101">
        <f t="shared" si="241"/>
        <v>0</v>
      </c>
      <c r="H3101">
        <f t="shared" si="242"/>
        <v>0</v>
      </c>
      <c r="I3101">
        <f t="shared" si="243"/>
        <v>0</v>
      </c>
      <c r="J3101">
        <f t="shared" si="244"/>
        <v>0</v>
      </c>
      <c r="K3101">
        <f t="shared" si="245"/>
        <v>0</v>
      </c>
    </row>
    <row r="3102" spans="1:11" x14ac:dyDescent="0.3">
      <c r="A3102" t="s">
        <v>47</v>
      </c>
      <c r="B3102">
        <v>3</v>
      </c>
      <c r="C3102">
        <v>705</v>
      </c>
      <c r="D3102">
        <v>720</v>
      </c>
      <c r="E3102">
        <v>720</v>
      </c>
      <c r="F3102">
        <v>720</v>
      </c>
      <c r="G3102">
        <f t="shared" si="241"/>
        <v>0</v>
      </c>
      <c r="H3102">
        <f t="shared" si="242"/>
        <v>0</v>
      </c>
      <c r="I3102">
        <f t="shared" si="243"/>
        <v>0</v>
      </c>
      <c r="J3102">
        <f t="shared" si="244"/>
        <v>0</v>
      </c>
      <c r="K3102">
        <f t="shared" si="245"/>
        <v>0</v>
      </c>
    </row>
    <row r="3103" spans="1:11" x14ac:dyDescent="0.3">
      <c r="A3103" t="s">
        <v>47</v>
      </c>
      <c r="B3103">
        <v>3</v>
      </c>
      <c r="C3103">
        <v>993</v>
      </c>
      <c r="D3103">
        <v>987</v>
      </c>
      <c r="E3103">
        <v>987</v>
      </c>
      <c r="F3103">
        <v>987</v>
      </c>
      <c r="G3103">
        <f t="shared" si="241"/>
        <v>0</v>
      </c>
      <c r="H3103">
        <f t="shared" si="242"/>
        <v>0</v>
      </c>
      <c r="I3103">
        <f t="shared" si="243"/>
        <v>0</v>
      </c>
      <c r="J3103">
        <f t="shared" si="244"/>
        <v>0</v>
      </c>
      <c r="K3103">
        <f t="shared" si="245"/>
        <v>0</v>
      </c>
    </row>
    <row r="3104" spans="1:11" x14ac:dyDescent="0.3">
      <c r="A3104" t="s">
        <v>47</v>
      </c>
      <c r="B3104">
        <v>3</v>
      </c>
      <c r="C3104">
        <v>285</v>
      </c>
      <c r="D3104">
        <v>296</v>
      </c>
      <c r="E3104">
        <v>296</v>
      </c>
      <c r="F3104">
        <v>296</v>
      </c>
      <c r="G3104">
        <f t="shared" si="241"/>
        <v>0</v>
      </c>
      <c r="H3104">
        <f t="shared" si="242"/>
        <v>0</v>
      </c>
      <c r="I3104">
        <f t="shared" si="243"/>
        <v>0</v>
      </c>
      <c r="J3104">
        <f t="shared" si="244"/>
        <v>0</v>
      </c>
      <c r="K3104">
        <f t="shared" si="245"/>
        <v>0</v>
      </c>
    </row>
    <row r="3105" spans="1:11" x14ac:dyDescent="0.3">
      <c r="A3105" t="s">
        <v>47</v>
      </c>
      <c r="B3105">
        <v>2</v>
      </c>
      <c r="C3105">
        <v>250</v>
      </c>
      <c r="D3105">
        <v>260</v>
      </c>
      <c r="E3105">
        <v>260</v>
      </c>
      <c r="F3105">
        <v>260</v>
      </c>
      <c r="G3105">
        <f t="shared" si="241"/>
        <v>0</v>
      </c>
      <c r="H3105">
        <f t="shared" si="242"/>
        <v>0</v>
      </c>
      <c r="I3105">
        <f t="shared" si="243"/>
        <v>0</v>
      </c>
      <c r="J3105">
        <f t="shared" si="244"/>
        <v>0</v>
      </c>
      <c r="K3105">
        <f t="shared" si="245"/>
        <v>0</v>
      </c>
    </row>
    <row r="3106" spans="1:11" x14ac:dyDescent="0.3">
      <c r="A3106" t="s">
        <v>47</v>
      </c>
      <c r="B3106">
        <v>0</v>
      </c>
      <c r="C3106">
        <v>522</v>
      </c>
      <c r="D3106">
        <v>545</v>
      </c>
      <c r="E3106">
        <v>545</v>
      </c>
      <c r="F3106">
        <v>545</v>
      </c>
      <c r="G3106">
        <f t="shared" si="241"/>
        <v>0</v>
      </c>
      <c r="H3106">
        <f t="shared" si="242"/>
        <v>0</v>
      </c>
      <c r="I3106">
        <f t="shared" si="243"/>
        <v>0</v>
      </c>
      <c r="J3106">
        <f t="shared" si="244"/>
        <v>0</v>
      </c>
      <c r="K3106">
        <f t="shared" si="245"/>
        <v>0</v>
      </c>
    </row>
    <row r="3107" spans="1:11" x14ac:dyDescent="0.3">
      <c r="A3107" t="s">
        <v>47</v>
      </c>
      <c r="B3107">
        <v>6</v>
      </c>
      <c r="C3107">
        <v>674</v>
      </c>
      <c r="D3107">
        <v>716</v>
      </c>
      <c r="E3107">
        <v>716</v>
      </c>
      <c r="F3107">
        <v>716</v>
      </c>
      <c r="G3107">
        <f t="shared" si="241"/>
        <v>0</v>
      </c>
      <c r="H3107">
        <f t="shared" si="242"/>
        <v>0</v>
      </c>
      <c r="I3107">
        <f t="shared" si="243"/>
        <v>0</v>
      </c>
      <c r="J3107">
        <f t="shared" si="244"/>
        <v>0</v>
      </c>
      <c r="K3107">
        <f t="shared" si="245"/>
        <v>0</v>
      </c>
    </row>
    <row r="3108" spans="1:11" x14ac:dyDescent="0.3">
      <c r="A3108" t="s">
        <v>47</v>
      </c>
      <c r="B3108">
        <v>0</v>
      </c>
      <c r="C3108">
        <v>331</v>
      </c>
      <c r="D3108">
        <v>338</v>
      </c>
      <c r="E3108">
        <v>338</v>
      </c>
      <c r="F3108">
        <v>338</v>
      </c>
      <c r="G3108">
        <f t="shared" si="241"/>
        <v>0</v>
      </c>
      <c r="H3108">
        <f t="shared" si="242"/>
        <v>0</v>
      </c>
      <c r="I3108">
        <f t="shared" si="243"/>
        <v>0</v>
      </c>
      <c r="J3108">
        <f t="shared" si="244"/>
        <v>0</v>
      </c>
      <c r="K3108">
        <f t="shared" si="245"/>
        <v>0</v>
      </c>
    </row>
    <row r="3109" spans="1:11" x14ac:dyDescent="0.3">
      <c r="A3109" t="s">
        <v>47</v>
      </c>
      <c r="B3109">
        <v>8</v>
      </c>
      <c r="C3109">
        <v>776</v>
      </c>
      <c r="D3109">
        <v>807</v>
      </c>
      <c r="E3109">
        <v>807</v>
      </c>
      <c r="F3109">
        <v>807</v>
      </c>
      <c r="G3109">
        <f t="shared" si="241"/>
        <v>0</v>
      </c>
      <c r="H3109">
        <f t="shared" si="242"/>
        <v>0</v>
      </c>
      <c r="I3109">
        <f t="shared" si="243"/>
        <v>0</v>
      </c>
      <c r="J3109">
        <f t="shared" si="244"/>
        <v>0</v>
      </c>
      <c r="K3109">
        <f t="shared" si="245"/>
        <v>0</v>
      </c>
    </row>
    <row r="3110" spans="1:11" x14ac:dyDescent="0.3">
      <c r="A3110" t="s">
        <v>47</v>
      </c>
      <c r="B3110">
        <v>1</v>
      </c>
      <c r="C3110">
        <v>1022</v>
      </c>
      <c r="D3110">
        <v>1082</v>
      </c>
      <c r="E3110">
        <v>1082</v>
      </c>
      <c r="F3110">
        <v>1082</v>
      </c>
      <c r="G3110">
        <f t="shared" si="241"/>
        <v>0</v>
      </c>
      <c r="H3110">
        <f t="shared" si="242"/>
        <v>0</v>
      </c>
      <c r="I3110">
        <f t="shared" si="243"/>
        <v>0</v>
      </c>
      <c r="J3110">
        <f t="shared" si="244"/>
        <v>0</v>
      </c>
      <c r="K3110">
        <f t="shared" si="245"/>
        <v>0</v>
      </c>
    </row>
    <row r="3111" spans="1:11" x14ac:dyDescent="0.3">
      <c r="A3111" t="s">
        <v>47</v>
      </c>
      <c r="B3111">
        <v>23</v>
      </c>
      <c r="C3111">
        <v>12778</v>
      </c>
      <c r="D3111">
        <v>11849</v>
      </c>
      <c r="E3111">
        <v>11849</v>
      </c>
      <c r="F3111">
        <v>11849</v>
      </c>
      <c r="G3111">
        <f t="shared" si="241"/>
        <v>0</v>
      </c>
      <c r="H3111">
        <f t="shared" si="242"/>
        <v>0</v>
      </c>
      <c r="I3111">
        <f t="shared" si="243"/>
        <v>0</v>
      </c>
      <c r="J3111">
        <f t="shared" si="244"/>
        <v>0</v>
      </c>
      <c r="K3111">
        <f t="shared" si="245"/>
        <v>0</v>
      </c>
    </row>
    <row r="3112" spans="1:11" x14ac:dyDescent="0.3">
      <c r="A3112" t="s">
        <v>47</v>
      </c>
      <c r="B3112">
        <v>2</v>
      </c>
      <c r="C3112">
        <v>278</v>
      </c>
      <c r="D3112">
        <v>346</v>
      </c>
      <c r="E3112">
        <v>346</v>
      </c>
      <c r="F3112">
        <v>346</v>
      </c>
      <c r="G3112">
        <f t="shared" si="241"/>
        <v>0</v>
      </c>
      <c r="H3112">
        <f t="shared" si="242"/>
        <v>0</v>
      </c>
      <c r="I3112">
        <f t="shared" si="243"/>
        <v>0</v>
      </c>
      <c r="J3112">
        <f t="shared" si="244"/>
        <v>0</v>
      </c>
      <c r="K3112">
        <f t="shared" si="245"/>
        <v>0</v>
      </c>
    </row>
    <row r="3113" spans="1:11" x14ac:dyDescent="0.3">
      <c r="A3113" t="s">
        <v>47</v>
      </c>
      <c r="B3113">
        <v>3</v>
      </c>
      <c r="C3113">
        <v>202</v>
      </c>
      <c r="D3113">
        <v>601</v>
      </c>
      <c r="E3113">
        <v>601</v>
      </c>
      <c r="F3113">
        <v>601</v>
      </c>
      <c r="G3113">
        <f t="shared" si="241"/>
        <v>0</v>
      </c>
      <c r="H3113">
        <f t="shared" si="242"/>
        <v>0</v>
      </c>
      <c r="I3113">
        <f t="shared" si="243"/>
        <v>0</v>
      </c>
      <c r="J3113">
        <f t="shared" si="244"/>
        <v>0</v>
      </c>
      <c r="K3113">
        <f t="shared" si="245"/>
        <v>0</v>
      </c>
    </row>
    <row r="3114" spans="1:11" x14ac:dyDescent="0.3">
      <c r="A3114" t="s">
        <v>118</v>
      </c>
      <c r="B3114">
        <v>0</v>
      </c>
      <c r="C3114">
        <v>180</v>
      </c>
      <c r="D3114">
        <v>173</v>
      </c>
      <c r="E3114">
        <v>173</v>
      </c>
      <c r="F3114">
        <v>173</v>
      </c>
      <c r="G3114">
        <f t="shared" si="241"/>
        <v>0</v>
      </c>
      <c r="H3114">
        <f t="shared" si="242"/>
        <v>0</v>
      </c>
      <c r="I3114">
        <f t="shared" si="243"/>
        <v>0</v>
      </c>
      <c r="J3114">
        <f t="shared" si="244"/>
        <v>0</v>
      </c>
      <c r="K3114">
        <f t="shared" si="245"/>
        <v>0</v>
      </c>
    </row>
    <row r="3115" spans="1:11" x14ac:dyDescent="0.3">
      <c r="A3115" t="s">
        <v>118</v>
      </c>
      <c r="B3115">
        <v>0</v>
      </c>
      <c r="C3115">
        <v>223</v>
      </c>
      <c r="D3115">
        <v>218</v>
      </c>
      <c r="E3115">
        <v>218</v>
      </c>
      <c r="F3115">
        <v>218</v>
      </c>
      <c r="G3115">
        <f t="shared" si="241"/>
        <v>0</v>
      </c>
      <c r="H3115">
        <f t="shared" si="242"/>
        <v>0</v>
      </c>
      <c r="I3115">
        <f t="shared" si="243"/>
        <v>0</v>
      </c>
      <c r="J3115">
        <f t="shared" si="244"/>
        <v>0</v>
      </c>
      <c r="K3115">
        <f t="shared" si="245"/>
        <v>0</v>
      </c>
    </row>
    <row r="3116" spans="1:11" x14ac:dyDescent="0.3">
      <c r="A3116" t="s">
        <v>118</v>
      </c>
      <c r="B3116">
        <v>2</v>
      </c>
      <c r="C3116">
        <v>257</v>
      </c>
      <c r="D3116">
        <v>258</v>
      </c>
      <c r="E3116">
        <v>258</v>
      </c>
      <c r="F3116">
        <v>258</v>
      </c>
      <c r="G3116">
        <f t="shared" si="241"/>
        <v>0</v>
      </c>
      <c r="H3116">
        <f t="shared" si="242"/>
        <v>0</v>
      </c>
      <c r="I3116">
        <f t="shared" si="243"/>
        <v>0</v>
      </c>
      <c r="J3116">
        <f t="shared" si="244"/>
        <v>0</v>
      </c>
      <c r="K3116">
        <f t="shared" si="245"/>
        <v>0</v>
      </c>
    </row>
    <row r="3117" spans="1:11" x14ac:dyDescent="0.3">
      <c r="A3117" t="s">
        <v>118</v>
      </c>
      <c r="B3117">
        <v>0</v>
      </c>
      <c r="C3117">
        <v>268</v>
      </c>
      <c r="D3117">
        <v>286</v>
      </c>
      <c r="E3117">
        <v>286</v>
      </c>
      <c r="F3117">
        <v>286</v>
      </c>
      <c r="G3117">
        <f t="shared" si="241"/>
        <v>0</v>
      </c>
      <c r="H3117">
        <f t="shared" si="242"/>
        <v>0</v>
      </c>
      <c r="I3117">
        <f t="shared" si="243"/>
        <v>0</v>
      </c>
      <c r="J3117">
        <f t="shared" si="244"/>
        <v>0</v>
      </c>
      <c r="K3117">
        <f t="shared" si="245"/>
        <v>0</v>
      </c>
    </row>
    <row r="3118" spans="1:11" x14ac:dyDescent="0.3">
      <c r="A3118" t="s">
        <v>118</v>
      </c>
      <c r="B3118">
        <v>0</v>
      </c>
      <c r="C3118">
        <v>209</v>
      </c>
      <c r="D3118">
        <v>217</v>
      </c>
      <c r="E3118">
        <v>217</v>
      </c>
      <c r="F3118">
        <v>217</v>
      </c>
      <c r="G3118">
        <f t="shared" si="241"/>
        <v>0</v>
      </c>
      <c r="H3118">
        <f t="shared" si="242"/>
        <v>0</v>
      </c>
      <c r="I3118">
        <f t="shared" si="243"/>
        <v>0</v>
      </c>
      <c r="J3118">
        <f t="shared" si="244"/>
        <v>0</v>
      </c>
      <c r="K3118">
        <f t="shared" si="245"/>
        <v>0</v>
      </c>
    </row>
    <row r="3119" spans="1:11" x14ac:dyDescent="0.3">
      <c r="A3119" t="s">
        <v>118</v>
      </c>
      <c r="B3119">
        <v>0</v>
      </c>
      <c r="C3119">
        <v>206</v>
      </c>
      <c r="D3119">
        <v>214</v>
      </c>
      <c r="E3119">
        <v>214</v>
      </c>
      <c r="F3119">
        <v>214</v>
      </c>
      <c r="G3119">
        <f t="shared" si="241"/>
        <v>0</v>
      </c>
      <c r="H3119">
        <f t="shared" si="242"/>
        <v>0</v>
      </c>
      <c r="I3119">
        <f t="shared" si="243"/>
        <v>0</v>
      </c>
      <c r="J3119">
        <f t="shared" si="244"/>
        <v>0</v>
      </c>
      <c r="K3119">
        <f t="shared" si="245"/>
        <v>0</v>
      </c>
    </row>
    <row r="3120" spans="1:11" x14ac:dyDescent="0.3">
      <c r="A3120" t="s">
        <v>118</v>
      </c>
      <c r="B3120">
        <v>0</v>
      </c>
      <c r="C3120">
        <v>192</v>
      </c>
      <c r="D3120">
        <v>193</v>
      </c>
      <c r="E3120">
        <v>193</v>
      </c>
      <c r="F3120">
        <v>193</v>
      </c>
      <c r="G3120">
        <f t="shared" si="241"/>
        <v>0</v>
      </c>
      <c r="H3120">
        <f t="shared" si="242"/>
        <v>0</v>
      </c>
      <c r="I3120">
        <f t="shared" si="243"/>
        <v>0</v>
      </c>
      <c r="J3120">
        <f t="shared" si="244"/>
        <v>0</v>
      </c>
      <c r="K3120">
        <f t="shared" si="245"/>
        <v>0</v>
      </c>
    </row>
    <row r="3121" spans="1:11" x14ac:dyDescent="0.3">
      <c r="A3121" t="s">
        <v>118</v>
      </c>
      <c r="B3121">
        <v>0</v>
      </c>
      <c r="C3121">
        <v>225</v>
      </c>
      <c r="D3121">
        <v>229</v>
      </c>
      <c r="E3121">
        <v>229</v>
      </c>
      <c r="F3121">
        <v>229</v>
      </c>
      <c r="G3121">
        <f t="shared" si="241"/>
        <v>0</v>
      </c>
      <c r="H3121">
        <f t="shared" si="242"/>
        <v>0</v>
      </c>
      <c r="I3121">
        <f t="shared" si="243"/>
        <v>0</v>
      </c>
      <c r="J3121">
        <f t="shared" si="244"/>
        <v>0</v>
      </c>
      <c r="K3121">
        <f t="shared" si="245"/>
        <v>0</v>
      </c>
    </row>
    <row r="3122" spans="1:11" x14ac:dyDescent="0.3">
      <c r="A3122" t="s">
        <v>118</v>
      </c>
      <c r="B3122">
        <v>0</v>
      </c>
      <c r="C3122">
        <v>226</v>
      </c>
      <c r="D3122">
        <v>238</v>
      </c>
      <c r="E3122">
        <v>238</v>
      </c>
      <c r="F3122">
        <v>238</v>
      </c>
      <c r="G3122">
        <f t="shared" si="241"/>
        <v>0</v>
      </c>
      <c r="H3122">
        <f t="shared" si="242"/>
        <v>0</v>
      </c>
      <c r="I3122">
        <f t="shared" si="243"/>
        <v>0</v>
      </c>
      <c r="J3122">
        <f t="shared" si="244"/>
        <v>0</v>
      </c>
      <c r="K3122">
        <f t="shared" si="245"/>
        <v>0</v>
      </c>
    </row>
    <row r="3123" spans="1:11" x14ac:dyDescent="0.3">
      <c r="A3123" t="s">
        <v>118</v>
      </c>
      <c r="B3123">
        <v>0</v>
      </c>
      <c r="C3123">
        <v>127</v>
      </c>
      <c r="D3123">
        <v>125</v>
      </c>
      <c r="E3123">
        <v>125</v>
      </c>
      <c r="F3123">
        <v>125</v>
      </c>
      <c r="G3123">
        <f t="shared" si="241"/>
        <v>0</v>
      </c>
      <c r="H3123">
        <f t="shared" si="242"/>
        <v>0</v>
      </c>
      <c r="I3123">
        <f t="shared" si="243"/>
        <v>0</v>
      </c>
      <c r="J3123">
        <f t="shared" si="244"/>
        <v>0</v>
      </c>
      <c r="K3123">
        <f t="shared" si="245"/>
        <v>0</v>
      </c>
    </row>
    <row r="3124" spans="1:11" x14ac:dyDescent="0.3">
      <c r="A3124" t="s">
        <v>118</v>
      </c>
      <c r="B3124">
        <v>0</v>
      </c>
      <c r="C3124">
        <v>168</v>
      </c>
      <c r="D3124">
        <v>177</v>
      </c>
      <c r="E3124">
        <v>177</v>
      </c>
      <c r="F3124">
        <v>177</v>
      </c>
      <c r="G3124">
        <f t="shared" si="241"/>
        <v>0</v>
      </c>
      <c r="H3124">
        <f t="shared" si="242"/>
        <v>0</v>
      </c>
      <c r="I3124">
        <f t="shared" si="243"/>
        <v>0</v>
      </c>
      <c r="J3124">
        <f t="shared" si="244"/>
        <v>0</v>
      </c>
      <c r="K3124">
        <f t="shared" si="245"/>
        <v>0</v>
      </c>
    </row>
    <row r="3125" spans="1:11" x14ac:dyDescent="0.3">
      <c r="A3125" t="s">
        <v>118</v>
      </c>
      <c r="B3125">
        <v>0</v>
      </c>
      <c r="C3125">
        <v>113</v>
      </c>
      <c r="D3125">
        <v>116</v>
      </c>
      <c r="E3125">
        <v>116</v>
      </c>
      <c r="F3125">
        <v>116</v>
      </c>
      <c r="G3125">
        <f t="shared" si="241"/>
        <v>0</v>
      </c>
      <c r="H3125">
        <f t="shared" si="242"/>
        <v>0</v>
      </c>
      <c r="I3125">
        <f t="shared" si="243"/>
        <v>0</v>
      </c>
      <c r="J3125">
        <f t="shared" si="244"/>
        <v>0</v>
      </c>
      <c r="K3125">
        <f t="shared" si="245"/>
        <v>0</v>
      </c>
    </row>
    <row r="3126" spans="1:11" x14ac:dyDescent="0.3">
      <c r="A3126" t="s">
        <v>118</v>
      </c>
      <c r="B3126">
        <v>0</v>
      </c>
      <c r="C3126">
        <v>150</v>
      </c>
      <c r="D3126">
        <v>153</v>
      </c>
      <c r="E3126">
        <v>153</v>
      </c>
      <c r="F3126">
        <v>153</v>
      </c>
      <c r="G3126">
        <f t="shared" si="241"/>
        <v>0</v>
      </c>
      <c r="H3126">
        <f t="shared" si="242"/>
        <v>0</v>
      </c>
      <c r="I3126">
        <f t="shared" si="243"/>
        <v>0</v>
      </c>
      <c r="J3126">
        <f t="shared" si="244"/>
        <v>0</v>
      </c>
      <c r="K3126">
        <f t="shared" si="245"/>
        <v>0</v>
      </c>
    </row>
    <row r="3127" spans="1:11" x14ac:dyDescent="0.3">
      <c r="A3127" t="s">
        <v>118</v>
      </c>
      <c r="B3127">
        <v>0</v>
      </c>
      <c r="C3127">
        <v>242</v>
      </c>
      <c r="D3127">
        <v>250</v>
      </c>
      <c r="E3127">
        <v>250</v>
      </c>
      <c r="F3127">
        <v>250</v>
      </c>
      <c r="G3127">
        <f t="shared" si="241"/>
        <v>0</v>
      </c>
      <c r="H3127">
        <f t="shared" si="242"/>
        <v>0</v>
      </c>
      <c r="I3127">
        <f t="shared" si="243"/>
        <v>0</v>
      </c>
      <c r="J3127">
        <f t="shared" si="244"/>
        <v>0</v>
      </c>
      <c r="K3127">
        <f t="shared" si="245"/>
        <v>0</v>
      </c>
    </row>
    <row r="3128" spans="1:11" x14ac:dyDescent="0.3">
      <c r="A3128" t="s">
        <v>118</v>
      </c>
      <c r="B3128">
        <v>0</v>
      </c>
      <c r="C3128">
        <v>347</v>
      </c>
      <c r="D3128">
        <v>272</v>
      </c>
      <c r="E3128">
        <v>272</v>
      </c>
      <c r="F3128">
        <v>272</v>
      </c>
      <c r="G3128">
        <f t="shared" si="241"/>
        <v>0</v>
      </c>
      <c r="H3128">
        <f t="shared" si="242"/>
        <v>0</v>
      </c>
      <c r="I3128">
        <f t="shared" si="243"/>
        <v>0</v>
      </c>
      <c r="J3128">
        <f t="shared" si="244"/>
        <v>0</v>
      </c>
      <c r="K3128">
        <f t="shared" si="245"/>
        <v>0</v>
      </c>
    </row>
    <row r="3129" spans="1:11" x14ac:dyDescent="0.3">
      <c r="A3129" t="s">
        <v>118</v>
      </c>
      <c r="B3129">
        <v>0</v>
      </c>
      <c r="C3129">
        <v>85</v>
      </c>
      <c r="D3129">
        <v>82</v>
      </c>
      <c r="E3129">
        <v>82</v>
      </c>
      <c r="F3129">
        <v>82</v>
      </c>
      <c r="G3129">
        <f t="shared" si="241"/>
        <v>0</v>
      </c>
      <c r="H3129">
        <f t="shared" si="242"/>
        <v>0</v>
      </c>
      <c r="I3129">
        <f t="shared" si="243"/>
        <v>0</v>
      </c>
      <c r="J3129">
        <f t="shared" si="244"/>
        <v>0</v>
      </c>
      <c r="K3129">
        <f t="shared" si="245"/>
        <v>0</v>
      </c>
    </row>
    <row r="3130" spans="1:11" x14ac:dyDescent="0.3">
      <c r="A3130" t="s">
        <v>118</v>
      </c>
      <c r="B3130">
        <v>0</v>
      </c>
      <c r="C3130">
        <v>165</v>
      </c>
      <c r="D3130">
        <v>172</v>
      </c>
      <c r="E3130">
        <v>173</v>
      </c>
      <c r="F3130">
        <v>173</v>
      </c>
      <c r="G3130">
        <f t="shared" si="241"/>
        <v>0</v>
      </c>
      <c r="H3130">
        <f t="shared" si="242"/>
        <v>0</v>
      </c>
      <c r="I3130">
        <f t="shared" si="243"/>
        <v>0</v>
      </c>
      <c r="J3130">
        <f t="shared" si="244"/>
        <v>0</v>
      </c>
      <c r="K3130">
        <f t="shared" si="245"/>
        <v>0</v>
      </c>
    </row>
    <row r="3131" spans="1:11" x14ac:dyDescent="0.3">
      <c r="A3131" t="s">
        <v>118</v>
      </c>
      <c r="B3131">
        <v>0</v>
      </c>
      <c r="C3131">
        <v>195</v>
      </c>
      <c r="D3131">
        <v>199</v>
      </c>
      <c r="E3131">
        <v>199</v>
      </c>
      <c r="F3131">
        <v>199</v>
      </c>
      <c r="G3131">
        <f t="shared" si="241"/>
        <v>0</v>
      </c>
      <c r="H3131">
        <f t="shared" si="242"/>
        <v>0</v>
      </c>
      <c r="I3131">
        <f t="shared" si="243"/>
        <v>0</v>
      </c>
      <c r="J3131">
        <f t="shared" si="244"/>
        <v>0</v>
      </c>
      <c r="K3131">
        <f t="shared" si="245"/>
        <v>0</v>
      </c>
    </row>
    <row r="3132" spans="1:11" x14ac:dyDescent="0.3">
      <c r="A3132" t="s">
        <v>118</v>
      </c>
      <c r="B3132">
        <v>0</v>
      </c>
      <c r="C3132">
        <v>286</v>
      </c>
      <c r="D3132">
        <v>313</v>
      </c>
      <c r="E3132">
        <v>313</v>
      </c>
      <c r="F3132">
        <v>313</v>
      </c>
      <c r="G3132">
        <f t="shared" si="241"/>
        <v>0</v>
      </c>
      <c r="H3132">
        <f t="shared" si="242"/>
        <v>0</v>
      </c>
      <c r="I3132">
        <f t="shared" si="243"/>
        <v>0</v>
      </c>
      <c r="J3132">
        <f t="shared" si="244"/>
        <v>0</v>
      </c>
      <c r="K3132">
        <f t="shared" si="245"/>
        <v>0</v>
      </c>
    </row>
    <row r="3133" spans="1:11" x14ac:dyDescent="0.3">
      <c r="A3133" t="s">
        <v>118</v>
      </c>
      <c r="B3133">
        <v>0</v>
      </c>
      <c r="C3133">
        <v>254</v>
      </c>
      <c r="D3133">
        <v>261</v>
      </c>
      <c r="E3133">
        <v>261</v>
      </c>
      <c r="F3133">
        <v>261</v>
      </c>
      <c r="G3133">
        <f t="shared" si="241"/>
        <v>0</v>
      </c>
      <c r="H3133">
        <f t="shared" si="242"/>
        <v>0</v>
      </c>
      <c r="I3133">
        <f t="shared" si="243"/>
        <v>0</v>
      </c>
      <c r="J3133">
        <f t="shared" si="244"/>
        <v>0</v>
      </c>
      <c r="K3133">
        <f t="shared" si="245"/>
        <v>0</v>
      </c>
    </row>
    <row r="3134" spans="1:11" x14ac:dyDescent="0.3">
      <c r="A3134" t="s">
        <v>118</v>
      </c>
      <c r="B3134">
        <v>0</v>
      </c>
      <c r="C3134">
        <v>245</v>
      </c>
      <c r="D3134">
        <v>237</v>
      </c>
      <c r="E3134">
        <v>237</v>
      </c>
      <c r="F3134">
        <v>237</v>
      </c>
      <c r="G3134">
        <f t="shared" si="241"/>
        <v>0</v>
      </c>
      <c r="H3134">
        <f t="shared" si="242"/>
        <v>0</v>
      </c>
      <c r="I3134">
        <f t="shared" si="243"/>
        <v>0</v>
      </c>
      <c r="J3134">
        <f t="shared" si="244"/>
        <v>0</v>
      </c>
      <c r="K3134">
        <f t="shared" si="245"/>
        <v>0</v>
      </c>
    </row>
    <row r="3135" spans="1:11" x14ac:dyDescent="0.3">
      <c r="A3135" t="s">
        <v>118</v>
      </c>
      <c r="B3135">
        <v>0</v>
      </c>
      <c r="C3135">
        <v>121</v>
      </c>
      <c r="D3135">
        <v>120</v>
      </c>
      <c r="E3135">
        <v>120</v>
      </c>
      <c r="F3135">
        <v>120</v>
      </c>
      <c r="G3135">
        <f t="shared" si="241"/>
        <v>0</v>
      </c>
      <c r="H3135">
        <f t="shared" si="242"/>
        <v>0</v>
      </c>
      <c r="I3135">
        <f t="shared" si="243"/>
        <v>0</v>
      </c>
      <c r="J3135">
        <f t="shared" si="244"/>
        <v>0</v>
      </c>
      <c r="K3135">
        <f t="shared" si="245"/>
        <v>0</v>
      </c>
    </row>
    <row r="3136" spans="1:11" x14ac:dyDescent="0.3">
      <c r="A3136" t="s">
        <v>118</v>
      </c>
      <c r="B3136">
        <v>0</v>
      </c>
      <c r="C3136">
        <v>516</v>
      </c>
      <c r="D3136">
        <v>500</v>
      </c>
      <c r="E3136">
        <v>500</v>
      </c>
      <c r="F3136">
        <v>500</v>
      </c>
      <c r="G3136">
        <f t="shared" si="241"/>
        <v>0</v>
      </c>
      <c r="H3136">
        <f t="shared" si="242"/>
        <v>0</v>
      </c>
      <c r="I3136">
        <f t="shared" si="243"/>
        <v>0</v>
      </c>
      <c r="J3136">
        <f t="shared" si="244"/>
        <v>0</v>
      </c>
      <c r="K3136">
        <f t="shared" si="245"/>
        <v>0</v>
      </c>
    </row>
    <row r="3137" spans="1:11" x14ac:dyDescent="0.3">
      <c r="A3137" t="s">
        <v>118</v>
      </c>
      <c r="B3137">
        <v>0</v>
      </c>
      <c r="C3137">
        <v>208</v>
      </c>
      <c r="D3137">
        <v>217</v>
      </c>
      <c r="E3137">
        <v>217</v>
      </c>
      <c r="F3137">
        <v>217</v>
      </c>
      <c r="G3137">
        <f t="shared" si="241"/>
        <v>0</v>
      </c>
      <c r="H3137">
        <f t="shared" si="242"/>
        <v>0</v>
      </c>
      <c r="I3137">
        <f t="shared" si="243"/>
        <v>0</v>
      </c>
      <c r="J3137">
        <f t="shared" si="244"/>
        <v>0</v>
      </c>
      <c r="K3137">
        <f t="shared" si="245"/>
        <v>0</v>
      </c>
    </row>
    <row r="3138" spans="1:11" x14ac:dyDescent="0.3">
      <c r="A3138" t="s">
        <v>118</v>
      </c>
      <c r="B3138">
        <v>0</v>
      </c>
      <c r="C3138">
        <v>155</v>
      </c>
      <c r="D3138">
        <v>161</v>
      </c>
      <c r="E3138">
        <v>161</v>
      </c>
      <c r="F3138">
        <v>161</v>
      </c>
      <c r="G3138">
        <f t="shared" si="241"/>
        <v>0</v>
      </c>
      <c r="H3138">
        <f t="shared" si="242"/>
        <v>0</v>
      </c>
      <c r="I3138">
        <f t="shared" si="243"/>
        <v>0</v>
      </c>
      <c r="J3138">
        <f t="shared" si="244"/>
        <v>0</v>
      </c>
      <c r="K3138">
        <f t="shared" si="245"/>
        <v>0</v>
      </c>
    </row>
    <row r="3139" spans="1:11" x14ac:dyDescent="0.3">
      <c r="A3139" t="s">
        <v>118</v>
      </c>
      <c r="B3139">
        <v>0</v>
      </c>
      <c r="C3139">
        <v>305</v>
      </c>
      <c r="D3139">
        <v>307</v>
      </c>
      <c r="E3139">
        <v>307</v>
      </c>
      <c r="F3139">
        <v>307</v>
      </c>
      <c r="G3139">
        <f t="shared" si="241"/>
        <v>0</v>
      </c>
      <c r="H3139">
        <f t="shared" si="242"/>
        <v>0</v>
      </c>
      <c r="I3139">
        <f t="shared" si="243"/>
        <v>0</v>
      </c>
      <c r="J3139">
        <f t="shared" si="244"/>
        <v>0</v>
      </c>
      <c r="K3139">
        <f t="shared" si="245"/>
        <v>0</v>
      </c>
    </row>
    <row r="3140" spans="1:11" x14ac:dyDescent="0.3">
      <c r="A3140" t="s">
        <v>118</v>
      </c>
      <c r="B3140">
        <v>0</v>
      </c>
      <c r="C3140">
        <v>757</v>
      </c>
      <c r="D3140">
        <v>760</v>
      </c>
      <c r="E3140">
        <v>760</v>
      </c>
      <c r="F3140">
        <v>760</v>
      </c>
      <c r="G3140">
        <f t="shared" ref="G3140:G3203" si="246">IF($A3140=$A$1,B3140,0)</f>
        <v>0</v>
      </c>
      <c r="H3140">
        <f t="shared" ref="H3140:H3203" si="247">IF($A3140=$A$1,C3140,0)</f>
        <v>0</v>
      </c>
      <c r="I3140">
        <f t="shared" ref="I3140:I3203" si="248">IF($A3140=$A$1,D3140,0)</f>
        <v>0</v>
      </c>
      <c r="J3140">
        <f t="shared" ref="J3140:J3203" si="249">IF($A3140=$A$1,E3140,0)</f>
        <v>0</v>
      </c>
      <c r="K3140">
        <f t="shared" ref="K3140:K3203" si="250">IF($A3140=$A$1,F3140,0)</f>
        <v>0</v>
      </c>
    </row>
    <row r="3141" spans="1:11" x14ac:dyDescent="0.3">
      <c r="A3141" t="s">
        <v>118</v>
      </c>
      <c r="B3141">
        <v>0</v>
      </c>
      <c r="C3141">
        <v>273</v>
      </c>
      <c r="D3141">
        <v>276</v>
      </c>
      <c r="E3141">
        <v>276</v>
      </c>
      <c r="F3141">
        <v>276</v>
      </c>
      <c r="G3141">
        <f t="shared" si="246"/>
        <v>0</v>
      </c>
      <c r="H3141">
        <f t="shared" si="247"/>
        <v>0</v>
      </c>
      <c r="I3141">
        <f t="shared" si="248"/>
        <v>0</v>
      </c>
      <c r="J3141">
        <f t="shared" si="249"/>
        <v>0</v>
      </c>
      <c r="K3141">
        <f t="shared" si="250"/>
        <v>0</v>
      </c>
    </row>
    <row r="3142" spans="1:11" x14ac:dyDescent="0.3">
      <c r="A3142" t="s">
        <v>118</v>
      </c>
      <c r="B3142">
        <v>1</v>
      </c>
      <c r="C3142">
        <v>161</v>
      </c>
      <c r="D3142">
        <v>167</v>
      </c>
      <c r="E3142">
        <v>167</v>
      </c>
      <c r="F3142">
        <v>167</v>
      </c>
      <c r="G3142">
        <f t="shared" si="246"/>
        <v>0</v>
      </c>
      <c r="H3142">
        <f t="shared" si="247"/>
        <v>0</v>
      </c>
      <c r="I3142">
        <f t="shared" si="248"/>
        <v>0</v>
      </c>
      <c r="J3142">
        <f t="shared" si="249"/>
        <v>0</v>
      </c>
      <c r="K3142">
        <f t="shared" si="250"/>
        <v>0</v>
      </c>
    </row>
    <row r="3143" spans="1:11" x14ac:dyDescent="0.3">
      <c r="A3143" t="s">
        <v>118</v>
      </c>
      <c r="B3143">
        <v>3</v>
      </c>
      <c r="C3143">
        <v>249</v>
      </c>
      <c r="D3143">
        <v>265</v>
      </c>
      <c r="E3143">
        <v>265</v>
      </c>
      <c r="F3143">
        <v>265</v>
      </c>
      <c r="G3143">
        <f t="shared" si="246"/>
        <v>0</v>
      </c>
      <c r="H3143">
        <f t="shared" si="247"/>
        <v>0</v>
      </c>
      <c r="I3143">
        <f t="shared" si="248"/>
        <v>0</v>
      </c>
      <c r="J3143">
        <f t="shared" si="249"/>
        <v>0</v>
      </c>
      <c r="K3143">
        <f t="shared" si="250"/>
        <v>0</v>
      </c>
    </row>
    <row r="3144" spans="1:11" x14ac:dyDescent="0.3">
      <c r="A3144" t="s">
        <v>118</v>
      </c>
      <c r="B3144">
        <v>0</v>
      </c>
      <c r="C3144">
        <v>191</v>
      </c>
      <c r="D3144">
        <v>197</v>
      </c>
      <c r="E3144">
        <v>197</v>
      </c>
      <c r="F3144">
        <v>197</v>
      </c>
      <c r="G3144">
        <f t="shared" si="246"/>
        <v>0</v>
      </c>
      <c r="H3144">
        <f t="shared" si="247"/>
        <v>0</v>
      </c>
      <c r="I3144">
        <f t="shared" si="248"/>
        <v>0</v>
      </c>
      <c r="J3144">
        <f t="shared" si="249"/>
        <v>0</v>
      </c>
      <c r="K3144">
        <f t="shared" si="250"/>
        <v>0</v>
      </c>
    </row>
    <row r="3145" spans="1:11" x14ac:dyDescent="0.3">
      <c r="A3145" t="s">
        <v>118</v>
      </c>
      <c r="B3145">
        <v>0</v>
      </c>
      <c r="C3145">
        <v>268</v>
      </c>
      <c r="D3145">
        <v>282</v>
      </c>
      <c r="E3145">
        <v>282</v>
      </c>
      <c r="F3145">
        <v>282</v>
      </c>
      <c r="G3145">
        <f t="shared" si="246"/>
        <v>0</v>
      </c>
      <c r="H3145">
        <f t="shared" si="247"/>
        <v>0</v>
      </c>
      <c r="I3145">
        <f t="shared" si="248"/>
        <v>0</v>
      </c>
      <c r="J3145">
        <f t="shared" si="249"/>
        <v>0</v>
      </c>
      <c r="K3145">
        <f t="shared" si="250"/>
        <v>0</v>
      </c>
    </row>
    <row r="3146" spans="1:11" x14ac:dyDescent="0.3">
      <c r="A3146" t="s">
        <v>118</v>
      </c>
      <c r="B3146">
        <v>0</v>
      </c>
      <c r="C3146">
        <v>200</v>
      </c>
      <c r="D3146">
        <v>239</v>
      </c>
      <c r="E3146">
        <v>239</v>
      </c>
      <c r="F3146">
        <v>239</v>
      </c>
      <c r="G3146">
        <f t="shared" si="246"/>
        <v>0</v>
      </c>
      <c r="H3146">
        <f t="shared" si="247"/>
        <v>0</v>
      </c>
      <c r="I3146">
        <f t="shared" si="248"/>
        <v>0</v>
      </c>
      <c r="J3146">
        <f t="shared" si="249"/>
        <v>0</v>
      </c>
      <c r="K3146">
        <f t="shared" si="250"/>
        <v>0</v>
      </c>
    </row>
    <row r="3147" spans="1:11" x14ac:dyDescent="0.3">
      <c r="A3147" t="s">
        <v>118</v>
      </c>
      <c r="B3147">
        <v>0</v>
      </c>
      <c r="C3147">
        <v>112</v>
      </c>
      <c r="D3147">
        <v>112</v>
      </c>
      <c r="E3147">
        <v>112</v>
      </c>
      <c r="F3147">
        <v>112</v>
      </c>
      <c r="G3147">
        <f t="shared" si="246"/>
        <v>0</v>
      </c>
      <c r="H3147">
        <f t="shared" si="247"/>
        <v>0</v>
      </c>
      <c r="I3147">
        <f t="shared" si="248"/>
        <v>0</v>
      </c>
      <c r="J3147">
        <f t="shared" si="249"/>
        <v>0</v>
      </c>
      <c r="K3147">
        <f t="shared" si="250"/>
        <v>0</v>
      </c>
    </row>
    <row r="3148" spans="1:11" x14ac:dyDescent="0.3">
      <c r="A3148" t="s">
        <v>118</v>
      </c>
      <c r="B3148">
        <v>1</v>
      </c>
      <c r="C3148">
        <v>170</v>
      </c>
      <c r="D3148">
        <v>207</v>
      </c>
      <c r="E3148">
        <v>207</v>
      </c>
      <c r="F3148">
        <v>207</v>
      </c>
      <c r="G3148">
        <f t="shared" si="246"/>
        <v>0</v>
      </c>
      <c r="H3148">
        <f t="shared" si="247"/>
        <v>0</v>
      </c>
      <c r="I3148">
        <f t="shared" si="248"/>
        <v>0</v>
      </c>
      <c r="J3148">
        <f t="shared" si="249"/>
        <v>0</v>
      </c>
      <c r="K3148">
        <f t="shared" si="250"/>
        <v>0</v>
      </c>
    </row>
    <row r="3149" spans="1:11" x14ac:dyDescent="0.3">
      <c r="A3149" t="s">
        <v>118</v>
      </c>
      <c r="B3149">
        <v>0</v>
      </c>
      <c r="C3149">
        <v>187</v>
      </c>
      <c r="D3149">
        <v>211</v>
      </c>
      <c r="E3149">
        <v>211</v>
      </c>
      <c r="F3149">
        <v>211</v>
      </c>
      <c r="G3149">
        <f t="shared" si="246"/>
        <v>0</v>
      </c>
      <c r="H3149">
        <f t="shared" si="247"/>
        <v>0</v>
      </c>
      <c r="I3149">
        <f t="shared" si="248"/>
        <v>0</v>
      </c>
      <c r="J3149">
        <f t="shared" si="249"/>
        <v>0</v>
      </c>
      <c r="K3149">
        <f t="shared" si="250"/>
        <v>0</v>
      </c>
    </row>
    <row r="3150" spans="1:11" x14ac:dyDescent="0.3">
      <c r="A3150" t="s">
        <v>118</v>
      </c>
      <c r="B3150">
        <v>0</v>
      </c>
      <c r="C3150">
        <v>246</v>
      </c>
      <c r="D3150">
        <v>251</v>
      </c>
      <c r="E3150">
        <v>251</v>
      </c>
      <c r="F3150">
        <v>251</v>
      </c>
      <c r="G3150">
        <f t="shared" si="246"/>
        <v>0</v>
      </c>
      <c r="H3150">
        <f t="shared" si="247"/>
        <v>0</v>
      </c>
      <c r="I3150">
        <f t="shared" si="248"/>
        <v>0</v>
      </c>
      <c r="J3150">
        <f t="shared" si="249"/>
        <v>0</v>
      </c>
      <c r="K3150">
        <f t="shared" si="250"/>
        <v>0</v>
      </c>
    </row>
    <row r="3151" spans="1:11" x14ac:dyDescent="0.3">
      <c r="A3151" t="s">
        <v>118</v>
      </c>
      <c r="B3151">
        <v>2</v>
      </c>
      <c r="C3151">
        <v>281</v>
      </c>
      <c r="D3151">
        <v>278</v>
      </c>
      <c r="E3151">
        <v>278</v>
      </c>
      <c r="F3151">
        <v>278</v>
      </c>
      <c r="G3151">
        <f t="shared" si="246"/>
        <v>0</v>
      </c>
      <c r="H3151">
        <f t="shared" si="247"/>
        <v>0</v>
      </c>
      <c r="I3151">
        <f t="shared" si="248"/>
        <v>0</v>
      </c>
      <c r="J3151">
        <f t="shared" si="249"/>
        <v>0</v>
      </c>
      <c r="K3151">
        <f t="shared" si="250"/>
        <v>0</v>
      </c>
    </row>
    <row r="3152" spans="1:11" x14ac:dyDescent="0.3">
      <c r="A3152" t="s">
        <v>118</v>
      </c>
      <c r="B3152">
        <v>0</v>
      </c>
      <c r="C3152">
        <v>515</v>
      </c>
      <c r="D3152">
        <v>486</v>
      </c>
      <c r="E3152">
        <v>487</v>
      </c>
      <c r="F3152">
        <v>490</v>
      </c>
      <c r="G3152">
        <f t="shared" si="246"/>
        <v>0</v>
      </c>
      <c r="H3152">
        <f t="shared" si="247"/>
        <v>0</v>
      </c>
      <c r="I3152">
        <f t="shared" si="248"/>
        <v>0</v>
      </c>
      <c r="J3152">
        <f t="shared" si="249"/>
        <v>0</v>
      </c>
      <c r="K3152">
        <f t="shared" si="250"/>
        <v>0</v>
      </c>
    </row>
    <row r="3153" spans="1:11" x14ac:dyDescent="0.3">
      <c r="A3153" t="s">
        <v>118</v>
      </c>
      <c r="B3153">
        <v>0</v>
      </c>
      <c r="C3153">
        <v>587</v>
      </c>
      <c r="D3153">
        <v>569</v>
      </c>
      <c r="E3153">
        <v>569</v>
      </c>
      <c r="F3153">
        <v>569</v>
      </c>
      <c r="G3153">
        <f t="shared" si="246"/>
        <v>0</v>
      </c>
      <c r="H3153">
        <f t="shared" si="247"/>
        <v>0</v>
      </c>
      <c r="I3153">
        <f t="shared" si="248"/>
        <v>0</v>
      </c>
      <c r="J3153">
        <f t="shared" si="249"/>
        <v>0</v>
      </c>
      <c r="K3153">
        <f t="shared" si="250"/>
        <v>0</v>
      </c>
    </row>
    <row r="3154" spans="1:11" x14ac:dyDescent="0.3">
      <c r="A3154" t="s">
        <v>118</v>
      </c>
      <c r="B3154">
        <v>0</v>
      </c>
      <c r="C3154">
        <v>203</v>
      </c>
      <c r="D3154">
        <v>231</v>
      </c>
      <c r="E3154">
        <v>231</v>
      </c>
      <c r="F3154">
        <v>231</v>
      </c>
      <c r="G3154">
        <f t="shared" si="246"/>
        <v>0</v>
      </c>
      <c r="H3154">
        <f t="shared" si="247"/>
        <v>0</v>
      </c>
      <c r="I3154">
        <f t="shared" si="248"/>
        <v>0</v>
      </c>
      <c r="J3154">
        <f t="shared" si="249"/>
        <v>0</v>
      </c>
      <c r="K3154">
        <f t="shared" si="250"/>
        <v>0</v>
      </c>
    </row>
    <row r="3155" spans="1:11" x14ac:dyDescent="0.3">
      <c r="A3155" t="s">
        <v>118</v>
      </c>
      <c r="B3155">
        <v>0</v>
      </c>
      <c r="C3155">
        <v>207</v>
      </c>
      <c r="D3155">
        <v>203</v>
      </c>
      <c r="E3155">
        <v>203</v>
      </c>
      <c r="F3155">
        <v>203</v>
      </c>
      <c r="G3155">
        <f t="shared" si="246"/>
        <v>0</v>
      </c>
      <c r="H3155">
        <f t="shared" si="247"/>
        <v>0</v>
      </c>
      <c r="I3155">
        <f t="shared" si="248"/>
        <v>0</v>
      </c>
      <c r="J3155">
        <f t="shared" si="249"/>
        <v>0</v>
      </c>
      <c r="K3155">
        <f t="shared" si="250"/>
        <v>0</v>
      </c>
    </row>
    <row r="3156" spans="1:11" x14ac:dyDescent="0.3">
      <c r="A3156" t="s">
        <v>118</v>
      </c>
      <c r="B3156">
        <v>0</v>
      </c>
      <c r="C3156">
        <v>82</v>
      </c>
      <c r="D3156">
        <v>87</v>
      </c>
      <c r="E3156">
        <v>87</v>
      </c>
      <c r="F3156">
        <v>87</v>
      </c>
      <c r="G3156">
        <f t="shared" si="246"/>
        <v>0</v>
      </c>
      <c r="H3156">
        <f t="shared" si="247"/>
        <v>0</v>
      </c>
      <c r="I3156">
        <f t="shared" si="248"/>
        <v>0</v>
      </c>
      <c r="J3156">
        <f t="shared" si="249"/>
        <v>0</v>
      </c>
      <c r="K3156">
        <f t="shared" si="250"/>
        <v>0</v>
      </c>
    </row>
    <row r="3157" spans="1:11" x14ac:dyDescent="0.3">
      <c r="A3157" t="s">
        <v>118</v>
      </c>
      <c r="B3157">
        <v>2</v>
      </c>
      <c r="C3157">
        <v>249</v>
      </c>
      <c r="D3157">
        <v>239</v>
      </c>
      <c r="E3157">
        <v>239</v>
      </c>
      <c r="F3157">
        <v>239</v>
      </c>
      <c r="G3157">
        <f t="shared" si="246"/>
        <v>0</v>
      </c>
      <c r="H3157">
        <f t="shared" si="247"/>
        <v>0</v>
      </c>
      <c r="I3157">
        <f t="shared" si="248"/>
        <v>0</v>
      </c>
      <c r="J3157">
        <f t="shared" si="249"/>
        <v>0</v>
      </c>
      <c r="K3157">
        <f t="shared" si="250"/>
        <v>0</v>
      </c>
    </row>
    <row r="3158" spans="1:11" x14ac:dyDescent="0.3">
      <c r="A3158" t="s">
        <v>118</v>
      </c>
      <c r="B3158">
        <v>0</v>
      </c>
      <c r="C3158">
        <v>153</v>
      </c>
      <c r="D3158">
        <v>166</v>
      </c>
      <c r="E3158">
        <v>166</v>
      </c>
      <c r="F3158">
        <v>166</v>
      </c>
      <c r="G3158">
        <f t="shared" si="246"/>
        <v>0</v>
      </c>
      <c r="H3158">
        <f t="shared" si="247"/>
        <v>0</v>
      </c>
      <c r="I3158">
        <f t="shared" si="248"/>
        <v>0</v>
      </c>
      <c r="J3158">
        <f t="shared" si="249"/>
        <v>0</v>
      </c>
      <c r="K3158">
        <f t="shared" si="250"/>
        <v>0</v>
      </c>
    </row>
    <row r="3159" spans="1:11" x14ac:dyDescent="0.3">
      <c r="A3159" t="s">
        <v>118</v>
      </c>
      <c r="B3159">
        <v>0</v>
      </c>
      <c r="C3159">
        <v>183</v>
      </c>
      <c r="D3159">
        <v>202</v>
      </c>
      <c r="E3159">
        <v>203</v>
      </c>
      <c r="F3159">
        <v>203</v>
      </c>
      <c r="G3159">
        <f t="shared" si="246"/>
        <v>0</v>
      </c>
      <c r="H3159">
        <f t="shared" si="247"/>
        <v>0</v>
      </c>
      <c r="I3159">
        <f t="shared" si="248"/>
        <v>0</v>
      </c>
      <c r="J3159">
        <f t="shared" si="249"/>
        <v>0</v>
      </c>
      <c r="K3159">
        <f t="shared" si="250"/>
        <v>0</v>
      </c>
    </row>
    <row r="3160" spans="1:11" x14ac:dyDescent="0.3">
      <c r="A3160" t="s">
        <v>118</v>
      </c>
      <c r="B3160">
        <v>3</v>
      </c>
      <c r="C3160">
        <v>655</v>
      </c>
      <c r="D3160">
        <v>651</v>
      </c>
      <c r="E3160">
        <v>651</v>
      </c>
      <c r="F3160">
        <v>651</v>
      </c>
      <c r="G3160">
        <f t="shared" si="246"/>
        <v>0</v>
      </c>
      <c r="H3160">
        <f t="shared" si="247"/>
        <v>0</v>
      </c>
      <c r="I3160">
        <f t="shared" si="248"/>
        <v>0</v>
      </c>
      <c r="J3160">
        <f t="shared" si="249"/>
        <v>0</v>
      </c>
      <c r="K3160">
        <f t="shared" si="250"/>
        <v>0</v>
      </c>
    </row>
    <row r="3161" spans="1:11" x14ac:dyDescent="0.3">
      <c r="A3161" t="s">
        <v>118</v>
      </c>
      <c r="B3161">
        <v>13</v>
      </c>
      <c r="C3161">
        <v>993</v>
      </c>
      <c r="D3161">
        <v>1009</v>
      </c>
      <c r="E3161">
        <v>1009</v>
      </c>
      <c r="F3161">
        <v>1009</v>
      </c>
      <c r="G3161">
        <f t="shared" si="246"/>
        <v>0</v>
      </c>
      <c r="H3161">
        <f t="shared" si="247"/>
        <v>0</v>
      </c>
      <c r="I3161">
        <f t="shared" si="248"/>
        <v>0</v>
      </c>
      <c r="J3161">
        <f t="shared" si="249"/>
        <v>0</v>
      </c>
      <c r="K3161">
        <f t="shared" si="250"/>
        <v>0</v>
      </c>
    </row>
    <row r="3162" spans="1:11" x14ac:dyDescent="0.3">
      <c r="A3162" t="s">
        <v>118</v>
      </c>
      <c r="B3162">
        <v>0</v>
      </c>
      <c r="C3162">
        <v>178</v>
      </c>
      <c r="D3162">
        <v>182</v>
      </c>
      <c r="E3162">
        <v>182</v>
      </c>
      <c r="F3162">
        <v>182</v>
      </c>
      <c r="G3162">
        <f t="shared" si="246"/>
        <v>0</v>
      </c>
      <c r="H3162">
        <f t="shared" si="247"/>
        <v>0</v>
      </c>
      <c r="I3162">
        <f t="shared" si="248"/>
        <v>0</v>
      </c>
      <c r="J3162">
        <f t="shared" si="249"/>
        <v>0</v>
      </c>
      <c r="K3162">
        <f t="shared" si="250"/>
        <v>0</v>
      </c>
    </row>
    <row r="3163" spans="1:11" x14ac:dyDescent="0.3">
      <c r="A3163" t="s">
        <v>118</v>
      </c>
      <c r="B3163">
        <v>1</v>
      </c>
      <c r="C3163">
        <v>402</v>
      </c>
      <c r="D3163">
        <v>420</v>
      </c>
      <c r="E3163">
        <v>420</v>
      </c>
      <c r="F3163">
        <v>420</v>
      </c>
      <c r="G3163">
        <f t="shared" si="246"/>
        <v>0</v>
      </c>
      <c r="H3163">
        <f t="shared" si="247"/>
        <v>0</v>
      </c>
      <c r="I3163">
        <f t="shared" si="248"/>
        <v>0</v>
      </c>
      <c r="J3163">
        <f t="shared" si="249"/>
        <v>0</v>
      </c>
      <c r="K3163">
        <f t="shared" si="250"/>
        <v>0</v>
      </c>
    </row>
    <row r="3164" spans="1:11" x14ac:dyDescent="0.3">
      <c r="A3164" t="s">
        <v>118</v>
      </c>
      <c r="B3164">
        <v>0</v>
      </c>
      <c r="C3164">
        <v>496</v>
      </c>
      <c r="D3164">
        <v>472</v>
      </c>
      <c r="E3164">
        <v>472</v>
      </c>
      <c r="F3164">
        <v>472</v>
      </c>
      <c r="G3164">
        <f t="shared" si="246"/>
        <v>0</v>
      </c>
      <c r="H3164">
        <f t="shared" si="247"/>
        <v>0</v>
      </c>
      <c r="I3164">
        <f t="shared" si="248"/>
        <v>0</v>
      </c>
      <c r="J3164">
        <f t="shared" si="249"/>
        <v>0</v>
      </c>
      <c r="K3164">
        <f t="shared" si="250"/>
        <v>0</v>
      </c>
    </row>
    <row r="3165" spans="1:11" x14ac:dyDescent="0.3">
      <c r="A3165" t="s">
        <v>118</v>
      </c>
      <c r="B3165">
        <v>0</v>
      </c>
      <c r="C3165">
        <v>159</v>
      </c>
      <c r="D3165">
        <v>144</v>
      </c>
      <c r="E3165">
        <v>144</v>
      </c>
      <c r="F3165">
        <v>144</v>
      </c>
      <c r="G3165">
        <f t="shared" si="246"/>
        <v>0</v>
      </c>
      <c r="H3165">
        <f t="shared" si="247"/>
        <v>0</v>
      </c>
      <c r="I3165">
        <f t="shared" si="248"/>
        <v>0</v>
      </c>
      <c r="J3165">
        <f t="shared" si="249"/>
        <v>0</v>
      </c>
      <c r="K3165">
        <f t="shared" si="250"/>
        <v>0</v>
      </c>
    </row>
    <row r="3166" spans="1:11" x14ac:dyDescent="0.3">
      <c r="A3166" t="s">
        <v>118</v>
      </c>
      <c r="B3166">
        <v>4</v>
      </c>
      <c r="C3166">
        <v>410</v>
      </c>
      <c r="D3166">
        <v>397</v>
      </c>
      <c r="E3166">
        <v>397</v>
      </c>
      <c r="F3166">
        <v>397</v>
      </c>
      <c r="G3166">
        <f t="shared" si="246"/>
        <v>0</v>
      </c>
      <c r="H3166">
        <f t="shared" si="247"/>
        <v>0</v>
      </c>
      <c r="I3166">
        <f t="shared" si="248"/>
        <v>0</v>
      </c>
      <c r="J3166">
        <f t="shared" si="249"/>
        <v>0</v>
      </c>
      <c r="K3166">
        <f t="shared" si="250"/>
        <v>0</v>
      </c>
    </row>
    <row r="3167" spans="1:11" x14ac:dyDescent="0.3">
      <c r="A3167" t="s">
        <v>118</v>
      </c>
      <c r="B3167">
        <v>0</v>
      </c>
      <c r="C3167">
        <v>336</v>
      </c>
      <c r="D3167">
        <v>362</v>
      </c>
      <c r="E3167">
        <v>362</v>
      </c>
      <c r="F3167">
        <v>362</v>
      </c>
      <c r="G3167">
        <f t="shared" si="246"/>
        <v>0</v>
      </c>
      <c r="H3167">
        <f t="shared" si="247"/>
        <v>0</v>
      </c>
      <c r="I3167">
        <f t="shared" si="248"/>
        <v>0</v>
      </c>
      <c r="J3167">
        <f t="shared" si="249"/>
        <v>0</v>
      </c>
      <c r="K3167">
        <f t="shared" si="250"/>
        <v>0</v>
      </c>
    </row>
    <row r="3168" spans="1:11" x14ac:dyDescent="0.3">
      <c r="A3168" t="s">
        <v>118</v>
      </c>
      <c r="B3168">
        <v>0</v>
      </c>
      <c r="C3168">
        <v>217</v>
      </c>
      <c r="D3168">
        <v>219</v>
      </c>
      <c r="E3168">
        <v>219</v>
      </c>
      <c r="F3168">
        <v>219</v>
      </c>
      <c r="G3168">
        <f t="shared" si="246"/>
        <v>0</v>
      </c>
      <c r="H3168">
        <f t="shared" si="247"/>
        <v>0</v>
      </c>
      <c r="I3168">
        <f t="shared" si="248"/>
        <v>0</v>
      </c>
      <c r="J3168">
        <f t="shared" si="249"/>
        <v>0</v>
      </c>
      <c r="K3168">
        <f t="shared" si="250"/>
        <v>0</v>
      </c>
    </row>
    <row r="3169" spans="1:11" x14ac:dyDescent="0.3">
      <c r="A3169" t="s">
        <v>118</v>
      </c>
      <c r="B3169">
        <v>0</v>
      </c>
      <c r="C3169">
        <v>288</v>
      </c>
      <c r="D3169">
        <v>273</v>
      </c>
      <c r="E3169">
        <v>273</v>
      </c>
      <c r="F3169">
        <v>291</v>
      </c>
      <c r="G3169">
        <f t="shared" si="246"/>
        <v>0</v>
      </c>
      <c r="H3169">
        <f t="shared" si="247"/>
        <v>0</v>
      </c>
      <c r="I3169">
        <f t="shared" si="248"/>
        <v>0</v>
      </c>
      <c r="J3169">
        <f t="shared" si="249"/>
        <v>0</v>
      </c>
      <c r="K3169">
        <f t="shared" si="250"/>
        <v>0</v>
      </c>
    </row>
    <row r="3170" spans="1:11" x14ac:dyDescent="0.3">
      <c r="A3170" t="s">
        <v>118</v>
      </c>
      <c r="B3170">
        <v>0</v>
      </c>
      <c r="C3170">
        <v>152</v>
      </c>
      <c r="D3170">
        <v>151</v>
      </c>
      <c r="E3170">
        <v>151</v>
      </c>
      <c r="F3170">
        <v>151</v>
      </c>
      <c r="G3170">
        <f t="shared" si="246"/>
        <v>0</v>
      </c>
      <c r="H3170">
        <f t="shared" si="247"/>
        <v>0</v>
      </c>
      <c r="I3170">
        <f t="shared" si="248"/>
        <v>0</v>
      </c>
      <c r="J3170">
        <f t="shared" si="249"/>
        <v>0</v>
      </c>
      <c r="K3170">
        <f t="shared" si="250"/>
        <v>0</v>
      </c>
    </row>
    <row r="3171" spans="1:11" x14ac:dyDescent="0.3">
      <c r="A3171" t="s">
        <v>118</v>
      </c>
      <c r="B3171">
        <v>0</v>
      </c>
      <c r="C3171">
        <v>643</v>
      </c>
      <c r="D3171">
        <v>731</v>
      </c>
      <c r="E3171">
        <v>731</v>
      </c>
      <c r="F3171">
        <v>731</v>
      </c>
      <c r="G3171">
        <f t="shared" si="246"/>
        <v>0</v>
      </c>
      <c r="H3171">
        <f t="shared" si="247"/>
        <v>0</v>
      </c>
      <c r="I3171">
        <f t="shared" si="248"/>
        <v>0</v>
      </c>
      <c r="J3171">
        <f t="shared" si="249"/>
        <v>0</v>
      </c>
      <c r="K3171">
        <f t="shared" si="250"/>
        <v>0</v>
      </c>
    </row>
    <row r="3172" spans="1:11" x14ac:dyDescent="0.3">
      <c r="A3172" t="s">
        <v>118</v>
      </c>
      <c r="B3172">
        <v>0</v>
      </c>
      <c r="C3172">
        <v>328</v>
      </c>
      <c r="D3172">
        <v>323</v>
      </c>
      <c r="E3172">
        <v>323</v>
      </c>
      <c r="F3172">
        <v>323</v>
      </c>
      <c r="G3172">
        <f t="shared" si="246"/>
        <v>0</v>
      </c>
      <c r="H3172">
        <f t="shared" si="247"/>
        <v>0</v>
      </c>
      <c r="I3172">
        <f t="shared" si="248"/>
        <v>0</v>
      </c>
      <c r="J3172">
        <f t="shared" si="249"/>
        <v>0</v>
      </c>
      <c r="K3172">
        <f t="shared" si="250"/>
        <v>0</v>
      </c>
    </row>
    <row r="3173" spans="1:11" x14ac:dyDescent="0.3">
      <c r="A3173" t="s">
        <v>118</v>
      </c>
      <c r="B3173">
        <v>0</v>
      </c>
      <c r="C3173">
        <v>624</v>
      </c>
      <c r="D3173">
        <v>645</v>
      </c>
      <c r="E3173">
        <v>645</v>
      </c>
      <c r="F3173">
        <v>645</v>
      </c>
      <c r="G3173">
        <f t="shared" si="246"/>
        <v>0</v>
      </c>
      <c r="H3173">
        <f t="shared" si="247"/>
        <v>0</v>
      </c>
      <c r="I3173">
        <f t="shared" si="248"/>
        <v>0</v>
      </c>
      <c r="J3173">
        <f t="shared" si="249"/>
        <v>0</v>
      </c>
      <c r="K3173">
        <f t="shared" si="250"/>
        <v>0</v>
      </c>
    </row>
    <row r="3174" spans="1:11" x14ac:dyDescent="0.3">
      <c r="A3174" t="s">
        <v>118</v>
      </c>
      <c r="B3174">
        <v>0</v>
      </c>
      <c r="C3174">
        <v>418</v>
      </c>
      <c r="D3174">
        <v>462</v>
      </c>
      <c r="E3174">
        <v>462</v>
      </c>
      <c r="F3174">
        <v>462</v>
      </c>
      <c r="G3174">
        <f t="shared" si="246"/>
        <v>0</v>
      </c>
      <c r="H3174">
        <f t="shared" si="247"/>
        <v>0</v>
      </c>
      <c r="I3174">
        <f t="shared" si="248"/>
        <v>0</v>
      </c>
      <c r="J3174">
        <f t="shared" si="249"/>
        <v>0</v>
      </c>
      <c r="K3174">
        <f t="shared" si="250"/>
        <v>0</v>
      </c>
    </row>
    <row r="3175" spans="1:11" x14ac:dyDescent="0.3">
      <c r="A3175" t="s">
        <v>118</v>
      </c>
      <c r="B3175">
        <v>11</v>
      </c>
      <c r="C3175">
        <v>1381</v>
      </c>
      <c r="D3175">
        <v>1351</v>
      </c>
      <c r="E3175">
        <v>1351</v>
      </c>
      <c r="F3175">
        <v>1351</v>
      </c>
      <c r="G3175">
        <f t="shared" si="246"/>
        <v>0</v>
      </c>
      <c r="H3175">
        <f t="shared" si="247"/>
        <v>0</v>
      </c>
      <c r="I3175">
        <f t="shared" si="248"/>
        <v>0</v>
      </c>
      <c r="J3175">
        <f t="shared" si="249"/>
        <v>0</v>
      </c>
      <c r="K3175">
        <f t="shared" si="250"/>
        <v>0</v>
      </c>
    </row>
    <row r="3176" spans="1:11" x14ac:dyDescent="0.3">
      <c r="A3176" t="s">
        <v>118</v>
      </c>
      <c r="B3176">
        <v>12</v>
      </c>
      <c r="C3176">
        <v>488</v>
      </c>
      <c r="D3176">
        <v>504</v>
      </c>
      <c r="E3176">
        <v>504</v>
      </c>
      <c r="F3176">
        <v>504</v>
      </c>
      <c r="G3176">
        <f t="shared" si="246"/>
        <v>0</v>
      </c>
      <c r="H3176">
        <f t="shared" si="247"/>
        <v>0</v>
      </c>
      <c r="I3176">
        <f t="shared" si="248"/>
        <v>0</v>
      </c>
      <c r="J3176">
        <f t="shared" si="249"/>
        <v>0</v>
      </c>
      <c r="K3176">
        <f t="shared" si="250"/>
        <v>0</v>
      </c>
    </row>
    <row r="3177" spans="1:11" x14ac:dyDescent="0.3">
      <c r="A3177" t="s">
        <v>118</v>
      </c>
      <c r="B3177">
        <v>0</v>
      </c>
      <c r="C3177">
        <v>14391</v>
      </c>
      <c r="D3177">
        <v>14645</v>
      </c>
      <c r="E3177">
        <v>14645</v>
      </c>
      <c r="F3177">
        <v>14645</v>
      </c>
      <c r="G3177">
        <f t="shared" si="246"/>
        <v>0</v>
      </c>
      <c r="H3177">
        <f t="shared" si="247"/>
        <v>0</v>
      </c>
      <c r="I3177">
        <f t="shared" si="248"/>
        <v>0</v>
      </c>
      <c r="J3177">
        <f t="shared" si="249"/>
        <v>0</v>
      </c>
      <c r="K3177">
        <f t="shared" si="250"/>
        <v>0</v>
      </c>
    </row>
    <row r="3178" spans="1:11" x14ac:dyDescent="0.3">
      <c r="A3178" t="s">
        <v>118</v>
      </c>
      <c r="B3178">
        <v>46</v>
      </c>
      <c r="C3178">
        <v>25868</v>
      </c>
      <c r="D3178">
        <v>26767</v>
      </c>
      <c r="E3178">
        <v>26767</v>
      </c>
      <c r="F3178">
        <v>26767</v>
      </c>
      <c r="G3178">
        <f t="shared" si="246"/>
        <v>0</v>
      </c>
      <c r="H3178">
        <f t="shared" si="247"/>
        <v>0</v>
      </c>
      <c r="I3178">
        <f t="shared" si="248"/>
        <v>0</v>
      </c>
      <c r="J3178">
        <f t="shared" si="249"/>
        <v>0</v>
      </c>
      <c r="K3178">
        <f t="shared" si="250"/>
        <v>0</v>
      </c>
    </row>
    <row r="3179" spans="1:11" x14ac:dyDescent="0.3">
      <c r="A3179" t="s">
        <v>118</v>
      </c>
      <c r="B3179">
        <v>360</v>
      </c>
      <c r="C3179">
        <v>26917</v>
      </c>
      <c r="D3179">
        <v>26651</v>
      </c>
      <c r="E3179">
        <v>26651</v>
      </c>
      <c r="F3179">
        <v>26651</v>
      </c>
      <c r="G3179">
        <f t="shared" si="246"/>
        <v>0</v>
      </c>
      <c r="H3179">
        <f t="shared" si="247"/>
        <v>0</v>
      </c>
      <c r="I3179">
        <f t="shared" si="248"/>
        <v>0</v>
      </c>
      <c r="J3179">
        <f t="shared" si="249"/>
        <v>0</v>
      </c>
      <c r="K3179">
        <f t="shared" si="250"/>
        <v>0</v>
      </c>
    </row>
    <row r="3180" spans="1:11" x14ac:dyDescent="0.3">
      <c r="A3180" t="s">
        <v>118</v>
      </c>
      <c r="B3180">
        <v>6</v>
      </c>
      <c r="C3180">
        <v>722</v>
      </c>
      <c r="D3180">
        <v>837</v>
      </c>
      <c r="E3180">
        <v>837</v>
      </c>
      <c r="F3180">
        <v>837</v>
      </c>
      <c r="G3180">
        <f t="shared" si="246"/>
        <v>0</v>
      </c>
      <c r="H3180">
        <f t="shared" si="247"/>
        <v>0</v>
      </c>
      <c r="I3180">
        <f t="shared" si="248"/>
        <v>0</v>
      </c>
      <c r="J3180">
        <f t="shared" si="249"/>
        <v>0</v>
      </c>
      <c r="K3180">
        <f t="shared" si="250"/>
        <v>0</v>
      </c>
    </row>
    <row r="3181" spans="1:11" x14ac:dyDescent="0.3">
      <c r="A3181" t="s">
        <v>118</v>
      </c>
      <c r="B3181">
        <v>7</v>
      </c>
      <c r="C3181">
        <v>1326</v>
      </c>
      <c r="D3181">
        <v>1406</v>
      </c>
      <c r="E3181">
        <v>1406</v>
      </c>
      <c r="F3181">
        <v>1406</v>
      </c>
      <c r="G3181">
        <f t="shared" si="246"/>
        <v>0</v>
      </c>
      <c r="H3181">
        <f t="shared" si="247"/>
        <v>0</v>
      </c>
      <c r="I3181">
        <f t="shared" si="248"/>
        <v>0</v>
      </c>
      <c r="J3181">
        <f t="shared" si="249"/>
        <v>0</v>
      </c>
      <c r="K3181">
        <f t="shared" si="250"/>
        <v>0</v>
      </c>
    </row>
    <row r="3182" spans="1:11" x14ac:dyDescent="0.3">
      <c r="A3182" t="s">
        <v>118</v>
      </c>
      <c r="B3182">
        <v>10</v>
      </c>
      <c r="C3182">
        <v>784</v>
      </c>
      <c r="D3182">
        <v>886</v>
      </c>
      <c r="E3182">
        <v>886</v>
      </c>
      <c r="F3182">
        <v>886</v>
      </c>
      <c r="G3182">
        <f t="shared" si="246"/>
        <v>0</v>
      </c>
      <c r="H3182">
        <f t="shared" si="247"/>
        <v>0</v>
      </c>
      <c r="I3182">
        <f t="shared" si="248"/>
        <v>0</v>
      </c>
      <c r="J3182">
        <f t="shared" si="249"/>
        <v>0</v>
      </c>
      <c r="K3182">
        <f t="shared" si="250"/>
        <v>0</v>
      </c>
    </row>
    <row r="3183" spans="1:11" x14ac:dyDescent="0.3">
      <c r="A3183" t="s">
        <v>118</v>
      </c>
      <c r="B3183">
        <v>6</v>
      </c>
      <c r="C3183">
        <v>404</v>
      </c>
      <c r="D3183">
        <v>531</v>
      </c>
      <c r="E3183">
        <v>531</v>
      </c>
      <c r="F3183">
        <v>531</v>
      </c>
      <c r="G3183">
        <f t="shared" si="246"/>
        <v>0</v>
      </c>
      <c r="H3183">
        <f t="shared" si="247"/>
        <v>0</v>
      </c>
      <c r="I3183">
        <f t="shared" si="248"/>
        <v>0</v>
      </c>
      <c r="J3183">
        <f t="shared" si="249"/>
        <v>0</v>
      </c>
      <c r="K3183">
        <f t="shared" si="250"/>
        <v>0</v>
      </c>
    </row>
    <row r="3184" spans="1:11" x14ac:dyDescent="0.3">
      <c r="A3184" t="s">
        <v>118</v>
      </c>
      <c r="B3184">
        <v>2</v>
      </c>
      <c r="C3184">
        <v>691</v>
      </c>
      <c r="D3184">
        <v>780</v>
      </c>
      <c r="E3184">
        <v>780</v>
      </c>
      <c r="F3184">
        <v>780</v>
      </c>
      <c r="G3184">
        <f t="shared" si="246"/>
        <v>0</v>
      </c>
      <c r="H3184">
        <f t="shared" si="247"/>
        <v>0</v>
      </c>
      <c r="I3184">
        <f t="shared" si="248"/>
        <v>0</v>
      </c>
      <c r="J3184">
        <f t="shared" si="249"/>
        <v>0</v>
      </c>
      <c r="K3184">
        <f t="shared" si="250"/>
        <v>0</v>
      </c>
    </row>
    <row r="3185" spans="1:11" x14ac:dyDescent="0.3">
      <c r="A3185" t="s">
        <v>118</v>
      </c>
      <c r="B3185">
        <v>49</v>
      </c>
      <c r="C3185">
        <v>3833</v>
      </c>
      <c r="D3185">
        <v>4067</v>
      </c>
      <c r="E3185">
        <v>4067</v>
      </c>
      <c r="F3185">
        <v>4067</v>
      </c>
      <c r="G3185">
        <f t="shared" si="246"/>
        <v>0</v>
      </c>
      <c r="H3185">
        <f t="shared" si="247"/>
        <v>0</v>
      </c>
      <c r="I3185">
        <f t="shared" si="248"/>
        <v>0</v>
      </c>
      <c r="J3185">
        <f t="shared" si="249"/>
        <v>0</v>
      </c>
      <c r="K3185">
        <f t="shared" si="250"/>
        <v>0</v>
      </c>
    </row>
    <row r="3186" spans="1:11" x14ac:dyDescent="0.3">
      <c r="A3186" t="s">
        <v>118</v>
      </c>
      <c r="B3186">
        <v>1</v>
      </c>
      <c r="C3186">
        <v>698</v>
      </c>
      <c r="D3186">
        <v>733</v>
      </c>
      <c r="E3186">
        <v>733</v>
      </c>
      <c r="F3186">
        <v>733</v>
      </c>
      <c r="G3186">
        <f t="shared" si="246"/>
        <v>0</v>
      </c>
      <c r="H3186">
        <f t="shared" si="247"/>
        <v>0</v>
      </c>
      <c r="I3186">
        <f t="shared" si="248"/>
        <v>0</v>
      </c>
      <c r="J3186">
        <f t="shared" si="249"/>
        <v>0</v>
      </c>
      <c r="K3186">
        <f t="shared" si="250"/>
        <v>0</v>
      </c>
    </row>
    <row r="3187" spans="1:11" x14ac:dyDescent="0.3">
      <c r="A3187" t="s">
        <v>118</v>
      </c>
      <c r="B3187">
        <v>21</v>
      </c>
      <c r="C3187">
        <v>2308</v>
      </c>
      <c r="D3187">
        <v>2489</v>
      </c>
      <c r="E3187">
        <v>2489</v>
      </c>
      <c r="F3187">
        <v>2489</v>
      </c>
      <c r="G3187">
        <f t="shared" si="246"/>
        <v>0</v>
      </c>
      <c r="H3187">
        <f t="shared" si="247"/>
        <v>0</v>
      </c>
      <c r="I3187">
        <f t="shared" si="248"/>
        <v>0</v>
      </c>
      <c r="J3187">
        <f t="shared" si="249"/>
        <v>0</v>
      </c>
      <c r="K3187">
        <f t="shared" si="250"/>
        <v>0</v>
      </c>
    </row>
    <row r="3188" spans="1:11" x14ac:dyDescent="0.3">
      <c r="A3188" t="s">
        <v>118</v>
      </c>
      <c r="B3188">
        <v>24</v>
      </c>
      <c r="C3188">
        <v>1688</v>
      </c>
      <c r="D3188">
        <v>1606</v>
      </c>
      <c r="E3188">
        <v>1606</v>
      </c>
      <c r="F3188">
        <v>1606</v>
      </c>
      <c r="G3188">
        <f t="shared" si="246"/>
        <v>0</v>
      </c>
      <c r="H3188">
        <f t="shared" si="247"/>
        <v>0</v>
      </c>
      <c r="I3188">
        <f t="shared" si="248"/>
        <v>0</v>
      </c>
      <c r="J3188">
        <f t="shared" si="249"/>
        <v>0</v>
      </c>
      <c r="K3188">
        <f t="shared" si="250"/>
        <v>0</v>
      </c>
    </row>
    <row r="3189" spans="1:11" x14ac:dyDescent="0.3">
      <c r="A3189" t="s">
        <v>118</v>
      </c>
      <c r="B3189">
        <v>53</v>
      </c>
      <c r="C3189">
        <v>5914</v>
      </c>
      <c r="D3189">
        <v>5993</v>
      </c>
      <c r="E3189">
        <v>5993</v>
      </c>
      <c r="F3189">
        <v>5993</v>
      </c>
      <c r="G3189">
        <f t="shared" si="246"/>
        <v>0</v>
      </c>
      <c r="H3189">
        <f t="shared" si="247"/>
        <v>0</v>
      </c>
      <c r="I3189">
        <f t="shared" si="248"/>
        <v>0</v>
      </c>
      <c r="J3189">
        <f t="shared" si="249"/>
        <v>0</v>
      </c>
      <c r="K3189">
        <f t="shared" si="250"/>
        <v>0</v>
      </c>
    </row>
    <row r="3190" spans="1:11" x14ac:dyDescent="0.3">
      <c r="A3190" t="s">
        <v>118</v>
      </c>
      <c r="B3190">
        <v>12</v>
      </c>
      <c r="C3190">
        <v>1121</v>
      </c>
      <c r="D3190">
        <v>1223</v>
      </c>
      <c r="E3190">
        <v>1223</v>
      </c>
      <c r="F3190">
        <v>1223</v>
      </c>
      <c r="G3190">
        <f t="shared" si="246"/>
        <v>0</v>
      </c>
      <c r="H3190">
        <f t="shared" si="247"/>
        <v>0</v>
      </c>
      <c r="I3190">
        <f t="shared" si="248"/>
        <v>0</v>
      </c>
      <c r="J3190">
        <f t="shared" si="249"/>
        <v>0</v>
      </c>
      <c r="K3190">
        <f t="shared" si="250"/>
        <v>0</v>
      </c>
    </row>
    <row r="3191" spans="1:11" x14ac:dyDescent="0.3">
      <c r="A3191" t="s">
        <v>118</v>
      </c>
      <c r="B3191">
        <v>0</v>
      </c>
      <c r="C3191">
        <v>93</v>
      </c>
      <c r="D3191">
        <v>84</v>
      </c>
      <c r="E3191">
        <v>84</v>
      </c>
      <c r="F3191">
        <v>84</v>
      </c>
      <c r="G3191">
        <f t="shared" si="246"/>
        <v>0</v>
      </c>
      <c r="H3191">
        <f t="shared" si="247"/>
        <v>0</v>
      </c>
      <c r="I3191">
        <f t="shared" si="248"/>
        <v>0</v>
      </c>
      <c r="J3191">
        <f t="shared" si="249"/>
        <v>0</v>
      </c>
      <c r="K3191">
        <f t="shared" si="250"/>
        <v>0</v>
      </c>
    </row>
    <row r="3192" spans="1:11" x14ac:dyDescent="0.3">
      <c r="A3192" t="s">
        <v>118</v>
      </c>
      <c r="B3192">
        <v>8</v>
      </c>
      <c r="C3192">
        <v>203</v>
      </c>
      <c r="D3192">
        <v>252</v>
      </c>
      <c r="E3192">
        <v>252</v>
      </c>
      <c r="F3192">
        <v>252</v>
      </c>
      <c r="G3192">
        <f t="shared" si="246"/>
        <v>0</v>
      </c>
      <c r="H3192">
        <f t="shared" si="247"/>
        <v>0</v>
      </c>
      <c r="I3192">
        <f t="shared" si="248"/>
        <v>0</v>
      </c>
      <c r="J3192">
        <f t="shared" si="249"/>
        <v>0</v>
      </c>
      <c r="K3192">
        <f t="shared" si="250"/>
        <v>0</v>
      </c>
    </row>
    <row r="3193" spans="1:11" x14ac:dyDescent="0.3">
      <c r="A3193" t="s">
        <v>118</v>
      </c>
      <c r="B3193">
        <v>3</v>
      </c>
      <c r="C3193">
        <v>94</v>
      </c>
      <c r="D3193">
        <v>118</v>
      </c>
      <c r="E3193">
        <v>118</v>
      </c>
      <c r="F3193">
        <v>118</v>
      </c>
      <c r="G3193">
        <f t="shared" si="246"/>
        <v>0</v>
      </c>
      <c r="H3193">
        <f t="shared" si="247"/>
        <v>0</v>
      </c>
      <c r="I3193">
        <f t="shared" si="248"/>
        <v>0</v>
      </c>
      <c r="J3193">
        <f t="shared" si="249"/>
        <v>0</v>
      </c>
      <c r="K3193">
        <f t="shared" si="250"/>
        <v>0</v>
      </c>
    </row>
    <row r="3194" spans="1:11" x14ac:dyDescent="0.3">
      <c r="A3194" t="s">
        <v>118</v>
      </c>
      <c r="B3194">
        <v>1</v>
      </c>
      <c r="C3194">
        <v>267</v>
      </c>
      <c r="D3194">
        <v>398</v>
      </c>
      <c r="E3194">
        <v>398</v>
      </c>
      <c r="F3194">
        <v>398</v>
      </c>
      <c r="G3194">
        <f t="shared" si="246"/>
        <v>0</v>
      </c>
      <c r="H3194">
        <f t="shared" si="247"/>
        <v>0</v>
      </c>
      <c r="I3194">
        <f t="shared" si="248"/>
        <v>0</v>
      </c>
      <c r="J3194">
        <f t="shared" si="249"/>
        <v>0</v>
      </c>
      <c r="K3194">
        <f t="shared" si="250"/>
        <v>0</v>
      </c>
    </row>
    <row r="3195" spans="1:11" x14ac:dyDescent="0.3">
      <c r="A3195" t="s">
        <v>118</v>
      </c>
      <c r="B3195">
        <v>4</v>
      </c>
      <c r="C3195">
        <v>194</v>
      </c>
      <c r="D3195">
        <v>239</v>
      </c>
      <c r="E3195">
        <v>239</v>
      </c>
      <c r="F3195">
        <v>239</v>
      </c>
      <c r="G3195">
        <f t="shared" si="246"/>
        <v>0</v>
      </c>
      <c r="H3195">
        <f t="shared" si="247"/>
        <v>0</v>
      </c>
      <c r="I3195">
        <f t="shared" si="248"/>
        <v>0</v>
      </c>
      <c r="J3195">
        <f t="shared" si="249"/>
        <v>0</v>
      </c>
      <c r="K3195">
        <f t="shared" si="250"/>
        <v>0</v>
      </c>
    </row>
    <row r="3196" spans="1:11" x14ac:dyDescent="0.3">
      <c r="A3196" t="s">
        <v>118</v>
      </c>
      <c r="B3196">
        <v>1</v>
      </c>
      <c r="C3196">
        <v>209</v>
      </c>
      <c r="D3196">
        <v>460</v>
      </c>
      <c r="E3196">
        <v>460</v>
      </c>
      <c r="F3196">
        <v>460</v>
      </c>
      <c r="G3196">
        <f t="shared" si="246"/>
        <v>0</v>
      </c>
      <c r="H3196">
        <f t="shared" si="247"/>
        <v>0</v>
      </c>
      <c r="I3196">
        <f t="shared" si="248"/>
        <v>0</v>
      </c>
      <c r="J3196">
        <f t="shared" si="249"/>
        <v>0</v>
      </c>
      <c r="K3196">
        <f t="shared" si="250"/>
        <v>0</v>
      </c>
    </row>
    <row r="3197" spans="1:11" x14ac:dyDescent="0.3">
      <c r="A3197" t="s">
        <v>118</v>
      </c>
      <c r="B3197">
        <v>0</v>
      </c>
      <c r="C3197">
        <v>128</v>
      </c>
      <c r="D3197">
        <v>150</v>
      </c>
      <c r="E3197">
        <v>150</v>
      </c>
      <c r="F3197">
        <v>150</v>
      </c>
      <c r="G3197">
        <f t="shared" si="246"/>
        <v>0</v>
      </c>
      <c r="H3197">
        <f t="shared" si="247"/>
        <v>0</v>
      </c>
      <c r="I3197">
        <f t="shared" si="248"/>
        <v>0</v>
      </c>
      <c r="J3197">
        <f t="shared" si="249"/>
        <v>0</v>
      </c>
      <c r="K3197">
        <f t="shared" si="250"/>
        <v>0</v>
      </c>
    </row>
    <row r="3198" spans="1:11" x14ac:dyDescent="0.3">
      <c r="A3198" t="s">
        <v>118</v>
      </c>
      <c r="B3198">
        <v>1</v>
      </c>
      <c r="C3198">
        <v>235</v>
      </c>
      <c r="D3198">
        <v>275</v>
      </c>
      <c r="E3198">
        <v>275</v>
      </c>
      <c r="F3198">
        <v>275</v>
      </c>
      <c r="G3198">
        <f t="shared" si="246"/>
        <v>0</v>
      </c>
      <c r="H3198">
        <f t="shared" si="247"/>
        <v>0</v>
      </c>
      <c r="I3198">
        <f t="shared" si="248"/>
        <v>0</v>
      </c>
      <c r="J3198">
        <f t="shared" si="249"/>
        <v>0</v>
      </c>
      <c r="K3198">
        <f t="shared" si="250"/>
        <v>0</v>
      </c>
    </row>
    <row r="3199" spans="1:11" x14ac:dyDescent="0.3">
      <c r="A3199" t="s">
        <v>118</v>
      </c>
      <c r="B3199">
        <v>5</v>
      </c>
      <c r="C3199">
        <v>321</v>
      </c>
      <c r="D3199">
        <v>391</v>
      </c>
      <c r="E3199">
        <v>391</v>
      </c>
      <c r="F3199">
        <v>391</v>
      </c>
      <c r="G3199">
        <f t="shared" si="246"/>
        <v>0</v>
      </c>
      <c r="H3199">
        <f t="shared" si="247"/>
        <v>0</v>
      </c>
      <c r="I3199">
        <f t="shared" si="248"/>
        <v>0</v>
      </c>
      <c r="J3199">
        <f t="shared" si="249"/>
        <v>0</v>
      </c>
      <c r="K3199">
        <f t="shared" si="250"/>
        <v>0</v>
      </c>
    </row>
    <row r="3200" spans="1:11" x14ac:dyDescent="0.3">
      <c r="A3200" t="s">
        <v>118</v>
      </c>
      <c r="B3200">
        <v>25</v>
      </c>
      <c r="C3200">
        <v>349</v>
      </c>
      <c r="D3200">
        <v>396</v>
      </c>
      <c r="E3200">
        <v>396</v>
      </c>
      <c r="F3200">
        <v>396</v>
      </c>
      <c r="G3200">
        <f t="shared" si="246"/>
        <v>0</v>
      </c>
      <c r="H3200">
        <f t="shared" si="247"/>
        <v>0</v>
      </c>
      <c r="I3200">
        <f t="shared" si="248"/>
        <v>0</v>
      </c>
      <c r="J3200">
        <f t="shared" si="249"/>
        <v>0</v>
      </c>
      <c r="K3200">
        <f t="shared" si="250"/>
        <v>0</v>
      </c>
    </row>
    <row r="3201" spans="1:11" x14ac:dyDescent="0.3">
      <c r="A3201" t="s">
        <v>118</v>
      </c>
      <c r="B3201">
        <v>7</v>
      </c>
      <c r="C3201">
        <v>125</v>
      </c>
      <c r="D3201">
        <v>166</v>
      </c>
      <c r="E3201">
        <v>166</v>
      </c>
      <c r="F3201">
        <v>166</v>
      </c>
      <c r="G3201">
        <f t="shared" si="246"/>
        <v>0</v>
      </c>
      <c r="H3201">
        <f t="shared" si="247"/>
        <v>0</v>
      </c>
      <c r="I3201">
        <f t="shared" si="248"/>
        <v>0</v>
      </c>
      <c r="J3201">
        <f t="shared" si="249"/>
        <v>0</v>
      </c>
      <c r="K3201">
        <f t="shared" si="250"/>
        <v>0</v>
      </c>
    </row>
    <row r="3202" spans="1:11" x14ac:dyDescent="0.3">
      <c r="A3202" t="s">
        <v>118</v>
      </c>
      <c r="B3202">
        <v>2</v>
      </c>
      <c r="C3202">
        <v>237</v>
      </c>
      <c r="D3202">
        <v>260</v>
      </c>
      <c r="E3202">
        <v>260</v>
      </c>
      <c r="F3202">
        <v>260</v>
      </c>
      <c r="G3202">
        <f t="shared" si="246"/>
        <v>0</v>
      </c>
      <c r="H3202">
        <f t="shared" si="247"/>
        <v>0</v>
      </c>
      <c r="I3202">
        <f t="shared" si="248"/>
        <v>0</v>
      </c>
      <c r="J3202">
        <f t="shared" si="249"/>
        <v>0</v>
      </c>
      <c r="K3202">
        <f t="shared" si="250"/>
        <v>0</v>
      </c>
    </row>
    <row r="3203" spans="1:11" x14ac:dyDescent="0.3">
      <c r="A3203" t="s">
        <v>118</v>
      </c>
      <c r="B3203">
        <v>4</v>
      </c>
      <c r="C3203">
        <v>178</v>
      </c>
      <c r="D3203">
        <v>212</v>
      </c>
      <c r="E3203">
        <v>212</v>
      </c>
      <c r="F3203">
        <v>212</v>
      </c>
      <c r="G3203">
        <f t="shared" si="246"/>
        <v>0</v>
      </c>
      <c r="H3203">
        <f t="shared" si="247"/>
        <v>0</v>
      </c>
      <c r="I3203">
        <f t="shared" si="248"/>
        <v>0</v>
      </c>
      <c r="J3203">
        <f t="shared" si="249"/>
        <v>0</v>
      </c>
      <c r="K3203">
        <f t="shared" si="250"/>
        <v>0</v>
      </c>
    </row>
    <row r="3204" spans="1:11" x14ac:dyDescent="0.3">
      <c r="A3204" t="s">
        <v>118</v>
      </c>
      <c r="B3204">
        <v>5</v>
      </c>
      <c r="C3204">
        <v>190</v>
      </c>
      <c r="D3204">
        <v>200</v>
      </c>
      <c r="E3204">
        <v>200</v>
      </c>
      <c r="F3204">
        <v>200</v>
      </c>
      <c r="G3204">
        <f t="shared" ref="G3204:G3267" si="251">IF($A3204=$A$1,B3204,0)</f>
        <v>0</v>
      </c>
      <c r="H3204">
        <f t="shared" ref="H3204:H3267" si="252">IF($A3204=$A$1,C3204,0)</f>
        <v>0</v>
      </c>
      <c r="I3204">
        <f t="shared" ref="I3204:I3267" si="253">IF($A3204=$A$1,D3204,0)</f>
        <v>0</v>
      </c>
      <c r="J3204">
        <f t="shared" ref="J3204:J3267" si="254">IF($A3204=$A$1,E3204,0)</f>
        <v>0</v>
      </c>
      <c r="K3204">
        <f t="shared" ref="K3204:K3267" si="255">IF($A3204=$A$1,F3204,0)</f>
        <v>0</v>
      </c>
    </row>
    <row r="3205" spans="1:11" x14ac:dyDescent="0.3">
      <c r="A3205" t="s">
        <v>118</v>
      </c>
      <c r="B3205">
        <v>0</v>
      </c>
      <c r="C3205">
        <v>110</v>
      </c>
      <c r="D3205">
        <v>120</v>
      </c>
      <c r="E3205">
        <v>120</v>
      </c>
      <c r="F3205">
        <v>120</v>
      </c>
      <c r="G3205">
        <f t="shared" si="251"/>
        <v>0</v>
      </c>
      <c r="H3205">
        <f t="shared" si="252"/>
        <v>0</v>
      </c>
      <c r="I3205">
        <f t="shared" si="253"/>
        <v>0</v>
      </c>
      <c r="J3205">
        <f t="shared" si="254"/>
        <v>0</v>
      </c>
      <c r="K3205">
        <f t="shared" si="255"/>
        <v>0</v>
      </c>
    </row>
    <row r="3206" spans="1:11" x14ac:dyDescent="0.3">
      <c r="A3206" t="s">
        <v>118</v>
      </c>
      <c r="B3206">
        <v>4</v>
      </c>
      <c r="C3206">
        <v>258</v>
      </c>
      <c r="D3206">
        <v>268</v>
      </c>
      <c r="E3206">
        <v>268</v>
      </c>
      <c r="F3206">
        <v>268</v>
      </c>
      <c r="G3206">
        <f t="shared" si="251"/>
        <v>0</v>
      </c>
      <c r="H3206">
        <f t="shared" si="252"/>
        <v>0</v>
      </c>
      <c r="I3206">
        <f t="shared" si="253"/>
        <v>0</v>
      </c>
      <c r="J3206">
        <f t="shared" si="254"/>
        <v>0</v>
      </c>
      <c r="K3206">
        <f t="shared" si="255"/>
        <v>0</v>
      </c>
    </row>
    <row r="3207" spans="1:11" x14ac:dyDescent="0.3">
      <c r="A3207" t="s">
        <v>118</v>
      </c>
      <c r="B3207">
        <v>5</v>
      </c>
      <c r="C3207">
        <v>83</v>
      </c>
      <c r="D3207">
        <v>87</v>
      </c>
      <c r="E3207">
        <v>87</v>
      </c>
      <c r="F3207">
        <v>87</v>
      </c>
      <c r="G3207">
        <f t="shared" si="251"/>
        <v>0</v>
      </c>
      <c r="H3207">
        <f t="shared" si="252"/>
        <v>0</v>
      </c>
      <c r="I3207">
        <f t="shared" si="253"/>
        <v>0</v>
      </c>
      <c r="J3207">
        <f t="shared" si="254"/>
        <v>0</v>
      </c>
      <c r="K3207">
        <f t="shared" si="255"/>
        <v>0</v>
      </c>
    </row>
    <row r="3208" spans="1:11" x14ac:dyDescent="0.3">
      <c r="A3208" t="s">
        <v>118</v>
      </c>
      <c r="B3208">
        <v>11</v>
      </c>
      <c r="C3208">
        <v>277</v>
      </c>
      <c r="D3208">
        <v>298</v>
      </c>
      <c r="E3208">
        <v>298</v>
      </c>
      <c r="F3208">
        <v>298</v>
      </c>
      <c r="G3208">
        <f t="shared" si="251"/>
        <v>0</v>
      </c>
      <c r="H3208">
        <f t="shared" si="252"/>
        <v>0</v>
      </c>
      <c r="I3208">
        <f t="shared" si="253"/>
        <v>0</v>
      </c>
      <c r="J3208">
        <f t="shared" si="254"/>
        <v>0</v>
      </c>
      <c r="K3208">
        <f t="shared" si="255"/>
        <v>0</v>
      </c>
    </row>
    <row r="3209" spans="1:11" x14ac:dyDescent="0.3">
      <c r="A3209" t="s">
        <v>118</v>
      </c>
      <c r="B3209">
        <v>0</v>
      </c>
      <c r="C3209">
        <v>210</v>
      </c>
      <c r="D3209">
        <v>221</v>
      </c>
      <c r="E3209">
        <v>221</v>
      </c>
      <c r="F3209">
        <v>221</v>
      </c>
      <c r="G3209">
        <f t="shared" si="251"/>
        <v>0</v>
      </c>
      <c r="H3209">
        <f t="shared" si="252"/>
        <v>0</v>
      </c>
      <c r="I3209">
        <f t="shared" si="253"/>
        <v>0</v>
      </c>
      <c r="J3209">
        <f t="shared" si="254"/>
        <v>0</v>
      </c>
      <c r="K3209">
        <f t="shared" si="255"/>
        <v>0</v>
      </c>
    </row>
    <row r="3210" spans="1:11" x14ac:dyDescent="0.3">
      <c r="A3210" t="s">
        <v>118</v>
      </c>
      <c r="B3210">
        <v>0</v>
      </c>
      <c r="C3210">
        <v>191</v>
      </c>
      <c r="D3210">
        <v>203</v>
      </c>
      <c r="E3210">
        <v>203</v>
      </c>
      <c r="F3210">
        <v>203</v>
      </c>
      <c r="G3210">
        <f t="shared" si="251"/>
        <v>0</v>
      </c>
      <c r="H3210">
        <f t="shared" si="252"/>
        <v>0</v>
      </c>
      <c r="I3210">
        <f t="shared" si="253"/>
        <v>0</v>
      </c>
      <c r="J3210">
        <f t="shared" si="254"/>
        <v>0</v>
      </c>
      <c r="K3210">
        <f t="shared" si="255"/>
        <v>0</v>
      </c>
    </row>
    <row r="3211" spans="1:11" x14ac:dyDescent="0.3">
      <c r="A3211" t="s">
        <v>118</v>
      </c>
      <c r="B3211">
        <v>2</v>
      </c>
      <c r="C3211">
        <v>187</v>
      </c>
      <c r="D3211">
        <v>211</v>
      </c>
      <c r="E3211">
        <v>211</v>
      </c>
      <c r="F3211">
        <v>211</v>
      </c>
      <c r="G3211">
        <f t="shared" si="251"/>
        <v>0</v>
      </c>
      <c r="H3211">
        <f t="shared" si="252"/>
        <v>0</v>
      </c>
      <c r="I3211">
        <f t="shared" si="253"/>
        <v>0</v>
      </c>
      <c r="J3211">
        <f t="shared" si="254"/>
        <v>0</v>
      </c>
      <c r="K3211">
        <f t="shared" si="255"/>
        <v>0</v>
      </c>
    </row>
    <row r="3212" spans="1:11" x14ac:dyDescent="0.3">
      <c r="A3212" t="s">
        <v>118</v>
      </c>
      <c r="B3212">
        <v>2</v>
      </c>
      <c r="C3212">
        <v>231</v>
      </c>
      <c r="D3212">
        <v>229</v>
      </c>
      <c r="E3212">
        <v>229</v>
      </c>
      <c r="F3212">
        <v>229</v>
      </c>
      <c r="G3212">
        <f t="shared" si="251"/>
        <v>0</v>
      </c>
      <c r="H3212">
        <f t="shared" si="252"/>
        <v>0</v>
      </c>
      <c r="I3212">
        <f t="shared" si="253"/>
        <v>0</v>
      </c>
      <c r="J3212">
        <f t="shared" si="254"/>
        <v>0</v>
      </c>
      <c r="K3212">
        <f t="shared" si="255"/>
        <v>0</v>
      </c>
    </row>
    <row r="3213" spans="1:11" x14ac:dyDescent="0.3">
      <c r="A3213" t="s">
        <v>118</v>
      </c>
      <c r="B3213">
        <v>0</v>
      </c>
      <c r="C3213">
        <v>68</v>
      </c>
      <c r="D3213">
        <v>74</v>
      </c>
      <c r="E3213">
        <v>74</v>
      </c>
      <c r="F3213">
        <v>74</v>
      </c>
      <c r="G3213">
        <f t="shared" si="251"/>
        <v>0</v>
      </c>
      <c r="H3213">
        <f t="shared" si="252"/>
        <v>0</v>
      </c>
      <c r="I3213">
        <f t="shared" si="253"/>
        <v>0</v>
      </c>
      <c r="J3213">
        <f t="shared" si="254"/>
        <v>0</v>
      </c>
      <c r="K3213">
        <f t="shared" si="255"/>
        <v>0</v>
      </c>
    </row>
    <row r="3214" spans="1:11" x14ac:dyDescent="0.3">
      <c r="A3214" t="s">
        <v>118</v>
      </c>
      <c r="B3214">
        <v>0</v>
      </c>
      <c r="C3214">
        <v>167</v>
      </c>
      <c r="D3214">
        <v>191</v>
      </c>
      <c r="E3214">
        <v>191</v>
      </c>
      <c r="F3214">
        <v>191</v>
      </c>
      <c r="G3214">
        <f t="shared" si="251"/>
        <v>0</v>
      </c>
      <c r="H3214">
        <f t="shared" si="252"/>
        <v>0</v>
      </c>
      <c r="I3214">
        <f t="shared" si="253"/>
        <v>0</v>
      </c>
      <c r="J3214">
        <f t="shared" si="254"/>
        <v>0</v>
      </c>
      <c r="K3214">
        <f t="shared" si="255"/>
        <v>0</v>
      </c>
    </row>
    <row r="3215" spans="1:11" x14ac:dyDescent="0.3">
      <c r="A3215" t="s">
        <v>118</v>
      </c>
      <c r="B3215">
        <v>1</v>
      </c>
      <c r="C3215">
        <v>117</v>
      </c>
      <c r="D3215">
        <v>139</v>
      </c>
      <c r="E3215">
        <v>139</v>
      </c>
      <c r="F3215">
        <v>139</v>
      </c>
      <c r="G3215">
        <f t="shared" si="251"/>
        <v>0</v>
      </c>
      <c r="H3215">
        <f t="shared" si="252"/>
        <v>0</v>
      </c>
      <c r="I3215">
        <f t="shared" si="253"/>
        <v>0</v>
      </c>
      <c r="J3215">
        <f t="shared" si="254"/>
        <v>0</v>
      </c>
      <c r="K3215">
        <f t="shared" si="255"/>
        <v>0</v>
      </c>
    </row>
    <row r="3216" spans="1:11" x14ac:dyDescent="0.3">
      <c r="A3216" t="s">
        <v>118</v>
      </c>
      <c r="B3216">
        <v>0</v>
      </c>
      <c r="C3216">
        <v>95</v>
      </c>
      <c r="D3216">
        <v>105</v>
      </c>
      <c r="E3216">
        <v>105</v>
      </c>
      <c r="F3216">
        <v>105</v>
      </c>
      <c r="G3216">
        <f t="shared" si="251"/>
        <v>0</v>
      </c>
      <c r="H3216">
        <f t="shared" si="252"/>
        <v>0</v>
      </c>
      <c r="I3216">
        <f t="shared" si="253"/>
        <v>0</v>
      </c>
      <c r="J3216">
        <f t="shared" si="254"/>
        <v>0</v>
      </c>
      <c r="K3216">
        <f t="shared" si="255"/>
        <v>0</v>
      </c>
    </row>
    <row r="3217" spans="1:11" x14ac:dyDescent="0.3">
      <c r="A3217" t="s">
        <v>118</v>
      </c>
      <c r="B3217">
        <v>0</v>
      </c>
      <c r="C3217">
        <v>222</v>
      </c>
      <c r="D3217">
        <v>234</v>
      </c>
      <c r="E3217">
        <v>234</v>
      </c>
      <c r="F3217">
        <v>234</v>
      </c>
      <c r="G3217">
        <f t="shared" si="251"/>
        <v>0</v>
      </c>
      <c r="H3217">
        <f t="shared" si="252"/>
        <v>0</v>
      </c>
      <c r="I3217">
        <f t="shared" si="253"/>
        <v>0</v>
      </c>
      <c r="J3217">
        <f t="shared" si="254"/>
        <v>0</v>
      </c>
      <c r="K3217">
        <f t="shared" si="255"/>
        <v>0</v>
      </c>
    </row>
    <row r="3218" spans="1:11" x14ac:dyDescent="0.3">
      <c r="A3218" t="s">
        <v>118</v>
      </c>
      <c r="B3218">
        <v>0</v>
      </c>
      <c r="C3218">
        <v>137</v>
      </c>
      <c r="D3218">
        <v>150</v>
      </c>
      <c r="E3218">
        <v>150</v>
      </c>
      <c r="F3218">
        <v>150</v>
      </c>
      <c r="G3218">
        <f t="shared" si="251"/>
        <v>0</v>
      </c>
      <c r="H3218">
        <f t="shared" si="252"/>
        <v>0</v>
      </c>
      <c r="I3218">
        <f t="shared" si="253"/>
        <v>0</v>
      </c>
      <c r="J3218">
        <f t="shared" si="254"/>
        <v>0</v>
      </c>
      <c r="K3218">
        <f t="shared" si="255"/>
        <v>0</v>
      </c>
    </row>
    <row r="3219" spans="1:11" x14ac:dyDescent="0.3">
      <c r="A3219" t="s">
        <v>118</v>
      </c>
      <c r="B3219">
        <v>5</v>
      </c>
      <c r="C3219">
        <v>532</v>
      </c>
      <c r="D3219">
        <v>528</v>
      </c>
      <c r="E3219">
        <v>528</v>
      </c>
      <c r="F3219">
        <v>528</v>
      </c>
      <c r="G3219">
        <f t="shared" si="251"/>
        <v>0</v>
      </c>
      <c r="H3219">
        <f t="shared" si="252"/>
        <v>0</v>
      </c>
      <c r="I3219">
        <f t="shared" si="253"/>
        <v>0</v>
      </c>
      <c r="J3219">
        <f t="shared" si="254"/>
        <v>0</v>
      </c>
      <c r="K3219">
        <f t="shared" si="255"/>
        <v>0</v>
      </c>
    </row>
    <row r="3220" spans="1:11" x14ac:dyDescent="0.3">
      <c r="A3220" t="s">
        <v>118</v>
      </c>
      <c r="B3220">
        <v>5</v>
      </c>
      <c r="C3220">
        <v>407</v>
      </c>
      <c r="D3220">
        <v>394</v>
      </c>
      <c r="E3220">
        <v>394</v>
      </c>
      <c r="F3220">
        <v>394</v>
      </c>
      <c r="G3220">
        <f t="shared" si="251"/>
        <v>0</v>
      </c>
      <c r="H3220">
        <f t="shared" si="252"/>
        <v>0</v>
      </c>
      <c r="I3220">
        <f t="shared" si="253"/>
        <v>0</v>
      </c>
      <c r="J3220">
        <f t="shared" si="254"/>
        <v>0</v>
      </c>
      <c r="K3220">
        <f t="shared" si="255"/>
        <v>0</v>
      </c>
    </row>
    <row r="3221" spans="1:11" x14ac:dyDescent="0.3">
      <c r="A3221" t="s">
        <v>118</v>
      </c>
      <c r="B3221">
        <v>0</v>
      </c>
      <c r="C3221">
        <v>146</v>
      </c>
      <c r="D3221">
        <v>137</v>
      </c>
      <c r="E3221">
        <v>137</v>
      </c>
      <c r="F3221">
        <v>137</v>
      </c>
      <c r="G3221">
        <f t="shared" si="251"/>
        <v>0</v>
      </c>
      <c r="H3221">
        <f t="shared" si="252"/>
        <v>0</v>
      </c>
      <c r="I3221">
        <f t="shared" si="253"/>
        <v>0</v>
      </c>
      <c r="J3221">
        <f t="shared" si="254"/>
        <v>0</v>
      </c>
      <c r="K3221">
        <f t="shared" si="255"/>
        <v>0</v>
      </c>
    </row>
    <row r="3222" spans="1:11" x14ac:dyDescent="0.3">
      <c r="A3222" t="s">
        <v>118</v>
      </c>
      <c r="B3222">
        <v>0</v>
      </c>
      <c r="C3222">
        <v>629</v>
      </c>
      <c r="D3222">
        <v>608</v>
      </c>
      <c r="E3222">
        <v>608</v>
      </c>
      <c r="F3222">
        <v>608</v>
      </c>
      <c r="G3222">
        <f t="shared" si="251"/>
        <v>0</v>
      </c>
      <c r="H3222">
        <f t="shared" si="252"/>
        <v>0</v>
      </c>
      <c r="I3222">
        <f t="shared" si="253"/>
        <v>0</v>
      </c>
      <c r="J3222">
        <f t="shared" si="254"/>
        <v>0</v>
      </c>
      <c r="K3222">
        <f t="shared" si="255"/>
        <v>0</v>
      </c>
    </row>
    <row r="3223" spans="1:11" x14ac:dyDescent="0.3">
      <c r="A3223" t="s">
        <v>118</v>
      </c>
      <c r="B3223">
        <v>4</v>
      </c>
      <c r="C3223">
        <v>192</v>
      </c>
      <c r="D3223">
        <v>174</v>
      </c>
      <c r="E3223">
        <v>174</v>
      </c>
      <c r="F3223">
        <v>174</v>
      </c>
      <c r="G3223">
        <f t="shared" si="251"/>
        <v>0</v>
      </c>
      <c r="H3223">
        <f t="shared" si="252"/>
        <v>0</v>
      </c>
      <c r="I3223">
        <f t="shared" si="253"/>
        <v>0</v>
      </c>
      <c r="J3223">
        <f t="shared" si="254"/>
        <v>0</v>
      </c>
      <c r="K3223">
        <f t="shared" si="255"/>
        <v>0</v>
      </c>
    </row>
    <row r="3224" spans="1:11" x14ac:dyDescent="0.3">
      <c r="A3224" t="s">
        <v>118</v>
      </c>
      <c r="B3224">
        <v>5</v>
      </c>
      <c r="C3224">
        <v>290</v>
      </c>
      <c r="D3224">
        <v>304</v>
      </c>
      <c r="E3224">
        <v>304</v>
      </c>
      <c r="F3224">
        <v>304</v>
      </c>
      <c r="G3224">
        <f t="shared" si="251"/>
        <v>0</v>
      </c>
      <c r="H3224">
        <f t="shared" si="252"/>
        <v>0</v>
      </c>
      <c r="I3224">
        <f t="shared" si="253"/>
        <v>0</v>
      </c>
      <c r="J3224">
        <f t="shared" si="254"/>
        <v>0</v>
      </c>
      <c r="K3224">
        <f t="shared" si="255"/>
        <v>0</v>
      </c>
    </row>
    <row r="3225" spans="1:11" x14ac:dyDescent="0.3">
      <c r="A3225" t="s">
        <v>118</v>
      </c>
      <c r="B3225">
        <v>0</v>
      </c>
      <c r="C3225">
        <v>218</v>
      </c>
      <c r="D3225">
        <v>230</v>
      </c>
      <c r="E3225">
        <v>230</v>
      </c>
      <c r="F3225">
        <v>230</v>
      </c>
      <c r="G3225">
        <f t="shared" si="251"/>
        <v>0</v>
      </c>
      <c r="H3225">
        <f t="shared" si="252"/>
        <v>0</v>
      </c>
      <c r="I3225">
        <f t="shared" si="253"/>
        <v>0</v>
      </c>
      <c r="J3225">
        <f t="shared" si="254"/>
        <v>0</v>
      </c>
      <c r="K3225">
        <f t="shared" si="255"/>
        <v>0</v>
      </c>
    </row>
    <row r="3226" spans="1:11" x14ac:dyDescent="0.3">
      <c r="A3226" t="s">
        <v>118</v>
      </c>
      <c r="B3226">
        <v>1</v>
      </c>
      <c r="C3226">
        <v>214</v>
      </c>
      <c r="D3226">
        <v>227</v>
      </c>
      <c r="E3226">
        <v>228</v>
      </c>
      <c r="F3226">
        <v>228</v>
      </c>
      <c r="G3226">
        <f t="shared" si="251"/>
        <v>0</v>
      </c>
      <c r="H3226">
        <f t="shared" si="252"/>
        <v>0</v>
      </c>
      <c r="I3226">
        <f t="shared" si="253"/>
        <v>0</v>
      </c>
      <c r="J3226">
        <f t="shared" si="254"/>
        <v>0</v>
      </c>
      <c r="K3226">
        <f t="shared" si="255"/>
        <v>0</v>
      </c>
    </row>
    <row r="3227" spans="1:11" x14ac:dyDescent="0.3">
      <c r="A3227" t="s">
        <v>118</v>
      </c>
      <c r="B3227">
        <v>5</v>
      </c>
      <c r="C3227">
        <v>151</v>
      </c>
      <c r="D3227">
        <v>176</v>
      </c>
      <c r="E3227">
        <v>176</v>
      </c>
      <c r="F3227">
        <v>176</v>
      </c>
      <c r="G3227">
        <f t="shared" si="251"/>
        <v>0</v>
      </c>
      <c r="H3227">
        <f t="shared" si="252"/>
        <v>0</v>
      </c>
      <c r="I3227">
        <f t="shared" si="253"/>
        <v>0</v>
      </c>
      <c r="J3227">
        <f t="shared" si="254"/>
        <v>0</v>
      </c>
      <c r="K3227">
        <f t="shared" si="255"/>
        <v>0</v>
      </c>
    </row>
    <row r="3228" spans="1:11" x14ac:dyDescent="0.3">
      <c r="A3228" t="s">
        <v>118</v>
      </c>
      <c r="B3228">
        <v>3</v>
      </c>
      <c r="C3228">
        <v>244</v>
      </c>
      <c r="D3228">
        <v>280</v>
      </c>
      <c r="E3228">
        <v>280</v>
      </c>
      <c r="F3228">
        <v>280</v>
      </c>
      <c r="G3228">
        <f t="shared" si="251"/>
        <v>0</v>
      </c>
      <c r="H3228">
        <f t="shared" si="252"/>
        <v>0</v>
      </c>
      <c r="I3228">
        <f t="shared" si="253"/>
        <v>0</v>
      </c>
      <c r="J3228">
        <f t="shared" si="254"/>
        <v>0</v>
      </c>
      <c r="K3228">
        <f t="shared" si="255"/>
        <v>0</v>
      </c>
    </row>
    <row r="3229" spans="1:11" x14ac:dyDescent="0.3">
      <c r="A3229" t="s">
        <v>118</v>
      </c>
      <c r="B3229">
        <v>10</v>
      </c>
      <c r="C3229">
        <v>272</v>
      </c>
      <c r="D3229">
        <v>308</v>
      </c>
      <c r="E3229">
        <v>308</v>
      </c>
      <c r="F3229">
        <v>308</v>
      </c>
      <c r="G3229">
        <f t="shared" si="251"/>
        <v>0</v>
      </c>
      <c r="H3229">
        <f t="shared" si="252"/>
        <v>0</v>
      </c>
      <c r="I3229">
        <f t="shared" si="253"/>
        <v>0</v>
      </c>
      <c r="J3229">
        <f t="shared" si="254"/>
        <v>0</v>
      </c>
      <c r="K3229">
        <f t="shared" si="255"/>
        <v>0</v>
      </c>
    </row>
    <row r="3230" spans="1:11" x14ac:dyDescent="0.3">
      <c r="A3230" t="s">
        <v>118</v>
      </c>
      <c r="B3230">
        <v>2</v>
      </c>
      <c r="C3230">
        <v>551</v>
      </c>
      <c r="D3230">
        <v>551</v>
      </c>
      <c r="E3230">
        <v>551</v>
      </c>
      <c r="F3230">
        <v>551</v>
      </c>
      <c r="G3230">
        <f t="shared" si="251"/>
        <v>0</v>
      </c>
      <c r="H3230">
        <f t="shared" si="252"/>
        <v>0</v>
      </c>
      <c r="I3230">
        <f t="shared" si="253"/>
        <v>0</v>
      </c>
      <c r="J3230">
        <f t="shared" si="254"/>
        <v>0</v>
      </c>
      <c r="K3230">
        <f t="shared" si="255"/>
        <v>0</v>
      </c>
    </row>
    <row r="3231" spans="1:11" x14ac:dyDescent="0.3">
      <c r="A3231" t="s">
        <v>118</v>
      </c>
      <c r="B3231">
        <v>3</v>
      </c>
      <c r="C3231">
        <v>289</v>
      </c>
      <c r="D3231">
        <v>297</v>
      </c>
      <c r="E3231">
        <v>297</v>
      </c>
      <c r="F3231">
        <v>297</v>
      </c>
      <c r="G3231">
        <f t="shared" si="251"/>
        <v>0</v>
      </c>
      <c r="H3231">
        <f t="shared" si="252"/>
        <v>0</v>
      </c>
      <c r="I3231">
        <f t="shared" si="253"/>
        <v>0</v>
      </c>
      <c r="J3231">
        <f t="shared" si="254"/>
        <v>0</v>
      </c>
      <c r="K3231">
        <f t="shared" si="255"/>
        <v>0</v>
      </c>
    </row>
    <row r="3232" spans="1:11" x14ac:dyDescent="0.3">
      <c r="A3232" t="s">
        <v>118</v>
      </c>
      <c r="B3232">
        <v>3</v>
      </c>
      <c r="C3232">
        <v>204</v>
      </c>
      <c r="D3232">
        <v>201</v>
      </c>
      <c r="E3232">
        <v>201</v>
      </c>
      <c r="F3232">
        <v>201</v>
      </c>
      <c r="G3232">
        <f t="shared" si="251"/>
        <v>0</v>
      </c>
      <c r="H3232">
        <f t="shared" si="252"/>
        <v>0</v>
      </c>
      <c r="I3232">
        <f t="shared" si="253"/>
        <v>0</v>
      </c>
      <c r="J3232">
        <f t="shared" si="254"/>
        <v>0</v>
      </c>
      <c r="K3232">
        <f t="shared" si="255"/>
        <v>0</v>
      </c>
    </row>
    <row r="3233" spans="1:11" x14ac:dyDescent="0.3">
      <c r="A3233" t="s">
        <v>118</v>
      </c>
      <c r="B3233">
        <v>0</v>
      </c>
      <c r="C3233">
        <v>82</v>
      </c>
      <c r="D3233">
        <v>99</v>
      </c>
      <c r="E3233">
        <v>99</v>
      </c>
      <c r="F3233">
        <v>99</v>
      </c>
      <c r="G3233">
        <f t="shared" si="251"/>
        <v>0</v>
      </c>
      <c r="H3233">
        <f t="shared" si="252"/>
        <v>0</v>
      </c>
      <c r="I3233">
        <f t="shared" si="253"/>
        <v>0</v>
      </c>
      <c r="J3233">
        <f t="shared" si="254"/>
        <v>0</v>
      </c>
      <c r="K3233">
        <f t="shared" si="255"/>
        <v>0</v>
      </c>
    </row>
    <row r="3234" spans="1:11" x14ac:dyDescent="0.3">
      <c r="A3234" t="s">
        <v>118</v>
      </c>
      <c r="B3234">
        <v>0</v>
      </c>
      <c r="C3234">
        <v>84</v>
      </c>
      <c r="D3234">
        <v>93</v>
      </c>
      <c r="E3234">
        <v>93</v>
      </c>
      <c r="F3234">
        <v>93</v>
      </c>
      <c r="G3234">
        <f t="shared" si="251"/>
        <v>0</v>
      </c>
      <c r="H3234">
        <f t="shared" si="252"/>
        <v>0</v>
      </c>
      <c r="I3234">
        <f t="shared" si="253"/>
        <v>0</v>
      </c>
      <c r="J3234">
        <f t="shared" si="254"/>
        <v>0</v>
      </c>
      <c r="K3234">
        <f t="shared" si="255"/>
        <v>0</v>
      </c>
    </row>
    <row r="3235" spans="1:11" x14ac:dyDescent="0.3">
      <c r="A3235" t="s">
        <v>118</v>
      </c>
      <c r="B3235">
        <v>1</v>
      </c>
      <c r="C3235">
        <v>399</v>
      </c>
      <c r="D3235">
        <v>313</v>
      </c>
      <c r="E3235">
        <v>313</v>
      </c>
      <c r="F3235">
        <v>313</v>
      </c>
      <c r="G3235">
        <f t="shared" si="251"/>
        <v>0</v>
      </c>
      <c r="H3235">
        <f t="shared" si="252"/>
        <v>0</v>
      </c>
      <c r="I3235">
        <f t="shared" si="253"/>
        <v>0</v>
      </c>
      <c r="J3235">
        <f t="shared" si="254"/>
        <v>0</v>
      </c>
      <c r="K3235">
        <f t="shared" si="255"/>
        <v>0</v>
      </c>
    </row>
    <row r="3236" spans="1:11" x14ac:dyDescent="0.3">
      <c r="A3236" t="s">
        <v>118</v>
      </c>
      <c r="B3236">
        <v>2</v>
      </c>
      <c r="C3236">
        <v>363</v>
      </c>
      <c r="D3236">
        <v>426</v>
      </c>
      <c r="E3236">
        <v>426</v>
      </c>
      <c r="F3236">
        <v>426</v>
      </c>
      <c r="G3236">
        <f t="shared" si="251"/>
        <v>0</v>
      </c>
      <c r="H3236">
        <f t="shared" si="252"/>
        <v>0</v>
      </c>
      <c r="I3236">
        <f t="shared" si="253"/>
        <v>0</v>
      </c>
      <c r="J3236">
        <f t="shared" si="254"/>
        <v>0</v>
      </c>
      <c r="K3236">
        <f t="shared" si="255"/>
        <v>0</v>
      </c>
    </row>
    <row r="3237" spans="1:11" x14ac:dyDescent="0.3">
      <c r="A3237" t="s">
        <v>118</v>
      </c>
      <c r="B3237">
        <v>1</v>
      </c>
      <c r="C3237">
        <v>287</v>
      </c>
      <c r="D3237">
        <v>319</v>
      </c>
      <c r="E3237">
        <v>319</v>
      </c>
      <c r="F3237">
        <v>319</v>
      </c>
      <c r="G3237">
        <f t="shared" si="251"/>
        <v>0</v>
      </c>
      <c r="H3237">
        <f t="shared" si="252"/>
        <v>0</v>
      </c>
      <c r="I3237">
        <f t="shared" si="253"/>
        <v>0</v>
      </c>
      <c r="J3237">
        <f t="shared" si="254"/>
        <v>0</v>
      </c>
      <c r="K3237">
        <f t="shared" si="255"/>
        <v>0</v>
      </c>
    </row>
    <row r="3238" spans="1:11" x14ac:dyDescent="0.3">
      <c r="A3238" t="s">
        <v>118</v>
      </c>
      <c r="B3238">
        <v>0</v>
      </c>
      <c r="C3238">
        <v>240</v>
      </c>
      <c r="D3238">
        <v>245</v>
      </c>
      <c r="E3238">
        <v>245</v>
      </c>
      <c r="F3238">
        <v>245</v>
      </c>
      <c r="G3238">
        <f t="shared" si="251"/>
        <v>0</v>
      </c>
      <c r="H3238">
        <f t="shared" si="252"/>
        <v>0</v>
      </c>
      <c r="I3238">
        <f t="shared" si="253"/>
        <v>0</v>
      </c>
      <c r="J3238">
        <f t="shared" si="254"/>
        <v>0</v>
      </c>
      <c r="K3238">
        <f t="shared" si="255"/>
        <v>0</v>
      </c>
    </row>
    <row r="3239" spans="1:11" x14ac:dyDescent="0.3">
      <c r="A3239" t="s">
        <v>118</v>
      </c>
      <c r="B3239">
        <v>2</v>
      </c>
      <c r="C3239">
        <v>216</v>
      </c>
      <c r="D3239">
        <v>236</v>
      </c>
      <c r="E3239">
        <v>236</v>
      </c>
      <c r="F3239">
        <v>236</v>
      </c>
      <c r="G3239">
        <f t="shared" si="251"/>
        <v>0</v>
      </c>
      <c r="H3239">
        <f t="shared" si="252"/>
        <v>0</v>
      </c>
      <c r="I3239">
        <f t="shared" si="253"/>
        <v>0</v>
      </c>
      <c r="J3239">
        <f t="shared" si="254"/>
        <v>0</v>
      </c>
      <c r="K3239">
        <f t="shared" si="255"/>
        <v>0</v>
      </c>
    </row>
    <row r="3240" spans="1:11" x14ac:dyDescent="0.3">
      <c r="A3240" t="s">
        <v>118</v>
      </c>
      <c r="B3240">
        <v>1</v>
      </c>
      <c r="C3240">
        <v>68</v>
      </c>
      <c r="D3240">
        <v>74</v>
      </c>
      <c r="E3240">
        <v>74</v>
      </c>
      <c r="F3240">
        <v>74</v>
      </c>
      <c r="G3240">
        <f t="shared" si="251"/>
        <v>0</v>
      </c>
      <c r="H3240">
        <f t="shared" si="252"/>
        <v>0</v>
      </c>
      <c r="I3240">
        <f t="shared" si="253"/>
        <v>0</v>
      </c>
      <c r="J3240">
        <f t="shared" si="254"/>
        <v>0</v>
      </c>
      <c r="K3240">
        <f t="shared" si="255"/>
        <v>0</v>
      </c>
    </row>
    <row r="3241" spans="1:11" x14ac:dyDescent="0.3">
      <c r="A3241" t="s">
        <v>118</v>
      </c>
      <c r="B3241">
        <v>1</v>
      </c>
      <c r="C3241">
        <v>255</v>
      </c>
      <c r="D3241">
        <v>264</v>
      </c>
      <c r="E3241">
        <v>264</v>
      </c>
      <c r="F3241">
        <v>264</v>
      </c>
      <c r="G3241">
        <f t="shared" si="251"/>
        <v>0</v>
      </c>
      <c r="H3241">
        <f t="shared" si="252"/>
        <v>0</v>
      </c>
      <c r="I3241">
        <f t="shared" si="253"/>
        <v>0</v>
      </c>
      <c r="J3241">
        <f t="shared" si="254"/>
        <v>0</v>
      </c>
      <c r="K3241">
        <f t="shared" si="255"/>
        <v>0</v>
      </c>
    </row>
    <row r="3242" spans="1:11" x14ac:dyDescent="0.3">
      <c r="A3242" t="s">
        <v>118</v>
      </c>
      <c r="B3242">
        <v>1</v>
      </c>
      <c r="C3242">
        <v>95</v>
      </c>
      <c r="D3242">
        <v>100</v>
      </c>
      <c r="E3242">
        <v>100</v>
      </c>
      <c r="F3242">
        <v>100</v>
      </c>
      <c r="G3242">
        <f t="shared" si="251"/>
        <v>0</v>
      </c>
      <c r="H3242">
        <f t="shared" si="252"/>
        <v>0</v>
      </c>
      <c r="I3242">
        <f t="shared" si="253"/>
        <v>0</v>
      </c>
      <c r="J3242">
        <f t="shared" si="254"/>
        <v>0</v>
      </c>
      <c r="K3242">
        <f t="shared" si="255"/>
        <v>0</v>
      </c>
    </row>
    <row r="3243" spans="1:11" x14ac:dyDescent="0.3">
      <c r="A3243" t="s">
        <v>118</v>
      </c>
      <c r="B3243">
        <v>0</v>
      </c>
      <c r="C3243">
        <v>213</v>
      </c>
      <c r="D3243">
        <v>229</v>
      </c>
      <c r="E3243">
        <v>229</v>
      </c>
      <c r="F3243">
        <v>229</v>
      </c>
      <c r="G3243">
        <f t="shared" si="251"/>
        <v>0</v>
      </c>
      <c r="H3243">
        <f t="shared" si="252"/>
        <v>0</v>
      </c>
      <c r="I3243">
        <f t="shared" si="253"/>
        <v>0</v>
      </c>
      <c r="J3243">
        <f t="shared" si="254"/>
        <v>0</v>
      </c>
      <c r="K3243">
        <f t="shared" si="255"/>
        <v>0</v>
      </c>
    </row>
    <row r="3244" spans="1:11" x14ac:dyDescent="0.3">
      <c r="A3244" t="s">
        <v>118</v>
      </c>
      <c r="B3244">
        <v>4</v>
      </c>
      <c r="C3244">
        <v>462</v>
      </c>
      <c r="D3244">
        <v>485</v>
      </c>
      <c r="E3244">
        <v>485</v>
      </c>
      <c r="F3244">
        <v>485</v>
      </c>
      <c r="G3244">
        <f t="shared" si="251"/>
        <v>0</v>
      </c>
      <c r="H3244">
        <f t="shared" si="252"/>
        <v>0</v>
      </c>
      <c r="I3244">
        <f t="shared" si="253"/>
        <v>0</v>
      </c>
      <c r="J3244">
        <f t="shared" si="254"/>
        <v>0</v>
      </c>
      <c r="K3244">
        <f t="shared" si="255"/>
        <v>0</v>
      </c>
    </row>
    <row r="3245" spans="1:11" x14ac:dyDescent="0.3">
      <c r="A3245" t="s">
        <v>118</v>
      </c>
      <c r="B3245">
        <v>0</v>
      </c>
      <c r="C3245">
        <v>214</v>
      </c>
      <c r="D3245">
        <v>215</v>
      </c>
      <c r="E3245">
        <v>215</v>
      </c>
      <c r="F3245">
        <v>215</v>
      </c>
      <c r="G3245">
        <f t="shared" si="251"/>
        <v>0</v>
      </c>
      <c r="H3245">
        <f t="shared" si="252"/>
        <v>0</v>
      </c>
      <c r="I3245">
        <f t="shared" si="253"/>
        <v>0</v>
      </c>
      <c r="J3245">
        <f t="shared" si="254"/>
        <v>0</v>
      </c>
      <c r="K3245">
        <f t="shared" si="255"/>
        <v>0</v>
      </c>
    </row>
    <row r="3246" spans="1:11" x14ac:dyDescent="0.3">
      <c r="A3246" t="s">
        <v>118</v>
      </c>
      <c r="B3246">
        <v>0</v>
      </c>
      <c r="C3246">
        <v>97</v>
      </c>
      <c r="D3246">
        <v>139</v>
      </c>
      <c r="E3246">
        <v>139</v>
      </c>
      <c r="F3246">
        <v>139</v>
      </c>
      <c r="G3246">
        <f t="shared" si="251"/>
        <v>0</v>
      </c>
      <c r="H3246">
        <f t="shared" si="252"/>
        <v>0</v>
      </c>
      <c r="I3246">
        <f t="shared" si="253"/>
        <v>0</v>
      </c>
      <c r="J3246">
        <f t="shared" si="254"/>
        <v>0</v>
      </c>
      <c r="K3246">
        <f t="shared" si="255"/>
        <v>0</v>
      </c>
    </row>
    <row r="3247" spans="1:11" x14ac:dyDescent="0.3">
      <c r="A3247" t="s">
        <v>118</v>
      </c>
      <c r="B3247">
        <v>2</v>
      </c>
      <c r="C3247">
        <v>1004</v>
      </c>
      <c r="D3247">
        <v>992</v>
      </c>
      <c r="E3247">
        <v>992</v>
      </c>
      <c r="F3247">
        <v>992</v>
      </c>
      <c r="G3247">
        <f t="shared" si="251"/>
        <v>0</v>
      </c>
      <c r="H3247">
        <f t="shared" si="252"/>
        <v>0</v>
      </c>
      <c r="I3247">
        <f t="shared" si="253"/>
        <v>0</v>
      </c>
      <c r="J3247">
        <f t="shared" si="254"/>
        <v>0</v>
      </c>
      <c r="K3247">
        <f t="shared" si="255"/>
        <v>0</v>
      </c>
    </row>
    <row r="3248" spans="1:11" x14ac:dyDescent="0.3">
      <c r="A3248" t="s">
        <v>118</v>
      </c>
      <c r="B3248">
        <v>7</v>
      </c>
      <c r="C3248">
        <v>963</v>
      </c>
      <c r="D3248">
        <v>979</v>
      </c>
      <c r="E3248">
        <v>979</v>
      </c>
      <c r="F3248">
        <v>979</v>
      </c>
      <c r="G3248">
        <f t="shared" si="251"/>
        <v>0</v>
      </c>
      <c r="H3248">
        <f t="shared" si="252"/>
        <v>0</v>
      </c>
      <c r="I3248">
        <f t="shared" si="253"/>
        <v>0</v>
      </c>
      <c r="J3248">
        <f t="shared" si="254"/>
        <v>0</v>
      </c>
      <c r="K3248">
        <f t="shared" si="255"/>
        <v>0</v>
      </c>
    </row>
    <row r="3249" spans="1:11" x14ac:dyDescent="0.3">
      <c r="A3249" t="s">
        <v>118</v>
      </c>
      <c r="B3249">
        <v>1</v>
      </c>
      <c r="C3249">
        <v>199</v>
      </c>
      <c r="D3249">
        <v>226</v>
      </c>
      <c r="E3249">
        <v>226</v>
      </c>
      <c r="F3249">
        <v>226</v>
      </c>
      <c r="G3249">
        <f t="shared" si="251"/>
        <v>0</v>
      </c>
      <c r="H3249">
        <f t="shared" si="252"/>
        <v>0</v>
      </c>
      <c r="I3249">
        <f t="shared" si="253"/>
        <v>0</v>
      </c>
      <c r="J3249">
        <f t="shared" si="254"/>
        <v>0</v>
      </c>
      <c r="K3249">
        <f t="shared" si="255"/>
        <v>0</v>
      </c>
    </row>
    <row r="3250" spans="1:11" x14ac:dyDescent="0.3">
      <c r="A3250" t="s">
        <v>118</v>
      </c>
      <c r="B3250">
        <v>2</v>
      </c>
      <c r="C3250">
        <v>701</v>
      </c>
      <c r="D3250">
        <v>696</v>
      </c>
      <c r="E3250">
        <v>696</v>
      </c>
      <c r="F3250">
        <v>696</v>
      </c>
      <c r="G3250">
        <f t="shared" si="251"/>
        <v>0</v>
      </c>
      <c r="H3250">
        <f t="shared" si="252"/>
        <v>0</v>
      </c>
      <c r="I3250">
        <f t="shared" si="253"/>
        <v>0</v>
      </c>
      <c r="J3250">
        <f t="shared" si="254"/>
        <v>0</v>
      </c>
      <c r="K3250">
        <f t="shared" si="255"/>
        <v>0</v>
      </c>
    </row>
    <row r="3251" spans="1:11" x14ac:dyDescent="0.3">
      <c r="A3251" t="s">
        <v>118</v>
      </c>
      <c r="B3251">
        <v>2</v>
      </c>
      <c r="C3251">
        <v>215</v>
      </c>
      <c r="D3251">
        <v>234</v>
      </c>
      <c r="E3251">
        <v>234</v>
      </c>
      <c r="F3251">
        <v>234</v>
      </c>
      <c r="G3251">
        <f t="shared" si="251"/>
        <v>0</v>
      </c>
      <c r="H3251">
        <f t="shared" si="252"/>
        <v>0</v>
      </c>
      <c r="I3251">
        <f t="shared" si="253"/>
        <v>0</v>
      </c>
      <c r="J3251">
        <f t="shared" si="254"/>
        <v>0</v>
      </c>
      <c r="K3251">
        <f t="shared" si="255"/>
        <v>0</v>
      </c>
    </row>
    <row r="3252" spans="1:11" x14ac:dyDescent="0.3">
      <c r="A3252" t="s">
        <v>118</v>
      </c>
      <c r="B3252">
        <v>47</v>
      </c>
      <c r="C3252">
        <v>239</v>
      </c>
      <c r="D3252">
        <v>236</v>
      </c>
      <c r="E3252">
        <v>236</v>
      </c>
      <c r="F3252">
        <v>236</v>
      </c>
      <c r="G3252">
        <f t="shared" si="251"/>
        <v>0</v>
      </c>
      <c r="H3252">
        <f t="shared" si="252"/>
        <v>0</v>
      </c>
      <c r="I3252">
        <f t="shared" si="253"/>
        <v>0</v>
      </c>
      <c r="J3252">
        <f t="shared" si="254"/>
        <v>0</v>
      </c>
      <c r="K3252">
        <f t="shared" si="255"/>
        <v>0</v>
      </c>
    </row>
    <row r="3253" spans="1:11" x14ac:dyDescent="0.3">
      <c r="A3253" t="s">
        <v>118</v>
      </c>
      <c r="B3253">
        <v>1</v>
      </c>
      <c r="C3253">
        <v>31</v>
      </c>
      <c r="D3253">
        <v>29</v>
      </c>
      <c r="E3253">
        <v>29</v>
      </c>
      <c r="F3253">
        <v>29</v>
      </c>
      <c r="G3253">
        <f t="shared" si="251"/>
        <v>0</v>
      </c>
      <c r="H3253">
        <f t="shared" si="252"/>
        <v>0</v>
      </c>
      <c r="I3253">
        <f t="shared" si="253"/>
        <v>0</v>
      </c>
      <c r="J3253">
        <f t="shared" si="254"/>
        <v>0</v>
      </c>
      <c r="K3253">
        <f t="shared" si="255"/>
        <v>0</v>
      </c>
    </row>
    <row r="3254" spans="1:11" x14ac:dyDescent="0.3">
      <c r="A3254" t="s">
        <v>118</v>
      </c>
      <c r="B3254">
        <v>3</v>
      </c>
      <c r="C3254">
        <v>193</v>
      </c>
      <c r="D3254">
        <v>192</v>
      </c>
      <c r="E3254">
        <v>192</v>
      </c>
      <c r="F3254">
        <v>192</v>
      </c>
      <c r="G3254">
        <f t="shared" si="251"/>
        <v>0</v>
      </c>
      <c r="H3254">
        <f t="shared" si="252"/>
        <v>0</v>
      </c>
      <c r="I3254">
        <f t="shared" si="253"/>
        <v>0</v>
      </c>
      <c r="J3254">
        <f t="shared" si="254"/>
        <v>0</v>
      </c>
      <c r="K3254">
        <f t="shared" si="255"/>
        <v>0</v>
      </c>
    </row>
    <row r="3255" spans="1:11" x14ac:dyDescent="0.3">
      <c r="A3255" t="s">
        <v>118</v>
      </c>
      <c r="B3255">
        <v>1</v>
      </c>
      <c r="C3255">
        <v>174</v>
      </c>
      <c r="D3255">
        <v>179</v>
      </c>
      <c r="E3255">
        <v>179</v>
      </c>
      <c r="F3255">
        <v>179</v>
      </c>
      <c r="G3255">
        <f t="shared" si="251"/>
        <v>0</v>
      </c>
      <c r="H3255">
        <f t="shared" si="252"/>
        <v>0</v>
      </c>
      <c r="I3255">
        <f t="shared" si="253"/>
        <v>0</v>
      </c>
      <c r="J3255">
        <f t="shared" si="254"/>
        <v>0</v>
      </c>
      <c r="K3255">
        <f t="shared" si="255"/>
        <v>0</v>
      </c>
    </row>
    <row r="3256" spans="1:11" x14ac:dyDescent="0.3">
      <c r="A3256" t="s">
        <v>118</v>
      </c>
      <c r="B3256">
        <v>4</v>
      </c>
      <c r="C3256">
        <v>447</v>
      </c>
      <c r="D3256">
        <v>429</v>
      </c>
      <c r="E3256">
        <v>429</v>
      </c>
      <c r="F3256">
        <v>429</v>
      </c>
      <c r="G3256">
        <f t="shared" si="251"/>
        <v>0</v>
      </c>
      <c r="H3256">
        <f t="shared" si="252"/>
        <v>0</v>
      </c>
      <c r="I3256">
        <f t="shared" si="253"/>
        <v>0</v>
      </c>
      <c r="J3256">
        <f t="shared" si="254"/>
        <v>0</v>
      </c>
      <c r="K3256">
        <f t="shared" si="255"/>
        <v>0</v>
      </c>
    </row>
    <row r="3257" spans="1:11" x14ac:dyDescent="0.3">
      <c r="A3257" t="s">
        <v>118</v>
      </c>
      <c r="B3257">
        <v>1</v>
      </c>
      <c r="C3257">
        <v>437</v>
      </c>
      <c r="D3257">
        <v>412</v>
      </c>
      <c r="E3257">
        <v>412</v>
      </c>
      <c r="F3257">
        <v>412</v>
      </c>
      <c r="G3257">
        <f t="shared" si="251"/>
        <v>0</v>
      </c>
      <c r="H3257">
        <f t="shared" si="252"/>
        <v>0</v>
      </c>
      <c r="I3257">
        <f t="shared" si="253"/>
        <v>0</v>
      </c>
      <c r="J3257">
        <f t="shared" si="254"/>
        <v>0</v>
      </c>
      <c r="K3257">
        <f t="shared" si="255"/>
        <v>0</v>
      </c>
    </row>
    <row r="3258" spans="1:11" x14ac:dyDescent="0.3">
      <c r="A3258" t="s">
        <v>118</v>
      </c>
      <c r="B3258">
        <v>4</v>
      </c>
      <c r="C3258">
        <v>273</v>
      </c>
      <c r="D3258">
        <v>319</v>
      </c>
      <c r="E3258">
        <v>319</v>
      </c>
      <c r="F3258">
        <v>319</v>
      </c>
      <c r="G3258">
        <f t="shared" si="251"/>
        <v>0</v>
      </c>
      <c r="H3258">
        <f t="shared" si="252"/>
        <v>0</v>
      </c>
      <c r="I3258">
        <f t="shared" si="253"/>
        <v>0</v>
      </c>
      <c r="J3258">
        <f t="shared" si="254"/>
        <v>0</v>
      </c>
      <c r="K3258">
        <f t="shared" si="255"/>
        <v>0</v>
      </c>
    </row>
    <row r="3259" spans="1:11" x14ac:dyDescent="0.3">
      <c r="A3259" t="s">
        <v>118</v>
      </c>
      <c r="B3259">
        <v>0</v>
      </c>
      <c r="C3259">
        <v>77</v>
      </c>
      <c r="D3259">
        <v>81</v>
      </c>
      <c r="E3259">
        <v>81</v>
      </c>
      <c r="F3259">
        <v>81</v>
      </c>
      <c r="G3259">
        <f t="shared" si="251"/>
        <v>0</v>
      </c>
      <c r="H3259">
        <f t="shared" si="252"/>
        <v>0</v>
      </c>
      <c r="I3259">
        <f t="shared" si="253"/>
        <v>0</v>
      </c>
      <c r="J3259">
        <f t="shared" si="254"/>
        <v>0</v>
      </c>
      <c r="K3259">
        <f t="shared" si="255"/>
        <v>0</v>
      </c>
    </row>
    <row r="3260" spans="1:11" x14ac:dyDescent="0.3">
      <c r="A3260" t="s">
        <v>118</v>
      </c>
      <c r="B3260">
        <v>13</v>
      </c>
      <c r="C3260">
        <v>887</v>
      </c>
      <c r="D3260">
        <v>892</v>
      </c>
      <c r="E3260">
        <v>896</v>
      </c>
      <c r="F3260">
        <v>896</v>
      </c>
      <c r="G3260">
        <f t="shared" si="251"/>
        <v>0</v>
      </c>
      <c r="H3260">
        <f t="shared" si="252"/>
        <v>0</v>
      </c>
      <c r="I3260">
        <f t="shared" si="253"/>
        <v>0</v>
      </c>
      <c r="J3260">
        <f t="shared" si="254"/>
        <v>0</v>
      </c>
      <c r="K3260">
        <f t="shared" si="255"/>
        <v>0</v>
      </c>
    </row>
    <row r="3261" spans="1:11" x14ac:dyDescent="0.3">
      <c r="A3261" t="s">
        <v>118</v>
      </c>
      <c r="B3261">
        <v>1</v>
      </c>
      <c r="C3261">
        <v>120</v>
      </c>
      <c r="D3261">
        <v>131</v>
      </c>
      <c r="E3261">
        <v>131</v>
      </c>
      <c r="F3261">
        <v>131</v>
      </c>
      <c r="G3261">
        <f t="shared" si="251"/>
        <v>0</v>
      </c>
      <c r="H3261">
        <f t="shared" si="252"/>
        <v>0</v>
      </c>
      <c r="I3261">
        <f t="shared" si="253"/>
        <v>0</v>
      </c>
      <c r="J3261">
        <f t="shared" si="254"/>
        <v>0</v>
      </c>
      <c r="K3261">
        <f t="shared" si="255"/>
        <v>0</v>
      </c>
    </row>
    <row r="3262" spans="1:11" x14ac:dyDescent="0.3">
      <c r="A3262" t="s">
        <v>118</v>
      </c>
      <c r="B3262">
        <v>14</v>
      </c>
      <c r="C3262">
        <v>392</v>
      </c>
      <c r="D3262">
        <v>441</v>
      </c>
      <c r="E3262">
        <v>441</v>
      </c>
      <c r="F3262">
        <v>441</v>
      </c>
      <c r="G3262">
        <f t="shared" si="251"/>
        <v>0</v>
      </c>
      <c r="H3262">
        <f t="shared" si="252"/>
        <v>0</v>
      </c>
      <c r="I3262">
        <f t="shared" si="253"/>
        <v>0</v>
      </c>
      <c r="J3262">
        <f t="shared" si="254"/>
        <v>0</v>
      </c>
      <c r="K3262">
        <f t="shared" si="255"/>
        <v>0</v>
      </c>
    </row>
    <row r="3263" spans="1:11" x14ac:dyDescent="0.3">
      <c r="A3263" t="s">
        <v>118</v>
      </c>
      <c r="B3263">
        <v>2</v>
      </c>
      <c r="C3263">
        <v>21</v>
      </c>
      <c r="D3263">
        <v>32</v>
      </c>
      <c r="E3263">
        <v>32</v>
      </c>
      <c r="F3263">
        <v>32</v>
      </c>
      <c r="G3263">
        <f t="shared" si="251"/>
        <v>0</v>
      </c>
      <c r="H3263">
        <f t="shared" si="252"/>
        <v>0</v>
      </c>
      <c r="I3263">
        <f t="shared" si="253"/>
        <v>0</v>
      </c>
      <c r="J3263">
        <f t="shared" si="254"/>
        <v>0</v>
      </c>
      <c r="K3263">
        <f t="shared" si="255"/>
        <v>0</v>
      </c>
    </row>
    <row r="3264" spans="1:11" x14ac:dyDescent="0.3">
      <c r="A3264" t="s">
        <v>118</v>
      </c>
      <c r="B3264">
        <v>4</v>
      </c>
      <c r="C3264">
        <v>230</v>
      </c>
      <c r="D3264">
        <v>229</v>
      </c>
      <c r="E3264">
        <v>229</v>
      </c>
      <c r="F3264">
        <v>229</v>
      </c>
      <c r="G3264">
        <f t="shared" si="251"/>
        <v>0</v>
      </c>
      <c r="H3264">
        <f t="shared" si="252"/>
        <v>0</v>
      </c>
      <c r="I3264">
        <f t="shared" si="253"/>
        <v>0</v>
      </c>
      <c r="J3264">
        <f t="shared" si="254"/>
        <v>0</v>
      </c>
      <c r="K3264">
        <f t="shared" si="255"/>
        <v>0</v>
      </c>
    </row>
    <row r="3265" spans="1:11" x14ac:dyDescent="0.3">
      <c r="A3265" t="s">
        <v>118</v>
      </c>
      <c r="B3265">
        <v>1</v>
      </c>
      <c r="C3265">
        <v>113</v>
      </c>
      <c r="D3265">
        <v>115</v>
      </c>
      <c r="E3265">
        <v>115</v>
      </c>
      <c r="F3265">
        <v>115</v>
      </c>
      <c r="G3265">
        <f t="shared" si="251"/>
        <v>0</v>
      </c>
      <c r="H3265">
        <f t="shared" si="252"/>
        <v>0</v>
      </c>
      <c r="I3265">
        <f t="shared" si="253"/>
        <v>0</v>
      </c>
      <c r="J3265">
        <f t="shared" si="254"/>
        <v>0</v>
      </c>
      <c r="K3265">
        <f t="shared" si="255"/>
        <v>0</v>
      </c>
    </row>
    <row r="3266" spans="1:11" x14ac:dyDescent="0.3">
      <c r="A3266" t="s">
        <v>118</v>
      </c>
      <c r="B3266">
        <v>0</v>
      </c>
      <c r="C3266">
        <v>536</v>
      </c>
      <c r="D3266">
        <v>565</v>
      </c>
      <c r="E3266">
        <v>565</v>
      </c>
      <c r="F3266">
        <v>565</v>
      </c>
      <c r="G3266">
        <f t="shared" si="251"/>
        <v>0</v>
      </c>
      <c r="H3266">
        <f t="shared" si="252"/>
        <v>0</v>
      </c>
      <c r="I3266">
        <f t="shared" si="253"/>
        <v>0</v>
      </c>
      <c r="J3266">
        <f t="shared" si="254"/>
        <v>0</v>
      </c>
      <c r="K3266">
        <f t="shared" si="255"/>
        <v>0</v>
      </c>
    </row>
    <row r="3267" spans="1:11" x14ac:dyDescent="0.3">
      <c r="A3267" t="s">
        <v>118</v>
      </c>
      <c r="B3267">
        <v>0</v>
      </c>
      <c r="C3267">
        <v>337</v>
      </c>
      <c r="D3267">
        <v>359</v>
      </c>
      <c r="E3267">
        <v>359</v>
      </c>
      <c r="F3267">
        <v>359</v>
      </c>
      <c r="G3267">
        <f t="shared" si="251"/>
        <v>0</v>
      </c>
      <c r="H3267">
        <f t="shared" si="252"/>
        <v>0</v>
      </c>
      <c r="I3267">
        <f t="shared" si="253"/>
        <v>0</v>
      </c>
      <c r="J3267">
        <f t="shared" si="254"/>
        <v>0</v>
      </c>
      <c r="K3267">
        <f t="shared" si="255"/>
        <v>0</v>
      </c>
    </row>
    <row r="3268" spans="1:11" x14ac:dyDescent="0.3">
      <c r="A3268" t="s">
        <v>118</v>
      </c>
      <c r="B3268">
        <v>2</v>
      </c>
      <c r="C3268">
        <v>2861</v>
      </c>
      <c r="D3268">
        <v>2876</v>
      </c>
      <c r="E3268">
        <v>2876</v>
      </c>
      <c r="F3268">
        <v>2876</v>
      </c>
      <c r="G3268">
        <f t="shared" ref="G3268:G3331" si="256">IF($A3268=$A$1,B3268,0)</f>
        <v>0</v>
      </c>
      <c r="H3268">
        <f t="shared" ref="H3268:H3331" si="257">IF($A3268=$A$1,C3268,0)</f>
        <v>0</v>
      </c>
      <c r="I3268">
        <f t="shared" ref="I3268:I3331" si="258">IF($A3268=$A$1,D3268,0)</f>
        <v>0</v>
      </c>
      <c r="J3268">
        <f t="shared" ref="J3268:J3331" si="259">IF($A3268=$A$1,E3268,0)</f>
        <v>0</v>
      </c>
      <c r="K3268">
        <f t="shared" ref="K3268:K3331" si="260">IF($A3268=$A$1,F3268,0)</f>
        <v>0</v>
      </c>
    </row>
    <row r="3269" spans="1:11" x14ac:dyDescent="0.3">
      <c r="A3269" t="s">
        <v>118</v>
      </c>
      <c r="B3269">
        <v>41</v>
      </c>
      <c r="C3269">
        <v>3129</v>
      </c>
      <c r="D3269">
        <v>3104</v>
      </c>
      <c r="E3269">
        <v>3104</v>
      </c>
      <c r="F3269">
        <v>3104</v>
      </c>
      <c r="G3269">
        <f t="shared" si="256"/>
        <v>0</v>
      </c>
      <c r="H3269">
        <f t="shared" si="257"/>
        <v>0</v>
      </c>
      <c r="I3269">
        <f t="shared" si="258"/>
        <v>0</v>
      </c>
      <c r="J3269">
        <f t="shared" si="259"/>
        <v>0</v>
      </c>
      <c r="K3269">
        <f t="shared" si="260"/>
        <v>0</v>
      </c>
    </row>
    <row r="3270" spans="1:11" x14ac:dyDescent="0.3">
      <c r="A3270" t="s">
        <v>118</v>
      </c>
      <c r="B3270">
        <v>244</v>
      </c>
      <c r="C3270">
        <v>17705</v>
      </c>
      <c r="D3270">
        <v>17910</v>
      </c>
      <c r="E3270">
        <v>17910</v>
      </c>
      <c r="F3270">
        <v>17910</v>
      </c>
      <c r="G3270">
        <f t="shared" si="256"/>
        <v>0</v>
      </c>
      <c r="H3270">
        <f t="shared" si="257"/>
        <v>0</v>
      </c>
      <c r="I3270">
        <f t="shared" si="258"/>
        <v>0</v>
      </c>
      <c r="J3270">
        <f t="shared" si="259"/>
        <v>0</v>
      </c>
      <c r="K3270">
        <f t="shared" si="260"/>
        <v>0</v>
      </c>
    </row>
    <row r="3271" spans="1:11" x14ac:dyDescent="0.3">
      <c r="A3271" t="s">
        <v>118</v>
      </c>
      <c r="B3271">
        <v>0</v>
      </c>
      <c r="C3271">
        <v>436</v>
      </c>
      <c r="D3271">
        <v>448</v>
      </c>
      <c r="E3271">
        <v>448</v>
      </c>
      <c r="F3271">
        <v>448</v>
      </c>
      <c r="G3271">
        <f t="shared" si="256"/>
        <v>0</v>
      </c>
      <c r="H3271">
        <f t="shared" si="257"/>
        <v>0</v>
      </c>
      <c r="I3271">
        <f t="shared" si="258"/>
        <v>0</v>
      </c>
      <c r="J3271">
        <f t="shared" si="259"/>
        <v>0</v>
      </c>
      <c r="K3271">
        <f t="shared" si="260"/>
        <v>0</v>
      </c>
    </row>
    <row r="3272" spans="1:11" x14ac:dyDescent="0.3">
      <c r="A3272" t="s">
        <v>118</v>
      </c>
      <c r="B3272">
        <v>8</v>
      </c>
      <c r="C3272">
        <v>1029</v>
      </c>
      <c r="D3272">
        <v>1117</v>
      </c>
      <c r="E3272">
        <v>1117</v>
      </c>
      <c r="F3272">
        <v>1117</v>
      </c>
      <c r="G3272">
        <f t="shared" si="256"/>
        <v>0</v>
      </c>
      <c r="H3272">
        <f t="shared" si="257"/>
        <v>0</v>
      </c>
      <c r="I3272">
        <f t="shared" si="258"/>
        <v>0</v>
      </c>
      <c r="J3272">
        <f t="shared" si="259"/>
        <v>0</v>
      </c>
      <c r="K3272">
        <f t="shared" si="260"/>
        <v>0</v>
      </c>
    </row>
    <row r="3273" spans="1:11" x14ac:dyDescent="0.3">
      <c r="A3273" t="s">
        <v>118</v>
      </c>
      <c r="B3273">
        <v>7</v>
      </c>
      <c r="C3273">
        <v>1698</v>
      </c>
      <c r="D3273">
        <v>1604</v>
      </c>
      <c r="E3273">
        <v>1604</v>
      </c>
      <c r="F3273">
        <v>1604</v>
      </c>
      <c r="G3273">
        <f t="shared" si="256"/>
        <v>0</v>
      </c>
      <c r="H3273">
        <f t="shared" si="257"/>
        <v>0</v>
      </c>
      <c r="I3273">
        <f t="shared" si="258"/>
        <v>0</v>
      </c>
      <c r="J3273">
        <f t="shared" si="259"/>
        <v>0</v>
      </c>
      <c r="K3273">
        <f t="shared" si="260"/>
        <v>0</v>
      </c>
    </row>
    <row r="3274" spans="1:11" x14ac:dyDescent="0.3">
      <c r="A3274" t="s">
        <v>118</v>
      </c>
      <c r="B3274">
        <v>0</v>
      </c>
      <c r="C3274">
        <v>244</v>
      </c>
      <c r="D3274">
        <v>253</v>
      </c>
      <c r="E3274">
        <v>253</v>
      </c>
      <c r="F3274">
        <v>253</v>
      </c>
      <c r="G3274">
        <f t="shared" si="256"/>
        <v>0</v>
      </c>
      <c r="H3274">
        <f t="shared" si="257"/>
        <v>0</v>
      </c>
      <c r="I3274">
        <f t="shared" si="258"/>
        <v>0</v>
      </c>
      <c r="J3274">
        <f t="shared" si="259"/>
        <v>0</v>
      </c>
      <c r="K3274">
        <f t="shared" si="260"/>
        <v>0</v>
      </c>
    </row>
    <row r="3275" spans="1:11" x14ac:dyDescent="0.3">
      <c r="A3275" t="s">
        <v>118</v>
      </c>
      <c r="B3275">
        <v>1</v>
      </c>
      <c r="C3275">
        <v>58</v>
      </c>
      <c r="D3275">
        <v>60</v>
      </c>
      <c r="E3275">
        <v>60</v>
      </c>
      <c r="F3275">
        <v>60</v>
      </c>
      <c r="G3275">
        <f t="shared" si="256"/>
        <v>0</v>
      </c>
      <c r="H3275">
        <f t="shared" si="257"/>
        <v>0</v>
      </c>
      <c r="I3275">
        <f t="shared" si="258"/>
        <v>0</v>
      </c>
      <c r="J3275">
        <f t="shared" si="259"/>
        <v>0</v>
      </c>
      <c r="K3275">
        <f t="shared" si="260"/>
        <v>0</v>
      </c>
    </row>
    <row r="3276" spans="1:11" x14ac:dyDescent="0.3">
      <c r="A3276" t="s">
        <v>118</v>
      </c>
      <c r="B3276">
        <v>2</v>
      </c>
      <c r="C3276">
        <v>367</v>
      </c>
      <c r="D3276">
        <v>355</v>
      </c>
      <c r="E3276">
        <v>375</v>
      </c>
      <c r="F3276">
        <v>375</v>
      </c>
      <c r="G3276">
        <f t="shared" si="256"/>
        <v>0</v>
      </c>
      <c r="H3276">
        <f t="shared" si="257"/>
        <v>0</v>
      </c>
      <c r="I3276">
        <f t="shared" si="258"/>
        <v>0</v>
      </c>
      <c r="J3276">
        <f t="shared" si="259"/>
        <v>0</v>
      </c>
      <c r="K3276">
        <f t="shared" si="260"/>
        <v>0</v>
      </c>
    </row>
    <row r="3277" spans="1:11" x14ac:dyDescent="0.3">
      <c r="A3277" t="s">
        <v>118</v>
      </c>
      <c r="B3277">
        <v>0</v>
      </c>
      <c r="C3277">
        <v>59</v>
      </c>
      <c r="D3277">
        <v>67</v>
      </c>
      <c r="E3277">
        <v>67</v>
      </c>
      <c r="F3277">
        <v>67</v>
      </c>
      <c r="G3277">
        <f t="shared" si="256"/>
        <v>0</v>
      </c>
      <c r="H3277">
        <f t="shared" si="257"/>
        <v>0</v>
      </c>
      <c r="I3277">
        <f t="shared" si="258"/>
        <v>0</v>
      </c>
      <c r="J3277">
        <f t="shared" si="259"/>
        <v>0</v>
      </c>
      <c r="K3277">
        <f t="shared" si="260"/>
        <v>0</v>
      </c>
    </row>
    <row r="3278" spans="1:11" x14ac:dyDescent="0.3">
      <c r="A3278" t="s">
        <v>118</v>
      </c>
      <c r="B3278">
        <v>0</v>
      </c>
      <c r="C3278">
        <v>49</v>
      </c>
      <c r="D3278">
        <v>53</v>
      </c>
      <c r="E3278">
        <v>53</v>
      </c>
      <c r="F3278">
        <v>53</v>
      </c>
      <c r="G3278">
        <f t="shared" si="256"/>
        <v>0</v>
      </c>
      <c r="H3278">
        <f t="shared" si="257"/>
        <v>0</v>
      </c>
      <c r="I3278">
        <f t="shared" si="258"/>
        <v>0</v>
      </c>
      <c r="J3278">
        <f t="shared" si="259"/>
        <v>0</v>
      </c>
      <c r="K3278">
        <f t="shared" si="260"/>
        <v>0</v>
      </c>
    </row>
    <row r="3279" spans="1:11" x14ac:dyDescent="0.3">
      <c r="A3279" t="s">
        <v>118</v>
      </c>
      <c r="B3279">
        <v>0</v>
      </c>
      <c r="C3279">
        <v>134</v>
      </c>
      <c r="D3279">
        <v>145</v>
      </c>
      <c r="E3279">
        <v>145</v>
      </c>
      <c r="F3279">
        <v>145</v>
      </c>
      <c r="G3279">
        <f t="shared" si="256"/>
        <v>0</v>
      </c>
      <c r="H3279">
        <f t="shared" si="257"/>
        <v>0</v>
      </c>
      <c r="I3279">
        <f t="shared" si="258"/>
        <v>0</v>
      </c>
      <c r="J3279">
        <f t="shared" si="259"/>
        <v>0</v>
      </c>
      <c r="K3279">
        <f t="shared" si="260"/>
        <v>0</v>
      </c>
    </row>
    <row r="3280" spans="1:11" x14ac:dyDescent="0.3">
      <c r="A3280" t="s">
        <v>118</v>
      </c>
      <c r="B3280">
        <v>0</v>
      </c>
      <c r="C3280">
        <v>163</v>
      </c>
      <c r="D3280">
        <v>181</v>
      </c>
      <c r="E3280">
        <v>181</v>
      </c>
      <c r="F3280">
        <v>181</v>
      </c>
      <c r="G3280">
        <f t="shared" si="256"/>
        <v>0</v>
      </c>
      <c r="H3280">
        <f t="shared" si="257"/>
        <v>0</v>
      </c>
      <c r="I3280">
        <f t="shared" si="258"/>
        <v>0</v>
      </c>
      <c r="J3280">
        <f t="shared" si="259"/>
        <v>0</v>
      </c>
      <c r="K3280">
        <f t="shared" si="260"/>
        <v>0</v>
      </c>
    </row>
    <row r="3281" spans="1:11" x14ac:dyDescent="0.3">
      <c r="A3281" t="s">
        <v>118</v>
      </c>
      <c r="B3281">
        <v>5</v>
      </c>
      <c r="C3281">
        <v>527</v>
      </c>
      <c r="D3281">
        <v>526</v>
      </c>
      <c r="E3281">
        <v>526</v>
      </c>
      <c r="F3281">
        <v>526</v>
      </c>
      <c r="G3281">
        <f t="shared" si="256"/>
        <v>0</v>
      </c>
      <c r="H3281">
        <f t="shared" si="257"/>
        <v>0</v>
      </c>
      <c r="I3281">
        <f t="shared" si="258"/>
        <v>0</v>
      </c>
      <c r="J3281">
        <f t="shared" si="259"/>
        <v>0</v>
      </c>
      <c r="K3281">
        <f t="shared" si="260"/>
        <v>0</v>
      </c>
    </row>
    <row r="3282" spans="1:11" x14ac:dyDescent="0.3">
      <c r="A3282" t="s">
        <v>118</v>
      </c>
      <c r="B3282">
        <v>10</v>
      </c>
      <c r="C3282">
        <v>1126</v>
      </c>
      <c r="D3282">
        <v>941</v>
      </c>
      <c r="E3282">
        <v>941</v>
      </c>
      <c r="F3282">
        <v>941</v>
      </c>
      <c r="G3282">
        <f t="shared" si="256"/>
        <v>0</v>
      </c>
      <c r="H3282">
        <f t="shared" si="257"/>
        <v>0</v>
      </c>
      <c r="I3282">
        <f t="shared" si="258"/>
        <v>0</v>
      </c>
      <c r="J3282">
        <f t="shared" si="259"/>
        <v>0</v>
      </c>
      <c r="K3282">
        <f t="shared" si="260"/>
        <v>0</v>
      </c>
    </row>
    <row r="3283" spans="1:11" x14ac:dyDescent="0.3">
      <c r="A3283" t="s">
        <v>118</v>
      </c>
      <c r="B3283">
        <v>2</v>
      </c>
      <c r="C3283">
        <v>1412</v>
      </c>
      <c r="D3283">
        <v>929</v>
      </c>
      <c r="E3283">
        <v>929</v>
      </c>
      <c r="F3283">
        <v>929</v>
      </c>
      <c r="G3283">
        <f t="shared" si="256"/>
        <v>0</v>
      </c>
      <c r="H3283">
        <f t="shared" si="257"/>
        <v>0</v>
      </c>
      <c r="I3283">
        <f t="shared" si="258"/>
        <v>0</v>
      </c>
      <c r="J3283">
        <f t="shared" si="259"/>
        <v>0</v>
      </c>
      <c r="K3283">
        <f t="shared" si="260"/>
        <v>0</v>
      </c>
    </row>
    <row r="3284" spans="1:11" x14ac:dyDescent="0.3">
      <c r="A3284" t="s">
        <v>118</v>
      </c>
      <c r="B3284">
        <v>0</v>
      </c>
      <c r="C3284">
        <v>145</v>
      </c>
      <c r="D3284">
        <v>149</v>
      </c>
      <c r="E3284">
        <v>149</v>
      </c>
      <c r="F3284">
        <v>149</v>
      </c>
      <c r="G3284">
        <f t="shared" si="256"/>
        <v>0</v>
      </c>
      <c r="H3284">
        <f t="shared" si="257"/>
        <v>0</v>
      </c>
      <c r="I3284">
        <f t="shared" si="258"/>
        <v>0</v>
      </c>
      <c r="J3284">
        <f t="shared" si="259"/>
        <v>0</v>
      </c>
      <c r="K3284">
        <f t="shared" si="260"/>
        <v>0</v>
      </c>
    </row>
    <row r="3285" spans="1:11" x14ac:dyDescent="0.3">
      <c r="A3285" t="s">
        <v>118</v>
      </c>
      <c r="B3285">
        <v>2</v>
      </c>
      <c r="C3285">
        <v>610</v>
      </c>
      <c r="D3285">
        <v>621</v>
      </c>
      <c r="E3285">
        <v>621</v>
      </c>
      <c r="F3285">
        <v>621</v>
      </c>
      <c r="G3285">
        <f t="shared" si="256"/>
        <v>0</v>
      </c>
      <c r="H3285">
        <f t="shared" si="257"/>
        <v>0</v>
      </c>
      <c r="I3285">
        <f t="shared" si="258"/>
        <v>0</v>
      </c>
      <c r="J3285">
        <f t="shared" si="259"/>
        <v>0</v>
      </c>
      <c r="K3285">
        <f t="shared" si="260"/>
        <v>0</v>
      </c>
    </row>
    <row r="3286" spans="1:11" x14ac:dyDescent="0.3">
      <c r="A3286" t="s">
        <v>118</v>
      </c>
      <c r="B3286">
        <v>4</v>
      </c>
      <c r="C3286">
        <v>553</v>
      </c>
      <c r="D3286">
        <v>548</v>
      </c>
      <c r="E3286">
        <v>548</v>
      </c>
      <c r="F3286">
        <v>548</v>
      </c>
      <c r="G3286">
        <f t="shared" si="256"/>
        <v>0</v>
      </c>
      <c r="H3286">
        <f t="shared" si="257"/>
        <v>0</v>
      </c>
      <c r="I3286">
        <f t="shared" si="258"/>
        <v>0</v>
      </c>
      <c r="J3286">
        <f t="shared" si="259"/>
        <v>0</v>
      </c>
      <c r="K3286">
        <f t="shared" si="260"/>
        <v>0</v>
      </c>
    </row>
    <row r="3287" spans="1:11" x14ac:dyDescent="0.3">
      <c r="A3287" t="s">
        <v>118</v>
      </c>
      <c r="B3287">
        <v>0</v>
      </c>
      <c r="C3287">
        <v>203</v>
      </c>
      <c r="D3287">
        <v>218</v>
      </c>
      <c r="E3287">
        <v>218</v>
      </c>
      <c r="F3287">
        <v>218</v>
      </c>
      <c r="G3287">
        <f t="shared" si="256"/>
        <v>0</v>
      </c>
      <c r="H3287">
        <f t="shared" si="257"/>
        <v>0</v>
      </c>
      <c r="I3287">
        <f t="shared" si="258"/>
        <v>0</v>
      </c>
      <c r="J3287">
        <f t="shared" si="259"/>
        <v>0</v>
      </c>
      <c r="K3287">
        <f t="shared" si="260"/>
        <v>0</v>
      </c>
    </row>
    <row r="3288" spans="1:11" x14ac:dyDescent="0.3">
      <c r="A3288" t="s">
        <v>118</v>
      </c>
      <c r="B3288">
        <v>0</v>
      </c>
      <c r="C3288">
        <v>494</v>
      </c>
      <c r="D3288">
        <v>541</v>
      </c>
      <c r="E3288">
        <v>541</v>
      </c>
      <c r="F3288">
        <v>541</v>
      </c>
      <c r="G3288">
        <f t="shared" si="256"/>
        <v>0</v>
      </c>
      <c r="H3288">
        <f t="shared" si="257"/>
        <v>0</v>
      </c>
      <c r="I3288">
        <f t="shared" si="258"/>
        <v>0</v>
      </c>
      <c r="J3288">
        <f t="shared" si="259"/>
        <v>0</v>
      </c>
      <c r="K3288">
        <f t="shared" si="260"/>
        <v>0</v>
      </c>
    </row>
    <row r="3289" spans="1:11" x14ac:dyDescent="0.3">
      <c r="A3289" t="s">
        <v>118</v>
      </c>
      <c r="B3289">
        <v>0</v>
      </c>
      <c r="C3289">
        <v>81</v>
      </c>
      <c r="D3289">
        <v>91</v>
      </c>
      <c r="E3289">
        <v>91</v>
      </c>
      <c r="F3289">
        <v>91</v>
      </c>
      <c r="G3289">
        <f t="shared" si="256"/>
        <v>0</v>
      </c>
      <c r="H3289">
        <f t="shared" si="257"/>
        <v>0</v>
      </c>
      <c r="I3289">
        <f t="shared" si="258"/>
        <v>0</v>
      </c>
      <c r="J3289">
        <f t="shared" si="259"/>
        <v>0</v>
      </c>
      <c r="K3289">
        <f t="shared" si="260"/>
        <v>0</v>
      </c>
    </row>
    <row r="3290" spans="1:11" x14ac:dyDescent="0.3">
      <c r="A3290" t="s">
        <v>118</v>
      </c>
      <c r="B3290">
        <v>9</v>
      </c>
      <c r="C3290">
        <v>364</v>
      </c>
      <c r="D3290">
        <v>373</v>
      </c>
      <c r="E3290">
        <v>373</v>
      </c>
      <c r="F3290">
        <v>373</v>
      </c>
      <c r="G3290">
        <f t="shared" si="256"/>
        <v>0</v>
      </c>
      <c r="H3290">
        <f t="shared" si="257"/>
        <v>0</v>
      </c>
      <c r="I3290">
        <f t="shared" si="258"/>
        <v>0</v>
      </c>
      <c r="J3290">
        <f t="shared" si="259"/>
        <v>0</v>
      </c>
      <c r="K3290">
        <f t="shared" si="260"/>
        <v>0</v>
      </c>
    </row>
    <row r="3291" spans="1:11" x14ac:dyDescent="0.3">
      <c r="A3291" t="s">
        <v>118</v>
      </c>
      <c r="B3291">
        <v>7</v>
      </c>
      <c r="C3291">
        <v>184</v>
      </c>
      <c r="D3291">
        <v>190</v>
      </c>
      <c r="E3291">
        <v>190</v>
      </c>
      <c r="F3291">
        <v>190</v>
      </c>
      <c r="G3291">
        <f t="shared" si="256"/>
        <v>0</v>
      </c>
      <c r="H3291">
        <f t="shared" si="257"/>
        <v>0</v>
      </c>
      <c r="I3291">
        <f t="shared" si="258"/>
        <v>0</v>
      </c>
      <c r="J3291">
        <f t="shared" si="259"/>
        <v>0</v>
      </c>
      <c r="K3291">
        <f t="shared" si="260"/>
        <v>0</v>
      </c>
    </row>
    <row r="3292" spans="1:11" x14ac:dyDescent="0.3">
      <c r="A3292" t="s">
        <v>118</v>
      </c>
      <c r="B3292">
        <v>3</v>
      </c>
      <c r="C3292">
        <v>182</v>
      </c>
      <c r="D3292">
        <v>183</v>
      </c>
      <c r="E3292">
        <v>183</v>
      </c>
      <c r="F3292">
        <v>183</v>
      </c>
      <c r="G3292">
        <f t="shared" si="256"/>
        <v>0</v>
      </c>
      <c r="H3292">
        <f t="shared" si="257"/>
        <v>0</v>
      </c>
      <c r="I3292">
        <f t="shared" si="258"/>
        <v>0</v>
      </c>
      <c r="J3292">
        <f t="shared" si="259"/>
        <v>0</v>
      </c>
      <c r="K3292">
        <f t="shared" si="260"/>
        <v>0</v>
      </c>
    </row>
    <row r="3293" spans="1:11" x14ac:dyDescent="0.3">
      <c r="A3293" t="s">
        <v>118</v>
      </c>
      <c r="B3293">
        <v>2</v>
      </c>
      <c r="C3293">
        <v>277</v>
      </c>
      <c r="D3293">
        <v>258</v>
      </c>
      <c r="E3293">
        <v>258</v>
      </c>
      <c r="F3293">
        <v>258</v>
      </c>
      <c r="G3293">
        <f t="shared" si="256"/>
        <v>0</v>
      </c>
      <c r="H3293">
        <f t="shared" si="257"/>
        <v>0</v>
      </c>
      <c r="I3293">
        <f t="shared" si="258"/>
        <v>0</v>
      </c>
      <c r="J3293">
        <f t="shared" si="259"/>
        <v>0</v>
      </c>
      <c r="K3293">
        <f t="shared" si="260"/>
        <v>0</v>
      </c>
    </row>
    <row r="3294" spans="1:11" x14ac:dyDescent="0.3">
      <c r="A3294" t="s">
        <v>118</v>
      </c>
      <c r="B3294">
        <v>0</v>
      </c>
      <c r="C3294">
        <v>289</v>
      </c>
      <c r="D3294">
        <v>311</v>
      </c>
      <c r="E3294">
        <v>311</v>
      </c>
      <c r="F3294">
        <v>311</v>
      </c>
      <c r="G3294">
        <f t="shared" si="256"/>
        <v>0</v>
      </c>
      <c r="H3294">
        <f t="shared" si="257"/>
        <v>0</v>
      </c>
      <c r="I3294">
        <f t="shared" si="258"/>
        <v>0</v>
      </c>
      <c r="J3294">
        <f t="shared" si="259"/>
        <v>0</v>
      </c>
      <c r="K3294">
        <f t="shared" si="260"/>
        <v>0</v>
      </c>
    </row>
    <row r="3295" spans="1:11" x14ac:dyDescent="0.3">
      <c r="A3295" t="s">
        <v>118</v>
      </c>
      <c r="B3295">
        <v>11</v>
      </c>
      <c r="C3295">
        <v>289</v>
      </c>
      <c r="D3295">
        <v>314</v>
      </c>
      <c r="E3295">
        <v>314</v>
      </c>
      <c r="F3295">
        <v>314</v>
      </c>
      <c r="G3295">
        <f t="shared" si="256"/>
        <v>0</v>
      </c>
      <c r="H3295">
        <f t="shared" si="257"/>
        <v>0</v>
      </c>
      <c r="I3295">
        <f t="shared" si="258"/>
        <v>0</v>
      </c>
      <c r="J3295">
        <f t="shared" si="259"/>
        <v>0</v>
      </c>
      <c r="K3295">
        <f t="shared" si="260"/>
        <v>0</v>
      </c>
    </row>
    <row r="3296" spans="1:11" x14ac:dyDescent="0.3">
      <c r="A3296" t="s">
        <v>118</v>
      </c>
      <c r="B3296">
        <v>260</v>
      </c>
      <c r="C3296">
        <v>12730</v>
      </c>
      <c r="D3296">
        <v>13776</v>
      </c>
      <c r="E3296">
        <v>13776</v>
      </c>
      <c r="F3296">
        <v>13776</v>
      </c>
      <c r="G3296">
        <f t="shared" si="256"/>
        <v>0</v>
      </c>
      <c r="H3296">
        <f t="shared" si="257"/>
        <v>0</v>
      </c>
      <c r="I3296">
        <f t="shared" si="258"/>
        <v>0</v>
      </c>
      <c r="J3296">
        <f t="shared" si="259"/>
        <v>0</v>
      </c>
      <c r="K3296">
        <f t="shared" si="260"/>
        <v>0</v>
      </c>
    </row>
    <row r="3297" spans="1:11" x14ac:dyDescent="0.3">
      <c r="A3297" t="s">
        <v>118</v>
      </c>
      <c r="B3297">
        <v>0</v>
      </c>
      <c r="C3297">
        <v>172</v>
      </c>
      <c r="D3297">
        <v>174</v>
      </c>
      <c r="E3297">
        <v>174</v>
      </c>
      <c r="F3297">
        <v>174</v>
      </c>
      <c r="G3297">
        <f t="shared" si="256"/>
        <v>0</v>
      </c>
      <c r="H3297">
        <f t="shared" si="257"/>
        <v>0</v>
      </c>
      <c r="I3297">
        <f t="shared" si="258"/>
        <v>0</v>
      </c>
      <c r="J3297">
        <f t="shared" si="259"/>
        <v>0</v>
      </c>
      <c r="K3297">
        <f t="shared" si="260"/>
        <v>0</v>
      </c>
    </row>
    <row r="3298" spans="1:11" x14ac:dyDescent="0.3">
      <c r="A3298" t="s">
        <v>118</v>
      </c>
      <c r="B3298">
        <v>4</v>
      </c>
      <c r="C3298">
        <v>197</v>
      </c>
      <c r="D3298">
        <v>189</v>
      </c>
      <c r="E3298">
        <v>189</v>
      </c>
      <c r="F3298">
        <v>189</v>
      </c>
      <c r="G3298">
        <f t="shared" si="256"/>
        <v>0</v>
      </c>
      <c r="H3298">
        <f t="shared" si="257"/>
        <v>0</v>
      </c>
      <c r="I3298">
        <f t="shared" si="258"/>
        <v>0</v>
      </c>
      <c r="J3298">
        <f t="shared" si="259"/>
        <v>0</v>
      </c>
      <c r="K3298">
        <f t="shared" si="260"/>
        <v>0</v>
      </c>
    </row>
    <row r="3299" spans="1:11" x14ac:dyDescent="0.3">
      <c r="A3299" t="s">
        <v>118</v>
      </c>
      <c r="B3299">
        <v>5</v>
      </c>
      <c r="C3299">
        <v>94</v>
      </c>
      <c r="D3299">
        <v>82</v>
      </c>
      <c r="E3299">
        <v>82</v>
      </c>
      <c r="F3299">
        <v>82</v>
      </c>
      <c r="G3299">
        <f t="shared" si="256"/>
        <v>0</v>
      </c>
      <c r="H3299">
        <f t="shared" si="257"/>
        <v>0</v>
      </c>
      <c r="I3299">
        <f t="shared" si="258"/>
        <v>0</v>
      </c>
      <c r="J3299">
        <f t="shared" si="259"/>
        <v>0</v>
      </c>
      <c r="K3299">
        <f t="shared" si="260"/>
        <v>0</v>
      </c>
    </row>
    <row r="3300" spans="1:11" x14ac:dyDescent="0.3">
      <c r="A3300" t="s">
        <v>118</v>
      </c>
      <c r="B3300">
        <v>4</v>
      </c>
      <c r="C3300">
        <v>315</v>
      </c>
      <c r="D3300">
        <v>315</v>
      </c>
      <c r="E3300">
        <v>315</v>
      </c>
      <c r="F3300">
        <v>315</v>
      </c>
      <c r="G3300">
        <f t="shared" si="256"/>
        <v>0</v>
      </c>
      <c r="H3300">
        <f t="shared" si="257"/>
        <v>0</v>
      </c>
      <c r="I3300">
        <f t="shared" si="258"/>
        <v>0</v>
      </c>
      <c r="J3300">
        <f t="shared" si="259"/>
        <v>0</v>
      </c>
      <c r="K3300">
        <f t="shared" si="260"/>
        <v>0</v>
      </c>
    </row>
    <row r="3301" spans="1:11" x14ac:dyDescent="0.3">
      <c r="A3301" t="s">
        <v>118</v>
      </c>
      <c r="B3301">
        <v>4</v>
      </c>
      <c r="C3301">
        <v>386</v>
      </c>
      <c r="D3301">
        <v>398</v>
      </c>
      <c r="E3301">
        <v>398</v>
      </c>
      <c r="F3301">
        <v>398</v>
      </c>
      <c r="G3301">
        <f t="shared" si="256"/>
        <v>0</v>
      </c>
      <c r="H3301">
        <f t="shared" si="257"/>
        <v>0</v>
      </c>
      <c r="I3301">
        <f t="shared" si="258"/>
        <v>0</v>
      </c>
      <c r="J3301">
        <f t="shared" si="259"/>
        <v>0</v>
      </c>
      <c r="K3301">
        <f t="shared" si="260"/>
        <v>0</v>
      </c>
    </row>
    <row r="3302" spans="1:11" x14ac:dyDescent="0.3">
      <c r="A3302" t="s">
        <v>118</v>
      </c>
      <c r="B3302">
        <v>779</v>
      </c>
      <c r="C3302">
        <v>22478</v>
      </c>
      <c r="D3302">
        <v>21790</v>
      </c>
      <c r="E3302">
        <v>21790</v>
      </c>
      <c r="F3302">
        <v>21790</v>
      </c>
      <c r="G3302">
        <f t="shared" si="256"/>
        <v>0</v>
      </c>
      <c r="H3302">
        <f t="shared" si="257"/>
        <v>0</v>
      </c>
      <c r="I3302">
        <f t="shared" si="258"/>
        <v>0</v>
      </c>
      <c r="J3302">
        <f t="shared" si="259"/>
        <v>0</v>
      </c>
      <c r="K3302">
        <f t="shared" si="260"/>
        <v>0</v>
      </c>
    </row>
    <row r="3303" spans="1:11" x14ac:dyDescent="0.3">
      <c r="A3303" t="s">
        <v>118</v>
      </c>
      <c r="B3303">
        <v>1</v>
      </c>
      <c r="C3303">
        <v>202</v>
      </c>
      <c r="D3303">
        <v>151</v>
      </c>
      <c r="E3303">
        <v>151</v>
      </c>
      <c r="F3303">
        <v>151</v>
      </c>
      <c r="G3303">
        <f t="shared" si="256"/>
        <v>0</v>
      </c>
      <c r="H3303">
        <f t="shared" si="257"/>
        <v>0</v>
      </c>
      <c r="I3303">
        <f t="shared" si="258"/>
        <v>0</v>
      </c>
      <c r="J3303">
        <f t="shared" si="259"/>
        <v>0</v>
      </c>
      <c r="K3303">
        <f t="shared" si="260"/>
        <v>0</v>
      </c>
    </row>
    <row r="3304" spans="1:11" x14ac:dyDescent="0.3">
      <c r="A3304" t="s">
        <v>118</v>
      </c>
      <c r="B3304">
        <v>3</v>
      </c>
      <c r="C3304">
        <v>155</v>
      </c>
      <c r="D3304">
        <v>149</v>
      </c>
      <c r="E3304">
        <v>149</v>
      </c>
      <c r="F3304">
        <v>149</v>
      </c>
      <c r="G3304">
        <f t="shared" si="256"/>
        <v>0</v>
      </c>
      <c r="H3304">
        <f t="shared" si="257"/>
        <v>0</v>
      </c>
      <c r="I3304">
        <f t="shared" si="258"/>
        <v>0</v>
      </c>
      <c r="J3304">
        <f t="shared" si="259"/>
        <v>0</v>
      </c>
      <c r="K3304">
        <f t="shared" si="260"/>
        <v>0</v>
      </c>
    </row>
    <row r="3305" spans="1:11" x14ac:dyDescent="0.3">
      <c r="A3305" t="s">
        <v>118</v>
      </c>
      <c r="B3305">
        <v>6</v>
      </c>
      <c r="C3305">
        <v>509</v>
      </c>
      <c r="D3305">
        <v>555</v>
      </c>
      <c r="E3305">
        <v>555</v>
      </c>
      <c r="F3305">
        <v>555</v>
      </c>
      <c r="G3305">
        <f t="shared" si="256"/>
        <v>0</v>
      </c>
      <c r="H3305">
        <f t="shared" si="257"/>
        <v>0</v>
      </c>
      <c r="I3305">
        <f t="shared" si="258"/>
        <v>0</v>
      </c>
      <c r="J3305">
        <f t="shared" si="259"/>
        <v>0</v>
      </c>
      <c r="K3305">
        <f t="shared" si="260"/>
        <v>0</v>
      </c>
    </row>
    <row r="3306" spans="1:11" x14ac:dyDescent="0.3">
      <c r="A3306" t="s">
        <v>118</v>
      </c>
      <c r="B3306">
        <v>5</v>
      </c>
      <c r="C3306">
        <v>151</v>
      </c>
      <c r="D3306">
        <v>164</v>
      </c>
      <c r="E3306">
        <v>164</v>
      </c>
      <c r="F3306">
        <v>164</v>
      </c>
      <c r="G3306">
        <f t="shared" si="256"/>
        <v>0</v>
      </c>
      <c r="H3306">
        <f t="shared" si="257"/>
        <v>0</v>
      </c>
      <c r="I3306">
        <f t="shared" si="258"/>
        <v>0</v>
      </c>
      <c r="J3306">
        <f t="shared" si="259"/>
        <v>0</v>
      </c>
      <c r="K3306">
        <f t="shared" si="260"/>
        <v>0</v>
      </c>
    </row>
    <row r="3307" spans="1:11" x14ac:dyDescent="0.3">
      <c r="A3307" t="s">
        <v>118</v>
      </c>
      <c r="B3307">
        <v>4</v>
      </c>
      <c r="C3307">
        <v>131</v>
      </c>
      <c r="D3307">
        <v>153</v>
      </c>
      <c r="E3307">
        <v>153</v>
      </c>
      <c r="F3307">
        <v>153</v>
      </c>
      <c r="G3307">
        <f t="shared" si="256"/>
        <v>0</v>
      </c>
      <c r="H3307">
        <f t="shared" si="257"/>
        <v>0</v>
      </c>
      <c r="I3307">
        <f t="shared" si="258"/>
        <v>0</v>
      </c>
      <c r="J3307">
        <f t="shared" si="259"/>
        <v>0</v>
      </c>
      <c r="K3307">
        <f t="shared" si="260"/>
        <v>0</v>
      </c>
    </row>
    <row r="3308" spans="1:11" x14ac:dyDescent="0.3">
      <c r="A3308" t="s">
        <v>118</v>
      </c>
      <c r="B3308">
        <v>5</v>
      </c>
      <c r="C3308">
        <v>297</v>
      </c>
      <c r="D3308">
        <v>319</v>
      </c>
      <c r="E3308">
        <v>319</v>
      </c>
      <c r="F3308">
        <v>319</v>
      </c>
      <c r="G3308">
        <f t="shared" si="256"/>
        <v>0</v>
      </c>
      <c r="H3308">
        <f t="shared" si="257"/>
        <v>0</v>
      </c>
      <c r="I3308">
        <f t="shared" si="258"/>
        <v>0</v>
      </c>
      <c r="J3308">
        <f t="shared" si="259"/>
        <v>0</v>
      </c>
      <c r="K3308">
        <f t="shared" si="260"/>
        <v>0</v>
      </c>
    </row>
    <row r="3309" spans="1:11" x14ac:dyDescent="0.3">
      <c r="A3309" t="s">
        <v>118</v>
      </c>
      <c r="B3309">
        <v>1</v>
      </c>
      <c r="C3309">
        <v>246</v>
      </c>
      <c r="D3309">
        <v>283</v>
      </c>
      <c r="E3309">
        <v>283</v>
      </c>
      <c r="F3309">
        <v>283</v>
      </c>
      <c r="G3309">
        <f t="shared" si="256"/>
        <v>0</v>
      </c>
      <c r="H3309">
        <f t="shared" si="257"/>
        <v>0</v>
      </c>
      <c r="I3309">
        <f t="shared" si="258"/>
        <v>0</v>
      </c>
      <c r="J3309">
        <f t="shared" si="259"/>
        <v>0</v>
      </c>
      <c r="K3309">
        <f t="shared" si="260"/>
        <v>0</v>
      </c>
    </row>
    <row r="3310" spans="1:11" x14ac:dyDescent="0.3">
      <c r="A3310" t="s">
        <v>118</v>
      </c>
      <c r="B3310">
        <v>4</v>
      </c>
      <c r="C3310">
        <v>852</v>
      </c>
      <c r="D3310">
        <v>836</v>
      </c>
      <c r="E3310">
        <v>836</v>
      </c>
      <c r="F3310">
        <v>836</v>
      </c>
      <c r="G3310">
        <f t="shared" si="256"/>
        <v>0</v>
      </c>
      <c r="H3310">
        <f t="shared" si="257"/>
        <v>0</v>
      </c>
      <c r="I3310">
        <f t="shared" si="258"/>
        <v>0</v>
      </c>
      <c r="J3310">
        <f t="shared" si="259"/>
        <v>0</v>
      </c>
      <c r="K3310">
        <f t="shared" si="260"/>
        <v>0</v>
      </c>
    </row>
    <row r="3311" spans="1:11" x14ac:dyDescent="0.3">
      <c r="A3311" t="s">
        <v>118</v>
      </c>
      <c r="B3311">
        <v>4</v>
      </c>
      <c r="C3311">
        <v>1684</v>
      </c>
      <c r="D3311">
        <v>1522</v>
      </c>
      <c r="E3311">
        <v>1522</v>
      </c>
      <c r="F3311">
        <v>1522</v>
      </c>
      <c r="G3311">
        <f t="shared" si="256"/>
        <v>0</v>
      </c>
      <c r="H3311">
        <f t="shared" si="257"/>
        <v>0</v>
      </c>
      <c r="I3311">
        <f t="shared" si="258"/>
        <v>0</v>
      </c>
      <c r="J3311">
        <f t="shared" si="259"/>
        <v>0</v>
      </c>
      <c r="K3311">
        <f t="shared" si="260"/>
        <v>0</v>
      </c>
    </row>
    <row r="3312" spans="1:11" x14ac:dyDescent="0.3">
      <c r="A3312" t="s">
        <v>118</v>
      </c>
      <c r="B3312">
        <v>4</v>
      </c>
      <c r="C3312">
        <v>516</v>
      </c>
      <c r="D3312">
        <v>553</v>
      </c>
      <c r="E3312">
        <v>553</v>
      </c>
      <c r="F3312">
        <v>553</v>
      </c>
      <c r="G3312">
        <f t="shared" si="256"/>
        <v>0</v>
      </c>
      <c r="H3312">
        <f t="shared" si="257"/>
        <v>0</v>
      </c>
      <c r="I3312">
        <f t="shared" si="258"/>
        <v>0</v>
      </c>
      <c r="J3312">
        <f t="shared" si="259"/>
        <v>0</v>
      </c>
      <c r="K3312">
        <f t="shared" si="260"/>
        <v>0</v>
      </c>
    </row>
    <row r="3313" spans="1:11" x14ac:dyDescent="0.3">
      <c r="A3313" t="s">
        <v>118</v>
      </c>
      <c r="B3313">
        <v>2</v>
      </c>
      <c r="C3313">
        <v>290</v>
      </c>
      <c r="D3313">
        <v>300</v>
      </c>
      <c r="E3313">
        <v>300</v>
      </c>
      <c r="F3313">
        <v>300</v>
      </c>
      <c r="G3313">
        <f t="shared" si="256"/>
        <v>0</v>
      </c>
      <c r="H3313">
        <f t="shared" si="257"/>
        <v>0</v>
      </c>
      <c r="I3313">
        <f t="shared" si="258"/>
        <v>0</v>
      </c>
      <c r="J3313">
        <f t="shared" si="259"/>
        <v>0</v>
      </c>
      <c r="K3313">
        <f t="shared" si="260"/>
        <v>0</v>
      </c>
    </row>
    <row r="3314" spans="1:11" x14ac:dyDescent="0.3">
      <c r="A3314" t="s">
        <v>118</v>
      </c>
      <c r="B3314">
        <v>0</v>
      </c>
      <c r="C3314">
        <v>313</v>
      </c>
      <c r="D3314">
        <v>311</v>
      </c>
      <c r="E3314">
        <v>311</v>
      </c>
      <c r="F3314">
        <v>311</v>
      </c>
      <c r="G3314">
        <f t="shared" si="256"/>
        <v>0</v>
      </c>
      <c r="H3314">
        <f t="shared" si="257"/>
        <v>0</v>
      </c>
      <c r="I3314">
        <f t="shared" si="258"/>
        <v>0</v>
      </c>
      <c r="J3314">
        <f t="shared" si="259"/>
        <v>0</v>
      </c>
      <c r="K3314">
        <f t="shared" si="260"/>
        <v>0</v>
      </c>
    </row>
    <row r="3315" spans="1:11" x14ac:dyDescent="0.3">
      <c r="A3315" t="s">
        <v>118</v>
      </c>
      <c r="B3315">
        <v>1</v>
      </c>
      <c r="C3315">
        <v>535</v>
      </c>
      <c r="D3315">
        <v>520</v>
      </c>
      <c r="E3315">
        <v>520</v>
      </c>
      <c r="F3315">
        <v>520</v>
      </c>
      <c r="G3315">
        <f t="shared" si="256"/>
        <v>0</v>
      </c>
      <c r="H3315">
        <f t="shared" si="257"/>
        <v>0</v>
      </c>
      <c r="I3315">
        <f t="shared" si="258"/>
        <v>0</v>
      </c>
      <c r="J3315">
        <f t="shared" si="259"/>
        <v>0</v>
      </c>
      <c r="K3315">
        <f t="shared" si="260"/>
        <v>0</v>
      </c>
    </row>
    <row r="3316" spans="1:11" x14ac:dyDescent="0.3">
      <c r="A3316" t="s">
        <v>118</v>
      </c>
      <c r="B3316">
        <v>0</v>
      </c>
      <c r="C3316">
        <v>226</v>
      </c>
      <c r="D3316">
        <v>218</v>
      </c>
      <c r="E3316">
        <v>218</v>
      </c>
      <c r="F3316">
        <v>218</v>
      </c>
      <c r="G3316">
        <f t="shared" si="256"/>
        <v>0</v>
      </c>
      <c r="H3316">
        <f t="shared" si="257"/>
        <v>0</v>
      </c>
      <c r="I3316">
        <f t="shared" si="258"/>
        <v>0</v>
      </c>
      <c r="J3316">
        <f t="shared" si="259"/>
        <v>0</v>
      </c>
      <c r="K3316">
        <f t="shared" si="260"/>
        <v>0</v>
      </c>
    </row>
    <row r="3317" spans="1:11" x14ac:dyDescent="0.3">
      <c r="A3317" t="s">
        <v>118</v>
      </c>
      <c r="B3317">
        <v>0</v>
      </c>
      <c r="C3317">
        <v>385</v>
      </c>
      <c r="D3317">
        <v>364</v>
      </c>
      <c r="E3317">
        <v>364</v>
      </c>
      <c r="F3317">
        <v>364</v>
      </c>
      <c r="G3317">
        <f t="shared" si="256"/>
        <v>0</v>
      </c>
      <c r="H3317">
        <f t="shared" si="257"/>
        <v>0</v>
      </c>
      <c r="I3317">
        <f t="shared" si="258"/>
        <v>0</v>
      </c>
      <c r="J3317">
        <f t="shared" si="259"/>
        <v>0</v>
      </c>
      <c r="K3317">
        <f t="shared" si="260"/>
        <v>0</v>
      </c>
    </row>
    <row r="3318" spans="1:11" x14ac:dyDescent="0.3">
      <c r="A3318" t="s">
        <v>118</v>
      </c>
      <c r="B3318">
        <v>3</v>
      </c>
      <c r="C3318">
        <v>729</v>
      </c>
      <c r="D3318">
        <v>736</v>
      </c>
      <c r="E3318">
        <v>736</v>
      </c>
      <c r="F3318">
        <v>736</v>
      </c>
      <c r="G3318">
        <f t="shared" si="256"/>
        <v>0</v>
      </c>
      <c r="H3318">
        <f t="shared" si="257"/>
        <v>0</v>
      </c>
      <c r="I3318">
        <f t="shared" si="258"/>
        <v>0</v>
      </c>
      <c r="J3318">
        <f t="shared" si="259"/>
        <v>0</v>
      </c>
      <c r="K3318">
        <f t="shared" si="260"/>
        <v>0</v>
      </c>
    </row>
    <row r="3319" spans="1:11" x14ac:dyDescent="0.3">
      <c r="A3319" t="s">
        <v>118</v>
      </c>
      <c r="B3319">
        <v>34</v>
      </c>
      <c r="C3319">
        <v>575</v>
      </c>
      <c r="D3319">
        <v>627</v>
      </c>
      <c r="E3319">
        <v>627</v>
      </c>
      <c r="F3319">
        <v>627</v>
      </c>
      <c r="G3319">
        <f t="shared" si="256"/>
        <v>0</v>
      </c>
      <c r="H3319">
        <f t="shared" si="257"/>
        <v>0</v>
      </c>
      <c r="I3319">
        <f t="shared" si="258"/>
        <v>0</v>
      </c>
      <c r="J3319">
        <f t="shared" si="259"/>
        <v>0</v>
      </c>
      <c r="K3319">
        <f t="shared" si="260"/>
        <v>0</v>
      </c>
    </row>
    <row r="3320" spans="1:11" x14ac:dyDescent="0.3">
      <c r="A3320" t="s">
        <v>118</v>
      </c>
      <c r="B3320">
        <v>1</v>
      </c>
      <c r="C3320">
        <v>76</v>
      </c>
      <c r="D3320">
        <v>80</v>
      </c>
      <c r="E3320">
        <v>80</v>
      </c>
      <c r="F3320">
        <v>80</v>
      </c>
      <c r="G3320">
        <f t="shared" si="256"/>
        <v>0</v>
      </c>
      <c r="H3320">
        <f t="shared" si="257"/>
        <v>0</v>
      </c>
      <c r="I3320">
        <f t="shared" si="258"/>
        <v>0</v>
      </c>
      <c r="J3320">
        <f t="shared" si="259"/>
        <v>0</v>
      </c>
      <c r="K3320">
        <f t="shared" si="260"/>
        <v>0</v>
      </c>
    </row>
    <row r="3321" spans="1:11" x14ac:dyDescent="0.3">
      <c r="A3321" t="s">
        <v>118</v>
      </c>
      <c r="B3321">
        <v>0</v>
      </c>
      <c r="C3321">
        <v>1436</v>
      </c>
      <c r="D3321">
        <v>1430</v>
      </c>
      <c r="E3321">
        <v>1430</v>
      </c>
      <c r="F3321">
        <v>1430</v>
      </c>
      <c r="G3321">
        <f t="shared" si="256"/>
        <v>0</v>
      </c>
      <c r="H3321">
        <f t="shared" si="257"/>
        <v>0</v>
      </c>
      <c r="I3321">
        <f t="shared" si="258"/>
        <v>0</v>
      </c>
      <c r="J3321">
        <f t="shared" si="259"/>
        <v>0</v>
      </c>
      <c r="K3321">
        <f t="shared" si="260"/>
        <v>0</v>
      </c>
    </row>
    <row r="3322" spans="1:11" x14ac:dyDescent="0.3">
      <c r="A3322" t="s">
        <v>118</v>
      </c>
      <c r="B3322">
        <v>6</v>
      </c>
      <c r="C3322">
        <v>605</v>
      </c>
      <c r="D3322">
        <v>631</v>
      </c>
      <c r="E3322">
        <v>631</v>
      </c>
      <c r="F3322">
        <v>631</v>
      </c>
      <c r="G3322">
        <f t="shared" si="256"/>
        <v>0</v>
      </c>
      <c r="H3322">
        <f t="shared" si="257"/>
        <v>0</v>
      </c>
      <c r="I3322">
        <f t="shared" si="258"/>
        <v>0</v>
      </c>
      <c r="J3322">
        <f t="shared" si="259"/>
        <v>0</v>
      </c>
      <c r="K3322">
        <f t="shared" si="260"/>
        <v>0</v>
      </c>
    </row>
    <row r="3323" spans="1:11" x14ac:dyDescent="0.3">
      <c r="A3323" t="s">
        <v>118</v>
      </c>
      <c r="B3323">
        <v>0</v>
      </c>
      <c r="C3323">
        <v>139</v>
      </c>
      <c r="D3323">
        <v>148</v>
      </c>
      <c r="E3323">
        <v>148</v>
      </c>
      <c r="F3323">
        <v>148</v>
      </c>
      <c r="G3323">
        <f t="shared" si="256"/>
        <v>0</v>
      </c>
      <c r="H3323">
        <f t="shared" si="257"/>
        <v>0</v>
      </c>
      <c r="I3323">
        <f t="shared" si="258"/>
        <v>0</v>
      </c>
      <c r="J3323">
        <f t="shared" si="259"/>
        <v>0</v>
      </c>
      <c r="K3323">
        <f t="shared" si="260"/>
        <v>0</v>
      </c>
    </row>
    <row r="3324" spans="1:11" x14ac:dyDescent="0.3">
      <c r="A3324" t="s">
        <v>118</v>
      </c>
      <c r="B3324">
        <v>5</v>
      </c>
      <c r="C3324">
        <v>697</v>
      </c>
      <c r="D3324">
        <v>713</v>
      </c>
      <c r="E3324">
        <v>713</v>
      </c>
      <c r="F3324">
        <v>713</v>
      </c>
      <c r="G3324">
        <f t="shared" si="256"/>
        <v>0</v>
      </c>
      <c r="H3324">
        <f t="shared" si="257"/>
        <v>0</v>
      </c>
      <c r="I3324">
        <f t="shared" si="258"/>
        <v>0</v>
      </c>
      <c r="J3324">
        <f t="shared" si="259"/>
        <v>0</v>
      </c>
      <c r="K3324">
        <f t="shared" si="260"/>
        <v>0</v>
      </c>
    </row>
    <row r="3325" spans="1:11" x14ac:dyDescent="0.3">
      <c r="A3325" t="s">
        <v>118</v>
      </c>
      <c r="B3325">
        <v>1</v>
      </c>
      <c r="C3325">
        <v>401</v>
      </c>
      <c r="D3325">
        <v>409</v>
      </c>
      <c r="E3325">
        <v>409</v>
      </c>
      <c r="F3325">
        <v>409</v>
      </c>
      <c r="G3325">
        <f t="shared" si="256"/>
        <v>0</v>
      </c>
      <c r="H3325">
        <f t="shared" si="257"/>
        <v>0</v>
      </c>
      <c r="I3325">
        <f t="shared" si="258"/>
        <v>0</v>
      </c>
      <c r="J3325">
        <f t="shared" si="259"/>
        <v>0</v>
      </c>
      <c r="K3325">
        <f t="shared" si="260"/>
        <v>0</v>
      </c>
    </row>
    <row r="3326" spans="1:11" x14ac:dyDescent="0.3">
      <c r="A3326" t="s">
        <v>118</v>
      </c>
      <c r="B3326">
        <v>3</v>
      </c>
      <c r="C3326">
        <v>377</v>
      </c>
      <c r="D3326">
        <v>384</v>
      </c>
      <c r="E3326">
        <v>384</v>
      </c>
      <c r="F3326">
        <v>384</v>
      </c>
      <c r="G3326">
        <f t="shared" si="256"/>
        <v>0</v>
      </c>
      <c r="H3326">
        <f t="shared" si="257"/>
        <v>0</v>
      </c>
      <c r="I3326">
        <f t="shared" si="258"/>
        <v>0</v>
      </c>
      <c r="J3326">
        <f t="shared" si="259"/>
        <v>0</v>
      </c>
      <c r="K3326">
        <f t="shared" si="260"/>
        <v>0</v>
      </c>
    </row>
    <row r="3327" spans="1:11" x14ac:dyDescent="0.3">
      <c r="A3327" t="s">
        <v>118</v>
      </c>
      <c r="B3327">
        <v>0</v>
      </c>
      <c r="C3327">
        <v>154</v>
      </c>
      <c r="D3327">
        <v>174</v>
      </c>
      <c r="E3327">
        <v>174</v>
      </c>
      <c r="F3327">
        <v>174</v>
      </c>
      <c r="G3327">
        <f t="shared" si="256"/>
        <v>0</v>
      </c>
      <c r="H3327">
        <f t="shared" si="257"/>
        <v>0</v>
      </c>
      <c r="I3327">
        <f t="shared" si="258"/>
        <v>0</v>
      </c>
      <c r="J3327">
        <f t="shared" si="259"/>
        <v>0</v>
      </c>
      <c r="K3327">
        <f t="shared" si="260"/>
        <v>0</v>
      </c>
    </row>
    <row r="3328" spans="1:11" x14ac:dyDescent="0.3">
      <c r="A3328" t="s">
        <v>118</v>
      </c>
      <c r="B3328">
        <v>0</v>
      </c>
      <c r="C3328">
        <v>492</v>
      </c>
      <c r="D3328">
        <v>474</v>
      </c>
      <c r="E3328">
        <v>474</v>
      </c>
      <c r="F3328">
        <v>474</v>
      </c>
      <c r="G3328">
        <f t="shared" si="256"/>
        <v>0</v>
      </c>
      <c r="H3328">
        <f t="shared" si="257"/>
        <v>0</v>
      </c>
      <c r="I3328">
        <f t="shared" si="258"/>
        <v>0</v>
      </c>
      <c r="J3328">
        <f t="shared" si="259"/>
        <v>0</v>
      </c>
      <c r="K3328">
        <f t="shared" si="260"/>
        <v>0</v>
      </c>
    </row>
    <row r="3329" spans="1:11" x14ac:dyDescent="0.3">
      <c r="A3329" t="s">
        <v>118</v>
      </c>
      <c r="B3329">
        <v>4</v>
      </c>
      <c r="C3329">
        <v>195</v>
      </c>
      <c r="D3329">
        <v>185</v>
      </c>
      <c r="E3329">
        <v>185</v>
      </c>
      <c r="F3329">
        <v>185</v>
      </c>
      <c r="G3329">
        <f t="shared" si="256"/>
        <v>0</v>
      </c>
      <c r="H3329">
        <f t="shared" si="257"/>
        <v>0</v>
      </c>
      <c r="I3329">
        <f t="shared" si="258"/>
        <v>0</v>
      </c>
      <c r="J3329">
        <f t="shared" si="259"/>
        <v>0</v>
      </c>
      <c r="K3329">
        <f t="shared" si="260"/>
        <v>0</v>
      </c>
    </row>
    <row r="3330" spans="1:11" x14ac:dyDescent="0.3">
      <c r="A3330" t="s">
        <v>118</v>
      </c>
      <c r="B3330">
        <v>2</v>
      </c>
      <c r="C3330">
        <v>766</v>
      </c>
      <c r="D3330">
        <v>756</v>
      </c>
      <c r="E3330">
        <v>756</v>
      </c>
      <c r="F3330">
        <v>756</v>
      </c>
      <c r="G3330">
        <f t="shared" si="256"/>
        <v>0</v>
      </c>
      <c r="H3330">
        <f t="shared" si="257"/>
        <v>0</v>
      </c>
      <c r="I3330">
        <f t="shared" si="258"/>
        <v>0</v>
      </c>
      <c r="J3330">
        <f t="shared" si="259"/>
        <v>0</v>
      </c>
      <c r="K3330">
        <f t="shared" si="260"/>
        <v>0</v>
      </c>
    </row>
    <row r="3331" spans="1:11" x14ac:dyDescent="0.3">
      <c r="A3331" t="s">
        <v>118</v>
      </c>
      <c r="B3331">
        <v>0</v>
      </c>
      <c r="C3331">
        <v>718</v>
      </c>
      <c r="D3331">
        <v>712</v>
      </c>
      <c r="E3331">
        <v>712</v>
      </c>
      <c r="F3331">
        <v>712</v>
      </c>
      <c r="G3331">
        <f t="shared" si="256"/>
        <v>0</v>
      </c>
      <c r="H3331">
        <f t="shared" si="257"/>
        <v>0</v>
      </c>
      <c r="I3331">
        <f t="shared" si="258"/>
        <v>0</v>
      </c>
      <c r="J3331">
        <f t="shared" si="259"/>
        <v>0</v>
      </c>
      <c r="K3331">
        <f t="shared" si="260"/>
        <v>0</v>
      </c>
    </row>
    <row r="3332" spans="1:11" x14ac:dyDescent="0.3">
      <c r="A3332" t="s">
        <v>118</v>
      </c>
      <c r="B3332">
        <v>9</v>
      </c>
      <c r="C3332">
        <v>325</v>
      </c>
      <c r="D3332">
        <v>304</v>
      </c>
      <c r="E3332">
        <v>304</v>
      </c>
      <c r="F3332">
        <v>304</v>
      </c>
      <c r="G3332">
        <f t="shared" ref="G3332:G3395" si="261">IF($A3332=$A$1,B3332,0)</f>
        <v>0</v>
      </c>
      <c r="H3332">
        <f t="shared" ref="H3332:H3395" si="262">IF($A3332=$A$1,C3332,0)</f>
        <v>0</v>
      </c>
      <c r="I3332">
        <f t="shared" ref="I3332:I3395" si="263">IF($A3332=$A$1,D3332,0)</f>
        <v>0</v>
      </c>
      <c r="J3332">
        <f t="shared" ref="J3332:J3395" si="264">IF($A3332=$A$1,E3332,0)</f>
        <v>0</v>
      </c>
      <c r="K3332">
        <f t="shared" ref="K3332:K3395" si="265">IF($A3332=$A$1,F3332,0)</f>
        <v>0</v>
      </c>
    </row>
    <row r="3333" spans="1:11" x14ac:dyDescent="0.3">
      <c r="A3333" t="s">
        <v>118</v>
      </c>
      <c r="B3333">
        <v>1</v>
      </c>
      <c r="C3333">
        <v>562</v>
      </c>
      <c r="D3333">
        <v>567</v>
      </c>
      <c r="E3333">
        <v>567</v>
      </c>
      <c r="F3333">
        <v>567</v>
      </c>
      <c r="G3333">
        <f t="shared" si="261"/>
        <v>0</v>
      </c>
      <c r="H3333">
        <f t="shared" si="262"/>
        <v>0</v>
      </c>
      <c r="I3333">
        <f t="shared" si="263"/>
        <v>0</v>
      </c>
      <c r="J3333">
        <f t="shared" si="264"/>
        <v>0</v>
      </c>
      <c r="K3333">
        <f t="shared" si="265"/>
        <v>0</v>
      </c>
    </row>
    <row r="3334" spans="1:11" x14ac:dyDescent="0.3">
      <c r="A3334" t="s">
        <v>118</v>
      </c>
      <c r="B3334">
        <v>49</v>
      </c>
      <c r="C3334">
        <v>360</v>
      </c>
      <c r="D3334">
        <v>384</v>
      </c>
      <c r="E3334">
        <v>384</v>
      </c>
      <c r="F3334">
        <v>384</v>
      </c>
      <c r="G3334">
        <f t="shared" si="261"/>
        <v>0</v>
      </c>
      <c r="H3334">
        <f t="shared" si="262"/>
        <v>0</v>
      </c>
      <c r="I3334">
        <f t="shared" si="263"/>
        <v>0</v>
      </c>
      <c r="J3334">
        <f t="shared" si="264"/>
        <v>0</v>
      </c>
      <c r="K3334">
        <f t="shared" si="265"/>
        <v>0</v>
      </c>
    </row>
    <row r="3335" spans="1:11" x14ac:dyDescent="0.3">
      <c r="A3335" t="s">
        <v>118</v>
      </c>
      <c r="B3335">
        <v>1</v>
      </c>
      <c r="C3335">
        <v>233</v>
      </c>
      <c r="D3335">
        <v>203</v>
      </c>
      <c r="E3335">
        <v>203</v>
      </c>
      <c r="F3335">
        <v>203</v>
      </c>
      <c r="G3335">
        <f t="shared" si="261"/>
        <v>0</v>
      </c>
      <c r="H3335">
        <f t="shared" si="262"/>
        <v>0</v>
      </c>
      <c r="I3335">
        <f t="shared" si="263"/>
        <v>0</v>
      </c>
      <c r="J3335">
        <f t="shared" si="264"/>
        <v>0</v>
      </c>
      <c r="K3335">
        <f t="shared" si="265"/>
        <v>0</v>
      </c>
    </row>
    <row r="3336" spans="1:11" x14ac:dyDescent="0.3">
      <c r="A3336" t="s">
        <v>118</v>
      </c>
      <c r="B3336">
        <v>0</v>
      </c>
      <c r="C3336">
        <v>2090</v>
      </c>
      <c r="D3336">
        <v>2405</v>
      </c>
      <c r="E3336">
        <v>2405</v>
      </c>
      <c r="F3336">
        <v>2405</v>
      </c>
      <c r="G3336">
        <f t="shared" si="261"/>
        <v>0</v>
      </c>
      <c r="H3336">
        <f t="shared" si="262"/>
        <v>0</v>
      </c>
      <c r="I3336">
        <f t="shared" si="263"/>
        <v>0</v>
      </c>
      <c r="J3336">
        <f t="shared" si="264"/>
        <v>0</v>
      </c>
      <c r="K3336">
        <f t="shared" si="265"/>
        <v>0</v>
      </c>
    </row>
    <row r="3337" spans="1:11" x14ac:dyDescent="0.3">
      <c r="A3337" t="s">
        <v>118</v>
      </c>
      <c r="B3337">
        <v>14</v>
      </c>
      <c r="C3337">
        <v>356</v>
      </c>
      <c r="D3337">
        <v>366</v>
      </c>
      <c r="E3337">
        <v>366</v>
      </c>
      <c r="F3337">
        <v>366</v>
      </c>
      <c r="G3337">
        <f t="shared" si="261"/>
        <v>0</v>
      </c>
      <c r="H3337">
        <f t="shared" si="262"/>
        <v>0</v>
      </c>
      <c r="I3337">
        <f t="shared" si="263"/>
        <v>0</v>
      </c>
      <c r="J3337">
        <f t="shared" si="264"/>
        <v>0</v>
      </c>
      <c r="K3337">
        <f t="shared" si="265"/>
        <v>0</v>
      </c>
    </row>
    <row r="3338" spans="1:11" x14ac:dyDescent="0.3">
      <c r="A3338" t="s">
        <v>118</v>
      </c>
      <c r="B3338">
        <v>0</v>
      </c>
      <c r="C3338">
        <v>266</v>
      </c>
      <c r="D3338">
        <v>281</v>
      </c>
      <c r="E3338">
        <v>281</v>
      </c>
      <c r="F3338">
        <v>281</v>
      </c>
      <c r="G3338">
        <f t="shared" si="261"/>
        <v>0</v>
      </c>
      <c r="H3338">
        <f t="shared" si="262"/>
        <v>0</v>
      </c>
      <c r="I3338">
        <f t="shared" si="263"/>
        <v>0</v>
      </c>
      <c r="J3338">
        <f t="shared" si="264"/>
        <v>0</v>
      </c>
      <c r="K3338">
        <f t="shared" si="265"/>
        <v>0</v>
      </c>
    </row>
    <row r="3339" spans="1:11" x14ac:dyDescent="0.3">
      <c r="A3339" t="s">
        <v>118</v>
      </c>
      <c r="B3339">
        <v>2</v>
      </c>
      <c r="C3339">
        <v>946</v>
      </c>
      <c r="D3339">
        <v>991</v>
      </c>
      <c r="E3339">
        <v>991</v>
      </c>
      <c r="F3339">
        <v>991</v>
      </c>
      <c r="G3339">
        <f t="shared" si="261"/>
        <v>0</v>
      </c>
      <c r="H3339">
        <f t="shared" si="262"/>
        <v>0</v>
      </c>
      <c r="I3339">
        <f t="shared" si="263"/>
        <v>0</v>
      </c>
      <c r="J3339">
        <f t="shared" si="264"/>
        <v>0</v>
      </c>
      <c r="K3339">
        <f t="shared" si="265"/>
        <v>0</v>
      </c>
    </row>
    <row r="3340" spans="1:11" x14ac:dyDescent="0.3">
      <c r="A3340" t="s">
        <v>118</v>
      </c>
      <c r="B3340">
        <v>0</v>
      </c>
      <c r="C3340">
        <v>600</v>
      </c>
      <c r="D3340">
        <v>689</v>
      </c>
      <c r="E3340">
        <v>690</v>
      </c>
      <c r="F3340">
        <v>690</v>
      </c>
      <c r="G3340">
        <f t="shared" si="261"/>
        <v>0</v>
      </c>
      <c r="H3340">
        <f t="shared" si="262"/>
        <v>0</v>
      </c>
      <c r="I3340">
        <f t="shared" si="263"/>
        <v>0</v>
      </c>
      <c r="J3340">
        <f t="shared" si="264"/>
        <v>0</v>
      </c>
      <c r="K3340">
        <f t="shared" si="265"/>
        <v>0</v>
      </c>
    </row>
    <row r="3341" spans="1:11" x14ac:dyDescent="0.3">
      <c r="A3341" t="s">
        <v>118</v>
      </c>
      <c r="B3341">
        <v>0</v>
      </c>
      <c r="C3341">
        <v>235</v>
      </c>
      <c r="D3341">
        <v>284</v>
      </c>
      <c r="E3341">
        <v>284</v>
      </c>
      <c r="F3341">
        <v>284</v>
      </c>
      <c r="G3341">
        <f t="shared" si="261"/>
        <v>0</v>
      </c>
      <c r="H3341">
        <f t="shared" si="262"/>
        <v>0</v>
      </c>
      <c r="I3341">
        <f t="shared" si="263"/>
        <v>0</v>
      </c>
      <c r="J3341">
        <f t="shared" si="264"/>
        <v>0</v>
      </c>
      <c r="K3341">
        <f t="shared" si="265"/>
        <v>0</v>
      </c>
    </row>
    <row r="3342" spans="1:11" x14ac:dyDescent="0.3">
      <c r="A3342" t="s">
        <v>118</v>
      </c>
      <c r="B3342">
        <v>0</v>
      </c>
      <c r="C3342">
        <v>228</v>
      </c>
      <c r="D3342">
        <v>229</v>
      </c>
      <c r="E3342">
        <v>229</v>
      </c>
      <c r="F3342">
        <v>229</v>
      </c>
      <c r="G3342">
        <f t="shared" si="261"/>
        <v>0</v>
      </c>
      <c r="H3342">
        <f t="shared" si="262"/>
        <v>0</v>
      </c>
      <c r="I3342">
        <f t="shared" si="263"/>
        <v>0</v>
      </c>
      <c r="J3342">
        <f t="shared" si="264"/>
        <v>0</v>
      </c>
      <c r="K3342">
        <f t="shared" si="265"/>
        <v>0</v>
      </c>
    </row>
    <row r="3343" spans="1:11" x14ac:dyDescent="0.3">
      <c r="A3343" t="s">
        <v>118</v>
      </c>
      <c r="B3343">
        <v>5</v>
      </c>
      <c r="C3343">
        <v>360</v>
      </c>
      <c r="D3343">
        <v>368</v>
      </c>
      <c r="E3343">
        <v>368</v>
      </c>
      <c r="F3343">
        <v>368</v>
      </c>
      <c r="G3343">
        <f t="shared" si="261"/>
        <v>0</v>
      </c>
      <c r="H3343">
        <f t="shared" si="262"/>
        <v>0</v>
      </c>
      <c r="I3343">
        <f t="shared" si="263"/>
        <v>0</v>
      </c>
      <c r="J3343">
        <f t="shared" si="264"/>
        <v>0</v>
      </c>
      <c r="K3343">
        <f t="shared" si="265"/>
        <v>0</v>
      </c>
    </row>
    <row r="3344" spans="1:11" x14ac:dyDescent="0.3">
      <c r="A3344" t="s">
        <v>118</v>
      </c>
      <c r="B3344">
        <v>0</v>
      </c>
      <c r="C3344">
        <v>509</v>
      </c>
      <c r="D3344">
        <v>516</v>
      </c>
      <c r="E3344">
        <v>516</v>
      </c>
      <c r="F3344">
        <v>516</v>
      </c>
      <c r="G3344">
        <f t="shared" si="261"/>
        <v>0</v>
      </c>
      <c r="H3344">
        <f t="shared" si="262"/>
        <v>0</v>
      </c>
      <c r="I3344">
        <f t="shared" si="263"/>
        <v>0</v>
      </c>
      <c r="J3344">
        <f t="shared" si="264"/>
        <v>0</v>
      </c>
      <c r="K3344">
        <f t="shared" si="265"/>
        <v>0</v>
      </c>
    </row>
    <row r="3345" spans="1:11" x14ac:dyDescent="0.3">
      <c r="A3345" t="s">
        <v>118</v>
      </c>
      <c r="B3345">
        <v>11</v>
      </c>
      <c r="C3345">
        <v>515</v>
      </c>
      <c r="D3345">
        <v>530</v>
      </c>
      <c r="E3345">
        <v>530</v>
      </c>
      <c r="F3345">
        <v>531</v>
      </c>
      <c r="G3345">
        <f t="shared" si="261"/>
        <v>0</v>
      </c>
      <c r="H3345">
        <f t="shared" si="262"/>
        <v>0</v>
      </c>
      <c r="I3345">
        <f t="shared" si="263"/>
        <v>0</v>
      </c>
      <c r="J3345">
        <f t="shared" si="264"/>
        <v>0</v>
      </c>
      <c r="K3345">
        <f t="shared" si="265"/>
        <v>0</v>
      </c>
    </row>
    <row r="3346" spans="1:11" x14ac:dyDescent="0.3">
      <c r="A3346" t="s">
        <v>118</v>
      </c>
      <c r="B3346">
        <v>6</v>
      </c>
      <c r="C3346">
        <v>694</v>
      </c>
      <c r="D3346">
        <v>677</v>
      </c>
      <c r="E3346">
        <v>677</v>
      </c>
      <c r="F3346">
        <v>677</v>
      </c>
      <c r="G3346">
        <f t="shared" si="261"/>
        <v>0</v>
      </c>
      <c r="H3346">
        <f t="shared" si="262"/>
        <v>0</v>
      </c>
      <c r="I3346">
        <f t="shared" si="263"/>
        <v>0</v>
      </c>
      <c r="J3346">
        <f t="shared" si="264"/>
        <v>0</v>
      </c>
      <c r="K3346">
        <f t="shared" si="265"/>
        <v>0</v>
      </c>
    </row>
    <row r="3347" spans="1:11" x14ac:dyDescent="0.3">
      <c r="A3347" t="s">
        <v>118</v>
      </c>
      <c r="B3347">
        <v>4</v>
      </c>
      <c r="C3347">
        <v>323</v>
      </c>
      <c r="D3347">
        <v>320</v>
      </c>
      <c r="E3347">
        <v>320</v>
      </c>
      <c r="F3347">
        <v>320</v>
      </c>
      <c r="G3347">
        <f t="shared" si="261"/>
        <v>0</v>
      </c>
      <c r="H3347">
        <f t="shared" si="262"/>
        <v>0</v>
      </c>
      <c r="I3347">
        <f t="shared" si="263"/>
        <v>0</v>
      </c>
      <c r="J3347">
        <f t="shared" si="264"/>
        <v>0</v>
      </c>
      <c r="K3347">
        <f t="shared" si="265"/>
        <v>0</v>
      </c>
    </row>
    <row r="3348" spans="1:11" x14ac:dyDescent="0.3">
      <c r="A3348" t="s">
        <v>118</v>
      </c>
      <c r="B3348">
        <v>5</v>
      </c>
      <c r="C3348">
        <v>1044</v>
      </c>
      <c r="D3348">
        <v>967</v>
      </c>
      <c r="E3348">
        <v>967</v>
      </c>
      <c r="F3348">
        <v>967</v>
      </c>
      <c r="G3348">
        <f t="shared" si="261"/>
        <v>0</v>
      </c>
      <c r="H3348">
        <f t="shared" si="262"/>
        <v>0</v>
      </c>
      <c r="I3348">
        <f t="shared" si="263"/>
        <v>0</v>
      </c>
      <c r="J3348">
        <f t="shared" si="264"/>
        <v>0</v>
      </c>
      <c r="K3348">
        <f t="shared" si="265"/>
        <v>0</v>
      </c>
    </row>
    <row r="3349" spans="1:11" x14ac:dyDescent="0.3">
      <c r="A3349" t="s">
        <v>118</v>
      </c>
      <c r="B3349">
        <v>5</v>
      </c>
      <c r="C3349">
        <v>653</v>
      </c>
      <c r="D3349">
        <v>680</v>
      </c>
      <c r="E3349">
        <v>680</v>
      </c>
      <c r="F3349">
        <v>680</v>
      </c>
      <c r="G3349">
        <f t="shared" si="261"/>
        <v>0</v>
      </c>
      <c r="H3349">
        <f t="shared" si="262"/>
        <v>0</v>
      </c>
      <c r="I3349">
        <f t="shared" si="263"/>
        <v>0</v>
      </c>
      <c r="J3349">
        <f t="shared" si="264"/>
        <v>0</v>
      </c>
      <c r="K3349">
        <f t="shared" si="265"/>
        <v>0</v>
      </c>
    </row>
    <row r="3350" spans="1:11" x14ac:dyDescent="0.3">
      <c r="A3350" t="s">
        <v>118</v>
      </c>
      <c r="B3350">
        <v>7</v>
      </c>
      <c r="C3350">
        <v>812</v>
      </c>
      <c r="D3350">
        <v>820</v>
      </c>
      <c r="E3350">
        <v>820</v>
      </c>
      <c r="F3350">
        <v>820</v>
      </c>
      <c r="G3350">
        <f t="shared" si="261"/>
        <v>0</v>
      </c>
      <c r="H3350">
        <f t="shared" si="262"/>
        <v>0</v>
      </c>
      <c r="I3350">
        <f t="shared" si="263"/>
        <v>0</v>
      </c>
      <c r="J3350">
        <f t="shared" si="264"/>
        <v>0</v>
      </c>
      <c r="K3350">
        <f t="shared" si="265"/>
        <v>0</v>
      </c>
    </row>
    <row r="3351" spans="1:11" x14ac:dyDescent="0.3">
      <c r="A3351" t="s">
        <v>118</v>
      </c>
      <c r="B3351">
        <v>0</v>
      </c>
      <c r="C3351">
        <v>175</v>
      </c>
      <c r="D3351">
        <v>178</v>
      </c>
      <c r="E3351">
        <v>178</v>
      </c>
      <c r="F3351">
        <v>178</v>
      </c>
      <c r="G3351">
        <f t="shared" si="261"/>
        <v>0</v>
      </c>
      <c r="H3351">
        <f t="shared" si="262"/>
        <v>0</v>
      </c>
      <c r="I3351">
        <f t="shared" si="263"/>
        <v>0</v>
      </c>
      <c r="J3351">
        <f t="shared" si="264"/>
        <v>0</v>
      </c>
      <c r="K3351">
        <f t="shared" si="265"/>
        <v>0</v>
      </c>
    </row>
    <row r="3352" spans="1:11" x14ac:dyDescent="0.3">
      <c r="A3352" t="s">
        <v>118</v>
      </c>
      <c r="B3352">
        <v>0</v>
      </c>
      <c r="C3352">
        <v>447</v>
      </c>
      <c r="D3352">
        <v>446</v>
      </c>
      <c r="E3352">
        <v>446</v>
      </c>
      <c r="F3352">
        <v>446</v>
      </c>
      <c r="G3352">
        <f t="shared" si="261"/>
        <v>0</v>
      </c>
      <c r="H3352">
        <f t="shared" si="262"/>
        <v>0</v>
      </c>
      <c r="I3352">
        <f t="shared" si="263"/>
        <v>0</v>
      </c>
      <c r="J3352">
        <f t="shared" si="264"/>
        <v>0</v>
      </c>
      <c r="K3352">
        <f t="shared" si="265"/>
        <v>0</v>
      </c>
    </row>
    <row r="3353" spans="1:11" x14ac:dyDescent="0.3">
      <c r="A3353" t="s">
        <v>118</v>
      </c>
      <c r="B3353">
        <v>0</v>
      </c>
      <c r="C3353">
        <v>374</v>
      </c>
      <c r="D3353">
        <v>387</v>
      </c>
      <c r="E3353">
        <v>387</v>
      </c>
      <c r="F3353">
        <v>387</v>
      </c>
      <c r="G3353">
        <f t="shared" si="261"/>
        <v>0</v>
      </c>
      <c r="H3353">
        <f t="shared" si="262"/>
        <v>0</v>
      </c>
      <c r="I3353">
        <f t="shared" si="263"/>
        <v>0</v>
      </c>
      <c r="J3353">
        <f t="shared" si="264"/>
        <v>0</v>
      </c>
      <c r="K3353">
        <f t="shared" si="265"/>
        <v>0</v>
      </c>
    </row>
    <row r="3354" spans="1:11" x14ac:dyDescent="0.3">
      <c r="A3354" t="s">
        <v>118</v>
      </c>
      <c r="B3354">
        <v>1</v>
      </c>
      <c r="C3354">
        <v>298</v>
      </c>
      <c r="D3354">
        <v>321</v>
      </c>
      <c r="E3354">
        <v>321</v>
      </c>
      <c r="F3354">
        <v>321</v>
      </c>
      <c r="G3354">
        <f t="shared" si="261"/>
        <v>0</v>
      </c>
      <c r="H3354">
        <f t="shared" si="262"/>
        <v>0</v>
      </c>
      <c r="I3354">
        <f t="shared" si="263"/>
        <v>0</v>
      </c>
      <c r="J3354">
        <f t="shared" si="264"/>
        <v>0</v>
      </c>
      <c r="K3354">
        <f t="shared" si="265"/>
        <v>0</v>
      </c>
    </row>
    <row r="3355" spans="1:11" x14ac:dyDescent="0.3">
      <c r="A3355" t="s">
        <v>118</v>
      </c>
      <c r="B3355">
        <v>3</v>
      </c>
      <c r="C3355">
        <v>843</v>
      </c>
      <c r="D3355">
        <v>854</v>
      </c>
      <c r="E3355">
        <v>854</v>
      </c>
      <c r="F3355">
        <v>854</v>
      </c>
      <c r="G3355">
        <f t="shared" si="261"/>
        <v>0</v>
      </c>
      <c r="H3355">
        <f t="shared" si="262"/>
        <v>0</v>
      </c>
      <c r="I3355">
        <f t="shared" si="263"/>
        <v>0</v>
      </c>
      <c r="J3355">
        <f t="shared" si="264"/>
        <v>0</v>
      </c>
      <c r="K3355">
        <f t="shared" si="265"/>
        <v>0</v>
      </c>
    </row>
    <row r="3356" spans="1:11" x14ac:dyDescent="0.3">
      <c r="A3356" t="s">
        <v>118</v>
      </c>
      <c r="B3356">
        <v>18</v>
      </c>
      <c r="C3356">
        <v>440</v>
      </c>
      <c r="D3356">
        <v>381</v>
      </c>
      <c r="E3356">
        <v>381</v>
      </c>
      <c r="F3356">
        <v>381</v>
      </c>
      <c r="G3356">
        <f t="shared" si="261"/>
        <v>0</v>
      </c>
      <c r="H3356">
        <f t="shared" si="262"/>
        <v>0</v>
      </c>
      <c r="I3356">
        <f t="shared" si="263"/>
        <v>0</v>
      </c>
      <c r="J3356">
        <f t="shared" si="264"/>
        <v>0</v>
      </c>
      <c r="K3356">
        <f t="shared" si="265"/>
        <v>0</v>
      </c>
    </row>
    <row r="3357" spans="1:11" x14ac:dyDescent="0.3">
      <c r="A3357" t="s">
        <v>118</v>
      </c>
      <c r="B3357">
        <v>4</v>
      </c>
      <c r="C3357">
        <v>783</v>
      </c>
      <c r="D3357">
        <v>799</v>
      </c>
      <c r="E3357">
        <v>799</v>
      </c>
      <c r="F3357">
        <v>799</v>
      </c>
      <c r="G3357">
        <f t="shared" si="261"/>
        <v>0</v>
      </c>
      <c r="H3357">
        <f t="shared" si="262"/>
        <v>0</v>
      </c>
      <c r="I3357">
        <f t="shared" si="263"/>
        <v>0</v>
      </c>
      <c r="J3357">
        <f t="shared" si="264"/>
        <v>0</v>
      </c>
      <c r="K3357">
        <f t="shared" si="265"/>
        <v>0</v>
      </c>
    </row>
    <row r="3358" spans="1:11" x14ac:dyDescent="0.3">
      <c r="A3358" t="s">
        <v>118</v>
      </c>
      <c r="B3358">
        <v>1</v>
      </c>
      <c r="C3358">
        <v>315</v>
      </c>
      <c r="D3358">
        <v>325</v>
      </c>
      <c r="E3358">
        <v>325</v>
      </c>
      <c r="F3358">
        <v>325</v>
      </c>
      <c r="G3358">
        <f t="shared" si="261"/>
        <v>0</v>
      </c>
      <c r="H3358">
        <f t="shared" si="262"/>
        <v>0</v>
      </c>
      <c r="I3358">
        <f t="shared" si="263"/>
        <v>0</v>
      </c>
      <c r="J3358">
        <f t="shared" si="264"/>
        <v>0</v>
      </c>
      <c r="K3358">
        <f t="shared" si="265"/>
        <v>0</v>
      </c>
    </row>
    <row r="3359" spans="1:11" x14ac:dyDescent="0.3">
      <c r="A3359" t="s">
        <v>118</v>
      </c>
      <c r="B3359">
        <v>1</v>
      </c>
      <c r="C3359">
        <v>57</v>
      </c>
      <c r="D3359">
        <v>676</v>
      </c>
      <c r="E3359">
        <v>676</v>
      </c>
      <c r="F3359">
        <v>676</v>
      </c>
      <c r="G3359">
        <f t="shared" si="261"/>
        <v>0</v>
      </c>
      <c r="H3359">
        <f t="shared" si="262"/>
        <v>0</v>
      </c>
      <c r="I3359">
        <f t="shared" si="263"/>
        <v>0</v>
      </c>
      <c r="J3359">
        <f t="shared" si="264"/>
        <v>0</v>
      </c>
      <c r="K3359">
        <f t="shared" si="265"/>
        <v>0</v>
      </c>
    </row>
    <row r="3360" spans="1:11" x14ac:dyDescent="0.3">
      <c r="A3360" t="s">
        <v>317</v>
      </c>
      <c r="B3360">
        <v>0</v>
      </c>
      <c r="C3360">
        <v>163</v>
      </c>
      <c r="D3360">
        <v>163</v>
      </c>
      <c r="E3360">
        <v>163</v>
      </c>
      <c r="F3360">
        <v>163</v>
      </c>
      <c r="G3360">
        <f t="shared" si="261"/>
        <v>0</v>
      </c>
      <c r="H3360">
        <f t="shared" si="262"/>
        <v>0</v>
      </c>
      <c r="I3360">
        <f t="shared" si="263"/>
        <v>0</v>
      </c>
      <c r="J3360">
        <f t="shared" si="264"/>
        <v>0</v>
      </c>
      <c r="K3360">
        <f t="shared" si="265"/>
        <v>0</v>
      </c>
    </row>
    <row r="3361" spans="1:11" x14ac:dyDescent="0.3">
      <c r="A3361" t="s">
        <v>317</v>
      </c>
      <c r="B3361">
        <v>0</v>
      </c>
      <c r="C3361">
        <v>179</v>
      </c>
      <c r="D3361">
        <v>168</v>
      </c>
      <c r="E3361">
        <v>168</v>
      </c>
      <c r="F3361">
        <v>168</v>
      </c>
      <c r="G3361">
        <f t="shared" si="261"/>
        <v>0</v>
      </c>
      <c r="H3361">
        <f t="shared" si="262"/>
        <v>0</v>
      </c>
      <c r="I3361">
        <f t="shared" si="263"/>
        <v>0</v>
      </c>
      <c r="J3361">
        <f t="shared" si="264"/>
        <v>0</v>
      </c>
      <c r="K3361">
        <f t="shared" si="265"/>
        <v>0</v>
      </c>
    </row>
    <row r="3362" spans="1:11" x14ac:dyDescent="0.3">
      <c r="A3362" t="s">
        <v>317</v>
      </c>
      <c r="B3362">
        <v>1</v>
      </c>
      <c r="C3362">
        <v>616</v>
      </c>
      <c r="D3362">
        <v>595</v>
      </c>
      <c r="E3362">
        <v>595</v>
      </c>
      <c r="F3362">
        <v>595</v>
      </c>
      <c r="G3362">
        <f t="shared" si="261"/>
        <v>0</v>
      </c>
      <c r="H3362">
        <f t="shared" si="262"/>
        <v>0</v>
      </c>
      <c r="I3362">
        <f t="shared" si="263"/>
        <v>0</v>
      </c>
      <c r="J3362">
        <f t="shared" si="264"/>
        <v>0</v>
      </c>
      <c r="K3362">
        <f t="shared" si="265"/>
        <v>0</v>
      </c>
    </row>
    <row r="3363" spans="1:11" x14ac:dyDescent="0.3">
      <c r="A3363" t="s">
        <v>317</v>
      </c>
      <c r="B3363">
        <v>0</v>
      </c>
      <c r="C3363">
        <v>1308</v>
      </c>
      <c r="D3363">
        <v>1367</v>
      </c>
      <c r="E3363">
        <v>1367</v>
      </c>
      <c r="F3363">
        <v>1367</v>
      </c>
      <c r="G3363">
        <f t="shared" si="261"/>
        <v>0</v>
      </c>
      <c r="H3363">
        <f t="shared" si="262"/>
        <v>0</v>
      </c>
      <c r="I3363">
        <f t="shared" si="263"/>
        <v>0</v>
      </c>
      <c r="J3363">
        <f t="shared" si="264"/>
        <v>0</v>
      </c>
      <c r="K3363">
        <f t="shared" si="265"/>
        <v>0</v>
      </c>
    </row>
    <row r="3364" spans="1:11" x14ac:dyDescent="0.3">
      <c r="A3364" t="s">
        <v>317</v>
      </c>
      <c r="B3364">
        <v>1</v>
      </c>
      <c r="C3364">
        <v>129</v>
      </c>
      <c r="D3364">
        <v>128</v>
      </c>
      <c r="E3364">
        <v>128</v>
      </c>
      <c r="F3364">
        <v>128</v>
      </c>
      <c r="G3364">
        <f t="shared" si="261"/>
        <v>0</v>
      </c>
      <c r="H3364">
        <f t="shared" si="262"/>
        <v>0</v>
      </c>
      <c r="I3364">
        <f t="shared" si="263"/>
        <v>0</v>
      </c>
      <c r="J3364">
        <f t="shared" si="264"/>
        <v>0</v>
      </c>
      <c r="K3364">
        <f t="shared" si="265"/>
        <v>0</v>
      </c>
    </row>
    <row r="3365" spans="1:11" x14ac:dyDescent="0.3">
      <c r="A3365" t="s">
        <v>317</v>
      </c>
      <c r="B3365">
        <v>5</v>
      </c>
      <c r="C3365">
        <v>193</v>
      </c>
      <c r="D3365">
        <v>174</v>
      </c>
      <c r="E3365">
        <v>174</v>
      </c>
      <c r="F3365">
        <v>174</v>
      </c>
      <c r="G3365">
        <f t="shared" si="261"/>
        <v>0</v>
      </c>
      <c r="H3365">
        <f t="shared" si="262"/>
        <v>0</v>
      </c>
      <c r="I3365">
        <f t="shared" si="263"/>
        <v>0</v>
      </c>
      <c r="J3365">
        <f t="shared" si="264"/>
        <v>0</v>
      </c>
      <c r="K3365">
        <f t="shared" si="265"/>
        <v>0</v>
      </c>
    </row>
    <row r="3366" spans="1:11" x14ac:dyDescent="0.3">
      <c r="A3366" t="s">
        <v>317</v>
      </c>
      <c r="B3366">
        <v>11</v>
      </c>
      <c r="C3366">
        <v>522</v>
      </c>
      <c r="D3366">
        <v>517</v>
      </c>
      <c r="E3366">
        <v>517</v>
      </c>
      <c r="F3366">
        <v>517</v>
      </c>
      <c r="G3366">
        <f t="shared" si="261"/>
        <v>0</v>
      </c>
      <c r="H3366">
        <f t="shared" si="262"/>
        <v>0</v>
      </c>
      <c r="I3366">
        <f t="shared" si="263"/>
        <v>0</v>
      </c>
      <c r="J3366">
        <f t="shared" si="264"/>
        <v>0</v>
      </c>
      <c r="K3366">
        <f t="shared" si="265"/>
        <v>0</v>
      </c>
    </row>
    <row r="3367" spans="1:11" x14ac:dyDescent="0.3">
      <c r="A3367" t="s">
        <v>317</v>
      </c>
      <c r="B3367">
        <v>2</v>
      </c>
      <c r="C3367">
        <v>279</v>
      </c>
      <c r="D3367">
        <v>275</v>
      </c>
      <c r="E3367">
        <v>275</v>
      </c>
      <c r="F3367">
        <v>275</v>
      </c>
      <c r="G3367">
        <f t="shared" si="261"/>
        <v>0</v>
      </c>
      <c r="H3367">
        <f t="shared" si="262"/>
        <v>0</v>
      </c>
      <c r="I3367">
        <f t="shared" si="263"/>
        <v>0</v>
      </c>
      <c r="J3367">
        <f t="shared" si="264"/>
        <v>0</v>
      </c>
      <c r="K3367">
        <f t="shared" si="265"/>
        <v>0</v>
      </c>
    </row>
    <row r="3368" spans="1:11" x14ac:dyDescent="0.3">
      <c r="A3368" t="s">
        <v>317</v>
      </c>
      <c r="B3368">
        <v>0</v>
      </c>
      <c r="C3368">
        <v>96</v>
      </c>
      <c r="D3368">
        <v>122</v>
      </c>
      <c r="E3368">
        <v>122</v>
      </c>
      <c r="F3368">
        <v>122</v>
      </c>
      <c r="G3368">
        <f t="shared" si="261"/>
        <v>0</v>
      </c>
      <c r="H3368">
        <f t="shared" si="262"/>
        <v>0</v>
      </c>
      <c r="I3368">
        <f t="shared" si="263"/>
        <v>0</v>
      </c>
      <c r="J3368">
        <f t="shared" si="264"/>
        <v>0</v>
      </c>
      <c r="K3368">
        <f t="shared" si="265"/>
        <v>0</v>
      </c>
    </row>
    <row r="3369" spans="1:11" x14ac:dyDescent="0.3">
      <c r="A3369" t="s">
        <v>317</v>
      </c>
      <c r="B3369">
        <v>0</v>
      </c>
      <c r="C3369">
        <v>160</v>
      </c>
      <c r="D3369">
        <v>153</v>
      </c>
      <c r="E3369">
        <v>153</v>
      </c>
      <c r="F3369">
        <v>153</v>
      </c>
      <c r="G3369">
        <f t="shared" si="261"/>
        <v>0</v>
      </c>
      <c r="H3369">
        <f t="shared" si="262"/>
        <v>0</v>
      </c>
      <c r="I3369">
        <f t="shared" si="263"/>
        <v>0</v>
      </c>
      <c r="J3369">
        <f t="shared" si="264"/>
        <v>0</v>
      </c>
      <c r="K3369">
        <f t="shared" si="265"/>
        <v>0</v>
      </c>
    </row>
    <row r="3370" spans="1:11" x14ac:dyDescent="0.3">
      <c r="A3370" t="s">
        <v>317</v>
      </c>
      <c r="B3370">
        <v>1</v>
      </c>
      <c r="C3370">
        <v>97</v>
      </c>
      <c r="D3370">
        <v>103</v>
      </c>
      <c r="E3370">
        <v>103</v>
      </c>
      <c r="F3370">
        <v>103</v>
      </c>
      <c r="G3370">
        <f t="shared" si="261"/>
        <v>0</v>
      </c>
      <c r="H3370">
        <f t="shared" si="262"/>
        <v>0</v>
      </c>
      <c r="I3370">
        <f t="shared" si="263"/>
        <v>0</v>
      </c>
      <c r="J3370">
        <f t="shared" si="264"/>
        <v>0</v>
      </c>
      <c r="K3370">
        <f t="shared" si="265"/>
        <v>0</v>
      </c>
    </row>
    <row r="3371" spans="1:11" x14ac:dyDescent="0.3">
      <c r="A3371" t="s">
        <v>317</v>
      </c>
      <c r="B3371">
        <v>1</v>
      </c>
      <c r="C3371">
        <v>91</v>
      </c>
      <c r="D3371">
        <v>114</v>
      </c>
      <c r="E3371">
        <v>114</v>
      </c>
      <c r="F3371">
        <v>114</v>
      </c>
      <c r="G3371">
        <f t="shared" si="261"/>
        <v>0</v>
      </c>
      <c r="H3371">
        <f t="shared" si="262"/>
        <v>0</v>
      </c>
      <c r="I3371">
        <f t="shared" si="263"/>
        <v>0</v>
      </c>
      <c r="J3371">
        <f t="shared" si="264"/>
        <v>0</v>
      </c>
      <c r="K3371">
        <f t="shared" si="265"/>
        <v>0</v>
      </c>
    </row>
    <row r="3372" spans="1:11" x14ac:dyDescent="0.3">
      <c r="A3372" t="s">
        <v>317</v>
      </c>
      <c r="B3372">
        <v>3</v>
      </c>
      <c r="C3372">
        <v>457</v>
      </c>
      <c r="D3372">
        <v>464</v>
      </c>
      <c r="E3372">
        <v>464</v>
      </c>
      <c r="F3372">
        <v>464</v>
      </c>
      <c r="G3372">
        <f t="shared" si="261"/>
        <v>0</v>
      </c>
      <c r="H3372">
        <f t="shared" si="262"/>
        <v>0</v>
      </c>
      <c r="I3372">
        <f t="shared" si="263"/>
        <v>0</v>
      </c>
      <c r="J3372">
        <f t="shared" si="264"/>
        <v>0</v>
      </c>
      <c r="K3372">
        <f t="shared" si="265"/>
        <v>0</v>
      </c>
    </row>
    <row r="3373" spans="1:11" x14ac:dyDescent="0.3">
      <c r="A3373" t="s">
        <v>317</v>
      </c>
      <c r="B3373">
        <v>0</v>
      </c>
      <c r="C3373">
        <v>202</v>
      </c>
      <c r="D3373">
        <v>201</v>
      </c>
      <c r="E3373">
        <v>201</v>
      </c>
      <c r="F3373">
        <v>201</v>
      </c>
      <c r="G3373">
        <f t="shared" si="261"/>
        <v>0</v>
      </c>
      <c r="H3373">
        <f t="shared" si="262"/>
        <v>0</v>
      </c>
      <c r="I3373">
        <f t="shared" si="263"/>
        <v>0</v>
      </c>
      <c r="J3373">
        <f t="shared" si="264"/>
        <v>0</v>
      </c>
      <c r="K3373">
        <f t="shared" si="265"/>
        <v>0</v>
      </c>
    </row>
    <row r="3374" spans="1:11" x14ac:dyDescent="0.3">
      <c r="A3374" t="s">
        <v>317</v>
      </c>
      <c r="B3374">
        <v>0</v>
      </c>
      <c r="C3374">
        <v>211</v>
      </c>
      <c r="D3374">
        <v>219</v>
      </c>
      <c r="E3374">
        <v>219</v>
      </c>
      <c r="F3374">
        <v>219</v>
      </c>
      <c r="G3374">
        <f t="shared" si="261"/>
        <v>0</v>
      </c>
      <c r="H3374">
        <f t="shared" si="262"/>
        <v>0</v>
      </c>
      <c r="I3374">
        <f t="shared" si="263"/>
        <v>0</v>
      </c>
      <c r="J3374">
        <f t="shared" si="264"/>
        <v>0</v>
      </c>
      <c r="K3374">
        <f t="shared" si="265"/>
        <v>0</v>
      </c>
    </row>
    <row r="3375" spans="1:11" x14ac:dyDescent="0.3">
      <c r="A3375" t="s">
        <v>317</v>
      </c>
      <c r="B3375">
        <v>0</v>
      </c>
      <c r="C3375">
        <v>128</v>
      </c>
      <c r="D3375">
        <v>136</v>
      </c>
      <c r="E3375">
        <v>136</v>
      </c>
      <c r="F3375">
        <v>136</v>
      </c>
      <c r="G3375">
        <f t="shared" si="261"/>
        <v>0</v>
      </c>
      <c r="H3375">
        <f t="shared" si="262"/>
        <v>0</v>
      </c>
      <c r="I3375">
        <f t="shared" si="263"/>
        <v>0</v>
      </c>
      <c r="J3375">
        <f t="shared" si="264"/>
        <v>0</v>
      </c>
      <c r="K3375">
        <f t="shared" si="265"/>
        <v>0</v>
      </c>
    </row>
    <row r="3376" spans="1:11" x14ac:dyDescent="0.3">
      <c r="A3376" t="s">
        <v>317</v>
      </c>
      <c r="B3376">
        <v>0</v>
      </c>
      <c r="C3376">
        <v>430</v>
      </c>
      <c r="D3376">
        <v>438</v>
      </c>
      <c r="E3376">
        <v>438</v>
      </c>
      <c r="F3376">
        <v>438</v>
      </c>
      <c r="G3376">
        <f t="shared" si="261"/>
        <v>0</v>
      </c>
      <c r="H3376">
        <f t="shared" si="262"/>
        <v>0</v>
      </c>
      <c r="I3376">
        <f t="shared" si="263"/>
        <v>0</v>
      </c>
      <c r="J3376">
        <f t="shared" si="264"/>
        <v>0</v>
      </c>
      <c r="K3376">
        <f t="shared" si="265"/>
        <v>0</v>
      </c>
    </row>
    <row r="3377" spans="1:11" x14ac:dyDescent="0.3">
      <c r="A3377" t="s">
        <v>317</v>
      </c>
      <c r="B3377">
        <v>1</v>
      </c>
      <c r="C3377">
        <v>188</v>
      </c>
      <c r="D3377">
        <v>191</v>
      </c>
      <c r="E3377">
        <v>191</v>
      </c>
      <c r="F3377">
        <v>191</v>
      </c>
      <c r="G3377">
        <f t="shared" si="261"/>
        <v>0</v>
      </c>
      <c r="H3377">
        <f t="shared" si="262"/>
        <v>0</v>
      </c>
      <c r="I3377">
        <f t="shared" si="263"/>
        <v>0</v>
      </c>
      <c r="J3377">
        <f t="shared" si="264"/>
        <v>0</v>
      </c>
      <c r="K3377">
        <f t="shared" si="265"/>
        <v>0</v>
      </c>
    </row>
    <row r="3378" spans="1:11" x14ac:dyDescent="0.3">
      <c r="A3378" t="s">
        <v>317</v>
      </c>
      <c r="B3378">
        <v>1</v>
      </c>
      <c r="C3378">
        <v>132</v>
      </c>
      <c r="D3378">
        <v>149</v>
      </c>
      <c r="E3378">
        <v>149</v>
      </c>
      <c r="F3378">
        <v>149</v>
      </c>
      <c r="G3378">
        <f t="shared" si="261"/>
        <v>0</v>
      </c>
      <c r="H3378">
        <f t="shared" si="262"/>
        <v>0</v>
      </c>
      <c r="I3378">
        <f t="shared" si="263"/>
        <v>0</v>
      </c>
      <c r="J3378">
        <f t="shared" si="264"/>
        <v>0</v>
      </c>
      <c r="K3378">
        <f t="shared" si="265"/>
        <v>0</v>
      </c>
    </row>
    <row r="3379" spans="1:11" x14ac:dyDescent="0.3">
      <c r="A3379" t="s">
        <v>317</v>
      </c>
      <c r="B3379">
        <v>0</v>
      </c>
      <c r="C3379">
        <v>92</v>
      </c>
      <c r="D3379">
        <v>90</v>
      </c>
      <c r="E3379">
        <v>90</v>
      </c>
      <c r="F3379">
        <v>90</v>
      </c>
      <c r="G3379">
        <f t="shared" si="261"/>
        <v>0</v>
      </c>
      <c r="H3379">
        <f t="shared" si="262"/>
        <v>0</v>
      </c>
      <c r="I3379">
        <f t="shared" si="263"/>
        <v>0</v>
      </c>
      <c r="J3379">
        <f t="shared" si="264"/>
        <v>0</v>
      </c>
      <c r="K3379">
        <f t="shared" si="265"/>
        <v>0</v>
      </c>
    </row>
    <row r="3380" spans="1:11" x14ac:dyDescent="0.3">
      <c r="A3380" t="s">
        <v>317</v>
      </c>
      <c r="B3380">
        <v>10</v>
      </c>
      <c r="C3380">
        <v>384</v>
      </c>
      <c r="D3380">
        <v>378</v>
      </c>
      <c r="E3380">
        <v>378</v>
      </c>
      <c r="F3380">
        <v>378</v>
      </c>
      <c r="G3380">
        <f t="shared" si="261"/>
        <v>0</v>
      </c>
      <c r="H3380">
        <f t="shared" si="262"/>
        <v>0</v>
      </c>
      <c r="I3380">
        <f t="shared" si="263"/>
        <v>0</v>
      </c>
      <c r="J3380">
        <f t="shared" si="264"/>
        <v>0</v>
      </c>
      <c r="K3380">
        <f t="shared" si="265"/>
        <v>0</v>
      </c>
    </row>
    <row r="3381" spans="1:11" x14ac:dyDescent="0.3">
      <c r="A3381" t="s">
        <v>317</v>
      </c>
      <c r="B3381">
        <v>22</v>
      </c>
      <c r="C3381">
        <v>386</v>
      </c>
      <c r="D3381">
        <v>400</v>
      </c>
      <c r="E3381">
        <v>400</v>
      </c>
      <c r="F3381">
        <v>400</v>
      </c>
      <c r="G3381">
        <f t="shared" si="261"/>
        <v>0</v>
      </c>
      <c r="H3381">
        <f t="shared" si="262"/>
        <v>0</v>
      </c>
      <c r="I3381">
        <f t="shared" si="263"/>
        <v>0</v>
      </c>
      <c r="J3381">
        <f t="shared" si="264"/>
        <v>0</v>
      </c>
      <c r="K3381">
        <f t="shared" si="265"/>
        <v>0</v>
      </c>
    </row>
    <row r="3382" spans="1:11" x14ac:dyDescent="0.3">
      <c r="A3382" t="s">
        <v>317</v>
      </c>
      <c r="B3382">
        <v>3</v>
      </c>
      <c r="C3382">
        <v>111</v>
      </c>
      <c r="D3382">
        <v>114</v>
      </c>
      <c r="E3382">
        <v>114</v>
      </c>
      <c r="F3382">
        <v>114</v>
      </c>
      <c r="G3382">
        <f t="shared" si="261"/>
        <v>0</v>
      </c>
      <c r="H3382">
        <f t="shared" si="262"/>
        <v>0</v>
      </c>
      <c r="I3382">
        <f t="shared" si="263"/>
        <v>0</v>
      </c>
      <c r="J3382">
        <f t="shared" si="264"/>
        <v>0</v>
      </c>
      <c r="K3382">
        <f t="shared" si="265"/>
        <v>0</v>
      </c>
    </row>
    <row r="3383" spans="1:11" x14ac:dyDescent="0.3">
      <c r="A3383" t="s">
        <v>317</v>
      </c>
      <c r="B3383">
        <v>2</v>
      </c>
      <c r="C3383">
        <v>148</v>
      </c>
      <c r="D3383">
        <v>148</v>
      </c>
      <c r="E3383">
        <v>148</v>
      </c>
      <c r="F3383">
        <v>148</v>
      </c>
      <c r="G3383">
        <f t="shared" si="261"/>
        <v>0</v>
      </c>
      <c r="H3383">
        <f t="shared" si="262"/>
        <v>0</v>
      </c>
      <c r="I3383">
        <f t="shared" si="263"/>
        <v>0</v>
      </c>
      <c r="J3383">
        <f t="shared" si="264"/>
        <v>0</v>
      </c>
      <c r="K3383">
        <f t="shared" si="265"/>
        <v>0</v>
      </c>
    </row>
    <row r="3384" spans="1:11" x14ac:dyDescent="0.3">
      <c r="A3384" t="s">
        <v>317</v>
      </c>
      <c r="B3384">
        <v>4</v>
      </c>
      <c r="C3384">
        <v>296</v>
      </c>
      <c r="D3384">
        <v>301</v>
      </c>
      <c r="E3384">
        <v>301</v>
      </c>
      <c r="F3384">
        <v>301</v>
      </c>
      <c r="G3384">
        <f t="shared" si="261"/>
        <v>0</v>
      </c>
      <c r="H3384">
        <f t="shared" si="262"/>
        <v>0</v>
      </c>
      <c r="I3384">
        <f t="shared" si="263"/>
        <v>0</v>
      </c>
      <c r="J3384">
        <f t="shared" si="264"/>
        <v>0</v>
      </c>
      <c r="K3384">
        <f t="shared" si="265"/>
        <v>0</v>
      </c>
    </row>
    <row r="3385" spans="1:11" x14ac:dyDescent="0.3">
      <c r="A3385" t="s">
        <v>317</v>
      </c>
      <c r="B3385">
        <v>1</v>
      </c>
      <c r="C3385">
        <v>80</v>
      </c>
      <c r="D3385">
        <v>83</v>
      </c>
      <c r="E3385">
        <v>83</v>
      </c>
      <c r="F3385">
        <v>83</v>
      </c>
      <c r="G3385">
        <f t="shared" si="261"/>
        <v>0</v>
      </c>
      <c r="H3385">
        <f t="shared" si="262"/>
        <v>0</v>
      </c>
      <c r="I3385">
        <f t="shared" si="263"/>
        <v>0</v>
      </c>
      <c r="J3385">
        <f t="shared" si="264"/>
        <v>0</v>
      </c>
      <c r="K3385">
        <f t="shared" si="265"/>
        <v>0</v>
      </c>
    </row>
    <row r="3386" spans="1:11" x14ac:dyDescent="0.3">
      <c r="A3386" t="s">
        <v>317</v>
      </c>
      <c r="B3386">
        <v>0</v>
      </c>
      <c r="C3386">
        <v>109</v>
      </c>
      <c r="D3386">
        <v>101</v>
      </c>
      <c r="E3386">
        <v>101</v>
      </c>
      <c r="F3386">
        <v>101</v>
      </c>
      <c r="G3386">
        <f t="shared" si="261"/>
        <v>0</v>
      </c>
      <c r="H3386">
        <f t="shared" si="262"/>
        <v>0</v>
      </c>
      <c r="I3386">
        <f t="shared" si="263"/>
        <v>0</v>
      </c>
      <c r="J3386">
        <f t="shared" si="264"/>
        <v>0</v>
      </c>
      <c r="K3386">
        <f t="shared" si="265"/>
        <v>0</v>
      </c>
    </row>
    <row r="3387" spans="1:11" x14ac:dyDescent="0.3">
      <c r="A3387" t="s">
        <v>317</v>
      </c>
      <c r="B3387">
        <v>17</v>
      </c>
      <c r="C3387">
        <v>799</v>
      </c>
      <c r="D3387">
        <v>765</v>
      </c>
      <c r="E3387">
        <v>765</v>
      </c>
      <c r="F3387">
        <v>765</v>
      </c>
      <c r="G3387">
        <f t="shared" si="261"/>
        <v>0</v>
      </c>
      <c r="H3387">
        <f t="shared" si="262"/>
        <v>0</v>
      </c>
      <c r="I3387">
        <f t="shared" si="263"/>
        <v>0</v>
      </c>
      <c r="J3387">
        <f t="shared" si="264"/>
        <v>0</v>
      </c>
      <c r="K3387">
        <f t="shared" si="265"/>
        <v>0</v>
      </c>
    </row>
    <row r="3388" spans="1:11" x14ac:dyDescent="0.3">
      <c r="A3388" t="s">
        <v>317</v>
      </c>
      <c r="B3388">
        <v>2</v>
      </c>
      <c r="C3388">
        <v>139</v>
      </c>
      <c r="D3388">
        <v>136</v>
      </c>
      <c r="E3388">
        <v>136</v>
      </c>
      <c r="F3388">
        <v>136</v>
      </c>
      <c r="G3388">
        <f t="shared" si="261"/>
        <v>0</v>
      </c>
      <c r="H3388">
        <f t="shared" si="262"/>
        <v>0</v>
      </c>
      <c r="I3388">
        <f t="shared" si="263"/>
        <v>0</v>
      </c>
      <c r="J3388">
        <f t="shared" si="264"/>
        <v>0</v>
      </c>
      <c r="K3388">
        <f t="shared" si="265"/>
        <v>0</v>
      </c>
    </row>
    <row r="3389" spans="1:11" x14ac:dyDescent="0.3">
      <c r="A3389" t="s">
        <v>317</v>
      </c>
      <c r="B3389">
        <v>0</v>
      </c>
      <c r="C3389">
        <v>80</v>
      </c>
      <c r="D3389">
        <v>74</v>
      </c>
      <c r="E3389">
        <v>74</v>
      </c>
      <c r="F3389">
        <v>74</v>
      </c>
      <c r="G3389">
        <f t="shared" si="261"/>
        <v>0</v>
      </c>
      <c r="H3389">
        <f t="shared" si="262"/>
        <v>0</v>
      </c>
      <c r="I3389">
        <f t="shared" si="263"/>
        <v>0</v>
      </c>
      <c r="J3389">
        <f t="shared" si="264"/>
        <v>0</v>
      </c>
      <c r="K3389">
        <f t="shared" si="265"/>
        <v>0</v>
      </c>
    </row>
    <row r="3390" spans="1:11" x14ac:dyDescent="0.3">
      <c r="A3390" t="s">
        <v>317</v>
      </c>
      <c r="B3390">
        <v>6</v>
      </c>
      <c r="C3390">
        <v>692</v>
      </c>
      <c r="D3390">
        <v>678</v>
      </c>
      <c r="E3390">
        <v>678</v>
      </c>
      <c r="F3390">
        <v>678</v>
      </c>
      <c r="G3390">
        <f t="shared" si="261"/>
        <v>0</v>
      </c>
      <c r="H3390">
        <f t="shared" si="262"/>
        <v>0</v>
      </c>
      <c r="I3390">
        <f t="shared" si="263"/>
        <v>0</v>
      </c>
      <c r="J3390">
        <f t="shared" si="264"/>
        <v>0</v>
      </c>
      <c r="K3390">
        <f t="shared" si="265"/>
        <v>0</v>
      </c>
    </row>
    <row r="3391" spans="1:11" x14ac:dyDescent="0.3">
      <c r="A3391" t="s">
        <v>317</v>
      </c>
      <c r="B3391">
        <v>0</v>
      </c>
      <c r="C3391">
        <v>35</v>
      </c>
      <c r="D3391">
        <v>33</v>
      </c>
      <c r="E3391">
        <v>33</v>
      </c>
      <c r="F3391">
        <v>33</v>
      </c>
      <c r="G3391">
        <f t="shared" si="261"/>
        <v>0</v>
      </c>
      <c r="H3391">
        <f t="shared" si="262"/>
        <v>0</v>
      </c>
      <c r="I3391">
        <f t="shared" si="263"/>
        <v>0</v>
      </c>
      <c r="J3391">
        <f t="shared" si="264"/>
        <v>0</v>
      </c>
      <c r="K3391">
        <f t="shared" si="265"/>
        <v>0</v>
      </c>
    </row>
    <row r="3392" spans="1:11" x14ac:dyDescent="0.3">
      <c r="A3392" t="s">
        <v>317</v>
      </c>
      <c r="B3392">
        <v>1</v>
      </c>
      <c r="C3392">
        <v>187</v>
      </c>
      <c r="D3392">
        <v>196</v>
      </c>
      <c r="E3392">
        <v>196</v>
      </c>
      <c r="F3392">
        <v>196</v>
      </c>
      <c r="G3392">
        <f t="shared" si="261"/>
        <v>0</v>
      </c>
      <c r="H3392">
        <f t="shared" si="262"/>
        <v>0</v>
      </c>
      <c r="I3392">
        <f t="shared" si="263"/>
        <v>0</v>
      </c>
      <c r="J3392">
        <f t="shared" si="264"/>
        <v>0</v>
      </c>
      <c r="K3392">
        <f t="shared" si="265"/>
        <v>0</v>
      </c>
    </row>
    <row r="3393" spans="1:11" x14ac:dyDescent="0.3">
      <c r="A3393" t="s">
        <v>2494</v>
      </c>
      <c r="B3393">
        <v>0</v>
      </c>
      <c r="C3393">
        <v>161</v>
      </c>
      <c r="D3393">
        <v>150</v>
      </c>
      <c r="E3393">
        <v>150</v>
      </c>
      <c r="F3393">
        <v>150</v>
      </c>
      <c r="G3393">
        <f t="shared" si="261"/>
        <v>0</v>
      </c>
      <c r="H3393">
        <f t="shared" si="262"/>
        <v>0</v>
      </c>
      <c r="I3393">
        <f t="shared" si="263"/>
        <v>0</v>
      </c>
      <c r="J3393">
        <f t="shared" si="264"/>
        <v>0</v>
      </c>
      <c r="K3393">
        <f t="shared" si="265"/>
        <v>0</v>
      </c>
    </row>
    <row r="3394" spans="1:11" x14ac:dyDescent="0.3">
      <c r="A3394" t="s">
        <v>2494</v>
      </c>
      <c r="B3394">
        <v>4</v>
      </c>
      <c r="C3394">
        <v>318</v>
      </c>
      <c r="D3394">
        <v>297</v>
      </c>
      <c r="E3394">
        <v>297</v>
      </c>
      <c r="F3394">
        <v>297</v>
      </c>
      <c r="G3394">
        <f t="shared" si="261"/>
        <v>0</v>
      </c>
      <c r="H3394">
        <f t="shared" si="262"/>
        <v>0</v>
      </c>
      <c r="I3394">
        <f t="shared" si="263"/>
        <v>0</v>
      </c>
      <c r="J3394">
        <f t="shared" si="264"/>
        <v>0</v>
      </c>
      <c r="K3394">
        <f t="shared" si="265"/>
        <v>0</v>
      </c>
    </row>
    <row r="3395" spans="1:11" x14ac:dyDescent="0.3">
      <c r="A3395" t="s">
        <v>2494</v>
      </c>
      <c r="B3395">
        <v>1</v>
      </c>
      <c r="C3395">
        <v>152</v>
      </c>
      <c r="D3395">
        <v>154</v>
      </c>
      <c r="E3395">
        <v>154</v>
      </c>
      <c r="F3395">
        <v>154</v>
      </c>
      <c r="G3395">
        <f t="shared" si="261"/>
        <v>0</v>
      </c>
      <c r="H3395">
        <f t="shared" si="262"/>
        <v>0</v>
      </c>
      <c r="I3395">
        <f t="shared" si="263"/>
        <v>0</v>
      </c>
      <c r="J3395">
        <f t="shared" si="264"/>
        <v>0</v>
      </c>
      <c r="K3395">
        <f t="shared" si="265"/>
        <v>0</v>
      </c>
    </row>
    <row r="3396" spans="1:11" x14ac:dyDescent="0.3">
      <c r="A3396" t="s">
        <v>2494</v>
      </c>
      <c r="B3396">
        <v>0</v>
      </c>
      <c r="C3396">
        <v>164</v>
      </c>
      <c r="D3396">
        <v>164</v>
      </c>
      <c r="E3396">
        <v>164</v>
      </c>
      <c r="F3396">
        <v>164</v>
      </c>
      <c r="G3396">
        <f t="shared" ref="G3396:G3459" si="266">IF($A3396=$A$1,B3396,0)</f>
        <v>0</v>
      </c>
      <c r="H3396">
        <f t="shared" ref="H3396:H3459" si="267">IF($A3396=$A$1,C3396,0)</f>
        <v>0</v>
      </c>
      <c r="I3396">
        <f t="shared" ref="I3396:I3459" si="268">IF($A3396=$A$1,D3396,0)</f>
        <v>0</v>
      </c>
      <c r="J3396">
        <f t="shared" ref="J3396:J3459" si="269">IF($A3396=$A$1,E3396,0)</f>
        <v>0</v>
      </c>
      <c r="K3396">
        <f t="shared" ref="K3396:K3459" si="270">IF($A3396=$A$1,F3396,0)</f>
        <v>0</v>
      </c>
    </row>
    <row r="3397" spans="1:11" x14ac:dyDescent="0.3">
      <c r="A3397" t="s">
        <v>2494</v>
      </c>
      <c r="B3397">
        <v>4</v>
      </c>
      <c r="C3397">
        <v>320</v>
      </c>
      <c r="D3397">
        <v>319</v>
      </c>
      <c r="E3397">
        <v>319</v>
      </c>
      <c r="F3397">
        <v>319</v>
      </c>
      <c r="G3397">
        <f t="shared" si="266"/>
        <v>0</v>
      </c>
      <c r="H3397">
        <f t="shared" si="267"/>
        <v>0</v>
      </c>
      <c r="I3397">
        <f t="shared" si="268"/>
        <v>0</v>
      </c>
      <c r="J3397">
        <f t="shared" si="269"/>
        <v>0</v>
      </c>
      <c r="K3397">
        <f t="shared" si="270"/>
        <v>0</v>
      </c>
    </row>
    <row r="3398" spans="1:11" x14ac:dyDescent="0.3">
      <c r="A3398" t="s">
        <v>2494</v>
      </c>
      <c r="B3398">
        <v>0</v>
      </c>
      <c r="C3398">
        <v>21</v>
      </c>
      <c r="D3398">
        <v>23</v>
      </c>
      <c r="E3398">
        <v>23</v>
      </c>
      <c r="F3398">
        <v>23</v>
      </c>
      <c r="G3398">
        <f t="shared" si="266"/>
        <v>0</v>
      </c>
      <c r="H3398">
        <f t="shared" si="267"/>
        <v>0</v>
      </c>
      <c r="I3398">
        <f t="shared" si="268"/>
        <v>0</v>
      </c>
      <c r="J3398">
        <f t="shared" si="269"/>
        <v>0</v>
      </c>
      <c r="K3398">
        <f t="shared" si="270"/>
        <v>0</v>
      </c>
    </row>
    <row r="3399" spans="1:11" x14ac:dyDescent="0.3">
      <c r="A3399" t="s">
        <v>2494</v>
      </c>
      <c r="B3399">
        <v>1</v>
      </c>
      <c r="C3399">
        <v>8</v>
      </c>
      <c r="D3399">
        <v>8</v>
      </c>
      <c r="E3399">
        <v>8</v>
      </c>
      <c r="F3399">
        <v>8</v>
      </c>
      <c r="G3399">
        <f t="shared" si="266"/>
        <v>0</v>
      </c>
      <c r="H3399">
        <f t="shared" si="267"/>
        <v>0</v>
      </c>
      <c r="I3399">
        <f t="shared" si="268"/>
        <v>0</v>
      </c>
      <c r="J3399">
        <f t="shared" si="269"/>
        <v>0</v>
      </c>
      <c r="K3399">
        <f t="shared" si="270"/>
        <v>0</v>
      </c>
    </row>
    <row r="3400" spans="1:11" x14ac:dyDescent="0.3">
      <c r="A3400" t="s">
        <v>2494</v>
      </c>
      <c r="B3400">
        <v>2</v>
      </c>
      <c r="C3400">
        <v>210</v>
      </c>
      <c r="D3400">
        <v>205</v>
      </c>
      <c r="E3400">
        <v>205</v>
      </c>
      <c r="F3400">
        <v>205</v>
      </c>
      <c r="G3400">
        <f t="shared" si="266"/>
        <v>0</v>
      </c>
      <c r="H3400">
        <f t="shared" si="267"/>
        <v>0</v>
      </c>
      <c r="I3400">
        <f t="shared" si="268"/>
        <v>0</v>
      </c>
      <c r="J3400">
        <f t="shared" si="269"/>
        <v>0</v>
      </c>
      <c r="K3400">
        <f t="shared" si="270"/>
        <v>0</v>
      </c>
    </row>
    <row r="3401" spans="1:11" x14ac:dyDescent="0.3">
      <c r="A3401" t="s">
        <v>2494</v>
      </c>
      <c r="B3401">
        <v>0</v>
      </c>
      <c r="C3401">
        <v>14</v>
      </c>
      <c r="D3401">
        <v>15</v>
      </c>
      <c r="E3401">
        <v>15</v>
      </c>
      <c r="F3401">
        <v>15</v>
      </c>
      <c r="G3401">
        <f t="shared" si="266"/>
        <v>0</v>
      </c>
      <c r="H3401">
        <f t="shared" si="267"/>
        <v>0</v>
      </c>
      <c r="I3401">
        <f t="shared" si="268"/>
        <v>0</v>
      </c>
      <c r="J3401">
        <f t="shared" si="269"/>
        <v>0</v>
      </c>
      <c r="K3401">
        <f t="shared" si="270"/>
        <v>0</v>
      </c>
    </row>
    <row r="3402" spans="1:11" x14ac:dyDescent="0.3">
      <c r="A3402" t="s">
        <v>2494</v>
      </c>
      <c r="B3402">
        <v>2</v>
      </c>
      <c r="C3402">
        <v>505</v>
      </c>
      <c r="D3402">
        <v>500</v>
      </c>
      <c r="E3402">
        <v>500</v>
      </c>
      <c r="F3402">
        <v>500</v>
      </c>
      <c r="G3402">
        <f t="shared" si="266"/>
        <v>0</v>
      </c>
      <c r="H3402">
        <f t="shared" si="267"/>
        <v>0</v>
      </c>
      <c r="I3402">
        <f t="shared" si="268"/>
        <v>0</v>
      </c>
      <c r="J3402">
        <f t="shared" si="269"/>
        <v>0</v>
      </c>
      <c r="K3402">
        <f t="shared" si="270"/>
        <v>0</v>
      </c>
    </row>
    <row r="3403" spans="1:11" x14ac:dyDescent="0.3">
      <c r="A3403" t="s">
        <v>2494</v>
      </c>
      <c r="B3403">
        <v>0</v>
      </c>
      <c r="C3403">
        <v>3</v>
      </c>
      <c r="D3403">
        <v>6</v>
      </c>
      <c r="E3403">
        <v>6</v>
      </c>
      <c r="F3403">
        <v>6</v>
      </c>
      <c r="G3403">
        <f t="shared" si="266"/>
        <v>0</v>
      </c>
      <c r="H3403">
        <f t="shared" si="267"/>
        <v>0</v>
      </c>
      <c r="I3403">
        <f t="shared" si="268"/>
        <v>0</v>
      </c>
      <c r="J3403">
        <f t="shared" si="269"/>
        <v>0</v>
      </c>
      <c r="K3403">
        <f t="shared" si="270"/>
        <v>0</v>
      </c>
    </row>
    <row r="3404" spans="1:11" x14ac:dyDescent="0.3">
      <c r="A3404" t="s">
        <v>2494</v>
      </c>
      <c r="B3404">
        <v>3</v>
      </c>
      <c r="C3404">
        <v>60</v>
      </c>
      <c r="D3404">
        <v>54</v>
      </c>
      <c r="E3404">
        <v>54</v>
      </c>
      <c r="F3404">
        <v>54</v>
      </c>
      <c r="G3404">
        <f t="shared" si="266"/>
        <v>0</v>
      </c>
      <c r="H3404">
        <f t="shared" si="267"/>
        <v>0</v>
      </c>
      <c r="I3404">
        <f t="shared" si="268"/>
        <v>0</v>
      </c>
      <c r="J3404">
        <f t="shared" si="269"/>
        <v>0</v>
      </c>
      <c r="K3404">
        <f t="shared" si="270"/>
        <v>0</v>
      </c>
    </row>
    <row r="3405" spans="1:11" x14ac:dyDescent="0.3">
      <c r="A3405" t="s">
        <v>2494</v>
      </c>
      <c r="B3405">
        <v>0</v>
      </c>
      <c r="C3405">
        <v>17</v>
      </c>
      <c r="D3405">
        <v>17</v>
      </c>
      <c r="E3405">
        <v>17</v>
      </c>
      <c r="F3405">
        <v>17</v>
      </c>
      <c r="G3405">
        <f t="shared" si="266"/>
        <v>0</v>
      </c>
      <c r="H3405">
        <f t="shared" si="267"/>
        <v>0</v>
      </c>
      <c r="I3405">
        <f t="shared" si="268"/>
        <v>0</v>
      </c>
      <c r="J3405">
        <f t="shared" si="269"/>
        <v>0</v>
      </c>
      <c r="K3405">
        <f t="shared" si="270"/>
        <v>0</v>
      </c>
    </row>
    <row r="3406" spans="1:11" x14ac:dyDescent="0.3">
      <c r="A3406" t="s">
        <v>2494</v>
      </c>
      <c r="B3406">
        <v>0</v>
      </c>
      <c r="C3406">
        <v>62</v>
      </c>
      <c r="D3406">
        <v>66</v>
      </c>
      <c r="E3406">
        <v>66</v>
      </c>
      <c r="F3406">
        <v>66</v>
      </c>
      <c r="G3406">
        <f t="shared" si="266"/>
        <v>0</v>
      </c>
      <c r="H3406">
        <f t="shared" si="267"/>
        <v>0</v>
      </c>
      <c r="I3406">
        <f t="shared" si="268"/>
        <v>0</v>
      </c>
      <c r="J3406">
        <f t="shared" si="269"/>
        <v>0</v>
      </c>
      <c r="K3406">
        <f t="shared" si="270"/>
        <v>0</v>
      </c>
    </row>
    <row r="3407" spans="1:11" x14ac:dyDescent="0.3">
      <c r="A3407" t="s">
        <v>2494</v>
      </c>
      <c r="B3407">
        <v>1</v>
      </c>
      <c r="C3407">
        <v>34</v>
      </c>
      <c r="D3407">
        <v>31</v>
      </c>
      <c r="E3407">
        <v>31</v>
      </c>
      <c r="F3407">
        <v>31</v>
      </c>
      <c r="G3407">
        <f t="shared" si="266"/>
        <v>0</v>
      </c>
      <c r="H3407">
        <f t="shared" si="267"/>
        <v>0</v>
      </c>
      <c r="I3407">
        <f t="shared" si="268"/>
        <v>0</v>
      </c>
      <c r="J3407">
        <f t="shared" si="269"/>
        <v>0</v>
      </c>
      <c r="K3407">
        <f t="shared" si="270"/>
        <v>0</v>
      </c>
    </row>
    <row r="3408" spans="1:11" x14ac:dyDescent="0.3">
      <c r="A3408" t="s">
        <v>2494</v>
      </c>
      <c r="B3408">
        <v>2</v>
      </c>
      <c r="C3408">
        <v>215</v>
      </c>
      <c r="D3408">
        <v>224</v>
      </c>
      <c r="E3408">
        <v>224</v>
      </c>
      <c r="F3408">
        <v>224</v>
      </c>
      <c r="G3408">
        <f t="shared" si="266"/>
        <v>0</v>
      </c>
      <c r="H3408">
        <f t="shared" si="267"/>
        <v>0</v>
      </c>
      <c r="I3408">
        <f t="shared" si="268"/>
        <v>0</v>
      </c>
      <c r="J3408">
        <f t="shared" si="269"/>
        <v>0</v>
      </c>
      <c r="K3408">
        <f t="shared" si="270"/>
        <v>0</v>
      </c>
    </row>
    <row r="3409" spans="1:11" x14ac:dyDescent="0.3">
      <c r="A3409" t="s">
        <v>2494</v>
      </c>
      <c r="B3409">
        <v>0</v>
      </c>
      <c r="C3409">
        <v>40</v>
      </c>
      <c r="D3409">
        <v>39</v>
      </c>
      <c r="E3409">
        <v>39</v>
      </c>
      <c r="F3409">
        <v>39</v>
      </c>
      <c r="G3409">
        <f t="shared" si="266"/>
        <v>0</v>
      </c>
      <c r="H3409">
        <f t="shared" si="267"/>
        <v>0</v>
      </c>
      <c r="I3409">
        <f t="shared" si="268"/>
        <v>0</v>
      </c>
      <c r="J3409">
        <f t="shared" si="269"/>
        <v>0</v>
      </c>
      <c r="K3409">
        <f t="shared" si="270"/>
        <v>0</v>
      </c>
    </row>
    <row r="3410" spans="1:11" x14ac:dyDescent="0.3">
      <c r="A3410" t="s">
        <v>2494</v>
      </c>
      <c r="B3410">
        <v>9</v>
      </c>
      <c r="C3410">
        <v>424</v>
      </c>
      <c r="D3410">
        <v>438</v>
      </c>
      <c r="E3410">
        <v>438</v>
      </c>
      <c r="F3410">
        <v>438</v>
      </c>
      <c r="G3410">
        <f t="shared" si="266"/>
        <v>0</v>
      </c>
      <c r="H3410">
        <f t="shared" si="267"/>
        <v>0</v>
      </c>
      <c r="I3410">
        <f t="shared" si="268"/>
        <v>0</v>
      </c>
      <c r="J3410">
        <f t="shared" si="269"/>
        <v>0</v>
      </c>
      <c r="K3410">
        <f t="shared" si="270"/>
        <v>0</v>
      </c>
    </row>
    <row r="3411" spans="1:11" x14ac:dyDescent="0.3">
      <c r="A3411" t="s">
        <v>2494</v>
      </c>
      <c r="B3411">
        <v>18</v>
      </c>
      <c r="C3411">
        <v>818</v>
      </c>
      <c r="D3411">
        <v>783</v>
      </c>
      <c r="E3411">
        <v>783</v>
      </c>
      <c r="F3411">
        <v>783</v>
      </c>
      <c r="G3411">
        <f t="shared" si="266"/>
        <v>0</v>
      </c>
      <c r="H3411">
        <f t="shared" si="267"/>
        <v>0</v>
      </c>
      <c r="I3411">
        <f t="shared" si="268"/>
        <v>0</v>
      </c>
      <c r="J3411">
        <f t="shared" si="269"/>
        <v>0</v>
      </c>
      <c r="K3411">
        <f t="shared" si="270"/>
        <v>0</v>
      </c>
    </row>
    <row r="3412" spans="1:11" x14ac:dyDescent="0.3">
      <c r="A3412" t="s">
        <v>2494</v>
      </c>
      <c r="B3412">
        <v>0</v>
      </c>
      <c r="C3412">
        <v>62</v>
      </c>
      <c r="D3412">
        <v>58</v>
      </c>
      <c r="E3412">
        <v>58</v>
      </c>
      <c r="F3412">
        <v>58</v>
      </c>
      <c r="G3412">
        <f t="shared" si="266"/>
        <v>0</v>
      </c>
      <c r="H3412">
        <f t="shared" si="267"/>
        <v>0</v>
      </c>
      <c r="I3412">
        <f t="shared" si="268"/>
        <v>0</v>
      </c>
      <c r="J3412">
        <f t="shared" si="269"/>
        <v>0</v>
      </c>
      <c r="K3412">
        <f t="shared" si="270"/>
        <v>0</v>
      </c>
    </row>
    <row r="3413" spans="1:11" x14ac:dyDescent="0.3">
      <c r="A3413" t="s">
        <v>2494</v>
      </c>
      <c r="B3413">
        <v>1</v>
      </c>
      <c r="C3413">
        <v>54</v>
      </c>
      <c r="D3413">
        <v>51</v>
      </c>
      <c r="E3413">
        <v>51</v>
      </c>
      <c r="F3413">
        <v>51</v>
      </c>
      <c r="G3413">
        <f t="shared" si="266"/>
        <v>0</v>
      </c>
      <c r="H3413">
        <f t="shared" si="267"/>
        <v>0</v>
      </c>
      <c r="I3413">
        <f t="shared" si="268"/>
        <v>0</v>
      </c>
      <c r="J3413">
        <f t="shared" si="269"/>
        <v>0</v>
      </c>
      <c r="K3413">
        <f t="shared" si="270"/>
        <v>0</v>
      </c>
    </row>
    <row r="3414" spans="1:11" x14ac:dyDescent="0.3">
      <c r="A3414" t="s">
        <v>2494</v>
      </c>
      <c r="B3414">
        <v>2</v>
      </c>
      <c r="C3414">
        <v>97</v>
      </c>
      <c r="D3414">
        <v>96</v>
      </c>
      <c r="E3414">
        <v>96</v>
      </c>
      <c r="F3414">
        <v>96</v>
      </c>
      <c r="G3414">
        <f t="shared" si="266"/>
        <v>0</v>
      </c>
      <c r="H3414">
        <f t="shared" si="267"/>
        <v>0</v>
      </c>
      <c r="I3414">
        <f t="shared" si="268"/>
        <v>0</v>
      </c>
      <c r="J3414">
        <f t="shared" si="269"/>
        <v>0</v>
      </c>
      <c r="K3414">
        <f t="shared" si="270"/>
        <v>0</v>
      </c>
    </row>
    <row r="3415" spans="1:11" x14ac:dyDescent="0.3">
      <c r="A3415" t="s">
        <v>2494</v>
      </c>
      <c r="B3415">
        <v>2</v>
      </c>
      <c r="C3415">
        <v>71</v>
      </c>
      <c r="D3415">
        <v>70</v>
      </c>
      <c r="E3415">
        <v>70</v>
      </c>
      <c r="F3415">
        <v>70</v>
      </c>
      <c r="G3415">
        <f t="shared" si="266"/>
        <v>0</v>
      </c>
      <c r="H3415">
        <f t="shared" si="267"/>
        <v>0</v>
      </c>
      <c r="I3415">
        <f t="shared" si="268"/>
        <v>0</v>
      </c>
      <c r="J3415">
        <f t="shared" si="269"/>
        <v>0</v>
      </c>
      <c r="K3415">
        <f t="shared" si="270"/>
        <v>0</v>
      </c>
    </row>
    <row r="3416" spans="1:11" x14ac:dyDescent="0.3">
      <c r="A3416" t="s">
        <v>2494</v>
      </c>
      <c r="B3416">
        <v>0</v>
      </c>
      <c r="C3416">
        <v>46</v>
      </c>
      <c r="D3416">
        <v>42</v>
      </c>
      <c r="E3416">
        <v>42</v>
      </c>
      <c r="F3416">
        <v>42</v>
      </c>
      <c r="G3416">
        <f t="shared" si="266"/>
        <v>0</v>
      </c>
      <c r="H3416">
        <f t="shared" si="267"/>
        <v>0</v>
      </c>
      <c r="I3416">
        <f t="shared" si="268"/>
        <v>0</v>
      </c>
      <c r="J3416">
        <f t="shared" si="269"/>
        <v>0</v>
      </c>
      <c r="K3416">
        <f t="shared" si="270"/>
        <v>0</v>
      </c>
    </row>
    <row r="3417" spans="1:11" x14ac:dyDescent="0.3">
      <c r="A3417" t="s">
        <v>2494</v>
      </c>
      <c r="B3417">
        <v>2</v>
      </c>
      <c r="C3417">
        <v>216</v>
      </c>
      <c r="D3417">
        <v>207</v>
      </c>
      <c r="E3417">
        <v>207</v>
      </c>
      <c r="F3417">
        <v>207</v>
      </c>
      <c r="G3417">
        <f t="shared" si="266"/>
        <v>0</v>
      </c>
      <c r="H3417">
        <f t="shared" si="267"/>
        <v>0</v>
      </c>
      <c r="I3417">
        <f t="shared" si="268"/>
        <v>0</v>
      </c>
      <c r="J3417">
        <f t="shared" si="269"/>
        <v>0</v>
      </c>
      <c r="K3417">
        <f t="shared" si="270"/>
        <v>0</v>
      </c>
    </row>
    <row r="3418" spans="1:11" x14ac:dyDescent="0.3">
      <c r="A3418" t="s">
        <v>2494</v>
      </c>
      <c r="B3418">
        <v>8</v>
      </c>
      <c r="C3418">
        <v>187</v>
      </c>
      <c r="D3418">
        <v>194</v>
      </c>
      <c r="E3418">
        <v>194</v>
      </c>
      <c r="F3418">
        <v>194</v>
      </c>
      <c r="G3418">
        <f t="shared" si="266"/>
        <v>0</v>
      </c>
      <c r="H3418">
        <f t="shared" si="267"/>
        <v>0</v>
      </c>
      <c r="I3418">
        <f t="shared" si="268"/>
        <v>0</v>
      </c>
      <c r="J3418">
        <f t="shared" si="269"/>
        <v>0</v>
      </c>
      <c r="K3418">
        <f t="shared" si="270"/>
        <v>0</v>
      </c>
    </row>
    <row r="3419" spans="1:11" x14ac:dyDescent="0.3">
      <c r="A3419" t="s">
        <v>2494</v>
      </c>
      <c r="B3419">
        <v>0</v>
      </c>
      <c r="C3419">
        <v>68</v>
      </c>
      <c r="D3419">
        <v>67</v>
      </c>
      <c r="E3419">
        <v>67</v>
      </c>
      <c r="F3419">
        <v>67</v>
      </c>
      <c r="G3419">
        <f t="shared" si="266"/>
        <v>0</v>
      </c>
      <c r="H3419">
        <f t="shared" si="267"/>
        <v>0</v>
      </c>
      <c r="I3419">
        <f t="shared" si="268"/>
        <v>0</v>
      </c>
      <c r="J3419">
        <f t="shared" si="269"/>
        <v>0</v>
      </c>
      <c r="K3419">
        <f t="shared" si="270"/>
        <v>0</v>
      </c>
    </row>
    <row r="3420" spans="1:11" x14ac:dyDescent="0.3">
      <c r="A3420" t="s">
        <v>2494</v>
      </c>
      <c r="B3420">
        <v>0</v>
      </c>
      <c r="C3420">
        <v>296</v>
      </c>
      <c r="D3420">
        <v>145</v>
      </c>
      <c r="E3420">
        <v>145</v>
      </c>
      <c r="F3420">
        <v>145</v>
      </c>
      <c r="G3420">
        <f t="shared" si="266"/>
        <v>0</v>
      </c>
      <c r="H3420">
        <f t="shared" si="267"/>
        <v>0</v>
      </c>
      <c r="I3420">
        <f t="shared" si="268"/>
        <v>0</v>
      </c>
      <c r="J3420">
        <f t="shared" si="269"/>
        <v>0</v>
      </c>
      <c r="K3420">
        <f t="shared" si="270"/>
        <v>0</v>
      </c>
    </row>
    <row r="3421" spans="1:11" x14ac:dyDescent="0.3">
      <c r="A3421" t="s">
        <v>62</v>
      </c>
      <c r="B3421">
        <v>0</v>
      </c>
      <c r="C3421">
        <v>33</v>
      </c>
      <c r="D3421">
        <v>36</v>
      </c>
      <c r="E3421">
        <v>36</v>
      </c>
      <c r="F3421">
        <v>36</v>
      </c>
      <c r="G3421">
        <f t="shared" si="266"/>
        <v>0</v>
      </c>
      <c r="H3421">
        <f t="shared" si="267"/>
        <v>0</v>
      </c>
      <c r="I3421">
        <f t="shared" si="268"/>
        <v>0</v>
      </c>
      <c r="J3421">
        <f t="shared" si="269"/>
        <v>0</v>
      </c>
      <c r="K3421">
        <f t="shared" si="270"/>
        <v>0</v>
      </c>
    </row>
    <row r="3422" spans="1:11" x14ac:dyDescent="0.3">
      <c r="A3422" t="s">
        <v>62</v>
      </c>
      <c r="B3422">
        <v>0</v>
      </c>
      <c r="C3422">
        <v>37</v>
      </c>
      <c r="D3422">
        <v>37</v>
      </c>
      <c r="E3422">
        <v>37</v>
      </c>
      <c r="F3422">
        <v>37</v>
      </c>
      <c r="G3422">
        <f t="shared" si="266"/>
        <v>0</v>
      </c>
      <c r="H3422">
        <f t="shared" si="267"/>
        <v>0</v>
      </c>
      <c r="I3422">
        <f t="shared" si="268"/>
        <v>0</v>
      </c>
      <c r="J3422">
        <f t="shared" si="269"/>
        <v>0</v>
      </c>
      <c r="K3422">
        <f t="shared" si="270"/>
        <v>0</v>
      </c>
    </row>
    <row r="3423" spans="1:11" x14ac:dyDescent="0.3">
      <c r="A3423" t="s">
        <v>62</v>
      </c>
      <c r="B3423">
        <v>0</v>
      </c>
      <c r="C3423">
        <v>12</v>
      </c>
      <c r="D3423">
        <v>15</v>
      </c>
      <c r="E3423">
        <v>15</v>
      </c>
      <c r="F3423">
        <v>15</v>
      </c>
      <c r="G3423">
        <f t="shared" si="266"/>
        <v>0</v>
      </c>
      <c r="H3423">
        <f t="shared" si="267"/>
        <v>0</v>
      </c>
      <c r="I3423">
        <f t="shared" si="268"/>
        <v>0</v>
      </c>
      <c r="J3423">
        <f t="shared" si="269"/>
        <v>0</v>
      </c>
      <c r="K3423">
        <f t="shared" si="270"/>
        <v>0</v>
      </c>
    </row>
    <row r="3424" spans="1:11" x14ac:dyDescent="0.3">
      <c r="A3424" t="s">
        <v>62</v>
      </c>
      <c r="B3424">
        <v>0</v>
      </c>
      <c r="C3424">
        <v>18</v>
      </c>
      <c r="D3424">
        <v>18</v>
      </c>
      <c r="E3424">
        <v>18</v>
      </c>
      <c r="F3424">
        <v>18</v>
      </c>
      <c r="G3424">
        <f t="shared" si="266"/>
        <v>0</v>
      </c>
      <c r="H3424">
        <f t="shared" si="267"/>
        <v>0</v>
      </c>
      <c r="I3424">
        <f t="shared" si="268"/>
        <v>0</v>
      </c>
      <c r="J3424">
        <f t="shared" si="269"/>
        <v>0</v>
      </c>
      <c r="K3424">
        <f t="shared" si="270"/>
        <v>0</v>
      </c>
    </row>
    <row r="3425" spans="1:11" x14ac:dyDescent="0.3">
      <c r="A3425" t="s">
        <v>62</v>
      </c>
      <c r="B3425">
        <v>0</v>
      </c>
      <c r="C3425">
        <v>11</v>
      </c>
      <c r="D3425">
        <v>11</v>
      </c>
      <c r="E3425">
        <v>11</v>
      </c>
      <c r="F3425">
        <v>11</v>
      </c>
      <c r="G3425">
        <f t="shared" si="266"/>
        <v>0</v>
      </c>
      <c r="H3425">
        <f t="shared" si="267"/>
        <v>0</v>
      </c>
      <c r="I3425">
        <f t="shared" si="268"/>
        <v>0</v>
      </c>
      <c r="J3425">
        <f t="shared" si="269"/>
        <v>0</v>
      </c>
      <c r="K3425">
        <f t="shared" si="270"/>
        <v>0</v>
      </c>
    </row>
    <row r="3426" spans="1:11" x14ac:dyDescent="0.3">
      <c r="A3426" t="s">
        <v>62</v>
      </c>
      <c r="B3426">
        <v>0</v>
      </c>
      <c r="C3426">
        <v>30</v>
      </c>
      <c r="D3426">
        <v>30</v>
      </c>
      <c r="E3426">
        <v>30</v>
      </c>
      <c r="F3426">
        <v>30</v>
      </c>
      <c r="G3426">
        <f t="shared" si="266"/>
        <v>0</v>
      </c>
      <c r="H3426">
        <f t="shared" si="267"/>
        <v>0</v>
      </c>
      <c r="I3426">
        <f t="shared" si="268"/>
        <v>0</v>
      </c>
      <c r="J3426">
        <f t="shared" si="269"/>
        <v>0</v>
      </c>
      <c r="K3426">
        <f t="shared" si="270"/>
        <v>0</v>
      </c>
    </row>
    <row r="3427" spans="1:11" x14ac:dyDescent="0.3">
      <c r="A3427" t="s">
        <v>62</v>
      </c>
      <c r="B3427">
        <v>0</v>
      </c>
      <c r="C3427">
        <v>12</v>
      </c>
      <c r="D3427">
        <v>11</v>
      </c>
      <c r="E3427">
        <v>11</v>
      </c>
      <c r="F3427">
        <v>11</v>
      </c>
      <c r="G3427">
        <f t="shared" si="266"/>
        <v>0</v>
      </c>
      <c r="H3427">
        <f t="shared" si="267"/>
        <v>0</v>
      </c>
      <c r="I3427">
        <f t="shared" si="268"/>
        <v>0</v>
      </c>
      <c r="J3427">
        <f t="shared" si="269"/>
        <v>0</v>
      </c>
      <c r="K3427">
        <f t="shared" si="270"/>
        <v>0</v>
      </c>
    </row>
    <row r="3428" spans="1:11" x14ac:dyDescent="0.3">
      <c r="A3428" t="s">
        <v>62</v>
      </c>
      <c r="B3428">
        <v>0</v>
      </c>
      <c r="C3428">
        <v>15</v>
      </c>
      <c r="D3428">
        <v>23</v>
      </c>
      <c r="E3428">
        <v>23</v>
      </c>
      <c r="F3428">
        <v>23</v>
      </c>
      <c r="G3428">
        <f t="shared" si="266"/>
        <v>0</v>
      </c>
      <c r="H3428">
        <f t="shared" si="267"/>
        <v>0</v>
      </c>
      <c r="I3428">
        <f t="shared" si="268"/>
        <v>0</v>
      </c>
      <c r="J3428">
        <f t="shared" si="269"/>
        <v>0</v>
      </c>
      <c r="K3428">
        <f t="shared" si="270"/>
        <v>0</v>
      </c>
    </row>
    <row r="3429" spans="1:11" x14ac:dyDescent="0.3">
      <c r="A3429" t="s">
        <v>62</v>
      </c>
      <c r="B3429">
        <v>0</v>
      </c>
      <c r="C3429">
        <v>46</v>
      </c>
      <c r="D3429">
        <v>44</v>
      </c>
      <c r="E3429">
        <v>44</v>
      </c>
      <c r="F3429">
        <v>44</v>
      </c>
      <c r="G3429">
        <f t="shared" si="266"/>
        <v>0</v>
      </c>
      <c r="H3429">
        <f t="shared" si="267"/>
        <v>0</v>
      </c>
      <c r="I3429">
        <f t="shared" si="268"/>
        <v>0</v>
      </c>
      <c r="J3429">
        <f t="shared" si="269"/>
        <v>0</v>
      </c>
      <c r="K3429">
        <f t="shared" si="270"/>
        <v>0</v>
      </c>
    </row>
    <row r="3430" spans="1:11" x14ac:dyDescent="0.3">
      <c r="A3430" t="s">
        <v>62</v>
      </c>
      <c r="B3430">
        <v>0</v>
      </c>
      <c r="C3430">
        <v>27</v>
      </c>
      <c r="D3430">
        <v>24</v>
      </c>
      <c r="E3430">
        <v>24</v>
      </c>
      <c r="F3430">
        <v>24</v>
      </c>
      <c r="G3430">
        <f t="shared" si="266"/>
        <v>0</v>
      </c>
      <c r="H3430">
        <f t="shared" si="267"/>
        <v>0</v>
      </c>
      <c r="I3430">
        <f t="shared" si="268"/>
        <v>0</v>
      </c>
      <c r="J3430">
        <f t="shared" si="269"/>
        <v>0</v>
      </c>
      <c r="K3430">
        <f t="shared" si="270"/>
        <v>0</v>
      </c>
    </row>
    <row r="3431" spans="1:11" x14ac:dyDescent="0.3">
      <c r="A3431" t="s">
        <v>62</v>
      </c>
      <c r="B3431">
        <v>0</v>
      </c>
      <c r="C3431">
        <v>40</v>
      </c>
      <c r="D3431">
        <v>40</v>
      </c>
      <c r="E3431">
        <v>40</v>
      </c>
      <c r="F3431">
        <v>40</v>
      </c>
      <c r="G3431">
        <f t="shared" si="266"/>
        <v>0</v>
      </c>
      <c r="H3431">
        <f t="shared" si="267"/>
        <v>0</v>
      </c>
      <c r="I3431">
        <f t="shared" si="268"/>
        <v>0</v>
      </c>
      <c r="J3431">
        <f t="shared" si="269"/>
        <v>0</v>
      </c>
      <c r="K3431">
        <f t="shared" si="270"/>
        <v>0</v>
      </c>
    </row>
    <row r="3432" spans="1:11" x14ac:dyDescent="0.3">
      <c r="A3432" t="s">
        <v>62</v>
      </c>
      <c r="B3432">
        <v>0</v>
      </c>
      <c r="C3432">
        <v>39</v>
      </c>
      <c r="D3432">
        <v>38</v>
      </c>
      <c r="E3432">
        <v>38</v>
      </c>
      <c r="F3432">
        <v>38</v>
      </c>
      <c r="G3432">
        <f t="shared" si="266"/>
        <v>0</v>
      </c>
      <c r="H3432">
        <f t="shared" si="267"/>
        <v>0</v>
      </c>
      <c r="I3432">
        <f t="shared" si="268"/>
        <v>0</v>
      </c>
      <c r="J3432">
        <f t="shared" si="269"/>
        <v>0</v>
      </c>
      <c r="K3432">
        <f t="shared" si="270"/>
        <v>0</v>
      </c>
    </row>
    <row r="3433" spans="1:11" x14ac:dyDescent="0.3">
      <c r="A3433" t="s">
        <v>62</v>
      </c>
      <c r="B3433">
        <v>1</v>
      </c>
      <c r="C3433">
        <v>46</v>
      </c>
      <c r="D3433">
        <v>49</v>
      </c>
      <c r="E3433">
        <v>49</v>
      </c>
      <c r="F3433">
        <v>49</v>
      </c>
      <c r="G3433">
        <f t="shared" si="266"/>
        <v>0</v>
      </c>
      <c r="H3433">
        <f t="shared" si="267"/>
        <v>0</v>
      </c>
      <c r="I3433">
        <f t="shared" si="268"/>
        <v>0</v>
      </c>
      <c r="J3433">
        <f t="shared" si="269"/>
        <v>0</v>
      </c>
      <c r="K3433">
        <f t="shared" si="270"/>
        <v>0</v>
      </c>
    </row>
    <row r="3434" spans="1:11" x14ac:dyDescent="0.3">
      <c r="A3434" t="s">
        <v>62</v>
      </c>
      <c r="B3434">
        <v>19</v>
      </c>
      <c r="C3434">
        <v>525</v>
      </c>
      <c r="D3434">
        <v>513</v>
      </c>
      <c r="E3434">
        <v>513</v>
      </c>
      <c r="F3434">
        <v>513</v>
      </c>
      <c r="G3434">
        <f t="shared" si="266"/>
        <v>0</v>
      </c>
      <c r="H3434">
        <f t="shared" si="267"/>
        <v>0</v>
      </c>
      <c r="I3434">
        <f t="shared" si="268"/>
        <v>0</v>
      </c>
      <c r="J3434">
        <f t="shared" si="269"/>
        <v>0</v>
      </c>
      <c r="K3434">
        <f t="shared" si="270"/>
        <v>0</v>
      </c>
    </row>
    <row r="3435" spans="1:11" x14ac:dyDescent="0.3">
      <c r="A3435" t="s">
        <v>62</v>
      </c>
      <c r="B3435">
        <v>1</v>
      </c>
      <c r="C3435">
        <v>30</v>
      </c>
      <c r="D3435">
        <v>31</v>
      </c>
      <c r="E3435">
        <v>31</v>
      </c>
      <c r="F3435">
        <v>31</v>
      </c>
      <c r="G3435">
        <f t="shared" si="266"/>
        <v>0</v>
      </c>
      <c r="H3435">
        <f t="shared" si="267"/>
        <v>0</v>
      </c>
      <c r="I3435">
        <f t="shared" si="268"/>
        <v>0</v>
      </c>
      <c r="J3435">
        <f t="shared" si="269"/>
        <v>0</v>
      </c>
      <c r="K3435">
        <f t="shared" si="270"/>
        <v>0</v>
      </c>
    </row>
    <row r="3436" spans="1:11" x14ac:dyDescent="0.3">
      <c r="A3436" t="s">
        <v>62</v>
      </c>
      <c r="B3436">
        <v>3</v>
      </c>
      <c r="C3436">
        <v>130</v>
      </c>
      <c r="D3436">
        <v>127</v>
      </c>
      <c r="E3436">
        <v>127</v>
      </c>
      <c r="F3436">
        <v>127</v>
      </c>
      <c r="G3436">
        <f t="shared" si="266"/>
        <v>0</v>
      </c>
      <c r="H3436">
        <f t="shared" si="267"/>
        <v>0</v>
      </c>
      <c r="I3436">
        <f t="shared" si="268"/>
        <v>0</v>
      </c>
      <c r="J3436">
        <f t="shared" si="269"/>
        <v>0</v>
      </c>
      <c r="K3436">
        <f t="shared" si="270"/>
        <v>0</v>
      </c>
    </row>
    <row r="3437" spans="1:11" x14ac:dyDescent="0.3">
      <c r="A3437" t="s">
        <v>62</v>
      </c>
      <c r="B3437">
        <v>0</v>
      </c>
      <c r="C3437">
        <v>36</v>
      </c>
      <c r="D3437">
        <v>38</v>
      </c>
      <c r="E3437">
        <v>38</v>
      </c>
      <c r="F3437">
        <v>38</v>
      </c>
      <c r="G3437">
        <f t="shared" si="266"/>
        <v>0</v>
      </c>
      <c r="H3437">
        <f t="shared" si="267"/>
        <v>0</v>
      </c>
      <c r="I3437">
        <f t="shared" si="268"/>
        <v>0</v>
      </c>
      <c r="J3437">
        <f t="shared" si="269"/>
        <v>0</v>
      </c>
      <c r="K3437">
        <f t="shared" si="270"/>
        <v>0</v>
      </c>
    </row>
    <row r="3438" spans="1:11" x14ac:dyDescent="0.3">
      <c r="A3438" t="s">
        <v>62</v>
      </c>
      <c r="B3438">
        <v>7</v>
      </c>
      <c r="C3438">
        <v>530</v>
      </c>
      <c r="D3438">
        <v>520</v>
      </c>
      <c r="E3438">
        <v>520</v>
      </c>
      <c r="F3438">
        <v>520</v>
      </c>
      <c r="G3438">
        <f t="shared" si="266"/>
        <v>0</v>
      </c>
      <c r="H3438">
        <f t="shared" si="267"/>
        <v>0</v>
      </c>
      <c r="I3438">
        <f t="shared" si="268"/>
        <v>0</v>
      </c>
      <c r="J3438">
        <f t="shared" si="269"/>
        <v>0</v>
      </c>
      <c r="K3438">
        <f t="shared" si="270"/>
        <v>0</v>
      </c>
    </row>
    <row r="3439" spans="1:11" x14ac:dyDescent="0.3">
      <c r="A3439" t="s">
        <v>62</v>
      </c>
      <c r="B3439">
        <v>0</v>
      </c>
      <c r="C3439">
        <v>42</v>
      </c>
      <c r="D3439">
        <v>46</v>
      </c>
      <c r="E3439">
        <v>46</v>
      </c>
      <c r="F3439">
        <v>46</v>
      </c>
      <c r="G3439">
        <f t="shared" si="266"/>
        <v>0</v>
      </c>
      <c r="H3439">
        <f t="shared" si="267"/>
        <v>0</v>
      </c>
      <c r="I3439">
        <f t="shared" si="268"/>
        <v>0</v>
      </c>
      <c r="J3439">
        <f t="shared" si="269"/>
        <v>0</v>
      </c>
      <c r="K3439">
        <f t="shared" si="270"/>
        <v>0</v>
      </c>
    </row>
    <row r="3440" spans="1:11" x14ac:dyDescent="0.3">
      <c r="A3440" t="s">
        <v>62</v>
      </c>
      <c r="B3440">
        <v>0</v>
      </c>
      <c r="C3440">
        <v>125</v>
      </c>
      <c r="D3440">
        <v>119</v>
      </c>
      <c r="E3440">
        <v>119</v>
      </c>
      <c r="F3440">
        <v>119</v>
      </c>
      <c r="G3440">
        <f t="shared" si="266"/>
        <v>0</v>
      </c>
      <c r="H3440">
        <f t="shared" si="267"/>
        <v>0</v>
      </c>
      <c r="I3440">
        <f t="shared" si="268"/>
        <v>0</v>
      </c>
      <c r="J3440">
        <f t="shared" si="269"/>
        <v>0</v>
      </c>
      <c r="K3440">
        <f t="shared" si="270"/>
        <v>0</v>
      </c>
    </row>
    <row r="3441" spans="1:11" x14ac:dyDescent="0.3">
      <c r="A3441" t="s">
        <v>62</v>
      </c>
      <c r="B3441">
        <v>1</v>
      </c>
      <c r="C3441">
        <v>82</v>
      </c>
      <c r="D3441">
        <v>87</v>
      </c>
      <c r="E3441">
        <v>87</v>
      </c>
      <c r="F3441">
        <v>87</v>
      </c>
      <c r="G3441">
        <f t="shared" si="266"/>
        <v>0</v>
      </c>
      <c r="H3441">
        <f t="shared" si="267"/>
        <v>0</v>
      </c>
      <c r="I3441">
        <f t="shared" si="268"/>
        <v>0</v>
      </c>
      <c r="J3441">
        <f t="shared" si="269"/>
        <v>0</v>
      </c>
      <c r="K3441">
        <f t="shared" si="270"/>
        <v>0</v>
      </c>
    </row>
    <row r="3442" spans="1:11" x14ac:dyDescent="0.3">
      <c r="A3442" t="s">
        <v>62</v>
      </c>
      <c r="B3442">
        <v>7</v>
      </c>
      <c r="C3442">
        <v>65</v>
      </c>
      <c r="D3442">
        <v>68</v>
      </c>
      <c r="E3442">
        <v>68</v>
      </c>
      <c r="F3442">
        <v>68</v>
      </c>
      <c r="G3442">
        <f t="shared" si="266"/>
        <v>0</v>
      </c>
      <c r="H3442">
        <f t="shared" si="267"/>
        <v>0</v>
      </c>
      <c r="I3442">
        <f t="shared" si="268"/>
        <v>0</v>
      </c>
      <c r="J3442">
        <f t="shared" si="269"/>
        <v>0</v>
      </c>
      <c r="K3442">
        <f t="shared" si="270"/>
        <v>0</v>
      </c>
    </row>
    <row r="3443" spans="1:11" x14ac:dyDescent="0.3">
      <c r="A3443" t="s">
        <v>62</v>
      </c>
      <c r="B3443">
        <v>0</v>
      </c>
      <c r="C3443">
        <v>139</v>
      </c>
      <c r="D3443">
        <v>138</v>
      </c>
      <c r="E3443">
        <v>138</v>
      </c>
      <c r="F3443">
        <v>138</v>
      </c>
      <c r="G3443">
        <f t="shared" si="266"/>
        <v>0</v>
      </c>
      <c r="H3443">
        <f t="shared" si="267"/>
        <v>0</v>
      </c>
      <c r="I3443">
        <f t="shared" si="268"/>
        <v>0</v>
      </c>
      <c r="J3443">
        <f t="shared" si="269"/>
        <v>0</v>
      </c>
      <c r="K3443">
        <f t="shared" si="270"/>
        <v>0</v>
      </c>
    </row>
    <row r="3444" spans="1:11" x14ac:dyDescent="0.3">
      <c r="A3444" t="s">
        <v>62</v>
      </c>
      <c r="B3444">
        <v>1</v>
      </c>
      <c r="C3444">
        <v>150</v>
      </c>
      <c r="D3444">
        <v>146</v>
      </c>
      <c r="E3444">
        <v>146</v>
      </c>
      <c r="F3444">
        <v>146</v>
      </c>
      <c r="G3444">
        <f t="shared" si="266"/>
        <v>0</v>
      </c>
      <c r="H3444">
        <f t="shared" si="267"/>
        <v>0</v>
      </c>
      <c r="I3444">
        <f t="shared" si="268"/>
        <v>0</v>
      </c>
      <c r="J3444">
        <f t="shared" si="269"/>
        <v>0</v>
      </c>
      <c r="K3444">
        <f t="shared" si="270"/>
        <v>0</v>
      </c>
    </row>
    <row r="3445" spans="1:11" x14ac:dyDescent="0.3">
      <c r="A3445" t="s">
        <v>62</v>
      </c>
      <c r="B3445">
        <v>0</v>
      </c>
      <c r="C3445">
        <v>123</v>
      </c>
      <c r="D3445">
        <v>122</v>
      </c>
      <c r="E3445">
        <v>122</v>
      </c>
      <c r="F3445">
        <v>122</v>
      </c>
      <c r="G3445">
        <f t="shared" si="266"/>
        <v>0</v>
      </c>
      <c r="H3445">
        <f t="shared" si="267"/>
        <v>0</v>
      </c>
      <c r="I3445">
        <f t="shared" si="268"/>
        <v>0</v>
      </c>
      <c r="J3445">
        <f t="shared" si="269"/>
        <v>0</v>
      </c>
      <c r="K3445">
        <f t="shared" si="270"/>
        <v>0</v>
      </c>
    </row>
    <row r="3446" spans="1:11" x14ac:dyDescent="0.3">
      <c r="A3446" t="s">
        <v>62</v>
      </c>
      <c r="B3446">
        <v>1</v>
      </c>
      <c r="C3446">
        <v>387</v>
      </c>
      <c r="D3446">
        <v>151</v>
      </c>
      <c r="E3446">
        <v>151</v>
      </c>
      <c r="F3446">
        <v>151</v>
      </c>
      <c r="G3446">
        <f t="shared" si="266"/>
        <v>0</v>
      </c>
      <c r="H3446">
        <f t="shared" si="267"/>
        <v>0</v>
      </c>
      <c r="I3446">
        <f t="shared" si="268"/>
        <v>0</v>
      </c>
      <c r="J3446">
        <f t="shared" si="269"/>
        <v>0</v>
      </c>
      <c r="K3446">
        <f t="shared" si="270"/>
        <v>0</v>
      </c>
    </row>
    <row r="3447" spans="1:11" x14ac:dyDescent="0.3">
      <c r="A3447" t="s">
        <v>62</v>
      </c>
      <c r="B3447">
        <v>18</v>
      </c>
      <c r="C3447">
        <v>552</v>
      </c>
      <c r="D3447">
        <v>553</v>
      </c>
      <c r="E3447">
        <v>553</v>
      </c>
      <c r="F3447">
        <v>553</v>
      </c>
      <c r="G3447">
        <f t="shared" si="266"/>
        <v>0</v>
      </c>
      <c r="H3447">
        <f t="shared" si="267"/>
        <v>0</v>
      </c>
      <c r="I3447">
        <f t="shared" si="268"/>
        <v>0</v>
      </c>
      <c r="J3447">
        <f t="shared" si="269"/>
        <v>0</v>
      </c>
      <c r="K3447">
        <f t="shared" si="270"/>
        <v>0</v>
      </c>
    </row>
    <row r="3448" spans="1:11" x14ac:dyDescent="0.3">
      <c r="A3448" t="s">
        <v>62</v>
      </c>
      <c r="B3448">
        <v>0</v>
      </c>
      <c r="C3448">
        <v>97</v>
      </c>
      <c r="D3448">
        <v>98</v>
      </c>
      <c r="E3448">
        <v>98</v>
      </c>
      <c r="F3448">
        <v>98</v>
      </c>
      <c r="G3448">
        <f t="shared" si="266"/>
        <v>0</v>
      </c>
      <c r="H3448">
        <f t="shared" si="267"/>
        <v>0</v>
      </c>
      <c r="I3448">
        <f t="shared" si="268"/>
        <v>0</v>
      </c>
      <c r="J3448">
        <f t="shared" si="269"/>
        <v>0</v>
      </c>
      <c r="K3448">
        <f t="shared" si="270"/>
        <v>0</v>
      </c>
    </row>
    <row r="3449" spans="1:11" x14ac:dyDescent="0.3">
      <c r="A3449" t="s">
        <v>62</v>
      </c>
      <c r="B3449">
        <v>1</v>
      </c>
      <c r="C3449">
        <v>282</v>
      </c>
      <c r="D3449">
        <v>290</v>
      </c>
      <c r="E3449">
        <v>291</v>
      </c>
      <c r="F3449">
        <v>291</v>
      </c>
      <c r="G3449">
        <f t="shared" si="266"/>
        <v>0</v>
      </c>
      <c r="H3449">
        <f t="shared" si="267"/>
        <v>0</v>
      </c>
      <c r="I3449">
        <f t="shared" si="268"/>
        <v>0</v>
      </c>
      <c r="J3449">
        <f t="shared" si="269"/>
        <v>0</v>
      </c>
      <c r="K3449">
        <f t="shared" si="270"/>
        <v>0</v>
      </c>
    </row>
    <row r="3450" spans="1:11" x14ac:dyDescent="0.3">
      <c r="A3450" t="s">
        <v>62</v>
      </c>
      <c r="B3450">
        <v>0</v>
      </c>
      <c r="C3450">
        <v>389</v>
      </c>
      <c r="D3450">
        <v>400</v>
      </c>
      <c r="E3450">
        <v>400</v>
      </c>
      <c r="F3450">
        <v>400</v>
      </c>
      <c r="G3450">
        <f t="shared" si="266"/>
        <v>0</v>
      </c>
      <c r="H3450">
        <f t="shared" si="267"/>
        <v>0</v>
      </c>
      <c r="I3450">
        <f t="shared" si="268"/>
        <v>0</v>
      </c>
      <c r="J3450">
        <f t="shared" si="269"/>
        <v>0</v>
      </c>
      <c r="K3450">
        <f t="shared" si="270"/>
        <v>0</v>
      </c>
    </row>
    <row r="3451" spans="1:11" x14ac:dyDescent="0.3">
      <c r="A3451" t="s">
        <v>62</v>
      </c>
      <c r="B3451">
        <v>0</v>
      </c>
      <c r="C3451">
        <v>526</v>
      </c>
      <c r="D3451">
        <v>505</v>
      </c>
      <c r="E3451">
        <v>505</v>
      </c>
      <c r="F3451">
        <v>505</v>
      </c>
      <c r="G3451">
        <f t="shared" si="266"/>
        <v>0</v>
      </c>
      <c r="H3451">
        <f t="shared" si="267"/>
        <v>0</v>
      </c>
      <c r="I3451">
        <f t="shared" si="268"/>
        <v>0</v>
      </c>
      <c r="J3451">
        <f t="shared" si="269"/>
        <v>0</v>
      </c>
      <c r="K3451">
        <f t="shared" si="270"/>
        <v>0</v>
      </c>
    </row>
    <row r="3452" spans="1:11" x14ac:dyDescent="0.3">
      <c r="A3452" t="s">
        <v>62</v>
      </c>
      <c r="B3452">
        <v>0</v>
      </c>
      <c r="C3452">
        <v>163</v>
      </c>
      <c r="D3452">
        <v>157</v>
      </c>
      <c r="E3452">
        <v>157</v>
      </c>
      <c r="F3452">
        <v>157</v>
      </c>
      <c r="G3452">
        <f t="shared" si="266"/>
        <v>0</v>
      </c>
      <c r="H3452">
        <f t="shared" si="267"/>
        <v>0</v>
      </c>
      <c r="I3452">
        <f t="shared" si="268"/>
        <v>0</v>
      </c>
      <c r="J3452">
        <f t="shared" si="269"/>
        <v>0</v>
      </c>
      <c r="K3452">
        <f t="shared" si="270"/>
        <v>0</v>
      </c>
    </row>
    <row r="3453" spans="1:11" x14ac:dyDescent="0.3">
      <c r="A3453" t="s">
        <v>62</v>
      </c>
      <c r="B3453">
        <v>0</v>
      </c>
      <c r="C3453">
        <v>48</v>
      </c>
      <c r="D3453">
        <v>47</v>
      </c>
      <c r="E3453">
        <v>47</v>
      </c>
      <c r="F3453">
        <v>47</v>
      </c>
      <c r="G3453">
        <f t="shared" si="266"/>
        <v>0</v>
      </c>
      <c r="H3453">
        <f t="shared" si="267"/>
        <v>0</v>
      </c>
      <c r="I3453">
        <f t="shared" si="268"/>
        <v>0</v>
      </c>
      <c r="J3453">
        <f t="shared" si="269"/>
        <v>0</v>
      </c>
      <c r="K3453">
        <f t="shared" si="270"/>
        <v>0</v>
      </c>
    </row>
    <row r="3454" spans="1:11" x14ac:dyDescent="0.3">
      <c r="A3454" t="s">
        <v>62</v>
      </c>
      <c r="B3454">
        <v>0</v>
      </c>
      <c r="C3454">
        <v>30</v>
      </c>
      <c r="D3454">
        <v>33</v>
      </c>
      <c r="E3454">
        <v>33</v>
      </c>
      <c r="F3454">
        <v>33</v>
      </c>
      <c r="G3454">
        <f t="shared" si="266"/>
        <v>0</v>
      </c>
      <c r="H3454">
        <f t="shared" si="267"/>
        <v>0</v>
      </c>
      <c r="I3454">
        <f t="shared" si="268"/>
        <v>0</v>
      </c>
      <c r="J3454">
        <f t="shared" si="269"/>
        <v>0</v>
      </c>
      <c r="K3454">
        <f t="shared" si="270"/>
        <v>0</v>
      </c>
    </row>
    <row r="3455" spans="1:11" x14ac:dyDescent="0.3">
      <c r="A3455" t="s">
        <v>62</v>
      </c>
      <c r="B3455">
        <v>0</v>
      </c>
      <c r="C3455">
        <v>21</v>
      </c>
      <c r="D3455">
        <v>24</v>
      </c>
      <c r="E3455">
        <v>24</v>
      </c>
      <c r="F3455">
        <v>24</v>
      </c>
      <c r="G3455">
        <f t="shared" si="266"/>
        <v>0</v>
      </c>
      <c r="H3455">
        <f t="shared" si="267"/>
        <v>0</v>
      </c>
      <c r="I3455">
        <f t="shared" si="268"/>
        <v>0</v>
      </c>
      <c r="J3455">
        <f t="shared" si="269"/>
        <v>0</v>
      </c>
      <c r="K3455">
        <f t="shared" si="270"/>
        <v>0</v>
      </c>
    </row>
    <row r="3456" spans="1:11" x14ac:dyDescent="0.3">
      <c r="A3456" t="s">
        <v>62</v>
      </c>
      <c r="B3456">
        <v>0</v>
      </c>
      <c r="C3456">
        <v>94</v>
      </c>
      <c r="D3456">
        <v>96</v>
      </c>
      <c r="E3456">
        <v>96</v>
      </c>
      <c r="F3456">
        <v>96</v>
      </c>
      <c r="G3456">
        <f t="shared" si="266"/>
        <v>0</v>
      </c>
      <c r="H3456">
        <f t="shared" si="267"/>
        <v>0</v>
      </c>
      <c r="I3456">
        <f t="shared" si="268"/>
        <v>0</v>
      </c>
      <c r="J3456">
        <f t="shared" si="269"/>
        <v>0</v>
      </c>
      <c r="K3456">
        <f t="shared" si="270"/>
        <v>0</v>
      </c>
    </row>
    <row r="3457" spans="1:11" x14ac:dyDescent="0.3">
      <c r="A3457" t="s">
        <v>62</v>
      </c>
      <c r="B3457">
        <v>0</v>
      </c>
      <c r="C3457">
        <v>77</v>
      </c>
      <c r="D3457">
        <v>78</v>
      </c>
      <c r="E3457">
        <v>78</v>
      </c>
      <c r="F3457">
        <v>78</v>
      </c>
      <c r="G3457">
        <f t="shared" si="266"/>
        <v>0</v>
      </c>
      <c r="H3457">
        <f t="shared" si="267"/>
        <v>0</v>
      </c>
      <c r="I3457">
        <f t="shared" si="268"/>
        <v>0</v>
      </c>
      <c r="J3457">
        <f t="shared" si="269"/>
        <v>0</v>
      </c>
      <c r="K3457">
        <f t="shared" si="270"/>
        <v>0</v>
      </c>
    </row>
    <row r="3458" spans="1:11" x14ac:dyDescent="0.3">
      <c r="A3458" t="s">
        <v>62</v>
      </c>
      <c r="B3458">
        <v>0</v>
      </c>
      <c r="C3458">
        <v>86</v>
      </c>
      <c r="D3458">
        <v>91</v>
      </c>
      <c r="E3458">
        <v>91</v>
      </c>
      <c r="F3458">
        <v>91</v>
      </c>
      <c r="G3458">
        <f t="shared" si="266"/>
        <v>0</v>
      </c>
      <c r="H3458">
        <f t="shared" si="267"/>
        <v>0</v>
      </c>
      <c r="I3458">
        <f t="shared" si="268"/>
        <v>0</v>
      </c>
      <c r="J3458">
        <f t="shared" si="269"/>
        <v>0</v>
      </c>
      <c r="K3458">
        <f t="shared" si="270"/>
        <v>0</v>
      </c>
    </row>
    <row r="3459" spans="1:11" x14ac:dyDescent="0.3">
      <c r="A3459" t="s">
        <v>62</v>
      </c>
      <c r="B3459">
        <v>1</v>
      </c>
      <c r="C3459">
        <v>8</v>
      </c>
      <c r="D3459">
        <v>100</v>
      </c>
      <c r="E3459">
        <v>100</v>
      </c>
      <c r="F3459">
        <v>100</v>
      </c>
      <c r="G3459">
        <f t="shared" si="266"/>
        <v>0</v>
      </c>
      <c r="H3459">
        <f t="shared" si="267"/>
        <v>0</v>
      </c>
      <c r="I3459">
        <f t="shared" si="268"/>
        <v>0</v>
      </c>
      <c r="J3459">
        <f t="shared" si="269"/>
        <v>0</v>
      </c>
      <c r="K3459">
        <f t="shared" si="270"/>
        <v>0</v>
      </c>
    </row>
    <row r="3460" spans="1:11" x14ac:dyDescent="0.3">
      <c r="A3460" t="s">
        <v>739</v>
      </c>
      <c r="B3460">
        <v>0</v>
      </c>
      <c r="C3460">
        <v>56</v>
      </c>
      <c r="D3460">
        <v>55</v>
      </c>
      <c r="E3460">
        <v>55</v>
      </c>
      <c r="F3460">
        <v>55</v>
      </c>
      <c r="G3460">
        <f t="shared" ref="G3460:G3523" si="271">IF($A3460=$A$1,B3460,0)</f>
        <v>0</v>
      </c>
      <c r="H3460">
        <f t="shared" ref="H3460:H3523" si="272">IF($A3460=$A$1,C3460,0)</f>
        <v>0</v>
      </c>
      <c r="I3460">
        <f t="shared" ref="I3460:I3523" si="273">IF($A3460=$A$1,D3460,0)</f>
        <v>0</v>
      </c>
      <c r="J3460">
        <f t="shared" ref="J3460:J3523" si="274">IF($A3460=$A$1,E3460,0)</f>
        <v>0</v>
      </c>
      <c r="K3460">
        <f t="shared" ref="K3460:K3523" si="275">IF($A3460=$A$1,F3460,0)</f>
        <v>0</v>
      </c>
    </row>
    <row r="3461" spans="1:11" x14ac:dyDescent="0.3">
      <c r="A3461" t="s">
        <v>739</v>
      </c>
      <c r="B3461">
        <v>0</v>
      </c>
      <c r="C3461">
        <v>67</v>
      </c>
      <c r="D3461">
        <v>64</v>
      </c>
      <c r="E3461">
        <v>64</v>
      </c>
      <c r="F3461">
        <v>64</v>
      </c>
      <c r="G3461">
        <f t="shared" si="271"/>
        <v>0</v>
      </c>
      <c r="H3461">
        <f t="shared" si="272"/>
        <v>0</v>
      </c>
      <c r="I3461">
        <f t="shared" si="273"/>
        <v>0</v>
      </c>
      <c r="J3461">
        <f t="shared" si="274"/>
        <v>0</v>
      </c>
      <c r="K3461">
        <f t="shared" si="275"/>
        <v>0</v>
      </c>
    </row>
    <row r="3462" spans="1:11" x14ac:dyDescent="0.3">
      <c r="A3462" t="s">
        <v>739</v>
      </c>
      <c r="B3462">
        <v>0</v>
      </c>
      <c r="C3462">
        <v>266</v>
      </c>
      <c r="D3462">
        <v>256</v>
      </c>
      <c r="E3462">
        <v>256</v>
      </c>
      <c r="F3462">
        <v>256</v>
      </c>
      <c r="G3462">
        <f t="shared" si="271"/>
        <v>0</v>
      </c>
      <c r="H3462">
        <f t="shared" si="272"/>
        <v>0</v>
      </c>
      <c r="I3462">
        <f t="shared" si="273"/>
        <v>0</v>
      </c>
      <c r="J3462">
        <f t="shared" si="274"/>
        <v>0</v>
      </c>
      <c r="K3462">
        <f t="shared" si="275"/>
        <v>0</v>
      </c>
    </row>
    <row r="3463" spans="1:11" x14ac:dyDescent="0.3">
      <c r="A3463" t="s">
        <v>739</v>
      </c>
      <c r="B3463">
        <v>0</v>
      </c>
      <c r="C3463">
        <v>118</v>
      </c>
      <c r="D3463">
        <v>114</v>
      </c>
      <c r="E3463">
        <v>114</v>
      </c>
      <c r="F3463">
        <v>114</v>
      </c>
      <c r="G3463">
        <f t="shared" si="271"/>
        <v>0</v>
      </c>
      <c r="H3463">
        <f t="shared" si="272"/>
        <v>0</v>
      </c>
      <c r="I3463">
        <f t="shared" si="273"/>
        <v>0</v>
      </c>
      <c r="J3463">
        <f t="shared" si="274"/>
        <v>0</v>
      </c>
      <c r="K3463">
        <f t="shared" si="275"/>
        <v>0</v>
      </c>
    </row>
    <row r="3464" spans="1:11" x14ac:dyDescent="0.3">
      <c r="A3464" t="s">
        <v>739</v>
      </c>
      <c r="B3464">
        <v>0</v>
      </c>
      <c r="C3464">
        <v>102</v>
      </c>
      <c r="D3464">
        <v>113</v>
      </c>
      <c r="E3464">
        <v>113</v>
      </c>
      <c r="F3464">
        <v>113</v>
      </c>
      <c r="G3464">
        <f t="shared" si="271"/>
        <v>0</v>
      </c>
      <c r="H3464">
        <f t="shared" si="272"/>
        <v>0</v>
      </c>
      <c r="I3464">
        <f t="shared" si="273"/>
        <v>0</v>
      </c>
      <c r="J3464">
        <f t="shared" si="274"/>
        <v>0</v>
      </c>
      <c r="K3464">
        <f t="shared" si="275"/>
        <v>0</v>
      </c>
    </row>
    <row r="3465" spans="1:11" x14ac:dyDescent="0.3">
      <c r="A3465" t="s">
        <v>739</v>
      </c>
      <c r="B3465">
        <v>0</v>
      </c>
      <c r="C3465">
        <v>167</v>
      </c>
      <c r="D3465">
        <v>167</v>
      </c>
      <c r="E3465">
        <v>167</v>
      </c>
      <c r="F3465">
        <v>167</v>
      </c>
      <c r="G3465">
        <f t="shared" si="271"/>
        <v>0</v>
      </c>
      <c r="H3465">
        <f t="shared" si="272"/>
        <v>0</v>
      </c>
      <c r="I3465">
        <f t="shared" si="273"/>
        <v>0</v>
      </c>
      <c r="J3465">
        <f t="shared" si="274"/>
        <v>0</v>
      </c>
      <c r="K3465">
        <f t="shared" si="275"/>
        <v>0</v>
      </c>
    </row>
    <row r="3466" spans="1:11" x14ac:dyDescent="0.3">
      <c r="A3466" t="s">
        <v>739</v>
      </c>
      <c r="B3466">
        <v>0</v>
      </c>
      <c r="C3466">
        <v>81</v>
      </c>
      <c r="D3466">
        <v>79</v>
      </c>
      <c r="E3466">
        <v>79</v>
      </c>
      <c r="F3466">
        <v>79</v>
      </c>
      <c r="G3466">
        <f t="shared" si="271"/>
        <v>0</v>
      </c>
      <c r="H3466">
        <f t="shared" si="272"/>
        <v>0</v>
      </c>
      <c r="I3466">
        <f t="shared" si="273"/>
        <v>0</v>
      </c>
      <c r="J3466">
        <f t="shared" si="274"/>
        <v>0</v>
      </c>
      <c r="K3466">
        <f t="shared" si="275"/>
        <v>0</v>
      </c>
    </row>
    <row r="3467" spans="1:11" x14ac:dyDescent="0.3">
      <c r="A3467" t="s">
        <v>739</v>
      </c>
      <c r="B3467">
        <v>1</v>
      </c>
      <c r="C3467">
        <v>90</v>
      </c>
      <c r="D3467">
        <v>92</v>
      </c>
      <c r="E3467">
        <v>92</v>
      </c>
      <c r="F3467">
        <v>92</v>
      </c>
      <c r="G3467">
        <f t="shared" si="271"/>
        <v>0</v>
      </c>
      <c r="H3467">
        <f t="shared" si="272"/>
        <v>0</v>
      </c>
      <c r="I3467">
        <f t="shared" si="273"/>
        <v>0</v>
      </c>
      <c r="J3467">
        <f t="shared" si="274"/>
        <v>0</v>
      </c>
      <c r="K3467">
        <f t="shared" si="275"/>
        <v>0</v>
      </c>
    </row>
    <row r="3468" spans="1:11" x14ac:dyDescent="0.3">
      <c r="A3468" t="s">
        <v>739</v>
      </c>
      <c r="B3468">
        <v>0</v>
      </c>
      <c r="C3468">
        <v>230</v>
      </c>
      <c r="D3468">
        <v>249</v>
      </c>
      <c r="E3468">
        <v>249</v>
      </c>
      <c r="F3468">
        <v>249</v>
      </c>
      <c r="G3468">
        <f t="shared" si="271"/>
        <v>0</v>
      </c>
      <c r="H3468">
        <f t="shared" si="272"/>
        <v>0</v>
      </c>
      <c r="I3468">
        <f t="shared" si="273"/>
        <v>0</v>
      </c>
      <c r="J3468">
        <f t="shared" si="274"/>
        <v>0</v>
      </c>
      <c r="K3468">
        <f t="shared" si="275"/>
        <v>0</v>
      </c>
    </row>
    <row r="3469" spans="1:11" x14ac:dyDescent="0.3">
      <c r="A3469" t="s">
        <v>739</v>
      </c>
      <c r="B3469">
        <v>0</v>
      </c>
      <c r="C3469">
        <v>55</v>
      </c>
      <c r="D3469">
        <v>60</v>
      </c>
      <c r="E3469">
        <v>60</v>
      </c>
      <c r="F3469">
        <v>60</v>
      </c>
      <c r="G3469">
        <f t="shared" si="271"/>
        <v>0</v>
      </c>
      <c r="H3469">
        <f t="shared" si="272"/>
        <v>0</v>
      </c>
      <c r="I3469">
        <f t="shared" si="273"/>
        <v>0</v>
      </c>
      <c r="J3469">
        <f t="shared" si="274"/>
        <v>0</v>
      </c>
      <c r="K3469">
        <f t="shared" si="275"/>
        <v>0</v>
      </c>
    </row>
    <row r="3470" spans="1:11" x14ac:dyDescent="0.3">
      <c r="A3470" t="s">
        <v>739</v>
      </c>
      <c r="B3470">
        <v>0</v>
      </c>
      <c r="C3470">
        <v>162</v>
      </c>
      <c r="D3470">
        <v>193</v>
      </c>
      <c r="E3470">
        <v>193</v>
      </c>
      <c r="F3470">
        <v>193</v>
      </c>
      <c r="G3470">
        <f t="shared" si="271"/>
        <v>0</v>
      </c>
      <c r="H3470">
        <f t="shared" si="272"/>
        <v>0</v>
      </c>
      <c r="I3470">
        <f t="shared" si="273"/>
        <v>0</v>
      </c>
      <c r="J3470">
        <f t="shared" si="274"/>
        <v>0</v>
      </c>
      <c r="K3470">
        <f t="shared" si="275"/>
        <v>0</v>
      </c>
    </row>
    <row r="3471" spans="1:11" x14ac:dyDescent="0.3">
      <c r="A3471" t="s">
        <v>739</v>
      </c>
      <c r="B3471">
        <v>1</v>
      </c>
      <c r="C3471">
        <v>271</v>
      </c>
      <c r="D3471">
        <v>256</v>
      </c>
      <c r="E3471">
        <v>256</v>
      </c>
      <c r="F3471">
        <v>256</v>
      </c>
      <c r="G3471">
        <f t="shared" si="271"/>
        <v>0</v>
      </c>
      <c r="H3471">
        <f t="shared" si="272"/>
        <v>0</v>
      </c>
      <c r="I3471">
        <f t="shared" si="273"/>
        <v>0</v>
      </c>
      <c r="J3471">
        <f t="shared" si="274"/>
        <v>0</v>
      </c>
      <c r="K3471">
        <f t="shared" si="275"/>
        <v>0</v>
      </c>
    </row>
    <row r="3472" spans="1:11" x14ac:dyDescent="0.3">
      <c r="A3472" t="s">
        <v>739</v>
      </c>
      <c r="B3472">
        <v>0</v>
      </c>
      <c r="C3472">
        <v>70</v>
      </c>
      <c r="D3472">
        <v>78</v>
      </c>
      <c r="E3472">
        <v>78</v>
      </c>
      <c r="F3472">
        <v>78</v>
      </c>
      <c r="G3472">
        <f t="shared" si="271"/>
        <v>0</v>
      </c>
      <c r="H3472">
        <f t="shared" si="272"/>
        <v>0</v>
      </c>
      <c r="I3472">
        <f t="shared" si="273"/>
        <v>0</v>
      </c>
      <c r="J3472">
        <f t="shared" si="274"/>
        <v>0</v>
      </c>
      <c r="K3472">
        <f t="shared" si="275"/>
        <v>0</v>
      </c>
    </row>
    <row r="3473" spans="1:11" x14ac:dyDescent="0.3">
      <c r="A3473" t="s">
        <v>739</v>
      </c>
      <c r="B3473">
        <v>2</v>
      </c>
      <c r="C3473">
        <v>166</v>
      </c>
      <c r="D3473">
        <v>170</v>
      </c>
      <c r="E3473">
        <v>170</v>
      </c>
      <c r="F3473">
        <v>170</v>
      </c>
      <c r="G3473">
        <f t="shared" si="271"/>
        <v>0</v>
      </c>
      <c r="H3473">
        <f t="shared" si="272"/>
        <v>0</v>
      </c>
      <c r="I3473">
        <f t="shared" si="273"/>
        <v>0</v>
      </c>
      <c r="J3473">
        <f t="shared" si="274"/>
        <v>0</v>
      </c>
      <c r="K3473">
        <f t="shared" si="275"/>
        <v>0</v>
      </c>
    </row>
    <row r="3474" spans="1:11" x14ac:dyDescent="0.3">
      <c r="A3474" t="s">
        <v>739</v>
      </c>
      <c r="B3474">
        <v>0</v>
      </c>
      <c r="C3474">
        <v>311</v>
      </c>
      <c r="D3474">
        <v>287</v>
      </c>
      <c r="E3474">
        <v>287</v>
      </c>
      <c r="F3474">
        <v>287</v>
      </c>
      <c r="G3474">
        <f t="shared" si="271"/>
        <v>0</v>
      </c>
      <c r="H3474">
        <f t="shared" si="272"/>
        <v>0</v>
      </c>
      <c r="I3474">
        <f t="shared" si="273"/>
        <v>0</v>
      </c>
      <c r="J3474">
        <f t="shared" si="274"/>
        <v>0</v>
      </c>
      <c r="K3474">
        <f t="shared" si="275"/>
        <v>0</v>
      </c>
    </row>
    <row r="3475" spans="1:11" x14ac:dyDescent="0.3">
      <c r="A3475" t="s">
        <v>739</v>
      </c>
      <c r="B3475">
        <v>1</v>
      </c>
      <c r="C3475">
        <v>485</v>
      </c>
      <c r="D3475">
        <v>480</v>
      </c>
      <c r="E3475">
        <v>480</v>
      </c>
      <c r="F3475">
        <v>480</v>
      </c>
      <c r="G3475">
        <f t="shared" si="271"/>
        <v>0</v>
      </c>
      <c r="H3475">
        <f t="shared" si="272"/>
        <v>0</v>
      </c>
      <c r="I3475">
        <f t="shared" si="273"/>
        <v>0</v>
      </c>
      <c r="J3475">
        <f t="shared" si="274"/>
        <v>0</v>
      </c>
      <c r="K3475">
        <f t="shared" si="275"/>
        <v>0</v>
      </c>
    </row>
    <row r="3476" spans="1:11" x14ac:dyDescent="0.3">
      <c r="A3476" t="s">
        <v>739</v>
      </c>
      <c r="B3476">
        <v>6</v>
      </c>
      <c r="C3476">
        <v>535</v>
      </c>
      <c r="D3476">
        <v>529</v>
      </c>
      <c r="E3476">
        <v>529</v>
      </c>
      <c r="F3476">
        <v>529</v>
      </c>
      <c r="G3476">
        <f t="shared" si="271"/>
        <v>0</v>
      </c>
      <c r="H3476">
        <f t="shared" si="272"/>
        <v>0</v>
      </c>
      <c r="I3476">
        <f t="shared" si="273"/>
        <v>0</v>
      </c>
      <c r="J3476">
        <f t="shared" si="274"/>
        <v>0</v>
      </c>
      <c r="K3476">
        <f t="shared" si="275"/>
        <v>0</v>
      </c>
    </row>
    <row r="3477" spans="1:11" x14ac:dyDescent="0.3">
      <c r="A3477" t="s">
        <v>739</v>
      </c>
      <c r="B3477">
        <v>4</v>
      </c>
      <c r="C3477">
        <v>196</v>
      </c>
      <c r="D3477">
        <v>187</v>
      </c>
      <c r="E3477">
        <v>187</v>
      </c>
      <c r="F3477">
        <v>187</v>
      </c>
      <c r="G3477">
        <f t="shared" si="271"/>
        <v>0</v>
      </c>
      <c r="H3477">
        <f t="shared" si="272"/>
        <v>0</v>
      </c>
      <c r="I3477">
        <f t="shared" si="273"/>
        <v>0</v>
      </c>
      <c r="J3477">
        <f t="shared" si="274"/>
        <v>0</v>
      </c>
      <c r="K3477">
        <f t="shared" si="275"/>
        <v>0</v>
      </c>
    </row>
    <row r="3478" spans="1:11" x14ac:dyDescent="0.3">
      <c r="A3478" t="s">
        <v>739</v>
      </c>
      <c r="B3478">
        <v>3</v>
      </c>
      <c r="C3478">
        <v>216</v>
      </c>
      <c r="D3478">
        <v>221</v>
      </c>
      <c r="E3478">
        <v>221</v>
      </c>
      <c r="F3478">
        <v>221</v>
      </c>
      <c r="G3478">
        <f t="shared" si="271"/>
        <v>0</v>
      </c>
      <c r="H3478">
        <f t="shared" si="272"/>
        <v>0</v>
      </c>
      <c r="I3478">
        <f t="shared" si="273"/>
        <v>0</v>
      </c>
      <c r="J3478">
        <f t="shared" si="274"/>
        <v>0</v>
      </c>
      <c r="K3478">
        <f t="shared" si="275"/>
        <v>0</v>
      </c>
    </row>
    <row r="3479" spans="1:11" x14ac:dyDescent="0.3">
      <c r="A3479" t="s">
        <v>739</v>
      </c>
      <c r="B3479">
        <v>6</v>
      </c>
      <c r="C3479">
        <v>386</v>
      </c>
      <c r="D3479">
        <v>374</v>
      </c>
      <c r="E3479">
        <v>374</v>
      </c>
      <c r="F3479">
        <v>374</v>
      </c>
      <c r="G3479">
        <f t="shared" si="271"/>
        <v>0</v>
      </c>
      <c r="H3479">
        <f t="shared" si="272"/>
        <v>0</v>
      </c>
      <c r="I3479">
        <f t="shared" si="273"/>
        <v>0</v>
      </c>
      <c r="J3479">
        <f t="shared" si="274"/>
        <v>0</v>
      </c>
      <c r="K3479">
        <f t="shared" si="275"/>
        <v>0</v>
      </c>
    </row>
    <row r="3480" spans="1:11" x14ac:dyDescent="0.3">
      <c r="A3480" t="s">
        <v>739</v>
      </c>
      <c r="B3480">
        <v>1</v>
      </c>
      <c r="C3480">
        <v>345</v>
      </c>
      <c r="D3480">
        <v>336</v>
      </c>
      <c r="E3480">
        <v>336</v>
      </c>
      <c r="F3480">
        <v>336</v>
      </c>
      <c r="G3480">
        <f t="shared" si="271"/>
        <v>0</v>
      </c>
      <c r="H3480">
        <f t="shared" si="272"/>
        <v>0</v>
      </c>
      <c r="I3480">
        <f t="shared" si="273"/>
        <v>0</v>
      </c>
      <c r="J3480">
        <f t="shared" si="274"/>
        <v>0</v>
      </c>
      <c r="K3480">
        <f t="shared" si="275"/>
        <v>0</v>
      </c>
    </row>
    <row r="3481" spans="1:11" x14ac:dyDescent="0.3">
      <c r="A3481" t="s">
        <v>739</v>
      </c>
      <c r="B3481">
        <v>1</v>
      </c>
      <c r="C3481">
        <v>278</v>
      </c>
      <c r="D3481">
        <v>304</v>
      </c>
      <c r="E3481">
        <v>304</v>
      </c>
      <c r="F3481">
        <v>304</v>
      </c>
      <c r="G3481">
        <f t="shared" si="271"/>
        <v>0</v>
      </c>
      <c r="H3481">
        <f t="shared" si="272"/>
        <v>0</v>
      </c>
      <c r="I3481">
        <f t="shared" si="273"/>
        <v>0</v>
      </c>
      <c r="J3481">
        <f t="shared" si="274"/>
        <v>0</v>
      </c>
      <c r="K3481">
        <f t="shared" si="275"/>
        <v>0</v>
      </c>
    </row>
    <row r="3482" spans="1:11" x14ac:dyDescent="0.3">
      <c r="A3482" t="s">
        <v>739</v>
      </c>
      <c r="B3482">
        <v>5</v>
      </c>
      <c r="C3482">
        <v>301</v>
      </c>
      <c r="D3482">
        <v>293</v>
      </c>
      <c r="E3482">
        <v>293</v>
      </c>
      <c r="F3482">
        <v>293</v>
      </c>
      <c r="G3482">
        <f t="shared" si="271"/>
        <v>0</v>
      </c>
      <c r="H3482">
        <f t="shared" si="272"/>
        <v>0</v>
      </c>
      <c r="I3482">
        <f t="shared" si="273"/>
        <v>0</v>
      </c>
      <c r="J3482">
        <f t="shared" si="274"/>
        <v>0</v>
      </c>
      <c r="K3482">
        <f t="shared" si="275"/>
        <v>0</v>
      </c>
    </row>
    <row r="3483" spans="1:11" x14ac:dyDescent="0.3">
      <c r="A3483" t="s">
        <v>739</v>
      </c>
      <c r="B3483">
        <v>1</v>
      </c>
      <c r="C3483">
        <v>434</v>
      </c>
      <c r="D3483">
        <v>439</v>
      </c>
      <c r="E3483">
        <v>439</v>
      </c>
      <c r="F3483">
        <v>439</v>
      </c>
      <c r="G3483">
        <f t="shared" si="271"/>
        <v>0</v>
      </c>
      <c r="H3483">
        <f t="shared" si="272"/>
        <v>0</v>
      </c>
      <c r="I3483">
        <f t="shared" si="273"/>
        <v>0</v>
      </c>
      <c r="J3483">
        <f t="shared" si="274"/>
        <v>0</v>
      </c>
      <c r="K3483">
        <f t="shared" si="275"/>
        <v>0</v>
      </c>
    </row>
    <row r="3484" spans="1:11" x14ac:dyDescent="0.3">
      <c r="A3484" t="s">
        <v>739</v>
      </c>
      <c r="B3484">
        <v>0</v>
      </c>
      <c r="C3484">
        <v>24</v>
      </c>
      <c r="D3484">
        <v>29</v>
      </c>
      <c r="E3484">
        <v>29</v>
      </c>
      <c r="F3484">
        <v>29</v>
      </c>
      <c r="G3484">
        <f t="shared" si="271"/>
        <v>0</v>
      </c>
      <c r="H3484">
        <f t="shared" si="272"/>
        <v>0</v>
      </c>
      <c r="I3484">
        <f t="shared" si="273"/>
        <v>0</v>
      </c>
      <c r="J3484">
        <f t="shared" si="274"/>
        <v>0</v>
      </c>
      <c r="K3484">
        <f t="shared" si="275"/>
        <v>0</v>
      </c>
    </row>
    <row r="3485" spans="1:11" x14ac:dyDescent="0.3">
      <c r="A3485" t="s">
        <v>739</v>
      </c>
      <c r="B3485">
        <v>1</v>
      </c>
      <c r="C3485">
        <v>157</v>
      </c>
      <c r="D3485">
        <v>156</v>
      </c>
      <c r="E3485">
        <v>156</v>
      </c>
      <c r="F3485">
        <v>156</v>
      </c>
      <c r="G3485">
        <f t="shared" si="271"/>
        <v>0</v>
      </c>
      <c r="H3485">
        <f t="shared" si="272"/>
        <v>0</v>
      </c>
      <c r="I3485">
        <f t="shared" si="273"/>
        <v>0</v>
      </c>
      <c r="J3485">
        <f t="shared" si="274"/>
        <v>0</v>
      </c>
      <c r="K3485">
        <f t="shared" si="275"/>
        <v>0</v>
      </c>
    </row>
    <row r="3486" spans="1:11" x14ac:dyDescent="0.3">
      <c r="A3486" t="s">
        <v>739</v>
      </c>
      <c r="B3486">
        <v>0</v>
      </c>
      <c r="C3486">
        <v>142</v>
      </c>
      <c r="D3486">
        <v>159</v>
      </c>
      <c r="E3486">
        <v>159</v>
      </c>
      <c r="F3486">
        <v>159</v>
      </c>
      <c r="G3486">
        <f t="shared" si="271"/>
        <v>0</v>
      </c>
      <c r="H3486">
        <f t="shared" si="272"/>
        <v>0</v>
      </c>
      <c r="I3486">
        <f t="shared" si="273"/>
        <v>0</v>
      </c>
      <c r="J3486">
        <f t="shared" si="274"/>
        <v>0</v>
      </c>
      <c r="K3486">
        <f t="shared" si="275"/>
        <v>0</v>
      </c>
    </row>
    <row r="3487" spans="1:11" x14ac:dyDescent="0.3">
      <c r="A3487" t="s">
        <v>739</v>
      </c>
      <c r="B3487">
        <v>0</v>
      </c>
      <c r="C3487">
        <v>60</v>
      </c>
      <c r="D3487">
        <v>69</v>
      </c>
      <c r="E3487">
        <v>69</v>
      </c>
      <c r="F3487">
        <v>69</v>
      </c>
      <c r="G3487">
        <f t="shared" si="271"/>
        <v>0</v>
      </c>
      <c r="H3487">
        <f t="shared" si="272"/>
        <v>0</v>
      </c>
      <c r="I3487">
        <f t="shared" si="273"/>
        <v>0</v>
      </c>
      <c r="J3487">
        <f t="shared" si="274"/>
        <v>0</v>
      </c>
      <c r="K3487">
        <f t="shared" si="275"/>
        <v>0</v>
      </c>
    </row>
    <row r="3488" spans="1:11" x14ac:dyDescent="0.3">
      <c r="A3488" t="s">
        <v>739</v>
      </c>
      <c r="B3488">
        <v>2</v>
      </c>
      <c r="C3488">
        <v>791</v>
      </c>
      <c r="D3488">
        <v>799</v>
      </c>
      <c r="E3488">
        <v>799</v>
      </c>
      <c r="F3488">
        <v>799</v>
      </c>
      <c r="G3488">
        <f t="shared" si="271"/>
        <v>0</v>
      </c>
      <c r="H3488">
        <f t="shared" si="272"/>
        <v>0</v>
      </c>
      <c r="I3488">
        <f t="shared" si="273"/>
        <v>0</v>
      </c>
      <c r="J3488">
        <f t="shared" si="274"/>
        <v>0</v>
      </c>
      <c r="K3488">
        <f t="shared" si="275"/>
        <v>0</v>
      </c>
    </row>
    <row r="3489" spans="1:11" x14ac:dyDescent="0.3">
      <c r="A3489" t="s">
        <v>739</v>
      </c>
      <c r="B3489">
        <v>13</v>
      </c>
      <c r="C3489">
        <v>766</v>
      </c>
      <c r="D3489">
        <v>736</v>
      </c>
      <c r="E3489">
        <v>736</v>
      </c>
      <c r="F3489">
        <v>736</v>
      </c>
      <c r="G3489">
        <f t="shared" si="271"/>
        <v>0</v>
      </c>
      <c r="H3489">
        <f t="shared" si="272"/>
        <v>0</v>
      </c>
      <c r="I3489">
        <f t="shared" si="273"/>
        <v>0</v>
      </c>
      <c r="J3489">
        <f t="shared" si="274"/>
        <v>0</v>
      </c>
      <c r="K3489">
        <f t="shared" si="275"/>
        <v>0</v>
      </c>
    </row>
    <row r="3490" spans="1:11" x14ac:dyDescent="0.3">
      <c r="A3490" t="s">
        <v>739</v>
      </c>
      <c r="B3490">
        <v>0</v>
      </c>
      <c r="C3490">
        <v>71</v>
      </c>
      <c r="D3490">
        <v>69</v>
      </c>
      <c r="E3490">
        <v>69</v>
      </c>
      <c r="F3490">
        <v>69</v>
      </c>
      <c r="G3490">
        <f t="shared" si="271"/>
        <v>0</v>
      </c>
      <c r="H3490">
        <f t="shared" si="272"/>
        <v>0</v>
      </c>
      <c r="I3490">
        <f t="shared" si="273"/>
        <v>0</v>
      </c>
      <c r="J3490">
        <f t="shared" si="274"/>
        <v>0</v>
      </c>
      <c r="K3490">
        <f t="shared" si="275"/>
        <v>0</v>
      </c>
    </row>
    <row r="3491" spans="1:11" x14ac:dyDescent="0.3">
      <c r="A3491" t="s">
        <v>739</v>
      </c>
      <c r="B3491">
        <v>0</v>
      </c>
      <c r="C3491">
        <v>27</v>
      </c>
      <c r="D3491">
        <v>33</v>
      </c>
      <c r="E3491">
        <v>33</v>
      </c>
      <c r="F3491">
        <v>33</v>
      </c>
      <c r="G3491">
        <f t="shared" si="271"/>
        <v>0</v>
      </c>
      <c r="H3491">
        <f t="shared" si="272"/>
        <v>0</v>
      </c>
      <c r="I3491">
        <f t="shared" si="273"/>
        <v>0</v>
      </c>
      <c r="J3491">
        <f t="shared" si="274"/>
        <v>0</v>
      </c>
      <c r="K3491">
        <f t="shared" si="275"/>
        <v>0</v>
      </c>
    </row>
    <row r="3492" spans="1:11" x14ac:dyDescent="0.3">
      <c r="A3492" t="s">
        <v>739</v>
      </c>
      <c r="B3492">
        <v>2</v>
      </c>
      <c r="C3492">
        <v>70</v>
      </c>
      <c r="D3492">
        <v>81</v>
      </c>
      <c r="E3492">
        <v>81</v>
      </c>
      <c r="F3492">
        <v>81</v>
      </c>
      <c r="G3492">
        <f t="shared" si="271"/>
        <v>0</v>
      </c>
      <c r="H3492">
        <f t="shared" si="272"/>
        <v>0</v>
      </c>
      <c r="I3492">
        <f t="shared" si="273"/>
        <v>0</v>
      </c>
      <c r="J3492">
        <f t="shared" si="274"/>
        <v>0</v>
      </c>
      <c r="K3492">
        <f t="shared" si="275"/>
        <v>0</v>
      </c>
    </row>
    <row r="3493" spans="1:11" x14ac:dyDescent="0.3">
      <c r="A3493" t="s">
        <v>739</v>
      </c>
      <c r="B3493">
        <v>1</v>
      </c>
      <c r="C3493">
        <v>16</v>
      </c>
      <c r="D3493">
        <v>20</v>
      </c>
      <c r="E3493">
        <v>20</v>
      </c>
      <c r="F3493">
        <v>20</v>
      </c>
      <c r="G3493">
        <f t="shared" si="271"/>
        <v>0</v>
      </c>
      <c r="H3493">
        <f t="shared" si="272"/>
        <v>0</v>
      </c>
      <c r="I3493">
        <f t="shared" si="273"/>
        <v>0</v>
      </c>
      <c r="J3493">
        <f t="shared" si="274"/>
        <v>0</v>
      </c>
      <c r="K3493">
        <f t="shared" si="275"/>
        <v>0</v>
      </c>
    </row>
    <row r="3494" spans="1:11" x14ac:dyDescent="0.3">
      <c r="A3494" t="s">
        <v>739</v>
      </c>
      <c r="B3494">
        <v>6</v>
      </c>
      <c r="C3494">
        <v>367</v>
      </c>
      <c r="D3494">
        <v>397</v>
      </c>
      <c r="E3494">
        <v>397</v>
      </c>
      <c r="F3494">
        <v>397</v>
      </c>
      <c r="G3494">
        <f t="shared" si="271"/>
        <v>0</v>
      </c>
      <c r="H3494">
        <f t="shared" si="272"/>
        <v>0</v>
      </c>
      <c r="I3494">
        <f t="shared" si="273"/>
        <v>0</v>
      </c>
      <c r="J3494">
        <f t="shared" si="274"/>
        <v>0</v>
      </c>
      <c r="K3494">
        <f t="shared" si="275"/>
        <v>0</v>
      </c>
    </row>
    <row r="3495" spans="1:11" x14ac:dyDescent="0.3">
      <c r="A3495" t="s">
        <v>739</v>
      </c>
      <c r="B3495">
        <v>1</v>
      </c>
      <c r="C3495">
        <v>46</v>
      </c>
      <c r="D3495">
        <v>48</v>
      </c>
      <c r="E3495">
        <v>48</v>
      </c>
      <c r="F3495">
        <v>48</v>
      </c>
      <c r="G3495">
        <f t="shared" si="271"/>
        <v>0</v>
      </c>
      <c r="H3495">
        <f t="shared" si="272"/>
        <v>0</v>
      </c>
      <c r="I3495">
        <f t="shared" si="273"/>
        <v>0</v>
      </c>
      <c r="J3495">
        <f t="shared" si="274"/>
        <v>0</v>
      </c>
      <c r="K3495">
        <f t="shared" si="275"/>
        <v>0</v>
      </c>
    </row>
    <row r="3496" spans="1:11" x14ac:dyDescent="0.3">
      <c r="A3496" t="s">
        <v>739</v>
      </c>
      <c r="B3496">
        <v>0</v>
      </c>
      <c r="C3496">
        <v>45</v>
      </c>
      <c r="D3496">
        <v>53</v>
      </c>
      <c r="E3496">
        <v>53</v>
      </c>
      <c r="F3496">
        <v>53</v>
      </c>
      <c r="G3496">
        <f t="shared" si="271"/>
        <v>0</v>
      </c>
      <c r="H3496">
        <f t="shared" si="272"/>
        <v>0</v>
      </c>
      <c r="I3496">
        <f t="shared" si="273"/>
        <v>0</v>
      </c>
      <c r="J3496">
        <f t="shared" si="274"/>
        <v>0</v>
      </c>
      <c r="K3496">
        <f t="shared" si="275"/>
        <v>0</v>
      </c>
    </row>
    <row r="3497" spans="1:11" x14ac:dyDescent="0.3">
      <c r="A3497" t="s">
        <v>739</v>
      </c>
      <c r="B3497">
        <v>0</v>
      </c>
      <c r="C3497">
        <v>68</v>
      </c>
      <c r="D3497">
        <v>81</v>
      </c>
      <c r="E3497">
        <v>81</v>
      </c>
      <c r="F3497">
        <v>81</v>
      </c>
      <c r="G3497">
        <f t="shared" si="271"/>
        <v>0</v>
      </c>
      <c r="H3497">
        <f t="shared" si="272"/>
        <v>0</v>
      </c>
      <c r="I3497">
        <f t="shared" si="273"/>
        <v>0</v>
      </c>
      <c r="J3497">
        <f t="shared" si="274"/>
        <v>0</v>
      </c>
      <c r="K3497">
        <f t="shared" si="275"/>
        <v>0</v>
      </c>
    </row>
    <row r="3498" spans="1:11" x14ac:dyDescent="0.3">
      <c r="A3498" t="s">
        <v>739</v>
      </c>
      <c r="B3498">
        <v>3</v>
      </c>
      <c r="C3498">
        <v>454</v>
      </c>
      <c r="D3498">
        <v>445</v>
      </c>
      <c r="E3498">
        <v>445</v>
      </c>
      <c r="F3498">
        <v>445</v>
      </c>
      <c r="G3498">
        <f t="shared" si="271"/>
        <v>0</v>
      </c>
      <c r="H3498">
        <f t="shared" si="272"/>
        <v>0</v>
      </c>
      <c r="I3498">
        <f t="shared" si="273"/>
        <v>0</v>
      </c>
      <c r="J3498">
        <f t="shared" si="274"/>
        <v>0</v>
      </c>
      <c r="K3498">
        <f t="shared" si="275"/>
        <v>0</v>
      </c>
    </row>
    <row r="3499" spans="1:11" x14ac:dyDescent="0.3">
      <c r="A3499" t="s">
        <v>739</v>
      </c>
      <c r="B3499">
        <v>0</v>
      </c>
      <c r="C3499">
        <v>95</v>
      </c>
      <c r="D3499">
        <v>117</v>
      </c>
      <c r="E3499">
        <v>117</v>
      </c>
      <c r="F3499">
        <v>117</v>
      </c>
      <c r="G3499">
        <f t="shared" si="271"/>
        <v>0</v>
      </c>
      <c r="H3499">
        <f t="shared" si="272"/>
        <v>0</v>
      </c>
      <c r="I3499">
        <f t="shared" si="273"/>
        <v>0</v>
      </c>
      <c r="J3499">
        <f t="shared" si="274"/>
        <v>0</v>
      </c>
      <c r="K3499">
        <f t="shared" si="275"/>
        <v>0</v>
      </c>
    </row>
    <row r="3500" spans="1:11" x14ac:dyDescent="0.3">
      <c r="A3500" t="s">
        <v>739</v>
      </c>
      <c r="B3500">
        <v>0</v>
      </c>
      <c r="C3500">
        <v>82</v>
      </c>
      <c r="D3500">
        <v>85</v>
      </c>
      <c r="E3500">
        <v>85</v>
      </c>
      <c r="F3500">
        <v>85</v>
      </c>
      <c r="G3500">
        <f t="shared" si="271"/>
        <v>0</v>
      </c>
      <c r="H3500">
        <f t="shared" si="272"/>
        <v>0</v>
      </c>
      <c r="I3500">
        <f t="shared" si="273"/>
        <v>0</v>
      </c>
      <c r="J3500">
        <f t="shared" si="274"/>
        <v>0</v>
      </c>
      <c r="K3500">
        <f t="shared" si="275"/>
        <v>0</v>
      </c>
    </row>
    <row r="3501" spans="1:11" x14ac:dyDescent="0.3">
      <c r="A3501" t="s">
        <v>739</v>
      </c>
      <c r="B3501">
        <v>1</v>
      </c>
      <c r="C3501">
        <v>42</v>
      </c>
      <c r="D3501">
        <v>52</v>
      </c>
      <c r="E3501">
        <v>52</v>
      </c>
      <c r="F3501">
        <v>52</v>
      </c>
      <c r="G3501">
        <f t="shared" si="271"/>
        <v>0</v>
      </c>
      <c r="H3501">
        <f t="shared" si="272"/>
        <v>0</v>
      </c>
      <c r="I3501">
        <f t="shared" si="273"/>
        <v>0</v>
      </c>
      <c r="J3501">
        <f t="shared" si="274"/>
        <v>0</v>
      </c>
      <c r="K3501">
        <f t="shared" si="275"/>
        <v>0</v>
      </c>
    </row>
    <row r="3502" spans="1:11" x14ac:dyDescent="0.3">
      <c r="A3502" t="s">
        <v>739</v>
      </c>
      <c r="B3502">
        <v>1</v>
      </c>
      <c r="C3502">
        <v>88</v>
      </c>
      <c r="D3502">
        <v>100</v>
      </c>
      <c r="E3502">
        <v>100</v>
      </c>
      <c r="F3502">
        <v>100</v>
      </c>
      <c r="G3502">
        <f t="shared" si="271"/>
        <v>0</v>
      </c>
      <c r="H3502">
        <f t="shared" si="272"/>
        <v>0</v>
      </c>
      <c r="I3502">
        <f t="shared" si="273"/>
        <v>0</v>
      </c>
      <c r="J3502">
        <f t="shared" si="274"/>
        <v>0</v>
      </c>
      <c r="K3502">
        <f t="shared" si="275"/>
        <v>0</v>
      </c>
    </row>
    <row r="3503" spans="1:11" x14ac:dyDescent="0.3">
      <c r="A3503" t="s">
        <v>739</v>
      </c>
      <c r="B3503">
        <v>2</v>
      </c>
      <c r="C3503">
        <v>64</v>
      </c>
      <c r="D3503">
        <v>65</v>
      </c>
      <c r="E3503">
        <v>65</v>
      </c>
      <c r="F3503">
        <v>65</v>
      </c>
      <c r="G3503">
        <f t="shared" si="271"/>
        <v>0</v>
      </c>
      <c r="H3503">
        <f t="shared" si="272"/>
        <v>0</v>
      </c>
      <c r="I3503">
        <f t="shared" si="273"/>
        <v>0</v>
      </c>
      <c r="J3503">
        <f t="shared" si="274"/>
        <v>0</v>
      </c>
      <c r="K3503">
        <f t="shared" si="275"/>
        <v>0</v>
      </c>
    </row>
    <row r="3504" spans="1:11" x14ac:dyDescent="0.3">
      <c r="A3504" t="s">
        <v>739</v>
      </c>
      <c r="B3504">
        <v>17</v>
      </c>
      <c r="C3504">
        <v>751</v>
      </c>
      <c r="D3504">
        <v>771</v>
      </c>
      <c r="E3504">
        <v>771</v>
      </c>
      <c r="F3504">
        <v>771</v>
      </c>
      <c r="G3504">
        <f t="shared" si="271"/>
        <v>0</v>
      </c>
      <c r="H3504">
        <f t="shared" si="272"/>
        <v>0</v>
      </c>
      <c r="I3504">
        <f t="shared" si="273"/>
        <v>0</v>
      </c>
      <c r="J3504">
        <f t="shared" si="274"/>
        <v>0</v>
      </c>
      <c r="K3504">
        <f t="shared" si="275"/>
        <v>0</v>
      </c>
    </row>
    <row r="3505" spans="1:11" x14ac:dyDescent="0.3">
      <c r="A3505" t="s">
        <v>739</v>
      </c>
      <c r="B3505">
        <v>1</v>
      </c>
      <c r="C3505">
        <v>253</v>
      </c>
      <c r="D3505">
        <v>262</v>
      </c>
      <c r="E3505">
        <v>262</v>
      </c>
      <c r="F3505">
        <v>262</v>
      </c>
      <c r="G3505">
        <f t="shared" si="271"/>
        <v>0</v>
      </c>
      <c r="H3505">
        <f t="shared" si="272"/>
        <v>0</v>
      </c>
      <c r="I3505">
        <f t="shared" si="273"/>
        <v>0</v>
      </c>
      <c r="J3505">
        <f t="shared" si="274"/>
        <v>0</v>
      </c>
      <c r="K3505">
        <f t="shared" si="275"/>
        <v>0</v>
      </c>
    </row>
    <row r="3506" spans="1:11" x14ac:dyDescent="0.3">
      <c r="A3506" t="s">
        <v>739</v>
      </c>
      <c r="B3506">
        <v>13</v>
      </c>
      <c r="C3506">
        <v>343</v>
      </c>
      <c r="D3506">
        <v>350</v>
      </c>
      <c r="E3506">
        <v>350</v>
      </c>
      <c r="F3506">
        <v>350</v>
      </c>
      <c r="G3506">
        <f t="shared" si="271"/>
        <v>0</v>
      </c>
      <c r="H3506">
        <f t="shared" si="272"/>
        <v>0</v>
      </c>
      <c r="I3506">
        <f t="shared" si="273"/>
        <v>0</v>
      </c>
      <c r="J3506">
        <f t="shared" si="274"/>
        <v>0</v>
      </c>
      <c r="K3506">
        <f t="shared" si="275"/>
        <v>0</v>
      </c>
    </row>
    <row r="3507" spans="1:11" x14ac:dyDescent="0.3">
      <c r="A3507" t="s">
        <v>739</v>
      </c>
      <c r="B3507">
        <v>3</v>
      </c>
      <c r="C3507">
        <v>82</v>
      </c>
      <c r="D3507">
        <v>90</v>
      </c>
      <c r="E3507">
        <v>90</v>
      </c>
      <c r="F3507">
        <v>90</v>
      </c>
      <c r="G3507">
        <f t="shared" si="271"/>
        <v>0</v>
      </c>
      <c r="H3507">
        <f t="shared" si="272"/>
        <v>0</v>
      </c>
      <c r="I3507">
        <f t="shared" si="273"/>
        <v>0</v>
      </c>
      <c r="J3507">
        <f t="shared" si="274"/>
        <v>0</v>
      </c>
      <c r="K3507">
        <f t="shared" si="275"/>
        <v>0</v>
      </c>
    </row>
    <row r="3508" spans="1:11" x14ac:dyDescent="0.3">
      <c r="A3508" t="s">
        <v>739</v>
      </c>
      <c r="B3508">
        <v>0</v>
      </c>
      <c r="C3508">
        <v>202</v>
      </c>
      <c r="D3508">
        <v>213</v>
      </c>
      <c r="E3508">
        <v>213</v>
      </c>
      <c r="F3508">
        <v>213</v>
      </c>
      <c r="G3508">
        <f t="shared" si="271"/>
        <v>0</v>
      </c>
      <c r="H3508">
        <f t="shared" si="272"/>
        <v>0</v>
      </c>
      <c r="I3508">
        <f t="shared" si="273"/>
        <v>0</v>
      </c>
      <c r="J3508">
        <f t="shared" si="274"/>
        <v>0</v>
      </c>
      <c r="K3508">
        <f t="shared" si="275"/>
        <v>0</v>
      </c>
    </row>
    <row r="3509" spans="1:11" x14ac:dyDescent="0.3">
      <c r="A3509" t="s">
        <v>739</v>
      </c>
      <c r="B3509">
        <v>0</v>
      </c>
      <c r="C3509">
        <v>50</v>
      </c>
      <c r="D3509">
        <v>60</v>
      </c>
      <c r="E3509">
        <v>60</v>
      </c>
      <c r="F3509">
        <v>60</v>
      </c>
      <c r="G3509">
        <f t="shared" si="271"/>
        <v>0</v>
      </c>
      <c r="H3509">
        <f t="shared" si="272"/>
        <v>0</v>
      </c>
      <c r="I3509">
        <f t="shared" si="273"/>
        <v>0</v>
      </c>
      <c r="J3509">
        <f t="shared" si="274"/>
        <v>0</v>
      </c>
      <c r="K3509">
        <f t="shared" si="275"/>
        <v>0</v>
      </c>
    </row>
    <row r="3510" spans="1:11" x14ac:dyDescent="0.3">
      <c r="A3510" t="s">
        <v>739</v>
      </c>
      <c r="B3510">
        <v>0</v>
      </c>
      <c r="C3510">
        <v>117</v>
      </c>
      <c r="D3510">
        <v>122</v>
      </c>
      <c r="E3510">
        <v>122</v>
      </c>
      <c r="F3510">
        <v>122</v>
      </c>
      <c r="G3510">
        <f t="shared" si="271"/>
        <v>0</v>
      </c>
      <c r="H3510">
        <f t="shared" si="272"/>
        <v>0</v>
      </c>
      <c r="I3510">
        <f t="shared" si="273"/>
        <v>0</v>
      </c>
      <c r="J3510">
        <f t="shared" si="274"/>
        <v>0</v>
      </c>
      <c r="K3510">
        <f t="shared" si="275"/>
        <v>0</v>
      </c>
    </row>
    <row r="3511" spans="1:11" x14ac:dyDescent="0.3">
      <c r="A3511" t="s">
        <v>739</v>
      </c>
      <c r="B3511">
        <v>0</v>
      </c>
      <c r="C3511">
        <v>70</v>
      </c>
      <c r="D3511">
        <v>67</v>
      </c>
      <c r="E3511">
        <v>67</v>
      </c>
      <c r="F3511">
        <v>67</v>
      </c>
      <c r="G3511">
        <f t="shared" si="271"/>
        <v>0</v>
      </c>
      <c r="H3511">
        <f t="shared" si="272"/>
        <v>0</v>
      </c>
      <c r="I3511">
        <f t="shared" si="273"/>
        <v>0</v>
      </c>
      <c r="J3511">
        <f t="shared" si="274"/>
        <v>0</v>
      </c>
      <c r="K3511">
        <f t="shared" si="275"/>
        <v>0</v>
      </c>
    </row>
    <row r="3512" spans="1:11" x14ac:dyDescent="0.3">
      <c r="A3512" t="s">
        <v>739</v>
      </c>
      <c r="B3512">
        <v>18</v>
      </c>
      <c r="C3512">
        <v>167</v>
      </c>
      <c r="D3512">
        <v>129</v>
      </c>
      <c r="E3512">
        <v>129</v>
      </c>
      <c r="F3512">
        <v>129</v>
      </c>
      <c r="G3512">
        <f t="shared" si="271"/>
        <v>0</v>
      </c>
      <c r="H3512">
        <f t="shared" si="272"/>
        <v>0</v>
      </c>
      <c r="I3512">
        <f t="shared" si="273"/>
        <v>0</v>
      </c>
      <c r="J3512">
        <f t="shared" si="274"/>
        <v>0</v>
      </c>
      <c r="K3512">
        <f t="shared" si="275"/>
        <v>0</v>
      </c>
    </row>
    <row r="3513" spans="1:11" x14ac:dyDescent="0.3">
      <c r="A3513" t="s">
        <v>739</v>
      </c>
      <c r="B3513">
        <v>0</v>
      </c>
      <c r="C3513">
        <v>74</v>
      </c>
      <c r="D3513">
        <v>87</v>
      </c>
      <c r="E3513">
        <v>87</v>
      </c>
      <c r="F3513">
        <v>87</v>
      </c>
      <c r="G3513">
        <f t="shared" si="271"/>
        <v>0</v>
      </c>
      <c r="H3513">
        <f t="shared" si="272"/>
        <v>0</v>
      </c>
      <c r="I3513">
        <f t="shared" si="273"/>
        <v>0</v>
      </c>
      <c r="J3513">
        <f t="shared" si="274"/>
        <v>0</v>
      </c>
      <c r="K3513">
        <f t="shared" si="275"/>
        <v>0</v>
      </c>
    </row>
    <row r="3514" spans="1:11" x14ac:dyDescent="0.3">
      <c r="A3514" t="s">
        <v>739</v>
      </c>
      <c r="B3514">
        <v>0</v>
      </c>
      <c r="C3514">
        <v>51</v>
      </c>
      <c r="D3514">
        <v>55</v>
      </c>
      <c r="E3514">
        <v>55</v>
      </c>
      <c r="F3514">
        <v>55</v>
      </c>
      <c r="G3514">
        <f t="shared" si="271"/>
        <v>0</v>
      </c>
      <c r="H3514">
        <f t="shared" si="272"/>
        <v>0</v>
      </c>
      <c r="I3514">
        <f t="shared" si="273"/>
        <v>0</v>
      </c>
      <c r="J3514">
        <f t="shared" si="274"/>
        <v>0</v>
      </c>
      <c r="K3514">
        <f t="shared" si="275"/>
        <v>0</v>
      </c>
    </row>
    <row r="3515" spans="1:11" x14ac:dyDescent="0.3">
      <c r="A3515" t="s">
        <v>739</v>
      </c>
      <c r="B3515">
        <v>7</v>
      </c>
      <c r="C3515">
        <v>305</v>
      </c>
      <c r="D3515">
        <v>344</v>
      </c>
      <c r="E3515">
        <v>344</v>
      </c>
      <c r="F3515">
        <v>344</v>
      </c>
      <c r="G3515">
        <f t="shared" si="271"/>
        <v>0</v>
      </c>
      <c r="H3515">
        <f t="shared" si="272"/>
        <v>0</v>
      </c>
      <c r="I3515">
        <f t="shared" si="273"/>
        <v>0</v>
      </c>
      <c r="J3515">
        <f t="shared" si="274"/>
        <v>0</v>
      </c>
      <c r="K3515">
        <f t="shared" si="275"/>
        <v>0</v>
      </c>
    </row>
    <row r="3516" spans="1:11" x14ac:dyDescent="0.3">
      <c r="A3516" t="s">
        <v>739</v>
      </c>
      <c r="B3516">
        <v>1</v>
      </c>
      <c r="C3516">
        <v>94</v>
      </c>
      <c r="D3516">
        <v>88</v>
      </c>
      <c r="E3516">
        <v>88</v>
      </c>
      <c r="F3516">
        <v>88</v>
      </c>
      <c r="G3516">
        <f t="shared" si="271"/>
        <v>0</v>
      </c>
      <c r="H3516">
        <f t="shared" si="272"/>
        <v>0</v>
      </c>
      <c r="I3516">
        <f t="shared" si="273"/>
        <v>0</v>
      </c>
      <c r="J3516">
        <f t="shared" si="274"/>
        <v>0</v>
      </c>
      <c r="K3516">
        <f t="shared" si="275"/>
        <v>0</v>
      </c>
    </row>
    <row r="3517" spans="1:11" x14ac:dyDescent="0.3">
      <c r="A3517" t="s">
        <v>739</v>
      </c>
      <c r="B3517">
        <v>2</v>
      </c>
      <c r="C3517">
        <v>305</v>
      </c>
      <c r="D3517">
        <v>342</v>
      </c>
      <c r="E3517">
        <v>342</v>
      </c>
      <c r="F3517">
        <v>342</v>
      </c>
      <c r="G3517">
        <f t="shared" si="271"/>
        <v>0</v>
      </c>
      <c r="H3517">
        <f t="shared" si="272"/>
        <v>0</v>
      </c>
      <c r="I3517">
        <f t="shared" si="273"/>
        <v>0</v>
      </c>
      <c r="J3517">
        <f t="shared" si="274"/>
        <v>0</v>
      </c>
      <c r="K3517">
        <f t="shared" si="275"/>
        <v>0</v>
      </c>
    </row>
    <row r="3518" spans="1:11" x14ac:dyDescent="0.3">
      <c r="A3518" t="s">
        <v>739</v>
      </c>
      <c r="B3518">
        <v>0</v>
      </c>
      <c r="C3518">
        <v>225</v>
      </c>
      <c r="D3518">
        <v>219</v>
      </c>
      <c r="E3518">
        <v>219</v>
      </c>
      <c r="F3518">
        <v>219</v>
      </c>
      <c r="G3518">
        <f t="shared" si="271"/>
        <v>0</v>
      </c>
      <c r="H3518">
        <f t="shared" si="272"/>
        <v>0</v>
      </c>
      <c r="I3518">
        <f t="shared" si="273"/>
        <v>0</v>
      </c>
      <c r="J3518">
        <f t="shared" si="274"/>
        <v>0</v>
      </c>
      <c r="K3518">
        <f t="shared" si="275"/>
        <v>0</v>
      </c>
    </row>
    <row r="3519" spans="1:11" x14ac:dyDescent="0.3">
      <c r="A3519" t="s">
        <v>739</v>
      </c>
      <c r="B3519">
        <v>7</v>
      </c>
      <c r="C3519">
        <v>495</v>
      </c>
      <c r="D3519">
        <v>460</v>
      </c>
      <c r="E3519">
        <v>460</v>
      </c>
      <c r="F3519">
        <v>460</v>
      </c>
      <c r="G3519">
        <f t="shared" si="271"/>
        <v>0</v>
      </c>
      <c r="H3519">
        <f t="shared" si="272"/>
        <v>0</v>
      </c>
      <c r="I3519">
        <f t="shared" si="273"/>
        <v>0</v>
      </c>
      <c r="J3519">
        <f t="shared" si="274"/>
        <v>0</v>
      </c>
      <c r="K3519">
        <f t="shared" si="275"/>
        <v>0</v>
      </c>
    </row>
    <row r="3520" spans="1:11" x14ac:dyDescent="0.3">
      <c r="A3520" t="s">
        <v>739</v>
      </c>
      <c r="B3520">
        <v>6</v>
      </c>
      <c r="C3520">
        <v>134</v>
      </c>
      <c r="D3520">
        <v>145</v>
      </c>
      <c r="E3520">
        <v>145</v>
      </c>
      <c r="F3520">
        <v>145</v>
      </c>
      <c r="G3520">
        <f t="shared" si="271"/>
        <v>0</v>
      </c>
      <c r="H3520">
        <f t="shared" si="272"/>
        <v>0</v>
      </c>
      <c r="I3520">
        <f t="shared" si="273"/>
        <v>0</v>
      </c>
      <c r="J3520">
        <f t="shared" si="274"/>
        <v>0</v>
      </c>
      <c r="K3520">
        <f t="shared" si="275"/>
        <v>0</v>
      </c>
    </row>
    <row r="3521" spans="1:11" x14ac:dyDescent="0.3">
      <c r="A3521" t="s">
        <v>739</v>
      </c>
      <c r="B3521">
        <v>0</v>
      </c>
      <c r="C3521">
        <v>198</v>
      </c>
      <c r="D3521">
        <v>241</v>
      </c>
      <c r="E3521">
        <v>241</v>
      </c>
      <c r="F3521">
        <v>241</v>
      </c>
      <c r="G3521">
        <f t="shared" si="271"/>
        <v>0</v>
      </c>
      <c r="H3521">
        <f t="shared" si="272"/>
        <v>0</v>
      </c>
      <c r="I3521">
        <f t="shared" si="273"/>
        <v>0</v>
      </c>
      <c r="J3521">
        <f t="shared" si="274"/>
        <v>0</v>
      </c>
      <c r="K3521">
        <f t="shared" si="275"/>
        <v>0</v>
      </c>
    </row>
    <row r="3522" spans="1:11" x14ac:dyDescent="0.3">
      <c r="A3522" t="s">
        <v>739</v>
      </c>
      <c r="B3522">
        <v>0</v>
      </c>
      <c r="C3522">
        <v>230</v>
      </c>
      <c r="D3522">
        <v>220</v>
      </c>
      <c r="E3522">
        <v>223</v>
      </c>
      <c r="F3522">
        <v>224</v>
      </c>
      <c r="G3522">
        <f t="shared" si="271"/>
        <v>0</v>
      </c>
      <c r="H3522">
        <f t="shared" si="272"/>
        <v>0</v>
      </c>
      <c r="I3522">
        <f t="shared" si="273"/>
        <v>0</v>
      </c>
      <c r="J3522">
        <f t="shared" si="274"/>
        <v>0</v>
      </c>
      <c r="K3522">
        <f t="shared" si="275"/>
        <v>0</v>
      </c>
    </row>
    <row r="3523" spans="1:11" x14ac:dyDescent="0.3">
      <c r="A3523" t="s">
        <v>739</v>
      </c>
      <c r="B3523">
        <v>0</v>
      </c>
      <c r="C3523">
        <v>161</v>
      </c>
      <c r="D3523">
        <v>184</v>
      </c>
      <c r="E3523">
        <v>184</v>
      </c>
      <c r="F3523">
        <v>184</v>
      </c>
      <c r="G3523">
        <f t="shared" si="271"/>
        <v>0</v>
      </c>
      <c r="H3523">
        <f t="shared" si="272"/>
        <v>0</v>
      </c>
      <c r="I3523">
        <f t="shared" si="273"/>
        <v>0</v>
      </c>
      <c r="J3523">
        <f t="shared" si="274"/>
        <v>0</v>
      </c>
      <c r="K3523">
        <f t="shared" si="275"/>
        <v>0</v>
      </c>
    </row>
    <row r="3524" spans="1:11" x14ac:dyDescent="0.3">
      <c r="A3524" t="s">
        <v>739</v>
      </c>
      <c r="B3524">
        <v>0</v>
      </c>
      <c r="C3524">
        <v>50</v>
      </c>
      <c r="D3524">
        <v>64</v>
      </c>
      <c r="E3524">
        <v>64</v>
      </c>
      <c r="F3524">
        <v>64</v>
      </c>
      <c r="G3524">
        <f t="shared" ref="G3524:G3587" si="276">IF($A3524=$A$1,B3524,0)</f>
        <v>0</v>
      </c>
      <c r="H3524">
        <f t="shared" ref="H3524:H3587" si="277">IF($A3524=$A$1,C3524,0)</f>
        <v>0</v>
      </c>
      <c r="I3524">
        <f t="shared" ref="I3524:I3587" si="278">IF($A3524=$A$1,D3524,0)</f>
        <v>0</v>
      </c>
      <c r="J3524">
        <f t="shared" ref="J3524:J3587" si="279">IF($A3524=$A$1,E3524,0)</f>
        <v>0</v>
      </c>
      <c r="K3524">
        <f t="shared" ref="K3524:K3587" si="280">IF($A3524=$A$1,F3524,0)</f>
        <v>0</v>
      </c>
    </row>
    <row r="3525" spans="1:11" x14ac:dyDescent="0.3">
      <c r="A3525" t="s">
        <v>739</v>
      </c>
      <c r="B3525">
        <v>0</v>
      </c>
      <c r="C3525">
        <v>55</v>
      </c>
      <c r="D3525">
        <v>59</v>
      </c>
      <c r="E3525">
        <v>59</v>
      </c>
      <c r="F3525">
        <v>59</v>
      </c>
      <c r="G3525">
        <f t="shared" si="276"/>
        <v>0</v>
      </c>
      <c r="H3525">
        <f t="shared" si="277"/>
        <v>0</v>
      </c>
      <c r="I3525">
        <f t="shared" si="278"/>
        <v>0</v>
      </c>
      <c r="J3525">
        <f t="shared" si="279"/>
        <v>0</v>
      </c>
      <c r="K3525">
        <f t="shared" si="280"/>
        <v>0</v>
      </c>
    </row>
    <row r="3526" spans="1:11" x14ac:dyDescent="0.3">
      <c r="A3526" t="s">
        <v>739</v>
      </c>
      <c r="B3526">
        <v>1</v>
      </c>
      <c r="C3526">
        <v>198</v>
      </c>
      <c r="D3526">
        <v>201</v>
      </c>
      <c r="E3526">
        <v>201</v>
      </c>
      <c r="F3526">
        <v>201</v>
      </c>
      <c r="G3526">
        <f t="shared" si="276"/>
        <v>0</v>
      </c>
      <c r="H3526">
        <f t="shared" si="277"/>
        <v>0</v>
      </c>
      <c r="I3526">
        <f t="shared" si="278"/>
        <v>0</v>
      </c>
      <c r="J3526">
        <f t="shared" si="279"/>
        <v>0</v>
      </c>
      <c r="K3526">
        <f t="shared" si="280"/>
        <v>0</v>
      </c>
    </row>
    <row r="3527" spans="1:11" x14ac:dyDescent="0.3">
      <c r="A3527" t="s">
        <v>739</v>
      </c>
      <c r="B3527">
        <v>1</v>
      </c>
      <c r="C3527">
        <v>164</v>
      </c>
      <c r="D3527">
        <v>180</v>
      </c>
      <c r="E3527">
        <v>180</v>
      </c>
      <c r="F3527">
        <v>180</v>
      </c>
      <c r="G3527">
        <f t="shared" si="276"/>
        <v>0</v>
      </c>
      <c r="H3527">
        <f t="shared" si="277"/>
        <v>0</v>
      </c>
      <c r="I3527">
        <f t="shared" si="278"/>
        <v>0</v>
      </c>
      <c r="J3527">
        <f t="shared" si="279"/>
        <v>0</v>
      </c>
      <c r="K3527">
        <f t="shared" si="280"/>
        <v>0</v>
      </c>
    </row>
    <row r="3528" spans="1:11" x14ac:dyDescent="0.3">
      <c r="A3528" t="s">
        <v>739</v>
      </c>
      <c r="B3528">
        <v>1</v>
      </c>
      <c r="C3528">
        <v>104</v>
      </c>
      <c r="D3528">
        <v>122</v>
      </c>
      <c r="E3528">
        <v>122</v>
      </c>
      <c r="F3528">
        <v>122</v>
      </c>
      <c r="G3528">
        <f t="shared" si="276"/>
        <v>0</v>
      </c>
      <c r="H3528">
        <f t="shared" si="277"/>
        <v>0</v>
      </c>
      <c r="I3528">
        <f t="shared" si="278"/>
        <v>0</v>
      </c>
      <c r="J3528">
        <f t="shared" si="279"/>
        <v>0</v>
      </c>
      <c r="K3528">
        <f t="shared" si="280"/>
        <v>0</v>
      </c>
    </row>
    <row r="3529" spans="1:11" x14ac:dyDescent="0.3">
      <c r="A3529" t="s">
        <v>739</v>
      </c>
      <c r="B3529">
        <v>0</v>
      </c>
      <c r="C3529">
        <v>40</v>
      </c>
      <c r="D3529">
        <v>43</v>
      </c>
      <c r="E3529">
        <v>43</v>
      </c>
      <c r="F3529">
        <v>43</v>
      </c>
      <c r="G3529">
        <f t="shared" si="276"/>
        <v>0</v>
      </c>
      <c r="H3529">
        <f t="shared" si="277"/>
        <v>0</v>
      </c>
      <c r="I3529">
        <f t="shared" si="278"/>
        <v>0</v>
      </c>
      <c r="J3529">
        <f t="shared" si="279"/>
        <v>0</v>
      </c>
      <c r="K3529">
        <f t="shared" si="280"/>
        <v>0</v>
      </c>
    </row>
    <row r="3530" spans="1:11" x14ac:dyDescent="0.3">
      <c r="A3530" t="s">
        <v>739</v>
      </c>
      <c r="B3530">
        <v>0</v>
      </c>
      <c r="C3530">
        <v>111</v>
      </c>
      <c r="D3530">
        <v>109</v>
      </c>
      <c r="E3530">
        <v>109</v>
      </c>
      <c r="F3530">
        <v>109</v>
      </c>
      <c r="G3530">
        <f t="shared" si="276"/>
        <v>0</v>
      </c>
      <c r="H3530">
        <f t="shared" si="277"/>
        <v>0</v>
      </c>
      <c r="I3530">
        <f t="shared" si="278"/>
        <v>0</v>
      </c>
      <c r="J3530">
        <f t="shared" si="279"/>
        <v>0</v>
      </c>
      <c r="K3530">
        <f t="shared" si="280"/>
        <v>0</v>
      </c>
    </row>
    <row r="3531" spans="1:11" x14ac:dyDescent="0.3">
      <c r="A3531" t="s">
        <v>739</v>
      </c>
      <c r="B3531">
        <v>0</v>
      </c>
      <c r="C3531">
        <v>50</v>
      </c>
      <c r="D3531">
        <v>58</v>
      </c>
      <c r="E3531">
        <v>58</v>
      </c>
      <c r="F3531">
        <v>58</v>
      </c>
      <c r="G3531">
        <f t="shared" si="276"/>
        <v>0</v>
      </c>
      <c r="H3531">
        <f t="shared" si="277"/>
        <v>0</v>
      </c>
      <c r="I3531">
        <f t="shared" si="278"/>
        <v>0</v>
      </c>
      <c r="J3531">
        <f t="shared" si="279"/>
        <v>0</v>
      </c>
      <c r="K3531">
        <f t="shared" si="280"/>
        <v>0</v>
      </c>
    </row>
    <row r="3532" spans="1:11" x14ac:dyDescent="0.3">
      <c r="A3532" t="s">
        <v>739</v>
      </c>
      <c r="B3532">
        <v>0</v>
      </c>
      <c r="C3532">
        <v>245</v>
      </c>
      <c r="D3532">
        <v>261</v>
      </c>
      <c r="E3532">
        <v>261</v>
      </c>
      <c r="F3532">
        <v>261</v>
      </c>
      <c r="G3532">
        <f t="shared" si="276"/>
        <v>0</v>
      </c>
      <c r="H3532">
        <f t="shared" si="277"/>
        <v>0</v>
      </c>
      <c r="I3532">
        <f t="shared" si="278"/>
        <v>0</v>
      </c>
      <c r="J3532">
        <f t="shared" si="279"/>
        <v>0</v>
      </c>
      <c r="K3532">
        <f t="shared" si="280"/>
        <v>0</v>
      </c>
    </row>
    <row r="3533" spans="1:11" x14ac:dyDescent="0.3">
      <c r="A3533" t="s">
        <v>739</v>
      </c>
      <c r="B3533">
        <v>0</v>
      </c>
      <c r="C3533">
        <v>36</v>
      </c>
      <c r="D3533">
        <v>35</v>
      </c>
      <c r="E3533">
        <v>35</v>
      </c>
      <c r="F3533">
        <v>35</v>
      </c>
      <c r="G3533">
        <f t="shared" si="276"/>
        <v>0</v>
      </c>
      <c r="H3533">
        <f t="shared" si="277"/>
        <v>0</v>
      </c>
      <c r="I3533">
        <f t="shared" si="278"/>
        <v>0</v>
      </c>
      <c r="J3533">
        <f t="shared" si="279"/>
        <v>0</v>
      </c>
      <c r="K3533">
        <f t="shared" si="280"/>
        <v>0</v>
      </c>
    </row>
    <row r="3534" spans="1:11" x14ac:dyDescent="0.3">
      <c r="A3534" t="s">
        <v>739</v>
      </c>
      <c r="B3534">
        <v>3</v>
      </c>
      <c r="C3534">
        <v>300</v>
      </c>
      <c r="D3534">
        <v>283</v>
      </c>
      <c r="E3534">
        <v>283</v>
      </c>
      <c r="F3534">
        <v>283</v>
      </c>
      <c r="G3534">
        <f t="shared" si="276"/>
        <v>0</v>
      </c>
      <c r="H3534">
        <f t="shared" si="277"/>
        <v>0</v>
      </c>
      <c r="I3534">
        <f t="shared" si="278"/>
        <v>0</v>
      </c>
      <c r="J3534">
        <f t="shared" si="279"/>
        <v>0</v>
      </c>
      <c r="K3534">
        <f t="shared" si="280"/>
        <v>0</v>
      </c>
    </row>
    <row r="3535" spans="1:11" x14ac:dyDescent="0.3">
      <c r="A3535" t="s">
        <v>739</v>
      </c>
      <c r="B3535">
        <v>4</v>
      </c>
      <c r="C3535">
        <v>197</v>
      </c>
      <c r="D3535">
        <v>236</v>
      </c>
      <c r="E3535">
        <v>236</v>
      </c>
      <c r="F3535">
        <v>236</v>
      </c>
      <c r="G3535">
        <f t="shared" si="276"/>
        <v>0</v>
      </c>
      <c r="H3535">
        <f t="shared" si="277"/>
        <v>0</v>
      </c>
      <c r="I3535">
        <f t="shared" si="278"/>
        <v>0</v>
      </c>
      <c r="J3535">
        <f t="shared" si="279"/>
        <v>0</v>
      </c>
      <c r="K3535">
        <f t="shared" si="280"/>
        <v>0</v>
      </c>
    </row>
    <row r="3536" spans="1:11" x14ac:dyDescent="0.3">
      <c r="A3536" t="s">
        <v>739</v>
      </c>
      <c r="B3536">
        <v>0</v>
      </c>
      <c r="C3536">
        <v>95</v>
      </c>
      <c r="D3536">
        <v>96</v>
      </c>
      <c r="E3536">
        <v>96</v>
      </c>
      <c r="F3536">
        <v>96</v>
      </c>
      <c r="G3536">
        <f t="shared" si="276"/>
        <v>0</v>
      </c>
      <c r="H3536">
        <f t="shared" si="277"/>
        <v>0</v>
      </c>
      <c r="I3536">
        <f t="shared" si="278"/>
        <v>0</v>
      </c>
      <c r="J3536">
        <f t="shared" si="279"/>
        <v>0</v>
      </c>
      <c r="K3536">
        <f t="shared" si="280"/>
        <v>0</v>
      </c>
    </row>
    <row r="3537" spans="1:11" x14ac:dyDescent="0.3">
      <c r="A3537" t="s">
        <v>739</v>
      </c>
      <c r="B3537">
        <v>3</v>
      </c>
      <c r="C3537">
        <v>364</v>
      </c>
      <c r="D3537">
        <v>376</v>
      </c>
      <c r="E3537">
        <v>376</v>
      </c>
      <c r="F3537">
        <v>376</v>
      </c>
      <c r="G3537">
        <f t="shared" si="276"/>
        <v>0</v>
      </c>
      <c r="H3537">
        <f t="shared" si="277"/>
        <v>0</v>
      </c>
      <c r="I3537">
        <f t="shared" si="278"/>
        <v>0</v>
      </c>
      <c r="J3537">
        <f t="shared" si="279"/>
        <v>0</v>
      </c>
      <c r="K3537">
        <f t="shared" si="280"/>
        <v>0</v>
      </c>
    </row>
    <row r="3538" spans="1:11" x14ac:dyDescent="0.3">
      <c r="A3538" t="s">
        <v>739</v>
      </c>
      <c r="B3538">
        <v>1</v>
      </c>
      <c r="C3538">
        <v>130</v>
      </c>
      <c r="D3538">
        <v>138</v>
      </c>
      <c r="E3538">
        <v>138</v>
      </c>
      <c r="F3538">
        <v>138</v>
      </c>
      <c r="G3538">
        <f t="shared" si="276"/>
        <v>0</v>
      </c>
      <c r="H3538">
        <f t="shared" si="277"/>
        <v>0</v>
      </c>
      <c r="I3538">
        <f t="shared" si="278"/>
        <v>0</v>
      </c>
      <c r="J3538">
        <f t="shared" si="279"/>
        <v>0</v>
      </c>
      <c r="K3538">
        <f t="shared" si="280"/>
        <v>0</v>
      </c>
    </row>
    <row r="3539" spans="1:11" x14ac:dyDescent="0.3">
      <c r="A3539" t="s">
        <v>739</v>
      </c>
      <c r="B3539">
        <v>0</v>
      </c>
      <c r="C3539">
        <v>136</v>
      </c>
      <c r="D3539">
        <v>147</v>
      </c>
      <c r="E3539">
        <v>147</v>
      </c>
      <c r="F3539">
        <v>147</v>
      </c>
      <c r="G3539">
        <f t="shared" si="276"/>
        <v>0</v>
      </c>
      <c r="H3539">
        <f t="shared" si="277"/>
        <v>0</v>
      </c>
      <c r="I3539">
        <f t="shared" si="278"/>
        <v>0</v>
      </c>
      <c r="J3539">
        <f t="shared" si="279"/>
        <v>0</v>
      </c>
      <c r="K3539">
        <f t="shared" si="280"/>
        <v>0</v>
      </c>
    </row>
    <row r="3540" spans="1:11" x14ac:dyDescent="0.3">
      <c r="A3540" t="s">
        <v>739</v>
      </c>
      <c r="B3540">
        <v>24</v>
      </c>
      <c r="C3540">
        <v>860</v>
      </c>
      <c r="D3540">
        <v>878</v>
      </c>
      <c r="E3540">
        <v>878</v>
      </c>
      <c r="F3540">
        <v>878</v>
      </c>
      <c r="G3540">
        <f t="shared" si="276"/>
        <v>0</v>
      </c>
      <c r="H3540">
        <f t="shared" si="277"/>
        <v>0</v>
      </c>
      <c r="I3540">
        <f t="shared" si="278"/>
        <v>0</v>
      </c>
      <c r="J3540">
        <f t="shared" si="279"/>
        <v>0</v>
      </c>
      <c r="K3540">
        <f t="shared" si="280"/>
        <v>0</v>
      </c>
    </row>
    <row r="3541" spans="1:11" x14ac:dyDescent="0.3">
      <c r="A3541" t="s">
        <v>739</v>
      </c>
      <c r="B3541">
        <v>3</v>
      </c>
      <c r="C3541">
        <v>84</v>
      </c>
      <c r="D3541">
        <v>84</v>
      </c>
      <c r="E3541">
        <v>84</v>
      </c>
      <c r="F3541">
        <v>84</v>
      </c>
      <c r="G3541">
        <f t="shared" si="276"/>
        <v>0</v>
      </c>
      <c r="H3541">
        <f t="shared" si="277"/>
        <v>0</v>
      </c>
      <c r="I3541">
        <f t="shared" si="278"/>
        <v>0</v>
      </c>
      <c r="J3541">
        <f t="shared" si="279"/>
        <v>0</v>
      </c>
      <c r="K3541">
        <f t="shared" si="280"/>
        <v>0</v>
      </c>
    </row>
    <row r="3542" spans="1:11" x14ac:dyDescent="0.3">
      <c r="A3542" t="s">
        <v>739</v>
      </c>
      <c r="B3542">
        <v>1</v>
      </c>
      <c r="C3542">
        <v>58</v>
      </c>
      <c r="D3542">
        <v>60</v>
      </c>
      <c r="E3542">
        <v>60</v>
      </c>
      <c r="F3542">
        <v>60</v>
      </c>
      <c r="G3542">
        <f t="shared" si="276"/>
        <v>0</v>
      </c>
      <c r="H3542">
        <f t="shared" si="277"/>
        <v>0</v>
      </c>
      <c r="I3542">
        <f t="shared" si="278"/>
        <v>0</v>
      </c>
      <c r="J3542">
        <f t="shared" si="279"/>
        <v>0</v>
      </c>
      <c r="K3542">
        <f t="shared" si="280"/>
        <v>0</v>
      </c>
    </row>
    <row r="3543" spans="1:11" x14ac:dyDescent="0.3">
      <c r="A3543" t="s">
        <v>739</v>
      </c>
      <c r="B3543">
        <v>4</v>
      </c>
      <c r="C3543">
        <v>262</v>
      </c>
      <c r="D3543">
        <v>267</v>
      </c>
      <c r="E3543">
        <v>267</v>
      </c>
      <c r="F3543">
        <v>267</v>
      </c>
      <c r="G3543">
        <f t="shared" si="276"/>
        <v>0</v>
      </c>
      <c r="H3543">
        <f t="shared" si="277"/>
        <v>0</v>
      </c>
      <c r="I3543">
        <f t="shared" si="278"/>
        <v>0</v>
      </c>
      <c r="J3543">
        <f t="shared" si="279"/>
        <v>0</v>
      </c>
      <c r="K3543">
        <f t="shared" si="280"/>
        <v>0</v>
      </c>
    </row>
    <row r="3544" spans="1:11" x14ac:dyDescent="0.3">
      <c r="A3544" t="s">
        <v>739</v>
      </c>
      <c r="B3544">
        <v>7</v>
      </c>
      <c r="C3544">
        <v>704</v>
      </c>
      <c r="D3544">
        <v>800</v>
      </c>
      <c r="E3544">
        <v>800</v>
      </c>
      <c r="F3544">
        <v>800</v>
      </c>
      <c r="G3544">
        <f t="shared" si="276"/>
        <v>0</v>
      </c>
      <c r="H3544">
        <f t="shared" si="277"/>
        <v>0</v>
      </c>
      <c r="I3544">
        <f t="shared" si="278"/>
        <v>0</v>
      </c>
      <c r="J3544">
        <f t="shared" si="279"/>
        <v>0</v>
      </c>
      <c r="K3544">
        <f t="shared" si="280"/>
        <v>0</v>
      </c>
    </row>
    <row r="3545" spans="1:11" x14ac:dyDescent="0.3">
      <c r="A3545" t="s">
        <v>739</v>
      </c>
      <c r="B3545">
        <v>0</v>
      </c>
      <c r="C3545">
        <v>476</v>
      </c>
      <c r="D3545">
        <v>494</v>
      </c>
      <c r="E3545">
        <v>494</v>
      </c>
      <c r="F3545">
        <v>494</v>
      </c>
      <c r="G3545">
        <f t="shared" si="276"/>
        <v>0</v>
      </c>
      <c r="H3545">
        <f t="shared" si="277"/>
        <v>0</v>
      </c>
      <c r="I3545">
        <f t="shared" si="278"/>
        <v>0</v>
      </c>
      <c r="J3545">
        <f t="shared" si="279"/>
        <v>0</v>
      </c>
      <c r="K3545">
        <f t="shared" si="280"/>
        <v>0</v>
      </c>
    </row>
    <row r="3546" spans="1:11" x14ac:dyDescent="0.3">
      <c r="A3546" t="s">
        <v>739</v>
      </c>
      <c r="B3546">
        <v>0</v>
      </c>
      <c r="C3546">
        <v>65</v>
      </c>
      <c r="D3546">
        <v>80</v>
      </c>
      <c r="E3546">
        <v>80</v>
      </c>
      <c r="F3546">
        <v>80</v>
      </c>
      <c r="G3546">
        <f t="shared" si="276"/>
        <v>0</v>
      </c>
      <c r="H3546">
        <f t="shared" si="277"/>
        <v>0</v>
      </c>
      <c r="I3546">
        <f t="shared" si="278"/>
        <v>0</v>
      </c>
      <c r="J3546">
        <f t="shared" si="279"/>
        <v>0</v>
      </c>
      <c r="K3546">
        <f t="shared" si="280"/>
        <v>0</v>
      </c>
    </row>
    <row r="3547" spans="1:11" x14ac:dyDescent="0.3">
      <c r="A3547" t="s">
        <v>739</v>
      </c>
      <c r="B3547">
        <v>1</v>
      </c>
      <c r="C3547">
        <v>188</v>
      </c>
      <c r="D3547">
        <v>244</v>
      </c>
      <c r="E3547">
        <v>244</v>
      </c>
      <c r="F3547">
        <v>244</v>
      </c>
      <c r="G3547">
        <f t="shared" si="276"/>
        <v>0</v>
      </c>
      <c r="H3547">
        <f t="shared" si="277"/>
        <v>0</v>
      </c>
      <c r="I3547">
        <f t="shared" si="278"/>
        <v>0</v>
      </c>
      <c r="J3547">
        <f t="shared" si="279"/>
        <v>0</v>
      </c>
      <c r="K3547">
        <f t="shared" si="280"/>
        <v>0</v>
      </c>
    </row>
    <row r="3548" spans="1:11" x14ac:dyDescent="0.3">
      <c r="A3548" t="s">
        <v>739</v>
      </c>
      <c r="B3548">
        <v>2</v>
      </c>
      <c r="C3548">
        <v>115</v>
      </c>
      <c r="D3548">
        <v>132</v>
      </c>
      <c r="E3548">
        <v>132</v>
      </c>
      <c r="F3548">
        <v>132</v>
      </c>
      <c r="G3548">
        <f t="shared" si="276"/>
        <v>0</v>
      </c>
      <c r="H3548">
        <f t="shared" si="277"/>
        <v>0</v>
      </c>
      <c r="I3548">
        <f t="shared" si="278"/>
        <v>0</v>
      </c>
      <c r="J3548">
        <f t="shared" si="279"/>
        <v>0</v>
      </c>
      <c r="K3548">
        <f t="shared" si="280"/>
        <v>0</v>
      </c>
    </row>
    <row r="3549" spans="1:11" x14ac:dyDescent="0.3">
      <c r="A3549" t="s">
        <v>739</v>
      </c>
      <c r="B3549">
        <v>2</v>
      </c>
      <c r="C3549">
        <v>127</v>
      </c>
      <c r="D3549">
        <v>131</v>
      </c>
      <c r="E3549">
        <v>131</v>
      </c>
      <c r="F3549">
        <v>131</v>
      </c>
      <c r="G3549">
        <f t="shared" si="276"/>
        <v>0</v>
      </c>
      <c r="H3549">
        <f t="shared" si="277"/>
        <v>0</v>
      </c>
      <c r="I3549">
        <f t="shared" si="278"/>
        <v>0</v>
      </c>
      <c r="J3549">
        <f t="shared" si="279"/>
        <v>0</v>
      </c>
      <c r="K3549">
        <f t="shared" si="280"/>
        <v>0</v>
      </c>
    </row>
    <row r="3550" spans="1:11" x14ac:dyDescent="0.3">
      <c r="A3550" t="s">
        <v>739</v>
      </c>
      <c r="B3550">
        <v>0</v>
      </c>
      <c r="C3550">
        <v>110</v>
      </c>
      <c r="D3550">
        <v>114</v>
      </c>
      <c r="E3550">
        <v>114</v>
      </c>
      <c r="F3550">
        <v>114</v>
      </c>
      <c r="G3550">
        <f t="shared" si="276"/>
        <v>0</v>
      </c>
      <c r="H3550">
        <f t="shared" si="277"/>
        <v>0</v>
      </c>
      <c r="I3550">
        <f t="shared" si="278"/>
        <v>0</v>
      </c>
      <c r="J3550">
        <f t="shared" si="279"/>
        <v>0</v>
      </c>
      <c r="K3550">
        <f t="shared" si="280"/>
        <v>0</v>
      </c>
    </row>
    <row r="3551" spans="1:11" x14ac:dyDescent="0.3">
      <c r="A3551" t="s">
        <v>739</v>
      </c>
      <c r="B3551">
        <v>3</v>
      </c>
      <c r="C3551">
        <v>266</v>
      </c>
      <c r="D3551">
        <v>256</v>
      </c>
      <c r="E3551">
        <v>256</v>
      </c>
      <c r="F3551">
        <v>256</v>
      </c>
      <c r="G3551">
        <f t="shared" si="276"/>
        <v>0</v>
      </c>
      <c r="H3551">
        <f t="shared" si="277"/>
        <v>0</v>
      </c>
      <c r="I3551">
        <f t="shared" si="278"/>
        <v>0</v>
      </c>
      <c r="J3551">
        <f t="shared" si="279"/>
        <v>0</v>
      </c>
      <c r="K3551">
        <f t="shared" si="280"/>
        <v>0</v>
      </c>
    </row>
    <row r="3552" spans="1:11" x14ac:dyDescent="0.3">
      <c r="A3552" t="s">
        <v>739</v>
      </c>
      <c r="B3552">
        <v>0</v>
      </c>
      <c r="C3552">
        <v>307</v>
      </c>
      <c r="D3552">
        <v>324</v>
      </c>
      <c r="E3552">
        <v>324</v>
      </c>
      <c r="F3552">
        <v>324</v>
      </c>
      <c r="G3552">
        <f t="shared" si="276"/>
        <v>0</v>
      </c>
      <c r="H3552">
        <f t="shared" si="277"/>
        <v>0</v>
      </c>
      <c r="I3552">
        <f t="shared" si="278"/>
        <v>0</v>
      </c>
      <c r="J3552">
        <f t="shared" si="279"/>
        <v>0</v>
      </c>
      <c r="K3552">
        <f t="shared" si="280"/>
        <v>0</v>
      </c>
    </row>
    <row r="3553" spans="1:11" x14ac:dyDescent="0.3">
      <c r="A3553" t="s">
        <v>739</v>
      </c>
      <c r="B3553">
        <v>1</v>
      </c>
      <c r="C3553">
        <v>65</v>
      </c>
      <c r="D3553">
        <v>61</v>
      </c>
      <c r="E3553">
        <v>61</v>
      </c>
      <c r="F3553">
        <v>61</v>
      </c>
      <c r="G3553">
        <f t="shared" si="276"/>
        <v>0</v>
      </c>
      <c r="H3553">
        <f t="shared" si="277"/>
        <v>0</v>
      </c>
      <c r="I3553">
        <f t="shared" si="278"/>
        <v>0</v>
      </c>
      <c r="J3553">
        <f t="shared" si="279"/>
        <v>0</v>
      </c>
      <c r="K3553">
        <f t="shared" si="280"/>
        <v>0</v>
      </c>
    </row>
    <row r="3554" spans="1:11" x14ac:dyDescent="0.3">
      <c r="A3554" t="s">
        <v>739</v>
      </c>
      <c r="B3554">
        <v>12</v>
      </c>
      <c r="C3554">
        <v>272</v>
      </c>
      <c r="D3554">
        <v>270</v>
      </c>
      <c r="E3554">
        <v>270</v>
      </c>
      <c r="F3554">
        <v>270</v>
      </c>
      <c r="G3554">
        <f t="shared" si="276"/>
        <v>0</v>
      </c>
      <c r="H3554">
        <f t="shared" si="277"/>
        <v>0</v>
      </c>
      <c r="I3554">
        <f t="shared" si="278"/>
        <v>0</v>
      </c>
      <c r="J3554">
        <f t="shared" si="279"/>
        <v>0</v>
      </c>
      <c r="K3554">
        <f t="shared" si="280"/>
        <v>0</v>
      </c>
    </row>
    <row r="3555" spans="1:11" x14ac:dyDescent="0.3">
      <c r="A3555" t="s">
        <v>739</v>
      </c>
      <c r="B3555">
        <v>9</v>
      </c>
      <c r="C3555">
        <v>553</v>
      </c>
      <c r="D3555">
        <v>548</v>
      </c>
      <c r="E3555">
        <v>548</v>
      </c>
      <c r="F3555">
        <v>548</v>
      </c>
      <c r="G3555">
        <f t="shared" si="276"/>
        <v>0</v>
      </c>
      <c r="H3555">
        <f t="shared" si="277"/>
        <v>0</v>
      </c>
      <c r="I3555">
        <f t="shared" si="278"/>
        <v>0</v>
      </c>
      <c r="J3555">
        <f t="shared" si="279"/>
        <v>0</v>
      </c>
      <c r="K3555">
        <f t="shared" si="280"/>
        <v>0</v>
      </c>
    </row>
    <row r="3556" spans="1:11" x14ac:dyDescent="0.3">
      <c r="A3556" t="s">
        <v>739</v>
      </c>
      <c r="B3556">
        <v>0</v>
      </c>
      <c r="C3556">
        <v>36</v>
      </c>
      <c r="D3556">
        <v>37</v>
      </c>
      <c r="E3556">
        <v>37</v>
      </c>
      <c r="F3556">
        <v>37</v>
      </c>
      <c r="G3556">
        <f t="shared" si="276"/>
        <v>0</v>
      </c>
      <c r="H3556">
        <f t="shared" si="277"/>
        <v>0</v>
      </c>
      <c r="I3556">
        <f t="shared" si="278"/>
        <v>0</v>
      </c>
      <c r="J3556">
        <f t="shared" si="279"/>
        <v>0</v>
      </c>
      <c r="K3556">
        <f t="shared" si="280"/>
        <v>0</v>
      </c>
    </row>
    <row r="3557" spans="1:11" x14ac:dyDescent="0.3">
      <c r="A3557" t="s">
        <v>739</v>
      </c>
      <c r="B3557">
        <v>0</v>
      </c>
      <c r="C3557">
        <v>146</v>
      </c>
      <c r="D3557">
        <v>152</v>
      </c>
      <c r="E3557">
        <v>152</v>
      </c>
      <c r="F3557">
        <v>152</v>
      </c>
      <c r="G3557">
        <f t="shared" si="276"/>
        <v>0</v>
      </c>
      <c r="H3557">
        <f t="shared" si="277"/>
        <v>0</v>
      </c>
      <c r="I3557">
        <f t="shared" si="278"/>
        <v>0</v>
      </c>
      <c r="J3557">
        <f t="shared" si="279"/>
        <v>0</v>
      </c>
      <c r="K3557">
        <f t="shared" si="280"/>
        <v>0</v>
      </c>
    </row>
    <row r="3558" spans="1:11" x14ac:dyDescent="0.3">
      <c r="A3558" t="s">
        <v>739</v>
      </c>
      <c r="B3558">
        <v>0</v>
      </c>
      <c r="C3558">
        <v>240</v>
      </c>
      <c r="D3558">
        <v>240</v>
      </c>
      <c r="E3558">
        <v>240</v>
      </c>
      <c r="F3558">
        <v>240</v>
      </c>
      <c r="G3558">
        <f t="shared" si="276"/>
        <v>0</v>
      </c>
      <c r="H3558">
        <f t="shared" si="277"/>
        <v>0</v>
      </c>
      <c r="I3558">
        <f t="shared" si="278"/>
        <v>0</v>
      </c>
      <c r="J3558">
        <f t="shared" si="279"/>
        <v>0</v>
      </c>
      <c r="K3558">
        <f t="shared" si="280"/>
        <v>0</v>
      </c>
    </row>
    <row r="3559" spans="1:11" x14ac:dyDescent="0.3">
      <c r="A3559" t="s">
        <v>739</v>
      </c>
      <c r="B3559">
        <v>0</v>
      </c>
      <c r="C3559">
        <v>231</v>
      </c>
      <c r="D3559">
        <v>235</v>
      </c>
      <c r="E3559">
        <v>235</v>
      </c>
      <c r="F3559">
        <v>235</v>
      </c>
      <c r="G3559">
        <f t="shared" si="276"/>
        <v>0</v>
      </c>
      <c r="H3559">
        <f t="shared" si="277"/>
        <v>0</v>
      </c>
      <c r="I3559">
        <f t="shared" si="278"/>
        <v>0</v>
      </c>
      <c r="J3559">
        <f t="shared" si="279"/>
        <v>0</v>
      </c>
      <c r="K3559">
        <f t="shared" si="280"/>
        <v>0</v>
      </c>
    </row>
    <row r="3560" spans="1:11" x14ac:dyDescent="0.3">
      <c r="A3560" t="s">
        <v>739</v>
      </c>
      <c r="B3560">
        <v>0</v>
      </c>
      <c r="C3560">
        <v>75</v>
      </c>
      <c r="D3560">
        <v>76</v>
      </c>
      <c r="E3560">
        <v>76</v>
      </c>
      <c r="F3560">
        <v>76</v>
      </c>
      <c r="G3560">
        <f t="shared" si="276"/>
        <v>0</v>
      </c>
      <c r="H3560">
        <f t="shared" si="277"/>
        <v>0</v>
      </c>
      <c r="I3560">
        <f t="shared" si="278"/>
        <v>0</v>
      </c>
      <c r="J3560">
        <f t="shared" si="279"/>
        <v>0</v>
      </c>
      <c r="K3560">
        <f t="shared" si="280"/>
        <v>0</v>
      </c>
    </row>
    <row r="3561" spans="1:11" x14ac:dyDescent="0.3">
      <c r="A3561" t="s">
        <v>739</v>
      </c>
      <c r="B3561">
        <v>0</v>
      </c>
      <c r="C3561">
        <v>177</v>
      </c>
      <c r="D3561">
        <v>172</v>
      </c>
      <c r="E3561">
        <v>172</v>
      </c>
      <c r="F3561">
        <v>172</v>
      </c>
      <c r="G3561">
        <f t="shared" si="276"/>
        <v>0</v>
      </c>
      <c r="H3561">
        <f t="shared" si="277"/>
        <v>0</v>
      </c>
      <c r="I3561">
        <f t="shared" si="278"/>
        <v>0</v>
      </c>
      <c r="J3561">
        <f t="shared" si="279"/>
        <v>0</v>
      </c>
      <c r="K3561">
        <f t="shared" si="280"/>
        <v>0</v>
      </c>
    </row>
    <row r="3562" spans="1:11" x14ac:dyDescent="0.3">
      <c r="A3562" t="s">
        <v>739</v>
      </c>
      <c r="B3562">
        <v>0</v>
      </c>
      <c r="C3562">
        <v>58</v>
      </c>
      <c r="D3562">
        <v>63</v>
      </c>
      <c r="E3562">
        <v>63</v>
      </c>
      <c r="F3562">
        <v>63</v>
      </c>
      <c r="G3562">
        <f t="shared" si="276"/>
        <v>0</v>
      </c>
      <c r="H3562">
        <f t="shared" si="277"/>
        <v>0</v>
      </c>
      <c r="I3562">
        <f t="shared" si="278"/>
        <v>0</v>
      </c>
      <c r="J3562">
        <f t="shared" si="279"/>
        <v>0</v>
      </c>
      <c r="K3562">
        <f t="shared" si="280"/>
        <v>0</v>
      </c>
    </row>
    <row r="3563" spans="1:11" x14ac:dyDescent="0.3">
      <c r="A3563" t="s">
        <v>739</v>
      </c>
      <c r="B3563">
        <v>1</v>
      </c>
      <c r="C3563">
        <v>200</v>
      </c>
      <c r="D3563">
        <v>196</v>
      </c>
      <c r="E3563">
        <v>196</v>
      </c>
      <c r="F3563">
        <v>196</v>
      </c>
      <c r="G3563">
        <f t="shared" si="276"/>
        <v>0</v>
      </c>
      <c r="H3563">
        <f t="shared" si="277"/>
        <v>0</v>
      </c>
      <c r="I3563">
        <f t="shared" si="278"/>
        <v>0</v>
      </c>
      <c r="J3563">
        <f t="shared" si="279"/>
        <v>0</v>
      </c>
      <c r="K3563">
        <f t="shared" si="280"/>
        <v>0</v>
      </c>
    </row>
    <row r="3564" spans="1:11" x14ac:dyDescent="0.3">
      <c r="A3564" t="s">
        <v>739</v>
      </c>
      <c r="B3564">
        <v>5</v>
      </c>
      <c r="C3564">
        <v>358</v>
      </c>
      <c r="D3564">
        <v>346</v>
      </c>
      <c r="E3564">
        <v>346</v>
      </c>
      <c r="F3564">
        <v>346</v>
      </c>
      <c r="G3564">
        <f t="shared" si="276"/>
        <v>0</v>
      </c>
      <c r="H3564">
        <f t="shared" si="277"/>
        <v>0</v>
      </c>
      <c r="I3564">
        <f t="shared" si="278"/>
        <v>0</v>
      </c>
      <c r="J3564">
        <f t="shared" si="279"/>
        <v>0</v>
      </c>
      <c r="K3564">
        <f t="shared" si="280"/>
        <v>0</v>
      </c>
    </row>
    <row r="3565" spans="1:11" x14ac:dyDescent="0.3">
      <c r="A3565" t="s">
        <v>739</v>
      </c>
      <c r="B3565">
        <v>0</v>
      </c>
      <c r="C3565">
        <v>187</v>
      </c>
      <c r="D3565">
        <v>190</v>
      </c>
      <c r="E3565">
        <v>190</v>
      </c>
      <c r="F3565">
        <v>190</v>
      </c>
      <c r="G3565">
        <f t="shared" si="276"/>
        <v>0</v>
      </c>
      <c r="H3565">
        <f t="shared" si="277"/>
        <v>0</v>
      </c>
      <c r="I3565">
        <f t="shared" si="278"/>
        <v>0</v>
      </c>
      <c r="J3565">
        <f t="shared" si="279"/>
        <v>0</v>
      </c>
      <c r="K3565">
        <f t="shared" si="280"/>
        <v>0</v>
      </c>
    </row>
    <row r="3566" spans="1:11" x14ac:dyDescent="0.3">
      <c r="A3566" t="s">
        <v>739</v>
      </c>
      <c r="B3566">
        <v>14</v>
      </c>
      <c r="C3566">
        <v>1376</v>
      </c>
      <c r="D3566">
        <v>1108</v>
      </c>
      <c r="E3566">
        <v>1108</v>
      </c>
      <c r="F3566">
        <v>1108</v>
      </c>
      <c r="G3566">
        <f t="shared" si="276"/>
        <v>0</v>
      </c>
      <c r="H3566">
        <f t="shared" si="277"/>
        <v>0</v>
      </c>
      <c r="I3566">
        <f t="shared" si="278"/>
        <v>0</v>
      </c>
      <c r="J3566">
        <f t="shared" si="279"/>
        <v>0</v>
      </c>
      <c r="K3566">
        <f t="shared" si="280"/>
        <v>0</v>
      </c>
    </row>
    <row r="3567" spans="1:11" x14ac:dyDescent="0.3">
      <c r="A3567" t="s">
        <v>739</v>
      </c>
      <c r="B3567">
        <v>1</v>
      </c>
      <c r="C3567">
        <v>123</v>
      </c>
      <c r="D3567">
        <v>130</v>
      </c>
      <c r="E3567">
        <v>130</v>
      </c>
      <c r="F3567">
        <v>130</v>
      </c>
      <c r="G3567">
        <f t="shared" si="276"/>
        <v>0</v>
      </c>
      <c r="H3567">
        <f t="shared" si="277"/>
        <v>0</v>
      </c>
      <c r="I3567">
        <f t="shared" si="278"/>
        <v>0</v>
      </c>
      <c r="J3567">
        <f t="shared" si="279"/>
        <v>0</v>
      </c>
      <c r="K3567">
        <f t="shared" si="280"/>
        <v>0</v>
      </c>
    </row>
    <row r="3568" spans="1:11" x14ac:dyDescent="0.3">
      <c r="A3568" t="s">
        <v>739</v>
      </c>
      <c r="B3568">
        <v>0</v>
      </c>
      <c r="C3568">
        <v>193</v>
      </c>
      <c r="D3568">
        <v>185</v>
      </c>
      <c r="E3568">
        <v>185</v>
      </c>
      <c r="F3568">
        <v>185</v>
      </c>
      <c r="G3568">
        <f t="shared" si="276"/>
        <v>0</v>
      </c>
      <c r="H3568">
        <f t="shared" si="277"/>
        <v>0</v>
      </c>
      <c r="I3568">
        <f t="shared" si="278"/>
        <v>0</v>
      </c>
      <c r="J3568">
        <f t="shared" si="279"/>
        <v>0</v>
      </c>
      <c r="K3568">
        <f t="shared" si="280"/>
        <v>0</v>
      </c>
    </row>
    <row r="3569" spans="1:11" x14ac:dyDescent="0.3">
      <c r="A3569" t="s">
        <v>739</v>
      </c>
      <c r="B3569">
        <v>2</v>
      </c>
      <c r="C3569">
        <v>587</v>
      </c>
      <c r="D3569">
        <v>566</v>
      </c>
      <c r="E3569">
        <v>566</v>
      </c>
      <c r="F3569">
        <v>566</v>
      </c>
      <c r="G3569">
        <f t="shared" si="276"/>
        <v>0</v>
      </c>
      <c r="H3569">
        <f t="shared" si="277"/>
        <v>0</v>
      </c>
      <c r="I3569">
        <f t="shared" si="278"/>
        <v>0</v>
      </c>
      <c r="J3569">
        <f t="shared" si="279"/>
        <v>0</v>
      </c>
      <c r="K3569">
        <f t="shared" si="280"/>
        <v>0</v>
      </c>
    </row>
    <row r="3570" spans="1:11" x14ac:dyDescent="0.3">
      <c r="A3570" t="s">
        <v>526</v>
      </c>
      <c r="B3570">
        <v>0</v>
      </c>
      <c r="C3570">
        <v>19</v>
      </c>
      <c r="D3570">
        <v>18</v>
      </c>
      <c r="E3570">
        <v>18</v>
      </c>
      <c r="F3570">
        <v>18</v>
      </c>
      <c r="G3570">
        <f t="shared" si="276"/>
        <v>0</v>
      </c>
      <c r="H3570">
        <f t="shared" si="277"/>
        <v>0</v>
      </c>
      <c r="I3570">
        <f t="shared" si="278"/>
        <v>0</v>
      </c>
      <c r="J3570">
        <f t="shared" si="279"/>
        <v>0</v>
      </c>
      <c r="K3570">
        <f t="shared" si="280"/>
        <v>0</v>
      </c>
    </row>
    <row r="3571" spans="1:11" x14ac:dyDescent="0.3">
      <c r="A3571" t="s">
        <v>526</v>
      </c>
      <c r="B3571">
        <v>0</v>
      </c>
      <c r="C3571">
        <v>16</v>
      </c>
      <c r="D3571">
        <v>14</v>
      </c>
      <c r="E3571">
        <v>14</v>
      </c>
      <c r="F3571">
        <v>14</v>
      </c>
      <c r="G3571">
        <f t="shared" si="276"/>
        <v>0</v>
      </c>
      <c r="H3571">
        <f t="shared" si="277"/>
        <v>0</v>
      </c>
      <c r="I3571">
        <f t="shared" si="278"/>
        <v>0</v>
      </c>
      <c r="J3571">
        <f t="shared" si="279"/>
        <v>0</v>
      </c>
      <c r="K3571">
        <f t="shared" si="280"/>
        <v>0</v>
      </c>
    </row>
    <row r="3572" spans="1:11" x14ac:dyDescent="0.3">
      <c r="A3572" t="s">
        <v>526</v>
      </c>
      <c r="B3572">
        <v>0</v>
      </c>
      <c r="C3572">
        <v>22</v>
      </c>
      <c r="D3572">
        <v>21</v>
      </c>
      <c r="E3572">
        <v>21</v>
      </c>
      <c r="F3572">
        <v>21</v>
      </c>
      <c r="G3572">
        <f t="shared" si="276"/>
        <v>0</v>
      </c>
      <c r="H3572">
        <f t="shared" si="277"/>
        <v>0</v>
      </c>
      <c r="I3572">
        <f t="shared" si="278"/>
        <v>0</v>
      </c>
      <c r="J3572">
        <f t="shared" si="279"/>
        <v>0</v>
      </c>
      <c r="K3572">
        <f t="shared" si="280"/>
        <v>0</v>
      </c>
    </row>
    <row r="3573" spans="1:11" x14ac:dyDescent="0.3">
      <c r="A3573" t="s">
        <v>526</v>
      </c>
      <c r="B3573">
        <v>0</v>
      </c>
      <c r="C3573">
        <v>63</v>
      </c>
      <c r="D3573">
        <v>60</v>
      </c>
      <c r="E3573">
        <v>60</v>
      </c>
      <c r="F3573">
        <v>60</v>
      </c>
      <c r="G3573">
        <f t="shared" si="276"/>
        <v>0</v>
      </c>
      <c r="H3573">
        <f t="shared" si="277"/>
        <v>0</v>
      </c>
      <c r="I3573">
        <f t="shared" si="278"/>
        <v>0</v>
      </c>
      <c r="J3573">
        <f t="shared" si="279"/>
        <v>0</v>
      </c>
      <c r="K3573">
        <f t="shared" si="280"/>
        <v>0</v>
      </c>
    </row>
    <row r="3574" spans="1:11" x14ac:dyDescent="0.3">
      <c r="A3574" t="s">
        <v>526</v>
      </c>
      <c r="B3574">
        <v>0</v>
      </c>
      <c r="C3574">
        <v>64</v>
      </c>
      <c r="D3574">
        <v>57</v>
      </c>
      <c r="E3574">
        <v>57</v>
      </c>
      <c r="F3574">
        <v>57</v>
      </c>
      <c r="G3574">
        <f t="shared" si="276"/>
        <v>0</v>
      </c>
      <c r="H3574">
        <f t="shared" si="277"/>
        <v>0</v>
      </c>
      <c r="I3574">
        <f t="shared" si="278"/>
        <v>0</v>
      </c>
      <c r="J3574">
        <f t="shared" si="279"/>
        <v>0</v>
      </c>
      <c r="K3574">
        <f t="shared" si="280"/>
        <v>0</v>
      </c>
    </row>
    <row r="3575" spans="1:11" x14ac:dyDescent="0.3">
      <c r="A3575" t="s">
        <v>526</v>
      </c>
      <c r="B3575">
        <v>0</v>
      </c>
      <c r="C3575">
        <v>16</v>
      </c>
      <c r="D3575">
        <v>15</v>
      </c>
      <c r="E3575">
        <v>15</v>
      </c>
      <c r="F3575">
        <v>15</v>
      </c>
      <c r="G3575">
        <f t="shared" si="276"/>
        <v>0</v>
      </c>
      <c r="H3575">
        <f t="shared" si="277"/>
        <v>0</v>
      </c>
      <c r="I3575">
        <f t="shared" si="278"/>
        <v>0</v>
      </c>
      <c r="J3575">
        <f t="shared" si="279"/>
        <v>0</v>
      </c>
      <c r="K3575">
        <f t="shared" si="280"/>
        <v>0</v>
      </c>
    </row>
    <row r="3576" spans="1:11" x14ac:dyDescent="0.3">
      <c r="A3576" t="s">
        <v>526</v>
      </c>
      <c r="B3576">
        <v>0</v>
      </c>
      <c r="C3576">
        <v>42</v>
      </c>
      <c r="D3576">
        <v>46</v>
      </c>
      <c r="E3576">
        <v>46</v>
      </c>
      <c r="F3576">
        <v>46</v>
      </c>
      <c r="G3576">
        <f t="shared" si="276"/>
        <v>0</v>
      </c>
      <c r="H3576">
        <f t="shared" si="277"/>
        <v>0</v>
      </c>
      <c r="I3576">
        <f t="shared" si="278"/>
        <v>0</v>
      </c>
      <c r="J3576">
        <f t="shared" si="279"/>
        <v>0</v>
      </c>
      <c r="K3576">
        <f t="shared" si="280"/>
        <v>0</v>
      </c>
    </row>
    <row r="3577" spans="1:11" x14ac:dyDescent="0.3">
      <c r="A3577" t="s">
        <v>526</v>
      </c>
      <c r="B3577">
        <v>1</v>
      </c>
      <c r="C3577">
        <v>128</v>
      </c>
      <c r="D3577">
        <v>102</v>
      </c>
      <c r="E3577">
        <v>102</v>
      </c>
      <c r="F3577">
        <v>102</v>
      </c>
      <c r="G3577">
        <f t="shared" si="276"/>
        <v>0</v>
      </c>
      <c r="H3577">
        <f t="shared" si="277"/>
        <v>0</v>
      </c>
      <c r="I3577">
        <f t="shared" si="278"/>
        <v>0</v>
      </c>
      <c r="J3577">
        <f t="shared" si="279"/>
        <v>0</v>
      </c>
      <c r="K3577">
        <f t="shared" si="280"/>
        <v>0</v>
      </c>
    </row>
    <row r="3578" spans="1:11" x14ac:dyDescent="0.3">
      <c r="A3578" t="s">
        <v>526</v>
      </c>
      <c r="B3578">
        <v>0</v>
      </c>
      <c r="C3578">
        <v>109</v>
      </c>
      <c r="D3578">
        <v>106</v>
      </c>
      <c r="E3578">
        <v>106</v>
      </c>
      <c r="F3578">
        <v>106</v>
      </c>
      <c r="G3578">
        <f t="shared" si="276"/>
        <v>0</v>
      </c>
      <c r="H3578">
        <f t="shared" si="277"/>
        <v>0</v>
      </c>
      <c r="I3578">
        <f t="shared" si="278"/>
        <v>0</v>
      </c>
      <c r="J3578">
        <f t="shared" si="279"/>
        <v>0</v>
      </c>
      <c r="K3578">
        <f t="shared" si="280"/>
        <v>0</v>
      </c>
    </row>
    <row r="3579" spans="1:11" x14ac:dyDescent="0.3">
      <c r="A3579" t="s">
        <v>526</v>
      </c>
      <c r="B3579">
        <v>0</v>
      </c>
      <c r="C3579">
        <v>84</v>
      </c>
      <c r="D3579">
        <v>85</v>
      </c>
      <c r="E3579">
        <v>85</v>
      </c>
      <c r="F3579">
        <v>85</v>
      </c>
      <c r="G3579">
        <f t="shared" si="276"/>
        <v>0</v>
      </c>
      <c r="H3579">
        <f t="shared" si="277"/>
        <v>0</v>
      </c>
      <c r="I3579">
        <f t="shared" si="278"/>
        <v>0</v>
      </c>
      <c r="J3579">
        <f t="shared" si="279"/>
        <v>0</v>
      </c>
      <c r="K3579">
        <f t="shared" si="280"/>
        <v>0</v>
      </c>
    </row>
    <row r="3580" spans="1:11" x14ac:dyDescent="0.3">
      <c r="A3580" t="s">
        <v>526</v>
      </c>
      <c r="B3580">
        <v>2</v>
      </c>
      <c r="C3580">
        <v>51</v>
      </c>
      <c r="D3580">
        <v>51</v>
      </c>
      <c r="E3580">
        <v>51</v>
      </c>
      <c r="F3580">
        <v>51</v>
      </c>
      <c r="G3580">
        <f t="shared" si="276"/>
        <v>0</v>
      </c>
      <c r="H3580">
        <f t="shared" si="277"/>
        <v>0</v>
      </c>
      <c r="I3580">
        <f t="shared" si="278"/>
        <v>0</v>
      </c>
      <c r="J3580">
        <f t="shared" si="279"/>
        <v>0</v>
      </c>
      <c r="K3580">
        <f t="shared" si="280"/>
        <v>0</v>
      </c>
    </row>
    <row r="3581" spans="1:11" x14ac:dyDescent="0.3">
      <c r="A3581" t="s">
        <v>526</v>
      </c>
      <c r="B3581">
        <v>0</v>
      </c>
      <c r="C3581">
        <v>80</v>
      </c>
      <c r="D3581">
        <v>75</v>
      </c>
      <c r="E3581">
        <v>75</v>
      </c>
      <c r="F3581">
        <v>75</v>
      </c>
      <c r="G3581">
        <f t="shared" si="276"/>
        <v>0</v>
      </c>
      <c r="H3581">
        <f t="shared" si="277"/>
        <v>0</v>
      </c>
      <c r="I3581">
        <f t="shared" si="278"/>
        <v>0</v>
      </c>
      <c r="J3581">
        <f t="shared" si="279"/>
        <v>0</v>
      </c>
      <c r="K3581">
        <f t="shared" si="280"/>
        <v>0</v>
      </c>
    </row>
    <row r="3582" spans="1:11" x14ac:dyDescent="0.3">
      <c r="A3582" t="s">
        <v>526</v>
      </c>
      <c r="B3582">
        <v>0</v>
      </c>
      <c r="C3582">
        <v>34</v>
      </c>
      <c r="D3582">
        <v>31</v>
      </c>
      <c r="E3582">
        <v>31</v>
      </c>
      <c r="F3582">
        <v>31</v>
      </c>
      <c r="G3582">
        <f t="shared" si="276"/>
        <v>0</v>
      </c>
      <c r="H3582">
        <f t="shared" si="277"/>
        <v>0</v>
      </c>
      <c r="I3582">
        <f t="shared" si="278"/>
        <v>0</v>
      </c>
      <c r="J3582">
        <f t="shared" si="279"/>
        <v>0</v>
      </c>
      <c r="K3582">
        <f t="shared" si="280"/>
        <v>0</v>
      </c>
    </row>
    <row r="3583" spans="1:11" x14ac:dyDescent="0.3">
      <c r="A3583" t="s">
        <v>526</v>
      </c>
      <c r="B3583">
        <v>0</v>
      </c>
      <c r="C3583">
        <v>129</v>
      </c>
      <c r="D3583">
        <v>127</v>
      </c>
      <c r="E3583">
        <v>127</v>
      </c>
      <c r="F3583">
        <v>127</v>
      </c>
      <c r="G3583">
        <f t="shared" si="276"/>
        <v>0</v>
      </c>
      <c r="H3583">
        <f t="shared" si="277"/>
        <v>0</v>
      </c>
      <c r="I3583">
        <f t="shared" si="278"/>
        <v>0</v>
      </c>
      <c r="J3583">
        <f t="shared" si="279"/>
        <v>0</v>
      </c>
      <c r="K3583">
        <f t="shared" si="280"/>
        <v>0</v>
      </c>
    </row>
    <row r="3584" spans="1:11" x14ac:dyDescent="0.3">
      <c r="A3584" t="s">
        <v>526</v>
      </c>
      <c r="B3584">
        <v>1</v>
      </c>
      <c r="C3584">
        <v>171</v>
      </c>
      <c r="D3584">
        <v>161</v>
      </c>
      <c r="E3584">
        <v>161</v>
      </c>
      <c r="F3584">
        <v>161</v>
      </c>
      <c r="G3584">
        <f t="shared" si="276"/>
        <v>0</v>
      </c>
      <c r="H3584">
        <f t="shared" si="277"/>
        <v>0</v>
      </c>
      <c r="I3584">
        <f t="shared" si="278"/>
        <v>0</v>
      </c>
      <c r="J3584">
        <f t="shared" si="279"/>
        <v>0</v>
      </c>
      <c r="K3584">
        <f t="shared" si="280"/>
        <v>0</v>
      </c>
    </row>
    <row r="3585" spans="1:11" x14ac:dyDescent="0.3">
      <c r="A3585" t="s">
        <v>526</v>
      </c>
      <c r="B3585">
        <v>4</v>
      </c>
      <c r="C3585">
        <v>72</v>
      </c>
      <c r="D3585">
        <v>72</v>
      </c>
      <c r="E3585">
        <v>72</v>
      </c>
      <c r="F3585">
        <v>72</v>
      </c>
      <c r="G3585">
        <f t="shared" si="276"/>
        <v>0</v>
      </c>
      <c r="H3585">
        <f t="shared" si="277"/>
        <v>0</v>
      </c>
      <c r="I3585">
        <f t="shared" si="278"/>
        <v>0</v>
      </c>
      <c r="J3585">
        <f t="shared" si="279"/>
        <v>0</v>
      </c>
      <c r="K3585">
        <f t="shared" si="280"/>
        <v>0</v>
      </c>
    </row>
    <row r="3586" spans="1:11" x14ac:dyDescent="0.3">
      <c r="A3586" t="s">
        <v>526</v>
      </c>
      <c r="B3586">
        <v>0</v>
      </c>
      <c r="C3586">
        <v>59</v>
      </c>
      <c r="D3586">
        <v>61</v>
      </c>
      <c r="E3586">
        <v>61</v>
      </c>
      <c r="F3586">
        <v>61</v>
      </c>
      <c r="G3586">
        <f t="shared" si="276"/>
        <v>0</v>
      </c>
      <c r="H3586">
        <f t="shared" si="277"/>
        <v>0</v>
      </c>
      <c r="I3586">
        <f t="shared" si="278"/>
        <v>0</v>
      </c>
      <c r="J3586">
        <f t="shared" si="279"/>
        <v>0</v>
      </c>
      <c r="K3586">
        <f t="shared" si="280"/>
        <v>0</v>
      </c>
    </row>
    <row r="3587" spans="1:11" x14ac:dyDescent="0.3">
      <c r="A3587" t="s">
        <v>526</v>
      </c>
      <c r="B3587">
        <v>0</v>
      </c>
      <c r="C3587">
        <v>192</v>
      </c>
      <c r="D3587">
        <v>188</v>
      </c>
      <c r="E3587">
        <v>188</v>
      </c>
      <c r="F3587">
        <v>188</v>
      </c>
      <c r="G3587">
        <f t="shared" si="276"/>
        <v>0</v>
      </c>
      <c r="H3587">
        <f t="shared" si="277"/>
        <v>0</v>
      </c>
      <c r="I3587">
        <f t="shared" si="278"/>
        <v>0</v>
      </c>
      <c r="J3587">
        <f t="shared" si="279"/>
        <v>0</v>
      </c>
      <c r="K3587">
        <f t="shared" si="280"/>
        <v>0</v>
      </c>
    </row>
    <row r="3588" spans="1:11" x14ac:dyDescent="0.3">
      <c r="A3588" t="s">
        <v>526</v>
      </c>
      <c r="B3588">
        <v>2</v>
      </c>
      <c r="C3588">
        <v>53</v>
      </c>
      <c r="D3588">
        <v>53</v>
      </c>
      <c r="E3588">
        <v>53</v>
      </c>
      <c r="F3588">
        <v>53</v>
      </c>
      <c r="G3588">
        <f t="shared" ref="G3588:G3651" si="281">IF($A3588=$A$1,B3588,0)</f>
        <v>0</v>
      </c>
      <c r="H3588">
        <f t="shared" ref="H3588:H3651" si="282">IF($A3588=$A$1,C3588,0)</f>
        <v>0</v>
      </c>
      <c r="I3588">
        <f t="shared" ref="I3588:I3651" si="283">IF($A3588=$A$1,D3588,0)</f>
        <v>0</v>
      </c>
      <c r="J3588">
        <f t="shared" ref="J3588:J3651" si="284">IF($A3588=$A$1,E3588,0)</f>
        <v>0</v>
      </c>
      <c r="K3588">
        <f t="shared" ref="K3588:K3651" si="285">IF($A3588=$A$1,F3588,0)</f>
        <v>0</v>
      </c>
    </row>
    <row r="3589" spans="1:11" x14ac:dyDescent="0.3">
      <c r="A3589" t="s">
        <v>526</v>
      </c>
      <c r="B3589">
        <v>9</v>
      </c>
      <c r="C3589">
        <v>527</v>
      </c>
      <c r="D3589">
        <v>500</v>
      </c>
      <c r="E3589">
        <v>500</v>
      </c>
      <c r="F3589">
        <v>500</v>
      </c>
      <c r="G3589">
        <f t="shared" si="281"/>
        <v>0</v>
      </c>
      <c r="H3589">
        <f t="shared" si="282"/>
        <v>0</v>
      </c>
      <c r="I3589">
        <f t="shared" si="283"/>
        <v>0</v>
      </c>
      <c r="J3589">
        <f t="shared" si="284"/>
        <v>0</v>
      </c>
      <c r="K3589">
        <f t="shared" si="285"/>
        <v>0</v>
      </c>
    </row>
    <row r="3590" spans="1:11" x14ac:dyDescent="0.3">
      <c r="A3590" t="s">
        <v>526</v>
      </c>
      <c r="B3590">
        <v>0</v>
      </c>
      <c r="C3590">
        <v>62</v>
      </c>
      <c r="D3590">
        <v>66</v>
      </c>
      <c r="E3590">
        <v>66</v>
      </c>
      <c r="F3590">
        <v>66</v>
      </c>
      <c r="G3590">
        <f t="shared" si="281"/>
        <v>0</v>
      </c>
      <c r="H3590">
        <f t="shared" si="282"/>
        <v>0</v>
      </c>
      <c r="I3590">
        <f t="shared" si="283"/>
        <v>0</v>
      </c>
      <c r="J3590">
        <f t="shared" si="284"/>
        <v>0</v>
      </c>
      <c r="K3590">
        <f t="shared" si="285"/>
        <v>0</v>
      </c>
    </row>
    <row r="3591" spans="1:11" x14ac:dyDescent="0.3">
      <c r="A3591" t="s">
        <v>526</v>
      </c>
      <c r="B3591">
        <v>0</v>
      </c>
      <c r="C3591">
        <v>65</v>
      </c>
      <c r="D3591">
        <v>72</v>
      </c>
      <c r="E3591">
        <v>72</v>
      </c>
      <c r="F3591">
        <v>72</v>
      </c>
      <c r="G3591">
        <f t="shared" si="281"/>
        <v>0</v>
      </c>
      <c r="H3591">
        <f t="shared" si="282"/>
        <v>0</v>
      </c>
      <c r="I3591">
        <f t="shared" si="283"/>
        <v>0</v>
      </c>
      <c r="J3591">
        <f t="shared" si="284"/>
        <v>0</v>
      </c>
      <c r="K3591">
        <f t="shared" si="285"/>
        <v>0</v>
      </c>
    </row>
    <row r="3592" spans="1:11" x14ac:dyDescent="0.3">
      <c r="A3592" t="s">
        <v>526</v>
      </c>
      <c r="B3592">
        <v>0</v>
      </c>
      <c r="C3592">
        <v>68</v>
      </c>
      <c r="D3592">
        <v>52</v>
      </c>
      <c r="E3592">
        <v>52</v>
      </c>
      <c r="F3592">
        <v>52</v>
      </c>
      <c r="G3592">
        <f t="shared" si="281"/>
        <v>0</v>
      </c>
      <c r="H3592">
        <f t="shared" si="282"/>
        <v>0</v>
      </c>
      <c r="I3592">
        <f t="shared" si="283"/>
        <v>0</v>
      </c>
      <c r="J3592">
        <f t="shared" si="284"/>
        <v>0</v>
      </c>
      <c r="K3592">
        <f t="shared" si="285"/>
        <v>0</v>
      </c>
    </row>
    <row r="3593" spans="1:11" x14ac:dyDescent="0.3">
      <c r="A3593" t="s">
        <v>526</v>
      </c>
      <c r="B3593">
        <v>0</v>
      </c>
      <c r="C3593">
        <v>10</v>
      </c>
      <c r="D3593">
        <v>10</v>
      </c>
      <c r="E3593">
        <v>10</v>
      </c>
      <c r="F3593">
        <v>10</v>
      </c>
      <c r="G3593">
        <f t="shared" si="281"/>
        <v>0</v>
      </c>
      <c r="H3593">
        <f t="shared" si="282"/>
        <v>0</v>
      </c>
      <c r="I3593">
        <f t="shared" si="283"/>
        <v>0</v>
      </c>
      <c r="J3593">
        <f t="shared" si="284"/>
        <v>0</v>
      </c>
      <c r="K3593">
        <f t="shared" si="285"/>
        <v>0</v>
      </c>
    </row>
    <row r="3594" spans="1:11" x14ac:dyDescent="0.3">
      <c r="A3594" t="s">
        <v>526</v>
      </c>
      <c r="B3594">
        <v>0</v>
      </c>
      <c r="C3594">
        <v>31</v>
      </c>
      <c r="D3594">
        <v>31</v>
      </c>
      <c r="E3594">
        <v>31</v>
      </c>
      <c r="F3594">
        <v>31</v>
      </c>
      <c r="G3594">
        <f t="shared" si="281"/>
        <v>0</v>
      </c>
      <c r="H3594">
        <f t="shared" si="282"/>
        <v>0</v>
      </c>
      <c r="I3594">
        <f t="shared" si="283"/>
        <v>0</v>
      </c>
      <c r="J3594">
        <f t="shared" si="284"/>
        <v>0</v>
      </c>
      <c r="K3594">
        <f t="shared" si="285"/>
        <v>0</v>
      </c>
    </row>
    <row r="3595" spans="1:11" x14ac:dyDescent="0.3">
      <c r="A3595" t="s">
        <v>526</v>
      </c>
      <c r="B3595">
        <v>4</v>
      </c>
      <c r="C3595">
        <v>67</v>
      </c>
      <c r="D3595">
        <v>67</v>
      </c>
      <c r="E3595">
        <v>67</v>
      </c>
      <c r="F3595">
        <v>67</v>
      </c>
      <c r="G3595">
        <f t="shared" si="281"/>
        <v>0</v>
      </c>
      <c r="H3595">
        <f t="shared" si="282"/>
        <v>0</v>
      </c>
      <c r="I3595">
        <f t="shared" si="283"/>
        <v>0</v>
      </c>
      <c r="J3595">
        <f t="shared" si="284"/>
        <v>0</v>
      </c>
      <c r="K3595">
        <f t="shared" si="285"/>
        <v>0</v>
      </c>
    </row>
    <row r="3596" spans="1:11" x14ac:dyDescent="0.3">
      <c r="A3596" t="s">
        <v>526</v>
      </c>
      <c r="B3596">
        <v>0</v>
      </c>
      <c r="C3596">
        <v>39</v>
      </c>
      <c r="D3596">
        <v>36</v>
      </c>
      <c r="E3596">
        <v>36</v>
      </c>
      <c r="F3596">
        <v>36</v>
      </c>
      <c r="G3596">
        <f t="shared" si="281"/>
        <v>0</v>
      </c>
      <c r="H3596">
        <f t="shared" si="282"/>
        <v>0</v>
      </c>
      <c r="I3596">
        <f t="shared" si="283"/>
        <v>0</v>
      </c>
      <c r="J3596">
        <f t="shared" si="284"/>
        <v>0</v>
      </c>
      <c r="K3596">
        <f t="shared" si="285"/>
        <v>0</v>
      </c>
    </row>
    <row r="3597" spans="1:11" x14ac:dyDescent="0.3">
      <c r="A3597" t="s">
        <v>526</v>
      </c>
      <c r="B3597">
        <v>0</v>
      </c>
      <c r="C3597">
        <v>68</v>
      </c>
      <c r="D3597">
        <v>68</v>
      </c>
      <c r="E3597">
        <v>68</v>
      </c>
      <c r="F3597">
        <v>68</v>
      </c>
      <c r="G3597">
        <f t="shared" si="281"/>
        <v>0</v>
      </c>
      <c r="H3597">
        <f t="shared" si="282"/>
        <v>0</v>
      </c>
      <c r="I3597">
        <f t="shared" si="283"/>
        <v>0</v>
      </c>
      <c r="J3597">
        <f t="shared" si="284"/>
        <v>0</v>
      </c>
      <c r="K3597">
        <f t="shared" si="285"/>
        <v>0</v>
      </c>
    </row>
    <row r="3598" spans="1:11" x14ac:dyDescent="0.3">
      <c r="A3598" t="s">
        <v>526</v>
      </c>
      <c r="B3598">
        <v>0</v>
      </c>
      <c r="C3598">
        <v>26</v>
      </c>
      <c r="D3598">
        <v>26</v>
      </c>
      <c r="E3598">
        <v>26</v>
      </c>
      <c r="F3598">
        <v>26</v>
      </c>
      <c r="G3598">
        <f t="shared" si="281"/>
        <v>0</v>
      </c>
      <c r="H3598">
        <f t="shared" si="282"/>
        <v>0</v>
      </c>
      <c r="I3598">
        <f t="shared" si="283"/>
        <v>0</v>
      </c>
      <c r="J3598">
        <f t="shared" si="284"/>
        <v>0</v>
      </c>
      <c r="K3598">
        <f t="shared" si="285"/>
        <v>0</v>
      </c>
    </row>
    <row r="3599" spans="1:11" x14ac:dyDescent="0.3">
      <c r="A3599" t="s">
        <v>526</v>
      </c>
      <c r="B3599">
        <v>0</v>
      </c>
      <c r="C3599">
        <v>7</v>
      </c>
      <c r="D3599">
        <v>8</v>
      </c>
      <c r="E3599">
        <v>8</v>
      </c>
      <c r="F3599">
        <v>8</v>
      </c>
      <c r="G3599">
        <f t="shared" si="281"/>
        <v>0</v>
      </c>
      <c r="H3599">
        <f t="shared" si="282"/>
        <v>0</v>
      </c>
      <c r="I3599">
        <f t="shared" si="283"/>
        <v>0</v>
      </c>
      <c r="J3599">
        <f t="shared" si="284"/>
        <v>0</v>
      </c>
      <c r="K3599">
        <f t="shared" si="285"/>
        <v>0</v>
      </c>
    </row>
    <row r="3600" spans="1:11" x14ac:dyDescent="0.3">
      <c r="A3600" t="s">
        <v>526</v>
      </c>
      <c r="B3600">
        <v>0</v>
      </c>
      <c r="C3600">
        <v>36</v>
      </c>
      <c r="D3600">
        <v>36</v>
      </c>
      <c r="E3600">
        <v>36</v>
      </c>
      <c r="F3600">
        <v>36</v>
      </c>
      <c r="G3600">
        <f t="shared" si="281"/>
        <v>0</v>
      </c>
      <c r="H3600">
        <f t="shared" si="282"/>
        <v>0</v>
      </c>
      <c r="I3600">
        <f t="shared" si="283"/>
        <v>0</v>
      </c>
      <c r="J3600">
        <f t="shared" si="284"/>
        <v>0</v>
      </c>
      <c r="K3600">
        <f t="shared" si="285"/>
        <v>0</v>
      </c>
    </row>
    <row r="3601" spans="1:11" x14ac:dyDescent="0.3">
      <c r="A3601" t="s">
        <v>526</v>
      </c>
      <c r="B3601">
        <v>0</v>
      </c>
      <c r="C3601">
        <v>125</v>
      </c>
      <c r="D3601">
        <v>125</v>
      </c>
      <c r="E3601">
        <v>125</v>
      </c>
      <c r="F3601">
        <v>125</v>
      </c>
      <c r="G3601">
        <f t="shared" si="281"/>
        <v>0</v>
      </c>
      <c r="H3601">
        <f t="shared" si="282"/>
        <v>0</v>
      </c>
      <c r="I3601">
        <f t="shared" si="283"/>
        <v>0</v>
      </c>
      <c r="J3601">
        <f t="shared" si="284"/>
        <v>0</v>
      </c>
      <c r="K3601">
        <f t="shared" si="285"/>
        <v>0</v>
      </c>
    </row>
    <row r="3602" spans="1:11" x14ac:dyDescent="0.3">
      <c r="A3602" t="s">
        <v>526</v>
      </c>
      <c r="B3602">
        <v>0</v>
      </c>
      <c r="C3602">
        <v>53</v>
      </c>
      <c r="D3602">
        <v>54</v>
      </c>
      <c r="E3602">
        <v>54</v>
      </c>
      <c r="F3602">
        <v>54</v>
      </c>
      <c r="G3602">
        <f t="shared" si="281"/>
        <v>0</v>
      </c>
      <c r="H3602">
        <f t="shared" si="282"/>
        <v>0</v>
      </c>
      <c r="I3602">
        <f t="shared" si="283"/>
        <v>0</v>
      </c>
      <c r="J3602">
        <f t="shared" si="284"/>
        <v>0</v>
      </c>
      <c r="K3602">
        <f t="shared" si="285"/>
        <v>0</v>
      </c>
    </row>
    <row r="3603" spans="1:11" x14ac:dyDescent="0.3">
      <c r="A3603" t="s">
        <v>526</v>
      </c>
      <c r="B3603">
        <v>3</v>
      </c>
      <c r="C3603">
        <v>62</v>
      </c>
      <c r="D3603">
        <v>68</v>
      </c>
      <c r="E3603">
        <v>69</v>
      </c>
      <c r="F3603">
        <v>69</v>
      </c>
      <c r="G3603">
        <f t="shared" si="281"/>
        <v>0</v>
      </c>
      <c r="H3603">
        <f t="shared" si="282"/>
        <v>0</v>
      </c>
      <c r="I3603">
        <f t="shared" si="283"/>
        <v>0</v>
      </c>
      <c r="J3603">
        <f t="shared" si="284"/>
        <v>0</v>
      </c>
      <c r="K3603">
        <f t="shared" si="285"/>
        <v>0</v>
      </c>
    </row>
    <row r="3604" spans="1:11" x14ac:dyDescent="0.3">
      <c r="A3604" t="s">
        <v>526</v>
      </c>
      <c r="B3604">
        <v>0</v>
      </c>
      <c r="C3604">
        <v>56</v>
      </c>
      <c r="D3604">
        <v>57</v>
      </c>
      <c r="E3604">
        <v>57</v>
      </c>
      <c r="F3604">
        <v>57</v>
      </c>
      <c r="G3604">
        <f t="shared" si="281"/>
        <v>0</v>
      </c>
      <c r="H3604">
        <f t="shared" si="282"/>
        <v>0</v>
      </c>
      <c r="I3604">
        <f t="shared" si="283"/>
        <v>0</v>
      </c>
      <c r="J3604">
        <f t="shared" si="284"/>
        <v>0</v>
      </c>
      <c r="K3604">
        <f t="shared" si="285"/>
        <v>0</v>
      </c>
    </row>
    <row r="3605" spans="1:11" x14ac:dyDescent="0.3">
      <c r="A3605" t="s">
        <v>526</v>
      </c>
      <c r="B3605">
        <v>0</v>
      </c>
      <c r="C3605">
        <v>191</v>
      </c>
      <c r="D3605">
        <v>194</v>
      </c>
      <c r="E3605">
        <v>194</v>
      </c>
      <c r="F3605">
        <v>194</v>
      </c>
      <c r="G3605">
        <f t="shared" si="281"/>
        <v>0</v>
      </c>
      <c r="H3605">
        <f t="shared" si="282"/>
        <v>0</v>
      </c>
      <c r="I3605">
        <f t="shared" si="283"/>
        <v>0</v>
      </c>
      <c r="J3605">
        <f t="shared" si="284"/>
        <v>0</v>
      </c>
      <c r="K3605">
        <f t="shared" si="285"/>
        <v>0</v>
      </c>
    </row>
    <row r="3606" spans="1:11" x14ac:dyDescent="0.3">
      <c r="A3606" t="s">
        <v>526</v>
      </c>
      <c r="B3606">
        <v>0</v>
      </c>
      <c r="C3606">
        <v>95</v>
      </c>
      <c r="D3606">
        <v>95</v>
      </c>
      <c r="E3606">
        <v>95</v>
      </c>
      <c r="F3606">
        <v>95</v>
      </c>
      <c r="G3606">
        <f t="shared" si="281"/>
        <v>0</v>
      </c>
      <c r="H3606">
        <f t="shared" si="282"/>
        <v>0</v>
      </c>
      <c r="I3606">
        <f t="shared" si="283"/>
        <v>0</v>
      </c>
      <c r="J3606">
        <f t="shared" si="284"/>
        <v>0</v>
      </c>
      <c r="K3606">
        <f t="shared" si="285"/>
        <v>0</v>
      </c>
    </row>
    <row r="3607" spans="1:11" x14ac:dyDescent="0.3">
      <c r="A3607" t="s">
        <v>526</v>
      </c>
      <c r="B3607">
        <v>4</v>
      </c>
      <c r="C3607">
        <v>171</v>
      </c>
      <c r="D3607">
        <v>191</v>
      </c>
      <c r="E3607">
        <v>191</v>
      </c>
      <c r="F3607">
        <v>191</v>
      </c>
      <c r="G3607">
        <f t="shared" si="281"/>
        <v>0</v>
      </c>
      <c r="H3607">
        <f t="shared" si="282"/>
        <v>0</v>
      </c>
      <c r="I3607">
        <f t="shared" si="283"/>
        <v>0</v>
      </c>
      <c r="J3607">
        <f t="shared" si="284"/>
        <v>0</v>
      </c>
      <c r="K3607">
        <f t="shared" si="285"/>
        <v>0</v>
      </c>
    </row>
    <row r="3608" spans="1:11" x14ac:dyDescent="0.3">
      <c r="A3608" t="s">
        <v>526</v>
      </c>
      <c r="B3608">
        <v>3</v>
      </c>
      <c r="C3608">
        <v>430</v>
      </c>
      <c r="D3608">
        <v>406</v>
      </c>
      <c r="E3608">
        <v>406</v>
      </c>
      <c r="F3608">
        <v>406</v>
      </c>
      <c r="G3608">
        <f t="shared" si="281"/>
        <v>0</v>
      </c>
      <c r="H3608">
        <f t="shared" si="282"/>
        <v>0</v>
      </c>
      <c r="I3608">
        <f t="shared" si="283"/>
        <v>0</v>
      </c>
      <c r="J3608">
        <f t="shared" si="284"/>
        <v>0</v>
      </c>
      <c r="K3608">
        <f t="shared" si="285"/>
        <v>0</v>
      </c>
    </row>
    <row r="3609" spans="1:11" x14ac:dyDescent="0.3">
      <c r="A3609" t="s">
        <v>526</v>
      </c>
      <c r="B3609">
        <v>0</v>
      </c>
      <c r="C3609">
        <v>60</v>
      </c>
      <c r="D3609">
        <v>60</v>
      </c>
      <c r="E3609">
        <v>60</v>
      </c>
      <c r="F3609">
        <v>60</v>
      </c>
      <c r="G3609">
        <f t="shared" si="281"/>
        <v>0</v>
      </c>
      <c r="H3609">
        <f t="shared" si="282"/>
        <v>0</v>
      </c>
      <c r="I3609">
        <f t="shared" si="283"/>
        <v>0</v>
      </c>
      <c r="J3609">
        <f t="shared" si="284"/>
        <v>0</v>
      </c>
      <c r="K3609">
        <f t="shared" si="285"/>
        <v>0</v>
      </c>
    </row>
    <row r="3610" spans="1:11" x14ac:dyDescent="0.3">
      <c r="A3610" t="s">
        <v>526</v>
      </c>
      <c r="B3610">
        <v>0</v>
      </c>
      <c r="C3610">
        <v>41</v>
      </c>
      <c r="D3610">
        <v>41</v>
      </c>
      <c r="E3610">
        <v>41</v>
      </c>
      <c r="F3610">
        <v>41</v>
      </c>
      <c r="G3610">
        <f t="shared" si="281"/>
        <v>0</v>
      </c>
      <c r="H3610">
        <f t="shared" si="282"/>
        <v>0</v>
      </c>
      <c r="I3610">
        <f t="shared" si="283"/>
        <v>0</v>
      </c>
      <c r="J3610">
        <f t="shared" si="284"/>
        <v>0</v>
      </c>
      <c r="K3610">
        <f t="shared" si="285"/>
        <v>0</v>
      </c>
    </row>
    <row r="3611" spans="1:11" x14ac:dyDescent="0.3">
      <c r="A3611" t="s">
        <v>526</v>
      </c>
      <c r="B3611">
        <v>5</v>
      </c>
      <c r="C3611">
        <v>338</v>
      </c>
      <c r="D3611">
        <v>330</v>
      </c>
      <c r="E3611">
        <v>330</v>
      </c>
      <c r="F3611">
        <v>330</v>
      </c>
      <c r="G3611">
        <f t="shared" si="281"/>
        <v>0</v>
      </c>
      <c r="H3611">
        <f t="shared" si="282"/>
        <v>0</v>
      </c>
      <c r="I3611">
        <f t="shared" si="283"/>
        <v>0</v>
      </c>
      <c r="J3611">
        <f t="shared" si="284"/>
        <v>0</v>
      </c>
      <c r="K3611">
        <f t="shared" si="285"/>
        <v>0</v>
      </c>
    </row>
    <row r="3612" spans="1:11" x14ac:dyDescent="0.3">
      <c r="A3612" t="s">
        <v>526</v>
      </c>
      <c r="B3612">
        <v>1</v>
      </c>
      <c r="C3612">
        <v>21</v>
      </c>
      <c r="D3612">
        <v>18</v>
      </c>
      <c r="E3612">
        <v>18</v>
      </c>
      <c r="F3612">
        <v>18</v>
      </c>
      <c r="G3612">
        <f t="shared" si="281"/>
        <v>0</v>
      </c>
      <c r="H3612">
        <f t="shared" si="282"/>
        <v>0</v>
      </c>
      <c r="I3612">
        <f t="shared" si="283"/>
        <v>0</v>
      </c>
      <c r="J3612">
        <f t="shared" si="284"/>
        <v>0</v>
      </c>
      <c r="K3612">
        <f t="shared" si="285"/>
        <v>0</v>
      </c>
    </row>
    <row r="3613" spans="1:11" x14ac:dyDescent="0.3">
      <c r="A3613" t="s">
        <v>526</v>
      </c>
      <c r="B3613">
        <v>0</v>
      </c>
      <c r="C3613">
        <v>168</v>
      </c>
      <c r="D3613">
        <v>177</v>
      </c>
      <c r="E3613">
        <v>177</v>
      </c>
      <c r="F3613">
        <v>177</v>
      </c>
      <c r="G3613">
        <f t="shared" si="281"/>
        <v>0</v>
      </c>
      <c r="H3613">
        <f t="shared" si="282"/>
        <v>0</v>
      </c>
      <c r="I3613">
        <f t="shared" si="283"/>
        <v>0</v>
      </c>
      <c r="J3613">
        <f t="shared" si="284"/>
        <v>0</v>
      </c>
      <c r="K3613">
        <f t="shared" si="285"/>
        <v>0</v>
      </c>
    </row>
    <row r="3614" spans="1:11" x14ac:dyDescent="0.3">
      <c r="A3614" t="s">
        <v>526</v>
      </c>
      <c r="B3614">
        <v>0</v>
      </c>
      <c r="C3614">
        <v>121</v>
      </c>
      <c r="D3614">
        <v>125</v>
      </c>
      <c r="E3614">
        <v>125</v>
      </c>
      <c r="F3614">
        <v>125</v>
      </c>
      <c r="G3614">
        <f t="shared" si="281"/>
        <v>0</v>
      </c>
      <c r="H3614">
        <f t="shared" si="282"/>
        <v>0</v>
      </c>
      <c r="I3614">
        <f t="shared" si="283"/>
        <v>0</v>
      </c>
      <c r="J3614">
        <f t="shared" si="284"/>
        <v>0</v>
      </c>
      <c r="K3614">
        <f t="shared" si="285"/>
        <v>0</v>
      </c>
    </row>
    <row r="3615" spans="1:11" x14ac:dyDescent="0.3">
      <c r="A3615" t="s">
        <v>526</v>
      </c>
      <c r="B3615">
        <v>0</v>
      </c>
      <c r="C3615">
        <v>73</v>
      </c>
      <c r="D3615">
        <v>45</v>
      </c>
      <c r="E3615">
        <v>45</v>
      </c>
      <c r="F3615">
        <v>45</v>
      </c>
      <c r="G3615">
        <f t="shared" si="281"/>
        <v>0</v>
      </c>
      <c r="H3615">
        <f t="shared" si="282"/>
        <v>0</v>
      </c>
      <c r="I3615">
        <f t="shared" si="283"/>
        <v>0</v>
      </c>
      <c r="J3615">
        <f t="shared" si="284"/>
        <v>0</v>
      </c>
      <c r="K3615">
        <f t="shared" si="285"/>
        <v>0</v>
      </c>
    </row>
    <row r="3616" spans="1:11" x14ac:dyDescent="0.3">
      <c r="A3616" t="s">
        <v>526</v>
      </c>
      <c r="B3616">
        <v>3</v>
      </c>
      <c r="C3616">
        <v>157</v>
      </c>
      <c r="D3616">
        <v>144</v>
      </c>
      <c r="E3616">
        <v>144</v>
      </c>
      <c r="F3616">
        <v>144</v>
      </c>
      <c r="G3616">
        <f t="shared" si="281"/>
        <v>0</v>
      </c>
      <c r="H3616">
        <f t="shared" si="282"/>
        <v>0</v>
      </c>
      <c r="I3616">
        <f t="shared" si="283"/>
        <v>0</v>
      </c>
      <c r="J3616">
        <f t="shared" si="284"/>
        <v>0</v>
      </c>
      <c r="K3616">
        <f t="shared" si="285"/>
        <v>0</v>
      </c>
    </row>
    <row r="3617" spans="1:11" x14ac:dyDescent="0.3">
      <c r="A3617" t="s">
        <v>526</v>
      </c>
      <c r="B3617">
        <v>0</v>
      </c>
      <c r="C3617">
        <v>27</v>
      </c>
      <c r="D3617">
        <v>28</v>
      </c>
      <c r="E3617">
        <v>28</v>
      </c>
      <c r="F3617">
        <v>28</v>
      </c>
      <c r="G3617">
        <f t="shared" si="281"/>
        <v>0</v>
      </c>
      <c r="H3617">
        <f t="shared" si="282"/>
        <v>0</v>
      </c>
      <c r="I3617">
        <f t="shared" si="283"/>
        <v>0</v>
      </c>
      <c r="J3617">
        <f t="shared" si="284"/>
        <v>0</v>
      </c>
      <c r="K3617">
        <f t="shared" si="285"/>
        <v>0</v>
      </c>
    </row>
    <row r="3618" spans="1:11" x14ac:dyDescent="0.3">
      <c r="A3618" t="s">
        <v>526</v>
      </c>
      <c r="B3618">
        <v>0</v>
      </c>
      <c r="C3618">
        <v>452</v>
      </c>
      <c r="D3618">
        <v>404</v>
      </c>
      <c r="E3618">
        <v>413</v>
      </c>
      <c r="F3618">
        <v>414</v>
      </c>
      <c r="G3618">
        <f t="shared" si="281"/>
        <v>0</v>
      </c>
      <c r="H3618">
        <f t="shared" si="282"/>
        <v>0</v>
      </c>
      <c r="I3618">
        <f t="shared" si="283"/>
        <v>0</v>
      </c>
      <c r="J3618">
        <f t="shared" si="284"/>
        <v>0</v>
      </c>
      <c r="K3618">
        <f t="shared" si="285"/>
        <v>0</v>
      </c>
    </row>
    <row r="3619" spans="1:11" x14ac:dyDescent="0.3">
      <c r="A3619" t="s">
        <v>526</v>
      </c>
      <c r="B3619">
        <v>1</v>
      </c>
      <c r="C3619">
        <v>47</v>
      </c>
      <c r="D3619">
        <v>67</v>
      </c>
      <c r="E3619">
        <v>67</v>
      </c>
      <c r="F3619">
        <v>67</v>
      </c>
      <c r="G3619">
        <f t="shared" si="281"/>
        <v>0</v>
      </c>
      <c r="H3619">
        <f t="shared" si="282"/>
        <v>0</v>
      </c>
      <c r="I3619">
        <f t="shared" si="283"/>
        <v>0</v>
      </c>
      <c r="J3619">
        <f t="shared" si="284"/>
        <v>0</v>
      </c>
      <c r="K3619">
        <f t="shared" si="285"/>
        <v>0</v>
      </c>
    </row>
    <row r="3620" spans="1:11" x14ac:dyDescent="0.3">
      <c r="A3620" t="s">
        <v>526</v>
      </c>
      <c r="B3620">
        <v>0</v>
      </c>
      <c r="C3620">
        <v>38</v>
      </c>
      <c r="D3620">
        <v>45</v>
      </c>
      <c r="E3620">
        <v>45</v>
      </c>
      <c r="F3620">
        <v>45</v>
      </c>
      <c r="G3620">
        <f t="shared" si="281"/>
        <v>0</v>
      </c>
      <c r="H3620">
        <f t="shared" si="282"/>
        <v>0</v>
      </c>
      <c r="I3620">
        <f t="shared" si="283"/>
        <v>0</v>
      </c>
      <c r="J3620">
        <f t="shared" si="284"/>
        <v>0</v>
      </c>
      <c r="K3620">
        <f t="shared" si="285"/>
        <v>0</v>
      </c>
    </row>
    <row r="3621" spans="1:11" x14ac:dyDescent="0.3">
      <c r="A3621" t="s">
        <v>526</v>
      </c>
      <c r="B3621">
        <v>0</v>
      </c>
      <c r="C3621">
        <v>22</v>
      </c>
      <c r="D3621">
        <v>22</v>
      </c>
      <c r="E3621">
        <v>22</v>
      </c>
      <c r="F3621">
        <v>22</v>
      </c>
      <c r="G3621">
        <f t="shared" si="281"/>
        <v>0</v>
      </c>
      <c r="H3621">
        <f t="shared" si="282"/>
        <v>0</v>
      </c>
      <c r="I3621">
        <f t="shared" si="283"/>
        <v>0</v>
      </c>
      <c r="J3621">
        <f t="shared" si="284"/>
        <v>0</v>
      </c>
      <c r="K3621">
        <f t="shared" si="285"/>
        <v>0</v>
      </c>
    </row>
    <row r="3622" spans="1:11" x14ac:dyDescent="0.3">
      <c r="A3622" t="s">
        <v>526</v>
      </c>
      <c r="B3622">
        <v>3</v>
      </c>
      <c r="C3622">
        <v>156</v>
      </c>
      <c r="D3622">
        <v>157</v>
      </c>
      <c r="E3622">
        <v>157</v>
      </c>
      <c r="F3622">
        <v>157</v>
      </c>
      <c r="G3622">
        <f t="shared" si="281"/>
        <v>0</v>
      </c>
      <c r="H3622">
        <f t="shared" si="282"/>
        <v>0</v>
      </c>
      <c r="I3622">
        <f t="shared" si="283"/>
        <v>0</v>
      </c>
      <c r="J3622">
        <f t="shared" si="284"/>
        <v>0</v>
      </c>
      <c r="K3622">
        <f t="shared" si="285"/>
        <v>0</v>
      </c>
    </row>
    <row r="3623" spans="1:11" x14ac:dyDescent="0.3">
      <c r="A3623" t="s">
        <v>526</v>
      </c>
      <c r="B3623">
        <v>1</v>
      </c>
      <c r="C3623">
        <v>114</v>
      </c>
      <c r="D3623">
        <v>131</v>
      </c>
      <c r="E3623">
        <v>131</v>
      </c>
      <c r="F3623">
        <v>131</v>
      </c>
      <c r="G3623">
        <f t="shared" si="281"/>
        <v>0</v>
      </c>
      <c r="H3623">
        <f t="shared" si="282"/>
        <v>0</v>
      </c>
      <c r="I3623">
        <f t="shared" si="283"/>
        <v>0</v>
      </c>
      <c r="J3623">
        <f t="shared" si="284"/>
        <v>0</v>
      </c>
      <c r="K3623">
        <f t="shared" si="285"/>
        <v>0</v>
      </c>
    </row>
    <row r="3624" spans="1:11" x14ac:dyDescent="0.3">
      <c r="A3624" t="s">
        <v>526</v>
      </c>
      <c r="B3624">
        <v>0</v>
      </c>
      <c r="C3624">
        <v>162</v>
      </c>
      <c r="D3624">
        <v>188</v>
      </c>
      <c r="E3624">
        <v>188</v>
      </c>
      <c r="F3624">
        <v>188</v>
      </c>
      <c r="G3624">
        <f t="shared" si="281"/>
        <v>0</v>
      </c>
      <c r="H3624">
        <f t="shared" si="282"/>
        <v>0</v>
      </c>
      <c r="I3624">
        <f t="shared" si="283"/>
        <v>0</v>
      </c>
      <c r="J3624">
        <f t="shared" si="284"/>
        <v>0</v>
      </c>
      <c r="K3624">
        <f t="shared" si="285"/>
        <v>0</v>
      </c>
    </row>
    <row r="3625" spans="1:11" x14ac:dyDescent="0.3">
      <c r="A3625" t="s">
        <v>526</v>
      </c>
      <c r="B3625">
        <v>0</v>
      </c>
      <c r="C3625">
        <v>106</v>
      </c>
      <c r="D3625">
        <v>108</v>
      </c>
      <c r="E3625">
        <v>108</v>
      </c>
      <c r="F3625">
        <v>108</v>
      </c>
      <c r="G3625">
        <f t="shared" si="281"/>
        <v>0</v>
      </c>
      <c r="H3625">
        <f t="shared" si="282"/>
        <v>0</v>
      </c>
      <c r="I3625">
        <f t="shared" si="283"/>
        <v>0</v>
      </c>
      <c r="J3625">
        <f t="shared" si="284"/>
        <v>0</v>
      </c>
      <c r="K3625">
        <f t="shared" si="285"/>
        <v>0</v>
      </c>
    </row>
    <row r="3626" spans="1:11" x14ac:dyDescent="0.3">
      <c r="A3626" t="s">
        <v>526</v>
      </c>
      <c r="B3626">
        <v>1</v>
      </c>
      <c r="C3626">
        <v>82</v>
      </c>
      <c r="D3626">
        <v>82</v>
      </c>
      <c r="E3626">
        <v>82</v>
      </c>
      <c r="F3626">
        <v>82</v>
      </c>
      <c r="G3626">
        <f t="shared" si="281"/>
        <v>0</v>
      </c>
      <c r="H3626">
        <f t="shared" si="282"/>
        <v>0</v>
      </c>
      <c r="I3626">
        <f t="shared" si="283"/>
        <v>0</v>
      </c>
      <c r="J3626">
        <f t="shared" si="284"/>
        <v>0</v>
      </c>
      <c r="K3626">
        <f t="shared" si="285"/>
        <v>0</v>
      </c>
    </row>
    <row r="3627" spans="1:11" x14ac:dyDescent="0.3">
      <c r="A3627" t="s">
        <v>526</v>
      </c>
      <c r="B3627">
        <v>0</v>
      </c>
      <c r="C3627">
        <v>125</v>
      </c>
      <c r="D3627">
        <v>126</v>
      </c>
      <c r="E3627">
        <v>126</v>
      </c>
      <c r="F3627">
        <v>126</v>
      </c>
      <c r="G3627">
        <f t="shared" si="281"/>
        <v>0</v>
      </c>
      <c r="H3627">
        <f t="shared" si="282"/>
        <v>0</v>
      </c>
      <c r="I3627">
        <f t="shared" si="283"/>
        <v>0</v>
      </c>
      <c r="J3627">
        <f t="shared" si="284"/>
        <v>0</v>
      </c>
      <c r="K3627">
        <f t="shared" si="285"/>
        <v>0</v>
      </c>
    </row>
    <row r="3628" spans="1:11" x14ac:dyDescent="0.3">
      <c r="A3628" t="s">
        <v>526</v>
      </c>
      <c r="B3628">
        <v>0</v>
      </c>
      <c r="C3628">
        <v>22</v>
      </c>
      <c r="D3628">
        <v>23</v>
      </c>
      <c r="E3628">
        <v>23</v>
      </c>
      <c r="F3628">
        <v>23</v>
      </c>
      <c r="G3628">
        <f t="shared" si="281"/>
        <v>0</v>
      </c>
      <c r="H3628">
        <f t="shared" si="282"/>
        <v>0</v>
      </c>
      <c r="I3628">
        <f t="shared" si="283"/>
        <v>0</v>
      </c>
      <c r="J3628">
        <f t="shared" si="284"/>
        <v>0</v>
      </c>
      <c r="K3628">
        <f t="shared" si="285"/>
        <v>0</v>
      </c>
    </row>
    <row r="3629" spans="1:11" x14ac:dyDescent="0.3">
      <c r="A3629" t="s">
        <v>526</v>
      </c>
      <c r="B3629">
        <v>1</v>
      </c>
      <c r="C3629">
        <v>71</v>
      </c>
      <c r="D3629">
        <v>76</v>
      </c>
      <c r="E3629">
        <v>76</v>
      </c>
      <c r="F3629">
        <v>76</v>
      </c>
      <c r="G3629">
        <f t="shared" si="281"/>
        <v>0</v>
      </c>
      <c r="H3629">
        <f t="shared" si="282"/>
        <v>0</v>
      </c>
      <c r="I3629">
        <f t="shared" si="283"/>
        <v>0</v>
      </c>
      <c r="J3629">
        <f t="shared" si="284"/>
        <v>0</v>
      </c>
      <c r="K3629">
        <f t="shared" si="285"/>
        <v>0</v>
      </c>
    </row>
    <row r="3630" spans="1:11" x14ac:dyDescent="0.3">
      <c r="A3630" t="s">
        <v>526</v>
      </c>
      <c r="B3630">
        <v>0</v>
      </c>
      <c r="C3630">
        <v>17</v>
      </c>
      <c r="D3630">
        <v>20</v>
      </c>
      <c r="E3630">
        <v>20</v>
      </c>
      <c r="F3630">
        <v>20</v>
      </c>
      <c r="G3630">
        <f t="shared" si="281"/>
        <v>0</v>
      </c>
      <c r="H3630">
        <f t="shared" si="282"/>
        <v>0</v>
      </c>
      <c r="I3630">
        <f t="shared" si="283"/>
        <v>0</v>
      </c>
      <c r="J3630">
        <f t="shared" si="284"/>
        <v>0</v>
      </c>
      <c r="K3630">
        <f t="shared" si="285"/>
        <v>0</v>
      </c>
    </row>
    <row r="3631" spans="1:11" x14ac:dyDescent="0.3">
      <c r="A3631" t="s">
        <v>526</v>
      </c>
      <c r="B3631">
        <v>1</v>
      </c>
      <c r="C3631">
        <v>111</v>
      </c>
      <c r="D3631">
        <v>115</v>
      </c>
      <c r="E3631">
        <v>115</v>
      </c>
      <c r="F3631">
        <v>115</v>
      </c>
      <c r="G3631">
        <f t="shared" si="281"/>
        <v>0</v>
      </c>
      <c r="H3631">
        <f t="shared" si="282"/>
        <v>0</v>
      </c>
      <c r="I3631">
        <f t="shared" si="283"/>
        <v>0</v>
      </c>
      <c r="J3631">
        <f t="shared" si="284"/>
        <v>0</v>
      </c>
      <c r="K3631">
        <f t="shared" si="285"/>
        <v>0</v>
      </c>
    </row>
    <row r="3632" spans="1:11" x14ac:dyDescent="0.3">
      <c r="A3632" t="s">
        <v>526</v>
      </c>
      <c r="B3632">
        <v>0</v>
      </c>
      <c r="C3632">
        <v>200</v>
      </c>
      <c r="D3632">
        <v>202</v>
      </c>
      <c r="E3632">
        <v>202</v>
      </c>
      <c r="F3632">
        <v>202</v>
      </c>
      <c r="G3632">
        <f t="shared" si="281"/>
        <v>0</v>
      </c>
      <c r="H3632">
        <f t="shared" si="282"/>
        <v>0</v>
      </c>
      <c r="I3632">
        <f t="shared" si="283"/>
        <v>0</v>
      </c>
      <c r="J3632">
        <f t="shared" si="284"/>
        <v>0</v>
      </c>
      <c r="K3632">
        <f t="shared" si="285"/>
        <v>0</v>
      </c>
    </row>
    <row r="3633" spans="1:11" x14ac:dyDescent="0.3">
      <c r="A3633" t="s">
        <v>526</v>
      </c>
      <c r="B3633">
        <v>0</v>
      </c>
      <c r="C3633">
        <v>145</v>
      </c>
      <c r="D3633">
        <v>147</v>
      </c>
      <c r="E3633">
        <v>147</v>
      </c>
      <c r="F3633">
        <v>147</v>
      </c>
      <c r="G3633">
        <f t="shared" si="281"/>
        <v>0</v>
      </c>
      <c r="H3633">
        <f t="shared" si="282"/>
        <v>0</v>
      </c>
      <c r="I3633">
        <f t="shared" si="283"/>
        <v>0</v>
      </c>
      <c r="J3633">
        <f t="shared" si="284"/>
        <v>0</v>
      </c>
      <c r="K3633">
        <f t="shared" si="285"/>
        <v>0</v>
      </c>
    </row>
    <row r="3634" spans="1:11" x14ac:dyDescent="0.3">
      <c r="A3634" t="s">
        <v>526</v>
      </c>
      <c r="B3634">
        <v>0</v>
      </c>
      <c r="C3634">
        <v>76</v>
      </c>
      <c r="D3634">
        <v>79</v>
      </c>
      <c r="E3634">
        <v>79</v>
      </c>
      <c r="F3634">
        <v>79</v>
      </c>
      <c r="G3634">
        <f t="shared" si="281"/>
        <v>0</v>
      </c>
      <c r="H3634">
        <f t="shared" si="282"/>
        <v>0</v>
      </c>
      <c r="I3634">
        <f t="shared" si="283"/>
        <v>0</v>
      </c>
      <c r="J3634">
        <f t="shared" si="284"/>
        <v>0</v>
      </c>
      <c r="K3634">
        <f t="shared" si="285"/>
        <v>0</v>
      </c>
    </row>
    <row r="3635" spans="1:11" x14ac:dyDescent="0.3">
      <c r="A3635" t="s">
        <v>526</v>
      </c>
      <c r="B3635">
        <v>4</v>
      </c>
      <c r="C3635">
        <v>482</v>
      </c>
      <c r="D3635">
        <v>473</v>
      </c>
      <c r="E3635">
        <v>473</v>
      </c>
      <c r="F3635">
        <v>473</v>
      </c>
      <c r="G3635">
        <f t="shared" si="281"/>
        <v>0</v>
      </c>
      <c r="H3635">
        <f t="shared" si="282"/>
        <v>0</v>
      </c>
      <c r="I3635">
        <f t="shared" si="283"/>
        <v>0</v>
      </c>
      <c r="J3635">
        <f t="shared" si="284"/>
        <v>0</v>
      </c>
      <c r="K3635">
        <f t="shared" si="285"/>
        <v>0</v>
      </c>
    </row>
    <row r="3636" spans="1:11" x14ac:dyDescent="0.3">
      <c r="A3636" t="s">
        <v>526</v>
      </c>
      <c r="B3636">
        <v>5</v>
      </c>
      <c r="C3636">
        <v>788</v>
      </c>
      <c r="D3636">
        <v>821</v>
      </c>
      <c r="E3636">
        <v>821</v>
      </c>
      <c r="F3636">
        <v>821</v>
      </c>
      <c r="G3636">
        <f t="shared" si="281"/>
        <v>0</v>
      </c>
      <c r="H3636">
        <f t="shared" si="282"/>
        <v>0</v>
      </c>
      <c r="I3636">
        <f t="shared" si="283"/>
        <v>0</v>
      </c>
      <c r="J3636">
        <f t="shared" si="284"/>
        <v>0</v>
      </c>
      <c r="K3636">
        <f t="shared" si="285"/>
        <v>0</v>
      </c>
    </row>
    <row r="3637" spans="1:11" x14ac:dyDescent="0.3">
      <c r="A3637" t="s">
        <v>526</v>
      </c>
      <c r="B3637">
        <v>2</v>
      </c>
      <c r="C3637">
        <v>556</v>
      </c>
      <c r="D3637">
        <v>552</v>
      </c>
      <c r="E3637">
        <v>552</v>
      </c>
      <c r="F3637">
        <v>552</v>
      </c>
      <c r="G3637">
        <f t="shared" si="281"/>
        <v>0</v>
      </c>
      <c r="H3637">
        <f t="shared" si="282"/>
        <v>0</v>
      </c>
      <c r="I3637">
        <f t="shared" si="283"/>
        <v>0</v>
      </c>
      <c r="J3637">
        <f t="shared" si="284"/>
        <v>0</v>
      </c>
      <c r="K3637">
        <f t="shared" si="285"/>
        <v>0</v>
      </c>
    </row>
    <row r="3638" spans="1:11" x14ac:dyDescent="0.3">
      <c r="A3638" t="s">
        <v>526</v>
      </c>
      <c r="B3638">
        <v>0</v>
      </c>
      <c r="C3638">
        <v>79</v>
      </c>
      <c r="D3638">
        <v>80</v>
      </c>
      <c r="E3638">
        <v>80</v>
      </c>
      <c r="F3638">
        <v>80</v>
      </c>
      <c r="G3638">
        <f t="shared" si="281"/>
        <v>0</v>
      </c>
      <c r="H3638">
        <f t="shared" si="282"/>
        <v>0</v>
      </c>
      <c r="I3638">
        <f t="shared" si="283"/>
        <v>0</v>
      </c>
      <c r="J3638">
        <f t="shared" si="284"/>
        <v>0</v>
      </c>
      <c r="K3638">
        <f t="shared" si="285"/>
        <v>0</v>
      </c>
    </row>
    <row r="3639" spans="1:11" x14ac:dyDescent="0.3">
      <c r="A3639" t="s">
        <v>526</v>
      </c>
      <c r="B3639">
        <v>0</v>
      </c>
      <c r="C3639">
        <v>105</v>
      </c>
      <c r="D3639">
        <v>104</v>
      </c>
      <c r="E3639">
        <v>104</v>
      </c>
      <c r="F3639">
        <v>104</v>
      </c>
      <c r="G3639">
        <f t="shared" si="281"/>
        <v>0</v>
      </c>
      <c r="H3639">
        <f t="shared" si="282"/>
        <v>0</v>
      </c>
      <c r="I3639">
        <f t="shared" si="283"/>
        <v>0</v>
      </c>
      <c r="J3639">
        <f t="shared" si="284"/>
        <v>0</v>
      </c>
      <c r="K3639">
        <f t="shared" si="285"/>
        <v>0</v>
      </c>
    </row>
    <row r="3640" spans="1:11" x14ac:dyDescent="0.3">
      <c r="A3640" t="s">
        <v>526</v>
      </c>
      <c r="B3640">
        <v>1</v>
      </c>
      <c r="C3640">
        <v>190</v>
      </c>
      <c r="D3640">
        <v>194</v>
      </c>
      <c r="E3640">
        <v>194</v>
      </c>
      <c r="F3640">
        <v>194</v>
      </c>
      <c r="G3640">
        <f t="shared" si="281"/>
        <v>0</v>
      </c>
      <c r="H3640">
        <f t="shared" si="282"/>
        <v>0</v>
      </c>
      <c r="I3640">
        <f t="shared" si="283"/>
        <v>0</v>
      </c>
      <c r="J3640">
        <f t="shared" si="284"/>
        <v>0</v>
      </c>
      <c r="K3640">
        <f t="shared" si="285"/>
        <v>0</v>
      </c>
    </row>
    <row r="3641" spans="1:11" x14ac:dyDescent="0.3">
      <c r="A3641" t="s">
        <v>526</v>
      </c>
      <c r="B3641">
        <v>0</v>
      </c>
      <c r="C3641">
        <v>59</v>
      </c>
      <c r="D3641">
        <v>57</v>
      </c>
      <c r="E3641">
        <v>57</v>
      </c>
      <c r="F3641">
        <v>57</v>
      </c>
      <c r="G3641">
        <f t="shared" si="281"/>
        <v>0</v>
      </c>
      <c r="H3641">
        <f t="shared" si="282"/>
        <v>0</v>
      </c>
      <c r="I3641">
        <f t="shared" si="283"/>
        <v>0</v>
      </c>
      <c r="J3641">
        <f t="shared" si="284"/>
        <v>0</v>
      </c>
      <c r="K3641">
        <f t="shared" si="285"/>
        <v>0</v>
      </c>
    </row>
    <row r="3642" spans="1:11" x14ac:dyDescent="0.3">
      <c r="A3642" t="s">
        <v>526</v>
      </c>
      <c r="B3642">
        <v>0</v>
      </c>
      <c r="C3642">
        <v>113</v>
      </c>
      <c r="D3642">
        <v>112</v>
      </c>
      <c r="E3642">
        <v>112</v>
      </c>
      <c r="F3642">
        <v>112</v>
      </c>
      <c r="G3642">
        <f t="shared" si="281"/>
        <v>0</v>
      </c>
      <c r="H3642">
        <f t="shared" si="282"/>
        <v>0</v>
      </c>
      <c r="I3642">
        <f t="shared" si="283"/>
        <v>0</v>
      </c>
      <c r="J3642">
        <f t="shared" si="284"/>
        <v>0</v>
      </c>
      <c r="K3642">
        <f t="shared" si="285"/>
        <v>0</v>
      </c>
    </row>
    <row r="3643" spans="1:11" x14ac:dyDescent="0.3">
      <c r="A3643" t="s">
        <v>526</v>
      </c>
      <c r="B3643">
        <v>0</v>
      </c>
      <c r="C3643">
        <v>83</v>
      </c>
      <c r="D3643">
        <v>83</v>
      </c>
      <c r="E3643">
        <v>83</v>
      </c>
      <c r="F3643">
        <v>83</v>
      </c>
      <c r="G3643">
        <f t="shared" si="281"/>
        <v>0</v>
      </c>
      <c r="H3643">
        <f t="shared" si="282"/>
        <v>0</v>
      </c>
      <c r="I3643">
        <f t="shared" si="283"/>
        <v>0</v>
      </c>
      <c r="J3643">
        <f t="shared" si="284"/>
        <v>0</v>
      </c>
      <c r="K3643">
        <f t="shared" si="285"/>
        <v>0</v>
      </c>
    </row>
    <row r="3644" spans="1:11" x14ac:dyDescent="0.3">
      <c r="A3644" t="s">
        <v>526</v>
      </c>
      <c r="B3644">
        <v>0</v>
      </c>
      <c r="C3644">
        <v>44</v>
      </c>
      <c r="D3644">
        <v>46</v>
      </c>
      <c r="E3644">
        <v>46</v>
      </c>
      <c r="F3644">
        <v>46</v>
      </c>
      <c r="G3644">
        <f t="shared" si="281"/>
        <v>0</v>
      </c>
      <c r="H3644">
        <f t="shared" si="282"/>
        <v>0</v>
      </c>
      <c r="I3644">
        <f t="shared" si="283"/>
        <v>0</v>
      </c>
      <c r="J3644">
        <f t="shared" si="284"/>
        <v>0</v>
      </c>
      <c r="K3644">
        <f t="shared" si="285"/>
        <v>0</v>
      </c>
    </row>
    <row r="3645" spans="1:11" x14ac:dyDescent="0.3">
      <c r="A3645" t="s">
        <v>526</v>
      </c>
      <c r="B3645">
        <v>2</v>
      </c>
      <c r="C3645">
        <v>68</v>
      </c>
      <c r="D3645">
        <v>64</v>
      </c>
      <c r="E3645">
        <v>64</v>
      </c>
      <c r="F3645">
        <v>64</v>
      </c>
      <c r="G3645">
        <f t="shared" si="281"/>
        <v>0</v>
      </c>
      <c r="H3645">
        <f t="shared" si="282"/>
        <v>0</v>
      </c>
      <c r="I3645">
        <f t="shared" si="283"/>
        <v>0</v>
      </c>
      <c r="J3645">
        <f t="shared" si="284"/>
        <v>0</v>
      </c>
      <c r="K3645">
        <f t="shared" si="285"/>
        <v>0</v>
      </c>
    </row>
    <row r="3646" spans="1:11" x14ac:dyDescent="0.3">
      <c r="A3646" t="s">
        <v>526</v>
      </c>
      <c r="B3646">
        <v>0</v>
      </c>
      <c r="C3646">
        <v>49</v>
      </c>
      <c r="D3646">
        <v>49</v>
      </c>
      <c r="E3646">
        <v>49</v>
      </c>
      <c r="F3646">
        <v>49</v>
      </c>
      <c r="G3646">
        <f t="shared" si="281"/>
        <v>0</v>
      </c>
      <c r="H3646">
        <f t="shared" si="282"/>
        <v>0</v>
      </c>
      <c r="I3646">
        <f t="shared" si="283"/>
        <v>0</v>
      </c>
      <c r="J3646">
        <f t="shared" si="284"/>
        <v>0</v>
      </c>
      <c r="K3646">
        <f t="shared" si="285"/>
        <v>0</v>
      </c>
    </row>
    <row r="3647" spans="1:11" x14ac:dyDescent="0.3">
      <c r="A3647" t="s">
        <v>260</v>
      </c>
      <c r="B3647">
        <v>1</v>
      </c>
      <c r="C3647">
        <v>72</v>
      </c>
      <c r="D3647">
        <v>74</v>
      </c>
      <c r="E3647">
        <v>74</v>
      </c>
      <c r="F3647">
        <v>74</v>
      </c>
      <c r="G3647">
        <f t="shared" si="281"/>
        <v>0</v>
      </c>
      <c r="H3647">
        <f t="shared" si="282"/>
        <v>0</v>
      </c>
      <c r="I3647">
        <f t="shared" si="283"/>
        <v>0</v>
      </c>
      <c r="J3647">
        <f t="shared" si="284"/>
        <v>0</v>
      </c>
      <c r="K3647">
        <f t="shared" si="285"/>
        <v>0</v>
      </c>
    </row>
    <row r="3648" spans="1:11" x14ac:dyDescent="0.3">
      <c r="A3648" t="s">
        <v>260</v>
      </c>
      <c r="B3648">
        <v>0</v>
      </c>
      <c r="C3648">
        <v>55</v>
      </c>
      <c r="D3648">
        <v>55</v>
      </c>
      <c r="E3648">
        <v>55</v>
      </c>
      <c r="F3648">
        <v>55</v>
      </c>
      <c r="G3648">
        <f t="shared" si="281"/>
        <v>0</v>
      </c>
      <c r="H3648">
        <f t="shared" si="282"/>
        <v>0</v>
      </c>
      <c r="I3648">
        <f t="shared" si="283"/>
        <v>0</v>
      </c>
      <c r="J3648">
        <f t="shared" si="284"/>
        <v>0</v>
      </c>
      <c r="K3648">
        <f t="shared" si="285"/>
        <v>0</v>
      </c>
    </row>
    <row r="3649" spans="1:11" x14ac:dyDescent="0.3">
      <c r="A3649" t="s">
        <v>260</v>
      </c>
      <c r="B3649">
        <v>0</v>
      </c>
      <c r="C3649">
        <v>93</v>
      </c>
      <c r="D3649">
        <v>91</v>
      </c>
      <c r="E3649">
        <v>91</v>
      </c>
      <c r="F3649">
        <v>91</v>
      </c>
      <c r="G3649">
        <f t="shared" si="281"/>
        <v>0</v>
      </c>
      <c r="H3649">
        <f t="shared" si="282"/>
        <v>0</v>
      </c>
      <c r="I3649">
        <f t="shared" si="283"/>
        <v>0</v>
      </c>
      <c r="J3649">
        <f t="shared" si="284"/>
        <v>0</v>
      </c>
      <c r="K3649">
        <f t="shared" si="285"/>
        <v>0</v>
      </c>
    </row>
    <row r="3650" spans="1:11" x14ac:dyDescent="0.3">
      <c r="A3650" t="s">
        <v>260</v>
      </c>
      <c r="B3650">
        <v>0</v>
      </c>
      <c r="C3650">
        <v>139</v>
      </c>
      <c r="D3650">
        <v>138</v>
      </c>
      <c r="E3650">
        <v>138</v>
      </c>
      <c r="F3650">
        <v>138</v>
      </c>
      <c r="G3650">
        <f t="shared" si="281"/>
        <v>0</v>
      </c>
      <c r="H3650">
        <f t="shared" si="282"/>
        <v>0</v>
      </c>
      <c r="I3650">
        <f t="shared" si="283"/>
        <v>0</v>
      </c>
      <c r="J3650">
        <f t="shared" si="284"/>
        <v>0</v>
      </c>
      <c r="K3650">
        <f t="shared" si="285"/>
        <v>0</v>
      </c>
    </row>
    <row r="3651" spans="1:11" x14ac:dyDescent="0.3">
      <c r="A3651" t="s">
        <v>260</v>
      </c>
      <c r="B3651">
        <v>0</v>
      </c>
      <c r="C3651">
        <v>61</v>
      </c>
      <c r="D3651">
        <v>61</v>
      </c>
      <c r="E3651">
        <v>61</v>
      </c>
      <c r="F3651">
        <v>61</v>
      </c>
      <c r="G3651">
        <f t="shared" si="281"/>
        <v>0</v>
      </c>
      <c r="H3651">
        <f t="shared" si="282"/>
        <v>0</v>
      </c>
      <c r="I3651">
        <f t="shared" si="283"/>
        <v>0</v>
      </c>
      <c r="J3651">
        <f t="shared" si="284"/>
        <v>0</v>
      </c>
      <c r="K3651">
        <f t="shared" si="285"/>
        <v>0</v>
      </c>
    </row>
    <row r="3652" spans="1:11" x14ac:dyDescent="0.3">
      <c r="A3652" t="s">
        <v>260</v>
      </c>
      <c r="B3652">
        <v>0</v>
      </c>
      <c r="C3652">
        <v>77</v>
      </c>
      <c r="D3652">
        <v>80</v>
      </c>
      <c r="E3652">
        <v>80</v>
      </c>
      <c r="F3652">
        <v>80</v>
      </c>
      <c r="G3652">
        <f t="shared" ref="G3652:G3715" si="286">IF($A3652=$A$1,B3652,0)</f>
        <v>0</v>
      </c>
      <c r="H3652">
        <f t="shared" ref="H3652:H3715" si="287">IF($A3652=$A$1,C3652,0)</f>
        <v>0</v>
      </c>
      <c r="I3652">
        <f t="shared" ref="I3652:I3715" si="288">IF($A3652=$A$1,D3652,0)</f>
        <v>0</v>
      </c>
      <c r="J3652">
        <f t="shared" ref="J3652:J3715" si="289">IF($A3652=$A$1,E3652,0)</f>
        <v>0</v>
      </c>
      <c r="K3652">
        <f t="shared" ref="K3652:K3715" si="290">IF($A3652=$A$1,F3652,0)</f>
        <v>0</v>
      </c>
    </row>
    <row r="3653" spans="1:11" x14ac:dyDescent="0.3">
      <c r="A3653" t="s">
        <v>260</v>
      </c>
      <c r="B3653">
        <v>0</v>
      </c>
      <c r="C3653">
        <v>72</v>
      </c>
      <c r="D3653">
        <v>77</v>
      </c>
      <c r="E3653">
        <v>77</v>
      </c>
      <c r="F3653">
        <v>77</v>
      </c>
      <c r="G3653">
        <f t="shared" si="286"/>
        <v>0</v>
      </c>
      <c r="H3653">
        <f t="shared" si="287"/>
        <v>0</v>
      </c>
      <c r="I3653">
        <f t="shared" si="288"/>
        <v>0</v>
      </c>
      <c r="J3653">
        <f t="shared" si="289"/>
        <v>0</v>
      </c>
      <c r="K3653">
        <f t="shared" si="290"/>
        <v>0</v>
      </c>
    </row>
    <row r="3654" spans="1:11" x14ac:dyDescent="0.3">
      <c r="A3654" t="s">
        <v>260</v>
      </c>
      <c r="B3654">
        <v>5</v>
      </c>
      <c r="C3654">
        <v>381</v>
      </c>
      <c r="D3654">
        <v>368</v>
      </c>
      <c r="E3654">
        <v>368</v>
      </c>
      <c r="F3654">
        <v>368</v>
      </c>
      <c r="G3654">
        <f t="shared" si="286"/>
        <v>0</v>
      </c>
      <c r="H3654">
        <f t="shared" si="287"/>
        <v>0</v>
      </c>
      <c r="I3654">
        <f t="shared" si="288"/>
        <v>0</v>
      </c>
      <c r="J3654">
        <f t="shared" si="289"/>
        <v>0</v>
      </c>
      <c r="K3654">
        <f t="shared" si="290"/>
        <v>0</v>
      </c>
    </row>
    <row r="3655" spans="1:11" x14ac:dyDescent="0.3">
      <c r="A3655" t="s">
        <v>260</v>
      </c>
      <c r="B3655">
        <v>0</v>
      </c>
      <c r="C3655">
        <v>54</v>
      </c>
      <c r="D3655">
        <v>62</v>
      </c>
      <c r="E3655">
        <v>62</v>
      </c>
      <c r="F3655">
        <v>62</v>
      </c>
      <c r="G3655">
        <f t="shared" si="286"/>
        <v>0</v>
      </c>
      <c r="H3655">
        <f t="shared" si="287"/>
        <v>0</v>
      </c>
      <c r="I3655">
        <f t="shared" si="288"/>
        <v>0</v>
      </c>
      <c r="J3655">
        <f t="shared" si="289"/>
        <v>0</v>
      </c>
      <c r="K3655">
        <f t="shared" si="290"/>
        <v>0</v>
      </c>
    </row>
    <row r="3656" spans="1:11" x14ac:dyDescent="0.3">
      <c r="A3656" t="s">
        <v>260</v>
      </c>
      <c r="B3656">
        <v>0</v>
      </c>
      <c r="C3656">
        <v>90</v>
      </c>
      <c r="D3656">
        <v>100</v>
      </c>
      <c r="E3656">
        <v>100</v>
      </c>
      <c r="F3656">
        <v>100</v>
      </c>
      <c r="G3656">
        <f t="shared" si="286"/>
        <v>0</v>
      </c>
      <c r="H3656">
        <f t="shared" si="287"/>
        <v>0</v>
      </c>
      <c r="I3656">
        <f t="shared" si="288"/>
        <v>0</v>
      </c>
      <c r="J3656">
        <f t="shared" si="289"/>
        <v>0</v>
      </c>
      <c r="K3656">
        <f t="shared" si="290"/>
        <v>0</v>
      </c>
    </row>
    <row r="3657" spans="1:11" x14ac:dyDescent="0.3">
      <c r="A3657" t="s">
        <v>260</v>
      </c>
      <c r="B3657">
        <v>0</v>
      </c>
      <c r="C3657">
        <v>20</v>
      </c>
      <c r="D3657">
        <v>21</v>
      </c>
      <c r="E3657">
        <v>21</v>
      </c>
      <c r="F3657">
        <v>21</v>
      </c>
      <c r="G3657">
        <f t="shared" si="286"/>
        <v>0</v>
      </c>
      <c r="H3657">
        <f t="shared" si="287"/>
        <v>0</v>
      </c>
      <c r="I3657">
        <f t="shared" si="288"/>
        <v>0</v>
      </c>
      <c r="J3657">
        <f t="shared" si="289"/>
        <v>0</v>
      </c>
      <c r="K3657">
        <f t="shared" si="290"/>
        <v>0</v>
      </c>
    </row>
    <row r="3658" spans="1:11" x14ac:dyDescent="0.3">
      <c r="A3658" t="s">
        <v>260</v>
      </c>
      <c r="B3658">
        <v>0</v>
      </c>
      <c r="C3658">
        <v>139</v>
      </c>
      <c r="D3658">
        <v>143</v>
      </c>
      <c r="E3658">
        <v>143</v>
      </c>
      <c r="F3658">
        <v>143</v>
      </c>
      <c r="G3658">
        <f t="shared" si="286"/>
        <v>0</v>
      </c>
      <c r="H3658">
        <f t="shared" si="287"/>
        <v>0</v>
      </c>
      <c r="I3658">
        <f t="shared" si="288"/>
        <v>0</v>
      </c>
      <c r="J3658">
        <f t="shared" si="289"/>
        <v>0</v>
      </c>
      <c r="K3658">
        <f t="shared" si="290"/>
        <v>0</v>
      </c>
    </row>
    <row r="3659" spans="1:11" x14ac:dyDescent="0.3">
      <c r="A3659" t="s">
        <v>260</v>
      </c>
      <c r="B3659">
        <v>0</v>
      </c>
      <c r="C3659">
        <v>22</v>
      </c>
      <c r="D3659">
        <v>24</v>
      </c>
      <c r="E3659">
        <v>24</v>
      </c>
      <c r="F3659">
        <v>24</v>
      </c>
      <c r="G3659">
        <f t="shared" si="286"/>
        <v>0</v>
      </c>
      <c r="H3659">
        <f t="shared" si="287"/>
        <v>0</v>
      </c>
      <c r="I3659">
        <f t="shared" si="288"/>
        <v>0</v>
      </c>
      <c r="J3659">
        <f t="shared" si="289"/>
        <v>0</v>
      </c>
      <c r="K3659">
        <f t="shared" si="290"/>
        <v>0</v>
      </c>
    </row>
    <row r="3660" spans="1:11" x14ac:dyDescent="0.3">
      <c r="A3660" t="s">
        <v>260</v>
      </c>
      <c r="B3660">
        <v>0</v>
      </c>
      <c r="C3660">
        <v>60</v>
      </c>
      <c r="D3660">
        <v>65</v>
      </c>
      <c r="E3660">
        <v>65</v>
      </c>
      <c r="F3660">
        <v>65</v>
      </c>
      <c r="G3660">
        <f t="shared" si="286"/>
        <v>0</v>
      </c>
      <c r="H3660">
        <f t="shared" si="287"/>
        <v>0</v>
      </c>
      <c r="I3660">
        <f t="shared" si="288"/>
        <v>0</v>
      </c>
      <c r="J3660">
        <f t="shared" si="289"/>
        <v>0</v>
      </c>
      <c r="K3660">
        <f t="shared" si="290"/>
        <v>0</v>
      </c>
    </row>
    <row r="3661" spans="1:11" x14ac:dyDescent="0.3">
      <c r="A3661" t="s">
        <v>260</v>
      </c>
      <c r="B3661">
        <v>0</v>
      </c>
      <c r="C3661">
        <v>25</v>
      </c>
      <c r="D3661">
        <v>27</v>
      </c>
      <c r="E3661">
        <v>27</v>
      </c>
      <c r="F3661">
        <v>27</v>
      </c>
      <c r="G3661">
        <f t="shared" si="286"/>
        <v>0</v>
      </c>
      <c r="H3661">
        <f t="shared" si="287"/>
        <v>0</v>
      </c>
      <c r="I3661">
        <f t="shared" si="288"/>
        <v>0</v>
      </c>
      <c r="J3661">
        <f t="shared" si="289"/>
        <v>0</v>
      </c>
      <c r="K3661">
        <f t="shared" si="290"/>
        <v>0</v>
      </c>
    </row>
    <row r="3662" spans="1:11" x14ac:dyDescent="0.3">
      <c r="A3662" t="s">
        <v>260</v>
      </c>
      <c r="B3662">
        <v>1</v>
      </c>
      <c r="C3662">
        <v>33</v>
      </c>
      <c r="D3662">
        <v>43</v>
      </c>
      <c r="E3662">
        <v>43</v>
      </c>
      <c r="F3662">
        <v>43</v>
      </c>
      <c r="G3662">
        <f t="shared" si="286"/>
        <v>0</v>
      </c>
      <c r="H3662">
        <f t="shared" si="287"/>
        <v>0</v>
      </c>
      <c r="I3662">
        <f t="shared" si="288"/>
        <v>0</v>
      </c>
      <c r="J3662">
        <f t="shared" si="289"/>
        <v>0</v>
      </c>
      <c r="K3662">
        <f t="shared" si="290"/>
        <v>0</v>
      </c>
    </row>
    <row r="3663" spans="1:11" x14ac:dyDescent="0.3">
      <c r="A3663" t="s">
        <v>260</v>
      </c>
      <c r="B3663">
        <v>0</v>
      </c>
      <c r="C3663">
        <v>50</v>
      </c>
      <c r="D3663">
        <v>45</v>
      </c>
      <c r="E3663">
        <v>45</v>
      </c>
      <c r="F3663">
        <v>45</v>
      </c>
      <c r="G3663">
        <f t="shared" si="286"/>
        <v>0</v>
      </c>
      <c r="H3663">
        <f t="shared" si="287"/>
        <v>0</v>
      </c>
      <c r="I3663">
        <f t="shared" si="288"/>
        <v>0</v>
      </c>
      <c r="J3663">
        <f t="shared" si="289"/>
        <v>0</v>
      </c>
      <c r="K3663">
        <f t="shared" si="290"/>
        <v>0</v>
      </c>
    </row>
    <row r="3664" spans="1:11" x14ac:dyDescent="0.3">
      <c r="A3664" t="s">
        <v>260</v>
      </c>
      <c r="B3664">
        <v>1</v>
      </c>
      <c r="C3664">
        <v>20</v>
      </c>
      <c r="D3664">
        <v>20</v>
      </c>
      <c r="E3664">
        <v>20</v>
      </c>
      <c r="F3664">
        <v>20</v>
      </c>
      <c r="G3664">
        <f t="shared" si="286"/>
        <v>0</v>
      </c>
      <c r="H3664">
        <f t="shared" si="287"/>
        <v>0</v>
      </c>
      <c r="I3664">
        <f t="shared" si="288"/>
        <v>0</v>
      </c>
      <c r="J3664">
        <f t="shared" si="289"/>
        <v>0</v>
      </c>
      <c r="K3664">
        <f t="shared" si="290"/>
        <v>0</v>
      </c>
    </row>
    <row r="3665" spans="1:11" x14ac:dyDescent="0.3">
      <c r="A3665" t="s">
        <v>260</v>
      </c>
      <c r="B3665">
        <v>11</v>
      </c>
      <c r="C3665">
        <v>166</v>
      </c>
      <c r="D3665">
        <v>172</v>
      </c>
      <c r="E3665">
        <v>172</v>
      </c>
      <c r="F3665">
        <v>172</v>
      </c>
      <c r="G3665">
        <f t="shared" si="286"/>
        <v>0</v>
      </c>
      <c r="H3665">
        <f t="shared" si="287"/>
        <v>0</v>
      </c>
      <c r="I3665">
        <f t="shared" si="288"/>
        <v>0</v>
      </c>
      <c r="J3665">
        <f t="shared" si="289"/>
        <v>0</v>
      </c>
      <c r="K3665">
        <f t="shared" si="290"/>
        <v>0</v>
      </c>
    </row>
    <row r="3666" spans="1:11" x14ac:dyDescent="0.3">
      <c r="A3666" t="s">
        <v>260</v>
      </c>
      <c r="B3666">
        <v>0</v>
      </c>
      <c r="C3666">
        <v>116</v>
      </c>
      <c r="D3666">
        <v>120</v>
      </c>
      <c r="E3666">
        <v>120</v>
      </c>
      <c r="F3666">
        <v>120</v>
      </c>
      <c r="G3666">
        <f t="shared" si="286"/>
        <v>0</v>
      </c>
      <c r="H3666">
        <f t="shared" si="287"/>
        <v>0</v>
      </c>
      <c r="I3666">
        <f t="shared" si="288"/>
        <v>0</v>
      </c>
      <c r="J3666">
        <f t="shared" si="289"/>
        <v>0</v>
      </c>
      <c r="K3666">
        <f t="shared" si="290"/>
        <v>0</v>
      </c>
    </row>
    <row r="3667" spans="1:11" x14ac:dyDescent="0.3">
      <c r="A3667" t="s">
        <v>260</v>
      </c>
      <c r="B3667">
        <v>1</v>
      </c>
      <c r="C3667">
        <v>80</v>
      </c>
      <c r="D3667">
        <v>84</v>
      </c>
      <c r="E3667">
        <v>84</v>
      </c>
      <c r="F3667">
        <v>84</v>
      </c>
      <c r="G3667">
        <f t="shared" si="286"/>
        <v>0</v>
      </c>
      <c r="H3667">
        <f t="shared" si="287"/>
        <v>0</v>
      </c>
      <c r="I3667">
        <f t="shared" si="288"/>
        <v>0</v>
      </c>
      <c r="J3667">
        <f t="shared" si="289"/>
        <v>0</v>
      </c>
      <c r="K3667">
        <f t="shared" si="290"/>
        <v>0</v>
      </c>
    </row>
    <row r="3668" spans="1:11" x14ac:dyDescent="0.3">
      <c r="A3668" t="s">
        <v>260</v>
      </c>
      <c r="B3668">
        <v>2</v>
      </c>
      <c r="C3668">
        <v>109</v>
      </c>
      <c r="D3668">
        <v>103</v>
      </c>
      <c r="E3668">
        <v>103</v>
      </c>
      <c r="F3668">
        <v>103</v>
      </c>
      <c r="G3668">
        <f t="shared" si="286"/>
        <v>0</v>
      </c>
      <c r="H3668">
        <f t="shared" si="287"/>
        <v>0</v>
      </c>
      <c r="I3668">
        <f t="shared" si="288"/>
        <v>0</v>
      </c>
      <c r="J3668">
        <f t="shared" si="289"/>
        <v>0</v>
      </c>
      <c r="K3668">
        <f t="shared" si="290"/>
        <v>0</v>
      </c>
    </row>
    <row r="3669" spans="1:11" x14ac:dyDescent="0.3">
      <c r="A3669" t="s">
        <v>260</v>
      </c>
      <c r="B3669">
        <v>0</v>
      </c>
      <c r="C3669">
        <v>22</v>
      </c>
      <c r="D3669">
        <v>24</v>
      </c>
      <c r="E3669">
        <v>24</v>
      </c>
      <c r="F3669">
        <v>24</v>
      </c>
      <c r="G3669">
        <f t="shared" si="286"/>
        <v>0</v>
      </c>
      <c r="H3669">
        <f t="shared" si="287"/>
        <v>0</v>
      </c>
      <c r="I3669">
        <f t="shared" si="288"/>
        <v>0</v>
      </c>
      <c r="J3669">
        <f t="shared" si="289"/>
        <v>0</v>
      </c>
      <c r="K3669">
        <f t="shared" si="290"/>
        <v>0</v>
      </c>
    </row>
    <row r="3670" spans="1:11" x14ac:dyDescent="0.3">
      <c r="A3670" t="s">
        <v>260</v>
      </c>
      <c r="B3670">
        <v>0</v>
      </c>
      <c r="C3670">
        <v>16</v>
      </c>
      <c r="D3670">
        <v>14</v>
      </c>
      <c r="E3670">
        <v>14</v>
      </c>
      <c r="F3670">
        <v>14</v>
      </c>
      <c r="G3670">
        <f t="shared" si="286"/>
        <v>0</v>
      </c>
      <c r="H3670">
        <f t="shared" si="287"/>
        <v>0</v>
      </c>
      <c r="I3670">
        <f t="shared" si="288"/>
        <v>0</v>
      </c>
      <c r="J3670">
        <f t="shared" si="289"/>
        <v>0</v>
      </c>
      <c r="K3670">
        <f t="shared" si="290"/>
        <v>0</v>
      </c>
    </row>
    <row r="3671" spans="1:11" x14ac:dyDescent="0.3">
      <c r="A3671" t="s">
        <v>260</v>
      </c>
      <c r="B3671">
        <v>0</v>
      </c>
      <c r="C3671">
        <v>134</v>
      </c>
      <c r="D3671">
        <v>133</v>
      </c>
      <c r="E3671">
        <v>133</v>
      </c>
      <c r="F3671">
        <v>133</v>
      </c>
      <c r="G3671">
        <f t="shared" si="286"/>
        <v>0</v>
      </c>
      <c r="H3671">
        <f t="shared" si="287"/>
        <v>0</v>
      </c>
      <c r="I3671">
        <f t="shared" si="288"/>
        <v>0</v>
      </c>
      <c r="J3671">
        <f t="shared" si="289"/>
        <v>0</v>
      </c>
      <c r="K3671">
        <f t="shared" si="290"/>
        <v>0</v>
      </c>
    </row>
    <row r="3672" spans="1:11" x14ac:dyDescent="0.3">
      <c r="A3672" t="s">
        <v>260</v>
      </c>
      <c r="B3672">
        <v>11</v>
      </c>
      <c r="C3672">
        <v>845</v>
      </c>
      <c r="D3672">
        <v>864</v>
      </c>
      <c r="E3672">
        <v>864</v>
      </c>
      <c r="F3672">
        <v>864</v>
      </c>
      <c r="G3672">
        <f t="shared" si="286"/>
        <v>0</v>
      </c>
      <c r="H3672">
        <f t="shared" si="287"/>
        <v>0</v>
      </c>
      <c r="I3672">
        <f t="shared" si="288"/>
        <v>0</v>
      </c>
      <c r="J3672">
        <f t="shared" si="289"/>
        <v>0</v>
      </c>
      <c r="K3672">
        <f t="shared" si="290"/>
        <v>0</v>
      </c>
    </row>
    <row r="3673" spans="1:11" x14ac:dyDescent="0.3">
      <c r="A3673" t="s">
        <v>260</v>
      </c>
      <c r="B3673">
        <v>0</v>
      </c>
      <c r="C3673">
        <v>37</v>
      </c>
      <c r="D3673">
        <v>39</v>
      </c>
      <c r="E3673">
        <v>39</v>
      </c>
      <c r="F3673">
        <v>39</v>
      </c>
      <c r="G3673">
        <f t="shared" si="286"/>
        <v>0</v>
      </c>
      <c r="H3673">
        <f t="shared" si="287"/>
        <v>0</v>
      </c>
      <c r="I3673">
        <f t="shared" si="288"/>
        <v>0</v>
      </c>
      <c r="J3673">
        <f t="shared" si="289"/>
        <v>0</v>
      </c>
      <c r="K3673">
        <f t="shared" si="290"/>
        <v>0</v>
      </c>
    </row>
    <row r="3674" spans="1:11" x14ac:dyDescent="0.3">
      <c r="A3674" t="s">
        <v>260</v>
      </c>
      <c r="B3674">
        <v>5</v>
      </c>
      <c r="C3674">
        <v>263</v>
      </c>
      <c r="D3674">
        <v>248</v>
      </c>
      <c r="E3674">
        <v>248</v>
      </c>
      <c r="F3674">
        <v>248</v>
      </c>
      <c r="G3674">
        <f t="shared" si="286"/>
        <v>0</v>
      </c>
      <c r="H3674">
        <f t="shared" si="287"/>
        <v>0</v>
      </c>
      <c r="I3674">
        <f t="shared" si="288"/>
        <v>0</v>
      </c>
      <c r="J3674">
        <f t="shared" si="289"/>
        <v>0</v>
      </c>
      <c r="K3674">
        <f t="shared" si="290"/>
        <v>0</v>
      </c>
    </row>
    <row r="3675" spans="1:11" x14ac:dyDescent="0.3">
      <c r="A3675" t="s">
        <v>260</v>
      </c>
      <c r="B3675">
        <v>0</v>
      </c>
      <c r="C3675">
        <v>22</v>
      </c>
      <c r="D3675">
        <v>23</v>
      </c>
      <c r="E3675">
        <v>23</v>
      </c>
      <c r="F3675">
        <v>23</v>
      </c>
      <c r="G3675">
        <f t="shared" si="286"/>
        <v>0</v>
      </c>
      <c r="H3675">
        <f t="shared" si="287"/>
        <v>0</v>
      </c>
      <c r="I3675">
        <f t="shared" si="288"/>
        <v>0</v>
      </c>
      <c r="J3675">
        <f t="shared" si="289"/>
        <v>0</v>
      </c>
      <c r="K3675">
        <f t="shared" si="290"/>
        <v>0</v>
      </c>
    </row>
    <row r="3676" spans="1:11" x14ac:dyDescent="0.3">
      <c r="A3676" t="s">
        <v>260</v>
      </c>
      <c r="B3676">
        <v>0</v>
      </c>
      <c r="C3676">
        <v>16</v>
      </c>
      <c r="D3676">
        <v>17</v>
      </c>
      <c r="E3676">
        <v>17</v>
      </c>
      <c r="F3676">
        <v>17</v>
      </c>
      <c r="G3676">
        <f t="shared" si="286"/>
        <v>0</v>
      </c>
      <c r="H3676">
        <f t="shared" si="287"/>
        <v>0</v>
      </c>
      <c r="I3676">
        <f t="shared" si="288"/>
        <v>0</v>
      </c>
      <c r="J3676">
        <f t="shared" si="289"/>
        <v>0</v>
      </c>
      <c r="K3676">
        <f t="shared" si="290"/>
        <v>0</v>
      </c>
    </row>
    <row r="3677" spans="1:11" x14ac:dyDescent="0.3">
      <c r="A3677" t="s">
        <v>260</v>
      </c>
      <c r="B3677">
        <v>1</v>
      </c>
      <c r="C3677">
        <v>221</v>
      </c>
      <c r="D3677">
        <v>260</v>
      </c>
      <c r="E3677">
        <v>260</v>
      </c>
      <c r="F3677">
        <v>260</v>
      </c>
      <c r="G3677">
        <f t="shared" si="286"/>
        <v>0</v>
      </c>
      <c r="H3677">
        <f t="shared" si="287"/>
        <v>0</v>
      </c>
      <c r="I3677">
        <f t="shared" si="288"/>
        <v>0</v>
      </c>
      <c r="J3677">
        <f t="shared" si="289"/>
        <v>0</v>
      </c>
      <c r="K3677">
        <f t="shared" si="290"/>
        <v>0</v>
      </c>
    </row>
    <row r="3678" spans="1:11" x14ac:dyDescent="0.3">
      <c r="A3678" t="s">
        <v>260</v>
      </c>
      <c r="B3678">
        <v>0</v>
      </c>
      <c r="C3678">
        <v>55</v>
      </c>
      <c r="D3678">
        <v>56</v>
      </c>
      <c r="E3678">
        <v>56</v>
      </c>
      <c r="F3678">
        <v>56</v>
      </c>
      <c r="G3678">
        <f t="shared" si="286"/>
        <v>0</v>
      </c>
      <c r="H3678">
        <f t="shared" si="287"/>
        <v>0</v>
      </c>
      <c r="I3678">
        <f t="shared" si="288"/>
        <v>0</v>
      </c>
      <c r="J3678">
        <f t="shared" si="289"/>
        <v>0</v>
      </c>
      <c r="K3678">
        <f t="shared" si="290"/>
        <v>0</v>
      </c>
    </row>
    <row r="3679" spans="1:11" x14ac:dyDescent="0.3">
      <c r="A3679" t="s">
        <v>260</v>
      </c>
      <c r="B3679">
        <v>3</v>
      </c>
      <c r="C3679">
        <v>62</v>
      </c>
      <c r="D3679">
        <v>64</v>
      </c>
      <c r="E3679">
        <v>64</v>
      </c>
      <c r="F3679">
        <v>64</v>
      </c>
      <c r="G3679">
        <f t="shared" si="286"/>
        <v>0</v>
      </c>
      <c r="H3679">
        <f t="shared" si="287"/>
        <v>0</v>
      </c>
      <c r="I3679">
        <f t="shared" si="288"/>
        <v>0</v>
      </c>
      <c r="J3679">
        <f t="shared" si="289"/>
        <v>0</v>
      </c>
      <c r="K3679">
        <f t="shared" si="290"/>
        <v>0</v>
      </c>
    </row>
    <row r="3680" spans="1:11" x14ac:dyDescent="0.3">
      <c r="A3680" t="s">
        <v>260</v>
      </c>
      <c r="B3680">
        <v>1</v>
      </c>
      <c r="C3680">
        <v>155</v>
      </c>
      <c r="D3680">
        <v>142</v>
      </c>
      <c r="E3680">
        <v>142</v>
      </c>
      <c r="F3680">
        <v>142</v>
      </c>
      <c r="G3680">
        <f t="shared" si="286"/>
        <v>0</v>
      </c>
      <c r="H3680">
        <f t="shared" si="287"/>
        <v>0</v>
      </c>
      <c r="I3680">
        <f t="shared" si="288"/>
        <v>0</v>
      </c>
      <c r="J3680">
        <f t="shared" si="289"/>
        <v>0</v>
      </c>
      <c r="K3680">
        <f t="shared" si="290"/>
        <v>0</v>
      </c>
    </row>
    <row r="3681" spans="1:11" x14ac:dyDescent="0.3">
      <c r="A3681" t="s">
        <v>260</v>
      </c>
      <c r="B3681">
        <v>7</v>
      </c>
      <c r="C3681">
        <v>924</v>
      </c>
      <c r="D3681">
        <v>929</v>
      </c>
      <c r="E3681">
        <v>929</v>
      </c>
      <c r="F3681">
        <v>929</v>
      </c>
      <c r="G3681">
        <f t="shared" si="286"/>
        <v>0</v>
      </c>
      <c r="H3681">
        <f t="shared" si="287"/>
        <v>0</v>
      </c>
      <c r="I3681">
        <f t="shared" si="288"/>
        <v>0</v>
      </c>
      <c r="J3681">
        <f t="shared" si="289"/>
        <v>0</v>
      </c>
      <c r="K3681">
        <f t="shared" si="290"/>
        <v>0</v>
      </c>
    </row>
    <row r="3682" spans="1:11" x14ac:dyDescent="0.3">
      <c r="A3682" t="s">
        <v>260</v>
      </c>
      <c r="B3682">
        <v>0</v>
      </c>
      <c r="C3682">
        <v>787</v>
      </c>
      <c r="D3682">
        <v>768</v>
      </c>
      <c r="E3682">
        <v>768</v>
      </c>
      <c r="F3682">
        <v>768</v>
      </c>
      <c r="G3682">
        <f t="shared" si="286"/>
        <v>0</v>
      </c>
      <c r="H3682">
        <f t="shared" si="287"/>
        <v>0</v>
      </c>
      <c r="I3682">
        <f t="shared" si="288"/>
        <v>0</v>
      </c>
      <c r="J3682">
        <f t="shared" si="289"/>
        <v>0</v>
      </c>
      <c r="K3682">
        <f t="shared" si="290"/>
        <v>0</v>
      </c>
    </row>
    <row r="3683" spans="1:11" x14ac:dyDescent="0.3">
      <c r="A3683" t="s">
        <v>260</v>
      </c>
      <c r="B3683">
        <v>6</v>
      </c>
      <c r="C3683">
        <v>568</v>
      </c>
      <c r="D3683">
        <v>546</v>
      </c>
      <c r="E3683">
        <v>546</v>
      </c>
      <c r="F3683">
        <v>546</v>
      </c>
      <c r="G3683">
        <f t="shared" si="286"/>
        <v>0</v>
      </c>
      <c r="H3683">
        <f t="shared" si="287"/>
        <v>0</v>
      </c>
      <c r="I3683">
        <f t="shared" si="288"/>
        <v>0</v>
      </c>
      <c r="J3683">
        <f t="shared" si="289"/>
        <v>0</v>
      </c>
      <c r="K3683">
        <f t="shared" si="290"/>
        <v>0</v>
      </c>
    </row>
    <row r="3684" spans="1:11" x14ac:dyDescent="0.3">
      <c r="A3684" t="s">
        <v>260</v>
      </c>
      <c r="B3684">
        <v>0</v>
      </c>
      <c r="C3684">
        <v>17</v>
      </c>
      <c r="D3684">
        <v>18</v>
      </c>
      <c r="E3684">
        <v>18</v>
      </c>
      <c r="F3684">
        <v>18</v>
      </c>
      <c r="G3684">
        <f t="shared" si="286"/>
        <v>0</v>
      </c>
      <c r="H3684">
        <f t="shared" si="287"/>
        <v>0</v>
      </c>
      <c r="I3684">
        <f t="shared" si="288"/>
        <v>0</v>
      </c>
      <c r="J3684">
        <f t="shared" si="289"/>
        <v>0</v>
      </c>
      <c r="K3684">
        <f t="shared" si="290"/>
        <v>0</v>
      </c>
    </row>
    <row r="3685" spans="1:11" x14ac:dyDescent="0.3">
      <c r="A3685" t="s">
        <v>260</v>
      </c>
      <c r="B3685">
        <v>2</v>
      </c>
      <c r="C3685">
        <v>147</v>
      </c>
      <c r="D3685">
        <v>149</v>
      </c>
      <c r="E3685">
        <v>149</v>
      </c>
      <c r="F3685">
        <v>149</v>
      </c>
      <c r="G3685">
        <f t="shared" si="286"/>
        <v>0</v>
      </c>
      <c r="H3685">
        <f t="shared" si="287"/>
        <v>0</v>
      </c>
      <c r="I3685">
        <f t="shared" si="288"/>
        <v>0</v>
      </c>
      <c r="J3685">
        <f t="shared" si="289"/>
        <v>0</v>
      </c>
      <c r="K3685">
        <f t="shared" si="290"/>
        <v>0</v>
      </c>
    </row>
    <row r="3686" spans="1:11" x14ac:dyDescent="0.3">
      <c r="A3686" t="s">
        <v>260</v>
      </c>
      <c r="B3686">
        <v>0</v>
      </c>
      <c r="C3686">
        <v>24</v>
      </c>
      <c r="D3686">
        <v>25</v>
      </c>
      <c r="E3686">
        <v>25</v>
      </c>
      <c r="F3686">
        <v>25</v>
      </c>
      <c r="G3686">
        <f t="shared" si="286"/>
        <v>0</v>
      </c>
      <c r="H3686">
        <f t="shared" si="287"/>
        <v>0</v>
      </c>
      <c r="I3686">
        <f t="shared" si="288"/>
        <v>0</v>
      </c>
      <c r="J3686">
        <f t="shared" si="289"/>
        <v>0</v>
      </c>
      <c r="K3686">
        <f t="shared" si="290"/>
        <v>0</v>
      </c>
    </row>
    <row r="3687" spans="1:11" x14ac:dyDescent="0.3">
      <c r="A3687" t="s">
        <v>260</v>
      </c>
      <c r="B3687">
        <v>0</v>
      </c>
      <c r="C3687">
        <v>10</v>
      </c>
      <c r="D3687">
        <v>10</v>
      </c>
      <c r="E3687">
        <v>10</v>
      </c>
      <c r="F3687">
        <v>10</v>
      </c>
      <c r="G3687">
        <f t="shared" si="286"/>
        <v>0</v>
      </c>
      <c r="H3687">
        <f t="shared" si="287"/>
        <v>0</v>
      </c>
      <c r="I3687">
        <f t="shared" si="288"/>
        <v>0</v>
      </c>
      <c r="J3687">
        <f t="shared" si="289"/>
        <v>0</v>
      </c>
      <c r="K3687">
        <f t="shared" si="290"/>
        <v>0</v>
      </c>
    </row>
    <row r="3688" spans="1:11" x14ac:dyDescent="0.3">
      <c r="A3688" t="s">
        <v>260</v>
      </c>
      <c r="B3688">
        <v>3</v>
      </c>
      <c r="C3688">
        <v>78</v>
      </c>
      <c r="D3688">
        <v>80</v>
      </c>
      <c r="E3688">
        <v>80</v>
      </c>
      <c r="F3688">
        <v>80</v>
      </c>
      <c r="G3688">
        <f t="shared" si="286"/>
        <v>0</v>
      </c>
      <c r="H3688">
        <f t="shared" si="287"/>
        <v>0</v>
      </c>
      <c r="I3688">
        <f t="shared" si="288"/>
        <v>0</v>
      </c>
      <c r="J3688">
        <f t="shared" si="289"/>
        <v>0</v>
      </c>
      <c r="K3688">
        <f t="shared" si="290"/>
        <v>0</v>
      </c>
    </row>
    <row r="3689" spans="1:11" x14ac:dyDescent="0.3">
      <c r="A3689" t="s">
        <v>260</v>
      </c>
      <c r="B3689">
        <v>3</v>
      </c>
      <c r="C3689">
        <v>136</v>
      </c>
      <c r="D3689">
        <v>135</v>
      </c>
      <c r="E3689">
        <v>135</v>
      </c>
      <c r="F3689">
        <v>135</v>
      </c>
      <c r="G3689">
        <f t="shared" si="286"/>
        <v>0</v>
      </c>
      <c r="H3689">
        <f t="shared" si="287"/>
        <v>0</v>
      </c>
      <c r="I3689">
        <f t="shared" si="288"/>
        <v>0</v>
      </c>
      <c r="J3689">
        <f t="shared" si="289"/>
        <v>0</v>
      </c>
      <c r="K3689">
        <f t="shared" si="290"/>
        <v>0</v>
      </c>
    </row>
    <row r="3690" spans="1:11" x14ac:dyDescent="0.3">
      <c r="A3690" t="s">
        <v>260</v>
      </c>
      <c r="B3690">
        <v>0</v>
      </c>
      <c r="C3690">
        <v>29</v>
      </c>
      <c r="D3690">
        <v>30</v>
      </c>
      <c r="E3690">
        <v>30</v>
      </c>
      <c r="F3690">
        <v>30</v>
      </c>
      <c r="G3690">
        <f t="shared" si="286"/>
        <v>0</v>
      </c>
      <c r="H3690">
        <f t="shared" si="287"/>
        <v>0</v>
      </c>
      <c r="I3690">
        <f t="shared" si="288"/>
        <v>0</v>
      </c>
      <c r="J3690">
        <f t="shared" si="289"/>
        <v>0</v>
      </c>
      <c r="K3690">
        <f t="shared" si="290"/>
        <v>0</v>
      </c>
    </row>
    <row r="3691" spans="1:11" x14ac:dyDescent="0.3">
      <c r="A3691" t="s">
        <v>260</v>
      </c>
      <c r="B3691">
        <v>0</v>
      </c>
      <c r="C3691">
        <v>43</v>
      </c>
      <c r="D3691">
        <v>42</v>
      </c>
      <c r="E3691">
        <v>42</v>
      </c>
      <c r="F3691">
        <v>42</v>
      </c>
      <c r="G3691">
        <f t="shared" si="286"/>
        <v>0</v>
      </c>
      <c r="H3691">
        <f t="shared" si="287"/>
        <v>0</v>
      </c>
      <c r="I3691">
        <f t="shared" si="288"/>
        <v>0</v>
      </c>
      <c r="J3691">
        <f t="shared" si="289"/>
        <v>0</v>
      </c>
      <c r="K3691">
        <f t="shared" si="290"/>
        <v>0</v>
      </c>
    </row>
    <row r="3692" spans="1:11" x14ac:dyDescent="0.3">
      <c r="A3692" t="s">
        <v>260</v>
      </c>
      <c r="B3692">
        <v>0</v>
      </c>
      <c r="C3692">
        <v>324</v>
      </c>
      <c r="D3692">
        <v>334</v>
      </c>
      <c r="E3692">
        <v>334</v>
      </c>
      <c r="F3692">
        <v>334</v>
      </c>
      <c r="G3692">
        <f t="shared" si="286"/>
        <v>0</v>
      </c>
      <c r="H3692">
        <f t="shared" si="287"/>
        <v>0</v>
      </c>
      <c r="I3692">
        <f t="shared" si="288"/>
        <v>0</v>
      </c>
      <c r="J3692">
        <f t="shared" si="289"/>
        <v>0</v>
      </c>
      <c r="K3692">
        <f t="shared" si="290"/>
        <v>0</v>
      </c>
    </row>
    <row r="3693" spans="1:11" x14ac:dyDescent="0.3">
      <c r="A3693" t="s">
        <v>260</v>
      </c>
      <c r="B3693">
        <v>0</v>
      </c>
      <c r="C3693">
        <v>26</v>
      </c>
      <c r="D3693">
        <v>28</v>
      </c>
      <c r="E3693">
        <v>28</v>
      </c>
      <c r="F3693">
        <v>28</v>
      </c>
      <c r="G3693">
        <f t="shared" si="286"/>
        <v>0</v>
      </c>
      <c r="H3693">
        <f t="shared" si="287"/>
        <v>0</v>
      </c>
      <c r="I3693">
        <f t="shared" si="288"/>
        <v>0</v>
      </c>
      <c r="J3693">
        <f t="shared" si="289"/>
        <v>0</v>
      </c>
      <c r="K3693">
        <f t="shared" si="290"/>
        <v>0</v>
      </c>
    </row>
    <row r="3694" spans="1:11" x14ac:dyDescent="0.3">
      <c r="A3694" t="s">
        <v>260</v>
      </c>
      <c r="B3694">
        <v>0</v>
      </c>
      <c r="C3694">
        <v>72</v>
      </c>
      <c r="D3694">
        <v>76</v>
      </c>
      <c r="E3694">
        <v>76</v>
      </c>
      <c r="F3694">
        <v>76</v>
      </c>
      <c r="G3694">
        <f t="shared" si="286"/>
        <v>0</v>
      </c>
      <c r="H3694">
        <f t="shared" si="287"/>
        <v>0</v>
      </c>
      <c r="I3694">
        <f t="shared" si="288"/>
        <v>0</v>
      </c>
      <c r="J3694">
        <f t="shared" si="289"/>
        <v>0</v>
      </c>
      <c r="K3694">
        <f t="shared" si="290"/>
        <v>0</v>
      </c>
    </row>
    <row r="3695" spans="1:11" x14ac:dyDescent="0.3">
      <c r="A3695" t="s">
        <v>260</v>
      </c>
      <c r="B3695">
        <v>4</v>
      </c>
      <c r="C3695">
        <v>82</v>
      </c>
      <c r="D3695">
        <v>79</v>
      </c>
      <c r="E3695">
        <v>79</v>
      </c>
      <c r="F3695">
        <v>79</v>
      </c>
      <c r="G3695">
        <f t="shared" si="286"/>
        <v>0</v>
      </c>
      <c r="H3695">
        <f t="shared" si="287"/>
        <v>0</v>
      </c>
      <c r="I3695">
        <f t="shared" si="288"/>
        <v>0</v>
      </c>
      <c r="J3695">
        <f t="shared" si="289"/>
        <v>0</v>
      </c>
      <c r="K3695">
        <f t="shared" si="290"/>
        <v>0</v>
      </c>
    </row>
    <row r="3696" spans="1:11" x14ac:dyDescent="0.3">
      <c r="A3696" t="s">
        <v>260</v>
      </c>
      <c r="B3696">
        <v>0</v>
      </c>
      <c r="C3696">
        <v>73</v>
      </c>
      <c r="D3696">
        <v>75</v>
      </c>
      <c r="E3696">
        <v>75</v>
      </c>
      <c r="F3696">
        <v>75</v>
      </c>
      <c r="G3696">
        <f t="shared" si="286"/>
        <v>0</v>
      </c>
      <c r="H3696">
        <f t="shared" si="287"/>
        <v>0</v>
      </c>
      <c r="I3696">
        <f t="shared" si="288"/>
        <v>0</v>
      </c>
      <c r="J3696">
        <f t="shared" si="289"/>
        <v>0</v>
      </c>
      <c r="K3696">
        <f t="shared" si="290"/>
        <v>0</v>
      </c>
    </row>
    <row r="3697" spans="1:11" x14ac:dyDescent="0.3">
      <c r="A3697" t="s">
        <v>260</v>
      </c>
      <c r="B3697">
        <v>2</v>
      </c>
      <c r="C3697">
        <v>521</v>
      </c>
      <c r="D3697">
        <v>505</v>
      </c>
      <c r="E3697">
        <v>505</v>
      </c>
      <c r="F3697">
        <v>505</v>
      </c>
      <c r="G3697">
        <f t="shared" si="286"/>
        <v>0</v>
      </c>
      <c r="H3697">
        <f t="shared" si="287"/>
        <v>0</v>
      </c>
      <c r="I3697">
        <f t="shared" si="288"/>
        <v>0</v>
      </c>
      <c r="J3697">
        <f t="shared" si="289"/>
        <v>0</v>
      </c>
      <c r="K3697">
        <f t="shared" si="290"/>
        <v>0</v>
      </c>
    </row>
    <row r="3698" spans="1:11" x14ac:dyDescent="0.3">
      <c r="A3698" t="s">
        <v>260</v>
      </c>
      <c r="B3698">
        <v>5</v>
      </c>
      <c r="C3698">
        <v>433</v>
      </c>
      <c r="D3698">
        <v>422</v>
      </c>
      <c r="E3698">
        <v>422</v>
      </c>
      <c r="F3698">
        <v>422</v>
      </c>
      <c r="G3698">
        <f t="shared" si="286"/>
        <v>0</v>
      </c>
      <c r="H3698">
        <f t="shared" si="287"/>
        <v>0</v>
      </c>
      <c r="I3698">
        <f t="shared" si="288"/>
        <v>0</v>
      </c>
      <c r="J3698">
        <f t="shared" si="289"/>
        <v>0</v>
      </c>
      <c r="K3698">
        <f t="shared" si="290"/>
        <v>0</v>
      </c>
    </row>
    <row r="3699" spans="1:11" x14ac:dyDescent="0.3">
      <c r="A3699" t="s">
        <v>260</v>
      </c>
      <c r="B3699">
        <v>2</v>
      </c>
      <c r="C3699">
        <v>117</v>
      </c>
      <c r="D3699">
        <v>137</v>
      </c>
      <c r="E3699">
        <v>137</v>
      </c>
      <c r="F3699">
        <v>137</v>
      </c>
      <c r="G3699">
        <f t="shared" si="286"/>
        <v>0</v>
      </c>
      <c r="H3699">
        <f t="shared" si="287"/>
        <v>0</v>
      </c>
      <c r="I3699">
        <f t="shared" si="288"/>
        <v>0</v>
      </c>
      <c r="J3699">
        <f t="shared" si="289"/>
        <v>0</v>
      </c>
      <c r="K3699">
        <f t="shared" si="290"/>
        <v>0</v>
      </c>
    </row>
    <row r="3700" spans="1:11" x14ac:dyDescent="0.3">
      <c r="A3700" t="s">
        <v>260</v>
      </c>
      <c r="B3700">
        <v>1</v>
      </c>
      <c r="C3700">
        <v>138</v>
      </c>
      <c r="D3700">
        <v>178</v>
      </c>
      <c r="E3700">
        <v>178</v>
      </c>
      <c r="F3700">
        <v>178</v>
      </c>
      <c r="G3700">
        <f t="shared" si="286"/>
        <v>0</v>
      </c>
      <c r="H3700">
        <f t="shared" si="287"/>
        <v>0</v>
      </c>
      <c r="I3700">
        <f t="shared" si="288"/>
        <v>0</v>
      </c>
      <c r="J3700">
        <f t="shared" si="289"/>
        <v>0</v>
      </c>
      <c r="K3700">
        <f t="shared" si="290"/>
        <v>0</v>
      </c>
    </row>
    <row r="3701" spans="1:11" x14ac:dyDescent="0.3">
      <c r="A3701" t="s">
        <v>260</v>
      </c>
      <c r="B3701">
        <v>0</v>
      </c>
      <c r="C3701">
        <v>16</v>
      </c>
      <c r="D3701">
        <v>25</v>
      </c>
      <c r="E3701">
        <v>25</v>
      </c>
      <c r="F3701">
        <v>25</v>
      </c>
      <c r="G3701">
        <f t="shared" si="286"/>
        <v>0</v>
      </c>
      <c r="H3701">
        <f t="shared" si="287"/>
        <v>0</v>
      </c>
      <c r="I3701">
        <f t="shared" si="288"/>
        <v>0</v>
      </c>
      <c r="J3701">
        <f t="shared" si="289"/>
        <v>0</v>
      </c>
      <c r="K3701">
        <f t="shared" si="290"/>
        <v>0</v>
      </c>
    </row>
    <row r="3702" spans="1:11" x14ac:dyDescent="0.3">
      <c r="A3702" t="s">
        <v>260</v>
      </c>
      <c r="B3702">
        <v>0</v>
      </c>
      <c r="C3702">
        <v>122</v>
      </c>
      <c r="D3702">
        <v>125</v>
      </c>
      <c r="E3702">
        <v>125</v>
      </c>
      <c r="F3702">
        <v>125</v>
      </c>
      <c r="G3702">
        <f t="shared" si="286"/>
        <v>0</v>
      </c>
      <c r="H3702">
        <f t="shared" si="287"/>
        <v>0</v>
      </c>
      <c r="I3702">
        <f t="shared" si="288"/>
        <v>0</v>
      </c>
      <c r="J3702">
        <f t="shared" si="289"/>
        <v>0</v>
      </c>
      <c r="K3702">
        <f t="shared" si="290"/>
        <v>0</v>
      </c>
    </row>
    <row r="3703" spans="1:11" x14ac:dyDescent="0.3">
      <c r="A3703" t="s">
        <v>260</v>
      </c>
      <c r="B3703">
        <v>0</v>
      </c>
      <c r="C3703">
        <v>62</v>
      </c>
      <c r="D3703">
        <v>67</v>
      </c>
      <c r="E3703">
        <v>67</v>
      </c>
      <c r="F3703">
        <v>67</v>
      </c>
      <c r="G3703">
        <f t="shared" si="286"/>
        <v>0</v>
      </c>
      <c r="H3703">
        <f t="shared" si="287"/>
        <v>0</v>
      </c>
      <c r="I3703">
        <f t="shared" si="288"/>
        <v>0</v>
      </c>
      <c r="J3703">
        <f t="shared" si="289"/>
        <v>0</v>
      </c>
      <c r="K3703">
        <f t="shared" si="290"/>
        <v>0</v>
      </c>
    </row>
    <row r="3704" spans="1:11" x14ac:dyDescent="0.3">
      <c r="A3704" t="s">
        <v>260</v>
      </c>
      <c r="B3704">
        <v>0</v>
      </c>
      <c r="C3704">
        <v>47</v>
      </c>
      <c r="D3704">
        <v>49</v>
      </c>
      <c r="E3704">
        <v>49</v>
      </c>
      <c r="F3704">
        <v>49</v>
      </c>
      <c r="G3704">
        <f t="shared" si="286"/>
        <v>0</v>
      </c>
      <c r="H3704">
        <f t="shared" si="287"/>
        <v>0</v>
      </c>
      <c r="I3704">
        <f t="shared" si="288"/>
        <v>0</v>
      </c>
      <c r="J3704">
        <f t="shared" si="289"/>
        <v>0</v>
      </c>
      <c r="K3704">
        <f t="shared" si="290"/>
        <v>0</v>
      </c>
    </row>
    <row r="3705" spans="1:11" x14ac:dyDescent="0.3">
      <c r="A3705" t="s">
        <v>260</v>
      </c>
      <c r="B3705">
        <v>0</v>
      </c>
      <c r="C3705">
        <v>37</v>
      </c>
      <c r="D3705">
        <v>37</v>
      </c>
      <c r="E3705">
        <v>37</v>
      </c>
      <c r="F3705">
        <v>37</v>
      </c>
      <c r="G3705">
        <f t="shared" si="286"/>
        <v>0</v>
      </c>
      <c r="H3705">
        <f t="shared" si="287"/>
        <v>0</v>
      </c>
      <c r="I3705">
        <f t="shared" si="288"/>
        <v>0</v>
      </c>
      <c r="J3705">
        <f t="shared" si="289"/>
        <v>0</v>
      </c>
      <c r="K3705">
        <f t="shared" si="290"/>
        <v>0</v>
      </c>
    </row>
    <row r="3706" spans="1:11" x14ac:dyDescent="0.3">
      <c r="A3706" t="s">
        <v>260</v>
      </c>
      <c r="B3706">
        <v>0</v>
      </c>
      <c r="C3706">
        <v>87</v>
      </c>
      <c r="D3706">
        <v>85</v>
      </c>
      <c r="E3706">
        <v>85</v>
      </c>
      <c r="F3706">
        <v>85</v>
      </c>
      <c r="G3706">
        <f t="shared" si="286"/>
        <v>0</v>
      </c>
      <c r="H3706">
        <f t="shared" si="287"/>
        <v>0</v>
      </c>
      <c r="I3706">
        <f t="shared" si="288"/>
        <v>0</v>
      </c>
      <c r="J3706">
        <f t="shared" si="289"/>
        <v>0</v>
      </c>
      <c r="K3706">
        <f t="shared" si="290"/>
        <v>0</v>
      </c>
    </row>
    <row r="3707" spans="1:11" x14ac:dyDescent="0.3">
      <c r="A3707" t="s">
        <v>260</v>
      </c>
      <c r="B3707">
        <v>2</v>
      </c>
      <c r="C3707">
        <v>222</v>
      </c>
      <c r="D3707">
        <v>234</v>
      </c>
      <c r="E3707">
        <v>234</v>
      </c>
      <c r="F3707">
        <v>234</v>
      </c>
      <c r="G3707">
        <f t="shared" si="286"/>
        <v>0</v>
      </c>
      <c r="H3707">
        <f t="shared" si="287"/>
        <v>0</v>
      </c>
      <c r="I3707">
        <f t="shared" si="288"/>
        <v>0</v>
      </c>
      <c r="J3707">
        <f t="shared" si="289"/>
        <v>0</v>
      </c>
      <c r="K3707">
        <f t="shared" si="290"/>
        <v>0</v>
      </c>
    </row>
    <row r="3708" spans="1:11" x14ac:dyDescent="0.3">
      <c r="A3708" t="s">
        <v>260</v>
      </c>
      <c r="B3708">
        <v>1</v>
      </c>
      <c r="C3708">
        <v>50</v>
      </c>
      <c r="D3708">
        <v>50</v>
      </c>
      <c r="E3708">
        <v>50</v>
      </c>
      <c r="F3708">
        <v>50</v>
      </c>
      <c r="G3708">
        <f t="shared" si="286"/>
        <v>0</v>
      </c>
      <c r="H3708">
        <f t="shared" si="287"/>
        <v>0</v>
      </c>
      <c r="I3708">
        <f t="shared" si="288"/>
        <v>0</v>
      </c>
      <c r="J3708">
        <f t="shared" si="289"/>
        <v>0</v>
      </c>
      <c r="K3708">
        <f t="shared" si="290"/>
        <v>0</v>
      </c>
    </row>
    <row r="3709" spans="1:11" x14ac:dyDescent="0.3">
      <c r="A3709" t="s">
        <v>260</v>
      </c>
      <c r="B3709">
        <v>2</v>
      </c>
      <c r="C3709">
        <v>295</v>
      </c>
      <c r="D3709">
        <v>290</v>
      </c>
      <c r="E3709">
        <v>290</v>
      </c>
      <c r="F3709">
        <v>290</v>
      </c>
      <c r="G3709">
        <f t="shared" si="286"/>
        <v>0</v>
      </c>
      <c r="H3709">
        <f t="shared" si="287"/>
        <v>0</v>
      </c>
      <c r="I3709">
        <f t="shared" si="288"/>
        <v>0</v>
      </c>
      <c r="J3709">
        <f t="shared" si="289"/>
        <v>0</v>
      </c>
      <c r="K3709">
        <f t="shared" si="290"/>
        <v>0</v>
      </c>
    </row>
    <row r="3710" spans="1:11" x14ac:dyDescent="0.3">
      <c r="A3710" t="s">
        <v>260</v>
      </c>
      <c r="B3710">
        <v>0</v>
      </c>
      <c r="C3710">
        <v>24</v>
      </c>
      <c r="D3710">
        <v>26</v>
      </c>
      <c r="E3710">
        <v>25</v>
      </c>
      <c r="F3710">
        <v>25</v>
      </c>
      <c r="G3710">
        <f t="shared" si="286"/>
        <v>0</v>
      </c>
      <c r="H3710">
        <f t="shared" si="287"/>
        <v>0</v>
      </c>
      <c r="I3710">
        <f t="shared" si="288"/>
        <v>0</v>
      </c>
      <c r="J3710">
        <f t="shared" si="289"/>
        <v>0</v>
      </c>
      <c r="K3710">
        <f t="shared" si="290"/>
        <v>0</v>
      </c>
    </row>
    <row r="3711" spans="1:11" x14ac:dyDescent="0.3">
      <c r="A3711" t="s">
        <v>260</v>
      </c>
      <c r="B3711">
        <v>0</v>
      </c>
      <c r="C3711">
        <v>44</v>
      </c>
      <c r="D3711">
        <v>45</v>
      </c>
      <c r="E3711">
        <v>45</v>
      </c>
      <c r="F3711">
        <v>45</v>
      </c>
      <c r="G3711">
        <f t="shared" si="286"/>
        <v>0</v>
      </c>
      <c r="H3711">
        <f t="shared" si="287"/>
        <v>0</v>
      </c>
      <c r="I3711">
        <f t="shared" si="288"/>
        <v>0</v>
      </c>
      <c r="J3711">
        <f t="shared" si="289"/>
        <v>0</v>
      </c>
      <c r="K3711">
        <f t="shared" si="290"/>
        <v>0</v>
      </c>
    </row>
    <row r="3712" spans="1:11" x14ac:dyDescent="0.3">
      <c r="A3712" t="s">
        <v>260</v>
      </c>
      <c r="B3712">
        <v>1</v>
      </c>
      <c r="C3712">
        <v>115</v>
      </c>
      <c r="D3712">
        <v>115</v>
      </c>
      <c r="E3712">
        <v>115</v>
      </c>
      <c r="F3712">
        <v>115</v>
      </c>
      <c r="G3712">
        <f t="shared" si="286"/>
        <v>0</v>
      </c>
      <c r="H3712">
        <f t="shared" si="287"/>
        <v>0</v>
      </c>
      <c r="I3712">
        <f t="shared" si="288"/>
        <v>0</v>
      </c>
      <c r="J3712">
        <f t="shared" si="289"/>
        <v>0</v>
      </c>
      <c r="K3712">
        <f t="shared" si="290"/>
        <v>0</v>
      </c>
    </row>
    <row r="3713" spans="1:11" x14ac:dyDescent="0.3">
      <c r="A3713" t="s">
        <v>260</v>
      </c>
      <c r="B3713">
        <v>0</v>
      </c>
      <c r="C3713">
        <v>79</v>
      </c>
      <c r="D3713">
        <v>84</v>
      </c>
      <c r="E3713">
        <v>84</v>
      </c>
      <c r="F3713">
        <v>84</v>
      </c>
      <c r="G3713">
        <f t="shared" si="286"/>
        <v>0</v>
      </c>
      <c r="H3713">
        <f t="shared" si="287"/>
        <v>0</v>
      </c>
      <c r="I3713">
        <f t="shared" si="288"/>
        <v>0</v>
      </c>
      <c r="J3713">
        <f t="shared" si="289"/>
        <v>0</v>
      </c>
      <c r="K3713">
        <f t="shared" si="290"/>
        <v>0</v>
      </c>
    </row>
    <row r="3714" spans="1:11" x14ac:dyDescent="0.3">
      <c r="A3714" t="s">
        <v>260</v>
      </c>
      <c r="B3714">
        <v>1</v>
      </c>
      <c r="C3714">
        <v>44</v>
      </c>
      <c r="D3714">
        <v>42</v>
      </c>
      <c r="E3714">
        <v>42</v>
      </c>
      <c r="F3714">
        <v>42</v>
      </c>
      <c r="G3714">
        <f t="shared" si="286"/>
        <v>0</v>
      </c>
      <c r="H3714">
        <f t="shared" si="287"/>
        <v>0</v>
      </c>
      <c r="I3714">
        <f t="shared" si="288"/>
        <v>0</v>
      </c>
      <c r="J3714">
        <f t="shared" si="289"/>
        <v>0</v>
      </c>
      <c r="K3714">
        <f t="shared" si="290"/>
        <v>0</v>
      </c>
    </row>
    <row r="3715" spans="1:11" x14ac:dyDescent="0.3">
      <c r="A3715" t="s">
        <v>260</v>
      </c>
      <c r="B3715">
        <v>0</v>
      </c>
      <c r="C3715">
        <v>30</v>
      </c>
      <c r="D3715">
        <v>31</v>
      </c>
      <c r="E3715">
        <v>31</v>
      </c>
      <c r="F3715">
        <v>31</v>
      </c>
      <c r="G3715">
        <f t="shared" si="286"/>
        <v>0</v>
      </c>
      <c r="H3715">
        <f t="shared" si="287"/>
        <v>0</v>
      </c>
      <c r="I3715">
        <f t="shared" si="288"/>
        <v>0</v>
      </c>
      <c r="J3715">
        <f t="shared" si="289"/>
        <v>0</v>
      </c>
      <c r="K3715">
        <f t="shared" si="290"/>
        <v>0</v>
      </c>
    </row>
    <row r="3716" spans="1:11" x14ac:dyDescent="0.3">
      <c r="A3716" t="s">
        <v>260</v>
      </c>
      <c r="B3716">
        <v>0</v>
      </c>
      <c r="C3716">
        <v>24</v>
      </c>
      <c r="D3716">
        <v>25</v>
      </c>
      <c r="E3716">
        <v>25</v>
      </c>
      <c r="F3716">
        <v>25</v>
      </c>
      <c r="G3716">
        <f t="shared" ref="G3716:G3779" si="291">IF($A3716=$A$1,B3716,0)</f>
        <v>0</v>
      </c>
      <c r="H3716">
        <f t="shared" ref="H3716:H3779" si="292">IF($A3716=$A$1,C3716,0)</f>
        <v>0</v>
      </c>
      <c r="I3716">
        <f t="shared" ref="I3716:I3779" si="293">IF($A3716=$A$1,D3716,0)</f>
        <v>0</v>
      </c>
      <c r="J3716">
        <f t="shared" ref="J3716:J3779" si="294">IF($A3716=$A$1,E3716,0)</f>
        <v>0</v>
      </c>
      <c r="K3716">
        <f t="shared" ref="K3716:K3779" si="295">IF($A3716=$A$1,F3716,0)</f>
        <v>0</v>
      </c>
    </row>
    <row r="3717" spans="1:11" x14ac:dyDescent="0.3">
      <c r="A3717" t="s">
        <v>260</v>
      </c>
      <c r="B3717">
        <v>0</v>
      </c>
      <c r="C3717">
        <v>95</v>
      </c>
      <c r="D3717">
        <v>103</v>
      </c>
      <c r="E3717">
        <v>103</v>
      </c>
      <c r="F3717">
        <v>103</v>
      </c>
      <c r="G3717">
        <f t="shared" si="291"/>
        <v>0</v>
      </c>
      <c r="H3717">
        <f t="shared" si="292"/>
        <v>0</v>
      </c>
      <c r="I3717">
        <f t="shared" si="293"/>
        <v>0</v>
      </c>
      <c r="J3717">
        <f t="shared" si="294"/>
        <v>0</v>
      </c>
      <c r="K3717">
        <f t="shared" si="295"/>
        <v>0</v>
      </c>
    </row>
    <row r="3718" spans="1:11" x14ac:dyDescent="0.3">
      <c r="A3718" t="s">
        <v>260</v>
      </c>
      <c r="B3718">
        <v>0</v>
      </c>
      <c r="C3718">
        <v>34</v>
      </c>
      <c r="D3718">
        <v>34</v>
      </c>
      <c r="E3718">
        <v>34</v>
      </c>
      <c r="F3718">
        <v>34</v>
      </c>
      <c r="G3718">
        <f t="shared" si="291"/>
        <v>0</v>
      </c>
      <c r="H3718">
        <f t="shared" si="292"/>
        <v>0</v>
      </c>
      <c r="I3718">
        <f t="shared" si="293"/>
        <v>0</v>
      </c>
      <c r="J3718">
        <f t="shared" si="294"/>
        <v>0</v>
      </c>
      <c r="K3718">
        <f t="shared" si="295"/>
        <v>0</v>
      </c>
    </row>
    <row r="3719" spans="1:11" x14ac:dyDescent="0.3">
      <c r="A3719" t="s">
        <v>260</v>
      </c>
      <c r="B3719">
        <v>0</v>
      </c>
      <c r="C3719">
        <v>49</v>
      </c>
      <c r="D3719">
        <v>47</v>
      </c>
      <c r="E3719">
        <v>47</v>
      </c>
      <c r="F3719">
        <v>47</v>
      </c>
      <c r="G3719">
        <f t="shared" si="291"/>
        <v>0</v>
      </c>
      <c r="H3719">
        <f t="shared" si="292"/>
        <v>0</v>
      </c>
      <c r="I3719">
        <f t="shared" si="293"/>
        <v>0</v>
      </c>
      <c r="J3719">
        <f t="shared" si="294"/>
        <v>0</v>
      </c>
      <c r="K3719">
        <f t="shared" si="295"/>
        <v>0</v>
      </c>
    </row>
    <row r="3720" spans="1:11" x14ac:dyDescent="0.3">
      <c r="A3720" t="s">
        <v>260</v>
      </c>
      <c r="B3720">
        <v>1</v>
      </c>
      <c r="C3720">
        <v>41</v>
      </c>
      <c r="D3720">
        <v>41</v>
      </c>
      <c r="E3720">
        <v>41</v>
      </c>
      <c r="F3720">
        <v>41</v>
      </c>
      <c r="G3720">
        <f t="shared" si="291"/>
        <v>0</v>
      </c>
      <c r="H3720">
        <f t="shared" si="292"/>
        <v>0</v>
      </c>
      <c r="I3720">
        <f t="shared" si="293"/>
        <v>0</v>
      </c>
      <c r="J3720">
        <f t="shared" si="294"/>
        <v>0</v>
      </c>
      <c r="K3720">
        <f t="shared" si="295"/>
        <v>0</v>
      </c>
    </row>
    <row r="3721" spans="1:11" x14ac:dyDescent="0.3">
      <c r="A3721" t="s">
        <v>260</v>
      </c>
      <c r="B3721">
        <v>1</v>
      </c>
      <c r="C3721">
        <v>109</v>
      </c>
      <c r="D3721">
        <v>107</v>
      </c>
      <c r="E3721">
        <v>107</v>
      </c>
      <c r="F3721">
        <v>107</v>
      </c>
      <c r="G3721">
        <f t="shared" si="291"/>
        <v>0</v>
      </c>
      <c r="H3721">
        <f t="shared" si="292"/>
        <v>0</v>
      </c>
      <c r="I3721">
        <f t="shared" si="293"/>
        <v>0</v>
      </c>
      <c r="J3721">
        <f t="shared" si="294"/>
        <v>0</v>
      </c>
      <c r="K3721">
        <f t="shared" si="295"/>
        <v>0</v>
      </c>
    </row>
    <row r="3722" spans="1:11" x14ac:dyDescent="0.3">
      <c r="A3722" t="s">
        <v>260</v>
      </c>
      <c r="B3722">
        <v>0</v>
      </c>
      <c r="C3722">
        <v>267</v>
      </c>
      <c r="D3722">
        <v>272</v>
      </c>
      <c r="E3722">
        <v>272</v>
      </c>
      <c r="F3722">
        <v>273</v>
      </c>
      <c r="G3722">
        <f t="shared" si="291"/>
        <v>0</v>
      </c>
      <c r="H3722">
        <f t="shared" si="292"/>
        <v>0</v>
      </c>
      <c r="I3722">
        <f t="shared" si="293"/>
        <v>0</v>
      </c>
      <c r="J3722">
        <f t="shared" si="294"/>
        <v>0</v>
      </c>
      <c r="K3722">
        <f t="shared" si="295"/>
        <v>0</v>
      </c>
    </row>
    <row r="3723" spans="1:11" x14ac:dyDescent="0.3">
      <c r="A3723" t="s">
        <v>260</v>
      </c>
      <c r="B3723">
        <v>2</v>
      </c>
      <c r="C3723">
        <v>214</v>
      </c>
      <c r="D3723">
        <v>213</v>
      </c>
      <c r="E3723">
        <v>213</v>
      </c>
      <c r="F3723">
        <v>213</v>
      </c>
      <c r="G3723">
        <f t="shared" si="291"/>
        <v>0</v>
      </c>
      <c r="H3723">
        <f t="shared" si="292"/>
        <v>0</v>
      </c>
      <c r="I3723">
        <f t="shared" si="293"/>
        <v>0</v>
      </c>
      <c r="J3723">
        <f t="shared" si="294"/>
        <v>0</v>
      </c>
      <c r="K3723">
        <f t="shared" si="295"/>
        <v>0</v>
      </c>
    </row>
    <row r="3724" spans="1:11" x14ac:dyDescent="0.3">
      <c r="A3724" t="s">
        <v>260</v>
      </c>
      <c r="B3724">
        <v>0</v>
      </c>
      <c r="C3724">
        <v>110</v>
      </c>
      <c r="D3724">
        <v>100</v>
      </c>
      <c r="E3724">
        <v>100</v>
      </c>
      <c r="F3724">
        <v>100</v>
      </c>
      <c r="G3724">
        <f t="shared" si="291"/>
        <v>0</v>
      </c>
      <c r="H3724">
        <f t="shared" si="292"/>
        <v>0</v>
      </c>
      <c r="I3724">
        <f t="shared" si="293"/>
        <v>0</v>
      </c>
      <c r="J3724">
        <f t="shared" si="294"/>
        <v>0</v>
      </c>
      <c r="K3724">
        <f t="shared" si="295"/>
        <v>0</v>
      </c>
    </row>
    <row r="3725" spans="1:11" x14ac:dyDescent="0.3">
      <c r="A3725" t="s">
        <v>260</v>
      </c>
      <c r="B3725">
        <v>1</v>
      </c>
      <c r="C3725">
        <v>62</v>
      </c>
      <c r="D3725">
        <v>60</v>
      </c>
      <c r="E3725">
        <v>60</v>
      </c>
      <c r="F3725">
        <v>60</v>
      </c>
      <c r="G3725">
        <f t="shared" si="291"/>
        <v>0</v>
      </c>
      <c r="H3725">
        <f t="shared" si="292"/>
        <v>0</v>
      </c>
      <c r="I3725">
        <f t="shared" si="293"/>
        <v>0</v>
      </c>
      <c r="J3725">
        <f t="shared" si="294"/>
        <v>0</v>
      </c>
      <c r="K3725">
        <f t="shared" si="295"/>
        <v>0</v>
      </c>
    </row>
    <row r="3726" spans="1:11" x14ac:dyDescent="0.3">
      <c r="A3726" t="s">
        <v>260</v>
      </c>
      <c r="B3726">
        <v>2</v>
      </c>
      <c r="C3726">
        <v>62</v>
      </c>
      <c r="D3726">
        <v>64</v>
      </c>
      <c r="E3726">
        <v>64</v>
      </c>
      <c r="F3726">
        <v>64</v>
      </c>
      <c r="G3726">
        <f t="shared" si="291"/>
        <v>0</v>
      </c>
      <c r="H3726">
        <f t="shared" si="292"/>
        <v>0</v>
      </c>
      <c r="I3726">
        <f t="shared" si="293"/>
        <v>0</v>
      </c>
      <c r="J3726">
        <f t="shared" si="294"/>
        <v>0</v>
      </c>
      <c r="K3726">
        <f t="shared" si="295"/>
        <v>0</v>
      </c>
    </row>
    <row r="3727" spans="1:11" x14ac:dyDescent="0.3">
      <c r="A3727" t="s">
        <v>260</v>
      </c>
      <c r="B3727">
        <v>0</v>
      </c>
      <c r="C3727">
        <v>39</v>
      </c>
      <c r="D3727">
        <v>42</v>
      </c>
      <c r="E3727">
        <v>42</v>
      </c>
      <c r="F3727">
        <v>42</v>
      </c>
      <c r="G3727">
        <f t="shared" si="291"/>
        <v>0</v>
      </c>
      <c r="H3727">
        <f t="shared" si="292"/>
        <v>0</v>
      </c>
      <c r="I3727">
        <f t="shared" si="293"/>
        <v>0</v>
      </c>
      <c r="J3727">
        <f t="shared" si="294"/>
        <v>0</v>
      </c>
      <c r="K3727">
        <f t="shared" si="295"/>
        <v>0</v>
      </c>
    </row>
    <row r="3728" spans="1:11" x14ac:dyDescent="0.3">
      <c r="A3728" t="s">
        <v>260</v>
      </c>
      <c r="B3728">
        <v>0</v>
      </c>
      <c r="C3728">
        <v>101</v>
      </c>
      <c r="D3728">
        <v>100</v>
      </c>
      <c r="E3728">
        <v>100</v>
      </c>
      <c r="F3728">
        <v>100</v>
      </c>
      <c r="G3728">
        <f t="shared" si="291"/>
        <v>0</v>
      </c>
      <c r="H3728">
        <f t="shared" si="292"/>
        <v>0</v>
      </c>
      <c r="I3728">
        <f t="shared" si="293"/>
        <v>0</v>
      </c>
      <c r="J3728">
        <f t="shared" si="294"/>
        <v>0</v>
      </c>
      <c r="K3728">
        <f t="shared" si="295"/>
        <v>0</v>
      </c>
    </row>
    <row r="3729" spans="1:11" x14ac:dyDescent="0.3">
      <c r="A3729" t="s">
        <v>260</v>
      </c>
      <c r="B3729">
        <v>0</v>
      </c>
      <c r="C3729">
        <v>7</v>
      </c>
      <c r="D3729">
        <v>36</v>
      </c>
      <c r="E3729">
        <v>36</v>
      </c>
      <c r="F3729">
        <v>36</v>
      </c>
      <c r="G3729">
        <f t="shared" si="291"/>
        <v>0</v>
      </c>
      <c r="H3729">
        <f t="shared" si="292"/>
        <v>0</v>
      </c>
      <c r="I3729">
        <f t="shared" si="293"/>
        <v>0</v>
      </c>
      <c r="J3729">
        <f t="shared" si="294"/>
        <v>0</v>
      </c>
      <c r="K3729">
        <f t="shared" si="295"/>
        <v>0</v>
      </c>
    </row>
    <row r="3730" spans="1:11" x14ac:dyDescent="0.3">
      <c r="A3730" t="s">
        <v>41</v>
      </c>
      <c r="B3730">
        <v>0</v>
      </c>
      <c r="C3730">
        <v>262</v>
      </c>
      <c r="D3730">
        <v>253</v>
      </c>
      <c r="E3730">
        <v>253</v>
      </c>
      <c r="F3730">
        <v>253</v>
      </c>
      <c r="G3730">
        <f t="shared" si="291"/>
        <v>0</v>
      </c>
      <c r="H3730">
        <f t="shared" si="292"/>
        <v>0</v>
      </c>
      <c r="I3730">
        <f t="shared" si="293"/>
        <v>0</v>
      </c>
      <c r="J3730">
        <f t="shared" si="294"/>
        <v>0</v>
      </c>
      <c r="K3730">
        <f t="shared" si="295"/>
        <v>0</v>
      </c>
    </row>
    <row r="3731" spans="1:11" x14ac:dyDescent="0.3">
      <c r="A3731" t="s">
        <v>41</v>
      </c>
      <c r="B3731">
        <v>0</v>
      </c>
      <c r="C3731">
        <v>183</v>
      </c>
      <c r="D3731">
        <v>193</v>
      </c>
      <c r="E3731">
        <v>193</v>
      </c>
      <c r="F3731">
        <v>193</v>
      </c>
      <c r="G3731">
        <f t="shared" si="291"/>
        <v>0</v>
      </c>
      <c r="H3731">
        <f t="shared" si="292"/>
        <v>0</v>
      </c>
      <c r="I3731">
        <f t="shared" si="293"/>
        <v>0</v>
      </c>
      <c r="J3731">
        <f t="shared" si="294"/>
        <v>0</v>
      </c>
      <c r="K3731">
        <f t="shared" si="295"/>
        <v>0</v>
      </c>
    </row>
    <row r="3732" spans="1:11" x14ac:dyDescent="0.3">
      <c r="A3732" t="s">
        <v>41</v>
      </c>
      <c r="B3732">
        <v>0</v>
      </c>
      <c r="C3732">
        <v>229</v>
      </c>
      <c r="D3732">
        <v>220</v>
      </c>
      <c r="E3732">
        <v>220</v>
      </c>
      <c r="F3732">
        <v>220</v>
      </c>
      <c r="G3732">
        <f t="shared" si="291"/>
        <v>0</v>
      </c>
      <c r="H3732">
        <f t="shared" si="292"/>
        <v>0</v>
      </c>
      <c r="I3732">
        <f t="shared" si="293"/>
        <v>0</v>
      </c>
      <c r="J3732">
        <f t="shared" si="294"/>
        <v>0</v>
      </c>
      <c r="K3732">
        <f t="shared" si="295"/>
        <v>0</v>
      </c>
    </row>
    <row r="3733" spans="1:11" x14ac:dyDescent="0.3">
      <c r="A3733" t="s">
        <v>41</v>
      </c>
      <c r="B3733">
        <v>0</v>
      </c>
      <c r="C3733">
        <v>164</v>
      </c>
      <c r="D3733">
        <v>166</v>
      </c>
      <c r="E3733">
        <v>166</v>
      </c>
      <c r="F3733">
        <v>166</v>
      </c>
      <c r="G3733">
        <f t="shared" si="291"/>
        <v>0</v>
      </c>
      <c r="H3733">
        <f t="shared" si="292"/>
        <v>0</v>
      </c>
      <c r="I3733">
        <f t="shared" si="293"/>
        <v>0</v>
      </c>
      <c r="J3733">
        <f t="shared" si="294"/>
        <v>0</v>
      </c>
      <c r="K3733">
        <f t="shared" si="295"/>
        <v>0</v>
      </c>
    </row>
    <row r="3734" spans="1:11" x14ac:dyDescent="0.3">
      <c r="A3734" t="s">
        <v>41</v>
      </c>
      <c r="B3734">
        <v>0</v>
      </c>
      <c r="C3734">
        <v>250</v>
      </c>
      <c r="D3734">
        <v>256</v>
      </c>
      <c r="E3734">
        <v>256</v>
      </c>
      <c r="F3734">
        <v>256</v>
      </c>
      <c r="G3734">
        <f t="shared" si="291"/>
        <v>0</v>
      </c>
      <c r="H3734">
        <f t="shared" si="292"/>
        <v>0</v>
      </c>
      <c r="I3734">
        <f t="shared" si="293"/>
        <v>0</v>
      </c>
      <c r="J3734">
        <f t="shared" si="294"/>
        <v>0</v>
      </c>
      <c r="K3734">
        <f t="shared" si="295"/>
        <v>0</v>
      </c>
    </row>
    <row r="3735" spans="1:11" x14ac:dyDescent="0.3">
      <c r="A3735" t="s">
        <v>41</v>
      </c>
      <c r="B3735">
        <v>0</v>
      </c>
      <c r="C3735">
        <v>153</v>
      </c>
      <c r="D3735">
        <v>151</v>
      </c>
      <c r="E3735">
        <v>151</v>
      </c>
      <c r="F3735">
        <v>151</v>
      </c>
      <c r="G3735">
        <f t="shared" si="291"/>
        <v>0</v>
      </c>
      <c r="H3735">
        <f t="shared" si="292"/>
        <v>0</v>
      </c>
      <c r="I3735">
        <f t="shared" si="293"/>
        <v>0</v>
      </c>
      <c r="J3735">
        <f t="shared" si="294"/>
        <v>0</v>
      </c>
      <c r="K3735">
        <f t="shared" si="295"/>
        <v>0</v>
      </c>
    </row>
    <row r="3736" spans="1:11" x14ac:dyDescent="0.3">
      <c r="A3736" t="s">
        <v>41</v>
      </c>
      <c r="B3736">
        <v>0</v>
      </c>
      <c r="C3736">
        <v>183</v>
      </c>
      <c r="D3736">
        <v>188</v>
      </c>
      <c r="E3736">
        <v>188</v>
      </c>
      <c r="F3736">
        <v>188</v>
      </c>
      <c r="G3736">
        <f t="shared" si="291"/>
        <v>0</v>
      </c>
      <c r="H3736">
        <f t="shared" si="292"/>
        <v>0</v>
      </c>
      <c r="I3736">
        <f t="shared" si="293"/>
        <v>0</v>
      </c>
      <c r="J3736">
        <f t="shared" si="294"/>
        <v>0</v>
      </c>
      <c r="K3736">
        <f t="shared" si="295"/>
        <v>0</v>
      </c>
    </row>
    <row r="3737" spans="1:11" x14ac:dyDescent="0.3">
      <c r="A3737" t="s">
        <v>41</v>
      </c>
      <c r="B3737">
        <v>0</v>
      </c>
      <c r="C3737">
        <v>217</v>
      </c>
      <c r="D3737">
        <v>228</v>
      </c>
      <c r="E3737">
        <v>228</v>
      </c>
      <c r="F3737">
        <v>228</v>
      </c>
      <c r="G3737">
        <f t="shared" si="291"/>
        <v>0</v>
      </c>
      <c r="H3737">
        <f t="shared" si="292"/>
        <v>0</v>
      </c>
      <c r="I3737">
        <f t="shared" si="293"/>
        <v>0</v>
      </c>
      <c r="J3737">
        <f t="shared" si="294"/>
        <v>0</v>
      </c>
      <c r="K3737">
        <f t="shared" si="295"/>
        <v>0</v>
      </c>
    </row>
    <row r="3738" spans="1:11" x14ac:dyDescent="0.3">
      <c r="A3738" t="s">
        <v>41</v>
      </c>
      <c r="B3738">
        <v>0</v>
      </c>
      <c r="C3738">
        <v>110</v>
      </c>
      <c r="D3738">
        <v>121</v>
      </c>
      <c r="E3738">
        <v>121</v>
      </c>
      <c r="F3738">
        <v>121</v>
      </c>
      <c r="G3738">
        <f t="shared" si="291"/>
        <v>0</v>
      </c>
      <c r="H3738">
        <f t="shared" si="292"/>
        <v>0</v>
      </c>
      <c r="I3738">
        <f t="shared" si="293"/>
        <v>0</v>
      </c>
      <c r="J3738">
        <f t="shared" si="294"/>
        <v>0</v>
      </c>
      <c r="K3738">
        <f t="shared" si="295"/>
        <v>0</v>
      </c>
    </row>
    <row r="3739" spans="1:11" x14ac:dyDescent="0.3">
      <c r="A3739" t="s">
        <v>41</v>
      </c>
      <c r="B3739">
        <v>0</v>
      </c>
      <c r="C3739">
        <v>205</v>
      </c>
      <c r="D3739">
        <v>209</v>
      </c>
      <c r="E3739">
        <v>209</v>
      </c>
      <c r="F3739">
        <v>209</v>
      </c>
      <c r="G3739">
        <f t="shared" si="291"/>
        <v>0</v>
      </c>
      <c r="H3739">
        <f t="shared" si="292"/>
        <v>0</v>
      </c>
      <c r="I3739">
        <f t="shared" si="293"/>
        <v>0</v>
      </c>
      <c r="J3739">
        <f t="shared" si="294"/>
        <v>0</v>
      </c>
      <c r="K3739">
        <f t="shared" si="295"/>
        <v>0</v>
      </c>
    </row>
    <row r="3740" spans="1:11" x14ac:dyDescent="0.3">
      <c r="A3740" t="s">
        <v>41</v>
      </c>
      <c r="B3740">
        <v>0</v>
      </c>
      <c r="C3740">
        <v>133</v>
      </c>
      <c r="D3740">
        <v>137</v>
      </c>
      <c r="E3740">
        <v>137</v>
      </c>
      <c r="F3740">
        <v>137</v>
      </c>
      <c r="G3740">
        <f t="shared" si="291"/>
        <v>0</v>
      </c>
      <c r="H3740">
        <f t="shared" si="292"/>
        <v>0</v>
      </c>
      <c r="I3740">
        <f t="shared" si="293"/>
        <v>0</v>
      </c>
      <c r="J3740">
        <f t="shared" si="294"/>
        <v>0</v>
      </c>
      <c r="K3740">
        <f t="shared" si="295"/>
        <v>0</v>
      </c>
    </row>
    <row r="3741" spans="1:11" x14ac:dyDescent="0.3">
      <c r="A3741" t="s">
        <v>41</v>
      </c>
      <c r="B3741">
        <v>0</v>
      </c>
      <c r="C3741">
        <v>163</v>
      </c>
      <c r="D3741">
        <v>169</v>
      </c>
      <c r="E3741">
        <v>169</v>
      </c>
      <c r="F3741">
        <v>169</v>
      </c>
      <c r="G3741">
        <f t="shared" si="291"/>
        <v>0</v>
      </c>
      <c r="H3741">
        <f t="shared" si="292"/>
        <v>0</v>
      </c>
      <c r="I3741">
        <f t="shared" si="293"/>
        <v>0</v>
      </c>
      <c r="J3741">
        <f t="shared" si="294"/>
        <v>0</v>
      </c>
      <c r="K3741">
        <f t="shared" si="295"/>
        <v>0</v>
      </c>
    </row>
    <row r="3742" spans="1:11" x14ac:dyDescent="0.3">
      <c r="A3742" t="s">
        <v>41</v>
      </c>
      <c r="B3742">
        <v>0</v>
      </c>
      <c r="C3742">
        <v>221</v>
      </c>
      <c r="D3742">
        <v>224</v>
      </c>
      <c r="E3742">
        <v>224</v>
      </c>
      <c r="F3742">
        <v>224</v>
      </c>
      <c r="G3742">
        <f t="shared" si="291"/>
        <v>0</v>
      </c>
      <c r="H3742">
        <f t="shared" si="292"/>
        <v>0</v>
      </c>
      <c r="I3742">
        <f t="shared" si="293"/>
        <v>0</v>
      </c>
      <c r="J3742">
        <f t="shared" si="294"/>
        <v>0</v>
      </c>
      <c r="K3742">
        <f t="shared" si="295"/>
        <v>0</v>
      </c>
    </row>
    <row r="3743" spans="1:11" x14ac:dyDescent="0.3">
      <c r="A3743" t="s">
        <v>41</v>
      </c>
      <c r="B3743">
        <v>0</v>
      </c>
      <c r="C3743">
        <v>97</v>
      </c>
      <c r="D3743">
        <v>100</v>
      </c>
      <c r="E3743">
        <v>100</v>
      </c>
      <c r="F3743">
        <v>100</v>
      </c>
      <c r="G3743">
        <f t="shared" si="291"/>
        <v>0</v>
      </c>
      <c r="H3743">
        <f t="shared" si="292"/>
        <v>0</v>
      </c>
      <c r="I3743">
        <f t="shared" si="293"/>
        <v>0</v>
      </c>
      <c r="J3743">
        <f t="shared" si="294"/>
        <v>0</v>
      </c>
      <c r="K3743">
        <f t="shared" si="295"/>
        <v>0</v>
      </c>
    </row>
    <row r="3744" spans="1:11" x14ac:dyDescent="0.3">
      <c r="A3744" t="s">
        <v>41</v>
      </c>
      <c r="B3744">
        <v>0</v>
      </c>
      <c r="C3744">
        <v>57</v>
      </c>
      <c r="D3744">
        <v>58</v>
      </c>
      <c r="E3744">
        <v>58</v>
      </c>
      <c r="F3744">
        <v>58</v>
      </c>
      <c r="G3744">
        <f t="shared" si="291"/>
        <v>0</v>
      </c>
      <c r="H3744">
        <f t="shared" si="292"/>
        <v>0</v>
      </c>
      <c r="I3744">
        <f t="shared" si="293"/>
        <v>0</v>
      </c>
      <c r="J3744">
        <f t="shared" si="294"/>
        <v>0</v>
      </c>
      <c r="K3744">
        <f t="shared" si="295"/>
        <v>0</v>
      </c>
    </row>
    <row r="3745" spans="1:11" x14ac:dyDescent="0.3">
      <c r="A3745" t="s">
        <v>41</v>
      </c>
      <c r="B3745">
        <v>0</v>
      </c>
      <c r="C3745">
        <v>65</v>
      </c>
      <c r="D3745">
        <v>70</v>
      </c>
      <c r="E3745">
        <v>70</v>
      </c>
      <c r="F3745">
        <v>70</v>
      </c>
      <c r="G3745">
        <f t="shared" si="291"/>
        <v>0</v>
      </c>
      <c r="H3745">
        <f t="shared" si="292"/>
        <v>0</v>
      </c>
      <c r="I3745">
        <f t="shared" si="293"/>
        <v>0</v>
      </c>
      <c r="J3745">
        <f t="shared" si="294"/>
        <v>0</v>
      </c>
      <c r="K3745">
        <f t="shared" si="295"/>
        <v>0</v>
      </c>
    </row>
    <row r="3746" spans="1:11" x14ac:dyDescent="0.3">
      <c r="A3746" t="s">
        <v>41</v>
      </c>
      <c r="B3746">
        <v>0</v>
      </c>
      <c r="C3746">
        <v>154</v>
      </c>
      <c r="D3746">
        <v>168</v>
      </c>
      <c r="E3746">
        <v>168</v>
      </c>
      <c r="F3746">
        <v>168</v>
      </c>
      <c r="G3746">
        <f t="shared" si="291"/>
        <v>0</v>
      </c>
      <c r="H3746">
        <f t="shared" si="292"/>
        <v>0</v>
      </c>
      <c r="I3746">
        <f t="shared" si="293"/>
        <v>0</v>
      </c>
      <c r="J3746">
        <f t="shared" si="294"/>
        <v>0</v>
      </c>
      <c r="K3746">
        <f t="shared" si="295"/>
        <v>0</v>
      </c>
    </row>
    <row r="3747" spans="1:11" x14ac:dyDescent="0.3">
      <c r="A3747" t="s">
        <v>41</v>
      </c>
      <c r="B3747">
        <v>0</v>
      </c>
      <c r="C3747">
        <v>324</v>
      </c>
      <c r="D3747">
        <v>336</v>
      </c>
      <c r="E3747">
        <v>336</v>
      </c>
      <c r="F3747">
        <v>336</v>
      </c>
      <c r="G3747">
        <f t="shared" si="291"/>
        <v>0</v>
      </c>
      <c r="H3747">
        <f t="shared" si="292"/>
        <v>0</v>
      </c>
      <c r="I3747">
        <f t="shared" si="293"/>
        <v>0</v>
      </c>
      <c r="J3747">
        <f t="shared" si="294"/>
        <v>0</v>
      </c>
      <c r="K3747">
        <f t="shared" si="295"/>
        <v>0</v>
      </c>
    </row>
    <row r="3748" spans="1:11" x14ac:dyDescent="0.3">
      <c r="A3748" t="s">
        <v>41</v>
      </c>
      <c r="B3748">
        <v>0</v>
      </c>
      <c r="C3748">
        <v>216</v>
      </c>
      <c r="D3748">
        <v>211</v>
      </c>
      <c r="E3748">
        <v>211</v>
      </c>
      <c r="F3748">
        <v>211</v>
      </c>
      <c r="G3748">
        <f t="shared" si="291"/>
        <v>0</v>
      </c>
      <c r="H3748">
        <f t="shared" si="292"/>
        <v>0</v>
      </c>
      <c r="I3748">
        <f t="shared" si="293"/>
        <v>0</v>
      </c>
      <c r="J3748">
        <f t="shared" si="294"/>
        <v>0</v>
      </c>
      <c r="K3748">
        <f t="shared" si="295"/>
        <v>0</v>
      </c>
    </row>
    <row r="3749" spans="1:11" x14ac:dyDescent="0.3">
      <c r="A3749" t="s">
        <v>41</v>
      </c>
      <c r="B3749">
        <v>0</v>
      </c>
      <c r="C3749">
        <v>220</v>
      </c>
      <c r="D3749">
        <v>205</v>
      </c>
      <c r="E3749">
        <v>205</v>
      </c>
      <c r="F3749">
        <v>205</v>
      </c>
      <c r="G3749">
        <f t="shared" si="291"/>
        <v>0</v>
      </c>
      <c r="H3749">
        <f t="shared" si="292"/>
        <v>0</v>
      </c>
      <c r="I3749">
        <f t="shared" si="293"/>
        <v>0</v>
      </c>
      <c r="J3749">
        <f t="shared" si="294"/>
        <v>0</v>
      </c>
      <c r="K3749">
        <f t="shared" si="295"/>
        <v>0</v>
      </c>
    </row>
    <row r="3750" spans="1:11" x14ac:dyDescent="0.3">
      <c r="A3750" t="s">
        <v>41</v>
      </c>
      <c r="B3750">
        <v>0</v>
      </c>
      <c r="C3750">
        <v>151</v>
      </c>
      <c r="D3750">
        <v>150</v>
      </c>
      <c r="E3750">
        <v>150</v>
      </c>
      <c r="F3750">
        <v>150</v>
      </c>
      <c r="G3750">
        <f t="shared" si="291"/>
        <v>0</v>
      </c>
      <c r="H3750">
        <f t="shared" si="292"/>
        <v>0</v>
      </c>
      <c r="I3750">
        <f t="shared" si="293"/>
        <v>0</v>
      </c>
      <c r="J3750">
        <f t="shared" si="294"/>
        <v>0</v>
      </c>
      <c r="K3750">
        <f t="shared" si="295"/>
        <v>0</v>
      </c>
    </row>
    <row r="3751" spans="1:11" x14ac:dyDescent="0.3">
      <c r="A3751" t="s">
        <v>41</v>
      </c>
      <c r="B3751">
        <v>0</v>
      </c>
      <c r="C3751">
        <v>101</v>
      </c>
      <c r="D3751">
        <v>106</v>
      </c>
      <c r="E3751">
        <v>106</v>
      </c>
      <c r="F3751">
        <v>106</v>
      </c>
      <c r="G3751">
        <f t="shared" si="291"/>
        <v>0</v>
      </c>
      <c r="H3751">
        <f t="shared" si="292"/>
        <v>0</v>
      </c>
      <c r="I3751">
        <f t="shared" si="293"/>
        <v>0</v>
      </c>
      <c r="J3751">
        <f t="shared" si="294"/>
        <v>0</v>
      </c>
      <c r="K3751">
        <f t="shared" si="295"/>
        <v>0</v>
      </c>
    </row>
    <row r="3752" spans="1:11" x14ac:dyDescent="0.3">
      <c r="A3752" t="s">
        <v>41</v>
      </c>
      <c r="B3752">
        <v>0</v>
      </c>
      <c r="C3752">
        <v>94</v>
      </c>
      <c r="D3752">
        <v>94</v>
      </c>
      <c r="E3752">
        <v>94</v>
      </c>
      <c r="F3752">
        <v>94</v>
      </c>
      <c r="G3752">
        <f t="shared" si="291"/>
        <v>0</v>
      </c>
      <c r="H3752">
        <f t="shared" si="292"/>
        <v>0</v>
      </c>
      <c r="I3752">
        <f t="shared" si="293"/>
        <v>0</v>
      </c>
      <c r="J3752">
        <f t="shared" si="294"/>
        <v>0</v>
      </c>
      <c r="K3752">
        <f t="shared" si="295"/>
        <v>0</v>
      </c>
    </row>
    <row r="3753" spans="1:11" x14ac:dyDescent="0.3">
      <c r="A3753" t="s">
        <v>41</v>
      </c>
      <c r="B3753">
        <v>0</v>
      </c>
      <c r="C3753">
        <v>135</v>
      </c>
      <c r="D3753">
        <v>135</v>
      </c>
      <c r="E3753">
        <v>135</v>
      </c>
      <c r="F3753">
        <v>135</v>
      </c>
      <c r="G3753">
        <f t="shared" si="291"/>
        <v>0</v>
      </c>
      <c r="H3753">
        <f t="shared" si="292"/>
        <v>0</v>
      </c>
      <c r="I3753">
        <f t="shared" si="293"/>
        <v>0</v>
      </c>
      <c r="J3753">
        <f t="shared" si="294"/>
        <v>0</v>
      </c>
      <c r="K3753">
        <f t="shared" si="295"/>
        <v>0</v>
      </c>
    </row>
    <row r="3754" spans="1:11" x14ac:dyDescent="0.3">
      <c r="A3754" t="s">
        <v>41</v>
      </c>
      <c r="B3754">
        <v>0</v>
      </c>
      <c r="C3754">
        <v>314</v>
      </c>
      <c r="D3754">
        <v>304</v>
      </c>
      <c r="E3754">
        <v>304</v>
      </c>
      <c r="F3754">
        <v>304</v>
      </c>
      <c r="G3754">
        <f t="shared" si="291"/>
        <v>0</v>
      </c>
      <c r="H3754">
        <f t="shared" si="292"/>
        <v>0</v>
      </c>
      <c r="I3754">
        <f t="shared" si="293"/>
        <v>0</v>
      </c>
      <c r="J3754">
        <f t="shared" si="294"/>
        <v>0</v>
      </c>
      <c r="K3754">
        <f t="shared" si="295"/>
        <v>0</v>
      </c>
    </row>
    <row r="3755" spans="1:11" x14ac:dyDescent="0.3">
      <c r="A3755" t="s">
        <v>41</v>
      </c>
      <c r="B3755">
        <v>0</v>
      </c>
      <c r="C3755">
        <v>208</v>
      </c>
      <c r="D3755">
        <v>205</v>
      </c>
      <c r="E3755">
        <v>205</v>
      </c>
      <c r="F3755">
        <v>205</v>
      </c>
      <c r="G3755">
        <f t="shared" si="291"/>
        <v>0</v>
      </c>
      <c r="H3755">
        <f t="shared" si="292"/>
        <v>0</v>
      </c>
      <c r="I3755">
        <f t="shared" si="293"/>
        <v>0</v>
      </c>
      <c r="J3755">
        <f t="shared" si="294"/>
        <v>0</v>
      </c>
      <c r="K3755">
        <f t="shared" si="295"/>
        <v>0</v>
      </c>
    </row>
    <row r="3756" spans="1:11" x14ac:dyDescent="0.3">
      <c r="A3756" t="s">
        <v>41</v>
      </c>
      <c r="B3756">
        <v>0</v>
      </c>
      <c r="C3756">
        <v>219</v>
      </c>
      <c r="D3756">
        <v>221</v>
      </c>
      <c r="E3756">
        <v>221</v>
      </c>
      <c r="F3756">
        <v>221</v>
      </c>
      <c r="G3756">
        <f t="shared" si="291"/>
        <v>0</v>
      </c>
      <c r="H3756">
        <f t="shared" si="292"/>
        <v>0</v>
      </c>
      <c r="I3756">
        <f t="shared" si="293"/>
        <v>0</v>
      </c>
      <c r="J3756">
        <f t="shared" si="294"/>
        <v>0</v>
      </c>
      <c r="K3756">
        <f t="shared" si="295"/>
        <v>0</v>
      </c>
    </row>
    <row r="3757" spans="1:11" x14ac:dyDescent="0.3">
      <c r="A3757" t="s">
        <v>41</v>
      </c>
      <c r="B3757">
        <v>2</v>
      </c>
      <c r="C3757">
        <v>242</v>
      </c>
      <c r="D3757">
        <v>249</v>
      </c>
      <c r="E3757">
        <v>249</v>
      </c>
      <c r="F3757">
        <v>249</v>
      </c>
      <c r="G3757">
        <f t="shared" si="291"/>
        <v>0</v>
      </c>
      <c r="H3757">
        <f t="shared" si="292"/>
        <v>0</v>
      </c>
      <c r="I3757">
        <f t="shared" si="293"/>
        <v>0</v>
      </c>
      <c r="J3757">
        <f t="shared" si="294"/>
        <v>0</v>
      </c>
      <c r="K3757">
        <f t="shared" si="295"/>
        <v>0</v>
      </c>
    </row>
    <row r="3758" spans="1:11" x14ac:dyDescent="0.3">
      <c r="A3758" t="s">
        <v>41</v>
      </c>
      <c r="B3758">
        <v>1</v>
      </c>
      <c r="C3758">
        <v>83</v>
      </c>
      <c r="D3758">
        <v>91</v>
      </c>
      <c r="E3758">
        <v>91</v>
      </c>
      <c r="F3758">
        <v>91</v>
      </c>
      <c r="G3758">
        <f t="shared" si="291"/>
        <v>0</v>
      </c>
      <c r="H3758">
        <f t="shared" si="292"/>
        <v>0</v>
      </c>
      <c r="I3758">
        <f t="shared" si="293"/>
        <v>0</v>
      </c>
      <c r="J3758">
        <f t="shared" si="294"/>
        <v>0</v>
      </c>
      <c r="K3758">
        <f t="shared" si="295"/>
        <v>0</v>
      </c>
    </row>
    <row r="3759" spans="1:11" x14ac:dyDescent="0.3">
      <c r="A3759" t="s">
        <v>41</v>
      </c>
      <c r="B3759">
        <v>0</v>
      </c>
      <c r="C3759">
        <v>189</v>
      </c>
      <c r="D3759">
        <v>184</v>
      </c>
      <c r="E3759">
        <v>184</v>
      </c>
      <c r="F3759">
        <v>184</v>
      </c>
      <c r="G3759">
        <f t="shared" si="291"/>
        <v>0</v>
      </c>
      <c r="H3759">
        <f t="shared" si="292"/>
        <v>0</v>
      </c>
      <c r="I3759">
        <f t="shared" si="293"/>
        <v>0</v>
      </c>
      <c r="J3759">
        <f t="shared" si="294"/>
        <v>0</v>
      </c>
      <c r="K3759">
        <f t="shared" si="295"/>
        <v>0</v>
      </c>
    </row>
    <row r="3760" spans="1:11" x14ac:dyDescent="0.3">
      <c r="A3760" t="s">
        <v>41</v>
      </c>
      <c r="B3760">
        <v>0</v>
      </c>
      <c r="C3760">
        <v>162</v>
      </c>
      <c r="D3760">
        <v>173</v>
      </c>
      <c r="E3760">
        <v>173</v>
      </c>
      <c r="F3760">
        <v>173</v>
      </c>
      <c r="G3760">
        <f t="shared" si="291"/>
        <v>0</v>
      </c>
      <c r="H3760">
        <f t="shared" si="292"/>
        <v>0</v>
      </c>
      <c r="I3760">
        <f t="shared" si="293"/>
        <v>0</v>
      </c>
      <c r="J3760">
        <f t="shared" si="294"/>
        <v>0</v>
      </c>
      <c r="K3760">
        <f t="shared" si="295"/>
        <v>0</v>
      </c>
    </row>
    <row r="3761" spans="1:11" x14ac:dyDescent="0.3">
      <c r="A3761" t="s">
        <v>41</v>
      </c>
      <c r="B3761">
        <v>0</v>
      </c>
      <c r="C3761">
        <v>147</v>
      </c>
      <c r="D3761">
        <v>148</v>
      </c>
      <c r="E3761">
        <v>148</v>
      </c>
      <c r="F3761">
        <v>148</v>
      </c>
      <c r="G3761">
        <f t="shared" si="291"/>
        <v>0</v>
      </c>
      <c r="H3761">
        <f t="shared" si="292"/>
        <v>0</v>
      </c>
      <c r="I3761">
        <f t="shared" si="293"/>
        <v>0</v>
      </c>
      <c r="J3761">
        <f t="shared" si="294"/>
        <v>0</v>
      </c>
      <c r="K3761">
        <f t="shared" si="295"/>
        <v>0</v>
      </c>
    </row>
    <row r="3762" spans="1:11" x14ac:dyDescent="0.3">
      <c r="A3762" t="s">
        <v>41</v>
      </c>
      <c r="B3762">
        <v>1</v>
      </c>
      <c r="C3762">
        <v>97</v>
      </c>
      <c r="D3762">
        <v>101</v>
      </c>
      <c r="E3762">
        <v>101</v>
      </c>
      <c r="F3762">
        <v>101</v>
      </c>
      <c r="G3762">
        <f t="shared" si="291"/>
        <v>0</v>
      </c>
      <c r="H3762">
        <f t="shared" si="292"/>
        <v>0</v>
      </c>
      <c r="I3762">
        <f t="shared" si="293"/>
        <v>0</v>
      </c>
      <c r="J3762">
        <f t="shared" si="294"/>
        <v>0</v>
      </c>
      <c r="K3762">
        <f t="shared" si="295"/>
        <v>0</v>
      </c>
    </row>
    <row r="3763" spans="1:11" x14ac:dyDescent="0.3">
      <c r="A3763" t="s">
        <v>41</v>
      </c>
      <c r="B3763">
        <v>0</v>
      </c>
      <c r="C3763">
        <v>186</v>
      </c>
      <c r="D3763">
        <v>192</v>
      </c>
      <c r="E3763">
        <v>192</v>
      </c>
      <c r="F3763">
        <v>192</v>
      </c>
      <c r="G3763">
        <f t="shared" si="291"/>
        <v>0</v>
      </c>
      <c r="H3763">
        <f t="shared" si="292"/>
        <v>0</v>
      </c>
      <c r="I3763">
        <f t="shared" si="293"/>
        <v>0</v>
      </c>
      <c r="J3763">
        <f t="shared" si="294"/>
        <v>0</v>
      </c>
      <c r="K3763">
        <f t="shared" si="295"/>
        <v>0</v>
      </c>
    </row>
    <row r="3764" spans="1:11" x14ac:dyDescent="0.3">
      <c r="A3764" t="s">
        <v>41</v>
      </c>
      <c r="B3764">
        <v>0</v>
      </c>
      <c r="C3764">
        <v>172</v>
      </c>
      <c r="D3764">
        <v>191</v>
      </c>
      <c r="E3764">
        <v>191</v>
      </c>
      <c r="F3764">
        <v>191</v>
      </c>
      <c r="G3764">
        <f t="shared" si="291"/>
        <v>0</v>
      </c>
      <c r="H3764">
        <f t="shared" si="292"/>
        <v>0</v>
      </c>
      <c r="I3764">
        <f t="shared" si="293"/>
        <v>0</v>
      </c>
      <c r="J3764">
        <f t="shared" si="294"/>
        <v>0</v>
      </c>
      <c r="K3764">
        <f t="shared" si="295"/>
        <v>0</v>
      </c>
    </row>
    <row r="3765" spans="1:11" x14ac:dyDescent="0.3">
      <c r="A3765" t="s">
        <v>41</v>
      </c>
      <c r="B3765">
        <v>0</v>
      </c>
      <c r="C3765">
        <v>126</v>
      </c>
      <c r="D3765">
        <v>154</v>
      </c>
      <c r="E3765">
        <v>154</v>
      </c>
      <c r="F3765">
        <v>154</v>
      </c>
      <c r="G3765">
        <f t="shared" si="291"/>
        <v>0</v>
      </c>
      <c r="H3765">
        <f t="shared" si="292"/>
        <v>0</v>
      </c>
      <c r="I3765">
        <f t="shared" si="293"/>
        <v>0</v>
      </c>
      <c r="J3765">
        <f t="shared" si="294"/>
        <v>0</v>
      </c>
      <c r="K3765">
        <f t="shared" si="295"/>
        <v>0</v>
      </c>
    </row>
    <row r="3766" spans="1:11" x14ac:dyDescent="0.3">
      <c r="A3766" t="s">
        <v>41</v>
      </c>
      <c r="B3766">
        <v>0</v>
      </c>
      <c r="C3766">
        <v>186</v>
      </c>
      <c r="D3766">
        <v>190</v>
      </c>
      <c r="E3766">
        <v>190</v>
      </c>
      <c r="F3766">
        <v>190</v>
      </c>
      <c r="G3766">
        <f t="shared" si="291"/>
        <v>0</v>
      </c>
      <c r="H3766">
        <f t="shared" si="292"/>
        <v>0</v>
      </c>
      <c r="I3766">
        <f t="shared" si="293"/>
        <v>0</v>
      </c>
      <c r="J3766">
        <f t="shared" si="294"/>
        <v>0</v>
      </c>
      <c r="K3766">
        <f t="shared" si="295"/>
        <v>0</v>
      </c>
    </row>
    <row r="3767" spans="1:11" x14ac:dyDescent="0.3">
      <c r="A3767" t="s">
        <v>41</v>
      </c>
      <c r="B3767">
        <v>0</v>
      </c>
      <c r="C3767">
        <v>148</v>
      </c>
      <c r="D3767">
        <v>173</v>
      </c>
      <c r="E3767">
        <v>173</v>
      </c>
      <c r="F3767">
        <v>173</v>
      </c>
      <c r="G3767">
        <f t="shared" si="291"/>
        <v>0</v>
      </c>
      <c r="H3767">
        <f t="shared" si="292"/>
        <v>0</v>
      </c>
      <c r="I3767">
        <f t="shared" si="293"/>
        <v>0</v>
      </c>
      <c r="J3767">
        <f t="shared" si="294"/>
        <v>0</v>
      </c>
      <c r="K3767">
        <f t="shared" si="295"/>
        <v>0</v>
      </c>
    </row>
    <row r="3768" spans="1:11" x14ac:dyDescent="0.3">
      <c r="A3768" t="s">
        <v>41</v>
      </c>
      <c r="B3768">
        <v>1</v>
      </c>
      <c r="C3768">
        <v>251</v>
      </c>
      <c r="D3768">
        <v>251</v>
      </c>
      <c r="E3768">
        <v>251</v>
      </c>
      <c r="F3768">
        <v>251</v>
      </c>
      <c r="G3768">
        <f t="shared" si="291"/>
        <v>0</v>
      </c>
      <c r="H3768">
        <f t="shared" si="292"/>
        <v>0</v>
      </c>
      <c r="I3768">
        <f t="shared" si="293"/>
        <v>0</v>
      </c>
      <c r="J3768">
        <f t="shared" si="294"/>
        <v>0</v>
      </c>
      <c r="K3768">
        <f t="shared" si="295"/>
        <v>0</v>
      </c>
    </row>
    <row r="3769" spans="1:11" x14ac:dyDescent="0.3">
      <c r="A3769" t="s">
        <v>41</v>
      </c>
      <c r="B3769">
        <v>0</v>
      </c>
      <c r="C3769">
        <v>238</v>
      </c>
      <c r="D3769">
        <v>242</v>
      </c>
      <c r="E3769">
        <v>242</v>
      </c>
      <c r="F3769">
        <v>242</v>
      </c>
      <c r="G3769">
        <f t="shared" si="291"/>
        <v>0</v>
      </c>
      <c r="H3769">
        <f t="shared" si="292"/>
        <v>0</v>
      </c>
      <c r="I3769">
        <f t="shared" si="293"/>
        <v>0</v>
      </c>
      <c r="J3769">
        <f t="shared" si="294"/>
        <v>0</v>
      </c>
      <c r="K3769">
        <f t="shared" si="295"/>
        <v>0</v>
      </c>
    </row>
    <row r="3770" spans="1:11" x14ac:dyDescent="0.3">
      <c r="A3770" t="s">
        <v>41</v>
      </c>
      <c r="B3770">
        <v>0</v>
      </c>
      <c r="C3770">
        <v>109</v>
      </c>
      <c r="D3770">
        <v>107</v>
      </c>
      <c r="E3770">
        <v>107</v>
      </c>
      <c r="F3770">
        <v>107</v>
      </c>
      <c r="G3770">
        <f t="shared" si="291"/>
        <v>0</v>
      </c>
      <c r="H3770">
        <f t="shared" si="292"/>
        <v>0</v>
      </c>
      <c r="I3770">
        <f t="shared" si="293"/>
        <v>0</v>
      </c>
      <c r="J3770">
        <f t="shared" si="294"/>
        <v>0</v>
      </c>
      <c r="K3770">
        <f t="shared" si="295"/>
        <v>0</v>
      </c>
    </row>
    <row r="3771" spans="1:11" x14ac:dyDescent="0.3">
      <c r="A3771" t="s">
        <v>41</v>
      </c>
      <c r="B3771">
        <v>0</v>
      </c>
      <c r="C3771">
        <v>53</v>
      </c>
      <c r="D3771">
        <v>54</v>
      </c>
      <c r="E3771">
        <v>55</v>
      </c>
      <c r="F3771">
        <v>55</v>
      </c>
      <c r="G3771">
        <f t="shared" si="291"/>
        <v>0</v>
      </c>
      <c r="H3771">
        <f t="shared" si="292"/>
        <v>0</v>
      </c>
      <c r="I3771">
        <f t="shared" si="293"/>
        <v>0</v>
      </c>
      <c r="J3771">
        <f t="shared" si="294"/>
        <v>0</v>
      </c>
      <c r="K3771">
        <f t="shared" si="295"/>
        <v>0</v>
      </c>
    </row>
    <row r="3772" spans="1:11" x14ac:dyDescent="0.3">
      <c r="A3772" t="s">
        <v>41</v>
      </c>
      <c r="B3772">
        <v>0</v>
      </c>
      <c r="C3772">
        <v>91</v>
      </c>
      <c r="D3772">
        <v>87</v>
      </c>
      <c r="E3772">
        <v>87</v>
      </c>
      <c r="F3772">
        <v>87</v>
      </c>
      <c r="G3772">
        <f t="shared" si="291"/>
        <v>0</v>
      </c>
      <c r="H3772">
        <f t="shared" si="292"/>
        <v>0</v>
      </c>
      <c r="I3772">
        <f t="shared" si="293"/>
        <v>0</v>
      </c>
      <c r="J3772">
        <f t="shared" si="294"/>
        <v>0</v>
      </c>
      <c r="K3772">
        <f t="shared" si="295"/>
        <v>0</v>
      </c>
    </row>
    <row r="3773" spans="1:11" x14ac:dyDescent="0.3">
      <c r="A3773" t="s">
        <v>41</v>
      </c>
      <c r="B3773">
        <v>0</v>
      </c>
      <c r="C3773">
        <v>49</v>
      </c>
      <c r="D3773">
        <v>50</v>
      </c>
      <c r="E3773">
        <v>50</v>
      </c>
      <c r="F3773">
        <v>50</v>
      </c>
      <c r="G3773">
        <f t="shared" si="291"/>
        <v>0</v>
      </c>
      <c r="H3773">
        <f t="shared" si="292"/>
        <v>0</v>
      </c>
      <c r="I3773">
        <f t="shared" si="293"/>
        <v>0</v>
      </c>
      <c r="J3773">
        <f t="shared" si="294"/>
        <v>0</v>
      </c>
      <c r="K3773">
        <f t="shared" si="295"/>
        <v>0</v>
      </c>
    </row>
    <row r="3774" spans="1:11" x14ac:dyDescent="0.3">
      <c r="A3774" t="s">
        <v>41</v>
      </c>
      <c r="B3774">
        <v>0</v>
      </c>
      <c r="C3774">
        <v>206</v>
      </c>
      <c r="D3774">
        <v>202</v>
      </c>
      <c r="E3774">
        <v>202</v>
      </c>
      <c r="F3774">
        <v>202</v>
      </c>
      <c r="G3774">
        <f t="shared" si="291"/>
        <v>0</v>
      </c>
      <c r="H3774">
        <f t="shared" si="292"/>
        <v>0</v>
      </c>
      <c r="I3774">
        <f t="shared" si="293"/>
        <v>0</v>
      </c>
      <c r="J3774">
        <f t="shared" si="294"/>
        <v>0</v>
      </c>
      <c r="K3774">
        <f t="shared" si="295"/>
        <v>0</v>
      </c>
    </row>
    <row r="3775" spans="1:11" x14ac:dyDescent="0.3">
      <c r="A3775" t="s">
        <v>41</v>
      </c>
      <c r="B3775">
        <v>0</v>
      </c>
      <c r="C3775">
        <v>59</v>
      </c>
      <c r="D3775">
        <v>66</v>
      </c>
      <c r="E3775">
        <v>66</v>
      </c>
      <c r="F3775">
        <v>66</v>
      </c>
      <c r="G3775">
        <f t="shared" si="291"/>
        <v>0</v>
      </c>
      <c r="H3775">
        <f t="shared" si="292"/>
        <v>0</v>
      </c>
      <c r="I3775">
        <f t="shared" si="293"/>
        <v>0</v>
      </c>
      <c r="J3775">
        <f t="shared" si="294"/>
        <v>0</v>
      </c>
      <c r="K3775">
        <f t="shared" si="295"/>
        <v>0</v>
      </c>
    </row>
    <row r="3776" spans="1:11" x14ac:dyDescent="0.3">
      <c r="A3776" t="s">
        <v>41</v>
      </c>
      <c r="B3776">
        <v>0</v>
      </c>
      <c r="C3776">
        <v>40</v>
      </c>
      <c r="D3776">
        <v>45</v>
      </c>
      <c r="E3776">
        <v>45</v>
      </c>
      <c r="F3776">
        <v>45</v>
      </c>
      <c r="G3776">
        <f t="shared" si="291"/>
        <v>0</v>
      </c>
      <c r="H3776">
        <f t="shared" si="292"/>
        <v>0</v>
      </c>
      <c r="I3776">
        <f t="shared" si="293"/>
        <v>0</v>
      </c>
      <c r="J3776">
        <f t="shared" si="294"/>
        <v>0</v>
      </c>
      <c r="K3776">
        <f t="shared" si="295"/>
        <v>0</v>
      </c>
    </row>
    <row r="3777" spans="1:11" x14ac:dyDescent="0.3">
      <c r="A3777" t="s">
        <v>41</v>
      </c>
      <c r="B3777">
        <v>0</v>
      </c>
      <c r="C3777">
        <v>179</v>
      </c>
      <c r="D3777">
        <v>176</v>
      </c>
      <c r="E3777">
        <v>176</v>
      </c>
      <c r="F3777">
        <v>176</v>
      </c>
      <c r="G3777">
        <f t="shared" si="291"/>
        <v>0</v>
      </c>
      <c r="H3777">
        <f t="shared" si="292"/>
        <v>0</v>
      </c>
      <c r="I3777">
        <f t="shared" si="293"/>
        <v>0</v>
      </c>
      <c r="J3777">
        <f t="shared" si="294"/>
        <v>0</v>
      </c>
      <c r="K3777">
        <f t="shared" si="295"/>
        <v>0</v>
      </c>
    </row>
    <row r="3778" spans="1:11" x14ac:dyDescent="0.3">
      <c r="A3778" t="s">
        <v>41</v>
      </c>
      <c r="B3778">
        <v>6</v>
      </c>
      <c r="C3778">
        <v>62</v>
      </c>
      <c r="D3778">
        <v>65</v>
      </c>
      <c r="E3778">
        <v>65</v>
      </c>
      <c r="F3778">
        <v>65</v>
      </c>
      <c r="G3778">
        <f t="shared" si="291"/>
        <v>0</v>
      </c>
      <c r="H3778">
        <f t="shared" si="292"/>
        <v>0</v>
      </c>
      <c r="I3778">
        <f t="shared" si="293"/>
        <v>0</v>
      </c>
      <c r="J3778">
        <f t="shared" si="294"/>
        <v>0</v>
      </c>
      <c r="K3778">
        <f t="shared" si="295"/>
        <v>0</v>
      </c>
    </row>
    <row r="3779" spans="1:11" x14ac:dyDescent="0.3">
      <c r="A3779" t="s">
        <v>41</v>
      </c>
      <c r="B3779">
        <v>0</v>
      </c>
      <c r="C3779">
        <v>56</v>
      </c>
      <c r="D3779">
        <v>63</v>
      </c>
      <c r="E3779">
        <v>63</v>
      </c>
      <c r="F3779">
        <v>63</v>
      </c>
      <c r="G3779">
        <f t="shared" si="291"/>
        <v>0</v>
      </c>
      <c r="H3779">
        <f t="shared" si="292"/>
        <v>0</v>
      </c>
      <c r="I3779">
        <f t="shared" si="293"/>
        <v>0</v>
      </c>
      <c r="J3779">
        <f t="shared" si="294"/>
        <v>0</v>
      </c>
      <c r="K3779">
        <f t="shared" si="295"/>
        <v>0</v>
      </c>
    </row>
    <row r="3780" spans="1:11" x14ac:dyDescent="0.3">
      <c r="A3780" t="s">
        <v>41</v>
      </c>
      <c r="B3780">
        <v>0</v>
      </c>
      <c r="C3780">
        <v>33</v>
      </c>
      <c r="D3780">
        <v>39</v>
      </c>
      <c r="E3780">
        <v>39</v>
      </c>
      <c r="F3780">
        <v>39</v>
      </c>
      <c r="G3780">
        <f t="shared" ref="G3780:G3843" si="296">IF($A3780=$A$1,B3780,0)</f>
        <v>0</v>
      </c>
      <c r="H3780">
        <f t="shared" ref="H3780:H3843" si="297">IF($A3780=$A$1,C3780,0)</f>
        <v>0</v>
      </c>
      <c r="I3780">
        <f t="shared" ref="I3780:I3843" si="298">IF($A3780=$A$1,D3780,0)</f>
        <v>0</v>
      </c>
      <c r="J3780">
        <f t="shared" ref="J3780:J3843" si="299">IF($A3780=$A$1,E3780,0)</f>
        <v>0</v>
      </c>
      <c r="K3780">
        <f t="shared" ref="K3780:K3843" si="300">IF($A3780=$A$1,F3780,0)</f>
        <v>0</v>
      </c>
    </row>
    <row r="3781" spans="1:11" x14ac:dyDescent="0.3">
      <c r="A3781" t="s">
        <v>41</v>
      </c>
      <c r="B3781">
        <v>0</v>
      </c>
      <c r="C3781">
        <v>64</v>
      </c>
      <c r="D3781">
        <v>64</v>
      </c>
      <c r="E3781">
        <v>64</v>
      </c>
      <c r="F3781">
        <v>64</v>
      </c>
      <c r="G3781">
        <f t="shared" si="296"/>
        <v>0</v>
      </c>
      <c r="H3781">
        <f t="shared" si="297"/>
        <v>0</v>
      </c>
      <c r="I3781">
        <f t="shared" si="298"/>
        <v>0</v>
      </c>
      <c r="J3781">
        <f t="shared" si="299"/>
        <v>0</v>
      </c>
      <c r="K3781">
        <f t="shared" si="300"/>
        <v>0</v>
      </c>
    </row>
    <row r="3782" spans="1:11" x14ac:dyDescent="0.3">
      <c r="A3782" t="s">
        <v>41</v>
      </c>
      <c r="B3782">
        <v>1</v>
      </c>
      <c r="C3782">
        <v>285</v>
      </c>
      <c r="D3782">
        <v>279</v>
      </c>
      <c r="E3782">
        <v>279</v>
      </c>
      <c r="F3782">
        <v>279</v>
      </c>
      <c r="G3782">
        <f t="shared" si="296"/>
        <v>0</v>
      </c>
      <c r="H3782">
        <f t="shared" si="297"/>
        <v>0</v>
      </c>
      <c r="I3782">
        <f t="shared" si="298"/>
        <v>0</v>
      </c>
      <c r="J3782">
        <f t="shared" si="299"/>
        <v>0</v>
      </c>
      <c r="K3782">
        <f t="shared" si="300"/>
        <v>0</v>
      </c>
    </row>
    <row r="3783" spans="1:11" x14ac:dyDescent="0.3">
      <c r="A3783" t="s">
        <v>41</v>
      </c>
      <c r="B3783">
        <v>1</v>
      </c>
      <c r="C3783">
        <v>172</v>
      </c>
      <c r="D3783">
        <v>176</v>
      </c>
      <c r="E3783">
        <v>176</v>
      </c>
      <c r="F3783">
        <v>176</v>
      </c>
      <c r="G3783">
        <f t="shared" si="296"/>
        <v>0</v>
      </c>
      <c r="H3783">
        <f t="shared" si="297"/>
        <v>0</v>
      </c>
      <c r="I3783">
        <f t="shared" si="298"/>
        <v>0</v>
      </c>
      <c r="J3783">
        <f t="shared" si="299"/>
        <v>0</v>
      </c>
      <c r="K3783">
        <f t="shared" si="300"/>
        <v>0</v>
      </c>
    </row>
    <row r="3784" spans="1:11" x14ac:dyDescent="0.3">
      <c r="A3784" t="s">
        <v>41</v>
      </c>
      <c r="B3784">
        <v>0</v>
      </c>
      <c r="C3784">
        <v>117</v>
      </c>
      <c r="D3784">
        <v>120</v>
      </c>
      <c r="E3784">
        <v>120</v>
      </c>
      <c r="F3784">
        <v>120</v>
      </c>
      <c r="G3784">
        <f t="shared" si="296"/>
        <v>0</v>
      </c>
      <c r="H3784">
        <f t="shared" si="297"/>
        <v>0</v>
      </c>
      <c r="I3784">
        <f t="shared" si="298"/>
        <v>0</v>
      </c>
      <c r="J3784">
        <f t="shared" si="299"/>
        <v>0</v>
      </c>
      <c r="K3784">
        <f t="shared" si="300"/>
        <v>0</v>
      </c>
    </row>
    <row r="3785" spans="1:11" x14ac:dyDescent="0.3">
      <c r="A3785" t="s">
        <v>41</v>
      </c>
      <c r="B3785">
        <v>0</v>
      </c>
      <c r="C3785">
        <v>43</v>
      </c>
      <c r="D3785">
        <v>42</v>
      </c>
      <c r="E3785">
        <v>42</v>
      </c>
      <c r="F3785">
        <v>42</v>
      </c>
      <c r="G3785">
        <f t="shared" si="296"/>
        <v>0</v>
      </c>
      <c r="H3785">
        <f t="shared" si="297"/>
        <v>0</v>
      </c>
      <c r="I3785">
        <f t="shared" si="298"/>
        <v>0</v>
      </c>
      <c r="J3785">
        <f t="shared" si="299"/>
        <v>0</v>
      </c>
      <c r="K3785">
        <f t="shared" si="300"/>
        <v>0</v>
      </c>
    </row>
    <row r="3786" spans="1:11" x14ac:dyDescent="0.3">
      <c r="A3786" t="s">
        <v>41</v>
      </c>
      <c r="B3786">
        <v>0</v>
      </c>
      <c r="C3786">
        <v>79</v>
      </c>
      <c r="D3786">
        <v>72</v>
      </c>
      <c r="E3786">
        <v>72</v>
      </c>
      <c r="F3786">
        <v>72</v>
      </c>
      <c r="G3786">
        <f t="shared" si="296"/>
        <v>0</v>
      </c>
      <c r="H3786">
        <f t="shared" si="297"/>
        <v>0</v>
      </c>
      <c r="I3786">
        <f t="shared" si="298"/>
        <v>0</v>
      </c>
      <c r="J3786">
        <f t="shared" si="299"/>
        <v>0</v>
      </c>
      <c r="K3786">
        <f t="shared" si="300"/>
        <v>0</v>
      </c>
    </row>
    <row r="3787" spans="1:11" x14ac:dyDescent="0.3">
      <c r="A3787" t="s">
        <v>41</v>
      </c>
      <c r="B3787">
        <v>0</v>
      </c>
      <c r="C3787">
        <v>129</v>
      </c>
      <c r="D3787">
        <v>153</v>
      </c>
      <c r="E3787">
        <v>153</v>
      </c>
      <c r="F3787">
        <v>153</v>
      </c>
      <c r="G3787">
        <f t="shared" si="296"/>
        <v>0</v>
      </c>
      <c r="H3787">
        <f t="shared" si="297"/>
        <v>0</v>
      </c>
      <c r="I3787">
        <f t="shared" si="298"/>
        <v>0</v>
      </c>
      <c r="J3787">
        <f t="shared" si="299"/>
        <v>0</v>
      </c>
      <c r="K3787">
        <f t="shared" si="300"/>
        <v>0</v>
      </c>
    </row>
    <row r="3788" spans="1:11" x14ac:dyDescent="0.3">
      <c r="A3788" t="s">
        <v>41</v>
      </c>
      <c r="B3788">
        <v>0</v>
      </c>
      <c r="C3788">
        <v>72</v>
      </c>
      <c r="D3788">
        <v>70</v>
      </c>
      <c r="E3788">
        <v>70</v>
      </c>
      <c r="F3788">
        <v>72</v>
      </c>
      <c r="G3788">
        <f t="shared" si="296"/>
        <v>0</v>
      </c>
      <c r="H3788">
        <f t="shared" si="297"/>
        <v>0</v>
      </c>
      <c r="I3788">
        <f t="shared" si="298"/>
        <v>0</v>
      </c>
      <c r="J3788">
        <f t="shared" si="299"/>
        <v>0</v>
      </c>
      <c r="K3788">
        <f t="shared" si="300"/>
        <v>0</v>
      </c>
    </row>
    <row r="3789" spans="1:11" x14ac:dyDescent="0.3">
      <c r="A3789" t="s">
        <v>41</v>
      </c>
      <c r="B3789">
        <v>0</v>
      </c>
      <c r="C3789">
        <v>37</v>
      </c>
      <c r="D3789">
        <v>36</v>
      </c>
      <c r="E3789">
        <v>36</v>
      </c>
      <c r="F3789">
        <v>36</v>
      </c>
      <c r="G3789">
        <f t="shared" si="296"/>
        <v>0</v>
      </c>
      <c r="H3789">
        <f t="shared" si="297"/>
        <v>0</v>
      </c>
      <c r="I3789">
        <f t="shared" si="298"/>
        <v>0</v>
      </c>
      <c r="J3789">
        <f t="shared" si="299"/>
        <v>0</v>
      </c>
      <c r="K3789">
        <f t="shared" si="300"/>
        <v>0</v>
      </c>
    </row>
    <row r="3790" spans="1:11" x14ac:dyDescent="0.3">
      <c r="A3790" t="s">
        <v>41</v>
      </c>
      <c r="B3790">
        <v>0</v>
      </c>
      <c r="C3790">
        <v>93</v>
      </c>
      <c r="D3790">
        <v>93</v>
      </c>
      <c r="E3790">
        <v>93</v>
      </c>
      <c r="F3790">
        <v>93</v>
      </c>
      <c r="G3790">
        <f t="shared" si="296"/>
        <v>0</v>
      </c>
      <c r="H3790">
        <f t="shared" si="297"/>
        <v>0</v>
      </c>
      <c r="I3790">
        <f t="shared" si="298"/>
        <v>0</v>
      </c>
      <c r="J3790">
        <f t="shared" si="299"/>
        <v>0</v>
      </c>
      <c r="K3790">
        <f t="shared" si="300"/>
        <v>0</v>
      </c>
    </row>
    <row r="3791" spans="1:11" x14ac:dyDescent="0.3">
      <c r="A3791" t="s">
        <v>41</v>
      </c>
      <c r="B3791">
        <v>0</v>
      </c>
      <c r="C3791">
        <v>58</v>
      </c>
      <c r="D3791">
        <v>62</v>
      </c>
      <c r="E3791">
        <v>62</v>
      </c>
      <c r="F3791">
        <v>62</v>
      </c>
      <c r="G3791">
        <f t="shared" si="296"/>
        <v>0</v>
      </c>
      <c r="H3791">
        <f t="shared" si="297"/>
        <v>0</v>
      </c>
      <c r="I3791">
        <f t="shared" si="298"/>
        <v>0</v>
      </c>
      <c r="J3791">
        <f t="shared" si="299"/>
        <v>0</v>
      </c>
      <c r="K3791">
        <f t="shared" si="300"/>
        <v>0</v>
      </c>
    </row>
    <row r="3792" spans="1:11" x14ac:dyDescent="0.3">
      <c r="A3792" t="s">
        <v>41</v>
      </c>
      <c r="B3792">
        <v>0</v>
      </c>
      <c r="C3792">
        <v>142</v>
      </c>
      <c r="D3792">
        <v>153</v>
      </c>
      <c r="E3792">
        <v>153</v>
      </c>
      <c r="F3792">
        <v>153</v>
      </c>
      <c r="G3792">
        <f t="shared" si="296"/>
        <v>0</v>
      </c>
      <c r="H3792">
        <f t="shared" si="297"/>
        <v>0</v>
      </c>
      <c r="I3792">
        <f t="shared" si="298"/>
        <v>0</v>
      </c>
      <c r="J3792">
        <f t="shared" si="299"/>
        <v>0</v>
      </c>
      <c r="K3792">
        <f t="shared" si="300"/>
        <v>0</v>
      </c>
    </row>
    <row r="3793" spans="1:11" x14ac:dyDescent="0.3">
      <c r="A3793" t="s">
        <v>41</v>
      </c>
      <c r="B3793">
        <v>0</v>
      </c>
      <c r="C3793">
        <v>239</v>
      </c>
      <c r="D3793">
        <v>238</v>
      </c>
      <c r="E3793">
        <v>238</v>
      </c>
      <c r="F3793">
        <v>238</v>
      </c>
      <c r="G3793">
        <f t="shared" si="296"/>
        <v>0</v>
      </c>
      <c r="H3793">
        <f t="shared" si="297"/>
        <v>0</v>
      </c>
      <c r="I3793">
        <f t="shared" si="298"/>
        <v>0</v>
      </c>
      <c r="J3793">
        <f t="shared" si="299"/>
        <v>0</v>
      </c>
      <c r="K3793">
        <f t="shared" si="300"/>
        <v>0</v>
      </c>
    </row>
    <row r="3794" spans="1:11" x14ac:dyDescent="0.3">
      <c r="A3794" t="s">
        <v>41</v>
      </c>
      <c r="B3794">
        <v>1</v>
      </c>
      <c r="C3794">
        <v>94</v>
      </c>
      <c r="D3794">
        <v>90</v>
      </c>
      <c r="E3794">
        <v>90</v>
      </c>
      <c r="F3794">
        <v>90</v>
      </c>
      <c r="G3794">
        <f t="shared" si="296"/>
        <v>0</v>
      </c>
      <c r="H3794">
        <f t="shared" si="297"/>
        <v>0</v>
      </c>
      <c r="I3794">
        <f t="shared" si="298"/>
        <v>0</v>
      </c>
      <c r="J3794">
        <f t="shared" si="299"/>
        <v>0</v>
      </c>
      <c r="K3794">
        <f t="shared" si="300"/>
        <v>0</v>
      </c>
    </row>
    <row r="3795" spans="1:11" x14ac:dyDescent="0.3">
      <c r="A3795" t="s">
        <v>41</v>
      </c>
      <c r="B3795">
        <v>0</v>
      </c>
      <c r="C3795">
        <v>72</v>
      </c>
      <c r="D3795">
        <v>65</v>
      </c>
      <c r="E3795">
        <v>65</v>
      </c>
      <c r="F3795">
        <v>65</v>
      </c>
      <c r="G3795">
        <f t="shared" si="296"/>
        <v>0</v>
      </c>
      <c r="H3795">
        <f t="shared" si="297"/>
        <v>0</v>
      </c>
      <c r="I3795">
        <f t="shared" si="298"/>
        <v>0</v>
      </c>
      <c r="J3795">
        <f t="shared" si="299"/>
        <v>0</v>
      </c>
      <c r="K3795">
        <f t="shared" si="300"/>
        <v>0</v>
      </c>
    </row>
    <row r="3796" spans="1:11" x14ac:dyDescent="0.3">
      <c r="A3796" t="s">
        <v>41</v>
      </c>
      <c r="B3796">
        <v>1</v>
      </c>
      <c r="C3796">
        <v>54</v>
      </c>
      <c r="D3796">
        <v>64</v>
      </c>
      <c r="E3796">
        <v>64</v>
      </c>
      <c r="F3796">
        <v>64</v>
      </c>
      <c r="G3796">
        <f t="shared" si="296"/>
        <v>0</v>
      </c>
      <c r="H3796">
        <f t="shared" si="297"/>
        <v>0</v>
      </c>
      <c r="I3796">
        <f t="shared" si="298"/>
        <v>0</v>
      </c>
      <c r="J3796">
        <f t="shared" si="299"/>
        <v>0</v>
      </c>
      <c r="K3796">
        <f t="shared" si="300"/>
        <v>0</v>
      </c>
    </row>
    <row r="3797" spans="1:11" x14ac:dyDescent="0.3">
      <c r="A3797" t="s">
        <v>41</v>
      </c>
      <c r="B3797">
        <v>2</v>
      </c>
      <c r="C3797">
        <v>263</v>
      </c>
      <c r="D3797">
        <v>261</v>
      </c>
      <c r="E3797">
        <v>261</v>
      </c>
      <c r="F3797">
        <v>261</v>
      </c>
      <c r="G3797">
        <f t="shared" si="296"/>
        <v>0</v>
      </c>
      <c r="H3797">
        <f t="shared" si="297"/>
        <v>0</v>
      </c>
      <c r="I3797">
        <f t="shared" si="298"/>
        <v>0</v>
      </c>
      <c r="J3797">
        <f t="shared" si="299"/>
        <v>0</v>
      </c>
      <c r="K3797">
        <f t="shared" si="300"/>
        <v>0</v>
      </c>
    </row>
    <row r="3798" spans="1:11" x14ac:dyDescent="0.3">
      <c r="A3798" t="s">
        <v>41</v>
      </c>
      <c r="B3798">
        <v>3</v>
      </c>
      <c r="C3798">
        <v>225</v>
      </c>
      <c r="D3798">
        <v>225</v>
      </c>
      <c r="E3798">
        <v>225</v>
      </c>
      <c r="F3798">
        <v>225</v>
      </c>
      <c r="G3798">
        <f t="shared" si="296"/>
        <v>0</v>
      </c>
      <c r="H3798">
        <f t="shared" si="297"/>
        <v>0</v>
      </c>
      <c r="I3798">
        <f t="shared" si="298"/>
        <v>0</v>
      </c>
      <c r="J3798">
        <f t="shared" si="299"/>
        <v>0</v>
      </c>
      <c r="K3798">
        <f t="shared" si="300"/>
        <v>0</v>
      </c>
    </row>
    <row r="3799" spans="1:11" x14ac:dyDescent="0.3">
      <c r="A3799" t="s">
        <v>41</v>
      </c>
      <c r="B3799">
        <v>0</v>
      </c>
      <c r="C3799">
        <v>89</v>
      </c>
      <c r="D3799">
        <v>94</v>
      </c>
      <c r="E3799">
        <v>94</v>
      </c>
      <c r="F3799">
        <v>94</v>
      </c>
      <c r="G3799">
        <f t="shared" si="296"/>
        <v>0</v>
      </c>
      <c r="H3799">
        <f t="shared" si="297"/>
        <v>0</v>
      </c>
      <c r="I3799">
        <f t="shared" si="298"/>
        <v>0</v>
      </c>
      <c r="J3799">
        <f t="shared" si="299"/>
        <v>0</v>
      </c>
      <c r="K3799">
        <f t="shared" si="300"/>
        <v>0</v>
      </c>
    </row>
    <row r="3800" spans="1:11" x14ac:dyDescent="0.3">
      <c r="A3800" t="s">
        <v>41</v>
      </c>
      <c r="B3800">
        <v>1</v>
      </c>
      <c r="C3800">
        <v>93</v>
      </c>
      <c r="D3800">
        <v>98</v>
      </c>
      <c r="E3800">
        <v>98</v>
      </c>
      <c r="F3800">
        <v>98</v>
      </c>
      <c r="G3800">
        <f t="shared" si="296"/>
        <v>0</v>
      </c>
      <c r="H3800">
        <f t="shared" si="297"/>
        <v>0</v>
      </c>
      <c r="I3800">
        <f t="shared" si="298"/>
        <v>0</v>
      </c>
      <c r="J3800">
        <f t="shared" si="299"/>
        <v>0</v>
      </c>
      <c r="K3800">
        <f t="shared" si="300"/>
        <v>0</v>
      </c>
    </row>
    <row r="3801" spans="1:11" x14ac:dyDescent="0.3">
      <c r="A3801" t="s">
        <v>41</v>
      </c>
      <c r="B3801">
        <v>0</v>
      </c>
      <c r="C3801">
        <v>128</v>
      </c>
      <c r="D3801">
        <v>128</v>
      </c>
      <c r="E3801">
        <v>128</v>
      </c>
      <c r="F3801">
        <v>128</v>
      </c>
      <c r="G3801">
        <f t="shared" si="296"/>
        <v>0</v>
      </c>
      <c r="H3801">
        <f t="shared" si="297"/>
        <v>0</v>
      </c>
      <c r="I3801">
        <f t="shared" si="298"/>
        <v>0</v>
      </c>
      <c r="J3801">
        <f t="shared" si="299"/>
        <v>0</v>
      </c>
      <c r="K3801">
        <f t="shared" si="300"/>
        <v>0</v>
      </c>
    </row>
    <row r="3802" spans="1:11" x14ac:dyDescent="0.3">
      <c r="A3802" t="s">
        <v>41</v>
      </c>
      <c r="B3802">
        <v>1</v>
      </c>
      <c r="C3802">
        <v>242</v>
      </c>
      <c r="D3802">
        <v>228</v>
      </c>
      <c r="E3802">
        <v>228</v>
      </c>
      <c r="F3802">
        <v>228</v>
      </c>
      <c r="G3802">
        <f t="shared" si="296"/>
        <v>0</v>
      </c>
      <c r="H3802">
        <f t="shared" si="297"/>
        <v>0</v>
      </c>
      <c r="I3802">
        <f t="shared" si="298"/>
        <v>0</v>
      </c>
      <c r="J3802">
        <f t="shared" si="299"/>
        <v>0</v>
      </c>
      <c r="K3802">
        <f t="shared" si="300"/>
        <v>0</v>
      </c>
    </row>
    <row r="3803" spans="1:11" x14ac:dyDescent="0.3">
      <c r="A3803" t="s">
        <v>41</v>
      </c>
      <c r="B3803">
        <v>1</v>
      </c>
      <c r="C3803">
        <v>140</v>
      </c>
      <c r="D3803">
        <v>147</v>
      </c>
      <c r="E3803">
        <v>147</v>
      </c>
      <c r="F3803">
        <v>147</v>
      </c>
      <c r="G3803">
        <f t="shared" si="296"/>
        <v>0</v>
      </c>
      <c r="H3803">
        <f t="shared" si="297"/>
        <v>0</v>
      </c>
      <c r="I3803">
        <f t="shared" si="298"/>
        <v>0</v>
      </c>
      <c r="J3803">
        <f t="shared" si="299"/>
        <v>0</v>
      </c>
      <c r="K3803">
        <f t="shared" si="300"/>
        <v>0</v>
      </c>
    </row>
    <row r="3804" spans="1:11" x14ac:dyDescent="0.3">
      <c r="A3804" t="s">
        <v>41</v>
      </c>
      <c r="B3804">
        <v>11</v>
      </c>
      <c r="C3804">
        <v>225</v>
      </c>
      <c r="D3804">
        <v>219</v>
      </c>
      <c r="E3804">
        <v>219</v>
      </c>
      <c r="F3804">
        <v>219</v>
      </c>
      <c r="G3804">
        <f t="shared" si="296"/>
        <v>0</v>
      </c>
      <c r="H3804">
        <f t="shared" si="297"/>
        <v>0</v>
      </c>
      <c r="I3804">
        <f t="shared" si="298"/>
        <v>0</v>
      </c>
      <c r="J3804">
        <f t="shared" si="299"/>
        <v>0</v>
      </c>
      <c r="K3804">
        <f t="shared" si="300"/>
        <v>0</v>
      </c>
    </row>
    <row r="3805" spans="1:11" x14ac:dyDescent="0.3">
      <c r="A3805" t="s">
        <v>41</v>
      </c>
      <c r="B3805">
        <v>0</v>
      </c>
      <c r="C3805">
        <v>199</v>
      </c>
      <c r="D3805">
        <v>202</v>
      </c>
      <c r="E3805">
        <v>202</v>
      </c>
      <c r="F3805">
        <v>202</v>
      </c>
      <c r="G3805">
        <f t="shared" si="296"/>
        <v>0</v>
      </c>
      <c r="H3805">
        <f t="shared" si="297"/>
        <v>0</v>
      </c>
      <c r="I3805">
        <f t="shared" si="298"/>
        <v>0</v>
      </c>
      <c r="J3805">
        <f t="shared" si="299"/>
        <v>0</v>
      </c>
      <c r="K3805">
        <f t="shared" si="300"/>
        <v>0</v>
      </c>
    </row>
    <row r="3806" spans="1:11" x14ac:dyDescent="0.3">
      <c r="A3806" t="s">
        <v>41</v>
      </c>
      <c r="B3806">
        <v>2</v>
      </c>
      <c r="C3806">
        <v>113</v>
      </c>
      <c r="D3806">
        <v>124</v>
      </c>
      <c r="E3806">
        <v>124</v>
      </c>
      <c r="F3806">
        <v>124</v>
      </c>
      <c r="G3806">
        <f t="shared" si="296"/>
        <v>0</v>
      </c>
      <c r="H3806">
        <f t="shared" si="297"/>
        <v>0</v>
      </c>
      <c r="I3806">
        <f t="shared" si="298"/>
        <v>0</v>
      </c>
      <c r="J3806">
        <f t="shared" si="299"/>
        <v>0</v>
      </c>
      <c r="K3806">
        <f t="shared" si="300"/>
        <v>0</v>
      </c>
    </row>
    <row r="3807" spans="1:11" x14ac:dyDescent="0.3">
      <c r="A3807" t="s">
        <v>41</v>
      </c>
      <c r="B3807">
        <v>0</v>
      </c>
      <c r="C3807">
        <v>50</v>
      </c>
      <c r="D3807">
        <v>52</v>
      </c>
      <c r="E3807">
        <v>52</v>
      </c>
      <c r="F3807">
        <v>52</v>
      </c>
      <c r="G3807">
        <f t="shared" si="296"/>
        <v>0</v>
      </c>
      <c r="H3807">
        <f t="shared" si="297"/>
        <v>0</v>
      </c>
      <c r="I3807">
        <f t="shared" si="298"/>
        <v>0</v>
      </c>
      <c r="J3807">
        <f t="shared" si="299"/>
        <v>0</v>
      </c>
      <c r="K3807">
        <f t="shared" si="300"/>
        <v>0</v>
      </c>
    </row>
    <row r="3808" spans="1:11" x14ac:dyDescent="0.3">
      <c r="A3808" t="s">
        <v>41</v>
      </c>
      <c r="B3808">
        <v>0</v>
      </c>
      <c r="C3808">
        <v>220</v>
      </c>
      <c r="D3808">
        <v>234</v>
      </c>
      <c r="E3808">
        <v>234</v>
      </c>
      <c r="F3808">
        <v>234</v>
      </c>
      <c r="G3808">
        <f t="shared" si="296"/>
        <v>0</v>
      </c>
      <c r="H3808">
        <f t="shared" si="297"/>
        <v>0</v>
      </c>
      <c r="I3808">
        <f t="shared" si="298"/>
        <v>0</v>
      </c>
      <c r="J3808">
        <f t="shared" si="299"/>
        <v>0</v>
      </c>
      <c r="K3808">
        <f t="shared" si="300"/>
        <v>0</v>
      </c>
    </row>
    <row r="3809" spans="1:11" x14ac:dyDescent="0.3">
      <c r="A3809" t="s">
        <v>41</v>
      </c>
      <c r="B3809">
        <v>1</v>
      </c>
      <c r="C3809">
        <v>191</v>
      </c>
      <c r="D3809">
        <v>196</v>
      </c>
      <c r="E3809">
        <v>196</v>
      </c>
      <c r="F3809">
        <v>196</v>
      </c>
      <c r="G3809">
        <f t="shared" si="296"/>
        <v>0</v>
      </c>
      <c r="H3809">
        <f t="shared" si="297"/>
        <v>0</v>
      </c>
      <c r="I3809">
        <f t="shared" si="298"/>
        <v>0</v>
      </c>
      <c r="J3809">
        <f t="shared" si="299"/>
        <v>0</v>
      </c>
      <c r="K3809">
        <f t="shared" si="300"/>
        <v>0</v>
      </c>
    </row>
    <row r="3810" spans="1:11" x14ac:dyDescent="0.3">
      <c r="A3810" t="s">
        <v>41</v>
      </c>
      <c r="B3810">
        <v>1</v>
      </c>
      <c r="C3810">
        <v>152</v>
      </c>
      <c r="D3810">
        <v>141</v>
      </c>
      <c r="E3810">
        <v>141</v>
      </c>
      <c r="F3810">
        <v>141</v>
      </c>
      <c r="G3810">
        <f t="shared" si="296"/>
        <v>0</v>
      </c>
      <c r="H3810">
        <f t="shared" si="297"/>
        <v>0</v>
      </c>
      <c r="I3810">
        <f t="shared" si="298"/>
        <v>0</v>
      </c>
      <c r="J3810">
        <f t="shared" si="299"/>
        <v>0</v>
      </c>
      <c r="K3810">
        <f t="shared" si="300"/>
        <v>0</v>
      </c>
    </row>
    <row r="3811" spans="1:11" x14ac:dyDescent="0.3">
      <c r="A3811" t="s">
        <v>41</v>
      </c>
      <c r="B3811">
        <v>1</v>
      </c>
      <c r="C3811">
        <v>48</v>
      </c>
      <c r="D3811">
        <v>46</v>
      </c>
      <c r="E3811">
        <v>46</v>
      </c>
      <c r="F3811">
        <v>46</v>
      </c>
      <c r="G3811">
        <f t="shared" si="296"/>
        <v>0</v>
      </c>
      <c r="H3811">
        <f t="shared" si="297"/>
        <v>0</v>
      </c>
      <c r="I3811">
        <f t="shared" si="298"/>
        <v>0</v>
      </c>
      <c r="J3811">
        <f t="shared" si="299"/>
        <v>0</v>
      </c>
      <c r="K3811">
        <f t="shared" si="300"/>
        <v>0</v>
      </c>
    </row>
    <row r="3812" spans="1:11" x14ac:dyDescent="0.3">
      <c r="A3812" t="s">
        <v>41</v>
      </c>
      <c r="B3812">
        <v>4</v>
      </c>
      <c r="C3812">
        <v>137</v>
      </c>
      <c r="D3812">
        <v>130</v>
      </c>
      <c r="E3812">
        <v>130</v>
      </c>
      <c r="F3812">
        <v>130</v>
      </c>
      <c r="G3812">
        <f t="shared" si="296"/>
        <v>0</v>
      </c>
      <c r="H3812">
        <f t="shared" si="297"/>
        <v>0</v>
      </c>
      <c r="I3812">
        <f t="shared" si="298"/>
        <v>0</v>
      </c>
      <c r="J3812">
        <f t="shared" si="299"/>
        <v>0</v>
      </c>
      <c r="K3812">
        <f t="shared" si="300"/>
        <v>0</v>
      </c>
    </row>
    <row r="3813" spans="1:11" x14ac:dyDescent="0.3">
      <c r="A3813" t="s">
        <v>41</v>
      </c>
      <c r="B3813">
        <v>1</v>
      </c>
      <c r="C3813">
        <v>26</v>
      </c>
      <c r="D3813">
        <v>30</v>
      </c>
      <c r="E3813">
        <v>30</v>
      </c>
      <c r="F3813">
        <v>30</v>
      </c>
      <c r="G3813">
        <f t="shared" si="296"/>
        <v>0</v>
      </c>
      <c r="H3813">
        <f t="shared" si="297"/>
        <v>0</v>
      </c>
      <c r="I3813">
        <f t="shared" si="298"/>
        <v>0</v>
      </c>
      <c r="J3813">
        <f t="shared" si="299"/>
        <v>0</v>
      </c>
      <c r="K3813">
        <f t="shared" si="300"/>
        <v>0</v>
      </c>
    </row>
    <row r="3814" spans="1:11" x14ac:dyDescent="0.3">
      <c r="A3814" t="s">
        <v>41</v>
      </c>
      <c r="B3814">
        <v>1</v>
      </c>
      <c r="C3814">
        <v>93</v>
      </c>
      <c r="D3814">
        <v>92</v>
      </c>
      <c r="E3814">
        <v>92</v>
      </c>
      <c r="F3814">
        <v>92</v>
      </c>
      <c r="G3814">
        <f t="shared" si="296"/>
        <v>0</v>
      </c>
      <c r="H3814">
        <f t="shared" si="297"/>
        <v>0</v>
      </c>
      <c r="I3814">
        <f t="shared" si="298"/>
        <v>0</v>
      </c>
      <c r="J3814">
        <f t="shared" si="299"/>
        <v>0</v>
      </c>
      <c r="K3814">
        <f t="shared" si="300"/>
        <v>0</v>
      </c>
    </row>
    <row r="3815" spans="1:11" x14ac:dyDescent="0.3">
      <c r="A3815" t="s">
        <v>41</v>
      </c>
      <c r="B3815">
        <v>1</v>
      </c>
      <c r="C3815">
        <v>141</v>
      </c>
      <c r="D3815">
        <v>145</v>
      </c>
      <c r="E3815">
        <v>145</v>
      </c>
      <c r="F3815">
        <v>145</v>
      </c>
      <c r="G3815">
        <f t="shared" si="296"/>
        <v>0</v>
      </c>
      <c r="H3815">
        <f t="shared" si="297"/>
        <v>0</v>
      </c>
      <c r="I3815">
        <f t="shared" si="298"/>
        <v>0</v>
      </c>
      <c r="J3815">
        <f t="shared" si="299"/>
        <v>0</v>
      </c>
      <c r="K3815">
        <f t="shared" si="300"/>
        <v>0</v>
      </c>
    </row>
    <row r="3816" spans="1:11" x14ac:dyDescent="0.3">
      <c r="A3816" t="s">
        <v>41</v>
      </c>
      <c r="B3816">
        <v>0</v>
      </c>
      <c r="C3816">
        <v>233</v>
      </c>
      <c r="D3816">
        <v>238</v>
      </c>
      <c r="E3816">
        <v>238</v>
      </c>
      <c r="F3816">
        <v>238</v>
      </c>
      <c r="G3816">
        <f t="shared" si="296"/>
        <v>0</v>
      </c>
      <c r="H3816">
        <f t="shared" si="297"/>
        <v>0</v>
      </c>
      <c r="I3816">
        <f t="shared" si="298"/>
        <v>0</v>
      </c>
      <c r="J3816">
        <f t="shared" si="299"/>
        <v>0</v>
      </c>
      <c r="K3816">
        <f t="shared" si="300"/>
        <v>0</v>
      </c>
    </row>
    <row r="3817" spans="1:11" x14ac:dyDescent="0.3">
      <c r="A3817" t="s">
        <v>41</v>
      </c>
      <c r="B3817">
        <v>0</v>
      </c>
      <c r="C3817">
        <v>60</v>
      </c>
      <c r="D3817">
        <v>52</v>
      </c>
      <c r="E3817">
        <v>52</v>
      </c>
      <c r="F3817">
        <v>52</v>
      </c>
      <c r="G3817">
        <f t="shared" si="296"/>
        <v>0</v>
      </c>
      <c r="H3817">
        <f t="shared" si="297"/>
        <v>0</v>
      </c>
      <c r="I3817">
        <f t="shared" si="298"/>
        <v>0</v>
      </c>
      <c r="J3817">
        <f t="shared" si="299"/>
        <v>0</v>
      </c>
      <c r="K3817">
        <f t="shared" si="300"/>
        <v>0</v>
      </c>
    </row>
    <row r="3818" spans="1:11" x14ac:dyDescent="0.3">
      <c r="A3818" t="s">
        <v>41</v>
      </c>
      <c r="B3818">
        <v>3</v>
      </c>
      <c r="C3818">
        <v>183</v>
      </c>
      <c r="D3818">
        <v>184</v>
      </c>
      <c r="E3818">
        <v>184</v>
      </c>
      <c r="F3818">
        <v>184</v>
      </c>
      <c r="G3818">
        <f t="shared" si="296"/>
        <v>0</v>
      </c>
      <c r="H3818">
        <f t="shared" si="297"/>
        <v>0</v>
      </c>
      <c r="I3818">
        <f t="shared" si="298"/>
        <v>0</v>
      </c>
      <c r="J3818">
        <f t="shared" si="299"/>
        <v>0</v>
      </c>
      <c r="K3818">
        <f t="shared" si="300"/>
        <v>0</v>
      </c>
    </row>
    <row r="3819" spans="1:11" x14ac:dyDescent="0.3">
      <c r="A3819" t="s">
        <v>41</v>
      </c>
      <c r="B3819">
        <v>0</v>
      </c>
      <c r="C3819">
        <v>61</v>
      </c>
      <c r="D3819">
        <v>61</v>
      </c>
      <c r="E3819">
        <v>61</v>
      </c>
      <c r="F3819">
        <v>61</v>
      </c>
      <c r="G3819">
        <f t="shared" si="296"/>
        <v>0</v>
      </c>
      <c r="H3819">
        <f t="shared" si="297"/>
        <v>0</v>
      </c>
      <c r="I3819">
        <f t="shared" si="298"/>
        <v>0</v>
      </c>
      <c r="J3819">
        <f t="shared" si="299"/>
        <v>0</v>
      </c>
      <c r="K3819">
        <f t="shared" si="300"/>
        <v>0</v>
      </c>
    </row>
    <row r="3820" spans="1:11" x14ac:dyDescent="0.3">
      <c r="A3820" t="s">
        <v>41</v>
      </c>
      <c r="B3820">
        <v>0</v>
      </c>
      <c r="C3820">
        <v>130</v>
      </c>
      <c r="D3820">
        <v>143</v>
      </c>
      <c r="E3820">
        <v>143</v>
      </c>
      <c r="F3820">
        <v>143</v>
      </c>
      <c r="G3820">
        <f t="shared" si="296"/>
        <v>0</v>
      </c>
      <c r="H3820">
        <f t="shared" si="297"/>
        <v>0</v>
      </c>
      <c r="I3820">
        <f t="shared" si="298"/>
        <v>0</v>
      </c>
      <c r="J3820">
        <f t="shared" si="299"/>
        <v>0</v>
      </c>
      <c r="K3820">
        <f t="shared" si="300"/>
        <v>0</v>
      </c>
    </row>
    <row r="3821" spans="1:11" x14ac:dyDescent="0.3">
      <c r="A3821" t="s">
        <v>41</v>
      </c>
      <c r="B3821">
        <v>2</v>
      </c>
      <c r="C3821">
        <v>28</v>
      </c>
      <c r="D3821">
        <v>27</v>
      </c>
      <c r="E3821">
        <v>27</v>
      </c>
      <c r="F3821">
        <v>27</v>
      </c>
      <c r="G3821">
        <f t="shared" si="296"/>
        <v>0</v>
      </c>
      <c r="H3821">
        <f t="shared" si="297"/>
        <v>0</v>
      </c>
      <c r="I3821">
        <f t="shared" si="298"/>
        <v>0</v>
      </c>
      <c r="J3821">
        <f t="shared" si="299"/>
        <v>0</v>
      </c>
      <c r="K3821">
        <f t="shared" si="300"/>
        <v>0</v>
      </c>
    </row>
    <row r="3822" spans="1:11" x14ac:dyDescent="0.3">
      <c r="A3822" t="s">
        <v>41</v>
      </c>
      <c r="B3822">
        <v>2</v>
      </c>
      <c r="C3822">
        <v>377</v>
      </c>
      <c r="D3822">
        <v>347</v>
      </c>
      <c r="E3822">
        <v>347</v>
      </c>
      <c r="F3822">
        <v>347</v>
      </c>
      <c r="G3822">
        <f t="shared" si="296"/>
        <v>0</v>
      </c>
      <c r="H3822">
        <f t="shared" si="297"/>
        <v>0</v>
      </c>
      <c r="I3822">
        <f t="shared" si="298"/>
        <v>0</v>
      </c>
      <c r="J3822">
        <f t="shared" si="299"/>
        <v>0</v>
      </c>
      <c r="K3822">
        <f t="shared" si="300"/>
        <v>0</v>
      </c>
    </row>
    <row r="3823" spans="1:11" x14ac:dyDescent="0.3">
      <c r="A3823" t="s">
        <v>41</v>
      </c>
      <c r="B3823">
        <v>0</v>
      </c>
      <c r="C3823">
        <v>47</v>
      </c>
      <c r="D3823">
        <v>65</v>
      </c>
      <c r="E3823">
        <v>66</v>
      </c>
      <c r="F3823">
        <v>66</v>
      </c>
      <c r="G3823">
        <f t="shared" si="296"/>
        <v>0</v>
      </c>
      <c r="H3823">
        <f t="shared" si="297"/>
        <v>0</v>
      </c>
      <c r="I3823">
        <f t="shared" si="298"/>
        <v>0</v>
      </c>
      <c r="J3823">
        <f t="shared" si="299"/>
        <v>0</v>
      </c>
      <c r="K3823">
        <f t="shared" si="300"/>
        <v>0</v>
      </c>
    </row>
    <row r="3824" spans="1:11" x14ac:dyDescent="0.3">
      <c r="A3824" t="s">
        <v>41</v>
      </c>
      <c r="B3824">
        <v>2</v>
      </c>
      <c r="C3824">
        <v>60</v>
      </c>
      <c r="D3824">
        <v>75</v>
      </c>
      <c r="E3824">
        <v>75</v>
      </c>
      <c r="F3824">
        <v>75</v>
      </c>
      <c r="G3824">
        <f t="shared" si="296"/>
        <v>0</v>
      </c>
      <c r="H3824">
        <f t="shared" si="297"/>
        <v>0</v>
      </c>
      <c r="I3824">
        <f t="shared" si="298"/>
        <v>0</v>
      </c>
      <c r="J3824">
        <f t="shared" si="299"/>
        <v>0</v>
      </c>
      <c r="K3824">
        <f t="shared" si="300"/>
        <v>0</v>
      </c>
    </row>
    <row r="3825" spans="1:11" x14ac:dyDescent="0.3">
      <c r="A3825" t="s">
        <v>41</v>
      </c>
      <c r="B3825">
        <v>0</v>
      </c>
      <c r="C3825">
        <v>63</v>
      </c>
      <c r="D3825">
        <v>72</v>
      </c>
      <c r="E3825">
        <v>72</v>
      </c>
      <c r="F3825">
        <v>72</v>
      </c>
      <c r="G3825">
        <f t="shared" si="296"/>
        <v>0</v>
      </c>
      <c r="H3825">
        <f t="shared" si="297"/>
        <v>0</v>
      </c>
      <c r="I3825">
        <f t="shared" si="298"/>
        <v>0</v>
      </c>
      <c r="J3825">
        <f t="shared" si="299"/>
        <v>0</v>
      </c>
      <c r="K3825">
        <f t="shared" si="300"/>
        <v>0</v>
      </c>
    </row>
    <row r="3826" spans="1:11" x14ac:dyDescent="0.3">
      <c r="A3826" t="s">
        <v>41</v>
      </c>
      <c r="B3826">
        <v>10</v>
      </c>
      <c r="C3826">
        <v>497</v>
      </c>
      <c r="D3826">
        <v>418</v>
      </c>
      <c r="E3826">
        <v>418</v>
      </c>
      <c r="F3826">
        <v>418</v>
      </c>
      <c r="G3826">
        <f t="shared" si="296"/>
        <v>0</v>
      </c>
      <c r="H3826">
        <f t="shared" si="297"/>
        <v>0</v>
      </c>
      <c r="I3826">
        <f t="shared" si="298"/>
        <v>0</v>
      </c>
      <c r="J3826">
        <f t="shared" si="299"/>
        <v>0</v>
      </c>
      <c r="K3826">
        <f t="shared" si="300"/>
        <v>0</v>
      </c>
    </row>
    <row r="3827" spans="1:11" x14ac:dyDescent="0.3">
      <c r="A3827" t="s">
        <v>41</v>
      </c>
      <c r="B3827">
        <v>1</v>
      </c>
      <c r="C3827">
        <v>177</v>
      </c>
      <c r="D3827">
        <v>242</v>
      </c>
      <c r="E3827">
        <v>242</v>
      </c>
      <c r="F3827">
        <v>242</v>
      </c>
      <c r="G3827">
        <f t="shared" si="296"/>
        <v>0</v>
      </c>
      <c r="H3827">
        <f t="shared" si="297"/>
        <v>0</v>
      </c>
      <c r="I3827">
        <f t="shared" si="298"/>
        <v>0</v>
      </c>
      <c r="J3827">
        <f t="shared" si="299"/>
        <v>0</v>
      </c>
      <c r="K3827">
        <f t="shared" si="300"/>
        <v>0</v>
      </c>
    </row>
    <row r="3828" spans="1:11" x14ac:dyDescent="0.3">
      <c r="A3828" t="s">
        <v>41</v>
      </c>
      <c r="B3828">
        <v>1</v>
      </c>
      <c r="C3828">
        <v>218</v>
      </c>
      <c r="D3828">
        <v>242</v>
      </c>
      <c r="E3828">
        <v>242</v>
      </c>
      <c r="F3828">
        <v>242</v>
      </c>
      <c r="G3828">
        <f t="shared" si="296"/>
        <v>0</v>
      </c>
      <c r="H3828">
        <f t="shared" si="297"/>
        <v>0</v>
      </c>
      <c r="I3828">
        <f t="shared" si="298"/>
        <v>0</v>
      </c>
      <c r="J3828">
        <f t="shared" si="299"/>
        <v>0</v>
      </c>
      <c r="K3828">
        <f t="shared" si="300"/>
        <v>0</v>
      </c>
    </row>
    <row r="3829" spans="1:11" x14ac:dyDescent="0.3">
      <c r="A3829" t="s">
        <v>41</v>
      </c>
      <c r="B3829">
        <v>0</v>
      </c>
      <c r="C3829">
        <v>124</v>
      </c>
      <c r="D3829">
        <v>134</v>
      </c>
      <c r="E3829">
        <v>134</v>
      </c>
      <c r="F3829">
        <v>134</v>
      </c>
      <c r="G3829">
        <f t="shared" si="296"/>
        <v>0</v>
      </c>
      <c r="H3829">
        <f t="shared" si="297"/>
        <v>0</v>
      </c>
      <c r="I3829">
        <f t="shared" si="298"/>
        <v>0</v>
      </c>
      <c r="J3829">
        <f t="shared" si="299"/>
        <v>0</v>
      </c>
      <c r="K3829">
        <f t="shared" si="300"/>
        <v>0</v>
      </c>
    </row>
    <row r="3830" spans="1:11" x14ac:dyDescent="0.3">
      <c r="A3830" t="s">
        <v>41</v>
      </c>
      <c r="B3830">
        <v>1</v>
      </c>
      <c r="C3830">
        <v>214</v>
      </c>
      <c r="D3830">
        <v>240</v>
      </c>
      <c r="E3830">
        <v>240</v>
      </c>
      <c r="F3830">
        <v>240</v>
      </c>
      <c r="G3830">
        <f t="shared" si="296"/>
        <v>0</v>
      </c>
      <c r="H3830">
        <f t="shared" si="297"/>
        <v>0</v>
      </c>
      <c r="I3830">
        <f t="shared" si="298"/>
        <v>0</v>
      </c>
      <c r="J3830">
        <f t="shared" si="299"/>
        <v>0</v>
      </c>
      <c r="K3830">
        <f t="shared" si="300"/>
        <v>0</v>
      </c>
    </row>
    <row r="3831" spans="1:11" x14ac:dyDescent="0.3">
      <c r="A3831" t="s">
        <v>41</v>
      </c>
      <c r="B3831">
        <v>0</v>
      </c>
      <c r="C3831">
        <v>42</v>
      </c>
      <c r="D3831">
        <v>48</v>
      </c>
      <c r="E3831">
        <v>48</v>
      </c>
      <c r="F3831">
        <v>48</v>
      </c>
      <c r="G3831">
        <f t="shared" si="296"/>
        <v>0</v>
      </c>
      <c r="H3831">
        <f t="shared" si="297"/>
        <v>0</v>
      </c>
      <c r="I3831">
        <f t="shared" si="298"/>
        <v>0</v>
      </c>
      <c r="J3831">
        <f t="shared" si="299"/>
        <v>0</v>
      </c>
      <c r="K3831">
        <f t="shared" si="300"/>
        <v>0</v>
      </c>
    </row>
    <row r="3832" spans="1:11" x14ac:dyDescent="0.3">
      <c r="A3832" t="s">
        <v>41</v>
      </c>
      <c r="B3832">
        <v>1</v>
      </c>
      <c r="C3832">
        <v>252</v>
      </c>
      <c r="D3832">
        <v>260</v>
      </c>
      <c r="E3832">
        <v>260</v>
      </c>
      <c r="F3832">
        <v>260</v>
      </c>
      <c r="G3832">
        <f t="shared" si="296"/>
        <v>0</v>
      </c>
      <c r="H3832">
        <f t="shared" si="297"/>
        <v>0</v>
      </c>
      <c r="I3832">
        <f t="shared" si="298"/>
        <v>0</v>
      </c>
      <c r="J3832">
        <f t="shared" si="299"/>
        <v>0</v>
      </c>
      <c r="K3832">
        <f t="shared" si="300"/>
        <v>0</v>
      </c>
    </row>
    <row r="3833" spans="1:11" x14ac:dyDescent="0.3">
      <c r="A3833" t="s">
        <v>41</v>
      </c>
      <c r="B3833">
        <v>1</v>
      </c>
      <c r="C3833">
        <v>70</v>
      </c>
      <c r="D3833">
        <v>85</v>
      </c>
      <c r="E3833">
        <v>85</v>
      </c>
      <c r="F3833">
        <v>85</v>
      </c>
      <c r="G3833">
        <f t="shared" si="296"/>
        <v>0</v>
      </c>
      <c r="H3833">
        <f t="shared" si="297"/>
        <v>0</v>
      </c>
      <c r="I3833">
        <f t="shared" si="298"/>
        <v>0</v>
      </c>
      <c r="J3833">
        <f t="shared" si="299"/>
        <v>0</v>
      </c>
      <c r="K3833">
        <f t="shared" si="300"/>
        <v>0</v>
      </c>
    </row>
    <row r="3834" spans="1:11" x14ac:dyDescent="0.3">
      <c r="A3834" t="s">
        <v>41</v>
      </c>
      <c r="B3834">
        <v>0</v>
      </c>
      <c r="C3834">
        <v>42</v>
      </c>
      <c r="D3834">
        <v>47</v>
      </c>
      <c r="E3834">
        <v>47</v>
      </c>
      <c r="F3834">
        <v>47</v>
      </c>
      <c r="G3834">
        <f t="shared" si="296"/>
        <v>0</v>
      </c>
      <c r="H3834">
        <f t="shared" si="297"/>
        <v>0</v>
      </c>
      <c r="I3834">
        <f t="shared" si="298"/>
        <v>0</v>
      </c>
      <c r="J3834">
        <f t="shared" si="299"/>
        <v>0</v>
      </c>
      <c r="K3834">
        <f t="shared" si="300"/>
        <v>0</v>
      </c>
    </row>
    <row r="3835" spans="1:11" x14ac:dyDescent="0.3">
      <c r="A3835" t="s">
        <v>41</v>
      </c>
      <c r="B3835">
        <v>1</v>
      </c>
      <c r="C3835">
        <v>79</v>
      </c>
      <c r="D3835">
        <v>90</v>
      </c>
      <c r="E3835">
        <v>90</v>
      </c>
      <c r="F3835">
        <v>90</v>
      </c>
      <c r="G3835">
        <f t="shared" si="296"/>
        <v>0</v>
      </c>
      <c r="H3835">
        <f t="shared" si="297"/>
        <v>0</v>
      </c>
      <c r="I3835">
        <f t="shared" si="298"/>
        <v>0</v>
      </c>
      <c r="J3835">
        <f t="shared" si="299"/>
        <v>0</v>
      </c>
      <c r="K3835">
        <f t="shared" si="300"/>
        <v>0</v>
      </c>
    </row>
    <row r="3836" spans="1:11" x14ac:dyDescent="0.3">
      <c r="A3836" t="s">
        <v>41</v>
      </c>
      <c r="B3836">
        <v>0</v>
      </c>
      <c r="C3836">
        <v>57</v>
      </c>
      <c r="D3836">
        <v>60</v>
      </c>
      <c r="E3836">
        <v>60</v>
      </c>
      <c r="F3836">
        <v>60</v>
      </c>
      <c r="G3836">
        <f t="shared" si="296"/>
        <v>0</v>
      </c>
      <c r="H3836">
        <f t="shared" si="297"/>
        <v>0</v>
      </c>
      <c r="I3836">
        <f t="shared" si="298"/>
        <v>0</v>
      </c>
      <c r="J3836">
        <f t="shared" si="299"/>
        <v>0</v>
      </c>
      <c r="K3836">
        <f t="shared" si="300"/>
        <v>0</v>
      </c>
    </row>
    <row r="3837" spans="1:11" x14ac:dyDescent="0.3">
      <c r="A3837" t="s">
        <v>41</v>
      </c>
      <c r="B3837">
        <v>7</v>
      </c>
      <c r="C3837">
        <v>172</v>
      </c>
      <c r="D3837">
        <v>180</v>
      </c>
      <c r="E3837">
        <v>180</v>
      </c>
      <c r="F3837">
        <v>180</v>
      </c>
      <c r="G3837">
        <f t="shared" si="296"/>
        <v>0</v>
      </c>
      <c r="H3837">
        <f t="shared" si="297"/>
        <v>0</v>
      </c>
      <c r="I3837">
        <f t="shared" si="298"/>
        <v>0</v>
      </c>
      <c r="J3837">
        <f t="shared" si="299"/>
        <v>0</v>
      </c>
      <c r="K3837">
        <f t="shared" si="300"/>
        <v>0</v>
      </c>
    </row>
    <row r="3838" spans="1:11" x14ac:dyDescent="0.3">
      <c r="A3838" t="s">
        <v>41</v>
      </c>
      <c r="B3838">
        <v>11</v>
      </c>
      <c r="C3838">
        <v>686</v>
      </c>
      <c r="D3838">
        <v>694</v>
      </c>
      <c r="E3838">
        <v>694</v>
      </c>
      <c r="F3838">
        <v>694</v>
      </c>
      <c r="G3838">
        <f t="shared" si="296"/>
        <v>0</v>
      </c>
      <c r="H3838">
        <f t="shared" si="297"/>
        <v>0</v>
      </c>
      <c r="I3838">
        <f t="shared" si="298"/>
        <v>0</v>
      </c>
      <c r="J3838">
        <f t="shared" si="299"/>
        <v>0</v>
      </c>
      <c r="K3838">
        <f t="shared" si="300"/>
        <v>0</v>
      </c>
    </row>
    <row r="3839" spans="1:11" x14ac:dyDescent="0.3">
      <c r="A3839" t="s">
        <v>41</v>
      </c>
      <c r="B3839">
        <v>7</v>
      </c>
      <c r="C3839">
        <v>243</v>
      </c>
      <c r="D3839">
        <v>252</v>
      </c>
      <c r="E3839">
        <v>252</v>
      </c>
      <c r="F3839">
        <v>252</v>
      </c>
      <c r="G3839">
        <f t="shared" si="296"/>
        <v>0</v>
      </c>
      <c r="H3839">
        <f t="shared" si="297"/>
        <v>0</v>
      </c>
      <c r="I3839">
        <f t="shared" si="298"/>
        <v>0</v>
      </c>
      <c r="J3839">
        <f t="shared" si="299"/>
        <v>0</v>
      </c>
      <c r="K3839">
        <f t="shared" si="300"/>
        <v>0</v>
      </c>
    </row>
    <row r="3840" spans="1:11" x14ac:dyDescent="0.3">
      <c r="A3840" t="s">
        <v>41</v>
      </c>
      <c r="B3840">
        <v>5</v>
      </c>
      <c r="C3840">
        <v>158</v>
      </c>
      <c r="D3840">
        <v>167</v>
      </c>
      <c r="E3840">
        <v>167</v>
      </c>
      <c r="F3840">
        <v>167</v>
      </c>
      <c r="G3840">
        <f t="shared" si="296"/>
        <v>0</v>
      </c>
      <c r="H3840">
        <f t="shared" si="297"/>
        <v>0</v>
      </c>
      <c r="I3840">
        <f t="shared" si="298"/>
        <v>0</v>
      </c>
      <c r="J3840">
        <f t="shared" si="299"/>
        <v>0</v>
      </c>
      <c r="K3840">
        <f t="shared" si="300"/>
        <v>0</v>
      </c>
    </row>
    <row r="3841" spans="1:11" x14ac:dyDescent="0.3">
      <c r="A3841" t="s">
        <v>41</v>
      </c>
      <c r="B3841">
        <v>1</v>
      </c>
      <c r="C3841">
        <v>36</v>
      </c>
      <c r="D3841">
        <v>41</v>
      </c>
      <c r="E3841">
        <v>41</v>
      </c>
      <c r="F3841">
        <v>41</v>
      </c>
      <c r="G3841">
        <f t="shared" si="296"/>
        <v>0</v>
      </c>
      <c r="H3841">
        <f t="shared" si="297"/>
        <v>0</v>
      </c>
      <c r="I3841">
        <f t="shared" si="298"/>
        <v>0</v>
      </c>
      <c r="J3841">
        <f t="shared" si="299"/>
        <v>0</v>
      </c>
      <c r="K3841">
        <f t="shared" si="300"/>
        <v>0</v>
      </c>
    </row>
    <row r="3842" spans="1:11" x14ac:dyDescent="0.3">
      <c r="A3842" t="s">
        <v>41</v>
      </c>
      <c r="B3842">
        <v>4</v>
      </c>
      <c r="C3842">
        <v>95</v>
      </c>
      <c r="D3842">
        <v>114</v>
      </c>
      <c r="E3842">
        <v>114</v>
      </c>
      <c r="F3842">
        <v>114</v>
      </c>
      <c r="G3842">
        <f t="shared" si="296"/>
        <v>0</v>
      </c>
      <c r="H3842">
        <f t="shared" si="297"/>
        <v>0</v>
      </c>
      <c r="I3842">
        <f t="shared" si="298"/>
        <v>0</v>
      </c>
      <c r="J3842">
        <f t="shared" si="299"/>
        <v>0</v>
      </c>
      <c r="K3842">
        <f t="shared" si="300"/>
        <v>0</v>
      </c>
    </row>
    <row r="3843" spans="1:11" x14ac:dyDescent="0.3">
      <c r="A3843" t="s">
        <v>41</v>
      </c>
      <c r="B3843">
        <v>35</v>
      </c>
      <c r="C3843">
        <v>406</v>
      </c>
      <c r="D3843">
        <v>410</v>
      </c>
      <c r="E3843">
        <v>410</v>
      </c>
      <c r="F3843">
        <v>410</v>
      </c>
      <c r="G3843">
        <f t="shared" si="296"/>
        <v>0</v>
      </c>
      <c r="H3843">
        <f t="shared" si="297"/>
        <v>0</v>
      </c>
      <c r="I3843">
        <f t="shared" si="298"/>
        <v>0</v>
      </c>
      <c r="J3843">
        <f t="shared" si="299"/>
        <v>0</v>
      </c>
      <c r="K3843">
        <f t="shared" si="300"/>
        <v>0</v>
      </c>
    </row>
    <row r="3844" spans="1:11" x14ac:dyDescent="0.3">
      <c r="A3844" t="s">
        <v>41</v>
      </c>
      <c r="B3844">
        <v>3</v>
      </c>
      <c r="C3844">
        <v>57</v>
      </c>
      <c r="D3844">
        <v>59</v>
      </c>
      <c r="E3844">
        <v>59</v>
      </c>
      <c r="F3844">
        <v>59</v>
      </c>
      <c r="G3844">
        <f t="shared" ref="G3844:G3907" si="301">IF($A3844=$A$1,B3844,0)</f>
        <v>0</v>
      </c>
      <c r="H3844">
        <f t="shared" ref="H3844:H3907" si="302">IF($A3844=$A$1,C3844,0)</f>
        <v>0</v>
      </c>
      <c r="I3844">
        <f t="shared" ref="I3844:I3907" si="303">IF($A3844=$A$1,D3844,0)</f>
        <v>0</v>
      </c>
      <c r="J3844">
        <f t="shared" ref="J3844:J3907" si="304">IF($A3844=$A$1,E3844,0)</f>
        <v>0</v>
      </c>
      <c r="K3844">
        <f t="shared" ref="K3844:K3907" si="305">IF($A3844=$A$1,F3844,0)</f>
        <v>0</v>
      </c>
    </row>
    <row r="3845" spans="1:11" x14ac:dyDescent="0.3">
      <c r="A3845" t="s">
        <v>41</v>
      </c>
      <c r="B3845">
        <v>0</v>
      </c>
      <c r="C3845">
        <v>97</v>
      </c>
      <c r="D3845">
        <v>112</v>
      </c>
      <c r="E3845">
        <v>112</v>
      </c>
      <c r="F3845">
        <v>112</v>
      </c>
      <c r="G3845">
        <f t="shared" si="301"/>
        <v>0</v>
      </c>
      <c r="H3845">
        <f t="shared" si="302"/>
        <v>0</v>
      </c>
      <c r="I3845">
        <f t="shared" si="303"/>
        <v>0</v>
      </c>
      <c r="J3845">
        <f t="shared" si="304"/>
        <v>0</v>
      </c>
      <c r="K3845">
        <f t="shared" si="305"/>
        <v>0</v>
      </c>
    </row>
    <row r="3846" spans="1:11" x14ac:dyDescent="0.3">
      <c r="A3846" t="s">
        <v>41</v>
      </c>
      <c r="B3846">
        <v>1</v>
      </c>
      <c r="C3846">
        <v>136</v>
      </c>
      <c r="D3846">
        <v>142</v>
      </c>
      <c r="E3846">
        <v>142</v>
      </c>
      <c r="F3846">
        <v>142</v>
      </c>
      <c r="G3846">
        <f t="shared" si="301"/>
        <v>0</v>
      </c>
      <c r="H3846">
        <f t="shared" si="302"/>
        <v>0</v>
      </c>
      <c r="I3846">
        <f t="shared" si="303"/>
        <v>0</v>
      </c>
      <c r="J3846">
        <f t="shared" si="304"/>
        <v>0</v>
      </c>
      <c r="K3846">
        <f t="shared" si="305"/>
        <v>0</v>
      </c>
    </row>
    <row r="3847" spans="1:11" x14ac:dyDescent="0.3">
      <c r="A3847" t="s">
        <v>41</v>
      </c>
      <c r="B3847">
        <v>0</v>
      </c>
      <c r="C3847">
        <v>167</v>
      </c>
      <c r="D3847">
        <v>156</v>
      </c>
      <c r="E3847">
        <v>156</v>
      </c>
      <c r="F3847">
        <v>156</v>
      </c>
      <c r="G3847">
        <f t="shared" si="301"/>
        <v>0</v>
      </c>
      <c r="H3847">
        <f t="shared" si="302"/>
        <v>0</v>
      </c>
      <c r="I3847">
        <f t="shared" si="303"/>
        <v>0</v>
      </c>
      <c r="J3847">
        <f t="shared" si="304"/>
        <v>0</v>
      </c>
      <c r="K3847">
        <f t="shared" si="305"/>
        <v>0</v>
      </c>
    </row>
    <row r="3848" spans="1:11" x14ac:dyDescent="0.3">
      <c r="A3848" t="s">
        <v>41</v>
      </c>
      <c r="B3848">
        <v>7</v>
      </c>
      <c r="C3848">
        <v>604</v>
      </c>
      <c r="D3848">
        <v>598</v>
      </c>
      <c r="E3848">
        <v>598</v>
      </c>
      <c r="F3848">
        <v>598</v>
      </c>
      <c r="G3848">
        <f t="shared" si="301"/>
        <v>0</v>
      </c>
      <c r="H3848">
        <f t="shared" si="302"/>
        <v>0</v>
      </c>
      <c r="I3848">
        <f t="shared" si="303"/>
        <v>0</v>
      </c>
      <c r="J3848">
        <f t="shared" si="304"/>
        <v>0</v>
      </c>
      <c r="K3848">
        <f t="shared" si="305"/>
        <v>0</v>
      </c>
    </row>
    <row r="3849" spans="1:11" x14ac:dyDescent="0.3">
      <c r="A3849" t="s">
        <v>41</v>
      </c>
      <c r="B3849">
        <v>1</v>
      </c>
      <c r="C3849">
        <v>85</v>
      </c>
      <c r="D3849">
        <v>109</v>
      </c>
      <c r="E3849">
        <v>109</v>
      </c>
      <c r="F3849">
        <v>109</v>
      </c>
      <c r="G3849">
        <f t="shared" si="301"/>
        <v>0</v>
      </c>
      <c r="H3849">
        <f t="shared" si="302"/>
        <v>0</v>
      </c>
      <c r="I3849">
        <f t="shared" si="303"/>
        <v>0</v>
      </c>
      <c r="J3849">
        <f t="shared" si="304"/>
        <v>0</v>
      </c>
      <c r="K3849">
        <f t="shared" si="305"/>
        <v>0</v>
      </c>
    </row>
    <row r="3850" spans="1:11" x14ac:dyDescent="0.3">
      <c r="A3850" t="s">
        <v>41</v>
      </c>
      <c r="B3850">
        <v>0</v>
      </c>
      <c r="C3850">
        <v>38</v>
      </c>
      <c r="D3850">
        <v>43</v>
      </c>
      <c r="E3850">
        <v>43</v>
      </c>
      <c r="F3850">
        <v>43</v>
      </c>
      <c r="G3850">
        <f t="shared" si="301"/>
        <v>0</v>
      </c>
      <c r="H3850">
        <f t="shared" si="302"/>
        <v>0</v>
      </c>
      <c r="I3850">
        <f t="shared" si="303"/>
        <v>0</v>
      </c>
      <c r="J3850">
        <f t="shared" si="304"/>
        <v>0</v>
      </c>
      <c r="K3850">
        <f t="shared" si="305"/>
        <v>0</v>
      </c>
    </row>
    <row r="3851" spans="1:11" x14ac:dyDescent="0.3">
      <c r="A3851" t="s">
        <v>41</v>
      </c>
      <c r="B3851">
        <v>1</v>
      </c>
      <c r="C3851">
        <v>115</v>
      </c>
      <c r="D3851">
        <v>113</v>
      </c>
      <c r="E3851">
        <v>113</v>
      </c>
      <c r="F3851">
        <v>113</v>
      </c>
      <c r="G3851">
        <f t="shared" si="301"/>
        <v>0</v>
      </c>
      <c r="H3851">
        <f t="shared" si="302"/>
        <v>0</v>
      </c>
      <c r="I3851">
        <f t="shared" si="303"/>
        <v>0</v>
      </c>
      <c r="J3851">
        <f t="shared" si="304"/>
        <v>0</v>
      </c>
      <c r="K3851">
        <f t="shared" si="305"/>
        <v>0</v>
      </c>
    </row>
    <row r="3852" spans="1:11" x14ac:dyDescent="0.3">
      <c r="A3852" t="s">
        <v>41</v>
      </c>
      <c r="B3852">
        <v>0</v>
      </c>
      <c r="C3852">
        <v>87</v>
      </c>
      <c r="D3852">
        <v>81</v>
      </c>
      <c r="E3852">
        <v>81</v>
      </c>
      <c r="F3852">
        <v>81</v>
      </c>
      <c r="G3852">
        <f t="shared" si="301"/>
        <v>0</v>
      </c>
      <c r="H3852">
        <f t="shared" si="302"/>
        <v>0</v>
      </c>
      <c r="I3852">
        <f t="shared" si="303"/>
        <v>0</v>
      </c>
      <c r="J3852">
        <f t="shared" si="304"/>
        <v>0</v>
      </c>
      <c r="K3852">
        <f t="shared" si="305"/>
        <v>0</v>
      </c>
    </row>
    <row r="3853" spans="1:11" x14ac:dyDescent="0.3">
      <c r="A3853" t="s">
        <v>41</v>
      </c>
      <c r="B3853">
        <v>0</v>
      </c>
      <c r="C3853">
        <v>33</v>
      </c>
      <c r="D3853">
        <v>34</v>
      </c>
      <c r="E3853">
        <v>34</v>
      </c>
      <c r="F3853">
        <v>34</v>
      </c>
      <c r="G3853">
        <f t="shared" si="301"/>
        <v>0</v>
      </c>
      <c r="H3853">
        <f t="shared" si="302"/>
        <v>0</v>
      </c>
      <c r="I3853">
        <f t="shared" si="303"/>
        <v>0</v>
      </c>
      <c r="J3853">
        <f t="shared" si="304"/>
        <v>0</v>
      </c>
      <c r="K3853">
        <f t="shared" si="305"/>
        <v>0</v>
      </c>
    </row>
    <row r="3854" spans="1:11" x14ac:dyDescent="0.3">
      <c r="A3854" t="s">
        <v>41</v>
      </c>
      <c r="B3854">
        <v>0</v>
      </c>
      <c r="C3854">
        <v>41</v>
      </c>
      <c r="D3854">
        <v>40</v>
      </c>
      <c r="E3854">
        <v>40</v>
      </c>
      <c r="F3854">
        <v>40</v>
      </c>
      <c r="G3854">
        <f t="shared" si="301"/>
        <v>0</v>
      </c>
      <c r="H3854">
        <f t="shared" si="302"/>
        <v>0</v>
      </c>
      <c r="I3854">
        <f t="shared" si="303"/>
        <v>0</v>
      </c>
      <c r="J3854">
        <f t="shared" si="304"/>
        <v>0</v>
      </c>
      <c r="K3854">
        <f t="shared" si="305"/>
        <v>0</v>
      </c>
    </row>
    <row r="3855" spans="1:11" x14ac:dyDescent="0.3">
      <c r="A3855" t="s">
        <v>41</v>
      </c>
      <c r="B3855">
        <v>0</v>
      </c>
      <c r="C3855">
        <v>31</v>
      </c>
      <c r="D3855">
        <v>29</v>
      </c>
      <c r="E3855">
        <v>29</v>
      </c>
      <c r="F3855">
        <v>29</v>
      </c>
      <c r="G3855">
        <f t="shared" si="301"/>
        <v>0</v>
      </c>
      <c r="H3855">
        <f t="shared" si="302"/>
        <v>0</v>
      </c>
      <c r="I3855">
        <f t="shared" si="303"/>
        <v>0</v>
      </c>
      <c r="J3855">
        <f t="shared" si="304"/>
        <v>0</v>
      </c>
      <c r="K3855">
        <f t="shared" si="305"/>
        <v>0</v>
      </c>
    </row>
    <row r="3856" spans="1:11" x14ac:dyDescent="0.3">
      <c r="A3856" t="s">
        <v>41</v>
      </c>
      <c r="B3856">
        <v>20</v>
      </c>
      <c r="C3856">
        <v>622</v>
      </c>
      <c r="D3856">
        <v>591</v>
      </c>
      <c r="E3856">
        <v>591</v>
      </c>
      <c r="F3856">
        <v>591</v>
      </c>
      <c r="G3856">
        <f t="shared" si="301"/>
        <v>0</v>
      </c>
      <c r="H3856">
        <f t="shared" si="302"/>
        <v>0</v>
      </c>
      <c r="I3856">
        <f t="shared" si="303"/>
        <v>0</v>
      </c>
      <c r="J3856">
        <f t="shared" si="304"/>
        <v>0</v>
      </c>
      <c r="K3856">
        <f t="shared" si="305"/>
        <v>0</v>
      </c>
    </row>
    <row r="3857" spans="1:11" x14ac:dyDescent="0.3">
      <c r="A3857" t="s">
        <v>41</v>
      </c>
      <c r="B3857">
        <v>0</v>
      </c>
      <c r="C3857">
        <v>72</v>
      </c>
      <c r="D3857">
        <v>76</v>
      </c>
      <c r="E3857">
        <v>76</v>
      </c>
      <c r="F3857">
        <v>76</v>
      </c>
      <c r="G3857">
        <f t="shared" si="301"/>
        <v>0</v>
      </c>
      <c r="H3857">
        <f t="shared" si="302"/>
        <v>0</v>
      </c>
      <c r="I3857">
        <f t="shared" si="303"/>
        <v>0</v>
      </c>
      <c r="J3857">
        <f t="shared" si="304"/>
        <v>0</v>
      </c>
      <c r="K3857">
        <f t="shared" si="305"/>
        <v>0</v>
      </c>
    </row>
    <row r="3858" spans="1:11" x14ac:dyDescent="0.3">
      <c r="A3858" t="s">
        <v>41</v>
      </c>
      <c r="B3858">
        <v>0</v>
      </c>
      <c r="C3858">
        <v>59</v>
      </c>
      <c r="D3858">
        <v>64</v>
      </c>
      <c r="E3858">
        <v>65</v>
      </c>
      <c r="F3858">
        <v>67</v>
      </c>
      <c r="G3858">
        <f t="shared" si="301"/>
        <v>0</v>
      </c>
      <c r="H3858">
        <f t="shared" si="302"/>
        <v>0</v>
      </c>
      <c r="I3858">
        <f t="shared" si="303"/>
        <v>0</v>
      </c>
      <c r="J3858">
        <f t="shared" si="304"/>
        <v>0</v>
      </c>
      <c r="K3858">
        <f t="shared" si="305"/>
        <v>0</v>
      </c>
    </row>
    <row r="3859" spans="1:11" x14ac:dyDescent="0.3">
      <c r="A3859" t="s">
        <v>41</v>
      </c>
      <c r="B3859">
        <v>1</v>
      </c>
      <c r="C3859">
        <v>480</v>
      </c>
      <c r="D3859">
        <v>481</v>
      </c>
      <c r="E3859">
        <v>481</v>
      </c>
      <c r="F3859">
        <v>481</v>
      </c>
      <c r="G3859">
        <f t="shared" si="301"/>
        <v>0</v>
      </c>
      <c r="H3859">
        <f t="shared" si="302"/>
        <v>0</v>
      </c>
      <c r="I3859">
        <f t="shared" si="303"/>
        <v>0</v>
      </c>
      <c r="J3859">
        <f t="shared" si="304"/>
        <v>0</v>
      </c>
      <c r="K3859">
        <f t="shared" si="305"/>
        <v>0</v>
      </c>
    </row>
    <row r="3860" spans="1:11" x14ac:dyDescent="0.3">
      <c r="A3860" t="s">
        <v>41</v>
      </c>
      <c r="B3860">
        <v>2</v>
      </c>
      <c r="C3860">
        <v>178</v>
      </c>
      <c r="D3860">
        <v>190</v>
      </c>
      <c r="E3860">
        <v>190</v>
      </c>
      <c r="F3860">
        <v>190</v>
      </c>
      <c r="G3860">
        <f t="shared" si="301"/>
        <v>0</v>
      </c>
      <c r="H3860">
        <f t="shared" si="302"/>
        <v>0</v>
      </c>
      <c r="I3860">
        <f t="shared" si="303"/>
        <v>0</v>
      </c>
      <c r="J3860">
        <f t="shared" si="304"/>
        <v>0</v>
      </c>
      <c r="K3860">
        <f t="shared" si="305"/>
        <v>0</v>
      </c>
    </row>
    <row r="3861" spans="1:11" x14ac:dyDescent="0.3">
      <c r="A3861" t="s">
        <v>41</v>
      </c>
      <c r="B3861">
        <v>2</v>
      </c>
      <c r="C3861">
        <v>129</v>
      </c>
      <c r="D3861">
        <v>145</v>
      </c>
      <c r="E3861">
        <v>145</v>
      </c>
      <c r="F3861">
        <v>145</v>
      </c>
      <c r="G3861">
        <f t="shared" si="301"/>
        <v>0</v>
      </c>
      <c r="H3861">
        <f t="shared" si="302"/>
        <v>0</v>
      </c>
      <c r="I3861">
        <f t="shared" si="303"/>
        <v>0</v>
      </c>
      <c r="J3861">
        <f t="shared" si="304"/>
        <v>0</v>
      </c>
      <c r="K3861">
        <f t="shared" si="305"/>
        <v>0</v>
      </c>
    </row>
    <row r="3862" spans="1:11" x14ac:dyDescent="0.3">
      <c r="A3862" t="s">
        <v>41</v>
      </c>
      <c r="B3862">
        <v>0</v>
      </c>
      <c r="C3862">
        <v>50</v>
      </c>
      <c r="D3862">
        <v>54</v>
      </c>
      <c r="E3862">
        <v>54</v>
      </c>
      <c r="F3862">
        <v>54</v>
      </c>
      <c r="G3862">
        <f t="shared" si="301"/>
        <v>0</v>
      </c>
      <c r="H3862">
        <f t="shared" si="302"/>
        <v>0</v>
      </c>
      <c r="I3862">
        <f t="shared" si="303"/>
        <v>0</v>
      </c>
      <c r="J3862">
        <f t="shared" si="304"/>
        <v>0</v>
      </c>
      <c r="K3862">
        <f t="shared" si="305"/>
        <v>0</v>
      </c>
    </row>
    <row r="3863" spans="1:11" x14ac:dyDescent="0.3">
      <c r="A3863" t="s">
        <v>41</v>
      </c>
      <c r="B3863">
        <v>0</v>
      </c>
      <c r="C3863">
        <v>215</v>
      </c>
      <c r="D3863">
        <v>221</v>
      </c>
      <c r="E3863">
        <v>221</v>
      </c>
      <c r="F3863">
        <v>221</v>
      </c>
      <c r="G3863">
        <f t="shared" si="301"/>
        <v>0</v>
      </c>
      <c r="H3863">
        <f t="shared" si="302"/>
        <v>0</v>
      </c>
      <c r="I3863">
        <f t="shared" si="303"/>
        <v>0</v>
      </c>
      <c r="J3863">
        <f t="shared" si="304"/>
        <v>0</v>
      </c>
      <c r="K3863">
        <f t="shared" si="305"/>
        <v>0</v>
      </c>
    </row>
    <row r="3864" spans="1:11" x14ac:dyDescent="0.3">
      <c r="A3864" t="s">
        <v>41</v>
      </c>
      <c r="B3864">
        <v>0</v>
      </c>
      <c r="C3864">
        <v>108</v>
      </c>
      <c r="D3864">
        <v>114</v>
      </c>
      <c r="E3864">
        <v>114</v>
      </c>
      <c r="F3864">
        <v>114</v>
      </c>
      <c r="G3864">
        <f t="shared" si="301"/>
        <v>0</v>
      </c>
      <c r="H3864">
        <f t="shared" si="302"/>
        <v>0</v>
      </c>
      <c r="I3864">
        <f t="shared" si="303"/>
        <v>0</v>
      </c>
      <c r="J3864">
        <f t="shared" si="304"/>
        <v>0</v>
      </c>
      <c r="K3864">
        <f t="shared" si="305"/>
        <v>0</v>
      </c>
    </row>
    <row r="3865" spans="1:11" x14ac:dyDescent="0.3">
      <c r="A3865" t="s">
        <v>41</v>
      </c>
      <c r="B3865">
        <v>0</v>
      </c>
      <c r="C3865">
        <v>18</v>
      </c>
      <c r="D3865">
        <v>21</v>
      </c>
      <c r="E3865">
        <v>21</v>
      </c>
      <c r="F3865">
        <v>21</v>
      </c>
      <c r="G3865">
        <f t="shared" si="301"/>
        <v>0</v>
      </c>
      <c r="H3865">
        <f t="shared" si="302"/>
        <v>0</v>
      </c>
      <c r="I3865">
        <f t="shared" si="303"/>
        <v>0</v>
      </c>
      <c r="J3865">
        <f t="shared" si="304"/>
        <v>0</v>
      </c>
      <c r="K3865">
        <f t="shared" si="305"/>
        <v>0</v>
      </c>
    </row>
    <row r="3866" spans="1:11" x14ac:dyDescent="0.3">
      <c r="A3866" t="s">
        <v>41</v>
      </c>
      <c r="B3866">
        <v>11</v>
      </c>
      <c r="C3866">
        <v>228</v>
      </c>
      <c r="D3866">
        <v>223</v>
      </c>
      <c r="E3866">
        <v>223</v>
      </c>
      <c r="F3866">
        <v>223</v>
      </c>
      <c r="G3866">
        <f t="shared" si="301"/>
        <v>0</v>
      </c>
      <c r="H3866">
        <f t="shared" si="302"/>
        <v>0</v>
      </c>
      <c r="I3866">
        <f t="shared" si="303"/>
        <v>0</v>
      </c>
      <c r="J3866">
        <f t="shared" si="304"/>
        <v>0</v>
      </c>
      <c r="K3866">
        <f t="shared" si="305"/>
        <v>0</v>
      </c>
    </row>
    <row r="3867" spans="1:11" x14ac:dyDescent="0.3">
      <c r="A3867" t="s">
        <v>41</v>
      </c>
      <c r="B3867">
        <v>0</v>
      </c>
      <c r="C3867">
        <v>226</v>
      </c>
      <c r="D3867">
        <v>224</v>
      </c>
      <c r="E3867">
        <v>224</v>
      </c>
      <c r="F3867">
        <v>224</v>
      </c>
      <c r="G3867">
        <f t="shared" si="301"/>
        <v>0</v>
      </c>
      <c r="H3867">
        <f t="shared" si="302"/>
        <v>0</v>
      </c>
      <c r="I3867">
        <f t="shared" si="303"/>
        <v>0</v>
      </c>
      <c r="J3867">
        <f t="shared" si="304"/>
        <v>0</v>
      </c>
      <c r="K3867">
        <f t="shared" si="305"/>
        <v>0</v>
      </c>
    </row>
    <row r="3868" spans="1:11" x14ac:dyDescent="0.3">
      <c r="A3868" t="s">
        <v>41</v>
      </c>
      <c r="B3868">
        <v>0</v>
      </c>
      <c r="C3868">
        <v>109</v>
      </c>
      <c r="D3868">
        <v>120</v>
      </c>
      <c r="E3868">
        <v>120</v>
      </c>
      <c r="F3868">
        <v>120</v>
      </c>
      <c r="G3868">
        <f t="shared" si="301"/>
        <v>0</v>
      </c>
      <c r="H3868">
        <f t="shared" si="302"/>
        <v>0</v>
      </c>
      <c r="I3868">
        <f t="shared" si="303"/>
        <v>0</v>
      </c>
      <c r="J3868">
        <f t="shared" si="304"/>
        <v>0</v>
      </c>
      <c r="K3868">
        <f t="shared" si="305"/>
        <v>0</v>
      </c>
    </row>
    <row r="3869" spans="1:11" x14ac:dyDescent="0.3">
      <c r="A3869" t="s">
        <v>41</v>
      </c>
      <c r="B3869">
        <v>0</v>
      </c>
      <c r="C3869">
        <v>42</v>
      </c>
      <c r="D3869">
        <v>46</v>
      </c>
      <c r="E3869">
        <v>46</v>
      </c>
      <c r="F3869">
        <v>46</v>
      </c>
      <c r="G3869">
        <f t="shared" si="301"/>
        <v>0</v>
      </c>
      <c r="H3869">
        <f t="shared" si="302"/>
        <v>0</v>
      </c>
      <c r="I3869">
        <f t="shared" si="303"/>
        <v>0</v>
      </c>
      <c r="J3869">
        <f t="shared" si="304"/>
        <v>0</v>
      </c>
      <c r="K3869">
        <f t="shared" si="305"/>
        <v>0</v>
      </c>
    </row>
    <row r="3870" spans="1:11" x14ac:dyDescent="0.3">
      <c r="A3870" t="s">
        <v>41</v>
      </c>
      <c r="B3870">
        <v>0</v>
      </c>
      <c r="C3870">
        <v>60</v>
      </c>
      <c r="D3870">
        <v>59</v>
      </c>
      <c r="E3870">
        <v>59</v>
      </c>
      <c r="F3870">
        <v>59</v>
      </c>
      <c r="G3870">
        <f t="shared" si="301"/>
        <v>0</v>
      </c>
      <c r="H3870">
        <f t="shared" si="302"/>
        <v>0</v>
      </c>
      <c r="I3870">
        <f t="shared" si="303"/>
        <v>0</v>
      </c>
      <c r="J3870">
        <f t="shared" si="304"/>
        <v>0</v>
      </c>
      <c r="K3870">
        <f t="shared" si="305"/>
        <v>0</v>
      </c>
    </row>
    <row r="3871" spans="1:11" x14ac:dyDescent="0.3">
      <c r="A3871" t="s">
        <v>41</v>
      </c>
      <c r="B3871">
        <v>0</v>
      </c>
      <c r="C3871">
        <v>63</v>
      </c>
      <c r="D3871">
        <v>65</v>
      </c>
      <c r="E3871">
        <v>65</v>
      </c>
      <c r="F3871">
        <v>65</v>
      </c>
      <c r="G3871">
        <f t="shared" si="301"/>
        <v>0</v>
      </c>
      <c r="H3871">
        <f t="shared" si="302"/>
        <v>0</v>
      </c>
      <c r="I3871">
        <f t="shared" si="303"/>
        <v>0</v>
      </c>
      <c r="J3871">
        <f t="shared" si="304"/>
        <v>0</v>
      </c>
      <c r="K3871">
        <f t="shared" si="305"/>
        <v>0</v>
      </c>
    </row>
    <row r="3872" spans="1:11" x14ac:dyDescent="0.3">
      <c r="A3872" t="s">
        <v>41</v>
      </c>
      <c r="B3872">
        <v>0</v>
      </c>
      <c r="C3872">
        <v>67</v>
      </c>
      <c r="D3872">
        <v>66</v>
      </c>
      <c r="E3872">
        <v>66</v>
      </c>
      <c r="F3872">
        <v>66</v>
      </c>
      <c r="G3872">
        <f t="shared" si="301"/>
        <v>0</v>
      </c>
      <c r="H3872">
        <f t="shared" si="302"/>
        <v>0</v>
      </c>
      <c r="I3872">
        <f t="shared" si="303"/>
        <v>0</v>
      </c>
      <c r="J3872">
        <f t="shared" si="304"/>
        <v>0</v>
      </c>
      <c r="K3872">
        <f t="shared" si="305"/>
        <v>0</v>
      </c>
    </row>
    <row r="3873" spans="1:11" x14ac:dyDescent="0.3">
      <c r="A3873" t="s">
        <v>41</v>
      </c>
      <c r="B3873">
        <v>1</v>
      </c>
      <c r="C3873">
        <v>102</v>
      </c>
      <c r="D3873">
        <v>104</v>
      </c>
      <c r="E3873">
        <v>104</v>
      </c>
      <c r="F3873">
        <v>104</v>
      </c>
      <c r="G3873">
        <f t="shared" si="301"/>
        <v>0</v>
      </c>
      <c r="H3873">
        <f t="shared" si="302"/>
        <v>0</v>
      </c>
      <c r="I3873">
        <f t="shared" si="303"/>
        <v>0</v>
      </c>
      <c r="J3873">
        <f t="shared" si="304"/>
        <v>0</v>
      </c>
      <c r="K3873">
        <f t="shared" si="305"/>
        <v>0</v>
      </c>
    </row>
    <row r="3874" spans="1:11" x14ac:dyDescent="0.3">
      <c r="A3874" t="s">
        <v>41</v>
      </c>
      <c r="B3874">
        <v>0</v>
      </c>
      <c r="C3874">
        <v>23</v>
      </c>
      <c r="D3874">
        <v>26</v>
      </c>
      <c r="E3874">
        <v>26</v>
      </c>
      <c r="F3874">
        <v>26</v>
      </c>
      <c r="G3874">
        <f t="shared" si="301"/>
        <v>0</v>
      </c>
      <c r="H3874">
        <f t="shared" si="302"/>
        <v>0</v>
      </c>
      <c r="I3874">
        <f t="shared" si="303"/>
        <v>0</v>
      </c>
      <c r="J3874">
        <f t="shared" si="304"/>
        <v>0</v>
      </c>
      <c r="K3874">
        <f t="shared" si="305"/>
        <v>0</v>
      </c>
    </row>
    <row r="3875" spans="1:11" x14ac:dyDescent="0.3">
      <c r="A3875" t="s">
        <v>41</v>
      </c>
      <c r="B3875">
        <v>1</v>
      </c>
      <c r="C3875">
        <v>33</v>
      </c>
      <c r="D3875">
        <v>31</v>
      </c>
      <c r="E3875">
        <v>31</v>
      </c>
      <c r="F3875">
        <v>31</v>
      </c>
      <c r="G3875">
        <f t="shared" si="301"/>
        <v>0</v>
      </c>
      <c r="H3875">
        <f t="shared" si="302"/>
        <v>0</v>
      </c>
      <c r="I3875">
        <f t="shared" si="303"/>
        <v>0</v>
      </c>
      <c r="J3875">
        <f t="shared" si="304"/>
        <v>0</v>
      </c>
      <c r="K3875">
        <f t="shared" si="305"/>
        <v>0</v>
      </c>
    </row>
    <row r="3876" spans="1:11" x14ac:dyDescent="0.3">
      <c r="A3876" t="s">
        <v>41</v>
      </c>
      <c r="B3876">
        <v>2</v>
      </c>
      <c r="C3876">
        <v>116</v>
      </c>
      <c r="D3876">
        <v>124</v>
      </c>
      <c r="E3876">
        <v>124</v>
      </c>
      <c r="F3876">
        <v>124</v>
      </c>
      <c r="G3876">
        <f t="shared" si="301"/>
        <v>0</v>
      </c>
      <c r="H3876">
        <f t="shared" si="302"/>
        <v>0</v>
      </c>
      <c r="I3876">
        <f t="shared" si="303"/>
        <v>0</v>
      </c>
      <c r="J3876">
        <f t="shared" si="304"/>
        <v>0</v>
      </c>
      <c r="K3876">
        <f t="shared" si="305"/>
        <v>0</v>
      </c>
    </row>
    <row r="3877" spans="1:11" x14ac:dyDescent="0.3">
      <c r="A3877" t="s">
        <v>41</v>
      </c>
      <c r="B3877">
        <v>0</v>
      </c>
      <c r="C3877">
        <v>258</v>
      </c>
      <c r="D3877">
        <v>278</v>
      </c>
      <c r="E3877">
        <v>278</v>
      </c>
      <c r="F3877">
        <v>278</v>
      </c>
      <c r="G3877">
        <f t="shared" si="301"/>
        <v>0</v>
      </c>
      <c r="H3877">
        <f t="shared" si="302"/>
        <v>0</v>
      </c>
      <c r="I3877">
        <f t="shared" si="303"/>
        <v>0</v>
      </c>
      <c r="J3877">
        <f t="shared" si="304"/>
        <v>0</v>
      </c>
      <c r="K3877">
        <f t="shared" si="305"/>
        <v>0</v>
      </c>
    </row>
    <row r="3878" spans="1:11" x14ac:dyDescent="0.3">
      <c r="A3878" t="s">
        <v>41</v>
      </c>
      <c r="B3878">
        <v>0</v>
      </c>
      <c r="C3878">
        <v>15</v>
      </c>
      <c r="D3878">
        <v>16</v>
      </c>
      <c r="E3878">
        <v>16</v>
      </c>
      <c r="F3878">
        <v>16</v>
      </c>
      <c r="G3878">
        <f t="shared" si="301"/>
        <v>0</v>
      </c>
      <c r="H3878">
        <f t="shared" si="302"/>
        <v>0</v>
      </c>
      <c r="I3878">
        <f t="shared" si="303"/>
        <v>0</v>
      </c>
      <c r="J3878">
        <f t="shared" si="304"/>
        <v>0</v>
      </c>
      <c r="K3878">
        <f t="shared" si="305"/>
        <v>0</v>
      </c>
    </row>
    <row r="3879" spans="1:11" x14ac:dyDescent="0.3">
      <c r="A3879" t="s">
        <v>41</v>
      </c>
      <c r="B3879">
        <v>0</v>
      </c>
      <c r="C3879">
        <v>81</v>
      </c>
      <c r="D3879">
        <v>93</v>
      </c>
      <c r="E3879">
        <v>93</v>
      </c>
      <c r="F3879">
        <v>93</v>
      </c>
      <c r="G3879">
        <f t="shared" si="301"/>
        <v>0</v>
      </c>
      <c r="H3879">
        <f t="shared" si="302"/>
        <v>0</v>
      </c>
      <c r="I3879">
        <f t="shared" si="303"/>
        <v>0</v>
      </c>
      <c r="J3879">
        <f t="shared" si="304"/>
        <v>0</v>
      </c>
      <c r="K3879">
        <f t="shared" si="305"/>
        <v>0</v>
      </c>
    </row>
    <row r="3880" spans="1:11" x14ac:dyDescent="0.3">
      <c r="A3880" t="s">
        <v>41</v>
      </c>
      <c r="B3880">
        <v>0</v>
      </c>
      <c r="C3880">
        <v>119</v>
      </c>
      <c r="D3880">
        <v>121</v>
      </c>
      <c r="E3880">
        <v>121</v>
      </c>
      <c r="F3880">
        <v>121</v>
      </c>
      <c r="G3880">
        <f t="shared" si="301"/>
        <v>0</v>
      </c>
      <c r="H3880">
        <f t="shared" si="302"/>
        <v>0</v>
      </c>
      <c r="I3880">
        <f t="shared" si="303"/>
        <v>0</v>
      </c>
      <c r="J3880">
        <f t="shared" si="304"/>
        <v>0</v>
      </c>
      <c r="K3880">
        <f t="shared" si="305"/>
        <v>0</v>
      </c>
    </row>
    <row r="3881" spans="1:11" x14ac:dyDescent="0.3">
      <c r="A3881" t="s">
        <v>41</v>
      </c>
      <c r="B3881">
        <v>2</v>
      </c>
      <c r="C3881">
        <v>59</v>
      </c>
      <c r="D3881">
        <v>69</v>
      </c>
      <c r="E3881">
        <v>69</v>
      </c>
      <c r="F3881">
        <v>69</v>
      </c>
      <c r="G3881">
        <f t="shared" si="301"/>
        <v>0</v>
      </c>
      <c r="H3881">
        <f t="shared" si="302"/>
        <v>0</v>
      </c>
      <c r="I3881">
        <f t="shared" si="303"/>
        <v>0</v>
      </c>
      <c r="J3881">
        <f t="shared" si="304"/>
        <v>0</v>
      </c>
      <c r="K3881">
        <f t="shared" si="305"/>
        <v>0</v>
      </c>
    </row>
    <row r="3882" spans="1:11" x14ac:dyDescent="0.3">
      <c r="A3882" t="s">
        <v>41</v>
      </c>
      <c r="B3882">
        <v>1</v>
      </c>
      <c r="C3882">
        <v>131</v>
      </c>
      <c r="D3882">
        <v>109</v>
      </c>
      <c r="E3882">
        <v>109</v>
      </c>
      <c r="F3882">
        <v>109</v>
      </c>
      <c r="G3882">
        <f t="shared" si="301"/>
        <v>0</v>
      </c>
      <c r="H3882">
        <f t="shared" si="302"/>
        <v>0</v>
      </c>
      <c r="I3882">
        <f t="shared" si="303"/>
        <v>0</v>
      </c>
      <c r="J3882">
        <f t="shared" si="304"/>
        <v>0</v>
      </c>
      <c r="K3882">
        <f t="shared" si="305"/>
        <v>0</v>
      </c>
    </row>
    <row r="3883" spans="1:11" x14ac:dyDescent="0.3">
      <c r="A3883" t="s">
        <v>41</v>
      </c>
      <c r="B3883">
        <v>0</v>
      </c>
      <c r="C3883">
        <v>153</v>
      </c>
      <c r="D3883">
        <v>156</v>
      </c>
      <c r="E3883">
        <v>156</v>
      </c>
      <c r="F3883">
        <v>156</v>
      </c>
      <c r="G3883">
        <f t="shared" si="301"/>
        <v>0</v>
      </c>
      <c r="H3883">
        <f t="shared" si="302"/>
        <v>0</v>
      </c>
      <c r="I3883">
        <f t="shared" si="303"/>
        <v>0</v>
      </c>
      <c r="J3883">
        <f t="shared" si="304"/>
        <v>0</v>
      </c>
      <c r="K3883">
        <f t="shared" si="305"/>
        <v>0</v>
      </c>
    </row>
    <row r="3884" spans="1:11" x14ac:dyDescent="0.3">
      <c r="A3884" t="s">
        <v>41</v>
      </c>
      <c r="B3884">
        <v>0</v>
      </c>
      <c r="C3884">
        <v>188</v>
      </c>
      <c r="D3884">
        <v>192</v>
      </c>
      <c r="E3884">
        <v>192</v>
      </c>
      <c r="F3884">
        <v>192</v>
      </c>
      <c r="G3884">
        <f t="shared" si="301"/>
        <v>0</v>
      </c>
      <c r="H3884">
        <f t="shared" si="302"/>
        <v>0</v>
      </c>
      <c r="I3884">
        <f t="shared" si="303"/>
        <v>0</v>
      </c>
      <c r="J3884">
        <f t="shared" si="304"/>
        <v>0</v>
      </c>
      <c r="K3884">
        <f t="shared" si="305"/>
        <v>0</v>
      </c>
    </row>
    <row r="3885" spans="1:11" x14ac:dyDescent="0.3">
      <c r="A3885" t="s">
        <v>41</v>
      </c>
      <c r="B3885">
        <v>2</v>
      </c>
      <c r="C3885">
        <v>496</v>
      </c>
      <c r="D3885">
        <v>480</v>
      </c>
      <c r="E3885">
        <v>480</v>
      </c>
      <c r="F3885">
        <v>480</v>
      </c>
      <c r="G3885">
        <f t="shared" si="301"/>
        <v>0</v>
      </c>
      <c r="H3885">
        <f t="shared" si="302"/>
        <v>0</v>
      </c>
      <c r="I3885">
        <f t="shared" si="303"/>
        <v>0</v>
      </c>
      <c r="J3885">
        <f t="shared" si="304"/>
        <v>0</v>
      </c>
      <c r="K3885">
        <f t="shared" si="305"/>
        <v>0</v>
      </c>
    </row>
    <row r="3886" spans="1:11" x14ac:dyDescent="0.3">
      <c r="A3886" t="s">
        <v>41</v>
      </c>
      <c r="B3886">
        <v>0</v>
      </c>
      <c r="C3886">
        <v>60</v>
      </c>
      <c r="D3886">
        <v>65</v>
      </c>
      <c r="E3886">
        <v>65</v>
      </c>
      <c r="F3886">
        <v>65</v>
      </c>
      <c r="G3886">
        <f t="shared" si="301"/>
        <v>0</v>
      </c>
      <c r="H3886">
        <f t="shared" si="302"/>
        <v>0</v>
      </c>
      <c r="I3886">
        <f t="shared" si="303"/>
        <v>0</v>
      </c>
      <c r="J3886">
        <f t="shared" si="304"/>
        <v>0</v>
      </c>
      <c r="K3886">
        <f t="shared" si="305"/>
        <v>0</v>
      </c>
    </row>
    <row r="3887" spans="1:11" x14ac:dyDescent="0.3">
      <c r="A3887" t="s">
        <v>41</v>
      </c>
      <c r="B3887">
        <v>1</v>
      </c>
      <c r="C3887">
        <v>243</v>
      </c>
      <c r="D3887">
        <v>259</v>
      </c>
      <c r="E3887">
        <v>259</v>
      </c>
      <c r="F3887">
        <v>259</v>
      </c>
      <c r="G3887">
        <f t="shared" si="301"/>
        <v>0</v>
      </c>
      <c r="H3887">
        <f t="shared" si="302"/>
        <v>0</v>
      </c>
      <c r="I3887">
        <f t="shared" si="303"/>
        <v>0</v>
      </c>
      <c r="J3887">
        <f t="shared" si="304"/>
        <v>0</v>
      </c>
      <c r="K3887">
        <f t="shared" si="305"/>
        <v>0</v>
      </c>
    </row>
    <row r="3888" spans="1:11" x14ac:dyDescent="0.3">
      <c r="A3888" t="s">
        <v>41</v>
      </c>
      <c r="B3888">
        <v>0</v>
      </c>
      <c r="C3888">
        <v>28</v>
      </c>
      <c r="D3888">
        <v>36</v>
      </c>
      <c r="E3888">
        <v>36</v>
      </c>
      <c r="F3888">
        <v>36</v>
      </c>
      <c r="G3888">
        <f t="shared" si="301"/>
        <v>0</v>
      </c>
      <c r="H3888">
        <f t="shared" si="302"/>
        <v>0</v>
      </c>
      <c r="I3888">
        <f t="shared" si="303"/>
        <v>0</v>
      </c>
      <c r="J3888">
        <f t="shared" si="304"/>
        <v>0</v>
      </c>
      <c r="K3888">
        <f t="shared" si="305"/>
        <v>0</v>
      </c>
    </row>
    <row r="3889" spans="1:11" x14ac:dyDescent="0.3">
      <c r="A3889" t="s">
        <v>41</v>
      </c>
      <c r="B3889">
        <v>3</v>
      </c>
      <c r="C3889">
        <v>71</v>
      </c>
      <c r="D3889">
        <v>83</v>
      </c>
      <c r="E3889">
        <v>83</v>
      </c>
      <c r="F3889">
        <v>83</v>
      </c>
      <c r="G3889">
        <f t="shared" si="301"/>
        <v>0</v>
      </c>
      <c r="H3889">
        <f t="shared" si="302"/>
        <v>0</v>
      </c>
      <c r="I3889">
        <f t="shared" si="303"/>
        <v>0</v>
      </c>
      <c r="J3889">
        <f t="shared" si="304"/>
        <v>0</v>
      </c>
      <c r="K3889">
        <f t="shared" si="305"/>
        <v>0</v>
      </c>
    </row>
    <row r="3890" spans="1:11" x14ac:dyDescent="0.3">
      <c r="A3890" t="s">
        <v>41</v>
      </c>
      <c r="B3890">
        <v>0</v>
      </c>
      <c r="C3890">
        <v>79</v>
      </c>
      <c r="D3890">
        <v>78</v>
      </c>
      <c r="E3890">
        <v>78</v>
      </c>
      <c r="F3890">
        <v>78</v>
      </c>
      <c r="G3890">
        <f t="shared" si="301"/>
        <v>0</v>
      </c>
      <c r="H3890">
        <f t="shared" si="302"/>
        <v>0</v>
      </c>
      <c r="I3890">
        <f t="shared" si="303"/>
        <v>0</v>
      </c>
      <c r="J3890">
        <f t="shared" si="304"/>
        <v>0</v>
      </c>
      <c r="K3890">
        <f t="shared" si="305"/>
        <v>0</v>
      </c>
    </row>
    <row r="3891" spans="1:11" x14ac:dyDescent="0.3">
      <c r="A3891" t="s">
        <v>41</v>
      </c>
      <c r="B3891">
        <v>1</v>
      </c>
      <c r="C3891">
        <v>55</v>
      </c>
      <c r="D3891">
        <v>53</v>
      </c>
      <c r="E3891">
        <v>53</v>
      </c>
      <c r="F3891">
        <v>53</v>
      </c>
      <c r="G3891">
        <f t="shared" si="301"/>
        <v>0</v>
      </c>
      <c r="H3891">
        <f t="shared" si="302"/>
        <v>0</v>
      </c>
      <c r="I3891">
        <f t="shared" si="303"/>
        <v>0</v>
      </c>
      <c r="J3891">
        <f t="shared" si="304"/>
        <v>0</v>
      </c>
      <c r="K3891">
        <f t="shared" si="305"/>
        <v>0</v>
      </c>
    </row>
    <row r="3892" spans="1:11" x14ac:dyDescent="0.3">
      <c r="A3892" t="s">
        <v>41</v>
      </c>
      <c r="B3892">
        <v>0</v>
      </c>
      <c r="C3892">
        <v>23</v>
      </c>
      <c r="D3892">
        <v>23</v>
      </c>
      <c r="E3892">
        <v>23</v>
      </c>
      <c r="F3892">
        <v>23</v>
      </c>
      <c r="G3892">
        <f t="shared" si="301"/>
        <v>0</v>
      </c>
      <c r="H3892">
        <f t="shared" si="302"/>
        <v>0</v>
      </c>
      <c r="I3892">
        <f t="shared" si="303"/>
        <v>0</v>
      </c>
      <c r="J3892">
        <f t="shared" si="304"/>
        <v>0</v>
      </c>
      <c r="K3892">
        <f t="shared" si="305"/>
        <v>0</v>
      </c>
    </row>
    <row r="3893" spans="1:11" x14ac:dyDescent="0.3">
      <c r="A3893" t="s">
        <v>41</v>
      </c>
      <c r="B3893">
        <v>3</v>
      </c>
      <c r="C3893">
        <v>283</v>
      </c>
      <c r="D3893">
        <v>292</v>
      </c>
      <c r="E3893">
        <v>292</v>
      </c>
      <c r="F3893">
        <v>292</v>
      </c>
      <c r="G3893">
        <f t="shared" si="301"/>
        <v>0</v>
      </c>
      <c r="H3893">
        <f t="shared" si="302"/>
        <v>0</v>
      </c>
      <c r="I3893">
        <f t="shared" si="303"/>
        <v>0</v>
      </c>
      <c r="J3893">
        <f t="shared" si="304"/>
        <v>0</v>
      </c>
      <c r="K3893">
        <f t="shared" si="305"/>
        <v>0</v>
      </c>
    </row>
    <row r="3894" spans="1:11" x14ac:dyDescent="0.3">
      <c r="A3894" t="s">
        <v>41</v>
      </c>
      <c r="B3894">
        <v>0</v>
      </c>
      <c r="C3894">
        <v>64</v>
      </c>
      <c r="D3894">
        <v>66</v>
      </c>
      <c r="E3894">
        <v>66</v>
      </c>
      <c r="F3894">
        <v>66</v>
      </c>
      <c r="G3894">
        <f t="shared" si="301"/>
        <v>0</v>
      </c>
      <c r="H3894">
        <f t="shared" si="302"/>
        <v>0</v>
      </c>
      <c r="I3894">
        <f t="shared" si="303"/>
        <v>0</v>
      </c>
      <c r="J3894">
        <f t="shared" si="304"/>
        <v>0</v>
      </c>
      <c r="K3894">
        <f t="shared" si="305"/>
        <v>0</v>
      </c>
    </row>
    <row r="3895" spans="1:11" x14ac:dyDescent="0.3">
      <c r="A3895" t="s">
        <v>41</v>
      </c>
      <c r="B3895">
        <v>3</v>
      </c>
      <c r="C3895">
        <v>224</v>
      </c>
      <c r="D3895">
        <v>226</v>
      </c>
      <c r="E3895">
        <v>227</v>
      </c>
      <c r="F3895">
        <v>227</v>
      </c>
      <c r="G3895">
        <f t="shared" si="301"/>
        <v>0</v>
      </c>
      <c r="H3895">
        <f t="shared" si="302"/>
        <v>0</v>
      </c>
      <c r="I3895">
        <f t="shared" si="303"/>
        <v>0</v>
      </c>
      <c r="J3895">
        <f t="shared" si="304"/>
        <v>0</v>
      </c>
      <c r="K3895">
        <f t="shared" si="305"/>
        <v>0</v>
      </c>
    </row>
    <row r="3896" spans="1:11" x14ac:dyDescent="0.3">
      <c r="A3896" t="s">
        <v>41</v>
      </c>
      <c r="B3896">
        <v>2</v>
      </c>
      <c r="C3896">
        <v>24</v>
      </c>
      <c r="D3896">
        <v>27</v>
      </c>
      <c r="E3896">
        <v>27</v>
      </c>
      <c r="F3896">
        <v>27</v>
      </c>
      <c r="G3896">
        <f t="shared" si="301"/>
        <v>0</v>
      </c>
      <c r="H3896">
        <f t="shared" si="302"/>
        <v>0</v>
      </c>
      <c r="I3896">
        <f t="shared" si="303"/>
        <v>0</v>
      </c>
      <c r="J3896">
        <f t="shared" si="304"/>
        <v>0</v>
      </c>
      <c r="K3896">
        <f t="shared" si="305"/>
        <v>0</v>
      </c>
    </row>
    <row r="3897" spans="1:11" x14ac:dyDescent="0.3">
      <c r="A3897" t="s">
        <v>41</v>
      </c>
      <c r="B3897">
        <v>0</v>
      </c>
      <c r="C3897">
        <v>30</v>
      </c>
      <c r="D3897">
        <v>34</v>
      </c>
      <c r="E3897">
        <v>34</v>
      </c>
      <c r="F3897">
        <v>34</v>
      </c>
      <c r="G3897">
        <f t="shared" si="301"/>
        <v>0</v>
      </c>
      <c r="H3897">
        <f t="shared" si="302"/>
        <v>0</v>
      </c>
      <c r="I3897">
        <f t="shared" si="303"/>
        <v>0</v>
      </c>
      <c r="J3897">
        <f t="shared" si="304"/>
        <v>0</v>
      </c>
      <c r="K3897">
        <f t="shared" si="305"/>
        <v>0</v>
      </c>
    </row>
    <row r="3898" spans="1:11" x14ac:dyDescent="0.3">
      <c r="A3898" t="s">
        <v>41</v>
      </c>
      <c r="B3898">
        <v>2</v>
      </c>
      <c r="C3898">
        <v>55</v>
      </c>
      <c r="D3898">
        <v>61</v>
      </c>
      <c r="E3898">
        <v>61</v>
      </c>
      <c r="F3898">
        <v>61</v>
      </c>
      <c r="G3898">
        <f t="shared" si="301"/>
        <v>0</v>
      </c>
      <c r="H3898">
        <f t="shared" si="302"/>
        <v>0</v>
      </c>
      <c r="I3898">
        <f t="shared" si="303"/>
        <v>0</v>
      </c>
      <c r="J3898">
        <f t="shared" si="304"/>
        <v>0</v>
      </c>
      <c r="K3898">
        <f t="shared" si="305"/>
        <v>0</v>
      </c>
    </row>
    <row r="3899" spans="1:11" x14ac:dyDescent="0.3">
      <c r="A3899" t="s">
        <v>41</v>
      </c>
      <c r="B3899">
        <v>9</v>
      </c>
      <c r="C3899">
        <v>363</v>
      </c>
      <c r="D3899">
        <v>377</v>
      </c>
      <c r="E3899">
        <v>377</v>
      </c>
      <c r="F3899">
        <v>377</v>
      </c>
      <c r="G3899">
        <f t="shared" si="301"/>
        <v>0</v>
      </c>
      <c r="H3899">
        <f t="shared" si="302"/>
        <v>0</v>
      </c>
      <c r="I3899">
        <f t="shared" si="303"/>
        <v>0</v>
      </c>
      <c r="J3899">
        <f t="shared" si="304"/>
        <v>0</v>
      </c>
      <c r="K3899">
        <f t="shared" si="305"/>
        <v>0</v>
      </c>
    </row>
    <row r="3900" spans="1:11" x14ac:dyDescent="0.3">
      <c r="A3900" t="s">
        <v>41</v>
      </c>
      <c r="B3900">
        <v>4</v>
      </c>
      <c r="C3900">
        <v>252</v>
      </c>
      <c r="D3900">
        <v>230</v>
      </c>
      <c r="E3900">
        <v>230</v>
      </c>
      <c r="F3900">
        <v>230</v>
      </c>
      <c r="G3900">
        <f t="shared" si="301"/>
        <v>0</v>
      </c>
      <c r="H3900">
        <f t="shared" si="302"/>
        <v>0</v>
      </c>
      <c r="I3900">
        <f t="shared" si="303"/>
        <v>0</v>
      </c>
      <c r="J3900">
        <f t="shared" si="304"/>
        <v>0</v>
      </c>
      <c r="K3900">
        <f t="shared" si="305"/>
        <v>0</v>
      </c>
    </row>
    <row r="3901" spans="1:11" x14ac:dyDescent="0.3">
      <c r="A3901" t="s">
        <v>41</v>
      </c>
      <c r="B3901">
        <v>12</v>
      </c>
      <c r="C3901">
        <v>163</v>
      </c>
      <c r="D3901">
        <v>167</v>
      </c>
      <c r="E3901">
        <v>167</v>
      </c>
      <c r="F3901">
        <v>167</v>
      </c>
      <c r="G3901">
        <f t="shared" si="301"/>
        <v>0</v>
      </c>
      <c r="H3901">
        <f t="shared" si="302"/>
        <v>0</v>
      </c>
      <c r="I3901">
        <f t="shared" si="303"/>
        <v>0</v>
      </c>
      <c r="J3901">
        <f t="shared" si="304"/>
        <v>0</v>
      </c>
      <c r="K3901">
        <f t="shared" si="305"/>
        <v>0</v>
      </c>
    </row>
    <row r="3902" spans="1:11" x14ac:dyDescent="0.3">
      <c r="A3902" t="s">
        <v>41</v>
      </c>
      <c r="B3902">
        <v>2</v>
      </c>
      <c r="C3902">
        <v>214</v>
      </c>
      <c r="D3902">
        <v>221</v>
      </c>
      <c r="E3902">
        <v>221</v>
      </c>
      <c r="F3902">
        <v>221</v>
      </c>
      <c r="G3902">
        <f t="shared" si="301"/>
        <v>0</v>
      </c>
      <c r="H3902">
        <f t="shared" si="302"/>
        <v>0</v>
      </c>
      <c r="I3902">
        <f t="shared" si="303"/>
        <v>0</v>
      </c>
      <c r="J3902">
        <f t="shared" si="304"/>
        <v>0</v>
      </c>
      <c r="K3902">
        <f t="shared" si="305"/>
        <v>0</v>
      </c>
    </row>
    <row r="3903" spans="1:11" x14ac:dyDescent="0.3">
      <c r="A3903" t="s">
        <v>41</v>
      </c>
      <c r="B3903">
        <v>1</v>
      </c>
      <c r="C3903">
        <v>207</v>
      </c>
      <c r="D3903">
        <v>224</v>
      </c>
      <c r="E3903">
        <v>224</v>
      </c>
      <c r="F3903">
        <v>224</v>
      </c>
      <c r="G3903">
        <f t="shared" si="301"/>
        <v>0</v>
      </c>
      <c r="H3903">
        <f t="shared" si="302"/>
        <v>0</v>
      </c>
      <c r="I3903">
        <f t="shared" si="303"/>
        <v>0</v>
      </c>
      <c r="J3903">
        <f t="shared" si="304"/>
        <v>0</v>
      </c>
      <c r="K3903">
        <f t="shared" si="305"/>
        <v>0</v>
      </c>
    </row>
    <row r="3904" spans="1:11" x14ac:dyDescent="0.3">
      <c r="A3904" t="s">
        <v>41</v>
      </c>
      <c r="B3904">
        <v>1</v>
      </c>
      <c r="C3904">
        <v>142</v>
      </c>
      <c r="D3904">
        <v>149</v>
      </c>
      <c r="E3904">
        <v>149</v>
      </c>
      <c r="F3904">
        <v>149</v>
      </c>
      <c r="G3904">
        <f t="shared" si="301"/>
        <v>0</v>
      </c>
      <c r="H3904">
        <f t="shared" si="302"/>
        <v>0</v>
      </c>
      <c r="I3904">
        <f t="shared" si="303"/>
        <v>0</v>
      </c>
      <c r="J3904">
        <f t="shared" si="304"/>
        <v>0</v>
      </c>
      <c r="K3904">
        <f t="shared" si="305"/>
        <v>0</v>
      </c>
    </row>
    <row r="3905" spans="1:11" x14ac:dyDescent="0.3">
      <c r="A3905" t="s">
        <v>41</v>
      </c>
      <c r="B3905">
        <v>0</v>
      </c>
      <c r="C3905">
        <v>103</v>
      </c>
      <c r="D3905">
        <v>101</v>
      </c>
      <c r="E3905">
        <v>101</v>
      </c>
      <c r="F3905">
        <v>101</v>
      </c>
      <c r="G3905">
        <f t="shared" si="301"/>
        <v>0</v>
      </c>
      <c r="H3905">
        <f t="shared" si="302"/>
        <v>0</v>
      </c>
      <c r="I3905">
        <f t="shared" si="303"/>
        <v>0</v>
      </c>
      <c r="J3905">
        <f t="shared" si="304"/>
        <v>0</v>
      </c>
      <c r="K3905">
        <f t="shared" si="305"/>
        <v>0</v>
      </c>
    </row>
    <row r="3906" spans="1:11" x14ac:dyDescent="0.3">
      <c r="A3906" t="s">
        <v>41</v>
      </c>
      <c r="B3906">
        <v>2</v>
      </c>
      <c r="C3906">
        <v>151</v>
      </c>
      <c r="D3906">
        <v>229</v>
      </c>
      <c r="E3906">
        <v>229</v>
      </c>
      <c r="F3906">
        <v>229</v>
      </c>
      <c r="G3906">
        <f t="shared" si="301"/>
        <v>0</v>
      </c>
      <c r="H3906">
        <f t="shared" si="302"/>
        <v>0</v>
      </c>
      <c r="I3906">
        <f t="shared" si="303"/>
        <v>0</v>
      </c>
      <c r="J3906">
        <f t="shared" si="304"/>
        <v>0</v>
      </c>
      <c r="K3906">
        <f t="shared" si="305"/>
        <v>0</v>
      </c>
    </row>
    <row r="3907" spans="1:11" x14ac:dyDescent="0.3">
      <c r="A3907" t="s">
        <v>41</v>
      </c>
      <c r="B3907">
        <v>0</v>
      </c>
      <c r="C3907">
        <v>85</v>
      </c>
      <c r="D3907">
        <v>86</v>
      </c>
      <c r="E3907">
        <v>86</v>
      </c>
      <c r="F3907">
        <v>86</v>
      </c>
      <c r="G3907">
        <f t="shared" si="301"/>
        <v>0</v>
      </c>
      <c r="H3907">
        <f t="shared" si="302"/>
        <v>0</v>
      </c>
      <c r="I3907">
        <f t="shared" si="303"/>
        <v>0</v>
      </c>
      <c r="J3907">
        <f t="shared" si="304"/>
        <v>0</v>
      </c>
      <c r="K3907">
        <f t="shared" si="305"/>
        <v>0</v>
      </c>
    </row>
    <row r="3908" spans="1:11" x14ac:dyDescent="0.3">
      <c r="A3908" t="s">
        <v>41</v>
      </c>
      <c r="B3908">
        <v>0</v>
      </c>
      <c r="C3908">
        <v>73</v>
      </c>
      <c r="D3908">
        <v>76</v>
      </c>
      <c r="E3908">
        <v>76</v>
      </c>
      <c r="F3908">
        <v>76</v>
      </c>
      <c r="G3908">
        <f t="shared" ref="G3908:G3971" si="306">IF($A3908=$A$1,B3908,0)</f>
        <v>0</v>
      </c>
      <c r="H3908">
        <f t="shared" ref="H3908:H3971" si="307">IF($A3908=$A$1,C3908,0)</f>
        <v>0</v>
      </c>
      <c r="I3908">
        <f t="shared" ref="I3908:I3971" si="308">IF($A3908=$A$1,D3908,0)</f>
        <v>0</v>
      </c>
      <c r="J3908">
        <f t="shared" ref="J3908:J3971" si="309">IF($A3908=$A$1,E3908,0)</f>
        <v>0</v>
      </c>
      <c r="K3908">
        <f t="shared" ref="K3908:K3971" si="310">IF($A3908=$A$1,F3908,0)</f>
        <v>0</v>
      </c>
    </row>
    <row r="3909" spans="1:11" x14ac:dyDescent="0.3">
      <c r="A3909" t="s">
        <v>41</v>
      </c>
      <c r="B3909">
        <v>1</v>
      </c>
      <c r="C3909">
        <v>83</v>
      </c>
      <c r="D3909">
        <v>94</v>
      </c>
      <c r="E3909">
        <v>94</v>
      </c>
      <c r="F3909">
        <v>94</v>
      </c>
      <c r="G3909">
        <f t="shared" si="306"/>
        <v>0</v>
      </c>
      <c r="H3909">
        <f t="shared" si="307"/>
        <v>0</v>
      </c>
      <c r="I3909">
        <f t="shared" si="308"/>
        <v>0</v>
      </c>
      <c r="J3909">
        <f t="shared" si="309"/>
        <v>0</v>
      </c>
      <c r="K3909">
        <f t="shared" si="310"/>
        <v>0</v>
      </c>
    </row>
    <row r="3910" spans="1:11" x14ac:dyDescent="0.3">
      <c r="A3910" t="s">
        <v>41</v>
      </c>
      <c r="B3910">
        <v>2</v>
      </c>
      <c r="C3910">
        <v>66</v>
      </c>
      <c r="D3910">
        <v>61</v>
      </c>
      <c r="E3910">
        <v>61</v>
      </c>
      <c r="F3910">
        <v>61</v>
      </c>
      <c r="G3910">
        <f t="shared" si="306"/>
        <v>0</v>
      </c>
      <c r="H3910">
        <f t="shared" si="307"/>
        <v>0</v>
      </c>
      <c r="I3910">
        <f t="shared" si="308"/>
        <v>0</v>
      </c>
      <c r="J3910">
        <f t="shared" si="309"/>
        <v>0</v>
      </c>
      <c r="K3910">
        <f t="shared" si="310"/>
        <v>0</v>
      </c>
    </row>
    <row r="3911" spans="1:11" x14ac:dyDescent="0.3">
      <c r="A3911" t="s">
        <v>41</v>
      </c>
      <c r="B3911">
        <v>1</v>
      </c>
      <c r="C3911">
        <v>87</v>
      </c>
      <c r="D3911">
        <v>90</v>
      </c>
      <c r="E3911">
        <v>90</v>
      </c>
      <c r="F3911">
        <v>90</v>
      </c>
      <c r="G3911">
        <f t="shared" si="306"/>
        <v>0</v>
      </c>
      <c r="H3911">
        <f t="shared" si="307"/>
        <v>0</v>
      </c>
      <c r="I3911">
        <f t="shared" si="308"/>
        <v>0</v>
      </c>
      <c r="J3911">
        <f t="shared" si="309"/>
        <v>0</v>
      </c>
      <c r="K3911">
        <f t="shared" si="310"/>
        <v>0</v>
      </c>
    </row>
    <row r="3912" spans="1:11" x14ac:dyDescent="0.3">
      <c r="A3912" t="s">
        <v>41</v>
      </c>
      <c r="B3912">
        <v>0</v>
      </c>
      <c r="C3912">
        <v>14</v>
      </c>
      <c r="D3912">
        <v>13</v>
      </c>
      <c r="E3912">
        <v>16</v>
      </c>
      <c r="F3912">
        <v>16</v>
      </c>
      <c r="G3912">
        <f t="shared" si="306"/>
        <v>0</v>
      </c>
      <c r="H3912">
        <f t="shared" si="307"/>
        <v>0</v>
      </c>
      <c r="I3912">
        <f t="shared" si="308"/>
        <v>0</v>
      </c>
      <c r="J3912">
        <f t="shared" si="309"/>
        <v>0</v>
      </c>
      <c r="K3912">
        <f t="shared" si="310"/>
        <v>0</v>
      </c>
    </row>
    <row r="3913" spans="1:11" x14ac:dyDescent="0.3">
      <c r="A3913" t="s">
        <v>41</v>
      </c>
      <c r="B3913">
        <v>0</v>
      </c>
      <c r="C3913">
        <v>68</v>
      </c>
      <c r="D3913">
        <v>71</v>
      </c>
      <c r="E3913">
        <v>71</v>
      </c>
      <c r="F3913">
        <v>71</v>
      </c>
      <c r="G3913">
        <f t="shared" si="306"/>
        <v>0</v>
      </c>
      <c r="H3913">
        <f t="shared" si="307"/>
        <v>0</v>
      </c>
      <c r="I3913">
        <f t="shared" si="308"/>
        <v>0</v>
      </c>
      <c r="J3913">
        <f t="shared" si="309"/>
        <v>0</v>
      </c>
      <c r="K3913">
        <f t="shared" si="310"/>
        <v>0</v>
      </c>
    </row>
    <row r="3914" spans="1:11" x14ac:dyDescent="0.3">
      <c r="A3914" t="s">
        <v>41</v>
      </c>
      <c r="B3914">
        <v>0</v>
      </c>
      <c r="C3914">
        <v>92</v>
      </c>
      <c r="D3914">
        <v>99</v>
      </c>
      <c r="E3914">
        <v>99</v>
      </c>
      <c r="F3914">
        <v>99</v>
      </c>
      <c r="G3914">
        <f t="shared" si="306"/>
        <v>0</v>
      </c>
      <c r="H3914">
        <f t="shared" si="307"/>
        <v>0</v>
      </c>
      <c r="I3914">
        <f t="shared" si="308"/>
        <v>0</v>
      </c>
      <c r="J3914">
        <f t="shared" si="309"/>
        <v>0</v>
      </c>
      <c r="K3914">
        <f t="shared" si="310"/>
        <v>0</v>
      </c>
    </row>
    <row r="3915" spans="1:11" x14ac:dyDescent="0.3">
      <c r="A3915" t="s">
        <v>41</v>
      </c>
      <c r="B3915">
        <v>1</v>
      </c>
      <c r="C3915">
        <v>123</v>
      </c>
      <c r="D3915">
        <v>125</v>
      </c>
      <c r="E3915">
        <v>125</v>
      </c>
      <c r="F3915">
        <v>125</v>
      </c>
      <c r="G3915">
        <f t="shared" si="306"/>
        <v>0</v>
      </c>
      <c r="H3915">
        <f t="shared" si="307"/>
        <v>0</v>
      </c>
      <c r="I3915">
        <f t="shared" si="308"/>
        <v>0</v>
      </c>
      <c r="J3915">
        <f t="shared" si="309"/>
        <v>0</v>
      </c>
      <c r="K3915">
        <f t="shared" si="310"/>
        <v>0</v>
      </c>
    </row>
    <row r="3916" spans="1:11" x14ac:dyDescent="0.3">
      <c r="A3916" t="s">
        <v>41</v>
      </c>
      <c r="B3916">
        <v>0</v>
      </c>
      <c r="C3916">
        <v>82</v>
      </c>
      <c r="D3916">
        <v>94</v>
      </c>
      <c r="E3916">
        <v>94</v>
      </c>
      <c r="F3916">
        <v>94</v>
      </c>
      <c r="G3916">
        <f t="shared" si="306"/>
        <v>0</v>
      </c>
      <c r="H3916">
        <f t="shared" si="307"/>
        <v>0</v>
      </c>
      <c r="I3916">
        <f t="shared" si="308"/>
        <v>0</v>
      </c>
      <c r="J3916">
        <f t="shared" si="309"/>
        <v>0</v>
      </c>
      <c r="K3916">
        <f t="shared" si="310"/>
        <v>0</v>
      </c>
    </row>
    <row r="3917" spans="1:11" x14ac:dyDescent="0.3">
      <c r="A3917" t="s">
        <v>41</v>
      </c>
      <c r="B3917">
        <v>0</v>
      </c>
      <c r="C3917">
        <v>47</v>
      </c>
      <c r="D3917">
        <v>51</v>
      </c>
      <c r="E3917">
        <v>51</v>
      </c>
      <c r="F3917">
        <v>51</v>
      </c>
      <c r="G3917">
        <f t="shared" si="306"/>
        <v>0</v>
      </c>
      <c r="H3917">
        <f t="shared" si="307"/>
        <v>0</v>
      </c>
      <c r="I3917">
        <f t="shared" si="308"/>
        <v>0</v>
      </c>
      <c r="J3917">
        <f t="shared" si="309"/>
        <v>0</v>
      </c>
      <c r="K3917">
        <f t="shared" si="310"/>
        <v>0</v>
      </c>
    </row>
    <row r="3918" spans="1:11" x14ac:dyDescent="0.3">
      <c r="A3918" t="s">
        <v>41</v>
      </c>
      <c r="B3918">
        <v>1</v>
      </c>
      <c r="C3918">
        <v>85</v>
      </c>
      <c r="D3918">
        <v>80</v>
      </c>
      <c r="E3918">
        <v>80</v>
      </c>
      <c r="F3918">
        <v>80</v>
      </c>
      <c r="G3918">
        <f t="shared" si="306"/>
        <v>0</v>
      </c>
      <c r="H3918">
        <f t="shared" si="307"/>
        <v>0</v>
      </c>
      <c r="I3918">
        <f t="shared" si="308"/>
        <v>0</v>
      </c>
      <c r="J3918">
        <f t="shared" si="309"/>
        <v>0</v>
      </c>
      <c r="K3918">
        <f t="shared" si="310"/>
        <v>0</v>
      </c>
    </row>
    <row r="3919" spans="1:11" x14ac:dyDescent="0.3">
      <c r="A3919" t="s">
        <v>41</v>
      </c>
      <c r="B3919">
        <v>0</v>
      </c>
      <c r="C3919">
        <v>70</v>
      </c>
      <c r="D3919">
        <v>79</v>
      </c>
      <c r="E3919">
        <v>79</v>
      </c>
      <c r="F3919">
        <v>79</v>
      </c>
      <c r="G3919">
        <f t="shared" si="306"/>
        <v>0</v>
      </c>
      <c r="H3919">
        <f t="shared" si="307"/>
        <v>0</v>
      </c>
      <c r="I3919">
        <f t="shared" si="308"/>
        <v>0</v>
      </c>
      <c r="J3919">
        <f t="shared" si="309"/>
        <v>0</v>
      </c>
      <c r="K3919">
        <f t="shared" si="310"/>
        <v>0</v>
      </c>
    </row>
    <row r="3920" spans="1:11" x14ac:dyDescent="0.3">
      <c r="A3920" t="s">
        <v>41</v>
      </c>
      <c r="B3920">
        <v>3</v>
      </c>
      <c r="C3920">
        <v>361</v>
      </c>
      <c r="D3920">
        <v>376</v>
      </c>
      <c r="E3920">
        <v>376</v>
      </c>
      <c r="F3920">
        <v>376</v>
      </c>
      <c r="G3920">
        <f t="shared" si="306"/>
        <v>0</v>
      </c>
      <c r="H3920">
        <f t="shared" si="307"/>
        <v>0</v>
      </c>
      <c r="I3920">
        <f t="shared" si="308"/>
        <v>0</v>
      </c>
      <c r="J3920">
        <f t="shared" si="309"/>
        <v>0</v>
      </c>
      <c r="K3920">
        <f t="shared" si="310"/>
        <v>0</v>
      </c>
    </row>
    <row r="3921" spans="1:11" x14ac:dyDescent="0.3">
      <c r="A3921" t="s">
        <v>41</v>
      </c>
      <c r="B3921">
        <v>0</v>
      </c>
      <c r="C3921">
        <v>40</v>
      </c>
      <c r="D3921">
        <v>40</v>
      </c>
      <c r="E3921">
        <v>40</v>
      </c>
      <c r="F3921">
        <v>40</v>
      </c>
      <c r="G3921">
        <f t="shared" si="306"/>
        <v>0</v>
      </c>
      <c r="H3921">
        <f t="shared" si="307"/>
        <v>0</v>
      </c>
      <c r="I3921">
        <f t="shared" si="308"/>
        <v>0</v>
      </c>
      <c r="J3921">
        <f t="shared" si="309"/>
        <v>0</v>
      </c>
      <c r="K3921">
        <f t="shared" si="310"/>
        <v>0</v>
      </c>
    </row>
    <row r="3922" spans="1:11" x14ac:dyDescent="0.3">
      <c r="A3922" t="s">
        <v>41</v>
      </c>
      <c r="B3922">
        <v>0</v>
      </c>
      <c r="C3922">
        <v>94</v>
      </c>
      <c r="D3922">
        <v>97</v>
      </c>
      <c r="E3922">
        <v>97</v>
      </c>
      <c r="F3922">
        <v>97</v>
      </c>
      <c r="G3922">
        <f t="shared" si="306"/>
        <v>0</v>
      </c>
      <c r="H3922">
        <f t="shared" si="307"/>
        <v>0</v>
      </c>
      <c r="I3922">
        <f t="shared" si="308"/>
        <v>0</v>
      </c>
      <c r="J3922">
        <f t="shared" si="309"/>
        <v>0</v>
      </c>
      <c r="K3922">
        <f t="shared" si="310"/>
        <v>0</v>
      </c>
    </row>
    <row r="3923" spans="1:11" x14ac:dyDescent="0.3">
      <c r="A3923" t="s">
        <v>41</v>
      </c>
      <c r="B3923">
        <v>0</v>
      </c>
      <c r="C3923">
        <v>54</v>
      </c>
      <c r="D3923">
        <v>56</v>
      </c>
      <c r="E3923">
        <v>56</v>
      </c>
      <c r="F3923">
        <v>56</v>
      </c>
      <c r="G3923">
        <f t="shared" si="306"/>
        <v>0</v>
      </c>
      <c r="H3923">
        <f t="shared" si="307"/>
        <v>0</v>
      </c>
      <c r="I3923">
        <f t="shared" si="308"/>
        <v>0</v>
      </c>
      <c r="J3923">
        <f t="shared" si="309"/>
        <v>0</v>
      </c>
      <c r="K3923">
        <f t="shared" si="310"/>
        <v>0</v>
      </c>
    </row>
    <row r="3924" spans="1:11" x14ac:dyDescent="0.3">
      <c r="A3924" t="s">
        <v>41</v>
      </c>
      <c r="B3924">
        <v>1</v>
      </c>
      <c r="C3924">
        <v>196</v>
      </c>
      <c r="D3924">
        <v>213</v>
      </c>
      <c r="E3924">
        <v>213</v>
      </c>
      <c r="F3924">
        <v>213</v>
      </c>
      <c r="G3924">
        <f t="shared" si="306"/>
        <v>0</v>
      </c>
      <c r="H3924">
        <f t="shared" si="307"/>
        <v>0</v>
      </c>
      <c r="I3924">
        <f t="shared" si="308"/>
        <v>0</v>
      </c>
      <c r="J3924">
        <f t="shared" si="309"/>
        <v>0</v>
      </c>
      <c r="K3924">
        <f t="shared" si="310"/>
        <v>0</v>
      </c>
    </row>
    <row r="3925" spans="1:11" x14ac:dyDescent="0.3">
      <c r="A3925" t="s">
        <v>41</v>
      </c>
      <c r="B3925">
        <v>1</v>
      </c>
      <c r="C3925">
        <v>86</v>
      </c>
      <c r="D3925">
        <v>87</v>
      </c>
      <c r="E3925">
        <v>87</v>
      </c>
      <c r="F3925">
        <v>87</v>
      </c>
      <c r="G3925">
        <f t="shared" si="306"/>
        <v>0</v>
      </c>
      <c r="H3925">
        <f t="shared" si="307"/>
        <v>0</v>
      </c>
      <c r="I3925">
        <f t="shared" si="308"/>
        <v>0</v>
      </c>
      <c r="J3925">
        <f t="shared" si="309"/>
        <v>0</v>
      </c>
      <c r="K3925">
        <f t="shared" si="310"/>
        <v>0</v>
      </c>
    </row>
    <row r="3926" spans="1:11" x14ac:dyDescent="0.3">
      <c r="A3926" t="s">
        <v>41</v>
      </c>
      <c r="B3926">
        <v>1</v>
      </c>
      <c r="C3926">
        <v>259</v>
      </c>
      <c r="D3926">
        <v>253</v>
      </c>
      <c r="E3926">
        <v>253</v>
      </c>
      <c r="F3926">
        <v>253</v>
      </c>
      <c r="G3926">
        <f t="shared" si="306"/>
        <v>0</v>
      </c>
      <c r="H3926">
        <f t="shared" si="307"/>
        <v>0</v>
      </c>
      <c r="I3926">
        <f t="shared" si="308"/>
        <v>0</v>
      </c>
      <c r="J3926">
        <f t="shared" si="309"/>
        <v>0</v>
      </c>
      <c r="K3926">
        <f t="shared" si="310"/>
        <v>0</v>
      </c>
    </row>
    <row r="3927" spans="1:11" x14ac:dyDescent="0.3">
      <c r="A3927" t="s">
        <v>41</v>
      </c>
      <c r="B3927">
        <v>0</v>
      </c>
      <c r="C3927">
        <v>99</v>
      </c>
      <c r="D3927">
        <v>100</v>
      </c>
      <c r="E3927">
        <v>100</v>
      </c>
      <c r="F3927">
        <v>100</v>
      </c>
      <c r="G3927">
        <f t="shared" si="306"/>
        <v>0</v>
      </c>
      <c r="H3927">
        <f t="shared" si="307"/>
        <v>0</v>
      </c>
      <c r="I3927">
        <f t="shared" si="308"/>
        <v>0</v>
      </c>
      <c r="J3927">
        <f t="shared" si="309"/>
        <v>0</v>
      </c>
      <c r="K3927">
        <f t="shared" si="310"/>
        <v>0</v>
      </c>
    </row>
    <row r="3928" spans="1:11" x14ac:dyDescent="0.3">
      <c r="A3928" t="s">
        <v>41</v>
      </c>
      <c r="B3928">
        <v>0</v>
      </c>
      <c r="C3928">
        <v>80</v>
      </c>
      <c r="D3928">
        <v>85</v>
      </c>
      <c r="E3928">
        <v>85</v>
      </c>
      <c r="F3928">
        <v>85</v>
      </c>
      <c r="G3928">
        <f t="shared" si="306"/>
        <v>0</v>
      </c>
      <c r="H3928">
        <f t="shared" si="307"/>
        <v>0</v>
      </c>
      <c r="I3928">
        <f t="shared" si="308"/>
        <v>0</v>
      </c>
      <c r="J3928">
        <f t="shared" si="309"/>
        <v>0</v>
      </c>
      <c r="K3928">
        <f t="shared" si="310"/>
        <v>0</v>
      </c>
    </row>
    <row r="3929" spans="1:11" x14ac:dyDescent="0.3">
      <c r="A3929" t="s">
        <v>41</v>
      </c>
      <c r="B3929">
        <v>0</v>
      </c>
      <c r="C3929">
        <v>102</v>
      </c>
      <c r="D3929">
        <v>99</v>
      </c>
      <c r="E3929">
        <v>99</v>
      </c>
      <c r="F3929">
        <v>99</v>
      </c>
      <c r="G3929">
        <f t="shared" si="306"/>
        <v>0</v>
      </c>
      <c r="H3929">
        <f t="shared" si="307"/>
        <v>0</v>
      </c>
      <c r="I3929">
        <f t="shared" si="308"/>
        <v>0</v>
      </c>
      <c r="J3929">
        <f t="shared" si="309"/>
        <v>0</v>
      </c>
      <c r="K3929">
        <f t="shared" si="310"/>
        <v>0</v>
      </c>
    </row>
    <row r="3930" spans="1:11" x14ac:dyDescent="0.3">
      <c r="A3930" t="s">
        <v>41</v>
      </c>
      <c r="B3930">
        <v>0</v>
      </c>
      <c r="C3930">
        <v>70</v>
      </c>
      <c r="D3930">
        <v>70</v>
      </c>
      <c r="E3930">
        <v>70</v>
      </c>
      <c r="F3930">
        <v>70</v>
      </c>
      <c r="G3930">
        <f t="shared" si="306"/>
        <v>0</v>
      </c>
      <c r="H3930">
        <f t="shared" si="307"/>
        <v>0</v>
      </c>
      <c r="I3930">
        <f t="shared" si="308"/>
        <v>0</v>
      </c>
      <c r="J3930">
        <f t="shared" si="309"/>
        <v>0</v>
      </c>
      <c r="K3930">
        <f t="shared" si="310"/>
        <v>0</v>
      </c>
    </row>
    <row r="3931" spans="1:11" x14ac:dyDescent="0.3">
      <c r="A3931" t="s">
        <v>41</v>
      </c>
      <c r="B3931">
        <v>2</v>
      </c>
      <c r="C3931">
        <v>70</v>
      </c>
      <c r="D3931">
        <v>80</v>
      </c>
      <c r="E3931">
        <v>80</v>
      </c>
      <c r="F3931">
        <v>80</v>
      </c>
      <c r="G3931">
        <f t="shared" si="306"/>
        <v>0</v>
      </c>
      <c r="H3931">
        <f t="shared" si="307"/>
        <v>0</v>
      </c>
      <c r="I3931">
        <f t="shared" si="308"/>
        <v>0</v>
      </c>
      <c r="J3931">
        <f t="shared" si="309"/>
        <v>0</v>
      </c>
      <c r="K3931">
        <f t="shared" si="310"/>
        <v>0</v>
      </c>
    </row>
    <row r="3932" spans="1:11" x14ac:dyDescent="0.3">
      <c r="A3932" t="s">
        <v>41</v>
      </c>
      <c r="B3932">
        <v>0</v>
      </c>
      <c r="C3932">
        <v>65</v>
      </c>
      <c r="D3932">
        <v>76</v>
      </c>
      <c r="E3932">
        <v>76</v>
      </c>
      <c r="F3932">
        <v>76</v>
      </c>
      <c r="G3932">
        <f t="shared" si="306"/>
        <v>0</v>
      </c>
      <c r="H3932">
        <f t="shared" si="307"/>
        <v>0</v>
      </c>
      <c r="I3932">
        <f t="shared" si="308"/>
        <v>0</v>
      </c>
      <c r="J3932">
        <f t="shared" si="309"/>
        <v>0</v>
      </c>
      <c r="K3932">
        <f t="shared" si="310"/>
        <v>0</v>
      </c>
    </row>
    <row r="3933" spans="1:11" x14ac:dyDescent="0.3">
      <c r="A3933" t="s">
        <v>41</v>
      </c>
      <c r="B3933">
        <v>0</v>
      </c>
      <c r="C3933">
        <v>69</v>
      </c>
      <c r="D3933">
        <v>75</v>
      </c>
      <c r="E3933">
        <v>75</v>
      </c>
      <c r="F3933">
        <v>75</v>
      </c>
      <c r="G3933">
        <f t="shared" si="306"/>
        <v>0</v>
      </c>
      <c r="H3933">
        <f t="shared" si="307"/>
        <v>0</v>
      </c>
      <c r="I3933">
        <f t="shared" si="308"/>
        <v>0</v>
      </c>
      <c r="J3933">
        <f t="shared" si="309"/>
        <v>0</v>
      </c>
      <c r="K3933">
        <f t="shared" si="310"/>
        <v>0</v>
      </c>
    </row>
    <row r="3934" spans="1:11" x14ac:dyDescent="0.3">
      <c r="A3934" t="s">
        <v>41</v>
      </c>
      <c r="B3934">
        <v>2</v>
      </c>
      <c r="C3934">
        <v>104</v>
      </c>
      <c r="D3934">
        <v>105</v>
      </c>
      <c r="E3934">
        <v>105</v>
      </c>
      <c r="F3934">
        <v>105</v>
      </c>
      <c r="G3934">
        <f t="shared" si="306"/>
        <v>0</v>
      </c>
      <c r="H3934">
        <f t="shared" si="307"/>
        <v>0</v>
      </c>
      <c r="I3934">
        <f t="shared" si="308"/>
        <v>0</v>
      </c>
      <c r="J3934">
        <f t="shared" si="309"/>
        <v>0</v>
      </c>
      <c r="K3934">
        <f t="shared" si="310"/>
        <v>0</v>
      </c>
    </row>
    <row r="3935" spans="1:11" x14ac:dyDescent="0.3">
      <c r="A3935" t="s">
        <v>41</v>
      </c>
      <c r="B3935">
        <v>3</v>
      </c>
      <c r="C3935">
        <v>168</v>
      </c>
      <c r="D3935">
        <v>168</v>
      </c>
      <c r="E3935">
        <v>168</v>
      </c>
      <c r="F3935">
        <v>168</v>
      </c>
      <c r="G3935">
        <f t="shared" si="306"/>
        <v>0</v>
      </c>
      <c r="H3935">
        <f t="shared" si="307"/>
        <v>0</v>
      </c>
      <c r="I3935">
        <f t="shared" si="308"/>
        <v>0</v>
      </c>
      <c r="J3935">
        <f t="shared" si="309"/>
        <v>0</v>
      </c>
      <c r="K3935">
        <f t="shared" si="310"/>
        <v>0</v>
      </c>
    </row>
    <row r="3936" spans="1:11" x14ac:dyDescent="0.3">
      <c r="A3936" t="s">
        <v>41</v>
      </c>
      <c r="B3936">
        <v>7</v>
      </c>
      <c r="C3936">
        <v>135</v>
      </c>
      <c r="D3936">
        <v>131</v>
      </c>
      <c r="E3936">
        <v>131</v>
      </c>
      <c r="F3936">
        <v>131</v>
      </c>
      <c r="G3936">
        <f t="shared" si="306"/>
        <v>0</v>
      </c>
      <c r="H3936">
        <f t="shared" si="307"/>
        <v>0</v>
      </c>
      <c r="I3936">
        <f t="shared" si="308"/>
        <v>0</v>
      </c>
      <c r="J3936">
        <f t="shared" si="309"/>
        <v>0</v>
      </c>
      <c r="K3936">
        <f t="shared" si="310"/>
        <v>0</v>
      </c>
    </row>
    <row r="3937" spans="1:11" x14ac:dyDescent="0.3">
      <c r="A3937" t="s">
        <v>41</v>
      </c>
      <c r="B3937">
        <v>3</v>
      </c>
      <c r="C3937">
        <v>110</v>
      </c>
      <c r="D3937">
        <v>115</v>
      </c>
      <c r="E3937">
        <v>115</v>
      </c>
      <c r="F3937">
        <v>115</v>
      </c>
      <c r="G3937">
        <f t="shared" si="306"/>
        <v>0</v>
      </c>
      <c r="H3937">
        <f t="shared" si="307"/>
        <v>0</v>
      </c>
      <c r="I3937">
        <f t="shared" si="308"/>
        <v>0</v>
      </c>
      <c r="J3937">
        <f t="shared" si="309"/>
        <v>0</v>
      </c>
      <c r="K3937">
        <f t="shared" si="310"/>
        <v>0</v>
      </c>
    </row>
    <row r="3938" spans="1:11" x14ac:dyDescent="0.3">
      <c r="A3938" t="s">
        <v>41</v>
      </c>
      <c r="B3938">
        <v>0</v>
      </c>
      <c r="C3938">
        <v>89</v>
      </c>
      <c r="D3938">
        <v>91</v>
      </c>
      <c r="E3938">
        <v>91</v>
      </c>
      <c r="F3938">
        <v>91</v>
      </c>
      <c r="G3938">
        <f t="shared" si="306"/>
        <v>0</v>
      </c>
      <c r="H3938">
        <f t="shared" si="307"/>
        <v>0</v>
      </c>
      <c r="I3938">
        <f t="shared" si="308"/>
        <v>0</v>
      </c>
      <c r="J3938">
        <f t="shared" si="309"/>
        <v>0</v>
      </c>
      <c r="K3938">
        <f t="shared" si="310"/>
        <v>0</v>
      </c>
    </row>
    <row r="3939" spans="1:11" x14ac:dyDescent="0.3">
      <c r="A3939" t="s">
        <v>41</v>
      </c>
      <c r="B3939">
        <v>1</v>
      </c>
      <c r="C3939">
        <v>94</v>
      </c>
      <c r="D3939">
        <v>97</v>
      </c>
      <c r="E3939">
        <v>97</v>
      </c>
      <c r="F3939">
        <v>97</v>
      </c>
      <c r="G3939">
        <f t="shared" si="306"/>
        <v>0</v>
      </c>
      <c r="H3939">
        <f t="shared" si="307"/>
        <v>0</v>
      </c>
      <c r="I3939">
        <f t="shared" si="308"/>
        <v>0</v>
      </c>
      <c r="J3939">
        <f t="shared" si="309"/>
        <v>0</v>
      </c>
      <c r="K3939">
        <f t="shared" si="310"/>
        <v>0</v>
      </c>
    </row>
    <row r="3940" spans="1:11" x14ac:dyDescent="0.3">
      <c r="A3940" t="s">
        <v>41</v>
      </c>
      <c r="B3940">
        <v>0</v>
      </c>
      <c r="C3940">
        <v>38</v>
      </c>
      <c r="D3940">
        <v>39</v>
      </c>
      <c r="E3940">
        <v>39</v>
      </c>
      <c r="F3940">
        <v>39</v>
      </c>
      <c r="G3940">
        <f t="shared" si="306"/>
        <v>0</v>
      </c>
      <c r="H3940">
        <f t="shared" si="307"/>
        <v>0</v>
      </c>
      <c r="I3940">
        <f t="shared" si="308"/>
        <v>0</v>
      </c>
      <c r="J3940">
        <f t="shared" si="309"/>
        <v>0</v>
      </c>
      <c r="K3940">
        <f t="shared" si="310"/>
        <v>0</v>
      </c>
    </row>
    <row r="3941" spans="1:11" x14ac:dyDescent="0.3">
      <c r="A3941" t="s">
        <v>41</v>
      </c>
      <c r="B3941">
        <v>3</v>
      </c>
      <c r="C3941">
        <v>115</v>
      </c>
      <c r="D3941">
        <v>114</v>
      </c>
      <c r="E3941">
        <v>114</v>
      </c>
      <c r="F3941">
        <v>114</v>
      </c>
      <c r="G3941">
        <f t="shared" si="306"/>
        <v>0</v>
      </c>
      <c r="H3941">
        <f t="shared" si="307"/>
        <v>0</v>
      </c>
      <c r="I3941">
        <f t="shared" si="308"/>
        <v>0</v>
      </c>
      <c r="J3941">
        <f t="shared" si="309"/>
        <v>0</v>
      </c>
      <c r="K3941">
        <f t="shared" si="310"/>
        <v>0</v>
      </c>
    </row>
    <row r="3942" spans="1:11" x14ac:dyDescent="0.3">
      <c r="A3942" t="s">
        <v>41</v>
      </c>
      <c r="B3942">
        <v>1</v>
      </c>
      <c r="C3942">
        <v>54</v>
      </c>
      <c r="D3942">
        <v>55</v>
      </c>
      <c r="E3942">
        <v>55</v>
      </c>
      <c r="F3942">
        <v>55</v>
      </c>
      <c r="G3942">
        <f t="shared" si="306"/>
        <v>0</v>
      </c>
      <c r="H3942">
        <f t="shared" si="307"/>
        <v>0</v>
      </c>
      <c r="I3942">
        <f t="shared" si="308"/>
        <v>0</v>
      </c>
      <c r="J3942">
        <f t="shared" si="309"/>
        <v>0</v>
      </c>
      <c r="K3942">
        <f t="shared" si="310"/>
        <v>0</v>
      </c>
    </row>
    <row r="3943" spans="1:11" x14ac:dyDescent="0.3">
      <c r="A3943" t="s">
        <v>41</v>
      </c>
      <c r="B3943">
        <v>0</v>
      </c>
      <c r="C3943">
        <v>62</v>
      </c>
      <c r="D3943">
        <v>60</v>
      </c>
      <c r="E3943">
        <v>60</v>
      </c>
      <c r="F3943">
        <v>60</v>
      </c>
      <c r="G3943">
        <f t="shared" si="306"/>
        <v>0</v>
      </c>
      <c r="H3943">
        <f t="shared" si="307"/>
        <v>0</v>
      </c>
      <c r="I3943">
        <f t="shared" si="308"/>
        <v>0</v>
      </c>
      <c r="J3943">
        <f t="shared" si="309"/>
        <v>0</v>
      </c>
      <c r="K3943">
        <f t="shared" si="310"/>
        <v>0</v>
      </c>
    </row>
    <row r="3944" spans="1:11" x14ac:dyDescent="0.3">
      <c r="A3944" t="s">
        <v>41</v>
      </c>
      <c r="B3944">
        <v>2</v>
      </c>
      <c r="C3944">
        <v>113</v>
      </c>
      <c r="D3944">
        <v>118</v>
      </c>
      <c r="E3944">
        <v>118</v>
      </c>
      <c r="F3944">
        <v>118</v>
      </c>
      <c r="G3944">
        <f t="shared" si="306"/>
        <v>0</v>
      </c>
      <c r="H3944">
        <f t="shared" si="307"/>
        <v>0</v>
      </c>
      <c r="I3944">
        <f t="shared" si="308"/>
        <v>0</v>
      </c>
      <c r="J3944">
        <f t="shared" si="309"/>
        <v>0</v>
      </c>
      <c r="K3944">
        <f t="shared" si="310"/>
        <v>0</v>
      </c>
    </row>
    <row r="3945" spans="1:11" x14ac:dyDescent="0.3">
      <c r="A3945" t="s">
        <v>41</v>
      </c>
      <c r="B3945">
        <v>0</v>
      </c>
      <c r="C3945">
        <v>72</v>
      </c>
      <c r="D3945">
        <v>73</v>
      </c>
      <c r="E3945">
        <v>73</v>
      </c>
      <c r="F3945">
        <v>73</v>
      </c>
      <c r="G3945">
        <f t="shared" si="306"/>
        <v>0</v>
      </c>
      <c r="H3945">
        <f t="shared" si="307"/>
        <v>0</v>
      </c>
      <c r="I3945">
        <f t="shared" si="308"/>
        <v>0</v>
      </c>
      <c r="J3945">
        <f t="shared" si="309"/>
        <v>0</v>
      </c>
      <c r="K3945">
        <f t="shared" si="310"/>
        <v>0</v>
      </c>
    </row>
    <row r="3946" spans="1:11" x14ac:dyDescent="0.3">
      <c r="A3946" t="s">
        <v>41</v>
      </c>
      <c r="B3946">
        <v>0</v>
      </c>
      <c r="C3946">
        <v>64</v>
      </c>
      <c r="D3946">
        <v>69</v>
      </c>
      <c r="E3946">
        <v>69</v>
      </c>
      <c r="F3946">
        <v>69</v>
      </c>
      <c r="G3946">
        <f t="shared" si="306"/>
        <v>0</v>
      </c>
      <c r="H3946">
        <f t="shared" si="307"/>
        <v>0</v>
      </c>
      <c r="I3946">
        <f t="shared" si="308"/>
        <v>0</v>
      </c>
      <c r="J3946">
        <f t="shared" si="309"/>
        <v>0</v>
      </c>
      <c r="K3946">
        <f t="shared" si="310"/>
        <v>0</v>
      </c>
    </row>
    <row r="3947" spans="1:11" x14ac:dyDescent="0.3">
      <c r="A3947" t="s">
        <v>41</v>
      </c>
      <c r="B3947">
        <v>0</v>
      </c>
      <c r="C3947">
        <v>42</v>
      </c>
      <c r="D3947">
        <v>35</v>
      </c>
      <c r="E3947">
        <v>35</v>
      </c>
      <c r="F3947">
        <v>35</v>
      </c>
      <c r="G3947">
        <f t="shared" si="306"/>
        <v>0</v>
      </c>
      <c r="H3947">
        <f t="shared" si="307"/>
        <v>0</v>
      </c>
      <c r="I3947">
        <f t="shared" si="308"/>
        <v>0</v>
      </c>
      <c r="J3947">
        <f t="shared" si="309"/>
        <v>0</v>
      </c>
      <c r="K3947">
        <f t="shared" si="310"/>
        <v>0</v>
      </c>
    </row>
    <row r="3948" spans="1:11" x14ac:dyDescent="0.3">
      <c r="A3948" t="s">
        <v>41</v>
      </c>
      <c r="B3948">
        <v>3</v>
      </c>
      <c r="C3948">
        <v>165</v>
      </c>
      <c r="D3948">
        <v>133</v>
      </c>
      <c r="E3948">
        <v>133</v>
      </c>
      <c r="F3948">
        <v>133</v>
      </c>
      <c r="G3948">
        <f t="shared" si="306"/>
        <v>0</v>
      </c>
      <c r="H3948">
        <f t="shared" si="307"/>
        <v>0</v>
      </c>
      <c r="I3948">
        <f t="shared" si="308"/>
        <v>0</v>
      </c>
      <c r="J3948">
        <f t="shared" si="309"/>
        <v>0</v>
      </c>
      <c r="K3948">
        <f t="shared" si="310"/>
        <v>0</v>
      </c>
    </row>
    <row r="3949" spans="1:11" x14ac:dyDescent="0.3">
      <c r="A3949" t="s">
        <v>41</v>
      </c>
      <c r="B3949">
        <v>1</v>
      </c>
      <c r="C3949">
        <v>38</v>
      </c>
      <c r="D3949">
        <v>36</v>
      </c>
      <c r="E3949">
        <v>36</v>
      </c>
      <c r="F3949">
        <v>36</v>
      </c>
      <c r="G3949">
        <f t="shared" si="306"/>
        <v>0</v>
      </c>
      <c r="H3949">
        <f t="shared" si="307"/>
        <v>0</v>
      </c>
      <c r="I3949">
        <f t="shared" si="308"/>
        <v>0</v>
      </c>
      <c r="J3949">
        <f t="shared" si="309"/>
        <v>0</v>
      </c>
      <c r="K3949">
        <f t="shared" si="310"/>
        <v>0</v>
      </c>
    </row>
    <row r="3950" spans="1:11" x14ac:dyDescent="0.3">
      <c r="A3950" t="s">
        <v>41</v>
      </c>
      <c r="B3950">
        <v>1</v>
      </c>
      <c r="C3950">
        <v>158</v>
      </c>
      <c r="D3950">
        <v>164</v>
      </c>
      <c r="E3950">
        <v>164</v>
      </c>
      <c r="F3950">
        <v>164</v>
      </c>
      <c r="G3950">
        <f t="shared" si="306"/>
        <v>0</v>
      </c>
      <c r="H3950">
        <f t="shared" si="307"/>
        <v>0</v>
      </c>
      <c r="I3950">
        <f t="shared" si="308"/>
        <v>0</v>
      </c>
      <c r="J3950">
        <f t="shared" si="309"/>
        <v>0</v>
      </c>
      <c r="K3950">
        <f t="shared" si="310"/>
        <v>0</v>
      </c>
    </row>
    <row r="3951" spans="1:11" x14ac:dyDescent="0.3">
      <c r="A3951" t="s">
        <v>41</v>
      </c>
      <c r="B3951">
        <v>0</v>
      </c>
      <c r="C3951">
        <v>21</v>
      </c>
      <c r="D3951">
        <v>22</v>
      </c>
      <c r="E3951">
        <v>22</v>
      </c>
      <c r="F3951">
        <v>22</v>
      </c>
      <c r="G3951">
        <f t="shared" si="306"/>
        <v>0</v>
      </c>
      <c r="H3951">
        <f t="shared" si="307"/>
        <v>0</v>
      </c>
      <c r="I3951">
        <f t="shared" si="308"/>
        <v>0</v>
      </c>
      <c r="J3951">
        <f t="shared" si="309"/>
        <v>0</v>
      </c>
      <c r="K3951">
        <f t="shared" si="310"/>
        <v>0</v>
      </c>
    </row>
    <row r="3952" spans="1:11" x14ac:dyDescent="0.3">
      <c r="A3952" t="s">
        <v>41</v>
      </c>
      <c r="B3952">
        <v>0</v>
      </c>
      <c r="C3952">
        <v>149</v>
      </c>
      <c r="D3952">
        <v>149</v>
      </c>
      <c r="E3952">
        <v>149</v>
      </c>
      <c r="F3952">
        <v>149</v>
      </c>
      <c r="G3952">
        <f t="shared" si="306"/>
        <v>0</v>
      </c>
      <c r="H3952">
        <f t="shared" si="307"/>
        <v>0</v>
      </c>
      <c r="I3952">
        <f t="shared" si="308"/>
        <v>0</v>
      </c>
      <c r="J3952">
        <f t="shared" si="309"/>
        <v>0</v>
      </c>
      <c r="K3952">
        <f t="shared" si="310"/>
        <v>0</v>
      </c>
    </row>
    <row r="3953" spans="1:11" x14ac:dyDescent="0.3">
      <c r="A3953" t="s">
        <v>41</v>
      </c>
      <c r="B3953">
        <v>4</v>
      </c>
      <c r="C3953">
        <v>219</v>
      </c>
      <c r="D3953">
        <v>245</v>
      </c>
      <c r="E3953">
        <v>245</v>
      </c>
      <c r="F3953">
        <v>245</v>
      </c>
      <c r="G3953">
        <f t="shared" si="306"/>
        <v>0</v>
      </c>
      <c r="H3953">
        <f t="shared" si="307"/>
        <v>0</v>
      </c>
      <c r="I3953">
        <f t="shared" si="308"/>
        <v>0</v>
      </c>
      <c r="J3953">
        <f t="shared" si="309"/>
        <v>0</v>
      </c>
      <c r="K3953">
        <f t="shared" si="310"/>
        <v>0</v>
      </c>
    </row>
    <row r="3954" spans="1:11" x14ac:dyDescent="0.3">
      <c r="A3954" t="s">
        <v>41</v>
      </c>
      <c r="B3954">
        <v>0</v>
      </c>
      <c r="C3954">
        <v>47</v>
      </c>
      <c r="D3954">
        <v>43</v>
      </c>
      <c r="E3954">
        <v>43</v>
      </c>
      <c r="F3954">
        <v>43</v>
      </c>
      <c r="G3954">
        <f t="shared" si="306"/>
        <v>0</v>
      </c>
      <c r="H3954">
        <f t="shared" si="307"/>
        <v>0</v>
      </c>
      <c r="I3954">
        <f t="shared" si="308"/>
        <v>0</v>
      </c>
      <c r="J3954">
        <f t="shared" si="309"/>
        <v>0</v>
      </c>
      <c r="K3954">
        <f t="shared" si="310"/>
        <v>0</v>
      </c>
    </row>
    <row r="3955" spans="1:11" x14ac:dyDescent="0.3">
      <c r="A3955" t="s">
        <v>41</v>
      </c>
      <c r="B3955">
        <v>0</v>
      </c>
      <c r="C3955">
        <v>38</v>
      </c>
      <c r="D3955">
        <v>42</v>
      </c>
      <c r="E3955">
        <v>42</v>
      </c>
      <c r="F3955">
        <v>42</v>
      </c>
      <c r="G3955">
        <f t="shared" si="306"/>
        <v>0</v>
      </c>
      <c r="H3955">
        <f t="shared" si="307"/>
        <v>0</v>
      </c>
      <c r="I3955">
        <f t="shared" si="308"/>
        <v>0</v>
      </c>
      <c r="J3955">
        <f t="shared" si="309"/>
        <v>0</v>
      </c>
      <c r="K3955">
        <f t="shared" si="310"/>
        <v>0</v>
      </c>
    </row>
    <row r="3956" spans="1:11" x14ac:dyDescent="0.3">
      <c r="A3956" t="s">
        <v>41</v>
      </c>
      <c r="B3956">
        <v>0</v>
      </c>
      <c r="C3956">
        <v>43</v>
      </c>
      <c r="D3956">
        <v>49</v>
      </c>
      <c r="E3956">
        <v>49</v>
      </c>
      <c r="F3956">
        <v>49</v>
      </c>
      <c r="G3956">
        <f t="shared" si="306"/>
        <v>0</v>
      </c>
      <c r="H3956">
        <f t="shared" si="307"/>
        <v>0</v>
      </c>
      <c r="I3956">
        <f t="shared" si="308"/>
        <v>0</v>
      </c>
      <c r="J3956">
        <f t="shared" si="309"/>
        <v>0</v>
      </c>
      <c r="K3956">
        <f t="shared" si="310"/>
        <v>0</v>
      </c>
    </row>
    <row r="3957" spans="1:11" x14ac:dyDescent="0.3">
      <c r="A3957" t="s">
        <v>41</v>
      </c>
      <c r="B3957">
        <v>0</v>
      </c>
      <c r="C3957">
        <v>64</v>
      </c>
      <c r="D3957">
        <v>71</v>
      </c>
      <c r="E3957">
        <v>71</v>
      </c>
      <c r="F3957">
        <v>71</v>
      </c>
      <c r="G3957">
        <f t="shared" si="306"/>
        <v>0</v>
      </c>
      <c r="H3957">
        <f t="shared" si="307"/>
        <v>0</v>
      </c>
      <c r="I3957">
        <f t="shared" si="308"/>
        <v>0</v>
      </c>
      <c r="J3957">
        <f t="shared" si="309"/>
        <v>0</v>
      </c>
      <c r="K3957">
        <f t="shared" si="310"/>
        <v>0</v>
      </c>
    </row>
    <row r="3958" spans="1:11" x14ac:dyDescent="0.3">
      <c r="A3958" t="s">
        <v>41</v>
      </c>
      <c r="B3958">
        <v>0</v>
      </c>
      <c r="C3958">
        <v>97</v>
      </c>
      <c r="D3958">
        <v>131</v>
      </c>
      <c r="E3958">
        <v>131</v>
      </c>
      <c r="F3958">
        <v>131</v>
      </c>
      <c r="G3958">
        <f t="shared" si="306"/>
        <v>0</v>
      </c>
      <c r="H3958">
        <f t="shared" si="307"/>
        <v>0</v>
      </c>
      <c r="I3958">
        <f t="shared" si="308"/>
        <v>0</v>
      </c>
      <c r="J3958">
        <f t="shared" si="309"/>
        <v>0</v>
      </c>
      <c r="K3958">
        <f t="shared" si="310"/>
        <v>0</v>
      </c>
    </row>
    <row r="3959" spans="1:11" x14ac:dyDescent="0.3">
      <c r="A3959" t="s">
        <v>41</v>
      </c>
      <c r="B3959">
        <v>1</v>
      </c>
      <c r="C3959">
        <v>133</v>
      </c>
      <c r="D3959">
        <v>141</v>
      </c>
      <c r="E3959">
        <v>141</v>
      </c>
      <c r="F3959">
        <v>141</v>
      </c>
      <c r="G3959">
        <f t="shared" si="306"/>
        <v>0</v>
      </c>
      <c r="H3959">
        <f t="shared" si="307"/>
        <v>0</v>
      </c>
      <c r="I3959">
        <f t="shared" si="308"/>
        <v>0</v>
      </c>
      <c r="J3959">
        <f t="shared" si="309"/>
        <v>0</v>
      </c>
      <c r="K3959">
        <f t="shared" si="310"/>
        <v>0</v>
      </c>
    </row>
    <row r="3960" spans="1:11" x14ac:dyDescent="0.3">
      <c r="A3960" t="s">
        <v>41</v>
      </c>
      <c r="B3960">
        <v>1</v>
      </c>
      <c r="C3960">
        <v>96</v>
      </c>
      <c r="D3960">
        <v>101</v>
      </c>
      <c r="E3960">
        <v>101</v>
      </c>
      <c r="F3960">
        <v>101</v>
      </c>
      <c r="G3960">
        <f t="shared" si="306"/>
        <v>0</v>
      </c>
      <c r="H3960">
        <f t="shared" si="307"/>
        <v>0</v>
      </c>
      <c r="I3960">
        <f t="shared" si="308"/>
        <v>0</v>
      </c>
      <c r="J3960">
        <f t="shared" si="309"/>
        <v>0</v>
      </c>
      <c r="K3960">
        <f t="shared" si="310"/>
        <v>0</v>
      </c>
    </row>
    <row r="3961" spans="1:11" x14ac:dyDescent="0.3">
      <c r="A3961" t="s">
        <v>41</v>
      </c>
      <c r="B3961">
        <v>0</v>
      </c>
      <c r="C3961">
        <v>28</v>
      </c>
      <c r="D3961">
        <v>31</v>
      </c>
      <c r="E3961">
        <v>31</v>
      </c>
      <c r="F3961">
        <v>31</v>
      </c>
      <c r="G3961">
        <f t="shared" si="306"/>
        <v>0</v>
      </c>
      <c r="H3961">
        <f t="shared" si="307"/>
        <v>0</v>
      </c>
      <c r="I3961">
        <f t="shared" si="308"/>
        <v>0</v>
      </c>
      <c r="J3961">
        <f t="shared" si="309"/>
        <v>0</v>
      </c>
      <c r="K3961">
        <f t="shared" si="310"/>
        <v>0</v>
      </c>
    </row>
    <row r="3962" spans="1:11" x14ac:dyDescent="0.3">
      <c r="A3962" t="s">
        <v>41</v>
      </c>
      <c r="B3962">
        <v>0</v>
      </c>
      <c r="C3962">
        <v>109</v>
      </c>
      <c r="D3962">
        <v>110</v>
      </c>
      <c r="E3962">
        <v>110</v>
      </c>
      <c r="F3962">
        <v>110</v>
      </c>
      <c r="G3962">
        <f t="shared" si="306"/>
        <v>0</v>
      </c>
      <c r="H3962">
        <f t="shared" si="307"/>
        <v>0</v>
      </c>
      <c r="I3962">
        <f t="shared" si="308"/>
        <v>0</v>
      </c>
      <c r="J3962">
        <f t="shared" si="309"/>
        <v>0</v>
      </c>
      <c r="K3962">
        <f t="shared" si="310"/>
        <v>0</v>
      </c>
    </row>
    <row r="3963" spans="1:11" x14ac:dyDescent="0.3">
      <c r="A3963" t="s">
        <v>41</v>
      </c>
      <c r="B3963">
        <v>4</v>
      </c>
      <c r="C3963">
        <v>225</v>
      </c>
      <c r="D3963">
        <v>210</v>
      </c>
      <c r="E3963">
        <v>210</v>
      </c>
      <c r="F3963">
        <v>210</v>
      </c>
      <c r="G3963">
        <f t="shared" si="306"/>
        <v>0</v>
      </c>
      <c r="H3963">
        <f t="shared" si="307"/>
        <v>0</v>
      </c>
      <c r="I3963">
        <f t="shared" si="308"/>
        <v>0</v>
      </c>
      <c r="J3963">
        <f t="shared" si="309"/>
        <v>0</v>
      </c>
      <c r="K3963">
        <f t="shared" si="310"/>
        <v>0</v>
      </c>
    </row>
    <row r="3964" spans="1:11" x14ac:dyDescent="0.3">
      <c r="A3964" t="s">
        <v>41</v>
      </c>
      <c r="B3964">
        <v>0</v>
      </c>
      <c r="C3964">
        <v>139</v>
      </c>
      <c r="D3964">
        <v>152</v>
      </c>
      <c r="E3964">
        <v>152</v>
      </c>
      <c r="F3964">
        <v>152</v>
      </c>
      <c r="G3964">
        <f t="shared" si="306"/>
        <v>0</v>
      </c>
      <c r="H3964">
        <f t="shared" si="307"/>
        <v>0</v>
      </c>
      <c r="I3964">
        <f t="shared" si="308"/>
        <v>0</v>
      </c>
      <c r="J3964">
        <f t="shared" si="309"/>
        <v>0</v>
      </c>
      <c r="K3964">
        <f t="shared" si="310"/>
        <v>0</v>
      </c>
    </row>
    <row r="3965" spans="1:11" x14ac:dyDescent="0.3">
      <c r="A3965" t="s">
        <v>41</v>
      </c>
      <c r="B3965">
        <v>0</v>
      </c>
      <c r="C3965">
        <v>98</v>
      </c>
      <c r="D3965">
        <v>98</v>
      </c>
      <c r="E3965">
        <v>98</v>
      </c>
      <c r="F3965">
        <v>98</v>
      </c>
      <c r="G3965">
        <f t="shared" si="306"/>
        <v>0</v>
      </c>
      <c r="H3965">
        <f t="shared" si="307"/>
        <v>0</v>
      </c>
      <c r="I3965">
        <f t="shared" si="308"/>
        <v>0</v>
      </c>
      <c r="J3965">
        <f t="shared" si="309"/>
        <v>0</v>
      </c>
      <c r="K3965">
        <f t="shared" si="310"/>
        <v>0</v>
      </c>
    </row>
    <row r="3966" spans="1:11" x14ac:dyDescent="0.3">
      <c r="A3966" t="s">
        <v>41</v>
      </c>
      <c r="B3966">
        <v>1</v>
      </c>
      <c r="C3966">
        <v>63</v>
      </c>
      <c r="D3966">
        <v>62</v>
      </c>
      <c r="E3966">
        <v>62</v>
      </c>
      <c r="F3966">
        <v>62</v>
      </c>
      <c r="G3966">
        <f t="shared" si="306"/>
        <v>0</v>
      </c>
      <c r="H3966">
        <f t="shared" si="307"/>
        <v>0</v>
      </c>
      <c r="I3966">
        <f t="shared" si="308"/>
        <v>0</v>
      </c>
      <c r="J3966">
        <f t="shared" si="309"/>
        <v>0</v>
      </c>
      <c r="K3966">
        <f t="shared" si="310"/>
        <v>0</v>
      </c>
    </row>
    <row r="3967" spans="1:11" x14ac:dyDescent="0.3">
      <c r="A3967" t="s">
        <v>41</v>
      </c>
      <c r="B3967">
        <v>0</v>
      </c>
      <c r="C3967">
        <v>50</v>
      </c>
      <c r="D3967">
        <v>54</v>
      </c>
      <c r="E3967">
        <v>54</v>
      </c>
      <c r="F3967">
        <v>54</v>
      </c>
      <c r="G3967">
        <f t="shared" si="306"/>
        <v>0</v>
      </c>
      <c r="H3967">
        <f t="shared" si="307"/>
        <v>0</v>
      </c>
      <c r="I3967">
        <f t="shared" si="308"/>
        <v>0</v>
      </c>
      <c r="J3967">
        <f t="shared" si="309"/>
        <v>0</v>
      </c>
      <c r="K3967">
        <f t="shared" si="310"/>
        <v>0</v>
      </c>
    </row>
    <row r="3968" spans="1:11" x14ac:dyDescent="0.3">
      <c r="A3968" t="s">
        <v>41</v>
      </c>
      <c r="B3968">
        <v>7</v>
      </c>
      <c r="C3968">
        <v>138</v>
      </c>
      <c r="D3968">
        <v>139</v>
      </c>
      <c r="E3968">
        <v>139</v>
      </c>
      <c r="F3968">
        <v>139</v>
      </c>
      <c r="G3968">
        <f t="shared" si="306"/>
        <v>0</v>
      </c>
      <c r="H3968">
        <f t="shared" si="307"/>
        <v>0</v>
      </c>
      <c r="I3968">
        <f t="shared" si="308"/>
        <v>0</v>
      </c>
      <c r="J3968">
        <f t="shared" si="309"/>
        <v>0</v>
      </c>
      <c r="K3968">
        <f t="shared" si="310"/>
        <v>0</v>
      </c>
    </row>
    <row r="3969" spans="1:11" x14ac:dyDescent="0.3">
      <c r="A3969" t="s">
        <v>41</v>
      </c>
      <c r="B3969">
        <v>31</v>
      </c>
      <c r="C3969">
        <v>612</v>
      </c>
      <c r="D3969">
        <v>602</v>
      </c>
      <c r="E3969">
        <v>602</v>
      </c>
      <c r="F3969">
        <v>602</v>
      </c>
      <c r="G3969">
        <f t="shared" si="306"/>
        <v>0</v>
      </c>
      <c r="H3969">
        <f t="shared" si="307"/>
        <v>0</v>
      </c>
      <c r="I3969">
        <f t="shared" si="308"/>
        <v>0</v>
      </c>
      <c r="J3969">
        <f t="shared" si="309"/>
        <v>0</v>
      </c>
      <c r="K3969">
        <f t="shared" si="310"/>
        <v>0</v>
      </c>
    </row>
    <row r="3970" spans="1:11" x14ac:dyDescent="0.3">
      <c r="A3970" t="s">
        <v>41</v>
      </c>
      <c r="B3970">
        <v>0</v>
      </c>
      <c r="C3970">
        <v>42</v>
      </c>
      <c r="D3970">
        <v>52</v>
      </c>
      <c r="E3970">
        <v>52</v>
      </c>
      <c r="F3970">
        <v>52</v>
      </c>
      <c r="G3970">
        <f t="shared" si="306"/>
        <v>0</v>
      </c>
      <c r="H3970">
        <f t="shared" si="307"/>
        <v>0</v>
      </c>
      <c r="I3970">
        <f t="shared" si="308"/>
        <v>0</v>
      </c>
      <c r="J3970">
        <f t="shared" si="309"/>
        <v>0</v>
      </c>
      <c r="K3970">
        <f t="shared" si="310"/>
        <v>0</v>
      </c>
    </row>
    <row r="3971" spans="1:11" x14ac:dyDescent="0.3">
      <c r="A3971" t="s">
        <v>41</v>
      </c>
      <c r="B3971">
        <v>2</v>
      </c>
      <c r="C3971">
        <v>140</v>
      </c>
      <c r="D3971">
        <v>136</v>
      </c>
      <c r="E3971">
        <v>136</v>
      </c>
      <c r="F3971">
        <v>136</v>
      </c>
      <c r="G3971">
        <f t="shared" si="306"/>
        <v>0</v>
      </c>
      <c r="H3971">
        <f t="shared" si="307"/>
        <v>0</v>
      </c>
      <c r="I3971">
        <f t="shared" si="308"/>
        <v>0</v>
      </c>
      <c r="J3971">
        <f t="shared" si="309"/>
        <v>0</v>
      </c>
      <c r="K3971">
        <f t="shared" si="310"/>
        <v>0</v>
      </c>
    </row>
    <row r="3972" spans="1:11" x14ac:dyDescent="0.3">
      <c r="A3972" t="s">
        <v>41</v>
      </c>
      <c r="B3972">
        <v>4</v>
      </c>
      <c r="C3972">
        <v>288</v>
      </c>
      <c r="D3972">
        <v>263</v>
      </c>
      <c r="E3972">
        <v>263</v>
      </c>
      <c r="F3972">
        <v>263</v>
      </c>
      <c r="G3972">
        <f t="shared" ref="G3972:G4035" si="311">IF($A3972=$A$1,B3972,0)</f>
        <v>0</v>
      </c>
      <c r="H3972">
        <f t="shared" ref="H3972:H4035" si="312">IF($A3972=$A$1,C3972,0)</f>
        <v>0</v>
      </c>
      <c r="I3972">
        <f t="shared" ref="I3972:I4035" si="313">IF($A3972=$A$1,D3972,0)</f>
        <v>0</v>
      </c>
      <c r="J3972">
        <f t="shared" ref="J3972:J4035" si="314">IF($A3972=$A$1,E3972,0)</f>
        <v>0</v>
      </c>
      <c r="K3972">
        <f t="shared" ref="K3972:K4035" si="315">IF($A3972=$A$1,F3972,0)</f>
        <v>0</v>
      </c>
    </row>
    <row r="3973" spans="1:11" x14ac:dyDescent="0.3">
      <c r="A3973" t="s">
        <v>41</v>
      </c>
      <c r="B3973">
        <v>1</v>
      </c>
      <c r="C3973">
        <v>132</v>
      </c>
      <c r="D3973">
        <v>149</v>
      </c>
      <c r="E3973">
        <v>149</v>
      </c>
      <c r="F3973">
        <v>149</v>
      </c>
      <c r="G3973">
        <f t="shared" si="311"/>
        <v>0</v>
      </c>
      <c r="H3973">
        <f t="shared" si="312"/>
        <v>0</v>
      </c>
      <c r="I3973">
        <f t="shared" si="313"/>
        <v>0</v>
      </c>
      <c r="J3973">
        <f t="shared" si="314"/>
        <v>0</v>
      </c>
      <c r="K3973">
        <f t="shared" si="315"/>
        <v>0</v>
      </c>
    </row>
    <row r="3974" spans="1:11" x14ac:dyDescent="0.3">
      <c r="A3974" t="s">
        <v>41</v>
      </c>
      <c r="B3974">
        <v>2</v>
      </c>
      <c r="C3974">
        <v>116</v>
      </c>
      <c r="D3974">
        <v>142</v>
      </c>
      <c r="E3974">
        <v>142</v>
      </c>
      <c r="F3974">
        <v>142</v>
      </c>
      <c r="G3974">
        <f t="shared" si="311"/>
        <v>0</v>
      </c>
      <c r="H3974">
        <f t="shared" si="312"/>
        <v>0</v>
      </c>
      <c r="I3974">
        <f t="shared" si="313"/>
        <v>0</v>
      </c>
      <c r="J3974">
        <f t="shared" si="314"/>
        <v>0</v>
      </c>
      <c r="K3974">
        <f t="shared" si="315"/>
        <v>0</v>
      </c>
    </row>
    <row r="3975" spans="1:11" x14ac:dyDescent="0.3">
      <c r="A3975" t="s">
        <v>41</v>
      </c>
      <c r="B3975">
        <v>1</v>
      </c>
      <c r="C3975">
        <v>388</v>
      </c>
      <c r="D3975">
        <v>385</v>
      </c>
      <c r="E3975">
        <v>385</v>
      </c>
      <c r="F3975">
        <v>385</v>
      </c>
      <c r="G3975">
        <f t="shared" si="311"/>
        <v>0</v>
      </c>
      <c r="H3975">
        <f t="shared" si="312"/>
        <v>0</v>
      </c>
      <c r="I3975">
        <f t="shared" si="313"/>
        <v>0</v>
      </c>
      <c r="J3975">
        <f t="shared" si="314"/>
        <v>0</v>
      </c>
      <c r="K3975">
        <f t="shared" si="315"/>
        <v>0</v>
      </c>
    </row>
    <row r="3976" spans="1:11" x14ac:dyDescent="0.3">
      <c r="A3976" t="s">
        <v>41</v>
      </c>
      <c r="B3976">
        <v>0</v>
      </c>
      <c r="C3976">
        <v>74</v>
      </c>
      <c r="D3976">
        <v>75</v>
      </c>
      <c r="E3976">
        <v>75</v>
      </c>
      <c r="F3976">
        <v>75</v>
      </c>
      <c r="G3976">
        <f t="shared" si="311"/>
        <v>0</v>
      </c>
      <c r="H3976">
        <f t="shared" si="312"/>
        <v>0</v>
      </c>
      <c r="I3976">
        <f t="shared" si="313"/>
        <v>0</v>
      </c>
      <c r="J3976">
        <f t="shared" si="314"/>
        <v>0</v>
      </c>
      <c r="K3976">
        <f t="shared" si="315"/>
        <v>0</v>
      </c>
    </row>
    <row r="3977" spans="1:11" x14ac:dyDescent="0.3">
      <c r="A3977" t="s">
        <v>41</v>
      </c>
      <c r="B3977">
        <v>0</v>
      </c>
      <c r="C3977">
        <v>68</v>
      </c>
      <c r="D3977">
        <v>64</v>
      </c>
      <c r="E3977">
        <v>64</v>
      </c>
      <c r="F3977">
        <v>64</v>
      </c>
      <c r="G3977">
        <f t="shared" si="311"/>
        <v>0</v>
      </c>
      <c r="H3977">
        <f t="shared" si="312"/>
        <v>0</v>
      </c>
      <c r="I3977">
        <f t="shared" si="313"/>
        <v>0</v>
      </c>
      <c r="J3977">
        <f t="shared" si="314"/>
        <v>0</v>
      </c>
      <c r="K3977">
        <f t="shared" si="315"/>
        <v>0</v>
      </c>
    </row>
    <row r="3978" spans="1:11" x14ac:dyDescent="0.3">
      <c r="A3978" t="s">
        <v>41</v>
      </c>
      <c r="B3978">
        <v>0</v>
      </c>
      <c r="C3978">
        <v>106</v>
      </c>
      <c r="D3978">
        <v>101</v>
      </c>
      <c r="E3978">
        <v>101</v>
      </c>
      <c r="F3978">
        <v>101</v>
      </c>
      <c r="G3978">
        <f t="shared" si="311"/>
        <v>0</v>
      </c>
      <c r="H3978">
        <f t="shared" si="312"/>
        <v>0</v>
      </c>
      <c r="I3978">
        <f t="shared" si="313"/>
        <v>0</v>
      </c>
      <c r="J3978">
        <f t="shared" si="314"/>
        <v>0</v>
      </c>
      <c r="K3978">
        <f t="shared" si="315"/>
        <v>0</v>
      </c>
    </row>
    <row r="3979" spans="1:11" x14ac:dyDescent="0.3">
      <c r="A3979" t="s">
        <v>41</v>
      </c>
      <c r="B3979">
        <v>1</v>
      </c>
      <c r="C3979">
        <v>89</v>
      </c>
      <c r="D3979">
        <v>90</v>
      </c>
      <c r="E3979">
        <v>90</v>
      </c>
      <c r="F3979">
        <v>90</v>
      </c>
      <c r="G3979">
        <f t="shared" si="311"/>
        <v>0</v>
      </c>
      <c r="H3979">
        <f t="shared" si="312"/>
        <v>0</v>
      </c>
      <c r="I3979">
        <f t="shared" si="313"/>
        <v>0</v>
      </c>
      <c r="J3979">
        <f t="shared" si="314"/>
        <v>0</v>
      </c>
      <c r="K3979">
        <f t="shared" si="315"/>
        <v>0</v>
      </c>
    </row>
    <row r="3980" spans="1:11" x14ac:dyDescent="0.3">
      <c r="A3980" t="s">
        <v>41</v>
      </c>
      <c r="B3980">
        <v>0</v>
      </c>
      <c r="C3980">
        <v>100</v>
      </c>
      <c r="D3980">
        <v>99</v>
      </c>
      <c r="E3980">
        <v>99</v>
      </c>
      <c r="F3980">
        <v>99</v>
      </c>
      <c r="G3980">
        <f t="shared" si="311"/>
        <v>0</v>
      </c>
      <c r="H3980">
        <f t="shared" si="312"/>
        <v>0</v>
      </c>
      <c r="I3980">
        <f t="shared" si="313"/>
        <v>0</v>
      </c>
      <c r="J3980">
        <f t="shared" si="314"/>
        <v>0</v>
      </c>
      <c r="K3980">
        <f t="shared" si="315"/>
        <v>0</v>
      </c>
    </row>
    <row r="3981" spans="1:11" x14ac:dyDescent="0.3">
      <c r="A3981" t="s">
        <v>41</v>
      </c>
      <c r="B3981">
        <v>1</v>
      </c>
      <c r="C3981">
        <v>64</v>
      </c>
      <c r="D3981">
        <v>64</v>
      </c>
      <c r="E3981">
        <v>64</v>
      </c>
      <c r="F3981">
        <v>64</v>
      </c>
      <c r="G3981">
        <f t="shared" si="311"/>
        <v>0</v>
      </c>
      <c r="H3981">
        <f t="shared" si="312"/>
        <v>0</v>
      </c>
      <c r="I3981">
        <f t="shared" si="313"/>
        <v>0</v>
      </c>
      <c r="J3981">
        <f t="shared" si="314"/>
        <v>0</v>
      </c>
      <c r="K3981">
        <f t="shared" si="315"/>
        <v>0</v>
      </c>
    </row>
    <row r="3982" spans="1:11" x14ac:dyDescent="0.3">
      <c r="A3982" t="s">
        <v>41</v>
      </c>
      <c r="B3982">
        <v>0</v>
      </c>
      <c r="C3982">
        <v>67</v>
      </c>
      <c r="D3982">
        <v>59</v>
      </c>
      <c r="E3982">
        <v>59</v>
      </c>
      <c r="F3982">
        <v>59</v>
      </c>
      <c r="G3982">
        <f t="shared" si="311"/>
        <v>0</v>
      </c>
      <c r="H3982">
        <f t="shared" si="312"/>
        <v>0</v>
      </c>
      <c r="I3982">
        <f t="shared" si="313"/>
        <v>0</v>
      </c>
      <c r="J3982">
        <f t="shared" si="314"/>
        <v>0</v>
      </c>
      <c r="K3982">
        <f t="shared" si="315"/>
        <v>0</v>
      </c>
    </row>
    <row r="3983" spans="1:11" x14ac:dyDescent="0.3">
      <c r="A3983" t="s">
        <v>41</v>
      </c>
      <c r="B3983">
        <v>1</v>
      </c>
      <c r="C3983">
        <v>63</v>
      </c>
      <c r="D3983">
        <v>61</v>
      </c>
      <c r="E3983">
        <v>61</v>
      </c>
      <c r="F3983">
        <v>61</v>
      </c>
      <c r="G3983">
        <f t="shared" si="311"/>
        <v>0</v>
      </c>
      <c r="H3983">
        <f t="shared" si="312"/>
        <v>0</v>
      </c>
      <c r="I3983">
        <f t="shared" si="313"/>
        <v>0</v>
      </c>
      <c r="J3983">
        <f t="shared" si="314"/>
        <v>0</v>
      </c>
      <c r="K3983">
        <f t="shared" si="315"/>
        <v>0</v>
      </c>
    </row>
    <row r="3984" spans="1:11" x14ac:dyDescent="0.3">
      <c r="A3984" t="s">
        <v>41</v>
      </c>
      <c r="B3984">
        <v>0</v>
      </c>
      <c r="C3984">
        <v>39</v>
      </c>
      <c r="D3984">
        <v>40</v>
      </c>
      <c r="E3984">
        <v>40</v>
      </c>
      <c r="F3984">
        <v>40</v>
      </c>
      <c r="G3984">
        <f t="shared" si="311"/>
        <v>0</v>
      </c>
      <c r="H3984">
        <f t="shared" si="312"/>
        <v>0</v>
      </c>
      <c r="I3984">
        <f t="shared" si="313"/>
        <v>0</v>
      </c>
      <c r="J3984">
        <f t="shared" si="314"/>
        <v>0</v>
      </c>
      <c r="K3984">
        <f t="shared" si="315"/>
        <v>0</v>
      </c>
    </row>
    <row r="3985" spans="1:11" x14ac:dyDescent="0.3">
      <c r="A3985" t="s">
        <v>41</v>
      </c>
      <c r="B3985">
        <v>0</v>
      </c>
      <c r="C3985">
        <v>62</v>
      </c>
      <c r="D3985">
        <v>68</v>
      </c>
      <c r="E3985">
        <v>68</v>
      </c>
      <c r="F3985">
        <v>68</v>
      </c>
      <c r="G3985">
        <f t="shared" si="311"/>
        <v>0</v>
      </c>
      <c r="H3985">
        <f t="shared" si="312"/>
        <v>0</v>
      </c>
      <c r="I3985">
        <f t="shared" si="313"/>
        <v>0</v>
      </c>
      <c r="J3985">
        <f t="shared" si="314"/>
        <v>0</v>
      </c>
      <c r="K3985">
        <f t="shared" si="315"/>
        <v>0</v>
      </c>
    </row>
    <row r="3986" spans="1:11" x14ac:dyDescent="0.3">
      <c r="A3986" t="s">
        <v>41</v>
      </c>
      <c r="B3986">
        <v>0</v>
      </c>
      <c r="C3986">
        <v>122</v>
      </c>
      <c r="D3986">
        <v>117</v>
      </c>
      <c r="E3986">
        <v>117</v>
      </c>
      <c r="F3986">
        <v>117</v>
      </c>
      <c r="G3986">
        <f t="shared" si="311"/>
        <v>0</v>
      </c>
      <c r="H3986">
        <f t="shared" si="312"/>
        <v>0</v>
      </c>
      <c r="I3986">
        <f t="shared" si="313"/>
        <v>0</v>
      </c>
      <c r="J3986">
        <f t="shared" si="314"/>
        <v>0</v>
      </c>
      <c r="K3986">
        <f t="shared" si="315"/>
        <v>0</v>
      </c>
    </row>
    <row r="3987" spans="1:11" x14ac:dyDescent="0.3">
      <c r="A3987" t="s">
        <v>41</v>
      </c>
      <c r="B3987">
        <v>0</v>
      </c>
      <c r="C3987">
        <v>62</v>
      </c>
      <c r="D3987">
        <v>59</v>
      </c>
      <c r="E3987">
        <v>59</v>
      </c>
      <c r="F3987">
        <v>59</v>
      </c>
      <c r="G3987">
        <f t="shared" si="311"/>
        <v>0</v>
      </c>
      <c r="H3987">
        <f t="shared" si="312"/>
        <v>0</v>
      </c>
      <c r="I3987">
        <f t="shared" si="313"/>
        <v>0</v>
      </c>
      <c r="J3987">
        <f t="shared" si="314"/>
        <v>0</v>
      </c>
      <c r="K3987">
        <f t="shared" si="315"/>
        <v>0</v>
      </c>
    </row>
    <row r="3988" spans="1:11" x14ac:dyDescent="0.3">
      <c r="A3988" t="s">
        <v>41</v>
      </c>
      <c r="B3988">
        <v>1</v>
      </c>
      <c r="C3988">
        <v>136</v>
      </c>
      <c r="D3988">
        <v>130</v>
      </c>
      <c r="E3988">
        <v>130</v>
      </c>
      <c r="F3988">
        <v>130</v>
      </c>
      <c r="G3988">
        <f t="shared" si="311"/>
        <v>0</v>
      </c>
      <c r="H3988">
        <f t="shared" si="312"/>
        <v>0</v>
      </c>
      <c r="I3988">
        <f t="shared" si="313"/>
        <v>0</v>
      </c>
      <c r="J3988">
        <f t="shared" si="314"/>
        <v>0</v>
      </c>
      <c r="K3988">
        <f t="shared" si="315"/>
        <v>0</v>
      </c>
    </row>
    <row r="3989" spans="1:11" x14ac:dyDescent="0.3">
      <c r="A3989" t="s">
        <v>41</v>
      </c>
      <c r="B3989">
        <v>0</v>
      </c>
      <c r="C3989">
        <v>117</v>
      </c>
      <c r="D3989">
        <v>111</v>
      </c>
      <c r="E3989">
        <v>111</v>
      </c>
      <c r="F3989">
        <v>111</v>
      </c>
      <c r="G3989">
        <f t="shared" si="311"/>
        <v>0</v>
      </c>
      <c r="H3989">
        <f t="shared" si="312"/>
        <v>0</v>
      </c>
      <c r="I3989">
        <f t="shared" si="313"/>
        <v>0</v>
      </c>
      <c r="J3989">
        <f t="shared" si="314"/>
        <v>0</v>
      </c>
      <c r="K3989">
        <f t="shared" si="315"/>
        <v>0</v>
      </c>
    </row>
    <row r="3990" spans="1:11" x14ac:dyDescent="0.3">
      <c r="A3990" t="s">
        <v>41</v>
      </c>
      <c r="B3990">
        <v>1</v>
      </c>
      <c r="C3990">
        <v>164</v>
      </c>
      <c r="D3990">
        <v>154</v>
      </c>
      <c r="E3990">
        <v>154</v>
      </c>
      <c r="F3990">
        <v>154</v>
      </c>
      <c r="G3990">
        <f t="shared" si="311"/>
        <v>0</v>
      </c>
      <c r="H3990">
        <f t="shared" si="312"/>
        <v>0</v>
      </c>
      <c r="I3990">
        <f t="shared" si="313"/>
        <v>0</v>
      </c>
      <c r="J3990">
        <f t="shared" si="314"/>
        <v>0</v>
      </c>
      <c r="K3990">
        <f t="shared" si="315"/>
        <v>0</v>
      </c>
    </row>
    <row r="3991" spans="1:11" x14ac:dyDescent="0.3">
      <c r="A3991" t="s">
        <v>41</v>
      </c>
      <c r="B3991">
        <v>0</v>
      </c>
      <c r="C3991">
        <v>78</v>
      </c>
      <c r="D3991">
        <v>79</v>
      </c>
      <c r="E3991">
        <v>79</v>
      </c>
      <c r="F3991">
        <v>79</v>
      </c>
      <c r="G3991">
        <f t="shared" si="311"/>
        <v>0</v>
      </c>
      <c r="H3991">
        <f t="shared" si="312"/>
        <v>0</v>
      </c>
      <c r="I3991">
        <f t="shared" si="313"/>
        <v>0</v>
      </c>
      <c r="J3991">
        <f t="shared" si="314"/>
        <v>0</v>
      </c>
      <c r="K3991">
        <f t="shared" si="315"/>
        <v>0</v>
      </c>
    </row>
    <row r="3992" spans="1:11" x14ac:dyDescent="0.3">
      <c r="A3992" t="s">
        <v>41</v>
      </c>
      <c r="B3992">
        <v>0</v>
      </c>
      <c r="C3992">
        <v>88</v>
      </c>
      <c r="D3992">
        <v>87</v>
      </c>
      <c r="E3992">
        <v>87</v>
      </c>
      <c r="F3992">
        <v>87</v>
      </c>
      <c r="G3992">
        <f t="shared" si="311"/>
        <v>0</v>
      </c>
      <c r="H3992">
        <f t="shared" si="312"/>
        <v>0</v>
      </c>
      <c r="I3992">
        <f t="shared" si="313"/>
        <v>0</v>
      </c>
      <c r="J3992">
        <f t="shared" si="314"/>
        <v>0</v>
      </c>
      <c r="K3992">
        <f t="shared" si="315"/>
        <v>0</v>
      </c>
    </row>
    <row r="3993" spans="1:11" x14ac:dyDescent="0.3">
      <c r="A3993" t="s">
        <v>41</v>
      </c>
      <c r="B3993">
        <v>0</v>
      </c>
      <c r="C3993">
        <v>139</v>
      </c>
      <c r="D3993">
        <v>144</v>
      </c>
      <c r="E3993">
        <v>144</v>
      </c>
      <c r="F3993">
        <v>144</v>
      </c>
      <c r="G3993">
        <f t="shared" si="311"/>
        <v>0</v>
      </c>
      <c r="H3993">
        <f t="shared" si="312"/>
        <v>0</v>
      </c>
      <c r="I3993">
        <f t="shared" si="313"/>
        <v>0</v>
      </c>
      <c r="J3993">
        <f t="shared" si="314"/>
        <v>0</v>
      </c>
      <c r="K3993">
        <f t="shared" si="315"/>
        <v>0</v>
      </c>
    </row>
    <row r="3994" spans="1:11" x14ac:dyDescent="0.3">
      <c r="A3994" t="s">
        <v>41</v>
      </c>
      <c r="B3994">
        <v>0</v>
      </c>
      <c r="C3994">
        <v>56</v>
      </c>
      <c r="D3994">
        <v>60</v>
      </c>
      <c r="E3994">
        <v>60</v>
      </c>
      <c r="F3994">
        <v>60</v>
      </c>
      <c r="G3994">
        <f t="shared" si="311"/>
        <v>0</v>
      </c>
      <c r="H3994">
        <f t="shared" si="312"/>
        <v>0</v>
      </c>
      <c r="I3994">
        <f t="shared" si="313"/>
        <v>0</v>
      </c>
      <c r="J3994">
        <f t="shared" si="314"/>
        <v>0</v>
      </c>
      <c r="K3994">
        <f t="shared" si="315"/>
        <v>0</v>
      </c>
    </row>
    <row r="3995" spans="1:11" x14ac:dyDescent="0.3">
      <c r="A3995" t="s">
        <v>41</v>
      </c>
      <c r="B3995">
        <v>0</v>
      </c>
      <c r="C3995">
        <v>512</v>
      </c>
      <c r="D3995">
        <v>505</v>
      </c>
      <c r="E3995">
        <v>505</v>
      </c>
      <c r="F3995">
        <v>505</v>
      </c>
      <c r="G3995">
        <f t="shared" si="311"/>
        <v>0</v>
      </c>
      <c r="H3995">
        <f t="shared" si="312"/>
        <v>0</v>
      </c>
      <c r="I3995">
        <f t="shared" si="313"/>
        <v>0</v>
      </c>
      <c r="J3995">
        <f t="shared" si="314"/>
        <v>0</v>
      </c>
      <c r="K3995">
        <f t="shared" si="315"/>
        <v>0</v>
      </c>
    </row>
    <row r="3996" spans="1:11" x14ac:dyDescent="0.3">
      <c r="A3996" t="s">
        <v>41</v>
      </c>
      <c r="B3996">
        <v>0</v>
      </c>
      <c r="C3996">
        <v>42</v>
      </c>
      <c r="D3996">
        <v>44</v>
      </c>
      <c r="E3996">
        <v>44</v>
      </c>
      <c r="F3996">
        <v>44</v>
      </c>
      <c r="G3996">
        <f t="shared" si="311"/>
        <v>0</v>
      </c>
      <c r="H3996">
        <f t="shared" si="312"/>
        <v>0</v>
      </c>
      <c r="I3996">
        <f t="shared" si="313"/>
        <v>0</v>
      </c>
      <c r="J3996">
        <f t="shared" si="314"/>
        <v>0</v>
      </c>
      <c r="K3996">
        <f t="shared" si="315"/>
        <v>0</v>
      </c>
    </row>
    <row r="3997" spans="1:11" x14ac:dyDescent="0.3">
      <c r="A3997" t="s">
        <v>41</v>
      </c>
      <c r="B3997">
        <v>1</v>
      </c>
      <c r="C3997">
        <v>224</v>
      </c>
      <c r="D3997">
        <v>221</v>
      </c>
      <c r="E3997">
        <v>221</v>
      </c>
      <c r="F3997">
        <v>221</v>
      </c>
      <c r="G3997">
        <f t="shared" si="311"/>
        <v>0</v>
      </c>
      <c r="H3997">
        <f t="shared" si="312"/>
        <v>0</v>
      </c>
      <c r="I3997">
        <f t="shared" si="313"/>
        <v>0</v>
      </c>
      <c r="J3997">
        <f t="shared" si="314"/>
        <v>0</v>
      </c>
      <c r="K3997">
        <f t="shared" si="315"/>
        <v>0</v>
      </c>
    </row>
    <row r="3998" spans="1:11" x14ac:dyDescent="0.3">
      <c r="A3998" t="s">
        <v>41</v>
      </c>
      <c r="B3998">
        <v>2</v>
      </c>
      <c r="C3998">
        <v>79</v>
      </c>
      <c r="D3998">
        <v>80</v>
      </c>
      <c r="E3998">
        <v>80</v>
      </c>
      <c r="F3998">
        <v>80</v>
      </c>
      <c r="G3998">
        <f t="shared" si="311"/>
        <v>0</v>
      </c>
      <c r="H3998">
        <f t="shared" si="312"/>
        <v>0</v>
      </c>
      <c r="I3998">
        <f t="shared" si="313"/>
        <v>0</v>
      </c>
      <c r="J3998">
        <f t="shared" si="314"/>
        <v>0</v>
      </c>
      <c r="K3998">
        <f t="shared" si="315"/>
        <v>0</v>
      </c>
    </row>
    <row r="3999" spans="1:11" x14ac:dyDescent="0.3">
      <c r="A3999" t="s">
        <v>41</v>
      </c>
      <c r="B3999">
        <v>0</v>
      </c>
      <c r="C3999">
        <v>103</v>
      </c>
      <c r="D3999">
        <v>109</v>
      </c>
      <c r="E3999">
        <v>109</v>
      </c>
      <c r="F3999">
        <v>109</v>
      </c>
      <c r="G3999">
        <f t="shared" si="311"/>
        <v>0</v>
      </c>
      <c r="H3999">
        <f t="shared" si="312"/>
        <v>0</v>
      </c>
      <c r="I3999">
        <f t="shared" si="313"/>
        <v>0</v>
      </c>
      <c r="J3999">
        <f t="shared" si="314"/>
        <v>0</v>
      </c>
      <c r="K3999">
        <f t="shared" si="315"/>
        <v>0</v>
      </c>
    </row>
    <row r="4000" spans="1:11" x14ac:dyDescent="0.3">
      <c r="A4000" t="s">
        <v>41</v>
      </c>
      <c r="B4000">
        <v>0</v>
      </c>
      <c r="C4000">
        <v>141</v>
      </c>
      <c r="D4000">
        <v>204</v>
      </c>
      <c r="E4000">
        <v>204</v>
      </c>
      <c r="F4000">
        <v>204</v>
      </c>
      <c r="G4000">
        <f t="shared" si="311"/>
        <v>0</v>
      </c>
      <c r="H4000">
        <f t="shared" si="312"/>
        <v>0</v>
      </c>
      <c r="I4000">
        <f t="shared" si="313"/>
        <v>0</v>
      </c>
      <c r="J4000">
        <f t="shared" si="314"/>
        <v>0</v>
      </c>
      <c r="K4000">
        <f t="shared" si="315"/>
        <v>0</v>
      </c>
    </row>
    <row r="4001" spans="1:11" x14ac:dyDescent="0.3">
      <c r="A4001" t="s">
        <v>41</v>
      </c>
      <c r="B4001">
        <v>1</v>
      </c>
      <c r="C4001">
        <v>244</v>
      </c>
      <c r="D4001">
        <v>233</v>
      </c>
      <c r="E4001">
        <v>233</v>
      </c>
      <c r="F4001">
        <v>233</v>
      </c>
      <c r="G4001">
        <f t="shared" si="311"/>
        <v>0</v>
      </c>
      <c r="H4001">
        <f t="shared" si="312"/>
        <v>0</v>
      </c>
      <c r="I4001">
        <f t="shared" si="313"/>
        <v>0</v>
      </c>
      <c r="J4001">
        <f t="shared" si="314"/>
        <v>0</v>
      </c>
      <c r="K4001">
        <f t="shared" si="315"/>
        <v>0</v>
      </c>
    </row>
    <row r="4002" spans="1:11" x14ac:dyDescent="0.3">
      <c r="A4002" t="s">
        <v>41</v>
      </c>
      <c r="B4002">
        <v>1</v>
      </c>
      <c r="C4002">
        <v>84</v>
      </c>
      <c r="D4002">
        <v>94</v>
      </c>
      <c r="E4002">
        <v>94</v>
      </c>
      <c r="F4002">
        <v>94</v>
      </c>
      <c r="G4002">
        <f t="shared" si="311"/>
        <v>0</v>
      </c>
      <c r="H4002">
        <f t="shared" si="312"/>
        <v>0</v>
      </c>
      <c r="I4002">
        <f t="shared" si="313"/>
        <v>0</v>
      </c>
      <c r="J4002">
        <f t="shared" si="314"/>
        <v>0</v>
      </c>
      <c r="K4002">
        <f t="shared" si="315"/>
        <v>0</v>
      </c>
    </row>
    <row r="4003" spans="1:11" x14ac:dyDescent="0.3">
      <c r="A4003" t="s">
        <v>41</v>
      </c>
      <c r="B4003">
        <v>2</v>
      </c>
      <c r="C4003">
        <v>192</v>
      </c>
      <c r="D4003">
        <v>222</v>
      </c>
      <c r="E4003">
        <v>222</v>
      </c>
      <c r="F4003">
        <v>223</v>
      </c>
      <c r="G4003">
        <f t="shared" si="311"/>
        <v>0</v>
      </c>
      <c r="H4003">
        <f t="shared" si="312"/>
        <v>0</v>
      </c>
      <c r="I4003">
        <f t="shared" si="313"/>
        <v>0</v>
      </c>
      <c r="J4003">
        <f t="shared" si="314"/>
        <v>0</v>
      </c>
      <c r="K4003">
        <f t="shared" si="315"/>
        <v>0</v>
      </c>
    </row>
    <row r="4004" spans="1:11" x14ac:dyDescent="0.3">
      <c r="A4004" t="s">
        <v>41</v>
      </c>
      <c r="B4004">
        <v>0</v>
      </c>
      <c r="C4004">
        <v>70</v>
      </c>
      <c r="D4004">
        <v>70</v>
      </c>
      <c r="E4004">
        <v>70</v>
      </c>
      <c r="F4004">
        <v>70</v>
      </c>
      <c r="G4004">
        <f t="shared" si="311"/>
        <v>0</v>
      </c>
      <c r="H4004">
        <f t="shared" si="312"/>
        <v>0</v>
      </c>
      <c r="I4004">
        <f t="shared" si="313"/>
        <v>0</v>
      </c>
      <c r="J4004">
        <f t="shared" si="314"/>
        <v>0</v>
      </c>
      <c r="K4004">
        <f t="shared" si="315"/>
        <v>0</v>
      </c>
    </row>
    <row r="4005" spans="1:11" x14ac:dyDescent="0.3">
      <c r="A4005" t="s">
        <v>41</v>
      </c>
      <c r="B4005">
        <v>2</v>
      </c>
      <c r="C4005">
        <v>253</v>
      </c>
      <c r="D4005">
        <v>242</v>
      </c>
      <c r="E4005">
        <v>242</v>
      </c>
      <c r="F4005">
        <v>242</v>
      </c>
      <c r="G4005">
        <f t="shared" si="311"/>
        <v>0</v>
      </c>
      <c r="H4005">
        <f t="shared" si="312"/>
        <v>0</v>
      </c>
      <c r="I4005">
        <f t="shared" si="313"/>
        <v>0</v>
      </c>
      <c r="J4005">
        <f t="shared" si="314"/>
        <v>0</v>
      </c>
      <c r="K4005">
        <f t="shared" si="315"/>
        <v>0</v>
      </c>
    </row>
    <row r="4006" spans="1:11" x14ac:dyDescent="0.3">
      <c r="A4006" t="s">
        <v>41</v>
      </c>
      <c r="B4006">
        <v>0</v>
      </c>
      <c r="C4006">
        <v>415</v>
      </c>
      <c r="D4006">
        <v>415</v>
      </c>
      <c r="E4006">
        <v>415</v>
      </c>
      <c r="F4006">
        <v>415</v>
      </c>
      <c r="G4006">
        <f t="shared" si="311"/>
        <v>0</v>
      </c>
      <c r="H4006">
        <f t="shared" si="312"/>
        <v>0</v>
      </c>
      <c r="I4006">
        <f t="shared" si="313"/>
        <v>0</v>
      </c>
      <c r="J4006">
        <f t="shared" si="314"/>
        <v>0</v>
      </c>
      <c r="K4006">
        <f t="shared" si="315"/>
        <v>0</v>
      </c>
    </row>
    <row r="4007" spans="1:11" x14ac:dyDescent="0.3">
      <c r="A4007" t="s">
        <v>41</v>
      </c>
      <c r="B4007">
        <v>0</v>
      </c>
      <c r="C4007">
        <v>182</v>
      </c>
      <c r="D4007">
        <v>187</v>
      </c>
      <c r="E4007">
        <v>187</v>
      </c>
      <c r="F4007">
        <v>187</v>
      </c>
      <c r="G4007">
        <f t="shared" si="311"/>
        <v>0</v>
      </c>
      <c r="H4007">
        <f t="shared" si="312"/>
        <v>0</v>
      </c>
      <c r="I4007">
        <f t="shared" si="313"/>
        <v>0</v>
      </c>
      <c r="J4007">
        <f t="shared" si="314"/>
        <v>0</v>
      </c>
      <c r="K4007">
        <f t="shared" si="315"/>
        <v>0</v>
      </c>
    </row>
    <row r="4008" spans="1:11" x14ac:dyDescent="0.3">
      <c r="A4008" t="s">
        <v>41</v>
      </c>
      <c r="B4008">
        <v>0</v>
      </c>
      <c r="C4008">
        <v>115</v>
      </c>
      <c r="D4008">
        <v>115</v>
      </c>
      <c r="E4008">
        <v>115</v>
      </c>
      <c r="F4008">
        <v>115</v>
      </c>
      <c r="G4008">
        <f t="shared" si="311"/>
        <v>0</v>
      </c>
      <c r="H4008">
        <f t="shared" si="312"/>
        <v>0</v>
      </c>
      <c r="I4008">
        <f t="shared" si="313"/>
        <v>0</v>
      </c>
      <c r="J4008">
        <f t="shared" si="314"/>
        <v>0</v>
      </c>
      <c r="K4008">
        <f t="shared" si="315"/>
        <v>0</v>
      </c>
    </row>
    <row r="4009" spans="1:11" x14ac:dyDescent="0.3">
      <c r="A4009" t="s">
        <v>41</v>
      </c>
      <c r="B4009">
        <v>0</v>
      </c>
      <c r="C4009">
        <v>36</v>
      </c>
      <c r="D4009">
        <v>38</v>
      </c>
      <c r="E4009">
        <v>38</v>
      </c>
      <c r="F4009">
        <v>38</v>
      </c>
      <c r="G4009">
        <f t="shared" si="311"/>
        <v>0</v>
      </c>
      <c r="H4009">
        <f t="shared" si="312"/>
        <v>0</v>
      </c>
      <c r="I4009">
        <f t="shared" si="313"/>
        <v>0</v>
      </c>
      <c r="J4009">
        <f t="shared" si="314"/>
        <v>0</v>
      </c>
      <c r="K4009">
        <f t="shared" si="315"/>
        <v>0</v>
      </c>
    </row>
    <row r="4010" spans="1:11" x14ac:dyDescent="0.3">
      <c r="A4010" t="s">
        <v>41</v>
      </c>
      <c r="B4010">
        <v>0</v>
      </c>
      <c r="C4010">
        <v>84</v>
      </c>
      <c r="D4010">
        <v>84</v>
      </c>
      <c r="E4010">
        <v>84</v>
      </c>
      <c r="F4010">
        <v>84</v>
      </c>
      <c r="G4010">
        <f t="shared" si="311"/>
        <v>0</v>
      </c>
      <c r="H4010">
        <f t="shared" si="312"/>
        <v>0</v>
      </c>
      <c r="I4010">
        <f t="shared" si="313"/>
        <v>0</v>
      </c>
      <c r="J4010">
        <f t="shared" si="314"/>
        <v>0</v>
      </c>
      <c r="K4010">
        <f t="shared" si="315"/>
        <v>0</v>
      </c>
    </row>
    <row r="4011" spans="1:11" x14ac:dyDescent="0.3">
      <c r="A4011" t="s">
        <v>41</v>
      </c>
      <c r="B4011">
        <v>0</v>
      </c>
      <c r="C4011">
        <v>176</v>
      </c>
      <c r="D4011">
        <v>174</v>
      </c>
      <c r="E4011">
        <v>174</v>
      </c>
      <c r="F4011">
        <v>174</v>
      </c>
      <c r="G4011">
        <f t="shared" si="311"/>
        <v>0</v>
      </c>
      <c r="H4011">
        <f t="shared" si="312"/>
        <v>0</v>
      </c>
      <c r="I4011">
        <f t="shared" si="313"/>
        <v>0</v>
      </c>
      <c r="J4011">
        <f t="shared" si="314"/>
        <v>0</v>
      </c>
      <c r="K4011">
        <f t="shared" si="315"/>
        <v>0</v>
      </c>
    </row>
    <row r="4012" spans="1:11" x14ac:dyDescent="0.3">
      <c r="A4012" t="s">
        <v>41</v>
      </c>
      <c r="B4012">
        <v>0</v>
      </c>
      <c r="C4012">
        <v>205</v>
      </c>
      <c r="D4012">
        <v>198</v>
      </c>
      <c r="E4012">
        <v>198</v>
      </c>
      <c r="F4012">
        <v>198</v>
      </c>
      <c r="G4012">
        <f t="shared" si="311"/>
        <v>0</v>
      </c>
      <c r="H4012">
        <f t="shared" si="312"/>
        <v>0</v>
      </c>
      <c r="I4012">
        <f t="shared" si="313"/>
        <v>0</v>
      </c>
      <c r="J4012">
        <f t="shared" si="314"/>
        <v>0</v>
      </c>
      <c r="K4012">
        <f t="shared" si="315"/>
        <v>0</v>
      </c>
    </row>
    <row r="4013" spans="1:11" x14ac:dyDescent="0.3">
      <c r="A4013" t="s">
        <v>41</v>
      </c>
      <c r="B4013">
        <v>0</v>
      </c>
      <c r="C4013">
        <v>41</v>
      </c>
      <c r="D4013">
        <v>44</v>
      </c>
      <c r="E4013">
        <v>44</v>
      </c>
      <c r="F4013">
        <v>44</v>
      </c>
      <c r="G4013">
        <f t="shared" si="311"/>
        <v>0</v>
      </c>
      <c r="H4013">
        <f t="shared" si="312"/>
        <v>0</v>
      </c>
      <c r="I4013">
        <f t="shared" si="313"/>
        <v>0</v>
      </c>
      <c r="J4013">
        <f t="shared" si="314"/>
        <v>0</v>
      </c>
      <c r="K4013">
        <f t="shared" si="315"/>
        <v>0</v>
      </c>
    </row>
    <row r="4014" spans="1:11" x14ac:dyDescent="0.3">
      <c r="A4014" t="s">
        <v>41</v>
      </c>
      <c r="B4014">
        <v>0</v>
      </c>
      <c r="C4014">
        <v>132</v>
      </c>
      <c r="D4014">
        <v>139</v>
      </c>
      <c r="E4014">
        <v>139</v>
      </c>
      <c r="F4014">
        <v>139</v>
      </c>
      <c r="G4014">
        <f t="shared" si="311"/>
        <v>0</v>
      </c>
      <c r="H4014">
        <f t="shared" si="312"/>
        <v>0</v>
      </c>
      <c r="I4014">
        <f t="shared" si="313"/>
        <v>0</v>
      </c>
      <c r="J4014">
        <f t="shared" si="314"/>
        <v>0</v>
      </c>
      <c r="K4014">
        <f t="shared" si="315"/>
        <v>0</v>
      </c>
    </row>
    <row r="4015" spans="1:11" x14ac:dyDescent="0.3">
      <c r="A4015" t="s">
        <v>41</v>
      </c>
      <c r="B4015">
        <v>0</v>
      </c>
      <c r="C4015">
        <v>75</v>
      </c>
      <c r="D4015">
        <v>72</v>
      </c>
      <c r="E4015">
        <v>72</v>
      </c>
      <c r="F4015">
        <v>72</v>
      </c>
      <c r="G4015">
        <f t="shared" si="311"/>
        <v>0</v>
      </c>
      <c r="H4015">
        <f t="shared" si="312"/>
        <v>0</v>
      </c>
      <c r="I4015">
        <f t="shared" si="313"/>
        <v>0</v>
      </c>
      <c r="J4015">
        <f t="shared" si="314"/>
        <v>0</v>
      </c>
      <c r="K4015">
        <f t="shared" si="315"/>
        <v>0</v>
      </c>
    </row>
    <row r="4016" spans="1:11" x14ac:dyDescent="0.3">
      <c r="A4016" t="s">
        <v>41</v>
      </c>
      <c r="B4016">
        <v>0</v>
      </c>
      <c r="C4016">
        <v>93</v>
      </c>
      <c r="D4016">
        <v>109</v>
      </c>
      <c r="E4016">
        <v>109</v>
      </c>
      <c r="F4016">
        <v>109</v>
      </c>
      <c r="G4016">
        <f t="shared" si="311"/>
        <v>0</v>
      </c>
      <c r="H4016">
        <f t="shared" si="312"/>
        <v>0</v>
      </c>
      <c r="I4016">
        <f t="shared" si="313"/>
        <v>0</v>
      </c>
      <c r="J4016">
        <f t="shared" si="314"/>
        <v>0</v>
      </c>
      <c r="K4016">
        <f t="shared" si="315"/>
        <v>0</v>
      </c>
    </row>
    <row r="4017" spans="1:11" x14ac:dyDescent="0.3">
      <c r="A4017" t="s">
        <v>41</v>
      </c>
      <c r="B4017">
        <v>0</v>
      </c>
      <c r="C4017">
        <v>68</v>
      </c>
      <c r="D4017">
        <v>80</v>
      </c>
      <c r="E4017">
        <v>80</v>
      </c>
      <c r="F4017">
        <v>80</v>
      </c>
      <c r="G4017">
        <f t="shared" si="311"/>
        <v>0</v>
      </c>
      <c r="H4017">
        <f t="shared" si="312"/>
        <v>0</v>
      </c>
      <c r="I4017">
        <f t="shared" si="313"/>
        <v>0</v>
      </c>
      <c r="J4017">
        <f t="shared" si="314"/>
        <v>0</v>
      </c>
      <c r="K4017">
        <f t="shared" si="315"/>
        <v>0</v>
      </c>
    </row>
    <row r="4018" spans="1:11" x14ac:dyDescent="0.3">
      <c r="A4018" t="s">
        <v>41</v>
      </c>
      <c r="B4018">
        <v>4</v>
      </c>
      <c r="C4018">
        <v>317</v>
      </c>
      <c r="D4018">
        <v>323</v>
      </c>
      <c r="E4018">
        <v>323</v>
      </c>
      <c r="F4018">
        <v>323</v>
      </c>
      <c r="G4018">
        <f t="shared" si="311"/>
        <v>0</v>
      </c>
      <c r="H4018">
        <f t="shared" si="312"/>
        <v>0</v>
      </c>
      <c r="I4018">
        <f t="shared" si="313"/>
        <v>0</v>
      </c>
      <c r="J4018">
        <f t="shared" si="314"/>
        <v>0</v>
      </c>
      <c r="K4018">
        <f t="shared" si="315"/>
        <v>0</v>
      </c>
    </row>
    <row r="4019" spans="1:11" x14ac:dyDescent="0.3">
      <c r="A4019" t="s">
        <v>41</v>
      </c>
      <c r="B4019">
        <v>0</v>
      </c>
      <c r="C4019">
        <v>4</v>
      </c>
      <c r="D4019">
        <v>47</v>
      </c>
      <c r="E4019">
        <v>47</v>
      </c>
      <c r="F4019">
        <v>47</v>
      </c>
      <c r="G4019">
        <f t="shared" si="311"/>
        <v>0</v>
      </c>
      <c r="H4019">
        <f t="shared" si="312"/>
        <v>0</v>
      </c>
      <c r="I4019">
        <f t="shared" si="313"/>
        <v>0</v>
      </c>
      <c r="J4019">
        <f t="shared" si="314"/>
        <v>0</v>
      </c>
      <c r="K4019">
        <f t="shared" si="315"/>
        <v>0</v>
      </c>
    </row>
    <row r="4020" spans="1:11" x14ac:dyDescent="0.3">
      <c r="A4020" t="s">
        <v>53</v>
      </c>
      <c r="B4020">
        <v>0</v>
      </c>
      <c r="C4020">
        <v>89</v>
      </c>
      <c r="D4020">
        <v>87</v>
      </c>
      <c r="E4020">
        <v>87</v>
      </c>
      <c r="F4020">
        <v>87</v>
      </c>
      <c r="G4020">
        <f t="shared" si="311"/>
        <v>0</v>
      </c>
      <c r="H4020">
        <f t="shared" si="312"/>
        <v>0</v>
      </c>
      <c r="I4020">
        <f t="shared" si="313"/>
        <v>0</v>
      </c>
      <c r="J4020">
        <f t="shared" si="314"/>
        <v>0</v>
      </c>
      <c r="K4020">
        <f t="shared" si="315"/>
        <v>0</v>
      </c>
    </row>
    <row r="4021" spans="1:11" x14ac:dyDescent="0.3">
      <c r="A4021" t="s">
        <v>53</v>
      </c>
      <c r="B4021">
        <v>0</v>
      </c>
      <c r="C4021">
        <v>155</v>
      </c>
      <c r="D4021">
        <v>155</v>
      </c>
      <c r="E4021">
        <v>155</v>
      </c>
      <c r="F4021">
        <v>155</v>
      </c>
      <c r="G4021">
        <f t="shared" si="311"/>
        <v>0</v>
      </c>
      <c r="H4021">
        <f t="shared" si="312"/>
        <v>0</v>
      </c>
      <c r="I4021">
        <f t="shared" si="313"/>
        <v>0</v>
      </c>
      <c r="J4021">
        <f t="shared" si="314"/>
        <v>0</v>
      </c>
      <c r="K4021">
        <f t="shared" si="315"/>
        <v>0</v>
      </c>
    </row>
    <row r="4022" spans="1:11" x14ac:dyDescent="0.3">
      <c r="A4022" t="s">
        <v>53</v>
      </c>
      <c r="B4022">
        <v>0</v>
      </c>
      <c r="C4022">
        <v>230</v>
      </c>
      <c r="D4022">
        <v>228</v>
      </c>
      <c r="E4022">
        <v>228</v>
      </c>
      <c r="F4022">
        <v>228</v>
      </c>
      <c r="G4022">
        <f t="shared" si="311"/>
        <v>0</v>
      </c>
      <c r="H4022">
        <f t="shared" si="312"/>
        <v>0</v>
      </c>
      <c r="I4022">
        <f t="shared" si="313"/>
        <v>0</v>
      </c>
      <c r="J4022">
        <f t="shared" si="314"/>
        <v>0</v>
      </c>
      <c r="K4022">
        <f t="shared" si="315"/>
        <v>0</v>
      </c>
    </row>
    <row r="4023" spans="1:11" x14ac:dyDescent="0.3">
      <c r="A4023" t="s">
        <v>53</v>
      </c>
      <c r="B4023">
        <v>0</v>
      </c>
      <c r="C4023">
        <v>404</v>
      </c>
      <c r="D4023">
        <v>408</v>
      </c>
      <c r="E4023">
        <v>408</v>
      </c>
      <c r="F4023">
        <v>408</v>
      </c>
      <c r="G4023">
        <f t="shared" si="311"/>
        <v>0</v>
      </c>
      <c r="H4023">
        <f t="shared" si="312"/>
        <v>0</v>
      </c>
      <c r="I4023">
        <f t="shared" si="313"/>
        <v>0</v>
      </c>
      <c r="J4023">
        <f t="shared" si="314"/>
        <v>0</v>
      </c>
      <c r="K4023">
        <f t="shared" si="315"/>
        <v>0</v>
      </c>
    </row>
    <row r="4024" spans="1:11" x14ac:dyDescent="0.3">
      <c r="A4024" t="s">
        <v>53</v>
      </c>
      <c r="B4024">
        <v>0</v>
      </c>
      <c r="C4024">
        <v>131</v>
      </c>
      <c r="D4024">
        <v>130</v>
      </c>
      <c r="E4024">
        <v>130</v>
      </c>
      <c r="F4024">
        <v>130</v>
      </c>
      <c r="G4024">
        <f t="shared" si="311"/>
        <v>0</v>
      </c>
      <c r="H4024">
        <f t="shared" si="312"/>
        <v>0</v>
      </c>
      <c r="I4024">
        <f t="shared" si="313"/>
        <v>0</v>
      </c>
      <c r="J4024">
        <f t="shared" si="314"/>
        <v>0</v>
      </c>
      <c r="K4024">
        <f t="shared" si="315"/>
        <v>0</v>
      </c>
    </row>
    <row r="4025" spans="1:11" x14ac:dyDescent="0.3">
      <c r="A4025" t="s">
        <v>53</v>
      </c>
      <c r="B4025">
        <v>0</v>
      </c>
      <c r="C4025">
        <v>97</v>
      </c>
      <c r="D4025">
        <v>112</v>
      </c>
      <c r="E4025">
        <v>112</v>
      </c>
      <c r="F4025">
        <v>112</v>
      </c>
      <c r="G4025">
        <f t="shared" si="311"/>
        <v>0</v>
      </c>
      <c r="H4025">
        <f t="shared" si="312"/>
        <v>0</v>
      </c>
      <c r="I4025">
        <f t="shared" si="313"/>
        <v>0</v>
      </c>
      <c r="J4025">
        <f t="shared" si="314"/>
        <v>0</v>
      </c>
      <c r="K4025">
        <f t="shared" si="315"/>
        <v>0</v>
      </c>
    </row>
    <row r="4026" spans="1:11" x14ac:dyDescent="0.3">
      <c r="A4026" t="s">
        <v>53</v>
      </c>
      <c r="B4026">
        <v>0</v>
      </c>
      <c r="C4026">
        <v>232</v>
      </c>
      <c r="D4026">
        <v>243</v>
      </c>
      <c r="E4026">
        <v>243</v>
      </c>
      <c r="F4026">
        <v>243</v>
      </c>
      <c r="G4026">
        <f t="shared" si="311"/>
        <v>0</v>
      </c>
      <c r="H4026">
        <f t="shared" si="312"/>
        <v>0</v>
      </c>
      <c r="I4026">
        <f t="shared" si="313"/>
        <v>0</v>
      </c>
      <c r="J4026">
        <f t="shared" si="314"/>
        <v>0</v>
      </c>
      <c r="K4026">
        <f t="shared" si="315"/>
        <v>0</v>
      </c>
    </row>
    <row r="4027" spans="1:11" x14ac:dyDescent="0.3">
      <c r="A4027" t="s">
        <v>53</v>
      </c>
      <c r="B4027">
        <v>0</v>
      </c>
      <c r="C4027">
        <v>80</v>
      </c>
      <c r="D4027">
        <v>89</v>
      </c>
      <c r="E4027">
        <v>89</v>
      </c>
      <c r="F4027">
        <v>89</v>
      </c>
      <c r="G4027">
        <f t="shared" si="311"/>
        <v>0</v>
      </c>
      <c r="H4027">
        <f t="shared" si="312"/>
        <v>0</v>
      </c>
      <c r="I4027">
        <f t="shared" si="313"/>
        <v>0</v>
      </c>
      <c r="J4027">
        <f t="shared" si="314"/>
        <v>0</v>
      </c>
      <c r="K4027">
        <f t="shared" si="315"/>
        <v>0</v>
      </c>
    </row>
    <row r="4028" spans="1:11" x14ac:dyDescent="0.3">
      <c r="A4028" t="s">
        <v>53</v>
      </c>
      <c r="B4028">
        <v>0</v>
      </c>
      <c r="C4028">
        <v>139</v>
      </c>
      <c r="D4028">
        <v>136</v>
      </c>
      <c r="E4028">
        <v>136</v>
      </c>
      <c r="F4028">
        <v>136</v>
      </c>
      <c r="G4028">
        <f t="shared" si="311"/>
        <v>0</v>
      </c>
      <c r="H4028">
        <f t="shared" si="312"/>
        <v>0</v>
      </c>
      <c r="I4028">
        <f t="shared" si="313"/>
        <v>0</v>
      </c>
      <c r="J4028">
        <f t="shared" si="314"/>
        <v>0</v>
      </c>
      <c r="K4028">
        <f t="shared" si="315"/>
        <v>0</v>
      </c>
    </row>
    <row r="4029" spans="1:11" x14ac:dyDescent="0.3">
      <c r="A4029" t="s">
        <v>53</v>
      </c>
      <c r="B4029">
        <v>0</v>
      </c>
      <c r="C4029">
        <v>152</v>
      </c>
      <c r="D4029">
        <v>157</v>
      </c>
      <c r="E4029">
        <v>157</v>
      </c>
      <c r="F4029">
        <v>157</v>
      </c>
      <c r="G4029">
        <f t="shared" si="311"/>
        <v>0</v>
      </c>
      <c r="H4029">
        <f t="shared" si="312"/>
        <v>0</v>
      </c>
      <c r="I4029">
        <f t="shared" si="313"/>
        <v>0</v>
      </c>
      <c r="J4029">
        <f t="shared" si="314"/>
        <v>0</v>
      </c>
      <c r="K4029">
        <f t="shared" si="315"/>
        <v>0</v>
      </c>
    </row>
    <row r="4030" spans="1:11" x14ac:dyDescent="0.3">
      <c r="A4030" t="s">
        <v>53</v>
      </c>
      <c r="B4030">
        <v>0</v>
      </c>
      <c r="C4030">
        <v>161</v>
      </c>
      <c r="D4030">
        <v>165</v>
      </c>
      <c r="E4030">
        <v>165</v>
      </c>
      <c r="F4030">
        <v>165</v>
      </c>
      <c r="G4030">
        <f t="shared" si="311"/>
        <v>0</v>
      </c>
      <c r="H4030">
        <f t="shared" si="312"/>
        <v>0</v>
      </c>
      <c r="I4030">
        <f t="shared" si="313"/>
        <v>0</v>
      </c>
      <c r="J4030">
        <f t="shared" si="314"/>
        <v>0</v>
      </c>
      <c r="K4030">
        <f t="shared" si="315"/>
        <v>0</v>
      </c>
    </row>
    <row r="4031" spans="1:11" x14ac:dyDescent="0.3">
      <c r="A4031" t="s">
        <v>53</v>
      </c>
      <c r="B4031">
        <v>0</v>
      </c>
      <c r="C4031">
        <v>118</v>
      </c>
      <c r="D4031">
        <v>125</v>
      </c>
      <c r="E4031">
        <v>125</v>
      </c>
      <c r="F4031">
        <v>125</v>
      </c>
      <c r="G4031">
        <f t="shared" si="311"/>
        <v>0</v>
      </c>
      <c r="H4031">
        <f t="shared" si="312"/>
        <v>0</v>
      </c>
      <c r="I4031">
        <f t="shared" si="313"/>
        <v>0</v>
      </c>
      <c r="J4031">
        <f t="shared" si="314"/>
        <v>0</v>
      </c>
      <c r="K4031">
        <f t="shared" si="315"/>
        <v>0</v>
      </c>
    </row>
    <row r="4032" spans="1:11" x14ac:dyDescent="0.3">
      <c r="A4032" t="s">
        <v>53</v>
      </c>
      <c r="B4032">
        <v>0</v>
      </c>
      <c r="C4032">
        <v>1469</v>
      </c>
      <c r="D4032">
        <v>1513</v>
      </c>
      <c r="E4032">
        <v>1513</v>
      </c>
      <c r="F4032">
        <v>1513</v>
      </c>
      <c r="G4032">
        <f t="shared" si="311"/>
        <v>0</v>
      </c>
      <c r="H4032">
        <f t="shared" si="312"/>
        <v>0</v>
      </c>
      <c r="I4032">
        <f t="shared" si="313"/>
        <v>0</v>
      </c>
      <c r="J4032">
        <f t="shared" si="314"/>
        <v>0</v>
      </c>
      <c r="K4032">
        <f t="shared" si="315"/>
        <v>0</v>
      </c>
    </row>
    <row r="4033" spans="1:11" x14ac:dyDescent="0.3">
      <c r="A4033" t="s">
        <v>53</v>
      </c>
      <c r="B4033">
        <v>0</v>
      </c>
      <c r="C4033">
        <v>192</v>
      </c>
      <c r="D4033">
        <v>204</v>
      </c>
      <c r="E4033">
        <v>204</v>
      </c>
      <c r="F4033">
        <v>204</v>
      </c>
      <c r="G4033">
        <f t="shared" si="311"/>
        <v>0</v>
      </c>
      <c r="H4033">
        <f t="shared" si="312"/>
        <v>0</v>
      </c>
      <c r="I4033">
        <f t="shared" si="313"/>
        <v>0</v>
      </c>
      <c r="J4033">
        <f t="shared" si="314"/>
        <v>0</v>
      </c>
      <c r="K4033">
        <f t="shared" si="315"/>
        <v>0</v>
      </c>
    </row>
    <row r="4034" spans="1:11" x14ac:dyDescent="0.3">
      <c r="A4034" t="s">
        <v>53</v>
      </c>
      <c r="B4034">
        <v>0</v>
      </c>
      <c r="C4034">
        <v>311</v>
      </c>
      <c r="D4034">
        <v>313</v>
      </c>
      <c r="E4034">
        <v>313</v>
      </c>
      <c r="F4034">
        <v>313</v>
      </c>
      <c r="G4034">
        <f t="shared" si="311"/>
        <v>0</v>
      </c>
      <c r="H4034">
        <f t="shared" si="312"/>
        <v>0</v>
      </c>
      <c r="I4034">
        <f t="shared" si="313"/>
        <v>0</v>
      </c>
      <c r="J4034">
        <f t="shared" si="314"/>
        <v>0</v>
      </c>
      <c r="K4034">
        <f t="shared" si="315"/>
        <v>0</v>
      </c>
    </row>
    <row r="4035" spans="1:11" x14ac:dyDescent="0.3">
      <c r="A4035" t="s">
        <v>53</v>
      </c>
      <c r="B4035">
        <v>0</v>
      </c>
      <c r="C4035">
        <v>314</v>
      </c>
      <c r="D4035">
        <v>286</v>
      </c>
      <c r="E4035">
        <v>286</v>
      </c>
      <c r="F4035">
        <v>286</v>
      </c>
      <c r="G4035">
        <f t="shared" si="311"/>
        <v>0</v>
      </c>
      <c r="H4035">
        <f t="shared" si="312"/>
        <v>0</v>
      </c>
      <c r="I4035">
        <f t="shared" si="313"/>
        <v>0</v>
      </c>
      <c r="J4035">
        <f t="shared" si="314"/>
        <v>0</v>
      </c>
      <c r="K4035">
        <f t="shared" si="315"/>
        <v>0</v>
      </c>
    </row>
    <row r="4036" spans="1:11" x14ac:dyDescent="0.3">
      <c r="A4036" t="s">
        <v>53</v>
      </c>
      <c r="B4036">
        <v>0</v>
      </c>
      <c r="C4036">
        <v>706</v>
      </c>
      <c r="D4036">
        <v>704</v>
      </c>
      <c r="E4036">
        <v>704</v>
      </c>
      <c r="F4036">
        <v>704</v>
      </c>
      <c r="G4036">
        <f t="shared" ref="G4036:G4099" si="316">IF($A4036=$A$1,B4036,0)</f>
        <v>0</v>
      </c>
      <c r="H4036">
        <f t="shared" ref="H4036:H4099" si="317">IF($A4036=$A$1,C4036,0)</f>
        <v>0</v>
      </c>
      <c r="I4036">
        <f t="shared" ref="I4036:I4099" si="318">IF($A4036=$A$1,D4036,0)</f>
        <v>0</v>
      </c>
      <c r="J4036">
        <f t="shared" ref="J4036:J4099" si="319">IF($A4036=$A$1,E4036,0)</f>
        <v>0</v>
      </c>
      <c r="K4036">
        <f t="shared" ref="K4036:K4099" si="320">IF($A4036=$A$1,F4036,0)</f>
        <v>0</v>
      </c>
    </row>
    <row r="4037" spans="1:11" x14ac:dyDescent="0.3">
      <c r="A4037" t="s">
        <v>53</v>
      </c>
      <c r="B4037">
        <v>0</v>
      </c>
      <c r="C4037">
        <v>211</v>
      </c>
      <c r="D4037">
        <v>185</v>
      </c>
      <c r="E4037">
        <v>187</v>
      </c>
      <c r="F4037">
        <v>187</v>
      </c>
      <c r="G4037">
        <f t="shared" si="316"/>
        <v>0</v>
      </c>
      <c r="H4037">
        <f t="shared" si="317"/>
        <v>0</v>
      </c>
      <c r="I4037">
        <f t="shared" si="318"/>
        <v>0</v>
      </c>
      <c r="J4037">
        <f t="shared" si="319"/>
        <v>0</v>
      </c>
      <c r="K4037">
        <f t="shared" si="320"/>
        <v>0</v>
      </c>
    </row>
    <row r="4038" spans="1:11" x14ac:dyDescent="0.3">
      <c r="A4038" t="s">
        <v>53</v>
      </c>
      <c r="B4038">
        <v>0</v>
      </c>
      <c r="C4038">
        <v>333</v>
      </c>
      <c r="D4038">
        <v>321</v>
      </c>
      <c r="E4038">
        <v>321</v>
      </c>
      <c r="F4038">
        <v>321</v>
      </c>
      <c r="G4038">
        <f t="shared" si="316"/>
        <v>0</v>
      </c>
      <c r="H4038">
        <f t="shared" si="317"/>
        <v>0</v>
      </c>
      <c r="I4038">
        <f t="shared" si="318"/>
        <v>0</v>
      </c>
      <c r="J4038">
        <f t="shared" si="319"/>
        <v>0</v>
      </c>
      <c r="K4038">
        <f t="shared" si="320"/>
        <v>0</v>
      </c>
    </row>
    <row r="4039" spans="1:11" x14ac:dyDescent="0.3">
      <c r="A4039" t="s">
        <v>53</v>
      </c>
      <c r="B4039">
        <v>0</v>
      </c>
      <c r="C4039">
        <v>394</v>
      </c>
      <c r="D4039">
        <v>394</v>
      </c>
      <c r="E4039">
        <v>394</v>
      </c>
      <c r="F4039">
        <v>394</v>
      </c>
      <c r="G4039">
        <f t="shared" si="316"/>
        <v>0</v>
      </c>
      <c r="H4039">
        <f t="shared" si="317"/>
        <v>0</v>
      </c>
      <c r="I4039">
        <f t="shared" si="318"/>
        <v>0</v>
      </c>
      <c r="J4039">
        <f t="shared" si="319"/>
        <v>0</v>
      </c>
      <c r="K4039">
        <f t="shared" si="320"/>
        <v>0</v>
      </c>
    </row>
    <row r="4040" spans="1:11" x14ac:dyDescent="0.3">
      <c r="A4040" t="s">
        <v>53</v>
      </c>
      <c r="B4040">
        <v>0</v>
      </c>
      <c r="C4040">
        <v>169</v>
      </c>
      <c r="D4040">
        <v>176</v>
      </c>
      <c r="E4040">
        <v>176</v>
      </c>
      <c r="F4040">
        <v>176</v>
      </c>
      <c r="G4040">
        <f t="shared" si="316"/>
        <v>0</v>
      </c>
      <c r="H4040">
        <f t="shared" si="317"/>
        <v>0</v>
      </c>
      <c r="I4040">
        <f t="shared" si="318"/>
        <v>0</v>
      </c>
      <c r="J4040">
        <f t="shared" si="319"/>
        <v>0</v>
      </c>
      <c r="K4040">
        <f t="shared" si="320"/>
        <v>0</v>
      </c>
    </row>
    <row r="4041" spans="1:11" x14ac:dyDescent="0.3">
      <c r="A4041" t="s">
        <v>53</v>
      </c>
      <c r="B4041">
        <v>0</v>
      </c>
      <c r="C4041">
        <v>458</v>
      </c>
      <c r="D4041">
        <v>449</v>
      </c>
      <c r="E4041">
        <v>449</v>
      </c>
      <c r="F4041">
        <v>449</v>
      </c>
      <c r="G4041">
        <f t="shared" si="316"/>
        <v>0</v>
      </c>
      <c r="H4041">
        <f t="shared" si="317"/>
        <v>0</v>
      </c>
      <c r="I4041">
        <f t="shared" si="318"/>
        <v>0</v>
      </c>
      <c r="J4041">
        <f t="shared" si="319"/>
        <v>0</v>
      </c>
      <c r="K4041">
        <f t="shared" si="320"/>
        <v>0</v>
      </c>
    </row>
    <row r="4042" spans="1:11" x14ac:dyDescent="0.3">
      <c r="A4042" t="s">
        <v>53</v>
      </c>
      <c r="B4042">
        <v>0</v>
      </c>
      <c r="C4042">
        <v>135</v>
      </c>
      <c r="D4042">
        <v>126</v>
      </c>
      <c r="E4042">
        <v>126</v>
      </c>
      <c r="F4042">
        <v>126</v>
      </c>
      <c r="G4042">
        <f t="shared" si="316"/>
        <v>0</v>
      </c>
      <c r="H4042">
        <f t="shared" si="317"/>
        <v>0</v>
      </c>
      <c r="I4042">
        <f t="shared" si="318"/>
        <v>0</v>
      </c>
      <c r="J4042">
        <f t="shared" si="319"/>
        <v>0</v>
      </c>
      <c r="K4042">
        <f t="shared" si="320"/>
        <v>0</v>
      </c>
    </row>
    <row r="4043" spans="1:11" x14ac:dyDescent="0.3">
      <c r="A4043" t="s">
        <v>53</v>
      </c>
      <c r="B4043">
        <v>0</v>
      </c>
      <c r="C4043">
        <v>1086</v>
      </c>
      <c r="D4043">
        <v>1069</v>
      </c>
      <c r="E4043">
        <v>1069</v>
      </c>
      <c r="F4043">
        <v>1069</v>
      </c>
      <c r="G4043">
        <f t="shared" si="316"/>
        <v>0</v>
      </c>
      <c r="H4043">
        <f t="shared" si="317"/>
        <v>0</v>
      </c>
      <c r="I4043">
        <f t="shared" si="318"/>
        <v>0</v>
      </c>
      <c r="J4043">
        <f t="shared" si="319"/>
        <v>0</v>
      </c>
      <c r="K4043">
        <f t="shared" si="320"/>
        <v>0</v>
      </c>
    </row>
    <row r="4044" spans="1:11" x14ac:dyDescent="0.3">
      <c r="A4044" t="s">
        <v>53</v>
      </c>
      <c r="B4044">
        <v>0</v>
      </c>
      <c r="C4044">
        <v>121</v>
      </c>
      <c r="D4044">
        <v>118</v>
      </c>
      <c r="E4044">
        <v>118</v>
      </c>
      <c r="F4044">
        <v>118</v>
      </c>
      <c r="G4044">
        <f t="shared" si="316"/>
        <v>0</v>
      </c>
      <c r="H4044">
        <f t="shared" si="317"/>
        <v>0</v>
      </c>
      <c r="I4044">
        <f t="shared" si="318"/>
        <v>0</v>
      </c>
      <c r="J4044">
        <f t="shared" si="319"/>
        <v>0</v>
      </c>
      <c r="K4044">
        <f t="shared" si="320"/>
        <v>0</v>
      </c>
    </row>
    <row r="4045" spans="1:11" x14ac:dyDescent="0.3">
      <c r="A4045" t="s">
        <v>53</v>
      </c>
      <c r="B4045">
        <v>0</v>
      </c>
      <c r="C4045">
        <v>50</v>
      </c>
      <c r="D4045">
        <v>50</v>
      </c>
      <c r="E4045">
        <v>50</v>
      </c>
      <c r="F4045">
        <v>50</v>
      </c>
      <c r="G4045">
        <f t="shared" si="316"/>
        <v>0</v>
      </c>
      <c r="H4045">
        <f t="shared" si="317"/>
        <v>0</v>
      </c>
      <c r="I4045">
        <f t="shared" si="318"/>
        <v>0</v>
      </c>
      <c r="J4045">
        <f t="shared" si="319"/>
        <v>0</v>
      </c>
      <c r="K4045">
        <f t="shared" si="320"/>
        <v>0</v>
      </c>
    </row>
    <row r="4046" spans="1:11" x14ac:dyDescent="0.3">
      <c r="A4046" t="s">
        <v>53</v>
      </c>
      <c r="B4046">
        <v>0</v>
      </c>
      <c r="C4046">
        <v>121</v>
      </c>
      <c r="D4046">
        <v>122</v>
      </c>
      <c r="E4046">
        <v>122</v>
      </c>
      <c r="F4046">
        <v>122</v>
      </c>
      <c r="G4046">
        <f t="shared" si="316"/>
        <v>0</v>
      </c>
      <c r="H4046">
        <f t="shared" si="317"/>
        <v>0</v>
      </c>
      <c r="I4046">
        <f t="shared" si="318"/>
        <v>0</v>
      </c>
      <c r="J4046">
        <f t="shared" si="319"/>
        <v>0</v>
      </c>
      <c r="K4046">
        <f t="shared" si="320"/>
        <v>0</v>
      </c>
    </row>
    <row r="4047" spans="1:11" x14ac:dyDescent="0.3">
      <c r="A4047" t="s">
        <v>53</v>
      </c>
      <c r="B4047">
        <v>0</v>
      </c>
      <c r="C4047">
        <v>198</v>
      </c>
      <c r="D4047">
        <v>200</v>
      </c>
      <c r="E4047">
        <v>200</v>
      </c>
      <c r="F4047">
        <v>200</v>
      </c>
      <c r="G4047">
        <f t="shared" si="316"/>
        <v>0</v>
      </c>
      <c r="H4047">
        <f t="shared" si="317"/>
        <v>0</v>
      </c>
      <c r="I4047">
        <f t="shared" si="318"/>
        <v>0</v>
      </c>
      <c r="J4047">
        <f t="shared" si="319"/>
        <v>0</v>
      </c>
      <c r="K4047">
        <f t="shared" si="320"/>
        <v>0</v>
      </c>
    </row>
    <row r="4048" spans="1:11" x14ac:dyDescent="0.3">
      <c r="A4048" t="s">
        <v>53</v>
      </c>
      <c r="B4048">
        <v>0</v>
      </c>
      <c r="C4048">
        <v>118</v>
      </c>
      <c r="D4048">
        <v>120</v>
      </c>
      <c r="E4048">
        <v>120</v>
      </c>
      <c r="F4048">
        <v>120</v>
      </c>
      <c r="G4048">
        <f t="shared" si="316"/>
        <v>0</v>
      </c>
      <c r="H4048">
        <f t="shared" si="317"/>
        <v>0</v>
      </c>
      <c r="I4048">
        <f t="shared" si="318"/>
        <v>0</v>
      </c>
      <c r="J4048">
        <f t="shared" si="319"/>
        <v>0</v>
      </c>
      <c r="K4048">
        <f t="shared" si="320"/>
        <v>0</v>
      </c>
    </row>
    <row r="4049" spans="1:11" x14ac:dyDescent="0.3">
      <c r="A4049" t="s">
        <v>53</v>
      </c>
      <c r="B4049">
        <v>0</v>
      </c>
      <c r="C4049">
        <v>288</v>
      </c>
      <c r="D4049">
        <v>304</v>
      </c>
      <c r="E4049">
        <v>304</v>
      </c>
      <c r="F4049">
        <v>304</v>
      </c>
      <c r="G4049">
        <f t="shared" si="316"/>
        <v>0</v>
      </c>
      <c r="H4049">
        <f t="shared" si="317"/>
        <v>0</v>
      </c>
      <c r="I4049">
        <f t="shared" si="318"/>
        <v>0</v>
      </c>
      <c r="J4049">
        <f t="shared" si="319"/>
        <v>0</v>
      </c>
      <c r="K4049">
        <f t="shared" si="320"/>
        <v>0</v>
      </c>
    </row>
    <row r="4050" spans="1:11" x14ac:dyDescent="0.3">
      <c r="A4050" t="s">
        <v>53</v>
      </c>
      <c r="B4050">
        <v>0</v>
      </c>
      <c r="C4050">
        <v>72</v>
      </c>
      <c r="D4050">
        <v>72</v>
      </c>
      <c r="E4050">
        <v>72</v>
      </c>
      <c r="F4050">
        <v>72</v>
      </c>
      <c r="G4050">
        <f t="shared" si="316"/>
        <v>0</v>
      </c>
      <c r="H4050">
        <f t="shared" si="317"/>
        <v>0</v>
      </c>
      <c r="I4050">
        <f t="shared" si="318"/>
        <v>0</v>
      </c>
      <c r="J4050">
        <f t="shared" si="319"/>
        <v>0</v>
      </c>
      <c r="K4050">
        <f t="shared" si="320"/>
        <v>0</v>
      </c>
    </row>
    <row r="4051" spans="1:11" x14ac:dyDescent="0.3">
      <c r="A4051" t="s">
        <v>53</v>
      </c>
      <c r="B4051">
        <v>0</v>
      </c>
      <c r="C4051">
        <v>76</v>
      </c>
      <c r="D4051">
        <v>96</v>
      </c>
      <c r="E4051">
        <v>96</v>
      </c>
      <c r="F4051">
        <v>96</v>
      </c>
      <c r="G4051">
        <f t="shared" si="316"/>
        <v>0</v>
      </c>
      <c r="H4051">
        <f t="shared" si="317"/>
        <v>0</v>
      </c>
      <c r="I4051">
        <f t="shared" si="318"/>
        <v>0</v>
      </c>
      <c r="J4051">
        <f t="shared" si="319"/>
        <v>0</v>
      </c>
      <c r="K4051">
        <f t="shared" si="320"/>
        <v>0</v>
      </c>
    </row>
    <row r="4052" spans="1:11" x14ac:dyDescent="0.3">
      <c r="A4052" t="s">
        <v>53</v>
      </c>
      <c r="B4052">
        <v>0</v>
      </c>
      <c r="C4052">
        <v>486</v>
      </c>
      <c r="D4052">
        <v>489</v>
      </c>
      <c r="E4052">
        <v>489</v>
      </c>
      <c r="F4052">
        <v>489</v>
      </c>
      <c r="G4052">
        <f t="shared" si="316"/>
        <v>0</v>
      </c>
      <c r="H4052">
        <f t="shared" si="317"/>
        <v>0</v>
      </c>
      <c r="I4052">
        <f t="shared" si="318"/>
        <v>0</v>
      </c>
      <c r="J4052">
        <f t="shared" si="319"/>
        <v>0</v>
      </c>
      <c r="K4052">
        <f t="shared" si="320"/>
        <v>0</v>
      </c>
    </row>
    <row r="4053" spans="1:11" x14ac:dyDescent="0.3">
      <c r="A4053" t="s">
        <v>53</v>
      </c>
      <c r="B4053">
        <v>0</v>
      </c>
      <c r="C4053">
        <v>379</v>
      </c>
      <c r="D4053">
        <v>367</v>
      </c>
      <c r="E4053">
        <v>367</v>
      </c>
      <c r="F4053">
        <v>367</v>
      </c>
      <c r="G4053">
        <f t="shared" si="316"/>
        <v>0</v>
      </c>
      <c r="H4053">
        <f t="shared" si="317"/>
        <v>0</v>
      </c>
      <c r="I4053">
        <f t="shared" si="318"/>
        <v>0</v>
      </c>
      <c r="J4053">
        <f t="shared" si="319"/>
        <v>0</v>
      </c>
      <c r="K4053">
        <f t="shared" si="320"/>
        <v>0</v>
      </c>
    </row>
    <row r="4054" spans="1:11" x14ac:dyDescent="0.3">
      <c r="A4054" t="s">
        <v>53</v>
      </c>
      <c r="B4054">
        <v>0</v>
      </c>
      <c r="C4054">
        <v>354</v>
      </c>
      <c r="D4054">
        <v>346</v>
      </c>
      <c r="E4054">
        <v>346</v>
      </c>
      <c r="F4054">
        <v>346</v>
      </c>
      <c r="G4054">
        <f t="shared" si="316"/>
        <v>0</v>
      </c>
      <c r="H4054">
        <f t="shared" si="317"/>
        <v>0</v>
      </c>
      <c r="I4054">
        <f t="shared" si="318"/>
        <v>0</v>
      </c>
      <c r="J4054">
        <f t="shared" si="319"/>
        <v>0</v>
      </c>
      <c r="K4054">
        <f t="shared" si="320"/>
        <v>0</v>
      </c>
    </row>
    <row r="4055" spans="1:11" x14ac:dyDescent="0.3">
      <c r="A4055" t="s">
        <v>53</v>
      </c>
      <c r="B4055">
        <v>0</v>
      </c>
      <c r="C4055">
        <v>221</v>
      </c>
      <c r="D4055">
        <v>195</v>
      </c>
      <c r="E4055">
        <v>195</v>
      </c>
      <c r="F4055">
        <v>195</v>
      </c>
      <c r="G4055">
        <f t="shared" si="316"/>
        <v>0</v>
      </c>
      <c r="H4055">
        <f t="shared" si="317"/>
        <v>0</v>
      </c>
      <c r="I4055">
        <f t="shared" si="318"/>
        <v>0</v>
      </c>
      <c r="J4055">
        <f t="shared" si="319"/>
        <v>0</v>
      </c>
      <c r="K4055">
        <f t="shared" si="320"/>
        <v>0</v>
      </c>
    </row>
    <row r="4056" spans="1:11" x14ac:dyDescent="0.3">
      <c r="A4056" t="s">
        <v>53</v>
      </c>
      <c r="B4056">
        <v>0</v>
      </c>
      <c r="C4056">
        <v>73</v>
      </c>
      <c r="D4056">
        <v>82</v>
      </c>
      <c r="E4056">
        <v>82</v>
      </c>
      <c r="F4056">
        <v>82</v>
      </c>
      <c r="G4056">
        <f t="shared" si="316"/>
        <v>0</v>
      </c>
      <c r="H4056">
        <f t="shared" si="317"/>
        <v>0</v>
      </c>
      <c r="I4056">
        <f t="shared" si="318"/>
        <v>0</v>
      </c>
      <c r="J4056">
        <f t="shared" si="319"/>
        <v>0</v>
      </c>
      <c r="K4056">
        <f t="shared" si="320"/>
        <v>0</v>
      </c>
    </row>
    <row r="4057" spans="1:11" x14ac:dyDescent="0.3">
      <c r="A4057" t="s">
        <v>53</v>
      </c>
      <c r="B4057">
        <v>0</v>
      </c>
      <c r="C4057">
        <v>144</v>
      </c>
      <c r="D4057">
        <v>144</v>
      </c>
      <c r="E4057">
        <v>144</v>
      </c>
      <c r="F4057">
        <v>144</v>
      </c>
      <c r="G4057">
        <f t="shared" si="316"/>
        <v>0</v>
      </c>
      <c r="H4057">
        <f t="shared" si="317"/>
        <v>0</v>
      </c>
      <c r="I4057">
        <f t="shared" si="318"/>
        <v>0</v>
      </c>
      <c r="J4057">
        <f t="shared" si="319"/>
        <v>0</v>
      </c>
      <c r="K4057">
        <f t="shared" si="320"/>
        <v>0</v>
      </c>
    </row>
    <row r="4058" spans="1:11" x14ac:dyDescent="0.3">
      <c r="A4058" t="s">
        <v>53</v>
      </c>
      <c r="B4058">
        <v>0</v>
      </c>
      <c r="C4058">
        <v>159</v>
      </c>
      <c r="D4058">
        <v>161</v>
      </c>
      <c r="E4058">
        <v>161</v>
      </c>
      <c r="F4058">
        <v>161</v>
      </c>
      <c r="G4058">
        <f t="shared" si="316"/>
        <v>0</v>
      </c>
      <c r="H4058">
        <f t="shared" si="317"/>
        <v>0</v>
      </c>
      <c r="I4058">
        <f t="shared" si="318"/>
        <v>0</v>
      </c>
      <c r="J4058">
        <f t="shared" si="319"/>
        <v>0</v>
      </c>
      <c r="K4058">
        <f t="shared" si="320"/>
        <v>0</v>
      </c>
    </row>
    <row r="4059" spans="1:11" x14ac:dyDescent="0.3">
      <c r="A4059" t="s">
        <v>53</v>
      </c>
      <c r="B4059">
        <v>0</v>
      </c>
      <c r="C4059">
        <v>135</v>
      </c>
      <c r="D4059">
        <v>144</v>
      </c>
      <c r="E4059">
        <v>144</v>
      </c>
      <c r="F4059">
        <v>144</v>
      </c>
      <c r="G4059">
        <f t="shared" si="316"/>
        <v>0</v>
      </c>
      <c r="H4059">
        <f t="shared" si="317"/>
        <v>0</v>
      </c>
      <c r="I4059">
        <f t="shared" si="318"/>
        <v>0</v>
      </c>
      <c r="J4059">
        <f t="shared" si="319"/>
        <v>0</v>
      </c>
      <c r="K4059">
        <f t="shared" si="320"/>
        <v>0</v>
      </c>
    </row>
    <row r="4060" spans="1:11" x14ac:dyDescent="0.3">
      <c r="A4060" t="s">
        <v>53</v>
      </c>
      <c r="B4060">
        <v>11</v>
      </c>
      <c r="C4060">
        <v>438</v>
      </c>
      <c r="D4060">
        <v>442</v>
      </c>
      <c r="E4060">
        <v>442</v>
      </c>
      <c r="F4060">
        <v>442</v>
      </c>
      <c r="G4060">
        <f t="shared" si="316"/>
        <v>0</v>
      </c>
      <c r="H4060">
        <f t="shared" si="317"/>
        <v>0</v>
      </c>
      <c r="I4060">
        <f t="shared" si="318"/>
        <v>0</v>
      </c>
      <c r="J4060">
        <f t="shared" si="319"/>
        <v>0</v>
      </c>
      <c r="K4060">
        <f t="shared" si="320"/>
        <v>0</v>
      </c>
    </row>
    <row r="4061" spans="1:11" x14ac:dyDescent="0.3">
      <c r="A4061" t="s">
        <v>53</v>
      </c>
      <c r="B4061">
        <v>2</v>
      </c>
      <c r="C4061">
        <v>1435</v>
      </c>
      <c r="D4061">
        <v>1382</v>
      </c>
      <c r="E4061">
        <v>1382</v>
      </c>
      <c r="F4061">
        <v>1382</v>
      </c>
      <c r="G4061">
        <f t="shared" si="316"/>
        <v>0</v>
      </c>
      <c r="H4061">
        <f t="shared" si="317"/>
        <v>0</v>
      </c>
      <c r="I4061">
        <f t="shared" si="318"/>
        <v>0</v>
      </c>
      <c r="J4061">
        <f t="shared" si="319"/>
        <v>0</v>
      </c>
      <c r="K4061">
        <f t="shared" si="320"/>
        <v>0</v>
      </c>
    </row>
    <row r="4062" spans="1:11" x14ac:dyDescent="0.3">
      <c r="A4062" t="s">
        <v>53</v>
      </c>
      <c r="B4062">
        <v>10</v>
      </c>
      <c r="C4062">
        <v>1091</v>
      </c>
      <c r="D4062">
        <v>993</v>
      </c>
      <c r="E4062">
        <v>993</v>
      </c>
      <c r="F4062">
        <v>993</v>
      </c>
      <c r="G4062">
        <f t="shared" si="316"/>
        <v>0</v>
      </c>
      <c r="H4062">
        <f t="shared" si="317"/>
        <v>0</v>
      </c>
      <c r="I4062">
        <f t="shared" si="318"/>
        <v>0</v>
      </c>
      <c r="J4062">
        <f t="shared" si="319"/>
        <v>0</v>
      </c>
      <c r="K4062">
        <f t="shared" si="320"/>
        <v>0</v>
      </c>
    </row>
    <row r="4063" spans="1:11" x14ac:dyDescent="0.3">
      <c r="A4063" t="s">
        <v>53</v>
      </c>
      <c r="B4063">
        <v>0</v>
      </c>
      <c r="C4063">
        <v>270</v>
      </c>
      <c r="D4063">
        <v>293</v>
      </c>
      <c r="E4063">
        <v>293</v>
      </c>
      <c r="F4063">
        <v>293</v>
      </c>
      <c r="G4063">
        <f t="shared" si="316"/>
        <v>0</v>
      </c>
      <c r="H4063">
        <f t="shared" si="317"/>
        <v>0</v>
      </c>
      <c r="I4063">
        <f t="shared" si="318"/>
        <v>0</v>
      </c>
      <c r="J4063">
        <f t="shared" si="319"/>
        <v>0</v>
      </c>
      <c r="K4063">
        <f t="shared" si="320"/>
        <v>0</v>
      </c>
    </row>
    <row r="4064" spans="1:11" x14ac:dyDescent="0.3">
      <c r="A4064" t="s">
        <v>53</v>
      </c>
      <c r="B4064">
        <v>0</v>
      </c>
      <c r="C4064">
        <v>520</v>
      </c>
      <c r="D4064">
        <v>562</v>
      </c>
      <c r="E4064">
        <v>562</v>
      </c>
      <c r="F4064">
        <v>562</v>
      </c>
      <c r="G4064">
        <f t="shared" si="316"/>
        <v>0</v>
      </c>
      <c r="H4064">
        <f t="shared" si="317"/>
        <v>0</v>
      </c>
      <c r="I4064">
        <f t="shared" si="318"/>
        <v>0</v>
      </c>
      <c r="J4064">
        <f t="shared" si="319"/>
        <v>0</v>
      </c>
      <c r="K4064">
        <f t="shared" si="320"/>
        <v>0</v>
      </c>
    </row>
    <row r="4065" spans="1:11" x14ac:dyDescent="0.3">
      <c r="A4065" t="s">
        <v>53</v>
      </c>
      <c r="B4065">
        <v>10</v>
      </c>
      <c r="C4065">
        <v>239</v>
      </c>
      <c r="D4065">
        <v>236</v>
      </c>
      <c r="E4065">
        <v>236</v>
      </c>
      <c r="F4065">
        <v>236</v>
      </c>
      <c r="G4065">
        <f t="shared" si="316"/>
        <v>0</v>
      </c>
      <c r="H4065">
        <f t="shared" si="317"/>
        <v>0</v>
      </c>
      <c r="I4065">
        <f t="shared" si="318"/>
        <v>0</v>
      </c>
      <c r="J4065">
        <f t="shared" si="319"/>
        <v>0</v>
      </c>
      <c r="K4065">
        <f t="shared" si="320"/>
        <v>0</v>
      </c>
    </row>
    <row r="4066" spans="1:11" x14ac:dyDescent="0.3">
      <c r="A4066" t="s">
        <v>53</v>
      </c>
      <c r="B4066">
        <v>4</v>
      </c>
      <c r="C4066">
        <v>200</v>
      </c>
      <c r="D4066">
        <v>219</v>
      </c>
      <c r="E4066">
        <v>219</v>
      </c>
      <c r="F4066">
        <v>219</v>
      </c>
      <c r="G4066">
        <f t="shared" si="316"/>
        <v>0</v>
      </c>
      <c r="H4066">
        <f t="shared" si="317"/>
        <v>0</v>
      </c>
      <c r="I4066">
        <f t="shared" si="318"/>
        <v>0</v>
      </c>
      <c r="J4066">
        <f t="shared" si="319"/>
        <v>0</v>
      </c>
      <c r="K4066">
        <f t="shared" si="320"/>
        <v>0</v>
      </c>
    </row>
    <row r="4067" spans="1:11" x14ac:dyDescent="0.3">
      <c r="A4067" t="s">
        <v>53</v>
      </c>
      <c r="B4067">
        <v>0</v>
      </c>
      <c r="C4067">
        <v>53</v>
      </c>
      <c r="D4067">
        <v>64</v>
      </c>
      <c r="E4067">
        <v>64</v>
      </c>
      <c r="F4067">
        <v>64</v>
      </c>
      <c r="G4067">
        <f t="shared" si="316"/>
        <v>0</v>
      </c>
      <c r="H4067">
        <f t="shared" si="317"/>
        <v>0</v>
      </c>
      <c r="I4067">
        <f t="shared" si="318"/>
        <v>0</v>
      </c>
      <c r="J4067">
        <f t="shared" si="319"/>
        <v>0</v>
      </c>
      <c r="K4067">
        <f t="shared" si="320"/>
        <v>0</v>
      </c>
    </row>
    <row r="4068" spans="1:11" x14ac:dyDescent="0.3">
      <c r="A4068" t="s">
        <v>53</v>
      </c>
      <c r="B4068">
        <v>0</v>
      </c>
      <c r="C4068">
        <v>24</v>
      </c>
      <c r="D4068">
        <v>25</v>
      </c>
      <c r="E4068">
        <v>25</v>
      </c>
      <c r="F4068">
        <v>25</v>
      </c>
      <c r="G4068">
        <f t="shared" si="316"/>
        <v>0</v>
      </c>
      <c r="H4068">
        <f t="shared" si="317"/>
        <v>0</v>
      </c>
      <c r="I4068">
        <f t="shared" si="318"/>
        <v>0</v>
      </c>
      <c r="J4068">
        <f t="shared" si="319"/>
        <v>0</v>
      </c>
      <c r="K4068">
        <f t="shared" si="320"/>
        <v>0</v>
      </c>
    </row>
    <row r="4069" spans="1:11" x14ac:dyDescent="0.3">
      <c r="A4069" t="s">
        <v>53</v>
      </c>
      <c r="B4069">
        <v>1</v>
      </c>
      <c r="C4069">
        <v>119</v>
      </c>
      <c r="D4069">
        <v>119</v>
      </c>
      <c r="E4069">
        <v>119</v>
      </c>
      <c r="F4069">
        <v>119</v>
      </c>
      <c r="G4069">
        <f t="shared" si="316"/>
        <v>0</v>
      </c>
      <c r="H4069">
        <f t="shared" si="317"/>
        <v>0</v>
      </c>
      <c r="I4069">
        <f t="shared" si="318"/>
        <v>0</v>
      </c>
      <c r="J4069">
        <f t="shared" si="319"/>
        <v>0</v>
      </c>
      <c r="K4069">
        <f t="shared" si="320"/>
        <v>0</v>
      </c>
    </row>
    <row r="4070" spans="1:11" x14ac:dyDescent="0.3">
      <c r="A4070" t="s">
        <v>53</v>
      </c>
      <c r="B4070">
        <v>1</v>
      </c>
      <c r="C4070">
        <v>24</v>
      </c>
      <c r="D4070">
        <v>40</v>
      </c>
      <c r="E4070">
        <v>40</v>
      </c>
      <c r="F4070">
        <v>40</v>
      </c>
      <c r="G4070">
        <f t="shared" si="316"/>
        <v>0</v>
      </c>
      <c r="H4070">
        <f t="shared" si="317"/>
        <v>0</v>
      </c>
      <c r="I4070">
        <f t="shared" si="318"/>
        <v>0</v>
      </c>
      <c r="J4070">
        <f t="shared" si="319"/>
        <v>0</v>
      </c>
      <c r="K4070">
        <f t="shared" si="320"/>
        <v>0</v>
      </c>
    </row>
    <row r="4071" spans="1:11" x14ac:dyDescent="0.3">
      <c r="A4071" t="s">
        <v>53</v>
      </c>
      <c r="B4071">
        <v>2</v>
      </c>
      <c r="C4071">
        <v>35</v>
      </c>
      <c r="D4071">
        <v>38</v>
      </c>
      <c r="E4071">
        <v>38</v>
      </c>
      <c r="F4071">
        <v>38</v>
      </c>
      <c r="G4071">
        <f t="shared" si="316"/>
        <v>0</v>
      </c>
      <c r="H4071">
        <f t="shared" si="317"/>
        <v>0</v>
      </c>
      <c r="I4071">
        <f t="shared" si="318"/>
        <v>0</v>
      </c>
      <c r="J4071">
        <f t="shared" si="319"/>
        <v>0</v>
      </c>
      <c r="K4071">
        <f t="shared" si="320"/>
        <v>0</v>
      </c>
    </row>
    <row r="4072" spans="1:11" x14ac:dyDescent="0.3">
      <c r="A4072" t="s">
        <v>53</v>
      </c>
      <c r="B4072">
        <v>0</v>
      </c>
      <c r="C4072">
        <v>72</v>
      </c>
      <c r="D4072">
        <v>77</v>
      </c>
      <c r="E4072">
        <v>77</v>
      </c>
      <c r="F4072">
        <v>77</v>
      </c>
      <c r="G4072">
        <f t="shared" si="316"/>
        <v>0</v>
      </c>
      <c r="H4072">
        <f t="shared" si="317"/>
        <v>0</v>
      </c>
      <c r="I4072">
        <f t="shared" si="318"/>
        <v>0</v>
      </c>
      <c r="J4072">
        <f t="shared" si="319"/>
        <v>0</v>
      </c>
      <c r="K4072">
        <f t="shared" si="320"/>
        <v>0</v>
      </c>
    </row>
    <row r="4073" spans="1:11" x14ac:dyDescent="0.3">
      <c r="A4073" t="s">
        <v>53</v>
      </c>
      <c r="B4073">
        <v>5</v>
      </c>
      <c r="C4073">
        <v>253</v>
      </c>
      <c r="D4073">
        <v>253</v>
      </c>
      <c r="E4073">
        <v>253</v>
      </c>
      <c r="F4073">
        <v>253</v>
      </c>
      <c r="G4073">
        <f t="shared" si="316"/>
        <v>0</v>
      </c>
      <c r="H4073">
        <f t="shared" si="317"/>
        <v>0</v>
      </c>
      <c r="I4073">
        <f t="shared" si="318"/>
        <v>0</v>
      </c>
      <c r="J4073">
        <f t="shared" si="319"/>
        <v>0</v>
      </c>
      <c r="K4073">
        <f t="shared" si="320"/>
        <v>0</v>
      </c>
    </row>
    <row r="4074" spans="1:11" x14ac:dyDescent="0.3">
      <c r="A4074" t="s">
        <v>53</v>
      </c>
      <c r="B4074">
        <v>5</v>
      </c>
      <c r="C4074">
        <v>195</v>
      </c>
      <c r="D4074">
        <v>236</v>
      </c>
      <c r="E4074">
        <v>241</v>
      </c>
      <c r="F4074">
        <v>241</v>
      </c>
      <c r="G4074">
        <f t="shared" si="316"/>
        <v>0</v>
      </c>
      <c r="H4074">
        <f t="shared" si="317"/>
        <v>0</v>
      </c>
      <c r="I4074">
        <f t="shared" si="318"/>
        <v>0</v>
      </c>
      <c r="J4074">
        <f t="shared" si="319"/>
        <v>0</v>
      </c>
      <c r="K4074">
        <f t="shared" si="320"/>
        <v>0</v>
      </c>
    </row>
    <row r="4075" spans="1:11" x14ac:dyDescent="0.3">
      <c r="A4075" t="s">
        <v>53</v>
      </c>
      <c r="B4075">
        <v>17</v>
      </c>
      <c r="C4075">
        <v>1237</v>
      </c>
      <c r="D4075">
        <v>1303</v>
      </c>
      <c r="E4075">
        <v>1303</v>
      </c>
      <c r="F4075">
        <v>1303</v>
      </c>
      <c r="G4075">
        <f t="shared" si="316"/>
        <v>0</v>
      </c>
      <c r="H4075">
        <f t="shared" si="317"/>
        <v>0</v>
      </c>
      <c r="I4075">
        <f t="shared" si="318"/>
        <v>0</v>
      </c>
      <c r="J4075">
        <f t="shared" si="319"/>
        <v>0</v>
      </c>
      <c r="K4075">
        <f t="shared" si="320"/>
        <v>0</v>
      </c>
    </row>
    <row r="4076" spans="1:11" x14ac:dyDescent="0.3">
      <c r="A4076" t="s">
        <v>53</v>
      </c>
      <c r="B4076">
        <v>0</v>
      </c>
      <c r="C4076">
        <v>22</v>
      </c>
      <c r="D4076">
        <v>125</v>
      </c>
      <c r="E4076">
        <v>125</v>
      </c>
      <c r="F4076">
        <v>125</v>
      </c>
      <c r="G4076">
        <f t="shared" si="316"/>
        <v>0</v>
      </c>
      <c r="H4076">
        <f t="shared" si="317"/>
        <v>0</v>
      </c>
      <c r="I4076">
        <f t="shared" si="318"/>
        <v>0</v>
      </c>
      <c r="J4076">
        <f t="shared" si="319"/>
        <v>0</v>
      </c>
      <c r="K4076">
        <f t="shared" si="320"/>
        <v>0</v>
      </c>
    </row>
    <row r="4077" spans="1:11" x14ac:dyDescent="0.3">
      <c r="A4077" t="s">
        <v>53</v>
      </c>
      <c r="B4077">
        <v>3</v>
      </c>
      <c r="C4077">
        <v>194</v>
      </c>
      <c r="D4077">
        <v>218</v>
      </c>
      <c r="E4077">
        <v>218</v>
      </c>
      <c r="F4077">
        <v>218</v>
      </c>
      <c r="G4077">
        <f t="shared" si="316"/>
        <v>0</v>
      </c>
      <c r="H4077">
        <f t="shared" si="317"/>
        <v>0</v>
      </c>
      <c r="I4077">
        <f t="shared" si="318"/>
        <v>0</v>
      </c>
      <c r="J4077">
        <f t="shared" si="319"/>
        <v>0</v>
      </c>
      <c r="K4077">
        <f t="shared" si="320"/>
        <v>0</v>
      </c>
    </row>
    <row r="4078" spans="1:11" x14ac:dyDescent="0.3">
      <c r="A4078" t="s">
        <v>53</v>
      </c>
      <c r="B4078">
        <v>1</v>
      </c>
      <c r="C4078">
        <v>184</v>
      </c>
      <c r="D4078">
        <v>206</v>
      </c>
      <c r="E4078">
        <v>206</v>
      </c>
      <c r="F4078">
        <v>206</v>
      </c>
      <c r="G4078">
        <f t="shared" si="316"/>
        <v>0</v>
      </c>
      <c r="H4078">
        <f t="shared" si="317"/>
        <v>0</v>
      </c>
      <c r="I4078">
        <f t="shared" si="318"/>
        <v>0</v>
      </c>
      <c r="J4078">
        <f t="shared" si="319"/>
        <v>0</v>
      </c>
      <c r="K4078">
        <f t="shared" si="320"/>
        <v>0</v>
      </c>
    </row>
    <row r="4079" spans="1:11" x14ac:dyDescent="0.3">
      <c r="A4079" t="s">
        <v>53</v>
      </c>
      <c r="B4079">
        <v>2</v>
      </c>
      <c r="C4079">
        <v>194</v>
      </c>
      <c r="D4079">
        <v>223</v>
      </c>
      <c r="E4079">
        <v>223</v>
      </c>
      <c r="F4079">
        <v>223</v>
      </c>
      <c r="G4079">
        <f t="shared" si="316"/>
        <v>0</v>
      </c>
      <c r="H4079">
        <f t="shared" si="317"/>
        <v>0</v>
      </c>
      <c r="I4079">
        <f t="shared" si="318"/>
        <v>0</v>
      </c>
      <c r="J4079">
        <f t="shared" si="319"/>
        <v>0</v>
      </c>
      <c r="K4079">
        <f t="shared" si="320"/>
        <v>0</v>
      </c>
    </row>
    <row r="4080" spans="1:11" x14ac:dyDescent="0.3">
      <c r="A4080" t="s">
        <v>53</v>
      </c>
      <c r="B4080">
        <v>5</v>
      </c>
      <c r="C4080">
        <v>393</v>
      </c>
      <c r="D4080">
        <v>414</v>
      </c>
      <c r="E4080">
        <v>414</v>
      </c>
      <c r="F4080">
        <v>414</v>
      </c>
      <c r="G4080">
        <f t="shared" si="316"/>
        <v>0</v>
      </c>
      <c r="H4080">
        <f t="shared" si="317"/>
        <v>0</v>
      </c>
      <c r="I4080">
        <f t="shared" si="318"/>
        <v>0</v>
      </c>
      <c r="J4080">
        <f t="shared" si="319"/>
        <v>0</v>
      </c>
      <c r="K4080">
        <f t="shared" si="320"/>
        <v>0</v>
      </c>
    </row>
    <row r="4081" spans="1:11" x14ac:dyDescent="0.3">
      <c r="A4081" t="s">
        <v>53</v>
      </c>
      <c r="B4081">
        <v>7</v>
      </c>
      <c r="C4081">
        <v>565</v>
      </c>
      <c r="D4081">
        <v>639</v>
      </c>
      <c r="E4081">
        <v>639</v>
      </c>
      <c r="F4081">
        <v>639</v>
      </c>
      <c r="G4081">
        <f t="shared" si="316"/>
        <v>0</v>
      </c>
      <c r="H4081">
        <f t="shared" si="317"/>
        <v>0</v>
      </c>
      <c r="I4081">
        <f t="shared" si="318"/>
        <v>0</v>
      </c>
      <c r="J4081">
        <f t="shared" si="319"/>
        <v>0</v>
      </c>
      <c r="K4081">
        <f t="shared" si="320"/>
        <v>0</v>
      </c>
    </row>
    <row r="4082" spans="1:11" x14ac:dyDescent="0.3">
      <c r="A4082" t="s">
        <v>53</v>
      </c>
      <c r="B4082">
        <v>45</v>
      </c>
      <c r="C4082">
        <v>3934</v>
      </c>
      <c r="D4082">
        <v>4070</v>
      </c>
      <c r="E4082">
        <v>4070</v>
      </c>
      <c r="F4082">
        <v>4070</v>
      </c>
      <c r="G4082">
        <f t="shared" si="316"/>
        <v>0</v>
      </c>
      <c r="H4082">
        <f t="shared" si="317"/>
        <v>0</v>
      </c>
      <c r="I4082">
        <f t="shared" si="318"/>
        <v>0</v>
      </c>
      <c r="J4082">
        <f t="shared" si="319"/>
        <v>0</v>
      </c>
      <c r="K4082">
        <f t="shared" si="320"/>
        <v>0</v>
      </c>
    </row>
    <row r="4083" spans="1:11" x14ac:dyDescent="0.3">
      <c r="A4083" t="s">
        <v>53</v>
      </c>
      <c r="B4083">
        <v>1</v>
      </c>
      <c r="C4083">
        <v>110</v>
      </c>
      <c r="D4083">
        <v>118</v>
      </c>
      <c r="E4083">
        <v>118</v>
      </c>
      <c r="F4083">
        <v>118</v>
      </c>
      <c r="G4083">
        <f t="shared" si="316"/>
        <v>0</v>
      </c>
      <c r="H4083">
        <f t="shared" si="317"/>
        <v>0</v>
      </c>
      <c r="I4083">
        <f t="shared" si="318"/>
        <v>0</v>
      </c>
      <c r="J4083">
        <f t="shared" si="319"/>
        <v>0</v>
      </c>
      <c r="K4083">
        <f t="shared" si="320"/>
        <v>0</v>
      </c>
    </row>
    <row r="4084" spans="1:11" x14ac:dyDescent="0.3">
      <c r="A4084" t="s">
        <v>53</v>
      </c>
      <c r="B4084">
        <v>5</v>
      </c>
      <c r="C4084">
        <v>174</v>
      </c>
      <c r="D4084">
        <v>176</v>
      </c>
      <c r="E4084">
        <v>176</v>
      </c>
      <c r="F4084">
        <v>176</v>
      </c>
      <c r="G4084">
        <f t="shared" si="316"/>
        <v>0</v>
      </c>
      <c r="H4084">
        <f t="shared" si="317"/>
        <v>0</v>
      </c>
      <c r="I4084">
        <f t="shared" si="318"/>
        <v>0</v>
      </c>
      <c r="J4084">
        <f t="shared" si="319"/>
        <v>0</v>
      </c>
      <c r="K4084">
        <f t="shared" si="320"/>
        <v>0</v>
      </c>
    </row>
    <row r="4085" spans="1:11" x14ac:dyDescent="0.3">
      <c r="A4085" t="s">
        <v>53</v>
      </c>
      <c r="B4085">
        <v>9</v>
      </c>
      <c r="C4085">
        <v>320</v>
      </c>
      <c r="D4085">
        <v>302</v>
      </c>
      <c r="E4085">
        <v>302</v>
      </c>
      <c r="F4085">
        <v>302</v>
      </c>
      <c r="G4085">
        <f t="shared" si="316"/>
        <v>0</v>
      </c>
      <c r="H4085">
        <f t="shared" si="317"/>
        <v>0</v>
      </c>
      <c r="I4085">
        <f t="shared" si="318"/>
        <v>0</v>
      </c>
      <c r="J4085">
        <f t="shared" si="319"/>
        <v>0</v>
      </c>
      <c r="K4085">
        <f t="shared" si="320"/>
        <v>0</v>
      </c>
    </row>
    <row r="4086" spans="1:11" x14ac:dyDescent="0.3">
      <c r="A4086" t="s">
        <v>53</v>
      </c>
      <c r="B4086">
        <v>0</v>
      </c>
      <c r="C4086">
        <v>104</v>
      </c>
      <c r="D4086">
        <v>117</v>
      </c>
      <c r="E4086">
        <v>117</v>
      </c>
      <c r="F4086">
        <v>117</v>
      </c>
      <c r="G4086">
        <f t="shared" si="316"/>
        <v>0</v>
      </c>
      <c r="H4086">
        <f t="shared" si="317"/>
        <v>0</v>
      </c>
      <c r="I4086">
        <f t="shared" si="318"/>
        <v>0</v>
      </c>
      <c r="J4086">
        <f t="shared" si="319"/>
        <v>0</v>
      </c>
      <c r="K4086">
        <f t="shared" si="320"/>
        <v>0</v>
      </c>
    </row>
    <row r="4087" spans="1:11" x14ac:dyDescent="0.3">
      <c r="A4087" t="s">
        <v>53</v>
      </c>
      <c r="B4087">
        <v>3</v>
      </c>
      <c r="C4087">
        <v>42</v>
      </c>
      <c r="D4087">
        <v>50</v>
      </c>
      <c r="E4087">
        <v>50</v>
      </c>
      <c r="F4087">
        <v>50</v>
      </c>
      <c r="G4087">
        <f t="shared" si="316"/>
        <v>0</v>
      </c>
      <c r="H4087">
        <f t="shared" si="317"/>
        <v>0</v>
      </c>
      <c r="I4087">
        <f t="shared" si="318"/>
        <v>0</v>
      </c>
      <c r="J4087">
        <f t="shared" si="319"/>
        <v>0</v>
      </c>
      <c r="K4087">
        <f t="shared" si="320"/>
        <v>0</v>
      </c>
    </row>
    <row r="4088" spans="1:11" x14ac:dyDescent="0.3">
      <c r="A4088" t="s">
        <v>53</v>
      </c>
      <c r="B4088">
        <v>6</v>
      </c>
      <c r="C4088">
        <v>169</v>
      </c>
      <c r="D4088">
        <v>172</v>
      </c>
      <c r="E4088">
        <v>172</v>
      </c>
      <c r="F4088">
        <v>172</v>
      </c>
      <c r="G4088">
        <f t="shared" si="316"/>
        <v>0</v>
      </c>
      <c r="H4088">
        <f t="shared" si="317"/>
        <v>0</v>
      </c>
      <c r="I4088">
        <f t="shared" si="318"/>
        <v>0</v>
      </c>
      <c r="J4088">
        <f t="shared" si="319"/>
        <v>0</v>
      </c>
      <c r="K4088">
        <f t="shared" si="320"/>
        <v>0</v>
      </c>
    </row>
    <row r="4089" spans="1:11" x14ac:dyDescent="0.3">
      <c r="A4089" t="s">
        <v>53</v>
      </c>
      <c r="B4089">
        <v>0</v>
      </c>
      <c r="C4089">
        <v>258</v>
      </c>
      <c r="D4089">
        <v>289</v>
      </c>
      <c r="E4089">
        <v>289</v>
      </c>
      <c r="F4089">
        <v>289</v>
      </c>
      <c r="G4089">
        <f t="shared" si="316"/>
        <v>0</v>
      </c>
      <c r="H4089">
        <f t="shared" si="317"/>
        <v>0</v>
      </c>
      <c r="I4089">
        <f t="shared" si="318"/>
        <v>0</v>
      </c>
      <c r="J4089">
        <f t="shared" si="319"/>
        <v>0</v>
      </c>
      <c r="K4089">
        <f t="shared" si="320"/>
        <v>0</v>
      </c>
    </row>
    <row r="4090" spans="1:11" x14ac:dyDescent="0.3">
      <c r="A4090" t="s">
        <v>53</v>
      </c>
      <c r="B4090">
        <v>5</v>
      </c>
      <c r="C4090">
        <v>318</v>
      </c>
      <c r="D4090">
        <v>334</v>
      </c>
      <c r="E4090">
        <v>334</v>
      </c>
      <c r="F4090">
        <v>334</v>
      </c>
      <c r="G4090">
        <f t="shared" si="316"/>
        <v>0</v>
      </c>
      <c r="H4090">
        <f t="shared" si="317"/>
        <v>0</v>
      </c>
      <c r="I4090">
        <f t="shared" si="318"/>
        <v>0</v>
      </c>
      <c r="J4090">
        <f t="shared" si="319"/>
        <v>0</v>
      </c>
      <c r="K4090">
        <f t="shared" si="320"/>
        <v>0</v>
      </c>
    </row>
    <row r="4091" spans="1:11" x14ac:dyDescent="0.3">
      <c r="A4091" t="s">
        <v>53</v>
      </c>
      <c r="B4091">
        <v>1</v>
      </c>
      <c r="C4091">
        <v>217</v>
      </c>
      <c r="D4091">
        <v>217</v>
      </c>
      <c r="E4091">
        <v>217</v>
      </c>
      <c r="F4091">
        <v>217</v>
      </c>
      <c r="G4091">
        <f t="shared" si="316"/>
        <v>0</v>
      </c>
      <c r="H4091">
        <f t="shared" si="317"/>
        <v>0</v>
      </c>
      <c r="I4091">
        <f t="shared" si="318"/>
        <v>0</v>
      </c>
      <c r="J4091">
        <f t="shared" si="319"/>
        <v>0</v>
      </c>
      <c r="K4091">
        <f t="shared" si="320"/>
        <v>0</v>
      </c>
    </row>
    <row r="4092" spans="1:11" x14ac:dyDescent="0.3">
      <c r="A4092" t="s">
        <v>53</v>
      </c>
      <c r="B4092">
        <v>0</v>
      </c>
      <c r="C4092">
        <v>56</v>
      </c>
      <c r="D4092">
        <v>48</v>
      </c>
      <c r="E4092">
        <v>48</v>
      </c>
      <c r="F4092">
        <v>48</v>
      </c>
      <c r="G4092">
        <f t="shared" si="316"/>
        <v>0</v>
      </c>
      <c r="H4092">
        <f t="shared" si="317"/>
        <v>0</v>
      </c>
      <c r="I4092">
        <f t="shared" si="318"/>
        <v>0</v>
      </c>
      <c r="J4092">
        <f t="shared" si="319"/>
        <v>0</v>
      </c>
      <c r="K4092">
        <f t="shared" si="320"/>
        <v>0</v>
      </c>
    </row>
    <row r="4093" spans="1:11" x14ac:dyDescent="0.3">
      <c r="A4093" t="s">
        <v>53</v>
      </c>
      <c r="B4093">
        <v>3</v>
      </c>
      <c r="C4093">
        <v>627</v>
      </c>
      <c r="D4093">
        <v>492</v>
      </c>
      <c r="E4093">
        <v>492</v>
      </c>
      <c r="F4093">
        <v>492</v>
      </c>
      <c r="G4093">
        <f t="shared" si="316"/>
        <v>0</v>
      </c>
      <c r="H4093">
        <f t="shared" si="317"/>
        <v>0</v>
      </c>
      <c r="I4093">
        <f t="shared" si="318"/>
        <v>0</v>
      </c>
      <c r="J4093">
        <f t="shared" si="319"/>
        <v>0</v>
      </c>
      <c r="K4093">
        <f t="shared" si="320"/>
        <v>0</v>
      </c>
    </row>
    <row r="4094" spans="1:11" x14ac:dyDescent="0.3">
      <c r="A4094" t="s">
        <v>53</v>
      </c>
      <c r="B4094">
        <v>0</v>
      </c>
      <c r="C4094">
        <v>121</v>
      </c>
      <c r="D4094">
        <v>127</v>
      </c>
      <c r="E4094">
        <v>127</v>
      </c>
      <c r="F4094">
        <v>127</v>
      </c>
      <c r="G4094">
        <f t="shared" si="316"/>
        <v>0</v>
      </c>
      <c r="H4094">
        <f t="shared" si="317"/>
        <v>0</v>
      </c>
      <c r="I4094">
        <f t="shared" si="318"/>
        <v>0</v>
      </c>
      <c r="J4094">
        <f t="shared" si="319"/>
        <v>0</v>
      </c>
      <c r="K4094">
        <f t="shared" si="320"/>
        <v>0</v>
      </c>
    </row>
    <row r="4095" spans="1:11" x14ac:dyDescent="0.3">
      <c r="A4095" t="s">
        <v>53</v>
      </c>
      <c r="B4095">
        <v>14</v>
      </c>
      <c r="C4095">
        <v>417</v>
      </c>
      <c r="D4095">
        <v>437</v>
      </c>
      <c r="E4095">
        <v>437</v>
      </c>
      <c r="F4095">
        <v>437</v>
      </c>
      <c r="G4095">
        <f t="shared" si="316"/>
        <v>0</v>
      </c>
      <c r="H4095">
        <f t="shared" si="317"/>
        <v>0</v>
      </c>
      <c r="I4095">
        <f t="shared" si="318"/>
        <v>0</v>
      </c>
      <c r="J4095">
        <f t="shared" si="319"/>
        <v>0</v>
      </c>
      <c r="K4095">
        <f t="shared" si="320"/>
        <v>0</v>
      </c>
    </row>
    <row r="4096" spans="1:11" x14ac:dyDescent="0.3">
      <c r="A4096" t="s">
        <v>53</v>
      </c>
      <c r="B4096">
        <v>0</v>
      </c>
      <c r="C4096">
        <v>117</v>
      </c>
      <c r="D4096">
        <v>137</v>
      </c>
      <c r="E4096">
        <v>137</v>
      </c>
      <c r="F4096">
        <v>137</v>
      </c>
      <c r="G4096">
        <f t="shared" si="316"/>
        <v>0</v>
      </c>
      <c r="H4096">
        <f t="shared" si="317"/>
        <v>0</v>
      </c>
      <c r="I4096">
        <f t="shared" si="318"/>
        <v>0</v>
      </c>
      <c r="J4096">
        <f t="shared" si="319"/>
        <v>0</v>
      </c>
      <c r="K4096">
        <f t="shared" si="320"/>
        <v>0</v>
      </c>
    </row>
    <row r="4097" spans="1:11" x14ac:dyDescent="0.3">
      <c r="A4097" t="s">
        <v>53</v>
      </c>
      <c r="B4097">
        <v>2</v>
      </c>
      <c r="C4097">
        <v>290</v>
      </c>
      <c r="D4097">
        <v>301</v>
      </c>
      <c r="E4097">
        <v>301</v>
      </c>
      <c r="F4097">
        <v>301</v>
      </c>
      <c r="G4097">
        <f t="shared" si="316"/>
        <v>0</v>
      </c>
      <c r="H4097">
        <f t="shared" si="317"/>
        <v>0</v>
      </c>
      <c r="I4097">
        <f t="shared" si="318"/>
        <v>0</v>
      </c>
      <c r="J4097">
        <f t="shared" si="319"/>
        <v>0</v>
      </c>
      <c r="K4097">
        <f t="shared" si="320"/>
        <v>0</v>
      </c>
    </row>
    <row r="4098" spans="1:11" x14ac:dyDescent="0.3">
      <c r="A4098" t="s">
        <v>53</v>
      </c>
      <c r="B4098">
        <v>0</v>
      </c>
      <c r="C4098">
        <v>212</v>
      </c>
      <c r="D4098">
        <v>200</v>
      </c>
      <c r="E4098">
        <v>200</v>
      </c>
      <c r="F4098">
        <v>200</v>
      </c>
      <c r="G4098">
        <f t="shared" si="316"/>
        <v>0</v>
      </c>
      <c r="H4098">
        <f t="shared" si="317"/>
        <v>0</v>
      </c>
      <c r="I4098">
        <f t="shared" si="318"/>
        <v>0</v>
      </c>
      <c r="J4098">
        <f t="shared" si="319"/>
        <v>0</v>
      </c>
      <c r="K4098">
        <f t="shared" si="320"/>
        <v>0</v>
      </c>
    </row>
    <row r="4099" spans="1:11" x14ac:dyDescent="0.3">
      <c r="A4099" t="s">
        <v>53</v>
      </c>
      <c r="B4099">
        <v>0</v>
      </c>
      <c r="C4099">
        <v>587</v>
      </c>
      <c r="D4099">
        <v>577</v>
      </c>
      <c r="E4099">
        <v>577</v>
      </c>
      <c r="F4099">
        <v>577</v>
      </c>
      <c r="G4099">
        <f t="shared" si="316"/>
        <v>0</v>
      </c>
      <c r="H4099">
        <f t="shared" si="317"/>
        <v>0</v>
      </c>
      <c r="I4099">
        <f t="shared" si="318"/>
        <v>0</v>
      </c>
      <c r="J4099">
        <f t="shared" si="319"/>
        <v>0</v>
      </c>
      <c r="K4099">
        <f t="shared" si="320"/>
        <v>0</v>
      </c>
    </row>
    <row r="4100" spans="1:11" x14ac:dyDescent="0.3">
      <c r="A4100" t="s">
        <v>53</v>
      </c>
      <c r="B4100">
        <v>3</v>
      </c>
      <c r="C4100">
        <v>4059</v>
      </c>
      <c r="D4100">
        <v>3926</v>
      </c>
      <c r="E4100">
        <v>3926</v>
      </c>
      <c r="F4100">
        <v>3926</v>
      </c>
      <c r="G4100">
        <f t="shared" ref="G4100:G4163" si="321">IF($A4100=$A$1,B4100,0)</f>
        <v>0</v>
      </c>
      <c r="H4100">
        <f t="shared" ref="H4100:H4163" si="322">IF($A4100=$A$1,C4100,0)</f>
        <v>0</v>
      </c>
      <c r="I4100">
        <f t="shared" ref="I4100:I4163" si="323">IF($A4100=$A$1,D4100,0)</f>
        <v>0</v>
      </c>
      <c r="J4100">
        <f t="shared" ref="J4100:J4163" si="324">IF($A4100=$A$1,E4100,0)</f>
        <v>0</v>
      </c>
      <c r="K4100">
        <f t="shared" ref="K4100:K4163" si="325">IF($A4100=$A$1,F4100,0)</f>
        <v>0</v>
      </c>
    </row>
    <row r="4101" spans="1:11" x14ac:dyDescent="0.3">
      <c r="A4101" t="s">
        <v>53</v>
      </c>
      <c r="B4101">
        <v>0</v>
      </c>
      <c r="C4101">
        <v>1072</v>
      </c>
      <c r="D4101">
        <v>1107</v>
      </c>
      <c r="E4101">
        <v>1112</v>
      </c>
      <c r="F4101">
        <v>1112</v>
      </c>
      <c r="G4101">
        <f t="shared" si="321"/>
        <v>0</v>
      </c>
      <c r="H4101">
        <f t="shared" si="322"/>
        <v>0</v>
      </c>
      <c r="I4101">
        <f t="shared" si="323"/>
        <v>0</v>
      </c>
      <c r="J4101">
        <f t="shared" si="324"/>
        <v>0</v>
      </c>
      <c r="K4101">
        <f t="shared" si="325"/>
        <v>0</v>
      </c>
    </row>
    <row r="4102" spans="1:11" x14ac:dyDescent="0.3">
      <c r="A4102" t="s">
        <v>53</v>
      </c>
      <c r="B4102">
        <v>4</v>
      </c>
      <c r="C4102">
        <v>603</v>
      </c>
      <c r="D4102">
        <v>616</v>
      </c>
      <c r="E4102">
        <v>616</v>
      </c>
      <c r="F4102">
        <v>616</v>
      </c>
      <c r="G4102">
        <f t="shared" si="321"/>
        <v>0</v>
      </c>
      <c r="H4102">
        <f t="shared" si="322"/>
        <v>0</v>
      </c>
      <c r="I4102">
        <f t="shared" si="323"/>
        <v>0</v>
      </c>
      <c r="J4102">
        <f t="shared" si="324"/>
        <v>0</v>
      </c>
      <c r="K4102">
        <f t="shared" si="325"/>
        <v>0</v>
      </c>
    </row>
    <row r="4103" spans="1:11" x14ac:dyDescent="0.3">
      <c r="A4103" t="s">
        <v>53</v>
      </c>
      <c r="B4103">
        <v>6</v>
      </c>
      <c r="C4103">
        <v>398</v>
      </c>
      <c r="D4103">
        <v>423</v>
      </c>
      <c r="E4103">
        <v>423</v>
      </c>
      <c r="F4103">
        <v>423</v>
      </c>
      <c r="G4103">
        <f t="shared" si="321"/>
        <v>0</v>
      </c>
      <c r="H4103">
        <f t="shared" si="322"/>
        <v>0</v>
      </c>
      <c r="I4103">
        <f t="shared" si="323"/>
        <v>0</v>
      </c>
      <c r="J4103">
        <f t="shared" si="324"/>
        <v>0</v>
      </c>
      <c r="K4103">
        <f t="shared" si="325"/>
        <v>0</v>
      </c>
    </row>
    <row r="4104" spans="1:11" x14ac:dyDescent="0.3">
      <c r="A4104" t="s">
        <v>53</v>
      </c>
      <c r="B4104">
        <v>1</v>
      </c>
      <c r="C4104">
        <v>204</v>
      </c>
      <c r="D4104">
        <v>206</v>
      </c>
      <c r="E4104">
        <v>206</v>
      </c>
      <c r="F4104">
        <v>206</v>
      </c>
      <c r="G4104">
        <f t="shared" si="321"/>
        <v>0</v>
      </c>
      <c r="H4104">
        <f t="shared" si="322"/>
        <v>0</v>
      </c>
      <c r="I4104">
        <f t="shared" si="323"/>
        <v>0</v>
      </c>
      <c r="J4104">
        <f t="shared" si="324"/>
        <v>0</v>
      </c>
      <c r="K4104">
        <f t="shared" si="325"/>
        <v>0</v>
      </c>
    </row>
    <row r="4105" spans="1:11" x14ac:dyDescent="0.3">
      <c r="A4105" t="s">
        <v>53</v>
      </c>
      <c r="B4105">
        <v>5</v>
      </c>
      <c r="C4105">
        <v>896</v>
      </c>
      <c r="D4105">
        <v>879</v>
      </c>
      <c r="E4105">
        <v>879</v>
      </c>
      <c r="F4105">
        <v>879</v>
      </c>
      <c r="G4105">
        <f t="shared" si="321"/>
        <v>0</v>
      </c>
      <c r="H4105">
        <f t="shared" si="322"/>
        <v>0</v>
      </c>
      <c r="I4105">
        <f t="shared" si="323"/>
        <v>0</v>
      </c>
      <c r="J4105">
        <f t="shared" si="324"/>
        <v>0</v>
      </c>
      <c r="K4105">
        <f t="shared" si="325"/>
        <v>0</v>
      </c>
    </row>
    <row r="4106" spans="1:11" x14ac:dyDescent="0.3">
      <c r="A4106" t="s">
        <v>53</v>
      </c>
      <c r="B4106">
        <v>2</v>
      </c>
      <c r="C4106">
        <v>179</v>
      </c>
      <c r="D4106">
        <v>193</v>
      </c>
      <c r="E4106">
        <v>193</v>
      </c>
      <c r="F4106">
        <v>193</v>
      </c>
      <c r="G4106">
        <f t="shared" si="321"/>
        <v>0</v>
      </c>
      <c r="H4106">
        <f t="shared" si="322"/>
        <v>0</v>
      </c>
      <c r="I4106">
        <f t="shared" si="323"/>
        <v>0</v>
      </c>
      <c r="J4106">
        <f t="shared" si="324"/>
        <v>0</v>
      </c>
      <c r="K4106">
        <f t="shared" si="325"/>
        <v>0</v>
      </c>
    </row>
    <row r="4107" spans="1:11" x14ac:dyDescent="0.3">
      <c r="A4107" t="s">
        <v>53</v>
      </c>
      <c r="B4107">
        <v>0</v>
      </c>
      <c r="C4107">
        <v>49</v>
      </c>
      <c r="D4107">
        <v>55</v>
      </c>
      <c r="E4107">
        <v>55</v>
      </c>
      <c r="F4107">
        <v>55</v>
      </c>
      <c r="G4107">
        <f t="shared" si="321"/>
        <v>0</v>
      </c>
      <c r="H4107">
        <f t="shared" si="322"/>
        <v>0</v>
      </c>
      <c r="I4107">
        <f t="shared" si="323"/>
        <v>0</v>
      </c>
      <c r="J4107">
        <f t="shared" si="324"/>
        <v>0</v>
      </c>
      <c r="K4107">
        <f t="shared" si="325"/>
        <v>0</v>
      </c>
    </row>
    <row r="4108" spans="1:11" x14ac:dyDescent="0.3">
      <c r="A4108" t="s">
        <v>53</v>
      </c>
      <c r="B4108">
        <v>0</v>
      </c>
      <c r="C4108">
        <v>170</v>
      </c>
      <c r="D4108">
        <v>183</v>
      </c>
      <c r="E4108">
        <v>183</v>
      </c>
      <c r="F4108">
        <v>183</v>
      </c>
      <c r="G4108">
        <f t="shared" si="321"/>
        <v>0</v>
      </c>
      <c r="H4108">
        <f t="shared" si="322"/>
        <v>0</v>
      </c>
      <c r="I4108">
        <f t="shared" si="323"/>
        <v>0</v>
      </c>
      <c r="J4108">
        <f t="shared" si="324"/>
        <v>0</v>
      </c>
      <c r="K4108">
        <f t="shared" si="325"/>
        <v>0</v>
      </c>
    </row>
    <row r="4109" spans="1:11" x14ac:dyDescent="0.3">
      <c r="A4109" t="s">
        <v>53</v>
      </c>
      <c r="B4109">
        <v>0</v>
      </c>
      <c r="C4109">
        <v>678</v>
      </c>
      <c r="D4109">
        <v>672</v>
      </c>
      <c r="E4109">
        <v>672</v>
      </c>
      <c r="F4109">
        <v>672</v>
      </c>
      <c r="G4109">
        <f t="shared" si="321"/>
        <v>0</v>
      </c>
      <c r="H4109">
        <f t="shared" si="322"/>
        <v>0</v>
      </c>
      <c r="I4109">
        <f t="shared" si="323"/>
        <v>0</v>
      </c>
      <c r="J4109">
        <f t="shared" si="324"/>
        <v>0</v>
      </c>
      <c r="K4109">
        <f t="shared" si="325"/>
        <v>0</v>
      </c>
    </row>
    <row r="4110" spans="1:11" x14ac:dyDescent="0.3">
      <c r="A4110" t="s">
        <v>53</v>
      </c>
      <c r="B4110">
        <v>0</v>
      </c>
      <c r="C4110">
        <v>51</v>
      </c>
      <c r="D4110">
        <v>52</v>
      </c>
      <c r="E4110">
        <v>52</v>
      </c>
      <c r="F4110">
        <v>52</v>
      </c>
      <c r="G4110">
        <f t="shared" si="321"/>
        <v>0</v>
      </c>
      <c r="H4110">
        <f t="shared" si="322"/>
        <v>0</v>
      </c>
      <c r="I4110">
        <f t="shared" si="323"/>
        <v>0</v>
      </c>
      <c r="J4110">
        <f t="shared" si="324"/>
        <v>0</v>
      </c>
      <c r="K4110">
        <f t="shared" si="325"/>
        <v>0</v>
      </c>
    </row>
    <row r="4111" spans="1:11" x14ac:dyDescent="0.3">
      <c r="A4111" t="s">
        <v>53</v>
      </c>
      <c r="B4111">
        <v>0</v>
      </c>
      <c r="C4111">
        <v>169</v>
      </c>
      <c r="D4111">
        <v>161</v>
      </c>
      <c r="E4111">
        <v>161</v>
      </c>
      <c r="F4111">
        <v>161</v>
      </c>
      <c r="G4111">
        <f t="shared" si="321"/>
        <v>0</v>
      </c>
      <c r="H4111">
        <f t="shared" si="322"/>
        <v>0</v>
      </c>
      <c r="I4111">
        <f t="shared" si="323"/>
        <v>0</v>
      </c>
      <c r="J4111">
        <f t="shared" si="324"/>
        <v>0</v>
      </c>
      <c r="K4111">
        <f t="shared" si="325"/>
        <v>0</v>
      </c>
    </row>
    <row r="4112" spans="1:11" x14ac:dyDescent="0.3">
      <c r="A4112" t="s">
        <v>53</v>
      </c>
      <c r="B4112">
        <v>102</v>
      </c>
      <c r="C4112">
        <v>8934</v>
      </c>
      <c r="D4112">
        <v>9134</v>
      </c>
      <c r="E4112">
        <v>9134</v>
      </c>
      <c r="F4112">
        <v>9134</v>
      </c>
      <c r="G4112">
        <f t="shared" si="321"/>
        <v>0</v>
      </c>
      <c r="H4112">
        <f t="shared" si="322"/>
        <v>0</v>
      </c>
      <c r="I4112">
        <f t="shared" si="323"/>
        <v>0</v>
      </c>
      <c r="J4112">
        <f t="shared" si="324"/>
        <v>0</v>
      </c>
      <c r="K4112">
        <f t="shared" si="325"/>
        <v>0</v>
      </c>
    </row>
    <row r="4113" spans="1:11" x14ac:dyDescent="0.3">
      <c r="A4113" t="s">
        <v>53</v>
      </c>
      <c r="B4113">
        <v>3</v>
      </c>
      <c r="C4113">
        <v>118</v>
      </c>
      <c r="D4113">
        <v>119</v>
      </c>
      <c r="E4113">
        <v>119</v>
      </c>
      <c r="F4113">
        <v>119</v>
      </c>
      <c r="G4113">
        <f t="shared" si="321"/>
        <v>0</v>
      </c>
      <c r="H4113">
        <f t="shared" si="322"/>
        <v>0</v>
      </c>
      <c r="I4113">
        <f t="shared" si="323"/>
        <v>0</v>
      </c>
      <c r="J4113">
        <f t="shared" si="324"/>
        <v>0</v>
      </c>
      <c r="K4113">
        <f t="shared" si="325"/>
        <v>0</v>
      </c>
    </row>
    <row r="4114" spans="1:11" x14ac:dyDescent="0.3">
      <c r="A4114" t="s">
        <v>53</v>
      </c>
      <c r="B4114">
        <v>6</v>
      </c>
      <c r="C4114">
        <v>766</v>
      </c>
      <c r="D4114">
        <v>604</v>
      </c>
      <c r="E4114">
        <v>604</v>
      </c>
      <c r="F4114">
        <v>604</v>
      </c>
      <c r="G4114">
        <f t="shared" si="321"/>
        <v>0</v>
      </c>
      <c r="H4114">
        <f t="shared" si="322"/>
        <v>0</v>
      </c>
      <c r="I4114">
        <f t="shared" si="323"/>
        <v>0</v>
      </c>
      <c r="J4114">
        <f t="shared" si="324"/>
        <v>0</v>
      </c>
      <c r="K4114">
        <f t="shared" si="325"/>
        <v>0</v>
      </c>
    </row>
    <row r="4115" spans="1:11" x14ac:dyDescent="0.3">
      <c r="A4115" t="s">
        <v>53</v>
      </c>
      <c r="B4115">
        <v>0</v>
      </c>
      <c r="C4115">
        <v>146</v>
      </c>
      <c r="D4115">
        <v>147</v>
      </c>
      <c r="E4115">
        <v>147</v>
      </c>
      <c r="F4115">
        <v>147</v>
      </c>
      <c r="G4115">
        <f t="shared" si="321"/>
        <v>0</v>
      </c>
      <c r="H4115">
        <f t="shared" si="322"/>
        <v>0</v>
      </c>
      <c r="I4115">
        <f t="shared" si="323"/>
        <v>0</v>
      </c>
      <c r="J4115">
        <f t="shared" si="324"/>
        <v>0</v>
      </c>
      <c r="K4115">
        <f t="shared" si="325"/>
        <v>0</v>
      </c>
    </row>
    <row r="4116" spans="1:11" x14ac:dyDescent="0.3">
      <c r="A4116" t="s">
        <v>53</v>
      </c>
      <c r="B4116">
        <v>2</v>
      </c>
      <c r="C4116">
        <v>98</v>
      </c>
      <c r="D4116">
        <v>105</v>
      </c>
      <c r="E4116">
        <v>105</v>
      </c>
      <c r="F4116">
        <v>105</v>
      </c>
      <c r="G4116">
        <f t="shared" si="321"/>
        <v>0</v>
      </c>
      <c r="H4116">
        <f t="shared" si="322"/>
        <v>0</v>
      </c>
      <c r="I4116">
        <f t="shared" si="323"/>
        <v>0</v>
      </c>
      <c r="J4116">
        <f t="shared" si="324"/>
        <v>0</v>
      </c>
      <c r="K4116">
        <f t="shared" si="325"/>
        <v>0</v>
      </c>
    </row>
    <row r="4117" spans="1:11" x14ac:dyDescent="0.3">
      <c r="A4117" t="s">
        <v>53</v>
      </c>
      <c r="B4117">
        <v>1</v>
      </c>
      <c r="C4117">
        <v>274</v>
      </c>
      <c r="D4117">
        <v>283</v>
      </c>
      <c r="E4117">
        <v>283</v>
      </c>
      <c r="F4117">
        <v>283</v>
      </c>
      <c r="G4117">
        <f t="shared" si="321"/>
        <v>0</v>
      </c>
      <c r="H4117">
        <f t="shared" si="322"/>
        <v>0</v>
      </c>
      <c r="I4117">
        <f t="shared" si="323"/>
        <v>0</v>
      </c>
      <c r="J4117">
        <f t="shared" si="324"/>
        <v>0</v>
      </c>
      <c r="K4117">
        <f t="shared" si="325"/>
        <v>0</v>
      </c>
    </row>
    <row r="4118" spans="1:11" x14ac:dyDescent="0.3">
      <c r="A4118" t="s">
        <v>53</v>
      </c>
      <c r="B4118">
        <v>1</v>
      </c>
      <c r="C4118">
        <v>1317</v>
      </c>
      <c r="D4118">
        <v>1309</v>
      </c>
      <c r="E4118">
        <v>1309</v>
      </c>
      <c r="F4118">
        <v>1309</v>
      </c>
      <c r="G4118">
        <f t="shared" si="321"/>
        <v>0</v>
      </c>
      <c r="H4118">
        <f t="shared" si="322"/>
        <v>0</v>
      </c>
      <c r="I4118">
        <f t="shared" si="323"/>
        <v>0</v>
      </c>
      <c r="J4118">
        <f t="shared" si="324"/>
        <v>0</v>
      </c>
      <c r="K4118">
        <f t="shared" si="325"/>
        <v>0</v>
      </c>
    </row>
    <row r="4119" spans="1:11" x14ac:dyDescent="0.3">
      <c r="A4119" t="s">
        <v>53</v>
      </c>
      <c r="B4119">
        <v>0</v>
      </c>
      <c r="C4119">
        <v>211</v>
      </c>
      <c r="D4119">
        <v>232</v>
      </c>
      <c r="E4119">
        <v>232</v>
      </c>
      <c r="F4119">
        <v>232</v>
      </c>
      <c r="G4119">
        <f t="shared" si="321"/>
        <v>0</v>
      </c>
      <c r="H4119">
        <f t="shared" si="322"/>
        <v>0</v>
      </c>
      <c r="I4119">
        <f t="shared" si="323"/>
        <v>0</v>
      </c>
      <c r="J4119">
        <f t="shared" si="324"/>
        <v>0</v>
      </c>
      <c r="K4119">
        <f t="shared" si="325"/>
        <v>0</v>
      </c>
    </row>
    <row r="4120" spans="1:11" x14ac:dyDescent="0.3">
      <c r="A4120" t="s">
        <v>53</v>
      </c>
      <c r="B4120">
        <v>0</v>
      </c>
      <c r="C4120">
        <v>180</v>
      </c>
      <c r="D4120">
        <v>181</v>
      </c>
      <c r="E4120">
        <v>181</v>
      </c>
      <c r="F4120">
        <v>181</v>
      </c>
      <c r="G4120">
        <f t="shared" si="321"/>
        <v>0</v>
      </c>
      <c r="H4120">
        <f t="shared" si="322"/>
        <v>0</v>
      </c>
      <c r="I4120">
        <f t="shared" si="323"/>
        <v>0</v>
      </c>
      <c r="J4120">
        <f t="shared" si="324"/>
        <v>0</v>
      </c>
      <c r="K4120">
        <f t="shared" si="325"/>
        <v>0</v>
      </c>
    </row>
    <row r="4121" spans="1:11" x14ac:dyDescent="0.3">
      <c r="A4121" t="s">
        <v>53</v>
      </c>
      <c r="B4121">
        <v>11</v>
      </c>
      <c r="C4121">
        <v>763</v>
      </c>
      <c r="D4121">
        <v>784</v>
      </c>
      <c r="E4121">
        <v>784</v>
      </c>
      <c r="F4121">
        <v>784</v>
      </c>
      <c r="G4121">
        <f t="shared" si="321"/>
        <v>0</v>
      </c>
      <c r="H4121">
        <f t="shared" si="322"/>
        <v>0</v>
      </c>
      <c r="I4121">
        <f t="shared" si="323"/>
        <v>0</v>
      </c>
      <c r="J4121">
        <f t="shared" si="324"/>
        <v>0</v>
      </c>
      <c r="K4121">
        <f t="shared" si="325"/>
        <v>0</v>
      </c>
    </row>
    <row r="4122" spans="1:11" x14ac:dyDescent="0.3">
      <c r="A4122" t="s">
        <v>53</v>
      </c>
      <c r="B4122">
        <v>27</v>
      </c>
      <c r="C4122">
        <v>975</v>
      </c>
      <c r="D4122">
        <v>992</v>
      </c>
      <c r="E4122">
        <v>992</v>
      </c>
      <c r="F4122">
        <v>992</v>
      </c>
      <c r="G4122">
        <f t="shared" si="321"/>
        <v>0</v>
      </c>
      <c r="H4122">
        <f t="shared" si="322"/>
        <v>0</v>
      </c>
      <c r="I4122">
        <f t="shared" si="323"/>
        <v>0</v>
      </c>
      <c r="J4122">
        <f t="shared" si="324"/>
        <v>0</v>
      </c>
      <c r="K4122">
        <f t="shared" si="325"/>
        <v>0</v>
      </c>
    </row>
    <row r="4123" spans="1:11" x14ac:dyDescent="0.3">
      <c r="A4123" t="s">
        <v>53</v>
      </c>
      <c r="B4123">
        <v>1</v>
      </c>
      <c r="C4123">
        <v>248</v>
      </c>
      <c r="D4123">
        <v>259</v>
      </c>
      <c r="E4123">
        <v>259</v>
      </c>
      <c r="F4123">
        <v>259</v>
      </c>
      <c r="G4123">
        <f t="shared" si="321"/>
        <v>0</v>
      </c>
      <c r="H4123">
        <f t="shared" si="322"/>
        <v>0</v>
      </c>
      <c r="I4123">
        <f t="shared" si="323"/>
        <v>0</v>
      </c>
      <c r="J4123">
        <f t="shared" si="324"/>
        <v>0</v>
      </c>
      <c r="K4123">
        <f t="shared" si="325"/>
        <v>0</v>
      </c>
    </row>
    <row r="4124" spans="1:11" x14ac:dyDescent="0.3">
      <c r="A4124" t="s">
        <v>53</v>
      </c>
      <c r="B4124">
        <v>0</v>
      </c>
      <c r="C4124">
        <v>301</v>
      </c>
      <c r="D4124">
        <v>309</v>
      </c>
      <c r="E4124">
        <v>309</v>
      </c>
      <c r="F4124">
        <v>309</v>
      </c>
      <c r="G4124">
        <f t="shared" si="321"/>
        <v>0</v>
      </c>
      <c r="H4124">
        <f t="shared" si="322"/>
        <v>0</v>
      </c>
      <c r="I4124">
        <f t="shared" si="323"/>
        <v>0</v>
      </c>
      <c r="J4124">
        <f t="shared" si="324"/>
        <v>0</v>
      </c>
      <c r="K4124">
        <f t="shared" si="325"/>
        <v>0</v>
      </c>
    </row>
    <row r="4125" spans="1:11" x14ac:dyDescent="0.3">
      <c r="A4125" t="s">
        <v>53</v>
      </c>
      <c r="B4125">
        <v>3</v>
      </c>
      <c r="C4125">
        <v>633</v>
      </c>
      <c r="D4125">
        <v>656</v>
      </c>
      <c r="E4125">
        <v>656</v>
      </c>
      <c r="F4125">
        <v>656</v>
      </c>
      <c r="G4125">
        <f t="shared" si="321"/>
        <v>0</v>
      </c>
      <c r="H4125">
        <f t="shared" si="322"/>
        <v>0</v>
      </c>
      <c r="I4125">
        <f t="shared" si="323"/>
        <v>0</v>
      </c>
      <c r="J4125">
        <f t="shared" si="324"/>
        <v>0</v>
      </c>
      <c r="K4125">
        <f t="shared" si="325"/>
        <v>0</v>
      </c>
    </row>
    <row r="4126" spans="1:11" x14ac:dyDescent="0.3">
      <c r="A4126" t="s">
        <v>53</v>
      </c>
      <c r="B4126">
        <v>0</v>
      </c>
      <c r="C4126">
        <v>254</v>
      </c>
      <c r="D4126">
        <v>255</v>
      </c>
      <c r="E4126">
        <v>255</v>
      </c>
      <c r="F4126">
        <v>255</v>
      </c>
      <c r="G4126">
        <f t="shared" si="321"/>
        <v>0</v>
      </c>
      <c r="H4126">
        <f t="shared" si="322"/>
        <v>0</v>
      </c>
      <c r="I4126">
        <f t="shared" si="323"/>
        <v>0</v>
      </c>
      <c r="J4126">
        <f t="shared" si="324"/>
        <v>0</v>
      </c>
      <c r="K4126">
        <f t="shared" si="325"/>
        <v>0</v>
      </c>
    </row>
    <row r="4127" spans="1:11" x14ac:dyDescent="0.3">
      <c r="A4127" t="s">
        <v>53</v>
      </c>
      <c r="B4127">
        <v>0</v>
      </c>
      <c r="C4127">
        <v>116</v>
      </c>
      <c r="D4127">
        <v>124</v>
      </c>
      <c r="E4127">
        <v>124</v>
      </c>
      <c r="F4127">
        <v>124</v>
      </c>
      <c r="G4127">
        <f t="shared" si="321"/>
        <v>0</v>
      </c>
      <c r="H4127">
        <f t="shared" si="322"/>
        <v>0</v>
      </c>
      <c r="I4127">
        <f t="shared" si="323"/>
        <v>0</v>
      </c>
      <c r="J4127">
        <f t="shared" si="324"/>
        <v>0</v>
      </c>
      <c r="K4127">
        <f t="shared" si="325"/>
        <v>0</v>
      </c>
    </row>
    <row r="4128" spans="1:11" x14ac:dyDescent="0.3">
      <c r="A4128" t="s">
        <v>53</v>
      </c>
      <c r="B4128">
        <v>2</v>
      </c>
      <c r="C4128">
        <v>158</v>
      </c>
      <c r="D4128">
        <v>168</v>
      </c>
      <c r="E4128">
        <v>168</v>
      </c>
      <c r="F4128">
        <v>168</v>
      </c>
      <c r="G4128">
        <f t="shared" si="321"/>
        <v>0</v>
      </c>
      <c r="H4128">
        <f t="shared" si="322"/>
        <v>0</v>
      </c>
      <c r="I4128">
        <f t="shared" si="323"/>
        <v>0</v>
      </c>
      <c r="J4128">
        <f t="shared" si="324"/>
        <v>0</v>
      </c>
      <c r="K4128">
        <f t="shared" si="325"/>
        <v>0</v>
      </c>
    </row>
    <row r="4129" spans="1:11" x14ac:dyDescent="0.3">
      <c r="A4129" t="s">
        <v>53</v>
      </c>
      <c r="B4129">
        <v>2</v>
      </c>
      <c r="C4129">
        <v>295</v>
      </c>
      <c r="D4129">
        <v>304</v>
      </c>
      <c r="E4129">
        <v>304</v>
      </c>
      <c r="F4129">
        <v>304</v>
      </c>
      <c r="G4129">
        <f t="shared" si="321"/>
        <v>0</v>
      </c>
      <c r="H4129">
        <f t="shared" si="322"/>
        <v>0</v>
      </c>
      <c r="I4129">
        <f t="shared" si="323"/>
        <v>0</v>
      </c>
      <c r="J4129">
        <f t="shared" si="324"/>
        <v>0</v>
      </c>
      <c r="K4129">
        <f t="shared" si="325"/>
        <v>0</v>
      </c>
    </row>
    <row r="4130" spans="1:11" x14ac:dyDescent="0.3">
      <c r="A4130" t="s">
        <v>53</v>
      </c>
      <c r="B4130">
        <v>1</v>
      </c>
      <c r="C4130">
        <v>2912</v>
      </c>
      <c r="D4130">
        <v>2822</v>
      </c>
      <c r="E4130">
        <v>2822</v>
      </c>
      <c r="F4130">
        <v>2822</v>
      </c>
      <c r="G4130">
        <f t="shared" si="321"/>
        <v>0</v>
      </c>
      <c r="H4130">
        <f t="shared" si="322"/>
        <v>0</v>
      </c>
      <c r="I4130">
        <f t="shared" si="323"/>
        <v>0</v>
      </c>
      <c r="J4130">
        <f t="shared" si="324"/>
        <v>0</v>
      </c>
      <c r="K4130">
        <f t="shared" si="325"/>
        <v>0</v>
      </c>
    </row>
    <row r="4131" spans="1:11" x14ac:dyDescent="0.3">
      <c r="A4131" t="s">
        <v>53</v>
      </c>
      <c r="B4131">
        <v>0</v>
      </c>
      <c r="C4131">
        <v>208</v>
      </c>
      <c r="D4131">
        <v>208</v>
      </c>
      <c r="E4131">
        <v>208</v>
      </c>
      <c r="F4131">
        <v>208</v>
      </c>
      <c r="G4131">
        <f t="shared" si="321"/>
        <v>0</v>
      </c>
      <c r="H4131">
        <f t="shared" si="322"/>
        <v>0</v>
      </c>
      <c r="I4131">
        <f t="shared" si="323"/>
        <v>0</v>
      </c>
      <c r="J4131">
        <f t="shared" si="324"/>
        <v>0</v>
      </c>
      <c r="K4131">
        <f t="shared" si="325"/>
        <v>0</v>
      </c>
    </row>
    <row r="4132" spans="1:11" x14ac:dyDescent="0.3">
      <c r="A4132" t="s">
        <v>53</v>
      </c>
      <c r="B4132">
        <v>5</v>
      </c>
      <c r="C4132">
        <v>186</v>
      </c>
      <c r="D4132">
        <v>209</v>
      </c>
      <c r="E4132">
        <v>209</v>
      </c>
      <c r="F4132">
        <v>209</v>
      </c>
      <c r="G4132">
        <f t="shared" si="321"/>
        <v>0</v>
      </c>
      <c r="H4132">
        <f t="shared" si="322"/>
        <v>0</v>
      </c>
      <c r="I4132">
        <f t="shared" si="323"/>
        <v>0</v>
      </c>
      <c r="J4132">
        <f t="shared" si="324"/>
        <v>0</v>
      </c>
      <c r="K4132">
        <f t="shared" si="325"/>
        <v>0</v>
      </c>
    </row>
    <row r="4133" spans="1:11" x14ac:dyDescent="0.3">
      <c r="A4133" t="s">
        <v>53</v>
      </c>
      <c r="B4133">
        <v>3</v>
      </c>
      <c r="C4133">
        <v>211</v>
      </c>
      <c r="D4133">
        <v>212</v>
      </c>
      <c r="E4133">
        <v>212</v>
      </c>
      <c r="F4133">
        <v>213</v>
      </c>
      <c r="G4133">
        <f t="shared" si="321"/>
        <v>0</v>
      </c>
      <c r="H4133">
        <f t="shared" si="322"/>
        <v>0</v>
      </c>
      <c r="I4133">
        <f t="shared" si="323"/>
        <v>0</v>
      </c>
      <c r="J4133">
        <f t="shared" si="324"/>
        <v>0</v>
      </c>
      <c r="K4133">
        <f t="shared" si="325"/>
        <v>0</v>
      </c>
    </row>
    <row r="4134" spans="1:11" x14ac:dyDescent="0.3">
      <c r="A4134" t="s">
        <v>53</v>
      </c>
      <c r="B4134">
        <v>2</v>
      </c>
      <c r="C4134">
        <v>589</v>
      </c>
      <c r="D4134">
        <v>475</v>
      </c>
      <c r="E4134">
        <v>475</v>
      </c>
      <c r="F4134">
        <v>475</v>
      </c>
      <c r="G4134">
        <f t="shared" si="321"/>
        <v>0</v>
      </c>
      <c r="H4134">
        <f t="shared" si="322"/>
        <v>0</v>
      </c>
      <c r="I4134">
        <f t="shared" si="323"/>
        <v>0</v>
      </c>
      <c r="J4134">
        <f t="shared" si="324"/>
        <v>0</v>
      </c>
      <c r="K4134">
        <f t="shared" si="325"/>
        <v>0</v>
      </c>
    </row>
    <row r="4135" spans="1:11" x14ac:dyDescent="0.3">
      <c r="A4135" t="s">
        <v>53</v>
      </c>
      <c r="B4135">
        <v>0</v>
      </c>
      <c r="C4135">
        <v>231</v>
      </c>
      <c r="D4135">
        <v>218</v>
      </c>
      <c r="E4135">
        <v>218</v>
      </c>
      <c r="F4135">
        <v>218</v>
      </c>
      <c r="G4135">
        <f t="shared" si="321"/>
        <v>0</v>
      </c>
      <c r="H4135">
        <f t="shared" si="322"/>
        <v>0</v>
      </c>
      <c r="I4135">
        <f t="shared" si="323"/>
        <v>0</v>
      </c>
      <c r="J4135">
        <f t="shared" si="324"/>
        <v>0</v>
      </c>
      <c r="K4135">
        <f t="shared" si="325"/>
        <v>0</v>
      </c>
    </row>
    <row r="4136" spans="1:11" x14ac:dyDescent="0.3">
      <c r="A4136" t="s">
        <v>53</v>
      </c>
      <c r="B4136">
        <v>4</v>
      </c>
      <c r="C4136">
        <v>745</v>
      </c>
      <c r="D4136">
        <v>754</v>
      </c>
      <c r="E4136">
        <v>754</v>
      </c>
      <c r="F4136">
        <v>754</v>
      </c>
      <c r="G4136">
        <f t="shared" si="321"/>
        <v>0</v>
      </c>
      <c r="H4136">
        <f t="shared" si="322"/>
        <v>0</v>
      </c>
      <c r="I4136">
        <f t="shared" si="323"/>
        <v>0</v>
      </c>
      <c r="J4136">
        <f t="shared" si="324"/>
        <v>0</v>
      </c>
      <c r="K4136">
        <f t="shared" si="325"/>
        <v>0</v>
      </c>
    </row>
    <row r="4137" spans="1:11" x14ac:dyDescent="0.3">
      <c r="A4137" t="s">
        <v>53</v>
      </c>
      <c r="B4137">
        <v>0</v>
      </c>
      <c r="C4137">
        <v>147</v>
      </c>
      <c r="D4137">
        <v>51</v>
      </c>
      <c r="E4137">
        <v>51</v>
      </c>
      <c r="F4137">
        <v>51</v>
      </c>
      <c r="G4137">
        <f t="shared" si="321"/>
        <v>0</v>
      </c>
      <c r="H4137">
        <f t="shared" si="322"/>
        <v>0</v>
      </c>
      <c r="I4137">
        <f t="shared" si="323"/>
        <v>0</v>
      </c>
      <c r="J4137">
        <f t="shared" si="324"/>
        <v>0</v>
      </c>
      <c r="K4137">
        <f t="shared" si="325"/>
        <v>0</v>
      </c>
    </row>
    <row r="4138" spans="1:11" x14ac:dyDescent="0.3">
      <c r="A4138" t="s">
        <v>53</v>
      </c>
      <c r="B4138">
        <v>0</v>
      </c>
      <c r="C4138">
        <v>125</v>
      </c>
      <c r="D4138">
        <v>119</v>
      </c>
      <c r="E4138">
        <v>119</v>
      </c>
      <c r="F4138">
        <v>119</v>
      </c>
      <c r="G4138">
        <f t="shared" si="321"/>
        <v>0</v>
      </c>
      <c r="H4138">
        <f t="shared" si="322"/>
        <v>0</v>
      </c>
      <c r="I4138">
        <f t="shared" si="323"/>
        <v>0</v>
      </c>
      <c r="J4138">
        <f t="shared" si="324"/>
        <v>0</v>
      </c>
      <c r="K4138">
        <f t="shared" si="325"/>
        <v>0</v>
      </c>
    </row>
    <row r="4139" spans="1:11" x14ac:dyDescent="0.3">
      <c r="A4139" t="s">
        <v>53</v>
      </c>
      <c r="B4139">
        <v>0</v>
      </c>
      <c r="C4139">
        <v>54</v>
      </c>
      <c r="D4139">
        <v>53</v>
      </c>
      <c r="E4139">
        <v>59</v>
      </c>
      <c r="F4139">
        <v>59</v>
      </c>
      <c r="G4139">
        <f t="shared" si="321"/>
        <v>0</v>
      </c>
      <c r="H4139">
        <f t="shared" si="322"/>
        <v>0</v>
      </c>
      <c r="I4139">
        <f t="shared" si="323"/>
        <v>0</v>
      </c>
      <c r="J4139">
        <f t="shared" si="324"/>
        <v>0</v>
      </c>
      <c r="K4139">
        <f t="shared" si="325"/>
        <v>0</v>
      </c>
    </row>
    <row r="4140" spans="1:11" x14ac:dyDescent="0.3">
      <c r="A4140" t="s">
        <v>53</v>
      </c>
      <c r="B4140">
        <v>0</v>
      </c>
      <c r="C4140">
        <v>205</v>
      </c>
      <c r="D4140">
        <v>216</v>
      </c>
      <c r="E4140">
        <v>216</v>
      </c>
      <c r="F4140">
        <v>216</v>
      </c>
      <c r="G4140">
        <f t="shared" si="321"/>
        <v>0</v>
      </c>
      <c r="H4140">
        <f t="shared" si="322"/>
        <v>0</v>
      </c>
      <c r="I4140">
        <f t="shared" si="323"/>
        <v>0</v>
      </c>
      <c r="J4140">
        <f t="shared" si="324"/>
        <v>0</v>
      </c>
      <c r="K4140">
        <f t="shared" si="325"/>
        <v>0</v>
      </c>
    </row>
    <row r="4141" spans="1:11" x14ac:dyDescent="0.3">
      <c r="A4141" t="s">
        <v>53</v>
      </c>
      <c r="B4141">
        <v>2</v>
      </c>
      <c r="C4141">
        <v>314</v>
      </c>
      <c r="D4141">
        <v>326</v>
      </c>
      <c r="E4141">
        <v>326</v>
      </c>
      <c r="F4141">
        <v>326</v>
      </c>
      <c r="G4141">
        <f t="shared" si="321"/>
        <v>0</v>
      </c>
      <c r="H4141">
        <f t="shared" si="322"/>
        <v>0</v>
      </c>
      <c r="I4141">
        <f t="shared" si="323"/>
        <v>0</v>
      </c>
      <c r="J4141">
        <f t="shared" si="324"/>
        <v>0</v>
      </c>
      <c r="K4141">
        <f t="shared" si="325"/>
        <v>0</v>
      </c>
    </row>
    <row r="4142" spans="1:11" x14ac:dyDescent="0.3">
      <c r="A4142" t="s">
        <v>53</v>
      </c>
      <c r="B4142">
        <v>9</v>
      </c>
      <c r="C4142">
        <v>235</v>
      </c>
      <c r="D4142">
        <v>220</v>
      </c>
      <c r="E4142">
        <v>220</v>
      </c>
      <c r="F4142">
        <v>220</v>
      </c>
      <c r="G4142">
        <f t="shared" si="321"/>
        <v>0</v>
      </c>
      <c r="H4142">
        <f t="shared" si="322"/>
        <v>0</v>
      </c>
      <c r="I4142">
        <f t="shared" si="323"/>
        <v>0</v>
      </c>
      <c r="J4142">
        <f t="shared" si="324"/>
        <v>0</v>
      </c>
      <c r="K4142">
        <f t="shared" si="325"/>
        <v>0</v>
      </c>
    </row>
    <row r="4143" spans="1:11" x14ac:dyDescent="0.3">
      <c r="A4143" t="s">
        <v>53</v>
      </c>
      <c r="B4143">
        <v>1</v>
      </c>
      <c r="C4143">
        <v>59</v>
      </c>
      <c r="D4143">
        <v>63</v>
      </c>
      <c r="E4143">
        <v>63</v>
      </c>
      <c r="F4143">
        <v>63</v>
      </c>
      <c r="G4143">
        <f t="shared" si="321"/>
        <v>0</v>
      </c>
      <c r="H4143">
        <f t="shared" si="322"/>
        <v>0</v>
      </c>
      <c r="I4143">
        <f t="shared" si="323"/>
        <v>0</v>
      </c>
      <c r="J4143">
        <f t="shared" si="324"/>
        <v>0</v>
      </c>
      <c r="K4143">
        <f t="shared" si="325"/>
        <v>0</v>
      </c>
    </row>
    <row r="4144" spans="1:11" x14ac:dyDescent="0.3">
      <c r="A4144" t="s">
        <v>53</v>
      </c>
      <c r="B4144">
        <v>5</v>
      </c>
      <c r="C4144">
        <v>402</v>
      </c>
      <c r="D4144">
        <v>438</v>
      </c>
      <c r="E4144">
        <v>438</v>
      </c>
      <c r="F4144">
        <v>438</v>
      </c>
      <c r="G4144">
        <f t="shared" si="321"/>
        <v>0</v>
      </c>
      <c r="H4144">
        <f t="shared" si="322"/>
        <v>0</v>
      </c>
      <c r="I4144">
        <f t="shared" si="323"/>
        <v>0</v>
      </c>
      <c r="J4144">
        <f t="shared" si="324"/>
        <v>0</v>
      </c>
      <c r="K4144">
        <f t="shared" si="325"/>
        <v>0</v>
      </c>
    </row>
    <row r="4145" spans="1:11" x14ac:dyDescent="0.3">
      <c r="A4145" t="s">
        <v>53</v>
      </c>
      <c r="B4145">
        <v>4</v>
      </c>
      <c r="C4145">
        <v>233</v>
      </c>
      <c r="D4145">
        <v>247</v>
      </c>
      <c r="E4145">
        <v>247</v>
      </c>
      <c r="F4145">
        <v>247</v>
      </c>
      <c r="G4145">
        <f t="shared" si="321"/>
        <v>0</v>
      </c>
      <c r="H4145">
        <f t="shared" si="322"/>
        <v>0</v>
      </c>
      <c r="I4145">
        <f t="shared" si="323"/>
        <v>0</v>
      </c>
      <c r="J4145">
        <f t="shared" si="324"/>
        <v>0</v>
      </c>
      <c r="K4145">
        <f t="shared" si="325"/>
        <v>0</v>
      </c>
    </row>
    <row r="4146" spans="1:11" x14ac:dyDescent="0.3">
      <c r="A4146" t="s">
        <v>53</v>
      </c>
      <c r="B4146">
        <v>0</v>
      </c>
      <c r="C4146">
        <v>582</v>
      </c>
      <c r="D4146">
        <v>592</v>
      </c>
      <c r="E4146">
        <v>592</v>
      </c>
      <c r="F4146">
        <v>592</v>
      </c>
      <c r="G4146">
        <f t="shared" si="321"/>
        <v>0</v>
      </c>
      <c r="H4146">
        <f t="shared" si="322"/>
        <v>0</v>
      </c>
      <c r="I4146">
        <f t="shared" si="323"/>
        <v>0</v>
      </c>
      <c r="J4146">
        <f t="shared" si="324"/>
        <v>0</v>
      </c>
      <c r="K4146">
        <f t="shared" si="325"/>
        <v>0</v>
      </c>
    </row>
    <row r="4147" spans="1:11" x14ac:dyDescent="0.3">
      <c r="A4147" t="s">
        <v>53</v>
      </c>
      <c r="B4147">
        <v>4</v>
      </c>
      <c r="C4147">
        <v>1128</v>
      </c>
      <c r="D4147">
        <v>1194</v>
      </c>
      <c r="E4147">
        <v>1194</v>
      </c>
      <c r="F4147">
        <v>1194</v>
      </c>
      <c r="G4147">
        <f t="shared" si="321"/>
        <v>0</v>
      </c>
      <c r="H4147">
        <f t="shared" si="322"/>
        <v>0</v>
      </c>
      <c r="I4147">
        <f t="shared" si="323"/>
        <v>0</v>
      </c>
      <c r="J4147">
        <f t="shared" si="324"/>
        <v>0</v>
      </c>
      <c r="K4147">
        <f t="shared" si="325"/>
        <v>0</v>
      </c>
    </row>
    <row r="4148" spans="1:11" x14ac:dyDescent="0.3">
      <c r="A4148" t="s">
        <v>53</v>
      </c>
      <c r="B4148">
        <v>8</v>
      </c>
      <c r="C4148">
        <v>1271</v>
      </c>
      <c r="D4148">
        <v>1271</v>
      </c>
      <c r="E4148">
        <v>1271</v>
      </c>
      <c r="F4148">
        <v>1271</v>
      </c>
      <c r="G4148">
        <f t="shared" si="321"/>
        <v>0</v>
      </c>
      <c r="H4148">
        <f t="shared" si="322"/>
        <v>0</v>
      </c>
      <c r="I4148">
        <f t="shared" si="323"/>
        <v>0</v>
      </c>
      <c r="J4148">
        <f t="shared" si="324"/>
        <v>0</v>
      </c>
      <c r="K4148">
        <f t="shared" si="325"/>
        <v>0</v>
      </c>
    </row>
    <row r="4149" spans="1:11" x14ac:dyDescent="0.3">
      <c r="A4149" t="s">
        <v>53</v>
      </c>
      <c r="B4149">
        <v>4</v>
      </c>
      <c r="C4149">
        <v>1323</v>
      </c>
      <c r="D4149">
        <v>1326</v>
      </c>
      <c r="E4149">
        <v>1326</v>
      </c>
      <c r="F4149">
        <v>1326</v>
      </c>
      <c r="G4149">
        <f t="shared" si="321"/>
        <v>0</v>
      </c>
      <c r="H4149">
        <f t="shared" si="322"/>
        <v>0</v>
      </c>
      <c r="I4149">
        <f t="shared" si="323"/>
        <v>0</v>
      </c>
      <c r="J4149">
        <f t="shared" si="324"/>
        <v>0</v>
      </c>
      <c r="K4149">
        <f t="shared" si="325"/>
        <v>0</v>
      </c>
    </row>
    <row r="4150" spans="1:11" x14ac:dyDescent="0.3">
      <c r="A4150" t="s">
        <v>53</v>
      </c>
      <c r="B4150">
        <v>0</v>
      </c>
      <c r="C4150">
        <v>110</v>
      </c>
      <c r="D4150">
        <v>133</v>
      </c>
      <c r="E4150">
        <v>133</v>
      </c>
      <c r="F4150">
        <v>133</v>
      </c>
      <c r="G4150">
        <f t="shared" si="321"/>
        <v>0</v>
      </c>
      <c r="H4150">
        <f t="shared" si="322"/>
        <v>0</v>
      </c>
      <c r="I4150">
        <f t="shared" si="323"/>
        <v>0</v>
      </c>
      <c r="J4150">
        <f t="shared" si="324"/>
        <v>0</v>
      </c>
      <c r="K4150">
        <f t="shared" si="325"/>
        <v>0</v>
      </c>
    </row>
    <row r="4151" spans="1:11" x14ac:dyDescent="0.3">
      <c r="A4151" t="s">
        <v>53</v>
      </c>
      <c r="B4151">
        <v>7</v>
      </c>
      <c r="C4151">
        <v>240</v>
      </c>
      <c r="D4151">
        <v>243</v>
      </c>
      <c r="E4151">
        <v>243</v>
      </c>
      <c r="F4151">
        <v>243</v>
      </c>
      <c r="G4151">
        <f t="shared" si="321"/>
        <v>0</v>
      </c>
      <c r="H4151">
        <f t="shared" si="322"/>
        <v>0</v>
      </c>
      <c r="I4151">
        <f t="shared" si="323"/>
        <v>0</v>
      </c>
      <c r="J4151">
        <f t="shared" si="324"/>
        <v>0</v>
      </c>
      <c r="K4151">
        <f t="shared" si="325"/>
        <v>0</v>
      </c>
    </row>
    <row r="4152" spans="1:11" x14ac:dyDescent="0.3">
      <c r="A4152" t="s">
        <v>53</v>
      </c>
      <c r="B4152">
        <v>2</v>
      </c>
      <c r="C4152">
        <v>241</v>
      </c>
      <c r="D4152">
        <v>254</v>
      </c>
      <c r="E4152">
        <v>254</v>
      </c>
      <c r="F4152">
        <v>254</v>
      </c>
      <c r="G4152">
        <f t="shared" si="321"/>
        <v>0</v>
      </c>
      <c r="H4152">
        <f t="shared" si="322"/>
        <v>0</v>
      </c>
      <c r="I4152">
        <f t="shared" si="323"/>
        <v>0</v>
      </c>
      <c r="J4152">
        <f t="shared" si="324"/>
        <v>0</v>
      </c>
      <c r="K4152">
        <f t="shared" si="325"/>
        <v>0</v>
      </c>
    </row>
    <row r="4153" spans="1:11" x14ac:dyDescent="0.3">
      <c r="A4153" t="s">
        <v>53</v>
      </c>
      <c r="B4153">
        <v>0</v>
      </c>
      <c r="C4153">
        <v>579</v>
      </c>
      <c r="D4153">
        <v>512</v>
      </c>
      <c r="E4153">
        <v>512</v>
      </c>
      <c r="F4153">
        <v>512</v>
      </c>
      <c r="G4153">
        <f t="shared" si="321"/>
        <v>0</v>
      </c>
      <c r="H4153">
        <f t="shared" si="322"/>
        <v>0</v>
      </c>
      <c r="I4153">
        <f t="shared" si="323"/>
        <v>0</v>
      </c>
      <c r="J4153">
        <f t="shared" si="324"/>
        <v>0</v>
      </c>
      <c r="K4153">
        <f t="shared" si="325"/>
        <v>0</v>
      </c>
    </row>
    <row r="4154" spans="1:11" x14ac:dyDescent="0.3">
      <c r="A4154" t="s">
        <v>53</v>
      </c>
      <c r="B4154">
        <v>2</v>
      </c>
      <c r="C4154">
        <v>476</v>
      </c>
      <c r="D4154">
        <v>491</v>
      </c>
      <c r="E4154">
        <v>491</v>
      </c>
      <c r="F4154">
        <v>491</v>
      </c>
      <c r="G4154">
        <f t="shared" si="321"/>
        <v>0</v>
      </c>
      <c r="H4154">
        <f t="shared" si="322"/>
        <v>0</v>
      </c>
      <c r="I4154">
        <f t="shared" si="323"/>
        <v>0</v>
      </c>
      <c r="J4154">
        <f t="shared" si="324"/>
        <v>0</v>
      </c>
      <c r="K4154">
        <f t="shared" si="325"/>
        <v>0</v>
      </c>
    </row>
    <row r="4155" spans="1:11" x14ac:dyDescent="0.3">
      <c r="A4155" t="s">
        <v>53</v>
      </c>
      <c r="B4155">
        <v>4</v>
      </c>
      <c r="C4155">
        <v>571</v>
      </c>
      <c r="D4155">
        <v>578</v>
      </c>
      <c r="E4155">
        <v>578</v>
      </c>
      <c r="F4155">
        <v>578</v>
      </c>
      <c r="G4155">
        <f t="shared" si="321"/>
        <v>0</v>
      </c>
      <c r="H4155">
        <f t="shared" si="322"/>
        <v>0</v>
      </c>
      <c r="I4155">
        <f t="shared" si="323"/>
        <v>0</v>
      </c>
      <c r="J4155">
        <f t="shared" si="324"/>
        <v>0</v>
      </c>
      <c r="K4155">
        <f t="shared" si="325"/>
        <v>0</v>
      </c>
    </row>
    <row r="4156" spans="1:11" x14ac:dyDescent="0.3">
      <c r="A4156" t="s">
        <v>53</v>
      </c>
      <c r="B4156">
        <v>21</v>
      </c>
      <c r="C4156">
        <v>340</v>
      </c>
      <c r="D4156">
        <v>355</v>
      </c>
      <c r="E4156">
        <v>355</v>
      </c>
      <c r="F4156">
        <v>355</v>
      </c>
      <c r="G4156">
        <f t="shared" si="321"/>
        <v>0</v>
      </c>
      <c r="H4156">
        <f t="shared" si="322"/>
        <v>0</v>
      </c>
      <c r="I4156">
        <f t="shared" si="323"/>
        <v>0</v>
      </c>
      <c r="J4156">
        <f t="shared" si="324"/>
        <v>0</v>
      </c>
      <c r="K4156">
        <f t="shared" si="325"/>
        <v>0</v>
      </c>
    </row>
    <row r="4157" spans="1:11" x14ac:dyDescent="0.3">
      <c r="A4157" t="s">
        <v>53</v>
      </c>
      <c r="B4157">
        <v>10</v>
      </c>
      <c r="C4157">
        <v>989</v>
      </c>
      <c r="D4157">
        <v>1005</v>
      </c>
      <c r="E4157">
        <v>1005</v>
      </c>
      <c r="F4157">
        <v>1005</v>
      </c>
      <c r="G4157">
        <f t="shared" si="321"/>
        <v>0</v>
      </c>
      <c r="H4157">
        <f t="shared" si="322"/>
        <v>0</v>
      </c>
      <c r="I4157">
        <f t="shared" si="323"/>
        <v>0</v>
      </c>
      <c r="J4157">
        <f t="shared" si="324"/>
        <v>0</v>
      </c>
      <c r="K4157">
        <f t="shared" si="325"/>
        <v>0</v>
      </c>
    </row>
    <row r="4158" spans="1:11" x14ac:dyDescent="0.3">
      <c r="A4158" t="s">
        <v>53</v>
      </c>
      <c r="B4158">
        <v>0</v>
      </c>
      <c r="C4158">
        <v>581</v>
      </c>
      <c r="D4158">
        <v>626</v>
      </c>
      <c r="E4158">
        <v>626</v>
      </c>
      <c r="F4158">
        <v>626</v>
      </c>
      <c r="G4158">
        <f t="shared" si="321"/>
        <v>0</v>
      </c>
      <c r="H4158">
        <f t="shared" si="322"/>
        <v>0</v>
      </c>
      <c r="I4158">
        <f t="shared" si="323"/>
        <v>0</v>
      </c>
      <c r="J4158">
        <f t="shared" si="324"/>
        <v>0</v>
      </c>
      <c r="K4158">
        <f t="shared" si="325"/>
        <v>0</v>
      </c>
    </row>
    <row r="4159" spans="1:11" x14ac:dyDescent="0.3">
      <c r="A4159" t="s">
        <v>53</v>
      </c>
      <c r="B4159">
        <v>10</v>
      </c>
      <c r="C4159">
        <v>867</v>
      </c>
      <c r="D4159">
        <v>926</v>
      </c>
      <c r="E4159">
        <v>926</v>
      </c>
      <c r="F4159">
        <v>926</v>
      </c>
      <c r="G4159">
        <f t="shared" si="321"/>
        <v>0</v>
      </c>
      <c r="H4159">
        <f t="shared" si="322"/>
        <v>0</v>
      </c>
      <c r="I4159">
        <f t="shared" si="323"/>
        <v>0</v>
      </c>
      <c r="J4159">
        <f t="shared" si="324"/>
        <v>0</v>
      </c>
      <c r="K4159">
        <f t="shared" si="325"/>
        <v>0</v>
      </c>
    </row>
    <row r="4160" spans="1:11" x14ac:dyDescent="0.3">
      <c r="A4160" t="s">
        <v>53</v>
      </c>
      <c r="B4160">
        <v>2</v>
      </c>
      <c r="C4160">
        <v>259</v>
      </c>
      <c r="D4160">
        <v>257</v>
      </c>
      <c r="E4160">
        <v>257</v>
      </c>
      <c r="F4160">
        <v>257</v>
      </c>
      <c r="G4160">
        <f t="shared" si="321"/>
        <v>0</v>
      </c>
      <c r="H4160">
        <f t="shared" si="322"/>
        <v>0</v>
      </c>
      <c r="I4160">
        <f t="shared" si="323"/>
        <v>0</v>
      </c>
      <c r="J4160">
        <f t="shared" si="324"/>
        <v>0</v>
      </c>
      <c r="K4160">
        <f t="shared" si="325"/>
        <v>0</v>
      </c>
    </row>
    <row r="4161" spans="1:11" x14ac:dyDescent="0.3">
      <c r="A4161" t="s">
        <v>53</v>
      </c>
      <c r="B4161">
        <v>2</v>
      </c>
      <c r="C4161">
        <v>251</v>
      </c>
      <c r="D4161">
        <v>238</v>
      </c>
      <c r="E4161">
        <v>238</v>
      </c>
      <c r="F4161">
        <v>238</v>
      </c>
      <c r="G4161">
        <f t="shared" si="321"/>
        <v>0</v>
      </c>
      <c r="H4161">
        <f t="shared" si="322"/>
        <v>0</v>
      </c>
      <c r="I4161">
        <f t="shared" si="323"/>
        <v>0</v>
      </c>
      <c r="J4161">
        <f t="shared" si="324"/>
        <v>0</v>
      </c>
      <c r="K4161">
        <f t="shared" si="325"/>
        <v>0</v>
      </c>
    </row>
    <row r="4162" spans="1:11" x14ac:dyDescent="0.3">
      <c r="A4162" t="s">
        <v>53</v>
      </c>
      <c r="B4162">
        <v>1</v>
      </c>
      <c r="C4162">
        <v>1261</v>
      </c>
      <c r="D4162">
        <v>1580</v>
      </c>
      <c r="E4162">
        <v>1580</v>
      </c>
      <c r="F4162">
        <v>1580</v>
      </c>
      <c r="G4162">
        <f t="shared" si="321"/>
        <v>0</v>
      </c>
      <c r="H4162">
        <f t="shared" si="322"/>
        <v>0</v>
      </c>
      <c r="I4162">
        <f t="shared" si="323"/>
        <v>0</v>
      </c>
      <c r="J4162">
        <f t="shared" si="324"/>
        <v>0</v>
      </c>
      <c r="K4162">
        <f t="shared" si="325"/>
        <v>0</v>
      </c>
    </row>
    <row r="4163" spans="1:11" x14ac:dyDescent="0.3">
      <c r="A4163" t="s">
        <v>53</v>
      </c>
      <c r="B4163">
        <v>0</v>
      </c>
      <c r="C4163">
        <v>277</v>
      </c>
      <c r="D4163">
        <v>283</v>
      </c>
      <c r="E4163">
        <v>283</v>
      </c>
      <c r="F4163">
        <v>283</v>
      </c>
      <c r="G4163">
        <f t="shared" si="321"/>
        <v>0</v>
      </c>
      <c r="H4163">
        <f t="shared" si="322"/>
        <v>0</v>
      </c>
      <c r="I4163">
        <f t="shared" si="323"/>
        <v>0</v>
      </c>
      <c r="J4163">
        <f t="shared" si="324"/>
        <v>0</v>
      </c>
      <c r="K4163">
        <f t="shared" si="325"/>
        <v>0</v>
      </c>
    </row>
    <row r="4164" spans="1:11" x14ac:dyDescent="0.3">
      <c r="A4164" t="s">
        <v>53</v>
      </c>
      <c r="B4164">
        <v>0</v>
      </c>
      <c r="C4164">
        <v>133</v>
      </c>
      <c r="D4164">
        <v>156</v>
      </c>
      <c r="E4164">
        <v>156</v>
      </c>
      <c r="F4164">
        <v>156</v>
      </c>
      <c r="G4164">
        <f t="shared" ref="G4164:G4227" si="326">IF($A4164=$A$1,B4164,0)</f>
        <v>0</v>
      </c>
      <c r="H4164">
        <f t="shared" ref="H4164:H4227" si="327">IF($A4164=$A$1,C4164,0)</f>
        <v>0</v>
      </c>
      <c r="I4164">
        <f t="shared" ref="I4164:I4227" si="328">IF($A4164=$A$1,D4164,0)</f>
        <v>0</v>
      </c>
      <c r="J4164">
        <f t="shared" ref="J4164:J4227" si="329">IF($A4164=$A$1,E4164,0)</f>
        <v>0</v>
      </c>
      <c r="K4164">
        <f t="shared" ref="K4164:K4227" si="330">IF($A4164=$A$1,F4164,0)</f>
        <v>0</v>
      </c>
    </row>
    <row r="4165" spans="1:11" x14ac:dyDescent="0.3">
      <c r="A4165" t="s">
        <v>53</v>
      </c>
      <c r="B4165">
        <v>21</v>
      </c>
      <c r="C4165">
        <v>356</v>
      </c>
      <c r="D4165">
        <v>380</v>
      </c>
      <c r="E4165">
        <v>380</v>
      </c>
      <c r="F4165">
        <v>380</v>
      </c>
      <c r="G4165">
        <f t="shared" si="326"/>
        <v>0</v>
      </c>
      <c r="H4165">
        <f t="shared" si="327"/>
        <v>0</v>
      </c>
      <c r="I4165">
        <f t="shared" si="328"/>
        <v>0</v>
      </c>
      <c r="J4165">
        <f t="shared" si="329"/>
        <v>0</v>
      </c>
      <c r="K4165">
        <f t="shared" si="330"/>
        <v>0</v>
      </c>
    </row>
    <row r="4166" spans="1:11" x14ac:dyDescent="0.3">
      <c r="A4166" t="s">
        <v>53</v>
      </c>
      <c r="B4166">
        <v>16</v>
      </c>
      <c r="C4166">
        <v>275</v>
      </c>
      <c r="D4166">
        <v>293</v>
      </c>
      <c r="E4166">
        <v>293</v>
      </c>
      <c r="F4166">
        <v>293</v>
      </c>
      <c r="G4166">
        <f t="shared" si="326"/>
        <v>0</v>
      </c>
      <c r="H4166">
        <f t="shared" si="327"/>
        <v>0</v>
      </c>
      <c r="I4166">
        <f t="shared" si="328"/>
        <v>0</v>
      </c>
      <c r="J4166">
        <f t="shared" si="329"/>
        <v>0</v>
      </c>
      <c r="K4166">
        <f t="shared" si="330"/>
        <v>0</v>
      </c>
    </row>
    <row r="4167" spans="1:11" x14ac:dyDescent="0.3">
      <c r="A4167" t="s">
        <v>53</v>
      </c>
      <c r="B4167">
        <v>0</v>
      </c>
      <c r="C4167">
        <v>519</v>
      </c>
      <c r="D4167">
        <v>543</v>
      </c>
      <c r="E4167">
        <v>543</v>
      </c>
      <c r="F4167">
        <v>543</v>
      </c>
      <c r="G4167">
        <f t="shared" si="326"/>
        <v>0</v>
      </c>
      <c r="H4167">
        <f t="shared" si="327"/>
        <v>0</v>
      </c>
      <c r="I4167">
        <f t="shared" si="328"/>
        <v>0</v>
      </c>
      <c r="J4167">
        <f t="shared" si="329"/>
        <v>0</v>
      </c>
      <c r="K4167">
        <f t="shared" si="330"/>
        <v>0</v>
      </c>
    </row>
    <row r="4168" spans="1:11" x14ac:dyDescent="0.3">
      <c r="A4168" t="s">
        <v>53</v>
      </c>
      <c r="B4168">
        <v>1</v>
      </c>
      <c r="C4168">
        <v>252</v>
      </c>
      <c r="D4168">
        <v>257</v>
      </c>
      <c r="E4168">
        <v>257</v>
      </c>
      <c r="F4168">
        <v>257</v>
      </c>
      <c r="G4168">
        <f t="shared" si="326"/>
        <v>0</v>
      </c>
      <c r="H4168">
        <f t="shared" si="327"/>
        <v>0</v>
      </c>
      <c r="I4168">
        <f t="shared" si="328"/>
        <v>0</v>
      </c>
      <c r="J4168">
        <f t="shared" si="329"/>
        <v>0</v>
      </c>
      <c r="K4168">
        <f t="shared" si="330"/>
        <v>0</v>
      </c>
    </row>
    <row r="4169" spans="1:11" x14ac:dyDescent="0.3">
      <c r="A4169" t="s">
        <v>53</v>
      </c>
      <c r="B4169">
        <v>0</v>
      </c>
      <c r="C4169">
        <v>82</v>
      </c>
      <c r="D4169">
        <v>86</v>
      </c>
      <c r="E4169">
        <v>86</v>
      </c>
      <c r="F4169">
        <v>86</v>
      </c>
      <c r="G4169">
        <f t="shared" si="326"/>
        <v>0</v>
      </c>
      <c r="H4169">
        <f t="shared" si="327"/>
        <v>0</v>
      </c>
      <c r="I4169">
        <f t="shared" si="328"/>
        <v>0</v>
      </c>
      <c r="J4169">
        <f t="shared" si="329"/>
        <v>0</v>
      </c>
      <c r="K4169">
        <f t="shared" si="330"/>
        <v>0</v>
      </c>
    </row>
    <row r="4170" spans="1:11" x14ac:dyDescent="0.3">
      <c r="A4170" t="s">
        <v>53</v>
      </c>
      <c r="B4170">
        <v>2</v>
      </c>
      <c r="C4170">
        <v>370</v>
      </c>
      <c r="D4170">
        <v>370</v>
      </c>
      <c r="E4170">
        <v>370</v>
      </c>
      <c r="F4170">
        <v>370</v>
      </c>
      <c r="G4170">
        <f t="shared" si="326"/>
        <v>0</v>
      </c>
      <c r="H4170">
        <f t="shared" si="327"/>
        <v>0</v>
      </c>
      <c r="I4170">
        <f t="shared" si="328"/>
        <v>0</v>
      </c>
      <c r="J4170">
        <f t="shared" si="329"/>
        <v>0</v>
      </c>
      <c r="K4170">
        <f t="shared" si="330"/>
        <v>0</v>
      </c>
    </row>
    <row r="4171" spans="1:11" x14ac:dyDescent="0.3">
      <c r="A4171" t="s">
        <v>53</v>
      </c>
      <c r="B4171">
        <v>0</v>
      </c>
      <c r="C4171">
        <v>353</v>
      </c>
      <c r="D4171">
        <v>334</v>
      </c>
      <c r="E4171">
        <v>334</v>
      </c>
      <c r="F4171">
        <v>334</v>
      </c>
      <c r="G4171">
        <f t="shared" si="326"/>
        <v>0</v>
      </c>
      <c r="H4171">
        <f t="shared" si="327"/>
        <v>0</v>
      </c>
      <c r="I4171">
        <f t="shared" si="328"/>
        <v>0</v>
      </c>
      <c r="J4171">
        <f t="shared" si="329"/>
        <v>0</v>
      </c>
      <c r="K4171">
        <f t="shared" si="330"/>
        <v>0</v>
      </c>
    </row>
    <row r="4172" spans="1:11" x14ac:dyDescent="0.3">
      <c r="A4172" t="s">
        <v>53</v>
      </c>
      <c r="B4172">
        <v>92</v>
      </c>
      <c r="C4172">
        <v>905</v>
      </c>
      <c r="D4172">
        <v>880</v>
      </c>
      <c r="E4172">
        <v>880</v>
      </c>
      <c r="F4172">
        <v>880</v>
      </c>
      <c r="G4172">
        <f t="shared" si="326"/>
        <v>0</v>
      </c>
      <c r="H4172">
        <f t="shared" si="327"/>
        <v>0</v>
      </c>
      <c r="I4172">
        <f t="shared" si="328"/>
        <v>0</v>
      </c>
      <c r="J4172">
        <f t="shared" si="329"/>
        <v>0</v>
      </c>
      <c r="K4172">
        <f t="shared" si="330"/>
        <v>0</v>
      </c>
    </row>
    <row r="4173" spans="1:11" x14ac:dyDescent="0.3">
      <c r="A4173" t="s">
        <v>53</v>
      </c>
      <c r="B4173">
        <v>0</v>
      </c>
      <c r="C4173">
        <v>520</v>
      </c>
      <c r="D4173">
        <v>552</v>
      </c>
      <c r="E4173">
        <v>552</v>
      </c>
      <c r="F4173">
        <v>552</v>
      </c>
      <c r="G4173">
        <f t="shared" si="326"/>
        <v>0</v>
      </c>
      <c r="H4173">
        <f t="shared" si="327"/>
        <v>0</v>
      </c>
      <c r="I4173">
        <f t="shared" si="328"/>
        <v>0</v>
      </c>
      <c r="J4173">
        <f t="shared" si="329"/>
        <v>0</v>
      </c>
      <c r="K4173">
        <f t="shared" si="330"/>
        <v>0</v>
      </c>
    </row>
    <row r="4174" spans="1:11" x14ac:dyDescent="0.3">
      <c r="A4174" t="s">
        <v>53</v>
      </c>
      <c r="B4174">
        <v>0</v>
      </c>
      <c r="C4174">
        <v>153</v>
      </c>
      <c r="D4174">
        <v>196</v>
      </c>
      <c r="E4174">
        <v>196</v>
      </c>
      <c r="F4174">
        <v>196</v>
      </c>
      <c r="G4174">
        <f t="shared" si="326"/>
        <v>0</v>
      </c>
      <c r="H4174">
        <f t="shared" si="327"/>
        <v>0</v>
      </c>
      <c r="I4174">
        <f t="shared" si="328"/>
        <v>0</v>
      </c>
      <c r="J4174">
        <f t="shared" si="329"/>
        <v>0</v>
      </c>
      <c r="K4174">
        <f t="shared" si="330"/>
        <v>0</v>
      </c>
    </row>
    <row r="4175" spans="1:11" x14ac:dyDescent="0.3">
      <c r="A4175" t="s">
        <v>53</v>
      </c>
      <c r="B4175">
        <v>2</v>
      </c>
      <c r="C4175">
        <v>559</v>
      </c>
      <c r="D4175">
        <v>573</v>
      </c>
      <c r="E4175">
        <v>573</v>
      </c>
      <c r="F4175">
        <v>573</v>
      </c>
      <c r="G4175">
        <f t="shared" si="326"/>
        <v>0</v>
      </c>
      <c r="H4175">
        <f t="shared" si="327"/>
        <v>0</v>
      </c>
      <c r="I4175">
        <f t="shared" si="328"/>
        <v>0</v>
      </c>
      <c r="J4175">
        <f t="shared" si="329"/>
        <v>0</v>
      </c>
      <c r="K4175">
        <f t="shared" si="330"/>
        <v>0</v>
      </c>
    </row>
    <row r="4176" spans="1:11" x14ac:dyDescent="0.3">
      <c r="A4176" t="s">
        <v>53</v>
      </c>
      <c r="B4176">
        <v>0</v>
      </c>
      <c r="C4176">
        <v>245</v>
      </c>
      <c r="D4176">
        <v>252</v>
      </c>
      <c r="E4176">
        <v>252</v>
      </c>
      <c r="F4176">
        <v>252</v>
      </c>
      <c r="G4176">
        <f t="shared" si="326"/>
        <v>0</v>
      </c>
      <c r="H4176">
        <f t="shared" si="327"/>
        <v>0</v>
      </c>
      <c r="I4176">
        <f t="shared" si="328"/>
        <v>0</v>
      </c>
      <c r="J4176">
        <f t="shared" si="329"/>
        <v>0</v>
      </c>
      <c r="K4176">
        <f t="shared" si="330"/>
        <v>0</v>
      </c>
    </row>
    <row r="4177" spans="1:11" x14ac:dyDescent="0.3">
      <c r="A4177" t="s">
        <v>53</v>
      </c>
      <c r="B4177">
        <v>13</v>
      </c>
      <c r="C4177">
        <v>2283</v>
      </c>
      <c r="D4177">
        <v>2025</v>
      </c>
      <c r="E4177">
        <v>2025</v>
      </c>
      <c r="F4177">
        <v>2026</v>
      </c>
      <c r="G4177">
        <f t="shared" si="326"/>
        <v>0</v>
      </c>
      <c r="H4177">
        <f t="shared" si="327"/>
        <v>0</v>
      </c>
      <c r="I4177">
        <f t="shared" si="328"/>
        <v>0</v>
      </c>
      <c r="J4177">
        <f t="shared" si="329"/>
        <v>0</v>
      </c>
      <c r="K4177">
        <f t="shared" si="330"/>
        <v>0</v>
      </c>
    </row>
    <row r="4178" spans="1:11" x14ac:dyDescent="0.3">
      <c r="A4178" t="s">
        <v>53</v>
      </c>
      <c r="B4178">
        <v>0</v>
      </c>
      <c r="C4178">
        <v>883</v>
      </c>
      <c r="D4178">
        <v>887</v>
      </c>
      <c r="E4178">
        <v>887</v>
      </c>
      <c r="F4178">
        <v>887</v>
      </c>
      <c r="G4178">
        <f t="shared" si="326"/>
        <v>0</v>
      </c>
      <c r="H4178">
        <f t="shared" si="327"/>
        <v>0</v>
      </c>
      <c r="I4178">
        <f t="shared" si="328"/>
        <v>0</v>
      </c>
      <c r="J4178">
        <f t="shared" si="329"/>
        <v>0</v>
      </c>
      <c r="K4178">
        <f t="shared" si="330"/>
        <v>0</v>
      </c>
    </row>
    <row r="4179" spans="1:11" x14ac:dyDescent="0.3">
      <c r="A4179" t="s">
        <v>53</v>
      </c>
      <c r="B4179">
        <v>0</v>
      </c>
      <c r="C4179">
        <v>7540</v>
      </c>
      <c r="D4179">
        <v>8314</v>
      </c>
      <c r="E4179">
        <v>8314</v>
      </c>
      <c r="F4179">
        <v>8314</v>
      </c>
      <c r="G4179">
        <f t="shared" si="326"/>
        <v>0</v>
      </c>
      <c r="H4179">
        <f t="shared" si="327"/>
        <v>0</v>
      </c>
      <c r="I4179">
        <f t="shared" si="328"/>
        <v>0</v>
      </c>
      <c r="J4179">
        <f t="shared" si="329"/>
        <v>0</v>
      </c>
      <c r="K4179">
        <f t="shared" si="330"/>
        <v>0</v>
      </c>
    </row>
    <row r="4180" spans="1:11" x14ac:dyDescent="0.3">
      <c r="A4180" t="s">
        <v>53</v>
      </c>
      <c r="B4180">
        <v>1</v>
      </c>
      <c r="C4180">
        <v>4812</v>
      </c>
      <c r="D4180">
        <v>5054</v>
      </c>
      <c r="E4180">
        <v>5054</v>
      </c>
      <c r="F4180">
        <v>5054</v>
      </c>
      <c r="G4180">
        <f t="shared" si="326"/>
        <v>0</v>
      </c>
      <c r="H4180">
        <f t="shared" si="327"/>
        <v>0</v>
      </c>
      <c r="I4180">
        <f t="shared" si="328"/>
        <v>0</v>
      </c>
      <c r="J4180">
        <f t="shared" si="329"/>
        <v>0</v>
      </c>
      <c r="K4180">
        <f t="shared" si="330"/>
        <v>0</v>
      </c>
    </row>
    <row r="4181" spans="1:11" x14ac:dyDescent="0.3">
      <c r="A4181" t="s">
        <v>53</v>
      </c>
      <c r="B4181">
        <v>61</v>
      </c>
      <c r="C4181">
        <v>3935</v>
      </c>
      <c r="D4181">
        <v>4065</v>
      </c>
      <c r="E4181">
        <v>4065</v>
      </c>
      <c r="F4181">
        <v>4065</v>
      </c>
      <c r="G4181">
        <f t="shared" si="326"/>
        <v>0</v>
      </c>
      <c r="H4181">
        <f t="shared" si="327"/>
        <v>0</v>
      </c>
      <c r="I4181">
        <f t="shared" si="328"/>
        <v>0</v>
      </c>
      <c r="J4181">
        <f t="shared" si="329"/>
        <v>0</v>
      </c>
      <c r="K4181">
        <f t="shared" si="330"/>
        <v>0</v>
      </c>
    </row>
    <row r="4182" spans="1:11" x14ac:dyDescent="0.3">
      <c r="A4182" t="s">
        <v>53</v>
      </c>
      <c r="B4182">
        <v>0</v>
      </c>
      <c r="C4182">
        <v>767</v>
      </c>
      <c r="D4182">
        <v>786</v>
      </c>
      <c r="E4182">
        <v>786</v>
      </c>
      <c r="F4182">
        <v>786</v>
      </c>
      <c r="G4182">
        <f t="shared" si="326"/>
        <v>0</v>
      </c>
      <c r="H4182">
        <f t="shared" si="327"/>
        <v>0</v>
      </c>
      <c r="I4182">
        <f t="shared" si="328"/>
        <v>0</v>
      </c>
      <c r="J4182">
        <f t="shared" si="329"/>
        <v>0</v>
      </c>
      <c r="K4182">
        <f t="shared" si="330"/>
        <v>0</v>
      </c>
    </row>
    <row r="4183" spans="1:11" x14ac:dyDescent="0.3">
      <c r="A4183" t="s">
        <v>53</v>
      </c>
      <c r="B4183">
        <v>0</v>
      </c>
      <c r="C4183">
        <v>2438</v>
      </c>
      <c r="D4183">
        <v>2411</v>
      </c>
      <c r="E4183">
        <v>2411</v>
      </c>
      <c r="F4183">
        <v>2411</v>
      </c>
      <c r="G4183">
        <f t="shared" si="326"/>
        <v>0</v>
      </c>
      <c r="H4183">
        <f t="shared" si="327"/>
        <v>0</v>
      </c>
      <c r="I4183">
        <f t="shared" si="328"/>
        <v>0</v>
      </c>
      <c r="J4183">
        <f t="shared" si="329"/>
        <v>0</v>
      </c>
      <c r="K4183">
        <f t="shared" si="330"/>
        <v>0</v>
      </c>
    </row>
    <row r="4184" spans="1:11" x14ac:dyDescent="0.3">
      <c r="A4184" t="s">
        <v>53</v>
      </c>
      <c r="B4184">
        <v>3</v>
      </c>
      <c r="C4184">
        <v>615</v>
      </c>
      <c r="D4184">
        <v>530</v>
      </c>
      <c r="E4184">
        <v>530</v>
      </c>
      <c r="F4184">
        <v>530</v>
      </c>
      <c r="G4184">
        <f t="shared" si="326"/>
        <v>0</v>
      </c>
      <c r="H4184">
        <f t="shared" si="327"/>
        <v>0</v>
      </c>
      <c r="I4184">
        <f t="shared" si="328"/>
        <v>0</v>
      </c>
      <c r="J4184">
        <f t="shared" si="329"/>
        <v>0</v>
      </c>
      <c r="K4184">
        <f t="shared" si="330"/>
        <v>0</v>
      </c>
    </row>
    <row r="4185" spans="1:11" x14ac:dyDescent="0.3">
      <c r="A4185" t="s">
        <v>53</v>
      </c>
      <c r="B4185">
        <v>1</v>
      </c>
      <c r="C4185">
        <v>1195</v>
      </c>
      <c r="D4185">
        <v>1222</v>
      </c>
      <c r="E4185">
        <v>1222</v>
      </c>
      <c r="F4185">
        <v>1222</v>
      </c>
      <c r="G4185">
        <f t="shared" si="326"/>
        <v>0</v>
      </c>
      <c r="H4185">
        <f t="shared" si="327"/>
        <v>0</v>
      </c>
      <c r="I4185">
        <f t="shared" si="328"/>
        <v>0</v>
      </c>
      <c r="J4185">
        <f t="shared" si="329"/>
        <v>0</v>
      </c>
      <c r="K4185">
        <f t="shared" si="330"/>
        <v>0</v>
      </c>
    </row>
    <row r="4186" spans="1:11" x14ac:dyDescent="0.3">
      <c r="A4186" t="s">
        <v>53</v>
      </c>
      <c r="B4186">
        <v>0</v>
      </c>
      <c r="C4186">
        <v>416</v>
      </c>
      <c r="D4186">
        <v>424</v>
      </c>
      <c r="E4186">
        <v>424</v>
      </c>
      <c r="F4186">
        <v>426</v>
      </c>
      <c r="G4186">
        <f t="shared" si="326"/>
        <v>0</v>
      </c>
      <c r="H4186">
        <f t="shared" si="327"/>
        <v>0</v>
      </c>
      <c r="I4186">
        <f t="shared" si="328"/>
        <v>0</v>
      </c>
      <c r="J4186">
        <f t="shared" si="329"/>
        <v>0</v>
      </c>
      <c r="K4186">
        <f t="shared" si="330"/>
        <v>0</v>
      </c>
    </row>
    <row r="4187" spans="1:11" x14ac:dyDescent="0.3">
      <c r="A4187" t="s">
        <v>53</v>
      </c>
      <c r="B4187">
        <v>0</v>
      </c>
      <c r="C4187">
        <v>102</v>
      </c>
      <c r="D4187">
        <v>97</v>
      </c>
      <c r="E4187">
        <v>97</v>
      </c>
      <c r="F4187">
        <v>97</v>
      </c>
      <c r="G4187">
        <f t="shared" si="326"/>
        <v>0</v>
      </c>
      <c r="H4187">
        <f t="shared" si="327"/>
        <v>0</v>
      </c>
      <c r="I4187">
        <f t="shared" si="328"/>
        <v>0</v>
      </c>
      <c r="J4187">
        <f t="shared" si="329"/>
        <v>0</v>
      </c>
      <c r="K4187">
        <f t="shared" si="330"/>
        <v>0</v>
      </c>
    </row>
    <row r="4188" spans="1:11" x14ac:dyDescent="0.3">
      <c r="A4188" t="s">
        <v>53</v>
      </c>
      <c r="B4188">
        <v>0</v>
      </c>
      <c r="C4188">
        <v>549</v>
      </c>
      <c r="D4188">
        <v>511</v>
      </c>
      <c r="E4188">
        <v>511</v>
      </c>
      <c r="F4188">
        <v>511</v>
      </c>
      <c r="G4188">
        <f t="shared" si="326"/>
        <v>0</v>
      </c>
      <c r="H4188">
        <f t="shared" si="327"/>
        <v>0</v>
      </c>
      <c r="I4188">
        <f t="shared" si="328"/>
        <v>0</v>
      </c>
      <c r="J4188">
        <f t="shared" si="329"/>
        <v>0</v>
      </c>
      <c r="K4188">
        <f t="shared" si="330"/>
        <v>0</v>
      </c>
    </row>
    <row r="4189" spans="1:11" x14ac:dyDescent="0.3">
      <c r="A4189" t="s">
        <v>53</v>
      </c>
      <c r="B4189">
        <v>2</v>
      </c>
      <c r="C4189">
        <v>575</v>
      </c>
      <c r="D4189">
        <v>569</v>
      </c>
      <c r="E4189">
        <v>569</v>
      </c>
      <c r="F4189">
        <v>569</v>
      </c>
      <c r="G4189">
        <f t="shared" si="326"/>
        <v>0</v>
      </c>
      <c r="H4189">
        <f t="shared" si="327"/>
        <v>0</v>
      </c>
      <c r="I4189">
        <f t="shared" si="328"/>
        <v>0</v>
      </c>
      <c r="J4189">
        <f t="shared" si="329"/>
        <v>0</v>
      </c>
      <c r="K4189">
        <f t="shared" si="330"/>
        <v>0</v>
      </c>
    </row>
    <row r="4190" spans="1:11" x14ac:dyDescent="0.3">
      <c r="A4190" t="s">
        <v>53</v>
      </c>
      <c r="B4190">
        <v>13</v>
      </c>
      <c r="C4190">
        <v>561</v>
      </c>
      <c r="D4190">
        <v>565</v>
      </c>
      <c r="E4190">
        <v>565</v>
      </c>
      <c r="F4190">
        <v>565</v>
      </c>
      <c r="G4190">
        <f t="shared" si="326"/>
        <v>0</v>
      </c>
      <c r="H4190">
        <f t="shared" si="327"/>
        <v>0</v>
      </c>
      <c r="I4190">
        <f t="shared" si="328"/>
        <v>0</v>
      </c>
      <c r="J4190">
        <f t="shared" si="329"/>
        <v>0</v>
      </c>
      <c r="K4190">
        <f t="shared" si="330"/>
        <v>0</v>
      </c>
    </row>
    <row r="4191" spans="1:11" x14ac:dyDescent="0.3">
      <c r="A4191" t="s">
        <v>53</v>
      </c>
      <c r="B4191">
        <v>0</v>
      </c>
      <c r="C4191">
        <v>335</v>
      </c>
      <c r="D4191">
        <v>355</v>
      </c>
      <c r="E4191">
        <v>355</v>
      </c>
      <c r="F4191">
        <v>355</v>
      </c>
      <c r="G4191">
        <f t="shared" si="326"/>
        <v>0</v>
      </c>
      <c r="H4191">
        <f t="shared" si="327"/>
        <v>0</v>
      </c>
      <c r="I4191">
        <f t="shared" si="328"/>
        <v>0</v>
      </c>
      <c r="J4191">
        <f t="shared" si="329"/>
        <v>0</v>
      </c>
      <c r="K4191">
        <f t="shared" si="330"/>
        <v>0</v>
      </c>
    </row>
    <row r="4192" spans="1:11" x14ac:dyDescent="0.3">
      <c r="A4192" t="s">
        <v>53</v>
      </c>
      <c r="B4192">
        <v>3</v>
      </c>
      <c r="C4192">
        <v>355</v>
      </c>
      <c r="D4192">
        <v>367</v>
      </c>
      <c r="E4192">
        <v>367</v>
      </c>
      <c r="F4192">
        <v>367</v>
      </c>
      <c r="G4192">
        <f t="shared" si="326"/>
        <v>0</v>
      </c>
      <c r="H4192">
        <f t="shared" si="327"/>
        <v>0</v>
      </c>
      <c r="I4192">
        <f t="shared" si="328"/>
        <v>0</v>
      </c>
      <c r="J4192">
        <f t="shared" si="329"/>
        <v>0</v>
      </c>
      <c r="K4192">
        <f t="shared" si="330"/>
        <v>0</v>
      </c>
    </row>
    <row r="4193" spans="1:11" x14ac:dyDescent="0.3">
      <c r="A4193" t="s">
        <v>53</v>
      </c>
      <c r="B4193">
        <v>0</v>
      </c>
      <c r="C4193">
        <v>699</v>
      </c>
      <c r="D4193">
        <v>702</v>
      </c>
      <c r="E4193">
        <v>702</v>
      </c>
      <c r="F4193">
        <v>702</v>
      </c>
      <c r="G4193">
        <f t="shared" si="326"/>
        <v>0</v>
      </c>
      <c r="H4193">
        <f t="shared" si="327"/>
        <v>0</v>
      </c>
      <c r="I4193">
        <f t="shared" si="328"/>
        <v>0</v>
      </c>
      <c r="J4193">
        <f t="shared" si="329"/>
        <v>0</v>
      </c>
      <c r="K4193">
        <f t="shared" si="330"/>
        <v>0</v>
      </c>
    </row>
    <row r="4194" spans="1:11" x14ac:dyDescent="0.3">
      <c r="A4194" t="s">
        <v>53</v>
      </c>
      <c r="B4194">
        <v>0</v>
      </c>
      <c r="C4194">
        <v>722</v>
      </c>
      <c r="D4194">
        <v>721</v>
      </c>
      <c r="E4194">
        <v>721</v>
      </c>
      <c r="F4194">
        <v>721</v>
      </c>
      <c r="G4194">
        <f t="shared" si="326"/>
        <v>0</v>
      </c>
      <c r="H4194">
        <f t="shared" si="327"/>
        <v>0</v>
      </c>
      <c r="I4194">
        <f t="shared" si="328"/>
        <v>0</v>
      </c>
      <c r="J4194">
        <f t="shared" si="329"/>
        <v>0</v>
      </c>
      <c r="K4194">
        <f t="shared" si="330"/>
        <v>0</v>
      </c>
    </row>
    <row r="4195" spans="1:11" x14ac:dyDescent="0.3">
      <c r="A4195" t="s">
        <v>53</v>
      </c>
      <c r="B4195">
        <v>0</v>
      </c>
      <c r="C4195">
        <v>3096</v>
      </c>
      <c r="D4195">
        <v>3222</v>
      </c>
      <c r="E4195">
        <v>3222</v>
      </c>
      <c r="F4195">
        <v>3222</v>
      </c>
      <c r="G4195">
        <f t="shared" si="326"/>
        <v>0</v>
      </c>
      <c r="H4195">
        <f t="shared" si="327"/>
        <v>0</v>
      </c>
      <c r="I4195">
        <f t="shared" si="328"/>
        <v>0</v>
      </c>
      <c r="J4195">
        <f t="shared" si="329"/>
        <v>0</v>
      </c>
      <c r="K4195">
        <f t="shared" si="330"/>
        <v>0</v>
      </c>
    </row>
    <row r="4196" spans="1:11" x14ac:dyDescent="0.3">
      <c r="A4196" t="s">
        <v>53</v>
      </c>
      <c r="B4196">
        <v>3</v>
      </c>
      <c r="C4196">
        <v>1133</v>
      </c>
      <c r="D4196">
        <v>1045</v>
      </c>
      <c r="E4196">
        <v>1045</v>
      </c>
      <c r="F4196">
        <v>1045</v>
      </c>
      <c r="G4196">
        <f t="shared" si="326"/>
        <v>0</v>
      </c>
      <c r="H4196">
        <f t="shared" si="327"/>
        <v>0</v>
      </c>
      <c r="I4196">
        <f t="shared" si="328"/>
        <v>0</v>
      </c>
      <c r="J4196">
        <f t="shared" si="329"/>
        <v>0</v>
      </c>
      <c r="K4196">
        <f t="shared" si="330"/>
        <v>0</v>
      </c>
    </row>
    <row r="4197" spans="1:11" x14ac:dyDescent="0.3">
      <c r="A4197" t="s">
        <v>53</v>
      </c>
      <c r="B4197">
        <v>4</v>
      </c>
      <c r="C4197">
        <v>4036</v>
      </c>
      <c r="D4197">
        <v>3630</v>
      </c>
      <c r="E4197">
        <v>3630</v>
      </c>
      <c r="F4197">
        <v>3630</v>
      </c>
      <c r="G4197">
        <f t="shared" si="326"/>
        <v>0</v>
      </c>
      <c r="H4197">
        <f t="shared" si="327"/>
        <v>0</v>
      </c>
      <c r="I4197">
        <f t="shared" si="328"/>
        <v>0</v>
      </c>
      <c r="J4197">
        <f t="shared" si="329"/>
        <v>0</v>
      </c>
      <c r="K4197">
        <f t="shared" si="330"/>
        <v>0</v>
      </c>
    </row>
    <row r="4198" spans="1:11" x14ac:dyDescent="0.3">
      <c r="A4198" t="s">
        <v>53</v>
      </c>
      <c r="B4198">
        <v>11</v>
      </c>
      <c r="C4198">
        <v>2956</v>
      </c>
      <c r="D4198">
        <v>3040</v>
      </c>
      <c r="E4198">
        <v>3040</v>
      </c>
      <c r="F4198">
        <v>3040</v>
      </c>
      <c r="G4198">
        <f t="shared" si="326"/>
        <v>0</v>
      </c>
      <c r="H4198">
        <f t="shared" si="327"/>
        <v>0</v>
      </c>
      <c r="I4198">
        <f t="shared" si="328"/>
        <v>0</v>
      </c>
      <c r="J4198">
        <f t="shared" si="329"/>
        <v>0</v>
      </c>
      <c r="K4198">
        <f t="shared" si="330"/>
        <v>0</v>
      </c>
    </row>
    <row r="4199" spans="1:11" x14ac:dyDescent="0.3">
      <c r="A4199" t="s">
        <v>53</v>
      </c>
      <c r="B4199">
        <v>7</v>
      </c>
      <c r="C4199">
        <v>7936</v>
      </c>
      <c r="D4199">
        <v>8303</v>
      </c>
      <c r="E4199">
        <v>8303</v>
      </c>
      <c r="F4199">
        <v>8303</v>
      </c>
      <c r="G4199">
        <f t="shared" si="326"/>
        <v>0</v>
      </c>
      <c r="H4199">
        <f t="shared" si="327"/>
        <v>0</v>
      </c>
      <c r="I4199">
        <f t="shared" si="328"/>
        <v>0</v>
      </c>
      <c r="J4199">
        <f t="shared" si="329"/>
        <v>0</v>
      </c>
      <c r="K4199">
        <f t="shared" si="330"/>
        <v>0</v>
      </c>
    </row>
    <row r="4200" spans="1:11" x14ac:dyDescent="0.3">
      <c r="A4200" t="s">
        <v>53</v>
      </c>
      <c r="B4200">
        <v>11</v>
      </c>
      <c r="C4200">
        <v>929</v>
      </c>
      <c r="D4200">
        <v>6676</v>
      </c>
      <c r="E4200">
        <v>6676</v>
      </c>
      <c r="F4200">
        <v>6676</v>
      </c>
      <c r="G4200">
        <f t="shared" si="326"/>
        <v>0</v>
      </c>
      <c r="H4200">
        <f t="shared" si="327"/>
        <v>0</v>
      </c>
      <c r="I4200">
        <f t="shared" si="328"/>
        <v>0</v>
      </c>
      <c r="J4200">
        <f t="shared" si="329"/>
        <v>0</v>
      </c>
      <c r="K4200">
        <f t="shared" si="330"/>
        <v>0</v>
      </c>
    </row>
    <row r="4201" spans="1:11" x14ac:dyDescent="0.3">
      <c r="A4201" t="s">
        <v>83</v>
      </c>
      <c r="B4201">
        <v>0</v>
      </c>
      <c r="C4201">
        <v>20</v>
      </c>
      <c r="D4201">
        <v>21</v>
      </c>
      <c r="E4201">
        <v>21</v>
      </c>
      <c r="F4201">
        <v>21</v>
      </c>
      <c r="G4201">
        <f t="shared" si="326"/>
        <v>0</v>
      </c>
      <c r="H4201">
        <f t="shared" si="327"/>
        <v>0</v>
      </c>
      <c r="I4201">
        <f t="shared" si="328"/>
        <v>0</v>
      </c>
      <c r="J4201">
        <f t="shared" si="329"/>
        <v>0</v>
      </c>
      <c r="K4201">
        <f t="shared" si="330"/>
        <v>0</v>
      </c>
    </row>
    <row r="4202" spans="1:11" x14ac:dyDescent="0.3">
      <c r="A4202" t="s">
        <v>83</v>
      </c>
      <c r="B4202">
        <v>0</v>
      </c>
      <c r="C4202">
        <v>22</v>
      </c>
      <c r="D4202">
        <v>22</v>
      </c>
      <c r="E4202">
        <v>22</v>
      </c>
      <c r="F4202">
        <v>22</v>
      </c>
      <c r="G4202">
        <f t="shared" si="326"/>
        <v>0</v>
      </c>
      <c r="H4202">
        <f t="shared" si="327"/>
        <v>0</v>
      </c>
      <c r="I4202">
        <f t="shared" si="328"/>
        <v>0</v>
      </c>
      <c r="J4202">
        <f t="shared" si="329"/>
        <v>0</v>
      </c>
      <c r="K4202">
        <f t="shared" si="330"/>
        <v>0</v>
      </c>
    </row>
    <row r="4203" spans="1:11" x14ac:dyDescent="0.3">
      <c r="A4203" t="s">
        <v>83</v>
      </c>
      <c r="B4203">
        <v>0</v>
      </c>
      <c r="C4203">
        <v>23</v>
      </c>
      <c r="D4203">
        <v>25</v>
      </c>
      <c r="E4203">
        <v>25</v>
      </c>
      <c r="F4203">
        <v>25</v>
      </c>
      <c r="G4203">
        <f t="shared" si="326"/>
        <v>0</v>
      </c>
      <c r="H4203">
        <f t="shared" si="327"/>
        <v>0</v>
      </c>
      <c r="I4203">
        <f t="shared" si="328"/>
        <v>0</v>
      </c>
      <c r="J4203">
        <f t="shared" si="329"/>
        <v>0</v>
      </c>
      <c r="K4203">
        <f t="shared" si="330"/>
        <v>0</v>
      </c>
    </row>
    <row r="4204" spans="1:11" x14ac:dyDescent="0.3">
      <c r="A4204" t="s">
        <v>83</v>
      </c>
      <c r="B4204">
        <v>0</v>
      </c>
      <c r="C4204">
        <v>17</v>
      </c>
      <c r="D4204">
        <v>17</v>
      </c>
      <c r="E4204">
        <v>17</v>
      </c>
      <c r="F4204">
        <v>17</v>
      </c>
      <c r="G4204">
        <f t="shared" si="326"/>
        <v>0</v>
      </c>
      <c r="H4204">
        <f t="shared" si="327"/>
        <v>0</v>
      </c>
      <c r="I4204">
        <f t="shared" si="328"/>
        <v>0</v>
      </c>
      <c r="J4204">
        <f t="shared" si="329"/>
        <v>0</v>
      </c>
      <c r="K4204">
        <f t="shared" si="330"/>
        <v>0</v>
      </c>
    </row>
    <row r="4205" spans="1:11" x14ac:dyDescent="0.3">
      <c r="A4205" t="s">
        <v>83</v>
      </c>
      <c r="B4205">
        <v>0</v>
      </c>
      <c r="C4205">
        <v>16</v>
      </c>
      <c r="D4205">
        <v>15</v>
      </c>
      <c r="E4205">
        <v>15</v>
      </c>
      <c r="F4205">
        <v>15</v>
      </c>
      <c r="G4205">
        <f t="shared" si="326"/>
        <v>0</v>
      </c>
      <c r="H4205">
        <f t="shared" si="327"/>
        <v>0</v>
      </c>
      <c r="I4205">
        <f t="shared" si="328"/>
        <v>0</v>
      </c>
      <c r="J4205">
        <f t="shared" si="329"/>
        <v>0</v>
      </c>
      <c r="K4205">
        <f t="shared" si="330"/>
        <v>0</v>
      </c>
    </row>
    <row r="4206" spans="1:11" x14ac:dyDescent="0.3">
      <c r="A4206" t="s">
        <v>83</v>
      </c>
      <c r="B4206">
        <v>0</v>
      </c>
      <c r="C4206">
        <v>17</v>
      </c>
      <c r="D4206">
        <v>20</v>
      </c>
      <c r="E4206">
        <v>20</v>
      </c>
      <c r="F4206">
        <v>20</v>
      </c>
      <c r="G4206">
        <f t="shared" si="326"/>
        <v>0</v>
      </c>
      <c r="H4206">
        <f t="shared" si="327"/>
        <v>0</v>
      </c>
      <c r="I4206">
        <f t="shared" si="328"/>
        <v>0</v>
      </c>
      <c r="J4206">
        <f t="shared" si="329"/>
        <v>0</v>
      </c>
      <c r="K4206">
        <f t="shared" si="330"/>
        <v>0</v>
      </c>
    </row>
    <row r="4207" spans="1:11" x14ac:dyDescent="0.3">
      <c r="A4207" t="s">
        <v>83</v>
      </c>
      <c r="B4207">
        <v>0</v>
      </c>
      <c r="C4207">
        <v>42</v>
      </c>
      <c r="D4207">
        <v>41</v>
      </c>
      <c r="E4207">
        <v>41</v>
      </c>
      <c r="F4207">
        <v>41</v>
      </c>
      <c r="G4207">
        <f t="shared" si="326"/>
        <v>0</v>
      </c>
      <c r="H4207">
        <f t="shared" si="327"/>
        <v>0</v>
      </c>
      <c r="I4207">
        <f t="shared" si="328"/>
        <v>0</v>
      </c>
      <c r="J4207">
        <f t="shared" si="329"/>
        <v>0</v>
      </c>
      <c r="K4207">
        <f t="shared" si="330"/>
        <v>0</v>
      </c>
    </row>
    <row r="4208" spans="1:11" x14ac:dyDescent="0.3">
      <c r="A4208" t="s">
        <v>83</v>
      </c>
      <c r="B4208">
        <v>0</v>
      </c>
      <c r="C4208">
        <v>46</v>
      </c>
      <c r="D4208">
        <v>24</v>
      </c>
      <c r="E4208">
        <v>24</v>
      </c>
      <c r="F4208">
        <v>24</v>
      </c>
      <c r="G4208">
        <f t="shared" si="326"/>
        <v>0</v>
      </c>
      <c r="H4208">
        <f t="shared" si="327"/>
        <v>0</v>
      </c>
      <c r="I4208">
        <f t="shared" si="328"/>
        <v>0</v>
      </c>
      <c r="J4208">
        <f t="shared" si="329"/>
        <v>0</v>
      </c>
      <c r="K4208">
        <f t="shared" si="330"/>
        <v>0</v>
      </c>
    </row>
    <row r="4209" spans="1:11" x14ac:dyDescent="0.3">
      <c r="A4209" t="s">
        <v>83</v>
      </c>
      <c r="B4209">
        <v>0</v>
      </c>
      <c r="C4209">
        <v>27</v>
      </c>
      <c r="D4209">
        <v>27</v>
      </c>
      <c r="E4209">
        <v>27</v>
      </c>
      <c r="F4209">
        <v>27</v>
      </c>
      <c r="G4209">
        <f t="shared" si="326"/>
        <v>0</v>
      </c>
      <c r="H4209">
        <f t="shared" si="327"/>
        <v>0</v>
      </c>
      <c r="I4209">
        <f t="shared" si="328"/>
        <v>0</v>
      </c>
      <c r="J4209">
        <f t="shared" si="329"/>
        <v>0</v>
      </c>
      <c r="K4209">
        <f t="shared" si="330"/>
        <v>0</v>
      </c>
    </row>
    <row r="4210" spans="1:11" x14ac:dyDescent="0.3">
      <c r="A4210" t="s">
        <v>83</v>
      </c>
      <c r="B4210">
        <v>0</v>
      </c>
      <c r="C4210">
        <v>32</v>
      </c>
      <c r="D4210">
        <v>30</v>
      </c>
      <c r="E4210">
        <v>30</v>
      </c>
      <c r="F4210">
        <v>30</v>
      </c>
      <c r="G4210">
        <f t="shared" si="326"/>
        <v>0</v>
      </c>
      <c r="H4210">
        <f t="shared" si="327"/>
        <v>0</v>
      </c>
      <c r="I4210">
        <f t="shared" si="328"/>
        <v>0</v>
      </c>
      <c r="J4210">
        <f t="shared" si="329"/>
        <v>0</v>
      </c>
      <c r="K4210">
        <f t="shared" si="330"/>
        <v>0</v>
      </c>
    </row>
    <row r="4211" spans="1:11" x14ac:dyDescent="0.3">
      <c r="A4211" t="s">
        <v>83</v>
      </c>
      <c r="B4211">
        <v>0</v>
      </c>
      <c r="C4211">
        <v>53</v>
      </c>
      <c r="D4211">
        <v>53</v>
      </c>
      <c r="E4211">
        <v>53</v>
      </c>
      <c r="F4211">
        <v>53</v>
      </c>
      <c r="G4211">
        <f t="shared" si="326"/>
        <v>0</v>
      </c>
      <c r="H4211">
        <f t="shared" si="327"/>
        <v>0</v>
      </c>
      <c r="I4211">
        <f t="shared" si="328"/>
        <v>0</v>
      </c>
      <c r="J4211">
        <f t="shared" si="329"/>
        <v>0</v>
      </c>
      <c r="K4211">
        <f t="shared" si="330"/>
        <v>0</v>
      </c>
    </row>
    <row r="4212" spans="1:11" x14ac:dyDescent="0.3">
      <c r="A4212" t="s">
        <v>83</v>
      </c>
      <c r="B4212">
        <v>0</v>
      </c>
      <c r="C4212">
        <v>12</v>
      </c>
      <c r="D4212">
        <v>13</v>
      </c>
      <c r="E4212">
        <v>13</v>
      </c>
      <c r="F4212">
        <v>13</v>
      </c>
      <c r="G4212">
        <f t="shared" si="326"/>
        <v>0</v>
      </c>
      <c r="H4212">
        <f t="shared" si="327"/>
        <v>0</v>
      </c>
      <c r="I4212">
        <f t="shared" si="328"/>
        <v>0</v>
      </c>
      <c r="J4212">
        <f t="shared" si="329"/>
        <v>0</v>
      </c>
      <c r="K4212">
        <f t="shared" si="330"/>
        <v>0</v>
      </c>
    </row>
    <row r="4213" spans="1:11" x14ac:dyDescent="0.3">
      <c r="A4213" t="s">
        <v>83</v>
      </c>
      <c r="B4213">
        <v>0</v>
      </c>
      <c r="C4213">
        <v>42</v>
      </c>
      <c r="D4213">
        <v>41</v>
      </c>
      <c r="E4213">
        <v>41</v>
      </c>
      <c r="F4213">
        <v>41</v>
      </c>
      <c r="G4213">
        <f t="shared" si="326"/>
        <v>0</v>
      </c>
      <c r="H4213">
        <f t="shared" si="327"/>
        <v>0</v>
      </c>
      <c r="I4213">
        <f t="shared" si="328"/>
        <v>0</v>
      </c>
      <c r="J4213">
        <f t="shared" si="329"/>
        <v>0</v>
      </c>
      <c r="K4213">
        <f t="shared" si="330"/>
        <v>0</v>
      </c>
    </row>
    <row r="4214" spans="1:11" x14ac:dyDescent="0.3">
      <c r="A4214" t="s">
        <v>83</v>
      </c>
      <c r="B4214">
        <v>0</v>
      </c>
      <c r="C4214">
        <v>37</v>
      </c>
      <c r="D4214">
        <v>37</v>
      </c>
      <c r="E4214">
        <v>37</v>
      </c>
      <c r="F4214">
        <v>37</v>
      </c>
      <c r="G4214">
        <f t="shared" si="326"/>
        <v>0</v>
      </c>
      <c r="H4214">
        <f t="shared" si="327"/>
        <v>0</v>
      </c>
      <c r="I4214">
        <f t="shared" si="328"/>
        <v>0</v>
      </c>
      <c r="J4214">
        <f t="shared" si="329"/>
        <v>0</v>
      </c>
      <c r="K4214">
        <f t="shared" si="330"/>
        <v>0</v>
      </c>
    </row>
    <row r="4215" spans="1:11" x14ac:dyDescent="0.3">
      <c r="A4215" t="s">
        <v>83</v>
      </c>
      <c r="B4215">
        <v>0</v>
      </c>
      <c r="C4215">
        <v>171</v>
      </c>
      <c r="D4215">
        <v>168</v>
      </c>
      <c r="E4215">
        <v>168</v>
      </c>
      <c r="F4215">
        <v>168</v>
      </c>
      <c r="G4215">
        <f t="shared" si="326"/>
        <v>0</v>
      </c>
      <c r="H4215">
        <f t="shared" si="327"/>
        <v>0</v>
      </c>
      <c r="I4215">
        <f t="shared" si="328"/>
        <v>0</v>
      </c>
      <c r="J4215">
        <f t="shared" si="329"/>
        <v>0</v>
      </c>
      <c r="K4215">
        <f t="shared" si="330"/>
        <v>0</v>
      </c>
    </row>
    <row r="4216" spans="1:11" x14ac:dyDescent="0.3">
      <c r="A4216" t="s">
        <v>83</v>
      </c>
      <c r="B4216">
        <v>0</v>
      </c>
      <c r="C4216">
        <v>47</v>
      </c>
      <c r="D4216">
        <v>42</v>
      </c>
      <c r="E4216">
        <v>42</v>
      </c>
      <c r="F4216">
        <v>42</v>
      </c>
      <c r="G4216">
        <f t="shared" si="326"/>
        <v>0</v>
      </c>
      <c r="H4216">
        <f t="shared" si="327"/>
        <v>0</v>
      </c>
      <c r="I4216">
        <f t="shared" si="328"/>
        <v>0</v>
      </c>
      <c r="J4216">
        <f t="shared" si="329"/>
        <v>0</v>
      </c>
      <c r="K4216">
        <f t="shared" si="330"/>
        <v>0</v>
      </c>
    </row>
    <row r="4217" spans="1:11" x14ac:dyDescent="0.3">
      <c r="A4217" t="s">
        <v>83</v>
      </c>
      <c r="B4217">
        <v>0</v>
      </c>
      <c r="C4217">
        <v>10</v>
      </c>
      <c r="D4217">
        <v>14</v>
      </c>
      <c r="E4217">
        <v>14</v>
      </c>
      <c r="F4217">
        <v>14</v>
      </c>
      <c r="G4217">
        <f t="shared" si="326"/>
        <v>0</v>
      </c>
      <c r="H4217">
        <f t="shared" si="327"/>
        <v>0</v>
      </c>
      <c r="I4217">
        <f t="shared" si="328"/>
        <v>0</v>
      </c>
      <c r="J4217">
        <f t="shared" si="329"/>
        <v>0</v>
      </c>
      <c r="K4217">
        <f t="shared" si="330"/>
        <v>0</v>
      </c>
    </row>
    <row r="4218" spans="1:11" x14ac:dyDescent="0.3">
      <c r="A4218" t="s">
        <v>83</v>
      </c>
      <c r="B4218">
        <v>0</v>
      </c>
      <c r="C4218">
        <v>45</v>
      </c>
      <c r="D4218">
        <v>49</v>
      </c>
      <c r="E4218">
        <v>49</v>
      </c>
      <c r="F4218">
        <v>49</v>
      </c>
      <c r="G4218">
        <f t="shared" si="326"/>
        <v>0</v>
      </c>
      <c r="H4218">
        <f t="shared" si="327"/>
        <v>0</v>
      </c>
      <c r="I4218">
        <f t="shared" si="328"/>
        <v>0</v>
      </c>
      <c r="J4218">
        <f t="shared" si="329"/>
        <v>0</v>
      </c>
      <c r="K4218">
        <f t="shared" si="330"/>
        <v>0</v>
      </c>
    </row>
    <row r="4219" spans="1:11" x14ac:dyDescent="0.3">
      <c r="A4219" t="s">
        <v>83</v>
      </c>
      <c r="B4219">
        <v>0</v>
      </c>
      <c r="C4219">
        <v>45</v>
      </c>
      <c r="D4219">
        <v>43</v>
      </c>
      <c r="E4219">
        <v>43</v>
      </c>
      <c r="F4219">
        <v>43</v>
      </c>
      <c r="G4219">
        <f t="shared" si="326"/>
        <v>0</v>
      </c>
      <c r="H4219">
        <f t="shared" si="327"/>
        <v>0</v>
      </c>
      <c r="I4219">
        <f t="shared" si="328"/>
        <v>0</v>
      </c>
      <c r="J4219">
        <f t="shared" si="329"/>
        <v>0</v>
      </c>
      <c r="K4219">
        <f t="shared" si="330"/>
        <v>0</v>
      </c>
    </row>
    <row r="4220" spans="1:11" x14ac:dyDescent="0.3">
      <c r="A4220" t="s">
        <v>83</v>
      </c>
      <c r="B4220">
        <v>0</v>
      </c>
      <c r="C4220">
        <v>62</v>
      </c>
      <c r="D4220">
        <v>59</v>
      </c>
      <c r="E4220">
        <v>59</v>
      </c>
      <c r="F4220">
        <v>59</v>
      </c>
      <c r="G4220">
        <f t="shared" si="326"/>
        <v>0</v>
      </c>
      <c r="H4220">
        <f t="shared" si="327"/>
        <v>0</v>
      </c>
      <c r="I4220">
        <f t="shared" si="328"/>
        <v>0</v>
      </c>
      <c r="J4220">
        <f t="shared" si="329"/>
        <v>0</v>
      </c>
      <c r="K4220">
        <f t="shared" si="330"/>
        <v>0</v>
      </c>
    </row>
    <row r="4221" spans="1:11" x14ac:dyDescent="0.3">
      <c r="A4221" t="s">
        <v>83</v>
      </c>
      <c r="B4221">
        <v>0</v>
      </c>
      <c r="C4221">
        <v>27</v>
      </c>
      <c r="D4221">
        <v>29</v>
      </c>
      <c r="E4221">
        <v>29</v>
      </c>
      <c r="F4221">
        <v>29</v>
      </c>
      <c r="G4221">
        <f t="shared" si="326"/>
        <v>0</v>
      </c>
      <c r="H4221">
        <f t="shared" si="327"/>
        <v>0</v>
      </c>
      <c r="I4221">
        <f t="shared" si="328"/>
        <v>0</v>
      </c>
      <c r="J4221">
        <f t="shared" si="329"/>
        <v>0</v>
      </c>
      <c r="K4221">
        <f t="shared" si="330"/>
        <v>0</v>
      </c>
    </row>
    <row r="4222" spans="1:11" x14ac:dyDescent="0.3">
      <c r="A4222" t="s">
        <v>83</v>
      </c>
      <c r="B4222">
        <v>0</v>
      </c>
      <c r="C4222">
        <v>28</v>
      </c>
      <c r="D4222">
        <v>31</v>
      </c>
      <c r="E4222">
        <v>31</v>
      </c>
      <c r="F4222">
        <v>31</v>
      </c>
      <c r="G4222">
        <f t="shared" si="326"/>
        <v>0</v>
      </c>
      <c r="H4222">
        <f t="shared" si="327"/>
        <v>0</v>
      </c>
      <c r="I4222">
        <f t="shared" si="328"/>
        <v>0</v>
      </c>
      <c r="J4222">
        <f t="shared" si="329"/>
        <v>0</v>
      </c>
      <c r="K4222">
        <f t="shared" si="330"/>
        <v>0</v>
      </c>
    </row>
    <row r="4223" spans="1:11" x14ac:dyDescent="0.3">
      <c r="A4223" t="s">
        <v>83</v>
      </c>
      <c r="B4223">
        <v>0</v>
      </c>
      <c r="C4223">
        <v>43</v>
      </c>
      <c r="D4223">
        <v>42</v>
      </c>
      <c r="E4223">
        <v>42</v>
      </c>
      <c r="F4223">
        <v>42</v>
      </c>
      <c r="G4223">
        <f t="shared" si="326"/>
        <v>0</v>
      </c>
      <c r="H4223">
        <f t="shared" si="327"/>
        <v>0</v>
      </c>
      <c r="I4223">
        <f t="shared" si="328"/>
        <v>0</v>
      </c>
      <c r="J4223">
        <f t="shared" si="329"/>
        <v>0</v>
      </c>
      <c r="K4223">
        <f t="shared" si="330"/>
        <v>0</v>
      </c>
    </row>
    <row r="4224" spans="1:11" x14ac:dyDescent="0.3">
      <c r="A4224" t="s">
        <v>83</v>
      </c>
      <c r="B4224">
        <v>0</v>
      </c>
      <c r="C4224">
        <v>23</v>
      </c>
      <c r="D4224">
        <v>24</v>
      </c>
      <c r="E4224">
        <v>24</v>
      </c>
      <c r="F4224">
        <v>24</v>
      </c>
      <c r="G4224">
        <f t="shared" si="326"/>
        <v>0</v>
      </c>
      <c r="H4224">
        <f t="shared" si="327"/>
        <v>0</v>
      </c>
      <c r="I4224">
        <f t="shared" si="328"/>
        <v>0</v>
      </c>
      <c r="J4224">
        <f t="shared" si="329"/>
        <v>0</v>
      </c>
      <c r="K4224">
        <f t="shared" si="330"/>
        <v>0</v>
      </c>
    </row>
    <row r="4225" spans="1:11" x14ac:dyDescent="0.3">
      <c r="A4225" t="s">
        <v>83</v>
      </c>
      <c r="B4225">
        <v>0</v>
      </c>
      <c r="C4225">
        <v>18</v>
      </c>
      <c r="D4225">
        <v>18</v>
      </c>
      <c r="E4225">
        <v>18</v>
      </c>
      <c r="F4225">
        <v>18</v>
      </c>
      <c r="G4225">
        <f t="shared" si="326"/>
        <v>0</v>
      </c>
      <c r="H4225">
        <f t="shared" si="327"/>
        <v>0</v>
      </c>
      <c r="I4225">
        <f t="shared" si="328"/>
        <v>0</v>
      </c>
      <c r="J4225">
        <f t="shared" si="329"/>
        <v>0</v>
      </c>
      <c r="K4225">
        <f t="shared" si="330"/>
        <v>0</v>
      </c>
    </row>
    <row r="4226" spans="1:11" x14ac:dyDescent="0.3">
      <c r="A4226" t="s">
        <v>83</v>
      </c>
      <c r="B4226">
        <v>0</v>
      </c>
      <c r="C4226">
        <v>48</v>
      </c>
      <c r="D4226">
        <v>49</v>
      </c>
      <c r="E4226">
        <v>49</v>
      </c>
      <c r="F4226">
        <v>49</v>
      </c>
      <c r="G4226">
        <f t="shared" si="326"/>
        <v>0</v>
      </c>
      <c r="H4226">
        <f t="shared" si="327"/>
        <v>0</v>
      </c>
      <c r="I4226">
        <f t="shared" si="328"/>
        <v>0</v>
      </c>
      <c r="J4226">
        <f t="shared" si="329"/>
        <v>0</v>
      </c>
      <c r="K4226">
        <f t="shared" si="330"/>
        <v>0</v>
      </c>
    </row>
    <row r="4227" spans="1:11" x14ac:dyDescent="0.3">
      <c r="A4227" t="s">
        <v>83</v>
      </c>
      <c r="B4227">
        <v>0</v>
      </c>
      <c r="C4227">
        <v>47</v>
      </c>
      <c r="D4227">
        <v>48</v>
      </c>
      <c r="E4227">
        <v>48</v>
      </c>
      <c r="F4227">
        <v>48</v>
      </c>
      <c r="G4227">
        <f t="shared" si="326"/>
        <v>0</v>
      </c>
      <c r="H4227">
        <f t="shared" si="327"/>
        <v>0</v>
      </c>
      <c r="I4227">
        <f t="shared" si="328"/>
        <v>0</v>
      </c>
      <c r="J4227">
        <f t="shared" si="329"/>
        <v>0</v>
      </c>
      <c r="K4227">
        <f t="shared" si="330"/>
        <v>0</v>
      </c>
    </row>
    <row r="4228" spans="1:11" x14ac:dyDescent="0.3">
      <c r="A4228" t="s">
        <v>83</v>
      </c>
      <c r="B4228">
        <v>0</v>
      </c>
      <c r="C4228">
        <v>58</v>
      </c>
      <c r="D4228">
        <v>66</v>
      </c>
      <c r="E4228">
        <v>66</v>
      </c>
      <c r="F4228">
        <v>66</v>
      </c>
      <c r="G4228">
        <f t="shared" ref="G4228:G4291" si="331">IF($A4228=$A$1,B4228,0)</f>
        <v>0</v>
      </c>
      <c r="H4228">
        <f t="shared" ref="H4228:H4291" si="332">IF($A4228=$A$1,C4228,0)</f>
        <v>0</v>
      </c>
      <c r="I4228">
        <f t="shared" ref="I4228:I4291" si="333">IF($A4228=$A$1,D4228,0)</f>
        <v>0</v>
      </c>
      <c r="J4228">
        <f t="shared" ref="J4228:J4291" si="334">IF($A4228=$A$1,E4228,0)</f>
        <v>0</v>
      </c>
      <c r="K4228">
        <f t="shared" ref="K4228:K4291" si="335">IF($A4228=$A$1,F4228,0)</f>
        <v>0</v>
      </c>
    </row>
    <row r="4229" spans="1:11" x14ac:dyDescent="0.3">
      <c r="A4229" t="s">
        <v>83</v>
      </c>
      <c r="B4229">
        <v>1</v>
      </c>
      <c r="C4229">
        <v>13</v>
      </c>
      <c r="D4229">
        <v>18</v>
      </c>
      <c r="E4229">
        <v>18</v>
      </c>
      <c r="F4229">
        <v>18</v>
      </c>
      <c r="G4229">
        <f t="shared" si="331"/>
        <v>0</v>
      </c>
      <c r="H4229">
        <f t="shared" si="332"/>
        <v>0</v>
      </c>
      <c r="I4229">
        <f t="shared" si="333"/>
        <v>0</v>
      </c>
      <c r="J4229">
        <f t="shared" si="334"/>
        <v>0</v>
      </c>
      <c r="K4229">
        <f t="shared" si="335"/>
        <v>0</v>
      </c>
    </row>
    <row r="4230" spans="1:11" x14ac:dyDescent="0.3">
      <c r="A4230" t="s">
        <v>83</v>
      </c>
      <c r="B4230">
        <v>0</v>
      </c>
      <c r="C4230">
        <v>34</v>
      </c>
      <c r="D4230">
        <v>35</v>
      </c>
      <c r="E4230">
        <v>35</v>
      </c>
      <c r="F4230">
        <v>35</v>
      </c>
      <c r="G4230">
        <f t="shared" si="331"/>
        <v>0</v>
      </c>
      <c r="H4230">
        <f t="shared" si="332"/>
        <v>0</v>
      </c>
      <c r="I4230">
        <f t="shared" si="333"/>
        <v>0</v>
      </c>
      <c r="J4230">
        <f t="shared" si="334"/>
        <v>0</v>
      </c>
      <c r="K4230">
        <f t="shared" si="335"/>
        <v>0</v>
      </c>
    </row>
    <row r="4231" spans="1:11" x14ac:dyDescent="0.3">
      <c r="A4231" t="s">
        <v>83</v>
      </c>
      <c r="B4231">
        <v>0</v>
      </c>
      <c r="C4231">
        <v>23</v>
      </c>
      <c r="D4231">
        <v>22</v>
      </c>
      <c r="E4231">
        <v>22</v>
      </c>
      <c r="F4231">
        <v>22</v>
      </c>
      <c r="G4231">
        <f t="shared" si="331"/>
        <v>0</v>
      </c>
      <c r="H4231">
        <f t="shared" si="332"/>
        <v>0</v>
      </c>
      <c r="I4231">
        <f t="shared" si="333"/>
        <v>0</v>
      </c>
      <c r="J4231">
        <f t="shared" si="334"/>
        <v>0</v>
      </c>
      <c r="K4231">
        <f t="shared" si="335"/>
        <v>0</v>
      </c>
    </row>
    <row r="4232" spans="1:11" x14ac:dyDescent="0.3">
      <c r="A4232" t="s">
        <v>83</v>
      </c>
      <c r="B4232">
        <v>0</v>
      </c>
      <c r="C4232">
        <v>60</v>
      </c>
      <c r="D4232">
        <v>61</v>
      </c>
      <c r="E4232">
        <v>61</v>
      </c>
      <c r="F4232">
        <v>63</v>
      </c>
      <c r="G4232">
        <f t="shared" si="331"/>
        <v>0</v>
      </c>
      <c r="H4232">
        <f t="shared" si="332"/>
        <v>0</v>
      </c>
      <c r="I4232">
        <f t="shared" si="333"/>
        <v>0</v>
      </c>
      <c r="J4232">
        <f t="shared" si="334"/>
        <v>0</v>
      </c>
      <c r="K4232">
        <f t="shared" si="335"/>
        <v>0</v>
      </c>
    </row>
    <row r="4233" spans="1:11" x14ac:dyDescent="0.3">
      <c r="A4233" t="s">
        <v>83</v>
      </c>
      <c r="B4233">
        <v>0</v>
      </c>
      <c r="C4233">
        <v>20</v>
      </c>
      <c r="D4233">
        <v>47</v>
      </c>
      <c r="E4233">
        <v>47</v>
      </c>
      <c r="F4233">
        <v>47</v>
      </c>
      <c r="G4233">
        <f t="shared" si="331"/>
        <v>0</v>
      </c>
      <c r="H4233">
        <f t="shared" si="332"/>
        <v>0</v>
      </c>
      <c r="I4233">
        <f t="shared" si="333"/>
        <v>0</v>
      </c>
      <c r="J4233">
        <f t="shared" si="334"/>
        <v>0</v>
      </c>
      <c r="K4233">
        <f t="shared" si="335"/>
        <v>0</v>
      </c>
    </row>
    <row r="4234" spans="1:11" x14ac:dyDescent="0.3">
      <c r="A4234" t="s">
        <v>83</v>
      </c>
      <c r="B4234">
        <v>0</v>
      </c>
      <c r="C4234">
        <v>31</v>
      </c>
      <c r="D4234">
        <v>37</v>
      </c>
      <c r="E4234">
        <v>37</v>
      </c>
      <c r="F4234">
        <v>37</v>
      </c>
      <c r="G4234">
        <f t="shared" si="331"/>
        <v>0</v>
      </c>
      <c r="H4234">
        <f t="shared" si="332"/>
        <v>0</v>
      </c>
      <c r="I4234">
        <f t="shared" si="333"/>
        <v>0</v>
      </c>
      <c r="J4234">
        <f t="shared" si="334"/>
        <v>0</v>
      </c>
      <c r="K4234">
        <f t="shared" si="335"/>
        <v>0</v>
      </c>
    </row>
    <row r="4235" spans="1:11" x14ac:dyDescent="0.3">
      <c r="A4235" t="s">
        <v>83</v>
      </c>
      <c r="B4235">
        <v>0</v>
      </c>
      <c r="C4235">
        <v>12</v>
      </c>
      <c r="D4235">
        <v>12</v>
      </c>
      <c r="E4235">
        <v>12</v>
      </c>
      <c r="F4235">
        <v>12</v>
      </c>
      <c r="G4235">
        <f t="shared" si="331"/>
        <v>0</v>
      </c>
      <c r="H4235">
        <f t="shared" si="332"/>
        <v>0</v>
      </c>
      <c r="I4235">
        <f t="shared" si="333"/>
        <v>0</v>
      </c>
      <c r="J4235">
        <f t="shared" si="334"/>
        <v>0</v>
      </c>
      <c r="K4235">
        <f t="shared" si="335"/>
        <v>0</v>
      </c>
    </row>
    <row r="4236" spans="1:11" x14ac:dyDescent="0.3">
      <c r="A4236" t="s">
        <v>83</v>
      </c>
      <c r="B4236">
        <v>0</v>
      </c>
      <c r="C4236">
        <v>40</v>
      </c>
      <c r="D4236">
        <v>40</v>
      </c>
      <c r="E4236">
        <v>40</v>
      </c>
      <c r="F4236">
        <v>40</v>
      </c>
      <c r="G4236">
        <f t="shared" si="331"/>
        <v>0</v>
      </c>
      <c r="H4236">
        <f t="shared" si="332"/>
        <v>0</v>
      </c>
      <c r="I4236">
        <f t="shared" si="333"/>
        <v>0</v>
      </c>
      <c r="J4236">
        <f t="shared" si="334"/>
        <v>0</v>
      </c>
      <c r="K4236">
        <f t="shared" si="335"/>
        <v>0</v>
      </c>
    </row>
    <row r="4237" spans="1:11" x14ac:dyDescent="0.3">
      <c r="A4237" t="s">
        <v>83</v>
      </c>
      <c r="B4237">
        <v>0</v>
      </c>
      <c r="C4237">
        <v>326</v>
      </c>
      <c r="D4237">
        <v>322</v>
      </c>
      <c r="E4237">
        <v>322</v>
      </c>
      <c r="F4237">
        <v>322</v>
      </c>
      <c r="G4237">
        <f t="shared" si="331"/>
        <v>0</v>
      </c>
      <c r="H4237">
        <f t="shared" si="332"/>
        <v>0</v>
      </c>
      <c r="I4237">
        <f t="shared" si="333"/>
        <v>0</v>
      </c>
      <c r="J4237">
        <f t="shared" si="334"/>
        <v>0</v>
      </c>
      <c r="K4237">
        <f t="shared" si="335"/>
        <v>0</v>
      </c>
    </row>
    <row r="4238" spans="1:11" x14ac:dyDescent="0.3">
      <c r="A4238" t="s">
        <v>83</v>
      </c>
      <c r="B4238">
        <v>0</v>
      </c>
      <c r="C4238">
        <v>49</v>
      </c>
      <c r="D4238">
        <v>49</v>
      </c>
      <c r="E4238">
        <v>49</v>
      </c>
      <c r="F4238">
        <v>49</v>
      </c>
      <c r="G4238">
        <f t="shared" si="331"/>
        <v>0</v>
      </c>
      <c r="H4238">
        <f t="shared" si="332"/>
        <v>0</v>
      </c>
      <c r="I4238">
        <f t="shared" si="333"/>
        <v>0</v>
      </c>
      <c r="J4238">
        <f t="shared" si="334"/>
        <v>0</v>
      </c>
      <c r="K4238">
        <f t="shared" si="335"/>
        <v>0</v>
      </c>
    </row>
    <row r="4239" spans="1:11" x14ac:dyDescent="0.3">
      <c r="A4239" t="s">
        <v>83</v>
      </c>
      <c r="B4239">
        <v>1</v>
      </c>
      <c r="C4239">
        <v>53</v>
      </c>
      <c r="D4239">
        <v>51</v>
      </c>
      <c r="E4239">
        <v>51</v>
      </c>
      <c r="F4239">
        <v>51</v>
      </c>
      <c r="G4239">
        <f t="shared" si="331"/>
        <v>0</v>
      </c>
      <c r="H4239">
        <f t="shared" si="332"/>
        <v>0</v>
      </c>
      <c r="I4239">
        <f t="shared" si="333"/>
        <v>0</v>
      </c>
      <c r="J4239">
        <f t="shared" si="334"/>
        <v>0</v>
      </c>
      <c r="K4239">
        <f t="shared" si="335"/>
        <v>0</v>
      </c>
    </row>
    <row r="4240" spans="1:11" x14ac:dyDescent="0.3">
      <c r="A4240" t="s">
        <v>83</v>
      </c>
      <c r="B4240">
        <v>1</v>
      </c>
      <c r="C4240">
        <v>138</v>
      </c>
      <c r="D4240">
        <v>138</v>
      </c>
      <c r="E4240">
        <v>138</v>
      </c>
      <c r="F4240">
        <v>138</v>
      </c>
      <c r="G4240">
        <f t="shared" si="331"/>
        <v>0</v>
      </c>
      <c r="H4240">
        <f t="shared" si="332"/>
        <v>0</v>
      </c>
      <c r="I4240">
        <f t="shared" si="333"/>
        <v>0</v>
      </c>
      <c r="J4240">
        <f t="shared" si="334"/>
        <v>0</v>
      </c>
      <c r="K4240">
        <f t="shared" si="335"/>
        <v>0</v>
      </c>
    </row>
    <row r="4241" spans="1:11" x14ac:dyDescent="0.3">
      <c r="A4241" t="s">
        <v>83</v>
      </c>
      <c r="B4241">
        <v>6</v>
      </c>
      <c r="C4241">
        <v>328</v>
      </c>
      <c r="D4241">
        <v>342</v>
      </c>
      <c r="E4241">
        <v>342</v>
      </c>
      <c r="F4241">
        <v>342</v>
      </c>
      <c r="G4241">
        <f t="shared" si="331"/>
        <v>0</v>
      </c>
      <c r="H4241">
        <f t="shared" si="332"/>
        <v>0</v>
      </c>
      <c r="I4241">
        <f t="shared" si="333"/>
        <v>0</v>
      </c>
      <c r="J4241">
        <f t="shared" si="334"/>
        <v>0</v>
      </c>
      <c r="K4241">
        <f t="shared" si="335"/>
        <v>0</v>
      </c>
    </row>
    <row r="4242" spans="1:11" x14ac:dyDescent="0.3">
      <c r="A4242" t="s">
        <v>83</v>
      </c>
      <c r="B4242">
        <v>0</v>
      </c>
      <c r="C4242">
        <v>128</v>
      </c>
      <c r="D4242">
        <v>137</v>
      </c>
      <c r="E4242">
        <v>137</v>
      </c>
      <c r="F4242">
        <v>137</v>
      </c>
      <c r="G4242">
        <f t="shared" si="331"/>
        <v>0</v>
      </c>
      <c r="H4242">
        <f t="shared" si="332"/>
        <v>0</v>
      </c>
      <c r="I4242">
        <f t="shared" si="333"/>
        <v>0</v>
      </c>
      <c r="J4242">
        <f t="shared" si="334"/>
        <v>0</v>
      </c>
      <c r="K4242">
        <f t="shared" si="335"/>
        <v>0</v>
      </c>
    </row>
    <row r="4243" spans="1:11" x14ac:dyDescent="0.3">
      <c r="A4243" t="s">
        <v>83</v>
      </c>
      <c r="B4243">
        <v>1</v>
      </c>
      <c r="C4243">
        <v>154</v>
      </c>
      <c r="D4243">
        <v>154</v>
      </c>
      <c r="E4243">
        <v>154</v>
      </c>
      <c r="F4243">
        <v>154</v>
      </c>
      <c r="G4243">
        <f t="shared" si="331"/>
        <v>0</v>
      </c>
      <c r="H4243">
        <f t="shared" si="332"/>
        <v>0</v>
      </c>
      <c r="I4243">
        <f t="shared" si="333"/>
        <v>0</v>
      </c>
      <c r="J4243">
        <f t="shared" si="334"/>
        <v>0</v>
      </c>
      <c r="K4243">
        <f t="shared" si="335"/>
        <v>0</v>
      </c>
    </row>
    <row r="4244" spans="1:11" x14ac:dyDescent="0.3">
      <c r="A4244" t="s">
        <v>83</v>
      </c>
      <c r="B4244">
        <v>0</v>
      </c>
      <c r="C4244">
        <v>121</v>
      </c>
      <c r="D4244">
        <v>114</v>
      </c>
      <c r="E4244">
        <v>114</v>
      </c>
      <c r="F4244">
        <v>114</v>
      </c>
      <c r="G4244">
        <f t="shared" si="331"/>
        <v>0</v>
      </c>
      <c r="H4244">
        <f t="shared" si="332"/>
        <v>0</v>
      </c>
      <c r="I4244">
        <f t="shared" si="333"/>
        <v>0</v>
      </c>
      <c r="J4244">
        <f t="shared" si="334"/>
        <v>0</v>
      </c>
      <c r="K4244">
        <f t="shared" si="335"/>
        <v>0</v>
      </c>
    </row>
    <row r="4245" spans="1:11" x14ac:dyDescent="0.3">
      <c r="A4245" t="s">
        <v>83</v>
      </c>
      <c r="B4245">
        <v>0</v>
      </c>
      <c r="C4245">
        <v>108</v>
      </c>
      <c r="D4245">
        <v>108</v>
      </c>
      <c r="E4245">
        <v>108</v>
      </c>
      <c r="F4245">
        <v>108</v>
      </c>
      <c r="G4245">
        <f t="shared" si="331"/>
        <v>0</v>
      </c>
      <c r="H4245">
        <f t="shared" si="332"/>
        <v>0</v>
      </c>
      <c r="I4245">
        <f t="shared" si="333"/>
        <v>0</v>
      </c>
      <c r="J4245">
        <f t="shared" si="334"/>
        <v>0</v>
      </c>
      <c r="K4245">
        <f t="shared" si="335"/>
        <v>0</v>
      </c>
    </row>
    <row r="4246" spans="1:11" x14ac:dyDescent="0.3">
      <c r="A4246" t="s">
        <v>83</v>
      </c>
      <c r="B4246">
        <v>0</v>
      </c>
      <c r="C4246">
        <v>35</v>
      </c>
      <c r="D4246">
        <v>35</v>
      </c>
      <c r="E4246">
        <v>35</v>
      </c>
      <c r="F4246">
        <v>35</v>
      </c>
      <c r="G4246">
        <f t="shared" si="331"/>
        <v>0</v>
      </c>
      <c r="H4246">
        <f t="shared" si="332"/>
        <v>0</v>
      </c>
      <c r="I4246">
        <f t="shared" si="333"/>
        <v>0</v>
      </c>
      <c r="J4246">
        <f t="shared" si="334"/>
        <v>0</v>
      </c>
      <c r="K4246">
        <f t="shared" si="335"/>
        <v>0</v>
      </c>
    </row>
    <row r="4247" spans="1:11" x14ac:dyDescent="0.3">
      <c r="A4247" t="s">
        <v>83</v>
      </c>
      <c r="B4247">
        <v>0</v>
      </c>
      <c r="C4247">
        <v>87</v>
      </c>
      <c r="D4247">
        <v>87</v>
      </c>
      <c r="E4247">
        <v>87</v>
      </c>
      <c r="F4247">
        <v>87</v>
      </c>
      <c r="G4247">
        <f t="shared" si="331"/>
        <v>0</v>
      </c>
      <c r="H4247">
        <f t="shared" si="332"/>
        <v>0</v>
      </c>
      <c r="I4247">
        <f t="shared" si="333"/>
        <v>0</v>
      </c>
      <c r="J4247">
        <f t="shared" si="334"/>
        <v>0</v>
      </c>
      <c r="K4247">
        <f t="shared" si="335"/>
        <v>0</v>
      </c>
    </row>
    <row r="4248" spans="1:11" x14ac:dyDescent="0.3">
      <c r="A4248" t="s">
        <v>83</v>
      </c>
      <c r="B4248">
        <v>0</v>
      </c>
      <c r="C4248">
        <v>28</v>
      </c>
      <c r="D4248">
        <v>29</v>
      </c>
      <c r="E4248">
        <v>29</v>
      </c>
      <c r="F4248">
        <v>29</v>
      </c>
      <c r="G4248">
        <f t="shared" si="331"/>
        <v>0</v>
      </c>
      <c r="H4248">
        <f t="shared" si="332"/>
        <v>0</v>
      </c>
      <c r="I4248">
        <f t="shared" si="333"/>
        <v>0</v>
      </c>
      <c r="J4248">
        <f t="shared" si="334"/>
        <v>0</v>
      </c>
      <c r="K4248">
        <f t="shared" si="335"/>
        <v>0</v>
      </c>
    </row>
    <row r="4249" spans="1:11" x14ac:dyDescent="0.3">
      <c r="A4249" t="s">
        <v>83</v>
      </c>
      <c r="B4249">
        <v>7</v>
      </c>
      <c r="C4249">
        <v>276</v>
      </c>
      <c r="D4249">
        <v>287</v>
      </c>
      <c r="E4249">
        <v>287</v>
      </c>
      <c r="F4249">
        <v>287</v>
      </c>
      <c r="G4249">
        <f t="shared" si="331"/>
        <v>0</v>
      </c>
      <c r="H4249">
        <f t="shared" si="332"/>
        <v>0</v>
      </c>
      <c r="I4249">
        <f t="shared" si="333"/>
        <v>0</v>
      </c>
      <c r="J4249">
        <f t="shared" si="334"/>
        <v>0</v>
      </c>
      <c r="K4249">
        <f t="shared" si="335"/>
        <v>0</v>
      </c>
    </row>
    <row r="4250" spans="1:11" x14ac:dyDescent="0.3">
      <c r="A4250" t="s">
        <v>83</v>
      </c>
      <c r="B4250">
        <v>4</v>
      </c>
      <c r="C4250">
        <v>358</v>
      </c>
      <c r="D4250">
        <v>356</v>
      </c>
      <c r="E4250">
        <v>356</v>
      </c>
      <c r="F4250">
        <v>356</v>
      </c>
      <c r="G4250">
        <f t="shared" si="331"/>
        <v>0</v>
      </c>
      <c r="H4250">
        <f t="shared" si="332"/>
        <v>0</v>
      </c>
      <c r="I4250">
        <f t="shared" si="333"/>
        <v>0</v>
      </c>
      <c r="J4250">
        <f t="shared" si="334"/>
        <v>0</v>
      </c>
      <c r="K4250">
        <f t="shared" si="335"/>
        <v>0</v>
      </c>
    </row>
    <row r="4251" spans="1:11" x14ac:dyDescent="0.3">
      <c r="A4251" t="s">
        <v>83</v>
      </c>
      <c r="B4251">
        <v>1</v>
      </c>
      <c r="C4251">
        <v>287</v>
      </c>
      <c r="D4251">
        <v>280</v>
      </c>
      <c r="E4251">
        <v>280</v>
      </c>
      <c r="F4251">
        <v>280</v>
      </c>
      <c r="G4251">
        <f t="shared" si="331"/>
        <v>0</v>
      </c>
      <c r="H4251">
        <f t="shared" si="332"/>
        <v>0</v>
      </c>
      <c r="I4251">
        <f t="shared" si="333"/>
        <v>0</v>
      </c>
      <c r="J4251">
        <f t="shared" si="334"/>
        <v>0</v>
      </c>
      <c r="K4251">
        <f t="shared" si="335"/>
        <v>0</v>
      </c>
    </row>
    <row r="4252" spans="1:11" x14ac:dyDescent="0.3">
      <c r="A4252" t="s">
        <v>83</v>
      </c>
      <c r="B4252">
        <v>64</v>
      </c>
      <c r="C4252">
        <v>536</v>
      </c>
      <c r="D4252">
        <v>522</v>
      </c>
      <c r="E4252">
        <v>522</v>
      </c>
      <c r="F4252">
        <v>522</v>
      </c>
      <c r="G4252">
        <f t="shared" si="331"/>
        <v>0</v>
      </c>
      <c r="H4252">
        <f t="shared" si="332"/>
        <v>0</v>
      </c>
      <c r="I4252">
        <f t="shared" si="333"/>
        <v>0</v>
      </c>
      <c r="J4252">
        <f t="shared" si="334"/>
        <v>0</v>
      </c>
      <c r="K4252">
        <f t="shared" si="335"/>
        <v>0</v>
      </c>
    </row>
    <row r="4253" spans="1:11" x14ac:dyDescent="0.3">
      <c r="A4253" t="s">
        <v>83</v>
      </c>
      <c r="B4253">
        <v>0</v>
      </c>
      <c r="C4253">
        <v>34</v>
      </c>
      <c r="D4253">
        <v>37</v>
      </c>
      <c r="E4253">
        <v>37</v>
      </c>
      <c r="F4253">
        <v>37</v>
      </c>
      <c r="G4253">
        <f t="shared" si="331"/>
        <v>0</v>
      </c>
      <c r="H4253">
        <f t="shared" si="332"/>
        <v>0</v>
      </c>
      <c r="I4253">
        <f t="shared" si="333"/>
        <v>0</v>
      </c>
      <c r="J4253">
        <f t="shared" si="334"/>
        <v>0</v>
      </c>
      <c r="K4253">
        <f t="shared" si="335"/>
        <v>0</v>
      </c>
    </row>
    <row r="4254" spans="1:11" x14ac:dyDescent="0.3">
      <c r="A4254" t="s">
        <v>83</v>
      </c>
      <c r="B4254">
        <v>2</v>
      </c>
      <c r="C4254">
        <v>34</v>
      </c>
      <c r="D4254">
        <v>38</v>
      </c>
      <c r="E4254">
        <v>38</v>
      </c>
      <c r="F4254">
        <v>38</v>
      </c>
      <c r="G4254">
        <f t="shared" si="331"/>
        <v>0</v>
      </c>
      <c r="H4254">
        <f t="shared" si="332"/>
        <v>0</v>
      </c>
      <c r="I4254">
        <f t="shared" si="333"/>
        <v>0</v>
      </c>
      <c r="J4254">
        <f t="shared" si="334"/>
        <v>0</v>
      </c>
      <c r="K4254">
        <f t="shared" si="335"/>
        <v>0</v>
      </c>
    </row>
    <row r="4255" spans="1:11" x14ac:dyDescent="0.3">
      <c r="A4255" t="s">
        <v>83</v>
      </c>
      <c r="B4255">
        <v>9</v>
      </c>
      <c r="C4255">
        <v>489</v>
      </c>
      <c r="D4255">
        <v>464</v>
      </c>
      <c r="E4255">
        <v>464</v>
      </c>
      <c r="F4255">
        <v>464</v>
      </c>
      <c r="G4255">
        <f t="shared" si="331"/>
        <v>0</v>
      </c>
      <c r="H4255">
        <f t="shared" si="332"/>
        <v>0</v>
      </c>
      <c r="I4255">
        <f t="shared" si="333"/>
        <v>0</v>
      </c>
      <c r="J4255">
        <f t="shared" si="334"/>
        <v>0</v>
      </c>
      <c r="K4255">
        <f t="shared" si="335"/>
        <v>0</v>
      </c>
    </row>
    <row r="4256" spans="1:11" x14ac:dyDescent="0.3">
      <c r="A4256" t="s">
        <v>83</v>
      </c>
      <c r="B4256">
        <v>0</v>
      </c>
      <c r="C4256">
        <v>71</v>
      </c>
      <c r="D4256">
        <v>71</v>
      </c>
      <c r="E4256">
        <v>71</v>
      </c>
      <c r="F4256">
        <v>71</v>
      </c>
      <c r="G4256">
        <f t="shared" si="331"/>
        <v>0</v>
      </c>
      <c r="H4256">
        <f t="shared" si="332"/>
        <v>0</v>
      </c>
      <c r="I4256">
        <f t="shared" si="333"/>
        <v>0</v>
      </c>
      <c r="J4256">
        <f t="shared" si="334"/>
        <v>0</v>
      </c>
      <c r="K4256">
        <f t="shared" si="335"/>
        <v>0</v>
      </c>
    </row>
    <row r="4257" spans="1:11" x14ac:dyDescent="0.3">
      <c r="A4257" t="s">
        <v>83</v>
      </c>
      <c r="B4257">
        <v>0</v>
      </c>
      <c r="C4257">
        <v>39</v>
      </c>
      <c r="D4257">
        <v>38</v>
      </c>
      <c r="E4257">
        <v>38</v>
      </c>
      <c r="F4257">
        <v>38</v>
      </c>
      <c r="G4257">
        <f t="shared" si="331"/>
        <v>0</v>
      </c>
      <c r="H4257">
        <f t="shared" si="332"/>
        <v>0</v>
      </c>
      <c r="I4257">
        <f t="shared" si="333"/>
        <v>0</v>
      </c>
      <c r="J4257">
        <f t="shared" si="334"/>
        <v>0</v>
      </c>
      <c r="K4257">
        <f t="shared" si="335"/>
        <v>0</v>
      </c>
    </row>
    <row r="4258" spans="1:11" x14ac:dyDescent="0.3">
      <c r="A4258" t="s">
        <v>83</v>
      </c>
      <c r="B4258">
        <v>0</v>
      </c>
      <c r="C4258">
        <v>64</v>
      </c>
      <c r="D4258">
        <v>70</v>
      </c>
      <c r="E4258">
        <v>70</v>
      </c>
      <c r="F4258">
        <v>70</v>
      </c>
      <c r="G4258">
        <f t="shared" si="331"/>
        <v>0</v>
      </c>
      <c r="H4258">
        <f t="shared" si="332"/>
        <v>0</v>
      </c>
      <c r="I4258">
        <f t="shared" si="333"/>
        <v>0</v>
      </c>
      <c r="J4258">
        <f t="shared" si="334"/>
        <v>0</v>
      </c>
      <c r="K4258">
        <f t="shared" si="335"/>
        <v>0</v>
      </c>
    </row>
    <row r="4259" spans="1:11" x14ac:dyDescent="0.3">
      <c r="A4259" t="s">
        <v>83</v>
      </c>
      <c r="B4259">
        <v>8</v>
      </c>
      <c r="C4259">
        <v>245</v>
      </c>
      <c r="D4259">
        <v>243</v>
      </c>
      <c r="E4259">
        <v>243</v>
      </c>
      <c r="F4259">
        <v>243</v>
      </c>
      <c r="G4259">
        <f t="shared" si="331"/>
        <v>0</v>
      </c>
      <c r="H4259">
        <f t="shared" si="332"/>
        <v>0</v>
      </c>
      <c r="I4259">
        <f t="shared" si="333"/>
        <v>0</v>
      </c>
      <c r="J4259">
        <f t="shared" si="334"/>
        <v>0</v>
      </c>
      <c r="K4259">
        <f t="shared" si="335"/>
        <v>0</v>
      </c>
    </row>
    <row r="4260" spans="1:11" x14ac:dyDescent="0.3">
      <c r="A4260" t="s">
        <v>83</v>
      </c>
      <c r="B4260">
        <v>1</v>
      </c>
      <c r="C4260">
        <v>154</v>
      </c>
      <c r="D4260">
        <v>163</v>
      </c>
      <c r="E4260">
        <v>163</v>
      </c>
      <c r="F4260">
        <v>163</v>
      </c>
      <c r="G4260">
        <f t="shared" si="331"/>
        <v>0</v>
      </c>
      <c r="H4260">
        <f t="shared" si="332"/>
        <v>0</v>
      </c>
      <c r="I4260">
        <f t="shared" si="333"/>
        <v>0</v>
      </c>
      <c r="J4260">
        <f t="shared" si="334"/>
        <v>0</v>
      </c>
      <c r="K4260">
        <f t="shared" si="335"/>
        <v>0</v>
      </c>
    </row>
    <row r="4261" spans="1:11" x14ac:dyDescent="0.3">
      <c r="A4261" t="s">
        <v>83</v>
      </c>
      <c r="B4261">
        <v>0</v>
      </c>
      <c r="C4261">
        <v>30</v>
      </c>
      <c r="D4261">
        <v>32</v>
      </c>
      <c r="E4261">
        <v>32</v>
      </c>
      <c r="F4261">
        <v>32</v>
      </c>
      <c r="G4261">
        <f t="shared" si="331"/>
        <v>0</v>
      </c>
      <c r="H4261">
        <f t="shared" si="332"/>
        <v>0</v>
      </c>
      <c r="I4261">
        <f t="shared" si="333"/>
        <v>0</v>
      </c>
      <c r="J4261">
        <f t="shared" si="334"/>
        <v>0</v>
      </c>
      <c r="K4261">
        <f t="shared" si="335"/>
        <v>0</v>
      </c>
    </row>
    <row r="4262" spans="1:11" x14ac:dyDescent="0.3">
      <c r="A4262" t="s">
        <v>83</v>
      </c>
      <c r="B4262">
        <v>2</v>
      </c>
      <c r="C4262">
        <v>90</v>
      </c>
      <c r="D4262">
        <v>92</v>
      </c>
      <c r="E4262">
        <v>92</v>
      </c>
      <c r="F4262">
        <v>92</v>
      </c>
      <c r="G4262">
        <f t="shared" si="331"/>
        <v>0</v>
      </c>
      <c r="H4262">
        <f t="shared" si="332"/>
        <v>0</v>
      </c>
      <c r="I4262">
        <f t="shared" si="333"/>
        <v>0</v>
      </c>
      <c r="J4262">
        <f t="shared" si="334"/>
        <v>0</v>
      </c>
      <c r="K4262">
        <f t="shared" si="335"/>
        <v>0</v>
      </c>
    </row>
    <row r="4263" spans="1:11" x14ac:dyDescent="0.3">
      <c r="A4263" t="s">
        <v>83</v>
      </c>
      <c r="B4263">
        <v>4</v>
      </c>
      <c r="C4263">
        <v>285</v>
      </c>
      <c r="D4263">
        <v>275</v>
      </c>
      <c r="E4263">
        <v>275</v>
      </c>
      <c r="F4263">
        <v>275</v>
      </c>
      <c r="G4263">
        <f t="shared" si="331"/>
        <v>0</v>
      </c>
      <c r="H4263">
        <f t="shared" si="332"/>
        <v>0</v>
      </c>
      <c r="I4263">
        <f t="shared" si="333"/>
        <v>0</v>
      </c>
      <c r="J4263">
        <f t="shared" si="334"/>
        <v>0</v>
      </c>
      <c r="K4263">
        <f t="shared" si="335"/>
        <v>0</v>
      </c>
    </row>
    <row r="4264" spans="1:11" x14ac:dyDescent="0.3">
      <c r="A4264" t="s">
        <v>83</v>
      </c>
      <c r="B4264">
        <v>2</v>
      </c>
      <c r="C4264">
        <v>326</v>
      </c>
      <c r="D4264">
        <v>320</v>
      </c>
      <c r="E4264">
        <v>320</v>
      </c>
      <c r="F4264">
        <v>320</v>
      </c>
      <c r="G4264">
        <f t="shared" si="331"/>
        <v>0</v>
      </c>
      <c r="H4264">
        <f t="shared" si="332"/>
        <v>0</v>
      </c>
      <c r="I4264">
        <f t="shared" si="333"/>
        <v>0</v>
      </c>
      <c r="J4264">
        <f t="shared" si="334"/>
        <v>0</v>
      </c>
      <c r="K4264">
        <f t="shared" si="335"/>
        <v>0</v>
      </c>
    </row>
    <row r="4265" spans="1:11" x14ac:dyDescent="0.3">
      <c r="A4265" t="s">
        <v>83</v>
      </c>
      <c r="B4265">
        <v>0</v>
      </c>
      <c r="C4265">
        <v>22</v>
      </c>
      <c r="D4265">
        <v>18</v>
      </c>
      <c r="E4265">
        <v>18</v>
      </c>
      <c r="F4265">
        <v>18</v>
      </c>
      <c r="G4265">
        <f t="shared" si="331"/>
        <v>0</v>
      </c>
      <c r="H4265">
        <f t="shared" si="332"/>
        <v>0</v>
      </c>
      <c r="I4265">
        <f t="shared" si="333"/>
        <v>0</v>
      </c>
      <c r="J4265">
        <f t="shared" si="334"/>
        <v>0</v>
      </c>
      <c r="K4265">
        <f t="shared" si="335"/>
        <v>0</v>
      </c>
    </row>
    <row r="4266" spans="1:11" x14ac:dyDescent="0.3">
      <c r="A4266" t="s">
        <v>83</v>
      </c>
      <c r="B4266">
        <v>0</v>
      </c>
      <c r="C4266">
        <v>34</v>
      </c>
      <c r="D4266">
        <v>31</v>
      </c>
      <c r="E4266">
        <v>31</v>
      </c>
      <c r="F4266">
        <v>31</v>
      </c>
      <c r="G4266">
        <f t="shared" si="331"/>
        <v>0</v>
      </c>
      <c r="H4266">
        <f t="shared" si="332"/>
        <v>0</v>
      </c>
      <c r="I4266">
        <f t="shared" si="333"/>
        <v>0</v>
      </c>
      <c r="J4266">
        <f t="shared" si="334"/>
        <v>0</v>
      </c>
      <c r="K4266">
        <f t="shared" si="335"/>
        <v>0</v>
      </c>
    </row>
    <row r="4267" spans="1:11" x14ac:dyDescent="0.3">
      <c r="A4267" t="s">
        <v>83</v>
      </c>
      <c r="B4267">
        <v>5</v>
      </c>
      <c r="C4267">
        <v>103</v>
      </c>
      <c r="D4267">
        <v>100</v>
      </c>
      <c r="E4267">
        <v>100</v>
      </c>
      <c r="F4267">
        <v>100</v>
      </c>
      <c r="G4267">
        <f t="shared" si="331"/>
        <v>0</v>
      </c>
      <c r="H4267">
        <f t="shared" si="332"/>
        <v>0</v>
      </c>
      <c r="I4267">
        <f t="shared" si="333"/>
        <v>0</v>
      </c>
      <c r="J4267">
        <f t="shared" si="334"/>
        <v>0</v>
      </c>
      <c r="K4267">
        <f t="shared" si="335"/>
        <v>0</v>
      </c>
    </row>
    <row r="4268" spans="1:11" x14ac:dyDescent="0.3">
      <c r="A4268" t="s">
        <v>83</v>
      </c>
      <c r="B4268">
        <v>0</v>
      </c>
      <c r="C4268">
        <v>22</v>
      </c>
      <c r="D4268">
        <v>25</v>
      </c>
      <c r="E4268">
        <v>25</v>
      </c>
      <c r="F4268">
        <v>25</v>
      </c>
      <c r="G4268">
        <f t="shared" si="331"/>
        <v>0</v>
      </c>
      <c r="H4268">
        <f t="shared" si="332"/>
        <v>0</v>
      </c>
      <c r="I4268">
        <f t="shared" si="333"/>
        <v>0</v>
      </c>
      <c r="J4268">
        <f t="shared" si="334"/>
        <v>0</v>
      </c>
      <c r="K4268">
        <f t="shared" si="335"/>
        <v>0</v>
      </c>
    </row>
    <row r="4269" spans="1:11" x14ac:dyDescent="0.3">
      <c r="A4269" t="s">
        <v>83</v>
      </c>
      <c r="B4269">
        <v>0</v>
      </c>
      <c r="C4269">
        <v>47</v>
      </c>
      <c r="D4269">
        <v>43</v>
      </c>
      <c r="E4269">
        <v>43</v>
      </c>
      <c r="F4269">
        <v>43</v>
      </c>
      <c r="G4269">
        <f t="shared" si="331"/>
        <v>0</v>
      </c>
      <c r="H4269">
        <f t="shared" si="332"/>
        <v>0</v>
      </c>
      <c r="I4269">
        <f t="shared" si="333"/>
        <v>0</v>
      </c>
      <c r="J4269">
        <f t="shared" si="334"/>
        <v>0</v>
      </c>
      <c r="K4269">
        <f t="shared" si="335"/>
        <v>0</v>
      </c>
    </row>
    <row r="4270" spans="1:11" x14ac:dyDescent="0.3">
      <c r="A4270" t="s">
        <v>83</v>
      </c>
      <c r="B4270">
        <v>1</v>
      </c>
      <c r="C4270">
        <v>68</v>
      </c>
      <c r="D4270">
        <v>79</v>
      </c>
      <c r="E4270">
        <v>79</v>
      </c>
      <c r="F4270">
        <v>79</v>
      </c>
      <c r="G4270">
        <f t="shared" si="331"/>
        <v>0</v>
      </c>
      <c r="H4270">
        <f t="shared" si="332"/>
        <v>0</v>
      </c>
      <c r="I4270">
        <f t="shared" si="333"/>
        <v>0</v>
      </c>
      <c r="J4270">
        <f t="shared" si="334"/>
        <v>0</v>
      </c>
      <c r="K4270">
        <f t="shared" si="335"/>
        <v>0</v>
      </c>
    </row>
    <row r="4271" spans="1:11" x14ac:dyDescent="0.3">
      <c r="A4271" t="s">
        <v>83</v>
      </c>
      <c r="B4271">
        <v>1</v>
      </c>
      <c r="C4271">
        <v>43</v>
      </c>
      <c r="D4271">
        <v>44</v>
      </c>
      <c r="E4271">
        <v>44</v>
      </c>
      <c r="F4271">
        <v>44</v>
      </c>
      <c r="G4271">
        <f t="shared" si="331"/>
        <v>0</v>
      </c>
      <c r="H4271">
        <f t="shared" si="332"/>
        <v>0</v>
      </c>
      <c r="I4271">
        <f t="shared" si="333"/>
        <v>0</v>
      </c>
      <c r="J4271">
        <f t="shared" si="334"/>
        <v>0</v>
      </c>
      <c r="K4271">
        <f t="shared" si="335"/>
        <v>0</v>
      </c>
    </row>
    <row r="4272" spans="1:11" x14ac:dyDescent="0.3">
      <c r="A4272" t="s">
        <v>83</v>
      </c>
      <c r="B4272">
        <v>2</v>
      </c>
      <c r="C4272">
        <v>104</v>
      </c>
      <c r="D4272">
        <v>104</v>
      </c>
      <c r="E4272">
        <v>104</v>
      </c>
      <c r="F4272">
        <v>104</v>
      </c>
      <c r="G4272">
        <f t="shared" si="331"/>
        <v>0</v>
      </c>
      <c r="H4272">
        <f t="shared" si="332"/>
        <v>0</v>
      </c>
      <c r="I4272">
        <f t="shared" si="333"/>
        <v>0</v>
      </c>
      <c r="J4272">
        <f t="shared" si="334"/>
        <v>0</v>
      </c>
      <c r="K4272">
        <f t="shared" si="335"/>
        <v>0</v>
      </c>
    </row>
    <row r="4273" spans="1:11" x14ac:dyDescent="0.3">
      <c r="A4273" t="s">
        <v>83</v>
      </c>
      <c r="B4273">
        <v>8</v>
      </c>
      <c r="C4273">
        <v>319</v>
      </c>
      <c r="D4273">
        <v>332</v>
      </c>
      <c r="E4273">
        <v>332</v>
      </c>
      <c r="F4273">
        <v>332</v>
      </c>
      <c r="G4273">
        <f t="shared" si="331"/>
        <v>0</v>
      </c>
      <c r="H4273">
        <f t="shared" si="332"/>
        <v>0</v>
      </c>
      <c r="I4273">
        <f t="shared" si="333"/>
        <v>0</v>
      </c>
      <c r="J4273">
        <f t="shared" si="334"/>
        <v>0</v>
      </c>
      <c r="K4273">
        <f t="shared" si="335"/>
        <v>0</v>
      </c>
    </row>
    <row r="4274" spans="1:11" x14ac:dyDescent="0.3">
      <c r="A4274" t="s">
        <v>83</v>
      </c>
      <c r="B4274">
        <v>12</v>
      </c>
      <c r="C4274">
        <v>68</v>
      </c>
      <c r="D4274">
        <v>88</v>
      </c>
      <c r="E4274">
        <v>88</v>
      </c>
      <c r="F4274">
        <v>88</v>
      </c>
      <c r="G4274">
        <f t="shared" si="331"/>
        <v>0</v>
      </c>
      <c r="H4274">
        <f t="shared" si="332"/>
        <v>0</v>
      </c>
      <c r="I4274">
        <f t="shared" si="333"/>
        <v>0</v>
      </c>
      <c r="J4274">
        <f t="shared" si="334"/>
        <v>0</v>
      </c>
      <c r="K4274">
        <f t="shared" si="335"/>
        <v>0</v>
      </c>
    </row>
    <row r="4275" spans="1:11" x14ac:dyDescent="0.3">
      <c r="A4275" t="s">
        <v>83</v>
      </c>
      <c r="B4275">
        <v>0</v>
      </c>
      <c r="C4275">
        <v>396</v>
      </c>
      <c r="D4275">
        <v>423</v>
      </c>
      <c r="E4275">
        <v>423</v>
      </c>
      <c r="F4275">
        <v>423</v>
      </c>
      <c r="G4275">
        <f t="shared" si="331"/>
        <v>0</v>
      </c>
      <c r="H4275">
        <f t="shared" si="332"/>
        <v>0</v>
      </c>
      <c r="I4275">
        <f t="shared" si="333"/>
        <v>0</v>
      </c>
      <c r="J4275">
        <f t="shared" si="334"/>
        <v>0</v>
      </c>
      <c r="K4275">
        <f t="shared" si="335"/>
        <v>0</v>
      </c>
    </row>
    <row r="4276" spans="1:11" x14ac:dyDescent="0.3">
      <c r="A4276" t="s">
        <v>83</v>
      </c>
      <c r="B4276">
        <v>2</v>
      </c>
      <c r="C4276">
        <v>273</v>
      </c>
      <c r="D4276">
        <v>278</v>
      </c>
      <c r="E4276">
        <v>278</v>
      </c>
      <c r="F4276">
        <v>278</v>
      </c>
      <c r="G4276">
        <f t="shared" si="331"/>
        <v>0</v>
      </c>
      <c r="H4276">
        <f t="shared" si="332"/>
        <v>0</v>
      </c>
      <c r="I4276">
        <f t="shared" si="333"/>
        <v>0</v>
      </c>
      <c r="J4276">
        <f t="shared" si="334"/>
        <v>0</v>
      </c>
      <c r="K4276">
        <f t="shared" si="335"/>
        <v>0</v>
      </c>
    </row>
    <row r="4277" spans="1:11" x14ac:dyDescent="0.3">
      <c r="A4277" t="s">
        <v>83</v>
      </c>
      <c r="B4277">
        <v>1</v>
      </c>
      <c r="C4277">
        <v>66</v>
      </c>
      <c r="D4277">
        <v>72</v>
      </c>
      <c r="E4277">
        <v>72</v>
      </c>
      <c r="F4277">
        <v>72</v>
      </c>
      <c r="G4277">
        <f t="shared" si="331"/>
        <v>0</v>
      </c>
      <c r="H4277">
        <f t="shared" si="332"/>
        <v>0</v>
      </c>
      <c r="I4277">
        <f t="shared" si="333"/>
        <v>0</v>
      </c>
      <c r="J4277">
        <f t="shared" si="334"/>
        <v>0</v>
      </c>
      <c r="K4277">
        <f t="shared" si="335"/>
        <v>0</v>
      </c>
    </row>
    <row r="4278" spans="1:11" x14ac:dyDescent="0.3">
      <c r="A4278" t="s">
        <v>83</v>
      </c>
      <c r="B4278">
        <v>1</v>
      </c>
      <c r="C4278">
        <v>61</v>
      </c>
      <c r="D4278">
        <v>66</v>
      </c>
      <c r="E4278">
        <v>66</v>
      </c>
      <c r="F4278">
        <v>66</v>
      </c>
      <c r="G4278">
        <f t="shared" si="331"/>
        <v>0</v>
      </c>
      <c r="H4278">
        <f t="shared" si="332"/>
        <v>0</v>
      </c>
      <c r="I4278">
        <f t="shared" si="333"/>
        <v>0</v>
      </c>
      <c r="J4278">
        <f t="shared" si="334"/>
        <v>0</v>
      </c>
      <c r="K4278">
        <f t="shared" si="335"/>
        <v>0</v>
      </c>
    </row>
    <row r="4279" spans="1:11" x14ac:dyDescent="0.3">
      <c r="A4279" t="s">
        <v>83</v>
      </c>
      <c r="B4279">
        <v>3</v>
      </c>
      <c r="C4279">
        <v>133</v>
      </c>
      <c r="D4279">
        <v>126</v>
      </c>
      <c r="E4279">
        <v>126</v>
      </c>
      <c r="F4279">
        <v>126</v>
      </c>
      <c r="G4279">
        <f t="shared" si="331"/>
        <v>0</v>
      </c>
      <c r="H4279">
        <f t="shared" si="332"/>
        <v>0</v>
      </c>
      <c r="I4279">
        <f t="shared" si="333"/>
        <v>0</v>
      </c>
      <c r="J4279">
        <f t="shared" si="334"/>
        <v>0</v>
      </c>
      <c r="K4279">
        <f t="shared" si="335"/>
        <v>0</v>
      </c>
    </row>
    <row r="4280" spans="1:11" x14ac:dyDescent="0.3">
      <c r="A4280" t="s">
        <v>83</v>
      </c>
      <c r="B4280">
        <v>1</v>
      </c>
      <c r="C4280">
        <v>101</v>
      </c>
      <c r="D4280">
        <v>108</v>
      </c>
      <c r="E4280">
        <v>108</v>
      </c>
      <c r="F4280">
        <v>108</v>
      </c>
      <c r="G4280">
        <f t="shared" si="331"/>
        <v>0</v>
      </c>
      <c r="H4280">
        <f t="shared" si="332"/>
        <v>0</v>
      </c>
      <c r="I4280">
        <f t="shared" si="333"/>
        <v>0</v>
      </c>
      <c r="J4280">
        <f t="shared" si="334"/>
        <v>0</v>
      </c>
      <c r="K4280">
        <f t="shared" si="335"/>
        <v>0</v>
      </c>
    </row>
    <row r="4281" spans="1:11" x14ac:dyDescent="0.3">
      <c r="A4281" t="s">
        <v>83</v>
      </c>
      <c r="B4281">
        <v>0</v>
      </c>
      <c r="C4281">
        <v>22</v>
      </c>
      <c r="D4281">
        <v>29</v>
      </c>
      <c r="E4281">
        <v>29</v>
      </c>
      <c r="F4281">
        <v>29</v>
      </c>
      <c r="G4281">
        <f t="shared" si="331"/>
        <v>0</v>
      </c>
      <c r="H4281">
        <f t="shared" si="332"/>
        <v>0</v>
      </c>
      <c r="I4281">
        <f t="shared" si="333"/>
        <v>0</v>
      </c>
      <c r="J4281">
        <f t="shared" si="334"/>
        <v>0</v>
      </c>
      <c r="K4281">
        <f t="shared" si="335"/>
        <v>0</v>
      </c>
    </row>
    <row r="4282" spans="1:11" x14ac:dyDescent="0.3">
      <c r="A4282" t="s">
        <v>83</v>
      </c>
      <c r="B4282">
        <v>4</v>
      </c>
      <c r="C4282">
        <v>204</v>
      </c>
      <c r="D4282">
        <v>171</v>
      </c>
      <c r="E4282">
        <v>171</v>
      </c>
      <c r="F4282">
        <v>171</v>
      </c>
      <c r="G4282">
        <f t="shared" si="331"/>
        <v>0</v>
      </c>
      <c r="H4282">
        <f t="shared" si="332"/>
        <v>0</v>
      </c>
      <c r="I4282">
        <f t="shared" si="333"/>
        <v>0</v>
      </c>
      <c r="J4282">
        <f t="shared" si="334"/>
        <v>0</v>
      </c>
      <c r="K4282">
        <f t="shared" si="335"/>
        <v>0</v>
      </c>
    </row>
    <row r="4283" spans="1:11" x14ac:dyDescent="0.3">
      <c r="A4283" t="s">
        <v>83</v>
      </c>
      <c r="B4283">
        <v>0</v>
      </c>
      <c r="C4283">
        <v>138</v>
      </c>
      <c r="D4283">
        <v>141</v>
      </c>
      <c r="E4283">
        <v>141</v>
      </c>
      <c r="F4283">
        <v>141</v>
      </c>
      <c r="G4283">
        <f t="shared" si="331"/>
        <v>0</v>
      </c>
      <c r="H4283">
        <f t="shared" si="332"/>
        <v>0</v>
      </c>
      <c r="I4283">
        <f t="shared" si="333"/>
        <v>0</v>
      </c>
      <c r="J4283">
        <f t="shared" si="334"/>
        <v>0</v>
      </c>
      <c r="K4283">
        <f t="shared" si="335"/>
        <v>0</v>
      </c>
    </row>
    <row r="4284" spans="1:11" x14ac:dyDescent="0.3">
      <c r="A4284" t="s">
        <v>83</v>
      </c>
      <c r="B4284">
        <v>1</v>
      </c>
      <c r="C4284">
        <v>36</v>
      </c>
      <c r="D4284">
        <v>37</v>
      </c>
      <c r="E4284">
        <v>37</v>
      </c>
      <c r="F4284">
        <v>37</v>
      </c>
      <c r="G4284">
        <f t="shared" si="331"/>
        <v>0</v>
      </c>
      <c r="H4284">
        <f t="shared" si="332"/>
        <v>0</v>
      </c>
      <c r="I4284">
        <f t="shared" si="333"/>
        <v>0</v>
      </c>
      <c r="J4284">
        <f t="shared" si="334"/>
        <v>0</v>
      </c>
      <c r="K4284">
        <f t="shared" si="335"/>
        <v>0</v>
      </c>
    </row>
    <row r="4285" spans="1:11" x14ac:dyDescent="0.3">
      <c r="A4285" t="s">
        <v>83</v>
      </c>
      <c r="B4285">
        <v>2</v>
      </c>
      <c r="C4285">
        <v>166</v>
      </c>
      <c r="D4285">
        <v>168</v>
      </c>
      <c r="E4285">
        <v>168</v>
      </c>
      <c r="F4285">
        <v>168</v>
      </c>
      <c r="G4285">
        <f t="shared" si="331"/>
        <v>0</v>
      </c>
      <c r="H4285">
        <f t="shared" si="332"/>
        <v>0</v>
      </c>
      <c r="I4285">
        <f t="shared" si="333"/>
        <v>0</v>
      </c>
      <c r="J4285">
        <f t="shared" si="334"/>
        <v>0</v>
      </c>
      <c r="K4285">
        <f t="shared" si="335"/>
        <v>0</v>
      </c>
    </row>
    <row r="4286" spans="1:11" x14ac:dyDescent="0.3">
      <c r="A4286" t="s">
        <v>83</v>
      </c>
      <c r="B4286">
        <v>1</v>
      </c>
      <c r="C4286">
        <v>53</v>
      </c>
      <c r="D4286">
        <v>51</v>
      </c>
      <c r="E4286">
        <v>51</v>
      </c>
      <c r="F4286">
        <v>51</v>
      </c>
      <c r="G4286">
        <f t="shared" si="331"/>
        <v>0</v>
      </c>
      <c r="H4286">
        <f t="shared" si="332"/>
        <v>0</v>
      </c>
      <c r="I4286">
        <f t="shared" si="333"/>
        <v>0</v>
      </c>
      <c r="J4286">
        <f t="shared" si="334"/>
        <v>0</v>
      </c>
      <c r="K4286">
        <f t="shared" si="335"/>
        <v>0</v>
      </c>
    </row>
    <row r="4287" spans="1:11" x14ac:dyDescent="0.3">
      <c r="A4287" t="s">
        <v>83</v>
      </c>
      <c r="B4287">
        <v>0</v>
      </c>
      <c r="C4287">
        <v>25</v>
      </c>
      <c r="D4287">
        <v>25</v>
      </c>
      <c r="E4287">
        <v>25</v>
      </c>
      <c r="F4287">
        <v>25</v>
      </c>
      <c r="G4287">
        <f t="shared" si="331"/>
        <v>0</v>
      </c>
      <c r="H4287">
        <f t="shared" si="332"/>
        <v>0</v>
      </c>
      <c r="I4287">
        <f t="shared" si="333"/>
        <v>0</v>
      </c>
      <c r="J4287">
        <f t="shared" si="334"/>
        <v>0</v>
      </c>
      <c r="K4287">
        <f t="shared" si="335"/>
        <v>0</v>
      </c>
    </row>
    <row r="4288" spans="1:11" x14ac:dyDescent="0.3">
      <c r="A4288" t="s">
        <v>83</v>
      </c>
      <c r="B4288">
        <v>0</v>
      </c>
      <c r="C4288">
        <v>42</v>
      </c>
      <c r="D4288">
        <v>43</v>
      </c>
      <c r="E4288">
        <v>43</v>
      </c>
      <c r="F4288">
        <v>43</v>
      </c>
      <c r="G4288">
        <f t="shared" si="331"/>
        <v>0</v>
      </c>
      <c r="H4288">
        <f t="shared" si="332"/>
        <v>0</v>
      </c>
      <c r="I4288">
        <f t="shared" si="333"/>
        <v>0</v>
      </c>
      <c r="J4288">
        <f t="shared" si="334"/>
        <v>0</v>
      </c>
      <c r="K4288">
        <f t="shared" si="335"/>
        <v>0</v>
      </c>
    </row>
    <row r="4289" spans="1:11" x14ac:dyDescent="0.3">
      <c r="A4289" t="s">
        <v>83</v>
      </c>
      <c r="B4289">
        <v>49</v>
      </c>
      <c r="C4289">
        <v>597</v>
      </c>
      <c r="D4289">
        <v>618</v>
      </c>
      <c r="E4289">
        <v>618</v>
      </c>
      <c r="F4289">
        <v>618</v>
      </c>
      <c r="G4289">
        <f t="shared" si="331"/>
        <v>0</v>
      </c>
      <c r="H4289">
        <f t="shared" si="332"/>
        <v>0</v>
      </c>
      <c r="I4289">
        <f t="shared" si="333"/>
        <v>0</v>
      </c>
      <c r="J4289">
        <f t="shared" si="334"/>
        <v>0</v>
      </c>
      <c r="K4289">
        <f t="shared" si="335"/>
        <v>0</v>
      </c>
    </row>
    <row r="4290" spans="1:11" x14ac:dyDescent="0.3">
      <c r="A4290" t="s">
        <v>83</v>
      </c>
      <c r="B4290">
        <v>46</v>
      </c>
      <c r="C4290">
        <v>799</v>
      </c>
      <c r="D4290">
        <v>769</v>
      </c>
      <c r="E4290">
        <v>769</v>
      </c>
      <c r="F4290">
        <v>769</v>
      </c>
      <c r="G4290">
        <f t="shared" si="331"/>
        <v>0</v>
      </c>
      <c r="H4290">
        <f t="shared" si="332"/>
        <v>0</v>
      </c>
      <c r="I4290">
        <f t="shared" si="333"/>
        <v>0</v>
      </c>
      <c r="J4290">
        <f t="shared" si="334"/>
        <v>0</v>
      </c>
      <c r="K4290">
        <f t="shared" si="335"/>
        <v>0</v>
      </c>
    </row>
    <row r="4291" spans="1:11" x14ac:dyDescent="0.3">
      <c r="A4291" t="s">
        <v>83</v>
      </c>
      <c r="B4291">
        <v>0</v>
      </c>
      <c r="C4291">
        <v>26</v>
      </c>
      <c r="D4291">
        <v>29</v>
      </c>
      <c r="E4291">
        <v>29</v>
      </c>
      <c r="F4291">
        <v>29</v>
      </c>
      <c r="G4291">
        <f t="shared" si="331"/>
        <v>0</v>
      </c>
      <c r="H4291">
        <f t="shared" si="332"/>
        <v>0</v>
      </c>
      <c r="I4291">
        <f t="shared" si="333"/>
        <v>0</v>
      </c>
      <c r="J4291">
        <f t="shared" si="334"/>
        <v>0</v>
      </c>
      <c r="K4291">
        <f t="shared" si="335"/>
        <v>0</v>
      </c>
    </row>
    <row r="4292" spans="1:11" x14ac:dyDescent="0.3">
      <c r="A4292" t="s">
        <v>83</v>
      </c>
      <c r="B4292">
        <v>2</v>
      </c>
      <c r="C4292">
        <v>767</v>
      </c>
      <c r="D4292">
        <v>741</v>
      </c>
      <c r="E4292">
        <v>741</v>
      </c>
      <c r="F4292">
        <v>741</v>
      </c>
      <c r="G4292">
        <f t="shared" ref="G4292:G4355" si="336">IF($A4292=$A$1,B4292,0)</f>
        <v>0</v>
      </c>
      <c r="H4292">
        <f t="shared" ref="H4292:H4355" si="337">IF($A4292=$A$1,C4292,0)</f>
        <v>0</v>
      </c>
      <c r="I4292">
        <f t="shared" ref="I4292:I4355" si="338">IF($A4292=$A$1,D4292,0)</f>
        <v>0</v>
      </c>
      <c r="J4292">
        <f t="shared" ref="J4292:J4355" si="339">IF($A4292=$A$1,E4292,0)</f>
        <v>0</v>
      </c>
      <c r="K4292">
        <f t="shared" ref="K4292:K4355" si="340">IF($A4292=$A$1,F4292,0)</f>
        <v>0</v>
      </c>
    </row>
    <row r="4293" spans="1:11" x14ac:dyDescent="0.3">
      <c r="A4293" t="s">
        <v>83</v>
      </c>
      <c r="B4293">
        <v>0</v>
      </c>
      <c r="C4293">
        <v>116</v>
      </c>
      <c r="D4293">
        <v>129</v>
      </c>
      <c r="E4293">
        <v>129</v>
      </c>
      <c r="F4293">
        <v>129</v>
      </c>
      <c r="G4293">
        <f t="shared" si="336"/>
        <v>0</v>
      </c>
      <c r="H4293">
        <f t="shared" si="337"/>
        <v>0</v>
      </c>
      <c r="I4293">
        <f t="shared" si="338"/>
        <v>0</v>
      </c>
      <c r="J4293">
        <f t="shared" si="339"/>
        <v>0</v>
      </c>
      <c r="K4293">
        <f t="shared" si="340"/>
        <v>0</v>
      </c>
    </row>
    <row r="4294" spans="1:11" x14ac:dyDescent="0.3">
      <c r="A4294" t="s">
        <v>83</v>
      </c>
      <c r="B4294">
        <v>0</v>
      </c>
      <c r="C4294">
        <v>79</v>
      </c>
      <c r="D4294">
        <v>76</v>
      </c>
      <c r="E4294">
        <v>76</v>
      </c>
      <c r="F4294">
        <v>76</v>
      </c>
      <c r="G4294">
        <f t="shared" si="336"/>
        <v>0</v>
      </c>
      <c r="H4294">
        <f t="shared" si="337"/>
        <v>0</v>
      </c>
      <c r="I4294">
        <f t="shared" si="338"/>
        <v>0</v>
      </c>
      <c r="J4294">
        <f t="shared" si="339"/>
        <v>0</v>
      </c>
      <c r="K4294">
        <f t="shared" si="340"/>
        <v>0</v>
      </c>
    </row>
    <row r="4295" spans="1:11" x14ac:dyDescent="0.3">
      <c r="A4295" t="s">
        <v>83</v>
      </c>
      <c r="B4295">
        <v>1</v>
      </c>
      <c r="C4295">
        <v>475</v>
      </c>
      <c r="D4295">
        <v>454</v>
      </c>
      <c r="E4295">
        <v>454</v>
      </c>
      <c r="F4295">
        <v>454</v>
      </c>
      <c r="G4295">
        <f t="shared" si="336"/>
        <v>0</v>
      </c>
      <c r="H4295">
        <f t="shared" si="337"/>
        <v>0</v>
      </c>
      <c r="I4295">
        <f t="shared" si="338"/>
        <v>0</v>
      </c>
      <c r="J4295">
        <f t="shared" si="339"/>
        <v>0</v>
      </c>
      <c r="K4295">
        <f t="shared" si="340"/>
        <v>0</v>
      </c>
    </row>
    <row r="4296" spans="1:11" x14ac:dyDescent="0.3">
      <c r="A4296" t="s">
        <v>83</v>
      </c>
      <c r="B4296">
        <v>0</v>
      </c>
      <c r="C4296">
        <v>19</v>
      </c>
      <c r="D4296">
        <v>19</v>
      </c>
      <c r="E4296">
        <v>19</v>
      </c>
      <c r="F4296">
        <v>19</v>
      </c>
      <c r="G4296">
        <f t="shared" si="336"/>
        <v>0</v>
      </c>
      <c r="H4296">
        <f t="shared" si="337"/>
        <v>0</v>
      </c>
      <c r="I4296">
        <f t="shared" si="338"/>
        <v>0</v>
      </c>
      <c r="J4296">
        <f t="shared" si="339"/>
        <v>0</v>
      </c>
      <c r="K4296">
        <f t="shared" si="340"/>
        <v>0</v>
      </c>
    </row>
    <row r="4297" spans="1:11" x14ac:dyDescent="0.3">
      <c r="A4297" t="s">
        <v>83</v>
      </c>
      <c r="B4297">
        <v>0</v>
      </c>
      <c r="C4297">
        <v>32</v>
      </c>
      <c r="D4297">
        <v>30</v>
      </c>
      <c r="E4297">
        <v>30</v>
      </c>
      <c r="F4297">
        <v>30</v>
      </c>
      <c r="G4297">
        <f t="shared" si="336"/>
        <v>0</v>
      </c>
      <c r="H4297">
        <f t="shared" si="337"/>
        <v>0</v>
      </c>
      <c r="I4297">
        <f t="shared" si="338"/>
        <v>0</v>
      </c>
      <c r="J4297">
        <f t="shared" si="339"/>
        <v>0</v>
      </c>
      <c r="K4297">
        <f t="shared" si="340"/>
        <v>0</v>
      </c>
    </row>
    <row r="4298" spans="1:11" x14ac:dyDescent="0.3">
      <c r="A4298" t="s">
        <v>83</v>
      </c>
      <c r="B4298">
        <v>0</v>
      </c>
      <c r="C4298">
        <v>793</v>
      </c>
      <c r="D4298">
        <v>753</v>
      </c>
      <c r="E4298">
        <v>753</v>
      </c>
      <c r="F4298">
        <v>753</v>
      </c>
      <c r="G4298">
        <f t="shared" si="336"/>
        <v>0</v>
      </c>
      <c r="H4298">
        <f t="shared" si="337"/>
        <v>0</v>
      </c>
      <c r="I4298">
        <f t="shared" si="338"/>
        <v>0</v>
      </c>
      <c r="J4298">
        <f t="shared" si="339"/>
        <v>0</v>
      </c>
      <c r="K4298">
        <f t="shared" si="340"/>
        <v>0</v>
      </c>
    </row>
    <row r="4299" spans="1:11" x14ac:dyDescent="0.3">
      <c r="A4299" t="s">
        <v>83</v>
      </c>
      <c r="B4299">
        <v>0</v>
      </c>
      <c r="C4299">
        <v>78</v>
      </c>
      <c r="D4299">
        <v>73</v>
      </c>
      <c r="E4299">
        <v>73</v>
      </c>
      <c r="F4299">
        <v>73</v>
      </c>
      <c r="G4299">
        <f t="shared" si="336"/>
        <v>0</v>
      </c>
      <c r="H4299">
        <f t="shared" si="337"/>
        <v>0</v>
      </c>
      <c r="I4299">
        <f t="shared" si="338"/>
        <v>0</v>
      </c>
      <c r="J4299">
        <f t="shared" si="339"/>
        <v>0</v>
      </c>
      <c r="K4299">
        <f t="shared" si="340"/>
        <v>0</v>
      </c>
    </row>
    <row r="4300" spans="1:11" x14ac:dyDescent="0.3">
      <c r="A4300" t="s">
        <v>83</v>
      </c>
      <c r="B4300">
        <v>0</v>
      </c>
      <c r="C4300">
        <v>21</v>
      </c>
      <c r="D4300">
        <v>22</v>
      </c>
      <c r="E4300">
        <v>22</v>
      </c>
      <c r="F4300">
        <v>22</v>
      </c>
      <c r="G4300">
        <f t="shared" si="336"/>
        <v>0</v>
      </c>
      <c r="H4300">
        <f t="shared" si="337"/>
        <v>0</v>
      </c>
      <c r="I4300">
        <f t="shared" si="338"/>
        <v>0</v>
      </c>
      <c r="J4300">
        <f t="shared" si="339"/>
        <v>0</v>
      </c>
      <c r="K4300">
        <f t="shared" si="340"/>
        <v>0</v>
      </c>
    </row>
    <row r="4301" spans="1:11" x14ac:dyDescent="0.3">
      <c r="A4301" t="s">
        <v>83</v>
      </c>
      <c r="B4301">
        <v>1</v>
      </c>
      <c r="C4301">
        <v>65</v>
      </c>
      <c r="D4301">
        <v>65</v>
      </c>
      <c r="E4301">
        <v>65</v>
      </c>
      <c r="F4301">
        <v>65</v>
      </c>
      <c r="G4301">
        <f t="shared" si="336"/>
        <v>0</v>
      </c>
      <c r="H4301">
        <f t="shared" si="337"/>
        <v>0</v>
      </c>
      <c r="I4301">
        <f t="shared" si="338"/>
        <v>0</v>
      </c>
      <c r="J4301">
        <f t="shared" si="339"/>
        <v>0</v>
      </c>
      <c r="K4301">
        <f t="shared" si="340"/>
        <v>0</v>
      </c>
    </row>
    <row r="4302" spans="1:11" x14ac:dyDescent="0.3">
      <c r="A4302" t="s">
        <v>83</v>
      </c>
      <c r="B4302">
        <v>5</v>
      </c>
      <c r="C4302">
        <v>258</v>
      </c>
      <c r="D4302">
        <v>269</v>
      </c>
      <c r="E4302">
        <v>269</v>
      </c>
      <c r="F4302">
        <v>269</v>
      </c>
      <c r="G4302">
        <f t="shared" si="336"/>
        <v>0</v>
      </c>
      <c r="H4302">
        <f t="shared" si="337"/>
        <v>0</v>
      </c>
      <c r="I4302">
        <f t="shared" si="338"/>
        <v>0</v>
      </c>
      <c r="J4302">
        <f t="shared" si="339"/>
        <v>0</v>
      </c>
      <c r="K4302">
        <f t="shared" si="340"/>
        <v>0</v>
      </c>
    </row>
    <row r="4303" spans="1:11" x14ac:dyDescent="0.3">
      <c r="A4303" t="s">
        <v>83</v>
      </c>
      <c r="B4303">
        <v>1</v>
      </c>
      <c r="C4303">
        <v>538</v>
      </c>
      <c r="D4303">
        <v>560</v>
      </c>
      <c r="E4303">
        <v>560</v>
      </c>
      <c r="F4303">
        <v>560</v>
      </c>
      <c r="G4303">
        <f t="shared" si="336"/>
        <v>0</v>
      </c>
      <c r="H4303">
        <f t="shared" si="337"/>
        <v>0</v>
      </c>
      <c r="I4303">
        <f t="shared" si="338"/>
        <v>0</v>
      </c>
      <c r="J4303">
        <f t="shared" si="339"/>
        <v>0</v>
      </c>
      <c r="K4303">
        <f t="shared" si="340"/>
        <v>0</v>
      </c>
    </row>
    <row r="4304" spans="1:11" x14ac:dyDescent="0.3">
      <c r="A4304" t="s">
        <v>83</v>
      </c>
      <c r="B4304">
        <v>0</v>
      </c>
      <c r="C4304">
        <v>119</v>
      </c>
      <c r="D4304">
        <v>120</v>
      </c>
      <c r="E4304">
        <v>120</v>
      </c>
      <c r="F4304">
        <v>120</v>
      </c>
      <c r="G4304">
        <f t="shared" si="336"/>
        <v>0</v>
      </c>
      <c r="H4304">
        <f t="shared" si="337"/>
        <v>0</v>
      </c>
      <c r="I4304">
        <f t="shared" si="338"/>
        <v>0</v>
      </c>
      <c r="J4304">
        <f t="shared" si="339"/>
        <v>0</v>
      </c>
      <c r="K4304">
        <f t="shared" si="340"/>
        <v>0</v>
      </c>
    </row>
    <row r="4305" spans="1:11" x14ac:dyDescent="0.3">
      <c r="A4305" t="s">
        <v>83</v>
      </c>
      <c r="B4305">
        <v>0</v>
      </c>
      <c r="C4305">
        <v>114</v>
      </c>
      <c r="D4305">
        <v>118</v>
      </c>
      <c r="E4305">
        <v>118</v>
      </c>
      <c r="F4305">
        <v>118</v>
      </c>
      <c r="G4305">
        <f t="shared" si="336"/>
        <v>0</v>
      </c>
      <c r="H4305">
        <f t="shared" si="337"/>
        <v>0</v>
      </c>
      <c r="I4305">
        <f t="shared" si="338"/>
        <v>0</v>
      </c>
      <c r="J4305">
        <f t="shared" si="339"/>
        <v>0</v>
      </c>
      <c r="K4305">
        <f t="shared" si="340"/>
        <v>0</v>
      </c>
    </row>
    <row r="4306" spans="1:11" x14ac:dyDescent="0.3">
      <c r="A4306" t="s">
        <v>83</v>
      </c>
      <c r="B4306">
        <v>1</v>
      </c>
      <c r="C4306">
        <v>80</v>
      </c>
      <c r="D4306">
        <v>82</v>
      </c>
      <c r="E4306">
        <v>82</v>
      </c>
      <c r="F4306">
        <v>82</v>
      </c>
      <c r="G4306">
        <f t="shared" si="336"/>
        <v>0</v>
      </c>
      <c r="H4306">
        <f t="shared" si="337"/>
        <v>0</v>
      </c>
      <c r="I4306">
        <f t="shared" si="338"/>
        <v>0</v>
      </c>
      <c r="J4306">
        <f t="shared" si="339"/>
        <v>0</v>
      </c>
      <c r="K4306">
        <f t="shared" si="340"/>
        <v>0</v>
      </c>
    </row>
    <row r="4307" spans="1:11" x14ac:dyDescent="0.3">
      <c r="A4307" t="s">
        <v>83</v>
      </c>
      <c r="B4307">
        <v>6</v>
      </c>
      <c r="C4307">
        <v>1431</v>
      </c>
      <c r="D4307">
        <v>1321</v>
      </c>
      <c r="E4307">
        <v>1321</v>
      </c>
      <c r="F4307">
        <v>1321</v>
      </c>
      <c r="G4307">
        <f t="shared" si="336"/>
        <v>0</v>
      </c>
      <c r="H4307">
        <f t="shared" si="337"/>
        <v>0</v>
      </c>
      <c r="I4307">
        <f t="shared" si="338"/>
        <v>0</v>
      </c>
      <c r="J4307">
        <f t="shared" si="339"/>
        <v>0</v>
      </c>
      <c r="K4307">
        <f t="shared" si="340"/>
        <v>0</v>
      </c>
    </row>
    <row r="4308" spans="1:11" x14ac:dyDescent="0.3">
      <c r="A4308" t="s">
        <v>83</v>
      </c>
      <c r="B4308">
        <v>0</v>
      </c>
      <c r="C4308">
        <v>13</v>
      </c>
      <c r="D4308">
        <v>14</v>
      </c>
      <c r="E4308">
        <v>14</v>
      </c>
      <c r="F4308">
        <v>14</v>
      </c>
      <c r="G4308">
        <f t="shared" si="336"/>
        <v>0</v>
      </c>
      <c r="H4308">
        <f t="shared" si="337"/>
        <v>0</v>
      </c>
      <c r="I4308">
        <f t="shared" si="338"/>
        <v>0</v>
      </c>
      <c r="J4308">
        <f t="shared" si="339"/>
        <v>0</v>
      </c>
      <c r="K4308">
        <f t="shared" si="340"/>
        <v>0</v>
      </c>
    </row>
    <row r="4309" spans="1:11" x14ac:dyDescent="0.3">
      <c r="A4309" t="s">
        <v>83</v>
      </c>
      <c r="B4309">
        <v>6</v>
      </c>
      <c r="C4309">
        <v>169</v>
      </c>
      <c r="D4309">
        <v>199</v>
      </c>
      <c r="E4309">
        <v>199</v>
      </c>
      <c r="F4309">
        <v>199</v>
      </c>
      <c r="G4309">
        <f t="shared" si="336"/>
        <v>0</v>
      </c>
      <c r="H4309">
        <f t="shared" si="337"/>
        <v>0</v>
      </c>
      <c r="I4309">
        <f t="shared" si="338"/>
        <v>0</v>
      </c>
      <c r="J4309">
        <f t="shared" si="339"/>
        <v>0</v>
      </c>
      <c r="K4309">
        <f t="shared" si="340"/>
        <v>0</v>
      </c>
    </row>
    <row r="4310" spans="1:11" x14ac:dyDescent="0.3">
      <c r="A4310" t="s">
        <v>83</v>
      </c>
      <c r="B4310">
        <v>1</v>
      </c>
      <c r="C4310">
        <v>64</v>
      </c>
      <c r="D4310">
        <v>63</v>
      </c>
      <c r="E4310">
        <v>63</v>
      </c>
      <c r="F4310">
        <v>63</v>
      </c>
      <c r="G4310">
        <f t="shared" si="336"/>
        <v>0</v>
      </c>
      <c r="H4310">
        <f t="shared" si="337"/>
        <v>0</v>
      </c>
      <c r="I4310">
        <f t="shared" si="338"/>
        <v>0</v>
      </c>
      <c r="J4310">
        <f t="shared" si="339"/>
        <v>0</v>
      </c>
      <c r="K4310">
        <f t="shared" si="340"/>
        <v>0</v>
      </c>
    </row>
    <row r="4311" spans="1:11" x14ac:dyDescent="0.3">
      <c r="A4311" t="s">
        <v>83</v>
      </c>
      <c r="B4311">
        <v>0</v>
      </c>
      <c r="C4311">
        <v>143</v>
      </c>
      <c r="D4311">
        <v>143</v>
      </c>
      <c r="E4311">
        <v>143</v>
      </c>
      <c r="F4311">
        <v>143</v>
      </c>
      <c r="G4311">
        <f t="shared" si="336"/>
        <v>0</v>
      </c>
      <c r="H4311">
        <f t="shared" si="337"/>
        <v>0</v>
      </c>
      <c r="I4311">
        <f t="shared" si="338"/>
        <v>0</v>
      </c>
      <c r="J4311">
        <f t="shared" si="339"/>
        <v>0</v>
      </c>
      <c r="K4311">
        <f t="shared" si="340"/>
        <v>0</v>
      </c>
    </row>
    <row r="4312" spans="1:11" x14ac:dyDescent="0.3">
      <c r="A4312" t="s">
        <v>83</v>
      </c>
      <c r="B4312">
        <v>15</v>
      </c>
      <c r="C4312">
        <v>2468</v>
      </c>
      <c r="D4312">
        <v>2506</v>
      </c>
      <c r="E4312">
        <v>2506</v>
      </c>
      <c r="F4312">
        <v>2506</v>
      </c>
      <c r="G4312">
        <f t="shared" si="336"/>
        <v>0</v>
      </c>
      <c r="H4312">
        <f t="shared" si="337"/>
        <v>0</v>
      </c>
      <c r="I4312">
        <f t="shared" si="338"/>
        <v>0</v>
      </c>
      <c r="J4312">
        <f t="shared" si="339"/>
        <v>0</v>
      </c>
      <c r="K4312">
        <f t="shared" si="340"/>
        <v>0</v>
      </c>
    </row>
    <row r="4313" spans="1:11" x14ac:dyDescent="0.3">
      <c r="A4313" t="s">
        <v>83</v>
      </c>
      <c r="B4313">
        <v>0</v>
      </c>
      <c r="C4313">
        <v>39</v>
      </c>
      <c r="D4313">
        <v>41</v>
      </c>
      <c r="E4313">
        <v>41</v>
      </c>
      <c r="F4313">
        <v>41</v>
      </c>
      <c r="G4313">
        <f t="shared" si="336"/>
        <v>0</v>
      </c>
      <c r="H4313">
        <f t="shared" si="337"/>
        <v>0</v>
      </c>
      <c r="I4313">
        <f t="shared" si="338"/>
        <v>0</v>
      </c>
      <c r="J4313">
        <f t="shared" si="339"/>
        <v>0</v>
      </c>
      <c r="K4313">
        <f t="shared" si="340"/>
        <v>0</v>
      </c>
    </row>
    <row r="4314" spans="1:11" x14ac:dyDescent="0.3">
      <c r="A4314" t="s">
        <v>83</v>
      </c>
      <c r="B4314">
        <v>0</v>
      </c>
      <c r="C4314">
        <v>21</v>
      </c>
      <c r="D4314">
        <v>19</v>
      </c>
      <c r="E4314">
        <v>19</v>
      </c>
      <c r="F4314">
        <v>19</v>
      </c>
      <c r="G4314">
        <f t="shared" si="336"/>
        <v>0</v>
      </c>
      <c r="H4314">
        <f t="shared" si="337"/>
        <v>0</v>
      </c>
      <c r="I4314">
        <f t="shared" si="338"/>
        <v>0</v>
      </c>
      <c r="J4314">
        <f t="shared" si="339"/>
        <v>0</v>
      </c>
      <c r="K4314">
        <f t="shared" si="340"/>
        <v>0</v>
      </c>
    </row>
    <row r="4315" spans="1:11" x14ac:dyDescent="0.3">
      <c r="A4315" t="s">
        <v>83</v>
      </c>
      <c r="B4315">
        <v>0</v>
      </c>
      <c r="C4315">
        <v>22</v>
      </c>
      <c r="D4315">
        <v>23</v>
      </c>
      <c r="E4315">
        <v>23</v>
      </c>
      <c r="F4315">
        <v>23</v>
      </c>
      <c r="G4315">
        <f t="shared" si="336"/>
        <v>0</v>
      </c>
      <c r="H4315">
        <f t="shared" si="337"/>
        <v>0</v>
      </c>
      <c r="I4315">
        <f t="shared" si="338"/>
        <v>0</v>
      </c>
      <c r="J4315">
        <f t="shared" si="339"/>
        <v>0</v>
      </c>
      <c r="K4315">
        <f t="shared" si="340"/>
        <v>0</v>
      </c>
    </row>
    <row r="4316" spans="1:11" x14ac:dyDescent="0.3">
      <c r="A4316" t="s">
        <v>83</v>
      </c>
      <c r="B4316">
        <v>0</v>
      </c>
      <c r="C4316">
        <v>118</v>
      </c>
      <c r="D4316">
        <v>118</v>
      </c>
      <c r="E4316">
        <v>118</v>
      </c>
      <c r="F4316">
        <v>118</v>
      </c>
      <c r="G4316">
        <f t="shared" si="336"/>
        <v>0</v>
      </c>
      <c r="H4316">
        <f t="shared" si="337"/>
        <v>0</v>
      </c>
      <c r="I4316">
        <f t="shared" si="338"/>
        <v>0</v>
      </c>
      <c r="J4316">
        <f t="shared" si="339"/>
        <v>0</v>
      </c>
      <c r="K4316">
        <f t="shared" si="340"/>
        <v>0</v>
      </c>
    </row>
    <row r="4317" spans="1:11" x14ac:dyDescent="0.3">
      <c r="A4317" t="s">
        <v>83</v>
      </c>
      <c r="B4317">
        <v>0</v>
      </c>
      <c r="C4317">
        <v>47</v>
      </c>
      <c r="D4317">
        <v>47</v>
      </c>
      <c r="E4317">
        <v>47</v>
      </c>
      <c r="F4317">
        <v>47</v>
      </c>
      <c r="G4317">
        <f t="shared" si="336"/>
        <v>0</v>
      </c>
      <c r="H4317">
        <f t="shared" si="337"/>
        <v>0</v>
      </c>
      <c r="I4317">
        <f t="shared" si="338"/>
        <v>0</v>
      </c>
      <c r="J4317">
        <f t="shared" si="339"/>
        <v>0</v>
      </c>
      <c r="K4317">
        <f t="shared" si="340"/>
        <v>0</v>
      </c>
    </row>
    <row r="4318" spans="1:11" x14ac:dyDescent="0.3">
      <c r="A4318" t="s">
        <v>83</v>
      </c>
      <c r="B4318">
        <v>0</v>
      </c>
      <c r="C4318">
        <v>36</v>
      </c>
      <c r="D4318">
        <v>71</v>
      </c>
      <c r="E4318">
        <v>71</v>
      </c>
      <c r="F4318">
        <v>71</v>
      </c>
      <c r="G4318">
        <f t="shared" si="336"/>
        <v>0</v>
      </c>
      <c r="H4318">
        <f t="shared" si="337"/>
        <v>0</v>
      </c>
      <c r="I4318">
        <f t="shared" si="338"/>
        <v>0</v>
      </c>
      <c r="J4318">
        <f t="shared" si="339"/>
        <v>0</v>
      </c>
      <c r="K4318">
        <f t="shared" si="340"/>
        <v>0</v>
      </c>
    </row>
    <row r="4319" spans="1:11" x14ac:dyDescent="0.3">
      <c r="A4319" t="s">
        <v>83</v>
      </c>
      <c r="B4319">
        <v>8</v>
      </c>
      <c r="C4319">
        <v>2017</v>
      </c>
      <c r="D4319">
        <v>2026</v>
      </c>
      <c r="E4319">
        <v>2026</v>
      </c>
      <c r="F4319">
        <v>2026</v>
      </c>
      <c r="G4319">
        <f t="shared" si="336"/>
        <v>0</v>
      </c>
      <c r="H4319">
        <f t="shared" si="337"/>
        <v>0</v>
      </c>
      <c r="I4319">
        <f t="shared" si="338"/>
        <v>0</v>
      </c>
      <c r="J4319">
        <f t="shared" si="339"/>
        <v>0</v>
      </c>
      <c r="K4319">
        <f t="shared" si="340"/>
        <v>0</v>
      </c>
    </row>
    <row r="4320" spans="1:11" x14ac:dyDescent="0.3">
      <c r="A4320" t="s">
        <v>83</v>
      </c>
      <c r="B4320">
        <v>8</v>
      </c>
      <c r="C4320">
        <v>283</v>
      </c>
      <c r="D4320">
        <v>306</v>
      </c>
      <c r="E4320">
        <v>306</v>
      </c>
      <c r="F4320">
        <v>306</v>
      </c>
      <c r="G4320">
        <f t="shared" si="336"/>
        <v>0</v>
      </c>
      <c r="H4320">
        <f t="shared" si="337"/>
        <v>0</v>
      </c>
      <c r="I4320">
        <f t="shared" si="338"/>
        <v>0</v>
      </c>
      <c r="J4320">
        <f t="shared" si="339"/>
        <v>0</v>
      </c>
      <c r="K4320">
        <f t="shared" si="340"/>
        <v>0</v>
      </c>
    </row>
    <row r="4321" spans="1:11" x14ac:dyDescent="0.3">
      <c r="A4321" t="s">
        <v>83</v>
      </c>
      <c r="B4321">
        <v>0</v>
      </c>
      <c r="C4321">
        <v>174</v>
      </c>
      <c r="D4321">
        <v>185</v>
      </c>
      <c r="E4321">
        <v>185</v>
      </c>
      <c r="F4321">
        <v>185</v>
      </c>
      <c r="G4321">
        <f t="shared" si="336"/>
        <v>0</v>
      </c>
      <c r="H4321">
        <f t="shared" si="337"/>
        <v>0</v>
      </c>
      <c r="I4321">
        <f t="shared" si="338"/>
        <v>0</v>
      </c>
      <c r="J4321">
        <f t="shared" si="339"/>
        <v>0</v>
      </c>
      <c r="K4321">
        <f t="shared" si="340"/>
        <v>0</v>
      </c>
    </row>
    <row r="4322" spans="1:11" x14ac:dyDescent="0.3">
      <c r="A4322" t="s">
        <v>83</v>
      </c>
      <c r="B4322">
        <v>0</v>
      </c>
      <c r="C4322">
        <v>34</v>
      </c>
      <c r="D4322">
        <v>35</v>
      </c>
      <c r="E4322">
        <v>35</v>
      </c>
      <c r="F4322">
        <v>35</v>
      </c>
      <c r="G4322">
        <f t="shared" si="336"/>
        <v>0</v>
      </c>
      <c r="H4322">
        <f t="shared" si="337"/>
        <v>0</v>
      </c>
      <c r="I4322">
        <f t="shared" si="338"/>
        <v>0</v>
      </c>
      <c r="J4322">
        <f t="shared" si="339"/>
        <v>0</v>
      </c>
      <c r="K4322">
        <f t="shared" si="340"/>
        <v>0</v>
      </c>
    </row>
    <row r="4323" spans="1:11" x14ac:dyDescent="0.3">
      <c r="A4323" t="s">
        <v>83</v>
      </c>
      <c r="B4323">
        <v>1</v>
      </c>
      <c r="C4323">
        <v>428</v>
      </c>
      <c r="D4323">
        <v>424</v>
      </c>
      <c r="E4323">
        <v>424</v>
      </c>
      <c r="F4323">
        <v>424</v>
      </c>
      <c r="G4323">
        <f t="shared" si="336"/>
        <v>0</v>
      </c>
      <c r="H4323">
        <f t="shared" si="337"/>
        <v>0</v>
      </c>
      <c r="I4323">
        <f t="shared" si="338"/>
        <v>0</v>
      </c>
      <c r="J4323">
        <f t="shared" si="339"/>
        <v>0</v>
      </c>
      <c r="K4323">
        <f t="shared" si="340"/>
        <v>0</v>
      </c>
    </row>
    <row r="4324" spans="1:11" x14ac:dyDescent="0.3">
      <c r="A4324" t="s">
        <v>83</v>
      </c>
      <c r="B4324">
        <v>0</v>
      </c>
      <c r="C4324">
        <v>284</v>
      </c>
      <c r="D4324">
        <v>303</v>
      </c>
      <c r="E4324">
        <v>303</v>
      </c>
      <c r="F4324">
        <v>303</v>
      </c>
      <c r="G4324">
        <f t="shared" si="336"/>
        <v>0</v>
      </c>
      <c r="H4324">
        <f t="shared" si="337"/>
        <v>0</v>
      </c>
      <c r="I4324">
        <f t="shared" si="338"/>
        <v>0</v>
      </c>
      <c r="J4324">
        <f t="shared" si="339"/>
        <v>0</v>
      </c>
      <c r="K4324">
        <f t="shared" si="340"/>
        <v>0</v>
      </c>
    </row>
    <row r="4325" spans="1:11" x14ac:dyDescent="0.3">
      <c r="A4325" t="s">
        <v>83</v>
      </c>
      <c r="B4325">
        <v>0</v>
      </c>
      <c r="C4325">
        <v>145</v>
      </c>
      <c r="D4325">
        <v>74</v>
      </c>
      <c r="E4325">
        <v>74</v>
      </c>
      <c r="F4325">
        <v>74</v>
      </c>
      <c r="G4325">
        <f t="shared" si="336"/>
        <v>0</v>
      </c>
      <c r="H4325">
        <f t="shared" si="337"/>
        <v>0</v>
      </c>
      <c r="I4325">
        <f t="shared" si="338"/>
        <v>0</v>
      </c>
      <c r="J4325">
        <f t="shared" si="339"/>
        <v>0</v>
      </c>
      <c r="K4325">
        <f t="shared" si="340"/>
        <v>0</v>
      </c>
    </row>
    <row r="4326" spans="1:11" x14ac:dyDescent="0.3">
      <c r="A4326" t="s">
        <v>83</v>
      </c>
      <c r="B4326">
        <v>1</v>
      </c>
      <c r="C4326">
        <v>191</v>
      </c>
      <c r="D4326">
        <v>200</v>
      </c>
      <c r="E4326">
        <v>200</v>
      </c>
      <c r="F4326">
        <v>200</v>
      </c>
      <c r="G4326">
        <f t="shared" si="336"/>
        <v>0</v>
      </c>
      <c r="H4326">
        <f t="shared" si="337"/>
        <v>0</v>
      </c>
      <c r="I4326">
        <f t="shared" si="338"/>
        <v>0</v>
      </c>
      <c r="J4326">
        <f t="shared" si="339"/>
        <v>0</v>
      </c>
      <c r="K4326">
        <f t="shared" si="340"/>
        <v>0</v>
      </c>
    </row>
    <row r="4327" spans="1:11" x14ac:dyDescent="0.3">
      <c r="A4327" t="s">
        <v>83</v>
      </c>
      <c r="B4327">
        <v>0</v>
      </c>
      <c r="C4327">
        <v>152</v>
      </c>
      <c r="D4327">
        <v>152</v>
      </c>
      <c r="E4327">
        <v>152</v>
      </c>
      <c r="F4327">
        <v>152</v>
      </c>
      <c r="G4327">
        <f t="shared" si="336"/>
        <v>0</v>
      </c>
      <c r="H4327">
        <f t="shared" si="337"/>
        <v>0</v>
      </c>
      <c r="I4327">
        <f t="shared" si="338"/>
        <v>0</v>
      </c>
      <c r="J4327">
        <f t="shared" si="339"/>
        <v>0</v>
      </c>
      <c r="K4327">
        <f t="shared" si="340"/>
        <v>0</v>
      </c>
    </row>
    <row r="4328" spans="1:11" x14ac:dyDescent="0.3">
      <c r="A4328" t="s">
        <v>83</v>
      </c>
      <c r="B4328">
        <v>0</v>
      </c>
      <c r="C4328">
        <v>17</v>
      </c>
      <c r="D4328">
        <v>17</v>
      </c>
      <c r="E4328">
        <v>17</v>
      </c>
      <c r="F4328">
        <v>17</v>
      </c>
      <c r="G4328">
        <f t="shared" si="336"/>
        <v>0</v>
      </c>
      <c r="H4328">
        <f t="shared" si="337"/>
        <v>0</v>
      </c>
      <c r="I4328">
        <f t="shared" si="338"/>
        <v>0</v>
      </c>
      <c r="J4328">
        <f t="shared" si="339"/>
        <v>0</v>
      </c>
      <c r="K4328">
        <f t="shared" si="340"/>
        <v>0</v>
      </c>
    </row>
    <row r="4329" spans="1:11" x14ac:dyDescent="0.3">
      <c r="A4329" t="s">
        <v>83</v>
      </c>
      <c r="B4329">
        <v>3</v>
      </c>
      <c r="C4329">
        <v>246</v>
      </c>
      <c r="D4329">
        <v>246</v>
      </c>
      <c r="E4329">
        <v>246</v>
      </c>
      <c r="F4329">
        <v>246</v>
      </c>
      <c r="G4329">
        <f t="shared" si="336"/>
        <v>0</v>
      </c>
      <c r="H4329">
        <f t="shared" si="337"/>
        <v>0</v>
      </c>
      <c r="I4329">
        <f t="shared" si="338"/>
        <v>0</v>
      </c>
      <c r="J4329">
        <f t="shared" si="339"/>
        <v>0</v>
      </c>
      <c r="K4329">
        <f t="shared" si="340"/>
        <v>0</v>
      </c>
    </row>
    <row r="4330" spans="1:11" x14ac:dyDescent="0.3">
      <c r="A4330" t="s">
        <v>83</v>
      </c>
      <c r="B4330">
        <v>0</v>
      </c>
      <c r="C4330">
        <v>105</v>
      </c>
      <c r="D4330">
        <v>101</v>
      </c>
      <c r="E4330">
        <v>101</v>
      </c>
      <c r="F4330">
        <v>101</v>
      </c>
      <c r="G4330">
        <f t="shared" si="336"/>
        <v>0</v>
      </c>
      <c r="H4330">
        <f t="shared" si="337"/>
        <v>0</v>
      </c>
      <c r="I4330">
        <f t="shared" si="338"/>
        <v>0</v>
      </c>
      <c r="J4330">
        <f t="shared" si="339"/>
        <v>0</v>
      </c>
      <c r="K4330">
        <f t="shared" si="340"/>
        <v>0</v>
      </c>
    </row>
    <row r="4331" spans="1:11" x14ac:dyDescent="0.3">
      <c r="A4331" t="s">
        <v>83</v>
      </c>
      <c r="B4331">
        <v>0</v>
      </c>
      <c r="C4331">
        <v>20</v>
      </c>
      <c r="D4331">
        <v>25</v>
      </c>
      <c r="E4331">
        <v>25</v>
      </c>
      <c r="F4331">
        <v>25</v>
      </c>
      <c r="G4331">
        <f t="shared" si="336"/>
        <v>0</v>
      </c>
      <c r="H4331">
        <f t="shared" si="337"/>
        <v>0</v>
      </c>
      <c r="I4331">
        <f t="shared" si="338"/>
        <v>0</v>
      </c>
      <c r="J4331">
        <f t="shared" si="339"/>
        <v>0</v>
      </c>
      <c r="K4331">
        <f t="shared" si="340"/>
        <v>0</v>
      </c>
    </row>
    <row r="4332" spans="1:11" x14ac:dyDescent="0.3">
      <c r="A4332" t="s">
        <v>83</v>
      </c>
      <c r="B4332">
        <v>1</v>
      </c>
      <c r="C4332">
        <v>182</v>
      </c>
      <c r="D4332">
        <v>181</v>
      </c>
      <c r="E4332">
        <v>181</v>
      </c>
      <c r="F4332">
        <v>181</v>
      </c>
      <c r="G4332">
        <f t="shared" si="336"/>
        <v>0</v>
      </c>
      <c r="H4332">
        <f t="shared" si="337"/>
        <v>0</v>
      </c>
      <c r="I4332">
        <f t="shared" si="338"/>
        <v>0</v>
      </c>
      <c r="J4332">
        <f t="shared" si="339"/>
        <v>0</v>
      </c>
      <c r="K4332">
        <f t="shared" si="340"/>
        <v>0</v>
      </c>
    </row>
    <row r="4333" spans="1:11" x14ac:dyDescent="0.3">
      <c r="A4333" t="s">
        <v>83</v>
      </c>
      <c r="B4333">
        <v>1</v>
      </c>
      <c r="C4333">
        <v>91</v>
      </c>
      <c r="D4333">
        <v>92</v>
      </c>
      <c r="E4333">
        <v>92</v>
      </c>
      <c r="F4333">
        <v>92</v>
      </c>
      <c r="G4333">
        <f t="shared" si="336"/>
        <v>0</v>
      </c>
      <c r="H4333">
        <f t="shared" si="337"/>
        <v>0</v>
      </c>
      <c r="I4333">
        <f t="shared" si="338"/>
        <v>0</v>
      </c>
      <c r="J4333">
        <f t="shared" si="339"/>
        <v>0</v>
      </c>
      <c r="K4333">
        <f t="shared" si="340"/>
        <v>0</v>
      </c>
    </row>
    <row r="4334" spans="1:11" x14ac:dyDescent="0.3">
      <c r="A4334" t="s">
        <v>83</v>
      </c>
      <c r="B4334">
        <v>1</v>
      </c>
      <c r="C4334">
        <v>34</v>
      </c>
      <c r="D4334">
        <v>42</v>
      </c>
      <c r="E4334">
        <v>42</v>
      </c>
      <c r="F4334">
        <v>42</v>
      </c>
      <c r="G4334">
        <f t="shared" si="336"/>
        <v>0</v>
      </c>
      <c r="H4334">
        <f t="shared" si="337"/>
        <v>0</v>
      </c>
      <c r="I4334">
        <f t="shared" si="338"/>
        <v>0</v>
      </c>
      <c r="J4334">
        <f t="shared" si="339"/>
        <v>0</v>
      </c>
      <c r="K4334">
        <f t="shared" si="340"/>
        <v>0</v>
      </c>
    </row>
    <row r="4335" spans="1:11" x14ac:dyDescent="0.3">
      <c r="A4335" t="s">
        <v>83</v>
      </c>
      <c r="B4335">
        <v>0</v>
      </c>
      <c r="C4335">
        <v>103</v>
      </c>
      <c r="D4335">
        <v>106</v>
      </c>
      <c r="E4335">
        <v>106</v>
      </c>
      <c r="F4335">
        <v>106</v>
      </c>
      <c r="G4335">
        <f t="shared" si="336"/>
        <v>0</v>
      </c>
      <c r="H4335">
        <f t="shared" si="337"/>
        <v>0</v>
      </c>
      <c r="I4335">
        <f t="shared" si="338"/>
        <v>0</v>
      </c>
      <c r="J4335">
        <f t="shared" si="339"/>
        <v>0</v>
      </c>
      <c r="K4335">
        <f t="shared" si="340"/>
        <v>0</v>
      </c>
    </row>
    <row r="4336" spans="1:11" x14ac:dyDescent="0.3">
      <c r="A4336" t="s">
        <v>83</v>
      </c>
      <c r="B4336">
        <v>1</v>
      </c>
      <c r="C4336">
        <v>69</v>
      </c>
      <c r="D4336">
        <v>76</v>
      </c>
      <c r="E4336">
        <v>76</v>
      </c>
      <c r="F4336">
        <v>76</v>
      </c>
      <c r="G4336">
        <f t="shared" si="336"/>
        <v>0</v>
      </c>
      <c r="H4336">
        <f t="shared" si="337"/>
        <v>0</v>
      </c>
      <c r="I4336">
        <f t="shared" si="338"/>
        <v>0</v>
      </c>
      <c r="J4336">
        <f t="shared" si="339"/>
        <v>0</v>
      </c>
      <c r="K4336">
        <f t="shared" si="340"/>
        <v>0</v>
      </c>
    </row>
    <row r="4337" spans="1:11" x14ac:dyDescent="0.3">
      <c r="A4337" t="s">
        <v>83</v>
      </c>
      <c r="B4337">
        <v>1</v>
      </c>
      <c r="C4337">
        <v>222</v>
      </c>
      <c r="D4337">
        <v>229</v>
      </c>
      <c r="E4337">
        <v>229</v>
      </c>
      <c r="F4337">
        <v>229</v>
      </c>
      <c r="G4337">
        <f t="shared" si="336"/>
        <v>0</v>
      </c>
      <c r="H4337">
        <f t="shared" si="337"/>
        <v>0</v>
      </c>
      <c r="I4337">
        <f t="shared" si="338"/>
        <v>0</v>
      </c>
      <c r="J4337">
        <f t="shared" si="339"/>
        <v>0</v>
      </c>
      <c r="K4337">
        <f t="shared" si="340"/>
        <v>0</v>
      </c>
    </row>
    <row r="4338" spans="1:11" x14ac:dyDescent="0.3">
      <c r="A4338" t="s">
        <v>83</v>
      </c>
      <c r="B4338">
        <v>30</v>
      </c>
      <c r="C4338">
        <v>1007</v>
      </c>
      <c r="D4338">
        <v>1049</v>
      </c>
      <c r="E4338">
        <v>1049</v>
      </c>
      <c r="F4338">
        <v>1049</v>
      </c>
      <c r="G4338">
        <f t="shared" si="336"/>
        <v>0</v>
      </c>
      <c r="H4338">
        <f t="shared" si="337"/>
        <v>0</v>
      </c>
      <c r="I4338">
        <f t="shared" si="338"/>
        <v>0</v>
      </c>
      <c r="J4338">
        <f t="shared" si="339"/>
        <v>0</v>
      </c>
      <c r="K4338">
        <f t="shared" si="340"/>
        <v>0</v>
      </c>
    </row>
    <row r="4339" spans="1:11" x14ac:dyDescent="0.3">
      <c r="A4339" t="s">
        <v>83</v>
      </c>
      <c r="B4339">
        <v>2</v>
      </c>
      <c r="C4339">
        <v>145</v>
      </c>
      <c r="D4339">
        <v>148</v>
      </c>
      <c r="E4339">
        <v>148</v>
      </c>
      <c r="F4339">
        <v>148</v>
      </c>
      <c r="G4339">
        <f t="shared" si="336"/>
        <v>0</v>
      </c>
      <c r="H4339">
        <f t="shared" si="337"/>
        <v>0</v>
      </c>
      <c r="I4339">
        <f t="shared" si="338"/>
        <v>0</v>
      </c>
      <c r="J4339">
        <f t="shared" si="339"/>
        <v>0</v>
      </c>
      <c r="K4339">
        <f t="shared" si="340"/>
        <v>0</v>
      </c>
    </row>
    <row r="4340" spans="1:11" x14ac:dyDescent="0.3">
      <c r="A4340" t="s">
        <v>83</v>
      </c>
      <c r="B4340">
        <v>0</v>
      </c>
      <c r="C4340">
        <v>215</v>
      </c>
      <c r="D4340">
        <v>227</v>
      </c>
      <c r="E4340">
        <v>227</v>
      </c>
      <c r="F4340">
        <v>227</v>
      </c>
      <c r="G4340">
        <f t="shared" si="336"/>
        <v>0</v>
      </c>
      <c r="H4340">
        <f t="shared" si="337"/>
        <v>0</v>
      </c>
      <c r="I4340">
        <f t="shared" si="338"/>
        <v>0</v>
      </c>
      <c r="J4340">
        <f t="shared" si="339"/>
        <v>0</v>
      </c>
      <c r="K4340">
        <f t="shared" si="340"/>
        <v>0</v>
      </c>
    </row>
    <row r="4341" spans="1:11" x14ac:dyDescent="0.3">
      <c r="A4341" t="s">
        <v>83</v>
      </c>
      <c r="B4341">
        <v>1</v>
      </c>
      <c r="C4341">
        <v>161</v>
      </c>
      <c r="D4341">
        <v>77</v>
      </c>
      <c r="E4341">
        <v>77</v>
      </c>
      <c r="F4341">
        <v>77</v>
      </c>
      <c r="G4341">
        <f t="shared" si="336"/>
        <v>0</v>
      </c>
      <c r="H4341">
        <f t="shared" si="337"/>
        <v>0</v>
      </c>
      <c r="I4341">
        <f t="shared" si="338"/>
        <v>0</v>
      </c>
      <c r="J4341">
        <f t="shared" si="339"/>
        <v>0</v>
      </c>
      <c r="K4341">
        <f t="shared" si="340"/>
        <v>0</v>
      </c>
    </row>
    <row r="4342" spans="1:11" x14ac:dyDescent="0.3">
      <c r="A4342" t="s">
        <v>83</v>
      </c>
      <c r="B4342">
        <v>0</v>
      </c>
      <c r="C4342">
        <v>112</v>
      </c>
      <c r="D4342">
        <v>114</v>
      </c>
      <c r="E4342">
        <v>114</v>
      </c>
      <c r="F4342">
        <v>114</v>
      </c>
      <c r="G4342">
        <f t="shared" si="336"/>
        <v>0</v>
      </c>
      <c r="H4342">
        <f t="shared" si="337"/>
        <v>0</v>
      </c>
      <c r="I4342">
        <f t="shared" si="338"/>
        <v>0</v>
      </c>
      <c r="J4342">
        <f t="shared" si="339"/>
        <v>0</v>
      </c>
      <c r="K4342">
        <f t="shared" si="340"/>
        <v>0</v>
      </c>
    </row>
    <row r="4343" spans="1:11" x14ac:dyDescent="0.3">
      <c r="A4343" t="s">
        <v>83</v>
      </c>
      <c r="B4343">
        <v>0</v>
      </c>
      <c r="C4343">
        <v>19</v>
      </c>
      <c r="D4343">
        <v>18</v>
      </c>
      <c r="E4343">
        <v>18</v>
      </c>
      <c r="F4343">
        <v>18</v>
      </c>
      <c r="G4343">
        <f t="shared" si="336"/>
        <v>0</v>
      </c>
      <c r="H4343">
        <f t="shared" si="337"/>
        <v>0</v>
      </c>
      <c r="I4343">
        <f t="shared" si="338"/>
        <v>0</v>
      </c>
      <c r="J4343">
        <f t="shared" si="339"/>
        <v>0</v>
      </c>
      <c r="K4343">
        <f t="shared" si="340"/>
        <v>0</v>
      </c>
    </row>
    <row r="4344" spans="1:11" x14ac:dyDescent="0.3">
      <c r="A4344" t="s">
        <v>83</v>
      </c>
      <c r="B4344">
        <v>0</v>
      </c>
      <c r="C4344">
        <v>38</v>
      </c>
      <c r="D4344">
        <v>40</v>
      </c>
      <c r="E4344">
        <v>40</v>
      </c>
      <c r="F4344">
        <v>40</v>
      </c>
      <c r="G4344">
        <f t="shared" si="336"/>
        <v>0</v>
      </c>
      <c r="H4344">
        <f t="shared" si="337"/>
        <v>0</v>
      </c>
      <c r="I4344">
        <f t="shared" si="338"/>
        <v>0</v>
      </c>
      <c r="J4344">
        <f t="shared" si="339"/>
        <v>0</v>
      </c>
      <c r="K4344">
        <f t="shared" si="340"/>
        <v>0</v>
      </c>
    </row>
    <row r="4345" spans="1:11" x14ac:dyDescent="0.3">
      <c r="A4345" t="s">
        <v>83</v>
      </c>
      <c r="B4345">
        <v>1</v>
      </c>
      <c r="C4345">
        <v>163</v>
      </c>
      <c r="D4345">
        <v>155</v>
      </c>
      <c r="E4345">
        <v>155</v>
      </c>
      <c r="F4345">
        <v>155</v>
      </c>
      <c r="G4345">
        <f t="shared" si="336"/>
        <v>0</v>
      </c>
      <c r="H4345">
        <f t="shared" si="337"/>
        <v>0</v>
      </c>
      <c r="I4345">
        <f t="shared" si="338"/>
        <v>0</v>
      </c>
      <c r="J4345">
        <f t="shared" si="339"/>
        <v>0</v>
      </c>
      <c r="K4345">
        <f t="shared" si="340"/>
        <v>0</v>
      </c>
    </row>
    <row r="4346" spans="1:11" x14ac:dyDescent="0.3">
      <c r="A4346" t="s">
        <v>83</v>
      </c>
      <c r="B4346">
        <v>2</v>
      </c>
      <c r="C4346">
        <v>288</v>
      </c>
      <c r="D4346">
        <v>307</v>
      </c>
      <c r="E4346">
        <v>307</v>
      </c>
      <c r="F4346">
        <v>307</v>
      </c>
      <c r="G4346">
        <f t="shared" si="336"/>
        <v>0</v>
      </c>
      <c r="H4346">
        <f t="shared" si="337"/>
        <v>0</v>
      </c>
      <c r="I4346">
        <f t="shared" si="338"/>
        <v>0</v>
      </c>
      <c r="J4346">
        <f t="shared" si="339"/>
        <v>0</v>
      </c>
      <c r="K4346">
        <f t="shared" si="340"/>
        <v>0</v>
      </c>
    </row>
    <row r="4347" spans="1:11" x14ac:dyDescent="0.3">
      <c r="A4347" t="s">
        <v>83</v>
      </c>
      <c r="B4347">
        <v>0</v>
      </c>
      <c r="C4347">
        <v>244</v>
      </c>
      <c r="D4347">
        <v>239</v>
      </c>
      <c r="E4347">
        <v>239</v>
      </c>
      <c r="F4347">
        <v>239</v>
      </c>
      <c r="G4347">
        <f t="shared" si="336"/>
        <v>0</v>
      </c>
      <c r="H4347">
        <f t="shared" si="337"/>
        <v>0</v>
      </c>
      <c r="I4347">
        <f t="shared" si="338"/>
        <v>0</v>
      </c>
      <c r="J4347">
        <f t="shared" si="339"/>
        <v>0</v>
      </c>
      <c r="K4347">
        <f t="shared" si="340"/>
        <v>0</v>
      </c>
    </row>
    <row r="4348" spans="1:11" x14ac:dyDescent="0.3">
      <c r="A4348" t="s">
        <v>83</v>
      </c>
      <c r="B4348">
        <v>1</v>
      </c>
      <c r="C4348">
        <v>306</v>
      </c>
      <c r="D4348">
        <v>306</v>
      </c>
      <c r="E4348">
        <v>306</v>
      </c>
      <c r="F4348">
        <v>306</v>
      </c>
      <c r="G4348">
        <f t="shared" si="336"/>
        <v>0</v>
      </c>
      <c r="H4348">
        <f t="shared" si="337"/>
        <v>0</v>
      </c>
      <c r="I4348">
        <f t="shared" si="338"/>
        <v>0</v>
      </c>
      <c r="J4348">
        <f t="shared" si="339"/>
        <v>0</v>
      </c>
      <c r="K4348">
        <f t="shared" si="340"/>
        <v>0</v>
      </c>
    </row>
    <row r="4349" spans="1:11" x14ac:dyDescent="0.3">
      <c r="A4349" t="s">
        <v>83</v>
      </c>
      <c r="B4349">
        <v>0</v>
      </c>
      <c r="C4349">
        <v>21</v>
      </c>
      <c r="D4349">
        <v>22</v>
      </c>
      <c r="E4349">
        <v>22</v>
      </c>
      <c r="F4349">
        <v>22</v>
      </c>
      <c r="G4349">
        <f t="shared" si="336"/>
        <v>0</v>
      </c>
      <c r="H4349">
        <f t="shared" si="337"/>
        <v>0</v>
      </c>
      <c r="I4349">
        <f t="shared" si="338"/>
        <v>0</v>
      </c>
      <c r="J4349">
        <f t="shared" si="339"/>
        <v>0</v>
      </c>
      <c r="K4349">
        <f t="shared" si="340"/>
        <v>0</v>
      </c>
    </row>
    <row r="4350" spans="1:11" x14ac:dyDescent="0.3">
      <c r="A4350" t="s">
        <v>83</v>
      </c>
      <c r="B4350">
        <v>1</v>
      </c>
      <c r="C4350">
        <v>47</v>
      </c>
      <c r="D4350">
        <v>45</v>
      </c>
      <c r="E4350">
        <v>45</v>
      </c>
      <c r="F4350">
        <v>45</v>
      </c>
      <c r="G4350">
        <f t="shared" si="336"/>
        <v>0</v>
      </c>
      <c r="H4350">
        <f t="shared" si="337"/>
        <v>0</v>
      </c>
      <c r="I4350">
        <f t="shared" si="338"/>
        <v>0</v>
      </c>
      <c r="J4350">
        <f t="shared" si="339"/>
        <v>0</v>
      </c>
      <c r="K4350">
        <f t="shared" si="340"/>
        <v>0</v>
      </c>
    </row>
    <row r="4351" spans="1:11" x14ac:dyDescent="0.3">
      <c r="A4351" t="s">
        <v>83</v>
      </c>
      <c r="B4351">
        <v>0</v>
      </c>
      <c r="C4351">
        <v>56</v>
      </c>
      <c r="D4351">
        <v>61</v>
      </c>
      <c r="E4351">
        <v>61</v>
      </c>
      <c r="F4351">
        <v>61</v>
      </c>
      <c r="G4351">
        <f t="shared" si="336"/>
        <v>0</v>
      </c>
      <c r="H4351">
        <f t="shared" si="337"/>
        <v>0</v>
      </c>
      <c r="I4351">
        <f t="shared" si="338"/>
        <v>0</v>
      </c>
      <c r="J4351">
        <f t="shared" si="339"/>
        <v>0</v>
      </c>
      <c r="K4351">
        <f t="shared" si="340"/>
        <v>0</v>
      </c>
    </row>
    <row r="4352" spans="1:11" x14ac:dyDescent="0.3">
      <c r="A4352" t="s">
        <v>83</v>
      </c>
      <c r="B4352">
        <v>0</v>
      </c>
      <c r="C4352">
        <v>94</v>
      </c>
      <c r="D4352">
        <v>90</v>
      </c>
      <c r="E4352">
        <v>91</v>
      </c>
      <c r="F4352">
        <v>91</v>
      </c>
      <c r="G4352">
        <f t="shared" si="336"/>
        <v>0</v>
      </c>
      <c r="H4352">
        <f t="shared" si="337"/>
        <v>0</v>
      </c>
      <c r="I4352">
        <f t="shared" si="338"/>
        <v>0</v>
      </c>
      <c r="J4352">
        <f t="shared" si="339"/>
        <v>0</v>
      </c>
      <c r="K4352">
        <f t="shared" si="340"/>
        <v>0</v>
      </c>
    </row>
    <row r="4353" spans="1:11" x14ac:dyDescent="0.3">
      <c r="A4353" t="s">
        <v>83</v>
      </c>
      <c r="B4353">
        <v>0</v>
      </c>
      <c r="C4353">
        <v>23</v>
      </c>
      <c r="D4353">
        <v>26</v>
      </c>
      <c r="E4353">
        <v>26</v>
      </c>
      <c r="F4353">
        <v>26</v>
      </c>
      <c r="G4353">
        <f t="shared" si="336"/>
        <v>0</v>
      </c>
      <c r="H4353">
        <f t="shared" si="337"/>
        <v>0</v>
      </c>
      <c r="I4353">
        <f t="shared" si="338"/>
        <v>0</v>
      </c>
      <c r="J4353">
        <f t="shared" si="339"/>
        <v>0</v>
      </c>
      <c r="K4353">
        <f t="shared" si="340"/>
        <v>0</v>
      </c>
    </row>
    <row r="4354" spans="1:11" x14ac:dyDescent="0.3">
      <c r="A4354" t="s">
        <v>83</v>
      </c>
      <c r="B4354">
        <v>0</v>
      </c>
      <c r="C4354">
        <v>165</v>
      </c>
      <c r="D4354">
        <v>169</v>
      </c>
      <c r="E4354">
        <v>169</v>
      </c>
      <c r="F4354">
        <v>169</v>
      </c>
      <c r="G4354">
        <f t="shared" si="336"/>
        <v>0</v>
      </c>
      <c r="H4354">
        <f t="shared" si="337"/>
        <v>0</v>
      </c>
      <c r="I4354">
        <f t="shared" si="338"/>
        <v>0</v>
      </c>
      <c r="J4354">
        <f t="shared" si="339"/>
        <v>0</v>
      </c>
      <c r="K4354">
        <f t="shared" si="340"/>
        <v>0</v>
      </c>
    </row>
    <row r="4355" spans="1:11" x14ac:dyDescent="0.3">
      <c r="A4355" t="s">
        <v>83</v>
      </c>
      <c r="B4355">
        <v>1</v>
      </c>
      <c r="C4355">
        <v>153</v>
      </c>
      <c r="D4355">
        <v>146</v>
      </c>
      <c r="E4355">
        <v>146</v>
      </c>
      <c r="F4355">
        <v>146</v>
      </c>
      <c r="G4355">
        <f t="shared" si="336"/>
        <v>0</v>
      </c>
      <c r="H4355">
        <f t="shared" si="337"/>
        <v>0</v>
      </c>
      <c r="I4355">
        <f t="shared" si="338"/>
        <v>0</v>
      </c>
      <c r="J4355">
        <f t="shared" si="339"/>
        <v>0</v>
      </c>
      <c r="K4355">
        <f t="shared" si="340"/>
        <v>0</v>
      </c>
    </row>
    <row r="4356" spans="1:11" x14ac:dyDescent="0.3">
      <c r="A4356" t="s">
        <v>83</v>
      </c>
      <c r="B4356">
        <v>0</v>
      </c>
      <c r="C4356">
        <v>41</v>
      </c>
      <c r="D4356">
        <v>54</v>
      </c>
      <c r="E4356">
        <v>54</v>
      </c>
      <c r="F4356">
        <v>54</v>
      </c>
      <c r="G4356">
        <f t="shared" ref="G4356:G4419" si="341">IF($A4356=$A$1,B4356,0)</f>
        <v>0</v>
      </c>
      <c r="H4356">
        <f t="shared" ref="H4356:H4419" si="342">IF($A4356=$A$1,C4356,0)</f>
        <v>0</v>
      </c>
      <c r="I4356">
        <f t="shared" ref="I4356:I4419" si="343">IF($A4356=$A$1,D4356,0)</f>
        <v>0</v>
      </c>
      <c r="J4356">
        <f t="shared" ref="J4356:J4419" si="344">IF($A4356=$A$1,E4356,0)</f>
        <v>0</v>
      </c>
      <c r="K4356">
        <f t="shared" ref="K4356:K4419" si="345">IF($A4356=$A$1,F4356,0)</f>
        <v>0</v>
      </c>
    </row>
    <row r="4357" spans="1:11" x14ac:dyDescent="0.3">
      <c r="A4357" t="s">
        <v>83</v>
      </c>
      <c r="B4357">
        <v>0</v>
      </c>
      <c r="C4357">
        <v>43</v>
      </c>
      <c r="D4357">
        <v>39</v>
      </c>
      <c r="E4357">
        <v>39</v>
      </c>
      <c r="F4357">
        <v>39</v>
      </c>
      <c r="G4357">
        <f t="shared" si="341"/>
        <v>0</v>
      </c>
      <c r="H4357">
        <f t="shared" si="342"/>
        <v>0</v>
      </c>
      <c r="I4357">
        <f t="shared" si="343"/>
        <v>0</v>
      </c>
      <c r="J4357">
        <f t="shared" si="344"/>
        <v>0</v>
      </c>
      <c r="K4357">
        <f t="shared" si="345"/>
        <v>0</v>
      </c>
    </row>
    <row r="4358" spans="1:11" x14ac:dyDescent="0.3">
      <c r="A4358" t="s">
        <v>83</v>
      </c>
      <c r="B4358">
        <v>1</v>
      </c>
      <c r="C4358">
        <v>35</v>
      </c>
      <c r="D4358">
        <v>37</v>
      </c>
      <c r="E4358">
        <v>37</v>
      </c>
      <c r="F4358">
        <v>37</v>
      </c>
      <c r="G4358">
        <f t="shared" si="341"/>
        <v>0</v>
      </c>
      <c r="H4358">
        <f t="shared" si="342"/>
        <v>0</v>
      </c>
      <c r="I4358">
        <f t="shared" si="343"/>
        <v>0</v>
      </c>
      <c r="J4358">
        <f t="shared" si="344"/>
        <v>0</v>
      </c>
      <c r="K4358">
        <f t="shared" si="345"/>
        <v>0</v>
      </c>
    </row>
    <row r="4359" spans="1:11" x14ac:dyDescent="0.3">
      <c r="A4359" t="s">
        <v>83</v>
      </c>
      <c r="B4359">
        <v>4</v>
      </c>
      <c r="C4359">
        <v>195</v>
      </c>
      <c r="D4359">
        <v>198</v>
      </c>
      <c r="E4359">
        <v>198</v>
      </c>
      <c r="F4359">
        <v>198</v>
      </c>
      <c r="G4359">
        <f t="shared" si="341"/>
        <v>0</v>
      </c>
      <c r="H4359">
        <f t="shared" si="342"/>
        <v>0</v>
      </c>
      <c r="I4359">
        <f t="shared" si="343"/>
        <v>0</v>
      </c>
      <c r="J4359">
        <f t="shared" si="344"/>
        <v>0</v>
      </c>
      <c r="K4359">
        <f t="shared" si="345"/>
        <v>0</v>
      </c>
    </row>
    <row r="4360" spans="1:11" x14ac:dyDescent="0.3">
      <c r="A4360" t="s">
        <v>83</v>
      </c>
      <c r="B4360">
        <v>0</v>
      </c>
      <c r="C4360">
        <v>87</v>
      </c>
      <c r="D4360">
        <v>87</v>
      </c>
      <c r="E4360">
        <v>87</v>
      </c>
      <c r="F4360">
        <v>87</v>
      </c>
      <c r="G4360">
        <f t="shared" si="341"/>
        <v>0</v>
      </c>
      <c r="H4360">
        <f t="shared" si="342"/>
        <v>0</v>
      </c>
      <c r="I4360">
        <f t="shared" si="343"/>
        <v>0</v>
      </c>
      <c r="J4360">
        <f t="shared" si="344"/>
        <v>0</v>
      </c>
      <c r="K4360">
        <f t="shared" si="345"/>
        <v>0</v>
      </c>
    </row>
    <row r="4361" spans="1:11" x14ac:dyDescent="0.3">
      <c r="A4361" t="s">
        <v>83</v>
      </c>
      <c r="B4361">
        <v>2</v>
      </c>
      <c r="C4361">
        <v>107</v>
      </c>
      <c r="D4361">
        <v>111</v>
      </c>
      <c r="E4361">
        <v>111</v>
      </c>
      <c r="F4361">
        <v>111</v>
      </c>
      <c r="G4361">
        <f t="shared" si="341"/>
        <v>0</v>
      </c>
      <c r="H4361">
        <f t="shared" si="342"/>
        <v>0</v>
      </c>
      <c r="I4361">
        <f t="shared" si="343"/>
        <v>0</v>
      </c>
      <c r="J4361">
        <f t="shared" si="344"/>
        <v>0</v>
      </c>
      <c r="K4361">
        <f t="shared" si="345"/>
        <v>0</v>
      </c>
    </row>
    <row r="4362" spans="1:11" x14ac:dyDescent="0.3">
      <c r="A4362" t="s">
        <v>83</v>
      </c>
      <c r="B4362">
        <v>0</v>
      </c>
      <c r="C4362">
        <v>70</v>
      </c>
      <c r="D4362">
        <v>74</v>
      </c>
      <c r="E4362">
        <v>74</v>
      </c>
      <c r="F4362">
        <v>74</v>
      </c>
      <c r="G4362">
        <f t="shared" si="341"/>
        <v>0</v>
      </c>
      <c r="H4362">
        <f t="shared" si="342"/>
        <v>0</v>
      </c>
      <c r="I4362">
        <f t="shared" si="343"/>
        <v>0</v>
      </c>
      <c r="J4362">
        <f t="shared" si="344"/>
        <v>0</v>
      </c>
      <c r="K4362">
        <f t="shared" si="345"/>
        <v>0</v>
      </c>
    </row>
    <row r="4363" spans="1:11" x14ac:dyDescent="0.3">
      <c r="A4363" t="s">
        <v>83</v>
      </c>
      <c r="B4363">
        <v>1</v>
      </c>
      <c r="C4363">
        <v>44</v>
      </c>
      <c r="D4363">
        <v>45</v>
      </c>
      <c r="E4363">
        <v>45</v>
      </c>
      <c r="F4363">
        <v>45</v>
      </c>
      <c r="G4363">
        <f t="shared" si="341"/>
        <v>0</v>
      </c>
      <c r="H4363">
        <f t="shared" si="342"/>
        <v>0</v>
      </c>
      <c r="I4363">
        <f t="shared" si="343"/>
        <v>0</v>
      </c>
      <c r="J4363">
        <f t="shared" si="344"/>
        <v>0</v>
      </c>
      <c r="K4363">
        <f t="shared" si="345"/>
        <v>0</v>
      </c>
    </row>
    <row r="4364" spans="1:11" x14ac:dyDescent="0.3">
      <c r="A4364" t="s">
        <v>83</v>
      </c>
      <c r="B4364">
        <v>0</v>
      </c>
      <c r="C4364">
        <v>120</v>
      </c>
      <c r="D4364">
        <v>121</v>
      </c>
      <c r="E4364">
        <v>121</v>
      </c>
      <c r="F4364">
        <v>121</v>
      </c>
      <c r="G4364">
        <f t="shared" si="341"/>
        <v>0</v>
      </c>
      <c r="H4364">
        <f t="shared" si="342"/>
        <v>0</v>
      </c>
      <c r="I4364">
        <f t="shared" si="343"/>
        <v>0</v>
      </c>
      <c r="J4364">
        <f t="shared" si="344"/>
        <v>0</v>
      </c>
      <c r="K4364">
        <f t="shared" si="345"/>
        <v>0</v>
      </c>
    </row>
    <row r="4365" spans="1:11" x14ac:dyDescent="0.3">
      <c r="A4365" t="s">
        <v>83</v>
      </c>
      <c r="B4365">
        <v>0</v>
      </c>
      <c r="C4365">
        <v>96</v>
      </c>
      <c r="D4365">
        <v>97</v>
      </c>
      <c r="E4365">
        <v>97</v>
      </c>
      <c r="F4365">
        <v>97</v>
      </c>
      <c r="G4365">
        <f t="shared" si="341"/>
        <v>0</v>
      </c>
      <c r="H4365">
        <f t="shared" si="342"/>
        <v>0</v>
      </c>
      <c r="I4365">
        <f t="shared" si="343"/>
        <v>0</v>
      </c>
      <c r="J4365">
        <f t="shared" si="344"/>
        <v>0</v>
      </c>
      <c r="K4365">
        <f t="shared" si="345"/>
        <v>0</v>
      </c>
    </row>
    <row r="4366" spans="1:11" x14ac:dyDescent="0.3">
      <c r="A4366" t="s">
        <v>83</v>
      </c>
      <c r="B4366">
        <v>0</v>
      </c>
      <c r="C4366">
        <v>82</v>
      </c>
      <c r="D4366">
        <v>88</v>
      </c>
      <c r="E4366">
        <v>88</v>
      </c>
      <c r="F4366">
        <v>88</v>
      </c>
      <c r="G4366">
        <f t="shared" si="341"/>
        <v>0</v>
      </c>
      <c r="H4366">
        <f t="shared" si="342"/>
        <v>0</v>
      </c>
      <c r="I4366">
        <f t="shared" si="343"/>
        <v>0</v>
      </c>
      <c r="J4366">
        <f t="shared" si="344"/>
        <v>0</v>
      </c>
      <c r="K4366">
        <f t="shared" si="345"/>
        <v>0</v>
      </c>
    </row>
    <row r="4367" spans="1:11" x14ac:dyDescent="0.3">
      <c r="A4367" t="s">
        <v>83</v>
      </c>
      <c r="B4367">
        <v>4</v>
      </c>
      <c r="C4367">
        <v>470</v>
      </c>
      <c r="D4367">
        <v>491</v>
      </c>
      <c r="E4367">
        <v>491</v>
      </c>
      <c r="F4367">
        <v>491</v>
      </c>
      <c r="G4367">
        <f t="shared" si="341"/>
        <v>0</v>
      </c>
      <c r="H4367">
        <f t="shared" si="342"/>
        <v>0</v>
      </c>
      <c r="I4367">
        <f t="shared" si="343"/>
        <v>0</v>
      </c>
      <c r="J4367">
        <f t="shared" si="344"/>
        <v>0</v>
      </c>
      <c r="K4367">
        <f t="shared" si="345"/>
        <v>0</v>
      </c>
    </row>
    <row r="4368" spans="1:11" x14ac:dyDescent="0.3">
      <c r="A4368" t="s">
        <v>83</v>
      </c>
      <c r="B4368">
        <v>1</v>
      </c>
      <c r="C4368">
        <v>95</v>
      </c>
      <c r="D4368">
        <v>103</v>
      </c>
      <c r="E4368">
        <v>103</v>
      </c>
      <c r="F4368">
        <v>103</v>
      </c>
      <c r="G4368">
        <f t="shared" si="341"/>
        <v>0</v>
      </c>
      <c r="H4368">
        <f t="shared" si="342"/>
        <v>0</v>
      </c>
      <c r="I4368">
        <f t="shared" si="343"/>
        <v>0</v>
      </c>
      <c r="J4368">
        <f t="shared" si="344"/>
        <v>0</v>
      </c>
      <c r="K4368">
        <f t="shared" si="345"/>
        <v>0</v>
      </c>
    </row>
    <row r="4369" spans="1:11" x14ac:dyDescent="0.3">
      <c r="A4369" t="s">
        <v>83</v>
      </c>
      <c r="B4369">
        <v>1</v>
      </c>
      <c r="C4369">
        <v>88</v>
      </c>
      <c r="D4369">
        <v>87</v>
      </c>
      <c r="E4369">
        <v>87</v>
      </c>
      <c r="F4369">
        <v>87</v>
      </c>
      <c r="G4369">
        <f t="shared" si="341"/>
        <v>0</v>
      </c>
      <c r="H4369">
        <f t="shared" si="342"/>
        <v>0</v>
      </c>
      <c r="I4369">
        <f t="shared" si="343"/>
        <v>0</v>
      </c>
      <c r="J4369">
        <f t="shared" si="344"/>
        <v>0</v>
      </c>
      <c r="K4369">
        <f t="shared" si="345"/>
        <v>0</v>
      </c>
    </row>
    <row r="4370" spans="1:11" x14ac:dyDescent="0.3">
      <c r="A4370" t="s">
        <v>83</v>
      </c>
      <c r="B4370">
        <v>38</v>
      </c>
      <c r="C4370">
        <v>516</v>
      </c>
      <c r="D4370">
        <v>482</v>
      </c>
      <c r="E4370">
        <v>482</v>
      </c>
      <c r="F4370">
        <v>482</v>
      </c>
      <c r="G4370">
        <f t="shared" si="341"/>
        <v>0</v>
      </c>
      <c r="H4370">
        <f t="shared" si="342"/>
        <v>0</v>
      </c>
      <c r="I4370">
        <f t="shared" si="343"/>
        <v>0</v>
      </c>
      <c r="J4370">
        <f t="shared" si="344"/>
        <v>0</v>
      </c>
      <c r="K4370">
        <f t="shared" si="345"/>
        <v>0</v>
      </c>
    </row>
    <row r="4371" spans="1:11" x14ac:dyDescent="0.3">
      <c r="A4371" t="s">
        <v>83</v>
      </c>
      <c r="B4371">
        <v>4</v>
      </c>
      <c r="C4371">
        <v>127</v>
      </c>
      <c r="D4371">
        <v>130</v>
      </c>
      <c r="E4371">
        <v>130</v>
      </c>
      <c r="F4371">
        <v>130</v>
      </c>
      <c r="G4371">
        <f t="shared" si="341"/>
        <v>0</v>
      </c>
      <c r="H4371">
        <f t="shared" si="342"/>
        <v>0</v>
      </c>
      <c r="I4371">
        <f t="shared" si="343"/>
        <v>0</v>
      </c>
      <c r="J4371">
        <f t="shared" si="344"/>
        <v>0</v>
      </c>
      <c r="K4371">
        <f t="shared" si="345"/>
        <v>0</v>
      </c>
    </row>
    <row r="4372" spans="1:11" x14ac:dyDescent="0.3">
      <c r="A4372" t="s">
        <v>83</v>
      </c>
      <c r="B4372">
        <v>0</v>
      </c>
      <c r="C4372">
        <v>58</v>
      </c>
      <c r="D4372">
        <v>58</v>
      </c>
      <c r="E4372">
        <v>58</v>
      </c>
      <c r="F4372">
        <v>58</v>
      </c>
      <c r="G4372">
        <f t="shared" si="341"/>
        <v>0</v>
      </c>
      <c r="H4372">
        <f t="shared" si="342"/>
        <v>0</v>
      </c>
      <c r="I4372">
        <f t="shared" si="343"/>
        <v>0</v>
      </c>
      <c r="J4372">
        <f t="shared" si="344"/>
        <v>0</v>
      </c>
      <c r="K4372">
        <f t="shared" si="345"/>
        <v>0</v>
      </c>
    </row>
    <row r="4373" spans="1:11" x14ac:dyDescent="0.3">
      <c r="A4373" t="s">
        <v>83</v>
      </c>
      <c r="B4373">
        <v>0</v>
      </c>
      <c r="C4373">
        <v>425</v>
      </c>
      <c r="D4373">
        <v>427</v>
      </c>
      <c r="E4373">
        <v>427</v>
      </c>
      <c r="F4373">
        <v>427</v>
      </c>
      <c r="G4373">
        <f t="shared" si="341"/>
        <v>0</v>
      </c>
      <c r="H4373">
        <f t="shared" si="342"/>
        <v>0</v>
      </c>
      <c r="I4373">
        <f t="shared" si="343"/>
        <v>0</v>
      </c>
      <c r="J4373">
        <f t="shared" si="344"/>
        <v>0</v>
      </c>
      <c r="K4373">
        <f t="shared" si="345"/>
        <v>0</v>
      </c>
    </row>
    <row r="4374" spans="1:11" x14ac:dyDescent="0.3">
      <c r="A4374" t="s">
        <v>83</v>
      </c>
      <c r="B4374">
        <v>2</v>
      </c>
      <c r="C4374">
        <v>137</v>
      </c>
      <c r="D4374">
        <v>136</v>
      </c>
      <c r="E4374">
        <v>136</v>
      </c>
      <c r="F4374">
        <v>136</v>
      </c>
      <c r="G4374">
        <f t="shared" si="341"/>
        <v>0</v>
      </c>
      <c r="H4374">
        <f t="shared" si="342"/>
        <v>0</v>
      </c>
      <c r="I4374">
        <f t="shared" si="343"/>
        <v>0</v>
      </c>
      <c r="J4374">
        <f t="shared" si="344"/>
        <v>0</v>
      </c>
      <c r="K4374">
        <f t="shared" si="345"/>
        <v>0</v>
      </c>
    </row>
    <row r="4375" spans="1:11" x14ac:dyDescent="0.3">
      <c r="A4375" t="s">
        <v>83</v>
      </c>
      <c r="B4375">
        <v>8</v>
      </c>
      <c r="C4375">
        <v>148</v>
      </c>
      <c r="D4375">
        <v>148</v>
      </c>
      <c r="E4375">
        <v>148</v>
      </c>
      <c r="F4375">
        <v>148</v>
      </c>
      <c r="G4375">
        <f t="shared" si="341"/>
        <v>0</v>
      </c>
      <c r="H4375">
        <f t="shared" si="342"/>
        <v>0</v>
      </c>
      <c r="I4375">
        <f t="shared" si="343"/>
        <v>0</v>
      </c>
      <c r="J4375">
        <f t="shared" si="344"/>
        <v>0</v>
      </c>
      <c r="K4375">
        <f t="shared" si="345"/>
        <v>0</v>
      </c>
    </row>
    <row r="4376" spans="1:11" x14ac:dyDescent="0.3">
      <c r="A4376" t="s">
        <v>83</v>
      </c>
      <c r="B4376">
        <v>3</v>
      </c>
      <c r="C4376">
        <v>72</v>
      </c>
      <c r="D4376">
        <v>73</v>
      </c>
      <c r="E4376">
        <v>73</v>
      </c>
      <c r="F4376">
        <v>73</v>
      </c>
      <c r="G4376">
        <f t="shared" si="341"/>
        <v>0</v>
      </c>
      <c r="H4376">
        <f t="shared" si="342"/>
        <v>0</v>
      </c>
      <c r="I4376">
        <f t="shared" si="343"/>
        <v>0</v>
      </c>
      <c r="J4376">
        <f t="shared" si="344"/>
        <v>0</v>
      </c>
      <c r="K4376">
        <f t="shared" si="345"/>
        <v>0</v>
      </c>
    </row>
    <row r="4377" spans="1:11" x14ac:dyDescent="0.3">
      <c r="A4377" t="s">
        <v>83</v>
      </c>
      <c r="B4377">
        <v>5</v>
      </c>
      <c r="C4377">
        <v>172</v>
      </c>
      <c r="D4377">
        <v>182</v>
      </c>
      <c r="E4377">
        <v>182</v>
      </c>
      <c r="F4377">
        <v>182</v>
      </c>
      <c r="G4377">
        <f t="shared" si="341"/>
        <v>0</v>
      </c>
      <c r="H4377">
        <f t="shared" si="342"/>
        <v>0</v>
      </c>
      <c r="I4377">
        <f t="shared" si="343"/>
        <v>0</v>
      </c>
      <c r="J4377">
        <f t="shared" si="344"/>
        <v>0</v>
      </c>
      <c r="K4377">
        <f t="shared" si="345"/>
        <v>0</v>
      </c>
    </row>
    <row r="4378" spans="1:11" x14ac:dyDescent="0.3">
      <c r="A4378" t="s">
        <v>83</v>
      </c>
      <c r="B4378">
        <v>1</v>
      </c>
      <c r="C4378">
        <v>142</v>
      </c>
      <c r="D4378">
        <v>138</v>
      </c>
      <c r="E4378">
        <v>138</v>
      </c>
      <c r="F4378">
        <v>138</v>
      </c>
      <c r="G4378">
        <f t="shared" si="341"/>
        <v>0</v>
      </c>
      <c r="H4378">
        <f t="shared" si="342"/>
        <v>0</v>
      </c>
      <c r="I4378">
        <f t="shared" si="343"/>
        <v>0</v>
      </c>
      <c r="J4378">
        <f t="shared" si="344"/>
        <v>0</v>
      </c>
      <c r="K4378">
        <f t="shared" si="345"/>
        <v>0</v>
      </c>
    </row>
    <row r="4379" spans="1:11" x14ac:dyDescent="0.3">
      <c r="A4379" t="s">
        <v>83</v>
      </c>
      <c r="B4379">
        <v>3</v>
      </c>
      <c r="C4379">
        <v>209</v>
      </c>
      <c r="D4379">
        <v>210</v>
      </c>
      <c r="E4379">
        <v>210</v>
      </c>
      <c r="F4379">
        <v>210</v>
      </c>
      <c r="G4379">
        <f t="shared" si="341"/>
        <v>0</v>
      </c>
      <c r="H4379">
        <f t="shared" si="342"/>
        <v>0</v>
      </c>
      <c r="I4379">
        <f t="shared" si="343"/>
        <v>0</v>
      </c>
      <c r="J4379">
        <f t="shared" si="344"/>
        <v>0</v>
      </c>
      <c r="K4379">
        <f t="shared" si="345"/>
        <v>0</v>
      </c>
    </row>
    <row r="4380" spans="1:11" x14ac:dyDescent="0.3">
      <c r="A4380" t="s">
        <v>83</v>
      </c>
      <c r="B4380">
        <v>15</v>
      </c>
      <c r="C4380">
        <v>739</v>
      </c>
      <c r="D4380">
        <v>680</v>
      </c>
      <c r="E4380">
        <v>680</v>
      </c>
      <c r="F4380">
        <v>680</v>
      </c>
      <c r="G4380">
        <f t="shared" si="341"/>
        <v>0</v>
      </c>
      <c r="H4380">
        <f t="shared" si="342"/>
        <v>0</v>
      </c>
      <c r="I4380">
        <f t="shared" si="343"/>
        <v>0</v>
      </c>
      <c r="J4380">
        <f t="shared" si="344"/>
        <v>0</v>
      </c>
      <c r="K4380">
        <f t="shared" si="345"/>
        <v>0</v>
      </c>
    </row>
    <row r="4381" spans="1:11" x14ac:dyDescent="0.3">
      <c r="A4381" t="s">
        <v>83</v>
      </c>
      <c r="B4381">
        <v>0</v>
      </c>
      <c r="C4381">
        <v>68</v>
      </c>
      <c r="D4381">
        <v>68</v>
      </c>
      <c r="E4381">
        <v>68</v>
      </c>
      <c r="F4381">
        <v>68</v>
      </c>
      <c r="G4381">
        <f t="shared" si="341"/>
        <v>0</v>
      </c>
      <c r="H4381">
        <f t="shared" si="342"/>
        <v>0</v>
      </c>
      <c r="I4381">
        <f t="shared" si="343"/>
        <v>0</v>
      </c>
      <c r="J4381">
        <f t="shared" si="344"/>
        <v>0</v>
      </c>
      <c r="K4381">
        <f t="shared" si="345"/>
        <v>0</v>
      </c>
    </row>
    <row r="4382" spans="1:11" x14ac:dyDescent="0.3">
      <c r="A4382" t="s">
        <v>83</v>
      </c>
      <c r="B4382">
        <v>13</v>
      </c>
      <c r="C4382">
        <v>681</v>
      </c>
      <c r="D4382">
        <v>675</v>
      </c>
      <c r="E4382">
        <v>675</v>
      </c>
      <c r="F4382">
        <v>675</v>
      </c>
      <c r="G4382">
        <f t="shared" si="341"/>
        <v>0</v>
      </c>
      <c r="H4382">
        <f t="shared" si="342"/>
        <v>0</v>
      </c>
      <c r="I4382">
        <f t="shared" si="343"/>
        <v>0</v>
      </c>
      <c r="J4382">
        <f t="shared" si="344"/>
        <v>0</v>
      </c>
      <c r="K4382">
        <f t="shared" si="345"/>
        <v>0</v>
      </c>
    </row>
    <row r="4383" spans="1:11" x14ac:dyDescent="0.3">
      <c r="A4383" t="s">
        <v>83</v>
      </c>
      <c r="B4383">
        <v>0</v>
      </c>
      <c r="C4383">
        <v>30</v>
      </c>
      <c r="D4383">
        <v>29</v>
      </c>
      <c r="E4383">
        <v>29</v>
      </c>
      <c r="F4383">
        <v>29</v>
      </c>
      <c r="G4383">
        <f t="shared" si="341"/>
        <v>0</v>
      </c>
      <c r="H4383">
        <f t="shared" si="342"/>
        <v>0</v>
      </c>
      <c r="I4383">
        <f t="shared" si="343"/>
        <v>0</v>
      </c>
      <c r="J4383">
        <f t="shared" si="344"/>
        <v>0</v>
      </c>
      <c r="K4383">
        <f t="shared" si="345"/>
        <v>0</v>
      </c>
    </row>
    <row r="4384" spans="1:11" x14ac:dyDescent="0.3">
      <c r="A4384" t="s">
        <v>83</v>
      </c>
      <c r="B4384">
        <v>2</v>
      </c>
      <c r="C4384">
        <v>201</v>
      </c>
      <c r="D4384">
        <v>219</v>
      </c>
      <c r="E4384">
        <v>219</v>
      </c>
      <c r="F4384">
        <v>219</v>
      </c>
      <c r="G4384">
        <f t="shared" si="341"/>
        <v>0</v>
      </c>
      <c r="H4384">
        <f t="shared" si="342"/>
        <v>0</v>
      </c>
      <c r="I4384">
        <f t="shared" si="343"/>
        <v>0</v>
      </c>
      <c r="J4384">
        <f t="shared" si="344"/>
        <v>0</v>
      </c>
      <c r="K4384">
        <f t="shared" si="345"/>
        <v>0</v>
      </c>
    </row>
    <row r="4385" spans="1:11" x14ac:dyDescent="0.3">
      <c r="A4385" t="s">
        <v>83</v>
      </c>
      <c r="B4385">
        <v>1</v>
      </c>
      <c r="C4385">
        <v>142</v>
      </c>
      <c r="D4385">
        <v>174</v>
      </c>
      <c r="E4385">
        <v>174</v>
      </c>
      <c r="F4385">
        <v>174</v>
      </c>
      <c r="G4385">
        <f t="shared" si="341"/>
        <v>0</v>
      </c>
      <c r="H4385">
        <f t="shared" si="342"/>
        <v>0</v>
      </c>
      <c r="I4385">
        <f t="shared" si="343"/>
        <v>0</v>
      </c>
      <c r="J4385">
        <f t="shared" si="344"/>
        <v>0</v>
      </c>
      <c r="K4385">
        <f t="shared" si="345"/>
        <v>0</v>
      </c>
    </row>
    <row r="4386" spans="1:11" x14ac:dyDescent="0.3">
      <c r="A4386" t="s">
        <v>83</v>
      </c>
      <c r="B4386">
        <v>0</v>
      </c>
      <c r="C4386">
        <v>548</v>
      </c>
      <c r="D4386">
        <v>676</v>
      </c>
      <c r="E4386">
        <v>676</v>
      </c>
      <c r="F4386">
        <v>676</v>
      </c>
      <c r="G4386">
        <f t="shared" si="341"/>
        <v>0</v>
      </c>
      <c r="H4386">
        <f t="shared" si="342"/>
        <v>0</v>
      </c>
      <c r="I4386">
        <f t="shared" si="343"/>
        <v>0</v>
      </c>
      <c r="J4386">
        <f t="shared" si="344"/>
        <v>0</v>
      </c>
      <c r="K4386">
        <f t="shared" si="345"/>
        <v>0</v>
      </c>
    </row>
    <row r="4387" spans="1:11" x14ac:dyDescent="0.3">
      <c r="A4387" t="s">
        <v>83</v>
      </c>
      <c r="B4387">
        <v>2</v>
      </c>
      <c r="C4387">
        <v>51</v>
      </c>
      <c r="D4387">
        <v>48</v>
      </c>
      <c r="E4387">
        <v>48</v>
      </c>
      <c r="F4387">
        <v>48</v>
      </c>
      <c r="G4387">
        <f t="shared" si="341"/>
        <v>0</v>
      </c>
      <c r="H4387">
        <f t="shared" si="342"/>
        <v>0</v>
      </c>
      <c r="I4387">
        <f t="shared" si="343"/>
        <v>0</v>
      </c>
      <c r="J4387">
        <f t="shared" si="344"/>
        <v>0</v>
      </c>
      <c r="K4387">
        <f t="shared" si="345"/>
        <v>0</v>
      </c>
    </row>
    <row r="4388" spans="1:11" x14ac:dyDescent="0.3">
      <c r="A4388" t="s">
        <v>83</v>
      </c>
      <c r="B4388">
        <v>0</v>
      </c>
      <c r="C4388">
        <v>20</v>
      </c>
      <c r="D4388">
        <v>21</v>
      </c>
      <c r="E4388">
        <v>21</v>
      </c>
      <c r="F4388">
        <v>21</v>
      </c>
      <c r="G4388">
        <f t="shared" si="341"/>
        <v>0</v>
      </c>
      <c r="H4388">
        <f t="shared" si="342"/>
        <v>0</v>
      </c>
      <c r="I4388">
        <f t="shared" si="343"/>
        <v>0</v>
      </c>
      <c r="J4388">
        <f t="shared" si="344"/>
        <v>0</v>
      </c>
      <c r="K4388">
        <f t="shared" si="345"/>
        <v>0</v>
      </c>
    </row>
    <row r="4389" spans="1:11" x14ac:dyDescent="0.3">
      <c r="A4389" t="s">
        <v>83</v>
      </c>
      <c r="B4389">
        <v>0</v>
      </c>
      <c r="C4389">
        <v>34</v>
      </c>
      <c r="D4389">
        <v>34</v>
      </c>
      <c r="E4389">
        <v>34</v>
      </c>
      <c r="F4389">
        <v>34</v>
      </c>
      <c r="G4389">
        <f t="shared" si="341"/>
        <v>0</v>
      </c>
      <c r="H4389">
        <f t="shared" si="342"/>
        <v>0</v>
      </c>
      <c r="I4389">
        <f t="shared" si="343"/>
        <v>0</v>
      </c>
      <c r="J4389">
        <f t="shared" si="344"/>
        <v>0</v>
      </c>
      <c r="K4389">
        <f t="shared" si="345"/>
        <v>0</v>
      </c>
    </row>
    <row r="4390" spans="1:11" x14ac:dyDescent="0.3">
      <c r="A4390" t="s">
        <v>83</v>
      </c>
      <c r="B4390">
        <v>0</v>
      </c>
      <c r="C4390">
        <v>26</v>
      </c>
      <c r="D4390">
        <v>32</v>
      </c>
      <c r="E4390">
        <v>32</v>
      </c>
      <c r="F4390">
        <v>32</v>
      </c>
      <c r="G4390">
        <f t="shared" si="341"/>
        <v>0</v>
      </c>
      <c r="H4390">
        <f t="shared" si="342"/>
        <v>0</v>
      </c>
      <c r="I4390">
        <f t="shared" si="343"/>
        <v>0</v>
      </c>
      <c r="J4390">
        <f t="shared" si="344"/>
        <v>0</v>
      </c>
      <c r="K4390">
        <f t="shared" si="345"/>
        <v>0</v>
      </c>
    </row>
    <row r="4391" spans="1:11" x14ac:dyDescent="0.3">
      <c r="A4391" t="s">
        <v>83</v>
      </c>
      <c r="B4391">
        <v>0</v>
      </c>
      <c r="C4391">
        <v>31</v>
      </c>
      <c r="D4391">
        <v>26</v>
      </c>
      <c r="E4391">
        <v>26</v>
      </c>
      <c r="F4391">
        <v>26</v>
      </c>
      <c r="G4391">
        <f t="shared" si="341"/>
        <v>0</v>
      </c>
      <c r="H4391">
        <f t="shared" si="342"/>
        <v>0</v>
      </c>
      <c r="I4391">
        <f t="shared" si="343"/>
        <v>0</v>
      </c>
      <c r="J4391">
        <f t="shared" si="344"/>
        <v>0</v>
      </c>
      <c r="K4391">
        <f t="shared" si="345"/>
        <v>0</v>
      </c>
    </row>
    <row r="4392" spans="1:11" x14ac:dyDescent="0.3">
      <c r="A4392" t="s">
        <v>83</v>
      </c>
      <c r="B4392">
        <v>1</v>
      </c>
      <c r="C4392">
        <v>68</v>
      </c>
      <c r="D4392">
        <v>67</v>
      </c>
      <c r="E4392">
        <v>67</v>
      </c>
      <c r="F4392">
        <v>67</v>
      </c>
      <c r="G4392">
        <f t="shared" si="341"/>
        <v>0</v>
      </c>
      <c r="H4392">
        <f t="shared" si="342"/>
        <v>0</v>
      </c>
      <c r="I4392">
        <f t="shared" si="343"/>
        <v>0</v>
      </c>
      <c r="J4392">
        <f t="shared" si="344"/>
        <v>0</v>
      </c>
      <c r="K4392">
        <f t="shared" si="345"/>
        <v>0</v>
      </c>
    </row>
    <row r="4393" spans="1:11" x14ac:dyDescent="0.3">
      <c r="A4393" t="s">
        <v>83</v>
      </c>
      <c r="B4393">
        <v>0</v>
      </c>
      <c r="C4393">
        <v>44</v>
      </c>
      <c r="D4393">
        <v>46</v>
      </c>
      <c r="E4393">
        <v>46</v>
      </c>
      <c r="F4393">
        <v>46</v>
      </c>
      <c r="G4393">
        <f t="shared" si="341"/>
        <v>0</v>
      </c>
      <c r="H4393">
        <f t="shared" si="342"/>
        <v>0</v>
      </c>
      <c r="I4393">
        <f t="shared" si="343"/>
        <v>0</v>
      </c>
      <c r="J4393">
        <f t="shared" si="344"/>
        <v>0</v>
      </c>
      <c r="K4393">
        <f t="shared" si="345"/>
        <v>0</v>
      </c>
    </row>
    <row r="4394" spans="1:11" x14ac:dyDescent="0.3">
      <c r="A4394" t="s">
        <v>83</v>
      </c>
      <c r="B4394">
        <v>7</v>
      </c>
      <c r="C4394">
        <v>415</v>
      </c>
      <c r="D4394">
        <v>419</v>
      </c>
      <c r="E4394">
        <v>420</v>
      </c>
      <c r="F4394">
        <v>420</v>
      </c>
      <c r="G4394">
        <f t="shared" si="341"/>
        <v>0</v>
      </c>
      <c r="H4394">
        <f t="shared" si="342"/>
        <v>0</v>
      </c>
      <c r="I4394">
        <f t="shared" si="343"/>
        <v>0</v>
      </c>
      <c r="J4394">
        <f t="shared" si="344"/>
        <v>0</v>
      </c>
      <c r="K4394">
        <f t="shared" si="345"/>
        <v>0</v>
      </c>
    </row>
    <row r="4395" spans="1:11" x14ac:dyDescent="0.3">
      <c r="A4395" t="s">
        <v>83</v>
      </c>
      <c r="B4395">
        <v>1</v>
      </c>
      <c r="C4395">
        <v>245</v>
      </c>
      <c r="D4395">
        <v>239</v>
      </c>
      <c r="E4395">
        <v>239</v>
      </c>
      <c r="F4395">
        <v>239</v>
      </c>
      <c r="G4395">
        <f t="shared" si="341"/>
        <v>0</v>
      </c>
      <c r="H4395">
        <f t="shared" si="342"/>
        <v>0</v>
      </c>
      <c r="I4395">
        <f t="shared" si="343"/>
        <v>0</v>
      </c>
      <c r="J4395">
        <f t="shared" si="344"/>
        <v>0</v>
      </c>
      <c r="K4395">
        <f t="shared" si="345"/>
        <v>0</v>
      </c>
    </row>
    <row r="4396" spans="1:11" x14ac:dyDescent="0.3">
      <c r="A4396" t="s">
        <v>83</v>
      </c>
      <c r="B4396">
        <v>1</v>
      </c>
      <c r="C4396">
        <v>66</v>
      </c>
      <c r="D4396">
        <v>69</v>
      </c>
      <c r="E4396">
        <v>69</v>
      </c>
      <c r="F4396">
        <v>69</v>
      </c>
      <c r="G4396">
        <f t="shared" si="341"/>
        <v>0</v>
      </c>
      <c r="H4396">
        <f t="shared" si="342"/>
        <v>0</v>
      </c>
      <c r="I4396">
        <f t="shared" si="343"/>
        <v>0</v>
      </c>
      <c r="J4396">
        <f t="shared" si="344"/>
        <v>0</v>
      </c>
      <c r="K4396">
        <f t="shared" si="345"/>
        <v>0</v>
      </c>
    </row>
    <row r="4397" spans="1:11" x14ac:dyDescent="0.3">
      <c r="A4397" t="s">
        <v>83</v>
      </c>
      <c r="B4397">
        <v>0</v>
      </c>
      <c r="C4397">
        <v>116</v>
      </c>
      <c r="D4397">
        <v>124</v>
      </c>
      <c r="E4397">
        <v>124</v>
      </c>
      <c r="F4397">
        <v>124</v>
      </c>
      <c r="G4397">
        <f t="shared" si="341"/>
        <v>0</v>
      </c>
      <c r="H4397">
        <f t="shared" si="342"/>
        <v>0</v>
      </c>
      <c r="I4397">
        <f t="shared" si="343"/>
        <v>0</v>
      </c>
      <c r="J4397">
        <f t="shared" si="344"/>
        <v>0</v>
      </c>
      <c r="K4397">
        <f t="shared" si="345"/>
        <v>0</v>
      </c>
    </row>
    <row r="4398" spans="1:11" x14ac:dyDescent="0.3">
      <c r="A4398" t="s">
        <v>83</v>
      </c>
      <c r="B4398">
        <v>0</v>
      </c>
      <c r="C4398">
        <v>52</v>
      </c>
      <c r="D4398">
        <v>51</v>
      </c>
      <c r="E4398">
        <v>51</v>
      </c>
      <c r="F4398">
        <v>51</v>
      </c>
      <c r="G4398">
        <f t="shared" si="341"/>
        <v>0</v>
      </c>
      <c r="H4398">
        <f t="shared" si="342"/>
        <v>0</v>
      </c>
      <c r="I4398">
        <f t="shared" si="343"/>
        <v>0</v>
      </c>
      <c r="J4398">
        <f t="shared" si="344"/>
        <v>0</v>
      </c>
      <c r="K4398">
        <f t="shared" si="345"/>
        <v>0</v>
      </c>
    </row>
    <row r="4399" spans="1:11" x14ac:dyDescent="0.3">
      <c r="A4399" t="s">
        <v>83</v>
      </c>
      <c r="B4399">
        <v>0</v>
      </c>
      <c r="C4399">
        <v>169</v>
      </c>
      <c r="D4399">
        <v>163</v>
      </c>
      <c r="E4399">
        <v>163</v>
      </c>
      <c r="F4399">
        <v>163</v>
      </c>
      <c r="G4399">
        <f t="shared" si="341"/>
        <v>0</v>
      </c>
      <c r="H4399">
        <f t="shared" si="342"/>
        <v>0</v>
      </c>
      <c r="I4399">
        <f t="shared" si="343"/>
        <v>0</v>
      </c>
      <c r="J4399">
        <f t="shared" si="344"/>
        <v>0</v>
      </c>
      <c r="K4399">
        <f t="shared" si="345"/>
        <v>0</v>
      </c>
    </row>
    <row r="4400" spans="1:11" x14ac:dyDescent="0.3">
      <c r="A4400" t="s">
        <v>83</v>
      </c>
      <c r="B4400">
        <v>1</v>
      </c>
      <c r="C4400">
        <v>73</v>
      </c>
      <c r="D4400">
        <v>69</v>
      </c>
      <c r="E4400">
        <v>69</v>
      </c>
      <c r="F4400">
        <v>69</v>
      </c>
      <c r="G4400">
        <f t="shared" si="341"/>
        <v>0</v>
      </c>
      <c r="H4400">
        <f t="shared" si="342"/>
        <v>0</v>
      </c>
      <c r="I4400">
        <f t="shared" si="343"/>
        <v>0</v>
      </c>
      <c r="J4400">
        <f t="shared" si="344"/>
        <v>0</v>
      </c>
      <c r="K4400">
        <f t="shared" si="345"/>
        <v>0</v>
      </c>
    </row>
    <row r="4401" spans="1:11" x14ac:dyDescent="0.3">
      <c r="A4401" t="s">
        <v>83</v>
      </c>
      <c r="B4401">
        <v>0</v>
      </c>
      <c r="C4401">
        <v>64</v>
      </c>
      <c r="D4401">
        <v>63</v>
      </c>
      <c r="E4401">
        <v>63</v>
      </c>
      <c r="F4401">
        <v>63</v>
      </c>
      <c r="G4401">
        <f t="shared" si="341"/>
        <v>0</v>
      </c>
      <c r="H4401">
        <f t="shared" si="342"/>
        <v>0</v>
      </c>
      <c r="I4401">
        <f t="shared" si="343"/>
        <v>0</v>
      </c>
      <c r="J4401">
        <f t="shared" si="344"/>
        <v>0</v>
      </c>
      <c r="K4401">
        <f t="shared" si="345"/>
        <v>0</v>
      </c>
    </row>
    <row r="4402" spans="1:11" x14ac:dyDescent="0.3">
      <c r="A4402" t="s">
        <v>83</v>
      </c>
      <c r="B4402">
        <v>3</v>
      </c>
      <c r="C4402">
        <v>598</v>
      </c>
      <c r="D4402">
        <v>560</v>
      </c>
      <c r="E4402">
        <v>560</v>
      </c>
      <c r="F4402">
        <v>560</v>
      </c>
      <c r="G4402">
        <f t="shared" si="341"/>
        <v>0</v>
      </c>
      <c r="H4402">
        <f t="shared" si="342"/>
        <v>0</v>
      </c>
      <c r="I4402">
        <f t="shared" si="343"/>
        <v>0</v>
      </c>
      <c r="J4402">
        <f t="shared" si="344"/>
        <v>0</v>
      </c>
      <c r="K4402">
        <f t="shared" si="345"/>
        <v>0</v>
      </c>
    </row>
    <row r="4403" spans="1:11" x14ac:dyDescent="0.3">
      <c r="A4403" t="s">
        <v>83</v>
      </c>
      <c r="B4403">
        <v>0</v>
      </c>
      <c r="C4403">
        <v>423</v>
      </c>
      <c r="D4403">
        <v>437</v>
      </c>
      <c r="E4403">
        <v>437</v>
      </c>
      <c r="F4403">
        <v>437</v>
      </c>
      <c r="G4403">
        <f t="shared" si="341"/>
        <v>0</v>
      </c>
      <c r="H4403">
        <f t="shared" si="342"/>
        <v>0</v>
      </c>
      <c r="I4403">
        <f t="shared" si="343"/>
        <v>0</v>
      </c>
      <c r="J4403">
        <f t="shared" si="344"/>
        <v>0</v>
      </c>
      <c r="K4403">
        <f t="shared" si="345"/>
        <v>0</v>
      </c>
    </row>
    <row r="4404" spans="1:11" x14ac:dyDescent="0.3">
      <c r="A4404" t="s">
        <v>83</v>
      </c>
      <c r="B4404">
        <v>2</v>
      </c>
      <c r="C4404">
        <v>1058</v>
      </c>
      <c r="D4404">
        <v>568</v>
      </c>
      <c r="E4404">
        <v>568</v>
      </c>
      <c r="F4404">
        <v>568</v>
      </c>
      <c r="G4404">
        <f t="shared" si="341"/>
        <v>0</v>
      </c>
      <c r="H4404">
        <f t="shared" si="342"/>
        <v>0</v>
      </c>
      <c r="I4404">
        <f t="shared" si="343"/>
        <v>0</v>
      </c>
      <c r="J4404">
        <f t="shared" si="344"/>
        <v>0</v>
      </c>
      <c r="K4404">
        <f t="shared" si="345"/>
        <v>0</v>
      </c>
    </row>
    <row r="4405" spans="1:11" x14ac:dyDescent="0.3">
      <c r="A4405" t="s">
        <v>83</v>
      </c>
      <c r="B4405">
        <v>1</v>
      </c>
      <c r="C4405">
        <v>220</v>
      </c>
      <c r="D4405">
        <v>217</v>
      </c>
      <c r="E4405">
        <v>219</v>
      </c>
      <c r="F4405">
        <v>219</v>
      </c>
      <c r="G4405">
        <f t="shared" si="341"/>
        <v>0</v>
      </c>
      <c r="H4405">
        <f t="shared" si="342"/>
        <v>0</v>
      </c>
      <c r="I4405">
        <f t="shared" si="343"/>
        <v>0</v>
      </c>
      <c r="J4405">
        <f t="shared" si="344"/>
        <v>0</v>
      </c>
      <c r="K4405">
        <f t="shared" si="345"/>
        <v>0</v>
      </c>
    </row>
    <row r="4406" spans="1:11" x14ac:dyDescent="0.3">
      <c r="A4406" t="s">
        <v>83</v>
      </c>
      <c r="B4406">
        <v>2</v>
      </c>
      <c r="C4406">
        <v>144</v>
      </c>
      <c r="D4406">
        <v>148</v>
      </c>
      <c r="E4406">
        <v>148</v>
      </c>
      <c r="F4406">
        <v>148</v>
      </c>
      <c r="G4406">
        <f t="shared" si="341"/>
        <v>0</v>
      </c>
      <c r="H4406">
        <f t="shared" si="342"/>
        <v>0</v>
      </c>
      <c r="I4406">
        <f t="shared" si="343"/>
        <v>0</v>
      </c>
      <c r="J4406">
        <f t="shared" si="344"/>
        <v>0</v>
      </c>
      <c r="K4406">
        <f t="shared" si="345"/>
        <v>0</v>
      </c>
    </row>
    <row r="4407" spans="1:11" x14ac:dyDescent="0.3">
      <c r="A4407" t="s">
        <v>83</v>
      </c>
      <c r="B4407">
        <v>0</v>
      </c>
      <c r="C4407">
        <v>53</v>
      </c>
      <c r="D4407">
        <v>58</v>
      </c>
      <c r="E4407">
        <v>58</v>
      </c>
      <c r="F4407">
        <v>58</v>
      </c>
      <c r="G4407">
        <f t="shared" si="341"/>
        <v>0</v>
      </c>
      <c r="H4407">
        <f t="shared" si="342"/>
        <v>0</v>
      </c>
      <c r="I4407">
        <f t="shared" si="343"/>
        <v>0</v>
      </c>
      <c r="J4407">
        <f t="shared" si="344"/>
        <v>0</v>
      </c>
      <c r="K4407">
        <f t="shared" si="345"/>
        <v>0</v>
      </c>
    </row>
    <row r="4408" spans="1:11" x14ac:dyDescent="0.3">
      <c r="A4408" t="s">
        <v>83</v>
      </c>
      <c r="B4408">
        <v>0</v>
      </c>
      <c r="C4408">
        <v>43</v>
      </c>
      <c r="D4408">
        <v>43</v>
      </c>
      <c r="E4408">
        <v>43</v>
      </c>
      <c r="F4408">
        <v>43</v>
      </c>
      <c r="G4408">
        <f t="shared" si="341"/>
        <v>0</v>
      </c>
      <c r="H4408">
        <f t="shared" si="342"/>
        <v>0</v>
      </c>
      <c r="I4408">
        <f t="shared" si="343"/>
        <v>0</v>
      </c>
      <c r="J4408">
        <f t="shared" si="344"/>
        <v>0</v>
      </c>
      <c r="K4408">
        <f t="shared" si="345"/>
        <v>0</v>
      </c>
    </row>
    <row r="4409" spans="1:11" x14ac:dyDescent="0.3">
      <c r="A4409" t="s">
        <v>83</v>
      </c>
      <c r="B4409">
        <v>0</v>
      </c>
      <c r="C4409">
        <v>124</v>
      </c>
      <c r="D4409">
        <v>124</v>
      </c>
      <c r="E4409">
        <v>124</v>
      </c>
      <c r="F4409">
        <v>124</v>
      </c>
      <c r="G4409">
        <f t="shared" si="341"/>
        <v>0</v>
      </c>
      <c r="H4409">
        <f t="shared" si="342"/>
        <v>0</v>
      </c>
      <c r="I4409">
        <f t="shared" si="343"/>
        <v>0</v>
      </c>
      <c r="J4409">
        <f t="shared" si="344"/>
        <v>0</v>
      </c>
      <c r="K4409">
        <f t="shared" si="345"/>
        <v>0</v>
      </c>
    </row>
    <row r="4410" spans="1:11" x14ac:dyDescent="0.3">
      <c r="A4410" t="s">
        <v>83</v>
      </c>
      <c r="B4410">
        <v>0</v>
      </c>
      <c r="C4410">
        <v>264</v>
      </c>
      <c r="D4410">
        <v>253</v>
      </c>
      <c r="E4410">
        <v>253</v>
      </c>
      <c r="F4410">
        <v>253</v>
      </c>
      <c r="G4410">
        <f t="shared" si="341"/>
        <v>0</v>
      </c>
      <c r="H4410">
        <f t="shared" si="342"/>
        <v>0</v>
      </c>
      <c r="I4410">
        <f t="shared" si="343"/>
        <v>0</v>
      </c>
      <c r="J4410">
        <f t="shared" si="344"/>
        <v>0</v>
      </c>
      <c r="K4410">
        <f t="shared" si="345"/>
        <v>0</v>
      </c>
    </row>
    <row r="4411" spans="1:11" x14ac:dyDescent="0.3">
      <c r="A4411" t="s">
        <v>83</v>
      </c>
      <c r="B4411">
        <v>18</v>
      </c>
      <c r="C4411">
        <v>698</v>
      </c>
      <c r="D4411">
        <v>653</v>
      </c>
      <c r="E4411">
        <v>653</v>
      </c>
      <c r="F4411">
        <v>653</v>
      </c>
      <c r="G4411">
        <f t="shared" si="341"/>
        <v>0</v>
      </c>
      <c r="H4411">
        <f t="shared" si="342"/>
        <v>0</v>
      </c>
      <c r="I4411">
        <f t="shared" si="343"/>
        <v>0</v>
      </c>
      <c r="J4411">
        <f t="shared" si="344"/>
        <v>0</v>
      </c>
      <c r="K4411">
        <f t="shared" si="345"/>
        <v>0</v>
      </c>
    </row>
    <row r="4412" spans="1:11" x14ac:dyDescent="0.3">
      <c r="A4412" t="s">
        <v>83</v>
      </c>
      <c r="B4412">
        <v>6</v>
      </c>
      <c r="C4412">
        <v>273</v>
      </c>
      <c r="D4412">
        <v>273</v>
      </c>
      <c r="E4412">
        <v>273</v>
      </c>
      <c r="F4412">
        <v>273</v>
      </c>
      <c r="G4412">
        <f t="shared" si="341"/>
        <v>0</v>
      </c>
      <c r="H4412">
        <f t="shared" si="342"/>
        <v>0</v>
      </c>
      <c r="I4412">
        <f t="shared" si="343"/>
        <v>0</v>
      </c>
      <c r="J4412">
        <f t="shared" si="344"/>
        <v>0</v>
      </c>
      <c r="K4412">
        <f t="shared" si="345"/>
        <v>0</v>
      </c>
    </row>
    <row r="4413" spans="1:11" x14ac:dyDescent="0.3">
      <c r="A4413" t="s">
        <v>83</v>
      </c>
      <c r="B4413">
        <v>0</v>
      </c>
      <c r="C4413">
        <v>154</v>
      </c>
      <c r="D4413">
        <v>160</v>
      </c>
      <c r="E4413">
        <v>160</v>
      </c>
      <c r="F4413">
        <v>160</v>
      </c>
      <c r="G4413">
        <f t="shared" si="341"/>
        <v>0</v>
      </c>
      <c r="H4413">
        <f t="shared" si="342"/>
        <v>0</v>
      </c>
      <c r="I4413">
        <f t="shared" si="343"/>
        <v>0</v>
      </c>
      <c r="J4413">
        <f t="shared" si="344"/>
        <v>0</v>
      </c>
      <c r="K4413">
        <f t="shared" si="345"/>
        <v>0</v>
      </c>
    </row>
    <row r="4414" spans="1:11" x14ac:dyDescent="0.3">
      <c r="A4414" t="s">
        <v>83</v>
      </c>
      <c r="B4414">
        <v>5</v>
      </c>
      <c r="C4414">
        <v>450</v>
      </c>
      <c r="D4414">
        <v>460</v>
      </c>
      <c r="E4414">
        <v>460</v>
      </c>
      <c r="F4414">
        <v>460</v>
      </c>
      <c r="G4414">
        <f t="shared" si="341"/>
        <v>0</v>
      </c>
      <c r="H4414">
        <f t="shared" si="342"/>
        <v>0</v>
      </c>
      <c r="I4414">
        <f t="shared" si="343"/>
        <v>0</v>
      </c>
      <c r="J4414">
        <f t="shared" si="344"/>
        <v>0</v>
      </c>
      <c r="K4414">
        <f t="shared" si="345"/>
        <v>0</v>
      </c>
    </row>
    <row r="4415" spans="1:11" x14ac:dyDescent="0.3">
      <c r="A4415" t="s">
        <v>83</v>
      </c>
      <c r="B4415">
        <v>0</v>
      </c>
      <c r="C4415">
        <v>147</v>
      </c>
      <c r="D4415">
        <v>155</v>
      </c>
      <c r="E4415">
        <v>155</v>
      </c>
      <c r="F4415">
        <v>155</v>
      </c>
      <c r="G4415">
        <f t="shared" si="341"/>
        <v>0</v>
      </c>
      <c r="H4415">
        <f t="shared" si="342"/>
        <v>0</v>
      </c>
      <c r="I4415">
        <f t="shared" si="343"/>
        <v>0</v>
      </c>
      <c r="J4415">
        <f t="shared" si="344"/>
        <v>0</v>
      </c>
      <c r="K4415">
        <f t="shared" si="345"/>
        <v>0</v>
      </c>
    </row>
    <row r="4416" spans="1:11" x14ac:dyDescent="0.3">
      <c r="A4416" t="s">
        <v>83</v>
      </c>
      <c r="B4416">
        <v>0</v>
      </c>
      <c r="C4416">
        <v>786</v>
      </c>
      <c r="D4416">
        <v>899</v>
      </c>
      <c r="E4416">
        <v>899</v>
      </c>
      <c r="F4416">
        <v>904</v>
      </c>
      <c r="G4416">
        <f t="shared" si="341"/>
        <v>0</v>
      </c>
      <c r="H4416">
        <f t="shared" si="342"/>
        <v>0</v>
      </c>
      <c r="I4416">
        <f t="shared" si="343"/>
        <v>0</v>
      </c>
      <c r="J4416">
        <f t="shared" si="344"/>
        <v>0</v>
      </c>
      <c r="K4416">
        <f t="shared" si="345"/>
        <v>0</v>
      </c>
    </row>
    <row r="4417" spans="1:11" x14ac:dyDescent="0.3">
      <c r="A4417" t="s">
        <v>83</v>
      </c>
      <c r="B4417">
        <v>6</v>
      </c>
      <c r="C4417">
        <v>1240</v>
      </c>
      <c r="D4417">
        <v>1219</v>
      </c>
      <c r="E4417">
        <v>1219</v>
      </c>
      <c r="F4417">
        <v>1219</v>
      </c>
      <c r="G4417">
        <f t="shared" si="341"/>
        <v>0</v>
      </c>
      <c r="H4417">
        <f t="shared" si="342"/>
        <v>0</v>
      </c>
      <c r="I4417">
        <f t="shared" si="343"/>
        <v>0</v>
      </c>
      <c r="J4417">
        <f t="shared" si="344"/>
        <v>0</v>
      </c>
      <c r="K4417">
        <f t="shared" si="345"/>
        <v>0</v>
      </c>
    </row>
    <row r="4418" spans="1:11" x14ac:dyDescent="0.3">
      <c r="A4418" t="s">
        <v>83</v>
      </c>
      <c r="B4418">
        <v>0</v>
      </c>
      <c r="C4418">
        <v>101</v>
      </c>
      <c r="D4418">
        <v>99</v>
      </c>
      <c r="E4418">
        <v>99</v>
      </c>
      <c r="F4418">
        <v>99</v>
      </c>
      <c r="G4418">
        <f t="shared" si="341"/>
        <v>0</v>
      </c>
      <c r="H4418">
        <f t="shared" si="342"/>
        <v>0</v>
      </c>
      <c r="I4418">
        <f t="shared" si="343"/>
        <v>0</v>
      </c>
      <c r="J4418">
        <f t="shared" si="344"/>
        <v>0</v>
      </c>
      <c r="K4418">
        <f t="shared" si="345"/>
        <v>0</v>
      </c>
    </row>
    <row r="4419" spans="1:11" x14ac:dyDescent="0.3">
      <c r="A4419" t="s">
        <v>83</v>
      </c>
      <c r="B4419">
        <v>0</v>
      </c>
      <c r="C4419">
        <v>55</v>
      </c>
      <c r="D4419">
        <v>56</v>
      </c>
      <c r="E4419">
        <v>56</v>
      </c>
      <c r="F4419">
        <v>56</v>
      </c>
      <c r="G4419">
        <f t="shared" si="341"/>
        <v>0</v>
      </c>
      <c r="H4419">
        <f t="shared" si="342"/>
        <v>0</v>
      </c>
      <c r="I4419">
        <f t="shared" si="343"/>
        <v>0</v>
      </c>
      <c r="J4419">
        <f t="shared" si="344"/>
        <v>0</v>
      </c>
      <c r="K4419">
        <f t="shared" si="345"/>
        <v>0</v>
      </c>
    </row>
    <row r="4420" spans="1:11" x14ac:dyDescent="0.3">
      <c r="A4420" t="s">
        <v>83</v>
      </c>
      <c r="B4420">
        <v>0</v>
      </c>
      <c r="C4420">
        <v>79</v>
      </c>
      <c r="D4420">
        <v>78</v>
      </c>
      <c r="E4420">
        <v>78</v>
      </c>
      <c r="F4420">
        <v>78</v>
      </c>
      <c r="G4420">
        <f t="shared" ref="G4420:G4483" si="346">IF($A4420=$A$1,B4420,0)</f>
        <v>0</v>
      </c>
      <c r="H4420">
        <f t="shared" ref="H4420:H4483" si="347">IF($A4420=$A$1,C4420,0)</f>
        <v>0</v>
      </c>
      <c r="I4420">
        <f t="shared" ref="I4420:I4483" si="348">IF($A4420=$A$1,D4420,0)</f>
        <v>0</v>
      </c>
      <c r="J4420">
        <f t="shared" ref="J4420:J4483" si="349">IF($A4420=$A$1,E4420,0)</f>
        <v>0</v>
      </c>
      <c r="K4420">
        <f t="shared" ref="K4420:K4483" si="350">IF($A4420=$A$1,F4420,0)</f>
        <v>0</v>
      </c>
    </row>
    <row r="4421" spans="1:11" x14ac:dyDescent="0.3">
      <c r="A4421" t="s">
        <v>83</v>
      </c>
      <c r="B4421">
        <v>3</v>
      </c>
      <c r="C4421">
        <v>213</v>
      </c>
      <c r="D4421">
        <v>221</v>
      </c>
      <c r="E4421">
        <v>221</v>
      </c>
      <c r="F4421">
        <v>221</v>
      </c>
      <c r="G4421">
        <f t="shared" si="346"/>
        <v>0</v>
      </c>
      <c r="H4421">
        <f t="shared" si="347"/>
        <v>0</v>
      </c>
      <c r="I4421">
        <f t="shared" si="348"/>
        <v>0</v>
      </c>
      <c r="J4421">
        <f t="shared" si="349"/>
        <v>0</v>
      </c>
      <c r="K4421">
        <f t="shared" si="350"/>
        <v>0</v>
      </c>
    </row>
    <row r="4422" spans="1:11" x14ac:dyDescent="0.3">
      <c r="A4422" t="s">
        <v>83</v>
      </c>
      <c r="B4422">
        <v>0</v>
      </c>
      <c r="C4422">
        <v>39</v>
      </c>
      <c r="D4422">
        <v>38</v>
      </c>
      <c r="E4422">
        <v>38</v>
      </c>
      <c r="F4422">
        <v>38</v>
      </c>
      <c r="G4422">
        <f t="shared" si="346"/>
        <v>0</v>
      </c>
      <c r="H4422">
        <f t="shared" si="347"/>
        <v>0</v>
      </c>
      <c r="I4422">
        <f t="shared" si="348"/>
        <v>0</v>
      </c>
      <c r="J4422">
        <f t="shared" si="349"/>
        <v>0</v>
      </c>
      <c r="K4422">
        <f t="shared" si="350"/>
        <v>0</v>
      </c>
    </row>
    <row r="4423" spans="1:11" x14ac:dyDescent="0.3">
      <c r="A4423" t="s">
        <v>83</v>
      </c>
      <c r="B4423">
        <v>0</v>
      </c>
      <c r="C4423">
        <v>85</v>
      </c>
      <c r="D4423">
        <v>86</v>
      </c>
      <c r="E4423">
        <v>86</v>
      </c>
      <c r="F4423">
        <v>86</v>
      </c>
      <c r="G4423">
        <f t="shared" si="346"/>
        <v>0</v>
      </c>
      <c r="H4423">
        <f t="shared" si="347"/>
        <v>0</v>
      </c>
      <c r="I4423">
        <f t="shared" si="348"/>
        <v>0</v>
      </c>
      <c r="J4423">
        <f t="shared" si="349"/>
        <v>0</v>
      </c>
      <c r="K4423">
        <f t="shared" si="350"/>
        <v>0</v>
      </c>
    </row>
    <row r="4424" spans="1:11" x14ac:dyDescent="0.3">
      <c r="A4424" t="s">
        <v>83</v>
      </c>
      <c r="B4424">
        <v>0</v>
      </c>
      <c r="C4424">
        <v>42</v>
      </c>
      <c r="D4424">
        <v>42</v>
      </c>
      <c r="E4424">
        <v>42</v>
      </c>
      <c r="F4424">
        <v>42</v>
      </c>
      <c r="G4424">
        <f t="shared" si="346"/>
        <v>0</v>
      </c>
      <c r="H4424">
        <f t="shared" si="347"/>
        <v>0</v>
      </c>
      <c r="I4424">
        <f t="shared" si="348"/>
        <v>0</v>
      </c>
      <c r="J4424">
        <f t="shared" si="349"/>
        <v>0</v>
      </c>
      <c r="K4424">
        <f t="shared" si="350"/>
        <v>0</v>
      </c>
    </row>
    <row r="4425" spans="1:11" x14ac:dyDescent="0.3">
      <c r="A4425" t="s">
        <v>83</v>
      </c>
      <c r="B4425">
        <v>0</v>
      </c>
      <c r="C4425">
        <v>44</v>
      </c>
      <c r="D4425">
        <v>44</v>
      </c>
      <c r="E4425">
        <v>44</v>
      </c>
      <c r="F4425">
        <v>44</v>
      </c>
      <c r="G4425">
        <f t="shared" si="346"/>
        <v>0</v>
      </c>
      <c r="H4425">
        <f t="shared" si="347"/>
        <v>0</v>
      </c>
      <c r="I4425">
        <f t="shared" si="348"/>
        <v>0</v>
      </c>
      <c r="J4425">
        <f t="shared" si="349"/>
        <v>0</v>
      </c>
      <c r="K4425">
        <f t="shared" si="350"/>
        <v>0</v>
      </c>
    </row>
    <row r="4426" spans="1:11" x14ac:dyDescent="0.3">
      <c r="A4426" t="s">
        <v>83</v>
      </c>
      <c r="B4426">
        <v>0</v>
      </c>
      <c r="C4426">
        <v>71</v>
      </c>
      <c r="D4426">
        <v>73</v>
      </c>
      <c r="E4426">
        <v>73</v>
      </c>
      <c r="F4426">
        <v>73</v>
      </c>
      <c r="G4426">
        <f t="shared" si="346"/>
        <v>0</v>
      </c>
      <c r="H4426">
        <f t="shared" si="347"/>
        <v>0</v>
      </c>
      <c r="I4426">
        <f t="shared" si="348"/>
        <v>0</v>
      </c>
      <c r="J4426">
        <f t="shared" si="349"/>
        <v>0</v>
      </c>
      <c r="K4426">
        <f t="shared" si="350"/>
        <v>0</v>
      </c>
    </row>
    <row r="4427" spans="1:11" x14ac:dyDescent="0.3">
      <c r="A4427" t="s">
        <v>83</v>
      </c>
      <c r="B4427">
        <v>1</v>
      </c>
      <c r="C4427">
        <v>218</v>
      </c>
      <c r="D4427">
        <v>220</v>
      </c>
      <c r="E4427">
        <v>220</v>
      </c>
      <c r="F4427">
        <v>220</v>
      </c>
      <c r="G4427">
        <f t="shared" si="346"/>
        <v>0</v>
      </c>
      <c r="H4427">
        <f t="shared" si="347"/>
        <v>0</v>
      </c>
      <c r="I4427">
        <f t="shared" si="348"/>
        <v>0</v>
      </c>
      <c r="J4427">
        <f t="shared" si="349"/>
        <v>0</v>
      </c>
      <c r="K4427">
        <f t="shared" si="350"/>
        <v>0</v>
      </c>
    </row>
    <row r="4428" spans="1:11" x14ac:dyDescent="0.3">
      <c r="A4428" t="s">
        <v>83</v>
      </c>
      <c r="B4428">
        <v>0</v>
      </c>
      <c r="C4428">
        <v>15</v>
      </c>
      <c r="D4428">
        <v>18</v>
      </c>
      <c r="E4428">
        <v>18</v>
      </c>
      <c r="F4428">
        <v>18</v>
      </c>
      <c r="G4428">
        <f t="shared" si="346"/>
        <v>0</v>
      </c>
      <c r="H4428">
        <f t="shared" si="347"/>
        <v>0</v>
      </c>
      <c r="I4428">
        <f t="shared" si="348"/>
        <v>0</v>
      </c>
      <c r="J4428">
        <f t="shared" si="349"/>
        <v>0</v>
      </c>
      <c r="K4428">
        <f t="shared" si="350"/>
        <v>0</v>
      </c>
    </row>
    <row r="4429" spans="1:11" x14ac:dyDescent="0.3">
      <c r="A4429" t="s">
        <v>83</v>
      </c>
      <c r="B4429">
        <v>1</v>
      </c>
      <c r="C4429">
        <v>24</v>
      </c>
      <c r="D4429">
        <v>23</v>
      </c>
      <c r="E4429">
        <v>23</v>
      </c>
      <c r="F4429">
        <v>23</v>
      </c>
      <c r="G4429">
        <f t="shared" si="346"/>
        <v>0</v>
      </c>
      <c r="H4429">
        <f t="shared" si="347"/>
        <v>0</v>
      </c>
      <c r="I4429">
        <f t="shared" si="348"/>
        <v>0</v>
      </c>
      <c r="J4429">
        <f t="shared" si="349"/>
        <v>0</v>
      </c>
      <c r="K4429">
        <f t="shared" si="350"/>
        <v>0</v>
      </c>
    </row>
    <row r="4430" spans="1:11" x14ac:dyDescent="0.3">
      <c r="A4430" t="s">
        <v>83</v>
      </c>
      <c r="B4430">
        <v>0</v>
      </c>
      <c r="C4430">
        <v>188</v>
      </c>
      <c r="D4430">
        <v>192</v>
      </c>
      <c r="E4430">
        <v>192</v>
      </c>
      <c r="F4430">
        <v>192</v>
      </c>
      <c r="G4430">
        <f t="shared" si="346"/>
        <v>0</v>
      </c>
      <c r="H4430">
        <f t="shared" si="347"/>
        <v>0</v>
      </c>
      <c r="I4430">
        <f t="shared" si="348"/>
        <v>0</v>
      </c>
      <c r="J4430">
        <f t="shared" si="349"/>
        <v>0</v>
      </c>
      <c r="K4430">
        <f t="shared" si="350"/>
        <v>0</v>
      </c>
    </row>
    <row r="4431" spans="1:11" x14ac:dyDescent="0.3">
      <c r="A4431" t="s">
        <v>83</v>
      </c>
      <c r="B4431">
        <v>0</v>
      </c>
      <c r="C4431">
        <v>49</v>
      </c>
      <c r="D4431">
        <v>52</v>
      </c>
      <c r="E4431">
        <v>52</v>
      </c>
      <c r="F4431">
        <v>52</v>
      </c>
      <c r="G4431">
        <f t="shared" si="346"/>
        <v>0</v>
      </c>
      <c r="H4431">
        <f t="shared" si="347"/>
        <v>0</v>
      </c>
      <c r="I4431">
        <f t="shared" si="348"/>
        <v>0</v>
      </c>
      <c r="J4431">
        <f t="shared" si="349"/>
        <v>0</v>
      </c>
      <c r="K4431">
        <f t="shared" si="350"/>
        <v>0</v>
      </c>
    </row>
    <row r="4432" spans="1:11" x14ac:dyDescent="0.3">
      <c r="A4432" t="s">
        <v>83</v>
      </c>
      <c r="B4432">
        <v>1</v>
      </c>
      <c r="C4432">
        <v>168</v>
      </c>
      <c r="D4432">
        <v>169</v>
      </c>
      <c r="E4432">
        <v>169</v>
      </c>
      <c r="F4432">
        <v>169</v>
      </c>
      <c r="G4432">
        <f t="shared" si="346"/>
        <v>0</v>
      </c>
      <c r="H4432">
        <f t="shared" si="347"/>
        <v>0</v>
      </c>
      <c r="I4432">
        <f t="shared" si="348"/>
        <v>0</v>
      </c>
      <c r="J4432">
        <f t="shared" si="349"/>
        <v>0</v>
      </c>
      <c r="K4432">
        <f t="shared" si="350"/>
        <v>0</v>
      </c>
    </row>
    <row r="4433" spans="1:11" x14ac:dyDescent="0.3">
      <c r="A4433" t="s">
        <v>83</v>
      </c>
      <c r="B4433">
        <v>0</v>
      </c>
      <c r="C4433">
        <v>43</v>
      </c>
      <c r="D4433">
        <v>258</v>
      </c>
      <c r="E4433">
        <v>258</v>
      </c>
      <c r="F4433">
        <v>258</v>
      </c>
      <c r="G4433">
        <f t="shared" si="346"/>
        <v>0</v>
      </c>
      <c r="H4433">
        <f t="shared" si="347"/>
        <v>0</v>
      </c>
      <c r="I4433">
        <f t="shared" si="348"/>
        <v>0</v>
      </c>
      <c r="J4433">
        <f t="shared" si="349"/>
        <v>0</v>
      </c>
      <c r="K4433">
        <f t="shared" si="350"/>
        <v>0</v>
      </c>
    </row>
    <row r="4434" spans="1:11" x14ac:dyDescent="0.3">
      <c r="A4434" t="s">
        <v>7083</v>
      </c>
      <c r="B4434">
        <v>3</v>
      </c>
      <c r="C4434">
        <v>62</v>
      </c>
      <c r="D4434">
        <v>68</v>
      </c>
      <c r="E4434">
        <v>68</v>
      </c>
      <c r="F4434">
        <v>68</v>
      </c>
      <c r="G4434">
        <f t="shared" si="346"/>
        <v>0</v>
      </c>
      <c r="H4434">
        <f t="shared" si="347"/>
        <v>0</v>
      </c>
      <c r="I4434">
        <f t="shared" si="348"/>
        <v>0</v>
      </c>
      <c r="J4434">
        <f t="shared" si="349"/>
        <v>0</v>
      </c>
      <c r="K4434">
        <f t="shared" si="350"/>
        <v>0</v>
      </c>
    </row>
    <row r="4435" spans="1:11" x14ac:dyDescent="0.3">
      <c r="A4435" t="s">
        <v>7083</v>
      </c>
      <c r="B4435">
        <v>0</v>
      </c>
      <c r="C4435">
        <v>39</v>
      </c>
      <c r="D4435">
        <v>44</v>
      </c>
      <c r="E4435">
        <v>44</v>
      </c>
      <c r="F4435">
        <v>44</v>
      </c>
      <c r="G4435">
        <f t="shared" si="346"/>
        <v>0</v>
      </c>
      <c r="H4435">
        <f t="shared" si="347"/>
        <v>0</v>
      </c>
      <c r="I4435">
        <f t="shared" si="348"/>
        <v>0</v>
      </c>
      <c r="J4435">
        <f t="shared" si="349"/>
        <v>0</v>
      </c>
      <c r="K4435">
        <f t="shared" si="350"/>
        <v>0</v>
      </c>
    </row>
    <row r="4436" spans="1:11" x14ac:dyDescent="0.3">
      <c r="A4436" t="s">
        <v>7083</v>
      </c>
      <c r="B4436">
        <v>0</v>
      </c>
      <c r="C4436">
        <v>19</v>
      </c>
      <c r="D4436">
        <v>22</v>
      </c>
      <c r="E4436">
        <v>22</v>
      </c>
      <c r="F4436">
        <v>22</v>
      </c>
      <c r="G4436">
        <f t="shared" si="346"/>
        <v>0</v>
      </c>
      <c r="H4436">
        <f t="shared" si="347"/>
        <v>0</v>
      </c>
      <c r="I4436">
        <f t="shared" si="348"/>
        <v>0</v>
      </c>
      <c r="J4436">
        <f t="shared" si="349"/>
        <v>0</v>
      </c>
      <c r="K4436">
        <f t="shared" si="350"/>
        <v>0</v>
      </c>
    </row>
    <row r="4437" spans="1:11" x14ac:dyDescent="0.3">
      <c r="A4437" t="s">
        <v>7083</v>
      </c>
      <c r="B4437">
        <v>0</v>
      </c>
      <c r="C4437">
        <v>122</v>
      </c>
      <c r="D4437">
        <v>123</v>
      </c>
      <c r="E4437">
        <v>123</v>
      </c>
      <c r="F4437">
        <v>123</v>
      </c>
      <c r="G4437">
        <f t="shared" si="346"/>
        <v>0</v>
      </c>
      <c r="H4437">
        <f t="shared" si="347"/>
        <v>0</v>
      </c>
      <c r="I4437">
        <f t="shared" si="348"/>
        <v>0</v>
      </c>
      <c r="J4437">
        <f t="shared" si="349"/>
        <v>0</v>
      </c>
      <c r="K4437">
        <f t="shared" si="350"/>
        <v>0</v>
      </c>
    </row>
    <row r="4438" spans="1:11" x14ac:dyDescent="0.3">
      <c r="A4438" t="s">
        <v>7083</v>
      </c>
      <c r="B4438">
        <v>0</v>
      </c>
      <c r="C4438">
        <v>52</v>
      </c>
      <c r="D4438">
        <v>56</v>
      </c>
      <c r="E4438">
        <v>56</v>
      </c>
      <c r="F4438">
        <v>56</v>
      </c>
      <c r="G4438">
        <f t="shared" si="346"/>
        <v>0</v>
      </c>
      <c r="H4438">
        <f t="shared" si="347"/>
        <v>0</v>
      </c>
      <c r="I4438">
        <f t="shared" si="348"/>
        <v>0</v>
      </c>
      <c r="J4438">
        <f t="shared" si="349"/>
        <v>0</v>
      </c>
      <c r="K4438">
        <f t="shared" si="350"/>
        <v>0</v>
      </c>
    </row>
    <row r="4439" spans="1:11" x14ac:dyDescent="0.3">
      <c r="A4439" t="s">
        <v>7083</v>
      </c>
      <c r="B4439">
        <v>0</v>
      </c>
      <c r="C4439">
        <v>18</v>
      </c>
      <c r="D4439">
        <v>24</v>
      </c>
      <c r="E4439">
        <v>24</v>
      </c>
      <c r="F4439">
        <v>24</v>
      </c>
      <c r="G4439">
        <f t="shared" si="346"/>
        <v>0</v>
      </c>
      <c r="H4439">
        <f t="shared" si="347"/>
        <v>0</v>
      </c>
      <c r="I4439">
        <f t="shared" si="348"/>
        <v>0</v>
      </c>
      <c r="J4439">
        <f t="shared" si="349"/>
        <v>0</v>
      </c>
      <c r="K4439">
        <f t="shared" si="350"/>
        <v>0</v>
      </c>
    </row>
    <row r="4440" spans="1:11" x14ac:dyDescent="0.3">
      <c r="A4440" t="s">
        <v>7083</v>
      </c>
      <c r="B4440">
        <v>2</v>
      </c>
      <c r="C4440">
        <v>116</v>
      </c>
      <c r="D4440">
        <v>122</v>
      </c>
      <c r="E4440">
        <v>122</v>
      </c>
      <c r="F4440">
        <v>122</v>
      </c>
      <c r="G4440">
        <f t="shared" si="346"/>
        <v>0</v>
      </c>
      <c r="H4440">
        <f t="shared" si="347"/>
        <v>0</v>
      </c>
      <c r="I4440">
        <f t="shared" si="348"/>
        <v>0</v>
      </c>
      <c r="J4440">
        <f t="shared" si="349"/>
        <v>0</v>
      </c>
      <c r="K4440">
        <f t="shared" si="350"/>
        <v>0</v>
      </c>
    </row>
    <row r="4441" spans="1:11" x14ac:dyDescent="0.3">
      <c r="A4441" t="s">
        <v>7083</v>
      </c>
      <c r="B4441">
        <v>0</v>
      </c>
      <c r="C4441">
        <v>58</v>
      </c>
      <c r="D4441">
        <v>67</v>
      </c>
      <c r="E4441">
        <v>67</v>
      </c>
      <c r="F4441">
        <v>67</v>
      </c>
      <c r="G4441">
        <f t="shared" si="346"/>
        <v>0</v>
      </c>
      <c r="H4441">
        <f t="shared" si="347"/>
        <v>0</v>
      </c>
      <c r="I4441">
        <f t="shared" si="348"/>
        <v>0</v>
      </c>
      <c r="J4441">
        <f t="shared" si="349"/>
        <v>0</v>
      </c>
      <c r="K4441">
        <f t="shared" si="350"/>
        <v>0</v>
      </c>
    </row>
    <row r="4442" spans="1:11" x14ac:dyDescent="0.3">
      <c r="A4442" t="s">
        <v>7083</v>
      </c>
      <c r="B4442">
        <v>0</v>
      </c>
      <c r="C4442">
        <v>21</v>
      </c>
      <c r="D4442">
        <v>22</v>
      </c>
      <c r="E4442">
        <v>22</v>
      </c>
      <c r="F4442">
        <v>22</v>
      </c>
      <c r="G4442">
        <f t="shared" si="346"/>
        <v>0</v>
      </c>
      <c r="H4442">
        <f t="shared" si="347"/>
        <v>0</v>
      </c>
      <c r="I4442">
        <f t="shared" si="348"/>
        <v>0</v>
      </c>
      <c r="J4442">
        <f t="shared" si="349"/>
        <v>0</v>
      </c>
      <c r="K4442">
        <f t="shared" si="350"/>
        <v>0</v>
      </c>
    </row>
    <row r="4443" spans="1:11" x14ac:dyDescent="0.3">
      <c r="A4443" t="s">
        <v>197</v>
      </c>
      <c r="B4443">
        <v>0</v>
      </c>
      <c r="C4443">
        <v>97</v>
      </c>
      <c r="D4443">
        <v>94</v>
      </c>
      <c r="E4443">
        <v>94</v>
      </c>
      <c r="F4443">
        <v>94</v>
      </c>
      <c r="G4443">
        <f t="shared" si="346"/>
        <v>0</v>
      </c>
      <c r="H4443">
        <f t="shared" si="347"/>
        <v>97</v>
      </c>
      <c r="I4443">
        <f t="shared" si="348"/>
        <v>94</v>
      </c>
      <c r="J4443">
        <f t="shared" si="349"/>
        <v>94</v>
      </c>
      <c r="K4443">
        <f t="shared" si="350"/>
        <v>94</v>
      </c>
    </row>
    <row r="4444" spans="1:11" x14ac:dyDescent="0.3">
      <c r="A4444" t="s">
        <v>197</v>
      </c>
      <c r="B4444">
        <v>0</v>
      </c>
      <c r="C4444">
        <v>71</v>
      </c>
      <c r="D4444">
        <v>73</v>
      </c>
      <c r="E4444">
        <v>73</v>
      </c>
      <c r="F4444">
        <v>73</v>
      </c>
      <c r="G4444">
        <f t="shared" si="346"/>
        <v>0</v>
      </c>
      <c r="H4444">
        <f t="shared" si="347"/>
        <v>71</v>
      </c>
      <c r="I4444">
        <f t="shared" si="348"/>
        <v>73</v>
      </c>
      <c r="J4444">
        <f t="shared" si="349"/>
        <v>73</v>
      </c>
      <c r="K4444">
        <f t="shared" si="350"/>
        <v>73</v>
      </c>
    </row>
    <row r="4445" spans="1:11" x14ac:dyDescent="0.3">
      <c r="A4445" t="s">
        <v>197</v>
      </c>
      <c r="B4445">
        <v>0</v>
      </c>
      <c r="C4445">
        <v>96</v>
      </c>
      <c r="D4445">
        <v>101</v>
      </c>
      <c r="E4445">
        <v>101</v>
      </c>
      <c r="F4445">
        <v>101</v>
      </c>
      <c r="G4445">
        <f t="shared" si="346"/>
        <v>0</v>
      </c>
      <c r="H4445">
        <f t="shared" si="347"/>
        <v>96</v>
      </c>
      <c r="I4445">
        <f t="shared" si="348"/>
        <v>101</v>
      </c>
      <c r="J4445">
        <f t="shared" si="349"/>
        <v>101</v>
      </c>
      <c r="K4445">
        <f t="shared" si="350"/>
        <v>101</v>
      </c>
    </row>
    <row r="4446" spans="1:11" x14ac:dyDescent="0.3">
      <c r="A4446" t="s">
        <v>197</v>
      </c>
      <c r="B4446">
        <v>0</v>
      </c>
      <c r="C4446">
        <v>42</v>
      </c>
      <c r="D4446">
        <v>43</v>
      </c>
      <c r="E4446">
        <v>43</v>
      </c>
      <c r="F4446">
        <v>43</v>
      </c>
      <c r="G4446">
        <f t="shared" si="346"/>
        <v>0</v>
      </c>
      <c r="H4446">
        <f t="shared" si="347"/>
        <v>42</v>
      </c>
      <c r="I4446">
        <f t="shared" si="348"/>
        <v>43</v>
      </c>
      <c r="J4446">
        <f t="shared" si="349"/>
        <v>43</v>
      </c>
      <c r="K4446">
        <f t="shared" si="350"/>
        <v>43</v>
      </c>
    </row>
    <row r="4447" spans="1:11" x14ac:dyDescent="0.3">
      <c r="A4447" t="s">
        <v>197</v>
      </c>
      <c r="B4447">
        <v>0</v>
      </c>
      <c r="C4447">
        <v>145</v>
      </c>
      <c r="D4447">
        <v>146</v>
      </c>
      <c r="E4447">
        <v>146</v>
      </c>
      <c r="F4447">
        <v>146</v>
      </c>
      <c r="G4447">
        <f t="shared" si="346"/>
        <v>0</v>
      </c>
      <c r="H4447">
        <f t="shared" si="347"/>
        <v>145</v>
      </c>
      <c r="I4447">
        <f t="shared" si="348"/>
        <v>146</v>
      </c>
      <c r="J4447">
        <f t="shared" si="349"/>
        <v>146</v>
      </c>
      <c r="K4447">
        <f t="shared" si="350"/>
        <v>146</v>
      </c>
    </row>
    <row r="4448" spans="1:11" x14ac:dyDescent="0.3">
      <c r="A4448" t="s">
        <v>197</v>
      </c>
      <c r="B4448">
        <v>0</v>
      </c>
      <c r="C4448">
        <v>32</v>
      </c>
      <c r="D4448">
        <v>33</v>
      </c>
      <c r="E4448">
        <v>33</v>
      </c>
      <c r="F4448">
        <v>33</v>
      </c>
      <c r="G4448">
        <f t="shared" si="346"/>
        <v>0</v>
      </c>
      <c r="H4448">
        <f t="shared" si="347"/>
        <v>32</v>
      </c>
      <c r="I4448">
        <f t="shared" si="348"/>
        <v>33</v>
      </c>
      <c r="J4448">
        <f t="shared" si="349"/>
        <v>33</v>
      </c>
      <c r="K4448">
        <f t="shared" si="350"/>
        <v>33</v>
      </c>
    </row>
    <row r="4449" spans="1:11" x14ac:dyDescent="0.3">
      <c r="A4449" t="s">
        <v>197</v>
      </c>
      <c r="B4449">
        <v>0</v>
      </c>
      <c r="C4449">
        <v>78</v>
      </c>
      <c r="D4449">
        <v>78</v>
      </c>
      <c r="E4449">
        <v>78</v>
      </c>
      <c r="F4449">
        <v>78</v>
      </c>
      <c r="G4449">
        <f t="shared" si="346"/>
        <v>0</v>
      </c>
      <c r="H4449">
        <f t="shared" si="347"/>
        <v>78</v>
      </c>
      <c r="I4449">
        <f t="shared" si="348"/>
        <v>78</v>
      </c>
      <c r="J4449">
        <f t="shared" si="349"/>
        <v>78</v>
      </c>
      <c r="K4449">
        <f t="shared" si="350"/>
        <v>78</v>
      </c>
    </row>
    <row r="4450" spans="1:11" x14ac:dyDescent="0.3">
      <c r="A4450" t="s">
        <v>197</v>
      </c>
      <c r="B4450">
        <v>0</v>
      </c>
      <c r="C4450">
        <v>101</v>
      </c>
      <c r="D4450">
        <v>99</v>
      </c>
      <c r="E4450">
        <v>99</v>
      </c>
      <c r="F4450">
        <v>99</v>
      </c>
      <c r="G4450">
        <f t="shared" si="346"/>
        <v>0</v>
      </c>
      <c r="H4450">
        <f t="shared" si="347"/>
        <v>101</v>
      </c>
      <c r="I4450">
        <f t="shared" si="348"/>
        <v>99</v>
      </c>
      <c r="J4450">
        <f t="shared" si="349"/>
        <v>99</v>
      </c>
      <c r="K4450">
        <f t="shared" si="350"/>
        <v>99</v>
      </c>
    </row>
    <row r="4451" spans="1:11" x14ac:dyDescent="0.3">
      <c r="A4451" t="s">
        <v>197</v>
      </c>
      <c r="B4451">
        <v>0</v>
      </c>
      <c r="C4451">
        <v>54</v>
      </c>
      <c r="D4451">
        <v>56</v>
      </c>
      <c r="E4451">
        <v>56</v>
      </c>
      <c r="F4451">
        <v>56</v>
      </c>
      <c r="G4451">
        <f t="shared" si="346"/>
        <v>0</v>
      </c>
      <c r="H4451">
        <f t="shared" si="347"/>
        <v>54</v>
      </c>
      <c r="I4451">
        <f t="shared" si="348"/>
        <v>56</v>
      </c>
      <c r="J4451">
        <f t="shared" si="349"/>
        <v>56</v>
      </c>
      <c r="K4451">
        <f t="shared" si="350"/>
        <v>56</v>
      </c>
    </row>
    <row r="4452" spans="1:11" x14ac:dyDescent="0.3">
      <c r="A4452" t="s">
        <v>197</v>
      </c>
      <c r="B4452">
        <v>0</v>
      </c>
      <c r="C4452">
        <v>48</v>
      </c>
      <c r="D4452">
        <v>52</v>
      </c>
      <c r="E4452">
        <v>52</v>
      </c>
      <c r="F4452">
        <v>52</v>
      </c>
      <c r="G4452">
        <f t="shared" si="346"/>
        <v>0</v>
      </c>
      <c r="H4452">
        <f t="shared" si="347"/>
        <v>48</v>
      </c>
      <c r="I4452">
        <f t="shared" si="348"/>
        <v>52</v>
      </c>
      <c r="J4452">
        <f t="shared" si="349"/>
        <v>52</v>
      </c>
      <c r="K4452">
        <f t="shared" si="350"/>
        <v>52</v>
      </c>
    </row>
    <row r="4453" spans="1:11" x14ac:dyDescent="0.3">
      <c r="A4453" t="s">
        <v>197</v>
      </c>
      <c r="B4453">
        <v>0</v>
      </c>
      <c r="C4453">
        <v>17</v>
      </c>
      <c r="D4453">
        <v>16</v>
      </c>
      <c r="E4453">
        <v>16</v>
      </c>
      <c r="F4453">
        <v>16</v>
      </c>
      <c r="G4453">
        <f t="shared" si="346"/>
        <v>0</v>
      </c>
      <c r="H4453">
        <f t="shared" si="347"/>
        <v>17</v>
      </c>
      <c r="I4453">
        <f t="shared" si="348"/>
        <v>16</v>
      </c>
      <c r="J4453">
        <f t="shared" si="349"/>
        <v>16</v>
      </c>
      <c r="K4453">
        <f t="shared" si="350"/>
        <v>16</v>
      </c>
    </row>
    <row r="4454" spans="1:11" x14ac:dyDescent="0.3">
      <c r="A4454" t="s">
        <v>197</v>
      </c>
      <c r="B4454">
        <v>0</v>
      </c>
      <c r="C4454">
        <v>109</v>
      </c>
      <c r="D4454">
        <v>105</v>
      </c>
      <c r="E4454">
        <v>105</v>
      </c>
      <c r="F4454">
        <v>105</v>
      </c>
      <c r="G4454">
        <f t="shared" si="346"/>
        <v>0</v>
      </c>
      <c r="H4454">
        <f t="shared" si="347"/>
        <v>109</v>
      </c>
      <c r="I4454">
        <f t="shared" si="348"/>
        <v>105</v>
      </c>
      <c r="J4454">
        <f t="shared" si="349"/>
        <v>105</v>
      </c>
      <c r="K4454">
        <f t="shared" si="350"/>
        <v>105</v>
      </c>
    </row>
    <row r="4455" spans="1:11" x14ac:dyDescent="0.3">
      <c r="A4455" t="s">
        <v>197</v>
      </c>
      <c r="B4455">
        <v>0</v>
      </c>
      <c r="C4455">
        <v>52</v>
      </c>
      <c r="D4455">
        <v>53</v>
      </c>
      <c r="E4455">
        <v>53</v>
      </c>
      <c r="F4455">
        <v>53</v>
      </c>
      <c r="G4455">
        <f t="shared" si="346"/>
        <v>0</v>
      </c>
      <c r="H4455">
        <f t="shared" si="347"/>
        <v>52</v>
      </c>
      <c r="I4455">
        <f t="shared" si="348"/>
        <v>53</v>
      </c>
      <c r="J4455">
        <f t="shared" si="349"/>
        <v>53</v>
      </c>
      <c r="K4455">
        <f t="shared" si="350"/>
        <v>53</v>
      </c>
    </row>
    <row r="4456" spans="1:11" x14ac:dyDescent="0.3">
      <c r="A4456" t="s">
        <v>197</v>
      </c>
      <c r="B4456">
        <v>0</v>
      </c>
      <c r="C4456">
        <v>68</v>
      </c>
      <c r="D4456">
        <v>70</v>
      </c>
      <c r="E4456">
        <v>70</v>
      </c>
      <c r="F4456">
        <v>70</v>
      </c>
      <c r="G4456">
        <f t="shared" si="346"/>
        <v>0</v>
      </c>
      <c r="H4456">
        <f t="shared" si="347"/>
        <v>68</v>
      </c>
      <c r="I4456">
        <f t="shared" si="348"/>
        <v>70</v>
      </c>
      <c r="J4456">
        <f t="shared" si="349"/>
        <v>70</v>
      </c>
      <c r="K4456">
        <f t="shared" si="350"/>
        <v>70</v>
      </c>
    </row>
    <row r="4457" spans="1:11" x14ac:dyDescent="0.3">
      <c r="A4457" t="s">
        <v>197</v>
      </c>
      <c r="B4457">
        <v>0</v>
      </c>
      <c r="C4457">
        <v>71</v>
      </c>
      <c r="D4457">
        <v>72</v>
      </c>
      <c r="E4457">
        <v>72</v>
      </c>
      <c r="F4457">
        <v>72</v>
      </c>
      <c r="G4457">
        <f t="shared" si="346"/>
        <v>0</v>
      </c>
      <c r="H4457">
        <f t="shared" si="347"/>
        <v>71</v>
      </c>
      <c r="I4457">
        <f t="shared" si="348"/>
        <v>72</v>
      </c>
      <c r="J4457">
        <f t="shared" si="349"/>
        <v>72</v>
      </c>
      <c r="K4457">
        <f t="shared" si="350"/>
        <v>72</v>
      </c>
    </row>
    <row r="4458" spans="1:11" x14ac:dyDescent="0.3">
      <c r="A4458" t="s">
        <v>197</v>
      </c>
      <c r="B4458">
        <v>0</v>
      </c>
      <c r="C4458">
        <v>78</v>
      </c>
      <c r="D4458">
        <v>85</v>
      </c>
      <c r="E4458">
        <v>85</v>
      </c>
      <c r="F4458">
        <v>85</v>
      </c>
      <c r="G4458">
        <f t="shared" si="346"/>
        <v>0</v>
      </c>
      <c r="H4458">
        <f t="shared" si="347"/>
        <v>78</v>
      </c>
      <c r="I4458">
        <f t="shared" si="348"/>
        <v>85</v>
      </c>
      <c r="J4458">
        <f t="shared" si="349"/>
        <v>85</v>
      </c>
      <c r="K4458">
        <f t="shared" si="350"/>
        <v>85</v>
      </c>
    </row>
    <row r="4459" spans="1:11" x14ac:dyDescent="0.3">
      <c r="A4459" t="s">
        <v>197</v>
      </c>
      <c r="B4459">
        <v>0</v>
      </c>
      <c r="C4459">
        <v>63</v>
      </c>
      <c r="D4459">
        <v>64</v>
      </c>
      <c r="E4459">
        <v>64</v>
      </c>
      <c r="F4459">
        <v>64</v>
      </c>
      <c r="G4459">
        <f t="shared" si="346"/>
        <v>0</v>
      </c>
      <c r="H4459">
        <f t="shared" si="347"/>
        <v>63</v>
      </c>
      <c r="I4459">
        <f t="shared" si="348"/>
        <v>64</v>
      </c>
      <c r="J4459">
        <f t="shared" si="349"/>
        <v>64</v>
      </c>
      <c r="K4459">
        <f t="shared" si="350"/>
        <v>64</v>
      </c>
    </row>
    <row r="4460" spans="1:11" x14ac:dyDescent="0.3">
      <c r="A4460" t="s">
        <v>197</v>
      </c>
      <c r="B4460">
        <v>0</v>
      </c>
      <c r="C4460">
        <v>57</v>
      </c>
      <c r="D4460">
        <v>59</v>
      </c>
      <c r="E4460">
        <v>59</v>
      </c>
      <c r="F4460">
        <v>59</v>
      </c>
      <c r="G4460">
        <f t="shared" si="346"/>
        <v>0</v>
      </c>
      <c r="H4460">
        <f t="shared" si="347"/>
        <v>57</v>
      </c>
      <c r="I4460">
        <f t="shared" si="348"/>
        <v>59</v>
      </c>
      <c r="J4460">
        <f t="shared" si="349"/>
        <v>59</v>
      </c>
      <c r="K4460">
        <f t="shared" si="350"/>
        <v>59</v>
      </c>
    </row>
    <row r="4461" spans="1:11" x14ac:dyDescent="0.3">
      <c r="A4461" t="s">
        <v>197</v>
      </c>
      <c r="B4461">
        <v>0</v>
      </c>
      <c r="C4461">
        <v>87</v>
      </c>
      <c r="D4461">
        <v>93</v>
      </c>
      <c r="E4461">
        <v>93</v>
      </c>
      <c r="F4461">
        <v>93</v>
      </c>
      <c r="G4461">
        <f t="shared" si="346"/>
        <v>0</v>
      </c>
      <c r="H4461">
        <f t="shared" si="347"/>
        <v>87</v>
      </c>
      <c r="I4461">
        <f t="shared" si="348"/>
        <v>93</v>
      </c>
      <c r="J4461">
        <f t="shared" si="349"/>
        <v>93</v>
      </c>
      <c r="K4461">
        <f t="shared" si="350"/>
        <v>93</v>
      </c>
    </row>
    <row r="4462" spans="1:11" x14ac:dyDescent="0.3">
      <c r="A4462" t="s">
        <v>197</v>
      </c>
      <c r="B4462">
        <v>0</v>
      </c>
      <c r="C4462">
        <v>139</v>
      </c>
      <c r="D4462">
        <v>143</v>
      </c>
      <c r="E4462">
        <v>143</v>
      </c>
      <c r="F4462">
        <v>143</v>
      </c>
      <c r="G4462">
        <f t="shared" si="346"/>
        <v>0</v>
      </c>
      <c r="H4462">
        <f t="shared" si="347"/>
        <v>139</v>
      </c>
      <c r="I4462">
        <f t="shared" si="348"/>
        <v>143</v>
      </c>
      <c r="J4462">
        <f t="shared" si="349"/>
        <v>143</v>
      </c>
      <c r="K4462">
        <f t="shared" si="350"/>
        <v>143</v>
      </c>
    </row>
    <row r="4463" spans="1:11" x14ac:dyDescent="0.3">
      <c r="A4463" t="s">
        <v>197</v>
      </c>
      <c r="B4463">
        <v>0</v>
      </c>
      <c r="C4463">
        <v>29</v>
      </c>
      <c r="D4463">
        <v>29</v>
      </c>
      <c r="E4463">
        <v>29</v>
      </c>
      <c r="F4463">
        <v>29</v>
      </c>
      <c r="G4463">
        <f t="shared" si="346"/>
        <v>0</v>
      </c>
      <c r="H4463">
        <f t="shared" si="347"/>
        <v>29</v>
      </c>
      <c r="I4463">
        <f t="shared" si="348"/>
        <v>29</v>
      </c>
      <c r="J4463">
        <f t="shared" si="349"/>
        <v>29</v>
      </c>
      <c r="K4463">
        <f t="shared" si="350"/>
        <v>29</v>
      </c>
    </row>
    <row r="4464" spans="1:11" x14ac:dyDescent="0.3">
      <c r="A4464" t="s">
        <v>197</v>
      </c>
      <c r="B4464">
        <v>0</v>
      </c>
      <c r="C4464">
        <v>55</v>
      </c>
      <c r="D4464">
        <v>58</v>
      </c>
      <c r="E4464">
        <v>58</v>
      </c>
      <c r="F4464">
        <v>58</v>
      </c>
      <c r="G4464">
        <f t="shared" si="346"/>
        <v>0</v>
      </c>
      <c r="H4464">
        <f t="shared" si="347"/>
        <v>55</v>
      </c>
      <c r="I4464">
        <f t="shared" si="348"/>
        <v>58</v>
      </c>
      <c r="J4464">
        <f t="shared" si="349"/>
        <v>58</v>
      </c>
      <c r="K4464">
        <f t="shared" si="350"/>
        <v>58</v>
      </c>
    </row>
    <row r="4465" spans="1:11" x14ac:dyDescent="0.3">
      <c r="A4465" t="s">
        <v>197</v>
      </c>
      <c r="B4465">
        <v>0</v>
      </c>
      <c r="C4465">
        <v>62</v>
      </c>
      <c r="D4465">
        <v>66</v>
      </c>
      <c r="E4465">
        <v>66</v>
      </c>
      <c r="F4465">
        <v>66</v>
      </c>
      <c r="G4465">
        <f t="shared" si="346"/>
        <v>0</v>
      </c>
      <c r="H4465">
        <f t="shared" si="347"/>
        <v>62</v>
      </c>
      <c r="I4465">
        <f t="shared" si="348"/>
        <v>66</v>
      </c>
      <c r="J4465">
        <f t="shared" si="349"/>
        <v>66</v>
      </c>
      <c r="K4465">
        <f t="shared" si="350"/>
        <v>66</v>
      </c>
    </row>
    <row r="4466" spans="1:11" x14ac:dyDescent="0.3">
      <c r="A4466" t="s">
        <v>197</v>
      </c>
      <c r="B4466">
        <v>0</v>
      </c>
      <c r="C4466">
        <v>133</v>
      </c>
      <c r="D4466">
        <v>134</v>
      </c>
      <c r="E4466">
        <v>134</v>
      </c>
      <c r="F4466">
        <v>134</v>
      </c>
      <c r="G4466">
        <f t="shared" si="346"/>
        <v>0</v>
      </c>
      <c r="H4466">
        <f t="shared" si="347"/>
        <v>133</v>
      </c>
      <c r="I4466">
        <f t="shared" si="348"/>
        <v>134</v>
      </c>
      <c r="J4466">
        <f t="shared" si="349"/>
        <v>134</v>
      </c>
      <c r="K4466">
        <f t="shared" si="350"/>
        <v>134</v>
      </c>
    </row>
    <row r="4467" spans="1:11" x14ac:dyDescent="0.3">
      <c r="A4467" t="s">
        <v>197</v>
      </c>
      <c r="B4467">
        <v>0</v>
      </c>
      <c r="C4467">
        <v>58</v>
      </c>
      <c r="D4467">
        <v>58</v>
      </c>
      <c r="E4467">
        <v>58</v>
      </c>
      <c r="F4467">
        <v>58</v>
      </c>
      <c r="G4467">
        <f t="shared" si="346"/>
        <v>0</v>
      </c>
      <c r="H4467">
        <f t="shared" si="347"/>
        <v>58</v>
      </c>
      <c r="I4467">
        <f t="shared" si="348"/>
        <v>58</v>
      </c>
      <c r="J4467">
        <f t="shared" si="349"/>
        <v>58</v>
      </c>
      <c r="K4467">
        <f t="shared" si="350"/>
        <v>58</v>
      </c>
    </row>
    <row r="4468" spans="1:11" x14ac:dyDescent="0.3">
      <c r="A4468" t="s">
        <v>197</v>
      </c>
      <c r="B4468">
        <v>0</v>
      </c>
      <c r="C4468">
        <v>185</v>
      </c>
      <c r="D4468">
        <v>200</v>
      </c>
      <c r="E4468">
        <v>200</v>
      </c>
      <c r="F4468">
        <v>200</v>
      </c>
      <c r="G4468">
        <f t="shared" si="346"/>
        <v>0</v>
      </c>
      <c r="H4468">
        <f t="shared" si="347"/>
        <v>185</v>
      </c>
      <c r="I4468">
        <f t="shared" si="348"/>
        <v>200</v>
      </c>
      <c r="J4468">
        <f t="shared" si="349"/>
        <v>200</v>
      </c>
      <c r="K4468">
        <f t="shared" si="350"/>
        <v>200</v>
      </c>
    </row>
    <row r="4469" spans="1:11" x14ac:dyDescent="0.3">
      <c r="A4469" t="s">
        <v>197</v>
      </c>
      <c r="B4469">
        <v>0</v>
      </c>
      <c r="C4469">
        <v>117</v>
      </c>
      <c r="D4469">
        <v>113</v>
      </c>
      <c r="E4469">
        <v>113</v>
      </c>
      <c r="F4469">
        <v>113</v>
      </c>
      <c r="G4469">
        <f t="shared" si="346"/>
        <v>0</v>
      </c>
      <c r="H4469">
        <f t="shared" si="347"/>
        <v>117</v>
      </c>
      <c r="I4469">
        <f t="shared" si="348"/>
        <v>113</v>
      </c>
      <c r="J4469">
        <f t="shared" si="349"/>
        <v>113</v>
      </c>
      <c r="K4469">
        <f t="shared" si="350"/>
        <v>113</v>
      </c>
    </row>
    <row r="4470" spans="1:11" x14ac:dyDescent="0.3">
      <c r="A4470" t="s">
        <v>197</v>
      </c>
      <c r="B4470">
        <v>2</v>
      </c>
      <c r="C4470">
        <v>59</v>
      </c>
      <c r="D4470">
        <v>62</v>
      </c>
      <c r="E4470">
        <v>62</v>
      </c>
      <c r="F4470">
        <v>62</v>
      </c>
      <c r="G4470">
        <f t="shared" si="346"/>
        <v>2</v>
      </c>
      <c r="H4470">
        <f t="shared" si="347"/>
        <v>59</v>
      </c>
      <c r="I4470">
        <f t="shared" si="348"/>
        <v>62</v>
      </c>
      <c r="J4470">
        <f t="shared" si="349"/>
        <v>62</v>
      </c>
      <c r="K4470">
        <f t="shared" si="350"/>
        <v>62</v>
      </c>
    </row>
    <row r="4471" spans="1:11" x14ac:dyDescent="0.3">
      <c r="A4471" t="s">
        <v>197</v>
      </c>
      <c r="B4471">
        <v>0</v>
      </c>
      <c r="C4471">
        <v>53</v>
      </c>
      <c r="D4471">
        <v>53</v>
      </c>
      <c r="E4471">
        <v>53</v>
      </c>
      <c r="F4471">
        <v>53</v>
      </c>
      <c r="G4471">
        <f t="shared" si="346"/>
        <v>0</v>
      </c>
      <c r="H4471">
        <f t="shared" si="347"/>
        <v>53</v>
      </c>
      <c r="I4471">
        <f t="shared" si="348"/>
        <v>53</v>
      </c>
      <c r="J4471">
        <f t="shared" si="349"/>
        <v>53</v>
      </c>
      <c r="K4471">
        <f t="shared" si="350"/>
        <v>53</v>
      </c>
    </row>
    <row r="4472" spans="1:11" x14ac:dyDescent="0.3">
      <c r="A4472" t="s">
        <v>197</v>
      </c>
      <c r="B4472">
        <v>0</v>
      </c>
      <c r="C4472">
        <v>130</v>
      </c>
      <c r="D4472">
        <v>145</v>
      </c>
      <c r="E4472">
        <v>145</v>
      </c>
      <c r="F4472">
        <v>145</v>
      </c>
      <c r="G4472">
        <f t="shared" si="346"/>
        <v>0</v>
      </c>
      <c r="H4472">
        <f t="shared" si="347"/>
        <v>130</v>
      </c>
      <c r="I4472">
        <f t="shared" si="348"/>
        <v>145</v>
      </c>
      <c r="J4472">
        <f t="shared" si="349"/>
        <v>145</v>
      </c>
      <c r="K4472">
        <f t="shared" si="350"/>
        <v>145</v>
      </c>
    </row>
    <row r="4473" spans="1:11" x14ac:dyDescent="0.3">
      <c r="A4473" t="s">
        <v>197</v>
      </c>
      <c r="B4473">
        <v>0</v>
      </c>
      <c r="C4473">
        <v>50</v>
      </c>
      <c r="D4473">
        <v>48</v>
      </c>
      <c r="E4473">
        <v>48</v>
      </c>
      <c r="F4473">
        <v>48</v>
      </c>
      <c r="G4473">
        <f t="shared" si="346"/>
        <v>0</v>
      </c>
      <c r="H4473">
        <f t="shared" si="347"/>
        <v>50</v>
      </c>
      <c r="I4473">
        <f t="shared" si="348"/>
        <v>48</v>
      </c>
      <c r="J4473">
        <f t="shared" si="349"/>
        <v>48</v>
      </c>
      <c r="K4473">
        <f t="shared" si="350"/>
        <v>48</v>
      </c>
    </row>
    <row r="4474" spans="1:11" x14ac:dyDescent="0.3">
      <c r="A4474" t="s">
        <v>197</v>
      </c>
      <c r="B4474">
        <v>0</v>
      </c>
      <c r="C4474">
        <v>54</v>
      </c>
      <c r="D4474">
        <v>52</v>
      </c>
      <c r="E4474">
        <v>52</v>
      </c>
      <c r="F4474">
        <v>52</v>
      </c>
      <c r="G4474">
        <f t="shared" si="346"/>
        <v>0</v>
      </c>
      <c r="H4474">
        <f t="shared" si="347"/>
        <v>54</v>
      </c>
      <c r="I4474">
        <f t="shared" si="348"/>
        <v>52</v>
      </c>
      <c r="J4474">
        <f t="shared" si="349"/>
        <v>52</v>
      </c>
      <c r="K4474">
        <f t="shared" si="350"/>
        <v>52</v>
      </c>
    </row>
    <row r="4475" spans="1:11" x14ac:dyDescent="0.3">
      <c r="A4475" t="s">
        <v>197</v>
      </c>
      <c r="B4475">
        <v>0</v>
      </c>
      <c r="C4475">
        <v>77</v>
      </c>
      <c r="D4475">
        <v>75</v>
      </c>
      <c r="E4475">
        <v>79</v>
      </c>
      <c r="F4475">
        <v>79</v>
      </c>
      <c r="G4475">
        <f t="shared" si="346"/>
        <v>0</v>
      </c>
      <c r="H4475">
        <f t="shared" si="347"/>
        <v>77</v>
      </c>
      <c r="I4475">
        <f t="shared" si="348"/>
        <v>75</v>
      </c>
      <c r="J4475">
        <f t="shared" si="349"/>
        <v>79</v>
      </c>
      <c r="K4475">
        <f t="shared" si="350"/>
        <v>79</v>
      </c>
    </row>
    <row r="4476" spans="1:11" x14ac:dyDescent="0.3">
      <c r="A4476" t="s">
        <v>197</v>
      </c>
      <c r="B4476">
        <v>0</v>
      </c>
      <c r="C4476">
        <v>88</v>
      </c>
      <c r="D4476">
        <v>85</v>
      </c>
      <c r="E4476">
        <v>85</v>
      </c>
      <c r="F4476">
        <v>85</v>
      </c>
      <c r="G4476">
        <f t="shared" si="346"/>
        <v>0</v>
      </c>
      <c r="H4476">
        <f t="shared" si="347"/>
        <v>88</v>
      </c>
      <c r="I4476">
        <f t="shared" si="348"/>
        <v>85</v>
      </c>
      <c r="J4476">
        <f t="shared" si="349"/>
        <v>85</v>
      </c>
      <c r="K4476">
        <f t="shared" si="350"/>
        <v>85</v>
      </c>
    </row>
    <row r="4477" spans="1:11" x14ac:dyDescent="0.3">
      <c r="A4477" t="s">
        <v>197</v>
      </c>
      <c r="B4477">
        <v>0</v>
      </c>
      <c r="C4477">
        <v>106</v>
      </c>
      <c r="D4477">
        <v>108</v>
      </c>
      <c r="E4477">
        <v>108</v>
      </c>
      <c r="F4477">
        <v>108</v>
      </c>
      <c r="G4477">
        <f t="shared" si="346"/>
        <v>0</v>
      </c>
      <c r="H4477">
        <f t="shared" si="347"/>
        <v>106</v>
      </c>
      <c r="I4477">
        <f t="shared" si="348"/>
        <v>108</v>
      </c>
      <c r="J4477">
        <f t="shared" si="349"/>
        <v>108</v>
      </c>
      <c r="K4477">
        <f t="shared" si="350"/>
        <v>108</v>
      </c>
    </row>
    <row r="4478" spans="1:11" x14ac:dyDescent="0.3">
      <c r="A4478" t="s">
        <v>197</v>
      </c>
      <c r="B4478">
        <v>0</v>
      </c>
      <c r="C4478">
        <v>97</v>
      </c>
      <c r="D4478">
        <v>91</v>
      </c>
      <c r="E4478">
        <v>91</v>
      </c>
      <c r="F4478">
        <v>91</v>
      </c>
      <c r="G4478">
        <f t="shared" si="346"/>
        <v>0</v>
      </c>
      <c r="H4478">
        <f t="shared" si="347"/>
        <v>97</v>
      </c>
      <c r="I4478">
        <f t="shared" si="348"/>
        <v>91</v>
      </c>
      <c r="J4478">
        <f t="shared" si="349"/>
        <v>91</v>
      </c>
      <c r="K4478">
        <f t="shared" si="350"/>
        <v>91</v>
      </c>
    </row>
    <row r="4479" spans="1:11" x14ac:dyDescent="0.3">
      <c r="A4479" t="s">
        <v>197</v>
      </c>
      <c r="B4479">
        <v>0</v>
      </c>
      <c r="C4479">
        <v>293</v>
      </c>
      <c r="D4479">
        <v>286</v>
      </c>
      <c r="E4479">
        <v>286</v>
      </c>
      <c r="F4479">
        <v>286</v>
      </c>
      <c r="G4479">
        <f t="shared" si="346"/>
        <v>0</v>
      </c>
      <c r="H4479">
        <f t="shared" si="347"/>
        <v>293</v>
      </c>
      <c r="I4479">
        <f t="shared" si="348"/>
        <v>286</v>
      </c>
      <c r="J4479">
        <f t="shared" si="349"/>
        <v>286</v>
      </c>
      <c r="K4479">
        <f t="shared" si="350"/>
        <v>286</v>
      </c>
    </row>
    <row r="4480" spans="1:11" x14ac:dyDescent="0.3">
      <c r="A4480" t="s">
        <v>197</v>
      </c>
      <c r="B4480">
        <v>0</v>
      </c>
      <c r="C4480">
        <v>239</v>
      </c>
      <c r="D4480">
        <v>230</v>
      </c>
      <c r="E4480">
        <v>230</v>
      </c>
      <c r="F4480">
        <v>230</v>
      </c>
      <c r="G4480">
        <f t="shared" si="346"/>
        <v>0</v>
      </c>
      <c r="H4480">
        <f t="shared" si="347"/>
        <v>239</v>
      </c>
      <c r="I4480">
        <f t="shared" si="348"/>
        <v>230</v>
      </c>
      <c r="J4480">
        <f t="shared" si="349"/>
        <v>230</v>
      </c>
      <c r="K4480">
        <f t="shared" si="350"/>
        <v>230</v>
      </c>
    </row>
    <row r="4481" spans="1:11" x14ac:dyDescent="0.3">
      <c r="A4481" t="s">
        <v>197</v>
      </c>
      <c r="B4481">
        <v>0</v>
      </c>
      <c r="C4481">
        <v>60</v>
      </c>
      <c r="D4481">
        <v>66</v>
      </c>
      <c r="E4481">
        <v>66</v>
      </c>
      <c r="F4481">
        <v>66</v>
      </c>
      <c r="G4481">
        <f t="shared" si="346"/>
        <v>0</v>
      </c>
      <c r="H4481">
        <f t="shared" si="347"/>
        <v>60</v>
      </c>
      <c r="I4481">
        <f t="shared" si="348"/>
        <v>66</v>
      </c>
      <c r="J4481">
        <f t="shared" si="349"/>
        <v>66</v>
      </c>
      <c r="K4481">
        <f t="shared" si="350"/>
        <v>66</v>
      </c>
    </row>
    <row r="4482" spans="1:11" x14ac:dyDescent="0.3">
      <c r="A4482" t="s">
        <v>197</v>
      </c>
      <c r="B4482">
        <v>0</v>
      </c>
      <c r="C4482">
        <v>72</v>
      </c>
      <c r="D4482">
        <v>77</v>
      </c>
      <c r="E4482">
        <v>77</v>
      </c>
      <c r="F4482">
        <v>77</v>
      </c>
      <c r="G4482">
        <f t="shared" si="346"/>
        <v>0</v>
      </c>
      <c r="H4482">
        <f t="shared" si="347"/>
        <v>72</v>
      </c>
      <c r="I4482">
        <f t="shared" si="348"/>
        <v>77</v>
      </c>
      <c r="J4482">
        <f t="shared" si="349"/>
        <v>77</v>
      </c>
      <c r="K4482">
        <f t="shared" si="350"/>
        <v>77</v>
      </c>
    </row>
    <row r="4483" spans="1:11" x14ac:dyDescent="0.3">
      <c r="A4483" t="s">
        <v>197</v>
      </c>
      <c r="B4483">
        <v>0</v>
      </c>
      <c r="C4483">
        <v>152</v>
      </c>
      <c r="D4483">
        <v>149</v>
      </c>
      <c r="E4483">
        <v>149</v>
      </c>
      <c r="F4483">
        <v>149</v>
      </c>
      <c r="G4483">
        <f t="shared" si="346"/>
        <v>0</v>
      </c>
      <c r="H4483">
        <f t="shared" si="347"/>
        <v>152</v>
      </c>
      <c r="I4483">
        <f t="shared" si="348"/>
        <v>149</v>
      </c>
      <c r="J4483">
        <f t="shared" si="349"/>
        <v>149</v>
      </c>
      <c r="K4483">
        <f t="shared" si="350"/>
        <v>149</v>
      </c>
    </row>
    <row r="4484" spans="1:11" x14ac:dyDescent="0.3">
      <c r="A4484" t="s">
        <v>197</v>
      </c>
      <c r="B4484">
        <v>0</v>
      </c>
      <c r="C4484">
        <v>112</v>
      </c>
      <c r="D4484">
        <v>134</v>
      </c>
      <c r="E4484">
        <v>134</v>
      </c>
      <c r="F4484">
        <v>134</v>
      </c>
      <c r="G4484">
        <f t="shared" ref="G4484:G4547" si="351">IF($A4484=$A$1,B4484,0)</f>
        <v>0</v>
      </c>
      <c r="H4484">
        <f t="shared" ref="H4484:H4547" si="352">IF($A4484=$A$1,C4484,0)</f>
        <v>112</v>
      </c>
      <c r="I4484">
        <f t="shared" ref="I4484:I4547" si="353">IF($A4484=$A$1,D4484,0)</f>
        <v>134</v>
      </c>
      <c r="J4484">
        <f t="shared" ref="J4484:J4547" si="354">IF($A4484=$A$1,E4484,0)</f>
        <v>134</v>
      </c>
      <c r="K4484">
        <f t="shared" ref="K4484:K4547" si="355">IF($A4484=$A$1,F4484,0)</f>
        <v>134</v>
      </c>
    </row>
    <row r="4485" spans="1:11" x14ac:dyDescent="0.3">
      <c r="A4485" t="s">
        <v>197</v>
      </c>
      <c r="B4485">
        <v>1</v>
      </c>
      <c r="C4485">
        <v>497</v>
      </c>
      <c r="D4485">
        <v>512</v>
      </c>
      <c r="E4485">
        <v>512</v>
      </c>
      <c r="F4485">
        <v>512</v>
      </c>
      <c r="G4485">
        <f t="shared" si="351"/>
        <v>1</v>
      </c>
      <c r="H4485">
        <f t="shared" si="352"/>
        <v>497</v>
      </c>
      <c r="I4485">
        <f t="shared" si="353"/>
        <v>512</v>
      </c>
      <c r="J4485">
        <f t="shared" si="354"/>
        <v>512</v>
      </c>
      <c r="K4485">
        <f t="shared" si="355"/>
        <v>512</v>
      </c>
    </row>
    <row r="4486" spans="1:11" x14ac:dyDescent="0.3">
      <c r="A4486" t="s">
        <v>197</v>
      </c>
      <c r="B4486">
        <v>0</v>
      </c>
      <c r="C4486">
        <v>101</v>
      </c>
      <c r="D4486">
        <v>100</v>
      </c>
      <c r="E4486">
        <v>100</v>
      </c>
      <c r="F4486">
        <v>100</v>
      </c>
      <c r="G4486">
        <f t="shared" si="351"/>
        <v>0</v>
      </c>
      <c r="H4486">
        <f t="shared" si="352"/>
        <v>101</v>
      </c>
      <c r="I4486">
        <f t="shared" si="353"/>
        <v>100</v>
      </c>
      <c r="J4486">
        <f t="shared" si="354"/>
        <v>100</v>
      </c>
      <c r="K4486">
        <f t="shared" si="355"/>
        <v>100</v>
      </c>
    </row>
    <row r="4487" spans="1:11" x14ac:dyDescent="0.3">
      <c r="A4487" t="s">
        <v>197</v>
      </c>
      <c r="B4487">
        <v>0</v>
      </c>
      <c r="C4487">
        <v>130</v>
      </c>
      <c r="D4487">
        <v>121</v>
      </c>
      <c r="E4487">
        <v>121</v>
      </c>
      <c r="F4487">
        <v>121</v>
      </c>
      <c r="G4487">
        <f t="shared" si="351"/>
        <v>0</v>
      </c>
      <c r="H4487">
        <f t="shared" si="352"/>
        <v>130</v>
      </c>
      <c r="I4487">
        <f t="shared" si="353"/>
        <v>121</v>
      </c>
      <c r="J4487">
        <f t="shared" si="354"/>
        <v>121</v>
      </c>
      <c r="K4487">
        <f t="shared" si="355"/>
        <v>121</v>
      </c>
    </row>
    <row r="4488" spans="1:11" x14ac:dyDescent="0.3">
      <c r="A4488" t="s">
        <v>197</v>
      </c>
      <c r="B4488">
        <v>1</v>
      </c>
      <c r="C4488">
        <v>153</v>
      </c>
      <c r="D4488">
        <v>147</v>
      </c>
      <c r="E4488">
        <v>147</v>
      </c>
      <c r="F4488">
        <v>147</v>
      </c>
      <c r="G4488">
        <f t="shared" si="351"/>
        <v>1</v>
      </c>
      <c r="H4488">
        <f t="shared" si="352"/>
        <v>153</v>
      </c>
      <c r="I4488">
        <f t="shared" si="353"/>
        <v>147</v>
      </c>
      <c r="J4488">
        <f t="shared" si="354"/>
        <v>147</v>
      </c>
      <c r="K4488">
        <f t="shared" si="355"/>
        <v>147</v>
      </c>
    </row>
    <row r="4489" spans="1:11" x14ac:dyDescent="0.3">
      <c r="A4489" t="s">
        <v>197</v>
      </c>
      <c r="B4489">
        <v>0</v>
      </c>
      <c r="C4489">
        <v>165</v>
      </c>
      <c r="D4489">
        <v>163</v>
      </c>
      <c r="E4489">
        <v>163</v>
      </c>
      <c r="F4489">
        <v>163</v>
      </c>
      <c r="G4489">
        <f t="shared" si="351"/>
        <v>0</v>
      </c>
      <c r="H4489">
        <f t="shared" si="352"/>
        <v>165</v>
      </c>
      <c r="I4489">
        <f t="shared" si="353"/>
        <v>163</v>
      </c>
      <c r="J4489">
        <f t="shared" si="354"/>
        <v>163</v>
      </c>
      <c r="K4489">
        <f t="shared" si="355"/>
        <v>163</v>
      </c>
    </row>
    <row r="4490" spans="1:11" x14ac:dyDescent="0.3">
      <c r="A4490" t="s">
        <v>197</v>
      </c>
      <c r="B4490">
        <v>0</v>
      </c>
      <c r="C4490">
        <v>48</v>
      </c>
      <c r="D4490">
        <v>46</v>
      </c>
      <c r="E4490">
        <v>46</v>
      </c>
      <c r="F4490">
        <v>46</v>
      </c>
      <c r="G4490">
        <f t="shared" si="351"/>
        <v>0</v>
      </c>
      <c r="H4490">
        <f t="shared" si="352"/>
        <v>48</v>
      </c>
      <c r="I4490">
        <f t="shared" si="353"/>
        <v>46</v>
      </c>
      <c r="J4490">
        <f t="shared" si="354"/>
        <v>46</v>
      </c>
      <c r="K4490">
        <f t="shared" si="355"/>
        <v>46</v>
      </c>
    </row>
    <row r="4491" spans="1:11" x14ac:dyDescent="0.3">
      <c r="A4491" t="s">
        <v>197</v>
      </c>
      <c r="B4491">
        <v>7</v>
      </c>
      <c r="C4491">
        <v>274</v>
      </c>
      <c r="D4491">
        <v>282</v>
      </c>
      <c r="E4491">
        <v>282</v>
      </c>
      <c r="F4491">
        <v>282</v>
      </c>
      <c r="G4491">
        <f t="shared" si="351"/>
        <v>7</v>
      </c>
      <c r="H4491">
        <f t="shared" si="352"/>
        <v>274</v>
      </c>
      <c r="I4491">
        <f t="shared" si="353"/>
        <v>282</v>
      </c>
      <c r="J4491">
        <f t="shared" si="354"/>
        <v>282</v>
      </c>
      <c r="K4491">
        <f t="shared" si="355"/>
        <v>282</v>
      </c>
    </row>
    <row r="4492" spans="1:11" x14ac:dyDescent="0.3">
      <c r="A4492" t="s">
        <v>197</v>
      </c>
      <c r="B4492">
        <v>11</v>
      </c>
      <c r="C4492">
        <v>454</v>
      </c>
      <c r="D4492">
        <v>449</v>
      </c>
      <c r="E4492">
        <v>449</v>
      </c>
      <c r="F4492">
        <v>449</v>
      </c>
      <c r="G4492">
        <f t="shared" si="351"/>
        <v>11</v>
      </c>
      <c r="H4492">
        <f t="shared" si="352"/>
        <v>454</v>
      </c>
      <c r="I4492">
        <f t="shared" si="353"/>
        <v>449</v>
      </c>
      <c r="J4492">
        <f t="shared" si="354"/>
        <v>449</v>
      </c>
      <c r="K4492">
        <f t="shared" si="355"/>
        <v>449</v>
      </c>
    </row>
    <row r="4493" spans="1:11" x14ac:dyDescent="0.3">
      <c r="A4493" t="s">
        <v>197</v>
      </c>
      <c r="B4493">
        <v>1</v>
      </c>
      <c r="C4493">
        <v>299</v>
      </c>
      <c r="D4493">
        <v>296</v>
      </c>
      <c r="E4493">
        <v>296</v>
      </c>
      <c r="F4493">
        <v>296</v>
      </c>
      <c r="G4493">
        <f t="shared" si="351"/>
        <v>1</v>
      </c>
      <c r="H4493">
        <f t="shared" si="352"/>
        <v>299</v>
      </c>
      <c r="I4493">
        <f t="shared" si="353"/>
        <v>296</v>
      </c>
      <c r="J4493">
        <f t="shared" si="354"/>
        <v>296</v>
      </c>
      <c r="K4493">
        <f t="shared" si="355"/>
        <v>296</v>
      </c>
    </row>
    <row r="4494" spans="1:11" x14ac:dyDescent="0.3">
      <c r="A4494" t="s">
        <v>197</v>
      </c>
      <c r="B4494">
        <v>0</v>
      </c>
      <c r="C4494">
        <v>98</v>
      </c>
      <c r="D4494">
        <v>100</v>
      </c>
      <c r="E4494">
        <v>100</v>
      </c>
      <c r="F4494">
        <v>100</v>
      </c>
      <c r="G4494">
        <f t="shared" si="351"/>
        <v>0</v>
      </c>
      <c r="H4494">
        <f t="shared" si="352"/>
        <v>98</v>
      </c>
      <c r="I4494">
        <f t="shared" si="353"/>
        <v>100</v>
      </c>
      <c r="J4494">
        <f t="shared" si="354"/>
        <v>100</v>
      </c>
      <c r="K4494">
        <f t="shared" si="355"/>
        <v>100</v>
      </c>
    </row>
    <row r="4495" spans="1:11" x14ac:dyDescent="0.3">
      <c r="A4495" t="s">
        <v>197</v>
      </c>
      <c r="B4495">
        <v>0</v>
      </c>
      <c r="C4495">
        <v>129</v>
      </c>
      <c r="D4495">
        <v>131</v>
      </c>
      <c r="E4495">
        <v>131</v>
      </c>
      <c r="F4495">
        <v>131</v>
      </c>
      <c r="G4495">
        <f t="shared" si="351"/>
        <v>0</v>
      </c>
      <c r="H4495">
        <f t="shared" si="352"/>
        <v>129</v>
      </c>
      <c r="I4495">
        <f t="shared" si="353"/>
        <v>131</v>
      </c>
      <c r="J4495">
        <f t="shared" si="354"/>
        <v>131</v>
      </c>
      <c r="K4495">
        <f t="shared" si="355"/>
        <v>131</v>
      </c>
    </row>
    <row r="4496" spans="1:11" x14ac:dyDescent="0.3">
      <c r="A4496" t="s">
        <v>197</v>
      </c>
      <c r="B4496">
        <v>0</v>
      </c>
      <c r="C4496">
        <v>56</v>
      </c>
      <c r="D4496">
        <v>60</v>
      </c>
      <c r="E4496">
        <v>60</v>
      </c>
      <c r="F4496">
        <v>60</v>
      </c>
      <c r="G4496">
        <f t="shared" si="351"/>
        <v>0</v>
      </c>
      <c r="H4496">
        <f t="shared" si="352"/>
        <v>56</v>
      </c>
      <c r="I4496">
        <f t="shared" si="353"/>
        <v>60</v>
      </c>
      <c r="J4496">
        <f t="shared" si="354"/>
        <v>60</v>
      </c>
      <c r="K4496">
        <f t="shared" si="355"/>
        <v>60</v>
      </c>
    </row>
    <row r="4497" spans="1:11" x14ac:dyDescent="0.3">
      <c r="A4497" t="s">
        <v>197</v>
      </c>
      <c r="B4497">
        <v>2</v>
      </c>
      <c r="C4497">
        <v>80</v>
      </c>
      <c r="D4497">
        <v>74</v>
      </c>
      <c r="E4497">
        <v>74</v>
      </c>
      <c r="F4497">
        <v>74</v>
      </c>
      <c r="G4497">
        <f t="shared" si="351"/>
        <v>2</v>
      </c>
      <c r="H4497">
        <f t="shared" si="352"/>
        <v>80</v>
      </c>
      <c r="I4497">
        <f t="shared" si="353"/>
        <v>74</v>
      </c>
      <c r="J4497">
        <f t="shared" si="354"/>
        <v>74</v>
      </c>
      <c r="K4497">
        <f t="shared" si="355"/>
        <v>74</v>
      </c>
    </row>
    <row r="4498" spans="1:11" x14ac:dyDescent="0.3">
      <c r="A4498" t="s">
        <v>197</v>
      </c>
      <c r="B4498">
        <v>0</v>
      </c>
      <c r="C4498">
        <v>127</v>
      </c>
      <c r="D4498">
        <v>124</v>
      </c>
      <c r="E4498">
        <v>124</v>
      </c>
      <c r="F4498">
        <v>124</v>
      </c>
      <c r="G4498">
        <f t="shared" si="351"/>
        <v>0</v>
      </c>
      <c r="H4498">
        <f t="shared" si="352"/>
        <v>127</v>
      </c>
      <c r="I4498">
        <f t="shared" si="353"/>
        <v>124</v>
      </c>
      <c r="J4498">
        <f t="shared" si="354"/>
        <v>124</v>
      </c>
      <c r="K4498">
        <f t="shared" si="355"/>
        <v>124</v>
      </c>
    </row>
    <row r="4499" spans="1:11" x14ac:dyDescent="0.3">
      <c r="A4499" t="s">
        <v>197</v>
      </c>
      <c r="B4499">
        <v>43</v>
      </c>
      <c r="C4499">
        <v>1028</v>
      </c>
      <c r="D4499">
        <v>972</v>
      </c>
      <c r="E4499">
        <v>972</v>
      </c>
      <c r="F4499">
        <v>972</v>
      </c>
      <c r="G4499">
        <f t="shared" si="351"/>
        <v>43</v>
      </c>
      <c r="H4499">
        <f t="shared" si="352"/>
        <v>1028</v>
      </c>
      <c r="I4499">
        <f t="shared" si="353"/>
        <v>972</v>
      </c>
      <c r="J4499">
        <f t="shared" si="354"/>
        <v>972</v>
      </c>
      <c r="K4499">
        <f t="shared" si="355"/>
        <v>972</v>
      </c>
    </row>
    <row r="4500" spans="1:11" x14ac:dyDescent="0.3">
      <c r="A4500" t="s">
        <v>197</v>
      </c>
      <c r="B4500">
        <v>0</v>
      </c>
      <c r="C4500">
        <v>150</v>
      </c>
      <c r="D4500">
        <v>160</v>
      </c>
      <c r="E4500">
        <v>160</v>
      </c>
      <c r="F4500">
        <v>160</v>
      </c>
      <c r="G4500">
        <f t="shared" si="351"/>
        <v>0</v>
      </c>
      <c r="H4500">
        <f t="shared" si="352"/>
        <v>150</v>
      </c>
      <c r="I4500">
        <f t="shared" si="353"/>
        <v>160</v>
      </c>
      <c r="J4500">
        <f t="shared" si="354"/>
        <v>160</v>
      </c>
      <c r="K4500">
        <f t="shared" si="355"/>
        <v>160</v>
      </c>
    </row>
    <row r="4501" spans="1:11" x14ac:dyDescent="0.3">
      <c r="A4501" t="s">
        <v>197</v>
      </c>
      <c r="B4501">
        <v>1</v>
      </c>
      <c r="C4501">
        <v>204</v>
      </c>
      <c r="D4501">
        <v>205</v>
      </c>
      <c r="E4501">
        <v>205</v>
      </c>
      <c r="F4501">
        <v>205</v>
      </c>
      <c r="G4501">
        <f t="shared" si="351"/>
        <v>1</v>
      </c>
      <c r="H4501">
        <f t="shared" si="352"/>
        <v>204</v>
      </c>
      <c r="I4501">
        <f t="shared" si="353"/>
        <v>205</v>
      </c>
      <c r="J4501">
        <f t="shared" si="354"/>
        <v>205</v>
      </c>
      <c r="K4501">
        <f t="shared" si="355"/>
        <v>205</v>
      </c>
    </row>
    <row r="4502" spans="1:11" x14ac:dyDescent="0.3">
      <c r="A4502" t="s">
        <v>197</v>
      </c>
      <c r="B4502">
        <v>1</v>
      </c>
      <c r="C4502">
        <v>210</v>
      </c>
      <c r="D4502">
        <v>234</v>
      </c>
      <c r="E4502">
        <v>234</v>
      </c>
      <c r="F4502">
        <v>234</v>
      </c>
      <c r="G4502">
        <f t="shared" si="351"/>
        <v>1</v>
      </c>
      <c r="H4502">
        <f t="shared" si="352"/>
        <v>210</v>
      </c>
      <c r="I4502">
        <f t="shared" si="353"/>
        <v>234</v>
      </c>
      <c r="J4502">
        <f t="shared" si="354"/>
        <v>234</v>
      </c>
      <c r="K4502">
        <f t="shared" si="355"/>
        <v>234</v>
      </c>
    </row>
    <row r="4503" spans="1:11" x14ac:dyDescent="0.3">
      <c r="A4503" t="s">
        <v>197</v>
      </c>
      <c r="B4503">
        <v>0</v>
      </c>
      <c r="C4503">
        <v>82</v>
      </c>
      <c r="D4503">
        <v>85</v>
      </c>
      <c r="E4503">
        <v>85</v>
      </c>
      <c r="F4503">
        <v>85</v>
      </c>
      <c r="G4503">
        <f t="shared" si="351"/>
        <v>0</v>
      </c>
      <c r="H4503">
        <f t="shared" si="352"/>
        <v>82</v>
      </c>
      <c r="I4503">
        <f t="shared" si="353"/>
        <v>85</v>
      </c>
      <c r="J4503">
        <f t="shared" si="354"/>
        <v>85</v>
      </c>
      <c r="K4503">
        <f t="shared" si="355"/>
        <v>85</v>
      </c>
    </row>
    <row r="4504" spans="1:11" x14ac:dyDescent="0.3">
      <c r="A4504" t="s">
        <v>197</v>
      </c>
      <c r="B4504">
        <v>1</v>
      </c>
      <c r="C4504">
        <v>47</v>
      </c>
      <c r="D4504">
        <v>51</v>
      </c>
      <c r="E4504">
        <v>51</v>
      </c>
      <c r="F4504">
        <v>51</v>
      </c>
      <c r="G4504">
        <f t="shared" si="351"/>
        <v>1</v>
      </c>
      <c r="H4504">
        <f t="shared" si="352"/>
        <v>47</v>
      </c>
      <c r="I4504">
        <f t="shared" si="353"/>
        <v>51</v>
      </c>
      <c r="J4504">
        <f t="shared" si="354"/>
        <v>51</v>
      </c>
      <c r="K4504">
        <f t="shared" si="355"/>
        <v>51</v>
      </c>
    </row>
    <row r="4505" spans="1:11" x14ac:dyDescent="0.3">
      <c r="A4505" t="s">
        <v>197</v>
      </c>
      <c r="B4505">
        <v>0</v>
      </c>
      <c r="C4505">
        <v>60</v>
      </c>
      <c r="D4505">
        <v>63</v>
      </c>
      <c r="E4505">
        <v>63</v>
      </c>
      <c r="F4505">
        <v>63</v>
      </c>
      <c r="G4505">
        <f t="shared" si="351"/>
        <v>0</v>
      </c>
      <c r="H4505">
        <f t="shared" si="352"/>
        <v>60</v>
      </c>
      <c r="I4505">
        <f t="shared" si="353"/>
        <v>63</v>
      </c>
      <c r="J4505">
        <f t="shared" si="354"/>
        <v>63</v>
      </c>
      <c r="K4505">
        <f t="shared" si="355"/>
        <v>63</v>
      </c>
    </row>
    <row r="4506" spans="1:11" x14ac:dyDescent="0.3">
      <c r="A4506" t="s">
        <v>197</v>
      </c>
      <c r="B4506">
        <v>1</v>
      </c>
      <c r="C4506">
        <v>35</v>
      </c>
      <c r="D4506">
        <v>43</v>
      </c>
      <c r="E4506">
        <v>43</v>
      </c>
      <c r="F4506">
        <v>43</v>
      </c>
      <c r="G4506">
        <f t="shared" si="351"/>
        <v>1</v>
      </c>
      <c r="H4506">
        <f t="shared" si="352"/>
        <v>35</v>
      </c>
      <c r="I4506">
        <f t="shared" si="353"/>
        <v>43</v>
      </c>
      <c r="J4506">
        <f t="shared" si="354"/>
        <v>43</v>
      </c>
      <c r="K4506">
        <f t="shared" si="355"/>
        <v>43</v>
      </c>
    </row>
    <row r="4507" spans="1:11" x14ac:dyDescent="0.3">
      <c r="A4507" t="s">
        <v>197</v>
      </c>
      <c r="B4507">
        <v>0</v>
      </c>
      <c r="C4507">
        <v>108</v>
      </c>
      <c r="D4507">
        <v>112</v>
      </c>
      <c r="E4507">
        <v>112</v>
      </c>
      <c r="F4507">
        <v>112</v>
      </c>
      <c r="G4507">
        <f t="shared" si="351"/>
        <v>0</v>
      </c>
      <c r="H4507">
        <f t="shared" si="352"/>
        <v>108</v>
      </c>
      <c r="I4507">
        <f t="shared" si="353"/>
        <v>112</v>
      </c>
      <c r="J4507">
        <f t="shared" si="354"/>
        <v>112</v>
      </c>
      <c r="K4507">
        <f t="shared" si="355"/>
        <v>112</v>
      </c>
    </row>
    <row r="4508" spans="1:11" x14ac:dyDescent="0.3">
      <c r="A4508" t="s">
        <v>197</v>
      </c>
      <c r="B4508">
        <v>0</v>
      </c>
      <c r="C4508">
        <v>38</v>
      </c>
      <c r="D4508">
        <v>38</v>
      </c>
      <c r="E4508">
        <v>38</v>
      </c>
      <c r="F4508">
        <v>38</v>
      </c>
      <c r="G4508">
        <f t="shared" si="351"/>
        <v>0</v>
      </c>
      <c r="H4508">
        <f t="shared" si="352"/>
        <v>38</v>
      </c>
      <c r="I4508">
        <f t="shared" si="353"/>
        <v>38</v>
      </c>
      <c r="J4508">
        <f t="shared" si="354"/>
        <v>38</v>
      </c>
      <c r="K4508">
        <f t="shared" si="355"/>
        <v>38</v>
      </c>
    </row>
    <row r="4509" spans="1:11" x14ac:dyDescent="0.3">
      <c r="A4509" t="s">
        <v>197</v>
      </c>
      <c r="B4509">
        <v>4</v>
      </c>
      <c r="C4509">
        <v>79</v>
      </c>
      <c r="D4509">
        <v>86</v>
      </c>
      <c r="E4509">
        <v>86</v>
      </c>
      <c r="F4509">
        <v>86</v>
      </c>
      <c r="G4509">
        <f t="shared" si="351"/>
        <v>4</v>
      </c>
      <c r="H4509">
        <f t="shared" si="352"/>
        <v>79</v>
      </c>
      <c r="I4509">
        <f t="shared" si="353"/>
        <v>86</v>
      </c>
      <c r="J4509">
        <f t="shared" si="354"/>
        <v>86</v>
      </c>
      <c r="K4509">
        <f t="shared" si="355"/>
        <v>86</v>
      </c>
    </row>
    <row r="4510" spans="1:11" x14ac:dyDescent="0.3">
      <c r="A4510" t="s">
        <v>197</v>
      </c>
      <c r="B4510">
        <v>0</v>
      </c>
      <c r="C4510">
        <v>87</v>
      </c>
      <c r="D4510">
        <v>149</v>
      </c>
      <c r="E4510">
        <v>149</v>
      </c>
      <c r="F4510">
        <v>149</v>
      </c>
      <c r="G4510">
        <f t="shared" si="351"/>
        <v>0</v>
      </c>
      <c r="H4510">
        <f t="shared" si="352"/>
        <v>87</v>
      </c>
      <c r="I4510">
        <f t="shared" si="353"/>
        <v>149</v>
      </c>
      <c r="J4510">
        <f t="shared" si="354"/>
        <v>149</v>
      </c>
      <c r="K4510">
        <f t="shared" si="355"/>
        <v>149</v>
      </c>
    </row>
    <row r="4511" spans="1:11" x14ac:dyDescent="0.3">
      <c r="A4511" t="s">
        <v>197</v>
      </c>
      <c r="B4511">
        <v>0</v>
      </c>
      <c r="C4511">
        <v>124</v>
      </c>
      <c r="D4511">
        <v>152</v>
      </c>
      <c r="E4511">
        <v>152</v>
      </c>
      <c r="F4511">
        <v>152</v>
      </c>
      <c r="G4511">
        <f t="shared" si="351"/>
        <v>0</v>
      </c>
      <c r="H4511">
        <f t="shared" si="352"/>
        <v>124</v>
      </c>
      <c r="I4511">
        <f t="shared" si="353"/>
        <v>152</v>
      </c>
      <c r="J4511">
        <f t="shared" si="354"/>
        <v>152</v>
      </c>
      <c r="K4511">
        <f t="shared" si="355"/>
        <v>152</v>
      </c>
    </row>
    <row r="4512" spans="1:11" x14ac:dyDescent="0.3">
      <c r="A4512" t="s">
        <v>197</v>
      </c>
      <c r="B4512">
        <v>0</v>
      </c>
      <c r="C4512">
        <v>53</v>
      </c>
      <c r="D4512">
        <v>62</v>
      </c>
      <c r="E4512">
        <v>62</v>
      </c>
      <c r="F4512">
        <v>62</v>
      </c>
      <c r="G4512">
        <f t="shared" si="351"/>
        <v>0</v>
      </c>
      <c r="H4512">
        <f t="shared" si="352"/>
        <v>53</v>
      </c>
      <c r="I4512">
        <f t="shared" si="353"/>
        <v>62</v>
      </c>
      <c r="J4512">
        <f t="shared" si="354"/>
        <v>62</v>
      </c>
      <c r="K4512">
        <f t="shared" si="355"/>
        <v>62</v>
      </c>
    </row>
    <row r="4513" spans="1:11" x14ac:dyDescent="0.3">
      <c r="A4513" t="s">
        <v>197</v>
      </c>
      <c r="B4513">
        <v>0</v>
      </c>
      <c r="C4513">
        <v>50</v>
      </c>
      <c r="D4513">
        <v>51</v>
      </c>
      <c r="E4513">
        <v>51</v>
      </c>
      <c r="F4513">
        <v>51</v>
      </c>
      <c r="G4513">
        <f t="shared" si="351"/>
        <v>0</v>
      </c>
      <c r="H4513">
        <f t="shared" si="352"/>
        <v>50</v>
      </c>
      <c r="I4513">
        <f t="shared" si="353"/>
        <v>51</v>
      </c>
      <c r="J4513">
        <f t="shared" si="354"/>
        <v>51</v>
      </c>
      <c r="K4513">
        <f t="shared" si="355"/>
        <v>51</v>
      </c>
    </row>
    <row r="4514" spans="1:11" x14ac:dyDescent="0.3">
      <c r="A4514" t="s">
        <v>197</v>
      </c>
      <c r="B4514">
        <v>1</v>
      </c>
      <c r="C4514">
        <v>198</v>
      </c>
      <c r="D4514">
        <v>217</v>
      </c>
      <c r="E4514">
        <v>217</v>
      </c>
      <c r="F4514">
        <v>217</v>
      </c>
      <c r="G4514">
        <f t="shared" si="351"/>
        <v>1</v>
      </c>
      <c r="H4514">
        <f t="shared" si="352"/>
        <v>198</v>
      </c>
      <c r="I4514">
        <f t="shared" si="353"/>
        <v>217</v>
      </c>
      <c r="J4514">
        <f t="shared" si="354"/>
        <v>217</v>
      </c>
      <c r="K4514">
        <f t="shared" si="355"/>
        <v>217</v>
      </c>
    </row>
    <row r="4515" spans="1:11" x14ac:dyDescent="0.3">
      <c r="A4515" t="s">
        <v>197</v>
      </c>
      <c r="B4515">
        <v>0</v>
      </c>
      <c r="C4515">
        <v>30</v>
      </c>
      <c r="D4515">
        <v>31</v>
      </c>
      <c r="E4515">
        <v>31</v>
      </c>
      <c r="F4515">
        <v>31</v>
      </c>
      <c r="G4515">
        <f t="shared" si="351"/>
        <v>0</v>
      </c>
      <c r="H4515">
        <f t="shared" si="352"/>
        <v>30</v>
      </c>
      <c r="I4515">
        <f t="shared" si="353"/>
        <v>31</v>
      </c>
      <c r="J4515">
        <f t="shared" si="354"/>
        <v>31</v>
      </c>
      <c r="K4515">
        <f t="shared" si="355"/>
        <v>31</v>
      </c>
    </row>
    <row r="4516" spans="1:11" x14ac:dyDescent="0.3">
      <c r="A4516" t="s">
        <v>197</v>
      </c>
      <c r="B4516">
        <v>3</v>
      </c>
      <c r="C4516">
        <v>141</v>
      </c>
      <c r="D4516">
        <v>153</v>
      </c>
      <c r="E4516">
        <v>153</v>
      </c>
      <c r="F4516">
        <v>153</v>
      </c>
      <c r="G4516">
        <f t="shared" si="351"/>
        <v>3</v>
      </c>
      <c r="H4516">
        <f t="shared" si="352"/>
        <v>141</v>
      </c>
      <c r="I4516">
        <f t="shared" si="353"/>
        <v>153</v>
      </c>
      <c r="J4516">
        <f t="shared" si="354"/>
        <v>153</v>
      </c>
      <c r="K4516">
        <f t="shared" si="355"/>
        <v>153</v>
      </c>
    </row>
    <row r="4517" spans="1:11" x14ac:dyDescent="0.3">
      <c r="A4517" t="s">
        <v>197</v>
      </c>
      <c r="B4517">
        <v>5</v>
      </c>
      <c r="C4517">
        <v>497</v>
      </c>
      <c r="D4517">
        <v>501</v>
      </c>
      <c r="E4517">
        <v>501</v>
      </c>
      <c r="F4517">
        <v>501</v>
      </c>
      <c r="G4517">
        <f t="shared" si="351"/>
        <v>5</v>
      </c>
      <c r="H4517">
        <f t="shared" si="352"/>
        <v>497</v>
      </c>
      <c r="I4517">
        <f t="shared" si="353"/>
        <v>501</v>
      </c>
      <c r="J4517">
        <f t="shared" si="354"/>
        <v>501</v>
      </c>
      <c r="K4517">
        <f t="shared" si="355"/>
        <v>501</v>
      </c>
    </row>
    <row r="4518" spans="1:11" x14ac:dyDescent="0.3">
      <c r="A4518" t="s">
        <v>197</v>
      </c>
      <c r="B4518">
        <v>0</v>
      </c>
      <c r="C4518">
        <v>27</v>
      </c>
      <c r="D4518">
        <v>30</v>
      </c>
      <c r="E4518">
        <v>30</v>
      </c>
      <c r="F4518">
        <v>30</v>
      </c>
      <c r="G4518">
        <f t="shared" si="351"/>
        <v>0</v>
      </c>
      <c r="H4518">
        <f t="shared" si="352"/>
        <v>27</v>
      </c>
      <c r="I4518">
        <f t="shared" si="353"/>
        <v>30</v>
      </c>
      <c r="J4518">
        <f t="shared" si="354"/>
        <v>30</v>
      </c>
      <c r="K4518">
        <f t="shared" si="355"/>
        <v>30</v>
      </c>
    </row>
    <row r="4519" spans="1:11" x14ac:dyDescent="0.3">
      <c r="A4519" t="s">
        <v>197</v>
      </c>
      <c r="B4519">
        <v>1</v>
      </c>
      <c r="C4519">
        <v>89</v>
      </c>
      <c r="D4519">
        <v>101</v>
      </c>
      <c r="E4519">
        <v>101</v>
      </c>
      <c r="F4519">
        <v>101</v>
      </c>
      <c r="G4519">
        <f t="shared" si="351"/>
        <v>1</v>
      </c>
      <c r="H4519">
        <f t="shared" si="352"/>
        <v>89</v>
      </c>
      <c r="I4519">
        <f t="shared" si="353"/>
        <v>101</v>
      </c>
      <c r="J4519">
        <f t="shared" si="354"/>
        <v>101</v>
      </c>
      <c r="K4519">
        <f t="shared" si="355"/>
        <v>101</v>
      </c>
    </row>
    <row r="4520" spans="1:11" x14ac:dyDescent="0.3">
      <c r="A4520" t="s">
        <v>197</v>
      </c>
      <c r="B4520">
        <v>3</v>
      </c>
      <c r="C4520">
        <v>61</v>
      </c>
      <c r="D4520">
        <v>64</v>
      </c>
      <c r="E4520">
        <v>64</v>
      </c>
      <c r="F4520">
        <v>64</v>
      </c>
      <c r="G4520">
        <f t="shared" si="351"/>
        <v>3</v>
      </c>
      <c r="H4520">
        <f t="shared" si="352"/>
        <v>61</v>
      </c>
      <c r="I4520">
        <f t="shared" si="353"/>
        <v>64</v>
      </c>
      <c r="J4520">
        <f t="shared" si="354"/>
        <v>64</v>
      </c>
      <c r="K4520">
        <f t="shared" si="355"/>
        <v>64</v>
      </c>
    </row>
    <row r="4521" spans="1:11" x14ac:dyDescent="0.3">
      <c r="A4521" t="s">
        <v>197</v>
      </c>
      <c r="B4521">
        <v>3</v>
      </c>
      <c r="C4521">
        <v>30</v>
      </c>
      <c r="D4521">
        <v>29</v>
      </c>
      <c r="E4521">
        <v>29</v>
      </c>
      <c r="F4521">
        <v>29</v>
      </c>
      <c r="G4521">
        <f t="shared" si="351"/>
        <v>3</v>
      </c>
      <c r="H4521">
        <f t="shared" si="352"/>
        <v>30</v>
      </c>
      <c r="I4521">
        <f t="shared" si="353"/>
        <v>29</v>
      </c>
      <c r="J4521">
        <f t="shared" si="354"/>
        <v>29</v>
      </c>
      <c r="K4521">
        <f t="shared" si="355"/>
        <v>29</v>
      </c>
    </row>
    <row r="4522" spans="1:11" x14ac:dyDescent="0.3">
      <c r="A4522" t="s">
        <v>197</v>
      </c>
      <c r="B4522">
        <v>10</v>
      </c>
      <c r="C4522">
        <v>226</v>
      </c>
      <c r="D4522">
        <v>223</v>
      </c>
      <c r="E4522">
        <v>223</v>
      </c>
      <c r="F4522">
        <v>223</v>
      </c>
      <c r="G4522">
        <f t="shared" si="351"/>
        <v>10</v>
      </c>
      <c r="H4522">
        <f t="shared" si="352"/>
        <v>226</v>
      </c>
      <c r="I4522">
        <f t="shared" si="353"/>
        <v>223</v>
      </c>
      <c r="J4522">
        <f t="shared" si="354"/>
        <v>223</v>
      </c>
      <c r="K4522">
        <f t="shared" si="355"/>
        <v>223</v>
      </c>
    </row>
    <row r="4523" spans="1:11" x14ac:dyDescent="0.3">
      <c r="A4523" t="s">
        <v>197</v>
      </c>
      <c r="B4523">
        <v>0</v>
      </c>
      <c r="C4523">
        <v>75</v>
      </c>
      <c r="D4523">
        <v>92</v>
      </c>
      <c r="E4523">
        <v>92</v>
      </c>
      <c r="F4523">
        <v>92</v>
      </c>
      <c r="G4523">
        <f t="shared" si="351"/>
        <v>0</v>
      </c>
      <c r="H4523">
        <f t="shared" si="352"/>
        <v>75</v>
      </c>
      <c r="I4523">
        <f t="shared" si="353"/>
        <v>92</v>
      </c>
      <c r="J4523">
        <f t="shared" si="354"/>
        <v>92</v>
      </c>
      <c r="K4523">
        <f t="shared" si="355"/>
        <v>92</v>
      </c>
    </row>
    <row r="4524" spans="1:11" x14ac:dyDescent="0.3">
      <c r="A4524" t="s">
        <v>197</v>
      </c>
      <c r="B4524">
        <v>0</v>
      </c>
      <c r="C4524">
        <v>28</v>
      </c>
      <c r="D4524">
        <v>44</v>
      </c>
      <c r="E4524">
        <v>44</v>
      </c>
      <c r="F4524">
        <v>44</v>
      </c>
      <c r="G4524">
        <f t="shared" si="351"/>
        <v>0</v>
      </c>
      <c r="H4524">
        <f t="shared" si="352"/>
        <v>28</v>
      </c>
      <c r="I4524">
        <f t="shared" si="353"/>
        <v>44</v>
      </c>
      <c r="J4524">
        <f t="shared" si="354"/>
        <v>44</v>
      </c>
      <c r="K4524">
        <f t="shared" si="355"/>
        <v>44</v>
      </c>
    </row>
    <row r="4525" spans="1:11" x14ac:dyDescent="0.3">
      <c r="A4525" t="s">
        <v>197</v>
      </c>
      <c r="B4525">
        <v>0</v>
      </c>
      <c r="C4525">
        <v>26</v>
      </c>
      <c r="D4525">
        <v>27</v>
      </c>
      <c r="E4525">
        <v>27</v>
      </c>
      <c r="F4525">
        <v>27</v>
      </c>
      <c r="G4525">
        <f t="shared" si="351"/>
        <v>0</v>
      </c>
      <c r="H4525">
        <f t="shared" si="352"/>
        <v>26</v>
      </c>
      <c r="I4525">
        <f t="shared" si="353"/>
        <v>27</v>
      </c>
      <c r="J4525">
        <f t="shared" si="354"/>
        <v>27</v>
      </c>
      <c r="K4525">
        <f t="shared" si="355"/>
        <v>27</v>
      </c>
    </row>
    <row r="4526" spans="1:11" x14ac:dyDescent="0.3">
      <c r="A4526" t="s">
        <v>197</v>
      </c>
      <c r="B4526">
        <v>0</v>
      </c>
      <c r="C4526">
        <v>35</v>
      </c>
      <c r="D4526">
        <v>37</v>
      </c>
      <c r="E4526">
        <v>37</v>
      </c>
      <c r="F4526">
        <v>37</v>
      </c>
      <c r="G4526">
        <f t="shared" si="351"/>
        <v>0</v>
      </c>
      <c r="H4526">
        <f t="shared" si="352"/>
        <v>35</v>
      </c>
      <c r="I4526">
        <f t="shared" si="353"/>
        <v>37</v>
      </c>
      <c r="J4526">
        <f t="shared" si="354"/>
        <v>37</v>
      </c>
      <c r="K4526">
        <f t="shared" si="355"/>
        <v>37</v>
      </c>
    </row>
    <row r="4527" spans="1:11" x14ac:dyDescent="0.3">
      <c r="A4527" t="s">
        <v>197</v>
      </c>
      <c r="B4527">
        <v>0</v>
      </c>
      <c r="C4527">
        <v>433</v>
      </c>
      <c r="D4527">
        <v>436</v>
      </c>
      <c r="E4527">
        <v>436</v>
      </c>
      <c r="F4527">
        <v>436</v>
      </c>
      <c r="G4527">
        <f t="shared" si="351"/>
        <v>0</v>
      </c>
      <c r="H4527">
        <f t="shared" si="352"/>
        <v>433</v>
      </c>
      <c r="I4527">
        <f t="shared" si="353"/>
        <v>436</v>
      </c>
      <c r="J4527">
        <f t="shared" si="354"/>
        <v>436</v>
      </c>
      <c r="K4527">
        <f t="shared" si="355"/>
        <v>436</v>
      </c>
    </row>
    <row r="4528" spans="1:11" x14ac:dyDescent="0.3">
      <c r="A4528" t="s">
        <v>197</v>
      </c>
      <c r="B4528">
        <v>4</v>
      </c>
      <c r="C4528">
        <v>95</v>
      </c>
      <c r="D4528">
        <v>108</v>
      </c>
      <c r="E4528">
        <v>108</v>
      </c>
      <c r="F4528">
        <v>108</v>
      </c>
      <c r="G4528">
        <f t="shared" si="351"/>
        <v>4</v>
      </c>
      <c r="H4528">
        <f t="shared" si="352"/>
        <v>95</v>
      </c>
      <c r="I4528">
        <f t="shared" si="353"/>
        <v>108</v>
      </c>
      <c r="J4528">
        <f t="shared" si="354"/>
        <v>108</v>
      </c>
      <c r="K4528">
        <f t="shared" si="355"/>
        <v>108</v>
      </c>
    </row>
    <row r="4529" spans="1:11" x14ac:dyDescent="0.3">
      <c r="A4529" t="s">
        <v>197</v>
      </c>
      <c r="B4529">
        <v>1</v>
      </c>
      <c r="C4529">
        <v>83</v>
      </c>
      <c r="D4529">
        <v>130</v>
      </c>
      <c r="E4529">
        <v>130</v>
      </c>
      <c r="F4529">
        <v>130</v>
      </c>
      <c r="G4529">
        <f t="shared" si="351"/>
        <v>1</v>
      </c>
      <c r="H4529">
        <f t="shared" si="352"/>
        <v>83</v>
      </c>
      <c r="I4529">
        <f t="shared" si="353"/>
        <v>130</v>
      </c>
      <c r="J4529">
        <f t="shared" si="354"/>
        <v>130</v>
      </c>
      <c r="K4529">
        <f t="shared" si="355"/>
        <v>130</v>
      </c>
    </row>
    <row r="4530" spans="1:11" x14ac:dyDescent="0.3">
      <c r="A4530" t="s">
        <v>197</v>
      </c>
      <c r="B4530">
        <v>0</v>
      </c>
      <c r="C4530">
        <v>310</v>
      </c>
      <c r="D4530">
        <v>300</v>
      </c>
      <c r="E4530">
        <v>300</v>
      </c>
      <c r="F4530">
        <v>300</v>
      </c>
      <c r="G4530">
        <f t="shared" si="351"/>
        <v>0</v>
      </c>
      <c r="H4530">
        <f t="shared" si="352"/>
        <v>310</v>
      </c>
      <c r="I4530">
        <f t="shared" si="353"/>
        <v>300</v>
      </c>
      <c r="J4530">
        <f t="shared" si="354"/>
        <v>300</v>
      </c>
      <c r="K4530">
        <f t="shared" si="355"/>
        <v>300</v>
      </c>
    </row>
    <row r="4531" spans="1:11" x14ac:dyDescent="0.3">
      <c r="A4531" t="s">
        <v>197</v>
      </c>
      <c r="B4531">
        <v>0</v>
      </c>
      <c r="C4531">
        <v>68</v>
      </c>
      <c r="D4531">
        <v>77</v>
      </c>
      <c r="E4531">
        <v>77</v>
      </c>
      <c r="F4531">
        <v>77</v>
      </c>
      <c r="G4531">
        <f t="shared" si="351"/>
        <v>0</v>
      </c>
      <c r="H4531">
        <f t="shared" si="352"/>
        <v>68</v>
      </c>
      <c r="I4531">
        <f t="shared" si="353"/>
        <v>77</v>
      </c>
      <c r="J4531">
        <f t="shared" si="354"/>
        <v>77</v>
      </c>
      <c r="K4531">
        <f t="shared" si="355"/>
        <v>77</v>
      </c>
    </row>
    <row r="4532" spans="1:11" x14ac:dyDescent="0.3">
      <c r="A4532" t="s">
        <v>197</v>
      </c>
      <c r="B4532">
        <v>0</v>
      </c>
      <c r="C4532">
        <v>189</v>
      </c>
      <c r="D4532">
        <v>191</v>
      </c>
      <c r="E4532">
        <v>191</v>
      </c>
      <c r="F4532">
        <v>191</v>
      </c>
      <c r="G4532">
        <f t="shared" si="351"/>
        <v>0</v>
      </c>
      <c r="H4532">
        <f t="shared" si="352"/>
        <v>189</v>
      </c>
      <c r="I4532">
        <f t="shared" si="353"/>
        <v>191</v>
      </c>
      <c r="J4532">
        <f t="shared" si="354"/>
        <v>191</v>
      </c>
      <c r="K4532">
        <f t="shared" si="355"/>
        <v>191</v>
      </c>
    </row>
    <row r="4533" spans="1:11" x14ac:dyDescent="0.3">
      <c r="A4533" t="s">
        <v>197</v>
      </c>
      <c r="B4533">
        <v>0</v>
      </c>
      <c r="C4533">
        <v>37</v>
      </c>
      <c r="D4533">
        <v>36</v>
      </c>
      <c r="E4533">
        <v>36</v>
      </c>
      <c r="F4533">
        <v>36</v>
      </c>
      <c r="G4533">
        <f t="shared" si="351"/>
        <v>0</v>
      </c>
      <c r="H4533">
        <f t="shared" si="352"/>
        <v>37</v>
      </c>
      <c r="I4533">
        <f t="shared" si="353"/>
        <v>36</v>
      </c>
      <c r="J4533">
        <f t="shared" si="354"/>
        <v>36</v>
      </c>
      <c r="K4533">
        <f t="shared" si="355"/>
        <v>36</v>
      </c>
    </row>
    <row r="4534" spans="1:11" x14ac:dyDescent="0.3">
      <c r="A4534" t="s">
        <v>197</v>
      </c>
      <c r="B4534">
        <v>0</v>
      </c>
      <c r="C4534">
        <v>140</v>
      </c>
      <c r="D4534">
        <v>135</v>
      </c>
      <c r="E4534">
        <v>135</v>
      </c>
      <c r="F4534">
        <v>135</v>
      </c>
      <c r="G4534">
        <f t="shared" si="351"/>
        <v>0</v>
      </c>
      <c r="H4534">
        <f t="shared" si="352"/>
        <v>140</v>
      </c>
      <c r="I4534">
        <f t="shared" si="353"/>
        <v>135</v>
      </c>
      <c r="J4534">
        <f t="shared" si="354"/>
        <v>135</v>
      </c>
      <c r="K4534">
        <f t="shared" si="355"/>
        <v>135</v>
      </c>
    </row>
    <row r="4535" spans="1:11" x14ac:dyDescent="0.3">
      <c r="A4535" t="s">
        <v>197</v>
      </c>
      <c r="B4535">
        <v>0</v>
      </c>
      <c r="C4535">
        <v>69</v>
      </c>
      <c r="D4535">
        <v>63</v>
      </c>
      <c r="E4535">
        <v>63</v>
      </c>
      <c r="F4535">
        <v>63</v>
      </c>
      <c r="G4535">
        <f t="shared" si="351"/>
        <v>0</v>
      </c>
      <c r="H4535">
        <f t="shared" si="352"/>
        <v>69</v>
      </c>
      <c r="I4535">
        <f t="shared" si="353"/>
        <v>63</v>
      </c>
      <c r="J4535">
        <f t="shared" si="354"/>
        <v>63</v>
      </c>
      <c r="K4535">
        <f t="shared" si="355"/>
        <v>63</v>
      </c>
    </row>
    <row r="4536" spans="1:11" x14ac:dyDescent="0.3">
      <c r="A4536" t="s">
        <v>197</v>
      </c>
      <c r="B4536">
        <v>0</v>
      </c>
      <c r="C4536">
        <v>19</v>
      </c>
      <c r="D4536">
        <v>19</v>
      </c>
      <c r="E4536">
        <v>19</v>
      </c>
      <c r="F4536">
        <v>19</v>
      </c>
      <c r="G4536">
        <f t="shared" si="351"/>
        <v>0</v>
      </c>
      <c r="H4536">
        <f t="shared" si="352"/>
        <v>19</v>
      </c>
      <c r="I4536">
        <f t="shared" si="353"/>
        <v>19</v>
      </c>
      <c r="J4536">
        <f t="shared" si="354"/>
        <v>19</v>
      </c>
      <c r="K4536">
        <f t="shared" si="355"/>
        <v>19</v>
      </c>
    </row>
    <row r="4537" spans="1:11" x14ac:dyDescent="0.3">
      <c r="A4537" t="s">
        <v>197</v>
      </c>
      <c r="B4537">
        <v>2</v>
      </c>
      <c r="C4537">
        <v>70</v>
      </c>
      <c r="D4537">
        <v>77</v>
      </c>
      <c r="E4537">
        <v>77</v>
      </c>
      <c r="F4537">
        <v>77</v>
      </c>
      <c r="G4537">
        <f t="shared" si="351"/>
        <v>2</v>
      </c>
      <c r="H4537">
        <f t="shared" si="352"/>
        <v>70</v>
      </c>
      <c r="I4537">
        <f t="shared" si="353"/>
        <v>77</v>
      </c>
      <c r="J4537">
        <f t="shared" si="354"/>
        <v>77</v>
      </c>
      <c r="K4537">
        <f t="shared" si="355"/>
        <v>77</v>
      </c>
    </row>
    <row r="4538" spans="1:11" x14ac:dyDescent="0.3">
      <c r="A4538" t="s">
        <v>197</v>
      </c>
      <c r="B4538">
        <v>0</v>
      </c>
      <c r="C4538">
        <v>181</v>
      </c>
      <c r="D4538">
        <v>189</v>
      </c>
      <c r="E4538">
        <v>189</v>
      </c>
      <c r="F4538">
        <v>189</v>
      </c>
      <c r="G4538">
        <f t="shared" si="351"/>
        <v>0</v>
      </c>
      <c r="H4538">
        <f t="shared" si="352"/>
        <v>181</v>
      </c>
      <c r="I4538">
        <f t="shared" si="353"/>
        <v>189</v>
      </c>
      <c r="J4538">
        <f t="shared" si="354"/>
        <v>189</v>
      </c>
      <c r="K4538">
        <f t="shared" si="355"/>
        <v>189</v>
      </c>
    </row>
    <row r="4539" spans="1:11" x14ac:dyDescent="0.3">
      <c r="A4539" t="s">
        <v>197</v>
      </c>
      <c r="B4539">
        <v>0</v>
      </c>
      <c r="C4539">
        <v>30</v>
      </c>
      <c r="D4539">
        <v>32</v>
      </c>
      <c r="E4539">
        <v>32</v>
      </c>
      <c r="F4539">
        <v>32</v>
      </c>
      <c r="G4539">
        <f t="shared" si="351"/>
        <v>0</v>
      </c>
      <c r="H4539">
        <f t="shared" si="352"/>
        <v>30</v>
      </c>
      <c r="I4539">
        <f t="shared" si="353"/>
        <v>32</v>
      </c>
      <c r="J4539">
        <f t="shared" si="354"/>
        <v>32</v>
      </c>
      <c r="K4539">
        <f t="shared" si="355"/>
        <v>32</v>
      </c>
    </row>
    <row r="4540" spans="1:11" x14ac:dyDescent="0.3">
      <c r="A4540" t="s">
        <v>197</v>
      </c>
      <c r="B4540">
        <v>7</v>
      </c>
      <c r="C4540">
        <v>411</v>
      </c>
      <c r="D4540">
        <v>398</v>
      </c>
      <c r="E4540">
        <v>398</v>
      </c>
      <c r="F4540">
        <v>398</v>
      </c>
      <c r="G4540">
        <f t="shared" si="351"/>
        <v>7</v>
      </c>
      <c r="H4540">
        <f t="shared" si="352"/>
        <v>411</v>
      </c>
      <c r="I4540">
        <f t="shared" si="353"/>
        <v>398</v>
      </c>
      <c r="J4540">
        <f t="shared" si="354"/>
        <v>398</v>
      </c>
      <c r="K4540">
        <f t="shared" si="355"/>
        <v>398</v>
      </c>
    </row>
    <row r="4541" spans="1:11" x14ac:dyDescent="0.3">
      <c r="A4541" t="s">
        <v>197</v>
      </c>
      <c r="B4541">
        <v>0</v>
      </c>
      <c r="C4541">
        <v>53</v>
      </c>
      <c r="D4541">
        <v>67</v>
      </c>
      <c r="E4541">
        <v>67</v>
      </c>
      <c r="F4541">
        <v>67</v>
      </c>
      <c r="G4541">
        <f t="shared" si="351"/>
        <v>0</v>
      </c>
      <c r="H4541">
        <f t="shared" si="352"/>
        <v>53</v>
      </c>
      <c r="I4541">
        <f t="shared" si="353"/>
        <v>67</v>
      </c>
      <c r="J4541">
        <f t="shared" si="354"/>
        <v>67</v>
      </c>
      <c r="K4541">
        <f t="shared" si="355"/>
        <v>67</v>
      </c>
    </row>
    <row r="4542" spans="1:11" x14ac:dyDescent="0.3">
      <c r="A4542" t="s">
        <v>197</v>
      </c>
      <c r="B4542">
        <v>1</v>
      </c>
      <c r="C4542">
        <v>123</v>
      </c>
      <c r="D4542">
        <v>123</v>
      </c>
      <c r="E4542">
        <v>123</v>
      </c>
      <c r="F4542">
        <v>123</v>
      </c>
      <c r="G4542">
        <f t="shared" si="351"/>
        <v>1</v>
      </c>
      <c r="H4542">
        <f t="shared" si="352"/>
        <v>123</v>
      </c>
      <c r="I4542">
        <f t="shared" si="353"/>
        <v>123</v>
      </c>
      <c r="J4542">
        <f t="shared" si="354"/>
        <v>123</v>
      </c>
      <c r="K4542">
        <f t="shared" si="355"/>
        <v>123</v>
      </c>
    </row>
    <row r="4543" spans="1:11" x14ac:dyDescent="0.3">
      <c r="A4543" t="s">
        <v>197</v>
      </c>
      <c r="B4543">
        <v>0</v>
      </c>
      <c r="C4543">
        <v>34</v>
      </c>
      <c r="D4543">
        <v>38</v>
      </c>
      <c r="E4543">
        <v>38</v>
      </c>
      <c r="F4543">
        <v>38</v>
      </c>
      <c r="G4543">
        <f t="shared" si="351"/>
        <v>0</v>
      </c>
      <c r="H4543">
        <f t="shared" si="352"/>
        <v>34</v>
      </c>
      <c r="I4543">
        <f t="shared" si="353"/>
        <v>38</v>
      </c>
      <c r="J4543">
        <f t="shared" si="354"/>
        <v>38</v>
      </c>
      <c r="K4543">
        <f t="shared" si="355"/>
        <v>38</v>
      </c>
    </row>
    <row r="4544" spans="1:11" x14ac:dyDescent="0.3">
      <c r="A4544" t="s">
        <v>197</v>
      </c>
      <c r="B4544">
        <v>0</v>
      </c>
      <c r="C4544">
        <v>48</v>
      </c>
      <c r="D4544">
        <v>51</v>
      </c>
      <c r="E4544">
        <v>51</v>
      </c>
      <c r="F4544">
        <v>51</v>
      </c>
      <c r="G4544">
        <f t="shared" si="351"/>
        <v>0</v>
      </c>
      <c r="H4544">
        <f t="shared" si="352"/>
        <v>48</v>
      </c>
      <c r="I4544">
        <f t="shared" si="353"/>
        <v>51</v>
      </c>
      <c r="J4544">
        <f t="shared" si="354"/>
        <v>51</v>
      </c>
      <c r="K4544">
        <f t="shared" si="355"/>
        <v>51</v>
      </c>
    </row>
    <row r="4545" spans="1:11" x14ac:dyDescent="0.3">
      <c r="A4545" t="s">
        <v>197</v>
      </c>
      <c r="B4545">
        <v>1</v>
      </c>
      <c r="C4545">
        <v>39</v>
      </c>
      <c r="D4545">
        <v>34</v>
      </c>
      <c r="E4545">
        <v>34</v>
      </c>
      <c r="F4545">
        <v>34</v>
      </c>
      <c r="G4545">
        <f t="shared" si="351"/>
        <v>1</v>
      </c>
      <c r="H4545">
        <f t="shared" si="352"/>
        <v>39</v>
      </c>
      <c r="I4545">
        <f t="shared" si="353"/>
        <v>34</v>
      </c>
      <c r="J4545">
        <f t="shared" si="354"/>
        <v>34</v>
      </c>
      <c r="K4545">
        <f t="shared" si="355"/>
        <v>34</v>
      </c>
    </row>
    <row r="4546" spans="1:11" x14ac:dyDescent="0.3">
      <c r="A4546" t="s">
        <v>197</v>
      </c>
      <c r="B4546">
        <v>0</v>
      </c>
      <c r="C4546">
        <v>156</v>
      </c>
      <c r="D4546">
        <v>173</v>
      </c>
      <c r="E4546">
        <v>173</v>
      </c>
      <c r="F4546">
        <v>173</v>
      </c>
      <c r="G4546">
        <f t="shared" si="351"/>
        <v>0</v>
      </c>
      <c r="H4546">
        <f t="shared" si="352"/>
        <v>156</v>
      </c>
      <c r="I4546">
        <f t="shared" si="353"/>
        <v>173</v>
      </c>
      <c r="J4546">
        <f t="shared" si="354"/>
        <v>173</v>
      </c>
      <c r="K4546">
        <f t="shared" si="355"/>
        <v>173</v>
      </c>
    </row>
    <row r="4547" spans="1:11" x14ac:dyDescent="0.3">
      <c r="A4547" t="s">
        <v>197</v>
      </c>
      <c r="B4547">
        <v>2</v>
      </c>
      <c r="C4547">
        <v>735</v>
      </c>
      <c r="D4547">
        <v>738</v>
      </c>
      <c r="E4547">
        <v>738</v>
      </c>
      <c r="F4547">
        <v>738</v>
      </c>
      <c r="G4547">
        <f t="shared" si="351"/>
        <v>2</v>
      </c>
      <c r="H4547">
        <f t="shared" si="352"/>
        <v>735</v>
      </c>
      <c r="I4547">
        <f t="shared" si="353"/>
        <v>738</v>
      </c>
      <c r="J4547">
        <f t="shared" si="354"/>
        <v>738</v>
      </c>
      <c r="K4547">
        <f t="shared" si="355"/>
        <v>738</v>
      </c>
    </row>
    <row r="4548" spans="1:11" x14ac:dyDescent="0.3">
      <c r="A4548" t="s">
        <v>197</v>
      </c>
      <c r="B4548">
        <v>1</v>
      </c>
      <c r="C4548">
        <v>214</v>
      </c>
      <c r="D4548">
        <v>237</v>
      </c>
      <c r="E4548">
        <v>237</v>
      </c>
      <c r="F4548">
        <v>237</v>
      </c>
      <c r="G4548">
        <f t="shared" ref="G4548:G4611" si="356">IF($A4548=$A$1,B4548,0)</f>
        <v>1</v>
      </c>
      <c r="H4548">
        <f t="shared" ref="H4548:H4611" si="357">IF($A4548=$A$1,C4548,0)</f>
        <v>214</v>
      </c>
      <c r="I4548">
        <f t="shared" ref="I4548:I4611" si="358">IF($A4548=$A$1,D4548,0)</f>
        <v>237</v>
      </c>
      <c r="J4548">
        <f t="shared" ref="J4548:J4611" si="359">IF($A4548=$A$1,E4548,0)</f>
        <v>237</v>
      </c>
      <c r="K4548">
        <f t="shared" ref="K4548:K4611" si="360">IF($A4548=$A$1,F4548,0)</f>
        <v>237</v>
      </c>
    </row>
    <row r="4549" spans="1:11" x14ac:dyDescent="0.3">
      <c r="A4549" t="s">
        <v>197</v>
      </c>
      <c r="B4549">
        <v>1</v>
      </c>
      <c r="C4549">
        <v>160</v>
      </c>
      <c r="D4549">
        <v>196</v>
      </c>
      <c r="E4549">
        <v>196</v>
      </c>
      <c r="F4549">
        <v>196</v>
      </c>
      <c r="G4549">
        <f t="shared" si="356"/>
        <v>1</v>
      </c>
      <c r="H4549">
        <f t="shared" si="357"/>
        <v>160</v>
      </c>
      <c r="I4549">
        <f t="shared" si="358"/>
        <v>196</v>
      </c>
      <c r="J4549">
        <f t="shared" si="359"/>
        <v>196</v>
      </c>
      <c r="K4549">
        <f t="shared" si="360"/>
        <v>196</v>
      </c>
    </row>
    <row r="4550" spans="1:11" x14ac:dyDescent="0.3">
      <c r="A4550" t="s">
        <v>197</v>
      </c>
      <c r="B4550">
        <v>0</v>
      </c>
      <c r="C4550">
        <v>216</v>
      </c>
      <c r="D4550">
        <v>225</v>
      </c>
      <c r="E4550">
        <v>225</v>
      </c>
      <c r="F4550">
        <v>225</v>
      </c>
      <c r="G4550">
        <f t="shared" si="356"/>
        <v>0</v>
      </c>
      <c r="H4550">
        <f t="shared" si="357"/>
        <v>216</v>
      </c>
      <c r="I4550">
        <f t="shared" si="358"/>
        <v>225</v>
      </c>
      <c r="J4550">
        <f t="shared" si="359"/>
        <v>225</v>
      </c>
      <c r="K4550">
        <f t="shared" si="360"/>
        <v>225</v>
      </c>
    </row>
    <row r="4551" spans="1:11" x14ac:dyDescent="0.3">
      <c r="A4551" t="s">
        <v>197</v>
      </c>
      <c r="B4551">
        <v>0</v>
      </c>
      <c r="C4551">
        <v>120</v>
      </c>
      <c r="D4551">
        <v>126</v>
      </c>
      <c r="E4551">
        <v>126</v>
      </c>
      <c r="F4551">
        <v>126</v>
      </c>
      <c r="G4551">
        <f t="shared" si="356"/>
        <v>0</v>
      </c>
      <c r="H4551">
        <f t="shared" si="357"/>
        <v>120</v>
      </c>
      <c r="I4551">
        <f t="shared" si="358"/>
        <v>126</v>
      </c>
      <c r="J4551">
        <f t="shared" si="359"/>
        <v>126</v>
      </c>
      <c r="K4551">
        <f t="shared" si="360"/>
        <v>126</v>
      </c>
    </row>
    <row r="4552" spans="1:11" x14ac:dyDescent="0.3">
      <c r="A4552" t="s">
        <v>197</v>
      </c>
      <c r="B4552">
        <v>0</v>
      </c>
      <c r="C4552">
        <v>17</v>
      </c>
      <c r="D4552">
        <v>20</v>
      </c>
      <c r="E4552">
        <v>20</v>
      </c>
      <c r="F4552">
        <v>20</v>
      </c>
      <c r="G4552">
        <f t="shared" si="356"/>
        <v>0</v>
      </c>
      <c r="H4552">
        <f t="shared" si="357"/>
        <v>17</v>
      </c>
      <c r="I4552">
        <f t="shared" si="358"/>
        <v>20</v>
      </c>
      <c r="J4552">
        <f t="shared" si="359"/>
        <v>20</v>
      </c>
      <c r="K4552">
        <f t="shared" si="360"/>
        <v>20</v>
      </c>
    </row>
    <row r="4553" spans="1:11" x14ac:dyDescent="0.3">
      <c r="A4553" t="s">
        <v>197</v>
      </c>
      <c r="B4553">
        <v>0</v>
      </c>
      <c r="C4553">
        <v>106</v>
      </c>
      <c r="D4553">
        <v>106</v>
      </c>
      <c r="E4553">
        <v>106</v>
      </c>
      <c r="F4553">
        <v>106</v>
      </c>
      <c r="G4553">
        <f t="shared" si="356"/>
        <v>0</v>
      </c>
      <c r="H4553">
        <f t="shared" si="357"/>
        <v>106</v>
      </c>
      <c r="I4553">
        <f t="shared" si="358"/>
        <v>106</v>
      </c>
      <c r="J4553">
        <f t="shared" si="359"/>
        <v>106</v>
      </c>
      <c r="K4553">
        <f t="shared" si="360"/>
        <v>106</v>
      </c>
    </row>
    <row r="4554" spans="1:11" x14ac:dyDescent="0.3">
      <c r="A4554" t="s">
        <v>197</v>
      </c>
      <c r="B4554">
        <v>0</v>
      </c>
      <c r="C4554">
        <v>20</v>
      </c>
      <c r="D4554">
        <v>21</v>
      </c>
      <c r="E4554">
        <v>21</v>
      </c>
      <c r="F4554">
        <v>21</v>
      </c>
      <c r="G4554">
        <f t="shared" si="356"/>
        <v>0</v>
      </c>
      <c r="H4554">
        <f t="shared" si="357"/>
        <v>20</v>
      </c>
      <c r="I4554">
        <f t="shared" si="358"/>
        <v>21</v>
      </c>
      <c r="J4554">
        <f t="shared" si="359"/>
        <v>21</v>
      </c>
      <c r="K4554">
        <f t="shared" si="360"/>
        <v>21</v>
      </c>
    </row>
    <row r="4555" spans="1:11" x14ac:dyDescent="0.3">
      <c r="A4555" t="s">
        <v>197</v>
      </c>
      <c r="B4555">
        <v>0</v>
      </c>
      <c r="C4555">
        <v>531</v>
      </c>
      <c r="D4555">
        <v>523</v>
      </c>
      <c r="E4555">
        <v>523</v>
      </c>
      <c r="F4555">
        <v>523</v>
      </c>
      <c r="G4555">
        <f t="shared" si="356"/>
        <v>0</v>
      </c>
      <c r="H4555">
        <f t="shared" si="357"/>
        <v>531</v>
      </c>
      <c r="I4555">
        <f t="shared" si="358"/>
        <v>523</v>
      </c>
      <c r="J4555">
        <f t="shared" si="359"/>
        <v>523</v>
      </c>
      <c r="K4555">
        <f t="shared" si="360"/>
        <v>523</v>
      </c>
    </row>
    <row r="4556" spans="1:11" x14ac:dyDescent="0.3">
      <c r="A4556" t="s">
        <v>197</v>
      </c>
      <c r="B4556">
        <v>0</v>
      </c>
      <c r="C4556">
        <v>28</v>
      </c>
      <c r="D4556">
        <v>32</v>
      </c>
      <c r="E4556">
        <v>32</v>
      </c>
      <c r="F4556">
        <v>32</v>
      </c>
      <c r="G4556">
        <f t="shared" si="356"/>
        <v>0</v>
      </c>
      <c r="H4556">
        <f t="shared" si="357"/>
        <v>28</v>
      </c>
      <c r="I4556">
        <f t="shared" si="358"/>
        <v>32</v>
      </c>
      <c r="J4556">
        <f t="shared" si="359"/>
        <v>32</v>
      </c>
      <c r="K4556">
        <f t="shared" si="360"/>
        <v>32</v>
      </c>
    </row>
    <row r="4557" spans="1:11" x14ac:dyDescent="0.3">
      <c r="A4557" t="s">
        <v>197</v>
      </c>
      <c r="B4557">
        <v>0</v>
      </c>
      <c r="C4557">
        <v>215</v>
      </c>
      <c r="D4557">
        <v>216</v>
      </c>
      <c r="E4557">
        <v>216</v>
      </c>
      <c r="F4557">
        <v>216</v>
      </c>
      <c r="G4557">
        <f t="shared" si="356"/>
        <v>0</v>
      </c>
      <c r="H4557">
        <f t="shared" si="357"/>
        <v>215</v>
      </c>
      <c r="I4557">
        <f t="shared" si="358"/>
        <v>216</v>
      </c>
      <c r="J4557">
        <f t="shared" si="359"/>
        <v>216</v>
      </c>
      <c r="K4557">
        <f t="shared" si="360"/>
        <v>216</v>
      </c>
    </row>
    <row r="4558" spans="1:11" x14ac:dyDescent="0.3">
      <c r="A4558" t="s">
        <v>197</v>
      </c>
      <c r="B4558">
        <v>2</v>
      </c>
      <c r="C4558">
        <v>121</v>
      </c>
      <c r="D4558">
        <v>131</v>
      </c>
      <c r="E4558">
        <v>131</v>
      </c>
      <c r="F4558">
        <v>131</v>
      </c>
      <c r="G4558">
        <f t="shared" si="356"/>
        <v>2</v>
      </c>
      <c r="H4558">
        <f t="shared" si="357"/>
        <v>121</v>
      </c>
      <c r="I4558">
        <f t="shared" si="358"/>
        <v>131</v>
      </c>
      <c r="J4558">
        <f t="shared" si="359"/>
        <v>131</v>
      </c>
      <c r="K4558">
        <f t="shared" si="360"/>
        <v>131</v>
      </c>
    </row>
    <row r="4559" spans="1:11" x14ac:dyDescent="0.3">
      <c r="A4559" t="s">
        <v>197</v>
      </c>
      <c r="B4559">
        <v>1</v>
      </c>
      <c r="C4559">
        <v>128</v>
      </c>
      <c r="D4559">
        <v>124</v>
      </c>
      <c r="E4559">
        <v>124</v>
      </c>
      <c r="F4559">
        <v>124</v>
      </c>
      <c r="G4559">
        <f t="shared" si="356"/>
        <v>1</v>
      </c>
      <c r="H4559">
        <f t="shared" si="357"/>
        <v>128</v>
      </c>
      <c r="I4559">
        <f t="shared" si="358"/>
        <v>124</v>
      </c>
      <c r="J4559">
        <f t="shared" si="359"/>
        <v>124</v>
      </c>
      <c r="K4559">
        <f t="shared" si="360"/>
        <v>124</v>
      </c>
    </row>
    <row r="4560" spans="1:11" x14ac:dyDescent="0.3">
      <c r="A4560" t="s">
        <v>197</v>
      </c>
      <c r="B4560">
        <v>1</v>
      </c>
      <c r="C4560">
        <v>33</v>
      </c>
      <c r="D4560">
        <v>36</v>
      </c>
      <c r="E4560">
        <v>36</v>
      </c>
      <c r="F4560">
        <v>36</v>
      </c>
      <c r="G4560">
        <f t="shared" si="356"/>
        <v>1</v>
      </c>
      <c r="H4560">
        <f t="shared" si="357"/>
        <v>33</v>
      </c>
      <c r="I4560">
        <f t="shared" si="358"/>
        <v>36</v>
      </c>
      <c r="J4560">
        <f t="shared" si="359"/>
        <v>36</v>
      </c>
      <c r="K4560">
        <f t="shared" si="360"/>
        <v>36</v>
      </c>
    </row>
    <row r="4561" spans="1:11" x14ac:dyDescent="0.3">
      <c r="A4561" t="s">
        <v>197</v>
      </c>
      <c r="B4561">
        <v>0</v>
      </c>
      <c r="C4561">
        <v>87</v>
      </c>
      <c r="D4561">
        <v>89</v>
      </c>
      <c r="E4561">
        <v>89</v>
      </c>
      <c r="F4561">
        <v>89</v>
      </c>
      <c r="G4561">
        <f t="shared" si="356"/>
        <v>0</v>
      </c>
      <c r="H4561">
        <f t="shared" si="357"/>
        <v>87</v>
      </c>
      <c r="I4561">
        <f t="shared" si="358"/>
        <v>89</v>
      </c>
      <c r="J4561">
        <f t="shared" si="359"/>
        <v>89</v>
      </c>
      <c r="K4561">
        <f t="shared" si="360"/>
        <v>89</v>
      </c>
    </row>
    <row r="4562" spans="1:11" x14ac:dyDescent="0.3">
      <c r="A4562" t="s">
        <v>197</v>
      </c>
      <c r="B4562">
        <v>0</v>
      </c>
      <c r="C4562">
        <v>69</v>
      </c>
      <c r="D4562">
        <v>74</v>
      </c>
      <c r="E4562">
        <v>74</v>
      </c>
      <c r="F4562">
        <v>74</v>
      </c>
      <c r="G4562">
        <f t="shared" si="356"/>
        <v>0</v>
      </c>
      <c r="H4562">
        <f t="shared" si="357"/>
        <v>69</v>
      </c>
      <c r="I4562">
        <f t="shared" si="358"/>
        <v>74</v>
      </c>
      <c r="J4562">
        <f t="shared" si="359"/>
        <v>74</v>
      </c>
      <c r="K4562">
        <f t="shared" si="360"/>
        <v>74</v>
      </c>
    </row>
    <row r="4563" spans="1:11" x14ac:dyDescent="0.3">
      <c r="A4563" t="s">
        <v>197</v>
      </c>
      <c r="B4563">
        <v>0</v>
      </c>
      <c r="C4563">
        <v>126</v>
      </c>
      <c r="D4563">
        <v>129</v>
      </c>
      <c r="E4563">
        <v>129</v>
      </c>
      <c r="F4563">
        <v>129</v>
      </c>
      <c r="G4563">
        <f t="shared" si="356"/>
        <v>0</v>
      </c>
      <c r="H4563">
        <f t="shared" si="357"/>
        <v>126</v>
      </c>
      <c r="I4563">
        <f t="shared" si="358"/>
        <v>129</v>
      </c>
      <c r="J4563">
        <f t="shared" si="359"/>
        <v>129</v>
      </c>
      <c r="K4563">
        <f t="shared" si="360"/>
        <v>129</v>
      </c>
    </row>
    <row r="4564" spans="1:11" x14ac:dyDescent="0.3">
      <c r="A4564" t="s">
        <v>197</v>
      </c>
      <c r="B4564">
        <v>1</v>
      </c>
      <c r="C4564">
        <v>33</v>
      </c>
      <c r="D4564">
        <v>39</v>
      </c>
      <c r="E4564">
        <v>39</v>
      </c>
      <c r="F4564">
        <v>39</v>
      </c>
      <c r="G4564">
        <f t="shared" si="356"/>
        <v>1</v>
      </c>
      <c r="H4564">
        <f t="shared" si="357"/>
        <v>33</v>
      </c>
      <c r="I4564">
        <f t="shared" si="358"/>
        <v>39</v>
      </c>
      <c r="J4564">
        <f t="shared" si="359"/>
        <v>39</v>
      </c>
      <c r="K4564">
        <f t="shared" si="360"/>
        <v>39</v>
      </c>
    </row>
    <row r="4565" spans="1:11" x14ac:dyDescent="0.3">
      <c r="A4565" t="s">
        <v>197</v>
      </c>
      <c r="B4565">
        <v>1</v>
      </c>
      <c r="C4565">
        <v>222</v>
      </c>
      <c r="D4565">
        <v>225</v>
      </c>
      <c r="E4565">
        <v>225</v>
      </c>
      <c r="F4565">
        <v>225</v>
      </c>
      <c r="G4565">
        <f t="shared" si="356"/>
        <v>1</v>
      </c>
      <c r="H4565">
        <f t="shared" si="357"/>
        <v>222</v>
      </c>
      <c r="I4565">
        <f t="shared" si="358"/>
        <v>225</v>
      </c>
      <c r="J4565">
        <f t="shared" si="359"/>
        <v>225</v>
      </c>
      <c r="K4565">
        <f t="shared" si="360"/>
        <v>225</v>
      </c>
    </row>
    <row r="4566" spans="1:11" x14ac:dyDescent="0.3">
      <c r="A4566" t="s">
        <v>197</v>
      </c>
      <c r="B4566">
        <v>6</v>
      </c>
      <c r="C4566">
        <v>205</v>
      </c>
      <c r="D4566">
        <v>216</v>
      </c>
      <c r="E4566">
        <v>216</v>
      </c>
      <c r="F4566">
        <v>216</v>
      </c>
      <c r="G4566">
        <f t="shared" si="356"/>
        <v>6</v>
      </c>
      <c r="H4566">
        <f t="shared" si="357"/>
        <v>205</v>
      </c>
      <c r="I4566">
        <f t="shared" si="358"/>
        <v>216</v>
      </c>
      <c r="J4566">
        <f t="shared" si="359"/>
        <v>216</v>
      </c>
      <c r="K4566">
        <f t="shared" si="360"/>
        <v>216</v>
      </c>
    </row>
    <row r="4567" spans="1:11" x14ac:dyDescent="0.3">
      <c r="A4567" t="s">
        <v>197</v>
      </c>
      <c r="B4567">
        <v>1</v>
      </c>
      <c r="C4567">
        <v>372</v>
      </c>
      <c r="D4567">
        <v>406</v>
      </c>
      <c r="E4567">
        <v>406</v>
      </c>
      <c r="F4567">
        <v>406</v>
      </c>
      <c r="G4567">
        <f t="shared" si="356"/>
        <v>1</v>
      </c>
      <c r="H4567">
        <f t="shared" si="357"/>
        <v>372</v>
      </c>
      <c r="I4567">
        <f t="shared" si="358"/>
        <v>406</v>
      </c>
      <c r="J4567">
        <f t="shared" si="359"/>
        <v>406</v>
      </c>
      <c r="K4567">
        <f t="shared" si="360"/>
        <v>406</v>
      </c>
    </row>
    <row r="4568" spans="1:11" x14ac:dyDescent="0.3">
      <c r="A4568" t="s">
        <v>197</v>
      </c>
      <c r="B4568">
        <v>1</v>
      </c>
      <c r="C4568">
        <v>205</v>
      </c>
      <c r="D4568">
        <v>173</v>
      </c>
      <c r="E4568">
        <v>173</v>
      </c>
      <c r="F4568">
        <v>173</v>
      </c>
      <c r="G4568">
        <f t="shared" si="356"/>
        <v>1</v>
      </c>
      <c r="H4568">
        <f t="shared" si="357"/>
        <v>205</v>
      </c>
      <c r="I4568">
        <f t="shared" si="358"/>
        <v>173</v>
      </c>
      <c r="J4568">
        <f t="shared" si="359"/>
        <v>173</v>
      </c>
      <c r="K4568">
        <f t="shared" si="360"/>
        <v>173</v>
      </c>
    </row>
    <row r="4569" spans="1:11" x14ac:dyDescent="0.3">
      <c r="A4569" t="s">
        <v>197</v>
      </c>
      <c r="B4569">
        <v>2</v>
      </c>
      <c r="C4569">
        <v>207</v>
      </c>
      <c r="D4569">
        <v>212</v>
      </c>
      <c r="E4569">
        <v>212</v>
      </c>
      <c r="F4569">
        <v>212</v>
      </c>
      <c r="G4569">
        <f t="shared" si="356"/>
        <v>2</v>
      </c>
      <c r="H4569">
        <f t="shared" si="357"/>
        <v>207</v>
      </c>
      <c r="I4569">
        <f t="shared" si="358"/>
        <v>212</v>
      </c>
      <c r="J4569">
        <f t="shared" si="359"/>
        <v>212</v>
      </c>
      <c r="K4569">
        <f t="shared" si="360"/>
        <v>212</v>
      </c>
    </row>
    <row r="4570" spans="1:11" x14ac:dyDescent="0.3">
      <c r="A4570" t="s">
        <v>197</v>
      </c>
      <c r="B4570">
        <v>2</v>
      </c>
      <c r="C4570">
        <v>197</v>
      </c>
      <c r="D4570">
        <v>216</v>
      </c>
      <c r="E4570">
        <v>216</v>
      </c>
      <c r="F4570">
        <v>216</v>
      </c>
      <c r="G4570">
        <f t="shared" si="356"/>
        <v>2</v>
      </c>
      <c r="H4570">
        <f t="shared" si="357"/>
        <v>197</v>
      </c>
      <c r="I4570">
        <f t="shared" si="358"/>
        <v>216</v>
      </c>
      <c r="J4570">
        <f t="shared" si="359"/>
        <v>216</v>
      </c>
      <c r="K4570">
        <f t="shared" si="360"/>
        <v>216</v>
      </c>
    </row>
    <row r="4571" spans="1:11" x14ac:dyDescent="0.3">
      <c r="A4571" t="s">
        <v>197</v>
      </c>
      <c r="B4571">
        <v>1</v>
      </c>
      <c r="C4571">
        <v>104</v>
      </c>
      <c r="D4571">
        <v>107</v>
      </c>
      <c r="E4571">
        <v>107</v>
      </c>
      <c r="F4571">
        <v>107</v>
      </c>
      <c r="G4571">
        <f t="shared" si="356"/>
        <v>1</v>
      </c>
      <c r="H4571">
        <f t="shared" si="357"/>
        <v>104</v>
      </c>
      <c r="I4571">
        <f t="shared" si="358"/>
        <v>107</v>
      </c>
      <c r="J4571">
        <f t="shared" si="359"/>
        <v>107</v>
      </c>
      <c r="K4571">
        <f t="shared" si="360"/>
        <v>107</v>
      </c>
    </row>
    <row r="4572" spans="1:11" x14ac:dyDescent="0.3">
      <c r="A4572" t="s">
        <v>197</v>
      </c>
      <c r="B4572">
        <v>0</v>
      </c>
      <c r="C4572">
        <v>43</v>
      </c>
      <c r="D4572">
        <v>41</v>
      </c>
      <c r="E4572">
        <v>41</v>
      </c>
      <c r="F4572">
        <v>41</v>
      </c>
      <c r="G4572">
        <f t="shared" si="356"/>
        <v>0</v>
      </c>
      <c r="H4572">
        <f t="shared" si="357"/>
        <v>43</v>
      </c>
      <c r="I4572">
        <f t="shared" si="358"/>
        <v>41</v>
      </c>
      <c r="J4572">
        <f t="shared" si="359"/>
        <v>41</v>
      </c>
      <c r="K4572">
        <f t="shared" si="360"/>
        <v>41</v>
      </c>
    </row>
    <row r="4573" spans="1:11" x14ac:dyDescent="0.3">
      <c r="A4573" t="s">
        <v>197</v>
      </c>
      <c r="B4573">
        <v>0</v>
      </c>
      <c r="C4573">
        <v>32</v>
      </c>
      <c r="D4573">
        <v>31</v>
      </c>
      <c r="E4573">
        <v>33</v>
      </c>
      <c r="F4573">
        <v>33</v>
      </c>
      <c r="G4573">
        <f t="shared" si="356"/>
        <v>0</v>
      </c>
      <c r="H4573">
        <f t="shared" si="357"/>
        <v>32</v>
      </c>
      <c r="I4573">
        <f t="shared" si="358"/>
        <v>31</v>
      </c>
      <c r="J4573">
        <f t="shared" si="359"/>
        <v>33</v>
      </c>
      <c r="K4573">
        <f t="shared" si="360"/>
        <v>33</v>
      </c>
    </row>
    <row r="4574" spans="1:11" x14ac:dyDescent="0.3">
      <c r="A4574" t="s">
        <v>197</v>
      </c>
      <c r="B4574">
        <v>0</v>
      </c>
      <c r="C4574">
        <v>119</v>
      </c>
      <c r="D4574">
        <v>133</v>
      </c>
      <c r="E4574">
        <v>133</v>
      </c>
      <c r="F4574">
        <v>133</v>
      </c>
      <c r="G4574">
        <f t="shared" si="356"/>
        <v>0</v>
      </c>
      <c r="H4574">
        <f t="shared" si="357"/>
        <v>119</v>
      </c>
      <c r="I4574">
        <f t="shared" si="358"/>
        <v>133</v>
      </c>
      <c r="J4574">
        <f t="shared" si="359"/>
        <v>133</v>
      </c>
      <c r="K4574">
        <f t="shared" si="360"/>
        <v>133</v>
      </c>
    </row>
    <row r="4575" spans="1:11" x14ac:dyDescent="0.3">
      <c r="A4575" t="s">
        <v>197</v>
      </c>
      <c r="B4575">
        <v>0</v>
      </c>
      <c r="C4575">
        <v>56</v>
      </c>
      <c r="D4575">
        <v>58</v>
      </c>
      <c r="E4575">
        <v>58</v>
      </c>
      <c r="F4575">
        <v>58</v>
      </c>
      <c r="G4575">
        <f t="shared" si="356"/>
        <v>0</v>
      </c>
      <c r="H4575">
        <f t="shared" si="357"/>
        <v>56</v>
      </c>
      <c r="I4575">
        <f t="shared" si="358"/>
        <v>58</v>
      </c>
      <c r="J4575">
        <f t="shared" si="359"/>
        <v>58</v>
      </c>
      <c r="K4575">
        <f t="shared" si="360"/>
        <v>58</v>
      </c>
    </row>
    <row r="4576" spans="1:11" x14ac:dyDescent="0.3">
      <c r="A4576" t="s">
        <v>197</v>
      </c>
      <c r="B4576">
        <v>2</v>
      </c>
      <c r="C4576">
        <v>233</v>
      </c>
      <c r="D4576">
        <v>248</v>
      </c>
      <c r="E4576">
        <v>248</v>
      </c>
      <c r="F4576">
        <v>248</v>
      </c>
      <c r="G4576">
        <f t="shared" si="356"/>
        <v>2</v>
      </c>
      <c r="H4576">
        <f t="shared" si="357"/>
        <v>233</v>
      </c>
      <c r="I4576">
        <f t="shared" si="358"/>
        <v>248</v>
      </c>
      <c r="J4576">
        <f t="shared" si="359"/>
        <v>248</v>
      </c>
      <c r="K4576">
        <f t="shared" si="360"/>
        <v>248</v>
      </c>
    </row>
    <row r="4577" spans="1:11" x14ac:dyDescent="0.3">
      <c r="A4577" t="s">
        <v>197</v>
      </c>
      <c r="B4577">
        <v>1</v>
      </c>
      <c r="C4577">
        <v>157</v>
      </c>
      <c r="D4577">
        <v>165</v>
      </c>
      <c r="E4577">
        <v>165</v>
      </c>
      <c r="F4577">
        <v>165</v>
      </c>
      <c r="G4577">
        <f t="shared" si="356"/>
        <v>1</v>
      </c>
      <c r="H4577">
        <f t="shared" si="357"/>
        <v>157</v>
      </c>
      <c r="I4577">
        <f t="shared" si="358"/>
        <v>165</v>
      </c>
      <c r="J4577">
        <f t="shared" si="359"/>
        <v>165</v>
      </c>
      <c r="K4577">
        <f t="shared" si="360"/>
        <v>165</v>
      </c>
    </row>
    <row r="4578" spans="1:11" x14ac:dyDescent="0.3">
      <c r="A4578" t="s">
        <v>197</v>
      </c>
      <c r="B4578">
        <v>0</v>
      </c>
      <c r="C4578">
        <v>184</v>
      </c>
      <c r="D4578">
        <v>204</v>
      </c>
      <c r="E4578">
        <v>204</v>
      </c>
      <c r="F4578">
        <v>204</v>
      </c>
      <c r="G4578">
        <f t="shared" si="356"/>
        <v>0</v>
      </c>
      <c r="H4578">
        <f t="shared" si="357"/>
        <v>184</v>
      </c>
      <c r="I4578">
        <f t="shared" si="358"/>
        <v>204</v>
      </c>
      <c r="J4578">
        <f t="shared" si="359"/>
        <v>204</v>
      </c>
      <c r="K4578">
        <f t="shared" si="360"/>
        <v>204</v>
      </c>
    </row>
    <row r="4579" spans="1:11" x14ac:dyDescent="0.3">
      <c r="A4579" t="s">
        <v>197</v>
      </c>
      <c r="B4579">
        <v>0</v>
      </c>
      <c r="C4579">
        <v>158</v>
      </c>
      <c r="D4579">
        <v>179</v>
      </c>
      <c r="E4579">
        <v>179</v>
      </c>
      <c r="F4579">
        <v>179</v>
      </c>
      <c r="G4579">
        <f t="shared" si="356"/>
        <v>0</v>
      </c>
      <c r="H4579">
        <f t="shared" si="357"/>
        <v>158</v>
      </c>
      <c r="I4579">
        <f t="shared" si="358"/>
        <v>179</v>
      </c>
      <c r="J4579">
        <f t="shared" si="359"/>
        <v>179</v>
      </c>
      <c r="K4579">
        <f t="shared" si="360"/>
        <v>179</v>
      </c>
    </row>
    <row r="4580" spans="1:11" x14ac:dyDescent="0.3">
      <c r="A4580" t="s">
        <v>197</v>
      </c>
      <c r="B4580">
        <v>1</v>
      </c>
      <c r="C4580">
        <v>108</v>
      </c>
      <c r="D4580">
        <v>137</v>
      </c>
      <c r="E4580">
        <v>137</v>
      </c>
      <c r="F4580">
        <v>137</v>
      </c>
      <c r="G4580">
        <f t="shared" si="356"/>
        <v>1</v>
      </c>
      <c r="H4580">
        <f t="shared" si="357"/>
        <v>108</v>
      </c>
      <c r="I4580">
        <f t="shared" si="358"/>
        <v>137</v>
      </c>
      <c r="J4580">
        <f t="shared" si="359"/>
        <v>137</v>
      </c>
      <c r="K4580">
        <f t="shared" si="360"/>
        <v>137</v>
      </c>
    </row>
    <row r="4581" spans="1:11" x14ac:dyDescent="0.3">
      <c r="A4581" t="s">
        <v>197</v>
      </c>
      <c r="B4581">
        <v>6</v>
      </c>
      <c r="C4581">
        <v>487</v>
      </c>
      <c r="D4581">
        <v>482</v>
      </c>
      <c r="E4581">
        <v>482</v>
      </c>
      <c r="F4581">
        <v>482</v>
      </c>
      <c r="G4581">
        <f t="shared" si="356"/>
        <v>6</v>
      </c>
      <c r="H4581">
        <f t="shared" si="357"/>
        <v>487</v>
      </c>
      <c r="I4581">
        <f t="shared" si="358"/>
        <v>482</v>
      </c>
      <c r="J4581">
        <f t="shared" si="359"/>
        <v>482</v>
      </c>
      <c r="K4581">
        <f t="shared" si="360"/>
        <v>482</v>
      </c>
    </row>
    <row r="4582" spans="1:11" x14ac:dyDescent="0.3">
      <c r="A4582" t="s">
        <v>197</v>
      </c>
      <c r="B4582">
        <v>12</v>
      </c>
      <c r="C4582">
        <v>570</v>
      </c>
      <c r="D4582">
        <v>635</v>
      </c>
      <c r="E4582">
        <v>635</v>
      </c>
      <c r="F4582">
        <v>635</v>
      </c>
      <c r="G4582">
        <f t="shared" si="356"/>
        <v>12</v>
      </c>
      <c r="H4582">
        <f t="shared" si="357"/>
        <v>570</v>
      </c>
      <c r="I4582">
        <f t="shared" si="358"/>
        <v>635</v>
      </c>
      <c r="J4582">
        <f t="shared" si="359"/>
        <v>635</v>
      </c>
      <c r="K4582">
        <f t="shared" si="360"/>
        <v>635</v>
      </c>
    </row>
    <row r="4583" spans="1:11" x14ac:dyDescent="0.3">
      <c r="A4583" t="s">
        <v>197</v>
      </c>
      <c r="B4583">
        <v>13</v>
      </c>
      <c r="C4583">
        <v>611</v>
      </c>
      <c r="D4583">
        <v>620</v>
      </c>
      <c r="E4583">
        <v>620</v>
      </c>
      <c r="F4583">
        <v>620</v>
      </c>
      <c r="G4583">
        <f t="shared" si="356"/>
        <v>13</v>
      </c>
      <c r="H4583">
        <f t="shared" si="357"/>
        <v>611</v>
      </c>
      <c r="I4583">
        <f t="shared" si="358"/>
        <v>620</v>
      </c>
      <c r="J4583">
        <f t="shared" si="359"/>
        <v>620</v>
      </c>
      <c r="K4583">
        <f t="shared" si="360"/>
        <v>620</v>
      </c>
    </row>
    <row r="4584" spans="1:11" x14ac:dyDescent="0.3">
      <c r="A4584" t="s">
        <v>197</v>
      </c>
      <c r="B4584">
        <v>15</v>
      </c>
      <c r="C4584">
        <v>735</v>
      </c>
      <c r="D4584">
        <v>729</v>
      </c>
      <c r="E4584">
        <v>729</v>
      </c>
      <c r="F4584">
        <v>729</v>
      </c>
      <c r="G4584">
        <f t="shared" si="356"/>
        <v>15</v>
      </c>
      <c r="H4584">
        <f t="shared" si="357"/>
        <v>735</v>
      </c>
      <c r="I4584">
        <f t="shared" si="358"/>
        <v>729</v>
      </c>
      <c r="J4584">
        <f t="shared" si="359"/>
        <v>729</v>
      </c>
      <c r="K4584">
        <f t="shared" si="360"/>
        <v>729</v>
      </c>
    </row>
    <row r="4585" spans="1:11" x14ac:dyDescent="0.3">
      <c r="A4585" t="s">
        <v>197</v>
      </c>
      <c r="B4585">
        <v>3</v>
      </c>
      <c r="C4585">
        <v>296</v>
      </c>
      <c r="D4585">
        <v>306</v>
      </c>
      <c r="E4585">
        <v>307</v>
      </c>
      <c r="F4585">
        <v>307</v>
      </c>
      <c r="G4585">
        <f t="shared" si="356"/>
        <v>3</v>
      </c>
      <c r="H4585">
        <f t="shared" si="357"/>
        <v>296</v>
      </c>
      <c r="I4585">
        <f t="shared" si="358"/>
        <v>306</v>
      </c>
      <c r="J4585">
        <f t="shared" si="359"/>
        <v>307</v>
      </c>
      <c r="K4585">
        <f t="shared" si="360"/>
        <v>307</v>
      </c>
    </row>
    <row r="4586" spans="1:11" x14ac:dyDescent="0.3">
      <c r="A4586" t="s">
        <v>197</v>
      </c>
      <c r="B4586">
        <v>3</v>
      </c>
      <c r="C4586">
        <v>90</v>
      </c>
      <c r="D4586">
        <v>90</v>
      </c>
      <c r="E4586">
        <v>90</v>
      </c>
      <c r="F4586">
        <v>90</v>
      </c>
      <c r="G4586">
        <f t="shared" si="356"/>
        <v>3</v>
      </c>
      <c r="H4586">
        <f t="shared" si="357"/>
        <v>90</v>
      </c>
      <c r="I4586">
        <f t="shared" si="358"/>
        <v>90</v>
      </c>
      <c r="J4586">
        <f t="shared" si="359"/>
        <v>90</v>
      </c>
      <c r="K4586">
        <f t="shared" si="360"/>
        <v>90</v>
      </c>
    </row>
    <row r="4587" spans="1:11" x14ac:dyDescent="0.3">
      <c r="A4587" t="s">
        <v>197</v>
      </c>
      <c r="B4587">
        <v>6</v>
      </c>
      <c r="C4587">
        <v>220</v>
      </c>
      <c r="D4587">
        <v>203</v>
      </c>
      <c r="E4587">
        <v>203</v>
      </c>
      <c r="F4587">
        <v>203</v>
      </c>
      <c r="G4587">
        <f t="shared" si="356"/>
        <v>6</v>
      </c>
      <c r="H4587">
        <f t="shared" si="357"/>
        <v>220</v>
      </c>
      <c r="I4587">
        <f t="shared" si="358"/>
        <v>203</v>
      </c>
      <c r="J4587">
        <f t="shared" si="359"/>
        <v>203</v>
      </c>
      <c r="K4587">
        <f t="shared" si="360"/>
        <v>203</v>
      </c>
    </row>
    <row r="4588" spans="1:11" x14ac:dyDescent="0.3">
      <c r="A4588" t="s">
        <v>197</v>
      </c>
      <c r="B4588">
        <v>14</v>
      </c>
      <c r="C4588">
        <v>154</v>
      </c>
      <c r="D4588">
        <v>160</v>
      </c>
      <c r="E4588">
        <v>160</v>
      </c>
      <c r="F4588">
        <v>160</v>
      </c>
      <c r="G4588">
        <f t="shared" si="356"/>
        <v>14</v>
      </c>
      <c r="H4588">
        <f t="shared" si="357"/>
        <v>154</v>
      </c>
      <c r="I4588">
        <f t="shared" si="358"/>
        <v>160</v>
      </c>
      <c r="J4588">
        <f t="shared" si="359"/>
        <v>160</v>
      </c>
      <c r="K4588">
        <f t="shared" si="360"/>
        <v>160</v>
      </c>
    </row>
    <row r="4589" spans="1:11" x14ac:dyDescent="0.3">
      <c r="A4589" t="s">
        <v>197</v>
      </c>
      <c r="B4589">
        <v>1</v>
      </c>
      <c r="C4589">
        <v>123</v>
      </c>
      <c r="D4589">
        <v>137</v>
      </c>
      <c r="E4589">
        <v>137</v>
      </c>
      <c r="F4589">
        <v>137</v>
      </c>
      <c r="G4589">
        <f t="shared" si="356"/>
        <v>1</v>
      </c>
      <c r="H4589">
        <f t="shared" si="357"/>
        <v>123</v>
      </c>
      <c r="I4589">
        <f t="shared" si="358"/>
        <v>137</v>
      </c>
      <c r="J4589">
        <f t="shared" si="359"/>
        <v>137</v>
      </c>
      <c r="K4589">
        <f t="shared" si="360"/>
        <v>137</v>
      </c>
    </row>
    <row r="4590" spans="1:11" x14ac:dyDescent="0.3">
      <c r="A4590" t="s">
        <v>197</v>
      </c>
      <c r="B4590">
        <v>2</v>
      </c>
      <c r="C4590">
        <v>97</v>
      </c>
      <c r="D4590">
        <v>113</v>
      </c>
      <c r="E4590">
        <v>113</v>
      </c>
      <c r="F4590">
        <v>113</v>
      </c>
      <c r="G4590">
        <f t="shared" si="356"/>
        <v>2</v>
      </c>
      <c r="H4590">
        <f t="shared" si="357"/>
        <v>97</v>
      </c>
      <c r="I4590">
        <f t="shared" si="358"/>
        <v>113</v>
      </c>
      <c r="J4590">
        <f t="shared" si="359"/>
        <v>113</v>
      </c>
      <c r="K4590">
        <f t="shared" si="360"/>
        <v>113</v>
      </c>
    </row>
    <row r="4591" spans="1:11" x14ac:dyDescent="0.3">
      <c r="A4591" t="s">
        <v>197</v>
      </c>
      <c r="B4591">
        <v>1</v>
      </c>
      <c r="C4591">
        <v>220</v>
      </c>
      <c r="D4591">
        <v>238</v>
      </c>
      <c r="E4591">
        <v>238</v>
      </c>
      <c r="F4591">
        <v>238</v>
      </c>
      <c r="G4591">
        <f t="shared" si="356"/>
        <v>1</v>
      </c>
      <c r="H4591">
        <f t="shared" si="357"/>
        <v>220</v>
      </c>
      <c r="I4591">
        <f t="shared" si="358"/>
        <v>238</v>
      </c>
      <c r="J4591">
        <f t="shared" si="359"/>
        <v>238</v>
      </c>
      <c r="K4591">
        <f t="shared" si="360"/>
        <v>238</v>
      </c>
    </row>
    <row r="4592" spans="1:11" x14ac:dyDescent="0.3">
      <c r="A4592" t="s">
        <v>197</v>
      </c>
      <c r="B4592">
        <v>1</v>
      </c>
      <c r="C4592">
        <v>252</v>
      </c>
      <c r="D4592">
        <v>274</v>
      </c>
      <c r="E4592">
        <v>274</v>
      </c>
      <c r="F4592">
        <v>274</v>
      </c>
      <c r="G4592">
        <f t="shared" si="356"/>
        <v>1</v>
      </c>
      <c r="H4592">
        <f t="shared" si="357"/>
        <v>252</v>
      </c>
      <c r="I4592">
        <f t="shared" si="358"/>
        <v>274</v>
      </c>
      <c r="J4592">
        <f t="shared" si="359"/>
        <v>274</v>
      </c>
      <c r="K4592">
        <f t="shared" si="360"/>
        <v>274</v>
      </c>
    </row>
    <row r="4593" spans="1:11" x14ac:dyDescent="0.3">
      <c r="A4593" t="s">
        <v>197</v>
      </c>
      <c r="B4593">
        <v>1</v>
      </c>
      <c r="C4593">
        <v>72</v>
      </c>
      <c r="D4593">
        <v>68</v>
      </c>
      <c r="E4593">
        <v>68</v>
      </c>
      <c r="F4593">
        <v>68</v>
      </c>
      <c r="G4593">
        <f t="shared" si="356"/>
        <v>1</v>
      </c>
      <c r="H4593">
        <f t="shared" si="357"/>
        <v>72</v>
      </c>
      <c r="I4593">
        <f t="shared" si="358"/>
        <v>68</v>
      </c>
      <c r="J4593">
        <f t="shared" si="359"/>
        <v>68</v>
      </c>
      <c r="K4593">
        <f t="shared" si="360"/>
        <v>68</v>
      </c>
    </row>
    <row r="4594" spans="1:11" x14ac:dyDescent="0.3">
      <c r="A4594" t="s">
        <v>197</v>
      </c>
      <c r="B4594">
        <v>1</v>
      </c>
      <c r="C4594">
        <v>223</v>
      </c>
      <c r="D4594">
        <v>247</v>
      </c>
      <c r="E4594">
        <v>247</v>
      </c>
      <c r="F4594">
        <v>247</v>
      </c>
      <c r="G4594">
        <f t="shared" si="356"/>
        <v>1</v>
      </c>
      <c r="H4594">
        <f t="shared" si="357"/>
        <v>223</v>
      </c>
      <c r="I4594">
        <f t="shared" si="358"/>
        <v>247</v>
      </c>
      <c r="J4594">
        <f t="shared" si="359"/>
        <v>247</v>
      </c>
      <c r="K4594">
        <f t="shared" si="360"/>
        <v>247</v>
      </c>
    </row>
    <row r="4595" spans="1:11" x14ac:dyDescent="0.3">
      <c r="A4595" t="s">
        <v>197</v>
      </c>
      <c r="B4595">
        <v>89</v>
      </c>
      <c r="C4595">
        <v>397</v>
      </c>
      <c r="D4595">
        <v>420</v>
      </c>
      <c r="E4595">
        <v>420</v>
      </c>
      <c r="F4595">
        <v>420</v>
      </c>
      <c r="G4595">
        <f t="shared" si="356"/>
        <v>89</v>
      </c>
      <c r="H4595">
        <f t="shared" si="357"/>
        <v>397</v>
      </c>
      <c r="I4595">
        <f t="shared" si="358"/>
        <v>420</v>
      </c>
      <c r="J4595">
        <f t="shared" si="359"/>
        <v>420</v>
      </c>
      <c r="K4595">
        <f t="shared" si="360"/>
        <v>420</v>
      </c>
    </row>
    <row r="4596" spans="1:11" x14ac:dyDescent="0.3">
      <c r="A4596" t="s">
        <v>197</v>
      </c>
      <c r="B4596">
        <v>0</v>
      </c>
      <c r="C4596">
        <v>259</v>
      </c>
      <c r="D4596">
        <v>282</v>
      </c>
      <c r="E4596">
        <v>282</v>
      </c>
      <c r="F4596">
        <v>282</v>
      </c>
      <c r="G4596">
        <f t="shared" si="356"/>
        <v>0</v>
      </c>
      <c r="H4596">
        <f t="shared" si="357"/>
        <v>259</v>
      </c>
      <c r="I4596">
        <f t="shared" si="358"/>
        <v>282</v>
      </c>
      <c r="J4596">
        <f t="shared" si="359"/>
        <v>282</v>
      </c>
      <c r="K4596">
        <f t="shared" si="360"/>
        <v>282</v>
      </c>
    </row>
    <row r="4597" spans="1:11" x14ac:dyDescent="0.3">
      <c r="A4597" t="s">
        <v>197</v>
      </c>
      <c r="B4597">
        <v>0</v>
      </c>
      <c r="C4597">
        <v>183</v>
      </c>
      <c r="D4597">
        <v>223</v>
      </c>
      <c r="E4597">
        <v>223</v>
      </c>
      <c r="F4597">
        <v>223</v>
      </c>
      <c r="G4597">
        <f t="shared" si="356"/>
        <v>0</v>
      </c>
      <c r="H4597">
        <f t="shared" si="357"/>
        <v>183</v>
      </c>
      <c r="I4597">
        <f t="shared" si="358"/>
        <v>223</v>
      </c>
      <c r="J4597">
        <f t="shared" si="359"/>
        <v>223</v>
      </c>
      <c r="K4597">
        <f t="shared" si="360"/>
        <v>223</v>
      </c>
    </row>
    <row r="4598" spans="1:11" x14ac:dyDescent="0.3">
      <c r="A4598" t="s">
        <v>197</v>
      </c>
      <c r="B4598">
        <v>2</v>
      </c>
      <c r="C4598">
        <v>401</v>
      </c>
      <c r="D4598">
        <v>389</v>
      </c>
      <c r="E4598">
        <v>389</v>
      </c>
      <c r="F4598">
        <v>389</v>
      </c>
      <c r="G4598">
        <f t="shared" si="356"/>
        <v>2</v>
      </c>
      <c r="H4598">
        <f t="shared" si="357"/>
        <v>401</v>
      </c>
      <c r="I4598">
        <f t="shared" si="358"/>
        <v>389</v>
      </c>
      <c r="J4598">
        <f t="shared" si="359"/>
        <v>389</v>
      </c>
      <c r="K4598">
        <f t="shared" si="360"/>
        <v>389</v>
      </c>
    </row>
    <row r="4599" spans="1:11" x14ac:dyDescent="0.3">
      <c r="A4599" t="s">
        <v>197</v>
      </c>
      <c r="B4599">
        <v>0</v>
      </c>
      <c r="C4599">
        <v>167</v>
      </c>
      <c r="D4599">
        <v>218</v>
      </c>
      <c r="E4599">
        <v>218</v>
      </c>
      <c r="F4599">
        <v>218</v>
      </c>
      <c r="G4599">
        <f t="shared" si="356"/>
        <v>0</v>
      </c>
      <c r="H4599">
        <f t="shared" si="357"/>
        <v>167</v>
      </c>
      <c r="I4599">
        <f t="shared" si="358"/>
        <v>218</v>
      </c>
      <c r="J4599">
        <f t="shared" si="359"/>
        <v>218</v>
      </c>
      <c r="K4599">
        <f t="shared" si="360"/>
        <v>218</v>
      </c>
    </row>
    <row r="4600" spans="1:11" x14ac:dyDescent="0.3">
      <c r="A4600" t="s">
        <v>197</v>
      </c>
      <c r="B4600">
        <v>2</v>
      </c>
      <c r="C4600">
        <v>129</v>
      </c>
      <c r="D4600">
        <v>132</v>
      </c>
      <c r="E4600">
        <v>132</v>
      </c>
      <c r="F4600">
        <v>132</v>
      </c>
      <c r="G4600">
        <f t="shared" si="356"/>
        <v>2</v>
      </c>
      <c r="H4600">
        <f t="shared" si="357"/>
        <v>129</v>
      </c>
      <c r="I4600">
        <f t="shared" si="358"/>
        <v>132</v>
      </c>
      <c r="J4600">
        <f t="shared" si="359"/>
        <v>132</v>
      </c>
      <c r="K4600">
        <f t="shared" si="360"/>
        <v>132</v>
      </c>
    </row>
    <row r="4601" spans="1:11" x14ac:dyDescent="0.3">
      <c r="A4601" t="s">
        <v>197</v>
      </c>
      <c r="B4601">
        <v>2</v>
      </c>
      <c r="C4601">
        <v>193</v>
      </c>
      <c r="D4601">
        <v>203</v>
      </c>
      <c r="E4601">
        <v>203</v>
      </c>
      <c r="F4601">
        <v>203</v>
      </c>
      <c r="G4601">
        <f t="shared" si="356"/>
        <v>2</v>
      </c>
      <c r="H4601">
        <f t="shared" si="357"/>
        <v>193</v>
      </c>
      <c r="I4601">
        <f t="shared" si="358"/>
        <v>203</v>
      </c>
      <c r="J4601">
        <f t="shared" si="359"/>
        <v>203</v>
      </c>
      <c r="K4601">
        <f t="shared" si="360"/>
        <v>203</v>
      </c>
    </row>
    <row r="4602" spans="1:11" x14ac:dyDescent="0.3">
      <c r="A4602" t="s">
        <v>197</v>
      </c>
      <c r="B4602">
        <v>11</v>
      </c>
      <c r="C4602">
        <v>297</v>
      </c>
      <c r="D4602">
        <v>328</v>
      </c>
      <c r="E4602">
        <v>328</v>
      </c>
      <c r="F4602">
        <v>328</v>
      </c>
      <c r="G4602">
        <f t="shared" si="356"/>
        <v>11</v>
      </c>
      <c r="H4602">
        <f t="shared" si="357"/>
        <v>297</v>
      </c>
      <c r="I4602">
        <f t="shared" si="358"/>
        <v>328</v>
      </c>
      <c r="J4602">
        <f t="shared" si="359"/>
        <v>328</v>
      </c>
      <c r="K4602">
        <f t="shared" si="360"/>
        <v>328</v>
      </c>
    </row>
    <row r="4603" spans="1:11" x14ac:dyDescent="0.3">
      <c r="A4603" t="s">
        <v>197</v>
      </c>
      <c r="B4603">
        <v>4</v>
      </c>
      <c r="C4603">
        <v>359</v>
      </c>
      <c r="D4603">
        <v>387</v>
      </c>
      <c r="E4603">
        <v>387</v>
      </c>
      <c r="F4603">
        <v>387</v>
      </c>
      <c r="G4603">
        <f t="shared" si="356"/>
        <v>4</v>
      </c>
      <c r="H4603">
        <f t="shared" si="357"/>
        <v>359</v>
      </c>
      <c r="I4603">
        <f t="shared" si="358"/>
        <v>387</v>
      </c>
      <c r="J4603">
        <f t="shared" si="359"/>
        <v>387</v>
      </c>
      <c r="K4603">
        <f t="shared" si="360"/>
        <v>387</v>
      </c>
    </row>
    <row r="4604" spans="1:11" x14ac:dyDescent="0.3">
      <c r="A4604" t="s">
        <v>197</v>
      </c>
      <c r="B4604">
        <v>1</v>
      </c>
      <c r="C4604">
        <v>43</v>
      </c>
      <c r="D4604">
        <v>43</v>
      </c>
      <c r="E4604">
        <v>43</v>
      </c>
      <c r="F4604">
        <v>43</v>
      </c>
      <c r="G4604">
        <f t="shared" si="356"/>
        <v>1</v>
      </c>
      <c r="H4604">
        <f t="shared" si="357"/>
        <v>43</v>
      </c>
      <c r="I4604">
        <f t="shared" si="358"/>
        <v>43</v>
      </c>
      <c r="J4604">
        <f t="shared" si="359"/>
        <v>43</v>
      </c>
      <c r="K4604">
        <f t="shared" si="360"/>
        <v>43</v>
      </c>
    </row>
    <row r="4605" spans="1:11" x14ac:dyDescent="0.3">
      <c r="A4605" t="s">
        <v>197</v>
      </c>
      <c r="B4605">
        <v>1</v>
      </c>
      <c r="C4605">
        <v>133</v>
      </c>
      <c r="D4605">
        <v>131</v>
      </c>
      <c r="E4605">
        <v>131</v>
      </c>
      <c r="F4605">
        <v>131</v>
      </c>
      <c r="G4605">
        <f t="shared" si="356"/>
        <v>1</v>
      </c>
      <c r="H4605">
        <f t="shared" si="357"/>
        <v>133</v>
      </c>
      <c r="I4605">
        <f t="shared" si="358"/>
        <v>131</v>
      </c>
      <c r="J4605">
        <f t="shared" si="359"/>
        <v>131</v>
      </c>
      <c r="K4605">
        <f t="shared" si="360"/>
        <v>131</v>
      </c>
    </row>
    <row r="4606" spans="1:11" x14ac:dyDescent="0.3">
      <c r="A4606" t="s">
        <v>197</v>
      </c>
      <c r="B4606">
        <v>0</v>
      </c>
      <c r="C4606">
        <v>53</v>
      </c>
      <c r="D4606">
        <v>55</v>
      </c>
      <c r="E4606">
        <v>55</v>
      </c>
      <c r="F4606">
        <v>55</v>
      </c>
      <c r="G4606">
        <f t="shared" si="356"/>
        <v>0</v>
      </c>
      <c r="H4606">
        <f t="shared" si="357"/>
        <v>53</v>
      </c>
      <c r="I4606">
        <f t="shared" si="358"/>
        <v>55</v>
      </c>
      <c r="J4606">
        <f t="shared" si="359"/>
        <v>55</v>
      </c>
      <c r="K4606">
        <f t="shared" si="360"/>
        <v>55</v>
      </c>
    </row>
    <row r="4607" spans="1:11" x14ac:dyDescent="0.3">
      <c r="A4607" t="s">
        <v>197</v>
      </c>
      <c r="B4607">
        <v>2</v>
      </c>
      <c r="C4607">
        <v>559</v>
      </c>
      <c r="D4607">
        <v>585</v>
      </c>
      <c r="E4607">
        <v>585</v>
      </c>
      <c r="F4607">
        <v>585</v>
      </c>
      <c r="G4607">
        <f t="shared" si="356"/>
        <v>2</v>
      </c>
      <c r="H4607">
        <f t="shared" si="357"/>
        <v>559</v>
      </c>
      <c r="I4607">
        <f t="shared" si="358"/>
        <v>585</v>
      </c>
      <c r="J4607">
        <f t="shared" si="359"/>
        <v>585</v>
      </c>
      <c r="K4607">
        <f t="shared" si="360"/>
        <v>585</v>
      </c>
    </row>
    <row r="4608" spans="1:11" x14ac:dyDescent="0.3">
      <c r="A4608" t="s">
        <v>197</v>
      </c>
      <c r="B4608">
        <v>0</v>
      </c>
      <c r="C4608">
        <v>110</v>
      </c>
      <c r="D4608">
        <v>109</v>
      </c>
      <c r="E4608">
        <v>109</v>
      </c>
      <c r="F4608">
        <v>109</v>
      </c>
      <c r="G4608">
        <f t="shared" si="356"/>
        <v>0</v>
      </c>
      <c r="H4608">
        <f t="shared" si="357"/>
        <v>110</v>
      </c>
      <c r="I4608">
        <f t="shared" si="358"/>
        <v>109</v>
      </c>
      <c r="J4608">
        <f t="shared" si="359"/>
        <v>109</v>
      </c>
      <c r="K4608">
        <f t="shared" si="360"/>
        <v>109</v>
      </c>
    </row>
    <row r="4609" spans="1:11" x14ac:dyDescent="0.3">
      <c r="A4609" t="s">
        <v>197</v>
      </c>
      <c r="B4609">
        <v>0</v>
      </c>
      <c r="C4609">
        <v>139</v>
      </c>
      <c r="D4609">
        <v>138</v>
      </c>
      <c r="E4609">
        <v>138</v>
      </c>
      <c r="F4609">
        <v>138</v>
      </c>
      <c r="G4609">
        <f t="shared" si="356"/>
        <v>0</v>
      </c>
      <c r="H4609">
        <f t="shared" si="357"/>
        <v>139</v>
      </c>
      <c r="I4609">
        <f t="shared" si="358"/>
        <v>138</v>
      </c>
      <c r="J4609">
        <f t="shared" si="359"/>
        <v>138</v>
      </c>
      <c r="K4609">
        <f t="shared" si="360"/>
        <v>138</v>
      </c>
    </row>
    <row r="4610" spans="1:11" x14ac:dyDescent="0.3">
      <c r="A4610" t="s">
        <v>197</v>
      </c>
      <c r="B4610">
        <v>0</v>
      </c>
      <c r="C4610">
        <v>181</v>
      </c>
      <c r="D4610">
        <v>186</v>
      </c>
      <c r="E4610">
        <v>186</v>
      </c>
      <c r="F4610">
        <v>186</v>
      </c>
      <c r="G4610">
        <f t="shared" si="356"/>
        <v>0</v>
      </c>
      <c r="H4610">
        <f t="shared" si="357"/>
        <v>181</v>
      </c>
      <c r="I4610">
        <f t="shared" si="358"/>
        <v>186</v>
      </c>
      <c r="J4610">
        <f t="shared" si="359"/>
        <v>186</v>
      </c>
      <c r="K4610">
        <f t="shared" si="360"/>
        <v>186</v>
      </c>
    </row>
    <row r="4611" spans="1:11" x14ac:dyDescent="0.3">
      <c r="A4611" t="s">
        <v>197</v>
      </c>
      <c r="B4611">
        <v>1</v>
      </c>
      <c r="C4611">
        <v>103</v>
      </c>
      <c r="D4611">
        <v>104</v>
      </c>
      <c r="E4611">
        <v>104</v>
      </c>
      <c r="F4611">
        <v>104</v>
      </c>
      <c r="G4611">
        <f t="shared" si="356"/>
        <v>1</v>
      </c>
      <c r="H4611">
        <f t="shared" si="357"/>
        <v>103</v>
      </c>
      <c r="I4611">
        <f t="shared" si="358"/>
        <v>104</v>
      </c>
      <c r="J4611">
        <f t="shared" si="359"/>
        <v>104</v>
      </c>
      <c r="K4611">
        <f t="shared" si="360"/>
        <v>104</v>
      </c>
    </row>
    <row r="4612" spans="1:11" x14ac:dyDescent="0.3">
      <c r="A4612" t="s">
        <v>197</v>
      </c>
      <c r="B4612">
        <v>0</v>
      </c>
      <c r="C4612">
        <v>179</v>
      </c>
      <c r="D4612">
        <v>182</v>
      </c>
      <c r="E4612">
        <v>182</v>
      </c>
      <c r="F4612">
        <v>182</v>
      </c>
      <c r="G4612">
        <f t="shared" ref="G4612:G4675" si="361">IF($A4612=$A$1,B4612,0)</f>
        <v>0</v>
      </c>
      <c r="H4612">
        <f t="shared" ref="H4612:H4675" si="362">IF($A4612=$A$1,C4612,0)</f>
        <v>179</v>
      </c>
      <c r="I4612">
        <f t="shared" ref="I4612:I4675" si="363">IF($A4612=$A$1,D4612,0)</f>
        <v>182</v>
      </c>
      <c r="J4612">
        <f t="shared" ref="J4612:J4675" si="364">IF($A4612=$A$1,E4612,0)</f>
        <v>182</v>
      </c>
      <c r="K4612">
        <f t="shared" ref="K4612:K4675" si="365">IF($A4612=$A$1,F4612,0)</f>
        <v>182</v>
      </c>
    </row>
    <row r="4613" spans="1:11" x14ac:dyDescent="0.3">
      <c r="A4613" t="s">
        <v>197</v>
      </c>
      <c r="B4613">
        <v>1</v>
      </c>
      <c r="C4613">
        <v>175</v>
      </c>
      <c r="D4613">
        <v>176</v>
      </c>
      <c r="E4613">
        <v>179</v>
      </c>
      <c r="F4613">
        <v>179</v>
      </c>
      <c r="G4613">
        <f t="shared" si="361"/>
        <v>1</v>
      </c>
      <c r="H4613">
        <f t="shared" si="362"/>
        <v>175</v>
      </c>
      <c r="I4613">
        <f t="shared" si="363"/>
        <v>176</v>
      </c>
      <c r="J4613">
        <f t="shared" si="364"/>
        <v>179</v>
      </c>
      <c r="K4613">
        <f t="shared" si="365"/>
        <v>179</v>
      </c>
    </row>
    <row r="4614" spans="1:11" x14ac:dyDescent="0.3">
      <c r="A4614" t="s">
        <v>197</v>
      </c>
      <c r="B4614">
        <v>3</v>
      </c>
      <c r="C4614">
        <v>195</v>
      </c>
      <c r="D4614">
        <v>196</v>
      </c>
      <c r="E4614">
        <v>196</v>
      </c>
      <c r="F4614">
        <v>196</v>
      </c>
      <c r="G4614">
        <f t="shared" si="361"/>
        <v>3</v>
      </c>
      <c r="H4614">
        <f t="shared" si="362"/>
        <v>195</v>
      </c>
      <c r="I4614">
        <f t="shared" si="363"/>
        <v>196</v>
      </c>
      <c r="J4614">
        <f t="shared" si="364"/>
        <v>196</v>
      </c>
      <c r="K4614">
        <f t="shared" si="365"/>
        <v>196</v>
      </c>
    </row>
    <row r="4615" spans="1:11" x14ac:dyDescent="0.3">
      <c r="A4615" t="s">
        <v>197</v>
      </c>
      <c r="B4615">
        <v>2</v>
      </c>
      <c r="C4615">
        <v>283</v>
      </c>
      <c r="D4615">
        <v>273</v>
      </c>
      <c r="E4615">
        <v>273</v>
      </c>
      <c r="F4615">
        <v>273</v>
      </c>
      <c r="G4615">
        <f t="shared" si="361"/>
        <v>2</v>
      </c>
      <c r="H4615">
        <f t="shared" si="362"/>
        <v>283</v>
      </c>
      <c r="I4615">
        <f t="shared" si="363"/>
        <v>273</v>
      </c>
      <c r="J4615">
        <f t="shared" si="364"/>
        <v>273</v>
      </c>
      <c r="K4615">
        <f t="shared" si="365"/>
        <v>273</v>
      </c>
    </row>
    <row r="4616" spans="1:11" x14ac:dyDescent="0.3">
      <c r="A4616" t="s">
        <v>197</v>
      </c>
      <c r="B4616">
        <v>0</v>
      </c>
      <c r="C4616">
        <v>97</v>
      </c>
      <c r="D4616">
        <v>102</v>
      </c>
      <c r="E4616">
        <v>102</v>
      </c>
      <c r="F4616">
        <v>102</v>
      </c>
      <c r="G4616">
        <f t="shared" si="361"/>
        <v>0</v>
      </c>
      <c r="H4616">
        <f t="shared" si="362"/>
        <v>97</v>
      </c>
      <c r="I4616">
        <f t="shared" si="363"/>
        <v>102</v>
      </c>
      <c r="J4616">
        <f t="shared" si="364"/>
        <v>102</v>
      </c>
      <c r="K4616">
        <f t="shared" si="365"/>
        <v>102</v>
      </c>
    </row>
    <row r="4617" spans="1:11" x14ac:dyDescent="0.3">
      <c r="A4617" t="s">
        <v>197</v>
      </c>
      <c r="B4617">
        <v>3</v>
      </c>
      <c r="C4617">
        <v>192</v>
      </c>
      <c r="D4617">
        <v>243</v>
      </c>
      <c r="E4617">
        <v>243</v>
      </c>
      <c r="F4617">
        <v>243</v>
      </c>
      <c r="G4617">
        <f t="shared" si="361"/>
        <v>3</v>
      </c>
      <c r="H4617">
        <f t="shared" si="362"/>
        <v>192</v>
      </c>
      <c r="I4617">
        <f t="shared" si="363"/>
        <v>243</v>
      </c>
      <c r="J4617">
        <f t="shared" si="364"/>
        <v>243</v>
      </c>
      <c r="K4617">
        <f t="shared" si="365"/>
        <v>243</v>
      </c>
    </row>
    <row r="4618" spans="1:11" x14ac:dyDescent="0.3">
      <c r="A4618" t="s">
        <v>197</v>
      </c>
      <c r="B4618">
        <v>0</v>
      </c>
      <c r="C4618">
        <v>538</v>
      </c>
      <c r="D4618">
        <v>565</v>
      </c>
      <c r="E4618">
        <v>565</v>
      </c>
      <c r="F4618">
        <v>565</v>
      </c>
      <c r="G4618">
        <f t="shared" si="361"/>
        <v>0</v>
      </c>
      <c r="H4618">
        <f t="shared" si="362"/>
        <v>538</v>
      </c>
      <c r="I4618">
        <f t="shared" si="363"/>
        <v>565</v>
      </c>
      <c r="J4618">
        <f t="shared" si="364"/>
        <v>565</v>
      </c>
      <c r="K4618">
        <f t="shared" si="365"/>
        <v>565</v>
      </c>
    </row>
    <row r="4619" spans="1:11" x14ac:dyDescent="0.3">
      <c r="A4619" t="s">
        <v>197</v>
      </c>
      <c r="B4619">
        <v>0</v>
      </c>
      <c r="C4619">
        <v>139</v>
      </c>
      <c r="D4619">
        <v>191</v>
      </c>
      <c r="E4619">
        <v>191</v>
      </c>
      <c r="F4619">
        <v>191</v>
      </c>
      <c r="G4619">
        <f t="shared" si="361"/>
        <v>0</v>
      </c>
      <c r="H4619">
        <f t="shared" si="362"/>
        <v>139</v>
      </c>
      <c r="I4619">
        <f t="shared" si="363"/>
        <v>191</v>
      </c>
      <c r="J4619">
        <f t="shared" si="364"/>
        <v>191</v>
      </c>
      <c r="K4619">
        <f t="shared" si="365"/>
        <v>191</v>
      </c>
    </row>
    <row r="4620" spans="1:11" x14ac:dyDescent="0.3">
      <c r="A4620" t="s">
        <v>197</v>
      </c>
      <c r="B4620">
        <v>1</v>
      </c>
      <c r="C4620">
        <v>309</v>
      </c>
      <c r="D4620">
        <v>345</v>
      </c>
      <c r="E4620">
        <v>350</v>
      </c>
      <c r="F4620">
        <v>350</v>
      </c>
      <c r="G4620">
        <f t="shared" si="361"/>
        <v>1</v>
      </c>
      <c r="H4620">
        <f t="shared" si="362"/>
        <v>309</v>
      </c>
      <c r="I4620">
        <f t="shared" si="363"/>
        <v>345</v>
      </c>
      <c r="J4620">
        <f t="shared" si="364"/>
        <v>350</v>
      </c>
      <c r="K4620">
        <f t="shared" si="365"/>
        <v>350</v>
      </c>
    </row>
    <row r="4621" spans="1:11" x14ac:dyDescent="0.3">
      <c r="A4621" t="s">
        <v>197</v>
      </c>
      <c r="B4621">
        <v>0</v>
      </c>
      <c r="C4621">
        <v>333</v>
      </c>
      <c r="D4621">
        <v>408</v>
      </c>
      <c r="E4621">
        <v>408</v>
      </c>
      <c r="F4621">
        <v>409</v>
      </c>
      <c r="G4621">
        <f t="shared" si="361"/>
        <v>0</v>
      </c>
      <c r="H4621">
        <f t="shared" si="362"/>
        <v>333</v>
      </c>
      <c r="I4621">
        <f t="shared" si="363"/>
        <v>408</v>
      </c>
      <c r="J4621">
        <f t="shared" si="364"/>
        <v>408</v>
      </c>
      <c r="K4621">
        <f t="shared" si="365"/>
        <v>409</v>
      </c>
    </row>
    <row r="4622" spans="1:11" x14ac:dyDescent="0.3">
      <c r="A4622" t="s">
        <v>197</v>
      </c>
      <c r="B4622">
        <v>3</v>
      </c>
      <c r="C4622">
        <v>574</v>
      </c>
      <c r="D4622">
        <v>583</v>
      </c>
      <c r="E4622">
        <v>592</v>
      </c>
      <c r="F4622">
        <v>592</v>
      </c>
      <c r="G4622">
        <f t="shared" si="361"/>
        <v>3</v>
      </c>
      <c r="H4622">
        <f t="shared" si="362"/>
        <v>574</v>
      </c>
      <c r="I4622">
        <f t="shared" si="363"/>
        <v>583</v>
      </c>
      <c r="J4622">
        <f t="shared" si="364"/>
        <v>592</v>
      </c>
      <c r="K4622">
        <f t="shared" si="365"/>
        <v>592</v>
      </c>
    </row>
    <row r="4623" spans="1:11" x14ac:dyDescent="0.3">
      <c r="A4623" t="s">
        <v>197</v>
      </c>
      <c r="B4623">
        <v>0</v>
      </c>
      <c r="C4623">
        <v>582</v>
      </c>
      <c r="D4623">
        <v>639</v>
      </c>
      <c r="E4623">
        <v>639</v>
      </c>
      <c r="F4623">
        <v>639</v>
      </c>
      <c r="G4623">
        <f t="shared" si="361"/>
        <v>0</v>
      </c>
      <c r="H4623">
        <f t="shared" si="362"/>
        <v>582</v>
      </c>
      <c r="I4623">
        <f t="shared" si="363"/>
        <v>639</v>
      </c>
      <c r="J4623">
        <f t="shared" si="364"/>
        <v>639</v>
      </c>
      <c r="K4623">
        <f t="shared" si="365"/>
        <v>639</v>
      </c>
    </row>
    <row r="4624" spans="1:11" x14ac:dyDescent="0.3">
      <c r="A4624" t="s">
        <v>197</v>
      </c>
      <c r="B4624">
        <v>0</v>
      </c>
      <c r="C4624">
        <v>930</v>
      </c>
      <c r="D4624">
        <v>930</v>
      </c>
      <c r="E4624">
        <v>930</v>
      </c>
      <c r="F4624">
        <v>930</v>
      </c>
      <c r="G4624">
        <f t="shared" si="361"/>
        <v>0</v>
      </c>
      <c r="H4624">
        <f t="shared" si="362"/>
        <v>930</v>
      </c>
      <c r="I4624">
        <f t="shared" si="363"/>
        <v>930</v>
      </c>
      <c r="J4624">
        <f t="shared" si="364"/>
        <v>930</v>
      </c>
      <c r="K4624">
        <f t="shared" si="365"/>
        <v>930</v>
      </c>
    </row>
    <row r="4625" spans="1:11" x14ac:dyDescent="0.3">
      <c r="A4625" t="s">
        <v>197</v>
      </c>
      <c r="B4625">
        <v>0</v>
      </c>
      <c r="C4625">
        <v>90</v>
      </c>
      <c r="D4625">
        <v>96</v>
      </c>
      <c r="E4625">
        <v>96</v>
      </c>
      <c r="F4625">
        <v>96</v>
      </c>
      <c r="G4625">
        <f t="shared" si="361"/>
        <v>0</v>
      </c>
      <c r="H4625">
        <f t="shared" si="362"/>
        <v>90</v>
      </c>
      <c r="I4625">
        <f t="shared" si="363"/>
        <v>96</v>
      </c>
      <c r="J4625">
        <f t="shared" si="364"/>
        <v>96</v>
      </c>
      <c r="K4625">
        <f t="shared" si="365"/>
        <v>96</v>
      </c>
    </row>
    <row r="4626" spans="1:11" x14ac:dyDescent="0.3">
      <c r="A4626" t="s">
        <v>197</v>
      </c>
      <c r="B4626">
        <v>0</v>
      </c>
      <c r="C4626">
        <v>117</v>
      </c>
      <c r="D4626">
        <v>117</v>
      </c>
      <c r="E4626">
        <v>117</v>
      </c>
      <c r="F4626">
        <v>117</v>
      </c>
      <c r="G4626">
        <f t="shared" si="361"/>
        <v>0</v>
      </c>
      <c r="H4626">
        <f t="shared" si="362"/>
        <v>117</v>
      </c>
      <c r="I4626">
        <f t="shared" si="363"/>
        <v>117</v>
      </c>
      <c r="J4626">
        <f t="shared" si="364"/>
        <v>117</v>
      </c>
      <c r="K4626">
        <f t="shared" si="365"/>
        <v>117</v>
      </c>
    </row>
    <row r="4627" spans="1:11" x14ac:dyDescent="0.3">
      <c r="A4627" t="s">
        <v>197</v>
      </c>
      <c r="B4627">
        <v>12</v>
      </c>
      <c r="C4627">
        <v>175</v>
      </c>
      <c r="D4627">
        <v>176</v>
      </c>
      <c r="E4627">
        <v>176</v>
      </c>
      <c r="F4627">
        <v>176</v>
      </c>
      <c r="G4627">
        <f t="shared" si="361"/>
        <v>12</v>
      </c>
      <c r="H4627">
        <f t="shared" si="362"/>
        <v>175</v>
      </c>
      <c r="I4627">
        <f t="shared" si="363"/>
        <v>176</v>
      </c>
      <c r="J4627">
        <f t="shared" si="364"/>
        <v>176</v>
      </c>
      <c r="K4627">
        <f t="shared" si="365"/>
        <v>176</v>
      </c>
    </row>
    <row r="4628" spans="1:11" x14ac:dyDescent="0.3">
      <c r="A4628" t="s">
        <v>197</v>
      </c>
      <c r="B4628">
        <v>1</v>
      </c>
      <c r="C4628">
        <v>676</v>
      </c>
      <c r="D4628">
        <v>653</v>
      </c>
      <c r="E4628">
        <v>653</v>
      </c>
      <c r="F4628">
        <v>653</v>
      </c>
      <c r="G4628">
        <f t="shared" si="361"/>
        <v>1</v>
      </c>
      <c r="H4628">
        <f t="shared" si="362"/>
        <v>676</v>
      </c>
      <c r="I4628">
        <f t="shared" si="363"/>
        <v>653</v>
      </c>
      <c r="J4628">
        <f t="shared" si="364"/>
        <v>653</v>
      </c>
      <c r="K4628">
        <f t="shared" si="365"/>
        <v>653</v>
      </c>
    </row>
    <row r="4629" spans="1:11" x14ac:dyDescent="0.3">
      <c r="A4629" t="s">
        <v>197</v>
      </c>
      <c r="B4629">
        <v>0</v>
      </c>
      <c r="C4629">
        <v>236</v>
      </c>
      <c r="D4629">
        <v>186</v>
      </c>
      <c r="E4629">
        <v>186</v>
      </c>
      <c r="F4629">
        <v>186</v>
      </c>
      <c r="G4629">
        <f t="shared" si="361"/>
        <v>0</v>
      </c>
      <c r="H4629">
        <f t="shared" si="362"/>
        <v>236</v>
      </c>
      <c r="I4629">
        <f t="shared" si="363"/>
        <v>186</v>
      </c>
      <c r="J4629">
        <f t="shared" si="364"/>
        <v>186</v>
      </c>
      <c r="K4629">
        <f t="shared" si="365"/>
        <v>186</v>
      </c>
    </row>
    <row r="4630" spans="1:11" x14ac:dyDescent="0.3">
      <c r="A4630" t="s">
        <v>197</v>
      </c>
      <c r="B4630">
        <v>1</v>
      </c>
      <c r="C4630">
        <v>104</v>
      </c>
      <c r="D4630">
        <v>114</v>
      </c>
      <c r="E4630">
        <v>114</v>
      </c>
      <c r="F4630">
        <v>114</v>
      </c>
      <c r="G4630">
        <f t="shared" si="361"/>
        <v>1</v>
      </c>
      <c r="H4630">
        <f t="shared" si="362"/>
        <v>104</v>
      </c>
      <c r="I4630">
        <f t="shared" si="363"/>
        <v>114</v>
      </c>
      <c r="J4630">
        <f t="shared" si="364"/>
        <v>114</v>
      </c>
      <c r="K4630">
        <f t="shared" si="365"/>
        <v>114</v>
      </c>
    </row>
    <row r="4631" spans="1:11" x14ac:dyDescent="0.3">
      <c r="A4631" t="s">
        <v>197</v>
      </c>
      <c r="B4631">
        <v>0</v>
      </c>
      <c r="C4631">
        <v>21</v>
      </c>
      <c r="D4631">
        <v>151</v>
      </c>
      <c r="E4631">
        <v>151</v>
      </c>
      <c r="F4631">
        <v>151</v>
      </c>
      <c r="G4631">
        <f t="shared" si="361"/>
        <v>0</v>
      </c>
      <c r="H4631">
        <f t="shared" si="362"/>
        <v>21</v>
      </c>
      <c r="I4631">
        <f t="shared" si="363"/>
        <v>151</v>
      </c>
      <c r="J4631">
        <f t="shared" si="364"/>
        <v>151</v>
      </c>
      <c r="K4631">
        <f t="shared" si="365"/>
        <v>151</v>
      </c>
    </row>
    <row r="4632" spans="1:11" x14ac:dyDescent="0.3">
      <c r="A4632" t="s">
        <v>20</v>
      </c>
      <c r="B4632">
        <v>0</v>
      </c>
      <c r="C4632">
        <v>13655</v>
      </c>
      <c r="D4632">
        <v>13498</v>
      </c>
      <c r="E4632">
        <v>13498</v>
      </c>
      <c r="F4632">
        <v>13498</v>
      </c>
      <c r="G4632">
        <f t="shared" si="361"/>
        <v>0</v>
      </c>
      <c r="H4632">
        <f t="shared" si="362"/>
        <v>0</v>
      </c>
      <c r="I4632">
        <f t="shared" si="363"/>
        <v>0</v>
      </c>
      <c r="J4632">
        <f t="shared" si="364"/>
        <v>0</v>
      </c>
      <c r="K4632">
        <f t="shared" si="365"/>
        <v>0</v>
      </c>
    </row>
    <row r="4633" spans="1:11" x14ac:dyDescent="0.3">
      <c r="A4633" t="s">
        <v>20</v>
      </c>
      <c r="B4633">
        <v>0</v>
      </c>
      <c r="C4633">
        <v>15406</v>
      </c>
      <c r="D4633">
        <v>15770</v>
      </c>
      <c r="E4633">
        <v>15770</v>
      </c>
      <c r="F4633">
        <v>15770</v>
      </c>
      <c r="G4633">
        <f t="shared" si="361"/>
        <v>0</v>
      </c>
      <c r="H4633">
        <f t="shared" si="362"/>
        <v>0</v>
      </c>
      <c r="I4633">
        <f t="shared" si="363"/>
        <v>0</v>
      </c>
      <c r="J4633">
        <f t="shared" si="364"/>
        <v>0</v>
      </c>
      <c r="K4633">
        <f t="shared" si="365"/>
        <v>0</v>
      </c>
    </row>
    <row r="4634" spans="1:11" x14ac:dyDescent="0.3">
      <c r="A4634" t="s">
        <v>20</v>
      </c>
      <c r="B4634">
        <v>0</v>
      </c>
      <c r="C4634">
        <v>16399</v>
      </c>
      <c r="D4634">
        <v>16223</v>
      </c>
      <c r="E4634">
        <v>16223</v>
      </c>
      <c r="F4634">
        <v>16223</v>
      </c>
      <c r="G4634">
        <f t="shared" si="361"/>
        <v>0</v>
      </c>
      <c r="H4634">
        <f t="shared" si="362"/>
        <v>0</v>
      </c>
      <c r="I4634">
        <f t="shared" si="363"/>
        <v>0</v>
      </c>
      <c r="J4634">
        <f t="shared" si="364"/>
        <v>0</v>
      </c>
      <c r="K4634">
        <f t="shared" si="365"/>
        <v>0</v>
      </c>
    </row>
    <row r="4635" spans="1:11" x14ac:dyDescent="0.3">
      <c r="A4635" t="s">
        <v>20</v>
      </c>
      <c r="B4635">
        <v>9</v>
      </c>
      <c r="C4635">
        <v>12964</v>
      </c>
      <c r="D4635">
        <v>13322</v>
      </c>
      <c r="E4635">
        <v>13322</v>
      </c>
      <c r="F4635">
        <v>13322</v>
      </c>
      <c r="G4635">
        <f t="shared" si="361"/>
        <v>0</v>
      </c>
      <c r="H4635">
        <f t="shared" si="362"/>
        <v>0</v>
      </c>
      <c r="I4635">
        <f t="shared" si="363"/>
        <v>0</v>
      </c>
      <c r="J4635">
        <f t="shared" si="364"/>
        <v>0</v>
      </c>
      <c r="K4635">
        <f t="shared" si="365"/>
        <v>0</v>
      </c>
    </row>
    <row r="4636" spans="1:11" x14ac:dyDescent="0.3">
      <c r="A4636" t="s">
        <v>20</v>
      </c>
      <c r="B4636">
        <v>0</v>
      </c>
      <c r="C4636">
        <v>17678</v>
      </c>
      <c r="D4636">
        <v>17708</v>
      </c>
      <c r="E4636">
        <v>17708</v>
      </c>
      <c r="F4636">
        <v>17708</v>
      </c>
      <c r="G4636">
        <f t="shared" si="361"/>
        <v>0</v>
      </c>
      <c r="H4636">
        <f t="shared" si="362"/>
        <v>0</v>
      </c>
      <c r="I4636">
        <f t="shared" si="363"/>
        <v>0</v>
      </c>
      <c r="J4636">
        <f t="shared" si="364"/>
        <v>0</v>
      </c>
      <c r="K4636">
        <f t="shared" si="365"/>
        <v>0</v>
      </c>
    </row>
    <row r="4637" spans="1:11" x14ac:dyDescent="0.3">
      <c r="A4637" t="s">
        <v>20</v>
      </c>
      <c r="B4637">
        <v>0</v>
      </c>
      <c r="C4637">
        <v>15323</v>
      </c>
      <c r="D4637">
        <v>16043</v>
      </c>
      <c r="E4637">
        <v>16043</v>
      </c>
      <c r="F4637">
        <v>16043</v>
      </c>
      <c r="G4637">
        <f t="shared" si="361"/>
        <v>0</v>
      </c>
      <c r="H4637">
        <f t="shared" si="362"/>
        <v>0</v>
      </c>
      <c r="I4637">
        <f t="shared" si="363"/>
        <v>0</v>
      </c>
      <c r="J4637">
        <f t="shared" si="364"/>
        <v>0</v>
      </c>
      <c r="K4637">
        <f t="shared" si="365"/>
        <v>0</v>
      </c>
    </row>
    <row r="4638" spans="1:11" x14ac:dyDescent="0.3">
      <c r="A4638" t="s">
        <v>20</v>
      </c>
      <c r="B4638">
        <v>0</v>
      </c>
      <c r="C4638">
        <v>12092</v>
      </c>
      <c r="D4638">
        <v>12052</v>
      </c>
      <c r="E4638">
        <v>12052</v>
      </c>
      <c r="F4638">
        <v>12052</v>
      </c>
      <c r="G4638">
        <f t="shared" si="361"/>
        <v>0</v>
      </c>
      <c r="H4638">
        <f t="shared" si="362"/>
        <v>0</v>
      </c>
      <c r="I4638">
        <f t="shared" si="363"/>
        <v>0</v>
      </c>
      <c r="J4638">
        <f t="shared" si="364"/>
        <v>0</v>
      </c>
      <c r="K4638">
        <f t="shared" si="365"/>
        <v>0</v>
      </c>
    </row>
    <row r="4639" spans="1:11" x14ac:dyDescent="0.3">
      <c r="A4639" t="s">
        <v>20</v>
      </c>
      <c r="B4639">
        <v>0</v>
      </c>
      <c r="C4639">
        <v>14409</v>
      </c>
      <c r="D4639">
        <v>14775</v>
      </c>
      <c r="E4639">
        <v>14775</v>
      </c>
      <c r="F4639">
        <v>14775</v>
      </c>
      <c r="G4639">
        <f t="shared" si="361"/>
        <v>0</v>
      </c>
      <c r="H4639">
        <f t="shared" si="362"/>
        <v>0</v>
      </c>
      <c r="I4639">
        <f t="shared" si="363"/>
        <v>0</v>
      </c>
      <c r="J4639">
        <f t="shared" si="364"/>
        <v>0</v>
      </c>
      <c r="K4639">
        <f t="shared" si="365"/>
        <v>0</v>
      </c>
    </row>
    <row r="4640" spans="1:11" x14ac:dyDescent="0.3">
      <c r="A4640" t="s">
        <v>20</v>
      </c>
      <c r="B4640">
        <v>0</v>
      </c>
      <c r="C4640">
        <v>15013</v>
      </c>
      <c r="D4640">
        <v>15579</v>
      </c>
      <c r="E4640">
        <v>15579</v>
      </c>
      <c r="F4640">
        <v>15579</v>
      </c>
      <c r="G4640">
        <f t="shared" si="361"/>
        <v>0</v>
      </c>
      <c r="H4640">
        <f t="shared" si="362"/>
        <v>0</v>
      </c>
      <c r="I4640">
        <f t="shared" si="363"/>
        <v>0</v>
      </c>
      <c r="J4640">
        <f t="shared" si="364"/>
        <v>0</v>
      </c>
      <c r="K4640">
        <f t="shared" si="365"/>
        <v>0</v>
      </c>
    </row>
    <row r="4641" spans="1:11" x14ac:dyDescent="0.3">
      <c r="A4641" t="s">
        <v>20</v>
      </c>
      <c r="B4641">
        <v>0</v>
      </c>
      <c r="C4641">
        <v>13454</v>
      </c>
      <c r="D4641">
        <v>13476</v>
      </c>
      <c r="E4641">
        <v>13476</v>
      </c>
      <c r="F4641">
        <v>13476</v>
      </c>
      <c r="G4641">
        <f t="shared" si="361"/>
        <v>0</v>
      </c>
      <c r="H4641">
        <f t="shared" si="362"/>
        <v>0</v>
      </c>
      <c r="I4641">
        <f t="shared" si="363"/>
        <v>0</v>
      </c>
      <c r="J4641">
        <f t="shared" si="364"/>
        <v>0</v>
      </c>
      <c r="K4641">
        <f t="shared" si="365"/>
        <v>0</v>
      </c>
    </row>
    <row r="4642" spans="1:11" x14ac:dyDescent="0.3">
      <c r="A4642" t="s">
        <v>20</v>
      </c>
      <c r="B4642">
        <v>0</v>
      </c>
      <c r="C4642">
        <v>23888</v>
      </c>
      <c r="D4642">
        <v>23610</v>
      </c>
      <c r="E4642">
        <v>23610</v>
      </c>
      <c r="F4642">
        <v>23610</v>
      </c>
      <c r="G4642">
        <f t="shared" si="361"/>
        <v>0</v>
      </c>
      <c r="H4642">
        <f t="shared" si="362"/>
        <v>0</v>
      </c>
      <c r="I4642">
        <f t="shared" si="363"/>
        <v>0</v>
      </c>
      <c r="J4642">
        <f t="shared" si="364"/>
        <v>0</v>
      </c>
      <c r="K4642">
        <f t="shared" si="365"/>
        <v>0</v>
      </c>
    </row>
    <row r="4643" spans="1:11" x14ac:dyDescent="0.3">
      <c r="A4643" t="s">
        <v>20</v>
      </c>
      <c r="B4643">
        <v>0</v>
      </c>
      <c r="C4643">
        <v>10249</v>
      </c>
      <c r="D4643">
        <v>10545</v>
      </c>
      <c r="E4643">
        <v>10545</v>
      </c>
      <c r="F4643">
        <v>10545</v>
      </c>
      <c r="G4643">
        <f t="shared" si="361"/>
        <v>0</v>
      </c>
      <c r="H4643">
        <f t="shared" si="362"/>
        <v>0</v>
      </c>
      <c r="I4643">
        <f t="shared" si="363"/>
        <v>0</v>
      </c>
      <c r="J4643">
        <f t="shared" si="364"/>
        <v>0</v>
      </c>
      <c r="K4643">
        <f t="shared" si="365"/>
        <v>0</v>
      </c>
    </row>
    <row r="4644" spans="1:11" x14ac:dyDescent="0.3">
      <c r="A4644" t="s">
        <v>20</v>
      </c>
      <c r="B4644">
        <v>0</v>
      </c>
      <c r="C4644">
        <v>16294</v>
      </c>
      <c r="D4644">
        <v>16843</v>
      </c>
      <c r="E4644">
        <v>16843</v>
      </c>
      <c r="F4644">
        <v>16843</v>
      </c>
      <c r="G4644">
        <f t="shared" si="361"/>
        <v>0</v>
      </c>
      <c r="H4644">
        <f t="shared" si="362"/>
        <v>0</v>
      </c>
      <c r="I4644">
        <f t="shared" si="363"/>
        <v>0</v>
      </c>
      <c r="J4644">
        <f t="shared" si="364"/>
        <v>0</v>
      </c>
      <c r="K4644">
        <f t="shared" si="365"/>
        <v>0</v>
      </c>
    </row>
    <row r="4645" spans="1:11" x14ac:dyDescent="0.3">
      <c r="A4645" t="s">
        <v>20</v>
      </c>
      <c r="B4645">
        <v>0</v>
      </c>
      <c r="C4645">
        <v>12557</v>
      </c>
      <c r="D4645">
        <v>12849</v>
      </c>
      <c r="E4645">
        <v>12849</v>
      </c>
      <c r="F4645">
        <v>12849</v>
      </c>
      <c r="G4645">
        <f t="shared" si="361"/>
        <v>0</v>
      </c>
      <c r="H4645">
        <f t="shared" si="362"/>
        <v>0</v>
      </c>
      <c r="I4645">
        <f t="shared" si="363"/>
        <v>0</v>
      </c>
      <c r="J4645">
        <f t="shared" si="364"/>
        <v>0</v>
      </c>
      <c r="K4645">
        <f t="shared" si="365"/>
        <v>0</v>
      </c>
    </row>
    <row r="4646" spans="1:11" x14ac:dyDescent="0.3">
      <c r="A4646" t="s">
        <v>20</v>
      </c>
      <c r="B4646">
        <v>0</v>
      </c>
      <c r="C4646">
        <v>8392</v>
      </c>
      <c r="D4646">
        <v>8549</v>
      </c>
      <c r="E4646">
        <v>8549</v>
      </c>
      <c r="F4646">
        <v>8549</v>
      </c>
      <c r="G4646">
        <f t="shared" si="361"/>
        <v>0</v>
      </c>
      <c r="H4646">
        <f t="shared" si="362"/>
        <v>0</v>
      </c>
      <c r="I4646">
        <f t="shared" si="363"/>
        <v>0</v>
      </c>
      <c r="J4646">
        <f t="shared" si="364"/>
        <v>0</v>
      </c>
      <c r="K4646">
        <f t="shared" si="365"/>
        <v>0</v>
      </c>
    </row>
    <row r="4647" spans="1:11" x14ac:dyDescent="0.3">
      <c r="A4647" t="s">
        <v>20</v>
      </c>
      <c r="B4647">
        <v>0</v>
      </c>
      <c r="C4647">
        <v>10036</v>
      </c>
      <c r="D4647">
        <v>9815</v>
      </c>
      <c r="E4647">
        <v>9815</v>
      </c>
      <c r="F4647">
        <v>9815</v>
      </c>
      <c r="G4647">
        <f t="shared" si="361"/>
        <v>0</v>
      </c>
      <c r="H4647">
        <f t="shared" si="362"/>
        <v>0</v>
      </c>
      <c r="I4647">
        <f t="shared" si="363"/>
        <v>0</v>
      </c>
      <c r="J4647">
        <f t="shared" si="364"/>
        <v>0</v>
      </c>
      <c r="K4647">
        <f t="shared" si="365"/>
        <v>0</v>
      </c>
    </row>
    <row r="4648" spans="1:11" x14ac:dyDescent="0.3">
      <c r="A4648" t="s">
        <v>20</v>
      </c>
      <c r="B4648">
        <v>0</v>
      </c>
      <c r="C4648">
        <v>8602</v>
      </c>
      <c r="D4648">
        <v>7841</v>
      </c>
      <c r="E4648">
        <v>7841</v>
      </c>
      <c r="F4648">
        <v>7841</v>
      </c>
      <c r="G4648">
        <f t="shared" si="361"/>
        <v>0</v>
      </c>
      <c r="H4648">
        <f t="shared" si="362"/>
        <v>0</v>
      </c>
      <c r="I4648">
        <f t="shared" si="363"/>
        <v>0</v>
      </c>
      <c r="J4648">
        <f t="shared" si="364"/>
        <v>0</v>
      </c>
      <c r="K4648">
        <f t="shared" si="365"/>
        <v>0</v>
      </c>
    </row>
    <row r="4649" spans="1:11" x14ac:dyDescent="0.3">
      <c r="A4649" t="s">
        <v>20</v>
      </c>
      <c r="B4649">
        <v>0</v>
      </c>
      <c r="C4649">
        <v>6849</v>
      </c>
      <c r="D4649">
        <v>6908</v>
      </c>
      <c r="E4649">
        <v>6950</v>
      </c>
      <c r="F4649">
        <v>6950</v>
      </c>
      <c r="G4649">
        <f t="shared" si="361"/>
        <v>0</v>
      </c>
      <c r="H4649">
        <f t="shared" si="362"/>
        <v>0</v>
      </c>
      <c r="I4649">
        <f t="shared" si="363"/>
        <v>0</v>
      </c>
      <c r="J4649">
        <f t="shared" si="364"/>
        <v>0</v>
      </c>
      <c r="K4649">
        <f t="shared" si="365"/>
        <v>0</v>
      </c>
    </row>
    <row r="4650" spans="1:11" x14ac:dyDescent="0.3">
      <c r="A4650" t="s">
        <v>20</v>
      </c>
      <c r="B4650">
        <v>0</v>
      </c>
      <c r="C4650">
        <v>15399</v>
      </c>
      <c r="D4650">
        <v>15526</v>
      </c>
      <c r="E4650">
        <v>15526</v>
      </c>
      <c r="F4650">
        <v>15526</v>
      </c>
      <c r="G4650">
        <f t="shared" si="361"/>
        <v>0</v>
      </c>
      <c r="H4650">
        <f t="shared" si="362"/>
        <v>0</v>
      </c>
      <c r="I4650">
        <f t="shared" si="363"/>
        <v>0</v>
      </c>
      <c r="J4650">
        <f t="shared" si="364"/>
        <v>0</v>
      </c>
      <c r="K4650">
        <f t="shared" si="365"/>
        <v>0</v>
      </c>
    </row>
    <row r="4651" spans="1:11" x14ac:dyDescent="0.3">
      <c r="A4651" t="s">
        <v>20</v>
      </c>
      <c r="B4651">
        <v>0</v>
      </c>
      <c r="C4651">
        <v>16038</v>
      </c>
      <c r="D4651">
        <v>17619</v>
      </c>
      <c r="E4651">
        <v>17619</v>
      </c>
      <c r="F4651">
        <v>17619</v>
      </c>
      <c r="G4651">
        <f t="shared" si="361"/>
        <v>0</v>
      </c>
      <c r="H4651">
        <f t="shared" si="362"/>
        <v>0</v>
      </c>
      <c r="I4651">
        <f t="shared" si="363"/>
        <v>0</v>
      </c>
      <c r="J4651">
        <f t="shared" si="364"/>
        <v>0</v>
      </c>
      <c r="K4651">
        <f t="shared" si="365"/>
        <v>0</v>
      </c>
    </row>
    <row r="4652" spans="1:11" x14ac:dyDescent="0.3">
      <c r="A4652" t="s">
        <v>20</v>
      </c>
      <c r="B4652">
        <v>0</v>
      </c>
      <c r="C4652">
        <v>13559</v>
      </c>
      <c r="D4652">
        <v>13865</v>
      </c>
      <c r="E4652">
        <v>13865</v>
      </c>
      <c r="F4652">
        <v>13865</v>
      </c>
      <c r="G4652">
        <f t="shared" si="361"/>
        <v>0</v>
      </c>
      <c r="H4652">
        <f t="shared" si="362"/>
        <v>0</v>
      </c>
      <c r="I4652">
        <f t="shared" si="363"/>
        <v>0</v>
      </c>
      <c r="J4652">
        <f t="shared" si="364"/>
        <v>0</v>
      </c>
      <c r="K4652">
        <f t="shared" si="365"/>
        <v>0</v>
      </c>
    </row>
    <row r="4653" spans="1:11" x14ac:dyDescent="0.3">
      <c r="A4653" t="s">
        <v>20</v>
      </c>
      <c r="B4653">
        <v>0</v>
      </c>
      <c r="C4653">
        <v>19572</v>
      </c>
      <c r="D4653">
        <v>18359</v>
      </c>
      <c r="E4653">
        <v>18359</v>
      </c>
      <c r="F4653">
        <v>18359</v>
      </c>
      <c r="G4653">
        <f t="shared" si="361"/>
        <v>0</v>
      </c>
      <c r="H4653">
        <f t="shared" si="362"/>
        <v>0</v>
      </c>
      <c r="I4653">
        <f t="shared" si="363"/>
        <v>0</v>
      </c>
      <c r="J4653">
        <f t="shared" si="364"/>
        <v>0</v>
      </c>
      <c r="K4653">
        <f t="shared" si="365"/>
        <v>0</v>
      </c>
    </row>
    <row r="4654" spans="1:11" x14ac:dyDescent="0.3">
      <c r="A4654" t="s">
        <v>20</v>
      </c>
      <c r="B4654">
        <v>0</v>
      </c>
      <c r="C4654">
        <v>16585</v>
      </c>
      <c r="D4654">
        <v>16438</v>
      </c>
      <c r="E4654">
        <v>16438</v>
      </c>
      <c r="F4654">
        <v>16438</v>
      </c>
      <c r="G4654">
        <f t="shared" si="361"/>
        <v>0</v>
      </c>
      <c r="H4654">
        <f t="shared" si="362"/>
        <v>0</v>
      </c>
      <c r="I4654">
        <f t="shared" si="363"/>
        <v>0</v>
      </c>
      <c r="J4654">
        <f t="shared" si="364"/>
        <v>0</v>
      </c>
      <c r="K4654">
        <f t="shared" si="365"/>
        <v>0</v>
      </c>
    </row>
    <row r="4655" spans="1:11" x14ac:dyDescent="0.3">
      <c r="A4655" t="s">
        <v>20</v>
      </c>
      <c r="B4655">
        <v>0</v>
      </c>
      <c r="C4655">
        <v>14166</v>
      </c>
      <c r="D4655">
        <v>13900</v>
      </c>
      <c r="E4655">
        <v>13900</v>
      </c>
      <c r="F4655">
        <v>13900</v>
      </c>
      <c r="G4655">
        <f t="shared" si="361"/>
        <v>0</v>
      </c>
      <c r="H4655">
        <f t="shared" si="362"/>
        <v>0</v>
      </c>
      <c r="I4655">
        <f t="shared" si="363"/>
        <v>0</v>
      </c>
      <c r="J4655">
        <f t="shared" si="364"/>
        <v>0</v>
      </c>
      <c r="K4655">
        <f t="shared" si="365"/>
        <v>0</v>
      </c>
    </row>
    <row r="4656" spans="1:11" x14ac:dyDescent="0.3">
      <c r="A4656" t="s">
        <v>20</v>
      </c>
      <c r="B4656">
        <v>0</v>
      </c>
      <c r="C4656">
        <v>19935</v>
      </c>
      <c r="D4656">
        <v>20375</v>
      </c>
      <c r="E4656">
        <v>20375</v>
      </c>
      <c r="F4656">
        <v>20375</v>
      </c>
      <c r="G4656">
        <f t="shared" si="361"/>
        <v>0</v>
      </c>
      <c r="H4656">
        <f t="shared" si="362"/>
        <v>0</v>
      </c>
      <c r="I4656">
        <f t="shared" si="363"/>
        <v>0</v>
      </c>
      <c r="J4656">
        <f t="shared" si="364"/>
        <v>0</v>
      </c>
      <c r="K4656">
        <f t="shared" si="365"/>
        <v>0</v>
      </c>
    </row>
    <row r="4657" spans="1:11" x14ac:dyDescent="0.3">
      <c r="A4657" t="s">
        <v>20</v>
      </c>
      <c r="B4657">
        <v>0</v>
      </c>
      <c r="C4657">
        <v>18288</v>
      </c>
      <c r="D4657">
        <v>17970</v>
      </c>
      <c r="E4657">
        <v>17970</v>
      </c>
      <c r="F4657">
        <v>17970</v>
      </c>
      <c r="G4657">
        <f t="shared" si="361"/>
        <v>0</v>
      </c>
      <c r="H4657">
        <f t="shared" si="362"/>
        <v>0</v>
      </c>
      <c r="I4657">
        <f t="shared" si="363"/>
        <v>0</v>
      </c>
      <c r="J4657">
        <f t="shared" si="364"/>
        <v>0</v>
      </c>
      <c r="K4657">
        <f t="shared" si="365"/>
        <v>0</v>
      </c>
    </row>
    <row r="4658" spans="1:11" x14ac:dyDescent="0.3">
      <c r="A4658" t="s">
        <v>20</v>
      </c>
      <c r="B4658">
        <v>0</v>
      </c>
      <c r="C4658">
        <v>22810</v>
      </c>
      <c r="D4658">
        <v>22463</v>
      </c>
      <c r="E4658">
        <v>22463</v>
      </c>
      <c r="F4658">
        <v>22463</v>
      </c>
      <c r="G4658">
        <f t="shared" si="361"/>
        <v>0</v>
      </c>
      <c r="H4658">
        <f t="shared" si="362"/>
        <v>0</v>
      </c>
      <c r="I4658">
        <f t="shared" si="363"/>
        <v>0</v>
      </c>
      <c r="J4658">
        <f t="shared" si="364"/>
        <v>0</v>
      </c>
      <c r="K4658">
        <f t="shared" si="365"/>
        <v>0</v>
      </c>
    </row>
    <row r="4659" spans="1:11" x14ac:dyDescent="0.3">
      <c r="A4659" t="s">
        <v>20</v>
      </c>
      <c r="B4659">
        <v>0</v>
      </c>
      <c r="C4659">
        <v>13985</v>
      </c>
      <c r="D4659">
        <v>13959</v>
      </c>
      <c r="E4659">
        <v>13959</v>
      </c>
      <c r="F4659">
        <v>13959</v>
      </c>
      <c r="G4659">
        <f t="shared" si="361"/>
        <v>0</v>
      </c>
      <c r="H4659">
        <f t="shared" si="362"/>
        <v>0</v>
      </c>
      <c r="I4659">
        <f t="shared" si="363"/>
        <v>0</v>
      </c>
      <c r="J4659">
        <f t="shared" si="364"/>
        <v>0</v>
      </c>
      <c r="K4659">
        <f t="shared" si="365"/>
        <v>0</v>
      </c>
    </row>
    <row r="4660" spans="1:11" x14ac:dyDescent="0.3">
      <c r="A4660" t="s">
        <v>20</v>
      </c>
      <c r="B4660">
        <v>0</v>
      </c>
      <c r="C4660">
        <v>12991</v>
      </c>
      <c r="D4660">
        <v>13087</v>
      </c>
      <c r="E4660">
        <v>13087</v>
      </c>
      <c r="F4660">
        <v>13087</v>
      </c>
      <c r="G4660">
        <f t="shared" si="361"/>
        <v>0</v>
      </c>
      <c r="H4660">
        <f t="shared" si="362"/>
        <v>0</v>
      </c>
      <c r="I4660">
        <f t="shared" si="363"/>
        <v>0</v>
      </c>
      <c r="J4660">
        <f t="shared" si="364"/>
        <v>0</v>
      </c>
      <c r="K4660">
        <f t="shared" si="365"/>
        <v>0</v>
      </c>
    </row>
    <row r="4661" spans="1:11" x14ac:dyDescent="0.3">
      <c r="A4661" t="s">
        <v>20</v>
      </c>
      <c r="B4661">
        <v>48</v>
      </c>
      <c r="C4661">
        <v>16523</v>
      </c>
      <c r="D4661">
        <v>16605</v>
      </c>
      <c r="E4661">
        <v>16605</v>
      </c>
      <c r="F4661">
        <v>16605</v>
      </c>
      <c r="G4661">
        <f t="shared" si="361"/>
        <v>0</v>
      </c>
      <c r="H4661">
        <f t="shared" si="362"/>
        <v>0</v>
      </c>
      <c r="I4661">
        <f t="shared" si="363"/>
        <v>0</v>
      </c>
      <c r="J4661">
        <f t="shared" si="364"/>
        <v>0</v>
      </c>
      <c r="K4661">
        <f t="shared" si="365"/>
        <v>0</v>
      </c>
    </row>
    <row r="4662" spans="1:11" x14ac:dyDescent="0.3">
      <c r="A4662" t="s">
        <v>20</v>
      </c>
      <c r="B4662">
        <v>5</v>
      </c>
      <c r="C4662">
        <v>4941</v>
      </c>
      <c r="D4662">
        <v>5371</v>
      </c>
      <c r="E4662">
        <v>5371</v>
      </c>
      <c r="F4662">
        <v>5371</v>
      </c>
      <c r="G4662">
        <f t="shared" si="361"/>
        <v>0</v>
      </c>
      <c r="H4662">
        <f t="shared" si="362"/>
        <v>0</v>
      </c>
      <c r="I4662">
        <f t="shared" si="363"/>
        <v>0</v>
      </c>
      <c r="J4662">
        <f t="shared" si="364"/>
        <v>0</v>
      </c>
      <c r="K4662">
        <f t="shared" si="365"/>
        <v>0</v>
      </c>
    </row>
    <row r="4663" spans="1:11" x14ac:dyDescent="0.3">
      <c r="A4663" t="s">
        <v>20</v>
      </c>
      <c r="B4663">
        <v>0</v>
      </c>
      <c r="C4663">
        <v>5047</v>
      </c>
      <c r="D4663">
        <v>5207</v>
      </c>
      <c r="E4663">
        <v>5207</v>
      </c>
      <c r="F4663">
        <v>5207</v>
      </c>
      <c r="G4663">
        <f t="shared" si="361"/>
        <v>0</v>
      </c>
      <c r="H4663">
        <f t="shared" si="362"/>
        <v>0</v>
      </c>
      <c r="I4663">
        <f t="shared" si="363"/>
        <v>0</v>
      </c>
      <c r="J4663">
        <f t="shared" si="364"/>
        <v>0</v>
      </c>
      <c r="K4663">
        <f t="shared" si="365"/>
        <v>0</v>
      </c>
    </row>
    <row r="4664" spans="1:11" x14ac:dyDescent="0.3">
      <c r="A4664" t="s">
        <v>20</v>
      </c>
      <c r="B4664">
        <v>0</v>
      </c>
      <c r="C4664">
        <v>9654</v>
      </c>
      <c r="D4664">
        <v>9620</v>
      </c>
      <c r="E4664">
        <v>9620</v>
      </c>
      <c r="F4664">
        <v>9620</v>
      </c>
      <c r="G4664">
        <f t="shared" si="361"/>
        <v>0</v>
      </c>
      <c r="H4664">
        <f t="shared" si="362"/>
        <v>0</v>
      </c>
      <c r="I4664">
        <f t="shared" si="363"/>
        <v>0</v>
      </c>
      <c r="J4664">
        <f t="shared" si="364"/>
        <v>0</v>
      </c>
      <c r="K4664">
        <f t="shared" si="365"/>
        <v>0</v>
      </c>
    </row>
    <row r="4665" spans="1:11" x14ac:dyDescent="0.3">
      <c r="A4665" t="s">
        <v>20</v>
      </c>
      <c r="B4665">
        <v>0</v>
      </c>
      <c r="C4665">
        <v>7536</v>
      </c>
      <c r="D4665">
        <v>8242</v>
      </c>
      <c r="E4665">
        <v>8242</v>
      </c>
      <c r="F4665">
        <v>8242</v>
      </c>
      <c r="G4665">
        <f t="shared" si="361"/>
        <v>0</v>
      </c>
      <c r="H4665">
        <f t="shared" si="362"/>
        <v>0</v>
      </c>
      <c r="I4665">
        <f t="shared" si="363"/>
        <v>0</v>
      </c>
      <c r="J4665">
        <f t="shared" si="364"/>
        <v>0</v>
      </c>
      <c r="K4665">
        <f t="shared" si="365"/>
        <v>0</v>
      </c>
    </row>
    <row r="4666" spans="1:11" x14ac:dyDescent="0.3">
      <c r="A4666" t="s">
        <v>20</v>
      </c>
      <c r="B4666">
        <v>0</v>
      </c>
      <c r="C4666">
        <v>6672</v>
      </c>
      <c r="D4666">
        <v>6792</v>
      </c>
      <c r="E4666">
        <v>6792</v>
      </c>
      <c r="F4666">
        <v>6792</v>
      </c>
      <c r="G4666">
        <f t="shared" si="361"/>
        <v>0</v>
      </c>
      <c r="H4666">
        <f t="shared" si="362"/>
        <v>0</v>
      </c>
      <c r="I4666">
        <f t="shared" si="363"/>
        <v>0</v>
      </c>
      <c r="J4666">
        <f t="shared" si="364"/>
        <v>0</v>
      </c>
      <c r="K4666">
        <f t="shared" si="365"/>
        <v>0</v>
      </c>
    </row>
    <row r="4667" spans="1:11" x14ac:dyDescent="0.3">
      <c r="A4667" t="s">
        <v>20</v>
      </c>
      <c r="B4667">
        <v>25</v>
      </c>
      <c r="C4667">
        <v>4226</v>
      </c>
      <c r="D4667">
        <v>4416</v>
      </c>
      <c r="E4667">
        <v>4416</v>
      </c>
      <c r="F4667">
        <v>4416</v>
      </c>
      <c r="G4667">
        <f t="shared" si="361"/>
        <v>0</v>
      </c>
      <c r="H4667">
        <f t="shared" si="362"/>
        <v>0</v>
      </c>
      <c r="I4667">
        <f t="shared" si="363"/>
        <v>0</v>
      </c>
      <c r="J4667">
        <f t="shared" si="364"/>
        <v>0</v>
      </c>
      <c r="K4667">
        <f t="shared" si="365"/>
        <v>0</v>
      </c>
    </row>
    <row r="4668" spans="1:11" x14ac:dyDescent="0.3">
      <c r="A4668" t="s">
        <v>20</v>
      </c>
      <c r="B4668">
        <v>34</v>
      </c>
      <c r="C4668">
        <v>5729</v>
      </c>
      <c r="D4668">
        <v>5960</v>
      </c>
      <c r="E4668">
        <v>5960</v>
      </c>
      <c r="F4668">
        <v>5960</v>
      </c>
      <c r="G4668">
        <f t="shared" si="361"/>
        <v>0</v>
      </c>
      <c r="H4668">
        <f t="shared" si="362"/>
        <v>0</v>
      </c>
      <c r="I4668">
        <f t="shared" si="363"/>
        <v>0</v>
      </c>
      <c r="J4668">
        <f t="shared" si="364"/>
        <v>0</v>
      </c>
      <c r="K4668">
        <f t="shared" si="365"/>
        <v>0</v>
      </c>
    </row>
    <row r="4669" spans="1:11" x14ac:dyDescent="0.3">
      <c r="A4669" t="s">
        <v>20</v>
      </c>
      <c r="B4669">
        <v>0</v>
      </c>
      <c r="C4669">
        <v>19576</v>
      </c>
      <c r="D4669">
        <v>19962</v>
      </c>
      <c r="E4669">
        <v>19962</v>
      </c>
      <c r="F4669">
        <v>19962</v>
      </c>
      <c r="G4669">
        <f t="shared" si="361"/>
        <v>0</v>
      </c>
      <c r="H4669">
        <f t="shared" si="362"/>
        <v>0</v>
      </c>
      <c r="I4669">
        <f t="shared" si="363"/>
        <v>0</v>
      </c>
      <c r="J4669">
        <f t="shared" si="364"/>
        <v>0</v>
      </c>
      <c r="K4669">
        <f t="shared" si="365"/>
        <v>0</v>
      </c>
    </row>
    <row r="4670" spans="1:11" x14ac:dyDescent="0.3">
      <c r="A4670" t="s">
        <v>20</v>
      </c>
      <c r="B4670">
        <v>0</v>
      </c>
      <c r="C4670">
        <v>14571</v>
      </c>
      <c r="D4670">
        <v>17363</v>
      </c>
      <c r="E4670">
        <v>17363</v>
      </c>
      <c r="F4670">
        <v>17363</v>
      </c>
      <c r="G4670">
        <f t="shared" si="361"/>
        <v>0</v>
      </c>
      <c r="H4670">
        <f t="shared" si="362"/>
        <v>0</v>
      </c>
      <c r="I4670">
        <f t="shared" si="363"/>
        <v>0</v>
      </c>
      <c r="J4670">
        <f t="shared" si="364"/>
        <v>0</v>
      </c>
      <c r="K4670">
        <f t="shared" si="365"/>
        <v>0</v>
      </c>
    </row>
    <row r="4671" spans="1:11" x14ac:dyDescent="0.3">
      <c r="A4671" t="s">
        <v>20</v>
      </c>
      <c r="B4671">
        <v>48</v>
      </c>
      <c r="C4671">
        <v>18130</v>
      </c>
      <c r="D4671">
        <v>17465</v>
      </c>
      <c r="E4671">
        <v>17465</v>
      </c>
      <c r="F4671">
        <v>17465</v>
      </c>
      <c r="G4671">
        <f t="shared" si="361"/>
        <v>0</v>
      </c>
      <c r="H4671">
        <f t="shared" si="362"/>
        <v>0</v>
      </c>
      <c r="I4671">
        <f t="shared" si="363"/>
        <v>0</v>
      </c>
      <c r="J4671">
        <f t="shared" si="364"/>
        <v>0</v>
      </c>
      <c r="K4671">
        <f t="shared" si="365"/>
        <v>0</v>
      </c>
    </row>
    <row r="4672" spans="1:11" x14ac:dyDescent="0.3">
      <c r="A4672" t="s">
        <v>20</v>
      </c>
      <c r="B4672">
        <v>45</v>
      </c>
      <c r="C4672">
        <v>15159</v>
      </c>
      <c r="D4672">
        <v>19326</v>
      </c>
      <c r="E4672">
        <v>19326</v>
      </c>
      <c r="F4672">
        <v>19326</v>
      </c>
      <c r="G4672">
        <f t="shared" si="361"/>
        <v>0</v>
      </c>
      <c r="H4672">
        <f t="shared" si="362"/>
        <v>0</v>
      </c>
      <c r="I4672">
        <f t="shared" si="363"/>
        <v>0</v>
      </c>
      <c r="J4672">
        <f t="shared" si="364"/>
        <v>0</v>
      </c>
      <c r="K4672">
        <f t="shared" si="365"/>
        <v>0</v>
      </c>
    </row>
    <row r="4673" spans="1:11" x14ac:dyDescent="0.3">
      <c r="A4673" t="s">
        <v>20</v>
      </c>
      <c r="B4673">
        <v>115</v>
      </c>
      <c r="C4673">
        <v>16435</v>
      </c>
      <c r="D4673">
        <v>17599</v>
      </c>
      <c r="E4673">
        <v>17599</v>
      </c>
      <c r="F4673">
        <v>17599</v>
      </c>
      <c r="G4673">
        <f t="shared" si="361"/>
        <v>0</v>
      </c>
      <c r="H4673">
        <f t="shared" si="362"/>
        <v>0</v>
      </c>
      <c r="I4673">
        <f t="shared" si="363"/>
        <v>0</v>
      </c>
      <c r="J4673">
        <f t="shared" si="364"/>
        <v>0</v>
      </c>
      <c r="K4673">
        <f t="shared" si="365"/>
        <v>0</v>
      </c>
    </row>
    <row r="4674" spans="1:11" x14ac:dyDescent="0.3">
      <c r="A4674" t="s">
        <v>20</v>
      </c>
      <c r="B4674">
        <v>47</v>
      </c>
      <c r="C4674">
        <v>26954</v>
      </c>
      <c r="D4674">
        <v>25209</v>
      </c>
      <c r="E4674">
        <v>25209</v>
      </c>
      <c r="F4674">
        <v>25209</v>
      </c>
      <c r="G4674">
        <f t="shared" si="361"/>
        <v>0</v>
      </c>
      <c r="H4674">
        <f t="shared" si="362"/>
        <v>0</v>
      </c>
      <c r="I4674">
        <f t="shared" si="363"/>
        <v>0</v>
      </c>
      <c r="J4674">
        <f t="shared" si="364"/>
        <v>0</v>
      </c>
      <c r="K4674">
        <f t="shared" si="365"/>
        <v>0</v>
      </c>
    </row>
    <row r="4675" spans="1:11" x14ac:dyDescent="0.3">
      <c r="A4675" t="s">
        <v>20</v>
      </c>
      <c r="B4675">
        <v>18</v>
      </c>
      <c r="C4675">
        <v>9018</v>
      </c>
      <c r="D4675">
        <v>8784</v>
      </c>
      <c r="E4675">
        <v>8784</v>
      </c>
      <c r="F4675">
        <v>8784</v>
      </c>
      <c r="G4675">
        <f t="shared" si="361"/>
        <v>0</v>
      </c>
      <c r="H4675">
        <f t="shared" si="362"/>
        <v>0</v>
      </c>
      <c r="I4675">
        <f t="shared" si="363"/>
        <v>0</v>
      </c>
      <c r="J4675">
        <f t="shared" si="364"/>
        <v>0</v>
      </c>
      <c r="K4675">
        <f t="shared" si="365"/>
        <v>0</v>
      </c>
    </row>
    <row r="4676" spans="1:11" x14ac:dyDescent="0.3">
      <c r="A4676" t="s">
        <v>20</v>
      </c>
      <c r="B4676">
        <v>13</v>
      </c>
      <c r="C4676">
        <v>7114</v>
      </c>
      <c r="D4676">
        <v>7020</v>
      </c>
      <c r="E4676">
        <v>7063</v>
      </c>
      <c r="F4676">
        <v>7097</v>
      </c>
      <c r="G4676">
        <f t="shared" ref="G4676:G4739" si="366">IF($A4676=$A$1,B4676,0)</f>
        <v>0</v>
      </c>
      <c r="H4676">
        <f t="shared" ref="H4676:H4739" si="367">IF($A4676=$A$1,C4676,0)</f>
        <v>0</v>
      </c>
      <c r="I4676">
        <f t="shared" ref="I4676:I4739" si="368">IF($A4676=$A$1,D4676,0)</f>
        <v>0</v>
      </c>
      <c r="J4676">
        <f t="shared" ref="J4676:J4739" si="369">IF($A4676=$A$1,E4676,0)</f>
        <v>0</v>
      </c>
      <c r="K4676">
        <f t="shared" ref="K4676:K4739" si="370">IF($A4676=$A$1,F4676,0)</f>
        <v>0</v>
      </c>
    </row>
    <row r="4677" spans="1:11" x14ac:dyDescent="0.3">
      <c r="A4677" t="s">
        <v>20</v>
      </c>
      <c r="B4677">
        <v>0</v>
      </c>
      <c r="C4677">
        <v>5193</v>
      </c>
      <c r="D4677">
        <v>5006</v>
      </c>
      <c r="E4677">
        <v>5006</v>
      </c>
      <c r="F4677">
        <v>5006</v>
      </c>
      <c r="G4677">
        <f t="shared" si="366"/>
        <v>0</v>
      </c>
      <c r="H4677">
        <f t="shared" si="367"/>
        <v>0</v>
      </c>
      <c r="I4677">
        <f t="shared" si="368"/>
        <v>0</v>
      </c>
      <c r="J4677">
        <f t="shared" si="369"/>
        <v>0</v>
      </c>
      <c r="K4677">
        <f t="shared" si="370"/>
        <v>0</v>
      </c>
    </row>
    <row r="4678" spans="1:11" x14ac:dyDescent="0.3">
      <c r="A4678" t="s">
        <v>20</v>
      </c>
      <c r="B4678">
        <v>0</v>
      </c>
      <c r="C4678">
        <v>12476</v>
      </c>
      <c r="D4678">
        <v>13413</v>
      </c>
      <c r="E4678">
        <v>13413</v>
      </c>
      <c r="F4678">
        <v>13413</v>
      </c>
      <c r="G4678">
        <f t="shared" si="366"/>
        <v>0</v>
      </c>
      <c r="H4678">
        <f t="shared" si="367"/>
        <v>0</v>
      </c>
      <c r="I4678">
        <f t="shared" si="368"/>
        <v>0</v>
      </c>
      <c r="J4678">
        <f t="shared" si="369"/>
        <v>0</v>
      </c>
      <c r="K4678">
        <f t="shared" si="370"/>
        <v>0</v>
      </c>
    </row>
    <row r="4679" spans="1:11" x14ac:dyDescent="0.3">
      <c r="A4679" t="s">
        <v>20</v>
      </c>
      <c r="B4679">
        <v>0</v>
      </c>
      <c r="C4679">
        <v>13190</v>
      </c>
      <c r="D4679">
        <v>12814</v>
      </c>
      <c r="E4679">
        <v>12814</v>
      </c>
      <c r="F4679">
        <v>12814</v>
      </c>
      <c r="G4679">
        <f t="shared" si="366"/>
        <v>0</v>
      </c>
      <c r="H4679">
        <f t="shared" si="367"/>
        <v>0</v>
      </c>
      <c r="I4679">
        <f t="shared" si="368"/>
        <v>0</v>
      </c>
      <c r="J4679">
        <f t="shared" si="369"/>
        <v>0</v>
      </c>
      <c r="K4679">
        <f t="shared" si="370"/>
        <v>0</v>
      </c>
    </row>
    <row r="4680" spans="1:11" x14ac:dyDescent="0.3">
      <c r="A4680" t="s">
        <v>20</v>
      </c>
      <c r="B4680">
        <v>0</v>
      </c>
      <c r="C4680">
        <v>3643</v>
      </c>
      <c r="D4680">
        <v>3804</v>
      </c>
      <c r="E4680">
        <v>3804</v>
      </c>
      <c r="F4680">
        <v>3804</v>
      </c>
      <c r="G4680">
        <f t="shared" si="366"/>
        <v>0</v>
      </c>
      <c r="H4680">
        <f t="shared" si="367"/>
        <v>0</v>
      </c>
      <c r="I4680">
        <f t="shared" si="368"/>
        <v>0</v>
      </c>
      <c r="J4680">
        <f t="shared" si="369"/>
        <v>0</v>
      </c>
      <c r="K4680">
        <f t="shared" si="370"/>
        <v>0</v>
      </c>
    </row>
    <row r="4681" spans="1:11" x14ac:dyDescent="0.3">
      <c r="A4681" t="s">
        <v>20</v>
      </c>
      <c r="B4681">
        <v>34</v>
      </c>
      <c r="C4681">
        <v>5925</v>
      </c>
      <c r="D4681">
        <v>5912</v>
      </c>
      <c r="E4681">
        <v>5912</v>
      </c>
      <c r="F4681">
        <v>5912</v>
      </c>
      <c r="G4681">
        <f t="shared" si="366"/>
        <v>0</v>
      </c>
      <c r="H4681">
        <f t="shared" si="367"/>
        <v>0</v>
      </c>
      <c r="I4681">
        <f t="shared" si="368"/>
        <v>0</v>
      </c>
      <c r="J4681">
        <f t="shared" si="369"/>
        <v>0</v>
      </c>
      <c r="K4681">
        <f t="shared" si="370"/>
        <v>0</v>
      </c>
    </row>
    <row r="4682" spans="1:11" x14ac:dyDescent="0.3">
      <c r="A4682" t="s">
        <v>20</v>
      </c>
      <c r="B4682">
        <v>3</v>
      </c>
      <c r="C4682">
        <v>3064</v>
      </c>
      <c r="D4682">
        <v>3202</v>
      </c>
      <c r="E4682">
        <v>3202</v>
      </c>
      <c r="F4682">
        <v>3202</v>
      </c>
      <c r="G4682">
        <f t="shared" si="366"/>
        <v>0</v>
      </c>
      <c r="H4682">
        <f t="shared" si="367"/>
        <v>0</v>
      </c>
      <c r="I4682">
        <f t="shared" si="368"/>
        <v>0</v>
      </c>
      <c r="J4682">
        <f t="shared" si="369"/>
        <v>0</v>
      </c>
      <c r="K4682">
        <f t="shared" si="370"/>
        <v>0</v>
      </c>
    </row>
    <row r="4683" spans="1:11" x14ac:dyDescent="0.3">
      <c r="A4683" t="s">
        <v>20</v>
      </c>
      <c r="B4683">
        <v>8</v>
      </c>
      <c r="C4683">
        <v>3180</v>
      </c>
      <c r="D4683">
        <v>3434</v>
      </c>
      <c r="E4683">
        <v>3474</v>
      </c>
      <c r="F4683">
        <v>3474</v>
      </c>
      <c r="G4683">
        <f t="shared" si="366"/>
        <v>0</v>
      </c>
      <c r="H4683">
        <f t="shared" si="367"/>
        <v>0</v>
      </c>
      <c r="I4683">
        <f t="shared" si="368"/>
        <v>0</v>
      </c>
      <c r="J4683">
        <f t="shared" si="369"/>
        <v>0</v>
      </c>
      <c r="K4683">
        <f t="shared" si="370"/>
        <v>0</v>
      </c>
    </row>
    <row r="4684" spans="1:11" x14ac:dyDescent="0.3">
      <c r="A4684" t="s">
        <v>20</v>
      </c>
      <c r="B4684">
        <v>20</v>
      </c>
      <c r="C4684">
        <v>3774</v>
      </c>
      <c r="D4684">
        <v>3772</v>
      </c>
      <c r="E4684">
        <v>3772</v>
      </c>
      <c r="F4684">
        <v>3772</v>
      </c>
      <c r="G4684">
        <f t="shared" si="366"/>
        <v>0</v>
      </c>
      <c r="H4684">
        <f t="shared" si="367"/>
        <v>0</v>
      </c>
      <c r="I4684">
        <f t="shared" si="368"/>
        <v>0</v>
      </c>
      <c r="J4684">
        <f t="shared" si="369"/>
        <v>0</v>
      </c>
      <c r="K4684">
        <f t="shared" si="370"/>
        <v>0</v>
      </c>
    </row>
    <row r="4685" spans="1:11" x14ac:dyDescent="0.3">
      <c r="A4685" t="s">
        <v>20</v>
      </c>
      <c r="B4685">
        <v>20</v>
      </c>
      <c r="C4685">
        <v>9038</v>
      </c>
      <c r="D4685">
        <v>9316</v>
      </c>
      <c r="E4685">
        <v>9316</v>
      </c>
      <c r="F4685">
        <v>9316</v>
      </c>
      <c r="G4685">
        <f t="shared" si="366"/>
        <v>0</v>
      </c>
      <c r="H4685">
        <f t="shared" si="367"/>
        <v>0</v>
      </c>
      <c r="I4685">
        <f t="shared" si="368"/>
        <v>0</v>
      </c>
      <c r="J4685">
        <f t="shared" si="369"/>
        <v>0</v>
      </c>
      <c r="K4685">
        <f t="shared" si="370"/>
        <v>0</v>
      </c>
    </row>
    <row r="4686" spans="1:11" x14ac:dyDescent="0.3">
      <c r="A4686" t="s">
        <v>20</v>
      </c>
      <c r="B4686">
        <v>23</v>
      </c>
      <c r="C4686">
        <v>2418</v>
      </c>
      <c r="D4686">
        <v>2761</v>
      </c>
      <c r="E4686">
        <v>2761</v>
      </c>
      <c r="F4686">
        <v>2761</v>
      </c>
      <c r="G4686">
        <f t="shared" si="366"/>
        <v>0</v>
      </c>
      <c r="H4686">
        <f t="shared" si="367"/>
        <v>0</v>
      </c>
      <c r="I4686">
        <f t="shared" si="368"/>
        <v>0</v>
      </c>
      <c r="J4686">
        <f t="shared" si="369"/>
        <v>0</v>
      </c>
      <c r="K4686">
        <f t="shared" si="370"/>
        <v>0</v>
      </c>
    </row>
    <row r="4687" spans="1:11" x14ac:dyDescent="0.3">
      <c r="A4687" t="s">
        <v>20</v>
      </c>
      <c r="B4687">
        <v>41</v>
      </c>
      <c r="C4687">
        <v>4480</v>
      </c>
      <c r="D4687">
        <v>4669</v>
      </c>
      <c r="E4687">
        <v>4669</v>
      </c>
      <c r="F4687">
        <v>4669</v>
      </c>
      <c r="G4687">
        <f t="shared" si="366"/>
        <v>0</v>
      </c>
      <c r="H4687">
        <f t="shared" si="367"/>
        <v>0</v>
      </c>
      <c r="I4687">
        <f t="shared" si="368"/>
        <v>0</v>
      </c>
      <c r="J4687">
        <f t="shared" si="369"/>
        <v>0</v>
      </c>
      <c r="K4687">
        <f t="shared" si="370"/>
        <v>0</v>
      </c>
    </row>
    <row r="4688" spans="1:11" x14ac:dyDescent="0.3">
      <c r="A4688" t="s">
        <v>20</v>
      </c>
      <c r="B4688">
        <v>37</v>
      </c>
      <c r="C4688">
        <v>5269</v>
      </c>
      <c r="D4688">
        <v>4952</v>
      </c>
      <c r="E4688">
        <v>4952</v>
      </c>
      <c r="F4688">
        <v>4952</v>
      </c>
      <c r="G4688">
        <f t="shared" si="366"/>
        <v>0</v>
      </c>
      <c r="H4688">
        <f t="shared" si="367"/>
        <v>0</v>
      </c>
      <c r="I4688">
        <f t="shared" si="368"/>
        <v>0</v>
      </c>
      <c r="J4688">
        <f t="shared" si="369"/>
        <v>0</v>
      </c>
      <c r="K4688">
        <f t="shared" si="370"/>
        <v>0</v>
      </c>
    </row>
    <row r="4689" spans="1:11" x14ac:dyDescent="0.3">
      <c r="A4689" t="s">
        <v>20</v>
      </c>
      <c r="B4689">
        <v>0</v>
      </c>
      <c r="C4689">
        <v>2646</v>
      </c>
      <c r="D4689">
        <v>2774</v>
      </c>
      <c r="E4689">
        <v>2774</v>
      </c>
      <c r="F4689">
        <v>2774</v>
      </c>
      <c r="G4689">
        <f t="shared" si="366"/>
        <v>0</v>
      </c>
      <c r="H4689">
        <f t="shared" si="367"/>
        <v>0</v>
      </c>
      <c r="I4689">
        <f t="shared" si="368"/>
        <v>0</v>
      </c>
      <c r="J4689">
        <f t="shared" si="369"/>
        <v>0</v>
      </c>
      <c r="K4689">
        <f t="shared" si="370"/>
        <v>0</v>
      </c>
    </row>
    <row r="4690" spans="1:11" x14ac:dyDescent="0.3">
      <c r="A4690" t="s">
        <v>20</v>
      </c>
      <c r="B4690">
        <v>26</v>
      </c>
      <c r="C4690">
        <v>4495</v>
      </c>
      <c r="D4690">
        <v>4629</v>
      </c>
      <c r="E4690">
        <v>4629</v>
      </c>
      <c r="F4690">
        <v>4629</v>
      </c>
      <c r="G4690">
        <f t="shared" si="366"/>
        <v>0</v>
      </c>
      <c r="H4690">
        <f t="shared" si="367"/>
        <v>0</v>
      </c>
      <c r="I4690">
        <f t="shared" si="368"/>
        <v>0</v>
      </c>
      <c r="J4690">
        <f t="shared" si="369"/>
        <v>0</v>
      </c>
      <c r="K4690">
        <f t="shared" si="370"/>
        <v>0</v>
      </c>
    </row>
    <row r="4691" spans="1:11" x14ac:dyDescent="0.3">
      <c r="A4691" t="s">
        <v>20</v>
      </c>
      <c r="B4691">
        <v>56</v>
      </c>
      <c r="C4691">
        <v>4071</v>
      </c>
      <c r="D4691">
        <v>4193</v>
      </c>
      <c r="E4691">
        <v>4193</v>
      </c>
      <c r="F4691">
        <v>4193</v>
      </c>
      <c r="G4691">
        <f t="shared" si="366"/>
        <v>0</v>
      </c>
      <c r="H4691">
        <f t="shared" si="367"/>
        <v>0</v>
      </c>
      <c r="I4691">
        <f t="shared" si="368"/>
        <v>0</v>
      </c>
      <c r="J4691">
        <f t="shared" si="369"/>
        <v>0</v>
      </c>
      <c r="K4691">
        <f t="shared" si="370"/>
        <v>0</v>
      </c>
    </row>
    <row r="4692" spans="1:11" x14ac:dyDescent="0.3">
      <c r="A4692" t="s">
        <v>20</v>
      </c>
      <c r="B4692">
        <v>0</v>
      </c>
      <c r="C4692">
        <v>6069</v>
      </c>
      <c r="D4692">
        <v>6112</v>
      </c>
      <c r="E4692">
        <v>6112</v>
      </c>
      <c r="F4692">
        <v>6112</v>
      </c>
      <c r="G4692">
        <f t="shared" si="366"/>
        <v>0</v>
      </c>
      <c r="H4692">
        <f t="shared" si="367"/>
        <v>0</v>
      </c>
      <c r="I4692">
        <f t="shared" si="368"/>
        <v>0</v>
      </c>
      <c r="J4692">
        <f t="shared" si="369"/>
        <v>0</v>
      </c>
      <c r="K4692">
        <f t="shared" si="370"/>
        <v>0</v>
      </c>
    </row>
    <row r="4693" spans="1:11" x14ac:dyDescent="0.3">
      <c r="A4693" t="s">
        <v>20</v>
      </c>
      <c r="B4693">
        <v>2</v>
      </c>
      <c r="C4693">
        <v>4485</v>
      </c>
      <c r="D4693">
        <v>4372</v>
      </c>
      <c r="E4693">
        <v>4372</v>
      </c>
      <c r="F4693">
        <v>4372</v>
      </c>
      <c r="G4693">
        <f t="shared" si="366"/>
        <v>0</v>
      </c>
      <c r="H4693">
        <f t="shared" si="367"/>
        <v>0</v>
      </c>
      <c r="I4693">
        <f t="shared" si="368"/>
        <v>0</v>
      </c>
      <c r="J4693">
        <f t="shared" si="369"/>
        <v>0</v>
      </c>
      <c r="K4693">
        <f t="shared" si="370"/>
        <v>0</v>
      </c>
    </row>
    <row r="4694" spans="1:11" x14ac:dyDescent="0.3">
      <c r="A4694" t="s">
        <v>20</v>
      </c>
      <c r="B4694">
        <v>20</v>
      </c>
      <c r="C4694">
        <v>5061</v>
      </c>
      <c r="D4694">
        <v>5034</v>
      </c>
      <c r="E4694">
        <v>5034</v>
      </c>
      <c r="F4694">
        <v>5034</v>
      </c>
      <c r="G4694">
        <f t="shared" si="366"/>
        <v>0</v>
      </c>
      <c r="H4694">
        <f t="shared" si="367"/>
        <v>0</v>
      </c>
      <c r="I4694">
        <f t="shared" si="368"/>
        <v>0</v>
      </c>
      <c r="J4694">
        <f t="shared" si="369"/>
        <v>0</v>
      </c>
      <c r="K4694">
        <f t="shared" si="370"/>
        <v>0</v>
      </c>
    </row>
    <row r="4695" spans="1:11" x14ac:dyDescent="0.3">
      <c r="A4695" t="s">
        <v>20</v>
      </c>
      <c r="B4695">
        <v>0</v>
      </c>
      <c r="C4695">
        <v>7128</v>
      </c>
      <c r="D4695">
        <v>8022</v>
      </c>
      <c r="E4695">
        <v>8022</v>
      </c>
      <c r="F4695">
        <v>8022</v>
      </c>
      <c r="G4695">
        <f t="shared" si="366"/>
        <v>0</v>
      </c>
      <c r="H4695">
        <f t="shared" si="367"/>
        <v>0</v>
      </c>
      <c r="I4695">
        <f t="shared" si="368"/>
        <v>0</v>
      </c>
      <c r="J4695">
        <f t="shared" si="369"/>
        <v>0</v>
      </c>
      <c r="K4695">
        <f t="shared" si="370"/>
        <v>0</v>
      </c>
    </row>
    <row r="4696" spans="1:11" x14ac:dyDescent="0.3">
      <c r="A4696" t="s">
        <v>20</v>
      </c>
      <c r="B4696">
        <v>14</v>
      </c>
      <c r="C4696">
        <v>5687</v>
      </c>
      <c r="D4696">
        <v>5750</v>
      </c>
      <c r="E4696">
        <v>5750</v>
      </c>
      <c r="F4696">
        <v>5750</v>
      </c>
      <c r="G4696">
        <f t="shared" si="366"/>
        <v>0</v>
      </c>
      <c r="H4696">
        <f t="shared" si="367"/>
        <v>0</v>
      </c>
      <c r="I4696">
        <f t="shared" si="368"/>
        <v>0</v>
      </c>
      <c r="J4696">
        <f t="shared" si="369"/>
        <v>0</v>
      </c>
      <c r="K4696">
        <f t="shared" si="370"/>
        <v>0</v>
      </c>
    </row>
    <row r="4697" spans="1:11" x14ac:dyDescent="0.3">
      <c r="A4697" t="s">
        <v>20</v>
      </c>
      <c r="B4697">
        <v>11</v>
      </c>
      <c r="C4697">
        <v>5233</v>
      </c>
      <c r="D4697">
        <v>4741</v>
      </c>
      <c r="E4697">
        <v>4741</v>
      </c>
      <c r="F4697">
        <v>4966</v>
      </c>
      <c r="G4697">
        <f t="shared" si="366"/>
        <v>0</v>
      </c>
      <c r="H4697">
        <f t="shared" si="367"/>
        <v>0</v>
      </c>
      <c r="I4697">
        <f t="shared" si="368"/>
        <v>0</v>
      </c>
      <c r="J4697">
        <f t="shared" si="369"/>
        <v>0</v>
      </c>
      <c r="K4697">
        <f t="shared" si="370"/>
        <v>0</v>
      </c>
    </row>
    <row r="4698" spans="1:11" x14ac:dyDescent="0.3">
      <c r="A4698" t="s">
        <v>20</v>
      </c>
      <c r="B4698">
        <v>0</v>
      </c>
      <c r="C4698">
        <v>10705</v>
      </c>
      <c r="D4698">
        <v>10392</v>
      </c>
      <c r="E4698">
        <v>10392</v>
      </c>
      <c r="F4698">
        <v>10392</v>
      </c>
      <c r="G4698">
        <f t="shared" si="366"/>
        <v>0</v>
      </c>
      <c r="H4698">
        <f t="shared" si="367"/>
        <v>0</v>
      </c>
      <c r="I4698">
        <f t="shared" si="368"/>
        <v>0</v>
      </c>
      <c r="J4698">
        <f t="shared" si="369"/>
        <v>0</v>
      </c>
      <c r="K4698">
        <f t="shared" si="370"/>
        <v>0</v>
      </c>
    </row>
    <row r="4699" spans="1:11" x14ac:dyDescent="0.3">
      <c r="A4699" t="s">
        <v>20</v>
      </c>
      <c r="B4699">
        <v>0</v>
      </c>
      <c r="C4699">
        <v>8382</v>
      </c>
      <c r="D4699">
        <v>9460</v>
      </c>
      <c r="E4699">
        <v>9460</v>
      </c>
      <c r="F4699">
        <v>9460</v>
      </c>
      <c r="G4699">
        <f t="shared" si="366"/>
        <v>0</v>
      </c>
      <c r="H4699">
        <f t="shared" si="367"/>
        <v>0</v>
      </c>
      <c r="I4699">
        <f t="shared" si="368"/>
        <v>0</v>
      </c>
      <c r="J4699">
        <f t="shared" si="369"/>
        <v>0</v>
      </c>
      <c r="K4699">
        <f t="shared" si="370"/>
        <v>0</v>
      </c>
    </row>
    <row r="4700" spans="1:11" x14ac:dyDescent="0.3">
      <c r="A4700" t="s">
        <v>20</v>
      </c>
      <c r="B4700">
        <v>0</v>
      </c>
      <c r="C4700">
        <v>6281</v>
      </c>
      <c r="D4700">
        <v>6327</v>
      </c>
      <c r="E4700">
        <v>6327</v>
      </c>
      <c r="F4700">
        <v>6327</v>
      </c>
      <c r="G4700">
        <f t="shared" si="366"/>
        <v>0</v>
      </c>
      <c r="H4700">
        <f t="shared" si="367"/>
        <v>0</v>
      </c>
      <c r="I4700">
        <f t="shared" si="368"/>
        <v>0</v>
      </c>
      <c r="J4700">
        <f t="shared" si="369"/>
        <v>0</v>
      </c>
      <c r="K4700">
        <f t="shared" si="370"/>
        <v>0</v>
      </c>
    </row>
    <row r="4701" spans="1:11" x14ac:dyDescent="0.3">
      <c r="A4701" t="s">
        <v>20</v>
      </c>
      <c r="B4701">
        <v>0</v>
      </c>
      <c r="C4701">
        <v>4910</v>
      </c>
      <c r="D4701">
        <v>5101</v>
      </c>
      <c r="E4701">
        <v>5101</v>
      </c>
      <c r="F4701">
        <v>5101</v>
      </c>
      <c r="G4701">
        <f t="shared" si="366"/>
        <v>0</v>
      </c>
      <c r="H4701">
        <f t="shared" si="367"/>
        <v>0</v>
      </c>
      <c r="I4701">
        <f t="shared" si="368"/>
        <v>0</v>
      </c>
      <c r="J4701">
        <f t="shared" si="369"/>
        <v>0</v>
      </c>
      <c r="K4701">
        <f t="shared" si="370"/>
        <v>0</v>
      </c>
    </row>
    <row r="4702" spans="1:11" x14ac:dyDescent="0.3">
      <c r="A4702" t="s">
        <v>20</v>
      </c>
      <c r="B4702">
        <v>0</v>
      </c>
      <c r="C4702">
        <v>5301</v>
      </c>
      <c r="D4702">
        <v>5414</v>
      </c>
      <c r="E4702">
        <v>5414</v>
      </c>
      <c r="F4702">
        <v>5414</v>
      </c>
      <c r="G4702">
        <f t="shared" si="366"/>
        <v>0</v>
      </c>
      <c r="H4702">
        <f t="shared" si="367"/>
        <v>0</v>
      </c>
      <c r="I4702">
        <f t="shared" si="368"/>
        <v>0</v>
      </c>
      <c r="J4702">
        <f t="shared" si="369"/>
        <v>0</v>
      </c>
      <c r="K4702">
        <f t="shared" si="370"/>
        <v>0</v>
      </c>
    </row>
    <row r="4703" spans="1:11" x14ac:dyDescent="0.3">
      <c r="A4703" t="s">
        <v>20</v>
      </c>
      <c r="B4703">
        <v>24</v>
      </c>
      <c r="C4703">
        <v>30951</v>
      </c>
      <c r="D4703">
        <v>30346</v>
      </c>
      <c r="E4703">
        <v>30346</v>
      </c>
      <c r="F4703">
        <v>30346</v>
      </c>
      <c r="G4703">
        <f t="shared" si="366"/>
        <v>0</v>
      </c>
      <c r="H4703">
        <f t="shared" si="367"/>
        <v>0</v>
      </c>
      <c r="I4703">
        <f t="shared" si="368"/>
        <v>0</v>
      </c>
      <c r="J4703">
        <f t="shared" si="369"/>
        <v>0</v>
      </c>
      <c r="K4703">
        <f t="shared" si="370"/>
        <v>0</v>
      </c>
    </row>
    <row r="4704" spans="1:11" x14ac:dyDescent="0.3">
      <c r="A4704" t="s">
        <v>20</v>
      </c>
      <c r="B4704">
        <v>371</v>
      </c>
      <c r="C4704">
        <v>34784</v>
      </c>
      <c r="D4704">
        <v>33101</v>
      </c>
      <c r="E4704">
        <v>33101</v>
      </c>
      <c r="F4704">
        <v>33101</v>
      </c>
      <c r="G4704">
        <f t="shared" si="366"/>
        <v>0</v>
      </c>
      <c r="H4704">
        <f t="shared" si="367"/>
        <v>0</v>
      </c>
      <c r="I4704">
        <f t="shared" si="368"/>
        <v>0</v>
      </c>
      <c r="J4704">
        <f t="shared" si="369"/>
        <v>0</v>
      </c>
      <c r="K4704">
        <f t="shared" si="370"/>
        <v>0</v>
      </c>
    </row>
    <row r="4705" spans="1:11" x14ac:dyDescent="0.3">
      <c r="A4705" t="s">
        <v>20</v>
      </c>
      <c r="B4705">
        <v>316</v>
      </c>
      <c r="C4705">
        <v>29064</v>
      </c>
      <c r="D4705">
        <v>28780</v>
      </c>
      <c r="E4705">
        <v>28780</v>
      </c>
      <c r="F4705">
        <v>28780</v>
      </c>
      <c r="G4705">
        <f t="shared" si="366"/>
        <v>0</v>
      </c>
      <c r="H4705">
        <f t="shared" si="367"/>
        <v>0</v>
      </c>
      <c r="I4705">
        <f t="shared" si="368"/>
        <v>0</v>
      </c>
      <c r="J4705">
        <f t="shared" si="369"/>
        <v>0</v>
      </c>
      <c r="K4705">
        <f t="shared" si="370"/>
        <v>0</v>
      </c>
    </row>
    <row r="4706" spans="1:11" x14ac:dyDescent="0.3">
      <c r="A4706" t="s">
        <v>20</v>
      </c>
      <c r="B4706">
        <v>12</v>
      </c>
      <c r="C4706">
        <v>12691</v>
      </c>
      <c r="D4706">
        <v>12917</v>
      </c>
      <c r="E4706">
        <v>12917</v>
      </c>
      <c r="F4706">
        <v>12917</v>
      </c>
      <c r="G4706">
        <f t="shared" si="366"/>
        <v>0</v>
      </c>
      <c r="H4706">
        <f t="shared" si="367"/>
        <v>0</v>
      </c>
      <c r="I4706">
        <f t="shared" si="368"/>
        <v>0</v>
      </c>
      <c r="J4706">
        <f t="shared" si="369"/>
        <v>0</v>
      </c>
      <c r="K4706">
        <f t="shared" si="370"/>
        <v>0</v>
      </c>
    </row>
    <row r="4707" spans="1:11" x14ac:dyDescent="0.3">
      <c r="A4707" t="s">
        <v>20</v>
      </c>
      <c r="B4707">
        <v>228</v>
      </c>
      <c r="C4707">
        <v>11811</v>
      </c>
      <c r="D4707">
        <v>12117</v>
      </c>
      <c r="E4707">
        <v>12117</v>
      </c>
      <c r="F4707">
        <v>12117</v>
      </c>
      <c r="G4707">
        <f t="shared" si="366"/>
        <v>0</v>
      </c>
      <c r="H4707">
        <f t="shared" si="367"/>
        <v>0</v>
      </c>
      <c r="I4707">
        <f t="shared" si="368"/>
        <v>0</v>
      </c>
      <c r="J4707">
        <f t="shared" si="369"/>
        <v>0</v>
      </c>
      <c r="K4707">
        <f t="shared" si="370"/>
        <v>0</v>
      </c>
    </row>
    <row r="4708" spans="1:11" x14ac:dyDescent="0.3">
      <c r="A4708" t="s">
        <v>20</v>
      </c>
      <c r="B4708">
        <v>383</v>
      </c>
      <c r="C4708">
        <v>19149</v>
      </c>
      <c r="D4708">
        <v>19122</v>
      </c>
      <c r="E4708">
        <v>19122</v>
      </c>
      <c r="F4708">
        <v>19122</v>
      </c>
      <c r="G4708">
        <f t="shared" si="366"/>
        <v>0</v>
      </c>
      <c r="H4708">
        <f t="shared" si="367"/>
        <v>0</v>
      </c>
      <c r="I4708">
        <f t="shared" si="368"/>
        <v>0</v>
      </c>
      <c r="J4708">
        <f t="shared" si="369"/>
        <v>0</v>
      </c>
      <c r="K4708">
        <f t="shared" si="370"/>
        <v>0</v>
      </c>
    </row>
    <row r="4709" spans="1:11" x14ac:dyDescent="0.3">
      <c r="A4709" t="s">
        <v>20</v>
      </c>
      <c r="B4709">
        <v>161</v>
      </c>
      <c r="C4709">
        <v>15409</v>
      </c>
      <c r="D4709">
        <v>15654</v>
      </c>
      <c r="E4709">
        <v>15654</v>
      </c>
      <c r="F4709">
        <v>15654</v>
      </c>
      <c r="G4709">
        <f t="shared" si="366"/>
        <v>0</v>
      </c>
      <c r="H4709">
        <f t="shared" si="367"/>
        <v>0</v>
      </c>
      <c r="I4709">
        <f t="shared" si="368"/>
        <v>0</v>
      </c>
      <c r="J4709">
        <f t="shared" si="369"/>
        <v>0</v>
      </c>
      <c r="K4709">
        <f t="shared" si="370"/>
        <v>0</v>
      </c>
    </row>
    <row r="4710" spans="1:11" x14ac:dyDescent="0.3">
      <c r="A4710" t="s">
        <v>20</v>
      </c>
      <c r="B4710">
        <v>363</v>
      </c>
      <c r="C4710">
        <v>29244</v>
      </c>
      <c r="D4710">
        <v>29591</v>
      </c>
      <c r="E4710">
        <v>29591</v>
      </c>
      <c r="F4710">
        <v>29591</v>
      </c>
      <c r="G4710">
        <f t="shared" si="366"/>
        <v>0</v>
      </c>
      <c r="H4710">
        <f t="shared" si="367"/>
        <v>0</v>
      </c>
      <c r="I4710">
        <f t="shared" si="368"/>
        <v>0</v>
      </c>
      <c r="J4710">
        <f t="shared" si="369"/>
        <v>0</v>
      </c>
      <c r="K4710">
        <f t="shared" si="370"/>
        <v>0</v>
      </c>
    </row>
    <row r="4711" spans="1:11" x14ac:dyDescent="0.3">
      <c r="A4711" t="s">
        <v>20</v>
      </c>
      <c r="B4711">
        <v>28</v>
      </c>
      <c r="C4711">
        <v>8665</v>
      </c>
      <c r="D4711">
        <v>8884</v>
      </c>
      <c r="E4711">
        <v>8884</v>
      </c>
      <c r="F4711">
        <v>8884</v>
      </c>
      <c r="G4711">
        <f t="shared" si="366"/>
        <v>0</v>
      </c>
      <c r="H4711">
        <f t="shared" si="367"/>
        <v>0</v>
      </c>
      <c r="I4711">
        <f t="shared" si="368"/>
        <v>0</v>
      </c>
      <c r="J4711">
        <f t="shared" si="369"/>
        <v>0</v>
      </c>
      <c r="K4711">
        <f t="shared" si="370"/>
        <v>0</v>
      </c>
    </row>
    <row r="4712" spans="1:11" x14ac:dyDescent="0.3">
      <c r="A4712" t="s">
        <v>20</v>
      </c>
      <c r="B4712">
        <v>47</v>
      </c>
      <c r="C4712">
        <v>5550</v>
      </c>
      <c r="D4712">
        <v>5576</v>
      </c>
      <c r="E4712">
        <v>5576</v>
      </c>
      <c r="F4712">
        <v>5576</v>
      </c>
      <c r="G4712">
        <f t="shared" si="366"/>
        <v>0</v>
      </c>
      <c r="H4712">
        <f t="shared" si="367"/>
        <v>0</v>
      </c>
      <c r="I4712">
        <f t="shared" si="368"/>
        <v>0</v>
      </c>
      <c r="J4712">
        <f t="shared" si="369"/>
        <v>0</v>
      </c>
      <c r="K4712">
        <f t="shared" si="370"/>
        <v>0</v>
      </c>
    </row>
    <row r="4713" spans="1:11" x14ac:dyDescent="0.3">
      <c r="A4713" t="s">
        <v>20</v>
      </c>
      <c r="B4713">
        <v>4</v>
      </c>
      <c r="C4713">
        <v>4333</v>
      </c>
      <c r="D4713">
        <v>4225</v>
      </c>
      <c r="E4713">
        <v>4225</v>
      </c>
      <c r="F4713">
        <v>4225</v>
      </c>
      <c r="G4713">
        <f t="shared" si="366"/>
        <v>0</v>
      </c>
      <c r="H4713">
        <f t="shared" si="367"/>
        <v>0</v>
      </c>
      <c r="I4713">
        <f t="shared" si="368"/>
        <v>0</v>
      </c>
      <c r="J4713">
        <f t="shared" si="369"/>
        <v>0</v>
      </c>
      <c r="K4713">
        <f t="shared" si="370"/>
        <v>0</v>
      </c>
    </row>
    <row r="4714" spans="1:11" x14ac:dyDescent="0.3">
      <c r="A4714" t="s">
        <v>20</v>
      </c>
      <c r="B4714">
        <v>62</v>
      </c>
      <c r="C4714">
        <v>9792</v>
      </c>
      <c r="D4714">
        <v>9870</v>
      </c>
      <c r="E4714">
        <v>9870</v>
      </c>
      <c r="F4714">
        <v>9870</v>
      </c>
      <c r="G4714">
        <f t="shared" si="366"/>
        <v>0</v>
      </c>
      <c r="H4714">
        <f t="shared" si="367"/>
        <v>0</v>
      </c>
      <c r="I4714">
        <f t="shared" si="368"/>
        <v>0</v>
      </c>
      <c r="J4714">
        <f t="shared" si="369"/>
        <v>0</v>
      </c>
      <c r="K4714">
        <f t="shared" si="370"/>
        <v>0</v>
      </c>
    </row>
    <row r="4715" spans="1:11" x14ac:dyDescent="0.3">
      <c r="A4715" t="s">
        <v>20</v>
      </c>
      <c r="B4715">
        <v>32</v>
      </c>
      <c r="C4715">
        <v>2901</v>
      </c>
      <c r="D4715">
        <v>3046</v>
      </c>
      <c r="E4715">
        <v>3046</v>
      </c>
      <c r="F4715">
        <v>3046</v>
      </c>
      <c r="G4715">
        <f t="shared" si="366"/>
        <v>0</v>
      </c>
      <c r="H4715">
        <f t="shared" si="367"/>
        <v>0</v>
      </c>
      <c r="I4715">
        <f t="shared" si="368"/>
        <v>0</v>
      </c>
      <c r="J4715">
        <f t="shared" si="369"/>
        <v>0</v>
      </c>
      <c r="K4715">
        <f t="shared" si="370"/>
        <v>0</v>
      </c>
    </row>
    <row r="4716" spans="1:11" x14ac:dyDescent="0.3">
      <c r="A4716" t="s">
        <v>20</v>
      </c>
      <c r="B4716">
        <v>166</v>
      </c>
      <c r="C4716">
        <v>7670</v>
      </c>
      <c r="D4716">
        <v>7217</v>
      </c>
      <c r="E4716">
        <v>7217</v>
      </c>
      <c r="F4716">
        <v>7217</v>
      </c>
      <c r="G4716">
        <f t="shared" si="366"/>
        <v>0</v>
      </c>
      <c r="H4716">
        <f t="shared" si="367"/>
        <v>0</v>
      </c>
      <c r="I4716">
        <f t="shared" si="368"/>
        <v>0</v>
      </c>
      <c r="J4716">
        <f t="shared" si="369"/>
        <v>0</v>
      </c>
      <c r="K4716">
        <f t="shared" si="370"/>
        <v>0</v>
      </c>
    </row>
    <row r="4717" spans="1:11" x14ac:dyDescent="0.3">
      <c r="A4717" t="s">
        <v>20</v>
      </c>
      <c r="B4717">
        <v>25</v>
      </c>
      <c r="C4717">
        <v>3014</v>
      </c>
      <c r="D4717">
        <v>3123</v>
      </c>
      <c r="E4717">
        <v>3123</v>
      </c>
      <c r="F4717">
        <v>3123</v>
      </c>
      <c r="G4717">
        <f t="shared" si="366"/>
        <v>0</v>
      </c>
      <c r="H4717">
        <f t="shared" si="367"/>
        <v>0</v>
      </c>
      <c r="I4717">
        <f t="shared" si="368"/>
        <v>0</v>
      </c>
      <c r="J4717">
        <f t="shared" si="369"/>
        <v>0</v>
      </c>
      <c r="K4717">
        <f t="shared" si="370"/>
        <v>0</v>
      </c>
    </row>
    <row r="4718" spans="1:11" x14ac:dyDescent="0.3">
      <c r="A4718" t="s">
        <v>20</v>
      </c>
      <c r="B4718">
        <v>545</v>
      </c>
      <c r="C4718">
        <v>16372</v>
      </c>
      <c r="D4718">
        <v>16203</v>
      </c>
      <c r="E4718">
        <v>16203</v>
      </c>
      <c r="F4718">
        <v>16203</v>
      </c>
      <c r="G4718">
        <f t="shared" si="366"/>
        <v>0</v>
      </c>
      <c r="H4718">
        <f t="shared" si="367"/>
        <v>0</v>
      </c>
      <c r="I4718">
        <f t="shared" si="368"/>
        <v>0</v>
      </c>
      <c r="J4718">
        <f t="shared" si="369"/>
        <v>0</v>
      </c>
      <c r="K4718">
        <f t="shared" si="370"/>
        <v>0</v>
      </c>
    </row>
    <row r="4719" spans="1:11" x14ac:dyDescent="0.3">
      <c r="A4719" t="s">
        <v>20</v>
      </c>
      <c r="B4719">
        <v>4</v>
      </c>
      <c r="C4719">
        <v>2460</v>
      </c>
      <c r="D4719">
        <v>2664</v>
      </c>
      <c r="E4719">
        <v>2664</v>
      </c>
      <c r="F4719">
        <v>2664</v>
      </c>
      <c r="G4719">
        <f t="shared" si="366"/>
        <v>0</v>
      </c>
      <c r="H4719">
        <f t="shared" si="367"/>
        <v>0</v>
      </c>
      <c r="I4719">
        <f t="shared" si="368"/>
        <v>0</v>
      </c>
      <c r="J4719">
        <f t="shared" si="369"/>
        <v>0</v>
      </c>
      <c r="K4719">
        <f t="shared" si="370"/>
        <v>0</v>
      </c>
    </row>
    <row r="4720" spans="1:11" x14ac:dyDescent="0.3">
      <c r="A4720" t="s">
        <v>20</v>
      </c>
      <c r="B4720">
        <v>50</v>
      </c>
      <c r="C4720">
        <v>3793</v>
      </c>
      <c r="D4720">
        <v>3837</v>
      </c>
      <c r="E4720">
        <v>3837</v>
      </c>
      <c r="F4720">
        <v>3837</v>
      </c>
      <c r="G4720">
        <f t="shared" si="366"/>
        <v>0</v>
      </c>
      <c r="H4720">
        <f t="shared" si="367"/>
        <v>0</v>
      </c>
      <c r="I4720">
        <f t="shared" si="368"/>
        <v>0</v>
      </c>
      <c r="J4720">
        <f t="shared" si="369"/>
        <v>0</v>
      </c>
      <c r="K4720">
        <f t="shared" si="370"/>
        <v>0</v>
      </c>
    </row>
    <row r="4721" spans="1:11" x14ac:dyDescent="0.3">
      <c r="A4721" t="s">
        <v>20</v>
      </c>
      <c r="B4721">
        <v>67</v>
      </c>
      <c r="C4721">
        <v>3893</v>
      </c>
      <c r="D4721">
        <v>4157</v>
      </c>
      <c r="E4721">
        <v>4157</v>
      </c>
      <c r="F4721">
        <v>4157</v>
      </c>
      <c r="G4721">
        <f t="shared" si="366"/>
        <v>0</v>
      </c>
      <c r="H4721">
        <f t="shared" si="367"/>
        <v>0</v>
      </c>
      <c r="I4721">
        <f t="shared" si="368"/>
        <v>0</v>
      </c>
      <c r="J4721">
        <f t="shared" si="369"/>
        <v>0</v>
      </c>
      <c r="K4721">
        <f t="shared" si="370"/>
        <v>0</v>
      </c>
    </row>
    <row r="4722" spans="1:11" x14ac:dyDescent="0.3">
      <c r="A4722" t="s">
        <v>20</v>
      </c>
      <c r="B4722">
        <v>0</v>
      </c>
      <c r="C4722">
        <v>2681</v>
      </c>
      <c r="D4722">
        <v>2996</v>
      </c>
      <c r="E4722">
        <v>2996</v>
      </c>
      <c r="F4722">
        <v>2996</v>
      </c>
      <c r="G4722">
        <f t="shared" si="366"/>
        <v>0</v>
      </c>
      <c r="H4722">
        <f t="shared" si="367"/>
        <v>0</v>
      </c>
      <c r="I4722">
        <f t="shared" si="368"/>
        <v>0</v>
      </c>
      <c r="J4722">
        <f t="shared" si="369"/>
        <v>0</v>
      </c>
      <c r="K4722">
        <f t="shared" si="370"/>
        <v>0</v>
      </c>
    </row>
    <row r="4723" spans="1:11" x14ac:dyDescent="0.3">
      <c r="A4723" t="s">
        <v>20</v>
      </c>
      <c r="B4723">
        <v>2</v>
      </c>
      <c r="C4723">
        <v>2394</v>
      </c>
      <c r="D4723">
        <v>2781</v>
      </c>
      <c r="E4723">
        <v>2781</v>
      </c>
      <c r="F4723">
        <v>2781</v>
      </c>
      <c r="G4723">
        <f t="shared" si="366"/>
        <v>0</v>
      </c>
      <c r="H4723">
        <f t="shared" si="367"/>
        <v>0</v>
      </c>
      <c r="I4723">
        <f t="shared" si="368"/>
        <v>0</v>
      </c>
      <c r="J4723">
        <f t="shared" si="369"/>
        <v>0</v>
      </c>
      <c r="K4723">
        <f t="shared" si="370"/>
        <v>0</v>
      </c>
    </row>
    <row r="4724" spans="1:11" x14ac:dyDescent="0.3">
      <c r="A4724" t="s">
        <v>20</v>
      </c>
      <c r="B4724">
        <v>6</v>
      </c>
      <c r="C4724">
        <v>1205</v>
      </c>
      <c r="D4724">
        <v>1250</v>
      </c>
      <c r="E4724">
        <v>1250</v>
      </c>
      <c r="F4724">
        <v>1250</v>
      </c>
      <c r="G4724">
        <f t="shared" si="366"/>
        <v>0</v>
      </c>
      <c r="H4724">
        <f t="shared" si="367"/>
        <v>0</v>
      </c>
      <c r="I4724">
        <f t="shared" si="368"/>
        <v>0</v>
      </c>
      <c r="J4724">
        <f t="shared" si="369"/>
        <v>0</v>
      </c>
      <c r="K4724">
        <f t="shared" si="370"/>
        <v>0</v>
      </c>
    </row>
    <row r="4725" spans="1:11" x14ac:dyDescent="0.3">
      <c r="A4725" t="s">
        <v>20</v>
      </c>
      <c r="B4725">
        <v>6</v>
      </c>
      <c r="C4725">
        <v>687</v>
      </c>
      <c r="D4725">
        <v>859</v>
      </c>
      <c r="E4725">
        <v>859</v>
      </c>
      <c r="F4725">
        <v>859</v>
      </c>
      <c r="G4725">
        <f t="shared" si="366"/>
        <v>0</v>
      </c>
      <c r="H4725">
        <f t="shared" si="367"/>
        <v>0</v>
      </c>
      <c r="I4725">
        <f t="shared" si="368"/>
        <v>0</v>
      </c>
      <c r="J4725">
        <f t="shared" si="369"/>
        <v>0</v>
      </c>
      <c r="K4725">
        <f t="shared" si="370"/>
        <v>0</v>
      </c>
    </row>
    <row r="4726" spans="1:11" x14ac:dyDescent="0.3">
      <c r="A4726" t="s">
        <v>20</v>
      </c>
      <c r="B4726">
        <v>29</v>
      </c>
      <c r="C4726">
        <v>1324</v>
      </c>
      <c r="D4726">
        <v>1495</v>
      </c>
      <c r="E4726">
        <v>1495</v>
      </c>
      <c r="F4726">
        <v>1495</v>
      </c>
      <c r="G4726">
        <f t="shared" si="366"/>
        <v>0</v>
      </c>
      <c r="H4726">
        <f t="shared" si="367"/>
        <v>0</v>
      </c>
      <c r="I4726">
        <f t="shared" si="368"/>
        <v>0</v>
      </c>
      <c r="J4726">
        <f t="shared" si="369"/>
        <v>0</v>
      </c>
      <c r="K4726">
        <f t="shared" si="370"/>
        <v>0</v>
      </c>
    </row>
    <row r="4727" spans="1:11" x14ac:dyDescent="0.3">
      <c r="A4727" t="s">
        <v>20</v>
      </c>
      <c r="B4727">
        <v>16</v>
      </c>
      <c r="C4727">
        <v>514</v>
      </c>
      <c r="D4727">
        <v>600</v>
      </c>
      <c r="E4727">
        <v>600</v>
      </c>
      <c r="F4727">
        <v>600</v>
      </c>
      <c r="G4727">
        <f t="shared" si="366"/>
        <v>0</v>
      </c>
      <c r="H4727">
        <f t="shared" si="367"/>
        <v>0</v>
      </c>
      <c r="I4727">
        <f t="shared" si="368"/>
        <v>0</v>
      </c>
      <c r="J4727">
        <f t="shared" si="369"/>
        <v>0</v>
      </c>
      <c r="K4727">
        <f t="shared" si="370"/>
        <v>0</v>
      </c>
    </row>
    <row r="4728" spans="1:11" x14ac:dyDescent="0.3">
      <c r="A4728" t="s">
        <v>20</v>
      </c>
      <c r="B4728">
        <v>15</v>
      </c>
      <c r="C4728">
        <v>1571</v>
      </c>
      <c r="D4728">
        <v>1795</v>
      </c>
      <c r="E4728">
        <v>1795</v>
      </c>
      <c r="F4728">
        <v>1795</v>
      </c>
      <c r="G4728">
        <f t="shared" si="366"/>
        <v>0</v>
      </c>
      <c r="H4728">
        <f t="shared" si="367"/>
        <v>0</v>
      </c>
      <c r="I4728">
        <f t="shared" si="368"/>
        <v>0</v>
      </c>
      <c r="J4728">
        <f t="shared" si="369"/>
        <v>0</v>
      </c>
      <c r="K4728">
        <f t="shared" si="370"/>
        <v>0</v>
      </c>
    </row>
    <row r="4729" spans="1:11" x14ac:dyDescent="0.3">
      <c r="A4729" t="s">
        <v>20</v>
      </c>
      <c r="B4729">
        <v>4</v>
      </c>
      <c r="C4729">
        <v>730</v>
      </c>
      <c r="D4729">
        <v>820</v>
      </c>
      <c r="E4729">
        <v>820</v>
      </c>
      <c r="F4729">
        <v>820</v>
      </c>
      <c r="G4729">
        <f t="shared" si="366"/>
        <v>0</v>
      </c>
      <c r="H4729">
        <f t="shared" si="367"/>
        <v>0</v>
      </c>
      <c r="I4729">
        <f t="shared" si="368"/>
        <v>0</v>
      </c>
      <c r="J4729">
        <f t="shared" si="369"/>
        <v>0</v>
      </c>
      <c r="K4729">
        <f t="shared" si="370"/>
        <v>0</v>
      </c>
    </row>
    <row r="4730" spans="1:11" x14ac:dyDescent="0.3">
      <c r="A4730" t="s">
        <v>20</v>
      </c>
      <c r="B4730">
        <v>11</v>
      </c>
      <c r="C4730">
        <v>1486</v>
      </c>
      <c r="D4730">
        <v>1614</v>
      </c>
      <c r="E4730">
        <v>1614</v>
      </c>
      <c r="F4730">
        <v>1614</v>
      </c>
      <c r="G4730">
        <f t="shared" si="366"/>
        <v>0</v>
      </c>
      <c r="H4730">
        <f t="shared" si="367"/>
        <v>0</v>
      </c>
      <c r="I4730">
        <f t="shared" si="368"/>
        <v>0</v>
      </c>
      <c r="J4730">
        <f t="shared" si="369"/>
        <v>0</v>
      </c>
      <c r="K4730">
        <f t="shared" si="370"/>
        <v>0</v>
      </c>
    </row>
    <row r="4731" spans="1:11" x14ac:dyDescent="0.3">
      <c r="A4731" t="s">
        <v>20</v>
      </c>
      <c r="B4731">
        <v>0</v>
      </c>
      <c r="C4731">
        <v>700</v>
      </c>
      <c r="D4731">
        <v>785</v>
      </c>
      <c r="E4731">
        <v>785</v>
      </c>
      <c r="F4731">
        <v>785</v>
      </c>
      <c r="G4731">
        <f t="shared" si="366"/>
        <v>0</v>
      </c>
      <c r="H4731">
        <f t="shared" si="367"/>
        <v>0</v>
      </c>
      <c r="I4731">
        <f t="shared" si="368"/>
        <v>0</v>
      </c>
      <c r="J4731">
        <f t="shared" si="369"/>
        <v>0</v>
      </c>
      <c r="K4731">
        <f t="shared" si="370"/>
        <v>0</v>
      </c>
    </row>
    <row r="4732" spans="1:11" x14ac:dyDescent="0.3">
      <c r="A4732" t="s">
        <v>20</v>
      </c>
      <c r="B4732">
        <v>12</v>
      </c>
      <c r="C4732">
        <v>1146</v>
      </c>
      <c r="D4732">
        <v>1261</v>
      </c>
      <c r="E4732">
        <v>1261</v>
      </c>
      <c r="F4732">
        <v>1261</v>
      </c>
      <c r="G4732">
        <f t="shared" si="366"/>
        <v>0</v>
      </c>
      <c r="H4732">
        <f t="shared" si="367"/>
        <v>0</v>
      </c>
      <c r="I4732">
        <f t="shared" si="368"/>
        <v>0</v>
      </c>
      <c r="J4732">
        <f t="shared" si="369"/>
        <v>0</v>
      </c>
      <c r="K4732">
        <f t="shared" si="370"/>
        <v>0</v>
      </c>
    </row>
    <row r="4733" spans="1:11" x14ac:dyDescent="0.3">
      <c r="A4733" t="s">
        <v>20</v>
      </c>
      <c r="B4733">
        <v>16</v>
      </c>
      <c r="C4733">
        <v>2299</v>
      </c>
      <c r="D4733">
        <v>2481</v>
      </c>
      <c r="E4733">
        <v>2481</v>
      </c>
      <c r="F4733">
        <v>2481</v>
      </c>
      <c r="G4733">
        <f t="shared" si="366"/>
        <v>0</v>
      </c>
      <c r="H4733">
        <f t="shared" si="367"/>
        <v>0</v>
      </c>
      <c r="I4733">
        <f t="shared" si="368"/>
        <v>0</v>
      </c>
      <c r="J4733">
        <f t="shared" si="369"/>
        <v>0</v>
      </c>
      <c r="K4733">
        <f t="shared" si="370"/>
        <v>0</v>
      </c>
    </row>
    <row r="4734" spans="1:11" x14ac:dyDescent="0.3">
      <c r="A4734" t="s">
        <v>20</v>
      </c>
      <c r="B4734">
        <v>8</v>
      </c>
      <c r="C4734">
        <v>1373</v>
      </c>
      <c r="D4734">
        <v>1486</v>
      </c>
      <c r="E4734">
        <v>1486</v>
      </c>
      <c r="F4734">
        <v>1486</v>
      </c>
      <c r="G4734">
        <f t="shared" si="366"/>
        <v>0</v>
      </c>
      <c r="H4734">
        <f t="shared" si="367"/>
        <v>0</v>
      </c>
      <c r="I4734">
        <f t="shared" si="368"/>
        <v>0</v>
      </c>
      <c r="J4734">
        <f t="shared" si="369"/>
        <v>0</v>
      </c>
      <c r="K4734">
        <f t="shared" si="370"/>
        <v>0</v>
      </c>
    </row>
    <row r="4735" spans="1:11" x14ac:dyDescent="0.3">
      <c r="A4735" t="s">
        <v>20</v>
      </c>
      <c r="B4735">
        <v>10</v>
      </c>
      <c r="C4735">
        <v>979</v>
      </c>
      <c r="D4735">
        <v>1161</v>
      </c>
      <c r="E4735">
        <v>1161</v>
      </c>
      <c r="F4735">
        <v>1161</v>
      </c>
      <c r="G4735">
        <f t="shared" si="366"/>
        <v>0</v>
      </c>
      <c r="H4735">
        <f t="shared" si="367"/>
        <v>0</v>
      </c>
      <c r="I4735">
        <f t="shared" si="368"/>
        <v>0</v>
      </c>
      <c r="J4735">
        <f t="shared" si="369"/>
        <v>0</v>
      </c>
      <c r="K4735">
        <f t="shared" si="370"/>
        <v>0</v>
      </c>
    </row>
    <row r="4736" spans="1:11" x14ac:dyDescent="0.3">
      <c r="A4736" t="s">
        <v>20</v>
      </c>
      <c r="B4736">
        <v>10</v>
      </c>
      <c r="C4736">
        <v>2350</v>
      </c>
      <c r="D4736">
        <v>2081</v>
      </c>
      <c r="E4736">
        <v>2081</v>
      </c>
      <c r="F4736">
        <v>2081</v>
      </c>
      <c r="G4736">
        <f t="shared" si="366"/>
        <v>0</v>
      </c>
      <c r="H4736">
        <f t="shared" si="367"/>
        <v>0</v>
      </c>
      <c r="I4736">
        <f t="shared" si="368"/>
        <v>0</v>
      </c>
      <c r="J4736">
        <f t="shared" si="369"/>
        <v>0</v>
      </c>
      <c r="K4736">
        <f t="shared" si="370"/>
        <v>0</v>
      </c>
    </row>
    <row r="4737" spans="1:11" x14ac:dyDescent="0.3">
      <c r="A4737" t="s">
        <v>20</v>
      </c>
      <c r="B4737">
        <v>42</v>
      </c>
      <c r="C4737">
        <v>1465</v>
      </c>
      <c r="D4737">
        <v>1819</v>
      </c>
      <c r="E4737">
        <v>1821</v>
      </c>
      <c r="F4737">
        <v>1821</v>
      </c>
      <c r="G4737">
        <f t="shared" si="366"/>
        <v>0</v>
      </c>
      <c r="H4737">
        <f t="shared" si="367"/>
        <v>0</v>
      </c>
      <c r="I4737">
        <f t="shared" si="368"/>
        <v>0</v>
      </c>
      <c r="J4737">
        <f t="shared" si="369"/>
        <v>0</v>
      </c>
      <c r="K4737">
        <f t="shared" si="370"/>
        <v>0</v>
      </c>
    </row>
    <row r="4738" spans="1:11" x14ac:dyDescent="0.3">
      <c r="A4738" t="s">
        <v>20</v>
      </c>
      <c r="B4738">
        <v>6</v>
      </c>
      <c r="C4738">
        <v>1276</v>
      </c>
      <c r="D4738">
        <v>1461</v>
      </c>
      <c r="E4738">
        <v>1461</v>
      </c>
      <c r="F4738">
        <v>1461</v>
      </c>
      <c r="G4738">
        <f t="shared" si="366"/>
        <v>0</v>
      </c>
      <c r="H4738">
        <f t="shared" si="367"/>
        <v>0</v>
      </c>
      <c r="I4738">
        <f t="shared" si="368"/>
        <v>0</v>
      </c>
      <c r="J4738">
        <f t="shared" si="369"/>
        <v>0</v>
      </c>
      <c r="K4738">
        <f t="shared" si="370"/>
        <v>0</v>
      </c>
    </row>
    <row r="4739" spans="1:11" x14ac:dyDescent="0.3">
      <c r="A4739" t="s">
        <v>20</v>
      </c>
      <c r="B4739">
        <v>6</v>
      </c>
      <c r="C4739">
        <v>793</v>
      </c>
      <c r="D4739">
        <v>956</v>
      </c>
      <c r="E4739">
        <v>956</v>
      </c>
      <c r="F4739">
        <v>956</v>
      </c>
      <c r="G4739">
        <f t="shared" si="366"/>
        <v>0</v>
      </c>
      <c r="H4739">
        <f t="shared" si="367"/>
        <v>0</v>
      </c>
      <c r="I4739">
        <f t="shared" si="368"/>
        <v>0</v>
      </c>
      <c r="J4739">
        <f t="shared" si="369"/>
        <v>0</v>
      </c>
      <c r="K4739">
        <f t="shared" si="370"/>
        <v>0</v>
      </c>
    </row>
    <row r="4740" spans="1:11" x14ac:dyDescent="0.3">
      <c r="A4740" t="s">
        <v>20</v>
      </c>
      <c r="B4740">
        <v>45</v>
      </c>
      <c r="C4740">
        <v>2049</v>
      </c>
      <c r="D4740">
        <v>2276</v>
      </c>
      <c r="E4740">
        <v>2276</v>
      </c>
      <c r="F4740">
        <v>2276</v>
      </c>
      <c r="G4740">
        <f t="shared" ref="G4740:G4803" si="371">IF($A4740=$A$1,B4740,0)</f>
        <v>0</v>
      </c>
      <c r="H4740">
        <f t="shared" ref="H4740:H4803" si="372">IF($A4740=$A$1,C4740,0)</f>
        <v>0</v>
      </c>
      <c r="I4740">
        <f t="shared" ref="I4740:I4803" si="373">IF($A4740=$A$1,D4740,0)</f>
        <v>0</v>
      </c>
      <c r="J4740">
        <f t="shared" ref="J4740:J4803" si="374">IF($A4740=$A$1,E4740,0)</f>
        <v>0</v>
      </c>
      <c r="K4740">
        <f t="shared" ref="K4740:K4803" si="375">IF($A4740=$A$1,F4740,0)</f>
        <v>0</v>
      </c>
    </row>
    <row r="4741" spans="1:11" x14ac:dyDescent="0.3">
      <c r="A4741" t="s">
        <v>20</v>
      </c>
      <c r="B4741">
        <v>18</v>
      </c>
      <c r="C4741">
        <v>1101</v>
      </c>
      <c r="D4741">
        <v>1609</v>
      </c>
      <c r="E4741">
        <v>1609</v>
      </c>
      <c r="F4741">
        <v>1609</v>
      </c>
      <c r="G4741">
        <f t="shared" si="371"/>
        <v>0</v>
      </c>
      <c r="H4741">
        <f t="shared" si="372"/>
        <v>0</v>
      </c>
      <c r="I4741">
        <f t="shared" si="373"/>
        <v>0</v>
      </c>
      <c r="J4741">
        <f t="shared" si="374"/>
        <v>0</v>
      </c>
      <c r="K4741">
        <f t="shared" si="375"/>
        <v>0</v>
      </c>
    </row>
    <row r="4742" spans="1:11" x14ac:dyDescent="0.3">
      <c r="A4742" t="s">
        <v>20</v>
      </c>
      <c r="B4742">
        <v>22</v>
      </c>
      <c r="C4742">
        <v>4789</v>
      </c>
      <c r="D4742">
        <v>4949</v>
      </c>
      <c r="E4742">
        <v>4949</v>
      </c>
      <c r="F4742">
        <v>4949</v>
      </c>
      <c r="G4742">
        <f t="shared" si="371"/>
        <v>0</v>
      </c>
      <c r="H4742">
        <f t="shared" si="372"/>
        <v>0</v>
      </c>
      <c r="I4742">
        <f t="shared" si="373"/>
        <v>0</v>
      </c>
      <c r="J4742">
        <f t="shared" si="374"/>
        <v>0</v>
      </c>
      <c r="K4742">
        <f t="shared" si="375"/>
        <v>0</v>
      </c>
    </row>
    <row r="4743" spans="1:11" x14ac:dyDescent="0.3">
      <c r="A4743" t="s">
        <v>20</v>
      </c>
      <c r="B4743">
        <v>20</v>
      </c>
      <c r="C4743">
        <v>2481</v>
      </c>
      <c r="D4743">
        <v>2793</v>
      </c>
      <c r="E4743">
        <v>2793</v>
      </c>
      <c r="F4743">
        <v>2793</v>
      </c>
      <c r="G4743">
        <f t="shared" si="371"/>
        <v>0</v>
      </c>
      <c r="H4743">
        <f t="shared" si="372"/>
        <v>0</v>
      </c>
      <c r="I4743">
        <f t="shared" si="373"/>
        <v>0</v>
      </c>
      <c r="J4743">
        <f t="shared" si="374"/>
        <v>0</v>
      </c>
      <c r="K4743">
        <f t="shared" si="375"/>
        <v>0</v>
      </c>
    </row>
    <row r="4744" spans="1:11" x14ac:dyDescent="0.3">
      <c r="A4744" t="s">
        <v>20</v>
      </c>
      <c r="B4744">
        <v>12</v>
      </c>
      <c r="C4744">
        <v>1726</v>
      </c>
      <c r="D4744">
        <v>2083</v>
      </c>
      <c r="E4744">
        <v>2083</v>
      </c>
      <c r="F4744">
        <v>2083</v>
      </c>
      <c r="G4744">
        <f t="shared" si="371"/>
        <v>0</v>
      </c>
      <c r="H4744">
        <f t="shared" si="372"/>
        <v>0</v>
      </c>
      <c r="I4744">
        <f t="shared" si="373"/>
        <v>0</v>
      </c>
      <c r="J4744">
        <f t="shared" si="374"/>
        <v>0</v>
      </c>
      <c r="K4744">
        <f t="shared" si="375"/>
        <v>0</v>
      </c>
    </row>
    <row r="4745" spans="1:11" x14ac:dyDescent="0.3">
      <c r="A4745" t="s">
        <v>20</v>
      </c>
      <c r="B4745">
        <v>0</v>
      </c>
      <c r="C4745">
        <v>2214</v>
      </c>
      <c r="D4745">
        <v>2601</v>
      </c>
      <c r="E4745">
        <v>2601</v>
      </c>
      <c r="F4745">
        <v>2601</v>
      </c>
      <c r="G4745">
        <f t="shared" si="371"/>
        <v>0</v>
      </c>
      <c r="H4745">
        <f t="shared" si="372"/>
        <v>0</v>
      </c>
      <c r="I4745">
        <f t="shared" si="373"/>
        <v>0</v>
      </c>
      <c r="J4745">
        <f t="shared" si="374"/>
        <v>0</v>
      </c>
      <c r="K4745">
        <f t="shared" si="375"/>
        <v>0</v>
      </c>
    </row>
    <row r="4746" spans="1:11" x14ac:dyDescent="0.3">
      <c r="A4746" t="s">
        <v>20</v>
      </c>
      <c r="B4746">
        <v>7</v>
      </c>
      <c r="C4746">
        <v>558</v>
      </c>
      <c r="D4746">
        <v>802</v>
      </c>
      <c r="E4746">
        <v>802</v>
      </c>
      <c r="F4746">
        <v>802</v>
      </c>
      <c r="G4746">
        <f t="shared" si="371"/>
        <v>0</v>
      </c>
      <c r="H4746">
        <f t="shared" si="372"/>
        <v>0</v>
      </c>
      <c r="I4746">
        <f t="shared" si="373"/>
        <v>0</v>
      </c>
      <c r="J4746">
        <f t="shared" si="374"/>
        <v>0</v>
      </c>
      <c r="K4746">
        <f t="shared" si="375"/>
        <v>0</v>
      </c>
    </row>
    <row r="4747" spans="1:11" x14ac:dyDescent="0.3">
      <c r="A4747" t="s">
        <v>20</v>
      </c>
      <c r="B4747">
        <v>10</v>
      </c>
      <c r="C4747">
        <v>1388</v>
      </c>
      <c r="D4747">
        <v>1552</v>
      </c>
      <c r="E4747">
        <v>1552</v>
      </c>
      <c r="F4747">
        <v>1552</v>
      </c>
      <c r="G4747">
        <f t="shared" si="371"/>
        <v>0</v>
      </c>
      <c r="H4747">
        <f t="shared" si="372"/>
        <v>0</v>
      </c>
      <c r="I4747">
        <f t="shared" si="373"/>
        <v>0</v>
      </c>
      <c r="J4747">
        <f t="shared" si="374"/>
        <v>0</v>
      </c>
      <c r="K4747">
        <f t="shared" si="375"/>
        <v>0</v>
      </c>
    </row>
    <row r="4748" spans="1:11" x14ac:dyDescent="0.3">
      <c r="A4748" t="s">
        <v>20</v>
      </c>
      <c r="B4748">
        <v>6</v>
      </c>
      <c r="C4748">
        <v>1171</v>
      </c>
      <c r="D4748">
        <v>1460</v>
      </c>
      <c r="E4748">
        <v>1460</v>
      </c>
      <c r="F4748">
        <v>1460</v>
      </c>
      <c r="G4748">
        <f t="shared" si="371"/>
        <v>0</v>
      </c>
      <c r="H4748">
        <f t="shared" si="372"/>
        <v>0</v>
      </c>
      <c r="I4748">
        <f t="shared" si="373"/>
        <v>0</v>
      </c>
      <c r="J4748">
        <f t="shared" si="374"/>
        <v>0</v>
      </c>
      <c r="K4748">
        <f t="shared" si="375"/>
        <v>0</v>
      </c>
    </row>
    <row r="4749" spans="1:11" x14ac:dyDescent="0.3">
      <c r="A4749" t="s">
        <v>20</v>
      </c>
      <c r="B4749">
        <v>7</v>
      </c>
      <c r="C4749">
        <v>1204</v>
      </c>
      <c r="D4749">
        <v>1518</v>
      </c>
      <c r="E4749">
        <v>1518</v>
      </c>
      <c r="F4749">
        <v>1518</v>
      </c>
      <c r="G4749">
        <f t="shared" si="371"/>
        <v>0</v>
      </c>
      <c r="H4749">
        <f t="shared" si="372"/>
        <v>0</v>
      </c>
      <c r="I4749">
        <f t="shared" si="373"/>
        <v>0</v>
      </c>
      <c r="J4749">
        <f t="shared" si="374"/>
        <v>0</v>
      </c>
      <c r="K4749">
        <f t="shared" si="375"/>
        <v>0</v>
      </c>
    </row>
    <row r="4750" spans="1:11" x14ac:dyDescent="0.3">
      <c r="A4750" t="s">
        <v>20</v>
      </c>
      <c r="B4750">
        <v>6</v>
      </c>
      <c r="C4750">
        <v>1656</v>
      </c>
      <c r="D4750">
        <v>1840</v>
      </c>
      <c r="E4750">
        <v>1840</v>
      </c>
      <c r="F4750">
        <v>1840</v>
      </c>
      <c r="G4750">
        <f t="shared" si="371"/>
        <v>0</v>
      </c>
      <c r="H4750">
        <f t="shared" si="372"/>
        <v>0</v>
      </c>
      <c r="I4750">
        <f t="shared" si="373"/>
        <v>0</v>
      </c>
      <c r="J4750">
        <f t="shared" si="374"/>
        <v>0</v>
      </c>
      <c r="K4750">
        <f t="shared" si="375"/>
        <v>0</v>
      </c>
    </row>
    <row r="4751" spans="1:11" x14ac:dyDescent="0.3">
      <c r="A4751" t="s">
        <v>20</v>
      </c>
      <c r="B4751">
        <v>4</v>
      </c>
      <c r="C4751">
        <v>882</v>
      </c>
      <c r="D4751">
        <v>1120</v>
      </c>
      <c r="E4751">
        <v>1120</v>
      </c>
      <c r="F4751">
        <v>1120</v>
      </c>
      <c r="G4751">
        <f t="shared" si="371"/>
        <v>0</v>
      </c>
      <c r="H4751">
        <f t="shared" si="372"/>
        <v>0</v>
      </c>
      <c r="I4751">
        <f t="shared" si="373"/>
        <v>0</v>
      </c>
      <c r="J4751">
        <f t="shared" si="374"/>
        <v>0</v>
      </c>
      <c r="K4751">
        <f t="shared" si="375"/>
        <v>0</v>
      </c>
    </row>
    <row r="4752" spans="1:11" x14ac:dyDescent="0.3">
      <c r="A4752" t="s">
        <v>20</v>
      </c>
      <c r="B4752">
        <v>10</v>
      </c>
      <c r="C4752">
        <v>816</v>
      </c>
      <c r="D4752">
        <v>1025</v>
      </c>
      <c r="E4752">
        <v>1025</v>
      </c>
      <c r="F4752">
        <v>1025</v>
      </c>
      <c r="G4752">
        <f t="shared" si="371"/>
        <v>0</v>
      </c>
      <c r="H4752">
        <f t="shared" si="372"/>
        <v>0</v>
      </c>
      <c r="I4752">
        <f t="shared" si="373"/>
        <v>0</v>
      </c>
      <c r="J4752">
        <f t="shared" si="374"/>
        <v>0</v>
      </c>
      <c r="K4752">
        <f t="shared" si="375"/>
        <v>0</v>
      </c>
    </row>
    <row r="4753" spans="1:11" x14ac:dyDescent="0.3">
      <c r="A4753" t="s">
        <v>20</v>
      </c>
      <c r="B4753">
        <v>30</v>
      </c>
      <c r="C4753">
        <v>1231</v>
      </c>
      <c r="D4753">
        <v>1387</v>
      </c>
      <c r="E4753">
        <v>1387</v>
      </c>
      <c r="F4753">
        <v>1387</v>
      </c>
      <c r="G4753">
        <f t="shared" si="371"/>
        <v>0</v>
      </c>
      <c r="H4753">
        <f t="shared" si="372"/>
        <v>0</v>
      </c>
      <c r="I4753">
        <f t="shared" si="373"/>
        <v>0</v>
      </c>
      <c r="J4753">
        <f t="shared" si="374"/>
        <v>0</v>
      </c>
      <c r="K4753">
        <f t="shared" si="375"/>
        <v>0</v>
      </c>
    </row>
    <row r="4754" spans="1:11" x14ac:dyDescent="0.3">
      <c r="A4754" t="s">
        <v>20</v>
      </c>
      <c r="B4754">
        <v>11</v>
      </c>
      <c r="C4754">
        <v>824</v>
      </c>
      <c r="D4754">
        <v>923</v>
      </c>
      <c r="E4754">
        <v>923</v>
      </c>
      <c r="F4754">
        <v>923</v>
      </c>
      <c r="G4754">
        <f t="shared" si="371"/>
        <v>0</v>
      </c>
      <c r="H4754">
        <f t="shared" si="372"/>
        <v>0</v>
      </c>
      <c r="I4754">
        <f t="shared" si="373"/>
        <v>0</v>
      </c>
      <c r="J4754">
        <f t="shared" si="374"/>
        <v>0</v>
      </c>
      <c r="K4754">
        <f t="shared" si="375"/>
        <v>0</v>
      </c>
    </row>
    <row r="4755" spans="1:11" x14ac:dyDescent="0.3">
      <c r="A4755" t="s">
        <v>20</v>
      </c>
      <c r="B4755">
        <v>10</v>
      </c>
      <c r="C4755">
        <v>1165</v>
      </c>
      <c r="D4755">
        <v>1300</v>
      </c>
      <c r="E4755">
        <v>1300</v>
      </c>
      <c r="F4755">
        <v>1300</v>
      </c>
      <c r="G4755">
        <f t="shared" si="371"/>
        <v>0</v>
      </c>
      <c r="H4755">
        <f t="shared" si="372"/>
        <v>0</v>
      </c>
      <c r="I4755">
        <f t="shared" si="373"/>
        <v>0</v>
      </c>
      <c r="J4755">
        <f t="shared" si="374"/>
        <v>0</v>
      </c>
      <c r="K4755">
        <f t="shared" si="375"/>
        <v>0</v>
      </c>
    </row>
    <row r="4756" spans="1:11" x14ac:dyDescent="0.3">
      <c r="A4756" t="s">
        <v>20</v>
      </c>
      <c r="B4756">
        <v>115</v>
      </c>
      <c r="C4756">
        <v>1765</v>
      </c>
      <c r="D4756">
        <v>1936</v>
      </c>
      <c r="E4756">
        <v>1936</v>
      </c>
      <c r="F4756">
        <v>1936</v>
      </c>
      <c r="G4756">
        <f t="shared" si="371"/>
        <v>0</v>
      </c>
      <c r="H4756">
        <f t="shared" si="372"/>
        <v>0</v>
      </c>
      <c r="I4756">
        <f t="shared" si="373"/>
        <v>0</v>
      </c>
      <c r="J4756">
        <f t="shared" si="374"/>
        <v>0</v>
      </c>
      <c r="K4756">
        <f t="shared" si="375"/>
        <v>0</v>
      </c>
    </row>
    <row r="4757" spans="1:11" x14ac:dyDescent="0.3">
      <c r="A4757" t="s">
        <v>20</v>
      </c>
      <c r="B4757">
        <v>22</v>
      </c>
      <c r="C4757">
        <v>369</v>
      </c>
      <c r="D4757">
        <v>498</v>
      </c>
      <c r="E4757">
        <v>498</v>
      </c>
      <c r="F4757">
        <v>498</v>
      </c>
      <c r="G4757">
        <f t="shared" si="371"/>
        <v>0</v>
      </c>
      <c r="H4757">
        <f t="shared" si="372"/>
        <v>0</v>
      </c>
      <c r="I4757">
        <f t="shared" si="373"/>
        <v>0</v>
      </c>
      <c r="J4757">
        <f t="shared" si="374"/>
        <v>0</v>
      </c>
      <c r="K4757">
        <f t="shared" si="375"/>
        <v>0</v>
      </c>
    </row>
    <row r="4758" spans="1:11" x14ac:dyDescent="0.3">
      <c r="A4758" t="s">
        <v>20</v>
      </c>
      <c r="B4758">
        <v>33</v>
      </c>
      <c r="C4758">
        <v>951</v>
      </c>
      <c r="D4758">
        <v>1134</v>
      </c>
      <c r="E4758">
        <v>1134</v>
      </c>
      <c r="F4758">
        <v>1134</v>
      </c>
      <c r="G4758">
        <f t="shared" si="371"/>
        <v>0</v>
      </c>
      <c r="H4758">
        <f t="shared" si="372"/>
        <v>0</v>
      </c>
      <c r="I4758">
        <f t="shared" si="373"/>
        <v>0</v>
      </c>
      <c r="J4758">
        <f t="shared" si="374"/>
        <v>0</v>
      </c>
      <c r="K4758">
        <f t="shared" si="375"/>
        <v>0</v>
      </c>
    </row>
    <row r="4759" spans="1:11" x14ac:dyDescent="0.3">
      <c r="A4759" t="s">
        <v>20</v>
      </c>
      <c r="B4759">
        <v>0</v>
      </c>
      <c r="C4759">
        <v>4025</v>
      </c>
      <c r="D4759">
        <v>4846</v>
      </c>
      <c r="E4759">
        <v>4846</v>
      </c>
      <c r="F4759">
        <v>4846</v>
      </c>
      <c r="G4759">
        <f t="shared" si="371"/>
        <v>0</v>
      </c>
      <c r="H4759">
        <f t="shared" si="372"/>
        <v>0</v>
      </c>
      <c r="I4759">
        <f t="shared" si="373"/>
        <v>0</v>
      </c>
      <c r="J4759">
        <f t="shared" si="374"/>
        <v>0</v>
      </c>
      <c r="K4759">
        <f t="shared" si="375"/>
        <v>0</v>
      </c>
    </row>
    <row r="4760" spans="1:11" x14ac:dyDescent="0.3">
      <c r="A4760" t="s">
        <v>20</v>
      </c>
      <c r="B4760">
        <v>847</v>
      </c>
      <c r="C4760">
        <v>39705</v>
      </c>
      <c r="D4760">
        <v>40105</v>
      </c>
      <c r="E4760">
        <v>40105</v>
      </c>
      <c r="F4760">
        <v>40105</v>
      </c>
      <c r="G4760">
        <f t="shared" si="371"/>
        <v>0</v>
      </c>
      <c r="H4760">
        <f t="shared" si="372"/>
        <v>0</v>
      </c>
      <c r="I4760">
        <f t="shared" si="373"/>
        <v>0</v>
      </c>
      <c r="J4760">
        <f t="shared" si="374"/>
        <v>0</v>
      </c>
      <c r="K4760">
        <f t="shared" si="375"/>
        <v>0</v>
      </c>
    </row>
    <row r="4761" spans="1:11" x14ac:dyDescent="0.3">
      <c r="A4761" t="s">
        <v>20</v>
      </c>
      <c r="B4761">
        <v>1</v>
      </c>
      <c r="C4761">
        <v>1322</v>
      </c>
      <c r="D4761">
        <v>1507</v>
      </c>
      <c r="E4761">
        <v>1507</v>
      </c>
      <c r="F4761">
        <v>1507</v>
      </c>
      <c r="G4761">
        <f t="shared" si="371"/>
        <v>0</v>
      </c>
      <c r="H4761">
        <f t="shared" si="372"/>
        <v>0</v>
      </c>
      <c r="I4761">
        <f t="shared" si="373"/>
        <v>0</v>
      </c>
      <c r="J4761">
        <f t="shared" si="374"/>
        <v>0</v>
      </c>
      <c r="K4761">
        <f t="shared" si="375"/>
        <v>0</v>
      </c>
    </row>
    <row r="4762" spans="1:11" x14ac:dyDescent="0.3">
      <c r="A4762" t="s">
        <v>20</v>
      </c>
      <c r="B4762">
        <v>5</v>
      </c>
      <c r="C4762">
        <v>1195</v>
      </c>
      <c r="D4762">
        <v>1188</v>
      </c>
      <c r="E4762">
        <v>1188</v>
      </c>
      <c r="F4762">
        <v>1188</v>
      </c>
      <c r="G4762">
        <f t="shared" si="371"/>
        <v>0</v>
      </c>
      <c r="H4762">
        <f t="shared" si="372"/>
        <v>0</v>
      </c>
      <c r="I4762">
        <f t="shared" si="373"/>
        <v>0</v>
      </c>
      <c r="J4762">
        <f t="shared" si="374"/>
        <v>0</v>
      </c>
      <c r="K4762">
        <f t="shared" si="375"/>
        <v>0</v>
      </c>
    </row>
    <row r="4763" spans="1:11" x14ac:dyDescent="0.3">
      <c r="A4763" t="s">
        <v>20</v>
      </c>
      <c r="B4763">
        <v>15</v>
      </c>
      <c r="C4763">
        <v>1402</v>
      </c>
      <c r="D4763">
        <v>1590</v>
      </c>
      <c r="E4763">
        <v>1590</v>
      </c>
      <c r="F4763">
        <v>1590</v>
      </c>
      <c r="G4763">
        <f t="shared" si="371"/>
        <v>0</v>
      </c>
      <c r="H4763">
        <f t="shared" si="372"/>
        <v>0</v>
      </c>
      <c r="I4763">
        <f t="shared" si="373"/>
        <v>0</v>
      </c>
      <c r="J4763">
        <f t="shared" si="374"/>
        <v>0</v>
      </c>
      <c r="K4763">
        <f t="shared" si="375"/>
        <v>0</v>
      </c>
    </row>
    <row r="4764" spans="1:11" x14ac:dyDescent="0.3">
      <c r="A4764" t="s">
        <v>20</v>
      </c>
      <c r="B4764">
        <v>19</v>
      </c>
      <c r="C4764">
        <v>3110</v>
      </c>
      <c r="D4764">
        <v>3298</v>
      </c>
      <c r="E4764">
        <v>3298</v>
      </c>
      <c r="F4764">
        <v>3298</v>
      </c>
      <c r="G4764">
        <f t="shared" si="371"/>
        <v>0</v>
      </c>
      <c r="H4764">
        <f t="shared" si="372"/>
        <v>0</v>
      </c>
      <c r="I4764">
        <f t="shared" si="373"/>
        <v>0</v>
      </c>
      <c r="J4764">
        <f t="shared" si="374"/>
        <v>0</v>
      </c>
      <c r="K4764">
        <f t="shared" si="375"/>
        <v>0</v>
      </c>
    </row>
    <row r="4765" spans="1:11" x14ac:dyDescent="0.3">
      <c r="A4765" t="s">
        <v>20</v>
      </c>
      <c r="B4765">
        <v>175</v>
      </c>
      <c r="C4765">
        <v>5892</v>
      </c>
      <c r="D4765">
        <v>5441</v>
      </c>
      <c r="E4765">
        <v>5441</v>
      </c>
      <c r="F4765">
        <v>5441</v>
      </c>
      <c r="G4765">
        <f t="shared" si="371"/>
        <v>0</v>
      </c>
      <c r="H4765">
        <f t="shared" si="372"/>
        <v>0</v>
      </c>
      <c r="I4765">
        <f t="shared" si="373"/>
        <v>0</v>
      </c>
      <c r="J4765">
        <f t="shared" si="374"/>
        <v>0</v>
      </c>
      <c r="K4765">
        <f t="shared" si="375"/>
        <v>0</v>
      </c>
    </row>
    <row r="4766" spans="1:11" x14ac:dyDescent="0.3">
      <c r="A4766" t="s">
        <v>20</v>
      </c>
      <c r="B4766">
        <v>141</v>
      </c>
      <c r="C4766">
        <v>19552</v>
      </c>
      <c r="D4766">
        <v>23392</v>
      </c>
      <c r="E4766">
        <v>23392</v>
      </c>
      <c r="F4766">
        <v>23392</v>
      </c>
      <c r="G4766">
        <f t="shared" si="371"/>
        <v>0</v>
      </c>
      <c r="H4766">
        <f t="shared" si="372"/>
        <v>0</v>
      </c>
      <c r="I4766">
        <f t="shared" si="373"/>
        <v>0</v>
      </c>
      <c r="J4766">
        <f t="shared" si="374"/>
        <v>0</v>
      </c>
      <c r="K4766">
        <f t="shared" si="375"/>
        <v>0</v>
      </c>
    </row>
    <row r="4767" spans="1:11" x14ac:dyDescent="0.3">
      <c r="A4767" t="s">
        <v>20</v>
      </c>
      <c r="B4767">
        <v>27</v>
      </c>
      <c r="C4767">
        <v>2951</v>
      </c>
      <c r="D4767">
        <v>3135</v>
      </c>
      <c r="E4767">
        <v>3135</v>
      </c>
      <c r="F4767">
        <v>3135</v>
      </c>
      <c r="G4767">
        <f t="shared" si="371"/>
        <v>0</v>
      </c>
      <c r="H4767">
        <f t="shared" si="372"/>
        <v>0</v>
      </c>
      <c r="I4767">
        <f t="shared" si="373"/>
        <v>0</v>
      </c>
      <c r="J4767">
        <f t="shared" si="374"/>
        <v>0</v>
      </c>
      <c r="K4767">
        <f t="shared" si="375"/>
        <v>0</v>
      </c>
    </row>
    <row r="4768" spans="1:11" x14ac:dyDescent="0.3">
      <c r="A4768" t="s">
        <v>20</v>
      </c>
      <c r="B4768">
        <v>34</v>
      </c>
      <c r="C4768">
        <v>7471</v>
      </c>
      <c r="D4768">
        <v>7674</v>
      </c>
      <c r="E4768">
        <v>7674</v>
      </c>
      <c r="F4768">
        <v>7674</v>
      </c>
      <c r="G4768">
        <f t="shared" si="371"/>
        <v>0</v>
      </c>
      <c r="H4768">
        <f t="shared" si="372"/>
        <v>0</v>
      </c>
      <c r="I4768">
        <f t="shared" si="373"/>
        <v>0</v>
      </c>
      <c r="J4768">
        <f t="shared" si="374"/>
        <v>0</v>
      </c>
      <c r="K4768">
        <f t="shared" si="375"/>
        <v>0</v>
      </c>
    </row>
    <row r="4769" spans="1:11" x14ac:dyDescent="0.3">
      <c r="A4769" t="s">
        <v>20</v>
      </c>
      <c r="B4769">
        <v>5</v>
      </c>
      <c r="C4769">
        <v>1051</v>
      </c>
      <c r="D4769">
        <v>1031</v>
      </c>
      <c r="E4769">
        <v>1031</v>
      </c>
      <c r="F4769">
        <v>1031</v>
      </c>
      <c r="G4769">
        <f t="shared" si="371"/>
        <v>0</v>
      </c>
      <c r="H4769">
        <f t="shared" si="372"/>
        <v>0</v>
      </c>
      <c r="I4769">
        <f t="shared" si="373"/>
        <v>0</v>
      </c>
      <c r="J4769">
        <f t="shared" si="374"/>
        <v>0</v>
      </c>
      <c r="K4769">
        <f t="shared" si="375"/>
        <v>0</v>
      </c>
    </row>
    <row r="4770" spans="1:11" x14ac:dyDescent="0.3">
      <c r="A4770" t="s">
        <v>20</v>
      </c>
      <c r="B4770">
        <v>12</v>
      </c>
      <c r="C4770">
        <v>895</v>
      </c>
      <c r="D4770">
        <v>845</v>
      </c>
      <c r="E4770">
        <v>845</v>
      </c>
      <c r="F4770">
        <v>845</v>
      </c>
      <c r="G4770">
        <f t="shared" si="371"/>
        <v>0</v>
      </c>
      <c r="H4770">
        <f t="shared" si="372"/>
        <v>0</v>
      </c>
      <c r="I4770">
        <f t="shared" si="373"/>
        <v>0</v>
      </c>
      <c r="J4770">
        <f t="shared" si="374"/>
        <v>0</v>
      </c>
      <c r="K4770">
        <f t="shared" si="375"/>
        <v>0</v>
      </c>
    </row>
    <row r="4771" spans="1:11" x14ac:dyDescent="0.3">
      <c r="A4771" t="s">
        <v>20</v>
      </c>
      <c r="B4771">
        <v>4</v>
      </c>
      <c r="C4771">
        <v>606</v>
      </c>
      <c r="D4771">
        <v>577</v>
      </c>
      <c r="E4771">
        <v>577</v>
      </c>
      <c r="F4771">
        <v>577</v>
      </c>
      <c r="G4771">
        <f t="shared" si="371"/>
        <v>0</v>
      </c>
      <c r="H4771">
        <f t="shared" si="372"/>
        <v>0</v>
      </c>
      <c r="I4771">
        <f t="shared" si="373"/>
        <v>0</v>
      </c>
      <c r="J4771">
        <f t="shared" si="374"/>
        <v>0</v>
      </c>
      <c r="K4771">
        <f t="shared" si="375"/>
        <v>0</v>
      </c>
    </row>
    <row r="4772" spans="1:11" x14ac:dyDescent="0.3">
      <c r="A4772" t="s">
        <v>20</v>
      </c>
      <c r="B4772">
        <v>7</v>
      </c>
      <c r="C4772">
        <v>4539</v>
      </c>
      <c r="D4772">
        <v>4338</v>
      </c>
      <c r="E4772">
        <v>4338</v>
      </c>
      <c r="F4772">
        <v>4338</v>
      </c>
      <c r="G4772">
        <f t="shared" si="371"/>
        <v>0</v>
      </c>
      <c r="H4772">
        <f t="shared" si="372"/>
        <v>0</v>
      </c>
      <c r="I4772">
        <f t="shared" si="373"/>
        <v>0</v>
      </c>
      <c r="J4772">
        <f t="shared" si="374"/>
        <v>0</v>
      </c>
      <c r="K4772">
        <f t="shared" si="375"/>
        <v>0</v>
      </c>
    </row>
    <row r="4773" spans="1:11" x14ac:dyDescent="0.3">
      <c r="A4773" t="s">
        <v>20</v>
      </c>
      <c r="B4773">
        <v>30</v>
      </c>
      <c r="C4773">
        <v>1329</v>
      </c>
      <c r="D4773">
        <v>1274</v>
      </c>
      <c r="E4773">
        <v>1274</v>
      </c>
      <c r="F4773">
        <v>1274</v>
      </c>
      <c r="G4773">
        <f t="shared" si="371"/>
        <v>0</v>
      </c>
      <c r="H4773">
        <f t="shared" si="372"/>
        <v>0</v>
      </c>
      <c r="I4773">
        <f t="shared" si="373"/>
        <v>0</v>
      </c>
      <c r="J4773">
        <f t="shared" si="374"/>
        <v>0</v>
      </c>
      <c r="K4773">
        <f t="shared" si="375"/>
        <v>0</v>
      </c>
    </row>
    <row r="4774" spans="1:11" x14ac:dyDescent="0.3">
      <c r="A4774" t="s">
        <v>20</v>
      </c>
      <c r="B4774">
        <v>42</v>
      </c>
      <c r="C4774">
        <v>1728</v>
      </c>
      <c r="D4774">
        <v>1926</v>
      </c>
      <c r="E4774">
        <v>1926</v>
      </c>
      <c r="F4774">
        <v>1926</v>
      </c>
      <c r="G4774">
        <f t="shared" si="371"/>
        <v>0</v>
      </c>
      <c r="H4774">
        <f t="shared" si="372"/>
        <v>0</v>
      </c>
      <c r="I4774">
        <f t="shared" si="373"/>
        <v>0</v>
      </c>
      <c r="J4774">
        <f t="shared" si="374"/>
        <v>0</v>
      </c>
      <c r="K4774">
        <f t="shared" si="375"/>
        <v>0</v>
      </c>
    </row>
    <row r="4775" spans="1:11" x14ac:dyDescent="0.3">
      <c r="A4775" t="s">
        <v>20</v>
      </c>
      <c r="B4775">
        <v>10</v>
      </c>
      <c r="C4775">
        <v>1291</v>
      </c>
      <c r="D4775">
        <v>1478</v>
      </c>
      <c r="E4775">
        <v>1478</v>
      </c>
      <c r="F4775">
        <v>1478</v>
      </c>
      <c r="G4775">
        <f t="shared" si="371"/>
        <v>0</v>
      </c>
      <c r="H4775">
        <f t="shared" si="372"/>
        <v>0</v>
      </c>
      <c r="I4775">
        <f t="shared" si="373"/>
        <v>0</v>
      </c>
      <c r="J4775">
        <f t="shared" si="374"/>
        <v>0</v>
      </c>
      <c r="K4775">
        <f t="shared" si="375"/>
        <v>0</v>
      </c>
    </row>
    <row r="4776" spans="1:11" x14ac:dyDescent="0.3">
      <c r="A4776" t="s">
        <v>20</v>
      </c>
      <c r="B4776">
        <v>2</v>
      </c>
      <c r="C4776">
        <v>895</v>
      </c>
      <c r="D4776">
        <v>1050</v>
      </c>
      <c r="E4776">
        <v>1055</v>
      </c>
      <c r="F4776">
        <v>1061</v>
      </c>
      <c r="G4776">
        <f t="shared" si="371"/>
        <v>0</v>
      </c>
      <c r="H4776">
        <f t="shared" si="372"/>
        <v>0</v>
      </c>
      <c r="I4776">
        <f t="shared" si="373"/>
        <v>0</v>
      </c>
      <c r="J4776">
        <f t="shared" si="374"/>
        <v>0</v>
      </c>
      <c r="K4776">
        <f t="shared" si="375"/>
        <v>0</v>
      </c>
    </row>
    <row r="4777" spans="1:11" x14ac:dyDescent="0.3">
      <c r="A4777" t="s">
        <v>20</v>
      </c>
      <c r="B4777">
        <v>3</v>
      </c>
      <c r="C4777">
        <v>834</v>
      </c>
      <c r="D4777">
        <v>994</v>
      </c>
      <c r="E4777">
        <v>994</v>
      </c>
      <c r="F4777">
        <v>994</v>
      </c>
      <c r="G4777">
        <f t="shared" si="371"/>
        <v>0</v>
      </c>
      <c r="H4777">
        <f t="shared" si="372"/>
        <v>0</v>
      </c>
      <c r="I4777">
        <f t="shared" si="373"/>
        <v>0</v>
      </c>
      <c r="J4777">
        <f t="shared" si="374"/>
        <v>0</v>
      </c>
      <c r="K4777">
        <f t="shared" si="375"/>
        <v>0</v>
      </c>
    </row>
    <row r="4778" spans="1:11" x14ac:dyDescent="0.3">
      <c r="A4778" t="s">
        <v>20</v>
      </c>
      <c r="B4778">
        <v>122</v>
      </c>
      <c r="C4778">
        <v>7135</v>
      </c>
      <c r="D4778">
        <v>7468</v>
      </c>
      <c r="E4778">
        <v>7468</v>
      </c>
      <c r="F4778">
        <v>7468</v>
      </c>
      <c r="G4778">
        <f t="shared" si="371"/>
        <v>0</v>
      </c>
      <c r="H4778">
        <f t="shared" si="372"/>
        <v>0</v>
      </c>
      <c r="I4778">
        <f t="shared" si="373"/>
        <v>0</v>
      </c>
      <c r="J4778">
        <f t="shared" si="374"/>
        <v>0</v>
      </c>
      <c r="K4778">
        <f t="shared" si="375"/>
        <v>0</v>
      </c>
    </row>
    <row r="4779" spans="1:11" x14ac:dyDescent="0.3">
      <c r="A4779" t="s">
        <v>20</v>
      </c>
      <c r="B4779">
        <v>246</v>
      </c>
      <c r="C4779">
        <v>10571</v>
      </c>
      <c r="D4779">
        <v>10183</v>
      </c>
      <c r="E4779">
        <v>10183</v>
      </c>
      <c r="F4779">
        <v>10183</v>
      </c>
      <c r="G4779">
        <f t="shared" si="371"/>
        <v>0</v>
      </c>
      <c r="H4779">
        <f t="shared" si="372"/>
        <v>0</v>
      </c>
      <c r="I4779">
        <f t="shared" si="373"/>
        <v>0</v>
      </c>
      <c r="J4779">
        <f t="shared" si="374"/>
        <v>0</v>
      </c>
      <c r="K4779">
        <f t="shared" si="375"/>
        <v>0</v>
      </c>
    </row>
    <row r="4780" spans="1:11" x14ac:dyDescent="0.3">
      <c r="A4780" t="s">
        <v>20</v>
      </c>
      <c r="B4780">
        <v>2</v>
      </c>
      <c r="C4780">
        <v>1116</v>
      </c>
      <c r="D4780">
        <v>1232</v>
      </c>
      <c r="E4780">
        <v>1232</v>
      </c>
      <c r="F4780">
        <v>1232</v>
      </c>
      <c r="G4780">
        <f t="shared" si="371"/>
        <v>0</v>
      </c>
      <c r="H4780">
        <f t="shared" si="372"/>
        <v>0</v>
      </c>
      <c r="I4780">
        <f t="shared" si="373"/>
        <v>0</v>
      </c>
      <c r="J4780">
        <f t="shared" si="374"/>
        <v>0</v>
      </c>
      <c r="K4780">
        <f t="shared" si="375"/>
        <v>0</v>
      </c>
    </row>
    <row r="4781" spans="1:11" x14ac:dyDescent="0.3">
      <c r="A4781" t="s">
        <v>20</v>
      </c>
      <c r="B4781">
        <v>17</v>
      </c>
      <c r="C4781">
        <v>1701</v>
      </c>
      <c r="D4781">
        <v>1776</v>
      </c>
      <c r="E4781">
        <v>1776</v>
      </c>
      <c r="F4781">
        <v>1776</v>
      </c>
      <c r="G4781">
        <f t="shared" si="371"/>
        <v>0</v>
      </c>
      <c r="H4781">
        <f t="shared" si="372"/>
        <v>0</v>
      </c>
      <c r="I4781">
        <f t="shared" si="373"/>
        <v>0</v>
      </c>
      <c r="J4781">
        <f t="shared" si="374"/>
        <v>0</v>
      </c>
      <c r="K4781">
        <f t="shared" si="375"/>
        <v>0</v>
      </c>
    </row>
    <row r="4782" spans="1:11" x14ac:dyDescent="0.3">
      <c r="A4782" t="s">
        <v>20</v>
      </c>
      <c r="B4782">
        <v>3</v>
      </c>
      <c r="C4782">
        <v>1224</v>
      </c>
      <c r="D4782">
        <v>1392</v>
      </c>
      <c r="E4782">
        <v>1392</v>
      </c>
      <c r="F4782">
        <v>1392</v>
      </c>
      <c r="G4782">
        <f t="shared" si="371"/>
        <v>0</v>
      </c>
      <c r="H4782">
        <f t="shared" si="372"/>
        <v>0</v>
      </c>
      <c r="I4782">
        <f t="shared" si="373"/>
        <v>0</v>
      </c>
      <c r="J4782">
        <f t="shared" si="374"/>
        <v>0</v>
      </c>
      <c r="K4782">
        <f t="shared" si="375"/>
        <v>0</v>
      </c>
    </row>
    <row r="4783" spans="1:11" x14ac:dyDescent="0.3">
      <c r="A4783" t="s">
        <v>20</v>
      </c>
      <c r="B4783">
        <v>3</v>
      </c>
      <c r="C4783">
        <v>470</v>
      </c>
      <c r="D4783">
        <v>561</v>
      </c>
      <c r="E4783">
        <v>561</v>
      </c>
      <c r="F4783">
        <v>561</v>
      </c>
      <c r="G4783">
        <f t="shared" si="371"/>
        <v>0</v>
      </c>
      <c r="H4783">
        <f t="shared" si="372"/>
        <v>0</v>
      </c>
      <c r="I4783">
        <f t="shared" si="373"/>
        <v>0</v>
      </c>
      <c r="J4783">
        <f t="shared" si="374"/>
        <v>0</v>
      </c>
      <c r="K4783">
        <f t="shared" si="375"/>
        <v>0</v>
      </c>
    </row>
    <row r="4784" spans="1:11" x14ac:dyDescent="0.3">
      <c r="A4784" t="s">
        <v>20</v>
      </c>
      <c r="B4784">
        <v>18</v>
      </c>
      <c r="C4784">
        <v>945</v>
      </c>
      <c r="D4784">
        <v>1059</v>
      </c>
      <c r="E4784">
        <v>1059</v>
      </c>
      <c r="F4784">
        <v>1059</v>
      </c>
      <c r="G4784">
        <f t="shared" si="371"/>
        <v>0</v>
      </c>
      <c r="H4784">
        <f t="shared" si="372"/>
        <v>0</v>
      </c>
      <c r="I4784">
        <f t="shared" si="373"/>
        <v>0</v>
      </c>
      <c r="J4784">
        <f t="shared" si="374"/>
        <v>0</v>
      </c>
      <c r="K4784">
        <f t="shared" si="375"/>
        <v>0</v>
      </c>
    </row>
    <row r="4785" spans="1:11" x14ac:dyDescent="0.3">
      <c r="A4785" t="s">
        <v>20</v>
      </c>
      <c r="B4785">
        <v>23</v>
      </c>
      <c r="C4785">
        <v>4239</v>
      </c>
      <c r="D4785">
        <v>4868</v>
      </c>
      <c r="E4785">
        <v>4868</v>
      </c>
      <c r="F4785">
        <v>4868</v>
      </c>
      <c r="G4785">
        <f t="shared" si="371"/>
        <v>0</v>
      </c>
      <c r="H4785">
        <f t="shared" si="372"/>
        <v>0</v>
      </c>
      <c r="I4785">
        <f t="shared" si="373"/>
        <v>0</v>
      </c>
      <c r="J4785">
        <f t="shared" si="374"/>
        <v>0</v>
      </c>
      <c r="K4785">
        <f t="shared" si="375"/>
        <v>0</v>
      </c>
    </row>
    <row r="4786" spans="1:11" x14ac:dyDescent="0.3">
      <c r="A4786" t="s">
        <v>20</v>
      </c>
      <c r="B4786">
        <v>1</v>
      </c>
      <c r="C4786">
        <v>1924</v>
      </c>
      <c r="D4786">
        <v>2179</v>
      </c>
      <c r="E4786">
        <v>2179</v>
      </c>
      <c r="F4786">
        <v>2179</v>
      </c>
      <c r="G4786">
        <f t="shared" si="371"/>
        <v>0</v>
      </c>
      <c r="H4786">
        <f t="shared" si="372"/>
        <v>0</v>
      </c>
      <c r="I4786">
        <f t="shared" si="373"/>
        <v>0</v>
      </c>
      <c r="J4786">
        <f t="shared" si="374"/>
        <v>0</v>
      </c>
      <c r="K4786">
        <f t="shared" si="375"/>
        <v>0</v>
      </c>
    </row>
    <row r="4787" spans="1:11" x14ac:dyDescent="0.3">
      <c r="A4787" t="s">
        <v>20</v>
      </c>
      <c r="B4787">
        <v>4</v>
      </c>
      <c r="C4787">
        <v>986</v>
      </c>
      <c r="D4787">
        <v>1077</v>
      </c>
      <c r="E4787">
        <v>1077</v>
      </c>
      <c r="F4787">
        <v>1077</v>
      </c>
      <c r="G4787">
        <f t="shared" si="371"/>
        <v>0</v>
      </c>
      <c r="H4787">
        <f t="shared" si="372"/>
        <v>0</v>
      </c>
      <c r="I4787">
        <f t="shared" si="373"/>
        <v>0</v>
      </c>
      <c r="J4787">
        <f t="shared" si="374"/>
        <v>0</v>
      </c>
      <c r="K4787">
        <f t="shared" si="375"/>
        <v>0</v>
      </c>
    </row>
    <row r="4788" spans="1:11" x14ac:dyDescent="0.3">
      <c r="A4788" t="s">
        <v>20</v>
      </c>
      <c r="B4788">
        <v>0</v>
      </c>
      <c r="C4788">
        <v>1590</v>
      </c>
      <c r="D4788">
        <v>1640</v>
      </c>
      <c r="E4788">
        <v>1640</v>
      </c>
      <c r="F4788">
        <v>1640</v>
      </c>
      <c r="G4788">
        <f t="shared" si="371"/>
        <v>0</v>
      </c>
      <c r="H4788">
        <f t="shared" si="372"/>
        <v>0</v>
      </c>
      <c r="I4788">
        <f t="shared" si="373"/>
        <v>0</v>
      </c>
      <c r="J4788">
        <f t="shared" si="374"/>
        <v>0</v>
      </c>
      <c r="K4788">
        <f t="shared" si="375"/>
        <v>0</v>
      </c>
    </row>
    <row r="4789" spans="1:11" x14ac:dyDescent="0.3">
      <c r="A4789" t="s">
        <v>20</v>
      </c>
      <c r="B4789">
        <v>19</v>
      </c>
      <c r="C4789">
        <v>948</v>
      </c>
      <c r="D4789">
        <v>1126</v>
      </c>
      <c r="E4789">
        <v>1126</v>
      </c>
      <c r="F4789">
        <v>1126</v>
      </c>
      <c r="G4789">
        <f t="shared" si="371"/>
        <v>0</v>
      </c>
      <c r="H4789">
        <f t="shared" si="372"/>
        <v>0</v>
      </c>
      <c r="I4789">
        <f t="shared" si="373"/>
        <v>0</v>
      </c>
      <c r="J4789">
        <f t="shared" si="374"/>
        <v>0</v>
      </c>
      <c r="K4789">
        <f t="shared" si="375"/>
        <v>0</v>
      </c>
    </row>
    <row r="4790" spans="1:11" x14ac:dyDescent="0.3">
      <c r="A4790" t="s">
        <v>20</v>
      </c>
      <c r="B4790">
        <v>2</v>
      </c>
      <c r="C4790">
        <v>1479</v>
      </c>
      <c r="D4790">
        <v>1651</v>
      </c>
      <c r="E4790">
        <v>1651</v>
      </c>
      <c r="F4790">
        <v>1651</v>
      </c>
      <c r="G4790">
        <f t="shared" si="371"/>
        <v>0</v>
      </c>
      <c r="H4790">
        <f t="shared" si="372"/>
        <v>0</v>
      </c>
      <c r="I4790">
        <f t="shared" si="373"/>
        <v>0</v>
      </c>
      <c r="J4790">
        <f t="shared" si="374"/>
        <v>0</v>
      </c>
      <c r="K4790">
        <f t="shared" si="375"/>
        <v>0</v>
      </c>
    </row>
    <row r="4791" spans="1:11" x14ac:dyDescent="0.3">
      <c r="A4791" t="s">
        <v>20</v>
      </c>
      <c r="B4791">
        <v>0</v>
      </c>
      <c r="C4791">
        <v>735</v>
      </c>
      <c r="D4791">
        <v>829</v>
      </c>
      <c r="E4791">
        <v>829</v>
      </c>
      <c r="F4791">
        <v>829</v>
      </c>
      <c r="G4791">
        <f t="shared" si="371"/>
        <v>0</v>
      </c>
      <c r="H4791">
        <f t="shared" si="372"/>
        <v>0</v>
      </c>
      <c r="I4791">
        <f t="shared" si="373"/>
        <v>0</v>
      </c>
      <c r="J4791">
        <f t="shared" si="374"/>
        <v>0</v>
      </c>
      <c r="K4791">
        <f t="shared" si="375"/>
        <v>0</v>
      </c>
    </row>
    <row r="4792" spans="1:11" x14ac:dyDescent="0.3">
      <c r="A4792" t="s">
        <v>20</v>
      </c>
      <c r="B4792">
        <v>14</v>
      </c>
      <c r="C4792">
        <v>854</v>
      </c>
      <c r="D4792">
        <v>973</v>
      </c>
      <c r="E4792">
        <v>973</v>
      </c>
      <c r="F4792">
        <v>973</v>
      </c>
      <c r="G4792">
        <f t="shared" si="371"/>
        <v>0</v>
      </c>
      <c r="H4792">
        <f t="shared" si="372"/>
        <v>0</v>
      </c>
      <c r="I4792">
        <f t="shared" si="373"/>
        <v>0</v>
      </c>
      <c r="J4792">
        <f t="shared" si="374"/>
        <v>0</v>
      </c>
      <c r="K4792">
        <f t="shared" si="375"/>
        <v>0</v>
      </c>
    </row>
    <row r="4793" spans="1:11" x14ac:dyDescent="0.3">
      <c r="A4793" t="s">
        <v>20</v>
      </c>
      <c r="B4793">
        <v>6</v>
      </c>
      <c r="C4793">
        <v>582</v>
      </c>
      <c r="D4793">
        <v>691</v>
      </c>
      <c r="E4793">
        <v>691</v>
      </c>
      <c r="F4793">
        <v>691</v>
      </c>
      <c r="G4793">
        <f t="shared" si="371"/>
        <v>0</v>
      </c>
      <c r="H4793">
        <f t="shared" si="372"/>
        <v>0</v>
      </c>
      <c r="I4793">
        <f t="shared" si="373"/>
        <v>0</v>
      </c>
      <c r="J4793">
        <f t="shared" si="374"/>
        <v>0</v>
      </c>
      <c r="K4793">
        <f t="shared" si="375"/>
        <v>0</v>
      </c>
    </row>
    <row r="4794" spans="1:11" x14ac:dyDescent="0.3">
      <c r="A4794" t="s">
        <v>20</v>
      </c>
      <c r="B4794">
        <v>2</v>
      </c>
      <c r="C4794">
        <v>585</v>
      </c>
      <c r="D4794">
        <v>717</v>
      </c>
      <c r="E4794">
        <v>717</v>
      </c>
      <c r="F4794">
        <v>717</v>
      </c>
      <c r="G4794">
        <f t="shared" si="371"/>
        <v>0</v>
      </c>
      <c r="H4794">
        <f t="shared" si="372"/>
        <v>0</v>
      </c>
      <c r="I4794">
        <f t="shared" si="373"/>
        <v>0</v>
      </c>
      <c r="J4794">
        <f t="shared" si="374"/>
        <v>0</v>
      </c>
      <c r="K4794">
        <f t="shared" si="375"/>
        <v>0</v>
      </c>
    </row>
    <row r="4795" spans="1:11" x14ac:dyDescent="0.3">
      <c r="A4795" t="s">
        <v>20</v>
      </c>
      <c r="B4795">
        <v>16</v>
      </c>
      <c r="C4795">
        <v>2613</v>
      </c>
      <c r="D4795">
        <v>2874</v>
      </c>
      <c r="E4795">
        <v>2874</v>
      </c>
      <c r="F4795">
        <v>2874</v>
      </c>
      <c r="G4795">
        <f t="shared" si="371"/>
        <v>0</v>
      </c>
      <c r="H4795">
        <f t="shared" si="372"/>
        <v>0</v>
      </c>
      <c r="I4795">
        <f t="shared" si="373"/>
        <v>0</v>
      </c>
      <c r="J4795">
        <f t="shared" si="374"/>
        <v>0</v>
      </c>
      <c r="K4795">
        <f t="shared" si="375"/>
        <v>0</v>
      </c>
    </row>
    <row r="4796" spans="1:11" x14ac:dyDescent="0.3">
      <c r="A4796" t="s">
        <v>20</v>
      </c>
      <c r="B4796">
        <v>7</v>
      </c>
      <c r="C4796">
        <v>701</v>
      </c>
      <c r="D4796">
        <v>852</v>
      </c>
      <c r="E4796">
        <v>852</v>
      </c>
      <c r="F4796">
        <v>852</v>
      </c>
      <c r="G4796">
        <f t="shared" si="371"/>
        <v>0</v>
      </c>
      <c r="H4796">
        <f t="shared" si="372"/>
        <v>0</v>
      </c>
      <c r="I4796">
        <f t="shared" si="373"/>
        <v>0</v>
      </c>
      <c r="J4796">
        <f t="shared" si="374"/>
        <v>0</v>
      </c>
      <c r="K4796">
        <f t="shared" si="375"/>
        <v>0</v>
      </c>
    </row>
    <row r="4797" spans="1:11" x14ac:dyDescent="0.3">
      <c r="A4797" t="s">
        <v>20</v>
      </c>
      <c r="B4797">
        <v>0</v>
      </c>
      <c r="C4797">
        <v>965</v>
      </c>
      <c r="D4797">
        <v>1095</v>
      </c>
      <c r="E4797">
        <v>1095</v>
      </c>
      <c r="F4797">
        <v>1095</v>
      </c>
      <c r="G4797">
        <f t="shared" si="371"/>
        <v>0</v>
      </c>
      <c r="H4797">
        <f t="shared" si="372"/>
        <v>0</v>
      </c>
      <c r="I4797">
        <f t="shared" si="373"/>
        <v>0</v>
      </c>
      <c r="J4797">
        <f t="shared" si="374"/>
        <v>0</v>
      </c>
      <c r="K4797">
        <f t="shared" si="375"/>
        <v>0</v>
      </c>
    </row>
    <row r="4798" spans="1:11" x14ac:dyDescent="0.3">
      <c r="A4798" t="s">
        <v>20</v>
      </c>
      <c r="B4798">
        <v>13</v>
      </c>
      <c r="C4798">
        <v>1034</v>
      </c>
      <c r="D4798">
        <v>1182</v>
      </c>
      <c r="E4798">
        <v>1182</v>
      </c>
      <c r="F4798">
        <v>1182</v>
      </c>
      <c r="G4798">
        <f t="shared" si="371"/>
        <v>0</v>
      </c>
      <c r="H4798">
        <f t="shared" si="372"/>
        <v>0</v>
      </c>
      <c r="I4798">
        <f t="shared" si="373"/>
        <v>0</v>
      </c>
      <c r="J4798">
        <f t="shared" si="374"/>
        <v>0</v>
      </c>
      <c r="K4798">
        <f t="shared" si="375"/>
        <v>0</v>
      </c>
    </row>
    <row r="4799" spans="1:11" x14ac:dyDescent="0.3">
      <c r="A4799" t="s">
        <v>20</v>
      </c>
      <c r="B4799">
        <v>1</v>
      </c>
      <c r="C4799">
        <v>877</v>
      </c>
      <c r="D4799">
        <v>1024</v>
      </c>
      <c r="E4799">
        <v>1024</v>
      </c>
      <c r="F4799">
        <v>1024</v>
      </c>
      <c r="G4799">
        <f t="shared" si="371"/>
        <v>0</v>
      </c>
      <c r="H4799">
        <f t="shared" si="372"/>
        <v>0</v>
      </c>
      <c r="I4799">
        <f t="shared" si="373"/>
        <v>0</v>
      </c>
      <c r="J4799">
        <f t="shared" si="374"/>
        <v>0</v>
      </c>
      <c r="K4799">
        <f t="shared" si="375"/>
        <v>0</v>
      </c>
    </row>
    <row r="4800" spans="1:11" x14ac:dyDescent="0.3">
      <c r="A4800" t="s">
        <v>20</v>
      </c>
      <c r="B4800">
        <v>20</v>
      </c>
      <c r="C4800">
        <v>1452</v>
      </c>
      <c r="D4800">
        <v>1711</v>
      </c>
      <c r="E4800">
        <v>1711</v>
      </c>
      <c r="F4800">
        <v>1711</v>
      </c>
      <c r="G4800">
        <f t="shared" si="371"/>
        <v>0</v>
      </c>
      <c r="H4800">
        <f t="shared" si="372"/>
        <v>0</v>
      </c>
      <c r="I4800">
        <f t="shared" si="373"/>
        <v>0</v>
      </c>
      <c r="J4800">
        <f t="shared" si="374"/>
        <v>0</v>
      </c>
      <c r="K4800">
        <f t="shared" si="375"/>
        <v>0</v>
      </c>
    </row>
    <row r="4801" spans="1:11" x14ac:dyDescent="0.3">
      <c r="A4801" t="s">
        <v>20</v>
      </c>
      <c r="B4801">
        <v>11</v>
      </c>
      <c r="C4801">
        <v>1382</v>
      </c>
      <c r="D4801">
        <v>1440</v>
      </c>
      <c r="E4801">
        <v>1440</v>
      </c>
      <c r="F4801">
        <v>1440</v>
      </c>
      <c r="G4801">
        <f t="shared" si="371"/>
        <v>0</v>
      </c>
      <c r="H4801">
        <f t="shared" si="372"/>
        <v>0</v>
      </c>
      <c r="I4801">
        <f t="shared" si="373"/>
        <v>0</v>
      </c>
      <c r="J4801">
        <f t="shared" si="374"/>
        <v>0</v>
      </c>
      <c r="K4801">
        <f t="shared" si="375"/>
        <v>0</v>
      </c>
    </row>
    <row r="4802" spans="1:11" x14ac:dyDescent="0.3">
      <c r="A4802" t="s">
        <v>20</v>
      </c>
      <c r="B4802">
        <v>21</v>
      </c>
      <c r="C4802">
        <v>2506</v>
      </c>
      <c r="D4802">
        <v>2346</v>
      </c>
      <c r="E4802">
        <v>2346</v>
      </c>
      <c r="F4802">
        <v>2346</v>
      </c>
      <c r="G4802">
        <f t="shared" si="371"/>
        <v>0</v>
      </c>
      <c r="H4802">
        <f t="shared" si="372"/>
        <v>0</v>
      </c>
      <c r="I4802">
        <f t="shared" si="373"/>
        <v>0</v>
      </c>
      <c r="J4802">
        <f t="shared" si="374"/>
        <v>0</v>
      </c>
      <c r="K4802">
        <f t="shared" si="375"/>
        <v>0</v>
      </c>
    </row>
    <row r="4803" spans="1:11" x14ac:dyDescent="0.3">
      <c r="A4803" t="s">
        <v>20</v>
      </c>
      <c r="B4803">
        <v>4</v>
      </c>
      <c r="C4803">
        <v>4810</v>
      </c>
      <c r="D4803">
        <v>5149</v>
      </c>
      <c r="E4803">
        <v>5149</v>
      </c>
      <c r="F4803">
        <v>5149</v>
      </c>
      <c r="G4803">
        <f t="shared" si="371"/>
        <v>0</v>
      </c>
      <c r="H4803">
        <f t="shared" si="372"/>
        <v>0</v>
      </c>
      <c r="I4803">
        <f t="shared" si="373"/>
        <v>0</v>
      </c>
      <c r="J4803">
        <f t="shared" si="374"/>
        <v>0</v>
      </c>
      <c r="K4803">
        <f t="shared" si="375"/>
        <v>0</v>
      </c>
    </row>
    <row r="4804" spans="1:11" x14ac:dyDescent="0.3">
      <c r="A4804" t="s">
        <v>20</v>
      </c>
      <c r="B4804">
        <v>4</v>
      </c>
      <c r="C4804">
        <v>2172</v>
      </c>
      <c r="D4804">
        <v>2352</v>
      </c>
      <c r="E4804">
        <v>2352</v>
      </c>
      <c r="F4804">
        <v>2352</v>
      </c>
      <c r="G4804">
        <f t="shared" ref="G4804:G4867" si="376">IF($A4804=$A$1,B4804,0)</f>
        <v>0</v>
      </c>
      <c r="H4804">
        <f t="shared" ref="H4804:H4867" si="377">IF($A4804=$A$1,C4804,0)</f>
        <v>0</v>
      </c>
      <c r="I4804">
        <f t="shared" ref="I4804:I4867" si="378">IF($A4804=$A$1,D4804,0)</f>
        <v>0</v>
      </c>
      <c r="J4804">
        <f t="shared" ref="J4804:J4867" si="379">IF($A4804=$A$1,E4804,0)</f>
        <v>0</v>
      </c>
      <c r="K4804">
        <f t="shared" ref="K4804:K4867" si="380">IF($A4804=$A$1,F4804,0)</f>
        <v>0</v>
      </c>
    </row>
    <row r="4805" spans="1:11" x14ac:dyDescent="0.3">
      <c r="A4805" t="s">
        <v>20</v>
      </c>
      <c r="B4805">
        <v>50</v>
      </c>
      <c r="C4805">
        <v>4504</v>
      </c>
      <c r="D4805">
        <v>4664</v>
      </c>
      <c r="E4805">
        <v>4664</v>
      </c>
      <c r="F4805">
        <v>4664</v>
      </c>
      <c r="G4805">
        <f t="shared" si="376"/>
        <v>0</v>
      </c>
      <c r="H4805">
        <f t="shared" si="377"/>
        <v>0</v>
      </c>
      <c r="I4805">
        <f t="shared" si="378"/>
        <v>0</v>
      </c>
      <c r="J4805">
        <f t="shared" si="379"/>
        <v>0</v>
      </c>
      <c r="K4805">
        <f t="shared" si="380"/>
        <v>0</v>
      </c>
    </row>
    <row r="4806" spans="1:11" x14ac:dyDescent="0.3">
      <c r="A4806" t="s">
        <v>20</v>
      </c>
      <c r="B4806">
        <v>11</v>
      </c>
      <c r="C4806">
        <v>1824</v>
      </c>
      <c r="D4806">
        <v>1994</v>
      </c>
      <c r="E4806">
        <v>1994</v>
      </c>
      <c r="F4806">
        <v>1994</v>
      </c>
      <c r="G4806">
        <f t="shared" si="376"/>
        <v>0</v>
      </c>
      <c r="H4806">
        <f t="shared" si="377"/>
        <v>0</v>
      </c>
      <c r="I4806">
        <f t="shared" si="378"/>
        <v>0</v>
      </c>
      <c r="J4806">
        <f t="shared" si="379"/>
        <v>0</v>
      </c>
      <c r="K4806">
        <f t="shared" si="380"/>
        <v>0</v>
      </c>
    </row>
    <row r="4807" spans="1:11" x14ac:dyDescent="0.3">
      <c r="A4807" t="s">
        <v>20</v>
      </c>
      <c r="B4807">
        <v>11</v>
      </c>
      <c r="C4807">
        <v>837</v>
      </c>
      <c r="D4807">
        <v>1017</v>
      </c>
      <c r="E4807">
        <v>1017</v>
      </c>
      <c r="F4807">
        <v>1017</v>
      </c>
      <c r="G4807">
        <f t="shared" si="376"/>
        <v>0</v>
      </c>
      <c r="H4807">
        <f t="shared" si="377"/>
        <v>0</v>
      </c>
      <c r="I4807">
        <f t="shared" si="378"/>
        <v>0</v>
      </c>
      <c r="J4807">
        <f t="shared" si="379"/>
        <v>0</v>
      </c>
      <c r="K4807">
        <f t="shared" si="380"/>
        <v>0</v>
      </c>
    </row>
    <row r="4808" spans="1:11" x14ac:dyDescent="0.3">
      <c r="A4808" t="s">
        <v>20</v>
      </c>
      <c r="B4808">
        <v>11</v>
      </c>
      <c r="C4808">
        <v>1168</v>
      </c>
      <c r="D4808">
        <v>1300</v>
      </c>
      <c r="E4808">
        <v>1300</v>
      </c>
      <c r="F4808">
        <v>1300</v>
      </c>
      <c r="G4808">
        <f t="shared" si="376"/>
        <v>0</v>
      </c>
      <c r="H4808">
        <f t="shared" si="377"/>
        <v>0</v>
      </c>
      <c r="I4808">
        <f t="shared" si="378"/>
        <v>0</v>
      </c>
      <c r="J4808">
        <f t="shared" si="379"/>
        <v>0</v>
      </c>
      <c r="K4808">
        <f t="shared" si="380"/>
        <v>0</v>
      </c>
    </row>
    <row r="4809" spans="1:11" x14ac:dyDescent="0.3">
      <c r="A4809" t="s">
        <v>20</v>
      </c>
      <c r="B4809">
        <v>7</v>
      </c>
      <c r="C4809">
        <v>2058</v>
      </c>
      <c r="D4809">
        <v>2108</v>
      </c>
      <c r="E4809">
        <v>2108</v>
      </c>
      <c r="F4809">
        <v>2108</v>
      </c>
      <c r="G4809">
        <f t="shared" si="376"/>
        <v>0</v>
      </c>
      <c r="H4809">
        <f t="shared" si="377"/>
        <v>0</v>
      </c>
      <c r="I4809">
        <f t="shared" si="378"/>
        <v>0</v>
      </c>
      <c r="J4809">
        <f t="shared" si="379"/>
        <v>0</v>
      </c>
      <c r="K4809">
        <f t="shared" si="380"/>
        <v>0</v>
      </c>
    </row>
    <row r="4810" spans="1:11" x14ac:dyDescent="0.3">
      <c r="A4810" t="s">
        <v>20</v>
      </c>
      <c r="B4810">
        <v>16</v>
      </c>
      <c r="C4810">
        <v>883</v>
      </c>
      <c r="D4810">
        <v>846</v>
      </c>
      <c r="E4810">
        <v>846</v>
      </c>
      <c r="F4810">
        <v>846</v>
      </c>
      <c r="G4810">
        <f t="shared" si="376"/>
        <v>0</v>
      </c>
      <c r="H4810">
        <f t="shared" si="377"/>
        <v>0</v>
      </c>
      <c r="I4810">
        <f t="shared" si="378"/>
        <v>0</v>
      </c>
      <c r="J4810">
        <f t="shared" si="379"/>
        <v>0</v>
      </c>
      <c r="K4810">
        <f t="shared" si="380"/>
        <v>0</v>
      </c>
    </row>
    <row r="4811" spans="1:11" x14ac:dyDescent="0.3">
      <c r="A4811" t="s">
        <v>20</v>
      </c>
      <c r="B4811">
        <v>3</v>
      </c>
      <c r="C4811">
        <v>1242</v>
      </c>
      <c r="D4811">
        <v>1150</v>
      </c>
      <c r="E4811">
        <v>1150</v>
      </c>
      <c r="F4811">
        <v>1150</v>
      </c>
      <c r="G4811">
        <f t="shared" si="376"/>
        <v>0</v>
      </c>
      <c r="H4811">
        <f t="shared" si="377"/>
        <v>0</v>
      </c>
      <c r="I4811">
        <f t="shared" si="378"/>
        <v>0</v>
      </c>
      <c r="J4811">
        <f t="shared" si="379"/>
        <v>0</v>
      </c>
      <c r="K4811">
        <f t="shared" si="380"/>
        <v>0</v>
      </c>
    </row>
    <row r="4812" spans="1:11" x14ac:dyDescent="0.3">
      <c r="A4812" t="s">
        <v>20</v>
      </c>
      <c r="B4812">
        <v>32</v>
      </c>
      <c r="C4812">
        <v>1221</v>
      </c>
      <c r="D4812">
        <v>1440</v>
      </c>
      <c r="E4812">
        <v>1440</v>
      </c>
      <c r="F4812">
        <v>1440</v>
      </c>
      <c r="G4812">
        <f t="shared" si="376"/>
        <v>0</v>
      </c>
      <c r="H4812">
        <f t="shared" si="377"/>
        <v>0</v>
      </c>
      <c r="I4812">
        <f t="shared" si="378"/>
        <v>0</v>
      </c>
      <c r="J4812">
        <f t="shared" si="379"/>
        <v>0</v>
      </c>
      <c r="K4812">
        <f t="shared" si="380"/>
        <v>0</v>
      </c>
    </row>
    <row r="4813" spans="1:11" x14ac:dyDescent="0.3">
      <c r="A4813" t="s">
        <v>20</v>
      </c>
      <c r="B4813">
        <v>40</v>
      </c>
      <c r="C4813">
        <v>906</v>
      </c>
      <c r="D4813">
        <v>986</v>
      </c>
      <c r="E4813">
        <v>986</v>
      </c>
      <c r="F4813">
        <v>986</v>
      </c>
      <c r="G4813">
        <f t="shared" si="376"/>
        <v>0</v>
      </c>
      <c r="H4813">
        <f t="shared" si="377"/>
        <v>0</v>
      </c>
      <c r="I4813">
        <f t="shared" si="378"/>
        <v>0</v>
      </c>
      <c r="J4813">
        <f t="shared" si="379"/>
        <v>0</v>
      </c>
      <c r="K4813">
        <f t="shared" si="380"/>
        <v>0</v>
      </c>
    </row>
    <row r="4814" spans="1:11" x14ac:dyDescent="0.3">
      <c r="A4814" t="s">
        <v>20</v>
      </c>
      <c r="B4814">
        <v>17</v>
      </c>
      <c r="C4814">
        <v>1294</v>
      </c>
      <c r="D4814">
        <v>1273</v>
      </c>
      <c r="E4814">
        <v>1273</v>
      </c>
      <c r="F4814">
        <v>1273</v>
      </c>
      <c r="G4814">
        <f t="shared" si="376"/>
        <v>0</v>
      </c>
      <c r="H4814">
        <f t="shared" si="377"/>
        <v>0</v>
      </c>
      <c r="I4814">
        <f t="shared" si="378"/>
        <v>0</v>
      </c>
      <c r="J4814">
        <f t="shared" si="379"/>
        <v>0</v>
      </c>
      <c r="K4814">
        <f t="shared" si="380"/>
        <v>0</v>
      </c>
    </row>
    <row r="4815" spans="1:11" x14ac:dyDescent="0.3">
      <c r="A4815" t="s">
        <v>20</v>
      </c>
      <c r="B4815">
        <v>357</v>
      </c>
      <c r="C4815">
        <v>6772</v>
      </c>
      <c r="D4815">
        <v>6866</v>
      </c>
      <c r="E4815">
        <v>6866</v>
      </c>
      <c r="F4815">
        <v>6866</v>
      </c>
      <c r="G4815">
        <f t="shared" si="376"/>
        <v>0</v>
      </c>
      <c r="H4815">
        <f t="shared" si="377"/>
        <v>0</v>
      </c>
      <c r="I4815">
        <f t="shared" si="378"/>
        <v>0</v>
      </c>
      <c r="J4815">
        <f t="shared" si="379"/>
        <v>0</v>
      </c>
      <c r="K4815">
        <f t="shared" si="380"/>
        <v>0</v>
      </c>
    </row>
    <row r="4816" spans="1:11" x14ac:dyDescent="0.3">
      <c r="A4816" t="s">
        <v>20</v>
      </c>
      <c r="B4816">
        <v>22</v>
      </c>
      <c r="C4816">
        <v>731</v>
      </c>
      <c r="D4816">
        <v>859</v>
      </c>
      <c r="E4816">
        <v>859</v>
      </c>
      <c r="F4816">
        <v>859</v>
      </c>
      <c r="G4816">
        <f t="shared" si="376"/>
        <v>0</v>
      </c>
      <c r="H4816">
        <f t="shared" si="377"/>
        <v>0</v>
      </c>
      <c r="I4816">
        <f t="shared" si="378"/>
        <v>0</v>
      </c>
      <c r="J4816">
        <f t="shared" si="379"/>
        <v>0</v>
      </c>
      <c r="K4816">
        <f t="shared" si="380"/>
        <v>0</v>
      </c>
    </row>
    <row r="4817" spans="1:11" x14ac:dyDescent="0.3">
      <c r="A4817" t="s">
        <v>20</v>
      </c>
      <c r="B4817">
        <v>38</v>
      </c>
      <c r="C4817">
        <v>658</v>
      </c>
      <c r="D4817">
        <v>818</v>
      </c>
      <c r="E4817">
        <v>818</v>
      </c>
      <c r="F4817">
        <v>818</v>
      </c>
      <c r="G4817">
        <f t="shared" si="376"/>
        <v>0</v>
      </c>
      <c r="H4817">
        <f t="shared" si="377"/>
        <v>0</v>
      </c>
      <c r="I4817">
        <f t="shared" si="378"/>
        <v>0</v>
      </c>
      <c r="J4817">
        <f t="shared" si="379"/>
        <v>0</v>
      </c>
      <c r="K4817">
        <f t="shared" si="380"/>
        <v>0</v>
      </c>
    </row>
    <row r="4818" spans="1:11" x14ac:dyDescent="0.3">
      <c r="A4818" t="s">
        <v>20</v>
      </c>
      <c r="B4818">
        <v>26</v>
      </c>
      <c r="C4818">
        <v>836</v>
      </c>
      <c r="D4818">
        <v>1050</v>
      </c>
      <c r="E4818">
        <v>1050</v>
      </c>
      <c r="F4818">
        <v>1050</v>
      </c>
      <c r="G4818">
        <f t="shared" si="376"/>
        <v>0</v>
      </c>
      <c r="H4818">
        <f t="shared" si="377"/>
        <v>0</v>
      </c>
      <c r="I4818">
        <f t="shared" si="378"/>
        <v>0</v>
      </c>
      <c r="J4818">
        <f t="shared" si="379"/>
        <v>0</v>
      </c>
      <c r="K4818">
        <f t="shared" si="380"/>
        <v>0</v>
      </c>
    </row>
    <row r="4819" spans="1:11" x14ac:dyDescent="0.3">
      <c r="A4819" t="s">
        <v>20</v>
      </c>
      <c r="B4819">
        <v>13</v>
      </c>
      <c r="C4819">
        <v>842</v>
      </c>
      <c r="D4819">
        <v>1000</v>
      </c>
      <c r="E4819">
        <v>1000</v>
      </c>
      <c r="F4819">
        <v>1000</v>
      </c>
      <c r="G4819">
        <f t="shared" si="376"/>
        <v>0</v>
      </c>
      <c r="H4819">
        <f t="shared" si="377"/>
        <v>0</v>
      </c>
      <c r="I4819">
        <f t="shared" si="378"/>
        <v>0</v>
      </c>
      <c r="J4819">
        <f t="shared" si="379"/>
        <v>0</v>
      </c>
      <c r="K4819">
        <f t="shared" si="380"/>
        <v>0</v>
      </c>
    </row>
    <row r="4820" spans="1:11" x14ac:dyDescent="0.3">
      <c r="A4820" t="s">
        <v>20</v>
      </c>
      <c r="B4820">
        <v>4</v>
      </c>
      <c r="C4820">
        <v>334</v>
      </c>
      <c r="D4820">
        <v>315</v>
      </c>
      <c r="E4820">
        <v>315</v>
      </c>
      <c r="F4820">
        <v>317</v>
      </c>
      <c r="G4820">
        <f t="shared" si="376"/>
        <v>0</v>
      </c>
      <c r="H4820">
        <f t="shared" si="377"/>
        <v>0</v>
      </c>
      <c r="I4820">
        <f t="shared" si="378"/>
        <v>0</v>
      </c>
      <c r="J4820">
        <f t="shared" si="379"/>
        <v>0</v>
      </c>
      <c r="K4820">
        <f t="shared" si="380"/>
        <v>0</v>
      </c>
    </row>
    <row r="4821" spans="1:11" x14ac:dyDescent="0.3">
      <c r="A4821" t="s">
        <v>20</v>
      </c>
      <c r="B4821">
        <v>13</v>
      </c>
      <c r="C4821">
        <v>1116</v>
      </c>
      <c r="D4821">
        <v>1280</v>
      </c>
      <c r="E4821">
        <v>1280</v>
      </c>
      <c r="F4821">
        <v>1280</v>
      </c>
      <c r="G4821">
        <f t="shared" si="376"/>
        <v>0</v>
      </c>
      <c r="H4821">
        <f t="shared" si="377"/>
        <v>0</v>
      </c>
      <c r="I4821">
        <f t="shared" si="378"/>
        <v>0</v>
      </c>
      <c r="J4821">
        <f t="shared" si="379"/>
        <v>0</v>
      </c>
      <c r="K4821">
        <f t="shared" si="380"/>
        <v>0</v>
      </c>
    </row>
    <row r="4822" spans="1:11" x14ac:dyDescent="0.3">
      <c r="A4822" t="s">
        <v>20</v>
      </c>
      <c r="B4822">
        <v>2</v>
      </c>
      <c r="C4822">
        <v>1031</v>
      </c>
      <c r="D4822">
        <v>1228</v>
      </c>
      <c r="E4822">
        <v>1228</v>
      </c>
      <c r="F4822">
        <v>1228</v>
      </c>
      <c r="G4822">
        <f t="shared" si="376"/>
        <v>0</v>
      </c>
      <c r="H4822">
        <f t="shared" si="377"/>
        <v>0</v>
      </c>
      <c r="I4822">
        <f t="shared" si="378"/>
        <v>0</v>
      </c>
      <c r="J4822">
        <f t="shared" si="379"/>
        <v>0</v>
      </c>
      <c r="K4822">
        <f t="shared" si="380"/>
        <v>0</v>
      </c>
    </row>
    <row r="4823" spans="1:11" x14ac:dyDescent="0.3">
      <c r="A4823" t="s">
        <v>20</v>
      </c>
      <c r="B4823">
        <v>30</v>
      </c>
      <c r="C4823">
        <v>3311</v>
      </c>
      <c r="D4823">
        <v>3523</v>
      </c>
      <c r="E4823">
        <v>3523</v>
      </c>
      <c r="F4823">
        <v>3523</v>
      </c>
      <c r="G4823">
        <f t="shared" si="376"/>
        <v>0</v>
      </c>
      <c r="H4823">
        <f t="shared" si="377"/>
        <v>0</v>
      </c>
      <c r="I4823">
        <f t="shared" si="378"/>
        <v>0</v>
      </c>
      <c r="J4823">
        <f t="shared" si="379"/>
        <v>0</v>
      </c>
      <c r="K4823">
        <f t="shared" si="380"/>
        <v>0</v>
      </c>
    </row>
    <row r="4824" spans="1:11" x14ac:dyDescent="0.3">
      <c r="A4824" t="s">
        <v>20</v>
      </c>
      <c r="B4824">
        <v>5</v>
      </c>
      <c r="C4824">
        <v>2579</v>
      </c>
      <c r="D4824">
        <v>2692</v>
      </c>
      <c r="E4824">
        <v>2692</v>
      </c>
      <c r="F4824">
        <v>2692</v>
      </c>
      <c r="G4824">
        <f t="shared" si="376"/>
        <v>0</v>
      </c>
      <c r="H4824">
        <f t="shared" si="377"/>
        <v>0</v>
      </c>
      <c r="I4824">
        <f t="shared" si="378"/>
        <v>0</v>
      </c>
      <c r="J4824">
        <f t="shared" si="379"/>
        <v>0</v>
      </c>
      <c r="K4824">
        <f t="shared" si="380"/>
        <v>0</v>
      </c>
    </row>
    <row r="4825" spans="1:11" x14ac:dyDescent="0.3">
      <c r="A4825" t="s">
        <v>20</v>
      </c>
      <c r="B4825">
        <v>3</v>
      </c>
      <c r="C4825">
        <v>863</v>
      </c>
      <c r="D4825">
        <v>1043</v>
      </c>
      <c r="E4825">
        <v>1043</v>
      </c>
      <c r="F4825">
        <v>1043</v>
      </c>
      <c r="G4825">
        <f t="shared" si="376"/>
        <v>0</v>
      </c>
      <c r="H4825">
        <f t="shared" si="377"/>
        <v>0</v>
      </c>
      <c r="I4825">
        <f t="shared" si="378"/>
        <v>0</v>
      </c>
      <c r="J4825">
        <f t="shared" si="379"/>
        <v>0</v>
      </c>
      <c r="K4825">
        <f t="shared" si="380"/>
        <v>0</v>
      </c>
    </row>
    <row r="4826" spans="1:11" x14ac:dyDescent="0.3">
      <c r="A4826" t="s">
        <v>20</v>
      </c>
      <c r="B4826">
        <v>8</v>
      </c>
      <c r="C4826">
        <v>1531</v>
      </c>
      <c r="D4826">
        <v>1656</v>
      </c>
      <c r="E4826">
        <v>1656</v>
      </c>
      <c r="F4826">
        <v>1656</v>
      </c>
      <c r="G4826">
        <f t="shared" si="376"/>
        <v>0</v>
      </c>
      <c r="H4826">
        <f t="shared" si="377"/>
        <v>0</v>
      </c>
      <c r="I4826">
        <f t="shared" si="378"/>
        <v>0</v>
      </c>
      <c r="J4826">
        <f t="shared" si="379"/>
        <v>0</v>
      </c>
      <c r="K4826">
        <f t="shared" si="380"/>
        <v>0</v>
      </c>
    </row>
    <row r="4827" spans="1:11" x14ac:dyDescent="0.3">
      <c r="A4827" t="s">
        <v>20</v>
      </c>
      <c r="B4827">
        <v>20</v>
      </c>
      <c r="C4827">
        <v>1410</v>
      </c>
      <c r="D4827">
        <v>1393</v>
      </c>
      <c r="E4827">
        <v>1393</v>
      </c>
      <c r="F4827">
        <v>1393</v>
      </c>
      <c r="G4827">
        <f t="shared" si="376"/>
        <v>0</v>
      </c>
      <c r="H4827">
        <f t="shared" si="377"/>
        <v>0</v>
      </c>
      <c r="I4827">
        <f t="shared" si="378"/>
        <v>0</v>
      </c>
      <c r="J4827">
        <f t="shared" si="379"/>
        <v>0</v>
      </c>
      <c r="K4827">
        <f t="shared" si="380"/>
        <v>0</v>
      </c>
    </row>
    <row r="4828" spans="1:11" x14ac:dyDescent="0.3">
      <c r="A4828" t="s">
        <v>20</v>
      </c>
      <c r="B4828">
        <v>6</v>
      </c>
      <c r="C4828">
        <v>935</v>
      </c>
      <c r="D4828">
        <v>1106</v>
      </c>
      <c r="E4828">
        <v>1106</v>
      </c>
      <c r="F4828">
        <v>1106</v>
      </c>
      <c r="G4828">
        <f t="shared" si="376"/>
        <v>0</v>
      </c>
      <c r="H4828">
        <f t="shared" si="377"/>
        <v>0</v>
      </c>
      <c r="I4828">
        <f t="shared" si="378"/>
        <v>0</v>
      </c>
      <c r="J4828">
        <f t="shared" si="379"/>
        <v>0</v>
      </c>
      <c r="K4828">
        <f t="shared" si="380"/>
        <v>0</v>
      </c>
    </row>
    <row r="4829" spans="1:11" x14ac:dyDescent="0.3">
      <c r="A4829" t="s">
        <v>20</v>
      </c>
      <c r="B4829">
        <v>5</v>
      </c>
      <c r="C4829">
        <v>1003</v>
      </c>
      <c r="D4829">
        <v>1098</v>
      </c>
      <c r="E4829">
        <v>1098</v>
      </c>
      <c r="F4829">
        <v>1098</v>
      </c>
      <c r="G4829">
        <f t="shared" si="376"/>
        <v>0</v>
      </c>
      <c r="H4829">
        <f t="shared" si="377"/>
        <v>0</v>
      </c>
      <c r="I4829">
        <f t="shared" si="378"/>
        <v>0</v>
      </c>
      <c r="J4829">
        <f t="shared" si="379"/>
        <v>0</v>
      </c>
      <c r="K4829">
        <f t="shared" si="380"/>
        <v>0</v>
      </c>
    </row>
    <row r="4830" spans="1:11" x14ac:dyDescent="0.3">
      <c r="A4830" t="s">
        <v>20</v>
      </c>
      <c r="B4830">
        <v>7</v>
      </c>
      <c r="C4830">
        <v>1623</v>
      </c>
      <c r="D4830">
        <v>1859</v>
      </c>
      <c r="E4830">
        <v>1859</v>
      </c>
      <c r="F4830">
        <v>1859</v>
      </c>
      <c r="G4830">
        <f t="shared" si="376"/>
        <v>0</v>
      </c>
      <c r="H4830">
        <f t="shared" si="377"/>
        <v>0</v>
      </c>
      <c r="I4830">
        <f t="shared" si="378"/>
        <v>0</v>
      </c>
      <c r="J4830">
        <f t="shared" si="379"/>
        <v>0</v>
      </c>
      <c r="K4830">
        <f t="shared" si="380"/>
        <v>0</v>
      </c>
    </row>
    <row r="4831" spans="1:11" x14ac:dyDescent="0.3">
      <c r="A4831" t="s">
        <v>20</v>
      </c>
      <c r="B4831">
        <v>6</v>
      </c>
      <c r="C4831">
        <v>1056</v>
      </c>
      <c r="D4831">
        <v>1191</v>
      </c>
      <c r="E4831">
        <v>1191</v>
      </c>
      <c r="F4831">
        <v>1191</v>
      </c>
      <c r="G4831">
        <f t="shared" si="376"/>
        <v>0</v>
      </c>
      <c r="H4831">
        <f t="shared" si="377"/>
        <v>0</v>
      </c>
      <c r="I4831">
        <f t="shared" si="378"/>
        <v>0</v>
      </c>
      <c r="J4831">
        <f t="shared" si="379"/>
        <v>0</v>
      </c>
      <c r="K4831">
        <f t="shared" si="380"/>
        <v>0</v>
      </c>
    </row>
    <row r="4832" spans="1:11" x14ac:dyDescent="0.3">
      <c r="A4832" t="s">
        <v>20</v>
      </c>
      <c r="B4832">
        <v>8</v>
      </c>
      <c r="C4832">
        <v>365</v>
      </c>
      <c r="D4832">
        <v>410</v>
      </c>
      <c r="E4832">
        <v>410</v>
      </c>
      <c r="F4832">
        <v>410</v>
      </c>
      <c r="G4832">
        <f t="shared" si="376"/>
        <v>0</v>
      </c>
      <c r="H4832">
        <f t="shared" si="377"/>
        <v>0</v>
      </c>
      <c r="I4832">
        <f t="shared" si="378"/>
        <v>0</v>
      </c>
      <c r="J4832">
        <f t="shared" si="379"/>
        <v>0</v>
      </c>
      <c r="K4832">
        <f t="shared" si="380"/>
        <v>0</v>
      </c>
    </row>
    <row r="4833" spans="1:11" x14ac:dyDescent="0.3">
      <c r="A4833" t="s">
        <v>20</v>
      </c>
      <c r="B4833">
        <v>1</v>
      </c>
      <c r="C4833">
        <v>660</v>
      </c>
      <c r="D4833">
        <v>782</v>
      </c>
      <c r="E4833">
        <v>782</v>
      </c>
      <c r="F4833">
        <v>782</v>
      </c>
      <c r="G4833">
        <f t="shared" si="376"/>
        <v>0</v>
      </c>
      <c r="H4833">
        <f t="shared" si="377"/>
        <v>0</v>
      </c>
      <c r="I4833">
        <f t="shared" si="378"/>
        <v>0</v>
      </c>
      <c r="J4833">
        <f t="shared" si="379"/>
        <v>0</v>
      </c>
      <c r="K4833">
        <f t="shared" si="380"/>
        <v>0</v>
      </c>
    </row>
    <row r="4834" spans="1:11" x14ac:dyDescent="0.3">
      <c r="A4834" t="s">
        <v>20</v>
      </c>
      <c r="B4834">
        <v>1</v>
      </c>
      <c r="C4834">
        <v>686</v>
      </c>
      <c r="D4834">
        <v>676</v>
      </c>
      <c r="E4834">
        <v>793</v>
      </c>
      <c r="F4834">
        <v>793</v>
      </c>
      <c r="G4834">
        <f t="shared" si="376"/>
        <v>0</v>
      </c>
      <c r="H4834">
        <f t="shared" si="377"/>
        <v>0</v>
      </c>
      <c r="I4834">
        <f t="shared" si="378"/>
        <v>0</v>
      </c>
      <c r="J4834">
        <f t="shared" si="379"/>
        <v>0</v>
      </c>
      <c r="K4834">
        <f t="shared" si="380"/>
        <v>0</v>
      </c>
    </row>
    <row r="4835" spans="1:11" x14ac:dyDescent="0.3">
      <c r="A4835" t="s">
        <v>20</v>
      </c>
      <c r="B4835">
        <v>1</v>
      </c>
      <c r="C4835">
        <v>735</v>
      </c>
      <c r="D4835">
        <v>840</v>
      </c>
      <c r="E4835">
        <v>840</v>
      </c>
      <c r="F4835">
        <v>840</v>
      </c>
      <c r="G4835">
        <f t="shared" si="376"/>
        <v>0</v>
      </c>
      <c r="H4835">
        <f t="shared" si="377"/>
        <v>0</v>
      </c>
      <c r="I4835">
        <f t="shared" si="378"/>
        <v>0</v>
      </c>
      <c r="J4835">
        <f t="shared" si="379"/>
        <v>0</v>
      </c>
      <c r="K4835">
        <f t="shared" si="380"/>
        <v>0</v>
      </c>
    </row>
    <row r="4836" spans="1:11" x14ac:dyDescent="0.3">
      <c r="A4836" t="s">
        <v>20</v>
      </c>
      <c r="B4836">
        <v>0</v>
      </c>
      <c r="C4836">
        <v>670</v>
      </c>
      <c r="D4836">
        <v>780</v>
      </c>
      <c r="E4836">
        <v>780</v>
      </c>
      <c r="F4836">
        <v>780</v>
      </c>
      <c r="G4836">
        <f t="shared" si="376"/>
        <v>0</v>
      </c>
      <c r="H4836">
        <f t="shared" si="377"/>
        <v>0</v>
      </c>
      <c r="I4836">
        <f t="shared" si="378"/>
        <v>0</v>
      </c>
      <c r="J4836">
        <f t="shared" si="379"/>
        <v>0</v>
      </c>
      <c r="K4836">
        <f t="shared" si="380"/>
        <v>0</v>
      </c>
    </row>
    <row r="4837" spans="1:11" x14ac:dyDescent="0.3">
      <c r="A4837" t="s">
        <v>20</v>
      </c>
      <c r="B4837">
        <v>5</v>
      </c>
      <c r="C4837">
        <v>978</v>
      </c>
      <c r="D4837">
        <v>1106</v>
      </c>
      <c r="E4837">
        <v>1106</v>
      </c>
      <c r="F4837">
        <v>1106</v>
      </c>
      <c r="G4837">
        <f t="shared" si="376"/>
        <v>0</v>
      </c>
      <c r="H4837">
        <f t="shared" si="377"/>
        <v>0</v>
      </c>
      <c r="I4837">
        <f t="shared" si="378"/>
        <v>0</v>
      </c>
      <c r="J4837">
        <f t="shared" si="379"/>
        <v>0</v>
      </c>
      <c r="K4837">
        <f t="shared" si="380"/>
        <v>0</v>
      </c>
    </row>
    <row r="4838" spans="1:11" x14ac:dyDescent="0.3">
      <c r="A4838" t="s">
        <v>20</v>
      </c>
      <c r="B4838">
        <v>0</v>
      </c>
      <c r="C4838">
        <v>8568</v>
      </c>
      <c r="D4838">
        <v>9499</v>
      </c>
      <c r="E4838">
        <v>9499</v>
      </c>
      <c r="F4838">
        <v>9499</v>
      </c>
      <c r="G4838">
        <f t="shared" si="376"/>
        <v>0</v>
      </c>
      <c r="H4838">
        <f t="shared" si="377"/>
        <v>0</v>
      </c>
      <c r="I4838">
        <f t="shared" si="378"/>
        <v>0</v>
      </c>
      <c r="J4838">
        <f t="shared" si="379"/>
        <v>0</v>
      </c>
      <c r="K4838">
        <f t="shared" si="380"/>
        <v>0</v>
      </c>
    </row>
    <row r="4839" spans="1:11" x14ac:dyDescent="0.3">
      <c r="A4839" t="s">
        <v>20</v>
      </c>
      <c r="B4839">
        <v>22</v>
      </c>
      <c r="C4839">
        <v>3937</v>
      </c>
      <c r="D4839">
        <v>4003</v>
      </c>
      <c r="E4839">
        <v>4003</v>
      </c>
      <c r="F4839">
        <v>4003</v>
      </c>
      <c r="G4839">
        <f t="shared" si="376"/>
        <v>0</v>
      </c>
      <c r="H4839">
        <f t="shared" si="377"/>
        <v>0</v>
      </c>
      <c r="I4839">
        <f t="shared" si="378"/>
        <v>0</v>
      </c>
      <c r="J4839">
        <f t="shared" si="379"/>
        <v>0</v>
      </c>
      <c r="K4839">
        <f t="shared" si="380"/>
        <v>0</v>
      </c>
    </row>
    <row r="4840" spans="1:11" x14ac:dyDescent="0.3">
      <c r="A4840" t="s">
        <v>20</v>
      </c>
      <c r="B4840">
        <v>26</v>
      </c>
      <c r="C4840">
        <v>3873</v>
      </c>
      <c r="D4840">
        <v>4182</v>
      </c>
      <c r="E4840">
        <v>4182</v>
      </c>
      <c r="F4840">
        <v>4182</v>
      </c>
      <c r="G4840">
        <f t="shared" si="376"/>
        <v>0</v>
      </c>
      <c r="H4840">
        <f t="shared" si="377"/>
        <v>0</v>
      </c>
      <c r="I4840">
        <f t="shared" si="378"/>
        <v>0</v>
      </c>
      <c r="J4840">
        <f t="shared" si="379"/>
        <v>0</v>
      </c>
      <c r="K4840">
        <f t="shared" si="380"/>
        <v>0</v>
      </c>
    </row>
    <row r="4841" spans="1:11" x14ac:dyDescent="0.3">
      <c r="A4841" t="s">
        <v>20</v>
      </c>
      <c r="B4841">
        <v>17</v>
      </c>
      <c r="C4841">
        <v>4431</v>
      </c>
      <c r="D4841">
        <v>4576</v>
      </c>
      <c r="E4841">
        <v>4576</v>
      </c>
      <c r="F4841">
        <v>4576</v>
      </c>
      <c r="G4841">
        <f t="shared" si="376"/>
        <v>0</v>
      </c>
      <c r="H4841">
        <f t="shared" si="377"/>
        <v>0</v>
      </c>
      <c r="I4841">
        <f t="shared" si="378"/>
        <v>0</v>
      </c>
      <c r="J4841">
        <f t="shared" si="379"/>
        <v>0</v>
      </c>
      <c r="K4841">
        <f t="shared" si="380"/>
        <v>0</v>
      </c>
    </row>
    <row r="4842" spans="1:11" x14ac:dyDescent="0.3">
      <c r="A4842" t="s">
        <v>20</v>
      </c>
      <c r="B4842">
        <v>30</v>
      </c>
      <c r="C4842">
        <v>4261</v>
      </c>
      <c r="D4842">
        <v>4568</v>
      </c>
      <c r="E4842">
        <v>4568</v>
      </c>
      <c r="F4842">
        <v>4568</v>
      </c>
      <c r="G4842">
        <f t="shared" si="376"/>
        <v>0</v>
      </c>
      <c r="H4842">
        <f t="shared" si="377"/>
        <v>0</v>
      </c>
      <c r="I4842">
        <f t="shared" si="378"/>
        <v>0</v>
      </c>
      <c r="J4842">
        <f t="shared" si="379"/>
        <v>0</v>
      </c>
      <c r="K4842">
        <f t="shared" si="380"/>
        <v>0</v>
      </c>
    </row>
    <row r="4843" spans="1:11" x14ac:dyDescent="0.3">
      <c r="A4843" t="s">
        <v>20</v>
      </c>
      <c r="B4843">
        <v>4</v>
      </c>
      <c r="C4843">
        <v>4317</v>
      </c>
      <c r="D4843">
        <v>4452</v>
      </c>
      <c r="E4843">
        <v>4452</v>
      </c>
      <c r="F4843">
        <v>4452</v>
      </c>
      <c r="G4843">
        <f t="shared" si="376"/>
        <v>0</v>
      </c>
      <c r="H4843">
        <f t="shared" si="377"/>
        <v>0</v>
      </c>
      <c r="I4843">
        <f t="shared" si="378"/>
        <v>0</v>
      </c>
      <c r="J4843">
        <f t="shared" si="379"/>
        <v>0</v>
      </c>
      <c r="K4843">
        <f t="shared" si="380"/>
        <v>0</v>
      </c>
    </row>
    <row r="4844" spans="1:11" x14ac:dyDescent="0.3">
      <c r="A4844" t="s">
        <v>20</v>
      </c>
      <c r="B4844">
        <v>10</v>
      </c>
      <c r="C4844">
        <v>3240</v>
      </c>
      <c r="D4844">
        <v>3408</v>
      </c>
      <c r="E4844">
        <v>3408</v>
      </c>
      <c r="F4844">
        <v>3408</v>
      </c>
      <c r="G4844">
        <f t="shared" si="376"/>
        <v>0</v>
      </c>
      <c r="H4844">
        <f t="shared" si="377"/>
        <v>0</v>
      </c>
      <c r="I4844">
        <f t="shared" si="378"/>
        <v>0</v>
      </c>
      <c r="J4844">
        <f t="shared" si="379"/>
        <v>0</v>
      </c>
      <c r="K4844">
        <f t="shared" si="380"/>
        <v>0</v>
      </c>
    </row>
    <row r="4845" spans="1:11" x14ac:dyDescent="0.3">
      <c r="A4845" t="s">
        <v>20</v>
      </c>
      <c r="B4845">
        <v>24</v>
      </c>
      <c r="C4845">
        <v>2119</v>
      </c>
      <c r="D4845">
        <v>2440</v>
      </c>
      <c r="E4845">
        <v>2440</v>
      </c>
      <c r="F4845">
        <v>2440</v>
      </c>
      <c r="G4845">
        <f t="shared" si="376"/>
        <v>0</v>
      </c>
      <c r="H4845">
        <f t="shared" si="377"/>
        <v>0</v>
      </c>
      <c r="I4845">
        <f t="shared" si="378"/>
        <v>0</v>
      </c>
      <c r="J4845">
        <f t="shared" si="379"/>
        <v>0</v>
      </c>
      <c r="K4845">
        <f t="shared" si="380"/>
        <v>0</v>
      </c>
    </row>
    <row r="4846" spans="1:11" x14ac:dyDescent="0.3">
      <c r="A4846" t="s">
        <v>20</v>
      </c>
      <c r="B4846">
        <v>7</v>
      </c>
      <c r="C4846">
        <v>4144</v>
      </c>
      <c r="D4846">
        <v>4532</v>
      </c>
      <c r="E4846">
        <v>4532</v>
      </c>
      <c r="F4846">
        <v>4532</v>
      </c>
      <c r="G4846">
        <f t="shared" si="376"/>
        <v>0</v>
      </c>
      <c r="H4846">
        <f t="shared" si="377"/>
        <v>0</v>
      </c>
      <c r="I4846">
        <f t="shared" si="378"/>
        <v>0</v>
      </c>
      <c r="J4846">
        <f t="shared" si="379"/>
        <v>0</v>
      </c>
      <c r="K4846">
        <f t="shared" si="380"/>
        <v>0</v>
      </c>
    </row>
    <row r="4847" spans="1:11" x14ac:dyDescent="0.3">
      <c r="A4847" t="s">
        <v>20</v>
      </c>
      <c r="B4847">
        <v>77</v>
      </c>
      <c r="C4847">
        <v>11563</v>
      </c>
      <c r="D4847">
        <v>11784</v>
      </c>
      <c r="E4847">
        <v>11784</v>
      </c>
      <c r="F4847">
        <v>11784</v>
      </c>
      <c r="G4847">
        <f t="shared" si="376"/>
        <v>0</v>
      </c>
      <c r="H4847">
        <f t="shared" si="377"/>
        <v>0</v>
      </c>
      <c r="I4847">
        <f t="shared" si="378"/>
        <v>0</v>
      </c>
      <c r="J4847">
        <f t="shared" si="379"/>
        <v>0</v>
      </c>
      <c r="K4847">
        <f t="shared" si="380"/>
        <v>0</v>
      </c>
    </row>
    <row r="4848" spans="1:11" x14ac:dyDescent="0.3">
      <c r="A4848" t="s">
        <v>20</v>
      </c>
      <c r="B4848">
        <v>11</v>
      </c>
      <c r="C4848">
        <v>7378</v>
      </c>
      <c r="D4848">
        <v>7515</v>
      </c>
      <c r="E4848">
        <v>7515</v>
      </c>
      <c r="F4848">
        <v>7515</v>
      </c>
      <c r="G4848">
        <f t="shared" si="376"/>
        <v>0</v>
      </c>
      <c r="H4848">
        <f t="shared" si="377"/>
        <v>0</v>
      </c>
      <c r="I4848">
        <f t="shared" si="378"/>
        <v>0</v>
      </c>
      <c r="J4848">
        <f t="shared" si="379"/>
        <v>0</v>
      </c>
      <c r="K4848">
        <f t="shared" si="380"/>
        <v>0</v>
      </c>
    </row>
    <row r="4849" spans="1:11" x14ac:dyDescent="0.3">
      <c r="A4849" t="s">
        <v>20</v>
      </c>
      <c r="B4849">
        <v>0</v>
      </c>
      <c r="C4849">
        <v>4655</v>
      </c>
      <c r="D4849">
        <v>5108</v>
      </c>
      <c r="E4849">
        <v>5108</v>
      </c>
      <c r="F4849">
        <v>5108</v>
      </c>
      <c r="G4849">
        <f t="shared" si="376"/>
        <v>0</v>
      </c>
      <c r="H4849">
        <f t="shared" si="377"/>
        <v>0</v>
      </c>
      <c r="I4849">
        <f t="shared" si="378"/>
        <v>0</v>
      </c>
      <c r="J4849">
        <f t="shared" si="379"/>
        <v>0</v>
      </c>
      <c r="K4849">
        <f t="shared" si="380"/>
        <v>0</v>
      </c>
    </row>
    <row r="4850" spans="1:11" x14ac:dyDescent="0.3">
      <c r="A4850" t="s">
        <v>20</v>
      </c>
      <c r="B4850">
        <v>10</v>
      </c>
      <c r="C4850">
        <v>5008</v>
      </c>
      <c r="D4850">
        <v>5197</v>
      </c>
      <c r="E4850">
        <v>5197</v>
      </c>
      <c r="F4850">
        <v>5197</v>
      </c>
      <c r="G4850">
        <f t="shared" si="376"/>
        <v>0</v>
      </c>
      <c r="H4850">
        <f t="shared" si="377"/>
        <v>0</v>
      </c>
      <c r="I4850">
        <f t="shared" si="378"/>
        <v>0</v>
      </c>
      <c r="J4850">
        <f t="shared" si="379"/>
        <v>0</v>
      </c>
      <c r="K4850">
        <f t="shared" si="380"/>
        <v>0</v>
      </c>
    </row>
    <row r="4851" spans="1:11" x14ac:dyDescent="0.3">
      <c r="A4851" t="s">
        <v>20</v>
      </c>
      <c r="B4851">
        <v>1</v>
      </c>
      <c r="C4851">
        <v>7707</v>
      </c>
      <c r="D4851">
        <v>8138</v>
      </c>
      <c r="E4851">
        <v>8138</v>
      </c>
      <c r="F4851">
        <v>8138</v>
      </c>
      <c r="G4851">
        <f t="shared" si="376"/>
        <v>0</v>
      </c>
      <c r="H4851">
        <f t="shared" si="377"/>
        <v>0</v>
      </c>
      <c r="I4851">
        <f t="shared" si="378"/>
        <v>0</v>
      </c>
      <c r="J4851">
        <f t="shared" si="379"/>
        <v>0</v>
      </c>
      <c r="K4851">
        <f t="shared" si="380"/>
        <v>0</v>
      </c>
    </row>
    <row r="4852" spans="1:11" x14ac:dyDescent="0.3">
      <c r="A4852" t="s">
        <v>20</v>
      </c>
      <c r="B4852">
        <v>25</v>
      </c>
      <c r="C4852">
        <v>2092</v>
      </c>
      <c r="D4852">
        <v>2388</v>
      </c>
      <c r="E4852">
        <v>2388</v>
      </c>
      <c r="F4852">
        <v>2388</v>
      </c>
      <c r="G4852">
        <f t="shared" si="376"/>
        <v>0</v>
      </c>
      <c r="H4852">
        <f t="shared" si="377"/>
        <v>0</v>
      </c>
      <c r="I4852">
        <f t="shared" si="378"/>
        <v>0</v>
      </c>
      <c r="J4852">
        <f t="shared" si="379"/>
        <v>0</v>
      </c>
      <c r="K4852">
        <f t="shared" si="380"/>
        <v>0</v>
      </c>
    </row>
    <row r="4853" spans="1:11" x14ac:dyDescent="0.3">
      <c r="A4853" t="s">
        <v>20</v>
      </c>
      <c r="B4853">
        <v>27</v>
      </c>
      <c r="C4853">
        <v>4362</v>
      </c>
      <c r="D4853">
        <v>5084</v>
      </c>
      <c r="E4853">
        <v>5084</v>
      </c>
      <c r="F4853">
        <v>5084</v>
      </c>
      <c r="G4853">
        <f t="shared" si="376"/>
        <v>0</v>
      </c>
      <c r="H4853">
        <f t="shared" si="377"/>
        <v>0</v>
      </c>
      <c r="I4853">
        <f t="shared" si="378"/>
        <v>0</v>
      </c>
      <c r="J4853">
        <f t="shared" si="379"/>
        <v>0</v>
      </c>
      <c r="K4853">
        <f t="shared" si="380"/>
        <v>0</v>
      </c>
    </row>
    <row r="4854" spans="1:11" x14ac:dyDescent="0.3">
      <c r="A4854" t="s">
        <v>20</v>
      </c>
      <c r="B4854">
        <v>53</v>
      </c>
      <c r="C4854">
        <v>5179</v>
      </c>
      <c r="D4854">
        <v>5458</v>
      </c>
      <c r="E4854">
        <v>5458</v>
      </c>
      <c r="F4854">
        <v>5458</v>
      </c>
      <c r="G4854">
        <f t="shared" si="376"/>
        <v>0</v>
      </c>
      <c r="H4854">
        <f t="shared" si="377"/>
        <v>0</v>
      </c>
      <c r="I4854">
        <f t="shared" si="378"/>
        <v>0</v>
      </c>
      <c r="J4854">
        <f t="shared" si="379"/>
        <v>0</v>
      </c>
      <c r="K4854">
        <f t="shared" si="380"/>
        <v>0</v>
      </c>
    </row>
    <row r="4855" spans="1:11" x14ac:dyDescent="0.3">
      <c r="A4855" t="s">
        <v>20</v>
      </c>
      <c r="B4855">
        <v>624</v>
      </c>
      <c r="C4855">
        <v>33499</v>
      </c>
      <c r="D4855">
        <v>36298</v>
      </c>
      <c r="E4855">
        <v>36298</v>
      </c>
      <c r="F4855">
        <v>36298</v>
      </c>
      <c r="G4855">
        <f t="shared" si="376"/>
        <v>0</v>
      </c>
      <c r="H4855">
        <f t="shared" si="377"/>
        <v>0</v>
      </c>
      <c r="I4855">
        <f t="shared" si="378"/>
        <v>0</v>
      </c>
      <c r="J4855">
        <f t="shared" si="379"/>
        <v>0</v>
      </c>
      <c r="K4855">
        <f t="shared" si="380"/>
        <v>0</v>
      </c>
    </row>
    <row r="4856" spans="1:11" x14ac:dyDescent="0.3">
      <c r="A4856" t="s">
        <v>20</v>
      </c>
      <c r="B4856">
        <v>51</v>
      </c>
      <c r="C4856">
        <v>13231</v>
      </c>
      <c r="D4856">
        <v>13558</v>
      </c>
      <c r="E4856">
        <v>13558</v>
      </c>
      <c r="F4856">
        <v>13558</v>
      </c>
      <c r="G4856">
        <f t="shared" si="376"/>
        <v>0</v>
      </c>
      <c r="H4856">
        <f t="shared" si="377"/>
        <v>0</v>
      </c>
      <c r="I4856">
        <f t="shared" si="378"/>
        <v>0</v>
      </c>
      <c r="J4856">
        <f t="shared" si="379"/>
        <v>0</v>
      </c>
      <c r="K4856">
        <f t="shared" si="380"/>
        <v>0</v>
      </c>
    </row>
    <row r="4857" spans="1:11" x14ac:dyDescent="0.3">
      <c r="A4857" t="s">
        <v>20</v>
      </c>
      <c r="B4857">
        <v>74</v>
      </c>
      <c r="C4857">
        <v>6277</v>
      </c>
      <c r="D4857">
        <v>6555</v>
      </c>
      <c r="E4857">
        <v>6555</v>
      </c>
      <c r="F4857">
        <v>6555</v>
      </c>
      <c r="G4857">
        <f t="shared" si="376"/>
        <v>0</v>
      </c>
      <c r="H4857">
        <f t="shared" si="377"/>
        <v>0</v>
      </c>
      <c r="I4857">
        <f t="shared" si="378"/>
        <v>0</v>
      </c>
      <c r="J4857">
        <f t="shared" si="379"/>
        <v>0</v>
      </c>
      <c r="K4857">
        <f t="shared" si="380"/>
        <v>0</v>
      </c>
    </row>
    <row r="4858" spans="1:11" x14ac:dyDescent="0.3">
      <c r="A4858" t="s">
        <v>20</v>
      </c>
      <c r="B4858">
        <v>274</v>
      </c>
      <c r="C4858">
        <v>8404</v>
      </c>
      <c r="D4858">
        <v>8691</v>
      </c>
      <c r="E4858">
        <v>8691</v>
      </c>
      <c r="F4858">
        <v>8691</v>
      </c>
      <c r="G4858">
        <f t="shared" si="376"/>
        <v>0</v>
      </c>
      <c r="H4858">
        <f t="shared" si="377"/>
        <v>0</v>
      </c>
      <c r="I4858">
        <f t="shared" si="378"/>
        <v>0</v>
      </c>
      <c r="J4858">
        <f t="shared" si="379"/>
        <v>0</v>
      </c>
      <c r="K4858">
        <f t="shared" si="380"/>
        <v>0</v>
      </c>
    </row>
    <row r="4859" spans="1:11" x14ac:dyDescent="0.3">
      <c r="A4859" t="s">
        <v>20</v>
      </c>
      <c r="B4859">
        <v>77</v>
      </c>
      <c r="C4859">
        <v>2439</v>
      </c>
      <c r="D4859">
        <v>2530</v>
      </c>
      <c r="E4859">
        <v>2530</v>
      </c>
      <c r="F4859">
        <v>2530</v>
      </c>
      <c r="G4859">
        <f t="shared" si="376"/>
        <v>0</v>
      </c>
      <c r="H4859">
        <f t="shared" si="377"/>
        <v>0</v>
      </c>
      <c r="I4859">
        <f t="shared" si="378"/>
        <v>0</v>
      </c>
      <c r="J4859">
        <f t="shared" si="379"/>
        <v>0</v>
      </c>
      <c r="K4859">
        <f t="shared" si="380"/>
        <v>0</v>
      </c>
    </row>
    <row r="4860" spans="1:11" x14ac:dyDescent="0.3">
      <c r="A4860" t="s">
        <v>20</v>
      </c>
      <c r="B4860">
        <v>40</v>
      </c>
      <c r="C4860">
        <v>2055</v>
      </c>
      <c r="D4860">
        <v>2350</v>
      </c>
      <c r="E4860">
        <v>2350</v>
      </c>
      <c r="F4860">
        <v>2350</v>
      </c>
      <c r="G4860">
        <f t="shared" si="376"/>
        <v>0</v>
      </c>
      <c r="H4860">
        <f t="shared" si="377"/>
        <v>0</v>
      </c>
      <c r="I4860">
        <f t="shared" si="378"/>
        <v>0</v>
      </c>
      <c r="J4860">
        <f t="shared" si="379"/>
        <v>0</v>
      </c>
      <c r="K4860">
        <f t="shared" si="380"/>
        <v>0</v>
      </c>
    </row>
    <row r="4861" spans="1:11" x14ac:dyDescent="0.3">
      <c r="A4861" t="s">
        <v>20</v>
      </c>
      <c r="B4861">
        <v>6</v>
      </c>
      <c r="C4861">
        <v>1692</v>
      </c>
      <c r="D4861">
        <v>1952</v>
      </c>
      <c r="E4861">
        <v>1952</v>
      </c>
      <c r="F4861">
        <v>1952</v>
      </c>
      <c r="G4861">
        <f t="shared" si="376"/>
        <v>0</v>
      </c>
      <c r="H4861">
        <f t="shared" si="377"/>
        <v>0</v>
      </c>
      <c r="I4861">
        <f t="shared" si="378"/>
        <v>0</v>
      </c>
      <c r="J4861">
        <f t="shared" si="379"/>
        <v>0</v>
      </c>
      <c r="K4861">
        <f t="shared" si="380"/>
        <v>0</v>
      </c>
    </row>
    <row r="4862" spans="1:11" x14ac:dyDescent="0.3">
      <c r="A4862" t="s">
        <v>20</v>
      </c>
      <c r="B4862">
        <v>29</v>
      </c>
      <c r="C4862">
        <v>2863</v>
      </c>
      <c r="D4862">
        <v>3141</v>
      </c>
      <c r="E4862">
        <v>3141</v>
      </c>
      <c r="F4862">
        <v>3141</v>
      </c>
      <c r="G4862">
        <f t="shared" si="376"/>
        <v>0</v>
      </c>
      <c r="H4862">
        <f t="shared" si="377"/>
        <v>0</v>
      </c>
      <c r="I4862">
        <f t="shared" si="378"/>
        <v>0</v>
      </c>
      <c r="J4862">
        <f t="shared" si="379"/>
        <v>0</v>
      </c>
      <c r="K4862">
        <f t="shared" si="380"/>
        <v>0</v>
      </c>
    </row>
    <row r="4863" spans="1:11" x14ac:dyDescent="0.3">
      <c r="A4863" t="s">
        <v>20</v>
      </c>
      <c r="B4863">
        <v>1</v>
      </c>
      <c r="C4863">
        <v>2134</v>
      </c>
      <c r="D4863">
        <v>2335</v>
      </c>
      <c r="E4863">
        <v>2335</v>
      </c>
      <c r="F4863">
        <v>2335</v>
      </c>
      <c r="G4863">
        <f t="shared" si="376"/>
        <v>0</v>
      </c>
      <c r="H4863">
        <f t="shared" si="377"/>
        <v>0</v>
      </c>
      <c r="I4863">
        <f t="shared" si="378"/>
        <v>0</v>
      </c>
      <c r="J4863">
        <f t="shared" si="379"/>
        <v>0</v>
      </c>
      <c r="K4863">
        <f t="shared" si="380"/>
        <v>0</v>
      </c>
    </row>
    <row r="4864" spans="1:11" x14ac:dyDescent="0.3">
      <c r="A4864" t="s">
        <v>20</v>
      </c>
      <c r="B4864">
        <v>38</v>
      </c>
      <c r="C4864">
        <v>3821</v>
      </c>
      <c r="D4864">
        <v>3942</v>
      </c>
      <c r="E4864">
        <v>3942</v>
      </c>
      <c r="F4864">
        <v>3942</v>
      </c>
      <c r="G4864">
        <f t="shared" si="376"/>
        <v>0</v>
      </c>
      <c r="H4864">
        <f t="shared" si="377"/>
        <v>0</v>
      </c>
      <c r="I4864">
        <f t="shared" si="378"/>
        <v>0</v>
      </c>
      <c r="J4864">
        <f t="shared" si="379"/>
        <v>0</v>
      </c>
      <c r="K4864">
        <f t="shared" si="380"/>
        <v>0</v>
      </c>
    </row>
    <row r="4865" spans="1:11" x14ac:dyDescent="0.3">
      <c r="A4865" t="s">
        <v>20</v>
      </c>
      <c r="B4865">
        <v>41</v>
      </c>
      <c r="C4865">
        <v>1978</v>
      </c>
      <c r="D4865">
        <v>2083</v>
      </c>
      <c r="E4865">
        <v>2083</v>
      </c>
      <c r="F4865">
        <v>2083</v>
      </c>
      <c r="G4865">
        <f t="shared" si="376"/>
        <v>0</v>
      </c>
      <c r="H4865">
        <f t="shared" si="377"/>
        <v>0</v>
      </c>
      <c r="I4865">
        <f t="shared" si="378"/>
        <v>0</v>
      </c>
      <c r="J4865">
        <f t="shared" si="379"/>
        <v>0</v>
      </c>
      <c r="K4865">
        <f t="shared" si="380"/>
        <v>0</v>
      </c>
    </row>
    <row r="4866" spans="1:11" x14ac:dyDescent="0.3">
      <c r="A4866" t="s">
        <v>20</v>
      </c>
      <c r="B4866">
        <v>35</v>
      </c>
      <c r="C4866">
        <v>1983</v>
      </c>
      <c r="D4866">
        <v>2118</v>
      </c>
      <c r="E4866">
        <v>2118</v>
      </c>
      <c r="F4866">
        <v>2118</v>
      </c>
      <c r="G4866">
        <f t="shared" si="376"/>
        <v>0</v>
      </c>
      <c r="H4866">
        <f t="shared" si="377"/>
        <v>0</v>
      </c>
      <c r="I4866">
        <f t="shared" si="378"/>
        <v>0</v>
      </c>
      <c r="J4866">
        <f t="shared" si="379"/>
        <v>0</v>
      </c>
      <c r="K4866">
        <f t="shared" si="380"/>
        <v>0</v>
      </c>
    </row>
    <row r="4867" spans="1:11" x14ac:dyDescent="0.3">
      <c r="A4867" t="s">
        <v>20</v>
      </c>
      <c r="B4867">
        <v>63</v>
      </c>
      <c r="C4867">
        <v>4802</v>
      </c>
      <c r="D4867">
        <v>5146</v>
      </c>
      <c r="E4867">
        <v>5146</v>
      </c>
      <c r="F4867">
        <v>5146</v>
      </c>
      <c r="G4867">
        <f t="shared" si="376"/>
        <v>0</v>
      </c>
      <c r="H4867">
        <f t="shared" si="377"/>
        <v>0</v>
      </c>
      <c r="I4867">
        <f t="shared" si="378"/>
        <v>0</v>
      </c>
      <c r="J4867">
        <f t="shared" si="379"/>
        <v>0</v>
      </c>
      <c r="K4867">
        <f t="shared" si="380"/>
        <v>0</v>
      </c>
    </row>
    <row r="4868" spans="1:11" x14ac:dyDescent="0.3">
      <c r="A4868" t="s">
        <v>20</v>
      </c>
      <c r="B4868">
        <v>4</v>
      </c>
      <c r="C4868">
        <v>1771</v>
      </c>
      <c r="D4868">
        <v>1926</v>
      </c>
      <c r="E4868">
        <v>1926</v>
      </c>
      <c r="F4868">
        <v>1926</v>
      </c>
      <c r="G4868">
        <f t="shared" ref="G4868:G4931" si="381">IF($A4868=$A$1,B4868,0)</f>
        <v>0</v>
      </c>
      <c r="H4868">
        <f t="shared" ref="H4868:H4931" si="382">IF($A4868=$A$1,C4868,0)</f>
        <v>0</v>
      </c>
      <c r="I4868">
        <f t="shared" ref="I4868:I4931" si="383">IF($A4868=$A$1,D4868,0)</f>
        <v>0</v>
      </c>
      <c r="J4868">
        <f t="shared" ref="J4868:J4931" si="384">IF($A4868=$A$1,E4868,0)</f>
        <v>0</v>
      </c>
      <c r="K4868">
        <f t="shared" ref="K4868:K4931" si="385">IF($A4868=$A$1,F4868,0)</f>
        <v>0</v>
      </c>
    </row>
    <row r="4869" spans="1:11" x14ac:dyDescent="0.3">
      <c r="A4869" t="s">
        <v>20</v>
      </c>
      <c r="B4869">
        <v>27</v>
      </c>
      <c r="C4869">
        <v>2130</v>
      </c>
      <c r="D4869">
        <v>2286</v>
      </c>
      <c r="E4869">
        <v>2286</v>
      </c>
      <c r="F4869">
        <v>2286</v>
      </c>
      <c r="G4869">
        <f t="shared" si="381"/>
        <v>0</v>
      </c>
      <c r="H4869">
        <f t="shared" si="382"/>
        <v>0</v>
      </c>
      <c r="I4869">
        <f t="shared" si="383"/>
        <v>0</v>
      </c>
      <c r="J4869">
        <f t="shared" si="384"/>
        <v>0</v>
      </c>
      <c r="K4869">
        <f t="shared" si="385"/>
        <v>0</v>
      </c>
    </row>
    <row r="4870" spans="1:11" x14ac:dyDescent="0.3">
      <c r="A4870" t="s">
        <v>20</v>
      </c>
      <c r="B4870">
        <v>327</v>
      </c>
      <c r="C4870">
        <v>21407</v>
      </c>
      <c r="D4870">
        <v>22512</v>
      </c>
      <c r="E4870">
        <v>22512</v>
      </c>
      <c r="F4870">
        <v>22512</v>
      </c>
      <c r="G4870">
        <f t="shared" si="381"/>
        <v>0</v>
      </c>
      <c r="H4870">
        <f t="shared" si="382"/>
        <v>0</v>
      </c>
      <c r="I4870">
        <f t="shared" si="383"/>
        <v>0</v>
      </c>
      <c r="J4870">
        <f t="shared" si="384"/>
        <v>0</v>
      </c>
      <c r="K4870">
        <f t="shared" si="385"/>
        <v>0</v>
      </c>
    </row>
    <row r="4871" spans="1:11" x14ac:dyDescent="0.3">
      <c r="A4871" t="s">
        <v>20</v>
      </c>
      <c r="B4871">
        <v>142</v>
      </c>
      <c r="C4871">
        <v>16651</v>
      </c>
      <c r="D4871">
        <v>16741</v>
      </c>
      <c r="E4871">
        <v>16977</v>
      </c>
      <c r="F4871">
        <v>16977</v>
      </c>
      <c r="G4871">
        <f t="shared" si="381"/>
        <v>0</v>
      </c>
      <c r="H4871">
        <f t="shared" si="382"/>
        <v>0</v>
      </c>
      <c r="I4871">
        <f t="shared" si="383"/>
        <v>0</v>
      </c>
      <c r="J4871">
        <f t="shared" si="384"/>
        <v>0</v>
      </c>
      <c r="K4871">
        <f t="shared" si="385"/>
        <v>0</v>
      </c>
    </row>
    <row r="4872" spans="1:11" x14ac:dyDescent="0.3">
      <c r="A4872" t="s">
        <v>20</v>
      </c>
      <c r="B4872">
        <v>111</v>
      </c>
      <c r="C4872">
        <v>4652</v>
      </c>
      <c r="D4872">
        <v>4454</v>
      </c>
      <c r="E4872">
        <v>4454</v>
      </c>
      <c r="F4872">
        <v>4454</v>
      </c>
      <c r="G4872">
        <f t="shared" si="381"/>
        <v>0</v>
      </c>
      <c r="H4872">
        <f t="shared" si="382"/>
        <v>0</v>
      </c>
      <c r="I4872">
        <f t="shared" si="383"/>
        <v>0</v>
      </c>
      <c r="J4872">
        <f t="shared" si="384"/>
        <v>0</v>
      </c>
      <c r="K4872">
        <f t="shared" si="385"/>
        <v>0</v>
      </c>
    </row>
    <row r="4873" spans="1:11" x14ac:dyDescent="0.3">
      <c r="A4873" t="s">
        <v>20</v>
      </c>
      <c r="B4873">
        <v>195</v>
      </c>
      <c r="C4873">
        <v>6092</v>
      </c>
      <c r="D4873">
        <v>5923</v>
      </c>
      <c r="E4873">
        <v>5923</v>
      </c>
      <c r="F4873">
        <v>5923</v>
      </c>
      <c r="G4873">
        <f t="shared" si="381"/>
        <v>0</v>
      </c>
      <c r="H4873">
        <f t="shared" si="382"/>
        <v>0</v>
      </c>
      <c r="I4873">
        <f t="shared" si="383"/>
        <v>0</v>
      </c>
      <c r="J4873">
        <f t="shared" si="384"/>
        <v>0</v>
      </c>
      <c r="K4873">
        <f t="shared" si="385"/>
        <v>0</v>
      </c>
    </row>
    <row r="4874" spans="1:11" x14ac:dyDescent="0.3">
      <c r="A4874" t="s">
        <v>20</v>
      </c>
      <c r="B4874">
        <v>42</v>
      </c>
      <c r="C4874">
        <v>2938</v>
      </c>
      <c r="D4874">
        <v>2878</v>
      </c>
      <c r="E4874">
        <v>2878</v>
      </c>
      <c r="F4874">
        <v>2878</v>
      </c>
      <c r="G4874">
        <f t="shared" si="381"/>
        <v>0</v>
      </c>
      <c r="H4874">
        <f t="shared" si="382"/>
        <v>0</v>
      </c>
      <c r="I4874">
        <f t="shared" si="383"/>
        <v>0</v>
      </c>
      <c r="J4874">
        <f t="shared" si="384"/>
        <v>0</v>
      </c>
      <c r="K4874">
        <f t="shared" si="385"/>
        <v>0</v>
      </c>
    </row>
    <row r="4875" spans="1:11" x14ac:dyDescent="0.3">
      <c r="A4875" t="s">
        <v>20</v>
      </c>
      <c r="B4875">
        <v>320</v>
      </c>
      <c r="C4875">
        <v>25330</v>
      </c>
      <c r="D4875">
        <v>25113</v>
      </c>
      <c r="E4875">
        <v>25113</v>
      </c>
      <c r="F4875">
        <v>25113</v>
      </c>
      <c r="G4875">
        <f t="shared" si="381"/>
        <v>0</v>
      </c>
      <c r="H4875">
        <f t="shared" si="382"/>
        <v>0</v>
      </c>
      <c r="I4875">
        <f t="shared" si="383"/>
        <v>0</v>
      </c>
      <c r="J4875">
        <f t="shared" si="384"/>
        <v>0</v>
      </c>
      <c r="K4875">
        <f t="shared" si="385"/>
        <v>0</v>
      </c>
    </row>
    <row r="4876" spans="1:11" x14ac:dyDescent="0.3">
      <c r="A4876" t="s">
        <v>20</v>
      </c>
      <c r="B4876">
        <v>61</v>
      </c>
      <c r="C4876">
        <v>2732</v>
      </c>
      <c r="D4876">
        <v>3023</v>
      </c>
      <c r="E4876">
        <v>3023</v>
      </c>
      <c r="F4876">
        <v>3023</v>
      </c>
      <c r="G4876">
        <f t="shared" si="381"/>
        <v>0</v>
      </c>
      <c r="H4876">
        <f t="shared" si="382"/>
        <v>0</v>
      </c>
      <c r="I4876">
        <f t="shared" si="383"/>
        <v>0</v>
      </c>
      <c r="J4876">
        <f t="shared" si="384"/>
        <v>0</v>
      </c>
      <c r="K4876">
        <f t="shared" si="385"/>
        <v>0</v>
      </c>
    </row>
    <row r="4877" spans="1:11" x14ac:dyDescent="0.3">
      <c r="A4877" t="s">
        <v>20</v>
      </c>
      <c r="B4877">
        <v>441</v>
      </c>
      <c r="C4877">
        <v>7221</v>
      </c>
      <c r="D4877">
        <v>7520</v>
      </c>
      <c r="E4877">
        <v>7520</v>
      </c>
      <c r="F4877">
        <v>7520</v>
      </c>
      <c r="G4877">
        <f t="shared" si="381"/>
        <v>0</v>
      </c>
      <c r="H4877">
        <f t="shared" si="382"/>
        <v>0</v>
      </c>
      <c r="I4877">
        <f t="shared" si="383"/>
        <v>0</v>
      </c>
      <c r="J4877">
        <f t="shared" si="384"/>
        <v>0</v>
      </c>
      <c r="K4877">
        <f t="shared" si="385"/>
        <v>0</v>
      </c>
    </row>
    <row r="4878" spans="1:11" x14ac:dyDescent="0.3">
      <c r="A4878" t="s">
        <v>20</v>
      </c>
      <c r="B4878">
        <v>227</v>
      </c>
      <c r="C4878">
        <v>11623</v>
      </c>
      <c r="D4878">
        <v>10888</v>
      </c>
      <c r="E4878">
        <v>10888</v>
      </c>
      <c r="F4878">
        <v>10888</v>
      </c>
      <c r="G4878">
        <f t="shared" si="381"/>
        <v>0</v>
      </c>
      <c r="H4878">
        <f t="shared" si="382"/>
        <v>0</v>
      </c>
      <c r="I4878">
        <f t="shared" si="383"/>
        <v>0</v>
      </c>
      <c r="J4878">
        <f t="shared" si="384"/>
        <v>0</v>
      </c>
      <c r="K4878">
        <f t="shared" si="385"/>
        <v>0</v>
      </c>
    </row>
    <row r="4879" spans="1:11" x14ac:dyDescent="0.3">
      <c r="A4879" t="s">
        <v>20</v>
      </c>
      <c r="B4879">
        <v>105</v>
      </c>
      <c r="C4879">
        <v>8551</v>
      </c>
      <c r="D4879">
        <v>8702</v>
      </c>
      <c r="E4879">
        <v>8702</v>
      </c>
      <c r="F4879">
        <v>8702</v>
      </c>
      <c r="G4879">
        <f t="shared" si="381"/>
        <v>0</v>
      </c>
      <c r="H4879">
        <f t="shared" si="382"/>
        <v>0</v>
      </c>
      <c r="I4879">
        <f t="shared" si="383"/>
        <v>0</v>
      </c>
      <c r="J4879">
        <f t="shared" si="384"/>
        <v>0</v>
      </c>
      <c r="K4879">
        <f t="shared" si="385"/>
        <v>0</v>
      </c>
    </row>
    <row r="4880" spans="1:11" x14ac:dyDescent="0.3">
      <c r="A4880" t="s">
        <v>20</v>
      </c>
      <c r="B4880">
        <v>160</v>
      </c>
      <c r="C4880">
        <v>12234</v>
      </c>
      <c r="D4880">
        <v>12686</v>
      </c>
      <c r="E4880">
        <v>12686</v>
      </c>
      <c r="F4880">
        <v>12686</v>
      </c>
      <c r="G4880">
        <f t="shared" si="381"/>
        <v>0</v>
      </c>
      <c r="H4880">
        <f t="shared" si="382"/>
        <v>0</v>
      </c>
      <c r="I4880">
        <f t="shared" si="383"/>
        <v>0</v>
      </c>
      <c r="J4880">
        <f t="shared" si="384"/>
        <v>0</v>
      </c>
      <c r="K4880">
        <f t="shared" si="385"/>
        <v>0</v>
      </c>
    </row>
    <row r="4881" spans="1:11" x14ac:dyDescent="0.3">
      <c r="A4881" t="s">
        <v>20</v>
      </c>
      <c r="B4881">
        <v>68</v>
      </c>
      <c r="C4881">
        <v>19985</v>
      </c>
      <c r="D4881">
        <v>18262</v>
      </c>
      <c r="E4881">
        <v>18262</v>
      </c>
      <c r="F4881">
        <v>18262</v>
      </c>
      <c r="G4881">
        <f t="shared" si="381"/>
        <v>0</v>
      </c>
      <c r="H4881">
        <f t="shared" si="382"/>
        <v>0</v>
      </c>
      <c r="I4881">
        <f t="shared" si="383"/>
        <v>0</v>
      </c>
      <c r="J4881">
        <f t="shared" si="384"/>
        <v>0</v>
      </c>
      <c r="K4881">
        <f t="shared" si="385"/>
        <v>0</v>
      </c>
    </row>
    <row r="4882" spans="1:11" x14ac:dyDescent="0.3">
      <c r="A4882" t="s">
        <v>20</v>
      </c>
      <c r="B4882">
        <v>87</v>
      </c>
      <c r="C4882">
        <v>4648</v>
      </c>
      <c r="D4882">
        <v>5265</v>
      </c>
      <c r="E4882">
        <v>5265</v>
      </c>
      <c r="F4882">
        <v>5265</v>
      </c>
      <c r="G4882">
        <f t="shared" si="381"/>
        <v>0</v>
      </c>
      <c r="H4882">
        <f t="shared" si="382"/>
        <v>0</v>
      </c>
      <c r="I4882">
        <f t="shared" si="383"/>
        <v>0</v>
      </c>
      <c r="J4882">
        <f t="shared" si="384"/>
        <v>0</v>
      </c>
      <c r="K4882">
        <f t="shared" si="385"/>
        <v>0</v>
      </c>
    </row>
    <row r="4883" spans="1:11" x14ac:dyDescent="0.3">
      <c r="A4883" t="s">
        <v>20</v>
      </c>
      <c r="B4883">
        <v>57</v>
      </c>
      <c r="C4883">
        <v>14605</v>
      </c>
      <c r="D4883">
        <v>15482</v>
      </c>
      <c r="E4883">
        <v>15482</v>
      </c>
      <c r="F4883">
        <v>15482</v>
      </c>
      <c r="G4883">
        <f t="shared" si="381"/>
        <v>0</v>
      </c>
      <c r="H4883">
        <f t="shared" si="382"/>
        <v>0</v>
      </c>
      <c r="I4883">
        <f t="shared" si="383"/>
        <v>0</v>
      </c>
      <c r="J4883">
        <f t="shared" si="384"/>
        <v>0</v>
      </c>
      <c r="K4883">
        <f t="shared" si="385"/>
        <v>0</v>
      </c>
    </row>
    <row r="4884" spans="1:11" x14ac:dyDescent="0.3">
      <c r="A4884" t="s">
        <v>20</v>
      </c>
      <c r="B4884">
        <v>223</v>
      </c>
      <c r="C4884">
        <v>28576</v>
      </c>
      <c r="D4884">
        <v>31556</v>
      </c>
      <c r="E4884">
        <v>31556</v>
      </c>
      <c r="F4884">
        <v>31556</v>
      </c>
      <c r="G4884">
        <f t="shared" si="381"/>
        <v>0</v>
      </c>
      <c r="H4884">
        <f t="shared" si="382"/>
        <v>0</v>
      </c>
      <c r="I4884">
        <f t="shared" si="383"/>
        <v>0</v>
      </c>
      <c r="J4884">
        <f t="shared" si="384"/>
        <v>0</v>
      </c>
      <c r="K4884">
        <f t="shared" si="385"/>
        <v>0</v>
      </c>
    </row>
    <row r="4885" spans="1:11" x14ac:dyDescent="0.3">
      <c r="A4885" t="s">
        <v>20</v>
      </c>
      <c r="B4885">
        <v>0</v>
      </c>
      <c r="C4885">
        <v>10977</v>
      </c>
      <c r="D4885">
        <v>12375</v>
      </c>
      <c r="E4885">
        <v>12375</v>
      </c>
      <c r="F4885">
        <v>12375</v>
      </c>
      <c r="G4885">
        <f t="shared" si="381"/>
        <v>0</v>
      </c>
      <c r="H4885">
        <f t="shared" si="382"/>
        <v>0</v>
      </c>
      <c r="I4885">
        <f t="shared" si="383"/>
        <v>0</v>
      </c>
      <c r="J4885">
        <f t="shared" si="384"/>
        <v>0</v>
      </c>
      <c r="K4885">
        <f t="shared" si="385"/>
        <v>0</v>
      </c>
    </row>
    <row r="4886" spans="1:11" x14ac:dyDescent="0.3">
      <c r="A4886" t="s">
        <v>20</v>
      </c>
      <c r="B4886">
        <v>257</v>
      </c>
      <c r="C4886">
        <v>13552</v>
      </c>
      <c r="D4886">
        <v>14066</v>
      </c>
      <c r="E4886">
        <v>14066</v>
      </c>
      <c r="F4886">
        <v>14066</v>
      </c>
      <c r="G4886">
        <f t="shared" si="381"/>
        <v>0</v>
      </c>
      <c r="H4886">
        <f t="shared" si="382"/>
        <v>0</v>
      </c>
      <c r="I4886">
        <f t="shared" si="383"/>
        <v>0</v>
      </c>
      <c r="J4886">
        <f t="shared" si="384"/>
        <v>0</v>
      </c>
      <c r="K4886">
        <f t="shared" si="385"/>
        <v>0</v>
      </c>
    </row>
    <row r="4887" spans="1:11" x14ac:dyDescent="0.3">
      <c r="A4887" t="s">
        <v>20</v>
      </c>
      <c r="B4887">
        <v>623</v>
      </c>
      <c r="C4887">
        <v>14992</v>
      </c>
      <c r="D4887">
        <v>15300</v>
      </c>
      <c r="E4887">
        <v>15300</v>
      </c>
      <c r="F4887">
        <v>15300</v>
      </c>
      <c r="G4887">
        <f t="shared" si="381"/>
        <v>0</v>
      </c>
      <c r="H4887">
        <f t="shared" si="382"/>
        <v>0</v>
      </c>
      <c r="I4887">
        <f t="shared" si="383"/>
        <v>0</v>
      </c>
      <c r="J4887">
        <f t="shared" si="384"/>
        <v>0</v>
      </c>
      <c r="K4887">
        <f t="shared" si="385"/>
        <v>0</v>
      </c>
    </row>
    <row r="4888" spans="1:11" x14ac:dyDescent="0.3">
      <c r="A4888" t="s">
        <v>20</v>
      </c>
      <c r="B4888">
        <v>79</v>
      </c>
      <c r="C4888">
        <v>5345</v>
      </c>
      <c r="D4888">
        <v>5842</v>
      </c>
      <c r="E4888">
        <v>5842</v>
      </c>
      <c r="F4888">
        <v>5842</v>
      </c>
      <c r="G4888">
        <f t="shared" si="381"/>
        <v>0</v>
      </c>
      <c r="H4888">
        <f t="shared" si="382"/>
        <v>0</v>
      </c>
      <c r="I4888">
        <f t="shared" si="383"/>
        <v>0</v>
      </c>
      <c r="J4888">
        <f t="shared" si="384"/>
        <v>0</v>
      </c>
      <c r="K4888">
        <f t="shared" si="385"/>
        <v>0</v>
      </c>
    </row>
    <row r="4889" spans="1:11" x14ac:dyDescent="0.3">
      <c r="A4889" t="s">
        <v>20</v>
      </c>
      <c r="B4889">
        <v>150</v>
      </c>
      <c r="C4889">
        <v>16909</v>
      </c>
      <c r="D4889">
        <v>17923</v>
      </c>
      <c r="E4889">
        <v>17923</v>
      </c>
      <c r="F4889">
        <v>17923</v>
      </c>
      <c r="G4889">
        <f t="shared" si="381"/>
        <v>0</v>
      </c>
      <c r="H4889">
        <f t="shared" si="382"/>
        <v>0</v>
      </c>
      <c r="I4889">
        <f t="shared" si="383"/>
        <v>0</v>
      </c>
      <c r="J4889">
        <f t="shared" si="384"/>
        <v>0</v>
      </c>
      <c r="K4889">
        <f t="shared" si="385"/>
        <v>0</v>
      </c>
    </row>
    <row r="4890" spans="1:11" x14ac:dyDescent="0.3">
      <c r="A4890" t="s">
        <v>20</v>
      </c>
      <c r="B4890">
        <v>135</v>
      </c>
      <c r="C4890">
        <v>13950</v>
      </c>
      <c r="D4890">
        <v>13383</v>
      </c>
      <c r="E4890">
        <v>13383</v>
      </c>
      <c r="F4890">
        <v>13383</v>
      </c>
      <c r="G4890">
        <f t="shared" si="381"/>
        <v>0</v>
      </c>
      <c r="H4890">
        <f t="shared" si="382"/>
        <v>0</v>
      </c>
      <c r="I4890">
        <f t="shared" si="383"/>
        <v>0</v>
      </c>
      <c r="J4890">
        <f t="shared" si="384"/>
        <v>0</v>
      </c>
      <c r="K4890">
        <f t="shared" si="385"/>
        <v>0</v>
      </c>
    </row>
    <row r="4891" spans="1:11" x14ac:dyDescent="0.3">
      <c r="A4891" t="s">
        <v>20</v>
      </c>
      <c r="B4891">
        <v>49</v>
      </c>
      <c r="C4891">
        <v>22917</v>
      </c>
      <c r="D4891">
        <v>23614</v>
      </c>
      <c r="E4891">
        <v>23614</v>
      </c>
      <c r="F4891">
        <v>23614</v>
      </c>
      <c r="G4891">
        <f t="shared" si="381"/>
        <v>0</v>
      </c>
      <c r="H4891">
        <f t="shared" si="382"/>
        <v>0</v>
      </c>
      <c r="I4891">
        <f t="shared" si="383"/>
        <v>0</v>
      </c>
      <c r="J4891">
        <f t="shared" si="384"/>
        <v>0</v>
      </c>
      <c r="K4891">
        <f t="shared" si="385"/>
        <v>0</v>
      </c>
    </row>
    <row r="4892" spans="1:11" x14ac:dyDescent="0.3">
      <c r="A4892" t="s">
        <v>20</v>
      </c>
      <c r="B4892">
        <v>151</v>
      </c>
      <c r="C4892">
        <v>15799</v>
      </c>
      <c r="D4892">
        <v>15717</v>
      </c>
      <c r="E4892">
        <v>15717</v>
      </c>
      <c r="F4892">
        <v>15717</v>
      </c>
      <c r="G4892">
        <f t="shared" si="381"/>
        <v>0</v>
      </c>
      <c r="H4892">
        <f t="shared" si="382"/>
        <v>0</v>
      </c>
      <c r="I4892">
        <f t="shared" si="383"/>
        <v>0</v>
      </c>
      <c r="J4892">
        <f t="shared" si="384"/>
        <v>0</v>
      </c>
      <c r="K4892">
        <f t="shared" si="385"/>
        <v>0</v>
      </c>
    </row>
    <row r="4893" spans="1:11" x14ac:dyDescent="0.3">
      <c r="A4893" t="s">
        <v>20</v>
      </c>
      <c r="B4893">
        <v>302</v>
      </c>
      <c r="C4893">
        <v>22724</v>
      </c>
      <c r="D4893">
        <v>22788</v>
      </c>
      <c r="E4893">
        <v>22788</v>
      </c>
      <c r="F4893">
        <v>22788</v>
      </c>
      <c r="G4893">
        <f t="shared" si="381"/>
        <v>0</v>
      </c>
      <c r="H4893">
        <f t="shared" si="382"/>
        <v>0</v>
      </c>
      <c r="I4893">
        <f t="shared" si="383"/>
        <v>0</v>
      </c>
      <c r="J4893">
        <f t="shared" si="384"/>
        <v>0</v>
      </c>
      <c r="K4893">
        <f t="shared" si="385"/>
        <v>0</v>
      </c>
    </row>
    <row r="4894" spans="1:11" x14ac:dyDescent="0.3">
      <c r="A4894" t="s">
        <v>20</v>
      </c>
      <c r="B4894">
        <v>229</v>
      </c>
      <c r="C4894">
        <v>10990</v>
      </c>
      <c r="D4894">
        <v>11081</v>
      </c>
      <c r="E4894">
        <v>11081</v>
      </c>
      <c r="F4894">
        <v>11081</v>
      </c>
      <c r="G4894">
        <f t="shared" si="381"/>
        <v>0</v>
      </c>
      <c r="H4894">
        <f t="shared" si="382"/>
        <v>0</v>
      </c>
      <c r="I4894">
        <f t="shared" si="383"/>
        <v>0</v>
      </c>
      <c r="J4894">
        <f t="shared" si="384"/>
        <v>0</v>
      </c>
      <c r="K4894">
        <f t="shared" si="385"/>
        <v>0</v>
      </c>
    </row>
    <row r="4895" spans="1:11" x14ac:dyDescent="0.3">
      <c r="A4895" t="s">
        <v>20</v>
      </c>
      <c r="B4895">
        <v>240</v>
      </c>
      <c r="C4895">
        <v>5008</v>
      </c>
      <c r="D4895">
        <v>5477</v>
      </c>
      <c r="E4895">
        <v>5477</v>
      </c>
      <c r="F4895">
        <v>5477</v>
      </c>
      <c r="G4895">
        <f t="shared" si="381"/>
        <v>0</v>
      </c>
      <c r="H4895">
        <f t="shared" si="382"/>
        <v>0</v>
      </c>
      <c r="I4895">
        <f t="shared" si="383"/>
        <v>0</v>
      </c>
      <c r="J4895">
        <f t="shared" si="384"/>
        <v>0</v>
      </c>
      <c r="K4895">
        <f t="shared" si="385"/>
        <v>0</v>
      </c>
    </row>
    <row r="4896" spans="1:11" x14ac:dyDescent="0.3">
      <c r="A4896" t="s">
        <v>20</v>
      </c>
      <c r="B4896">
        <v>230</v>
      </c>
      <c r="C4896">
        <v>5469</v>
      </c>
      <c r="D4896">
        <v>5754</v>
      </c>
      <c r="E4896">
        <v>5754</v>
      </c>
      <c r="F4896">
        <v>5754</v>
      </c>
      <c r="G4896">
        <f t="shared" si="381"/>
        <v>0</v>
      </c>
      <c r="H4896">
        <f t="shared" si="382"/>
        <v>0</v>
      </c>
      <c r="I4896">
        <f t="shared" si="383"/>
        <v>0</v>
      </c>
      <c r="J4896">
        <f t="shared" si="384"/>
        <v>0</v>
      </c>
      <c r="K4896">
        <f t="shared" si="385"/>
        <v>0</v>
      </c>
    </row>
    <row r="4897" spans="1:11" x14ac:dyDescent="0.3">
      <c r="A4897" t="s">
        <v>20</v>
      </c>
      <c r="B4897">
        <v>189</v>
      </c>
      <c r="C4897">
        <v>12622</v>
      </c>
      <c r="D4897">
        <v>12858</v>
      </c>
      <c r="E4897">
        <v>12858</v>
      </c>
      <c r="F4897">
        <v>12858</v>
      </c>
      <c r="G4897">
        <f t="shared" si="381"/>
        <v>0</v>
      </c>
      <c r="H4897">
        <f t="shared" si="382"/>
        <v>0</v>
      </c>
      <c r="I4897">
        <f t="shared" si="383"/>
        <v>0</v>
      </c>
      <c r="J4897">
        <f t="shared" si="384"/>
        <v>0</v>
      </c>
      <c r="K4897">
        <f t="shared" si="385"/>
        <v>0</v>
      </c>
    </row>
    <row r="4898" spans="1:11" x14ac:dyDescent="0.3">
      <c r="A4898" t="s">
        <v>20</v>
      </c>
      <c r="B4898">
        <v>295</v>
      </c>
      <c r="C4898">
        <v>27890</v>
      </c>
      <c r="D4898">
        <v>27978</v>
      </c>
      <c r="E4898">
        <v>27978</v>
      </c>
      <c r="F4898">
        <v>27978</v>
      </c>
      <c r="G4898">
        <f t="shared" si="381"/>
        <v>0</v>
      </c>
      <c r="H4898">
        <f t="shared" si="382"/>
        <v>0</v>
      </c>
      <c r="I4898">
        <f t="shared" si="383"/>
        <v>0</v>
      </c>
      <c r="J4898">
        <f t="shared" si="384"/>
        <v>0</v>
      </c>
      <c r="K4898">
        <f t="shared" si="385"/>
        <v>0</v>
      </c>
    </row>
    <row r="4899" spans="1:11" x14ac:dyDescent="0.3">
      <c r="A4899" t="s">
        <v>20</v>
      </c>
      <c r="B4899">
        <v>52</v>
      </c>
      <c r="C4899">
        <v>5258</v>
      </c>
      <c r="D4899">
        <v>5630</v>
      </c>
      <c r="E4899">
        <v>5630</v>
      </c>
      <c r="F4899">
        <v>5630</v>
      </c>
      <c r="G4899">
        <f t="shared" si="381"/>
        <v>0</v>
      </c>
      <c r="H4899">
        <f t="shared" si="382"/>
        <v>0</v>
      </c>
      <c r="I4899">
        <f t="shared" si="383"/>
        <v>0</v>
      </c>
      <c r="J4899">
        <f t="shared" si="384"/>
        <v>0</v>
      </c>
      <c r="K4899">
        <f t="shared" si="385"/>
        <v>0</v>
      </c>
    </row>
    <row r="4900" spans="1:11" x14ac:dyDescent="0.3">
      <c r="A4900" t="s">
        <v>20</v>
      </c>
      <c r="B4900">
        <v>59</v>
      </c>
      <c r="C4900">
        <v>3370</v>
      </c>
      <c r="D4900">
        <v>3561</v>
      </c>
      <c r="E4900">
        <v>3561</v>
      </c>
      <c r="F4900">
        <v>3561</v>
      </c>
      <c r="G4900">
        <f t="shared" si="381"/>
        <v>0</v>
      </c>
      <c r="H4900">
        <f t="shared" si="382"/>
        <v>0</v>
      </c>
      <c r="I4900">
        <f t="shared" si="383"/>
        <v>0</v>
      </c>
      <c r="J4900">
        <f t="shared" si="384"/>
        <v>0</v>
      </c>
      <c r="K4900">
        <f t="shared" si="385"/>
        <v>0</v>
      </c>
    </row>
    <row r="4901" spans="1:11" x14ac:dyDescent="0.3">
      <c r="A4901" t="s">
        <v>20</v>
      </c>
      <c r="B4901">
        <v>91</v>
      </c>
      <c r="C4901">
        <v>4757</v>
      </c>
      <c r="D4901">
        <v>4882</v>
      </c>
      <c r="E4901">
        <v>4882</v>
      </c>
      <c r="F4901">
        <v>4882</v>
      </c>
      <c r="G4901">
        <f t="shared" si="381"/>
        <v>0</v>
      </c>
      <c r="H4901">
        <f t="shared" si="382"/>
        <v>0</v>
      </c>
      <c r="I4901">
        <f t="shared" si="383"/>
        <v>0</v>
      </c>
      <c r="J4901">
        <f t="shared" si="384"/>
        <v>0</v>
      </c>
      <c r="K4901">
        <f t="shared" si="385"/>
        <v>0</v>
      </c>
    </row>
    <row r="4902" spans="1:11" x14ac:dyDescent="0.3">
      <c r="A4902" t="s">
        <v>20</v>
      </c>
      <c r="B4902">
        <v>82</v>
      </c>
      <c r="C4902">
        <v>10498</v>
      </c>
      <c r="D4902">
        <v>10566</v>
      </c>
      <c r="E4902">
        <v>10566</v>
      </c>
      <c r="F4902">
        <v>10566</v>
      </c>
      <c r="G4902">
        <f t="shared" si="381"/>
        <v>0</v>
      </c>
      <c r="H4902">
        <f t="shared" si="382"/>
        <v>0</v>
      </c>
      <c r="I4902">
        <f t="shared" si="383"/>
        <v>0</v>
      </c>
      <c r="J4902">
        <f t="shared" si="384"/>
        <v>0</v>
      </c>
      <c r="K4902">
        <f t="shared" si="385"/>
        <v>0</v>
      </c>
    </row>
    <row r="4903" spans="1:11" x14ac:dyDescent="0.3">
      <c r="A4903" t="s">
        <v>20</v>
      </c>
      <c r="B4903">
        <v>29</v>
      </c>
      <c r="C4903">
        <v>5913</v>
      </c>
      <c r="D4903">
        <v>5950</v>
      </c>
      <c r="E4903">
        <v>5950</v>
      </c>
      <c r="F4903">
        <v>5950</v>
      </c>
      <c r="G4903">
        <f t="shared" si="381"/>
        <v>0</v>
      </c>
      <c r="H4903">
        <f t="shared" si="382"/>
        <v>0</v>
      </c>
      <c r="I4903">
        <f t="shared" si="383"/>
        <v>0</v>
      </c>
      <c r="J4903">
        <f t="shared" si="384"/>
        <v>0</v>
      </c>
      <c r="K4903">
        <f t="shared" si="385"/>
        <v>0</v>
      </c>
    </row>
    <row r="4904" spans="1:11" x14ac:dyDescent="0.3">
      <c r="A4904" t="s">
        <v>20</v>
      </c>
      <c r="B4904">
        <v>188</v>
      </c>
      <c r="C4904">
        <v>28697</v>
      </c>
      <c r="D4904">
        <v>28241</v>
      </c>
      <c r="E4904">
        <v>28241</v>
      </c>
      <c r="F4904">
        <v>28241</v>
      </c>
      <c r="G4904">
        <f t="shared" si="381"/>
        <v>0</v>
      </c>
      <c r="H4904">
        <f t="shared" si="382"/>
        <v>0</v>
      </c>
      <c r="I4904">
        <f t="shared" si="383"/>
        <v>0</v>
      </c>
      <c r="J4904">
        <f t="shared" si="384"/>
        <v>0</v>
      </c>
      <c r="K4904">
        <f t="shared" si="385"/>
        <v>0</v>
      </c>
    </row>
    <row r="4905" spans="1:11" x14ac:dyDescent="0.3">
      <c r="A4905" t="s">
        <v>20</v>
      </c>
      <c r="B4905">
        <v>89</v>
      </c>
      <c r="C4905">
        <v>36813</v>
      </c>
      <c r="D4905">
        <v>35213</v>
      </c>
      <c r="E4905">
        <v>35213</v>
      </c>
      <c r="F4905">
        <v>35213</v>
      </c>
      <c r="G4905">
        <f t="shared" si="381"/>
        <v>0</v>
      </c>
      <c r="H4905">
        <f t="shared" si="382"/>
        <v>0</v>
      </c>
      <c r="I4905">
        <f t="shared" si="383"/>
        <v>0</v>
      </c>
      <c r="J4905">
        <f t="shared" si="384"/>
        <v>0</v>
      </c>
      <c r="K4905">
        <f t="shared" si="385"/>
        <v>0</v>
      </c>
    </row>
    <row r="4906" spans="1:11" x14ac:dyDescent="0.3">
      <c r="A4906" t="s">
        <v>20</v>
      </c>
      <c r="B4906">
        <v>328</v>
      </c>
      <c r="C4906">
        <v>17364</v>
      </c>
      <c r="D4906">
        <v>17400</v>
      </c>
      <c r="E4906">
        <v>17400</v>
      </c>
      <c r="F4906">
        <v>17400</v>
      </c>
      <c r="G4906">
        <f t="shared" si="381"/>
        <v>0</v>
      </c>
      <c r="H4906">
        <f t="shared" si="382"/>
        <v>0</v>
      </c>
      <c r="I4906">
        <f t="shared" si="383"/>
        <v>0</v>
      </c>
      <c r="J4906">
        <f t="shared" si="384"/>
        <v>0</v>
      </c>
      <c r="K4906">
        <f t="shared" si="385"/>
        <v>0</v>
      </c>
    </row>
    <row r="4907" spans="1:11" x14ac:dyDescent="0.3">
      <c r="A4907" t="s">
        <v>20</v>
      </c>
      <c r="B4907">
        <v>40</v>
      </c>
      <c r="C4907">
        <v>14037</v>
      </c>
      <c r="D4907">
        <v>14687</v>
      </c>
      <c r="E4907">
        <v>14687</v>
      </c>
      <c r="F4907">
        <v>14687</v>
      </c>
      <c r="G4907">
        <f t="shared" si="381"/>
        <v>0</v>
      </c>
      <c r="H4907">
        <f t="shared" si="382"/>
        <v>0</v>
      </c>
      <c r="I4907">
        <f t="shared" si="383"/>
        <v>0</v>
      </c>
      <c r="J4907">
        <f t="shared" si="384"/>
        <v>0</v>
      </c>
      <c r="K4907">
        <f t="shared" si="385"/>
        <v>0</v>
      </c>
    </row>
    <row r="4908" spans="1:11" x14ac:dyDescent="0.3">
      <c r="A4908" t="s">
        <v>20</v>
      </c>
      <c r="B4908">
        <v>126</v>
      </c>
      <c r="C4908">
        <v>20046</v>
      </c>
      <c r="D4908">
        <v>19481</v>
      </c>
      <c r="E4908">
        <v>19481</v>
      </c>
      <c r="F4908">
        <v>19481</v>
      </c>
      <c r="G4908">
        <f t="shared" si="381"/>
        <v>0</v>
      </c>
      <c r="H4908">
        <f t="shared" si="382"/>
        <v>0</v>
      </c>
      <c r="I4908">
        <f t="shared" si="383"/>
        <v>0</v>
      </c>
      <c r="J4908">
        <f t="shared" si="384"/>
        <v>0</v>
      </c>
      <c r="K4908">
        <f t="shared" si="385"/>
        <v>0</v>
      </c>
    </row>
    <row r="4909" spans="1:11" x14ac:dyDescent="0.3">
      <c r="A4909" t="s">
        <v>20</v>
      </c>
      <c r="B4909">
        <v>0</v>
      </c>
      <c r="C4909">
        <v>26040</v>
      </c>
      <c r="D4909">
        <v>25958</v>
      </c>
      <c r="E4909">
        <v>25958</v>
      </c>
      <c r="F4909">
        <v>25958</v>
      </c>
      <c r="G4909">
        <f t="shared" si="381"/>
        <v>0</v>
      </c>
      <c r="H4909">
        <f t="shared" si="382"/>
        <v>0</v>
      </c>
      <c r="I4909">
        <f t="shared" si="383"/>
        <v>0</v>
      </c>
      <c r="J4909">
        <f t="shared" si="384"/>
        <v>0</v>
      </c>
      <c r="K4909">
        <f t="shared" si="385"/>
        <v>0</v>
      </c>
    </row>
    <row r="4910" spans="1:11" x14ac:dyDescent="0.3">
      <c r="A4910" t="s">
        <v>20</v>
      </c>
      <c r="B4910">
        <v>151</v>
      </c>
      <c r="C4910">
        <v>21182</v>
      </c>
      <c r="D4910">
        <v>21176</v>
      </c>
      <c r="E4910">
        <v>21176</v>
      </c>
      <c r="F4910">
        <v>21176</v>
      </c>
      <c r="G4910">
        <f t="shared" si="381"/>
        <v>0</v>
      </c>
      <c r="H4910">
        <f t="shared" si="382"/>
        <v>0</v>
      </c>
      <c r="I4910">
        <f t="shared" si="383"/>
        <v>0</v>
      </c>
      <c r="J4910">
        <f t="shared" si="384"/>
        <v>0</v>
      </c>
      <c r="K4910">
        <f t="shared" si="385"/>
        <v>0</v>
      </c>
    </row>
    <row r="4911" spans="1:11" x14ac:dyDescent="0.3">
      <c r="A4911" t="s">
        <v>20</v>
      </c>
      <c r="B4911">
        <v>41</v>
      </c>
      <c r="C4911">
        <v>7633</v>
      </c>
      <c r="D4911">
        <v>7826</v>
      </c>
      <c r="E4911">
        <v>7826</v>
      </c>
      <c r="F4911">
        <v>7826</v>
      </c>
      <c r="G4911">
        <f t="shared" si="381"/>
        <v>0</v>
      </c>
      <c r="H4911">
        <f t="shared" si="382"/>
        <v>0</v>
      </c>
      <c r="I4911">
        <f t="shared" si="383"/>
        <v>0</v>
      </c>
      <c r="J4911">
        <f t="shared" si="384"/>
        <v>0</v>
      </c>
      <c r="K4911">
        <f t="shared" si="385"/>
        <v>0</v>
      </c>
    </row>
    <row r="4912" spans="1:11" x14ac:dyDescent="0.3">
      <c r="A4912" t="s">
        <v>20</v>
      </c>
      <c r="B4912">
        <v>13</v>
      </c>
      <c r="C4912">
        <v>4032</v>
      </c>
      <c r="D4912">
        <v>4224</v>
      </c>
      <c r="E4912">
        <v>4224</v>
      </c>
      <c r="F4912">
        <v>4224</v>
      </c>
      <c r="G4912">
        <f t="shared" si="381"/>
        <v>0</v>
      </c>
      <c r="H4912">
        <f t="shared" si="382"/>
        <v>0</v>
      </c>
      <c r="I4912">
        <f t="shared" si="383"/>
        <v>0</v>
      </c>
      <c r="J4912">
        <f t="shared" si="384"/>
        <v>0</v>
      </c>
      <c r="K4912">
        <f t="shared" si="385"/>
        <v>0</v>
      </c>
    </row>
    <row r="4913" spans="1:11" x14ac:dyDescent="0.3">
      <c r="A4913" t="s">
        <v>20</v>
      </c>
      <c r="B4913">
        <v>19</v>
      </c>
      <c r="C4913">
        <v>2170</v>
      </c>
      <c r="D4913">
        <v>2201</v>
      </c>
      <c r="E4913">
        <v>2201</v>
      </c>
      <c r="F4913">
        <v>2201</v>
      </c>
      <c r="G4913">
        <f t="shared" si="381"/>
        <v>0</v>
      </c>
      <c r="H4913">
        <f t="shared" si="382"/>
        <v>0</v>
      </c>
      <c r="I4913">
        <f t="shared" si="383"/>
        <v>0</v>
      </c>
      <c r="J4913">
        <f t="shared" si="384"/>
        <v>0</v>
      </c>
      <c r="K4913">
        <f t="shared" si="385"/>
        <v>0</v>
      </c>
    </row>
    <row r="4914" spans="1:11" x14ac:dyDescent="0.3">
      <c r="A4914" t="s">
        <v>20</v>
      </c>
      <c r="B4914">
        <v>1</v>
      </c>
      <c r="C4914">
        <v>1460</v>
      </c>
      <c r="D4914">
        <v>1517</v>
      </c>
      <c r="E4914">
        <v>1517</v>
      </c>
      <c r="F4914">
        <v>1517</v>
      </c>
      <c r="G4914">
        <f t="shared" si="381"/>
        <v>0</v>
      </c>
      <c r="H4914">
        <f t="shared" si="382"/>
        <v>0</v>
      </c>
      <c r="I4914">
        <f t="shared" si="383"/>
        <v>0</v>
      </c>
      <c r="J4914">
        <f t="shared" si="384"/>
        <v>0</v>
      </c>
      <c r="K4914">
        <f t="shared" si="385"/>
        <v>0</v>
      </c>
    </row>
    <row r="4915" spans="1:11" x14ac:dyDescent="0.3">
      <c r="A4915" t="s">
        <v>20</v>
      </c>
      <c r="B4915">
        <v>16</v>
      </c>
      <c r="C4915">
        <v>1152</v>
      </c>
      <c r="D4915">
        <v>1236</v>
      </c>
      <c r="E4915">
        <v>1236</v>
      </c>
      <c r="F4915">
        <v>1236</v>
      </c>
      <c r="G4915">
        <f t="shared" si="381"/>
        <v>0</v>
      </c>
      <c r="H4915">
        <f t="shared" si="382"/>
        <v>0</v>
      </c>
      <c r="I4915">
        <f t="shared" si="383"/>
        <v>0</v>
      </c>
      <c r="J4915">
        <f t="shared" si="384"/>
        <v>0</v>
      </c>
      <c r="K4915">
        <f t="shared" si="385"/>
        <v>0</v>
      </c>
    </row>
    <row r="4916" spans="1:11" x14ac:dyDescent="0.3">
      <c r="A4916" t="s">
        <v>20</v>
      </c>
      <c r="B4916">
        <v>255</v>
      </c>
      <c r="C4916">
        <v>29717</v>
      </c>
      <c r="D4916">
        <v>28542</v>
      </c>
      <c r="E4916">
        <v>28542</v>
      </c>
      <c r="F4916">
        <v>28542</v>
      </c>
      <c r="G4916">
        <f t="shared" si="381"/>
        <v>0</v>
      </c>
      <c r="H4916">
        <f t="shared" si="382"/>
        <v>0</v>
      </c>
      <c r="I4916">
        <f t="shared" si="383"/>
        <v>0</v>
      </c>
      <c r="J4916">
        <f t="shared" si="384"/>
        <v>0</v>
      </c>
      <c r="K4916">
        <f t="shared" si="385"/>
        <v>0</v>
      </c>
    </row>
    <row r="4917" spans="1:11" x14ac:dyDescent="0.3">
      <c r="A4917" t="s">
        <v>20</v>
      </c>
      <c r="B4917">
        <v>37</v>
      </c>
      <c r="C4917">
        <v>5062</v>
      </c>
      <c r="D4917">
        <v>4764</v>
      </c>
      <c r="E4917">
        <v>4764</v>
      </c>
      <c r="F4917">
        <v>4764</v>
      </c>
      <c r="G4917">
        <f t="shared" si="381"/>
        <v>0</v>
      </c>
      <c r="H4917">
        <f t="shared" si="382"/>
        <v>0</v>
      </c>
      <c r="I4917">
        <f t="shared" si="383"/>
        <v>0</v>
      </c>
      <c r="J4917">
        <f t="shared" si="384"/>
        <v>0</v>
      </c>
      <c r="K4917">
        <f t="shared" si="385"/>
        <v>0</v>
      </c>
    </row>
    <row r="4918" spans="1:11" x14ac:dyDescent="0.3">
      <c r="A4918" t="s">
        <v>20</v>
      </c>
      <c r="B4918">
        <v>26</v>
      </c>
      <c r="C4918">
        <v>5712</v>
      </c>
      <c r="D4918">
        <v>5406</v>
      </c>
      <c r="E4918">
        <v>5406</v>
      </c>
      <c r="F4918">
        <v>5406</v>
      </c>
      <c r="G4918">
        <f t="shared" si="381"/>
        <v>0</v>
      </c>
      <c r="H4918">
        <f t="shared" si="382"/>
        <v>0</v>
      </c>
      <c r="I4918">
        <f t="shared" si="383"/>
        <v>0</v>
      </c>
      <c r="J4918">
        <f t="shared" si="384"/>
        <v>0</v>
      </c>
      <c r="K4918">
        <f t="shared" si="385"/>
        <v>0</v>
      </c>
    </row>
    <row r="4919" spans="1:11" x14ac:dyDescent="0.3">
      <c r="A4919" t="s">
        <v>20</v>
      </c>
      <c r="B4919">
        <v>5</v>
      </c>
      <c r="C4919">
        <v>8343</v>
      </c>
      <c r="D4919">
        <v>7446</v>
      </c>
      <c r="E4919">
        <v>7446</v>
      </c>
      <c r="F4919">
        <v>7446</v>
      </c>
      <c r="G4919">
        <f t="shared" si="381"/>
        <v>0</v>
      </c>
      <c r="H4919">
        <f t="shared" si="382"/>
        <v>0</v>
      </c>
      <c r="I4919">
        <f t="shared" si="383"/>
        <v>0</v>
      </c>
      <c r="J4919">
        <f t="shared" si="384"/>
        <v>0</v>
      </c>
      <c r="K4919">
        <f t="shared" si="385"/>
        <v>0</v>
      </c>
    </row>
    <row r="4920" spans="1:11" x14ac:dyDescent="0.3">
      <c r="A4920" t="s">
        <v>20</v>
      </c>
      <c r="B4920">
        <v>46</v>
      </c>
      <c r="C4920">
        <v>18287</v>
      </c>
      <c r="D4920">
        <v>17611</v>
      </c>
      <c r="E4920">
        <v>17611</v>
      </c>
      <c r="F4920">
        <v>17611</v>
      </c>
      <c r="G4920">
        <f t="shared" si="381"/>
        <v>0</v>
      </c>
      <c r="H4920">
        <f t="shared" si="382"/>
        <v>0</v>
      </c>
      <c r="I4920">
        <f t="shared" si="383"/>
        <v>0</v>
      </c>
      <c r="J4920">
        <f t="shared" si="384"/>
        <v>0</v>
      </c>
      <c r="K4920">
        <f t="shared" si="385"/>
        <v>0</v>
      </c>
    </row>
    <row r="4921" spans="1:11" x14ac:dyDescent="0.3">
      <c r="A4921" t="s">
        <v>20</v>
      </c>
      <c r="B4921">
        <v>0</v>
      </c>
      <c r="C4921">
        <v>15024</v>
      </c>
      <c r="D4921">
        <v>14751</v>
      </c>
      <c r="E4921">
        <v>14751</v>
      </c>
      <c r="F4921">
        <v>14751</v>
      </c>
      <c r="G4921">
        <f t="shared" si="381"/>
        <v>0</v>
      </c>
      <c r="H4921">
        <f t="shared" si="382"/>
        <v>0</v>
      </c>
      <c r="I4921">
        <f t="shared" si="383"/>
        <v>0</v>
      </c>
      <c r="J4921">
        <f t="shared" si="384"/>
        <v>0</v>
      </c>
      <c r="K4921">
        <f t="shared" si="385"/>
        <v>0</v>
      </c>
    </row>
    <row r="4922" spans="1:11" x14ac:dyDescent="0.3">
      <c r="A4922" t="s">
        <v>20</v>
      </c>
      <c r="B4922">
        <v>20</v>
      </c>
      <c r="C4922">
        <v>10300</v>
      </c>
      <c r="D4922">
        <v>10077</v>
      </c>
      <c r="E4922">
        <v>10077</v>
      </c>
      <c r="F4922">
        <v>10077</v>
      </c>
      <c r="G4922">
        <f t="shared" si="381"/>
        <v>0</v>
      </c>
      <c r="H4922">
        <f t="shared" si="382"/>
        <v>0</v>
      </c>
      <c r="I4922">
        <f t="shared" si="383"/>
        <v>0</v>
      </c>
      <c r="J4922">
        <f t="shared" si="384"/>
        <v>0</v>
      </c>
      <c r="K4922">
        <f t="shared" si="385"/>
        <v>0</v>
      </c>
    </row>
    <row r="4923" spans="1:11" x14ac:dyDescent="0.3">
      <c r="A4923" t="s">
        <v>20</v>
      </c>
      <c r="B4923">
        <v>152</v>
      </c>
      <c r="C4923">
        <v>10662</v>
      </c>
      <c r="D4923">
        <v>10403</v>
      </c>
      <c r="E4923">
        <v>10403</v>
      </c>
      <c r="F4923">
        <v>10403</v>
      </c>
      <c r="G4923">
        <f t="shared" si="381"/>
        <v>0</v>
      </c>
      <c r="H4923">
        <f t="shared" si="382"/>
        <v>0</v>
      </c>
      <c r="I4923">
        <f t="shared" si="383"/>
        <v>0</v>
      </c>
      <c r="J4923">
        <f t="shared" si="384"/>
        <v>0</v>
      </c>
      <c r="K4923">
        <f t="shared" si="385"/>
        <v>0</v>
      </c>
    </row>
    <row r="4924" spans="1:11" x14ac:dyDescent="0.3">
      <c r="A4924" t="s">
        <v>20</v>
      </c>
      <c r="B4924">
        <v>0</v>
      </c>
      <c r="C4924">
        <v>24484</v>
      </c>
      <c r="D4924">
        <v>25714</v>
      </c>
      <c r="E4924">
        <v>25714</v>
      </c>
      <c r="F4924">
        <v>25714</v>
      </c>
      <c r="G4924">
        <f t="shared" si="381"/>
        <v>0</v>
      </c>
      <c r="H4924">
        <f t="shared" si="382"/>
        <v>0</v>
      </c>
      <c r="I4924">
        <f t="shared" si="383"/>
        <v>0</v>
      </c>
      <c r="J4924">
        <f t="shared" si="384"/>
        <v>0</v>
      </c>
      <c r="K4924">
        <f t="shared" si="385"/>
        <v>0</v>
      </c>
    </row>
    <row r="4925" spans="1:11" x14ac:dyDescent="0.3">
      <c r="A4925" t="s">
        <v>20</v>
      </c>
      <c r="B4925">
        <v>43</v>
      </c>
      <c r="C4925">
        <v>15663</v>
      </c>
      <c r="D4925">
        <v>15595</v>
      </c>
      <c r="E4925">
        <v>15595</v>
      </c>
      <c r="F4925">
        <v>15595</v>
      </c>
      <c r="G4925">
        <f t="shared" si="381"/>
        <v>0</v>
      </c>
      <c r="H4925">
        <f t="shared" si="382"/>
        <v>0</v>
      </c>
      <c r="I4925">
        <f t="shared" si="383"/>
        <v>0</v>
      </c>
      <c r="J4925">
        <f t="shared" si="384"/>
        <v>0</v>
      </c>
      <c r="K4925">
        <f t="shared" si="385"/>
        <v>0</v>
      </c>
    </row>
    <row r="4926" spans="1:11" x14ac:dyDescent="0.3">
      <c r="A4926" t="s">
        <v>20</v>
      </c>
      <c r="B4926">
        <v>118</v>
      </c>
      <c r="C4926">
        <v>13936</v>
      </c>
      <c r="D4926">
        <v>13880</v>
      </c>
      <c r="E4926">
        <v>14039</v>
      </c>
      <c r="F4926">
        <v>14039</v>
      </c>
      <c r="G4926">
        <f t="shared" si="381"/>
        <v>0</v>
      </c>
      <c r="H4926">
        <f t="shared" si="382"/>
        <v>0</v>
      </c>
      <c r="I4926">
        <f t="shared" si="383"/>
        <v>0</v>
      </c>
      <c r="J4926">
        <f t="shared" si="384"/>
        <v>0</v>
      </c>
      <c r="K4926">
        <f t="shared" si="385"/>
        <v>0</v>
      </c>
    </row>
    <row r="4927" spans="1:11" x14ac:dyDescent="0.3">
      <c r="A4927" t="s">
        <v>20</v>
      </c>
      <c r="B4927">
        <v>184</v>
      </c>
      <c r="C4927">
        <v>21126</v>
      </c>
      <c r="D4927">
        <v>20750</v>
      </c>
      <c r="E4927">
        <v>20750</v>
      </c>
      <c r="F4927">
        <v>20750</v>
      </c>
      <c r="G4927">
        <f t="shared" si="381"/>
        <v>0</v>
      </c>
      <c r="H4927">
        <f t="shared" si="382"/>
        <v>0</v>
      </c>
      <c r="I4927">
        <f t="shared" si="383"/>
        <v>0</v>
      </c>
      <c r="J4927">
        <f t="shared" si="384"/>
        <v>0</v>
      </c>
      <c r="K4927">
        <f t="shared" si="385"/>
        <v>0</v>
      </c>
    </row>
    <row r="4928" spans="1:11" x14ac:dyDescent="0.3">
      <c r="A4928" t="s">
        <v>20</v>
      </c>
      <c r="B4928">
        <v>19</v>
      </c>
      <c r="C4928">
        <v>27712</v>
      </c>
      <c r="D4928">
        <v>27345</v>
      </c>
      <c r="E4928">
        <v>27345</v>
      </c>
      <c r="F4928">
        <v>27345</v>
      </c>
      <c r="G4928">
        <f t="shared" si="381"/>
        <v>0</v>
      </c>
      <c r="H4928">
        <f t="shared" si="382"/>
        <v>0</v>
      </c>
      <c r="I4928">
        <f t="shared" si="383"/>
        <v>0</v>
      </c>
      <c r="J4928">
        <f t="shared" si="384"/>
        <v>0</v>
      </c>
      <c r="K4928">
        <f t="shared" si="385"/>
        <v>0</v>
      </c>
    </row>
    <row r="4929" spans="1:11" x14ac:dyDescent="0.3">
      <c r="A4929" t="s">
        <v>20</v>
      </c>
      <c r="B4929">
        <v>82</v>
      </c>
      <c r="C4929">
        <v>31373</v>
      </c>
      <c r="D4929">
        <v>31066</v>
      </c>
      <c r="E4929">
        <v>31066</v>
      </c>
      <c r="F4929">
        <v>31066</v>
      </c>
      <c r="G4929">
        <f t="shared" si="381"/>
        <v>0</v>
      </c>
      <c r="H4929">
        <f t="shared" si="382"/>
        <v>0</v>
      </c>
      <c r="I4929">
        <f t="shared" si="383"/>
        <v>0</v>
      </c>
      <c r="J4929">
        <f t="shared" si="384"/>
        <v>0</v>
      </c>
      <c r="K4929">
        <f t="shared" si="385"/>
        <v>0</v>
      </c>
    </row>
    <row r="4930" spans="1:11" x14ac:dyDescent="0.3">
      <c r="A4930" t="s">
        <v>20</v>
      </c>
      <c r="B4930">
        <v>181</v>
      </c>
      <c r="C4930">
        <v>26166</v>
      </c>
      <c r="D4930">
        <v>26524</v>
      </c>
      <c r="E4930">
        <v>26524</v>
      </c>
      <c r="F4930">
        <v>26524</v>
      </c>
      <c r="G4930">
        <f t="shared" si="381"/>
        <v>0</v>
      </c>
      <c r="H4930">
        <f t="shared" si="382"/>
        <v>0</v>
      </c>
      <c r="I4930">
        <f t="shared" si="383"/>
        <v>0</v>
      </c>
      <c r="J4930">
        <f t="shared" si="384"/>
        <v>0</v>
      </c>
      <c r="K4930">
        <f t="shared" si="385"/>
        <v>0</v>
      </c>
    </row>
    <row r="4931" spans="1:11" x14ac:dyDescent="0.3">
      <c r="A4931" t="s">
        <v>20</v>
      </c>
      <c r="B4931">
        <v>42</v>
      </c>
      <c r="C4931">
        <v>16419</v>
      </c>
      <c r="D4931">
        <v>17235</v>
      </c>
      <c r="E4931">
        <v>17235</v>
      </c>
      <c r="F4931">
        <v>17235</v>
      </c>
      <c r="G4931">
        <f t="shared" si="381"/>
        <v>0</v>
      </c>
      <c r="H4931">
        <f t="shared" si="382"/>
        <v>0</v>
      </c>
      <c r="I4931">
        <f t="shared" si="383"/>
        <v>0</v>
      </c>
      <c r="J4931">
        <f t="shared" si="384"/>
        <v>0</v>
      </c>
      <c r="K4931">
        <f t="shared" si="385"/>
        <v>0</v>
      </c>
    </row>
    <row r="4932" spans="1:11" x14ac:dyDescent="0.3">
      <c r="A4932" t="s">
        <v>20</v>
      </c>
      <c r="B4932">
        <v>823</v>
      </c>
      <c r="C4932">
        <v>25308</v>
      </c>
      <c r="D4932">
        <v>27536</v>
      </c>
      <c r="E4932">
        <v>27536</v>
      </c>
      <c r="F4932">
        <v>27536</v>
      </c>
      <c r="G4932">
        <f t="shared" ref="G4932:G4995" si="386">IF($A4932=$A$1,B4932,0)</f>
        <v>0</v>
      </c>
      <c r="H4932">
        <f t="shared" ref="H4932:H4995" si="387">IF($A4932=$A$1,C4932,0)</f>
        <v>0</v>
      </c>
      <c r="I4932">
        <f t="shared" ref="I4932:I4995" si="388">IF($A4932=$A$1,D4932,0)</f>
        <v>0</v>
      </c>
      <c r="J4932">
        <f t="shared" ref="J4932:J4995" si="389">IF($A4932=$A$1,E4932,0)</f>
        <v>0</v>
      </c>
      <c r="K4932">
        <f t="shared" ref="K4932:K4995" si="390">IF($A4932=$A$1,F4932,0)</f>
        <v>0</v>
      </c>
    </row>
    <row r="4933" spans="1:11" x14ac:dyDescent="0.3">
      <c r="A4933" t="s">
        <v>20</v>
      </c>
      <c r="B4933">
        <v>75</v>
      </c>
      <c r="C4933">
        <v>24057</v>
      </c>
      <c r="D4933">
        <v>24816</v>
      </c>
      <c r="E4933">
        <v>24816</v>
      </c>
      <c r="F4933">
        <v>24816</v>
      </c>
      <c r="G4933">
        <f t="shared" si="386"/>
        <v>0</v>
      </c>
      <c r="H4933">
        <f t="shared" si="387"/>
        <v>0</v>
      </c>
      <c r="I4933">
        <f t="shared" si="388"/>
        <v>0</v>
      </c>
      <c r="J4933">
        <f t="shared" si="389"/>
        <v>0</v>
      </c>
      <c r="K4933">
        <f t="shared" si="390"/>
        <v>0</v>
      </c>
    </row>
    <row r="4934" spans="1:11" x14ac:dyDescent="0.3">
      <c r="A4934" t="s">
        <v>20</v>
      </c>
      <c r="B4934">
        <v>56</v>
      </c>
      <c r="C4934">
        <v>25361</v>
      </c>
      <c r="D4934">
        <v>28966</v>
      </c>
      <c r="E4934">
        <v>28966</v>
      </c>
      <c r="F4934">
        <v>28966</v>
      </c>
      <c r="G4934">
        <f t="shared" si="386"/>
        <v>0</v>
      </c>
      <c r="H4934">
        <f t="shared" si="387"/>
        <v>0</v>
      </c>
      <c r="I4934">
        <f t="shared" si="388"/>
        <v>0</v>
      </c>
      <c r="J4934">
        <f t="shared" si="389"/>
        <v>0</v>
      </c>
      <c r="K4934">
        <f t="shared" si="390"/>
        <v>0</v>
      </c>
    </row>
    <row r="4935" spans="1:11" x14ac:dyDescent="0.3">
      <c r="A4935" t="s">
        <v>20</v>
      </c>
      <c r="B4935">
        <v>390</v>
      </c>
      <c r="C4935">
        <v>29210</v>
      </c>
      <c r="D4935">
        <v>29305</v>
      </c>
      <c r="E4935">
        <v>29305</v>
      </c>
      <c r="F4935">
        <v>29305</v>
      </c>
      <c r="G4935">
        <f t="shared" si="386"/>
        <v>0</v>
      </c>
      <c r="H4935">
        <f t="shared" si="387"/>
        <v>0</v>
      </c>
      <c r="I4935">
        <f t="shared" si="388"/>
        <v>0</v>
      </c>
      <c r="J4935">
        <f t="shared" si="389"/>
        <v>0</v>
      </c>
      <c r="K4935">
        <f t="shared" si="390"/>
        <v>0</v>
      </c>
    </row>
    <row r="4936" spans="1:11" x14ac:dyDescent="0.3">
      <c r="A4936" t="s">
        <v>20</v>
      </c>
      <c r="B4936">
        <v>29</v>
      </c>
      <c r="C4936">
        <v>27079</v>
      </c>
      <c r="D4936">
        <v>28562</v>
      </c>
      <c r="E4936">
        <v>28671</v>
      </c>
      <c r="F4936">
        <v>28671</v>
      </c>
      <c r="G4936">
        <f t="shared" si="386"/>
        <v>0</v>
      </c>
      <c r="H4936">
        <f t="shared" si="387"/>
        <v>0</v>
      </c>
      <c r="I4936">
        <f t="shared" si="388"/>
        <v>0</v>
      </c>
      <c r="J4936">
        <f t="shared" si="389"/>
        <v>0</v>
      </c>
      <c r="K4936">
        <f t="shared" si="390"/>
        <v>0</v>
      </c>
    </row>
    <row r="4937" spans="1:11" x14ac:dyDescent="0.3">
      <c r="A4937" t="s">
        <v>20</v>
      </c>
      <c r="B4937">
        <v>101</v>
      </c>
      <c r="C4937">
        <v>21976</v>
      </c>
      <c r="D4937">
        <v>24772</v>
      </c>
      <c r="E4937">
        <v>24772</v>
      </c>
      <c r="F4937">
        <v>24854</v>
      </c>
      <c r="G4937">
        <f t="shared" si="386"/>
        <v>0</v>
      </c>
      <c r="H4937">
        <f t="shared" si="387"/>
        <v>0</v>
      </c>
      <c r="I4937">
        <f t="shared" si="388"/>
        <v>0</v>
      </c>
      <c r="J4937">
        <f t="shared" si="389"/>
        <v>0</v>
      </c>
      <c r="K4937">
        <f t="shared" si="390"/>
        <v>0</v>
      </c>
    </row>
    <row r="4938" spans="1:11" x14ac:dyDescent="0.3">
      <c r="A4938" t="s">
        <v>20</v>
      </c>
      <c r="B4938">
        <v>155</v>
      </c>
      <c r="C4938">
        <v>33168</v>
      </c>
      <c r="D4938">
        <v>34787</v>
      </c>
      <c r="E4938">
        <v>34992</v>
      </c>
      <c r="F4938">
        <v>34992</v>
      </c>
      <c r="G4938">
        <f t="shared" si="386"/>
        <v>0</v>
      </c>
      <c r="H4938">
        <f t="shared" si="387"/>
        <v>0</v>
      </c>
      <c r="I4938">
        <f t="shared" si="388"/>
        <v>0</v>
      </c>
      <c r="J4938">
        <f t="shared" si="389"/>
        <v>0</v>
      </c>
      <c r="K4938">
        <f t="shared" si="390"/>
        <v>0</v>
      </c>
    </row>
    <row r="4939" spans="1:11" x14ac:dyDescent="0.3">
      <c r="A4939" t="s">
        <v>20</v>
      </c>
      <c r="B4939">
        <v>0</v>
      </c>
      <c r="C4939">
        <v>39895</v>
      </c>
      <c r="D4939">
        <v>41192</v>
      </c>
      <c r="E4939">
        <v>41192</v>
      </c>
      <c r="F4939">
        <v>41192</v>
      </c>
      <c r="G4939">
        <f t="shared" si="386"/>
        <v>0</v>
      </c>
      <c r="H4939">
        <f t="shared" si="387"/>
        <v>0</v>
      </c>
      <c r="I4939">
        <f t="shared" si="388"/>
        <v>0</v>
      </c>
      <c r="J4939">
        <f t="shared" si="389"/>
        <v>0</v>
      </c>
      <c r="K4939">
        <f t="shared" si="390"/>
        <v>0</v>
      </c>
    </row>
    <row r="4940" spans="1:11" x14ac:dyDescent="0.3">
      <c r="A4940" t="s">
        <v>20</v>
      </c>
      <c r="B4940">
        <v>68</v>
      </c>
      <c r="C4940">
        <v>37023</v>
      </c>
      <c r="D4940">
        <v>36796</v>
      </c>
      <c r="E4940">
        <v>36884</v>
      </c>
      <c r="F4940">
        <v>36884</v>
      </c>
      <c r="G4940">
        <f t="shared" si="386"/>
        <v>0</v>
      </c>
      <c r="H4940">
        <f t="shared" si="387"/>
        <v>0</v>
      </c>
      <c r="I4940">
        <f t="shared" si="388"/>
        <v>0</v>
      </c>
      <c r="J4940">
        <f t="shared" si="389"/>
        <v>0</v>
      </c>
      <c r="K4940">
        <f t="shared" si="390"/>
        <v>0</v>
      </c>
    </row>
    <row r="4941" spans="1:11" x14ac:dyDescent="0.3">
      <c r="A4941" t="s">
        <v>20</v>
      </c>
      <c r="B4941">
        <v>435</v>
      </c>
      <c r="C4941">
        <v>57574</v>
      </c>
      <c r="D4941">
        <v>56865</v>
      </c>
      <c r="E4941">
        <v>56865</v>
      </c>
      <c r="F4941">
        <v>56865</v>
      </c>
      <c r="G4941">
        <f t="shared" si="386"/>
        <v>0</v>
      </c>
      <c r="H4941">
        <f t="shared" si="387"/>
        <v>0</v>
      </c>
      <c r="I4941">
        <f t="shared" si="388"/>
        <v>0</v>
      </c>
      <c r="J4941">
        <f t="shared" si="389"/>
        <v>0</v>
      </c>
      <c r="K4941">
        <f t="shared" si="390"/>
        <v>0</v>
      </c>
    </row>
    <row r="4942" spans="1:11" x14ac:dyDescent="0.3">
      <c r="A4942" t="s">
        <v>20</v>
      </c>
      <c r="B4942">
        <v>0</v>
      </c>
      <c r="C4942">
        <v>23886</v>
      </c>
      <c r="D4942">
        <v>24173</v>
      </c>
      <c r="E4942">
        <v>24173</v>
      </c>
      <c r="F4942">
        <v>24173</v>
      </c>
      <c r="G4942">
        <f t="shared" si="386"/>
        <v>0</v>
      </c>
      <c r="H4942">
        <f t="shared" si="387"/>
        <v>0</v>
      </c>
      <c r="I4942">
        <f t="shared" si="388"/>
        <v>0</v>
      </c>
      <c r="J4942">
        <f t="shared" si="389"/>
        <v>0</v>
      </c>
      <c r="K4942">
        <f t="shared" si="390"/>
        <v>0</v>
      </c>
    </row>
    <row r="4943" spans="1:11" x14ac:dyDescent="0.3">
      <c r="A4943" t="s">
        <v>20</v>
      </c>
      <c r="B4943">
        <v>19</v>
      </c>
      <c r="C4943">
        <v>22849</v>
      </c>
      <c r="D4943">
        <v>22495</v>
      </c>
      <c r="E4943">
        <v>22495</v>
      </c>
      <c r="F4943">
        <v>22495</v>
      </c>
      <c r="G4943">
        <f t="shared" si="386"/>
        <v>0</v>
      </c>
      <c r="H4943">
        <f t="shared" si="387"/>
        <v>0</v>
      </c>
      <c r="I4943">
        <f t="shared" si="388"/>
        <v>0</v>
      </c>
      <c r="J4943">
        <f t="shared" si="389"/>
        <v>0</v>
      </c>
      <c r="K4943">
        <f t="shared" si="390"/>
        <v>0</v>
      </c>
    </row>
    <row r="4944" spans="1:11" x14ac:dyDescent="0.3">
      <c r="A4944" t="s">
        <v>20</v>
      </c>
      <c r="B4944">
        <v>449</v>
      </c>
      <c r="C4944">
        <v>30179</v>
      </c>
      <c r="D4944">
        <v>30173</v>
      </c>
      <c r="E4944">
        <v>30173</v>
      </c>
      <c r="F4944">
        <v>30173</v>
      </c>
      <c r="G4944">
        <f t="shared" si="386"/>
        <v>0</v>
      </c>
      <c r="H4944">
        <f t="shared" si="387"/>
        <v>0</v>
      </c>
      <c r="I4944">
        <f t="shared" si="388"/>
        <v>0</v>
      </c>
      <c r="J4944">
        <f t="shared" si="389"/>
        <v>0</v>
      </c>
      <c r="K4944">
        <f t="shared" si="390"/>
        <v>0</v>
      </c>
    </row>
    <row r="4945" spans="1:11" x14ac:dyDescent="0.3">
      <c r="A4945" t="s">
        <v>20</v>
      </c>
      <c r="B4945">
        <v>53</v>
      </c>
      <c r="C4945">
        <v>21010</v>
      </c>
      <c r="D4945">
        <v>20977</v>
      </c>
      <c r="E4945">
        <v>20977</v>
      </c>
      <c r="F4945">
        <v>20977</v>
      </c>
      <c r="G4945">
        <f t="shared" si="386"/>
        <v>0</v>
      </c>
      <c r="H4945">
        <f t="shared" si="387"/>
        <v>0</v>
      </c>
      <c r="I4945">
        <f t="shared" si="388"/>
        <v>0</v>
      </c>
      <c r="J4945">
        <f t="shared" si="389"/>
        <v>0</v>
      </c>
      <c r="K4945">
        <f t="shared" si="390"/>
        <v>0</v>
      </c>
    </row>
    <row r="4946" spans="1:11" x14ac:dyDescent="0.3">
      <c r="A4946" t="s">
        <v>20</v>
      </c>
      <c r="B4946">
        <v>174</v>
      </c>
      <c r="C4946">
        <v>42740</v>
      </c>
      <c r="D4946">
        <v>43116</v>
      </c>
      <c r="E4946">
        <v>43116</v>
      </c>
      <c r="F4946">
        <v>43137</v>
      </c>
      <c r="G4946">
        <f t="shared" si="386"/>
        <v>0</v>
      </c>
      <c r="H4946">
        <f t="shared" si="387"/>
        <v>0</v>
      </c>
      <c r="I4946">
        <f t="shared" si="388"/>
        <v>0</v>
      </c>
      <c r="J4946">
        <f t="shared" si="389"/>
        <v>0</v>
      </c>
      <c r="K4946">
        <f t="shared" si="390"/>
        <v>0</v>
      </c>
    </row>
    <row r="4947" spans="1:11" x14ac:dyDescent="0.3">
      <c r="A4947" t="s">
        <v>20</v>
      </c>
      <c r="B4947">
        <v>140</v>
      </c>
      <c r="C4947">
        <v>46241</v>
      </c>
      <c r="D4947">
        <v>45078</v>
      </c>
      <c r="E4947">
        <v>45078</v>
      </c>
      <c r="F4947">
        <v>45078</v>
      </c>
      <c r="G4947">
        <f t="shared" si="386"/>
        <v>0</v>
      </c>
      <c r="H4947">
        <f t="shared" si="387"/>
        <v>0</v>
      </c>
      <c r="I4947">
        <f t="shared" si="388"/>
        <v>0</v>
      </c>
      <c r="J4947">
        <f t="shared" si="389"/>
        <v>0</v>
      </c>
      <c r="K4947">
        <f t="shared" si="390"/>
        <v>0</v>
      </c>
    </row>
    <row r="4948" spans="1:11" x14ac:dyDescent="0.3">
      <c r="A4948" t="s">
        <v>20</v>
      </c>
      <c r="B4948">
        <v>158</v>
      </c>
      <c r="C4948">
        <v>42846</v>
      </c>
      <c r="D4948">
        <v>41985</v>
      </c>
      <c r="E4948">
        <v>41985</v>
      </c>
      <c r="F4948">
        <v>41985</v>
      </c>
      <c r="G4948">
        <f t="shared" si="386"/>
        <v>0</v>
      </c>
      <c r="H4948">
        <f t="shared" si="387"/>
        <v>0</v>
      </c>
      <c r="I4948">
        <f t="shared" si="388"/>
        <v>0</v>
      </c>
      <c r="J4948">
        <f t="shared" si="389"/>
        <v>0</v>
      </c>
      <c r="K4948">
        <f t="shared" si="390"/>
        <v>0</v>
      </c>
    </row>
    <row r="4949" spans="1:11" x14ac:dyDescent="0.3">
      <c r="A4949" t="s">
        <v>20</v>
      </c>
      <c r="B4949">
        <v>280</v>
      </c>
      <c r="C4949">
        <v>40672</v>
      </c>
      <c r="D4949">
        <v>40360</v>
      </c>
      <c r="E4949">
        <v>40360</v>
      </c>
      <c r="F4949">
        <v>40360</v>
      </c>
      <c r="G4949">
        <f t="shared" si="386"/>
        <v>0</v>
      </c>
      <c r="H4949">
        <f t="shared" si="387"/>
        <v>0</v>
      </c>
      <c r="I4949">
        <f t="shared" si="388"/>
        <v>0</v>
      </c>
      <c r="J4949">
        <f t="shared" si="389"/>
        <v>0</v>
      </c>
      <c r="K4949">
        <f t="shared" si="390"/>
        <v>0</v>
      </c>
    </row>
    <row r="4950" spans="1:11" x14ac:dyDescent="0.3">
      <c r="A4950" t="s">
        <v>20</v>
      </c>
      <c r="B4950">
        <v>33</v>
      </c>
      <c r="C4950">
        <v>16536</v>
      </c>
      <c r="D4950">
        <v>16907</v>
      </c>
      <c r="E4950">
        <v>16907</v>
      </c>
      <c r="F4950">
        <v>16907</v>
      </c>
      <c r="G4950">
        <f t="shared" si="386"/>
        <v>0</v>
      </c>
      <c r="H4950">
        <f t="shared" si="387"/>
        <v>0</v>
      </c>
      <c r="I4950">
        <f t="shared" si="388"/>
        <v>0</v>
      </c>
      <c r="J4950">
        <f t="shared" si="389"/>
        <v>0</v>
      </c>
      <c r="K4950">
        <f t="shared" si="390"/>
        <v>0</v>
      </c>
    </row>
    <row r="4951" spans="1:11" x14ac:dyDescent="0.3">
      <c r="A4951" t="s">
        <v>20</v>
      </c>
      <c r="B4951">
        <v>1099</v>
      </c>
      <c r="C4951">
        <v>41229</v>
      </c>
      <c r="D4951">
        <v>40420</v>
      </c>
      <c r="E4951">
        <v>40420</v>
      </c>
      <c r="F4951">
        <v>40420</v>
      </c>
      <c r="G4951">
        <f t="shared" si="386"/>
        <v>0</v>
      </c>
      <c r="H4951">
        <f t="shared" si="387"/>
        <v>0</v>
      </c>
      <c r="I4951">
        <f t="shared" si="388"/>
        <v>0</v>
      </c>
      <c r="J4951">
        <f t="shared" si="389"/>
        <v>0</v>
      </c>
      <c r="K4951">
        <f t="shared" si="390"/>
        <v>0</v>
      </c>
    </row>
    <row r="4952" spans="1:11" x14ac:dyDescent="0.3">
      <c r="A4952" t="s">
        <v>20</v>
      </c>
      <c r="B4952">
        <v>45</v>
      </c>
      <c r="C4952">
        <v>31146</v>
      </c>
      <c r="D4952">
        <v>31529</v>
      </c>
      <c r="E4952">
        <v>31529</v>
      </c>
      <c r="F4952">
        <v>31529</v>
      </c>
      <c r="G4952">
        <f t="shared" si="386"/>
        <v>0</v>
      </c>
      <c r="H4952">
        <f t="shared" si="387"/>
        <v>0</v>
      </c>
      <c r="I4952">
        <f t="shared" si="388"/>
        <v>0</v>
      </c>
      <c r="J4952">
        <f t="shared" si="389"/>
        <v>0</v>
      </c>
      <c r="K4952">
        <f t="shared" si="390"/>
        <v>0</v>
      </c>
    </row>
    <row r="4953" spans="1:11" x14ac:dyDescent="0.3">
      <c r="A4953" t="s">
        <v>20</v>
      </c>
      <c r="B4953">
        <v>201</v>
      </c>
      <c r="C4953">
        <v>17262</v>
      </c>
      <c r="D4953">
        <v>18231</v>
      </c>
      <c r="E4953">
        <v>18231</v>
      </c>
      <c r="F4953">
        <v>18231</v>
      </c>
      <c r="G4953">
        <f t="shared" si="386"/>
        <v>0</v>
      </c>
      <c r="H4953">
        <f t="shared" si="387"/>
        <v>0</v>
      </c>
      <c r="I4953">
        <f t="shared" si="388"/>
        <v>0</v>
      </c>
      <c r="J4953">
        <f t="shared" si="389"/>
        <v>0</v>
      </c>
      <c r="K4953">
        <f t="shared" si="390"/>
        <v>0</v>
      </c>
    </row>
    <row r="4954" spans="1:11" x14ac:dyDescent="0.3">
      <c r="A4954" t="s">
        <v>20</v>
      </c>
      <c r="B4954">
        <v>0</v>
      </c>
      <c r="C4954">
        <v>23233</v>
      </c>
      <c r="D4954">
        <v>23524</v>
      </c>
      <c r="E4954">
        <v>23524</v>
      </c>
      <c r="F4954">
        <v>23524</v>
      </c>
      <c r="G4954">
        <f t="shared" si="386"/>
        <v>0</v>
      </c>
      <c r="H4954">
        <f t="shared" si="387"/>
        <v>0</v>
      </c>
      <c r="I4954">
        <f t="shared" si="388"/>
        <v>0</v>
      </c>
      <c r="J4954">
        <f t="shared" si="389"/>
        <v>0</v>
      </c>
      <c r="K4954">
        <f t="shared" si="390"/>
        <v>0</v>
      </c>
    </row>
    <row r="4955" spans="1:11" x14ac:dyDescent="0.3">
      <c r="A4955" t="s">
        <v>20</v>
      </c>
      <c r="B4955">
        <v>35</v>
      </c>
      <c r="C4955">
        <v>16106</v>
      </c>
      <c r="D4955">
        <v>18001</v>
      </c>
      <c r="E4955">
        <v>18001</v>
      </c>
      <c r="F4955">
        <v>18001</v>
      </c>
      <c r="G4955">
        <f t="shared" si="386"/>
        <v>0</v>
      </c>
      <c r="H4955">
        <f t="shared" si="387"/>
        <v>0</v>
      </c>
      <c r="I4955">
        <f t="shared" si="388"/>
        <v>0</v>
      </c>
      <c r="J4955">
        <f t="shared" si="389"/>
        <v>0</v>
      </c>
      <c r="K4955">
        <f t="shared" si="390"/>
        <v>0</v>
      </c>
    </row>
    <row r="4956" spans="1:11" x14ac:dyDescent="0.3">
      <c r="A4956" t="s">
        <v>20</v>
      </c>
      <c r="B4956">
        <v>60</v>
      </c>
      <c r="C4956">
        <v>20962</v>
      </c>
      <c r="D4956">
        <v>21671</v>
      </c>
      <c r="E4956">
        <v>21671</v>
      </c>
      <c r="F4956">
        <v>21671</v>
      </c>
      <c r="G4956">
        <f t="shared" si="386"/>
        <v>0</v>
      </c>
      <c r="H4956">
        <f t="shared" si="387"/>
        <v>0</v>
      </c>
      <c r="I4956">
        <f t="shared" si="388"/>
        <v>0</v>
      </c>
      <c r="J4956">
        <f t="shared" si="389"/>
        <v>0</v>
      </c>
      <c r="K4956">
        <f t="shared" si="390"/>
        <v>0</v>
      </c>
    </row>
    <row r="4957" spans="1:11" x14ac:dyDescent="0.3">
      <c r="A4957" t="s">
        <v>20</v>
      </c>
      <c r="B4957">
        <v>73</v>
      </c>
      <c r="C4957">
        <v>29344</v>
      </c>
      <c r="D4957">
        <v>29796</v>
      </c>
      <c r="E4957">
        <v>29796</v>
      </c>
      <c r="F4957">
        <v>29796</v>
      </c>
      <c r="G4957">
        <f t="shared" si="386"/>
        <v>0</v>
      </c>
      <c r="H4957">
        <f t="shared" si="387"/>
        <v>0</v>
      </c>
      <c r="I4957">
        <f t="shared" si="388"/>
        <v>0</v>
      </c>
      <c r="J4957">
        <f t="shared" si="389"/>
        <v>0</v>
      </c>
      <c r="K4957">
        <f t="shared" si="390"/>
        <v>0</v>
      </c>
    </row>
    <row r="4958" spans="1:11" x14ac:dyDescent="0.3">
      <c r="A4958" t="s">
        <v>20</v>
      </c>
      <c r="B4958">
        <v>267</v>
      </c>
      <c r="C4958">
        <v>53229</v>
      </c>
      <c r="D4958">
        <v>53639</v>
      </c>
      <c r="E4958">
        <v>53639</v>
      </c>
      <c r="F4958">
        <v>53639</v>
      </c>
      <c r="G4958">
        <f t="shared" si="386"/>
        <v>0</v>
      </c>
      <c r="H4958">
        <f t="shared" si="387"/>
        <v>0</v>
      </c>
      <c r="I4958">
        <f t="shared" si="388"/>
        <v>0</v>
      </c>
      <c r="J4958">
        <f t="shared" si="389"/>
        <v>0</v>
      </c>
      <c r="K4958">
        <f t="shared" si="390"/>
        <v>0</v>
      </c>
    </row>
    <row r="4959" spans="1:11" x14ac:dyDescent="0.3">
      <c r="A4959" t="s">
        <v>20</v>
      </c>
      <c r="B4959">
        <v>33</v>
      </c>
      <c r="C4959">
        <v>25527</v>
      </c>
      <c r="D4959">
        <v>26268</v>
      </c>
      <c r="E4959">
        <v>26268</v>
      </c>
      <c r="F4959">
        <v>26268</v>
      </c>
      <c r="G4959">
        <f t="shared" si="386"/>
        <v>0</v>
      </c>
      <c r="H4959">
        <f t="shared" si="387"/>
        <v>0</v>
      </c>
      <c r="I4959">
        <f t="shared" si="388"/>
        <v>0</v>
      </c>
      <c r="J4959">
        <f t="shared" si="389"/>
        <v>0</v>
      </c>
      <c r="K4959">
        <f t="shared" si="390"/>
        <v>0</v>
      </c>
    </row>
    <row r="4960" spans="1:11" x14ac:dyDescent="0.3">
      <c r="A4960" t="s">
        <v>20</v>
      </c>
      <c r="B4960">
        <v>183</v>
      </c>
      <c r="C4960">
        <v>23685</v>
      </c>
      <c r="D4960">
        <v>24319</v>
      </c>
      <c r="E4960">
        <v>24319</v>
      </c>
      <c r="F4960">
        <v>24319</v>
      </c>
      <c r="G4960">
        <f t="shared" si="386"/>
        <v>0</v>
      </c>
      <c r="H4960">
        <f t="shared" si="387"/>
        <v>0</v>
      </c>
      <c r="I4960">
        <f t="shared" si="388"/>
        <v>0</v>
      </c>
      <c r="J4960">
        <f t="shared" si="389"/>
        <v>0</v>
      </c>
      <c r="K4960">
        <f t="shared" si="390"/>
        <v>0</v>
      </c>
    </row>
    <row r="4961" spans="1:11" x14ac:dyDescent="0.3">
      <c r="A4961" t="s">
        <v>20</v>
      </c>
      <c r="B4961">
        <v>171</v>
      </c>
      <c r="C4961">
        <v>6431</v>
      </c>
      <c r="D4961">
        <v>49748</v>
      </c>
      <c r="E4961">
        <v>49748</v>
      </c>
      <c r="F4961">
        <v>49748</v>
      </c>
      <c r="G4961">
        <f t="shared" si="386"/>
        <v>0</v>
      </c>
      <c r="H4961">
        <f t="shared" si="387"/>
        <v>0</v>
      </c>
      <c r="I4961">
        <f t="shared" si="388"/>
        <v>0</v>
      </c>
      <c r="J4961">
        <f t="shared" si="389"/>
        <v>0</v>
      </c>
      <c r="K4961">
        <f t="shared" si="390"/>
        <v>0</v>
      </c>
    </row>
    <row r="4962" spans="1:11" x14ac:dyDescent="0.3">
      <c r="A4962" t="s">
        <v>89</v>
      </c>
      <c r="B4962">
        <v>0</v>
      </c>
      <c r="C4962">
        <v>19</v>
      </c>
      <c r="D4962">
        <v>22</v>
      </c>
      <c r="E4962">
        <v>22</v>
      </c>
      <c r="F4962">
        <v>22</v>
      </c>
      <c r="G4962">
        <f t="shared" si="386"/>
        <v>0</v>
      </c>
      <c r="H4962">
        <f t="shared" si="387"/>
        <v>0</v>
      </c>
      <c r="I4962">
        <f t="shared" si="388"/>
        <v>0</v>
      </c>
      <c r="J4962">
        <f t="shared" si="389"/>
        <v>0</v>
      </c>
      <c r="K4962">
        <f t="shared" si="390"/>
        <v>0</v>
      </c>
    </row>
    <row r="4963" spans="1:11" x14ac:dyDescent="0.3">
      <c r="A4963" t="s">
        <v>89</v>
      </c>
      <c r="B4963">
        <v>0</v>
      </c>
      <c r="C4963">
        <v>49</v>
      </c>
      <c r="D4963">
        <v>48</v>
      </c>
      <c r="E4963">
        <v>48</v>
      </c>
      <c r="F4963">
        <v>48</v>
      </c>
      <c r="G4963">
        <f t="shared" si="386"/>
        <v>0</v>
      </c>
      <c r="H4963">
        <f t="shared" si="387"/>
        <v>0</v>
      </c>
      <c r="I4963">
        <f t="shared" si="388"/>
        <v>0</v>
      </c>
      <c r="J4963">
        <f t="shared" si="389"/>
        <v>0</v>
      </c>
      <c r="K4963">
        <f t="shared" si="390"/>
        <v>0</v>
      </c>
    </row>
    <row r="4964" spans="1:11" x14ac:dyDescent="0.3">
      <c r="A4964" t="s">
        <v>89</v>
      </c>
      <c r="B4964">
        <v>0</v>
      </c>
      <c r="C4964">
        <v>39</v>
      </c>
      <c r="D4964">
        <v>38</v>
      </c>
      <c r="E4964">
        <v>38</v>
      </c>
      <c r="F4964">
        <v>38</v>
      </c>
      <c r="G4964">
        <f t="shared" si="386"/>
        <v>0</v>
      </c>
      <c r="H4964">
        <f t="shared" si="387"/>
        <v>0</v>
      </c>
      <c r="I4964">
        <f t="shared" si="388"/>
        <v>0</v>
      </c>
      <c r="J4964">
        <f t="shared" si="389"/>
        <v>0</v>
      </c>
      <c r="K4964">
        <f t="shared" si="390"/>
        <v>0</v>
      </c>
    </row>
    <row r="4965" spans="1:11" x14ac:dyDescent="0.3">
      <c r="A4965" t="s">
        <v>89</v>
      </c>
      <c r="B4965">
        <v>0</v>
      </c>
      <c r="C4965">
        <v>47</v>
      </c>
      <c r="D4965">
        <v>48</v>
      </c>
      <c r="E4965">
        <v>48</v>
      </c>
      <c r="F4965">
        <v>48</v>
      </c>
      <c r="G4965">
        <f t="shared" si="386"/>
        <v>0</v>
      </c>
      <c r="H4965">
        <f t="shared" si="387"/>
        <v>0</v>
      </c>
      <c r="I4965">
        <f t="shared" si="388"/>
        <v>0</v>
      </c>
      <c r="J4965">
        <f t="shared" si="389"/>
        <v>0</v>
      </c>
      <c r="K4965">
        <f t="shared" si="390"/>
        <v>0</v>
      </c>
    </row>
    <row r="4966" spans="1:11" x14ac:dyDescent="0.3">
      <c r="A4966" t="s">
        <v>89</v>
      </c>
      <c r="B4966">
        <v>0</v>
      </c>
      <c r="C4966">
        <v>34</v>
      </c>
      <c r="D4966">
        <v>36</v>
      </c>
      <c r="E4966">
        <v>36</v>
      </c>
      <c r="F4966">
        <v>36</v>
      </c>
      <c r="G4966">
        <f t="shared" si="386"/>
        <v>0</v>
      </c>
      <c r="H4966">
        <f t="shared" si="387"/>
        <v>0</v>
      </c>
      <c r="I4966">
        <f t="shared" si="388"/>
        <v>0</v>
      </c>
      <c r="J4966">
        <f t="shared" si="389"/>
        <v>0</v>
      </c>
      <c r="K4966">
        <f t="shared" si="390"/>
        <v>0</v>
      </c>
    </row>
    <row r="4967" spans="1:11" x14ac:dyDescent="0.3">
      <c r="A4967" t="s">
        <v>89</v>
      </c>
      <c r="B4967">
        <v>0</v>
      </c>
      <c r="C4967">
        <v>60</v>
      </c>
      <c r="D4967">
        <v>66</v>
      </c>
      <c r="E4967">
        <v>66</v>
      </c>
      <c r="F4967">
        <v>66</v>
      </c>
      <c r="G4967">
        <f t="shared" si="386"/>
        <v>0</v>
      </c>
      <c r="H4967">
        <f t="shared" si="387"/>
        <v>0</v>
      </c>
      <c r="I4967">
        <f t="shared" si="388"/>
        <v>0</v>
      </c>
      <c r="J4967">
        <f t="shared" si="389"/>
        <v>0</v>
      </c>
      <c r="K4967">
        <f t="shared" si="390"/>
        <v>0</v>
      </c>
    </row>
    <row r="4968" spans="1:11" x14ac:dyDescent="0.3">
      <c r="A4968" t="s">
        <v>89</v>
      </c>
      <c r="B4968">
        <v>0</v>
      </c>
      <c r="C4968">
        <v>93</v>
      </c>
      <c r="D4968">
        <v>93</v>
      </c>
      <c r="E4968">
        <v>93</v>
      </c>
      <c r="F4968">
        <v>93</v>
      </c>
      <c r="G4968">
        <f t="shared" si="386"/>
        <v>0</v>
      </c>
      <c r="H4968">
        <f t="shared" si="387"/>
        <v>0</v>
      </c>
      <c r="I4968">
        <f t="shared" si="388"/>
        <v>0</v>
      </c>
      <c r="J4968">
        <f t="shared" si="389"/>
        <v>0</v>
      </c>
      <c r="K4968">
        <f t="shared" si="390"/>
        <v>0</v>
      </c>
    </row>
    <row r="4969" spans="1:11" x14ac:dyDescent="0.3">
      <c r="A4969" t="s">
        <v>89</v>
      </c>
      <c r="B4969">
        <v>0</v>
      </c>
      <c r="C4969">
        <v>48</v>
      </c>
      <c r="D4969">
        <v>47</v>
      </c>
      <c r="E4969">
        <v>47</v>
      </c>
      <c r="F4969">
        <v>47</v>
      </c>
      <c r="G4969">
        <f t="shared" si="386"/>
        <v>0</v>
      </c>
      <c r="H4969">
        <f t="shared" si="387"/>
        <v>0</v>
      </c>
      <c r="I4969">
        <f t="shared" si="388"/>
        <v>0</v>
      </c>
      <c r="J4969">
        <f t="shared" si="389"/>
        <v>0</v>
      </c>
      <c r="K4969">
        <f t="shared" si="390"/>
        <v>0</v>
      </c>
    </row>
    <row r="4970" spans="1:11" x14ac:dyDescent="0.3">
      <c r="A4970" t="s">
        <v>89</v>
      </c>
      <c r="B4970">
        <v>0</v>
      </c>
      <c r="C4970">
        <v>70</v>
      </c>
      <c r="D4970">
        <v>77</v>
      </c>
      <c r="E4970">
        <v>77</v>
      </c>
      <c r="F4970">
        <v>77</v>
      </c>
      <c r="G4970">
        <f t="shared" si="386"/>
        <v>0</v>
      </c>
      <c r="H4970">
        <f t="shared" si="387"/>
        <v>0</v>
      </c>
      <c r="I4970">
        <f t="shared" si="388"/>
        <v>0</v>
      </c>
      <c r="J4970">
        <f t="shared" si="389"/>
        <v>0</v>
      </c>
      <c r="K4970">
        <f t="shared" si="390"/>
        <v>0</v>
      </c>
    </row>
    <row r="4971" spans="1:11" x14ac:dyDescent="0.3">
      <c r="A4971" t="s">
        <v>89</v>
      </c>
      <c r="B4971">
        <v>0</v>
      </c>
      <c r="C4971">
        <v>99</v>
      </c>
      <c r="D4971">
        <v>103</v>
      </c>
      <c r="E4971">
        <v>103</v>
      </c>
      <c r="F4971">
        <v>103</v>
      </c>
      <c r="G4971">
        <f t="shared" si="386"/>
        <v>0</v>
      </c>
      <c r="H4971">
        <f t="shared" si="387"/>
        <v>0</v>
      </c>
      <c r="I4971">
        <f t="shared" si="388"/>
        <v>0</v>
      </c>
      <c r="J4971">
        <f t="shared" si="389"/>
        <v>0</v>
      </c>
      <c r="K4971">
        <f t="shared" si="390"/>
        <v>0</v>
      </c>
    </row>
    <row r="4972" spans="1:11" x14ac:dyDescent="0.3">
      <c r="A4972" t="s">
        <v>89</v>
      </c>
      <c r="B4972">
        <v>0</v>
      </c>
      <c r="C4972">
        <v>61</v>
      </c>
      <c r="D4972">
        <v>64</v>
      </c>
      <c r="E4972">
        <v>64</v>
      </c>
      <c r="F4972">
        <v>64</v>
      </c>
      <c r="G4972">
        <f t="shared" si="386"/>
        <v>0</v>
      </c>
      <c r="H4972">
        <f t="shared" si="387"/>
        <v>0</v>
      </c>
      <c r="I4972">
        <f t="shared" si="388"/>
        <v>0</v>
      </c>
      <c r="J4972">
        <f t="shared" si="389"/>
        <v>0</v>
      </c>
      <c r="K4972">
        <f t="shared" si="390"/>
        <v>0</v>
      </c>
    </row>
    <row r="4973" spans="1:11" x14ac:dyDescent="0.3">
      <c r="A4973" t="s">
        <v>89</v>
      </c>
      <c r="B4973">
        <v>0</v>
      </c>
      <c r="C4973">
        <v>38</v>
      </c>
      <c r="D4973">
        <v>41</v>
      </c>
      <c r="E4973">
        <v>41</v>
      </c>
      <c r="F4973">
        <v>41</v>
      </c>
      <c r="G4973">
        <f t="shared" si="386"/>
        <v>0</v>
      </c>
      <c r="H4973">
        <f t="shared" si="387"/>
        <v>0</v>
      </c>
      <c r="I4973">
        <f t="shared" si="388"/>
        <v>0</v>
      </c>
      <c r="J4973">
        <f t="shared" si="389"/>
        <v>0</v>
      </c>
      <c r="K4973">
        <f t="shared" si="390"/>
        <v>0</v>
      </c>
    </row>
    <row r="4974" spans="1:11" x14ac:dyDescent="0.3">
      <c r="A4974" t="s">
        <v>89</v>
      </c>
      <c r="B4974">
        <v>0</v>
      </c>
      <c r="C4974">
        <v>36</v>
      </c>
      <c r="D4974">
        <v>35</v>
      </c>
      <c r="E4974">
        <v>35</v>
      </c>
      <c r="F4974">
        <v>35</v>
      </c>
      <c r="G4974">
        <f t="shared" si="386"/>
        <v>0</v>
      </c>
      <c r="H4974">
        <f t="shared" si="387"/>
        <v>0</v>
      </c>
      <c r="I4974">
        <f t="shared" si="388"/>
        <v>0</v>
      </c>
      <c r="J4974">
        <f t="shared" si="389"/>
        <v>0</v>
      </c>
      <c r="K4974">
        <f t="shared" si="390"/>
        <v>0</v>
      </c>
    </row>
    <row r="4975" spans="1:11" x14ac:dyDescent="0.3">
      <c r="A4975" t="s">
        <v>89</v>
      </c>
      <c r="B4975">
        <v>0</v>
      </c>
      <c r="C4975">
        <v>43</v>
      </c>
      <c r="D4975">
        <v>44</v>
      </c>
      <c r="E4975">
        <v>44</v>
      </c>
      <c r="F4975">
        <v>44</v>
      </c>
      <c r="G4975">
        <f t="shared" si="386"/>
        <v>0</v>
      </c>
      <c r="H4975">
        <f t="shared" si="387"/>
        <v>0</v>
      </c>
      <c r="I4975">
        <f t="shared" si="388"/>
        <v>0</v>
      </c>
      <c r="J4975">
        <f t="shared" si="389"/>
        <v>0</v>
      </c>
      <c r="K4975">
        <f t="shared" si="390"/>
        <v>0</v>
      </c>
    </row>
    <row r="4976" spans="1:11" x14ac:dyDescent="0.3">
      <c r="A4976" t="s">
        <v>89</v>
      </c>
      <c r="B4976">
        <v>0</v>
      </c>
      <c r="C4976">
        <v>73</v>
      </c>
      <c r="D4976">
        <v>74</v>
      </c>
      <c r="E4976">
        <v>74</v>
      </c>
      <c r="F4976">
        <v>74</v>
      </c>
      <c r="G4976">
        <f t="shared" si="386"/>
        <v>0</v>
      </c>
      <c r="H4976">
        <f t="shared" si="387"/>
        <v>0</v>
      </c>
      <c r="I4976">
        <f t="shared" si="388"/>
        <v>0</v>
      </c>
      <c r="J4976">
        <f t="shared" si="389"/>
        <v>0</v>
      </c>
      <c r="K4976">
        <f t="shared" si="390"/>
        <v>0</v>
      </c>
    </row>
    <row r="4977" spans="1:11" x14ac:dyDescent="0.3">
      <c r="A4977" t="s">
        <v>89</v>
      </c>
      <c r="B4977">
        <v>0</v>
      </c>
      <c r="C4977">
        <v>70</v>
      </c>
      <c r="D4977">
        <v>54</v>
      </c>
      <c r="E4977">
        <v>54</v>
      </c>
      <c r="F4977">
        <v>54</v>
      </c>
      <c r="G4977">
        <f t="shared" si="386"/>
        <v>0</v>
      </c>
      <c r="H4977">
        <f t="shared" si="387"/>
        <v>0</v>
      </c>
      <c r="I4977">
        <f t="shared" si="388"/>
        <v>0</v>
      </c>
      <c r="J4977">
        <f t="shared" si="389"/>
        <v>0</v>
      </c>
      <c r="K4977">
        <f t="shared" si="390"/>
        <v>0</v>
      </c>
    </row>
    <row r="4978" spans="1:11" x14ac:dyDescent="0.3">
      <c r="A4978" t="s">
        <v>89</v>
      </c>
      <c r="B4978">
        <v>0</v>
      </c>
      <c r="C4978">
        <v>63</v>
      </c>
      <c r="D4978">
        <v>64</v>
      </c>
      <c r="E4978">
        <v>64</v>
      </c>
      <c r="F4978">
        <v>64</v>
      </c>
      <c r="G4978">
        <f t="shared" si="386"/>
        <v>0</v>
      </c>
      <c r="H4978">
        <f t="shared" si="387"/>
        <v>0</v>
      </c>
      <c r="I4978">
        <f t="shared" si="388"/>
        <v>0</v>
      </c>
      <c r="J4978">
        <f t="shared" si="389"/>
        <v>0</v>
      </c>
      <c r="K4978">
        <f t="shared" si="390"/>
        <v>0</v>
      </c>
    </row>
    <row r="4979" spans="1:11" x14ac:dyDescent="0.3">
      <c r="A4979" t="s">
        <v>89</v>
      </c>
      <c r="B4979">
        <v>0</v>
      </c>
      <c r="C4979">
        <v>54</v>
      </c>
      <c r="D4979">
        <v>58</v>
      </c>
      <c r="E4979">
        <v>58</v>
      </c>
      <c r="F4979">
        <v>58</v>
      </c>
      <c r="G4979">
        <f t="shared" si="386"/>
        <v>0</v>
      </c>
      <c r="H4979">
        <f t="shared" si="387"/>
        <v>0</v>
      </c>
      <c r="I4979">
        <f t="shared" si="388"/>
        <v>0</v>
      </c>
      <c r="J4979">
        <f t="shared" si="389"/>
        <v>0</v>
      </c>
      <c r="K4979">
        <f t="shared" si="390"/>
        <v>0</v>
      </c>
    </row>
    <row r="4980" spans="1:11" x14ac:dyDescent="0.3">
      <c r="A4980" t="s">
        <v>89</v>
      </c>
      <c r="B4980">
        <v>0</v>
      </c>
      <c r="C4980">
        <v>52</v>
      </c>
      <c r="D4980">
        <v>50</v>
      </c>
      <c r="E4980">
        <v>50</v>
      </c>
      <c r="F4980">
        <v>50</v>
      </c>
      <c r="G4980">
        <f t="shared" si="386"/>
        <v>0</v>
      </c>
      <c r="H4980">
        <f t="shared" si="387"/>
        <v>0</v>
      </c>
      <c r="I4980">
        <f t="shared" si="388"/>
        <v>0</v>
      </c>
      <c r="J4980">
        <f t="shared" si="389"/>
        <v>0</v>
      </c>
      <c r="K4980">
        <f t="shared" si="390"/>
        <v>0</v>
      </c>
    </row>
    <row r="4981" spans="1:11" x14ac:dyDescent="0.3">
      <c r="A4981" t="s">
        <v>89</v>
      </c>
      <c r="B4981">
        <v>0</v>
      </c>
      <c r="C4981">
        <v>22</v>
      </c>
      <c r="D4981">
        <v>24</v>
      </c>
      <c r="E4981">
        <v>24</v>
      </c>
      <c r="F4981">
        <v>24</v>
      </c>
      <c r="G4981">
        <f t="shared" si="386"/>
        <v>0</v>
      </c>
      <c r="H4981">
        <f t="shared" si="387"/>
        <v>0</v>
      </c>
      <c r="I4981">
        <f t="shared" si="388"/>
        <v>0</v>
      </c>
      <c r="J4981">
        <f t="shared" si="389"/>
        <v>0</v>
      </c>
      <c r="K4981">
        <f t="shared" si="390"/>
        <v>0</v>
      </c>
    </row>
    <row r="4982" spans="1:11" x14ac:dyDescent="0.3">
      <c r="A4982" t="s">
        <v>89</v>
      </c>
      <c r="B4982">
        <v>0</v>
      </c>
      <c r="C4982">
        <v>49</v>
      </c>
      <c r="D4982">
        <v>46</v>
      </c>
      <c r="E4982">
        <v>46</v>
      </c>
      <c r="F4982">
        <v>46</v>
      </c>
      <c r="G4982">
        <f t="shared" si="386"/>
        <v>0</v>
      </c>
      <c r="H4982">
        <f t="shared" si="387"/>
        <v>0</v>
      </c>
      <c r="I4982">
        <f t="shared" si="388"/>
        <v>0</v>
      </c>
      <c r="J4982">
        <f t="shared" si="389"/>
        <v>0</v>
      </c>
      <c r="K4982">
        <f t="shared" si="390"/>
        <v>0</v>
      </c>
    </row>
    <row r="4983" spans="1:11" x14ac:dyDescent="0.3">
      <c r="A4983" t="s">
        <v>89</v>
      </c>
      <c r="B4983">
        <v>0</v>
      </c>
      <c r="C4983">
        <v>50</v>
      </c>
      <c r="D4983">
        <v>49</v>
      </c>
      <c r="E4983">
        <v>49</v>
      </c>
      <c r="F4983">
        <v>49</v>
      </c>
      <c r="G4983">
        <f t="shared" si="386"/>
        <v>0</v>
      </c>
      <c r="H4983">
        <f t="shared" si="387"/>
        <v>0</v>
      </c>
      <c r="I4983">
        <f t="shared" si="388"/>
        <v>0</v>
      </c>
      <c r="J4983">
        <f t="shared" si="389"/>
        <v>0</v>
      </c>
      <c r="K4983">
        <f t="shared" si="390"/>
        <v>0</v>
      </c>
    </row>
    <row r="4984" spans="1:11" x14ac:dyDescent="0.3">
      <c r="A4984" t="s">
        <v>89</v>
      </c>
      <c r="B4984">
        <v>0</v>
      </c>
      <c r="C4984">
        <v>52</v>
      </c>
      <c r="D4984">
        <v>48</v>
      </c>
      <c r="E4984">
        <v>48</v>
      </c>
      <c r="F4984">
        <v>48</v>
      </c>
      <c r="G4984">
        <f t="shared" si="386"/>
        <v>0</v>
      </c>
      <c r="H4984">
        <f t="shared" si="387"/>
        <v>0</v>
      </c>
      <c r="I4984">
        <f t="shared" si="388"/>
        <v>0</v>
      </c>
      <c r="J4984">
        <f t="shared" si="389"/>
        <v>0</v>
      </c>
      <c r="K4984">
        <f t="shared" si="390"/>
        <v>0</v>
      </c>
    </row>
    <row r="4985" spans="1:11" x14ac:dyDescent="0.3">
      <c r="A4985" t="s">
        <v>89</v>
      </c>
      <c r="B4985">
        <v>0</v>
      </c>
      <c r="C4985">
        <v>57</v>
      </c>
      <c r="D4985">
        <v>57</v>
      </c>
      <c r="E4985">
        <v>57</v>
      </c>
      <c r="F4985">
        <v>57</v>
      </c>
      <c r="G4985">
        <f t="shared" si="386"/>
        <v>0</v>
      </c>
      <c r="H4985">
        <f t="shared" si="387"/>
        <v>0</v>
      </c>
      <c r="I4985">
        <f t="shared" si="388"/>
        <v>0</v>
      </c>
      <c r="J4985">
        <f t="shared" si="389"/>
        <v>0</v>
      </c>
      <c r="K4985">
        <f t="shared" si="390"/>
        <v>0</v>
      </c>
    </row>
    <row r="4986" spans="1:11" x14ac:dyDescent="0.3">
      <c r="A4986" t="s">
        <v>89</v>
      </c>
      <c r="B4986">
        <v>0</v>
      </c>
      <c r="C4986">
        <v>29</v>
      </c>
      <c r="D4986">
        <v>32</v>
      </c>
      <c r="E4986">
        <v>32</v>
      </c>
      <c r="F4986">
        <v>32</v>
      </c>
      <c r="G4986">
        <f t="shared" si="386"/>
        <v>0</v>
      </c>
      <c r="H4986">
        <f t="shared" si="387"/>
        <v>0</v>
      </c>
      <c r="I4986">
        <f t="shared" si="388"/>
        <v>0</v>
      </c>
      <c r="J4986">
        <f t="shared" si="389"/>
        <v>0</v>
      </c>
      <c r="K4986">
        <f t="shared" si="390"/>
        <v>0</v>
      </c>
    </row>
    <row r="4987" spans="1:11" x14ac:dyDescent="0.3">
      <c r="A4987" t="s">
        <v>89</v>
      </c>
      <c r="B4987">
        <v>0</v>
      </c>
      <c r="C4987">
        <v>75</v>
      </c>
      <c r="D4987">
        <v>73</v>
      </c>
      <c r="E4987">
        <v>73</v>
      </c>
      <c r="F4987">
        <v>73</v>
      </c>
      <c r="G4987">
        <f t="shared" si="386"/>
        <v>0</v>
      </c>
      <c r="H4987">
        <f t="shared" si="387"/>
        <v>0</v>
      </c>
      <c r="I4987">
        <f t="shared" si="388"/>
        <v>0</v>
      </c>
      <c r="J4987">
        <f t="shared" si="389"/>
        <v>0</v>
      </c>
      <c r="K4987">
        <f t="shared" si="390"/>
        <v>0</v>
      </c>
    </row>
    <row r="4988" spans="1:11" x14ac:dyDescent="0.3">
      <c r="A4988" t="s">
        <v>89</v>
      </c>
      <c r="B4988">
        <v>0</v>
      </c>
      <c r="C4988">
        <v>32</v>
      </c>
      <c r="D4988">
        <v>31</v>
      </c>
      <c r="E4988">
        <v>31</v>
      </c>
      <c r="F4988">
        <v>31</v>
      </c>
      <c r="G4988">
        <f t="shared" si="386"/>
        <v>0</v>
      </c>
      <c r="H4988">
        <f t="shared" si="387"/>
        <v>0</v>
      </c>
      <c r="I4988">
        <f t="shared" si="388"/>
        <v>0</v>
      </c>
      <c r="J4988">
        <f t="shared" si="389"/>
        <v>0</v>
      </c>
      <c r="K4988">
        <f t="shared" si="390"/>
        <v>0</v>
      </c>
    </row>
    <row r="4989" spans="1:11" x14ac:dyDescent="0.3">
      <c r="A4989" t="s">
        <v>89</v>
      </c>
      <c r="B4989">
        <v>0</v>
      </c>
      <c r="C4989">
        <v>60</v>
      </c>
      <c r="D4989">
        <v>56</v>
      </c>
      <c r="E4989">
        <v>56</v>
      </c>
      <c r="F4989">
        <v>56</v>
      </c>
      <c r="G4989">
        <f t="shared" si="386"/>
        <v>0</v>
      </c>
      <c r="H4989">
        <f t="shared" si="387"/>
        <v>0</v>
      </c>
      <c r="I4989">
        <f t="shared" si="388"/>
        <v>0</v>
      </c>
      <c r="J4989">
        <f t="shared" si="389"/>
        <v>0</v>
      </c>
      <c r="K4989">
        <f t="shared" si="390"/>
        <v>0</v>
      </c>
    </row>
    <row r="4990" spans="1:11" x14ac:dyDescent="0.3">
      <c r="A4990" t="s">
        <v>89</v>
      </c>
      <c r="B4990">
        <v>0</v>
      </c>
      <c r="C4990">
        <v>55</v>
      </c>
      <c r="D4990">
        <v>53</v>
      </c>
      <c r="E4990">
        <v>53</v>
      </c>
      <c r="F4990">
        <v>53</v>
      </c>
      <c r="G4990">
        <f t="shared" si="386"/>
        <v>0</v>
      </c>
      <c r="H4990">
        <f t="shared" si="387"/>
        <v>0</v>
      </c>
      <c r="I4990">
        <f t="shared" si="388"/>
        <v>0</v>
      </c>
      <c r="J4990">
        <f t="shared" si="389"/>
        <v>0</v>
      </c>
      <c r="K4990">
        <f t="shared" si="390"/>
        <v>0</v>
      </c>
    </row>
    <row r="4991" spans="1:11" x14ac:dyDescent="0.3">
      <c r="A4991" t="s">
        <v>89</v>
      </c>
      <c r="B4991">
        <v>1</v>
      </c>
      <c r="C4991">
        <v>36</v>
      </c>
      <c r="D4991">
        <v>35</v>
      </c>
      <c r="E4991">
        <v>35</v>
      </c>
      <c r="F4991">
        <v>35</v>
      </c>
      <c r="G4991">
        <f t="shared" si="386"/>
        <v>0</v>
      </c>
      <c r="H4991">
        <f t="shared" si="387"/>
        <v>0</v>
      </c>
      <c r="I4991">
        <f t="shared" si="388"/>
        <v>0</v>
      </c>
      <c r="J4991">
        <f t="shared" si="389"/>
        <v>0</v>
      </c>
      <c r="K4991">
        <f t="shared" si="390"/>
        <v>0</v>
      </c>
    </row>
    <row r="4992" spans="1:11" x14ac:dyDescent="0.3">
      <c r="A4992" t="s">
        <v>89</v>
      </c>
      <c r="B4992">
        <v>0</v>
      </c>
      <c r="C4992">
        <v>234</v>
      </c>
      <c r="D4992">
        <v>259</v>
      </c>
      <c r="E4992">
        <v>259</v>
      </c>
      <c r="F4992">
        <v>259</v>
      </c>
      <c r="G4992">
        <f t="shared" si="386"/>
        <v>0</v>
      </c>
      <c r="H4992">
        <f t="shared" si="387"/>
        <v>0</v>
      </c>
      <c r="I4992">
        <f t="shared" si="388"/>
        <v>0</v>
      </c>
      <c r="J4992">
        <f t="shared" si="389"/>
        <v>0</v>
      </c>
      <c r="K4992">
        <f t="shared" si="390"/>
        <v>0</v>
      </c>
    </row>
    <row r="4993" spans="1:11" x14ac:dyDescent="0.3">
      <c r="A4993" t="s">
        <v>89</v>
      </c>
      <c r="B4993">
        <v>0</v>
      </c>
      <c r="C4993">
        <v>124</v>
      </c>
      <c r="D4993">
        <v>122</v>
      </c>
      <c r="E4993">
        <v>122</v>
      </c>
      <c r="F4993">
        <v>122</v>
      </c>
      <c r="G4993">
        <f t="shared" si="386"/>
        <v>0</v>
      </c>
      <c r="H4993">
        <f t="shared" si="387"/>
        <v>0</v>
      </c>
      <c r="I4993">
        <f t="shared" si="388"/>
        <v>0</v>
      </c>
      <c r="J4993">
        <f t="shared" si="389"/>
        <v>0</v>
      </c>
      <c r="K4993">
        <f t="shared" si="390"/>
        <v>0</v>
      </c>
    </row>
    <row r="4994" spans="1:11" x14ac:dyDescent="0.3">
      <c r="A4994" t="s">
        <v>89</v>
      </c>
      <c r="B4994">
        <v>0</v>
      </c>
      <c r="C4994">
        <v>78</v>
      </c>
      <c r="D4994">
        <v>80</v>
      </c>
      <c r="E4994">
        <v>80</v>
      </c>
      <c r="F4994">
        <v>80</v>
      </c>
      <c r="G4994">
        <f t="shared" si="386"/>
        <v>0</v>
      </c>
      <c r="H4994">
        <f t="shared" si="387"/>
        <v>0</v>
      </c>
      <c r="I4994">
        <f t="shared" si="388"/>
        <v>0</v>
      </c>
      <c r="J4994">
        <f t="shared" si="389"/>
        <v>0</v>
      </c>
      <c r="K4994">
        <f t="shared" si="390"/>
        <v>0</v>
      </c>
    </row>
    <row r="4995" spans="1:11" x14ac:dyDescent="0.3">
      <c r="A4995" t="s">
        <v>89</v>
      </c>
      <c r="B4995">
        <v>0</v>
      </c>
      <c r="C4995">
        <v>74</v>
      </c>
      <c r="D4995">
        <v>77</v>
      </c>
      <c r="E4995">
        <v>77</v>
      </c>
      <c r="F4995">
        <v>77</v>
      </c>
      <c r="G4995">
        <f t="shared" si="386"/>
        <v>0</v>
      </c>
      <c r="H4995">
        <f t="shared" si="387"/>
        <v>0</v>
      </c>
      <c r="I4995">
        <f t="shared" si="388"/>
        <v>0</v>
      </c>
      <c r="J4995">
        <f t="shared" si="389"/>
        <v>0</v>
      </c>
      <c r="K4995">
        <f t="shared" si="390"/>
        <v>0</v>
      </c>
    </row>
    <row r="4996" spans="1:11" x14ac:dyDescent="0.3">
      <c r="A4996" t="s">
        <v>89</v>
      </c>
      <c r="B4996">
        <v>0</v>
      </c>
      <c r="C4996">
        <v>140</v>
      </c>
      <c r="D4996">
        <v>143</v>
      </c>
      <c r="E4996">
        <v>143</v>
      </c>
      <c r="F4996">
        <v>143</v>
      </c>
      <c r="G4996">
        <f t="shared" ref="G4996:G5059" si="391">IF($A4996=$A$1,B4996,0)</f>
        <v>0</v>
      </c>
      <c r="H4996">
        <f t="shared" ref="H4996:H5059" si="392">IF($A4996=$A$1,C4996,0)</f>
        <v>0</v>
      </c>
      <c r="I4996">
        <f t="shared" ref="I4996:I5059" si="393">IF($A4996=$A$1,D4996,0)</f>
        <v>0</v>
      </c>
      <c r="J4996">
        <f t="shared" ref="J4996:J5059" si="394">IF($A4996=$A$1,E4996,0)</f>
        <v>0</v>
      </c>
      <c r="K4996">
        <f t="shared" ref="K4996:K5059" si="395">IF($A4996=$A$1,F4996,0)</f>
        <v>0</v>
      </c>
    </row>
    <row r="4997" spans="1:11" x14ac:dyDescent="0.3">
      <c r="A4997" t="s">
        <v>89</v>
      </c>
      <c r="B4997">
        <v>0</v>
      </c>
      <c r="C4997">
        <v>131</v>
      </c>
      <c r="D4997">
        <v>142</v>
      </c>
      <c r="E4997">
        <v>142</v>
      </c>
      <c r="F4997">
        <v>142</v>
      </c>
      <c r="G4997">
        <f t="shared" si="391"/>
        <v>0</v>
      </c>
      <c r="H4997">
        <f t="shared" si="392"/>
        <v>0</v>
      </c>
      <c r="I4997">
        <f t="shared" si="393"/>
        <v>0</v>
      </c>
      <c r="J4997">
        <f t="shared" si="394"/>
        <v>0</v>
      </c>
      <c r="K4997">
        <f t="shared" si="395"/>
        <v>0</v>
      </c>
    </row>
    <row r="4998" spans="1:11" x14ac:dyDescent="0.3">
      <c r="A4998" t="s">
        <v>89</v>
      </c>
      <c r="B4998">
        <v>0</v>
      </c>
      <c r="C4998">
        <v>54</v>
      </c>
      <c r="D4998">
        <v>54</v>
      </c>
      <c r="E4998">
        <v>54</v>
      </c>
      <c r="F4998">
        <v>54</v>
      </c>
      <c r="G4998">
        <f t="shared" si="391"/>
        <v>0</v>
      </c>
      <c r="H4998">
        <f t="shared" si="392"/>
        <v>0</v>
      </c>
      <c r="I4998">
        <f t="shared" si="393"/>
        <v>0</v>
      </c>
      <c r="J4998">
        <f t="shared" si="394"/>
        <v>0</v>
      </c>
      <c r="K4998">
        <f t="shared" si="395"/>
        <v>0</v>
      </c>
    </row>
    <row r="4999" spans="1:11" x14ac:dyDescent="0.3">
      <c r="A4999" t="s">
        <v>89</v>
      </c>
      <c r="B4999">
        <v>0</v>
      </c>
      <c r="C4999">
        <v>74</v>
      </c>
      <c r="D4999">
        <v>79</v>
      </c>
      <c r="E4999">
        <v>79</v>
      </c>
      <c r="F4999">
        <v>79</v>
      </c>
      <c r="G4999">
        <f t="shared" si="391"/>
        <v>0</v>
      </c>
      <c r="H4999">
        <f t="shared" si="392"/>
        <v>0</v>
      </c>
      <c r="I4999">
        <f t="shared" si="393"/>
        <v>0</v>
      </c>
      <c r="J4999">
        <f t="shared" si="394"/>
        <v>0</v>
      </c>
      <c r="K4999">
        <f t="shared" si="395"/>
        <v>0</v>
      </c>
    </row>
    <row r="5000" spans="1:11" x14ac:dyDescent="0.3">
      <c r="A5000" t="s">
        <v>89</v>
      </c>
      <c r="B5000">
        <v>0</v>
      </c>
      <c r="C5000">
        <v>39</v>
      </c>
      <c r="D5000">
        <v>50</v>
      </c>
      <c r="E5000">
        <v>50</v>
      </c>
      <c r="F5000">
        <v>50</v>
      </c>
      <c r="G5000">
        <f t="shared" si="391"/>
        <v>0</v>
      </c>
      <c r="H5000">
        <f t="shared" si="392"/>
        <v>0</v>
      </c>
      <c r="I5000">
        <f t="shared" si="393"/>
        <v>0</v>
      </c>
      <c r="J5000">
        <f t="shared" si="394"/>
        <v>0</v>
      </c>
      <c r="K5000">
        <f t="shared" si="395"/>
        <v>0</v>
      </c>
    </row>
    <row r="5001" spans="1:11" x14ac:dyDescent="0.3">
      <c r="A5001" t="s">
        <v>89</v>
      </c>
      <c r="B5001">
        <v>0</v>
      </c>
      <c r="C5001">
        <v>57</v>
      </c>
      <c r="D5001">
        <v>55</v>
      </c>
      <c r="E5001">
        <v>55</v>
      </c>
      <c r="F5001">
        <v>55</v>
      </c>
      <c r="G5001">
        <f t="shared" si="391"/>
        <v>0</v>
      </c>
      <c r="H5001">
        <f t="shared" si="392"/>
        <v>0</v>
      </c>
      <c r="I5001">
        <f t="shared" si="393"/>
        <v>0</v>
      </c>
      <c r="J5001">
        <f t="shared" si="394"/>
        <v>0</v>
      </c>
      <c r="K5001">
        <f t="shared" si="395"/>
        <v>0</v>
      </c>
    </row>
    <row r="5002" spans="1:11" x14ac:dyDescent="0.3">
      <c r="A5002" t="s">
        <v>89</v>
      </c>
      <c r="B5002">
        <v>1</v>
      </c>
      <c r="C5002">
        <v>40</v>
      </c>
      <c r="D5002">
        <v>50</v>
      </c>
      <c r="E5002">
        <v>50</v>
      </c>
      <c r="F5002">
        <v>50</v>
      </c>
      <c r="G5002">
        <f t="shared" si="391"/>
        <v>0</v>
      </c>
      <c r="H5002">
        <f t="shared" si="392"/>
        <v>0</v>
      </c>
      <c r="I5002">
        <f t="shared" si="393"/>
        <v>0</v>
      </c>
      <c r="J5002">
        <f t="shared" si="394"/>
        <v>0</v>
      </c>
      <c r="K5002">
        <f t="shared" si="395"/>
        <v>0</v>
      </c>
    </row>
    <row r="5003" spans="1:11" x14ac:dyDescent="0.3">
      <c r="A5003" t="s">
        <v>89</v>
      </c>
      <c r="B5003">
        <v>1</v>
      </c>
      <c r="C5003">
        <v>70</v>
      </c>
      <c r="D5003">
        <v>82</v>
      </c>
      <c r="E5003">
        <v>82</v>
      </c>
      <c r="F5003">
        <v>82</v>
      </c>
      <c r="G5003">
        <f t="shared" si="391"/>
        <v>0</v>
      </c>
      <c r="H5003">
        <f t="shared" si="392"/>
        <v>0</v>
      </c>
      <c r="I5003">
        <f t="shared" si="393"/>
        <v>0</v>
      </c>
      <c r="J5003">
        <f t="shared" si="394"/>
        <v>0</v>
      </c>
      <c r="K5003">
        <f t="shared" si="395"/>
        <v>0</v>
      </c>
    </row>
    <row r="5004" spans="1:11" x14ac:dyDescent="0.3">
      <c r="A5004" t="s">
        <v>89</v>
      </c>
      <c r="B5004">
        <v>0</v>
      </c>
      <c r="C5004">
        <v>50</v>
      </c>
      <c r="D5004">
        <v>54</v>
      </c>
      <c r="E5004">
        <v>54</v>
      </c>
      <c r="F5004">
        <v>54</v>
      </c>
      <c r="G5004">
        <f t="shared" si="391"/>
        <v>0</v>
      </c>
      <c r="H5004">
        <f t="shared" si="392"/>
        <v>0</v>
      </c>
      <c r="I5004">
        <f t="shared" si="393"/>
        <v>0</v>
      </c>
      <c r="J5004">
        <f t="shared" si="394"/>
        <v>0</v>
      </c>
      <c r="K5004">
        <f t="shared" si="395"/>
        <v>0</v>
      </c>
    </row>
    <row r="5005" spans="1:11" x14ac:dyDescent="0.3">
      <c r="A5005" t="s">
        <v>89</v>
      </c>
      <c r="B5005">
        <v>0</v>
      </c>
      <c r="C5005">
        <v>48</v>
      </c>
      <c r="D5005">
        <v>46</v>
      </c>
      <c r="E5005">
        <v>46</v>
      </c>
      <c r="F5005">
        <v>46</v>
      </c>
      <c r="G5005">
        <f t="shared" si="391"/>
        <v>0</v>
      </c>
      <c r="H5005">
        <f t="shared" si="392"/>
        <v>0</v>
      </c>
      <c r="I5005">
        <f t="shared" si="393"/>
        <v>0</v>
      </c>
      <c r="J5005">
        <f t="shared" si="394"/>
        <v>0</v>
      </c>
      <c r="K5005">
        <f t="shared" si="395"/>
        <v>0</v>
      </c>
    </row>
    <row r="5006" spans="1:11" x14ac:dyDescent="0.3">
      <c r="A5006" t="s">
        <v>89</v>
      </c>
      <c r="B5006">
        <v>0</v>
      </c>
      <c r="C5006">
        <v>33</v>
      </c>
      <c r="D5006">
        <v>33</v>
      </c>
      <c r="E5006">
        <v>33</v>
      </c>
      <c r="F5006">
        <v>33</v>
      </c>
      <c r="G5006">
        <f t="shared" si="391"/>
        <v>0</v>
      </c>
      <c r="H5006">
        <f t="shared" si="392"/>
        <v>0</v>
      </c>
      <c r="I5006">
        <f t="shared" si="393"/>
        <v>0</v>
      </c>
      <c r="J5006">
        <f t="shared" si="394"/>
        <v>0</v>
      </c>
      <c r="K5006">
        <f t="shared" si="395"/>
        <v>0</v>
      </c>
    </row>
    <row r="5007" spans="1:11" x14ac:dyDescent="0.3">
      <c r="A5007" t="s">
        <v>89</v>
      </c>
      <c r="B5007">
        <v>0</v>
      </c>
      <c r="C5007">
        <v>129</v>
      </c>
      <c r="D5007">
        <v>124</v>
      </c>
      <c r="E5007">
        <v>124</v>
      </c>
      <c r="F5007">
        <v>124</v>
      </c>
      <c r="G5007">
        <f t="shared" si="391"/>
        <v>0</v>
      </c>
      <c r="H5007">
        <f t="shared" si="392"/>
        <v>0</v>
      </c>
      <c r="I5007">
        <f t="shared" si="393"/>
        <v>0</v>
      </c>
      <c r="J5007">
        <f t="shared" si="394"/>
        <v>0</v>
      </c>
      <c r="K5007">
        <f t="shared" si="395"/>
        <v>0</v>
      </c>
    </row>
    <row r="5008" spans="1:11" x14ac:dyDescent="0.3">
      <c r="A5008" t="s">
        <v>89</v>
      </c>
      <c r="B5008">
        <v>0</v>
      </c>
      <c r="C5008">
        <v>46</v>
      </c>
      <c r="D5008">
        <v>46</v>
      </c>
      <c r="E5008">
        <v>46</v>
      </c>
      <c r="F5008">
        <v>46</v>
      </c>
      <c r="G5008">
        <f t="shared" si="391"/>
        <v>0</v>
      </c>
      <c r="H5008">
        <f t="shared" si="392"/>
        <v>0</v>
      </c>
      <c r="I5008">
        <f t="shared" si="393"/>
        <v>0</v>
      </c>
      <c r="J5008">
        <f t="shared" si="394"/>
        <v>0</v>
      </c>
      <c r="K5008">
        <f t="shared" si="395"/>
        <v>0</v>
      </c>
    </row>
    <row r="5009" spans="1:11" x14ac:dyDescent="0.3">
      <c r="A5009" t="s">
        <v>89</v>
      </c>
      <c r="B5009">
        <v>0</v>
      </c>
      <c r="C5009">
        <v>54</v>
      </c>
      <c r="D5009">
        <v>52</v>
      </c>
      <c r="E5009">
        <v>52</v>
      </c>
      <c r="F5009">
        <v>52</v>
      </c>
      <c r="G5009">
        <f t="shared" si="391"/>
        <v>0</v>
      </c>
      <c r="H5009">
        <f t="shared" si="392"/>
        <v>0</v>
      </c>
      <c r="I5009">
        <f t="shared" si="393"/>
        <v>0</v>
      </c>
      <c r="J5009">
        <f t="shared" si="394"/>
        <v>0</v>
      </c>
      <c r="K5009">
        <f t="shared" si="395"/>
        <v>0</v>
      </c>
    </row>
    <row r="5010" spans="1:11" x14ac:dyDescent="0.3">
      <c r="A5010" t="s">
        <v>89</v>
      </c>
      <c r="B5010">
        <v>0</v>
      </c>
      <c r="C5010">
        <v>29</v>
      </c>
      <c r="D5010">
        <v>29</v>
      </c>
      <c r="E5010">
        <v>29</v>
      </c>
      <c r="F5010">
        <v>29</v>
      </c>
      <c r="G5010">
        <f t="shared" si="391"/>
        <v>0</v>
      </c>
      <c r="H5010">
        <f t="shared" si="392"/>
        <v>0</v>
      </c>
      <c r="I5010">
        <f t="shared" si="393"/>
        <v>0</v>
      </c>
      <c r="J5010">
        <f t="shared" si="394"/>
        <v>0</v>
      </c>
      <c r="K5010">
        <f t="shared" si="395"/>
        <v>0</v>
      </c>
    </row>
    <row r="5011" spans="1:11" x14ac:dyDescent="0.3">
      <c r="A5011" t="s">
        <v>89</v>
      </c>
      <c r="B5011">
        <v>1</v>
      </c>
      <c r="C5011">
        <v>49</v>
      </c>
      <c r="D5011">
        <v>52</v>
      </c>
      <c r="E5011">
        <v>52</v>
      </c>
      <c r="F5011">
        <v>52</v>
      </c>
      <c r="G5011">
        <f t="shared" si="391"/>
        <v>0</v>
      </c>
      <c r="H5011">
        <f t="shared" si="392"/>
        <v>0</v>
      </c>
      <c r="I5011">
        <f t="shared" si="393"/>
        <v>0</v>
      </c>
      <c r="J5011">
        <f t="shared" si="394"/>
        <v>0</v>
      </c>
      <c r="K5011">
        <f t="shared" si="395"/>
        <v>0</v>
      </c>
    </row>
    <row r="5012" spans="1:11" x14ac:dyDescent="0.3">
      <c r="A5012" t="s">
        <v>89</v>
      </c>
      <c r="B5012">
        <v>1</v>
      </c>
      <c r="C5012">
        <v>174</v>
      </c>
      <c r="D5012">
        <v>94</v>
      </c>
      <c r="E5012">
        <v>94</v>
      </c>
      <c r="F5012">
        <v>94</v>
      </c>
      <c r="G5012">
        <f t="shared" si="391"/>
        <v>0</v>
      </c>
      <c r="H5012">
        <f t="shared" si="392"/>
        <v>0</v>
      </c>
      <c r="I5012">
        <f t="shared" si="393"/>
        <v>0</v>
      </c>
      <c r="J5012">
        <f t="shared" si="394"/>
        <v>0</v>
      </c>
      <c r="K5012">
        <f t="shared" si="395"/>
        <v>0</v>
      </c>
    </row>
    <row r="5013" spans="1:11" x14ac:dyDescent="0.3">
      <c r="A5013" t="s">
        <v>89</v>
      </c>
      <c r="B5013">
        <v>0</v>
      </c>
      <c r="C5013">
        <v>40</v>
      </c>
      <c r="D5013">
        <v>46</v>
      </c>
      <c r="E5013">
        <v>46</v>
      </c>
      <c r="F5013">
        <v>46</v>
      </c>
      <c r="G5013">
        <f t="shared" si="391"/>
        <v>0</v>
      </c>
      <c r="H5013">
        <f t="shared" si="392"/>
        <v>0</v>
      </c>
      <c r="I5013">
        <f t="shared" si="393"/>
        <v>0</v>
      </c>
      <c r="J5013">
        <f t="shared" si="394"/>
        <v>0</v>
      </c>
      <c r="K5013">
        <f t="shared" si="395"/>
        <v>0</v>
      </c>
    </row>
    <row r="5014" spans="1:11" x14ac:dyDescent="0.3">
      <c r="A5014" t="s">
        <v>89</v>
      </c>
      <c r="B5014">
        <v>0</v>
      </c>
      <c r="C5014">
        <v>166</v>
      </c>
      <c r="D5014">
        <v>162</v>
      </c>
      <c r="E5014">
        <v>162</v>
      </c>
      <c r="F5014">
        <v>162</v>
      </c>
      <c r="G5014">
        <f t="shared" si="391"/>
        <v>0</v>
      </c>
      <c r="H5014">
        <f t="shared" si="392"/>
        <v>0</v>
      </c>
      <c r="I5014">
        <f t="shared" si="393"/>
        <v>0</v>
      </c>
      <c r="J5014">
        <f t="shared" si="394"/>
        <v>0</v>
      </c>
      <c r="K5014">
        <f t="shared" si="395"/>
        <v>0</v>
      </c>
    </row>
    <row r="5015" spans="1:11" x14ac:dyDescent="0.3">
      <c r="A5015" t="s">
        <v>89</v>
      </c>
      <c r="B5015">
        <v>10</v>
      </c>
      <c r="C5015">
        <v>440</v>
      </c>
      <c r="D5015">
        <v>454</v>
      </c>
      <c r="E5015">
        <v>454</v>
      </c>
      <c r="F5015">
        <v>454</v>
      </c>
      <c r="G5015">
        <f t="shared" si="391"/>
        <v>0</v>
      </c>
      <c r="H5015">
        <f t="shared" si="392"/>
        <v>0</v>
      </c>
      <c r="I5015">
        <f t="shared" si="393"/>
        <v>0</v>
      </c>
      <c r="J5015">
        <f t="shared" si="394"/>
        <v>0</v>
      </c>
      <c r="K5015">
        <f t="shared" si="395"/>
        <v>0</v>
      </c>
    </row>
    <row r="5016" spans="1:11" x14ac:dyDescent="0.3">
      <c r="A5016" t="s">
        <v>89</v>
      </c>
      <c r="B5016">
        <v>3</v>
      </c>
      <c r="C5016">
        <v>159</v>
      </c>
      <c r="D5016">
        <v>181</v>
      </c>
      <c r="E5016">
        <v>181</v>
      </c>
      <c r="F5016">
        <v>181</v>
      </c>
      <c r="G5016">
        <f t="shared" si="391"/>
        <v>0</v>
      </c>
      <c r="H5016">
        <f t="shared" si="392"/>
        <v>0</v>
      </c>
      <c r="I5016">
        <f t="shared" si="393"/>
        <v>0</v>
      </c>
      <c r="J5016">
        <f t="shared" si="394"/>
        <v>0</v>
      </c>
      <c r="K5016">
        <f t="shared" si="395"/>
        <v>0</v>
      </c>
    </row>
    <row r="5017" spans="1:11" x14ac:dyDescent="0.3">
      <c r="A5017" t="s">
        <v>89</v>
      </c>
      <c r="B5017">
        <v>0</v>
      </c>
      <c r="C5017">
        <v>43</v>
      </c>
      <c r="D5017">
        <v>55</v>
      </c>
      <c r="E5017">
        <v>55</v>
      </c>
      <c r="F5017">
        <v>55</v>
      </c>
      <c r="G5017">
        <f t="shared" si="391"/>
        <v>0</v>
      </c>
      <c r="H5017">
        <f t="shared" si="392"/>
        <v>0</v>
      </c>
      <c r="I5017">
        <f t="shared" si="393"/>
        <v>0</v>
      </c>
      <c r="J5017">
        <f t="shared" si="394"/>
        <v>0</v>
      </c>
      <c r="K5017">
        <f t="shared" si="395"/>
        <v>0</v>
      </c>
    </row>
    <row r="5018" spans="1:11" x14ac:dyDescent="0.3">
      <c r="A5018" t="s">
        <v>89</v>
      </c>
      <c r="B5018">
        <v>0</v>
      </c>
      <c r="C5018">
        <v>290</v>
      </c>
      <c r="D5018">
        <v>297</v>
      </c>
      <c r="E5018">
        <v>297</v>
      </c>
      <c r="F5018">
        <v>297</v>
      </c>
      <c r="G5018">
        <f t="shared" si="391"/>
        <v>0</v>
      </c>
      <c r="H5018">
        <f t="shared" si="392"/>
        <v>0</v>
      </c>
      <c r="I5018">
        <f t="shared" si="393"/>
        <v>0</v>
      </c>
      <c r="J5018">
        <f t="shared" si="394"/>
        <v>0</v>
      </c>
      <c r="K5018">
        <f t="shared" si="395"/>
        <v>0</v>
      </c>
    </row>
    <row r="5019" spans="1:11" x14ac:dyDescent="0.3">
      <c r="A5019" t="s">
        <v>89</v>
      </c>
      <c r="B5019">
        <v>0</v>
      </c>
      <c r="C5019">
        <v>157</v>
      </c>
      <c r="D5019">
        <v>154</v>
      </c>
      <c r="E5019">
        <v>154</v>
      </c>
      <c r="F5019">
        <v>154</v>
      </c>
      <c r="G5019">
        <f t="shared" si="391"/>
        <v>0</v>
      </c>
      <c r="H5019">
        <f t="shared" si="392"/>
        <v>0</v>
      </c>
      <c r="I5019">
        <f t="shared" si="393"/>
        <v>0</v>
      </c>
      <c r="J5019">
        <f t="shared" si="394"/>
        <v>0</v>
      </c>
      <c r="K5019">
        <f t="shared" si="395"/>
        <v>0</v>
      </c>
    </row>
    <row r="5020" spans="1:11" x14ac:dyDescent="0.3">
      <c r="A5020" t="s">
        <v>89</v>
      </c>
      <c r="B5020">
        <v>0</v>
      </c>
      <c r="C5020">
        <v>74</v>
      </c>
      <c r="D5020">
        <v>76</v>
      </c>
      <c r="E5020">
        <v>76</v>
      </c>
      <c r="F5020">
        <v>76</v>
      </c>
      <c r="G5020">
        <f t="shared" si="391"/>
        <v>0</v>
      </c>
      <c r="H5020">
        <f t="shared" si="392"/>
        <v>0</v>
      </c>
      <c r="I5020">
        <f t="shared" si="393"/>
        <v>0</v>
      </c>
      <c r="J5020">
        <f t="shared" si="394"/>
        <v>0</v>
      </c>
      <c r="K5020">
        <f t="shared" si="395"/>
        <v>0</v>
      </c>
    </row>
    <row r="5021" spans="1:11" x14ac:dyDescent="0.3">
      <c r="A5021" t="s">
        <v>89</v>
      </c>
      <c r="B5021">
        <v>3</v>
      </c>
      <c r="C5021">
        <v>183</v>
      </c>
      <c r="D5021">
        <v>182</v>
      </c>
      <c r="E5021">
        <v>182</v>
      </c>
      <c r="F5021">
        <v>182</v>
      </c>
      <c r="G5021">
        <f t="shared" si="391"/>
        <v>0</v>
      </c>
      <c r="H5021">
        <f t="shared" si="392"/>
        <v>0</v>
      </c>
      <c r="I5021">
        <f t="shared" si="393"/>
        <v>0</v>
      </c>
      <c r="J5021">
        <f t="shared" si="394"/>
        <v>0</v>
      </c>
      <c r="K5021">
        <f t="shared" si="395"/>
        <v>0</v>
      </c>
    </row>
    <row r="5022" spans="1:11" x14ac:dyDescent="0.3">
      <c r="A5022" t="s">
        <v>89</v>
      </c>
      <c r="B5022">
        <v>0</v>
      </c>
      <c r="C5022">
        <v>152</v>
      </c>
      <c r="D5022">
        <v>158</v>
      </c>
      <c r="E5022">
        <v>158</v>
      </c>
      <c r="F5022">
        <v>158</v>
      </c>
      <c r="G5022">
        <f t="shared" si="391"/>
        <v>0</v>
      </c>
      <c r="H5022">
        <f t="shared" si="392"/>
        <v>0</v>
      </c>
      <c r="I5022">
        <f t="shared" si="393"/>
        <v>0</v>
      </c>
      <c r="J5022">
        <f t="shared" si="394"/>
        <v>0</v>
      </c>
      <c r="K5022">
        <f t="shared" si="395"/>
        <v>0</v>
      </c>
    </row>
    <row r="5023" spans="1:11" x14ac:dyDescent="0.3">
      <c r="A5023" t="s">
        <v>89</v>
      </c>
      <c r="B5023">
        <v>0</v>
      </c>
      <c r="C5023">
        <v>103</v>
      </c>
      <c r="D5023">
        <v>115</v>
      </c>
      <c r="E5023">
        <v>115</v>
      </c>
      <c r="F5023">
        <v>115</v>
      </c>
      <c r="G5023">
        <f t="shared" si="391"/>
        <v>0</v>
      </c>
      <c r="H5023">
        <f t="shared" si="392"/>
        <v>0</v>
      </c>
      <c r="I5023">
        <f t="shared" si="393"/>
        <v>0</v>
      </c>
      <c r="J5023">
        <f t="shared" si="394"/>
        <v>0</v>
      </c>
      <c r="K5023">
        <f t="shared" si="395"/>
        <v>0</v>
      </c>
    </row>
    <row r="5024" spans="1:11" x14ac:dyDescent="0.3">
      <c r="A5024" t="s">
        <v>89</v>
      </c>
      <c r="B5024">
        <v>0</v>
      </c>
      <c r="C5024">
        <v>332</v>
      </c>
      <c r="D5024">
        <v>310</v>
      </c>
      <c r="E5024">
        <v>310</v>
      </c>
      <c r="F5024">
        <v>310</v>
      </c>
      <c r="G5024">
        <f t="shared" si="391"/>
        <v>0</v>
      </c>
      <c r="H5024">
        <f t="shared" si="392"/>
        <v>0</v>
      </c>
      <c r="I5024">
        <f t="shared" si="393"/>
        <v>0</v>
      </c>
      <c r="J5024">
        <f t="shared" si="394"/>
        <v>0</v>
      </c>
      <c r="K5024">
        <f t="shared" si="395"/>
        <v>0</v>
      </c>
    </row>
    <row r="5025" spans="1:11" x14ac:dyDescent="0.3">
      <c r="A5025" t="s">
        <v>89</v>
      </c>
      <c r="B5025">
        <v>9</v>
      </c>
      <c r="C5025">
        <v>180</v>
      </c>
      <c r="D5025">
        <v>171</v>
      </c>
      <c r="E5025">
        <v>171</v>
      </c>
      <c r="F5025">
        <v>171</v>
      </c>
      <c r="G5025">
        <f t="shared" si="391"/>
        <v>0</v>
      </c>
      <c r="H5025">
        <f t="shared" si="392"/>
        <v>0</v>
      </c>
      <c r="I5025">
        <f t="shared" si="393"/>
        <v>0</v>
      </c>
      <c r="J5025">
        <f t="shared" si="394"/>
        <v>0</v>
      </c>
      <c r="K5025">
        <f t="shared" si="395"/>
        <v>0</v>
      </c>
    </row>
    <row r="5026" spans="1:11" x14ac:dyDescent="0.3">
      <c r="A5026" t="s">
        <v>89</v>
      </c>
      <c r="B5026">
        <v>0</v>
      </c>
      <c r="C5026">
        <v>42</v>
      </c>
      <c r="D5026">
        <v>44</v>
      </c>
      <c r="E5026">
        <v>44</v>
      </c>
      <c r="F5026">
        <v>44</v>
      </c>
      <c r="G5026">
        <f t="shared" si="391"/>
        <v>0</v>
      </c>
      <c r="H5026">
        <f t="shared" si="392"/>
        <v>0</v>
      </c>
      <c r="I5026">
        <f t="shared" si="393"/>
        <v>0</v>
      </c>
      <c r="J5026">
        <f t="shared" si="394"/>
        <v>0</v>
      </c>
      <c r="K5026">
        <f t="shared" si="395"/>
        <v>0</v>
      </c>
    </row>
    <row r="5027" spans="1:11" x14ac:dyDescent="0.3">
      <c r="A5027" t="s">
        <v>89</v>
      </c>
      <c r="B5027">
        <v>0</v>
      </c>
      <c r="C5027">
        <v>50</v>
      </c>
      <c r="D5027">
        <v>48</v>
      </c>
      <c r="E5027">
        <v>48</v>
      </c>
      <c r="F5027">
        <v>48</v>
      </c>
      <c r="G5027">
        <f t="shared" si="391"/>
        <v>0</v>
      </c>
      <c r="H5027">
        <f t="shared" si="392"/>
        <v>0</v>
      </c>
      <c r="I5027">
        <f t="shared" si="393"/>
        <v>0</v>
      </c>
      <c r="J5027">
        <f t="shared" si="394"/>
        <v>0</v>
      </c>
      <c r="K5027">
        <f t="shared" si="395"/>
        <v>0</v>
      </c>
    </row>
    <row r="5028" spans="1:11" x14ac:dyDescent="0.3">
      <c r="A5028" t="s">
        <v>89</v>
      </c>
      <c r="B5028">
        <v>0</v>
      </c>
      <c r="C5028">
        <v>95</v>
      </c>
      <c r="D5028">
        <v>89</v>
      </c>
      <c r="E5028">
        <v>89</v>
      </c>
      <c r="F5028">
        <v>91</v>
      </c>
      <c r="G5028">
        <f t="shared" si="391"/>
        <v>0</v>
      </c>
      <c r="H5028">
        <f t="shared" si="392"/>
        <v>0</v>
      </c>
      <c r="I5028">
        <f t="shared" si="393"/>
        <v>0</v>
      </c>
      <c r="J5028">
        <f t="shared" si="394"/>
        <v>0</v>
      </c>
      <c r="K5028">
        <f t="shared" si="395"/>
        <v>0</v>
      </c>
    </row>
    <row r="5029" spans="1:11" x14ac:dyDescent="0.3">
      <c r="A5029" t="s">
        <v>89</v>
      </c>
      <c r="B5029">
        <v>0</v>
      </c>
      <c r="C5029">
        <v>128</v>
      </c>
      <c r="D5029">
        <v>128</v>
      </c>
      <c r="E5029">
        <v>128</v>
      </c>
      <c r="F5029">
        <v>128</v>
      </c>
      <c r="G5029">
        <f t="shared" si="391"/>
        <v>0</v>
      </c>
      <c r="H5029">
        <f t="shared" si="392"/>
        <v>0</v>
      </c>
      <c r="I5029">
        <f t="shared" si="393"/>
        <v>0</v>
      </c>
      <c r="J5029">
        <f t="shared" si="394"/>
        <v>0</v>
      </c>
      <c r="K5029">
        <f t="shared" si="395"/>
        <v>0</v>
      </c>
    </row>
    <row r="5030" spans="1:11" x14ac:dyDescent="0.3">
      <c r="A5030" t="s">
        <v>89</v>
      </c>
      <c r="B5030">
        <v>0</v>
      </c>
      <c r="C5030">
        <v>41</v>
      </c>
      <c r="D5030">
        <v>53</v>
      </c>
      <c r="E5030">
        <v>53</v>
      </c>
      <c r="F5030">
        <v>53</v>
      </c>
      <c r="G5030">
        <f t="shared" si="391"/>
        <v>0</v>
      </c>
      <c r="H5030">
        <f t="shared" si="392"/>
        <v>0</v>
      </c>
      <c r="I5030">
        <f t="shared" si="393"/>
        <v>0</v>
      </c>
      <c r="J5030">
        <f t="shared" si="394"/>
        <v>0</v>
      </c>
      <c r="K5030">
        <f t="shared" si="395"/>
        <v>0</v>
      </c>
    </row>
    <row r="5031" spans="1:11" x14ac:dyDescent="0.3">
      <c r="A5031" t="s">
        <v>89</v>
      </c>
      <c r="B5031">
        <v>0</v>
      </c>
      <c r="C5031">
        <v>104</v>
      </c>
      <c r="D5031">
        <v>102</v>
      </c>
      <c r="E5031">
        <v>102</v>
      </c>
      <c r="F5031">
        <v>102</v>
      </c>
      <c r="G5031">
        <f t="shared" si="391"/>
        <v>0</v>
      </c>
      <c r="H5031">
        <f t="shared" si="392"/>
        <v>0</v>
      </c>
      <c r="I5031">
        <f t="shared" si="393"/>
        <v>0</v>
      </c>
      <c r="J5031">
        <f t="shared" si="394"/>
        <v>0</v>
      </c>
      <c r="K5031">
        <f t="shared" si="395"/>
        <v>0</v>
      </c>
    </row>
    <row r="5032" spans="1:11" x14ac:dyDescent="0.3">
      <c r="A5032" t="s">
        <v>89</v>
      </c>
      <c r="B5032">
        <v>0</v>
      </c>
      <c r="C5032">
        <v>128</v>
      </c>
      <c r="D5032">
        <v>126</v>
      </c>
      <c r="E5032">
        <v>126</v>
      </c>
      <c r="F5032">
        <v>126</v>
      </c>
      <c r="G5032">
        <f t="shared" si="391"/>
        <v>0</v>
      </c>
      <c r="H5032">
        <f t="shared" si="392"/>
        <v>0</v>
      </c>
      <c r="I5032">
        <f t="shared" si="393"/>
        <v>0</v>
      </c>
      <c r="J5032">
        <f t="shared" si="394"/>
        <v>0</v>
      </c>
      <c r="K5032">
        <f t="shared" si="395"/>
        <v>0</v>
      </c>
    </row>
    <row r="5033" spans="1:11" x14ac:dyDescent="0.3">
      <c r="A5033" t="s">
        <v>89</v>
      </c>
      <c r="B5033">
        <v>0</v>
      </c>
      <c r="C5033">
        <v>114</v>
      </c>
      <c r="D5033">
        <v>117</v>
      </c>
      <c r="E5033">
        <v>117</v>
      </c>
      <c r="F5033">
        <v>117</v>
      </c>
      <c r="G5033">
        <f t="shared" si="391"/>
        <v>0</v>
      </c>
      <c r="H5033">
        <f t="shared" si="392"/>
        <v>0</v>
      </c>
      <c r="I5033">
        <f t="shared" si="393"/>
        <v>0</v>
      </c>
      <c r="J5033">
        <f t="shared" si="394"/>
        <v>0</v>
      </c>
      <c r="K5033">
        <f t="shared" si="395"/>
        <v>0</v>
      </c>
    </row>
    <row r="5034" spans="1:11" x14ac:dyDescent="0.3">
      <c r="A5034" t="s">
        <v>89</v>
      </c>
      <c r="B5034">
        <v>0</v>
      </c>
      <c r="C5034">
        <v>66</v>
      </c>
      <c r="D5034">
        <v>67</v>
      </c>
      <c r="E5034">
        <v>67</v>
      </c>
      <c r="F5034">
        <v>67</v>
      </c>
      <c r="G5034">
        <f t="shared" si="391"/>
        <v>0</v>
      </c>
      <c r="H5034">
        <f t="shared" si="392"/>
        <v>0</v>
      </c>
      <c r="I5034">
        <f t="shared" si="393"/>
        <v>0</v>
      </c>
      <c r="J5034">
        <f t="shared" si="394"/>
        <v>0</v>
      </c>
      <c r="K5034">
        <f t="shared" si="395"/>
        <v>0</v>
      </c>
    </row>
    <row r="5035" spans="1:11" x14ac:dyDescent="0.3">
      <c r="A5035" t="s">
        <v>89</v>
      </c>
      <c r="B5035">
        <v>2</v>
      </c>
      <c r="C5035">
        <v>104</v>
      </c>
      <c r="D5035">
        <v>94</v>
      </c>
      <c r="E5035">
        <v>94</v>
      </c>
      <c r="F5035">
        <v>94</v>
      </c>
      <c r="G5035">
        <f t="shared" si="391"/>
        <v>0</v>
      </c>
      <c r="H5035">
        <f t="shared" si="392"/>
        <v>0</v>
      </c>
      <c r="I5035">
        <f t="shared" si="393"/>
        <v>0</v>
      </c>
      <c r="J5035">
        <f t="shared" si="394"/>
        <v>0</v>
      </c>
      <c r="K5035">
        <f t="shared" si="395"/>
        <v>0</v>
      </c>
    </row>
    <row r="5036" spans="1:11" x14ac:dyDescent="0.3">
      <c r="A5036" t="s">
        <v>89</v>
      </c>
      <c r="B5036">
        <v>0</v>
      </c>
      <c r="C5036">
        <v>174</v>
      </c>
      <c r="D5036">
        <v>175</v>
      </c>
      <c r="E5036">
        <v>175</v>
      </c>
      <c r="F5036">
        <v>175</v>
      </c>
      <c r="G5036">
        <f t="shared" si="391"/>
        <v>0</v>
      </c>
      <c r="H5036">
        <f t="shared" si="392"/>
        <v>0</v>
      </c>
      <c r="I5036">
        <f t="shared" si="393"/>
        <v>0</v>
      </c>
      <c r="J5036">
        <f t="shared" si="394"/>
        <v>0</v>
      </c>
      <c r="K5036">
        <f t="shared" si="395"/>
        <v>0</v>
      </c>
    </row>
    <row r="5037" spans="1:11" x14ac:dyDescent="0.3">
      <c r="A5037" t="s">
        <v>89</v>
      </c>
      <c r="B5037">
        <v>0</v>
      </c>
      <c r="C5037">
        <v>22</v>
      </c>
      <c r="D5037">
        <v>20</v>
      </c>
      <c r="E5037">
        <v>20</v>
      </c>
      <c r="F5037">
        <v>20</v>
      </c>
      <c r="G5037">
        <f t="shared" si="391"/>
        <v>0</v>
      </c>
      <c r="H5037">
        <f t="shared" si="392"/>
        <v>0</v>
      </c>
      <c r="I5037">
        <f t="shared" si="393"/>
        <v>0</v>
      </c>
      <c r="J5037">
        <f t="shared" si="394"/>
        <v>0</v>
      </c>
      <c r="K5037">
        <f t="shared" si="395"/>
        <v>0</v>
      </c>
    </row>
    <row r="5038" spans="1:11" x14ac:dyDescent="0.3">
      <c r="A5038" t="s">
        <v>89</v>
      </c>
      <c r="B5038">
        <v>0</v>
      </c>
      <c r="C5038">
        <v>35</v>
      </c>
      <c r="D5038">
        <v>37</v>
      </c>
      <c r="E5038">
        <v>37</v>
      </c>
      <c r="F5038">
        <v>37</v>
      </c>
      <c r="G5038">
        <f t="shared" si="391"/>
        <v>0</v>
      </c>
      <c r="H5038">
        <f t="shared" si="392"/>
        <v>0</v>
      </c>
      <c r="I5038">
        <f t="shared" si="393"/>
        <v>0</v>
      </c>
      <c r="J5038">
        <f t="shared" si="394"/>
        <v>0</v>
      </c>
      <c r="K5038">
        <f t="shared" si="395"/>
        <v>0</v>
      </c>
    </row>
    <row r="5039" spans="1:11" x14ac:dyDescent="0.3">
      <c r="A5039" t="s">
        <v>89</v>
      </c>
      <c r="B5039">
        <v>1</v>
      </c>
      <c r="C5039">
        <v>93</v>
      </c>
      <c r="D5039">
        <v>100</v>
      </c>
      <c r="E5039">
        <v>100</v>
      </c>
      <c r="F5039">
        <v>100</v>
      </c>
      <c r="G5039">
        <f t="shared" si="391"/>
        <v>0</v>
      </c>
      <c r="H5039">
        <f t="shared" si="392"/>
        <v>0</v>
      </c>
      <c r="I5039">
        <f t="shared" si="393"/>
        <v>0</v>
      </c>
      <c r="J5039">
        <f t="shared" si="394"/>
        <v>0</v>
      </c>
      <c r="K5039">
        <f t="shared" si="395"/>
        <v>0</v>
      </c>
    </row>
    <row r="5040" spans="1:11" x14ac:dyDescent="0.3">
      <c r="A5040" t="s">
        <v>89</v>
      </c>
      <c r="B5040">
        <v>4</v>
      </c>
      <c r="C5040">
        <v>540</v>
      </c>
      <c r="D5040">
        <v>552</v>
      </c>
      <c r="E5040">
        <v>552</v>
      </c>
      <c r="F5040">
        <v>552</v>
      </c>
      <c r="G5040">
        <f t="shared" si="391"/>
        <v>0</v>
      </c>
      <c r="H5040">
        <f t="shared" si="392"/>
        <v>0</v>
      </c>
      <c r="I5040">
        <f t="shared" si="393"/>
        <v>0</v>
      </c>
      <c r="J5040">
        <f t="shared" si="394"/>
        <v>0</v>
      </c>
      <c r="K5040">
        <f t="shared" si="395"/>
        <v>0</v>
      </c>
    </row>
    <row r="5041" spans="1:11" x14ac:dyDescent="0.3">
      <c r="A5041" t="s">
        <v>89</v>
      </c>
      <c r="B5041">
        <v>7</v>
      </c>
      <c r="C5041">
        <v>503</v>
      </c>
      <c r="D5041">
        <v>488</v>
      </c>
      <c r="E5041">
        <v>488</v>
      </c>
      <c r="F5041">
        <v>488</v>
      </c>
      <c r="G5041">
        <f t="shared" si="391"/>
        <v>0</v>
      </c>
      <c r="H5041">
        <f t="shared" si="392"/>
        <v>0</v>
      </c>
      <c r="I5041">
        <f t="shared" si="393"/>
        <v>0</v>
      </c>
      <c r="J5041">
        <f t="shared" si="394"/>
        <v>0</v>
      </c>
      <c r="K5041">
        <f t="shared" si="395"/>
        <v>0</v>
      </c>
    </row>
    <row r="5042" spans="1:11" x14ac:dyDescent="0.3">
      <c r="A5042" t="s">
        <v>89</v>
      </c>
      <c r="B5042">
        <v>0</v>
      </c>
      <c r="C5042">
        <v>245</v>
      </c>
      <c r="D5042">
        <v>239</v>
      </c>
      <c r="E5042">
        <v>239</v>
      </c>
      <c r="F5042">
        <v>239</v>
      </c>
      <c r="G5042">
        <f t="shared" si="391"/>
        <v>0</v>
      </c>
      <c r="H5042">
        <f t="shared" si="392"/>
        <v>0</v>
      </c>
      <c r="I5042">
        <f t="shared" si="393"/>
        <v>0</v>
      </c>
      <c r="J5042">
        <f t="shared" si="394"/>
        <v>0</v>
      </c>
      <c r="K5042">
        <f t="shared" si="395"/>
        <v>0</v>
      </c>
    </row>
    <row r="5043" spans="1:11" x14ac:dyDescent="0.3">
      <c r="A5043" t="s">
        <v>89</v>
      </c>
      <c r="B5043">
        <v>1</v>
      </c>
      <c r="C5043">
        <v>50</v>
      </c>
      <c r="D5043">
        <v>49</v>
      </c>
      <c r="E5043">
        <v>49</v>
      </c>
      <c r="F5043">
        <v>49</v>
      </c>
      <c r="G5043">
        <f t="shared" si="391"/>
        <v>0</v>
      </c>
      <c r="H5043">
        <f t="shared" si="392"/>
        <v>0</v>
      </c>
      <c r="I5043">
        <f t="shared" si="393"/>
        <v>0</v>
      </c>
      <c r="J5043">
        <f t="shared" si="394"/>
        <v>0</v>
      </c>
      <c r="K5043">
        <f t="shared" si="395"/>
        <v>0</v>
      </c>
    </row>
    <row r="5044" spans="1:11" x14ac:dyDescent="0.3">
      <c r="A5044" t="s">
        <v>89</v>
      </c>
      <c r="B5044">
        <v>0</v>
      </c>
      <c r="C5044">
        <v>101</v>
      </c>
      <c r="D5044">
        <v>106</v>
      </c>
      <c r="E5044">
        <v>106</v>
      </c>
      <c r="F5044">
        <v>106</v>
      </c>
      <c r="G5044">
        <f t="shared" si="391"/>
        <v>0</v>
      </c>
      <c r="H5044">
        <f t="shared" si="392"/>
        <v>0</v>
      </c>
      <c r="I5044">
        <f t="shared" si="393"/>
        <v>0</v>
      </c>
      <c r="J5044">
        <f t="shared" si="394"/>
        <v>0</v>
      </c>
      <c r="K5044">
        <f t="shared" si="395"/>
        <v>0</v>
      </c>
    </row>
    <row r="5045" spans="1:11" x14ac:dyDescent="0.3">
      <c r="A5045" t="s">
        <v>89</v>
      </c>
      <c r="B5045">
        <v>1</v>
      </c>
      <c r="C5045">
        <v>430</v>
      </c>
      <c r="D5045">
        <v>441</v>
      </c>
      <c r="E5045">
        <v>441</v>
      </c>
      <c r="F5045">
        <v>441</v>
      </c>
      <c r="G5045">
        <f t="shared" si="391"/>
        <v>0</v>
      </c>
      <c r="H5045">
        <f t="shared" si="392"/>
        <v>0</v>
      </c>
      <c r="I5045">
        <f t="shared" si="393"/>
        <v>0</v>
      </c>
      <c r="J5045">
        <f t="shared" si="394"/>
        <v>0</v>
      </c>
      <c r="K5045">
        <f t="shared" si="395"/>
        <v>0</v>
      </c>
    </row>
    <row r="5046" spans="1:11" x14ac:dyDescent="0.3">
      <c r="A5046" t="s">
        <v>89</v>
      </c>
      <c r="B5046">
        <v>0</v>
      </c>
      <c r="C5046">
        <v>100</v>
      </c>
      <c r="D5046">
        <v>101</v>
      </c>
      <c r="E5046">
        <v>101</v>
      </c>
      <c r="F5046">
        <v>101</v>
      </c>
      <c r="G5046">
        <f t="shared" si="391"/>
        <v>0</v>
      </c>
      <c r="H5046">
        <f t="shared" si="392"/>
        <v>0</v>
      </c>
      <c r="I5046">
        <f t="shared" si="393"/>
        <v>0</v>
      </c>
      <c r="J5046">
        <f t="shared" si="394"/>
        <v>0</v>
      </c>
      <c r="K5046">
        <f t="shared" si="395"/>
        <v>0</v>
      </c>
    </row>
    <row r="5047" spans="1:11" x14ac:dyDescent="0.3">
      <c r="A5047" t="s">
        <v>89</v>
      </c>
      <c r="B5047">
        <v>0</v>
      </c>
      <c r="C5047">
        <v>34</v>
      </c>
      <c r="D5047">
        <v>34</v>
      </c>
      <c r="E5047">
        <v>34</v>
      </c>
      <c r="F5047">
        <v>34</v>
      </c>
      <c r="G5047">
        <f t="shared" si="391"/>
        <v>0</v>
      </c>
      <c r="H5047">
        <f t="shared" si="392"/>
        <v>0</v>
      </c>
      <c r="I5047">
        <f t="shared" si="393"/>
        <v>0</v>
      </c>
      <c r="J5047">
        <f t="shared" si="394"/>
        <v>0</v>
      </c>
      <c r="K5047">
        <f t="shared" si="395"/>
        <v>0</v>
      </c>
    </row>
    <row r="5048" spans="1:11" x14ac:dyDescent="0.3">
      <c r="A5048" t="s">
        <v>89</v>
      </c>
      <c r="B5048">
        <v>0</v>
      </c>
      <c r="C5048">
        <v>59</v>
      </c>
      <c r="D5048">
        <v>62</v>
      </c>
      <c r="E5048">
        <v>62</v>
      </c>
      <c r="F5048">
        <v>62</v>
      </c>
      <c r="G5048">
        <f t="shared" si="391"/>
        <v>0</v>
      </c>
      <c r="H5048">
        <f t="shared" si="392"/>
        <v>0</v>
      </c>
      <c r="I5048">
        <f t="shared" si="393"/>
        <v>0</v>
      </c>
      <c r="J5048">
        <f t="shared" si="394"/>
        <v>0</v>
      </c>
      <c r="K5048">
        <f t="shared" si="395"/>
        <v>0</v>
      </c>
    </row>
    <row r="5049" spans="1:11" x14ac:dyDescent="0.3">
      <c r="A5049" t="s">
        <v>89</v>
      </c>
      <c r="B5049">
        <v>14</v>
      </c>
      <c r="C5049">
        <v>343</v>
      </c>
      <c r="D5049">
        <v>354</v>
      </c>
      <c r="E5049">
        <v>354</v>
      </c>
      <c r="F5049">
        <v>354</v>
      </c>
      <c r="G5049">
        <f t="shared" si="391"/>
        <v>0</v>
      </c>
      <c r="H5049">
        <f t="shared" si="392"/>
        <v>0</v>
      </c>
      <c r="I5049">
        <f t="shared" si="393"/>
        <v>0</v>
      </c>
      <c r="J5049">
        <f t="shared" si="394"/>
        <v>0</v>
      </c>
      <c r="K5049">
        <f t="shared" si="395"/>
        <v>0</v>
      </c>
    </row>
    <row r="5050" spans="1:11" x14ac:dyDescent="0.3">
      <c r="A5050" t="s">
        <v>89</v>
      </c>
      <c r="B5050">
        <v>0</v>
      </c>
      <c r="C5050">
        <v>282</v>
      </c>
      <c r="D5050">
        <v>303</v>
      </c>
      <c r="E5050">
        <v>303</v>
      </c>
      <c r="F5050">
        <v>303</v>
      </c>
      <c r="G5050">
        <f t="shared" si="391"/>
        <v>0</v>
      </c>
      <c r="H5050">
        <f t="shared" si="392"/>
        <v>0</v>
      </c>
      <c r="I5050">
        <f t="shared" si="393"/>
        <v>0</v>
      </c>
      <c r="J5050">
        <f t="shared" si="394"/>
        <v>0</v>
      </c>
      <c r="K5050">
        <f t="shared" si="395"/>
        <v>0</v>
      </c>
    </row>
    <row r="5051" spans="1:11" x14ac:dyDescent="0.3">
      <c r="A5051" t="s">
        <v>89</v>
      </c>
      <c r="B5051">
        <v>0</v>
      </c>
      <c r="C5051">
        <v>185</v>
      </c>
      <c r="D5051">
        <v>207</v>
      </c>
      <c r="E5051">
        <v>207</v>
      </c>
      <c r="F5051">
        <v>207</v>
      </c>
      <c r="G5051">
        <f t="shared" si="391"/>
        <v>0</v>
      </c>
      <c r="H5051">
        <f t="shared" si="392"/>
        <v>0</v>
      </c>
      <c r="I5051">
        <f t="shared" si="393"/>
        <v>0</v>
      </c>
      <c r="J5051">
        <f t="shared" si="394"/>
        <v>0</v>
      </c>
      <c r="K5051">
        <f t="shared" si="395"/>
        <v>0</v>
      </c>
    </row>
    <row r="5052" spans="1:11" x14ac:dyDescent="0.3">
      <c r="A5052" t="s">
        <v>89</v>
      </c>
      <c r="B5052">
        <v>0</v>
      </c>
      <c r="C5052">
        <v>308</v>
      </c>
      <c r="D5052">
        <v>292</v>
      </c>
      <c r="E5052">
        <v>292</v>
      </c>
      <c r="F5052">
        <v>292</v>
      </c>
      <c r="G5052">
        <f t="shared" si="391"/>
        <v>0</v>
      </c>
      <c r="H5052">
        <f t="shared" si="392"/>
        <v>0</v>
      </c>
      <c r="I5052">
        <f t="shared" si="393"/>
        <v>0</v>
      </c>
      <c r="J5052">
        <f t="shared" si="394"/>
        <v>0</v>
      </c>
      <c r="K5052">
        <f t="shared" si="395"/>
        <v>0</v>
      </c>
    </row>
    <row r="5053" spans="1:11" x14ac:dyDescent="0.3">
      <c r="A5053" t="s">
        <v>89</v>
      </c>
      <c r="B5053">
        <v>0</v>
      </c>
      <c r="C5053">
        <v>114</v>
      </c>
      <c r="D5053">
        <v>130</v>
      </c>
      <c r="E5053">
        <v>130</v>
      </c>
      <c r="F5053">
        <v>130</v>
      </c>
      <c r="G5053">
        <f t="shared" si="391"/>
        <v>0</v>
      </c>
      <c r="H5053">
        <f t="shared" si="392"/>
        <v>0</v>
      </c>
      <c r="I5053">
        <f t="shared" si="393"/>
        <v>0</v>
      </c>
      <c r="J5053">
        <f t="shared" si="394"/>
        <v>0</v>
      </c>
      <c r="K5053">
        <f t="shared" si="395"/>
        <v>0</v>
      </c>
    </row>
    <row r="5054" spans="1:11" x14ac:dyDescent="0.3">
      <c r="A5054" t="s">
        <v>89</v>
      </c>
      <c r="B5054">
        <v>2</v>
      </c>
      <c r="C5054">
        <v>134</v>
      </c>
      <c r="D5054">
        <v>134</v>
      </c>
      <c r="E5054">
        <v>134</v>
      </c>
      <c r="F5054">
        <v>134</v>
      </c>
      <c r="G5054">
        <f t="shared" si="391"/>
        <v>0</v>
      </c>
      <c r="H5054">
        <f t="shared" si="392"/>
        <v>0</v>
      </c>
      <c r="I5054">
        <f t="shared" si="393"/>
        <v>0</v>
      </c>
      <c r="J5054">
        <f t="shared" si="394"/>
        <v>0</v>
      </c>
      <c r="K5054">
        <f t="shared" si="395"/>
        <v>0</v>
      </c>
    </row>
    <row r="5055" spans="1:11" x14ac:dyDescent="0.3">
      <c r="A5055" t="s">
        <v>89</v>
      </c>
      <c r="B5055">
        <v>11</v>
      </c>
      <c r="C5055">
        <v>288</v>
      </c>
      <c r="D5055">
        <v>284</v>
      </c>
      <c r="E5055">
        <v>284</v>
      </c>
      <c r="F5055">
        <v>284</v>
      </c>
      <c r="G5055">
        <f t="shared" si="391"/>
        <v>0</v>
      </c>
      <c r="H5055">
        <f t="shared" si="392"/>
        <v>0</v>
      </c>
      <c r="I5055">
        <f t="shared" si="393"/>
        <v>0</v>
      </c>
      <c r="J5055">
        <f t="shared" si="394"/>
        <v>0</v>
      </c>
      <c r="K5055">
        <f t="shared" si="395"/>
        <v>0</v>
      </c>
    </row>
    <row r="5056" spans="1:11" x14ac:dyDescent="0.3">
      <c r="A5056" t="s">
        <v>89</v>
      </c>
      <c r="B5056">
        <v>1</v>
      </c>
      <c r="C5056">
        <v>91</v>
      </c>
      <c r="D5056">
        <v>98</v>
      </c>
      <c r="E5056">
        <v>98</v>
      </c>
      <c r="F5056">
        <v>98</v>
      </c>
      <c r="G5056">
        <f t="shared" si="391"/>
        <v>0</v>
      </c>
      <c r="H5056">
        <f t="shared" si="392"/>
        <v>0</v>
      </c>
      <c r="I5056">
        <f t="shared" si="393"/>
        <v>0</v>
      </c>
      <c r="J5056">
        <f t="shared" si="394"/>
        <v>0</v>
      </c>
      <c r="K5056">
        <f t="shared" si="395"/>
        <v>0</v>
      </c>
    </row>
    <row r="5057" spans="1:11" x14ac:dyDescent="0.3">
      <c r="A5057" t="s">
        <v>89</v>
      </c>
      <c r="B5057">
        <v>0</v>
      </c>
      <c r="C5057">
        <v>98</v>
      </c>
      <c r="D5057">
        <v>100</v>
      </c>
      <c r="E5057">
        <v>100</v>
      </c>
      <c r="F5057">
        <v>100</v>
      </c>
      <c r="G5057">
        <f t="shared" si="391"/>
        <v>0</v>
      </c>
      <c r="H5057">
        <f t="shared" si="392"/>
        <v>0</v>
      </c>
      <c r="I5057">
        <f t="shared" si="393"/>
        <v>0</v>
      </c>
      <c r="J5057">
        <f t="shared" si="394"/>
        <v>0</v>
      </c>
      <c r="K5057">
        <f t="shared" si="395"/>
        <v>0</v>
      </c>
    </row>
    <row r="5058" spans="1:11" x14ac:dyDescent="0.3">
      <c r="A5058" t="s">
        <v>89</v>
      </c>
      <c r="B5058">
        <v>3</v>
      </c>
      <c r="C5058">
        <v>264</v>
      </c>
      <c r="D5058">
        <v>274</v>
      </c>
      <c r="E5058">
        <v>274</v>
      </c>
      <c r="F5058">
        <v>274</v>
      </c>
      <c r="G5058">
        <f t="shared" si="391"/>
        <v>0</v>
      </c>
      <c r="H5058">
        <f t="shared" si="392"/>
        <v>0</v>
      </c>
      <c r="I5058">
        <f t="shared" si="393"/>
        <v>0</v>
      </c>
      <c r="J5058">
        <f t="shared" si="394"/>
        <v>0</v>
      </c>
      <c r="K5058">
        <f t="shared" si="395"/>
        <v>0</v>
      </c>
    </row>
    <row r="5059" spans="1:11" x14ac:dyDescent="0.3">
      <c r="A5059" t="s">
        <v>89</v>
      </c>
      <c r="B5059">
        <v>0</v>
      </c>
      <c r="C5059">
        <v>72</v>
      </c>
      <c r="D5059">
        <v>69</v>
      </c>
      <c r="E5059">
        <v>69</v>
      </c>
      <c r="F5059">
        <v>69</v>
      </c>
      <c r="G5059">
        <f t="shared" si="391"/>
        <v>0</v>
      </c>
      <c r="H5059">
        <f t="shared" si="392"/>
        <v>0</v>
      </c>
      <c r="I5059">
        <f t="shared" si="393"/>
        <v>0</v>
      </c>
      <c r="J5059">
        <f t="shared" si="394"/>
        <v>0</v>
      </c>
      <c r="K5059">
        <f t="shared" si="395"/>
        <v>0</v>
      </c>
    </row>
    <row r="5060" spans="1:11" x14ac:dyDescent="0.3">
      <c r="A5060" t="s">
        <v>89</v>
      </c>
      <c r="B5060">
        <v>2</v>
      </c>
      <c r="C5060">
        <v>341</v>
      </c>
      <c r="D5060">
        <v>346</v>
      </c>
      <c r="E5060">
        <v>346</v>
      </c>
      <c r="F5060">
        <v>346</v>
      </c>
      <c r="G5060">
        <f t="shared" ref="G5060:G5123" si="396">IF($A5060=$A$1,B5060,0)</f>
        <v>0</v>
      </c>
      <c r="H5060">
        <f t="shared" ref="H5060:H5123" si="397">IF($A5060=$A$1,C5060,0)</f>
        <v>0</v>
      </c>
      <c r="I5060">
        <f t="shared" ref="I5060:I5123" si="398">IF($A5060=$A$1,D5060,0)</f>
        <v>0</v>
      </c>
      <c r="J5060">
        <f t="shared" ref="J5060:J5123" si="399">IF($A5060=$A$1,E5060,0)</f>
        <v>0</v>
      </c>
      <c r="K5060">
        <f t="shared" ref="K5060:K5123" si="400">IF($A5060=$A$1,F5060,0)</f>
        <v>0</v>
      </c>
    </row>
    <row r="5061" spans="1:11" x14ac:dyDescent="0.3">
      <c r="A5061" t="s">
        <v>89</v>
      </c>
      <c r="B5061">
        <v>1</v>
      </c>
      <c r="C5061">
        <v>177</v>
      </c>
      <c r="D5061">
        <v>182</v>
      </c>
      <c r="E5061">
        <v>182</v>
      </c>
      <c r="F5061">
        <v>182</v>
      </c>
      <c r="G5061">
        <f t="shared" si="396"/>
        <v>0</v>
      </c>
      <c r="H5061">
        <f t="shared" si="397"/>
        <v>0</v>
      </c>
      <c r="I5061">
        <f t="shared" si="398"/>
        <v>0</v>
      </c>
      <c r="J5061">
        <f t="shared" si="399"/>
        <v>0</v>
      </c>
      <c r="K5061">
        <f t="shared" si="400"/>
        <v>0</v>
      </c>
    </row>
    <row r="5062" spans="1:11" x14ac:dyDescent="0.3">
      <c r="A5062" t="s">
        <v>89</v>
      </c>
      <c r="B5062">
        <v>5</v>
      </c>
      <c r="C5062">
        <v>164</v>
      </c>
      <c r="D5062">
        <v>175</v>
      </c>
      <c r="E5062">
        <v>175</v>
      </c>
      <c r="F5062">
        <v>175</v>
      </c>
      <c r="G5062">
        <f t="shared" si="396"/>
        <v>0</v>
      </c>
      <c r="H5062">
        <f t="shared" si="397"/>
        <v>0</v>
      </c>
      <c r="I5062">
        <f t="shared" si="398"/>
        <v>0</v>
      </c>
      <c r="J5062">
        <f t="shared" si="399"/>
        <v>0</v>
      </c>
      <c r="K5062">
        <f t="shared" si="400"/>
        <v>0</v>
      </c>
    </row>
    <row r="5063" spans="1:11" x14ac:dyDescent="0.3">
      <c r="A5063" t="s">
        <v>89</v>
      </c>
      <c r="B5063">
        <v>0</v>
      </c>
      <c r="C5063">
        <v>275</v>
      </c>
      <c r="D5063">
        <v>273</v>
      </c>
      <c r="E5063">
        <v>273</v>
      </c>
      <c r="F5063">
        <v>273</v>
      </c>
      <c r="G5063">
        <f t="shared" si="396"/>
        <v>0</v>
      </c>
      <c r="H5063">
        <f t="shared" si="397"/>
        <v>0</v>
      </c>
      <c r="I5063">
        <f t="shared" si="398"/>
        <v>0</v>
      </c>
      <c r="J5063">
        <f t="shared" si="399"/>
        <v>0</v>
      </c>
      <c r="K5063">
        <f t="shared" si="400"/>
        <v>0</v>
      </c>
    </row>
    <row r="5064" spans="1:11" x14ac:dyDescent="0.3">
      <c r="A5064" t="s">
        <v>89</v>
      </c>
      <c r="B5064">
        <v>0</v>
      </c>
      <c r="C5064">
        <v>73</v>
      </c>
      <c r="D5064">
        <v>91</v>
      </c>
      <c r="E5064">
        <v>91</v>
      </c>
      <c r="F5064">
        <v>91</v>
      </c>
      <c r="G5064">
        <f t="shared" si="396"/>
        <v>0</v>
      </c>
      <c r="H5064">
        <f t="shared" si="397"/>
        <v>0</v>
      </c>
      <c r="I5064">
        <f t="shared" si="398"/>
        <v>0</v>
      </c>
      <c r="J5064">
        <f t="shared" si="399"/>
        <v>0</v>
      </c>
      <c r="K5064">
        <f t="shared" si="400"/>
        <v>0</v>
      </c>
    </row>
    <row r="5065" spans="1:11" x14ac:dyDescent="0.3">
      <c r="A5065" t="s">
        <v>89</v>
      </c>
      <c r="B5065">
        <v>0</v>
      </c>
      <c r="C5065">
        <v>118</v>
      </c>
      <c r="D5065">
        <v>129</v>
      </c>
      <c r="E5065">
        <v>129</v>
      </c>
      <c r="F5065">
        <v>129</v>
      </c>
      <c r="G5065">
        <f t="shared" si="396"/>
        <v>0</v>
      </c>
      <c r="H5065">
        <f t="shared" si="397"/>
        <v>0</v>
      </c>
      <c r="I5065">
        <f t="shared" si="398"/>
        <v>0</v>
      </c>
      <c r="J5065">
        <f t="shared" si="399"/>
        <v>0</v>
      </c>
      <c r="K5065">
        <f t="shared" si="400"/>
        <v>0</v>
      </c>
    </row>
    <row r="5066" spans="1:11" x14ac:dyDescent="0.3">
      <c r="A5066" t="s">
        <v>89</v>
      </c>
      <c r="B5066">
        <v>2</v>
      </c>
      <c r="C5066">
        <v>158</v>
      </c>
      <c r="D5066">
        <v>181</v>
      </c>
      <c r="E5066">
        <v>181</v>
      </c>
      <c r="F5066">
        <v>181</v>
      </c>
      <c r="G5066">
        <f t="shared" si="396"/>
        <v>0</v>
      </c>
      <c r="H5066">
        <f t="shared" si="397"/>
        <v>0</v>
      </c>
      <c r="I5066">
        <f t="shared" si="398"/>
        <v>0</v>
      </c>
      <c r="J5066">
        <f t="shared" si="399"/>
        <v>0</v>
      </c>
      <c r="K5066">
        <f t="shared" si="400"/>
        <v>0</v>
      </c>
    </row>
    <row r="5067" spans="1:11" x14ac:dyDescent="0.3">
      <c r="A5067" t="s">
        <v>89</v>
      </c>
      <c r="B5067">
        <v>2</v>
      </c>
      <c r="C5067">
        <v>221</v>
      </c>
      <c r="D5067">
        <v>237</v>
      </c>
      <c r="E5067">
        <v>237</v>
      </c>
      <c r="F5067">
        <v>237</v>
      </c>
      <c r="G5067">
        <f t="shared" si="396"/>
        <v>0</v>
      </c>
      <c r="H5067">
        <f t="shared" si="397"/>
        <v>0</v>
      </c>
      <c r="I5067">
        <f t="shared" si="398"/>
        <v>0</v>
      </c>
      <c r="J5067">
        <f t="shared" si="399"/>
        <v>0</v>
      </c>
      <c r="K5067">
        <f t="shared" si="400"/>
        <v>0</v>
      </c>
    </row>
    <row r="5068" spans="1:11" x14ac:dyDescent="0.3">
      <c r="A5068" t="s">
        <v>89</v>
      </c>
      <c r="B5068">
        <v>2</v>
      </c>
      <c r="C5068">
        <v>254</v>
      </c>
      <c r="D5068">
        <v>295</v>
      </c>
      <c r="E5068">
        <v>295</v>
      </c>
      <c r="F5068">
        <v>295</v>
      </c>
      <c r="G5068">
        <f t="shared" si="396"/>
        <v>0</v>
      </c>
      <c r="H5068">
        <f t="shared" si="397"/>
        <v>0</v>
      </c>
      <c r="I5068">
        <f t="shared" si="398"/>
        <v>0</v>
      </c>
      <c r="J5068">
        <f t="shared" si="399"/>
        <v>0</v>
      </c>
      <c r="K5068">
        <f t="shared" si="400"/>
        <v>0</v>
      </c>
    </row>
    <row r="5069" spans="1:11" x14ac:dyDescent="0.3">
      <c r="A5069" t="s">
        <v>89</v>
      </c>
      <c r="B5069">
        <v>0</v>
      </c>
      <c r="C5069">
        <v>97</v>
      </c>
      <c r="D5069">
        <v>108</v>
      </c>
      <c r="E5069">
        <v>108</v>
      </c>
      <c r="F5069">
        <v>108</v>
      </c>
      <c r="G5069">
        <f t="shared" si="396"/>
        <v>0</v>
      </c>
      <c r="H5069">
        <f t="shared" si="397"/>
        <v>0</v>
      </c>
      <c r="I5069">
        <f t="shared" si="398"/>
        <v>0</v>
      </c>
      <c r="J5069">
        <f t="shared" si="399"/>
        <v>0</v>
      </c>
      <c r="K5069">
        <f t="shared" si="400"/>
        <v>0</v>
      </c>
    </row>
    <row r="5070" spans="1:11" x14ac:dyDescent="0.3">
      <c r="A5070" t="s">
        <v>89</v>
      </c>
      <c r="B5070">
        <v>0</v>
      </c>
      <c r="C5070">
        <v>56</v>
      </c>
      <c r="D5070">
        <v>61</v>
      </c>
      <c r="E5070">
        <v>61</v>
      </c>
      <c r="F5070">
        <v>61</v>
      </c>
      <c r="G5070">
        <f t="shared" si="396"/>
        <v>0</v>
      </c>
      <c r="H5070">
        <f t="shared" si="397"/>
        <v>0</v>
      </c>
      <c r="I5070">
        <f t="shared" si="398"/>
        <v>0</v>
      </c>
      <c r="J5070">
        <f t="shared" si="399"/>
        <v>0</v>
      </c>
      <c r="K5070">
        <f t="shared" si="400"/>
        <v>0</v>
      </c>
    </row>
    <row r="5071" spans="1:11" x14ac:dyDescent="0.3">
      <c r="A5071" t="s">
        <v>89</v>
      </c>
      <c r="B5071">
        <v>2</v>
      </c>
      <c r="C5071">
        <v>359</v>
      </c>
      <c r="D5071">
        <v>370</v>
      </c>
      <c r="E5071">
        <v>370</v>
      </c>
      <c r="F5071">
        <v>370</v>
      </c>
      <c r="G5071">
        <f t="shared" si="396"/>
        <v>0</v>
      </c>
      <c r="H5071">
        <f t="shared" si="397"/>
        <v>0</v>
      </c>
      <c r="I5071">
        <f t="shared" si="398"/>
        <v>0</v>
      </c>
      <c r="J5071">
        <f t="shared" si="399"/>
        <v>0</v>
      </c>
      <c r="K5071">
        <f t="shared" si="400"/>
        <v>0</v>
      </c>
    </row>
    <row r="5072" spans="1:11" x14ac:dyDescent="0.3">
      <c r="A5072" t="s">
        <v>89</v>
      </c>
      <c r="B5072">
        <v>0</v>
      </c>
      <c r="C5072">
        <v>105</v>
      </c>
      <c r="D5072">
        <v>106</v>
      </c>
      <c r="E5072">
        <v>106</v>
      </c>
      <c r="F5072">
        <v>106</v>
      </c>
      <c r="G5072">
        <f t="shared" si="396"/>
        <v>0</v>
      </c>
      <c r="H5072">
        <f t="shared" si="397"/>
        <v>0</v>
      </c>
      <c r="I5072">
        <f t="shared" si="398"/>
        <v>0</v>
      </c>
      <c r="J5072">
        <f t="shared" si="399"/>
        <v>0</v>
      </c>
      <c r="K5072">
        <f t="shared" si="400"/>
        <v>0</v>
      </c>
    </row>
    <row r="5073" spans="1:11" x14ac:dyDescent="0.3">
      <c r="A5073" t="s">
        <v>89</v>
      </c>
      <c r="B5073">
        <v>1</v>
      </c>
      <c r="C5073">
        <v>216</v>
      </c>
      <c r="D5073">
        <v>220</v>
      </c>
      <c r="E5073">
        <v>220</v>
      </c>
      <c r="F5073">
        <v>220</v>
      </c>
      <c r="G5073">
        <f t="shared" si="396"/>
        <v>0</v>
      </c>
      <c r="H5073">
        <f t="shared" si="397"/>
        <v>0</v>
      </c>
      <c r="I5073">
        <f t="shared" si="398"/>
        <v>0</v>
      </c>
      <c r="J5073">
        <f t="shared" si="399"/>
        <v>0</v>
      </c>
      <c r="K5073">
        <f t="shared" si="400"/>
        <v>0</v>
      </c>
    </row>
    <row r="5074" spans="1:11" x14ac:dyDescent="0.3">
      <c r="A5074" t="s">
        <v>89</v>
      </c>
      <c r="B5074">
        <v>0</v>
      </c>
      <c r="C5074">
        <v>116</v>
      </c>
      <c r="D5074">
        <v>110</v>
      </c>
      <c r="E5074">
        <v>110</v>
      </c>
      <c r="F5074">
        <v>110</v>
      </c>
      <c r="G5074">
        <f t="shared" si="396"/>
        <v>0</v>
      </c>
      <c r="H5074">
        <f t="shared" si="397"/>
        <v>0</v>
      </c>
      <c r="I5074">
        <f t="shared" si="398"/>
        <v>0</v>
      </c>
      <c r="J5074">
        <f t="shared" si="399"/>
        <v>0</v>
      </c>
      <c r="K5074">
        <f t="shared" si="400"/>
        <v>0</v>
      </c>
    </row>
    <row r="5075" spans="1:11" x14ac:dyDescent="0.3">
      <c r="A5075" t="s">
        <v>89</v>
      </c>
      <c r="B5075">
        <v>0</v>
      </c>
      <c r="C5075">
        <v>91</v>
      </c>
      <c r="D5075">
        <v>93</v>
      </c>
      <c r="E5075">
        <v>93</v>
      </c>
      <c r="F5075">
        <v>93</v>
      </c>
      <c r="G5075">
        <f t="shared" si="396"/>
        <v>0</v>
      </c>
      <c r="H5075">
        <f t="shared" si="397"/>
        <v>0</v>
      </c>
      <c r="I5075">
        <f t="shared" si="398"/>
        <v>0</v>
      </c>
      <c r="J5075">
        <f t="shared" si="399"/>
        <v>0</v>
      </c>
      <c r="K5075">
        <f t="shared" si="400"/>
        <v>0</v>
      </c>
    </row>
    <row r="5076" spans="1:11" x14ac:dyDescent="0.3">
      <c r="A5076" t="s">
        <v>89</v>
      </c>
      <c r="B5076">
        <v>4</v>
      </c>
      <c r="C5076">
        <v>127</v>
      </c>
      <c r="D5076">
        <v>155</v>
      </c>
      <c r="E5076">
        <v>155</v>
      </c>
      <c r="F5076">
        <v>155</v>
      </c>
      <c r="G5076">
        <f t="shared" si="396"/>
        <v>0</v>
      </c>
      <c r="H5076">
        <f t="shared" si="397"/>
        <v>0</v>
      </c>
      <c r="I5076">
        <f t="shared" si="398"/>
        <v>0</v>
      </c>
      <c r="J5076">
        <f t="shared" si="399"/>
        <v>0</v>
      </c>
      <c r="K5076">
        <f t="shared" si="400"/>
        <v>0</v>
      </c>
    </row>
    <row r="5077" spans="1:11" x14ac:dyDescent="0.3">
      <c r="A5077" t="s">
        <v>89</v>
      </c>
      <c r="B5077">
        <v>21</v>
      </c>
      <c r="C5077">
        <v>76</v>
      </c>
      <c r="D5077">
        <v>82</v>
      </c>
      <c r="E5077">
        <v>82</v>
      </c>
      <c r="F5077">
        <v>82</v>
      </c>
      <c r="G5077">
        <f t="shared" si="396"/>
        <v>0</v>
      </c>
      <c r="H5077">
        <f t="shared" si="397"/>
        <v>0</v>
      </c>
      <c r="I5077">
        <f t="shared" si="398"/>
        <v>0</v>
      </c>
      <c r="J5077">
        <f t="shared" si="399"/>
        <v>0</v>
      </c>
      <c r="K5077">
        <f t="shared" si="400"/>
        <v>0</v>
      </c>
    </row>
    <row r="5078" spans="1:11" x14ac:dyDescent="0.3">
      <c r="A5078" t="s">
        <v>89</v>
      </c>
      <c r="B5078">
        <v>2</v>
      </c>
      <c r="C5078">
        <v>41</v>
      </c>
      <c r="D5078">
        <v>40</v>
      </c>
      <c r="E5078">
        <v>40</v>
      </c>
      <c r="F5078">
        <v>40</v>
      </c>
      <c r="G5078">
        <f t="shared" si="396"/>
        <v>0</v>
      </c>
      <c r="H5078">
        <f t="shared" si="397"/>
        <v>0</v>
      </c>
      <c r="I5078">
        <f t="shared" si="398"/>
        <v>0</v>
      </c>
      <c r="J5078">
        <f t="shared" si="399"/>
        <v>0</v>
      </c>
      <c r="K5078">
        <f t="shared" si="400"/>
        <v>0</v>
      </c>
    </row>
    <row r="5079" spans="1:11" x14ac:dyDescent="0.3">
      <c r="A5079" t="s">
        <v>89</v>
      </c>
      <c r="B5079">
        <v>0</v>
      </c>
      <c r="C5079">
        <v>48</v>
      </c>
      <c r="D5079">
        <v>60</v>
      </c>
      <c r="E5079">
        <v>60</v>
      </c>
      <c r="F5079">
        <v>60</v>
      </c>
      <c r="G5079">
        <f t="shared" si="396"/>
        <v>0</v>
      </c>
      <c r="H5079">
        <f t="shared" si="397"/>
        <v>0</v>
      </c>
      <c r="I5079">
        <f t="shared" si="398"/>
        <v>0</v>
      </c>
      <c r="J5079">
        <f t="shared" si="399"/>
        <v>0</v>
      </c>
      <c r="K5079">
        <f t="shared" si="400"/>
        <v>0</v>
      </c>
    </row>
    <row r="5080" spans="1:11" x14ac:dyDescent="0.3">
      <c r="A5080" t="s">
        <v>89</v>
      </c>
      <c r="B5080">
        <v>2</v>
      </c>
      <c r="C5080">
        <v>58</v>
      </c>
      <c r="D5080">
        <v>43</v>
      </c>
      <c r="E5080">
        <v>43</v>
      </c>
      <c r="F5080">
        <v>43</v>
      </c>
      <c r="G5080">
        <f t="shared" si="396"/>
        <v>0</v>
      </c>
      <c r="H5080">
        <f t="shared" si="397"/>
        <v>0</v>
      </c>
      <c r="I5080">
        <f t="shared" si="398"/>
        <v>0</v>
      </c>
      <c r="J5080">
        <f t="shared" si="399"/>
        <v>0</v>
      </c>
      <c r="K5080">
        <f t="shared" si="400"/>
        <v>0</v>
      </c>
    </row>
    <row r="5081" spans="1:11" x14ac:dyDescent="0.3">
      <c r="A5081" t="s">
        <v>89</v>
      </c>
      <c r="B5081">
        <v>2</v>
      </c>
      <c r="C5081">
        <v>216</v>
      </c>
      <c r="D5081">
        <v>198</v>
      </c>
      <c r="E5081">
        <v>198</v>
      </c>
      <c r="F5081">
        <v>198</v>
      </c>
      <c r="G5081">
        <f t="shared" si="396"/>
        <v>0</v>
      </c>
      <c r="H5081">
        <f t="shared" si="397"/>
        <v>0</v>
      </c>
      <c r="I5081">
        <f t="shared" si="398"/>
        <v>0</v>
      </c>
      <c r="J5081">
        <f t="shared" si="399"/>
        <v>0</v>
      </c>
      <c r="K5081">
        <f t="shared" si="400"/>
        <v>0</v>
      </c>
    </row>
    <row r="5082" spans="1:11" x14ac:dyDescent="0.3">
      <c r="A5082" t="s">
        <v>89</v>
      </c>
      <c r="B5082">
        <v>0</v>
      </c>
      <c r="C5082">
        <v>74</v>
      </c>
      <c r="D5082">
        <v>74</v>
      </c>
      <c r="E5082">
        <v>74</v>
      </c>
      <c r="F5082">
        <v>74</v>
      </c>
      <c r="G5082">
        <f t="shared" si="396"/>
        <v>0</v>
      </c>
      <c r="H5082">
        <f t="shared" si="397"/>
        <v>0</v>
      </c>
      <c r="I5082">
        <f t="shared" si="398"/>
        <v>0</v>
      </c>
      <c r="J5082">
        <f t="shared" si="399"/>
        <v>0</v>
      </c>
      <c r="K5082">
        <f t="shared" si="400"/>
        <v>0</v>
      </c>
    </row>
    <row r="5083" spans="1:11" x14ac:dyDescent="0.3">
      <c r="A5083" t="s">
        <v>89</v>
      </c>
      <c r="B5083">
        <v>4</v>
      </c>
      <c r="C5083">
        <v>105</v>
      </c>
      <c r="D5083">
        <v>104</v>
      </c>
      <c r="E5083">
        <v>104</v>
      </c>
      <c r="F5083">
        <v>104</v>
      </c>
      <c r="G5083">
        <f t="shared" si="396"/>
        <v>0</v>
      </c>
      <c r="H5083">
        <f t="shared" si="397"/>
        <v>0</v>
      </c>
      <c r="I5083">
        <f t="shared" si="398"/>
        <v>0</v>
      </c>
      <c r="J5083">
        <f t="shared" si="399"/>
        <v>0</v>
      </c>
      <c r="K5083">
        <f t="shared" si="400"/>
        <v>0</v>
      </c>
    </row>
    <row r="5084" spans="1:11" x14ac:dyDescent="0.3">
      <c r="A5084" t="s">
        <v>89</v>
      </c>
      <c r="B5084">
        <v>0</v>
      </c>
      <c r="C5084">
        <v>84</v>
      </c>
      <c r="D5084">
        <v>98</v>
      </c>
      <c r="E5084">
        <v>98</v>
      </c>
      <c r="F5084">
        <v>98</v>
      </c>
      <c r="G5084">
        <f t="shared" si="396"/>
        <v>0</v>
      </c>
      <c r="H5084">
        <f t="shared" si="397"/>
        <v>0</v>
      </c>
      <c r="I5084">
        <f t="shared" si="398"/>
        <v>0</v>
      </c>
      <c r="J5084">
        <f t="shared" si="399"/>
        <v>0</v>
      </c>
      <c r="K5084">
        <f t="shared" si="400"/>
        <v>0</v>
      </c>
    </row>
    <row r="5085" spans="1:11" x14ac:dyDescent="0.3">
      <c r="A5085" t="s">
        <v>89</v>
      </c>
      <c r="B5085">
        <v>1</v>
      </c>
      <c r="C5085">
        <v>108</v>
      </c>
      <c r="D5085">
        <v>123</v>
      </c>
      <c r="E5085">
        <v>123</v>
      </c>
      <c r="F5085">
        <v>123</v>
      </c>
      <c r="G5085">
        <f t="shared" si="396"/>
        <v>0</v>
      </c>
      <c r="H5085">
        <f t="shared" si="397"/>
        <v>0</v>
      </c>
      <c r="I5085">
        <f t="shared" si="398"/>
        <v>0</v>
      </c>
      <c r="J5085">
        <f t="shared" si="399"/>
        <v>0</v>
      </c>
      <c r="K5085">
        <f t="shared" si="400"/>
        <v>0</v>
      </c>
    </row>
    <row r="5086" spans="1:11" x14ac:dyDescent="0.3">
      <c r="A5086" t="s">
        <v>89</v>
      </c>
      <c r="B5086">
        <v>0</v>
      </c>
      <c r="C5086">
        <v>243</v>
      </c>
      <c r="D5086">
        <v>285</v>
      </c>
      <c r="E5086">
        <v>285</v>
      </c>
      <c r="F5086">
        <v>285</v>
      </c>
      <c r="G5086">
        <f t="shared" si="396"/>
        <v>0</v>
      </c>
      <c r="H5086">
        <f t="shared" si="397"/>
        <v>0</v>
      </c>
      <c r="I5086">
        <f t="shared" si="398"/>
        <v>0</v>
      </c>
      <c r="J5086">
        <f t="shared" si="399"/>
        <v>0</v>
      </c>
      <c r="K5086">
        <f t="shared" si="400"/>
        <v>0</v>
      </c>
    </row>
    <row r="5087" spans="1:11" x14ac:dyDescent="0.3">
      <c r="A5087" t="s">
        <v>89</v>
      </c>
      <c r="B5087">
        <v>1</v>
      </c>
      <c r="C5087">
        <v>421</v>
      </c>
      <c r="D5087">
        <v>417</v>
      </c>
      <c r="E5087">
        <v>417</v>
      </c>
      <c r="F5087">
        <v>417</v>
      </c>
      <c r="G5087">
        <f t="shared" si="396"/>
        <v>0</v>
      </c>
      <c r="H5087">
        <f t="shared" si="397"/>
        <v>0</v>
      </c>
      <c r="I5087">
        <f t="shared" si="398"/>
        <v>0</v>
      </c>
      <c r="J5087">
        <f t="shared" si="399"/>
        <v>0</v>
      </c>
      <c r="K5087">
        <f t="shared" si="400"/>
        <v>0</v>
      </c>
    </row>
    <row r="5088" spans="1:11" x14ac:dyDescent="0.3">
      <c r="A5088" t="s">
        <v>89</v>
      </c>
      <c r="B5088">
        <v>0</v>
      </c>
      <c r="C5088">
        <v>153</v>
      </c>
      <c r="D5088">
        <v>163</v>
      </c>
      <c r="E5088">
        <v>163</v>
      </c>
      <c r="F5088">
        <v>163</v>
      </c>
      <c r="G5088">
        <f t="shared" si="396"/>
        <v>0</v>
      </c>
      <c r="H5088">
        <f t="shared" si="397"/>
        <v>0</v>
      </c>
      <c r="I5088">
        <f t="shared" si="398"/>
        <v>0</v>
      </c>
      <c r="J5088">
        <f t="shared" si="399"/>
        <v>0</v>
      </c>
      <c r="K5088">
        <f t="shared" si="400"/>
        <v>0</v>
      </c>
    </row>
    <row r="5089" spans="1:11" x14ac:dyDescent="0.3">
      <c r="A5089" t="s">
        <v>89</v>
      </c>
      <c r="B5089">
        <v>0</v>
      </c>
      <c r="C5089">
        <v>97</v>
      </c>
      <c r="D5089">
        <v>97</v>
      </c>
      <c r="E5089">
        <v>97</v>
      </c>
      <c r="F5089">
        <v>97</v>
      </c>
      <c r="G5089">
        <f t="shared" si="396"/>
        <v>0</v>
      </c>
      <c r="H5089">
        <f t="shared" si="397"/>
        <v>0</v>
      </c>
      <c r="I5089">
        <f t="shared" si="398"/>
        <v>0</v>
      </c>
      <c r="J5089">
        <f t="shared" si="399"/>
        <v>0</v>
      </c>
      <c r="K5089">
        <f t="shared" si="400"/>
        <v>0</v>
      </c>
    </row>
    <row r="5090" spans="1:11" x14ac:dyDescent="0.3">
      <c r="A5090" t="s">
        <v>89</v>
      </c>
      <c r="B5090">
        <v>0</v>
      </c>
      <c r="C5090">
        <v>110</v>
      </c>
      <c r="D5090">
        <v>105</v>
      </c>
      <c r="E5090">
        <v>105</v>
      </c>
      <c r="F5090">
        <v>105</v>
      </c>
      <c r="G5090">
        <f t="shared" si="396"/>
        <v>0</v>
      </c>
      <c r="H5090">
        <f t="shared" si="397"/>
        <v>0</v>
      </c>
      <c r="I5090">
        <f t="shared" si="398"/>
        <v>0</v>
      </c>
      <c r="J5090">
        <f t="shared" si="399"/>
        <v>0</v>
      </c>
      <c r="K5090">
        <f t="shared" si="400"/>
        <v>0</v>
      </c>
    </row>
    <row r="5091" spans="1:11" x14ac:dyDescent="0.3">
      <c r="A5091" t="s">
        <v>89</v>
      </c>
      <c r="B5091">
        <v>0</v>
      </c>
      <c r="C5091">
        <v>39</v>
      </c>
      <c r="D5091">
        <v>36</v>
      </c>
      <c r="E5091">
        <v>36</v>
      </c>
      <c r="F5091">
        <v>36</v>
      </c>
      <c r="G5091">
        <f t="shared" si="396"/>
        <v>0</v>
      </c>
      <c r="H5091">
        <f t="shared" si="397"/>
        <v>0</v>
      </c>
      <c r="I5091">
        <f t="shared" si="398"/>
        <v>0</v>
      </c>
      <c r="J5091">
        <f t="shared" si="399"/>
        <v>0</v>
      </c>
      <c r="K5091">
        <f t="shared" si="400"/>
        <v>0</v>
      </c>
    </row>
    <row r="5092" spans="1:11" x14ac:dyDescent="0.3">
      <c r="A5092" t="s">
        <v>89</v>
      </c>
      <c r="B5092">
        <v>0</v>
      </c>
      <c r="C5092">
        <v>162</v>
      </c>
      <c r="D5092">
        <v>154</v>
      </c>
      <c r="E5092">
        <v>154</v>
      </c>
      <c r="F5092">
        <v>154</v>
      </c>
      <c r="G5092">
        <f t="shared" si="396"/>
        <v>0</v>
      </c>
      <c r="H5092">
        <f t="shared" si="397"/>
        <v>0</v>
      </c>
      <c r="I5092">
        <f t="shared" si="398"/>
        <v>0</v>
      </c>
      <c r="J5092">
        <f t="shared" si="399"/>
        <v>0</v>
      </c>
      <c r="K5092">
        <f t="shared" si="400"/>
        <v>0</v>
      </c>
    </row>
    <row r="5093" spans="1:11" x14ac:dyDescent="0.3">
      <c r="A5093" t="s">
        <v>89</v>
      </c>
      <c r="B5093">
        <v>0</v>
      </c>
      <c r="C5093">
        <v>33</v>
      </c>
      <c r="D5093">
        <v>31</v>
      </c>
      <c r="E5093">
        <v>31</v>
      </c>
      <c r="F5093">
        <v>31</v>
      </c>
      <c r="G5093">
        <f t="shared" si="396"/>
        <v>0</v>
      </c>
      <c r="H5093">
        <f t="shared" si="397"/>
        <v>0</v>
      </c>
      <c r="I5093">
        <f t="shared" si="398"/>
        <v>0</v>
      </c>
      <c r="J5093">
        <f t="shared" si="399"/>
        <v>0</v>
      </c>
      <c r="K5093">
        <f t="shared" si="400"/>
        <v>0</v>
      </c>
    </row>
    <row r="5094" spans="1:11" x14ac:dyDescent="0.3">
      <c r="A5094" t="s">
        <v>89</v>
      </c>
      <c r="B5094">
        <v>7</v>
      </c>
      <c r="C5094">
        <v>87</v>
      </c>
      <c r="D5094">
        <v>96</v>
      </c>
      <c r="E5094">
        <v>96</v>
      </c>
      <c r="F5094">
        <v>96</v>
      </c>
      <c r="G5094">
        <f t="shared" si="396"/>
        <v>0</v>
      </c>
      <c r="H5094">
        <f t="shared" si="397"/>
        <v>0</v>
      </c>
      <c r="I5094">
        <f t="shared" si="398"/>
        <v>0</v>
      </c>
      <c r="J5094">
        <f t="shared" si="399"/>
        <v>0</v>
      </c>
      <c r="K5094">
        <f t="shared" si="400"/>
        <v>0</v>
      </c>
    </row>
    <row r="5095" spans="1:11" x14ac:dyDescent="0.3">
      <c r="A5095" t="s">
        <v>89</v>
      </c>
      <c r="B5095">
        <v>0</v>
      </c>
      <c r="C5095">
        <v>467</v>
      </c>
      <c r="D5095">
        <v>506</v>
      </c>
      <c r="E5095">
        <v>506</v>
      </c>
      <c r="F5095">
        <v>506</v>
      </c>
      <c r="G5095">
        <f t="shared" si="396"/>
        <v>0</v>
      </c>
      <c r="H5095">
        <f t="shared" si="397"/>
        <v>0</v>
      </c>
      <c r="I5095">
        <f t="shared" si="398"/>
        <v>0</v>
      </c>
      <c r="J5095">
        <f t="shared" si="399"/>
        <v>0</v>
      </c>
      <c r="K5095">
        <f t="shared" si="400"/>
        <v>0</v>
      </c>
    </row>
    <row r="5096" spans="1:11" x14ac:dyDescent="0.3">
      <c r="A5096" t="s">
        <v>89</v>
      </c>
      <c r="B5096">
        <v>0</v>
      </c>
      <c r="C5096">
        <v>267</v>
      </c>
      <c r="D5096">
        <v>272</v>
      </c>
      <c r="E5096">
        <v>272</v>
      </c>
      <c r="F5096">
        <v>274</v>
      </c>
      <c r="G5096">
        <f t="shared" si="396"/>
        <v>0</v>
      </c>
      <c r="H5096">
        <f t="shared" si="397"/>
        <v>0</v>
      </c>
      <c r="I5096">
        <f t="shared" si="398"/>
        <v>0</v>
      </c>
      <c r="J5096">
        <f t="shared" si="399"/>
        <v>0</v>
      </c>
      <c r="K5096">
        <f t="shared" si="400"/>
        <v>0</v>
      </c>
    </row>
    <row r="5097" spans="1:11" x14ac:dyDescent="0.3">
      <c r="A5097" t="s">
        <v>89</v>
      </c>
      <c r="B5097">
        <v>0</v>
      </c>
      <c r="C5097">
        <v>133</v>
      </c>
      <c r="D5097">
        <v>150</v>
      </c>
      <c r="E5097">
        <v>150</v>
      </c>
      <c r="F5097">
        <v>150</v>
      </c>
      <c r="G5097">
        <f t="shared" si="396"/>
        <v>0</v>
      </c>
      <c r="H5097">
        <f t="shared" si="397"/>
        <v>0</v>
      </c>
      <c r="I5097">
        <f t="shared" si="398"/>
        <v>0</v>
      </c>
      <c r="J5097">
        <f t="shared" si="399"/>
        <v>0</v>
      </c>
      <c r="K5097">
        <f t="shared" si="400"/>
        <v>0</v>
      </c>
    </row>
    <row r="5098" spans="1:11" x14ac:dyDescent="0.3">
      <c r="A5098" t="s">
        <v>89</v>
      </c>
      <c r="B5098">
        <v>3</v>
      </c>
      <c r="C5098">
        <v>75</v>
      </c>
      <c r="D5098">
        <v>88</v>
      </c>
      <c r="E5098">
        <v>88</v>
      </c>
      <c r="F5098">
        <v>88</v>
      </c>
      <c r="G5098">
        <f t="shared" si="396"/>
        <v>0</v>
      </c>
      <c r="H5098">
        <f t="shared" si="397"/>
        <v>0</v>
      </c>
      <c r="I5098">
        <f t="shared" si="398"/>
        <v>0</v>
      </c>
      <c r="J5098">
        <f t="shared" si="399"/>
        <v>0</v>
      </c>
      <c r="K5098">
        <f t="shared" si="400"/>
        <v>0</v>
      </c>
    </row>
    <row r="5099" spans="1:11" x14ac:dyDescent="0.3">
      <c r="A5099" t="s">
        <v>89</v>
      </c>
      <c r="B5099">
        <v>0</v>
      </c>
      <c r="C5099">
        <v>83</v>
      </c>
      <c r="D5099">
        <v>88</v>
      </c>
      <c r="E5099">
        <v>88</v>
      </c>
      <c r="F5099">
        <v>88</v>
      </c>
      <c r="G5099">
        <f t="shared" si="396"/>
        <v>0</v>
      </c>
      <c r="H5099">
        <f t="shared" si="397"/>
        <v>0</v>
      </c>
      <c r="I5099">
        <f t="shared" si="398"/>
        <v>0</v>
      </c>
      <c r="J5099">
        <f t="shared" si="399"/>
        <v>0</v>
      </c>
      <c r="K5099">
        <f t="shared" si="400"/>
        <v>0</v>
      </c>
    </row>
    <row r="5100" spans="1:11" x14ac:dyDescent="0.3">
      <c r="A5100" t="s">
        <v>89</v>
      </c>
      <c r="B5100">
        <v>0</v>
      </c>
      <c r="C5100">
        <v>142</v>
      </c>
      <c r="D5100">
        <v>144</v>
      </c>
      <c r="E5100">
        <v>144</v>
      </c>
      <c r="F5100">
        <v>144</v>
      </c>
      <c r="G5100">
        <f t="shared" si="396"/>
        <v>0</v>
      </c>
      <c r="H5100">
        <f t="shared" si="397"/>
        <v>0</v>
      </c>
      <c r="I5100">
        <f t="shared" si="398"/>
        <v>0</v>
      </c>
      <c r="J5100">
        <f t="shared" si="399"/>
        <v>0</v>
      </c>
      <c r="K5100">
        <f t="shared" si="400"/>
        <v>0</v>
      </c>
    </row>
    <row r="5101" spans="1:11" x14ac:dyDescent="0.3">
      <c r="A5101" t="s">
        <v>89</v>
      </c>
      <c r="B5101">
        <v>3</v>
      </c>
      <c r="C5101">
        <v>91</v>
      </c>
      <c r="D5101">
        <v>86</v>
      </c>
      <c r="E5101">
        <v>86</v>
      </c>
      <c r="F5101">
        <v>86</v>
      </c>
      <c r="G5101">
        <f t="shared" si="396"/>
        <v>0</v>
      </c>
      <c r="H5101">
        <f t="shared" si="397"/>
        <v>0</v>
      </c>
      <c r="I5101">
        <f t="shared" si="398"/>
        <v>0</v>
      </c>
      <c r="J5101">
        <f t="shared" si="399"/>
        <v>0</v>
      </c>
      <c r="K5101">
        <f t="shared" si="400"/>
        <v>0</v>
      </c>
    </row>
    <row r="5102" spans="1:11" x14ac:dyDescent="0.3">
      <c r="A5102" t="s">
        <v>89</v>
      </c>
      <c r="B5102">
        <v>1</v>
      </c>
      <c r="C5102">
        <v>81</v>
      </c>
      <c r="D5102">
        <v>83</v>
      </c>
      <c r="E5102">
        <v>83</v>
      </c>
      <c r="F5102">
        <v>83</v>
      </c>
      <c r="G5102">
        <f t="shared" si="396"/>
        <v>0</v>
      </c>
      <c r="H5102">
        <f t="shared" si="397"/>
        <v>0</v>
      </c>
      <c r="I5102">
        <f t="shared" si="398"/>
        <v>0</v>
      </c>
      <c r="J5102">
        <f t="shared" si="399"/>
        <v>0</v>
      </c>
      <c r="K5102">
        <f t="shared" si="400"/>
        <v>0</v>
      </c>
    </row>
    <row r="5103" spans="1:11" x14ac:dyDescent="0.3">
      <c r="A5103" t="s">
        <v>89</v>
      </c>
      <c r="B5103">
        <v>1</v>
      </c>
      <c r="C5103">
        <v>84</v>
      </c>
      <c r="D5103">
        <v>85</v>
      </c>
      <c r="E5103">
        <v>85</v>
      </c>
      <c r="F5103">
        <v>85</v>
      </c>
      <c r="G5103">
        <f t="shared" si="396"/>
        <v>0</v>
      </c>
      <c r="H5103">
        <f t="shared" si="397"/>
        <v>0</v>
      </c>
      <c r="I5103">
        <f t="shared" si="398"/>
        <v>0</v>
      </c>
      <c r="J5103">
        <f t="shared" si="399"/>
        <v>0</v>
      </c>
      <c r="K5103">
        <f t="shared" si="400"/>
        <v>0</v>
      </c>
    </row>
    <row r="5104" spans="1:11" x14ac:dyDescent="0.3">
      <c r="A5104" t="s">
        <v>89</v>
      </c>
      <c r="B5104">
        <v>1</v>
      </c>
      <c r="C5104">
        <v>157</v>
      </c>
      <c r="D5104">
        <v>156</v>
      </c>
      <c r="E5104">
        <v>156</v>
      </c>
      <c r="F5104">
        <v>156</v>
      </c>
      <c r="G5104">
        <f t="shared" si="396"/>
        <v>0</v>
      </c>
      <c r="H5104">
        <f t="shared" si="397"/>
        <v>0</v>
      </c>
      <c r="I5104">
        <f t="shared" si="398"/>
        <v>0</v>
      </c>
      <c r="J5104">
        <f t="shared" si="399"/>
        <v>0</v>
      </c>
      <c r="K5104">
        <f t="shared" si="400"/>
        <v>0</v>
      </c>
    </row>
    <row r="5105" spans="1:11" x14ac:dyDescent="0.3">
      <c r="A5105" t="s">
        <v>89</v>
      </c>
      <c r="B5105">
        <v>0</v>
      </c>
      <c r="C5105">
        <v>98</v>
      </c>
      <c r="D5105">
        <v>100</v>
      </c>
      <c r="E5105">
        <v>100</v>
      </c>
      <c r="F5105">
        <v>100</v>
      </c>
      <c r="G5105">
        <f t="shared" si="396"/>
        <v>0</v>
      </c>
      <c r="H5105">
        <f t="shared" si="397"/>
        <v>0</v>
      </c>
      <c r="I5105">
        <f t="shared" si="398"/>
        <v>0</v>
      </c>
      <c r="J5105">
        <f t="shared" si="399"/>
        <v>0</v>
      </c>
      <c r="K5105">
        <f t="shared" si="400"/>
        <v>0</v>
      </c>
    </row>
    <row r="5106" spans="1:11" x14ac:dyDescent="0.3">
      <c r="A5106" t="s">
        <v>89</v>
      </c>
      <c r="B5106">
        <v>0</v>
      </c>
      <c r="C5106">
        <v>88</v>
      </c>
      <c r="D5106">
        <v>90</v>
      </c>
      <c r="E5106">
        <v>90</v>
      </c>
      <c r="F5106">
        <v>90</v>
      </c>
      <c r="G5106">
        <f t="shared" si="396"/>
        <v>0</v>
      </c>
      <c r="H5106">
        <f t="shared" si="397"/>
        <v>0</v>
      </c>
      <c r="I5106">
        <f t="shared" si="398"/>
        <v>0</v>
      </c>
      <c r="J5106">
        <f t="shared" si="399"/>
        <v>0</v>
      </c>
      <c r="K5106">
        <f t="shared" si="400"/>
        <v>0</v>
      </c>
    </row>
    <row r="5107" spans="1:11" x14ac:dyDescent="0.3">
      <c r="A5107" t="s">
        <v>89</v>
      </c>
      <c r="B5107">
        <v>0</v>
      </c>
      <c r="C5107">
        <v>104</v>
      </c>
      <c r="D5107">
        <v>117</v>
      </c>
      <c r="E5107">
        <v>117</v>
      </c>
      <c r="F5107">
        <v>117</v>
      </c>
      <c r="G5107">
        <f t="shared" si="396"/>
        <v>0</v>
      </c>
      <c r="H5107">
        <f t="shared" si="397"/>
        <v>0</v>
      </c>
      <c r="I5107">
        <f t="shared" si="398"/>
        <v>0</v>
      </c>
      <c r="J5107">
        <f t="shared" si="399"/>
        <v>0</v>
      </c>
      <c r="K5107">
        <f t="shared" si="400"/>
        <v>0</v>
      </c>
    </row>
    <row r="5108" spans="1:11" x14ac:dyDescent="0.3">
      <c r="A5108" t="s">
        <v>89</v>
      </c>
      <c r="B5108">
        <v>2</v>
      </c>
      <c r="C5108">
        <v>267</v>
      </c>
      <c r="D5108">
        <v>265</v>
      </c>
      <c r="E5108">
        <v>265</v>
      </c>
      <c r="F5108">
        <v>265</v>
      </c>
      <c r="G5108">
        <f t="shared" si="396"/>
        <v>0</v>
      </c>
      <c r="H5108">
        <f t="shared" si="397"/>
        <v>0</v>
      </c>
      <c r="I5108">
        <f t="shared" si="398"/>
        <v>0</v>
      </c>
      <c r="J5108">
        <f t="shared" si="399"/>
        <v>0</v>
      </c>
      <c r="K5108">
        <f t="shared" si="400"/>
        <v>0</v>
      </c>
    </row>
    <row r="5109" spans="1:11" x14ac:dyDescent="0.3">
      <c r="A5109" t="s">
        <v>89</v>
      </c>
      <c r="B5109">
        <v>0</v>
      </c>
      <c r="C5109">
        <v>83</v>
      </c>
      <c r="D5109">
        <v>94</v>
      </c>
      <c r="E5109">
        <v>94</v>
      </c>
      <c r="F5109">
        <v>94</v>
      </c>
      <c r="G5109">
        <f t="shared" si="396"/>
        <v>0</v>
      </c>
      <c r="H5109">
        <f t="shared" si="397"/>
        <v>0</v>
      </c>
      <c r="I5109">
        <f t="shared" si="398"/>
        <v>0</v>
      </c>
      <c r="J5109">
        <f t="shared" si="399"/>
        <v>0</v>
      </c>
      <c r="K5109">
        <f t="shared" si="400"/>
        <v>0</v>
      </c>
    </row>
    <row r="5110" spans="1:11" x14ac:dyDescent="0.3">
      <c r="A5110" t="s">
        <v>89</v>
      </c>
      <c r="B5110">
        <v>3</v>
      </c>
      <c r="C5110">
        <v>295</v>
      </c>
      <c r="D5110">
        <v>304</v>
      </c>
      <c r="E5110">
        <v>304</v>
      </c>
      <c r="F5110">
        <v>304</v>
      </c>
      <c r="G5110">
        <f t="shared" si="396"/>
        <v>0</v>
      </c>
      <c r="H5110">
        <f t="shared" si="397"/>
        <v>0</v>
      </c>
      <c r="I5110">
        <f t="shared" si="398"/>
        <v>0</v>
      </c>
      <c r="J5110">
        <f t="shared" si="399"/>
        <v>0</v>
      </c>
      <c r="K5110">
        <f t="shared" si="400"/>
        <v>0</v>
      </c>
    </row>
    <row r="5111" spans="1:11" x14ac:dyDescent="0.3">
      <c r="A5111" t="s">
        <v>89</v>
      </c>
      <c r="B5111">
        <v>1</v>
      </c>
      <c r="C5111">
        <v>176</v>
      </c>
      <c r="D5111">
        <v>183</v>
      </c>
      <c r="E5111">
        <v>183</v>
      </c>
      <c r="F5111">
        <v>183</v>
      </c>
      <c r="G5111">
        <f t="shared" si="396"/>
        <v>0</v>
      </c>
      <c r="H5111">
        <f t="shared" si="397"/>
        <v>0</v>
      </c>
      <c r="I5111">
        <f t="shared" si="398"/>
        <v>0</v>
      </c>
      <c r="J5111">
        <f t="shared" si="399"/>
        <v>0</v>
      </c>
      <c r="K5111">
        <f t="shared" si="400"/>
        <v>0</v>
      </c>
    </row>
    <row r="5112" spans="1:11" x14ac:dyDescent="0.3">
      <c r="A5112" t="s">
        <v>89</v>
      </c>
      <c r="B5112">
        <v>2</v>
      </c>
      <c r="C5112">
        <v>74</v>
      </c>
      <c r="D5112">
        <v>79</v>
      </c>
      <c r="E5112">
        <v>79</v>
      </c>
      <c r="F5112">
        <v>79</v>
      </c>
      <c r="G5112">
        <f t="shared" si="396"/>
        <v>0</v>
      </c>
      <c r="H5112">
        <f t="shared" si="397"/>
        <v>0</v>
      </c>
      <c r="I5112">
        <f t="shared" si="398"/>
        <v>0</v>
      </c>
      <c r="J5112">
        <f t="shared" si="399"/>
        <v>0</v>
      </c>
      <c r="K5112">
        <f t="shared" si="400"/>
        <v>0</v>
      </c>
    </row>
    <row r="5113" spans="1:11" x14ac:dyDescent="0.3">
      <c r="A5113" t="s">
        <v>89</v>
      </c>
      <c r="B5113">
        <v>0</v>
      </c>
      <c r="C5113">
        <v>43</v>
      </c>
      <c r="D5113">
        <v>49</v>
      </c>
      <c r="E5113">
        <v>49</v>
      </c>
      <c r="F5113">
        <v>49</v>
      </c>
      <c r="G5113">
        <f t="shared" si="396"/>
        <v>0</v>
      </c>
      <c r="H5113">
        <f t="shared" si="397"/>
        <v>0</v>
      </c>
      <c r="I5113">
        <f t="shared" si="398"/>
        <v>0</v>
      </c>
      <c r="J5113">
        <f t="shared" si="399"/>
        <v>0</v>
      </c>
      <c r="K5113">
        <f t="shared" si="400"/>
        <v>0</v>
      </c>
    </row>
    <row r="5114" spans="1:11" x14ac:dyDescent="0.3">
      <c r="A5114" t="s">
        <v>89</v>
      </c>
      <c r="B5114">
        <v>0</v>
      </c>
      <c r="C5114">
        <v>26</v>
      </c>
      <c r="D5114">
        <v>22</v>
      </c>
      <c r="E5114">
        <v>22</v>
      </c>
      <c r="F5114">
        <v>22</v>
      </c>
      <c r="G5114">
        <f t="shared" si="396"/>
        <v>0</v>
      </c>
      <c r="H5114">
        <f t="shared" si="397"/>
        <v>0</v>
      </c>
      <c r="I5114">
        <f t="shared" si="398"/>
        <v>0</v>
      </c>
      <c r="J5114">
        <f t="shared" si="399"/>
        <v>0</v>
      </c>
      <c r="K5114">
        <f t="shared" si="400"/>
        <v>0</v>
      </c>
    </row>
    <row r="5115" spans="1:11" x14ac:dyDescent="0.3">
      <c r="A5115" t="s">
        <v>89</v>
      </c>
      <c r="B5115">
        <v>0</v>
      </c>
      <c r="C5115">
        <v>47</v>
      </c>
      <c r="D5115">
        <v>40</v>
      </c>
      <c r="E5115">
        <v>40</v>
      </c>
      <c r="F5115">
        <v>40</v>
      </c>
      <c r="G5115">
        <f t="shared" si="396"/>
        <v>0</v>
      </c>
      <c r="H5115">
        <f t="shared" si="397"/>
        <v>0</v>
      </c>
      <c r="I5115">
        <f t="shared" si="398"/>
        <v>0</v>
      </c>
      <c r="J5115">
        <f t="shared" si="399"/>
        <v>0</v>
      </c>
      <c r="K5115">
        <f t="shared" si="400"/>
        <v>0</v>
      </c>
    </row>
    <row r="5116" spans="1:11" x14ac:dyDescent="0.3">
      <c r="A5116" t="s">
        <v>89</v>
      </c>
      <c r="B5116">
        <v>0</v>
      </c>
      <c r="C5116">
        <v>79</v>
      </c>
      <c r="D5116">
        <v>79</v>
      </c>
      <c r="E5116">
        <v>79</v>
      </c>
      <c r="F5116">
        <v>79</v>
      </c>
      <c r="G5116">
        <f t="shared" si="396"/>
        <v>0</v>
      </c>
      <c r="H5116">
        <f t="shared" si="397"/>
        <v>0</v>
      </c>
      <c r="I5116">
        <f t="shared" si="398"/>
        <v>0</v>
      </c>
      <c r="J5116">
        <f t="shared" si="399"/>
        <v>0</v>
      </c>
      <c r="K5116">
        <f t="shared" si="400"/>
        <v>0</v>
      </c>
    </row>
    <row r="5117" spans="1:11" x14ac:dyDescent="0.3">
      <c r="A5117" t="s">
        <v>89</v>
      </c>
      <c r="B5117">
        <v>3</v>
      </c>
      <c r="C5117">
        <v>449</v>
      </c>
      <c r="D5117">
        <v>464</v>
      </c>
      <c r="E5117">
        <v>464</v>
      </c>
      <c r="F5117">
        <v>464</v>
      </c>
      <c r="G5117">
        <f t="shared" si="396"/>
        <v>0</v>
      </c>
      <c r="H5117">
        <f t="shared" si="397"/>
        <v>0</v>
      </c>
      <c r="I5117">
        <f t="shared" si="398"/>
        <v>0</v>
      </c>
      <c r="J5117">
        <f t="shared" si="399"/>
        <v>0</v>
      </c>
      <c r="K5117">
        <f t="shared" si="400"/>
        <v>0</v>
      </c>
    </row>
    <row r="5118" spans="1:11" x14ac:dyDescent="0.3">
      <c r="A5118" t="s">
        <v>89</v>
      </c>
      <c r="B5118">
        <v>0</v>
      </c>
      <c r="C5118">
        <v>493</v>
      </c>
      <c r="D5118">
        <v>493</v>
      </c>
      <c r="E5118">
        <v>493</v>
      </c>
      <c r="F5118">
        <v>493</v>
      </c>
      <c r="G5118">
        <f t="shared" si="396"/>
        <v>0</v>
      </c>
      <c r="H5118">
        <f t="shared" si="397"/>
        <v>0</v>
      </c>
      <c r="I5118">
        <f t="shared" si="398"/>
        <v>0</v>
      </c>
      <c r="J5118">
        <f t="shared" si="399"/>
        <v>0</v>
      </c>
      <c r="K5118">
        <f t="shared" si="400"/>
        <v>0</v>
      </c>
    </row>
    <row r="5119" spans="1:11" x14ac:dyDescent="0.3">
      <c r="A5119" t="s">
        <v>89</v>
      </c>
      <c r="B5119">
        <v>0</v>
      </c>
      <c r="C5119">
        <v>180</v>
      </c>
      <c r="D5119">
        <v>194</v>
      </c>
      <c r="E5119">
        <v>194</v>
      </c>
      <c r="F5119">
        <v>194</v>
      </c>
      <c r="G5119">
        <f t="shared" si="396"/>
        <v>0</v>
      </c>
      <c r="H5119">
        <f t="shared" si="397"/>
        <v>0</v>
      </c>
      <c r="I5119">
        <f t="shared" si="398"/>
        <v>0</v>
      </c>
      <c r="J5119">
        <f t="shared" si="399"/>
        <v>0</v>
      </c>
      <c r="K5119">
        <f t="shared" si="400"/>
        <v>0</v>
      </c>
    </row>
    <row r="5120" spans="1:11" x14ac:dyDescent="0.3">
      <c r="A5120" t="s">
        <v>89</v>
      </c>
      <c r="B5120">
        <v>1</v>
      </c>
      <c r="C5120">
        <v>284</v>
      </c>
      <c r="D5120">
        <v>283</v>
      </c>
      <c r="E5120">
        <v>283</v>
      </c>
      <c r="F5120">
        <v>283</v>
      </c>
      <c r="G5120">
        <f t="shared" si="396"/>
        <v>0</v>
      </c>
      <c r="H5120">
        <f t="shared" si="397"/>
        <v>0</v>
      </c>
      <c r="I5120">
        <f t="shared" si="398"/>
        <v>0</v>
      </c>
      <c r="J5120">
        <f t="shared" si="399"/>
        <v>0</v>
      </c>
      <c r="K5120">
        <f t="shared" si="400"/>
        <v>0</v>
      </c>
    </row>
    <row r="5121" spans="1:11" x14ac:dyDescent="0.3">
      <c r="A5121" t="s">
        <v>89</v>
      </c>
      <c r="B5121">
        <v>3</v>
      </c>
      <c r="C5121">
        <v>376</v>
      </c>
      <c r="D5121">
        <v>364</v>
      </c>
      <c r="E5121">
        <v>364</v>
      </c>
      <c r="F5121">
        <v>364</v>
      </c>
      <c r="G5121">
        <f t="shared" si="396"/>
        <v>0</v>
      </c>
      <c r="H5121">
        <f t="shared" si="397"/>
        <v>0</v>
      </c>
      <c r="I5121">
        <f t="shared" si="398"/>
        <v>0</v>
      </c>
      <c r="J5121">
        <f t="shared" si="399"/>
        <v>0</v>
      </c>
      <c r="K5121">
        <f t="shared" si="400"/>
        <v>0</v>
      </c>
    </row>
    <row r="5122" spans="1:11" x14ac:dyDescent="0.3">
      <c r="A5122" t="s">
        <v>89</v>
      </c>
      <c r="B5122">
        <v>0</v>
      </c>
      <c r="C5122">
        <v>102</v>
      </c>
      <c r="D5122">
        <v>111</v>
      </c>
      <c r="E5122">
        <v>111</v>
      </c>
      <c r="F5122">
        <v>111</v>
      </c>
      <c r="G5122">
        <f t="shared" si="396"/>
        <v>0</v>
      </c>
      <c r="H5122">
        <f t="shared" si="397"/>
        <v>0</v>
      </c>
      <c r="I5122">
        <f t="shared" si="398"/>
        <v>0</v>
      </c>
      <c r="J5122">
        <f t="shared" si="399"/>
        <v>0</v>
      </c>
      <c r="K5122">
        <f t="shared" si="400"/>
        <v>0</v>
      </c>
    </row>
    <row r="5123" spans="1:11" x14ac:dyDescent="0.3">
      <c r="A5123" t="s">
        <v>89</v>
      </c>
      <c r="B5123">
        <v>1</v>
      </c>
      <c r="C5123">
        <v>278</v>
      </c>
      <c r="D5123">
        <v>328</v>
      </c>
      <c r="E5123">
        <v>328</v>
      </c>
      <c r="F5123">
        <v>328</v>
      </c>
      <c r="G5123">
        <f t="shared" si="396"/>
        <v>0</v>
      </c>
      <c r="H5123">
        <f t="shared" si="397"/>
        <v>0</v>
      </c>
      <c r="I5123">
        <f t="shared" si="398"/>
        <v>0</v>
      </c>
      <c r="J5123">
        <f t="shared" si="399"/>
        <v>0</v>
      </c>
      <c r="K5123">
        <f t="shared" si="400"/>
        <v>0</v>
      </c>
    </row>
    <row r="5124" spans="1:11" x14ac:dyDescent="0.3">
      <c r="A5124" t="s">
        <v>89</v>
      </c>
      <c r="B5124">
        <v>4</v>
      </c>
      <c r="C5124">
        <v>134</v>
      </c>
      <c r="D5124">
        <v>131</v>
      </c>
      <c r="E5124">
        <v>131</v>
      </c>
      <c r="F5124">
        <v>131</v>
      </c>
      <c r="G5124">
        <f t="shared" ref="G5124:G5187" si="401">IF($A5124=$A$1,B5124,0)</f>
        <v>0</v>
      </c>
      <c r="H5124">
        <f t="shared" ref="H5124:H5187" si="402">IF($A5124=$A$1,C5124,0)</f>
        <v>0</v>
      </c>
      <c r="I5124">
        <f t="shared" ref="I5124:I5187" si="403">IF($A5124=$A$1,D5124,0)</f>
        <v>0</v>
      </c>
      <c r="J5124">
        <f t="shared" ref="J5124:J5187" si="404">IF($A5124=$A$1,E5124,0)</f>
        <v>0</v>
      </c>
      <c r="K5124">
        <f t="shared" ref="K5124:K5187" si="405">IF($A5124=$A$1,F5124,0)</f>
        <v>0</v>
      </c>
    </row>
    <row r="5125" spans="1:11" x14ac:dyDescent="0.3">
      <c r="A5125" t="s">
        <v>89</v>
      </c>
      <c r="B5125">
        <v>0</v>
      </c>
      <c r="C5125">
        <v>209</v>
      </c>
      <c r="D5125">
        <v>207</v>
      </c>
      <c r="E5125">
        <v>207</v>
      </c>
      <c r="F5125">
        <v>207</v>
      </c>
      <c r="G5125">
        <f t="shared" si="401"/>
        <v>0</v>
      </c>
      <c r="H5125">
        <f t="shared" si="402"/>
        <v>0</v>
      </c>
      <c r="I5125">
        <f t="shared" si="403"/>
        <v>0</v>
      </c>
      <c r="J5125">
        <f t="shared" si="404"/>
        <v>0</v>
      </c>
      <c r="K5125">
        <f t="shared" si="405"/>
        <v>0</v>
      </c>
    </row>
    <row r="5126" spans="1:11" x14ac:dyDescent="0.3">
      <c r="A5126" t="s">
        <v>89</v>
      </c>
      <c r="B5126">
        <v>1</v>
      </c>
      <c r="C5126">
        <v>207</v>
      </c>
      <c r="D5126">
        <v>219</v>
      </c>
      <c r="E5126">
        <v>219</v>
      </c>
      <c r="F5126">
        <v>219</v>
      </c>
      <c r="G5126">
        <f t="shared" si="401"/>
        <v>0</v>
      </c>
      <c r="H5126">
        <f t="shared" si="402"/>
        <v>0</v>
      </c>
      <c r="I5126">
        <f t="shared" si="403"/>
        <v>0</v>
      </c>
      <c r="J5126">
        <f t="shared" si="404"/>
        <v>0</v>
      </c>
      <c r="K5126">
        <f t="shared" si="405"/>
        <v>0</v>
      </c>
    </row>
    <row r="5127" spans="1:11" x14ac:dyDescent="0.3">
      <c r="A5127" t="s">
        <v>89</v>
      </c>
      <c r="B5127">
        <v>1</v>
      </c>
      <c r="C5127">
        <v>86</v>
      </c>
      <c r="D5127">
        <v>93</v>
      </c>
      <c r="E5127">
        <v>93</v>
      </c>
      <c r="F5127">
        <v>93</v>
      </c>
      <c r="G5127">
        <f t="shared" si="401"/>
        <v>0</v>
      </c>
      <c r="H5127">
        <f t="shared" si="402"/>
        <v>0</v>
      </c>
      <c r="I5127">
        <f t="shared" si="403"/>
        <v>0</v>
      </c>
      <c r="J5127">
        <f t="shared" si="404"/>
        <v>0</v>
      </c>
      <c r="K5127">
        <f t="shared" si="405"/>
        <v>0</v>
      </c>
    </row>
    <row r="5128" spans="1:11" x14ac:dyDescent="0.3">
      <c r="A5128" t="s">
        <v>89</v>
      </c>
      <c r="B5128">
        <v>0</v>
      </c>
      <c r="C5128">
        <v>119</v>
      </c>
      <c r="D5128">
        <v>120</v>
      </c>
      <c r="E5128">
        <v>120</v>
      </c>
      <c r="F5128">
        <v>120</v>
      </c>
      <c r="G5128">
        <f t="shared" si="401"/>
        <v>0</v>
      </c>
      <c r="H5128">
        <f t="shared" si="402"/>
        <v>0</v>
      </c>
      <c r="I5128">
        <f t="shared" si="403"/>
        <v>0</v>
      </c>
      <c r="J5128">
        <f t="shared" si="404"/>
        <v>0</v>
      </c>
      <c r="K5128">
        <f t="shared" si="405"/>
        <v>0</v>
      </c>
    </row>
    <row r="5129" spans="1:11" x14ac:dyDescent="0.3">
      <c r="A5129" t="s">
        <v>89</v>
      </c>
      <c r="B5129">
        <v>2</v>
      </c>
      <c r="C5129">
        <v>218</v>
      </c>
      <c r="D5129">
        <v>219</v>
      </c>
      <c r="E5129">
        <v>219</v>
      </c>
      <c r="F5129">
        <v>219</v>
      </c>
      <c r="G5129">
        <f t="shared" si="401"/>
        <v>0</v>
      </c>
      <c r="H5129">
        <f t="shared" si="402"/>
        <v>0</v>
      </c>
      <c r="I5129">
        <f t="shared" si="403"/>
        <v>0</v>
      </c>
      <c r="J5129">
        <f t="shared" si="404"/>
        <v>0</v>
      </c>
      <c r="K5129">
        <f t="shared" si="405"/>
        <v>0</v>
      </c>
    </row>
    <row r="5130" spans="1:11" x14ac:dyDescent="0.3">
      <c r="A5130" t="s">
        <v>89</v>
      </c>
      <c r="B5130">
        <v>0</v>
      </c>
      <c r="C5130">
        <v>29</v>
      </c>
      <c r="D5130">
        <v>25</v>
      </c>
      <c r="E5130">
        <v>25</v>
      </c>
      <c r="F5130">
        <v>25</v>
      </c>
      <c r="G5130">
        <f t="shared" si="401"/>
        <v>0</v>
      </c>
      <c r="H5130">
        <f t="shared" si="402"/>
        <v>0</v>
      </c>
      <c r="I5130">
        <f t="shared" si="403"/>
        <v>0</v>
      </c>
      <c r="J5130">
        <f t="shared" si="404"/>
        <v>0</v>
      </c>
      <c r="K5130">
        <f t="shared" si="405"/>
        <v>0</v>
      </c>
    </row>
    <row r="5131" spans="1:11" x14ac:dyDescent="0.3">
      <c r="A5131" t="s">
        <v>89</v>
      </c>
      <c r="B5131">
        <v>0</v>
      </c>
      <c r="C5131">
        <v>61</v>
      </c>
      <c r="D5131">
        <v>63</v>
      </c>
      <c r="E5131">
        <v>63</v>
      </c>
      <c r="F5131">
        <v>63</v>
      </c>
      <c r="G5131">
        <f t="shared" si="401"/>
        <v>0</v>
      </c>
      <c r="H5131">
        <f t="shared" si="402"/>
        <v>0</v>
      </c>
      <c r="I5131">
        <f t="shared" si="403"/>
        <v>0</v>
      </c>
      <c r="J5131">
        <f t="shared" si="404"/>
        <v>0</v>
      </c>
      <c r="K5131">
        <f t="shared" si="405"/>
        <v>0</v>
      </c>
    </row>
    <row r="5132" spans="1:11" x14ac:dyDescent="0.3">
      <c r="A5132" t="s">
        <v>89</v>
      </c>
      <c r="B5132">
        <v>2</v>
      </c>
      <c r="C5132">
        <v>72</v>
      </c>
      <c r="D5132">
        <v>79</v>
      </c>
      <c r="E5132">
        <v>79</v>
      </c>
      <c r="F5132">
        <v>79</v>
      </c>
      <c r="G5132">
        <f t="shared" si="401"/>
        <v>0</v>
      </c>
      <c r="H5132">
        <f t="shared" si="402"/>
        <v>0</v>
      </c>
      <c r="I5132">
        <f t="shared" si="403"/>
        <v>0</v>
      </c>
      <c r="J5132">
        <f t="shared" si="404"/>
        <v>0</v>
      </c>
      <c r="K5132">
        <f t="shared" si="405"/>
        <v>0</v>
      </c>
    </row>
    <row r="5133" spans="1:11" x14ac:dyDescent="0.3">
      <c r="A5133" t="s">
        <v>89</v>
      </c>
      <c r="B5133">
        <v>2</v>
      </c>
      <c r="C5133">
        <v>107</v>
      </c>
      <c r="D5133">
        <v>108</v>
      </c>
      <c r="E5133">
        <v>108</v>
      </c>
      <c r="F5133">
        <v>108</v>
      </c>
      <c r="G5133">
        <f t="shared" si="401"/>
        <v>0</v>
      </c>
      <c r="H5133">
        <f t="shared" si="402"/>
        <v>0</v>
      </c>
      <c r="I5133">
        <f t="shared" si="403"/>
        <v>0</v>
      </c>
      <c r="J5133">
        <f t="shared" si="404"/>
        <v>0</v>
      </c>
      <c r="K5133">
        <f t="shared" si="405"/>
        <v>0</v>
      </c>
    </row>
    <row r="5134" spans="1:11" x14ac:dyDescent="0.3">
      <c r="A5134" t="s">
        <v>89</v>
      </c>
      <c r="B5134">
        <v>6</v>
      </c>
      <c r="C5134">
        <v>96</v>
      </c>
      <c r="D5134">
        <v>104</v>
      </c>
      <c r="E5134">
        <v>104</v>
      </c>
      <c r="F5134">
        <v>104</v>
      </c>
      <c r="G5134">
        <f t="shared" si="401"/>
        <v>0</v>
      </c>
      <c r="H5134">
        <f t="shared" si="402"/>
        <v>0</v>
      </c>
      <c r="I5134">
        <f t="shared" si="403"/>
        <v>0</v>
      </c>
      <c r="J5134">
        <f t="shared" si="404"/>
        <v>0</v>
      </c>
      <c r="K5134">
        <f t="shared" si="405"/>
        <v>0</v>
      </c>
    </row>
    <row r="5135" spans="1:11" x14ac:dyDescent="0.3">
      <c r="A5135" t="s">
        <v>89</v>
      </c>
      <c r="B5135">
        <v>0</v>
      </c>
      <c r="C5135">
        <v>43</v>
      </c>
      <c r="D5135">
        <v>45</v>
      </c>
      <c r="E5135">
        <v>45</v>
      </c>
      <c r="F5135">
        <v>45</v>
      </c>
      <c r="G5135">
        <f t="shared" si="401"/>
        <v>0</v>
      </c>
      <c r="H5135">
        <f t="shared" si="402"/>
        <v>0</v>
      </c>
      <c r="I5135">
        <f t="shared" si="403"/>
        <v>0</v>
      </c>
      <c r="J5135">
        <f t="shared" si="404"/>
        <v>0</v>
      </c>
      <c r="K5135">
        <f t="shared" si="405"/>
        <v>0</v>
      </c>
    </row>
    <row r="5136" spans="1:11" x14ac:dyDescent="0.3">
      <c r="A5136" t="s">
        <v>89</v>
      </c>
      <c r="B5136">
        <v>9</v>
      </c>
      <c r="C5136">
        <v>156</v>
      </c>
      <c r="D5136">
        <v>154</v>
      </c>
      <c r="E5136">
        <v>154</v>
      </c>
      <c r="F5136">
        <v>154</v>
      </c>
      <c r="G5136">
        <f t="shared" si="401"/>
        <v>0</v>
      </c>
      <c r="H5136">
        <f t="shared" si="402"/>
        <v>0</v>
      </c>
      <c r="I5136">
        <f t="shared" si="403"/>
        <v>0</v>
      </c>
      <c r="J5136">
        <f t="shared" si="404"/>
        <v>0</v>
      </c>
      <c r="K5136">
        <f t="shared" si="405"/>
        <v>0</v>
      </c>
    </row>
    <row r="5137" spans="1:11" x14ac:dyDescent="0.3">
      <c r="A5137" t="s">
        <v>89</v>
      </c>
      <c r="B5137">
        <v>2</v>
      </c>
      <c r="C5137">
        <v>40</v>
      </c>
      <c r="D5137">
        <v>46</v>
      </c>
      <c r="E5137">
        <v>46</v>
      </c>
      <c r="F5137">
        <v>46</v>
      </c>
      <c r="G5137">
        <f t="shared" si="401"/>
        <v>0</v>
      </c>
      <c r="H5137">
        <f t="shared" si="402"/>
        <v>0</v>
      </c>
      <c r="I5137">
        <f t="shared" si="403"/>
        <v>0</v>
      </c>
      <c r="J5137">
        <f t="shared" si="404"/>
        <v>0</v>
      </c>
      <c r="K5137">
        <f t="shared" si="405"/>
        <v>0</v>
      </c>
    </row>
    <row r="5138" spans="1:11" x14ac:dyDescent="0.3">
      <c r="A5138" t="s">
        <v>89</v>
      </c>
      <c r="B5138">
        <v>3</v>
      </c>
      <c r="C5138">
        <v>109</v>
      </c>
      <c r="D5138">
        <v>120</v>
      </c>
      <c r="E5138">
        <v>120</v>
      </c>
      <c r="F5138">
        <v>120</v>
      </c>
      <c r="G5138">
        <f t="shared" si="401"/>
        <v>0</v>
      </c>
      <c r="H5138">
        <f t="shared" si="402"/>
        <v>0</v>
      </c>
      <c r="I5138">
        <f t="shared" si="403"/>
        <v>0</v>
      </c>
      <c r="J5138">
        <f t="shared" si="404"/>
        <v>0</v>
      </c>
      <c r="K5138">
        <f t="shared" si="405"/>
        <v>0</v>
      </c>
    </row>
    <row r="5139" spans="1:11" x14ac:dyDescent="0.3">
      <c r="A5139" t="s">
        <v>89</v>
      </c>
      <c r="B5139">
        <v>3</v>
      </c>
      <c r="C5139">
        <v>195</v>
      </c>
      <c r="D5139">
        <v>193</v>
      </c>
      <c r="E5139">
        <v>193</v>
      </c>
      <c r="F5139">
        <v>193</v>
      </c>
      <c r="G5139">
        <f t="shared" si="401"/>
        <v>0</v>
      </c>
      <c r="H5139">
        <f t="shared" si="402"/>
        <v>0</v>
      </c>
      <c r="I5139">
        <f t="shared" si="403"/>
        <v>0</v>
      </c>
      <c r="J5139">
        <f t="shared" si="404"/>
        <v>0</v>
      </c>
      <c r="K5139">
        <f t="shared" si="405"/>
        <v>0</v>
      </c>
    </row>
    <row r="5140" spans="1:11" x14ac:dyDescent="0.3">
      <c r="A5140" t="s">
        <v>89</v>
      </c>
      <c r="B5140">
        <v>6</v>
      </c>
      <c r="C5140">
        <v>89</v>
      </c>
      <c r="D5140">
        <v>98</v>
      </c>
      <c r="E5140">
        <v>98</v>
      </c>
      <c r="F5140">
        <v>98</v>
      </c>
      <c r="G5140">
        <f t="shared" si="401"/>
        <v>0</v>
      </c>
      <c r="H5140">
        <f t="shared" si="402"/>
        <v>0</v>
      </c>
      <c r="I5140">
        <f t="shared" si="403"/>
        <v>0</v>
      </c>
      <c r="J5140">
        <f t="shared" si="404"/>
        <v>0</v>
      </c>
      <c r="K5140">
        <f t="shared" si="405"/>
        <v>0</v>
      </c>
    </row>
    <row r="5141" spans="1:11" x14ac:dyDescent="0.3">
      <c r="A5141" t="s">
        <v>89</v>
      </c>
      <c r="B5141">
        <v>0</v>
      </c>
      <c r="C5141">
        <v>119</v>
      </c>
      <c r="D5141">
        <v>129</v>
      </c>
      <c r="E5141">
        <v>129</v>
      </c>
      <c r="F5141">
        <v>129</v>
      </c>
      <c r="G5141">
        <f t="shared" si="401"/>
        <v>0</v>
      </c>
      <c r="H5141">
        <f t="shared" si="402"/>
        <v>0</v>
      </c>
      <c r="I5141">
        <f t="shared" si="403"/>
        <v>0</v>
      </c>
      <c r="J5141">
        <f t="shared" si="404"/>
        <v>0</v>
      </c>
      <c r="K5141">
        <f t="shared" si="405"/>
        <v>0</v>
      </c>
    </row>
    <row r="5142" spans="1:11" x14ac:dyDescent="0.3">
      <c r="A5142" t="s">
        <v>89</v>
      </c>
      <c r="B5142">
        <v>1</v>
      </c>
      <c r="C5142">
        <v>370</v>
      </c>
      <c r="D5142">
        <v>369</v>
      </c>
      <c r="E5142">
        <v>369</v>
      </c>
      <c r="F5142">
        <v>369</v>
      </c>
      <c r="G5142">
        <f t="shared" si="401"/>
        <v>0</v>
      </c>
      <c r="H5142">
        <f t="shared" si="402"/>
        <v>0</v>
      </c>
      <c r="I5142">
        <f t="shared" si="403"/>
        <v>0</v>
      </c>
      <c r="J5142">
        <f t="shared" si="404"/>
        <v>0</v>
      </c>
      <c r="K5142">
        <f t="shared" si="405"/>
        <v>0</v>
      </c>
    </row>
    <row r="5143" spans="1:11" x14ac:dyDescent="0.3">
      <c r="A5143" t="s">
        <v>89</v>
      </c>
      <c r="B5143">
        <v>0</v>
      </c>
      <c r="C5143">
        <v>101</v>
      </c>
      <c r="D5143">
        <v>114</v>
      </c>
      <c r="E5143">
        <v>114</v>
      </c>
      <c r="F5143">
        <v>114</v>
      </c>
      <c r="G5143">
        <f t="shared" si="401"/>
        <v>0</v>
      </c>
      <c r="H5143">
        <f t="shared" si="402"/>
        <v>0</v>
      </c>
      <c r="I5143">
        <f t="shared" si="403"/>
        <v>0</v>
      </c>
      <c r="J5143">
        <f t="shared" si="404"/>
        <v>0</v>
      </c>
      <c r="K5143">
        <f t="shared" si="405"/>
        <v>0</v>
      </c>
    </row>
    <row r="5144" spans="1:11" x14ac:dyDescent="0.3">
      <c r="A5144" t="s">
        <v>89</v>
      </c>
      <c r="B5144">
        <v>0</v>
      </c>
      <c r="C5144">
        <v>74</v>
      </c>
      <c r="D5144">
        <v>78</v>
      </c>
      <c r="E5144">
        <v>78</v>
      </c>
      <c r="F5144">
        <v>78</v>
      </c>
      <c r="G5144">
        <f t="shared" si="401"/>
        <v>0</v>
      </c>
      <c r="H5144">
        <f t="shared" si="402"/>
        <v>0</v>
      </c>
      <c r="I5144">
        <f t="shared" si="403"/>
        <v>0</v>
      </c>
      <c r="J5144">
        <f t="shared" si="404"/>
        <v>0</v>
      </c>
      <c r="K5144">
        <f t="shared" si="405"/>
        <v>0</v>
      </c>
    </row>
    <row r="5145" spans="1:11" x14ac:dyDescent="0.3">
      <c r="A5145" t="s">
        <v>89</v>
      </c>
      <c r="B5145">
        <v>0</v>
      </c>
      <c r="C5145">
        <v>70</v>
      </c>
      <c r="D5145">
        <v>76</v>
      </c>
      <c r="E5145">
        <v>76</v>
      </c>
      <c r="F5145">
        <v>76</v>
      </c>
      <c r="G5145">
        <f t="shared" si="401"/>
        <v>0</v>
      </c>
      <c r="H5145">
        <f t="shared" si="402"/>
        <v>0</v>
      </c>
      <c r="I5145">
        <f t="shared" si="403"/>
        <v>0</v>
      </c>
      <c r="J5145">
        <f t="shared" si="404"/>
        <v>0</v>
      </c>
      <c r="K5145">
        <f t="shared" si="405"/>
        <v>0</v>
      </c>
    </row>
    <row r="5146" spans="1:11" x14ac:dyDescent="0.3">
      <c r="A5146" t="s">
        <v>89</v>
      </c>
      <c r="B5146">
        <v>1</v>
      </c>
      <c r="C5146">
        <v>150</v>
      </c>
      <c r="D5146">
        <v>155</v>
      </c>
      <c r="E5146">
        <v>155</v>
      </c>
      <c r="F5146">
        <v>155</v>
      </c>
      <c r="G5146">
        <f t="shared" si="401"/>
        <v>0</v>
      </c>
      <c r="H5146">
        <f t="shared" si="402"/>
        <v>0</v>
      </c>
      <c r="I5146">
        <f t="shared" si="403"/>
        <v>0</v>
      </c>
      <c r="J5146">
        <f t="shared" si="404"/>
        <v>0</v>
      </c>
      <c r="K5146">
        <f t="shared" si="405"/>
        <v>0</v>
      </c>
    </row>
    <row r="5147" spans="1:11" x14ac:dyDescent="0.3">
      <c r="A5147" t="s">
        <v>89</v>
      </c>
      <c r="B5147">
        <v>1</v>
      </c>
      <c r="C5147">
        <v>121</v>
      </c>
      <c r="D5147">
        <v>129</v>
      </c>
      <c r="E5147">
        <v>129</v>
      </c>
      <c r="F5147">
        <v>129</v>
      </c>
      <c r="G5147">
        <f t="shared" si="401"/>
        <v>0</v>
      </c>
      <c r="H5147">
        <f t="shared" si="402"/>
        <v>0</v>
      </c>
      <c r="I5147">
        <f t="shared" si="403"/>
        <v>0</v>
      </c>
      <c r="J5147">
        <f t="shared" si="404"/>
        <v>0</v>
      </c>
      <c r="K5147">
        <f t="shared" si="405"/>
        <v>0</v>
      </c>
    </row>
    <row r="5148" spans="1:11" x14ac:dyDescent="0.3">
      <c r="A5148" t="s">
        <v>89</v>
      </c>
      <c r="B5148">
        <v>0</v>
      </c>
      <c r="C5148">
        <v>78</v>
      </c>
      <c r="D5148">
        <v>79</v>
      </c>
      <c r="E5148">
        <v>79</v>
      </c>
      <c r="F5148">
        <v>79</v>
      </c>
      <c r="G5148">
        <f t="shared" si="401"/>
        <v>0</v>
      </c>
      <c r="H5148">
        <f t="shared" si="402"/>
        <v>0</v>
      </c>
      <c r="I5148">
        <f t="shared" si="403"/>
        <v>0</v>
      </c>
      <c r="J5148">
        <f t="shared" si="404"/>
        <v>0</v>
      </c>
      <c r="K5148">
        <f t="shared" si="405"/>
        <v>0</v>
      </c>
    </row>
    <row r="5149" spans="1:11" x14ac:dyDescent="0.3">
      <c r="A5149" t="s">
        <v>89</v>
      </c>
      <c r="B5149">
        <v>5</v>
      </c>
      <c r="C5149">
        <v>286</v>
      </c>
      <c r="D5149">
        <v>317</v>
      </c>
      <c r="E5149">
        <v>317</v>
      </c>
      <c r="F5149">
        <v>317</v>
      </c>
      <c r="G5149">
        <f t="shared" si="401"/>
        <v>0</v>
      </c>
      <c r="H5149">
        <f t="shared" si="402"/>
        <v>0</v>
      </c>
      <c r="I5149">
        <f t="shared" si="403"/>
        <v>0</v>
      </c>
      <c r="J5149">
        <f t="shared" si="404"/>
        <v>0</v>
      </c>
      <c r="K5149">
        <f t="shared" si="405"/>
        <v>0</v>
      </c>
    </row>
    <row r="5150" spans="1:11" x14ac:dyDescent="0.3">
      <c r="A5150" t="s">
        <v>89</v>
      </c>
      <c r="B5150">
        <v>1</v>
      </c>
      <c r="C5150">
        <v>44</v>
      </c>
      <c r="D5150">
        <v>52</v>
      </c>
      <c r="E5150">
        <v>52</v>
      </c>
      <c r="F5150">
        <v>52</v>
      </c>
      <c r="G5150">
        <f t="shared" si="401"/>
        <v>0</v>
      </c>
      <c r="H5150">
        <f t="shared" si="402"/>
        <v>0</v>
      </c>
      <c r="I5150">
        <f t="shared" si="403"/>
        <v>0</v>
      </c>
      <c r="J5150">
        <f t="shared" si="404"/>
        <v>0</v>
      </c>
      <c r="K5150">
        <f t="shared" si="405"/>
        <v>0</v>
      </c>
    </row>
    <row r="5151" spans="1:11" x14ac:dyDescent="0.3">
      <c r="A5151" t="s">
        <v>89</v>
      </c>
      <c r="B5151">
        <v>2</v>
      </c>
      <c r="C5151">
        <v>59</v>
      </c>
      <c r="D5151">
        <v>58</v>
      </c>
      <c r="E5151">
        <v>58</v>
      </c>
      <c r="F5151">
        <v>58</v>
      </c>
      <c r="G5151">
        <f t="shared" si="401"/>
        <v>0</v>
      </c>
      <c r="H5151">
        <f t="shared" si="402"/>
        <v>0</v>
      </c>
      <c r="I5151">
        <f t="shared" si="403"/>
        <v>0</v>
      </c>
      <c r="J5151">
        <f t="shared" si="404"/>
        <v>0</v>
      </c>
      <c r="K5151">
        <f t="shared" si="405"/>
        <v>0</v>
      </c>
    </row>
    <row r="5152" spans="1:11" x14ac:dyDescent="0.3">
      <c r="A5152" t="s">
        <v>89</v>
      </c>
      <c r="B5152">
        <v>9</v>
      </c>
      <c r="C5152">
        <v>384</v>
      </c>
      <c r="D5152">
        <v>381</v>
      </c>
      <c r="E5152">
        <v>381</v>
      </c>
      <c r="F5152">
        <v>381</v>
      </c>
      <c r="G5152">
        <f t="shared" si="401"/>
        <v>0</v>
      </c>
      <c r="H5152">
        <f t="shared" si="402"/>
        <v>0</v>
      </c>
      <c r="I5152">
        <f t="shared" si="403"/>
        <v>0</v>
      </c>
      <c r="J5152">
        <f t="shared" si="404"/>
        <v>0</v>
      </c>
      <c r="K5152">
        <f t="shared" si="405"/>
        <v>0</v>
      </c>
    </row>
    <row r="5153" spans="1:11" x14ac:dyDescent="0.3">
      <c r="A5153" t="s">
        <v>89</v>
      </c>
      <c r="B5153">
        <v>3</v>
      </c>
      <c r="C5153">
        <v>181</v>
      </c>
      <c r="D5153">
        <v>157</v>
      </c>
      <c r="E5153">
        <v>164</v>
      </c>
      <c r="F5153">
        <v>164</v>
      </c>
      <c r="G5153">
        <f t="shared" si="401"/>
        <v>0</v>
      </c>
      <c r="H5153">
        <f t="shared" si="402"/>
        <v>0</v>
      </c>
      <c r="I5153">
        <f t="shared" si="403"/>
        <v>0</v>
      </c>
      <c r="J5153">
        <f t="shared" si="404"/>
        <v>0</v>
      </c>
      <c r="K5153">
        <f t="shared" si="405"/>
        <v>0</v>
      </c>
    </row>
    <row r="5154" spans="1:11" x14ac:dyDescent="0.3">
      <c r="A5154" t="s">
        <v>89</v>
      </c>
      <c r="B5154">
        <v>3</v>
      </c>
      <c r="C5154">
        <v>387</v>
      </c>
      <c r="D5154">
        <v>391</v>
      </c>
      <c r="E5154">
        <v>391</v>
      </c>
      <c r="F5154">
        <v>391</v>
      </c>
      <c r="G5154">
        <f t="shared" si="401"/>
        <v>0</v>
      </c>
      <c r="H5154">
        <f t="shared" si="402"/>
        <v>0</v>
      </c>
      <c r="I5154">
        <f t="shared" si="403"/>
        <v>0</v>
      </c>
      <c r="J5154">
        <f t="shared" si="404"/>
        <v>0</v>
      </c>
      <c r="K5154">
        <f t="shared" si="405"/>
        <v>0</v>
      </c>
    </row>
    <row r="5155" spans="1:11" x14ac:dyDescent="0.3">
      <c r="A5155" t="s">
        <v>89</v>
      </c>
      <c r="B5155">
        <v>0</v>
      </c>
      <c r="C5155">
        <v>277</v>
      </c>
      <c r="D5155">
        <v>288</v>
      </c>
      <c r="E5155">
        <v>288</v>
      </c>
      <c r="F5155">
        <v>288</v>
      </c>
      <c r="G5155">
        <f t="shared" si="401"/>
        <v>0</v>
      </c>
      <c r="H5155">
        <f t="shared" si="402"/>
        <v>0</v>
      </c>
      <c r="I5155">
        <f t="shared" si="403"/>
        <v>0</v>
      </c>
      <c r="J5155">
        <f t="shared" si="404"/>
        <v>0</v>
      </c>
      <c r="K5155">
        <f t="shared" si="405"/>
        <v>0</v>
      </c>
    </row>
    <row r="5156" spans="1:11" x14ac:dyDescent="0.3">
      <c r="A5156" t="s">
        <v>89</v>
      </c>
      <c r="B5156">
        <v>1</v>
      </c>
      <c r="C5156">
        <v>309</v>
      </c>
      <c r="D5156">
        <v>328</v>
      </c>
      <c r="E5156">
        <v>328</v>
      </c>
      <c r="F5156">
        <v>328</v>
      </c>
      <c r="G5156">
        <f t="shared" si="401"/>
        <v>0</v>
      </c>
      <c r="H5156">
        <f t="shared" si="402"/>
        <v>0</v>
      </c>
      <c r="I5156">
        <f t="shared" si="403"/>
        <v>0</v>
      </c>
      <c r="J5156">
        <f t="shared" si="404"/>
        <v>0</v>
      </c>
      <c r="K5156">
        <f t="shared" si="405"/>
        <v>0</v>
      </c>
    </row>
    <row r="5157" spans="1:11" x14ac:dyDescent="0.3">
      <c r="A5157" t="s">
        <v>89</v>
      </c>
      <c r="B5157">
        <v>0</v>
      </c>
      <c r="C5157">
        <v>112</v>
      </c>
      <c r="D5157">
        <v>130</v>
      </c>
      <c r="E5157">
        <v>130</v>
      </c>
      <c r="F5157">
        <v>130</v>
      </c>
      <c r="G5157">
        <f t="shared" si="401"/>
        <v>0</v>
      </c>
      <c r="H5157">
        <f t="shared" si="402"/>
        <v>0</v>
      </c>
      <c r="I5157">
        <f t="shared" si="403"/>
        <v>0</v>
      </c>
      <c r="J5157">
        <f t="shared" si="404"/>
        <v>0</v>
      </c>
      <c r="K5157">
        <f t="shared" si="405"/>
        <v>0</v>
      </c>
    </row>
    <row r="5158" spans="1:11" x14ac:dyDescent="0.3">
      <c r="A5158" t="s">
        <v>89</v>
      </c>
      <c r="B5158">
        <v>0</v>
      </c>
      <c r="C5158">
        <v>90</v>
      </c>
      <c r="D5158">
        <v>80</v>
      </c>
      <c r="E5158">
        <v>80</v>
      </c>
      <c r="F5158">
        <v>80</v>
      </c>
      <c r="G5158">
        <f t="shared" si="401"/>
        <v>0</v>
      </c>
      <c r="H5158">
        <f t="shared" si="402"/>
        <v>0</v>
      </c>
      <c r="I5158">
        <f t="shared" si="403"/>
        <v>0</v>
      </c>
      <c r="J5158">
        <f t="shared" si="404"/>
        <v>0</v>
      </c>
      <c r="K5158">
        <f t="shared" si="405"/>
        <v>0</v>
      </c>
    </row>
    <row r="5159" spans="1:11" x14ac:dyDescent="0.3">
      <c r="A5159" t="s">
        <v>89</v>
      </c>
      <c r="B5159">
        <v>3</v>
      </c>
      <c r="C5159">
        <v>479</v>
      </c>
      <c r="D5159">
        <v>464</v>
      </c>
      <c r="E5159">
        <v>464</v>
      </c>
      <c r="F5159">
        <v>464</v>
      </c>
      <c r="G5159">
        <f t="shared" si="401"/>
        <v>0</v>
      </c>
      <c r="H5159">
        <f t="shared" si="402"/>
        <v>0</v>
      </c>
      <c r="I5159">
        <f t="shared" si="403"/>
        <v>0</v>
      </c>
      <c r="J5159">
        <f t="shared" si="404"/>
        <v>0</v>
      </c>
      <c r="K5159">
        <f t="shared" si="405"/>
        <v>0</v>
      </c>
    </row>
    <row r="5160" spans="1:11" x14ac:dyDescent="0.3">
      <c r="A5160" t="s">
        <v>89</v>
      </c>
      <c r="B5160">
        <v>0</v>
      </c>
      <c r="C5160">
        <v>152</v>
      </c>
      <c r="D5160">
        <v>148</v>
      </c>
      <c r="E5160">
        <v>148</v>
      </c>
      <c r="F5160">
        <v>148</v>
      </c>
      <c r="G5160">
        <f t="shared" si="401"/>
        <v>0</v>
      </c>
      <c r="H5160">
        <f t="shared" si="402"/>
        <v>0</v>
      </c>
      <c r="I5160">
        <f t="shared" si="403"/>
        <v>0</v>
      </c>
      <c r="J5160">
        <f t="shared" si="404"/>
        <v>0</v>
      </c>
      <c r="K5160">
        <f t="shared" si="405"/>
        <v>0</v>
      </c>
    </row>
    <row r="5161" spans="1:11" x14ac:dyDescent="0.3">
      <c r="A5161" t="s">
        <v>89</v>
      </c>
      <c r="B5161">
        <v>0</v>
      </c>
      <c r="C5161">
        <v>158</v>
      </c>
      <c r="D5161">
        <v>161</v>
      </c>
      <c r="E5161">
        <v>161</v>
      </c>
      <c r="F5161">
        <v>161</v>
      </c>
      <c r="G5161">
        <f t="shared" si="401"/>
        <v>0</v>
      </c>
      <c r="H5161">
        <f t="shared" si="402"/>
        <v>0</v>
      </c>
      <c r="I5161">
        <f t="shared" si="403"/>
        <v>0</v>
      </c>
      <c r="J5161">
        <f t="shared" si="404"/>
        <v>0</v>
      </c>
      <c r="K5161">
        <f t="shared" si="405"/>
        <v>0</v>
      </c>
    </row>
    <row r="5162" spans="1:11" x14ac:dyDescent="0.3">
      <c r="A5162" t="s">
        <v>89</v>
      </c>
      <c r="B5162">
        <v>0</v>
      </c>
      <c r="C5162">
        <v>53</v>
      </c>
      <c r="D5162">
        <v>55</v>
      </c>
      <c r="E5162">
        <v>55</v>
      </c>
      <c r="F5162">
        <v>55</v>
      </c>
      <c r="G5162">
        <f t="shared" si="401"/>
        <v>0</v>
      </c>
      <c r="H5162">
        <f t="shared" si="402"/>
        <v>0</v>
      </c>
      <c r="I5162">
        <f t="shared" si="403"/>
        <v>0</v>
      </c>
      <c r="J5162">
        <f t="shared" si="404"/>
        <v>0</v>
      </c>
      <c r="K5162">
        <f t="shared" si="405"/>
        <v>0</v>
      </c>
    </row>
    <row r="5163" spans="1:11" x14ac:dyDescent="0.3">
      <c r="A5163" t="s">
        <v>89</v>
      </c>
      <c r="B5163">
        <v>0</v>
      </c>
      <c r="C5163">
        <v>127</v>
      </c>
      <c r="D5163">
        <v>130</v>
      </c>
      <c r="E5163">
        <v>130</v>
      </c>
      <c r="F5163">
        <v>130</v>
      </c>
      <c r="G5163">
        <f t="shared" si="401"/>
        <v>0</v>
      </c>
      <c r="H5163">
        <f t="shared" si="402"/>
        <v>0</v>
      </c>
      <c r="I5163">
        <f t="shared" si="403"/>
        <v>0</v>
      </c>
      <c r="J5163">
        <f t="shared" si="404"/>
        <v>0</v>
      </c>
      <c r="K5163">
        <f t="shared" si="405"/>
        <v>0</v>
      </c>
    </row>
    <row r="5164" spans="1:11" x14ac:dyDescent="0.3">
      <c r="A5164" t="s">
        <v>89</v>
      </c>
      <c r="B5164">
        <v>1</v>
      </c>
      <c r="C5164">
        <v>66</v>
      </c>
      <c r="D5164">
        <v>83</v>
      </c>
      <c r="E5164">
        <v>83</v>
      </c>
      <c r="F5164">
        <v>83</v>
      </c>
      <c r="G5164">
        <f t="shared" si="401"/>
        <v>0</v>
      </c>
      <c r="H5164">
        <f t="shared" si="402"/>
        <v>0</v>
      </c>
      <c r="I5164">
        <f t="shared" si="403"/>
        <v>0</v>
      </c>
      <c r="J5164">
        <f t="shared" si="404"/>
        <v>0</v>
      </c>
      <c r="K5164">
        <f t="shared" si="405"/>
        <v>0</v>
      </c>
    </row>
    <row r="5165" spans="1:11" x14ac:dyDescent="0.3">
      <c r="A5165" t="s">
        <v>89</v>
      </c>
      <c r="B5165">
        <v>0</v>
      </c>
      <c r="C5165">
        <v>93</v>
      </c>
      <c r="D5165">
        <v>117</v>
      </c>
      <c r="E5165">
        <v>117</v>
      </c>
      <c r="F5165">
        <v>117</v>
      </c>
      <c r="G5165">
        <f t="shared" si="401"/>
        <v>0</v>
      </c>
      <c r="H5165">
        <f t="shared" si="402"/>
        <v>0</v>
      </c>
      <c r="I5165">
        <f t="shared" si="403"/>
        <v>0</v>
      </c>
      <c r="J5165">
        <f t="shared" si="404"/>
        <v>0</v>
      </c>
      <c r="K5165">
        <f t="shared" si="405"/>
        <v>0</v>
      </c>
    </row>
    <row r="5166" spans="1:11" x14ac:dyDescent="0.3">
      <c r="A5166" t="s">
        <v>89</v>
      </c>
      <c r="B5166">
        <v>0</v>
      </c>
      <c r="C5166">
        <v>190</v>
      </c>
      <c r="D5166">
        <v>195</v>
      </c>
      <c r="E5166">
        <v>195</v>
      </c>
      <c r="F5166">
        <v>195</v>
      </c>
      <c r="G5166">
        <f t="shared" si="401"/>
        <v>0</v>
      </c>
      <c r="H5166">
        <f t="shared" si="402"/>
        <v>0</v>
      </c>
      <c r="I5166">
        <f t="shared" si="403"/>
        <v>0</v>
      </c>
      <c r="J5166">
        <f t="shared" si="404"/>
        <v>0</v>
      </c>
      <c r="K5166">
        <f t="shared" si="405"/>
        <v>0</v>
      </c>
    </row>
    <row r="5167" spans="1:11" x14ac:dyDescent="0.3">
      <c r="A5167" t="s">
        <v>89</v>
      </c>
      <c r="B5167">
        <v>1</v>
      </c>
      <c r="C5167">
        <v>259</v>
      </c>
      <c r="D5167">
        <v>252</v>
      </c>
      <c r="E5167">
        <v>252</v>
      </c>
      <c r="F5167">
        <v>252</v>
      </c>
      <c r="G5167">
        <f t="shared" si="401"/>
        <v>0</v>
      </c>
      <c r="H5167">
        <f t="shared" si="402"/>
        <v>0</v>
      </c>
      <c r="I5167">
        <f t="shared" si="403"/>
        <v>0</v>
      </c>
      <c r="J5167">
        <f t="shared" si="404"/>
        <v>0</v>
      </c>
      <c r="K5167">
        <f t="shared" si="405"/>
        <v>0</v>
      </c>
    </row>
    <row r="5168" spans="1:11" x14ac:dyDescent="0.3">
      <c r="A5168" t="s">
        <v>89</v>
      </c>
      <c r="B5168">
        <v>0</v>
      </c>
      <c r="C5168">
        <v>49</v>
      </c>
      <c r="D5168">
        <v>54</v>
      </c>
      <c r="E5168">
        <v>54</v>
      </c>
      <c r="F5168">
        <v>54</v>
      </c>
      <c r="G5168">
        <f t="shared" si="401"/>
        <v>0</v>
      </c>
      <c r="H5168">
        <f t="shared" si="402"/>
        <v>0</v>
      </c>
      <c r="I5168">
        <f t="shared" si="403"/>
        <v>0</v>
      </c>
      <c r="J5168">
        <f t="shared" si="404"/>
        <v>0</v>
      </c>
      <c r="K5168">
        <f t="shared" si="405"/>
        <v>0</v>
      </c>
    </row>
    <row r="5169" spans="1:11" x14ac:dyDescent="0.3">
      <c r="A5169" t="s">
        <v>89</v>
      </c>
      <c r="B5169">
        <v>1</v>
      </c>
      <c r="C5169">
        <v>98</v>
      </c>
      <c r="D5169">
        <v>102</v>
      </c>
      <c r="E5169">
        <v>102</v>
      </c>
      <c r="F5169">
        <v>102</v>
      </c>
      <c r="G5169">
        <f t="shared" si="401"/>
        <v>0</v>
      </c>
      <c r="H5169">
        <f t="shared" si="402"/>
        <v>0</v>
      </c>
      <c r="I5169">
        <f t="shared" si="403"/>
        <v>0</v>
      </c>
      <c r="J5169">
        <f t="shared" si="404"/>
        <v>0</v>
      </c>
      <c r="K5169">
        <f t="shared" si="405"/>
        <v>0</v>
      </c>
    </row>
    <row r="5170" spans="1:11" x14ac:dyDescent="0.3">
      <c r="A5170" t="s">
        <v>89</v>
      </c>
      <c r="B5170">
        <v>0</v>
      </c>
      <c r="C5170">
        <v>58</v>
      </c>
      <c r="D5170">
        <v>61</v>
      </c>
      <c r="E5170">
        <v>61</v>
      </c>
      <c r="F5170">
        <v>61</v>
      </c>
      <c r="G5170">
        <f t="shared" si="401"/>
        <v>0</v>
      </c>
      <c r="H5170">
        <f t="shared" si="402"/>
        <v>0</v>
      </c>
      <c r="I5170">
        <f t="shared" si="403"/>
        <v>0</v>
      </c>
      <c r="J5170">
        <f t="shared" si="404"/>
        <v>0</v>
      </c>
      <c r="K5170">
        <f t="shared" si="405"/>
        <v>0</v>
      </c>
    </row>
    <row r="5171" spans="1:11" x14ac:dyDescent="0.3">
      <c r="A5171" t="s">
        <v>89</v>
      </c>
      <c r="B5171">
        <v>2</v>
      </c>
      <c r="C5171">
        <v>99</v>
      </c>
      <c r="D5171">
        <v>95</v>
      </c>
      <c r="E5171">
        <v>95</v>
      </c>
      <c r="F5171">
        <v>95</v>
      </c>
      <c r="G5171">
        <f t="shared" si="401"/>
        <v>0</v>
      </c>
      <c r="H5171">
        <f t="shared" si="402"/>
        <v>0</v>
      </c>
      <c r="I5171">
        <f t="shared" si="403"/>
        <v>0</v>
      </c>
      <c r="J5171">
        <f t="shared" si="404"/>
        <v>0</v>
      </c>
      <c r="K5171">
        <f t="shared" si="405"/>
        <v>0</v>
      </c>
    </row>
    <row r="5172" spans="1:11" x14ac:dyDescent="0.3">
      <c r="A5172" t="s">
        <v>89</v>
      </c>
      <c r="B5172">
        <v>1</v>
      </c>
      <c r="C5172">
        <v>346</v>
      </c>
      <c r="D5172">
        <v>396</v>
      </c>
      <c r="E5172">
        <v>396</v>
      </c>
      <c r="F5172">
        <v>396</v>
      </c>
      <c r="G5172">
        <f t="shared" si="401"/>
        <v>0</v>
      </c>
      <c r="H5172">
        <f t="shared" si="402"/>
        <v>0</v>
      </c>
      <c r="I5172">
        <f t="shared" si="403"/>
        <v>0</v>
      </c>
      <c r="J5172">
        <f t="shared" si="404"/>
        <v>0</v>
      </c>
      <c r="K5172">
        <f t="shared" si="405"/>
        <v>0</v>
      </c>
    </row>
    <row r="5173" spans="1:11" x14ac:dyDescent="0.3">
      <c r="A5173" t="s">
        <v>89</v>
      </c>
      <c r="B5173">
        <v>3</v>
      </c>
      <c r="C5173">
        <v>380</v>
      </c>
      <c r="D5173">
        <v>392</v>
      </c>
      <c r="E5173">
        <v>392</v>
      </c>
      <c r="F5173">
        <v>392</v>
      </c>
      <c r="G5173">
        <f t="shared" si="401"/>
        <v>0</v>
      </c>
      <c r="H5173">
        <f t="shared" si="402"/>
        <v>0</v>
      </c>
      <c r="I5173">
        <f t="shared" si="403"/>
        <v>0</v>
      </c>
      <c r="J5173">
        <f t="shared" si="404"/>
        <v>0</v>
      </c>
      <c r="K5173">
        <f t="shared" si="405"/>
        <v>0</v>
      </c>
    </row>
    <row r="5174" spans="1:11" x14ac:dyDescent="0.3">
      <c r="A5174" t="s">
        <v>89</v>
      </c>
      <c r="B5174">
        <v>1</v>
      </c>
      <c r="C5174">
        <v>134</v>
      </c>
      <c r="D5174">
        <v>139</v>
      </c>
      <c r="E5174">
        <v>139</v>
      </c>
      <c r="F5174">
        <v>139</v>
      </c>
      <c r="G5174">
        <f t="shared" si="401"/>
        <v>0</v>
      </c>
      <c r="H5174">
        <f t="shared" si="402"/>
        <v>0</v>
      </c>
      <c r="I5174">
        <f t="shared" si="403"/>
        <v>0</v>
      </c>
      <c r="J5174">
        <f t="shared" si="404"/>
        <v>0</v>
      </c>
      <c r="K5174">
        <f t="shared" si="405"/>
        <v>0</v>
      </c>
    </row>
    <row r="5175" spans="1:11" x14ac:dyDescent="0.3">
      <c r="A5175" t="s">
        <v>89</v>
      </c>
      <c r="B5175">
        <v>0</v>
      </c>
      <c r="C5175">
        <v>120</v>
      </c>
      <c r="D5175">
        <v>122</v>
      </c>
      <c r="E5175">
        <v>122</v>
      </c>
      <c r="F5175">
        <v>122</v>
      </c>
      <c r="G5175">
        <f t="shared" si="401"/>
        <v>0</v>
      </c>
      <c r="H5175">
        <f t="shared" si="402"/>
        <v>0</v>
      </c>
      <c r="I5175">
        <f t="shared" si="403"/>
        <v>0</v>
      </c>
      <c r="J5175">
        <f t="shared" si="404"/>
        <v>0</v>
      </c>
      <c r="K5175">
        <f t="shared" si="405"/>
        <v>0</v>
      </c>
    </row>
    <row r="5176" spans="1:11" x14ac:dyDescent="0.3">
      <c r="A5176" t="s">
        <v>89</v>
      </c>
      <c r="B5176">
        <v>2</v>
      </c>
      <c r="C5176">
        <v>144</v>
      </c>
      <c r="D5176">
        <v>141</v>
      </c>
      <c r="E5176">
        <v>141</v>
      </c>
      <c r="F5176">
        <v>141</v>
      </c>
      <c r="G5176">
        <f t="shared" si="401"/>
        <v>0</v>
      </c>
      <c r="H5176">
        <f t="shared" si="402"/>
        <v>0</v>
      </c>
      <c r="I5176">
        <f t="shared" si="403"/>
        <v>0</v>
      </c>
      <c r="J5176">
        <f t="shared" si="404"/>
        <v>0</v>
      </c>
      <c r="K5176">
        <f t="shared" si="405"/>
        <v>0</v>
      </c>
    </row>
    <row r="5177" spans="1:11" x14ac:dyDescent="0.3">
      <c r="A5177" t="s">
        <v>89</v>
      </c>
      <c r="B5177">
        <v>1</v>
      </c>
      <c r="C5177">
        <v>123</v>
      </c>
      <c r="D5177">
        <v>125</v>
      </c>
      <c r="E5177">
        <v>125</v>
      </c>
      <c r="F5177">
        <v>125</v>
      </c>
      <c r="G5177">
        <f t="shared" si="401"/>
        <v>0</v>
      </c>
      <c r="H5177">
        <f t="shared" si="402"/>
        <v>0</v>
      </c>
      <c r="I5177">
        <f t="shared" si="403"/>
        <v>0</v>
      </c>
      <c r="J5177">
        <f t="shared" si="404"/>
        <v>0</v>
      </c>
      <c r="K5177">
        <f t="shared" si="405"/>
        <v>0</v>
      </c>
    </row>
    <row r="5178" spans="1:11" x14ac:dyDescent="0.3">
      <c r="A5178" t="s">
        <v>89</v>
      </c>
      <c r="B5178">
        <v>0</v>
      </c>
      <c r="C5178">
        <v>130</v>
      </c>
      <c r="D5178">
        <v>142</v>
      </c>
      <c r="E5178">
        <v>142</v>
      </c>
      <c r="F5178">
        <v>142</v>
      </c>
      <c r="G5178">
        <f t="shared" si="401"/>
        <v>0</v>
      </c>
      <c r="H5178">
        <f t="shared" si="402"/>
        <v>0</v>
      </c>
      <c r="I5178">
        <f t="shared" si="403"/>
        <v>0</v>
      </c>
      <c r="J5178">
        <f t="shared" si="404"/>
        <v>0</v>
      </c>
      <c r="K5178">
        <f t="shared" si="405"/>
        <v>0</v>
      </c>
    </row>
    <row r="5179" spans="1:11" x14ac:dyDescent="0.3">
      <c r="A5179" t="s">
        <v>89</v>
      </c>
      <c r="B5179">
        <v>0</v>
      </c>
      <c r="C5179">
        <v>285</v>
      </c>
      <c r="D5179">
        <v>286</v>
      </c>
      <c r="E5179">
        <v>286</v>
      </c>
      <c r="F5179">
        <v>286</v>
      </c>
      <c r="G5179">
        <f t="shared" si="401"/>
        <v>0</v>
      </c>
      <c r="H5179">
        <f t="shared" si="402"/>
        <v>0</v>
      </c>
      <c r="I5179">
        <f t="shared" si="403"/>
        <v>0</v>
      </c>
      <c r="J5179">
        <f t="shared" si="404"/>
        <v>0</v>
      </c>
      <c r="K5179">
        <f t="shared" si="405"/>
        <v>0</v>
      </c>
    </row>
    <row r="5180" spans="1:11" x14ac:dyDescent="0.3">
      <c r="A5180" t="s">
        <v>89</v>
      </c>
      <c r="B5180">
        <v>0</v>
      </c>
      <c r="C5180">
        <v>52</v>
      </c>
      <c r="D5180">
        <v>58</v>
      </c>
      <c r="E5180">
        <v>58</v>
      </c>
      <c r="F5180">
        <v>58</v>
      </c>
      <c r="G5180">
        <f t="shared" si="401"/>
        <v>0</v>
      </c>
      <c r="H5180">
        <f t="shared" si="402"/>
        <v>0</v>
      </c>
      <c r="I5180">
        <f t="shared" si="403"/>
        <v>0</v>
      </c>
      <c r="J5180">
        <f t="shared" si="404"/>
        <v>0</v>
      </c>
      <c r="K5180">
        <f t="shared" si="405"/>
        <v>0</v>
      </c>
    </row>
    <row r="5181" spans="1:11" x14ac:dyDescent="0.3">
      <c r="A5181" t="s">
        <v>89</v>
      </c>
      <c r="B5181">
        <v>4</v>
      </c>
      <c r="C5181">
        <v>220</v>
      </c>
      <c r="D5181">
        <v>223</v>
      </c>
      <c r="E5181">
        <v>223</v>
      </c>
      <c r="F5181">
        <v>223</v>
      </c>
      <c r="G5181">
        <f t="shared" si="401"/>
        <v>0</v>
      </c>
      <c r="H5181">
        <f t="shared" si="402"/>
        <v>0</v>
      </c>
      <c r="I5181">
        <f t="shared" si="403"/>
        <v>0</v>
      </c>
      <c r="J5181">
        <f t="shared" si="404"/>
        <v>0</v>
      </c>
      <c r="K5181">
        <f t="shared" si="405"/>
        <v>0</v>
      </c>
    </row>
    <row r="5182" spans="1:11" x14ac:dyDescent="0.3">
      <c r="A5182" t="s">
        <v>89</v>
      </c>
      <c r="B5182">
        <v>0</v>
      </c>
      <c r="C5182">
        <v>74</v>
      </c>
      <c r="D5182">
        <v>74</v>
      </c>
      <c r="E5182">
        <v>74</v>
      </c>
      <c r="F5182">
        <v>74</v>
      </c>
      <c r="G5182">
        <f t="shared" si="401"/>
        <v>0</v>
      </c>
      <c r="H5182">
        <f t="shared" si="402"/>
        <v>0</v>
      </c>
      <c r="I5182">
        <f t="shared" si="403"/>
        <v>0</v>
      </c>
      <c r="J5182">
        <f t="shared" si="404"/>
        <v>0</v>
      </c>
      <c r="K5182">
        <f t="shared" si="405"/>
        <v>0</v>
      </c>
    </row>
    <row r="5183" spans="1:11" x14ac:dyDescent="0.3">
      <c r="A5183" t="s">
        <v>89</v>
      </c>
      <c r="B5183">
        <v>0</v>
      </c>
      <c r="C5183">
        <v>79</v>
      </c>
      <c r="D5183">
        <v>69</v>
      </c>
      <c r="E5183">
        <v>69</v>
      </c>
      <c r="F5183">
        <v>69</v>
      </c>
      <c r="G5183">
        <f t="shared" si="401"/>
        <v>0</v>
      </c>
      <c r="H5183">
        <f t="shared" si="402"/>
        <v>0</v>
      </c>
      <c r="I5183">
        <f t="shared" si="403"/>
        <v>0</v>
      </c>
      <c r="J5183">
        <f t="shared" si="404"/>
        <v>0</v>
      </c>
      <c r="K5183">
        <f t="shared" si="405"/>
        <v>0</v>
      </c>
    </row>
    <row r="5184" spans="1:11" x14ac:dyDescent="0.3">
      <c r="A5184" t="s">
        <v>89</v>
      </c>
      <c r="B5184">
        <v>2</v>
      </c>
      <c r="C5184">
        <v>152</v>
      </c>
      <c r="D5184">
        <v>195</v>
      </c>
      <c r="E5184">
        <v>195</v>
      </c>
      <c r="F5184">
        <v>195</v>
      </c>
      <c r="G5184">
        <f t="shared" si="401"/>
        <v>0</v>
      </c>
      <c r="H5184">
        <f t="shared" si="402"/>
        <v>0</v>
      </c>
      <c r="I5184">
        <f t="shared" si="403"/>
        <v>0</v>
      </c>
      <c r="J5184">
        <f t="shared" si="404"/>
        <v>0</v>
      </c>
      <c r="K5184">
        <f t="shared" si="405"/>
        <v>0</v>
      </c>
    </row>
    <row r="5185" spans="1:11" x14ac:dyDescent="0.3">
      <c r="A5185" t="s">
        <v>89</v>
      </c>
      <c r="B5185">
        <v>0</v>
      </c>
      <c r="C5185">
        <v>34</v>
      </c>
      <c r="D5185">
        <v>36</v>
      </c>
      <c r="E5185">
        <v>36</v>
      </c>
      <c r="F5185">
        <v>36</v>
      </c>
      <c r="G5185">
        <f t="shared" si="401"/>
        <v>0</v>
      </c>
      <c r="H5185">
        <f t="shared" si="402"/>
        <v>0</v>
      </c>
      <c r="I5185">
        <f t="shared" si="403"/>
        <v>0</v>
      </c>
      <c r="J5185">
        <f t="shared" si="404"/>
        <v>0</v>
      </c>
      <c r="K5185">
        <f t="shared" si="405"/>
        <v>0</v>
      </c>
    </row>
    <row r="5186" spans="1:11" x14ac:dyDescent="0.3">
      <c r="A5186" t="s">
        <v>89</v>
      </c>
      <c r="B5186">
        <v>2</v>
      </c>
      <c r="C5186">
        <v>104</v>
      </c>
      <c r="D5186">
        <v>101</v>
      </c>
      <c r="E5186">
        <v>101</v>
      </c>
      <c r="F5186">
        <v>101</v>
      </c>
      <c r="G5186">
        <f t="shared" si="401"/>
        <v>0</v>
      </c>
      <c r="H5186">
        <f t="shared" si="402"/>
        <v>0</v>
      </c>
      <c r="I5186">
        <f t="shared" si="403"/>
        <v>0</v>
      </c>
      <c r="J5186">
        <f t="shared" si="404"/>
        <v>0</v>
      </c>
      <c r="K5186">
        <f t="shared" si="405"/>
        <v>0</v>
      </c>
    </row>
    <row r="5187" spans="1:11" x14ac:dyDescent="0.3">
      <c r="A5187" t="s">
        <v>89</v>
      </c>
      <c r="B5187">
        <v>3</v>
      </c>
      <c r="C5187">
        <v>123</v>
      </c>
      <c r="D5187">
        <v>130</v>
      </c>
      <c r="E5187">
        <v>130</v>
      </c>
      <c r="F5187">
        <v>130</v>
      </c>
      <c r="G5187">
        <f t="shared" si="401"/>
        <v>0</v>
      </c>
      <c r="H5187">
        <f t="shared" si="402"/>
        <v>0</v>
      </c>
      <c r="I5187">
        <f t="shared" si="403"/>
        <v>0</v>
      </c>
      <c r="J5187">
        <f t="shared" si="404"/>
        <v>0</v>
      </c>
      <c r="K5187">
        <f t="shared" si="405"/>
        <v>0</v>
      </c>
    </row>
    <row r="5188" spans="1:11" x14ac:dyDescent="0.3">
      <c r="A5188" t="s">
        <v>89</v>
      </c>
      <c r="B5188">
        <v>0</v>
      </c>
      <c r="C5188">
        <v>101</v>
      </c>
      <c r="D5188">
        <v>114</v>
      </c>
      <c r="E5188">
        <v>114</v>
      </c>
      <c r="F5188">
        <v>114</v>
      </c>
      <c r="G5188">
        <f t="shared" ref="G5188:G5251" si="406">IF($A5188=$A$1,B5188,0)</f>
        <v>0</v>
      </c>
      <c r="H5188">
        <f t="shared" ref="H5188:H5251" si="407">IF($A5188=$A$1,C5188,0)</f>
        <v>0</v>
      </c>
      <c r="I5188">
        <f t="shared" ref="I5188:I5251" si="408">IF($A5188=$A$1,D5188,0)</f>
        <v>0</v>
      </c>
      <c r="J5188">
        <f t="shared" ref="J5188:J5251" si="409">IF($A5188=$A$1,E5188,0)</f>
        <v>0</v>
      </c>
      <c r="K5188">
        <f t="shared" ref="K5188:K5251" si="410">IF($A5188=$A$1,F5188,0)</f>
        <v>0</v>
      </c>
    </row>
    <row r="5189" spans="1:11" x14ac:dyDescent="0.3">
      <c r="A5189" t="s">
        <v>89</v>
      </c>
      <c r="B5189">
        <v>1</v>
      </c>
      <c r="C5189">
        <v>99</v>
      </c>
      <c r="D5189">
        <v>99</v>
      </c>
      <c r="E5189">
        <v>99</v>
      </c>
      <c r="F5189">
        <v>99</v>
      </c>
      <c r="G5189">
        <f t="shared" si="406"/>
        <v>0</v>
      </c>
      <c r="H5189">
        <f t="shared" si="407"/>
        <v>0</v>
      </c>
      <c r="I5189">
        <f t="shared" si="408"/>
        <v>0</v>
      </c>
      <c r="J5189">
        <f t="shared" si="409"/>
        <v>0</v>
      </c>
      <c r="K5189">
        <f t="shared" si="410"/>
        <v>0</v>
      </c>
    </row>
    <row r="5190" spans="1:11" x14ac:dyDescent="0.3">
      <c r="A5190" t="s">
        <v>89</v>
      </c>
      <c r="B5190">
        <v>4</v>
      </c>
      <c r="C5190">
        <v>141</v>
      </c>
      <c r="D5190">
        <v>136</v>
      </c>
      <c r="E5190">
        <v>136</v>
      </c>
      <c r="F5190">
        <v>136</v>
      </c>
      <c r="G5190">
        <f t="shared" si="406"/>
        <v>0</v>
      </c>
      <c r="H5190">
        <f t="shared" si="407"/>
        <v>0</v>
      </c>
      <c r="I5190">
        <f t="shared" si="408"/>
        <v>0</v>
      </c>
      <c r="J5190">
        <f t="shared" si="409"/>
        <v>0</v>
      </c>
      <c r="K5190">
        <f t="shared" si="410"/>
        <v>0</v>
      </c>
    </row>
    <row r="5191" spans="1:11" x14ac:dyDescent="0.3">
      <c r="A5191" t="s">
        <v>89</v>
      </c>
      <c r="B5191">
        <v>2</v>
      </c>
      <c r="C5191">
        <v>196</v>
      </c>
      <c r="D5191">
        <v>189</v>
      </c>
      <c r="E5191">
        <v>189</v>
      </c>
      <c r="F5191">
        <v>189</v>
      </c>
      <c r="G5191">
        <f t="shared" si="406"/>
        <v>0</v>
      </c>
      <c r="H5191">
        <f t="shared" si="407"/>
        <v>0</v>
      </c>
      <c r="I5191">
        <f t="shared" si="408"/>
        <v>0</v>
      </c>
      <c r="J5191">
        <f t="shared" si="409"/>
        <v>0</v>
      </c>
      <c r="K5191">
        <f t="shared" si="410"/>
        <v>0</v>
      </c>
    </row>
    <row r="5192" spans="1:11" x14ac:dyDescent="0.3">
      <c r="A5192" t="s">
        <v>89</v>
      </c>
      <c r="B5192">
        <v>2</v>
      </c>
      <c r="C5192">
        <v>258</v>
      </c>
      <c r="D5192">
        <v>261</v>
      </c>
      <c r="E5192">
        <v>261</v>
      </c>
      <c r="F5192">
        <v>261</v>
      </c>
      <c r="G5192">
        <f t="shared" si="406"/>
        <v>0</v>
      </c>
      <c r="H5192">
        <f t="shared" si="407"/>
        <v>0</v>
      </c>
      <c r="I5192">
        <f t="shared" si="408"/>
        <v>0</v>
      </c>
      <c r="J5192">
        <f t="shared" si="409"/>
        <v>0</v>
      </c>
      <c r="K5192">
        <f t="shared" si="410"/>
        <v>0</v>
      </c>
    </row>
    <row r="5193" spans="1:11" x14ac:dyDescent="0.3">
      <c r="A5193" t="s">
        <v>89</v>
      </c>
      <c r="B5193">
        <v>5</v>
      </c>
      <c r="C5193">
        <v>90</v>
      </c>
      <c r="D5193">
        <v>90</v>
      </c>
      <c r="E5193">
        <v>90</v>
      </c>
      <c r="F5193">
        <v>90</v>
      </c>
      <c r="G5193">
        <f t="shared" si="406"/>
        <v>0</v>
      </c>
      <c r="H5193">
        <f t="shared" si="407"/>
        <v>0</v>
      </c>
      <c r="I5193">
        <f t="shared" si="408"/>
        <v>0</v>
      </c>
      <c r="J5193">
        <f t="shared" si="409"/>
        <v>0</v>
      </c>
      <c r="K5193">
        <f t="shared" si="410"/>
        <v>0</v>
      </c>
    </row>
    <row r="5194" spans="1:11" x14ac:dyDescent="0.3">
      <c r="A5194" t="s">
        <v>89</v>
      </c>
      <c r="B5194">
        <v>2</v>
      </c>
      <c r="C5194">
        <v>38</v>
      </c>
      <c r="D5194">
        <v>38</v>
      </c>
      <c r="E5194">
        <v>38</v>
      </c>
      <c r="F5194">
        <v>38</v>
      </c>
      <c r="G5194">
        <f t="shared" si="406"/>
        <v>0</v>
      </c>
      <c r="H5194">
        <f t="shared" si="407"/>
        <v>0</v>
      </c>
      <c r="I5194">
        <f t="shared" si="408"/>
        <v>0</v>
      </c>
      <c r="J5194">
        <f t="shared" si="409"/>
        <v>0</v>
      </c>
      <c r="K5194">
        <f t="shared" si="410"/>
        <v>0</v>
      </c>
    </row>
    <row r="5195" spans="1:11" x14ac:dyDescent="0.3">
      <c r="A5195" t="s">
        <v>89</v>
      </c>
      <c r="B5195">
        <v>2</v>
      </c>
      <c r="C5195">
        <v>127</v>
      </c>
      <c r="D5195">
        <v>123</v>
      </c>
      <c r="E5195">
        <v>123</v>
      </c>
      <c r="F5195">
        <v>123</v>
      </c>
      <c r="G5195">
        <f t="shared" si="406"/>
        <v>0</v>
      </c>
      <c r="H5195">
        <f t="shared" si="407"/>
        <v>0</v>
      </c>
      <c r="I5195">
        <f t="shared" si="408"/>
        <v>0</v>
      </c>
      <c r="J5195">
        <f t="shared" si="409"/>
        <v>0</v>
      </c>
      <c r="K5195">
        <f t="shared" si="410"/>
        <v>0</v>
      </c>
    </row>
    <row r="5196" spans="1:11" x14ac:dyDescent="0.3">
      <c r="A5196" t="s">
        <v>89</v>
      </c>
      <c r="B5196">
        <v>1</v>
      </c>
      <c r="C5196">
        <v>111</v>
      </c>
      <c r="D5196">
        <v>48</v>
      </c>
      <c r="E5196">
        <v>48</v>
      </c>
      <c r="F5196">
        <v>48</v>
      </c>
      <c r="G5196">
        <f t="shared" si="406"/>
        <v>0</v>
      </c>
      <c r="H5196">
        <f t="shared" si="407"/>
        <v>0</v>
      </c>
      <c r="I5196">
        <f t="shared" si="408"/>
        <v>0</v>
      </c>
      <c r="J5196">
        <f t="shared" si="409"/>
        <v>0</v>
      </c>
      <c r="K5196">
        <f t="shared" si="410"/>
        <v>0</v>
      </c>
    </row>
    <row r="5197" spans="1:11" x14ac:dyDescent="0.3">
      <c r="A5197" t="s">
        <v>89</v>
      </c>
      <c r="B5197">
        <v>7</v>
      </c>
      <c r="C5197">
        <v>390</v>
      </c>
      <c r="D5197">
        <v>384</v>
      </c>
      <c r="E5197">
        <v>384</v>
      </c>
      <c r="F5197">
        <v>384</v>
      </c>
      <c r="G5197">
        <f t="shared" si="406"/>
        <v>0</v>
      </c>
      <c r="H5197">
        <f t="shared" si="407"/>
        <v>0</v>
      </c>
      <c r="I5197">
        <f t="shared" si="408"/>
        <v>0</v>
      </c>
      <c r="J5197">
        <f t="shared" si="409"/>
        <v>0</v>
      </c>
      <c r="K5197">
        <f t="shared" si="410"/>
        <v>0</v>
      </c>
    </row>
    <row r="5198" spans="1:11" x14ac:dyDescent="0.3">
      <c r="A5198" t="s">
        <v>89</v>
      </c>
      <c r="B5198">
        <v>0</v>
      </c>
      <c r="C5198">
        <v>104</v>
      </c>
      <c r="D5198">
        <v>102</v>
      </c>
      <c r="E5198">
        <v>102</v>
      </c>
      <c r="F5198">
        <v>102</v>
      </c>
      <c r="G5198">
        <f t="shared" si="406"/>
        <v>0</v>
      </c>
      <c r="H5198">
        <f t="shared" si="407"/>
        <v>0</v>
      </c>
      <c r="I5198">
        <f t="shared" si="408"/>
        <v>0</v>
      </c>
      <c r="J5198">
        <f t="shared" si="409"/>
        <v>0</v>
      </c>
      <c r="K5198">
        <f t="shared" si="410"/>
        <v>0</v>
      </c>
    </row>
    <row r="5199" spans="1:11" x14ac:dyDescent="0.3">
      <c r="A5199" t="s">
        <v>89</v>
      </c>
      <c r="B5199">
        <v>3</v>
      </c>
      <c r="C5199">
        <v>121</v>
      </c>
      <c r="D5199">
        <v>220</v>
      </c>
      <c r="E5199">
        <v>220</v>
      </c>
      <c r="F5199">
        <v>220</v>
      </c>
      <c r="G5199">
        <f t="shared" si="406"/>
        <v>0</v>
      </c>
      <c r="H5199">
        <f t="shared" si="407"/>
        <v>0</v>
      </c>
      <c r="I5199">
        <f t="shared" si="408"/>
        <v>0</v>
      </c>
      <c r="J5199">
        <f t="shared" si="409"/>
        <v>0</v>
      </c>
      <c r="K5199">
        <f t="shared" si="410"/>
        <v>0</v>
      </c>
    </row>
    <row r="5200" spans="1:11" x14ac:dyDescent="0.3">
      <c r="A5200" t="s">
        <v>89</v>
      </c>
      <c r="B5200">
        <v>0</v>
      </c>
      <c r="C5200">
        <v>89</v>
      </c>
      <c r="D5200">
        <v>96</v>
      </c>
      <c r="E5200">
        <v>96</v>
      </c>
      <c r="F5200">
        <v>96</v>
      </c>
      <c r="G5200">
        <f t="shared" si="406"/>
        <v>0</v>
      </c>
      <c r="H5200">
        <f t="shared" si="407"/>
        <v>0</v>
      </c>
      <c r="I5200">
        <f t="shared" si="408"/>
        <v>0</v>
      </c>
      <c r="J5200">
        <f t="shared" si="409"/>
        <v>0</v>
      </c>
      <c r="K5200">
        <f t="shared" si="410"/>
        <v>0</v>
      </c>
    </row>
    <row r="5201" spans="1:11" x14ac:dyDescent="0.3">
      <c r="A5201" t="s">
        <v>89</v>
      </c>
      <c r="B5201">
        <v>1</v>
      </c>
      <c r="C5201">
        <v>397</v>
      </c>
      <c r="D5201">
        <v>436</v>
      </c>
      <c r="E5201">
        <v>436</v>
      </c>
      <c r="F5201">
        <v>436</v>
      </c>
      <c r="G5201">
        <f t="shared" si="406"/>
        <v>0</v>
      </c>
      <c r="H5201">
        <f t="shared" si="407"/>
        <v>0</v>
      </c>
      <c r="I5201">
        <f t="shared" si="408"/>
        <v>0</v>
      </c>
      <c r="J5201">
        <f t="shared" si="409"/>
        <v>0</v>
      </c>
      <c r="K5201">
        <f t="shared" si="410"/>
        <v>0</v>
      </c>
    </row>
    <row r="5202" spans="1:11" x14ac:dyDescent="0.3">
      <c r="A5202" t="s">
        <v>89</v>
      </c>
      <c r="B5202">
        <v>0</v>
      </c>
      <c r="C5202">
        <v>314</v>
      </c>
      <c r="D5202">
        <v>548</v>
      </c>
      <c r="E5202">
        <v>548</v>
      </c>
      <c r="F5202">
        <v>548</v>
      </c>
      <c r="G5202">
        <f t="shared" si="406"/>
        <v>0</v>
      </c>
      <c r="H5202">
        <f t="shared" si="407"/>
        <v>0</v>
      </c>
      <c r="I5202">
        <f t="shared" si="408"/>
        <v>0</v>
      </c>
      <c r="J5202">
        <f t="shared" si="409"/>
        <v>0</v>
      </c>
      <c r="K5202">
        <f t="shared" si="410"/>
        <v>0</v>
      </c>
    </row>
    <row r="5203" spans="1:11" x14ac:dyDescent="0.3">
      <c r="A5203" t="s">
        <v>89</v>
      </c>
      <c r="B5203">
        <v>2</v>
      </c>
      <c r="C5203">
        <v>86</v>
      </c>
      <c r="D5203">
        <v>97</v>
      </c>
      <c r="E5203">
        <v>97</v>
      </c>
      <c r="F5203">
        <v>97</v>
      </c>
      <c r="G5203">
        <f t="shared" si="406"/>
        <v>0</v>
      </c>
      <c r="H5203">
        <f t="shared" si="407"/>
        <v>0</v>
      </c>
      <c r="I5203">
        <f t="shared" si="408"/>
        <v>0</v>
      </c>
      <c r="J5203">
        <f t="shared" si="409"/>
        <v>0</v>
      </c>
      <c r="K5203">
        <f t="shared" si="410"/>
        <v>0</v>
      </c>
    </row>
    <row r="5204" spans="1:11" x14ac:dyDescent="0.3">
      <c r="A5204" t="s">
        <v>89</v>
      </c>
      <c r="B5204">
        <v>7</v>
      </c>
      <c r="C5204">
        <v>172</v>
      </c>
      <c r="D5204">
        <v>182</v>
      </c>
      <c r="E5204">
        <v>182</v>
      </c>
      <c r="F5204">
        <v>182</v>
      </c>
      <c r="G5204">
        <f t="shared" si="406"/>
        <v>0</v>
      </c>
      <c r="H5204">
        <f t="shared" si="407"/>
        <v>0</v>
      </c>
      <c r="I5204">
        <f t="shared" si="408"/>
        <v>0</v>
      </c>
      <c r="J5204">
        <f t="shared" si="409"/>
        <v>0</v>
      </c>
      <c r="K5204">
        <f t="shared" si="410"/>
        <v>0</v>
      </c>
    </row>
    <row r="5205" spans="1:11" x14ac:dyDescent="0.3">
      <c r="A5205" t="s">
        <v>89</v>
      </c>
      <c r="B5205">
        <v>2</v>
      </c>
      <c r="C5205">
        <v>196</v>
      </c>
      <c r="D5205">
        <v>213</v>
      </c>
      <c r="E5205">
        <v>213</v>
      </c>
      <c r="F5205">
        <v>213</v>
      </c>
      <c r="G5205">
        <f t="shared" si="406"/>
        <v>0</v>
      </c>
      <c r="H5205">
        <f t="shared" si="407"/>
        <v>0</v>
      </c>
      <c r="I5205">
        <f t="shared" si="408"/>
        <v>0</v>
      </c>
      <c r="J5205">
        <f t="shared" si="409"/>
        <v>0</v>
      </c>
      <c r="K5205">
        <f t="shared" si="410"/>
        <v>0</v>
      </c>
    </row>
    <row r="5206" spans="1:11" x14ac:dyDescent="0.3">
      <c r="A5206" t="s">
        <v>89</v>
      </c>
      <c r="B5206">
        <v>1</v>
      </c>
      <c r="C5206">
        <v>189</v>
      </c>
      <c r="D5206">
        <v>205</v>
      </c>
      <c r="E5206">
        <v>205</v>
      </c>
      <c r="F5206">
        <v>205</v>
      </c>
      <c r="G5206">
        <f t="shared" si="406"/>
        <v>0</v>
      </c>
      <c r="H5206">
        <f t="shared" si="407"/>
        <v>0</v>
      </c>
      <c r="I5206">
        <f t="shared" si="408"/>
        <v>0</v>
      </c>
      <c r="J5206">
        <f t="shared" si="409"/>
        <v>0</v>
      </c>
      <c r="K5206">
        <f t="shared" si="410"/>
        <v>0</v>
      </c>
    </row>
    <row r="5207" spans="1:11" x14ac:dyDescent="0.3">
      <c r="A5207" t="s">
        <v>89</v>
      </c>
      <c r="B5207">
        <v>3</v>
      </c>
      <c r="C5207">
        <v>85</v>
      </c>
      <c r="D5207">
        <v>84</v>
      </c>
      <c r="E5207">
        <v>84</v>
      </c>
      <c r="F5207">
        <v>84</v>
      </c>
      <c r="G5207">
        <f t="shared" si="406"/>
        <v>0</v>
      </c>
      <c r="H5207">
        <f t="shared" si="407"/>
        <v>0</v>
      </c>
      <c r="I5207">
        <f t="shared" si="408"/>
        <v>0</v>
      </c>
      <c r="J5207">
        <f t="shared" si="409"/>
        <v>0</v>
      </c>
      <c r="K5207">
        <f t="shared" si="410"/>
        <v>0</v>
      </c>
    </row>
    <row r="5208" spans="1:11" x14ac:dyDescent="0.3">
      <c r="A5208" t="s">
        <v>89</v>
      </c>
      <c r="B5208">
        <v>0</v>
      </c>
      <c r="C5208">
        <v>118</v>
      </c>
      <c r="D5208">
        <v>126</v>
      </c>
      <c r="E5208">
        <v>126</v>
      </c>
      <c r="F5208">
        <v>126</v>
      </c>
      <c r="G5208">
        <f t="shared" si="406"/>
        <v>0</v>
      </c>
      <c r="H5208">
        <f t="shared" si="407"/>
        <v>0</v>
      </c>
      <c r="I5208">
        <f t="shared" si="408"/>
        <v>0</v>
      </c>
      <c r="J5208">
        <f t="shared" si="409"/>
        <v>0</v>
      </c>
      <c r="K5208">
        <f t="shared" si="410"/>
        <v>0</v>
      </c>
    </row>
    <row r="5209" spans="1:11" x14ac:dyDescent="0.3">
      <c r="A5209" t="s">
        <v>89</v>
      </c>
      <c r="B5209">
        <v>1</v>
      </c>
      <c r="C5209">
        <v>273</v>
      </c>
      <c r="D5209">
        <v>274</v>
      </c>
      <c r="E5209">
        <v>274</v>
      </c>
      <c r="F5209">
        <v>274</v>
      </c>
      <c r="G5209">
        <f t="shared" si="406"/>
        <v>0</v>
      </c>
      <c r="H5209">
        <f t="shared" si="407"/>
        <v>0</v>
      </c>
      <c r="I5209">
        <f t="shared" si="408"/>
        <v>0</v>
      </c>
      <c r="J5209">
        <f t="shared" si="409"/>
        <v>0</v>
      </c>
      <c r="K5209">
        <f t="shared" si="410"/>
        <v>0</v>
      </c>
    </row>
    <row r="5210" spans="1:11" x14ac:dyDescent="0.3">
      <c r="A5210" t="s">
        <v>89</v>
      </c>
      <c r="B5210">
        <v>0</v>
      </c>
      <c r="C5210">
        <v>142</v>
      </c>
      <c r="D5210">
        <v>147</v>
      </c>
      <c r="E5210">
        <v>147</v>
      </c>
      <c r="F5210">
        <v>147</v>
      </c>
      <c r="G5210">
        <f t="shared" si="406"/>
        <v>0</v>
      </c>
      <c r="H5210">
        <f t="shared" si="407"/>
        <v>0</v>
      </c>
      <c r="I5210">
        <f t="shared" si="408"/>
        <v>0</v>
      </c>
      <c r="J5210">
        <f t="shared" si="409"/>
        <v>0</v>
      </c>
      <c r="K5210">
        <f t="shared" si="410"/>
        <v>0</v>
      </c>
    </row>
    <row r="5211" spans="1:11" x14ac:dyDescent="0.3">
      <c r="A5211" t="s">
        <v>89</v>
      </c>
      <c r="B5211">
        <v>8</v>
      </c>
      <c r="C5211">
        <v>177</v>
      </c>
      <c r="D5211">
        <v>179</v>
      </c>
      <c r="E5211">
        <v>179</v>
      </c>
      <c r="F5211">
        <v>179</v>
      </c>
      <c r="G5211">
        <f t="shared" si="406"/>
        <v>0</v>
      </c>
      <c r="H5211">
        <f t="shared" si="407"/>
        <v>0</v>
      </c>
      <c r="I5211">
        <f t="shared" si="408"/>
        <v>0</v>
      </c>
      <c r="J5211">
        <f t="shared" si="409"/>
        <v>0</v>
      </c>
      <c r="K5211">
        <f t="shared" si="410"/>
        <v>0</v>
      </c>
    </row>
    <row r="5212" spans="1:11" x14ac:dyDescent="0.3">
      <c r="A5212" t="s">
        <v>89</v>
      </c>
      <c r="B5212">
        <v>9</v>
      </c>
      <c r="C5212">
        <v>201</v>
      </c>
      <c r="D5212">
        <v>208</v>
      </c>
      <c r="E5212">
        <v>208</v>
      </c>
      <c r="F5212">
        <v>208</v>
      </c>
      <c r="G5212">
        <f t="shared" si="406"/>
        <v>0</v>
      </c>
      <c r="H5212">
        <f t="shared" si="407"/>
        <v>0</v>
      </c>
      <c r="I5212">
        <f t="shared" si="408"/>
        <v>0</v>
      </c>
      <c r="J5212">
        <f t="shared" si="409"/>
        <v>0</v>
      </c>
      <c r="K5212">
        <f t="shared" si="410"/>
        <v>0</v>
      </c>
    </row>
    <row r="5213" spans="1:11" x14ac:dyDescent="0.3">
      <c r="A5213" t="s">
        <v>89</v>
      </c>
      <c r="B5213">
        <v>4</v>
      </c>
      <c r="C5213">
        <v>206</v>
      </c>
      <c r="D5213">
        <v>206</v>
      </c>
      <c r="E5213">
        <v>206</v>
      </c>
      <c r="F5213">
        <v>206</v>
      </c>
      <c r="G5213">
        <f t="shared" si="406"/>
        <v>0</v>
      </c>
      <c r="H5213">
        <f t="shared" si="407"/>
        <v>0</v>
      </c>
      <c r="I5213">
        <f t="shared" si="408"/>
        <v>0</v>
      </c>
      <c r="J5213">
        <f t="shared" si="409"/>
        <v>0</v>
      </c>
      <c r="K5213">
        <f t="shared" si="410"/>
        <v>0</v>
      </c>
    </row>
    <row r="5214" spans="1:11" x14ac:dyDescent="0.3">
      <c r="A5214" t="s">
        <v>89</v>
      </c>
      <c r="B5214">
        <v>0</v>
      </c>
      <c r="C5214">
        <v>50</v>
      </c>
      <c r="D5214">
        <v>68</v>
      </c>
      <c r="E5214">
        <v>68</v>
      </c>
      <c r="F5214">
        <v>68</v>
      </c>
      <c r="G5214">
        <f t="shared" si="406"/>
        <v>0</v>
      </c>
      <c r="H5214">
        <f t="shared" si="407"/>
        <v>0</v>
      </c>
      <c r="I5214">
        <f t="shared" si="408"/>
        <v>0</v>
      </c>
      <c r="J5214">
        <f t="shared" si="409"/>
        <v>0</v>
      </c>
      <c r="K5214">
        <f t="shared" si="410"/>
        <v>0</v>
      </c>
    </row>
    <row r="5215" spans="1:11" x14ac:dyDescent="0.3">
      <c r="A5215" t="s">
        <v>89</v>
      </c>
      <c r="B5215">
        <v>2</v>
      </c>
      <c r="C5215">
        <v>95</v>
      </c>
      <c r="D5215">
        <v>101</v>
      </c>
      <c r="E5215">
        <v>101</v>
      </c>
      <c r="F5215">
        <v>101</v>
      </c>
      <c r="G5215">
        <f t="shared" si="406"/>
        <v>0</v>
      </c>
      <c r="H5215">
        <f t="shared" si="407"/>
        <v>0</v>
      </c>
      <c r="I5215">
        <f t="shared" si="408"/>
        <v>0</v>
      </c>
      <c r="J5215">
        <f t="shared" si="409"/>
        <v>0</v>
      </c>
      <c r="K5215">
        <f t="shared" si="410"/>
        <v>0</v>
      </c>
    </row>
    <row r="5216" spans="1:11" x14ac:dyDescent="0.3">
      <c r="A5216" t="s">
        <v>89</v>
      </c>
      <c r="B5216">
        <v>8</v>
      </c>
      <c r="C5216">
        <v>258</v>
      </c>
      <c r="D5216">
        <v>302</v>
      </c>
      <c r="E5216">
        <v>302</v>
      </c>
      <c r="F5216">
        <v>302</v>
      </c>
      <c r="G5216">
        <f t="shared" si="406"/>
        <v>0</v>
      </c>
      <c r="H5216">
        <f t="shared" si="407"/>
        <v>0</v>
      </c>
      <c r="I5216">
        <f t="shared" si="408"/>
        <v>0</v>
      </c>
      <c r="J5216">
        <f t="shared" si="409"/>
        <v>0</v>
      </c>
      <c r="K5216">
        <f t="shared" si="410"/>
        <v>0</v>
      </c>
    </row>
    <row r="5217" spans="1:11" x14ac:dyDescent="0.3">
      <c r="A5217" t="s">
        <v>89</v>
      </c>
      <c r="B5217">
        <v>2</v>
      </c>
      <c r="C5217">
        <v>85</v>
      </c>
      <c r="D5217">
        <v>85</v>
      </c>
      <c r="E5217">
        <v>85</v>
      </c>
      <c r="F5217">
        <v>85</v>
      </c>
      <c r="G5217">
        <f t="shared" si="406"/>
        <v>0</v>
      </c>
      <c r="H5217">
        <f t="shared" si="407"/>
        <v>0</v>
      </c>
      <c r="I5217">
        <f t="shared" si="408"/>
        <v>0</v>
      </c>
      <c r="J5217">
        <f t="shared" si="409"/>
        <v>0</v>
      </c>
      <c r="K5217">
        <f t="shared" si="410"/>
        <v>0</v>
      </c>
    </row>
    <row r="5218" spans="1:11" x14ac:dyDescent="0.3">
      <c r="A5218" t="s">
        <v>89</v>
      </c>
      <c r="B5218">
        <v>2</v>
      </c>
      <c r="C5218">
        <v>79</v>
      </c>
      <c r="D5218">
        <v>83</v>
      </c>
      <c r="E5218">
        <v>83</v>
      </c>
      <c r="F5218">
        <v>83</v>
      </c>
      <c r="G5218">
        <f t="shared" si="406"/>
        <v>0</v>
      </c>
      <c r="H5218">
        <f t="shared" si="407"/>
        <v>0</v>
      </c>
      <c r="I5218">
        <f t="shared" si="408"/>
        <v>0</v>
      </c>
      <c r="J5218">
        <f t="shared" si="409"/>
        <v>0</v>
      </c>
      <c r="K5218">
        <f t="shared" si="410"/>
        <v>0</v>
      </c>
    </row>
    <row r="5219" spans="1:11" x14ac:dyDescent="0.3">
      <c r="A5219" t="s">
        <v>89</v>
      </c>
      <c r="B5219">
        <v>1</v>
      </c>
      <c r="C5219">
        <v>91</v>
      </c>
      <c r="D5219">
        <v>92</v>
      </c>
      <c r="E5219">
        <v>92</v>
      </c>
      <c r="F5219">
        <v>92</v>
      </c>
      <c r="G5219">
        <f t="shared" si="406"/>
        <v>0</v>
      </c>
      <c r="H5219">
        <f t="shared" si="407"/>
        <v>0</v>
      </c>
      <c r="I5219">
        <f t="shared" si="408"/>
        <v>0</v>
      </c>
      <c r="J5219">
        <f t="shared" si="409"/>
        <v>0</v>
      </c>
      <c r="K5219">
        <f t="shared" si="410"/>
        <v>0</v>
      </c>
    </row>
    <row r="5220" spans="1:11" x14ac:dyDescent="0.3">
      <c r="A5220" t="s">
        <v>89</v>
      </c>
      <c r="B5220">
        <v>0</v>
      </c>
      <c r="C5220">
        <v>145</v>
      </c>
      <c r="D5220">
        <v>148</v>
      </c>
      <c r="E5220">
        <v>148</v>
      </c>
      <c r="F5220">
        <v>148</v>
      </c>
      <c r="G5220">
        <f t="shared" si="406"/>
        <v>0</v>
      </c>
      <c r="H5220">
        <f t="shared" si="407"/>
        <v>0</v>
      </c>
      <c r="I5220">
        <f t="shared" si="408"/>
        <v>0</v>
      </c>
      <c r="J5220">
        <f t="shared" si="409"/>
        <v>0</v>
      </c>
      <c r="K5220">
        <f t="shared" si="410"/>
        <v>0</v>
      </c>
    </row>
    <row r="5221" spans="1:11" x14ac:dyDescent="0.3">
      <c r="A5221" t="s">
        <v>89</v>
      </c>
      <c r="B5221">
        <v>0</v>
      </c>
      <c r="C5221">
        <v>349</v>
      </c>
      <c r="D5221">
        <v>364</v>
      </c>
      <c r="E5221">
        <v>364</v>
      </c>
      <c r="F5221">
        <v>364</v>
      </c>
      <c r="G5221">
        <f t="shared" si="406"/>
        <v>0</v>
      </c>
      <c r="H5221">
        <f t="shared" si="407"/>
        <v>0</v>
      </c>
      <c r="I5221">
        <f t="shared" si="408"/>
        <v>0</v>
      </c>
      <c r="J5221">
        <f t="shared" si="409"/>
        <v>0</v>
      </c>
      <c r="K5221">
        <f t="shared" si="410"/>
        <v>0</v>
      </c>
    </row>
    <row r="5222" spans="1:11" x14ac:dyDescent="0.3">
      <c r="A5222" t="s">
        <v>89</v>
      </c>
      <c r="B5222">
        <v>0</v>
      </c>
      <c r="C5222">
        <v>49</v>
      </c>
      <c r="D5222">
        <v>51</v>
      </c>
      <c r="E5222">
        <v>51</v>
      </c>
      <c r="F5222">
        <v>51</v>
      </c>
      <c r="G5222">
        <f t="shared" si="406"/>
        <v>0</v>
      </c>
      <c r="H5222">
        <f t="shared" si="407"/>
        <v>0</v>
      </c>
      <c r="I5222">
        <f t="shared" si="408"/>
        <v>0</v>
      </c>
      <c r="J5222">
        <f t="shared" si="409"/>
        <v>0</v>
      </c>
      <c r="K5222">
        <f t="shared" si="410"/>
        <v>0</v>
      </c>
    </row>
    <row r="5223" spans="1:11" x14ac:dyDescent="0.3">
      <c r="A5223" t="s">
        <v>89</v>
      </c>
      <c r="B5223">
        <v>1</v>
      </c>
      <c r="C5223">
        <v>431</v>
      </c>
      <c r="D5223">
        <v>420</v>
      </c>
      <c r="E5223">
        <v>420</v>
      </c>
      <c r="F5223">
        <v>420</v>
      </c>
      <c r="G5223">
        <f t="shared" si="406"/>
        <v>0</v>
      </c>
      <c r="H5223">
        <f t="shared" si="407"/>
        <v>0</v>
      </c>
      <c r="I5223">
        <f t="shared" si="408"/>
        <v>0</v>
      </c>
      <c r="J5223">
        <f t="shared" si="409"/>
        <v>0</v>
      </c>
      <c r="K5223">
        <f t="shared" si="410"/>
        <v>0</v>
      </c>
    </row>
    <row r="5224" spans="1:11" x14ac:dyDescent="0.3">
      <c r="A5224" t="s">
        <v>89</v>
      </c>
      <c r="B5224">
        <v>0</v>
      </c>
      <c r="C5224">
        <v>246</v>
      </c>
      <c r="D5224">
        <v>260</v>
      </c>
      <c r="E5224">
        <v>260</v>
      </c>
      <c r="F5224">
        <v>260</v>
      </c>
      <c r="G5224">
        <f t="shared" si="406"/>
        <v>0</v>
      </c>
      <c r="H5224">
        <f t="shared" si="407"/>
        <v>0</v>
      </c>
      <c r="I5224">
        <f t="shared" si="408"/>
        <v>0</v>
      </c>
      <c r="J5224">
        <f t="shared" si="409"/>
        <v>0</v>
      </c>
      <c r="K5224">
        <f t="shared" si="410"/>
        <v>0</v>
      </c>
    </row>
    <row r="5225" spans="1:11" x14ac:dyDescent="0.3">
      <c r="A5225" t="s">
        <v>89</v>
      </c>
      <c r="B5225">
        <v>0</v>
      </c>
      <c r="C5225">
        <v>90</v>
      </c>
      <c r="D5225">
        <v>92</v>
      </c>
      <c r="E5225">
        <v>92</v>
      </c>
      <c r="F5225">
        <v>92</v>
      </c>
      <c r="G5225">
        <f t="shared" si="406"/>
        <v>0</v>
      </c>
      <c r="H5225">
        <f t="shared" si="407"/>
        <v>0</v>
      </c>
      <c r="I5225">
        <f t="shared" si="408"/>
        <v>0</v>
      </c>
      <c r="J5225">
        <f t="shared" si="409"/>
        <v>0</v>
      </c>
      <c r="K5225">
        <f t="shared" si="410"/>
        <v>0</v>
      </c>
    </row>
    <row r="5226" spans="1:11" x14ac:dyDescent="0.3">
      <c r="A5226" t="s">
        <v>89</v>
      </c>
      <c r="B5226">
        <v>0</v>
      </c>
      <c r="C5226">
        <v>382</v>
      </c>
      <c r="D5226">
        <v>345</v>
      </c>
      <c r="E5226">
        <v>345</v>
      </c>
      <c r="F5226">
        <v>345</v>
      </c>
      <c r="G5226">
        <f t="shared" si="406"/>
        <v>0</v>
      </c>
      <c r="H5226">
        <f t="shared" si="407"/>
        <v>0</v>
      </c>
      <c r="I5226">
        <f t="shared" si="408"/>
        <v>0</v>
      </c>
      <c r="J5226">
        <f t="shared" si="409"/>
        <v>0</v>
      </c>
      <c r="K5226">
        <f t="shared" si="410"/>
        <v>0</v>
      </c>
    </row>
    <row r="5227" spans="1:11" x14ac:dyDescent="0.3">
      <c r="A5227" t="s">
        <v>89</v>
      </c>
      <c r="B5227">
        <v>0</v>
      </c>
      <c r="C5227">
        <v>104</v>
      </c>
      <c r="D5227">
        <v>111</v>
      </c>
      <c r="E5227">
        <v>111</v>
      </c>
      <c r="F5227">
        <v>111</v>
      </c>
      <c r="G5227">
        <f t="shared" si="406"/>
        <v>0</v>
      </c>
      <c r="H5227">
        <f t="shared" si="407"/>
        <v>0</v>
      </c>
      <c r="I5227">
        <f t="shared" si="408"/>
        <v>0</v>
      </c>
      <c r="J5227">
        <f t="shared" si="409"/>
        <v>0</v>
      </c>
      <c r="K5227">
        <f t="shared" si="410"/>
        <v>0</v>
      </c>
    </row>
    <row r="5228" spans="1:11" x14ac:dyDescent="0.3">
      <c r="A5228" t="s">
        <v>89</v>
      </c>
      <c r="B5228">
        <v>0</v>
      </c>
      <c r="C5228">
        <v>51</v>
      </c>
      <c r="D5228">
        <v>51</v>
      </c>
      <c r="E5228">
        <v>51</v>
      </c>
      <c r="F5228">
        <v>51</v>
      </c>
      <c r="G5228">
        <f t="shared" si="406"/>
        <v>0</v>
      </c>
      <c r="H5228">
        <f t="shared" si="407"/>
        <v>0</v>
      </c>
      <c r="I5228">
        <f t="shared" si="408"/>
        <v>0</v>
      </c>
      <c r="J5228">
        <f t="shared" si="409"/>
        <v>0</v>
      </c>
      <c r="K5228">
        <f t="shared" si="410"/>
        <v>0</v>
      </c>
    </row>
    <row r="5229" spans="1:11" x14ac:dyDescent="0.3">
      <c r="A5229" t="s">
        <v>89</v>
      </c>
      <c r="B5229">
        <v>6</v>
      </c>
      <c r="C5229">
        <v>309</v>
      </c>
      <c r="D5229">
        <v>303</v>
      </c>
      <c r="E5229">
        <v>303</v>
      </c>
      <c r="F5229">
        <v>303</v>
      </c>
      <c r="G5229">
        <f t="shared" si="406"/>
        <v>0</v>
      </c>
      <c r="H5229">
        <f t="shared" si="407"/>
        <v>0</v>
      </c>
      <c r="I5229">
        <f t="shared" si="408"/>
        <v>0</v>
      </c>
      <c r="J5229">
        <f t="shared" si="409"/>
        <v>0</v>
      </c>
      <c r="K5229">
        <f t="shared" si="410"/>
        <v>0</v>
      </c>
    </row>
    <row r="5230" spans="1:11" x14ac:dyDescent="0.3">
      <c r="A5230" t="s">
        <v>89</v>
      </c>
      <c r="B5230">
        <v>0</v>
      </c>
      <c r="C5230">
        <v>145</v>
      </c>
      <c r="D5230">
        <v>139</v>
      </c>
      <c r="E5230">
        <v>139</v>
      </c>
      <c r="F5230">
        <v>139</v>
      </c>
      <c r="G5230">
        <f t="shared" si="406"/>
        <v>0</v>
      </c>
      <c r="H5230">
        <f t="shared" si="407"/>
        <v>0</v>
      </c>
      <c r="I5230">
        <f t="shared" si="408"/>
        <v>0</v>
      </c>
      <c r="J5230">
        <f t="shared" si="409"/>
        <v>0</v>
      </c>
      <c r="K5230">
        <f t="shared" si="410"/>
        <v>0</v>
      </c>
    </row>
    <row r="5231" spans="1:11" x14ac:dyDescent="0.3">
      <c r="A5231" t="s">
        <v>89</v>
      </c>
      <c r="B5231">
        <v>3</v>
      </c>
      <c r="C5231">
        <v>301</v>
      </c>
      <c r="D5231">
        <v>268</v>
      </c>
      <c r="E5231">
        <v>268</v>
      </c>
      <c r="F5231">
        <v>268</v>
      </c>
      <c r="G5231">
        <f t="shared" si="406"/>
        <v>0</v>
      </c>
      <c r="H5231">
        <f t="shared" si="407"/>
        <v>0</v>
      </c>
      <c r="I5231">
        <f t="shared" si="408"/>
        <v>0</v>
      </c>
      <c r="J5231">
        <f t="shared" si="409"/>
        <v>0</v>
      </c>
      <c r="K5231">
        <f t="shared" si="410"/>
        <v>0</v>
      </c>
    </row>
    <row r="5232" spans="1:11" x14ac:dyDescent="0.3">
      <c r="A5232" t="s">
        <v>89</v>
      </c>
      <c r="B5232">
        <v>1</v>
      </c>
      <c r="C5232">
        <v>487</v>
      </c>
      <c r="D5232">
        <v>473</v>
      </c>
      <c r="E5232">
        <v>473</v>
      </c>
      <c r="F5232">
        <v>473</v>
      </c>
      <c r="G5232">
        <f t="shared" si="406"/>
        <v>0</v>
      </c>
      <c r="H5232">
        <f t="shared" si="407"/>
        <v>0</v>
      </c>
      <c r="I5232">
        <f t="shared" si="408"/>
        <v>0</v>
      </c>
      <c r="J5232">
        <f t="shared" si="409"/>
        <v>0</v>
      </c>
      <c r="K5232">
        <f t="shared" si="410"/>
        <v>0</v>
      </c>
    </row>
    <row r="5233" spans="1:11" x14ac:dyDescent="0.3">
      <c r="A5233" t="s">
        <v>89</v>
      </c>
      <c r="B5233">
        <v>1</v>
      </c>
      <c r="C5233">
        <v>417</v>
      </c>
      <c r="D5233">
        <v>399</v>
      </c>
      <c r="E5233">
        <v>399</v>
      </c>
      <c r="F5233">
        <v>399</v>
      </c>
      <c r="G5233">
        <f t="shared" si="406"/>
        <v>0</v>
      </c>
      <c r="H5233">
        <f t="shared" si="407"/>
        <v>0</v>
      </c>
      <c r="I5233">
        <f t="shared" si="408"/>
        <v>0</v>
      </c>
      <c r="J5233">
        <f t="shared" si="409"/>
        <v>0</v>
      </c>
      <c r="K5233">
        <f t="shared" si="410"/>
        <v>0</v>
      </c>
    </row>
    <row r="5234" spans="1:11" x14ac:dyDescent="0.3">
      <c r="A5234" t="s">
        <v>89</v>
      </c>
      <c r="B5234">
        <v>0</v>
      </c>
      <c r="C5234">
        <v>108</v>
      </c>
      <c r="D5234">
        <v>123</v>
      </c>
      <c r="E5234">
        <v>123</v>
      </c>
      <c r="F5234">
        <v>123</v>
      </c>
      <c r="G5234">
        <f t="shared" si="406"/>
        <v>0</v>
      </c>
      <c r="H5234">
        <f t="shared" si="407"/>
        <v>0</v>
      </c>
      <c r="I5234">
        <f t="shared" si="408"/>
        <v>0</v>
      </c>
      <c r="J5234">
        <f t="shared" si="409"/>
        <v>0</v>
      </c>
      <c r="K5234">
        <f t="shared" si="410"/>
        <v>0</v>
      </c>
    </row>
    <row r="5235" spans="1:11" x14ac:dyDescent="0.3">
      <c r="A5235" t="s">
        <v>89</v>
      </c>
      <c r="B5235">
        <v>1</v>
      </c>
      <c r="C5235">
        <v>577</v>
      </c>
      <c r="D5235">
        <v>577</v>
      </c>
      <c r="E5235">
        <v>577</v>
      </c>
      <c r="F5235">
        <v>577</v>
      </c>
      <c r="G5235">
        <f t="shared" si="406"/>
        <v>0</v>
      </c>
      <c r="H5235">
        <f t="shared" si="407"/>
        <v>0</v>
      </c>
      <c r="I5235">
        <f t="shared" si="408"/>
        <v>0</v>
      </c>
      <c r="J5235">
        <f t="shared" si="409"/>
        <v>0</v>
      </c>
      <c r="K5235">
        <f t="shared" si="410"/>
        <v>0</v>
      </c>
    </row>
    <row r="5236" spans="1:11" x14ac:dyDescent="0.3">
      <c r="A5236" t="s">
        <v>89</v>
      </c>
      <c r="B5236">
        <v>0</v>
      </c>
      <c r="C5236">
        <v>134</v>
      </c>
      <c r="D5236">
        <v>116</v>
      </c>
      <c r="E5236">
        <v>116</v>
      </c>
      <c r="F5236">
        <v>116</v>
      </c>
      <c r="G5236">
        <f t="shared" si="406"/>
        <v>0</v>
      </c>
      <c r="H5236">
        <f t="shared" si="407"/>
        <v>0</v>
      </c>
      <c r="I5236">
        <f t="shared" si="408"/>
        <v>0</v>
      </c>
      <c r="J5236">
        <f t="shared" si="409"/>
        <v>0</v>
      </c>
      <c r="K5236">
        <f t="shared" si="410"/>
        <v>0</v>
      </c>
    </row>
    <row r="5237" spans="1:11" x14ac:dyDescent="0.3">
      <c r="A5237" t="s">
        <v>89</v>
      </c>
      <c r="B5237">
        <v>0</v>
      </c>
      <c r="C5237">
        <v>358</v>
      </c>
      <c r="D5237">
        <v>339</v>
      </c>
      <c r="E5237">
        <v>339</v>
      </c>
      <c r="F5237">
        <v>339</v>
      </c>
      <c r="G5237">
        <f t="shared" si="406"/>
        <v>0</v>
      </c>
      <c r="H5237">
        <f t="shared" si="407"/>
        <v>0</v>
      </c>
      <c r="I5237">
        <f t="shared" si="408"/>
        <v>0</v>
      </c>
      <c r="J5237">
        <f t="shared" si="409"/>
        <v>0</v>
      </c>
      <c r="K5237">
        <f t="shared" si="410"/>
        <v>0</v>
      </c>
    </row>
    <row r="5238" spans="1:11" x14ac:dyDescent="0.3">
      <c r="A5238" t="s">
        <v>89</v>
      </c>
      <c r="B5238">
        <v>0</v>
      </c>
      <c r="C5238">
        <v>109</v>
      </c>
      <c r="D5238">
        <v>110</v>
      </c>
      <c r="E5238">
        <v>110</v>
      </c>
      <c r="F5238">
        <v>110</v>
      </c>
      <c r="G5238">
        <f t="shared" si="406"/>
        <v>0</v>
      </c>
      <c r="H5238">
        <f t="shared" si="407"/>
        <v>0</v>
      </c>
      <c r="I5238">
        <f t="shared" si="408"/>
        <v>0</v>
      </c>
      <c r="J5238">
        <f t="shared" si="409"/>
        <v>0</v>
      </c>
      <c r="K5238">
        <f t="shared" si="410"/>
        <v>0</v>
      </c>
    </row>
    <row r="5239" spans="1:11" x14ac:dyDescent="0.3">
      <c r="A5239" t="s">
        <v>89</v>
      </c>
      <c r="B5239">
        <v>0</v>
      </c>
      <c r="C5239">
        <v>119</v>
      </c>
      <c r="D5239">
        <v>119</v>
      </c>
      <c r="E5239">
        <v>119</v>
      </c>
      <c r="F5239">
        <v>119</v>
      </c>
      <c r="G5239">
        <f t="shared" si="406"/>
        <v>0</v>
      </c>
      <c r="H5239">
        <f t="shared" si="407"/>
        <v>0</v>
      </c>
      <c r="I5239">
        <f t="shared" si="408"/>
        <v>0</v>
      </c>
      <c r="J5239">
        <f t="shared" si="409"/>
        <v>0</v>
      </c>
      <c r="K5239">
        <f t="shared" si="410"/>
        <v>0</v>
      </c>
    </row>
    <row r="5240" spans="1:11" x14ac:dyDescent="0.3">
      <c r="A5240" t="s">
        <v>89</v>
      </c>
      <c r="B5240">
        <v>0</v>
      </c>
      <c r="C5240">
        <v>138</v>
      </c>
      <c r="D5240">
        <v>138</v>
      </c>
      <c r="E5240">
        <v>138</v>
      </c>
      <c r="F5240">
        <v>138</v>
      </c>
      <c r="G5240">
        <f t="shared" si="406"/>
        <v>0</v>
      </c>
      <c r="H5240">
        <f t="shared" si="407"/>
        <v>0</v>
      </c>
      <c r="I5240">
        <f t="shared" si="408"/>
        <v>0</v>
      </c>
      <c r="J5240">
        <f t="shared" si="409"/>
        <v>0</v>
      </c>
      <c r="K5240">
        <f t="shared" si="410"/>
        <v>0</v>
      </c>
    </row>
    <row r="5241" spans="1:11" x14ac:dyDescent="0.3">
      <c r="A5241" t="s">
        <v>89</v>
      </c>
      <c r="B5241">
        <v>0</v>
      </c>
      <c r="C5241">
        <v>96</v>
      </c>
      <c r="D5241">
        <v>102</v>
      </c>
      <c r="E5241">
        <v>102</v>
      </c>
      <c r="F5241">
        <v>102</v>
      </c>
      <c r="G5241">
        <f t="shared" si="406"/>
        <v>0</v>
      </c>
      <c r="H5241">
        <f t="shared" si="407"/>
        <v>0</v>
      </c>
      <c r="I5241">
        <f t="shared" si="408"/>
        <v>0</v>
      </c>
      <c r="J5241">
        <f t="shared" si="409"/>
        <v>0</v>
      </c>
      <c r="K5241">
        <f t="shared" si="410"/>
        <v>0</v>
      </c>
    </row>
    <row r="5242" spans="1:11" x14ac:dyDescent="0.3">
      <c r="A5242" t="s">
        <v>89</v>
      </c>
      <c r="B5242">
        <v>1</v>
      </c>
      <c r="C5242">
        <v>230</v>
      </c>
      <c r="D5242">
        <v>243</v>
      </c>
      <c r="E5242">
        <v>243</v>
      </c>
      <c r="F5242">
        <v>243</v>
      </c>
      <c r="G5242">
        <f t="shared" si="406"/>
        <v>0</v>
      </c>
      <c r="H5242">
        <f t="shared" si="407"/>
        <v>0</v>
      </c>
      <c r="I5242">
        <f t="shared" si="408"/>
        <v>0</v>
      </c>
      <c r="J5242">
        <f t="shared" si="409"/>
        <v>0</v>
      </c>
      <c r="K5242">
        <f t="shared" si="410"/>
        <v>0</v>
      </c>
    </row>
    <row r="5243" spans="1:11" x14ac:dyDescent="0.3">
      <c r="A5243" t="s">
        <v>89</v>
      </c>
      <c r="B5243">
        <v>0</v>
      </c>
      <c r="C5243">
        <v>58</v>
      </c>
      <c r="D5243">
        <v>64</v>
      </c>
      <c r="E5243">
        <v>64</v>
      </c>
      <c r="F5243">
        <v>64</v>
      </c>
      <c r="G5243">
        <f t="shared" si="406"/>
        <v>0</v>
      </c>
      <c r="H5243">
        <f t="shared" si="407"/>
        <v>0</v>
      </c>
      <c r="I5243">
        <f t="shared" si="408"/>
        <v>0</v>
      </c>
      <c r="J5243">
        <f t="shared" si="409"/>
        <v>0</v>
      </c>
      <c r="K5243">
        <f t="shared" si="410"/>
        <v>0</v>
      </c>
    </row>
    <row r="5244" spans="1:11" x14ac:dyDescent="0.3">
      <c r="A5244" t="s">
        <v>89</v>
      </c>
      <c r="B5244">
        <v>0</v>
      </c>
      <c r="C5244">
        <v>77</v>
      </c>
      <c r="D5244">
        <v>83</v>
      </c>
      <c r="E5244">
        <v>83</v>
      </c>
      <c r="F5244">
        <v>83</v>
      </c>
      <c r="G5244">
        <f t="shared" si="406"/>
        <v>0</v>
      </c>
      <c r="H5244">
        <f t="shared" si="407"/>
        <v>0</v>
      </c>
      <c r="I5244">
        <f t="shared" si="408"/>
        <v>0</v>
      </c>
      <c r="J5244">
        <f t="shared" si="409"/>
        <v>0</v>
      </c>
      <c r="K5244">
        <f t="shared" si="410"/>
        <v>0</v>
      </c>
    </row>
    <row r="5245" spans="1:11" x14ac:dyDescent="0.3">
      <c r="A5245" t="s">
        <v>89</v>
      </c>
      <c r="B5245">
        <v>0</v>
      </c>
      <c r="C5245">
        <v>145</v>
      </c>
      <c r="D5245">
        <v>141</v>
      </c>
      <c r="E5245">
        <v>141</v>
      </c>
      <c r="F5245">
        <v>141</v>
      </c>
      <c r="G5245">
        <f t="shared" si="406"/>
        <v>0</v>
      </c>
      <c r="H5245">
        <f t="shared" si="407"/>
        <v>0</v>
      </c>
      <c r="I5245">
        <f t="shared" si="408"/>
        <v>0</v>
      </c>
      <c r="J5245">
        <f t="shared" si="409"/>
        <v>0</v>
      </c>
      <c r="K5245">
        <f t="shared" si="410"/>
        <v>0</v>
      </c>
    </row>
    <row r="5246" spans="1:11" x14ac:dyDescent="0.3">
      <c r="A5246" t="s">
        <v>89</v>
      </c>
      <c r="B5246">
        <v>0</v>
      </c>
      <c r="C5246">
        <v>333</v>
      </c>
      <c r="D5246">
        <v>396</v>
      </c>
      <c r="E5246">
        <v>396</v>
      </c>
      <c r="F5246">
        <v>396</v>
      </c>
      <c r="G5246">
        <f t="shared" si="406"/>
        <v>0</v>
      </c>
      <c r="H5246">
        <f t="shared" si="407"/>
        <v>0</v>
      </c>
      <c r="I5246">
        <f t="shared" si="408"/>
        <v>0</v>
      </c>
      <c r="J5246">
        <f t="shared" si="409"/>
        <v>0</v>
      </c>
      <c r="K5246">
        <f t="shared" si="410"/>
        <v>0</v>
      </c>
    </row>
    <row r="5247" spans="1:11" x14ac:dyDescent="0.3">
      <c r="A5247" t="s">
        <v>89</v>
      </c>
      <c r="B5247">
        <v>0</v>
      </c>
      <c r="C5247">
        <v>1682</v>
      </c>
      <c r="D5247">
        <v>1910</v>
      </c>
      <c r="E5247">
        <v>1910</v>
      </c>
      <c r="F5247">
        <v>1910</v>
      </c>
      <c r="G5247">
        <f t="shared" si="406"/>
        <v>0</v>
      </c>
      <c r="H5247">
        <f t="shared" si="407"/>
        <v>0</v>
      </c>
      <c r="I5247">
        <f t="shared" si="408"/>
        <v>0</v>
      </c>
      <c r="J5247">
        <f t="shared" si="409"/>
        <v>0</v>
      </c>
      <c r="K5247">
        <f t="shared" si="410"/>
        <v>0</v>
      </c>
    </row>
    <row r="5248" spans="1:11" x14ac:dyDescent="0.3">
      <c r="A5248" t="s">
        <v>89</v>
      </c>
      <c r="B5248">
        <v>0</v>
      </c>
      <c r="C5248">
        <v>103</v>
      </c>
      <c r="D5248">
        <v>106</v>
      </c>
      <c r="E5248">
        <v>106</v>
      </c>
      <c r="F5248">
        <v>106</v>
      </c>
      <c r="G5248">
        <f t="shared" si="406"/>
        <v>0</v>
      </c>
      <c r="H5248">
        <f t="shared" si="407"/>
        <v>0</v>
      </c>
      <c r="I5248">
        <f t="shared" si="408"/>
        <v>0</v>
      </c>
      <c r="J5248">
        <f t="shared" si="409"/>
        <v>0</v>
      </c>
      <c r="K5248">
        <f t="shared" si="410"/>
        <v>0</v>
      </c>
    </row>
    <row r="5249" spans="1:11" x14ac:dyDescent="0.3">
      <c r="A5249" t="s">
        <v>89</v>
      </c>
      <c r="B5249">
        <v>0</v>
      </c>
      <c r="C5249">
        <v>90</v>
      </c>
      <c r="D5249">
        <v>81</v>
      </c>
      <c r="E5249">
        <v>80</v>
      </c>
      <c r="F5249">
        <v>80</v>
      </c>
      <c r="G5249">
        <f t="shared" si="406"/>
        <v>0</v>
      </c>
      <c r="H5249">
        <f t="shared" si="407"/>
        <v>0</v>
      </c>
      <c r="I5249">
        <f t="shared" si="408"/>
        <v>0</v>
      </c>
      <c r="J5249">
        <f t="shared" si="409"/>
        <v>0</v>
      </c>
      <c r="K5249">
        <f t="shared" si="410"/>
        <v>0</v>
      </c>
    </row>
    <row r="5250" spans="1:11" x14ac:dyDescent="0.3">
      <c r="A5250" t="s">
        <v>89</v>
      </c>
      <c r="B5250">
        <v>2</v>
      </c>
      <c r="C5250">
        <v>347</v>
      </c>
      <c r="D5250">
        <v>340</v>
      </c>
      <c r="E5250">
        <v>340</v>
      </c>
      <c r="F5250">
        <v>346</v>
      </c>
      <c r="G5250">
        <f t="shared" si="406"/>
        <v>0</v>
      </c>
      <c r="H5250">
        <f t="shared" si="407"/>
        <v>0</v>
      </c>
      <c r="I5250">
        <f t="shared" si="408"/>
        <v>0</v>
      </c>
      <c r="J5250">
        <f t="shared" si="409"/>
        <v>0</v>
      </c>
      <c r="K5250">
        <f t="shared" si="410"/>
        <v>0</v>
      </c>
    </row>
    <row r="5251" spans="1:11" x14ac:dyDescent="0.3">
      <c r="A5251" t="s">
        <v>89</v>
      </c>
      <c r="B5251">
        <v>1</v>
      </c>
      <c r="C5251">
        <v>498</v>
      </c>
      <c r="D5251">
        <v>508</v>
      </c>
      <c r="E5251">
        <v>515</v>
      </c>
      <c r="F5251">
        <v>515</v>
      </c>
      <c r="G5251">
        <f t="shared" si="406"/>
        <v>0</v>
      </c>
      <c r="H5251">
        <f t="shared" si="407"/>
        <v>0</v>
      </c>
      <c r="I5251">
        <f t="shared" si="408"/>
        <v>0</v>
      </c>
      <c r="J5251">
        <f t="shared" si="409"/>
        <v>0</v>
      </c>
      <c r="K5251">
        <f t="shared" si="410"/>
        <v>0</v>
      </c>
    </row>
    <row r="5252" spans="1:11" x14ac:dyDescent="0.3">
      <c r="A5252" t="s">
        <v>89</v>
      </c>
      <c r="B5252">
        <v>0</v>
      </c>
      <c r="C5252">
        <v>248</v>
      </c>
      <c r="D5252">
        <v>255</v>
      </c>
      <c r="E5252">
        <v>255</v>
      </c>
      <c r="F5252">
        <v>255</v>
      </c>
      <c r="G5252">
        <f t="shared" ref="G5252:G5315" si="411">IF($A5252=$A$1,B5252,0)</f>
        <v>0</v>
      </c>
      <c r="H5252">
        <f t="shared" ref="H5252:H5315" si="412">IF($A5252=$A$1,C5252,0)</f>
        <v>0</v>
      </c>
      <c r="I5252">
        <f t="shared" ref="I5252:I5315" si="413">IF($A5252=$A$1,D5252,0)</f>
        <v>0</v>
      </c>
      <c r="J5252">
        <f t="shared" ref="J5252:J5315" si="414">IF($A5252=$A$1,E5252,0)</f>
        <v>0</v>
      </c>
      <c r="K5252">
        <f t="shared" ref="K5252:K5315" si="415">IF($A5252=$A$1,F5252,0)</f>
        <v>0</v>
      </c>
    </row>
    <row r="5253" spans="1:11" x14ac:dyDescent="0.3">
      <c r="A5253" t="s">
        <v>89</v>
      </c>
      <c r="B5253">
        <v>0</v>
      </c>
      <c r="C5253">
        <v>506</v>
      </c>
      <c r="D5253">
        <v>506</v>
      </c>
      <c r="E5253">
        <v>506</v>
      </c>
      <c r="F5253">
        <v>506</v>
      </c>
      <c r="G5253">
        <f t="shared" si="411"/>
        <v>0</v>
      </c>
      <c r="H5253">
        <f t="shared" si="412"/>
        <v>0</v>
      </c>
      <c r="I5253">
        <f t="shared" si="413"/>
        <v>0</v>
      </c>
      <c r="J5253">
        <f t="shared" si="414"/>
        <v>0</v>
      </c>
      <c r="K5253">
        <f t="shared" si="415"/>
        <v>0</v>
      </c>
    </row>
    <row r="5254" spans="1:11" x14ac:dyDescent="0.3">
      <c r="A5254" t="s">
        <v>89</v>
      </c>
      <c r="B5254">
        <v>2</v>
      </c>
      <c r="C5254">
        <v>1093</v>
      </c>
      <c r="D5254">
        <v>1063</v>
      </c>
      <c r="E5254">
        <v>1063</v>
      </c>
      <c r="F5254">
        <v>1063</v>
      </c>
      <c r="G5254">
        <f t="shared" si="411"/>
        <v>0</v>
      </c>
      <c r="H5254">
        <f t="shared" si="412"/>
        <v>0</v>
      </c>
      <c r="I5254">
        <f t="shared" si="413"/>
        <v>0</v>
      </c>
      <c r="J5254">
        <f t="shared" si="414"/>
        <v>0</v>
      </c>
      <c r="K5254">
        <f t="shared" si="415"/>
        <v>0</v>
      </c>
    </row>
    <row r="5255" spans="1:11" x14ac:dyDescent="0.3">
      <c r="A5255" t="s">
        <v>89</v>
      </c>
      <c r="B5255">
        <v>0</v>
      </c>
      <c r="C5255">
        <v>151</v>
      </c>
      <c r="D5255">
        <v>157</v>
      </c>
      <c r="E5255">
        <v>157</v>
      </c>
      <c r="F5255">
        <v>157</v>
      </c>
      <c r="G5255">
        <f t="shared" si="411"/>
        <v>0</v>
      </c>
      <c r="H5255">
        <f t="shared" si="412"/>
        <v>0</v>
      </c>
      <c r="I5255">
        <f t="shared" si="413"/>
        <v>0</v>
      </c>
      <c r="J5255">
        <f t="shared" si="414"/>
        <v>0</v>
      </c>
      <c r="K5255">
        <f t="shared" si="415"/>
        <v>0</v>
      </c>
    </row>
    <row r="5256" spans="1:11" x14ac:dyDescent="0.3">
      <c r="A5256" t="s">
        <v>89</v>
      </c>
      <c r="B5256">
        <v>0</v>
      </c>
      <c r="C5256">
        <v>501</v>
      </c>
      <c r="D5256">
        <v>505</v>
      </c>
      <c r="E5256">
        <v>505</v>
      </c>
      <c r="F5256">
        <v>505</v>
      </c>
      <c r="G5256">
        <f t="shared" si="411"/>
        <v>0</v>
      </c>
      <c r="H5256">
        <f t="shared" si="412"/>
        <v>0</v>
      </c>
      <c r="I5256">
        <f t="shared" si="413"/>
        <v>0</v>
      </c>
      <c r="J5256">
        <f t="shared" si="414"/>
        <v>0</v>
      </c>
      <c r="K5256">
        <f t="shared" si="415"/>
        <v>0</v>
      </c>
    </row>
    <row r="5257" spans="1:11" x14ac:dyDescent="0.3">
      <c r="A5257" t="s">
        <v>89</v>
      </c>
      <c r="B5257">
        <v>1</v>
      </c>
      <c r="C5257">
        <v>396</v>
      </c>
      <c r="D5257">
        <v>398</v>
      </c>
      <c r="E5257">
        <v>398</v>
      </c>
      <c r="F5257">
        <v>398</v>
      </c>
      <c r="G5257">
        <f t="shared" si="411"/>
        <v>0</v>
      </c>
      <c r="H5257">
        <f t="shared" si="412"/>
        <v>0</v>
      </c>
      <c r="I5257">
        <f t="shared" si="413"/>
        <v>0</v>
      </c>
      <c r="J5257">
        <f t="shared" si="414"/>
        <v>0</v>
      </c>
      <c r="K5257">
        <f t="shared" si="415"/>
        <v>0</v>
      </c>
    </row>
    <row r="5258" spans="1:11" x14ac:dyDescent="0.3">
      <c r="A5258" t="s">
        <v>89</v>
      </c>
      <c r="B5258">
        <v>3</v>
      </c>
      <c r="C5258">
        <v>39</v>
      </c>
      <c r="D5258">
        <v>36</v>
      </c>
      <c r="E5258">
        <v>36</v>
      </c>
      <c r="F5258">
        <v>36</v>
      </c>
      <c r="G5258">
        <f t="shared" si="411"/>
        <v>0</v>
      </c>
      <c r="H5258">
        <f t="shared" si="412"/>
        <v>0</v>
      </c>
      <c r="I5258">
        <f t="shared" si="413"/>
        <v>0</v>
      </c>
      <c r="J5258">
        <f t="shared" si="414"/>
        <v>0</v>
      </c>
      <c r="K5258">
        <f t="shared" si="415"/>
        <v>0</v>
      </c>
    </row>
    <row r="5259" spans="1:11" x14ac:dyDescent="0.3">
      <c r="A5259" t="s">
        <v>89</v>
      </c>
      <c r="B5259">
        <v>0</v>
      </c>
      <c r="C5259">
        <v>36</v>
      </c>
      <c r="D5259">
        <v>34</v>
      </c>
      <c r="E5259">
        <v>34</v>
      </c>
      <c r="F5259">
        <v>34</v>
      </c>
      <c r="G5259">
        <f t="shared" si="411"/>
        <v>0</v>
      </c>
      <c r="H5259">
        <f t="shared" si="412"/>
        <v>0</v>
      </c>
      <c r="I5259">
        <f t="shared" si="413"/>
        <v>0</v>
      </c>
      <c r="J5259">
        <f t="shared" si="414"/>
        <v>0</v>
      </c>
      <c r="K5259">
        <f t="shared" si="415"/>
        <v>0</v>
      </c>
    </row>
    <row r="5260" spans="1:11" x14ac:dyDescent="0.3">
      <c r="A5260" t="s">
        <v>89</v>
      </c>
      <c r="B5260">
        <v>2</v>
      </c>
      <c r="C5260">
        <v>155</v>
      </c>
      <c r="D5260">
        <v>161</v>
      </c>
      <c r="E5260">
        <v>161</v>
      </c>
      <c r="F5260">
        <v>161</v>
      </c>
      <c r="G5260">
        <f t="shared" si="411"/>
        <v>0</v>
      </c>
      <c r="H5260">
        <f t="shared" si="412"/>
        <v>0</v>
      </c>
      <c r="I5260">
        <f t="shared" si="413"/>
        <v>0</v>
      </c>
      <c r="J5260">
        <f t="shared" si="414"/>
        <v>0</v>
      </c>
      <c r="K5260">
        <f t="shared" si="415"/>
        <v>0</v>
      </c>
    </row>
    <row r="5261" spans="1:11" x14ac:dyDescent="0.3">
      <c r="A5261" t="s">
        <v>89</v>
      </c>
      <c r="B5261">
        <v>0</v>
      </c>
      <c r="C5261">
        <v>106</v>
      </c>
      <c r="D5261">
        <v>119</v>
      </c>
      <c r="E5261">
        <v>119</v>
      </c>
      <c r="F5261">
        <v>119</v>
      </c>
      <c r="G5261">
        <f t="shared" si="411"/>
        <v>0</v>
      </c>
      <c r="H5261">
        <f t="shared" si="412"/>
        <v>0</v>
      </c>
      <c r="I5261">
        <f t="shared" si="413"/>
        <v>0</v>
      </c>
      <c r="J5261">
        <f t="shared" si="414"/>
        <v>0</v>
      </c>
      <c r="K5261">
        <f t="shared" si="415"/>
        <v>0</v>
      </c>
    </row>
    <row r="5262" spans="1:11" x14ac:dyDescent="0.3">
      <c r="A5262" t="s">
        <v>89</v>
      </c>
      <c r="B5262">
        <v>0</v>
      </c>
      <c r="C5262">
        <v>197</v>
      </c>
      <c r="D5262">
        <v>216</v>
      </c>
      <c r="E5262">
        <v>216</v>
      </c>
      <c r="F5262">
        <v>216</v>
      </c>
      <c r="G5262">
        <f t="shared" si="411"/>
        <v>0</v>
      </c>
      <c r="H5262">
        <f t="shared" si="412"/>
        <v>0</v>
      </c>
      <c r="I5262">
        <f t="shared" si="413"/>
        <v>0</v>
      </c>
      <c r="J5262">
        <f t="shared" si="414"/>
        <v>0</v>
      </c>
      <c r="K5262">
        <f t="shared" si="415"/>
        <v>0</v>
      </c>
    </row>
    <row r="5263" spans="1:11" x14ac:dyDescent="0.3">
      <c r="A5263" t="s">
        <v>89</v>
      </c>
      <c r="B5263">
        <v>2</v>
      </c>
      <c r="C5263">
        <v>169</v>
      </c>
      <c r="D5263">
        <v>185</v>
      </c>
      <c r="E5263">
        <v>185</v>
      </c>
      <c r="F5263">
        <v>185</v>
      </c>
      <c r="G5263">
        <f t="shared" si="411"/>
        <v>0</v>
      </c>
      <c r="H5263">
        <f t="shared" si="412"/>
        <v>0</v>
      </c>
      <c r="I5263">
        <f t="shared" si="413"/>
        <v>0</v>
      </c>
      <c r="J5263">
        <f t="shared" si="414"/>
        <v>0</v>
      </c>
      <c r="K5263">
        <f t="shared" si="415"/>
        <v>0</v>
      </c>
    </row>
    <row r="5264" spans="1:11" x14ac:dyDescent="0.3">
      <c r="A5264" t="s">
        <v>89</v>
      </c>
      <c r="B5264">
        <v>0</v>
      </c>
      <c r="C5264">
        <v>155</v>
      </c>
      <c r="D5264">
        <v>160</v>
      </c>
      <c r="E5264">
        <v>160</v>
      </c>
      <c r="F5264">
        <v>160</v>
      </c>
      <c r="G5264">
        <f t="shared" si="411"/>
        <v>0</v>
      </c>
      <c r="H5264">
        <f t="shared" si="412"/>
        <v>0</v>
      </c>
      <c r="I5264">
        <f t="shared" si="413"/>
        <v>0</v>
      </c>
      <c r="J5264">
        <f t="shared" si="414"/>
        <v>0</v>
      </c>
      <c r="K5264">
        <f t="shared" si="415"/>
        <v>0</v>
      </c>
    </row>
    <row r="5265" spans="1:11" x14ac:dyDescent="0.3">
      <c r="A5265" t="s">
        <v>89</v>
      </c>
      <c r="B5265">
        <v>1</v>
      </c>
      <c r="C5265">
        <v>419</v>
      </c>
      <c r="D5265">
        <v>404</v>
      </c>
      <c r="E5265">
        <v>404</v>
      </c>
      <c r="F5265">
        <v>404</v>
      </c>
      <c r="G5265">
        <f t="shared" si="411"/>
        <v>0</v>
      </c>
      <c r="H5265">
        <f t="shared" si="412"/>
        <v>0</v>
      </c>
      <c r="I5265">
        <f t="shared" si="413"/>
        <v>0</v>
      </c>
      <c r="J5265">
        <f t="shared" si="414"/>
        <v>0</v>
      </c>
      <c r="K5265">
        <f t="shared" si="415"/>
        <v>0</v>
      </c>
    </row>
    <row r="5266" spans="1:11" x14ac:dyDescent="0.3">
      <c r="A5266" t="s">
        <v>89</v>
      </c>
      <c r="B5266">
        <v>0</v>
      </c>
      <c r="C5266">
        <v>173</v>
      </c>
      <c r="D5266">
        <v>172</v>
      </c>
      <c r="E5266">
        <v>172</v>
      </c>
      <c r="F5266">
        <v>172</v>
      </c>
      <c r="G5266">
        <f t="shared" si="411"/>
        <v>0</v>
      </c>
      <c r="H5266">
        <f t="shared" si="412"/>
        <v>0</v>
      </c>
      <c r="I5266">
        <f t="shared" si="413"/>
        <v>0</v>
      </c>
      <c r="J5266">
        <f t="shared" si="414"/>
        <v>0</v>
      </c>
      <c r="K5266">
        <f t="shared" si="415"/>
        <v>0</v>
      </c>
    </row>
    <row r="5267" spans="1:11" x14ac:dyDescent="0.3">
      <c r="A5267" t="s">
        <v>89</v>
      </c>
      <c r="B5267">
        <v>1</v>
      </c>
      <c r="C5267">
        <v>219</v>
      </c>
      <c r="D5267">
        <v>233</v>
      </c>
      <c r="E5267">
        <v>233</v>
      </c>
      <c r="F5267">
        <v>233</v>
      </c>
      <c r="G5267">
        <f t="shared" si="411"/>
        <v>0</v>
      </c>
      <c r="H5267">
        <f t="shared" si="412"/>
        <v>0</v>
      </c>
      <c r="I5267">
        <f t="shared" si="413"/>
        <v>0</v>
      </c>
      <c r="J5267">
        <f t="shared" si="414"/>
        <v>0</v>
      </c>
      <c r="K5267">
        <f t="shared" si="415"/>
        <v>0</v>
      </c>
    </row>
    <row r="5268" spans="1:11" x14ac:dyDescent="0.3">
      <c r="A5268" t="s">
        <v>89</v>
      </c>
      <c r="B5268">
        <v>0</v>
      </c>
      <c r="C5268">
        <v>9</v>
      </c>
      <c r="D5268">
        <v>87</v>
      </c>
      <c r="E5268">
        <v>87</v>
      </c>
      <c r="F5268">
        <v>87</v>
      </c>
      <c r="G5268">
        <f t="shared" si="411"/>
        <v>0</v>
      </c>
      <c r="H5268">
        <f t="shared" si="412"/>
        <v>0</v>
      </c>
      <c r="I5268">
        <f t="shared" si="413"/>
        <v>0</v>
      </c>
      <c r="J5268">
        <f t="shared" si="414"/>
        <v>0</v>
      </c>
      <c r="K5268">
        <f t="shared" si="415"/>
        <v>0</v>
      </c>
    </row>
    <row r="5269" spans="1:11" x14ac:dyDescent="0.3">
      <c r="A5269" t="s">
        <v>59</v>
      </c>
      <c r="B5269">
        <v>0</v>
      </c>
      <c r="C5269">
        <v>49</v>
      </c>
      <c r="D5269">
        <v>53</v>
      </c>
      <c r="E5269">
        <v>53</v>
      </c>
      <c r="F5269">
        <v>53</v>
      </c>
      <c r="G5269">
        <f t="shared" si="411"/>
        <v>0</v>
      </c>
      <c r="H5269">
        <f t="shared" si="412"/>
        <v>0</v>
      </c>
      <c r="I5269">
        <f t="shared" si="413"/>
        <v>0</v>
      </c>
      <c r="J5269">
        <f t="shared" si="414"/>
        <v>0</v>
      </c>
      <c r="K5269">
        <f t="shared" si="415"/>
        <v>0</v>
      </c>
    </row>
    <row r="5270" spans="1:11" x14ac:dyDescent="0.3">
      <c r="A5270" t="s">
        <v>59</v>
      </c>
      <c r="B5270">
        <v>0</v>
      </c>
      <c r="C5270">
        <v>36</v>
      </c>
      <c r="D5270">
        <v>32</v>
      </c>
      <c r="E5270">
        <v>32</v>
      </c>
      <c r="F5270">
        <v>32</v>
      </c>
      <c r="G5270">
        <f t="shared" si="411"/>
        <v>0</v>
      </c>
      <c r="H5270">
        <f t="shared" si="412"/>
        <v>0</v>
      </c>
      <c r="I5270">
        <f t="shared" si="413"/>
        <v>0</v>
      </c>
      <c r="J5270">
        <f t="shared" si="414"/>
        <v>0</v>
      </c>
      <c r="K5270">
        <f t="shared" si="415"/>
        <v>0</v>
      </c>
    </row>
    <row r="5271" spans="1:11" x14ac:dyDescent="0.3">
      <c r="A5271" t="s">
        <v>59</v>
      </c>
      <c r="B5271">
        <v>0</v>
      </c>
      <c r="C5271">
        <v>178</v>
      </c>
      <c r="D5271">
        <v>178</v>
      </c>
      <c r="E5271">
        <v>178</v>
      </c>
      <c r="F5271">
        <v>178</v>
      </c>
      <c r="G5271">
        <f t="shared" si="411"/>
        <v>0</v>
      </c>
      <c r="H5271">
        <f t="shared" si="412"/>
        <v>0</v>
      </c>
      <c r="I5271">
        <f t="shared" si="413"/>
        <v>0</v>
      </c>
      <c r="J5271">
        <f t="shared" si="414"/>
        <v>0</v>
      </c>
      <c r="K5271">
        <f t="shared" si="415"/>
        <v>0</v>
      </c>
    </row>
    <row r="5272" spans="1:11" x14ac:dyDescent="0.3">
      <c r="A5272" t="s">
        <v>59</v>
      </c>
      <c r="B5272">
        <v>1</v>
      </c>
      <c r="C5272">
        <v>40</v>
      </c>
      <c r="D5272">
        <v>39</v>
      </c>
      <c r="E5272">
        <v>39</v>
      </c>
      <c r="F5272">
        <v>39</v>
      </c>
      <c r="G5272">
        <f t="shared" si="411"/>
        <v>0</v>
      </c>
      <c r="H5272">
        <f t="shared" si="412"/>
        <v>0</v>
      </c>
      <c r="I5272">
        <f t="shared" si="413"/>
        <v>0</v>
      </c>
      <c r="J5272">
        <f t="shared" si="414"/>
        <v>0</v>
      </c>
      <c r="K5272">
        <f t="shared" si="415"/>
        <v>0</v>
      </c>
    </row>
    <row r="5273" spans="1:11" x14ac:dyDescent="0.3">
      <c r="A5273" t="s">
        <v>59</v>
      </c>
      <c r="B5273">
        <v>0</v>
      </c>
      <c r="C5273">
        <v>91</v>
      </c>
      <c r="D5273">
        <v>90</v>
      </c>
      <c r="E5273">
        <v>90</v>
      </c>
      <c r="F5273">
        <v>90</v>
      </c>
      <c r="G5273">
        <f t="shared" si="411"/>
        <v>0</v>
      </c>
      <c r="H5273">
        <f t="shared" si="412"/>
        <v>0</v>
      </c>
      <c r="I5273">
        <f t="shared" si="413"/>
        <v>0</v>
      </c>
      <c r="J5273">
        <f t="shared" si="414"/>
        <v>0</v>
      </c>
      <c r="K5273">
        <f t="shared" si="415"/>
        <v>0</v>
      </c>
    </row>
    <row r="5274" spans="1:11" x14ac:dyDescent="0.3">
      <c r="A5274" t="s">
        <v>59</v>
      </c>
      <c r="B5274">
        <v>0</v>
      </c>
      <c r="C5274">
        <v>33</v>
      </c>
      <c r="D5274">
        <v>34</v>
      </c>
      <c r="E5274">
        <v>34</v>
      </c>
      <c r="F5274">
        <v>34</v>
      </c>
      <c r="G5274">
        <f t="shared" si="411"/>
        <v>0</v>
      </c>
      <c r="H5274">
        <f t="shared" si="412"/>
        <v>0</v>
      </c>
      <c r="I5274">
        <f t="shared" si="413"/>
        <v>0</v>
      </c>
      <c r="J5274">
        <f t="shared" si="414"/>
        <v>0</v>
      </c>
      <c r="K5274">
        <f t="shared" si="415"/>
        <v>0</v>
      </c>
    </row>
    <row r="5275" spans="1:11" x14ac:dyDescent="0.3">
      <c r="A5275" t="s">
        <v>59</v>
      </c>
      <c r="B5275">
        <v>0</v>
      </c>
      <c r="C5275">
        <v>115</v>
      </c>
      <c r="D5275">
        <v>117</v>
      </c>
      <c r="E5275">
        <v>117</v>
      </c>
      <c r="F5275">
        <v>117</v>
      </c>
      <c r="G5275">
        <f t="shared" si="411"/>
        <v>0</v>
      </c>
      <c r="H5275">
        <f t="shared" si="412"/>
        <v>0</v>
      </c>
      <c r="I5275">
        <f t="shared" si="413"/>
        <v>0</v>
      </c>
      <c r="J5275">
        <f t="shared" si="414"/>
        <v>0</v>
      </c>
      <c r="K5275">
        <f t="shared" si="415"/>
        <v>0</v>
      </c>
    </row>
    <row r="5276" spans="1:11" x14ac:dyDescent="0.3">
      <c r="A5276" t="s">
        <v>59</v>
      </c>
      <c r="B5276">
        <v>0</v>
      </c>
      <c r="C5276">
        <v>97</v>
      </c>
      <c r="D5276">
        <v>96</v>
      </c>
      <c r="E5276">
        <v>96</v>
      </c>
      <c r="F5276">
        <v>96</v>
      </c>
      <c r="G5276">
        <f t="shared" si="411"/>
        <v>0</v>
      </c>
      <c r="H5276">
        <f t="shared" si="412"/>
        <v>0</v>
      </c>
      <c r="I5276">
        <f t="shared" si="413"/>
        <v>0</v>
      </c>
      <c r="J5276">
        <f t="shared" si="414"/>
        <v>0</v>
      </c>
      <c r="K5276">
        <f t="shared" si="415"/>
        <v>0</v>
      </c>
    </row>
    <row r="5277" spans="1:11" x14ac:dyDescent="0.3">
      <c r="A5277" t="s">
        <v>59</v>
      </c>
      <c r="B5277">
        <v>0</v>
      </c>
      <c r="C5277">
        <v>53</v>
      </c>
      <c r="D5277">
        <v>58</v>
      </c>
      <c r="E5277">
        <v>58</v>
      </c>
      <c r="F5277">
        <v>58</v>
      </c>
      <c r="G5277">
        <f t="shared" si="411"/>
        <v>0</v>
      </c>
      <c r="H5277">
        <f t="shared" si="412"/>
        <v>0</v>
      </c>
      <c r="I5277">
        <f t="shared" si="413"/>
        <v>0</v>
      </c>
      <c r="J5277">
        <f t="shared" si="414"/>
        <v>0</v>
      </c>
      <c r="K5277">
        <f t="shared" si="415"/>
        <v>0</v>
      </c>
    </row>
    <row r="5278" spans="1:11" x14ac:dyDescent="0.3">
      <c r="A5278" t="s">
        <v>59</v>
      </c>
      <c r="B5278">
        <v>0</v>
      </c>
      <c r="C5278">
        <v>83</v>
      </c>
      <c r="D5278">
        <v>86</v>
      </c>
      <c r="E5278">
        <v>86</v>
      </c>
      <c r="F5278">
        <v>86</v>
      </c>
      <c r="G5278">
        <f t="shared" si="411"/>
        <v>0</v>
      </c>
      <c r="H5278">
        <f t="shared" si="412"/>
        <v>0</v>
      </c>
      <c r="I5278">
        <f t="shared" si="413"/>
        <v>0</v>
      </c>
      <c r="J5278">
        <f t="shared" si="414"/>
        <v>0</v>
      </c>
      <c r="K5278">
        <f t="shared" si="415"/>
        <v>0</v>
      </c>
    </row>
    <row r="5279" spans="1:11" x14ac:dyDescent="0.3">
      <c r="A5279" t="s">
        <v>59</v>
      </c>
      <c r="B5279">
        <v>0</v>
      </c>
      <c r="C5279">
        <v>70</v>
      </c>
      <c r="D5279">
        <v>64</v>
      </c>
      <c r="E5279">
        <v>64</v>
      </c>
      <c r="F5279">
        <v>64</v>
      </c>
      <c r="G5279">
        <f t="shared" si="411"/>
        <v>0</v>
      </c>
      <c r="H5279">
        <f t="shared" si="412"/>
        <v>0</v>
      </c>
      <c r="I5279">
        <f t="shared" si="413"/>
        <v>0</v>
      </c>
      <c r="J5279">
        <f t="shared" si="414"/>
        <v>0</v>
      </c>
      <c r="K5279">
        <f t="shared" si="415"/>
        <v>0</v>
      </c>
    </row>
    <row r="5280" spans="1:11" x14ac:dyDescent="0.3">
      <c r="A5280" t="s">
        <v>59</v>
      </c>
      <c r="B5280">
        <v>0</v>
      </c>
      <c r="C5280">
        <v>118</v>
      </c>
      <c r="D5280">
        <v>112</v>
      </c>
      <c r="E5280">
        <v>112</v>
      </c>
      <c r="F5280">
        <v>112</v>
      </c>
      <c r="G5280">
        <f t="shared" si="411"/>
        <v>0</v>
      </c>
      <c r="H5280">
        <f t="shared" si="412"/>
        <v>0</v>
      </c>
      <c r="I5280">
        <f t="shared" si="413"/>
        <v>0</v>
      </c>
      <c r="J5280">
        <f t="shared" si="414"/>
        <v>0</v>
      </c>
      <c r="K5280">
        <f t="shared" si="415"/>
        <v>0</v>
      </c>
    </row>
    <row r="5281" spans="1:11" x14ac:dyDescent="0.3">
      <c r="A5281" t="s">
        <v>59</v>
      </c>
      <c r="B5281">
        <v>0</v>
      </c>
      <c r="C5281">
        <v>83</v>
      </c>
      <c r="D5281">
        <v>90</v>
      </c>
      <c r="E5281">
        <v>90</v>
      </c>
      <c r="F5281">
        <v>90</v>
      </c>
      <c r="G5281">
        <f t="shared" si="411"/>
        <v>0</v>
      </c>
      <c r="H5281">
        <f t="shared" si="412"/>
        <v>0</v>
      </c>
      <c r="I5281">
        <f t="shared" si="413"/>
        <v>0</v>
      </c>
      <c r="J5281">
        <f t="shared" si="414"/>
        <v>0</v>
      </c>
      <c r="K5281">
        <f t="shared" si="415"/>
        <v>0</v>
      </c>
    </row>
    <row r="5282" spans="1:11" x14ac:dyDescent="0.3">
      <c r="A5282" t="s">
        <v>59</v>
      </c>
      <c r="B5282">
        <v>0</v>
      </c>
      <c r="C5282">
        <v>79</v>
      </c>
      <c r="D5282">
        <v>74</v>
      </c>
      <c r="E5282">
        <v>74</v>
      </c>
      <c r="F5282">
        <v>74</v>
      </c>
      <c r="G5282">
        <f t="shared" si="411"/>
        <v>0</v>
      </c>
      <c r="H5282">
        <f t="shared" si="412"/>
        <v>0</v>
      </c>
      <c r="I5282">
        <f t="shared" si="413"/>
        <v>0</v>
      </c>
      <c r="J5282">
        <f t="shared" si="414"/>
        <v>0</v>
      </c>
      <c r="K5282">
        <f t="shared" si="415"/>
        <v>0</v>
      </c>
    </row>
    <row r="5283" spans="1:11" x14ac:dyDescent="0.3">
      <c r="A5283" t="s">
        <v>59</v>
      </c>
      <c r="B5283">
        <v>0</v>
      </c>
      <c r="C5283">
        <v>210</v>
      </c>
      <c r="D5283">
        <v>202</v>
      </c>
      <c r="E5283">
        <v>202</v>
      </c>
      <c r="F5283">
        <v>202</v>
      </c>
      <c r="G5283">
        <f t="shared" si="411"/>
        <v>0</v>
      </c>
      <c r="H5283">
        <f t="shared" si="412"/>
        <v>0</v>
      </c>
      <c r="I5283">
        <f t="shared" si="413"/>
        <v>0</v>
      </c>
      <c r="J5283">
        <f t="shared" si="414"/>
        <v>0</v>
      </c>
      <c r="K5283">
        <f t="shared" si="415"/>
        <v>0</v>
      </c>
    </row>
    <row r="5284" spans="1:11" x14ac:dyDescent="0.3">
      <c r="A5284" t="s">
        <v>59</v>
      </c>
      <c r="B5284">
        <v>0</v>
      </c>
      <c r="C5284">
        <v>96</v>
      </c>
      <c r="D5284">
        <v>103</v>
      </c>
      <c r="E5284">
        <v>103</v>
      </c>
      <c r="F5284">
        <v>103</v>
      </c>
      <c r="G5284">
        <f t="shared" si="411"/>
        <v>0</v>
      </c>
      <c r="H5284">
        <f t="shared" si="412"/>
        <v>0</v>
      </c>
      <c r="I5284">
        <f t="shared" si="413"/>
        <v>0</v>
      </c>
      <c r="J5284">
        <f t="shared" si="414"/>
        <v>0</v>
      </c>
      <c r="K5284">
        <f t="shared" si="415"/>
        <v>0</v>
      </c>
    </row>
    <row r="5285" spans="1:11" x14ac:dyDescent="0.3">
      <c r="A5285" t="s">
        <v>59</v>
      </c>
      <c r="B5285">
        <v>0</v>
      </c>
      <c r="C5285">
        <v>31</v>
      </c>
      <c r="D5285">
        <v>32</v>
      </c>
      <c r="E5285">
        <v>32</v>
      </c>
      <c r="F5285">
        <v>32</v>
      </c>
      <c r="G5285">
        <f t="shared" si="411"/>
        <v>0</v>
      </c>
      <c r="H5285">
        <f t="shared" si="412"/>
        <v>0</v>
      </c>
      <c r="I5285">
        <f t="shared" si="413"/>
        <v>0</v>
      </c>
      <c r="J5285">
        <f t="shared" si="414"/>
        <v>0</v>
      </c>
      <c r="K5285">
        <f t="shared" si="415"/>
        <v>0</v>
      </c>
    </row>
    <row r="5286" spans="1:11" x14ac:dyDescent="0.3">
      <c r="A5286" t="s">
        <v>59</v>
      </c>
      <c r="B5286">
        <v>0</v>
      </c>
      <c r="C5286">
        <v>68</v>
      </c>
      <c r="D5286">
        <v>65</v>
      </c>
      <c r="E5286">
        <v>65</v>
      </c>
      <c r="F5286">
        <v>65</v>
      </c>
      <c r="G5286">
        <f t="shared" si="411"/>
        <v>0</v>
      </c>
      <c r="H5286">
        <f t="shared" si="412"/>
        <v>0</v>
      </c>
      <c r="I5286">
        <f t="shared" si="413"/>
        <v>0</v>
      </c>
      <c r="J5286">
        <f t="shared" si="414"/>
        <v>0</v>
      </c>
      <c r="K5286">
        <f t="shared" si="415"/>
        <v>0</v>
      </c>
    </row>
    <row r="5287" spans="1:11" x14ac:dyDescent="0.3">
      <c r="A5287" t="s">
        <v>59</v>
      </c>
      <c r="B5287">
        <v>0</v>
      </c>
      <c r="C5287">
        <v>97</v>
      </c>
      <c r="D5287">
        <v>104</v>
      </c>
      <c r="E5287">
        <v>104</v>
      </c>
      <c r="F5287">
        <v>104</v>
      </c>
      <c r="G5287">
        <f t="shared" si="411"/>
        <v>0</v>
      </c>
      <c r="H5287">
        <f t="shared" si="412"/>
        <v>0</v>
      </c>
      <c r="I5287">
        <f t="shared" si="413"/>
        <v>0</v>
      </c>
      <c r="J5287">
        <f t="shared" si="414"/>
        <v>0</v>
      </c>
      <c r="K5287">
        <f t="shared" si="415"/>
        <v>0</v>
      </c>
    </row>
    <row r="5288" spans="1:11" x14ac:dyDescent="0.3">
      <c r="A5288" t="s">
        <v>59</v>
      </c>
      <c r="B5288">
        <v>0</v>
      </c>
      <c r="C5288">
        <v>101</v>
      </c>
      <c r="D5288">
        <v>129</v>
      </c>
      <c r="E5288">
        <v>129</v>
      </c>
      <c r="F5288">
        <v>129</v>
      </c>
      <c r="G5288">
        <f t="shared" si="411"/>
        <v>0</v>
      </c>
      <c r="H5288">
        <f t="shared" si="412"/>
        <v>0</v>
      </c>
      <c r="I5288">
        <f t="shared" si="413"/>
        <v>0</v>
      </c>
      <c r="J5288">
        <f t="shared" si="414"/>
        <v>0</v>
      </c>
      <c r="K5288">
        <f t="shared" si="415"/>
        <v>0</v>
      </c>
    </row>
    <row r="5289" spans="1:11" x14ac:dyDescent="0.3">
      <c r="A5289" t="s">
        <v>59</v>
      </c>
      <c r="B5289">
        <v>0</v>
      </c>
      <c r="C5289">
        <v>76</v>
      </c>
      <c r="D5289">
        <v>83</v>
      </c>
      <c r="E5289">
        <v>83</v>
      </c>
      <c r="F5289">
        <v>83</v>
      </c>
      <c r="G5289">
        <f t="shared" si="411"/>
        <v>0</v>
      </c>
      <c r="H5289">
        <f t="shared" si="412"/>
        <v>0</v>
      </c>
      <c r="I5289">
        <f t="shared" si="413"/>
        <v>0</v>
      </c>
      <c r="J5289">
        <f t="shared" si="414"/>
        <v>0</v>
      </c>
      <c r="K5289">
        <f t="shared" si="415"/>
        <v>0</v>
      </c>
    </row>
    <row r="5290" spans="1:11" x14ac:dyDescent="0.3">
      <c r="A5290" t="s">
        <v>59</v>
      </c>
      <c r="B5290">
        <v>0</v>
      </c>
      <c r="C5290">
        <v>184</v>
      </c>
      <c r="D5290">
        <v>175</v>
      </c>
      <c r="E5290">
        <v>175</v>
      </c>
      <c r="F5290">
        <v>175</v>
      </c>
      <c r="G5290">
        <f t="shared" si="411"/>
        <v>0</v>
      </c>
      <c r="H5290">
        <f t="shared" si="412"/>
        <v>0</v>
      </c>
      <c r="I5290">
        <f t="shared" si="413"/>
        <v>0</v>
      </c>
      <c r="J5290">
        <f t="shared" si="414"/>
        <v>0</v>
      </c>
      <c r="K5290">
        <f t="shared" si="415"/>
        <v>0</v>
      </c>
    </row>
    <row r="5291" spans="1:11" x14ac:dyDescent="0.3">
      <c r="A5291" t="s">
        <v>59</v>
      </c>
      <c r="B5291">
        <v>0</v>
      </c>
      <c r="C5291">
        <v>33</v>
      </c>
      <c r="D5291">
        <v>34</v>
      </c>
      <c r="E5291">
        <v>34</v>
      </c>
      <c r="F5291">
        <v>34</v>
      </c>
      <c r="G5291">
        <f t="shared" si="411"/>
        <v>0</v>
      </c>
      <c r="H5291">
        <f t="shared" si="412"/>
        <v>0</v>
      </c>
      <c r="I5291">
        <f t="shared" si="413"/>
        <v>0</v>
      </c>
      <c r="J5291">
        <f t="shared" si="414"/>
        <v>0</v>
      </c>
      <c r="K5291">
        <f t="shared" si="415"/>
        <v>0</v>
      </c>
    </row>
    <row r="5292" spans="1:11" x14ac:dyDescent="0.3">
      <c r="A5292" t="s">
        <v>59</v>
      </c>
      <c r="B5292">
        <v>0</v>
      </c>
      <c r="C5292">
        <v>28</v>
      </c>
      <c r="D5292">
        <v>26</v>
      </c>
      <c r="E5292">
        <v>26</v>
      </c>
      <c r="F5292">
        <v>26</v>
      </c>
      <c r="G5292">
        <f t="shared" si="411"/>
        <v>0</v>
      </c>
      <c r="H5292">
        <f t="shared" si="412"/>
        <v>0</v>
      </c>
      <c r="I5292">
        <f t="shared" si="413"/>
        <v>0</v>
      </c>
      <c r="J5292">
        <f t="shared" si="414"/>
        <v>0</v>
      </c>
      <c r="K5292">
        <f t="shared" si="415"/>
        <v>0</v>
      </c>
    </row>
    <row r="5293" spans="1:11" x14ac:dyDescent="0.3">
      <c r="A5293" t="s">
        <v>59</v>
      </c>
      <c r="B5293">
        <v>0</v>
      </c>
      <c r="C5293">
        <v>99</v>
      </c>
      <c r="D5293">
        <v>108</v>
      </c>
      <c r="E5293">
        <v>108</v>
      </c>
      <c r="F5293">
        <v>108</v>
      </c>
      <c r="G5293">
        <f t="shared" si="411"/>
        <v>0</v>
      </c>
      <c r="H5293">
        <f t="shared" si="412"/>
        <v>0</v>
      </c>
      <c r="I5293">
        <f t="shared" si="413"/>
        <v>0</v>
      </c>
      <c r="J5293">
        <f t="shared" si="414"/>
        <v>0</v>
      </c>
      <c r="K5293">
        <f t="shared" si="415"/>
        <v>0</v>
      </c>
    </row>
    <row r="5294" spans="1:11" x14ac:dyDescent="0.3">
      <c r="A5294" t="s">
        <v>59</v>
      </c>
      <c r="B5294">
        <v>0</v>
      </c>
      <c r="C5294">
        <v>26</v>
      </c>
      <c r="D5294">
        <v>29</v>
      </c>
      <c r="E5294">
        <v>29</v>
      </c>
      <c r="F5294">
        <v>29</v>
      </c>
      <c r="G5294">
        <f t="shared" si="411"/>
        <v>0</v>
      </c>
      <c r="H5294">
        <f t="shared" si="412"/>
        <v>0</v>
      </c>
      <c r="I5294">
        <f t="shared" si="413"/>
        <v>0</v>
      </c>
      <c r="J5294">
        <f t="shared" si="414"/>
        <v>0</v>
      </c>
      <c r="K5294">
        <f t="shared" si="415"/>
        <v>0</v>
      </c>
    </row>
    <row r="5295" spans="1:11" x14ac:dyDescent="0.3">
      <c r="A5295" t="s">
        <v>59</v>
      </c>
      <c r="B5295">
        <v>0</v>
      </c>
      <c r="C5295">
        <v>180</v>
      </c>
      <c r="D5295">
        <v>176</v>
      </c>
      <c r="E5295">
        <v>176</v>
      </c>
      <c r="F5295">
        <v>176</v>
      </c>
      <c r="G5295">
        <f t="shared" si="411"/>
        <v>0</v>
      </c>
      <c r="H5295">
        <f t="shared" si="412"/>
        <v>0</v>
      </c>
      <c r="I5295">
        <f t="shared" si="413"/>
        <v>0</v>
      </c>
      <c r="J5295">
        <f t="shared" si="414"/>
        <v>0</v>
      </c>
      <c r="K5295">
        <f t="shared" si="415"/>
        <v>0</v>
      </c>
    </row>
    <row r="5296" spans="1:11" x14ac:dyDescent="0.3">
      <c r="A5296" t="s">
        <v>59</v>
      </c>
      <c r="B5296">
        <v>0</v>
      </c>
      <c r="C5296">
        <v>68</v>
      </c>
      <c r="D5296">
        <v>95</v>
      </c>
      <c r="E5296">
        <v>95</v>
      </c>
      <c r="F5296">
        <v>95</v>
      </c>
      <c r="G5296">
        <f t="shared" si="411"/>
        <v>0</v>
      </c>
      <c r="H5296">
        <f t="shared" si="412"/>
        <v>0</v>
      </c>
      <c r="I5296">
        <f t="shared" si="413"/>
        <v>0</v>
      </c>
      <c r="J5296">
        <f t="shared" si="414"/>
        <v>0</v>
      </c>
      <c r="K5296">
        <f t="shared" si="415"/>
        <v>0</v>
      </c>
    </row>
    <row r="5297" spans="1:11" x14ac:dyDescent="0.3">
      <c r="A5297" t="s">
        <v>59</v>
      </c>
      <c r="B5297">
        <v>0</v>
      </c>
      <c r="C5297">
        <v>121</v>
      </c>
      <c r="D5297">
        <v>123</v>
      </c>
      <c r="E5297">
        <v>123</v>
      </c>
      <c r="F5297">
        <v>123</v>
      </c>
      <c r="G5297">
        <f t="shared" si="411"/>
        <v>0</v>
      </c>
      <c r="H5297">
        <f t="shared" si="412"/>
        <v>0</v>
      </c>
      <c r="I5297">
        <f t="shared" si="413"/>
        <v>0</v>
      </c>
      <c r="J5297">
        <f t="shared" si="414"/>
        <v>0</v>
      </c>
      <c r="K5297">
        <f t="shared" si="415"/>
        <v>0</v>
      </c>
    </row>
    <row r="5298" spans="1:11" x14ac:dyDescent="0.3">
      <c r="A5298" t="s">
        <v>59</v>
      </c>
      <c r="B5298">
        <v>0</v>
      </c>
      <c r="C5298">
        <v>70</v>
      </c>
      <c r="D5298">
        <v>67</v>
      </c>
      <c r="E5298">
        <v>67</v>
      </c>
      <c r="F5298">
        <v>67</v>
      </c>
      <c r="G5298">
        <f t="shared" si="411"/>
        <v>0</v>
      </c>
      <c r="H5298">
        <f t="shared" si="412"/>
        <v>0</v>
      </c>
      <c r="I5298">
        <f t="shared" si="413"/>
        <v>0</v>
      </c>
      <c r="J5298">
        <f t="shared" si="414"/>
        <v>0</v>
      </c>
      <c r="K5298">
        <f t="shared" si="415"/>
        <v>0</v>
      </c>
    </row>
    <row r="5299" spans="1:11" x14ac:dyDescent="0.3">
      <c r="A5299" t="s">
        <v>59</v>
      </c>
      <c r="B5299">
        <v>0</v>
      </c>
      <c r="C5299">
        <v>232</v>
      </c>
      <c r="D5299">
        <v>242</v>
      </c>
      <c r="E5299">
        <v>242</v>
      </c>
      <c r="F5299">
        <v>242</v>
      </c>
      <c r="G5299">
        <f t="shared" si="411"/>
        <v>0</v>
      </c>
      <c r="H5299">
        <f t="shared" si="412"/>
        <v>0</v>
      </c>
      <c r="I5299">
        <f t="shared" si="413"/>
        <v>0</v>
      </c>
      <c r="J5299">
        <f t="shared" si="414"/>
        <v>0</v>
      </c>
      <c r="K5299">
        <f t="shared" si="415"/>
        <v>0</v>
      </c>
    </row>
    <row r="5300" spans="1:11" x14ac:dyDescent="0.3">
      <c r="A5300" t="s">
        <v>59</v>
      </c>
      <c r="B5300">
        <v>0</v>
      </c>
      <c r="C5300">
        <v>79</v>
      </c>
      <c r="D5300">
        <v>84</v>
      </c>
      <c r="E5300">
        <v>84</v>
      </c>
      <c r="F5300">
        <v>84</v>
      </c>
      <c r="G5300">
        <f t="shared" si="411"/>
        <v>0</v>
      </c>
      <c r="H5300">
        <f t="shared" si="412"/>
        <v>0</v>
      </c>
      <c r="I5300">
        <f t="shared" si="413"/>
        <v>0</v>
      </c>
      <c r="J5300">
        <f t="shared" si="414"/>
        <v>0</v>
      </c>
      <c r="K5300">
        <f t="shared" si="415"/>
        <v>0</v>
      </c>
    </row>
    <row r="5301" spans="1:11" x14ac:dyDescent="0.3">
      <c r="A5301" t="s">
        <v>59</v>
      </c>
      <c r="B5301">
        <v>0</v>
      </c>
      <c r="C5301">
        <v>74</v>
      </c>
      <c r="D5301">
        <v>75</v>
      </c>
      <c r="E5301">
        <v>75</v>
      </c>
      <c r="F5301">
        <v>75</v>
      </c>
      <c r="G5301">
        <f t="shared" si="411"/>
        <v>0</v>
      </c>
      <c r="H5301">
        <f t="shared" si="412"/>
        <v>0</v>
      </c>
      <c r="I5301">
        <f t="shared" si="413"/>
        <v>0</v>
      </c>
      <c r="J5301">
        <f t="shared" si="414"/>
        <v>0</v>
      </c>
      <c r="K5301">
        <f t="shared" si="415"/>
        <v>0</v>
      </c>
    </row>
    <row r="5302" spans="1:11" x14ac:dyDescent="0.3">
      <c r="A5302" t="s">
        <v>59</v>
      </c>
      <c r="B5302">
        <v>0</v>
      </c>
      <c r="C5302">
        <v>108</v>
      </c>
      <c r="D5302">
        <v>112</v>
      </c>
      <c r="E5302">
        <v>112</v>
      </c>
      <c r="F5302">
        <v>112</v>
      </c>
      <c r="G5302">
        <f t="shared" si="411"/>
        <v>0</v>
      </c>
      <c r="H5302">
        <f t="shared" si="412"/>
        <v>0</v>
      </c>
      <c r="I5302">
        <f t="shared" si="413"/>
        <v>0</v>
      </c>
      <c r="J5302">
        <f t="shared" si="414"/>
        <v>0</v>
      </c>
      <c r="K5302">
        <f t="shared" si="415"/>
        <v>0</v>
      </c>
    </row>
    <row r="5303" spans="1:11" x14ac:dyDescent="0.3">
      <c r="A5303" t="s">
        <v>59</v>
      </c>
      <c r="B5303">
        <v>0</v>
      </c>
      <c r="C5303">
        <v>126</v>
      </c>
      <c r="D5303">
        <v>123</v>
      </c>
      <c r="E5303">
        <v>123</v>
      </c>
      <c r="F5303">
        <v>123</v>
      </c>
      <c r="G5303">
        <f t="shared" si="411"/>
        <v>0</v>
      </c>
      <c r="H5303">
        <f t="shared" si="412"/>
        <v>0</v>
      </c>
      <c r="I5303">
        <f t="shared" si="413"/>
        <v>0</v>
      </c>
      <c r="J5303">
        <f t="shared" si="414"/>
        <v>0</v>
      </c>
      <c r="K5303">
        <f t="shared" si="415"/>
        <v>0</v>
      </c>
    </row>
    <row r="5304" spans="1:11" x14ac:dyDescent="0.3">
      <c r="A5304" t="s">
        <v>59</v>
      </c>
      <c r="B5304">
        <v>1</v>
      </c>
      <c r="C5304">
        <v>29</v>
      </c>
      <c r="D5304">
        <v>32</v>
      </c>
      <c r="E5304">
        <v>32</v>
      </c>
      <c r="F5304">
        <v>32</v>
      </c>
      <c r="G5304">
        <f t="shared" si="411"/>
        <v>0</v>
      </c>
      <c r="H5304">
        <f t="shared" si="412"/>
        <v>0</v>
      </c>
      <c r="I5304">
        <f t="shared" si="413"/>
        <v>0</v>
      </c>
      <c r="J5304">
        <f t="shared" si="414"/>
        <v>0</v>
      </c>
      <c r="K5304">
        <f t="shared" si="415"/>
        <v>0</v>
      </c>
    </row>
    <row r="5305" spans="1:11" x14ac:dyDescent="0.3">
      <c r="A5305" t="s">
        <v>59</v>
      </c>
      <c r="B5305">
        <v>0</v>
      </c>
      <c r="C5305">
        <v>79</v>
      </c>
      <c r="D5305">
        <v>85</v>
      </c>
      <c r="E5305">
        <v>85</v>
      </c>
      <c r="F5305">
        <v>85</v>
      </c>
      <c r="G5305">
        <f t="shared" si="411"/>
        <v>0</v>
      </c>
      <c r="H5305">
        <f t="shared" si="412"/>
        <v>0</v>
      </c>
      <c r="I5305">
        <f t="shared" si="413"/>
        <v>0</v>
      </c>
      <c r="J5305">
        <f t="shared" si="414"/>
        <v>0</v>
      </c>
      <c r="K5305">
        <f t="shared" si="415"/>
        <v>0</v>
      </c>
    </row>
    <row r="5306" spans="1:11" x14ac:dyDescent="0.3">
      <c r="A5306" t="s">
        <v>59</v>
      </c>
      <c r="B5306">
        <v>0</v>
      </c>
      <c r="C5306">
        <v>111</v>
      </c>
      <c r="D5306">
        <v>116</v>
      </c>
      <c r="E5306">
        <v>116</v>
      </c>
      <c r="F5306">
        <v>116</v>
      </c>
      <c r="G5306">
        <f t="shared" si="411"/>
        <v>0</v>
      </c>
      <c r="H5306">
        <f t="shared" si="412"/>
        <v>0</v>
      </c>
      <c r="I5306">
        <f t="shared" si="413"/>
        <v>0</v>
      </c>
      <c r="J5306">
        <f t="shared" si="414"/>
        <v>0</v>
      </c>
      <c r="K5306">
        <f t="shared" si="415"/>
        <v>0</v>
      </c>
    </row>
    <row r="5307" spans="1:11" x14ac:dyDescent="0.3">
      <c r="A5307" t="s">
        <v>59</v>
      </c>
      <c r="B5307">
        <v>0</v>
      </c>
      <c r="C5307">
        <v>55</v>
      </c>
      <c r="D5307">
        <v>77</v>
      </c>
      <c r="E5307">
        <v>77</v>
      </c>
      <c r="F5307">
        <v>77</v>
      </c>
      <c r="G5307">
        <f t="shared" si="411"/>
        <v>0</v>
      </c>
      <c r="H5307">
        <f t="shared" si="412"/>
        <v>0</v>
      </c>
      <c r="I5307">
        <f t="shared" si="413"/>
        <v>0</v>
      </c>
      <c r="J5307">
        <f t="shared" si="414"/>
        <v>0</v>
      </c>
      <c r="K5307">
        <f t="shared" si="415"/>
        <v>0</v>
      </c>
    </row>
    <row r="5308" spans="1:11" x14ac:dyDescent="0.3">
      <c r="A5308" t="s">
        <v>59</v>
      </c>
      <c r="B5308">
        <v>0</v>
      </c>
      <c r="C5308">
        <v>145</v>
      </c>
      <c r="D5308">
        <v>141</v>
      </c>
      <c r="E5308">
        <v>141</v>
      </c>
      <c r="F5308">
        <v>141</v>
      </c>
      <c r="G5308">
        <f t="shared" si="411"/>
        <v>0</v>
      </c>
      <c r="H5308">
        <f t="shared" si="412"/>
        <v>0</v>
      </c>
      <c r="I5308">
        <f t="shared" si="413"/>
        <v>0</v>
      </c>
      <c r="J5308">
        <f t="shared" si="414"/>
        <v>0</v>
      </c>
      <c r="K5308">
        <f t="shared" si="415"/>
        <v>0</v>
      </c>
    </row>
    <row r="5309" spans="1:11" x14ac:dyDescent="0.3">
      <c r="A5309" t="s">
        <v>59</v>
      </c>
      <c r="B5309">
        <v>1</v>
      </c>
      <c r="C5309">
        <v>58</v>
      </c>
      <c r="D5309">
        <v>68</v>
      </c>
      <c r="E5309">
        <v>68</v>
      </c>
      <c r="F5309">
        <v>68</v>
      </c>
      <c r="G5309">
        <f t="shared" si="411"/>
        <v>0</v>
      </c>
      <c r="H5309">
        <f t="shared" si="412"/>
        <v>0</v>
      </c>
      <c r="I5309">
        <f t="shared" si="413"/>
        <v>0</v>
      </c>
      <c r="J5309">
        <f t="shared" si="414"/>
        <v>0</v>
      </c>
      <c r="K5309">
        <f t="shared" si="415"/>
        <v>0</v>
      </c>
    </row>
    <row r="5310" spans="1:11" x14ac:dyDescent="0.3">
      <c r="A5310" t="s">
        <v>59</v>
      </c>
      <c r="B5310">
        <v>1</v>
      </c>
      <c r="C5310">
        <v>151</v>
      </c>
      <c r="D5310">
        <v>167</v>
      </c>
      <c r="E5310">
        <v>167</v>
      </c>
      <c r="F5310">
        <v>167</v>
      </c>
      <c r="G5310">
        <f t="shared" si="411"/>
        <v>0</v>
      </c>
      <c r="H5310">
        <f t="shared" si="412"/>
        <v>0</v>
      </c>
      <c r="I5310">
        <f t="shared" si="413"/>
        <v>0</v>
      </c>
      <c r="J5310">
        <f t="shared" si="414"/>
        <v>0</v>
      </c>
      <c r="K5310">
        <f t="shared" si="415"/>
        <v>0</v>
      </c>
    </row>
    <row r="5311" spans="1:11" x14ac:dyDescent="0.3">
      <c r="A5311" t="s">
        <v>59</v>
      </c>
      <c r="B5311">
        <v>0</v>
      </c>
      <c r="C5311">
        <v>124</v>
      </c>
      <c r="D5311">
        <v>129</v>
      </c>
      <c r="E5311">
        <v>129</v>
      </c>
      <c r="F5311">
        <v>129</v>
      </c>
      <c r="G5311">
        <f t="shared" si="411"/>
        <v>0</v>
      </c>
      <c r="H5311">
        <f t="shared" si="412"/>
        <v>0</v>
      </c>
      <c r="I5311">
        <f t="shared" si="413"/>
        <v>0</v>
      </c>
      <c r="J5311">
        <f t="shared" si="414"/>
        <v>0</v>
      </c>
      <c r="K5311">
        <f t="shared" si="415"/>
        <v>0</v>
      </c>
    </row>
    <row r="5312" spans="1:11" x14ac:dyDescent="0.3">
      <c r="A5312" t="s">
        <v>59</v>
      </c>
      <c r="B5312">
        <v>1</v>
      </c>
      <c r="C5312">
        <v>285</v>
      </c>
      <c r="D5312">
        <v>272</v>
      </c>
      <c r="E5312">
        <v>272</v>
      </c>
      <c r="F5312">
        <v>272</v>
      </c>
      <c r="G5312">
        <f t="shared" si="411"/>
        <v>0</v>
      </c>
      <c r="H5312">
        <f t="shared" si="412"/>
        <v>0</v>
      </c>
      <c r="I5312">
        <f t="shared" si="413"/>
        <v>0</v>
      </c>
      <c r="J5312">
        <f t="shared" si="414"/>
        <v>0</v>
      </c>
      <c r="K5312">
        <f t="shared" si="415"/>
        <v>0</v>
      </c>
    </row>
    <row r="5313" spans="1:11" x14ac:dyDescent="0.3">
      <c r="A5313" t="s">
        <v>59</v>
      </c>
      <c r="B5313">
        <v>0</v>
      </c>
      <c r="C5313">
        <v>112</v>
      </c>
      <c r="D5313">
        <v>101</v>
      </c>
      <c r="E5313">
        <v>101</v>
      </c>
      <c r="F5313">
        <v>101</v>
      </c>
      <c r="G5313">
        <f t="shared" si="411"/>
        <v>0</v>
      </c>
      <c r="H5313">
        <f t="shared" si="412"/>
        <v>0</v>
      </c>
      <c r="I5313">
        <f t="shared" si="413"/>
        <v>0</v>
      </c>
      <c r="J5313">
        <f t="shared" si="414"/>
        <v>0</v>
      </c>
      <c r="K5313">
        <f t="shared" si="415"/>
        <v>0</v>
      </c>
    </row>
    <row r="5314" spans="1:11" x14ac:dyDescent="0.3">
      <c r="A5314" t="s">
        <v>59</v>
      </c>
      <c r="B5314">
        <v>0</v>
      </c>
      <c r="C5314">
        <v>141</v>
      </c>
      <c r="D5314">
        <v>140</v>
      </c>
      <c r="E5314">
        <v>140</v>
      </c>
      <c r="F5314">
        <v>140</v>
      </c>
      <c r="G5314">
        <f t="shared" si="411"/>
        <v>0</v>
      </c>
      <c r="H5314">
        <f t="shared" si="412"/>
        <v>0</v>
      </c>
      <c r="I5314">
        <f t="shared" si="413"/>
        <v>0</v>
      </c>
      <c r="J5314">
        <f t="shared" si="414"/>
        <v>0</v>
      </c>
      <c r="K5314">
        <f t="shared" si="415"/>
        <v>0</v>
      </c>
    </row>
    <row r="5315" spans="1:11" x14ac:dyDescent="0.3">
      <c r="A5315" t="s">
        <v>59</v>
      </c>
      <c r="B5315">
        <v>0</v>
      </c>
      <c r="C5315">
        <v>94</v>
      </c>
      <c r="D5315">
        <v>121</v>
      </c>
      <c r="E5315">
        <v>121</v>
      </c>
      <c r="F5315">
        <v>121</v>
      </c>
      <c r="G5315">
        <f t="shared" si="411"/>
        <v>0</v>
      </c>
      <c r="H5315">
        <f t="shared" si="412"/>
        <v>0</v>
      </c>
      <c r="I5315">
        <f t="shared" si="413"/>
        <v>0</v>
      </c>
      <c r="J5315">
        <f t="shared" si="414"/>
        <v>0</v>
      </c>
      <c r="K5315">
        <f t="shared" si="415"/>
        <v>0</v>
      </c>
    </row>
    <row r="5316" spans="1:11" x14ac:dyDescent="0.3">
      <c r="A5316" t="s">
        <v>59</v>
      </c>
      <c r="B5316">
        <v>0</v>
      </c>
      <c r="C5316">
        <v>186</v>
      </c>
      <c r="D5316">
        <v>182</v>
      </c>
      <c r="E5316">
        <v>182</v>
      </c>
      <c r="F5316">
        <v>182</v>
      </c>
      <c r="G5316">
        <f t="shared" ref="G5316:G5379" si="416">IF($A5316=$A$1,B5316,0)</f>
        <v>0</v>
      </c>
      <c r="H5316">
        <f t="shared" ref="H5316:H5379" si="417">IF($A5316=$A$1,C5316,0)</f>
        <v>0</v>
      </c>
      <c r="I5316">
        <f t="shared" ref="I5316:I5379" si="418">IF($A5316=$A$1,D5316,0)</f>
        <v>0</v>
      </c>
      <c r="J5316">
        <f t="shared" ref="J5316:J5379" si="419">IF($A5316=$A$1,E5316,0)</f>
        <v>0</v>
      </c>
      <c r="K5316">
        <f t="shared" ref="K5316:K5379" si="420">IF($A5316=$A$1,F5316,0)</f>
        <v>0</v>
      </c>
    </row>
    <row r="5317" spans="1:11" x14ac:dyDescent="0.3">
      <c r="A5317" t="s">
        <v>59</v>
      </c>
      <c r="B5317">
        <v>0</v>
      </c>
      <c r="C5317">
        <v>64</v>
      </c>
      <c r="D5317">
        <v>62</v>
      </c>
      <c r="E5317">
        <v>62</v>
      </c>
      <c r="F5317">
        <v>62</v>
      </c>
      <c r="G5317">
        <f t="shared" si="416"/>
        <v>0</v>
      </c>
      <c r="H5317">
        <f t="shared" si="417"/>
        <v>0</v>
      </c>
      <c r="I5317">
        <f t="shared" si="418"/>
        <v>0</v>
      </c>
      <c r="J5317">
        <f t="shared" si="419"/>
        <v>0</v>
      </c>
      <c r="K5317">
        <f t="shared" si="420"/>
        <v>0</v>
      </c>
    </row>
    <row r="5318" spans="1:11" x14ac:dyDescent="0.3">
      <c r="A5318" t="s">
        <v>59</v>
      </c>
      <c r="B5318">
        <v>0</v>
      </c>
      <c r="C5318">
        <v>70</v>
      </c>
      <c r="D5318">
        <v>66</v>
      </c>
      <c r="E5318">
        <v>66</v>
      </c>
      <c r="F5318">
        <v>66</v>
      </c>
      <c r="G5318">
        <f t="shared" si="416"/>
        <v>0</v>
      </c>
      <c r="H5318">
        <f t="shared" si="417"/>
        <v>0</v>
      </c>
      <c r="I5318">
        <f t="shared" si="418"/>
        <v>0</v>
      </c>
      <c r="J5318">
        <f t="shared" si="419"/>
        <v>0</v>
      </c>
      <c r="K5318">
        <f t="shared" si="420"/>
        <v>0</v>
      </c>
    </row>
    <row r="5319" spans="1:11" x14ac:dyDescent="0.3">
      <c r="A5319" t="s">
        <v>59</v>
      </c>
      <c r="B5319">
        <v>0</v>
      </c>
      <c r="C5319">
        <v>44</v>
      </c>
      <c r="D5319">
        <v>46</v>
      </c>
      <c r="E5319">
        <v>46</v>
      </c>
      <c r="F5319">
        <v>46</v>
      </c>
      <c r="G5319">
        <f t="shared" si="416"/>
        <v>0</v>
      </c>
      <c r="H5319">
        <f t="shared" si="417"/>
        <v>0</v>
      </c>
      <c r="I5319">
        <f t="shared" si="418"/>
        <v>0</v>
      </c>
      <c r="J5319">
        <f t="shared" si="419"/>
        <v>0</v>
      </c>
      <c r="K5319">
        <f t="shared" si="420"/>
        <v>0</v>
      </c>
    </row>
    <row r="5320" spans="1:11" x14ac:dyDescent="0.3">
      <c r="A5320" t="s">
        <v>59</v>
      </c>
      <c r="B5320">
        <v>1</v>
      </c>
      <c r="C5320">
        <v>129</v>
      </c>
      <c r="D5320">
        <v>127</v>
      </c>
      <c r="E5320">
        <v>128</v>
      </c>
      <c r="F5320">
        <v>128</v>
      </c>
      <c r="G5320">
        <f t="shared" si="416"/>
        <v>0</v>
      </c>
      <c r="H5320">
        <f t="shared" si="417"/>
        <v>0</v>
      </c>
      <c r="I5320">
        <f t="shared" si="418"/>
        <v>0</v>
      </c>
      <c r="J5320">
        <f t="shared" si="419"/>
        <v>0</v>
      </c>
      <c r="K5320">
        <f t="shared" si="420"/>
        <v>0</v>
      </c>
    </row>
    <row r="5321" spans="1:11" x14ac:dyDescent="0.3">
      <c r="A5321" t="s">
        <v>59</v>
      </c>
      <c r="B5321">
        <v>2</v>
      </c>
      <c r="C5321">
        <v>242</v>
      </c>
      <c r="D5321">
        <v>233</v>
      </c>
      <c r="E5321">
        <v>233</v>
      </c>
      <c r="F5321">
        <v>233</v>
      </c>
      <c r="G5321">
        <f t="shared" si="416"/>
        <v>0</v>
      </c>
      <c r="H5321">
        <f t="shared" si="417"/>
        <v>0</v>
      </c>
      <c r="I5321">
        <f t="shared" si="418"/>
        <v>0</v>
      </c>
      <c r="J5321">
        <f t="shared" si="419"/>
        <v>0</v>
      </c>
      <c r="K5321">
        <f t="shared" si="420"/>
        <v>0</v>
      </c>
    </row>
    <row r="5322" spans="1:11" x14ac:dyDescent="0.3">
      <c r="A5322" t="s">
        <v>59</v>
      </c>
      <c r="B5322">
        <v>2</v>
      </c>
      <c r="C5322">
        <v>152</v>
      </c>
      <c r="D5322">
        <v>153</v>
      </c>
      <c r="E5322">
        <v>153</v>
      </c>
      <c r="F5322">
        <v>153</v>
      </c>
      <c r="G5322">
        <f t="shared" si="416"/>
        <v>0</v>
      </c>
      <c r="H5322">
        <f t="shared" si="417"/>
        <v>0</v>
      </c>
      <c r="I5322">
        <f t="shared" si="418"/>
        <v>0</v>
      </c>
      <c r="J5322">
        <f t="shared" si="419"/>
        <v>0</v>
      </c>
      <c r="K5322">
        <f t="shared" si="420"/>
        <v>0</v>
      </c>
    </row>
    <row r="5323" spans="1:11" x14ac:dyDescent="0.3">
      <c r="A5323" t="s">
        <v>59</v>
      </c>
      <c r="B5323">
        <v>0</v>
      </c>
      <c r="C5323">
        <v>159</v>
      </c>
      <c r="D5323">
        <v>180</v>
      </c>
      <c r="E5323">
        <v>180</v>
      </c>
      <c r="F5323">
        <v>180</v>
      </c>
      <c r="G5323">
        <f t="shared" si="416"/>
        <v>0</v>
      </c>
      <c r="H5323">
        <f t="shared" si="417"/>
        <v>0</v>
      </c>
      <c r="I5323">
        <f t="shared" si="418"/>
        <v>0</v>
      </c>
      <c r="J5323">
        <f t="shared" si="419"/>
        <v>0</v>
      </c>
      <c r="K5323">
        <f t="shared" si="420"/>
        <v>0</v>
      </c>
    </row>
    <row r="5324" spans="1:11" x14ac:dyDescent="0.3">
      <c r="A5324" t="s">
        <v>59</v>
      </c>
      <c r="B5324">
        <v>2</v>
      </c>
      <c r="C5324">
        <v>208</v>
      </c>
      <c r="D5324">
        <v>220</v>
      </c>
      <c r="E5324">
        <v>220</v>
      </c>
      <c r="F5324">
        <v>220</v>
      </c>
      <c r="G5324">
        <f t="shared" si="416"/>
        <v>0</v>
      </c>
      <c r="H5324">
        <f t="shared" si="417"/>
        <v>0</v>
      </c>
      <c r="I5324">
        <f t="shared" si="418"/>
        <v>0</v>
      </c>
      <c r="J5324">
        <f t="shared" si="419"/>
        <v>0</v>
      </c>
      <c r="K5324">
        <f t="shared" si="420"/>
        <v>0</v>
      </c>
    </row>
    <row r="5325" spans="1:11" x14ac:dyDescent="0.3">
      <c r="A5325" t="s">
        <v>59</v>
      </c>
      <c r="B5325">
        <v>0</v>
      </c>
      <c r="C5325">
        <v>119</v>
      </c>
      <c r="D5325">
        <v>127</v>
      </c>
      <c r="E5325">
        <v>127</v>
      </c>
      <c r="F5325">
        <v>127</v>
      </c>
      <c r="G5325">
        <f t="shared" si="416"/>
        <v>0</v>
      </c>
      <c r="H5325">
        <f t="shared" si="417"/>
        <v>0</v>
      </c>
      <c r="I5325">
        <f t="shared" si="418"/>
        <v>0</v>
      </c>
      <c r="J5325">
        <f t="shared" si="419"/>
        <v>0</v>
      </c>
      <c r="K5325">
        <f t="shared" si="420"/>
        <v>0</v>
      </c>
    </row>
    <row r="5326" spans="1:11" x14ac:dyDescent="0.3">
      <c r="A5326" t="s">
        <v>59</v>
      </c>
      <c r="B5326">
        <v>1</v>
      </c>
      <c r="C5326">
        <v>53</v>
      </c>
      <c r="D5326">
        <v>53</v>
      </c>
      <c r="E5326">
        <v>53</v>
      </c>
      <c r="F5326">
        <v>53</v>
      </c>
      <c r="G5326">
        <f t="shared" si="416"/>
        <v>0</v>
      </c>
      <c r="H5326">
        <f t="shared" si="417"/>
        <v>0</v>
      </c>
      <c r="I5326">
        <f t="shared" si="418"/>
        <v>0</v>
      </c>
      <c r="J5326">
        <f t="shared" si="419"/>
        <v>0</v>
      </c>
      <c r="K5326">
        <f t="shared" si="420"/>
        <v>0</v>
      </c>
    </row>
    <row r="5327" spans="1:11" x14ac:dyDescent="0.3">
      <c r="A5327" t="s">
        <v>59</v>
      </c>
      <c r="B5327">
        <v>0</v>
      </c>
      <c r="C5327">
        <v>108</v>
      </c>
      <c r="D5327">
        <v>116</v>
      </c>
      <c r="E5327">
        <v>116</v>
      </c>
      <c r="F5327">
        <v>116</v>
      </c>
      <c r="G5327">
        <f t="shared" si="416"/>
        <v>0</v>
      </c>
      <c r="H5327">
        <f t="shared" si="417"/>
        <v>0</v>
      </c>
      <c r="I5327">
        <f t="shared" si="418"/>
        <v>0</v>
      </c>
      <c r="J5327">
        <f t="shared" si="419"/>
        <v>0</v>
      </c>
      <c r="K5327">
        <f t="shared" si="420"/>
        <v>0</v>
      </c>
    </row>
    <row r="5328" spans="1:11" x14ac:dyDescent="0.3">
      <c r="A5328" t="s">
        <v>59</v>
      </c>
      <c r="B5328">
        <v>0</v>
      </c>
      <c r="C5328">
        <v>611</v>
      </c>
      <c r="D5328">
        <v>607</v>
      </c>
      <c r="E5328">
        <v>607</v>
      </c>
      <c r="F5328">
        <v>607</v>
      </c>
      <c r="G5328">
        <f t="shared" si="416"/>
        <v>0</v>
      </c>
      <c r="H5328">
        <f t="shared" si="417"/>
        <v>0</v>
      </c>
      <c r="I5328">
        <f t="shared" si="418"/>
        <v>0</v>
      </c>
      <c r="J5328">
        <f t="shared" si="419"/>
        <v>0</v>
      </c>
      <c r="K5328">
        <f t="shared" si="420"/>
        <v>0</v>
      </c>
    </row>
    <row r="5329" spans="1:11" x14ac:dyDescent="0.3">
      <c r="A5329" t="s">
        <v>59</v>
      </c>
      <c r="B5329">
        <v>7</v>
      </c>
      <c r="C5329">
        <v>242</v>
      </c>
      <c r="D5329">
        <v>235</v>
      </c>
      <c r="E5329">
        <v>235</v>
      </c>
      <c r="F5329">
        <v>235</v>
      </c>
      <c r="G5329">
        <f t="shared" si="416"/>
        <v>0</v>
      </c>
      <c r="H5329">
        <f t="shared" si="417"/>
        <v>0</v>
      </c>
      <c r="I5329">
        <f t="shared" si="418"/>
        <v>0</v>
      </c>
      <c r="J5329">
        <f t="shared" si="419"/>
        <v>0</v>
      </c>
      <c r="K5329">
        <f t="shared" si="420"/>
        <v>0</v>
      </c>
    </row>
    <row r="5330" spans="1:11" x14ac:dyDescent="0.3">
      <c r="A5330" t="s">
        <v>59</v>
      </c>
      <c r="B5330">
        <v>0</v>
      </c>
      <c r="C5330">
        <v>332</v>
      </c>
      <c r="D5330">
        <v>329</v>
      </c>
      <c r="E5330">
        <v>329</v>
      </c>
      <c r="F5330">
        <v>329</v>
      </c>
      <c r="G5330">
        <f t="shared" si="416"/>
        <v>0</v>
      </c>
      <c r="H5330">
        <f t="shared" si="417"/>
        <v>0</v>
      </c>
      <c r="I5330">
        <f t="shared" si="418"/>
        <v>0</v>
      </c>
      <c r="J5330">
        <f t="shared" si="419"/>
        <v>0</v>
      </c>
      <c r="K5330">
        <f t="shared" si="420"/>
        <v>0</v>
      </c>
    </row>
    <row r="5331" spans="1:11" x14ac:dyDescent="0.3">
      <c r="A5331" t="s">
        <v>59</v>
      </c>
      <c r="B5331">
        <v>0</v>
      </c>
      <c r="C5331">
        <v>69</v>
      </c>
      <c r="D5331">
        <v>67</v>
      </c>
      <c r="E5331">
        <v>67</v>
      </c>
      <c r="F5331">
        <v>67</v>
      </c>
      <c r="G5331">
        <f t="shared" si="416"/>
        <v>0</v>
      </c>
      <c r="H5331">
        <f t="shared" si="417"/>
        <v>0</v>
      </c>
      <c r="I5331">
        <f t="shared" si="418"/>
        <v>0</v>
      </c>
      <c r="J5331">
        <f t="shared" si="419"/>
        <v>0</v>
      </c>
      <c r="K5331">
        <f t="shared" si="420"/>
        <v>0</v>
      </c>
    </row>
    <row r="5332" spans="1:11" x14ac:dyDescent="0.3">
      <c r="A5332" t="s">
        <v>59</v>
      </c>
      <c r="B5332">
        <v>0</v>
      </c>
      <c r="C5332">
        <v>98</v>
      </c>
      <c r="D5332">
        <v>99</v>
      </c>
      <c r="E5332">
        <v>99</v>
      </c>
      <c r="F5332">
        <v>99</v>
      </c>
      <c r="G5332">
        <f t="shared" si="416"/>
        <v>0</v>
      </c>
      <c r="H5332">
        <f t="shared" si="417"/>
        <v>0</v>
      </c>
      <c r="I5332">
        <f t="shared" si="418"/>
        <v>0</v>
      </c>
      <c r="J5332">
        <f t="shared" si="419"/>
        <v>0</v>
      </c>
      <c r="K5332">
        <f t="shared" si="420"/>
        <v>0</v>
      </c>
    </row>
    <row r="5333" spans="1:11" x14ac:dyDescent="0.3">
      <c r="A5333" t="s">
        <v>59</v>
      </c>
      <c r="B5333">
        <v>0</v>
      </c>
      <c r="C5333">
        <v>228</v>
      </c>
      <c r="D5333">
        <v>239</v>
      </c>
      <c r="E5333">
        <v>239</v>
      </c>
      <c r="F5333">
        <v>239</v>
      </c>
      <c r="G5333">
        <f t="shared" si="416"/>
        <v>0</v>
      </c>
      <c r="H5333">
        <f t="shared" si="417"/>
        <v>0</v>
      </c>
      <c r="I5333">
        <f t="shared" si="418"/>
        <v>0</v>
      </c>
      <c r="J5333">
        <f t="shared" si="419"/>
        <v>0</v>
      </c>
      <c r="K5333">
        <f t="shared" si="420"/>
        <v>0</v>
      </c>
    </row>
    <row r="5334" spans="1:11" x14ac:dyDescent="0.3">
      <c r="A5334" t="s">
        <v>59</v>
      </c>
      <c r="B5334">
        <v>0</v>
      </c>
      <c r="C5334">
        <v>61</v>
      </c>
      <c r="D5334">
        <v>43</v>
      </c>
      <c r="E5334">
        <v>43</v>
      </c>
      <c r="F5334">
        <v>43</v>
      </c>
      <c r="G5334">
        <f t="shared" si="416"/>
        <v>0</v>
      </c>
      <c r="H5334">
        <f t="shared" si="417"/>
        <v>0</v>
      </c>
      <c r="I5334">
        <f t="shared" si="418"/>
        <v>0</v>
      </c>
      <c r="J5334">
        <f t="shared" si="419"/>
        <v>0</v>
      </c>
      <c r="K5334">
        <f t="shared" si="420"/>
        <v>0</v>
      </c>
    </row>
    <row r="5335" spans="1:11" x14ac:dyDescent="0.3">
      <c r="A5335" t="s">
        <v>59</v>
      </c>
      <c r="B5335">
        <v>0</v>
      </c>
      <c r="C5335">
        <v>167</v>
      </c>
      <c r="D5335">
        <v>156</v>
      </c>
      <c r="E5335">
        <v>156</v>
      </c>
      <c r="F5335">
        <v>165</v>
      </c>
      <c r="G5335">
        <f t="shared" si="416"/>
        <v>0</v>
      </c>
      <c r="H5335">
        <f t="shared" si="417"/>
        <v>0</v>
      </c>
      <c r="I5335">
        <f t="shared" si="418"/>
        <v>0</v>
      </c>
      <c r="J5335">
        <f t="shared" si="419"/>
        <v>0</v>
      </c>
      <c r="K5335">
        <f t="shared" si="420"/>
        <v>0</v>
      </c>
    </row>
    <row r="5336" spans="1:11" x14ac:dyDescent="0.3">
      <c r="A5336" t="s">
        <v>59</v>
      </c>
      <c r="B5336">
        <v>0</v>
      </c>
      <c r="C5336">
        <v>117</v>
      </c>
      <c r="D5336">
        <v>112</v>
      </c>
      <c r="E5336">
        <v>112</v>
      </c>
      <c r="F5336">
        <v>112</v>
      </c>
      <c r="G5336">
        <f t="shared" si="416"/>
        <v>0</v>
      </c>
      <c r="H5336">
        <f t="shared" si="417"/>
        <v>0</v>
      </c>
      <c r="I5336">
        <f t="shared" si="418"/>
        <v>0</v>
      </c>
      <c r="J5336">
        <f t="shared" si="419"/>
        <v>0</v>
      </c>
      <c r="K5336">
        <f t="shared" si="420"/>
        <v>0</v>
      </c>
    </row>
    <row r="5337" spans="1:11" x14ac:dyDescent="0.3">
      <c r="A5337" t="s">
        <v>59</v>
      </c>
      <c r="B5337">
        <v>0</v>
      </c>
      <c r="C5337">
        <v>59</v>
      </c>
      <c r="D5337">
        <v>74</v>
      </c>
      <c r="E5337">
        <v>74</v>
      </c>
      <c r="F5337">
        <v>74</v>
      </c>
      <c r="G5337">
        <f t="shared" si="416"/>
        <v>0</v>
      </c>
      <c r="H5337">
        <f t="shared" si="417"/>
        <v>0</v>
      </c>
      <c r="I5337">
        <f t="shared" si="418"/>
        <v>0</v>
      </c>
      <c r="J5337">
        <f t="shared" si="419"/>
        <v>0</v>
      </c>
      <c r="K5337">
        <f t="shared" si="420"/>
        <v>0</v>
      </c>
    </row>
    <row r="5338" spans="1:11" x14ac:dyDescent="0.3">
      <c r="A5338" t="s">
        <v>59</v>
      </c>
      <c r="B5338">
        <v>0</v>
      </c>
      <c r="C5338">
        <v>88</v>
      </c>
      <c r="D5338">
        <v>86</v>
      </c>
      <c r="E5338">
        <v>86</v>
      </c>
      <c r="F5338">
        <v>86</v>
      </c>
      <c r="G5338">
        <f t="shared" si="416"/>
        <v>0</v>
      </c>
      <c r="H5338">
        <f t="shared" si="417"/>
        <v>0</v>
      </c>
      <c r="I5338">
        <f t="shared" si="418"/>
        <v>0</v>
      </c>
      <c r="J5338">
        <f t="shared" si="419"/>
        <v>0</v>
      </c>
      <c r="K5338">
        <f t="shared" si="420"/>
        <v>0</v>
      </c>
    </row>
    <row r="5339" spans="1:11" x14ac:dyDescent="0.3">
      <c r="A5339" t="s">
        <v>59</v>
      </c>
      <c r="B5339">
        <v>0</v>
      </c>
      <c r="C5339">
        <v>175</v>
      </c>
      <c r="D5339">
        <v>224</v>
      </c>
      <c r="E5339">
        <v>224</v>
      </c>
      <c r="F5339">
        <v>224</v>
      </c>
      <c r="G5339">
        <f t="shared" si="416"/>
        <v>0</v>
      </c>
      <c r="H5339">
        <f t="shared" si="417"/>
        <v>0</v>
      </c>
      <c r="I5339">
        <f t="shared" si="418"/>
        <v>0</v>
      </c>
      <c r="J5339">
        <f t="shared" si="419"/>
        <v>0</v>
      </c>
      <c r="K5339">
        <f t="shared" si="420"/>
        <v>0</v>
      </c>
    </row>
    <row r="5340" spans="1:11" x14ac:dyDescent="0.3">
      <c r="A5340" t="s">
        <v>59</v>
      </c>
      <c r="B5340">
        <v>0</v>
      </c>
      <c r="C5340">
        <v>47</v>
      </c>
      <c r="D5340">
        <v>52</v>
      </c>
      <c r="E5340">
        <v>52</v>
      </c>
      <c r="F5340">
        <v>52</v>
      </c>
      <c r="G5340">
        <f t="shared" si="416"/>
        <v>0</v>
      </c>
      <c r="H5340">
        <f t="shared" si="417"/>
        <v>0</v>
      </c>
      <c r="I5340">
        <f t="shared" si="418"/>
        <v>0</v>
      </c>
      <c r="J5340">
        <f t="shared" si="419"/>
        <v>0</v>
      </c>
      <c r="K5340">
        <f t="shared" si="420"/>
        <v>0</v>
      </c>
    </row>
    <row r="5341" spans="1:11" x14ac:dyDescent="0.3">
      <c r="A5341" t="s">
        <v>59</v>
      </c>
      <c r="B5341">
        <v>0</v>
      </c>
      <c r="C5341">
        <v>31</v>
      </c>
      <c r="D5341">
        <v>31</v>
      </c>
      <c r="E5341">
        <v>31</v>
      </c>
      <c r="F5341">
        <v>31</v>
      </c>
      <c r="G5341">
        <f t="shared" si="416"/>
        <v>0</v>
      </c>
      <c r="H5341">
        <f t="shared" si="417"/>
        <v>0</v>
      </c>
      <c r="I5341">
        <f t="shared" si="418"/>
        <v>0</v>
      </c>
      <c r="J5341">
        <f t="shared" si="419"/>
        <v>0</v>
      </c>
      <c r="K5341">
        <f t="shared" si="420"/>
        <v>0</v>
      </c>
    </row>
    <row r="5342" spans="1:11" x14ac:dyDescent="0.3">
      <c r="A5342" t="s">
        <v>59</v>
      </c>
      <c r="B5342">
        <v>0</v>
      </c>
      <c r="C5342">
        <v>67</v>
      </c>
      <c r="D5342">
        <v>63</v>
      </c>
      <c r="E5342">
        <v>63</v>
      </c>
      <c r="F5342">
        <v>63</v>
      </c>
      <c r="G5342">
        <f t="shared" si="416"/>
        <v>0</v>
      </c>
      <c r="H5342">
        <f t="shared" si="417"/>
        <v>0</v>
      </c>
      <c r="I5342">
        <f t="shared" si="418"/>
        <v>0</v>
      </c>
      <c r="J5342">
        <f t="shared" si="419"/>
        <v>0</v>
      </c>
      <c r="K5342">
        <f t="shared" si="420"/>
        <v>0</v>
      </c>
    </row>
    <row r="5343" spans="1:11" x14ac:dyDescent="0.3">
      <c r="A5343" t="s">
        <v>59</v>
      </c>
      <c r="B5343">
        <v>0</v>
      </c>
      <c r="C5343">
        <v>121</v>
      </c>
      <c r="D5343">
        <v>124</v>
      </c>
      <c r="E5343">
        <v>124</v>
      </c>
      <c r="F5343">
        <v>124</v>
      </c>
      <c r="G5343">
        <f t="shared" si="416"/>
        <v>0</v>
      </c>
      <c r="H5343">
        <f t="shared" si="417"/>
        <v>0</v>
      </c>
      <c r="I5343">
        <f t="shared" si="418"/>
        <v>0</v>
      </c>
      <c r="J5343">
        <f t="shared" si="419"/>
        <v>0</v>
      </c>
      <c r="K5343">
        <f t="shared" si="420"/>
        <v>0</v>
      </c>
    </row>
    <row r="5344" spans="1:11" x14ac:dyDescent="0.3">
      <c r="A5344" t="s">
        <v>59</v>
      </c>
      <c r="B5344">
        <v>0</v>
      </c>
      <c r="C5344">
        <v>42</v>
      </c>
      <c r="D5344">
        <v>43</v>
      </c>
      <c r="E5344">
        <v>43</v>
      </c>
      <c r="F5344">
        <v>43</v>
      </c>
      <c r="G5344">
        <f t="shared" si="416"/>
        <v>0</v>
      </c>
      <c r="H5344">
        <f t="shared" si="417"/>
        <v>0</v>
      </c>
      <c r="I5344">
        <f t="shared" si="418"/>
        <v>0</v>
      </c>
      <c r="J5344">
        <f t="shared" si="419"/>
        <v>0</v>
      </c>
      <c r="K5344">
        <f t="shared" si="420"/>
        <v>0</v>
      </c>
    </row>
    <row r="5345" spans="1:11" x14ac:dyDescent="0.3">
      <c r="A5345" t="s">
        <v>59</v>
      </c>
      <c r="B5345">
        <v>1</v>
      </c>
      <c r="C5345">
        <v>87</v>
      </c>
      <c r="D5345">
        <v>94</v>
      </c>
      <c r="E5345">
        <v>94</v>
      </c>
      <c r="F5345">
        <v>94</v>
      </c>
      <c r="G5345">
        <f t="shared" si="416"/>
        <v>0</v>
      </c>
      <c r="H5345">
        <f t="shared" si="417"/>
        <v>0</v>
      </c>
      <c r="I5345">
        <f t="shared" si="418"/>
        <v>0</v>
      </c>
      <c r="J5345">
        <f t="shared" si="419"/>
        <v>0</v>
      </c>
      <c r="K5345">
        <f t="shared" si="420"/>
        <v>0</v>
      </c>
    </row>
    <row r="5346" spans="1:11" x14ac:dyDescent="0.3">
      <c r="A5346" t="s">
        <v>59</v>
      </c>
      <c r="B5346">
        <v>3</v>
      </c>
      <c r="C5346">
        <v>226</v>
      </c>
      <c r="D5346">
        <v>219</v>
      </c>
      <c r="E5346">
        <v>219</v>
      </c>
      <c r="F5346">
        <v>219</v>
      </c>
      <c r="G5346">
        <f t="shared" si="416"/>
        <v>0</v>
      </c>
      <c r="H5346">
        <f t="shared" si="417"/>
        <v>0</v>
      </c>
      <c r="I5346">
        <f t="shared" si="418"/>
        <v>0</v>
      </c>
      <c r="J5346">
        <f t="shared" si="419"/>
        <v>0</v>
      </c>
      <c r="K5346">
        <f t="shared" si="420"/>
        <v>0</v>
      </c>
    </row>
    <row r="5347" spans="1:11" x14ac:dyDescent="0.3">
      <c r="A5347" t="s">
        <v>59</v>
      </c>
      <c r="B5347">
        <v>3</v>
      </c>
      <c r="C5347">
        <v>493</v>
      </c>
      <c r="D5347">
        <v>498</v>
      </c>
      <c r="E5347">
        <v>498</v>
      </c>
      <c r="F5347">
        <v>498</v>
      </c>
      <c r="G5347">
        <f t="shared" si="416"/>
        <v>0</v>
      </c>
      <c r="H5347">
        <f t="shared" si="417"/>
        <v>0</v>
      </c>
      <c r="I5347">
        <f t="shared" si="418"/>
        <v>0</v>
      </c>
      <c r="J5347">
        <f t="shared" si="419"/>
        <v>0</v>
      </c>
      <c r="K5347">
        <f t="shared" si="420"/>
        <v>0</v>
      </c>
    </row>
    <row r="5348" spans="1:11" x14ac:dyDescent="0.3">
      <c r="A5348" t="s">
        <v>59</v>
      </c>
      <c r="B5348">
        <v>0</v>
      </c>
      <c r="C5348">
        <v>181</v>
      </c>
      <c r="D5348">
        <v>186</v>
      </c>
      <c r="E5348">
        <v>186</v>
      </c>
      <c r="F5348">
        <v>186</v>
      </c>
      <c r="G5348">
        <f t="shared" si="416"/>
        <v>0</v>
      </c>
      <c r="H5348">
        <f t="shared" si="417"/>
        <v>0</v>
      </c>
      <c r="I5348">
        <f t="shared" si="418"/>
        <v>0</v>
      </c>
      <c r="J5348">
        <f t="shared" si="419"/>
        <v>0</v>
      </c>
      <c r="K5348">
        <f t="shared" si="420"/>
        <v>0</v>
      </c>
    </row>
    <row r="5349" spans="1:11" x14ac:dyDescent="0.3">
      <c r="A5349" t="s">
        <v>59</v>
      </c>
      <c r="B5349">
        <v>0</v>
      </c>
      <c r="C5349">
        <v>146</v>
      </c>
      <c r="D5349">
        <v>152</v>
      </c>
      <c r="E5349">
        <v>152</v>
      </c>
      <c r="F5349">
        <v>152</v>
      </c>
      <c r="G5349">
        <f t="shared" si="416"/>
        <v>0</v>
      </c>
      <c r="H5349">
        <f t="shared" si="417"/>
        <v>0</v>
      </c>
      <c r="I5349">
        <f t="shared" si="418"/>
        <v>0</v>
      </c>
      <c r="J5349">
        <f t="shared" si="419"/>
        <v>0</v>
      </c>
      <c r="K5349">
        <f t="shared" si="420"/>
        <v>0</v>
      </c>
    </row>
    <row r="5350" spans="1:11" x14ac:dyDescent="0.3">
      <c r="A5350" t="s">
        <v>59</v>
      </c>
      <c r="B5350">
        <v>2</v>
      </c>
      <c r="C5350">
        <v>111</v>
      </c>
      <c r="D5350">
        <v>110</v>
      </c>
      <c r="E5350">
        <v>110</v>
      </c>
      <c r="F5350">
        <v>110</v>
      </c>
      <c r="G5350">
        <f t="shared" si="416"/>
        <v>0</v>
      </c>
      <c r="H5350">
        <f t="shared" si="417"/>
        <v>0</v>
      </c>
      <c r="I5350">
        <f t="shared" si="418"/>
        <v>0</v>
      </c>
      <c r="J5350">
        <f t="shared" si="419"/>
        <v>0</v>
      </c>
      <c r="K5350">
        <f t="shared" si="420"/>
        <v>0</v>
      </c>
    </row>
    <row r="5351" spans="1:11" x14ac:dyDescent="0.3">
      <c r="A5351" t="s">
        <v>59</v>
      </c>
      <c r="B5351">
        <v>1</v>
      </c>
      <c r="C5351">
        <v>472</v>
      </c>
      <c r="D5351">
        <v>476</v>
      </c>
      <c r="E5351">
        <v>476</v>
      </c>
      <c r="F5351">
        <v>476</v>
      </c>
      <c r="G5351">
        <f t="shared" si="416"/>
        <v>0</v>
      </c>
      <c r="H5351">
        <f t="shared" si="417"/>
        <v>0</v>
      </c>
      <c r="I5351">
        <f t="shared" si="418"/>
        <v>0</v>
      </c>
      <c r="J5351">
        <f t="shared" si="419"/>
        <v>0</v>
      </c>
      <c r="K5351">
        <f t="shared" si="420"/>
        <v>0</v>
      </c>
    </row>
    <row r="5352" spans="1:11" x14ac:dyDescent="0.3">
      <c r="A5352" t="s">
        <v>59</v>
      </c>
      <c r="B5352">
        <v>0</v>
      </c>
      <c r="C5352">
        <v>66</v>
      </c>
      <c r="D5352">
        <v>71</v>
      </c>
      <c r="E5352">
        <v>71</v>
      </c>
      <c r="F5352">
        <v>71</v>
      </c>
      <c r="G5352">
        <f t="shared" si="416"/>
        <v>0</v>
      </c>
      <c r="H5352">
        <f t="shared" si="417"/>
        <v>0</v>
      </c>
      <c r="I5352">
        <f t="shared" si="418"/>
        <v>0</v>
      </c>
      <c r="J5352">
        <f t="shared" si="419"/>
        <v>0</v>
      </c>
      <c r="K5352">
        <f t="shared" si="420"/>
        <v>0</v>
      </c>
    </row>
    <row r="5353" spans="1:11" x14ac:dyDescent="0.3">
      <c r="A5353" t="s">
        <v>59</v>
      </c>
      <c r="B5353">
        <v>1</v>
      </c>
      <c r="C5353">
        <v>111</v>
      </c>
      <c r="D5353">
        <v>114</v>
      </c>
      <c r="E5353">
        <v>114</v>
      </c>
      <c r="F5353">
        <v>114</v>
      </c>
      <c r="G5353">
        <f t="shared" si="416"/>
        <v>0</v>
      </c>
      <c r="H5353">
        <f t="shared" si="417"/>
        <v>0</v>
      </c>
      <c r="I5353">
        <f t="shared" si="418"/>
        <v>0</v>
      </c>
      <c r="J5353">
        <f t="shared" si="419"/>
        <v>0</v>
      </c>
      <c r="K5353">
        <f t="shared" si="420"/>
        <v>0</v>
      </c>
    </row>
    <row r="5354" spans="1:11" x14ac:dyDescent="0.3">
      <c r="A5354" t="s">
        <v>59</v>
      </c>
      <c r="B5354">
        <v>0</v>
      </c>
      <c r="C5354">
        <v>80</v>
      </c>
      <c r="D5354">
        <v>84</v>
      </c>
      <c r="E5354">
        <v>84</v>
      </c>
      <c r="F5354">
        <v>84</v>
      </c>
      <c r="G5354">
        <f t="shared" si="416"/>
        <v>0</v>
      </c>
      <c r="H5354">
        <f t="shared" si="417"/>
        <v>0</v>
      </c>
      <c r="I5354">
        <f t="shared" si="418"/>
        <v>0</v>
      </c>
      <c r="J5354">
        <f t="shared" si="419"/>
        <v>0</v>
      </c>
      <c r="K5354">
        <f t="shared" si="420"/>
        <v>0</v>
      </c>
    </row>
    <row r="5355" spans="1:11" x14ac:dyDescent="0.3">
      <c r="A5355" t="s">
        <v>59</v>
      </c>
      <c r="B5355">
        <v>1</v>
      </c>
      <c r="C5355">
        <v>301</v>
      </c>
      <c r="D5355">
        <v>294</v>
      </c>
      <c r="E5355">
        <v>294</v>
      </c>
      <c r="F5355">
        <v>294</v>
      </c>
      <c r="G5355">
        <f t="shared" si="416"/>
        <v>0</v>
      </c>
      <c r="H5355">
        <f t="shared" si="417"/>
        <v>0</v>
      </c>
      <c r="I5355">
        <f t="shared" si="418"/>
        <v>0</v>
      </c>
      <c r="J5355">
        <f t="shared" si="419"/>
        <v>0</v>
      </c>
      <c r="K5355">
        <f t="shared" si="420"/>
        <v>0</v>
      </c>
    </row>
    <row r="5356" spans="1:11" x14ac:dyDescent="0.3">
      <c r="A5356" t="s">
        <v>59</v>
      </c>
      <c r="B5356">
        <v>5</v>
      </c>
      <c r="C5356">
        <v>235</v>
      </c>
      <c r="D5356">
        <v>232</v>
      </c>
      <c r="E5356">
        <v>232</v>
      </c>
      <c r="F5356">
        <v>232</v>
      </c>
      <c r="G5356">
        <f t="shared" si="416"/>
        <v>0</v>
      </c>
      <c r="H5356">
        <f t="shared" si="417"/>
        <v>0</v>
      </c>
      <c r="I5356">
        <f t="shared" si="418"/>
        <v>0</v>
      </c>
      <c r="J5356">
        <f t="shared" si="419"/>
        <v>0</v>
      </c>
      <c r="K5356">
        <f t="shared" si="420"/>
        <v>0</v>
      </c>
    </row>
    <row r="5357" spans="1:11" x14ac:dyDescent="0.3">
      <c r="A5357" t="s">
        <v>59</v>
      </c>
      <c r="B5357">
        <v>0</v>
      </c>
      <c r="C5357">
        <v>45</v>
      </c>
      <c r="D5357">
        <v>48</v>
      </c>
      <c r="E5357">
        <v>48</v>
      </c>
      <c r="F5357">
        <v>48</v>
      </c>
      <c r="G5357">
        <f t="shared" si="416"/>
        <v>0</v>
      </c>
      <c r="H5357">
        <f t="shared" si="417"/>
        <v>0</v>
      </c>
      <c r="I5357">
        <f t="shared" si="418"/>
        <v>0</v>
      </c>
      <c r="J5357">
        <f t="shared" si="419"/>
        <v>0</v>
      </c>
      <c r="K5357">
        <f t="shared" si="420"/>
        <v>0</v>
      </c>
    </row>
    <row r="5358" spans="1:11" x14ac:dyDescent="0.3">
      <c r="A5358" t="s">
        <v>59</v>
      </c>
      <c r="B5358">
        <v>0</v>
      </c>
      <c r="C5358">
        <v>68</v>
      </c>
      <c r="D5358">
        <v>65</v>
      </c>
      <c r="E5358">
        <v>65</v>
      </c>
      <c r="F5358">
        <v>65</v>
      </c>
      <c r="G5358">
        <f t="shared" si="416"/>
        <v>0</v>
      </c>
      <c r="H5358">
        <f t="shared" si="417"/>
        <v>0</v>
      </c>
      <c r="I5358">
        <f t="shared" si="418"/>
        <v>0</v>
      </c>
      <c r="J5358">
        <f t="shared" si="419"/>
        <v>0</v>
      </c>
      <c r="K5358">
        <f t="shared" si="420"/>
        <v>0</v>
      </c>
    </row>
    <row r="5359" spans="1:11" x14ac:dyDescent="0.3">
      <c r="A5359" t="s">
        <v>59</v>
      </c>
      <c r="B5359">
        <v>0</v>
      </c>
      <c r="C5359">
        <v>234</v>
      </c>
      <c r="D5359">
        <v>265</v>
      </c>
      <c r="E5359">
        <v>265</v>
      </c>
      <c r="F5359">
        <v>265</v>
      </c>
      <c r="G5359">
        <f t="shared" si="416"/>
        <v>0</v>
      </c>
      <c r="H5359">
        <f t="shared" si="417"/>
        <v>0</v>
      </c>
      <c r="I5359">
        <f t="shared" si="418"/>
        <v>0</v>
      </c>
      <c r="J5359">
        <f t="shared" si="419"/>
        <v>0</v>
      </c>
      <c r="K5359">
        <f t="shared" si="420"/>
        <v>0</v>
      </c>
    </row>
    <row r="5360" spans="1:11" x14ac:dyDescent="0.3">
      <c r="A5360" t="s">
        <v>59</v>
      </c>
      <c r="B5360">
        <v>0</v>
      </c>
      <c r="C5360">
        <v>162</v>
      </c>
      <c r="D5360">
        <v>167</v>
      </c>
      <c r="E5360">
        <v>167</v>
      </c>
      <c r="F5360">
        <v>167</v>
      </c>
      <c r="G5360">
        <f t="shared" si="416"/>
        <v>0</v>
      </c>
      <c r="H5360">
        <f t="shared" si="417"/>
        <v>0</v>
      </c>
      <c r="I5360">
        <f t="shared" si="418"/>
        <v>0</v>
      </c>
      <c r="J5360">
        <f t="shared" si="419"/>
        <v>0</v>
      </c>
      <c r="K5360">
        <f t="shared" si="420"/>
        <v>0</v>
      </c>
    </row>
    <row r="5361" spans="1:11" x14ac:dyDescent="0.3">
      <c r="A5361" t="s">
        <v>59</v>
      </c>
      <c r="B5361">
        <v>1</v>
      </c>
      <c r="C5361">
        <v>131</v>
      </c>
      <c r="D5361">
        <v>134</v>
      </c>
      <c r="E5361">
        <v>134</v>
      </c>
      <c r="F5361">
        <v>134</v>
      </c>
      <c r="G5361">
        <f t="shared" si="416"/>
        <v>0</v>
      </c>
      <c r="H5361">
        <f t="shared" si="417"/>
        <v>0</v>
      </c>
      <c r="I5361">
        <f t="shared" si="418"/>
        <v>0</v>
      </c>
      <c r="J5361">
        <f t="shared" si="419"/>
        <v>0</v>
      </c>
      <c r="K5361">
        <f t="shared" si="420"/>
        <v>0</v>
      </c>
    </row>
    <row r="5362" spans="1:11" x14ac:dyDescent="0.3">
      <c r="A5362" t="s">
        <v>59</v>
      </c>
      <c r="B5362">
        <v>2</v>
      </c>
      <c r="C5362">
        <v>157</v>
      </c>
      <c r="D5362">
        <v>168</v>
      </c>
      <c r="E5362">
        <v>168</v>
      </c>
      <c r="F5362">
        <v>168</v>
      </c>
      <c r="G5362">
        <f t="shared" si="416"/>
        <v>0</v>
      </c>
      <c r="H5362">
        <f t="shared" si="417"/>
        <v>0</v>
      </c>
      <c r="I5362">
        <f t="shared" si="418"/>
        <v>0</v>
      </c>
      <c r="J5362">
        <f t="shared" si="419"/>
        <v>0</v>
      </c>
      <c r="K5362">
        <f t="shared" si="420"/>
        <v>0</v>
      </c>
    </row>
    <row r="5363" spans="1:11" x14ac:dyDescent="0.3">
      <c r="A5363" t="s">
        <v>59</v>
      </c>
      <c r="B5363">
        <v>2</v>
      </c>
      <c r="C5363">
        <v>88</v>
      </c>
      <c r="D5363">
        <v>88</v>
      </c>
      <c r="E5363">
        <v>88</v>
      </c>
      <c r="F5363">
        <v>88</v>
      </c>
      <c r="G5363">
        <f t="shared" si="416"/>
        <v>0</v>
      </c>
      <c r="H5363">
        <f t="shared" si="417"/>
        <v>0</v>
      </c>
      <c r="I5363">
        <f t="shared" si="418"/>
        <v>0</v>
      </c>
      <c r="J5363">
        <f t="shared" si="419"/>
        <v>0</v>
      </c>
      <c r="K5363">
        <f t="shared" si="420"/>
        <v>0</v>
      </c>
    </row>
    <row r="5364" spans="1:11" x14ac:dyDescent="0.3">
      <c r="A5364" t="s">
        <v>59</v>
      </c>
      <c r="B5364">
        <v>9</v>
      </c>
      <c r="C5364">
        <v>257</v>
      </c>
      <c r="D5364">
        <v>270</v>
      </c>
      <c r="E5364">
        <v>270</v>
      </c>
      <c r="F5364">
        <v>270</v>
      </c>
      <c r="G5364">
        <f t="shared" si="416"/>
        <v>0</v>
      </c>
      <c r="H5364">
        <f t="shared" si="417"/>
        <v>0</v>
      </c>
      <c r="I5364">
        <f t="shared" si="418"/>
        <v>0</v>
      </c>
      <c r="J5364">
        <f t="shared" si="419"/>
        <v>0</v>
      </c>
      <c r="K5364">
        <f t="shared" si="420"/>
        <v>0</v>
      </c>
    </row>
    <row r="5365" spans="1:11" x14ac:dyDescent="0.3">
      <c r="A5365" t="s">
        <v>59</v>
      </c>
      <c r="B5365">
        <v>5</v>
      </c>
      <c r="C5365">
        <v>235</v>
      </c>
      <c r="D5365">
        <v>211</v>
      </c>
      <c r="E5365">
        <v>211</v>
      </c>
      <c r="F5365">
        <v>211</v>
      </c>
      <c r="G5365">
        <f t="shared" si="416"/>
        <v>0</v>
      </c>
      <c r="H5365">
        <f t="shared" si="417"/>
        <v>0</v>
      </c>
      <c r="I5365">
        <f t="shared" si="418"/>
        <v>0</v>
      </c>
      <c r="J5365">
        <f t="shared" si="419"/>
        <v>0</v>
      </c>
      <c r="K5365">
        <f t="shared" si="420"/>
        <v>0</v>
      </c>
    </row>
    <row r="5366" spans="1:11" x14ac:dyDescent="0.3">
      <c r="A5366" t="s">
        <v>59</v>
      </c>
      <c r="B5366">
        <v>1</v>
      </c>
      <c r="C5366">
        <v>181</v>
      </c>
      <c r="D5366">
        <v>169</v>
      </c>
      <c r="E5366">
        <v>169</v>
      </c>
      <c r="F5366">
        <v>169</v>
      </c>
      <c r="G5366">
        <f t="shared" si="416"/>
        <v>0</v>
      </c>
      <c r="H5366">
        <f t="shared" si="417"/>
        <v>0</v>
      </c>
      <c r="I5366">
        <f t="shared" si="418"/>
        <v>0</v>
      </c>
      <c r="J5366">
        <f t="shared" si="419"/>
        <v>0</v>
      </c>
      <c r="K5366">
        <f t="shared" si="420"/>
        <v>0</v>
      </c>
    </row>
    <row r="5367" spans="1:11" x14ac:dyDescent="0.3">
      <c r="A5367" t="s">
        <v>59</v>
      </c>
      <c r="B5367">
        <v>3</v>
      </c>
      <c r="C5367">
        <v>300</v>
      </c>
      <c r="D5367">
        <v>301</v>
      </c>
      <c r="E5367">
        <v>301</v>
      </c>
      <c r="F5367">
        <v>301</v>
      </c>
      <c r="G5367">
        <f t="shared" si="416"/>
        <v>0</v>
      </c>
      <c r="H5367">
        <f t="shared" si="417"/>
        <v>0</v>
      </c>
      <c r="I5367">
        <f t="shared" si="418"/>
        <v>0</v>
      </c>
      <c r="J5367">
        <f t="shared" si="419"/>
        <v>0</v>
      </c>
      <c r="K5367">
        <f t="shared" si="420"/>
        <v>0</v>
      </c>
    </row>
    <row r="5368" spans="1:11" x14ac:dyDescent="0.3">
      <c r="A5368" t="s">
        <v>59</v>
      </c>
      <c r="B5368">
        <v>0</v>
      </c>
      <c r="C5368">
        <v>106</v>
      </c>
      <c r="D5368">
        <v>104</v>
      </c>
      <c r="E5368">
        <v>104</v>
      </c>
      <c r="F5368">
        <v>104</v>
      </c>
      <c r="G5368">
        <f t="shared" si="416"/>
        <v>0</v>
      </c>
      <c r="H5368">
        <f t="shared" si="417"/>
        <v>0</v>
      </c>
      <c r="I5368">
        <f t="shared" si="418"/>
        <v>0</v>
      </c>
      <c r="J5368">
        <f t="shared" si="419"/>
        <v>0</v>
      </c>
      <c r="K5368">
        <f t="shared" si="420"/>
        <v>0</v>
      </c>
    </row>
    <row r="5369" spans="1:11" x14ac:dyDescent="0.3">
      <c r="A5369" t="s">
        <v>59</v>
      </c>
      <c r="B5369">
        <v>19</v>
      </c>
      <c r="C5369">
        <v>331</v>
      </c>
      <c r="D5369">
        <v>288</v>
      </c>
      <c r="E5369">
        <v>288</v>
      </c>
      <c r="F5369">
        <v>288</v>
      </c>
      <c r="G5369">
        <f t="shared" si="416"/>
        <v>0</v>
      </c>
      <c r="H5369">
        <f t="shared" si="417"/>
        <v>0</v>
      </c>
      <c r="I5369">
        <f t="shared" si="418"/>
        <v>0</v>
      </c>
      <c r="J5369">
        <f t="shared" si="419"/>
        <v>0</v>
      </c>
      <c r="K5369">
        <f t="shared" si="420"/>
        <v>0</v>
      </c>
    </row>
    <row r="5370" spans="1:11" x14ac:dyDescent="0.3">
      <c r="A5370" t="s">
        <v>59</v>
      </c>
      <c r="B5370">
        <v>0</v>
      </c>
      <c r="C5370">
        <v>172</v>
      </c>
      <c r="D5370">
        <v>180</v>
      </c>
      <c r="E5370">
        <v>180</v>
      </c>
      <c r="F5370">
        <v>180</v>
      </c>
      <c r="G5370">
        <f t="shared" si="416"/>
        <v>0</v>
      </c>
      <c r="H5370">
        <f t="shared" si="417"/>
        <v>0</v>
      </c>
      <c r="I5370">
        <f t="shared" si="418"/>
        <v>0</v>
      </c>
      <c r="J5370">
        <f t="shared" si="419"/>
        <v>0</v>
      </c>
      <c r="K5370">
        <f t="shared" si="420"/>
        <v>0</v>
      </c>
    </row>
    <row r="5371" spans="1:11" x14ac:dyDescent="0.3">
      <c r="A5371" t="s">
        <v>59</v>
      </c>
      <c r="B5371">
        <v>6</v>
      </c>
      <c r="C5371">
        <v>330</v>
      </c>
      <c r="D5371">
        <v>332</v>
      </c>
      <c r="E5371">
        <v>332</v>
      </c>
      <c r="F5371">
        <v>332</v>
      </c>
      <c r="G5371">
        <f t="shared" si="416"/>
        <v>0</v>
      </c>
      <c r="H5371">
        <f t="shared" si="417"/>
        <v>0</v>
      </c>
      <c r="I5371">
        <f t="shared" si="418"/>
        <v>0</v>
      </c>
      <c r="J5371">
        <f t="shared" si="419"/>
        <v>0</v>
      </c>
      <c r="K5371">
        <f t="shared" si="420"/>
        <v>0</v>
      </c>
    </row>
    <row r="5372" spans="1:11" x14ac:dyDescent="0.3">
      <c r="A5372" t="s">
        <v>59</v>
      </c>
      <c r="B5372">
        <v>3</v>
      </c>
      <c r="C5372">
        <v>98</v>
      </c>
      <c r="D5372">
        <v>98</v>
      </c>
      <c r="E5372">
        <v>98</v>
      </c>
      <c r="F5372">
        <v>98</v>
      </c>
      <c r="G5372">
        <f t="shared" si="416"/>
        <v>0</v>
      </c>
      <c r="H5372">
        <f t="shared" si="417"/>
        <v>0</v>
      </c>
      <c r="I5372">
        <f t="shared" si="418"/>
        <v>0</v>
      </c>
      <c r="J5372">
        <f t="shared" si="419"/>
        <v>0</v>
      </c>
      <c r="K5372">
        <f t="shared" si="420"/>
        <v>0</v>
      </c>
    </row>
    <row r="5373" spans="1:11" x14ac:dyDescent="0.3">
      <c r="A5373" t="s">
        <v>59</v>
      </c>
      <c r="B5373">
        <v>0</v>
      </c>
      <c r="C5373">
        <v>242</v>
      </c>
      <c r="D5373">
        <v>226</v>
      </c>
      <c r="E5373">
        <v>226</v>
      </c>
      <c r="F5373">
        <v>226</v>
      </c>
      <c r="G5373">
        <f t="shared" si="416"/>
        <v>0</v>
      </c>
      <c r="H5373">
        <f t="shared" si="417"/>
        <v>0</v>
      </c>
      <c r="I5373">
        <f t="shared" si="418"/>
        <v>0</v>
      </c>
      <c r="J5373">
        <f t="shared" si="419"/>
        <v>0</v>
      </c>
      <c r="K5373">
        <f t="shared" si="420"/>
        <v>0</v>
      </c>
    </row>
    <row r="5374" spans="1:11" x14ac:dyDescent="0.3">
      <c r="A5374" t="s">
        <v>59</v>
      </c>
      <c r="B5374">
        <v>2</v>
      </c>
      <c r="C5374">
        <v>34</v>
      </c>
      <c r="D5374">
        <v>43</v>
      </c>
      <c r="E5374">
        <v>43</v>
      </c>
      <c r="F5374">
        <v>43</v>
      </c>
      <c r="G5374">
        <f t="shared" si="416"/>
        <v>0</v>
      </c>
      <c r="H5374">
        <f t="shared" si="417"/>
        <v>0</v>
      </c>
      <c r="I5374">
        <f t="shared" si="418"/>
        <v>0</v>
      </c>
      <c r="J5374">
        <f t="shared" si="419"/>
        <v>0</v>
      </c>
      <c r="K5374">
        <f t="shared" si="420"/>
        <v>0</v>
      </c>
    </row>
    <row r="5375" spans="1:11" x14ac:dyDescent="0.3">
      <c r="A5375" t="s">
        <v>59</v>
      </c>
      <c r="B5375">
        <v>1</v>
      </c>
      <c r="C5375">
        <v>43</v>
      </c>
      <c r="D5375">
        <v>44</v>
      </c>
      <c r="E5375">
        <v>44</v>
      </c>
      <c r="F5375">
        <v>44</v>
      </c>
      <c r="G5375">
        <f t="shared" si="416"/>
        <v>0</v>
      </c>
      <c r="H5375">
        <f t="shared" si="417"/>
        <v>0</v>
      </c>
      <c r="I5375">
        <f t="shared" si="418"/>
        <v>0</v>
      </c>
      <c r="J5375">
        <f t="shared" si="419"/>
        <v>0</v>
      </c>
      <c r="K5375">
        <f t="shared" si="420"/>
        <v>0</v>
      </c>
    </row>
    <row r="5376" spans="1:11" x14ac:dyDescent="0.3">
      <c r="A5376" t="s">
        <v>59</v>
      </c>
      <c r="B5376">
        <v>0</v>
      </c>
      <c r="C5376">
        <v>104</v>
      </c>
      <c r="D5376">
        <v>120</v>
      </c>
      <c r="E5376">
        <v>120</v>
      </c>
      <c r="F5376">
        <v>120</v>
      </c>
      <c r="G5376">
        <f t="shared" si="416"/>
        <v>0</v>
      </c>
      <c r="H5376">
        <f t="shared" si="417"/>
        <v>0</v>
      </c>
      <c r="I5376">
        <f t="shared" si="418"/>
        <v>0</v>
      </c>
      <c r="J5376">
        <f t="shared" si="419"/>
        <v>0</v>
      </c>
      <c r="K5376">
        <f t="shared" si="420"/>
        <v>0</v>
      </c>
    </row>
    <row r="5377" spans="1:11" x14ac:dyDescent="0.3">
      <c r="A5377" t="s">
        <v>59</v>
      </c>
      <c r="B5377">
        <v>1</v>
      </c>
      <c r="C5377">
        <v>151</v>
      </c>
      <c r="D5377">
        <v>166</v>
      </c>
      <c r="E5377">
        <v>166</v>
      </c>
      <c r="F5377">
        <v>166</v>
      </c>
      <c r="G5377">
        <f t="shared" si="416"/>
        <v>0</v>
      </c>
      <c r="H5377">
        <f t="shared" si="417"/>
        <v>0</v>
      </c>
      <c r="I5377">
        <f t="shared" si="418"/>
        <v>0</v>
      </c>
      <c r="J5377">
        <f t="shared" si="419"/>
        <v>0</v>
      </c>
      <c r="K5377">
        <f t="shared" si="420"/>
        <v>0</v>
      </c>
    </row>
    <row r="5378" spans="1:11" x14ac:dyDescent="0.3">
      <c r="A5378" t="s">
        <v>59</v>
      </c>
      <c r="B5378">
        <v>0</v>
      </c>
      <c r="C5378">
        <v>109</v>
      </c>
      <c r="D5378">
        <v>120</v>
      </c>
      <c r="E5378">
        <v>120</v>
      </c>
      <c r="F5378">
        <v>120</v>
      </c>
      <c r="G5378">
        <f t="shared" si="416"/>
        <v>0</v>
      </c>
      <c r="H5378">
        <f t="shared" si="417"/>
        <v>0</v>
      </c>
      <c r="I5378">
        <f t="shared" si="418"/>
        <v>0</v>
      </c>
      <c r="J5378">
        <f t="shared" si="419"/>
        <v>0</v>
      </c>
      <c r="K5378">
        <f t="shared" si="420"/>
        <v>0</v>
      </c>
    </row>
    <row r="5379" spans="1:11" x14ac:dyDescent="0.3">
      <c r="A5379" t="s">
        <v>59</v>
      </c>
      <c r="B5379">
        <v>2</v>
      </c>
      <c r="C5379">
        <v>334</v>
      </c>
      <c r="D5379">
        <v>330</v>
      </c>
      <c r="E5379">
        <v>330</v>
      </c>
      <c r="F5379">
        <v>330</v>
      </c>
      <c r="G5379">
        <f t="shared" si="416"/>
        <v>0</v>
      </c>
      <c r="H5379">
        <f t="shared" si="417"/>
        <v>0</v>
      </c>
      <c r="I5379">
        <f t="shared" si="418"/>
        <v>0</v>
      </c>
      <c r="J5379">
        <f t="shared" si="419"/>
        <v>0</v>
      </c>
      <c r="K5379">
        <f t="shared" si="420"/>
        <v>0</v>
      </c>
    </row>
    <row r="5380" spans="1:11" x14ac:dyDescent="0.3">
      <c r="A5380" t="s">
        <v>59</v>
      </c>
      <c r="B5380">
        <v>2</v>
      </c>
      <c r="C5380">
        <v>203</v>
      </c>
      <c r="D5380">
        <v>224</v>
      </c>
      <c r="E5380">
        <v>224</v>
      </c>
      <c r="F5380">
        <v>224</v>
      </c>
      <c r="G5380">
        <f t="shared" ref="G5380:G5443" si="421">IF($A5380=$A$1,B5380,0)</f>
        <v>0</v>
      </c>
      <c r="H5380">
        <f t="shared" ref="H5380:H5443" si="422">IF($A5380=$A$1,C5380,0)</f>
        <v>0</v>
      </c>
      <c r="I5380">
        <f t="shared" ref="I5380:I5443" si="423">IF($A5380=$A$1,D5380,0)</f>
        <v>0</v>
      </c>
      <c r="J5380">
        <f t="shared" ref="J5380:J5443" si="424">IF($A5380=$A$1,E5380,0)</f>
        <v>0</v>
      </c>
      <c r="K5380">
        <f t="shared" ref="K5380:K5443" si="425">IF($A5380=$A$1,F5380,0)</f>
        <v>0</v>
      </c>
    </row>
    <row r="5381" spans="1:11" x14ac:dyDescent="0.3">
      <c r="A5381" t="s">
        <v>59</v>
      </c>
      <c r="B5381">
        <v>0</v>
      </c>
      <c r="C5381">
        <v>73</v>
      </c>
      <c r="D5381">
        <v>81</v>
      </c>
      <c r="E5381">
        <v>81</v>
      </c>
      <c r="F5381">
        <v>81</v>
      </c>
      <c r="G5381">
        <f t="shared" si="421"/>
        <v>0</v>
      </c>
      <c r="H5381">
        <f t="shared" si="422"/>
        <v>0</v>
      </c>
      <c r="I5381">
        <f t="shared" si="423"/>
        <v>0</v>
      </c>
      <c r="J5381">
        <f t="shared" si="424"/>
        <v>0</v>
      </c>
      <c r="K5381">
        <f t="shared" si="425"/>
        <v>0</v>
      </c>
    </row>
    <row r="5382" spans="1:11" x14ac:dyDescent="0.3">
      <c r="A5382" t="s">
        <v>59</v>
      </c>
      <c r="B5382">
        <v>0</v>
      </c>
      <c r="C5382">
        <v>49</v>
      </c>
      <c r="D5382">
        <v>58</v>
      </c>
      <c r="E5382">
        <v>58</v>
      </c>
      <c r="F5382">
        <v>58</v>
      </c>
      <c r="G5382">
        <f t="shared" si="421"/>
        <v>0</v>
      </c>
      <c r="H5382">
        <f t="shared" si="422"/>
        <v>0</v>
      </c>
      <c r="I5382">
        <f t="shared" si="423"/>
        <v>0</v>
      </c>
      <c r="J5382">
        <f t="shared" si="424"/>
        <v>0</v>
      </c>
      <c r="K5382">
        <f t="shared" si="425"/>
        <v>0</v>
      </c>
    </row>
    <row r="5383" spans="1:11" x14ac:dyDescent="0.3">
      <c r="A5383" t="s">
        <v>59</v>
      </c>
      <c r="B5383">
        <v>2</v>
      </c>
      <c r="C5383">
        <v>117</v>
      </c>
      <c r="D5383">
        <v>129</v>
      </c>
      <c r="E5383">
        <v>129</v>
      </c>
      <c r="F5383">
        <v>129</v>
      </c>
      <c r="G5383">
        <f t="shared" si="421"/>
        <v>0</v>
      </c>
      <c r="H5383">
        <f t="shared" si="422"/>
        <v>0</v>
      </c>
      <c r="I5383">
        <f t="shared" si="423"/>
        <v>0</v>
      </c>
      <c r="J5383">
        <f t="shared" si="424"/>
        <v>0</v>
      </c>
      <c r="K5383">
        <f t="shared" si="425"/>
        <v>0</v>
      </c>
    </row>
    <row r="5384" spans="1:11" x14ac:dyDescent="0.3">
      <c r="A5384" t="s">
        <v>59</v>
      </c>
      <c r="B5384">
        <v>0</v>
      </c>
      <c r="C5384">
        <v>100</v>
      </c>
      <c r="D5384">
        <v>121</v>
      </c>
      <c r="E5384">
        <v>121</v>
      </c>
      <c r="F5384">
        <v>121</v>
      </c>
      <c r="G5384">
        <f t="shared" si="421"/>
        <v>0</v>
      </c>
      <c r="H5384">
        <f t="shared" si="422"/>
        <v>0</v>
      </c>
      <c r="I5384">
        <f t="shared" si="423"/>
        <v>0</v>
      </c>
      <c r="J5384">
        <f t="shared" si="424"/>
        <v>0</v>
      </c>
      <c r="K5384">
        <f t="shared" si="425"/>
        <v>0</v>
      </c>
    </row>
    <row r="5385" spans="1:11" x14ac:dyDescent="0.3">
      <c r="A5385" t="s">
        <v>59</v>
      </c>
      <c r="B5385">
        <v>6</v>
      </c>
      <c r="C5385">
        <v>454</v>
      </c>
      <c r="D5385">
        <v>479</v>
      </c>
      <c r="E5385">
        <v>479</v>
      </c>
      <c r="F5385">
        <v>479</v>
      </c>
      <c r="G5385">
        <f t="shared" si="421"/>
        <v>0</v>
      </c>
      <c r="H5385">
        <f t="shared" si="422"/>
        <v>0</v>
      </c>
      <c r="I5385">
        <f t="shared" si="423"/>
        <v>0</v>
      </c>
      <c r="J5385">
        <f t="shared" si="424"/>
        <v>0</v>
      </c>
      <c r="K5385">
        <f t="shared" si="425"/>
        <v>0</v>
      </c>
    </row>
    <row r="5386" spans="1:11" x14ac:dyDescent="0.3">
      <c r="A5386" t="s">
        <v>59</v>
      </c>
      <c r="B5386">
        <v>0</v>
      </c>
      <c r="C5386">
        <v>95</v>
      </c>
      <c r="D5386">
        <v>100</v>
      </c>
      <c r="E5386">
        <v>100</v>
      </c>
      <c r="F5386">
        <v>100</v>
      </c>
      <c r="G5386">
        <f t="shared" si="421"/>
        <v>0</v>
      </c>
      <c r="H5386">
        <f t="shared" si="422"/>
        <v>0</v>
      </c>
      <c r="I5386">
        <f t="shared" si="423"/>
        <v>0</v>
      </c>
      <c r="J5386">
        <f t="shared" si="424"/>
        <v>0</v>
      </c>
      <c r="K5386">
        <f t="shared" si="425"/>
        <v>0</v>
      </c>
    </row>
    <row r="5387" spans="1:11" x14ac:dyDescent="0.3">
      <c r="A5387" t="s">
        <v>59</v>
      </c>
      <c r="B5387">
        <v>0</v>
      </c>
      <c r="C5387">
        <v>70</v>
      </c>
      <c r="D5387">
        <v>78</v>
      </c>
      <c r="E5387">
        <v>78</v>
      </c>
      <c r="F5387">
        <v>78</v>
      </c>
      <c r="G5387">
        <f t="shared" si="421"/>
        <v>0</v>
      </c>
      <c r="H5387">
        <f t="shared" si="422"/>
        <v>0</v>
      </c>
      <c r="I5387">
        <f t="shared" si="423"/>
        <v>0</v>
      </c>
      <c r="J5387">
        <f t="shared" si="424"/>
        <v>0</v>
      </c>
      <c r="K5387">
        <f t="shared" si="425"/>
        <v>0</v>
      </c>
    </row>
    <row r="5388" spans="1:11" x14ac:dyDescent="0.3">
      <c r="A5388" t="s">
        <v>59</v>
      </c>
      <c r="B5388">
        <v>4</v>
      </c>
      <c r="C5388">
        <v>257</v>
      </c>
      <c r="D5388">
        <v>232</v>
      </c>
      <c r="E5388">
        <v>232</v>
      </c>
      <c r="F5388">
        <v>232</v>
      </c>
      <c r="G5388">
        <f t="shared" si="421"/>
        <v>0</v>
      </c>
      <c r="H5388">
        <f t="shared" si="422"/>
        <v>0</v>
      </c>
      <c r="I5388">
        <f t="shared" si="423"/>
        <v>0</v>
      </c>
      <c r="J5388">
        <f t="shared" si="424"/>
        <v>0</v>
      </c>
      <c r="K5388">
        <f t="shared" si="425"/>
        <v>0</v>
      </c>
    </row>
    <row r="5389" spans="1:11" x14ac:dyDescent="0.3">
      <c r="A5389" t="s">
        <v>59</v>
      </c>
      <c r="B5389">
        <v>0</v>
      </c>
      <c r="C5389">
        <v>21</v>
      </c>
      <c r="D5389">
        <v>22</v>
      </c>
      <c r="E5389">
        <v>22</v>
      </c>
      <c r="F5389">
        <v>22</v>
      </c>
      <c r="G5389">
        <f t="shared" si="421"/>
        <v>0</v>
      </c>
      <c r="H5389">
        <f t="shared" si="422"/>
        <v>0</v>
      </c>
      <c r="I5389">
        <f t="shared" si="423"/>
        <v>0</v>
      </c>
      <c r="J5389">
        <f t="shared" si="424"/>
        <v>0</v>
      </c>
      <c r="K5389">
        <f t="shared" si="425"/>
        <v>0</v>
      </c>
    </row>
    <row r="5390" spans="1:11" x14ac:dyDescent="0.3">
      <c r="A5390" t="s">
        <v>59</v>
      </c>
      <c r="B5390">
        <v>0</v>
      </c>
      <c r="C5390">
        <v>52</v>
      </c>
      <c r="D5390">
        <v>58</v>
      </c>
      <c r="E5390">
        <v>58</v>
      </c>
      <c r="F5390">
        <v>58</v>
      </c>
      <c r="G5390">
        <f t="shared" si="421"/>
        <v>0</v>
      </c>
      <c r="H5390">
        <f t="shared" si="422"/>
        <v>0</v>
      </c>
      <c r="I5390">
        <f t="shared" si="423"/>
        <v>0</v>
      </c>
      <c r="J5390">
        <f t="shared" si="424"/>
        <v>0</v>
      </c>
      <c r="K5390">
        <f t="shared" si="425"/>
        <v>0</v>
      </c>
    </row>
    <row r="5391" spans="1:11" x14ac:dyDescent="0.3">
      <c r="A5391" t="s">
        <v>59</v>
      </c>
      <c r="B5391">
        <v>1</v>
      </c>
      <c r="C5391">
        <v>129</v>
      </c>
      <c r="D5391">
        <v>146</v>
      </c>
      <c r="E5391">
        <v>146</v>
      </c>
      <c r="F5391">
        <v>146</v>
      </c>
      <c r="G5391">
        <f t="shared" si="421"/>
        <v>0</v>
      </c>
      <c r="H5391">
        <f t="shared" si="422"/>
        <v>0</v>
      </c>
      <c r="I5391">
        <f t="shared" si="423"/>
        <v>0</v>
      </c>
      <c r="J5391">
        <f t="shared" si="424"/>
        <v>0</v>
      </c>
      <c r="K5391">
        <f t="shared" si="425"/>
        <v>0</v>
      </c>
    </row>
    <row r="5392" spans="1:11" x14ac:dyDescent="0.3">
      <c r="A5392" t="s">
        <v>59</v>
      </c>
      <c r="B5392">
        <v>3</v>
      </c>
      <c r="C5392">
        <v>60</v>
      </c>
      <c r="D5392">
        <v>65</v>
      </c>
      <c r="E5392">
        <v>65</v>
      </c>
      <c r="F5392">
        <v>65</v>
      </c>
      <c r="G5392">
        <f t="shared" si="421"/>
        <v>0</v>
      </c>
      <c r="H5392">
        <f t="shared" si="422"/>
        <v>0</v>
      </c>
      <c r="I5392">
        <f t="shared" si="423"/>
        <v>0</v>
      </c>
      <c r="J5392">
        <f t="shared" si="424"/>
        <v>0</v>
      </c>
      <c r="K5392">
        <f t="shared" si="425"/>
        <v>0</v>
      </c>
    </row>
    <row r="5393" spans="1:11" x14ac:dyDescent="0.3">
      <c r="A5393" t="s">
        <v>59</v>
      </c>
      <c r="B5393">
        <v>5</v>
      </c>
      <c r="C5393">
        <v>70</v>
      </c>
      <c r="D5393">
        <v>92</v>
      </c>
      <c r="E5393">
        <v>92</v>
      </c>
      <c r="F5393">
        <v>92</v>
      </c>
      <c r="G5393">
        <f t="shared" si="421"/>
        <v>0</v>
      </c>
      <c r="H5393">
        <f t="shared" si="422"/>
        <v>0</v>
      </c>
      <c r="I5393">
        <f t="shared" si="423"/>
        <v>0</v>
      </c>
      <c r="J5393">
        <f t="shared" si="424"/>
        <v>0</v>
      </c>
      <c r="K5393">
        <f t="shared" si="425"/>
        <v>0</v>
      </c>
    </row>
    <row r="5394" spans="1:11" x14ac:dyDescent="0.3">
      <c r="A5394" t="s">
        <v>59</v>
      </c>
      <c r="B5394">
        <v>11</v>
      </c>
      <c r="C5394">
        <v>263</v>
      </c>
      <c r="D5394">
        <v>275</v>
      </c>
      <c r="E5394">
        <v>275</v>
      </c>
      <c r="F5394">
        <v>275</v>
      </c>
      <c r="G5394">
        <f t="shared" si="421"/>
        <v>0</v>
      </c>
      <c r="H5394">
        <f t="shared" si="422"/>
        <v>0</v>
      </c>
      <c r="I5394">
        <f t="shared" si="423"/>
        <v>0</v>
      </c>
      <c r="J5394">
        <f t="shared" si="424"/>
        <v>0</v>
      </c>
      <c r="K5394">
        <f t="shared" si="425"/>
        <v>0</v>
      </c>
    </row>
    <row r="5395" spans="1:11" x14ac:dyDescent="0.3">
      <c r="A5395" t="s">
        <v>59</v>
      </c>
      <c r="B5395">
        <v>0</v>
      </c>
      <c r="C5395">
        <v>179</v>
      </c>
      <c r="D5395">
        <v>205</v>
      </c>
      <c r="E5395">
        <v>205</v>
      </c>
      <c r="F5395">
        <v>205</v>
      </c>
      <c r="G5395">
        <f t="shared" si="421"/>
        <v>0</v>
      </c>
      <c r="H5395">
        <f t="shared" si="422"/>
        <v>0</v>
      </c>
      <c r="I5395">
        <f t="shared" si="423"/>
        <v>0</v>
      </c>
      <c r="J5395">
        <f t="shared" si="424"/>
        <v>0</v>
      </c>
      <c r="K5395">
        <f t="shared" si="425"/>
        <v>0</v>
      </c>
    </row>
    <row r="5396" spans="1:11" x14ac:dyDescent="0.3">
      <c r="A5396" t="s">
        <v>59</v>
      </c>
      <c r="B5396">
        <v>11</v>
      </c>
      <c r="C5396">
        <v>474</v>
      </c>
      <c r="D5396">
        <v>441</v>
      </c>
      <c r="E5396">
        <v>441</v>
      </c>
      <c r="F5396">
        <v>441</v>
      </c>
      <c r="G5396">
        <f t="shared" si="421"/>
        <v>0</v>
      </c>
      <c r="H5396">
        <f t="shared" si="422"/>
        <v>0</v>
      </c>
      <c r="I5396">
        <f t="shared" si="423"/>
        <v>0</v>
      </c>
      <c r="J5396">
        <f t="shared" si="424"/>
        <v>0</v>
      </c>
      <c r="K5396">
        <f t="shared" si="425"/>
        <v>0</v>
      </c>
    </row>
    <row r="5397" spans="1:11" x14ac:dyDescent="0.3">
      <c r="A5397" t="s">
        <v>59</v>
      </c>
      <c r="B5397">
        <v>1</v>
      </c>
      <c r="C5397">
        <v>266</v>
      </c>
      <c r="D5397">
        <v>265</v>
      </c>
      <c r="E5397">
        <v>265</v>
      </c>
      <c r="F5397">
        <v>265</v>
      </c>
      <c r="G5397">
        <f t="shared" si="421"/>
        <v>0</v>
      </c>
      <c r="H5397">
        <f t="shared" si="422"/>
        <v>0</v>
      </c>
      <c r="I5397">
        <f t="shared" si="423"/>
        <v>0</v>
      </c>
      <c r="J5397">
        <f t="shared" si="424"/>
        <v>0</v>
      </c>
      <c r="K5397">
        <f t="shared" si="425"/>
        <v>0</v>
      </c>
    </row>
    <row r="5398" spans="1:11" x14ac:dyDescent="0.3">
      <c r="A5398" t="s">
        <v>59</v>
      </c>
      <c r="B5398">
        <v>0</v>
      </c>
      <c r="C5398">
        <v>14</v>
      </c>
      <c r="D5398">
        <v>13</v>
      </c>
      <c r="E5398">
        <v>13</v>
      </c>
      <c r="F5398">
        <v>13</v>
      </c>
      <c r="G5398">
        <f t="shared" si="421"/>
        <v>0</v>
      </c>
      <c r="H5398">
        <f t="shared" si="422"/>
        <v>0</v>
      </c>
      <c r="I5398">
        <f t="shared" si="423"/>
        <v>0</v>
      </c>
      <c r="J5398">
        <f t="shared" si="424"/>
        <v>0</v>
      </c>
      <c r="K5398">
        <f t="shared" si="425"/>
        <v>0</v>
      </c>
    </row>
    <row r="5399" spans="1:11" x14ac:dyDescent="0.3">
      <c r="A5399" t="s">
        <v>59</v>
      </c>
      <c r="B5399">
        <v>1</v>
      </c>
      <c r="C5399">
        <v>48</v>
      </c>
      <c r="D5399">
        <v>44</v>
      </c>
      <c r="E5399">
        <v>44</v>
      </c>
      <c r="F5399">
        <v>44</v>
      </c>
      <c r="G5399">
        <f t="shared" si="421"/>
        <v>0</v>
      </c>
      <c r="H5399">
        <f t="shared" si="422"/>
        <v>0</v>
      </c>
      <c r="I5399">
        <f t="shared" si="423"/>
        <v>0</v>
      </c>
      <c r="J5399">
        <f t="shared" si="424"/>
        <v>0</v>
      </c>
      <c r="K5399">
        <f t="shared" si="425"/>
        <v>0</v>
      </c>
    </row>
    <row r="5400" spans="1:11" x14ac:dyDescent="0.3">
      <c r="A5400" t="s">
        <v>59</v>
      </c>
      <c r="B5400">
        <v>0</v>
      </c>
      <c r="C5400">
        <v>22</v>
      </c>
      <c r="D5400">
        <v>22</v>
      </c>
      <c r="E5400">
        <v>22</v>
      </c>
      <c r="F5400">
        <v>22</v>
      </c>
      <c r="G5400">
        <f t="shared" si="421"/>
        <v>0</v>
      </c>
      <c r="H5400">
        <f t="shared" si="422"/>
        <v>0</v>
      </c>
      <c r="I5400">
        <f t="shared" si="423"/>
        <v>0</v>
      </c>
      <c r="J5400">
        <f t="shared" si="424"/>
        <v>0</v>
      </c>
      <c r="K5400">
        <f t="shared" si="425"/>
        <v>0</v>
      </c>
    </row>
    <row r="5401" spans="1:11" x14ac:dyDescent="0.3">
      <c r="A5401" t="s">
        <v>59</v>
      </c>
      <c r="B5401">
        <v>1</v>
      </c>
      <c r="C5401">
        <v>59</v>
      </c>
      <c r="D5401">
        <v>51</v>
      </c>
      <c r="E5401">
        <v>51</v>
      </c>
      <c r="F5401">
        <v>51</v>
      </c>
      <c r="G5401">
        <f t="shared" si="421"/>
        <v>0</v>
      </c>
      <c r="H5401">
        <f t="shared" si="422"/>
        <v>0</v>
      </c>
      <c r="I5401">
        <f t="shared" si="423"/>
        <v>0</v>
      </c>
      <c r="J5401">
        <f t="shared" si="424"/>
        <v>0</v>
      </c>
      <c r="K5401">
        <f t="shared" si="425"/>
        <v>0</v>
      </c>
    </row>
    <row r="5402" spans="1:11" x14ac:dyDescent="0.3">
      <c r="A5402" t="s">
        <v>59</v>
      </c>
      <c r="B5402">
        <v>0</v>
      </c>
      <c r="C5402">
        <v>16</v>
      </c>
      <c r="D5402">
        <v>23</v>
      </c>
      <c r="E5402">
        <v>23</v>
      </c>
      <c r="F5402">
        <v>23</v>
      </c>
      <c r="G5402">
        <f t="shared" si="421"/>
        <v>0</v>
      </c>
      <c r="H5402">
        <f t="shared" si="422"/>
        <v>0</v>
      </c>
      <c r="I5402">
        <f t="shared" si="423"/>
        <v>0</v>
      </c>
      <c r="J5402">
        <f t="shared" si="424"/>
        <v>0</v>
      </c>
      <c r="K5402">
        <f t="shared" si="425"/>
        <v>0</v>
      </c>
    </row>
    <row r="5403" spans="1:11" x14ac:dyDescent="0.3">
      <c r="A5403" t="s">
        <v>59</v>
      </c>
      <c r="B5403">
        <v>3</v>
      </c>
      <c r="C5403">
        <v>318</v>
      </c>
      <c r="D5403">
        <v>332</v>
      </c>
      <c r="E5403">
        <v>332</v>
      </c>
      <c r="F5403">
        <v>332</v>
      </c>
      <c r="G5403">
        <f t="shared" si="421"/>
        <v>0</v>
      </c>
      <c r="H5403">
        <f t="shared" si="422"/>
        <v>0</v>
      </c>
      <c r="I5403">
        <f t="shared" si="423"/>
        <v>0</v>
      </c>
      <c r="J5403">
        <f t="shared" si="424"/>
        <v>0</v>
      </c>
      <c r="K5403">
        <f t="shared" si="425"/>
        <v>0</v>
      </c>
    </row>
    <row r="5404" spans="1:11" x14ac:dyDescent="0.3">
      <c r="A5404" t="s">
        <v>59</v>
      </c>
      <c r="B5404">
        <v>0</v>
      </c>
      <c r="C5404">
        <v>227</v>
      </c>
      <c r="D5404">
        <v>235</v>
      </c>
      <c r="E5404">
        <v>235</v>
      </c>
      <c r="F5404">
        <v>235</v>
      </c>
      <c r="G5404">
        <f t="shared" si="421"/>
        <v>0</v>
      </c>
      <c r="H5404">
        <f t="shared" si="422"/>
        <v>0</v>
      </c>
      <c r="I5404">
        <f t="shared" si="423"/>
        <v>0</v>
      </c>
      <c r="J5404">
        <f t="shared" si="424"/>
        <v>0</v>
      </c>
      <c r="K5404">
        <f t="shared" si="425"/>
        <v>0</v>
      </c>
    </row>
    <row r="5405" spans="1:11" x14ac:dyDescent="0.3">
      <c r="A5405" t="s">
        <v>59</v>
      </c>
      <c r="B5405">
        <v>0</v>
      </c>
      <c r="C5405">
        <v>42</v>
      </c>
      <c r="D5405">
        <v>41</v>
      </c>
      <c r="E5405">
        <v>41</v>
      </c>
      <c r="F5405">
        <v>41</v>
      </c>
      <c r="G5405">
        <f t="shared" si="421"/>
        <v>0</v>
      </c>
      <c r="H5405">
        <f t="shared" si="422"/>
        <v>0</v>
      </c>
      <c r="I5405">
        <f t="shared" si="423"/>
        <v>0</v>
      </c>
      <c r="J5405">
        <f t="shared" si="424"/>
        <v>0</v>
      </c>
      <c r="K5405">
        <f t="shared" si="425"/>
        <v>0</v>
      </c>
    </row>
    <row r="5406" spans="1:11" x14ac:dyDescent="0.3">
      <c r="A5406" t="s">
        <v>59</v>
      </c>
      <c r="B5406">
        <v>0</v>
      </c>
      <c r="C5406">
        <v>75</v>
      </c>
      <c r="D5406">
        <v>75</v>
      </c>
      <c r="E5406">
        <v>75</v>
      </c>
      <c r="F5406">
        <v>75</v>
      </c>
      <c r="G5406">
        <f t="shared" si="421"/>
        <v>0</v>
      </c>
      <c r="H5406">
        <f t="shared" si="422"/>
        <v>0</v>
      </c>
      <c r="I5406">
        <f t="shared" si="423"/>
        <v>0</v>
      </c>
      <c r="J5406">
        <f t="shared" si="424"/>
        <v>0</v>
      </c>
      <c r="K5406">
        <f t="shared" si="425"/>
        <v>0</v>
      </c>
    </row>
    <row r="5407" spans="1:11" x14ac:dyDescent="0.3">
      <c r="A5407" t="s">
        <v>59</v>
      </c>
      <c r="B5407">
        <v>0</v>
      </c>
      <c r="C5407">
        <v>75</v>
      </c>
      <c r="D5407">
        <v>81</v>
      </c>
      <c r="E5407">
        <v>81</v>
      </c>
      <c r="F5407">
        <v>81</v>
      </c>
      <c r="G5407">
        <f t="shared" si="421"/>
        <v>0</v>
      </c>
      <c r="H5407">
        <f t="shared" si="422"/>
        <v>0</v>
      </c>
      <c r="I5407">
        <f t="shared" si="423"/>
        <v>0</v>
      </c>
      <c r="J5407">
        <f t="shared" si="424"/>
        <v>0</v>
      </c>
      <c r="K5407">
        <f t="shared" si="425"/>
        <v>0</v>
      </c>
    </row>
    <row r="5408" spans="1:11" x14ac:dyDescent="0.3">
      <c r="A5408" t="s">
        <v>59</v>
      </c>
      <c r="B5408">
        <v>0</v>
      </c>
      <c r="C5408">
        <v>153</v>
      </c>
      <c r="D5408">
        <v>144</v>
      </c>
      <c r="E5408">
        <v>144</v>
      </c>
      <c r="F5408">
        <v>144</v>
      </c>
      <c r="G5408">
        <f t="shared" si="421"/>
        <v>0</v>
      </c>
      <c r="H5408">
        <f t="shared" si="422"/>
        <v>0</v>
      </c>
      <c r="I5408">
        <f t="shared" si="423"/>
        <v>0</v>
      </c>
      <c r="J5408">
        <f t="shared" si="424"/>
        <v>0</v>
      </c>
      <c r="K5408">
        <f t="shared" si="425"/>
        <v>0</v>
      </c>
    </row>
    <row r="5409" spans="1:11" x14ac:dyDescent="0.3">
      <c r="A5409" t="s">
        <v>59</v>
      </c>
      <c r="B5409">
        <v>1</v>
      </c>
      <c r="C5409">
        <v>63</v>
      </c>
      <c r="D5409">
        <v>61</v>
      </c>
      <c r="E5409">
        <v>61</v>
      </c>
      <c r="F5409">
        <v>61</v>
      </c>
      <c r="G5409">
        <f t="shared" si="421"/>
        <v>0</v>
      </c>
      <c r="H5409">
        <f t="shared" si="422"/>
        <v>0</v>
      </c>
      <c r="I5409">
        <f t="shared" si="423"/>
        <v>0</v>
      </c>
      <c r="J5409">
        <f t="shared" si="424"/>
        <v>0</v>
      </c>
      <c r="K5409">
        <f t="shared" si="425"/>
        <v>0</v>
      </c>
    </row>
    <row r="5410" spans="1:11" x14ac:dyDescent="0.3">
      <c r="A5410" t="s">
        <v>59</v>
      </c>
      <c r="B5410">
        <v>1</v>
      </c>
      <c r="C5410">
        <v>100</v>
      </c>
      <c r="D5410">
        <v>117</v>
      </c>
      <c r="E5410">
        <v>117</v>
      </c>
      <c r="F5410">
        <v>117</v>
      </c>
      <c r="G5410">
        <f t="shared" si="421"/>
        <v>0</v>
      </c>
      <c r="H5410">
        <f t="shared" si="422"/>
        <v>0</v>
      </c>
      <c r="I5410">
        <f t="shared" si="423"/>
        <v>0</v>
      </c>
      <c r="J5410">
        <f t="shared" si="424"/>
        <v>0</v>
      </c>
      <c r="K5410">
        <f t="shared" si="425"/>
        <v>0</v>
      </c>
    </row>
    <row r="5411" spans="1:11" x14ac:dyDescent="0.3">
      <c r="A5411" t="s">
        <v>59</v>
      </c>
      <c r="B5411">
        <v>0</v>
      </c>
      <c r="C5411">
        <v>183</v>
      </c>
      <c r="D5411">
        <v>185</v>
      </c>
      <c r="E5411">
        <v>185</v>
      </c>
      <c r="F5411">
        <v>185</v>
      </c>
      <c r="G5411">
        <f t="shared" si="421"/>
        <v>0</v>
      </c>
      <c r="H5411">
        <f t="shared" si="422"/>
        <v>0</v>
      </c>
      <c r="I5411">
        <f t="shared" si="423"/>
        <v>0</v>
      </c>
      <c r="J5411">
        <f t="shared" si="424"/>
        <v>0</v>
      </c>
      <c r="K5411">
        <f t="shared" si="425"/>
        <v>0</v>
      </c>
    </row>
    <row r="5412" spans="1:11" x14ac:dyDescent="0.3">
      <c r="A5412" t="s">
        <v>59</v>
      </c>
      <c r="B5412">
        <v>1</v>
      </c>
      <c r="C5412">
        <v>129</v>
      </c>
      <c r="D5412">
        <v>134</v>
      </c>
      <c r="E5412">
        <v>134</v>
      </c>
      <c r="F5412">
        <v>136</v>
      </c>
      <c r="G5412">
        <f t="shared" si="421"/>
        <v>0</v>
      </c>
      <c r="H5412">
        <f t="shared" si="422"/>
        <v>0</v>
      </c>
      <c r="I5412">
        <f t="shared" si="423"/>
        <v>0</v>
      </c>
      <c r="J5412">
        <f t="shared" si="424"/>
        <v>0</v>
      </c>
      <c r="K5412">
        <f t="shared" si="425"/>
        <v>0</v>
      </c>
    </row>
    <row r="5413" spans="1:11" x14ac:dyDescent="0.3">
      <c r="A5413" t="s">
        <v>59</v>
      </c>
      <c r="B5413">
        <v>0</v>
      </c>
      <c r="C5413">
        <v>246</v>
      </c>
      <c r="D5413">
        <v>227</v>
      </c>
      <c r="E5413">
        <v>227</v>
      </c>
      <c r="F5413">
        <v>227</v>
      </c>
      <c r="G5413">
        <f t="shared" si="421"/>
        <v>0</v>
      </c>
      <c r="H5413">
        <f t="shared" si="422"/>
        <v>0</v>
      </c>
      <c r="I5413">
        <f t="shared" si="423"/>
        <v>0</v>
      </c>
      <c r="J5413">
        <f t="shared" si="424"/>
        <v>0</v>
      </c>
      <c r="K5413">
        <f t="shared" si="425"/>
        <v>0</v>
      </c>
    </row>
    <row r="5414" spans="1:11" x14ac:dyDescent="0.3">
      <c r="A5414" t="s">
        <v>59</v>
      </c>
      <c r="B5414">
        <v>2</v>
      </c>
      <c r="C5414">
        <v>100</v>
      </c>
      <c r="D5414">
        <v>106</v>
      </c>
      <c r="E5414">
        <v>106</v>
      </c>
      <c r="F5414">
        <v>106</v>
      </c>
      <c r="G5414">
        <f t="shared" si="421"/>
        <v>0</v>
      </c>
      <c r="H5414">
        <f t="shared" si="422"/>
        <v>0</v>
      </c>
      <c r="I5414">
        <f t="shared" si="423"/>
        <v>0</v>
      </c>
      <c r="J5414">
        <f t="shared" si="424"/>
        <v>0</v>
      </c>
      <c r="K5414">
        <f t="shared" si="425"/>
        <v>0</v>
      </c>
    </row>
    <row r="5415" spans="1:11" x14ac:dyDescent="0.3">
      <c r="A5415" t="s">
        <v>59</v>
      </c>
      <c r="B5415">
        <v>0</v>
      </c>
      <c r="C5415">
        <v>71</v>
      </c>
      <c r="D5415">
        <v>69</v>
      </c>
      <c r="E5415">
        <v>69</v>
      </c>
      <c r="F5415">
        <v>69</v>
      </c>
      <c r="G5415">
        <f t="shared" si="421"/>
        <v>0</v>
      </c>
      <c r="H5415">
        <f t="shared" si="422"/>
        <v>0</v>
      </c>
      <c r="I5415">
        <f t="shared" si="423"/>
        <v>0</v>
      </c>
      <c r="J5415">
        <f t="shared" si="424"/>
        <v>0</v>
      </c>
      <c r="K5415">
        <f t="shared" si="425"/>
        <v>0</v>
      </c>
    </row>
    <row r="5416" spans="1:11" x14ac:dyDescent="0.3">
      <c r="A5416" t="s">
        <v>59</v>
      </c>
      <c r="B5416">
        <v>5</v>
      </c>
      <c r="C5416">
        <v>199</v>
      </c>
      <c r="D5416">
        <v>196</v>
      </c>
      <c r="E5416">
        <v>196</v>
      </c>
      <c r="F5416">
        <v>196</v>
      </c>
      <c r="G5416">
        <f t="shared" si="421"/>
        <v>0</v>
      </c>
      <c r="H5416">
        <f t="shared" si="422"/>
        <v>0</v>
      </c>
      <c r="I5416">
        <f t="shared" si="423"/>
        <v>0</v>
      </c>
      <c r="J5416">
        <f t="shared" si="424"/>
        <v>0</v>
      </c>
      <c r="K5416">
        <f t="shared" si="425"/>
        <v>0</v>
      </c>
    </row>
    <row r="5417" spans="1:11" x14ac:dyDescent="0.3">
      <c r="A5417" t="s">
        <v>59</v>
      </c>
      <c r="B5417">
        <v>0</v>
      </c>
      <c r="C5417">
        <v>82</v>
      </c>
      <c r="D5417">
        <v>93</v>
      </c>
      <c r="E5417">
        <v>93</v>
      </c>
      <c r="F5417">
        <v>93</v>
      </c>
      <c r="G5417">
        <f t="shared" si="421"/>
        <v>0</v>
      </c>
      <c r="H5417">
        <f t="shared" si="422"/>
        <v>0</v>
      </c>
      <c r="I5417">
        <f t="shared" si="423"/>
        <v>0</v>
      </c>
      <c r="J5417">
        <f t="shared" si="424"/>
        <v>0</v>
      </c>
      <c r="K5417">
        <f t="shared" si="425"/>
        <v>0</v>
      </c>
    </row>
    <row r="5418" spans="1:11" x14ac:dyDescent="0.3">
      <c r="A5418" t="s">
        <v>59</v>
      </c>
      <c r="B5418">
        <v>1</v>
      </c>
      <c r="C5418">
        <v>69</v>
      </c>
      <c r="D5418">
        <v>75</v>
      </c>
      <c r="E5418">
        <v>75</v>
      </c>
      <c r="F5418">
        <v>75</v>
      </c>
      <c r="G5418">
        <f t="shared" si="421"/>
        <v>0</v>
      </c>
      <c r="H5418">
        <f t="shared" si="422"/>
        <v>0</v>
      </c>
      <c r="I5418">
        <f t="shared" si="423"/>
        <v>0</v>
      </c>
      <c r="J5418">
        <f t="shared" si="424"/>
        <v>0</v>
      </c>
      <c r="K5418">
        <f t="shared" si="425"/>
        <v>0</v>
      </c>
    </row>
    <row r="5419" spans="1:11" x14ac:dyDescent="0.3">
      <c r="A5419" t="s">
        <v>59</v>
      </c>
      <c r="B5419">
        <v>1</v>
      </c>
      <c r="C5419">
        <v>38</v>
      </c>
      <c r="D5419">
        <v>44</v>
      </c>
      <c r="E5419">
        <v>44</v>
      </c>
      <c r="F5419">
        <v>44</v>
      </c>
      <c r="G5419">
        <f t="shared" si="421"/>
        <v>0</v>
      </c>
      <c r="H5419">
        <f t="shared" si="422"/>
        <v>0</v>
      </c>
      <c r="I5419">
        <f t="shared" si="423"/>
        <v>0</v>
      </c>
      <c r="J5419">
        <f t="shared" si="424"/>
        <v>0</v>
      </c>
      <c r="K5419">
        <f t="shared" si="425"/>
        <v>0</v>
      </c>
    </row>
    <row r="5420" spans="1:11" x14ac:dyDescent="0.3">
      <c r="A5420" t="s">
        <v>59</v>
      </c>
      <c r="B5420">
        <v>0</v>
      </c>
      <c r="C5420">
        <v>100</v>
      </c>
      <c r="D5420">
        <v>107</v>
      </c>
      <c r="E5420">
        <v>107</v>
      </c>
      <c r="F5420">
        <v>107</v>
      </c>
      <c r="G5420">
        <f t="shared" si="421"/>
        <v>0</v>
      </c>
      <c r="H5420">
        <f t="shared" si="422"/>
        <v>0</v>
      </c>
      <c r="I5420">
        <f t="shared" si="423"/>
        <v>0</v>
      </c>
      <c r="J5420">
        <f t="shared" si="424"/>
        <v>0</v>
      </c>
      <c r="K5420">
        <f t="shared" si="425"/>
        <v>0</v>
      </c>
    </row>
    <row r="5421" spans="1:11" x14ac:dyDescent="0.3">
      <c r="A5421" t="s">
        <v>59</v>
      </c>
      <c r="B5421">
        <v>0</v>
      </c>
      <c r="C5421">
        <v>156</v>
      </c>
      <c r="D5421">
        <v>168</v>
      </c>
      <c r="E5421">
        <v>168</v>
      </c>
      <c r="F5421">
        <v>168</v>
      </c>
      <c r="G5421">
        <f t="shared" si="421"/>
        <v>0</v>
      </c>
      <c r="H5421">
        <f t="shared" si="422"/>
        <v>0</v>
      </c>
      <c r="I5421">
        <f t="shared" si="423"/>
        <v>0</v>
      </c>
      <c r="J5421">
        <f t="shared" si="424"/>
        <v>0</v>
      </c>
      <c r="K5421">
        <f t="shared" si="425"/>
        <v>0</v>
      </c>
    </row>
    <row r="5422" spans="1:11" x14ac:dyDescent="0.3">
      <c r="A5422" t="s">
        <v>59</v>
      </c>
      <c r="B5422">
        <v>0</v>
      </c>
      <c r="C5422">
        <v>164</v>
      </c>
      <c r="D5422">
        <v>169</v>
      </c>
      <c r="E5422">
        <v>169</v>
      </c>
      <c r="F5422">
        <v>169</v>
      </c>
      <c r="G5422">
        <f t="shared" si="421"/>
        <v>0</v>
      </c>
      <c r="H5422">
        <f t="shared" si="422"/>
        <v>0</v>
      </c>
      <c r="I5422">
        <f t="shared" si="423"/>
        <v>0</v>
      </c>
      <c r="J5422">
        <f t="shared" si="424"/>
        <v>0</v>
      </c>
      <c r="K5422">
        <f t="shared" si="425"/>
        <v>0</v>
      </c>
    </row>
    <row r="5423" spans="1:11" x14ac:dyDescent="0.3">
      <c r="A5423" t="s">
        <v>59</v>
      </c>
      <c r="B5423">
        <v>0</v>
      </c>
      <c r="C5423">
        <v>253</v>
      </c>
      <c r="D5423">
        <v>249</v>
      </c>
      <c r="E5423">
        <v>249</v>
      </c>
      <c r="F5423">
        <v>249</v>
      </c>
      <c r="G5423">
        <f t="shared" si="421"/>
        <v>0</v>
      </c>
      <c r="H5423">
        <f t="shared" si="422"/>
        <v>0</v>
      </c>
      <c r="I5423">
        <f t="shared" si="423"/>
        <v>0</v>
      </c>
      <c r="J5423">
        <f t="shared" si="424"/>
        <v>0</v>
      </c>
      <c r="K5423">
        <f t="shared" si="425"/>
        <v>0</v>
      </c>
    </row>
    <row r="5424" spans="1:11" x14ac:dyDescent="0.3">
      <c r="A5424" t="s">
        <v>59</v>
      </c>
      <c r="B5424">
        <v>9</v>
      </c>
      <c r="C5424">
        <v>268</v>
      </c>
      <c r="D5424">
        <v>330</v>
      </c>
      <c r="E5424">
        <v>330</v>
      </c>
      <c r="F5424">
        <v>330</v>
      </c>
      <c r="G5424">
        <f t="shared" si="421"/>
        <v>0</v>
      </c>
      <c r="H5424">
        <f t="shared" si="422"/>
        <v>0</v>
      </c>
      <c r="I5424">
        <f t="shared" si="423"/>
        <v>0</v>
      </c>
      <c r="J5424">
        <f t="shared" si="424"/>
        <v>0</v>
      </c>
      <c r="K5424">
        <f t="shared" si="425"/>
        <v>0</v>
      </c>
    </row>
    <row r="5425" spans="1:11" x14ac:dyDescent="0.3">
      <c r="A5425" t="s">
        <v>59</v>
      </c>
      <c r="B5425">
        <v>0</v>
      </c>
      <c r="C5425">
        <v>25</v>
      </c>
      <c r="D5425">
        <v>28</v>
      </c>
      <c r="E5425">
        <v>28</v>
      </c>
      <c r="F5425">
        <v>28</v>
      </c>
      <c r="G5425">
        <f t="shared" si="421"/>
        <v>0</v>
      </c>
      <c r="H5425">
        <f t="shared" si="422"/>
        <v>0</v>
      </c>
      <c r="I5425">
        <f t="shared" si="423"/>
        <v>0</v>
      </c>
      <c r="J5425">
        <f t="shared" si="424"/>
        <v>0</v>
      </c>
      <c r="K5425">
        <f t="shared" si="425"/>
        <v>0</v>
      </c>
    </row>
    <row r="5426" spans="1:11" x14ac:dyDescent="0.3">
      <c r="A5426" t="s">
        <v>59</v>
      </c>
      <c r="B5426">
        <v>0</v>
      </c>
      <c r="C5426">
        <v>91</v>
      </c>
      <c r="D5426">
        <v>103</v>
      </c>
      <c r="E5426">
        <v>103</v>
      </c>
      <c r="F5426">
        <v>103</v>
      </c>
      <c r="G5426">
        <f t="shared" si="421"/>
        <v>0</v>
      </c>
      <c r="H5426">
        <f t="shared" si="422"/>
        <v>0</v>
      </c>
      <c r="I5426">
        <f t="shared" si="423"/>
        <v>0</v>
      </c>
      <c r="J5426">
        <f t="shared" si="424"/>
        <v>0</v>
      </c>
      <c r="K5426">
        <f t="shared" si="425"/>
        <v>0</v>
      </c>
    </row>
    <row r="5427" spans="1:11" x14ac:dyDescent="0.3">
      <c r="A5427" t="s">
        <v>59</v>
      </c>
      <c r="B5427">
        <v>0</v>
      </c>
      <c r="C5427">
        <v>69</v>
      </c>
      <c r="D5427">
        <v>75</v>
      </c>
      <c r="E5427">
        <v>75</v>
      </c>
      <c r="F5427">
        <v>75</v>
      </c>
      <c r="G5427">
        <f t="shared" si="421"/>
        <v>0</v>
      </c>
      <c r="H5427">
        <f t="shared" si="422"/>
        <v>0</v>
      </c>
      <c r="I5427">
        <f t="shared" si="423"/>
        <v>0</v>
      </c>
      <c r="J5427">
        <f t="shared" si="424"/>
        <v>0</v>
      </c>
      <c r="K5427">
        <f t="shared" si="425"/>
        <v>0</v>
      </c>
    </row>
    <row r="5428" spans="1:11" x14ac:dyDescent="0.3">
      <c r="A5428" t="s">
        <v>59</v>
      </c>
      <c r="B5428">
        <v>3</v>
      </c>
      <c r="C5428">
        <v>93</v>
      </c>
      <c r="D5428">
        <v>95</v>
      </c>
      <c r="E5428">
        <v>95</v>
      </c>
      <c r="F5428">
        <v>95</v>
      </c>
      <c r="G5428">
        <f t="shared" si="421"/>
        <v>0</v>
      </c>
      <c r="H5428">
        <f t="shared" si="422"/>
        <v>0</v>
      </c>
      <c r="I5428">
        <f t="shared" si="423"/>
        <v>0</v>
      </c>
      <c r="J5428">
        <f t="shared" si="424"/>
        <v>0</v>
      </c>
      <c r="K5428">
        <f t="shared" si="425"/>
        <v>0</v>
      </c>
    </row>
    <row r="5429" spans="1:11" x14ac:dyDescent="0.3">
      <c r="A5429" t="s">
        <v>59</v>
      </c>
      <c r="B5429">
        <v>0</v>
      </c>
      <c r="C5429">
        <v>67</v>
      </c>
      <c r="D5429">
        <v>69</v>
      </c>
      <c r="E5429">
        <v>69</v>
      </c>
      <c r="F5429">
        <v>69</v>
      </c>
      <c r="G5429">
        <f t="shared" si="421"/>
        <v>0</v>
      </c>
      <c r="H5429">
        <f t="shared" si="422"/>
        <v>0</v>
      </c>
      <c r="I5429">
        <f t="shared" si="423"/>
        <v>0</v>
      </c>
      <c r="J5429">
        <f t="shared" si="424"/>
        <v>0</v>
      </c>
      <c r="K5429">
        <f t="shared" si="425"/>
        <v>0</v>
      </c>
    </row>
    <row r="5430" spans="1:11" x14ac:dyDescent="0.3">
      <c r="A5430" t="s">
        <v>59</v>
      </c>
      <c r="B5430">
        <v>0</v>
      </c>
      <c r="C5430">
        <v>62</v>
      </c>
      <c r="D5430">
        <v>68</v>
      </c>
      <c r="E5430">
        <v>68</v>
      </c>
      <c r="F5430">
        <v>68</v>
      </c>
      <c r="G5430">
        <f t="shared" si="421"/>
        <v>0</v>
      </c>
      <c r="H5430">
        <f t="shared" si="422"/>
        <v>0</v>
      </c>
      <c r="I5430">
        <f t="shared" si="423"/>
        <v>0</v>
      </c>
      <c r="J5430">
        <f t="shared" si="424"/>
        <v>0</v>
      </c>
      <c r="K5430">
        <f t="shared" si="425"/>
        <v>0</v>
      </c>
    </row>
    <row r="5431" spans="1:11" x14ac:dyDescent="0.3">
      <c r="A5431" t="s">
        <v>59</v>
      </c>
      <c r="B5431">
        <v>0</v>
      </c>
      <c r="C5431">
        <v>41</v>
      </c>
      <c r="D5431">
        <v>42</v>
      </c>
      <c r="E5431">
        <v>42</v>
      </c>
      <c r="F5431">
        <v>42</v>
      </c>
      <c r="G5431">
        <f t="shared" si="421"/>
        <v>0</v>
      </c>
      <c r="H5431">
        <f t="shared" si="422"/>
        <v>0</v>
      </c>
      <c r="I5431">
        <f t="shared" si="423"/>
        <v>0</v>
      </c>
      <c r="J5431">
        <f t="shared" si="424"/>
        <v>0</v>
      </c>
      <c r="K5431">
        <f t="shared" si="425"/>
        <v>0</v>
      </c>
    </row>
    <row r="5432" spans="1:11" x14ac:dyDescent="0.3">
      <c r="A5432" t="s">
        <v>59</v>
      </c>
      <c r="B5432">
        <v>0</v>
      </c>
      <c r="C5432">
        <v>75</v>
      </c>
      <c r="D5432">
        <v>88</v>
      </c>
      <c r="E5432">
        <v>88</v>
      </c>
      <c r="F5432">
        <v>88</v>
      </c>
      <c r="G5432">
        <f t="shared" si="421"/>
        <v>0</v>
      </c>
      <c r="H5432">
        <f t="shared" si="422"/>
        <v>0</v>
      </c>
      <c r="I5432">
        <f t="shared" si="423"/>
        <v>0</v>
      </c>
      <c r="J5432">
        <f t="shared" si="424"/>
        <v>0</v>
      </c>
      <c r="K5432">
        <f t="shared" si="425"/>
        <v>0</v>
      </c>
    </row>
    <row r="5433" spans="1:11" x14ac:dyDescent="0.3">
      <c r="A5433" t="s">
        <v>59</v>
      </c>
      <c r="B5433">
        <v>1</v>
      </c>
      <c r="C5433">
        <v>115</v>
      </c>
      <c r="D5433">
        <v>121</v>
      </c>
      <c r="E5433">
        <v>121</v>
      </c>
      <c r="F5433">
        <v>121</v>
      </c>
      <c r="G5433">
        <f t="shared" si="421"/>
        <v>0</v>
      </c>
      <c r="H5433">
        <f t="shared" si="422"/>
        <v>0</v>
      </c>
      <c r="I5433">
        <f t="shared" si="423"/>
        <v>0</v>
      </c>
      <c r="J5433">
        <f t="shared" si="424"/>
        <v>0</v>
      </c>
      <c r="K5433">
        <f t="shared" si="425"/>
        <v>0</v>
      </c>
    </row>
    <row r="5434" spans="1:11" x14ac:dyDescent="0.3">
      <c r="A5434" t="s">
        <v>59</v>
      </c>
      <c r="B5434">
        <v>2</v>
      </c>
      <c r="C5434">
        <v>366</v>
      </c>
      <c r="D5434">
        <v>369</v>
      </c>
      <c r="E5434">
        <v>369</v>
      </c>
      <c r="F5434">
        <v>369</v>
      </c>
      <c r="G5434">
        <f t="shared" si="421"/>
        <v>0</v>
      </c>
      <c r="H5434">
        <f t="shared" si="422"/>
        <v>0</v>
      </c>
      <c r="I5434">
        <f t="shared" si="423"/>
        <v>0</v>
      </c>
      <c r="J5434">
        <f t="shared" si="424"/>
        <v>0</v>
      </c>
      <c r="K5434">
        <f t="shared" si="425"/>
        <v>0</v>
      </c>
    </row>
    <row r="5435" spans="1:11" x14ac:dyDescent="0.3">
      <c r="A5435" t="s">
        <v>59</v>
      </c>
      <c r="B5435">
        <v>3</v>
      </c>
      <c r="C5435">
        <v>181</v>
      </c>
      <c r="D5435">
        <v>238</v>
      </c>
      <c r="E5435">
        <v>238</v>
      </c>
      <c r="F5435">
        <v>238</v>
      </c>
      <c r="G5435">
        <f t="shared" si="421"/>
        <v>0</v>
      </c>
      <c r="H5435">
        <f t="shared" si="422"/>
        <v>0</v>
      </c>
      <c r="I5435">
        <f t="shared" si="423"/>
        <v>0</v>
      </c>
      <c r="J5435">
        <f t="shared" si="424"/>
        <v>0</v>
      </c>
      <c r="K5435">
        <f t="shared" si="425"/>
        <v>0</v>
      </c>
    </row>
    <row r="5436" spans="1:11" x14ac:dyDescent="0.3">
      <c r="A5436" t="s">
        <v>59</v>
      </c>
      <c r="B5436">
        <v>6</v>
      </c>
      <c r="C5436">
        <v>275</v>
      </c>
      <c r="D5436">
        <v>279</v>
      </c>
      <c r="E5436">
        <v>279</v>
      </c>
      <c r="F5436">
        <v>279</v>
      </c>
      <c r="G5436">
        <f t="shared" si="421"/>
        <v>0</v>
      </c>
      <c r="H5436">
        <f t="shared" si="422"/>
        <v>0</v>
      </c>
      <c r="I5436">
        <f t="shared" si="423"/>
        <v>0</v>
      </c>
      <c r="J5436">
        <f t="shared" si="424"/>
        <v>0</v>
      </c>
      <c r="K5436">
        <f t="shared" si="425"/>
        <v>0</v>
      </c>
    </row>
    <row r="5437" spans="1:11" x14ac:dyDescent="0.3">
      <c r="A5437" t="s">
        <v>59</v>
      </c>
      <c r="B5437">
        <v>0</v>
      </c>
      <c r="C5437">
        <v>71</v>
      </c>
      <c r="D5437">
        <v>70</v>
      </c>
      <c r="E5437">
        <v>70</v>
      </c>
      <c r="F5437">
        <v>70</v>
      </c>
      <c r="G5437">
        <f t="shared" si="421"/>
        <v>0</v>
      </c>
      <c r="H5437">
        <f t="shared" si="422"/>
        <v>0</v>
      </c>
      <c r="I5437">
        <f t="shared" si="423"/>
        <v>0</v>
      </c>
      <c r="J5437">
        <f t="shared" si="424"/>
        <v>0</v>
      </c>
      <c r="K5437">
        <f t="shared" si="425"/>
        <v>0</v>
      </c>
    </row>
    <row r="5438" spans="1:11" x14ac:dyDescent="0.3">
      <c r="A5438" t="s">
        <v>59</v>
      </c>
      <c r="B5438">
        <v>0</v>
      </c>
      <c r="C5438">
        <v>597</v>
      </c>
      <c r="D5438">
        <v>592</v>
      </c>
      <c r="E5438">
        <v>592</v>
      </c>
      <c r="F5438">
        <v>592</v>
      </c>
      <c r="G5438">
        <f t="shared" si="421"/>
        <v>0</v>
      </c>
      <c r="H5438">
        <f t="shared" si="422"/>
        <v>0</v>
      </c>
      <c r="I5438">
        <f t="shared" si="423"/>
        <v>0</v>
      </c>
      <c r="J5438">
        <f t="shared" si="424"/>
        <v>0</v>
      </c>
      <c r="K5438">
        <f t="shared" si="425"/>
        <v>0</v>
      </c>
    </row>
    <row r="5439" spans="1:11" x14ac:dyDescent="0.3">
      <c r="A5439" t="s">
        <v>59</v>
      </c>
      <c r="B5439">
        <v>0</v>
      </c>
      <c r="C5439">
        <v>53</v>
      </c>
      <c r="D5439">
        <v>52</v>
      </c>
      <c r="E5439">
        <v>52</v>
      </c>
      <c r="F5439">
        <v>52</v>
      </c>
      <c r="G5439">
        <f t="shared" si="421"/>
        <v>0</v>
      </c>
      <c r="H5439">
        <f t="shared" si="422"/>
        <v>0</v>
      </c>
      <c r="I5439">
        <f t="shared" si="423"/>
        <v>0</v>
      </c>
      <c r="J5439">
        <f t="shared" si="424"/>
        <v>0</v>
      </c>
      <c r="K5439">
        <f t="shared" si="425"/>
        <v>0</v>
      </c>
    </row>
    <row r="5440" spans="1:11" x14ac:dyDescent="0.3">
      <c r="A5440" t="s">
        <v>59</v>
      </c>
      <c r="B5440">
        <v>0</v>
      </c>
      <c r="C5440">
        <v>58</v>
      </c>
      <c r="D5440">
        <v>60</v>
      </c>
      <c r="E5440">
        <v>60</v>
      </c>
      <c r="F5440">
        <v>60</v>
      </c>
      <c r="G5440">
        <f t="shared" si="421"/>
        <v>0</v>
      </c>
      <c r="H5440">
        <f t="shared" si="422"/>
        <v>0</v>
      </c>
      <c r="I5440">
        <f t="shared" si="423"/>
        <v>0</v>
      </c>
      <c r="J5440">
        <f t="shared" si="424"/>
        <v>0</v>
      </c>
      <c r="K5440">
        <f t="shared" si="425"/>
        <v>0</v>
      </c>
    </row>
    <row r="5441" spans="1:11" x14ac:dyDescent="0.3">
      <c r="A5441" t="s">
        <v>59</v>
      </c>
      <c r="B5441">
        <v>0</v>
      </c>
      <c r="C5441">
        <v>82</v>
      </c>
      <c r="D5441">
        <v>85</v>
      </c>
      <c r="E5441">
        <v>85</v>
      </c>
      <c r="F5441">
        <v>85</v>
      </c>
      <c r="G5441">
        <f t="shared" si="421"/>
        <v>0</v>
      </c>
      <c r="H5441">
        <f t="shared" si="422"/>
        <v>0</v>
      </c>
      <c r="I5441">
        <f t="shared" si="423"/>
        <v>0</v>
      </c>
      <c r="J5441">
        <f t="shared" si="424"/>
        <v>0</v>
      </c>
      <c r="K5441">
        <f t="shared" si="425"/>
        <v>0</v>
      </c>
    </row>
    <row r="5442" spans="1:11" x14ac:dyDescent="0.3">
      <c r="A5442" t="s">
        <v>59</v>
      </c>
      <c r="B5442">
        <v>3</v>
      </c>
      <c r="C5442">
        <v>200</v>
      </c>
      <c r="D5442">
        <v>223</v>
      </c>
      <c r="E5442">
        <v>223</v>
      </c>
      <c r="F5442">
        <v>223</v>
      </c>
      <c r="G5442">
        <f t="shared" si="421"/>
        <v>0</v>
      </c>
      <c r="H5442">
        <f t="shared" si="422"/>
        <v>0</v>
      </c>
      <c r="I5442">
        <f t="shared" si="423"/>
        <v>0</v>
      </c>
      <c r="J5442">
        <f t="shared" si="424"/>
        <v>0</v>
      </c>
      <c r="K5442">
        <f t="shared" si="425"/>
        <v>0</v>
      </c>
    </row>
    <row r="5443" spans="1:11" x14ac:dyDescent="0.3">
      <c r="A5443" t="s">
        <v>59</v>
      </c>
      <c r="B5443">
        <v>1</v>
      </c>
      <c r="C5443">
        <v>175</v>
      </c>
      <c r="D5443">
        <v>180</v>
      </c>
      <c r="E5443">
        <v>180</v>
      </c>
      <c r="F5443">
        <v>180</v>
      </c>
      <c r="G5443">
        <f t="shared" si="421"/>
        <v>0</v>
      </c>
      <c r="H5443">
        <f t="shared" si="422"/>
        <v>0</v>
      </c>
      <c r="I5443">
        <f t="shared" si="423"/>
        <v>0</v>
      </c>
      <c r="J5443">
        <f t="shared" si="424"/>
        <v>0</v>
      </c>
      <c r="K5443">
        <f t="shared" si="425"/>
        <v>0</v>
      </c>
    </row>
    <row r="5444" spans="1:11" x14ac:dyDescent="0.3">
      <c r="A5444" t="s">
        <v>59</v>
      </c>
      <c r="B5444">
        <v>1</v>
      </c>
      <c r="C5444">
        <v>249</v>
      </c>
      <c r="D5444">
        <v>262</v>
      </c>
      <c r="E5444">
        <v>262</v>
      </c>
      <c r="F5444">
        <v>262</v>
      </c>
      <c r="G5444">
        <f t="shared" ref="G5444:G5507" si="426">IF($A5444=$A$1,B5444,0)</f>
        <v>0</v>
      </c>
      <c r="H5444">
        <f t="shared" ref="H5444:H5507" si="427">IF($A5444=$A$1,C5444,0)</f>
        <v>0</v>
      </c>
      <c r="I5444">
        <f t="shared" ref="I5444:I5507" si="428">IF($A5444=$A$1,D5444,0)</f>
        <v>0</v>
      </c>
      <c r="J5444">
        <f t="shared" ref="J5444:J5507" si="429">IF($A5444=$A$1,E5444,0)</f>
        <v>0</v>
      </c>
      <c r="K5444">
        <f t="shared" ref="K5444:K5507" si="430">IF($A5444=$A$1,F5444,0)</f>
        <v>0</v>
      </c>
    </row>
    <row r="5445" spans="1:11" x14ac:dyDescent="0.3">
      <c r="A5445" t="s">
        <v>59</v>
      </c>
      <c r="B5445">
        <v>4</v>
      </c>
      <c r="C5445">
        <v>129</v>
      </c>
      <c r="D5445">
        <v>121</v>
      </c>
      <c r="E5445">
        <v>121</v>
      </c>
      <c r="F5445">
        <v>121</v>
      </c>
      <c r="G5445">
        <f t="shared" si="426"/>
        <v>0</v>
      </c>
      <c r="H5445">
        <f t="shared" si="427"/>
        <v>0</v>
      </c>
      <c r="I5445">
        <f t="shared" si="428"/>
        <v>0</v>
      </c>
      <c r="J5445">
        <f t="shared" si="429"/>
        <v>0</v>
      </c>
      <c r="K5445">
        <f t="shared" si="430"/>
        <v>0</v>
      </c>
    </row>
    <row r="5446" spans="1:11" x14ac:dyDescent="0.3">
      <c r="A5446" t="s">
        <v>59</v>
      </c>
      <c r="B5446">
        <v>0</v>
      </c>
      <c r="C5446">
        <v>221</v>
      </c>
      <c r="D5446">
        <v>212</v>
      </c>
      <c r="E5446">
        <v>212</v>
      </c>
      <c r="F5446">
        <v>212</v>
      </c>
      <c r="G5446">
        <f t="shared" si="426"/>
        <v>0</v>
      </c>
      <c r="H5446">
        <f t="shared" si="427"/>
        <v>0</v>
      </c>
      <c r="I5446">
        <f t="shared" si="428"/>
        <v>0</v>
      </c>
      <c r="J5446">
        <f t="shared" si="429"/>
        <v>0</v>
      </c>
      <c r="K5446">
        <f t="shared" si="430"/>
        <v>0</v>
      </c>
    </row>
    <row r="5447" spans="1:11" x14ac:dyDescent="0.3">
      <c r="A5447" t="s">
        <v>59</v>
      </c>
      <c r="B5447">
        <v>5</v>
      </c>
      <c r="C5447">
        <v>310</v>
      </c>
      <c r="D5447">
        <v>327</v>
      </c>
      <c r="E5447">
        <v>327</v>
      </c>
      <c r="F5447">
        <v>327</v>
      </c>
      <c r="G5447">
        <f t="shared" si="426"/>
        <v>0</v>
      </c>
      <c r="H5447">
        <f t="shared" si="427"/>
        <v>0</v>
      </c>
      <c r="I5447">
        <f t="shared" si="428"/>
        <v>0</v>
      </c>
      <c r="J5447">
        <f t="shared" si="429"/>
        <v>0</v>
      </c>
      <c r="K5447">
        <f t="shared" si="430"/>
        <v>0</v>
      </c>
    </row>
    <row r="5448" spans="1:11" x14ac:dyDescent="0.3">
      <c r="A5448" t="s">
        <v>59</v>
      </c>
      <c r="B5448">
        <v>5</v>
      </c>
      <c r="C5448">
        <v>269</v>
      </c>
      <c r="D5448">
        <v>276</v>
      </c>
      <c r="E5448">
        <v>276</v>
      </c>
      <c r="F5448">
        <v>276</v>
      </c>
      <c r="G5448">
        <f t="shared" si="426"/>
        <v>0</v>
      </c>
      <c r="H5448">
        <f t="shared" si="427"/>
        <v>0</v>
      </c>
      <c r="I5448">
        <f t="shared" si="428"/>
        <v>0</v>
      </c>
      <c r="J5448">
        <f t="shared" si="429"/>
        <v>0</v>
      </c>
      <c r="K5448">
        <f t="shared" si="430"/>
        <v>0</v>
      </c>
    </row>
    <row r="5449" spans="1:11" x14ac:dyDescent="0.3">
      <c r="A5449" t="s">
        <v>59</v>
      </c>
      <c r="B5449">
        <v>4</v>
      </c>
      <c r="C5449">
        <v>842</v>
      </c>
      <c r="D5449">
        <v>880</v>
      </c>
      <c r="E5449">
        <v>880</v>
      </c>
      <c r="F5449">
        <v>880</v>
      </c>
      <c r="G5449">
        <f t="shared" si="426"/>
        <v>0</v>
      </c>
      <c r="H5449">
        <f t="shared" si="427"/>
        <v>0</v>
      </c>
      <c r="I5449">
        <f t="shared" si="428"/>
        <v>0</v>
      </c>
      <c r="J5449">
        <f t="shared" si="429"/>
        <v>0</v>
      </c>
      <c r="K5449">
        <f t="shared" si="430"/>
        <v>0</v>
      </c>
    </row>
    <row r="5450" spans="1:11" x14ac:dyDescent="0.3">
      <c r="A5450" t="s">
        <v>59</v>
      </c>
      <c r="B5450">
        <v>1</v>
      </c>
      <c r="C5450">
        <v>81</v>
      </c>
      <c r="D5450">
        <v>84</v>
      </c>
      <c r="E5450">
        <v>84</v>
      </c>
      <c r="F5450">
        <v>84</v>
      </c>
      <c r="G5450">
        <f t="shared" si="426"/>
        <v>0</v>
      </c>
      <c r="H5450">
        <f t="shared" si="427"/>
        <v>0</v>
      </c>
      <c r="I5450">
        <f t="shared" si="428"/>
        <v>0</v>
      </c>
      <c r="J5450">
        <f t="shared" si="429"/>
        <v>0</v>
      </c>
      <c r="K5450">
        <f t="shared" si="430"/>
        <v>0</v>
      </c>
    </row>
    <row r="5451" spans="1:11" x14ac:dyDescent="0.3">
      <c r="A5451" t="s">
        <v>59</v>
      </c>
      <c r="B5451">
        <v>4</v>
      </c>
      <c r="C5451">
        <v>65</v>
      </c>
      <c r="D5451">
        <v>77</v>
      </c>
      <c r="E5451">
        <v>77</v>
      </c>
      <c r="F5451">
        <v>77</v>
      </c>
      <c r="G5451">
        <f t="shared" si="426"/>
        <v>0</v>
      </c>
      <c r="H5451">
        <f t="shared" si="427"/>
        <v>0</v>
      </c>
      <c r="I5451">
        <f t="shared" si="428"/>
        <v>0</v>
      </c>
      <c r="J5451">
        <f t="shared" si="429"/>
        <v>0</v>
      </c>
      <c r="K5451">
        <f t="shared" si="430"/>
        <v>0</v>
      </c>
    </row>
    <row r="5452" spans="1:11" x14ac:dyDescent="0.3">
      <c r="A5452" t="s">
        <v>59</v>
      </c>
      <c r="B5452">
        <v>3</v>
      </c>
      <c r="C5452">
        <v>53</v>
      </c>
      <c r="D5452">
        <v>59</v>
      </c>
      <c r="E5452">
        <v>59</v>
      </c>
      <c r="F5452">
        <v>59</v>
      </c>
      <c r="G5452">
        <f t="shared" si="426"/>
        <v>0</v>
      </c>
      <c r="H5452">
        <f t="shared" si="427"/>
        <v>0</v>
      </c>
      <c r="I5452">
        <f t="shared" si="428"/>
        <v>0</v>
      </c>
      <c r="J5452">
        <f t="shared" si="429"/>
        <v>0</v>
      </c>
      <c r="K5452">
        <f t="shared" si="430"/>
        <v>0</v>
      </c>
    </row>
    <row r="5453" spans="1:11" x14ac:dyDescent="0.3">
      <c r="A5453" t="s">
        <v>59</v>
      </c>
      <c r="B5453">
        <v>6</v>
      </c>
      <c r="C5453">
        <v>89</v>
      </c>
      <c r="D5453">
        <v>85</v>
      </c>
      <c r="E5453">
        <v>85</v>
      </c>
      <c r="F5453">
        <v>85</v>
      </c>
      <c r="G5453">
        <f t="shared" si="426"/>
        <v>0</v>
      </c>
      <c r="H5453">
        <f t="shared" si="427"/>
        <v>0</v>
      </c>
      <c r="I5453">
        <f t="shared" si="428"/>
        <v>0</v>
      </c>
      <c r="J5453">
        <f t="shared" si="429"/>
        <v>0</v>
      </c>
      <c r="K5453">
        <f t="shared" si="430"/>
        <v>0</v>
      </c>
    </row>
    <row r="5454" spans="1:11" x14ac:dyDescent="0.3">
      <c r="A5454" t="s">
        <v>59</v>
      </c>
      <c r="B5454">
        <v>2</v>
      </c>
      <c r="C5454">
        <v>100</v>
      </c>
      <c r="D5454">
        <v>87</v>
      </c>
      <c r="E5454">
        <v>87</v>
      </c>
      <c r="F5454">
        <v>87</v>
      </c>
      <c r="G5454">
        <f t="shared" si="426"/>
        <v>0</v>
      </c>
      <c r="H5454">
        <f t="shared" si="427"/>
        <v>0</v>
      </c>
      <c r="I5454">
        <f t="shared" si="428"/>
        <v>0</v>
      </c>
      <c r="J5454">
        <f t="shared" si="429"/>
        <v>0</v>
      </c>
      <c r="K5454">
        <f t="shared" si="430"/>
        <v>0</v>
      </c>
    </row>
    <row r="5455" spans="1:11" x14ac:dyDescent="0.3">
      <c r="A5455" t="s">
        <v>59</v>
      </c>
      <c r="B5455">
        <v>1</v>
      </c>
      <c r="C5455">
        <v>53</v>
      </c>
      <c r="D5455">
        <v>53</v>
      </c>
      <c r="E5455">
        <v>53</v>
      </c>
      <c r="F5455">
        <v>53</v>
      </c>
      <c r="G5455">
        <f t="shared" si="426"/>
        <v>0</v>
      </c>
      <c r="H5455">
        <f t="shared" si="427"/>
        <v>0</v>
      </c>
      <c r="I5455">
        <f t="shared" si="428"/>
        <v>0</v>
      </c>
      <c r="J5455">
        <f t="shared" si="429"/>
        <v>0</v>
      </c>
      <c r="K5455">
        <f t="shared" si="430"/>
        <v>0</v>
      </c>
    </row>
    <row r="5456" spans="1:11" x14ac:dyDescent="0.3">
      <c r="A5456" t="s">
        <v>59</v>
      </c>
      <c r="B5456">
        <v>0</v>
      </c>
      <c r="C5456">
        <v>187</v>
      </c>
      <c r="D5456">
        <v>204</v>
      </c>
      <c r="E5456">
        <v>204</v>
      </c>
      <c r="F5456">
        <v>204</v>
      </c>
      <c r="G5456">
        <f t="shared" si="426"/>
        <v>0</v>
      </c>
      <c r="H5456">
        <f t="shared" si="427"/>
        <v>0</v>
      </c>
      <c r="I5456">
        <f t="shared" si="428"/>
        <v>0</v>
      </c>
      <c r="J5456">
        <f t="shared" si="429"/>
        <v>0</v>
      </c>
      <c r="K5456">
        <f t="shared" si="430"/>
        <v>0</v>
      </c>
    </row>
    <row r="5457" spans="1:11" x14ac:dyDescent="0.3">
      <c r="A5457" t="s">
        <v>59</v>
      </c>
      <c r="B5457">
        <v>2</v>
      </c>
      <c r="C5457">
        <v>261</v>
      </c>
      <c r="D5457">
        <v>271</v>
      </c>
      <c r="E5457">
        <v>271</v>
      </c>
      <c r="F5457">
        <v>271</v>
      </c>
      <c r="G5457">
        <f t="shared" si="426"/>
        <v>0</v>
      </c>
      <c r="H5457">
        <f t="shared" si="427"/>
        <v>0</v>
      </c>
      <c r="I5457">
        <f t="shared" si="428"/>
        <v>0</v>
      </c>
      <c r="J5457">
        <f t="shared" si="429"/>
        <v>0</v>
      </c>
      <c r="K5457">
        <f t="shared" si="430"/>
        <v>0</v>
      </c>
    </row>
    <row r="5458" spans="1:11" x14ac:dyDescent="0.3">
      <c r="A5458" t="s">
        <v>59</v>
      </c>
      <c r="B5458">
        <v>1</v>
      </c>
      <c r="C5458">
        <v>269</v>
      </c>
      <c r="D5458">
        <v>268</v>
      </c>
      <c r="E5458">
        <v>268</v>
      </c>
      <c r="F5458">
        <v>268</v>
      </c>
      <c r="G5458">
        <f t="shared" si="426"/>
        <v>0</v>
      </c>
      <c r="H5458">
        <f t="shared" si="427"/>
        <v>0</v>
      </c>
      <c r="I5458">
        <f t="shared" si="428"/>
        <v>0</v>
      </c>
      <c r="J5458">
        <f t="shared" si="429"/>
        <v>0</v>
      </c>
      <c r="K5458">
        <f t="shared" si="430"/>
        <v>0</v>
      </c>
    </row>
    <row r="5459" spans="1:11" x14ac:dyDescent="0.3">
      <c r="A5459" t="s">
        <v>59</v>
      </c>
      <c r="B5459">
        <v>0</v>
      </c>
      <c r="C5459">
        <v>110</v>
      </c>
      <c r="D5459">
        <v>117</v>
      </c>
      <c r="E5459">
        <v>117</v>
      </c>
      <c r="F5459">
        <v>117</v>
      </c>
      <c r="G5459">
        <f t="shared" si="426"/>
        <v>0</v>
      </c>
      <c r="H5459">
        <f t="shared" si="427"/>
        <v>0</v>
      </c>
      <c r="I5459">
        <f t="shared" si="428"/>
        <v>0</v>
      </c>
      <c r="J5459">
        <f t="shared" si="429"/>
        <v>0</v>
      </c>
      <c r="K5459">
        <f t="shared" si="430"/>
        <v>0</v>
      </c>
    </row>
    <row r="5460" spans="1:11" x14ac:dyDescent="0.3">
      <c r="A5460" t="s">
        <v>59</v>
      </c>
      <c r="B5460">
        <v>0</v>
      </c>
      <c r="C5460">
        <v>61</v>
      </c>
      <c r="D5460">
        <v>72</v>
      </c>
      <c r="E5460">
        <v>72</v>
      </c>
      <c r="F5460">
        <v>72</v>
      </c>
      <c r="G5460">
        <f t="shared" si="426"/>
        <v>0</v>
      </c>
      <c r="H5460">
        <f t="shared" si="427"/>
        <v>0</v>
      </c>
      <c r="I5460">
        <f t="shared" si="428"/>
        <v>0</v>
      </c>
      <c r="J5460">
        <f t="shared" si="429"/>
        <v>0</v>
      </c>
      <c r="K5460">
        <f t="shared" si="430"/>
        <v>0</v>
      </c>
    </row>
    <row r="5461" spans="1:11" x14ac:dyDescent="0.3">
      <c r="A5461" t="s">
        <v>59</v>
      </c>
      <c r="B5461">
        <v>1</v>
      </c>
      <c r="C5461">
        <v>135</v>
      </c>
      <c r="D5461">
        <v>130</v>
      </c>
      <c r="E5461">
        <v>130</v>
      </c>
      <c r="F5461">
        <v>130</v>
      </c>
      <c r="G5461">
        <f t="shared" si="426"/>
        <v>0</v>
      </c>
      <c r="H5461">
        <f t="shared" si="427"/>
        <v>0</v>
      </c>
      <c r="I5461">
        <f t="shared" si="428"/>
        <v>0</v>
      </c>
      <c r="J5461">
        <f t="shared" si="429"/>
        <v>0</v>
      </c>
      <c r="K5461">
        <f t="shared" si="430"/>
        <v>0</v>
      </c>
    </row>
    <row r="5462" spans="1:11" x14ac:dyDescent="0.3">
      <c r="A5462" t="s">
        <v>59</v>
      </c>
      <c r="B5462">
        <v>0</v>
      </c>
      <c r="C5462">
        <v>56</v>
      </c>
      <c r="D5462">
        <v>62</v>
      </c>
      <c r="E5462">
        <v>62</v>
      </c>
      <c r="F5462">
        <v>62</v>
      </c>
      <c r="G5462">
        <f t="shared" si="426"/>
        <v>0</v>
      </c>
      <c r="H5462">
        <f t="shared" si="427"/>
        <v>0</v>
      </c>
      <c r="I5462">
        <f t="shared" si="428"/>
        <v>0</v>
      </c>
      <c r="J5462">
        <f t="shared" si="429"/>
        <v>0</v>
      </c>
      <c r="K5462">
        <f t="shared" si="430"/>
        <v>0</v>
      </c>
    </row>
    <row r="5463" spans="1:11" x14ac:dyDescent="0.3">
      <c r="A5463" t="s">
        <v>59</v>
      </c>
      <c r="B5463">
        <v>0</v>
      </c>
      <c r="C5463">
        <v>85</v>
      </c>
      <c r="D5463">
        <v>84</v>
      </c>
      <c r="E5463">
        <v>84</v>
      </c>
      <c r="F5463">
        <v>84</v>
      </c>
      <c r="G5463">
        <f t="shared" si="426"/>
        <v>0</v>
      </c>
      <c r="H5463">
        <f t="shared" si="427"/>
        <v>0</v>
      </c>
      <c r="I5463">
        <f t="shared" si="428"/>
        <v>0</v>
      </c>
      <c r="J5463">
        <f t="shared" si="429"/>
        <v>0</v>
      </c>
      <c r="K5463">
        <f t="shared" si="430"/>
        <v>0</v>
      </c>
    </row>
    <row r="5464" spans="1:11" x14ac:dyDescent="0.3">
      <c r="A5464" t="s">
        <v>59</v>
      </c>
      <c r="B5464">
        <v>1</v>
      </c>
      <c r="C5464">
        <v>83</v>
      </c>
      <c r="D5464">
        <v>104</v>
      </c>
      <c r="E5464">
        <v>104</v>
      </c>
      <c r="F5464">
        <v>104</v>
      </c>
      <c r="G5464">
        <f t="shared" si="426"/>
        <v>0</v>
      </c>
      <c r="H5464">
        <f t="shared" si="427"/>
        <v>0</v>
      </c>
      <c r="I5464">
        <f t="shared" si="428"/>
        <v>0</v>
      </c>
      <c r="J5464">
        <f t="shared" si="429"/>
        <v>0</v>
      </c>
      <c r="K5464">
        <f t="shared" si="430"/>
        <v>0</v>
      </c>
    </row>
    <row r="5465" spans="1:11" x14ac:dyDescent="0.3">
      <c r="A5465" t="s">
        <v>59</v>
      </c>
      <c r="B5465">
        <v>47</v>
      </c>
      <c r="C5465">
        <v>263</v>
      </c>
      <c r="D5465">
        <v>283</v>
      </c>
      <c r="E5465">
        <v>283</v>
      </c>
      <c r="F5465">
        <v>283</v>
      </c>
      <c r="G5465">
        <f t="shared" si="426"/>
        <v>0</v>
      </c>
      <c r="H5465">
        <f t="shared" si="427"/>
        <v>0</v>
      </c>
      <c r="I5465">
        <f t="shared" si="428"/>
        <v>0</v>
      </c>
      <c r="J5465">
        <f t="shared" si="429"/>
        <v>0</v>
      </c>
      <c r="K5465">
        <f t="shared" si="430"/>
        <v>0</v>
      </c>
    </row>
    <row r="5466" spans="1:11" x14ac:dyDescent="0.3">
      <c r="A5466" t="s">
        <v>59</v>
      </c>
      <c r="B5466">
        <v>3</v>
      </c>
      <c r="C5466">
        <v>198</v>
      </c>
      <c r="D5466">
        <v>189</v>
      </c>
      <c r="E5466">
        <v>189</v>
      </c>
      <c r="F5466">
        <v>189</v>
      </c>
      <c r="G5466">
        <f t="shared" si="426"/>
        <v>0</v>
      </c>
      <c r="H5466">
        <f t="shared" si="427"/>
        <v>0</v>
      </c>
      <c r="I5466">
        <f t="shared" si="428"/>
        <v>0</v>
      </c>
      <c r="J5466">
        <f t="shared" si="429"/>
        <v>0</v>
      </c>
      <c r="K5466">
        <f t="shared" si="430"/>
        <v>0</v>
      </c>
    </row>
    <row r="5467" spans="1:11" x14ac:dyDescent="0.3">
      <c r="A5467" t="s">
        <v>59</v>
      </c>
      <c r="B5467">
        <v>0</v>
      </c>
      <c r="C5467">
        <v>37</v>
      </c>
      <c r="D5467">
        <v>47</v>
      </c>
      <c r="E5467">
        <v>47</v>
      </c>
      <c r="F5467">
        <v>47</v>
      </c>
      <c r="G5467">
        <f t="shared" si="426"/>
        <v>0</v>
      </c>
      <c r="H5467">
        <f t="shared" si="427"/>
        <v>0</v>
      </c>
      <c r="I5467">
        <f t="shared" si="428"/>
        <v>0</v>
      </c>
      <c r="J5467">
        <f t="shared" si="429"/>
        <v>0</v>
      </c>
      <c r="K5467">
        <f t="shared" si="430"/>
        <v>0</v>
      </c>
    </row>
    <row r="5468" spans="1:11" x14ac:dyDescent="0.3">
      <c r="A5468" t="s">
        <v>59</v>
      </c>
      <c r="B5468">
        <v>0</v>
      </c>
      <c r="C5468">
        <v>16</v>
      </c>
      <c r="D5468">
        <v>16</v>
      </c>
      <c r="E5468">
        <v>23</v>
      </c>
      <c r="F5468">
        <v>23</v>
      </c>
      <c r="G5468">
        <f t="shared" si="426"/>
        <v>0</v>
      </c>
      <c r="H5468">
        <f t="shared" si="427"/>
        <v>0</v>
      </c>
      <c r="I5468">
        <f t="shared" si="428"/>
        <v>0</v>
      </c>
      <c r="J5468">
        <f t="shared" si="429"/>
        <v>0</v>
      </c>
      <c r="K5468">
        <f t="shared" si="430"/>
        <v>0</v>
      </c>
    </row>
    <row r="5469" spans="1:11" x14ac:dyDescent="0.3">
      <c r="A5469" t="s">
        <v>59</v>
      </c>
      <c r="B5469">
        <v>0</v>
      </c>
      <c r="C5469">
        <v>204</v>
      </c>
      <c r="D5469">
        <v>222</v>
      </c>
      <c r="E5469">
        <v>222</v>
      </c>
      <c r="F5469">
        <v>222</v>
      </c>
      <c r="G5469">
        <f t="shared" si="426"/>
        <v>0</v>
      </c>
      <c r="H5469">
        <f t="shared" si="427"/>
        <v>0</v>
      </c>
      <c r="I5469">
        <f t="shared" si="428"/>
        <v>0</v>
      </c>
      <c r="J5469">
        <f t="shared" si="429"/>
        <v>0</v>
      </c>
      <c r="K5469">
        <f t="shared" si="430"/>
        <v>0</v>
      </c>
    </row>
    <row r="5470" spans="1:11" x14ac:dyDescent="0.3">
      <c r="A5470" t="s">
        <v>59</v>
      </c>
      <c r="B5470">
        <v>0</v>
      </c>
      <c r="C5470">
        <v>89</v>
      </c>
      <c r="D5470">
        <v>87</v>
      </c>
      <c r="E5470">
        <v>87</v>
      </c>
      <c r="F5470">
        <v>87</v>
      </c>
      <c r="G5470">
        <f t="shared" si="426"/>
        <v>0</v>
      </c>
      <c r="H5470">
        <f t="shared" si="427"/>
        <v>0</v>
      </c>
      <c r="I5470">
        <f t="shared" si="428"/>
        <v>0</v>
      </c>
      <c r="J5470">
        <f t="shared" si="429"/>
        <v>0</v>
      </c>
      <c r="K5470">
        <f t="shared" si="430"/>
        <v>0</v>
      </c>
    </row>
    <row r="5471" spans="1:11" x14ac:dyDescent="0.3">
      <c r="A5471" t="s">
        <v>59</v>
      </c>
      <c r="B5471">
        <v>1</v>
      </c>
      <c r="C5471">
        <v>145</v>
      </c>
      <c r="D5471">
        <v>139</v>
      </c>
      <c r="E5471">
        <v>139</v>
      </c>
      <c r="F5471">
        <v>139</v>
      </c>
      <c r="G5471">
        <f t="shared" si="426"/>
        <v>0</v>
      </c>
      <c r="H5471">
        <f t="shared" si="427"/>
        <v>0</v>
      </c>
      <c r="I5471">
        <f t="shared" si="428"/>
        <v>0</v>
      </c>
      <c r="J5471">
        <f t="shared" si="429"/>
        <v>0</v>
      </c>
      <c r="K5471">
        <f t="shared" si="430"/>
        <v>0</v>
      </c>
    </row>
    <row r="5472" spans="1:11" x14ac:dyDescent="0.3">
      <c r="A5472" t="s">
        <v>59</v>
      </c>
      <c r="B5472">
        <v>0</v>
      </c>
      <c r="C5472">
        <v>159</v>
      </c>
      <c r="D5472">
        <v>186</v>
      </c>
      <c r="E5472">
        <v>186</v>
      </c>
      <c r="F5472">
        <v>186</v>
      </c>
      <c r="G5472">
        <f t="shared" si="426"/>
        <v>0</v>
      </c>
      <c r="H5472">
        <f t="shared" si="427"/>
        <v>0</v>
      </c>
      <c r="I5472">
        <f t="shared" si="428"/>
        <v>0</v>
      </c>
      <c r="J5472">
        <f t="shared" si="429"/>
        <v>0</v>
      </c>
      <c r="K5472">
        <f t="shared" si="430"/>
        <v>0</v>
      </c>
    </row>
    <row r="5473" spans="1:11" x14ac:dyDescent="0.3">
      <c r="A5473" t="s">
        <v>59</v>
      </c>
      <c r="B5473">
        <v>1</v>
      </c>
      <c r="C5473">
        <v>170</v>
      </c>
      <c r="D5473">
        <v>169</v>
      </c>
      <c r="E5473">
        <v>169</v>
      </c>
      <c r="F5473">
        <v>169</v>
      </c>
      <c r="G5473">
        <f t="shared" si="426"/>
        <v>0</v>
      </c>
      <c r="H5473">
        <f t="shared" si="427"/>
        <v>0</v>
      </c>
      <c r="I5473">
        <f t="shared" si="428"/>
        <v>0</v>
      </c>
      <c r="J5473">
        <f t="shared" si="429"/>
        <v>0</v>
      </c>
      <c r="K5473">
        <f t="shared" si="430"/>
        <v>0</v>
      </c>
    </row>
    <row r="5474" spans="1:11" x14ac:dyDescent="0.3">
      <c r="A5474" t="s">
        <v>59</v>
      </c>
      <c r="B5474">
        <v>3</v>
      </c>
      <c r="C5474">
        <v>174</v>
      </c>
      <c r="D5474">
        <v>168</v>
      </c>
      <c r="E5474">
        <v>168</v>
      </c>
      <c r="F5474">
        <v>168</v>
      </c>
      <c r="G5474">
        <f t="shared" si="426"/>
        <v>0</v>
      </c>
      <c r="H5474">
        <f t="shared" si="427"/>
        <v>0</v>
      </c>
      <c r="I5474">
        <f t="shared" si="428"/>
        <v>0</v>
      </c>
      <c r="J5474">
        <f t="shared" si="429"/>
        <v>0</v>
      </c>
      <c r="K5474">
        <f t="shared" si="430"/>
        <v>0</v>
      </c>
    </row>
    <row r="5475" spans="1:11" x14ac:dyDescent="0.3">
      <c r="A5475" t="s">
        <v>59</v>
      </c>
      <c r="B5475">
        <v>4</v>
      </c>
      <c r="C5475">
        <v>352</v>
      </c>
      <c r="D5475">
        <v>378</v>
      </c>
      <c r="E5475">
        <v>378</v>
      </c>
      <c r="F5475">
        <v>378</v>
      </c>
      <c r="G5475">
        <f t="shared" si="426"/>
        <v>0</v>
      </c>
      <c r="H5475">
        <f t="shared" si="427"/>
        <v>0</v>
      </c>
      <c r="I5475">
        <f t="shared" si="428"/>
        <v>0</v>
      </c>
      <c r="J5475">
        <f t="shared" si="429"/>
        <v>0</v>
      </c>
      <c r="K5475">
        <f t="shared" si="430"/>
        <v>0</v>
      </c>
    </row>
    <row r="5476" spans="1:11" x14ac:dyDescent="0.3">
      <c r="A5476" t="s">
        <v>59</v>
      </c>
      <c r="B5476">
        <v>7</v>
      </c>
      <c r="C5476">
        <v>407</v>
      </c>
      <c r="D5476">
        <v>396</v>
      </c>
      <c r="E5476">
        <v>396</v>
      </c>
      <c r="F5476">
        <v>396</v>
      </c>
      <c r="G5476">
        <f t="shared" si="426"/>
        <v>0</v>
      </c>
      <c r="H5476">
        <f t="shared" si="427"/>
        <v>0</v>
      </c>
      <c r="I5476">
        <f t="shared" si="428"/>
        <v>0</v>
      </c>
      <c r="J5476">
        <f t="shared" si="429"/>
        <v>0</v>
      </c>
      <c r="K5476">
        <f t="shared" si="430"/>
        <v>0</v>
      </c>
    </row>
    <row r="5477" spans="1:11" x14ac:dyDescent="0.3">
      <c r="A5477" t="s">
        <v>59</v>
      </c>
      <c r="B5477">
        <v>0</v>
      </c>
      <c r="C5477">
        <v>270</v>
      </c>
      <c r="D5477">
        <v>278</v>
      </c>
      <c r="E5477">
        <v>278</v>
      </c>
      <c r="F5477">
        <v>278</v>
      </c>
      <c r="G5477">
        <f t="shared" si="426"/>
        <v>0</v>
      </c>
      <c r="H5477">
        <f t="shared" si="427"/>
        <v>0</v>
      </c>
      <c r="I5477">
        <f t="shared" si="428"/>
        <v>0</v>
      </c>
      <c r="J5477">
        <f t="shared" si="429"/>
        <v>0</v>
      </c>
      <c r="K5477">
        <f t="shared" si="430"/>
        <v>0</v>
      </c>
    </row>
    <row r="5478" spans="1:11" x14ac:dyDescent="0.3">
      <c r="A5478" t="s">
        <v>59</v>
      </c>
      <c r="B5478">
        <v>1</v>
      </c>
      <c r="C5478">
        <v>609</v>
      </c>
      <c r="D5478">
        <v>631</v>
      </c>
      <c r="E5478">
        <v>631</v>
      </c>
      <c r="F5478">
        <v>631</v>
      </c>
      <c r="G5478">
        <f t="shared" si="426"/>
        <v>0</v>
      </c>
      <c r="H5478">
        <f t="shared" si="427"/>
        <v>0</v>
      </c>
      <c r="I5478">
        <f t="shared" si="428"/>
        <v>0</v>
      </c>
      <c r="J5478">
        <f t="shared" si="429"/>
        <v>0</v>
      </c>
      <c r="K5478">
        <f t="shared" si="430"/>
        <v>0</v>
      </c>
    </row>
    <row r="5479" spans="1:11" x14ac:dyDescent="0.3">
      <c r="A5479" t="s">
        <v>59</v>
      </c>
      <c r="B5479">
        <v>0</v>
      </c>
      <c r="C5479">
        <v>108</v>
      </c>
      <c r="D5479">
        <v>102</v>
      </c>
      <c r="E5479">
        <v>102</v>
      </c>
      <c r="F5479">
        <v>102</v>
      </c>
      <c r="G5479">
        <f t="shared" si="426"/>
        <v>0</v>
      </c>
      <c r="H5479">
        <f t="shared" si="427"/>
        <v>0</v>
      </c>
      <c r="I5479">
        <f t="shared" si="428"/>
        <v>0</v>
      </c>
      <c r="J5479">
        <f t="shared" si="429"/>
        <v>0</v>
      </c>
      <c r="K5479">
        <f t="shared" si="430"/>
        <v>0</v>
      </c>
    </row>
    <row r="5480" spans="1:11" x14ac:dyDescent="0.3">
      <c r="A5480" t="s">
        <v>59</v>
      </c>
      <c r="B5480">
        <v>0</v>
      </c>
      <c r="C5480">
        <v>1451</v>
      </c>
      <c r="D5480">
        <v>1532</v>
      </c>
      <c r="E5480">
        <v>1532</v>
      </c>
      <c r="F5480">
        <v>1532</v>
      </c>
      <c r="G5480">
        <f t="shared" si="426"/>
        <v>0</v>
      </c>
      <c r="H5480">
        <f t="shared" si="427"/>
        <v>0</v>
      </c>
      <c r="I5480">
        <f t="shared" si="428"/>
        <v>0</v>
      </c>
      <c r="J5480">
        <f t="shared" si="429"/>
        <v>0</v>
      </c>
      <c r="K5480">
        <f t="shared" si="430"/>
        <v>0</v>
      </c>
    </row>
    <row r="5481" spans="1:11" x14ac:dyDescent="0.3">
      <c r="A5481" t="s">
        <v>59</v>
      </c>
      <c r="B5481">
        <v>0</v>
      </c>
      <c r="C5481">
        <v>263</v>
      </c>
      <c r="D5481">
        <v>258</v>
      </c>
      <c r="E5481">
        <v>258</v>
      </c>
      <c r="F5481">
        <v>258</v>
      </c>
      <c r="G5481">
        <f t="shared" si="426"/>
        <v>0</v>
      </c>
      <c r="H5481">
        <f t="shared" si="427"/>
        <v>0</v>
      </c>
      <c r="I5481">
        <f t="shared" si="428"/>
        <v>0</v>
      </c>
      <c r="J5481">
        <f t="shared" si="429"/>
        <v>0</v>
      </c>
      <c r="K5481">
        <f t="shared" si="430"/>
        <v>0</v>
      </c>
    </row>
    <row r="5482" spans="1:11" x14ac:dyDescent="0.3">
      <c r="A5482" t="s">
        <v>59</v>
      </c>
      <c r="B5482">
        <v>2</v>
      </c>
      <c r="C5482">
        <v>884</v>
      </c>
      <c r="D5482">
        <v>876</v>
      </c>
      <c r="E5482">
        <v>876</v>
      </c>
      <c r="F5482">
        <v>876</v>
      </c>
      <c r="G5482">
        <f t="shared" si="426"/>
        <v>0</v>
      </c>
      <c r="H5482">
        <f t="shared" si="427"/>
        <v>0</v>
      </c>
      <c r="I5482">
        <f t="shared" si="428"/>
        <v>0</v>
      </c>
      <c r="J5482">
        <f t="shared" si="429"/>
        <v>0</v>
      </c>
      <c r="K5482">
        <f t="shared" si="430"/>
        <v>0</v>
      </c>
    </row>
    <row r="5483" spans="1:11" x14ac:dyDescent="0.3">
      <c r="A5483" t="s">
        <v>59</v>
      </c>
      <c r="B5483">
        <v>0</v>
      </c>
      <c r="C5483">
        <v>196</v>
      </c>
      <c r="D5483">
        <v>197</v>
      </c>
      <c r="E5483">
        <v>197</v>
      </c>
      <c r="F5483">
        <v>197</v>
      </c>
      <c r="G5483">
        <f t="shared" si="426"/>
        <v>0</v>
      </c>
      <c r="H5483">
        <f t="shared" si="427"/>
        <v>0</v>
      </c>
      <c r="I5483">
        <f t="shared" si="428"/>
        <v>0</v>
      </c>
      <c r="J5483">
        <f t="shared" si="429"/>
        <v>0</v>
      </c>
      <c r="K5483">
        <f t="shared" si="430"/>
        <v>0</v>
      </c>
    </row>
    <row r="5484" spans="1:11" x14ac:dyDescent="0.3">
      <c r="A5484" t="s">
        <v>59</v>
      </c>
      <c r="B5484">
        <v>2</v>
      </c>
      <c r="C5484">
        <v>318</v>
      </c>
      <c r="D5484">
        <v>328</v>
      </c>
      <c r="E5484">
        <v>328</v>
      </c>
      <c r="F5484">
        <v>328</v>
      </c>
      <c r="G5484">
        <f t="shared" si="426"/>
        <v>0</v>
      </c>
      <c r="H5484">
        <f t="shared" si="427"/>
        <v>0</v>
      </c>
      <c r="I5484">
        <f t="shared" si="428"/>
        <v>0</v>
      </c>
      <c r="J5484">
        <f t="shared" si="429"/>
        <v>0</v>
      </c>
      <c r="K5484">
        <f t="shared" si="430"/>
        <v>0</v>
      </c>
    </row>
    <row r="5485" spans="1:11" x14ac:dyDescent="0.3">
      <c r="A5485" t="s">
        <v>59</v>
      </c>
      <c r="B5485">
        <v>0</v>
      </c>
      <c r="C5485">
        <v>267</v>
      </c>
      <c r="D5485">
        <v>280</v>
      </c>
      <c r="E5485">
        <v>280</v>
      </c>
      <c r="F5485">
        <v>280</v>
      </c>
      <c r="G5485">
        <f t="shared" si="426"/>
        <v>0</v>
      </c>
      <c r="H5485">
        <f t="shared" si="427"/>
        <v>0</v>
      </c>
      <c r="I5485">
        <f t="shared" si="428"/>
        <v>0</v>
      </c>
      <c r="J5485">
        <f t="shared" si="429"/>
        <v>0</v>
      </c>
      <c r="K5485">
        <f t="shared" si="430"/>
        <v>0</v>
      </c>
    </row>
    <row r="5486" spans="1:11" x14ac:dyDescent="0.3">
      <c r="A5486" t="s">
        <v>59</v>
      </c>
      <c r="B5486">
        <v>3</v>
      </c>
      <c r="C5486">
        <v>256</v>
      </c>
      <c r="D5486">
        <v>271</v>
      </c>
      <c r="E5486">
        <v>271</v>
      </c>
      <c r="F5486">
        <v>271</v>
      </c>
      <c r="G5486">
        <f t="shared" si="426"/>
        <v>0</v>
      </c>
      <c r="H5486">
        <f t="shared" si="427"/>
        <v>0</v>
      </c>
      <c r="I5486">
        <f t="shared" si="428"/>
        <v>0</v>
      </c>
      <c r="J5486">
        <f t="shared" si="429"/>
        <v>0</v>
      </c>
      <c r="K5486">
        <f t="shared" si="430"/>
        <v>0</v>
      </c>
    </row>
    <row r="5487" spans="1:11" x14ac:dyDescent="0.3">
      <c r="A5487" t="s">
        <v>59</v>
      </c>
      <c r="B5487">
        <v>0</v>
      </c>
      <c r="C5487">
        <v>64</v>
      </c>
      <c r="D5487">
        <v>63</v>
      </c>
      <c r="E5487">
        <v>63</v>
      </c>
      <c r="F5487">
        <v>63</v>
      </c>
      <c r="G5487">
        <f t="shared" si="426"/>
        <v>0</v>
      </c>
      <c r="H5487">
        <f t="shared" si="427"/>
        <v>0</v>
      </c>
      <c r="I5487">
        <f t="shared" si="428"/>
        <v>0</v>
      </c>
      <c r="J5487">
        <f t="shared" si="429"/>
        <v>0</v>
      </c>
      <c r="K5487">
        <f t="shared" si="430"/>
        <v>0</v>
      </c>
    </row>
    <row r="5488" spans="1:11" x14ac:dyDescent="0.3">
      <c r="A5488" t="s">
        <v>59</v>
      </c>
      <c r="B5488">
        <v>0</v>
      </c>
      <c r="C5488">
        <v>44</v>
      </c>
      <c r="D5488">
        <v>44</v>
      </c>
      <c r="E5488">
        <v>44</v>
      </c>
      <c r="F5488">
        <v>44</v>
      </c>
      <c r="G5488">
        <f t="shared" si="426"/>
        <v>0</v>
      </c>
      <c r="H5488">
        <f t="shared" si="427"/>
        <v>0</v>
      </c>
      <c r="I5488">
        <f t="shared" si="428"/>
        <v>0</v>
      </c>
      <c r="J5488">
        <f t="shared" si="429"/>
        <v>0</v>
      </c>
      <c r="K5488">
        <f t="shared" si="430"/>
        <v>0</v>
      </c>
    </row>
    <row r="5489" spans="1:11" x14ac:dyDescent="0.3">
      <c r="A5489" t="s">
        <v>59</v>
      </c>
      <c r="B5489">
        <v>1</v>
      </c>
      <c r="C5489">
        <v>301</v>
      </c>
      <c r="D5489">
        <v>353</v>
      </c>
      <c r="E5489">
        <v>353</v>
      </c>
      <c r="F5489">
        <v>353</v>
      </c>
      <c r="G5489">
        <f t="shared" si="426"/>
        <v>0</v>
      </c>
      <c r="H5489">
        <f t="shared" si="427"/>
        <v>0</v>
      </c>
      <c r="I5489">
        <f t="shared" si="428"/>
        <v>0</v>
      </c>
      <c r="J5489">
        <f t="shared" si="429"/>
        <v>0</v>
      </c>
      <c r="K5489">
        <f t="shared" si="430"/>
        <v>0</v>
      </c>
    </row>
    <row r="5490" spans="1:11" x14ac:dyDescent="0.3">
      <c r="A5490" t="s">
        <v>59</v>
      </c>
      <c r="B5490">
        <v>4</v>
      </c>
      <c r="C5490">
        <v>508</v>
      </c>
      <c r="D5490">
        <v>461</v>
      </c>
      <c r="E5490">
        <v>461</v>
      </c>
      <c r="F5490">
        <v>461</v>
      </c>
      <c r="G5490">
        <f t="shared" si="426"/>
        <v>0</v>
      </c>
      <c r="H5490">
        <f t="shared" si="427"/>
        <v>0</v>
      </c>
      <c r="I5490">
        <f t="shared" si="428"/>
        <v>0</v>
      </c>
      <c r="J5490">
        <f t="shared" si="429"/>
        <v>0</v>
      </c>
      <c r="K5490">
        <f t="shared" si="430"/>
        <v>0</v>
      </c>
    </row>
    <row r="5491" spans="1:11" x14ac:dyDescent="0.3">
      <c r="A5491" t="s">
        <v>59</v>
      </c>
      <c r="B5491">
        <v>9</v>
      </c>
      <c r="C5491">
        <v>954</v>
      </c>
      <c r="D5491">
        <v>1008</v>
      </c>
      <c r="E5491">
        <v>1008</v>
      </c>
      <c r="F5491">
        <v>1008</v>
      </c>
      <c r="G5491">
        <f t="shared" si="426"/>
        <v>0</v>
      </c>
      <c r="H5491">
        <f t="shared" si="427"/>
        <v>0</v>
      </c>
      <c r="I5491">
        <f t="shared" si="428"/>
        <v>0</v>
      </c>
      <c r="J5491">
        <f t="shared" si="429"/>
        <v>0</v>
      </c>
      <c r="K5491">
        <f t="shared" si="430"/>
        <v>0</v>
      </c>
    </row>
    <row r="5492" spans="1:11" x14ac:dyDescent="0.3">
      <c r="A5492" t="s">
        <v>59</v>
      </c>
      <c r="B5492">
        <v>14</v>
      </c>
      <c r="C5492">
        <v>203</v>
      </c>
      <c r="D5492">
        <v>206</v>
      </c>
      <c r="E5492">
        <v>206</v>
      </c>
      <c r="F5492">
        <v>206</v>
      </c>
      <c r="G5492">
        <f t="shared" si="426"/>
        <v>0</v>
      </c>
      <c r="H5492">
        <f t="shared" si="427"/>
        <v>0</v>
      </c>
      <c r="I5492">
        <f t="shared" si="428"/>
        <v>0</v>
      </c>
      <c r="J5492">
        <f t="shared" si="429"/>
        <v>0</v>
      </c>
      <c r="K5492">
        <f t="shared" si="430"/>
        <v>0</v>
      </c>
    </row>
    <row r="5493" spans="1:11" x14ac:dyDescent="0.3">
      <c r="A5493" t="s">
        <v>59</v>
      </c>
      <c r="B5493">
        <v>10</v>
      </c>
      <c r="C5493">
        <v>572</v>
      </c>
      <c r="D5493">
        <v>570</v>
      </c>
      <c r="E5493">
        <v>570</v>
      </c>
      <c r="F5493">
        <v>570</v>
      </c>
      <c r="G5493">
        <f t="shared" si="426"/>
        <v>0</v>
      </c>
      <c r="H5493">
        <f t="shared" si="427"/>
        <v>0</v>
      </c>
      <c r="I5493">
        <f t="shared" si="428"/>
        <v>0</v>
      </c>
      <c r="J5493">
        <f t="shared" si="429"/>
        <v>0</v>
      </c>
      <c r="K5493">
        <f t="shared" si="430"/>
        <v>0</v>
      </c>
    </row>
    <row r="5494" spans="1:11" x14ac:dyDescent="0.3">
      <c r="A5494" t="s">
        <v>59</v>
      </c>
      <c r="B5494">
        <v>2</v>
      </c>
      <c r="C5494">
        <v>185</v>
      </c>
      <c r="D5494">
        <v>201</v>
      </c>
      <c r="E5494">
        <v>201</v>
      </c>
      <c r="F5494">
        <v>201</v>
      </c>
      <c r="G5494">
        <f t="shared" si="426"/>
        <v>0</v>
      </c>
      <c r="H5494">
        <f t="shared" si="427"/>
        <v>0</v>
      </c>
      <c r="I5494">
        <f t="shared" si="428"/>
        <v>0</v>
      </c>
      <c r="J5494">
        <f t="shared" si="429"/>
        <v>0</v>
      </c>
      <c r="K5494">
        <f t="shared" si="430"/>
        <v>0</v>
      </c>
    </row>
    <row r="5495" spans="1:11" x14ac:dyDescent="0.3">
      <c r="A5495" t="s">
        <v>59</v>
      </c>
      <c r="B5495">
        <v>2</v>
      </c>
      <c r="C5495">
        <v>203</v>
      </c>
      <c r="D5495">
        <v>203</v>
      </c>
      <c r="E5495">
        <v>203</v>
      </c>
      <c r="F5495">
        <v>203</v>
      </c>
      <c r="G5495">
        <f t="shared" si="426"/>
        <v>0</v>
      </c>
      <c r="H5495">
        <f t="shared" si="427"/>
        <v>0</v>
      </c>
      <c r="I5495">
        <f t="shared" si="428"/>
        <v>0</v>
      </c>
      <c r="J5495">
        <f t="shared" si="429"/>
        <v>0</v>
      </c>
      <c r="K5495">
        <f t="shared" si="430"/>
        <v>0</v>
      </c>
    </row>
    <row r="5496" spans="1:11" x14ac:dyDescent="0.3">
      <c r="A5496" t="s">
        <v>59</v>
      </c>
      <c r="B5496">
        <v>0</v>
      </c>
      <c r="C5496">
        <v>830</v>
      </c>
      <c r="D5496">
        <v>848</v>
      </c>
      <c r="E5496">
        <v>848</v>
      </c>
      <c r="F5496">
        <v>848</v>
      </c>
      <c r="G5496">
        <f t="shared" si="426"/>
        <v>0</v>
      </c>
      <c r="H5496">
        <f t="shared" si="427"/>
        <v>0</v>
      </c>
      <c r="I5496">
        <f t="shared" si="428"/>
        <v>0</v>
      </c>
      <c r="J5496">
        <f t="shared" si="429"/>
        <v>0</v>
      </c>
      <c r="K5496">
        <f t="shared" si="430"/>
        <v>0</v>
      </c>
    </row>
    <row r="5497" spans="1:11" x14ac:dyDescent="0.3">
      <c r="A5497" t="s">
        <v>59</v>
      </c>
      <c r="B5497">
        <v>7</v>
      </c>
      <c r="C5497">
        <v>243</v>
      </c>
      <c r="D5497">
        <v>244</v>
      </c>
      <c r="E5497">
        <v>244</v>
      </c>
      <c r="F5497">
        <v>244</v>
      </c>
      <c r="G5497">
        <f t="shared" si="426"/>
        <v>0</v>
      </c>
      <c r="H5497">
        <f t="shared" si="427"/>
        <v>0</v>
      </c>
      <c r="I5497">
        <f t="shared" si="428"/>
        <v>0</v>
      </c>
      <c r="J5497">
        <f t="shared" si="429"/>
        <v>0</v>
      </c>
      <c r="K5497">
        <f t="shared" si="430"/>
        <v>0</v>
      </c>
    </row>
    <row r="5498" spans="1:11" x14ac:dyDescent="0.3">
      <c r="A5498" t="s">
        <v>59</v>
      </c>
      <c r="B5498">
        <v>11</v>
      </c>
      <c r="C5498">
        <v>336</v>
      </c>
      <c r="D5498">
        <v>338</v>
      </c>
      <c r="E5498">
        <v>338</v>
      </c>
      <c r="F5498">
        <v>338</v>
      </c>
      <c r="G5498">
        <f t="shared" si="426"/>
        <v>0</v>
      </c>
      <c r="H5498">
        <f t="shared" si="427"/>
        <v>0</v>
      </c>
      <c r="I5498">
        <f t="shared" si="428"/>
        <v>0</v>
      </c>
      <c r="J5498">
        <f t="shared" si="429"/>
        <v>0</v>
      </c>
      <c r="K5498">
        <f t="shared" si="430"/>
        <v>0</v>
      </c>
    </row>
    <row r="5499" spans="1:11" x14ac:dyDescent="0.3">
      <c r="A5499" t="s">
        <v>59</v>
      </c>
      <c r="B5499">
        <v>7</v>
      </c>
      <c r="C5499">
        <v>472</v>
      </c>
      <c r="D5499">
        <v>443</v>
      </c>
      <c r="E5499">
        <v>443</v>
      </c>
      <c r="F5499">
        <v>443</v>
      </c>
      <c r="G5499">
        <f t="shared" si="426"/>
        <v>0</v>
      </c>
      <c r="H5499">
        <f t="shared" si="427"/>
        <v>0</v>
      </c>
      <c r="I5499">
        <f t="shared" si="428"/>
        <v>0</v>
      </c>
      <c r="J5499">
        <f t="shared" si="429"/>
        <v>0</v>
      </c>
      <c r="K5499">
        <f t="shared" si="430"/>
        <v>0</v>
      </c>
    </row>
    <row r="5500" spans="1:11" x14ac:dyDescent="0.3">
      <c r="A5500" t="s">
        <v>59</v>
      </c>
      <c r="B5500">
        <v>2</v>
      </c>
      <c r="C5500">
        <v>145</v>
      </c>
      <c r="D5500">
        <v>161</v>
      </c>
      <c r="E5500">
        <v>161</v>
      </c>
      <c r="F5500">
        <v>161</v>
      </c>
      <c r="G5500">
        <f t="shared" si="426"/>
        <v>0</v>
      </c>
      <c r="H5500">
        <f t="shared" si="427"/>
        <v>0</v>
      </c>
      <c r="I5500">
        <f t="shared" si="428"/>
        <v>0</v>
      </c>
      <c r="J5500">
        <f t="shared" si="429"/>
        <v>0</v>
      </c>
      <c r="K5500">
        <f t="shared" si="430"/>
        <v>0</v>
      </c>
    </row>
    <row r="5501" spans="1:11" x14ac:dyDescent="0.3">
      <c r="A5501" t="s">
        <v>59</v>
      </c>
      <c r="B5501">
        <v>0</v>
      </c>
      <c r="C5501">
        <v>84</v>
      </c>
      <c r="D5501">
        <v>81</v>
      </c>
      <c r="E5501">
        <v>81</v>
      </c>
      <c r="F5501">
        <v>81</v>
      </c>
      <c r="G5501">
        <f t="shared" si="426"/>
        <v>0</v>
      </c>
      <c r="H5501">
        <f t="shared" si="427"/>
        <v>0</v>
      </c>
      <c r="I5501">
        <f t="shared" si="428"/>
        <v>0</v>
      </c>
      <c r="J5501">
        <f t="shared" si="429"/>
        <v>0</v>
      </c>
      <c r="K5501">
        <f t="shared" si="430"/>
        <v>0</v>
      </c>
    </row>
    <row r="5502" spans="1:11" x14ac:dyDescent="0.3">
      <c r="A5502" t="s">
        <v>59</v>
      </c>
      <c r="B5502">
        <v>0</v>
      </c>
      <c r="C5502">
        <v>208</v>
      </c>
      <c r="D5502">
        <v>227</v>
      </c>
      <c r="E5502">
        <v>227</v>
      </c>
      <c r="F5502">
        <v>227</v>
      </c>
      <c r="G5502">
        <f t="shared" si="426"/>
        <v>0</v>
      </c>
      <c r="H5502">
        <f t="shared" si="427"/>
        <v>0</v>
      </c>
      <c r="I5502">
        <f t="shared" si="428"/>
        <v>0</v>
      </c>
      <c r="J5502">
        <f t="shared" si="429"/>
        <v>0</v>
      </c>
      <c r="K5502">
        <f t="shared" si="430"/>
        <v>0</v>
      </c>
    </row>
    <row r="5503" spans="1:11" x14ac:dyDescent="0.3">
      <c r="A5503" t="s">
        <v>59</v>
      </c>
      <c r="B5503">
        <v>15</v>
      </c>
      <c r="C5503">
        <v>645</v>
      </c>
      <c r="D5503">
        <v>685</v>
      </c>
      <c r="E5503">
        <v>685</v>
      </c>
      <c r="F5503">
        <v>685</v>
      </c>
      <c r="G5503">
        <f t="shared" si="426"/>
        <v>0</v>
      </c>
      <c r="H5503">
        <f t="shared" si="427"/>
        <v>0</v>
      </c>
      <c r="I5503">
        <f t="shared" si="428"/>
        <v>0</v>
      </c>
      <c r="J5503">
        <f t="shared" si="429"/>
        <v>0</v>
      </c>
      <c r="K5503">
        <f t="shared" si="430"/>
        <v>0</v>
      </c>
    </row>
    <row r="5504" spans="1:11" x14ac:dyDescent="0.3">
      <c r="A5504" t="s">
        <v>59</v>
      </c>
      <c r="B5504">
        <v>1</v>
      </c>
      <c r="C5504">
        <v>253</v>
      </c>
      <c r="D5504">
        <v>272</v>
      </c>
      <c r="E5504">
        <v>272</v>
      </c>
      <c r="F5504">
        <v>272</v>
      </c>
      <c r="G5504">
        <f t="shared" si="426"/>
        <v>0</v>
      </c>
      <c r="H5504">
        <f t="shared" si="427"/>
        <v>0</v>
      </c>
      <c r="I5504">
        <f t="shared" si="428"/>
        <v>0</v>
      </c>
      <c r="J5504">
        <f t="shared" si="429"/>
        <v>0</v>
      </c>
      <c r="K5504">
        <f t="shared" si="430"/>
        <v>0</v>
      </c>
    </row>
    <row r="5505" spans="1:11" x14ac:dyDescent="0.3">
      <c r="A5505" t="s">
        <v>59</v>
      </c>
      <c r="B5505">
        <v>0</v>
      </c>
      <c r="C5505">
        <v>153</v>
      </c>
      <c r="D5505">
        <v>145</v>
      </c>
      <c r="E5505">
        <v>145</v>
      </c>
      <c r="F5505">
        <v>145</v>
      </c>
      <c r="G5505">
        <f t="shared" si="426"/>
        <v>0</v>
      </c>
      <c r="H5505">
        <f t="shared" si="427"/>
        <v>0</v>
      </c>
      <c r="I5505">
        <f t="shared" si="428"/>
        <v>0</v>
      </c>
      <c r="J5505">
        <f t="shared" si="429"/>
        <v>0</v>
      </c>
      <c r="K5505">
        <f t="shared" si="430"/>
        <v>0</v>
      </c>
    </row>
    <row r="5506" spans="1:11" x14ac:dyDescent="0.3">
      <c r="A5506" t="s">
        <v>59</v>
      </c>
      <c r="B5506">
        <v>5</v>
      </c>
      <c r="C5506">
        <v>148</v>
      </c>
      <c r="D5506">
        <v>146</v>
      </c>
      <c r="E5506">
        <v>146</v>
      </c>
      <c r="F5506">
        <v>146</v>
      </c>
      <c r="G5506">
        <f t="shared" si="426"/>
        <v>0</v>
      </c>
      <c r="H5506">
        <f t="shared" si="427"/>
        <v>0</v>
      </c>
      <c r="I5506">
        <f t="shared" si="428"/>
        <v>0</v>
      </c>
      <c r="J5506">
        <f t="shared" si="429"/>
        <v>0</v>
      </c>
      <c r="K5506">
        <f t="shared" si="430"/>
        <v>0</v>
      </c>
    </row>
    <row r="5507" spans="1:11" x14ac:dyDescent="0.3">
      <c r="A5507" t="s">
        <v>59</v>
      </c>
      <c r="B5507">
        <v>5</v>
      </c>
      <c r="C5507">
        <v>350</v>
      </c>
      <c r="D5507">
        <v>354</v>
      </c>
      <c r="E5507">
        <v>354</v>
      </c>
      <c r="F5507">
        <v>354</v>
      </c>
      <c r="G5507">
        <f t="shared" si="426"/>
        <v>0</v>
      </c>
      <c r="H5507">
        <f t="shared" si="427"/>
        <v>0</v>
      </c>
      <c r="I5507">
        <f t="shared" si="428"/>
        <v>0</v>
      </c>
      <c r="J5507">
        <f t="shared" si="429"/>
        <v>0</v>
      </c>
      <c r="K5507">
        <f t="shared" si="430"/>
        <v>0</v>
      </c>
    </row>
    <row r="5508" spans="1:11" x14ac:dyDescent="0.3">
      <c r="A5508" t="s">
        <v>59</v>
      </c>
      <c r="B5508">
        <v>3</v>
      </c>
      <c r="C5508">
        <v>163</v>
      </c>
      <c r="D5508">
        <v>171</v>
      </c>
      <c r="E5508">
        <v>171</v>
      </c>
      <c r="F5508">
        <v>171</v>
      </c>
      <c r="G5508">
        <f t="shared" ref="G5508:G5571" si="431">IF($A5508=$A$1,B5508,0)</f>
        <v>0</v>
      </c>
      <c r="H5508">
        <f t="shared" ref="H5508:H5571" si="432">IF($A5508=$A$1,C5508,0)</f>
        <v>0</v>
      </c>
      <c r="I5508">
        <f t="shared" ref="I5508:I5571" si="433">IF($A5508=$A$1,D5508,0)</f>
        <v>0</v>
      </c>
      <c r="J5508">
        <f t="shared" ref="J5508:J5571" si="434">IF($A5508=$A$1,E5508,0)</f>
        <v>0</v>
      </c>
      <c r="K5508">
        <f t="shared" ref="K5508:K5571" si="435">IF($A5508=$A$1,F5508,0)</f>
        <v>0</v>
      </c>
    </row>
    <row r="5509" spans="1:11" x14ac:dyDescent="0.3">
      <c r="A5509" t="s">
        <v>59</v>
      </c>
      <c r="B5509">
        <v>7</v>
      </c>
      <c r="C5509">
        <v>357</v>
      </c>
      <c r="D5509">
        <v>360</v>
      </c>
      <c r="E5509">
        <v>360</v>
      </c>
      <c r="F5509">
        <v>360</v>
      </c>
      <c r="G5509">
        <f t="shared" si="431"/>
        <v>0</v>
      </c>
      <c r="H5509">
        <f t="shared" si="432"/>
        <v>0</v>
      </c>
      <c r="I5509">
        <f t="shared" si="433"/>
        <v>0</v>
      </c>
      <c r="J5509">
        <f t="shared" si="434"/>
        <v>0</v>
      </c>
      <c r="K5509">
        <f t="shared" si="435"/>
        <v>0</v>
      </c>
    </row>
    <row r="5510" spans="1:11" x14ac:dyDescent="0.3">
      <c r="A5510" t="s">
        <v>59</v>
      </c>
      <c r="B5510">
        <v>0</v>
      </c>
      <c r="C5510">
        <v>59</v>
      </c>
      <c r="D5510">
        <v>65</v>
      </c>
      <c r="E5510">
        <v>65</v>
      </c>
      <c r="F5510">
        <v>65</v>
      </c>
      <c r="G5510">
        <f t="shared" si="431"/>
        <v>0</v>
      </c>
      <c r="H5510">
        <f t="shared" si="432"/>
        <v>0</v>
      </c>
      <c r="I5510">
        <f t="shared" si="433"/>
        <v>0</v>
      </c>
      <c r="J5510">
        <f t="shared" si="434"/>
        <v>0</v>
      </c>
      <c r="K5510">
        <f t="shared" si="435"/>
        <v>0</v>
      </c>
    </row>
    <row r="5511" spans="1:11" x14ac:dyDescent="0.3">
      <c r="A5511" t="s">
        <v>59</v>
      </c>
      <c r="B5511">
        <v>19</v>
      </c>
      <c r="C5511">
        <v>233</v>
      </c>
      <c r="D5511">
        <v>250</v>
      </c>
      <c r="E5511">
        <v>250</v>
      </c>
      <c r="F5511">
        <v>250</v>
      </c>
      <c r="G5511">
        <f t="shared" si="431"/>
        <v>0</v>
      </c>
      <c r="H5511">
        <f t="shared" si="432"/>
        <v>0</v>
      </c>
      <c r="I5511">
        <f t="shared" si="433"/>
        <v>0</v>
      </c>
      <c r="J5511">
        <f t="shared" si="434"/>
        <v>0</v>
      </c>
      <c r="K5511">
        <f t="shared" si="435"/>
        <v>0</v>
      </c>
    </row>
    <row r="5512" spans="1:11" x14ac:dyDescent="0.3">
      <c r="A5512" t="s">
        <v>59</v>
      </c>
      <c r="B5512">
        <v>1</v>
      </c>
      <c r="C5512">
        <v>80</v>
      </c>
      <c r="D5512">
        <v>83</v>
      </c>
      <c r="E5512">
        <v>83</v>
      </c>
      <c r="F5512">
        <v>83</v>
      </c>
      <c r="G5512">
        <f t="shared" si="431"/>
        <v>0</v>
      </c>
      <c r="H5512">
        <f t="shared" si="432"/>
        <v>0</v>
      </c>
      <c r="I5512">
        <f t="shared" si="433"/>
        <v>0</v>
      </c>
      <c r="J5512">
        <f t="shared" si="434"/>
        <v>0</v>
      </c>
      <c r="K5512">
        <f t="shared" si="435"/>
        <v>0</v>
      </c>
    </row>
    <row r="5513" spans="1:11" x14ac:dyDescent="0.3">
      <c r="A5513" t="s">
        <v>59</v>
      </c>
      <c r="B5513">
        <v>3</v>
      </c>
      <c r="C5513">
        <v>328</v>
      </c>
      <c r="D5513">
        <v>349</v>
      </c>
      <c r="E5513">
        <v>349</v>
      </c>
      <c r="F5513">
        <v>349</v>
      </c>
      <c r="G5513">
        <f t="shared" si="431"/>
        <v>0</v>
      </c>
      <c r="H5513">
        <f t="shared" si="432"/>
        <v>0</v>
      </c>
      <c r="I5513">
        <f t="shared" si="433"/>
        <v>0</v>
      </c>
      <c r="J5513">
        <f t="shared" si="434"/>
        <v>0</v>
      </c>
      <c r="K5513">
        <f t="shared" si="435"/>
        <v>0</v>
      </c>
    </row>
    <row r="5514" spans="1:11" x14ac:dyDescent="0.3">
      <c r="A5514" t="s">
        <v>59</v>
      </c>
      <c r="B5514">
        <v>2</v>
      </c>
      <c r="C5514">
        <v>72</v>
      </c>
      <c r="D5514">
        <v>70</v>
      </c>
      <c r="E5514">
        <v>70</v>
      </c>
      <c r="F5514">
        <v>70</v>
      </c>
      <c r="G5514">
        <f t="shared" si="431"/>
        <v>0</v>
      </c>
      <c r="H5514">
        <f t="shared" si="432"/>
        <v>0</v>
      </c>
      <c r="I5514">
        <f t="shared" si="433"/>
        <v>0</v>
      </c>
      <c r="J5514">
        <f t="shared" si="434"/>
        <v>0</v>
      </c>
      <c r="K5514">
        <f t="shared" si="435"/>
        <v>0</v>
      </c>
    </row>
    <row r="5515" spans="1:11" x14ac:dyDescent="0.3">
      <c r="A5515" t="s">
        <v>59</v>
      </c>
      <c r="B5515">
        <v>0</v>
      </c>
      <c r="C5515">
        <v>111</v>
      </c>
      <c r="D5515">
        <v>130</v>
      </c>
      <c r="E5515">
        <v>130</v>
      </c>
      <c r="F5515">
        <v>130</v>
      </c>
      <c r="G5515">
        <f t="shared" si="431"/>
        <v>0</v>
      </c>
      <c r="H5515">
        <f t="shared" si="432"/>
        <v>0</v>
      </c>
      <c r="I5515">
        <f t="shared" si="433"/>
        <v>0</v>
      </c>
      <c r="J5515">
        <f t="shared" si="434"/>
        <v>0</v>
      </c>
      <c r="K5515">
        <f t="shared" si="435"/>
        <v>0</v>
      </c>
    </row>
    <row r="5516" spans="1:11" x14ac:dyDescent="0.3">
      <c r="A5516" t="s">
        <v>59</v>
      </c>
      <c r="B5516">
        <v>7</v>
      </c>
      <c r="C5516">
        <v>675</v>
      </c>
      <c r="D5516">
        <v>686</v>
      </c>
      <c r="E5516">
        <v>686</v>
      </c>
      <c r="F5516">
        <v>686</v>
      </c>
      <c r="G5516">
        <f t="shared" si="431"/>
        <v>0</v>
      </c>
      <c r="H5516">
        <f t="shared" si="432"/>
        <v>0</v>
      </c>
      <c r="I5516">
        <f t="shared" si="433"/>
        <v>0</v>
      </c>
      <c r="J5516">
        <f t="shared" si="434"/>
        <v>0</v>
      </c>
      <c r="K5516">
        <f t="shared" si="435"/>
        <v>0</v>
      </c>
    </row>
    <row r="5517" spans="1:11" x14ac:dyDescent="0.3">
      <c r="A5517" t="s">
        <v>59</v>
      </c>
      <c r="B5517">
        <v>0</v>
      </c>
      <c r="C5517">
        <v>140</v>
      </c>
      <c r="D5517">
        <v>162</v>
      </c>
      <c r="E5517">
        <v>162</v>
      </c>
      <c r="F5517">
        <v>162</v>
      </c>
      <c r="G5517">
        <f t="shared" si="431"/>
        <v>0</v>
      </c>
      <c r="H5517">
        <f t="shared" si="432"/>
        <v>0</v>
      </c>
      <c r="I5517">
        <f t="shared" si="433"/>
        <v>0</v>
      </c>
      <c r="J5517">
        <f t="shared" si="434"/>
        <v>0</v>
      </c>
      <c r="K5517">
        <f t="shared" si="435"/>
        <v>0</v>
      </c>
    </row>
    <row r="5518" spans="1:11" x14ac:dyDescent="0.3">
      <c r="A5518" t="s">
        <v>59</v>
      </c>
      <c r="B5518">
        <v>0</v>
      </c>
      <c r="C5518">
        <v>1104</v>
      </c>
      <c r="D5518">
        <v>1436</v>
      </c>
      <c r="E5518">
        <v>1436</v>
      </c>
      <c r="F5518">
        <v>1436</v>
      </c>
      <c r="G5518">
        <f t="shared" si="431"/>
        <v>0</v>
      </c>
      <c r="H5518">
        <f t="shared" si="432"/>
        <v>0</v>
      </c>
      <c r="I5518">
        <f t="shared" si="433"/>
        <v>0</v>
      </c>
      <c r="J5518">
        <f t="shared" si="434"/>
        <v>0</v>
      </c>
      <c r="K5518">
        <f t="shared" si="435"/>
        <v>0</v>
      </c>
    </row>
    <row r="5519" spans="1:11" x14ac:dyDescent="0.3">
      <c r="A5519" t="s">
        <v>59</v>
      </c>
      <c r="B5519">
        <v>9</v>
      </c>
      <c r="C5519">
        <v>315</v>
      </c>
      <c r="D5519">
        <v>331</v>
      </c>
      <c r="E5519">
        <v>331</v>
      </c>
      <c r="F5519">
        <v>331</v>
      </c>
      <c r="G5519">
        <f t="shared" si="431"/>
        <v>0</v>
      </c>
      <c r="H5519">
        <f t="shared" si="432"/>
        <v>0</v>
      </c>
      <c r="I5519">
        <f t="shared" si="433"/>
        <v>0</v>
      </c>
      <c r="J5519">
        <f t="shared" si="434"/>
        <v>0</v>
      </c>
      <c r="K5519">
        <f t="shared" si="435"/>
        <v>0</v>
      </c>
    </row>
    <row r="5520" spans="1:11" x14ac:dyDescent="0.3">
      <c r="A5520" t="s">
        <v>59</v>
      </c>
      <c r="B5520">
        <v>0</v>
      </c>
      <c r="C5520">
        <v>85</v>
      </c>
      <c r="D5520">
        <v>85</v>
      </c>
      <c r="E5520">
        <v>85</v>
      </c>
      <c r="F5520">
        <v>85</v>
      </c>
      <c r="G5520">
        <f t="shared" si="431"/>
        <v>0</v>
      </c>
      <c r="H5520">
        <f t="shared" si="432"/>
        <v>0</v>
      </c>
      <c r="I5520">
        <f t="shared" si="433"/>
        <v>0</v>
      </c>
      <c r="J5520">
        <f t="shared" si="434"/>
        <v>0</v>
      </c>
      <c r="K5520">
        <f t="shared" si="435"/>
        <v>0</v>
      </c>
    </row>
    <row r="5521" spans="1:11" x14ac:dyDescent="0.3">
      <c r="A5521" t="s">
        <v>59</v>
      </c>
      <c r="B5521">
        <v>0</v>
      </c>
      <c r="C5521">
        <v>100</v>
      </c>
      <c r="D5521">
        <v>111</v>
      </c>
      <c r="E5521">
        <v>111</v>
      </c>
      <c r="F5521">
        <v>111</v>
      </c>
      <c r="G5521">
        <f t="shared" si="431"/>
        <v>0</v>
      </c>
      <c r="H5521">
        <f t="shared" si="432"/>
        <v>0</v>
      </c>
      <c r="I5521">
        <f t="shared" si="433"/>
        <v>0</v>
      </c>
      <c r="J5521">
        <f t="shared" si="434"/>
        <v>0</v>
      </c>
      <c r="K5521">
        <f t="shared" si="435"/>
        <v>0</v>
      </c>
    </row>
    <row r="5522" spans="1:11" x14ac:dyDescent="0.3">
      <c r="A5522" t="s">
        <v>59</v>
      </c>
      <c r="B5522">
        <v>2</v>
      </c>
      <c r="C5522">
        <v>251</v>
      </c>
      <c r="D5522">
        <v>295</v>
      </c>
      <c r="E5522">
        <v>295</v>
      </c>
      <c r="F5522">
        <v>295</v>
      </c>
      <c r="G5522">
        <f t="shared" si="431"/>
        <v>0</v>
      </c>
      <c r="H5522">
        <f t="shared" si="432"/>
        <v>0</v>
      </c>
      <c r="I5522">
        <f t="shared" si="433"/>
        <v>0</v>
      </c>
      <c r="J5522">
        <f t="shared" si="434"/>
        <v>0</v>
      </c>
      <c r="K5522">
        <f t="shared" si="435"/>
        <v>0</v>
      </c>
    </row>
    <row r="5523" spans="1:11" x14ac:dyDescent="0.3">
      <c r="A5523" t="s">
        <v>59</v>
      </c>
      <c r="B5523">
        <v>1</v>
      </c>
      <c r="C5523">
        <v>314</v>
      </c>
      <c r="D5523">
        <v>307</v>
      </c>
      <c r="E5523">
        <v>307</v>
      </c>
      <c r="F5523">
        <v>307</v>
      </c>
      <c r="G5523">
        <f t="shared" si="431"/>
        <v>0</v>
      </c>
      <c r="H5523">
        <f t="shared" si="432"/>
        <v>0</v>
      </c>
      <c r="I5523">
        <f t="shared" si="433"/>
        <v>0</v>
      </c>
      <c r="J5523">
        <f t="shared" si="434"/>
        <v>0</v>
      </c>
      <c r="K5523">
        <f t="shared" si="435"/>
        <v>0</v>
      </c>
    </row>
    <row r="5524" spans="1:11" x14ac:dyDescent="0.3">
      <c r="A5524" t="s">
        <v>59</v>
      </c>
      <c r="B5524">
        <v>0</v>
      </c>
      <c r="C5524">
        <v>525</v>
      </c>
      <c r="D5524">
        <v>570</v>
      </c>
      <c r="E5524">
        <v>570</v>
      </c>
      <c r="F5524">
        <v>570</v>
      </c>
      <c r="G5524">
        <f t="shared" si="431"/>
        <v>0</v>
      </c>
      <c r="H5524">
        <f t="shared" si="432"/>
        <v>0</v>
      </c>
      <c r="I5524">
        <f t="shared" si="433"/>
        <v>0</v>
      </c>
      <c r="J5524">
        <f t="shared" si="434"/>
        <v>0</v>
      </c>
      <c r="K5524">
        <f t="shared" si="435"/>
        <v>0</v>
      </c>
    </row>
    <row r="5525" spans="1:11" x14ac:dyDescent="0.3">
      <c r="A5525" t="s">
        <v>59</v>
      </c>
      <c r="B5525">
        <v>3</v>
      </c>
      <c r="C5525">
        <v>76</v>
      </c>
      <c r="D5525">
        <v>73</v>
      </c>
      <c r="E5525">
        <v>73</v>
      </c>
      <c r="F5525">
        <v>73</v>
      </c>
      <c r="G5525">
        <f t="shared" si="431"/>
        <v>0</v>
      </c>
      <c r="H5525">
        <f t="shared" si="432"/>
        <v>0</v>
      </c>
      <c r="I5525">
        <f t="shared" si="433"/>
        <v>0</v>
      </c>
      <c r="J5525">
        <f t="shared" si="434"/>
        <v>0</v>
      </c>
      <c r="K5525">
        <f t="shared" si="435"/>
        <v>0</v>
      </c>
    </row>
    <row r="5526" spans="1:11" x14ac:dyDescent="0.3">
      <c r="A5526" t="s">
        <v>59</v>
      </c>
      <c r="B5526">
        <v>0</v>
      </c>
      <c r="C5526">
        <v>138</v>
      </c>
      <c r="D5526">
        <v>129</v>
      </c>
      <c r="E5526">
        <v>129</v>
      </c>
      <c r="F5526">
        <v>129</v>
      </c>
      <c r="G5526">
        <f t="shared" si="431"/>
        <v>0</v>
      </c>
      <c r="H5526">
        <f t="shared" si="432"/>
        <v>0</v>
      </c>
      <c r="I5526">
        <f t="shared" si="433"/>
        <v>0</v>
      </c>
      <c r="J5526">
        <f t="shared" si="434"/>
        <v>0</v>
      </c>
      <c r="K5526">
        <f t="shared" si="435"/>
        <v>0</v>
      </c>
    </row>
    <row r="5527" spans="1:11" x14ac:dyDescent="0.3">
      <c r="A5527" t="s">
        <v>59</v>
      </c>
      <c r="B5527">
        <v>5</v>
      </c>
      <c r="C5527">
        <v>161</v>
      </c>
      <c r="D5527">
        <v>174</v>
      </c>
      <c r="E5527">
        <v>174</v>
      </c>
      <c r="F5527">
        <v>174</v>
      </c>
      <c r="G5527">
        <f t="shared" si="431"/>
        <v>0</v>
      </c>
      <c r="H5527">
        <f t="shared" si="432"/>
        <v>0</v>
      </c>
      <c r="I5527">
        <f t="shared" si="433"/>
        <v>0</v>
      </c>
      <c r="J5527">
        <f t="shared" si="434"/>
        <v>0</v>
      </c>
      <c r="K5527">
        <f t="shared" si="435"/>
        <v>0</v>
      </c>
    </row>
    <row r="5528" spans="1:11" x14ac:dyDescent="0.3">
      <c r="A5528" t="s">
        <v>59</v>
      </c>
      <c r="B5528">
        <v>6</v>
      </c>
      <c r="C5528">
        <v>189</v>
      </c>
      <c r="D5528">
        <v>191</v>
      </c>
      <c r="E5528">
        <v>191</v>
      </c>
      <c r="F5528">
        <v>191</v>
      </c>
      <c r="G5528">
        <f t="shared" si="431"/>
        <v>0</v>
      </c>
      <c r="H5528">
        <f t="shared" si="432"/>
        <v>0</v>
      </c>
      <c r="I5528">
        <f t="shared" si="433"/>
        <v>0</v>
      </c>
      <c r="J5528">
        <f t="shared" si="434"/>
        <v>0</v>
      </c>
      <c r="K5528">
        <f t="shared" si="435"/>
        <v>0</v>
      </c>
    </row>
    <row r="5529" spans="1:11" x14ac:dyDescent="0.3">
      <c r="A5529" t="s">
        <v>59</v>
      </c>
      <c r="B5529">
        <v>4</v>
      </c>
      <c r="C5529">
        <v>109</v>
      </c>
      <c r="D5529">
        <v>114</v>
      </c>
      <c r="E5529">
        <v>114</v>
      </c>
      <c r="F5529">
        <v>114</v>
      </c>
      <c r="G5529">
        <f t="shared" si="431"/>
        <v>0</v>
      </c>
      <c r="H5529">
        <f t="shared" si="432"/>
        <v>0</v>
      </c>
      <c r="I5529">
        <f t="shared" si="433"/>
        <v>0</v>
      </c>
      <c r="J5529">
        <f t="shared" si="434"/>
        <v>0</v>
      </c>
      <c r="K5529">
        <f t="shared" si="435"/>
        <v>0</v>
      </c>
    </row>
    <row r="5530" spans="1:11" x14ac:dyDescent="0.3">
      <c r="A5530" t="s">
        <v>59</v>
      </c>
      <c r="B5530">
        <v>3</v>
      </c>
      <c r="C5530">
        <v>326</v>
      </c>
      <c r="D5530">
        <v>341</v>
      </c>
      <c r="E5530">
        <v>341</v>
      </c>
      <c r="F5530">
        <v>341</v>
      </c>
      <c r="G5530">
        <f t="shared" si="431"/>
        <v>0</v>
      </c>
      <c r="H5530">
        <f t="shared" si="432"/>
        <v>0</v>
      </c>
      <c r="I5530">
        <f t="shared" si="433"/>
        <v>0</v>
      </c>
      <c r="J5530">
        <f t="shared" si="434"/>
        <v>0</v>
      </c>
      <c r="K5530">
        <f t="shared" si="435"/>
        <v>0</v>
      </c>
    </row>
    <row r="5531" spans="1:11" x14ac:dyDescent="0.3">
      <c r="A5531" t="s">
        <v>59</v>
      </c>
      <c r="B5531">
        <v>4</v>
      </c>
      <c r="C5531">
        <v>302</v>
      </c>
      <c r="D5531">
        <v>301</v>
      </c>
      <c r="E5531">
        <v>301</v>
      </c>
      <c r="F5531">
        <v>301</v>
      </c>
      <c r="G5531">
        <f t="shared" si="431"/>
        <v>0</v>
      </c>
      <c r="H5531">
        <f t="shared" si="432"/>
        <v>0</v>
      </c>
      <c r="I5531">
        <f t="shared" si="433"/>
        <v>0</v>
      </c>
      <c r="J5531">
        <f t="shared" si="434"/>
        <v>0</v>
      </c>
      <c r="K5531">
        <f t="shared" si="435"/>
        <v>0</v>
      </c>
    </row>
    <row r="5532" spans="1:11" x14ac:dyDescent="0.3">
      <c r="A5532" t="s">
        <v>59</v>
      </c>
      <c r="B5532">
        <v>8</v>
      </c>
      <c r="C5532">
        <v>395</v>
      </c>
      <c r="D5532">
        <v>395</v>
      </c>
      <c r="E5532">
        <v>395</v>
      </c>
      <c r="F5532">
        <v>395</v>
      </c>
      <c r="G5532">
        <f t="shared" si="431"/>
        <v>0</v>
      </c>
      <c r="H5532">
        <f t="shared" si="432"/>
        <v>0</v>
      </c>
      <c r="I5532">
        <f t="shared" si="433"/>
        <v>0</v>
      </c>
      <c r="J5532">
        <f t="shared" si="434"/>
        <v>0</v>
      </c>
      <c r="K5532">
        <f t="shared" si="435"/>
        <v>0</v>
      </c>
    </row>
    <row r="5533" spans="1:11" x14ac:dyDescent="0.3">
      <c r="A5533" t="s">
        <v>59</v>
      </c>
      <c r="B5533">
        <v>3</v>
      </c>
      <c r="C5533">
        <v>228</v>
      </c>
      <c r="D5533">
        <v>243</v>
      </c>
      <c r="E5533">
        <v>243</v>
      </c>
      <c r="F5533">
        <v>243</v>
      </c>
      <c r="G5533">
        <f t="shared" si="431"/>
        <v>0</v>
      </c>
      <c r="H5533">
        <f t="shared" si="432"/>
        <v>0</v>
      </c>
      <c r="I5533">
        <f t="shared" si="433"/>
        <v>0</v>
      </c>
      <c r="J5533">
        <f t="shared" si="434"/>
        <v>0</v>
      </c>
      <c r="K5533">
        <f t="shared" si="435"/>
        <v>0</v>
      </c>
    </row>
    <row r="5534" spans="1:11" x14ac:dyDescent="0.3">
      <c r="A5534" t="s">
        <v>59</v>
      </c>
      <c r="B5534">
        <v>5</v>
      </c>
      <c r="C5534">
        <v>211</v>
      </c>
      <c r="D5534">
        <v>227</v>
      </c>
      <c r="E5534">
        <v>227</v>
      </c>
      <c r="F5534">
        <v>227</v>
      </c>
      <c r="G5534">
        <f t="shared" si="431"/>
        <v>0</v>
      </c>
      <c r="H5534">
        <f t="shared" si="432"/>
        <v>0</v>
      </c>
      <c r="I5534">
        <f t="shared" si="433"/>
        <v>0</v>
      </c>
      <c r="J5534">
        <f t="shared" si="434"/>
        <v>0</v>
      </c>
      <c r="K5534">
        <f t="shared" si="435"/>
        <v>0</v>
      </c>
    </row>
    <row r="5535" spans="1:11" x14ac:dyDescent="0.3">
      <c r="A5535" t="s">
        <v>59</v>
      </c>
      <c r="B5535">
        <v>0</v>
      </c>
      <c r="C5535">
        <v>87</v>
      </c>
      <c r="D5535">
        <v>80</v>
      </c>
      <c r="E5535">
        <v>80</v>
      </c>
      <c r="F5535">
        <v>80</v>
      </c>
      <c r="G5535">
        <f t="shared" si="431"/>
        <v>0</v>
      </c>
      <c r="H5535">
        <f t="shared" si="432"/>
        <v>0</v>
      </c>
      <c r="I5535">
        <f t="shared" si="433"/>
        <v>0</v>
      </c>
      <c r="J5535">
        <f t="shared" si="434"/>
        <v>0</v>
      </c>
      <c r="K5535">
        <f t="shared" si="435"/>
        <v>0</v>
      </c>
    </row>
    <row r="5536" spans="1:11" x14ac:dyDescent="0.3">
      <c r="A5536" t="s">
        <v>59</v>
      </c>
      <c r="B5536">
        <v>0</v>
      </c>
      <c r="C5536">
        <v>193</v>
      </c>
      <c r="D5536">
        <v>192</v>
      </c>
      <c r="E5536">
        <v>192</v>
      </c>
      <c r="F5536">
        <v>192</v>
      </c>
      <c r="G5536">
        <f t="shared" si="431"/>
        <v>0</v>
      </c>
      <c r="H5536">
        <f t="shared" si="432"/>
        <v>0</v>
      </c>
      <c r="I5536">
        <f t="shared" si="433"/>
        <v>0</v>
      </c>
      <c r="J5536">
        <f t="shared" si="434"/>
        <v>0</v>
      </c>
      <c r="K5536">
        <f t="shared" si="435"/>
        <v>0</v>
      </c>
    </row>
    <row r="5537" spans="1:11" x14ac:dyDescent="0.3">
      <c r="A5537" t="s">
        <v>59</v>
      </c>
      <c r="B5537">
        <v>2</v>
      </c>
      <c r="C5537">
        <v>362</v>
      </c>
      <c r="D5537">
        <v>353</v>
      </c>
      <c r="E5537">
        <v>353</v>
      </c>
      <c r="F5537">
        <v>353</v>
      </c>
      <c r="G5537">
        <f t="shared" si="431"/>
        <v>0</v>
      </c>
      <c r="H5537">
        <f t="shared" si="432"/>
        <v>0</v>
      </c>
      <c r="I5537">
        <f t="shared" si="433"/>
        <v>0</v>
      </c>
      <c r="J5537">
        <f t="shared" si="434"/>
        <v>0</v>
      </c>
      <c r="K5537">
        <f t="shared" si="435"/>
        <v>0</v>
      </c>
    </row>
    <row r="5538" spans="1:11" x14ac:dyDescent="0.3">
      <c r="A5538" t="s">
        <v>59</v>
      </c>
      <c r="B5538">
        <v>6</v>
      </c>
      <c r="C5538">
        <v>412</v>
      </c>
      <c r="D5538">
        <v>412</v>
      </c>
      <c r="E5538">
        <v>412</v>
      </c>
      <c r="F5538">
        <v>412</v>
      </c>
      <c r="G5538">
        <f t="shared" si="431"/>
        <v>0</v>
      </c>
      <c r="H5538">
        <f t="shared" si="432"/>
        <v>0</v>
      </c>
      <c r="I5538">
        <f t="shared" si="433"/>
        <v>0</v>
      </c>
      <c r="J5538">
        <f t="shared" si="434"/>
        <v>0</v>
      </c>
      <c r="K5538">
        <f t="shared" si="435"/>
        <v>0</v>
      </c>
    </row>
    <row r="5539" spans="1:11" x14ac:dyDescent="0.3">
      <c r="A5539" t="s">
        <v>59</v>
      </c>
      <c r="B5539">
        <v>0</v>
      </c>
      <c r="C5539">
        <v>137</v>
      </c>
      <c r="D5539">
        <v>148</v>
      </c>
      <c r="E5539">
        <v>148</v>
      </c>
      <c r="F5539">
        <v>148</v>
      </c>
      <c r="G5539">
        <f t="shared" si="431"/>
        <v>0</v>
      </c>
      <c r="H5539">
        <f t="shared" si="432"/>
        <v>0</v>
      </c>
      <c r="I5539">
        <f t="shared" si="433"/>
        <v>0</v>
      </c>
      <c r="J5539">
        <f t="shared" si="434"/>
        <v>0</v>
      </c>
      <c r="K5539">
        <f t="shared" si="435"/>
        <v>0</v>
      </c>
    </row>
    <row r="5540" spans="1:11" x14ac:dyDescent="0.3">
      <c r="A5540" t="s">
        <v>59</v>
      </c>
      <c r="B5540">
        <v>0</v>
      </c>
      <c r="C5540">
        <v>122</v>
      </c>
      <c r="D5540">
        <v>126</v>
      </c>
      <c r="E5540">
        <v>126</v>
      </c>
      <c r="F5540">
        <v>126</v>
      </c>
      <c r="G5540">
        <f t="shared" si="431"/>
        <v>0</v>
      </c>
      <c r="H5540">
        <f t="shared" si="432"/>
        <v>0</v>
      </c>
      <c r="I5540">
        <f t="shared" si="433"/>
        <v>0</v>
      </c>
      <c r="J5540">
        <f t="shared" si="434"/>
        <v>0</v>
      </c>
      <c r="K5540">
        <f t="shared" si="435"/>
        <v>0</v>
      </c>
    </row>
    <row r="5541" spans="1:11" x14ac:dyDescent="0.3">
      <c r="A5541" t="s">
        <v>59</v>
      </c>
      <c r="B5541">
        <v>0</v>
      </c>
      <c r="C5541">
        <v>368</v>
      </c>
      <c r="D5541">
        <v>331</v>
      </c>
      <c r="E5541">
        <v>331</v>
      </c>
      <c r="F5541">
        <v>331</v>
      </c>
      <c r="G5541">
        <f t="shared" si="431"/>
        <v>0</v>
      </c>
      <c r="H5541">
        <f t="shared" si="432"/>
        <v>0</v>
      </c>
      <c r="I5541">
        <f t="shared" si="433"/>
        <v>0</v>
      </c>
      <c r="J5541">
        <f t="shared" si="434"/>
        <v>0</v>
      </c>
      <c r="K5541">
        <f t="shared" si="435"/>
        <v>0</v>
      </c>
    </row>
    <row r="5542" spans="1:11" x14ac:dyDescent="0.3">
      <c r="A5542" t="s">
        <v>59</v>
      </c>
      <c r="B5542">
        <v>1</v>
      </c>
      <c r="C5542">
        <v>101</v>
      </c>
      <c r="D5542">
        <v>82</v>
      </c>
      <c r="E5542">
        <v>82</v>
      </c>
      <c r="F5542">
        <v>82</v>
      </c>
      <c r="G5542">
        <f t="shared" si="431"/>
        <v>0</v>
      </c>
      <c r="H5542">
        <f t="shared" si="432"/>
        <v>0</v>
      </c>
      <c r="I5542">
        <f t="shared" si="433"/>
        <v>0</v>
      </c>
      <c r="J5542">
        <f t="shared" si="434"/>
        <v>0</v>
      </c>
      <c r="K5542">
        <f t="shared" si="435"/>
        <v>0</v>
      </c>
    </row>
    <row r="5543" spans="1:11" x14ac:dyDescent="0.3">
      <c r="A5543" t="s">
        <v>59</v>
      </c>
      <c r="B5543">
        <v>1</v>
      </c>
      <c r="C5543">
        <v>946</v>
      </c>
      <c r="D5543">
        <v>749</v>
      </c>
      <c r="E5543">
        <v>749</v>
      </c>
      <c r="F5543">
        <v>749</v>
      </c>
      <c r="G5543">
        <f t="shared" si="431"/>
        <v>0</v>
      </c>
      <c r="H5543">
        <f t="shared" si="432"/>
        <v>0</v>
      </c>
      <c r="I5543">
        <f t="shared" si="433"/>
        <v>0</v>
      </c>
      <c r="J5543">
        <f t="shared" si="434"/>
        <v>0</v>
      </c>
      <c r="K5543">
        <f t="shared" si="435"/>
        <v>0</v>
      </c>
    </row>
    <row r="5544" spans="1:11" x14ac:dyDescent="0.3">
      <c r="A5544" t="s">
        <v>59</v>
      </c>
      <c r="B5544">
        <v>0</v>
      </c>
      <c r="C5544">
        <v>159</v>
      </c>
      <c r="D5544">
        <v>165</v>
      </c>
      <c r="E5544">
        <v>165</v>
      </c>
      <c r="F5544">
        <v>165</v>
      </c>
      <c r="G5544">
        <f t="shared" si="431"/>
        <v>0</v>
      </c>
      <c r="H5544">
        <f t="shared" si="432"/>
        <v>0</v>
      </c>
      <c r="I5544">
        <f t="shared" si="433"/>
        <v>0</v>
      </c>
      <c r="J5544">
        <f t="shared" si="434"/>
        <v>0</v>
      </c>
      <c r="K5544">
        <f t="shared" si="435"/>
        <v>0</v>
      </c>
    </row>
    <row r="5545" spans="1:11" x14ac:dyDescent="0.3">
      <c r="A5545" t="s">
        <v>59</v>
      </c>
      <c r="B5545">
        <v>0</v>
      </c>
      <c r="C5545">
        <v>136</v>
      </c>
      <c r="D5545">
        <v>134</v>
      </c>
      <c r="E5545">
        <v>134</v>
      </c>
      <c r="F5545">
        <v>134</v>
      </c>
      <c r="G5545">
        <f t="shared" si="431"/>
        <v>0</v>
      </c>
      <c r="H5545">
        <f t="shared" si="432"/>
        <v>0</v>
      </c>
      <c r="I5545">
        <f t="shared" si="433"/>
        <v>0</v>
      </c>
      <c r="J5545">
        <f t="shared" si="434"/>
        <v>0</v>
      </c>
      <c r="K5545">
        <f t="shared" si="435"/>
        <v>0</v>
      </c>
    </row>
    <row r="5546" spans="1:11" x14ac:dyDescent="0.3">
      <c r="A5546" t="s">
        <v>59</v>
      </c>
      <c r="B5546">
        <v>0</v>
      </c>
      <c r="C5546">
        <v>151</v>
      </c>
      <c r="D5546">
        <v>151</v>
      </c>
      <c r="E5546">
        <v>151</v>
      </c>
      <c r="F5546">
        <v>151</v>
      </c>
      <c r="G5546">
        <f t="shared" si="431"/>
        <v>0</v>
      </c>
      <c r="H5546">
        <f t="shared" si="432"/>
        <v>0</v>
      </c>
      <c r="I5546">
        <f t="shared" si="433"/>
        <v>0</v>
      </c>
      <c r="J5546">
        <f t="shared" si="434"/>
        <v>0</v>
      </c>
      <c r="K5546">
        <f t="shared" si="435"/>
        <v>0</v>
      </c>
    </row>
    <row r="5547" spans="1:11" x14ac:dyDescent="0.3">
      <c r="A5547" t="s">
        <v>59</v>
      </c>
      <c r="B5547">
        <v>0</v>
      </c>
      <c r="C5547">
        <v>109</v>
      </c>
      <c r="D5547">
        <v>109</v>
      </c>
      <c r="E5547">
        <v>109</v>
      </c>
      <c r="F5547">
        <v>109</v>
      </c>
      <c r="G5547">
        <f t="shared" si="431"/>
        <v>0</v>
      </c>
      <c r="H5547">
        <f t="shared" si="432"/>
        <v>0</v>
      </c>
      <c r="I5547">
        <f t="shared" si="433"/>
        <v>0</v>
      </c>
      <c r="J5547">
        <f t="shared" si="434"/>
        <v>0</v>
      </c>
      <c r="K5547">
        <f t="shared" si="435"/>
        <v>0</v>
      </c>
    </row>
    <row r="5548" spans="1:11" x14ac:dyDescent="0.3">
      <c r="A5548" t="s">
        <v>59</v>
      </c>
      <c r="B5548">
        <v>1</v>
      </c>
      <c r="C5548">
        <v>270</v>
      </c>
      <c r="D5548">
        <v>253</v>
      </c>
      <c r="E5548">
        <v>253</v>
      </c>
      <c r="F5548">
        <v>253</v>
      </c>
      <c r="G5548">
        <f t="shared" si="431"/>
        <v>0</v>
      </c>
      <c r="H5548">
        <f t="shared" si="432"/>
        <v>0</v>
      </c>
      <c r="I5548">
        <f t="shared" si="433"/>
        <v>0</v>
      </c>
      <c r="J5548">
        <f t="shared" si="434"/>
        <v>0</v>
      </c>
      <c r="K5548">
        <f t="shared" si="435"/>
        <v>0</v>
      </c>
    </row>
    <row r="5549" spans="1:11" x14ac:dyDescent="0.3">
      <c r="A5549" t="s">
        <v>59</v>
      </c>
      <c r="B5549">
        <v>0</v>
      </c>
      <c r="C5549">
        <v>63</v>
      </c>
      <c r="D5549">
        <v>60</v>
      </c>
      <c r="E5549">
        <v>60</v>
      </c>
      <c r="F5549">
        <v>60</v>
      </c>
      <c r="G5549">
        <f t="shared" si="431"/>
        <v>0</v>
      </c>
      <c r="H5549">
        <f t="shared" si="432"/>
        <v>0</v>
      </c>
      <c r="I5549">
        <f t="shared" si="433"/>
        <v>0</v>
      </c>
      <c r="J5549">
        <f t="shared" si="434"/>
        <v>0</v>
      </c>
      <c r="K5549">
        <f t="shared" si="435"/>
        <v>0</v>
      </c>
    </row>
    <row r="5550" spans="1:11" x14ac:dyDescent="0.3">
      <c r="A5550" t="s">
        <v>59</v>
      </c>
      <c r="B5550">
        <v>1</v>
      </c>
      <c r="C5550">
        <v>219</v>
      </c>
      <c r="D5550">
        <v>208</v>
      </c>
      <c r="E5550">
        <v>208</v>
      </c>
      <c r="F5550">
        <v>208</v>
      </c>
      <c r="G5550">
        <f t="shared" si="431"/>
        <v>0</v>
      </c>
      <c r="H5550">
        <f t="shared" si="432"/>
        <v>0</v>
      </c>
      <c r="I5550">
        <f t="shared" si="433"/>
        <v>0</v>
      </c>
      <c r="J5550">
        <f t="shared" si="434"/>
        <v>0</v>
      </c>
      <c r="K5550">
        <f t="shared" si="435"/>
        <v>0</v>
      </c>
    </row>
    <row r="5551" spans="1:11" x14ac:dyDescent="0.3">
      <c r="A5551" t="s">
        <v>59</v>
      </c>
      <c r="B5551">
        <v>0</v>
      </c>
      <c r="C5551">
        <v>199</v>
      </c>
      <c r="D5551">
        <v>194</v>
      </c>
      <c r="E5551">
        <v>194</v>
      </c>
      <c r="F5551">
        <v>194</v>
      </c>
      <c r="G5551">
        <f t="shared" si="431"/>
        <v>0</v>
      </c>
      <c r="H5551">
        <f t="shared" si="432"/>
        <v>0</v>
      </c>
      <c r="I5551">
        <f t="shared" si="433"/>
        <v>0</v>
      </c>
      <c r="J5551">
        <f t="shared" si="434"/>
        <v>0</v>
      </c>
      <c r="K5551">
        <f t="shared" si="435"/>
        <v>0</v>
      </c>
    </row>
    <row r="5552" spans="1:11" x14ac:dyDescent="0.3">
      <c r="A5552" t="s">
        <v>59</v>
      </c>
      <c r="B5552">
        <v>0</v>
      </c>
      <c r="C5552">
        <v>388</v>
      </c>
      <c r="D5552">
        <v>390</v>
      </c>
      <c r="E5552">
        <v>390</v>
      </c>
      <c r="F5552">
        <v>390</v>
      </c>
      <c r="G5552">
        <f t="shared" si="431"/>
        <v>0</v>
      </c>
      <c r="H5552">
        <f t="shared" si="432"/>
        <v>0</v>
      </c>
      <c r="I5552">
        <f t="shared" si="433"/>
        <v>0</v>
      </c>
      <c r="J5552">
        <f t="shared" si="434"/>
        <v>0</v>
      </c>
      <c r="K5552">
        <f t="shared" si="435"/>
        <v>0</v>
      </c>
    </row>
    <row r="5553" spans="1:11" x14ac:dyDescent="0.3">
      <c r="A5553" t="s">
        <v>59</v>
      </c>
      <c r="B5553">
        <v>0</v>
      </c>
      <c r="C5553">
        <v>116</v>
      </c>
      <c r="D5553">
        <v>116</v>
      </c>
      <c r="E5553">
        <v>116</v>
      </c>
      <c r="F5553">
        <v>116</v>
      </c>
      <c r="G5553">
        <f t="shared" si="431"/>
        <v>0</v>
      </c>
      <c r="H5553">
        <f t="shared" si="432"/>
        <v>0</v>
      </c>
      <c r="I5553">
        <f t="shared" si="433"/>
        <v>0</v>
      </c>
      <c r="J5553">
        <f t="shared" si="434"/>
        <v>0</v>
      </c>
      <c r="K5553">
        <f t="shared" si="435"/>
        <v>0</v>
      </c>
    </row>
    <row r="5554" spans="1:11" x14ac:dyDescent="0.3">
      <c r="A5554" t="s">
        <v>59</v>
      </c>
      <c r="B5554">
        <v>1</v>
      </c>
      <c r="C5554">
        <v>210</v>
      </c>
      <c r="D5554">
        <v>199</v>
      </c>
      <c r="E5554">
        <v>199</v>
      </c>
      <c r="F5554">
        <v>199</v>
      </c>
      <c r="G5554">
        <f t="shared" si="431"/>
        <v>0</v>
      </c>
      <c r="H5554">
        <f t="shared" si="432"/>
        <v>0</v>
      </c>
      <c r="I5554">
        <f t="shared" si="433"/>
        <v>0</v>
      </c>
      <c r="J5554">
        <f t="shared" si="434"/>
        <v>0</v>
      </c>
      <c r="K5554">
        <f t="shared" si="435"/>
        <v>0</v>
      </c>
    </row>
    <row r="5555" spans="1:11" x14ac:dyDescent="0.3">
      <c r="A5555" t="s">
        <v>59</v>
      </c>
      <c r="B5555">
        <v>0</v>
      </c>
      <c r="C5555">
        <v>211</v>
      </c>
      <c r="D5555">
        <v>219</v>
      </c>
      <c r="E5555">
        <v>219</v>
      </c>
      <c r="F5555">
        <v>219</v>
      </c>
      <c r="G5555">
        <f t="shared" si="431"/>
        <v>0</v>
      </c>
      <c r="H5555">
        <f t="shared" si="432"/>
        <v>0</v>
      </c>
      <c r="I5555">
        <f t="shared" si="433"/>
        <v>0</v>
      </c>
      <c r="J5555">
        <f t="shared" si="434"/>
        <v>0</v>
      </c>
      <c r="K5555">
        <f t="shared" si="435"/>
        <v>0</v>
      </c>
    </row>
    <row r="5556" spans="1:11" x14ac:dyDescent="0.3">
      <c r="A5556" t="s">
        <v>59</v>
      </c>
      <c r="B5556">
        <v>0</v>
      </c>
      <c r="C5556">
        <v>138</v>
      </c>
      <c r="D5556">
        <v>142</v>
      </c>
      <c r="E5556">
        <v>142</v>
      </c>
      <c r="F5556">
        <v>142</v>
      </c>
      <c r="G5556">
        <f t="shared" si="431"/>
        <v>0</v>
      </c>
      <c r="H5556">
        <f t="shared" si="432"/>
        <v>0</v>
      </c>
      <c r="I5556">
        <f t="shared" si="433"/>
        <v>0</v>
      </c>
      <c r="J5556">
        <f t="shared" si="434"/>
        <v>0</v>
      </c>
      <c r="K5556">
        <f t="shared" si="435"/>
        <v>0</v>
      </c>
    </row>
    <row r="5557" spans="1:11" x14ac:dyDescent="0.3">
      <c r="A5557" t="s">
        <v>59</v>
      </c>
      <c r="B5557">
        <v>0</v>
      </c>
      <c r="C5557">
        <v>40</v>
      </c>
      <c r="D5557">
        <v>42</v>
      </c>
      <c r="E5557">
        <v>42</v>
      </c>
      <c r="F5557">
        <v>42</v>
      </c>
      <c r="G5557">
        <f t="shared" si="431"/>
        <v>0</v>
      </c>
      <c r="H5557">
        <f t="shared" si="432"/>
        <v>0</v>
      </c>
      <c r="I5557">
        <f t="shared" si="433"/>
        <v>0</v>
      </c>
      <c r="J5557">
        <f t="shared" si="434"/>
        <v>0</v>
      </c>
      <c r="K5557">
        <f t="shared" si="435"/>
        <v>0</v>
      </c>
    </row>
    <row r="5558" spans="1:11" x14ac:dyDescent="0.3">
      <c r="A5558" t="s">
        <v>59</v>
      </c>
      <c r="B5558">
        <v>2</v>
      </c>
      <c r="C5558">
        <v>38</v>
      </c>
      <c r="D5558">
        <v>35</v>
      </c>
      <c r="E5558">
        <v>35</v>
      </c>
      <c r="F5558">
        <v>35</v>
      </c>
      <c r="G5558">
        <f t="shared" si="431"/>
        <v>0</v>
      </c>
      <c r="H5558">
        <f t="shared" si="432"/>
        <v>0</v>
      </c>
      <c r="I5558">
        <f t="shared" si="433"/>
        <v>0</v>
      </c>
      <c r="J5558">
        <f t="shared" si="434"/>
        <v>0</v>
      </c>
      <c r="K5558">
        <f t="shared" si="435"/>
        <v>0</v>
      </c>
    </row>
    <row r="5559" spans="1:11" x14ac:dyDescent="0.3">
      <c r="A5559" t="s">
        <v>59</v>
      </c>
      <c r="B5559">
        <v>0</v>
      </c>
      <c r="C5559">
        <v>81</v>
      </c>
      <c r="D5559">
        <v>74</v>
      </c>
      <c r="E5559">
        <v>74</v>
      </c>
      <c r="F5559">
        <v>74</v>
      </c>
      <c r="G5559">
        <f t="shared" si="431"/>
        <v>0</v>
      </c>
      <c r="H5559">
        <f t="shared" si="432"/>
        <v>0</v>
      </c>
      <c r="I5559">
        <f t="shared" si="433"/>
        <v>0</v>
      </c>
      <c r="J5559">
        <f t="shared" si="434"/>
        <v>0</v>
      </c>
      <c r="K5559">
        <f t="shared" si="435"/>
        <v>0</v>
      </c>
    </row>
    <row r="5560" spans="1:11" x14ac:dyDescent="0.3">
      <c r="A5560" t="s">
        <v>59</v>
      </c>
      <c r="B5560">
        <v>0</v>
      </c>
      <c r="C5560">
        <v>37</v>
      </c>
      <c r="D5560">
        <v>39</v>
      </c>
      <c r="E5560">
        <v>39</v>
      </c>
      <c r="F5560">
        <v>39</v>
      </c>
      <c r="G5560">
        <f t="shared" si="431"/>
        <v>0</v>
      </c>
      <c r="H5560">
        <f t="shared" si="432"/>
        <v>0</v>
      </c>
      <c r="I5560">
        <f t="shared" si="433"/>
        <v>0</v>
      </c>
      <c r="J5560">
        <f t="shared" si="434"/>
        <v>0</v>
      </c>
      <c r="K5560">
        <f t="shared" si="435"/>
        <v>0</v>
      </c>
    </row>
    <row r="5561" spans="1:11" x14ac:dyDescent="0.3">
      <c r="A5561" t="s">
        <v>59</v>
      </c>
      <c r="B5561">
        <v>3</v>
      </c>
      <c r="C5561">
        <v>240</v>
      </c>
      <c r="D5561">
        <v>234</v>
      </c>
      <c r="E5561">
        <v>234</v>
      </c>
      <c r="F5561">
        <v>234</v>
      </c>
      <c r="G5561">
        <f t="shared" si="431"/>
        <v>0</v>
      </c>
      <c r="H5561">
        <f t="shared" si="432"/>
        <v>0</v>
      </c>
      <c r="I5561">
        <f t="shared" si="433"/>
        <v>0</v>
      </c>
      <c r="J5561">
        <f t="shared" si="434"/>
        <v>0</v>
      </c>
      <c r="K5561">
        <f t="shared" si="435"/>
        <v>0</v>
      </c>
    </row>
    <row r="5562" spans="1:11" x14ac:dyDescent="0.3">
      <c r="A5562" t="s">
        <v>59</v>
      </c>
      <c r="B5562">
        <v>0</v>
      </c>
      <c r="C5562">
        <v>295</v>
      </c>
      <c r="D5562">
        <v>285</v>
      </c>
      <c r="E5562">
        <v>285</v>
      </c>
      <c r="F5562">
        <v>285</v>
      </c>
      <c r="G5562">
        <f t="shared" si="431"/>
        <v>0</v>
      </c>
      <c r="H5562">
        <f t="shared" si="432"/>
        <v>0</v>
      </c>
      <c r="I5562">
        <f t="shared" si="433"/>
        <v>0</v>
      </c>
      <c r="J5562">
        <f t="shared" si="434"/>
        <v>0</v>
      </c>
      <c r="K5562">
        <f t="shared" si="435"/>
        <v>0</v>
      </c>
    </row>
    <row r="5563" spans="1:11" x14ac:dyDescent="0.3">
      <c r="A5563" t="s">
        <v>59</v>
      </c>
      <c r="B5563">
        <v>0</v>
      </c>
      <c r="C5563">
        <v>129</v>
      </c>
      <c r="D5563">
        <v>126</v>
      </c>
      <c r="E5563">
        <v>126</v>
      </c>
      <c r="F5563">
        <v>126</v>
      </c>
      <c r="G5563">
        <f t="shared" si="431"/>
        <v>0</v>
      </c>
      <c r="H5563">
        <f t="shared" si="432"/>
        <v>0</v>
      </c>
      <c r="I5563">
        <f t="shared" si="433"/>
        <v>0</v>
      </c>
      <c r="J5563">
        <f t="shared" si="434"/>
        <v>0</v>
      </c>
      <c r="K5563">
        <f t="shared" si="435"/>
        <v>0</v>
      </c>
    </row>
    <row r="5564" spans="1:11" x14ac:dyDescent="0.3">
      <c r="A5564" t="s">
        <v>59</v>
      </c>
      <c r="B5564">
        <v>0</v>
      </c>
      <c r="C5564">
        <v>140</v>
      </c>
      <c r="D5564">
        <v>153</v>
      </c>
      <c r="E5564">
        <v>153</v>
      </c>
      <c r="F5564">
        <v>153</v>
      </c>
      <c r="G5564">
        <f t="shared" si="431"/>
        <v>0</v>
      </c>
      <c r="H5564">
        <f t="shared" si="432"/>
        <v>0</v>
      </c>
      <c r="I5564">
        <f t="shared" si="433"/>
        <v>0</v>
      </c>
      <c r="J5564">
        <f t="shared" si="434"/>
        <v>0</v>
      </c>
      <c r="K5564">
        <f t="shared" si="435"/>
        <v>0</v>
      </c>
    </row>
    <row r="5565" spans="1:11" x14ac:dyDescent="0.3">
      <c r="A5565" t="s">
        <v>59</v>
      </c>
      <c r="B5565">
        <v>0</v>
      </c>
      <c r="C5565">
        <v>123</v>
      </c>
      <c r="D5565">
        <v>124</v>
      </c>
      <c r="E5565">
        <v>124</v>
      </c>
      <c r="F5565">
        <v>124</v>
      </c>
      <c r="G5565">
        <f t="shared" si="431"/>
        <v>0</v>
      </c>
      <c r="H5565">
        <f t="shared" si="432"/>
        <v>0</v>
      </c>
      <c r="I5565">
        <f t="shared" si="433"/>
        <v>0</v>
      </c>
      <c r="J5565">
        <f t="shared" si="434"/>
        <v>0</v>
      </c>
      <c r="K5565">
        <f t="shared" si="435"/>
        <v>0</v>
      </c>
    </row>
    <row r="5566" spans="1:11" x14ac:dyDescent="0.3">
      <c r="A5566" t="s">
        <v>59</v>
      </c>
      <c r="B5566">
        <v>1</v>
      </c>
      <c r="C5566">
        <v>127</v>
      </c>
      <c r="D5566">
        <v>153</v>
      </c>
      <c r="E5566">
        <v>153</v>
      </c>
      <c r="F5566">
        <v>153</v>
      </c>
      <c r="G5566">
        <f t="shared" si="431"/>
        <v>0</v>
      </c>
      <c r="H5566">
        <f t="shared" si="432"/>
        <v>0</v>
      </c>
      <c r="I5566">
        <f t="shared" si="433"/>
        <v>0</v>
      </c>
      <c r="J5566">
        <f t="shared" si="434"/>
        <v>0</v>
      </c>
      <c r="K5566">
        <f t="shared" si="435"/>
        <v>0</v>
      </c>
    </row>
    <row r="5567" spans="1:11" x14ac:dyDescent="0.3">
      <c r="A5567" t="s">
        <v>59</v>
      </c>
      <c r="B5567">
        <v>5</v>
      </c>
      <c r="C5567">
        <v>279</v>
      </c>
      <c r="D5567">
        <v>280</v>
      </c>
      <c r="E5567">
        <v>280</v>
      </c>
      <c r="F5567">
        <v>280</v>
      </c>
      <c r="G5567">
        <f t="shared" si="431"/>
        <v>0</v>
      </c>
      <c r="H5567">
        <f t="shared" si="432"/>
        <v>0</v>
      </c>
      <c r="I5567">
        <f t="shared" si="433"/>
        <v>0</v>
      </c>
      <c r="J5567">
        <f t="shared" si="434"/>
        <v>0</v>
      </c>
      <c r="K5567">
        <f t="shared" si="435"/>
        <v>0</v>
      </c>
    </row>
    <row r="5568" spans="1:11" x14ac:dyDescent="0.3">
      <c r="A5568" t="s">
        <v>59</v>
      </c>
      <c r="B5568">
        <v>1</v>
      </c>
      <c r="C5568">
        <v>100</v>
      </c>
      <c r="D5568">
        <v>115</v>
      </c>
      <c r="E5568">
        <v>115</v>
      </c>
      <c r="F5568">
        <v>115</v>
      </c>
      <c r="G5568">
        <f t="shared" si="431"/>
        <v>0</v>
      </c>
      <c r="H5568">
        <f t="shared" si="432"/>
        <v>0</v>
      </c>
      <c r="I5568">
        <f t="shared" si="433"/>
        <v>0</v>
      </c>
      <c r="J5568">
        <f t="shared" si="434"/>
        <v>0</v>
      </c>
      <c r="K5568">
        <f t="shared" si="435"/>
        <v>0</v>
      </c>
    </row>
    <row r="5569" spans="1:11" x14ac:dyDescent="0.3">
      <c r="A5569" t="s">
        <v>59</v>
      </c>
      <c r="B5569">
        <v>2</v>
      </c>
      <c r="C5569">
        <v>1330</v>
      </c>
      <c r="D5569">
        <v>1332</v>
      </c>
      <c r="E5569">
        <v>1332</v>
      </c>
      <c r="F5569">
        <v>1332</v>
      </c>
      <c r="G5569">
        <f t="shared" si="431"/>
        <v>0</v>
      </c>
      <c r="H5569">
        <f t="shared" si="432"/>
        <v>0</v>
      </c>
      <c r="I5569">
        <f t="shared" si="433"/>
        <v>0</v>
      </c>
      <c r="J5569">
        <f t="shared" si="434"/>
        <v>0</v>
      </c>
      <c r="K5569">
        <f t="shared" si="435"/>
        <v>0</v>
      </c>
    </row>
    <row r="5570" spans="1:11" x14ac:dyDescent="0.3">
      <c r="A5570" t="s">
        <v>59</v>
      </c>
      <c r="B5570">
        <v>2</v>
      </c>
      <c r="C5570">
        <v>169</v>
      </c>
      <c r="D5570">
        <v>173</v>
      </c>
      <c r="E5570">
        <v>175</v>
      </c>
      <c r="F5570">
        <v>175</v>
      </c>
      <c r="G5570">
        <f t="shared" si="431"/>
        <v>0</v>
      </c>
      <c r="H5570">
        <f t="shared" si="432"/>
        <v>0</v>
      </c>
      <c r="I5570">
        <f t="shared" si="433"/>
        <v>0</v>
      </c>
      <c r="J5570">
        <f t="shared" si="434"/>
        <v>0</v>
      </c>
      <c r="K5570">
        <f t="shared" si="435"/>
        <v>0</v>
      </c>
    </row>
    <row r="5571" spans="1:11" x14ac:dyDescent="0.3">
      <c r="A5571" t="s">
        <v>59</v>
      </c>
      <c r="B5571">
        <v>0</v>
      </c>
      <c r="C5571">
        <v>583</v>
      </c>
      <c r="D5571">
        <v>592</v>
      </c>
      <c r="E5571">
        <v>592</v>
      </c>
      <c r="F5571">
        <v>592</v>
      </c>
      <c r="G5571">
        <f t="shared" si="431"/>
        <v>0</v>
      </c>
      <c r="H5571">
        <f t="shared" si="432"/>
        <v>0</v>
      </c>
      <c r="I5571">
        <f t="shared" si="433"/>
        <v>0</v>
      </c>
      <c r="J5571">
        <f t="shared" si="434"/>
        <v>0</v>
      </c>
      <c r="K5571">
        <f t="shared" si="435"/>
        <v>0</v>
      </c>
    </row>
    <row r="5572" spans="1:11" x14ac:dyDescent="0.3">
      <c r="A5572" t="s">
        <v>59</v>
      </c>
      <c r="B5572">
        <v>2</v>
      </c>
      <c r="C5572">
        <v>477</v>
      </c>
      <c r="D5572">
        <v>466</v>
      </c>
      <c r="E5572">
        <v>466</v>
      </c>
      <c r="F5572">
        <v>466</v>
      </c>
      <c r="G5572">
        <f t="shared" ref="G5572:G5635" si="436">IF($A5572=$A$1,B5572,0)</f>
        <v>0</v>
      </c>
      <c r="H5572">
        <f t="shared" ref="H5572:H5635" si="437">IF($A5572=$A$1,C5572,0)</f>
        <v>0</v>
      </c>
      <c r="I5572">
        <f t="shared" ref="I5572:I5635" si="438">IF($A5572=$A$1,D5572,0)</f>
        <v>0</v>
      </c>
      <c r="J5572">
        <f t="shared" ref="J5572:J5635" si="439">IF($A5572=$A$1,E5572,0)</f>
        <v>0</v>
      </c>
      <c r="K5572">
        <f t="shared" ref="K5572:K5635" si="440">IF($A5572=$A$1,F5572,0)</f>
        <v>0</v>
      </c>
    </row>
    <row r="5573" spans="1:11" x14ac:dyDescent="0.3">
      <c r="A5573" t="s">
        <v>59</v>
      </c>
      <c r="B5573">
        <v>0</v>
      </c>
      <c r="C5573">
        <v>102</v>
      </c>
      <c r="D5573">
        <v>99</v>
      </c>
      <c r="E5573">
        <v>99</v>
      </c>
      <c r="F5573">
        <v>99</v>
      </c>
      <c r="G5573">
        <f t="shared" si="436"/>
        <v>0</v>
      </c>
      <c r="H5573">
        <f t="shared" si="437"/>
        <v>0</v>
      </c>
      <c r="I5573">
        <f t="shared" si="438"/>
        <v>0</v>
      </c>
      <c r="J5573">
        <f t="shared" si="439"/>
        <v>0</v>
      </c>
      <c r="K5573">
        <f t="shared" si="440"/>
        <v>0</v>
      </c>
    </row>
    <row r="5574" spans="1:11" x14ac:dyDescent="0.3">
      <c r="A5574" t="s">
        <v>59</v>
      </c>
      <c r="B5574">
        <v>0</v>
      </c>
      <c r="C5574">
        <v>266</v>
      </c>
      <c r="D5574">
        <v>263</v>
      </c>
      <c r="E5574">
        <v>263</v>
      </c>
      <c r="F5574">
        <v>263</v>
      </c>
      <c r="G5574">
        <f t="shared" si="436"/>
        <v>0</v>
      </c>
      <c r="H5574">
        <f t="shared" si="437"/>
        <v>0</v>
      </c>
      <c r="I5574">
        <f t="shared" si="438"/>
        <v>0</v>
      </c>
      <c r="J5574">
        <f t="shared" si="439"/>
        <v>0</v>
      </c>
      <c r="K5574">
        <f t="shared" si="440"/>
        <v>0</v>
      </c>
    </row>
    <row r="5575" spans="1:11" x14ac:dyDescent="0.3">
      <c r="A5575" t="s">
        <v>59</v>
      </c>
      <c r="B5575">
        <v>3</v>
      </c>
      <c r="C5575">
        <v>138</v>
      </c>
      <c r="D5575">
        <v>139</v>
      </c>
      <c r="E5575">
        <v>139</v>
      </c>
      <c r="F5575">
        <v>139</v>
      </c>
      <c r="G5575">
        <f t="shared" si="436"/>
        <v>0</v>
      </c>
      <c r="H5575">
        <f t="shared" si="437"/>
        <v>0</v>
      </c>
      <c r="I5575">
        <f t="shared" si="438"/>
        <v>0</v>
      </c>
      <c r="J5575">
        <f t="shared" si="439"/>
        <v>0</v>
      </c>
      <c r="K5575">
        <f t="shared" si="440"/>
        <v>0</v>
      </c>
    </row>
    <row r="5576" spans="1:11" x14ac:dyDescent="0.3">
      <c r="A5576" t="s">
        <v>59</v>
      </c>
      <c r="B5576">
        <v>1</v>
      </c>
      <c r="C5576">
        <v>279</v>
      </c>
      <c r="D5576">
        <v>269</v>
      </c>
      <c r="E5576">
        <v>269</v>
      </c>
      <c r="F5576">
        <v>269</v>
      </c>
      <c r="G5576">
        <f t="shared" si="436"/>
        <v>0</v>
      </c>
      <c r="H5576">
        <f t="shared" si="437"/>
        <v>0</v>
      </c>
      <c r="I5576">
        <f t="shared" si="438"/>
        <v>0</v>
      </c>
      <c r="J5576">
        <f t="shared" si="439"/>
        <v>0</v>
      </c>
      <c r="K5576">
        <f t="shared" si="440"/>
        <v>0</v>
      </c>
    </row>
    <row r="5577" spans="1:11" x14ac:dyDescent="0.3">
      <c r="A5577" t="s">
        <v>59</v>
      </c>
      <c r="B5577">
        <v>1</v>
      </c>
      <c r="C5577">
        <v>118</v>
      </c>
      <c r="D5577">
        <v>114</v>
      </c>
      <c r="E5577">
        <v>114</v>
      </c>
      <c r="F5577">
        <v>114</v>
      </c>
      <c r="G5577">
        <f t="shared" si="436"/>
        <v>0</v>
      </c>
      <c r="H5577">
        <f t="shared" si="437"/>
        <v>0</v>
      </c>
      <c r="I5577">
        <f t="shared" si="438"/>
        <v>0</v>
      </c>
      <c r="J5577">
        <f t="shared" si="439"/>
        <v>0</v>
      </c>
      <c r="K5577">
        <f t="shared" si="440"/>
        <v>0</v>
      </c>
    </row>
    <row r="5578" spans="1:11" x14ac:dyDescent="0.3">
      <c r="A5578" t="s">
        <v>59</v>
      </c>
      <c r="B5578">
        <v>0</v>
      </c>
      <c r="C5578">
        <v>125</v>
      </c>
      <c r="D5578">
        <v>118</v>
      </c>
      <c r="E5578">
        <v>118</v>
      </c>
      <c r="F5578">
        <v>118</v>
      </c>
      <c r="G5578">
        <f t="shared" si="436"/>
        <v>0</v>
      </c>
      <c r="H5578">
        <f t="shared" si="437"/>
        <v>0</v>
      </c>
      <c r="I5578">
        <f t="shared" si="438"/>
        <v>0</v>
      </c>
      <c r="J5578">
        <f t="shared" si="439"/>
        <v>0</v>
      </c>
      <c r="K5578">
        <f t="shared" si="440"/>
        <v>0</v>
      </c>
    </row>
    <row r="5579" spans="1:11" x14ac:dyDescent="0.3">
      <c r="A5579" t="s">
        <v>59</v>
      </c>
      <c r="B5579">
        <v>2</v>
      </c>
      <c r="C5579">
        <v>79</v>
      </c>
      <c r="D5579">
        <v>79</v>
      </c>
      <c r="E5579">
        <v>79</v>
      </c>
      <c r="F5579">
        <v>79</v>
      </c>
      <c r="G5579">
        <f t="shared" si="436"/>
        <v>0</v>
      </c>
      <c r="H5579">
        <f t="shared" si="437"/>
        <v>0</v>
      </c>
      <c r="I5579">
        <f t="shared" si="438"/>
        <v>0</v>
      </c>
      <c r="J5579">
        <f t="shared" si="439"/>
        <v>0</v>
      </c>
      <c r="K5579">
        <f t="shared" si="440"/>
        <v>0</v>
      </c>
    </row>
    <row r="5580" spans="1:11" x14ac:dyDescent="0.3">
      <c r="A5580" t="s">
        <v>59</v>
      </c>
      <c r="B5580">
        <v>0</v>
      </c>
      <c r="C5580">
        <v>84</v>
      </c>
      <c r="D5580">
        <v>82</v>
      </c>
      <c r="E5580">
        <v>82</v>
      </c>
      <c r="F5580">
        <v>82</v>
      </c>
      <c r="G5580">
        <f t="shared" si="436"/>
        <v>0</v>
      </c>
      <c r="H5580">
        <f t="shared" si="437"/>
        <v>0</v>
      </c>
      <c r="I5580">
        <f t="shared" si="438"/>
        <v>0</v>
      </c>
      <c r="J5580">
        <f t="shared" si="439"/>
        <v>0</v>
      </c>
      <c r="K5580">
        <f t="shared" si="440"/>
        <v>0</v>
      </c>
    </row>
    <row r="5581" spans="1:11" x14ac:dyDescent="0.3">
      <c r="A5581" t="s">
        <v>59</v>
      </c>
      <c r="B5581">
        <v>53</v>
      </c>
      <c r="C5581">
        <v>786</v>
      </c>
      <c r="D5581">
        <v>652</v>
      </c>
      <c r="E5581">
        <v>652</v>
      </c>
      <c r="F5581">
        <v>652</v>
      </c>
      <c r="G5581">
        <f t="shared" si="436"/>
        <v>0</v>
      </c>
      <c r="H5581">
        <f t="shared" si="437"/>
        <v>0</v>
      </c>
      <c r="I5581">
        <f t="shared" si="438"/>
        <v>0</v>
      </c>
      <c r="J5581">
        <f t="shared" si="439"/>
        <v>0</v>
      </c>
      <c r="K5581">
        <f t="shared" si="440"/>
        <v>0</v>
      </c>
    </row>
    <row r="5582" spans="1:11" x14ac:dyDescent="0.3">
      <c r="A5582" t="s">
        <v>59</v>
      </c>
      <c r="B5582">
        <v>0</v>
      </c>
      <c r="C5582">
        <v>56</v>
      </c>
      <c r="D5582">
        <v>57</v>
      </c>
      <c r="E5582">
        <v>57</v>
      </c>
      <c r="F5582">
        <v>57</v>
      </c>
      <c r="G5582">
        <f t="shared" si="436"/>
        <v>0</v>
      </c>
      <c r="H5582">
        <f t="shared" si="437"/>
        <v>0</v>
      </c>
      <c r="I5582">
        <f t="shared" si="438"/>
        <v>0</v>
      </c>
      <c r="J5582">
        <f t="shared" si="439"/>
        <v>0</v>
      </c>
      <c r="K5582">
        <f t="shared" si="440"/>
        <v>0</v>
      </c>
    </row>
    <row r="5583" spans="1:11" x14ac:dyDescent="0.3">
      <c r="A5583" t="s">
        <v>59</v>
      </c>
      <c r="B5583">
        <v>0</v>
      </c>
      <c r="C5583">
        <v>94</v>
      </c>
      <c r="D5583">
        <v>91</v>
      </c>
      <c r="E5583">
        <v>91</v>
      </c>
      <c r="F5583">
        <v>91</v>
      </c>
      <c r="G5583">
        <f t="shared" si="436"/>
        <v>0</v>
      </c>
      <c r="H5583">
        <f t="shared" si="437"/>
        <v>0</v>
      </c>
      <c r="I5583">
        <f t="shared" si="438"/>
        <v>0</v>
      </c>
      <c r="J5583">
        <f t="shared" si="439"/>
        <v>0</v>
      </c>
      <c r="K5583">
        <f t="shared" si="440"/>
        <v>0</v>
      </c>
    </row>
    <row r="5584" spans="1:11" x14ac:dyDescent="0.3">
      <c r="A5584" t="s">
        <v>59</v>
      </c>
      <c r="B5584">
        <v>0</v>
      </c>
      <c r="C5584">
        <v>55</v>
      </c>
      <c r="D5584">
        <v>58</v>
      </c>
      <c r="E5584">
        <v>58</v>
      </c>
      <c r="F5584">
        <v>58</v>
      </c>
      <c r="G5584">
        <f t="shared" si="436"/>
        <v>0</v>
      </c>
      <c r="H5584">
        <f t="shared" si="437"/>
        <v>0</v>
      </c>
      <c r="I5584">
        <f t="shared" si="438"/>
        <v>0</v>
      </c>
      <c r="J5584">
        <f t="shared" si="439"/>
        <v>0</v>
      </c>
      <c r="K5584">
        <f t="shared" si="440"/>
        <v>0</v>
      </c>
    </row>
    <row r="5585" spans="1:11" x14ac:dyDescent="0.3">
      <c r="A5585" t="s">
        <v>59</v>
      </c>
      <c r="B5585">
        <v>0</v>
      </c>
      <c r="C5585">
        <v>5</v>
      </c>
      <c r="D5585">
        <v>5</v>
      </c>
      <c r="E5585">
        <v>5</v>
      </c>
      <c r="F5585">
        <v>5</v>
      </c>
      <c r="G5585">
        <f t="shared" si="436"/>
        <v>0</v>
      </c>
      <c r="H5585">
        <f t="shared" si="437"/>
        <v>0</v>
      </c>
      <c r="I5585">
        <f t="shared" si="438"/>
        <v>0</v>
      </c>
      <c r="J5585">
        <f t="shared" si="439"/>
        <v>0</v>
      </c>
      <c r="K5585">
        <f t="shared" si="440"/>
        <v>0</v>
      </c>
    </row>
    <row r="5586" spans="1:11" x14ac:dyDescent="0.3">
      <c r="A5586" t="s">
        <v>59</v>
      </c>
      <c r="B5586">
        <v>1</v>
      </c>
      <c r="C5586">
        <v>39</v>
      </c>
      <c r="D5586">
        <v>42</v>
      </c>
      <c r="E5586">
        <v>42</v>
      </c>
      <c r="F5586">
        <v>42</v>
      </c>
      <c r="G5586">
        <f t="shared" si="436"/>
        <v>0</v>
      </c>
      <c r="H5586">
        <f t="shared" si="437"/>
        <v>0</v>
      </c>
      <c r="I5586">
        <f t="shared" si="438"/>
        <v>0</v>
      </c>
      <c r="J5586">
        <f t="shared" si="439"/>
        <v>0</v>
      </c>
      <c r="K5586">
        <f t="shared" si="440"/>
        <v>0</v>
      </c>
    </row>
    <row r="5587" spans="1:11" x14ac:dyDescent="0.3">
      <c r="A5587" t="s">
        <v>59</v>
      </c>
      <c r="B5587">
        <v>0</v>
      </c>
      <c r="C5587">
        <v>51</v>
      </c>
      <c r="D5587">
        <v>56</v>
      </c>
      <c r="E5587">
        <v>56</v>
      </c>
      <c r="F5587">
        <v>56</v>
      </c>
      <c r="G5587">
        <f t="shared" si="436"/>
        <v>0</v>
      </c>
      <c r="H5587">
        <f t="shared" si="437"/>
        <v>0</v>
      </c>
      <c r="I5587">
        <f t="shared" si="438"/>
        <v>0</v>
      </c>
      <c r="J5587">
        <f t="shared" si="439"/>
        <v>0</v>
      </c>
      <c r="K5587">
        <f t="shared" si="440"/>
        <v>0</v>
      </c>
    </row>
    <row r="5588" spans="1:11" x14ac:dyDescent="0.3">
      <c r="A5588" t="s">
        <v>59</v>
      </c>
      <c r="B5588">
        <v>0</v>
      </c>
      <c r="C5588">
        <v>50</v>
      </c>
      <c r="D5588">
        <v>58</v>
      </c>
      <c r="E5588">
        <v>58</v>
      </c>
      <c r="F5588">
        <v>58</v>
      </c>
      <c r="G5588">
        <f t="shared" si="436"/>
        <v>0</v>
      </c>
      <c r="H5588">
        <f t="shared" si="437"/>
        <v>0</v>
      </c>
      <c r="I5588">
        <f t="shared" si="438"/>
        <v>0</v>
      </c>
      <c r="J5588">
        <f t="shared" si="439"/>
        <v>0</v>
      </c>
      <c r="K5588">
        <f t="shared" si="440"/>
        <v>0</v>
      </c>
    </row>
    <row r="5589" spans="1:11" x14ac:dyDescent="0.3">
      <c r="A5589" t="s">
        <v>59</v>
      </c>
      <c r="B5589">
        <v>0</v>
      </c>
      <c r="C5589">
        <v>70</v>
      </c>
      <c r="D5589">
        <v>74</v>
      </c>
      <c r="E5589">
        <v>74</v>
      </c>
      <c r="F5589">
        <v>74</v>
      </c>
      <c r="G5589">
        <f t="shared" si="436"/>
        <v>0</v>
      </c>
      <c r="H5589">
        <f t="shared" si="437"/>
        <v>0</v>
      </c>
      <c r="I5589">
        <f t="shared" si="438"/>
        <v>0</v>
      </c>
      <c r="J5589">
        <f t="shared" si="439"/>
        <v>0</v>
      </c>
      <c r="K5589">
        <f t="shared" si="440"/>
        <v>0</v>
      </c>
    </row>
    <row r="5590" spans="1:11" x14ac:dyDescent="0.3">
      <c r="A5590" t="s">
        <v>59</v>
      </c>
      <c r="B5590">
        <v>0</v>
      </c>
      <c r="C5590">
        <v>94</v>
      </c>
      <c r="D5590">
        <v>93</v>
      </c>
      <c r="E5590">
        <v>93</v>
      </c>
      <c r="F5590">
        <v>93</v>
      </c>
      <c r="G5590">
        <f t="shared" si="436"/>
        <v>0</v>
      </c>
      <c r="H5590">
        <f t="shared" si="437"/>
        <v>0</v>
      </c>
      <c r="I5590">
        <f t="shared" si="438"/>
        <v>0</v>
      </c>
      <c r="J5590">
        <f t="shared" si="439"/>
        <v>0</v>
      </c>
      <c r="K5590">
        <f t="shared" si="440"/>
        <v>0</v>
      </c>
    </row>
    <row r="5591" spans="1:11" x14ac:dyDescent="0.3">
      <c r="A5591" t="s">
        <v>59</v>
      </c>
      <c r="B5591">
        <v>0</v>
      </c>
      <c r="C5591">
        <v>42</v>
      </c>
      <c r="D5591">
        <v>44</v>
      </c>
      <c r="E5591">
        <v>44</v>
      </c>
      <c r="F5591">
        <v>44</v>
      </c>
      <c r="G5591">
        <f t="shared" si="436"/>
        <v>0</v>
      </c>
      <c r="H5591">
        <f t="shared" si="437"/>
        <v>0</v>
      </c>
      <c r="I5591">
        <f t="shared" si="438"/>
        <v>0</v>
      </c>
      <c r="J5591">
        <f t="shared" si="439"/>
        <v>0</v>
      </c>
      <c r="K5591">
        <f t="shared" si="440"/>
        <v>0</v>
      </c>
    </row>
    <row r="5592" spans="1:11" x14ac:dyDescent="0.3">
      <c r="A5592" t="s">
        <v>59</v>
      </c>
      <c r="B5592">
        <v>1</v>
      </c>
      <c r="C5592">
        <v>160</v>
      </c>
      <c r="D5592">
        <v>400</v>
      </c>
      <c r="E5592">
        <v>400</v>
      </c>
      <c r="F5592">
        <v>400</v>
      </c>
      <c r="G5592">
        <f t="shared" si="436"/>
        <v>0</v>
      </c>
      <c r="H5592">
        <f t="shared" si="437"/>
        <v>0</v>
      </c>
      <c r="I5592">
        <f t="shared" si="438"/>
        <v>0</v>
      </c>
      <c r="J5592">
        <f t="shared" si="439"/>
        <v>0</v>
      </c>
      <c r="K5592">
        <f t="shared" si="440"/>
        <v>0</v>
      </c>
    </row>
    <row r="5593" spans="1:11" x14ac:dyDescent="0.3">
      <c r="A5593" t="s">
        <v>3265</v>
      </c>
      <c r="B5593">
        <v>1</v>
      </c>
      <c r="C5593">
        <v>532</v>
      </c>
      <c r="D5593">
        <v>508</v>
      </c>
      <c r="E5593">
        <v>508</v>
      </c>
      <c r="F5593">
        <v>510</v>
      </c>
      <c r="G5593">
        <f t="shared" si="436"/>
        <v>0</v>
      </c>
      <c r="H5593">
        <f t="shared" si="437"/>
        <v>0</v>
      </c>
      <c r="I5593">
        <f t="shared" si="438"/>
        <v>0</v>
      </c>
      <c r="J5593">
        <f t="shared" si="439"/>
        <v>0</v>
      </c>
      <c r="K5593">
        <f t="shared" si="440"/>
        <v>0</v>
      </c>
    </row>
    <row r="5594" spans="1:11" x14ac:dyDescent="0.3">
      <c r="A5594" t="s">
        <v>3265</v>
      </c>
      <c r="B5594">
        <v>0</v>
      </c>
      <c r="C5594">
        <v>63</v>
      </c>
      <c r="D5594">
        <v>62</v>
      </c>
      <c r="E5594">
        <v>62</v>
      </c>
      <c r="F5594">
        <v>62</v>
      </c>
      <c r="G5594">
        <f t="shared" si="436"/>
        <v>0</v>
      </c>
      <c r="H5594">
        <f t="shared" si="437"/>
        <v>0</v>
      </c>
      <c r="I5594">
        <f t="shared" si="438"/>
        <v>0</v>
      </c>
      <c r="J5594">
        <f t="shared" si="439"/>
        <v>0</v>
      </c>
      <c r="K5594">
        <f t="shared" si="440"/>
        <v>0</v>
      </c>
    </row>
    <row r="5595" spans="1:11" x14ac:dyDescent="0.3">
      <c r="A5595" t="s">
        <v>3265</v>
      </c>
      <c r="B5595">
        <v>0</v>
      </c>
      <c r="C5595">
        <v>52</v>
      </c>
      <c r="D5595">
        <v>53</v>
      </c>
      <c r="E5595">
        <v>53</v>
      </c>
      <c r="F5595">
        <v>53</v>
      </c>
      <c r="G5595">
        <f t="shared" si="436"/>
        <v>0</v>
      </c>
      <c r="H5595">
        <f t="shared" si="437"/>
        <v>0</v>
      </c>
      <c r="I5595">
        <f t="shared" si="438"/>
        <v>0</v>
      </c>
      <c r="J5595">
        <f t="shared" si="439"/>
        <v>0</v>
      </c>
      <c r="K5595">
        <f t="shared" si="440"/>
        <v>0</v>
      </c>
    </row>
    <row r="5596" spans="1:11" x14ac:dyDescent="0.3">
      <c r="A5596" t="s">
        <v>3265</v>
      </c>
      <c r="B5596">
        <v>0</v>
      </c>
      <c r="C5596">
        <v>102</v>
      </c>
      <c r="D5596">
        <v>106</v>
      </c>
      <c r="E5596">
        <v>106</v>
      </c>
      <c r="F5596">
        <v>106</v>
      </c>
      <c r="G5596">
        <f t="shared" si="436"/>
        <v>0</v>
      </c>
      <c r="H5596">
        <f t="shared" si="437"/>
        <v>0</v>
      </c>
      <c r="I5596">
        <f t="shared" si="438"/>
        <v>0</v>
      </c>
      <c r="J5596">
        <f t="shared" si="439"/>
        <v>0</v>
      </c>
      <c r="K5596">
        <f t="shared" si="440"/>
        <v>0</v>
      </c>
    </row>
    <row r="5597" spans="1:11" x14ac:dyDescent="0.3">
      <c r="A5597" t="s">
        <v>3265</v>
      </c>
      <c r="B5597">
        <v>0</v>
      </c>
      <c r="C5597">
        <v>85</v>
      </c>
      <c r="D5597">
        <v>96</v>
      </c>
      <c r="E5597">
        <v>96</v>
      </c>
      <c r="F5597">
        <v>96</v>
      </c>
      <c r="G5597">
        <f t="shared" si="436"/>
        <v>0</v>
      </c>
      <c r="H5597">
        <f t="shared" si="437"/>
        <v>0</v>
      </c>
      <c r="I5597">
        <f t="shared" si="438"/>
        <v>0</v>
      </c>
      <c r="J5597">
        <f t="shared" si="439"/>
        <v>0</v>
      </c>
      <c r="K5597">
        <f t="shared" si="440"/>
        <v>0</v>
      </c>
    </row>
    <row r="5598" spans="1:11" x14ac:dyDescent="0.3">
      <c r="A5598" t="s">
        <v>3265</v>
      </c>
      <c r="B5598">
        <v>2</v>
      </c>
      <c r="C5598">
        <v>57</v>
      </c>
      <c r="D5598">
        <v>57</v>
      </c>
      <c r="E5598">
        <v>57</v>
      </c>
      <c r="F5598">
        <v>57</v>
      </c>
      <c r="G5598">
        <f t="shared" si="436"/>
        <v>0</v>
      </c>
      <c r="H5598">
        <f t="shared" si="437"/>
        <v>0</v>
      </c>
      <c r="I5598">
        <f t="shared" si="438"/>
        <v>0</v>
      </c>
      <c r="J5598">
        <f t="shared" si="439"/>
        <v>0</v>
      </c>
      <c r="K5598">
        <f t="shared" si="440"/>
        <v>0</v>
      </c>
    </row>
    <row r="5599" spans="1:11" x14ac:dyDescent="0.3">
      <c r="A5599" t="s">
        <v>3265</v>
      </c>
      <c r="B5599">
        <v>3</v>
      </c>
      <c r="C5599">
        <v>837</v>
      </c>
      <c r="D5599">
        <v>828</v>
      </c>
      <c r="E5599">
        <v>828</v>
      </c>
      <c r="F5599">
        <v>828</v>
      </c>
      <c r="G5599">
        <f t="shared" si="436"/>
        <v>0</v>
      </c>
      <c r="H5599">
        <f t="shared" si="437"/>
        <v>0</v>
      </c>
      <c r="I5599">
        <f t="shared" si="438"/>
        <v>0</v>
      </c>
      <c r="J5599">
        <f t="shared" si="439"/>
        <v>0</v>
      </c>
      <c r="K5599">
        <f t="shared" si="440"/>
        <v>0</v>
      </c>
    </row>
    <row r="5600" spans="1:11" x14ac:dyDescent="0.3">
      <c r="A5600" t="s">
        <v>3265</v>
      </c>
      <c r="B5600">
        <v>2</v>
      </c>
      <c r="C5600">
        <v>38</v>
      </c>
      <c r="D5600">
        <v>37</v>
      </c>
      <c r="E5600">
        <v>37</v>
      </c>
      <c r="F5600">
        <v>37</v>
      </c>
      <c r="G5600">
        <f t="shared" si="436"/>
        <v>0</v>
      </c>
      <c r="H5600">
        <f t="shared" si="437"/>
        <v>0</v>
      </c>
      <c r="I5600">
        <f t="shared" si="438"/>
        <v>0</v>
      </c>
      <c r="J5600">
        <f t="shared" si="439"/>
        <v>0</v>
      </c>
      <c r="K5600">
        <f t="shared" si="440"/>
        <v>0</v>
      </c>
    </row>
    <row r="5601" spans="1:11" x14ac:dyDescent="0.3">
      <c r="A5601" t="s">
        <v>3265</v>
      </c>
      <c r="B5601">
        <v>0</v>
      </c>
      <c r="C5601">
        <v>38</v>
      </c>
      <c r="D5601">
        <v>38</v>
      </c>
      <c r="E5601">
        <v>38</v>
      </c>
      <c r="F5601">
        <v>38</v>
      </c>
      <c r="G5601">
        <f t="shared" si="436"/>
        <v>0</v>
      </c>
      <c r="H5601">
        <f t="shared" si="437"/>
        <v>0</v>
      </c>
      <c r="I5601">
        <f t="shared" si="438"/>
        <v>0</v>
      </c>
      <c r="J5601">
        <f t="shared" si="439"/>
        <v>0</v>
      </c>
      <c r="K5601">
        <f t="shared" si="440"/>
        <v>0</v>
      </c>
    </row>
    <row r="5602" spans="1:11" x14ac:dyDescent="0.3">
      <c r="A5602" t="s">
        <v>3265</v>
      </c>
      <c r="B5602">
        <v>0</v>
      </c>
      <c r="C5602">
        <v>80</v>
      </c>
      <c r="D5602">
        <v>79</v>
      </c>
      <c r="E5602">
        <v>79</v>
      </c>
      <c r="F5602">
        <v>79</v>
      </c>
      <c r="G5602">
        <f t="shared" si="436"/>
        <v>0</v>
      </c>
      <c r="H5602">
        <f t="shared" si="437"/>
        <v>0</v>
      </c>
      <c r="I5602">
        <f t="shared" si="438"/>
        <v>0</v>
      </c>
      <c r="J5602">
        <f t="shared" si="439"/>
        <v>0</v>
      </c>
      <c r="K5602">
        <f t="shared" si="440"/>
        <v>0</v>
      </c>
    </row>
    <row r="5603" spans="1:11" x14ac:dyDescent="0.3">
      <c r="A5603" t="s">
        <v>3265</v>
      </c>
      <c r="B5603">
        <v>2</v>
      </c>
      <c r="C5603">
        <v>42</v>
      </c>
      <c r="D5603">
        <v>44</v>
      </c>
      <c r="E5603">
        <v>44</v>
      </c>
      <c r="F5603">
        <v>44</v>
      </c>
      <c r="G5603">
        <f t="shared" si="436"/>
        <v>0</v>
      </c>
      <c r="H5603">
        <f t="shared" si="437"/>
        <v>0</v>
      </c>
      <c r="I5603">
        <f t="shared" si="438"/>
        <v>0</v>
      </c>
      <c r="J5603">
        <f t="shared" si="439"/>
        <v>0</v>
      </c>
      <c r="K5603">
        <f t="shared" si="440"/>
        <v>0</v>
      </c>
    </row>
    <row r="5604" spans="1:11" x14ac:dyDescent="0.3">
      <c r="A5604" t="s">
        <v>3265</v>
      </c>
      <c r="B5604">
        <v>0</v>
      </c>
      <c r="C5604">
        <v>221</v>
      </c>
      <c r="D5604">
        <v>213</v>
      </c>
      <c r="E5604">
        <v>213</v>
      </c>
      <c r="F5604">
        <v>213</v>
      </c>
      <c r="G5604">
        <f t="shared" si="436"/>
        <v>0</v>
      </c>
      <c r="H5604">
        <f t="shared" si="437"/>
        <v>0</v>
      </c>
      <c r="I5604">
        <f t="shared" si="438"/>
        <v>0</v>
      </c>
      <c r="J5604">
        <f t="shared" si="439"/>
        <v>0</v>
      </c>
      <c r="K5604">
        <f t="shared" si="440"/>
        <v>0</v>
      </c>
    </row>
    <row r="5605" spans="1:11" x14ac:dyDescent="0.3">
      <c r="A5605" t="s">
        <v>3265</v>
      </c>
      <c r="B5605">
        <v>13</v>
      </c>
      <c r="C5605">
        <v>369</v>
      </c>
      <c r="D5605">
        <v>404</v>
      </c>
      <c r="E5605">
        <v>404</v>
      </c>
      <c r="F5605">
        <v>404</v>
      </c>
      <c r="G5605">
        <f t="shared" si="436"/>
        <v>0</v>
      </c>
      <c r="H5605">
        <f t="shared" si="437"/>
        <v>0</v>
      </c>
      <c r="I5605">
        <f t="shared" si="438"/>
        <v>0</v>
      </c>
      <c r="J5605">
        <f t="shared" si="439"/>
        <v>0</v>
      </c>
      <c r="K5605">
        <f t="shared" si="440"/>
        <v>0</v>
      </c>
    </row>
    <row r="5606" spans="1:11" x14ac:dyDescent="0.3">
      <c r="A5606" t="s">
        <v>3265</v>
      </c>
      <c r="B5606">
        <v>0</v>
      </c>
      <c r="C5606">
        <v>54</v>
      </c>
      <c r="D5606">
        <v>51</v>
      </c>
      <c r="E5606">
        <v>51</v>
      </c>
      <c r="F5606">
        <v>51</v>
      </c>
      <c r="G5606">
        <f t="shared" si="436"/>
        <v>0</v>
      </c>
      <c r="H5606">
        <f t="shared" si="437"/>
        <v>0</v>
      </c>
      <c r="I5606">
        <f t="shared" si="438"/>
        <v>0</v>
      </c>
      <c r="J5606">
        <f t="shared" si="439"/>
        <v>0</v>
      </c>
      <c r="K5606">
        <f t="shared" si="440"/>
        <v>0</v>
      </c>
    </row>
    <row r="5607" spans="1:11" x14ac:dyDescent="0.3">
      <c r="A5607" t="s">
        <v>3265</v>
      </c>
      <c r="B5607">
        <v>1</v>
      </c>
      <c r="C5607">
        <v>45</v>
      </c>
      <c r="D5607">
        <v>45</v>
      </c>
      <c r="E5607">
        <v>45</v>
      </c>
      <c r="F5607">
        <v>45</v>
      </c>
      <c r="G5607">
        <f t="shared" si="436"/>
        <v>0</v>
      </c>
      <c r="H5607">
        <f t="shared" si="437"/>
        <v>0</v>
      </c>
      <c r="I5607">
        <f t="shared" si="438"/>
        <v>0</v>
      </c>
      <c r="J5607">
        <f t="shared" si="439"/>
        <v>0</v>
      </c>
      <c r="K5607">
        <f t="shared" si="440"/>
        <v>0</v>
      </c>
    </row>
    <row r="5608" spans="1:11" x14ac:dyDescent="0.3">
      <c r="A5608" t="s">
        <v>3265</v>
      </c>
      <c r="B5608">
        <v>0</v>
      </c>
      <c r="C5608">
        <v>55</v>
      </c>
      <c r="D5608">
        <v>56</v>
      </c>
      <c r="E5608">
        <v>56</v>
      </c>
      <c r="F5608">
        <v>56</v>
      </c>
      <c r="G5608">
        <f t="shared" si="436"/>
        <v>0</v>
      </c>
      <c r="H5608">
        <f t="shared" si="437"/>
        <v>0</v>
      </c>
      <c r="I5608">
        <f t="shared" si="438"/>
        <v>0</v>
      </c>
      <c r="J5608">
        <f t="shared" si="439"/>
        <v>0</v>
      </c>
      <c r="K5608">
        <f t="shared" si="440"/>
        <v>0</v>
      </c>
    </row>
    <row r="5609" spans="1:11" x14ac:dyDescent="0.3">
      <c r="A5609" t="s">
        <v>3265</v>
      </c>
      <c r="B5609">
        <v>1</v>
      </c>
      <c r="C5609">
        <v>16</v>
      </c>
      <c r="D5609">
        <v>21</v>
      </c>
      <c r="E5609">
        <v>21</v>
      </c>
      <c r="F5609">
        <v>21</v>
      </c>
      <c r="G5609">
        <f t="shared" si="436"/>
        <v>0</v>
      </c>
      <c r="H5609">
        <f t="shared" si="437"/>
        <v>0</v>
      </c>
      <c r="I5609">
        <f t="shared" si="438"/>
        <v>0</v>
      </c>
      <c r="J5609">
        <f t="shared" si="439"/>
        <v>0</v>
      </c>
      <c r="K5609">
        <f t="shared" si="440"/>
        <v>0</v>
      </c>
    </row>
    <row r="5610" spans="1:11" x14ac:dyDescent="0.3">
      <c r="A5610" t="s">
        <v>3265</v>
      </c>
      <c r="B5610">
        <v>3</v>
      </c>
      <c r="C5610">
        <v>114</v>
      </c>
      <c r="D5610">
        <v>113</v>
      </c>
      <c r="E5610">
        <v>113</v>
      </c>
      <c r="F5610">
        <v>113</v>
      </c>
      <c r="G5610">
        <f t="shared" si="436"/>
        <v>0</v>
      </c>
      <c r="H5610">
        <f t="shared" si="437"/>
        <v>0</v>
      </c>
      <c r="I5610">
        <f t="shared" si="438"/>
        <v>0</v>
      </c>
      <c r="J5610">
        <f t="shared" si="439"/>
        <v>0</v>
      </c>
      <c r="K5610">
        <f t="shared" si="440"/>
        <v>0</v>
      </c>
    </row>
    <row r="5611" spans="1:11" x14ac:dyDescent="0.3">
      <c r="A5611" t="s">
        <v>3265</v>
      </c>
      <c r="B5611">
        <v>0</v>
      </c>
      <c r="C5611">
        <v>238</v>
      </c>
      <c r="D5611">
        <v>278</v>
      </c>
      <c r="E5611">
        <v>278</v>
      </c>
      <c r="F5611">
        <v>278</v>
      </c>
      <c r="G5611">
        <f t="shared" si="436"/>
        <v>0</v>
      </c>
      <c r="H5611">
        <f t="shared" si="437"/>
        <v>0</v>
      </c>
      <c r="I5611">
        <f t="shared" si="438"/>
        <v>0</v>
      </c>
      <c r="J5611">
        <f t="shared" si="439"/>
        <v>0</v>
      </c>
      <c r="K5611">
        <f t="shared" si="440"/>
        <v>0</v>
      </c>
    </row>
    <row r="5612" spans="1:11" x14ac:dyDescent="0.3">
      <c r="A5612" t="s">
        <v>3265</v>
      </c>
      <c r="B5612">
        <v>0</v>
      </c>
      <c r="C5612">
        <v>74</v>
      </c>
      <c r="D5612">
        <v>76</v>
      </c>
      <c r="E5612">
        <v>76</v>
      </c>
      <c r="F5612">
        <v>76</v>
      </c>
      <c r="G5612">
        <f t="shared" si="436"/>
        <v>0</v>
      </c>
      <c r="H5612">
        <f t="shared" si="437"/>
        <v>0</v>
      </c>
      <c r="I5612">
        <f t="shared" si="438"/>
        <v>0</v>
      </c>
      <c r="J5612">
        <f t="shared" si="439"/>
        <v>0</v>
      </c>
      <c r="K5612">
        <f t="shared" si="440"/>
        <v>0</v>
      </c>
    </row>
    <row r="5613" spans="1:11" x14ac:dyDescent="0.3">
      <c r="A5613" t="s">
        <v>3265</v>
      </c>
      <c r="B5613">
        <v>0</v>
      </c>
      <c r="C5613">
        <v>57</v>
      </c>
      <c r="D5613">
        <v>59</v>
      </c>
      <c r="E5613">
        <v>59</v>
      </c>
      <c r="F5613">
        <v>59</v>
      </c>
      <c r="G5613">
        <f t="shared" si="436"/>
        <v>0</v>
      </c>
      <c r="H5613">
        <f t="shared" si="437"/>
        <v>0</v>
      </c>
      <c r="I5613">
        <f t="shared" si="438"/>
        <v>0</v>
      </c>
      <c r="J5613">
        <f t="shared" si="439"/>
        <v>0</v>
      </c>
      <c r="K5613">
        <f t="shared" si="440"/>
        <v>0</v>
      </c>
    </row>
    <row r="5614" spans="1:11" x14ac:dyDescent="0.3">
      <c r="A5614" t="s">
        <v>3265</v>
      </c>
      <c r="B5614">
        <v>1</v>
      </c>
      <c r="C5614">
        <v>55</v>
      </c>
      <c r="D5614">
        <v>66</v>
      </c>
      <c r="E5614">
        <v>66</v>
      </c>
      <c r="F5614">
        <v>66</v>
      </c>
      <c r="G5614">
        <f t="shared" si="436"/>
        <v>0</v>
      </c>
      <c r="H5614">
        <f t="shared" si="437"/>
        <v>0</v>
      </c>
      <c r="I5614">
        <f t="shared" si="438"/>
        <v>0</v>
      </c>
      <c r="J5614">
        <f t="shared" si="439"/>
        <v>0</v>
      </c>
      <c r="K5614">
        <f t="shared" si="440"/>
        <v>0</v>
      </c>
    </row>
    <row r="5615" spans="1:11" x14ac:dyDescent="0.3">
      <c r="A5615" t="s">
        <v>3265</v>
      </c>
      <c r="B5615">
        <v>0</v>
      </c>
      <c r="C5615">
        <v>30</v>
      </c>
      <c r="D5615">
        <v>30</v>
      </c>
      <c r="E5615">
        <v>30</v>
      </c>
      <c r="F5615">
        <v>30</v>
      </c>
      <c r="G5615">
        <f t="shared" si="436"/>
        <v>0</v>
      </c>
      <c r="H5615">
        <f t="shared" si="437"/>
        <v>0</v>
      </c>
      <c r="I5615">
        <f t="shared" si="438"/>
        <v>0</v>
      </c>
      <c r="J5615">
        <f t="shared" si="439"/>
        <v>0</v>
      </c>
      <c r="K5615">
        <f t="shared" si="440"/>
        <v>0</v>
      </c>
    </row>
    <row r="5616" spans="1:11" x14ac:dyDescent="0.3">
      <c r="A5616" t="s">
        <v>3265</v>
      </c>
      <c r="B5616">
        <v>1</v>
      </c>
      <c r="C5616">
        <v>21</v>
      </c>
      <c r="D5616">
        <v>28</v>
      </c>
      <c r="E5616">
        <v>28</v>
      </c>
      <c r="F5616">
        <v>28</v>
      </c>
      <c r="G5616">
        <f t="shared" si="436"/>
        <v>0</v>
      </c>
      <c r="H5616">
        <f t="shared" si="437"/>
        <v>0</v>
      </c>
      <c r="I5616">
        <f t="shared" si="438"/>
        <v>0</v>
      </c>
      <c r="J5616">
        <f t="shared" si="439"/>
        <v>0</v>
      </c>
      <c r="K5616">
        <f t="shared" si="440"/>
        <v>0</v>
      </c>
    </row>
    <row r="5617" spans="1:11" x14ac:dyDescent="0.3">
      <c r="A5617" t="s">
        <v>3265</v>
      </c>
      <c r="B5617">
        <v>0</v>
      </c>
      <c r="C5617">
        <v>22</v>
      </c>
      <c r="D5617">
        <v>20</v>
      </c>
      <c r="E5617">
        <v>20</v>
      </c>
      <c r="F5617">
        <v>20</v>
      </c>
      <c r="G5617">
        <f t="shared" si="436"/>
        <v>0</v>
      </c>
      <c r="H5617">
        <f t="shared" si="437"/>
        <v>0</v>
      </c>
      <c r="I5617">
        <f t="shared" si="438"/>
        <v>0</v>
      </c>
      <c r="J5617">
        <f t="shared" si="439"/>
        <v>0</v>
      </c>
      <c r="K5617">
        <f t="shared" si="440"/>
        <v>0</v>
      </c>
    </row>
    <row r="5618" spans="1:11" x14ac:dyDescent="0.3">
      <c r="A5618" t="s">
        <v>3265</v>
      </c>
      <c r="B5618">
        <v>0</v>
      </c>
      <c r="C5618">
        <v>48</v>
      </c>
      <c r="D5618">
        <v>52</v>
      </c>
      <c r="E5618">
        <v>52</v>
      </c>
      <c r="F5618">
        <v>52</v>
      </c>
      <c r="G5618">
        <f t="shared" si="436"/>
        <v>0</v>
      </c>
      <c r="H5618">
        <f t="shared" si="437"/>
        <v>0</v>
      </c>
      <c r="I5618">
        <f t="shared" si="438"/>
        <v>0</v>
      </c>
      <c r="J5618">
        <f t="shared" si="439"/>
        <v>0</v>
      </c>
      <c r="K5618">
        <f t="shared" si="440"/>
        <v>0</v>
      </c>
    </row>
    <row r="5619" spans="1:11" x14ac:dyDescent="0.3">
      <c r="A5619" t="s">
        <v>3265</v>
      </c>
      <c r="B5619">
        <v>0</v>
      </c>
      <c r="C5619">
        <v>98</v>
      </c>
      <c r="D5619">
        <v>101</v>
      </c>
      <c r="E5619">
        <v>101</v>
      </c>
      <c r="F5619">
        <v>101</v>
      </c>
      <c r="G5619">
        <f t="shared" si="436"/>
        <v>0</v>
      </c>
      <c r="H5619">
        <f t="shared" si="437"/>
        <v>0</v>
      </c>
      <c r="I5619">
        <f t="shared" si="438"/>
        <v>0</v>
      </c>
      <c r="J5619">
        <f t="shared" si="439"/>
        <v>0</v>
      </c>
      <c r="K5619">
        <f t="shared" si="440"/>
        <v>0</v>
      </c>
    </row>
    <row r="5620" spans="1:11" x14ac:dyDescent="0.3">
      <c r="A5620" t="s">
        <v>3265</v>
      </c>
      <c r="B5620">
        <v>0</v>
      </c>
      <c r="C5620">
        <v>58</v>
      </c>
      <c r="D5620">
        <v>55</v>
      </c>
      <c r="E5620">
        <v>55</v>
      </c>
      <c r="F5620">
        <v>55</v>
      </c>
      <c r="G5620">
        <f t="shared" si="436"/>
        <v>0</v>
      </c>
      <c r="H5620">
        <f t="shared" si="437"/>
        <v>0</v>
      </c>
      <c r="I5620">
        <f t="shared" si="438"/>
        <v>0</v>
      </c>
      <c r="J5620">
        <f t="shared" si="439"/>
        <v>0</v>
      </c>
      <c r="K5620">
        <f t="shared" si="440"/>
        <v>0</v>
      </c>
    </row>
    <row r="5621" spans="1:11" x14ac:dyDescent="0.3">
      <c r="A5621" t="s">
        <v>3265</v>
      </c>
      <c r="B5621">
        <v>0</v>
      </c>
      <c r="C5621">
        <v>17</v>
      </c>
      <c r="D5621">
        <v>16</v>
      </c>
      <c r="E5621">
        <v>16</v>
      </c>
      <c r="F5621">
        <v>16</v>
      </c>
      <c r="G5621">
        <f t="shared" si="436"/>
        <v>0</v>
      </c>
      <c r="H5621">
        <f t="shared" si="437"/>
        <v>0</v>
      </c>
      <c r="I5621">
        <f t="shared" si="438"/>
        <v>0</v>
      </c>
      <c r="J5621">
        <f t="shared" si="439"/>
        <v>0</v>
      </c>
      <c r="K5621">
        <f t="shared" si="440"/>
        <v>0</v>
      </c>
    </row>
    <row r="5622" spans="1:11" x14ac:dyDescent="0.3">
      <c r="A5622" t="s">
        <v>3265</v>
      </c>
      <c r="B5622">
        <v>0</v>
      </c>
      <c r="C5622">
        <v>41</v>
      </c>
      <c r="D5622">
        <v>41</v>
      </c>
      <c r="E5622">
        <v>41</v>
      </c>
      <c r="F5622">
        <v>41</v>
      </c>
      <c r="G5622">
        <f t="shared" si="436"/>
        <v>0</v>
      </c>
      <c r="H5622">
        <f t="shared" si="437"/>
        <v>0</v>
      </c>
      <c r="I5622">
        <f t="shared" si="438"/>
        <v>0</v>
      </c>
      <c r="J5622">
        <f t="shared" si="439"/>
        <v>0</v>
      </c>
      <c r="K5622">
        <f t="shared" si="440"/>
        <v>0</v>
      </c>
    </row>
    <row r="5623" spans="1:11" x14ac:dyDescent="0.3">
      <c r="A5623" t="s">
        <v>3265</v>
      </c>
      <c r="B5623">
        <v>0</v>
      </c>
      <c r="C5623">
        <v>47</v>
      </c>
      <c r="D5623">
        <v>51</v>
      </c>
      <c r="E5623">
        <v>51</v>
      </c>
      <c r="F5623">
        <v>51</v>
      </c>
      <c r="G5623">
        <f t="shared" si="436"/>
        <v>0</v>
      </c>
      <c r="H5623">
        <f t="shared" si="437"/>
        <v>0</v>
      </c>
      <c r="I5623">
        <f t="shared" si="438"/>
        <v>0</v>
      </c>
      <c r="J5623">
        <f t="shared" si="439"/>
        <v>0</v>
      </c>
      <c r="K5623">
        <f t="shared" si="440"/>
        <v>0</v>
      </c>
    </row>
    <row r="5624" spans="1:11" x14ac:dyDescent="0.3">
      <c r="A5624" t="s">
        <v>3265</v>
      </c>
      <c r="B5624">
        <v>5</v>
      </c>
      <c r="C5624">
        <v>354</v>
      </c>
      <c r="D5624">
        <v>343</v>
      </c>
      <c r="E5624">
        <v>343</v>
      </c>
      <c r="F5624">
        <v>345</v>
      </c>
      <c r="G5624">
        <f t="shared" si="436"/>
        <v>0</v>
      </c>
      <c r="H5624">
        <f t="shared" si="437"/>
        <v>0</v>
      </c>
      <c r="I5624">
        <f t="shared" si="438"/>
        <v>0</v>
      </c>
      <c r="J5624">
        <f t="shared" si="439"/>
        <v>0</v>
      </c>
      <c r="K5624">
        <f t="shared" si="440"/>
        <v>0</v>
      </c>
    </row>
    <row r="5625" spans="1:11" x14ac:dyDescent="0.3">
      <c r="A5625" t="s">
        <v>3265</v>
      </c>
      <c r="B5625">
        <v>3</v>
      </c>
      <c r="C5625">
        <v>500</v>
      </c>
      <c r="D5625">
        <v>499</v>
      </c>
      <c r="E5625">
        <v>499</v>
      </c>
      <c r="F5625">
        <v>499</v>
      </c>
      <c r="G5625">
        <f t="shared" si="436"/>
        <v>0</v>
      </c>
      <c r="H5625">
        <f t="shared" si="437"/>
        <v>0</v>
      </c>
      <c r="I5625">
        <f t="shared" si="438"/>
        <v>0</v>
      </c>
      <c r="J5625">
        <f t="shared" si="439"/>
        <v>0</v>
      </c>
      <c r="K5625">
        <f t="shared" si="440"/>
        <v>0</v>
      </c>
    </row>
    <row r="5626" spans="1:11" x14ac:dyDescent="0.3">
      <c r="A5626" t="s">
        <v>3265</v>
      </c>
      <c r="B5626">
        <v>0</v>
      </c>
      <c r="C5626">
        <v>157</v>
      </c>
      <c r="D5626">
        <v>130</v>
      </c>
      <c r="E5626">
        <v>130</v>
      </c>
      <c r="F5626">
        <v>130</v>
      </c>
      <c r="G5626">
        <f t="shared" si="436"/>
        <v>0</v>
      </c>
      <c r="H5626">
        <f t="shared" si="437"/>
        <v>0</v>
      </c>
      <c r="I5626">
        <f t="shared" si="438"/>
        <v>0</v>
      </c>
      <c r="J5626">
        <f t="shared" si="439"/>
        <v>0</v>
      </c>
      <c r="K5626">
        <f t="shared" si="440"/>
        <v>0</v>
      </c>
    </row>
    <row r="5627" spans="1:11" x14ac:dyDescent="0.3">
      <c r="A5627" t="s">
        <v>3265</v>
      </c>
      <c r="B5627">
        <v>0</v>
      </c>
      <c r="C5627">
        <v>259</v>
      </c>
      <c r="D5627">
        <v>265</v>
      </c>
      <c r="E5627">
        <v>265</v>
      </c>
      <c r="F5627">
        <v>265</v>
      </c>
      <c r="G5627">
        <f t="shared" si="436"/>
        <v>0</v>
      </c>
      <c r="H5627">
        <f t="shared" si="437"/>
        <v>0</v>
      </c>
      <c r="I5627">
        <f t="shared" si="438"/>
        <v>0</v>
      </c>
      <c r="J5627">
        <f t="shared" si="439"/>
        <v>0</v>
      </c>
      <c r="K5627">
        <f t="shared" si="440"/>
        <v>0</v>
      </c>
    </row>
    <row r="5628" spans="1:11" x14ac:dyDescent="0.3">
      <c r="A5628" t="s">
        <v>3265</v>
      </c>
      <c r="B5628">
        <v>0</v>
      </c>
      <c r="C5628">
        <v>62</v>
      </c>
      <c r="D5628">
        <v>70</v>
      </c>
      <c r="E5628">
        <v>70</v>
      </c>
      <c r="F5628">
        <v>70</v>
      </c>
      <c r="G5628">
        <f t="shared" si="436"/>
        <v>0</v>
      </c>
      <c r="H5628">
        <f t="shared" si="437"/>
        <v>0</v>
      </c>
      <c r="I5628">
        <f t="shared" si="438"/>
        <v>0</v>
      </c>
      <c r="J5628">
        <f t="shared" si="439"/>
        <v>0</v>
      </c>
      <c r="K5628">
        <f t="shared" si="440"/>
        <v>0</v>
      </c>
    </row>
    <row r="5629" spans="1:11" x14ac:dyDescent="0.3">
      <c r="A5629" t="s">
        <v>3265</v>
      </c>
      <c r="B5629">
        <v>0</v>
      </c>
      <c r="C5629">
        <v>47</v>
      </c>
      <c r="D5629">
        <v>52</v>
      </c>
      <c r="E5629">
        <v>52</v>
      </c>
      <c r="F5629">
        <v>52</v>
      </c>
      <c r="G5629">
        <f t="shared" si="436"/>
        <v>0</v>
      </c>
      <c r="H5629">
        <f t="shared" si="437"/>
        <v>0</v>
      </c>
      <c r="I5629">
        <f t="shared" si="438"/>
        <v>0</v>
      </c>
      <c r="J5629">
        <f t="shared" si="439"/>
        <v>0</v>
      </c>
      <c r="K5629">
        <f t="shared" si="440"/>
        <v>0</v>
      </c>
    </row>
    <row r="5630" spans="1:11" x14ac:dyDescent="0.3">
      <c r="A5630" t="s">
        <v>3265</v>
      </c>
      <c r="B5630">
        <v>0</v>
      </c>
      <c r="C5630">
        <v>22</v>
      </c>
      <c r="D5630">
        <v>25</v>
      </c>
      <c r="E5630">
        <v>25</v>
      </c>
      <c r="F5630">
        <v>25</v>
      </c>
      <c r="G5630">
        <f t="shared" si="436"/>
        <v>0</v>
      </c>
      <c r="H5630">
        <f t="shared" si="437"/>
        <v>0</v>
      </c>
      <c r="I5630">
        <f t="shared" si="438"/>
        <v>0</v>
      </c>
      <c r="J5630">
        <f t="shared" si="439"/>
        <v>0</v>
      </c>
      <c r="K5630">
        <f t="shared" si="440"/>
        <v>0</v>
      </c>
    </row>
    <row r="5631" spans="1:11" x14ac:dyDescent="0.3">
      <c r="A5631" t="s">
        <v>3265</v>
      </c>
      <c r="B5631">
        <v>0</v>
      </c>
      <c r="C5631">
        <v>79</v>
      </c>
      <c r="D5631">
        <v>75</v>
      </c>
      <c r="E5631">
        <v>75</v>
      </c>
      <c r="F5631">
        <v>75</v>
      </c>
      <c r="G5631">
        <f t="shared" si="436"/>
        <v>0</v>
      </c>
      <c r="H5631">
        <f t="shared" si="437"/>
        <v>0</v>
      </c>
      <c r="I5631">
        <f t="shared" si="438"/>
        <v>0</v>
      </c>
      <c r="J5631">
        <f t="shared" si="439"/>
        <v>0</v>
      </c>
      <c r="K5631">
        <f t="shared" si="440"/>
        <v>0</v>
      </c>
    </row>
    <row r="5632" spans="1:11" x14ac:dyDescent="0.3">
      <c r="A5632" t="s">
        <v>3265</v>
      </c>
      <c r="B5632">
        <v>0</v>
      </c>
      <c r="C5632">
        <v>15</v>
      </c>
      <c r="D5632">
        <v>17</v>
      </c>
      <c r="E5632">
        <v>17</v>
      </c>
      <c r="F5632">
        <v>17</v>
      </c>
      <c r="G5632">
        <f t="shared" si="436"/>
        <v>0</v>
      </c>
      <c r="H5632">
        <f t="shared" si="437"/>
        <v>0</v>
      </c>
      <c r="I5632">
        <f t="shared" si="438"/>
        <v>0</v>
      </c>
      <c r="J5632">
        <f t="shared" si="439"/>
        <v>0</v>
      </c>
      <c r="K5632">
        <f t="shared" si="440"/>
        <v>0</v>
      </c>
    </row>
    <row r="5633" spans="1:11" x14ac:dyDescent="0.3">
      <c r="A5633" t="s">
        <v>3265</v>
      </c>
      <c r="B5633">
        <v>0</v>
      </c>
      <c r="C5633">
        <v>65</v>
      </c>
      <c r="D5633">
        <v>68</v>
      </c>
      <c r="E5633">
        <v>68</v>
      </c>
      <c r="F5633">
        <v>68</v>
      </c>
      <c r="G5633">
        <f t="shared" si="436"/>
        <v>0</v>
      </c>
      <c r="H5633">
        <f t="shared" si="437"/>
        <v>0</v>
      </c>
      <c r="I5633">
        <f t="shared" si="438"/>
        <v>0</v>
      </c>
      <c r="J5633">
        <f t="shared" si="439"/>
        <v>0</v>
      </c>
      <c r="K5633">
        <f t="shared" si="440"/>
        <v>0</v>
      </c>
    </row>
    <row r="5634" spans="1:11" x14ac:dyDescent="0.3">
      <c r="A5634" t="s">
        <v>3265</v>
      </c>
      <c r="B5634">
        <v>0</v>
      </c>
      <c r="C5634">
        <v>41</v>
      </c>
      <c r="D5634">
        <v>39</v>
      </c>
      <c r="E5634">
        <v>39</v>
      </c>
      <c r="F5634">
        <v>39</v>
      </c>
      <c r="G5634">
        <f t="shared" si="436"/>
        <v>0</v>
      </c>
      <c r="H5634">
        <f t="shared" si="437"/>
        <v>0</v>
      </c>
      <c r="I5634">
        <f t="shared" si="438"/>
        <v>0</v>
      </c>
      <c r="J5634">
        <f t="shared" si="439"/>
        <v>0</v>
      </c>
      <c r="K5634">
        <f t="shared" si="440"/>
        <v>0</v>
      </c>
    </row>
    <row r="5635" spans="1:11" x14ac:dyDescent="0.3">
      <c r="A5635" t="s">
        <v>3265</v>
      </c>
      <c r="B5635">
        <v>1</v>
      </c>
      <c r="C5635">
        <v>41</v>
      </c>
      <c r="D5635">
        <v>43</v>
      </c>
      <c r="E5635">
        <v>43</v>
      </c>
      <c r="F5635">
        <v>43</v>
      </c>
      <c r="G5635">
        <f t="shared" si="436"/>
        <v>0</v>
      </c>
      <c r="H5635">
        <f t="shared" si="437"/>
        <v>0</v>
      </c>
      <c r="I5635">
        <f t="shared" si="438"/>
        <v>0</v>
      </c>
      <c r="J5635">
        <f t="shared" si="439"/>
        <v>0</v>
      </c>
      <c r="K5635">
        <f t="shared" si="440"/>
        <v>0</v>
      </c>
    </row>
    <row r="5636" spans="1:11" x14ac:dyDescent="0.3">
      <c r="A5636" t="s">
        <v>3265</v>
      </c>
      <c r="B5636">
        <v>1</v>
      </c>
      <c r="C5636">
        <v>94</v>
      </c>
      <c r="D5636">
        <v>103</v>
      </c>
      <c r="E5636">
        <v>103</v>
      </c>
      <c r="F5636">
        <v>103</v>
      </c>
      <c r="G5636">
        <f t="shared" ref="G5636:G5699" si="441">IF($A5636=$A$1,B5636,0)</f>
        <v>0</v>
      </c>
      <c r="H5636">
        <f t="shared" ref="H5636:H5699" si="442">IF($A5636=$A$1,C5636,0)</f>
        <v>0</v>
      </c>
      <c r="I5636">
        <f t="shared" ref="I5636:I5699" si="443">IF($A5636=$A$1,D5636,0)</f>
        <v>0</v>
      </c>
      <c r="J5636">
        <f t="shared" ref="J5636:J5699" si="444">IF($A5636=$A$1,E5636,0)</f>
        <v>0</v>
      </c>
      <c r="K5636">
        <f t="shared" ref="K5636:K5699" si="445">IF($A5636=$A$1,F5636,0)</f>
        <v>0</v>
      </c>
    </row>
    <row r="5637" spans="1:11" x14ac:dyDescent="0.3">
      <c r="A5637" t="s">
        <v>3265</v>
      </c>
      <c r="B5637">
        <v>0</v>
      </c>
      <c r="C5637">
        <v>45</v>
      </c>
      <c r="D5637">
        <v>49</v>
      </c>
      <c r="E5637">
        <v>49</v>
      </c>
      <c r="F5637">
        <v>49</v>
      </c>
      <c r="G5637">
        <f t="shared" si="441"/>
        <v>0</v>
      </c>
      <c r="H5637">
        <f t="shared" si="442"/>
        <v>0</v>
      </c>
      <c r="I5637">
        <f t="shared" si="443"/>
        <v>0</v>
      </c>
      <c r="J5637">
        <f t="shared" si="444"/>
        <v>0</v>
      </c>
      <c r="K5637">
        <f t="shared" si="445"/>
        <v>0</v>
      </c>
    </row>
    <row r="5638" spans="1:11" x14ac:dyDescent="0.3">
      <c r="A5638" t="s">
        <v>3265</v>
      </c>
      <c r="B5638">
        <v>0</v>
      </c>
      <c r="C5638">
        <v>110</v>
      </c>
      <c r="D5638">
        <v>112</v>
      </c>
      <c r="E5638">
        <v>112</v>
      </c>
      <c r="F5638">
        <v>112</v>
      </c>
      <c r="G5638">
        <f t="shared" si="441"/>
        <v>0</v>
      </c>
      <c r="H5638">
        <f t="shared" si="442"/>
        <v>0</v>
      </c>
      <c r="I5638">
        <f t="shared" si="443"/>
        <v>0</v>
      </c>
      <c r="J5638">
        <f t="shared" si="444"/>
        <v>0</v>
      </c>
      <c r="K5638">
        <f t="shared" si="445"/>
        <v>0</v>
      </c>
    </row>
    <row r="5639" spans="1:11" x14ac:dyDescent="0.3">
      <c r="A5639" t="s">
        <v>3265</v>
      </c>
      <c r="B5639">
        <v>0</v>
      </c>
      <c r="C5639">
        <v>72</v>
      </c>
      <c r="D5639">
        <v>76</v>
      </c>
      <c r="E5639">
        <v>76</v>
      </c>
      <c r="F5639">
        <v>76</v>
      </c>
      <c r="G5639">
        <f t="shared" si="441"/>
        <v>0</v>
      </c>
      <c r="H5639">
        <f t="shared" si="442"/>
        <v>0</v>
      </c>
      <c r="I5639">
        <f t="shared" si="443"/>
        <v>0</v>
      </c>
      <c r="J5639">
        <f t="shared" si="444"/>
        <v>0</v>
      </c>
      <c r="K5639">
        <f t="shared" si="445"/>
        <v>0</v>
      </c>
    </row>
    <row r="5640" spans="1:11" x14ac:dyDescent="0.3">
      <c r="A5640" t="s">
        <v>3265</v>
      </c>
      <c r="B5640">
        <v>0</v>
      </c>
      <c r="C5640">
        <v>53</v>
      </c>
      <c r="D5640">
        <v>52</v>
      </c>
      <c r="E5640">
        <v>52</v>
      </c>
      <c r="F5640">
        <v>52</v>
      </c>
      <c r="G5640">
        <f t="shared" si="441"/>
        <v>0</v>
      </c>
      <c r="H5640">
        <f t="shared" si="442"/>
        <v>0</v>
      </c>
      <c r="I5640">
        <f t="shared" si="443"/>
        <v>0</v>
      </c>
      <c r="J5640">
        <f t="shared" si="444"/>
        <v>0</v>
      </c>
      <c r="K5640">
        <f t="shared" si="445"/>
        <v>0</v>
      </c>
    </row>
    <row r="5641" spans="1:11" x14ac:dyDescent="0.3">
      <c r="A5641" t="s">
        <v>3265</v>
      </c>
      <c r="B5641">
        <v>14</v>
      </c>
      <c r="C5641">
        <v>405</v>
      </c>
      <c r="D5641">
        <v>395</v>
      </c>
      <c r="E5641">
        <v>395</v>
      </c>
      <c r="F5641">
        <v>395</v>
      </c>
      <c r="G5641">
        <f t="shared" si="441"/>
        <v>0</v>
      </c>
      <c r="H5641">
        <f t="shared" si="442"/>
        <v>0</v>
      </c>
      <c r="I5641">
        <f t="shared" si="443"/>
        <v>0</v>
      </c>
      <c r="J5641">
        <f t="shared" si="444"/>
        <v>0</v>
      </c>
      <c r="K5641">
        <f t="shared" si="445"/>
        <v>0</v>
      </c>
    </row>
    <row r="5642" spans="1:11" x14ac:dyDescent="0.3">
      <c r="A5642" t="s">
        <v>3265</v>
      </c>
      <c r="B5642">
        <v>2</v>
      </c>
      <c r="C5642">
        <v>357</v>
      </c>
      <c r="D5642">
        <v>334</v>
      </c>
      <c r="E5642">
        <v>334</v>
      </c>
      <c r="F5642">
        <v>334</v>
      </c>
      <c r="G5642">
        <f t="shared" si="441"/>
        <v>0</v>
      </c>
      <c r="H5642">
        <f t="shared" si="442"/>
        <v>0</v>
      </c>
      <c r="I5642">
        <f t="shared" si="443"/>
        <v>0</v>
      </c>
      <c r="J5642">
        <f t="shared" si="444"/>
        <v>0</v>
      </c>
      <c r="K5642">
        <f t="shared" si="445"/>
        <v>0</v>
      </c>
    </row>
    <row r="5643" spans="1:11" x14ac:dyDescent="0.3">
      <c r="A5643" t="s">
        <v>3265</v>
      </c>
      <c r="B5643">
        <v>0</v>
      </c>
      <c r="C5643">
        <v>34</v>
      </c>
      <c r="D5643">
        <v>33</v>
      </c>
      <c r="E5643">
        <v>33</v>
      </c>
      <c r="F5643">
        <v>33</v>
      </c>
      <c r="G5643">
        <f t="shared" si="441"/>
        <v>0</v>
      </c>
      <c r="H5643">
        <f t="shared" si="442"/>
        <v>0</v>
      </c>
      <c r="I5643">
        <f t="shared" si="443"/>
        <v>0</v>
      </c>
      <c r="J5643">
        <f t="shared" si="444"/>
        <v>0</v>
      </c>
      <c r="K5643">
        <f t="shared" si="445"/>
        <v>0</v>
      </c>
    </row>
    <row r="5644" spans="1:11" x14ac:dyDescent="0.3">
      <c r="A5644" t="s">
        <v>3265</v>
      </c>
      <c r="B5644">
        <v>16</v>
      </c>
      <c r="C5644">
        <v>373</v>
      </c>
      <c r="D5644">
        <v>379</v>
      </c>
      <c r="E5644">
        <v>379</v>
      </c>
      <c r="F5644">
        <v>379</v>
      </c>
      <c r="G5644">
        <f t="shared" si="441"/>
        <v>0</v>
      </c>
      <c r="H5644">
        <f t="shared" si="442"/>
        <v>0</v>
      </c>
      <c r="I5644">
        <f t="shared" si="443"/>
        <v>0</v>
      </c>
      <c r="J5644">
        <f t="shared" si="444"/>
        <v>0</v>
      </c>
      <c r="K5644">
        <f t="shared" si="445"/>
        <v>0</v>
      </c>
    </row>
    <row r="5645" spans="1:11" x14ac:dyDescent="0.3">
      <c r="A5645" t="s">
        <v>3265</v>
      </c>
      <c r="B5645">
        <v>1</v>
      </c>
      <c r="C5645">
        <v>18</v>
      </c>
      <c r="D5645">
        <v>19</v>
      </c>
      <c r="E5645">
        <v>19</v>
      </c>
      <c r="F5645">
        <v>19</v>
      </c>
      <c r="G5645">
        <f t="shared" si="441"/>
        <v>0</v>
      </c>
      <c r="H5645">
        <f t="shared" si="442"/>
        <v>0</v>
      </c>
      <c r="I5645">
        <f t="shared" si="443"/>
        <v>0</v>
      </c>
      <c r="J5645">
        <f t="shared" si="444"/>
        <v>0</v>
      </c>
      <c r="K5645">
        <f t="shared" si="445"/>
        <v>0</v>
      </c>
    </row>
    <row r="5646" spans="1:11" x14ac:dyDescent="0.3">
      <c r="A5646" t="s">
        <v>3265</v>
      </c>
      <c r="B5646">
        <v>2</v>
      </c>
      <c r="C5646">
        <v>31</v>
      </c>
      <c r="D5646">
        <v>32</v>
      </c>
      <c r="E5646">
        <v>32</v>
      </c>
      <c r="F5646">
        <v>32</v>
      </c>
      <c r="G5646">
        <f t="shared" si="441"/>
        <v>0</v>
      </c>
      <c r="H5646">
        <f t="shared" si="442"/>
        <v>0</v>
      </c>
      <c r="I5646">
        <f t="shared" si="443"/>
        <v>0</v>
      </c>
      <c r="J5646">
        <f t="shared" si="444"/>
        <v>0</v>
      </c>
      <c r="K5646">
        <f t="shared" si="445"/>
        <v>0</v>
      </c>
    </row>
    <row r="5647" spans="1:11" x14ac:dyDescent="0.3">
      <c r="A5647" t="s">
        <v>3265</v>
      </c>
      <c r="B5647">
        <v>1</v>
      </c>
      <c r="C5647">
        <v>188</v>
      </c>
      <c r="D5647">
        <v>196</v>
      </c>
      <c r="E5647">
        <v>196</v>
      </c>
      <c r="F5647">
        <v>196</v>
      </c>
      <c r="G5647">
        <f t="shared" si="441"/>
        <v>0</v>
      </c>
      <c r="H5647">
        <f t="shared" si="442"/>
        <v>0</v>
      </c>
      <c r="I5647">
        <f t="shared" si="443"/>
        <v>0</v>
      </c>
      <c r="J5647">
        <f t="shared" si="444"/>
        <v>0</v>
      </c>
      <c r="K5647">
        <f t="shared" si="445"/>
        <v>0</v>
      </c>
    </row>
    <row r="5648" spans="1:11" x14ac:dyDescent="0.3">
      <c r="A5648" t="s">
        <v>3265</v>
      </c>
      <c r="B5648">
        <v>17</v>
      </c>
      <c r="C5648">
        <v>154</v>
      </c>
      <c r="D5648">
        <v>151</v>
      </c>
      <c r="E5648">
        <v>151</v>
      </c>
      <c r="F5648">
        <v>151</v>
      </c>
      <c r="G5648">
        <f t="shared" si="441"/>
        <v>0</v>
      </c>
      <c r="H5648">
        <f t="shared" si="442"/>
        <v>0</v>
      </c>
      <c r="I5648">
        <f t="shared" si="443"/>
        <v>0</v>
      </c>
      <c r="J5648">
        <f t="shared" si="444"/>
        <v>0</v>
      </c>
      <c r="K5648">
        <f t="shared" si="445"/>
        <v>0</v>
      </c>
    </row>
    <row r="5649" spans="1:11" x14ac:dyDescent="0.3">
      <c r="A5649" t="s">
        <v>3265</v>
      </c>
      <c r="B5649">
        <v>1</v>
      </c>
      <c r="C5649">
        <v>16</v>
      </c>
      <c r="D5649">
        <v>19</v>
      </c>
      <c r="E5649">
        <v>19</v>
      </c>
      <c r="F5649">
        <v>19</v>
      </c>
      <c r="G5649">
        <f t="shared" si="441"/>
        <v>0</v>
      </c>
      <c r="H5649">
        <f t="shared" si="442"/>
        <v>0</v>
      </c>
      <c r="I5649">
        <f t="shared" si="443"/>
        <v>0</v>
      </c>
      <c r="J5649">
        <f t="shared" si="444"/>
        <v>0</v>
      </c>
      <c r="K5649">
        <f t="shared" si="445"/>
        <v>0</v>
      </c>
    </row>
    <row r="5650" spans="1:11" x14ac:dyDescent="0.3">
      <c r="A5650" t="s">
        <v>3265</v>
      </c>
      <c r="B5650">
        <v>0</v>
      </c>
      <c r="C5650">
        <v>43</v>
      </c>
      <c r="D5650">
        <v>48</v>
      </c>
      <c r="E5650">
        <v>48</v>
      </c>
      <c r="F5650">
        <v>48</v>
      </c>
      <c r="G5650">
        <f t="shared" si="441"/>
        <v>0</v>
      </c>
      <c r="H5650">
        <f t="shared" si="442"/>
        <v>0</v>
      </c>
      <c r="I5650">
        <f t="shared" si="443"/>
        <v>0</v>
      </c>
      <c r="J5650">
        <f t="shared" si="444"/>
        <v>0</v>
      </c>
      <c r="K5650">
        <f t="shared" si="445"/>
        <v>0</v>
      </c>
    </row>
    <row r="5651" spans="1:11" x14ac:dyDescent="0.3">
      <c r="A5651" t="s">
        <v>3265</v>
      </c>
      <c r="B5651">
        <v>0</v>
      </c>
      <c r="C5651">
        <v>21</v>
      </c>
      <c r="D5651">
        <v>21</v>
      </c>
      <c r="E5651">
        <v>21</v>
      </c>
      <c r="F5651">
        <v>21</v>
      </c>
      <c r="G5651">
        <f t="shared" si="441"/>
        <v>0</v>
      </c>
      <c r="H5651">
        <f t="shared" si="442"/>
        <v>0</v>
      </c>
      <c r="I5651">
        <f t="shared" si="443"/>
        <v>0</v>
      </c>
      <c r="J5651">
        <f t="shared" si="444"/>
        <v>0</v>
      </c>
      <c r="K5651">
        <f t="shared" si="445"/>
        <v>0</v>
      </c>
    </row>
    <row r="5652" spans="1:11" x14ac:dyDescent="0.3">
      <c r="A5652" t="s">
        <v>3265</v>
      </c>
      <c r="B5652">
        <v>1</v>
      </c>
      <c r="C5652">
        <v>144</v>
      </c>
      <c r="D5652">
        <v>147</v>
      </c>
      <c r="E5652">
        <v>147</v>
      </c>
      <c r="F5652">
        <v>147</v>
      </c>
      <c r="G5652">
        <f t="shared" si="441"/>
        <v>0</v>
      </c>
      <c r="H5652">
        <f t="shared" si="442"/>
        <v>0</v>
      </c>
      <c r="I5652">
        <f t="shared" si="443"/>
        <v>0</v>
      </c>
      <c r="J5652">
        <f t="shared" si="444"/>
        <v>0</v>
      </c>
      <c r="K5652">
        <f t="shared" si="445"/>
        <v>0</v>
      </c>
    </row>
    <row r="5653" spans="1:11" x14ac:dyDescent="0.3">
      <c r="A5653" t="s">
        <v>3265</v>
      </c>
      <c r="B5653">
        <v>2</v>
      </c>
      <c r="C5653">
        <v>472</v>
      </c>
      <c r="D5653">
        <v>476</v>
      </c>
      <c r="E5653">
        <v>476</v>
      </c>
      <c r="F5653">
        <v>476</v>
      </c>
      <c r="G5653">
        <f t="shared" si="441"/>
        <v>0</v>
      </c>
      <c r="H5653">
        <f t="shared" si="442"/>
        <v>0</v>
      </c>
      <c r="I5653">
        <f t="shared" si="443"/>
        <v>0</v>
      </c>
      <c r="J5653">
        <f t="shared" si="444"/>
        <v>0</v>
      </c>
      <c r="K5653">
        <f t="shared" si="445"/>
        <v>0</v>
      </c>
    </row>
    <row r="5654" spans="1:11" x14ac:dyDescent="0.3">
      <c r="A5654" t="s">
        <v>3265</v>
      </c>
      <c r="B5654">
        <v>1</v>
      </c>
      <c r="C5654">
        <v>61</v>
      </c>
      <c r="D5654">
        <v>75</v>
      </c>
      <c r="E5654">
        <v>75</v>
      </c>
      <c r="F5654">
        <v>75</v>
      </c>
      <c r="G5654">
        <f t="shared" si="441"/>
        <v>0</v>
      </c>
      <c r="H5654">
        <f t="shared" si="442"/>
        <v>0</v>
      </c>
      <c r="I5654">
        <f t="shared" si="443"/>
        <v>0</v>
      </c>
      <c r="J5654">
        <f t="shared" si="444"/>
        <v>0</v>
      </c>
      <c r="K5654">
        <f t="shared" si="445"/>
        <v>0</v>
      </c>
    </row>
    <row r="5655" spans="1:11" x14ac:dyDescent="0.3">
      <c r="A5655" t="s">
        <v>3265</v>
      </c>
      <c r="B5655">
        <v>0</v>
      </c>
      <c r="C5655">
        <v>70</v>
      </c>
      <c r="D5655">
        <v>74</v>
      </c>
      <c r="E5655">
        <v>74</v>
      </c>
      <c r="F5655">
        <v>74</v>
      </c>
      <c r="G5655">
        <f t="shared" si="441"/>
        <v>0</v>
      </c>
      <c r="H5655">
        <f t="shared" si="442"/>
        <v>0</v>
      </c>
      <c r="I5655">
        <f t="shared" si="443"/>
        <v>0</v>
      </c>
      <c r="J5655">
        <f t="shared" si="444"/>
        <v>0</v>
      </c>
      <c r="K5655">
        <f t="shared" si="445"/>
        <v>0</v>
      </c>
    </row>
    <row r="5656" spans="1:11" x14ac:dyDescent="0.3">
      <c r="A5656" t="s">
        <v>3265</v>
      </c>
      <c r="B5656">
        <v>0</v>
      </c>
      <c r="C5656">
        <v>114</v>
      </c>
      <c r="D5656">
        <v>122</v>
      </c>
      <c r="E5656">
        <v>122</v>
      </c>
      <c r="F5656">
        <v>122</v>
      </c>
      <c r="G5656">
        <f t="shared" si="441"/>
        <v>0</v>
      </c>
      <c r="H5656">
        <f t="shared" si="442"/>
        <v>0</v>
      </c>
      <c r="I5656">
        <f t="shared" si="443"/>
        <v>0</v>
      </c>
      <c r="J5656">
        <f t="shared" si="444"/>
        <v>0</v>
      </c>
      <c r="K5656">
        <f t="shared" si="445"/>
        <v>0</v>
      </c>
    </row>
    <row r="5657" spans="1:11" x14ac:dyDescent="0.3">
      <c r="A5657" t="s">
        <v>3265</v>
      </c>
      <c r="B5657">
        <v>0</v>
      </c>
      <c r="C5657">
        <v>35</v>
      </c>
      <c r="D5657">
        <v>36</v>
      </c>
      <c r="E5657">
        <v>36</v>
      </c>
      <c r="F5657">
        <v>36</v>
      </c>
      <c r="G5657">
        <f t="shared" si="441"/>
        <v>0</v>
      </c>
      <c r="H5657">
        <f t="shared" si="442"/>
        <v>0</v>
      </c>
      <c r="I5657">
        <f t="shared" si="443"/>
        <v>0</v>
      </c>
      <c r="J5657">
        <f t="shared" si="444"/>
        <v>0</v>
      </c>
      <c r="K5657">
        <f t="shared" si="445"/>
        <v>0</v>
      </c>
    </row>
    <row r="5658" spans="1:11" x14ac:dyDescent="0.3">
      <c r="A5658" t="s">
        <v>3265</v>
      </c>
      <c r="B5658">
        <v>1</v>
      </c>
      <c r="C5658">
        <v>240</v>
      </c>
      <c r="D5658">
        <v>206</v>
      </c>
      <c r="E5658">
        <v>206</v>
      </c>
      <c r="F5658">
        <v>206</v>
      </c>
      <c r="G5658">
        <f t="shared" si="441"/>
        <v>0</v>
      </c>
      <c r="H5658">
        <f t="shared" si="442"/>
        <v>0</v>
      </c>
      <c r="I5658">
        <f t="shared" si="443"/>
        <v>0</v>
      </c>
      <c r="J5658">
        <f t="shared" si="444"/>
        <v>0</v>
      </c>
      <c r="K5658">
        <f t="shared" si="445"/>
        <v>0</v>
      </c>
    </row>
    <row r="5659" spans="1:11" x14ac:dyDescent="0.3">
      <c r="A5659" t="s">
        <v>3265</v>
      </c>
      <c r="B5659">
        <v>1</v>
      </c>
      <c r="C5659">
        <v>69</v>
      </c>
      <c r="D5659">
        <v>69</v>
      </c>
      <c r="E5659">
        <v>69</v>
      </c>
      <c r="F5659">
        <v>69</v>
      </c>
      <c r="G5659">
        <f t="shared" si="441"/>
        <v>0</v>
      </c>
      <c r="H5659">
        <f t="shared" si="442"/>
        <v>0</v>
      </c>
      <c r="I5659">
        <f t="shared" si="443"/>
        <v>0</v>
      </c>
      <c r="J5659">
        <f t="shared" si="444"/>
        <v>0</v>
      </c>
      <c r="K5659">
        <f t="shared" si="445"/>
        <v>0</v>
      </c>
    </row>
    <row r="5660" spans="1:11" x14ac:dyDescent="0.3">
      <c r="A5660" t="s">
        <v>3265</v>
      </c>
      <c r="B5660">
        <v>1</v>
      </c>
      <c r="C5660">
        <v>184</v>
      </c>
      <c r="D5660">
        <v>168</v>
      </c>
      <c r="E5660">
        <v>168</v>
      </c>
      <c r="F5660">
        <v>168</v>
      </c>
      <c r="G5660">
        <f t="shared" si="441"/>
        <v>0</v>
      </c>
      <c r="H5660">
        <f t="shared" si="442"/>
        <v>0</v>
      </c>
      <c r="I5660">
        <f t="shared" si="443"/>
        <v>0</v>
      </c>
      <c r="J5660">
        <f t="shared" si="444"/>
        <v>0</v>
      </c>
      <c r="K5660">
        <f t="shared" si="445"/>
        <v>0</v>
      </c>
    </row>
    <row r="5661" spans="1:11" x14ac:dyDescent="0.3">
      <c r="A5661" t="s">
        <v>3265</v>
      </c>
      <c r="B5661">
        <v>2</v>
      </c>
      <c r="C5661">
        <v>43</v>
      </c>
      <c r="D5661">
        <v>40</v>
      </c>
      <c r="E5661">
        <v>40</v>
      </c>
      <c r="F5661">
        <v>40</v>
      </c>
      <c r="G5661">
        <f t="shared" si="441"/>
        <v>0</v>
      </c>
      <c r="H5661">
        <f t="shared" si="442"/>
        <v>0</v>
      </c>
      <c r="I5661">
        <f t="shared" si="443"/>
        <v>0</v>
      </c>
      <c r="J5661">
        <f t="shared" si="444"/>
        <v>0</v>
      </c>
      <c r="K5661">
        <f t="shared" si="445"/>
        <v>0</v>
      </c>
    </row>
    <row r="5662" spans="1:11" x14ac:dyDescent="0.3">
      <c r="A5662" t="s">
        <v>3265</v>
      </c>
      <c r="B5662">
        <v>1</v>
      </c>
      <c r="C5662">
        <v>50</v>
      </c>
      <c r="D5662">
        <v>47</v>
      </c>
      <c r="E5662">
        <v>47</v>
      </c>
      <c r="F5662">
        <v>47</v>
      </c>
      <c r="G5662">
        <f t="shared" si="441"/>
        <v>0</v>
      </c>
      <c r="H5662">
        <f t="shared" si="442"/>
        <v>0</v>
      </c>
      <c r="I5662">
        <f t="shared" si="443"/>
        <v>0</v>
      </c>
      <c r="J5662">
        <f t="shared" si="444"/>
        <v>0</v>
      </c>
      <c r="K5662">
        <f t="shared" si="445"/>
        <v>0</v>
      </c>
    </row>
    <row r="5663" spans="1:11" x14ac:dyDescent="0.3">
      <c r="A5663" t="s">
        <v>3265</v>
      </c>
      <c r="B5663">
        <v>0</v>
      </c>
      <c r="C5663">
        <v>64</v>
      </c>
      <c r="D5663">
        <v>63</v>
      </c>
      <c r="E5663">
        <v>63</v>
      </c>
      <c r="F5663">
        <v>63</v>
      </c>
      <c r="G5663">
        <f t="shared" si="441"/>
        <v>0</v>
      </c>
      <c r="H5663">
        <f t="shared" si="442"/>
        <v>0</v>
      </c>
      <c r="I5663">
        <f t="shared" si="443"/>
        <v>0</v>
      </c>
      <c r="J5663">
        <f t="shared" si="444"/>
        <v>0</v>
      </c>
      <c r="K5663">
        <f t="shared" si="445"/>
        <v>0</v>
      </c>
    </row>
    <row r="5664" spans="1:11" x14ac:dyDescent="0.3">
      <c r="A5664" t="s">
        <v>3265</v>
      </c>
      <c r="B5664">
        <v>16</v>
      </c>
      <c r="C5664">
        <v>611</v>
      </c>
      <c r="D5664">
        <v>571</v>
      </c>
      <c r="E5664">
        <v>571</v>
      </c>
      <c r="F5664">
        <v>571</v>
      </c>
      <c r="G5664">
        <f t="shared" si="441"/>
        <v>0</v>
      </c>
      <c r="H5664">
        <f t="shared" si="442"/>
        <v>0</v>
      </c>
      <c r="I5664">
        <f t="shared" si="443"/>
        <v>0</v>
      </c>
      <c r="J5664">
        <f t="shared" si="444"/>
        <v>0</v>
      </c>
      <c r="K5664">
        <f t="shared" si="445"/>
        <v>0</v>
      </c>
    </row>
    <row r="5665" spans="1:11" x14ac:dyDescent="0.3">
      <c r="A5665" t="s">
        <v>3265</v>
      </c>
      <c r="B5665">
        <v>0</v>
      </c>
      <c r="C5665">
        <v>73</v>
      </c>
      <c r="D5665">
        <v>79</v>
      </c>
      <c r="E5665">
        <v>79</v>
      </c>
      <c r="F5665">
        <v>79</v>
      </c>
      <c r="G5665">
        <f t="shared" si="441"/>
        <v>0</v>
      </c>
      <c r="H5665">
        <f t="shared" si="442"/>
        <v>0</v>
      </c>
      <c r="I5665">
        <f t="shared" si="443"/>
        <v>0</v>
      </c>
      <c r="J5665">
        <f t="shared" si="444"/>
        <v>0</v>
      </c>
      <c r="K5665">
        <f t="shared" si="445"/>
        <v>0</v>
      </c>
    </row>
    <row r="5666" spans="1:11" x14ac:dyDescent="0.3">
      <c r="A5666" t="s">
        <v>3265</v>
      </c>
      <c r="B5666">
        <v>5</v>
      </c>
      <c r="C5666">
        <v>131</v>
      </c>
      <c r="D5666">
        <v>128</v>
      </c>
      <c r="E5666">
        <v>128</v>
      </c>
      <c r="F5666">
        <v>128</v>
      </c>
      <c r="G5666">
        <f t="shared" si="441"/>
        <v>0</v>
      </c>
      <c r="H5666">
        <f t="shared" si="442"/>
        <v>0</v>
      </c>
      <c r="I5666">
        <f t="shared" si="443"/>
        <v>0</v>
      </c>
      <c r="J5666">
        <f t="shared" si="444"/>
        <v>0</v>
      </c>
      <c r="K5666">
        <f t="shared" si="445"/>
        <v>0</v>
      </c>
    </row>
    <row r="5667" spans="1:11" x14ac:dyDescent="0.3">
      <c r="A5667" t="s">
        <v>3265</v>
      </c>
      <c r="B5667">
        <v>2</v>
      </c>
      <c r="C5667">
        <v>275</v>
      </c>
      <c r="D5667">
        <v>269</v>
      </c>
      <c r="E5667">
        <v>269</v>
      </c>
      <c r="F5667">
        <v>269</v>
      </c>
      <c r="G5667">
        <f t="shared" si="441"/>
        <v>0</v>
      </c>
      <c r="H5667">
        <f t="shared" si="442"/>
        <v>0</v>
      </c>
      <c r="I5667">
        <f t="shared" si="443"/>
        <v>0</v>
      </c>
      <c r="J5667">
        <f t="shared" si="444"/>
        <v>0</v>
      </c>
      <c r="K5667">
        <f t="shared" si="445"/>
        <v>0</v>
      </c>
    </row>
    <row r="5668" spans="1:11" x14ac:dyDescent="0.3">
      <c r="A5668" t="s">
        <v>3265</v>
      </c>
      <c r="B5668">
        <v>1</v>
      </c>
      <c r="C5668">
        <v>35</v>
      </c>
      <c r="D5668">
        <v>35</v>
      </c>
      <c r="E5668">
        <v>35</v>
      </c>
      <c r="F5668">
        <v>35</v>
      </c>
      <c r="G5668">
        <f t="shared" si="441"/>
        <v>0</v>
      </c>
      <c r="H5668">
        <f t="shared" si="442"/>
        <v>0</v>
      </c>
      <c r="I5668">
        <f t="shared" si="443"/>
        <v>0</v>
      </c>
      <c r="J5668">
        <f t="shared" si="444"/>
        <v>0</v>
      </c>
      <c r="K5668">
        <f t="shared" si="445"/>
        <v>0</v>
      </c>
    </row>
    <row r="5669" spans="1:11" x14ac:dyDescent="0.3">
      <c r="A5669" t="s">
        <v>3265</v>
      </c>
      <c r="B5669">
        <v>2</v>
      </c>
      <c r="C5669">
        <v>59</v>
      </c>
      <c r="D5669">
        <v>63</v>
      </c>
      <c r="E5669">
        <v>63</v>
      </c>
      <c r="F5669">
        <v>63</v>
      </c>
      <c r="G5669">
        <f t="shared" si="441"/>
        <v>0</v>
      </c>
      <c r="H5669">
        <f t="shared" si="442"/>
        <v>0</v>
      </c>
      <c r="I5669">
        <f t="shared" si="443"/>
        <v>0</v>
      </c>
      <c r="J5669">
        <f t="shared" si="444"/>
        <v>0</v>
      </c>
      <c r="K5669">
        <f t="shared" si="445"/>
        <v>0</v>
      </c>
    </row>
    <row r="5670" spans="1:11" x14ac:dyDescent="0.3">
      <c r="A5670" t="s">
        <v>3265</v>
      </c>
      <c r="B5670">
        <v>0</v>
      </c>
      <c r="C5670">
        <v>93</v>
      </c>
      <c r="D5670">
        <v>118</v>
      </c>
      <c r="E5670">
        <v>118</v>
      </c>
      <c r="F5670">
        <v>118</v>
      </c>
      <c r="G5670">
        <f t="shared" si="441"/>
        <v>0</v>
      </c>
      <c r="H5670">
        <f t="shared" si="442"/>
        <v>0</v>
      </c>
      <c r="I5670">
        <f t="shared" si="443"/>
        <v>0</v>
      </c>
      <c r="J5670">
        <f t="shared" si="444"/>
        <v>0</v>
      </c>
      <c r="K5670">
        <f t="shared" si="445"/>
        <v>0</v>
      </c>
    </row>
    <row r="5671" spans="1:11" x14ac:dyDescent="0.3">
      <c r="A5671" t="s">
        <v>3265</v>
      </c>
      <c r="B5671">
        <v>0</v>
      </c>
      <c r="C5671">
        <v>113</v>
      </c>
      <c r="D5671">
        <v>133</v>
      </c>
      <c r="E5671">
        <v>136</v>
      </c>
      <c r="F5671">
        <v>136</v>
      </c>
      <c r="G5671">
        <f t="shared" si="441"/>
        <v>0</v>
      </c>
      <c r="H5671">
        <f t="shared" si="442"/>
        <v>0</v>
      </c>
      <c r="I5671">
        <f t="shared" si="443"/>
        <v>0</v>
      </c>
      <c r="J5671">
        <f t="shared" si="444"/>
        <v>0</v>
      </c>
      <c r="K5671">
        <f t="shared" si="445"/>
        <v>0</v>
      </c>
    </row>
    <row r="5672" spans="1:11" x14ac:dyDescent="0.3">
      <c r="A5672" t="s">
        <v>3265</v>
      </c>
      <c r="B5672">
        <v>0</v>
      </c>
      <c r="C5672">
        <v>67</v>
      </c>
      <c r="D5672">
        <v>69</v>
      </c>
      <c r="E5672">
        <v>69</v>
      </c>
      <c r="F5672">
        <v>69</v>
      </c>
      <c r="G5672">
        <f t="shared" si="441"/>
        <v>0</v>
      </c>
      <c r="H5672">
        <f t="shared" si="442"/>
        <v>0</v>
      </c>
      <c r="I5672">
        <f t="shared" si="443"/>
        <v>0</v>
      </c>
      <c r="J5672">
        <f t="shared" si="444"/>
        <v>0</v>
      </c>
      <c r="K5672">
        <f t="shared" si="445"/>
        <v>0</v>
      </c>
    </row>
    <row r="5673" spans="1:11" x14ac:dyDescent="0.3">
      <c r="A5673" t="s">
        <v>3265</v>
      </c>
      <c r="B5673">
        <v>6</v>
      </c>
      <c r="C5673">
        <v>309</v>
      </c>
      <c r="D5673">
        <v>301</v>
      </c>
      <c r="E5673">
        <v>301</v>
      </c>
      <c r="F5673">
        <v>301</v>
      </c>
      <c r="G5673">
        <f t="shared" si="441"/>
        <v>0</v>
      </c>
      <c r="H5673">
        <f t="shared" si="442"/>
        <v>0</v>
      </c>
      <c r="I5673">
        <f t="shared" si="443"/>
        <v>0</v>
      </c>
      <c r="J5673">
        <f t="shared" si="444"/>
        <v>0</v>
      </c>
      <c r="K5673">
        <f t="shared" si="445"/>
        <v>0</v>
      </c>
    </row>
    <row r="5674" spans="1:11" x14ac:dyDescent="0.3">
      <c r="A5674" t="s">
        <v>3265</v>
      </c>
      <c r="B5674">
        <v>4</v>
      </c>
      <c r="C5674">
        <v>139</v>
      </c>
      <c r="D5674">
        <v>143</v>
      </c>
      <c r="E5674">
        <v>143</v>
      </c>
      <c r="F5674">
        <v>143</v>
      </c>
      <c r="G5674">
        <f t="shared" si="441"/>
        <v>0</v>
      </c>
      <c r="H5674">
        <f t="shared" si="442"/>
        <v>0</v>
      </c>
      <c r="I5674">
        <f t="shared" si="443"/>
        <v>0</v>
      </c>
      <c r="J5674">
        <f t="shared" si="444"/>
        <v>0</v>
      </c>
      <c r="K5674">
        <f t="shared" si="445"/>
        <v>0</v>
      </c>
    </row>
    <row r="5675" spans="1:11" x14ac:dyDescent="0.3">
      <c r="A5675" t="s">
        <v>3265</v>
      </c>
      <c r="B5675">
        <v>0</v>
      </c>
      <c r="C5675">
        <v>35</v>
      </c>
      <c r="D5675">
        <v>33</v>
      </c>
      <c r="E5675">
        <v>33</v>
      </c>
      <c r="F5675">
        <v>33</v>
      </c>
      <c r="G5675">
        <f t="shared" si="441"/>
        <v>0</v>
      </c>
      <c r="H5675">
        <f t="shared" si="442"/>
        <v>0</v>
      </c>
      <c r="I5675">
        <f t="shared" si="443"/>
        <v>0</v>
      </c>
      <c r="J5675">
        <f t="shared" si="444"/>
        <v>0</v>
      </c>
      <c r="K5675">
        <f t="shared" si="445"/>
        <v>0</v>
      </c>
    </row>
    <row r="5676" spans="1:11" x14ac:dyDescent="0.3">
      <c r="A5676" t="s">
        <v>3265</v>
      </c>
      <c r="B5676">
        <v>0</v>
      </c>
      <c r="C5676">
        <v>238</v>
      </c>
      <c r="D5676">
        <v>246</v>
      </c>
      <c r="E5676">
        <v>246</v>
      </c>
      <c r="F5676">
        <v>246</v>
      </c>
      <c r="G5676">
        <f t="shared" si="441"/>
        <v>0</v>
      </c>
      <c r="H5676">
        <f t="shared" si="442"/>
        <v>0</v>
      </c>
      <c r="I5676">
        <f t="shared" si="443"/>
        <v>0</v>
      </c>
      <c r="J5676">
        <f t="shared" si="444"/>
        <v>0</v>
      </c>
      <c r="K5676">
        <f t="shared" si="445"/>
        <v>0</v>
      </c>
    </row>
    <row r="5677" spans="1:11" x14ac:dyDescent="0.3">
      <c r="A5677" t="s">
        <v>3265</v>
      </c>
      <c r="B5677">
        <v>0</v>
      </c>
      <c r="C5677">
        <v>278</v>
      </c>
      <c r="D5677">
        <v>263</v>
      </c>
      <c r="E5677">
        <v>263</v>
      </c>
      <c r="F5677">
        <v>263</v>
      </c>
      <c r="G5677">
        <f t="shared" si="441"/>
        <v>0</v>
      </c>
      <c r="H5677">
        <f t="shared" si="442"/>
        <v>0</v>
      </c>
      <c r="I5677">
        <f t="shared" si="443"/>
        <v>0</v>
      </c>
      <c r="J5677">
        <f t="shared" si="444"/>
        <v>0</v>
      </c>
      <c r="K5677">
        <f t="shared" si="445"/>
        <v>0</v>
      </c>
    </row>
    <row r="5678" spans="1:11" x14ac:dyDescent="0.3">
      <c r="A5678" t="s">
        <v>3265</v>
      </c>
      <c r="B5678">
        <v>0</v>
      </c>
      <c r="C5678">
        <v>58</v>
      </c>
      <c r="D5678">
        <v>60</v>
      </c>
      <c r="E5678">
        <v>60</v>
      </c>
      <c r="F5678">
        <v>60</v>
      </c>
      <c r="G5678">
        <f t="shared" si="441"/>
        <v>0</v>
      </c>
      <c r="H5678">
        <f t="shared" si="442"/>
        <v>0</v>
      </c>
      <c r="I5678">
        <f t="shared" si="443"/>
        <v>0</v>
      </c>
      <c r="J5678">
        <f t="shared" si="444"/>
        <v>0</v>
      </c>
      <c r="K5678">
        <f t="shared" si="445"/>
        <v>0</v>
      </c>
    </row>
    <row r="5679" spans="1:11" x14ac:dyDescent="0.3">
      <c r="A5679" t="s">
        <v>3265</v>
      </c>
      <c r="B5679">
        <v>0</v>
      </c>
      <c r="C5679">
        <v>58</v>
      </c>
      <c r="D5679">
        <v>57</v>
      </c>
      <c r="E5679">
        <v>57</v>
      </c>
      <c r="F5679">
        <v>57</v>
      </c>
      <c r="G5679">
        <f t="shared" si="441"/>
        <v>0</v>
      </c>
      <c r="H5679">
        <f t="shared" si="442"/>
        <v>0</v>
      </c>
      <c r="I5679">
        <f t="shared" si="443"/>
        <v>0</v>
      </c>
      <c r="J5679">
        <f t="shared" si="444"/>
        <v>0</v>
      </c>
      <c r="K5679">
        <f t="shared" si="445"/>
        <v>0</v>
      </c>
    </row>
    <row r="5680" spans="1:11" x14ac:dyDescent="0.3">
      <c r="A5680" t="s">
        <v>282</v>
      </c>
      <c r="B5680">
        <v>0</v>
      </c>
      <c r="C5680">
        <v>24</v>
      </c>
      <c r="D5680">
        <v>24</v>
      </c>
      <c r="E5680">
        <v>24</v>
      </c>
      <c r="F5680">
        <v>24</v>
      </c>
      <c r="G5680">
        <f t="shared" si="441"/>
        <v>0</v>
      </c>
      <c r="H5680">
        <f t="shared" si="442"/>
        <v>0</v>
      </c>
      <c r="I5680">
        <f t="shared" si="443"/>
        <v>0</v>
      </c>
      <c r="J5680">
        <f t="shared" si="444"/>
        <v>0</v>
      </c>
      <c r="K5680">
        <f t="shared" si="445"/>
        <v>0</v>
      </c>
    </row>
    <row r="5681" spans="1:11" x14ac:dyDescent="0.3">
      <c r="A5681" t="s">
        <v>282</v>
      </c>
      <c r="B5681">
        <v>0</v>
      </c>
      <c r="C5681">
        <v>59</v>
      </c>
      <c r="D5681">
        <v>63</v>
      </c>
      <c r="E5681">
        <v>63</v>
      </c>
      <c r="F5681">
        <v>63</v>
      </c>
      <c r="G5681">
        <f t="shared" si="441"/>
        <v>0</v>
      </c>
      <c r="H5681">
        <f t="shared" si="442"/>
        <v>0</v>
      </c>
      <c r="I5681">
        <f t="shared" si="443"/>
        <v>0</v>
      </c>
      <c r="J5681">
        <f t="shared" si="444"/>
        <v>0</v>
      </c>
      <c r="K5681">
        <f t="shared" si="445"/>
        <v>0</v>
      </c>
    </row>
    <row r="5682" spans="1:11" x14ac:dyDescent="0.3">
      <c r="A5682" t="s">
        <v>282</v>
      </c>
      <c r="B5682">
        <v>0</v>
      </c>
      <c r="C5682">
        <v>19</v>
      </c>
      <c r="D5682">
        <v>20</v>
      </c>
      <c r="E5682">
        <v>20</v>
      </c>
      <c r="F5682">
        <v>20</v>
      </c>
      <c r="G5682">
        <f t="shared" si="441"/>
        <v>0</v>
      </c>
      <c r="H5682">
        <f t="shared" si="442"/>
        <v>0</v>
      </c>
      <c r="I5682">
        <f t="shared" si="443"/>
        <v>0</v>
      </c>
      <c r="J5682">
        <f t="shared" si="444"/>
        <v>0</v>
      </c>
      <c r="K5682">
        <f t="shared" si="445"/>
        <v>0</v>
      </c>
    </row>
    <row r="5683" spans="1:11" x14ac:dyDescent="0.3">
      <c r="A5683" t="s">
        <v>282</v>
      </c>
      <c r="B5683">
        <v>0</v>
      </c>
      <c r="C5683">
        <v>69</v>
      </c>
      <c r="D5683">
        <v>73</v>
      </c>
      <c r="E5683">
        <v>73</v>
      </c>
      <c r="F5683">
        <v>73</v>
      </c>
      <c r="G5683">
        <f t="shared" si="441"/>
        <v>0</v>
      </c>
      <c r="H5683">
        <f t="shared" si="442"/>
        <v>0</v>
      </c>
      <c r="I5683">
        <f t="shared" si="443"/>
        <v>0</v>
      </c>
      <c r="J5683">
        <f t="shared" si="444"/>
        <v>0</v>
      </c>
      <c r="K5683">
        <f t="shared" si="445"/>
        <v>0</v>
      </c>
    </row>
    <row r="5684" spans="1:11" x14ac:dyDescent="0.3">
      <c r="A5684" t="s">
        <v>282</v>
      </c>
      <c r="B5684">
        <v>0</v>
      </c>
      <c r="C5684">
        <v>44</v>
      </c>
      <c r="D5684">
        <v>49</v>
      </c>
      <c r="E5684">
        <v>49</v>
      </c>
      <c r="F5684">
        <v>49</v>
      </c>
      <c r="G5684">
        <f t="shared" si="441"/>
        <v>0</v>
      </c>
      <c r="H5684">
        <f t="shared" si="442"/>
        <v>0</v>
      </c>
      <c r="I5684">
        <f t="shared" si="443"/>
        <v>0</v>
      </c>
      <c r="J5684">
        <f t="shared" si="444"/>
        <v>0</v>
      </c>
      <c r="K5684">
        <f t="shared" si="445"/>
        <v>0</v>
      </c>
    </row>
    <row r="5685" spans="1:11" x14ac:dyDescent="0.3">
      <c r="A5685" t="s">
        <v>282</v>
      </c>
      <c r="B5685">
        <v>0</v>
      </c>
      <c r="C5685">
        <v>34</v>
      </c>
      <c r="D5685">
        <v>34</v>
      </c>
      <c r="E5685">
        <v>34</v>
      </c>
      <c r="F5685">
        <v>34</v>
      </c>
      <c r="G5685">
        <f t="shared" si="441"/>
        <v>0</v>
      </c>
      <c r="H5685">
        <f t="shared" si="442"/>
        <v>0</v>
      </c>
      <c r="I5685">
        <f t="shared" si="443"/>
        <v>0</v>
      </c>
      <c r="J5685">
        <f t="shared" si="444"/>
        <v>0</v>
      </c>
      <c r="K5685">
        <f t="shared" si="445"/>
        <v>0</v>
      </c>
    </row>
    <row r="5686" spans="1:11" x14ac:dyDescent="0.3">
      <c r="A5686" t="s">
        <v>282</v>
      </c>
      <c r="B5686">
        <v>0</v>
      </c>
      <c r="C5686">
        <v>124</v>
      </c>
      <c r="D5686">
        <v>117</v>
      </c>
      <c r="E5686">
        <v>117</v>
      </c>
      <c r="F5686">
        <v>117</v>
      </c>
      <c r="G5686">
        <f t="shared" si="441"/>
        <v>0</v>
      </c>
      <c r="H5686">
        <f t="shared" si="442"/>
        <v>0</v>
      </c>
      <c r="I5686">
        <f t="shared" si="443"/>
        <v>0</v>
      </c>
      <c r="J5686">
        <f t="shared" si="444"/>
        <v>0</v>
      </c>
      <c r="K5686">
        <f t="shared" si="445"/>
        <v>0</v>
      </c>
    </row>
    <row r="5687" spans="1:11" x14ac:dyDescent="0.3">
      <c r="A5687" t="s">
        <v>282</v>
      </c>
      <c r="B5687">
        <v>0</v>
      </c>
      <c r="C5687">
        <v>18</v>
      </c>
      <c r="D5687">
        <v>19</v>
      </c>
      <c r="E5687">
        <v>19</v>
      </c>
      <c r="F5687">
        <v>19</v>
      </c>
      <c r="G5687">
        <f t="shared" si="441"/>
        <v>0</v>
      </c>
      <c r="H5687">
        <f t="shared" si="442"/>
        <v>0</v>
      </c>
      <c r="I5687">
        <f t="shared" si="443"/>
        <v>0</v>
      </c>
      <c r="J5687">
        <f t="shared" si="444"/>
        <v>0</v>
      </c>
      <c r="K5687">
        <f t="shared" si="445"/>
        <v>0</v>
      </c>
    </row>
    <row r="5688" spans="1:11" x14ac:dyDescent="0.3">
      <c r="A5688" t="s">
        <v>282</v>
      </c>
      <c r="B5688">
        <v>0</v>
      </c>
      <c r="C5688">
        <v>22</v>
      </c>
      <c r="D5688">
        <v>23</v>
      </c>
      <c r="E5688">
        <v>23</v>
      </c>
      <c r="F5688">
        <v>23</v>
      </c>
      <c r="G5688">
        <f t="shared" si="441"/>
        <v>0</v>
      </c>
      <c r="H5688">
        <f t="shared" si="442"/>
        <v>0</v>
      </c>
      <c r="I5688">
        <f t="shared" si="443"/>
        <v>0</v>
      </c>
      <c r="J5688">
        <f t="shared" si="444"/>
        <v>0</v>
      </c>
      <c r="K5688">
        <f t="shared" si="445"/>
        <v>0</v>
      </c>
    </row>
    <row r="5689" spans="1:11" x14ac:dyDescent="0.3">
      <c r="A5689" t="s">
        <v>282</v>
      </c>
      <c r="B5689">
        <v>0</v>
      </c>
      <c r="C5689">
        <v>45</v>
      </c>
      <c r="D5689">
        <v>46</v>
      </c>
      <c r="E5689">
        <v>46</v>
      </c>
      <c r="F5689">
        <v>46</v>
      </c>
      <c r="G5689">
        <f t="shared" si="441"/>
        <v>0</v>
      </c>
      <c r="H5689">
        <f t="shared" si="442"/>
        <v>0</v>
      </c>
      <c r="I5689">
        <f t="shared" si="443"/>
        <v>0</v>
      </c>
      <c r="J5689">
        <f t="shared" si="444"/>
        <v>0</v>
      </c>
      <c r="K5689">
        <f t="shared" si="445"/>
        <v>0</v>
      </c>
    </row>
    <row r="5690" spans="1:11" x14ac:dyDescent="0.3">
      <c r="A5690" t="s">
        <v>282</v>
      </c>
      <c r="B5690">
        <v>0</v>
      </c>
      <c r="C5690">
        <v>77</v>
      </c>
      <c r="D5690">
        <v>72</v>
      </c>
      <c r="E5690">
        <v>72</v>
      </c>
      <c r="F5690">
        <v>72</v>
      </c>
      <c r="G5690">
        <f t="shared" si="441"/>
        <v>0</v>
      </c>
      <c r="H5690">
        <f t="shared" si="442"/>
        <v>0</v>
      </c>
      <c r="I5690">
        <f t="shared" si="443"/>
        <v>0</v>
      </c>
      <c r="J5690">
        <f t="shared" si="444"/>
        <v>0</v>
      </c>
      <c r="K5690">
        <f t="shared" si="445"/>
        <v>0</v>
      </c>
    </row>
    <row r="5691" spans="1:11" x14ac:dyDescent="0.3">
      <c r="A5691" t="s">
        <v>282</v>
      </c>
      <c r="B5691">
        <v>0</v>
      </c>
      <c r="C5691">
        <v>40</v>
      </c>
      <c r="D5691">
        <v>40</v>
      </c>
      <c r="E5691">
        <v>40</v>
      </c>
      <c r="F5691">
        <v>40</v>
      </c>
      <c r="G5691">
        <f t="shared" si="441"/>
        <v>0</v>
      </c>
      <c r="H5691">
        <f t="shared" si="442"/>
        <v>0</v>
      </c>
      <c r="I5691">
        <f t="shared" si="443"/>
        <v>0</v>
      </c>
      <c r="J5691">
        <f t="shared" si="444"/>
        <v>0</v>
      </c>
      <c r="K5691">
        <f t="shared" si="445"/>
        <v>0</v>
      </c>
    </row>
    <row r="5692" spans="1:11" x14ac:dyDescent="0.3">
      <c r="A5692" t="s">
        <v>282</v>
      </c>
      <c r="B5692">
        <v>0</v>
      </c>
      <c r="C5692">
        <v>49</v>
      </c>
      <c r="D5692">
        <v>50</v>
      </c>
      <c r="E5692">
        <v>50</v>
      </c>
      <c r="F5692">
        <v>50</v>
      </c>
      <c r="G5692">
        <f t="shared" si="441"/>
        <v>0</v>
      </c>
      <c r="H5692">
        <f t="shared" si="442"/>
        <v>0</v>
      </c>
      <c r="I5692">
        <f t="shared" si="443"/>
        <v>0</v>
      </c>
      <c r="J5692">
        <f t="shared" si="444"/>
        <v>0</v>
      </c>
      <c r="K5692">
        <f t="shared" si="445"/>
        <v>0</v>
      </c>
    </row>
    <row r="5693" spans="1:11" x14ac:dyDescent="0.3">
      <c r="A5693" t="s">
        <v>282</v>
      </c>
      <c r="B5693">
        <v>0</v>
      </c>
      <c r="C5693">
        <v>39</v>
      </c>
      <c r="D5693">
        <v>39</v>
      </c>
      <c r="E5693">
        <v>39</v>
      </c>
      <c r="F5693">
        <v>39</v>
      </c>
      <c r="G5693">
        <f t="shared" si="441"/>
        <v>0</v>
      </c>
      <c r="H5693">
        <f t="shared" si="442"/>
        <v>0</v>
      </c>
      <c r="I5693">
        <f t="shared" si="443"/>
        <v>0</v>
      </c>
      <c r="J5693">
        <f t="shared" si="444"/>
        <v>0</v>
      </c>
      <c r="K5693">
        <f t="shared" si="445"/>
        <v>0</v>
      </c>
    </row>
    <row r="5694" spans="1:11" x14ac:dyDescent="0.3">
      <c r="A5694" t="s">
        <v>282</v>
      </c>
      <c r="B5694">
        <v>0</v>
      </c>
      <c r="C5694">
        <v>113</v>
      </c>
      <c r="D5694">
        <v>113</v>
      </c>
      <c r="E5694">
        <v>113</v>
      </c>
      <c r="F5694">
        <v>113</v>
      </c>
      <c r="G5694">
        <f t="shared" si="441"/>
        <v>0</v>
      </c>
      <c r="H5694">
        <f t="shared" si="442"/>
        <v>0</v>
      </c>
      <c r="I5694">
        <f t="shared" si="443"/>
        <v>0</v>
      </c>
      <c r="J5694">
        <f t="shared" si="444"/>
        <v>0</v>
      </c>
      <c r="K5694">
        <f t="shared" si="445"/>
        <v>0</v>
      </c>
    </row>
    <row r="5695" spans="1:11" x14ac:dyDescent="0.3">
      <c r="A5695" t="s">
        <v>282</v>
      </c>
      <c r="B5695">
        <v>0</v>
      </c>
      <c r="C5695">
        <v>36</v>
      </c>
      <c r="D5695">
        <v>44</v>
      </c>
      <c r="E5695">
        <v>44</v>
      </c>
      <c r="F5695">
        <v>44</v>
      </c>
      <c r="G5695">
        <f t="shared" si="441"/>
        <v>0</v>
      </c>
      <c r="H5695">
        <f t="shared" si="442"/>
        <v>0</v>
      </c>
      <c r="I5695">
        <f t="shared" si="443"/>
        <v>0</v>
      </c>
      <c r="J5695">
        <f t="shared" si="444"/>
        <v>0</v>
      </c>
      <c r="K5695">
        <f t="shared" si="445"/>
        <v>0</v>
      </c>
    </row>
    <row r="5696" spans="1:11" x14ac:dyDescent="0.3">
      <c r="A5696" t="s">
        <v>282</v>
      </c>
      <c r="B5696">
        <v>0</v>
      </c>
      <c r="C5696">
        <v>41</v>
      </c>
      <c r="D5696">
        <v>47</v>
      </c>
      <c r="E5696">
        <v>47</v>
      </c>
      <c r="F5696">
        <v>47</v>
      </c>
      <c r="G5696">
        <f t="shared" si="441"/>
        <v>0</v>
      </c>
      <c r="H5696">
        <f t="shared" si="442"/>
        <v>0</v>
      </c>
      <c r="I5696">
        <f t="shared" si="443"/>
        <v>0</v>
      </c>
      <c r="J5696">
        <f t="shared" si="444"/>
        <v>0</v>
      </c>
      <c r="K5696">
        <f t="shared" si="445"/>
        <v>0</v>
      </c>
    </row>
    <row r="5697" spans="1:11" x14ac:dyDescent="0.3">
      <c r="A5697" t="s">
        <v>282</v>
      </c>
      <c r="B5697">
        <v>0</v>
      </c>
      <c r="C5697">
        <v>83</v>
      </c>
      <c r="D5697">
        <v>78</v>
      </c>
      <c r="E5697">
        <v>78</v>
      </c>
      <c r="F5697">
        <v>78</v>
      </c>
      <c r="G5697">
        <f t="shared" si="441"/>
        <v>0</v>
      </c>
      <c r="H5697">
        <f t="shared" si="442"/>
        <v>0</v>
      </c>
      <c r="I5697">
        <f t="shared" si="443"/>
        <v>0</v>
      </c>
      <c r="J5697">
        <f t="shared" si="444"/>
        <v>0</v>
      </c>
      <c r="K5697">
        <f t="shared" si="445"/>
        <v>0</v>
      </c>
    </row>
    <row r="5698" spans="1:11" x14ac:dyDescent="0.3">
      <c r="A5698" t="s">
        <v>282</v>
      </c>
      <c r="B5698">
        <v>0</v>
      </c>
      <c r="C5698">
        <v>60</v>
      </c>
      <c r="D5698">
        <v>58</v>
      </c>
      <c r="E5698">
        <v>59</v>
      </c>
      <c r="F5698">
        <v>59</v>
      </c>
      <c r="G5698">
        <f t="shared" si="441"/>
        <v>0</v>
      </c>
      <c r="H5698">
        <f t="shared" si="442"/>
        <v>0</v>
      </c>
      <c r="I5698">
        <f t="shared" si="443"/>
        <v>0</v>
      </c>
      <c r="J5698">
        <f t="shared" si="444"/>
        <v>0</v>
      </c>
      <c r="K5698">
        <f t="shared" si="445"/>
        <v>0</v>
      </c>
    </row>
    <row r="5699" spans="1:11" x14ac:dyDescent="0.3">
      <c r="A5699" t="s">
        <v>282</v>
      </c>
      <c r="B5699">
        <v>0</v>
      </c>
      <c r="C5699">
        <v>190</v>
      </c>
      <c r="D5699">
        <v>132</v>
      </c>
      <c r="E5699">
        <v>132</v>
      </c>
      <c r="F5699">
        <v>132</v>
      </c>
      <c r="G5699">
        <f t="shared" si="441"/>
        <v>0</v>
      </c>
      <c r="H5699">
        <f t="shared" si="442"/>
        <v>0</v>
      </c>
      <c r="I5699">
        <f t="shared" si="443"/>
        <v>0</v>
      </c>
      <c r="J5699">
        <f t="shared" si="444"/>
        <v>0</v>
      </c>
      <c r="K5699">
        <f t="shared" si="445"/>
        <v>0</v>
      </c>
    </row>
    <row r="5700" spans="1:11" x14ac:dyDescent="0.3">
      <c r="A5700" t="s">
        <v>282</v>
      </c>
      <c r="B5700">
        <v>0</v>
      </c>
      <c r="C5700">
        <v>22</v>
      </c>
      <c r="D5700">
        <v>22</v>
      </c>
      <c r="E5700">
        <v>22</v>
      </c>
      <c r="F5700">
        <v>22</v>
      </c>
      <c r="G5700">
        <f t="shared" ref="G5700:G5763" si="446">IF($A5700=$A$1,B5700,0)</f>
        <v>0</v>
      </c>
      <c r="H5700">
        <f t="shared" ref="H5700:H5763" si="447">IF($A5700=$A$1,C5700,0)</f>
        <v>0</v>
      </c>
      <c r="I5700">
        <f t="shared" ref="I5700:I5763" si="448">IF($A5700=$A$1,D5700,0)</f>
        <v>0</v>
      </c>
      <c r="J5700">
        <f t="shared" ref="J5700:J5763" si="449">IF($A5700=$A$1,E5700,0)</f>
        <v>0</v>
      </c>
      <c r="K5700">
        <f t="shared" ref="K5700:K5763" si="450">IF($A5700=$A$1,F5700,0)</f>
        <v>0</v>
      </c>
    </row>
    <row r="5701" spans="1:11" x14ac:dyDescent="0.3">
      <c r="A5701" t="s">
        <v>282</v>
      </c>
      <c r="B5701">
        <v>0</v>
      </c>
      <c r="C5701">
        <v>223</v>
      </c>
      <c r="D5701">
        <v>220</v>
      </c>
      <c r="E5701">
        <v>220</v>
      </c>
      <c r="F5701">
        <v>220</v>
      </c>
      <c r="G5701">
        <f t="shared" si="446"/>
        <v>0</v>
      </c>
      <c r="H5701">
        <f t="shared" si="447"/>
        <v>0</v>
      </c>
      <c r="I5701">
        <f t="shared" si="448"/>
        <v>0</v>
      </c>
      <c r="J5701">
        <f t="shared" si="449"/>
        <v>0</v>
      </c>
      <c r="K5701">
        <f t="shared" si="450"/>
        <v>0</v>
      </c>
    </row>
    <row r="5702" spans="1:11" x14ac:dyDescent="0.3">
      <c r="A5702" t="s">
        <v>282</v>
      </c>
      <c r="B5702">
        <v>0</v>
      </c>
      <c r="C5702">
        <v>31</v>
      </c>
      <c r="D5702">
        <v>29</v>
      </c>
      <c r="E5702">
        <v>29</v>
      </c>
      <c r="F5702">
        <v>29</v>
      </c>
      <c r="G5702">
        <f t="shared" si="446"/>
        <v>0</v>
      </c>
      <c r="H5702">
        <f t="shared" si="447"/>
        <v>0</v>
      </c>
      <c r="I5702">
        <f t="shared" si="448"/>
        <v>0</v>
      </c>
      <c r="J5702">
        <f t="shared" si="449"/>
        <v>0</v>
      </c>
      <c r="K5702">
        <f t="shared" si="450"/>
        <v>0</v>
      </c>
    </row>
    <row r="5703" spans="1:11" x14ac:dyDescent="0.3">
      <c r="A5703" t="s">
        <v>282</v>
      </c>
      <c r="B5703">
        <v>1</v>
      </c>
      <c r="C5703">
        <v>37</v>
      </c>
      <c r="D5703">
        <v>36</v>
      </c>
      <c r="E5703">
        <v>36</v>
      </c>
      <c r="F5703">
        <v>36</v>
      </c>
      <c r="G5703">
        <f t="shared" si="446"/>
        <v>0</v>
      </c>
      <c r="H5703">
        <f t="shared" si="447"/>
        <v>0</v>
      </c>
      <c r="I5703">
        <f t="shared" si="448"/>
        <v>0</v>
      </c>
      <c r="J5703">
        <f t="shared" si="449"/>
        <v>0</v>
      </c>
      <c r="K5703">
        <f t="shared" si="450"/>
        <v>0</v>
      </c>
    </row>
    <row r="5704" spans="1:11" x14ac:dyDescent="0.3">
      <c r="A5704" t="s">
        <v>282</v>
      </c>
      <c r="B5704">
        <v>0</v>
      </c>
      <c r="C5704">
        <v>109</v>
      </c>
      <c r="D5704">
        <v>100</v>
      </c>
      <c r="E5704">
        <v>100</v>
      </c>
      <c r="F5704">
        <v>100</v>
      </c>
      <c r="G5704">
        <f t="shared" si="446"/>
        <v>0</v>
      </c>
      <c r="H5704">
        <f t="shared" si="447"/>
        <v>0</v>
      </c>
      <c r="I5704">
        <f t="shared" si="448"/>
        <v>0</v>
      </c>
      <c r="J5704">
        <f t="shared" si="449"/>
        <v>0</v>
      </c>
      <c r="K5704">
        <f t="shared" si="450"/>
        <v>0</v>
      </c>
    </row>
    <row r="5705" spans="1:11" x14ac:dyDescent="0.3">
      <c r="A5705" t="s">
        <v>282</v>
      </c>
      <c r="B5705">
        <v>0</v>
      </c>
      <c r="C5705">
        <v>95</v>
      </c>
      <c r="D5705">
        <v>92</v>
      </c>
      <c r="E5705">
        <v>92</v>
      </c>
      <c r="F5705">
        <v>92</v>
      </c>
      <c r="G5705">
        <f t="shared" si="446"/>
        <v>0</v>
      </c>
      <c r="H5705">
        <f t="shared" si="447"/>
        <v>0</v>
      </c>
      <c r="I5705">
        <f t="shared" si="448"/>
        <v>0</v>
      </c>
      <c r="J5705">
        <f t="shared" si="449"/>
        <v>0</v>
      </c>
      <c r="K5705">
        <f t="shared" si="450"/>
        <v>0</v>
      </c>
    </row>
    <row r="5706" spans="1:11" x14ac:dyDescent="0.3">
      <c r="A5706" t="s">
        <v>282</v>
      </c>
      <c r="B5706">
        <v>0</v>
      </c>
      <c r="C5706">
        <v>45</v>
      </c>
      <c r="D5706">
        <v>40</v>
      </c>
      <c r="E5706">
        <v>40</v>
      </c>
      <c r="F5706">
        <v>40</v>
      </c>
      <c r="G5706">
        <f t="shared" si="446"/>
        <v>0</v>
      </c>
      <c r="H5706">
        <f t="shared" si="447"/>
        <v>0</v>
      </c>
      <c r="I5706">
        <f t="shared" si="448"/>
        <v>0</v>
      </c>
      <c r="J5706">
        <f t="shared" si="449"/>
        <v>0</v>
      </c>
      <c r="K5706">
        <f t="shared" si="450"/>
        <v>0</v>
      </c>
    </row>
    <row r="5707" spans="1:11" x14ac:dyDescent="0.3">
      <c r="A5707" t="s">
        <v>282</v>
      </c>
      <c r="B5707">
        <v>0</v>
      </c>
      <c r="C5707">
        <v>103</v>
      </c>
      <c r="D5707">
        <v>115</v>
      </c>
      <c r="E5707">
        <v>115</v>
      </c>
      <c r="F5707">
        <v>115</v>
      </c>
      <c r="G5707">
        <f t="shared" si="446"/>
        <v>0</v>
      </c>
      <c r="H5707">
        <f t="shared" si="447"/>
        <v>0</v>
      </c>
      <c r="I5707">
        <f t="shared" si="448"/>
        <v>0</v>
      </c>
      <c r="J5707">
        <f t="shared" si="449"/>
        <v>0</v>
      </c>
      <c r="K5707">
        <f t="shared" si="450"/>
        <v>0</v>
      </c>
    </row>
    <row r="5708" spans="1:11" x14ac:dyDescent="0.3">
      <c r="A5708" t="s">
        <v>282</v>
      </c>
      <c r="B5708">
        <v>0</v>
      </c>
      <c r="C5708">
        <v>164</v>
      </c>
      <c r="D5708">
        <v>163</v>
      </c>
      <c r="E5708">
        <v>163</v>
      </c>
      <c r="F5708">
        <v>163</v>
      </c>
      <c r="G5708">
        <f t="shared" si="446"/>
        <v>0</v>
      </c>
      <c r="H5708">
        <f t="shared" si="447"/>
        <v>0</v>
      </c>
      <c r="I5708">
        <f t="shared" si="448"/>
        <v>0</v>
      </c>
      <c r="J5708">
        <f t="shared" si="449"/>
        <v>0</v>
      </c>
      <c r="K5708">
        <f t="shared" si="450"/>
        <v>0</v>
      </c>
    </row>
    <row r="5709" spans="1:11" x14ac:dyDescent="0.3">
      <c r="A5709" t="s">
        <v>282</v>
      </c>
      <c r="B5709">
        <v>1</v>
      </c>
      <c r="C5709">
        <v>196</v>
      </c>
      <c r="D5709">
        <v>192</v>
      </c>
      <c r="E5709">
        <v>192</v>
      </c>
      <c r="F5709">
        <v>192</v>
      </c>
      <c r="G5709">
        <f t="shared" si="446"/>
        <v>0</v>
      </c>
      <c r="H5709">
        <f t="shared" si="447"/>
        <v>0</v>
      </c>
      <c r="I5709">
        <f t="shared" si="448"/>
        <v>0</v>
      </c>
      <c r="J5709">
        <f t="shared" si="449"/>
        <v>0</v>
      </c>
      <c r="K5709">
        <f t="shared" si="450"/>
        <v>0</v>
      </c>
    </row>
    <row r="5710" spans="1:11" x14ac:dyDescent="0.3">
      <c r="A5710" t="s">
        <v>282</v>
      </c>
      <c r="B5710">
        <v>3</v>
      </c>
      <c r="C5710">
        <v>231</v>
      </c>
      <c r="D5710">
        <v>232</v>
      </c>
      <c r="E5710">
        <v>232</v>
      </c>
      <c r="F5710">
        <v>232</v>
      </c>
      <c r="G5710">
        <f t="shared" si="446"/>
        <v>0</v>
      </c>
      <c r="H5710">
        <f t="shared" si="447"/>
        <v>0</v>
      </c>
      <c r="I5710">
        <f t="shared" si="448"/>
        <v>0</v>
      </c>
      <c r="J5710">
        <f t="shared" si="449"/>
        <v>0</v>
      </c>
      <c r="K5710">
        <f t="shared" si="450"/>
        <v>0</v>
      </c>
    </row>
    <row r="5711" spans="1:11" x14ac:dyDescent="0.3">
      <c r="A5711" t="s">
        <v>282</v>
      </c>
      <c r="B5711">
        <v>1</v>
      </c>
      <c r="C5711">
        <v>59</v>
      </c>
      <c r="D5711">
        <v>60</v>
      </c>
      <c r="E5711">
        <v>60</v>
      </c>
      <c r="F5711">
        <v>60</v>
      </c>
      <c r="G5711">
        <f t="shared" si="446"/>
        <v>0</v>
      </c>
      <c r="H5711">
        <f t="shared" si="447"/>
        <v>0</v>
      </c>
      <c r="I5711">
        <f t="shared" si="448"/>
        <v>0</v>
      </c>
      <c r="J5711">
        <f t="shared" si="449"/>
        <v>0</v>
      </c>
      <c r="K5711">
        <f t="shared" si="450"/>
        <v>0</v>
      </c>
    </row>
    <row r="5712" spans="1:11" x14ac:dyDescent="0.3">
      <c r="A5712" t="s">
        <v>282</v>
      </c>
      <c r="B5712">
        <v>0</v>
      </c>
      <c r="C5712">
        <v>18</v>
      </c>
      <c r="D5712">
        <v>18</v>
      </c>
      <c r="E5712">
        <v>18</v>
      </c>
      <c r="F5712">
        <v>18</v>
      </c>
      <c r="G5712">
        <f t="shared" si="446"/>
        <v>0</v>
      </c>
      <c r="H5712">
        <f t="shared" si="447"/>
        <v>0</v>
      </c>
      <c r="I5712">
        <f t="shared" si="448"/>
        <v>0</v>
      </c>
      <c r="J5712">
        <f t="shared" si="449"/>
        <v>0</v>
      </c>
      <c r="K5712">
        <f t="shared" si="450"/>
        <v>0</v>
      </c>
    </row>
    <row r="5713" spans="1:11" x14ac:dyDescent="0.3">
      <c r="A5713" t="s">
        <v>282</v>
      </c>
      <c r="B5713">
        <v>2</v>
      </c>
      <c r="C5713">
        <v>170</v>
      </c>
      <c r="D5713">
        <v>171</v>
      </c>
      <c r="E5713">
        <v>171</v>
      </c>
      <c r="F5713">
        <v>171</v>
      </c>
      <c r="G5713">
        <f t="shared" si="446"/>
        <v>0</v>
      </c>
      <c r="H5713">
        <f t="shared" si="447"/>
        <v>0</v>
      </c>
      <c r="I5713">
        <f t="shared" si="448"/>
        <v>0</v>
      </c>
      <c r="J5713">
        <f t="shared" si="449"/>
        <v>0</v>
      </c>
      <c r="K5713">
        <f t="shared" si="450"/>
        <v>0</v>
      </c>
    </row>
    <row r="5714" spans="1:11" x14ac:dyDescent="0.3">
      <c r="A5714" t="s">
        <v>282</v>
      </c>
      <c r="B5714">
        <v>2</v>
      </c>
      <c r="C5714">
        <v>141</v>
      </c>
      <c r="D5714">
        <v>140</v>
      </c>
      <c r="E5714">
        <v>140</v>
      </c>
      <c r="F5714">
        <v>140</v>
      </c>
      <c r="G5714">
        <f t="shared" si="446"/>
        <v>0</v>
      </c>
      <c r="H5714">
        <f t="shared" si="447"/>
        <v>0</v>
      </c>
      <c r="I5714">
        <f t="shared" si="448"/>
        <v>0</v>
      </c>
      <c r="J5714">
        <f t="shared" si="449"/>
        <v>0</v>
      </c>
      <c r="K5714">
        <f t="shared" si="450"/>
        <v>0</v>
      </c>
    </row>
    <row r="5715" spans="1:11" x14ac:dyDescent="0.3">
      <c r="A5715" t="s">
        <v>282</v>
      </c>
      <c r="B5715">
        <v>0</v>
      </c>
      <c r="C5715">
        <v>323</v>
      </c>
      <c r="D5715">
        <v>330</v>
      </c>
      <c r="E5715">
        <v>330</v>
      </c>
      <c r="F5715">
        <v>330</v>
      </c>
      <c r="G5715">
        <f t="shared" si="446"/>
        <v>0</v>
      </c>
      <c r="H5715">
        <f t="shared" si="447"/>
        <v>0</v>
      </c>
      <c r="I5715">
        <f t="shared" si="448"/>
        <v>0</v>
      </c>
      <c r="J5715">
        <f t="shared" si="449"/>
        <v>0</v>
      </c>
      <c r="K5715">
        <f t="shared" si="450"/>
        <v>0</v>
      </c>
    </row>
    <row r="5716" spans="1:11" x14ac:dyDescent="0.3">
      <c r="A5716" t="s">
        <v>282</v>
      </c>
      <c r="B5716">
        <v>0</v>
      </c>
      <c r="C5716">
        <v>270</v>
      </c>
      <c r="D5716">
        <v>278</v>
      </c>
      <c r="E5716">
        <v>278</v>
      </c>
      <c r="F5716">
        <v>278</v>
      </c>
      <c r="G5716">
        <f t="shared" si="446"/>
        <v>0</v>
      </c>
      <c r="H5716">
        <f t="shared" si="447"/>
        <v>0</v>
      </c>
      <c r="I5716">
        <f t="shared" si="448"/>
        <v>0</v>
      </c>
      <c r="J5716">
        <f t="shared" si="449"/>
        <v>0</v>
      </c>
      <c r="K5716">
        <f t="shared" si="450"/>
        <v>0</v>
      </c>
    </row>
    <row r="5717" spans="1:11" x14ac:dyDescent="0.3">
      <c r="A5717" t="s">
        <v>282</v>
      </c>
      <c r="B5717">
        <v>2</v>
      </c>
      <c r="C5717">
        <v>114</v>
      </c>
      <c r="D5717">
        <v>108</v>
      </c>
      <c r="E5717">
        <v>108</v>
      </c>
      <c r="F5717">
        <v>108</v>
      </c>
      <c r="G5717">
        <f t="shared" si="446"/>
        <v>0</v>
      </c>
      <c r="H5717">
        <f t="shared" si="447"/>
        <v>0</v>
      </c>
      <c r="I5717">
        <f t="shared" si="448"/>
        <v>0</v>
      </c>
      <c r="J5717">
        <f t="shared" si="449"/>
        <v>0</v>
      </c>
      <c r="K5717">
        <f t="shared" si="450"/>
        <v>0</v>
      </c>
    </row>
    <row r="5718" spans="1:11" x14ac:dyDescent="0.3">
      <c r="A5718" t="s">
        <v>282</v>
      </c>
      <c r="B5718">
        <v>0</v>
      </c>
      <c r="C5718">
        <v>173</v>
      </c>
      <c r="D5718">
        <v>176</v>
      </c>
      <c r="E5718">
        <v>176</v>
      </c>
      <c r="F5718">
        <v>176</v>
      </c>
      <c r="G5718">
        <f t="shared" si="446"/>
        <v>0</v>
      </c>
      <c r="H5718">
        <f t="shared" si="447"/>
        <v>0</v>
      </c>
      <c r="I5718">
        <f t="shared" si="448"/>
        <v>0</v>
      </c>
      <c r="J5718">
        <f t="shared" si="449"/>
        <v>0</v>
      </c>
      <c r="K5718">
        <f t="shared" si="450"/>
        <v>0</v>
      </c>
    </row>
    <row r="5719" spans="1:11" x14ac:dyDescent="0.3">
      <c r="A5719" t="s">
        <v>282</v>
      </c>
      <c r="B5719">
        <v>6</v>
      </c>
      <c r="C5719">
        <v>154</v>
      </c>
      <c r="D5719">
        <v>127</v>
      </c>
      <c r="E5719">
        <v>127</v>
      </c>
      <c r="F5719">
        <v>127</v>
      </c>
      <c r="G5719">
        <f t="shared" si="446"/>
        <v>0</v>
      </c>
      <c r="H5719">
        <f t="shared" si="447"/>
        <v>0</v>
      </c>
      <c r="I5719">
        <f t="shared" si="448"/>
        <v>0</v>
      </c>
      <c r="J5719">
        <f t="shared" si="449"/>
        <v>0</v>
      </c>
      <c r="K5719">
        <f t="shared" si="450"/>
        <v>0</v>
      </c>
    </row>
    <row r="5720" spans="1:11" x14ac:dyDescent="0.3">
      <c r="A5720" t="s">
        <v>282</v>
      </c>
      <c r="B5720">
        <v>2</v>
      </c>
      <c r="C5720">
        <v>81</v>
      </c>
      <c r="D5720">
        <v>81</v>
      </c>
      <c r="E5720">
        <v>81</v>
      </c>
      <c r="F5720">
        <v>81</v>
      </c>
      <c r="G5720">
        <f t="shared" si="446"/>
        <v>0</v>
      </c>
      <c r="H5720">
        <f t="shared" si="447"/>
        <v>0</v>
      </c>
      <c r="I5720">
        <f t="shared" si="448"/>
        <v>0</v>
      </c>
      <c r="J5720">
        <f t="shared" si="449"/>
        <v>0</v>
      </c>
      <c r="K5720">
        <f t="shared" si="450"/>
        <v>0</v>
      </c>
    </row>
    <row r="5721" spans="1:11" x14ac:dyDescent="0.3">
      <c r="A5721" t="s">
        <v>282</v>
      </c>
      <c r="B5721">
        <v>18</v>
      </c>
      <c r="C5721">
        <v>384</v>
      </c>
      <c r="D5721">
        <v>310</v>
      </c>
      <c r="E5721">
        <v>310</v>
      </c>
      <c r="F5721">
        <v>310</v>
      </c>
      <c r="G5721">
        <f t="shared" si="446"/>
        <v>0</v>
      </c>
      <c r="H5721">
        <f t="shared" si="447"/>
        <v>0</v>
      </c>
      <c r="I5721">
        <f t="shared" si="448"/>
        <v>0</v>
      </c>
      <c r="J5721">
        <f t="shared" si="449"/>
        <v>0</v>
      </c>
      <c r="K5721">
        <f t="shared" si="450"/>
        <v>0</v>
      </c>
    </row>
    <row r="5722" spans="1:11" x14ac:dyDescent="0.3">
      <c r="A5722" t="s">
        <v>282</v>
      </c>
      <c r="B5722">
        <v>2</v>
      </c>
      <c r="C5722">
        <v>319</v>
      </c>
      <c r="D5722">
        <v>315</v>
      </c>
      <c r="E5722">
        <v>315</v>
      </c>
      <c r="F5722">
        <v>315</v>
      </c>
      <c r="G5722">
        <f t="shared" si="446"/>
        <v>0</v>
      </c>
      <c r="H5722">
        <f t="shared" si="447"/>
        <v>0</v>
      </c>
      <c r="I5722">
        <f t="shared" si="448"/>
        <v>0</v>
      </c>
      <c r="J5722">
        <f t="shared" si="449"/>
        <v>0</v>
      </c>
      <c r="K5722">
        <f t="shared" si="450"/>
        <v>0</v>
      </c>
    </row>
    <row r="5723" spans="1:11" x14ac:dyDescent="0.3">
      <c r="A5723" t="s">
        <v>282</v>
      </c>
      <c r="B5723">
        <v>1</v>
      </c>
      <c r="C5723">
        <v>31</v>
      </c>
      <c r="D5723">
        <v>30</v>
      </c>
      <c r="E5723">
        <v>30</v>
      </c>
      <c r="F5723">
        <v>30</v>
      </c>
      <c r="G5723">
        <f t="shared" si="446"/>
        <v>0</v>
      </c>
      <c r="H5723">
        <f t="shared" si="447"/>
        <v>0</v>
      </c>
      <c r="I5723">
        <f t="shared" si="448"/>
        <v>0</v>
      </c>
      <c r="J5723">
        <f t="shared" si="449"/>
        <v>0</v>
      </c>
      <c r="K5723">
        <f t="shared" si="450"/>
        <v>0</v>
      </c>
    </row>
    <row r="5724" spans="1:11" x14ac:dyDescent="0.3">
      <c r="A5724" t="s">
        <v>282</v>
      </c>
      <c r="B5724">
        <v>3</v>
      </c>
      <c r="C5724">
        <v>554</v>
      </c>
      <c r="D5724">
        <v>527</v>
      </c>
      <c r="E5724">
        <v>527</v>
      </c>
      <c r="F5724">
        <v>527</v>
      </c>
      <c r="G5724">
        <f t="shared" si="446"/>
        <v>0</v>
      </c>
      <c r="H5724">
        <f t="shared" si="447"/>
        <v>0</v>
      </c>
      <c r="I5724">
        <f t="shared" si="448"/>
        <v>0</v>
      </c>
      <c r="J5724">
        <f t="shared" si="449"/>
        <v>0</v>
      </c>
      <c r="K5724">
        <f t="shared" si="450"/>
        <v>0</v>
      </c>
    </row>
    <row r="5725" spans="1:11" x14ac:dyDescent="0.3">
      <c r="A5725" t="s">
        <v>282</v>
      </c>
      <c r="B5725">
        <v>1</v>
      </c>
      <c r="C5725">
        <v>268</v>
      </c>
      <c r="D5725">
        <v>267</v>
      </c>
      <c r="E5725">
        <v>267</v>
      </c>
      <c r="F5725">
        <v>267</v>
      </c>
      <c r="G5725">
        <f t="shared" si="446"/>
        <v>0</v>
      </c>
      <c r="H5725">
        <f t="shared" si="447"/>
        <v>0</v>
      </c>
      <c r="I5725">
        <f t="shared" si="448"/>
        <v>0</v>
      </c>
      <c r="J5725">
        <f t="shared" si="449"/>
        <v>0</v>
      </c>
      <c r="K5725">
        <f t="shared" si="450"/>
        <v>0</v>
      </c>
    </row>
    <row r="5726" spans="1:11" x14ac:dyDescent="0.3">
      <c r="A5726" t="s">
        <v>282</v>
      </c>
      <c r="B5726">
        <v>0</v>
      </c>
      <c r="C5726">
        <v>161</v>
      </c>
      <c r="D5726">
        <v>179</v>
      </c>
      <c r="E5726">
        <v>179</v>
      </c>
      <c r="F5726">
        <v>179</v>
      </c>
      <c r="G5726">
        <f t="shared" si="446"/>
        <v>0</v>
      </c>
      <c r="H5726">
        <f t="shared" si="447"/>
        <v>0</v>
      </c>
      <c r="I5726">
        <f t="shared" si="448"/>
        <v>0</v>
      </c>
      <c r="J5726">
        <f t="shared" si="449"/>
        <v>0</v>
      </c>
      <c r="K5726">
        <f t="shared" si="450"/>
        <v>0</v>
      </c>
    </row>
    <row r="5727" spans="1:11" x14ac:dyDescent="0.3">
      <c r="A5727" t="s">
        <v>282</v>
      </c>
      <c r="B5727">
        <v>1</v>
      </c>
      <c r="C5727">
        <v>201</v>
      </c>
      <c r="D5727">
        <v>208</v>
      </c>
      <c r="E5727">
        <v>208</v>
      </c>
      <c r="F5727">
        <v>209</v>
      </c>
      <c r="G5727">
        <f t="shared" si="446"/>
        <v>0</v>
      </c>
      <c r="H5727">
        <f t="shared" si="447"/>
        <v>0</v>
      </c>
      <c r="I5727">
        <f t="shared" si="448"/>
        <v>0</v>
      </c>
      <c r="J5727">
        <f t="shared" si="449"/>
        <v>0</v>
      </c>
      <c r="K5727">
        <f t="shared" si="450"/>
        <v>0</v>
      </c>
    </row>
    <row r="5728" spans="1:11" x14ac:dyDescent="0.3">
      <c r="A5728" t="s">
        <v>282</v>
      </c>
      <c r="B5728">
        <v>1</v>
      </c>
      <c r="C5728">
        <v>291</v>
      </c>
      <c r="D5728">
        <v>314</v>
      </c>
      <c r="E5728">
        <v>314</v>
      </c>
      <c r="F5728">
        <v>314</v>
      </c>
      <c r="G5728">
        <f t="shared" si="446"/>
        <v>0</v>
      </c>
      <c r="H5728">
        <f t="shared" si="447"/>
        <v>0</v>
      </c>
      <c r="I5728">
        <f t="shared" si="448"/>
        <v>0</v>
      </c>
      <c r="J5728">
        <f t="shared" si="449"/>
        <v>0</v>
      </c>
      <c r="K5728">
        <f t="shared" si="450"/>
        <v>0</v>
      </c>
    </row>
    <row r="5729" spans="1:11" x14ac:dyDescent="0.3">
      <c r="A5729" t="s">
        <v>282</v>
      </c>
      <c r="B5729">
        <v>0</v>
      </c>
      <c r="C5729">
        <v>102</v>
      </c>
      <c r="D5729">
        <v>103</v>
      </c>
      <c r="E5729">
        <v>103</v>
      </c>
      <c r="F5729">
        <v>103</v>
      </c>
      <c r="G5729">
        <f t="shared" si="446"/>
        <v>0</v>
      </c>
      <c r="H5729">
        <f t="shared" si="447"/>
        <v>0</v>
      </c>
      <c r="I5729">
        <f t="shared" si="448"/>
        <v>0</v>
      </c>
      <c r="J5729">
        <f t="shared" si="449"/>
        <v>0</v>
      </c>
      <c r="K5729">
        <f t="shared" si="450"/>
        <v>0</v>
      </c>
    </row>
    <row r="5730" spans="1:11" x14ac:dyDescent="0.3">
      <c r="A5730" t="s">
        <v>282</v>
      </c>
      <c r="B5730">
        <v>0</v>
      </c>
      <c r="C5730">
        <v>43</v>
      </c>
      <c r="D5730">
        <v>47</v>
      </c>
      <c r="E5730">
        <v>47</v>
      </c>
      <c r="F5730">
        <v>47</v>
      </c>
      <c r="G5730">
        <f t="shared" si="446"/>
        <v>0</v>
      </c>
      <c r="H5730">
        <f t="shared" si="447"/>
        <v>0</v>
      </c>
      <c r="I5730">
        <f t="shared" si="448"/>
        <v>0</v>
      </c>
      <c r="J5730">
        <f t="shared" si="449"/>
        <v>0</v>
      </c>
      <c r="K5730">
        <f t="shared" si="450"/>
        <v>0</v>
      </c>
    </row>
    <row r="5731" spans="1:11" x14ac:dyDescent="0.3">
      <c r="A5731" t="s">
        <v>282</v>
      </c>
      <c r="B5731">
        <v>0</v>
      </c>
      <c r="C5731">
        <v>318</v>
      </c>
      <c r="D5731">
        <v>316</v>
      </c>
      <c r="E5731">
        <v>316</v>
      </c>
      <c r="F5731">
        <v>316</v>
      </c>
      <c r="G5731">
        <f t="shared" si="446"/>
        <v>0</v>
      </c>
      <c r="H5731">
        <f t="shared" si="447"/>
        <v>0</v>
      </c>
      <c r="I5731">
        <f t="shared" si="448"/>
        <v>0</v>
      </c>
      <c r="J5731">
        <f t="shared" si="449"/>
        <v>0</v>
      </c>
      <c r="K5731">
        <f t="shared" si="450"/>
        <v>0</v>
      </c>
    </row>
    <row r="5732" spans="1:11" x14ac:dyDescent="0.3">
      <c r="A5732" t="s">
        <v>282</v>
      </c>
      <c r="B5732">
        <v>0</v>
      </c>
      <c r="C5732">
        <v>276</v>
      </c>
      <c r="D5732">
        <v>282</v>
      </c>
      <c r="E5732">
        <v>282</v>
      </c>
      <c r="F5732">
        <v>282</v>
      </c>
      <c r="G5732">
        <f t="shared" si="446"/>
        <v>0</v>
      </c>
      <c r="H5732">
        <f t="shared" si="447"/>
        <v>0</v>
      </c>
      <c r="I5732">
        <f t="shared" si="448"/>
        <v>0</v>
      </c>
      <c r="J5732">
        <f t="shared" si="449"/>
        <v>0</v>
      </c>
      <c r="K5732">
        <f t="shared" si="450"/>
        <v>0</v>
      </c>
    </row>
    <row r="5733" spans="1:11" x14ac:dyDescent="0.3">
      <c r="A5733" t="s">
        <v>282</v>
      </c>
      <c r="B5733">
        <v>0</v>
      </c>
      <c r="C5733">
        <v>153</v>
      </c>
      <c r="D5733">
        <v>61</v>
      </c>
      <c r="E5733">
        <v>61</v>
      </c>
      <c r="F5733">
        <v>61</v>
      </c>
      <c r="G5733">
        <f t="shared" si="446"/>
        <v>0</v>
      </c>
      <c r="H5733">
        <f t="shared" si="447"/>
        <v>0</v>
      </c>
      <c r="I5733">
        <f t="shared" si="448"/>
        <v>0</v>
      </c>
      <c r="J5733">
        <f t="shared" si="449"/>
        <v>0</v>
      </c>
      <c r="K5733">
        <f t="shared" si="450"/>
        <v>0</v>
      </c>
    </row>
    <row r="5734" spans="1:11" x14ac:dyDescent="0.3">
      <c r="A5734" t="s">
        <v>282</v>
      </c>
      <c r="B5734">
        <v>0</v>
      </c>
      <c r="C5734">
        <v>223</v>
      </c>
      <c r="D5734">
        <v>225</v>
      </c>
      <c r="E5734">
        <v>225</v>
      </c>
      <c r="F5734">
        <v>225</v>
      </c>
      <c r="G5734">
        <f t="shared" si="446"/>
        <v>0</v>
      </c>
      <c r="H5734">
        <f t="shared" si="447"/>
        <v>0</v>
      </c>
      <c r="I5734">
        <f t="shared" si="448"/>
        <v>0</v>
      </c>
      <c r="J5734">
        <f t="shared" si="449"/>
        <v>0</v>
      </c>
      <c r="K5734">
        <f t="shared" si="450"/>
        <v>0</v>
      </c>
    </row>
    <row r="5735" spans="1:11" x14ac:dyDescent="0.3">
      <c r="A5735" t="s">
        <v>282</v>
      </c>
      <c r="B5735">
        <v>34</v>
      </c>
      <c r="C5735">
        <v>1214</v>
      </c>
      <c r="D5735">
        <v>1254</v>
      </c>
      <c r="E5735">
        <v>1254</v>
      </c>
      <c r="F5735">
        <v>1254</v>
      </c>
      <c r="G5735">
        <f t="shared" si="446"/>
        <v>0</v>
      </c>
      <c r="H5735">
        <f t="shared" si="447"/>
        <v>0</v>
      </c>
      <c r="I5735">
        <f t="shared" si="448"/>
        <v>0</v>
      </c>
      <c r="J5735">
        <f t="shared" si="449"/>
        <v>0</v>
      </c>
      <c r="K5735">
        <f t="shared" si="450"/>
        <v>0</v>
      </c>
    </row>
    <row r="5736" spans="1:11" x14ac:dyDescent="0.3">
      <c r="A5736" t="s">
        <v>282</v>
      </c>
      <c r="B5736">
        <v>0</v>
      </c>
      <c r="C5736">
        <v>46</v>
      </c>
      <c r="D5736">
        <v>54</v>
      </c>
      <c r="E5736">
        <v>54</v>
      </c>
      <c r="F5736">
        <v>54</v>
      </c>
      <c r="G5736">
        <f t="shared" si="446"/>
        <v>0</v>
      </c>
      <c r="H5736">
        <f t="shared" si="447"/>
        <v>0</v>
      </c>
      <c r="I5736">
        <f t="shared" si="448"/>
        <v>0</v>
      </c>
      <c r="J5736">
        <f t="shared" si="449"/>
        <v>0</v>
      </c>
      <c r="K5736">
        <f t="shared" si="450"/>
        <v>0</v>
      </c>
    </row>
    <row r="5737" spans="1:11" x14ac:dyDescent="0.3">
      <c r="A5737" t="s">
        <v>282</v>
      </c>
      <c r="B5737">
        <v>4</v>
      </c>
      <c r="C5737">
        <v>294</v>
      </c>
      <c r="D5737">
        <v>311</v>
      </c>
      <c r="E5737">
        <v>311</v>
      </c>
      <c r="F5737">
        <v>311</v>
      </c>
      <c r="G5737">
        <f t="shared" si="446"/>
        <v>0</v>
      </c>
      <c r="H5737">
        <f t="shared" si="447"/>
        <v>0</v>
      </c>
      <c r="I5737">
        <f t="shared" si="448"/>
        <v>0</v>
      </c>
      <c r="J5737">
        <f t="shared" si="449"/>
        <v>0</v>
      </c>
      <c r="K5737">
        <f t="shared" si="450"/>
        <v>0</v>
      </c>
    </row>
    <row r="5738" spans="1:11" x14ac:dyDescent="0.3">
      <c r="A5738" t="s">
        <v>282</v>
      </c>
      <c r="B5738">
        <v>0</v>
      </c>
      <c r="C5738">
        <v>39</v>
      </c>
      <c r="D5738">
        <v>43</v>
      </c>
      <c r="E5738">
        <v>43</v>
      </c>
      <c r="F5738">
        <v>43</v>
      </c>
      <c r="G5738">
        <f t="shared" si="446"/>
        <v>0</v>
      </c>
      <c r="H5738">
        <f t="shared" si="447"/>
        <v>0</v>
      </c>
      <c r="I5738">
        <f t="shared" si="448"/>
        <v>0</v>
      </c>
      <c r="J5738">
        <f t="shared" si="449"/>
        <v>0</v>
      </c>
      <c r="K5738">
        <f t="shared" si="450"/>
        <v>0</v>
      </c>
    </row>
    <row r="5739" spans="1:11" x14ac:dyDescent="0.3">
      <c r="A5739" t="s">
        <v>282</v>
      </c>
      <c r="B5739">
        <v>0</v>
      </c>
      <c r="C5739">
        <v>39</v>
      </c>
      <c r="D5739">
        <v>43</v>
      </c>
      <c r="E5739">
        <v>43</v>
      </c>
      <c r="F5739">
        <v>43</v>
      </c>
      <c r="G5739">
        <f t="shared" si="446"/>
        <v>0</v>
      </c>
      <c r="H5739">
        <f t="shared" si="447"/>
        <v>0</v>
      </c>
      <c r="I5739">
        <f t="shared" si="448"/>
        <v>0</v>
      </c>
      <c r="J5739">
        <f t="shared" si="449"/>
        <v>0</v>
      </c>
      <c r="K5739">
        <f t="shared" si="450"/>
        <v>0</v>
      </c>
    </row>
    <row r="5740" spans="1:11" x14ac:dyDescent="0.3">
      <c r="A5740" t="s">
        <v>282</v>
      </c>
      <c r="B5740">
        <v>0</v>
      </c>
      <c r="C5740">
        <v>696</v>
      </c>
      <c r="D5740">
        <v>691</v>
      </c>
      <c r="E5740">
        <v>691</v>
      </c>
      <c r="F5740">
        <v>691</v>
      </c>
      <c r="G5740">
        <f t="shared" si="446"/>
        <v>0</v>
      </c>
      <c r="H5740">
        <f t="shared" si="447"/>
        <v>0</v>
      </c>
      <c r="I5740">
        <f t="shared" si="448"/>
        <v>0</v>
      </c>
      <c r="J5740">
        <f t="shared" si="449"/>
        <v>0</v>
      </c>
      <c r="K5740">
        <f t="shared" si="450"/>
        <v>0</v>
      </c>
    </row>
    <row r="5741" spans="1:11" x14ac:dyDescent="0.3">
      <c r="A5741" t="s">
        <v>282</v>
      </c>
      <c r="B5741">
        <v>13</v>
      </c>
      <c r="C5741">
        <v>810</v>
      </c>
      <c r="D5741">
        <v>785</v>
      </c>
      <c r="E5741">
        <v>785</v>
      </c>
      <c r="F5741">
        <v>785</v>
      </c>
      <c r="G5741">
        <f t="shared" si="446"/>
        <v>0</v>
      </c>
      <c r="H5741">
        <f t="shared" si="447"/>
        <v>0</v>
      </c>
      <c r="I5741">
        <f t="shared" si="448"/>
        <v>0</v>
      </c>
      <c r="J5741">
        <f t="shared" si="449"/>
        <v>0</v>
      </c>
      <c r="K5741">
        <f t="shared" si="450"/>
        <v>0</v>
      </c>
    </row>
    <row r="5742" spans="1:11" x14ac:dyDescent="0.3">
      <c r="A5742" t="s">
        <v>282</v>
      </c>
      <c r="B5742">
        <v>1</v>
      </c>
      <c r="C5742">
        <v>327</v>
      </c>
      <c r="D5742">
        <v>334</v>
      </c>
      <c r="E5742">
        <v>334</v>
      </c>
      <c r="F5742">
        <v>334</v>
      </c>
      <c r="G5742">
        <f t="shared" si="446"/>
        <v>0</v>
      </c>
      <c r="H5742">
        <f t="shared" si="447"/>
        <v>0</v>
      </c>
      <c r="I5742">
        <f t="shared" si="448"/>
        <v>0</v>
      </c>
      <c r="J5742">
        <f t="shared" si="449"/>
        <v>0</v>
      </c>
      <c r="K5742">
        <f t="shared" si="450"/>
        <v>0</v>
      </c>
    </row>
    <row r="5743" spans="1:11" x14ac:dyDescent="0.3">
      <c r="A5743" t="s">
        <v>282</v>
      </c>
      <c r="B5743">
        <v>2</v>
      </c>
      <c r="C5743">
        <v>125</v>
      </c>
      <c r="D5743">
        <v>128</v>
      </c>
      <c r="E5743">
        <v>128</v>
      </c>
      <c r="F5743">
        <v>128</v>
      </c>
      <c r="G5743">
        <f t="shared" si="446"/>
        <v>0</v>
      </c>
      <c r="H5743">
        <f t="shared" si="447"/>
        <v>0</v>
      </c>
      <c r="I5743">
        <f t="shared" si="448"/>
        <v>0</v>
      </c>
      <c r="J5743">
        <f t="shared" si="449"/>
        <v>0</v>
      </c>
      <c r="K5743">
        <f t="shared" si="450"/>
        <v>0</v>
      </c>
    </row>
    <row r="5744" spans="1:11" x14ac:dyDescent="0.3">
      <c r="A5744" t="s">
        <v>282</v>
      </c>
      <c r="B5744">
        <v>0</v>
      </c>
      <c r="C5744">
        <v>99</v>
      </c>
      <c r="D5744">
        <v>105</v>
      </c>
      <c r="E5744">
        <v>105</v>
      </c>
      <c r="F5744">
        <v>105</v>
      </c>
      <c r="G5744">
        <f t="shared" si="446"/>
        <v>0</v>
      </c>
      <c r="H5744">
        <f t="shared" si="447"/>
        <v>0</v>
      </c>
      <c r="I5744">
        <f t="shared" si="448"/>
        <v>0</v>
      </c>
      <c r="J5744">
        <f t="shared" si="449"/>
        <v>0</v>
      </c>
      <c r="K5744">
        <f t="shared" si="450"/>
        <v>0</v>
      </c>
    </row>
    <row r="5745" spans="1:11" x14ac:dyDescent="0.3">
      <c r="A5745" t="s">
        <v>282</v>
      </c>
      <c r="B5745">
        <v>0</v>
      </c>
      <c r="C5745">
        <v>75</v>
      </c>
      <c r="D5745">
        <v>77</v>
      </c>
      <c r="E5745">
        <v>77</v>
      </c>
      <c r="F5745">
        <v>77</v>
      </c>
      <c r="G5745">
        <f t="shared" si="446"/>
        <v>0</v>
      </c>
      <c r="H5745">
        <f t="shared" si="447"/>
        <v>0</v>
      </c>
      <c r="I5745">
        <f t="shared" si="448"/>
        <v>0</v>
      </c>
      <c r="J5745">
        <f t="shared" si="449"/>
        <v>0</v>
      </c>
      <c r="K5745">
        <f t="shared" si="450"/>
        <v>0</v>
      </c>
    </row>
    <row r="5746" spans="1:11" x14ac:dyDescent="0.3">
      <c r="A5746" t="s">
        <v>282</v>
      </c>
      <c r="B5746">
        <v>0</v>
      </c>
      <c r="C5746">
        <v>55</v>
      </c>
      <c r="D5746">
        <v>49</v>
      </c>
      <c r="E5746">
        <v>49</v>
      </c>
      <c r="F5746">
        <v>49</v>
      </c>
      <c r="G5746">
        <f t="shared" si="446"/>
        <v>0</v>
      </c>
      <c r="H5746">
        <f t="shared" si="447"/>
        <v>0</v>
      </c>
      <c r="I5746">
        <f t="shared" si="448"/>
        <v>0</v>
      </c>
      <c r="J5746">
        <f t="shared" si="449"/>
        <v>0</v>
      </c>
      <c r="K5746">
        <f t="shared" si="450"/>
        <v>0</v>
      </c>
    </row>
    <row r="5747" spans="1:11" x14ac:dyDescent="0.3">
      <c r="A5747" t="s">
        <v>282</v>
      </c>
      <c r="B5747">
        <v>0</v>
      </c>
      <c r="C5747">
        <v>72</v>
      </c>
      <c r="D5747">
        <v>72</v>
      </c>
      <c r="E5747">
        <v>72</v>
      </c>
      <c r="F5747">
        <v>72</v>
      </c>
      <c r="G5747">
        <f t="shared" si="446"/>
        <v>0</v>
      </c>
      <c r="H5747">
        <f t="shared" si="447"/>
        <v>0</v>
      </c>
      <c r="I5747">
        <f t="shared" si="448"/>
        <v>0</v>
      </c>
      <c r="J5747">
        <f t="shared" si="449"/>
        <v>0</v>
      </c>
      <c r="K5747">
        <f t="shared" si="450"/>
        <v>0</v>
      </c>
    </row>
    <row r="5748" spans="1:11" x14ac:dyDescent="0.3">
      <c r="A5748" t="s">
        <v>282</v>
      </c>
      <c r="B5748">
        <v>1</v>
      </c>
      <c r="C5748">
        <v>135</v>
      </c>
      <c r="D5748">
        <v>139</v>
      </c>
      <c r="E5748">
        <v>139</v>
      </c>
      <c r="F5748">
        <v>139</v>
      </c>
      <c r="G5748">
        <f t="shared" si="446"/>
        <v>0</v>
      </c>
      <c r="H5748">
        <f t="shared" si="447"/>
        <v>0</v>
      </c>
      <c r="I5748">
        <f t="shared" si="448"/>
        <v>0</v>
      </c>
      <c r="J5748">
        <f t="shared" si="449"/>
        <v>0</v>
      </c>
      <c r="K5748">
        <f t="shared" si="450"/>
        <v>0</v>
      </c>
    </row>
    <row r="5749" spans="1:11" x14ac:dyDescent="0.3">
      <c r="A5749" t="s">
        <v>282</v>
      </c>
      <c r="B5749">
        <v>1</v>
      </c>
      <c r="C5749">
        <v>158</v>
      </c>
      <c r="D5749">
        <v>142</v>
      </c>
      <c r="E5749">
        <v>142</v>
      </c>
      <c r="F5749">
        <v>142</v>
      </c>
      <c r="G5749">
        <f t="shared" si="446"/>
        <v>0</v>
      </c>
      <c r="H5749">
        <f t="shared" si="447"/>
        <v>0</v>
      </c>
      <c r="I5749">
        <f t="shared" si="448"/>
        <v>0</v>
      </c>
      <c r="J5749">
        <f t="shared" si="449"/>
        <v>0</v>
      </c>
      <c r="K5749">
        <f t="shared" si="450"/>
        <v>0</v>
      </c>
    </row>
    <row r="5750" spans="1:11" x14ac:dyDescent="0.3">
      <c r="A5750" t="s">
        <v>282</v>
      </c>
      <c r="B5750">
        <v>2</v>
      </c>
      <c r="C5750">
        <v>163</v>
      </c>
      <c r="D5750">
        <v>179</v>
      </c>
      <c r="E5750">
        <v>179</v>
      </c>
      <c r="F5750">
        <v>179</v>
      </c>
      <c r="G5750">
        <f t="shared" si="446"/>
        <v>0</v>
      </c>
      <c r="H5750">
        <f t="shared" si="447"/>
        <v>0</v>
      </c>
      <c r="I5750">
        <f t="shared" si="448"/>
        <v>0</v>
      </c>
      <c r="J5750">
        <f t="shared" si="449"/>
        <v>0</v>
      </c>
      <c r="K5750">
        <f t="shared" si="450"/>
        <v>0</v>
      </c>
    </row>
    <row r="5751" spans="1:11" x14ac:dyDescent="0.3">
      <c r="A5751" t="s">
        <v>282</v>
      </c>
      <c r="B5751">
        <v>0</v>
      </c>
      <c r="C5751">
        <v>178</v>
      </c>
      <c r="D5751">
        <v>182</v>
      </c>
      <c r="E5751">
        <v>182</v>
      </c>
      <c r="F5751">
        <v>182</v>
      </c>
      <c r="G5751">
        <f t="shared" si="446"/>
        <v>0</v>
      </c>
      <c r="H5751">
        <f t="shared" si="447"/>
        <v>0</v>
      </c>
      <c r="I5751">
        <f t="shared" si="448"/>
        <v>0</v>
      </c>
      <c r="J5751">
        <f t="shared" si="449"/>
        <v>0</v>
      </c>
      <c r="K5751">
        <f t="shared" si="450"/>
        <v>0</v>
      </c>
    </row>
    <row r="5752" spans="1:11" x14ac:dyDescent="0.3">
      <c r="A5752" t="s">
        <v>282</v>
      </c>
      <c r="B5752">
        <v>0</v>
      </c>
      <c r="C5752">
        <v>159</v>
      </c>
      <c r="D5752">
        <v>165</v>
      </c>
      <c r="E5752">
        <v>165</v>
      </c>
      <c r="F5752">
        <v>165</v>
      </c>
      <c r="G5752">
        <f t="shared" si="446"/>
        <v>0</v>
      </c>
      <c r="H5752">
        <f t="shared" si="447"/>
        <v>0</v>
      </c>
      <c r="I5752">
        <f t="shared" si="448"/>
        <v>0</v>
      </c>
      <c r="J5752">
        <f t="shared" si="449"/>
        <v>0</v>
      </c>
      <c r="K5752">
        <f t="shared" si="450"/>
        <v>0</v>
      </c>
    </row>
    <row r="5753" spans="1:11" x14ac:dyDescent="0.3">
      <c r="A5753" t="s">
        <v>282</v>
      </c>
      <c r="B5753">
        <v>3</v>
      </c>
      <c r="C5753">
        <v>117</v>
      </c>
      <c r="D5753">
        <v>118</v>
      </c>
      <c r="E5753">
        <v>118</v>
      </c>
      <c r="F5753">
        <v>118</v>
      </c>
      <c r="G5753">
        <f t="shared" si="446"/>
        <v>0</v>
      </c>
      <c r="H5753">
        <f t="shared" si="447"/>
        <v>0</v>
      </c>
      <c r="I5753">
        <f t="shared" si="448"/>
        <v>0</v>
      </c>
      <c r="J5753">
        <f t="shared" si="449"/>
        <v>0</v>
      </c>
      <c r="K5753">
        <f t="shared" si="450"/>
        <v>0</v>
      </c>
    </row>
    <row r="5754" spans="1:11" x14ac:dyDescent="0.3">
      <c r="A5754" t="s">
        <v>282</v>
      </c>
      <c r="B5754">
        <v>0</v>
      </c>
      <c r="C5754">
        <v>116</v>
      </c>
      <c r="D5754">
        <v>115</v>
      </c>
      <c r="E5754">
        <v>115</v>
      </c>
      <c r="F5754">
        <v>115</v>
      </c>
      <c r="G5754">
        <f t="shared" si="446"/>
        <v>0</v>
      </c>
      <c r="H5754">
        <f t="shared" si="447"/>
        <v>0</v>
      </c>
      <c r="I5754">
        <f t="shared" si="448"/>
        <v>0</v>
      </c>
      <c r="J5754">
        <f t="shared" si="449"/>
        <v>0</v>
      </c>
      <c r="K5754">
        <f t="shared" si="450"/>
        <v>0</v>
      </c>
    </row>
    <row r="5755" spans="1:11" x14ac:dyDescent="0.3">
      <c r="A5755" t="s">
        <v>282</v>
      </c>
      <c r="B5755">
        <v>16</v>
      </c>
      <c r="C5755">
        <v>662</v>
      </c>
      <c r="D5755">
        <v>671</v>
      </c>
      <c r="E5755">
        <v>671</v>
      </c>
      <c r="F5755">
        <v>671</v>
      </c>
      <c r="G5755">
        <f t="shared" si="446"/>
        <v>0</v>
      </c>
      <c r="H5755">
        <f t="shared" si="447"/>
        <v>0</v>
      </c>
      <c r="I5755">
        <f t="shared" si="448"/>
        <v>0</v>
      </c>
      <c r="J5755">
        <f t="shared" si="449"/>
        <v>0</v>
      </c>
      <c r="K5755">
        <f t="shared" si="450"/>
        <v>0</v>
      </c>
    </row>
    <row r="5756" spans="1:11" x14ac:dyDescent="0.3">
      <c r="A5756" t="s">
        <v>282</v>
      </c>
      <c r="B5756">
        <v>12</v>
      </c>
      <c r="C5756">
        <v>269</v>
      </c>
      <c r="D5756">
        <v>259</v>
      </c>
      <c r="E5756">
        <v>259</v>
      </c>
      <c r="F5756">
        <v>259</v>
      </c>
      <c r="G5756">
        <f t="shared" si="446"/>
        <v>0</v>
      </c>
      <c r="H5756">
        <f t="shared" si="447"/>
        <v>0</v>
      </c>
      <c r="I5756">
        <f t="shared" si="448"/>
        <v>0</v>
      </c>
      <c r="J5756">
        <f t="shared" si="449"/>
        <v>0</v>
      </c>
      <c r="K5756">
        <f t="shared" si="450"/>
        <v>0</v>
      </c>
    </row>
    <row r="5757" spans="1:11" x14ac:dyDescent="0.3">
      <c r="A5757" t="s">
        <v>282</v>
      </c>
      <c r="B5757">
        <v>0</v>
      </c>
      <c r="C5757">
        <v>103</v>
      </c>
      <c r="D5757">
        <v>106</v>
      </c>
      <c r="E5757">
        <v>106</v>
      </c>
      <c r="F5757">
        <v>106</v>
      </c>
      <c r="G5757">
        <f t="shared" si="446"/>
        <v>0</v>
      </c>
      <c r="H5757">
        <f t="shared" si="447"/>
        <v>0</v>
      </c>
      <c r="I5757">
        <f t="shared" si="448"/>
        <v>0</v>
      </c>
      <c r="J5757">
        <f t="shared" si="449"/>
        <v>0</v>
      </c>
      <c r="K5757">
        <f t="shared" si="450"/>
        <v>0</v>
      </c>
    </row>
    <row r="5758" spans="1:11" x14ac:dyDescent="0.3">
      <c r="A5758" t="s">
        <v>282</v>
      </c>
      <c r="B5758">
        <v>17</v>
      </c>
      <c r="C5758">
        <v>472</v>
      </c>
      <c r="D5758">
        <v>452</v>
      </c>
      <c r="E5758">
        <v>452</v>
      </c>
      <c r="F5758">
        <v>452</v>
      </c>
      <c r="G5758">
        <f t="shared" si="446"/>
        <v>0</v>
      </c>
      <c r="H5758">
        <f t="shared" si="447"/>
        <v>0</v>
      </c>
      <c r="I5758">
        <f t="shared" si="448"/>
        <v>0</v>
      </c>
      <c r="J5758">
        <f t="shared" si="449"/>
        <v>0</v>
      </c>
      <c r="K5758">
        <f t="shared" si="450"/>
        <v>0</v>
      </c>
    </row>
    <row r="5759" spans="1:11" x14ac:dyDescent="0.3">
      <c r="A5759" t="s">
        <v>282</v>
      </c>
      <c r="B5759">
        <v>0</v>
      </c>
      <c r="C5759">
        <v>54</v>
      </c>
      <c r="D5759">
        <v>53</v>
      </c>
      <c r="E5759">
        <v>53</v>
      </c>
      <c r="F5759">
        <v>53</v>
      </c>
      <c r="G5759">
        <f t="shared" si="446"/>
        <v>0</v>
      </c>
      <c r="H5759">
        <f t="shared" si="447"/>
        <v>0</v>
      </c>
      <c r="I5759">
        <f t="shared" si="448"/>
        <v>0</v>
      </c>
      <c r="J5759">
        <f t="shared" si="449"/>
        <v>0</v>
      </c>
      <c r="K5759">
        <f t="shared" si="450"/>
        <v>0</v>
      </c>
    </row>
    <row r="5760" spans="1:11" x14ac:dyDescent="0.3">
      <c r="A5760" t="s">
        <v>282</v>
      </c>
      <c r="B5760">
        <v>0</v>
      </c>
      <c r="C5760">
        <v>95</v>
      </c>
      <c r="D5760">
        <v>102</v>
      </c>
      <c r="E5760">
        <v>102</v>
      </c>
      <c r="F5760">
        <v>102</v>
      </c>
      <c r="G5760">
        <f t="shared" si="446"/>
        <v>0</v>
      </c>
      <c r="H5760">
        <f t="shared" si="447"/>
        <v>0</v>
      </c>
      <c r="I5760">
        <f t="shared" si="448"/>
        <v>0</v>
      </c>
      <c r="J5760">
        <f t="shared" si="449"/>
        <v>0</v>
      </c>
      <c r="K5760">
        <f t="shared" si="450"/>
        <v>0</v>
      </c>
    </row>
    <row r="5761" spans="1:11" x14ac:dyDescent="0.3">
      <c r="A5761" t="s">
        <v>282</v>
      </c>
      <c r="B5761">
        <v>0</v>
      </c>
      <c r="C5761">
        <v>314</v>
      </c>
      <c r="D5761">
        <v>332</v>
      </c>
      <c r="E5761">
        <v>332</v>
      </c>
      <c r="F5761">
        <v>332</v>
      </c>
      <c r="G5761">
        <f t="shared" si="446"/>
        <v>0</v>
      </c>
      <c r="H5761">
        <f t="shared" si="447"/>
        <v>0</v>
      </c>
      <c r="I5761">
        <f t="shared" si="448"/>
        <v>0</v>
      </c>
      <c r="J5761">
        <f t="shared" si="449"/>
        <v>0</v>
      </c>
      <c r="K5761">
        <f t="shared" si="450"/>
        <v>0</v>
      </c>
    </row>
    <row r="5762" spans="1:11" x14ac:dyDescent="0.3">
      <c r="A5762" t="s">
        <v>282</v>
      </c>
      <c r="B5762">
        <v>0</v>
      </c>
      <c r="C5762">
        <v>410</v>
      </c>
      <c r="D5762">
        <v>429</v>
      </c>
      <c r="E5762">
        <v>429</v>
      </c>
      <c r="F5762">
        <v>429</v>
      </c>
      <c r="G5762">
        <f t="shared" si="446"/>
        <v>0</v>
      </c>
      <c r="H5762">
        <f t="shared" si="447"/>
        <v>0</v>
      </c>
      <c r="I5762">
        <f t="shared" si="448"/>
        <v>0</v>
      </c>
      <c r="J5762">
        <f t="shared" si="449"/>
        <v>0</v>
      </c>
      <c r="K5762">
        <f t="shared" si="450"/>
        <v>0</v>
      </c>
    </row>
    <row r="5763" spans="1:11" x14ac:dyDescent="0.3">
      <c r="A5763" t="s">
        <v>282</v>
      </c>
      <c r="B5763">
        <v>2</v>
      </c>
      <c r="C5763">
        <v>508</v>
      </c>
      <c r="D5763">
        <v>543</v>
      </c>
      <c r="E5763">
        <v>543</v>
      </c>
      <c r="F5763">
        <v>543</v>
      </c>
      <c r="G5763">
        <f t="shared" si="446"/>
        <v>0</v>
      </c>
      <c r="H5763">
        <f t="shared" si="447"/>
        <v>0</v>
      </c>
      <c r="I5763">
        <f t="shared" si="448"/>
        <v>0</v>
      </c>
      <c r="J5763">
        <f t="shared" si="449"/>
        <v>0</v>
      </c>
      <c r="K5763">
        <f t="shared" si="450"/>
        <v>0</v>
      </c>
    </row>
    <row r="5764" spans="1:11" x14ac:dyDescent="0.3">
      <c r="A5764" t="s">
        <v>282</v>
      </c>
      <c r="B5764">
        <v>1</v>
      </c>
      <c r="C5764">
        <v>280</v>
      </c>
      <c r="D5764">
        <v>288</v>
      </c>
      <c r="E5764">
        <v>288</v>
      </c>
      <c r="F5764">
        <v>288</v>
      </c>
      <c r="G5764">
        <f t="shared" ref="G5764:G5827" si="451">IF($A5764=$A$1,B5764,0)</f>
        <v>0</v>
      </c>
      <c r="H5764">
        <f t="shared" ref="H5764:H5827" si="452">IF($A5764=$A$1,C5764,0)</f>
        <v>0</v>
      </c>
      <c r="I5764">
        <f t="shared" ref="I5764:I5827" si="453">IF($A5764=$A$1,D5764,0)</f>
        <v>0</v>
      </c>
      <c r="J5764">
        <f t="shared" ref="J5764:J5827" si="454">IF($A5764=$A$1,E5764,0)</f>
        <v>0</v>
      </c>
      <c r="K5764">
        <f t="shared" ref="K5764:K5827" si="455">IF($A5764=$A$1,F5764,0)</f>
        <v>0</v>
      </c>
    </row>
    <row r="5765" spans="1:11" x14ac:dyDescent="0.3">
      <c r="A5765" t="s">
        <v>282</v>
      </c>
      <c r="B5765">
        <v>0</v>
      </c>
      <c r="C5765">
        <v>143</v>
      </c>
      <c r="D5765">
        <v>147</v>
      </c>
      <c r="E5765">
        <v>147</v>
      </c>
      <c r="F5765">
        <v>147</v>
      </c>
      <c r="G5765">
        <f t="shared" si="451"/>
        <v>0</v>
      </c>
      <c r="H5765">
        <f t="shared" si="452"/>
        <v>0</v>
      </c>
      <c r="I5765">
        <f t="shared" si="453"/>
        <v>0</v>
      </c>
      <c r="J5765">
        <f t="shared" si="454"/>
        <v>0</v>
      </c>
      <c r="K5765">
        <f t="shared" si="455"/>
        <v>0</v>
      </c>
    </row>
    <row r="5766" spans="1:11" x14ac:dyDescent="0.3">
      <c r="A5766" t="s">
        <v>282</v>
      </c>
      <c r="B5766">
        <v>2</v>
      </c>
      <c r="C5766">
        <v>304</v>
      </c>
      <c r="D5766">
        <v>406</v>
      </c>
      <c r="E5766">
        <v>406</v>
      </c>
      <c r="F5766">
        <v>406</v>
      </c>
      <c r="G5766">
        <f t="shared" si="451"/>
        <v>0</v>
      </c>
      <c r="H5766">
        <f t="shared" si="452"/>
        <v>0</v>
      </c>
      <c r="I5766">
        <f t="shared" si="453"/>
        <v>0</v>
      </c>
      <c r="J5766">
        <f t="shared" si="454"/>
        <v>0</v>
      </c>
      <c r="K5766">
        <f t="shared" si="455"/>
        <v>0</v>
      </c>
    </row>
    <row r="5767" spans="1:11" x14ac:dyDescent="0.3">
      <c r="A5767" t="s">
        <v>282</v>
      </c>
      <c r="B5767">
        <v>0</v>
      </c>
      <c r="C5767">
        <v>23</v>
      </c>
      <c r="D5767">
        <v>23</v>
      </c>
      <c r="E5767">
        <v>23</v>
      </c>
      <c r="F5767">
        <v>23</v>
      </c>
      <c r="G5767">
        <f t="shared" si="451"/>
        <v>0</v>
      </c>
      <c r="H5767">
        <f t="shared" si="452"/>
        <v>0</v>
      </c>
      <c r="I5767">
        <f t="shared" si="453"/>
        <v>0</v>
      </c>
      <c r="J5767">
        <f t="shared" si="454"/>
        <v>0</v>
      </c>
      <c r="K5767">
        <f t="shared" si="455"/>
        <v>0</v>
      </c>
    </row>
    <row r="5768" spans="1:11" x14ac:dyDescent="0.3">
      <c r="A5768" t="s">
        <v>282</v>
      </c>
      <c r="B5768">
        <v>7</v>
      </c>
      <c r="C5768">
        <v>721</v>
      </c>
      <c r="D5768">
        <v>695</v>
      </c>
      <c r="E5768">
        <v>695</v>
      </c>
      <c r="F5768">
        <v>695</v>
      </c>
      <c r="G5768">
        <f t="shared" si="451"/>
        <v>0</v>
      </c>
      <c r="H5768">
        <f t="shared" si="452"/>
        <v>0</v>
      </c>
      <c r="I5768">
        <f t="shared" si="453"/>
        <v>0</v>
      </c>
      <c r="J5768">
        <f t="shared" si="454"/>
        <v>0</v>
      </c>
      <c r="K5768">
        <f t="shared" si="455"/>
        <v>0</v>
      </c>
    </row>
    <row r="5769" spans="1:11" x14ac:dyDescent="0.3">
      <c r="A5769" t="s">
        <v>282</v>
      </c>
      <c r="B5769">
        <v>1</v>
      </c>
      <c r="C5769">
        <v>320</v>
      </c>
      <c r="D5769">
        <v>280</v>
      </c>
      <c r="E5769">
        <v>306</v>
      </c>
      <c r="F5769">
        <v>306</v>
      </c>
      <c r="G5769">
        <f t="shared" si="451"/>
        <v>0</v>
      </c>
      <c r="H5769">
        <f t="shared" si="452"/>
        <v>0</v>
      </c>
      <c r="I5769">
        <f t="shared" si="453"/>
        <v>0</v>
      </c>
      <c r="J5769">
        <f t="shared" si="454"/>
        <v>0</v>
      </c>
      <c r="K5769">
        <f t="shared" si="455"/>
        <v>0</v>
      </c>
    </row>
    <row r="5770" spans="1:11" x14ac:dyDescent="0.3">
      <c r="A5770" t="s">
        <v>282</v>
      </c>
      <c r="B5770">
        <v>6</v>
      </c>
      <c r="C5770">
        <v>782</v>
      </c>
      <c r="D5770">
        <v>763</v>
      </c>
      <c r="E5770">
        <v>763</v>
      </c>
      <c r="F5770">
        <v>763</v>
      </c>
      <c r="G5770">
        <f t="shared" si="451"/>
        <v>0</v>
      </c>
      <c r="H5770">
        <f t="shared" si="452"/>
        <v>0</v>
      </c>
      <c r="I5770">
        <f t="shared" si="453"/>
        <v>0</v>
      </c>
      <c r="J5770">
        <f t="shared" si="454"/>
        <v>0</v>
      </c>
      <c r="K5770">
        <f t="shared" si="455"/>
        <v>0</v>
      </c>
    </row>
    <row r="5771" spans="1:11" x14ac:dyDescent="0.3">
      <c r="A5771" t="s">
        <v>282</v>
      </c>
      <c r="B5771">
        <v>0</v>
      </c>
      <c r="C5771">
        <v>126</v>
      </c>
      <c r="D5771">
        <v>104</v>
      </c>
      <c r="E5771">
        <v>104</v>
      </c>
      <c r="F5771">
        <v>104</v>
      </c>
      <c r="G5771">
        <f t="shared" si="451"/>
        <v>0</v>
      </c>
      <c r="H5771">
        <f t="shared" si="452"/>
        <v>0</v>
      </c>
      <c r="I5771">
        <f t="shared" si="453"/>
        <v>0</v>
      </c>
      <c r="J5771">
        <f t="shared" si="454"/>
        <v>0</v>
      </c>
      <c r="K5771">
        <f t="shared" si="455"/>
        <v>0</v>
      </c>
    </row>
    <row r="5772" spans="1:11" x14ac:dyDescent="0.3">
      <c r="A5772" t="s">
        <v>282</v>
      </c>
      <c r="B5772">
        <v>0</v>
      </c>
      <c r="C5772">
        <v>27</v>
      </c>
      <c r="D5772">
        <v>29</v>
      </c>
      <c r="E5772">
        <v>29</v>
      </c>
      <c r="F5772">
        <v>29</v>
      </c>
      <c r="G5772">
        <f t="shared" si="451"/>
        <v>0</v>
      </c>
      <c r="H5772">
        <f t="shared" si="452"/>
        <v>0</v>
      </c>
      <c r="I5772">
        <f t="shared" si="453"/>
        <v>0</v>
      </c>
      <c r="J5772">
        <f t="shared" si="454"/>
        <v>0</v>
      </c>
      <c r="K5772">
        <f t="shared" si="455"/>
        <v>0</v>
      </c>
    </row>
    <row r="5773" spans="1:11" x14ac:dyDescent="0.3">
      <c r="A5773" t="s">
        <v>282</v>
      </c>
      <c r="B5773">
        <v>0</v>
      </c>
      <c r="C5773">
        <v>112</v>
      </c>
      <c r="D5773">
        <v>103</v>
      </c>
      <c r="E5773">
        <v>103</v>
      </c>
      <c r="F5773">
        <v>103</v>
      </c>
      <c r="G5773">
        <f t="shared" si="451"/>
        <v>0</v>
      </c>
      <c r="H5773">
        <f t="shared" si="452"/>
        <v>0</v>
      </c>
      <c r="I5773">
        <f t="shared" si="453"/>
        <v>0</v>
      </c>
      <c r="J5773">
        <f t="shared" si="454"/>
        <v>0</v>
      </c>
      <c r="K5773">
        <f t="shared" si="455"/>
        <v>0</v>
      </c>
    </row>
    <row r="5774" spans="1:11" x14ac:dyDescent="0.3">
      <c r="A5774" t="s">
        <v>282</v>
      </c>
      <c r="B5774">
        <v>0</v>
      </c>
      <c r="C5774">
        <v>203</v>
      </c>
      <c r="D5774">
        <v>215</v>
      </c>
      <c r="E5774">
        <v>215</v>
      </c>
      <c r="F5774">
        <v>215</v>
      </c>
      <c r="G5774">
        <f t="shared" si="451"/>
        <v>0</v>
      </c>
      <c r="H5774">
        <f t="shared" si="452"/>
        <v>0</v>
      </c>
      <c r="I5774">
        <f t="shared" si="453"/>
        <v>0</v>
      </c>
      <c r="J5774">
        <f t="shared" si="454"/>
        <v>0</v>
      </c>
      <c r="K5774">
        <f t="shared" si="455"/>
        <v>0</v>
      </c>
    </row>
    <row r="5775" spans="1:11" x14ac:dyDescent="0.3">
      <c r="A5775" t="s">
        <v>282</v>
      </c>
      <c r="B5775">
        <v>0</v>
      </c>
      <c r="C5775">
        <v>88</v>
      </c>
      <c r="D5775">
        <v>92</v>
      </c>
      <c r="E5775">
        <v>92</v>
      </c>
      <c r="F5775">
        <v>92</v>
      </c>
      <c r="G5775">
        <f t="shared" si="451"/>
        <v>0</v>
      </c>
      <c r="H5775">
        <f t="shared" si="452"/>
        <v>0</v>
      </c>
      <c r="I5775">
        <f t="shared" si="453"/>
        <v>0</v>
      </c>
      <c r="J5775">
        <f t="shared" si="454"/>
        <v>0</v>
      </c>
      <c r="K5775">
        <f t="shared" si="455"/>
        <v>0</v>
      </c>
    </row>
    <row r="5776" spans="1:11" x14ac:dyDescent="0.3">
      <c r="A5776" t="s">
        <v>282</v>
      </c>
      <c r="B5776">
        <v>3</v>
      </c>
      <c r="C5776">
        <v>563</v>
      </c>
      <c r="D5776">
        <v>336</v>
      </c>
      <c r="E5776">
        <v>336</v>
      </c>
      <c r="F5776">
        <v>336</v>
      </c>
      <c r="G5776">
        <f t="shared" si="451"/>
        <v>0</v>
      </c>
      <c r="H5776">
        <f t="shared" si="452"/>
        <v>0</v>
      </c>
      <c r="I5776">
        <f t="shared" si="453"/>
        <v>0</v>
      </c>
      <c r="J5776">
        <f t="shared" si="454"/>
        <v>0</v>
      </c>
      <c r="K5776">
        <f t="shared" si="455"/>
        <v>0</v>
      </c>
    </row>
    <row r="5777" spans="1:11" x14ac:dyDescent="0.3">
      <c r="A5777" t="s">
        <v>282</v>
      </c>
      <c r="B5777">
        <v>22</v>
      </c>
      <c r="C5777">
        <v>506</v>
      </c>
      <c r="D5777">
        <v>507</v>
      </c>
      <c r="E5777">
        <v>507</v>
      </c>
      <c r="F5777">
        <v>507</v>
      </c>
      <c r="G5777">
        <f t="shared" si="451"/>
        <v>0</v>
      </c>
      <c r="H5777">
        <f t="shared" si="452"/>
        <v>0</v>
      </c>
      <c r="I5777">
        <f t="shared" si="453"/>
        <v>0</v>
      </c>
      <c r="J5777">
        <f t="shared" si="454"/>
        <v>0</v>
      </c>
      <c r="K5777">
        <f t="shared" si="455"/>
        <v>0</v>
      </c>
    </row>
    <row r="5778" spans="1:11" x14ac:dyDescent="0.3">
      <c r="A5778" t="s">
        <v>282</v>
      </c>
      <c r="B5778">
        <v>21</v>
      </c>
      <c r="C5778">
        <v>452</v>
      </c>
      <c r="D5778">
        <v>446</v>
      </c>
      <c r="E5778">
        <v>446</v>
      </c>
      <c r="F5778">
        <v>446</v>
      </c>
      <c r="G5778">
        <f t="shared" si="451"/>
        <v>0</v>
      </c>
      <c r="H5778">
        <f t="shared" si="452"/>
        <v>0</v>
      </c>
      <c r="I5778">
        <f t="shared" si="453"/>
        <v>0</v>
      </c>
      <c r="J5778">
        <f t="shared" si="454"/>
        <v>0</v>
      </c>
      <c r="K5778">
        <f t="shared" si="455"/>
        <v>0</v>
      </c>
    </row>
    <row r="5779" spans="1:11" x14ac:dyDescent="0.3">
      <c r="A5779" t="s">
        <v>282</v>
      </c>
      <c r="B5779">
        <v>58</v>
      </c>
      <c r="C5779">
        <v>2504</v>
      </c>
      <c r="D5779">
        <v>2542</v>
      </c>
      <c r="E5779">
        <v>2542</v>
      </c>
      <c r="F5779">
        <v>2542</v>
      </c>
      <c r="G5779">
        <f t="shared" si="451"/>
        <v>0</v>
      </c>
      <c r="H5779">
        <f t="shared" si="452"/>
        <v>0</v>
      </c>
      <c r="I5779">
        <f t="shared" si="453"/>
        <v>0</v>
      </c>
      <c r="J5779">
        <f t="shared" si="454"/>
        <v>0</v>
      </c>
      <c r="K5779">
        <f t="shared" si="455"/>
        <v>0</v>
      </c>
    </row>
    <row r="5780" spans="1:11" x14ac:dyDescent="0.3">
      <c r="A5780" t="s">
        <v>282</v>
      </c>
      <c r="B5780">
        <v>14</v>
      </c>
      <c r="C5780">
        <v>255</v>
      </c>
      <c r="D5780">
        <v>260</v>
      </c>
      <c r="E5780">
        <v>260</v>
      </c>
      <c r="F5780">
        <v>260</v>
      </c>
      <c r="G5780">
        <f t="shared" si="451"/>
        <v>0</v>
      </c>
      <c r="H5780">
        <f t="shared" si="452"/>
        <v>0</v>
      </c>
      <c r="I5780">
        <f t="shared" si="453"/>
        <v>0</v>
      </c>
      <c r="J5780">
        <f t="shared" si="454"/>
        <v>0</v>
      </c>
      <c r="K5780">
        <f t="shared" si="455"/>
        <v>0</v>
      </c>
    </row>
    <row r="5781" spans="1:11" x14ac:dyDescent="0.3">
      <c r="A5781" t="s">
        <v>282</v>
      </c>
      <c r="B5781">
        <v>26</v>
      </c>
      <c r="C5781">
        <v>798</v>
      </c>
      <c r="D5781">
        <v>767</v>
      </c>
      <c r="E5781">
        <v>767</v>
      </c>
      <c r="F5781">
        <v>767</v>
      </c>
      <c r="G5781">
        <f t="shared" si="451"/>
        <v>0</v>
      </c>
      <c r="H5781">
        <f t="shared" si="452"/>
        <v>0</v>
      </c>
      <c r="I5781">
        <f t="shared" si="453"/>
        <v>0</v>
      </c>
      <c r="J5781">
        <f t="shared" si="454"/>
        <v>0</v>
      </c>
      <c r="K5781">
        <f t="shared" si="455"/>
        <v>0</v>
      </c>
    </row>
    <row r="5782" spans="1:11" x14ac:dyDescent="0.3">
      <c r="A5782" t="s">
        <v>282</v>
      </c>
      <c r="B5782">
        <v>0</v>
      </c>
      <c r="C5782">
        <v>36</v>
      </c>
      <c r="D5782">
        <v>34</v>
      </c>
      <c r="E5782">
        <v>34</v>
      </c>
      <c r="F5782">
        <v>34</v>
      </c>
      <c r="G5782">
        <f t="shared" si="451"/>
        <v>0</v>
      </c>
      <c r="H5782">
        <f t="shared" si="452"/>
        <v>0</v>
      </c>
      <c r="I5782">
        <f t="shared" si="453"/>
        <v>0</v>
      </c>
      <c r="J5782">
        <f t="shared" si="454"/>
        <v>0</v>
      </c>
      <c r="K5782">
        <f t="shared" si="455"/>
        <v>0</v>
      </c>
    </row>
    <row r="5783" spans="1:11" x14ac:dyDescent="0.3">
      <c r="A5783" t="s">
        <v>282</v>
      </c>
      <c r="B5783">
        <v>5</v>
      </c>
      <c r="C5783">
        <v>267</v>
      </c>
      <c r="D5783">
        <v>257</v>
      </c>
      <c r="E5783">
        <v>257</v>
      </c>
      <c r="F5783">
        <v>257</v>
      </c>
      <c r="G5783">
        <f t="shared" si="451"/>
        <v>0</v>
      </c>
      <c r="H5783">
        <f t="shared" si="452"/>
        <v>0</v>
      </c>
      <c r="I5783">
        <f t="shared" si="453"/>
        <v>0</v>
      </c>
      <c r="J5783">
        <f t="shared" si="454"/>
        <v>0</v>
      </c>
      <c r="K5783">
        <f t="shared" si="455"/>
        <v>0</v>
      </c>
    </row>
    <row r="5784" spans="1:11" x14ac:dyDescent="0.3">
      <c r="A5784" t="s">
        <v>282</v>
      </c>
      <c r="B5784">
        <v>4</v>
      </c>
      <c r="C5784">
        <v>75</v>
      </c>
      <c r="D5784">
        <v>80</v>
      </c>
      <c r="E5784">
        <v>80</v>
      </c>
      <c r="F5784">
        <v>80</v>
      </c>
      <c r="G5784">
        <f t="shared" si="451"/>
        <v>0</v>
      </c>
      <c r="H5784">
        <f t="shared" si="452"/>
        <v>0</v>
      </c>
      <c r="I5784">
        <f t="shared" si="453"/>
        <v>0</v>
      </c>
      <c r="J5784">
        <f t="shared" si="454"/>
        <v>0</v>
      </c>
      <c r="K5784">
        <f t="shared" si="455"/>
        <v>0</v>
      </c>
    </row>
    <row r="5785" spans="1:11" x14ac:dyDescent="0.3">
      <c r="A5785" t="s">
        <v>282</v>
      </c>
      <c r="B5785">
        <v>5</v>
      </c>
      <c r="C5785">
        <v>124</v>
      </c>
      <c r="D5785">
        <v>136</v>
      </c>
      <c r="E5785">
        <v>136</v>
      </c>
      <c r="F5785">
        <v>136</v>
      </c>
      <c r="G5785">
        <f t="shared" si="451"/>
        <v>0</v>
      </c>
      <c r="H5785">
        <f t="shared" si="452"/>
        <v>0</v>
      </c>
      <c r="I5785">
        <f t="shared" si="453"/>
        <v>0</v>
      </c>
      <c r="J5785">
        <f t="shared" si="454"/>
        <v>0</v>
      </c>
      <c r="K5785">
        <f t="shared" si="455"/>
        <v>0</v>
      </c>
    </row>
    <row r="5786" spans="1:11" x14ac:dyDescent="0.3">
      <c r="A5786" t="s">
        <v>282</v>
      </c>
      <c r="B5786">
        <v>21</v>
      </c>
      <c r="C5786">
        <v>815</v>
      </c>
      <c r="D5786">
        <v>814</v>
      </c>
      <c r="E5786">
        <v>814</v>
      </c>
      <c r="F5786">
        <v>814</v>
      </c>
      <c r="G5786">
        <f t="shared" si="451"/>
        <v>0</v>
      </c>
      <c r="H5786">
        <f t="shared" si="452"/>
        <v>0</v>
      </c>
      <c r="I5786">
        <f t="shared" si="453"/>
        <v>0</v>
      </c>
      <c r="J5786">
        <f t="shared" si="454"/>
        <v>0</v>
      </c>
      <c r="K5786">
        <f t="shared" si="455"/>
        <v>0</v>
      </c>
    </row>
    <row r="5787" spans="1:11" x14ac:dyDescent="0.3">
      <c r="A5787" t="s">
        <v>282</v>
      </c>
      <c r="B5787">
        <v>2</v>
      </c>
      <c r="C5787">
        <v>267</v>
      </c>
      <c r="D5787">
        <v>258</v>
      </c>
      <c r="E5787">
        <v>258</v>
      </c>
      <c r="F5787">
        <v>258</v>
      </c>
      <c r="G5787">
        <f t="shared" si="451"/>
        <v>0</v>
      </c>
      <c r="H5787">
        <f t="shared" si="452"/>
        <v>0</v>
      </c>
      <c r="I5787">
        <f t="shared" si="453"/>
        <v>0</v>
      </c>
      <c r="J5787">
        <f t="shared" si="454"/>
        <v>0</v>
      </c>
      <c r="K5787">
        <f t="shared" si="455"/>
        <v>0</v>
      </c>
    </row>
    <row r="5788" spans="1:11" x14ac:dyDescent="0.3">
      <c r="A5788" t="s">
        <v>282</v>
      </c>
      <c r="B5788">
        <v>3</v>
      </c>
      <c r="C5788">
        <v>524</v>
      </c>
      <c r="D5788">
        <v>559</v>
      </c>
      <c r="E5788">
        <v>559</v>
      </c>
      <c r="F5788">
        <v>559</v>
      </c>
      <c r="G5788">
        <f t="shared" si="451"/>
        <v>0</v>
      </c>
      <c r="H5788">
        <f t="shared" si="452"/>
        <v>0</v>
      </c>
      <c r="I5788">
        <f t="shared" si="453"/>
        <v>0</v>
      </c>
      <c r="J5788">
        <f t="shared" si="454"/>
        <v>0</v>
      </c>
      <c r="K5788">
        <f t="shared" si="455"/>
        <v>0</v>
      </c>
    </row>
    <row r="5789" spans="1:11" x14ac:dyDescent="0.3">
      <c r="A5789" t="s">
        <v>282</v>
      </c>
      <c r="B5789">
        <v>0</v>
      </c>
      <c r="C5789">
        <v>220</v>
      </c>
      <c r="D5789">
        <v>284</v>
      </c>
      <c r="E5789">
        <v>284</v>
      </c>
      <c r="F5789">
        <v>284</v>
      </c>
      <c r="G5789">
        <f t="shared" si="451"/>
        <v>0</v>
      </c>
      <c r="H5789">
        <f t="shared" si="452"/>
        <v>0</v>
      </c>
      <c r="I5789">
        <f t="shared" si="453"/>
        <v>0</v>
      </c>
      <c r="J5789">
        <f t="shared" si="454"/>
        <v>0</v>
      </c>
      <c r="K5789">
        <f t="shared" si="455"/>
        <v>0</v>
      </c>
    </row>
    <row r="5790" spans="1:11" x14ac:dyDescent="0.3">
      <c r="A5790" t="s">
        <v>282</v>
      </c>
      <c r="B5790">
        <v>0</v>
      </c>
      <c r="C5790">
        <v>155</v>
      </c>
      <c r="D5790">
        <v>159</v>
      </c>
      <c r="E5790">
        <v>159</v>
      </c>
      <c r="F5790">
        <v>159</v>
      </c>
      <c r="G5790">
        <f t="shared" si="451"/>
        <v>0</v>
      </c>
      <c r="H5790">
        <f t="shared" si="452"/>
        <v>0</v>
      </c>
      <c r="I5790">
        <f t="shared" si="453"/>
        <v>0</v>
      </c>
      <c r="J5790">
        <f t="shared" si="454"/>
        <v>0</v>
      </c>
      <c r="K5790">
        <f t="shared" si="455"/>
        <v>0</v>
      </c>
    </row>
    <row r="5791" spans="1:11" x14ac:dyDescent="0.3">
      <c r="A5791" t="s">
        <v>282</v>
      </c>
      <c r="B5791">
        <v>1</v>
      </c>
      <c r="C5791">
        <v>282</v>
      </c>
      <c r="D5791">
        <v>280</v>
      </c>
      <c r="E5791">
        <v>280</v>
      </c>
      <c r="F5791">
        <v>280</v>
      </c>
      <c r="G5791">
        <f t="shared" si="451"/>
        <v>0</v>
      </c>
      <c r="H5791">
        <f t="shared" si="452"/>
        <v>0</v>
      </c>
      <c r="I5791">
        <f t="shared" si="453"/>
        <v>0</v>
      </c>
      <c r="J5791">
        <f t="shared" si="454"/>
        <v>0</v>
      </c>
      <c r="K5791">
        <f t="shared" si="455"/>
        <v>0</v>
      </c>
    </row>
    <row r="5792" spans="1:11" x14ac:dyDescent="0.3">
      <c r="A5792" t="s">
        <v>282</v>
      </c>
      <c r="B5792">
        <v>1</v>
      </c>
      <c r="C5792">
        <v>231</v>
      </c>
      <c r="D5792">
        <v>218</v>
      </c>
      <c r="E5792">
        <v>218</v>
      </c>
      <c r="F5792">
        <v>218</v>
      </c>
      <c r="G5792">
        <f t="shared" si="451"/>
        <v>0</v>
      </c>
      <c r="H5792">
        <f t="shared" si="452"/>
        <v>0</v>
      </c>
      <c r="I5792">
        <f t="shared" si="453"/>
        <v>0</v>
      </c>
      <c r="J5792">
        <f t="shared" si="454"/>
        <v>0</v>
      </c>
      <c r="K5792">
        <f t="shared" si="455"/>
        <v>0</v>
      </c>
    </row>
    <row r="5793" spans="1:11" x14ac:dyDescent="0.3">
      <c r="A5793" t="s">
        <v>282</v>
      </c>
      <c r="B5793">
        <v>0</v>
      </c>
      <c r="C5793">
        <v>84</v>
      </c>
      <c r="D5793">
        <v>87</v>
      </c>
      <c r="E5793">
        <v>87</v>
      </c>
      <c r="F5793">
        <v>87</v>
      </c>
      <c r="G5793">
        <f t="shared" si="451"/>
        <v>0</v>
      </c>
      <c r="H5793">
        <f t="shared" si="452"/>
        <v>0</v>
      </c>
      <c r="I5793">
        <f t="shared" si="453"/>
        <v>0</v>
      </c>
      <c r="J5793">
        <f t="shared" si="454"/>
        <v>0</v>
      </c>
      <c r="K5793">
        <f t="shared" si="455"/>
        <v>0</v>
      </c>
    </row>
    <row r="5794" spans="1:11" x14ac:dyDescent="0.3">
      <c r="A5794" t="s">
        <v>282</v>
      </c>
      <c r="B5794">
        <v>2</v>
      </c>
      <c r="C5794">
        <v>369</v>
      </c>
      <c r="D5794">
        <v>360</v>
      </c>
      <c r="E5794">
        <v>360</v>
      </c>
      <c r="F5794">
        <v>360</v>
      </c>
      <c r="G5794">
        <f t="shared" si="451"/>
        <v>0</v>
      </c>
      <c r="H5794">
        <f t="shared" si="452"/>
        <v>0</v>
      </c>
      <c r="I5794">
        <f t="shared" si="453"/>
        <v>0</v>
      </c>
      <c r="J5794">
        <f t="shared" si="454"/>
        <v>0</v>
      </c>
      <c r="K5794">
        <f t="shared" si="455"/>
        <v>0</v>
      </c>
    </row>
    <row r="5795" spans="1:11" x14ac:dyDescent="0.3">
      <c r="A5795" t="s">
        <v>282</v>
      </c>
      <c r="B5795">
        <v>1</v>
      </c>
      <c r="C5795">
        <v>67</v>
      </c>
      <c r="D5795">
        <v>75</v>
      </c>
      <c r="E5795">
        <v>75</v>
      </c>
      <c r="F5795">
        <v>75</v>
      </c>
      <c r="G5795">
        <f t="shared" si="451"/>
        <v>0</v>
      </c>
      <c r="H5795">
        <f t="shared" si="452"/>
        <v>0</v>
      </c>
      <c r="I5795">
        <f t="shared" si="453"/>
        <v>0</v>
      </c>
      <c r="J5795">
        <f t="shared" si="454"/>
        <v>0</v>
      </c>
      <c r="K5795">
        <f t="shared" si="455"/>
        <v>0</v>
      </c>
    </row>
    <row r="5796" spans="1:11" x14ac:dyDescent="0.3">
      <c r="A5796" t="s">
        <v>282</v>
      </c>
      <c r="B5796">
        <v>0</v>
      </c>
      <c r="C5796">
        <v>254</v>
      </c>
      <c r="D5796">
        <v>264</v>
      </c>
      <c r="E5796">
        <v>264</v>
      </c>
      <c r="F5796">
        <v>264</v>
      </c>
      <c r="G5796">
        <f t="shared" si="451"/>
        <v>0</v>
      </c>
      <c r="H5796">
        <f t="shared" si="452"/>
        <v>0</v>
      </c>
      <c r="I5796">
        <f t="shared" si="453"/>
        <v>0</v>
      </c>
      <c r="J5796">
        <f t="shared" si="454"/>
        <v>0</v>
      </c>
      <c r="K5796">
        <f t="shared" si="455"/>
        <v>0</v>
      </c>
    </row>
    <row r="5797" spans="1:11" x14ac:dyDescent="0.3">
      <c r="A5797" t="s">
        <v>282</v>
      </c>
      <c r="B5797">
        <v>2</v>
      </c>
      <c r="C5797">
        <v>475</v>
      </c>
      <c r="D5797">
        <v>396</v>
      </c>
      <c r="E5797">
        <v>396</v>
      </c>
      <c r="F5797">
        <v>396</v>
      </c>
      <c r="G5797">
        <f t="shared" si="451"/>
        <v>0</v>
      </c>
      <c r="H5797">
        <f t="shared" si="452"/>
        <v>0</v>
      </c>
      <c r="I5797">
        <f t="shared" si="453"/>
        <v>0</v>
      </c>
      <c r="J5797">
        <f t="shared" si="454"/>
        <v>0</v>
      </c>
      <c r="K5797">
        <f t="shared" si="455"/>
        <v>0</v>
      </c>
    </row>
    <row r="5798" spans="1:11" x14ac:dyDescent="0.3">
      <c r="A5798" t="s">
        <v>282</v>
      </c>
      <c r="B5798">
        <v>0</v>
      </c>
      <c r="C5798">
        <v>107</v>
      </c>
      <c r="D5798">
        <v>106</v>
      </c>
      <c r="E5798">
        <v>106</v>
      </c>
      <c r="F5798">
        <v>106</v>
      </c>
      <c r="G5798">
        <f t="shared" si="451"/>
        <v>0</v>
      </c>
      <c r="H5798">
        <f t="shared" si="452"/>
        <v>0</v>
      </c>
      <c r="I5798">
        <f t="shared" si="453"/>
        <v>0</v>
      </c>
      <c r="J5798">
        <f t="shared" si="454"/>
        <v>0</v>
      </c>
      <c r="K5798">
        <f t="shared" si="455"/>
        <v>0</v>
      </c>
    </row>
    <row r="5799" spans="1:11" x14ac:dyDescent="0.3">
      <c r="A5799" t="s">
        <v>282</v>
      </c>
      <c r="B5799">
        <v>1</v>
      </c>
      <c r="C5799">
        <v>174</v>
      </c>
      <c r="D5799">
        <v>178</v>
      </c>
      <c r="E5799">
        <v>178</v>
      </c>
      <c r="F5799">
        <v>178</v>
      </c>
      <c r="G5799">
        <f t="shared" si="451"/>
        <v>0</v>
      </c>
      <c r="H5799">
        <f t="shared" si="452"/>
        <v>0</v>
      </c>
      <c r="I5799">
        <f t="shared" si="453"/>
        <v>0</v>
      </c>
      <c r="J5799">
        <f t="shared" si="454"/>
        <v>0</v>
      </c>
      <c r="K5799">
        <f t="shared" si="455"/>
        <v>0</v>
      </c>
    </row>
    <row r="5800" spans="1:11" x14ac:dyDescent="0.3">
      <c r="A5800" t="s">
        <v>282</v>
      </c>
      <c r="B5800">
        <v>0</v>
      </c>
      <c r="C5800">
        <v>58</v>
      </c>
      <c r="D5800">
        <v>57</v>
      </c>
      <c r="E5800">
        <v>57</v>
      </c>
      <c r="F5800">
        <v>57</v>
      </c>
      <c r="G5800">
        <f t="shared" si="451"/>
        <v>0</v>
      </c>
      <c r="H5800">
        <f t="shared" si="452"/>
        <v>0</v>
      </c>
      <c r="I5800">
        <f t="shared" si="453"/>
        <v>0</v>
      </c>
      <c r="J5800">
        <f t="shared" si="454"/>
        <v>0</v>
      </c>
      <c r="K5800">
        <f t="shared" si="455"/>
        <v>0</v>
      </c>
    </row>
    <row r="5801" spans="1:11" x14ac:dyDescent="0.3">
      <c r="A5801" t="s">
        <v>282</v>
      </c>
      <c r="B5801">
        <v>0</v>
      </c>
      <c r="C5801">
        <v>337</v>
      </c>
      <c r="D5801">
        <v>332</v>
      </c>
      <c r="E5801">
        <v>332</v>
      </c>
      <c r="F5801">
        <v>332</v>
      </c>
      <c r="G5801">
        <f t="shared" si="451"/>
        <v>0</v>
      </c>
      <c r="H5801">
        <f t="shared" si="452"/>
        <v>0</v>
      </c>
      <c r="I5801">
        <f t="shared" si="453"/>
        <v>0</v>
      </c>
      <c r="J5801">
        <f t="shared" si="454"/>
        <v>0</v>
      </c>
      <c r="K5801">
        <f t="shared" si="455"/>
        <v>0</v>
      </c>
    </row>
    <row r="5802" spans="1:11" x14ac:dyDescent="0.3">
      <c r="A5802" t="s">
        <v>282</v>
      </c>
      <c r="B5802">
        <v>0</v>
      </c>
      <c r="C5802">
        <v>136</v>
      </c>
      <c r="D5802">
        <v>114</v>
      </c>
      <c r="E5802">
        <v>114</v>
      </c>
      <c r="F5802">
        <v>114</v>
      </c>
      <c r="G5802">
        <f t="shared" si="451"/>
        <v>0</v>
      </c>
      <c r="H5802">
        <f t="shared" si="452"/>
        <v>0</v>
      </c>
      <c r="I5802">
        <f t="shared" si="453"/>
        <v>0</v>
      </c>
      <c r="J5802">
        <f t="shared" si="454"/>
        <v>0</v>
      </c>
      <c r="K5802">
        <f t="shared" si="455"/>
        <v>0</v>
      </c>
    </row>
    <row r="5803" spans="1:11" x14ac:dyDescent="0.3">
      <c r="A5803" t="s">
        <v>282</v>
      </c>
      <c r="B5803">
        <v>0</v>
      </c>
      <c r="C5803">
        <v>741</v>
      </c>
      <c r="D5803">
        <v>728</v>
      </c>
      <c r="E5803">
        <v>728</v>
      </c>
      <c r="F5803">
        <v>728</v>
      </c>
      <c r="G5803">
        <f t="shared" si="451"/>
        <v>0</v>
      </c>
      <c r="H5803">
        <f t="shared" si="452"/>
        <v>0</v>
      </c>
      <c r="I5803">
        <f t="shared" si="453"/>
        <v>0</v>
      </c>
      <c r="J5803">
        <f t="shared" si="454"/>
        <v>0</v>
      </c>
      <c r="K5803">
        <f t="shared" si="455"/>
        <v>0</v>
      </c>
    </row>
    <row r="5804" spans="1:11" x14ac:dyDescent="0.3">
      <c r="A5804" t="s">
        <v>282</v>
      </c>
      <c r="B5804">
        <v>7</v>
      </c>
      <c r="C5804">
        <v>1073</v>
      </c>
      <c r="D5804">
        <v>996</v>
      </c>
      <c r="E5804">
        <v>996</v>
      </c>
      <c r="F5804">
        <v>996</v>
      </c>
      <c r="G5804">
        <f t="shared" si="451"/>
        <v>0</v>
      </c>
      <c r="H5804">
        <f t="shared" si="452"/>
        <v>0</v>
      </c>
      <c r="I5804">
        <f t="shared" si="453"/>
        <v>0</v>
      </c>
      <c r="J5804">
        <f t="shared" si="454"/>
        <v>0</v>
      </c>
      <c r="K5804">
        <f t="shared" si="455"/>
        <v>0</v>
      </c>
    </row>
    <row r="5805" spans="1:11" x14ac:dyDescent="0.3">
      <c r="A5805" t="s">
        <v>282</v>
      </c>
      <c r="B5805">
        <v>0</v>
      </c>
      <c r="C5805">
        <v>793</v>
      </c>
      <c r="D5805">
        <v>813</v>
      </c>
      <c r="E5805">
        <v>813</v>
      </c>
      <c r="F5805">
        <v>813</v>
      </c>
      <c r="G5805">
        <f t="shared" si="451"/>
        <v>0</v>
      </c>
      <c r="H5805">
        <f t="shared" si="452"/>
        <v>0</v>
      </c>
      <c r="I5805">
        <f t="shared" si="453"/>
        <v>0</v>
      </c>
      <c r="J5805">
        <f t="shared" si="454"/>
        <v>0</v>
      </c>
      <c r="K5805">
        <f t="shared" si="455"/>
        <v>0</v>
      </c>
    </row>
    <row r="5806" spans="1:11" x14ac:dyDescent="0.3">
      <c r="A5806" t="s">
        <v>282</v>
      </c>
      <c r="B5806">
        <v>2</v>
      </c>
      <c r="C5806">
        <v>154</v>
      </c>
      <c r="D5806">
        <v>161</v>
      </c>
      <c r="E5806">
        <v>162</v>
      </c>
      <c r="F5806">
        <v>162</v>
      </c>
      <c r="G5806">
        <f t="shared" si="451"/>
        <v>0</v>
      </c>
      <c r="H5806">
        <f t="shared" si="452"/>
        <v>0</v>
      </c>
      <c r="I5806">
        <f t="shared" si="453"/>
        <v>0</v>
      </c>
      <c r="J5806">
        <f t="shared" si="454"/>
        <v>0</v>
      </c>
      <c r="K5806">
        <f t="shared" si="455"/>
        <v>0</v>
      </c>
    </row>
    <row r="5807" spans="1:11" x14ac:dyDescent="0.3">
      <c r="A5807" t="s">
        <v>282</v>
      </c>
      <c r="B5807">
        <v>0</v>
      </c>
      <c r="C5807">
        <v>177</v>
      </c>
      <c r="D5807">
        <v>172</v>
      </c>
      <c r="E5807">
        <v>172</v>
      </c>
      <c r="F5807">
        <v>172</v>
      </c>
      <c r="G5807">
        <f t="shared" si="451"/>
        <v>0</v>
      </c>
      <c r="H5807">
        <f t="shared" si="452"/>
        <v>0</v>
      </c>
      <c r="I5807">
        <f t="shared" si="453"/>
        <v>0</v>
      </c>
      <c r="J5807">
        <f t="shared" si="454"/>
        <v>0</v>
      </c>
      <c r="K5807">
        <f t="shared" si="455"/>
        <v>0</v>
      </c>
    </row>
    <row r="5808" spans="1:11" x14ac:dyDescent="0.3">
      <c r="A5808" t="s">
        <v>282</v>
      </c>
      <c r="B5808">
        <v>0</v>
      </c>
      <c r="C5808">
        <v>204</v>
      </c>
      <c r="D5808">
        <v>212</v>
      </c>
      <c r="E5808">
        <v>212</v>
      </c>
      <c r="F5808">
        <v>212</v>
      </c>
      <c r="G5808">
        <f t="shared" si="451"/>
        <v>0</v>
      </c>
      <c r="H5808">
        <f t="shared" si="452"/>
        <v>0</v>
      </c>
      <c r="I5808">
        <f t="shared" si="453"/>
        <v>0</v>
      </c>
      <c r="J5808">
        <f t="shared" si="454"/>
        <v>0</v>
      </c>
      <c r="K5808">
        <f t="shared" si="455"/>
        <v>0</v>
      </c>
    </row>
    <row r="5809" spans="1:11" x14ac:dyDescent="0.3">
      <c r="A5809" t="s">
        <v>282</v>
      </c>
      <c r="B5809">
        <v>1</v>
      </c>
      <c r="C5809">
        <v>117</v>
      </c>
      <c r="D5809">
        <v>116</v>
      </c>
      <c r="E5809">
        <v>116</v>
      </c>
      <c r="F5809">
        <v>116</v>
      </c>
      <c r="G5809">
        <f t="shared" si="451"/>
        <v>0</v>
      </c>
      <c r="H5809">
        <f t="shared" si="452"/>
        <v>0</v>
      </c>
      <c r="I5809">
        <f t="shared" si="453"/>
        <v>0</v>
      </c>
      <c r="J5809">
        <f t="shared" si="454"/>
        <v>0</v>
      </c>
      <c r="K5809">
        <f t="shared" si="455"/>
        <v>0</v>
      </c>
    </row>
    <row r="5810" spans="1:11" x14ac:dyDescent="0.3">
      <c r="A5810" t="s">
        <v>282</v>
      </c>
      <c r="B5810">
        <v>0</v>
      </c>
      <c r="C5810">
        <v>179</v>
      </c>
      <c r="D5810">
        <v>196</v>
      </c>
      <c r="E5810">
        <v>196</v>
      </c>
      <c r="F5810">
        <v>196</v>
      </c>
      <c r="G5810">
        <f t="shared" si="451"/>
        <v>0</v>
      </c>
      <c r="H5810">
        <f t="shared" si="452"/>
        <v>0</v>
      </c>
      <c r="I5810">
        <f t="shared" si="453"/>
        <v>0</v>
      </c>
      <c r="J5810">
        <f t="shared" si="454"/>
        <v>0</v>
      </c>
      <c r="K5810">
        <f t="shared" si="455"/>
        <v>0</v>
      </c>
    </row>
    <row r="5811" spans="1:11" x14ac:dyDescent="0.3">
      <c r="A5811" t="s">
        <v>282</v>
      </c>
      <c r="B5811">
        <v>17</v>
      </c>
      <c r="C5811">
        <v>979</v>
      </c>
      <c r="D5811">
        <v>1009</v>
      </c>
      <c r="E5811">
        <v>1009</v>
      </c>
      <c r="F5811">
        <v>1009</v>
      </c>
      <c r="G5811">
        <f t="shared" si="451"/>
        <v>0</v>
      </c>
      <c r="H5811">
        <f t="shared" si="452"/>
        <v>0</v>
      </c>
      <c r="I5811">
        <f t="shared" si="453"/>
        <v>0</v>
      </c>
      <c r="J5811">
        <f t="shared" si="454"/>
        <v>0</v>
      </c>
      <c r="K5811">
        <f t="shared" si="455"/>
        <v>0</v>
      </c>
    </row>
    <row r="5812" spans="1:11" x14ac:dyDescent="0.3">
      <c r="A5812" t="s">
        <v>282</v>
      </c>
      <c r="B5812">
        <v>5</v>
      </c>
      <c r="C5812">
        <v>176</v>
      </c>
      <c r="D5812">
        <v>180</v>
      </c>
      <c r="E5812">
        <v>180</v>
      </c>
      <c r="F5812">
        <v>180</v>
      </c>
      <c r="G5812">
        <f t="shared" si="451"/>
        <v>0</v>
      </c>
      <c r="H5812">
        <f t="shared" si="452"/>
        <v>0</v>
      </c>
      <c r="I5812">
        <f t="shared" si="453"/>
        <v>0</v>
      </c>
      <c r="J5812">
        <f t="shared" si="454"/>
        <v>0</v>
      </c>
      <c r="K5812">
        <f t="shared" si="455"/>
        <v>0</v>
      </c>
    </row>
    <row r="5813" spans="1:11" x14ac:dyDescent="0.3">
      <c r="A5813" t="s">
        <v>282</v>
      </c>
      <c r="B5813">
        <v>0</v>
      </c>
      <c r="C5813">
        <v>1358</v>
      </c>
      <c r="D5813">
        <v>1374</v>
      </c>
      <c r="E5813">
        <v>1374</v>
      </c>
      <c r="F5813">
        <v>1375</v>
      </c>
      <c r="G5813">
        <f t="shared" si="451"/>
        <v>0</v>
      </c>
      <c r="H5813">
        <f t="shared" si="452"/>
        <v>0</v>
      </c>
      <c r="I5813">
        <f t="shared" si="453"/>
        <v>0</v>
      </c>
      <c r="J5813">
        <f t="shared" si="454"/>
        <v>0</v>
      </c>
      <c r="K5813">
        <f t="shared" si="455"/>
        <v>0</v>
      </c>
    </row>
    <row r="5814" spans="1:11" x14ac:dyDescent="0.3">
      <c r="A5814" t="s">
        <v>282</v>
      </c>
      <c r="B5814">
        <v>0</v>
      </c>
      <c r="C5814">
        <v>347</v>
      </c>
      <c r="D5814">
        <v>347</v>
      </c>
      <c r="E5814">
        <v>347</v>
      </c>
      <c r="F5814">
        <v>347</v>
      </c>
      <c r="G5814">
        <f t="shared" si="451"/>
        <v>0</v>
      </c>
      <c r="H5814">
        <f t="shared" si="452"/>
        <v>0</v>
      </c>
      <c r="I5814">
        <f t="shared" si="453"/>
        <v>0</v>
      </c>
      <c r="J5814">
        <f t="shared" si="454"/>
        <v>0</v>
      </c>
      <c r="K5814">
        <f t="shared" si="455"/>
        <v>0</v>
      </c>
    </row>
    <row r="5815" spans="1:11" x14ac:dyDescent="0.3">
      <c r="A5815" t="s">
        <v>282</v>
      </c>
      <c r="B5815">
        <v>0</v>
      </c>
      <c r="C5815">
        <v>53</v>
      </c>
      <c r="D5815">
        <v>55</v>
      </c>
      <c r="E5815">
        <v>55</v>
      </c>
      <c r="F5815">
        <v>55</v>
      </c>
      <c r="G5815">
        <f t="shared" si="451"/>
        <v>0</v>
      </c>
      <c r="H5815">
        <f t="shared" si="452"/>
        <v>0</v>
      </c>
      <c r="I5815">
        <f t="shared" si="453"/>
        <v>0</v>
      </c>
      <c r="J5815">
        <f t="shared" si="454"/>
        <v>0</v>
      </c>
      <c r="K5815">
        <f t="shared" si="455"/>
        <v>0</v>
      </c>
    </row>
    <row r="5816" spans="1:11" x14ac:dyDescent="0.3">
      <c r="A5816" t="s">
        <v>282</v>
      </c>
      <c r="B5816">
        <v>2</v>
      </c>
      <c r="C5816">
        <v>93</v>
      </c>
      <c r="D5816">
        <v>90</v>
      </c>
      <c r="E5816">
        <v>90</v>
      </c>
      <c r="F5816">
        <v>90</v>
      </c>
      <c r="G5816">
        <f t="shared" si="451"/>
        <v>0</v>
      </c>
      <c r="H5816">
        <f t="shared" si="452"/>
        <v>0</v>
      </c>
      <c r="I5816">
        <f t="shared" si="453"/>
        <v>0</v>
      </c>
      <c r="J5816">
        <f t="shared" si="454"/>
        <v>0</v>
      </c>
      <c r="K5816">
        <f t="shared" si="455"/>
        <v>0</v>
      </c>
    </row>
    <row r="5817" spans="1:11" x14ac:dyDescent="0.3">
      <c r="A5817" t="s">
        <v>282</v>
      </c>
      <c r="B5817">
        <v>0</v>
      </c>
      <c r="C5817">
        <v>50</v>
      </c>
      <c r="D5817">
        <v>52</v>
      </c>
      <c r="E5817">
        <v>52</v>
      </c>
      <c r="F5817">
        <v>52</v>
      </c>
      <c r="G5817">
        <f t="shared" si="451"/>
        <v>0</v>
      </c>
      <c r="H5817">
        <f t="shared" si="452"/>
        <v>0</v>
      </c>
      <c r="I5817">
        <f t="shared" si="453"/>
        <v>0</v>
      </c>
      <c r="J5817">
        <f t="shared" si="454"/>
        <v>0</v>
      </c>
      <c r="K5817">
        <f t="shared" si="455"/>
        <v>0</v>
      </c>
    </row>
    <row r="5818" spans="1:11" x14ac:dyDescent="0.3">
      <c r="A5818" t="s">
        <v>282</v>
      </c>
      <c r="B5818">
        <v>0</v>
      </c>
      <c r="C5818">
        <v>259</v>
      </c>
      <c r="D5818">
        <v>258</v>
      </c>
      <c r="E5818">
        <v>258</v>
      </c>
      <c r="F5818">
        <v>258</v>
      </c>
      <c r="G5818">
        <f t="shared" si="451"/>
        <v>0</v>
      </c>
      <c r="H5818">
        <f t="shared" si="452"/>
        <v>0</v>
      </c>
      <c r="I5818">
        <f t="shared" si="453"/>
        <v>0</v>
      </c>
      <c r="J5818">
        <f t="shared" si="454"/>
        <v>0</v>
      </c>
      <c r="K5818">
        <f t="shared" si="455"/>
        <v>0</v>
      </c>
    </row>
    <row r="5819" spans="1:11" x14ac:dyDescent="0.3">
      <c r="A5819" t="s">
        <v>2810</v>
      </c>
      <c r="B5819">
        <v>0</v>
      </c>
      <c r="C5819">
        <v>54</v>
      </c>
      <c r="D5819">
        <v>65</v>
      </c>
      <c r="E5819">
        <v>65</v>
      </c>
      <c r="F5819">
        <v>65</v>
      </c>
      <c r="G5819">
        <f t="shared" si="451"/>
        <v>0</v>
      </c>
      <c r="H5819">
        <f t="shared" si="452"/>
        <v>0</v>
      </c>
      <c r="I5819">
        <f t="shared" si="453"/>
        <v>0</v>
      </c>
      <c r="J5819">
        <f t="shared" si="454"/>
        <v>0</v>
      </c>
      <c r="K5819">
        <f t="shared" si="455"/>
        <v>0</v>
      </c>
    </row>
    <row r="5820" spans="1:11" x14ac:dyDescent="0.3">
      <c r="A5820" t="s">
        <v>2810</v>
      </c>
      <c r="B5820">
        <v>6</v>
      </c>
      <c r="C5820">
        <v>89</v>
      </c>
      <c r="D5820">
        <v>96</v>
      </c>
      <c r="E5820">
        <v>96</v>
      </c>
      <c r="F5820">
        <v>96</v>
      </c>
      <c r="G5820">
        <f t="shared" si="451"/>
        <v>0</v>
      </c>
      <c r="H5820">
        <f t="shared" si="452"/>
        <v>0</v>
      </c>
      <c r="I5820">
        <f t="shared" si="453"/>
        <v>0</v>
      </c>
      <c r="J5820">
        <f t="shared" si="454"/>
        <v>0</v>
      </c>
      <c r="K5820">
        <f t="shared" si="455"/>
        <v>0</v>
      </c>
    </row>
    <row r="5821" spans="1:11" x14ac:dyDescent="0.3">
      <c r="A5821" t="s">
        <v>2810</v>
      </c>
      <c r="B5821">
        <v>1</v>
      </c>
      <c r="C5821">
        <v>56</v>
      </c>
      <c r="D5821">
        <v>58</v>
      </c>
      <c r="E5821">
        <v>58</v>
      </c>
      <c r="F5821">
        <v>58</v>
      </c>
      <c r="G5821">
        <f t="shared" si="451"/>
        <v>0</v>
      </c>
      <c r="H5821">
        <f t="shared" si="452"/>
        <v>0</v>
      </c>
      <c r="I5821">
        <f t="shared" si="453"/>
        <v>0</v>
      </c>
      <c r="J5821">
        <f t="shared" si="454"/>
        <v>0</v>
      </c>
      <c r="K5821">
        <f t="shared" si="455"/>
        <v>0</v>
      </c>
    </row>
    <row r="5822" spans="1:11" x14ac:dyDescent="0.3">
      <c r="A5822" t="s">
        <v>2810</v>
      </c>
      <c r="B5822">
        <v>0</v>
      </c>
      <c r="C5822">
        <v>259</v>
      </c>
      <c r="D5822">
        <v>249</v>
      </c>
      <c r="E5822">
        <v>249</v>
      </c>
      <c r="F5822">
        <v>249</v>
      </c>
      <c r="G5822">
        <f t="shared" si="451"/>
        <v>0</v>
      </c>
      <c r="H5822">
        <f t="shared" si="452"/>
        <v>0</v>
      </c>
      <c r="I5822">
        <f t="shared" si="453"/>
        <v>0</v>
      </c>
      <c r="J5822">
        <f t="shared" si="454"/>
        <v>0</v>
      </c>
      <c r="K5822">
        <f t="shared" si="455"/>
        <v>0</v>
      </c>
    </row>
    <row r="5823" spans="1:11" x14ac:dyDescent="0.3">
      <c r="A5823" t="s">
        <v>2810</v>
      </c>
      <c r="B5823">
        <v>0</v>
      </c>
      <c r="C5823">
        <v>20</v>
      </c>
      <c r="D5823">
        <v>20</v>
      </c>
      <c r="E5823">
        <v>20</v>
      </c>
      <c r="F5823">
        <v>20</v>
      </c>
      <c r="G5823">
        <f t="shared" si="451"/>
        <v>0</v>
      </c>
      <c r="H5823">
        <f t="shared" si="452"/>
        <v>0</v>
      </c>
      <c r="I5823">
        <f t="shared" si="453"/>
        <v>0</v>
      </c>
      <c r="J5823">
        <f t="shared" si="454"/>
        <v>0</v>
      </c>
      <c r="K5823">
        <f t="shared" si="455"/>
        <v>0</v>
      </c>
    </row>
    <row r="5824" spans="1:11" x14ac:dyDescent="0.3">
      <c r="A5824" t="s">
        <v>2810</v>
      </c>
      <c r="B5824">
        <v>0</v>
      </c>
      <c r="C5824">
        <v>58</v>
      </c>
      <c r="D5824">
        <v>65</v>
      </c>
      <c r="E5824">
        <v>65</v>
      </c>
      <c r="F5824">
        <v>65</v>
      </c>
      <c r="G5824">
        <f t="shared" si="451"/>
        <v>0</v>
      </c>
      <c r="H5824">
        <f t="shared" si="452"/>
        <v>0</v>
      </c>
      <c r="I5824">
        <f t="shared" si="453"/>
        <v>0</v>
      </c>
      <c r="J5824">
        <f t="shared" si="454"/>
        <v>0</v>
      </c>
      <c r="K5824">
        <f t="shared" si="455"/>
        <v>0</v>
      </c>
    </row>
    <row r="5825" spans="1:11" x14ac:dyDescent="0.3">
      <c r="A5825" t="s">
        <v>2810</v>
      </c>
      <c r="B5825">
        <v>6</v>
      </c>
      <c r="C5825">
        <v>648</v>
      </c>
      <c r="D5825">
        <v>612</v>
      </c>
      <c r="E5825">
        <v>612</v>
      </c>
      <c r="F5825">
        <v>612</v>
      </c>
      <c r="G5825">
        <f t="shared" si="451"/>
        <v>0</v>
      </c>
      <c r="H5825">
        <f t="shared" si="452"/>
        <v>0</v>
      </c>
      <c r="I5825">
        <f t="shared" si="453"/>
        <v>0</v>
      </c>
      <c r="J5825">
        <f t="shared" si="454"/>
        <v>0</v>
      </c>
      <c r="K5825">
        <f t="shared" si="455"/>
        <v>0</v>
      </c>
    </row>
    <row r="5826" spans="1:11" x14ac:dyDescent="0.3">
      <c r="A5826" t="s">
        <v>2810</v>
      </c>
      <c r="B5826">
        <v>0</v>
      </c>
      <c r="C5826">
        <v>16</v>
      </c>
      <c r="D5826">
        <v>16</v>
      </c>
      <c r="E5826">
        <v>16</v>
      </c>
      <c r="F5826">
        <v>16</v>
      </c>
      <c r="G5826">
        <f t="shared" si="451"/>
        <v>0</v>
      </c>
      <c r="H5826">
        <f t="shared" si="452"/>
        <v>0</v>
      </c>
      <c r="I5826">
        <f t="shared" si="453"/>
        <v>0</v>
      </c>
      <c r="J5826">
        <f t="shared" si="454"/>
        <v>0</v>
      </c>
      <c r="K5826">
        <f t="shared" si="455"/>
        <v>0</v>
      </c>
    </row>
    <row r="5827" spans="1:11" x14ac:dyDescent="0.3">
      <c r="A5827" t="s">
        <v>2810</v>
      </c>
      <c r="B5827">
        <v>7</v>
      </c>
      <c r="C5827">
        <v>636</v>
      </c>
      <c r="D5827">
        <v>616</v>
      </c>
      <c r="E5827">
        <v>616</v>
      </c>
      <c r="F5827">
        <v>616</v>
      </c>
      <c r="G5827">
        <f t="shared" si="451"/>
        <v>0</v>
      </c>
      <c r="H5827">
        <f t="shared" si="452"/>
        <v>0</v>
      </c>
      <c r="I5827">
        <f t="shared" si="453"/>
        <v>0</v>
      </c>
      <c r="J5827">
        <f t="shared" si="454"/>
        <v>0</v>
      </c>
      <c r="K5827">
        <f t="shared" si="455"/>
        <v>0</v>
      </c>
    </row>
    <row r="5828" spans="1:11" x14ac:dyDescent="0.3">
      <c r="A5828" t="s">
        <v>2810</v>
      </c>
      <c r="B5828">
        <v>3</v>
      </c>
      <c r="C5828">
        <v>297</v>
      </c>
      <c r="D5828">
        <v>290</v>
      </c>
      <c r="E5828">
        <v>290</v>
      </c>
      <c r="F5828">
        <v>290</v>
      </c>
      <c r="G5828">
        <f t="shared" ref="G5828:G5891" si="456">IF($A5828=$A$1,B5828,0)</f>
        <v>0</v>
      </c>
      <c r="H5828">
        <f t="shared" ref="H5828:H5891" si="457">IF($A5828=$A$1,C5828,0)</f>
        <v>0</v>
      </c>
      <c r="I5828">
        <f t="shared" ref="I5828:I5891" si="458">IF($A5828=$A$1,D5828,0)</f>
        <v>0</v>
      </c>
      <c r="J5828">
        <f t="shared" ref="J5828:J5891" si="459">IF($A5828=$A$1,E5828,0)</f>
        <v>0</v>
      </c>
      <c r="K5828">
        <f t="shared" ref="K5828:K5891" si="460">IF($A5828=$A$1,F5828,0)</f>
        <v>0</v>
      </c>
    </row>
    <row r="5829" spans="1:11" x14ac:dyDescent="0.3">
      <c r="A5829" t="s">
        <v>2810</v>
      </c>
      <c r="B5829">
        <v>1</v>
      </c>
      <c r="C5829">
        <v>48</v>
      </c>
      <c r="D5829">
        <v>50</v>
      </c>
      <c r="E5829">
        <v>50</v>
      </c>
      <c r="F5829">
        <v>50</v>
      </c>
      <c r="G5829">
        <f t="shared" si="456"/>
        <v>0</v>
      </c>
      <c r="H5829">
        <f t="shared" si="457"/>
        <v>0</v>
      </c>
      <c r="I5829">
        <f t="shared" si="458"/>
        <v>0</v>
      </c>
      <c r="J5829">
        <f t="shared" si="459"/>
        <v>0</v>
      </c>
      <c r="K5829">
        <f t="shared" si="460"/>
        <v>0</v>
      </c>
    </row>
    <row r="5830" spans="1:11" x14ac:dyDescent="0.3">
      <c r="A5830" t="s">
        <v>2810</v>
      </c>
      <c r="B5830">
        <v>1</v>
      </c>
      <c r="C5830">
        <v>32</v>
      </c>
      <c r="D5830">
        <v>30</v>
      </c>
      <c r="E5830">
        <v>30</v>
      </c>
      <c r="F5830">
        <v>30</v>
      </c>
      <c r="G5830">
        <f t="shared" si="456"/>
        <v>0</v>
      </c>
      <c r="H5830">
        <f t="shared" si="457"/>
        <v>0</v>
      </c>
      <c r="I5830">
        <f t="shared" si="458"/>
        <v>0</v>
      </c>
      <c r="J5830">
        <f t="shared" si="459"/>
        <v>0</v>
      </c>
      <c r="K5830">
        <f t="shared" si="460"/>
        <v>0</v>
      </c>
    </row>
    <row r="5831" spans="1:11" x14ac:dyDescent="0.3">
      <c r="A5831" t="s">
        <v>2810</v>
      </c>
      <c r="B5831">
        <v>0</v>
      </c>
      <c r="C5831">
        <v>18</v>
      </c>
      <c r="D5831">
        <v>19</v>
      </c>
      <c r="E5831">
        <v>19</v>
      </c>
      <c r="F5831">
        <v>19</v>
      </c>
      <c r="G5831">
        <f t="shared" si="456"/>
        <v>0</v>
      </c>
      <c r="H5831">
        <f t="shared" si="457"/>
        <v>0</v>
      </c>
      <c r="I5831">
        <f t="shared" si="458"/>
        <v>0</v>
      </c>
      <c r="J5831">
        <f t="shared" si="459"/>
        <v>0</v>
      </c>
      <c r="K5831">
        <f t="shared" si="460"/>
        <v>0</v>
      </c>
    </row>
    <row r="5832" spans="1:11" x14ac:dyDescent="0.3">
      <c r="A5832" t="s">
        <v>2810</v>
      </c>
      <c r="B5832">
        <v>0</v>
      </c>
      <c r="C5832">
        <v>278</v>
      </c>
      <c r="D5832">
        <v>277</v>
      </c>
      <c r="E5832">
        <v>277</v>
      </c>
      <c r="F5832">
        <v>277</v>
      </c>
      <c r="G5832">
        <f t="shared" si="456"/>
        <v>0</v>
      </c>
      <c r="H5832">
        <f t="shared" si="457"/>
        <v>0</v>
      </c>
      <c r="I5832">
        <f t="shared" si="458"/>
        <v>0</v>
      </c>
      <c r="J5832">
        <f t="shared" si="459"/>
        <v>0</v>
      </c>
      <c r="K5832">
        <f t="shared" si="460"/>
        <v>0</v>
      </c>
    </row>
    <row r="5833" spans="1:11" x14ac:dyDescent="0.3">
      <c r="A5833" t="s">
        <v>2810</v>
      </c>
      <c r="B5833">
        <v>10</v>
      </c>
      <c r="C5833">
        <v>522</v>
      </c>
      <c r="D5833">
        <v>513</v>
      </c>
      <c r="E5833">
        <v>513</v>
      </c>
      <c r="F5833">
        <v>513</v>
      </c>
      <c r="G5833">
        <f t="shared" si="456"/>
        <v>0</v>
      </c>
      <c r="H5833">
        <f t="shared" si="457"/>
        <v>0</v>
      </c>
      <c r="I5833">
        <f t="shared" si="458"/>
        <v>0</v>
      </c>
      <c r="J5833">
        <f t="shared" si="459"/>
        <v>0</v>
      </c>
      <c r="K5833">
        <f t="shared" si="460"/>
        <v>0</v>
      </c>
    </row>
    <row r="5834" spans="1:11" x14ac:dyDescent="0.3">
      <c r="A5834" t="s">
        <v>2810</v>
      </c>
      <c r="B5834">
        <v>15</v>
      </c>
      <c r="C5834">
        <v>343</v>
      </c>
      <c r="D5834">
        <v>326</v>
      </c>
      <c r="E5834">
        <v>326</v>
      </c>
      <c r="F5834">
        <v>326</v>
      </c>
      <c r="G5834">
        <f t="shared" si="456"/>
        <v>0</v>
      </c>
      <c r="H5834">
        <f t="shared" si="457"/>
        <v>0</v>
      </c>
      <c r="I5834">
        <f t="shared" si="458"/>
        <v>0</v>
      </c>
      <c r="J5834">
        <f t="shared" si="459"/>
        <v>0</v>
      </c>
      <c r="K5834">
        <f t="shared" si="460"/>
        <v>0</v>
      </c>
    </row>
    <row r="5835" spans="1:11" x14ac:dyDescent="0.3">
      <c r="A5835" t="s">
        <v>2810</v>
      </c>
      <c r="B5835">
        <v>0</v>
      </c>
      <c r="C5835">
        <v>48</v>
      </c>
      <c r="D5835">
        <v>46</v>
      </c>
      <c r="E5835">
        <v>46</v>
      </c>
      <c r="F5835">
        <v>46</v>
      </c>
      <c r="G5835">
        <f t="shared" si="456"/>
        <v>0</v>
      </c>
      <c r="H5835">
        <f t="shared" si="457"/>
        <v>0</v>
      </c>
      <c r="I5835">
        <f t="shared" si="458"/>
        <v>0</v>
      </c>
      <c r="J5835">
        <f t="shared" si="459"/>
        <v>0</v>
      </c>
      <c r="K5835">
        <f t="shared" si="460"/>
        <v>0</v>
      </c>
    </row>
    <row r="5836" spans="1:11" x14ac:dyDescent="0.3">
      <c r="A5836" t="s">
        <v>2810</v>
      </c>
      <c r="B5836">
        <v>0</v>
      </c>
      <c r="C5836">
        <v>128</v>
      </c>
      <c r="D5836">
        <v>140</v>
      </c>
      <c r="E5836">
        <v>140</v>
      </c>
      <c r="F5836">
        <v>140</v>
      </c>
      <c r="G5836">
        <f t="shared" si="456"/>
        <v>0</v>
      </c>
      <c r="H5836">
        <f t="shared" si="457"/>
        <v>0</v>
      </c>
      <c r="I5836">
        <f t="shared" si="458"/>
        <v>0</v>
      </c>
      <c r="J5836">
        <f t="shared" si="459"/>
        <v>0</v>
      </c>
      <c r="K5836">
        <f t="shared" si="460"/>
        <v>0</v>
      </c>
    </row>
    <row r="5837" spans="1:11" x14ac:dyDescent="0.3">
      <c r="A5837" t="s">
        <v>2810</v>
      </c>
      <c r="B5837">
        <v>0</v>
      </c>
      <c r="C5837">
        <v>26</v>
      </c>
      <c r="D5837">
        <v>41</v>
      </c>
      <c r="E5837">
        <v>41</v>
      </c>
      <c r="F5837">
        <v>41</v>
      </c>
      <c r="G5837">
        <f t="shared" si="456"/>
        <v>0</v>
      </c>
      <c r="H5837">
        <f t="shared" si="457"/>
        <v>0</v>
      </c>
      <c r="I5837">
        <f t="shared" si="458"/>
        <v>0</v>
      </c>
      <c r="J5837">
        <f t="shared" si="459"/>
        <v>0</v>
      </c>
      <c r="K5837">
        <f t="shared" si="460"/>
        <v>0</v>
      </c>
    </row>
    <row r="5838" spans="1:11" x14ac:dyDescent="0.3">
      <c r="A5838" t="s">
        <v>2810</v>
      </c>
      <c r="B5838">
        <v>6</v>
      </c>
      <c r="C5838">
        <v>814</v>
      </c>
      <c r="D5838">
        <v>782</v>
      </c>
      <c r="E5838">
        <v>782</v>
      </c>
      <c r="F5838">
        <v>782</v>
      </c>
      <c r="G5838">
        <f t="shared" si="456"/>
        <v>0</v>
      </c>
      <c r="H5838">
        <f t="shared" si="457"/>
        <v>0</v>
      </c>
      <c r="I5838">
        <f t="shared" si="458"/>
        <v>0</v>
      </c>
      <c r="J5838">
        <f t="shared" si="459"/>
        <v>0</v>
      </c>
      <c r="K5838">
        <f t="shared" si="460"/>
        <v>0</v>
      </c>
    </row>
    <row r="5839" spans="1:11" x14ac:dyDescent="0.3">
      <c r="A5839" t="s">
        <v>2590</v>
      </c>
      <c r="B5839">
        <v>0</v>
      </c>
      <c r="C5839">
        <v>86</v>
      </c>
      <c r="D5839">
        <v>82</v>
      </c>
      <c r="E5839">
        <v>82</v>
      </c>
      <c r="F5839">
        <v>82</v>
      </c>
      <c r="G5839">
        <f t="shared" si="456"/>
        <v>0</v>
      </c>
      <c r="H5839">
        <f t="shared" si="457"/>
        <v>0</v>
      </c>
      <c r="I5839">
        <f t="shared" si="458"/>
        <v>0</v>
      </c>
      <c r="J5839">
        <f t="shared" si="459"/>
        <v>0</v>
      </c>
      <c r="K5839">
        <f t="shared" si="460"/>
        <v>0</v>
      </c>
    </row>
    <row r="5840" spans="1:11" x14ac:dyDescent="0.3">
      <c r="A5840" t="s">
        <v>2590</v>
      </c>
      <c r="B5840">
        <v>1</v>
      </c>
      <c r="C5840">
        <v>90</v>
      </c>
      <c r="D5840">
        <v>105</v>
      </c>
      <c r="E5840">
        <v>105</v>
      </c>
      <c r="F5840">
        <v>105</v>
      </c>
      <c r="G5840">
        <f t="shared" si="456"/>
        <v>0</v>
      </c>
      <c r="H5840">
        <f t="shared" si="457"/>
        <v>0</v>
      </c>
      <c r="I5840">
        <f t="shared" si="458"/>
        <v>0</v>
      </c>
      <c r="J5840">
        <f t="shared" si="459"/>
        <v>0</v>
      </c>
      <c r="K5840">
        <f t="shared" si="460"/>
        <v>0</v>
      </c>
    </row>
    <row r="5841" spans="1:11" x14ac:dyDescent="0.3">
      <c r="A5841" t="s">
        <v>2590</v>
      </c>
      <c r="B5841">
        <v>0</v>
      </c>
      <c r="C5841">
        <v>75</v>
      </c>
      <c r="D5841">
        <v>82</v>
      </c>
      <c r="E5841">
        <v>82</v>
      </c>
      <c r="F5841">
        <v>82</v>
      </c>
      <c r="G5841">
        <f t="shared" si="456"/>
        <v>0</v>
      </c>
      <c r="H5841">
        <f t="shared" si="457"/>
        <v>0</v>
      </c>
      <c r="I5841">
        <f t="shared" si="458"/>
        <v>0</v>
      </c>
      <c r="J5841">
        <f t="shared" si="459"/>
        <v>0</v>
      </c>
      <c r="K5841">
        <f t="shared" si="460"/>
        <v>0</v>
      </c>
    </row>
    <row r="5842" spans="1:11" x14ac:dyDescent="0.3">
      <c r="A5842" t="s">
        <v>2590</v>
      </c>
      <c r="B5842">
        <v>2</v>
      </c>
      <c r="C5842">
        <v>336</v>
      </c>
      <c r="D5842">
        <v>337</v>
      </c>
      <c r="E5842">
        <v>337</v>
      </c>
      <c r="F5842">
        <v>337</v>
      </c>
      <c r="G5842">
        <f t="shared" si="456"/>
        <v>0</v>
      </c>
      <c r="H5842">
        <f t="shared" si="457"/>
        <v>0</v>
      </c>
      <c r="I5842">
        <f t="shared" si="458"/>
        <v>0</v>
      </c>
      <c r="J5842">
        <f t="shared" si="459"/>
        <v>0</v>
      </c>
      <c r="K5842">
        <f t="shared" si="460"/>
        <v>0</v>
      </c>
    </row>
    <row r="5843" spans="1:11" x14ac:dyDescent="0.3">
      <c r="A5843" t="s">
        <v>2590</v>
      </c>
      <c r="B5843">
        <v>0</v>
      </c>
      <c r="C5843">
        <v>290</v>
      </c>
      <c r="D5843">
        <v>285</v>
      </c>
      <c r="E5843">
        <v>285</v>
      </c>
      <c r="F5843">
        <v>285</v>
      </c>
      <c r="G5843">
        <f t="shared" si="456"/>
        <v>0</v>
      </c>
      <c r="H5843">
        <f t="shared" si="457"/>
        <v>0</v>
      </c>
      <c r="I5843">
        <f t="shared" si="458"/>
        <v>0</v>
      </c>
      <c r="J5843">
        <f t="shared" si="459"/>
        <v>0</v>
      </c>
      <c r="K5843">
        <f t="shared" si="460"/>
        <v>0</v>
      </c>
    </row>
    <row r="5844" spans="1:11" x14ac:dyDescent="0.3">
      <c r="A5844" t="s">
        <v>2590</v>
      </c>
      <c r="B5844">
        <v>2</v>
      </c>
      <c r="C5844">
        <v>85</v>
      </c>
      <c r="D5844">
        <v>83</v>
      </c>
      <c r="E5844">
        <v>83</v>
      </c>
      <c r="F5844">
        <v>83</v>
      </c>
      <c r="G5844">
        <f t="shared" si="456"/>
        <v>0</v>
      </c>
      <c r="H5844">
        <f t="shared" si="457"/>
        <v>0</v>
      </c>
      <c r="I5844">
        <f t="shared" si="458"/>
        <v>0</v>
      </c>
      <c r="J5844">
        <f t="shared" si="459"/>
        <v>0</v>
      </c>
      <c r="K5844">
        <f t="shared" si="460"/>
        <v>0</v>
      </c>
    </row>
    <row r="5845" spans="1:11" x14ac:dyDescent="0.3">
      <c r="A5845" t="s">
        <v>2590</v>
      </c>
      <c r="B5845">
        <v>2</v>
      </c>
      <c r="C5845">
        <v>67</v>
      </c>
      <c r="D5845">
        <v>75</v>
      </c>
      <c r="E5845">
        <v>75</v>
      </c>
      <c r="F5845">
        <v>75</v>
      </c>
      <c r="G5845">
        <f t="shared" si="456"/>
        <v>0</v>
      </c>
      <c r="H5845">
        <f t="shared" si="457"/>
        <v>0</v>
      </c>
      <c r="I5845">
        <f t="shared" si="458"/>
        <v>0</v>
      </c>
      <c r="J5845">
        <f t="shared" si="459"/>
        <v>0</v>
      </c>
      <c r="K5845">
        <f t="shared" si="460"/>
        <v>0</v>
      </c>
    </row>
    <row r="5846" spans="1:11" x14ac:dyDescent="0.3">
      <c r="A5846" t="s">
        <v>2590</v>
      </c>
      <c r="B5846">
        <v>0</v>
      </c>
      <c r="C5846">
        <v>125</v>
      </c>
      <c r="D5846">
        <v>143</v>
      </c>
      <c r="E5846">
        <v>143</v>
      </c>
      <c r="F5846">
        <v>143</v>
      </c>
      <c r="G5846">
        <f t="shared" si="456"/>
        <v>0</v>
      </c>
      <c r="H5846">
        <f t="shared" si="457"/>
        <v>0</v>
      </c>
      <c r="I5846">
        <f t="shared" si="458"/>
        <v>0</v>
      </c>
      <c r="J5846">
        <f t="shared" si="459"/>
        <v>0</v>
      </c>
      <c r="K5846">
        <f t="shared" si="460"/>
        <v>0</v>
      </c>
    </row>
    <row r="5847" spans="1:11" x14ac:dyDescent="0.3">
      <c r="A5847" t="s">
        <v>2590</v>
      </c>
      <c r="B5847">
        <v>3</v>
      </c>
      <c r="C5847">
        <v>146</v>
      </c>
      <c r="D5847">
        <v>149</v>
      </c>
      <c r="E5847">
        <v>149</v>
      </c>
      <c r="F5847">
        <v>149</v>
      </c>
      <c r="G5847">
        <f t="shared" si="456"/>
        <v>0</v>
      </c>
      <c r="H5847">
        <f t="shared" si="457"/>
        <v>0</v>
      </c>
      <c r="I5847">
        <f t="shared" si="458"/>
        <v>0</v>
      </c>
      <c r="J5847">
        <f t="shared" si="459"/>
        <v>0</v>
      </c>
      <c r="K5847">
        <f t="shared" si="460"/>
        <v>0</v>
      </c>
    </row>
    <row r="5848" spans="1:11" x14ac:dyDescent="0.3">
      <c r="A5848" t="s">
        <v>2590</v>
      </c>
      <c r="B5848">
        <v>0</v>
      </c>
      <c r="C5848">
        <v>445</v>
      </c>
      <c r="D5848">
        <v>450</v>
      </c>
      <c r="E5848">
        <v>450</v>
      </c>
      <c r="F5848">
        <v>450</v>
      </c>
      <c r="G5848">
        <f t="shared" si="456"/>
        <v>0</v>
      </c>
      <c r="H5848">
        <f t="shared" si="457"/>
        <v>0</v>
      </c>
      <c r="I5848">
        <f t="shared" si="458"/>
        <v>0</v>
      </c>
      <c r="J5848">
        <f t="shared" si="459"/>
        <v>0</v>
      </c>
      <c r="K5848">
        <f t="shared" si="460"/>
        <v>0</v>
      </c>
    </row>
    <row r="5849" spans="1:11" x14ac:dyDescent="0.3">
      <c r="A5849" t="s">
        <v>2590</v>
      </c>
      <c r="B5849">
        <v>5</v>
      </c>
      <c r="C5849">
        <v>517</v>
      </c>
      <c r="D5849">
        <v>517</v>
      </c>
      <c r="E5849">
        <v>517</v>
      </c>
      <c r="F5849">
        <v>517</v>
      </c>
      <c r="G5849">
        <f t="shared" si="456"/>
        <v>0</v>
      </c>
      <c r="H5849">
        <f t="shared" si="457"/>
        <v>0</v>
      </c>
      <c r="I5849">
        <f t="shared" si="458"/>
        <v>0</v>
      </c>
      <c r="J5849">
        <f t="shared" si="459"/>
        <v>0</v>
      </c>
      <c r="K5849">
        <f t="shared" si="460"/>
        <v>0</v>
      </c>
    </row>
    <row r="5850" spans="1:11" x14ac:dyDescent="0.3">
      <c r="A5850" t="s">
        <v>2590</v>
      </c>
      <c r="B5850">
        <v>3</v>
      </c>
      <c r="C5850">
        <v>178</v>
      </c>
      <c r="D5850">
        <v>166</v>
      </c>
      <c r="E5850">
        <v>166</v>
      </c>
      <c r="F5850">
        <v>166</v>
      </c>
      <c r="G5850">
        <f t="shared" si="456"/>
        <v>0</v>
      </c>
      <c r="H5850">
        <f t="shared" si="457"/>
        <v>0</v>
      </c>
      <c r="I5850">
        <f t="shared" si="458"/>
        <v>0</v>
      </c>
      <c r="J5850">
        <f t="shared" si="459"/>
        <v>0</v>
      </c>
      <c r="K5850">
        <f t="shared" si="460"/>
        <v>0</v>
      </c>
    </row>
    <row r="5851" spans="1:11" x14ac:dyDescent="0.3">
      <c r="A5851" t="s">
        <v>3014</v>
      </c>
      <c r="B5851">
        <v>0</v>
      </c>
      <c r="C5851">
        <v>105</v>
      </c>
      <c r="D5851">
        <v>102</v>
      </c>
      <c r="E5851">
        <v>102</v>
      </c>
      <c r="F5851">
        <v>102</v>
      </c>
      <c r="G5851">
        <f t="shared" si="456"/>
        <v>0</v>
      </c>
      <c r="H5851">
        <f t="shared" si="457"/>
        <v>0</v>
      </c>
      <c r="I5851">
        <f t="shared" si="458"/>
        <v>0</v>
      </c>
      <c r="J5851">
        <f t="shared" si="459"/>
        <v>0</v>
      </c>
      <c r="K5851">
        <f t="shared" si="460"/>
        <v>0</v>
      </c>
    </row>
    <row r="5852" spans="1:11" x14ac:dyDescent="0.3">
      <c r="A5852" t="s">
        <v>3014</v>
      </c>
      <c r="B5852">
        <v>1</v>
      </c>
      <c r="C5852">
        <v>114</v>
      </c>
      <c r="D5852">
        <v>107</v>
      </c>
      <c r="E5852">
        <v>107</v>
      </c>
      <c r="F5852">
        <v>107</v>
      </c>
      <c r="G5852">
        <f t="shared" si="456"/>
        <v>0</v>
      </c>
      <c r="H5852">
        <f t="shared" si="457"/>
        <v>0</v>
      </c>
      <c r="I5852">
        <f t="shared" si="458"/>
        <v>0</v>
      </c>
      <c r="J5852">
        <f t="shared" si="459"/>
        <v>0</v>
      </c>
      <c r="K5852">
        <f t="shared" si="460"/>
        <v>0</v>
      </c>
    </row>
    <row r="5853" spans="1:11" x14ac:dyDescent="0.3">
      <c r="A5853" t="s">
        <v>3014</v>
      </c>
      <c r="B5853">
        <v>0</v>
      </c>
      <c r="C5853">
        <v>42</v>
      </c>
      <c r="D5853">
        <v>49</v>
      </c>
      <c r="E5853">
        <v>49</v>
      </c>
      <c r="F5853">
        <v>49</v>
      </c>
      <c r="G5853">
        <f t="shared" si="456"/>
        <v>0</v>
      </c>
      <c r="H5853">
        <f t="shared" si="457"/>
        <v>0</v>
      </c>
      <c r="I5853">
        <f t="shared" si="458"/>
        <v>0</v>
      </c>
      <c r="J5853">
        <f t="shared" si="459"/>
        <v>0</v>
      </c>
      <c r="K5853">
        <f t="shared" si="460"/>
        <v>0</v>
      </c>
    </row>
    <row r="5854" spans="1:11" x14ac:dyDescent="0.3">
      <c r="A5854" t="s">
        <v>3014</v>
      </c>
      <c r="B5854">
        <v>6</v>
      </c>
      <c r="C5854">
        <v>212</v>
      </c>
      <c r="D5854">
        <v>214</v>
      </c>
      <c r="E5854">
        <v>214</v>
      </c>
      <c r="F5854">
        <v>214</v>
      </c>
      <c r="G5854">
        <f t="shared" si="456"/>
        <v>0</v>
      </c>
      <c r="H5854">
        <f t="shared" si="457"/>
        <v>0</v>
      </c>
      <c r="I5854">
        <f t="shared" si="458"/>
        <v>0</v>
      </c>
      <c r="J5854">
        <f t="shared" si="459"/>
        <v>0</v>
      </c>
      <c r="K5854">
        <f t="shared" si="460"/>
        <v>0</v>
      </c>
    </row>
    <row r="5855" spans="1:11" x14ac:dyDescent="0.3">
      <c r="A5855" t="s">
        <v>3014</v>
      </c>
      <c r="B5855">
        <v>0</v>
      </c>
      <c r="C5855">
        <v>58</v>
      </c>
      <c r="D5855">
        <v>55</v>
      </c>
      <c r="E5855">
        <v>55</v>
      </c>
      <c r="F5855">
        <v>55</v>
      </c>
      <c r="G5855">
        <f t="shared" si="456"/>
        <v>0</v>
      </c>
      <c r="H5855">
        <f t="shared" si="457"/>
        <v>0</v>
      </c>
      <c r="I5855">
        <f t="shared" si="458"/>
        <v>0</v>
      </c>
      <c r="J5855">
        <f t="shared" si="459"/>
        <v>0</v>
      </c>
      <c r="K5855">
        <f t="shared" si="460"/>
        <v>0</v>
      </c>
    </row>
    <row r="5856" spans="1:11" x14ac:dyDescent="0.3">
      <c r="A5856" t="s">
        <v>3014</v>
      </c>
      <c r="B5856">
        <v>0</v>
      </c>
      <c r="C5856">
        <v>35</v>
      </c>
      <c r="D5856">
        <v>33</v>
      </c>
      <c r="E5856">
        <v>33</v>
      </c>
      <c r="F5856">
        <v>33</v>
      </c>
      <c r="G5856">
        <f t="shared" si="456"/>
        <v>0</v>
      </c>
      <c r="H5856">
        <f t="shared" si="457"/>
        <v>0</v>
      </c>
      <c r="I5856">
        <f t="shared" si="458"/>
        <v>0</v>
      </c>
      <c r="J5856">
        <f t="shared" si="459"/>
        <v>0</v>
      </c>
      <c r="K5856">
        <f t="shared" si="460"/>
        <v>0</v>
      </c>
    </row>
    <row r="5857" spans="1:11" x14ac:dyDescent="0.3">
      <c r="A5857" t="s">
        <v>3014</v>
      </c>
      <c r="B5857">
        <v>0</v>
      </c>
      <c r="C5857">
        <v>347</v>
      </c>
      <c r="D5857">
        <v>358</v>
      </c>
      <c r="E5857">
        <v>358</v>
      </c>
      <c r="F5857">
        <v>358</v>
      </c>
      <c r="G5857">
        <f t="shared" si="456"/>
        <v>0</v>
      </c>
      <c r="H5857">
        <f t="shared" si="457"/>
        <v>0</v>
      </c>
      <c r="I5857">
        <f t="shared" si="458"/>
        <v>0</v>
      </c>
      <c r="J5857">
        <f t="shared" si="459"/>
        <v>0</v>
      </c>
      <c r="K5857">
        <f t="shared" si="460"/>
        <v>0</v>
      </c>
    </row>
    <row r="5858" spans="1:11" x14ac:dyDescent="0.3">
      <c r="A5858" t="s">
        <v>3014</v>
      </c>
      <c r="B5858">
        <v>1</v>
      </c>
      <c r="C5858">
        <v>404</v>
      </c>
      <c r="D5858">
        <v>431</v>
      </c>
      <c r="E5858">
        <v>431</v>
      </c>
      <c r="F5858">
        <v>431</v>
      </c>
      <c r="G5858">
        <f t="shared" si="456"/>
        <v>0</v>
      </c>
      <c r="H5858">
        <f t="shared" si="457"/>
        <v>0</v>
      </c>
      <c r="I5858">
        <f t="shared" si="458"/>
        <v>0</v>
      </c>
      <c r="J5858">
        <f t="shared" si="459"/>
        <v>0</v>
      </c>
      <c r="K5858">
        <f t="shared" si="460"/>
        <v>0</v>
      </c>
    </row>
    <row r="5859" spans="1:11" x14ac:dyDescent="0.3">
      <c r="A5859" t="s">
        <v>3014</v>
      </c>
      <c r="B5859">
        <v>1</v>
      </c>
      <c r="C5859">
        <v>129</v>
      </c>
      <c r="D5859">
        <v>129</v>
      </c>
      <c r="E5859">
        <v>129</v>
      </c>
      <c r="F5859">
        <v>129</v>
      </c>
      <c r="G5859">
        <f t="shared" si="456"/>
        <v>0</v>
      </c>
      <c r="H5859">
        <f t="shared" si="457"/>
        <v>0</v>
      </c>
      <c r="I5859">
        <f t="shared" si="458"/>
        <v>0</v>
      </c>
      <c r="J5859">
        <f t="shared" si="459"/>
        <v>0</v>
      </c>
      <c r="K5859">
        <f t="shared" si="460"/>
        <v>0</v>
      </c>
    </row>
    <row r="5860" spans="1:11" x14ac:dyDescent="0.3">
      <c r="A5860" t="s">
        <v>3014</v>
      </c>
      <c r="B5860">
        <v>0</v>
      </c>
      <c r="C5860">
        <v>36</v>
      </c>
      <c r="D5860">
        <v>41</v>
      </c>
      <c r="E5860">
        <v>41</v>
      </c>
      <c r="F5860">
        <v>41</v>
      </c>
      <c r="G5860">
        <f t="shared" si="456"/>
        <v>0</v>
      </c>
      <c r="H5860">
        <f t="shared" si="457"/>
        <v>0</v>
      </c>
      <c r="I5860">
        <f t="shared" si="458"/>
        <v>0</v>
      </c>
      <c r="J5860">
        <f t="shared" si="459"/>
        <v>0</v>
      </c>
      <c r="K5860">
        <f t="shared" si="460"/>
        <v>0</v>
      </c>
    </row>
    <row r="5861" spans="1:11" x14ac:dyDescent="0.3">
      <c r="A5861" t="s">
        <v>3014</v>
      </c>
      <c r="B5861">
        <v>1</v>
      </c>
      <c r="C5861">
        <v>124</v>
      </c>
      <c r="D5861">
        <v>126</v>
      </c>
      <c r="E5861">
        <v>126</v>
      </c>
      <c r="F5861">
        <v>126</v>
      </c>
      <c r="G5861">
        <f t="shared" si="456"/>
        <v>0</v>
      </c>
      <c r="H5861">
        <f t="shared" si="457"/>
        <v>0</v>
      </c>
      <c r="I5861">
        <f t="shared" si="458"/>
        <v>0</v>
      </c>
      <c r="J5861">
        <f t="shared" si="459"/>
        <v>0</v>
      </c>
      <c r="K5861">
        <f t="shared" si="460"/>
        <v>0</v>
      </c>
    </row>
    <row r="5862" spans="1:11" x14ac:dyDescent="0.3">
      <c r="A5862" t="s">
        <v>3014</v>
      </c>
      <c r="B5862">
        <v>11</v>
      </c>
      <c r="C5862">
        <v>335</v>
      </c>
      <c r="D5862">
        <v>352</v>
      </c>
      <c r="E5862">
        <v>352</v>
      </c>
      <c r="F5862">
        <v>352</v>
      </c>
      <c r="G5862">
        <f t="shared" si="456"/>
        <v>0</v>
      </c>
      <c r="H5862">
        <f t="shared" si="457"/>
        <v>0</v>
      </c>
      <c r="I5862">
        <f t="shared" si="458"/>
        <v>0</v>
      </c>
      <c r="J5862">
        <f t="shared" si="459"/>
        <v>0</v>
      </c>
      <c r="K5862">
        <f t="shared" si="460"/>
        <v>0</v>
      </c>
    </row>
    <row r="5863" spans="1:11" x14ac:dyDescent="0.3">
      <c r="A5863" t="s">
        <v>3014</v>
      </c>
      <c r="B5863">
        <v>0</v>
      </c>
      <c r="C5863">
        <v>366</v>
      </c>
      <c r="D5863">
        <v>422</v>
      </c>
      <c r="E5863">
        <v>422</v>
      </c>
      <c r="F5863">
        <v>422</v>
      </c>
      <c r="G5863">
        <f t="shared" si="456"/>
        <v>0</v>
      </c>
      <c r="H5863">
        <f t="shared" si="457"/>
        <v>0</v>
      </c>
      <c r="I5863">
        <f t="shared" si="458"/>
        <v>0</v>
      </c>
      <c r="J5863">
        <f t="shared" si="459"/>
        <v>0</v>
      </c>
      <c r="K5863">
        <f t="shared" si="460"/>
        <v>0</v>
      </c>
    </row>
    <row r="5864" spans="1:11" x14ac:dyDescent="0.3">
      <c r="A5864" t="s">
        <v>336</v>
      </c>
      <c r="B5864">
        <v>0</v>
      </c>
      <c r="C5864">
        <v>69</v>
      </c>
      <c r="D5864">
        <v>71</v>
      </c>
      <c r="E5864">
        <v>71</v>
      </c>
      <c r="F5864">
        <v>71</v>
      </c>
      <c r="G5864">
        <f t="shared" si="456"/>
        <v>0</v>
      </c>
      <c r="H5864">
        <f t="shared" si="457"/>
        <v>0</v>
      </c>
      <c r="I5864">
        <f t="shared" si="458"/>
        <v>0</v>
      </c>
      <c r="J5864">
        <f t="shared" si="459"/>
        <v>0</v>
      </c>
      <c r="K5864">
        <f t="shared" si="460"/>
        <v>0</v>
      </c>
    </row>
    <row r="5865" spans="1:11" x14ac:dyDescent="0.3">
      <c r="A5865" t="s">
        <v>336</v>
      </c>
      <c r="B5865">
        <v>0</v>
      </c>
      <c r="C5865">
        <v>75</v>
      </c>
      <c r="D5865">
        <v>76</v>
      </c>
      <c r="E5865">
        <v>76</v>
      </c>
      <c r="F5865">
        <v>76</v>
      </c>
      <c r="G5865">
        <f t="shared" si="456"/>
        <v>0</v>
      </c>
      <c r="H5865">
        <f t="shared" si="457"/>
        <v>0</v>
      </c>
      <c r="I5865">
        <f t="shared" si="458"/>
        <v>0</v>
      </c>
      <c r="J5865">
        <f t="shared" si="459"/>
        <v>0</v>
      </c>
      <c r="K5865">
        <f t="shared" si="460"/>
        <v>0</v>
      </c>
    </row>
    <row r="5866" spans="1:11" x14ac:dyDescent="0.3">
      <c r="A5866" t="s">
        <v>336</v>
      </c>
      <c r="B5866">
        <v>0</v>
      </c>
      <c r="C5866">
        <v>78</v>
      </c>
      <c r="D5866">
        <v>79</v>
      </c>
      <c r="E5866">
        <v>79</v>
      </c>
      <c r="F5866">
        <v>79</v>
      </c>
      <c r="G5866">
        <f t="shared" si="456"/>
        <v>0</v>
      </c>
      <c r="H5866">
        <f t="shared" si="457"/>
        <v>0</v>
      </c>
      <c r="I5866">
        <f t="shared" si="458"/>
        <v>0</v>
      </c>
      <c r="J5866">
        <f t="shared" si="459"/>
        <v>0</v>
      </c>
      <c r="K5866">
        <f t="shared" si="460"/>
        <v>0</v>
      </c>
    </row>
    <row r="5867" spans="1:11" x14ac:dyDescent="0.3">
      <c r="A5867" t="s">
        <v>336</v>
      </c>
      <c r="B5867">
        <v>0</v>
      </c>
      <c r="C5867">
        <v>99</v>
      </c>
      <c r="D5867">
        <v>98</v>
      </c>
      <c r="E5867">
        <v>98</v>
      </c>
      <c r="F5867">
        <v>98</v>
      </c>
      <c r="G5867">
        <f t="shared" si="456"/>
        <v>0</v>
      </c>
      <c r="H5867">
        <f t="shared" si="457"/>
        <v>0</v>
      </c>
      <c r="I5867">
        <f t="shared" si="458"/>
        <v>0</v>
      </c>
      <c r="J5867">
        <f t="shared" si="459"/>
        <v>0</v>
      </c>
      <c r="K5867">
        <f t="shared" si="460"/>
        <v>0</v>
      </c>
    </row>
    <row r="5868" spans="1:11" x14ac:dyDescent="0.3">
      <c r="A5868" t="s">
        <v>336</v>
      </c>
      <c r="B5868">
        <v>0</v>
      </c>
      <c r="C5868">
        <v>77</v>
      </c>
      <c r="D5868">
        <v>83</v>
      </c>
      <c r="E5868">
        <v>83</v>
      </c>
      <c r="F5868">
        <v>83</v>
      </c>
      <c r="G5868">
        <f t="shared" si="456"/>
        <v>0</v>
      </c>
      <c r="H5868">
        <f t="shared" si="457"/>
        <v>0</v>
      </c>
      <c r="I5868">
        <f t="shared" si="458"/>
        <v>0</v>
      </c>
      <c r="J5868">
        <f t="shared" si="459"/>
        <v>0</v>
      </c>
      <c r="K5868">
        <f t="shared" si="460"/>
        <v>0</v>
      </c>
    </row>
    <row r="5869" spans="1:11" x14ac:dyDescent="0.3">
      <c r="A5869" t="s">
        <v>336</v>
      </c>
      <c r="B5869">
        <v>0</v>
      </c>
      <c r="C5869">
        <v>998</v>
      </c>
      <c r="D5869">
        <v>1082</v>
      </c>
      <c r="E5869">
        <v>1082</v>
      </c>
      <c r="F5869">
        <v>1082</v>
      </c>
      <c r="G5869">
        <f t="shared" si="456"/>
        <v>0</v>
      </c>
      <c r="H5869">
        <f t="shared" si="457"/>
        <v>0</v>
      </c>
      <c r="I5869">
        <f t="shared" si="458"/>
        <v>0</v>
      </c>
      <c r="J5869">
        <f t="shared" si="459"/>
        <v>0</v>
      </c>
      <c r="K5869">
        <f t="shared" si="460"/>
        <v>0</v>
      </c>
    </row>
    <row r="5870" spans="1:11" x14ac:dyDescent="0.3">
      <c r="A5870" t="s">
        <v>336</v>
      </c>
      <c r="B5870">
        <v>0</v>
      </c>
      <c r="C5870">
        <v>95</v>
      </c>
      <c r="D5870">
        <v>95</v>
      </c>
      <c r="E5870">
        <v>95</v>
      </c>
      <c r="F5870">
        <v>95</v>
      </c>
      <c r="G5870">
        <f t="shared" si="456"/>
        <v>0</v>
      </c>
      <c r="H5870">
        <f t="shared" si="457"/>
        <v>0</v>
      </c>
      <c r="I5870">
        <f t="shared" si="458"/>
        <v>0</v>
      </c>
      <c r="J5870">
        <f t="shared" si="459"/>
        <v>0</v>
      </c>
      <c r="K5870">
        <f t="shared" si="460"/>
        <v>0</v>
      </c>
    </row>
    <row r="5871" spans="1:11" x14ac:dyDescent="0.3">
      <c r="A5871" t="s">
        <v>336</v>
      </c>
      <c r="B5871">
        <v>0</v>
      </c>
      <c r="C5871">
        <v>121</v>
      </c>
      <c r="D5871">
        <v>119</v>
      </c>
      <c r="E5871">
        <v>119</v>
      </c>
      <c r="F5871">
        <v>119</v>
      </c>
      <c r="G5871">
        <f t="shared" si="456"/>
        <v>0</v>
      </c>
      <c r="H5871">
        <f t="shared" si="457"/>
        <v>0</v>
      </c>
      <c r="I5871">
        <f t="shared" si="458"/>
        <v>0</v>
      </c>
      <c r="J5871">
        <f t="shared" si="459"/>
        <v>0</v>
      </c>
      <c r="K5871">
        <f t="shared" si="460"/>
        <v>0</v>
      </c>
    </row>
    <row r="5872" spans="1:11" x14ac:dyDescent="0.3">
      <c r="A5872" t="s">
        <v>336</v>
      </c>
      <c r="B5872">
        <v>0</v>
      </c>
      <c r="C5872">
        <v>180</v>
      </c>
      <c r="D5872">
        <v>186</v>
      </c>
      <c r="E5872">
        <v>186</v>
      </c>
      <c r="F5872">
        <v>186</v>
      </c>
      <c r="G5872">
        <f t="shared" si="456"/>
        <v>0</v>
      </c>
      <c r="H5872">
        <f t="shared" si="457"/>
        <v>0</v>
      </c>
      <c r="I5872">
        <f t="shared" si="458"/>
        <v>0</v>
      </c>
      <c r="J5872">
        <f t="shared" si="459"/>
        <v>0</v>
      </c>
      <c r="K5872">
        <f t="shared" si="460"/>
        <v>0</v>
      </c>
    </row>
    <row r="5873" spans="1:11" x14ac:dyDescent="0.3">
      <c r="A5873" t="s">
        <v>336</v>
      </c>
      <c r="B5873">
        <v>0</v>
      </c>
      <c r="C5873">
        <v>136</v>
      </c>
      <c r="D5873">
        <v>129</v>
      </c>
      <c r="E5873">
        <v>129</v>
      </c>
      <c r="F5873">
        <v>129</v>
      </c>
      <c r="G5873">
        <f t="shared" si="456"/>
        <v>0</v>
      </c>
      <c r="H5873">
        <f t="shared" si="457"/>
        <v>0</v>
      </c>
      <c r="I5873">
        <f t="shared" si="458"/>
        <v>0</v>
      </c>
      <c r="J5873">
        <f t="shared" si="459"/>
        <v>0</v>
      </c>
      <c r="K5873">
        <f t="shared" si="460"/>
        <v>0</v>
      </c>
    </row>
    <row r="5874" spans="1:11" x14ac:dyDescent="0.3">
      <c r="A5874" t="s">
        <v>336</v>
      </c>
      <c r="B5874">
        <v>0</v>
      </c>
      <c r="C5874">
        <v>161</v>
      </c>
      <c r="D5874">
        <v>159</v>
      </c>
      <c r="E5874">
        <v>159</v>
      </c>
      <c r="F5874">
        <v>159</v>
      </c>
      <c r="G5874">
        <f t="shared" si="456"/>
        <v>0</v>
      </c>
      <c r="H5874">
        <f t="shared" si="457"/>
        <v>0</v>
      </c>
      <c r="I5874">
        <f t="shared" si="458"/>
        <v>0</v>
      </c>
      <c r="J5874">
        <f t="shared" si="459"/>
        <v>0</v>
      </c>
      <c r="K5874">
        <f t="shared" si="460"/>
        <v>0</v>
      </c>
    </row>
    <row r="5875" spans="1:11" x14ac:dyDescent="0.3">
      <c r="A5875" t="s">
        <v>336</v>
      </c>
      <c r="B5875">
        <v>2</v>
      </c>
      <c r="C5875">
        <v>60</v>
      </c>
      <c r="D5875">
        <v>62</v>
      </c>
      <c r="E5875">
        <v>62</v>
      </c>
      <c r="F5875">
        <v>62</v>
      </c>
      <c r="G5875">
        <f t="shared" si="456"/>
        <v>0</v>
      </c>
      <c r="H5875">
        <f t="shared" si="457"/>
        <v>0</v>
      </c>
      <c r="I5875">
        <f t="shared" si="458"/>
        <v>0</v>
      </c>
      <c r="J5875">
        <f t="shared" si="459"/>
        <v>0</v>
      </c>
      <c r="K5875">
        <f t="shared" si="460"/>
        <v>0</v>
      </c>
    </row>
    <row r="5876" spans="1:11" x14ac:dyDescent="0.3">
      <c r="A5876" t="s">
        <v>336</v>
      </c>
      <c r="B5876">
        <v>0</v>
      </c>
      <c r="C5876">
        <v>391</v>
      </c>
      <c r="D5876">
        <v>382</v>
      </c>
      <c r="E5876">
        <v>382</v>
      </c>
      <c r="F5876">
        <v>382</v>
      </c>
      <c r="G5876">
        <f t="shared" si="456"/>
        <v>0</v>
      </c>
      <c r="H5876">
        <f t="shared" si="457"/>
        <v>0</v>
      </c>
      <c r="I5876">
        <f t="shared" si="458"/>
        <v>0</v>
      </c>
      <c r="J5876">
        <f t="shared" si="459"/>
        <v>0</v>
      </c>
      <c r="K5876">
        <f t="shared" si="460"/>
        <v>0</v>
      </c>
    </row>
    <row r="5877" spans="1:11" x14ac:dyDescent="0.3">
      <c r="A5877" t="s">
        <v>336</v>
      </c>
      <c r="B5877">
        <v>0</v>
      </c>
      <c r="C5877">
        <v>94</v>
      </c>
      <c r="D5877">
        <v>100</v>
      </c>
      <c r="E5877">
        <v>100</v>
      </c>
      <c r="F5877">
        <v>100</v>
      </c>
      <c r="G5877">
        <f t="shared" si="456"/>
        <v>0</v>
      </c>
      <c r="H5877">
        <f t="shared" si="457"/>
        <v>0</v>
      </c>
      <c r="I5877">
        <f t="shared" si="458"/>
        <v>0</v>
      </c>
      <c r="J5877">
        <f t="shared" si="459"/>
        <v>0</v>
      </c>
      <c r="K5877">
        <f t="shared" si="460"/>
        <v>0</v>
      </c>
    </row>
    <row r="5878" spans="1:11" x14ac:dyDescent="0.3">
      <c r="A5878" t="s">
        <v>336</v>
      </c>
      <c r="B5878">
        <v>1</v>
      </c>
      <c r="C5878">
        <v>169</v>
      </c>
      <c r="D5878">
        <v>162</v>
      </c>
      <c r="E5878">
        <v>162</v>
      </c>
      <c r="F5878">
        <v>162</v>
      </c>
      <c r="G5878">
        <f t="shared" si="456"/>
        <v>0</v>
      </c>
      <c r="H5878">
        <f t="shared" si="457"/>
        <v>0</v>
      </c>
      <c r="I5878">
        <f t="shared" si="458"/>
        <v>0</v>
      </c>
      <c r="J5878">
        <f t="shared" si="459"/>
        <v>0</v>
      </c>
      <c r="K5878">
        <f t="shared" si="460"/>
        <v>0</v>
      </c>
    </row>
    <row r="5879" spans="1:11" x14ac:dyDescent="0.3">
      <c r="A5879" t="s">
        <v>336</v>
      </c>
      <c r="B5879">
        <v>2</v>
      </c>
      <c r="C5879">
        <v>111</v>
      </c>
      <c r="D5879">
        <v>125</v>
      </c>
      <c r="E5879">
        <v>125</v>
      </c>
      <c r="F5879">
        <v>125</v>
      </c>
      <c r="G5879">
        <f t="shared" si="456"/>
        <v>0</v>
      </c>
      <c r="H5879">
        <f t="shared" si="457"/>
        <v>0</v>
      </c>
      <c r="I5879">
        <f t="shared" si="458"/>
        <v>0</v>
      </c>
      <c r="J5879">
        <f t="shared" si="459"/>
        <v>0</v>
      </c>
      <c r="K5879">
        <f t="shared" si="460"/>
        <v>0</v>
      </c>
    </row>
    <row r="5880" spans="1:11" x14ac:dyDescent="0.3">
      <c r="A5880" t="s">
        <v>336</v>
      </c>
      <c r="B5880">
        <v>1</v>
      </c>
      <c r="C5880">
        <v>184</v>
      </c>
      <c r="D5880">
        <v>207</v>
      </c>
      <c r="E5880">
        <v>207</v>
      </c>
      <c r="F5880">
        <v>207</v>
      </c>
      <c r="G5880">
        <f t="shared" si="456"/>
        <v>0</v>
      </c>
      <c r="H5880">
        <f t="shared" si="457"/>
        <v>0</v>
      </c>
      <c r="I5880">
        <f t="shared" si="458"/>
        <v>0</v>
      </c>
      <c r="J5880">
        <f t="shared" si="459"/>
        <v>0</v>
      </c>
      <c r="K5880">
        <f t="shared" si="460"/>
        <v>0</v>
      </c>
    </row>
    <row r="5881" spans="1:11" x14ac:dyDescent="0.3">
      <c r="A5881" t="s">
        <v>336</v>
      </c>
      <c r="B5881">
        <v>0</v>
      </c>
      <c r="C5881">
        <v>79</v>
      </c>
      <c r="D5881">
        <v>87</v>
      </c>
      <c r="E5881">
        <v>87</v>
      </c>
      <c r="F5881">
        <v>87</v>
      </c>
      <c r="G5881">
        <f t="shared" si="456"/>
        <v>0</v>
      </c>
      <c r="H5881">
        <f t="shared" si="457"/>
        <v>0</v>
      </c>
      <c r="I5881">
        <f t="shared" si="458"/>
        <v>0</v>
      </c>
      <c r="J5881">
        <f t="shared" si="459"/>
        <v>0</v>
      </c>
      <c r="K5881">
        <f t="shared" si="460"/>
        <v>0</v>
      </c>
    </row>
    <row r="5882" spans="1:11" x14ac:dyDescent="0.3">
      <c r="A5882" t="s">
        <v>336</v>
      </c>
      <c r="B5882">
        <v>0</v>
      </c>
      <c r="C5882">
        <v>180</v>
      </c>
      <c r="D5882">
        <v>184</v>
      </c>
      <c r="E5882">
        <v>184</v>
      </c>
      <c r="F5882">
        <v>184</v>
      </c>
      <c r="G5882">
        <f t="shared" si="456"/>
        <v>0</v>
      </c>
      <c r="H5882">
        <f t="shared" si="457"/>
        <v>0</v>
      </c>
      <c r="I5882">
        <f t="shared" si="458"/>
        <v>0</v>
      </c>
      <c r="J5882">
        <f t="shared" si="459"/>
        <v>0</v>
      </c>
      <c r="K5882">
        <f t="shared" si="460"/>
        <v>0</v>
      </c>
    </row>
    <row r="5883" spans="1:11" x14ac:dyDescent="0.3">
      <c r="A5883" t="s">
        <v>336</v>
      </c>
      <c r="B5883">
        <v>0</v>
      </c>
      <c r="C5883">
        <v>265</v>
      </c>
      <c r="D5883">
        <v>258</v>
      </c>
      <c r="E5883">
        <v>258</v>
      </c>
      <c r="F5883">
        <v>258</v>
      </c>
      <c r="G5883">
        <f t="shared" si="456"/>
        <v>0</v>
      </c>
      <c r="H5883">
        <f t="shared" si="457"/>
        <v>0</v>
      </c>
      <c r="I5883">
        <f t="shared" si="458"/>
        <v>0</v>
      </c>
      <c r="J5883">
        <f t="shared" si="459"/>
        <v>0</v>
      </c>
      <c r="K5883">
        <f t="shared" si="460"/>
        <v>0</v>
      </c>
    </row>
    <row r="5884" spans="1:11" x14ac:dyDescent="0.3">
      <c r="A5884" t="s">
        <v>336</v>
      </c>
      <c r="B5884">
        <v>0</v>
      </c>
      <c r="C5884">
        <v>555</v>
      </c>
      <c r="D5884">
        <v>516</v>
      </c>
      <c r="E5884">
        <v>516</v>
      </c>
      <c r="F5884">
        <v>516</v>
      </c>
      <c r="G5884">
        <f t="shared" si="456"/>
        <v>0</v>
      </c>
      <c r="H5884">
        <f t="shared" si="457"/>
        <v>0</v>
      </c>
      <c r="I5884">
        <f t="shared" si="458"/>
        <v>0</v>
      </c>
      <c r="J5884">
        <f t="shared" si="459"/>
        <v>0</v>
      </c>
      <c r="K5884">
        <f t="shared" si="460"/>
        <v>0</v>
      </c>
    </row>
    <row r="5885" spans="1:11" x14ac:dyDescent="0.3">
      <c r="A5885" t="s">
        <v>336</v>
      </c>
      <c r="B5885">
        <v>0</v>
      </c>
      <c r="C5885">
        <v>111</v>
      </c>
      <c r="D5885">
        <v>133</v>
      </c>
      <c r="E5885">
        <v>133</v>
      </c>
      <c r="F5885">
        <v>133</v>
      </c>
      <c r="G5885">
        <f t="shared" si="456"/>
        <v>0</v>
      </c>
      <c r="H5885">
        <f t="shared" si="457"/>
        <v>0</v>
      </c>
      <c r="I5885">
        <f t="shared" si="458"/>
        <v>0</v>
      </c>
      <c r="J5885">
        <f t="shared" si="459"/>
        <v>0</v>
      </c>
      <c r="K5885">
        <f t="shared" si="460"/>
        <v>0</v>
      </c>
    </row>
    <row r="5886" spans="1:11" x14ac:dyDescent="0.3">
      <c r="A5886" t="s">
        <v>336</v>
      </c>
      <c r="B5886">
        <v>0</v>
      </c>
      <c r="C5886">
        <v>396</v>
      </c>
      <c r="D5886">
        <v>403</v>
      </c>
      <c r="E5886">
        <v>403</v>
      </c>
      <c r="F5886">
        <v>403</v>
      </c>
      <c r="G5886">
        <f t="shared" si="456"/>
        <v>0</v>
      </c>
      <c r="H5886">
        <f t="shared" si="457"/>
        <v>0</v>
      </c>
      <c r="I5886">
        <f t="shared" si="458"/>
        <v>0</v>
      </c>
      <c r="J5886">
        <f t="shared" si="459"/>
        <v>0</v>
      </c>
      <c r="K5886">
        <f t="shared" si="460"/>
        <v>0</v>
      </c>
    </row>
    <row r="5887" spans="1:11" x14ac:dyDescent="0.3">
      <c r="A5887" t="s">
        <v>336</v>
      </c>
      <c r="B5887">
        <v>0</v>
      </c>
      <c r="C5887">
        <v>118</v>
      </c>
      <c r="D5887">
        <v>133</v>
      </c>
      <c r="E5887">
        <v>133</v>
      </c>
      <c r="F5887">
        <v>133</v>
      </c>
      <c r="G5887">
        <f t="shared" si="456"/>
        <v>0</v>
      </c>
      <c r="H5887">
        <f t="shared" si="457"/>
        <v>0</v>
      </c>
      <c r="I5887">
        <f t="shared" si="458"/>
        <v>0</v>
      </c>
      <c r="J5887">
        <f t="shared" si="459"/>
        <v>0</v>
      </c>
      <c r="K5887">
        <f t="shared" si="460"/>
        <v>0</v>
      </c>
    </row>
    <row r="5888" spans="1:11" x14ac:dyDescent="0.3">
      <c r="A5888" t="s">
        <v>336</v>
      </c>
      <c r="B5888">
        <v>2</v>
      </c>
      <c r="C5888">
        <v>115</v>
      </c>
      <c r="D5888">
        <v>128</v>
      </c>
      <c r="E5888">
        <v>128</v>
      </c>
      <c r="F5888">
        <v>128</v>
      </c>
      <c r="G5888">
        <f t="shared" si="456"/>
        <v>0</v>
      </c>
      <c r="H5888">
        <f t="shared" si="457"/>
        <v>0</v>
      </c>
      <c r="I5888">
        <f t="shared" si="458"/>
        <v>0</v>
      </c>
      <c r="J5888">
        <f t="shared" si="459"/>
        <v>0</v>
      </c>
      <c r="K5888">
        <f t="shared" si="460"/>
        <v>0</v>
      </c>
    </row>
    <row r="5889" spans="1:11" x14ac:dyDescent="0.3">
      <c r="A5889" t="s">
        <v>336</v>
      </c>
      <c r="B5889">
        <v>0</v>
      </c>
      <c r="C5889">
        <v>41</v>
      </c>
      <c r="D5889">
        <v>57</v>
      </c>
      <c r="E5889">
        <v>57</v>
      </c>
      <c r="F5889">
        <v>57</v>
      </c>
      <c r="G5889">
        <f t="shared" si="456"/>
        <v>0</v>
      </c>
      <c r="H5889">
        <f t="shared" si="457"/>
        <v>0</v>
      </c>
      <c r="I5889">
        <f t="shared" si="458"/>
        <v>0</v>
      </c>
      <c r="J5889">
        <f t="shared" si="459"/>
        <v>0</v>
      </c>
      <c r="K5889">
        <f t="shared" si="460"/>
        <v>0</v>
      </c>
    </row>
    <row r="5890" spans="1:11" x14ac:dyDescent="0.3">
      <c r="A5890" t="s">
        <v>336</v>
      </c>
      <c r="B5890">
        <v>0</v>
      </c>
      <c r="C5890">
        <v>44</v>
      </c>
      <c r="D5890">
        <v>55</v>
      </c>
      <c r="E5890">
        <v>55</v>
      </c>
      <c r="F5890">
        <v>55</v>
      </c>
      <c r="G5890">
        <f t="shared" si="456"/>
        <v>0</v>
      </c>
      <c r="H5890">
        <f t="shared" si="457"/>
        <v>0</v>
      </c>
      <c r="I5890">
        <f t="shared" si="458"/>
        <v>0</v>
      </c>
      <c r="J5890">
        <f t="shared" si="459"/>
        <v>0</v>
      </c>
      <c r="K5890">
        <f t="shared" si="460"/>
        <v>0</v>
      </c>
    </row>
    <row r="5891" spans="1:11" x14ac:dyDescent="0.3">
      <c r="A5891" t="s">
        <v>336</v>
      </c>
      <c r="B5891">
        <v>0</v>
      </c>
      <c r="C5891">
        <v>238</v>
      </c>
      <c r="D5891">
        <v>244</v>
      </c>
      <c r="E5891">
        <v>244</v>
      </c>
      <c r="F5891">
        <v>244</v>
      </c>
      <c r="G5891">
        <f t="shared" si="456"/>
        <v>0</v>
      </c>
      <c r="H5891">
        <f t="shared" si="457"/>
        <v>0</v>
      </c>
      <c r="I5891">
        <f t="shared" si="458"/>
        <v>0</v>
      </c>
      <c r="J5891">
        <f t="shared" si="459"/>
        <v>0</v>
      </c>
      <c r="K5891">
        <f t="shared" si="460"/>
        <v>0</v>
      </c>
    </row>
    <row r="5892" spans="1:11" x14ac:dyDescent="0.3">
      <c r="A5892" t="s">
        <v>336</v>
      </c>
      <c r="B5892">
        <v>0</v>
      </c>
      <c r="C5892">
        <v>193</v>
      </c>
      <c r="D5892">
        <v>197</v>
      </c>
      <c r="E5892">
        <v>197</v>
      </c>
      <c r="F5892">
        <v>197</v>
      </c>
      <c r="G5892">
        <f t="shared" ref="G5892:G5955" si="461">IF($A5892=$A$1,B5892,0)</f>
        <v>0</v>
      </c>
      <c r="H5892">
        <f t="shared" ref="H5892:H5955" si="462">IF($A5892=$A$1,C5892,0)</f>
        <v>0</v>
      </c>
      <c r="I5892">
        <f t="shared" ref="I5892:I5955" si="463">IF($A5892=$A$1,D5892,0)</f>
        <v>0</v>
      </c>
      <c r="J5892">
        <f t="shared" ref="J5892:J5955" si="464">IF($A5892=$A$1,E5892,0)</f>
        <v>0</v>
      </c>
      <c r="K5892">
        <f t="shared" ref="K5892:K5955" si="465">IF($A5892=$A$1,F5892,0)</f>
        <v>0</v>
      </c>
    </row>
    <row r="5893" spans="1:11" x14ac:dyDescent="0.3">
      <c r="A5893" t="s">
        <v>336</v>
      </c>
      <c r="B5893">
        <v>0</v>
      </c>
      <c r="C5893">
        <v>16</v>
      </c>
      <c r="D5893">
        <v>22</v>
      </c>
      <c r="E5893">
        <v>22</v>
      </c>
      <c r="F5893">
        <v>22</v>
      </c>
      <c r="G5893">
        <f t="shared" si="461"/>
        <v>0</v>
      </c>
      <c r="H5893">
        <f t="shared" si="462"/>
        <v>0</v>
      </c>
      <c r="I5893">
        <f t="shared" si="463"/>
        <v>0</v>
      </c>
      <c r="J5893">
        <f t="shared" si="464"/>
        <v>0</v>
      </c>
      <c r="K5893">
        <f t="shared" si="465"/>
        <v>0</v>
      </c>
    </row>
    <row r="5894" spans="1:11" x14ac:dyDescent="0.3">
      <c r="A5894" t="s">
        <v>336</v>
      </c>
      <c r="B5894">
        <v>11</v>
      </c>
      <c r="C5894">
        <v>543</v>
      </c>
      <c r="D5894">
        <v>523</v>
      </c>
      <c r="E5894">
        <v>523</v>
      </c>
      <c r="F5894">
        <v>523</v>
      </c>
      <c r="G5894">
        <f t="shared" si="461"/>
        <v>0</v>
      </c>
      <c r="H5894">
        <f t="shared" si="462"/>
        <v>0</v>
      </c>
      <c r="I5894">
        <f t="shared" si="463"/>
        <v>0</v>
      </c>
      <c r="J5894">
        <f t="shared" si="464"/>
        <v>0</v>
      </c>
      <c r="K5894">
        <f t="shared" si="465"/>
        <v>0</v>
      </c>
    </row>
    <row r="5895" spans="1:11" x14ac:dyDescent="0.3">
      <c r="A5895" t="s">
        <v>336</v>
      </c>
      <c r="B5895">
        <v>1</v>
      </c>
      <c r="C5895">
        <v>111</v>
      </c>
      <c r="D5895">
        <v>119</v>
      </c>
      <c r="E5895">
        <v>119</v>
      </c>
      <c r="F5895">
        <v>119</v>
      </c>
      <c r="G5895">
        <f t="shared" si="461"/>
        <v>0</v>
      </c>
      <c r="H5895">
        <f t="shared" si="462"/>
        <v>0</v>
      </c>
      <c r="I5895">
        <f t="shared" si="463"/>
        <v>0</v>
      </c>
      <c r="J5895">
        <f t="shared" si="464"/>
        <v>0</v>
      </c>
      <c r="K5895">
        <f t="shared" si="465"/>
        <v>0</v>
      </c>
    </row>
    <row r="5896" spans="1:11" x14ac:dyDescent="0.3">
      <c r="A5896" t="s">
        <v>336</v>
      </c>
      <c r="B5896">
        <v>2</v>
      </c>
      <c r="C5896">
        <v>126</v>
      </c>
      <c r="D5896">
        <v>146</v>
      </c>
      <c r="E5896">
        <v>146</v>
      </c>
      <c r="F5896">
        <v>146</v>
      </c>
      <c r="G5896">
        <f t="shared" si="461"/>
        <v>0</v>
      </c>
      <c r="H5896">
        <f t="shared" si="462"/>
        <v>0</v>
      </c>
      <c r="I5896">
        <f t="shared" si="463"/>
        <v>0</v>
      </c>
      <c r="J5896">
        <f t="shared" si="464"/>
        <v>0</v>
      </c>
      <c r="K5896">
        <f t="shared" si="465"/>
        <v>0</v>
      </c>
    </row>
    <row r="5897" spans="1:11" x14ac:dyDescent="0.3">
      <c r="A5897" t="s">
        <v>336</v>
      </c>
      <c r="B5897">
        <v>6</v>
      </c>
      <c r="C5897">
        <v>726</v>
      </c>
      <c r="D5897">
        <v>710</v>
      </c>
      <c r="E5897">
        <v>710</v>
      </c>
      <c r="F5897">
        <v>710</v>
      </c>
      <c r="G5897">
        <f t="shared" si="461"/>
        <v>0</v>
      </c>
      <c r="H5897">
        <f t="shared" si="462"/>
        <v>0</v>
      </c>
      <c r="I5897">
        <f t="shared" si="463"/>
        <v>0</v>
      </c>
      <c r="J5897">
        <f t="shared" si="464"/>
        <v>0</v>
      </c>
      <c r="K5897">
        <f t="shared" si="465"/>
        <v>0</v>
      </c>
    </row>
    <row r="5898" spans="1:11" x14ac:dyDescent="0.3">
      <c r="A5898" t="s">
        <v>336</v>
      </c>
      <c r="B5898">
        <v>1</v>
      </c>
      <c r="C5898">
        <v>77</v>
      </c>
      <c r="D5898">
        <v>112</v>
      </c>
      <c r="E5898">
        <v>114</v>
      </c>
      <c r="F5898">
        <v>114</v>
      </c>
      <c r="G5898">
        <f t="shared" si="461"/>
        <v>0</v>
      </c>
      <c r="H5898">
        <f t="shared" si="462"/>
        <v>0</v>
      </c>
      <c r="I5898">
        <f t="shared" si="463"/>
        <v>0</v>
      </c>
      <c r="J5898">
        <f t="shared" si="464"/>
        <v>0</v>
      </c>
      <c r="K5898">
        <f t="shared" si="465"/>
        <v>0</v>
      </c>
    </row>
    <row r="5899" spans="1:11" x14ac:dyDescent="0.3">
      <c r="A5899" t="s">
        <v>336</v>
      </c>
      <c r="B5899">
        <v>2</v>
      </c>
      <c r="C5899">
        <v>269</v>
      </c>
      <c r="D5899">
        <v>282</v>
      </c>
      <c r="E5899">
        <v>282</v>
      </c>
      <c r="F5899">
        <v>282</v>
      </c>
      <c r="G5899">
        <f t="shared" si="461"/>
        <v>0</v>
      </c>
      <c r="H5899">
        <f t="shared" si="462"/>
        <v>0</v>
      </c>
      <c r="I5899">
        <f t="shared" si="463"/>
        <v>0</v>
      </c>
      <c r="J5899">
        <f t="shared" si="464"/>
        <v>0</v>
      </c>
      <c r="K5899">
        <f t="shared" si="465"/>
        <v>0</v>
      </c>
    </row>
    <row r="5900" spans="1:11" x14ac:dyDescent="0.3">
      <c r="A5900" t="s">
        <v>336</v>
      </c>
      <c r="B5900">
        <v>0</v>
      </c>
      <c r="C5900">
        <v>77</v>
      </c>
      <c r="D5900">
        <v>91</v>
      </c>
      <c r="E5900">
        <v>91</v>
      </c>
      <c r="F5900">
        <v>91</v>
      </c>
      <c r="G5900">
        <f t="shared" si="461"/>
        <v>0</v>
      </c>
      <c r="H5900">
        <f t="shared" si="462"/>
        <v>0</v>
      </c>
      <c r="I5900">
        <f t="shared" si="463"/>
        <v>0</v>
      </c>
      <c r="J5900">
        <f t="shared" si="464"/>
        <v>0</v>
      </c>
      <c r="K5900">
        <f t="shared" si="465"/>
        <v>0</v>
      </c>
    </row>
    <row r="5901" spans="1:11" x14ac:dyDescent="0.3">
      <c r="A5901" t="s">
        <v>336</v>
      </c>
      <c r="B5901">
        <v>2</v>
      </c>
      <c r="C5901">
        <v>203</v>
      </c>
      <c r="D5901">
        <v>261</v>
      </c>
      <c r="E5901">
        <v>261</v>
      </c>
      <c r="F5901">
        <v>261</v>
      </c>
      <c r="G5901">
        <f t="shared" si="461"/>
        <v>0</v>
      </c>
      <c r="H5901">
        <f t="shared" si="462"/>
        <v>0</v>
      </c>
      <c r="I5901">
        <f t="shared" si="463"/>
        <v>0</v>
      </c>
      <c r="J5901">
        <f t="shared" si="464"/>
        <v>0</v>
      </c>
      <c r="K5901">
        <f t="shared" si="465"/>
        <v>0</v>
      </c>
    </row>
    <row r="5902" spans="1:11" x14ac:dyDescent="0.3">
      <c r="A5902" t="s">
        <v>336</v>
      </c>
      <c r="B5902">
        <v>0</v>
      </c>
      <c r="C5902">
        <v>54</v>
      </c>
      <c r="D5902">
        <v>84</v>
      </c>
      <c r="E5902">
        <v>84</v>
      </c>
      <c r="F5902">
        <v>84</v>
      </c>
      <c r="G5902">
        <f t="shared" si="461"/>
        <v>0</v>
      </c>
      <c r="H5902">
        <f t="shared" si="462"/>
        <v>0</v>
      </c>
      <c r="I5902">
        <f t="shared" si="463"/>
        <v>0</v>
      </c>
      <c r="J5902">
        <f t="shared" si="464"/>
        <v>0</v>
      </c>
      <c r="K5902">
        <f t="shared" si="465"/>
        <v>0</v>
      </c>
    </row>
    <row r="5903" spans="1:11" x14ac:dyDescent="0.3">
      <c r="A5903" t="s">
        <v>336</v>
      </c>
      <c r="B5903">
        <v>1</v>
      </c>
      <c r="C5903">
        <v>356</v>
      </c>
      <c r="D5903">
        <v>434</v>
      </c>
      <c r="E5903">
        <v>434</v>
      </c>
      <c r="F5903">
        <v>434</v>
      </c>
      <c r="G5903">
        <f t="shared" si="461"/>
        <v>0</v>
      </c>
      <c r="H5903">
        <f t="shared" si="462"/>
        <v>0</v>
      </c>
      <c r="I5903">
        <f t="shared" si="463"/>
        <v>0</v>
      </c>
      <c r="J5903">
        <f t="shared" si="464"/>
        <v>0</v>
      </c>
      <c r="K5903">
        <f t="shared" si="465"/>
        <v>0</v>
      </c>
    </row>
    <row r="5904" spans="1:11" x14ac:dyDescent="0.3">
      <c r="A5904" t="s">
        <v>336</v>
      </c>
      <c r="B5904">
        <v>0</v>
      </c>
      <c r="C5904">
        <v>90</v>
      </c>
      <c r="D5904">
        <v>127</v>
      </c>
      <c r="E5904">
        <v>127</v>
      </c>
      <c r="F5904">
        <v>127</v>
      </c>
      <c r="G5904">
        <f t="shared" si="461"/>
        <v>0</v>
      </c>
      <c r="H5904">
        <f t="shared" si="462"/>
        <v>0</v>
      </c>
      <c r="I5904">
        <f t="shared" si="463"/>
        <v>0</v>
      </c>
      <c r="J5904">
        <f t="shared" si="464"/>
        <v>0</v>
      </c>
      <c r="K5904">
        <f t="shared" si="465"/>
        <v>0</v>
      </c>
    </row>
    <row r="5905" spans="1:11" x14ac:dyDescent="0.3">
      <c r="A5905" t="s">
        <v>336</v>
      </c>
      <c r="B5905">
        <v>0</v>
      </c>
      <c r="C5905">
        <v>197</v>
      </c>
      <c r="D5905">
        <v>230</v>
      </c>
      <c r="E5905">
        <v>230</v>
      </c>
      <c r="F5905">
        <v>230</v>
      </c>
      <c r="G5905">
        <f t="shared" si="461"/>
        <v>0</v>
      </c>
      <c r="H5905">
        <f t="shared" si="462"/>
        <v>0</v>
      </c>
      <c r="I5905">
        <f t="shared" si="463"/>
        <v>0</v>
      </c>
      <c r="J5905">
        <f t="shared" si="464"/>
        <v>0</v>
      </c>
      <c r="K5905">
        <f t="shared" si="465"/>
        <v>0</v>
      </c>
    </row>
    <row r="5906" spans="1:11" x14ac:dyDescent="0.3">
      <c r="A5906" t="s">
        <v>336</v>
      </c>
      <c r="B5906">
        <v>3</v>
      </c>
      <c r="C5906">
        <v>230</v>
      </c>
      <c r="D5906">
        <v>264</v>
      </c>
      <c r="E5906">
        <v>264</v>
      </c>
      <c r="F5906">
        <v>264</v>
      </c>
      <c r="G5906">
        <f t="shared" si="461"/>
        <v>0</v>
      </c>
      <c r="H5906">
        <f t="shared" si="462"/>
        <v>0</v>
      </c>
      <c r="I5906">
        <f t="shared" si="463"/>
        <v>0</v>
      </c>
      <c r="J5906">
        <f t="shared" si="464"/>
        <v>0</v>
      </c>
      <c r="K5906">
        <f t="shared" si="465"/>
        <v>0</v>
      </c>
    </row>
    <row r="5907" spans="1:11" x14ac:dyDescent="0.3">
      <c r="A5907" t="s">
        <v>336</v>
      </c>
      <c r="B5907">
        <v>1</v>
      </c>
      <c r="C5907">
        <v>154</v>
      </c>
      <c r="D5907">
        <v>208</v>
      </c>
      <c r="E5907">
        <v>208</v>
      </c>
      <c r="F5907">
        <v>208</v>
      </c>
      <c r="G5907">
        <f t="shared" si="461"/>
        <v>0</v>
      </c>
      <c r="H5907">
        <f t="shared" si="462"/>
        <v>0</v>
      </c>
      <c r="I5907">
        <f t="shared" si="463"/>
        <v>0</v>
      </c>
      <c r="J5907">
        <f t="shared" si="464"/>
        <v>0</v>
      </c>
      <c r="K5907">
        <f t="shared" si="465"/>
        <v>0</v>
      </c>
    </row>
    <row r="5908" spans="1:11" x14ac:dyDescent="0.3">
      <c r="A5908" t="s">
        <v>336</v>
      </c>
      <c r="B5908">
        <v>10</v>
      </c>
      <c r="C5908">
        <v>142</v>
      </c>
      <c r="D5908">
        <v>171</v>
      </c>
      <c r="E5908">
        <v>171</v>
      </c>
      <c r="F5908">
        <v>171</v>
      </c>
      <c r="G5908">
        <f t="shared" si="461"/>
        <v>0</v>
      </c>
      <c r="H5908">
        <f t="shared" si="462"/>
        <v>0</v>
      </c>
      <c r="I5908">
        <f t="shared" si="463"/>
        <v>0</v>
      </c>
      <c r="J5908">
        <f t="shared" si="464"/>
        <v>0</v>
      </c>
      <c r="K5908">
        <f t="shared" si="465"/>
        <v>0</v>
      </c>
    </row>
    <row r="5909" spans="1:11" x14ac:dyDescent="0.3">
      <c r="A5909" t="s">
        <v>336</v>
      </c>
      <c r="B5909">
        <v>0</v>
      </c>
      <c r="C5909">
        <v>91</v>
      </c>
      <c r="D5909">
        <v>122</v>
      </c>
      <c r="E5909">
        <v>122</v>
      </c>
      <c r="F5909">
        <v>122</v>
      </c>
      <c r="G5909">
        <f t="shared" si="461"/>
        <v>0</v>
      </c>
      <c r="H5909">
        <f t="shared" si="462"/>
        <v>0</v>
      </c>
      <c r="I5909">
        <f t="shared" si="463"/>
        <v>0</v>
      </c>
      <c r="J5909">
        <f t="shared" si="464"/>
        <v>0</v>
      </c>
      <c r="K5909">
        <f t="shared" si="465"/>
        <v>0</v>
      </c>
    </row>
    <row r="5910" spans="1:11" x14ac:dyDescent="0.3">
      <c r="A5910" t="s">
        <v>336</v>
      </c>
      <c r="B5910">
        <v>0</v>
      </c>
      <c r="C5910">
        <v>70</v>
      </c>
      <c r="D5910">
        <v>85</v>
      </c>
      <c r="E5910">
        <v>85</v>
      </c>
      <c r="F5910">
        <v>85</v>
      </c>
      <c r="G5910">
        <f t="shared" si="461"/>
        <v>0</v>
      </c>
      <c r="H5910">
        <f t="shared" si="462"/>
        <v>0</v>
      </c>
      <c r="I5910">
        <f t="shared" si="463"/>
        <v>0</v>
      </c>
      <c r="J5910">
        <f t="shared" si="464"/>
        <v>0</v>
      </c>
      <c r="K5910">
        <f t="shared" si="465"/>
        <v>0</v>
      </c>
    </row>
    <row r="5911" spans="1:11" x14ac:dyDescent="0.3">
      <c r="A5911" t="s">
        <v>336</v>
      </c>
      <c r="B5911">
        <v>2</v>
      </c>
      <c r="C5911">
        <v>126</v>
      </c>
      <c r="D5911">
        <v>136</v>
      </c>
      <c r="E5911">
        <v>136</v>
      </c>
      <c r="F5911">
        <v>136</v>
      </c>
      <c r="G5911">
        <f t="shared" si="461"/>
        <v>0</v>
      </c>
      <c r="H5911">
        <f t="shared" si="462"/>
        <v>0</v>
      </c>
      <c r="I5911">
        <f t="shared" si="463"/>
        <v>0</v>
      </c>
      <c r="J5911">
        <f t="shared" si="464"/>
        <v>0</v>
      </c>
      <c r="K5911">
        <f t="shared" si="465"/>
        <v>0</v>
      </c>
    </row>
    <row r="5912" spans="1:11" x14ac:dyDescent="0.3">
      <c r="A5912" t="s">
        <v>336</v>
      </c>
      <c r="B5912">
        <v>1</v>
      </c>
      <c r="C5912">
        <v>81</v>
      </c>
      <c r="D5912">
        <v>89</v>
      </c>
      <c r="E5912">
        <v>89</v>
      </c>
      <c r="F5912">
        <v>89</v>
      </c>
      <c r="G5912">
        <f t="shared" si="461"/>
        <v>0</v>
      </c>
      <c r="H5912">
        <f t="shared" si="462"/>
        <v>0</v>
      </c>
      <c r="I5912">
        <f t="shared" si="463"/>
        <v>0</v>
      </c>
      <c r="J5912">
        <f t="shared" si="464"/>
        <v>0</v>
      </c>
      <c r="K5912">
        <f t="shared" si="465"/>
        <v>0</v>
      </c>
    </row>
    <row r="5913" spans="1:11" x14ac:dyDescent="0.3">
      <c r="A5913" t="s">
        <v>336</v>
      </c>
      <c r="B5913">
        <v>1</v>
      </c>
      <c r="C5913">
        <v>33</v>
      </c>
      <c r="D5913">
        <v>38</v>
      </c>
      <c r="E5913">
        <v>38</v>
      </c>
      <c r="F5913">
        <v>38</v>
      </c>
      <c r="G5913">
        <f t="shared" si="461"/>
        <v>0</v>
      </c>
      <c r="H5913">
        <f t="shared" si="462"/>
        <v>0</v>
      </c>
      <c r="I5913">
        <f t="shared" si="463"/>
        <v>0</v>
      </c>
      <c r="J5913">
        <f t="shared" si="464"/>
        <v>0</v>
      </c>
      <c r="K5913">
        <f t="shared" si="465"/>
        <v>0</v>
      </c>
    </row>
    <row r="5914" spans="1:11" x14ac:dyDescent="0.3">
      <c r="A5914" t="s">
        <v>336</v>
      </c>
      <c r="B5914">
        <v>1</v>
      </c>
      <c r="C5914">
        <v>41</v>
      </c>
      <c r="D5914">
        <v>55</v>
      </c>
      <c r="E5914">
        <v>55</v>
      </c>
      <c r="F5914">
        <v>55</v>
      </c>
      <c r="G5914">
        <f t="shared" si="461"/>
        <v>0</v>
      </c>
      <c r="H5914">
        <f t="shared" si="462"/>
        <v>0</v>
      </c>
      <c r="I5914">
        <f t="shared" si="463"/>
        <v>0</v>
      </c>
      <c r="J5914">
        <f t="shared" si="464"/>
        <v>0</v>
      </c>
      <c r="K5914">
        <f t="shared" si="465"/>
        <v>0</v>
      </c>
    </row>
    <row r="5915" spans="1:11" x14ac:dyDescent="0.3">
      <c r="A5915" t="s">
        <v>336</v>
      </c>
      <c r="B5915">
        <v>3</v>
      </c>
      <c r="C5915">
        <v>68</v>
      </c>
      <c r="D5915">
        <v>93</v>
      </c>
      <c r="E5915">
        <v>93</v>
      </c>
      <c r="F5915">
        <v>93</v>
      </c>
      <c r="G5915">
        <f t="shared" si="461"/>
        <v>0</v>
      </c>
      <c r="H5915">
        <f t="shared" si="462"/>
        <v>0</v>
      </c>
      <c r="I5915">
        <f t="shared" si="463"/>
        <v>0</v>
      </c>
      <c r="J5915">
        <f t="shared" si="464"/>
        <v>0</v>
      </c>
      <c r="K5915">
        <f t="shared" si="465"/>
        <v>0</v>
      </c>
    </row>
    <row r="5916" spans="1:11" x14ac:dyDescent="0.3">
      <c r="A5916" t="s">
        <v>336</v>
      </c>
      <c r="B5916">
        <v>21</v>
      </c>
      <c r="C5916">
        <v>178</v>
      </c>
      <c r="D5916">
        <v>198</v>
      </c>
      <c r="E5916">
        <v>198</v>
      </c>
      <c r="F5916">
        <v>198</v>
      </c>
      <c r="G5916">
        <f t="shared" si="461"/>
        <v>0</v>
      </c>
      <c r="H5916">
        <f t="shared" si="462"/>
        <v>0</v>
      </c>
      <c r="I5916">
        <f t="shared" si="463"/>
        <v>0</v>
      </c>
      <c r="J5916">
        <f t="shared" si="464"/>
        <v>0</v>
      </c>
      <c r="K5916">
        <f t="shared" si="465"/>
        <v>0</v>
      </c>
    </row>
    <row r="5917" spans="1:11" x14ac:dyDescent="0.3">
      <c r="A5917" t="s">
        <v>336</v>
      </c>
      <c r="B5917">
        <v>1</v>
      </c>
      <c r="C5917">
        <v>26</v>
      </c>
      <c r="D5917">
        <v>31</v>
      </c>
      <c r="E5917">
        <v>31</v>
      </c>
      <c r="F5917">
        <v>31</v>
      </c>
      <c r="G5917">
        <f t="shared" si="461"/>
        <v>0</v>
      </c>
      <c r="H5917">
        <f t="shared" si="462"/>
        <v>0</v>
      </c>
      <c r="I5917">
        <f t="shared" si="463"/>
        <v>0</v>
      </c>
      <c r="J5917">
        <f t="shared" si="464"/>
        <v>0</v>
      </c>
      <c r="K5917">
        <f t="shared" si="465"/>
        <v>0</v>
      </c>
    </row>
    <row r="5918" spans="1:11" x14ac:dyDescent="0.3">
      <c r="A5918" t="s">
        <v>336</v>
      </c>
      <c r="B5918">
        <v>0</v>
      </c>
      <c r="C5918">
        <v>36</v>
      </c>
      <c r="D5918">
        <v>35</v>
      </c>
      <c r="E5918">
        <v>35</v>
      </c>
      <c r="F5918">
        <v>35</v>
      </c>
      <c r="G5918">
        <f t="shared" si="461"/>
        <v>0</v>
      </c>
      <c r="H5918">
        <f t="shared" si="462"/>
        <v>0</v>
      </c>
      <c r="I5918">
        <f t="shared" si="463"/>
        <v>0</v>
      </c>
      <c r="J5918">
        <f t="shared" si="464"/>
        <v>0</v>
      </c>
      <c r="K5918">
        <f t="shared" si="465"/>
        <v>0</v>
      </c>
    </row>
    <row r="5919" spans="1:11" x14ac:dyDescent="0.3">
      <c r="A5919" t="s">
        <v>336</v>
      </c>
      <c r="B5919">
        <v>0</v>
      </c>
      <c r="C5919">
        <v>53</v>
      </c>
      <c r="D5919">
        <v>70</v>
      </c>
      <c r="E5919">
        <v>70</v>
      </c>
      <c r="F5919">
        <v>70</v>
      </c>
      <c r="G5919">
        <f t="shared" si="461"/>
        <v>0</v>
      </c>
      <c r="H5919">
        <f t="shared" si="462"/>
        <v>0</v>
      </c>
      <c r="I5919">
        <f t="shared" si="463"/>
        <v>0</v>
      </c>
      <c r="J5919">
        <f t="shared" si="464"/>
        <v>0</v>
      </c>
      <c r="K5919">
        <f t="shared" si="465"/>
        <v>0</v>
      </c>
    </row>
    <row r="5920" spans="1:11" x14ac:dyDescent="0.3">
      <c r="A5920" t="s">
        <v>336</v>
      </c>
      <c r="B5920">
        <v>0</v>
      </c>
      <c r="C5920">
        <v>181</v>
      </c>
      <c r="D5920">
        <v>223</v>
      </c>
      <c r="E5920">
        <v>223</v>
      </c>
      <c r="F5920">
        <v>223</v>
      </c>
      <c r="G5920">
        <f t="shared" si="461"/>
        <v>0</v>
      </c>
      <c r="H5920">
        <f t="shared" si="462"/>
        <v>0</v>
      </c>
      <c r="I5920">
        <f t="shared" si="463"/>
        <v>0</v>
      </c>
      <c r="J5920">
        <f t="shared" si="464"/>
        <v>0</v>
      </c>
      <c r="K5920">
        <f t="shared" si="465"/>
        <v>0</v>
      </c>
    </row>
    <row r="5921" spans="1:11" x14ac:dyDescent="0.3">
      <c r="A5921" t="s">
        <v>336</v>
      </c>
      <c r="B5921">
        <v>1</v>
      </c>
      <c r="C5921">
        <v>130</v>
      </c>
      <c r="D5921">
        <v>150</v>
      </c>
      <c r="E5921">
        <v>150</v>
      </c>
      <c r="F5921">
        <v>150</v>
      </c>
      <c r="G5921">
        <f t="shared" si="461"/>
        <v>0</v>
      </c>
      <c r="H5921">
        <f t="shared" si="462"/>
        <v>0</v>
      </c>
      <c r="I5921">
        <f t="shared" si="463"/>
        <v>0</v>
      </c>
      <c r="J5921">
        <f t="shared" si="464"/>
        <v>0</v>
      </c>
      <c r="K5921">
        <f t="shared" si="465"/>
        <v>0</v>
      </c>
    </row>
    <row r="5922" spans="1:11" x14ac:dyDescent="0.3">
      <c r="A5922" t="s">
        <v>336</v>
      </c>
      <c r="B5922">
        <v>4</v>
      </c>
      <c r="C5922">
        <v>331</v>
      </c>
      <c r="D5922">
        <v>398</v>
      </c>
      <c r="E5922">
        <v>398</v>
      </c>
      <c r="F5922">
        <v>398</v>
      </c>
      <c r="G5922">
        <f t="shared" si="461"/>
        <v>0</v>
      </c>
      <c r="H5922">
        <f t="shared" si="462"/>
        <v>0</v>
      </c>
      <c r="I5922">
        <f t="shared" si="463"/>
        <v>0</v>
      </c>
      <c r="J5922">
        <f t="shared" si="464"/>
        <v>0</v>
      </c>
      <c r="K5922">
        <f t="shared" si="465"/>
        <v>0</v>
      </c>
    </row>
    <row r="5923" spans="1:11" x14ac:dyDescent="0.3">
      <c r="A5923" t="s">
        <v>336</v>
      </c>
      <c r="B5923">
        <v>1</v>
      </c>
      <c r="C5923">
        <v>147</v>
      </c>
      <c r="D5923">
        <v>158</v>
      </c>
      <c r="E5923">
        <v>158</v>
      </c>
      <c r="F5923">
        <v>158</v>
      </c>
      <c r="G5923">
        <f t="shared" si="461"/>
        <v>0</v>
      </c>
      <c r="H5923">
        <f t="shared" si="462"/>
        <v>0</v>
      </c>
      <c r="I5923">
        <f t="shared" si="463"/>
        <v>0</v>
      </c>
      <c r="J5923">
        <f t="shared" si="464"/>
        <v>0</v>
      </c>
      <c r="K5923">
        <f t="shared" si="465"/>
        <v>0</v>
      </c>
    </row>
    <row r="5924" spans="1:11" x14ac:dyDescent="0.3">
      <c r="A5924" t="s">
        <v>336</v>
      </c>
      <c r="B5924">
        <v>0</v>
      </c>
      <c r="C5924">
        <v>197</v>
      </c>
      <c r="D5924">
        <v>212</v>
      </c>
      <c r="E5924">
        <v>212</v>
      </c>
      <c r="F5924">
        <v>212</v>
      </c>
      <c r="G5924">
        <f t="shared" si="461"/>
        <v>0</v>
      </c>
      <c r="H5924">
        <f t="shared" si="462"/>
        <v>0</v>
      </c>
      <c r="I5924">
        <f t="shared" si="463"/>
        <v>0</v>
      </c>
      <c r="J5924">
        <f t="shared" si="464"/>
        <v>0</v>
      </c>
      <c r="K5924">
        <f t="shared" si="465"/>
        <v>0</v>
      </c>
    </row>
    <row r="5925" spans="1:11" x14ac:dyDescent="0.3">
      <c r="A5925" t="s">
        <v>336</v>
      </c>
      <c r="B5925">
        <v>3</v>
      </c>
      <c r="C5925">
        <v>262</v>
      </c>
      <c r="D5925">
        <v>251</v>
      </c>
      <c r="E5925">
        <v>251</v>
      </c>
      <c r="F5925">
        <v>251</v>
      </c>
      <c r="G5925">
        <f t="shared" si="461"/>
        <v>0</v>
      </c>
      <c r="H5925">
        <f t="shared" si="462"/>
        <v>0</v>
      </c>
      <c r="I5925">
        <f t="shared" si="463"/>
        <v>0</v>
      </c>
      <c r="J5925">
        <f t="shared" si="464"/>
        <v>0</v>
      </c>
      <c r="K5925">
        <f t="shared" si="465"/>
        <v>0</v>
      </c>
    </row>
    <row r="5926" spans="1:11" x14ac:dyDescent="0.3">
      <c r="A5926" t="s">
        <v>336</v>
      </c>
      <c r="B5926">
        <v>1</v>
      </c>
      <c r="C5926">
        <v>242</v>
      </c>
      <c r="D5926">
        <v>230</v>
      </c>
      <c r="E5926">
        <v>230</v>
      </c>
      <c r="F5926">
        <v>230</v>
      </c>
      <c r="G5926">
        <f t="shared" si="461"/>
        <v>0</v>
      </c>
      <c r="H5926">
        <f t="shared" si="462"/>
        <v>0</v>
      </c>
      <c r="I5926">
        <f t="shared" si="463"/>
        <v>0</v>
      </c>
      <c r="J5926">
        <f t="shared" si="464"/>
        <v>0</v>
      </c>
      <c r="K5926">
        <f t="shared" si="465"/>
        <v>0</v>
      </c>
    </row>
    <row r="5927" spans="1:11" x14ac:dyDescent="0.3">
      <c r="A5927" t="s">
        <v>336</v>
      </c>
      <c r="B5927">
        <v>0</v>
      </c>
      <c r="C5927">
        <v>341</v>
      </c>
      <c r="D5927">
        <v>323</v>
      </c>
      <c r="E5927">
        <v>323</v>
      </c>
      <c r="F5927">
        <v>323</v>
      </c>
      <c r="G5927">
        <f t="shared" si="461"/>
        <v>0</v>
      </c>
      <c r="H5927">
        <f t="shared" si="462"/>
        <v>0</v>
      </c>
      <c r="I5927">
        <f t="shared" si="463"/>
        <v>0</v>
      </c>
      <c r="J5927">
        <f t="shared" si="464"/>
        <v>0</v>
      </c>
      <c r="K5927">
        <f t="shared" si="465"/>
        <v>0</v>
      </c>
    </row>
    <row r="5928" spans="1:11" x14ac:dyDescent="0.3">
      <c r="A5928" t="s">
        <v>336</v>
      </c>
      <c r="B5928">
        <v>2</v>
      </c>
      <c r="C5928">
        <v>115</v>
      </c>
      <c r="D5928">
        <v>110</v>
      </c>
      <c r="E5928">
        <v>110</v>
      </c>
      <c r="F5928">
        <v>110</v>
      </c>
      <c r="G5928">
        <f t="shared" si="461"/>
        <v>0</v>
      </c>
      <c r="H5928">
        <f t="shared" si="462"/>
        <v>0</v>
      </c>
      <c r="I5928">
        <f t="shared" si="463"/>
        <v>0</v>
      </c>
      <c r="J5928">
        <f t="shared" si="464"/>
        <v>0</v>
      </c>
      <c r="K5928">
        <f t="shared" si="465"/>
        <v>0</v>
      </c>
    </row>
    <row r="5929" spans="1:11" x14ac:dyDescent="0.3">
      <c r="A5929" t="s">
        <v>336</v>
      </c>
      <c r="B5929">
        <v>9</v>
      </c>
      <c r="C5929">
        <v>603</v>
      </c>
      <c r="D5929">
        <v>649</v>
      </c>
      <c r="E5929">
        <v>649</v>
      </c>
      <c r="F5929">
        <v>649</v>
      </c>
      <c r="G5929">
        <f t="shared" si="461"/>
        <v>0</v>
      </c>
      <c r="H5929">
        <f t="shared" si="462"/>
        <v>0</v>
      </c>
      <c r="I5929">
        <f t="shared" si="463"/>
        <v>0</v>
      </c>
      <c r="J5929">
        <f t="shared" si="464"/>
        <v>0</v>
      </c>
      <c r="K5929">
        <f t="shared" si="465"/>
        <v>0</v>
      </c>
    </row>
    <row r="5930" spans="1:11" x14ac:dyDescent="0.3">
      <c r="A5930" t="s">
        <v>336</v>
      </c>
      <c r="B5930">
        <v>2</v>
      </c>
      <c r="C5930">
        <v>374</v>
      </c>
      <c r="D5930">
        <v>478</v>
      </c>
      <c r="E5930">
        <v>483</v>
      </c>
      <c r="F5930">
        <v>485</v>
      </c>
      <c r="G5930">
        <f t="shared" si="461"/>
        <v>0</v>
      </c>
      <c r="H5930">
        <f t="shared" si="462"/>
        <v>0</v>
      </c>
      <c r="I5930">
        <f t="shared" si="463"/>
        <v>0</v>
      </c>
      <c r="J5930">
        <f t="shared" si="464"/>
        <v>0</v>
      </c>
      <c r="K5930">
        <f t="shared" si="465"/>
        <v>0</v>
      </c>
    </row>
    <row r="5931" spans="1:11" x14ac:dyDescent="0.3">
      <c r="A5931" t="s">
        <v>336</v>
      </c>
      <c r="B5931">
        <v>4</v>
      </c>
      <c r="C5931">
        <v>841</v>
      </c>
      <c r="D5931">
        <v>944</v>
      </c>
      <c r="E5931">
        <v>944</v>
      </c>
      <c r="F5931">
        <v>944</v>
      </c>
      <c r="G5931">
        <f t="shared" si="461"/>
        <v>0</v>
      </c>
      <c r="H5931">
        <f t="shared" si="462"/>
        <v>0</v>
      </c>
      <c r="I5931">
        <f t="shared" si="463"/>
        <v>0</v>
      </c>
      <c r="J5931">
        <f t="shared" si="464"/>
        <v>0</v>
      </c>
      <c r="K5931">
        <f t="shared" si="465"/>
        <v>0</v>
      </c>
    </row>
    <row r="5932" spans="1:11" x14ac:dyDescent="0.3">
      <c r="A5932" t="s">
        <v>336</v>
      </c>
      <c r="B5932">
        <v>1</v>
      </c>
      <c r="C5932">
        <v>369</v>
      </c>
      <c r="D5932">
        <v>440</v>
      </c>
      <c r="E5932">
        <v>440</v>
      </c>
      <c r="F5932">
        <v>440</v>
      </c>
      <c r="G5932">
        <f t="shared" si="461"/>
        <v>0</v>
      </c>
      <c r="H5932">
        <f t="shared" si="462"/>
        <v>0</v>
      </c>
      <c r="I5932">
        <f t="shared" si="463"/>
        <v>0</v>
      </c>
      <c r="J5932">
        <f t="shared" si="464"/>
        <v>0</v>
      </c>
      <c r="K5932">
        <f t="shared" si="465"/>
        <v>0</v>
      </c>
    </row>
    <row r="5933" spans="1:11" x14ac:dyDescent="0.3">
      <c r="A5933" t="s">
        <v>336</v>
      </c>
      <c r="B5933">
        <v>2</v>
      </c>
      <c r="C5933">
        <v>178</v>
      </c>
      <c r="D5933">
        <v>209</v>
      </c>
      <c r="E5933">
        <v>209</v>
      </c>
      <c r="F5933">
        <v>209</v>
      </c>
      <c r="G5933">
        <f t="shared" si="461"/>
        <v>0</v>
      </c>
      <c r="H5933">
        <f t="shared" si="462"/>
        <v>0</v>
      </c>
      <c r="I5933">
        <f t="shared" si="463"/>
        <v>0</v>
      </c>
      <c r="J5933">
        <f t="shared" si="464"/>
        <v>0</v>
      </c>
      <c r="K5933">
        <f t="shared" si="465"/>
        <v>0</v>
      </c>
    </row>
    <row r="5934" spans="1:11" x14ac:dyDescent="0.3">
      <c r="A5934" t="s">
        <v>336</v>
      </c>
      <c r="B5934">
        <v>1</v>
      </c>
      <c r="C5934">
        <v>160</v>
      </c>
      <c r="D5934">
        <v>185</v>
      </c>
      <c r="E5934">
        <v>185</v>
      </c>
      <c r="F5934">
        <v>185</v>
      </c>
      <c r="G5934">
        <f t="shared" si="461"/>
        <v>0</v>
      </c>
      <c r="H5934">
        <f t="shared" si="462"/>
        <v>0</v>
      </c>
      <c r="I5934">
        <f t="shared" si="463"/>
        <v>0</v>
      </c>
      <c r="J5934">
        <f t="shared" si="464"/>
        <v>0</v>
      </c>
      <c r="K5934">
        <f t="shared" si="465"/>
        <v>0</v>
      </c>
    </row>
    <row r="5935" spans="1:11" x14ac:dyDescent="0.3">
      <c r="A5935" t="s">
        <v>336</v>
      </c>
      <c r="B5935">
        <v>0</v>
      </c>
      <c r="C5935">
        <v>96</v>
      </c>
      <c r="D5935">
        <v>111</v>
      </c>
      <c r="E5935">
        <v>111</v>
      </c>
      <c r="F5935">
        <v>111</v>
      </c>
      <c r="G5935">
        <f t="shared" si="461"/>
        <v>0</v>
      </c>
      <c r="H5935">
        <f t="shared" si="462"/>
        <v>0</v>
      </c>
      <c r="I5935">
        <f t="shared" si="463"/>
        <v>0</v>
      </c>
      <c r="J5935">
        <f t="shared" si="464"/>
        <v>0</v>
      </c>
      <c r="K5935">
        <f t="shared" si="465"/>
        <v>0</v>
      </c>
    </row>
    <row r="5936" spans="1:11" x14ac:dyDescent="0.3">
      <c r="A5936" t="s">
        <v>336</v>
      </c>
      <c r="B5936">
        <v>0</v>
      </c>
      <c r="C5936">
        <v>90</v>
      </c>
      <c r="D5936">
        <v>110</v>
      </c>
      <c r="E5936">
        <v>110</v>
      </c>
      <c r="F5936">
        <v>110</v>
      </c>
      <c r="G5936">
        <f t="shared" si="461"/>
        <v>0</v>
      </c>
      <c r="H5936">
        <f t="shared" si="462"/>
        <v>0</v>
      </c>
      <c r="I5936">
        <f t="shared" si="463"/>
        <v>0</v>
      </c>
      <c r="J5936">
        <f t="shared" si="464"/>
        <v>0</v>
      </c>
      <c r="K5936">
        <f t="shared" si="465"/>
        <v>0</v>
      </c>
    </row>
    <row r="5937" spans="1:11" x14ac:dyDescent="0.3">
      <c r="A5937" t="s">
        <v>336</v>
      </c>
      <c r="B5937">
        <v>2</v>
      </c>
      <c r="C5937">
        <v>306</v>
      </c>
      <c r="D5937">
        <v>338</v>
      </c>
      <c r="E5937">
        <v>338</v>
      </c>
      <c r="F5937">
        <v>338</v>
      </c>
      <c r="G5937">
        <f t="shared" si="461"/>
        <v>0</v>
      </c>
      <c r="H5937">
        <f t="shared" si="462"/>
        <v>0</v>
      </c>
      <c r="I5937">
        <f t="shared" si="463"/>
        <v>0</v>
      </c>
      <c r="J5937">
        <f t="shared" si="464"/>
        <v>0</v>
      </c>
      <c r="K5937">
        <f t="shared" si="465"/>
        <v>0</v>
      </c>
    </row>
    <row r="5938" spans="1:11" x14ac:dyDescent="0.3">
      <c r="A5938" t="s">
        <v>336</v>
      </c>
      <c r="B5938">
        <v>17</v>
      </c>
      <c r="C5938">
        <v>1035</v>
      </c>
      <c r="D5938">
        <v>1007</v>
      </c>
      <c r="E5938">
        <v>1007</v>
      </c>
      <c r="F5938">
        <v>1007</v>
      </c>
      <c r="G5938">
        <f t="shared" si="461"/>
        <v>0</v>
      </c>
      <c r="H5938">
        <f t="shared" si="462"/>
        <v>0</v>
      </c>
      <c r="I5938">
        <f t="shared" si="463"/>
        <v>0</v>
      </c>
      <c r="J5938">
        <f t="shared" si="464"/>
        <v>0</v>
      </c>
      <c r="K5938">
        <f t="shared" si="465"/>
        <v>0</v>
      </c>
    </row>
    <row r="5939" spans="1:11" x14ac:dyDescent="0.3">
      <c r="A5939" t="s">
        <v>336</v>
      </c>
      <c r="B5939">
        <v>0</v>
      </c>
      <c r="C5939">
        <v>107</v>
      </c>
      <c r="D5939">
        <v>112</v>
      </c>
      <c r="E5939">
        <v>112</v>
      </c>
      <c r="F5939">
        <v>112</v>
      </c>
      <c r="G5939">
        <f t="shared" si="461"/>
        <v>0</v>
      </c>
      <c r="H5939">
        <f t="shared" si="462"/>
        <v>0</v>
      </c>
      <c r="I5939">
        <f t="shared" si="463"/>
        <v>0</v>
      </c>
      <c r="J5939">
        <f t="shared" si="464"/>
        <v>0</v>
      </c>
      <c r="K5939">
        <f t="shared" si="465"/>
        <v>0</v>
      </c>
    </row>
    <row r="5940" spans="1:11" x14ac:dyDescent="0.3">
      <c r="A5940" t="s">
        <v>336</v>
      </c>
      <c r="B5940">
        <v>0</v>
      </c>
      <c r="C5940">
        <v>85</v>
      </c>
      <c r="D5940">
        <v>89</v>
      </c>
      <c r="E5940">
        <v>89</v>
      </c>
      <c r="F5940">
        <v>89</v>
      </c>
      <c r="G5940">
        <f t="shared" si="461"/>
        <v>0</v>
      </c>
      <c r="H5940">
        <f t="shared" si="462"/>
        <v>0</v>
      </c>
      <c r="I5940">
        <f t="shared" si="463"/>
        <v>0</v>
      </c>
      <c r="J5940">
        <f t="shared" si="464"/>
        <v>0</v>
      </c>
      <c r="K5940">
        <f t="shared" si="465"/>
        <v>0</v>
      </c>
    </row>
    <row r="5941" spans="1:11" x14ac:dyDescent="0.3">
      <c r="A5941" t="s">
        <v>336</v>
      </c>
      <c r="B5941">
        <v>2</v>
      </c>
      <c r="C5941">
        <v>751</v>
      </c>
      <c r="D5941">
        <v>764</v>
      </c>
      <c r="E5941">
        <v>764</v>
      </c>
      <c r="F5941">
        <v>764</v>
      </c>
      <c r="G5941">
        <f t="shared" si="461"/>
        <v>0</v>
      </c>
      <c r="H5941">
        <f t="shared" si="462"/>
        <v>0</v>
      </c>
      <c r="I5941">
        <f t="shared" si="463"/>
        <v>0</v>
      </c>
      <c r="J5941">
        <f t="shared" si="464"/>
        <v>0</v>
      </c>
      <c r="K5941">
        <f t="shared" si="465"/>
        <v>0</v>
      </c>
    </row>
    <row r="5942" spans="1:11" x14ac:dyDescent="0.3">
      <c r="A5942" t="s">
        <v>336</v>
      </c>
      <c r="B5942">
        <v>3</v>
      </c>
      <c r="C5942">
        <v>518</v>
      </c>
      <c r="D5942">
        <v>544</v>
      </c>
      <c r="E5942">
        <v>544</v>
      </c>
      <c r="F5942">
        <v>544</v>
      </c>
      <c r="G5942">
        <f t="shared" si="461"/>
        <v>0</v>
      </c>
      <c r="H5942">
        <f t="shared" si="462"/>
        <v>0</v>
      </c>
      <c r="I5942">
        <f t="shared" si="463"/>
        <v>0</v>
      </c>
      <c r="J5942">
        <f t="shared" si="464"/>
        <v>0</v>
      </c>
      <c r="K5942">
        <f t="shared" si="465"/>
        <v>0</v>
      </c>
    </row>
    <row r="5943" spans="1:11" x14ac:dyDescent="0.3">
      <c r="A5943" t="s">
        <v>336</v>
      </c>
      <c r="B5943">
        <v>0</v>
      </c>
      <c r="C5943">
        <v>65</v>
      </c>
      <c r="D5943">
        <v>81</v>
      </c>
      <c r="E5943">
        <v>81</v>
      </c>
      <c r="F5943">
        <v>81</v>
      </c>
      <c r="G5943">
        <f t="shared" si="461"/>
        <v>0</v>
      </c>
      <c r="H5943">
        <f t="shared" si="462"/>
        <v>0</v>
      </c>
      <c r="I5943">
        <f t="shared" si="463"/>
        <v>0</v>
      </c>
      <c r="J5943">
        <f t="shared" si="464"/>
        <v>0</v>
      </c>
      <c r="K5943">
        <f t="shared" si="465"/>
        <v>0</v>
      </c>
    </row>
    <row r="5944" spans="1:11" x14ac:dyDescent="0.3">
      <c r="A5944" t="s">
        <v>336</v>
      </c>
      <c r="B5944">
        <v>1</v>
      </c>
      <c r="C5944">
        <v>181</v>
      </c>
      <c r="D5944">
        <v>225</v>
      </c>
      <c r="E5944">
        <v>225</v>
      </c>
      <c r="F5944">
        <v>225</v>
      </c>
      <c r="G5944">
        <f t="shared" si="461"/>
        <v>0</v>
      </c>
      <c r="H5944">
        <f t="shared" si="462"/>
        <v>0</v>
      </c>
      <c r="I5944">
        <f t="shared" si="463"/>
        <v>0</v>
      </c>
      <c r="J5944">
        <f t="shared" si="464"/>
        <v>0</v>
      </c>
      <c r="K5944">
        <f t="shared" si="465"/>
        <v>0</v>
      </c>
    </row>
    <row r="5945" spans="1:11" x14ac:dyDescent="0.3">
      <c r="A5945" t="s">
        <v>336</v>
      </c>
      <c r="B5945">
        <v>4</v>
      </c>
      <c r="C5945">
        <v>424</v>
      </c>
      <c r="D5945">
        <v>433</v>
      </c>
      <c r="E5945">
        <v>433</v>
      </c>
      <c r="F5945">
        <v>433</v>
      </c>
      <c r="G5945">
        <f t="shared" si="461"/>
        <v>0</v>
      </c>
      <c r="H5945">
        <f t="shared" si="462"/>
        <v>0</v>
      </c>
      <c r="I5945">
        <f t="shared" si="463"/>
        <v>0</v>
      </c>
      <c r="J5945">
        <f t="shared" si="464"/>
        <v>0</v>
      </c>
      <c r="K5945">
        <f t="shared" si="465"/>
        <v>0</v>
      </c>
    </row>
    <row r="5946" spans="1:11" x14ac:dyDescent="0.3">
      <c r="A5946" t="s">
        <v>336</v>
      </c>
      <c r="B5946">
        <v>3</v>
      </c>
      <c r="C5946">
        <v>161</v>
      </c>
      <c r="D5946">
        <v>181</v>
      </c>
      <c r="E5946">
        <v>181</v>
      </c>
      <c r="F5946">
        <v>181</v>
      </c>
      <c r="G5946">
        <f t="shared" si="461"/>
        <v>0</v>
      </c>
      <c r="H5946">
        <f t="shared" si="462"/>
        <v>0</v>
      </c>
      <c r="I5946">
        <f t="shared" si="463"/>
        <v>0</v>
      </c>
      <c r="J5946">
        <f t="shared" si="464"/>
        <v>0</v>
      </c>
      <c r="K5946">
        <f t="shared" si="465"/>
        <v>0</v>
      </c>
    </row>
    <row r="5947" spans="1:11" x14ac:dyDescent="0.3">
      <c r="A5947" t="s">
        <v>336</v>
      </c>
      <c r="B5947">
        <v>0</v>
      </c>
      <c r="C5947">
        <v>76</v>
      </c>
      <c r="D5947">
        <v>85</v>
      </c>
      <c r="E5947">
        <v>85</v>
      </c>
      <c r="F5947">
        <v>85</v>
      </c>
      <c r="G5947">
        <f t="shared" si="461"/>
        <v>0</v>
      </c>
      <c r="H5947">
        <f t="shared" si="462"/>
        <v>0</v>
      </c>
      <c r="I5947">
        <f t="shared" si="463"/>
        <v>0</v>
      </c>
      <c r="J5947">
        <f t="shared" si="464"/>
        <v>0</v>
      </c>
      <c r="K5947">
        <f t="shared" si="465"/>
        <v>0</v>
      </c>
    </row>
    <row r="5948" spans="1:11" x14ac:dyDescent="0.3">
      <c r="A5948" t="s">
        <v>336</v>
      </c>
      <c r="B5948">
        <v>1</v>
      </c>
      <c r="C5948">
        <v>89</v>
      </c>
      <c r="D5948">
        <v>114</v>
      </c>
      <c r="E5948">
        <v>114</v>
      </c>
      <c r="F5948">
        <v>114</v>
      </c>
      <c r="G5948">
        <f t="shared" si="461"/>
        <v>0</v>
      </c>
      <c r="H5948">
        <f t="shared" si="462"/>
        <v>0</v>
      </c>
      <c r="I5948">
        <f t="shared" si="463"/>
        <v>0</v>
      </c>
      <c r="J5948">
        <f t="shared" si="464"/>
        <v>0</v>
      </c>
      <c r="K5948">
        <f t="shared" si="465"/>
        <v>0</v>
      </c>
    </row>
    <row r="5949" spans="1:11" x14ac:dyDescent="0.3">
      <c r="A5949" t="s">
        <v>336</v>
      </c>
      <c r="B5949">
        <v>0</v>
      </c>
      <c r="C5949">
        <v>247</v>
      </c>
      <c r="D5949">
        <v>247</v>
      </c>
      <c r="E5949">
        <v>247</v>
      </c>
      <c r="F5949">
        <v>247</v>
      </c>
      <c r="G5949">
        <f t="shared" si="461"/>
        <v>0</v>
      </c>
      <c r="H5949">
        <f t="shared" si="462"/>
        <v>0</v>
      </c>
      <c r="I5949">
        <f t="shared" si="463"/>
        <v>0</v>
      </c>
      <c r="J5949">
        <f t="shared" si="464"/>
        <v>0</v>
      </c>
      <c r="K5949">
        <f t="shared" si="465"/>
        <v>0</v>
      </c>
    </row>
    <row r="5950" spans="1:11" x14ac:dyDescent="0.3">
      <c r="A5950" t="s">
        <v>336</v>
      </c>
      <c r="B5950">
        <v>2</v>
      </c>
      <c r="C5950">
        <v>257</v>
      </c>
      <c r="D5950">
        <v>299</v>
      </c>
      <c r="E5950">
        <v>299</v>
      </c>
      <c r="F5950">
        <v>299</v>
      </c>
      <c r="G5950">
        <f t="shared" si="461"/>
        <v>0</v>
      </c>
      <c r="H5950">
        <f t="shared" si="462"/>
        <v>0</v>
      </c>
      <c r="I5950">
        <f t="shared" si="463"/>
        <v>0</v>
      </c>
      <c r="J5950">
        <f t="shared" si="464"/>
        <v>0</v>
      </c>
      <c r="K5950">
        <f t="shared" si="465"/>
        <v>0</v>
      </c>
    </row>
    <row r="5951" spans="1:11" x14ac:dyDescent="0.3">
      <c r="A5951" t="s">
        <v>336</v>
      </c>
      <c r="B5951">
        <v>0</v>
      </c>
      <c r="C5951">
        <v>68</v>
      </c>
      <c r="D5951">
        <v>84</v>
      </c>
      <c r="E5951">
        <v>84</v>
      </c>
      <c r="F5951">
        <v>84</v>
      </c>
      <c r="G5951">
        <f t="shared" si="461"/>
        <v>0</v>
      </c>
      <c r="H5951">
        <f t="shared" si="462"/>
        <v>0</v>
      </c>
      <c r="I5951">
        <f t="shared" si="463"/>
        <v>0</v>
      </c>
      <c r="J5951">
        <f t="shared" si="464"/>
        <v>0</v>
      </c>
      <c r="K5951">
        <f t="shared" si="465"/>
        <v>0</v>
      </c>
    </row>
    <row r="5952" spans="1:11" x14ac:dyDescent="0.3">
      <c r="A5952" t="s">
        <v>336</v>
      </c>
      <c r="B5952">
        <v>5</v>
      </c>
      <c r="C5952">
        <v>331</v>
      </c>
      <c r="D5952">
        <v>347</v>
      </c>
      <c r="E5952">
        <v>347</v>
      </c>
      <c r="F5952">
        <v>347</v>
      </c>
      <c r="G5952">
        <f t="shared" si="461"/>
        <v>0</v>
      </c>
      <c r="H5952">
        <f t="shared" si="462"/>
        <v>0</v>
      </c>
      <c r="I5952">
        <f t="shared" si="463"/>
        <v>0</v>
      </c>
      <c r="J5952">
        <f t="shared" si="464"/>
        <v>0</v>
      </c>
      <c r="K5952">
        <f t="shared" si="465"/>
        <v>0</v>
      </c>
    </row>
    <row r="5953" spans="1:11" x14ac:dyDescent="0.3">
      <c r="A5953" t="s">
        <v>336</v>
      </c>
      <c r="B5953">
        <v>3</v>
      </c>
      <c r="C5953">
        <v>388</v>
      </c>
      <c r="D5953">
        <v>419</v>
      </c>
      <c r="E5953">
        <v>419</v>
      </c>
      <c r="F5953">
        <v>419</v>
      </c>
      <c r="G5953">
        <f t="shared" si="461"/>
        <v>0</v>
      </c>
      <c r="H5953">
        <f t="shared" si="462"/>
        <v>0</v>
      </c>
      <c r="I5953">
        <f t="shared" si="463"/>
        <v>0</v>
      </c>
      <c r="J5953">
        <f t="shared" si="464"/>
        <v>0</v>
      </c>
      <c r="K5953">
        <f t="shared" si="465"/>
        <v>0</v>
      </c>
    </row>
    <row r="5954" spans="1:11" x14ac:dyDescent="0.3">
      <c r="A5954" t="s">
        <v>336</v>
      </c>
      <c r="B5954">
        <v>6</v>
      </c>
      <c r="C5954">
        <v>496</v>
      </c>
      <c r="D5954">
        <v>566</v>
      </c>
      <c r="E5954">
        <v>566</v>
      </c>
      <c r="F5954">
        <v>566</v>
      </c>
      <c r="G5954">
        <f t="shared" si="461"/>
        <v>0</v>
      </c>
      <c r="H5954">
        <f t="shared" si="462"/>
        <v>0</v>
      </c>
      <c r="I5954">
        <f t="shared" si="463"/>
        <v>0</v>
      </c>
      <c r="J5954">
        <f t="shared" si="464"/>
        <v>0</v>
      </c>
      <c r="K5954">
        <f t="shared" si="465"/>
        <v>0</v>
      </c>
    </row>
    <row r="5955" spans="1:11" x14ac:dyDescent="0.3">
      <c r="A5955" t="s">
        <v>336</v>
      </c>
      <c r="B5955">
        <v>8</v>
      </c>
      <c r="C5955">
        <v>1165</v>
      </c>
      <c r="D5955">
        <v>1243</v>
      </c>
      <c r="E5955">
        <v>1243</v>
      </c>
      <c r="F5955">
        <v>1243</v>
      </c>
      <c r="G5955">
        <f t="shared" si="461"/>
        <v>0</v>
      </c>
      <c r="H5955">
        <f t="shared" si="462"/>
        <v>0</v>
      </c>
      <c r="I5955">
        <f t="shared" si="463"/>
        <v>0</v>
      </c>
      <c r="J5955">
        <f t="shared" si="464"/>
        <v>0</v>
      </c>
      <c r="K5955">
        <f t="shared" si="465"/>
        <v>0</v>
      </c>
    </row>
    <row r="5956" spans="1:11" x14ac:dyDescent="0.3">
      <c r="A5956" t="s">
        <v>336</v>
      </c>
      <c r="B5956">
        <v>0</v>
      </c>
      <c r="C5956">
        <v>192</v>
      </c>
      <c r="D5956">
        <v>223</v>
      </c>
      <c r="E5956">
        <v>223</v>
      </c>
      <c r="F5956">
        <v>223</v>
      </c>
      <c r="G5956">
        <f t="shared" ref="G5956:G6019" si="466">IF($A5956=$A$1,B5956,0)</f>
        <v>0</v>
      </c>
      <c r="H5956">
        <f t="shared" ref="H5956:H6019" si="467">IF($A5956=$A$1,C5956,0)</f>
        <v>0</v>
      </c>
      <c r="I5956">
        <f t="shared" ref="I5956:I6019" si="468">IF($A5956=$A$1,D5956,0)</f>
        <v>0</v>
      </c>
      <c r="J5956">
        <f t="shared" ref="J5956:J6019" si="469">IF($A5956=$A$1,E5956,0)</f>
        <v>0</v>
      </c>
      <c r="K5956">
        <f t="shared" ref="K5956:K6019" si="470">IF($A5956=$A$1,F5956,0)</f>
        <v>0</v>
      </c>
    </row>
    <row r="5957" spans="1:11" x14ac:dyDescent="0.3">
      <c r="A5957" t="s">
        <v>336</v>
      </c>
      <c r="B5957">
        <v>0</v>
      </c>
      <c r="C5957">
        <v>537</v>
      </c>
      <c r="D5957">
        <v>562</v>
      </c>
      <c r="E5957">
        <v>562</v>
      </c>
      <c r="F5957">
        <v>562</v>
      </c>
      <c r="G5957">
        <f t="shared" si="466"/>
        <v>0</v>
      </c>
      <c r="H5957">
        <f t="shared" si="467"/>
        <v>0</v>
      </c>
      <c r="I5957">
        <f t="shared" si="468"/>
        <v>0</v>
      </c>
      <c r="J5957">
        <f t="shared" si="469"/>
        <v>0</v>
      </c>
      <c r="K5957">
        <f t="shared" si="470"/>
        <v>0</v>
      </c>
    </row>
    <row r="5958" spans="1:11" x14ac:dyDescent="0.3">
      <c r="A5958" t="s">
        <v>336</v>
      </c>
      <c r="B5958">
        <v>1</v>
      </c>
      <c r="C5958">
        <v>754</v>
      </c>
      <c r="D5958">
        <v>826</v>
      </c>
      <c r="E5958">
        <v>826</v>
      </c>
      <c r="F5958">
        <v>826</v>
      </c>
      <c r="G5958">
        <f t="shared" si="466"/>
        <v>0</v>
      </c>
      <c r="H5958">
        <f t="shared" si="467"/>
        <v>0</v>
      </c>
      <c r="I5958">
        <f t="shared" si="468"/>
        <v>0</v>
      </c>
      <c r="J5958">
        <f t="shared" si="469"/>
        <v>0</v>
      </c>
      <c r="K5958">
        <f t="shared" si="470"/>
        <v>0</v>
      </c>
    </row>
    <row r="5959" spans="1:11" x14ac:dyDescent="0.3">
      <c r="A5959" t="s">
        <v>336</v>
      </c>
      <c r="B5959">
        <v>0</v>
      </c>
      <c r="C5959">
        <v>197</v>
      </c>
      <c r="D5959">
        <v>227</v>
      </c>
      <c r="E5959">
        <v>227</v>
      </c>
      <c r="F5959">
        <v>227</v>
      </c>
      <c r="G5959">
        <f t="shared" si="466"/>
        <v>0</v>
      </c>
      <c r="H5959">
        <f t="shared" si="467"/>
        <v>0</v>
      </c>
      <c r="I5959">
        <f t="shared" si="468"/>
        <v>0</v>
      </c>
      <c r="J5959">
        <f t="shared" si="469"/>
        <v>0</v>
      </c>
      <c r="K5959">
        <f t="shared" si="470"/>
        <v>0</v>
      </c>
    </row>
    <row r="5960" spans="1:11" x14ac:dyDescent="0.3">
      <c r="A5960" t="s">
        <v>336</v>
      </c>
      <c r="B5960">
        <v>0</v>
      </c>
      <c r="C5960">
        <v>72</v>
      </c>
      <c r="D5960">
        <v>82</v>
      </c>
      <c r="E5960">
        <v>82</v>
      </c>
      <c r="F5960">
        <v>82</v>
      </c>
      <c r="G5960">
        <f t="shared" si="466"/>
        <v>0</v>
      </c>
      <c r="H5960">
        <f t="shared" si="467"/>
        <v>0</v>
      </c>
      <c r="I5960">
        <f t="shared" si="468"/>
        <v>0</v>
      </c>
      <c r="J5960">
        <f t="shared" si="469"/>
        <v>0</v>
      </c>
      <c r="K5960">
        <f t="shared" si="470"/>
        <v>0</v>
      </c>
    </row>
    <row r="5961" spans="1:11" x14ac:dyDescent="0.3">
      <c r="A5961" t="s">
        <v>336</v>
      </c>
      <c r="B5961">
        <v>8</v>
      </c>
      <c r="C5961">
        <v>510</v>
      </c>
      <c r="D5961">
        <v>506</v>
      </c>
      <c r="E5961">
        <v>506</v>
      </c>
      <c r="F5961">
        <v>506</v>
      </c>
      <c r="G5961">
        <f t="shared" si="466"/>
        <v>0</v>
      </c>
      <c r="H5961">
        <f t="shared" si="467"/>
        <v>0</v>
      </c>
      <c r="I5961">
        <f t="shared" si="468"/>
        <v>0</v>
      </c>
      <c r="J5961">
        <f t="shared" si="469"/>
        <v>0</v>
      </c>
      <c r="K5961">
        <f t="shared" si="470"/>
        <v>0</v>
      </c>
    </row>
    <row r="5962" spans="1:11" x14ac:dyDescent="0.3">
      <c r="A5962" t="s">
        <v>336</v>
      </c>
      <c r="B5962">
        <v>2</v>
      </c>
      <c r="C5962">
        <v>100</v>
      </c>
      <c r="D5962">
        <v>120</v>
      </c>
      <c r="E5962">
        <v>120</v>
      </c>
      <c r="F5962">
        <v>120</v>
      </c>
      <c r="G5962">
        <f t="shared" si="466"/>
        <v>0</v>
      </c>
      <c r="H5962">
        <f t="shared" si="467"/>
        <v>0</v>
      </c>
      <c r="I5962">
        <f t="shared" si="468"/>
        <v>0</v>
      </c>
      <c r="J5962">
        <f t="shared" si="469"/>
        <v>0</v>
      </c>
      <c r="K5962">
        <f t="shared" si="470"/>
        <v>0</v>
      </c>
    </row>
    <row r="5963" spans="1:11" x14ac:dyDescent="0.3">
      <c r="A5963" t="s">
        <v>336</v>
      </c>
      <c r="B5963">
        <v>0</v>
      </c>
      <c r="C5963">
        <v>40</v>
      </c>
      <c r="D5963">
        <v>39</v>
      </c>
      <c r="E5963">
        <v>39</v>
      </c>
      <c r="F5963">
        <v>39</v>
      </c>
      <c r="G5963">
        <f t="shared" si="466"/>
        <v>0</v>
      </c>
      <c r="H5963">
        <f t="shared" si="467"/>
        <v>0</v>
      </c>
      <c r="I5963">
        <f t="shared" si="468"/>
        <v>0</v>
      </c>
      <c r="J5963">
        <f t="shared" si="469"/>
        <v>0</v>
      </c>
      <c r="K5963">
        <f t="shared" si="470"/>
        <v>0</v>
      </c>
    </row>
    <row r="5964" spans="1:11" x14ac:dyDescent="0.3">
      <c r="A5964" t="s">
        <v>336</v>
      </c>
      <c r="B5964">
        <v>1</v>
      </c>
      <c r="C5964">
        <v>240</v>
      </c>
      <c r="D5964">
        <v>231</v>
      </c>
      <c r="E5964">
        <v>231</v>
      </c>
      <c r="F5964">
        <v>231</v>
      </c>
      <c r="G5964">
        <f t="shared" si="466"/>
        <v>0</v>
      </c>
      <c r="H5964">
        <f t="shared" si="467"/>
        <v>0</v>
      </c>
      <c r="I5964">
        <f t="shared" si="468"/>
        <v>0</v>
      </c>
      <c r="J5964">
        <f t="shared" si="469"/>
        <v>0</v>
      </c>
      <c r="K5964">
        <f t="shared" si="470"/>
        <v>0</v>
      </c>
    </row>
    <row r="5965" spans="1:11" x14ac:dyDescent="0.3">
      <c r="A5965" t="s">
        <v>336</v>
      </c>
      <c r="B5965">
        <v>2</v>
      </c>
      <c r="C5965">
        <v>256</v>
      </c>
      <c r="D5965">
        <v>293</v>
      </c>
      <c r="E5965">
        <v>293</v>
      </c>
      <c r="F5965">
        <v>293</v>
      </c>
      <c r="G5965">
        <f t="shared" si="466"/>
        <v>0</v>
      </c>
      <c r="H5965">
        <f t="shared" si="467"/>
        <v>0</v>
      </c>
      <c r="I5965">
        <f t="shared" si="468"/>
        <v>0</v>
      </c>
      <c r="J5965">
        <f t="shared" si="469"/>
        <v>0</v>
      </c>
      <c r="K5965">
        <f t="shared" si="470"/>
        <v>0</v>
      </c>
    </row>
    <row r="5966" spans="1:11" x14ac:dyDescent="0.3">
      <c r="A5966" t="s">
        <v>336</v>
      </c>
      <c r="B5966">
        <v>1</v>
      </c>
      <c r="C5966">
        <v>96</v>
      </c>
      <c r="D5966">
        <v>58</v>
      </c>
      <c r="E5966">
        <v>58</v>
      </c>
      <c r="F5966">
        <v>58</v>
      </c>
      <c r="G5966">
        <f t="shared" si="466"/>
        <v>0</v>
      </c>
      <c r="H5966">
        <f t="shared" si="467"/>
        <v>0</v>
      </c>
      <c r="I5966">
        <f t="shared" si="468"/>
        <v>0</v>
      </c>
      <c r="J5966">
        <f t="shared" si="469"/>
        <v>0</v>
      </c>
      <c r="K5966">
        <f t="shared" si="470"/>
        <v>0</v>
      </c>
    </row>
    <row r="5967" spans="1:11" x14ac:dyDescent="0.3">
      <c r="A5967" t="s">
        <v>336</v>
      </c>
      <c r="B5967">
        <v>1</v>
      </c>
      <c r="C5967">
        <v>57</v>
      </c>
      <c r="D5967">
        <v>52</v>
      </c>
      <c r="E5967">
        <v>52</v>
      </c>
      <c r="F5967">
        <v>52</v>
      </c>
      <c r="G5967">
        <f t="shared" si="466"/>
        <v>0</v>
      </c>
      <c r="H5967">
        <f t="shared" si="467"/>
        <v>0</v>
      </c>
      <c r="I5967">
        <f t="shared" si="468"/>
        <v>0</v>
      </c>
      <c r="J5967">
        <f t="shared" si="469"/>
        <v>0</v>
      </c>
      <c r="K5967">
        <f t="shared" si="470"/>
        <v>0</v>
      </c>
    </row>
    <row r="5968" spans="1:11" x14ac:dyDescent="0.3">
      <c r="A5968" t="s">
        <v>336</v>
      </c>
      <c r="B5968">
        <v>6</v>
      </c>
      <c r="C5968">
        <v>101</v>
      </c>
      <c r="D5968">
        <v>111</v>
      </c>
      <c r="E5968">
        <v>111</v>
      </c>
      <c r="F5968">
        <v>111</v>
      </c>
      <c r="G5968">
        <f t="shared" si="466"/>
        <v>0</v>
      </c>
      <c r="H5968">
        <f t="shared" si="467"/>
        <v>0</v>
      </c>
      <c r="I5968">
        <f t="shared" si="468"/>
        <v>0</v>
      </c>
      <c r="J5968">
        <f t="shared" si="469"/>
        <v>0</v>
      </c>
      <c r="K5968">
        <f t="shared" si="470"/>
        <v>0</v>
      </c>
    </row>
    <row r="5969" spans="1:11" x14ac:dyDescent="0.3">
      <c r="A5969" t="s">
        <v>336</v>
      </c>
      <c r="B5969">
        <v>0</v>
      </c>
      <c r="C5969">
        <v>69</v>
      </c>
      <c r="D5969">
        <v>93</v>
      </c>
      <c r="E5969">
        <v>93</v>
      </c>
      <c r="F5969">
        <v>93</v>
      </c>
      <c r="G5969">
        <f t="shared" si="466"/>
        <v>0</v>
      </c>
      <c r="H5969">
        <f t="shared" si="467"/>
        <v>0</v>
      </c>
      <c r="I5969">
        <f t="shared" si="468"/>
        <v>0</v>
      </c>
      <c r="J5969">
        <f t="shared" si="469"/>
        <v>0</v>
      </c>
      <c r="K5969">
        <f t="shared" si="470"/>
        <v>0</v>
      </c>
    </row>
    <row r="5970" spans="1:11" x14ac:dyDescent="0.3">
      <c r="A5970" t="s">
        <v>336</v>
      </c>
      <c r="B5970">
        <v>13</v>
      </c>
      <c r="C5970">
        <v>400</v>
      </c>
      <c r="D5970">
        <v>409</v>
      </c>
      <c r="E5970">
        <v>409</v>
      </c>
      <c r="F5970">
        <v>409</v>
      </c>
      <c r="G5970">
        <f t="shared" si="466"/>
        <v>0</v>
      </c>
      <c r="H5970">
        <f t="shared" si="467"/>
        <v>0</v>
      </c>
      <c r="I5970">
        <f t="shared" si="468"/>
        <v>0</v>
      </c>
      <c r="J5970">
        <f t="shared" si="469"/>
        <v>0</v>
      </c>
      <c r="K5970">
        <f t="shared" si="470"/>
        <v>0</v>
      </c>
    </row>
    <row r="5971" spans="1:11" x14ac:dyDescent="0.3">
      <c r="A5971" t="s">
        <v>336</v>
      </c>
      <c r="B5971">
        <v>38</v>
      </c>
      <c r="C5971">
        <v>884</v>
      </c>
      <c r="D5971">
        <v>911</v>
      </c>
      <c r="E5971">
        <v>911</v>
      </c>
      <c r="F5971">
        <v>911</v>
      </c>
      <c r="G5971">
        <f t="shared" si="466"/>
        <v>0</v>
      </c>
      <c r="H5971">
        <f t="shared" si="467"/>
        <v>0</v>
      </c>
      <c r="I5971">
        <f t="shared" si="468"/>
        <v>0</v>
      </c>
      <c r="J5971">
        <f t="shared" si="469"/>
        <v>0</v>
      </c>
      <c r="K5971">
        <f t="shared" si="470"/>
        <v>0</v>
      </c>
    </row>
    <row r="5972" spans="1:11" x14ac:dyDescent="0.3">
      <c r="A5972" t="s">
        <v>336</v>
      </c>
      <c r="B5972">
        <v>3</v>
      </c>
      <c r="C5972">
        <v>309</v>
      </c>
      <c r="D5972">
        <v>358</v>
      </c>
      <c r="E5972">
        <v>358</v>
      </c>
      <c r="F5972">
        <v>358</v>
      </c>
      <c r="G5972">
        <f t="shared" si="466"/>
        <v>0</v>
      </c>
      <c r="H5972">
        <f t="shared" si="467"/>
        <v>0</v>
      </c>
      <c r="I5972">
        <f t="shared" si="468"/>
        <v>0</v>
      </c>
      <c r="J5972">
        <f t="shared" si="469"/>
        <v>0</v>
      </c>
      <c r="K5972">
        <f t="shared" si="470"/>
        <v>0</v>
      </c>
    </row>
    <row r="5973" spans="1:11" x14ac:dyDescent="0.3">
      <c r="A5973" t="s">
        <v>336</v>
      </c>
      <c r="B5973">
        <v>5</v>
      </c>
      <c r="C5973">
        <v>116</v>
      </c>
      <c r="D5973">
        <v>116</v>
      </c>
      <c r="E5973">
        <v>116</v>
      </c>
      <c r="F5973">
        <v>116</v>
      </c>
      <c r="G5973">
        <f t="shared" si="466"/>
        <v>0</v>
      </c>
      <c r="H5973">
        <f t="shared" si="467"/>
        <v>0</v>
      </c>
      <c r="I5973">
        <f t="shared" si="468"/>
        <v>0</v>
      </c>
      <c r="J5973">
        <f t="shared" si="469"/>
        <v>0</v>
      </c>
      <c r="K5973">
        <f t="shared" si="470"/>
        <v>0</v>
      </c>
    </row>
    <row r="5974" spans="1:11" x14ac:dyDescent="0.3">
      <c r="A5974" t="s">
        <v>336</v>
      </c>
      <c r="B5974">
        <v>4</v>
      </c>
      <c r="C5974">
        <v>113</v>
      </c>
      <c r="D5974">
        <v>122</v>
      </c>
      <c r="E5974">
        <v>122</v>
      </c>
      <c r="F5974">
        <v>122</v>
      </c>
      <c r="G5974">
        <f t="shared" si="466"/>
        <v>0</v>
      </c>
      <c r="H5974">
        <f t="shared" si="467"/>
        <v>0</v>
      </c>
      <c r="I5974">
        <f t="shared" si="468"/>
        <v>0</v>
      </c>
      <c r="J5974">
        <f t="shared" si="469"/>
        <v>0</v>
      </c>
      <c r="K5974">
        <f t="shared" si="470"/>
        <v>0</v>
      </c>
    </row>
    <row r="5975" spans="1:11" x14ac:dyDescent="0.3">
      <c r="A5975" t="s">
        <v>336</v>
      </c>
      <c r="B5975">
        <v>3</v>
      </c>
      <c r="C5975">
        <v>267</v>
      </c>
      <c r="D5975">
        <v>293</v>
      </c>
      <c r="E5975">
        <v>293</v>
      </c>
      <c r="F5975">
        <v>293</v>
      </c>
      <c r="G5975">
        <f t="shared" si="466"/>
        <v>0</v>
      </c>
      <c r="H5975">
        <f t="shared" si="467"/>
        <v>0</v>
      </c>
      <c r="I5975">
        <f t="shared" si="468"/>
        <v>0</v>
      </c>
      <c r="J5975">
        <f t="shared" si="469"/>
        <v>0</v>
      </c>
      <c r="K5975">
        <f t="shared" si="470"/>
        <v>0</v>
      </c>
    </row>
    <row r="5976" spans="1:11" x14ac:dyDescent="0.3">
      <c r="A5976" t="s">
        <v>336</v>
      </c>
      <c r="B5976">
        <v>1</v>
      </c>
      <c r="C5976">
        <v>179</v>
      </c>
      <c r="D5976">
        <v>194</v>
      </c>
      <c r="E5976">
        <v>194</v>
      </c>
      <c r="F5976">
        <v>194</v>
      </c>
      <c r="G5976">
        <f t="shared" si="466"/>
        <v>0</v>
      </c>
      <c r="H5976">
        <f t="shared" si="467"/>
        <v>0</v>
      </c>
      <c r="I5976">
        <f t="shared" si="468"/>
        <v>0</v>
      </c>
      <c r="J5976">
        <f t="shared" si="469"/>
        <v>0</v>
      </c>
      <c r="K5976">
        <f t="shared" si="470"/>
        <v>0</v>
      </c>
    </row>
    <row r="5977" spans="1:11" x14ac:dyDescent="0.3">
      <c r="A5977" t="s">
        <v>336</v>
      </c>
      <c r="B5977">
        <v>1</v>
      </c>
      <c r="C5977">
        <v>243</v>
      </c>
      <c r="D5977">
        <v>265</v>
      </c>
      <c r="E5977">
        <v>265</v>
      </c>
      <c r="F5977">
        <v>265</v>
      </c>
      <c r="G5977">
        <f t="shared" si="466"/>
        <v>0</v>
      </c>
      <c r="H5977">
        <f t="shared" si="467"/>
        <v>0</v>
      </c>
      <c r="I5977">
        <f t="shared" si="468"/>
        <v>0</v>
      </c>
      <c r="J5977">
        <f t="shared" si="469"/>
        <v>0</v>
      </c>
      <c r="K5977">
        <f t="shared" si="470"/>
        <v>0</v>
      </c>
    </row>
    <row r="5978" spans="1:11" x14ac:dyDescent="0.3">
      <c r="A5978" t="s">
        <v>336</v>
      </c>
      <c r="B5978">
        <v>1</v>
      </c>
      <c r="C5978">
        <v>324</v>
      </c>
      <c r="D5978">
        <v>354</v>
      </c>
      <c r="E5978">
        <v>354</v>
      </c>
      <c r="F5978">
        <v>354</v>
      </c>
      <c r="G5978">
        <f t="shared" si="466"/>
        <v>0</v>
      </c>
      <c r="H5978">
        <f t="shared" si="467"/>
        <v>0</v>
      </c>
      <c r="I5978">
        <f t="shared" si="468"/>
        <v>0</v>
      </c>
      <c r="J5978">
        <f t="shared" si="469"/>
        <v>0</v>
      </c>
      <c r="K5978">
        <f t="shared" si="470"/>
        <v>0</v>
      </c>
    </row>
    <row r="5979" spans="1:11" x14ac:dyDescent="0.3">
      <c r="A5979" t="s">
        <v>336</v>
      </c>
      <c r="B5979">
        <v>1</v>
      </c>
      <c r="C5979">
        <v>290</v>
      </c>
      <c r="D5979">
        <v>289</v>
      </c>
      <c r="E5979">
        <v>289</v>
      </c>
      <c r="F5979">
        <v>289</v>
      </c>
      <c r="G5979">
        <f t="shared" si="466"/>
        <v>0</v>
      </c>
      <c r="H5979">
        <f t="shared" si="467"/>
        <v>0</v>
      </c>
      <c r="I5979">
        <f t="shared" si="468"/>
        <v>0</v>
      </c>
      <c r="J5979">
        <f t="shared" si="469"/>
        <v>0</v>
      </c>
      <c r="K5979">
        <f t="shared" si="470"/>
        <v>0</v>
      </c>
    </row>
    <row r="5980" spans="1:11" x14ac:dyDescent="0.3">
      <c r="A5980" t="s">
        <v>336</v>
      </c>
      <c r="B5980">
        <v>2</v>
      </c>
      <c r="C5980">
        <v>155</v>
      </c>
      <c r="D5980">
        <v>171</v>
      </c>
      <c r="E5980">
        <v>171</v>
      </c>
      <c r="F5980">
        <v>171</v>
      </c>
      <c r="G5980">
        <f t="shared" si="466"/>
        <v>0</v>
      </c>
      <c r="H5980">
        <f t="shared" si="467"/>
        <v>0</v>
      </c>
      <c r="I5980">
        <f t="shared" si="468"/>
        <v>0</v>
      </c>
      <c r="J5980">
        <f t="shared" si="469"/>
        <v>0</v>
      </c>
      <c r="K5980">
        <f t="shared" si="470"/>
        <v>0</v>
      </c>
    </row>
    <row r="5981" spans="1:11" x14ac:dyDescent="0.3">
      <c r="A5981" t="s">
        <v>336</v>
      </c>
      <c r="B5981">
        <v>1</v>
      </c>
      <c r="C5981">
        <v>400</v>
      </c>
      <c r="D5981">
        <v>474</v>
      </c>
      <c r="E5981">
        <v>474</v>
      </c>
      <c r="F5981">
        <v>474</v>
      </c>
      <c r="G5981">
        <f t="shared" si="466"/>
        <v>0</v>
      </c>
      <c r="H5981">
        <f t="shared" si="467"/>
        <v>0</v>
      </c>
      <c r="I5981">
        <f t="shared" si="468"/>
        <v>0</v>
      </c>
      <c r="J5981">
        <f t="shared" si="469"/>
        <v>0</v>
      </c>
      <c r="K5981">
        <f t="shared" si="470"/>
        <v>0</v>
      </c>
    </row>
    <row r="5982" spans="1:11" x14ac:dyDescent="0.3">
      <c r="A5982" t="s">
        <v>336</v>
      </c>
      <c r="B5982">
        <v>1</v>
      </c>
      <c r="C5982">
        <v>96</v>
      </c>
      <c r="D5982">
        <v>113</v>
      </c>
      <c r="E5982">
        <v>113</v>
      </c>
      <c r="F5982">
        <v>113</v>
      </c>
      <c r="G5982">
        <f t="shared" si="466"/>
        <v>0</v>
      </c>
      <c r="H5982">
        <f t="shared" si="467"/>
        <v>0</v>
      </c>
      <c r="I5982">
        <f t="shared" si="468"/>
        <v>0</v>
      </c>
      <c r="J5982">
        <f t="shared" si="469"/>
        <v>0</v>
      </c>
      <c r="K5982">
        <f t="shared" si="470"/>
        <v>0</v>
      </c>
    </row>
    <row r="5983" spans="1:11" x14ac:dyDescent="0.3">
      <c r="A5983" t="s">
        <v>336</v>
      </c>
      <c r="B5983">
        <v>15</v>
      </c>
      <c r="C5983">
        <v>305</v>
      </c>
      <c r="D5983">
        <v>325</v>
      </c>
      <c r="E5983">
        <v>325</v>
      </c>
      <c r="F5983">
        <v>325</v>
      </c>
      <c r="G5983">
        <f t="shared" si="466"/>
        <v>0</v>
      </c>
      <c r="H5983">
        <f t="shared" si="467"/>
        <v>0</v>
      </c>
      <c r="I5983">
        <f t="shared" si="468"/>
        <v>0</v>
      </c>
      <c r="J5983">
        <f t="shared" si="469"/>
        <v>0</v>
      </c>
      <c r="K5983">
        <f t="shared" si="470"/>
        <v>0</v>
      </c>
    </row>
    <row r="5984" spans="1:11" x14ac:dyDescent="0.3">
      <c r="A5984" t="s">
        <v>336</v>
      </c>
      <c r="B5984">
        <v>0</v>
      </c>
      <c r="C5984">
        <v>46</v>
      </c>
      <c r="D5984">
        <v>57</v>
      </c>
      <c r="E5984">
        <v>57</v>
      </c>
      <c r="F5984">
        <v>57</v>
      </c>
      <c r="G5984">
        <f t="shared" si="466"/>
        <v>0</v>
      </c>
      <c r="H5984">
        <f t="shared" si="467"/>
        <v>0</v>
      </c>
      <c r="I5984">
        <f t="shared" si="468"/>
        <v>0</v>
      </c>
      <c r="J5984">
        <f t="shared" si="469"/>
        <v>0</v>
      </c>
      <c r="K5984">
        <f t="shared" si="470"/>
        <v>0</v>
      </c>
    </row>
    <row r="5985" spans="1:11" x14ac:dyDescent="0.3">
      <c r="A5985" t="s">
        <v>336</v>
      </c>
      <c r="B5985">
        <v>0</v>
      </c>
      <c r="C5985">
        <v>70</v>
      </c>
      <c r="D5985">
        <v>73</v>
      </c>
      <c r="E5985">
        <v>73</v>
      </c>
      <c r="F5985">
        <v>73</v>
      </c>
      <c r="G5985">
        <f t="shared" si="466"/>
        <v>0</v>
      </c>
      <c r="H5985">
        <f t="shared" si="467"/>
        <v>0</v>
      </c>
      <c r="I5985">
        <f t="shared" si="468"/>
        <v>0</v>
      </c>
      <c r="J5985">
        <f t="shared" si="469"/>
        <v>0</v>
      </c>
      <c r="K5985">
        <f t="shared" si="470"/>
        <v>0</v>
      </c>
    </row>
    <row r="5986" spans="1:11" x14ac:dyDescent="0.3">
      <c r="A5986" t="s">
        <v>336</v>
      </c>
      <c r="B5986">
        <v>1</v>
      </c>
      <c r="C5986">
        <v>132</v>
      </c>
      <c r="D5986">
        <v>125</v>
      </c>
      <c r="E5986">
        <v>144</v>
      </c>
      <c r="F5986">
        <v>144</v>
      </c>
      <c r="G5986">
        <f t="shared" si="466"/>
        <v>0</v>
      </c>
      <c r="H5986">
        <f t="shared" si="467"/>
        <v>0</v>
      </c>
      <c r="I5986">
        <f t="shared" si="468"/>
        <v>0</v>
      </c>
      <c r="J5986">
        <f t="shared" si="469"/>
        <v>0</v>
      </c>
      <c r="K5986">
        <f t="shared" si="470"/>
        <v>0</v>
      </c>
    </row>
    <row r="5987" spans="1:11" x14ac:dyDescent="0.3">
      <c r="A5987" t="s">
        <v>336</v>
      </c>
      <c r="B5987">
        <v>0</v>
      </c>
      <c r="C5987">
        <v>279</v>
      </c>
      <c r="D5987">
        <v>312</v>
      </c>
      <c r="E5987">
        <v>312</v>
      </c>
      <c r="F5987">
        <v>312</v>
      </c>
      <c r="G5987">
        <f t="shared" si="466"/>
        <v>0</v>
      </c>
      <c r="H5987">
        <f t="shared" si="467"/>
        <v>0</v>
      </c>
      <c r="I5987">
        <f t="shared" si="468"/>
        <v>0</v>
      </c>
      <c r="J5987">
        <f t="shared" si="469"/>
        <v>0</v>
      </c>
      <c r="K5987">
        <f t="shared" si="470"/>
        <v>0</v>
      </c>
    </row>
    <row r="5988" spans="1:11" x14ac:dyDescent="0.3">
      <c r="A5988" t="s">
        <v>336</v>
      </c>
      <c r="B5988">
        <v>2</v>
      </c>
      <c r="C5988">
        <v>195</v>
      </c>
      <c r="D5988">
        <v>215</v>
      </c>
      <c r="E5988">
        <v>215</v>
      </c>
      <c r="F5988">
        <v>215</v>
      </c>
      <c r="G5988">
        <f t="shared" si="466"/>
        <v>0</v>
      </c>
      <c r="H5988">
        <f t="shared" si="467"/>
        <v>0</v>
      </c>
      <c r="I5988">
        <f t="shared" si="468"/>
        <v>0</v>
      </c>
      <c r="J5988">
        <f t="shared" si="469"/>
        <v>0</v>
      </c>
      <c r="K5988">
        <f t="shared" si="470"/>
        <v>0</v>
      </c>
    </row>
    <row r="5989" spans="1:11" x14ac:dyDescent="0.3">
      <c r="A5989" t="s">
        <v>336</v>
      </c>
      <c r="B5989">
        <v>0</v>
      </c>
      <c r="C5989">
        <v>126</v>
      </c>
      <c r="D5989">
        <v>136</v>
      </c>
      <c r="E5989">
        <v>136</v>
      </c>
      <c r="F5989">
        <v>136</v>
      </c>
      <c r="G5989">
        <f t="shared" si="466"/>
        <v>0</v>
      </c>
      <c r="H5989">
        <f t="shared" si="467"/>
        <v>0</v>
      </c>
      <c r="I5989">
        <f t="shared" si="468"/>
        <v>0</v>
      </c>
      <c r="J5989">
        <f t="shared" si="469"/>
        <v>0</v>
      </c>
      <c r="K5989">
        <f t="shared" si="470"/>
        <v>0</v>
      </c>
    </row>
    <row r="5990" spans="1:11" x14ac:dyDescent="0.3">
      <c r="A5990" t="s">
        <v>336</v>
      </c>
      <c r="B5990">
        <v>0</v>
      </c>
      <c r="C5990">
        <v>168</v>
      </c>
      <c r="D5990">
        <v>169</v>
      </c>
      <c r="E5990">
        <v>169</v>
      </c>
      <c r="F5990">
        <v>169</v>
      </c>
      <c r="G5990">
        <f t="shared" si="466"/>
        <v>0</v>
      </c>
      <c r="H5990">
        <f t="shared" si="467"/>
        <v>0</v>
      </c>
      <c r="I5990">
        <f t="shared" si="468"/>
        <v>0</v>
      </c>
      <c r="J5990">
        <f t="shared" si="469"/>
        <v>0</v>
      </c>
      <c r="K5990">
        <f t="shared" si="470"/>
        <v>0</v>
      </c>
    </row>
    <row r="5991" spans="1:11" x14ac:dyDescent="0.3">
      <c r="A5991" t="s">
        <v>336</v>
      </c>
      <c r="B5991">
        <v>5</v>
      </c>
      <c r="C5991">
        <v>395</v>
      </c>
      <c r="D5991">
        <v>381</v>
      </c>
      <c r="E5991">
        <v>381</v>
      </c>
      <c r="F5991">
        <v>381</v>
      </c>
      <c r="G5991">
        <f t="shared" si="466"/>
        <v>0</v>
      </c>
      <c r="H5991">
        <f t="shared" si="467"/>
        <v>0</v>
      </c>
      <c r="I5991">
        <f t="shared" si="468"/>
        <v>0</v>
      </c>
      <c r="J5991">
        <f t="shared" si="469"/>
        <v>0</v>
      </c>
      <c r="K5991">
        <f t="shared" si="470"/>
        <v>0</v>
      </c>
    </row>
    <row r="5992" spans="1:11" x14ac:dyDescent="0.3">
      <c r="A5992" t="s">
        <v>336</v>
      </c>
      <c r="B5992">
        <v>1</v>
      </c>
      <c r="C5992">
        <v>343</v>
      </c>
      <c r="D5992">
        <v>350</v>
      </c>
      <c r="E5992">
        <v>350</v>
      </c>
      <c r="F5992">
        <v>350</v>
      </c>
      <c r="G5992">
        <f t="shared" si="466"/>
        <v>0</v>
      </c>
      <c r="H5992">
        <f t="shared" si="467"/>
        <v>0</v>
      </c>
      <c r="I5992">
        <f t="shared" si="468"/>
        <v>0</v>
      </c>
      <c r="J5992">
        <f t="shared" si="469"/>
        <v>0</v>
      </c>
      <c r="K5992">
        <f t="shared" si="470"/>
        <v>0</v>
      </c>
    </row>
    <row r="5993" spans="1:11" x14ac:dyDescent="0.3">
      <c r="A5993" t="s">
        <v>336</v>
      </c>
      <c r="B5993">
        <v>2</v>
      </c>
      <c r="C5993">
        <v>257</v>
      </c>
      <c r="D5993">
        <v>279</v>
      </c>
      <c r="E5993">
        <v>279</v>
      </c>
      <c r="F5993">
        <v>279</v>
      </c>
      <c r="G5993">
        <f t="shared" si="466"/>
        <v>0</v>
      </c>
      <c r="H5993">
        <f t="shared" si="467"/>
        <v>0</v>
      </c>
      <c r="I5993">
        <f t="shared" si="468"/>
        <v>0</v>
      </c>
      <c r="J5993">
        <f t="shared" si="469"/>
        <v>0</v>
      </c>
      <c r="K5993">
        <f t="shared" si="470"/>
        <v>0</v>
      </c>
    </row>
    <row r="5994" spans="1:11" x14ac:dyDescent="0.3">
      <c r="A5994" t="s">
        <v>336</v>
      </c>
      <c r="B5994">
        <v>0</v>
      </c>
      <c r="C5994">
        <v>100</v>
      </c>
      <c r="D5994">
        <v>107</v>
      </c>
      <c r="E5994">
        <v>107</v>
      </c>
      <c r="F5994">
        <v>107</v>
      </c>
      <c r="G5994">
        <f t="shared" si="466"/>
        <v>0</v>
      </c>
      <c r="H5994">
        <f t="shared" si="467"/>
        <v>0</v>
      </c>
      <c r="I5994">
        <f t="shared" si="468"/>
        <v>0</v>
      </c>
      <c r="J5994">
        <f t="shared" si="469"/>
        <v>0</v>
      </c>
      <c r="K5994">
        <f t="shared" si="470"/>
        <v>0</v>
      </c>
    </row>
    <row r="5995" spans="1:11" x14ac:dyDescent="0.3">
      <c r="A5995" t="s">
        <v>336</v>
      </c>
      <c r="B5995">
        <v>0</v>
      </c>
      <c r="C5995">
        <v>125</v>
      </c>
      <c r="D5995">
        <v>143</v>
      </c>
      <c r="E5995">
        <v>143</v>
      </c>
      <c r="F5995">
        <v>143</v>
      </c>
      <c r="G5995">
        <f t="shared" si="466"/>
        <v>0</v>
      </c>
      <c r="H5995">
        <f t="shared" si="467"/>
        <v>0</v>
      </c>
      <c r="I5995">
        <f t="shared" si="468"/>
        <v>0</v>
      </c>
      <c r="J5995">
        <f t="shared" si="469"/>
        <v>0</v>
      </c>
      <c r="K5995">
        <f t="shared" si="470"/>
        <v>0</v>
      </c>
    </row>
    <row r="5996" spans="1:11" x14ac:dyDescent="0.3">
      <c r="A5996" t="s">
        <v>336</v>
      </c>
      <c r="B5996">
        <v>1</v>
      </c>
      <c r="C5996">
        <v>114</v>
      </c>
      <c r="D5996">
        <v>135</v>
      </c>
      <c r="E5996">
        <v>135</v>
      </c>
      <c r="F5996">
        <v>135</v>
      </c>
      <c r="G5996">
        <f t="shared" si="466"/>
        <v>0</v>
      </c>
      <c r="H5996">
        <f t="shared" si="467"/>
        <v>0</v>
      </c>
      <c r="I5996">
        <f t="shared" si="468"/>
        <v>0</v>
      </c>
      <c r="J5996">
        <f t="shared" si="469"/>
        <v>0</v>
      </c>
      <c r="K5996">
        <f t="shared" si="470"/>
        <v>0</v>
      </c>
    </row>
    <row r="5997" spans="1:11" x14ac:dyDescent="0.3">
      <c r="A5997" t="s">
        <v>336</v>
      </c>
      <c r="B5997">
        <v>4</v>
      </c>
      <c r="C5997">
        <v>846</v>
      </c>
      <c r="D5997">
        <v>904</v>
      </c>
      <c r="E5997">
        <v>904</v>
      </c>
      <c r="F5997">
        <v>904</v>
      </c>
      <c r="G5997">
        <f t="shared" si="466"/>
        <v>0</v>
      </c>
      <c r="H5997">
        <f t="shared" si="467"/>
        <v>0</v>
      </c>
      <c r="I5997">
        <f t="shared" si="468"/>
        <v>0</v>
      </c>
      <c r="J5997">
        <f t="shared" si="469"/>
        <v>0</v>
      </c>
      <c r="K5997">
        <f t="shared" si="470"/>
        <v>0</v>
      </c>
    </row>
    <row r="5998" spans="1:11" x14ac:dyDescent="0.3">
      <c r="A5998" t="s">
        <v>336</v>
      </c>
      <c r="B5998">
        <v>1</v>
      </c>
      <c r="C5998">
        <v>543</v>
      </c>
      <c r="D5998">
        <v>554</v>
      </c>
      <c r="E5998">
        <v>554</v>
      </c>
      <c r="F5998">
        <v>554</v>
      </c>
      <c r="G5998">
        <f t="shared" si="466"/>
        <v>0</v>
      </c>
      <c r="H5998">
        <f t="shared" si="467"/>
        <v>0</v>
      </c>
      <c r="I5998">
        <f t="shared" si="468"/>
        <v>0</v>
      </c>
      <c r="J5998">
        <f t="shared" si="469"/>
        <v>0</v>
      </c>
      <c r="K5998">
        <f t="shared" si="470"/>
        <v>0</v>
      </c>
    </row>
    <row r="5999" spans="1:11" x14ac:dyDescent="0.3">
      <c r="A5999" t="s">
        <v>336</v>
      </c>
      <c r="B5999">
        <v>0</v>
      </c>
      <c r="C5999">
        <v>224</v>
      </c>
      <c r="D5999">
        <v>238</v>
      </c>
      <c r="E5999">
        <v>238</v>
      </c>
      <c r="F5999">
        <v>238</v>
      </c>
      <c r="G5999">
        <f t="shared" si="466"/>
        <v>0</v>
      </c>
      <c r="H5999">
        <f t="shared" si="467"/>
        <v>0</v>
      </c>
      <c r="I5999">
        <f t="shared" si="468"/>
        <v>0</v>
      </c>
      <c r="J5999">
        <f t="shared" si="469"/>
        <v>0</v>
      </c>
      <c r="K5999">
        <f t="shared" si="470"/>
        <v>0</v>
      </c>
    </row>
    <row r="6000" spans="1:11" x14ac:dyDescent="0.3">
      <c r="A6000" t="s">
        <v>336</v>
      </c>
      <c r="B6000">
        <v>0</v>
      </c>
      <c r="C6000">
        <v>133</v>
      </c>
      <c r="D6000">
        <v>142</v>
      </c>
      <c r="E6000">
        <v>142</v>
      </c>
      <c r="F6000">
        <v>142</v>
      </c>
      <c r="G6000">
        <f t="shared" si="466"/>
        <v>0</v>
      </c>
      <c r="H6000">
        <f t="shared" si="467"/>
        <v>0</v>
      </c>
      <c r="I6000">
        <f t="shared" si="468"/>
        <v>0</v>
      </c>
      <c r="J6000">
        <f t="shared" si="469"/>
        <v>0</v>
      </c>
      <c r="K6000">
        <f t="shared" si="470"/>
        <v>0</v>
      </c>
    </row>
    <row r="6001" spans="1:11" x14ac:dyDescent="0.3">
      <c r="A6001" t="s">
        <v>336</v>
      </c>
      <c r="B6001">
        <v>2</v>
      </c>
      <c r="C6001">
        <v>446</v>
      </c>
      <c r="D6001">
        <v>486</v>
      </c>
      <c r="E6001">
        <v>486</v>
      </c>
      <c r="F6001">
        <v>486</v>
      </c>
      <c r="G6001">
        <f t="shared" si="466"/>
        <v>0</v>
      </c>
      <c r="H6001">
        <f t="shared" si="467"/>
        <v>0</v>
      </c>
      <c r="I6001">
        <f t="shared" si="468"/>
        <v>0</v>
      </c>
      <c r="J6001">
        <f t="shared" si="469"/>
        <v>0</v>
      </c>
      <c r="K6001">
        <f t="shared" si="470"/>
        <v>0</v>
      </c>
    </row>
    <row r="6002" spans="1:11" x14ac:dyDescent="0.3">
      <c r="A6002" t="s">
        <v>336</v>
      </c>
      <c r="B6002">
        <v>0</v>
      </c>
      <c r="C6002">
        <v>516</v>
      </c>
      <c r="D6002">
        <v>555</v>
      </c>
      <c r="E6002">
        <v>555</v>
      </c>
      <c r="F6002">
        <v>555</v>
      </c>
      <c r="G6002">
        <f t="shared" si="466"/>
        <v>0</v>
      </c>
      <c r="H6002">
        <f t="shared" si="467"/>
        <v>0</v>
      </c>
      <c r="I6002">
        <f t="shared" si="468"/>
        <v>0</v>
      </c>
      <c r="J6002">
        <f t="shared" si="469"/>
        <v>0</v>
      </c>
      <c r="K6002">
        <f t="shared" si="470"/>
        <v>0</v>
      </c>
    </row>
    <row r="6003" spans="1:11" x14ac:dyDescent="0.3">
      <c r="A6003" t="s">
        <v>336</v>
      </c>
      <c r="B6003">
        <v>15</v>
      </c>
      <c r="C6003">
        <v>295</v>
      </c>
      <c r="D6003">
        <v>318</v>
      </c>
      <c r="E6003">
        <v>318</v>
      </c>
      <c r="F6003">
        <v>318</v>
      </c>
      <c r="G6003">
        <f t="shared" si="466"/>
        <v>0</v>
      </c>
      <c r="H6003">
        <f t="shared" si="467"/>
        <v>0</v>
      </c>
      <c r="I6003">
        <f t="shared" si="468"/>
        <v>0</v>
      </c>
      <c r="J6003">
        <f t="shared" si="469"/>
        <v>0</v>
      </c>
      <c r="K6003">
        <f t="shared" si="470"/>
        <v>0</v>
      </c>
    </row>
    <row r="6004" spans="1:11" x14ac:dyDescent="0.3">
      <c r="A6004" t="s">
        <v>336</v>
      </c>
      <c r="B6004">
        <v>2</v>
      </c>
      <c r="C6004">
        <v>196</v>
      </c>
      <c r="D6004">
        <v>233</v>
      </c>
      <c r="E6004">
        <v>233</v>
      </c>
      <c r="F6004">
        <v>233</v>
      </c>
      <c r="G6004">
        <f t="shared" si="466"/>
        <v>0</v>
      </c>
      <c r="H6004">
        <f t="shared" si="467"/>
        <v>0</v>
      </c>
      <c r="I6004">
        <f t="shared" si="468"/>
        <v>0</v>
      </c>
      <c r="J6004">
        <f t="shared" si="469"/>
        <v>0</v>
      </c>
      <c r="K6004">
        <f t="shared" si="470"/>
        <v>0</v>
      </c>
    </row>
    <row r="6005" spans="1:11" x14ac:dyDescent="0.3">
      <c r="A6005" t="s">
        <v>336</v>
      </c>
      <c r="B6005">
        <v>5</v>
      </c>
      <c r="C6005">
        <v>341</v>
      </c>
      <c r="D6005">
        <v>533</v>
      </c>
      <c r="E6005">
        <v>533</v>
      </c>
      <c r="F6005">
        <v>533</v>
      </c>
      <c r="G6005">
        <f t="shared" si="466"/>
        <v>0</v>
      </c>
      <c r="H6005">
        <f t="shared" si="467"/>
        <v>0</v>
      </c>
      <c r="I6005">
        <f t="shared" si="468"/>
        <v>0</v>
      </c>
      <c r="J6005">
        <f t="shared" si="469"/>
        <v>0</v>
      </c>
      <c r="K6005">
        <f t="shared" si="470"/>
        <v>0</v>
      </c>
    </row>
    <row r="6006" spans="1:11" x14ac:dyDescent="0.3">
      <c r="A6006" t="s">
        <v>336</v>
      </c>
      <c r="B6006">
        <v>5</v>
      </c>
      <c r="C6006">
        <v>506</v>
      </c>
      <c r="D6006">
        <v>722</v>
      </c>
      <c r="E6006">
        <v>722</v>
      </c>
      <c r="F6006">
        <v>722</v>
      </c>
      <c r="G6006">
        <f t="shared" si="466"/>
        <v>0</v>
      </c>
      <c r="H6006">
        <f t="shared" si="467"/>
        <v>0</v>
      </c>
      <c r="I6006">
        <f t="shared" si="468"/>
        <v>0</v>
      </c>
      <c r="J6006">
        <f t="shared" si="469"/>
        <v>0</v>
      </c>
      <c r="K6006">
        <f t="shared" si="470"/>
        <v>0</v>
      </c>
    </row>
    <row r="6007" spans="1:11" x14ac:dyDescent="0.3">
      <c r="A6007" t="s">
        <v>336</v>
      </c>
      <c r="B6007">
        <v>2</v>
      </c>
      <c r="C6007">
        <v>167</v>
      </c>
      <c r="D6007">
        <v>206</v>
      </c>
      <c r="E6007">
        <v>206</v>
      </c>
      <c r="F6007">
        <v>206</v>
      </c>
      <c r="G6007">
        <f t="shared" si="466"/>
        <v>0</v>
      </c>
      <c r="H6007">
        <f t="shared" si="467"/>
        <v>0</v>
      </c>
      <c r="I6007">
        <f t="shared" si="468"/>
        <v>0</v>
      </c>
      <c r="J6007">
        <f t="shared" si="469"/>
        <v>0</v>
      </c>
      <c r="K6007">
        <f t="shared" si="470"/>
        <v>0</v>
      </c>
    </row>
    <row r="6008" spans="1:11" x14ac:dyDescent="0.3">
      <c r="A6008" t="s">
        <v>336</v>
      </c>
      <c r="B6008">
        <v>12</v>
      </c>
      <c r="C6008">
        <v>283</v>
      </c>
      <c r="D6008">
        <v>313</v>
      </c>
      <c r="E6008">
        <v>313</v>
      </c>
      <c r="F6008">
        <v>313</v>
      </c>
      <c r="G6008">
        <f t="shared" si="466"/>
        <v>0</v>
      </c>
      <c r="H6008">
        <f t="shared" si="467"/>
        <v>0</v>
      </c>
      <c r="I6008">
        <f t="shared" si="468"/>
        <v>0</v>
      </c>
      <c r="J6008">
        <f t="shared" si="469"/>
        <v>0</v>
      </c>
      <c r="K6008">
        <f t="shared" si="470"/>
        <v>0</v>
      </c>
    </row>
    <row r="6009" spans="1:11" x14ac:dyDescent="0.3">
      <c r="A6009" t="s">
        <v>336</v>
      </c>
      <c r="B6009">
        <v>18</v>
      </c>
      <c r="C6009">
        <v>691</v>
      </c>
      <c r="D6009">
        <v>684</v>
      </c>
      <c r="E6009">
        <v>684</v>
      </c>
      <c r="F6009">
        <v>684</v>
      </c>
      <c r="G6009">
        <f t="shared" si="466"/>
        <v>0</v>
      </c>
      <c r="H6009">
        <f t="shared" si="467"/>
        <v>0</v>
      </c>
      <c r="I6009">
        <f t="shared" si="468"/>
        <v>0</v>
      </c>
      <c r="J6009">
        <f t="shared" si="469"/>
        <v>0</v>
      </c>
      <c r="K6009">
        <f t="shared" si="470"/>
        <v>0</v>
      </c>
    </row>
    <row r="6010" spans="1:11" x14ac:dyDescent="0.3">
      <c r="A6010" t="s">
        <v>336</v>
      </c>
      <c r="B6010">
        <v>1</v>
      </c>
      <c r="C6010">
        <v>112</v>
      </c>
      <c r="D6010">
        <v>138</v>
      </c>
      <c r="E6010">
        <v>138</v>
      </c>
      <c r="F6010">
        <v>138</v>
      </c>
      <c r="G6010">
        <f t="shared" si="466"/>
        <v>0</v>
      </c>
      <c r="H6010">
        <f t="shared" si="467"/>
        <v>0</v>
      </c>
      <c r="I6010">
        <f t="shared" si="468"/>
        <v>0</v>
      </c>
      <c r="J6010">
        <f t="shared" si="469"/>
        <v>0</v>
      </c>
      <c r="K6010">
        <f t="shared" si="470"/>
        <v>0</v>
      </c>
    </row>
    <row r="6011" spans="1:11" x14ac:dyDescent="0.3">
      <c r="A6011" t="s">
        <v>336</v>
      </c>
      <c r="B6011">
        <v>0</v>
      </c>
      <c r="C6011">
        <v>112</v>
      </c>
      <c r="D6011">
        <v>127</v>
      </c>
      <c r="E6011">
        <v>127</v>
      </c>
      <c r="F6011">
        <v>127</v>
      </c>
      <c r="G6011">
        <f t="shared" si="466"/>
        <v>0</v>
      </c>
      <c r="H6011">
        <f t="shared" si="467"/>
        <v>0</v>
      </c>
      <c r="I6011">
        <f t="shared" si="468"/>
        <v>0</v>
      </c>
      <c r="J6011">
        <f t="shared" si="469"/>
        <v>0</v>
      </c>
      <c r="K6011">
        <f t="shared" si="470"/>
        <v>0</v>
      </c>
    </row>
    <row r="6012" spans="1:11" x14ac:dyDescent="0.3">
      <c r="A6012" t="s">
        <v>336</v>
      </c>
      <c r="B6012">
        <v>1</v>
      </c>
      <c r="C6012">
        <v>94</v>
      </c>
      <c r="D6012">
        <v>114</v>
      </c>
      <c r="E6012">
        <v>114</v>
      </c>
      <c r="F6012">
        <v>114</v>
      </c>
      <c r="G6012">
        <f t="shared" si="466"/>
        <v>0</v>
      </c>
      <c r="H6012">
        <f t="shared" si="467"/>
        <v>0</v>
      </c>
      <c r="I6012">
        <f t="shared" si="468"/>
        <v>0</v>
      </c>
      <c r="J6012">
        <f t="shared" si="469"/>
        <v>0</v>
      </c>
      <c r="K6012">
        <f t="shared" si="470"/>
        <v>0</v>
      </c>
    </row>
    <row r="6013" spans="1:11" x14ac:dyDescent="0.3">
      <c r="A6013" t="s">
        <v>336</v>
      </c>
      <c r="B6013">
        <v>0</v>
      </c>
      <c r="C6013">
        <v>68</v>
      </c>
      <c r="D6013">
        <v>86</v>
      </c>
      <c r="E6013">
        <v>86</v>
      </c>
      <c r="F6013">
        <v>86</v>
      </c>
      <c r="G6013">
        <f t="shared" si="466"/>
        <v>0</v>
      </c>
      <c r="H6013">
        <f t="shared" si="467"/>
        <v>0</v>
      </c>
      <c r="I6013">
        <f t="shared" si="468"/>
        <v>0</v>
      </c>
      <c r="J6013">
        <f t="shared" si="469"/>
        <v>0</v>
      </c>
      <c r="K6013">
        <f t="shared" si="470"/>
        <v>0</v>
      </c>
    </row>
    <row r="6014" spans="1:11" x14ac:dyDescent="0.3">
      <c r="A6014" t="s">
        <v>336</v>
      </c>
      <c r="B6014">
        <v>9</v>
      </c>
      <c r="C6014">
        <v>220</v>
      </c>
      <c r="D6014">
        <v>237</v>
      </c>
      <c r="E6014">
        <v>237</v>
      </c>
      <c r="F6014">
        <v>237</v>
      </c>
      <c r="G6014">
        <f t="shared" si="466"/>
        <v>0</v>
      </c>
      <c r="H6014">
        <f t="shared" si="467"/>
        <v>0</v>
      </c>
      <c r="I6014">
        <f t="shared" si="468"/>
        <v>0</v>
      </c>
      <c r="J6014">
        <f t="shared" si="469"/>
        <v>0</v>
      </c>
      <c r="K6014">
        <f t="shared" si="470"/>
        <v>0</v>
      </c>
    </row>
    <row r="6015" spans="1:11" x14ac:dyDescent="0.3">
      <c r="A6015" t="s">
        <v>336</v>
      </c>
      <c r="B6015">
        <v>5</v>
      </c>
      <c r="C6015">
        <v>263</v>
      </c>
      <c r="D6015">
        <v>299</v>
      </c>
      <c r="E6015">
        <v>299</v>
      </c>
      <c r="F6015">
        <v>299</v>
      </c>
      <c r="G6015">
        <f t="shared" si="466"/>
        <v>0</v>
      </c>
      <c r="H6015">
        <f t="shared" si="467"/>
        <v>0</v>
      </c>
      <c r="I6015">
        <f t="shared" si="468"/>
        <v>0</v>
      </c>
      <c r="J6015">
        <f t="shared" si="469"/>
        <v>0</v>
      </c>
      <c r="K6015">
        <f t="shared" si="470"/>
        <v>0</v>
      </c>
    </row>
    <row r="6016" spans="1:11" x14ac:dyDescent="0.3">
      <c r="A6016" t="s">
        <v>336</v>
      </c>
      <c r="B6016">
        <v>4</v>
      </c>
      <c r="C6016">
        <v>249</v>
      </c>
      <c r="D6016">
        <v>257</v>
      </c>
      <c r="E6016">
        <v>257</v>
      </c>
      <c r="F6016">
        <v>257</v>
      </c>
      <c r="G6016">
        <f t="shared" si="466"/>
        <v>0</v>
      </c>
      <c r="H6016">
        <f t="shared" si="467"/>
        <v>0</v>
      </c>
      <c r="I6016">
        <f t="shared" si="468"/>
        <v>0</v>
      </c>
      <c r="J6016">
        <f t="shared" si="469"/>
        <v>0</v>
      </c>
      <c r="K6016">
        <f t="shared" si="470"/>
        <v>0</v>
      </c>
    </row>
    <row r="6017" spans="1:11" x14ac:dyDescent="0.3">
      <c r="A6017" t="s">
        <v>336</v>
      </c>
      <c r="B6017">
        <v>2</v>
      </c>
      <c r="C6017">
        <v>229</v>
      </c>
      <c r="D6017">
        <v>280</v>
      </c>
      <c r="E6017">
        <v>280</v>
      </c>
      <c r="F6017">
        <v>280</v>
      </c>
      <c r="G6017">
        <f t="shared" si="466"/>
        <v>0</v>
      </c>
      <c r="H6017">
        <f t="shared" si="467"/>
        <v>0</v>
      </c>
      <c r="I6017">
        <f t="shared" si="468"/>
        <v>0</v>
      </c>
      <c r="J6017">
        <f t="shared" si="469"/>
        <v>0</v>
      </c>
      <c r="K6017">
        <f t="shared" si="470"/>
        <v>0</v>
      </c>
    </row>
    <row r="6018" spans="1:11" x14ac:dyDescent="0.3">
      <c r="A6018" t="s">
        <v>336</v>
      </c>
      <c r="B6018">
        <v>0</v>
      </c>
      <c r="C6018">
        <v>90</v>
      </c>
      <c r="D6018">
        <v>101</v>
      </c>
      <c r="E6018">
        <v>101</v>
      </c>
      <c r="F6018">
        <v>101</v>
      </c>
      <c r="G6018">
        <f t="shared" si="466"/>
        <v>0</v>
      </c>
      <c r="H6018">
        <f t="shared" si="467"/>
        <v>0</v>
      </c>
      <c r="I6018">
        <f t="shared" si="468"/>
        <v>0</v>
      </c>
      <c r="J6018">
        <f t="shared" si="469"/>
        <v>0</v>
      </c>
      <c r="K6018">
        <f t="shared" si="470"/>
        <v>0</v>
      </c>
    </row>
    <row r="6019" spans="1:11" x14ac:dyDescent="0.3">
      <c r="A6019" t="s">
        <v>336</v>
      </c>
      <c r="B6019">
        <v>0</v>
      </c>
      <c r="C6019">
        <v>124</v>
      </c>
      <c r="D6019">
        <v>135</v>
      </c>
      <c r="E6019">
        <v>135</v>
      </c>
      <c r="F6019">
        <v>135</v>
      </c>
      <c r="G6019">
        <f t="shared" si="466"/>
        <v>0</v>
      </c>
      <c r="H6019">
        <f t="shared" si="467"/>
        <v>0</v>
      </c>
      <c r="I6019">
        <f t="shared" si="468"/>
        <v>0</v>
      </c>
      <c r="J6019">
        <f t="shared" si="469"/>
        <v>0</v>
      </c>
      <c r="K6019">
        <f t="shared" si="470"/>
        <v>0</v>
      </c>
    </row>
    <row r="6020" spans="1:11" x14ac:dyDescent="0.3">
      <c r="A6020" t="s">
        <v>336</v>
      </c>
      <c r="B6020">
        <v>5</v>
      </c>
      <c r="C6020">
        <v>224</v>
      </c>
      <c r="D6020">
        <v>249</v>
      </c>
      <c r="E6020">
        <v>249</v>
      </c>
      <c r="F6020">
        <v>249</v>
      </c>
      <c r="G6020">
        <f t="shared" ref="G6020:G6083" si="471">IF($A6020=$A$1,B6020,0)</f>
        <v>0</v>
      </c>
      <c r="H6020">
        <f t="shared" ref="H6020:H6083" si="472">IF($A6020=$A$1,C6020,0)</f>
        <v>0</v>
      </c>
      <c r="I6020">
        <f t="shared" ref="I6020:I6083" si="473">IF($A6020=$A$1,D6020,0)</f>
        <v>0</v>
      </c>
      <c r="J6020">
        <f t="shared" ref="J6020:J6083" si="474">IF($A6020=$A$1,E6020,0)</f>
        <v>0</v>
      </c>
      <c r="K6020">
        <f t="shared" ref="K6020:K6083" si="475">IF($A6020=$A$1,F6020,0)</f>
        <v>0</v>
      </c>
    </row>
    <row r="6021" spans="1:11" x14ac:dyDescent="0.3">
      <c r="A6021" t="s">
        <v>336</v>
      </c>
      <c r="B6021">
        <v>0</v>
      </c>
      <c r="C6021">
        <v>54</v>
      </c>
      <c r="D6021">
        <v>53</v>
      </c>
      <c r="E6021">
        <v>53</v>
      </c>
      <c r="F6021">
        <v>53</v>
      </c>
      <c r="G6021">
        <f t="shared" si="471"/>
        <v>0</v>
      </c>
      <c r="H6021">
        <f t="shared" si="472"/>
        <v>0</v>
      </c>
      <c r="I6021">
        <f t="shared" si="473"/>
        <v>0</v>
      </c>
      <c r="J6021">
        <f t="shared" si="474"/>
        <v>0</v>
      </c>
      <c r="K6021">
        <f t="shared" si="475"/>
        <v>0</v>
      </c>
    </row>
    <row r="6022" spans="1:11" x14ac:dyDescent="0.3">
      <c r="A6022" t="s">
        <v>336</v>
      </c>
      <c r="B6022">
        <v>1</v>
      </c>
      <c r="C6022">
        <v>25</v>
      </c>
      <c r="D6022">
        <v>25</v>
      </c>
      <c r="E6022">
        <v>25</v>
      </c>
      <c r="F6022">
        <v>25</v>
      </c>
      <c r="G6022">
        <f t="shared" si="471"/>
        <v>0</v>
      </c>
      <c r="H6022">
        <f t="shared" si="472"/>
        <v>0</v>
      </c>
      <c r="I6022">
        <f t="shared" si="473"/>
        <v>0</v>
      </c>
      <c r="J6022">
        <f t="shared" si="474"/>
        <v>0</v>
      </c>
      <c r="K6022">
        <f t="shared" si="475"/>
        <v>0</v>
      </c>
    </row>
    <row r="6023" spans="1:11" x14ac:dyDescent="0.3">
      <c r="A6023" t="s">
        <v>336</v>
      </c>
      <c r="B6023">
        <v>4</v>
      </c>
      <c r="C6023">
        <v>115</v>
      </c>
      <c r="D6023">
        <v>112</v>
      </c>
      <c r="E6023">
        <v>112</v>
      </c>
      <c r="F6023">
        <v>112</v>
      </c>
      <c r="G6023">
        <f t="shared" si="471"/>
        <v>0</v>
      </c>
      <c r="H6023">
        <f t="shared" si="472"/>
        <v>0</v>
      </c>
      <c r="I6023">
        <f t="shared" si="473"/>
        <v>0</v>
      </c>
      <c r="J6023">
        <f t="shared" si="474"/>
        <v>0</v>
      </c>
      <c r="K6023">
        <f t="shared" si="475"/>
        <v>0</v>
      </c>
    </row>
    <row r="6024" spans="1:11" x14ac:dyDescent="0.3">
      <c r="A6024" t="s">
        <v>336</v>
      </c>
      <c r="B6024">
        <v>3</v>
      </c>
      <c r="C6024">
        <v>132</v>
      </c>
      <c r="D6024">
        <v>146</v>
      </c>
      <c r="E6024">
        <v>146</v>
      </c>
      <c r="F6024">
        <v>146</v>
      </c>
      <c r="G6024">
        <f t="shared" si="471"/>
        <v>0</v>
      </c>
      <c r="H6024">
        <f t="shared" si="472"/>
        <v>0</v>
      </c>
      <c r="I6024">
        <f t="shared" si="473"/>
        <v>0</v>
      </c>
      <c r="J6024">
        <f t="shared" si="474"/>
        <v>0</v>
      </c>
      <c r="K6024">
        <f t="shared" si="475"/>
        <v>0</v>
      </c>
    </row>
    <row r="6025" spans="1:11" x14ac:dyDescent="0.3">
      <c r="A6025" t="s">
        <v>336</v>
      </c>
      <c r="B6025">
        <v>3</v>
      </c>
      <c r="C6025">
        <v>324</v>
      </c>
      <c r="D6025">
        <v>328</v>
      </c>
      <c r="E6025">
        <v>328</v>
      </c>
      <c r="F6025">
        <v>328</v>
      </c>
      <c r="G6025">
        <f t="shared" si="471"/>
        <v>0</v>
      </c>
      <c r="H6025">
        <f t="shared" si="472"/>
        <v>0</v>
      </c>
      <c r="I6025">
        <f t="shared" si="473"/>
        <v>0</v>
      </c>
      <c r="J6025">
        <f t="shared" si="474"/>
        <v>0</v>
      </c>
      <c r="K6025">
        <f t="shared" si="475"/>
        <v>0</v>
      </c>
    </row>
    <row r="6026" spans="1:11" x14ac:dyDescent="0.3">
      <c r="A6026" t="s">
        <v>336</v>
      </c>
      <c r="B6026">
        <v>5</v>
      </c>
      <c r="C6026">
        <v>70</v>
      </c>
      <c r="D6026">
        <v>79</v>
      </c>
      <c r="E6026">
        <v>79</v>
      </c>
      <c r="F6026">
        <v>79</v>
      </c>
      <c r="G6026">
        <f t="shared" si="471"/>
        <v>0</v>
      </c>
      <c r="H6026">
        <f t="shared" si="472"/>
        <v>0</v>
      </c>
      <c r="I6026">
        <f t="shared" si="473"/>
        <v>0</v>
      </c>
      <c r="J6026">
        <f t="shared" si="474"/>
        <v>0</v>
      </c>
      <c r="K6026">
        <f t="shared" si="475"/>
        <v>0</v>
      </c>
    </row>
    <row r="6027" spans="1:11" x14ac:dyDescent="0.3">
      <c r="A6027" t="s">
        <v>336</v>
      </c>
      <c r="B6027">
        <v>0</v>
      </c>
      <c r="C6027">
        <v>187</v>
      </c>
      <c r="D6027">
        <v>238</v>
      </c>
      <c r="E6027">
        <v>238</v>
      </c>
      <c r="F6027">
        <v>238</v>
      </c>
      <c r="G6027">
        <f t="shared" si="471"/>
        <v>0</v>
      </c>
      <c r="H6027">
        <f t="shared" si="472"/>
        <v>0</v>
      </c>
      <c r="I6027">
        <f t="shared" si="473"/>
        <v>0</v>
      </c>
      <c r="J6027">
        <f t="shared" si="474"/>
        <v>0</v>
      </c>
      <c r="K6027">
        <f t="shared" si="475"/>
        <v>0</v>
      </c>
    </row>
    <row r="6028" spans="1:11" x14ac:dyDescent="0.3">
      <c r="A6028" t="s">
        <v>336</v>
      </c>
      <c r="B6028">
        <v>6</v>
      </c>
      <c r="C6028">
        <v>308</v>
      </c>
      <c r="D6028">
        <v>374</v>
      </c>
      <c r="E6028">
        <v>374</v>
      </c>
      <c r="F6028">
        <v>374</v>
      </c>
      <c r="G6028">
        <f t="shared" si="471"/>
        <v>0</v>
      </c>
      <c r="H6028">
        <f t="shared" si="472"/>
        <v>0</v>
      </c>
      <c r="I6028">
        <f t="shared" si="473"/>
        <v>0</v>
      </c>
      <c r="J6028">
        <f t="shared" si="474"/>
        <v>0</v>
      </c>
      <c r="K6028">
        <f t="shared" si="475"/>
        <v>0</v>
      </c>
    </row>
    <row r="6029" spans="1:11" x14ac:dyDescent="0.3">
      <c r="A6029" t="s">
        <v>336</v>
      </c>
      <c r="B6029">
        <v>8</v>
      </c>
      <c r="C6029">
        <v>443</v>
      </c>
      <c r="D6029">
        <v>423</v>
      </c>
      <c r="E6029">
        <v>423</v>
      </c>
      <c r="F6029">
        <v>423</v>
      </c>
      <c r="G6029">
        <f t="shared" si="471"/>
        <v>0</v>
      </c>
      <c r="H6029">
        <f t="shared" si="472"/>
        <v>0</v>
      </c>
      <c r="I6029">
        <f t="shared" si="473"/>
        <v>0</v>
      </c>
      <c r="J6029">
        <f t="shared" si="474"/>
        <v>0</v>
      </c>
      <c r="K6029">
        <f t="shared" si="475"/>
        <v>0</v>
      </c>
    </row>
    <row r="6030" spans="1:11" x14ac:dyDescent="0.3">
      <c r="A6030" t="s">
        <v>336</v>
      </c>
      <c r="B6030">
        <v>7</v>
      </c>
      <c r="C6030">
        <v>387</v>
      </c>
      <c r="D6030">
        <v>442</v>
      </c>
      <c r="E6030">
        <v>442</v>
      </c>
      <c r="F6030">
        <v>442</v>
      </c>
      <c r="G6030">
        <f t="shared" si="471"/>
        <v>0</v>
      </c>
      <c r="H6030">
        <f t="shared" si="472"/>
        <v>0</v>
      </c>
      <c r="I6030">
        <f t="shared" si="473"/>
        <v>0</v>
      </c>
      <c r="J6030">
        <f t="shared" si="474"/>
        <v>0</v>
      </c>
      <c r="K6030">
        <f t="shared" si="475"/>
        <v>0</v>
      </c>
    </row>
    <row r="6031" spans="1:11" x14ac:dyDescent="0.3">
      <c r="A6031" t="s">
        <v>336</v>
      </c>
      <c r="B6031">
        <v>4</v>
      </c>
      <c r="C6031">
        <v>398</v>
      </c>
      <c r="D6031">
        <v>552</v>
      </c>
      <c r="E6031">
        <v>552</v>
      </c>
      <c r="F6031">
        <v>552</v>
      </c>
      <c r="G6031">
        <f t="shared" si="471"/>
        <v>0</v>
      </c>
      <c r="H6031">
        <f t="shared" si="472"/>
        <v>0</v>
      </c>
      <c r="I6031">
        <f t="shared" si="473"/>
        <v>0</v>
      </c>
      <c r="J6031">
        <f t="shared" si="474"/>
        <v>0</v>
      </c>
      <c r="K6031">
        <f t="shared" si="475"/>
        <v>0</v>
      </c>
    </row>
    <row r="6032" spans="1:11" x14ac:dyDescent="0.3">
      <c r="A6032" t="s">
        <v>336</v>
      </c>
      <c r="B6032">
        <v>1</v>
      </c>
      <c r="C6032">
        <v>349</v>
      </c>
      <c r="D6032">
        <v>431</v>
      </c>
      <c r="E6032">
        <v>431</v>
      </c>
      <c r="F6032">
        <v>431</v>
      </c>
      <c r="G6032">
        <f t="shared" si="471"/>
        <v>0</v>
      </c>
      <c r="H6032">
        <f t="shared" si="472"/>
        <v>0</v>
      </c>
      <c r="I6032">
        <f t="shared" si="473"/>
        <v>0</v>
      </c>
      <c r="J6032">
        <f t="shared" si="474"/>
        <v>0</v>
      </c>
      <c r="K6032">
        <f t="shared" si="475"/>
        <v>0</v>
      </c>
    </row>
    <row r="6033" spans="1:11" x14ac:dyDescent="0.3">
      <c r="A6033" t="s">
        <v>336</v>
      </c>
      <c r="B6033">
        <v>0</v>
      </c>
      <c r="C6033">
        <v>195</v>
      </c>
      <c r="D6033">
        <v>245</v>
      </c>
      <c r="E6033">
        <v>245</v>
      </c>
      <c r="F6033">
        <v>245</v>
      </c>
      <c r="G6033">
        <f t="shared" si="471"/>
        <v>0</v>
      </c>
      <c r="H6033">
        <f t="shared" si="472"/>
        <v>0</v>
      </c>
      <c r="I6033">
        <f t="shared" si="473"/>
        <v>0</v>
      </c>
      <c r="J6033">
        <f t="shared" si="474"/>
        <v>0</v>
      </c>
      <c r="K6033">
        <f t="shared" si="475"/>
        <v>0</v>
      </c>
    </row>
    <row r="6034" spans="1:11" x14ac:dyDescent="0.3">
      <c r="A6034" t="s">
        <v>336</v>
      </c>
      <c r="B6034">
        <v>1</v>
      </c>
      <c r="C6034">
        <v>78</v>
      </c>
      <c r="D6034">
        <v>106</v>
      </c>
      <c r="E6034">
        <v>106</v>
      </c>
      <c r="F6034">
        <v>106</v>
      </c>
      <c r="G6034">
        <f t="shared" si="471"/>
        <v>0</v>
      </c>
      <c r="H6034">
        <f t="shared" si="472"/>
        <v>0</v>
      </c>
      <c r="I6034">
        <f t="shared" si="473"/>
        <v>0</v>
      </c>
      <c r="J6034">
        <f t="shared" si="474"/>
        <v>0</v>
      </c>
      <c r="K6034">
        <f t="shared" si="475"/>
        <v>0</v>
      </c>
    </row>
    <row r="6035" spans="1:11" x14ac:dyDescent="0.3">
      <c r="A6035" t="s">
        <v>336</v>
      </c>
      <c r="B6035">
        <v>9</v>
      </c>
      <c r="C6035">
        <v>354</v>
      </c>
      <c r="D6035">
        <v>377</v>
      </c>
      <c r="E6035">
        <v>377</v>
      </c>
      <c r="F6035">
        <v>377</v>
      </c>
      <c r="G6035">
        <f t="shared" si="471"/>
        <v>0</v>
      </c>
      <c r="H6035">
        <f t="shared" si="472"/>
        <v>0</v>
      </c>
      <c r="I6035">
        <f t="shared" si="473"/>
        <v>0</v>
      </c>
      <c r="J6035">
        <f t="shared" si="474"/>
        <v>0</v>
      </c>
      <c r="K6035">
        <f t="shared" si="475"/>
        <v>0</v>
      </c>
    </row>
    <row r="6036" spans="1:11" x14ac:dyDescent="0.3">
      <c r="A6036" t="s">
        <v>336</v>
      </c>
      <c r="B6036">
        <v>8</v>
      </c>
      <c r="C6036">
        <v>240</v>
      </c>
      <c r="D6036">
        <v>257</v>
      </c>
      <c r="E6036">
        <v>257</v>
      </c>
      <c r="F6036">
        <v>257</v>
      </c>
      <c r="G6036">
        <f t="shared" si="471"/>
        <v>0</v>
      </c>
      <c r="H6036">
        <f t="shared" si="472"/>
        <v>0</v>
      </c>
      <c r="I6036">
        <f t="shared" si="473"/>
        <v>0</v>
      </c>
      <c r="J6036">
        <f t="shared" si="474"/>
        <v>0</v>
      </c>
      <c r="K6036">
        <f t="shared" si="475"/>
        <v>0</v>
      </c>
    </row>
    <row r="6037" spans="1:11" x14ac:dyDescent="0.3">
      <c r="A6037" t="s">
        <v>336</v>
      </c>
      <c r="B6037">
        <v>1</v>
      </c>
      <c r="C6037">
        <v>508</v>
      </c>
      <c r="D6037">
        <v>589</v>
      </c>
      <c r="E6037">
        <v>589</v>
      </c>
      <c r="F6037">
        <v>589</v>
      </c>
      <c r="G6037">
        <f t="shared" si="471"/>
        <v>0</v>
      </c>
      <c r="H6037">
        <f t="shared" si="472"/>
        <v>0</v>
      </c>
      <c r="I6037">
        <f t="shared" si="473"/>
        <v>0</v>
      </c>
      <c r="J6037">
        <f t="shared" si="474"/>
        <v>0</v>
      </c>
      <c r="K6037">
        <f t="shared" si="475"/>
        <v>0</v>
      </c>
    </row>
    <row r="6038" spans="1:11" x14ac:dyDescent="0.3">
      <c r="A6038" t="s">
        <v>336</v>
      </c>
      <c r="B6038">
        <v>1</v>
      </c>
      <c r="C6038">
        <v>97</v>
      </c>
      <c r="D6038">
        <v>93</v>
      </c>
      <c r="E6038">
        <v>93</v>
      </c>
      <c r="F6038">
        <v>93</v>
      </c>
      <c r="G6038">
        <f t="shared" si="471"/>
        <v>0</v>
      </c>
      <c r="H6038">
        <f t="shared" si="472"/>
        <v>0</v>
      </c>
      <c r="I6038">
        <f t="shared" si="473"/>
        <v>0</v>
      </c>
      <c r="J6038">
        <f t="shared" si="474"/>
        <v>0</v>
      </c>
      <c r="K6038">
        <f t="shared" si="475"/>
        <v>0</v>
      </c>
    </row>
    <row r="6039" spans="1:11" x14ac:dyDescent="0.3">
      <c r="A6039" t="s">
        <v>336</v>
      </c>
      <c r="B6039">
        <v>3</v>
      </c>
      <c r="C6039">
        <v>529</v>
      </c>
      <c r="D6039">
        <v>673</v>
      </c>
      <c r="E6039">
        <v>673</v>
      </c>
      <c r="F6039">
        <v>673</v>
      </c>
      <c r="G6039">
        <f t="shared" si="471"/>
        <v>0</v>
      </c>
      <c r="H6039">
        <f t="shared" si="472"/>
        <v>0</v>
      </c>
      <c r="I6039">
        <f t="shared" si="473"/>
        <v>0</v>
      </c>
      <c r="J6039">
        <f t="shared" si="474"/>
        <v>0</v>
      </c>
      <c r="K6039">
        <f t="shared" si="475"/>
        <v>0</v>
      </c>
    </row>
    <row r="6040" spans="1:11" x14ac:dyDescent="0.3">
      <c r="A6040" t="s">
        <v>336</v>
      </c>
      <c r="B6040">
        <v>0</v>
      </c>
      <c r="C6040">
        <v>158</v>
      </c>
      <c r="D6040">
        <v>160</v>
      </c>
      <c r="E6040">
        <v>160</v>
      </c>
      <c r="F6040">
        <v>160</v>
      </c>
      <c r="G6040">
        <f t="shared" si="471"/>
        <v>0</v>
      </c>
      <c r="H6040">
        <f t="shared" si="472"/>
        <v>0</v>
      </c>
      <c r="I6040">
        <f t="shared" si="473"/>
        <v>0</v>
      </c>
      <c r="J6040">
        <f t="shared" si="474"/>
        <v>0</v>
      </c>
      <c r="K6040">
        <f t="shared" si="475"/>
        <v>0</v>
      </c>
    </row>
    <row r="6041" spans="1:11" x14ac:dyDescent="0.3">
      <c r="A6041" t="s">
        <v>336</v>
      </c>
      <c r="B6041">
        <v>4</v>
      </c>
      <c r="C6041">
        <v>701</v>
      </c>
      <c r="D6041">
        <v>691</v>
      </c>
      <c r="E6041">
        <v>691</v>
      </c>
      <c r="F6041">
        <v>691</v>
      </c>
      <c r="G6041">
        <f t="shared" si="471"/>
        <v>0</v>
      </c>
      <c r="H6041">
        <f t="shared" si="472"/>
        <v>0</v>
      </c>
      <c r="I6041">
        <f t="shared" si="473"/>
        <v>0</v>
      </c>
      <c r="J6041">
        <f t="shared" si="474"/>
        <v>0</v>
      </c>
      <c r="K6041">
        <f t="shared" si="475"/>
        <v>0</v>
      </c>
    </row>
    <row r="6042" spans="1:11" x14ac:dyDescent="0.3">
      <c r="A6042" t="s">
        <v>336</v>
      </c>
      <c r="B6042">
        <v>6</v>
      </c>
      <c r="C6042">
        <v>417</v>
      </c>
      <c r="D6042">
        <v>477</v>
      </c>
      <c r="E6042">
        <v>477</v>
      </c>
      <c r="F6042">
        <v>477</v>
      </c>
      <c r="G6042">
        <f t="shared" si="471"/>
        <v>0</v>
      </c>
      <c r="H6042">
        <f t="shared" si="472"/>
        <v>0</v>
      </c>
      <c r="I6042">
        <f t="shared" si="473"/>
        <v>0</v>
      </c>
      <c r="J6042">
        <f t="shared" si="474"/>
        <v>0</v>
      </c>
      <c r="K6042">
        <f t="shared" si="475"/>
        <v>0</v>
      </c>
    </row>
    <row r="6043" spans="1:11" x14ac:dyDescent="0.3">
      <c r="A6043" t="s">
        <v>336</v>
      </c>
      <c r="B6043">
        <v>24</v>
      </c>
      <c r="C6043">
        <v>451</v>
      </c>
      <c r="D6043">
        <v>438</v>
      </c>
      <c r="E6043">
        <v>438</v>
      </c>
      <c r="F6043">
        <v>438</v>
      </c>
      <c r="G6043">
        <f t="shared" si="471"/>
        <v>0</v>
      </c>
      <c r="H6043">
        <f t="shared" si="472"/>
        <v>0</v>
      </c>
      <c r="I6043">
        <f t="shared" si="473"/>
        <v>0</v>
      </c>
      <c r="J6043">
        <f t="shared" si="474"/>
        <v>0</v>
      </c>
      <c r="K6043">
        <f t="shared" si="475"/>
        <v>0</v>
      </c>
    </row>
    <row r="6044" spans="1:11" x14ac:dyDescent="0.3">
      <c r="A6044" t="s">
        <v>336</v>
      </c>
      <c r="B6044">
        <v>11</v>
      </c>
      <c r="C6044">
        <v>123</v>
      </c>
      <c r="D6044">
        <v>190</v>
      </c>
      <c r="E6044">
        <v>190</v>
      </c>
      <c r="F6044">
        <v>190</v>
      </c>
      <c r="G6044">
        <f t="shared" si="471"/>
        <v>0</v>
      </c>
      <c r="H6044">
        <f t="shared" si="472"/>
        <v>0</v>
      </c>
      <c r="I6044">
        <f t="shared" si="473"/>
        <v>0</v>
      </c>
      <c r="J6044">
        <f t="shared" si="474"/>
        <v>0</v>
      </c>
      <c r="K6044">
        <f t="shared" si="475"/>
        <v>0</v>
      </c>
    </row>
    <row r="6045" spans="1:11" x14ac:dyDescent="0.3">
      <c r="A6045" t="s">
        <v>336</v>
      </c>
      <c r="B6045">
        <v>0</v>
      </c>
      <c r="C6045">
        <v>62</v>
      </c>
      <c r="D6045">
        <v>64</v>
      </c>
      <c r="E6045">
        <v>64</v>
      </c>
      <c r="F6045">
        <v>64</v>
      </c>
      <c r="G6045">
        <f t="shared" si="471"/>
        <v>0</v>
      </c>
      <c r="H6045">
        <f t="shared" si="472"/>
        <v>0</v>
      </c>
      <c r="I6045">
        <f t="shared" si="473"/>
        <v>0</v>
      </c>
      <c r="J6045">
        <f t="shared" si="474"/>
        <v>0</v>
      </c>
      <c r="K6045">
        <f t="shared" si="475"/>
        <v>0</v>
      </c>
    </row>
    <row r="6046" spans="1:11" x14ac:dyDescent="0.3">
      <c r="A6046" t="s">
        <v>336</v>
      </c>
      <c r="B6046">
        <v>0</v>
      </c>
      <c r="C6046">
        <v>59</v>
      </c>
      <c r="D6046">
        <v>66</v>
      </c>
      <c r="E6046">
        <v>66</v>
      </c>
      <c r="F6046">
        <v>66</v>
      </c>
      <c r="G6046">
        <f t="shared" si="471"/>
        <v>0</v>
      </c>
      <c r="H6046">
        <f t="shared" si="472"/>
        <v>0</v>
      </c>
      <c r="I6046">
        <f t="shared" si="473"/>
        <v>0</v>
      </c>
      <c r="J6046">
        <f t="shared" si="474"/>
        <v>0</v>
      </c>
      <c r="K6046">
        <f t="shared" si="475"/>
        <v>0</v>
      </c>
    </row>
    <row r="6047" spans="1:11" x14ac:dyDescent="0.3">
      <c r="A6047" t="s">
        <v>336</v>
      </c>
      <c r="B6047">
        <v>27</v>
      </c>
      <c r="C6047">
        <v>421</v>
      </c>
      <c r="D6047">
        <v>436</v>
      </c>
      <c r="E6047">
        <v>436</v>
      </c>
      <c r="F6047">
        <v>436</v>
      </c>
      <c r="G6047">
        <f t="shared" si="471"/>
        <v>0</v>
      </c>
      <c r="H6047">
        <f t="shared" si="472"/>
        <v>0</v>
      </c>
      <c r="I6047">
        <f t="shared" si="473"/>
        <v>0</v>
      </c>
      <c r="J6047">
        <f t="shared" si="474"/>
        <v>0</v>
      </c>
      <c r="K6047">
        <f t="shared" si="475"/>
        <v>0</v>
      </c>
    </row>
    <row r="6048" spans="1:11" x14ac:dyDescent="0.3">
      <c r="A6048" t="s">
        <v>336</v>
      </c>
      <c r="B6048">
        <v>0</v>
      </c>
      <c r="C6048">
        <v>81</v>
      </c>
      <c r="D6048">
        <v>107</v>
      </c>
      <c r="E6048">
        <v>107</v>
      </c>
      <c r="F6048">
        <v>107</v>
      </c>
      <c r="G6048">
        <f t="shared" si="471"/>
        <v>0</v>
      </c>
      <c r="H6048">
        <f t="shared" si="472"/>
        <v>0</v>
      </c>
      <c r="I6048">
        <f t="shared" si="473"/>
        <v>0</v>
      </c>
      <c r="J6048">
        <f t="shared" si="474"/>
        <v>0</v>
      </c>
      <c r="K6048">
        <f t="shared" si="475"/>
        <v>0</v>
      </c>
    </row>
    <row r="6049" spans="1:11" x14ac:dyDescent="0.3">
      <c r="A6049" t="s">
        <v>336</v>
      </c>
      <c r="B6049">
        <v>1</v>
      </c>
      <c r="C6049">
        <v>380</v>
      </c>
      <c r="D6049">
        <v>395</v>
      </c>
      <c r="E6049">
        <v>395</v>
      </c>
      <c r="F6049">
        <v>395</v>
      </c>
      <c r="G6049">
        <f t="shared" si="471"/>
        <v>0</v>
      </c>
      <c r="H6049">
        <f t="shared" si="472"/>
        <v>0</v>
      </c>
      <c r="I6049">
        <f t="shared" si="473"/>
        <v>0</v>
      </c>
      <c r="J6049">
        <f t="shared" si="474"/>
        <v>0</v>
      </c>
      <c r="K6049">
        <f t="shared" si="475"/>
        <v>0</v>
      </c>
    </row>
    <row r="6050" spans="1:11" x14ac:dyDescent="0.3">
      <c r="A6050" t="s">
        <v>336</v>
      </c>
      <c r="B6050">
        <v>0</v>
      </c>
      <c r="C6050">
        <v>61</v>
      </c>
      <c r="D6050">
        <v>70</v>
      </c>
      <c r="E6050">
        <v>70</v>
      </c>
      <c r="F6050">
        <v>70</v>
      </c>
      <c r="G6050">
        <f t="shared" si="471"/>
        <v>0</v>
      </c>
      <c r="H6050">
        <f t="shared" si="472"/>
        <v>0</v>
      </c>
      <c r="I6050">
        <f t="shared" si="473"/>
        <v>0</v>
      </c>
      <c r="J6050">
        <f t="shared" si="474"/>
        <v>0</v>
      </c>
      <c r="K6050">
        <f t="shared" si="475"/>
        <v>0</v>
      </c>
    </row>
    <row r="6051" spans="1:11" x14ac:dyDescent="0.3">
      <c r="A6051" t="s">
        <v>336</v>
      </c>
      <c r="B6051">
        <v>1</v>
      </c>
      <c r="C6051">
        <v>221</v>
      </c>
      <c r="D6051">
        <v>245</v>
      </c>
      <c r="E6051">
        <v>245</v>
      </c>
      <c r="F6051">
        <v>246</v>
      </c>
      <c r="G6051">
        <f t="shared" si="471"/>
        <v>0</v>
      </c>
      <c r="H6051">
        <f t="shared" si="472"/>
        <v>0</v>
      </c>
      <c r="I6051">
        <f t="shared" si="473"/>
        <v>0</v>
      </c>
      <c r="J6051">
        <f t="shared" si="474"/>
        <v>0</v>
      </c>
      <c r="K6051">
        <f t="shared" si="475"/>
        <v>0</v>
      </c>
    </row>
    <row r="6052" spans="1:11" x14ac:dyDescent="0.3">
      <c r="A6052" t="s">
        <v>336</v>
      </c>
      <c r="B6052">
        <v>1</v>
      </c>
      <c r="C6052">
        <v>171</v>
      </c>
      <c r="D6052">
        <v>179</v>
      </c>
      <c r="E6052">
        <v>179</v>
      </c>
      <c r="F6052">
        <v>179</v>
      </c>
      <c r="G6052">
        <f t="shared" si="471"/>
        <v>0</v>
      </c>
      <c r="H6052">
        <f t="shared" si="472"/>
        <v>0</v>
      </c>
      <c r="I6052">
        <f t="shared" si="473"/>
        <v>0</v>
      </c>
      <c r="J6052">
        <f t="shared" si="474"/>
        <v>0</v>
      </c>
      <c r="K6052">
        <f t="shared" si="475"/>
        <v>0</v>
      </c>
    </row>
    <row r="6053" spans="1:11" x14ac:dyDescent="0.3">
      <c r="A6053" t="s">
        <v>336</v>
      </c>
      <c r="B6053">
        <v>0</v>
      </c>
      <c r="C6053">
        <v>590</v>
      </c>
      <c r="D6053">
        <v>584</v>
      </c>
      <c r="E6053">
        <v>584</v>
      </c>
      <c r="F6053">
        <v>584</v>
      </c>
      <c r="G6053">
        <f t="shared" si="471"/>
        <v>0</v>
      </c>
      <c r="H6053">
        <f t="shared" si="472"/>
        <v>0</v>
      </c>
      <c r="I6053">
        <f t="shared" si="473"/>
        <v>0</v>
      </c>
      <c r="J6053">
        <f t="shared" si="474"/>
        <v>0</v>
      </c>
      <c r="K6053">
        <f t="shared" si="475"/>
        <v>0</v>
      </c>
    </row>
    <row r="6054" spans="1:11" x14ac:dyDescent="0.3">
      <c r="A6054" t="s">
        <v>336</v>
      </c>
      <c r="B6054">
        <v>0</v>
      </c>
      <c r="C6054">
        <v>142</v>
      </c>
      <c r="D6054">
        <v>139</v>
      </c>
      <c r="E6054">
        <v>139</v>
      </c>
      <c r="F6054">
        <v>139</v>
      </c>
      <c r="G6054">
        <f t="shared" si="471"/>
        <v>0</v>
      </c>
      <c r="H6054">
        <f t="shared" si="472"/>
        <v>0</v>
      </c>
      <c r="I6054">
        <f t="shared" si="473"/>
        <v>0</v>
      </c>
      <c r="J6054">
        <f t="shared" si="474"/>
        <v>0</v>
      </c>
      <c r="K6054">
        <f t="shared" si="475"/>
        <v>0</v>
      </c>
    </row>
    <row r="6055" spans="1:11" x14ac:dyDescent="0.3">
      <c r="A6055" t="s">
        <v>336</v>
      </c>
      <c r="B6055">
        <v>1</v>
      </c>
      <c r="C6055">
        <v>479</v>
      </c>
      <c r="D6055">
        <v>458</v>
      </c>
      <c r="E6055">
        <v>458</v>
      </c>
      <c r="F6055">
        <v>458</v>
      </c>
      <c r="G6055">
        <f t="shared" si="471"/>
        <v>0</v>
      </c>
      <c r="H6055">
        <f t="shared" si="472"/>
        <v>0</v>
      </c>
      <c r="I6055">
        <f t="shared" si="473"/>
        <v>0</v>
      </c>
      <c r="J6055">
        <f t="shared" si="474"/>
        <v>0</v>
      </c>
      <c r="K6055">
        <f t="shared" si="475"/>
        <v>0</v>
      </c>
    </row>
    <row r="6056" spans="1:11" x14ac:dyDescent="0.3">
      <c r="A6056" t="s">
        <v>336</v>
      </c>
      <c r="B6056">
        <v>0</v>
      </c>
      <c r="C6056">
        <v>1175</v>
      </c>
      <c r="D6056">
        <v>1195</v>
      </c>
      <c r="E6056">
        <v>1195</v>
      </c>
      <c r="F6056">
        <v>1195</v>
      </c>
      <c r="G6056">
        <f t="shared" si="471"/>
        <v>0</v>
      </c>
      <c r="H6056">
        <f t="shared" si="472"/>
        <v>0</v>
      </c>
      <c r="I6056">
        <f t="shared" si="473"/>
        <v>0</v>
      </c>
      <c r="J6056">
        <f t="shared" si="474"/>
        <v>0</v>
      </c>
      <c r="K6056">
        <f t="shared" si="475"/>
        <v>0</v>
      </c>
    </row>
    <row r="6057" spans="1:11" x14ac:dyDescent="0.3">
      <c r="A6057" t="s">
        <v>336</v>
      </c>
      <c r="B6057">
        <v>0</v>
      </c>
      <c r="C6057">
        <v>165</v>
      </c>
      <c r="D6057">
        <v>165</v>
      </c>
      <c r="E6057">
        <v>165</v>
      </c>
      <c r="F6057">
        <v>165</v>
      </c>
      <c r="G6057">
        <f t="shared" si="471"/>
        <v>0</v>
      </c>
      <c r="H6057">
        <f t="shared" si="472"/>
        <v>0</v>
      </c>
      <c r="I6057">
        <f t="shared" si="473"/>
        <v>0</v>
      </c>
      <c r="J6057">
        <f t="shared" si="474"/>
        <v>0</v>
      </c>
      <c r="K6057">
        <f t="shared" si="475"/>
        <v>0</v>
      </c>
    </row>
    <row r="6058" spans="1:11" x14ac:dyDescent="0.3">
      <c r="A6058" t="s">
        <v>336</v>
      </c>
      <c r="B6058">
        <v>0</v>
      </c>
      <c r="C6058">
        <v>109</v>
      </c>
      <c r="D6058">
        <v>120</v>
      </c>
      <c r="E6058">
        <v>120</v>
      </c>
      <c r="F6058">
        <v>120</v>
      </c>
      <c r="G6058">
        <f t="shared" si="471"/>
        <v>0</v>
      </c>
      <c r="H6058">
        <f t="shared" si="472"/>
        <v>0</v>
      </c>
      <c r="I6058">
        <f t="shared" si="473"/>
        <v>0</v>
      </c>
      <c r="J6058">
        <f t="shared" si="474"/>
        <v>0</v>
      </c>
      <c r="K6058">
        <f t="shared" si="475"/>
        <v>0</v>
      </c>
    </row>
    <row r="6059" spans="1:11" x14ac:dyDescent="0.3">
      <c r="A6059" t="s">
        <v>336</v>
      </c>
      <c r="B6059">
        <v>1</v>
      </c>
      <c r="C6059">
        <v>356</v>
      </c>
      <c r="D6059">
        <v>330</v>
      </c>
      <c r="E6059">
        <v>330</v>
      </c>
      <c r="F6059">
        <v>330</v>
      </c>
      <c r="G6059">
        <f t="shared" si="471"/>
        <v>0</v>
      </c>
      <c r="H6059">
        <f t="shared" si="472"/>
        <v>0</v>
      </c>
      <c r="I6059">
        <f t="shared" si="473"/>
        <v>0</v>
      </c>
      <c r="J6059">
        <f t="shared" si="474"/>
        <v>0</v>
      </c>
      <c r="K6059">
        <f t="shared" si="475"/>
        <v>0</v>
      </c>
    </row>
    <row r="6060" spans="1:11" x14ac:dyDescent="0.3">
      <c r="A6060" t="s">
        <v>336</v>
      </c>
      <c r="B6060">
        <v>3</v>
      </c>
      <c r="C6060">
        <v>184</v>
      </c>
      <c r="D6060">
        <v>186</v>
      </c>
      <c r="E6060">
        <v>186</v>
      </c>
      <c r="F6060">
        <v>186</v>
      </c>
      <c r="G6060">
        <f t="shared" si="471"/>
        <v>0</v>
      </c>
      <c r="H6060">
        <f t="shared" si="472"/>
        <v>0</v>
      </c>
      <c r="I6060">
        <f t="shared" si="473"/>
        <v>0</v>
      </c>
      <c r="J6060">
        <f t="shared" si="474"/>
        <v>0</v>
      </c>
      <c r="K6060">
        <f t="shared" si="475"/>
        <v>0</v>
      </c>
    </row>
    <row r="6061" spans="1:11" x14ac:dyDescent="0.3">
      <c r="A6061" t="s">
        <v>336</v>
      </c>
      <c r="B6061">
        <v>0</v>
      </c>
      <c r="C6061">
        <v>138</v>
      </c>
      <c r="D6061">
        <v>125</v>
      </c>
      <c r="E6061">
        <v>125</v>
      </c>
      <c r="F6061">
        <v>125</v>
      </c>
      <c r="G6061">
        <f t="shared" si="471"/>
        <v>0</v>
      </c>
      <c r="H6061">
        <f t="shared" si="472"/>
        <v>0</v>
      </c>
      <c r="I6061">
        <f t="shared" si="473"/>
        <v>0</v>
      </c>
      <c r="J6061">
        <f t="shared" si="474"/>
        <v>0</v>
      </c>
      <c r="K6061">
        <f t="shared" si="475"/>
        <v>0</v>
      </c>
    </row>
    <row r="6062" spans="1:11" x14ac:dyDescent="0.3">
      <c r="A6062" t="s">
        <v>336</v>
      </c>
      <c r="B6062">
        <v>1</v>
      </c>
      <c r="C6062">
        <v>238</v>
      </c>
      <c r="D6062">
        <v>246</v>
      </c>
      <c r="E6062">
        <v>246</v>
      </c>
      <c r="F6062">
        <v>246</v>
      </c>
      <c r="G6062">
        <f t="shared" si="471"/>
        <v>0</v>
      </c>
      <c r="H6062">
        <f t="shared" si="472"/>
        <v>0</v>
      </c>
      <c r="I6062">
        <f t="shared" si="473"/>
        <v>0</v>
      </c>
      <c r="J6062">
        <f t="shared" si="474"/>
        <v>0</v>
      </c>
      <c r="K6062">
        <f t="shared" si="475"/>
        <v>0</v>
      </c>
    </row>
    <row r="6063" spans="1:11" x14ac:dyDescent="0.3">
      <c r="A6063" t="s">
        <v>336</v>
      </c>
      <c r="B6063">
        <v>1</v>
      </c>
      <c r="C6063">
        <v>196</v>
      </c>
      <c r="D6063">
        <v>210</v>
      </c>
      <c r="E6063">
        <v>210</v>
      </c>
      <c r="F6063">
        <v>210</v>
      </c>
      <c r="G6063">
        <f t="shared" si="471"/>
        <v>0</v>
      </c>
      <c r="H6063">
        <f t="shared" si="472"/>
        <v>0</v>
      </c>
      <c r="I6063">
        <f t="shared" si="473"/>
        <v>0</v>
      </c>
      <c r="J6063">
        <f t="shared" si="474"/>
        <v>0</v>
      </c>
      <c r="K6063">
        <f t="shared" si="475"/>
        <v>0</v>
      </c>
    </row>
    <row r="6064" spans="1:11" x14ac:dyDescent="0.3">
      <c r="A6064" t="s">
        <v>336</v>
      </c>
      <c r="B6064">
        <v>6</v>
      </c>
      <c r="C6064">
        <v>279</v>
      </c>
      <c r="D6064">
        <v>284</v>
      </c>
      <c r="E6064">
        <v>284</v>
      </c>
      <c r="F6064">
        <v>284</v>
      </c>
      <c r="G6064">
        <f t="shared" si="471"/>
        <v>0</v>
      </c>
      <c r="H6064">
        <f t="shared" si="472"/>
        <v>0</v>
      </c>
      <c r="I6064">
        <f t="shared" si="473"/>
        <v>0</v>
      </c>
      <c r="J6064">
        <f t="shared" si="474"/>
        <v>0</v>
      </c>
      <c r="K6064">
        <f t="shared" si="475"/>
        <v>0</v>
      </c>
    </row>
    <row r="6065" spans="1:11" x14ac:dyDescent="0.3">
      <c r="A6065" t="s">
        <v>336</v>
      </c>
      <c r="B6065">
        <v>2</v>
      </c>
      <c r="C6065">
        <v>115</v>
      </c>
      <c r="D6065">
        <v>112</v>
      </c>
      <c r="E6065">
        <v>112</v>
      </c>
      <c r="F6065">
        <v>112</v>
      </c>
      <c r="G6065">
        <f t="shared" si="471"/>
        <v>0</v>
      </c>
      <c r="H6065">
        <f t="shared" si="472"/>
        <v>0</v>
      </c>
      <c r="I6065">
        <f t="shared" si="473"/>
        <v>0</v>
      </c>
      <c r="J6065">
        <f t="shared" si="474"/>
        <v>0</v>
      </c>
      <c r="K6065">
        <f t="shared" si="475"/>
        <v>0</v>
      </c>
    </row>
    <row r="6066" spans="1:11" x14ac:dyDescent="0.3">
      <c r="A6066" t="s">
        <v>336</v>
      </c>
      <c r="B6066">
        <v>0</v>
      </c>
      <c r="C6066">
        <v>203</v>
      </c>
      <c r="D6066">
        <v>207</v>
      </c>
      <c r="E6066">
        <v>207</v>
      </c>
      <c r="F6066">
        <v>207</v>
      </c>
      <c r="G6066">
        <f t="shared" si="471"/>
        <v>0</v>
      </c>
      <c r="H6066">
        <f t="shared" si="472"/>
        <v>0</v>
      </c>
      <c r="I6066">
        <f t="shared" si="473"/>
        <v>0</v>
      </c>
      <c r="J6066">
        <f t="shared" si="474"/>
        <v>0</v>
      </c>
      <c r="K6066">
        <f t="shared" si="475"/>
        <v>0</v>
      </c>
    </row>
    <row r="6067" spans="1:11" x14ac:dyDescent="0.3">
      <c r="A6067" t="s">
        <v>336</v>
      </c>
      <c r="B6067">
        <v>0</v>
      </c>
      <c r="C6067">
        <v>148</v>
      </c>
      <c r="D6067">
        <v>157</v>
      </c>
      <c r="E6067">
        <v>157</v>
      </c>
      <c r="F6067">
        <v>157</v>
      </c>
      <c r="G6067">
        <f t="shared" si="471"/>
        <v>0</v>
      </c>
      <c r="H6067">
        <f t="shared" si="472"/>
        <v>0</v>
      </c>
      <c r="I6067">
        <f t="shared" si="473"/>
        <v>0</v>
      </c>
      <c r="J6067">
        <f t="shared" si="474"/>
        <v>0</v>
      </c>
      <c r="K6067">
        <f t="shared" si="475"/>
        <v>0</v>
      </c>
    </row>
    <row r="6068" spans="1:11" x14ac:dyDescent="0.3">
      <c r="A6068" t="s">
        <v>336</v>
      </c>
      <c r="B6068">
        <v>0</v>
      </c>
      <c r="C6068">
        <v>56</v>
      </c>
      <c r="D6068">
        <v>59</v>
      </c>
      <c r="E6068">
        <v>59</v>
      </c>
      <c r="F6068">
        <v>59</v>
      </c>
      <c r="G6068">
        <f t="shared" si="471"/>
        <v>0</v>
      </c>
      <c r="H6068">
        <f t="shared" si="472"/>
        <v>0</v>
      </c>
      <c r="I6068">
        <f t="shared" si="473"/>
        <v>0</v>
      </c>
      <c r="J6068">
        <f t="shared" si="474"/>
        <v>0</v>
      </c>
      <c r="K6068">
        <f t="shared" si="475"/>
        <v>0</v>
      </c>
    </row>
    <row r="6069" spans="1:11" x14ac:dyDescent="0.3">
      <c r="A6069" t="s">
        <v>336</v>
      </c>
      <c r="B6069">
        <v>1</v>
      </c>
      <c r="C6069">
        <v>10</v>
      </c>
      <c r="D6069">
        <v>152</v>
      </c>
      <c r="E6069">
        <v>152</v>
      </c>
      <c r="F6069">
        <v>152</v>
      </c>
      <c r="G6069">
        <f t="shared" si="471"/>
        <v>0</v>
      </c>
      <c r="H6069">
        <f t="shared" si="472"/>
        <v>0</v>
      </c>
      <c r="I6069">
        <f t="shared" si="473"/>
        <v>0</v>
      </c>
      <c r="J6069">
        <f t="shared" si="474"/>
        <v>0</v>
      </c>
      <c r="K6069">
        <f t="shared" si="475"/>
        <v>0</v>
      </c>
    </row>
    <row r="6070" spans="1:11" x14ac:dyDescent="0.3">
      <c r="A6070" t="s">
        <v>192</v>
      </c>
      <c r="B6070">
        <v>0</v>
      </c>
      <c r="C6070">
        <v>142</v>
      </c>
      <c r="D6070">
        <v>143</v>
      </c>
      <c r="E6070">
        <v>143</v>
      </c>
      <c r="F6070">
        <v>143</v>
      </c>
      <c r="G6070">
        <f t="shared" si="471"/>
        <v>0</v>
      </c>
      <c r="H6070">
        <f t="shared" si="472"/>
        <v>0</v>
      </c>
      <c r="I6070">
        <f t="shared" si="473"/>
        <v>0</v>
      </c>
      <c r="J6070">
        <f t="shared" si="474"/>
        <v>0</v>
      </c>
      <c r="K6070">
        <f t="shared" si="475"/>
        <v>0</v>
      </c>
    </row>
    <row r="6071" spans="1:11" x14ac:dyDescent="0.3">
      <c r="A6071" t="s">
        <v>192</v>
      </c>
      <c r="B6071">
        <v>0</v>
      </c>
      <c r="C6071">
        <v>68</v>
      </c>
      <c r="D6071">
        <v>68</v>
      </c>
      <c r="E6071">
        <v>68</v>
      </c>
      <c r="F6071">
        <v>68</v>
      </c>
      <c r="G6071">
        <f t="shared" si="471"/>
        <v>0</v>
      </c>
      <c r="H6071">
        <f t="shared" si="472"/>
        <v>0</v>
      </c>
      <c r="I6071">
        <f t="shared" si="473"/>
        <v>0</v>
      </c>
      <c r="J6071">
        <f t="shared" si="474"/>
        <v>0</v>
      </c>
      <c r="K6071">
        <f t="shared" si="475"/>
        <v>0</v>
      </c>
    </row>
    <row r="6072" spans="1:11" x14ac:dyDescent="0.3">
      <c r="A6072" t="s">
        <v>192</v>
      </c>
      <c r="B6072">
        <v>0</v>
      </c>
      <c r="C6072">
        <v>114</v>
      </c>
      <c r="D6072">
        <v>111</v>
      </c>
      <c r="E6072">
        <v>111</v>
      </c>
      <c r="F6072">
        <v>111</v>
      </c>
      <c r="G6072">
        <f t="shared" si="471"/>
        <v>0</v>
      </c>
      <c r="H6072">
        <f t="shared" si="472"/>
        <v>0</v>
      </c>
      <c r="I6072">
        <f t="shared" si="473"/>
        <v>0</v>
      </c>
      <c r="J6072">
        <f t="shared" si="474"/>
        <v>0</v>
      </c>
      <c r="K6072">
        <f t="shared" si="475"/>
        <v>0</v>
      </c>
    </row>
    <row r="6073" spans="1:11" x14ac:dyDescent="0.3">
      <c r="A6073" t="s">
        <v>192</v>
      </c>
      <c r="B6073">
        <v>0</v>
      </c>
      <c r="C6073">
        <v>51</v>
      </c>
      <c r="D6073">
        <v>52</v>
      </c>
      <c r="E6073">
        <v>52</v>
      </c>
      <c r="F6073">
        <v>52</v>
      </c>
      <c r="G6073">
        <f t="shared" si="471"/>
        <v>0</v>
      </c>
      <c r="H6073">
        <f t="shared" si="472"/>
        <v>0</v>
      </c>
      <c r="I6073">
        <f t="shared" si="473"/>
        <v>0</v>
      </c>
      <c r="J6073">
        <f t="shared" si="474"/>
        <v>0</v>
      </c>
      <c r="K6073">
        <f t="shared" si="475"/>
        <v>0</v>
      </c>
    </row>
    <row r="6074" spans="1:11" x14ac:dyDescent="0.3">
      <c r="A6074" t="s">
        <v>192</v>
      </c>
      <c r="B6074">
        <v>0</v>
      </c>
      <c r="C6074">
        <v>34</v>
      </c>
      <c r="D6074">
        <v>57</v>
      </c>
      <c r="E6074">
        <v>57</v>
      </c>
      <c r="F6074">
        <v>57</v>
      </c>
      <c r="G6074">
        <f t="shared" si="471"/>
        <v>0</v>
      </c>
      <c r="H6074">
        <f t="shared" si="472"/>
        <v>0</v>
      </c>
      <c r="I6074">
        <f t="shared" si="473"/>
        <v>0</v>
      </c>
      <c r="J6074">
        <f t="shared" si="474"/>
        <v>0</v>
      </c>
      <c r="K6074">
        <f t="shared" si="475"/>
        <v>0</v>
      </c>
    </row>
    <row r="6075" spans="1:11" x14ac:dyDescent="0.3">
      <c r="A6075" t="s">
        <v>192</v>
      </c>
      <c r="B6075">
        <v>0</v>
      </c>
      <c r="C6075">
        <v>89</v>
      </c>
      <c r="D6075">
        <v>102</v>
      </c>
      <c r="E6075">
        <v>102</v>
      </c>
      <c r="F6075">
        <v>102</v>
      </c>
      <c r="G6075">
        <f t="shared" si="471"/>
        <v>0</v>
      </c>
      <c r="H6075">
        <f t="shared" si="472"/>
        <v>0</v>
      </c>
      <c r="I6075">
        <f t="shared" si="473"/>
        <v>0</v>
      </c>
      <c r="J6075">
        <f t="shared" si="474"/>
        <v>0</v>
      </c>
      <c r="K6075">
        <f t="shared" si="475"/>
        <v>0</v>
      </c>
    </row>
    <row r="6076" spans="1:11" x14ac:dyDescent="0.3">
      <c r="A6076" t="s">
        <v>192</v>
      </c>
      <c r="B6076">
        <v>0</v>
      </c>
      <c r="C6076">
        <v>116</v>
      </c>
      <c r="D6076">
        <v>110</v>
      </c>
      <c r="E6076">
        <v>110</v>
      </c>
      <c r="F6076">
        <v>110</v>
      </c>
      <c r="G6076">
        <f t="shared" si="471"/>
        <v>0</v>
      </c>
      <c r="H6076">
        <f t="shared" si="472"/>
        <v>0</v>
      </c>
      <c r="I6076">
        <f t="shared" si="473"/>
        <v>0</v>
      </c>
      <c r="J6076">
        <f t="shared" si="474"/>
        <v>0</v>
      </c>
      <c r="K6076">
        <f t="shared" si="475"/>
        <v>0</v>
      </c>
    </row>
    <row r="6077" spans="1:11" x14ac:dyDescent="0.3">
      <c r="A6077" t="s">
        <v>192</v>
      </c>
      <c r="B6077">
        <v>2</v>
      </c>
      <c r="C6077">
        <v>422</v>
      </c>
      <c r="D6077">
        <v>408</v>
      </c>
      <c r="E6077">
        <v>408</v>
      </c>
      <c r="F6077">
        <v>408</v>
      </c>
      <c r="G6077">
        <f t="shared" si="471"/>
        <v>0</v>
      </c>
      <c r="H6077">
        <f t="shared" si="472"/>
        <v>0</v>
      </c>
      <c r="I6077">
        <f t="shared" si="473"/>
        <v>0</v>
      </c>
      <c r="J6077">
        <f t="shared" si="474"/>
        <v>0</v>
      </c>
      <c r="K6077">
        <f t="shared" si="475"/>
        <v>0</v>
      </c>
    </row>
    <row r="6078" spans="1:11" x14ac:dyDescent="0.3">
      <c r="A6078" t="s">
        <v>192</v>
      </c>
      <c r="B6078">
        <v>0</v>
      </c>
      <c r="C6078">
        <v>256</v>
      </c>
      <c r="D6078">
        <v>264</v>
      </c>
      <c r="E6078">
        <v>264</v>
      </c>
      <c r="F6078">
        <v>264</v>
      </c>
      <c r="G6078">
        <f t="shared" si="471"/>
        <v>0</v>
      </c>
      <c r="H6078">
        <f t="shared" si="472"/>
        <v>0</v>
      </c>
      <c r="I6078">
        <f t="shared" si="473"/>
        <v>0</v>
      </c>
      <c r="J6078">
        <f t="shared" si="474"/>
        <v>0</v>
      </c>
      <c r="K6078">
        <f t="shared" si="475"/>
        <v>0</v>
      </c>
    </row>
    <row r="6079" spans="1:11" x14ac:dyDescent="0.3">
      <c r="A6079" t="s">
        <v>192</v>
      </c>
      <c r="B6079">
        <v>1</v>
      </c>
      <c r="C6079">
        <v>459</v>
      </c>
      <c r="D6079">
        <v>548</v>
      </c>
      <c r="E6079">
        <v>548</v>
      </c>
      <c r="F6079">
        <v>548</v>
      </c>
      <c r="G6079">
        <f t="shared" si="471"/>
        <v>0</v>
      </c>
      <c r="H6079">
        <f t="shared" si="472"/>
        <v>0</v>
      </c>
      <c r="I6079">
        <f t="shared" si="473"/>
        <v>0</v>
      </c>
      <c r="J6079">
        <f t="shared" si="474"/>
        <v>0</v>
      </c>
      <c r="K6079">
        <f t="shared" si="475"/>
        <v>0</v>
      </c>
    </row>
    <row r="6080" spans="1:11" x14ac:dyDescent="0.3">
      <c r="A6080" t="s">
        <v>192</v>
      </c>
      <c r="B6080">
        <v>0</v>
      </c>
      <c r="C6080">
        <v>494</v>
      </c>
      <c r="D6080">
        <v>478</v>
      </c>
      <c r="E6080">
        <v>478</v>
      </c>
      <c r="F6080">
        <v>478</v>
      </c>
      <c r="G6080">
        <f t="shared" si="471"/>
        <v>0</v>
      </c>
      <c r="H6080">
        <f t="shared" si="472"/>
        <v>0</v>
      </c>
      <c r="I6080">
        <f t="shared" si="473"/>
        <v>0</v>
      </c>
      <c r="J6080">
        <f t="shared" si="474"/>
        <v>0</v>
      </c>
      <c r="K6080">
        <f t="shared" si="475"/>
        <v>0</v>
      </c>
    </row>
    <row r="6081" spans="1:11" x14ac:dyDescent="0.3">
      <c r="A6081" t="s">
        <v>192</v>
      </c>
      <c r="B6081">
        <v>1</v>
      </c>
      <c r="C6081">
        <v>45</v>
      </c>
      <c r="D6081">
        <v>56</v>
      </c>
      <c r="E6081">
        <v>56</v>
      </c>
      <c r="F6081">
        <v>56</v>
      </c>
      <c r="G6081">
        <f t="shared" si="471"/>
        <v>0</v>
      </c>
      <c r="H6081">
        <f t="shared" si="472"/>
        <v>0</v>
      </c>
      <c r="I6081">
        <f t="shared" si="473"/>
        <v>0</v>
      </c>
      <c r="J6081">
        <f t="shared" si="474"/>
        <v>0</v>
      </c>
      <c r="K6081">
        <f t="shared" si="475"/>
        <v>0</v>
      </c>
    </row>
    <row r="6082" spans="1:11" x14ac:dyDescent="0.3">
      <c r="A6082" t="s">
        <v>192</v>
      </c>
      <c r="B6082">
        <v>22</v>
      </c>
      <c r="C6082">
        <v>975</v>
      </c>
      <c r="D6082">
        <v>988</v>
      </c>
      <c r="E6082">
        <v>988</v>
      </c>
      <c r="F6082">
        <v>988</v>
      </c>
      <c r="G6082">
        <f t="shared" si="471"/>
        <v>0</v>
      </c>
      <c r="H6082">
        <f t="shared" si="472"/>
        <v>0</v>
      </c>
      <c r="I6082">
        <f t="shared" si="473"/>
        <v>0</v>
      </c>
      <c r="J6082">
        <f t="shared" si="474"/>
        <v>0</v>
      </c>
      <c r="K6082">
        <f t="shared" si="475"/>
        <v>0</v>
      </c>
    </row>
    <row r="6083" spans="1:11" x14ac:dyDescent="0.3">
      <c r="A6083" t="s">
        <v>192</v>
      </c>
      <c r="B6083">
        <v>0</v>
      </c>
      <c r="C6083">
        <v>138</v>
      </c>
      <c r="D6083">
        <v>101</v>
      </c>
      <c r="E6083">
        <v>101</v>
      </c>
      <c r="F6083">
        <v>101</v>
      </c>
      <c r="G6083">
        <f t="shared" si="471"/>
        <v>0</v>
      </c>
      <c r="H6083">
        <f t="shared" si="472"/>
        <v>0</v>
      </c>
      <c r="I6083">
        <f t="shared" si="473"/>
        <v>0</v>
      </c>
      <c r="J6083">
        <f t="shared" si="474"/>
        <v>0</v>
      </c>
      <c r="K6083">
        <f t="shared" si="475"/>
        <v>0</v>
      </c>
    </row>
    <row r="6084" spans="1:11" x14ac:dyDescent="0.3">
      <c r="A6084" t="s">
        <v>192</v>
      </c>
      <c r="B6084">
        <v>8</v>
      </c>
      <c r="C6084">
        <v>176</v>
      </c>
      <c r="D6084">
        <v>190</v>
      </c>
      <c r="E6084">
        <v>190</v>
      </c>
      <c r="F6084">
        <v>190</v>
      </c>
      <c r="G6084">
        <f t="shared" ref="G6084:G6147" si="476">IF($A6084=$A$1,B6084,0)</f>
        <v>0</v>
      </c>
      <c r="H6084">
        <f t="shared" ref="H6084:H6147" si="477">IF($A6084=$A$1,C6084,0)</f>
        <v>0</v>
      </c>
      <c r="I6084">
        <f t="shared" ref="I6084:I6147" si="478">IF($A6084=$A$1,D6084,0)</f>
        <v>0</v>
      </c>
      <c r="J6084">
        <f t="shared" ref="J6084:J6147" si="479">IF($A6084=$A$1,E6084,0)</f>
        <v>0</v>
      </c>
      <c r="K6084">
        <f t="shared" ref="K6084:K6147" si="480">IF($A6084=$A$1,F6084,0)</f>
        <v>0</v>
      </c>
    </row>
    <row r="6085" spans="1:11" x14ac:dyDescent="0.3">
      <c r="A6085" t="s">
        <v>192</v>
      </c>
      <c r="B6085">
        <v>1</v>
      </c>
      <c r="C6085">
        <v>65</v>
      </c>
      <c r="D6085">
        <v>68</v>
      </c>
      <c r="E6085">
        <v>68</v>
      </c>
      <c r="F6085">
        <v>68</v>
      </c>
      <c r="G6085">
        <f t="shared" si="476"/>
        <v>0</v>
      </c>
      <c r="H6085">
        <f t="shared" si="477"/>
        <v>0</v>
      </c>
      <c r="I6085">
        <f t="shared" si="478"/>
        <v>0</v>
      </c>
      <c r="J6085">
        <f t="shared" si="479"/>
        <v>0</v>
      </c>
      <c r="K6085">
        <f t="shared" si="480"/>
        <v>0</v>
      </c>
    </row>
    <row r="6086" spans="1:11" x14ac:dyDescent="0.3">
      <c r="A6086" t="s">
        <v>192</v>
      </c>
      <c r="B6086">
        <v>2</v>
      </c>
      <c r="C6086">
        <v>140</v>
      </c>
      <c r="D6086">
        <v>122</v>
      </c>
      <c r="E6086">
        <v>122</v>
      </c>
      <c r="F6086">
        <v>122</v>
      </c>
      <c r="G6086">
        <f t="shared" si="476"/>
        <v>0</v>
      </c>
      <c r="H6086">
        <f t="shared" si="477"/>
        <v>0</v>
      </c>
      <c r="I6086">
        <f t="shared" si="478"/>
        <v>0</v>
      </c>
      <c r="J6086">
        <f t="shared" si="479"/>
        <v>0</v>
      </c>
      <c r="K6086">
        <f t="shared" si="480"/>
        <v>0</v>
      </c>
    </row>
    <row r="6087" spans="1:11" x14ac:dyDescent="0.3">
      <c r="A6087" t="s">
        <v>192</v>
      </c>
      <c r="B6087">
        <v>0</v>
      </c>
      <c r="C6087">
        <v>174</v>
      </c>
      <c r="D6087">
        <v>154</v>
      </c>
      <c r="E6087">
        <v>154</v>
      </c>
      <c r="F6087">
        <v>154</v>
      </c>
      <c r="G6087">
        <f t="shared" si="476"/>
        <v>0</v>
      </c>
      <c r="H6087">
        <f t="shared" si="477"/>
        <v>0</v>
      </c>
      <c r="I6087">
        <f t="shared" si="478"/>
        <v>0</v>
      </c>
      <c r="J6087">
        <f t="shared" si="479"/>
        <v>0</v>
      </c>
      <c r="K6087">
        <f t="shared" si="480"/>
        <v>0</v>
      </c>
    </row>
    <row r="6088" spans="1:11" x14ac:dyDescent="0.3">
      <c r="A6088" t="s">
        <v>192</v>
      </c>
      <c r="B6088">
        <v>0</v>
      </c>
      <c r="C6088">
        <v>73</v>
      </c>
      <c r="D6088">
        <v>78</v>
      </c>
      <c r="E6088">
        <v>78</v>
      </c>
      <c r="F6088">
        <v>78</v>
      </c>
      <c r="G6088">
        <f t="shared" si="476"/>
        <v>0</v>
      </c>
      <c r="H6088">
        <f t="shared" si="477"/>
        <v>0</v>
      </c>
      <c r="I6088">
        <f t="shared" si="478"/>
        <v>0</v>
      </c>
      <c r="J6088">
        <f t="shared" si="479"/>
        <v>0</v>
      </c>
      <c r="K6088">
        <f t="shared" si="480"/>
        <v>0</v>
      </c>
    </row>
    <row r="6089" spans="1:11" x14ac:dyDescent="0.3">
      <c r="A6089" t="s">
        <v>192</v>
      </c>
      <c r="B6089">
        <v>0</v>
      </c>
      <c r="C6089">
        <v>132</v>
      </c>
      <c r="D6089">
        <v>131</v>
      </c>
      <c r="E6089">
        <v>131</v>
      </c>
      <c r="F6089">
        <v>131</v>
      </c>
      <c r="G6089">
        <f t="shared" si="476"/>
        <v>0</v>
      </c>
      <c r="H6089">
        <f t="shared" si="477"/>
        <v>0</v>
      </c>
      <c r="I6089">
        <f t="shared" si="478"/>
        <v>0</v>
      </c>
      <c r="J6089">
        <f t="shared" si="479"/>
        <v>0</v>
      </c>
      <c r="K6089">
        <f t="shared" si="480"/>
        <v>0</v>
      </c>
    </row>
    <row r="6090" spans="1:11" x14ac:dyDescent="0.3">
      <c r="A6090" t="s">
        <v>192</v>
      </c>
      <c r="B6090">
        <v>1</v>
      </c>
      <c r="C6090">
        <v>400</v>
      </c>
      <c r="D6090">
        <v>403</v>
      </c>
      <c r="E6090">
        <v>403</v>
      </c>
      <c r="F6090">
        <v>403</v>
      </c>
      <c r="G6090">
        <f t="shared" si="476"/>
        <v>0</v>
      </c>
      <c r="H6090">
        <f t="shared" si="477"/>
        <v>0</v>
      </c>
      <c r="I6090">
        <f t="shared" si="478"/>
        <v>0</v>
      </c>
      <c r="J6090">
        <f t="shared" si="479"/>
        <v>0</v>
      </c>
      <c r="K6090">
        <f t="shared" si="480"/>
        <v>0</v>
      </c>
    </row>
    <row r="6091" spans="1:11" x14ac:dyDescent="0.3">
      <c r="A6091" t="s">
        <v>192</v>
      </c>
      <c r="B6091">
        <v>0</v>
      </c>
      <c r="C6091">
        <v>151</v>
      </c>
      <c r="D6091">
        <v>166</v>
      </c>
      <c r="E6091">
        <v>166</v>
      </c>
      <c r="F6091">
        <v>166</v>
      </c>
      <c r="G6091">
        <f t="shared" si="476"/>
        <v>0</v>
      </c>
      <c r="H6091">
        <f t="shared" si="477"/>
        <v>0</v>
      </c>
      <c r="I6091">
        <f t="shared" si="478"/>
        <v>0</v>
      </c>
      <c r="J6091">
        <f t="shared" si="479"/>
        <v>0</v>
      </c>
      <c r="K6091">
        <f t="shared" si="480"/>
        <v>0</v>
      </c>
    </row>
    <row r="6092" spans="1:11" x14ac:dyDescent="0.3">
      <c r="A6092" t="s">
        <v>192</v>
      </c>
      <c r="B6092">
        <v>1</v>
      </c>
      <c r="C6092">
        <v>242</v>
      </c>
      <c r="D6092">
        <v>250</v>
      </c>
      <c r="E6092">
        <v>250</v>
      </c>
      <c r="F6092">
        <v>250</v>
      </c>
      <c r="G6092">
        <f t="shared" si="476"/>
        <v>0</v>
      </c>
      <c r="H6092">
        <f t="shared" si="477"/>
        <v>0</v>
      </c>
      <c r="I6092">
        <f t="shared" si="478"/>
        <v>0</v>
      </c>
      <c r="J6092">
        <f t="shared" si="479"/>
        <v>0</v>
      </c>
      <c r="K6092">
        <f t="shared" si="480"/>
        <v>0</v>
      </c>
    </row>
    <row r="6093" spans="1:11" x14ac:dyDescent="0.3">
      <c r="A6093" t="s">
        <v>192</v>
      </c>
      <c r="B6093">
        <v>0</v>
      </c>
      <c r="C6093">
        <v>109</v>
      </c>
      <c r="D6093">
        <v>108</v>
      </c>
      <c r="E6093">
        <v>108</v>
      </c>
      <c r="F6093">
        <v>108</v>
      </c>
      <c r="G6093">
        <f t="shared" si="476"/>
        <v>0</v>
      </c>
      <c r="H6093">
        <f t="shared" si="477"/>
        <v>0</v>
      </c>
      <c r="I6093">
        <f t="shared" si="478"/>
        <v>0</v>
      </c>
      <c r="J6093">
        <f t="shared" si="479"/>
        <v>0</v>
      </c>
      <c r="K6093">
        <f t="shared" si="480"/>
        <v>0</v>
      </c>
    </row>
    <row r="6094" spans="1:11" x14ac:dyDescent="0.3">
      <c r="A6094" t="s">
        <v>192</v>
      </c>
      <c r="B6094">
        <v>0</v>
      </c>
      <c r="C6094">
        <v>91</v>
      </c>
      <c r="D6094">
        <v>90</v>
      </c>
      <c r="E6094">
        <v>90</v>
      </c>
      <c r="F6094">
        <v>90</v>
      </c>
      <c r="G6094">
        <f t="shared" si="476"/>
        <v>0</v>
      </c>
      <c r="H6094">
        <f t="shared" si="477"/>
        <v>0</v>
      </c>
      <c r="I6094">
        <f t="shared" si="478"/>
        <v>0</v>
      </c>
      <c r="J6094">
        <f t="shared" si="479"/>
        <v>0</v>
      </c>
      <c r="K6094">
        <f t="shared" si="480"/>
        <v>0</v>
      </c>
    </row>
    <row r="6095" spans="1:11" x14ac:dyDescent="0.3">
      <c r="A6095" t="s">
        <v>192</v>
      </c>
      <c r="B6095">
        <v>1</v>
      </c>
      <c r="C6095">
        <v>212</v>
      </c>
      <c r="D6095">
        <v>214</v>
      </c>
      <c r="E6095">
        <v>214</v>
      </c>
      <c r="F6095">
        <v>214</v>
      </c>
      <c r="G6095">
        <f t="shared" si="476"/>
        <v>0</v>
      </c>
      <c r="H6095">
        <f t="shared" si="477"/>
        <v>0</v>
      </c>
      <c r="I6095">
        <f t="shared" si="478"/>
        <v>0</v>
      </c>
      <c r="J6095">
        <f t="shared" si="479"/>
        <v>0</v>
      </c>
      <c r="K6095">
        <f t="shared" si="480"/>
        <v>0</v>
      </c>
    </row>
    <row r="6096" spans="1:11" x14ac:dyDescent="0.3">
      <c r="A6096" t="s">
        <v>192</v>
      </c>
      <c r="B6096">
        <v>0</v>
      </c>
      <c r="C6096">
        <v>488</v>
      </c>
      <c r="D6096">
        <v>479</v>
      </c>
      <c r="E6096">
        <v>479</v>
      </c>
      <c r="F6096">
        <v>479</v>
      </c>
      <c r="G6096">
        <f t="shared" si="476"/>
        <v>0</v>
      </c>
      <c r="H6096">
        <f t="shared" si="477"/>
        <v>0</v>
      </c>
      <c r="I6096">
        <f t="shared" si="478"/>
        <v>0</v>
      </c>
      <c r="J6096">
        <f t="shared" si="479"/>
        <v>0</v>
      </c>
      <c r="K6096">
        <f t="shared" si="480"/>
        <v>0</v>
      </c>
    </row>
    <row r="6097" spans="1:11" x14ac:dyDescent="0.3">
      <c r="A6097" t="s">
        <v>192</v>
      </c>
      <c r="B6097">
        <v>0</v>
      </c>
      <c r="C6097">
        <v>178</v>
      </c>
      <c r="D6097">
        <v>164</v>
      </c>
      <c r="E6097">
        <v>164</v>
      </c>
      <c r="F6097">
        <v>164</v>
      </c>
      <c r="G6097">
        <f t="shared" si="476"/>
        <v>0</v>
      </c>
      <c r="H6097">
        <f t="shared" si="477"/>
        <v>0</v>
      </c>
      <c r="I6097">
        <f t="shared" si="478"/>
        <v>0</v>
      </c>
      <c r="J6097">
        <f t="shared" si="479"/>
        <v>0</v>
      </c>
      <c r="K6097">
        <f t="shared" si="480"/>
        <v>0</v>
      </c>
    </row>
    <row r="6098" spans="1:11" x14ac:dyDescent="0.3">
      <c r="A6098" t="s">
        <v>192</v>
      </c>
      <c r="B6098">
        <v>0</v>
      </c>
      <c r="C6098">
        <v>118</v>
      </c>
      <c r="D6098">
        <v>119</v>
      </c>
      <c r="E6098">
        <v>119</v>
      </c>
      <c r="F6098">
        <v>119</v>
      </c>
      <c r="G6098">
        <f t="shared" si="476"/>
        <v>0</v>
      </c>
      <c r="H6098">
        <f t="shared" si="477"/>
        <v>0</v>
      </c>
      <c r="I6098">
        <f t="shared" si="478"/>
        <v>0</v>
      </c>
      <c r="J6098">
        <f t="shared" si="479"/>
        <v>0</v>
      </c>
      <c r="K6098">
        <f t="shared" si="480"/>
        <v>0</v>
      </c>
    </row>
    <row r="6099" spans="1:11" x14ac:dyDescent="0.3">
      <c r="A6099" t="s">
        <v>192</v>
      </c>
      <c r="B6099">
        <v>0</v>
      </c>
      <c r="C6099">
        <v>89</v>
      </c>
      <c r="D6099">
        <v>87</v>
      </c>
      <c r="E6099">
        <v>87</v>
      </c>
      <c r="F6099">
        <v>87</v>
      </c>
      <c r="G6099">
        <f t="shared" si="476"/>
        <v>0</v>
      </c>
      <c r="H6099">
        <f t="shared" si="477"/>
        <v>0</v>
      </c>
      <c r="I6099">
        <f t="shared" si="478"/>
        <v>0</v>
      </c>
      <c r="J6099">
        <f t="shared" si="479"/>
        <v>0</v>
      </c>
      <c r="K6099">
        <f t="shared" si="480"/>
        <v>0</v>
      </c>
    </row>
    <row r="6100" spans="1:11" x14ac:dyDescent="0.3">
      <c r="A6100" t="s">
        <v>192</v>
      </c>
      <c r="B6100">
        <v>0</v>
      </c>
      <c r="C6100">
        <v>155</v>
      </c>
      <c r="D6100">
        <v>157</v>
      </c>
      <c r="E6100">
        <v>157</v>
      </c>
      <c r="F6100">
        <v>157</v>
      </c>
      <c r="G6100">
        <f t="shared" si="476"/>
        <v>0</v>
      </c>
      <c r="H6100">
        <f t="shared" si="477"/>
        <v>0</v>
      </c>
      <c r="I6100">
        <f t="shared" si="478"/>
        <v>0</v>
      </c>
      <c r="J6100">
        <f t="shared" si="479"/>
        <v>0</v>
      </c>
      <c r="K6100">
        <f t="shared" si="480"/>
        <v>0</v>
      </c>
    </row>
    <row r="6101" spans="1:11" x14ac:dyDescent="0.3">
      <c r="A6101" t="s">
        <v>192</v>
      </c>
      <c r="B6101">
        <v>0</v>
      </c>
      <c r="C6101">
        <v>180</v>
      </c>
      <c r="D6101">
        <v>182</v>
      </c>
      <c r="E6101">
        <v>182</v>
      </c>
      <c r="F6101">
        <v>182</v>
      </c>
      <c r="G6101">
        <f t="shared" si="476"/>
        <v>0</v>
      </c>
      <c r="H6101">
        <f t="shared" si="477"/>
        <v>0</v>
      </c>
      <c r="I6101">
        <f t="shared" si="478"/>
        <v>0</v>
      </c>
      <c r="J6101">
        <f t="shared" si="479"/>
        <v>0</v>
      </c>
      <c r="K6101">
        <f t="shared" si="480"/>
        <v>0</v>
      </c>
    </row>
    <row r="6102" spans="1:11" x14ac:dyDescent="0.3">
      <c r="A6102" t="s">
        <v>192</v>
      </c>
      <c r="B6102">
        <v>0</v>
      </c>
      <c r="C6102">
        <v>233</v>
      </c>
      <c r="D6102">
        <v>235</v>
      </c>
      <c r="E6102">
        <v>236</v>
      </c>
      <c r="F6102">
        <v>236</v>
      </c>
      <c r="G6102">
        <f t="shared" si="476"/>
        <v>0</v>
      </c>
      <c r="H6102">
        <f t="shared" si="477"/>
        <v>0</v>
      </c>
      <c r="I6102">
        <f t="shared" si="478"/>
        <v>0</v>
      </c>
      <c r="J6102">
        <f t="shared" si="479"/>
        <v>0</v>
      </c>
      <c r="K6102">
        <f t="shared" si="480"/>
        <v>0</v>
      </c>
    </row>
    <row r="6103" spans="1:11" x14ac:dyDescent="0.3">
      <c r="A6103" t="s">
        <v>192</v>
      </c>
      <c r="B6103">
        <v>0</v>
      </c>
      <c r="C6103">
        <v>180</v>
      </c>
      <c r="D6103">
        <v>160</v>
      </c>
      <c r="E6103">
        <v>160</v>
      </c>
      <c r="F6103">
        <v>160</v>
      </c>
      <c r="G6103">
        <f t="shared" si="476"/>
        <v>0</v>
      </c>
      <c r="H6103">
        <f t="shared" si="477"/>
        <v>0</v>
      </c>
      <c r="I6103">
        <f t="shared" si="478"/>
        <v>0</v>
      </c>
      <c r="J6103">
        <f t="shared" si="479"/>
        <v>0</v>
      </c>
      <c r="K6103">
        <f t="shared" si="480"/>
        <v>0</v>
      </c>
    </row>
    <row r="6104" spans="1:11" x14ac:dyDescent="0.3">
      <c r="A6104" t="s">
        <v>192</v>
      </c>
      <c r="B6104">
        <v>0</v>
      </c>
      <c r="C6104">
        <v>66</v>
      </c>
      <c r="D6104">
        <v>67</v>
      </c>
      <c r="E6104">
        <v>67</v>
      </c>
      <c r="F6104">
        <v>67</v>
      </c>
      <c r="G6104">
        <f t="shared" si="476"/>
        <v>0</v>
      </c>
      <c r="H6104">
        <f t="shared" si="477"/>
        <v>0</v>
      </c>
      <c r="I6104">
        <f t="shared" si="478"/>
        <v>0</v>
      </c>
      <c r="J6104">
        <f t="shared" si="479"/>
        <v>0</v>
      </c>
      <c r="K6104">
        <f t="shared" si="480"/>
        <v>0</v>
      </c>
    </row>
    <row r="6105" spans="1:11" x14ac:dyDescent="0.3">
      <c r="A6105" t="s">
        <v>192</v>
      </c>
      <c r="B6105">
        <v>0</v>
      </c>
      <c r="C6105">
        <v>152</v>
      </c>
      <c r="D6105">
        <v>146</v>
      </c>
      <c r="E6105">
        <v>146</v>
      </c>
      <c r="F6105">
        <v>146</v>
      </c>
      <c r="G6105">
        <f t="shared" si="476"/>
        <v>0</v>
      </c>
      <c r="H6105">
        <f t="shared" si="477"/>
        <v>0</v>
      </c>
      <c r="I6105">
        <f t="shared" si="478"/>
        <v>0</v>
      </c>
      <c r="J6105">
        <f t="shared" si="479"/>
        <v>0</v>
      </c>
      <c r="K6105">
        <f t="shared" si="480"/>
        <v>0</v>
      </c>
    </row>
    <row r="6106" spans="1:11" x14ac:dyDescent="0.3">
      <c r="A6106" t="s">
        <v>192</v>
      </c>
      <c r="B6106">
        <v>0</v>
      </c>
      <c r="C6106">
        <v>330</v>
      </c>
      <c r="D6106">
        <v>343</v>
      </c>
      <c r="E6106">
        <v>343</v>
      </c>
      <c r="F6106">
        <v>343</v>
      </c>
      <c r="G6106">
        <f t="shared" si="476"/>
        <v>0</v>
      </c>
      <c r="H6106">
        <f t="shared" si="477"/>
        <v>0</v>
      </c>
      <c r="I6106">
        <f t="shared" si="478"/>
        <v>0</v>
      </c>
      <c r="J6106">
        <f t="shared" si="479"/>
        <v>0</v>
      </c>
      <c r="K6106">
        <f t="shared" si="480"/>
        <v>0</v>
      </c>
    </row>
    <row r="6107" spans="1:11" x14ac:dyDescent="0.3">
      <c r="A6107" t="s">
        <v>192</v>
      </c>
      <c r="B6107">
        <v>2</v>
      </c>
      <c r="C6107">
        <v>419</v>
      </c>
      <c r="D6107">
        <v>418</v>
      </c>
      <c r="E6107">
        <v>418</v>
      </c>
      <c r="F6107">
        <v>418</v>
      </c>
      <c r="G6107">
        <f t="shared" si="476"/>
        <v>0</v>
      </c>
      <c r="H6107">
        <f t="shared" si="477"/>
        <v>0</v>
      </c>
      <c r="I6107">
        <f t="shared" si="478"/>
        <v>0</v>
      </c>
      <c r="J6107">
        <f t="shared" si="479"/>
        <v>0</v>
      </c>
      <c r="K6107">
        <f t="shared" si="480"/>
        <v>0</v>
      </c>
    </row>
    <row r="6108" spans="1:11" x14ac:dyDescent="0.3">
      <c r="A6108" t="s">
        <v>192</v>
      </c>
      <c r="B6108">
        <v>5</v>
      </c>
      <c r="C6108">
        <v>82</v>
      </c>
      <c r="D6108">
        <v>83</v>
      </c>
      <c r="E6108">
        <v>83</v>
      </c>
      <c r="F6108">
        <v>83</v>
      </c>
      <c r="G6108">
        <f t="shared" si="476"/>
        <v>0</v>
      </c>
      <c r="H6108">
        <f t="shared" si="477"/>
        <v>0</v>
      </c>
      <c r="I6108">
        <f t="shared" si="478"/>
        <v>0</v>
      </c>
      <c r="J6108">
        <f t="shared" si="479"/>
        <v>0</v>
      </c>
      <c r="K6108">
        <f t="shared" si="480"/>
        <v>0</v>
      </c>
    </row>
    <row r="6109" spans="1:11" x14ac:dyDescent="0.3">
      <c r="A6109" t="s">
        <v>192</v>
      </c>
      <c r="B6109">
        <v>0</v>
      </c>
      <c r="C6109">
        <v>15</v>
      </c>
      <c r="D6109">
        <v>16</v>
      </c>
      <c r="E6109">
        <v>16</v>
      </c>
      <c r="F6109">
        <v>16</v>
      </c>
      <c r="G6109">
        <f t="shared" si="476"/>
        <v>0</v>
      </c>
      <c r="H6109">
        <f t="shared" si="477"/>
        <v>0</v>
      </c>
      <c r="I6109">
        <f t="shared" si="478"/>
        <v>0</v>
      </c>
      <c r="J6109">
        <f t="shared" si="479"/>
        <v>0</v>
      </c>
      <c r="K6109">
        <f t="shared" si="480"/>
        <v>0</v>
      </c>
    </row>
    <row r="6110" spans="1:11" x14ac:dyDescent="0.3">
      <c r="A6110" t="s">
        <v>192</v>
      </c>
      <c r="B6110">
        <v>0</v>
      </c>
      <c r="C6110">
        <v>59</v>
      </c>
      <c r="D6110">
        <v>66</v>
      </c>
      <c r="E6110">
        <v>66</v>
      </c>
      <c r="F6110">
        <v>66</v>
      </c>
      <c r="G6110">
        <f t="shared" si="476"/>
        <v>0</v>
      </c>
      <c r="H6110">
        <f t="shared" si="477"/>
        <v>0</v>
      </c>
      <c r="I6110">
        <f t="shared" si="478"/>
        <v>0</v>
      </c>
      <c r="J6110">
        <f t="shared" si="479"/>
        <v>0</v>
      </c>
      <c r="K6110">
        <f t="shared" si="480"/>
        <v>0</v>
      </c>
    </row>
    <row r="6111" spans="1:11" x14ac:dyDescent="0.3">
      <c r="A6111" t="s">
        <v>192</v>
      </c>
      <c r="B6111">
        <v>0</v>
      </c>
      <c r="C6111">
        <v>58</v>
      </c>
      <c r="D6111">
        <v>59</v>
      </c>
      <c r="E6111">
        <v>59</v>
      </c>
      <c r="F6111">
        <v>59</v>
      </c>
      <c r="G6111">
        <f t="shared" si="476"/>
        <v>0</v>
      </c>
      <c r="H6111">
        <f t="shared" si="477"/>
        <v>0</v>
      </c>
      <c r="I6111">
        <f t="shared" si="478"/>
        <v>0</v>
      </c>
      <c r="J6111">
        <f t="shared" si="479"/>
        <v>0</v>
      </c>
      <c r="K6111">
        <f t="shared" si="480"/>
        <v>0</v>
      </c>
    </row>
    <row r="6112" spans="1:11" x14ac:dyDescent="0.3">
      <c r="A6112" t="s">
        <v>192</v>
      </c>
      <c r="B6112">
        <v>1</v>
      </c>
      <c r="C6112">
        <v>11</v>
      </c>
      <c r="D6112">
        <v>270</v>
      </c>
      <c r="E6112">
        <v>270</v>
      </c>
      <c r="F6112">
        <v>270</v>
      </c>
      <c r="G6112">
        <f t="shared" si="476"/>
        <v>0</v>
      </c>
      <c r="H6112">
        <f t="shared" si="477"/>
        <v>0</v>
      </c>
      <c r="I6112">
        <f t="shared" si="478"/>
        <v>0</v>
      </c>
      <c r="J6112">
        <f t="shared" si="479"/>
        <v>0</v>
      </c>
      <c r="K6112">
        <f t="shared" si="480"/>
        <v>0</v>
      </c>
    </row>
    <row r="6113" spans="1:11" x14ac:dyDescent="0.3">
      <c r="A6113" t="s">
        <v>211</v>
      </c>
      <c r="B6113">
        <v>0</v>
      </c>
      <c r="C6113">
        <v>32</v>
      </c>
      <c r="D6113">
        <v>34</v>
      </c>
      <c r="E6113">
        <v>34</v>
      </c>
      <c r="F6113">
        <v>34</v>
      </c>
      <c r="G6113">
        <f t="shared" si="476"/>
        <v>0</v>
      </c>
      <c r="H6113">
        <f t="shared" si="477"/>
        <v>0</v>
      </c>
      <c r="I6113">
        <f t="shared" si="478"/>
        <v>0</v>
      </c>
      <c r="J6113">
        <f t="shared" si="479"/>
        <v>0</v>
      </c>
      <c r="K6113">
        <f t="shared" si="480"/>
        <v>0</v>
      </c>
    </row>
    <row r="6114" spans="1:11" x14ac:dyDescent="0.3">
      <c r="A6114" t="s">
        <v>211</v>
      </c>
      <c r="B6114">
        <v>4</v>
      </c>
      <c r="C6114">
        <v>120</v>
      </c>
      <c r="D6114">
        <v>119</v>
      </c>
      <c r="E6114">
        <v>119</v>
      </c>
      <c r="F6114">
        <v>119</v>
      </c>
      <c r="G6114">
        <f t="shared" si="476"/>
        <v>0</v>
      </c>
      <c r="H6114">
        <f t="shared" si="477"/>
        <v>0</v>
      </c>
      <c r="I6114">
        <f t="shared" si="478"/>
        <v>0</v>
      </c>
      <c r="J6114">
        <f t="shared" si="479"/>
        <v>0</v>
      </c>
      <c r="K6114">
        <f t="shared" si="480"/>
        <v>0</v>
      </c>
    </row>
    <row r="6115" spans="1:11" x14ac:dyDescent="0.3">
      <c r="A6115" t="s">
        <v>211</v>
      </c>
      <c r="B6115">
        <v>0</v>
      </c>
      <c r="C6115">
        <v>16</v>
      </c>
      <c r="D6115">
        <v>16</v>
      </c>
      <c r="E6115">
        <v>16</v>
      </c>
      <c r="F6115">
        <v>16</v>
      </c>
      <c r="G6115">
        <f t="shared" si="476"/>
        <v>0</v>
      </c>
      <c r="H6115">
        <f t="shared" si="477"/>
        <v>0</v>
      </c>
      <c r="I6115">
        <f t="shared" si="478"/>
        <v>0</v>
      </c>
      <c r="J6115">
        <f t="shared" si="479"/>
        <v>0</v>
      </c>
      <c r="K6115">
        <f t="shared" si="480"/>
        <v>0</v>
      </c>
    </row>
    <row r="6116" spans="1:11" x14ac:dyDescent="0.3">
      <c r="A6116" t="s">
        <v>211</v>
      </c>
      <c r="B6116">
        <v>0</v>
      </c>
      <c r="C6116">
        <v>44</v>
      </c>
      <c r="D6116">
        <v>47</v>
      </c>
      <c r="E6116">
        <v>47</v>
      </c>
      <c r="F6116">
        <v>47</v>
      </c>
      <c r="G6116">
        <f t="shared" si="476"/>
        <v>0</v>
      </c>
      <c r="H6116">
        <f t="shared" si="477"/>
        <v>0</v>
      </c>
      <c r="I6116">
        <f t="shared" si="478"/>
        <v>0</v>
      </c>
      <c r="J6116">
        <f t="shared" si="479"/>
        <v>0</v>
      </c>
      <c r="K6116">
        <f t="shared" si="480"/>
        <v>0</v>
      </c>
    </row>
    <row r="6117" spans="1:11" x14ac:dyDescent="0.3">
      <c r="A6117" t="s">
        <v>211</v>
      </c>
      <c r="B6117">
        <v>0</v>
      </c>
      <c r="C6117">
        <v>18</v>
      </c>
      <c r="D6117">
        <v>18</v>
      </c>
      <c r="E6117">
        <v>18</v>
      </c>
      <c r="F6117">
        <v>18</v>
      </c>
      <c r="G6117">
        <f t="shared" si="476"/>
        <v>0</v>
      </c>
      <c r="H6117">
        <f t="shared" si="477"/>
        <v>0</v>
      </c>
      <c r="I6117">
        <f t="shared" si="478"/>
        <v>0</v>
      </c>
      <c r="J6117">
        <f t="shared" si="479"/>
        <v>0</v>
      </c>
      <c r="K6117">
        <f t="shared" si="480"/>
        <v>0</v>
      </c>
    </row>
    <row r="6118" spans="1:11" x14ac:dyDescent="0.3">
      <c r="A6118" t="s">
        <v>211</v>
      </c>
      <c r="B6118">
        <v>0</v>
      </c>
      <c r="C6118">
        <v>26</v>
      </c>
      <c r="D6118">
        <v>28</v>
      </c>
      <c r="E6118">
        <v>28</v>
      </c>
      <c r="F6118">
        <v>28</v>
      </c>
      <c r="G6118">
        <f t="shared" si="476"/>
        <v>0</v>
      </c>
      <c r="H6118">
        <f t="shared" si="477"/>
        <v>0</v>
      </c>
      <c r="I6118">
        <f t="shared" si="478"/>
        <v>0</v>
      </c>
      <c r="J6118">
        <f t="shared" si="479"/>
        <v>0</v>
      </c>
      <c r="K6118">
        <f t="shared" si="480"/>
        <v>0</v>
      </c>
    </row>
    <row r="6119" spans="1:11" x14ac:dyDescent="0.3">
      <c r="A6119" t="s">
        <v>211</v>
      </c>
      <c r="B6119">
        <v>0</v>
      </c>
      <c r="C6119">
        <v>18</v>
      </c>
      <c r="D6119">
        <v>18</v>
      </c>
      <c r="E6119">
        <v>18</v>
      </c>
      <c r="F6119">
        <v>18</v>
      </c>
      <c r="G6119">
        <f t="shared" si="476"/>
        <v>0</v>
      </c>
      <c r="H6119">
        <f t="shared" si="477"/>
        <v>0</v>
      </c>
      <c r="I6119">
        <f t="shared" si="478"/>
        <v>0</v>
      </c>
      <c r="J6119">
        <f t="shared" si="479"/>
        <v>0</v>
      </c>
      <c r="K6119">
        <f t="shared" si="480"/>
        <v>0</v>
      </c>
    </row>
    <row r="6120" spans="1:11" x14ac:dyDescent="0.3">
      <c r="A6120" t="s">
        <v>211</v>
      </c>
      <c r="B6120">
        <v>0</v>
      </c>
      <c r="C6120">
        <v>19</v>
      </c>
      <c r="D6120">
        <v>17</v>
      </c>
      <c r="E6120">
        <v>17</v>
      </c>
      <c r="F6120">
        <v>17</v>
      </c>
      <c r="G6120">
        <f t="shared" si="476"/>
        <v>0</v>
      </c>
      <c r="H6120">
        <f t="shared" si="477"/>
        <v>0</v>
      </c>
      <c r="I6120">
        <f t="shared" si="478"/>
        <v>0</v>
      </c>
      <c r="J6120">
        <f t="shared" si="479"/>
        <v>0</v>
      </c>
      <c r="K6120">
        <f t="shared" si="480"/>
        <v>0</v>
      </c>
    </row>
    <row r="6121" spans="1:11" x14ac:dyDescent="0.3">
      <c r="A6121" t="s">
        <v>211</v>
      </c>
      <c r="B6121">
        <v>0</v>
      </c>
      <c r="C6121">
        <v>29</v>
      </c>
      <c r="D6121">
        <v>27</v>
      </c>
      <c r="E6121">
        <v>27</v>
      </c>
      <c r="F6121">
        <v>27</v>
      </c>
      <c r="G6121">
        <f t="shared" si="476"/>
        <v>0</v>
      </c>
      <c r="H6121">
        <f t="shared" si="477"/>
        <v>0</v>
      </c>
      <c r="I6121">
        <f t="shared" si="478"/>
        <v>0</v>
      </c>
      <c r="J6121">
        <f t="shared" si="479"/>
        <v>0</v>
      </c>
      <c r="K6121">
        <f t="shared" si="480"/>
        <v>0</v>
      </c>
    </row>
    <row r="6122" spans="1:11" x14ac:dyDescent="0.3">
      <c r="A6122" t="s">
        <v>211</v>
      </c>
      <c r="B6122">
        <v>0</v>
      </c>
      <c r="C6122">
        <v>30</v>
      </c>
      <c r="D6122">
        <v>27</v>
      </c>
      <c r="E6122">
        <v>27</v>
      </c>
      <c r="F6122">
        <v>27</v>
      </c>
      <c r="G6122">
        <f t="shared" si="476"/>
        <v>0</v>
      </c>
      <c r="H6122">
        <f t="shared" si="477"/>
        <v>0</v>
      </c>
      <c r="I6122">
        <f t="shared" si="478"/>
        <v>0</v>
      </c>
      <c r="J6122">
        <f t="shared" si="479"/>
        <v>0</v>
      </c>
      <c r="K6122">
        <f t="shared" si="480"/>
        <v>0</v>
      </c>
    </row>
    <row r="6123" spans="1:11" x14ac:dyDescent="0.3">
      <c r="A6123" t="s">
        <v>211</v>
      </c>
      <c r="B6123">
        <v>0</v>
      </c>
      <c r="C6123">
        <v>48</v>
      </c>
      <c r="D6123">
        <v>45</v>
      </c>
      <c r="E6123">
        <v>45</v>
      </c>
      <c r="F6123">
        <v>45</v>
      </c>
      <c r="G6123">
        <f t="shared" si="476"/>
        <v>0</v>
      </c>
      <c r="H6123">
        <f t="shared" si="477"/>
        <v>0</v>
      </c>
      <c r="I6123">
        <f t="shared" si="478"/>
        <v>0</v>
      </c>
      <c r="J6123">
        <f t="shared" si="479"/>
        <v>0</v>
      </c>
      <c r="K6123">
        <f t="shared" si="480"/>
        <v>0</v>
      </c>
    </row>
    <row r="6124" spans="1:11" x14ac:dyDescent="0.3">
      <c r="A6124" t="s">
        <v>211</v>
      </c>
      <c r="B6124">
        <v>0</v>
      </c>
      <c r="C6124">
        <v>76</v>
      </c>
      <c r="D6124">
        <v>94</v>
      </c>
      <c r="E6124">
        <v>94</v>
      </c>
      <c r="F6124">
        <v>94</v>
      </c>
      <c r="G6124">
        <f t="shared" si="476"/>
        <v>0</v>
      </c>
      <c r="H6124">
        <f t="shared" si="477"/>
        <v>0</v>
      </c>
      <c r="I6124">
        <f t="shared" si="478"/>
        <v>0</v>
      </c>
      <c r="J6124">
        <f t="shared" si="479"/>
        <v>0</v>
      </c>
      <c r="K6124">
        <f t="shared" si="480"/>
        <v>0</v>
      </c>
    </row>
    <row r="6125" spans="1:11" x14ac:dyDescent="0.3">
      <c r="A6125" t="s">
        <v>211</v>
      </c>
      <c r="B6125">
        <v>0</v>
      </c>
      <c r="C6125">
        <v>49</v>
      </c>
      <c r="D6125">
        <v>40</v>
      </c>
      <c r="E6125">
        <v>40</v>
      </c>
      <c r="F6125">
        <v>40</v>
      </c>
      <c r="G6125">
        <f t="shared" si="476"/>
        <v>0</v>
      </c>
      <c r="H6125">
        <f t="shared" si="477"/>
        <v>0</v>
      </c>
      <c r="I6125">
        <f t="shared" si="478"/>
        <v>0</v>
      </c>
      <c r="J6125">
        <f t="shared" si="479"/>
        <v>0</v>
      </c>
      <c r="K6125">
        <f t="shared" si="480"/>
        <v>0</v>
      </c>
    </row>
    <row r="6126" spans="1:11" x14ac:dyDescent="0.3">
      <c r="A6126" t="s">
        <v>211</v>
      </c>
      <c r="B6126">
        <v>0</v>
      </c>
      <c r="C6126">
        <v>118</v>
      </c>
      <c r="D6126">
        <v>114</v>
      </c>
      <c r="E6126">
        <v>114</v>
      </c>
      <c r="F6126">
        <v>114</v>
      </c>
      <c r="G6126">
        <f t="shared" si="476"/>
        <v>0</v>
      </c>
      <c r="H6126">
        <f t="shared" si="477"/>
        <v>0</v>
      </c>
      <c r="I6126">
        <f t="shared" si="478"/>
        <v>0</v>
      </c>
      <c r="J6126">
        <f t="shared" si="479"/>
        <v>0</v>
      </c>
      <c r="K6126">
        <f t="shared" si="480"/>
        <v>0</v>
      </c>
    </row>
    <row r="6127" spans="1:11" x14ac:dyDescent="0.3">
      <c r="A6127" t="s">
        <v>211</v>
      </c>
      <c r="B6127">
        <v>0</v>
      </c>
      <c r="C6127">
        <v>52</v>
      </c>
      <c r="D6127">
        <v>50</v>
      </c>
      <c r="E6127">
        <v>50</v>
      </c>
      <c r="F6127">
        <v>50</v>
      </c>
      <c r="G6127">
        <f t="shared" si="476"/>
        <v>0</v>
      </c>
      <c r="H6127">
        <f t="shared" si="477"/>
        <v>0</v>
      </c>
      <c r="I6127">
        <f t="shared" si="478"/>
        <v>0</v>
      </c>
      <c r="J6127">
        <f t="shared" si="479"/>
        <v>0</v>
      </c>
      <c r="K6127">
        <f t="shared" si="480"/>
        <v>0</v>
      </c>
    </row>
    <row r="6128" spans="1:11" x14ac:dyDescent="0.3">
      <c r="A6128" t="s">
        <v>211</v>
      </c>
      <c r="B6128">
        <v>0</v>
      </c>
      <c r="C6128">
        <v>107</v>
      </c>
      <c r="D6128">
        <v>101</v>
      </c>
      <c r="E6128">
        <v>101</v>
      </c>
      <c r="F6128">
        <v>101</v>
      </c>
      <c r="G6128">
        <f t="shared" si="476"/>
        <v>0</v>
      </c>
      <c r="H6128">
        <f t="shared" si="477"/>
        <v>0</v>
      </c>
      <c r="I6128">
        <f t="shared" si="478"/>
        <v>0</v>
      </c>
      <c r="J6128">
        <f t="shared" si="479"/>
        <v>0</v>
      </c>
      <c r="K6128">
        <f t="shared" si="480"/>
        <v>0</v>
      </c>
    </row>
    <row r="6129" spans="1:11" x14ac:dyDescent="0.3">
      <c r="A6129" t="s">
        <v>211</v>
      </c>
      <c r="B6129">
        <v>0</v>
      </c>
      <c r="C6129">
        <v>71</v>
      </c>
      <c r="D6129">
        <v>75</v>
      </c>
      <c r="E6129">
        <v>75</v>
      </c>
      <c r="F6129">
        <v>75</v>
      </c>
      <c r="G6129">
        <f t="shared" si="476"/>
        <v>0</v>
      </c>
      <c r="H6129">
        <f t="shared" si="477"/>
        <v>0</v>
      </c>
      <c r="I6129">
        <f t="shared" si="478"/>
        <v>0</v>
      </c>
      <c r="J6129">
        <f t="shared" si="479"/>
        <v>0</v>
      </c>
      <c r="K6129">
        <f t="shared" si="480"/>
        <v>0</v>
      </c>
    </row>
    <row r="6130" spans="1:11" x14ac:dyDescent="0.3">
      <c r="A6130" t="s">
        <v>211</v>
      </c>
      <c r="B6130">
        <v>0</v>
      </c>
      <c r="C6130">
        <v>38</v>
      </c>
      <c r="D6130">
        <v>37</v>
      </c>
      <c r="E6130">
        <v>37</v>
      </c>
      <c r="F6130">
        <v>37</v>
      </c>
      <c r="G6130">
        <f t="shared" si="476"/>
        <v>0</v>
      </c>
      <c r="H6130">
        <f t="shared" si="477"/>
        <v>0</v>
      </c>
      <c r="I6130">
        <f t="shared" si="478"/>
        <v>0</v>
      </c>
      <c r="J6130">
        <f t="shared" si="479"/>
        <v>0</v>
      </c>
      <c r="K6130">
        <f t="shared" si="480"/>
        <v>0</v>
      </c>
    </row>
    <row r="6131" spans="1:11" x14ac:dyDescent="0.3">
      <c r="A6131" t="s">
        <v>211</v>
      </c>
      <c r="B6131">
        <v>0</v>
      </c>
      <c r="C6131">
        <v>37</v>
      </c>
      <c r="D6131">
        <v>35</v>
      </c>
      <c r="E6131">
        <v>35</v>
      </c>
      <c r="F6131">
        <v>35</v>
      </c>
      <c r="G6131">
        <f t="shared" si="476"/>
        <v>0</v>
      </c>
      <c r="H6131">
        <f t="shared" si="477"/>
        <v>0</v>
      </c>
      <c r="I6131">
        <f t="shared" si="478"/>
        <v>0</v>
      </c>
      <c r="J6131">
        <f t="shared" si="479"/>
        <v>0</v>
      </c>
      <c r="K6131">
        <f t="shared" si="480"/>
        <v>0</v>
      </c>
    </row>
    <row r="6132" spans="1:11" x14ac:dyDescent="0.3">
      <c r="A6132" t="s">
        <v>211</v>
      </c>
      <c r="B6132">
        <v>0</v>
      </c>
      <c r="C6132">
        <v>21</v>
      </c>
      <c r="D6132">
        <v>21</v>
      </c>
      <c r="E6132">
        <v>21</v>
      </c>
      <c r="F6132">
        <v>21</v>
      </c>
      <c r="G6132">
        <f t="shared" si="476"/>
        <v>0</v>
      </c>
      <c r="H6132">
        <f t="shared" si="477"/>
        <v>0</v>
      </c>
      <c r="I6132">
        <f t="shared" si="478"/>
        <v>0</v>
      </c>
      <c r="J6132">
        <f t="shared" si="479"/>
        <v>0</v>
      </c>
      <c r="K6132">
        <f t="shared" si="480"/>
        <v>0</v>
      </c>
    </row>
    <row r="6133" spans="1:11" x14ac:dyDescent="0.3">
      <c r="A6133" t="s">
        <v>211</v>
      </c>
      <c r="B6133">
        <v>0</v>
      </c>
      <c r="C6133">
        <v>75</v>
      </c>
      <c r="D6133">
        <v>81</v>
      </c>
      <c r="E6133">
        <v>81</v>
      </c>
      <c r="F6133">
        <v>81</v>
      </c>
      <c r="G6133">
        <f t="shared" si="476"/>
        <v>0</v>
      </c>
      <c r="H6133">
        <f t="shared" si="477"/>
        <v>0</v>
      </c>
      <c r="I6133">
        <f t="shared" si="478"/>
        <v>0</v>
      </c>
      <c r="J6133">
        <f t="shared" si="479"/>
        <v>0</v>
      </c>
      <c r="K6133">
        <f t="shared" si="480"/>
        <v>0</v>
      </c>
    </row>
    <row r="6134" spans="1:11" x14ac:dyDescent="0.3">
      <c r="A6134" t="s">
        <v>211</v>
      </c>
      <c r="B6134">
        <v>0</v>
      </c>
      <c r="C6134">
        <v>32</v>
      </c>
      <c r="D6134">
        <v>31</v>
      </c>
      <c r="E6134">
        <v>31</v>
      </c>
      <c r="F6134">
        <v>31</v>
      </c>
      <c r="G6134">
        <f t="shared" si="476"/>
        <v>0</v>
      </c>
      <c r="H6134">
        <f t="shared" si="477"/>
        <v>0</v>
      </c>
      <c r="I6134">
        <f t="shared" si="478"/>
        <v>0</v>
      </c>
      <c r="J6134">
        <f t="shared" si="479"/>
        <v>0</v>
      </c>
      <c r="K6134">
        <f t="shared" si="480"/>
        <v>0</v>
      </c>
    </row>
    <row r="6135" spans="1:11" x14ac:dyDescent="0.3">
      <c r="A6135" t="s">
        <v>211</v>
      </c>
      <c r="B6135">
        <v>0</v>
      </c>
      <c r="C6135">
        <v>42</v>
      </c>
      <c r="D6135">
        <v>45</v>
      </c>
      <c r="E6135">
        <v>45</v>
      </c>
      <c r="F6135">
        <v>45</v>
      </c>
      <c r="G6135">
        <f t="shared" si="476"/>
        <v>0</v>
      </c>
      <c r="H6135">
        <f t="shared" si="477"/>
        <v>0</v>
      </c>
      <c r="I6135">
        <f t="shared" si="478"/>
        <v>0</v>
      </c>
      <c r="J6135">
        <f t="shared" si="479"/>
        <v>0</v>
      </c>
      <c r="K6135">
        <f t="shared" si="480"/>
        <v>0</v>
      </c>
    </row>
    <row r="6136" spans="1:11" x14ac:dyDescent="0.3">
      <c r="A6136" t="s">
        <v>211</v>
      </c>
      <c r="B6136">
        <v>0</v>
      </c>
      <c r="C6136">
        <v>131</v>
      </c>
      <c r="D6136">
        <v>132</v>
      </c>
      <c r="E6136">
        <v>132</v>
      </c>
      <c r="F6136">
        <v>132</v>
      </c>
      <c r="G6136">
        <f t="shared" si="476"/>
        <v>0</v>
      </c>
      <c r="H6136">
        <f t="shared" si="477"/>
        <v>0</v>
      </c>
      <c r="I6136">
        <f t="shared" si="478"/>
        <v>0</v>
      </c>
      <c r="J6136">
        <f t="shared" si="479"/>
        <v>0</v>
      </c>
      <c r="K6136">
        <f t="shared" si="480"/>
        <v>0</v>
      </c>
    </row>
    <row r="6137" spans="1:11" x14ac:dyDescent="0.3">
      <c r="A6137" t="s">
        <v>211</v>
      </c>
      <c r="B6137">
        <v>0</v>
      </c>
      <c r="C6137">
        <v>141</v>
      </c>
      <c r="D6137">
        <v>134</v>
      </c>
      <c r="E6137">
        <v>134</v>
      </c>
      <c r="F6137">
        <v>134</v>
      </c>
      <c r="G6137">
        <f t="shared" si="476"/>
        <v>0</v>
      </c>
      <c r="H6137">
        <f t="shared" si="477"/>
        <v>0</v>
      </c>
      <c r="I6137">
        <f t="shared" si="478"/>
        <v>0</v>
      </c>
      <c r="J6137">
        <f t="shared" si="479"/>
        <v>0</v>
      </c>
      <c r="K6137">
        <f t="shared" si="480"/>
        <v>0</v>
      </c>
    </row>
    <row r="6138" spans="1:11" x14ac:dyDescent="0.3">
      <c r="A6138" t="s">
        <v>211</v>
      </c>
      <c r="B6138">
        <v>0</v>
      </c>
      <c r="C6138">
        <v>36</v>
      </c>
      <c r="D6138">
        <v>37</v>
      </c>
      <c r="E6138">
        <v>37</v>
      </c>
      <c r="F6138">
        <v>37</v>
      </c>
      <c r="G6138">
        <f t="shared" si="476"/>
        <v>0</v>
      </c>
      <c r="H6138">
        <f t="shared" si="477"/>
        <v>0</v>
      </c>
      <c r="I6138">
        <f t="shared" si="478"/>
        <v>0</v>
      </c>
      <c r="J6138">
        <f t="shared" si="479"/>
        <v>0</v>
      </c>
      <c r="K6138">
        <f t="shared" si="480"/>
        <v>0</v>
      </c>
    </row>
    <row r="6139" spans="1:11" x14ac:dyDescent="0.3">
      <c r="A6139" t="s">
        <v>211</v>
      </c>
      <c r="B6139">
        <v>0</v>
      </c>
      <c r="C6139">
        <v>36</v>
      </c>
      <c r="D6139">
        <v>37</v>
      </c>
      <c r="E6139">
        <v>37</v>
      </c>
      <c r="F6139">
        <v>37</v>
      </c>
      <c r="G6139">
        <f t="shared" si="476"/>
        <v>0</v>
      </c>
      <c r="H6139">
        <f t="shared" si="477"/>
        <v>0</v>
      </c>
      <c r="I6139">
        <f t="shared" si="478"/>
        <v>0</v>
      </c>
      <c r="J6139">
        <f t="shared" si="479"/>
        <v>0</v>
      </c>
      <c r="K6139">
        <f t="shared" si="480"/>
        <v>0</v>
      </c>
    </row>
    <row r="6140" spans="1:11" x14ac:dyDescent="0.3">
      <c r="A6140" t="s">
        <v>211</v>
      </c>
      <c r="B6140">
        <v>0</v>
      </c>
      <c r="C6140">
        <v>48</v>
      </c>
      <c r="D6140">
        <v>46</v>
      </c>
      <c r="E6140">
        <v>46</v>
      </c>
      <c r="F6140">
        <v>46</v>
      </c>
      <c r="G6140">
        <f t="shared" si="476"/>
        <v>0</v>
      </c>
      <c r="H6140">
        <f t="shared" si="477"/>
        <v>0</v>
      </c>
      <c r="I6140">
        <f t="shared" si="478"/>
        <v>0</v>
      </c>
      <c r="J6140">
        <f t="shared" si="479"/>
        <v>0</v>
      </c>
      <c r="K6140">
        <f t="shared" si="480"/>
        <v>0</v>
      </c>
    </row>
    <row r="6141" spans="1:11" x14ac:dyDescent="0.3">
      <c r="A6141" t="s">
        <v>211</v>
      </c>
      <c r="B6141">
        <v>0</v>
      </c>
      <c r="C6141">
        <v>27</v>
      </c>
      <c r="D6141">
        <v>30</v>
      </c>
      <c r="E6141">
        <v>30</v>
      </c>
      <c r="F6141">
        <v>30</v>
      </c>
      <c r="G6141">
        <f t="shared" si="476"/>
        <v>0</v>
      </c>
      <c r="H6141">
        <f t="shared" si="477"/>
        <v>0</v>
      </c>
      <c r="I6141">
        <f t="shared" si="478"/>
        <v>0</v>
      </c>
      <c r="J6141">
        <f t="shared" si="479"/>
        <v>0</v>
      </c>
      <c r="K6141">
        <f t="shared" si="480"/>
        <v>0</v>
      </c>
    </row>
    <row r="6142" spans="1:11" x14ac:dyDescent="0.3">
      <c r="A6142" t="s">
        <v>211</v>
      </c>
      <c r="B6142">
        <v>0</v>
      </c>
      <c r="C6142">
        <v>29</v>
      </c>
      <c r="D6142">
        <v>28</v>
      </c>
      <c r="E6142">
        <v>28</v>
      </c>
      <c r="F6142">
        <v>28</v>
      </c>
      <c r="G6142">
        <f t="shared" si="476"/>
        <v>0</v>
      </c>
      <c r="H6142">
        <f t="shared" si="477"/>
        <v>0</v>
      </c>
      <c r="I6142">
        <f t="shared" si="478"/>
        <v>0</v>
      </c>
      <c r="J6142">
        <f t="shared" si="479"/>
        <v>0</v>
      </c>
      <c r="K6142">
        <f t="shared" si="480"/>
        <v>0</v>
      </c>
    </row>
    <row r="6143" spans="1:11" x14ac:dyDescent="0.3">
      <c r="A6143" t="s">
        <v>211</v>
      </c>
      <c r="B6143">
        <v>0</v>
      </c>
      <c r="C6143">
        <v>65</v>
      </c>
      <c r="D6143">
        <v>66</v>
      </c>
      <c r="E6143">
        <v>66</v>
      </c>
      <c r="F6143">
        <v>67</v>
      </c>
      <c r="G6143">
        <f t="shared" si="476"/>
        <v>0</v>
      </c>
      <c r="H6143">
        <f t="shared" si="477"/>
        <v>0</v>
      </c>
      <c r="I6143">
        <f t="shared" si="478"/>
        <v>0</v>
      </c>
      <c r="J6143">
        <f t="shared" si="479"/>
        <v>0</v>
      </c>
      <c r="K6143">
        <f t="shared" si="480"/>
        <v>0</v>
      </c>
    </row>
    <row r="6144" spans="1:11" x14ac:dyDescent="0.3">
      <c r="A6144" t="s">
        <v>211</v>
      </c>
      <c r="B6144">
        <v>0</v>
      </c>
      <c r="C6144">
        <v>93</v>
      </c>
      <c r="D6144">
        <v>77</v>
      </c>
      <c r="E6144">
        <v>77</v>
      </c>
      <c r="F6144">
        <v>77</v>
      </c>
      <c r="G6144">
        <f t="shared" si="476"/>
        <v>0</v>
      </c>
      <c r="H6144">
        <f t="shared" si="477"/>
        <v>0</v>
      </c>
      <c r="I6144">
        <f t="shared" si="478"/>
        <v>0</v>
      </c>
      <c r="J6144">
        <f t="shared" si="479"/>
        <v>0</v>
      </c>
      <c r="K6144">
        <f t="shared" si="480"/>
        <v>0</v>
      </c>
    </row>
    <row r="6145" spans="1:11" x14ac:dyDescent="0.3">
      <c r="A6145" t="s">
        <v>211</v>
      </c>
      <c r="B6145">
        <v>0</v>
      </c>
      <c r="C6145">
        <v>52</v>
      </c>
      <c r="D6145">
        <v>55</v>
      </c>
      <c r="E6145">
        <v>55</v>
      </c>
      <c r="F6145">
        <v>55</v>
      </c>
      <c r="G6145">
        <f t="shared" si="476"/>
        <v>0</v>
      </c>
      <c r="H6145">
        <f t="shared" si="477"/>
        <v>0</v>
      </c>
      <c r="I6145">
        <f t="shared" si="478"/>
        <v>0</v>
      </c>
      <c r="J6145">
        <f t="shared" si="479"/>
        <v>0</v>
      </c>
      <c r="K6145">
        <f t="shared" si="480"/>
        <v>0</v>
      </c>
    </row>
    <row r="6146" spans="1:11" x14ac:dyDescent="0.3">
      <c r="A6146" t="s">
        <v>211</v>
      </c>
      <c r="B6146">
        <v>0</v>
      </c>
      <c r="C6146">
        <v>59</v>
      </c>
      <c r="D6146">
        <v>52</v>
      </c>
      <c r="E6146">
        <v>52</v>
      </c>
      <c r="F6146">
        <v>52</v>
      </c>
      <c r="G6146">
        <f t="shared" si="476"/>
        <v>0</v>
      </c>
      <c r="H6146">
        <f t="shared" si="477"/>
        <v>0</v>
      </c>
      <c r="I6146">
        <f t="shared" si="478"/>
        <v>0</v>
      </c>
      <c r="J6146">
        <f t="shared" si="479"/>
        <v>0</v>
      </c>
      <c r="K6146">
        <f t="shared" si="480"/>
        <v>0</v>
      </c>
    </row>
    <row r="6147" spans="1:11" x14ac:dyDescent="0.3">
      <c r="A6147" t="s">
        <v>211</v>
      </c>
      <c r="B6147">
        <v>0</v>
      </c>
      <c r="C6147">
        <v>55</v>
      </c>
      <c r="D6147">
        <v>59</v>
      </c>
      <c r="E6147">
        <v>59</v>
      </c>
      <c r="F6147">
        <v>59</v>
      </c>
      <c r="G6147">
        <f t="shared" si="476"/>
        <v>0</v>
      </c>
      <c r="H6147">
        <f t="shared" si="477"/>
        <v>0</v>
      </c>
      <c r="I6147">
        <f t="shared" si="478"/>
        <v>0</v>
      </c>
      <c r="J6147">
        <f t="shared" si="479"/>
        <v>0</v>
      </c>
      <c r="K6147">
        <f t="shared" si="480"/>
        <v>0</v>
      </c>
    </row>
    <row r="6148" spans="1:11" x14ac:dyDescent="0.3">
      <c r="A6148" t="s">
        <v>211</v>
      </c>
      <c r="B6148">
        <v>2</v>
      </c>
      <c r="C6148">
        <v>407</v>
      </c>
      <c r="D6148">
        <v>419</v>
      </c>
      <c r="E6148">
        <v>419</v>
      </c>
      <c r="F6148">
        <v>419</v>
      </c>
      <c r="G6148">
        <f t="shared" ref="G6148:G6211" si="481">IF($A6148=$A$1,B6148,0)</f>
        <v>0</v>
      </c>
      <c r="H6148">
        <f t="shared" ref="H6148:H6211" si="482">IF($A6148=$A$1,C6148,0)</f>
        <v>0</v>
      </c>
      <c r="I6148">
        <f t="shared" ref="I6148:I6211" si="483">IF($A6148=$A$1,D6148,0)</f>
        <v>0</v>
      </c>
      <c r="J6148">
        <f t="shared" ref="J6148:J6211" si="484">IF($A6148=$A$1,E6148,0)</f>
        <v>0</v>
      </c>
      <c r="K6148">
        <f t="shared" ref="K6148:K6211" si="485">IF($A6148=$A$1,F6148,0)</f>
        <v>0</v>
      </c>
    </row>
    <row r="6149" spans="1:11" x14ac:dyDescent="0.3">
      <c r="A6149" t="s">
        <v>211</v>
      </c>
      <c r="B6149">
        <v>0</v>
      </c>
      <c r="C6149">
        <v>69</v>
      </c>
      <c r="D6149">
        <v>69</v>
      </c>
      <c r="E6149">
        <v>69</v>
      </c>
      <c r="F6149">
        <v>69</v>
      </c>
      <c r="G6149">
        <f t="shared" si="481"/>
        <v>0</v>
      </c>
      <c r="H6149">
        <f t="shared" si="482"/>
        <v>0</v>
      </c>
      <c r="I6149">
        <f t="shared" si="483"/>
        <v>0</v>
      </c>
      <c r="J6149">
        <f t="shared" si="484"/>
        <v>0</v>
      </c>
      <c r="K6149">
        <f t="shared" si="485"/>
        <v>0</v>
      </c>
    </row>
    <row r="6150" spans="1:11" x14ac:dyDescent="0.3">
      <c r="A6150" t="s">
        <v>211</v>
      </c>
      <c r="B6150">
        <v>1</v>
      </c>
      <c r="C6150">
        <v>73</v>
      </c>
      <c r="D6150">
        <v>73</v>
      </c>
      <c r="E6150">
        <v>73</v>
      </c>
      <c r="F6150">
        <v>73</v>
      </c>
      <c r="G6150">
        <f t="shared" si="481"/>
        <v>0</v>
      </c>
      <c r="H6150">
        <f t="shared" si="482"/>
        <v>0</v>
      </c>
      <c r="I6150">
        <f t="shared" si="483"/>
        <v>0</v>
      </c>
      <c r="J6150">
        <f t="shared" si="484"/>
        <v>0</v>
      </c>
      <c r="K6150">
        <f t="shared" si="485"/>
        <v>0</v>
      </c>
    </row>
    <row r="6151" spans="1:11" x14ac:dyDescent="0.3">
      <c r="A6151" t="s">
        <v>211</v>
      </c>
      <c r="B6151">
        <v>0</v>
      </c>
      <c r="C6151">
        <v>143</v>
      </c>
      <c r="D6151">
        <v>140</v>
      </c>
      <c r="E6151">
        <v>140</v>
      </c>
      <c r="F6151">
        <v>140</v>
      </c>
      <c r="G6151">
        <f t="shared" si="481"/>
        <v>0</v>
      </c>
      <c r="H6151">
        <f t="shared" si="482"/>
        <v>0</v>
      </c>
      <c r="I6151">
        <f t="shared" si="483"/>
        <v>0</v>
      </c>
      <c r="J6151">
        <f t="shared" si="484"/>
        <v>0</v>
      </c>
      <c r="K6151">
        <f t="shared" si="485"/>
        <v>0</v>
      </c>
    </row>
    <row r="6152" spans="1:11" x14ac:dyDescent="0.3">
      <c r="A6152" t="s">
        <v>211</v>
      </c>
      <c r="B6152">
        <v>0</v>
      </c>
      <c r="C6152">
        <v>152</v>
      </c>
      <c r="D6152">
        <v>145</v>
      </c>
      <c r="E6152">
        <v>145</v>
      </c>
      <c r="F6152">
        <v>145</v>
      </c>
      <c r="G6152">
        <f t="shared" si="481"/>
        <v>0</v>
      </c>
      <c r="H6152">
        <f t="shared" si="482"/>
        <v>0</v>
      </c>
      <c r="I6152">
        <f t="shared" si="483"/>
        <v>0</v>
      </c>
      <c r="J6152">
        <f t="shared" si="484"/>
        <v>0</v>
      </c>
      <c r="K6152">
        <f t="shared" si="485"/>
        <v>0</v>
      </c>
    </row>
    <row r="6153" spans="1:11" x14ac:dyDescent="0.3">
      <c r="A6153" t="s">
        <v>211</v>
      </c>
      <c r="B6153">
        <v>0</v>
      </c>
      <c r="C6153">
        <v>80</v>
      </c>
      <c r="D6153">
        <v>77</v>
      </c>
      <c r="E6153">
        <v>77</v>
      </c>
      <c r="F6153">
        <v>77</v>
      </c>
      <c r="G6153">
        <f t="shared" si="481"/>
        <v>0</v>
      </c>
      <c r="H6153">
        <f t="shared" si="482"/>
        <v>0</v>
      </c>
      <c r="I6153">
        <f t="shared" si="483"/>
        <v>0</v>
      </c>
      <c r="J6153">
        <f t="shared" si="484"/>
        <v>0</v>
      </c>
      <c r="K6153">
        <f t="shared" si="485"/>
        <v>0</v>
      </c>
    </row>
    <row r="6154" spans="1:11" x14ac:dyDescent="0.3">
      <c r="A6154" t="s">
        <v>211</v>
      </c>
      <c r="B6154">
        <v>0</v>
      </c>
      <c r="C6154">
        <v>101</v>
      </c>
      <c r="D6154">
        <v>100</v>
      </c>
      <c r="E6154">
        <v>100</v>
      </c>
      <c r="F6154">
        <v>100</v>
      </c>
      <c r="G6154">
        <f t="shared" si="481"/>
        <v>0</v>
      </c>
      <c r="H6154">
        <f t="shared" si="482"/>
        <v>0</v>
      </c>
      <c r="I6154">
        <f t="shared" si="483"/>
        <v>0</v>
      </c>
      <c r="J6154">
        <f t="shared" si="484"/>
        <v>0</v>
      </c>
      <c r="K6154">
        <f t="shared" si="485"/>
        <v>0</v>
      </c>
    </row>
    <row r="6155" spans="1:11" x14ac:dyDescent="0.3">
      <c r="A6155" t="s">
        <v>211</v>
      </c>
      <c r="B6155">
        <v>0</v>
      </c>
      <c r="C6155">
        <v>75</v>
      </c>
      <c r="D6155">
        <v>77</v>
      </c>
      <c r="E6155">
        <v>77</v>
      </c>
      <c r="F6155">
        <v>77</v>
      </c>
      <c r="G6155">
        <f t="shared" si="481"/>
        <v>0</v>
      </c>
      <c r="H6155">
        <f t="shared" si="482"/>
        <v>0</v>
      </c>
      <c r="I6155">
        <f t="shared" si="483"/>
        <v>0</v>
      </c>
      <c r="J6155">
        <f t="shared" si="484"/>
        <v>0</v>
      </c>
      <c r="K6155">
        <f t="shared" si="485"/>
        <v>0</v>
      </c>
    </row>
    <row r="6156" spans="1:11" x14ac:dyDescent="0.3">
      <c r="A6156" t="s">
        <v>211</v>
      </c>
      <c r="B6156">
        <v>0</v>
      </c>
      <c r="C6156">
        <v>57</v>
      </c>
      <c r="D6156">
        <v>59</v>
      </c>
      <c r="E6156">
        <v>59</v>
      </c>
      <c r="F6156">
        <v>59</v>
      </c>
      <c r="G6156">
        <f t="shared" si="481"/>
        <v>0</v>
      </c>
      <c r="H6156">
        <f t="shared" si="482"/>
        <v>0</v>
      </c>
      <c r="I6156">
        <f t="shared" si="483"/>
        <v>0</v>
      </c>
      <c r="J6156">
        <f t="shared" si="484"/>
        <v>0</v>
      </c>
      <c r="K6156">
        <f t="shared" si="485"/>
        <v>0</v>
      </c>
    </row>
    <row r="6157" spans="1:11" x14ac:dyDescent="0.3">
      <c r="A6157" t="s">
        <v>211</v>
      </c>
      <c r="B6157">
        <v>0</v>
      </c>
      <c r="C6157">
        <v>77</v>
      </c>
      <c r="D6157">
        <v>81</v>
      </c>
      <c r="E6157">
        <v>81</v>
      </c>
      <c r="F6157">
        <v>81</v>
      </c>
      <c r="G6157">
        <f t="shared" si="481"/>
        <v>0</v>
      </c>
      <c r="H6157">
        <f t="shared" si="482"/>
        <v>0</v>
      </c>
      <c r="I6157">
        <f t="shared" si="483"/>
        <v>0</v>
      </c>
      <c r="J6157">
        <f t="shared" si="484"/>
        <v>0</v>
      </c>
      <c r="K6157">
        <f t="shared" si="485"/>
        <v>0</v>
      </c>
    </row>
    <row r="6158" spans="1:11" x14ac:dyDescent="0.3">
      <c r="A6158" t="s">
        <v>211</v>
      </c>
      <c r="B6158">
        <v>0</v>
      </c>
      <c r="C6158">
        <v>24</v>
      </c>
      <c r="D6158">
        <v>24</v>
      </c>
      <c r="E6158">
        <v>24</v>
      </c>
      <c r="F6158">
        <v>24</v>
      </c>
      <c r="G6158">
        <f t="shared" si="481"/>
        <v>0</v>
      </c>
      <c r="H6158">
        <f t="shared" si="482"/>
        <v>0</v>
      </c>
      <c r="I6158">
        <f t="shared" si="483"/>
        <v>0</v>
      </c>
      <c r="J6158">
        <f t="shared" si="484"/>
        <v>0</v>
      </c>
      <c r="K6158">
        <f t="shared" si="485"/>
        <v>0</v>
      </c>
    </row>
    <row r="6159" spans="1:11" x14ac:dyDescent="0.3">
      <c r="A6159" t="s">
        <v>211</v>
      </c>
      <c r="B6159">
        <v>0</v>
      </c>
      <c r="C6159">
        <v>17</v>
      </c>
      <c r="D6159">
        <v>18</v>
      </c>
      <c r="E6159">
        <v>18</v>
      </c>
      <c r="F6159">
        <v>18</v>
      </c>
      <c r="G6159">
        <f t="shared" si="481"/>
        <v>0</v>
      </c>
      <c r="H6159">
        <f t="shared" si="482"/>
        <v>0</v>
      </c>
      <c r="I6159">
        <f t="shared" si="483"/>
        <v>0</v>
      </c>
      <c r="J6159">
        <f t="shared" si="484"/>
        <v>0</v>
      </c>
      <c r="K6159">
        <f t="shared" si="485"/>
        <v>0</v>
      </c>
    </row>
    <row r="6160" spans="1:11" x14ac:dyDescent="0.3">
      <c r="A6160" t="s">
        <v>211</v>
      </c>
      <c r="B6160">
        <v>0</v>
      </c>
      <c r="C6160">
        <v>29</v>
      </c>
      <c r="D6160">
        <v>30</v>
      </c>
      <c r="E6160">
        <v>30</v>
      </c>
      <c r="F6160">
        <v>30</v>
      </c>
      <c r="G6160">
        <f t="shared" si="481"/>
        <v>0</v>
      </c>
      <c r="H6160">
        <f t="shared" si="482"/>
        <v>0</v>
      </c>
      <c r="I6160">
        <f t="shared" si="483"/>
        <v>0</v>
      </c>
      <c r="J6160">
        <f t="shared" si="484"/>
        <v>0</v>
      </c>
      <c r="K6160">
        <f t="shared" si="485"/>
        <v>0</v>
      </c>
    </row>
    <row r="6161" spans="1:11" x14ac:dyDescent="0.3">
      <c r="A6161" t="s">
        <v>211</v>
      </c>
      <c r="B6161">
        <v>13</v>
      </c>
      <c r="C6161">
        <v>432</v>
      </c>
      <c r="D6161">
        <v>429</v>
      </c>
      <c r="E6161">
        <v>429</v>
      </c>
      <c r="F6161">
        <v>429</v>
      </c>
      <c r="G6161">
        <f t="shared" si="481"/>
        <v>0</v>
      </c>
      <c r="H6161">
        <f t="shared" si="482"/>
        <v>0</v>
      </c>
      <c r="I6161">
        <f t="shared" si="483"/>
        <v>0</v>
      </c>
      <c r="J6161">
        <f t="shared" si="484"/>
        <v>0</v>
      </c>
      <c r="K6161">
        <f t="shared" si="485"/>
        <v>0</v>
      </c>
    </row>
    <row r="6162" spans="1:11" x14ac:dyDescent="0.3">
      <c r="A6162" t="s">
        <v>211</v>
      </c>
      <c r="B6162">
        <v>0</v>
      </c>
      <c r="C6162">
        <v>22</v>
      </c>
      <c r="D6162">
        <v>23</v>
      </c>
      <c r="E6162">
        <v>23</v>
      </c>
      <c r="F6162">
        <v>23</v>
      </c>
      <c r="G6162">
        <f t="shared" si="481"/>
        <v>0</v>
      </c>
      <c r="H6162">
        <f t="shared" si="482"/>
        <v>0</v>
      </c>
      <c r="I6162">
        <f t="shared" si="483"/>
        <v>0</v>
      </c>
      <c r="J6162">
        <f t="shared" si="484"/>
        <v>0</v>
      </c>
      <c r="K6162">
        <f t="shared" si="485"/>
        <v>0</v>
      </c>
    </row>
    <row r="6163" spans="1:11" x14ac:dyDescent="0.3">
      <c r="A6163" t="s">
        <v>211</v>
      </c>
      <c r="B6163">
        <v>0</v>
      </c>
      <c r="C6163">
        <v>116</v>
      </c>
      <c r="D6163">
        <v>105</v>
      </c>
      <c r="E6163">
        <v>105</v>
      </c>
      <c r="F6163">
        <v>105</v>
      </c>
      <c r="G6163">
        <f t="shared" si="481"/>
        <v>0</v>
      </c>
      <c r="H6163">
        <f t="shared" si="482"/>
        <v>0</v>
      </c>
      <c r="I6163">
        <f t="shared" si="483"/>
        <v>0</v>
      </c>
      <c r="J6163">
        <f t="shared" si="484"/>
        <v>0</v>
      </c>
      <c r="K6163">
        <f t="shared" si="485"/>
        <v>0</v>
      </c>
    </row>
    <row r="6164" spans="1:11" x14ac:dyDescent="0.3">
      <c r="A6164" t="s">
        <v>211</v>
      </c>
      <c r="B6164">
        <v>0</v>
      </c>
      <c r="C6164">
        <v>59</v>
      </c>
      <c r="D6164">
        <v>58</v>
      </c>
      <c r="E6164">
        <v>58</v>
      </c>
      <c r="F6164">
        <v>58</v>
      </c>
      <c r="G6164">
        <f t="shared" si="481"/>
        <v>0</v>
      </c>
      <c r="H6164">
        <f t="shared" si="482"/>
        <v>0</v>
      </c>
      <c r="I6164">
        <f t="shared" si="483"/>
        <v>0</v>
      </c>
      <c r="J6164">
        <f t="shared" si="484"/>
        <v>0</v>
      </c>
      <c r="K6164">
        <f t="shared" si="485"/>
        <v>0</v>
      </c>
    </row>
    <row r="6165" spans="1:11" x14ac:dyDescent="0.3">
      <c r="A6165" t="s">
        <v>211</v>
      </c>
      <c r="B6165">
        <v>0</v>
      </c>
      <c r="C6165">
        <v>21</v>
      </c>
      <c r="D6165">
        <v>21</v>
      </c>
      <c r="E6165">
        <v>21</v>
      </c>
      <c r="F6165">
        <v>21</v>
      </c>
      <c r="G6165">
        <f t="shared" si="481"/>
        <v>0</v>
      </c>
      <c r="H6165">
        <f t="shared" si="482"/>
        <v>0</v>
      </c>
      <c r="I6165">
        <f t="shared" si="483"/>
        <v>0</v>
      </c>
      <c r="J6165">
        <f t="shared" si="484"/>
        <v>0</v>
      </c>
      <c r="K6165">
        <f t="shared" si="485"/>
        <v>0</v>
      </c>
    </row>
    <row r="6166" spans="1:11" x14ac:dyDescent="0.3">
      <c r="A6166" t="s">
        <v>211</v>
      </c>
      <c r="B6166">
        <v>0</v>
      </c>
      <c r="C6166">
        <v>49</v>
      </c>
      <c r="D6166">
        <v>50</v>
      </c>
      <c r="E6166">
        <v>50</v>
      </c>
      <c r="F6166">
        <v>50</v>
      </c>
      <c r="G6166">
        <f t="shared" si="481"/>
        <v>0</v>
      </c>
      <c r="H6166">
        <f t="shared" si="482"/>
        <v>0</v>
      </c>
      <c r="I6166">
        <f t="shared" si="483"/>
        <v>0</v>
      </c>
      <c r="J6166">
        <f t="shared" si="484"/>
        <v>0</v>
      </c>
      <c r="K6166">
        <f t="shared" si="485"/>
        <v>0</v>
      </c>
    </row>
    <row r="6167" spans="1:11" x14ac:dyDescent="0.3">
      <c r="A6167" t="s">
        <v>211</v>
      </c>
      <c r="B6167">
        <v>2</v>
      </c>
      <c r="C6167">
        <v>30</v>
      </c>
      <c r="D6167">
        <v>30</v>
      </c>
      <c r="E6167">
        <v>30</v>
      </c>
      <c r="F6167">
        <v>30</v>
      </c>
      <c r="G6167">
        <f t="shared" si="481"/>
        <v>0</v>
      </c>
      <c r="H6167">
        <f t="shared" si="482"/>
        <v>0</v>
      </c>
      <c r="I6167">
        <f t="shared" si="483"/>
        <v>0</v>
      </c>
      <c r="J6167">
        <f t="shared" si="484"/>
        <v>0</v>
      </c>
      <c r="K6167">
        <f t="shared" si="485"/>
        <v>0</v>
      </c>
    </row>
    <row r="6168" spans="1:11" x14ac:dyDescent="0.3">
      <c r="A6168" t="s">
        <v>211</v>
      </c>
      <c r="B6168">
        <v>0</v>
      </c>
      <c r="C6168">
        <v>24</v>
      </c>
      <c r="D6168">
        <v>23</v>
      </c>
      <c r="E6168">
        <v>23</v>
      </c>
      <c r="F6168">
        <v>23</v>
      </c>
      <c r="G6168">
        <f t="shared" si="481"/>
        <v>0</v>
      </c>
      <c r="H6168">
        <f t="shared" si="482"/>
        <v>0</v>
      </c>
      <c r="I6168">
        <f t="shared" si="483"/>
        <v>0</v>
      </c>
      <c r="J6168">
        <f t="shared" si="484"/>
        <v>0</v>
      </c>
      <c r="K6168">
        <f t="shared" si="485"/>
        <v>0</v>
      </c>
    </row>
    <row r="6169" spans="1:11" x14ac:dyDescent="0.3">
      <c r="A6169" t="s">
        <v>211</v>
      </c>
      <c r="B6169">
        <v>1</v>
      </c>
      <c r="C6169">
        <v>17</v>
      </c>
      <c r="D6169">
        <v>18</v>
      </c>
      <c r="E6169">
        <v>18</v>
      </c>
      <c r="F6169">
        <v>18</v>
      </c>
      <c r="G6169">
        <f t="shared" si="481"/>
        <v>0</v>
      </c>
      <c r="H6169">
        <f t="shared" si="482"/>
        <v>0</v>
      </c>
      <c r="I6169">
        <f t="shared" si="483"/>
        <v>0</v>
      </c>
      <c r="J6169">
        <f t="shared" si="484"/>
        <v>0</v>
      </c>
      <c r="K6169">
        <f t="shared" si="485"/>
        <v>0</v>
      </c>
    </row>
    <row r="6170" spans="1:11" x14ac:dyDescent="0.3">
      <c r="A6170" t="s">
        <v>211</v>
      </c>
      <c r="B6170">
        <v>2</v>
      </c>
      <c r="C6170">
        <v>58</v>
      </c>
      <c r="D6170">
        <v>64</v>
      </c>
      <c r="E6170">
        <v>64</v>
      </c>
      <c r="F6170">
        <v>64</v>
      </c>
      <c r="G6170">
        <f t="shared" si="481"/>
        <v>0</v>
      </c>
      <c r="H6170">
        <f t="shared" si="482"/>
        <v>0</v>
      </c>
      <c r="I6170">
        <f t="shared" si="483"/>
        <v>0</v>
      </c>
      <c r="J6170">
        <f t="shared" si="484"/>
        <v>0</v>
      </c>
      <c r="K6170">
        <f t="shared" si="485"/>
        <v>0</v>
      </c>
    </row>
    <row r="6171" spans="1:11" x14ac:dyDescent="0.3">
      <c r="A6171" t="s">
        <v>211</v>
      </c>
      <c r="B6171">
        <v>6</v>
      </c>
      <c r="C6171">
        <v>482</v>
      </c>
      <c r="D6171">
        <v>478</v>
      </c>
      <c r="E6171">
        <v>478</v>
      </c>
      <c r="F6171">
        <v>478</v>
      </c>
      <c r="G6171">
        <f t="shared" si="481"/>
        <v>0</v>
      </c>
      <c r="H6171">
        <f t="shared" si="482"/>
        <v>0</v>
      </c>
      <c r="I6171">
        <f t="shared" si="483"/>
        <v>0</v>
      </c>
      <c r="J6171">
        <f t="shared" si="484"/>
        <v>0</v>
      </c>
      <c r="K6171">
        <f t="shared" si="485"/>
        <v>0</v>
      </c>
    </row>
    <row r="6172" spans="1:11" x14ac:dyDescent="0.3">
      <c r="A6172" t="s">
        <v>211</v>
      </c>
      <c r="B6172">
        <v>0</v>
      </c>
      <c r="C6172">
        <v>38</v>
      </c>
      <c r="D6172">
        <v>40</v>
      </c>
      <c r="E6172">
        <v>40</v>
      </c>
      <c r="F6172">
        <v>40</v>
      </c>
      <c r="G6172">
        <f t="shared" si="481"/>
        <v>0</v>
      </c>
      <c r="H6172">
        <f t="shared" si="482"/>
        <v>0</v>
      </c>
      <c r="I6172">
        <f t="shared" si="483"/>
        <v>0</v>
      </c>
      <c r="J6172">
        <f t="shared" si="484"/>
        <v>0</v>
      </c>
      <c r="K6172">
        <f t="shared" si="485"/>
        <v>0</v>
      </c>
    </row>
    <row r="6173" spans="1:11" x14ac:dyDescent="0.3">
      <c r="A6173" t="s">
        <v>211</v>
      </c>
      <c r="B6173">
        <v>1</v>
      </c>
      <c r="C6173">
        <v>122</v>
      </c>
      <c r="D6173">
        <v>134</v>
      </c>
      <c r="E6173">
        <v>134</v>
      </c>
      <c r="F6173">
        <v>134</v>
      </c>
      <c r="G6173">
        <f t="shared" si="481"/>
        <v>0</v>
      </c>
      <c r="H6173">
        <f t="shared" si="482"/>
        <v>0</v>
      </c>
      <c r="I6173">
        <f t="shared" si="483"/>
        <v>0</v>
      </c>
      <c r="J6173">
        <f t="shared" si="484"/>
        <v>0</v>
      </c>
      <c r="K6173">
        <f t="shared" si="485"/>
        <v>0</v>
      </c>
    </row>
    <row r="6174" spans="1:11" x14ac:dyDescent="0.3">
      <c r="A6174" t="s">
        <v>211</v>
      </c>
      <c r="B6174">
        <v>0</v>
      </c>
      <c r="C6174">
        <v>102</v>
      </c>
      <c r="D6174">
        <v>107</v>
      </c>
      <c r="E6174">
        <v>107</v>
      </c>
      <c r="F6174">
        <v>107</v>
      </c>
      <c r="G6174">
        <f t="shared" si="481"/>
        <v>0</v>
      </c>
      <c r="H6174">
        <f t="shared" si="482"/>
        <v>0</v>
      </c>
      <c r="I6174">
        <f t="shared" si="483"/>
        <v>0</v>
      </c>
      <c r="J6174">
        <f t="shared" si="484"/>
        <v>0</v>
      </c>
      <c r="K6174">
        <f t="shared" si="485"/>
        <v>0</v>
      </c>
    </row>
    <row r="6175" spans="1:11" x14ac:dyDescent="0.3">
      <c r="A6175" t="s">
        <v>211</v>
      </c>
      <c r="B6175">
        <v>11</v>
      </c>
      <c r="C6175">
        <v>921</v>
      </c>
      <c r="D6175">
        <v>928</v>
      </c>
      <c r="E6175">
        <v>928</v>
      </c>
      <c r="F6175">
        <v>928</v>
      </c>
      <c r="G6175">
        <f t="shared" si="481"/>
        <v>0</v>
      </c>
      <c r="H6175">
        <f t="shared" si="482"/>
        <v>0</v>
      </c>
      <c r="I6175">
        <f t="shared" si="483"/>
        <v>0</v>
      </c>
      <c r="J6175">
        <f t="shared" si="484"/>
        <v>0</v>
      </c>
      <c r="K6175">
        <f t="shared" si="485"/>
        <v>0</v>
      </c>
    </row>
    <row r="6176" spans="1:11" x14ac:dyDescent="0.3">
      <c r="A6176" t="s">
        <v>211</v>
      </c>
      <c r="B6176">
        <v>3</v>
      </c>
      <c r="C6176">
        <v>298</v>
      </c>
      <c r="D6176">
        <v>292</v>
      </c>
      <c r="E6176">
        <v>292</v>
      </c>
      <c r="F6176">
        <v>292</v>
      </c>
      <c r="G6176">
        <f t="shared" si="481"/>
        <v>0</v>
      </c>
      <c r="H6176">
        <f t="shared" si="482"/>
        <v>0</v>
      </c>
      <c r="I6176">
        <f t="shared" si="483"/>
        <v>0</v>
      </c>
      <c r="J6176">
        <f t="shared" si="484"/>
        <v>0</v>
      </c>
      <c r="K6176">
        <f t="shared" si="485"/>
        <v>0</v>
      </c>
    </row>
    <row r="6177" spans="1:11" x14ac:dyDescent="0.3">
      <c r="A6177" t="s">
        <v>211</v>
      </c>
      <c r="B6177">
        <v>0</v>
      </c>
      <c r="C6177">
        <v>62</v>
      </c>
      <c r="D6177">
        <v>63</v>
      </c>
      <c r="E6177">
        <v>63</v>
      </c>
      <c r="F6177">
        <v>63</v>
      </c>
      <c r="G6177">
        <f t="shared" si="481"/>
        <v>0</v>
      </c>
      <c r="H6177">
        <f t="shared" si="482"/>
        <v>0</v>
      </c>
      <c r="I6177">
        <f t="shared" si="483"/>
        <v>0</v>
      </c>
      <c r="J6177">
        <f t="shared" si="484"/>
        <v>0</v>
      </c>
      <c r="K6177">
        <f t="shared" si="485"/>
        <v>0</v>
      </c>
    </row>
    <row r="6178" spans="1:11" x14ac:dyDescent="0.3">
      <c r="A6178" t="s">
        <v>211</v>
      </c>
      <c r="B6178">
        <v>1</v>
      </c>
      <c r="C6178">
        <v>25</v>
      </c>
      <c r="D6178">
        <v>26</v>
      </c>
      <c r="E6178">
        <v>26</v>
      </c>
      <c r="F6178">
        <v>26</v>
      </c>
      <c r="G6178">
        <f t="shared" si="481"/>
        <v>0</v>
      </c>
      <c r="H6178">
        <f t="shared" si="482"/>
        <v>0</v>
      </c>
      <c r="I6178">
        <f t="shared" si="483"/>
        <v>0</v>
      </c>
      <c r="J6178">
        <f t="shared" si="484"/>
        <v>0</v>
      </c>
      <c r="K6178">
        <f t="shared" si="485"/>
        <v>0</v>
      </c>
    </row>
    <row r="6179" spans="1:11" x14ac:dyDescent="0.3">
      <c r="A6179" t="s">
        <v>211</v>
      </c>
      <c r="B6179">
        <v>35</v>
      </c>
      <c r="C6179">
        <v>164</v>
      </c>
      <c r="D6179">
        <v>119</v>
      </c>
      <c r="E6179">
        <v>119</v>
      </c>
      <c r="F6179">
        <v>119</v>
      </c>
      <c r="G6179">
        <f t="shared" si="481"/>
        <v>0</v>
      </c>
      <c r="H6179">
        <f t="shared" si="482"/>
        <v>0</v>
      </c>
      <c r="I6179">
        <f t="shared" si="483"/>
        <v>0</v>
      </c>
      <c r="J6179">
        <f t="shared" si="484"/>
        <v>0</v>
      </c>
      <c r="K6179">
        <f t="shared" si="485"/>
        <v>0</v>
      </c>
    </row>
    <row r="6180" spans="1:11" x14ac:dyDescent="0.3">
      <c r="A6180" t="s">
        <v>211</v>
      </c>
      <c r="B6180">
        <v>3</v>
      </c>
      <c r="C6180">
        <v>128</v>
      </c>
      <c r="D6180">
        <v>128</v>
      </c>
      <c r="E6180">
        <v>128</v>
      </c>
      <c r="F6180">
        <v>128</v>
      </c>
      <c r="G6180">
        <f t="shared" si="481"/>
        <v>0</v>
      </c>
      <c r="H6180">
        <f t="shared" si="482"/>
        <v>0</v>
      </c>
      <c r="I6180">
        <f t="shared" si="483"/>
        <v>0</v>
      </c>
      <c r="J6180">
        <f t="shared" si="484"/>
        <v>0</v>
      </c>
      <c r="K6180">
        <f t="shared" si="485"/>
        <v>0</v>
      </c>
    </row>
    <row r="6181" spans="1:11" x14ac:dyDescent="0.3">
      <c r="A6181" t="s">
        <v>211</v>
      </c>
      <c r="B6181">
        <v>0</v>
      </c>
      <c r="C6181">
        <v>13</v>
      </c>
      <c r="D6181">
        <v>14</v>
      </c>
      <c r="E6181">
        <v>14</v>
      </c>
      <c r="F6181">
        <v>14</v>
      </c>
      <c r="G6181">
        <f t="shared" si="481"/>
        <v>0</v>
      </c>
      <c r="H6181">
        <f t="shared" si="482"/>
        <v>0</v>
      </c>
      <c r="I6181">
        <f t="shared" si="483"/>
        <v>0</v>
      </c>
      <c r="J6181">
        <f t="shared" si="484"/>
        <v>0</v>
      </c>
      <c r="K6181">
        <f t="shared" si="485"/>
        <v>0</v>
      </c>
    </row>
    <row r="6182" spans="1:11" x14ac:dyDescent="0.3">
      <c r="A6182" t="s">
        <v>211</v>
      </c>
      <c r="B6182">
        <v>0</v>
      </c>
      <c r="C6182">
        <v>25</v>
      </c>
      <c r="D6182">
        <v>36</v>
      </c>
      <c r="E6182">
        <v>36</v>
      </c>
      <c r="F6182">
        <v>36</v>
      </c>
      <c r="G6182">
        <f t="shared" si="481"/>
        <v>0</v>
      </c>
      <c r="H6182">
        <f t="shared" si="482"/>
        <v>0</v>
      </c>
      <c r="I6182">
        <f t="shared" si="483"/>
        <v>0</v>
      </c>
      <c r="J6182">
        <f t="shared" si="484"/>
        <v>0</v>
      </c>
      <c r="K6182">
        <f t="shared" si="485"/>
        <v>0</v>
      </c>
    </row>
    <row r="6183" spans="1:11" x14ac:dyDescent="0.3">
      <c r="A6183" t="s">
        <v>211</v>
      </c>
      <c r="B6183">
        <v>0</v>
      </c>
      <c r="C6183">
        <v>5</v>
      </c>
      <c r="D6183">
        <v>5</v>
      </c>
      <c r="E6183">
        <v>5</v>
      </c>
      <c r="F6183">
        <v>5</v>
      </c>
      <c r="G6183">
        <f t="shared" si="481"/>
        <v>0</v>
      </c>
      <c r="H6183">
        <f t="shared" si="482"/>
        <v>0</v>
      </c>
      <c r="I6183">
        <f t="shared" si="483"/>
        <v>0</v>
      </c>
      <c r="J6183">
        <f t="shared" si="484"/>
        <v>0</v>
      </c>
      <c r="K6183">
        <f t="shared" si="485"/>
        <v>0</v>
      </c>
    </row>
    <row r="6184" spans="1:11" x14ac:dyDescent="0.3">
      <c r="A6184" t="s">
        <v>211</v>
      </c>
      <c r="B6184">
        <v>4</v>
      </c>
      <c r="C6184">
        <v>381</v>
      </c>
      <c r="D6184">
        <v>362</v>
      </c>
      <c r="E6184">
        <v>362</v>
      </c>
      <c r="F6184">
        <v>362</v>
      </c>
      <c r="G6184">
        <f t="shared" si="481"/>
        <v>0</v>
      </c>
      <c r="H6184">
        <f t="shared" si="482"/>
        <v>0</v>
      </c>
      <c r="I6184">
        <f t="shared" si="483"/>
        <v>0</v>
      </c>
      <c r="J6184">
        <f t="shared" si="484"/>
        <v>0</v>
      </c>
      <c r="K6184">
        <f t="shared" si="485"/>
        <v>0</v>
      </c>
    </row>
    <row r="6185" spans="1:11" x14ac:dyDescent="0.3">
      <c r="A6185" t="s">
        <v>211</v>
      </c>
      <c r="B6185">
        <v>0</v>
      </c>
      <c r="C6185">
        <v>47</v>
      </c>
      <c r="D6185">
        <v>44</v>
      </c>
      <c r="E6185">
        <v>44</v>
      </c>
      <c r="F6185">
        <v>44</v>
      </c>
      <c r="G6185">
        <f t="shared" si="481"/>
        <v>0</v>
      </c>
      <c r="H6185">
        <f t="shared" si="482"/>
        <v>0</v>
      </c>
      <c r="I6185">
        <f t="shared" si="483"/>
        <v>0</v>
      </c>
      <c r="J6185">
        <f t="shared" si="484"/>
        <v>0</v>
      </c>
      <c r="K6185">
        <f t="shared" si="485"/>
        <v>0</v>
      </c>
    </row>
    <row r="6186" spans="1:11" x14ac:dyDescent="0.3">
      <c r="A6186" t="s">
        <v>211</v>
      </c>
      <c r="B6186">
        <v>0</v>
      </c>
      <c r="C6186">
        <v>104</v>
      </c>
      <c r="D6186">
        <v>102</v>
      </c>
      <c r="E6186">
        <v>102</v>
      </c>
      <c r="F6186">
        <v>102</v>
      </c>
      <c r="G6186">
        <f t="shared" si="481"/>
        <v>0</v>
      </c>
      <c r="H6186">
        <f t="shared" si="482"/>
        <v>0</v>
      </c>
      <c r="I6186">
        <f t="shared" si="483"/>
        <v>0</v>
      </c>
      <c r="J6186">
        <f t="shared" si="484"/>
        <v>0</v>
      </c>
      <c r="K6186">
        <f t="shared" si="485"/>
        <v>0</v>
      </c>
    </row>
    <row r="6187" spans="1:11" x14ac:dyDescent="0.3">
      <c r="A6187" t="s">
        <v>211</v>
      </c>
      <c r="B6187">
        <v>0</v>
      </c>
      <c r="C6187">
        <v>8</v>
      </c>
      <c r="D6187">
        <v>8</v>
      </c>
      <c r="E6187">
        <v>8</v>
      </c>
      <c r="F6187">
        <v>8</v>
      </c>
      <c r="G6187">
        <f t="shared" si="481"/>
        <v>0</v>
      </c>
      <c r="H6187">
        <f t="shared" si="482"/>
        <v>0</v>
      </c>
      <c r="I6187">
        <f t="shared" si="483"/>
        <v>0</v>
      </c>
      <c r="J6187">
        <f t="shared" si="484"/>
        <v>0</v>
      </c>
      <c r="K6187">
        <f t="shared" si="485"/>
        <v>0</v>
      </c>
    </row>
    <row r="6188" spans="1:11" x14ac:dyDescent="0.3">
      <c r="A6188" t="s">
        <v>211</v>
      </c>
      <c r="B6188">
        <v>0</v>
      </c>
      <c r="C6188">
        <v>84</v>
      </c>
      <c r="D6188">
        <v>85</v>
      </c>
      <c r="E6188">
        <v>85</v>
      </c>
      <c r="F6188">
        <v>85</v>
      </c>
      <c r="G6188">
        <f t="shared" si="481"/>
        <v>0</v>
      </c>
      <c r="H6188">
        <f t="shared" si="482"/>
        <v>0</v>
      </c>
      <c r="I6188">
        <f t="shared" si="483"/>
        <v>0</v>
      </c>
      <c r="J6188">
        <f t="shared" si="484"/>
        <v>0</v>
      </c>
      <c r="K6188">
        <f t="shared" si="485"/>
        <v>0</v>
      </c>
    </row>
    <row r="6189" spans="1:11" x14ac:dyDescent="0.3">
      <c r="A6189" t="s">
        <v>211</v>
      </c>
      <c r="B6189">
        <v>0</v>
      </c>
      <c r="C6189">
        <v>143</v>
      </c>
      <c r="D6189">
        <v>144</v>
      </c>
      <c r="E6189">
        <v>144</v>
      </c>
      <c r="F6189">
        <v>144</v>
      </c>
      <c r="G6189">
        <f t="shared" si="481"/>
        <v>0</v>
      </c>
      <c r="H6189">
        <f t="shared" si="482"/>
        <v>0</v>
      </c>
      <c r="I6189">
        <f t="shared" si="483"/>
        <v>0</v>
      </c>
      <c r="J6189">
        <f t="shared" si="484"/>
        <v>0</v>
      </c>
      <c r="K6189">
        <f t="shared" si="485"/>
        <v>0</v>
      </c>
    </row>
    <row r="6190" spans="1:11" x14ac:dyDescent="0.3">
      <c r="A6190" t="s">
        <v>211</v>
      </c>
      <c r="B6190">
        <v>0</v>
      </c>
      <c r="C6190">
        <v>44</v>
      </c>
      <c r="D6190">
        <v>48</v>
      </c>
      <c r="E6190">
        <v>48</v>
      </c>
      <c r="F6190">
        <v>48</v>
      </c>
      <c r="G6190">
        <f t="shared" si="481"/>
        <v>0</v>
      </c>
      <c r="H6190">
        <f t="shared" si="482"/>
        <v>0</v>
      </c>
      <c r="I6190">
        <f t="shared" si="483"/>
        <v>0</v>
      </c>
      <c r="J6190">
        <f t="shared" si="484"/>
        <v>0</v>
      </c>
      <c r="K6190">
        <f t="shared" si="485"/>
        <v>0</v>
      </c>
    </row>
    <row r="6191" spans="1:11" x14ac:dyDescent="0.3">
      <c r="A6191" t="s">
        <v>211</v>
      </c>
      <c r="B6191">
        <v>0</v>
      </c>
      <c r="C6191">
        <v>31</v>
      </c>
      <c r="D6191">
        <v>33</v>
      </c>
      <c r="E6191">
        <v>33</v>
      </c>
      <c r="F6191">
        <v>33</v>
      </c>
      <c r="G6191">
        <f t="shared" si="481"/>
        <v>0</v>
      </c>
      <c r="H6191">
        <f t="shared" si="482"/>
        <v>0</v>
      </c>
      <c r="I6191">
        <f t="shared" si="483"/>
        <v>0</v>
      </c>
      <c r="J6191">
        <f t="shared" si="484"/>
        <v>0</v>
      </c>
      <c r="K6191">
        <f t="shared" si="485"/>
        <v>0</v>
      </c>
    </row>
    <row r="6192" spans="1:11" x14ac:dyDescent="0.3">
      <c r="A6192" t="s">
        <v>211</v>
      </c>
      <c r="B6192">
        <v>7</v>
      </c>
      <c r="C6192">
        <v>78</v>
      </c>
      <c r="D6192">
        <v>81</v>
      </c>
      <c r="E6192">
        <v>81</v>
      </c>
      <c r="F6192">
        <v>81</v>
      </c>
      <c r="G6192">
        <f t="shared" si="481"/>
        <v>0</v>
      </c>
      <c r="H6192">
        <f t="shared" si="482"/>
        <v>0</v>
      </c>
      <c r="I6192">
        <f t="shared" si="483"/>
        <v>0</v>
      </c>
      <c r="J6192">
        <f t="shared" si="484"/>
        <v>0</v>
      </c>
      <c r="K6192">
        <f t="shared" si="485"/>
        <v>0</v>
      </c>
    </row>
    <row r="6193" spans="1:11" x14ac:dyDescent="0.3">
      <c r="A6193" t="s">
        <v>211</v>
      </c>
      <c r="B6193">
        <v>1</v>
      </c>
      <c r="C6193">
        <v>74</v>
      </c>
      <c r="D6193">
        <v>75</v>
      </c>
      <c r="E6193">
        <v>75</v>
      </c>
      <c r="F6193">
        <v>75</v>
      </c>
      <c r="G6193">
        <f t="shared" si="481"/>
        <v>0</v>
      </c>
      <c r="H6193">
        <f t="shared" si="482"/>
        <v>0</v>
      </c>
      <c r="I6193">
        <f t="shared" si="483"/>
        <v>0</v>
      </c>
      <c r="J6193">
        <f t="shared" si="484"/>
        <v>0</v>
      </c>
      <c r="K6193">
        <f t="shared" si="485"/>
        <v>0</v>
      </c>
    </row>
    <row r="6194" spans="1:11" x14ac:dyDescent="0.3">
      <c r="A6194" t="s">
        <v>211</v>
      </c>
      <c r="B6194">
        <v>0</v>
      </c>
      <c r="C6194">
        <v>22</v>
      </c>
      <c r="D6194">
        <v>23</v>
      </c>
      <c r="E6194">
        <v>23</v>
      </c>
      <c r="F6194">
        <v>23</v>
      </c>
      <c r="G6194">
        <f t="shared" si="481"/>
        <v>0</v>
      </c>
      <c r="H6194">
        <f t="shared" si="482"/>
        <v>0</v>
      </c>
      <c r="I6194">
        <f t="shared" si="483"/>
        <v>0</v>
      </c>
      <c r="J6194">
        <f t="shared" si="484"/>
        <v>0</v>
      </c>
      <c r="K6194">
        <f t="shared" si="485"/>
        <v>0</v>
      </c>
    </row>
    <row r="6195" spans="1:11" x14ac:dyDescent="0.3">
      <c r="A6195" t="s">
        <v>211</v>
      </c>
      <c r="B6195">
        <v>4</v>
      </c>
      <c r="C6195">
        <v>74</v>
      </c>
      <c r="D6195">
        <v>70</v>
      </c>
      <c r="E6195">
        <v>70</v>
      </c>
      <c r="F6195">
        <v>70</v>
      </c>
      <c r="G6195">
        <f t="shared" si="481"/>
        <v>0</v>
      </c>
      <c r="H6195">
        <f t="shared" si="482"/>
        <v>0</v>
      </c>
      <c r="I6195">
        <f t="shared" si="483"/>
        <v>0</v>
      </c>
      <c r="J6195">
        <f t="shared" si="484"/>
        <v>0</v>
      </c>
      <c r="K6195">
        <f t="shared" si="485"/>
        <v>0</v>
      </c>
    </row>
    <row r="6196" spans="1:11" x14ac:dyDescent="0.3">
      <c r="A6196" t="s">
        <v>211</v>
      </c>
      <c r="B6196">
        <v>0</v>
      </c>
      <c r="C6196">
        <v>30</v>
      </c>
      <c r="D6196">
        <v>30</v>
      </c>
      <c r="E6196">
        <v>30</v>
      </c>
      <c r="F6196">
        <v>30</v>
      </c>
      <c r="G6196">
        <f t="shared" si="481"/>
        <v>0</v>
      </c>
      <c r="H6196">
        <f t="shared" si="482"/>
        <v>0</v>
      </c>
      <c r="I6196">
        <f t="shared" si="483"/>
        <v>0</v>
      </c>
      <c r="J6196">
        <f t="shared" si="484"/>
        <v>0</v>
      </c>
      <c r="K6196">
        <f t="shared" si="485"/>
        <v>0</v>
      </c>
    </row>
    <row r="6197" spans="1:11" x14ac:dyDescent="0.3">
      <c r="A6197" t="s">
        <v>211</v>
      </c>
      <c r="B6197">
        <v>0</v>
      </c>
      <c r="C6197">
        <v>33</v>
      </c>
      <c r="D6197">
        <v>32</v>
      </c>
      <c r="E6197">
        <v>32</v>
      </c>
      <c r="F6197">
        <v>32</v>
      </c>
      <c r="G6197">
        <f t="shared" si="481"/>
        <v>0</v>
      </c>
      <c r="H6197">
        <f t="shared" si="482"/>
        <v>0</v>
      </c>
      <c r="I6197">
        <f t="shared" si="483"/>
        <v>0</v>
      </c>
      <c r="J6197">
        <f t="shared" si="484"/>
        <v>0</v>
      </c>
      <c r="K6197">
        <f t="shared" si="485"/>
        <v>0</v>
      </c>
    </row>
    <row r="6198" spans="1:11" x14ac:dyDescent="0.3">
      <c r="A6198" t="s">
        <v>211</v>
      </c>
      <c r="B6198">
        <v>0</v>
      </c>
      <c r="C6198">
        <v>58</v>
      </c>
      <c r="D6198">
        <v>59</v>
      </c>
      <c r="E6198">
        <v>59</v>
      </c>
      <c r="F6198">
        <v>59</v>
      </c>
      <c r="G6198">
        <f t="shared" si="481"/>
        <v>0</v>
      </c>
      <c r="H6198">
        <f t="shared" si="482"/>
        <v>0</v>
      </c>
      <c r="I6198">
        <f t="shared" si="483"/>
        <v>0</v>
      </c>
      <c r="J6198">
        <f t="shared" si="484"/>
        <v>0</v>
      </c>
      <c r="K6198">
        <f t="shared" si="485"/>
        <v>0</v>
      </c>
    </row>
    <row r="6199" spans="1:11" x14ac:dyDescent="0.3">
      <c r="A6199" t="s">
        <v>211</v>
      </c>
      <c r="B6199">
        <v>0</v>
      </c>
      <c r="C6199">
        <v>52</v>
      </c>
      <c r="D6199">
        <v>58</v>
      </c>
      <c r="E6199">
        <v>58</v>
      </c>
      <c r="F6199">
        <v>58</v>
      </c>
      <c r="G6199">
        <f t="shared" si="481"/>
        <v>0</v>
      </c>
      <c r="H6199">
        <f t="shared" si="482"/>
        <v>0</v>
      </c>
      <c r="I6199">
        <f t="shared" si="483"/>
        <v>0</v>
      </c>
      <c r="J6199">
        <f t="shared" si="484"/>
        <v>0</v>
      </c>
      <c r="K6199">
        <f t="shared" si="485"/>
        <v>0</v>
      </c>
    </row>
    <row r="6200" spans="1:11" x14ac:dyDescent="0.3">
      <c r="A6200" t="s">
        <v>211</v>
      </c>
      <c r="B6200">
        <v>0</v>
      </c>
      <c r="C6200">
        <v>58</v>
      </c>
      <c r="D6200">
        <v>61</v>
      </c>
      <c r="E6200">
        <v>61</v>
      </c>
      <c r="F6200">
        <v>61</v>
      </c>
      <c r="G6200">
        <f t="shared" si="481"/>
        <v>0</v>
      </c>
      <c r="H6200">
        <f t="shared" si="482"/>
        <v>0</v>
      </c>
      <c r="I6200">
        <f t="shared" si="483"/>
        <v>0</v>
      </c>
      <c r="J6200">
        <f t="shared" si="484"/>
        <v>0</v>
      </c>
      <c r="K6200">
        <f t="shared" si="485"/>
        <v>0</v>
      </c>
    </row>
    <row r="6201" spans="1:11" x14ac:dyDescent="0.3">
      <c r="A6201" t="s">
        <v>211</v>
      </c>
      <c r="B6201">
        <v>0</v>
      </c>
      <c r="C6201">
        <v>21</v>
      </c>
      <c r="D6201">
        <v>22</v>
      </c>
      <c r="E6201">
        <v>22</v>
      </c>
      <c r="F6201">
        <v>22</v>
      </c>
      <c r="G6201">
        <f t="shared" si="481"/>
        <v>0</v>
      </c>
      <c r="H6201">
        <f t="shared" si="482"/>
        <v>0</v>
      </c>
      <c r="I6201">
        <f t="shared" si="483"/>
        <v>0</v>
      </c>
      <c r="J6201">
        <f t="shared" si="484"/>
        <v>0</v>
      </c>
      <c r="K6201">
        <f t="shared" si="485"/>
        <v>0</v>
      </c>
    </row>
    <row r="6202" spans="1:11" x14ac:dyDescent="0.3">
      <c r="A6202" t="s">
        <v>211</v>
      </c>
      <c r="B6202">
        <v>3</v>
      </c>
      <c r="C6202">
        <v>176</v>
      </c>
      <c r="D6202">
        <v>122</v>
      </c>
      <c r="E6202">
        <v>122</v>
      </c>
      <c r="F6202">
        <v>122</v>
      </c>
      <c r="G6202">
        <f t="shared" si="481"/>
        <v>0</v>
      </c>
      <c r="H6202">
        <f t="shared" si="482"/>
        <v>0</v>
      </c>
      <c r="I6202">
        <f t="shared" si="483"/>
        <v>0</v>
      </c>
      <c r="J6202">
        <f t="shared" si="484"/>
        <v>0</v>
      </c>
      <c r="K6202">
        <f t="shared" si="485"/>
        <v>0</v>
      </c>
    </row>
    <row r="6203" spans="1:11" x14ac:dyDescent="0.3">
      <c r="A6203" t="s">
        <v>211</v>
      </c>
      <c r="B6203">
        <v>2</v>
      </c>
      <c r="C6203">
        <v>139</v>
      </c>
      <c r="D6203">
        <v>163</v>
      </c>
      <c r="E6203">
        <v>163</v>
      </c>
      <c r="F6203">
        <v>163</v>
      </c>
      <c r="G6203">
        <f t="shared" si="481"/>
        <v>0</v>
      </c>
      <c r="H6203">
        <f t="shared" si="482"/>
        <v>0</v>
      </c>
      <c r="I6203">
        <f t="shared" si="483"/>
        <v>0</v>
      </c>
      <c r="J6203">
        <f t="shared" si="484"/>
        <v>0</v>
      </c>
      <c r="K6203">
        <f t="shared" si="485"/>
        <v>0</v>
      </c>
    </row>
    <row r="6204" spans="1:11" x14ac:dyDescent="0.3">
      <c r="A6204" t="s">
        <v>211</v>
      </c>
      <c r="B6204">
        <v>2</v>
      </c>
      <c r="C6204">
        <v>179</v>
      </c>
      <c r="D6204">
        <v>186</v>
      </c>
      <c r="E6204">
        <v>186</v>
      </c>
      <c r="F6204">
        <v>186</v>
      </c>
      <c r="G6204">
        <f t="shared" si="481"/>
        <v>0</v>
      </c>
      <c r="H6204">
        <f t="shared" si="482"/>
        <v>0</v>
      </c>
      <c r="I6204">
        <f t="shared" si="483"/>
        <v>0</v>
      </c>
      <c r="J6204">
        <f t="shared" si="484"/>
        <v>0</v>
      </c>
      <c r="K6204">
        <f t="shared" si="485"/>
        <v>0</v>
      </c>
    </row>
    <row r="6205" spans="1:11" x14ac:dyDescent="0.3">
      <c r="A6205" t="s">
        <v>211</v>
      </c>
      <c r="B6205">
        <v>0</v>
      </c>
      <c r="C6205">
        <v>121</v>
      </c>
      <c r="D6205">
        <v>125</v>
      </c>
      <c r="E6205">
        <v>125</v>
      </c>
      <c r="F6205">
        <v>125</v>
      </c>
      <c r="G6205">
        <f t="shared" si="481"/>
        <v>0</v>
      </c>
      <c r="H6205">
        <f t="shared" si="482"/>
        <v>0</v>
      </c>
      <c r="I6205">
        <f t="shared" si="483"/>
        <v>0</v>
      </c>
      <c r="J6205">
        <f t="shared" si="484"/>
        <v>0</v>
      </c>
      <c r="K6205">
        <f t="shared" si="485"/>
        <v>0</v>
      </c>
    </row>
    <row r="6206" spans="1:11" x14ac:dyDescent="0.3">
      <c r="A6206" t="s">
        <v>211</v>
      </c>
      <c r="B6206">
        <v>2</v>
      </c>
      <c r="C6206">
        <v>99</v>
      </c>
      <c r="D6206">
        <v>102</v>
      </c>
      <c r="E6206">
        <v>102</v>
      </c>
      <c r="F6206">
        <v>102</v>
      </c>
      <c r="G6206">
        <f t="shared" si="481"/>
        <v>0</v>
      </c>
      <c r="H6206">
        <f t="shared" si="482"/>
        <v>0</v>
      </c>
      <c r="I6206">
        <f t="shared" si="483"/>
        <v>0</v>
      </c>
      <c r="J6206">
        <f t="shared" si="484"/>
        <v>0</v>
      </c>
      <c r="K6206">
        <f t="shared" si="485"/>
        <v>0</v>
      </c>
    </row>
    <row r="6207" spans="1:11" x14ac:dyDescent="0.3">
      <c r="A6207" t="s">
        <v>211</v>
      </c>
      <c r="B6207">
        <v>13</v>
      </c>
      <c r="C6207">
        <v>822</v>
      </c>
      <c r="D6207">
        <v>796</v>
      </c>
      <c r="E6207">
        <v>796</v>
      </c>
      <c r="F6207">
        <v>796</v>
      </c>
      <c r="G6207">
        <f t="shared" si="481"/>
        <v>0</v>
      </c>
      <c r="H6207">
        <f t="shared" si="482"/>
        <v>0</v>
      </c>
      <c r="I6207">
        <f t="shared" si="483"/>
        <v>0</v>
      </c>
      <c r="J6207">
        <f t="shared" si="484"/>
        <v>0</v>
      </c>
      <c r="K6207">
        <f t="shared" si="485"/>
        <v>0</v>
      </c>
    </row>
    <row r="6208" spans="1:11" x14ac:dyDescent="0.3">
      <c r="A6208" t="s">
        <v>211</v>
      </c>
      <c r="B6208">
        <v>0</v>
      </c>
      <c r="C6208">
        <v>10</v>
      </c>
      <c r="D6208">
        <v>10</v>
      </c>
      <c r="E6208">
        <v>10</v>
      </c>
      <c r="F6208">
        <v>10</v>
      </c>
      <c r="G6208">
        <f t="shared" si="481"/>
        <v>0</v>
      </c>
      <c r="H6208">
        <f t="shared" si="482"/>
        <v>0</v>
      </c>
      <c r="I6208">
        <f t="shared" si="483"/>
        <v>0</v>
      </c>
      <c r="J6208">
        <f t="shared" si="484"/>
        <v>0</v>
      </c>
      <c r="K6208">
        <f t="shared" si="485"/>
        <v>0</v>
      </c>
    </row>
    <row r="6209" spans="1:11" x14ac:dyDescent="0.3">
      <c r="A6209" t="s">
        <v>211</v>
      </c>
      <c r="B6209">
        <v>0</v>
      </c>
      <c r="C6209">
        <v>35</v>
      </c>
      <c r="D6209">
        <v>35</v>
      </c>
      <c r="E6209">
        <v>35</v>
      </c>
      <c r="F6209">
        <v>35</v>
      </c>
      <c r="G6209">
        <f t="shared" si="481"/>
        <v>0</v>
      </c>
      <c r="H6209">
        <f t="shared" si="482"/>
        <v>0</v>
      </c>
      <c r="I6209">
        <f t="shared" si="483"/>
        <v>0</v>
      </c>
      <c r="J6209">
        <f t="shared" si="484"/>
        <v>0</v>
      </c>
      <c r="K6209">
        <f t="shared" si="485"/>
        <v>0</v>
      </c>
    </row>
    <row r="6210" spans="1:11" x14ac:dyDescent="0.3">
      <c r="A6210" t="s">
        <v>211</v>
      </c>
      <c r="B6210">
        <v>0</v>
      </c>
      <c r="C6210">
        <v>60</v>
      </c>
      <c r="D6210">
        <v>67</v>
      </c>
      <c r="E6210">
        <v>67</v>
      </c>
      <c r="F6210">
        <v>67</v>
      </c>
      <c r="G6210">
        <f t="shared" si="481"/>
        <v>0</v>
      </c>
      <c r="H6210">
        <f t="shared" si="482"/>
        <v>0</v>
      </c>
      <c r="I6210">
        <f t="shared" si="483"/>
        <v>0</v>
      </c>
      <c r="J6210">
        <f t="shared" si="484"/>
        <v>0</v>
      </c>
      <c r="K6210">
        <f t="shared" si="485"/>
        <v>0</v>
      </c>
    </row>
    <row r="6211" spans="1:11" x14ac:dyDescent="0.3">
      <c r="A6211" t="s">
        <v>211</v>
      </c>
      <c r="B6211">
        <v>0</v>
      </c>
      <c r="C6211">
        <v>28</v>
      </c>
      <c r="D6211">
        <v>31</v>
      </c>
      <c r="E6211">
        <v>31</v>
      </c>
      <c r="F6211">
        <v>31</v>
      </c>
      <c r="G6211">
        <f t="shared" si="481"/>
        <v>0</v>
      </c>
      <c r="H6211">
        <f t="shared" si="482"/>
        <v>0</v>
      </c>
      <c r="I6211">
        <f t="shared" si="483"/>
        <v>0</v>
      </c>
      <c r="J6211">
        <f t="shared" si="484"/>
        <v>0</v>
      </c>
      <c r="K6211">
        <f t="shared" si="485"/>
        <v>0</v>
      </c>
    </row>
    <row r="6212" spans="1:11" x14ac:dyDescent="0.3">
      <c r="A6212" t="s">
        <v>211</v>
      </c>
      <c r="B6212">
        <v>0</v>
      </c>
      <c r="C6212">
        <v>18</v>
      </c>
      <c r="D6212">
        <v>18</v>
      </c>
      <c r="E6212">
        <v>18</v>
      </c>
      <c r="F6212">
        <v>18</v>
      </c>
      <c r="G6212">
        <f t="shared" ref="G6212:G6275" si="486">IF($A6212=$A$1,B6212,0)</f>
        <v>0</v>
      </c>
      <c r="H6212">
        <f t="shared" ref="H6212:H6275" si="487">IF($A6212=$A$1,C6212,0)</f>
        <v>0</v>
      </c>
      <c r="I6212">
        <f t="shared" ref="I6212:I6275" si="488">IF($A6212=$A$1,D6212,0)</f>
        <v>0</v>
      </c>
      <c r="J6212">
        <f t="shared" ref="J6212:J6275" si="489">IF($A6212=$A$1,E6212,0)</f>
        <v>0</v>
      </c>
      <c r="K6212">
        <f t="shared" ref="K6212:K6275" si="490">IF($A6212=$A$1,F6212,0)</f>
        <v>0</v>
      </c>
    </row>
    <row r="6213" spans="1:11" x14ac:dyDescent="0.3">
      <c r="A6213" t="s">
        <v>211</v>
      </c>
      <c r="B6213">
        <v>1</v>
      </c>
      <c r="C6213">
        <v>100</v>
      </c>
      <c r="D6213">
        <v>97</v>
      </c>
      <c r="E6213">
        <v>97</v>
      </c>
      <c r="F6213">
        <v>97</v>
      </c>
      <c r="G6213">
        <f t="shared" si="486"/>
        <v>0</v>
      </c>
      <c r="H6213">
        <f t="shared" si="487"/>
        <v>0</v>
      </c>
      <c r="I6213">
        <f t="shared" si="488"/>
        <v>0</v>
      </c>
      <c r="J6213">
        <f t="shared" si="489"/>
        <v>0</v>
      </c>
      <c r="K6213">
        <f t="shared" si="490"/>
        <v>0</v>
      </c>
    </row>
    <row r="6214" spans="1:11" x14ac:dyDescent="0.3">
      <c r="A6214" t="s">
        <v>211</v>
      </c>
      <c r="B6214">
        <v>17</v>
      </c>
      <c r="C6214">
        <v>522</v>
      </c>
      <c r="D6214">
        <v>514</v>
      </c>
      <c r="E6214">
        <v>514</v>
      </c>
      <c r="F6214">
        <v>514</v>
      </c>
      <c r="G6214">
        <f t="shared" si="486"/>
        <v>0</v>
      </c>
      <c r="H6214">
        <f t="shared" si="487"/>
        <v>0</v>
      </c>
      <c r="I6214">
        <f t="shared" si="488"/>
        <v>0</v>
      </c>
      <c r="J6214">
        <f t="shared" si="489"/>
        <v>0</v>
      </c>
      <c r="K6214">
        <f t="shared" si="490"/>
        <v>0</v>
      </c>
    </row>
    <row r="6215" spans="1:11" x14ac:dyDescent="0.3">
      <c r="A6215" t="s">
        <v>211</v>
      </c>
      <c r="B6215">
        <v>0</v>
      </c>
      <c r="C6215">
        <v>31</v>
      </c>
      <c r="D6215">
        <v>22</v>
      </c>
      <c r="E6215">
        <v>22</v>
      </c>
      <c r="F6215">
        <v>22</v>
      </c>
      <c r="G6215">
        <f t="shared" si="486"/>
        <v>0</v>
      </c>
      <c r="H6215">
        <f t="shared" si="487"/>
        <v>0</v>
      </c>
      <c r="I6215">
        <f t="shared" si="488"/>
        <v>0</v>
      </c>
      <c r="J6215">
        <f t="shared" si="489"/>
        <v>0</v>
      </c>
      <c r="K6215">
        <f t="shared" si="490"/>
        <v>0</v>
      </c>
    </row>
    <row r="6216" spans="1:11" x14ac:dyDescent="0.3">
      <c r="A6216" t="s">
        <v>211</v>
      </c>
      <c r="B6216">
        <v>1</v>
      </c>
      <c r="C6216">
        <v>26</v>
      </c>
      <c r="D6216">
        <v>28</v>
      </c>
      <c r="E6216">
        <v>28</v>
      </c>
      <c r="F6216">
        <v>28</v>
      </c>
      <c r="G6216">
        <f t="shared" si="486"/>
        <v>0</v>
      </c>
      <c r="H6216">
        <f t="shared" si="487"/>
        <v>0</v>
      </c>
      <c r="I6216">
        <f t="shared" si="488"/>
        <v>0</v>
      </c>
      <c r="J6216">
        <f t="shared" si="489"/>
        <v>0</v>
      </c>
      <c r="K6216">
        <f t="shared" si="490"/>
        <v>0</v>
      </c>
    </row>
    <row r="6217" spans="1:11" x14ac:dyDescent="0.3">
      <c r="A6217" t="s">
        <v>211</v>
      </c>
      <c r="B6217">
        <v>0</v>
      </c>
      <c r="C6217">
        <v>225</v>
      </c>
      <c r="D6217">
        <v>236</v>
      </c>
      <c r="E6217">
        <v>236</v>
      </c>
      <c r="F6217">
        <v>236</v>
      </c>
      <c r="G6217">
        <f t="shared" si="486"/>
        <v>0</v>
      </c>
      <c r="H6217">
        <f t="shared" si="487"/>
        <v>0</v>
      </c>
      <c r="I6217">
        <f t="shared" si="488"/>
        <v>0</v>
      </c>
      <c r="J6217">
        <f t="shared" si="489"/>
        <v>0</v>
      </c>
      <c r="K6217">
        <f t="shared" si="490"/>
        <v>0</v>
      </c>
    </row>
    <row r="6218" spans="1:11" x14ac:dyDescent="0.3">
      <c r="A6218" t="s">
        <v>211</v>
      </c>
      <c r="B6218">
        <v>4</v>
      </c>
      <c r="C6218">
        <v>79</v>
      </c>
      <c r="D6218">
        <v>77</v>
      </c>
      <c r="E6218">
        <v>77</v>
      </c>
      <c r="F6218">
        <v>77</v>
      </c>
      <c r="G6218">
        <f t="shared" si="486"/>
        <v>0</v>
      </c>
      <c r="H6218">
        <f t="shared" si="487"/>
        <v>0</v>
      </c>
      <c r="I6218">
        <f t="shared" si="488"/>
        <v>0</v>
      </c>
      <c r="J6218">
        <f t="shared" si="489"/>
        <v>0</v>
      </c>
      <c r="K6218">
        <f t="shared" si="490"/>
        <v>0</v>
      </c>
    </row>
    <row r="6219" spans="1:11" x14ac:dyDescent="0.3">
      <c r="A6219" t="s">
        <v>211</v>
      </c>
      <c r="B6219">
        <v>1</v>
      </c>
      <c r="C6219">
        <v>115</v>
      </c>
      <c r="D6219">
        <v>118</v>
      </c>
      <c r="E6219">
        <v>118</v>
      </c>
      <c r="F6219">
        <v>118</v>
      </c>
      <c r="G6219">
        <f t="shared" si="486"/>
        <v>0</v>
      </c>
      <c r="H6219">
        <f t="shared" si="487"/>
        <v>0</v>
      </c>
      <c r="I6219">
        <f t="shared" si="488"/>
        <v>0</v>
      </c>
      <c r="J6219">
        <f t="shared" si="489"/>
        <v>0</v>
      </c>
      <c r="K6219">
        <f t="shared" si="490"/>
        <v>0</v>
      </c>
    </row>
    <row r="6220" spans="1:11" x14ac:dyDescent="0.3">
      <c r="A6220" t="s">
        <v>211</v>
      </c>
      <c r="B6220">
        <v>0</v>
      </c>
      <c r="C6220">
        <v>105</v>
      </c>
      <c r="D6220">
        <v>106</v>
      </c>
      <c r="E6220">
        <v>106</v>
      </c>
      <c r="F6220">
        <v>106</v>
      </c>
      <c r="G6220">
        <f t="shared" si="486"/>
        <v>0</v>
      </c>
      <c r="H6220">
        <f t="shared" si="487"/>
        <v>0</v>
      </c>
      <c r="I6220">
        <f t="shared" si="488"/>
        <v>0</v>
      </c>
      <c r="J6220">
        <f t="shared" si="489"/>
        <v>0</v>
      </c>
      <c r="K6220">
        <f t="shared" si="490"/>
        <v>0</v>
      </c>
    </row>
    <row r="6221" spans="1:11" x14ac:dyDescent="0.3">
      <c r="A6221" t="s">
        <v>211</v>
      </c>
      <c r="B6221">
        <v>0</v>
      </c>
      <c r="C6221">
        <v>205</v>
      </c>
      <c r="D6221">
        <v>209</v>
      </c>
      <c r="E6221">
        <v>209</v>
      </c>
      <c r="F6221">
        <v>209</v>
      </c>
      <c r="G6221">
        <f t="shared" si="486"/>
        <v>0</v>
      </c>
      <c r="H6221">
        <f t="shared" si="487"/>
        <v>0</v>
      </c>
      <c r="I6221">
        <f t="shared" si="488"/>
        <v>0</v>
      </c>
      <c r="J6221">
        <f t="shared" si="489"/>
        <v>0</v>
      </c>
      <c r="K6221">
        <f t="shared" si="490"/>
        <v>0</v>
      </c>
    </row>
    <row r="6222" spans="1:11" x14ac:dyDescent="0.3">
      <c r="A6222" t="s">
        <v>211</v>
      </c>
      <c r="B6222">
        <v>0</v>
      </c>
      <c r="C6222">
        <v>61</v>
      </c>
      <c r="D6222">
        <v>51</v>
      </c>
      <c r="E6222">
        <v>51</v>
      </c>
      <c r="F6222">
        <v>51</v>
      </c>
      <c r="G6222">
        <f t="shared" si="486"/>
        <v>0</v>
      </c>
      <c r="H6222">
        <f t="shared" si="487"/>
        <v>0</v>
      </c>
      <c r="I6222">
        <f t="shared" si="488"/>
        <v>0</v>
      </c>
      <c r="J6222">
        <f t="shared" si="489"/>
        <v>0</v>
      </c>
      <c r="K6222">
        <f t="shared" si="490"/>
        <v>0</v>
      </c>
    </row>
    <row r="6223" spans="1:11" x14ac:dyDescent="0.3">
      <c r="A6223" t="s">
        <v>211</v>
      </c>
      <c r="B6223">
        <v>2</v>
      </c>
      <c r="C6223">
        <v>155</v>
      </c>
      <c r="D6223">
        <v>163</v>
      </c>
      <c r="E6223">
        <v>163</v>
      </c>
      <c r="F6223">
        <v>163</v>
      </c>
      <c r="G6223">
        <f t="shared" si="486"/>
        <v>0</v>
      </c>
      <c r="H6223">
        <f t="shared" si="487"/>
        <v>0</v>
      </c>
      <c r="I6223">
        <f t="shared" si="488"/>
        <v>0</v>
      </c>
      <c r="J6223">
        <f t="shared" si="489"/>
        <v>0</v>
      </c>
      <c r="K6223">
        <f t="shared" si="490"/>
        <v>0</v>
      </c>
    </row>
    <row r="6224" spans="1:11" x14ac:dyDescent="0.3">
      <c r="A6224" t="s">
        <v>211</v>
      </c>
      <c r="B6224">
        <v>1</v>
      </c>
      <c r="C6224">
        <v>59</v>
      </c>
      <c r="D6224">
        <v>54</v>
      </c>
      <c r="E6224">
        <v>54</v>
      </c>
      <c r="F6224">
        <v>54</v>
      </c>
      <c r="G6224">
        <f t="shared" si="486"/>
        <v>0</v>
      </c>
      <c r="H6224">
        <f t="shared" si="487"/>
        <v>0</v>
      </c>
      <c r="I6224">
        <f t="shared" si="488"/>
        <v>0</v>
      </c>
      <c r="J6224">
        <f t="shared" si="489"/>
        <v>0</v>
      </c>
      <c r="K6224">
        <f t="shared" si="490"/>
        <v>0</v>
      </c>
    </row>
    <row r="6225" spans="1:11" x14ac:dyDescent="0.3">
      <c r="A6225" t="s">
        <v>211</v>
      </c>
      <c r="B6225">
        <v>3</v>
      </c>
      <c r="C6225">
        <v>191</v>
      </c>
      <c r="D6225">
        <v>193</v>
      </c>
      <c r="E6225">
        <v>193</v>
      </c>
      <c r="F6225">
        <v>193</v>
      </c>
      <c r="G6225">
        <f t="shared" si="486"/>
        <v>0</v>
      </c>
      <c r="H6225">
        <f t="shared" si="487"/>
        <v>0</v>
      </c>
      <c r="I6225">
        <f t="shared" si="488"/>
        <v>0</v>
      </c>
      <c r="J6225">
        <f t="shared" si="489"/>
        <v>0</v>
      </c>
      <c r="K6225">
        <f t="shared" si="490"/>
        <v>0</v>
      </c>
    </row>
    <row r="6226" spans="1:11" x14ac:dyDescent="0.3">
      <c r="A6226" t="s">
        <v>211</v>
      </c>
      <c r="B6226">
        <v>0</v>
      </c>
      <c r="C6226">
        <v>79</v>
      </c>
      <c r="D6226">
        <v>80</v>
      </c>
      <c r="E6226">
        <v>80</v>
      </c>
      <c r="F6226">
        <v>80</v>
      </c>
      <c r="G6226">
        <f t="shared" si="486"/>
        <v>0</v>
      </c>
      <c r="H6226">
        <f t="shared" si="487"/>
        <v>0</v>
      </c>
      <c r="I6226">
        <f t="shared" si="488"/>
        <v>0</v>
      </c>
      <c r="J6226">
        <f t="shared" si="489"/>
        <v>0</v>
      </c>
      <c r="K6226">
        <f t="shared" si="490"/>
        <v>0</v>
      </c>
    </row>
    <row r="6227" spans="1:11" x14ac:dyDescent="0.3">
      <c r="A6227" t="s">
        <v>211</v>
      </c>
      <c r="B6227">
        <v>0</v>
      </c>
      <c r="C6227">
        <v>68</v>
      </c>
      <c r="D6227">
        <v>76</v>
      </c>
      <c r="E6227">
        <v>76</v>
      </c>
      <c r="F6227">
        <v>76</v>
      </c>
      <c r="G6227">
        <f t="shared" si="486"/>
        <v>0</v>
      </c>
      <c r="H6227">
        <f t="shared" si="487"/>
        <v>0</v>
      </c>
      <c r="I6227">
        <f t="shared" si="488"/>
        <v>0</v>
      </c>
      <c r="J6227">
        <f t="shared" si="489"/>
        <v>0</v>
      </c>
      <c r="K6227">
        <f t="shared" si="490"/>
        <v>0</v>
      </c>
    </row>
    <row r="6228" spans="1:11" x14ac:dyDescent="0.3">
      <c r="A6228" t="s">
        <v>211</v>
      </c>
      <c r="B6228">
        <v>0</v>
      </c>
      <c r="C6228">
        <v>65</v>
      </c>
      <c r="D6228">
        <v>62</v>
      </c>
      <c r="E6228">
        <v>62</v>
      </c>
      <c r="F6228">
        <v>62</v>
      </c>
      <c r="G6228">
        <f t="shared" si="486"/>
        <v>0</v>
      </c>
      <c r="H6228">
        <f t="shared" si="487"/>
        <v>0</v>
      </c>
      <c r="I6228">
        <f t="shared" si="488"/>
        <v>0</v>
      </c>
      <c r="J6228">
        <f t="shared" si="489"/>
        <v>0</v>
      </c>
      <c r="K6228">
        <f t="shared" si="490"/>
        <v>0</v>
      </c>
    </row>
    <row r="6229" spans="1:11" x14ac:dyDescent="0.3">
      <c r="A6229" t="s">
        <v>211</v>
      </c>
      <c r="B6229">
        <v>0</v>
      </c>
      <c r="C6229">
        <v>41</v>
      </c>
      <c r="D6229">
        <v>34</v>
      </c>
      <c r="E6229">
        <v>34</v>
      </c>
      <c r="F6229">
        <v>34</v>
      </c>
      <c r="G6229">
        <f t="shared" si="486"/>
        <v>0</v>
      </c>
      <c r="H6229">
        <f t="shared" si="487"/>
        <v>0</v>
      </c>
      <c r="I6229">
        <f t="shared" si="488"/>
        <v>0</v>
      </c>
      <c r="J6229">
        <f t="shared" si="489"/>
        <v>0</v>
      </c>
      <c r="K6229">
        <f t="shared" si="490"/>
        <v>0</v>
      </c>
    </row>
    <row r="6230" spans="1:11" x14ac:dyDescent="0.3">
      <c r="A6230" t="s">
        <v>211</v>
      </c>
      <c r="B6230">
        <v>0</v>
      </c>
      <c r="C6230">
        <v>55</v>
      </c>
      <c r="D6230">
        <v>53</v>
      </c>
      <c r="E6230">
        <v>53</v>
      </c>
      <c r="F6230">
        <v>53</v>
      </c>
      <c r="G6230">
        <f t="shared" si="486"/>
        <v>0</v>
      </c>
      <c r="H6230">
        <f t="shared" si="487"/>
        <v>0</v>
      </c>
      <c r="I6230">
        <f t="shared" si="488"/>
        <v>0</v>
      </c>
      <c r="J6230">
        <f t="shared" si="489"/>
        <v>0</v>
      </c>
      <c r="K6230">
        <f t="shared" si="490"/>
        <v>0</v>
      </c>
    </row>
    <row r="6231" spans="1:11" x14ac:dyDescent="0.3">
      <c r="A6231" t="s">
        <v>211</v>
      </c>
      <c r="B6231">
        <v>3</v>
      </c>
      <c r="C6231">
        <v>323</v>
      </c>
      <c r="D6231">
        <v>304</v>
      </c>
      <c r="E6231">
        <v>304</v>
      </c>
      <c r="F6231">
        <v>304</v>
      </c>
      <c r="G6231">
        <f t="shared" si="486"/>
        <v>0</v>
      </c>
      <c r="H6231">
        <f t="shared" si="487"/>
        <v>0</v>
      </c>
      <c r="I6231">
        <f t="shared" si="488"/>
        <v>0</v>
      </c>
      <c r="J6231">
        <f t="shared" si="489"/>
        <v>0</v>
      </c>
      <c r="K6231">
        <f t="shared" si="490"/>
        <v>0</v>
      </c>
    </row>
    <row r="6232" spans="1:11" x14ac:dyDescent="0.3">
      <c r="A6232" t="s">
        <v>211</v>
      </c>
      <c r="B6232">
        <v>0</v>
      </c>
      <c r="C6232">
        <v>160</v>
      </c>
      <c r="D6232">
        <v>162</v>
      </c>
      <c r="E6232">
        <v>162</v>
      </c>
      <c r="F6232">
        <v>162</v>
      </c>
      <c r="G6232">
        <f t="shared" si="486"/>
        <v>0</v>
      </c>
      <c r="H6232">
        <f t="shared" si="487"/>
        <v>0</v>
      </c>
      <c r="I6232">
        <f t="shared" si="488"/>
        <v>0</v>
      </c>
      <c r="J6232">
        <f t="shared" si="489"/>
        <v>0</v>
      </c>
      <c r="K6232">
        <f t="shared" si="490"/>
        <v>0</v>
      </c>
    </row>
    <row r="6233" spans="1:11" x14ac:dyDescent="0.3">
      <c r="A6233" t="s">
        <v>211</v>
      </c>
      <c r="B6233">
        <v>0</v>
      </c>
      <c r="C6233">
        <v>47</v>
      </c>
      <c r="D6233">
        <v>58</v>
      </c>
      <c r="E6233">
        <v>58</v>
      </c>
      <c r="F6233">
        <v>58</v>
      </c>
      <c r="G6233">
        <f t="shared" si="486"/>
        <v>0</v>
      </c>
      <c r="H6233">
        <f t="shared" si="487"/>
        <v>0</v>
      </c>
      <c r="I6233">
        <f t="shared" si="488"/>
        <v>0</v>
      </c>
      <c r="J6233">
        <f t="shared" si="489"/>
        <v>0</v>
      </c>
      <c r="K6233">
        <f t="shared" si="490"/>
        <v>0</v>
      </c>
    </row>
    <row r="6234" spans="1:11" x14ac:dyDescent="0.3">
      <c r="A6234" t="s">
        <v>211</v>
      </c>
      <c r="B6234">
        <v>1</v>
      </c>
      <c r="C6234">
        <v>318</v>
      </c>
      <c r="D6234">
        <v>317</v>
      </c>
      <c r="E6234">
        <v>317</v>
      </c>
      <c r="F6234">
        <v>317</v>
      </c>
      <c r="G6234">
        <f t="shared" si="486"/>
        <v>0</v>
      </c>
      <c r="H6234">
        <f t="shared" si="487"/>
        <v>0</v>
      </c>
      <c r="I6234">
        <f t="shared" si="488"/>
        <v>0</v>
      </c>
      <c r="J6234">
        <f t="shared" si="489"/>
        <v>0</v>
      </c>
      <c r="K6234">
        <f t="shared" si="490"/>
        <v>0</v>
      </c>
    </row>
    <row r="6235" spans="1:11" x14ac:dyDescent="0.3">
      <c r="A6235" t="s">
        <v>211</v>
      </c>
      <c r="B6235">
        <v>0</v>
      </c>
      <c r="C6235">
        <v>88</v>
      </c>
      <c r="D6235">
        <v>87</v>
      </c>
      <c r="E6235">
        <v>87</v>
      </c>
      <c r="F6235">
        <v>87</v>
      </c>
      <c r="G6235">
        <f t="shared" si="486"/>
        <v>0</v>
      </c>
      <c r="H6235">
        <f t="shared" si="487"/>
        <v>0</v>
      </c>
      <c r="I6235">
        <f t="shared" si="488"/>
        <v>0</v>
      </c>
      <c r="J6235">
        <f t="shared" si="489"/>
        <v>0</v>
      </c>
      <c r="K6235">
        <f t="shared" si="490"/>
        <v>0</v>
      </c>
    </row>
    <row r="6236" spans="1:11" x14ac:dyDescent="0.3">
      <c r="A6236" t="s">
        <v>211</v>
      </c>
      <c r="B6236">
        <v>1</v>
      </c>
      <c r="C6236">
        <v>163</v>
      </c>
      <c r="D6236">
        <v>166</v>
      </c>
      <c r="E6236">
        <v>166</v>
      </c>
      <c r="F6236">
        <v>166</v>
      </c>
      <c r="G6236">
        <f t="shared" si="486"/>
        <v>0</v>
      </c>
      <c r="H6236">
        <f t="shared" si="487"/>
        <v>0</v>
      </c>
      <c r="I6236">
        <f t="shared" si="488"/>
        <v>0</v>
      </c>
      <c r="J6236">
        <f t="shared" si="489"/>
        <v>0</v>
      </c>
      <c r="K6236">
        <f t="shared" si="490"/>
        <v>0</v>
      </c>
    </row>
    <row r="6237" spans="1:11" x14ac:dyDescent="0.3">
      <c r="A6237" t="s">
        <v>211</v>
      </c>
      <c r="B6237">
        <v>0</v>
      </c>
      <c r="C6237">
        <v>53</v>
      </c>
      <c r="D6237">
        <v>65</v>
      </c>
      <c r="E6237">
        <v>65</v>
      </c>
      <c r="F6237">
        <v>65</v>
      </c>
      <c r="G6237">
        <f t="shared" si="486"/>
        <v>0</v>
      </c>
      <c r="H6237">
        <f t="shared" si="487"/>
        <v>0</v>
      </c>
      <c r="I6237">
        <f t="shared" si="488"/>
        <v>0</v>
      </c>
      <c r="J6237">
        <f t="shared" si="489"/>
        <v>0</v>
      </c>
      <c r="K6237">
        <f t="shared" si="490"/>
        <v>0</v>
      </c>
    </row>
    <row r="6238" spans="1:11" x14ac:dyDescent="0.3">
      <c r="A6238" t="s">
        <v>211</v>
      </c>
      <c r="B6238">
        <v>0</v>
      </c>
      <c r="C6238">
        <v>106</v>
      </c>
      <c r="D6238">
        <v>93</v>
      </c>
      <c r="E6238">
        <v>93</v>
      </c>
      <c r="F6238">
        <v>93</v>
      </c>
      <c r="G6238">
        <f t="shared" si="486"/>
        <v>0</v>
      </c>
      <c r="H6238">
        <f t="shared" si="487"/>
        <v>0</v>
      </c>
      <c r="I6238">
        <f t="shared" si="488"/>
        <v>0</v>
      </c>
      <c r="J6238">
        <f t="shared" si="489"/>
        <v>0</v>
      </c>
      <c r="K6238">
        <f t="shared" si="490"/>
        <v>0</v>
      </c>
    </row>
    <row r="6239" spans="1:11" x14ac:dyDescent="0.3">
      <c r="A6239" t="s">
        <v>211</v>
      </c>
      <c r="B6239">
        <v>3</v>
      </c>
      <c r="C6239">
        <v>396</v>
      </c>
      <c r="D6239">
        <v>399</v>
      </c>
      <c r="E6239">
        <v>399</v>
      </c>
      <c r="F6239">
        <v>399</v>
      </c>
      <c r="G6239">
        <f t="shared" si="486"/>
        <v>0</v>
      </c>
      <c r="H6239">
        <f t="shared" si="487"/>
        <v>0</v>
      </c>
      <c r="I6239">
        <f t="shared" si="488"/>
        <v>0</v>
      </c>
      <c r="J6239">
        <f t="shared" si="489"/>
        <v>0</v>
      </c>
      <c r="K6239">
        <f t="shared" si="490"/>
        <v>0</v>
      </c>
    </row>
    <row r="6240" spans="1:11" x14ac:dyDescent="0.3">
      <c r="A6240" t="s">
        <v>211</v>
      </c>
      <c r="B6240">
        <v>2</v>
      </c>
      <c r="C6240">
        <v>212</v>
      </c>
      <c r="D6240">
        <v>216</v>
      </c>
      <c r="E6240">
        <v>216</v>
      </c>
      <c r="F6240">
        <v>216</v>
      </c>
      <c r="G6240">
        <f t="shared" si="486"/>
        <v>0</v>
      </c>
      <c r="H6240">
        <f t="shared" si="487"/>
        <v>0</v>
      </c>
      <c r="I6240">
        <f t="shared" si="488"/>
        <v>0</v>
      </c>
      <c r="J6240">
        <f t="shared" si="489"/>
        <v>0</v>
      </c>
      <c r="K6240">
        <f t="shared" si="490"/>
        <v>0</v>
      </c>
    </row>
    <row r="6241" spans="1:11" x14ac:dyDescent="0.3">
      <c r="A6241" t="s">
        <v>211</v>
      </c>
      <c r="B6241">
        <v>30</v>
      </c>
      <c r="C6241">
        <v>231</v>
      </c>
      <c r="D6241">
        <v>230</v>
      </c>
      <c r="E6241">
        <v>230</v>
      </c>
      <c r="F6241">
        <v>230</v>
      </c>
      <c r="G6241">
        <f t="shared" si="486"/>
        <v>0</v>
      </c>
      <c r="H6241">
        <f t="shared" si="487"/>
        <v>0</v>
      </c>
      <c r="I6241">
        <f t="shared" si="488"/>
        <v>0</v>
      </c>
      <c r="J6241">
        <f t="shared" si="489"/>
        <v>0</v>
      </c>
      <c r="K6241">
        <f t="shared" si="490"/>
        <v>0</v>
      </c>
    </row>
    <row r="6242" spans="1:11" x14ac:dyDescent="0.3">
      <c r="A6242" t="s">
        <v>211</v>
      </c>
      <c r="B6242">
        <v>0</v>
      </c>
      <c r="C6242">
        <v>376</v>
      </c>
      <c r="D6242">
        <v>378</v>
      </c>
      <c r="E6242">
        <v>378</v>
      </c>
      <c r="F6242">
        <v>378</v>
      </c>
      <c r="G6242">
        <f t="shared" si="486"/>
        <v>0</v>
      </c>
      <c r="H6242">
        <f t="shared" si="487"/>
        <v>0</v>
      </c>
      <c r="I6242">
        <f t="shared" si="488"/>
        <v>0</v>
      </c>
      <c r="J6242">
        <f t="shared" si="489"/>
        <v>0</v>
      </c>
      <c r="K6242">
        <f t="shared" si="490"/>
        <v>0</v>
      </c>
    </row>
    <row r="6243" spans="1:11" x14ac:dyDescent="0.3">
      <c r="A6243" t="s">
        <v>211</v>
      </c>
      <c r="B6243">
        <v>2</v>
      </c>
      <c r="C6243">
        <v>1724</v>
      </c>
      <c r="D6243">
        <v>1705</v>
      </c>
      <c r="E6243">
        <v>1705</v>
      </c>
      <c r="F6243">
        <v>1705</v>
      </c>
      <c r="G6243">
        <f t="shared" si="486"/>
        <v>0</v>
      </c>
      <c r="H6243">
        <f t="shared" si="487"/>
        <v>0</v>
      </c>
      <c r="I6243">
        <f t="shared" si="488"/>
        <v>0</v>
      </c>
      <c r="J6243">
        <f t="shared" si="489"/>
        <v>0</v>
      </c>
      <c r="K6243">
        <f t="shared" si="490"/>
        <v>0</v>
      </c>
    </row>
    <row r="6244" spans="1:11" x14ac:dyDescent="0.3">
      <c r="A6244" t="s">
        <v>211</v>
      </c>
      <c r="B6244">
        <v>10</v>
      </c>
      <c r="C6244">
        <v>554</v>
      </c>
      <c r="D6244">
        <v>537</v>
      </c>
      <c r="E6244">
        <v>537</v>
      </c>
      <c r="F6244">
        <v>537</v>
      </c>
      <c r="G6244">
        <f t="shared" si="486"/>
        <v>0</v>
      </c>
      <c r="H6244">
        <f t="shared" si="487"/>
        <v>0</v>
      </c>
      <c r="I6244">
        <f t="shared" si="488"/>
        <v>0</v>
      </c>
      <c r="J6244">
        <f t="shared" si="489"/>
        <v>0</v>
      </c>
      <c r="K6244">
        <f t="shared" si="490"/>
        <v>0</v>
      </c>
    </row>
    <row r="6245" spans="1:11" x14ac:dyDescent="0.3">
      <c r="A6245" t="s">
        <v>211</v>
      </c>
      <c r="B6245">
        <v>3</v>
      </c>
      <c r="C6245">
        <v>1341</v>
      </c>
      <c r="D6245">
        <v>1222</v>
      </c>
      <c r="E6245">
        <v>1222</v>
      </c>
      <c r="F6245">
        <v>1222</v>
      </c>
      <c r="G6245">
        <f t="shared" si="486"/>
        <v>0</v>
      </c>
      <c r="H6245">
        <f t="shared" si="487"/>
        <v>0</v>
      </c>
      <c r="I6245">
        <f t="shared" si="488"/>
        <v>0</v>
      </c>
      <c r="J6245">
        <f t="shared" si="489"/>
        <v>0</v>
      </c>
      <c r="K6245">
        <f t="shared" si="490"/>
        <v>0</v>
      </c>
    </row>
    <row r="6246" spans="1:11" x14ac:dyDescent="0.3">
      <c r="A6246" t="s">
        <v>211</v>
      </c>
      <c r="B6246">
        <v>0</v>
      </c>
      <c r="C6246">
        <v>240</v>
      </c>
      <c r="D6246">
        <v>222</v>
      </c>
      <c r="E6246">
        <v>222</v>
      </c>
      <c r="F6246">
        <v>222</v>
      </c>
      <c r="G6246">
        <f t="shared" si="486"/>
        <v>0</v>
      </c>
      <c r="H6246">
        <f t="shared" si="487"/>
        <v>0</v>
      </c>
      <c r="I6246">
        <f t="shared" si="488"/>
        <v>0</v>
      </c>
      <c r="J6246">
        <f t="shared" si="489"/>
        <v>0</v>
      </c>
      <c r="K6246">
        <f t="shared" si="490"/>
        <v>0</v>
      </c>
    </row>
    <row r="6247" spans="1:11" x14ac:dyDescent="0.3">
      <c r="A6247" t="s">
        <v>211</v>
      </c>
      <c r="B6247">
        <v>0</v>
      </c>
      <c r="C6247">
        <v>187</v>
      </c>
      <c r="D6247">
        <v>191</v>
      </c>
      <c r="E6247">
        <v>191</v>
      </c>
      <c r="F6247">
        <v>191</v>
      </c>
      <c r="G6247">
        <f t="shared" si="486"/>
        <v>0</v>
      </c>
      <c r="H6247">
        <f t="shared" si="487"/>
        <v>0</v>
      </c>
      <c r="I6247">
        <f t="shared" si="488"/>
        <v>0</v>
      </c>
      <c r="J6247">
        <f t="shared" si="489"/>
        <v>0</v>
      </c>
      <c r="K6247">
        <f t="shared" si="490"/>
        <v>0</v>
      </c>
    </row>
    <row r="6248" spans="1:11" x14ac:dyDescent="0.3">
      <c r="A6248" t="s">
        <v>211</v>
      </c>
      <c r="B6248">
        <v>7</v>
      </c>
      <c r="C6248">
        <v>401</v>
      </c>
      <c r="D6248">
        <v>411</v>
      </c>
      <c r="E6248">
        <v>411</v>
      </c>
      <c r="F6248">
        <v>411</v>
      </c>
      <c r="G6248">
        <f t="shared" si="486"/>
        <v>0</v>
      </c>
      <c r="H6248">
        <f t="shared" si="487"/>
        <v>0</v>
      </c>
      <c r="I6248">
        <f t="shared" si="488"/>
        <v>0</v>
      </c>
      <c r="J6248">
        <f t="shared" si="489"/>
        <v>0</v>
      </c>
      <c r="K6248">
        <f t="shared" si="490"/>
        <v>0</v>
      </c>
    </row>
    <row r="6249" spans="1:11" x14ac:dyDescent="0.3">
      <c r="A6249" t="s">
        <v>211</v>
      </c>
      <c r="B6249">
        <v>0</v>
      </c>
      <c r="C6249">
        <v>40</v>
      </c>
      <c r="D6249">
        <v>40</v>
      </c>
      <c r="E6249">
        <v>40</v>
      </c>
      <c r="F6249">
        <v>40</v>
      </c>
      <c r="G6249">
        <f t="shared" si="486"/>
        <v>0</v>
      </c>
      <c r="H6249">
        <f t="shared" si="487"/>
        <v>0</v>
      </c>
      <c r="I6249">
        <f t="shared" si="488"/>
        <v>0</v>
      </c>
      <c r="J6249">
        <f t="shared" si="489"/>
        <v>0</v>
      </c>
      <c r="K6249">
        <f t="shared" si="490"/>
        <v>0</v>
      </c>
    </row>
    <row r="6250" spans="1:11" x14ac:dyDescent="0.3">
      <c r="A6250" t="s">
        <v>211</v>
      </c>
      <c r="B6250">
        <v>1</v>
      </c>
      <c r="C6250">
        <v>66</v>
      </c>
      <c r="D6250">
        <v>74</v>
      </c>
      <c r="E6250">
        <v>74</v>
      </c>
      <c r="F6250">
        <v>74</v>
      </c>
      <c r="G6250">
        <f t="shared" si="486"/>
        <v>0</v>
      </c>
      <c r="H6250">
        <f t="shared" si="487"/>
        <v>0</v>
      </c>
      <c r="I6250">
        <f t="shared" si="488"/>
        <v>0</v>
      </c>
      <c r="J6250">
        <f t="shared" si="489"/>
        <v>0</v>
      </c>
      <c r="K6250">
        <f t="shared" si="490"/>
        <v>0</v>
      </c>
    </row>
    <row r="6251" spans="1:11" x14ac:dyDescent="0.3">
      <c r="A6251" t="s">
        <v>211</v>
      </c>
      <c r="B6251">
        <v>0</v>
      </c>
      <c r="C6251">
        <v>348</v>
      </c>
      <c r="D6251">
        <v>329</v>
      </c>
      <c r="E6251">
        <v>329</v>
      </c>
      <c r="F6251">
        <v>329</v>
      </c>
      <c r="G6251">
        <f t="shared" si="486"/>
        <v>0</v>
      </c>
      <c r="H6251">
        <f t="shared" si="487"/>
        <v>0</v>
      </c>
      <c r="I6251">
        <f t="shared" si="488"/>
        <v>0</v>
      </c>
      <c r="J6251">
        <f t="shared" si="489"/>
        <v>0</v>
      </c>
      <c r="K6251">
        <f t="shared" si="490"/>
        <v>0</v>
      </c>
    </row>
    <row r="6252" spans="1:11" x14ac:dyDescent="0.3">
      <c r="A6252" t="s">
        <v>211</v>
      </c>
      <c r="B6252">
        <v>0</v>
      </c>
      <c r="C6252">
        <v>192</v>
      </c>
      <c r="D6252">
        <v>196</v>
      </c>
      <c r="E6252">
        <v>196</v>
      </c>
      <c r="F6252">
        <v>196</v>
      </c>
      <c r="G6252">
        <f t="shared" si="486"/>
        <v>0</v>
      </c>
      <c r="H6252">
        <f t="shared" si="487"/>
        <v>0</v>
      </c>
      <c r="I6252">
        <f t="shared" si="488"/>
        <v>0</v>
      </c>
      <c r="J6252">
        <f t="shared" si="489"/>
        <v>0</v>
      </c>
      <c r="K6252">
        <f t="shared" si="490"/>
        <v>0</v>
      </c>
    </row>
    <row r="6253" spans="1:11" x14ac:dyDescent="0.3">
      <c r="A6253" t="s">
        <v>211</v>
      </c>
      <c r="B6253">
        <v>4</v>
      </c>
      <c r="C6253">
        <v>272</v>
      </c>
      <c r="D6253">
        <v>278</v>
      </c>
      <c r="E6253">
        <v>278</v>
      </c>
      <c r="F6253">
        <v>278</v>
      </c>
      <c r="G6253">
        <f t="shared" si="486"/>
        <v>0</v>
      </c>
      <c r="H6253">
        <f t="shared" si="487"/>
        <v>0</v>
      </c>
      <c r="I6253">
        <f t="shared" si="488"/>
        <v>0</v>
      </c>
      <c r="J6253">
        <f t="shared" si="489"/>
        <v>0</v>
      </c>
      <c r="K6253">
        <f t="shared" si="490"/>
        <v>0</v>
      </c>
    </row>
    <row r="6254" spans="1:11" x14ac:dyDescent="0.3">
      <c r="A6254" t="s">
        <v>211</v>
      </c>
      <c r="B6254">
        <v>3</v>
      </c>
      <c r="C6254">
        <v>263</v>
      </c>
      <c r="D6254">
        <v>262</v>
      </c>
      <c r="E6254">
        <v>262</v>
      </c>
      <c r="F6254">
        <v>262</v>
      </c>
      <c r="G6254">
        <f t="shared" si="486"/>
        <v>0</v>
      </c>
      <c r="H6254">
        <f t="shared" si="487"/>
        <v>0</v>
      </c>
      <c r="I6254">
        <f t="shared" si="488"/>
        <v>0</v>
      </c>
      <c r="J6254">
        <f t="shared" si="489"/>
        <v>0</v>
      </c>
      <c r="K6254">
        <f t="shared" si="490"/>
        <v>0</v>
      </c>
    </row>
    <row r="6255" spans="1:11" x14ac:dyDescent="0.3">
      <c r="A6255" t="s">
        <v>211</v>
      </c>
      <c r="B6255">
        <v>0</v>
      </c>
      <c r="C6255">
        <v>56</v>
      </c>
      <c r="D6255">
        <v>57</v>
      </c>
      <c r="E6255">
        <v>57</v>
      </c>
      <c r="F6255">
        <v>57</v>
      </c>
      <c r="G6255">
        <f t="shared" si="486"/>
        <v>0</v>
      </c>
      <c r="H6255">
        <f t="shared" si="487"/>
        <v>0</v>
      </c>
      <c r="I6255">
        <f t="shared" si="488"/>
        <v>0</v>
      </c>
      <c r="J6255">
        <f t="shared" si="489"/>
        <v>0</v>
      </c>
      <c r="K6255">
        <f t="shared" si="490"/>
        <v>0</v>
      </c>
    </row>
    <row r="6256" spans="1:11" x14ac:dyDescent="0.3">
      <c r="A6256" t="s">
        <v>211</v>
      </c>
      <c r="B6256">
        <v>0</v>
      </c>
      <c r="C6256">
        <v>4</v>
      </c>
      <c r="D6256">
        <v>211</v>
      </c>
      <c r="E6256">
        <v>211</v>
      </c>
      <c r="F6256">
        <v>211</v>
      </c>
      <c r="G6256">
        <f t="shared" si="486"/>
        <v>0</v>
      </c>
      <c r="H6256">
        <f t="shared" si="487"/>
        <v>0</v>
      </c>
      <c r="I6256">
        <f t="shared" si="488"/>
        <v>0</v>
      </c>
      <c r="J6256">
        <f t="shared" si="489"/>
        <v>0</v>
      </c>
      <c r="K6256">
        <f t="shared" si="490"/>
        <v>0</v>
      </c>
    </row>
    <row r="6257" spans="1:11" x14ac:dyDescent="0.3">
      <c r="A6257" t="s">
        <v>2625</v>
      </c>
      <c r="B6257">
        <v>0</v>
      </c>
      <c r="C6257">
        <v>209</v>
      </c>
      <c r="D6257">
        <v>218</v>
      </c>
      <c r="E6257">
        <v>218</v>
      </c>
      <c r="F6257">
        <v>218</v>
      </c>
      <c r="G6257">
        <f t="shared" si="486"/>
        <v>0</v>
      </c>
      <c r="H6257">
        <f t="shared" si="487"/>
        <v>0</v>
      </c>
      <c r="I6257">
        <f t="shared" si="488"/>
        <v>0</v>
      </c>
      <c r="J6257">
        <f t="shared" si="489"/>
        <v>0</v>
      </c>
      <c r="K6257">
        <f t="shared" si="490"/>
        <v>0</v>
      </c>
    </row>
    <row r="6258" spans="1:11" x14ac:dyDescent="0.3">
      <c r="A6258" t="s">
        <v>2625</v>
      </c>
      <c r="B6258">
        <v>0</v>
      </c>
      <c r="C6258">
        <v>108</v>
      </c>
      <c r="D6258">
        <v>117</v>
      </c>
      <c r="E6258">
        <v>117</v>
      </c>
      <c r="F6258">
        <v>117</v>
      </c>
      <c r="G6258">
        <f t="shared" si="486"/>
        <v>0</v>
      </c>
      <c r="H6258">
        <f t="shared" si="487"/>
        <v>0</v>
      </c>
      <c r="I6258">
        <f t="shared" si="488"/>
        <v>0</v>
      </c>
      <c r="J6258">
        <f t="shared" si="489"/>
        <v>0</v>
      </c>
      <c r="K6258">
        <f t="shared" si="490"/>
        <v>0</v>
      </c>
    </row>
    <row r="6259" spans="1:11" x14ac:dyDescent="0.3">
      <c r="A6259" t="s">
        <v>2625</v>
      </c>
      <c r="B6259">
        <v>0</v>
      </c>
      <c r="C6259">
        <v>177</v>
      </c>
      <c r="D6259">
        <v>200</v>
      </c>
      <c r="E6259">
        <v>200</v>
      </c>
      <c r="F6259">
        <v>200</v>
      </c>
      <c r="G6259">
        <f t="shared" si="486"/>
        <v>0</v>
      </c>
      <c r="H6259">
        <f t="shared" si="487"/>
        <v>0</v>
      </c>
      <c r="I6259">
        <f t="shared" si="488"/>
        <v>0</v>
      </c>
      <c r="J6259">
        <f t="shared" si="489"/>
        <v>0</v>
      </c>
      <c r="K6259">
        <f t="shared" si="490"/>
        <v>0</v>
      </c>
    </row>
    <row r="6260" spans="1:11" x14ac:dyDescent="0.3">
      <c r="A6260" t="s">
        <v>2625</v>
      </c>
      <c r="B6260">
        <v>1</v>
      </c>
      <c r="C6260">
        <v>49</v>
      </c>
      <c r="D6260">
        <v>43</v>
      </c>
      <c r="E6260">
        <v>43</v>
      </c>
      <c r="F6260">
        <v>43</v>
      </c>
      <c r="G6260">
        <f t="shared" si="486"/>
        <v>0</v>
      </c>
      <c r="H6260">
        <f t="shared" si="487"/>
        <v>0</v>
      </c>
      <c r="I6260">
        <f t="shared" si="488"/>
        <v>0</v>
      </c>
      <c r="J6260">
        <f t="shared" si="489"/>
        <v>0</v>
      </c>
      <c r="K6260">
        <f t="shared" si="490"/>
        <v>0</v>
      </c>
    </row>
    <row r="6261" spans="1:11" x14ac:dyDescent="0.3">
      <c r="A6261" t="s">
        <v>2625</v>
      </c>
      <c r="B6261">
        <v>1</v>
      </c>
      <c r="C6261">
        <v>160</v>
      </c>
      <c r="D6261">
        <v>174</v>
      </c>
      <c r="E6261">
        <v>174</v>
      </c>
      <c r="F6261">
        <v>174</v>
      </c>
      <c r="G6261">
        <f t="shared" si="486"/>
        <v>0</v>
      </c>
      <c r="H6261">
        <f t="shared" si="487"/>
        <v>0</v>
      </c>
      <c r="I6261">
        <f t="shared" si="488"/>
        <v>0</v>
      </c>
      <c r="J6261">
        <f t="shared" si="489"/>
        <v>0</v>
      </c>
      <c r="K6261">
        <f t="shared" si="490"/>
        <v>0</v>
      </c>
    </row>
    <row r="6262" spans="1:11" x14ac:dyDescent="0.3">
      <c r="A6262" t="s">
        <v>2625</v>
      </c>
      <c r="B6262">
        <v>0</v>
      </c>
      <c r="C6262">
        <v>64</v>
      </c>
      <c r="D6262">
        <v>67</v>
      </c>
      <c r="E6262">
        <v>67</v>
      </c>
      <c r="F6262">
        <v>67</v>
      </c>
      <c r="G6262">
        <f t="shared" si="486"/>
        <v>0</v>
      </c>
      <c r="H6262">
        <f t="shared" si="487"/>
        <v>0</v>
      </c>
      <c r="I6262">
        <f t="shared" si="488"/>
        <v>0</v>
      </c>
      <c r="J6262">
        <f t="shared" si="489"/>
        <v>0</v>
      </c>
      <c r="K6262">
        <f t="shared" si="490"/>
        <v>0</v>
      </c>
    </row>
    <row r="6263" spans="1:11" x14ac:dyDescent="0.3">
      <c r="A6263" t="s">
        <v>2625</v>
      </c>
      <c r="B6263">
        <v>1</v>
      </c>
      <c r="C6263">
        <v>87</v>
      </c>
      <c r="D6263">
        <v>99</v>
      </c>
      <c r="E6263">
        <v>99</v>
      </c>
      <c r="F6263">
        <v>99</v>
      </c>
      <c r="G6263">
        <f t="shared" si="486"/>
        <v>0</v>
      </c>
      <c r="H6263">
        <f t="shared" si="487"/>
        <v>0</v>
      </c>
      <c r="I6263">
        <f t="shared" si="488"/>
        <v>0</v>
      </c>
      <c r="J6263">
        <f t="shared" si="489"/>
        <v>0</v>
      </c>
      <c r="K6263">
        <f t="shared" si="490"/>
        <v>0</v>
      </c>
    </row>
    <row r="6264" spans="1:11" x14ac:dyDescent="0.3">
      <c r="A6264" t="s">
        <v>2625</v>
      </c>
      <c r="B6264">
        <v>0</v>
      </c>
      <c r="C6264">
        <v>146</v>
      </c>
      <c r="D6264">
        <v>151</v>
      </c>
      <c r="E6264">
        <v>151</v>
      </c>
      <c r="F6264">
        <v>151</v>
      </c>
      <c r="G6264">
        <f t="shared" si="486"/>
        <v>0</v>
      </c>
      <c r="H6264">
        <f t="shared" si="487"/>
        <v>0</v>
      </c>
      <c r="I6264">
        <f t="shared" si="488"/>
        <v>0</v>
      </c>
      <c r="J6264">
        <f t="shared" si="489"/>
        <v>0</v>
      </c>
      <c r="K6264">
        <f t="shared" si="490"/>
        <v>0</v>
      </c>
    </row>
    <row r="6265" spans="1:11" x14ac:dyDescent="0.3">
      <c r="A6265" t="s">
        <v>2625</v>
      </c>
      <c r="B6265">
        <v>0</v>
      </c>
      <c r="C6265">
        <v>59</v>
      </c>
      <c r="D6265">
        <v>65</v>
      </c>
      <c r="E6265">
        <v>65</v>
      </c>
      <c r="F6265">
        <v>65</v>
      </c>
      <c r="G6265">
        <f t="shared" si="486"/>
        <v>0</v>
      </c>
      <c r="H6265">
        <f t="shared" si="487"/>
        <v>0</v>
      </c>
      <c r="I6265">
        <f t="shared" si="488"/>
        <v>0</v>
      </c>
      <c r="J6265">
        <f t="shared" si="489"/>
        <v>0</v>
      </c>
      <c r="K6265">
        <f t="shared" si="490"/>
        <v>0</v>
      </c>
    </row>
    <row r="6266" spans="1:11" x14ac:dyDescent="0.3">
      <c r="A6266" t="s">
        <v>2625</v>
      </c>
      <c r="B6266">
        <v>2</v>
      </c>
      <c r="C6266">
        <v>104</v>
      </c>
      <c r="D6266">
        <v>116</v>
      </c>
      <c r="E6266">
        <v>116</v>
      </c>
      <c r="F6266">
        <v>116</v>
      </c>
      <c r="G6266">
        <f t="shared" si="486"/>
        <v>0</v>
      </c>
      <c r="H6266">
        <f t="shared" si="487"/>
        <v>0</v>
      </c>
      <c r="I6266">
        <f t="shared" si="488"/>
        <v>0</v>
      </c>
      <c r="J6266">
        <f t="shared" si="489"/>
        <v>0</v>
      </c>
      <c r="K6266">
        <f t="shared" si="490"/>
        <v>0</v>
      </c>
    </row>
    <row r="6267" spans="1:11" x14ac:dyDescent="0.3">
      <c r="A6267" t="s">
        <v>2625</v>
      </c>
      <c r="B6267">
        <v>0</v>
      </c>
      <c r="C6267">
        <v>235</v>
      </c>
      <c r="D6267">
        <v>239</v>
      </c>
      <c r="E6267">
        <v>239</v>
      </c>
      <c r="F6267">
        <v>239</v>
      </c>
      <c r="G6267">
        <f t="shared" si="486"/>
        <v>0</v>
      </c>
      <c r="H6267">
        <f t="shared" si="487"/>
        <v>0</v>
      </c>
      <c r="I6267">
        <f t="shared" si="488"/>
        <v>0</v>
      </c>
      <c r="J6267">
        <f t="shared" si="489"/>
        <v>0</v>
      </c>
      <c r="K6267">
        <f t="shared" si="490"/>
        <v>0</v>
      </c>
    </row>
    <row r="6268" spans="1:11" x14ac:dyDescent="0.3">
      <c r="A6268" t="s">
        <v>2625</v>
      </c>
      <c r="B6268">
        <v>2</v>
      </c>
      <c r="C6268">
        <v>128</v>
      </c>
      <c r="D6268">
        <v>129</v>
      </c>
      <c r="E6268">
        <v>129</v>
      </c>
      <c r="F6268">
        <v>129</v>
      </c>
      <c r="G6268">
        <f t="shared" si="486"/>
        <v>0</v>
      </c>
      <c r="H6268">
        <f t="shared" si="487"/>
        <v>0</v>
      </c>
      <c r="I6268">
        <f t="shared" si="488"/>
        <v>0</v>
      </c>
      <c r="J6268">
        <f t="shared" si="489"/>
        <v>0</v>
      </c>
      <c r="K6268">
        <f t="shared" si="490"/>
        <v>0</v>
      </c>
    </row>
    <row r="6269" spans="1:11" x14ac:dyDescent="0.3">
      <c r="A6269" t="s">
        <v>2625</v>
      </c>
      <c r="B6269">
        <v>0</v>
      </c>
      <c r="C6269">
        <v>34</v>
      </c>
      <c r="D6269">
        <v>36</v>
      </c>
      <c r="E6269">
        <v>36</v>
      </c>
      <c r="F6269">
        <v>36</v>
      </c>
      <c r="G6269">
        <f t="shared" si="486"/>
        <v>0</v>
      </c>
      <c r="H6269">
        <f t="shared" si="487"/>
        <v>0</v>
      </c>
      <c r="I6269">
        <f t="shared" si="488"/>
        <v>0</v>
      </c>
      <c r="J6269">
        <f t="shared" si="489"/>
        <v>0</v>
      </c>
      <c r="K6269">
        <f t="shared" si="490"/>
        <v>0</v>
      </c>
    </row>
    <row r="6270" spans="1:11" x14ac:dyDescent="0.3">
      <c r="A6270" t="s">
        <v>2625</v>
      </c>
      <c r="B6270">
        <v>0</v>
      </c>
      <c r="C6270">
        <v>118</v>
      </c>
      <c r="D6270">
        <v>124</v>
      </c>
      <c r="E6270">
        <v>124</v>
      </c>
      <c r="F6270">
        <v>124</v>
      </c>
      <c r="G6270">
        <f t="shared" si="486"/>
        <v>0</v>
      </c>
      <c r="H6270">
        <f t="shared" si="487"/>
        <v>0</v>
      </c>
      <c r="I6270">
        <f t="shared" si="488"/>
        <v>0</v>
      </c>
      <c r="J6270">
        <f t="shared" si="489"/>
        <v>0</v>
      </c>
      <c r="K6270">
        <f t="shared" si="490"/>
        <v>0</v>
      </c>
    </row>
    <row r="6271" spans="1:11" x14ac:dyDescent="0.3">
      <c r="A6271" t="s">
        <v>2625</v>
      </c>
      <c r="B6271">
        <v>2</v>
      </c>
      <c r="C6271">
        <v>159</v>
      </c>
      <c r="D6271">
        <v>134</v>
      </c>
      <c r="E6271">
        <v>134</v>
      </c>
      <c r="F6271">
        <v>134</v>
      </c>
      <c r="G6271">
        <f t="shared" si="486"/>
        <v>0</v>
      </c>
      <c r="H6271">
        <f t="shared" si="487"/>
        <v>0</v>
      </c>
      <c r="I6271">
        <f t="shared" si="488"/>
        <v>0</v>
      </c>
      <c r="J6271">
        <f t="shared" si="489"/>
        <v>0</v>
      </c>
      <c r="K6271">
        <f t="shared" si="490"/>
        <v>0</v>
      </c>
    </row>
    <row r="6272" spans="1:11" x14ac:dyDescent="0.3">
      <c r="A6272" t="s">
        <v>2625</v>
      </c>
      <c r="B6272">
        <v>0</v>
      </c>
      <c r="C6272">
        <v>39</v>
      </c>
      <c r="D6272">
        <v>40</v>
      </c>
      <c r="E6272">
        <v>40</v>
      </c>
      <c r="F6272">
        <v>40</v>
      </c>
      <c r="G6272">
        <f t="shared" si="486"/>
        <v>0</v>
      </c>
      <c r="H6272">
        <f t="shared" si="487"/>
        <v>0</v>
      </c>
      <c r="I6272">
        <f t="shared" si="488"/>
        <v>0</v>
      </c>
      <c r="J6272">
        <f t="shared" si="489"/>
        <v>0</v>
      </c>
      <c r="K6272">
        <f t="shared" si="490"/>
        <v>0</v>
      </c>
    </row>
    <row r="6273" spans="1:11" x14ac:dyDescent="0.3">
      <c r="A6273" t="s">
        <v>2625</v>
      </c>
      <c r="B6273">
        <v>15</v>
      </c>
      <c r="C6273">
        <v>396</v>
      </c>
      <c r="D6273">
        <v>404</v>
      </c>
      <c r="E6273">
        <v>404</v>
      </c>
      <c r="F6273">
        <v>404</v>
      </c>
      <c r="G6273">
        <f t="shared" si="486"/>
        <v>0</v>
      </c>
      <c r="H6273">
        <f t="shared" si="487"/>
        <v>0</v>
      </c>
      <c r="I6273">
        <f t="shared" si="488"/>
        <v>0</v>
      </c>
      <c r="J6273">
        <f t="shared" si="489"/>
        <v>0</v>
      </c>
      <c r="K6273">
        <f t="shared" si="490"/>
        <v>0</v>
      </c>
    </row>
    <row r="6274" spans="1:11" x14ac:dyDescent="0.3">
      <c r="A6274" t="s">
        <v>2625</v>
      </c>
      <c r="B6274">
        <v>3</v>
      </c>
      <c r="C6274">
        <v>169</v>
      </c>
      <c r="D6274">
        <v>154</v>
      </c>
      <c r="E6274">
        <v>154</v>
      </c>
      <c r="F6274">
        <v>154</v>
      </c>
      <c r="G6274">
        <f t="shared" si="486"/>
        <v>0</v>
      </c>
      <c r="H6274">
        <f t="shared" si="487"/>
        <v>0</v>
      </c>
      <c r="I6274">
        <f t="shared" si="488"/>
        <v>0</v>
      </c>
      <c r="J6274">
        <f t="shared" si="489"/>
        <v>0</v>
      </c>
      <c r="K6274">
        <f t="shared" si="490"/>
        <v>0</v>
      </c>
    </row>
    <row r="6275" spans="1:11" x14ac:dyDescent="0.3">
      <c r="A6275" t="s">
        <v>2625</v>
      </c>
      <c r="B6275">
        <v>31</v>
      </c>
      <c r="C6275">
        <v>244</v>
      </c>
      <c r="D6275">
        <v>252</v>
      </c>
      <c r="E6275">
        <v>252</v>
      </c>
      <c r="F6275">
        <v>252</v>
      </c>
      <c r="G6275">
        <f t="shared" si="486"/>
        <v>0</v>
      </c>
      <c r="H6275">
        <f t="shared" si="487"/>
        <v>0</v>
      </c>
      <c r="I6275">
        <f t="shared" si="488"/>
        <v>0</v>
      </c>
      <c r="J6275">
        <f t="shared" si="489"/>
        <v>0</v>
      </c>
      <c r="K6275">
        <f t="shared" si="490"/>
        <v>0</v>
      </c>
    </row>
    <row r="6276" spans="1:11" x14ac:dyDescent="0.3">
      <c r="A6276" t="s">
        <v>2625</v>
      </c>
      <c r="B6276">
        <v>10</v>
      </c>
      <c r="C6276">
        <v>164</v>
      </c>
      <c r="D6276">
        <v>188</v>
      </c>
      <c r="E6276">
        <v>188</v>
      </c>
      <c r="F6276">
        <v>188</v>
      </c>
      <c r="G6276">
        <f t="shared" ref="G6276:G6339" si="491">IF($A6276=$A$1,B6276,0)</f>
        <v>0</v>
      </c>
      <c r="H6276">
        <f t="shared" ref="H6276:H6339" si="492">IF($A6276=$A$1,C6276,0)</f>
        <v>0</v>
      </c>
      <c r="I6276">
        <f t="shared" ref="I6276:I6339" si="493">IF($A6276=$A$1,D6276,0)</f>
        <v>0</v>
      </c>
      <c r="J6276">
        <f t="shared" ref="J6276:J6339" si="494">IF($A6276=$A$1,E6276,0)</f>
        <v>0</v>
      </c>
      <c r="K6276">
        <f t="shared" ref="K6276:K6339" si="495">IF($A6276=$A$1,F6276,0)</f>
        <v>0</v>
      </c>
    </row>
    <row r="6277" spans="1:11" x14ac:dyDescent="0.3">
      <c r="A6277" t="s">
        <v>2625</v>
      </c>
      <c r="B6277">
        <v>0</v>
      </c>
      <c r="C6277">
        <v>64</v>
      </c>
      <c r="D6277">
        <v>68</v>
      </c>
      <c r="E6277">
        <v>68</v>
      </c>
      <c r="F6277">
        <v>68</v>
      </c>
      <c r="G6277">
        <f t="shared" si="491"/>
        <v>0</v>
      </c>
      <c r="H6277">
        <f t="shared" si="492"/>
        <v>0</v>
      </c>
      <c r="I6277">
        <f t="shared" si="493"/>
        <v>0</v>
      </c>
      <c r="J6277">
        <f t="shared" si="494"/>
        <v>0</v>
      </c>
      <c r="K6277">
        <f t="shared" si="495"/>
        <v>0</v>
      </c>
    </row>
    <row r="6278" spans="1:11" x14ac:dyDescent="0.3">
      <c r="A6278" t="s">
        <v>2625</v>
      </c>
      <c r="B6278">
        <v>2</v>
      </c>
      <c r="C6278">
        <v>657</v>
      </c>
      <c r="D6278">
        <v>646</v>
      </c>
      <c r="E6278">
        <v>646</v>
      </c>
      <c r="F6278">
        <v>646</v>
      </c>
      <c r="G6278">
        <f t="shared" si="491"/>
        <v>0</v>
      </c>
      <c r="H6278">
        <f t="shared" si="492"/>
        <v>0</v>
      </c>
      <c r="I6278">
        <f t="shared" si="493"/>
        <v>0</v>
      </c>
      <c r="J6278">
        <f t="shared" si="494"/>
        <v>0</v>
      </c>
      <c r="K6278">
        <f t="shared" si="495"/>
        <v>0</v>
      </c>
    </row>
    <row r="6279" spans="1:11" x14ac:dyDescent="0.3">
      <c r="A6279" t="s">
        <v>2625</v>
      </c>
      <c r="B6279">
        <v>1</v>
      </c>
      <c r="C6279">
        <v>163</v>
      </c>
      <c r="D6279">
        <v>172</v>
      </c>
      <c r="E6279">
        <v>172</v>
      </c>
      <c r="F6279">
        <v>172</v>
      </c>
      <c r="G6279">
        <f t="shared" si="491"/>
        <v>0</v>
      </c>
      <c r="H6279">
        <f t="shared" si="492"/>
        <v>0</v>
      </c>
      <c r="I6279">
        <f t="shared" si="493"/>
        <v>0</v>
      </c>
      <c r="J6279">
        <f t="shared" si="494"/>
        <v>0</v>
      </c>
      <c r="K6279">
        <f t="shared" si="495"/>
        <v>0</v>
      </c>
    </row>
    <row r="6280" spans="1:11" x14ac:dyDescent="0.3">
      <c r="A6280" t="s">
        <v>2625</v>
      </c>
      <c r="B6280">
        <v>0</v>
      </c>
      <c r="C6280">
        <v>180</v>
      </c>
      <c r="D6280">
        <v>182</v>
      </c>
      <c r="E6280">
        <v>182</v>
      </c>
      <c r="F6280">
        <v>182</v>
      </c>
      <c r="G6280">
        <f t="shared" si="491"/>
        <v>0</v>
      </c>
      <c r="H6280">
        <f t="shared" si="492"/>
        <v>0</v>
      </c>
      <c r="I6280">
        <f t="shared" si="493"/>
        <v>0</v>
      </c>
      <c r="J6280">
        <f t="shared" si="494"/>
        <v>0</v>
      </c>
      <c r="K6280">
        <f t="shared" si="495"/>
        <v>0</v>
      </c>
    </row>
    <row r="6281" spans="1:11" x14ac:dyDescent="0.3">
      <c r="A6281" t="s">
        <v>2625</v>
      </c>
      <c r="B6281">
        <v>3</v>
      </c>
      <c r="C6281">
        <v>219</v>
      </c>
      <c r="D6281">
        <v>202</v>
      </c>
      <c r="E6281">
        <v>202</v>
      </c>
      <c r="F6281">
        <v>202</v>
      </c>
      <c r="G6281">
        <f t="shared" si="491"/>
        <v>0</v>
      </c>
      <c r="H6281">
        <f t="shared" si="492"/>
        <v>0</v>
      </c>
      <c r="I6281">
        <f t="shared" si="493"/>
        <v>0</v>
      </c>
      <c r="J6281">
        <f t="shared" si="494"/>
        <v>0</v>
      </c>
      <c r="K6281">
        <f t="shared" si="495"/>
        <v>0</v>
      </c>
    </row>
    <row r="6282" spans="1:11" x14ac:dyDescent="0.3">
      <c r="A6282" t="s">
        <v>2625</v>
      </c>
      <c r="B6282">
        <v>0</v>
      </c>
      <c r="C6282">
        <v>66</v>
      </c>
      <c r="D6282">
        <v>66</v>
      </c>
      <c r="E6282">
        <v>66</v>
      </c>
      <c r="F6282">
        <v>66</v>
      </c>
      <c r="G6282">
        <f t="shared" si="491"/>
        <v>0</v>
      </c>
      <c r="H6282">
        <f t="shared" si="492"/>
        <v>0</v>
      </c>
      <c r="I6282">
        <f t="shared" si="493"/>
        <v>0</v>
      </c>
      <c r="J6282">
        <f t="shared" si="494"/>
        <v>0</v>
      </c>
      <c r="K6282">
        <f t="shared" si="495"/>
        <v>0</v>
      </c>
    </row>
    <row r="6283" spans="1:11" x14ac:dyDescent="0.3">
      <c r="A6283" t="s">
        <v>2625</v>
      </c>
      <c r="B6283">
        <v>0</v>
      </c>
      <c r="C6283">
        <v>175</v>
      </c>
      <c r="D6283">
        <v>185</v>
      </c>
      <c r="E6283">
        <v>185</v>
      </c>
      <c r="F6283">
        <v>185</v>
      </c>
      <c r="G6283">
        <f t="shared" si="491"/>
        <v>0</v>
      </c>
      <c r="H6283">
        <f t="shared" si="492"/>
        <v>0</v>
      </c>
      <c r="I6283">
        <f t="shared" si="493"/>
        <v>0</v>
      </c>
      <c r="J6283">
        <f t="shared" si="494"/>
        <v>0</v>
      </c>
      <c r="K6283">
        <f t="shared" si="495"/>
        <v>0</v>
      </c>
    </row>
    <row r="6284" spans="1:11" x14ac:dyDescent="0.3">
      <c r="A6284" t="s">
        <v>2625</v>
      </c>
      <c r="B6284">
        <v>2</v>
      </c>
      <c r="C6284">
        <v>166</v>
      </c>
      <c r="D6284">
        <v>168</v>
      </c>
      <c r="E6284">
        <v>168</v>
      </c>
      <c r="F6284">
        <v>168</v>
      </c>
      <c r="G6284">
        <f t="shared" si="491"/>
        <v>0</v>
      </c>
      <c r="H6284">
        <f t="shared" si="492"/>
        <v>0</v>
      </c>
      <c r="I6284">
        <f t="shared" si="493"/>
        <v>0</v>
      </c>
      <c r="J6284">
        <f t="shared" si="494"/>
        <v>0</v>
      </c>
      <c r="K6284">
        <f t="shared" si="495"/>
        <v>0</v>
      </c>
    </row>
    <row r="6285" spans="1:11" x14ac:dyDescent="0.3">
      <c r="A6285" t="s">
        <v>2625</v>
      </c>
      <c r="B6285">
        <v>0</v>
      </c>
      <c r="C6285">
        <v>302</v>
      </c>
      <c r="D6285">
        <v>312</v>
      </c>
      <c r="E6285">
        <v>312</v>
      </c>
      <c r="F6285">
        <v>312</v>
      </c>
      <c r="G6285">
        <f t="shared" si="491"/>
        <v>0</v>
      </c>
      <c r="H6285">
        <f t="shared" si="492"/>
        <v>0</v>
      </c>
      <c r="I6285">
        <f t="shared" si="493"/>
        <v>0</v>
      </c>
      <c r="J6285">
        <f t="shared" si="494"/>
        <v>0</v>
      </c>
      <c r="K6285">
        <f t="shared" si="495"/>
        <v>0</v>
      </c>
    </row>
    <row r="6286" spans="1:11" x14ac:dyDescent="0.3">
      <c r="A6286" t="s">
        <v>2625</v>
      </c>
      <c r="B6286">
        <v>0</v>
      </c>
      <c r="C6286">
        <v>43</v>
      </c>
      <c r="D6286">
        <v>40</v>
      </c>
      <c r="E6286">
        <v>40</v>
      </c>
      <c r="F6286">
        <v>40</v>
      </c>
      <c r="G6286">
        <f t="shared" si="491"/>
        <v>0</v>
      </c>
      <c r="H6286">
        <f t="shared" si="492"/>
        <v>0</v>
      </c>
      <c r="I6286">
        <f t="shared" si="493"/>
        <v>0</v>
      </c>
      <c r="J6286">
        <f t="shared" si="494"/>
        <v>0</v>
      </c>
      <c r="K6286">
        <f t="shared" si="495"/>
        <v>0</v>
      </c>
    </row>
    <row r="6287" spans="1:11" x14ac:dyDescent="0.3">
      <c r="A6287" t="s">
        <v>2625</v>
      </c>
      <c r="B6287">
        <v>1</v>
      </c>
      <c r="C6287">
        <v>468</v>
      </c>
      <c r="D6287">
        <v>465</v>
      </c>
      <c r="E6287">
        <v>465</v>
      </c>
      <c r="F6287">
        <v>465</v>
      </c>
      <c r="G6287">
        <f t="shared" si="491"/>
        <v>0</v>
      </c>
      <c r="H6287">
        <f t="shared" si="492"/>
        <v>0</v>
      </c>
      <c r="I6287">
        <f t="shared" si="493"/>
        <v>0</v>
      </c>
      <c r="J6287">
        <f t="shared" si="494"/>
        <v>0</v>
      </c>
      <c r="K6287">
        <f t="shared" si="495"/>
        <v>0</v>
      </c>
    </row>
    <row r="6288" spans="1:11" x14ac:dyDescent="0.3">
      <c r="A6288" t="s">
        <v>2625</v>
      </c>
      <c r="B6288">
        <v>0</v>
      </c>
      <c r="C6288">
        <v>52</v>
      </c>
      <c r="D6288">
        <v>55</v>
      </c>
      <c r="E6288">
        <v>55</v>
      </c>
      <c r="F6288">
        <v>55</v>
      </c>
      <c r="G6288">
        <f t="shared" si="491"/>
        <v>0</v>
      </c>
      <c r="H6288">
        <f t="shared" si="492"/>
        <v>0</v>
      </c>
      <c r="I6288">
        <f t="shared" si="493"/>
        <v>0</v>
      </c>
      <c r="J6288">
        <f t="shared" si="494"/>
        <v>0</v>
      </c>
      <c r="K6288">
        <f t="shared" si="495"/>
        <v>0</v>
      </c>
    </row>
    <row r="6289" spans="1:11" x14ac:dyDescent="0.3">
      <c r="A6289" t="s">
        <v>2625</v>
      </c>
      <c r="B6289">
        <v>0</v>
      </c>
      <c r="C6289">
        <v>199</v>
      </c>
      <c r="D6289">
        <v>218</v>
      </c>
      <c r="E6289">
        <v>218</v>
      </c>
      <c r="F6289">
        <v>218</v>
      </c>
      <c r="G6289">
        <f t="shared" si="491"/>
        <v>0</v>
      </c>
      <c r="H6289">
        <f t="shared" si="492"/>
        <v>0</v>
      </c>
      <c r="I6289">
        <f t="shared" si="493"/>
        <v>0</v>
      </c>
      <c r="J6289">
        <f t="shared" si="494"/>
        <v>0</v>
      </c>
      <c r="K6289">
        <f t="shared" si="495"/>
        <v>0</v>
      </c>
    </row>
    <row r="6290" spans="1:11" x14ac:dyDescent="0.3">
      <c r="A6290" t="s">
        <v>2625</v>
      </c>
      <c r="B6290">
        <v>4</v>
      </c>
      <c r="C6290">
        <v>287</v>
      </c>
      <c r="D6290">
        <v>298</v>
      </c>
      <c r="E6290">
        <v>298</v>
      </c>
      <c r="F6290">
        <v>298</v>
      </c>
      <c r="G6290">
        <f t="shared" si="491"/>
        <v>0</v>
      </c>
      <c r="H6290">
        <f t="shared" si="492"/>
        <v>0</v>
      </c>
      <c r="I6290">
        <f t="shared" si="493"/>
        <v>0</v>
      </c>
      <c r="J6290">
        <f t="shared" si="494"/>
        <v>0</v>
      </c>
      <c r="K6290">
        <f t="shared" si="495"/>
        <v>0</v>
      </c>
    </row>
    <row r="6291" spans="1:11" x14ac:dyDescent="0.3">
      <c r="A6291" t="s">
        <v>2625</v>
      </c>
      <c r="B6291">
        <v>2</v>
      </c>
      <c r="C6291">
        <v>66</v>
      </c>
      <c r="D6291">
        <v>77</v>
      </c>
      <c r="E6291">
        <v>77</v>
      </c>
      <c r="F6291">
        <v>77</v>
      </c>
      <c r="G6291">
        <f t="shared" si="491"/>
        <v>0</v>
      </c>
      <c r="H6291">
        <f t="shared" si="492"/>
        <v>0</v>
      </c>
      <c r="I6291">
        <f t="shared" si="493"/>
        <v>0</v>
      </c>
      <c r="J6291">
        <f t="shared" si="494"/>
        <v>0</v>
      </c>
      <c r="K6291">
        <f t="shared" si="495"/>
        <v>0</v>
      </c>
    </row>
    <row r="6292" spans="1:11" x14ac:dyDescent="0.3">
      <c r="A6292" t="s">
        <v>2625</v>
      </c>
      <c r="B6292">
        <v>0</v>
      </c>
      <c r="C6292">
        <v>90</v>
      </c>
      <c r="D6292">
        <v>97</v>
      </c>
      <c r="E6292">
        <v>97</v>
      </c>
      <c r="F6292">
        <v>97</v>
      </c>
      <c r="G6292">
        <f t="shared" si="491"/>
        <v>0</v>
      </c>
      <c r="H6292">
        <f t="shared" si="492"/>
        <v>0</v>
      </c>
      <c r="I6292">
        <f t="shared" si="493"/>
        <v>0</v>
      </c>
      <c r="J6292">
        <f t="shared" si="494"/>
        <v>0</v>
      </c>
      <c r="K6292">
        <f t="shared" si="495"/>
        <v>0</v>
      </c>
    </row>
    <row r="6293" spans="1:11" x14ac:dyDescent="0.3">
      <c r="A6293" t="s">
        <v>71</v>
      </c>
      <c r="B6293">
        <v>0</v>
      </c>
      <c r="C6293">
        <v>27</v>
      </c>
      <c r="D6293">
        <v>26</v>
      </c>
      <c r="E6293">
        <v>26</v>
      </c>
      <c r="F6293">
        <v>26</v>
      </c>
      <c r="G6293">
        <f t="shared" si="491"/>
        <v>0</v>
      </c>
      <c r="H6293">
        <f t="shared" si="492"/>
        <v>0</v>
      </c>
      <c r="I6293">
        <f t="shared" si="493"/>
        <v>0</v>
      </c>
      <c r="J6293">
        <f t="shared" si="494"/>
        <v>0</v>
      </c>
      <c r="K6293">
        <f t="shared" si="495"/>
        <v>0</v>
      </c>
    </row>
    <row r="6294" spans="1:11" x14ac:dyDescent="0.3">
      <c r="A6294" t="s">
        <v>71</v>
      </c>
      <c r="B6294">
        <v>0</v>
      </c>
      <c r="C6294">
        <v>82</v>
      </c>
      <c r="D6294">
        <v>82</v>
      </c>
      <c r="E6294">
        <v>82</v>
      </c>
      <c r="F6294">
        <v>82</v>
      </c>
      <c r="G6294">
        <f t="shared" si="491"/>
        <v>0</v>
      </c>
      <c r="H6294">
        <f t="shared" si="492"/>
        <v>0</v>
      </c>
      <c r="I6294">
        <f t="shared" si="493"/>
        <v>0</v>
      </c>
      <c r="J6294">
        <f t="shared" si="494"/>
        <v>0</v>
      </c>
      <c r="K6294">
        <f t="shared" si="495"/>
        <v>0</v>
      </c>
    </row>
    <row r="6295" spans="1:11" x14ac:dyDescent="0.3">
      <c r="A6295" t="s">
        <v>71</v>
      </c>
      <c r="B6295">
        <v>0</v>
      </c>
      <c r="C6295">
        <v>126</v>
      </c>
      <c r="D6295">
        <v>116</v>
      </c>
      <c r="E6295">
        <v>116</v>
      </c>
      <c r="F6295">
        <v>116</v>
      </c>
      <c r="G6295">
        <f t="shared" si="491"/>
        <v>0</v>
      </c>
      <c r="H6295">
        <f t="shared" si="492"/>
        <v>0</v>
      </c>
      <c r="I6295">
        <f t="shared" si="493"/>
        <v>0</v>
      </c>
      <c r="J6295">
        <f t="shared" si="494"/>
        <v>0</v>
      </c>
      <c r="K6295">
        <f t="shared" si="495"/>
        <v>0</v>
      </c>
    </row>
    <row r="6296" spans="1:11" x14ac:dyDescent="0.3">
      <c r="A6296" t="s">
        <v>71</v>
      </c>
      <c r="B6296">
        <v>0</v>
      </c>
      <c r="C6296">
        <v>78</v>
      </c>
      <c r="D6296">
        <v>79</v>
      </c>
      <c r="E6296">
        <v>79</v>
      </c>
      <c r="F6296">
        <v>79</v>
      </c>
      <c r="G6296">
        <f t="shared" si="491"/>
        <v>0</v>
      </c>
      <c r="H6296">
        <f t="shared" si="492"/>
        <v>0</v>
      </c>
      <c r="I6296">
        <f t="shared" si="493"/>
        <v>0</v>
      </c>
      <c r="J6296">
        <f t="shared" si="494"/>
        <v>0</v>
      </c>
      <c r="K6296">
        <f t="shared" si="495"/>
        <v>0</v>
      </c>
    </row>
    <row r="6297" spans="1:11" x14ac:dyDescent="0.3">
      <c r="A6297" t="s">
        <v>71</v>
      </c>
      <c r="B6297">
        <v>0</v>
      </c>
      <c r="C6297">
        <v>98</v>
      </c>
      <c r="D6297">
        <v>101</v>
      </c>
      <c r="E6297">
        <v>101</v>
      </c>
      <c r="F6297">
        <v>101</v>
      </c>
      <c r="G6297">
        <f t="shared" si="491"/>
        <v>0</v>
      </c>
      <c r="H6297">
        <f t="shared" si="492"/>
        <v>0</v>
      </c>
      <c r="I6297">
        <f t="shared" si="493"/>
        <v>0</v>
      </c>
      <c r="J6297">
        <f t="shared" si="494"/>
        <v>0</v>
      </c>
      <c r="K6297">
        <f t="shared" si="495"/>
        <v>0</v>
      </c>
    </row>
    <row r="6298" spans="1:11" x14ac:dyDescent="0.3">
      <c r="A6298" t="s">
        <v>71</v>
      </c>
      <c r="B6298">
        <v>0</v>
      </c>
      <c r="C6298">
        <v>69</v>
      </c>
      <c r="D6298">
        <v>72</v>
      </c>
      <c r="E6298">
        <v>72</v>
      </c>
      <c r="F6298">
        <v>72</v>
      </c>
      <c r="G6298">
        <f t="shared" si="491"/>
        <v>0</v>
      </c>
      <c r="H6298">
        <f t="shared" si="492"/>
        <v>0</v>
      </c>
      <c r="I6298">
        <f t="shared" si="493"/>
        <v>0</v>
      </c>
      <c r="J6298">
        <f t="shared" si="494"/>
        <v>0</v>
      </c>
      <c r="K6298">
        <f t="shared" si="495"/>
        <v>0</v>
      </c>
    </row>
    <row r="6299" spans="1:11" x14ac:dyDescent="0.3">
      <c r="A6299" t="s">
        <v>71</v>
      </c>
      <c r="B6299">
        <v>0</v>
      </c>
      <c r="C6299">
        <v>86</v>
      </c>
      <c r="D6299">
        <v>85</v>
      </c>
      <c r="E6299">
        <v>85</v>
      </c>
      <c r="F6299">
        <v>85</v>
      </c>
      <c r="G6299">
        <f t="shared" si="491"/>
        <v>0</v>
      </c>
      <c r="H6299">
        <f t="shared" si="492"/>
        <v>0</v>
      </c>
      <c r="I6299">
        <f t="shared" si="493"/>
        <v>0</v>
      </c>
      <c r="J6299">
        <f t="shared" si="494"/>
        <v>0</v>
      </c>
      <c r="K6299">
        <f t="shared" si="495"/>
        <v>0</v>
      </c>
    </row>
    <row r="6300" spans="1:11" x14ac:dyDescent="0.3">
      <c r="A6300" t="s">
        <v>71</v>
      </c>
      <c r="B6300">
        <v>0</v>
      </c>
      <c r="C6300">
        <v>35</v>
      </c>
      <c r="D6300">
        <v>34</v>
      </c>
      <c r="E6300">
        <v>34</v>
      </c>
      <c r="F6300">
        <v>34</v>
      </c>
      <c r="G6300">
        <f t="shared" si="491"/>
        <v>0</v>
      </c>
      <c r="H6300">
        <f t="shared" si="492"/>
        <v>0</v>
      </c>
      <c r="I6300">
        <f t="shared" si="493"/>
        <v>0</v>
      </c>
      <c r="J6300">
        <f t="shared" si="494"/>
        <v>0</v>
      </c>
      <c r="K6300">
        <f t="shared" si="495"/>
        <v>0</v>
      </c>
    </row>
    <row r="6301" spans="1:11" x14ac:dyDescent="0.3">
      <c r="A6301" t="s">
        <v>71</v>
      </c>
      <c r="B6301">
        <v>0</v>
      </c>
      <c r="C6301">
        <v>50</v>
      </c>
      <c r="D6301">
        <v>49</v>
      </c>
      <c r="E6301">
        <v>49</v>
      </c>
      <c r="F6301">
        <v>49</v>
      </c>
      <c r="G6301">
        <f t="shared" si="491"/>
        <v>0</v>
      </c>
      <c r="H6301">
        <f t="shared" si="492"/>
        <v>0</v>
      </c>
      <c r="I6301">
        <f t="shared" si="493"/>
        <v>0</v>
      </c>
      <c r="J6301">
        <f t="shared" si="494"/>
        <v>0</v>
      </c>
      <c r="K6301">
        <f t="shared" si="495"/>
        <v>0</v>
      </c>
    </row>
    <row r="6302" spans="1:11" x14ac:dyDescent="0.3">
      <c r="A6302" t="s">
        <v>71</v>
      </c>
      <c r="B6302">
        <v>0</v>
      </c>
      <c r="C6302">
        <v>35</v>
      </c>
      <c r="D6302">
        <v>35</v>
      </c>
      <c r="E6302">
        <v>35</v>
      </c>
      <c r="F6302">
        <v>35</v>
      </c>
      <c r="G6302">
        <f t="shared" si="491"/>
        <v>0</v>
      </c>
      <c r="H6302">
        <f t="shared" si="492"/>
        <v>0</v>
      </c>
      <c r="I6302">
        <f t="shared" si="493"/>
        <v>0</v>
      </c>
      <c r="J6302">
        <f t="shared" si="494"/>
        <v>0</v>
      </c>
      <c r="K6302">
        <f t="shared" si="495"/>
        <v>0</v>
      </c>
    </row>
    <row r="6303" spans="1:11" x14ac:dyDescent="0.3">
      <c r="A6303" t="s">
        <v>71</v>
      </c>
      <c r="B6303">
        <v>0</v>
      </c>
      <c r="C6303">
        <v>67</v>
      </c>
      <c r="D6303">
        <v>70</v>
      </c>
      <c r="E6303">
        <v>70</v>
      </c>
      <c r="F6303">
        <v>70</v>
      </c>
      <c r="G6303">
        <f t="shared" si="491"/>
        <v>0</v>
      </c>
      <c r="H6303">
        <f t="shared" si="492"/>
        <v>0</v>
      </c>
      <c r="I6303">
        <f t="shared" si="493"/>
        <v>0</v>
      </c>
      <c r="J6303">
        <f t="shared" si="494"/>
        <v>0</v>
      </c>
      <c r="K6303">
        <f t="shared" si="495"/>
        <v>0</v>
      </c>
    </row>
    <row r="6304" spans="1:11" x14ac:dyDescent="0.3">
      <c r="A6304" t="s">
        <v>71</v>
      </c>
      <c r="B6304">
        <v>0</v>
      </c>
      <c r="C6304">
        <v>39</v>
      </c>
      <c r="D6304">
        <v>39</v>
      </c>
      <c r="E6304">
        <v>39</v>
      </c>
      <c r="F6304">
        <v>39</v>
      </c>
      <c r="G6304">
        <f t="shared" si="491"/>
        <v>0</v>
      </c>
      <c r="H6304">
        <f t="shared" si="492"/>
        <v>0</v>
      </c>
      <c r="I6304">
        <f t="shared" si="493"/>
        <v>0</v>
      </c>
      <c r="J6304">
        <f t="shared" si="494"/>
        <v>0</v>
      </c>
      <c r="K6304">
        <f t="shared" si="495"/>
        <v>0</v>
      </c>
    </row>
    <row r="6305" spans="1:11" x14ac:dyDescent="0.3">
      <c r="A6305" t="s">
        <v>71</v>
      </c>
      <c r="B6305">
        <v>0</v>
      </c>
      <c r="C6305">
        <v>23</v>
      </c>
      <c r="D6305">
        <v>26</v>
      </c>
      <c r="E6305">
        <v>26</v>
      </c>
      <c r="F6305">
        <v>26</v>
      </c>
      <c r="G6305">
        <f t="shared" si="491"/>
        <v>0</v>
      </c>
      <c r="H6305">
        <f t="shared" si="492"/>
        <v>0</v>
      </c>
      <c r="I6305">
        <f t="shared" si="493"/>
        <v>0</v>
      </c>
      <c r="J6305">
        <f t="shared" si="494"/>
        <v>0</v>
      </c>
      <c r="K6305">
        <f t="shared" si="495"/>
        <v>0</v>
      </c>
    </row>
    <row r="6306" spans="1:11" x14ac:dyDescent="0.3">
      <c r="A6306" t="s">
        <v>71</v>
      </c>
      <c r="B6306">
        <v>0</v>
      </c>
      <c r="C6306">
        <v>69</v>
      </c>
      <c r="D6306">
        <v>65</v>
      </c>
      <c r="E6306">
        <v>65</v>
      </c>
      <c r="F6306">
        <v>65</v>
      </c>
      <c r="G6306">
        <f t="shared" si="491"/>
        <v>0</v>
      </c>
      <c r="H6306">
        <f t="shared" si="492"/>
        <v>0</v>
      </c>
      <c r="I6306">
        <f t="shared" si="493"/>
        <v>0</v>
      </c>
      <c r="J6306">
        <f t="shared" si="494"/>
        <v>0</v>
      </c>
      <c r="K6306">
        <f t="shared" si="495"/>
        <v>0</v>
      </c>
    </row>
    <row r="6307" spans="1:11" x14ac:dyDescent="0.3">
      <c r="A6307" t="s">
        <v>71</v>
      </c>
      <c r="B6307">
        <v>0</v>
      </c>
      <c r="C6307">
        <v>69</v>
      </c>
      <c r="D6307">
        <v>67</v>
      </c>
      <c r="E6307">
        <v>67</v>
      </c>
      <c r="F6307">
        <v>67</v>
      </c>
      <c r="G6307">
        <f t="shared" si="491"/>
        <v>0</v>
      </c>
      <c r="H6307">
        <f t="shared" si="492"/>
        <v>0</v>
      </c>
      <c r="I6307">
        <f t="shared" si="493"/>
        <v>0</v>
      </c>
      <c r="J6307">
        <f t="shared" si="494"/>
        <v>0</v>
      </c>
      <c r="K6307">
        <f t="shared" si="495"/>
        <v>0</v>
      </c>
    </row>
    <row r="6308" spans="1:11" x14ac:dyDescent="0.3">
      <c r="A6308" t="s">
        <v>71</v>
      </c>
      <c r="B6308">
        <v>0</v>
      </c>
      <c r="C6308">
        <v>75</v>
      </c>
      <c r="D6308">
        <v>73</v>
      </c>
      <c r="E6308">
        <v>73</v>
      </c>
      <c r="F6308">
        <v>73</v>
      </c>
      <c r="G6308">
        <f t="shared" si="491"/>
        <v>0</v>
      </c>
      <c r="H6308">
        <f t="shared" si="492"/>
        <v>0</v>
      </c>
      <c r="I6308">
        <f t="shared" si="493"/>
        <v>0</v>
      </c>
      <c r="J6308">
        <f t="shared" si="494"/>
        <v>0</v>
      </c>
      <c r="K6308">
        <f t="shared" si="495"/>
        <v>0</v>
      </c>
    </row>
    <row r="6309" spans="1:11" x14ac:dyDescent="0.3">
      <c r="A6309" t="s">
        <v>71</v>
      </c>
      <c r="B6309">
        <v>0</v>
      </c>
      <c r="C6309">
        <v>40</v>
      </c>
      <c r="D6309">
        <v>38</v>
      </c>
      <c r="E6309">
        <v>38</v>
      </c>
      <c r="F6309">
        <v>38</v>
      </c>
      <c r="G6309">
        <f t="shared" si="491"/>
        <v>0</v>
      </c>
      <c r="H6309">
        <f t="shared" si="492"/>
        <v>0</v>
      </c>
      <c r="I6309">
        <f t="shared" si="493"/>
        <v>0</v>
      </c>
      <c r="J6309">
        <f t="shared" si="494"/>
        <v>0</v>
      </c>
      <c r="K6309">
        <f t="shared" si="495"/>
        <v>0</v>
      </c>
    </row>
    <row r="6310" spans="1:11" x14ac:dyDescent="0.3">
      <c r="A6310" t="s">
        <v>71</v>
      </c>
      <c r="B6310">
        <v>0</v>
      </c>
      <c r="C6310">
        <v>55</v>
      </c>
      <c r="D6310">
        <v>57</v>
      </c>
      <c r="E6310">
        <v>57</v>
      </c>
      <c r="F6310">
        <v>57</v>
      </c>
      <c r="G6310">
        <f t="shared" si="491"/>
        <v>0</v>
      </c>
      <c r="H6310">
        <f t="shared" si="492"/>
        <v>0</v>
      </c>
      <c r="I6310">
        <f t="shared" si="493"/>
        <v>0</v>
      </c>
      <c r="J6310">
        <f t="shared" si="494"/>
        <v>0</v>
      </c>
      <c r="K6310">
        <f t="shared" si="495"/>
        <v>0</v>
      </c>
    </row>
    <row r="6311" spans="1:11" x14ac:dyDescent="0.3">
      <c r="A6311" t="s">
        <v>71</v>
      </c>
      <c r="B6311">
        <v>0</v>
      </c>
      <c r="C6311">
        <v>47</v>
      </c>
      <c r="D6311">
        <v>46</v>
      </c>
      <c r="E6311">
        <v>46</v>
      </c>
      <c r="F6311">
        <v>46</v>
      </c>
      <c r="G6311">
        <f t="shared" si="491"/>
        <v>0</v>
      </c>
      <c r="H6311">
        <f t="shared" si="492"/>
        <v>0</v>
      </c>
      <c r="I6311">
        <f t="shared" si="493"/>
        <v>0</v>
      </c>
      <c r="J6311">
        <f t="shared" si="494"/>
        <v>0</v>
      </c>
      <c r="K6311">
        <f t="shared" si="495"/>
        <v>0</v>
      </c>
    </row>
    <row r="6312" spans="1:11" x14ac:dyDescent="0.3">
      <c r="A6312" t="s">
        <v>71</v>
      </c>
      <c r="B6312">
        <v>0</v>
      </c>
      <c r="C6312">
        <v>41</v>
      </c>
      <c r="D6312">
        <v>53</v>
      </c>
      <c r="E6312">
        <v>53</v>
      </c>
      <c r="F6312">
        <v>53</v>
      </c>
      <c r="G6312">
        <f t="shared" si="491"/>
        <v>0</v>
      </c>
      <c r="H6312">
        <f t="shared" si="492"/>
        <v>0</v>
      </c>
      <c r="I6312">
        <f t="shared" si="493"/>
        <v>0</v>
      </c>
      <c r="J6312">
        <f t="shared" si="494"/>
        <v>0</v>
      </c>
      <c r="K6312">
        <f t="shared" si="495"/>
        <v>0</v>
      </c>
    </row>
    <row r="6313" spans="1:11" x14ac:dyDescent="0.3">
      <c r="A6313" t="s">
        <v>71</v>
      </c>
      <c r="B6313">
        <v>0</v>
      </c>
      <c r="C6313">
        <v>108</v>
      </c>
      <c r="D6313">
        <v>105</v>
      </c>
      <c r="E6313">
        <v>105</v>
      </c>
      <c r="F6313">
        <v>105</v>
      </c>
      <c r="G6313">
        <f t="shared" si="491"/>
        <v>0</v>
      </c>
      <c r="H6313">
        <f t="shared" si="492"/>
        <v>0</v>
      </c>
      <c r="I6313">
        <f t="shared" si="493"/>
        <v>0</v>
      </c>
      <c r="J6313">
        <f t="shared" si="494"/>
        <v>0</v>
      </c>
      <c r="K6313">
        <f t="shared" si="495"/>
        <v>0</v>
      </c>
    </row>
    <row r="6314" spans="1:11" x14ac:dyDescent="0.3">
      <c r="A6314" t="s">
        <v>71</v>
      </c>
      <c r="B6314">
        <v>0</v>
      </c>
      <c r="C6314">
        <v>174</v>
      </c>
      <c r="D6314">
        <v>167</v>
      </c>
      <c r="E6314">
        <v>167</v>
      </c>
      <c r="F6314">
        <v>167</v>
      </c>
      <c r="G6314">
        <f t="shared" si="491"/>
        <v>0</v>
      </c>
      <c r="H6314">
        <f t="shared" si="492"/>
        <v>0</v>
      </c>
      <c r="I6314">
        <f t="shared" si="493"/>
        <v>0</v>
      </c>
      <c r="J6314">
        <f t="shared" si="494"/>
        <v>0</v>
      </c>
      <c r="K6314">
        <f t="shared" si="495"/>
        <v>0</v>
      </c>
    </row>
    <row r="6315" spans="1:11" x14ac:dyDescent="0.3">
      <c r="A6315" t="s">
        <v>71</v>
      </c>
      <c r="B6315">
        <v>0</v>
      </c>
      <c r="C6315">
        <v>58</v>
      </c>
      <c r="D6315">
        <v>54</v>
      </c>
      <c r="E6315">
        <v>54</v>
      </c>
      <c r="F6315">
        <v>54</v>
      </c>
      <c r="G6315">
        <f t="shared" si="491"/>
        <v>0</v>
      </c>
      <c r="H6315">
        <f t="shared" si="492"/>
        <v>0</v>
      </c>
      <c r="I6315">
        <f t="shared" si="493"/>
        <v>0</v>
      </c>
      <c r="J6315">
        <f t="shared" si="494"/>
        <v>0</v>
      </c>
      <c r="K6315">
        <f t="shared" si="495"/>
        <v>0</v>
      </c>
    </row>
    <row r="6316" spans="1:11" x14ac:dyDescent="0.3">
      <c r="A6316" t="s">
        <v>71</v>
      </c>
      <c r="B6316">
        <v>0</v>
      </c>
      <c r="C6316">
        <v>135</v>
      </c>
      <c r="D6316">
        <v>124</v>
      </c>
      <c r="E6316">
        <v>124</v>
      </c>
      <c r="F6316">
        <v>124</v>
      </c>
      <c r="G6316">
        <f t="shared" si="491"/>
        <v>0</v>
      </c>
      <c r="H6316">
        <f t="shared" si="492"/>
        <v>0</v>
      </c>
      <c r="I6316">
        <f t="shared" si="493"/>
        <v>0</v>
      </c>
      <c r="J6316">
        <f t="shared" si="494"/>
        <v>0</v>
      </c>
      <c r="K6316">
        <f t="shared" si="495"/>
        <v>0</v>
      </c>
    </row>
    <row r="6317" spans="1:11" x14ac:dyDescent="0.3">
      <c r="A6317" t="s">
        <v>71</v>
      </c>
      <c r="B6317">
        <v>0</v>
      </c>
      <c r="C6317">
        <v>74</v>
      </c>
      <c r="D6317">
        <v>74</v>
      </c>
      <c r="E6317">
        <v>74</v>
      </c>
      <c r="F6317">
        <v>74</v>
      </c>
      <c r="G6317">
        <f t="shared" si="491"/>
        <v>0</v>
      </c>
      <c r="H6317">
        <f t="shared" si="492"/>
        <v>0</v>
      </c>
      <c r="I6317">
        <f t="shared" si="493"/>
        <v>0</v>
      </c>
      <c r="J6317">
        <f t="shared" si="494"/>
        <v>0</v>
      </c>
      <c r="K6317">
        <f t="shared" si="495"/>
        <v>0</v>
      </c>
    </row>
    <row r="6318" spans="1:11" x14ac:dyDescent="0.3">
      <c r="A6318" t="s">
        <v>71</v>
      </c>
      <c r="B6318">
        <v>0</v>
      </c>
      <c r="C6318">
        <v>28</v>
      </c>
      <c r="D6318">
        <v>31</v>
      </c>
      <c r="E6318">
        <v>31</v>
      </c>
      <c r="F6318">
        <v>31</v>
      </c>
      <c r="G6318">
        <f t="shared" si="491"/>
        <v>0</v>
      </c>
      <c r="H6318">
        <f t="shared" si="492"/>
        <v>0</v>
      </c>
      <c r="I6318">
        <f t="shared" si="493"/>
        <v>0</v>
      </c>
      <c r="J6318">
        <f t="shared" si="494"/>
        <v>0</v>
      </c>
      <c r="K6318">
        <f t="shared" si="495"/>
        <v>0</v>
      </c>
    </row>
    <row r="6319" spans="1:11" x14ac:dyDescent="0.3">
      <c r="A6319" t="s">
        <v>71</v>
      </c>
      <c r="B6319">
        <v>0</v>
      </c>
      <c r="C6319">
        <v>106</v>
      </c>
      <c r="D6319">
        <v>102</v>
      </c>
      <c r="E6319">
        <v>102</v>
      </c>
      <c r="F6319">
        <v>102</v>
      </c>
      <c r="G6319">
        <f t="shared" si="491"/>
        <v>0</v>
      </c>
      <c r="H6319">
        <f t="shared" si="492"/>
        <v>0</v>
      </c>
      <c r="I6319">
        <f t="shared" si="493"/>
        <v>0</v>
      </c>
      <c r="J6319">
        <f t="shared" si="494"/>
        <v>0</v>
      </c>
      <c r="K6319">
        <f t="shared" si="495"/>
        <v>0</v>
      </c>
    </row>
    <row r="6320" spans="1:11" x14ac:dyDescent="0.3">
      <c r="A6320" t="s">
        <v>71</v>
      </c>
      <c r="B6320">
        <v>0</v>
      </c>
      <c r="C6320">
        <v>82</v>
      </c>
      <c r="D6320">
        <v>84</v>
      </c>
      <c r="E6320">
        <v>84</v>
      </c>
      <c r="F6320">
        <v>84</v>
      </c>
      <c r="G6320">
        <f t="shared" si="491"/>
        <v>0</v>
      </c>
      <c r="H6320">
        <f t="shared" si="492"/>
        <v>0</v>
      </c>
      <c r="I6320">
        <f t="shared" si="493"/>
        <v>0</v>
      </c>
      <c r="J6320">
        <f t="shared" si="494"/>
        <v>0</v>
      </c>
      <c r="K6320">
        <f t="shared" si="495"/>
        <v>0</v>
      </c>
    </row>
    <row r="6321" spans="1:11" x14ac:dyDescent="0.3">
      <c r="A6321" t="s">
        <v>71</v>
      </c>
      <c r="B6321">
        <v>0</v>
      </c>
      <c r="C6321">
        <v>94</v>
      </c>
      <c r="D6321">
        <v>94</v>
      </c>
      <c r="E6321">
        <v>94</v>
      </c>
      <c r="F6321">
        <v>94</v>
      </c>
      <c r="G6321">
        <f t="shared" si="491"/>
        <v>0</v>
      </c>
      <c r="H6321">
        <f t="shared" si="492"/>
        <v>0</v>
      </c>
      <c r="I6321">
        <f t="shared" si="493"/>
        <v>0</v>
      </c>
      <c r="J6321">
        <f t="shared" si="494"/>
        <v>0</v>
      </c>
      <c r="K6321">
        <f t="shared" si="495"/>
        <v>0</v>
      </c>
    </row>
    <row r="6322" spans="1:11" x14ac:dyDescent="0.3">
      <c r="A6322" t="s">
        <v>71</v>
      </c>
      <c r="B6322">
        <v>0</v>
      </c>
      <c r="C6322">
        <v>55</v>
      </c>
      <c r="D6322">
        <v>56</v>
      </c>
      <c r="E6322">
        <v>56</v>
      </c>
      <c r="F6322">
        <v>56</v>
      </c>
      <c r="G6322">
        <f t="shared" si="491"/>
        <v>0</v>
      </c>
      <c r="H6322">
        <f t="shared" si="492"/>
        <v>0</v>
      </c>
      <c r="I6322">
        <f t="shared" si="493"/>
        <v>0</v>
      </c>
      <c r="J6322">
        <f t="shared" si="494"/>
        <v>0</v>
      </c>
      <c r="K6322">
        <f t="shared" si="495"/>
        <v>0</v>
      </c>
    </row>
    <row r="6323" spans="1:11" x14ac:dyDescent="0.3">
      <c r="A6323" t="s">
        <v>71</v>
      </c>
      <c r="B6323">
        <v>1</v>
      </c>
      <c r="C6323">
        <v>134</v>
      </c>
      <c r="D6323">
        <v>149</v>
      </c>
      <c r="E6323">
        <v>149</v>
      </c>
      <c r="F6323">
        <v>149</v>
      </c>
      <c r="G6323">
        <f t="shared" si="491"/>
        <v>0</v>
      </c>
      <c r="H6323">
        <f t="shared" si="492"/>
        <v>0</v>
      </c>
      <c r="I6323">
        <f t="shared" si="493"/>
        <v>0</v>
      </c>
      <c r="J6323">
        <f t="shared" si="494"/>
        <v>0</v>
      </c>
      <c r="K6323">
        <f t="shared" si="495"/>
        <v>0</v>
      </c>
    </row>
    <row r="6324" spans="1:11" x14ac:dyDescent="0.3">
      <c r="A6324" t="s">
        <v>71</v>
      </c>
      <c r="B6324">
        <v>0</v>
      </c>
      <c r="C6324">
        <v>88</v>
      </c>
      <c r="D6324">
        <v>89</v>
      </c>
      <c r="E6324">
        <v>89</v>
      </c>
      <c r="F6324">
        <v>89</v>
      </c>
      <c r="G6324">
        <f t="shared" si="491"/>
        <v>0</v>
      </c>
      <c r="H6324">
        <f t="shared" si="492"/>
        <v>0</v>
      </c>
      <c r="I6324">
        <f t="shared" si="493"/>
        <v>0</v>
      </c>
      <c r="J6324">
        <f t="shared" si="494"/>
        <v>0</v>
      </c>
      <c r="K6324">
        <f t="shared" si="495"/>
        <v>0</v>
      </c>
    </row>
    <row r="6325" spans="1:11" x14ac:dyDescent="0.3">
      <c r="A6325" t="s">
        <v>71</v>
      </c>
      <c r="B6325">
        <v>0</v>
      </c>
      <c r="C6325">
        <v>176</v>
      </c>
      <c r="D6325">
        <v>172</v>
      </c>
      <c r="E6325">
        <v>172</v>
      </c>
      <c r="F6325">
        <v>172</v>
      </c>
      <c r="G6325">
        <f t="shared" si="491"/>
        <v>0</v>
      </c>
      <c r="H6325">
        <f t="shared" si="492"/>
        <v>0</v>
      </c>
      <c r="I6325">
        <f t="shared" si="493"/>
        <v>0</v>
      </c>
      <c r="J6325">
        <f t="shared" si="494"/>
        <v>0</v>
      </c>
      <c r="K6325">
        <f t="shared" si="495"/>
        <v>0</v>
      </c>
    </row>
    <row r="6326" spans="1:11" x14ac:dyDescent="0.3">
      <c r="A6326" t="s">
        <v>71</v>
      </c>
      <c r="B6326">
        <v>0</v>
      </c>
      <c r="C6326">
        <v>94</v>
      </c>
      <c r="D6326">
        <v>99</v>
      </c>
      <c r="E6326">
        <v>99</v>
      </c>
      <c r="F6326">
        <v>99</v>
      </c>
      <c r="G6326">
        <f t="shared" si="491"/>
        <v>0</v>
      </c>
      <c r="H6326">
        <f t="shared" si="492"/>
        <v>0</v>
      </c>
      <c r="I6326">
        <f t="shared" si="493"/>
        <v>0</v>
      </c>
      <c r="J6326">
        <f t="shared" si="494"/>
        <v>0</v>
      </c>
      <c r="K6326">
        <f t="shared" si="495"/>
        <v>0</v>
      </c>
    </row>
    <row r="6327" spans="1:11" x14ac:dyDescent="0.3">
      <c r="A6327" t="s">
        <v>71</v>
      </c>
      <c r="B6327">
        <v>0</v>
      </c>
      <c r="C6327">
        <v>123</v>
      </c>
      <c r="D6327">
        <v>119</v>
      </c>
      <c r="E6327">
        <v>119</v>
      </c>
      <c r="F6327">
        <v>119</v>
      </c>
      <c r="G6327">
        <f t="shared" si="491"/>
        <v>0</v>
      </c>
      <c r="H6327">
        <f t="shared" si="492"/>
        <v>0</v>
      </c>
      <c r="I6327">
        <f t="shared" si="493"/>
        <v>0</v>
      </c>
      <c r="J6327">
        <f t="shared" si="494"/>
        <v>0</v>
      </c>
      <c r="K6327">
        <f t="shared" si="495"/>
        <v>0</v>
      </c>
    </row>
    <row r="6328" spans="1:11" x14ac:dyDescent="0.3">
      <c r="A6328" t="s">
        <v>71</v>
      </c>
      <c r="B6328">
        <v>0</v>
      </c>
      <c r="C6328">
        <v>45</v>
      </c>
      <c r="D6328">
        <v>49</v>
      </c>
      <c r="E6328">
        <v>49</v>
      </c>
      <c r="F6328">
        <v>49</v>
      </c>
      <c r="G6328">
        <f t="shared" si="491"/>
        <v>0</v>
      </c>
      <c r="H6328">
        <f t="shared" si="492"/>
        <v>0</v>
      </c>
      <c r="I6328">
        <f t="shared" si="493"/>
        <v>0</v>
      </c>
      <c r="J6328">
        <f t="shared" si="494"/>
        <v>0</v>
      </c>
      <c r="K6328">
        <f t="shared" si="495"/>
        <v>0</v>
      </c>
    </row>
    <row r="6329" spans="1:11" x14ac:dyDescent="0.3">
      <c r="A6329" t="s">
        <v>71</v>
      </c>
      <c r="B6329">
        <v>0</v>
      </c>
      <c r="C6329">
        <v>61</v>
      </c>
      <c r="D6329">
        <v>60</v>
      </c>
      <c r="E6329">
        <v>60</v>
      </c>
      <c r="F6329">
        <v>60</v>
      </c>
      <c r="G6329">
        <f t="shared" si="491"/>
        <v>0</v>
      </c>
      <c r="H6329">
        <f t="shared" si="492"/>
        <v>0</v>
      </c>
      <c r="I6329">
        <f t="shared" si="493"/>
        <v>0</v>
      </c>
      <c r="J6329">
        <f t="shared" si="494"/>
        <v>0</v>
      </c>
      <c r="K6329">
        <f t="shared" si="495"/>
        <v>0</v>
      </c>
    </row>
    <row r="6330" spans="1:11" x14ac:dyDescent="0.3">
      <c r="A6330" t="s">
        <v>71</v>
      </c>
      <c r="B6330">
        <v>0</v>
      </c>
      <c r="C6330">
        <v>47</v>
      </c>
      <c r="D6330">
        <v>50</v>
      </c>
      <c r="E6330">
        <v>50</v>
      </c>
      <c r="F6330">
        <v>50</v>
      </c>
      <c r="G6330">
        <f t="shared" si="491"/>
        <v>0</v>
      </c>
      <c r="H6330">
        <f t="shared" si="492"/>
        <v>0</v>
      </c>
      <c r="I6330">
        <f t="shared" si="493"/>
        <v>0</v>
      </c>
      <c r="J6330">
        <f t="shared" si="494"/>
        <v>0</v>
      </c>
      <c r="K6330">
        <f t="shared" si="495"/>
        <v>0</v>
      </c>
    </row>
    <row r="6331" spans="1:11" x14ac:dyDescent="0.3">
      <c r="A6331" t="s">
        <v>71</v>
      </c>
      <c r="B6331">
        <v>0</v>
      </c>
      <c r="C6331">
        <v>36</v>
      </c>
      <c r="D6331">
        <v>44</v>
      </c>
      <c r="E6331">
        <v>44</v>
      </c>
      <c r="F6331">
        <v>44</v>
      </c>
      <c r="G6331">
        <f t="shared" si="491"/>
        <v>0</v>
      </c>
      <c r="H6331">
        <f t="shared" si="492"/>
        <v>0</v>
      </c>
      <c r="I6331">
        <f t="shared" si="493"/>
        <v>0</v>
      </c>
      <c r="J6331">
        <f t="shared" si="494"/>
        <v>0</v>
      </c>
      <c r="K6331">
        <f t="shared" si="495"/>
        <v>0</v>
      </c>
    </row>
    <row r="6332" spans="1:11" x14ac:dyDescent="0.3">
      <c r="A6332" t="s">
        <v>71</v>
      </c>
      <c r="B6332">
        <v>0</v>
      </c>
      <c r="C6332">
        <v>96</v>
      </c>
      <c r="D6332">
        <v>95</v>
      </c>
      <c r="E6332">
        <v>95</v>
      </c>
      <c r="F6332">
        <v>95</v>
      </c>
      <c r="G6332">
        <f t="shared" si="491"/>
        <v>0</v>
      </c>
      <c r="H6332">
        <f t="shared" si="492"/>
        <v>0</v>
      </c>
      <c r="I6332">
        <f t="shared" si="493"/>
        <v>0</v>
      </c>
      <c r="J6332">
        <f t="shared" si="494"/>
        <v>0</v>
      </c>
      <c r="K6332">
        <f t="shared" si="495"/>
        <v>0</v>
      </c>
    </row>
    <row r="6333" spans="1:11" x14ac:dyDescent="0.3">
      <c r="A6333" t="s">
        <v>71</v>
      </c>
      <c r="B6333">
        <v>0</v>
      </c>
      <c r="C6333">
        <v>70</v>
      </c>
      <c r="D6333">
        <v>83</v>
      </c>
      <c r="E6333">
        <v>83</v>
      </c>
      <c r="F6333">
        <v>83</v>
      </c>
      <c r="G6333">
        <f t="shared" si="491"/>
        <v>0</v>
      </c>
      <c r="H6333">
        <f t="shared" si="492"/>
        <v>0</v>
      </c>
      <c r="I6333">
        <f t="shared" si="493"/>
        <v>0</v>
      </c>
      <c r="J6333">
        <f t="shared" si="494"/>
        <v>0</v>
      </c>
      <c r="K6333">
        <f t="shared" si="495"/>
        <v>0</v>
      </c>
    </row>
    <row r="6334" spans="1:11" x14ac:dyDescent="0.3">
      <c r="A6334" t="s">
        <v>71</v>
      </c>
      <c r="B6334">
        <v>0</v>
      </c>
      <c r="C6334">
        <v>91</v>
      </c>
      <c r="D6334">
        <v>105</v>
      </c>
      <c r="E6334">
        <v>105</v>
      </c>
      <c r="F6334">
        <v>105</v>
      </c>
      <c r="G6334">
        <f t="shared" si="491"/>
        <v>0</v>
      </c>
      <c r="H6334">
        <f t="shared" si="492"/>
        <v>0</v>
      </c>
      <c r="I6334">
        <f t="shared" si="493"/>
        <v>0</v>
      </c>
      <c r="J6334">
        <f t="shared" si="494"/>
        <v>0</v>
      </c>
      <c r="K6334">
        <f t="shared" si="495"/>
        <v>0</v>
      </c>
    </row>
    <row r="6335" spans="1:11" x14ac:dyDescent="0.3">
      <c r="A6335" t="s">
        <v>71</v>
      </c>
      <c r="B6335">
        <v>0</v>
      </c>
      <c r="C6335">
        <v>173</v>
      </c>
      <c r="D6335">
        <v>162</v>
      </c>
      <c r="E6335">
        <v>162</v>
      </c>
      <c r="F6335">
        <v>162</v>
      </c>
      <c r="G6335">
        <f t="shared" si="491"/>
        <v>0</v>
      </c>
      <c r="H6335">
        <f t="shared" si="492"/>
        <v>0</v>
      </c>
      <c r="I6335">
        <f t="shared" si="493"/>
        <v>0</v>
      </c>
      <c r="J6335">
        <f t="shared" si="494"/>
        <v>0</v>
      </c>
      <c r="K6335">
        <f t="shared" si="495"/>
        <v>0</v>
      </c>
    </row>
    <row r="6336" spans="1:11" x14ac:dyDescent="0.3">
      <c r="A6336" t="s">
        <v>71</v>
      </c>
      <c r="B6336">
        <v>0</v>
      </c>
      <c r="C6336">
        <v>172</v>
      </c>
      <c r="D6336">
        <v>170</v>
      </c>
      <c r="E6336">
        <v>170</v>
      </c>
      <c r="F6336">
        <v>170</v>
      </c>
      <c r="G6336">
        <f t="shared" si="491"/>
        <v>0</v>
      </c>
      <c r="H6336">
        <f t="shared" si="492"/>
        <v>0</v>
      </c>
      <c r="I6336">
        <f t="shared" si="493"/>
        <v>0</v>
      </c>
      <c r="J6336">
        <f t="shared" si="494"/>
        <v>0</v>
      </c>
      <c r="K6336">
        <f t="shared" si="495"/>
        <v>0</v>
      </c>
    </row>
    <row r="6337" spans="1:11" x14ac:dyDescent="0.3">
      <c r="A6337" t="s">
        <v>71</v>
      </c>
      <c r="B6337">
        <v>0</v>
      </c>
      <c r="C6337">
        <v>172</v>
      </c>
      <c r="D6337">
        <v>180</v>
      </c>
      <c r="E6337">
        <v>180</v>
      </c>
      <c r="F6337">
        <v>180</v>
      </c>
      <c r="G6337">
        <f t="shared" si="491"/>
        <v>0</v>
      </c>
      <c r="H6337">
        <f t="shared" si="492"/>
        <v>0</v>
      </c>
      <c r="I6337">
        <f t="shared" si="493"/>
        <v>0</v>
      </c>
      <c r="J6337">
        <f t="shared" si="494"/>
        <v>0</v>
      </c>
      <c r="K6337">
        <f t="shared" si="495"/>
        <v>0</v>
      </c>
    </row>
    <row r="6338" spans="1:11" x14ac:dyDescent="0.3">
      <c r="A6338" t="s">
        <v>71</v>
      </c>
      <c r="B6338">
        <v>0</v>
      </c>
      <c r="C6338">
        <v>74</v>
      </c>
      <c r="D6338">
        <v>79</v>
      </c>
      <c r="E6338">
        <v>79</v>
      </c>
      <c r="F6338">
        <v>79</v>
      </c>
      <c r="G6338">
        <f t="shared" si="491"/>
        <v>0</v>
      </c>
      <c r="H6338">
        <f t="shared" si="492"/>
        <v>0</v>
      </c>
      <c r="I6338">
        <f t="shared" si="493"/>
        <v>0</v>
      </c>
      <c r="J6338">
        <f t="shared" si="494"/>
        <v>0</v>
      </c>
      <c r="K6338">
        <f t="shared" si="495"/>
        <v>0</v>
      </c>
    </row>
    <row r="6339" spans="1:11" x14ac:dyDescent="0.3">
      <c r="A6339" t="s">
        <v>71</v>
      </c>
      <c r="B6339">
        <v>1</v>
      </c>
      <c r="C6339">
        <v>180</v>
      </c>
      <c r="D6339">
        <v>181</v>
      </c>
      <c r="E6339">
        <v>181</v>
      </c>
      <c r="F6339">
        <v>181</v>
      </c>
      <c r="G6339">
        <f t="shared" si="491"/>
        <v>0</v>
      </c>
      <c r="H6339">
        <f t="shared" si="492"/>
        <v>0</v>
      </c>
      <c r="I6339">
        <f t="shared" si="493"/>
        <v>0</v>
      </c>
      <c r="J6339">
        <f t="shared" si="494"/>
        <v>0</v>
      </c>
      <c r="K6339">
        <f t="shared" si="495"/>
        <v>0</v>
      </c>
    </row>
    <row r="6340" spans="1:11" x14ac:dyDescent="0.3">
      <c r="A6340" t="s">
        <v>71</v>
      </c>
      <c r="B6340">
        <v>31</v>
      </c>
      <c r="C6340">
        <v>1605</v>
      </c>
      <c r="D6340">
        <v>1641</v>
      </c>
      <c r="E6340">
        <v>1641</v>
      </c>
      <c r="F6340">
        <v>1641</v>
      </c>
      <c r="G6340">
        <f t="shared" ref="G6340:G6403" si="496">IF($A6340=$A$1,B6340,0)</f>
        <v>0</v>
      </c>
      <c r="H6340">
        <f t="shared" ref="H6340:H6403" si="497">IF($A6340=$A$1,C6340,0)</f>
        <v>0</v>
      </c>
      <c r="I6340">
        <f t="shared" ref="I6340:I6403" si="498">IF($A6340=$A$1,D6340,0)</f>
        <v>0</v>
      </c>
      <c r="J6340">
        <f t="shared" ref="J6340:J6403" si="499">IF($A6340=$A$1,E6340,0)</f>
        <v>0</v>
      </c>
      <c r="K6340">
        <f t="shared" ref="K6340:K6403" si="500">IF($A6340=$A$1,F6340,0)</f>
        <v>0</v>
      </c>
    </row>
    <row r="6341" spans="1:11" x14ac:dyDescent="0.3">
      <c r="A6341" t="s">
        <v>71</v>
      </c>
      <c r="B6341">
        <v>0</v>
      </c>
      <c r="C6341">
        <v>267</v>
      </c>
      <c r="D6341">
        <v>284</v>
      </c>
      <c r="E6341">
        <v>284</v>
      </c>
      <c r="F6341">
        <v>284</v>
      </c>
      <c r="G6341">
        <f t="shared" si="496"/>
        <v>0</v>
      </c>
      <c r="H6341">
        <f t="shared" si="497"/>
        <v>0</v>
      </c>
      <c r="I6341">
        <f t="shared" si="498"/>
        <v>0</v>
      </c>
      <c r="J6341">
        <f t="shared" si="499"/>
        <v>0</v>
      </c>
      <c r="K6341">
        <f t="shared" si="500"/>
        <v>0</v>
      </c>
    </row>
    <row r="6342" spans="1:11" x14ac:dyDescent="0.3">
      <c r="A6342" t="s">
        <v>71</v>
      </c>
      <c r="B6342">
        <v>0</v>
      </c>
      <c r="C6342">
        <v>84</v>
      </c>
      <c r="D6342">
        <v>94</v>
      </c>
      <c r="E6342">
        <v>94</v>
      </c>
      <c r="F6342">
        <v>94</v>
      </c>
      <c r="G6342">
        <f t="shared" si="496"/>
        <v>0</v>
      </c>
      <c r="H6342">
        <f t="shared" si="497"/>
        <v>0</v>
      </c>
      <c r="I6342">
        <f t="shared" si="498"/>
        <v>0</v>
      </c>
      <c r="J6342">
        <f t="shared" si="499"/>
        <v>0</v>
      </c>
      <c r="K6342">
        <f t="shared" si="500"/>
        <v>0</v>
      </c>
    </row>
    <row r="6343" spans="1:11" x14ac:dyDescent="0.3">
      <c r="A6343" t="s">
        <v>71</v>
      </c>
      <c r="B6343">
        <v>0</v>
      </c>
      <c r="C6343">
        <v>193</v>
      </c>
      <c r="D6343">
        <v>197</v>
      </c>
      <c r="E6343">
        <v>197</v>
      </c>
      <c r="F6343">
        <v>197</v>
      </c>
      <c r="G6343">
        <f t="shared" si="496"/>
        <v>0</v>
      </c>
      <c r="H6343">
        <f t="shared" si="497"/>
        <v>0</v>
      </c>
      <c r="I6343">
        <f t="shared" si="498"/>
        <v>0</v>
      </c>
      <c r="J6343">
        <f t="shared" si="499"/>
        <v>0</v>
      </c>
      <c r="K6343">
        <f t="shared" si="500"/>
        <v>0</v>
      </c>
    </row>
    <row r="6344" spans="1:11" x14ac:dyDescent="0.3">
      <c r="A6344" t="s">
        <v>71</v>
      </c>
      <c r="B6344">
        <v>0</v>
      </c>
      <c r="C6344">
        <v>138</v>
      </c>
      <c r="D6344">
        <v>128</v>
      </c>
      <c r="E6344">
        <v>128</v>
      </c>
      <c r="F6344">
        <v>128</v>
      </c>
      <c r="G6344">
        <f t="shared" si="496"/>
        <v>0</v>
      </c>
      <c r="H6344">
        <f t="shared" si="497"/>
        <v>0</v>
      </c>
      <c r="I6344">
        <f t="shared" si="498"/>
        <v>0</v>
      </c>
      <c r="J6344">
        <f t="shared" si="499"/>
        <v>0</v>
      </c>
      <c r="K6344">
        <f t="shared" si="500"/>
        <v>0</v>
      </c>
    </row>
    <row r="6345" spans="1:11" x14ac:dyDescent="0.3">
      <c r="A6345" t="s">
        <v>71</v>
      </c>
      <c r="B6345">
        <v>0</v>
      </c>
      <c r="C6345">
        <v>184</v>
      </c>
      <c r="D6345">
        <v>183</v>
      </c>
      <c r="E6345">
        <v>183</v>
      </c>
      <c r="F6345">
        <v>183</v>
      </c>
      <c r="G6345">
        <f t="shared" si="496"/>
        <v>0</v>
      </c>
      <c r="H6345">
        <f t="shared" si="497"/>
        <v>0</v>
      </c>
      <c r="I6345">
        <f t="shared" si="498"/>
        <v>0</v>
      </c>
      <c r="J6345">
        <f t="shared" si="499"/>
        <v>0</v>
      </c>
      <c r="K6345">
        <f t="shared" si="500"/>
        <v>0</v>
      </c>
    </row>
    <row r="6346" spans="1:11" x14ac:dyDescent="0.3">
      <c r="A6346" t="s">
        <v>71</v>
      </c>
      <c r="B6346">
        <v>2</v>
      </c>
      <c r="C6346">
        <v>140</v>
      </c>
      <c r="D6346">
        <v>139</v>
      </c>
      <c r="E6346">
        <v>139</v>
      </c>
      <c r="F6346">
        <v>139</v>
      </c>
      <c r="G6346">
        <f t="shared" si="496"/>
        <v>0</v>
      </c>
      <c r="H6346">
        <f t="shared" si="497"/>
        <v>0</v>
      </c>
      <c r="I6346">
        <f t="shared" si="498"/>
        <v>0</v>
      </c>
      <c r="J6346">
        <f t="shared" si="499"/>
        <v>0</v>
      </c>
      <c r="K6346">
        <f t="shared" si="500"/>
        <v>0</v>
      </c>
    </row>
    <row r="6347" spans="1:11" x14ac:dyDescent="0.3">
      <c r="A6347" t="s">
        <v>71</v>
      </c>
      <c r="B6347">
        <v>6</v>
      </c>
      <c r="C6347">
        <v>455</v>
      </c>
      <c r="D6347">
        <v>453</v>
      </c>
      <c r="E6347">
        <v>453</v>
      </c>
      <c r="F6347">
        <v>453</v>
      </c>
      <c r="G6347">
        <f t="shared" si="496"/>
        <v>0</v>
      </c>
      <c r="H6347">
        <f t="shared" si="497"/>
        <v>0</v>
      </c>
      <c r="I6347">
        <f t="shared" si="498"/>
        <v>0</v>
      </c>
      <c r="J6347">
        <f t="shared" si="499"/>
        <v>0</v>
      </c>
      <c r="K6347">
        <f t="shared" si="500"/>
        <v>0</v>
      </c>
    </row>
    <row r="6348" spans="1:11" x14ac:dyDescent="0.3">
      <c r="A6348" t="s">
        <v>71</v>
      </c>
      <c r="B6348">
        <v>0</v>
      </c>
      <c r="C6348">
        <v>173</v>
      </c>
      <c r="D6348">
        <v>176</v>
      </c>
      <c r="E6348">
        <v>176</v>
      </c>
      <c r="F6348">
        <v>176</v>
      </c>
      <c r="G6348">
        <f t="shared" si="496"/>
        <v>0</v>
      </c>
      <c r="H6348">
        <f t="shared" si="497"/>
        <v>0</v>
      </c>
      <c r="I6348">
        <f t="shared" si="498"/>
        <v>0</v>
      </c>
      <c r="J6348">
        <f t="shared" si="499"/>
        <v>0</v>
      </c>
      <c r="K6348">
        <f t="shared" si="500"/>
        <v>0</v>
      </c>
    </row>
    <row r="6349" spans="1:11" x14ac:dyDescent="0.3">
      <c r="A6349" t="s">
        <v>71</v>
      </c>
      <c r="B6349">
        <v>0</v>
      </c>
      <c r="C6349">
        <v>108</v>
      </c>
      <c r="D6349">
        <v>104</v>
      </c>
      <c r="E6349">
        <v>104</v>
      </c>
      <c r="F6349">
        <v>104</v>
      </c>
      <c r="G6349">
        <f t="shared" si="496"/>
        <v>0</v>
      </c>
      <c r="H6349">
        <f t="shared" si="497"/>
        <v>0</v>
      </c>
      <c r="I6349">
        <f t="shared" si="498"/>
        <v>0</v>
      </c>
      <c r="J6349">
        <f t="shared" si="499"/>
        <v>0</v>
      </c>
      <c r="K6349">
        <f t="shared" si="500"/>
        <v>0</v>
      </c>
    </row>
    <row r="6350" spans="1:11" x14ac:dyDescent="0.3">
      <c r="A6350" t="s">
        <v>71</v>
      </c>
      <c r="B6350">
        <v>3</v>
      </c>
      <c r="C6350">
        <v>219</v>
      </c>
      <c r="D6350">
        <v>210</v>
      </c>
      <c r="E6350">
        <v>210</v>
      </c>
      <c r="F6350">
        <v>210</v>
      </c>
      <c r="G6350">
        <f t="shared" si="496"/>
        <v>0</v>
      </c>
      <c r="H6350">
        <f t="shared" si="497"/>
        <v>0</v>
      </c>
      <c r="I6350">
        <f t="shared" si="498"/>
        <v>0</v>
      </c>
      <c r="J6350">
        <f t="shared" si="499"/>
        <v>0</v>
      </c>
      <c r="K6350">
        <f t="shared" si="500"/>
        <v>0</v>
      </c>
    </row>
    <row r="6351" spans="1:11" x14ac:dyDescent="0.3">
      <c r="A6351" t="s">
        <v>71</v>
      </c>
      <c r="B6351">
        <v>0</v>
      </c>
      <c r="C6351">
        <v>268</v>
      </c>
      <c r="D6351">
        <v>238</v>
      </c>
      <c r="E6351">
        <v>238</v>
      </c>
      <c r="F6351">
        <v>238</v>
      </c>
      <c r="G6351">
        <f t="shared" si="496"/>
        <v>0</v>
      </c>
      <c r="H6351">
        <f t="shared" si="497"/>
        <v>0</v>
      </c>
      <c r="I6351">
        <f t="shared" si="498"/>
        <v>0</v>
      </c>
      <c r="J6351">
        <f t="shared" si="499"/>
        <v>0</v>
      </c>
      <c r="K6351">
        <f t="shared" si="500"/>
        <v>0</v>
      </c>
    </row>
    <row r="6352" spans="1:11" x14ac:dyDescent="0.3">
      <c r="A6352" t="s">
        <v>71</v>
      </c>
      <c r="B6352">
        <v>0</v>
      </c>
      <c r="C6352">
        <v>210</v>
      </c>
      <c r="D6352">
        <v>210</v>
      </c>
      <c r="E6352">
        <v>210</v>
      </c>
      <c r="F6352">
        <v>210</v>
      </c>
      <c r="G6352">
        <f t="shared" si="496"/>
        <v>0</v>
      </c>
      <c r="H6352">
        <f t="shared" si="497"/>
        <v>0</v>
      </c>
      <c r="I6352">
        <f t="shared" si="498"/>
        <v>0</v>
      </c>
      <c r="J6352">
        <f t="shared" si="499"/>
        <v>0</v>
      </c>
      <c r="K6352">
        <f t="shared" si="500"/>
        <v>0</v>
      </c>
    </row>
    <row r="6353" spans="1:11" x14ac:dyDescent="0.3">
      <c r="A6353" t="s">
        <v>71</v>
      </c>
      <c r="B6353">
        <v>0</v>
      </c>
      <c r="C6353">
        <v>102</v>
      </c>
      <c r="D6353">
        <v>90</v>
      </c>
      <c r="E6353">
        <v>90</v>
      </c>
      <c r="F6353">
        <v>91</v>
      </c>
      <c r="G6353">
        <f t="shared" si="496"/>
        <v>0</v>
      </c>
      <c r="H6353">
        <f t="shared" si="497"/>
        <v>0</v>
      </c>
      <c r="I6353">
        <f t="shared" si="498"/>
        <v>0</v>
      </c>
      <c r="J6353">
        <f t="shared" si="499"/>
        <v>0</v>
      </c>
      <c r="K6353">
        <f t="shared" si="500"/>
        <v>0</v>
      </c>
    </row>
    <row r="6354" spans="1:11" x14ac:dyDescent="0.3">
      <c r="A6354" t="s">
        <v>71</v>
      </c>
      <c r="B6354">
        <v>0</v>
      </c>
      <c r="C6354">
        <v>52</v>
      </c>
      <c r="D6354">
        <v>49</v>
      </c>
      <c r="E6354">
        <v>49</v>
      </c>
      <c r="F6354">
        <v>49</v>
      </c>
      <c r="G6354">
        <f t="shared" si="496"/>
        <v>0</v>
      </c>
      <c r="H6354">
        <f t="shared" si="497"/>
        <v>0</v>
      </c>
      <c r="I6354">
        <f t="shared" si="498"/>
        <v>0</v>
      </c>
      <c r="J6354">
        <f t="shared" si="499"/>
        <v>0</v>
      </c>
      <c r="K6354">
        <f t="shared" si="500"/>
        <v>0</v>
      </c>
    </row>
    <row r="6355" spans="1:11" x14ac:dyDescent="0.3">
      <c r="A6355" t="s">
        <v>71</v>
      </c>
      <c r="B6355">
        <v>0</v>
      </c>
      <c r="C6355">
        <v>150</v>
      </c>
      <c r="D6355">
        <v>167</v>
      </c>
      <c r="E6355">
        <v>167</v>
      </c>
      <c r="F6355">
        <v>167</v>
      </c>
      <c r="G6355">
        <f t="shared" si="496"/>
        <v>0</v>
      </c>
      <c r="H6355">
        <f t="shared" si="497"/>
        <v>0</v>
      </c>
      <c r="I6355">
        <f t="shared" si="498"/>
        <v>0</v>
      </c>
      <c r="J6355">
        <f t="shared" si="499"/>
        <v>0</v>
      </c>
      <c r="K6355">
        <f t="shared" si="500"/>
        <v>0</v>
      </c>
    </row>
    <row r="6356" spans="1:11" x14ac:dyDescent="0.3">
      <c r="A6356" t="s">
        <v>71</v>
      </c>
      <c r="B6356">
        <v>0</v>
      </c>
      <c r="C6356">
        <v>284</v>
      </c>
      <c r="D6356">
        <v>277</v>
      </c>
      <c r="E6356">
        <v>277</v>
      </c>
      <c r="F6356">
        <v>277</v>
      </c>
      <c r="G6356">
        <f t="shared" si="496"/>
        <v>0</v>
      </c>
      <c r="H6356">
        <f t="shared" si="497"/>
        <v>0</v>
      </c>
      <c r="I6356">
        <f t="shared" si="498"/>
        <v>0</v>
      </c>
      <c r="J6356">
        <f t="shared" si="499"/>
        <v>0</v>
      </c>
      <c r="K6356">
        <f t="shared" si="500"/>
        <v>0</v>
      </c>
    </row>
    <row r="6357" spans="1:11" x14ac:dyDescent="0.3">
      <c r="A6357" t="s">
        <v>71</v>
      </c>
      <c r="B6357">
        <v>0</v>
      </c>
      <c r="C6357">
        <v>239</v>
      </c>
      <c r="D6357">
        <v>251</v>
      </c>
      <c r="E6357">
        <v>251</v>
      </c>
      <c r="F6357">
        <v>251</v>
      </c>
      <c r="G6357">
        <f t="shared" si="496"/>
        <v>0</v>
      </c>
      <c r="H6357">
        <f t="shared" si="497"/>
        <v>0</v>
      </c>
      <c r="I6357">
        <f t="shared" si="498"/>
        <v>0</v>
      </c>
      <c r="J6357">
        <f t="shared" si="499"/>
        <v>0</v>
      </c>
      <c r="K6357">
        <f t="shared" si="500"/>
        <v>0</v>
      </c>
    </row>
    <row r="6358" spans="1:11" x14ac:dyDescent="0.3">
      <c r="A6358" t="s">
        <v>71</v>
      </c>
      <c r="B6358">
        <v>0</v>
      </c>
      <c r="C6358">
        <v>244</v>
      </c>
      <c r="D6358">
        <v>261</v>
      </c>
      <c r="E6358">
        <v>261</v>
      </c>
      <c r="F6358">
        <v>261</v>
      </c>
      <c r="G6358">
        <f t="shared" si="496"/>
        <v>0</v>
      </c>
      <c r="H6358">
        <f t="shared" si="497"/>
        <v>0</v>
      </c>
      <c r="I6358">
        <f t="shared" si="498"/>
        <v>0</v>
      </c>
      <c r="J6358">
        <f t="shared" si="499"/>
        <v>0</v>
      </c>
      <c r="K6358">
        <f t="shared" si="500"/>
        <v>0</v>
      </c>
    </row>
    <row r="6359" spans="1:11" x14ac:dyDescent="0.3">
      <c r="A6359" t="s">
        <v>71</v>
      </c>
      <c r="B6359">
        <v>1</v>
      </c>
      <c r="C6359">
        <v>77</v>
      </c>
      <c r="D6359">
        <v>79</v>
      </c>
      <c r="E6359">
        <v>79</v>
      </c>
      <c r="F6359">
        <v>79</v>
      </c>
      <c r="G6359">
        <f t="shared" si="496"/>
        <v>0</v>
      </c>
      <c r="H6359">
        <f t="shared" si="497"/>
        <v>0</v>
      </c>
      <c r="I6359">
        <f t="shared" si="498"/>
        <v>0</v>
      </c>
      <c r="J6359">
        <f t="shared" si="499"/>
        <v>0</v>
      </c>
      <c r="K6359">
        <f t="shared" si="500"/>
        <v>0</v>
      </c>
    </row>
    <row r="6360" spans="1:11" x14ac:dyDescent="0.3">
      <c r="A6360" t="s">
        <v>71</v>
      </c>
      <c r="B6360">
        <v>1</v>
      </c>
      <c r="C6360">
        <v>210</v>
      </c>
      <c r="D6360">
        <v>206</v>
      </c>
      <c r="E6360">
        <v>206</v>
      </c>
      <c r="F6360">
        <v>206</v>
      </c>
      <c r="G6360">
        <f t="shared" si="496"/>
        <v>0</v>
      </c>
      <c r="H6360">
        <f t="shared" si="497"/>
        <v>0</v>
      </c>
      <c r="I6360">
        <f t="shared" si="498"/>
        <v>0</v>
      </c>
      <c r="J6360">
        <f t="shared" si="499"/>
        <v>0</v>
      </c>
      <c r="K6360">
        <f t="shared" si="500"/>
        <v>0</v>
      </c>
    </row>
    <row r="6361" spans="1:11" x14ac:dyDescent="0.3">
      <c r="A6361" t="s">
        <v>71</v>
      </c>
      <c r="B6361">
        <v>5</v>
      </c>
      <c r="C6361">
        <v>224</v>
      </c>
      <c r="D6361">
        <v>215</v>
      </c>
      <c r="E6361">
        <v>215</v>
      </c>
      <c r="F6361">
        <v>215</v>
      </c>
      <c r="G6361">
        <f t="shared" si="496"/>
        <v>0</v>
      </c>
      <c r="H6361">
        <f t="shared" si="497"/>
        <v>0</v>
      </c>
      <c r="I6361">
        <f t="shared" si="498"/>
        <v>0</v>
      </c>
      <c r="J6361">
        <f t="shared" si="499"/>
        <v>0</v>
      </c>
      <c r="K6361">
        <f t="shared" si="500"/>
        <v>0</v>
      </c>
    </row>
    <row r="6362" spans="1:11" x14ac:dyDescent="0.3">
      <c r="A6362" t="s">
        <v>71</v>
      </c>
      <c r="B6362">
        <v>0</v>
      </c>
      <c r="C6362">
        <v>63</v>
      </c>
      <c r="D6362">
        <v>63</v>
      </c>
      <c r="E6362">
        <v>63</v>
      </c>
      <c r="F6362">
        <v>63</v>
      </c>
      <c r="G6362">
        <f t="shared" si="496"/>
        <v>0</v>
      </c>
      <c r="H6362">
        <f t="shared" si="497"/>
        <v>0</v>
      </c>
      <c r="I6362">
        <f t="shared" si="498"/>
        <v>0</v>
      </c>
      <c r="J6362">
        <f t="shared" si="499"/>
        <v>0</v>
      </c>
      <c r="K6362">
        <f t="shared" si="500"/>
        <v>0</v>
      </c>
    </row>
    <row r="6363" spans="1:11" x14ac:dyDescent="0.3">
      <c r="A6363" t="s">
        <v>71</v>
      </c>
      <c r="B6363">
        <v>2</v>
      </c>
      <c r="C6363">
        <v>51</v>
      </c>
      <c r="D6363">
        <v>56</v>
      </c>
      <c r="E6363">
        <v>56</v>
      </c>
      <c r="F6363">
        <v>56</v>
      </c>
      <c r="G6363">
        <f t="shared" si="496"/>
        <v>0</v>
      </c>
      <c r="H6363">
        <f t="shared" si="497"/>
        <v>0</v>
      </c>
      <c r="I6363">
        <f t="shared" si="498"/>
        <v>0</v>
      </c>
      <c r="J6363">
        <f t="shared" si="499"/>
        <v>0</v>
      </c>
      <c r="K6363">
        <f t="shared" si="500"/>
        <v>0</v>
      </c>
    </row>
    <row r="6364" spans="1:11" x14ac:dyDescent="0.3">
      <c r="A6364" t="s">
        <v>71</v>
      </c>
      <c r="B6364">
        <v>9</v>
      </c>
      <c r="C6364">
        <v>522</v>
      </c>
      <c r="D6364">
        <v>507</v>
      </c>
      <c r="E6364">
        <v>507</v>
      </c>
      <c r="F6364">
        <v>507</v>
      </c>
      <c r="G6364">
        <f t="shared" si="496"/>
        <v>0</v>
      </c>
      <c r="H6364">
        <f t="shared" si="497"/>
        <v>0</v>
      </c>
      <c r="I6364">
        <f t="shared" si="498"/>
        <v>0</v>
      </c>
      <c r="J6364">
        <f t="shared" si="499"/>
        <v>0</v>
      </c>
      <c r="K6364">
        <f t="shared" si="500"/>
        <v>0</v>
      </c>
    </row>
    <row r="6365" spans="1:11" x14ac:dyDescent="0.3">
      <c r="A6365" t="s">
        <v>71</v>
      </c>
      <c r="B6365">
        <v>5</v>
      </c>
      <c r="C6365">
        <v>245</v>
      </c>
      <c r="D6365">
        <v>248</v>
      </c>
      <c r="E6365">
        <v>248</v>
      </c>
      <c r="F6365">
        <v>248</v>
      </c>
      <c r="G6365">
        <f t="shared" si="496"/>
        <v>0</v>
      </c>
      <c r="H6365">
        <f t="shared" si="497"/>
        <v>0</v>
      </c>
      <c r="I6365">
        <f t="shared" si="498"/>
        <v>0</v>
      </c>
      <c r="J6365">
        <f t="shared" si="499"/>
        <v>0</v>
      </c>
      <c r="K6365">
        <f t="shared" si="500"/>
        <v>0</v>
      </c>
    </row>
    <row r="6366" spans="1:11" x14ac:dyDescent="0.3">
      <c r="A6366" t="s">
        <v>71</v>
      </c>
      <c r="B6366">
        <v>1</v>
      </c>
      <c r="C6366">
        <v>217</v>
      </c>
      <c r="D6366">
        <v>213</v>
      </c>
      <c r="E6366">
        <v>213</v>
      </c>
      <c r="F6366">
        <v>213</v>
      </c>
      <c r="G6366">
        <f t="shared" si="496"/>
        <v>0</v>
      </c>
      <c r="H6366">
        <f t="shared" si="497"/>
        <v>0</v>
      </c>
      <c r="I6366">
        <f t="shared" si="498"/>
        <v>0</v>
      </c>
      <c r="J6366">
        <f t="shared" si="499"/>
        <v>0</v>
      </c>
      <c r="K6366">
        <f t="shared" si="500"/>
        <v>0</v>
      </c>
    </row>
    <row r="6367" spans="1:11" x14ac:dyDescent="0.3">
      <c r="A6367" t="s">
        <v>71</v>
      </c>
      <c r="B6367">
        <v>0</v>
      </c>
      <c r="C6367">
        <v>56</v>
      </c>
      <c r="D6367">
        <v>57</v>
      </c>
      <c r="E6367">
        <v>57</v>
      </c>
      <c r="F6367">
        <v>57</v>
      </c>
      <c r="G6367">
        <f t="shared" si="496"/>
        <v>0</v>
      </c>
      <c r="H6367">
        <f t="shared" si="497"/>
        <v>0</v>
      </c>
      <c r="I6367">
        <f t="shared" si="498"/>
        <v>0</v>
      </c>
      <c r="J6367">
        <f t="shared" si="499"/>
        <v>0</v>
      </c>
      <c r="K6367">
        <f t="shared" si="500"/>
        <v>0</v>
      </c>
    </row>
    <row r="6368" spans="1:11" x14ac:dyDescent="0.3">
      <c r="A6368" t="s">
        <v>71</v>
      </c>
      <c r="B6368">
        <v>0</v>
      </c>
      <c r="C6368">
        <v>77</v>
      </c>
      <c r="D6368">
        <v>80</v>
      </c>
      <c r="E6368">
        <v>80</v>
      </c>
      <c r="F6368">
        <v>80</v>
      </c>
      <c r="G6368">
        <f t="shared" si="496"/>
        <v>0</v>
      </c>
      <c r="H6368">
        <f t="shared" si="497"/>
        <v>0</v>
      </c>
      <c r="I6368">
        <f t="shared" si="498"/>
        <v>0</v>
      </c>
      <c r="J6368">
        <f t="shared" si="499"/>
        <v>0</v>
      </c>
      <c r="K6368">
        <f t="shared" si="500"/>
        <v>0</v>
      </c>
    </row>
    <row r="6369" spans="1:11" x14ac:dyDescent="0.3">
      <c r="A6369" t="s">
        <v>71</v>
      </c>
      <c r="B6369">
        <v>0</v>
      </c>
      <c r="C6369">
        <v>81</v>
      </c>
      <c r="D6369">
        <v>86</v>
      </c>
      <c r="E6369">
        <v>86</v>
      </c>
      <c r="F6369">
        <v>86</v>
      </c>
      <c r="G6369">
        <f t="shared" si="496"/>
        <v>0</v>
      </c>
      <c r="H6369">
        <f t="shared" si="497"/>
        <v>0</v>
      </c>
      <c r="I6369">
        <f t="shared" si="498"/>
        <v>0</v>
      </c>
      <c r="J6369">
        <f t="shared" si="499"/>
        <v>0</v>
      </c>
      <c r="K6369">
        <f t="shared" si="500"/>
        <v>0</v>
      </c>
    </row>
    <row r="6370" spans="1:11" x14ac:dyDescent="0.3">
      <c r="A6370" t="s">
        <v>71</v>
      </c>
      <c r="B6370">
        <v>0</v>
      </c>
      <c r="C6370">
        <v>243</v>
      </c>
      <c r="D6370">
        <v>257</v>
      </c>
      <c r="E6370">
        <v>257</v>
      </c>
      <c r="F6370">
        <v>257</v>
      </c>
      <c r="G6370">
        <f t="shared" si="496"/>
        <v>0</v>
      </c>
      <c r="H6370">
        <f t="shared" si="497"/>
        <v>0</v>
      </c>
      <c r="I6370">
        <f t="shared" si="498"/>
        <v>0</v>
      </c>
      <c r="J6370">
        <f t="shared" si="499"/>
        <v>0</v>
      </c>
      <c r="K6370">
        <f t="shared" si="500"/>
        <v>0</v>
      </c>
    </row>
    <row r="6371" spans="1:11" x14ac:dyDescent="0.3">
      <c r="A6371" t="s">
        <v>71</v>
      </c>
      <c r="B6371">
        <v>1</v>
      </c>
      <c r="C6371">
        <v>45</v>
      </c>
      <c r="D6371">
        <v>47</v>
      </c>
      <c r="E6371">
        <v>47</v>
      </c>
      <c r="F6371">
        <v>47</v>
      </c>
      <c r="G6371">
        <f t="shared" si="496"/>
        <v>0</v>
      </c>
      <c r="H6371">
        <f t="shared" si="497"/>
        <v>0</v>
      </c>
      <c r="I6371">
        <f t="shared" si="498"/>
        <v>0</v>
      </c>
      <c r="J6371">
        <f t="shared" si="499"/>
        <v>0</v>
      </c>
      <c r="K6371">
        <f t="shared" si="500"/>
        <v>0</v>
      </c>
    </row>
    <row r="6372" spans="1:11" x14ac:dyDescent="0.3">
      <c r="A6372" t="s">
        <v>71</v>
      </c>
      <c r="B6372">
        <v>1</v>
      </c>
      <c r="C6372">
        <v>50</v>
      </c>
      <c r="D6372">
        <v>54</v>
      </c>
      <c r="E6372">
        <v>54</v>
      </c>
      <c r="F6372">
        <v>54</v>
      </c>
      <c r="G6372">
        <f t="shared" si="496"/>
        <v>0</v>
      </c>
      <c r="H6372">
        <f t="shared" si="497"/>
        <v>0</v>
      </c>
      <c r="I6372">
        <f t="shared" si="498"/>
        <v>0</v>
      </c>
      <c r="J6372">
        <f t="shared" si="499"/>
        <v>0</v>
      </c>
      <c r="K6372">
        <f t="shared" si="500"/>
        <v>0</v>
      </c>
    </row>
    <row r="6373" spans="1:11" x14ac:dyDescent="0.3">
      <c r="A6373" t="s">
        <v>71</v>
      </c>
      <c r="B6373">
        <v>2</v>
      </c>
      <c r="C6373">
        <v>137</v>
      </c>
      <c r="D6373">
        <v>135</v>
      </c>
      <c r="E6373">
        <v>135</v>
      </c>
      <c r="F6373">
        <v>135</v>
      </c>
      <c r="G6373">
        <f t="shared" si="496"/>
        <v>0</v>
      </c>
      <c r="H6373">
        <f t="shared" si="497"/>
        <v>0</v>
      </c>
      <c r="I6373">
        <f t="shared" si="498"/>
        <v>0</v>
      </c>
      <c r="J6373">
        <f t="shared" si="499"/>
        <v>0</v>
      </c>
      <c r="K6373">
        <f t="shared" si="500"/>
        <v>0</v>
      </c>
    </row>
    <row r="6374" spans="1:11" x14ac:dyDescent="0.3">
      <c r="A6374" t="s">
        <v>71</v>
      </c>
      <c r="B6374">
        <v>11</v>
      </c>
      <c r="C6374">
        <v>254</v>
      </c>
      <c r="D6374">
        <v>257</v>
      </c>
      <c r="E6374">
        <v>257</v>
      </c>
      <c r="F6374">
        <v>257</v>
      </c>
      <c r="G6374">
        <f t="shared" si="496"/>
        <v>0</v>
      </c>
      <c r="H6374">
        <f t="shared" si="497"/>
        <v>0</v>
      </c>
      <c r="I6374">
        <f t="shared" si="498"/>
        <v>0</v>
      </c>
      <c r="J6374">
        <f t="shared" si="499"/>
        <v>0</v>
      </c>
      <c r="K6374">
        <f t="shared" si="500"/>
        <v>0</v>
      </c>
    </row>
    <row r="6375" spans="1:11" x14ac:dyDescent="0.3">
      <c r="A6375" t="s">
        <v>71</v>
      </c>
      <c r="B6375">
        <v>2</v>
      </c>
      <c r="C6375">
        <v>585</v>
      </c>
      <c r="D6375">
        <v>589</v>
      </c>
      <c r="E6375">
        <v>589</v>
      </c>
      <c r="F6375">
        <v>589</v>
      </c>
      <c r="G6375">
        <f t="shared" si="496"/>
        <v>0</v>
      </c>
      <c r="H6375">
        <f t="shared" si="497"/>
        <v>0</v>
      </c>
      <c r="I6375">
        <f t="shared" si="498"/>
        <v>0</v>
      </c>
      <c r="J6375">
        <f t="shared" si="499"/>
        <v>0</v>
      </c>
      <c r="K6375">
        <f t="shared" si="500"/>
        <v>0</v>
      </c>
    </row>
    <row r="6376" spans="1:11" x14ac:dyDescent="0.3">
      <c r="A6376" t="s">
        <v>71</v>
      </c>
      <c r="B6376">
        <v>0</v>
      </c>
      <c r="C6376">
        <v>151</v>
      </c>
      <c r="D6376">
        <v>161</v>
      </c>
      <c r="E6376">
        <v>161</v>
      </c>
      <c r="F6376">
        <v>161</v>
      </c>
      <c r="G6376">
        <f t="shared" si="496"/>
        <v>0</v>
      </c>
      <c r="H6376">
        <f t="shared" si="497"/>
        <v>0</v>
      </c>
      <c r="I6376">
        <f t="shared" si="498"/>
        <v>0</v>
      </c>
      <c r="J6376">
        <f t="shared" si="499"/>
        <v>0</v>
      </c>
      <c r="K6376">
        <f t="shared" si="500"/>
        <v>0</v>
      </c>
    </row>
    <row r="6377" spans="1:11" x14ac:dyDescent="0.3">
      <c r="A6377" t="s">
        <v>71</v>
      </c>
      <c r="B6377">
        <v>0</v>
      </c>
      <c r="C6377">
        <v>62</v>
      </c>
      <c r="D6377">
        <v>69</v>
      </c>
      <c r="E6377">
        <v>69</v>
      </c>
      <c r="F6377">
        <v>69</v>
      </c>
      <c r="G6377">
        <f t="shared" si="496"/>
        <v>0</v>
      </c>
      <c r="H6377">
        <f t="shared" si="497"/>
        <v>0</v>
      </c>
      <c r="I6377">
        <f t="shared" si="498"/>
        <v>0</v>
      </c>
      <c r="J6377">
        <f t="shared" si="499"/>
        <v>0</v>
      </c>
      <c r="K6377">
        <f t="shared" si="500"/>
        <v>0</v>
      </c>
    </row>
    <row r="6378" spans="1:11" x14ac:dyDescent="0.3">
      <c r="A6378" t="s">
        <v>71</v>
      </c>
      <c r="B6378">
        <v>0</v>
      </c>
      <c r="C6378">
        <v>274</v>
      </c>
      <c r="D6378">
        <v>282</v>
      </c>
      <c r="E6378">
        <v>282</v>
      </c>
      <c r="F6378">
        <v>282</v>
      </c>
      <c r="G6378">
        <f t="shared" si="496"/>
        <v>0</v>
      </c>
      <c r="H6378">
        <f t="shared" si="497"/>
        <v>0</v>
      </c>
      <c r="I6378">
        <f t="shared" si="498"/>
        <v>0</v>
      </c>
      <c r="J6378">
        <f t="shared" si="499"/>
        <v>0</v>
      </c>
      <c r="K6378">
        <f t="shared" si="500"/>
        <v>0</v>
      </c>
    </row>
    <row r="6379" spans="1:11" x14ac:dyDescent="0.3">
      <c r="A6379" t="s">
        <v>71</v>
      </c>
      <c r="B6379">
        <v>0</v>
      </c>
      <c r="C6379">
        <v>68</v>
      </c>
      <c r="D6379">
        <v>71</v>
      </c>
      <c r="E6379">
        <v>71</v>
      </c>
      <c r="F6379">
        <v>71</v>
      </c>
      <c r="G6379">
        <f t="shared" si="496"/>
        <v>0</v>
      </c>
      <c r="H6379">
        <f t="shared" si="497"/>
        <v>0</v>
      </c>
      <c r="I6379">
        <f t="shared" si="498"/>
        <v>0</v>
      </c>
      <c r="J6379">
        <f t="shared" si="499"/>
        <v>0</v>
      </c>
      <c r="K6379">
        <f t="shared" si="500"/>
        <v>0</v>
      </c>
    </row>
    <row r="6380" spans="1:11" x14ac:dyDescent="0.3">
      <c r="A6380" t="s">
        <v>71</v>
      </c>
      <c r="B6380">
        <v>0</v>
      </c>
      <c r="C6380">
        <v>36</v>
      </c>
      <c r="D6380">
        <v>41</v>
      </c>
      <c r="E6380">
        <v>41</v>
      </c>
      <c r="F6380">
        <v>41</v>
      </c>
      <c r="G6380">
        <f t="shared" si="496"/>
        <v>0</v>
      </c>
      <c r="H6380">
        <f t="shared" si="497"/>
        <v>0</v>
      </c>
      <c r="I6380">
        <f t="shared" si="498"/>
        <v>0</v>
      </c>
      <c r="J6380">
        <f t="shared" si="499"/>
        <v>0</v>
      </c>
      <c r="K6380">
        <f t="shared" si="500"/>
        <v>0</v>
      </c>
    </row>
    <row r="6381" spans="1:11" x14ac:dyDescent="0.3">
      <c r="A6381" t="s">
        <v>71</v>
      </c>
      <c r="B6381">
        <v>10</v>
      </c>
      <c r="C6381">
        <v>221</v>
      </c>
      <c r="D6381">
        <v>226</v>
      </c>
      <c r="E6381">
        <v>226</v>
      </c>
      <c r="F6381">
        <v>226</v>
      </c>
      <c r="G6381">
        <f t="shared" si="496"/>
        <v>0</v>
      </c>
      <c r="H6381">
        <f t="shared" si="497"/>
        <v>0</v>
      </c>
      <c r="I6381">
        <f t="shared" si="498"/>
        <v>0</v>
      </c>
      <c r="J6381">
        <f t="shared" si="499"/>
        <v>0</v>
      </c>
      <c r="K6381">
        <f t="shared" si="500"/>
        <v>0</v>
      </c>
    </row>
    <row r="6382" spans="1:11" x14ac:dyDescent="0.3">
      <c r="A6382" t="s">
        <v>71</v>
      </c>
      <c r="B6382">
        <v>5</v>
      </c>
      <c r="C6382">
        <v>105</v>
      </c>
      <c r="D6382">
        <v>106</v>
      </c>
      <c r="E6382">
        <v>106</v>
      </c>
      <c r="F6382">
        <v>106</v>
      </c>
      <c r="G6382">
        <f t="shared" si="496"/>
        <v>0</v>
      </c>
      <c r="H6382">
        <f t="shared" si="497"/>
        <v>0</v>
      </c>
      <c r="I6382">
        <f t="shared" si="498"/>
        <v>0</v>
      </c>
      <c r="J6382">
        <f t="shared" si="499"/>
        <v>0</v>
      </c>
      <c r="K6382">
        <f t="shared" si="500"/>
        <v>0</v>
      </c>
    </row>
    <row r="6383" spans="1:11" x14ac:dyDescent="0.3">
      <c r="A6383" t="s">
        <v>71</v>
      </c>
      <c r="B6383">
        <v>1</v>
      </c>
      <c r="C6383">
        <v>182</v>
      </c>
      <c r="D6383">
        <v>187</v>
      </c>
      <c r="E6383">
        <v>187</v>
      </c>
      <c r="F6383">
        <v>187</v>
      </c>
      <c r="G6383">
        <f t="shared" si="496"/>
        <v>0</v>
      </c>
      <c r="H6383">
        <f t="shared" si="497"/>
        <v>0</v>
      </c>
      <c r="I6383">
        <f t="shared" si="498"/>
        <v>0</v>
      </c>
      <c r="J6383">
        <f t="shared" si="499"/>
        <v>0</v>
      </c>
      <c r="K6383">
        <f t="shared" si="500"/>
        <v>0</v>
      </c>
    </row>
    <row r="6384" spans="1:11" x14ac:dyDescent="0.3">
      <c r="A6384" t="s">
        <v>71</v>
      </c>
      <c r="B6384">
        <v>1</v>
      </c>
      <c r="C6384">
        <v>48</v>
      </c>
      <c r="D6384">
        <v>49</v>
      </c>
      <c r="E6384">
        <v>49</v>
      </c>
      <c r="F6384">
        <v>49</v>
      </c>
      <c r="G6384">
        <f t="shared" si="496"/>
        <v>0</v>
      </c>
      <c r="H6384">
        <f t="shared" si="497"/>
        <v>0</v>
      </c>
      <c r="I6384">
        <f t="shared" si="498"/>
        <v>0</v>
      </c>
      <c r="J6384">
        <f t="shared" si="499"/>
        <v>0</v>
      </c>
      <c r="K6384">
        <f t="shared" si="500"/>
        <v>0</v>
      </c>
    </row>
    <row r="6385" spans="1:11" x14ac:dyDescent="0.3">
      <c r="A6385" t="s">
        <v>71</v>
      </c>
      <c r="B6385">
        <v>1</v>
      </c>
      <c r="C6385">
        <v>66</v>
      </c>
      <c r="D6385">
        <v>70</v>
      </c>
      <c r="E6385">
        <v>70</v>
      </c>
      <c r="F6385">
        <v>70</v>
      </c>
      <c r="G6385">
        <f t="shared" si="496"/>
        <v>0</v>
      </c>
      <c r="H6385">
        <f t="shared" si="497"/>
        <v>0</v>
      </c>
      <c r="I6385">
        <f t="shared" si="498"/>
        <v>0</v>
      </c>
      <c r="J6385">
        <f t="shared" si="499"/>
        <v>0</v>
      </c>
      <c r="K6385">
        <f t="shared" si="500"/>
        <v>0</v>
      </c>
    </row>
    <row r="6386" spans="1:11" x14ac:dyDescent="0.3">
      <c r="A6386" t="s">
        <v>71</v>
      </c>
      <c r="B6386">
        <v>0</v>
      </c>
      <c r="C6386">
        <v>46</v>
      </c>
      <c r="D6386">
        <v>45</v>
      </c>
      <c r="E6386">
        <v>45</v>
      </c>
      <c r="F6386">
        <v>45</v>
      </c>
      <c r="G6386">
        <f t="shared" si="496"/>
        <v>0</v>
      </c>
      <c r="H6386">
        <f t="shared" si="497"/>
        <v>0</v>
      </c>
      <c r="I6386">
        <f t="shared" si="498"/>
        <v>0</v>
      </c>
      <c r="J6386">
        <f t="shared" si="499"/>
        <v>0</v>
      </c>
      <c r="K6386">
        <f t="shared" si="500"/>
        <v>0</v>
      </c>
    </row>
    <row r="6387" spans="1:11" x14ac:dyDescent="0.3">
      <c r="A6387" t="s">
        <v>71</v>
      </c>
      <c r="B6387">
        <v>0</v>
      </c>
      <c r="C6387">
        <v>116</v>
      </c>
      <c r="D6387">
        <v>118</v>
      </c>
      <c r="E6387">
        <v>118</v>
      </c>
      <c r="F6387">
        <v>118</v>
      </c>
      <c r="G6387">
        <f t="shared" si="496"/>
        <v>0</v>
      </c>
      <c r="H6387">
        <f t="shared" si="497"/>
        <v>0</v>
      </c>
      <c r="I6387">
        <f t="shared" si="498"/>
        <v>0</v>
      </c>
      <c r="J6387">
        <f t="shared" si="499"/>
        <v>0</v>
      </c>
      <c r="K6387">
        <f t="shared" si="500"/>
        <v>0</v>
      </c>
    </row>
    <row r="6388" spans="1:11" x14ac:dyDescent="0.3">
      <c r="A6388" t="s">
        <v>71</v>
      </c>
      <c r="B6388">
        <v>1</v>
      </c>
      <c r="C6388">
        <v>26</v>
      </c>
      <c r="D6388">
        <v>28</v>
      </c>
      <c r="E6388">
        <v>28</v>
      </c>
      <c r="F6388">
        <v>28</v>
      </c>
      <c r="G6388">
        <f t="shared" si="496"/>
        <v>0</v>
      </c>
      <c r="H6388">
        <f t="shared" si="497"/>
        <v>0</v>
      </c>
      <c r="I6388">
        <f t="shared" si="498"/>
        <v>0</v>
      </c>
      <c r="J6388">
        <f t="shared" si="499"/>
        <v>0</v>
      </c>
      <c r="K6388">
        <f t="shared" si="500"/>
        <v>0</v>
      </c>
    </row>
    <row r="6389" spans="1:11" x14ac:dyDescent="0.3">
      <c r="A6389" t="s">
        <v>71</v>
      </c>
      <c r="B6389">
        <v>2</v>
      </c>
      <c r="C6389">
        <v>81</v>
      </c>
      <c r="D6389">
        <v>70</v>
      </c>
      <c r="E6389">
        <v>70</v>
      </c>
      <c r="F6389">
        <v>70</v>
      </c>
      <c r="G6389">
        <f t="shared" si="496"/>
        <v>0</v>
      </c>
      <c r="H6389">
        <f t="shared" si="497"/>
        <v>0</v>
      </c>
      <c r="I6389">
        <f t="shared" si="498"/>
        <v>0</v>
      </c>
      <c r="J6389">
        <f t="shared" si="499"/>
        <v>0</v>
      </c>
      <c r="K6389">
        <f t="shared" si="500"/>
        <v>0</v>
      </c>
    </row>
    <row r="6390" spans="1:11" x14ac:dyDescent="0.3">
      <c r="A6390" t="s">
        <v>71</v>
      </c>
      <c r="B6390">
        <v>1</v>
      </c>
      <c r="C6390">
        <v>65</v>
      </c>
      <c r="D6390">
        <v>66</v>
      </c>
      <c r="E6390">
        <v>66</v>
      </c>
      <c r="F6390">
        <v>66</v>
      </c>
      <c r="G6390">
        <f t="shared" si="496"/>
        <v>0</v>
      </c>
      <c r="H6390">
        <f t="shared" si="497"/>
        <v>0</v>
      </c>
      <c r="I6390">
        <f t="shared" si="498"/>
        <v>0</v>
      </c>
      <c r="J6390">
        <f t="shared" si="499"/>
        <v>0</v>
      </c>
      <c r="K6390">
        <f t="shared" si="500"/>
        <v>0</v>
      </c>
    </row>
    <row r="6391" spans="1:11" x14ac:dyDescent="0.3">
      <c r="A6391" t="s">
        <v>71</v>
      </c>
      <c r="B6391">
        <v>1</v>
      </c>
      <c r="C6391">
        <v>262</v>
      </c>
      <c r="D6391">
        <v>202</v>
      </c>
      <c r="E6391">
        <v>202</v>
      </c>
      <c r="F6391">
        <v>202</v>
      </c>
      <c r="G6391">
        <f t="shared" si="496"/>
        <v>0</v>
      </c>
      <c r="H6391">
        <f t="shared" si="497"/>
        <v>0</v>
      </c>
      <c r="I6391">
        <f t="shared" si="498"/>
        <v>0</v>
      </c>
      <c r="J6391">
        <f t="shared" si="499"/>
        <v>0</v>
      </c>
      <c r="K6391">
        <f t="shared" si="500"/>
        <v>0</v>
      </c>
    </row>
    <row r="6392" spans="1:11" x14ac:dyDescent="0.3">
      <c r="A6392" t="s">
        <v>71</v>
      </c>
      <c r="B6392">
        <v>1</v>
      </c>
      <c r="C6392">
        <v>124</v>
      </c>
      <c r="D6392">
        <v>132</v>
      </c>
      <c r="E6392">
        <v>133</v>
      </c>
      <c r="F6392">
        <v>133</v>
      </c>
      <c r="G6392">
        <f t="shared" si="496"/>
        <v>0</v>
      </c>
      <c r="H6392">
        <f t="shared" si="497"/>
        <v>0</v>
      </c>
      <c r="I6392">
        <f t="shared" si="498"/>
        <v>0</v>
      </c>
      <c r="J6392">
        <f t="shared" si="499"/>
        <v>0</v>
      </c>
      <c r="K6392">
        <f t="shared" si="500"/>
        <v>0</v>
      </c>
    </row>
    <row r="6393" spans="1:11" x14ac:dyDescent="0.3">
      <c r="A6393" t="s">
        <v>71</v>
      </c>
      <c r="B6393">
        <v>14</v>
      </c>
      <c r="C6393">
        <v>997</v>
      </c>
      <c r="D6393">
        <v>1033</v>
      </c>
      <c r="E6393">
        <v>1033</v>
      </c>
      <c r="F6393">
        <v>1033</v>
      </c>
      <c r="G6393">
        <f t="shared" si="496"/>
        <v>0</v>
      </c>
      <c r="H6393">
        <f t="shared" si="497"/>
        <v>0</v>
      </c>
      <c r="I6393">
        <f t="shared" si="498"/>
        <v>0</v>
      </c>
      <c r="J6393">
        <f t="shared" si="499"/>
        <v>0</v>
      </c>
      <c r="K6393">
        <f t="shared" si="500"/>
        <v>0</v>
      </c>
    </row>
    <row r="6394" spans="1:11" x14ac:dyDescent="0.3">
      <c r="A6394" t="s">
        <v>71</v>
      </c>
      <c r="B6394">
        <v>8</v>
      </c>
      <c r="C6394">
        <v>1230</v>
      </c>
      <c r="D6394">
        <v>1218</v>
      </c>
      <c r="E6394">
        <v>1218</v>
      </c>
      <c r="F6394">
        <v>1218</v>
      </c>
      <c r="G6394">
        <f t="shared" si="496"/>
        <v>0</v>
      </c>
      <c r="H6394">
        <f t="shared" si="497"/>
        <v>0</v>
      </c>
      <c r="I6394">
        <f t="shared" si="498"/>
        <v>0</v>
      </c>
      <c r="J6394">
        <f t="shared" si="499"/>
        <v>0</v>
      </c>
      <c r="K6394">
        <f t="shared" si="500"/>
        <v>0</v>
      </c>
    </row>
    <row r="6395" spans="1:11" x14ac:dyDescent="0.3">
      <c r="A6395" t="s">
        <v>71</v>
      </c>
      <c r="B6395">
        <v>12</v>
      </c>
      <c r="C6395">
        <v>813</v>
      </c>
      <c r="D6395">
        <v>849</v>
      </c>
      <c r="E6395">
        <v>849</v>
      </c>
      <c r="F6395">
        <v>849</v>
      </c>
      <c r="G6395">
        <f t="shared" si="496"/>
        <v>0</v>
      </c>
      <c r="H6395">
        <f t="shared" si="497"/>
        <v>0</v>
      </c>
      <c r="I6395">
        <f t="shared" si="498"/>
        <v>0</v>
      </c>
      <c r="J6395">
        <f t="shared" si="499"/>
        <v>0</v>
      </c>
      <c r="K6395">
        <f t="shared" si="500"/>
        <v>0</v>
      </c>
    </row>
    <row r="6396" spans="1:11" x14ac:dyDescent="0.3">
      <c r="A6396" t="s">
        <v>71</v>
      </c>
      <c r="B6396">
        <v>4</v>
      </c>
      <c r="C6396">
        <v>594</v>
      </c>
      <c r="D6396">
        <v>783</v>
      </c>
      <c r="E6396">
        <v>783</v>
      </c>
      <c r="F6396">
        <v>783</v>
      </c>
      <c r="G6396">
        <f t="shared" si="496"/>
        <v>0</v>
      </c>
      <c r="H6396">
        <f t="shared" si="497"/>
        <v>0</v>
      </c>
      <c r="I6396">
        <f t="shared" si="498"/>
        <v>0</v>
      </c>
      <c r="J6396">
        <f t="shared" si="499"/>
        <v>0</v>
      </c>
      <c r="K6396">
        <f t="shared" si="500"/>
        <v>0</v>
      </c>
    </row>
    <row r="6397" spans="1:11" x14ac:dyDescent="0.3">
      <c r="A6397" t="s">
        <v>71</v>
      </c>
      <c r="B6397">
        <v>0</v>
      </c>
      <c r="C6397">
        <v>98</v>
      </c>
      <c r="D6397">
        <v>104</v>
      </c>
      <c r="E6397">
        <v>104</v>
      </c>
      <c r="F6397">
        <v>104</v>
      </c>
      <c r="G6397">
        <f t="shared" si="496"/>
        <v>0</v>
      </c>
      <c r="H6397">
        <f t="shared" si="497"/>
        <v>0</v>
      </c>
      <c r="I6397">
        <f t="shared" si="498"/>
        <v>0</v>
      </c>
      <c r="J6397">
        <f t="shared" si="499"/>
        <v>0</v>
      </c>
      <c r="K6397">
        <f t="shared" si="500"/>
        <v>0</v>
      </c>
    </row>
    <row r="6398" spans="1:11" x14ac:dyDescent="0.3">
      <c r="A6398" t="s">
        <v>71</v>
      </c>
      <c r="B6398">
        <v>0</v>
      </c>
      <c r="C6398">
        <v>117</v>
      </c>
      <c r="D6398">
        <v>127</v>
      </c>
      <c r="E6398">
        <v>127</v>
      </c>
      <c r="F6398">
        <v>127</v>
      </c>
      <c r="G6398">
        <f t="shared" si="496"/>
        <v>0</v>
      </c>
      <c r="H6398">
        <f t="shared" si="497"/>
        <v>0</v>
      </c>
      <c r="I6398">
        <f t="shared" si="498"/>
        <v>0</v>
      </c>
      <c r="J6398">
        <f t="shared" si="499"/>
        <v>0</v>
      </c>
      <c r="K6398">
        <f t="shared" si="500"/>
        <v>0</v>
      </c>
    </row>
    <row r="6399" spans="1:11" x14ac:dyDescent="0.3">
      <c r="A6399" t="s">
        <v>71</v>
      </c>
      <c r="B6399">
        <v>2</v>
      </c>
      <c r="C6399">
        <v>411</v>
      </c>
      <c r="D6399">
        <v>438</v>
      </c>
      <c r="E6399">
        <v>438</v>
      </c>
      <c r="F6399">
        <v>438</v>
      </c>
      <c r="G6399">
        <f t="shared" si="496"/>
        <v>0</v>
      </c>
      <c r="H6399">
        <f t="shared" si="497"/>
        <v>0</v>
      </c>
      <c r="I6399">
        <f t="shared" si="498"/>
        <v>0</v>
      </c>
      <c r="J6399">
        <f t="shared" si="499"/>
        <v>0</v>
      </c>
      <c r="K6399">
        <f t="shared" si="500"/>
        <v>0</v>
      </c>
    </row>
    <row r="6400" spans="1:11" x14ac:dyDescent="0.3">
      <c r="A6400" t="s">
        <v>71</v>
      </c>
      <c r="B6400">
        <v>0</v>
      </c>
      <c r="C6400">
        <v>69</v>
      </c>
      <c r="D6400">
        <v>77</v>
      </c>
      <c r="E6400">
        <v>77</v>
      </c>
      <c r="F6400">
        <v>77</v>
      </c>
      <c r="G6400">
        <f t="shared" si="496"/>
        <v>0</v>
      </c>
      <c r="H6400">
        <f t="shared" si="497"/>
        <v>0</v>
      </c>
      <c r="I6400">
        <f t="shared" si="498"/>
        <v>0</v>
      </c>
      <c r="J6400">
        <f t="shared" si="499"/>
        <v>0</v>
      </c>
      <c r="K6400">
        <f t="shared" si="500"/>
        <v>0</v>
      </c>
    </row>
    <row r="6401" spans="1:11" x14ac:dyDescent="0.3">
      <c r="A6401" t="s">
        <v>71</v>
      </c>
      <c r="B6401">
        <v>4</v>
      </c>
      <c r="C6401">
        <v>399</v>
      </c>
      <c r="D6401">
        <v>409</v>
      </c>
      <c r="E6401">
        <v>409</v>
      </c>
      <c r="F6401">
        <v>409</v>
      </c>
      <c r="G6401">
        <f t="shared" si="496"/>
        <v>0</v>
      </c>
      <c r="H6401">
        <f t="shared" si="497"/>
        <v>0</v>
      </c>
      <c r="I6401">
        <f t="shared" si="498"/>
        <v>0</v>
      </c>
      <c r="J6401">
        <f t="shared" si="499"/>
        <v>0</v>
      </c>
      <c r="K6401">
        <f t="shared" si="500"/>
        <v>0</v>
      </c>
    </row>
    <row r="6402" spans="1:11" x14ac:dyDescent="0.3">
      <c r="A6402" t="s">
        <v>71</v>
      </c>
      <c r="B6402">
        <v>3</v>
      </c>
      <c r="C6402">
        <v>627</v>
      </c>
      <c r="D6402">
        <v>660</v>
      </c>
      <c r="E6402">
        <v>660</v>
      </c>
      <c r="F6402">
        <v>660</v>
      </c>
      <c r="G6402">
        <f t="shared" si="496"/>
        <v>0</v>
      </c>
      <c r="H6402">
        <f t="shared" si="497"/>
        <v>0</v>
      </c>
      <c r="I6402">
        <f t="shared" si="498"/>
        <v>0</v>
      </c>
      <c r="J6402">
        <f t="shared" si="499"/>
        <v>0</v>
      </c>
      <c r="K6402">
        <f t="shared" si="500"/>
        <v>0</v>
      </c>
    </row>
    <row r="6403" spans="1:11" x14ac:dyDescent="0.3">
      <c r="A6403" t="s">
        <v>71</v>
      </c>
      <c r="B6403">
        <v>0</v>
      </c>
      <c r="C6403">
        <v>62</v>
      </c>
      <c r="D6403">
        <v>72</v>
      </c>
      <c r="E6403">
        <v>72</v>
      </c>
      <c r="F6403">
        <v>72</v>
      </c>
      <c r="G6403">
        <f t="shared" si="496"/>
        <v>0</v>
      </c>
      <c r="H6403">
        <f t="shared" si="497"/>
        <v>0</v>
      </c>
      <c r="I6403">
        <f t="shared" si="498"/>
        <v>0</v>
      </c>
      <c r="J6403">
        <f t="shared" si="499"/>
        <v>0</v>
      </c>
      <c r="K6403">
        <f t="shared" si="500"/>
        <v>0</v>
      </c>
    </row>
    <row r="6404" spans="1:11" x14ac:dyDescent="0.3">
      <c r="A6404" t="s">
        <v>71</v>
      </c>
      <c r="B6404">
        <v>13</v>
      </c>
      <c r="C6404">
        <v>382</v>
      </c>
      <c r="D6404">
        <v>366</v>
      </c>
      <c r="E6404">
        <v>366</v>
      </c>
      <c r="F6404">
        <v>366</v>
      </c>
      <c r="G6404">
        <f t="shared" ref="G6404:G6467" si="501">IF($A6404=$A$1,B6404,0)</f>
        <v>0</v>
      </c>
      <c r="H6404">
        <f t="shared" ref="H6404:H6467" si="502">IF($A6404=$A$1,C6404,0)</f>
        <v>0</v>
      </c>
      <c r="I6404">
        <f t="shared" ref="I6404:I6467" si="503">IF($A6404=$A$1,D6404,0)</f>
        <v>0</v>
      </c>
      <c r="J6404">
        <f t="shared" ref="J6404:J6467" si="504">IF($A6404=$A$1,E6404,0)</f>
        <v>0</v>
      </c>
      <c r="K6404">
        <f t="shared" ref="K6404:K6467" si="505">IF($A6404=$A$1,F6404,0)</f>
        <v>0</v>
      </c>
    </row>
    <row r="6405" spans="1:11" x14ac:dyDescent="0.3">
      <c r="A6405" t="s">
        <v>71</v>
      </c>
      <c r="B6405">
        <v>1</v>
      </c>
      <c r="C6405">
        <v>21</v>
      </c>
      <c r="D6405">
        <v>23</v>
      </c>
      <c r="E6405">
        <v>23</v>
      </c>
      <c r="F6405">
        <v>23</v>
      </c>
      <c r="G6405">
        <f t="shared" si="501"/>
        <v>0</v>
      </c>
      <c r="H6405">
        <f t="shared" si="502"/>
        <v>0</v>
      </c>
      <c r="I6405">
        <f t="shared" si="503"/>
        <v>0</v>
      </c>
      <c r="J6405">
        <f t="shared" si="504"/>
        <v>0</v>
      </c>
      <c r="K6405">
        <f t="shared" si="505"/>
        <v>0</v>
      </c>
    </row>
    <row r="6406" spans="1:11" x14ac:dyDescent="0.3">
      <c r="A6406" t="s">
        <v>71</v>
      </c>
      <c r="B6406">
        <v>5</v>
      </c>
      <c r="C6406">
        <v>540</v>
      </c>
      <c r="D6406">
        <v>561</v>
      </c>
      <c r="E6406">
        <v>561</v>
      </c>
      <c r="F6406">
        <v>561</v>
      </c>
      <c r="G6406">
        <f t="shared" si="501"/>
        <v>0</v>
      </c>
      <c r="H6406">
        <f t="shared" si="502"/>
        <v>0</v>
      </c>
      <c r="I6406">
        <f t="shared" si="503"/>
        <v>0</v>
      </c>
      <c r="J6406">
        <f t="shared" si="504"/>
        <v>0</v>
      </c>
      <c r="K6406">
        <f t="shared" si="505"/>
        <v>0</v>
      </c>
    </row>
    <row r="6407" spans="1:11" x14ac:dyDescent="0.3">
      <c r="A6407" t="s">
        <v>71</v>
      </c>
      <c r="B6407">
        <v>5</v>
      </c>
      <c r="C6407">
        <v>109</v>
      </c>
      <c r="D6407">
        <v>123</v>
      </c>
      <c r="E6407">
        <v>123</v>
      </c>
      <c r="F6407">
        <v>123</v>
      </c>
      <c r="G6407">
        <f t="shared" si="501"/>
        <v>0</v>
      </c>
      <c r="H6407">
        <f t="shared" si="502"/>
        <v>0</v>
      </c>
      <c r="I6407">
        <f t="shared" si="503"/>
        <v>0</v>
      </c>
      <c r="J6407">
        <f t="shared" si="504"/>
        <v>0</v>
      </c>
      <c r="K6407">
        <f t="shared" si="505"/>
        <v>0</v>
      </c>
    </row>
    <row r="6408" spans="1:11" x14ac:dyDescent="0.3">
      <c r="A6408" t="s">
        <v>71</v>
      </c>
      <c r="B6408">
        <v>7</v>
      </c>
      <c r="C6408">
        <v>117</v>
      </c>
      <c r="D6408">
        <v>119</v>
      </c>
      <c r="E6408">
        <v>119</v>
      </c>
      <c r="F6408">
        <v>119</v>
      </c>
      <c r="G6408">
        <f t="shared" si="501"/>
        <v>0</v>
      </c>
      <c r="H6408">
        <f t="shared" si="502"/>
        <v>0</v>
      </c>
      <c r="I6408">
        <f t="shared" si="503"/>
        <v>0</v>
      </c>
      <c r="J6408">
        <f t="shared" si="504"/>
        <v>0</v>
      </c>
      <c r="K6408">
        <f t="shared" si="505"/>
        <v>0</v>
      </c>
    </row>
    <row r="6409" spans="1:11" x14ac:dyDescent="0.3">
      <c r="A6409" t="s">
        <v>71</v>
      </c>
      <c r="B6409">
        <v>0</v>
      </c>
      <c r="C6409">
        <v>60</v>
      </c>
      <c r="D6409">
        <v>67</v>
      </c>
      <c r="E6409">
        <v>67</v>
      </c>
      <c r="F6409">
        <v>67</v>
      </c>
      <c r="G6409">
        <f t="shared" si="501"/>
        <v>0</v>
      </c>
      <c r="H6409">
        <f t="shared" si="502"/>
        <v>0</v>
      </c>
      <c r="I6409">
        <f t="shared" si="503"/>
        <v>0</v>
      </c>
      <c r="J6409">
        <f t="shared" si="504"/>
        <v>0</v>
      </c>
      <c r="K6409">
        <f t="shared" si="505"/>
        <v>0</v>
      </c>
    </row>
    <row r="6410" spans="1:11" x14ac:dyDescent="0.3">
      <c r="A6410" t="s">
        <v>71</v>
      </c>
      <c r="B6410">
        <v>0</v>
      </c>
      <c r="C6410">
        <v>15</v>
      </c>
      <c r="D6410">
        <v>16</v>
      </c>
      <c r="E6410">
        <v>16</v>
      </c>
      <c r="F6410">
        <v>16</v>
      </c>
      <c r="G6410">
        <f t="shared" si="501"/>
        <v>0</v>
      </c>
      <c r="H6410">
        <f t="shared" si="502"/>
        <v>0</v>
      </c>
      <c r="I6410">
        <f t="shared" si="503"/>
        <v>0</v>
      </c>
      <c r="J6410">
        <f t="shared" si="504"/>
        <v>0</v>
      </c>
      <c r="K6410">
        <f t="shared" si="505"/>
        <v>0</v>
      </c>
    </row>
    <row r="6411" spans="1:11" x14ac:dyDescent="0.3">
      <c r="A6411" t="s">
        <v>71</v>
      </c>
      <c r="B6411">
        <v>0</v>
      </c>
      <c r="C6411">
        <v>54</v>
      </c>
      <c r="D6411">
        <v>52</v>
      </c>
      <c r="E6411">
        <v>52</v>
      </c>
      <c r="F6411">
        <v>52</v>
      </c>
      <c r="G6411">
        <f t="shared" si="501"/>
        <v>0</v>
      </c>
      <c r="H6411">
        <f t="shared" si="502"/>
        <v>0</v>
      </c>
      <c r="I6411">
        <f t="shared" si="503"/>
        <v>0</v>
      </c>
      <c r="J6411">
        <f t="shared" si="504"/>
        <v>0</v>
      </c>
      <c r="K6411">
        <f t="shared" si="505"/>
        <v>0</v>
      </c>
    </row>
    <row r="6412" spans="1:11" x14ac:dyDescent="0.3">
      <c r="A6412" t="s">
        <v>71</v>
      </c>
      <c r="B6412">
        <v>0</v>
      </c>
      <c r="C6412">
        <v>34</v>
      </c>
      <c r="D6412">
        <v>29</v>
      </c>
      <c r="E6412">
        <v>29</v>
      </c>
      <c r="F6412">
        <v>29</v>
      </c>
      <c r="G6412">
        <f t="shared" si="501"/>
        <v>0</v>
      </c>
      <c r="H6412">
        <f t="shared" si="502"/>
        <v>0</v>
      </c>
      <c r="I6412">
        <f t="shared" si="503"/>
        <v>0</v>
      </c>
      <c r="J6412">
        <f t="shared" si="504"/>
        <v>0</v>
      </c>
      <c r="K6412">
        <f t="shared" si="505"/>
        <v>0</v>
      </c>
    </row>
    <row r="6413" spans="1:11" x14ac:dyDescent="0.3">
      <c r="A6413" t="s">
        <v>71</v>
      </c>
      <c r="B6413">
        <v>0</v>
      </c>
      <c r="C6413">
        <v>31</v>
      </c>
      <c r="D6413">
        <v>23</v>
      </c>
      <c r="E6413">
        <v>23</v>
      </c>
      <c r="F6413">
        <v>23</v>
      </c>
      <c r="G6413">
        <f t="shared" si="501"/>
        <v>0</v>
      </c>
      <c r="H6413">
        <f t="shared" si="502"/>
        <v>0</v>
      </c>
      <c r="I6413">
        <f t="shared" si="503"/>
        <v>0</v>
      </c>
      <c r="J6413">
        <f t="shared" si="504"/>
        <v>0</v>
      </c>
      <c r="K6413">
        <f t="shared" si="505"/>
        <v>0</v>
      </c>
    </row>
    <row r="6414" spans="1:11" x14ac:dyDescent="0.3">
      <c r="A6414" t="s">
        <v>71</v>
      </c>
      <c r="B6414">
        <v>1</v>
      </c>
      <c r="C6414">
        <v>90</v>
      </c>
      <c r="D6414">
        <v>88</v>
      </c>
      <c r="E6414">
        <v>88</v>
      </c>
      <c r="F6414">
        <v>88</v>
      </c>
      <c r="G6414">
        <f t="shared" si="501"/>
        <v>0</v>
      </c>
      <c r="H6414">
        <f t="shared" si="502"/>
        <v>0</v>
      </c>
      <c r="I6414">
        <f t="shared" si="503"/>
        <v>0</v>
      </c>
      <c r="J6414">
        <f t="shared" si="504"/>
        <v>0</v>
      </c>
      <c r="K6414">
        <f t="shared" si="505"/>
        <v>0</v>
      </c>
    </row>
    <row r="6415" spans="1:11" x14ac:dyDescent="0.3">
      <c r="A6415" t="s">
        <v>71</v>
      </c>
      <c r="B6415">
        <v>0</v>
      </c>
      <c r="C6415">
        <v>48</v>
      </c>
      <c r="D6415">
        <v>27</v>
      </c>
      <c r="E6415">
        <v>27</v>
      </c>
      <c r="F6415">
        <v>27</v>
      </c>
      <c r="G6415">
        <f t="shared" si="501"/>
        <v>0</v>
      </c>
      <c r="H6415">
        <f t="shared" si="502"/>
        <v>0</v>
      </c>
      <c r="I6415">
        <f t="shared" si="503"/>
        <v>0</v>
      </c>
      <c r="J6415">
        <f t="shared" si="504"/>
        <v>0</v>
      </c>
      <c r="K6415">
        <f t="shared" si="505"/>
        <v>0</v>
      </c>
    </row>
    <row r="6416" spans="1:11" x14ac:dyDescent="0.3">
      <c r="A6416" t="s">
        <v>71</v>
      </c>
      <c r="B6416">
        <v>0</v>
      </c>
      <c r="C6416">
        <v>22</v>
      </c>
      <c r="D6416">
        <v>30</v>
      </c>
      <c r="E6416">
        <v>30</v>
      </c>
      <c r="F6416">
        <v>30</v>
      </c>
      <c r="G6416">
        <f t="shared" si="501"/>
        <v>0</v>
      </c>
      <c r="H6416">
        <f t="shared" si="502"/>
        <v>0</v>
      </c>
      <c r="I6416">
        <f t="shared" si="503"/>
        <v>0</v>
      </c>
      <c r="J6416">
        <f t="shared" si="504"/>
        <v>0</v>
      </c>
      <c r="K6416">
        <f t="shared" si="505"/>
        <v>0</v>
      </c>
    </row>
    <row r="6417" spans="1:11" x14ac:dyDescent="0.3">
      <c r="A6417" t="s">
        <v>71</v>
      </c>
      <c r="B6417">
        <v>0</v>
      </c>
      <c r="C6417">
        <v>54</v>
      </c>
      <c r="D6417">
        <v>56</v>
      </c>
      <c r="E6417">
        <v>56</v>
      </c>
      <c r="F6417">
        <v>56</v>
      </c>
      <c r="G6417">
        <f t="shared" si="501"/>
        <v>0</v>
      </c>
      <c r="H6417">
        <f t="shared" si="502"/>
        <v>0</v>
      </c>
      <c r="I6417">
        <f t="shared" si="503"/>
        <v>0</v>
      </c>
      <c r="J6417">
        <f t="shared" si="504"/>
        <v>0</v>
      </c>
      <c r="K6417">
        <f t="shared" si="505"/>
        <v>0</v>
      </c>
    </row>
    <row r="6418" spans="1:11" x14ac:dyDescent="0.3">
      <c r="A6418" t="s">
        <v>71</v>
      </c>
      <c r="B6418">
        <v>2</v>
      </c>
      <c r="C6418">
        <v>255</v>
      </c>
      <c r="D6418">
        <v>267</v>
      </c>
      <c r="E6418">
        <v>267</v>
      </c>
      <c r="F6418">
        <v>267</v>
      </c>
      <c r="G6418">
        <f t="shared" si="501"/>
        <v>0</v>
      </c>
      <c r="H6418">
        <f t="shared" si="502"/>
        <v>0</v>
      </c>
      <c r="I6418">
        <f t="shared" si="503"/>
        <v>0</v>
      </c>
      <c r="J6418">
        <f t="shared" si="504"/>
        <v>0</v>
      </c>
      <c r="K6418">
        <f t="shared" si="505"/>
        <v>0</v>
      </c>
    </row>
    <row r="6419" spans="1:11" x14ac:dyDescent="0.3">
      <c r="A6419" t="s">
        <v>71</v>
      </c>
      <c r="B6419">
        <v>0</v>
      </c>
      <c r="C6419">
        <v>116</v>
      </c>
      <c r="D6419">
        <v>115</v>
      </c>
      <c r="E6419">
        <v>115</v>
      </c>
      <c r="F6419">
        <v>115</v>
      </c>
      <c r="G6419">
        <f t="shared" si="501"/>
        <v>0</v>
      </c>
      <c r="H6419">
        <f t="shared" si="502"/>
        <v>0</v>
      </c>
      <c r="I6419">
        <f t="shared" si="503"/>
        <v>0</v>
      </c>
      <c r="J6419">
        <f t="shared" si="504"/>
        <v>0</v>
      </c>
      <c r="K6419">
        <f t="shared" si="505"/>
        <v>0</v>
      </c>
    </row>
    <row r="6420" spans="1:11" x14ac:dyDescent="0.3">
      <c r="A6420" t="s">
        <v>71</v>
      </c>
      <c r="B6420">
        <v>10</v>
      </c>
      <c r="C6420">
        <v>668</v>
      </c>
      <c r="D6420">
        <v>655</v>
      </c>
      <c r="E6420">
        <v>655</v>
      </c>
      <c r="F6420">
        <v>655</v>
      </c>
      <c r="G6420">
        <f t="shared" si="501"/>
        <v>0</v>
      </c>
      <c r="H6420">
        <f t="shared" si="502"/>
        <v>0</v>
      </c>
      <c r="I6420">
        <f t="shared" si="503"/>
        <v>0</v>
      </c>
      <c r="J6420">
        <f t="shared" si="504"/>
        <v>0</v>
      </c>
      <c r="K6420">
        <f t="shared" si="505"/>
        <v>0</v>
      </c>
    </row>
    <row r="6421" spans="1:11" x14ac:dyDescent="0.3">
      <c r="A6421" t="s">
        <v>71</v>
      </c>
      <c r="B6421">
        <v>0</v>
      </c>
      <c r="C6421">
        <v>1177</v>
      </c>
      <c r="D6421">
        <v>1188</v>
      </c>
      <c r="E6421">
        <v>1188</v>
      </c>
      <c r="F6421">
        <v>1188</v>
      </c>
      <c r="G6421">
        <f t="shared" si="501"/>
        <v>0</v>
      </c>
      <c r="H6421">
        <f t="shared" si="502"/>
        <v>0</v>
      </c>
      <c r="I6421">
        <f t="shared" si="503"/>
        <v>0</v>
      </c>
      <c r="J6421">
        <f t="shared" si="504"/>
        <v>0</v>
      </c>
      <c r="K6421">
        <f t="shared" si="505"/>
        <v>0</v>
      </c>
    </row>
    <row r="6422" spans="1:11" x14ac:dyDescent="0.3">
      <c r="A6422" t="s">
        <v>71</v>
      </c>
      <c r="B6422">
        <v>0</v>
      </c>
      <c r="C6422">
        <v>90</v>
      </c>
      <c r="D6422">
        <v>85</v>
      </c>
      <c r="E6422">
        <v>85</v>
      </c>
      <c r="F6422">
        <v>85</v>
      </c>
      <c r="G6422">
        <f t="shared" si="501"/>
        <v>0</v>
      </c>
      <c r="H6422">
        <f t="shared" si="502"/>
        <v>0</v>
      </c>
      <c r="I6422">
        <f t="shared" si="503"/>
        <v>0</v>
      </c>
      <c r="J6422">
        <f t="shared" si="504"/>
        <v>0</v>
      </c>
      <c r="K6422">
        <f t="shared" si="505"/>
        <v>0</v>
      </c>
    </row>
    <row r="6423" spans="1:11" x14ac:dyDescent="0.3">
      <c r="A6423" t="s">
        <v>71</v>
      </c>
      <c r="B6423">
        <v>13</v>
      </c>
      <c r="C6423">
        <v>404</v>
      </c>
      <c r="D6423">
        <v>383</v>
      </c>
      <c r="E6423">
        <v>383</v>
      </c>
      <c r="F6423">
        <v>383</v>
      </c>
      <c r="G6423">
        <f t="shared" si="501"/>
        <v>0</v>
      </c>
      <c r="H6423">
        <f t="shared" si="502"/>
        <v>0</v>
      </c>
      <c r="I6423">
        <f t="shared" si="503"/>
        <v>0</v>
      </c>
      <c r="J6423">
        <f t="shared" si="504"/>
        <v>0</v>
      </c>
      <c r="K6423">
        <f t="shared" si="505"/>
        <v>0</v>
      </c>
    </row>
    <row r="6424" spans="1:11" x14ac:dyDescent="0.3">
      <c r="A6424" t="s">
        <v>71</v>
      </c>
      <c r="B6424">
        <v>0</v>
      </c>
      <c r="C6424">
        <v>37</v>
      </c>
      <c r="D6424">
        <v>40</v>
      </c>
      <c r="E6424">
        <v>40</v>
      </c>
      <c r="F6424">
        <v>40</v>
      </c>
      <c r="G6424">
        <f t="shared" si="501"/>
        <v>0</v>
      </c>
      <c r="H6424">
        <f t="shared" si="502"/>
        <v>0</v>
      </c>
      <c r="I6424">
        <f t="shared" si="503"/>
        <v>0</v>
      </c>
      <c r="J6424">
        <f t="shared" si="504"/>
        <v>0</v>
      </c>
      <c r="K6424">
        <f t="shared" si="505"/>
        <v>0</v>
      </c>
    </row>
    <row r="6425" spans="1:11" x14ac:dyDescent="0.3">
      <c r="A6425" t="s">
        <v>71</v>
      </c>
      <c r="B6425">
        <v>0</v>
      </c>
      <c r="C6425">
        <v>27</v>
      </c>
      <c r="D6425">
        <v>28</v>
      </c>
      <c r="E6425">
        <v>28</v>
      </c>
      <c r="F6425">
        <v>28</v>
      </c>
      <c r="G6425">
        <f t="shared" si="501"/>
        <v>0</v>
      </c>
      <c r="H6425">
        <f t="shared" si="502"/>
        <v>0</v>
      </c>
      <c r="I6425">
        <f t="shared" si="503"/>
        <v>0</v>
      </c>
      <c r="J6425">
        <f t="shared" si="504"/>
        <v>0</v>
      </c>
      <c r="K6425">
        <f t="shared" si="505"/>
        <v>0</v>
      </c>
    </row>
    <row r="6426" spans="1:11" x14ac:dyDescent="0.3">
      <c r="A6426" t="s">
        <v>71</v>
      </c>
      <c r="B6426">
        <v>0</v>
      </c>
      <c r="C6426">
        <v>44</v>
      </c>
      <c r="D6426">
        <v>56</v>
      </c>
      <c r="E6426">
        <v>56</v>
      </c>
      <c r="F6426">
        <v>56</v>
      </c>
      <c r="G6426">
        <f t="shared" si="501"/>
        <v>0</v>
      </c>
      <c r="H6426">
        <f t="shared" si="502"/>
        <v>0</v>
      </c>
      <c r="I6426">
        <f t="shared" si="503"/>
        <v>0</v>
      </c>
      <c r="J6426">
        <f t="shared" si="504"/>
        <v>0</v>
      </c>
      <c r="K6426">
        <f t="shared" si="505"/>
        <v>0</v>
      </c>
    </row>
    <row r="6427" spans="1:11" x14ac:dyDescent="0.3">
      <c r="A6427" t="s">
        <v>71</v>
      </c>
      <c r="B6427">
        <v>1</v>
      </c>
      <c r="C6427">
        <v>102</v>
      </c>
      <c r="D6427">
        <v>105</v>
      </c>
      <c r="E6427">
        <v>105</v>
      </c>
      <c r="F6427">
        <v>105</v>
      </c>
      <c r="G6427">
        <f t="shared" si="501"/>
        <v>0</v>
      </c>
      <c r="H6427">
        <f t="shared" si="502"/>
        <v>0</v>
      </c>
      <c r="I6427">
        <f t="shared" si="503"/>
        <v>0</v>
      </c>
      <c r="J6427">
        <f t="shared" si="504"/>
        <v>0</v>
      </c>
      <c r="K6427">
        <f t="shared" si="505"/>
        <v>0</v>
      </c>
    </row>
    <row r="6428" spans="1:11" x14ac:dyDescent="0.3">
      <c r="A6428" t="s">
        <v>71</v>
      </c>
      <c r="B6428">
        <v>2</v>
      </c>
      <c r="C6428">
        <v>89</v>
      </c>
      <c r="D6428">
        <v>94</v>
      </c>
      <c r="E6428">
        <v>94</v>
      </c>
      <c r="F6428">
        <v>94</v>
      </c>
      <c r="G6428">
        <f t="shared" si="501"/>
        <v>0</v>
      </c>
      <c r="H6428">
        <f t="shared" si="502"/>
        <v>0</v>
      </c>
      <c r="I6428">
        <f t="shared" si="503"/>
        <v>0</v>
      </c>
      <c r="J6428">
        <f t="shared" si="504"/>
        <v>0</v>
      </c>
      <c r="K6428">
        <f t="shared" si="505"/>
        <v>0</v>
      </c>
    </row>
    <row r="6429" spans="1:11" x14ac:dyDescent="0.3">
      <c r="A6429" t="s">
        <v>71</v>
      </c>
      <c r="B6429">
        <v>0</v>
      </c>
      <c r="C6429">
        <v>49</v>
      </c>
      <c r="D6429">
        <v>49</v>
      </c>
      <c r="E6429">
        <v>49</v>
      </c>
      <c r="F6429">
        <v>49</v>
      </c>
      <c r="G6429">
        <f t="shared" si="501"/>
        <v>0</v>
      </c>
      <c r="H6429">
        <f t="shared" si="502"/>
        <v>0</v>
      </c>
      <c r="I6429">
        <f t="shared" si="503"/>
        <v>0</v>
      </c>
      <c r="J6429">
        <f t="shared" si="504"/>
        <v>0</v>
      </c>
      <c r="K6429">
        <f t="shared" si="505"/>
        <v>0</v>
      </c>
    </row>
    <row r="6430" spans="1:11" x14ac:dyDescent="0.3">
      <c r="A6430" t="s">
        <v>71</v>
      </c>
      <c r="B6430">
        <v>0</v>
      </c>
      <c r="C6430">
        <v>51</v>
      </c>
      <c r="D6430">
        <v>47</v>
      </c>
      <c r="E6430">
        <v>47</v>
      </c>
      <c r="F6430">
        <v>47</v>
      </c>
      <c r="G6430">
        <f t="shared" si="501"/>
        <v>0</v>
      </c>
      <c r="H6430">
        <f t="shared" si="502"/>
        <v>0</v>
      </c>
      <c r="I6430">
        <f t="shared" si="503"/>
        <v>0</v>
      </c>
      <c r="J6430">
        <f t="shared" si="504"/>
        <v>0</v>
      </c>
      <c r="K6430">
        <f t="shared" si="505"/>
        <v>0</v>
      </c>
    </row>
    <row r="6431" spans="1:11" x14ac:dyDescent="0.3">
      <c r="A6431" t="s">
        <v>71</v>
      </c>
      <c r="B6431">
        <v>0</v>
      </c>
      <c r="C6431">
        <v>99</v>
      </c>
      <c r="D6431">
        <v>102</v>
      </c>
      <c r="E6431">
        <v>102</v>
      </c>
      <c r="F6431">
        <v>102</v>
      </c>
      <c r="G6431">
        <f t="shared" si="501"/>
        <v>0</v>
      </c>
      <c r="H6431">
        <f t="shared" si="502"/>
        <v>0</v>
      </c>
      <c r="I6431">
        <f t="shared" si="503"/>
        <v>0</v>
      </c>
      <c r="J6431">
        <f t="shared" si="504"/>
        <v>0</v>
      </c>
      <c r="K6431">
        <f t="shared" si="505"/>
        <v>0</v>
      </c>
    </row>
    <row r="6432" spans="1:11" x14ac:dyDescent="0.3">
      <c r="A6432" t="s">
        <v>71</v>
      </c>
      <c r="B6432">
        <v>0</v>
      </c>
      <c r="C6432">
        <v>87</v>
      </c>
      <c r="D6432">
        <v>87</v>
      </c>
      <c r="E6432">
        <v>87</v>
      </c>
      <c r="F6432">
        <v>87</v>
      </c>
      <c r="G6432">
        <f t="shared" si="501"/>
        <v>0</v>
      </c>
      <c r="H6432">
        <f t="shared" si="502"/>
        <v>0</v>
      </c>
      <c r="I6432">
        <f t="shared" si="503"/>
        <v>0</v>
      </c>
      <c r="J6432">
        <f t="shared" si="504"/>
        <v>0</v>
      </c>
      <c r="K6432">
        <f t="shared" si="505"/>
        <v>0</v>
      </c>
    </row>
    <row r="6433" spans="1:11" x14ac:dyDescent="0.3">
      <c r="A6433" t="s">
        <v>71</v>
      </c>
      <c r="B6433">
        <v>1</v>
      </c>
      <c r="C6433">
        <v>35</v>
      </c>
      <c r="D6433">
        <v>35</v>
      </c>
      <c r="E6433">
        <v>35</v>
      </c>
      <c r="F6433">
        <v>35</v>
      </c>
      <c r="G6433">
        <f t="shared" si="501"/>
        <v>0</v>
      </c>
      <c r="H6433">
        <f t="shared" si="502"/>
        <v>0</v>
      </c>
      <c r="I6433">
        <f t="shared" si="503"/>
        <v>0</v>
      </c>
      <c r="J6433">
        <f t="shared" si="504"/>
        <v>0</v>
      </c>
      <c r="K6433">
        <f t="shared" si="505"/>
        <v>0</v>
      </c>
    </row>
    <row r="6434" spans="1:11" x14ac:dyDescent="0.3">
      <c r="A6434" t="s">
        <v>71</v>
      </c>
      <c r="B6434">
        <v>0</v>
      </c>
      <c r="C6434">
        <v>41</v>
      </c>
      <c r="D6434">
        <v>45</v>
      </c>
      <c r="E6434">
        <v>45</v>
      </c>
      <c r="F6434">
        <v>45</v>
      </c>
      <c r="G6434">
        <f t="shared" si="501"/>
        <v>0</v>
      </c>
      <c r="H6434">
        <f t="shared" si="502"/>
        <v>0</v>
      </c>
      <c r="I6434">
        <f t="shared" si="503"/>
        <v>0</v>
      </c>
      <c r="J6434">
        <f t="shared" si="504"/>
        <v>0</v>
      </c>
      <c r="K6434">
        <f t="shared" si="505"/>
        <v>0</v>
      </c>
    </row>
    <row r="6435" spans="1:11" x14ac:dyDescent="0.3">
      <c r="A6435" t="s">
        <v>71</v>
      </c>
      <c r="B6435">
        <v>0</v>
      </c>
      <c r="C6435">
        <v>189</v>
      </c>
      <c r="D6435">
        <v>201</v>
      </c>
      <c r="E6435">
        <v>201</v>
      </c>
      <c r="F6435">
        <v>201</v>
      </c>
      <c r="G6435">
        <f t="shared" si="501"/>
        <v>0</v>
      </c>
      <c r="H6435">
        <f t="shared" si="502"/>
        <v>0</v>
      </c>
      <c r="I6435">
        <f t="shared" si="503"/>
        <v>0</v>
      </c>
      <c r="J6435">
        <f t="shared" si="504"/>
        <v>0</v>
      </c>
      <c r="K6435">
        <f t="shared" si="505"/>
        <v>0</v>
      </c>
    </row>
    <row r="6436" spans="1:11" x14ac:dyDescent="0.3">
      <c r="A6436" t="s">
        <v>71</v>
      </c>
      <c r="B6436">
        <v>3</v>
      </c>
      <c r="C6436">
        <v>411</v>
      </c>
      <c r="D6436">
        <v>379</v>
      </c>
      <c r="E6436">
        <v>379</v>
      </c>
      <c r="F6436">
        <v>379</v>
      </c>
      <c r="G6436">
        <f t="shared" si="501"/>
        <v>0</v>
      </c>
      <c r="H6436">
        <f t="shared" si="502"/>
        <v>0</v>
      </c>
      <c r="I6436">
        <f t="shared" si="503"/>
        <v>0</v>
      </c>
      <c r="J6436">
        <f t="shared" si="504"/>
        <v>0</v>
      </c>
      <c r="K6436">
        <f t="shared" si="505"/>
        <v>0</v>
      </c>
    </row>
    <row r="6437" spans="1:11" x14ac:dyDescent="0.3">
      <c r="A6437" t="s">
        <v>71</v>
      </c>
      <c r="B6437">
        <v>0</v>
      </c>
      <c r="C6437">
        <v>42</v>
      </c>
      <c r="D6437">
        <v>48</v>
      </c>
      <c r="E6437">
        <v>48</v>
      </c>
      <c r="F6437">
        <v>48</v>
      </c>
      <c r="G6437">
        <f t="shared" si="501"/>
        <v>0</v>
      </c>
      <c r="H6437">
        <f t="shared" si="502"/>
        <v>0</v>
      </c>
      <c r="I6437">
        <f t="shared" si="503"/>
        <v>0</v>
      </c>
      <c r="J6437">
        <f t="shared" si="504"/>
        <v>0</v>
      </c>
      <c r="K6437">
        <f t="shared" si="505"/>
        <v>0</v>
      </c>
    </row>
    <row r="6438" spans="1:11" x14ac:dyDescent="0.3">
      <c r="A6438" t="s">
        <v>71</v>
      </c>
      <c r="B6438">
        <v>0</v>
      </c>
      <c r="C6438">
        <v>20</v>
      </c>
      <c r="D6438">
        <v>21</v>
      </c>
      <c r="E6438">
        <v>21</v>
      </c>
      <c r="F6438">
        <v>21</v>
      </c>
      <c r="G6438">
        <f t="shared" si="501"/>
        <v>0</v>
      </c>
      <c r="H6438">
        <f t="shared" si="502"/>
        <v>0</v>
      </c>
      <c r="I6438">
        <f t="shared" si="503"/>
        <v>0</v>
      </c>
      <c r="J6438">
        <f t="shared" si="504"/>
        <v>0</v>
      </c>
      <c r="K6438">
        <f t="shared" si="505"/>
        <v>0</v>
      </c>
    </row>
    <row r="6439" spans="1:11" x14ac:dyDescent="0.3">
      <c r="A6439" t="s">
        <v>71</v>
      </c>
      <c r="B6439">
        <v>0</v>
      </c>
      <c r="C6439">
        <v>49</v>
      </c>
      <c r="D6439">
        <v>47</v>
      </c>
      <c r="E6439">
        <v>47</v>
      </c>
      <c r="F6439">
        <v>47</v>
      </c>
      <c r="G6439">
        <f t="shared" si="501"/>
        <v>0</v>
      </c>
      <c r="H6439">
        <f t="shared" si="502"/>
        <v>0</v>
      </c>
      <c r="I6439">
        <f t="shared" si="503"/>
        <v>0</v>
      </c>
      <c r="J6439">
        <f t="shared" si="504"/>
        <v>0</v>
      </c>
      <c r="K6439">
        <f t="shared" si="505"/>
        <v>0</v>
      </c>
    </row>
    <row r="6440" spans="1:11" x14ac:dyDescent="0.3">
      <c r="A6440" t="s">
        <v>71</v>
      </c>
      <c r="B6440">
        <v>5</v>
      </c>
      <c r="C6440">
        <v>264</v>
      </c>
      <c r="D6440">
        <v>265</v>
      </c>
      <c r="E6440">
        <v>265</v>
      </c>
      <c r="F6440">
        <v>265</v>
      </c>
      <c r="G6440">
        <f t="shared" si="501"/>
        <v>0</v>
      </c>
      <c r="H6440">
        <f t="shared" si="502"/>
        <v>0</v>
      </c>
      <c r="I6440">
        <f t="shared" si="503"/>
        <v>0</v>
      </c>
      <c r="J6440">
        <f t="shared" si="504"/>
        <v>0</v>
      </c>
      <c r="K6440">
        <f t="shared" si="505"/>
        <v>0</v>
      </c>
    </row>
    <row r="6441" spans="1:11" x14ac:dyDescent="0.3">
      <c r="A6441" t="s">
        <v>71</v>
      </c>
      <c r="B6441">
        <v>0</v>
      </c>
      <c r="C6441">
        <v>70</v>
      </c>
      <c r="D6441">
        <v>71</v>
      </c>
      <c r="E6441">
        <v>71</v>
      </c>
      <c r="F6441">
        <v>71</v>
      </c>
      <c r="G6441">
        <f t="shared" si="501"/>
        <v>0</v>
      </c>
      <c r="H6441">
        <f t="shared" si="502"/>
        <v>0</v>
      </c>
      <c r="I6441">
        <f t="shared" si="503"/>
        <v>0</v>
      </c>
      <c r="J6441">
        <f t="shared" si="504"/>
        <v>0</v>
      </c>
      <c r="K6441">
        <f t="shared" si="505"/>
        <v>0</v>
      </c>
    </row>
    <row r="6442" spans="1:11" x14ac:dyDescent="0.3">
      <c r="A6442" t="s">
        <v>71</v>
      </c>
      <c r="B6442">
        <v>0</v>
      </c>
      <c r="C6442">
        <v>67</v>
      </c>
      <c r="D6442">
        <v>63</v>
      </c>
      <c r="E6442">
        <v>63</v>
      </c>
      <c r="F6442">
        <v>63</v>
      </c>
      <c r="G6442">
        <f t="shared" si="501"/>
        <v>0</v>
      </c>
      <c r="H6442">
        <f t="shared" si="502"/>
        <v>0</v>
      </c>
      <c r="I6442">
        <f t="shared" si="503"/>
        <v>0</v>
      </c>
      <c r="J6442">
        <f t="shared" si="504"/>
        <v>0</v>
      </c>
      <c r="K6442">
        <f t="shared" si="505"/>
        <v>0</v>
      </c>
    </row>
    <row r="6443" spans="1:11" x14ac:dyDescent="0.3">
      <c r="A6443" t="s">
        <v>71</v>
      </c>
      <c r="B6443">
        <v>0</v>
      </c>
      <c r="C6443">
        <v>52</v>
      </c>
      <c r="D6443">
        <v>54</v>
      </c>
      <c r="E6443">
        <v>54</v>
      </c>
      <c r="F6443">
        <v>54</v>
      </c>
      <c r="G6443">
        <f t="shared" si="501"/>
        <v>0</v>
      </c>
      <c r="H6443">
        <f t="shared" si="502"/>
        <v>0</v>
      </c>
      <c r="I6443">
        <f t="shared" si="503"/>
        <v>0</v>
      </c>
      <c r="J6443">
        <f t="shared" si="504"/>
        <v>0</v>
      </c>
      <c r="K6443">
        <f t="shared" si="505"/>
        <v>0</v>
      </c>
    </row>
    <row r="6444" spans="1:11" x14ac:dyDescent="0.3">
      <c r="A6444" t="s">
        <v>71</v>
      </c>
      <c r="B6444">
        <v>0</v>
      </c>
      <c r="C6444">
        <v>46</v>
      </c>
      <c r="D6444">
        <v>50</v>
      </c>
      <c r="E6444">
        <v>50</v>
      </c>
      <c r="F6444">
        <v>50</v>
      </c>
      <c r="G6444">
        <f t="shared" si="501"/>
        <v>0</v>
      </c>
      <c r="H6444">
        <f t="shared" si="502"/>
        <v>0</v>
      </c>
      <c r="I6444">
        <f t="shared" si="503"/>
        <v>0</v>
      </c>
      <c r="J6444">
        <f t="shared" si="504"/>
        <v>0</v>
      </c>
      <c r="K6444">
        <f t="shared" si="505"/>
        <v>0</v>
      </c>
    </row>
    <row r="6445" spans="1:11" x14ac:dyDescent="0.3">
      <c r="A6445" t="s">
        <v>71</v>
      </c>
      <c r="B6445">
        <v>0</v>
      </c>
      <c r="C6445">
        <v>45</v>
      </c>
      <c r="D6445">
        <v>44</v>
      </c>
      <c r="E6445">
        <v>44</v>
      </c>
      <c r="F6445">
        <v>44</v>
      </c>
      <c r="G6445">
        <f t="shared" si="501"/>
        <v>0</v>
      </c>
      <c r="H6445">
        <f t="shared" si="502"/>
        <v>0</v>
      </c>
      <c r="I6445">
        <f t="shared" si="503"/>
        <v>0</v>
      </c>
      <c r="J6445">
        <f t="shared" si="504"/>
        <v>0</v>
      </c>
      <c r="K6445">
        <f t="shared" si="505"/>
        <v>0</v>
      </c>
    </row>
    <row r="6446" spans="1:11" x14ac:dyDescent="0.3">
      <c r="A6446" t="s">
        <v>71</v>
      </c>
      <c r="B6446">
        <v>0</v>
      </c>
      <c r="C6446">
        <v>105</v>
      </c>
      <c r="D6446">
        <v>103</v>
      </c>
      <c r="E6446">
        <v>103</v>
      </c>
      <c r="F6446">
        <v>103</v>
      </c>
      <c r="G6446">
        <f t="shared" si="501"/>
        <v>0</v>
      </c>
      <c r="H6446">
        <f t="shared" si="502"/>
        <v>0</v>
      </c>
      <c r="I6446">
        <f t="shared" si="503"/>
        <v>0</v>
      </c>
      <c r="J6446">
        <f t="shared" si="504"/>
        <v>0</v>
      </c>
      <c r="K6446">
        <f t="shared" si="505"/>
        <v>0</v>
      </c>
    </row>
    <row r="6447" spans="1:11" x14ac:dyDescent="0.3">
      <c r="A6447" t="s">
        <v>71</v>
      </c>
      <c r="B6447">
        <v>1</v>
      </c>
      <c r="C6447">
        <v>256</v>
      </c>
      <c r="D6447">
        <v>265</v>
      </c>
      <c r="E6447">
        <v>265</v>
      </c>
      <c r="F6447">
        <v>265</v>
      </c>
      <c r="G6447">
        <f t="shared" si="501"/>
        <v>0</v>
      </c>
      <c r="H6447">
        <f t="shared" si="502"/>
        <v>0</v>
      </c>
      <c r="I6447">
        <f t="shared" si="503"/>
        <v>0</v>
      </c>
      <c r="J6447">
        <f t="shared" si="504"/>
        <v>0</v>
      </c>
      <c r="K6447">
        <f t="shared" si="505"/>
        <v>0</v>
      </c>
    </row>
    <row r="6448" spans="1:11" x14ac:dyDescent="0.3">
      <c r="A6448" t="s">
        <v>71</v>
      </c>
      <c r="B6448">
        <v>1</v>
      </c>
      <c r="C6448">
        <v>168</v>
      </c>
      <c r="D6448">
        <v>173</v>
      </c>
      <c r="E6448">
        <v>173</v>
      </c>
      <c r="F6448">
        <v>173</v>
      </c>
      <c r="G6448">
        <f t="shared" si="501"/>
        <v>0</v>
      </c>
      <c r="H6448">
        <f t="shared" si="502"/>
        <v>0</v>
      </c>
      <c r="I6448">
        <f t="shared" si="503"/>
        <v>0</v>
      </c>
      <c r="J6448">
        <f t="shared" si="504"/>
        <v>0</v>
      </c>
      <c r="K6448">
        <f t="shared" si="505"/>
        <v>0</v>
      </c>
    </row>
    <row r="6449" spans="1:11" x14ac:dyDescent="0.3">
      <c r="A6449" t="s">
        <v>71</v>
      </c>
      <c r="B6449">
        <v>0</v>
      </c>
      <c r="C6449">
        <v>57</v>
      </c>
      <c r="D6449">
        <v>58</v>
      </c>
      <c r="E6449">
        <v>58</v>
      </c>
      <c r="F6449">
        <v>58</v>
      </c>
      <c r="G6449">
        <f t="shared" si="501"/>
        <v>0</v>
      </c>
      <c r="H6449">
        <f t="shared" si="502"/>
        <v>0</v>
      </c>
      <c r="I6449">
        <f t="shared" si="503"/>
        <v>0</v>
      </c>
      <c r="J6449">
        <f t="shared" si="504"/>
        <v>0</v>
      </c>
      <c r="K6449">
        <f t="shared" si="505"/>
        <v>0</v>
      </c>
    </row>
    <row r="6450" spans="1:11" x14ac:dyDescent="0.3">
      <c r="A6450" t="s">
        <v>71</v>
      </c>
      <c r="B6450">
        <v>1</v>
      </c>
      <c r="C6450">
        <v>47</v>
      </c>
      <c r="D6450">
        <v>50</v>
      </c>
      <c r="E6450">
        <v>50</v>
      </c>
      <c r="F6450">
        <v>50</v>
      </c>
      <c r="G6450">
        <f t="shared" si="501"/>
        <v>0</v>
      </c>
      <c r="H6450">
        <f t="shared" si="502"/>
        <v>0</v>
      </c>
      <c r="I6450">
        <f t="shared" si="503"/>
        <v>0</v>
      </c>
      <c r="J6450">
        <f t="shared" si="504"/>
        <v>0</v>
      </c>
      <c r="K6450">
        <f t="shared" si="505"/>
        <v>0</v>
      </c>
    </row>
    <row r="6451" spans="1:11" x14ac:dyDescent="0.3">
      <c r="A6451" t="s">
        <v>71</v>
      </c>
      <c r="B6451">
        <v>0</v>
      </c>
      <c r="C6451">
        <v>108</v>
      </c>
      <c r="D6451">
        <v>114</v>
      </c>
      <c r="E6451">
        <v>114</v>
      </c>
      <c r="F6451">
        <v>114</v>
      </c>
      <c r="G6451">
        <f t="shared" si="501"/>
        <v>0</v>
      </c>
      <c r="H6451">
        <f t="shared" si="502"/>
        <v>0</v>
      </c>
      <c r="I6451">
        <f t="shared" si="503"/>
        <v>0</v>
      </c>
      <c r="J6451">
        <f t="shared" si="504"/>
        <v>0</v>
      </c>
      <c r="K6451">
        <f t="shared" si="505"/>
        <v>0</v>
      </c>
    </row>
    <row r="6452" spans="1:11" x14ac:dyDescent="0.3">
      <c r="A6452" t="s">
        <v>71</v>
      </c>
      <c r="B6452">
        <v>0</v>
      </c>
      <c r="C6452">
        <v>106</v>
      </c>
      <c r="D6452">
        <v>108</v>
      </c>
      <c r="E6452">
        <v>108</v>
      </c>
      <c r="F6452">
        <v>108</v>
      </c>
      <c r="G6452">
        <f t="shared" si="501"/>
        <v>0</v>
      </c>
      <c r="H6452">
        <f t="shared" si="502"/>
        <v>0</v>
      </c>
      <c r="I6452">
        <f t="shared" si="503"/>
        <v>0</v>
      </c>
      <c r="J6452">
        <f t="shared" si="504"/>
        <v>0</v>
      </c>
      <c r="K6452">
        <f t="shared" si="505"/>
        <v>0</v>
      </c>
    </row>
    <row r="6453" spans="1:11" x14ac:dyDescent="0.3">
      <c r="A6453" t="s">
        <v>71</v>
      </c>
      <c r="B6453">
        <v>10</v>
      </c>
      <c r="C6453">
        <v>1002</v>
      </c>
      <c r="D6453">
        <v>931</v>
      </c>
      <c r="E6453">
        <v>931</v>
      </c>
      <c r="F6453">
        <v>931</v>
      </c>
      <c r="G6453">
        <f t="shared" si="501"/>
        <v>0</v>
      </c>
      <c r="H6453">
        <f t="shared" si="502"/>
        <v>0</v>
      </c>
      <c r="I6453">
        <f t="shared" si="503"/>
        <v>0</v>
      </c>
      <c r="J6453">
        <f t="shared" si="504"/>
        <v>0</v>
      </c>
      <c r="K6453">
        <f t="shared" si="505"/>
        <v>0</v>
      </c>
    </row>
    <row r="6454" spans="1:11" x14ac:dyDescent="0.3">
      <c r="A6454" t="s">
        <v>71</v>
      </c>
      <c r="B6454">
        <v>0</v>
      </c>
      <c r="C6454">
        <v>26</v>
      </c>
      <c r="D6454">
        <v>26</v>
      </c>
      <c r="E6454">
        <v>26</v>
      </c>
      <c r="F6454">
        <v>26</v>
      </c>
      <c r="G6454">
        <f t="shared" si="501"/>
        <v>0</v>
      </c>
      <c r="H6454">
        <f t="shared" si="502"/>
        <v>0</v>
      </c>
      <c r="I6454">
        <f t="shared" si="503"/>
        <v>0</v>
      </c>
      <c r="J6454">
        <f t="shared" si="504"/>
        <v>0</v>
      </c>
      <c r="K6454">
        <f t="shared" si="505"/>
        <v>0</v>
      </c>
    </row>
    <row r="6455" spans="1:11" x14ac:dyDescent="0.3">
      <c r="A6455" t="s">
        <v>71</v>
      </c>
      <c r="B6455">
        <v>0</v>
      </c>
      <c r="C6455">
        <v>51</v>
      </c>
      <c r="D6455">
        <v>53</v>
      </c>
      <c r="E6455">
        <v>53</v>
      </c>
      <c r="F6455">
        <v>53</v>
      </c>
      <c r="G6455">
        <f t="shared" si="501"/>
        <v>0</v>
      </c>
      <c r="H6455">
        <f t="shared" si="502"/>
        <v>0</v>
      </c>
      <c r="I6455">
        <f t="shared" si="503"/>
        <v>0</v>
      </c>
      <c r="J6455">
        <f t="shared" si="504"/>
        <v>0</v>
      </c>
      <c r="K6455">
        <f t="shared" si="505"/>
        <v>0</v>
      </c>
    </row>
    <row r="6456" spans="1:11" x14ac:dyDescent="0.3">
      <c r="A6456" t="s">
        <v>71</v>
      </c>
      <c r="B6456">
        <v>0</v>
      </c>
      <c r="C6456">
        <v>25</v>
      </c>
      <c r="D6456">
        <v>24</v>
      </c>
      <c r="E6456">
        <v>24</v>
      </c>
      <c r="F6456">
        <v>24</v>
      </c>
      <c r="G6456">
        <f t="shared" si="501"/>
        <v>0</v>
      </c>
      <c r="H6456">
        <f t="shared" si="502"/>
        <v>0</v>
      </c>
      <c r="I6456">
        <f t="shared" si="503"/>
        <v>0</v>
      </c>
      <c r="J6456">
        <f t="shared" si="504"/>
        <v>0</v>
      </c>
      <c r="K6456">
        <f t="shared" si="505"/>
        <v>0</v>
      </c>
    </row>
    <row r="6457" spans="1:11" x14ac:dyDescent="0.3">
      <c r="A6457" t="s">
        <v>71</v>
      </c>
      <c r="B6457">
        <v>0</v>
      </c>
      <c r="C6457">
        <v>105</v>
      </c>
      <c r="D6457">
        <v>104</v>
      </c>
      <c r="E6457">
        <v>104</v>
      </c>
      <c r="F6457">
        <v>104</v>
      </c>
      <c r="G6457">
        <f t="shared" si="501"/>
        <v>0</v>
      </c>
      <c r="H6457">
        <f t="shared" si="502"/>
        <v>0</v>
      </c>
      <c r="I6457">
        <f t="shared" si="503"/>
        <v>0</v>
      </c>
      <c r="J6457">
        <f t="shared" si="504"/>
        <v>0</v>
      </c>
      <c r="K6457">
        <f t="shared" si="505"/>
        <v>0</v>
      </c>
    </row>
    <row r="6458" spans="1:11" x14ac:dyDescent="0.3">
      <c r="A6458" t="s">
        <v>71</v>
      </c>
      <c r="B6458">
        <v>0</v>
      </c>
      <c r="C6458">
        <v>234</v>
      </c>
      <c r="D6458">
        <v>230</v>
      </c>
      <c r="E6458">
        <v>230</v>
      </c>
      <c r="F6458">
        <v>230</v>
      </c>
      <c r="G6458">
        <f t="shared" si="501"/>
        <v>0</v>
      </c>
      <c r="H6458">
        <f t="shared" si="502"/>
        <v>0</v>
      </c>
      <c r="I6458">
        <f t="shared" si="503"/>
        <v>0</v>
      </c>
      <c r="J6458">
        <f t="shared" si="504"/>
        <v>0</v>
      </c>
      <c r="K6458">
        <f t="shared" si="505"/>
        <v>0</v>
      </c>
    </row>
    <row r="6459" spans="1:11" x14ac:dyDescent="0.3">
      <c r="A6459" t="s">
        <v>71</v>
      </c>
      <c r="B6459">
        <v>23</v>
      </c>
      <c r="C6459">
        <v>908</v>
      </c>
      <c r="D6459">
        <v>942</v>
      </c>
      <c r="E6459">
        <v>942</v>
      </c>
      <c r="F6459">
        <v>942</v>
      </c>
      <c r="G6459">
        <f t="shared" si="501"/>
        <v>0</v>
      </c>
      <c r="H6459">
        <f t="shared" si="502"/>
        <v>0</v>
      </c>
      <c r="I6459">
        <f t="shared" si="503"/>
        <v>0</v>
      </c>
      <c r="J6459">
        <f t="shared" si="504"/>
        <v>0</v>
      </c>
      <c r="K6459">
        <f t="shared" si="505"/>
        <v>0</v>
      </c>
    </row>
    <row r="6460" spans="1:11" x14ac:dyDescent="0.3">
      <c r="A6460" t="s">
        <v>71</v>
      </c>
      <c r="B6460">
        <v>0</v>
      </c>
      <c r="C6460">
        <v>20</v>
      </c>
      <c r="D6460">
        <v>22</v>
      </c>
      <c r="E6460">
        <v>22</v>
      </c>
      <c r="F6460">
        <v>22</v>
      </c>
      <c r="G6460">
        <f t="shared" si="501"/>
        <v>0</v>
      </c>
      <c r="H6460">
        <f t="shared" si="502"/>
        <v>0</v>
      </c>
      <c r="I6460">
        <f t="shared" si="503"/>
        <v>0</v>
      </c>
      <c r="J6460">
        <f t="shared" si="504"/>
        <v>0</v>
      </c>
      <c r="K6460">
        <f t="shared" si="505"/>
        <v>0</v>
      </c>
    </row>
    <row r="6461" spans="1:11" x14ac:dyDescent="0.3">
      <c r="A6461" t="s">
        <v>71</v>
      </c>
      <c r="B6461">
        <v>0</v>
      </c>
      <c r="C6461">
        <v>100</v>
      </c>
      <c r="D6461">
        <v>102</v>
      </c>
      <c r="E6461">
        <v>103</v>
      </c>
      <c r="F6461">
        <v>103</v>
      </c>
      <c r="G6461">
        <f t="shared" si="501"/>
        <v>0</v>
      </c>
      <c r="H6461">
        <f t="shared" si="502"/>
        <v>0</v>
      </c>
      <c r="I6461">
        <f t="shared" si="503"/>
        <v>0</v>
      </c>
      <c r="J6461">
        <f t="shared" si="504"/>
        <v>0</v>
      </c>
      <c r="K6461">
        <f t="shared" si="505"/>
        <v>0</v>
      </c>
    </row>
    <row r="6462" spans="1:11" x14ac:dyDescent="0.3">
      <c r="A6462" t="s">
        <v>71</v>
      </c>
      <c r="B6462">
        <v>1</v>
      </c>
      <c r="C6462">
        <v>40</v>
      </c>
      <c r="D6462">
        <v>50</v>
      </c>
      <c r="E6462">
        <v>50</v>
      </c>
      <c r="F6462">
        <v>50</v>
      </c>
      <c r="G6462">
        <f t="shared" si="501"/>
        <v>0</v>
      </c>
      <c r="H6462">
        <f t="shared" si="502"/>
        <v>0</v>
      </c>
      <c r="I6462">
        <f t="shared" si="503"/>
        <v>0</v>
      </c>
      <c r="J6462">
        <f t="shared" si="504"/>
        <v>0</v>
      </c>
      <c r="K6462">
        <f t="shared" si="505"/>
        <v>0</v>
      </c>
    </row>
    <row r="6463" spans="1:11" x14ac:dyDescent="0.3">
      <c r="A6463" t="s">
        <v>71</v>
      </c>
      <c r="B6463">
        <v>3</v>
      </c>
      <c r="C6463">
        <v>192</v>
      </c>
      <c r="D6463">
        <v>198</v>
      </c>
      <c r="E6463">
        <v>198</v>
      </c>
      <c r="F6463">
        <v>198</v>
      </c>
      <c r="G6463">
        <f t="shared" si="501"/>
        <v>0</v>
      </c>
      <c r="H6463">
        <f t="shared" si="502"/>
        <v>0</v>
      </c>
      <c r="I6463">
        <f t="shared" si="503"/>
        <v>0</v>
      </c>
      <c r="J6463">
        <f t="shared" si="504"/>
        <v>0</v>
      </c>
      <c r="K6463">
        <f t="shared" si="505"/>
        <v>0</v>
      </c>
    </row>
    <row r="6464" spans="1:11" x14ac:dyDescent="0.3">
      <c r="A6464" t="s">
        <v>71</v>
      </c>
      <c r="B6464">
        <v>0</v>
      </c>
      <c r="C6464">
        <v>18</v>
      </c>
      <c r="D6464">
        <v>21</v>
      </c>
      <c r="E6464">
        <v>21</v>
      </c>
      <c r="F6464">
        <v>21</v>
      </c>
      <c r="G6464">
        <f t="shared" si="501"/>
        <v>0</v>
      </c>
      <c r="H6464">
        <f t="shared" si="502"/>
        <v>0</v>
      </c>
      <c r="I6464">
        <f t="shared" si="503"/>
        <v>0</v>
      </c>
      <c r="J6464">
        <f t="shared" si="504"/>
        <v>0</v>
      </c>
      <c r="K6464">
        <f t="shared" si="505"/>
        <v>0</v>
      </c>
    </row>
    <row r="6465" spans="1:11" x14ac:dyDescent="0.3">
      <c r="A6465" t="s">
        <v>71</v>
      </c>
      <c r="B6465">
        <v>2</v>
      </c>
      <c r="C6465">
        <v>60</v>
      </c>
      <c r="D6465">
        <v>65</v>
      </c>
      <c r="E6465">
        <v>65</v>
      </c>
      <c r="F6465">
        <v>65</v>
      </c>
      <c r="G6465">
        <f t="shared" si="501"/>
        <v>0</v>
      </c>
      <c r="H6465">
        <f t="shared" si="502"/>
        <v>0</v>
      </c>
      <c r="I6465">
        <f t="shared" si="503"/>
        <v>0</v>
      </c>
      <c r="J6465">
        <f t="shared" si="504"/>
        <v>0</v>
      </c>
      <c r="K6465">
        <f t="shared" si="505"/>
        <v>0</v>
      </c>
    </row>
    <row r="6466" spans="1:11" x14ac:dyDescent="0.3">
      <c r="A6466" t="s">
        <v>71</v>
      </c>
      <c r="B6466">
        <v>37</v>
      </c>
      <c r="C6466">
        <v>303</v>
      </c>
      <c r="D6466">
        <v>301</v>
      </c>
      <c r="E6466">
        <v>301</v>
      </c>
      <c r="F6466">
        <v>301</v>
      </c>
      <c r="G6466">
        <f t="shared" si="501"/>
        <v>0</v>
      </c>
      <c r="H6466">
        <f t="shared" si="502"/>
        <v>0</v>
      </c>
      <c r="I6466">
        <f t="shared" si="503"/>
        <v>0</v>
      </c>
      <c r="J6466">
        <f t="shared" si="504"/>
        <v>0</v>
      </c>
      <c r="K6466">
        <f t="shared" si="505"/>
        <v>0</v>
      </c>
    </row>
    <row r="6467" spans="1:11" x14ac:dyDescent="0.3">
      <c r="A6467" t="s">
        <v>71</v>
      </c>
      <c r="B6467">
        <v>0</v>
      </c>
      <c r="C6467">
        <v>83</v>
      </c>
      <c r="D6467">
        <v>88</v>
      </c>
      <c r="E6467">
        <v>88</v>
      </c>
      <c r="F6467">
        <v>88</v>
      </c>
      <c r="G6467">
        <f t="shared" si="501"/>
        <v>0</v>
      </c>
      <c r="H6467">
        <f t="shared" si="502"/>
        <v>0</v>
      </c>
      <c r="I6467">
        <f t="shared" si="503"/>
        <v>0</v>
      </c>
      <c r="J6467">
        <f t="shared" si="504"/>
        <v>0</v>
      </c>
      <c r="K6467">
        <f t="shared" si="505"/>
        <v>0</v>
      </c>
    </row>
    <row r="6468" spans="1:11" x14ac:dyDescent="0.3">
      <c r="A6468" t="s">
        <v>71</v>
      </c>
      <c r="B6468">
        <v>0</v>
      </c>
      <c r="C6468">
        <v>59</v>
      </c>
      <c r="D6468">
        <v>68</v>
      </c>
      <c r="E6468">
        <v>68</v>
      </c>
      <c r="F6468">
        <v>68</v>
      </c>
      <c r="G6468">
        <f t="shared" ref="G6468:G6531" si="506">IF($A6468=$A$1,B6468,0)</f>
        <v>0</v>
      </c>
      <c r="H6468">
        <f t="shared" ref="H6468:H6531" si="507">IF($A6468=$A$1,C6468,0)</f>
        <v>0</v>
      </c>
      <c r="I6468">
        <f t="shared" ref="I6468:I6531" si="508">IF($A6468=$A$1,D6468,0)</f>
        <v>0</v>
      </c>
      <c r="J6468">
        <f t="shared" ref="J6468:J6531" si="509">IF($A6468=$A$1,E6468,0)</f>
        <v>0</v>
      </c>
      <c r="K6468">
        <f t="shared" ref="K6468:K6531" si="510">IF($A6468=$A$1,F6468,0)</f>
        <v>0</v>
      </c>
    </row>
    <row r="6469" spans="1:11" x14ac:dyDescent="0.3">
      <c r="A6469" t="s">
        <v>71</v>
      </c>
      <c r="B6469">
        <v>0</v>
      </c>
      <c r="C6469">
        <v>131</v>
      </c>
      <c r="D6469">
        <v>135</v>
      </c>
      <c r="E6469">
        <v>135</v>
      </c>
      <c r="F6469">
        <v>135</v>
      </c>
      <c r="G6469">
        <f t="shared" si="506"/>
        <v>0</v>
      </c>
      <c r="H6469">
        <f t="shared" si="507"/>
        <v>0</v>
      </c>
      <c r="I6469">
        <f t="shared" si="508"/>
        <v>0</v>
      </c>
      <c r="J6469">
        <f t="shared" si="509"/>
        <v>0</v>
      </c>
      <c r="K6469">
        <f t="shared" si="510"/>
        <v>0</v>
      </c>
    </row>
    <row r="6470" spans="1:11" x14ac:dyDescent="0.3">
      <c r="A6470" t="s">
        <v>71</v>
      </c>
      <c r="B6470">
        <v>12</v>
      </c>
      <c r="C6470">
        <v>405</v>
      </c>
      <c r="D6470">
        <v>279</v>
      </c>
      <c r="E6470">
        <v>279</v>
      </c>
      <c r="F6470">
        <v>279</v>
      </c>
      <c r="G6470">
        <f t="shared" si="506"/>
        <v>0</v>
      </c>
      <c r="H6470">
        <f t="shared" si="507"/>
        <v>0</v>
      </c>
      <c r="I6470">
        <f t="shared" si="508"/>
        <v>0</v>
      </c>
      <c r="J6470">
        <f t="shared" si="509"/>
        <v>0</v>
      </c>
      <c r="K6470">
        <f t="shared" si="510"/>
        <v>0</v>
      </c>
    </row>
    <row r="6471" spans="1:11" x14ac:dyDescent="0.3">
      <c r="A6471" t="s">
        <v>71</v>
      </c>
      <c r="B6471">
        <v>0</v>
      </c>
      <c r="C6471">
        <v>50</v>
      </c>
      <c r="D6471">
        <v>54</v>
      </c>
      <c r="E6471">
        <v>54</v>
      </c>
      <c r="F6471">
        <v>54</v>
      </c>
      <c r="G6471">
        <f t="shared" si="506"/>
        <v>0</v>
      </c>
      <c r="H6471">
        <f t="shared" si="507"/>
        <v>0</v>
      </c>
      <c r="I6471">
        <f t="shared" si="508"/>
        <v>0</v>
      </c>
      <c r="J6471">
        <f t="shared" si="509"/>
        <v>0</v>
      </c>
      <c r="K6471">
        <f t="shared" si="510"/>
        <v>0</v>
      </c>
    </row>
    <row r="6472" spans="1:11" x14ac:dyDescent="0.3">
      <c r="A6472" t="s">
        <v>71</v>
      </c>
      <c r="B6472">
        <v>0</v>
      </c>
      <c r="C6472">
        <v>261</v>
      </c>
      <c r="D6472">
        <v>262</v>
      </c>
      <c r="E6472">
        <v>262</v>
      </c>
      <c r="F6472">
        <v>262</v>
      </c>
      <c r="G6472">
        <f t="shared" si="506"/>
        <v>0</v>
      </c>
      <c r="H6472">
        <f t="shared" si="507"/>
        <v>0</v>
      </c>
      <c r="I6472">
        <f t="shared" si="508"/>
        <v>0</v>
      </c>
      <c r="J6472">
        <f t="shared" si="509"/>
        <v>0</v>
      </c>
      <c r="K6472">
        <f t="shared" si="510"/>
        <v>0</v>
      </c>
    </row>
    <row r="6473" spans="1:11" x14ac:dyDescent="0.3">
      <c r="A6473" t="s">
        <v>71</v>
      </c>
      <c r="B6473">
        <v>5</v>
      </c>
      <c r="C6473">
        <v>980</v>
      </c>
      <c r="D6473">
        <v>922</v>
      </c>
      <c r="E6473">
        <v>922</v>
      </c>
      <c r="F6473">
        <v>922</v>
      </c>
      <c r="G6473">
        <f t="shared" si="506"/>
        <v>0</v>
      </c>
      <c r="H6473">
        <f t="shared" si="507"/>
        <v>0</v>
      </c>
      <c r="I6473">
        <f t="shared" si="508"/>
        <v>0</v>
      </c>
      <c r="J6473">
        <f t="shared" si="509"/>
        <v>0</v>
      </c>
      <c r="K6473">
        <f t="shared" si="510"/>
        <v>0</v>
      </c>
    </row>
    <row r="6474" spans="1:11" x14ac:dyDescent="0.3">
      <c r="A6474" t="s">
        <v>71</v>
      </c>
      <c r="B6474">
        <v>5</v>
      </c>
      <c r="C6474">
        <v>303</v>
      </c>
      <c r="D6474">
        <v>309</v>
      </c>
      <c r="E6474">
        <v>309</v>
      </c>
      <c r="F6474">
        <v>309</v>
      </c>
      <c r="G6474">
        <f t="shared" si="506"/>
        <v>0</v>
      </c>
      <c r="H6474">
        <f t="shared" si="507"/>
        <v>0</v>
      </c>
      <c r="I6474">
        <f t="shared" si="508"/>
        <v>0</v>
      </c>
      <c r="J6474">
        <f t="shared" si="509"/>
        <v>0</v>
      </c>
      <c r="K6474">
        <f t="shared" si="510"/>
        <v>0</v>
      </c>
    </row>
    <row r="6475" spans="1:11" x14ac:dyDescent="0.3">
      <c r="A6475" t="s">
        <v>71</v>
      </c>
      <c r="B6475">
        <v>0</v>
      </c>
      <c r="C6475">
        <v>179</v>
      </c>
      <c r="D6475">
        <v>186</v>
      </c>
      <c r="E6475">
        <v>186</v>
      </c>
      <c r="F6475">
        <v>186</v>
      </c>
      <c r="G6475">
        <f t="shared" si="506"/>
        <v>0</v>
      </c>
      <c r="H6475">
        <f t="shared" si="507"/>
        <v>0</v>
      </c>
      <c r="I6475">
        <f t="shared" si="508"/>
        <v>0</v>
      </c>
      <c r="J6475">
        <f t="shared" si="509"/>
        <v>0</v>
      </c>
      <c r="K6475">
        <f t="shared" si="510"/>
        <v>0</v>
      </c>
    </row>
    <row r="6476" spans="1:11" x14ac:dyDescent="0.3">
      <c r="A6476" t="s">
        <v>71</v>
      </c>
      <c r="B6476">
        <v>0</v>
      </c>
      <c r="C6476">
        <v>71</v>
      </c>
      <c r="D6476">
        <v>80</v>
      </c>
      <c r="E6476">
        <v>80</v>
      </c>
      <c r="F6476">
        <v>80</v>
      </c>
      <c r="G6476">
        <f t="shared" si="506"/>
        <v>0</v>
      </c>
      <c r="H6476">
        <f t="shared" si="507"/>
        <v>0</v>
      </c>
      <c r="I6476">
        <f t="shared" si="508"/>
        <v>0</v>
      </c>
      <c r="J6476">
        <f t="shared" si="509"/>
        <v>0</v>
      </c>
      <c r="K6476">
        <f t="shared" si="510"/>
        <v>0</v>
      </c>
    </row>
    <row r="6477" spans="1:11" x14ac:dyDescent="0.3">
      <c r="A6477" t="s">
        <v>71</v>
      </c>
      <c r="B6477">
        <v>0</v>
      </c>
      <c r="C6477">
        <v>120</v>
      </c>
      <c r="D6477">
        <v>133</v>
      </c>
      <c r="E6477">
        <v>133</v>
      </c>
      <c r="F6477">
        <v>133</v>
      </c>
      <c r="G6477">
        <f t="shared" si="506"/>
        <v>0</v>
      </c>
      <c r="H6477">
        <f t="shared" si="507"/>
        <v>0</v>
      </c>
      <c r="I6477">
        <f t="shared" si="508"/>
        <v>0</v>
      </c>
      <c r="J6477">
        <f t="shared" si="509"/>
        <v>0</v>
      </c>
      <c r="K6477">
        <f t="shared" si="510"/>
        <v>0</v>
      </c>
    </row>
    <row r="6478" spans="1:11" x14ac:dyDescent="0.3">
      <c r="A6478" t="s">
        <v>71</v>
      </c>
      <c r="B6478">
        <v>0</v>
      </c>
      <c r="C6478">
        <v>172</v>
      </c>
      <c r="D6478">
        <v>176</v>
      </c>
      <c r="E6478">
        <v>176</v>
      </c>
      <c r="F6478">
        <v>176</v>
      </c>
      <c r="G6478">
        <f t="shared" si="506"/>
        <v>0</v>
      </c>
      <c r="H6478">
        <f t="shared" si="507"/>
        <v>0</v>
      </c>
      <c r="I6478">
        <f t="shared" si="508"/>
        <v>0</v>
      </c>
      <c r="J6478">
        <f t="shared" si="509"/>
        <v>0</v>
      </c>
      <c r="K6478">
        <f t="shared" si="510"/>
        <v>0</v>
      </c>
    </row>
    <row r="6479" spans="1:11" x14ac:dyDescent="0.3">
      <c r="A6479" t="s">
        <v>71</v>
      </c>
      <c r="B6479">
        <v>0</v>
      </c>
      <c r="C6479">
        <v>70</v>
      </c>
      <c r="D6479">
        <v>70</v>
      </c>
      <c r="E6479">
        <v>77</v>
      </c>
      <c r="F6479">
        <v>77</v>
      </c>
      <c r="G6479">
        <f t="shared" si="506"/>
        <v>0</v>
      </c>
      <c r="H6479">
        <f t="shared" si="507"/>
        <v>0</v>
      </c>
      <c r="I6479">
        <f t="shared" si="508"/>
        <v>0</v>
      </c>
      <c r="J6479">
        <f t="shared" si="509"/>
        <v>0</v>
      </c>
      <c r="K6479">
        <f t="shared" si="510"/>
        <v>0</v>
      </c>
    </row>
    <row r="6480" spans="1:11" x14ac:dyDescent="0.3">
      <c r="A6480" t="s">
        <v>71</v>
      </c>
      <c r="B6480">
        <v>2</v>
      </c>
      <c r="C6480">
        <v>78</v>
      </c>
      <c r="D6480">
        <v>80</v>
      </c>
      <c r="E6480">
        <v>80</v>
      </c>
      <c r="F6480">
        <v>80</v>
      </c>
      <c r="G6480">
        <f t="shared" si="506"/>
        <v>0</v>
      </c>
      <c r="H6480">
        <f t="shared" si="507"/>
        <v>0</v>
      </c>
      <c r="I6480">
        <f t="shared" si="508"/>
        <v>0</v>
      </c>
      <c r="J6480">
        <f t="shared" si="509"/>
        <v>0</v>
      </c>
      <c r="K6480">
        <f t="shared" si="510"/>
        <v>0</v>
      </c>
    </row>
    <row r="6481" spans="1:11" x14ac:dyDescent="0.3">
      <c r="A6481" t="s">
        <v>71</v>
      </c>
      <c r="B6481">
        <v>0</v>
      </c>
      <c r="C6481">
        <v>169</v>
      </c>
      <c r="D6481">
        <v>179</v>
      </c>
      <c r="E6481">
        <v>179</v>
      </c>
      <c r="F6481">
        <v>179</v>
      </c>
      <c r="G6481">
        <f t="shared" si="506"/>
        <v>0</v>
      </c>
      <c r="H6481">
        <f t="shared" si="507"/>
        <v>0</v>
      </c>
      <c r="I6481">
        <f t="shared" si="508"/>
        <v>0</v>
      </c>
      <c r="J6481">
        <f t="shared" si="509"/>
        <v>0</v>
      </c>
      <c r="K6481">
        <f t="shared" si="510"/>
        <v>0</v>
      </c>
    </row>
    <row r="6482" spans="1:11" x14ac:dyDescent="0.3">
      <c r="A6482" t="s">
        <v>71</v>
      </c>
      <c r="B6482">
        <v>5</v>
      </c>
      <c r="C6482">
        <v>207</v>
      </c>
      <c r="D6482">
        <v>223</v>
      </c>
      <c r="E6482">
        <v>223</v>
      </c>
      <c r="F6482">
        <v>223</v>
      </c>
      <c r="G6482">
        <f t="shared" si="506"/>
        <v>0</v>
      </c>
      <c r="H6482">
        <f t="shared" si="507"/>
        <v>0</v>
      </c>
      <c r="I6482">
        <f t="shared" si="508"/>
        <v>0</v>
      </c>
      <c r="J6482">
        <f t="shared" si="509"/>
        <v>0</v>
      </c>
      <c r="K6482">
        <f t="shared" si="510"/>
        <v>0</v>
      </c>
    </row>
    <row r="6483" spans="1:11" x14ac:dyDescent="0.3">
      <c r="A6483" t="s">
        <v>71</v>
      </c>
      <c r="B6483">
        <v>1</v>
      </c>
      <c r="C6483">
        <v>107</v>
      </c>
      <c r="D6483">
        <v>185</v>
      </c>
      <c r="E6483">
        <v>185</v>
      </c>
      <c r="F6483">
        <v>185</v>
      </c>
      <c r="G6483">
        <f t="shared" si="506"/>
        <v>0</v>
      </c>
      <c r="H6483">
        <f t="shared" si="507"/>
        <v>0</v>
      </c>
      <c r="I6483">
        <f t="shared" si="508"/>
        <v>0</v>
      </c>
      <c r="J6483">
        <f t="shared" si="509"/>
        <v>0</v>
      </c>
      <c r="K6483">
        <f t="shared" si="510"/>
        <v>0</v>
      </c>
    </row>
    <row r="6484" spans="1:11" x14ac:dyDescent="0.3">
      <c r="A6484" t="s">
        <v>71</v>
      </c>
      <c r="B6484">
        <v>0</v>
      </c>
      <c r="C6484">
        <v>60</v>
      </c>
      <c r="D6484">
        <v>61</v>
      </c>
      <c r="E6484">
        <v>61</v>
      </c>
      <c r="F6484">
        <v>61</v>
      </c>
      <c r="G6484">
        <f t="shared" si="506"/>
        <v>0</v>
      </c>
      <c r="H6484">
        <f t="shared" si="507"/>
        <v>0</v>
      </c>
      <c r="I6484">
        <f t="shared" si="508"/>
        <v>0</v>
      </c>
      <c r="J6484">
        <f t="shared" si="509"/>
        <v>0</v>
      </c>
      <c r="K6484">
        <f t="shared" si="510"/>
        <v>0</v>
      </c>
    </row>
    <row r="6485" spans="1:11" x14ac:dyDescent="0.3">
      <c r="A6485" t="s">
        <v>71</v>
      </c>
      <c r="B6485">
        <v>1</v>
      </c>
      <c r="C6485">
        <v>179</v>
      </c>
      <c r="D6485">
        <v>176</v>
      </c>
      <c r="E6485">
        <v>176</v>
      </c>
      <c r="F6485">
        <v>176</v>
      </c>
      <c r="G6485">
        <f t="shared" si="506"/>
        <v>0</v>
      </c>
      <c r="H6485">
        <f t="shared" si="507"/>
        <v>0</v>
      </c>
      <c r="I6485">
        <f t="shared" si="508"/>
        <v>0</v>
      </c>
      <c r="J6485">
        <f t="shared" si="509"/>
        <v>0</v>
      </c>
      <c r="K6485">
        <f t="shared" si="510"/>
        <v>0</v>
      </c>
    </row>
    <row r="6486" spans="1:11" x14ac:dyDescent="0.3">
      <c r="A6486" t="s">
        <v>71</v>
      </c>
      <c r="B6486">
        <v>4</v>
      </c>
      <c r="C6486">
        <v>454</v>
      </c>
      <c r="D6486">
        <v>469</v>
      </c>
      <c r="E6486">
        <v>469</v>
      </c>
      <c r="F6486">
        <v>469</v>
      </c>
      <c r="G6486">
        <f t="shared" si="506"/>
        <v>0</v>
      </c>
      <c r="H6486">
        <f t="shared" si="507"/>
        <v>0</v>
      </c>
      <c r="I6486">
        <f t="shared" si="508"/>
        <v>0</v>
      </c>
      <c r="J6486">
        <f t="shared" si="509"/>
        <v>0</v>
      </c>
      <c r="K6486">
        <f t="shared" si="510"/>
        <v>0</v>
      </c>
    </row>
    <row r="6487" spans="1:11" x14ac:dyDescent="0.3">
      <c r="A6487" t="s">
        <v>71</v>
      </c>
      <c r="B6487">
        <v>2</v>
      </c>
      <c r="C6487">
        <v>367</v>
      </c>
      <c r="D6487">
        <v>385</v>
      </c>
      <c r="E6487">
        <v>385</v>
      </c>
      <c r="F6487">
        <v>385</v>
      </c>
      <c r="G6487">
        <f t="shared" si="506"/>
        <v>0</v>
      </c>
      <c r="H6487">
        <f t="shared" si="507"/>
        <v>0</v>
      </c>
      <c r="I6487">
        <f t="shared" si="508"/>
        <v>0</v>
      </c>
      <c r="J6487">
        <f t="shared" si="509"/>
        <v>0</v>
      </c>
      <c r="K6487">
        <f t="shared" si="510"/>
        <v>0</v>
      </c>
    </row>
    <row r="6488" spans="1:11" x14ac:dyDescent="0.3">
      <c r="A6488" t="s">
        <v>71</v>
      </c>
      <c r="B6488">
        <v>1</v>
      </c>
      <c r="C6488">
        <v>135</v>
      </c>
      <c r="D6488">
        <v>151</v>
      </c>
      <c r="E6488">
        <v>151</v>
      </c>
      <c r="F6488">
        <v>151</v>
      </c>
      <c r="G6488">
        <f t="shared" si="506"/>
        <v>0</v>
      </c>
      <c r="H6488">
        <f t="shared" si="507"/>
        <v>0</v>
      </c>
      <c r="I6488">
        <f t="shared" si="508"/>
        <v>0</v>
      </c>
      <c r="J6488">
        <f t="shared" si="509"/>
        <v>0</v>
      </c>
      <c r="K6488">
        <f t="shared" si="510"/>
        <v>0</v>
      </c>
    </row>
    <row r="6489" spans="1:11" x14ac:dyDescent="0.3">
      <c r="A6489" t="s">
        <v>71</v>
      </c>
      <c r="B6489">
        <v>0</v>
      </c>
      <c r="C6489">
        <v>253</v>
      </c>
      <c r="D6489">
        <v>250</v>
      </c>
      <c r="E6489">
        <v>250</v>
      </c>
      <c r="F6489">
        <v>250</v>
      </c>
      <c r="G6489">
        <f t="shared" si="506"/>
        <v>0</v>
      </c>
      <c r="H6489">
        <f t="shared" si="507"/>
        <v>0</v>
      </c>
      <c r="I6489">
        <f t="shared" si="508"/>
        <v>0</v>
      </c>
      <c r="J6489">
        <f t="shared" si="509"/>
        <v>0</v>
      </c>
      <c r="K6489">
        <f t="shared" si="510"/>
        <v>0</v>
      </c>
    </row>
    <row r="6490" spans="1:11" x14ac:dyDescent="0.3">
      <c r="A6490" t="s">
        <v>71</v>
      </c>
      <c r="B6490">
        <v>1</v>
      </c>
      <c r="C6490">
        <v>450</v>
      </c>
      <c r="D6490">
        <v>478</v>
      </c>
      <c r="E6490">
        <v>478</v>
      </c>
      <c r="F6490">
        <v>478</v>
      </c>
      <c r="G6490">
        <f t="shared" si="506"/>
        <v>0</v>
      </c>
      <c r="H6490">
        <f t="shared" si="507"/>
        <v>0</v>
      </c>
      <c r="I6490">
        <f t="shared" si="508"/>
        <v>0</v>
      </c>
      <c r="J6490">
        <f t="shared" si="509"/>
        <v>0</v>
      </c>
      <c r="K6490">
        <f t="shared" si="510"/>
        <v>0</v>
      </c>
    </row>
    <row r="6491" spans="1:11" x14ac:dyDescent="0.3">
      <c r="A6491" t="s">
        <v>71</v>
      </c>
      <c r="B6491">
        <v>0</v>
      </c>
      <c r="C6491">
        <v>532</v>
      </c>
      <c r="D6491">
        <v>623</v>
      </c>
      <c r="E6491">
        <v>623</v>
      </c>
      <c r="F6491">
        <v>623</v>
      </c>
      <c r="G6491">
        <f t="shared" si="506"/>
        <v>0</v>
      </c>
      <c r="H6491">
        <f t="shared" si="507"/>
        <v>0</v>
      </c>
      <c r="I6491">
        <f t="shared" si="508"/>
        <v>0</v>
      </c>
      <c r="J6491">
        <f t="shared" si="509"/>
        <v>0</v>
      </c>
      <c r="K6491">
        <f t="shared" si="510"/>
        <v>0</v>
      </c>
    </row>
    <row r="6492" spans="1:11" x14ac:dyDescent="0.3">
      <c r="A6492" t="s">
        <v>71</v>
      </c>
      <c r="B6492">
        <v>1</v>
      </c>
      <c r="C6492">
        <v>225</v>
      </c>
      <c r="D6492">
        <v>205</v>
      </c>
      <c r="E6492">
        <v>205</v>
      </c>
      <c r="F6492">
        <v>205</v>
      </c>
      <c r="G6492">
        <f t="shared" si="506"/>
        <v>0</v>
      </c>
      <c r="H6492">
        <f t="shared" si="507"/>
        <v>0</v>
      </c>
      <c r="I6492">
        <f t="shared" si="508"/>
        <v>0</v>
      </c>
      <c r="J6492">
        <f t="shared" si="509"/>
        <v>0</v>
      </c>
      <c r="K6492">
        <f t="shared" si="510"/>
        <v>0</v>
      </c>
    </row>
    <row r="6493" spans="1:11" x14ac:dyDescent="0.3">
      <c r="A6493" t="s">
        <v>71</v>
      </c>
      <c r="B6493">
        <v>5</v>
      </c>
      <c r="C6493">
        <v>678</v>
      </c>
      <c r="D6493">
        <v>668</v>
      </c>
      <c r="E6493">
        <v>668</v>
      </c>
      <c r="F6493">
        <v>668</v>
      </c>
      <c r="G6493">
        <f t="shared" si="506"/>
        <v>0</v>
      </c>
      <c r="H6493">
        <f t="shared" si="507"/>
        <v>0</v>
      </c>
      <c r="I6493">
        <f t="shared" si="508"/>
        <v>0</v>
      </c>
      <c r="J6493">
        <f t="shared" si="509"/>
        <v>0</v>
      </c>
      <c r="K6493">
        <f t="shared" si="510"/>
        <v>0</v>
      </c>
    </row>
    <row r="6494" spans="1:11" x14ac:dyDescent="0.3">
      <c r="A6494" t="s">
        <v>71</v>
      </c>
      <c r="B6494">
        <v>0</v>
      </c>
      <c r="C6494">
        <v>151</v>
      </c>
      <c r="D6494">
        <v>159</v>
      </c>
      <c r="E6494">
        <v>159</v>
      </c>
      <c r="F6494">
        <v>159</v>
      </c>
      <c r="G6494">
        <f t="shared" si="506"/>
        <v>0</v>
      </c>
      <c r="H6494">
        <f t="shared" si="507"/>
        <v>0</v>
      </c>
      <c r="I6494">
        <f t="shared" si="508"/>
        <v>0</v>
      </c>
      <c r="J6494">
        <f t="shared" si="509"/>
        <v>0</v>
      </c>
      <c r="K6494">
        <f t="shared" si="510"/>
        <v>0</v>
      </c>
    </row>
    <row r="6495" spans="1:11" x14ac:dyDescent="0.3">
      <c r="A6495" t="s">
        <v>71</v>
      </c>
      <c r="B6495">
        <v>0</v>
      </c>
      <c r="C6495">
        <v>118</v>
      </c>
      <c r="D6495">
        <v>122</v>
      </c>
      <c r="E6495">
        <v>122</v>
      </c>
      <c r="F6495">
        <v>122</v>
      </c>
      <c r="G6495">
        <f t="shared" si="506"/>
        <v>0</v>
      </c>
      <c r="H6495">
        <f t="shared" si="507"/>
        <v>0</v>
      </c>
      <c r="I6495">
        <f t="shared" si="508"/>
        <v>0</v>
      </c>
      <c r="J6495">
        <f t="shared" si="509"/>
        <v>0</v>
      </c>
      <c r="K6495">
        <f t="shared" si="510"/>
        <v>0</v>
      </c>
    </row>
    <row r="6496" spans="1:11" x14ac:dyDescent="0.3">
      <c r="A6496" t="s">
        <v>71</v>
      </c>
      <c r="B6496">
        <v>0</v>
      </c>
      <c r="C6496">
        <v>455</v>
      </c>
      <c r="D6496">
        <v>446</v>
      </c>
      <c r="E6496">
        <v>446</v>
      </c>
      <c r="F6496">
        <v>446</v>
      </c>
      <c r="G6496">
        <f t="shared" si="506"/>
        <v>0</v>
      </c>
      <c r="H6496">
        <f t="shared" si="507"/>
        <v>0</v>
      </c>
      <c r="I6496">
        <f t="shared" si="508"/>
        <v>0</v>
      </c>
      <c r="J6496">
        <f t="shared" si="509"/>
        <v>0</v>
      </c>
      <c r="K6496">
        <f t="shared" si="510"/>
        <v>0</v>
      </c>
    </row>
    <row r="6497" spans="1:11" x14ac:dyDescent="0.3">
      <c r="A6497" t="s">
        <v>71</v>
      </c>
      <c r="B6497">
        <v>4</v>
      </c>
      <c r="C6497">
        <v>156</v>
      </c>
      <c r="D6497">
        <v>143</v>
      </c>
      <c r="E6497">
        <v>143</v>
      </c>
      <c r="F6497">
        <v>143</v>
      </c>
      <c r="G6497">
        <f t="shared" si="506"/>
        <v>0</v>
      </c>
      <c r="H6497">
        <f t="shared" si="507"/>
        <v>0</v>
      </c>
      <c r="I6497">
        <f t="shared" si="508"/>
        <v>0</v>
      </c>
      <c r="J6497">
        <f t="shared" si="509"/>
        <v>0</v>
      </c>
      <c r="K6497">
        <f t="shared" si="510"/>
        <v>0</v>
      </c>
    </row>
    <row r="6498" spans="1:11" x14ac:dyDescent="0.3">
      <c r="A6498" t="s">
        <v>71</v>
      </c>
      <c r="B6498">
        <v>1</v>
      </c>
      <c r="C6498">
        <v>120</v>
      </c>
      <c r="D6498">
        <v>127</v>
      </c>
      <c r="E6498">
        <v>127</v>
      </c>
      <c r="F6498">
        <v>127</v>
      </c>
      <c r="G6498">
        <f t="shared" si="506"/>
        <v>0</v>
      </c>
      <c r="H6498">
        <f t="shared" si="507"/>
        <v>0</v>
      </c>
      <c r="I6498">
        <f t="shared" si="508"/>
        <v>0</v>
      </c>
      <c r="J6498">
        <f t="shared" si="509"/>
        <v>0</v>
      </c>
      <c r="K6498">
        <f t="shared" si="510"/>
        <v>0</v>
      </c>
    </row>
    <row r="6499" spans="1:11" x14ac:dyDescent="0.3">
      <c r="A6499" t="s">
        <v>71</v>
      </c>
      <c r="B6499">
        <v>1</v>
      </c>
      <c r="C6499">
        <v>131</v>
      </c>
      <c r="D6499">
        <v>144</v>
      </c>
      <c r="E6499">
        <v>144</v>
      </c>
      <c r="F6499">
        <v>144</v>
      </c>
      <c r="G6499">
        <f t="shared" si="506"/>
        <v>0</v>
      </c>
      <c r="H6499">
        <f t="shared" si="507"/>
        <v>0</v>
      </c>
      <c r="I6499">
        <f t="shared" si="508"/>
        <v>0</v>
      </c>
      <c r="J6499">
        <f t="shared" si="509"/>
        <v>0</v>
      </c>
      <c r="K6499">
        <f t="shared" si="510"/>
        <v>0</v>
      </c>
    </row>
    <row r="6500" spans="1:11" x14ac:dyDescent="0.3">
      <c r="A6500" t="s">
        <v>71</v>
      </c>
      <c r="B6500">
        <v>6</v>
      </c>
      <c r="C6500">
        <v>451</v>
      </c>
      <c r="D6500">
        <v>518</v>
      </c>
      <c r="E6500">
        <v>518</v>
      </c>
      <c r="F6500">
        <v>518</v>
      </c>
      <c r="G6500">
        <f t="shared" si="506"/>
        <v>0</v>
      </c>
      <c r="H6500">
        <f t="shared" si="507"/>
        <v>0</v>
      </c>
      <c r="I6500">
        <f t="shared" si="508"/>
        <v>0</v>
      </c>
      <c r="J6500">
        <f t="shared" si="509"/>
        <v>0</v>
      </c>
      <c r="K6500">
        <f t="shared" si="510"/>
        <v>0</v>
      </c>
    </row>
    <row r="6501" spans="1:11" x14ac:dyDescent="0.3">
      <c r="A6501" t="s">
        <v>71</v>
      </c>
      <c r="B6501">
        <v>1</v>
      </c>
      <c r="C6501">
        <v>77</v>
      </c>
      <c r="D6501">
        <v>99</v>
      </c>
      <c r="E6501">
        <v>99</v>
      </c>
      <c r="F6501">
        <v>99</v>
      </c>
      <c r="G6501">
        <f t="shared" si="506"/>
        <v>0</v>
      </c>
      <c r="H6501">
        <f t="shared" si="507"/>
        <v>0</v>
      </c>
      <c r="I6501">
        <f t="shared" si="508"/>
        <v>0</v>
      </c>
      <c r="J6501">
        <f t="shared" si="509"/>
        <v>0</v>
      </c>
      <c r="K6501">
        <f t="shared" si="510"/>
        <v>0</v>
      </c>
    </row>
    <row r="6502" spans="1:11" x14ac:dyDescent="0.3">
      <c r="A6502" t="s">
        <v>71</v>
      </c>
      <c r="B6502">
        <v>2</v>
      </c>
      <c r="C6502">
        <v>123</v>
      </c>
      <c r="D6502">
        <v>133</v>
      </c>
      <c r="E6502">
        <v>133</v>
      </c>
      <c r="F6502">
        <v>133</v>
      </c>
      <c r="G6502">
        <f t="shared" si="506"/>
        <v>0</v>
      </c>
      <c r="H6502">
        <f t="shared" si="507"/>
        <v>0</v>
      </c>
      <c r="I6502">
        <f t="shared" si="508"/>
        <v>0</v>
      </c>
      <c r="J6502">
        <f t="shared" si="509"/>
        <v>0</v>
      </c>
      <c r="K6502">
        <f t="shared" si="510"/>
        <v>0</v>
      </c>
    </row>
    <row r="6503" spans="1:11" x14ac:dyDescent="0.3">
      <c r="A6503" t="s">
        <v>71</v>
      </c>
      <c r="B6503">
        <v>3</v>
      </c>
      <c r="C6503">
        <v>110</v>
      </c>
      <c r="D6503">
        <v>113</v>
      </c>
      <c r="E6503">
        <v>113</v>
      </c>
      <c r="F6503">
        <v>113</v>
      </c>
      <c r="G6503">
        <f t="shared" si="506"/>
        <v>0</v>
      </c>
      <c r="H6503">
        <f t="shared" si="507"/>
        <v>0</v>
      </c>
      <c r="I6503">
        <f t="shared" si="508"/>
        <v>0</v>
      </c>
      <c r="J6503">
        <f t="shared" si="509"/>
        <v>0</v>
      </c>
      <c r="K6503">
        <f t="shared" si="510"/>
        <v>0</v>
      </c>
    </row>
    <row r="6504" spans="1:11" x14ac:dyDescent="0.3">
      <c r="A6504" t="s">
        <v>71</v>
      </c>
      <c r="B6504">
        <v>3</v>
      </c>
      <c r="C6504">
        <v>188</v>
      </c>
      <c r="D6504">
        <v>190</v>
      </c>
      <c r="E6504">
        <v>190</v>
      </c>
      <c r="F6504">
        <v>190</v>
      </c>
      <c r="G6504">
        <f t="shared" si="506"/>
        <v>0</v>
      </c>
      <c r="H6504">
        <f t="shared" si="507"/>
        <v>0</v>
      </c>
      <c r="I6504">
        <f t="shared" si="508"/>
        <v>0</v>
      </c>
      <c r="J6504">
        <f t="shared" si="509"/>
        <v>0</v>
      </c>
      <c r="K6504">
        <f t="shared" si="510"/>
        <v>0</v>
      </c>
    </row>
    <row r="6505" spans="1:11" x14ac:dyDescent="0.3">
      <c r="A6505" t="s">
        <v>71</v>
      </c>
      <c r="B6505">
        <v>6</v>
      </c>
      <c r="C6505">
        <v>102</v>
      </c>
      <c r="D6505">
        <v>110</v>
      </c>
      <c r="E6505">
        <v>110</v>
      </c>
      <c r="F6505">
        <v>110</v>
      </c>
      <c r="G6505">
        <f t="shared" si="506"/>
        <v>0</v>
      </c>
      <c r="H6505">
        <f t="shared" si="507"/>
        <v>0</v>
      </c>
      <c r="I6505">
        <f t="shared" si="508"/>
        <v>0</v>
      </c>
      <c r="J6505">
        <f t="shared" si="509"/>
        <v>0</v>
      </c>
      <c r="K6505">
        <f t="shared" si="510"/>
        <v>0</v>
      </c>
    </row>
    <row r="6506" spans="1:11" x14ac:dyDescent="0.3">
      <c r="A6506" t="s">
        <v>71</v>
      </c>
      <c r="B6506">
        <v>0</v>
      </c>
      <c r="C6506">
        <v>160</v>
      </c>
      <c r="D6506">
        <v>155</v>
      </c>
      <c r="E6506">
        <v>155</v>
      </c>
      <c r="F6506">
        <v>155</v>
      </c>
      <c r="G6506">
        <f t="shared" si="506"/>
        <v>0</v>
      </c>
      <c r="H6506">
        <f t="shared" si="507"/>
        <v>0</v>
      </c>
      <c r="I6506">
        <f t="shared" si="508"/>
        <v>0</v>
      </c>
      <c r="J6506">
        <f t="shared" si="509"/>
        <v>0</v>
      </c>
      <c r="K6506">
        <f t="shared" si="510"/>
        <v>0</v>
      </c>
    </row>
    <row r="6507" spans="1:11" x14ac:dyDescent="0.3">
      <c r="A6507" t="s">
        <v>71</v>
      </c>
      <c r="B6507">
        <v>3</v>
      </c>
      <c r="C6507">
        <v>196</v>
      </c>
      <c r="D6507">
        <v>208</v>
      </c>
      <c r="E6507">
        <v>208</v>
      </c>
      <c r="F6507">
        <v>208</v>
      </c>
      <c r="G6507">
        <f t="shared" si="506"/>
        <v>0</v>
      </c>
      <c r="H6507">
        <f t="shared" si="507"/>
        <v>0</v>
      </c>
      <c r="I6507">
        <f t="shared" si="508"/>
        <v>0</v>
      </c>
      <c r="J6507">
        <f t="shared" si="509"/>
        <v>0</v>
      </c>
      <c r="K6507">
        <f t="shared" si="510"/>
        <v>0</v>
      </c>
    </row>
    <row r="6508" spans="1:11" x14ac:dyDescent="0.3">
      <c r="A6508" t="s">
        <v>71</v>
      </c>
      <c r="B6508">
        <v>0</v>
      </c>
      <c r="C6508">
        <v>83</v>
      </c>
      <c r="D6508">
        <v>88</v>
      </c>
      <c r="E6508">
        <v>88</v>
      </c>
      <c r="F6508">
        <v>88</v>
      </c>
      <c r="G6508">
        <f t="shared" si="506"/>
        <v>0</v>
      </c>
      <c r="H6508">
        <f t="shared" si="507"/>
        <v>0</v>
      </c>
      <c r="I6508">
        <f t="shared" si="508"/>
        <v>0</v>
      </c>
      <c r="J6508">
        <f t="shared" si="509"/>
        <v>0</v>
      </c>
      <c r="K6508">
        <f t="shared" si="510"/>
        <v>0</v>
      </c>
    </row>
    <row r="6509" spans="1:11" x14ac:dyDescent="0.3">
      <c r="A6509" t="s">
        <v>71</v>
      </c>
      <c r="B6509">
        <v>6</v>
      </c>
      <c r="C6509">
        <v>570</v>
      </c>
      <c r="D6509">
        <v>580</v>
      </c>
      <c r="E6509">
        <v>580</v>
      </c>
      <c r="F6509">
        <v>580</v>
      </c>
      <c r="G6509">
        <f t="shared" si="506"/>
        <v>0</v>
      </c>
      <c r="H6509">
        <f t="shared" si="507"/>
        <v>0</v>
      </c>
      <c r="I6509">
        <f t="shared" si="508"/>
        <v>0</v>
      </c>
      <c r="J6509">
        <f t="shared" si="509"/>
        <v>0</v>
      </c>
      <c r="K6509">
        <f t="shared" si="510"/>
        <v>0</v>
      </c>
    </row>
    <row r="6510" spans="1:11" x14ac:dyDescent="0.3">
      <c r="A6510" t="s">
        <v>71</v>
      </c>
      <c r="B6510">
        <v>17</v>
      </c>
      <c r="C6510">
        <v>203</v>
      </c>
      <c r="D6510">
        <v>209</v>
      </c>
      <c r="E6510">
        <v>209</v>
      </c>
      <c r="F6510">
        <v>209</v>
      </c>
      <c r="G6510">
        <f t="shared" si="506"/>
        <v>0</v>
      </c>
      <c r="H6510">
        <f t="shared" si="507"/>
        <v>0</v>
      </c>
      <c r="I6510">
        <f t="shared" si="508"/>
        <v>0</v>
      </c>
      <c r="J6510">
        <f t="shared" si="509"/>
        <v>0</v>
      </c>
      <c r="K6510">
        <f t="shared" si="510"/>
        <v>0</v>
      </c>
    </row>
    <row r="6511" spans="1:11" x14ac:dyDescent="0.3">
      <c r="A6511" t="s">
        <v>71</v>
      </c>
      <c r="B6511">
        <v>5</v>
      </c>
      <c r="C6511">
        <v>269</v>
      </c>
      <c r="D6511">
        <v>270</v>
      </c>
      <c r="E6511">
        <v>270</v>
      </c>
      <c r="F6511">
        <v>270</v>
      </c>
      <c r="G6511">
        <f t="shared" si="506"/>
        <v>0</v>
      </c>
      <c r="H6511">
        <f t="shared" si="507"/>
        <v>0</v>
      </c>
      <c r="I6511">
        <f t="shared" si="508"/>
        <v>0</v>
      </c>
      <c r="J6511">
        <f t="shared" si="509"/>
        <v>0</v>
      </c>
      <c r="K6511">
        <f t="shared" si="510"/>
        <v>0</v>
      </c>
    </row>
    <row r="6512" spans="1:11" x14ac:dyDescent="0.3">
      <c r="A6512" t="s">
        <v>71</v>
      </c>
      <c r="B6512">
        <v>0</v>
      </c>
      <c r="C6512">
        <v>206</v>
      </c>
      <c r="D6512">
        <v>211</v>
      </c>
      <c r="E6512">
        <v>211</v>
      </c>
      <c r="F6512">
        <v>211</v>
      </c>
      <c r="G6512">
        <f t="shared" si="506"/>
        <v>0</v>
      </c>
      <c r="H6512">
        <f t="shared" si="507"/>
        <v>0</v>
      </c>
      <c r="I6512">
        <f t="shared" si="508"/>
        <v>0</v>
      </c>
      <c r="J6512">
        <f t="shared" si="509"/>
        <v>0</v>
      </c>
      <c r="K6512">
        <f t="shared" si="510"/>
        <v>0</v>
      </c>
    </row>
    <row r="6513" spans="1:11" x14ac:dyDescent="0.3">
      <c r="A6513" t="s">
        <v>71</v>
      </c>
      <c r="B6513">
        <v>1</v>
      </c>
      <c r="C6513">
        <v>167</v>
      </c>
      <c r="D6513">
        <v>181</v>
      </c>
      <c r="E6513">
        <v>181</v>
      </c>
      <c r="F6513">
        <v>181</v>
      </c>
      <c r="G6513">
        <f t="shared" si="506"/>
        <v>0</v>
      </c>
      <c r="H6513">
        <f t="shared" si="507"/>
        <v>0</v>
      </c>
      <c r="I6513">
        <f t="shared" si="508"/>
        <v>0</v>
      </c>
      <c r="J6513">
        <f t="shared" si="509"/>
        <v>0</v>
      </c>
      <c r="K6513">
        <f t="shared" si="510"/>
        <v>0</v>
      </c>
    </row>
    <row r="6514" spans="1:11" x14ac:dyDescent="0.3">
      <c r="A6514" t="s">
        <v>71</v>
      </c>
      <c r="B6514">
        <v>4</v>
      </c>
      <c r="C6514">
        <v>517</v>
      </c>
      <c r="D6514">
        <v>538</v>
      </c>
      <c r="E6514">
        <v>538</v>
      </c>
      <c r="F6514">
        <v>538</v>
      </c>
      <c r="G6514">
        <f t="shared" si="506"/>
        <v>0</v>
      </c>
      <c r="H6514">
        <f t="shared" si="507"/>
        <v>0</v>
      </c>
      <c r="I6514">
        <f t="shared" si="508"/>
        <v>0</v>
      </c>
      <c r="J6514">
        <f t="shared" si="509"/>
        <v>0</v>
      </c>
      <c r="K6514">
        <f t="shared" si="510"/>
        <v>0</v>
      </c>
    </row>
    <row r="6515" spans="1:11" x14ac:dyDescent="0.3">
      <c r="A6515" t="s">
        <v>71</v>
      </c>
      <c r="B6515">
        <v>17</v>
      </c>
      <c r="C6515">
        <v>602</v>
      </c>
      <c r="D6515">
        <v>621</v>
      </c>
      <c r="E6515">
        <v>621</v>
      </c>
      <c r="F6515">
        <v>621</v>
      </c>
      <c r="G6515">
        <f t="shared" si="506"/>
        <v>0</v>
      </c>
      <c r="H6515">
        <f t="shared" si="507"/>
        <v>0</v>
      </c>
      <c r="I6515">
        <f t="shared" si="508"/>
        <v>0</v>
      </c>
      <c r="J6515">
        <f t="shared" si="509"/>
        <v>0</v>
      </c>
      <c r="K6515">
        <f t="shared" si="510"/>
        <v>0</v>
      </c>
    </row>
    <row r="6516" spans="1:11" x14ac:dyDescent="0.3">
      <c r="A6516" t="s">
        <v>71</v>
      </c>
      <c r="B6516">
        <v>3</v>
      </c>
      <c r="C6516">
        <v>136</v>
      </c>
      <c r="D6516">
        <v>141</v>
      </c>
      <c r="E6516">
        <v>143</v>
      </c>
      <c r="F6516">
        <v>143</v>
      </c>
      <c r="G6516">
        <f t="shared" si="506"/>
        <v>0</v>
      </c>
      <c r="H6516">
        <f t="shared" si="507"/>
        <v>0</v>
      </c>
      <c r="I6516">
        <f t="shared" si="508"/>
        <v>0</v>
      </c>
      <c r="J6516">
        <f t="shared" si="509"/>
        <v>0</v>
      </c>
      <c r="K6516">
        <f t="shared" si="510"/>
        <v>0</v>
      </c>
    </row>
    <row r="6517" spans="1:11" x14ac:dyDescent="0.3">
      <c r="A6517" t="s">
        <v>71</v>
      </c>
      <c r="B6517">
        <v>0</v>
      </c>
      <c r="C6517">
        <v>73</v>
      </c>
      <c r="D6517">
        <v>72</v>
      </c>
      <c r="E6517">
        <v>72</v>
      </c>
      <c r="F6517">
        <v>72</v>
      </c>
      <c r="G6517">
        <f t="shared" si="506"/>
        <v>0</v>
      </c>
      <c r="H6517">
        <f t="shared" si="507"/>
        <v>0</v>
      </c>
      <c r="I6517">
        <f t="shared" si="508"/>
        <v>0</v>
      </c>
      <c r="J6517">
        <f t="shared" si="509"/>
        <v>0</v>
      </c>
      <c r="K6517">
        <f t="shared" si="510"/>
        <v>0</v>
      </c>
    </row>
    <row r="6518" spans="1:11" x14ac:dyDescent="0.3">
      <c r="A6518" t="s">
        <v>71</v>
      </c>
      <c r="B6518">
        <v>15</v>
      </c>
      <c r="C6518">
        <v>206</v>
      </c>
      <c r="D6518">
        <v>202</v>
      </c>
      <c r="E6518">
        <v>202</v>
      </c>
      <c r="F6518">
        <v>202</v>
      </c>
      <c r="G6518">
        <f t="shared" si="506"/>
        <v>0</v>
      </c>
      <c r="H6518">
        <f t="shared" si="507"/>
        <v>0</v>
      </c>
      <c r="I6518">
        <f t="shared" si="508"/>
        <v>0</v>
      </c>
      <c r="J6518">
        <f t="shared" si="509"/>
        <v>0</v>
      </c>
      <c r="K6518">
        <f t="shared" si="510"/>
        <v>0</v>
      </c>
    </row>
    <row r="6519" spans="1:11" x14ac:dyDescent="0.3">
      <c r="A6519" t="s">
        <v>71</v>
      </c>
      <c r="B6519">
        <v>1</v>
      </c>
      <c r="C6519">
        <v>140</v>
      </c>
      <c r="D6519">
        <v>138</v>
      </c>
      <c r="E6519">
        <v>138</v>
      </c>
      <c r="F6519">
        <v>138</v>
      </c>
      <c r="G6519">
        <f t="shared" si="506"/>
        <v>0</v>
      </c>
      <c r="H6519">
        <f t="shared" si="507"/>
        <v>0</v>
      </c>
      <c r="I6519">
        <f t="shared" si="508"/>
        <v>0</v>
      </c>
      <c r="J6519">
        <f t="shared" si="509"/>
        <v>0</v>
      </c>
      <c r="K6519">
        <f t="shared" si="510"/>
        <v>0</v>
      </c>
    </row>
    <row r="6520" spans="1:11" x14ac:dyDescent="0.3">
      <c r="A6520" t="s">
        <v>71</v>
      </c>
      <c r="B6520">
        <v>6</v>
      </c>
      <c r="C6520">
        <v>519</v>
      </c>
      <c r="D6520">
        <v>513</v>
      </c>
      <c r="E6520">
        <v>513</v>
      </c>
      <c r="F6520">
        <v>513</v>
      </c>
      <c r="G6520">
        <f t="shared" si="506"/>
        <v>0</v>
      </c>
      <c r="H6520">
        <f t="shared" si="507"/>
        <v>0</v>
      </c>
      <c r="I6520">
        <f t="shared" si="508"/>
        <v>0</v>
      </c>
      <c r="J6520">
        <f t="shared" si="509"/>
        <v>0</v>
      </c>
      <c r="K6520">
        <f t="shared" si="510"/>
        <v>0</v>
      </c>
    </row>
    <row r="6521" spans="1:11" x14ac:dyDescent="0.3">
      <c r="A6521" t="s">
        <v>71</v>
      </c>
      <c r="B6521">
        <v>0</v>
      </c>
      <c r="C6521">
        <v>67</v>
      </c>
      <c r="D6521">
        <v>72</v>
      </c>
      <c r="E6521">
        <v>72</v>
      </c>
      <c r="F6521">
        <v>72</v>
      </c>
      <c r="G6521">
        <f t="shared" si="506"/>
        <v>0</v>
      </c>
      <c r="H6521">
        <f t="shared" si="507"/>
        <v>0</v>
      </c>
      <c r="I6521">
        <f t="shared" si="508"/>
        <v>0</v>
      </c>
      <c r="J6521">
        <f t="shared" si="509"/>
        <v>0</v>
      </c>
      <c r="K6521">
        <f t="shared" si="510"/>
        <v>0</v>
      </c>
    </row>
    <row r="6522" spans="1:11" x14ac:dyDescent="0.3">
      <c r="A6522" t="s">
        <v>71</v>
      </c>
      <c r="B6522">
        <v>8</v>
      </c>
      <c r="C6522">
        <v>57</v>
      </c>
      <c r="D6522">
        <v>48</v>
      </c>
      <c r="E6522">
        <v>48</v>
      </c>
      <c r="F6522">
        <v>48</v>
      </c>
      <c r="G6522">
        <f t="shared" si="506"/>
        <v>0</v>
      </c>
      <c r="H6522">
        <f t="shared" si="507"/>
        <v>0</v>
      </c>
      <c r="I6522">
        <f t="shared" si="508"/>
        <v>0</v>
      </c>
      <c r="J6522">
        <f t="shared" si="509"/>
        <v>0</v>
      </c>
      <c r="K6522">
        <f t="shared" si="510"/>
        <v>0</v>
      </c>
    </row>
    <row r="6523" spans="1:11" x14ac:dyDescent="0.3">
      <c r="A6523" t="s">
        <v>71</v>
      </c>
      <c r="B6523">
        <v>4</v>
      </c>
      <c r="C6523">
        <v>159</v>
      </c>
      <c r="D6523">
        <v>181</v>
      </c>
      <c r="E6523">
        <v>181</v>
      </c>
      <c r="F6523">
        <v>181</v>
      </c>
      <c r="G6523">
        <f t="shared" si="506"/>
        <v>0</v>
      </c>
      <c r="H6523">
        <f t="shared" si="507"/>
        <v>0</v>
      </c>
      <c r="I6523">
        <f t="shared" si="508"/>
        <v>0</v>
      </c>
      <c r="J6523">
        <f t="shared" si="509"/>
        <v>0</v>
      </c>
      <c r="K6523">
        <f t="shared" si="510"/>
        <v>0</v>
      </c>
    </row>
    <row r="6524" spans="1:11" x14ac:dyDescent="0.3">
      <c r="A6524" t="s">
        <v>71</v>
      </c>
      <c r="B6524">
        <v>0</v>
      </c>
      <c r="C6524">
        <v>178</v>
      </c>
      <c r="D6524">
        <v>176</v>
      </c>
      <c r="E6524">
        <v>176</v>
      </c>
      <c r="F6524">
        <v>176</v>
      </c>
      <c r="G6524">
        <f t="shared" si="506"/>
        <v>0</v>
      </c>
      <c r="H6524">
        <f t="shared" si="507"/>
        <v>0</v>
      </c>
      <c r="I6524">
        <f t="shared" si="508"/>
        <v>0</v>
      </c>
      <c r="J6524">
        <f t="shared" si="509"/>
        <v>0</v>
      </c>
      <c r="K6524">
        <f t="shared" si="510"/>
        <v>0</v>
      </c>
    </row>
    <row r="6525" spans="1:11" x14ac:dyDescent="0.3">
      <c r="A6525" t="s">
        <v>71</v>
      </c>
      <c r="B6525">
        <v>22</v>
      </c>
      <c r="C6525">
        <v>764</v>
      </c>
      <c r="D6525">
        <v>738</v>
      </c>
      <c r="E6525">
        <v>738</v>
      </c>
      <c r="F6525">
        <v>738</v>
      </c>
      <c r="G6525">
        <f t="shared" si="506"/>
        <v>0</v>
      </c>
      <c r="H6525">
        <f t="shared" si="507"/>
        <v>0</v>
      </c>
      <c r="I6525">
        <f t="shared" si="508"/>
        <v>0</v>
      </c>
      <c r="J6525">
        <f t="shared" si="509"/>
        <v>0</v>
      </c>
      <c r="K6525">
        <f t="shared" si="510"/>
        <v>0</v>
      </c>
    </row>
    <row r="6526" spans="1:11" x14ac:dyDescent="0.3">
      <c r="A6526" t="s">
        <v>71</v>
      </c>
      <c r="B6526">
        <v>1</v>
      </c>
      <c r="C6526">
        <v>103</v>
      </c>
      <c r="D6526">
        <v>101</v>
      </c>
      <c r="E6526">
        <v>101</v>
      </c>
      <c r="F6526">
        <v>101</v>
      </c>
      <c r="G6526">
        <f t="shared" si="506"/>
        <v>0</v>
      </c>
      <c r="H6526">
        <f t="shared" si="507"/>
        <v>0</v>
      </c>
      <c r="I6526">
        <f t="shared" si="508"/>
        <v>0</v>
      </c>
      <c r="J6526">
        <f t="shared" si="509"/>
        <v>0</v>
      </c>
      <c r="K6526">
        <f t="shared" si="510"/>
        <v>0</v>
      </c>
    </row>
    <row r="6527" spans="1:11" x14ac:dyDescent="0.3">
      <c r="A6527" t="s">
        <v>71</v>
      </c>
      <c r="B6527">
        <v>1</v>
      </c>
      <c r="C6527">
        <v>217</v>
      </c>
      <c r="D6527">
        <v>322</v>
      </c>
      <c r="E6527">
        <v>322</v>
      </c>
      <c r="F6527">
        <v>322</v>
      </c>
      <c r="G6527">
        <f t="shared" si="506"/>
        <v>0</v>
      </c>
      <c r="H6527">
        <f t="shared" si="507"/>
        <v>0</v>
      </c>
      <c r="I6527">
        <f t="shared" si="508"/>
        <v>0</v>
      </c>
      <c r="J6527">
        <f t="shared" si="509"/>
        <v>0</v>
      </c>
      <c r="K6527">
        <f t="shared" si="510"/>
        <v>0</v>
      </c>
    </row>
    <row r="6528" spans="1:11" x14ac:dyDescent="0.3">
      <c r="A6528" t="s">
        <v>71</v>
      </c>
      <c r="B6528">
        <v>0</v>
      </c>
      <c r="C6528">
        <v>466</v>
      </c>
      <c r="D6528">
        <v>494</v>
      </c>
      <c r="E6528">
        <v>494</v>
      </c>
      <c r="F6528">
        <v>494</v>
      </c>
      <c r="G6528">
        <f t="shared" si="506"/>
        <v>0</v>
      </c>
      <c r="H6528">
        <f t="shared" si="507"/>
        <v>0</v>
      </c>
      <c r="I6528">
        <f t="shared" si="508"/>
        <v>0</v>
      </c>
      <c r="J6528">
        <f t="shared" si="509"/>
        <v>0</v>
      </c>
      <c r="K6528">
        <f t="shared" si="510"/>
        <v>0</v>
      </c>
    </row>
    <row r="6529" spans="1:11" x14ac:dyDescent="0.3">
      <c r="A6529" t="s">
        <v>71</v>
      </c>
      <c r="B6529">
        <v>2</v>
      </c>
      <c r="C6529">
        <v>120</v>
      </c>
      <c r="D6529">
        <v>141</v>
      </c>
      <c r="E6529">
        <v>141</v>
      </c>
      <c r="F6529">
        <v>141</v>
      </c>
      <c r="G6529">
        <f t="shared" si="506"/>
        <v>0</v>
      </c>
      <c r="H6529">
        <f t="shared" si="507"/>
        <v>0</v>
      </c>
      <c r="I6529">
        <f t="shared" si="508"/>
        <v>0</v>
      </c>
      <c r="J6529">
        <f t="shared" si="509"/>
        <v>0</v>
      </c>
      <c r="K6529">
        <f t="shared" si="510"/>
        <v>0</v>
      </c>
    </row>
    <row r="6530" spans="1:11" x14ac:dyDescent="0.3">
      <c r="A6530" t="s">
        <v>71</v>
      </c>
      <c r="B6530">
        <v>0</v>
      </c>
      <c r="C6530">
        <v>186</v>
      </c>
      <c r="D6530">
        <v>235</v>
      </c>
      <c r="E6530">
        <v>235</v>
      </c>
      <c r="F6530">
        <v>235</v>
      </c>
      <c r="G6530">
        <f t="shared" si="506"/>
        <v>0</v>
      </c>
      <c r="H6530">
        <f t="shared" si="507"/>
        <v>0</v>
      </c>
      <c r="I6530">
        <f t="shared" si="508"/>
        <v>0</v>
      </c>
      <c r="J6530">
        <f t="shared" si="509"/>
        <v>0</v>
      </c>
      <c r="K6530">
        <f t="shared" si="510"/>
        <v>0</v>
      </c>
    </row>
    <row r="6531" spans="1:11" x14ac:dyDescent="0.3">
      <c r="A6531" t="s">
        <v>71</v>
      </c>
      <c r="B6531">
        <v>2</v>
      </c>
      <c r="C6531">
        <v>116</v>
      </c>
      <c r="D6531">
        <v>114</v>
      </c>
      <c r="E6531">
        <v>114</v>
      </c>
      <c r="F6531">
        <v>114</v>
      </c>
      <c r="G6531">
        <f t="shared" si="506"/>
        <v>0</v>
      </c>
      <c r="H6531">
        <f t="shared" si="507"/>
        <v>0</v>
      </c>
      <c r="I6531">
        <f t="shared" si="508"/>
        <v>0</v>
      </c>
      <c r="J6531">
        <f t="shared" si="509"/>
        <v>0</v>
      </c>
      <c r="K6531">
        <f t="shared" si="510"/>
        <v>0</v>
      </c>
    </row>
    <row r="6532" spans="1:11" x14ac:dyDescent="0.3">
      <c r="A6532" t="s">
        <v>71</v>
      </c>
      <c r="B6532">
        <v>20</v>
      </c>
      <c r="C6532">
        <v>294</v>
      </c>
      <c r="D6532">
        <v>316</v>
      </c>
      <c r="E6532">
        <v>316</v>
      </c>
      <c r="F6532">
        <v>316</v>
      </c>
      <c r="G6532">
        <f t="shared" ref="G6532:G6595" si="511">IF($A6532=$A$1,B6532,0)</f>
        <v>0</v>
      </c>
      <c r="H6532">
        <f t="shared" ref="H6532:H6595" si="512">IF($A6532=$A$1,C6532,0)</f>
        <v>0</v>
      </c>
      <c r="I6532">
        <f t="shared" ref="I6532:I6595" si="513">IF($A6532=$A$1,D6532,0)</f>
        <v>0</v>
      </c>
      <c r="J6532">
        <f t="shared" ref="J6532:J6595" si="514">IF($A6532=$A$1,E6532,0)</f>
        <v>0</v>
      </c>
      <c r="K6532">
        <f t="shared" ref="K6532:K6595" si="515">IF($A6532=$A$1,F6532,0)</f>
        <v>0</v>
      </c>
    </row>
    <row r="6533" spans="1:11" x14ac:dyDescent="0.3">
      <c r="A6533" t="s">
        <v>71</v>
      </c>
      <c r="B6533">
        <v>2</v>
      </c>
      <c r="C6533">
        <v>92</v>
      </c>
      <c r="D6533">
        <v>98</v>
      </c>
      <c r="E6533">
        <v>98</v>
      </c>
      <c r="F6533">
        <v>98</v>
      </c>
      <c r="G6533">
        <f t="shared" si="511"/>
        <v>0</v>
      </c>
      <c r="H6533">
        <f t="shared" si="512"/>
        <v>0</v>
      </c>
      <c r="I6533">
        <f t="shared" si="513"/>
        <v>0</v>
      </c>
      <c r="J6533">
        <f t="shared" si="514"/>
        <v>0</v>
      </c>
      <c r="K6533">
        <f t="shared" si="515"/>
        <v>0</v>
      </c>
    </row>
    <row r="6534" spans="1:11" x14ac:dyDescent="0.3">
      <c r="A6534" t="s">
        <v>71</v>
      </c>
      <c r="B6534">
        <v>0</v>
      </c>
      <c r="C6534">
        <v>121</v>
      </c>
      <c r="D6534">
        <v>131</v>
      </c>
      <c r="E6534">
        <v>131</v>
      </c>
      <c r="F6534">
        <v>131</v>
      </c>
      <c r="G6534">
        <f t="shared" si="511"/>
        <v>0</v>
      </c>
      <c r="H6534">
        <f t="shared" si="512"/>
        <v>0</v>
      </c>
      <c r="I6534">
        <f t="shared" si="513"/>
        <v>0</v>
      </c>
      <c r="J6534">
        <f t="shared" si="514"/>
        <v>0</v>
      </c>
      <c r="K6534">
        <f t="shared" si="515"/>
        <v>0</v>
      </c>
    </row>
    <row r="6535" spans="1:11" x14ac:dyDescent="0.3">
      <c r="A6535" t="s">
        <v>71</v>
      </c>
      <c r="B6535">
        <v>1</v>
      </c>
      <c r="C6535">
        <v>74</v>
      </c>
      <c r="D6535">
        <v>70</v>
      </c>
      <c r="E6535">
        <v>70</v>
      </c>
      <c r="F6535">
        <v>70</v>
      </c>
      <c r="G6535">
        <f t="shared" si="511"/>
        <v>0</v>
      </c>
      <c r="H6535">
        <f t="shared" si="512"/>
        <v>0</v>
      </c>
      <c r="I6535">
        <f t="shared" si="513"/>
        <v>0</v>
      </c>
      <c r="J6535">
        <f t="shared" si="514"/>
        <v>0</v>
      </c>
      <c r="K6535">
        <f t="shared" si="515"/>
        <v>0</v>
      </c>
    </row>
    <row r="6536" spans="1:11" x14ac:dyDescent="0.3">
      <c r="A6536" t="s">
        <v>71</v>
      </c>
      <c r="B6536">
        <v>25</v>
      </c>
      <c r="C6536">
        <v>362</v>
      </c>
      <c r="D6536">
        <v>415</v>
      </c>
      <c r="E6536">
        <v>415</v>
      </c>
      <c r="F6536">
        <v>415</v>
      </c>
      <c r="G6536">
        <f t="shared" si="511"/>
        <v>0</v>
      </c>
      <c r="H6536">
        <f t="shared" si="512"/>
        <v>0</v>
      </c>
      <c r="I6536">
        <f t="shared" si="513"/>
        <v>0</v>
      </c>
      <c r="J6536">
        <f t="shared" si="514"/>
        <v>0</v>
      </c>
      <c r="K6536">
        <f t="shared" si="515"/>
        <v>0</v>
      </c>
    </row>
    <row r="6537" spans="1:11" x14ac:dyDescent="0.3">
      <c r="A6537" t="s">
        <v>71</v>
      </c>
      <c r="B6537">
        <v>2</v>
      </c>
      <c r="C6537">
        <v>281</v>
      </c>
      <c r="D6537">
        <v>286</v>
      </c>
      <c r="E6537">
        <v>286</v>
      </c>
      <c r="F6537">
        <v>286</v>
      </c>
      <c r="G6537">
        <f t="shared" si="511"/>
        <v>0</v>
      </c>
      <c r="H6537">
        <f t="shared" si="512"/>
        <v>0</v>
      </c>
      <c r="I6537">
        <f t="shared" si="513"/>
        <v>0</v>
      </c>
      <c r="J6537">
        <f t="shared" si="514"/>
        <v>0</v>
      </c>
      <c r="K6537">
        <f t="shared" si="515"/>
        <v>0</v>
      </c>
    </row>
    <row r="6538" spans="1:11" x14ac:dyDescent="0.3">
      <c r="A6538" t="s">
        <v>71</v>
      </c>
      <c r="B6538">
        <v>3</v>
      </c>
      <c r="C6538">
        <v>695</v>
      </c>
      <c r="D6538">
        <v>684</v>
      </c>
      <c r="E6538">
        <v>684</v>
      </c>
      <c r="F6538">
        <v>684</v>
      </c>
      <c r="G6538">
        <f t="shared" si="511"/>
        <v>0</v>
      </c>
      <c r="H6538">
        <f t="shared" si="512"/>
        <v>0</v>
      </c>
      <c r="I6538">
        <f t="shared" si="513"/>
        <v>0</v>
      </c>
      <c r="J6538">
        <f t="shared" si="514"/>
        <v>0</v>
      </c>
      <c r="K6538">
        <f t="shared" si="515"/>
        <v>0</v>
      </c>
    </row>
    <row r="6539" spans="1:11" x14ac:dyDescent="0.3">
      <c r="A6539" t="s">
        <v>71</v>
      </c>
      <c r="B6539">
        <v>18</v>
      </c>
      <c r="C6539">
        <v>839</v>
      </c>
      <c r="D6539">
        <v>844</v>
      </c>
      <c r="E6539">
        <v>844</v>
      </c>
      <c r="F6539">
        <v>844</v>
      </c>
      <c r="G6539">
        <f t="shared" si="511"/>
        <v>0</v>
      </c>
      <c r="H6539">
        <f t="shared" si="512"/>
        <v>0</v>
      </c>
      <c r="I6539">
        <f t="shared" si="513"/>
        <v>0</v>
      </c>
      <c r="J6539">
        <f t="shared" si="514"/>
        <v>0</v>
      </c>
      <c r="K6539">
        <f t="shared" si="515"/>
        <v>0</v>
      </c>
    </row>
    <row r="6540" spans="1:11" x14ac:dyDescent="0.3">
      <c r="A6540" t="s">
        <v>71</v>
      </c>
      <c r="B6540">
        <v>30</v>
      </c>
      <c r="C6540">
        <v>656</v>
      </c>
      <c r="D6540">
        <v>624</v>
      </c>
      <c r="E6540">
        <v>624</v>
      </c>
      <c r="F6540">
        <v>624</v>
      </c>
      <c r="G6540">
        <f t="shared" si="511"/>
        <v>0</v>
      </c>
      <c r="H6540">
        <f t="shared" si="512"/>
        <v>0</v>
      </c>
      <c r="I6540">
        <f t="shared" si="513"/>
        <v>0</v>
      </c>
      <c r="J6540">
        <f t="shared" si="514"/>
        <v>0</v>
      </c>
      <c r="K6540">
        <f t="shared" si="515"/>
        <v>0</v>
      </c>
    </row>
    <row r="6541" spans="1:11" x14ac:dyDescent="0.3">
      <c r="A6541" t="s">
        <v>71</v>
      </c>
      <c r="B6541">
        <v>13</v>
      </c>
      <c r="C6541">
        <v>103</v>
      </c>
      <c r="D6541">
        <v>117</v>
      </c>
      <c r="E6541">
        <v>117</v>
      </c>
      <c r="F6541">
        <v>117</v>
      </c>
      <c r="G6541">
        <f t="shared" si="511"/>
        <v>0</v>
      </c>
      <c r="H6541">
        <f t="shared" si="512"/>
        <v>0</v>
      </c>
      <c r="I6541">
        <f t="shared" si="513"/>
        <v>0</v>
      </c>
      <c r="J6541">
        <f t="shared" si="514"/>
        <v>0</v>
      </c>
      <c r="K6541">
        <f t="shared" si="515"/>
        <v>0</v>
      </c>
    </row>
    <row r="6542" spans="1:11" x14ac:dyDescent="0.3">
      <c r="A6542" t="s">
        <v>71</v>
      </c>
      <c r="B6542">
        <v>6</v>
      </c>
      <c r="C6542">
        <v>173</v>
      </c>
      <c r="D6542">
        <v>192</v>
      </c>
      <c r="E6542">
        <v>189</v>
      </c>
      <c r="F6542">
        <v>189</v>
      </c>
      <c r="G6542">
        <f t="shared" si="511"/>
        <v>0</v>
      </c>
      <c r="H6542">
        <f t="shared" si="512"/>
        <v>0</v>
      </c>
      <c r="I6542">
        <f t="shared" si="513"/>
        <v>0</v>
      </c>
      <c r="J6542">
        <f t="shared" si="514"/>
        <v>0</v>
      </c>
      <c r="K6542">
        <f t="shared" si="515"/>
        <v>0</v>
      </c>
    </row>
    <row r="6543" spans="1:11" x14ac:dyDescent="0.3">
      <c r="A6543" t="s">
        <v>71</v>
      </c>
      <c r="B6543">
        <v>2</v>
      </c>
      <c r="C6543">
        <v>187</v>
      </c>
      <c r="D6543">
        <v>175</v>
      </c>
      <c r="E6543">
        <v>175</v>
      </c>
      <c r="F6543">
        <v>175</v>
      </c>
      <c r="G6543">
        <f t="shared" si="511"/>
        <v>0</v>
      </c>
      <c r="H6543">
        <f t="shared" si="512"/>
        <v>0</v>
      </c>
      <c r="I6543">
        <f t="shared" si="513"/>
        <v>0</v>
      </c>
      <c r="J6543">
        <f t="shared" si="514"/>
        <v>0</v>
      </c>
      <c r="K6543">
        <f t="shared" si="515"/>
        <v>0</v>
      </c>
    </row>
    <row r="6544" spans="1:11" x14ac:dyDescent="0.3">
      <c r="A6544" t="s">
        <v>71</v>
      </c>
      <c r="B6544">
        <v>2</v>
      </c>
      <c r="C6544">
        <v>181</v>
      </c>
      <c r="D6544">
        <v>189</v>
      </c>
      <c r="E6544">
        <v>189</v>
      </c>
      <c r="F6544">
        <v>189</v>
      </c>
      <c r="G6544">
        <f t="shared" si="511"/>
        <v>0</v>
      </c>
      <c r="H6544">
        <f t="shared" si="512"/>
        <v>0</v>
      </c>
      <c r="I6544">
        <f t="shared" si="513"/>
        <v>0</v>
      </c>
      <c r="J6544">
        <f t="shared" si="514"/>
        <v>0</v>
      </c>
      <c r="K6544">
        <f t="shared" si="515"/>
        <v>0</v>
      </c>
    </row>
    <row r="6545" spans="1:11" x14ac:dyDescent="0.3">
      <c r="A6545" t="s">
        <v>71</v>
      </c>
      <c r="B6545">
        <v>1</v>
      </c>
      <c r="C6545">
        <v>440</v>
      </c>
      <c r="D6545">
        <v>397</v>
      </c>
      <c r="E6545">
        <v>397</v>
      </c>
      <c r="F6545">
        <v>397</v>
      </c>
      <c r="G6545">
        <f t="shared" si="511"/>
        <v>0</v>
      </c>
      <c r="H6545">
        <f t="shared" si="512"/>
        <v>0</v>
      </c>
      <c r="I6545">
        <f t="shared" si="513"/>
        <v>0</v>
      </c>
      <c r="J6545">
        <f t="shared" si="514"/>
        <v>0</v>
      </c>
      <c r="K6545">
        <f t="shared" si="515"/>
        <v>0</v>
      </c>
    </row>
    <row r="6546" spans="1:11" x14ac:dyDescent="0.3">
      <c r="A6546" t="s">
        <v>71</v>
      </c>
      <c r="B6546">
        <v>21</v>
      </c>
      <c r="C6546">
        <v>622</v>
      </c>
      <c r="D6546">
        <v>654</v>
      </c>
      <c r="E6546">
        <v>654</v>
      </c>
      <c r="F6546">
        <v>654</v>
      </c>
      <c r="G6546">
        <f t="shared" si="511"/>
        <v>0</v>
      </c>
      <c r="H6546">
        <f t="shared" si="512"/>
        <v>0</v>
      </c>
      <c r="I6546">
        <f t="shared" si="513"/>
        <v>0</v>
      </c>
      <c r="J6546">
        <f t="shared" si="514"/>
        <v>0</v>
      </c>
      <c r="K6546">
        <f t="shared" si="515"/>
        <v>0</v>
      </c>
    </row>
    <row r="6547" spans="1:11" x14ac:dyDescent="0.3">
      <c r="A6547" t="s">
        <v>71</v>
      </c>
      <c r="B6547">
        <v>0</v>
      </c>
      <c r="C6547">
        <v>86</v>
      </c>
      <c r="D6547">
        <v>92</v>
      </c>
      <c r="E6547">
        <v>92</v>
      </c>
      <c r="F6547">
        <v>92</v>
      </c>
      <c r="G6547">
        <f t="shared" si="511"/>
        <v>0</v>
      </c>
      <c r="H6547">
        <f t="shared" si="512"/>
        <v>0</v>
      </c>
      <c r="I6547">
        <f t="shared" si="513"/>
        <v>0</v>
      </c>
      <c r="J6547">
        <f t="shared" si="514"/>
        <v>0</v>
      </c>
      <c r="K6547">
        <f t="shared" si="515"/>
        <v>0</v>
      </c>
    </row>
    <row r="6548" spans="1:11" x14ac:dyDescent="0.3">
      <c r="A6548" t="s">
        <v>71</v>
      </c>
      <c r="B6548">
        <v>0</v>
      </c>
      <c r="C6548">
        <v>107</v>
      </c>
      <c r="D6548">
        <v>86</v>
      </c>
      <c r="E6548">
        <v>86</v>
      </c>
      <c r="F6548">
        <v>86</v>
      </c>
      <c r="G6548">
        <f t="shared" si="511"/>
        <v>0</v>
      </c>
      <c r="H6548">
        <f t="shared" si="512"/>
        <v>0</v>
      </c>
      <c r="I6548">
        <f t="shared" si="513"/>
        <v>0</v>
      </c>
      <c r="J6548">
        <f t="shared" si="514"/>
        <v>0</v>
      </c>
      <c r="K6548">
        <f t="shared" si="515"/>
        <v>0</v>
      </c>
    </row>
    <row r="6549" spans="1:11" x14ac:dyDescent="0.3">
      <c r="A6549" t="s">
        <v>71</v>
      </c>
      <c r="B6549">
        <v>1</v>
      </c>
      <c r="C6549">
        <v>124</v>
      </c>
      <c r="D6549">
        <v>138</v>
      </c>
      <c r="E6549">
        <v>138</v>
      </c>
      <c r="F6549">
        <v>138</v>
      </c>
      <c r="G6549">
        <f t="shared" si="511"/>
        <v>0</v>
      </c>
      <c r="H6549">
        <f t="shared" si="512"/>
        <v>0</v>
      </c>
      <c r="I6549">
        <f t="shared" si="513"/>
        <v>0</v>
      </c>
      <c r="J6549">
        <f t="shared" si="514"/>
        <v>0</v>
      </c>
      <c r="K6549">
        <f t="shared" si="515"/>
        <v>0</v>
      </c>
    </row>
    <row r="6550" spans="1:11" x14ac:dyDescent="0.3">
      <c r="A6550" t="s">
        <v>71</v>
      </c>
      <c r="B6550">
        <v>1</v>
      </c>
      <c r="C6550">
        <v>284</v>
      </c>
      <c r="D6550">
        <v>281</v>
      </c>
      <c r="E6550">
        <v>281</v>
      </c>
      <c r="F6550">
        <v>281</v>
      </c>
      <c r="G6550">
        <f t="shared" si="511"/>
        <v>0</v>
      </c>
      <c r="H6550">
        <f t="shared" si="512"/>
        <v>0</v>
      </c>
      <c r="I6550">
        <f t="shared" si="513"/>
        <v>0</v>
      </c>
      <c r="J6550">
        <f t="shared" si="514"/>
        <v>0</v>
      </c>
      <c r="K6550">
        <f t="shared" si="515"/>
        <v>0</v>
      </c>
    </row>
    <row r="6551" spans="1:11" x14ac:dyDescent="0.3">
      <c r="A6551" t="s">
        <v>71</v>
      </c>
      <c r="B6551">
        <v>0</v>
      </c>
      <c r="C6551">
        <v>28</v>
      </c>
      <c r="D6551">
        <v>30</v>
      </c>
      <c r="E6551">
        <v>30</v>
      </c>
      <c r="F6551">
        <v>30</v>
      </c>
      <c r="G6551">
        <f t="shared" si="511"/>
        <v>0</v>
      </c>
      <c r="H6551">
        <f t="shared" si="512"/>
        <v>0</v>
      </c>
      <c r="I6551">
        <f t="shared" si="513"/>
        <v>0</v>
      </c>
      <c r="J6551">
        <f t="shared" si="514"/>
        <v>0</v>
      </c>
      <c r="K6551">
        <f t="shared" si="515"/>
        <v>0</v>
      </c>
    </row>
    <row r="6552" spans="1:11" x14ac:dyDescent="0.3">
      <c r="A6552" t="s">
        <v>71</v>
      </c>
      <c r="B6552">
        <v>0</v>
      </c>
      <c r="C6552">
        <v>174</v>
      </c>
      <c r="D6552">
        <v>190</v>
      </c>
      <c r="E6552">
        <v>190</v>
      </c>
      <c r="F6552">
        <v>190</v>
      </c>
      <c r="G6552">
        <f t="shared" si="511"/>
        <v>0</v>
      </c>
      <c r="H6552">
        <f t="shared" si="512"/>
        <v>0</v>
      </c>
      <c r="I6552">
        <f t="shared" si="513"/>
        <v>0</v>
      </c>
      <c r="J6552">
        <f t="shared" si="514"/>
        <v>0</v>
      </c>
      <c r="K6552">
        <f t="shared" si="515"/>
        <v>0</v>
      </c>
    </row>
    <row r="6553" spans="1:11" x14ac:dyDescent="0.3">
      <c r="A6553" t="s">
        <v>71</v>
      </c>
      <c r="B6553">
        <v>0</v>
      </c>
      <c r="C6553">
        <v>148</v>
      </c>
      <c r="D6553">
        <v>140</v>
      </c>
      <c r="E6553">
        <v>140</v>
      </c>
      <c r="F6553">
        <v>140</v>
      </c>
      <c r="G6553">
        <f t="shared" si="511"/>
        <v>0</v>
      </c>
      <c r="H6553">
        <f t="shared" si="512"/>
        <v>0</v>
      </c>
      <c r="I6553">
        <f t="shared" si="513"/>
        <v>0</v>
      </c>
      <c r="J6553">
        <f t="shared" si="514"/>
        <v>0</v>
      </c>
      <c r="K6553">
        <f t="shared" si="515"/>
        <v>0</v>
      </c>
    </row>
    <row r="6554" spans="1:11" x14ac:dyDescent="0.3">
      <c r="A6554" t="s">
        <v>71</v>
      </c>
      <c r="B6554">
        <v>1</v>
      </c>
      <c r="C6554">
        <v>162</v>
      </c>
      <c r="D6554">
        <v>171</v>
      </c>
      <c r="E6554">
        <v>171</v>
      </c>
      <c r="F6554">
        <v>171</v>
      </c>
      <c r="G6554">
        <f t="shared" si="511"/>
        <v>0</v>
      </c>
      <c r="H6554">
        <f t="shared" si="512"/>
        <v>0</v>
      </c>
      <c r="I6554">
        <f t="shared" si="513"/>
        <v>0</v>
      </c>
      <c r="J6554">
        <f t="shared" si="514"/>
        <v>0</v>
      </c>
      <c r="K6554">
        <f t="shared" si="515"/>
        <v>0</v>
      </c>
    </row>
    <row r="6555" spans="1:11" x14ac:dyDescent="0.3">
      <c r="A6555" t="s">
        <v>71</v>
      </c>
      <c r="B6555">
        <v>0</v>
      </c>
      <c r="C6555">
        <v>117</v>
      </c>
      <c r="D6555">
        <v>119</v>
      </c>
      <c r="E6555">
        <v>119</v>
      </c>
      <c r="F6555">
        <v>119</v>
      </c>
      <c r="G6555">
        <f t="shared" si="511"/>
        <v>0</v>
      </c>
      <c r="H6555">
        <f t="shared" si="512"/>
        <v>0</v>
      </c>
      <c r="I6555">
        <f t="shared" si="513"/>
        <v>0</v>
      </c>
      <c r="J6555">
        <f t="shared" si="514"/>
        <v>0</v>
      </c>
      <c r="K6555">
        <f t="shared" si="515"/>
        <v>0</v>
      </c>
    </row>
    <row r="6556" spans="1:11" x14ac:dyDescent="0.3">
      <c r="A6556" t="s">
        <v>71</v>
      </c>
      <c r="B6556">
        <v>1</v>
      </c>
      <c r="C6556">
        <v>178</v>
      </c>
      <c r="D6556">
        <v>183</v>
      </c>
      <c r="E6556">
        <v>183</v>
      </c>
      <c r="F6556">
        <v>183</v>
      </c>
      <c r="G6556">
        <f t="shared" si="511"/>
        <v>0</v>
      </c>
      <c r="H6556">
        <f t="shared" si="512"/>
        <v>0</v>
      </c>
      <c r="I6556">
        <f t="shared" si="513"/>
        <v>0</v>
      </c>
      <c r="J6556">
        <f t="shared" si="514"/>
        <v>0</v>
      </c>
      <c r="K6556">
        <f t="shared" si="515"/>
        <v>0</v>
      </c>
    </row>
    <row r="6557" spans="1:11" x14ac:dyDescent="0.3">
      <c r="A6557" t="s">
        <v>71</v>
      </c>
      <c r="B6557">
        <v>0</v>
      </c>
      <c r="C6557">
        <v>331</v>
      </c>
      <c r="D6557">
        <v>360</v>
      </c>
      <c r="E6557">
        <v>360</v>
      </c>
      <c r="F6557">
        <v>360</v>
      </c>
      <c r="G6557">
        <f t="shared" si="511"/>
        <v>0</v>
      </c>
      <c r="H6557">
        <f t="shared" si="512"/>
        <v>0</v>
      </c>
      <c r="I6557">
        <f t="shared" si="513"/>
        <v>0</v>
      </c>
      <c r="J6557">
        <f t="shared" si="514"/>
        <v>0</v>
      </c>
      <c r="K6557">
        <f t="shared" si="515"/>
        <v>0</v>
      </c>
    </row>
    <row r="6558" spans="1:11" x14ac:dyDescent="0.3">
      <c r="A6558" t="s">
        <v>71</v>
      </c>
      <c r="B6558">
        <v>1</v>
      </c>
      <c r="C6558">
        <v>269</v>
      </c>
      <c r="D6558">
        <v>279</v>
      </c>
      <c r="E6558">
        <v>279</v>
      </c>
      <c r="F6558">
        <v>279</v>
      </c>
      <c r="G6558">
        <f t="shared" si="511"/>
        <v>0</v>
      </c>
      <c r="H6558">
        <f t="shared" si="512"/>
        <v>0</v>
      </c>
      <c r="I6558">
        <f t="shared" si="513"/>
        <v>0</v>
      </c>
      <c r="J6558">
        <f t="shared" si="514"/>
        <v>0</v>
      </c>
      <c r="K6558">
        <f t="shared" si="515"/>
        <v>0</v>
      </c>
    </row>
    <row r="6559" spans="1:11" x14ac:dyDescent="0.3">
      <c r="A6559" t="s">
        <v>71</v>
      </c>
      <c r="B6559">
        <v>1</v>
      </c>
      <c r="C6559">
        <v>127</v>
      </c>
      <c r="D6559">
        <v>123</v>
      </c>
      <c r="E6559">
        <v>123</v>
      </c>
      <c r="F6559">
        <v>123</v>
      </c>
      <c r="G6559">
        <f t="shared" si="511"/>
        <v>0</v>
      </c>
      <c r="H6559">
        <f t="shared" si="512"/>
        <v>0</v>
      </c>
      <c r="I6559">
        <f t="shared" si="513"/>
        <v>0</v>
      </c>
      <c r="J6559">
        <f t="shared" si="514"/>
        <v>0</v>
      </c>
      <c r="K6559">
        <f t="shared" si="515"/>
        <v>0</v>
      </c>
    </row>
    <row r="6560" spans="1:11" x14ac:dyDescent="0.3">
      <c r="A6560" t="s">
        <v>71</v>
      </c>
      <c r="B6560">
        <v>1</v>
      </c>
      <c r="C6560">
        <v>585</v>
      </c>
      <c r="D6560">
        <v>572</v>
      </c>
      <c r="E6560">
        <v>572</v>
      </c>
      <c r="F6560">
        <v>572</v>
      </c>
      <c r="G6560">
        <f t="shared" si="511"/>
        <v>0</v>
      </c>
      <c r="H6560">
        <f t="shared" si="512"/>
        <v>0</v>
      </c>
      <c r="I6560">
        <f t="shared" si="513"/>
        <v>0</v>
      </c>
      <c r="J6560">
        <f t="shared" si="514"/>
        <v>0</v>
      </c>
      <c r="K6560">
        <f t="shared" si="515"/>
        <v>0</v>
      </c>
    </row>
    <row r="6561" spans="1:11" x14ac:dyDescent="0.3">
      <c r="A6561" t="s">
        <v>71</v>
      </c>
      <c r="B6561">
        <v>0</v>
      </c>
      <c r="C6561">
        <v>233</v>
      </c>
      <c r="D6561">
        <v>218</v>
      </c>
      <c r="E6561">
        <v>218</v>
      </c>
      <c r="F6561">
        <v>218</v>
      </c>
      <c r="G6561">
        <f t="shared" si="511"/>
        <v>0</v>
      </c>
      <c r="H6561">
        <f t="shared" si="512"/>
        <v>0</v>
      </c>
      <c r="I6561">
        <f t="shared" si="513"/>
        <v>0</v>
      </c>
      <c r="J6561">
        <f t="shared" si="514"/>
        <v>0</v>
      </c>
      <c r="K6561">
        <f t="shared" si="515"/>
        <v>0</v>
      </c>
    </row>
    <row r="6562" spans="1:11" x14ac:dyDescent="0.3">
      <c r="A6562" t="s">
        <v>71</v>
      </c>
      <c r="B6562">
        <v>0</v>
      </c>
      <c r="C6562">
        <v>401</v>
      </c>
      <c r="D6562">
        <v>394</v>
      </c>
      <c r="E6562">
        <v>394</v>
      </c>
      <c r="F6562">
        <v>394</v>
      </c>
      <c r="G6562">
        <f t="shared" si="511"/>
        <v>0</v>
      </c>
      <c r="H6562">
        <f t="shared" si="512"/>
        <v>0</v>
      </c>
      <c r="I6562">
        <f t="shared" si="513"/>
        <v>0</v>
      </c>
      <c r="J6562">
        <f t="shared" si="514"/>
        <v>0</v>
      </c>
      <c r="K6562">
        <f t="shared" si="515"/>
        <v>0</v>
      </c>
    </row>
    <row r="6563" spans="1:11" x14ac:dyDescent="0.3">
      <c r="A6563" t="s">
        <v>71</v>
      </c>
      <c r="B6563">
        <v>1</v>
      </c>
      <c r="C6563">
        <v>755</v>
      </c>
      <c r="D6563">
        <v>736</v>
      </c>
      <c r="E6563">
        <v>736</v>
      </c>
      <c r="F6563">
        <v>736</v>
      </c>
      <c r="G6563">
        <f t="shared" si="511"/>
        <v>0</v>
      </c>
      <c r="H6563">
        <f t="shared" si="512"/>
        <v>0</v>
      </c>
      <c r="I6563">
        <f t="shared" si="513"/>
        <v>0</v>
      </c>
      <c r="J6563">
        <f t="shared" si="514"/>
        <v>0</v>
      </c>
      <c r="K6563">
        <f t="shared" si="515"/>
        <v>0</v>
      </c>
    </row>
    <row r="6564" spans="1:11" x14ac:dyDescent="0.3">
      <c r="A6564" t="s">
        <v>71</v>
      </c>
      <c r="B6564">
        <v>0</v>
      </c>
      <c r="C6564">
        <v>72</v>
      </c>
      <c r="D6564">
        <v>70</v>
      </c>
      <c r="E6564">
        <v>70</v>
      </c>
      <c r="F6564">
        <v>70</v>
      </c>
      <c r="G6564">
        <f t="shared" si="511"/>
        <v>0</v>
      </c>
      <c r="H6564">
        <f t="shared" si="512"/>
        <v>0</v>
      </c>
      <c r="I6564">
        <f t="shared" si="513"/>
        <v>0</v>
      </c>
      <c r="J6564">
        <f t="shared" si="514"/>
        <v>0</v>
      </c>
      <c r="K6564">
        <f t="shared" si="515"/>
        <v>0</v>
      </c>
    </row>
    <row r="6565" spans="1:11" x14ac:dyDescent="0.3">
      <c r="A6565" t="s">
        <v>71</v>
      </c>
      <c r="B6565">
        <v>0</v>
      </c>
      <c r="C6565">
        <v>425</v>
      </c>
      <c r="D6565">
        <v>421</v>
      </c>
      <c r="E6565">
        <v>421</v>
      </c>
      <c r="F6565">
        <v>421</v>
      </c>
      <c r="G6565">
        <f t="shared" si="511"/>
        <v>0</v>
      </c>
      <c r="H6565">
        <f t="shared" si="512"/>
        <v>0</v>
      </c>
      <c r="I6565">
        <f t="shared" si="513"/>
        <v>0</v>
      </c>
      <c r="J6565">
        <f t="shared" si="514"/>
        <v>0</v>
      </c>
      <c r="K6565">
        <f t="shared" si="515"/>
        <v>0</v>
      </c>
    </row>
    <row r="6566" spans="1:11" x14ac:dyDescent="0.3">
      <c r="A6566" t="s">
        <v>71</v>
      </c>
      <c r="B6566">
        <v>0</v>
      </c>
      <c r="C6566">
        <v>98</v>
      </c>
      <c r="D6566">
        <v>88</v>
      </c>
      <c r="E6566">
        <v>88</v>
      </c>
      <c r="F6566">
        <v>88</v>
      </c>
      <c r="G6566">
        <f t="shared" si="511"/>
        <v>0</v>
      </c>
      <c r="H6566">
        <f t="shared" si="512"/>
        <v>0</v>
      </c>
      <c r="I6566">
        <f t="shared" si="513"/>
        <v>0</v>
      </c>
      <c r="J6566">
        <f t="shared" si="514"/>
        <v>0</v>
      </c>
      <c r="K6566">
        <f t="shared" si="515"/>
        <v>0</v>
      </c>
    </row>
    <row r="6567" spans="1:11" x14ac:dyDescent="0.3">
      <c r="A6567" t="s">
        <v>71</v>
      </c>
      <c r="B6567">
        <v>0</v>
      </c>
      <c r="C6567">
        <v>452</v>
      </c>
      <c r="D6567">
        <v>469</v>
      </c>
      <c r="E6567">
        <v>469</v>
      </c>
      <c r="F6567">
        <v>469</v>
      </c>
      <c r="G6567">
        <f t="shared" si="511"/>
        <v>0</v>
      </c>
      <c r="H6567">
        <f t="shared" si="512"/>
        <v>0</v>
      </c>
      <c r="I6567">
        <f t="shared" si="513"/>
        <v>0</v>
      </c>
      <c r="J6567">
        <f t="shared" si="514"/>
        <v>0</v>
      </c>
      <c r="K6567">
        <f t="shared" si="515"/>
        <v>0</v>
      </c>
    </row>
    <row r="6568" spans="1:11" x14ac:dyDescent="0.3">
      <c r="A6568" t="s">
        <v>71</v>
      </c>
      <c r="B6568">
        <v>1</v>
      </c>
      <c r="C6568">
        <v>123</v>
      </c>
      <c r="D6568">
        <v>122</v>
      </c>
      <c r="E6568">
        <v>122</v>
      </c>
      <c r="F6568">
        <v>122</v>
      </c>
      <c r="G6568">
        <f t="shared" si="511"/>
        <v>0</v>
      </c>
      <c r="H6568">
        <f t="shared" si="512"/>
        <v>0</v>
      </c>
      <c r="I6568">
        <f t="shared" si="513"/>
        <v>0</v>
      </c>
      <c r="J6568">
        <f t="shared" si="514"/>
        <v>0</v>
      </c>
      <c r="K6568">
        <f t="shared" si="515"/>
        <v>0</v>
      </c>
    </row>
    <row r="6569" spans="1:11" x14ac:dyDescent="0.3">
      <c r="A6569" t="s">
        <v>71</v>
      </c>
      <c r="B6569">
        <v>0</v>
      </c>
      <c r="C6569">
        <v>66</v>
      </c>
      <c r="D6569">
        <v>67</v>
      </c>
      <c r="E6569">
        <v>68</v>
      </c>
      <c r="F6569">
        <v>68</v>
      </c>
      <c r="G6569">
        <f t="shared" si="511"/>
        <v>0</v>
      </c>
      <c r="H6569">
        <f t="shared" si="512"/>
        <v>0</v>
      </c>
      <c r="I6569">
        <f t="shared" si="513"/>
        <v>0</v>
      </c>
      <c r="J6569">
        <f t="shared" si="514"/>
        <v>0</v>
      </c>
      <c r="K6569">
        <f t="shared" si="515"/>
        <v>0</v>
      </c>
    </row>
    <row r="6570" spans="1:11" x14ac:dyDescent="0.3">
      <c r="A6570" t="s">
        <v>71</v>
      </c>
      <c r="B6570">
        <v>1</v>
      </c>
      <c r="C6570">
        <v>79</v>
      </c>
      <c r="D6570">
        <v>84</v>
      </c>
      <c r="E6570">
        <v>84</v>
      </c>
      <c r="F6570">
        <v>84</v>
      </c>
      <c r="G6570">
        <f t="shared" si="511"/>
        <v>0</v>
      </c>
      <c r="H6570">
        <f t="shared" si="512"/>
        <v>0</v>
      </c>
      <c r="I6570">
        <f t="shared" si="513"/>
        <v>0</v>
      </c>
      <c r="J6570">
        <f t="shared" si="514"/>
        <v>0</v>
      </c>
      <c r="K6570">
        <f t="shared" si="515"/>
        <v>0</v>
      </c>
    </row>
    <row r="6571" spans="1:11" x14ac:dyDescent="0.3">
      <c r="A6571" t="s">
        <v>71</v>
      </c>
      <c r="B6571">
        <v>0</v>
      </c>
      <c r="C6571">
        <v>558</v>
      </c>
      <c r="D6571">
        <v>468</v>
      </c>
      <c r="E6571">
        <v>468</v>
      </c>
      <c r="F6571">
        <v>468</v>
      </c>
      <c r="G6571">
        <f t="shared" si="511"/>
        <v>0</v>
      </c>
      <c r="H6571">
        <f t="shared" si="512"/>
        <v>0</v>
      </c>
      <c r="I6571">
        <f t="shared" si="513"/>
        <v>0</v>
      </c>
      <c r="J6571">
        <f t="shared" si="514"/>
        <v>0</v>
      </c>
      <c r="K6571">
        <f t="shared" si="515"/>
        <v>0</v>
      </c>
    </row>
    <row r="6572" spans="1:11" x14ac:dyDescent="0.3">
      <c r="A6572" t="s">
        <v>71</v>
      </c>
      <c r="B6572">
        <v>0</v>
      </c>
      <c r="C6572">
        <v>244</v>
      </c>
      <c r="D6572">
        <v>239</v>
      </c>
      <c r="E6572">
        <v>239</v>
      </c>
      <c r="F6572">
        <v>239</v>
      </c>
      <c r="G6572">
        <f t="shared" si="511"/>
        <v>0</v>
      </c>
      <c r="H6572">
        <f t="shared" si="512"/>
        <v>0</v>
      </c>
      <c r="I6572">
        <f t="shared" si="513"/>
        <v>0</v>
      </c>
      <c r="J6572">
        <f t="shared" si="514"/>
        <v>0</v>
      </c>
      <c r="K6572">
        <f t="shared" si="515"/>
        <v>0</v>
      </c>
    </row>
    <row r="6573" spans="1:11" x14ac:dyDescent="0.3">
      <c r="A6573" t="s">
        <v>71</v>
      </c>
      <c r="B6573">
        <v>1</v>
      </c>
      <c r="C6573">
        <v>163</v>
      </c>
      <c r="D6573">
        <v>155</v>
      </c>
      <c r="E6573">
        <v>155</v>
      </c>
      <c r="F6573">
        <v>155</v>
      </c>
      <c r="G6573">
        <f t="shared" si="511"/>
        <v>0</v>
      </c>
      <c r="H6573">
        <f t="shared" si="512"/>
        <v>0</v>
      </c>
      <c r="I6573">
        <f t="shared" si="513"/>
        <v>0</v>
      </c>
      <c r="J6573">
        <f t="shared" si="514"/>
        <v>0</v>
      </c>
      <c r="K6573">
        <f t="shared" si="515"/>
        <v>0</v>
      </c>
    </row>
    <row r="6574" spans="1:11" x14ac:dyDescent="0.3">
      <c r="A6574" t="s">
        <v>71</v>
      </c>
      <c r="B6574">
        <v>0</v>
      </c>
      <c r="C6574">
        <v>58</v>
      </c>
      <c r="D6574">
        <v>56</v>
      </c>
      <c r="E6574">
        <v>56</v>
      </c>
      <c r="F6574">
        <v>56</v>
      </c>
      <c r="G6574">
        <f t="shared" si="511"/>
        <v>0</v>
      </c>
      <c r="H6574">
        <f t="shared" si="512"/>
        <v>0</v>
      </c>
      <c r="I6574">
        <f t="shared" si="513"/>
        <v>0</v>
      </c>
      <c r="J6574">
        <f t="shared" si="514"/>
        <v>0</v>
      </c>
      <c r="K6574">
        <f t="shared" si="515"/>
        <v>0</v>
      </c>
    </row>
    <row r="6575" spans="1:11" x14ac:dyDescent="0.3">
      <c r="A6575" t="s">
        <v>71</v>
      </c>
      <c r="B6575">
        <v>15</v>
      </c>
      <c r="C6575">
        <v>158</v>
      </c>
      <c r="D6575">
        <v>172</v>
      </c>
      <c r="E6575">
        <v>172</v>
      </c>
      <c r="F6575">
        <v>172</v>
      </c>
      <c r="G6575">
        <f t="shared" si="511"/>
        <v>0</v>
      </c>
      <c r="H6575">
        <f t="shared" si="512"/>
        <v>0</v>
      </c>
      <c r="I6575">
        <f t="shared" si="513"/>
        <v>0</v>
      </c>
      <c r="J6575">
        <f t="shared" si="514"/>
        <v>0</v>
      </c>
      <c r="K6575">
        <f t="shared" si="515"/>
        <v>0</v>
      </c>
    </row>
    <row r="6576" spans="1:11" x14ac:dyDescent="0.3">
      <c r="A6576" t="s">
        <v>71</v>
      </c>
      <c r="B6576">
        <v>0</v>
      </c>
      <c r="C6576">
        <v>388</v>
      </c>
      <c r="D6576">
        <v>403</v>
      </c>
      <c r="E6576">
        <v>403</v>
      </c>
      <c r="F6576">
        <v>403</v>
      </c>
      <c r="G6576">
        <f t="shared" si="511"/>
        <v>0</v>
      </c>
      <c r="H6576">
        <f t="shared" si="512"/>
        <v>0</v>
      </c>
      <c r="I6576">
        <f t="shared" si="513"/>
        <v>0</v>
      </c>
      <c r="J6576">
        <f t="shared" si="514"/>
        <v>0</v>
      </c>
      <c r="K6576">
        <f t="shared" si="515"/>
        <v>0</v>
      </c>
    </row>
    <row r="6577" spans="1:11" x14ac:dyDescent="0.3">
      <c r="A6577" t="s">
        <v>71</v>
      </c>
      <c r="B6577">
        <v>2</v>
      </c>
      <c r="C6577">
        <v>838</v>
      </c>
      <c r="D6577">
        <v>991</v>
      </c>
      <c r="E6577">
        <v>991</v>
      </c>
      <c r="F6577">
        <v>991</v>
      </c>
      <c r="G6577">
        <f t="shared" si="511"/>
        <v>0</v>
      </c>
      <c r="H6577">
        <f t="shared" si="512"/>
        <v>0</v>
      </c>
      <c r="I6577">
        <f t="shared" si="513"/>
        <v>0</v>
      </c>
      <c r="J6577">
        <f t="shared" si="514"/>
        <v>0</v>
      </c>
      <c r="K6577">
        <f t="shared" si="515"/>
        <v>0</v>
      </c>
    </row>
    <row r="6578" spans="1:11" x14ac:dyDescent="0.3">
      <c r="A6578" t="s">
        <v>71</v>
      </c>
      <c r="B6578">
        <v>4</v>
      </c>
      <c r="C6578">
        <v>126</v>
      </c>
      <c r="D6578">
        <v>128</v>
      </c>
      <c r="E6578">
        <v>128</v>
      </c>
      <c r="F6578">
        <v>128</v>
      </c>
      <c r="G6578">
        <f t="shared" si="511"/>
        <v>0</v>
      </c>
      <c r="H6578">
        <f t="shared" si="512"/>
        <v>0</v>
      </c>
      <c r="I6578">
        <f t="shared" si="513"/>
        <v>0</v>
      </c>
      <c r="J6578">
        <f t="shared" si="514"/>
        <v>0</v>
      </c>
      <c r="K6578">
        <f t="shared" si="515"/>
        <v>0</v>
      </c>
    </row>
    <row r="6579" spans="1:11" x14ac:dyDescent="0.3">
      <c r="A6579" t="s">
        <v>71</v>
      </c>
      <c r="B6579">
        <v>1</v>
      </c>
      <c r="C6579">
        <v>291</v>
      </c>
      <c r="D6579">
        <v>295</v>
      </c>
      <c r="E6579">
        <v>298</v>
      </c>
      <c r="F6579">
        <v>298</v>
      </c>
      <c r="G6579">
        <f t="shared" si="511"/>
        <v>0</v>
      </c>
      <c r="H6579">
        <f t="shared" si="512"/>
        <v>0</v>
      </c>
      <c r="I6579">
        <f t="shared" si="513"/>
        <v>0</v>
      </c>
      <c r="J6579">
        <f t="shared" si="514"/>
        <v>0</v>
      </c>
      <c r="K6579">
        <f t="shared" si="515"/>
        <v>0</v>
      </c>
    </row>
    <row r="6580" spans="1:11" x14ac:dyDescent="0.3">
      <c r="A6580" t="s">
        <v>71</v>
      </c>
      <c r="B6580">
        <v>0</v>
      </c>
      <c r="C6580">
        <v>46</v>
      </c>
      <c r="D6580">
        <v>49</v>
      </c>
      <c r="E6580">
        <v>49</v>
      </c>
      <c r="F6580">
        <v>49</v>
      </c>
      <c r="G6580">
        <f t="shared" si="511"/>
        <v>0</v>
      </c>
      <c r="H6580">
        <f t="shared" si="512"/>
        <v>0</v>
      </c>
      <c r="I6580">
        <f t="shared" si="513"/>
        <v>0</v>
      </c>
      <c r="J6580">
        <f t="shared" si="514"/>
        <v>0</v>
      </c>
      <c r="K6580">
        <f t="shared" si="515"/>
        <v>0</v>
      </c>
    </row>
    <row r="6581" spans="1:11" x14ac:dyDescent="0.3">
      <c r="A6581" t="s">
        <v>71</v>
      </c>
      <c r="B6581">
        <v>2</v>
      </c>
      <c r="C6581">
        <v>129</v>
      </c>
      <c r="D6581">
        <v>118</v>
      </c>
      <c r="E6581">
        <v>118</v>
      </c>
      <c r="F6581">
        <v>118</v>
      </c>
      <c r="G6581">
        <f t="shared" si="511"/>
        <v>0</v>
      </c>
      <c r="H6581">
        <f t="shared" si="512"/>
        <v>0</v>
      </c>
      <c r="I6581">
        <f t="shared" si="513"/>
        <v>0</v>
      </c>
      <c r="J6581">
        <f t="shared" si="514"/>
        <v>0</v>
      </c>
      <c r="K6581">
        <f t="shared" si="515"/>
        <v>0</v>
      </c>
    </row>
    <row r="6582" spans="1:11" x14ac:dyDescent="0.3">
      <c r="A6582" t="s">
        <v>71</v>
      </c>
      <c r="B6582">
        <v>0</v>
      </c>
      <c r="C6582">
        <v>366</v>
      </c>
      <c r="D6582">
        <v>397</v>
      </c>
      <c r="E6582">
        <v>397</v>
      </c>
      <c r="F6582">
        <v>397</v>
      </c>
      <c r="G6582">
        <f t="shared" si="511"/>
        <v>0</v>
      </c>
      <c r="H6582">
        <f t="shared" si="512"/>
        <v>0</v>
      </c>
      <c r="I6582">
        <f t="shared" si="513"/>
        <v>0</v>
      </c>
      <c r="J6582">
        <f t="shared" si="514"/>
        <v>0</v>
      </c>
      <c r="K6582">
        <f t="shared" si="515"/>
        <v>0</v>
      </c>
    </row>
    <row r="6583" spans="1:11" x14ac:dyDescent="0.3">
      <c r="A6583" t="s">
        <v>71</v>
      </c>
      <c r="B6583">
        <v>0</v>
      </c>
      <c r="C6583">
        <v>296</v>
      </c>
      <c r="D6583">
        <v>299</v>
      </c>
      <c r="E6583">
        <v>299</v>
      </c>
      <c r="F6583">
        <v>299</v>
      </c>
      <c r="G6583">
        <f t="shared" si="511"/>
        <v>0</v>
      </c>
      <c r="H6583">
        <f t="shared" si="512"/>
        <v>0</v>
      </c>
      <c r="I6583">
        <f t="shared" si="513"/>
        <v>0</v>
      </c>
      <c r="J6583">
        <f t="shared" si="514"/>
        <v>0</v>
      </c>
      <c r="K6583">
        <f t="shared" si="515"/>
        <v>0</v>
      </c>
    </row>
    <row r="6584" spans="1:11" x14ac:dyDescent="0.3">
      <c r="A6584" t="s">
        <v>71</v>
      </c>
      <c r="B6584">
        <v>1</v>
      </c>
      <c r="C6584">
        <v>558</v>
      </c>
      <c r="D6584">
        <v>483</v>
      </c>
      <c r="E6584">
        <v>483</v>
      </c>
      <c r="F6584">
        <v>483</v>
      </c>
      <c r="G6584">
        <f t="shared" si="511"/>
        <v>0</v>
      </c>
      <c r="H6584">
        <f t="shared" si="512"/>
        <v>0</v>
      </c>
      <c r="I6584">
        <f t="shared" si="513"/>
        <v>0</v>
      </c>
      <c r="J6584">
        <f t="shared" si="514"/>
        <v>0</v>
      </c>
      <c r="K6584">
        <f t="shared" si="515"/>
        <v>0</v>
      </c>
    </row>
    <row r="6585" spans="1:11" x14ac:dyDescent="0.3">
      <c r="A6585" t="s">
        <v>71</v>
      </c>
      <c r="B6585">
        <v>0</v>
      </c>
      <c r="C6585">
        <v>422</v>
      </c>
      <c r="D6585">
        <v>383</v>
      </c>
      <c r="E6585">
        <v>383</v>
      </c>
      <c r="F6585">
        <v>383</v>
      </c>
      <c r="G6585">
        <f t="shared" si="511"/>
        <v>0</v>
      </c>
      <c r="H6585">
        <f t="shared" si="512"/>
        <v>0</v>
      </c>
      <c r="I6585">
        <f t="shared" si="513"/>
        <v>0</v>
      </c>
      <c r="J6585">
        <f t="shared" si="514"/>
        <v>0</v>
      </c>
      <c r="K6585">
        <f t="shared" si="515"/>
        <v>0</v>
      </c>
    </row>
    <row r="6586" spans="1:11" x14ac:dyDescent="0.3">
      <c r="A6586" t="s">
        <v>71</v>
      </c>
      <c r="B6586">
        <v>1</v>
      </c>
      <c r="C6586">
        <v>58</v>
      </c>
      <c r="D6586">
        <v>53</v>
      </c>
      <c r="E6586">
        <v>53</v>
      </c>
      <c r="F6586">
        <v>53</v>
      </c>
      <c r="G6586">
        <f t="shared" si="511"/>
        <v>0</v>
      </c>
      <c r="H6586">
        <f t="shared" si="512"/>
        <v>0</v>
      </c>
      <c r="I6586">
        <f t="shared" si="513"/>
        <v>0</v>
      </c>
      <c r="J6586">
        <f t="shared" si="514"/>
        <v>0</v>
      </c>
      <c r="K6586">
        <f t="shared" si="515"/>
        <v>0</v>
      </c>
    </row>
    <row r="6587" spans="1:11" x14ac:dyDescent="0.3">
      <c r="A6587" t="s">
        <v>71</v>
      </c>
      <c r="B6587">
        <v>0</v>
      </c>
      <c r="C6587">
        <v>117</v>
      </c>
      <c r="D6587">
        <v>120</v>
      </c>
      <c r="E6587">
        <v>120</v>
      </c>
      <c r="F6587">
        <v>120</v>
      </c>
      <c r="G6587">
        <f t="shared" si="511"/>
        <v>0</v>
      </c>
      <c r="H6587">
        <f t="shared" si="512"/>
        <v>0</v>
      </c>
      <c r="I6587">
        <f t="shared" si="513"/>
        <v>0</v>
      </c>
      <c r="J6587">
        <f t="shared" si="514"/>
        <v>0</v>
      </c>
      <c r="K6587">
        <f t="shared" si="515"/>
        <v>0</v>
      </c>
    </row>
    <row r="6588" spans="1:11" x14ac:dyDescent="0.3">
      <c r="A6588" t="s">
        <v>71</v>
      </c>
      <c r="B6588">
        <v>1</v>
      </c>
      <c r="C6588">
        <v>1175</v>
      </c>
      <c r="D6588">
        <v>1182</v>
      </c>
      <c r="E6588">
        <v>1182</v>
      </c>
      <c r="F6588">
        <v>1183</v>
      </c>
      <c r="G6588">
        <f t="shared" si="511"/>
        <v>0</v>
      </c>
      <c r="H6588">
        <f t="shared" si="512"/>
        <v>0</v>
      </c>
      <c r="I6588">
        <f t="shared" si="513"/>
        <v>0</v>
      </c>
      <c r="J6588">
        <f t="shared" si="514"/>
        <v>0</v>
      </c>
      <c r="K6588">
        <f t="shared" si="515"/>
        <v>0</v>
      </c>
    </row>
    <row r="6589" spans="1:11" x14ac:dyDescent="0.3">
      <c r="A6589" t="s">
        <v>71</v>
      </c>
      <c r="B6589">
        <v>0</v>
      </c>
      <c r="C6589">
        <v>523</v>
      </c>
      <c r="D6589">
        <v>516</v>
      </c>
      <c r="E6589">
        <v>516</v>
      </c>
      <c r="F6589">
        <v>516</v>
      </c>
      <c r="G6589">
        <f t="shared" si="511"/>
        <v>0</v>
      </c>
      <c r="H6589">
        <f t="shared" si="512"/>
        <v>0</v>
      </c>
      <c r="I6589">
        <f t="shared" si="513"/>
        <v>0</v>
      </c>
      <c r="J6589">
        <f t="shared" si="514"/>
        <v>0</v>
      </c>
      <c r="K6589">
        <f t="shared" si="515"/>
        <v>0</v>
      </c>
    </row>
    <row r="6590" spans="1:11" x14ac:dyDescent="0.3">
      <c r="A6590" t="s">
        <v>71</v>
      </c>
      <c r="B6590">
        <v>0</v>
      </c>
      <c r="C6590">
        <v>373</v>
      </c>
      <c r="D6590">
        <v>303</v>
      </c>
      <c r="E6590">
        <v>303</v>
      </c>
      <c r="F6590">
        <v>303</v>
      </c>
      <c r="G6590">
        <f t="shared" si="511"/>
        <v>0</v>
      </c>
      <c r="H6590">
        <f t="shared" si="512"/>
        <v>0</v>
      </c>
      <c r="I6590">
        <f t="shared" si="513"/>
        <v>0</v>
      </c>
      <c r="J6590">
        <f t="shared" si="514"/>
        <v>0</v>
      </c>
      <c r="K6590">
        <f t="shared" si="515"/>
        <v>0</v>
      </c>
    </row>
    <row r="6591" spans="1:11" x14ac:dyDescent="0.3">
      <c r="A6591" t="s">
        <v>71</v>
      </c>
      <c r="B6591">
        <v>0</v>
      </c>
      <c r="C6591">
        <v>35</v>
      </c>
      <c r="D6591">
        <v>34</v>
      </c>
      <c r="E6591">
        <v>34</v>
      </c>
      <c r="F6591">
        <v>34</v>
      </c>
      <c r="G6591">
        <f t="shared" si="511"/>
        <v>0</v>
      </c>
      <c r="H6591">
        <f t="shared" si="512"/>
        <v>0</v>
      </c>
      <c r="I6591">
        <f t="shared" si="513"/>
        <v>0</v>
      </c>
      <c r="J6591">
        <f t="shared" si="514"/>
        <v>0</v>
      </c>
      <c r="K6591">
        <f t="shared" si="515"/>
        <v>0</v>
      </c>
    </row>
    <row r="6592" spans="1:11" x14ac:dyDescent="0.3">
      <c r="A6592" t="s">
        <v>71</v>
      </c>
      <c r="B6592">
        <v>8</v>
      </c>
      <c r="C6592">
        <v>306</v>
      </c>
      <c r="D6592">
        <v>303</v>
      </c>
      <c r="E6592">
        <v>303</v>
      </c>
      <c r="F6592">
        <v>303</v>
      </c>
      <c r="G6592">
        <f t="shared" si="511"/>
        <v>0</v>
      </c>
      <c r="H6592">
        <f t="shared" si="512"/>
        <v>0</v>
      </c>
      <c r="I6592">
        <f t="shared" si="513"/>
        <v>0</v>
      </c>
      <c r="J6592">
        <f t="shared" si="514"/>
        <v>0</v>
      </c>
      <c r="K6592">
        <f t="shared" si="515"/>
        <v>0</v>
      </c>
    </row>
    <row r="6593" spans="1:11" x14ac:dyDescent="0.3">
      <c r="A6593" t="s">
        <v>71</v>
      </c>
      <c r="B6593">
        <v>1</v>
      </c>
      <c r="C6593">
        <v>59</v>
      </c>
      <c r="D6593">
        <v>60</v>
      </c>
      <c r="E6593">
        <v>60</v>
      </c>
      <c r="F6593">
        <v>60</v>
      </c>
      <c r="G6593">
        <f t="shared" si="511"/>
        <v>0</v>
      </c>
      <c r="H6593">
        <f t="shared" si="512"/>
        <v>0</v>
      </c>
      <c r="I6593">
        <f t="shared" si="513"/>
        <v>0</v>
      </c>
      <c r="J6593">
        <f t="shared" si="514"/>
        <v>0</v>
      </c>
      <c r="K6593">
        <f t="shared" si="515"/>
        <v>0</v>
      </c>
    </row>
    <row r="6594" spans="1:11" x14ac:dyDescent="0.3">
      <c r="A6594" t="s">
        <v>71</v>
      </c>
      <c r="B6594">
        <v>0</v>
      </c>
      <c r="C6594">
        <v>146</v>
      </c>
      <c r="D6594">
        <v>152</v>
      </c>
      <c r="E6594">
        <v>152</v>
      </c>
      <c r="F6594">
        <v>152</v>
      </c>
      <c r="G6594">
        <f t="shared" si="511"/>
        <v>0</v>
      </c>
      <c r="H6594">
        <f t="shared" si="512"/>
        <v>0</v>
      </c>
      <c r="I6594">
        <f t="shared" si="513"/>
        <v>0</v>
      </c>
      <c r="J6594">
        <f t="shared" si="514"/>
        <v>0</v>
      </c>
      <c r="K6594">
        <f t="shared" si="515"/>
        <v>0</v>
      </c>
    </row>
    <row r="6595" spans="1:11" x14ac:dyDescent="0.3">
      <c r="A6595" t="s">
        <v>71</v>
      </c>
      <c r="B6595">
        <v>0</v>
      </c>
      <c r="C6595">
        <v>143</v>
      </c>
      <c r="D6595">
        <v>147</v>
      </c>
      <c r="E6595">
        <v>147</v>
      </c>
      <c r="F6595">
        <v>147</v>
      </c>
      <c r="G6595">
        <f t="shared" si="511"/>
        <v>0</v>
      </c>
      <c r="H6595">
        <f t="shared" si="512"/>
        <v>0</v>
      </c>
      <c r="I6595">
        <f t="shared" si="513"/>
        <v>0</v>
      </c>
      <c r="J6595">
        <f t="shared" si="514"/>
        <v>0</v>
      </c>
      <c r="K6595">
        <f t="shared" si="515"/>
        <v>0</v>
      </c>
    </row>
    <row r="6596" spans="1:11" x14ac:dyDescent="0.3">
      <c r="A6596" t="s">
        <v>71</v>
      </c>
      <c r="B6596">
        <v>0</v>
      </c>
      <c r="C6596">
        <v>219</v>
      </c>
      <c r="D6596">
        <v>213</v>
      </c>
      <c r="E6596">
        <v>213</v>
      </c>
      <c r="F6596">
        <v>213</v>
      </c>
      <c r="G6596">
        <f t="shared" ref="G6596:G6659" si="516">IF($A6596=$A$1,B6596,0)</f>
        <v>0</v>
      </c>
      <c r="H6596">
        <f t="shared" ref="H6596:H6659" si="517">IF($A6596=$A$1,C6596,0)</f>
        <v>0</v>
      </c>
      <c r="I6596">
        <f t="shared" ref="I6596:I6659" si="518">IF($A6596=$A$1,D6596,0)</f>
        <v>0</v>
      </c>
      <c r="J6596">
        <f t="shared" ref="J6596:J6659" si="519">IF($A6596=$A$1,E6596,0)</f>
        <v>0</v>
      </c>
      <c r="K6596">
        <f t="shared" ref="K6596:K6659" si="520">IF($A6596=$A$1,F6596,0)</f>
        <v>0</v>
      </c>
    </row>
    <row r="6597" spans="1:11" x14ac:dyDescent="0.3">
      <c r="A6597" t="s">
        <v>71</v>
      </c>
      <c r="B6597">
        <v>0</v>
      </c>
      <c r="C6597">
        <v>162</v>
      </c>
      <c r="D6597">
        <v>161</v>
      </c>
      <c r="E6597">
        <v>161</v>
      </c>
      <c r="F6597">
        <v>161</v>
      </c>
      <c r="G6597">
        <f t="shared" si="516"/>
        <v>0</v>
      </c>
      <c r="H6597">
        <f t="shared" si="517"/>
        <v>0</v>
      </c>
      <c r="I6597">
        <f t="shared" si="518"/>
        <v>0</v>
      </c>
      <c r="J6597">
        <f t="shared" si="519"/>
        <v>0</v>
      </c>
      <c r="K6597">
        <f t="shared" si="520"/>
        <v>0</v>
      </c>
    </row>
    <row r="6598" spans="1:11" x14ac:dyDescent="0.3">
      <c r="A6598" t="s">
        <v>71</v>
      </c>
      <c r="B6598">
        <v>0</v>
      </c>
      <c r="C6598">
        <v>25</v>
      </c>
      <c r="D6598">
        <v>562</v>
      </c>
      <c r="E6598">
        <v>562</v>
      </c>
      <c r="F6598">
        <v>562</v>
      </c>
      <c r="G6598">
        <f t="shared" si="516"/>
        <v>0</v>
      </c>
      <c r="H6598">
        <f t="shared" si="517"/>
        <v>0</v>
      </c>
      <c r="I6598">
        <f t="shared" si="518"/>
        <v>0</v>
      </c>
      <c r="J6598">
        <f t="shared" si="519"/>
        <v>0</v>
      </c>
      <c r="K6598">
        <f t="shared" si="520"/>
        <v>0</v>
      </c>
    </row>
    <row r="6599" spans="1:11" x14ac:dyDescent="0.3">
      <c r="A6599" t="s">
        <v>35</v>
      </c>
      <c r="B6599">
        <v>0</v>
      </c>
      <c r="C6599">
        <v>411</v>
      </c>
      <c r="D6599">
        <v>410</v>
      </c>
      <c r="E6599">
        <v>410</v>
      </c>
      <c r="F6599">
        <v>410</v>
      </c>
      <c r="G6599">
        <f t="shared" si="516"/>
        <v>0</v>
      </c>
      <c r="H6599">
        <f t="shared" si="517"/>
        <v>0</v>
      </c>
      <c r="I6599">
        <f t="shared" si="518"/>
        <v>0</v>
      </c>
      <c r="J6599">
        <f t="shared" si="519"/>
        <v>0</v>
      </c>
      <c r="K6599">
        <f t="shared" si="520"/>
        <v>0</v>
      </c>
    </row>
    <row r="6600" spans="1:11" x14ac:dyDescent="0.3">
      <c r="A6600" t="s">
        <v>35</v>
      </c>
      <c r="B6600">
        <v>0</v>
      </c>
      <c r="C6600">
        <v>102</v>
      </c>
      <c r="D6600">
        <v>100</v>
      </c>
      <c r="E6600">
        <v>100</v>
      </c>
      <c r="F6600">
        <v>100</v>
      </c>
      <c r="G6600">
        <f t="shared" si="516"/>
        <v>0</v>
      </c>
      <c r="H6600">
        <f t="shared" si="517"/>
        <v>0</v>
      </c>
      <c r="I6600">
        <f t="shared" si="518"/>
        <v>0</v>
      </c>
      <c r="J6600">
        <f t="shared" si="519"/>
        <v>0</v>
      </c>
      <c r="K6600">
        <f t="shared" si="520"/>
        <v>0</v>
      </c>
    </row>
    <row r="6601" spans="1:11" x14ac:dyDescent="0.3">
      <c r="A6601" t="s">
        <v>35</v>
      </c>
      <c r="B6601">
        <v>0</v>
      </c>
      <c r="C6601">
        <v>276</v>
      </c>
      <c r="D6601">
        <v>274</v>
      </c>
      <c r="E6601">
        <v>274</v>
      </c>
      <c r="F6601">
        <v>274</v>
      </c>
      <c r="G6601">
        <f t="shared" si="516"/>
        <v>0</v>
      </c>
      <c r="H6601">
        <f t="shared" si="517"/>
        <v>0</v>
      </c>
      <c r="I6601">
        <f t="shared" si="518"/>
        <v>0</v>
      </c>
      <c r="J6601">
        <f t="shared" si="519"/>
        <v>0</v>
      </c>
      <c r="K6601">
        <f t="shared" si="520"/>
        <v>0</v>
      </c>
    </row>
    <row r="6602" spans="1:11" x14ac:dyDescent="0.3">
      <c r="A6602" t="s">
        <v>35</v>
      </c>
      <c r="B6602">
        <v>1</v>
      </c>
      <c r="C6602">
        <v>381</v>
      </c>
      <c r="D6602">
        <v>385</v>
      </c>
      <c r="E6602">
        <v>385</v>
      </c>
      <c r="F6602">
        <v>385</v>
      </c>
      <c r="G6602">
        <f t="shared" si="516"/>
        <v>0</v>
      </c>
      <c r="H6602">
        <f t="shared" si="517"/>
        <v>0</v>
      </c>
      <c r="I6602">
        <f t="shared" si="518"/>
        <v>0</v>
      </c>
      <c r="J6602">
        <f t="shared" si="519"/>
        <v>0</v>
      </c>
      <c r="K6602">
        <f t="shared" si="520"/>
        <v>0</v>
      </c>
    </row>
    <row r="6603" spans="1:11" x14ac:dyDescent="0.3">
      <c r="A6603" t="s">
        <v>35</v>
      </c>
      <c r="B6603">
        <v>0</v>
      </c>
      <c r="C6603">
        <v>81</v>
      </c>
      <c r="D6603">
        <v>84</v>
      </c>
      <c r="E6603">
        <v>84</v>
      </c>
      <c r="F6603">
        <v>84</v>
      </c>
      <c r="G6603">
        <f t="shared" si="516"/>
        <v>0</v>
      </c>
      <c r="H6603">
        <f t="shared" si="517"/>
        <v>0</v>
      </c>
      <c r="I6603">
        <f t="shared" si="518"/>
        <v>0</v>
      </c>
      <c r="J6603">
        <f t="shared" si="519"/>
        <v>0</v>
      </c>
      <c r="K6603">
        <f t="shared" si="520"/>
        <v>0</v>
      </c>
    </row>
    <row r="6604" spans="1:11" x14ac:dyDescent="0.3">
      <c r="A6604" t="s">
        <v>35</v>
      </c>
      <c r="B6604">
        <v>0</v>
      </c>
      <c r="C6604">
        <v>372</v>
      </c>
      <c r="D6604">
        <v>373</v>
      </c>
      <c r="E6604">
        <v>373</v>
      </c>
      <c r="F6604">
        <v>373</v>
      </c>
      <c r="G6604">
        <f t="shared" si="516"/>
        <v>0</v>
      </c>
      <c r="H6604">
        <f t="shared" si="517"/>
        <v>0</v>
      </c>
      <c r="I6604">
        <f t="shared" si="518"/>
        <v>0</v>
      </c>
      <c r="J6604">
        <f t="shared" si="519"/>
        <v>0</v>
      </c>
      <c r="K6604">
        <f t="shared" si="520"/>
        <v>0</v>
      </c>
    </row>
    <row r="6605" spans="1:11" x14ac:dyDescent="0.3">
      <c r="A6605" t="s">
        <v>35</v>
      </c>
      <c r="B6605">
        <v>0</v>
      </c>
      <c r="C6605">
        <v>4999</v>
      </c>
      <c r="D6605">
        <v>4940</v>
      </c>
      <c r="E6605">
        <v>4940</v>
      </c>
      <c r="F6605">
        <v>4940</v>
      </c>
      <c r="G6605">
        <f t="shared" si="516"/>
        <v>0</v>
      </c>
      <c r="H6605">
        <f t="shared" si="517"/>
        <v>0</v>
      </c>
      <c r="I6605">
        <f t="shared" si="518"/>
        <v>0</v>
      </c>
      <c r="J6605">
        <f t="shared" si="519"/>
        <v>0</v>
      </c>
      <c r="K6605">
        <f t="shared" si="520"/>
        <v>0</v>
      </c>
    </row>
    <row r="6606" spans="1:11" x14ac:dyDescent="0.3">
      <c r="A6606" t="s">
        <v>35</v>
      </c>
      <c r="B6606">
        <v>0</v>
      </c>
      <c r="C6606">
        <v>124</v>
      </c>
      <c r="D6606">
        <v>121</v>
      </c>
      <c r="E6606">
        <v>121</v>
      </c>
      <c r="F6606">
        <v>121</v>
      </c>
      <c r="G6606">
        <f t="shared" si="516"/>
        <v>0</v>
      </c>
      <c r="H6606">
        <f t="shared" si="517"/>
        <v>0</v>
      </c>
      <c r="I6606">
        <f t="shared" si="518"/>
        <v>0</v>
      </c>
      <c r="J6606">
        <f t="shared" si="519"/>
        <v>0</v>
      </c>
      <c r="K6606">
        <f t="shared" si="520"/>
        <v>0</v>
      </c>
    </row>
    <row r="6607" spans="1:11" x14ac:dyDescent="0.3">
      <c r="A6607" t="s">
        <v>35</v>
      </c>
      <c r="B6607">
        <v>0</v>
      </c>
      <c r="C6607">
        <v>160</v>
      </c>
      <c r="D6607">
        <v>161</v>
      </c>
      <c r="E6607">
        <v>161</v>
      </c>
      <c r="F6607">
        <v>161</v>
      </c>
      <c r="G6607">
        <f t="shared" si="516"/>
        <v>0</v>
      </c>
      <c r="H6607">
        <f t="shared" si="517"/>
        <v>0</v>
      </c>
      <c r="I6607">
        <f t="shared" si="518"/>
        <v>0</v>
      </c>
      <c r="J6607">
        <f t="shared" si="519"/>
        <v>0</v>
      </c>
      <c r="K6607">
        <f t="shared" si="520"/>
        <v>0</v>
      </c>
    </row>
    <row r="6608" spans="1:11" x14ac:dyDescent="0.3">
      <c r="A6608" t="s">
        <v>35</v>
      </c>
      <c r="B6608">
        <v>0</v>
      </c>
      <c r="C6608">
        <v>174</v>
      </c>
      <c r="D6608">
        <v>175</v>
      </c>
      <c r="E6608">
        <v>175</v>
      </c>
      <c r="F6608">
        <v>175</v>
      </c>
      <c r="G6608">
        <f t="shared" si="516"/>
        <v>0</v>
      </c>
      <c r="H6608">
        <f t="shared" si="517"/>
        <v>0</v>
      </c>
      <c r="I6608">
        <f t="shared" si="518"/>
        <v>0</v>
      </c>
      <c r="J6608">
        <f t="shared" si="519"/>
        <v>0</v>
      </c>
      <c r="K6608">
        <f t="shared" si="520"/>
        <v>0</v>
      </c>
    </row>
    <row r="6609" spans="1:11" x14ac:dyDescent="0.3">
      <c r="A6609" t="s">
        <v>35</v>
      </c>
      <c r="B6609">
        <v>0</v>
      </c>
      <c r="C6609">
        <v>115</v>
      </c>
      <c r="D6609">
        <v>117</v>
      </c>
      <c r="E6609">
        <v>117</v>
      </c>
      <c r="F6609">
        <v>117</v>
      </c>
      <c r="G6609">
        <f t="shared" si="516"/>
        <v>0</v>
      </c>
      <c r="H6609">
        <f t="shared" si="517"/>
        <v>0</v>
      </c>
      <c r="I6609">
        <f t="shared" si="518"/>
        <v>0</v>
      </c>
      <c r="J6609">
        <f t="shared" si="519"/>
        <v>0</v>
      </c>
      <c r="K6609">
        <f t="shared" si="520"/>
        <v>0</v>
      </c>
    </row>
    <row r="6610" spans="1:11" x14ac:dyDescent="0.3">
      <c r="A6610" t="s">
        <v>35</v>
      </c>
      <c r="B6610">
        <v>0</v>
      </c>
      <c r="C6610">
        <v>415</v>
      </c>
      <c r="D6610">
        <v>412</v>
      </c>
      <c r="E6610">
        <v>412</v>
      </c>
      <c r="F6610">
        <v>412</v>
      </c>
      <c r="G6610">
        <f t="shared" si="516"/>
        <v>0</v>
      </c>
      <c r="H6610">
        <f t="shared" si="517"/>
        <v>0</v>
      </c>
      <c r="I6610">
        <f t="shared" si="518"/>
        <v>0</v>
      </c>
      <c r="J6610">
        <f t="shared" si="519"/>
        <v>0</v>
      </c>
      <c r="K6610">
        <f t="shared" si="520"/>
        <v>0</v>
      </c>
    </row>
    <row r="6611" spans="1:11" x14ac:dyDescent="0.3">
      <c r="A6611" t="s">
        <v>35</v>
      </c>
      <c r="B6611">
        <v>0</v>
      </c>
      <c r="C6611">
        <v>101</v>
      </c>
      <c r="D6611">
        <v>114</v>
      </c>
      <c r="E6611">
        <v>114</v>
      </c>
      <c r="F6611">
        <v>114</v>
      </c>
      <c r="G6611">
        <f t="shared" si="516"/>
        <v>0</v>
      </c>
      <c r="H6611">
        <f t="shared" si="517"/>
        <v>0</v>
      </c>
      <c r="I6611">
        <f t="shared" si="518"/>
        <v>0</v>
      </c>
      <c r="J6611">
        <f t="shared" si="519"/>
        <v>0</v>
      </c>
      <c r="K6611">
        <f t="shared" si="520"/>
        <v>0</v>
      </c>
    </row>
    <row r="6612" spans="1:11" x14ac:dyDescent="0.3">
      <c r="A6612" t="s">
        <v>35</v>
      </c>
      <c r="B6612">
        <v>0</v>
      </c>
      <c r="C6612">
        <v>125</v>
      </c>
      <c r="D6612">
        <v>122</v>
      </c>
      <c r="E6612">
        <v>122</v>
      </c>
      <c r="F6612">
        <v>122</v>
      </c>
      <c r="G6612">
        <f t="shared" si="516"/>
        <v>0</v>
      </c>
      <c r="H6612">
        <f t="shared" si="517"/>
        <v>0</v>
      </c>
      <c r="I6612">
        <f t="shared" si="518"/>
        <v>0</v>
      </c>
      <c r="J6612">
        <f t="shared" si="519"/>
        <v>0</v>
      </c>
      <c r="K6612">
        <f t="shared" si="520"/>
        <v>0</v>
      </c>
    </row>
    <row r="6613" spans="1:11" x14ac:dyDescent="0.3">
      <c r="A6613" t="s">
        <v>35</v>
      </c>
      <c r="B6613">
        <v>0</v>
      </c>
      <c r="C6613">
        <v>71</v>
      </c>
      <c r="D6613">
        <v>73</v>
      </c>
      <c r="E6613">
        <v>73</v>
      </c>
      <c r="F6613">
        <v>73</v>
      </c>
      <c r="G6613">
        <f t="shared" si="516"/>
        <v>0</v>
      </c>
      <c r="H6613">
        <f t="shared" si="517"/>
        <v>0</v>
      </c>
      <c r="I6613">
        <f t="shared" si="518"/>
        <v>0</v>
      </c>
      <c r="J6613">
        <f t="shared" si="519"/>
        <v>0</v>
      </c>
      <c r="K6613">
        <f t="shared" si="520"/>
        <v>0</v>
      </c>
    </row>
    <row r="6614" spans="1:11" x14ac:dyDescent="0.3">
      <c r="A6614" t="s">
        <v>35</v>
      </c>
      <c r="B6614">
        <v>0</v>
      </c>
      <c r="C6614">
        <v>123</v>
      </c>
      <c r="D6614">
        <v>126</v>
      </c>
      <c r="E6614">
        <v>126</v>
      </c>
      <c r="F6614">
        <v>126</v>
      </c>
      <c r="G6614">
        <f t="shared" si="516"/>
        <v>0</v>
      </c>
      <c r="H6614">
        <f t="shared" si="517"/>
        <v>0</v>
      </c>
      <c r="I6614">
        <f t="shared" si="518"/>
        <v>0</v>
      </c>
      <c r="J6614">
        <f t="shared" si="519"/>
        <v>0</v>
      </c>
      <c r="K6614">
        <f t="shared" si="520"/>
        <v>0</v>
      </c>
    </row>
    <row r="6615" spans="1:11" x14ac:dyDescent="0.3">
      <c r="A6615" t="s">
        <v>35</v>
      </c>
      <c r="B6615">
        <v>0</v>
      </c>
      <c r="C6615">
        <v>168</v>
      </c>
      <c r="D6615">
        <v>158</v>
      </c>
      <c r="E6615">
        <v>159</v>
      </c>
      <c r="F6615">
        <v>159</v>
      </c>
      <c r="G6615">
        <f t="shared" si="516"/>
        <v>0</v>
      </c>
      <c r="H6615">
        <f t="shared" si="517"/>
        <v>0</v>
      </c>
      <c r="I6615">
        <f t="shared" si="518"/>
        <v>0</v>
      </c>
      <c r="J6615">
        <f t="shared" si="519"/>
        <v>0</v>
      </c>
      <c r="K6615">
        <f t="shared" si="520"/>
        <v>0</v>
      </c>
    </row>
    <row r="6616" spans="1:11" x14ac:dyDescent="0.3">
      <c r="A6616" t="s">
        <v>35</v>
      </c>
      <c r="B6616">
        <v>0</v>
      </c>
      <c r="C6616">
        <v>95</v>
      </c>
      <c r="D6616">
        <v>94</v>
      </c>
      <c r="E6616">
        <v>94</v>
      </c>
      <c r="F6616">
        <v>94</v>
      </c>
      <c r="G6616">
        <f t="shared" si="516"/>
        <v>0</v>
      </c>
      <c r="H6616">
        <f t="shared" si="517"/>
        <v>0</v>
      </c>
      <c r="I6616">
        <f t="shared" si="518"/>
        <v>0</v>
      </c>
      <c r="J6616">
        <f t="shared" si="519"/>
        <v>0</v>
      </c>
      <c r="K6616">
        <f t="shared" si="520"/>
        <v>0</v>
      </c>
    </row>
    <row r="6617" spans="1:11" x14ac:dyDescent="0.3">
      <c r="A6617" t="s">
        <v>35</v>
      </c>
      <c r="B6617">
        <v>0</v>
      </c>
      <c r="C6617">
        <v>75</v>
      </c>
      <c r="D6617">
        <v>86</v>
      </c>
      <c r="E6617">
        <v>86</v>
      </c>
      <c r="F6617">
        <v>86</v>
      </c>
      <c r="G6617">
        <f t="shared" si="516"/>
        <v>0</v>
      </c>
      <c r="H6617">
        <f t="shared" si="517"/>
        <v>0</v>
      </c>
      <c r="I6617">
        <f t="shared" si="518"/>
        <v>0</v>
      </c>
      <c r="J6617">
        <f t="shared" si="519"/>
        <v>0</v>
      </c>
      <c r="K6617">
        <f t="shared" si="520"/>
        <v>0</v>
      </c>
    </row>
    <row r="6618" spans="1:11" x14ac:dyDescent="0.3">
      <c r="A6618" t="s">
        <v>35</v>
      </c>
      <c r="B6618">
        <v>0</v>
      </c>
      <c r="C6618">
        <v>88</v>
      </c>
      <c r="D6618">
        <v>87</v>
      </c>
      <c r="E6618">
        <v>87</v>
      </c>
      <c r="F6618">
        <v>87</v>
      </c>
      <c r="G6618">
        <f t="shared" si="516"/>
        <v>0</v>
      </c>
      <c r="H6618">
        <f t="shared" si="517"/>
        <v>0</v>
      </c>
      <c r="I6618">
        <f t="shared" si="518"/>
        <v>0</v>
      </c>
      <c r="J6618">
        <f t="shared" si="519"/>
        <v>0</v>
      </c>
      <c r="K6618">
        <f t="shared" si="520"/>
        <v>0</v>
      </c>
    </row>
    <row r="6619" spans="1:11" x14ac:dyDescent="0.3">
      <c r="A6619" t="s">
        <v>35</v>
      </c>
      <c r="B6619">
        <v>0</v>
      </c>
      <c r="C6619">
        <v>167</v>
      </c>
      <c r="D6619">
        <v>158</v>
      </c>
      <c r="E6619">
        <v>158</v>
      </c>
      <c r="F6619">
        <v>158</v>
      </c>
      <c r="G6619">
        <f t="shared" si="516"/>
        <v>0</v>
      </c>
      <c r="H6619">
        <f t="shared" si="517"/>
        <v>0</v>
      </c>
      <c r="I6619">
        <f t="shared" si="518"/>
        <v>0</v>
      </c>
      <c r="J6619">
        <f t="shared" si="519"/>
        <v>0</v>
      </c>
      <c r="K6619">
        <f t="shared" si="520"/>
        <v>0</v>
      </c>
    </row>
    <row r="6620" spans="1:11" x14ac:dyDescent="0.3">
      <c r="A6620" t="s">
        <v>35</v>
      </c>
      <c r="B6620">
        <v>0</v>
      </c>
      <c r="C6620">
        <v>75</v>
      </c>
      <c r="D6620">
        <v>74</v>
      </c>
      <c r="E6620">
        <v>74</v>
      </c>
      <c r="F6620">
        <v>74</v>
      </c>
      <c r="G6620">
        <f t="shared" si="516"/>
        <v>0</v>
      </c>
      <c r="H6620">
        <f t="shared" si="517"/>
        <v>0</v>
      </c>
      <c r="I6620">
        <f t="shared" si="518"/>
        <v>0</v>
      </c>
      <c r="J6620">
        <f t="shared" si="519"/>
        <v>0</v>
      </c>
      <c r="K6620">
        <f t="shared" si="520"/>
        <v>0</v>
      </c>
    </row>
    <row r="6621" spans="1:11" x14ac:dyDescent="0.3">
      <c r="A6621" t="s">
        <v>35</v>
      </c>
      <c r="B6621">
        <v>0</v>
      </c>
      <c r="C6621">
        <v>435</v>
      </c>
      <c r="D6621">
        <v>432</v>
      </c>
      <c r="E6621">
        <v>432</v>
      </c>
      <c r="F6621">
        <v>432</v>
      </c>
      <c r="G6621">
        <f t="shared" si="516"/>
        <v>0</v>
      </c>
      <c r="H6621">
        <f t="shared" si="517"/>
        <v>0</v>
      </c>
      <c r="I6621">
        <f t="shared" si="518"/>
        <v>0</v>
      </c>
      <c r="J6621">
        <f t="shared" si="519"/>
        <v>0</v>
      </c>
      <c r="K6621">
        <f t="shared" si="520"/>
        <v>0</v>
      </c>
    </row>
    <row r="6622" spans="1:11" x14ac:dyDescent="0.3">
      <c r="A6622" t="s">
        <v>35</v>
      </c>
      <c r="B6622">
        <v>0</v>
      </c>
      <c r="C6622">
        <v>426</v>
      </c>
      <c r="D6622">
        <v>431</v>
      </c>
      <c r="E6622">
        <v>431</v>
      </c>
      <c r="F6622">
        <v>431</v>
      </c>
      <c r="G6622">
        <f t="shared" si="516"/>
        <v>0</v>
      </c>
      <c r="H6622">
        <f t="shared" si="517"/>
        <v>0</v>
      </c>
      <c r="I6622">
        <f t="shared" si="518"/>
        <v>0</v>
      </c>
      <c r="J6622">
        <f t="shared" si="519"/>
        <v>0</v>
      </c>
      <c r="K6622">
        <f t="shared" si="520"/>
        <v>0</v>
      </c>
    </row>
    <row r="6623" spans="1:11" x14ac:dyDescent="0.3">
      <c r="A6623" t="s">
        <v>35</v>
      </c>
      <c r="B6623">
        <v>0</v>
      </c>
      <c r="C6623">
        <v>158</v>
      </c>
      <c r="D6623">
        <v>158</v>
      </c>
      <c r="E6623">
        <v>158</v>
      </c>
      <c r="F6623">
        <v>158</v>
      </c>
      <c r="G6623">
        <f t="shared" si="516"/>
        <v>0</v>
      </c>
      <c r="H6623">
        <f t="shared" si="517"/>
        <v>0</v>
      </c>
      <c r="I6623">
        <f t="shared" si="518"/>
        <v>0</v>
      </c>
      <c r="J6623">
        <f t="shared" si="519"/>
        <v>0</v>
      </c>
      <c r="K6623">
        <f t="shared" si="520"/>
        <v>0</v>
      </c>
    </row>
    <row r="6624" spans="1:11" x14ac:dyDescent="0.3">
      <c r="A6624" t="s">
        <v>35</v>
      </c>
      <c r="B6624">
        <v>0</v>
      </c>
      <c r="C6624">
        <v>245</v>
      </c>
      <c r="D6624">
        <v>245</v>
      </c>
      <c r="E6624">
        <v>245</v>
      </c>
      <c r="F6624">
        <v>245</v>
      </c>
      <c r="G6624">
        <f t="shared" si="516"/>
        <v>0</v>
      </c>
      <c r="H6624">
        <f t="shared" si="517"/>
        <v>0</v>
      </c>
      <c r="I6624">
        <f t="shared" si="518"/>
        <v>0</v>
      </c>
      <c r="J6624">
        <f t="shared" si="519"/>
        <v>0</v>
      </c>
      <c r="K6624">
        <f t="shared" si="520"/>
        <v>0</v>
      </c>
    </row>
    <row r="6625" spans="1:11" x14ac:dyDescent="0.3">
      <c r="A6625" t="s">
        <v>35</v>
      </c>
      <c r="B6625">
        <v>0</v>
      </c>
      <c r="C6625">
        <v>155</v>
      </c>
      <c r="D6625">
        <v>156</v>
      </c>
      <c r="E6625">
        <v>156</v>
      </c>
      <c r="F6625">
        <v>156</v>
      </c>
      <c r="G6625">
        <f t="shared" si="516"/>
        <v>0</v>
      </c>
      <c r="H6625">
        <f t="shared" si="517"/>
        <v>0</v>
      </c>
      <c r="I6625">
        <f t="shared" si="518"/>
        <v>0</v>
      </c>
      <c r="J6625">
        <f t="shared" si="519"/>
        <v>0</v>
      </c>
      <c r="K6625">
        <f t="shared" si="520"/>
        <v>0</v>
      </c>
    </row>
    <row r="6626" spans="1:11" x14ac:dyDescent="0.3">
      <c r="A6626" t="s">
        <v>35</v>
      </c>
      <c r="B6626">
        <v>0</v>
      </c>
      <c r="C6626">
        <v>252</v>
      </c>
      <c r="D6626">
        <v>251</v>
      </c>
      <c r="E6626">
        <v>251</v>
      </c>
      <c r="F6626">
        <v>251</v>
      </c>
      <c r="G6626">
        <f t="shared" si="516"/>
        <v>0</v>
      </c>
      <c r="H6626">
        <f t="shared" si="517"/>
        <v>0</v>
      </c>
      <c r="I6626">
        <f t="shared" si="518"/>
        <v>0</v>
      </c>
      <c r="J6626">
        <f t="shared" si="519"/>
        <v>0</v>
      </c>
      <c r="K6626">
        <f t="shared" si="520"/>
        <v>0</v>
      </c>
    </row>
    <row r="6627" spans="1:11" x14ac:dyDescent="0.3">
      <c r="A6627" t="s">
        <v>35</v>
      </c>
      <c r="B6627">
        <v>0</v>
      </c>
      <c r="C6627">
        <v>345</v>
      </c>
      <c r="D6627">
        <v>332</v>
      </c>
      <c r="E6627">
        <v>332</v>
      </c>
      <c r="F6627">
        <v>332</v>
      </c>
      <c r="G6627">
        <f t="shared" si="516"/>
        <v>0</v>
      </c>
      <c r="H6627">
        <f t="shared" si="517"/>
        <v>0</v>
      </c>
      <c r="I6627">
        <f t="shared" si="518"/>
        <v>0</v>
      </c>
      <c r="J6627">
        <f t="shared" si="519"/>
        <v>0</v>
      </c>
      <c r="K6627">
        <f t="shared" si="520"/>
        <v>0</v>
      </c>
    </row>
    <row r="6628" spans="1:11" x14ac:dyDescent="0.3">
      <c r="A6628" t="s">
        <v>35</v>
      </c>
      <c r="B6628">
        <v>0</v>
      </c>
      <c r="C6628">
        <v>31</v>
      </c>
      <c r="D6628">
        <v>39</v>
      </c>
      <c r="E6628">
        <v>39</v>
      </c>
      <c r="F6628">
        <v>39</v>
      </c>
      <c r="G6628">
        <f t="shared" si="516"/>
        <v>0</v>
      </c>
      <c r="H6628">
        <f t="shared" si="517"/>
        <v>0</v>
      </c>
      <c r="I6628">
        <f t="shared" si="518"/>
        <v>0</v>
      </c>
      <c r="J6628">
        <f t="shared" si="519"/>
        <v>0</v>
      </c>
      <c r="K6628">
        <f t="shared" si="520"/>
        <v>0</v>
      </c>
    </row>
    <row r="6629" spans="1:11" x14ac:dyDescent="0.3">
      <c r="A6629" t="s">
        <v>35</v>
      </c>
      <c r="B6629">
        <v>0</v>
      </c>
      <c r="C6629">
        <v>98</v>
      </c>
      <c r="D6629">
        <v>106</v>
      </c>
      <c r="E6629">
        <v>106</v>
      </c>
      <c r="F6629">
        <v>106</v>
      </c>
      <c r="G6629">
        <f t="shared" si="516"/>
        <v>0</v>
      </c>
      <c r="H6629">
        <f t="shared" si="517"/>
        <v>0</v>
      </c>
      <c r="I6629">
        <f t="shared" si="518"/>
        <v>0</v>
      </c>
      <c r="J6629">
        <f t="shared" si="519"/>
        <v>0</v>
      </c>
      <c r="K6629">
        <f t="shared" si="520"/>
        <v>0</v>
      </c>
    </row>
    <row r="6630" spans="1:11" x14ac:dyDescent="0.3">
      <c r="A6630" t="s">
        <v>35</v>
      </c>
      <c r="B6630">
        <v>0</v>
      </c>
      <c r="C6630">
        <v>207</v>
      </c>
      <c r="D6630">
        <v>202</v>
      </c>
      <c r="E6630">
        <v>202</v>
      </c>
      <c r="F6630">
        <v>202</v>
      </c>
      <c r="G6630">
        <f t="shared" si="516"/>
        <v>0</v>
      </c>
      <c r="H6630">
        <f t="shared" si="517"/>
        <v>0</v>
      </c>
      <c r="I6630">
        <f t="shared" si="518"/>
        <v>0</v>
      </c>
      <c r="J6630">
        <f t="shared" si="519"/>
        <v>0</v>
      </c>
      <c r="K6630">
        <f t="shared" si="520"/>
        <v>0</v>
      </c>
    </row>
    <row r="6631" spans="1:11" x14ac:dyDescent="0.3">
      <c r="A6631" t="s">
        <v>35</v>
      </c>
      <c r="B6631">
        <v>0</v>
      </c>
      <c r="C6631">
        <v>124</v>
      </c>
      <c r="D6631">
        <v>122</v>
      </c>
      <c r="E6631">
        <v>122</v>
      </c>
      <c r="F6631">
        <v>122</v>
      </c>
      <c r="G6631">
        <f t="shared" si="516"/>
        <v>0</v>
      </c>
      <c r="H6631">
        <f t="shared" si="517"/>
        <v>0</v>
      </c>
      <c r="I6631">
        <f t="shared" si="518"/>
        <v>0</v>
      </c>
      <c r="J6631">
        <f t="shared" si="519"/>
        <v>0</v>
      </c>
      <c r="K6631">
        <f t="shared" si="520"/>
        <v>0</v>
      </c>
    </row>
    <row r="6632" spans="1:11" x14ac:dyDescent="0.3">
      <c r="A6632" t="s">
        <v>35</v>
      </c>
      <c r="B6632">
        <v>0</v>
      </c>
      <c r="C6632">
        <v>139</v>
      </c>
      <c r="D6632">
        <v>142</v>
      </c>
      <c r="E6632">
        <v>142</v>
      </c>
      <c r="F6632">
        <v>142</v>
      </c>
      <c r="G6632">
        <f t="shared" si="516"/>
        <v>0</v>
      </c>
      <c r="H6632">
        <f t="shared" si="517"/>
        <v>0</v>
      </c>
      <c r="I6632">
        <f t="shared" si="518"/>
        <v>0</v>
      </c>
      <c r="J6632">
        <f t="shared" si="519"/>
        <v>0</v>
      </c>
      <c r="K6632">
        <f t="shared" si="520"/>
        <v>0</v>
      </c>
    </row>
    <row r="6633" spans="1:11" x14ac:dyDescent="0.3">
      <c r="A6633" t="s">
        <v>35</v>
      </c>
      <c r="B6633">
        <v>0</v>
      </c>
      <c r="C6633">
        <v>79</v>
      </c>
      <c r="D6633">
        <v>82</v>
      </c>
      <c r="E6633">
        <v>82</v>
      </c>
      <c r="F6633">
        <v>82</v>
      </c>
      <c r="G6633">
        <f t="shared" si="516"/>
        <v>0</v>
      </c>
      <c r="H6633">
        <f t="shared" si="517"/>
        <v>0</v>
      </c>
      <c r="I6633">
        <f t="shared" si="518"/>
        <v>0</v>
      </c>
      <c r="J6633">
        <f t="shared" si="519"/>
        <v>0</v>
      </c>
      <c r="K6633">
        <f t="shared" si="520"/>
        <v>0</v>
      </c>
    </row>
    <row r="6634" spans="1:11" x14ac:dyDescent="0.3">
      <c r="A6634" t="s">
        <v>35</v>
      </c>
      <c r="B6634">
        <v>0</v>
      </c>
      <c r="C6634">
        <v>687</v>
      </c>
      <c r="D6634">
        <v>701</v>
      </c>
      <c r="E6634">
        <v>701</v>
      </c>
      <c r="F6634">
        <v>701</v>
      </c>
      <c r="G6634">
        <f t="shared" si="516"/>
        <v>0</v>
      </c>
      <c r="H6634">
        <f t="shared" si="517"/>
        <v>0</v>
      </c>
      <c r="I6634">
        <f t="shared" si="518"/>
        <v>0</v>
      </c>
      <c r="J6634">
        <f t="shared" si="519"/>
        <v>0</v>
      </c>
      <c r="K6634">
        <f t="shared" si="520"/>
        <v>0</v>
      </c>
    </row>
    <row r="6635" spans="1:11" x14ac:dyDescent="0.3">
      <c r="A6635" t="s">
        <v>35</v>
      </c>
      <c r="B6635">
        <v>0</v>
      </c>
      <c r="C6635">
        <v>218</v>
      </c>
      <c r="D6635">
        <v>252</v>
      </c>
      <c r="E6635">
        <v>252</v>
      </c>
      <c r="F6635">
        <v>252</v>
      </c>
      <c r="G6635">
        <f t="shared" si="516"/>
        <v>0</v>
      </c>
      <c r="H6635">
        <f t="shared" si="517"/>
        <v>0</v>
      </c>
      <c r="I6635">
        <f t="shared" si="518"/>
        <v>0</v>
      </c>
      <c r="J6635">
        <f t="shared" si="519"/>
        <v>0</v>
      </c>
      <c r="K6635">
        <f t="shared" si="520"/>
        <v>0</v>
      </c>
    </row>
    <row r="6636" spans="1:11" x14ac:dyDescent="0.3">
      <c r="A6636" t="s">
        <v>35</v>
      </c>
      <c r="B6636">
        <v>1</v>
      </c>
      <c r="C6636">
        <v>210</v>
      </c>
      <c r="D6636">
        <v>202</v>
      </c>
      <c r="E6636">
        <v>202</v>
      </c>
      <c r="F6636">
        <v>202</v>
      </c>
      <c r="G6636">
        <f t="shared" si="516"/>
        <v>0</v>
      </c>
      <c r="H6636">
        <f t="shared" si="517"/>
        <v>0</v>
      </c>
      <c r="I6636">
        <f t="shared" si="518"/>
        <v>0</v>
      </c>
      <c r="J6636">
        <f t="shared" si="519"/>
        <v>0</v>
      </c>
      <c r="K6636">
        <f t="shared" si="520"/>
        <v>0</v>
      </c>
    </row>
    <row r="6637" spans="1:11" x14ac:dyDescent="0.3">
      <c r="A6637" t="s">
        <v>35</v>
      </c>
      <c r="B6637">
        <v>0</v>
      </c>
      <c r="C6637">
        <v>234</v>
      </c>
      <c r="D6637">
        <v>270</v>
      </c>
      <c r="E6637">
        <v>270</v>
      </c>
      <c r="F6637">
        <v>270</v>
      </c>
      <c r="G6637">
        <f t="shared" si="516"/>
        <v>0</v>
      </c>
      <c r="H6637">
        <f t="shared" si="517"/>
        <v>0</v>
      </c>
      <c r="I6637">
        <f t="shared" si="518"/>
        <v>0</v>
      </c>
      <c r="J6637">
        <f t="shared" si="519"/>
        <v>0</v>
      </c>
      <c r="K6637">
        <f t="shared" si="520"/>
        <v>0</v>
      </c>
    </row>
    <row r="6638" spans="1:11" x14ac:dyDescent="0.3">
      <c r="A6638" t="s">
        <v>35</v>
      </c>
      <c r="B6638">
        <v>1</v>
      </c>
      <c r="C6638">
        <v>252</v>
      </c>
      <c r="D6638">
        <v>274</v>
      </c>
      <c r="E6638">
        <v>274</v>
      </c>
      <c r="F6638">
        <v>274</v>
      </c>
      <c r="G6638">
        <f t="shared" si="516"/>
        <v>0</v>
      </c>
      <c r="H6638">
        <f t="shared" si="517"/>
        <v>0</v>
      </c>
      <c r="I6638">
        <f t="shared" si="518"/>
        <v>0</v>
      </c>
      <c r="J6638">
        <f t="shared" si="519"/>
        <v>0</v>
      </c>
      <c r="K6638">
        <f t="shared" si="520"/>
        <v>0</v>
      </c>
    </row>
    <row r="6639" spans="1:11" x14ac:dyDescent="0.3">
      <c r="A6639" t="s">
        <v>35</v>
      </c>
      <c r="B6639">
        <v>0</v>
      </c>
      <c r="C6639">
        <v>137</v>
      </c>
      <c r="D6639">
        <v>148</v>
      </c>
      <c r="E6639">
        <v>148</v>
      </c>
      <c r="F6639">
        <v>148</v>
      </c>
      <c r="G6639">
        <f t="shared" si="516"/>
        <v>0</v>
      </c>
      <c r="H6639">
        <f t="shared" si="517"/>
        <v>0</v>
      </c>
      <c r="I6639">
        <f t="shared" si="518"/>
        <v>0</v>
      </c>
      <c r="J6639">
        <f t="shared" si="519"/>
        <v>0</v>
      </c>
      <c r="K6639">
        <f t="shared" si="520"/>
        <v>0</v>
      </c>
    </row>
    <row r="6640" spans="1:11" x14ac:dyDescent="0.3">
      <c r="A6640" t="s">
        <v>35</v>
      </c>
      <c r="B6640">
        <v>0</v>
      </c>
      <c r="C6640">
        <v>155</v>
      </c>
      <c r="D6640">
        <v>144</v>
      </c>
      <c r="E6640">
        <v>144</v>
      </c>
      <c r="F6640">
        <v>144</v>
      </c>
      <c r="G6640">
        <f t="shared" si="516"/>
        <v>0</v>
      </c>
      <c r="H6640">
        <f t="shared" si="517"/>
        <v>0</v>
      </c>
      <c r="I6640">
        <f t="shared" si="518"/>
        <v>0</v>
      </c>
      <c r="J6640">
        <f t="shared" si="519"/>
        <v>0</v>
      </c>
      <c r="K6640">
        <f t="shared" si="520"/>
        <v>0</v>
      </c>
    </row>
    <row r="6641" spans="1:11" x14ac:dyDescent="0.3">
      <c r="A6641" t="s">
        <v>35</v>
      </c>
      <c r="B6641">
        <v>0</v>
      </c>
      <c r="C6641">
        <v>58</v>
      </c>
      <c r="D6641">
        <v>59</v>
      </c>
      <c r="E6641">
        <v>59</v>
      </c>
      <c r="F6641">
        <v>59</v>
      </c>
      <c r="G6641">
        <f t="shared" si="516"/>
        <v>0</v>
      </c>
      <c r="H6641">
        <f t="shared" si="517"/>
        <v>0</v>
      </c>
      <c r="I6641">
        <f t="shared" si="518"/>
        <v>0</v>
      </c>
      <c r="J6641">
        <f t="shared" si="519"/>
        <v>0</v>
      </c>
      <c r="K6641">
        <f t="shared" si="520"/>
        <v>0</v>
      </c>
    </row>
    <row r="6642" spans="1:11" x14ac:dyDescent="0.3">
      <c r="A6642" t="s">
        <v>35</v>
      </c>
      <c r="B6642">
        <v>0</v>
      </c>
      <c r="C6642">
        <v>83</v>
      </c>
      <c r="D6642">
        <v>123</v>
      </c>
      <c r="E6642">
        <v>123</v>
      </c>
      <c r="F6642">
        <v>123</v>
      </c>
      <c r="G6642">
        <f t="shared" si="516"/>
        <v>0</v>
      </c>
      <c r="H6642">
        <f t="shared" si="517"/>
        <v>0</v>
      </c>
      <c r="I6642">
        <f t="shared" si="518"/>
        <v>0</v>
      </c>
      <c r="J6642">
        <f t="shared" si="519"/>
        <v>0</v>
      </c>
      <c r="K6642">
        <f t="shared" si="520"/>
        <v>0</v>
      </c>
    </row>
    <row r="6643" spans="1:11" x14ac:dyDescent="0.3">
      <c r="A6643" t="s">
        <v>35</v>
      </c>
      <c r="B6643">
        <v>0</v>
      </c>
      <c r="C6643">
        <v>57</v>
      </c>
      <c r="D6643">
        <v>64</v>
      </c>
      <c r="E6643">
        <v>64</v>
      </c>
      <c r="F6643">
        <v>64</v>
      </c>
      <c r="G6643">
        <f t="shared" si="516"/>
        <v>0</v>
      </c>
      <c r="H6643">
        <f t="shared" si="517"/>
        <v>0</v>
      </c>
      <c r="I6643">
        <f t="shared" si="518"/>
        <v>0</v>
      </c>
      <c r="J6643">
        <f t="shared" si="519"/>
        <v>0</v>
      </c>
      <c r="K6643">
        <f t="shared" si="520"/>
        <v>0</v>
      </c>
    </row>
    <row r="6644" spans="1:11" x14ac:dyDescent="0.3">
      <c r="A6644" t="s">
        <v>35</v>
      </c>
      <c r="B6644">
        <v>0</v>
      </c>
      <c r="C6644">
        <v>103</v>
      </c>
      <c r="D6644">
        <v>103</v>
      </c>
      <c r="E6644">
        <v>103</v>
      </c>
      <c r="F6644">
        <v>103</v>
      </c>
      <c r="G6644">
        <f t="shared" si="516"/>
        <v>0</v>
      </c>
      <c r="H6644">
        <f t="shared" si="517"/>
        <v>0</v>
      </c>
      <c r="I6644">
        <f t="shared" si="518"/>
        <v>0</v>
      </c>
      <c r="J6644">
        <f t="shared" si="519"/>
        <v>0</v>
      </c>
      <c r="K6644">
        <f t="shared" si="520"/>
        <v>0</v>
      </c>
    </row>
    <row r="6645" spans="1:11" x14ac:dyDescent="0.3">
      <c r="A6645" t="s">
        <v>35</v>
      </c>
      <c r="B6645">
        <v>0</v>
      </c>
      <c r="C6645">
        <v>116</v>
      </c>
      <c r="D6645">
        <v>118</v>
      </c>
      <c r="E6645">
        <v>118</v>
      </c>
      <c r="F6645">
        <v>118</v>
      </c>
      <c r="G6645">
        <f t="shared" si="516"/>
        <v>0</v>
      </c>
      <c r="H6645">
        <f t="shared" si="517"/>
        <v>0</v>
      </c>
      <c r="I6645">
        <f t="shared" si="518"/>
        <v>0</v>
      </c>
      <c r="J6645">
        <f t="shared" si="519"/>
        <v>0</v>
      </c>
      <c r="K6645">
        <f t="shared" si="520"/>
        <v>0</v>
      </c>
    </row>
    <row r="6646" spans="1:11" x14ac:dyDescent="0.3">
      <c r="A6646" t="s">
        <v>35</v>
      </c>
      <c r="B6646">
        <v>0</v>
      </c>
      <c r="C6646">
        <v>259</v>
      </c>
      <c r="D6646">
        <v>255</v>
      </c>
      <c r="E6646">
        <v>255</v>
      </c>
      <c r="F6646">
        <v>255</v>
      </c>
      <c r="G6646">
        <f t="shared" si="516"/>
        <v>0</v>
      </c>
      <c r="H6646">
        <f t="shared" si="517"/>
        <v>0</v>
      </c>
      <c r="I6646">
        <f t="shared" si="518"/>
        <v>0</v>
      </c>
      <c r="J6646">
        <f t="shared" si="519"/>
        <v>0</v>
      </c>
      <c r="K6646">
        <f t="shared" si="520"/>
        <v>0</v>
      </c>
    </row>
    <row r="6647" spans="1:11" x14ac:dyDescent="0.3">
      <c r="A6647" t="s">
        <v>35</v>
      </c>
      <c r="B6647">
        <v>0</v>
      </c>
      <c r="C6647">
        <v>330</v>
      </c>
      <c r="D6647">
        <v>329</v>
      </c>
      <c r="E6647">
        <v>329</v>
      </c>
      <c r="F6647">
        <v>329</v>
      </c>
      <c r="G6647">
        <f t="shared" si="516"/>
        <v>0</v>
      </c>
      <c r="H6647">
        <f t="shared" si="517"/>
        <v>0</v>
      </c>
      <c r="I6647">
        <f t="shared" si="518"/>
        <v>0</v>
      </c>
      <c r="J6647">
        <f t="shared" si="519"/>
        <v>0</v>
      </c>
      <c r="K6647">
        <f t="shared" si="520"/>
        <v>0</v>
      </c>
    </row>
    <row r="6648" spans="1:11" x14ac:dyDescent="0.3">
      <c r="A6648" t="s">
        <v>35</v>
      </c>
      <c r="B6648">
        <v>1</v>
      </c>
      <c r="C6648">
        <v>338</v>
      </c>
      <c r="D6648">
        <v>336</v>
      </c>
      <c r="E6648">
        <v>337</v>
      </c>
      <c r="F6648">
        <v>337</v>
      </c>
      <c r="G6648">
        <f t="shared" si="516"/>
        <v>0</v>
      </c>
      <c r="H6648">
        <f t="shared" si="517"/>
        <v>0</v>
      </c>
      <c r="I6648">
        <f t="shared" si="518"/>
        <v>0</v>
      </c>
      <c r="J6648">
        <f t="shared" si="519"/>
        <v>0</v>
      </c>
      <c r="K6648">
        <f t="shared" si="520"/>
        <v>0</v>
      </c>
    </row>
    <row r="6649" spans="1:11" x14ac:dyDescent="0.3">
      <c r="A6649" t="s">
        <v>35</v>
      </c>
      <c r="B6649">
        <v>3</v>
      </c>
      <c r="C6649">
        <v>599</v>
      </c>
      <c r="D6649">
        <v>602</v>
      </c>
      <c r="E6649">
        <v>602</v>
      </c>
      <c r="F6649">
        <v>602</v>
      </c>
      <c r="G6649">
        <f t="shared" si="516"/>
        <v>0</v>
      </c>
      <c r="H6649">
        <f t="shared" si="517"/>
        <v>0</v>
      </c>
      <c r="I6649">
        <f t="shared" si="518"/>
        <v>0</v>
      </c>
      <c r="J6649">
        <f t="shared" si="519"/>
        <v>0</v>
      </c>
      <c r="K6649">
        <f t="shared" si="520"/>
        <v>0</v>
      </c>
    </row>
    <row r="6650" spans="1:11" x14ac:dyDescent="0.3">
      <c r="A6650" t="s">
        <v>35</v>
      </c>
      <c r="B6650">
        <v>10</v>
      </c>
      <c r="C6650">
        <v>678</v>
      </c>
      <c r="D6650">
        <v>684</v>
      </c>
      <c r="E6650">
        <v>684</v>
      </c>
      <c r="F6650">
        <v>684</v>
      </c>
      <c r="G6650">
        <f t="shared" si="516"/>
        <v>0</v>
      </c>
      <c r="H6650">
        <f t="shared" si="517"/>
        <v>0</v>
      </c>
      <c r="I6650">
        <f t="shared" si="518"/>
        <v>0</v>
      </c>
      <c r="J6650">
        <f t="shared" si="519"/>
        <v>0</v>
      </c>
      <c r="K6650">
        <f t="shared" si="520"/>
        <v>0</v>
      </c>
    </row>
    <row r="6651" spans="1:11" x14ac:dyDescent="0.3">
      <c r="A6651" t="s">
        <v>35</v>
      </c>
      <c r="B6651">
        <v>0</v>
      </c>
      <c r="C6651">
        <v>251</v>
      </c>
      <c r="D6651">
        <v>304</v>
      </c>
      <c r="E6651">
        <v>304</v>
      </c>
      <c r="F6651">
        <v>304</v>
      </c>
      <c r="G6651">
        <f t="shared" si="516"/>
        <v>0</v>
      </c>
      <c r="H6651">
        <f t="shared" si="517"/>
        <v>0</v>
      </c>
      <c r="I6651">
        <f t="shared" si="518"/>
        <v>0</v>
      </c>
      <c r="J6651">
        <f t="shared" si="519"/>
        <v>0</v>
      </c>
      <c r="K6651">
        <f t="shared" si="520"/>
        <v>0</v>
      </c>
    </row>
    <row r="6652" spans="1:11" x14ac:dyDescent="0.3">
      <c r="A6652" t="s">
        <v>35</v>
      </c>
      <c r="B6652">
        <v>3</v>
      </c>
      <c r="C6652">
        <v>221</v>
      </c>
      <c r="D6652">
        <v>241</v>
      </c>
      <c r="E6652">
        <v>241</v>
      </c>
      <c r="F6652">
        <v>241</v>
      </c>
      <c r="G6652">
        <f t="shared" si="516"/>
        <v>0</v>
      </c>
      <c r="H6652">
        <f t="shared" si="517"/>
        <v>0</v>
      </c>
      <c r="I6652">
        <f t="shared" si="518"/>
        <v>0</v>
      </c>
      <c r="J6652">
        <f t="shared" si="519"/>
        <v>0</v>
      </c>
      <c r="K6652">
        <f t="shared" si="520"/>
        <v>0</v>
      </c>
    </row>
    <row r="6653" spans="1:11" x14ac:dyDescent="0.3">
      <c r="A6653" t="s">
        <v>35</v>
      </c>
      <c r="B6653">
        <v>1</v>
      </c>
      <c r="C6653">
        <v>274</v>
      </c>
      <c r="D6653">
        <v>274</v>
      </c>
      <c r="E6653">
        <v>274</v>
      </c>
      <c r="F6653">
        <v>274</v>
      </c>
      <c r="G6653">
        <f t="shared" si="516"/>
        <v>0</v>
      </c>
      <c r="H6653">
        <f t="shared" si="517"/>
        <v>0</v>
      </c>
      <c r="I6653">
        <f t="shared" si="518"/>
        <v>0</v>
      </c>
      <c r="J6653">
        <f t="shared" si="519"/>
        <v>0</v>
      </c>
      <c r="K6653">
        <f t="shared" si="520"/>
        <v>0</v>
      </c>
    </row>
    <row r="6654" spans="1:11" x14ac:dyDescent="0.3">
      <c r="A6654" t="s">
        <v>35</v>
      </c>
      <c r="B6654">
        <v>2</v>
      </c>
      <c r="C6654">
        <v>446</v>
      </c>
      <c r="D6654">
        <v>436</v>
      </c>
      <c r="E6654">
        <v>436</v>
      </c>
      <c r="F6654">
        <v>436</v>
      </c>
      <c r="G6654">
        <f t="shared" si="516"/>
        <v>0</v>
      </c>
      <c r="H6654">
        <f t="shared" si="517"/>
        <v>0</v>
      </c>
      <c r="I6654">
        <f t="shared" si="518"/>
        <v>0</v>
      </c>
      <c r="J6654">
        <f t="shared" si="519"/>
        <v>0</v>
      </c>
      <c r="K6654">
        <f t="shared" si="520"/>
        <v>0</v>
      </c>
    </row>
    <row r="6655" spans="1:11" x14ac:dyDescent="0.3">
      <c r="A6655" t="s">
        <v>35</v>
      </c>
      <c r="B6655">
        <v>0</v>
      </c>
      <c r="C6655">
        <v>491</v>
      </c>
      <c r="D6655">
        <v>473</v>
      </c>
      <c r="E6655">
        <v>473</v>
      </c>
      <c r="F6655">
        <v>473</v>
      </c>
      <c r="G6655">
        <f t="shared" si="516"/>
        <v>0</v>
      </c>
      <c r="H6655">
        <f t="shared" si="517"/>
        <v>0</v>
      </c>
      <c r="I6655">
        <f t="shared" si="518"/>
        <v>0</v>
      </c>
      <c r="J6655">
        <f t="shared" si="519"/>
        <v>0</v>
      </c>
      <c r="K6655">
        <f t="shared" si="520"/>
        <v>0</v>
      </c>
    </row>
    <row r="6656" spans="1:11" x14ac:dyDescent="0.3">
      <c r="A6656" t="s">
        <v>35</v>
      </c>
      <c r="B6656">
        <v>1</v>
      </c>
      <c r="C6656">
        <v>642</v>
      </c>
      <c r="D6656">
        <v>209</v>
      </c>
      <c r="E6656">
        <v>209</v>
      </c>
      <c r="F6656">
        <v>209</v>
      </c>
      <c r="G6656">
        <f t="shared" si="516"/>
        <v>0</v>
      </c>
      <c r="H6656">
        <f t="shared" si="517"/>
        <v>0</v>
      </c>
      <c r="I6656">
        <f t="shared" si="518"/>
        <v>0</v>
      </c>
      <c r="J6656">
        <f t="shared" si="519"/>
        <v>0</v>
      </c>
      <c r="K6656">
        <f t="shared" si="520"/>
        <v>0</v>
      </c>
    </row>
    <row r="6657" spans="1:11" x14ac:dyDescent="0.3">
      <c r="A6657" t="s">
        <v>35</v>
      </c>
      <c r="B6657">
        <v>2</v>
      </c>
      <c r="C6657">
        <v>546</v>
      </c>
      <c r="D6657">
        <v>548</v>
      </c>
      <c r="E6657">
        <v>548</v>
      </c>
      <c r="F6657">
        <v>548</v>
      </c>
      <c r="G6657">
        <f t="shared" si="516"/>
        <v>0</v>
      </c>
      <c r="H6657">
        <f t="shared" si="517"/>
        <v>0</v>
      </c>
      <c r="I6657">
        <f t="shared" si="518"/>
        <v>0</v>
      </c>
      <c r="J6657">
        <f t="shared" si="519"/>
        <v>0</v>
      </c>
      <c r="K6657">
        <f t="shared" si="520"/>
        <v>0</v>
      </c>
    </row>
    <row r="6658" spans="1:11" x14ac:dyDescent="0.3">
      <c r="A6658" t="s">
        <v>35</v>
      </c>
      <c r="B6658">
        <v>0</v>
      </c>
      <c r="C6658">
        <v>384</v>
      </c>
      <c r="D6658">
        <v>376</v>
      </c>
      <c r="E6658">
        <v>376</v>
      </c>
      <c r="F6658">
        <v>376</v>
      </c>
      <c r="G6658">
        <f t="shared" si="516"/>
        <v>0</v>
      </c>
      <c r="H6658">
        <f t="shared" si="517"/>
        <v>0</v>
      </c>
      <c r="I6658">
        <f t="shared" si="518"/>
        <v>0</v>
      </c>
      <c r="J6658">
        <f t="shared" si="519"/>
        <v>0</v>
      </c>
      <c r="K6658">
        <f t="shared" si="520"/>
        <v>0</v>
      </c>
    </row>
    <row r="6659" spans="1:11" x14ac:dyDescent="0.3">
      <c r="A6659" t="s">
        <v>35</v>
      </c>
      <c r="B6659">
        <v>0</v>
      </c>
      <c r="C6659">
        <v>252</v>
      </c>
      <c r="D6659">
        <v>250</v>
      </c>
      <c r="E6659">
        <v>250</v>
      </c>
      <c r="F6659">
        <v>250</v>
      </c>
      <c r="G6659">
        <f t="shared" si="516"/>
        <v>0</v>
      </c>
      <c r="H6659">
        <f t="shared" si="517"/>
        <v>0</v>
      </c>
      <c r="I6659">
        <f t="shared" si="518"/>
        <v>0</v>
      </c>
      <c r="J6659">
        <f t="shared" si="519"/>
        <v>0</v>
      </c>
      <c r="K6659">
        <f t="shared" si="520"/>
        <v>0</v>
      </c>
    </row>
    <row r="6660" spans="1:11" x14ac:dyDescent="0.3">
      <c r="A6660" t="s">
        <v>35</v>
      </c>
      <c r="B6660">
        <v>4</v>
      </c>
      <c r="C6660">
        <v>349</v>
      </c>
      <c r="D6660">
        <v>355</v>
      </c>
      <c r="E6660">
        <v>355</v>
      </c>
      <c r="F6660">
        <v>355</v>
      </c>
      <c r="G6660">
        <f t="shared" ref="G6660:G6723" si="521">IF($A6660=$A$1,B6660,0)</f>
        <v>0</v>
      </c>
      <c r="H6660">
        <f t="shared" ref="H6660:H6723" si="522">IF($A6660=$A$1,C6660,0)</f>
        <v>0</v>
      </c>
      <c r="I6660">
        <f t="shared" ref="I6660:I6723" si="523">IF($A6660=$A$1,D6660,0)</f>
        <v>0</v>
      </c>
      <c r="J6660">
        <f t="shared" ref="J6660:J6723" si="524">IF($A6660=$A$1,E6660,0)</f>
        <v>0</v>
      </c>
      <c r="K6660">
        <f t="shared" ref="K6660:K6723" si="525">IF($A6660=$A$1,F6660,0)</f>
        <v>0</v>
      </c>
    </row>
    <row r="6661" spans="1:11" x14ac:dyDescent="0.3">
      <c r="A6661" t="s">
        <v>35</v>
      </c>
      <c r="B6661">
        <v>0</v>
      </c>
      <c r="C6661">
        <v>198</v>
      </c>
      <c r="D6661">
        <v>198</v>
      </c>
      <c r="E6661">
        <v>198</v>
      </c>
      <c r="F6661">
        <v>198</v>
      </c>
      <c r="G6661">
        <f t="shared" si="521"/>
        <v>0</v>
      </c>
      <c r="H6661">
        <f t="shared" si="522"/>
        <v>0</v>
      </c>
      <c r="I6661">
        <f t="shared" si="523"/>
        <v>0</v>
      </c>
      <c r="J6661">
        <f t="shared" si="524"/>
        <v>0</v>
      </c>
      <c r="K6661">
        <f t="shared" si="525"/>
        <v>0</v>
      </c>
    </row>
    <row r="6662" spans="1:11" x14ac:dyDescent="0.3">
      <c r="A6662" t="s">
        <v>35</v>
      </c>
      <c r="B6662">
        <v>0</v>
      </c>
      <c r="C6662">
        <v>1056</v>
      </c>
      <c r="D6662">
        <v>1100</v>
      </c>
      <c r="E6662">
        <v>1100</v>
      </c>
      <c r="F6662">
        <v>1100</v>
      </c>
      <c r="G6662">
        <f t="shared" si="521"/>
        <v>0</v>
      </c>
      <c r="H6662">
        <f t="shared" si="522"/>
        <v>0</v>
      </c>
      <c r="I6662">
        <f t="shared" si="523"/>
        <v>0</v>
      </c>
      <c r="J6662">
        <f t="shared" si="524"/>
        <v>0</v>
      </c>
      <c r="K6662">
        <f t="shared" si="525"/>
        <v>0</v>
      </c>
    </row>
    <row r="6663" spans="1:11" x14ac:dyDescent="0.3">
      <c r="A6663" t="s">
        <v>35</v>
      </c>
      <c r="B6663">
        <v>0</v>
      </c>
      <c r="C6663">
        <v>229</v>
      </c>
      <c r="D6663">
        <v>234</v>
      </c>
      <c r="E6663">
        <v>234</v>
      </c>
      <c r="F6663">
        <v>234</v>
      </c>
      <c r="G6663">
        <f t="shared" si="521"/>
        <v>0</v>
      </c>
      <c r="H6663">
        <f t="shared" si="522"/>
        <v>0</v>
      </c>
      <c r="I6663">
        <f t="shared" si="523"/>
        <v>0</v>
      </c>
      <c r="J6663">
        <f t="shared" si="524"/>
        <v>0</v>
      </c>
      <c r="K6663">
        <f t="shared" si="525"/>
        <v>0</v>
      </c>
    </row>
    <row r="6664" spans="1:11" x14ac:dyDescent="0.3">
      <c r="A6664" t="s">
        <v>35</v>
      </c>
      <c r="B6664">
        <v>0</v>
      </c>
      <c r="C6664">
        <v>120</v>
      </c>
      <c r="D6664">
        <v>125</v>
      </c>
      <c r="E6664">
        <v>125</v>
      </c>
      <c r="F6664">
        <v>125</v>
      </c>
      <c r="G6664">
        <f t="shared" si="521"/>
        <v>0</v>
      </c>
      <c r="H6664">
        <f t="shared" si="522"/>
        <v>0</v>
      </c>
      <c r="I6664">
        <f t="shared" si="523"/>
        <v>0</v>
      </c>
      <c r="J6664">
        <f t="shared" si="524"/>
        <v>0</v>
      </c>
      <c r="K6664">
        <f t="shared" si="525"/>
        <v>0</v>
      </c>
    </row>
    <row r="6665" spans="1:11" x14ac:dyDescent="0.3">
      <c r="A6665" t="s">
        <v>35</v>
      </c>
      <c r="B6665">
        <v>0</v>
      </c>
      <c r="C6665">
        <v>328</v>
      </c>
      <c r="D6665">
        <v>329</v>
      </c>
      <c r="E6665">
        <v>329</v>
      </c>
      <c r="F6665">
        <v>329</v>
      </c>
      <c r="G6665">
        <f t="shared" si="521"/>
        <v>0</v>
      </c>
      <c r="H6665">
        <f t="shared" si="522"/>
        <v>0</v>
      </c>
      <c r="I6665">
        <f t="shared" si="523"/>
        <v>0</v>
      </c>
      <c r="J6665">
        <f t="shared" si="524"/>
        <v>0</v>
      </c>
      <c r="K6665">
        <f t="shared" si="525"/>
        <v>0</v>
      </c>
    </row>
    <row r="6666" spans="1:11" x14ac:dyDescent="0.3">
      <c r="A6666" t="s">
        <v>35</v>
      </c>
      <c r="B6666">
        <v>6</v>
      </c>
      <c r="C6666">
        <v>456</v>
      </c>
      <c r="D6666">
        <v>446</v>
      </c>
      <c r="E6666">
        <v>446</v>
      </c>
      <c r="F6666">
        <v>446</v>
      </c>
      <c r="G6666">
        <f t="shared" si="521"/>
        <v>0</v>
      </c>
      <c r="H6666">
        <f t="shared" si="522"/>
        <v>0</v>
      </c>
      <c r="I6666">
        <f t="shared" si="523"/>
        <v>0</v>
      </c>
      <c r="J6666">
        <f t="shared" si="524"/>
        <v>0</v>
      </c>
      <c r="K6666">
        <f t="shared" si="525"/>
        <v>0</v>
      </c>
    </row>
    <row r="6667" spans="1:11" x14ac:dyDescent="0.3">
      <c r="A6667" t="s">
        <v>35</v>
      </c>
      <c r="B6667">
        <v>0</v>
      </c>
      <c r="C6667">
        <v>229</v>
      </c>
      <c r="D6667">
        <v>238</v>
      </c>
      <c r="E6667">
        <v>238</v>
      </c>
      <c r="F6667">
        <v>238</v>
      </c>
      <c r="G6667">
        <f t="shared" si="521"/>
        <v>0</v>
      </c>
      <c r="H6667">
        <f t="shared" si="522"/>
        <v>0</v>
      </c>
      <c r="I6667">
        <f t="shared" si="523"/>
        <v>0</v>
      </c>
      <c r="J6667">
        <f t="shared" si="524"/>
        <v>0</v>
      </c>
      <c r="K6667">
        <f t="shared" si="525"/>
        <v>0</v>
      </c>
    </row>
    <row r="6668" spans="1:11" x14ac:dyDescent="0.3">
      <c r="A6668" t="s">
        <v>35</v>
      </c>
      <c r="B6668">
        <v>0</v>
      </c>
      <c r="C6668">
        <v>157</v>
      </c>
      <c r="D6668">
        <v>159</v>
      </c>
      <c r="E6668">
        <v>159</v>
      </c>
      <c r="F6668">
        <v>159</v>
      </c>
      <c r="G6668">
        <f t="shared" si="521"/>
        <v>0</v>
      </c>
      <c r="H6668">
        <f t="shared" si="522"/>
        <v>0</v>
      </c>
      <c r="I6668">
        <f t="shared" si="523"/>
        <v>0</v>
      </c>
      <c r="J6668">
        <f t="shared" si="524"/>
        <v>0</v>
      </c>
      <c r="K6668">
        <f t="shared" si="525"/>
        <v>0</v>
      </c>
    </row>
    <row r="6669" spans="1:11" x14ac:dyDescent="0.3">
      <c r="A6669" t="s">
        <v>35</v>
      </c>
      <c r="B6669">
        <v>9</v>
      </c>
      <c r="C6669">
        <v>333</v>
      </c>
      <c r="D6669">
        <v>332</v>
      </c>
      <c r="E6669">
        <v>332</v>
      </c>
      <c r="F6669">
        <v>332</v>
      </c>
      <c r="G6669">
        <f t="shared" si="521"/>
        <v>0</v>
      </c>
      <c r="H6669">
        <f t="shared" si="522"/>
        <v>0</v>
      </c>
      <c r="I6669">
        <f t="shared" si="523"/>
        <v>0</v>
      </c>
      <c r="J6669">
        <f t="shared" si="524"/>
        <v>0</v>
      </c>
      <c r="K6669">
        <f t="shared" si="525"/>
        <v>0</v>
      </c>
    </row>
    <row r="6670" spans="1:11" x14ac:dyDescent="0.3">
      <c r="A6670" t="s">
        <v>35</v>
      </c>
      <c r="B6670">
        <v>7</v>
      </c>
      <c r="C6670">
        <v>349</v>
      </c>
      <c r="D6670">
        <v>355</v>
      </c>
      <c r="E6670">
        <v>355</v>
      </c>
      <c r="F6670">
        <v>355</v>
      </c>
      <c r="G6670">
        <f t="shared" si="521"/>
        <v>0</v>
      </c>
      <c r="H6670">
        <f t="shared" si="522"/>
        <v>0</v>
      </c>
      <c r="I6670">
        <f t="shared" si="523"/>
        <v>0</v>
      </c>
      <c r="J6670">
        <f t="shared" si="524"/>
        <v>0</v>
      </c>
      <c r="K6670">
        <f t="shared" si="525"/>
        <v>0</v>
      </c>
    </row>
    <row r="6671" spans="1:11" x14ac:dyDescent="0.3">
      <c r="A6671" t="s">
        <v>35</v>
      </c>
      <c r="B6671">
        <v>1</v>
      </c>
      <c r="C6671">
        <v>235</v>
      </c>
      <c r="D6671">
        <v>240</v>
      </c>
      <c r="E6671">
        <v>240</v>
      </c>
      <c r="F6671">
        <v>240</v>
      </c>
      <c r="G6671">
        <f t="shared" si="521"/>
        <v>0</v>
      </c>
      <c r="H6671">
        <f t="shared" si="522"/>
        <v>0</v>
      </c>
      <c r="I6671">
        <f t="shared" si="523"/>
        <v>0</v>
      </c>
      <c r="J6671">
        <f t="shared" si="524"/>
        <v>0</v>
      </c>
      <c r="K6671">
        <f t="shared" si="525"/>
        <v>0</v>
      </c>
    </row>
    <row r="6672" spans="1:11" x14ac:dyDescent="0.3">
      <c r="A6672" t="s">
        <v>35</v>
      </c>
      <c r="B6672">
        <v>4</v>
      </c>
      <c r="C6672">
        <v>309</v>
      </c>
      <c r="D6672">
        <v>307</v>
      </c>
      <c r="E6672">
        <v>307</v>
      </c>
      <c r="F6672">
        <v>307</v>
      </c>
      <c r="G6672">
        <f t="shared" si="521"/>
        <v>0</v>
      </c>
      <c r="H6672">
        <f t="shared" si="522"/>
        <v>0</v>
      </c>
      <c r="I6672">
        <f t="shared" si="523"/>
        <v>0</v>
      </c>
      <c r="J6672">
        <f t="shared" si="524"/>
        <v>0</v>
      </c>
      <c r="K6672">
        <f t="shared" si="525"/>
        <v>0</v>
      </c>
    </row>
    <row r="6673" spans="1:11" x14ac:dyDescent="0.3">
      <c r="A6673" t="s">
        <v>35</v>
      </c>
      <c r="B6673">
        <v>0</v>
      </c>
      <c r="C6673">
        <v>404</v>
      </c>
      <c r="D6673">
        <v>404</v>
      </c>
      <c r="E6673">
        <v>404</v>
      </c>
      <c r="F6673">
        <v>404</v>
      </c>
      <c r="G6673">
        <f t="shared" si="521"/>
        <v>0</v>
      </c>
      <c r="H6673">
        <f t="shared" si="522"/>
        <v>0</v>
      </c>
      <c r="I6673">
        <f t="shared" si="523"/>
        <v>0</v>
      </c>
      <c r="J6673">
        <f t="shared" si="524"/>
        <v>0</v>
      </c>
      <c r="K6673">
        <f t="shared" si="525"/>
        <v>0</v>
      </c>
    </row>
    <row r="6674" spans="1:11" x14ac:dyDescent="0.3">
      <c r="A6674" t="s">
        <v>35</v>
      </c>
      <c r="B6674">
        <v>0</v>
      </c>
      <c r="C6674">
        <v>206</v>
      </c>
      <c r="D6674">
        <v>206</v>
      </c>
      <c r="E6674">
        <v>206</v>
      </c>
      <c r="F6674">
        <v>206</v>
      </c>
      <c r="G6674">
        <f t="shared" si="521"/>
        <v>0</v>
      </c>
      <c r="H6674">
        <f t="shared" si="522"/>
        <v>0</v>
      </c>
      <c r="I6674">
        <f t="shared" si="523"/>
        <v>0</v>
      </c>
      <c r="J6674">
        <f t="shared" si="524"/>
        <v>0</v>
      </c>
      <c r="K6674">
        <f t="shared" si="525"/>
        <v>0</v>
      </c>
    </row>
    <row r="6675" spans="1:11" x14ac:dyDescent="0.3">
      <c r="A6675" t="s">
        <v>35</v>
      </c>
      <c r="B6675">
        <v>0</v>
      </c>
      <c r="C6675">
        <v>340</v>
      </c>
      <c r="D6675">
        <v>349</v>
      </c>
      <c r="E6675">
        <v>349</v>
      </c>
      <c r="F6675">
        <v>349</v>
      </c>
      <c r="G6675">
        <f t="shared" si="521"/>
        <v>0</v>
      </c>
      <c r="H6675">
        <f t="shared" si="522"/>
        <v>0</v>
      </c>
      <c r="I6675">
        <f t="shared" si="523"/>
        <v>0</v>
      </c>
      <c r="J6675">
        <f t="shared" si="524"/>
        <v>0</v>
      </c>
      <c r="K6675">
        <f t="shared" si="525"/>
        <v>0</v>
      </c>
    </row>
    <row r="6676" spans="1:11" x14ac:dyDescent="0.3">
      <c r="A6676" t="s">
        <v>35</v>
      </c>
      <c r="B6676">
        <v>2</v>
      </c>
      <c r="C6676">
        <v>383</v>
      </c>
      <c r="D6676">
        <v>388</v>
      </c>
      <c r="E6676">
        <v>388</v>
      </c>
      <c r="F6676">
        <v>388</v>
      </c>
      <c r="G6676">
        <f t="shared" si="521"/>
        <v>0</v>
      </c>
      <c r="H6676">
        <f t="shared" si="522"/>
        <v>0</v>
      </c>
      <c r="I6676">
        <f t="shared" si="523"/>
        <v>0</v>
      </c>
      <c r="J6676">
        <f t="shared" si="524"/>
        <v>0</v>
      </c>
      <c r="K6676">
        <f t="shared" si="525"/>
        <v>0</v>
      </c>
    </row>
    <row r="6677" spans="1:11" x14ac:dyDescent="0.3">
      <c r="A6677" t="s">
        <v>35</v>
      </c>
      <c r="B6677">
        <v>1</v>
      </c>
      <c r="C6677">
        <v>115</v>
      </c>
      <c r="D6677">
        <v>125</v>
      </c>
      <c r="E6677">
        <v>125</v>
      </c>
      <c r="F6677">
        <v>125</v>
      </c>
      <c r="G6677">
        <f t="shared" si="521"/>
        <v>0</v>
      </c>
      <c r="H6677">
        <f t="shared" si="522"/>
        <v>0</v>
      </c>
      <c r="I6677">
        <f t="shared" si="523"/>
        <v>0</v>
      </c>
      <c r="J6677">
        <f t="shared" si="524"/>
        <v>0</v>
      </c>
      <c r="K6677">
        <f t="shared" si="525"/>
        <v>0</v>
      </c>
    </row>
    <row r="6678" spans="1:11" x14ac:dyDescent="0.3">
      <c r="A6678" t="s">
        <v>35</v>
      </c>
      <c r="B6678">
        <v>0</v>
      </c>
      <c r="C6678">
        <v>241</v>
      </c>
      <c r="D6678">
        <v>238</v>
      </c>
      <c r="E6678">
        <v>238</v>
      </c>
      <c r="F6678">
        <v>238</v>
      </c>
      <c r="G6678">
        <f t="shared" si="521"/>
        <v>0</v>
      </c>
      <c r="H6678">
        <f t="shared" si="522"/>
        <v>0</v>
      </c>
      <c r="I6678">
        <f t="shared" si="523"/>
        <v>0</v>
      </c>
      <c r="J6678">
        <f t="shared" si="524"/>
        <v>0</v>
      </c>
      <c r="K6678">
        <f t="shared" si="525"/>
        <v>0</v>
      </c>
    </row>
    <row r="6679" spans="1:11" x14ac:dyDescent="0.3">
      <c r="A6679" t="s">
        <v>35</v>
      </c>
      <c r="B6679">
        <v>1</v>
      </c>
      <c r="C6679">
        <v>320</v>
      </c>
      <c r="D6679">
        <v>312</v>
      </c>
      <c r="E6679">
        <v>312</v>
      </c>
      <c r="F6679">
        <v>312</v>
      </c>
      <c r="G6679">
        <f t="shared" si="521"/>
        <v>0</v>
      </c>
      <c r="H6679">
        <f t="shared" si="522"/>
        <v>0</v>
      </c>
      <c r="I6679">
        <f t="shared" si="523"/>
        <v>0</v>
      </c>
      <c r="J6679">
        <f t="shared" si="524"/>
        <v>0</v>
      </c>
      <c r="K6679">
        <f t="shared" si="525"/>
        <v>0</v>
      </c>
    </row>
    <row r="6680" spans="1:11" x14ac:dyDescent="0.3">
      <c r="A6680" t="s">
        <v>35</v>
      </c>
      <c r="B6680">
        <v>81</v>
      </c>
      <c r="C6680">
        <v>1678</v>
      </c>
      <c r="D6680">
        <v>1618</v>
      </c>
      <c r="E6680">
        <v>1618</v>
      </c>
      <c r="F6680">
        <v>1618</v>
      </c>
      <c r="G6680">
        <f t="shared" si="521"/>
        <v>0</v>
      </c>
      <c r="H6680">
        <f t="shared" si="522"/>
        <v>0</v>
      </c>
      <c r="I6680">
        <f t="shared" si="523"/>
        <v>0</v>
      </c>
      <c r="J6680">
        <f t="shared" si="524"/>
        <v>0</v>
      </c>
      <c r="K6680">
        <f t="shared" si="525"/>
        <v>0</v>
      </c>
    </row>
    <row r="6681" spans="1:11" x14ac:dyDescent="0.3">
      <c r="A6681" t="s">
        <v>35</v>
      </c>
      <c r="B6681">
        <v>5</v>
      </c>
      <c r="C6681">
        <v>265</v>
      </c>
      <c r="D6681">
        <v>274</v>
      </c>
      <c r="E6681">
        <v>274</v>
      </c>
      <c r="F6681">
        <v>274</v>
      </c>
      <c r="G6681">
        <f t="shared" si="521"/>
        <v>0</v>
      </c>
      <c r="H6681">
        <f t="shared" si="522"/>
        <v>0</v>
      </c>
      <c r="I6681">
        <f t="shared" si="523"/>
        <v>0</v>
      </c>
      <c r="J6681">
        <f t="shared" si="524"/>
        <v>0</v>
      </c>
      <c r="K6681">
        <f t="shared" si="525"/>
        <v>0</v>
      </c>
    </row>
    <row r="6682" spans="1:11" x14ac:dyDescent="0.3">
      <c r="A6682" t="s">
        <v>35</v>
      </c>
      <c r="B6682">
        <v>2</v>
      </c>
      <c r="C6682">
        <v>134</v>
      </c>
      <c r="D6682">
        <v>144</v>
      </c>
      <c r="E6682">
        <v>144</v>
      </c>
      <c r="F6682">
        <v>144</v>
      </c>
      <c r="G6682">
        <f t="shared" si="521"/>
        <v>0</v>
      </c>
      <c r="H6682">
        <f t="shared" si="522"/>
        <v>0</v>
      </c>
      <c r="I6682">
        <f t="shared" si="523"/>
        <v>0</v>
      </c>
      <c r="J6682">
        <f t="shared" si="524"/>
        <v>0</v>
      </c>
      <c r="K6682">
        <f t="shared" si="525"/>
        <v>0</v>
      </c>
    </row>
    <row r="6683" spans="1:11" x14ac:dyDescent="0.3">
      <c r="A6683" t="s">
        <v>35</v>
      </c>
      <c r="B6683">
        <v>0</v>
      </c>
      <c r="C6683">
        <v>93</v>
      </c>
      <c r="D6683">
        <v>103</v>
      </c>
      <c r="E6683">
        <v>103</v>
      </c>
      <c r="F6683">
        <v>103</v>
      </c>
      <c r="G6683">
        <f t="shared" si="521"/>
        <v>0</v>
      </c>
      <c r="H6683">
        <f t="shared" si="522"/>
        <v>0</v>
      </c>
      <c r="I6683">
        <f t="shared" si="523"/>
        <v>0</v>
      </c>
      <c r="J6683">
        <f t="shared" si="524"/>
        <v>0</v>
      </c>
      <c r="K6683">
        <f t="shared" si="525"/>
        <v>0</v>
      </c>
    </row>
    <row r="6684" spans="1:11" x14ac:dyDescent="0.3">
      <c r="A6684" t="s">
        <v>35</v>
      </c>
      <c r="B6684">
        <v>0</v>
      </c>
      <c r="C6684">
        <v>140</v>
      </c>
      <c r="D6684">
        <v>156</v>
      </c>
      <c r="E6684">
        <v>156</v>
      </c>
      <c r="F6684">
        <v>156</v>
      </c>
      <c r="G6684">
        <f t="shared" si="521"/>
        <v>0</v>
      </c>
      <c r="H6684">
        <f t="shared" si="522"/>
        <v>0</v>
      </c>
      <c r="I6684">
        <f t="shared" si="523"/>
        <v>0</v>
      </c>
      <c r="J6684">
        <f t="shared" si="524"/>
        <v>0</v>
      </c>
      <c r="K6684">
        <f t="shared" si="525"/>
        <v>0</v>
      </c>
    </row>
    <row r="6685" spans="1:11" x14ac:dyDescent="0.3">
      <c r="A6685" t="s">
        <v>35</v>
      </c>
      <c r="B6685">
        <v>0</v>
      </c>
      <c r="C6685">
        <v>88</v>
      </c>
      <c r="D6685">
        <v>91</v>
      </c>
      <c r="E6685">
        <v>91</v>
      </c>
      <c r="F6685">
        <v>91</v>
      </c>
      <c r="G6685">
        <f t="shared" si="521"/>
        <v>0</v>
      </c>
      <c r="H6685">
        <f t="shared" si="522"/>
        <v>0</v>
      </c>
      <c r="I6685">
        <f t="shared" si="523"/>
        <v>0</v>
      </c>
      <c r="J6685">
        <f t="shared" si="524"/>
        <v>0</v>
      </c>
      <c r="K6685">
        <f t="shared" si="525"/>
        <v>0</v>
      </c>
    </row>
    <row r="6686" spans="1:11" x14ac:dyDescent="0.3">
      <c r="A6686" t="s">
        <v>35</v>
      </c>
      <c r="B6686">
        <v>2</v>
      </c>
      <c r="C6686">
        <v>41</v>
      </c>
      <c r="D6686">
        <v>45</v>
      </c>
      <c r="E6686">
        <v>45</v>
      </c>
      <c r="F6686">
        <v>45</v>
      </c>
      <c r="G6686">
        <f t="shared" si="521"/>
        <v>0</v>
      </c>
      <c r="H6686">
        <f t="shared" si="522"/>
        <v>0</v>
      </c>
      <c r="I6686">
        <f t="shared" si="523"/>
        <v>0</v>
      </c>
      <c r="J6686">
        <f t="shared" si="524"/>
        <v>0</v>
      </c>
      <c r="K6686">
        <f t="shared" si="525"/>
        <v>0</v>
      </c>
    </row>
    <row r="6687" spans="1:11" x14ac:dyDescent="0.3">
      <c r="A6687" t="s">
        <v>35</v>
      </c>
      <c r="B6687">
        <v>3</v>
      </c>
      <c r="C6687">
        <v>85</v>
      </c>
      <c r="D6687">
        <v>90</v>
      </c>
      <c r="E6687">
        <v>90</v>
      </c>
      <c r="F6687">
        <v>90</v>
      </c>
      <c r="G6687">
        <f t="shared" si="521"/>
        <v>0</v>
      </c>
      <c r="H6687">
        <f t="shared" si="522"/>
        <v>0</v>
      </c>
      <c r="I6687">
        <f t="shared" si="523"/>
        <v>0</v>
      </c>
      <c r="J6687">
        <f t="shared" si="524"/>
        <v>0</v>
      </c>
      <c r="K6687">
        <f t="shared" si="525"/>
        <v>0</v>
      </c>
    </row>
    <row r="6688" spans="1:11" x14ac:dyDescent="0.3">
      <c r="A6688" t="s">
        <v>35</v>
      </c>
      <c r="B6688">
        <v>2</v>
      </c>
      <c r="C6688">
        <v>69</v>
      </c>
      <c r="D6688">
        <v>80</v>
      </c>
      <c r="E6688">
        <v>80</v>
      </c>
      <c r="F6688">
        <v>80</v>
      </c>
      <c r="G6688">
        <f t="shared" si="521"/>
        <v>0</v>
      </c>
      <c r="H6688">
        <f t="shared" si="522"/>
        <v>0</v>
      </c>
      <c r="I6688">
        <f t="shared" si="523"/>
        <v>0</v>
      </c>
      <c r="J6688">
        <f t="shared" si="524"/>
        <v>0</v>
      </c>
      <c r="K6688">
        <f t="shared" si="525"/>
        <v>0</v>
      </c>
    </row>
    <row r="6689" spans="1:11" x14ac:dyDescent="0.3">
      <c r="A6689" t="s">
        <v>35</v>
      </c>
      <c r="B6689">
        <v>4</v>
      </c>
      <c r="C6689">
        <v>215</v>
      </c>
      <c r="D6689">
        <v>230</v>
      </c>
      <c r="E6689">
        <v>230</v>
      </c>
      <c r="F6689">
        <v>230</v>
      </c>
      <c r="G6689">
        <f t="shared" si="521"/>
        <v>0</v>
      </c>
      <c r="H6689">
        <f t="shared" si="522"/>
        <v>0</v>
      </c>
      <c r="I6689">
        <f t="shared" si="523"/>
        <v>0</v>
      </c>
      <c r="J6689">
        <f t="shared" si="524"/>
        <v>0</v>
      </c>
      <c r="K6689">
        <f t="shared" si="525"/>
        <v>0</v>
      </c>
    </row>
    <row r="6690" spans="1:11" x14ac:dyDescent="0.3">
      <c r="A6690" t="s">
        <v>35</v>
      </c>
      <c r="B6690">
        <v>1</v>
      </c>
      <c r="C6690">
        <v>126</v>
      </c>
      <c r="D6690">
        <v>127</v>
      </c>
      <c r="E6690">
        <v>127</v>
      </c>
      <c r="F6690">
        <v>127</v>
      </c>
      <c r="G6690">
        <f t="shared" si="521"/>
        <v>0</v>
      </c>
      <c r="H6690">
        <f t="shared" si="522"/>
        <v>0</v>
      </c>
      <c r="I6690">
        <f t="shared" si="523"/>
        <v>0</v>
      </c>
      <c r="J6690">
        <f t="shared" si="524"/>
        <v>0</v>
      </c>
      <c r="K6690">
        <f t="shared" si="525"/>
        <v>0</v>
      </c>
    </row>
    <row r="6691" spans="1:11" x14ac:dyDescent="0.3">
      <c r="A6691" t="s">
        <v>35</v>
      </c>
      <c r="B6691">
        <v>2</v>
      </c>
      <c r="C6691">
        <v>101</v>
      </c>
      <c r="D6691">
        <v>108</v>
      </c>
      <c r="E6691">
        <v>108</v>
      </c>
      <c r="F6691">
        <v>108</v>
      </c>
      <c r="G6691">
        <f t="shared" si="521"/>
        <v>0</v>
      </c>
      <c r="H6691">
        <f t="shared" si="522"/>
        <v>0</v>
      </c>
      <c r="I6691">
        <f t="shared" si="523"/>
        <v>0</v>
      </c>
      <c r="J6691">
        <f t="shared" si="524"/>
        <v>0</v>
      </c>
      <c r="K6691">
        <f t="shared" si="525"/>
        <v>0</v>
      </c>
    </row>
    <row r="6692" spans="1:11" x14ac:dyDescent="0.3">
      <c r="A6692" t="s">
        <v>35</v>
      </c>
      <c r="B6692">
        <v>12</v>
      </c>
      <c r="C6692">
        <v>235</v>
      </c>
      <c r="D6692">
        <v>255</v>
      </c>
      <c r="E6692">
        <v>255</v>
      </c>
      <c r="F6692">
        <v>255</v>
      </c>
      <c r="G6692">
        <f t="shared" si="521"/>
        <v>0</v>
      </c>
      <c r="H6692">
        <f t="shared" si="522"/>
        <v>0</v>
      </c>
      <c r="I6692">
        <f t="shared" si="523"/>
        <v>0</v>
      </c>
      <c r="J6692">
        <f t="shared" si="524"/>
        <v>0</v>
      </c>
      <c r="K6692">
        <f t="shared" si="525"/>
        <v>0</v>
      </c>
    </row>
    <row r="6693" spans="1:11" x14ac:dyDescent="0.3">
      <c r="A6693" t="s">
        <v>35</v>
      </c>
      <c r="B6693">
        <v>4</v>
      </c>
      <c r="C6693">
        <v>115</v>
      </c>
      <c r="D6693">
        <v>114</v>
      </c>
      <c r="E6693">
        <v>114</v>
      </c>
      <c r="F6693">
        <v>114</v>
      </c>
      <c r="G6693">
        <f t="shared" si="521"/>
        <v>0</v>
      </c>
      <c r="H6693">
        <f t="shared" si="522"/>
        <v>0</v>
      </c>
      <c r="I6693">
        <f t="shared" si="523"/>
        <v>0</v>
      </c>
      <c r="J6693">
        <f t="shared" si="524"/>
        <v>0</v>
      </c>
      <c r="K6693">
        <f t="shared" si="525"/>
        <v>0</v>
      </c>
    </row>
    <row r="6694" spans="1:11" x14ac:dyDescent="0.3">
      <c r="A6694" t="s">
        <v>35</v>
      </c>
      <c r="B6694">
        <v>2</v>
      </c>
      <c r="C6694">
        <v>90</v>
      </c>
      <c r="D6694">
        <v>104</v>
      </c>
      <c r="E6694">
        <v>104</v>
      </c>
      <c r="F6694">
        <v>104</v>
      </c>
      <c r="G6694">
        <f t="shared" si="521"/>
        <v>0</v>
      </c>
      <c r="H6694">
        <f t="shared" si="522"/>
        <v>0</v>
      </c>
      <c r="I6694">
        <f t="shared" si="523"/>
        <v>0</v>
      </c>
      <c r="J6694">
        <f t="shared" si="524"/>
        <v>0</v>
      </c>
      <c r="K6694">
        <f t="shared" si="525"/>
        <v>0</v>
      </c>
    </row>
    <row r="6695" spans="1:11" x14ac:dyDescent="0.3">
      <c r="A6695" t="s">
        <v>35</v>
      </c>
      <c r="B6695">
        <v>0</v>
      </c>
      <c r="C6695">
        <v>118</v>
      </c>
      <c r="D6695">
        <v>99</v>
      </c>
      <c r="E6695">
        <v>99</v>
      </c>
      <c r="F6695">
        <v>99</v>
      </c>
      <c r="G6695">
        <f t="shared" si="521"/>
        <v>0</v>
      </c>
      <c r="H6695">
        <f t="shared" si="522"/>
        <v>0</v>
      </c>
      <c r="I6695">
        <f t="shared" si="523"/>
        <v>0</v>
      </c>
      <c r="J6695">
        <f t="shared" si="524"/>
        <v>0</v>
      </c>
      <c r="K6695">
        <f t="shared" si="525"/>
        <v>0</v>
      </c>
    </row>
    <row r="6696" spans="1:11" x14ac:dyDescent="0.3">
      <c r="A6696" t="s">
        <v>35</v>
      </c>
      <c r="B6696">
        <v>2</v>
      </c>
      <c r="C6696">
        <v>131</v>
      </c>
      <c r="D6696">
        <v>157</v>
      </c>
      <c r="E6696">
        <v>157</v>
      </c>
      <c r="F6696">
        <v>157</v>
      </c>
      <c r="G6696">
        <f t="shared" si="521"/>
        <v>0</v>
      </c>
      <c r="H6696">
        <f t="shared" si="522"/>
        <v>0</v>
      </c>
      <c r="I6696">
        <f t="shared" si="523"/>
        <v>0</v>
      </c>
      <c r="J6696">
        <f t="shared" si="524"/>
        <v>0</v>
      </c>
      <c r="K6696">
        <f t="shared" si="525"/>
        <v>0</v>
      </c>
    </row>
    <row r="6697" spans="1:11" x14ac:dyDescent="0.3">
      <c r="A6697" t="s">
        <v>35</v>
      </c>
      <c r="B6697">
        <v>3</v>
      </c>
      <c r="C6697">
        <v>113</v>
      </c>
      <c r="D6697">
        <v>112</v>
      </c>
      <c r="E6697">
        <v>112</v>
      </c>
      <c r="F6697">
        <v>112</v>
      </c>
      <c r="G6697">
        <f t="shared" si="521"/>
        <v>0</v>
      </c>
      <c r="H6697">
        <f t="shared" si="522"/>
        <v>0</v>
      </c>
      <c r="I6697">
        <f t="shared" si="523"/>
        <v>0</v>
      </c>
      <c r="J6697">
        <f t="shared" si="524"/>
        <v>0</v>
      </c>
      <c r="K6697">
        <f t="shared" si="525"/>
        <v>0</v>
      </c>
    </row>
    <row r="6698" spans="1:11" x14ac:dyDescent="0.3">
      <c r="A6698" t="s">
        <v>35</v>
      </c>
      <c r="B6698">
        <v>5</v>
      </c>
      <c r="C6698">
        <v>169</v>
      </c>
      <c r="D6698">
        <v>196</v>
      </c>
      <c r="E6698">
        <v>196</v>
      </c>
      <c r="F6698">
        <v>196</v>
      </c>
      <c r="G6698">
        <f t="shared" si="521"/>
        <v>0</v>
      </c>
      <c r="H6698">
        <f t="shared" si="522"/>
        <v>0</v>
      </c>
      <c r="I6698">
        <f t="shared" si="523"/>
        <v>0</v>
      </c>
      <c r="J6698">
        <f t="shared" si="524"/>
        <v>0</v>
      </c>
      <c r="K6698">
        <f t="shared" si="525"/>
        <v>0</v>
      </c>
    </row>
    <row r="6699" spans="1:11" x14ac:dyDescent="0.3">
      <c r="A6699" t="s">
        <v>35</v>
      </c>
      <c r="B6699">
        <v>9</v>
      </c>
      <c r="C6699">
        <v>415</v>
      </c>
      <c r="D6699">
        <v>430</v>
      </c>
      <c r="E6699">
        <v>430</v>
      </c>
      <c r="F6699">
        <v>430</v>
      </c>
      <c r="G6699">
        <f t="shared" si="521"/>
        <v>0</v>
      </c>
      <c r="H6699">
        <f t="shared" si="522"/>
        <v>0</v>
      </c>
      <c r="I6699">
        <f t="shared" si="523"/>
        <v>0</v>
      </c>
      <c r="J6699">
        <f t="shared" si="524"/>
        <v>0</v>
      </c>
      <c r="K6699">
        <f t="shared" si="525"/>
        <v>0</v>
      </c>
    </row>
    <row r="6700" spans="1:11" x14ac:dyDescent="0.3">
      <c r="A6700" t="s">
        <v>35</v>
      </c>
      <c r="B6700">
        <v>1</v>
      </c>
      <c r="C6700">
        <v>48</v>
      </c>
      <c r="D6700">
        <v>87</v>
      </c>
      <c r="E6700">
        <v>87</v>
      </c>
      <c r="F6700">
        <v>87</v>
      </c>
      <c r="G6700">
        <f t="shared" si="521"/>
        <v>0</v>
      </c>
      <c r="H6700">
        <f t="shared" si="522"/>
        <v>0</v>
      </c>
      <c r="I6700">
        <f t="shared" si="523"/>
        <v>0</v>
      </c>
      <c r="J6700">
        <f t="shared" si="524"/>
        <v>0</v>
      </c>
      <c r="K6700">
        <f t="shared" si="525"/>
        <v>0</v>
      </c>
    </row>
    <row r="6701" spans="1:11" x14ac:dyDescent="0.3">
      <c r="A6701" t="s">
        <v>35</v>
      </c>
      <c r="B6701">
        <v>0</v>
      </c>
      <c r="C6701">
        <v>44</v>
      </c>
      <c r="D6701">
        <v>55</v>
      </c>
      <c r="E6701">
        <v>55</v>
      </c>
      <c r="F6701">
        <v>55</v>
      </c>
      <c r="G6701">
        <f t="shared" si="521"/>
        <v>0</v>
      </c>
      <c r="H6701">
        <f t="shared" si="522"/>
        <v>0</v>
      </c>
      <c r="I6701">
        <f t="shared" si="523"/>
        <v>0</v>
      </c>
      <c r="J6701">
        <f t="shared" si="524"/>
        <v>0</v>
      </c>
      <c r="K6701">
        <f t="shared" si="525"/>
        <v>0</v>
      </c>
    </row>
    <row r="6702" spans="1:11" x14ac:dyDescent="0.3">
      <c r="A6702" t="s">
        <v>35</v>
      </c>
      <c r="B6702">
        <v>0</v>
      </c>
      <c r="C6702">
        <v>61</v>
      </c>
      <c r="D6702">
        <v>74</v>
      </c>
      <c r="E6702">
        <v>74</v>
      </c>
      <c r="F6702">
        <v>74</v>
      </c>
      <c r="G6702">
        <f t="shared" si="521"/>
        <v>0</v>
      </c>
      <c r="H6702">
        <f t="shared" si="522"/>
        <v>0</v>
      </c>
      <c r="I6702">
        <f t="shared" si="523"/>
        <v>0</v>
      </c>
      <c r="J6702">
        <f t="shared" si="524"/>
        <v>0</v>
      </c>
      <c r="K6702">
        <f t="shared" si="525"/>
        <v>0</v>
      </c>
    </row>
    <row r="6703" spans="1:11" x14ac:dyDescent="0.3">
      <c r="A6703" t="s">
        <v>35</v>
      </c>
      <c r="B6703">
        <v>2</v>
      </c>
      <c r="C6703">
        <v>194</v>
      </c>
      <c r="D6703">
        <v>262</v>
      </c>
      <c r="E6703">
        <v>262</v>
      </c>
      <c r="F6703">
        <v>262</v>
      </c>
      <c r="G6703">
        <f t="shared" si="521"/>
        <v>0</v>
      </c>
      <c r="H6703">
        <f t="shared" si="522"/>
        <v>0</v>
      </c>
      <c r="I6703">
        <f t="shared" si="523"/>
        <v>0</v>
      </c>
      <c r="J6703">
        <f t="shared" si="524"/>
        <v>0</v>
      </c>
      <c r="K6703">
        <f t="shared" si="525"/>
        <v>0</v>
      </c>
    </row>
    <row r="6704" spans="1:11" x14ac:dyDescent="0.3">
      <c r="A6704" t="s">
        <v>35</v>
      </c>
      <c r="B6704">
        <v>0</v>
      </c>
      <c r="C6704">
        <v>58</v>
      </c>
      <c r="D6704">
        <v>64</v>
      </c>
      <c r="E6704">
        <v>64</v>
      </c>
      <c r="F6704">
        <v>64</v>
      </c>
      <c r="G6704">
        <f t="shared" si="521"/>
        <v>0</v>
      </c>
      <c r="H6704">
        <f t="shared" si="522"/>
        <v>0</v>
      </c>
      <c r="I6704">
        <f t="shared" si="523"/>
        <v>0</v>
      </c>
      <c r="J6704">
        <f t="shared" si="524"/>
        <v>0</v>
      </c>
      <c r="K6704">
        <f t="shared" si="525"/>
        <v>0</v>
      </c>
    </row>
    <row r="6705" spans="1:11" x14ac:dyDescent="0.3">
      <c r="A6705" t="s">
        <v>35</v>
      </c>
      <c r="B6705">
        <v>4</v>
      </c>
      <c r="C6705">
        <v>244</v>
      </c>
      <c r="D6705">
        <v>254</v>
      </c>
      <c r="E6705">
        <v>254</v>
      </c>
      <c r="F6705">
        <v>254</v>
      </c>
      <c r="G6705">
        <f t="shared" si="521"/>
        <v>0</v>
      </c>
      <c r="H6705">
        <f t="shared" si="522"/>
        <v>0</v>
      </c>
      <c r="I6705">
        <f t="shared" si="523"/>
        <v>0</v>
      </c>
      <c r="J6705">
        <f t="shared" si="524"/>
        <v>0</v>
      </c>
      <c r="K6705">
        <f t="shared" si="525"/>
        <v>0</v>
      </c>
    </row>
    <row r="6706" spans="1:11" x14ac:dyDescent="0.3">
      <c r="A6706" t="s">
        <v>35</v>
      </c>
      <c r="B6706">
        <v>0</v>
      </c>
      <c r="C6706">
        <v>182</v>
      </c>
      <c r="D6706">
        <v>193</v>
      </c>
      <c r="E6706">
        <v>193</v>
      </c>
      <c r="F6706">
        <v>193</v>
      </c>
      <c r="G6706">
        <f t="shared" si="521"/>
        <v>0</v>
      </c>
      <c r="H6706">
        <f t="shared" si="522"/>
        <v>0</v>
      </c>
      <c r="I6706">
        <f t="shared" si="523"/>
        <v>0</v>
      </c>
      <c r="J6706">
        <f t="shared" si="524"/>
        <v>0</v>
      </c>
      <c r="K6706">
        <f t="shared" si="525"/>
        <v>0</v>
      </c>
    </row>
    <row r="6707" spans="1:11" x14ac:dyDescent="0.3">
      <c r="A6707" t="s">
        <v>35</v>
      </c>
      <c r="B6707">
        <v>0</v>
      </c>
      <c r="C6707">
        <v>170</v>
      </c>
      <c r="D6707">
        <v>205</v>
      </c>
      <c r="E6707">
        <v>205</v>
      </c>
      <c r="F6707">
        <v>205</v>
      </c>
      <c r="G6707">
        <f t="shared" si="521"/>
        <v>0</v>
      </c>
      <c r="H6707">
        <f t="shared" si="522"/>
        <v>0</v>
      </c>
      <c r="I6707">
        <f t="shared" si="523"/>
        <v>0</v>
      </c>
      <c r="J6707">
        <f t="shared" si="524"/>
        <v>0</v>
      </c>
      <c r="K6707">
        <f t="shared" si="525"/>
        <v>0</v>
      </c>
    </row>
    <row r="6708" spans="1:11" x14ac:dyDescent="0.3">
      <c r="A6708" t="s">
        <v>35</v>
      </c>
      <c r="B6708">
        <v>1</v>
      </c>
      <c r="C6708">
        <v>217</v>
      </c>
      <c r="D6708">
        <v>222</v>
      </c>
      <c r="E6708">
        <v>222</v>
      </c>
      <c r="F6708">
        <v>222</v>
      </c>
      <c r="G6708">
        <f t="shared" si="521"/>
        <v>0</v>
      </c>
      <c r="H6708">
        <f t="shared" si="522"/>
        <v>0</v>
      </c>
      <c r="I6708">
        <f t="shared" si="523"/>
        <v>0</v>
      </c>
      <c r="J6708">
        <f t="shared" si="524"/>
        <v>0</v>
      </c>
      <c r="K6708">
        <f t="shared" si="525"/>
        <v>0</v>
      </c>
    </row>
    <row r="6709" spans="1:11" x14ac:dyDescent="0.3">
      <c r="A6709" t="s">
        <v>35</v>
      </c>
      <c r="B6709">
        <v>1</v>
      </c>
      <c r="C6709">
        <v>165</v>
      </c>
      <c r="D6709">
        <v>191</v>
      </c>
      <c r="E6709">
        <v>191</v>
      </c>
      <c r="F6709">
        <v>191</v>
      </c>
      <c r="G6709">
        <f t="shared" si="521"/>
        <v>0</v>
      </c>
      <c r="H6709">
        <f t="shared" si="522"/>
        <v>0</v>
      </c>
      <c r="I6709">
        <f t="shared" si="523"/>
        <v>0</v>
      </c>
      <c r="J6709">
        <f t="shared" si="524"/>
        <v>0</v>
      </c>
      <c r="K6709">
        <f t="shared" si="525"/>
        <v>0</v>
      </c>
    </row>
    <row r="6710" spans="1:11" x14ac:dyDescent="0.3">
      <c r="A6710" t="s">
        <v>35</v>
      </c>
      <c r="B6710">
        <v>2</v>
      </c>
      <c r="C6710">
        <v>115</v>
      </c>
      <c r="D6710">
        <v>120</v>
      </c>
      <c r="E6710">
        <v>120</v>
      </c>
      <c r="F6710">
        <v>120</v>
      </c>
      <c r="G6710">
        <f t="shared" si="521"/>
        <v>0</v>
      </c>
      <c r="H6710">
        <f t="shared" si="522"/>
        <v>0</v>
      </c>
      <c r="I6710">
        <f t="shared" si="523"/>
        <v>0</v>
      </c>
      <c r="J6710">
        <f t="shared" si="524"/>
        <v>0</v>
      </c>
      <c r="K6710">
        <f t="shared" si="525"/>
        <v>0</v>
      </c>
    </row>
    <row r="6711" spans="1:11" x14ac:dyDescent="0.3">
      <c r="A6711" t="s">
        <v>35</v>
      </c>
      <c r="B6711">
        <v>1</v>
      </c>
      <c r="C6711">
        <v>144</v>
      </c>
      <c r="D6711">
        <v>159</v>
      </c>
      <c r="E6711">
        <v>159</v>
      </c>
      <c r="F6711">
        <v>159</v>
      </c>
      <c r="G6711">
        <f t="shared" si="521"/>
        <v>0</v>
      </c>
      <c r="H6711">
        <f t="shared" si="522"/>
        <v>0</v>
      </c>
      <c r="I6711">
        <f t="shared" si="523"/>
        <v>0</v>
      </c>
      <c r="J6711">
        <f t="shared" si="524"/>
        <v>0</v>
      </c>
      <c r="K6711">
        <f t="shared" si="525"/>
        <v>0</v>
      </c>
    </row>
    <row r="6712" spans="1:11" x14ac:dyDescent="0.3">
      <c r="A6712" t="s">
        <v>35</v>
      </c>
      <c r="B6712">
        <v>5</v>
      </c>
      <c r="C6712">
        <v>250</v>
      </c>
      <c r="D6712">
        <v>234</v>
      </c>
      <c r="E6712">
        <v>234</v>
      </c>
      <c r="F6712">
        <v>234</v>
      </c>
      <c r="G6712">
        <f t="shared" si="521"/>
        <v>0</v>
      </c>
      <c r="H6712">
        <f t="shared" si="522"/>
        <v>0</v>
      </c>
      <c r="I6712">
        <f t="shared" si="523"/>
        <v>0</v>
      </c>
      <c r="J6712">
        <f t="shared" si="524"/>
        <v>0</v>
      </c>
      <c r="K6712">
        <f t="shared" si="525"/>
        <v>0</v>
      </c>
    </row>
    <row r="6713" spans="1:11" x14ac:dyDescent="0.3">
      <c r="A6713" t="s">
        <v>35</v>
      </c>
      <c r="B6713">
        <v>0</v>
      </c>
      <c r="C6713">
        <v>55</v>
      </c>
      <c r="D6713">
        <v>51</v>
      </c>
      <c r="E6713">
        <v>51</v>
      </c>
      <c r="F6713">
        <v>51</v>
      </c>
      <c r="G6713">
        <f t="shared" si="521"/>
        <v>0</v>
      </c>
      <c r="H6713">
        <f t="shared" si="522"/>
        <v>0</v>
      </c>
      <c r="I6713">
        <f t="shared" si="523"/>
        <v>0</v>
      </c>
      <c r="J6713">
        <f t="shared" si="524"/>
        <v>0</v>
      </c>
      <c r="K6713">
        <f t="shared" si="525"/>
        <v>0</v>
      </c>
    </row>
    <row r="6714" spans="1:11" x14ac:dyDescent="0.3">
      <c r="A6714" t="s">
        <v>35</v>
      </c>
      <c r="B6714">
        <v>9</v>
      </c>
      <c r="C6714">
        <v>643</v>
      </c>
      <c r="D6714">
        <v>666</v>
      </c>
      <c r="E6714">
        <v>666</v>
      </c>
      <c r="F6714">
        <v>666</v>
      </c>
      <c r="G6714">
        <f t="shared" si="521"/>
        <v>0</v>
      </c>
      <c r="H6714">
        <f t="shared" si="522"/>
        <v>0</v>
      </c>
      <c r="I6714">
        <f t="shared" si="523"/>
        <v>0</v>
      </c>
      <c r="J6714">
        <f t="shared" si="524"/>
        <v>0</v>
      </c>
      <c r="K6714">
        <f t="shared" si="525"/>
        <v>0</v>
      </c>
    </row>
    <row r="6715" spans="1:11" x14ac:dyDescent="0.3">
      <c r="A6715" t="s">
        <v>35</v>
      </c>
      <c r="B6715">
        <v>7</v>
      </c>
      <c r="C6715">
        <v>126</v>
      </c>
      <c r="D6715">
        <v>141</v>
      </c>
      <c r="E6715">
        <v>141</v>
      </c>
      <c r="F6715">
        <v>141</v>
      </c>
      <c r="G6715">
        <f t="shared" si="521"/>
        <v>0</v>
      </c>
      <c r="H6715">
        <f t="shared" si="522"/>
        <v>0</v>
      </c>
      <c r="I6715">
        <f t="shared" si="523"/>
        <v>0</v>
      </c>
      <c r="J6715">
        <f t="shared" si="524"/>
        <v>0</v>
      </c>
      <c r="K6715">
        <f t="shared" si="525"/>
        <v>0</v>
      </c>
    </row>
    <row r="6716" spans="1:11" x14ac:dyDescent="0.3">
      <c r="A6716" t="s">
        <v>35</v>
      </c>
      <c r="B6716">
        <v>38</v>
      </c>
      <c r="C6716">
        <v>489</v>
      </c>
      <c r="D6716">
        <v>500</v>
      </c>
      <c r="E6716">
        <v>500</v>
      </c>
      <c r="F6716">
        <v>500</v>
      </c>
      <c r="G6716">
        <f t="shared" si="521"/>
        <v>0</v>
      </c>
      <c r="H6716">
        <f t="shared" si="522"/>
        <v>0</v>
      </c>
      <c r="I6716">
        <f t="shared" si="523"/>
        <v>0</v>
      </c>
      <c r="J6716">
        <f t="shared" si="524"/>
        <v>0</v>
      </c>
      <c r="K6716">
        <f t="shared" si="525"/>
        <v>0</v>
      </c>
    </row>
    <row r="6717" spans="1:11" x14ac:dyDescent="0.3">
      <c r="A6717" t="s">
        <v>35</v>
      </c>
      <c r="B6717">
        <v>22</v>
      </c>
      <c r="C6717">
        <v>313</v>
      </c>
      <c r="D6717">
        <v>326</v>
      </c>
      <c r="E6717">
        <v>326</v>
      </c>
      <c r="F6717">
        <v>326</v>
      </c>
      <c r="G6717">
        <f t="shared" si="521"/>
        <v>0</v>
      </c>
      <c r="H6717">
        <f t="shared" si="522"/>
        <v>0</v>
      </c>
      <c r="I6717">
        <f t="shared" si="523"/>
        <v>0</v>
      </c>
      <c r="J6717">
        <f t="shared" si="524"/>
        <v>0</v>
      </c>
      <c r="K6717">
        <f t="shared" si="525"/>
        <v>0</v>
      </c>
    </row>
    <row r="6718" spans="1:11" x14ac:dyDescent="0.3">
      <c r="A6718" t="s">
        <v>35</v>
      </c>
      <c r="B6718">
        <v>0</v>
      </c>
      <c r="C6718">
        <v>149</v>
      </c>
      <c r="D6718">
        <v>160</v>
      </c>
      <c r="E6718">
        <v>160</v>
      </c>
      <c r="F6718">
        <v>160</v>
      </c>
      <c r="G6718">
        <f t="shared" si="521"/>
        <v>0</v>
      </c>
      <c r="H6718">
        <f t="shared" si="522"/>
        <v>0</v>
      </c>
      <c r="I6718">
        <f t="shared" si="523"/>
        <v>0</v>
      </c>
      <c r="J6718">
        <f t="shared" si="524"/>
        <v>0</v>
      </c>
      <c r="K6718">
        <f t="shared" si="525"/>
        <v>0</v>
      </c>
    </row>
    <row r="6719" spans="1:11" x14ac:dyDescent="0.3">
      <c r="A6719" t="s">
        <v>35</v>
      </c>
      <c r="B6719">
        <v>4</v>
      </c>
      <c r="C6719">
        <v>116</v>
      </c>
      <c r="D6719">
        <v>120</v>
      </c>
      <c r="E6719">
        <v>120</v>
      </c>
      <c r="F6719">
        <v>120</v>
      </c>
      <c r="G6719">
        <f t="shared" si="521"/>
        <v>0</v>
      </c>
      <c r="H6719">
        <f t="shared" si="522"/>
        <v>0</v>
      </c>
      <c r="I6719">
        <f t="shared" si="523"/>
        <v>0</v>
      </c>
      <c r="J6719">
        <f t="shared" si="524"/>
        <v>0</v>
      </c>
      <c r="K6719">
        <f t="shared" si="525"/>
        <v>0</v>
      </c>
    </row>
    <row r="6720" spans="1:11" x14ac:dyDescent="0.3">
      <c r="A6720" t="s">
        <v>35</v>
      </c>
      <c r="B6720">
        <v>2</v>
      </c>
      <c r="C6720">
        <v>631</v>
      </c>
      <c r="D6720">
        <v>642</v>
      </c>
      <c r="E6720">
        <v>642</v>
      </c>
      <c r="F6720">
        <v>642</v>
      </c>
      <c r="G6720">
        <f t="shared" si="521"/>
        <v>0</v>
      </c>
      <c r="H6720">
        <f t="shared" si="522"/>
        <v>0</v>
      </c>
      <c r="I6720">
        <f t="shared" si="523"/>
        <v>0</v>
      </c>
      <c r="J6720">
        <f t="shared" si="524"/>
        <v>0</v>
      </c>
      <c r="K6720">
        <f t="shared" si="525"/>
        <v>0</v>
      </c>
    </row>
    <row r="6721" spans="1:11" x14ac:dyDescent="0.3">
      <c r="A6721" t="s">
        <v>35</v>
      </c>
      <c r="B6721">
        <v>2</v>
      </c>
      <c r="C6721">
        <v>941</v>
      </c>
      <c r="D6721">
        <v>904</v>
      </c>
      <c r="E6721">
        <v>904</v>
      </c>
      <c r="F6721">
        <v>904</v>
      </c>
      <c r="G6721">
        <f t="shared" si="521"/>
        <v>0</v>
      </c>
      <c r="H6721">
        <f t="shared" si="522"/>
        <v>0</v>
      </c>
      <c r="I6721">
        <f t="shared" si="523"/>
        <v>0</v>
      </c>
      <c r="J6721">
        <f t="shared" si="524"/>
        <v>0</v>
      </c>
      <c r="K6721">
        <f t="shared" si="525"/>
        <v>0</v>
      </c>
    </row>
    <row r="6722" spans="1:11" x14ac:dyDescent="0.3">
      <c r="A6722" t="s">
        <v>35</v>
      </c>
      <c r="B6722">
        <v>2</v>
      </c>
      <c r="C6722">
        <v>358</v>
      </c>
      <c r="D6722">
        <v>371</v>
      </c>
      <c r="E6722">
        <v>371</v>
      </c>
      <c r="F6722">
        <v>371</v>
      </c>
      <c r="G6722">
        <f t="shared" si="521"/>
        <v>0</v>
      </c>
      <c r="H6722">
        <f t="shared" si="522"/>
        <v>0</v>
      </c>
      <c r="I6722">
        <f t="shared" si="523"/>
        <v>0</v>
      </c>
      <c r="J6722">
        <f t="shared" si="524"/>
        <v>0</v>
      </c>
      <c r="K6722">
        <f t="shared" si="525"/>
        <v>0</v>
      </c>
    </row>
    <row r="6723" spans="1:11" x14ac:dyDescent="0.3">
      <c r="A6723" t="s">
        <v>35</v>
      </c>
      <c r="B6723">
        <v>0</v>
      </c>
      <c r="C6723">
        <v>498</v>
      </c>
      <c r="D6723">
        <v>524</v>
      </c>
      <c r="E6723">
        <v>524</v>
      </c>
      <c r="F6723">
        <v>524</v>
      </c>
      <c r="G6723">
        <f t="shared" si="521"/>
        <v>0</v>
      </c>
      <c r="H6723">
        <f t="shared" si="522"/>
        <v>0</v>
      </c>
      <c r="I6723">
        <f t="shared" si="523"/>
        <v>0</v>
      </c>
      <c r="J6723">
        <f t="shared" si="524"/>
        <v>0</v>
      </c>
      <c r="K6723">
        <f t="shared" si="525"/>
        <v>0</v>
      </c>
    </row>
    <row r="6724" spans="1:11" x14ac:dyDescent="0.3">
      <c r="A6724" t="s">
        <v>35</v>
      </c>
      <c r="B6724">
        <v>7</v>
      </c>
      <c r="C6724">
        <v>584</v>
      </c>
      <c r="D6724">
        <v>590</v>
      </c>
      <c r="E6724">
        <v>590</v>
      </c>
      <c r="F6724">
        <v>590</v>
      </c>
      <c r="G6724">
        <f t="shared" ref="G6724:G6787" si="526">IF($A6724=$A$1,B6724,0)</f>
        <v>0</v>
      </c>
      <c r="H6724">
        <f t="shared" ref="H6724:H6787" si="527">IF($A6724=$A$1,C6724,0)</f>
        <v>0</v>
      </c>
      <c r="I6724">
        <f t="shared" ref="I6724:I6787" si="528">IF($A6724=$A$1,D6724,0)</f>
        <v>0</v>
      </c>
      <c r="J6724">
        <f t="shared" ref="J6724:J6787" si="529">IF($A6724=$A$1,E6724,0)</f>
        <v>0</v>
      </c>
      <c r="K6724">
        <f t="shared" ref="K6724:K6787" si="530">IF($A6724=$A$1,F6724,0)</f>
        <v>0</v>
      </c>
    </row>
    <row r="6725" spans="1:11" x14ac:dyDescent="0.3">
      <c r="A6725" t="s">
        <v>35</v>
      </c>
      <c r="B6725">
        <v>3</v>
      </c>
      <c r="C6725">
        <v>254</v>
      </c>
      <c r="D6725">
        <v>280</v>
      </c>
      <c r="E6725">
        <v>280</v>
      </c>
      <c r="F6725">
        <v>280</v>
      </c>
      <c r="G6725">
        <f t="shared" si="526"/>
        <v>0</v>
      </c>
      <c r="H6725">
        <f t="shared" si="527"/>
        <v>0</v>
      </c>
      <c r="I6725">
        <f t="shared" si="528"/>
        <v>0</v>
      </c>
      <c r="J6725">
        <f t="shared" si="529"/>
        <v>0</v>
      </c>
      <c r="K6725">
        <f t="shared" si="530"/>
        <v>0</v>
      </c>
    </row>
    <row r="6726" spans="1:11" x14ac:dyDescent="0.3">
      <c r="A6726" t="s">
        <v>35</v>
      </c>
      <c r="B6726">
        <v>0</v>
      </c>
      <c r="C6726">
        <v>151</v>
      </c>
      <c r="D6726">
        <v>164</v>
      </c>
      <c r="E6726">
        <v>164</v>
      </c>
      <c r="F6726">
        <v>164</v>
      </c>
      <c r="G6726">
        <f t="shared" si="526"/>
        <v>0</v>
      </c>
      <c r="H6726">
        <f t="shared" si="527"/>
        <v>0</v>
      </c>
      <c r="I6726">
        <f t="shared" si="528"/>
        <v>0</v>
      </c>
      <c r="J6726">
        <f t="shared" si="529"/>
        <v>0</v>
      </c>
      <c r="K6726">
        <f t="shared" si="530"/>
        <v>0</v>
      </c>
    </row>
    <row r="6727" spans="1:11" x14ac:dyDescent="0.3">
      <c r="A6727" t="s">
        <v>35</v>
      </c>
      <c r="B6727">
        <v>1</v>
      </c>
      <c r="C6727">
        <v>133</v>
      </c>
      <c r="D6727">
        <v>149</v>
      </c>
      <c r="E6727">
        <v>149</v>
      </c>
      <c r="F6727">
        <v>149</v>
      </c>
      <c r="G6727">
        <f t="shared" si="526"/>
        <v>0</v>
      </c>
      <c r="H6727">
        <f t="shared" si="527"/>
        <v>0</v>
      </c>
      <c r="I6727">
        <f t="shared" si="528"/>
        <v>0</v>
      </c>
      <c r="J6727">
        <f t="shared" si="529"/>
        <v>0</v>
      </c>
      <c r="K6727">
        <f t="shared" si="530"/>
        <v>0</v>
      </c>
    </row>
    <row r="6728" spans="1:11" x14ac:dyDescent="0.3">
      <c r="A6728" t="s">
        <v>35</v>
      </c>
      <c r="B6728">
        <v>1</v>
      </c>
      <c r="C6728">
        <v>120</v>
      </c>
      <c r="D6728">
        <v>116</v>
      </c>
      <c r="E6728">
        <v>116</v>
      </c>
      <c r="F6728">
        <v>116</v>
      </c>
      <c r="G6728">
        <f t="shared" si="526"/>
        <v>0</v>
      </c>
      <c r="H6728">
        <f t="shared" si="527"/>
        <v>0</v>
      </c>
      <c r="I6728">
        <f t="shared" si="528"/>
        <v>0</v>
      </c>
      <c r="J6728">
        <f t="shared" si="529"/>
        <v>0</v>
      </c>
      <c r="K6728">
        <f t="shared" si="530"/>
        <v>0</v>
      </c>
    </row>
    <row r="6729" spans="1:11" x14ac:dyDescent="0.3">
      <c r="A6729" t="s">
        <v>35</v>
      </c>
      <c r="B6729">
        <v>0</v>
      </c>
      <c r="C6729">
        <v>58</v>
      </c>
      <c r="D6729">
        <v>58</v>
      </c>
      <c r="E6729">
        <v>58</v>
      </c>
      <c r="F6729">
        <v>58</v>
      </c>
      <c r="G6729">
        <f t="shared" si="526"/>
        <v>0</v>
      </c>
      <c r="H6729">
        <f t="shared" si="527"/>
        <v>0</v>
      </c>
      <c r="I6729">
        <f t="shared" si="528"/>
        <v>0</v>
      </c>
      <c r="J6729">
        <f t="shared" si="529"/>
        <v>0</v>
      </c>
      <c r="K6729">
        <f t="shared" si="530"/>
        <v>0</v>
      </c>
    </row>
    <row r="6730" spans="1:11" x14ac:dyDescent="0.3">
      <c r="A6730" t="s">
        <v>35</v>
      </c>
      <c r="B6730">
        <v>0</v>
      </c>
      <c r="C6730">
        <v>228</v>
      </c>
      <c r="D6730">
        <v>212</v>
      </c>
      <c r="E6730">
        <v>212</v>
      </c>
      <c r="F6730">
        <v>212</v>
      </c>
      <c r="G6730">
        <f t="shared" si="526"/>
        <v>0</v>
      </c>
      <c r="H6730">
        <f t="shared" si="527"/>
        <v>0</v>
      </c>
      <c r="I6730">
        <f t="shared" si="528"/>
        <v>0</v>
      </c>
      <c r="J6730">
        <f t="shared" si="529"/>
        <v>0</v>
      </c>
      <c r="K6730">
        <f t="shared" si="530"/>
        <v>0</v>
      </c>
    </row>
    <row r="6731" spans="1:11" x14ac:dyDescent="0.3">
      <c r="A6731" t="s">
        <v>35</v>
      </c>
      <c r="B6731">
        <v>0</v>
      </c>
      <c r="C6731">
        <v>71</v>
      </c>
      <c r="D6731">
        <v>68</v>
      </c>
      <c r="E6731">
        <v>68</v>
      </c>
      <c r="F6731">
        <v>68</v>
      </c>
      <c r="G6731">
        <f t="shared" si="526"/>
        <v>0</v>
      </c>
      <c r="H6731">
        <f t="shared" si="527"/>
        <v>0</v>
      </c>
      <c r="I6731">
        <f t="shared" si="528"/>
        <v>0</v>
      </c>
      <c r="J6731">
        <f t="shared" si="529"/>
        <v>0</v>
      </c>
      <c r="K6731">
        <f t="shared" si="530"/>
        <v>0</v>
      </c>
    </row>
    <row r="6732" spans="1:11" x14ac:dyDescent="0.3">
      <c r="A6732" t="s">
        <v>35</v>
      </c>
      <c r="B6732">
        <v>11</v>
      </c>
      <c r="C6732">
        <v>330</v>
      </c>
      <c r="D6732">
        <v>352</v>
      </c>
      <c r="E6732">
        <v>352</v>
      </c>
      <c r="F6732">
        <v>352</v>
      </c>
      <c r="G6732">
        <f t="shared" si="526"/>
        <v>0</v>
      </c>
      <c r="H6732">
        <f t="shared" si="527"/>
        <v>0</v>
      </c>
      <c r="I6732">
        <f t="shared" si="528"/>
        <v>0</v>
      </c>
      <c r="J6732">
        <f t="shared" si="529"/>
        <v>0</v>
      </c>
      <c r="K6732">
        <f t="shared" si="530"/>
        <v>0</v>
      </c>
    </row>
    <row r="6733" spans="1:11" x14ac:dyDescent="0.3">
      <c r="A6733" t="s">
        <v>35</v>
      </c>
      <c r="B6733">
        <v>1</v>
      </c>
      <c r="C6733">
        <v>414</v>
      </c>
      <c r="D6733">
        <v>440</v>
      </c>
      <c r="E6733">
        <v>440</v>
      </c>
      <c r="F6733">
        <v>440</v>
      </c>
      <c r="G6733">
        <f t="shared" si="526"/>
        <v>0</v>
      </c>
      <c r="H6733">
        <f t="shared" si="527"/>
        <v>0</v>
      </c>
      <c r="I6733">
        <f t="shared" si="528"/>
        <v>0</v>
      </c>
      <c r="J6733">
        <f t="shared" si="529"/>
        <v>0</v>
      </c>
      <c r="K6733">
        <f t="shared" si="530"/>
        <v>0</v>
      </c>
    </row>
    <row r="6734" spans="1:11" x14ac:dyDescent="0.3">
      <c r="A6734" t="s">
        <v>35</v>
      </c>
      <c r="B6734">
        <v>5</v>
      </c>
      <c r="C6734">
        <v>264</v>
      </c>
      <c r="D6734">
        <v>271</v>
      </c>
      <c r="E6734">
        <v>272</v>
      </c>
      <c r="F6734">
        <v>274</v>
      </c>
      <c r="G6734">
        <f t="shared" si="526"/>
        <v>0</v>
      </c>
      <c r="H6734">
        <f t="shared" si="527"/>
        <v>0</v>
      </c>
      <c r="I6734">
        <f t="shared" si="528"/>
        <v>0</v>
      </c>
      <c r="J6734">
        <f t="shared" si="529"/>
        <v>0</v>
      </c>
      <c r="K6734">
        <f t="shared" si="530"/>
        <v>0</v>
      </c>
    </row>
    <row r="6735" spans="1:11" x14ac:dyDescent="0.3">
      <c r="A6735" t="s">
        <v>35</v>
      </c>
      <c r="B6735">
        <v>1</v>
      </c>
      <c r="C6735">
        <v>168</v>
      </c>
      <c r="D6735">
        <v>182</v>
      </c>
      <c r="E6735">
        <v>182</v>
      </c>
      <c r="F6735">
        <v>182</v>
      </c>
      <c r="G6735">
        <f t="shared" si="526"/>
        <v>0</v>
      </c>
      <c r="H6735">
        <f t="shared" si="527"/>
        <v>0</v>
      </c>
      <c r="I6735">
        <f t="shared" si="528"/>
        <v>0</v>
      </c>
      <c r="J6735">
        <f t="shared" si="529"/>
        <v>0</v>
      </c>
      <c r="K6735">
        <f t="shared" si="530"/>
        <v>0</v>
      </c>
    </row>
    <row r="6736" spans="1:11" x14ac:dyDescent="0.3">
      <c r="A6736" t="s">
        <v>35</v>
      </c>
      <c r="B6736">
        <v>4</v>
      </c>
      <c r="C6736">
        <v>84</v>
      </c>
      <c r="D6736">
        <v>99</v>
      </c>
      <c r="E6736">
        <v>99</v>
      </c>
      <c r="F6736">
        <v>99</v>
      </c>
      <c r="G6736">
        <f t="shared" si="526"/>
        <v>0</v>
      </c>
      <c r="H6736">
        <f t="shared" si="527"/>
        <v>0</v>
      </c>
      <c r="I6736">
        <f t="shared" si="528"/>
        <v>0</v>
      </c>
      <c r="J6736">
        <f t="shared" si="529"/>
        <v>0</v>
      </c>
      <c r="K6736">
        <f t="shared" si="530"/>
        <v>0</v>
      </c>
    </row>
    <row r="6737" spans="1:11" x14ac:dyDescent="0.3">
      <c r="A6737" t="s">
        <v>35</v>
      </c>
      <c r="B6737">
        <v>15</v>
      </c>
      <c r="C6737">
        <v>1290</v>
      </c>
      <c r="D6737">
        <v>1319</v>
      </c>
      <c r="E6737">
        <v>1319</v>
      </c>
      <c r="F6737">
        <v>1319</v>
      </c>
      <c r="G6737">
        <f t="shared" si="526"/>
        <v>0</v>
      </c>
      <c r="H6737">
        <f t="shared" si="527"/>
        <v>0</v>
      </c>
      <c r="I6737">
        <f t="shared" si="528"/>
        <v>0</v>
      </c>
      <c r="J6737">
        <f t="shared" si="529"/>
        <v>0</v>
      </c>
      <c r="K6737">
        <f t="shared" si="530"/>
        <v>0</v>
      </c>
    </row>
    <row r="6738" spans="1:11" x14ac:dyDescent="0.3">
      <c r="A6738" t="s">
        <v>35</v>
      </c>
      <c r="B6738">
        <v>3</v>
      </c>
      <c r="C6738">
        <v>325</v>
      </c>
      <c r="D6738">
        <v>325</v>
      </c>
      <c r="E6738">
        <v>325</v>
      </c>
      <c r="F6738">
        <v>325</v>
      </c>
      <c r="G6738">
        <f t="shared" si="526"/>
        <v>0</v>
      </c>
      <c r="H6738">
        <f t="shared" si="527"/>
        <v>0</v>
      </c>
      <c r="I6738">
        <f t="shared" si="528"/>
        <v>0</v>
      </c>
      <c r="J6738">
        <f t="shared" si="529"/>
        <v>0</v>
      </c>
      <c r="K6738">
        <f t="shared" si="530"/>
        <v>0</v>
      </c>
    </row>
    <row r="6739" spans="1:11" x14ac:dyDescent="0.3">
      <c r="A6739" t="s">
        <v>35</v>
      </c>
      <c r="B6739">
        <v>1</v>
      </c>
      <c r="C6739">
        <v>132</v>
      </c>
      <c r="D6739">
        <v>126</v>
      </c>
      <c r="E6739">
        <v>126</v>
      </c>
      <c r="F6739">
        <v>126</v>
      </c>
      <c r="G6739">
        <f t="shared" si="526"/>
        <v>0</v>
      </c>
      <c r="H6739">
        <f t="shared" si="527"/>
        <v>0</v>
      </c>
      <c r="I6739">
        <f t="shared" si="528"/>
        <v>0</v>
      </c>
      <c r="J6739">
        <f t="shared" si="529"/>
        <v>0</v>
      </c>
      <c r="K6739">
        <f t="shared" si="530"/>
        <v>0</v>
      </c>
    </row>
    <row r="6740" spans="1:11" x14ac:dyDescent="0.3">
      <c r="A6740" t="s">
        <v>35</v>
      </c>
      <c r="B6740">
        <v>0</v>
      </c>
      <c r="C6740">
        <v>100</v>
      </c>
      <c r="D6740">
        <v>105</v>
      </c>
      <c r="E6740">
        <v>105</v>
      </c>
      <c r="F6740">
        <v>105</v>
      </c>
      <c r="G6740">
        <f t="shared" si="526"/>
        <v>0</v>
      </c>
      <c r="H6740">
        <f t="shared" si="527"/>
        <v>0</v>
      </c>
      <c r="I6740">
        <f t="shared" si="528"/>
        <v>0</v>
      </c>
      <c r="J6740">
        <f t="shared" si="529"/>
        <v>0</v>
      </c>
      <c r="K6740">
        <f t="shared" si="530"/>
        <v>0</v>
      </c>
    </row>
    <row r="6741" spans="1:11" x14ac:dyDescent="0.3">
      <c r="A6741" t="s">
        <v>35</v>
      </c>
      <c r="B6741">
        <v>12</v>
      </c>
      <c r="C6741">
        <v>1141</v>
      </c>
      <c r="D6741">
        <v>1191</v>
      </c>
      <c r="E6741">
        <v>1191</v>
      </c>
      <c r="F6741">
        <v>1191</v>
      </c>
      <c r="G6741">
        <f t="shared" si="526"/>
        <v>0</v>
      </c>
      <c r="H6741">
        <f t="shared" si="527"/>
        <v>0</v>
      </c>
      <c r="I6741">
        <f t="shared" si="528"/>
        <v>0</v>
      </c>
      <c r="J6741">
        <f t="shared" si="529"/>
        <v>0</v>
      </c>
      <c r="K6741">
        <f t="shared" si="530"/>
        <v>0</v>
      </c>
    </row>
    <row r="6742" spans="1:11" x14ac:dyDescent="0.3">
      <c r="A6742" t="s">
        <v>35</v>
      </c>
      <c r="B6742">
        <v>1</v>
      </c>
      <c r="C6742">
        <v>196</v>
      </c>
      <c r="D6742">
        <v>206</v>
      </c>
      <c r="E6742">
        <v>206</v>
      </c>
      <c r="F6742">
        <v>206</v>
      </c>
      <c r="G6742">
        <f t="shared" si="526"/>
        <v>0</v>
      </c>
      <c r="H6742">
        <f t="shared" si="527"/>
        <v>0</v>
      </c>
      <c r="I6742">
        <f t="shared" si="528"/>
        <v>0</v>
      </c>
      <c r="J6742">
        <f t="shared" si="529"/>
        <v>0</v>
      </c>
      <c r="K6742">
        <f t="shared" si="530"/>
        <v>0</v>
      </c>
    </row>
    <row r="6743" spans="1:11" x14ac:dyDescent="0.3">
      <c r="A6743" t="s">
        <v>35</v>
      </c>
      <c r="B6743">
        <v>4</v>
      </c>
      <c r="C6743">
        <v>240</v>
      </c>
      <c r="D6743">
        <v>254</v>
      </c>
      <c r="E6743">
        <v>254</v>
      </c>
      <c r="F6743">
        <v>254</v>
      </c>
      <c r="G6743">
        <f t="shared" si="526"/>
        <v>0</v>
      </c>
      <c r="H6743">
        <f t="shared" si="527"/>
        <v>0</v>
      </c>
      <c r="I6743">
        <f t="shared" si="528"/>
        <v>0</v>
      </c>
      <c r="J6743">
        <f t="shared" si="529"/>
        <v>0</v>
      </c>
      <c r="K6743">
        <f t="shared" si="530"/>
        <v>0</v>
      </c>
    </row>
    <row r="6744" spans="1:11" x14ac:dyDescent="0.3">
      <c r="A6744" t="s">
        <v>35</v>
      </c>
      <c r="B6744">
        <v>2</v>
      </c>
      <c r="C6744">
        <v>462</v>
      </c>
      <c r="D6744">
        <v>481</v>
      </c>
      <c r="E6744">
        <v>481</v>
      </c>
      <c r="F6744">
        <v>481</v>
      </c>
      <c r="G6744">
        <f t="shared" si="526"/>
        <v>0</v>
      </c>
      <c r="H6744">
        <f t="shared" si="527"/>
        <v>0</v>
      </c>
      <c r="I6744">
        <f t="shared" si="528"/>
        <v>0</v>
      </c>
      <c r="J6744">
        <f t="shared" si="529"/>
        <v>0</v>
      </c>
      <c r="K6744">
        <f t="shared" si="530"/>
        <v>0</v>
      </c>
    </row>
    <row r="6745" spans="1:11" x14ac:dyDescent="0.3">
      <c r="A6745" t="s">
        <v>35</v>
      </c>
      <c r="B6745">
        <v>1</v>
      </c>
      <c r="C6745">
        <v>207</v>
      </c>
      <c r="D6745">
        <v>218</v>
      </c>
      <c r="E6745">
        <v>218</v>
      </c>
      <c r="F6745">
        <v>218</v>
      </c>
      <c r="G6745">
        <f t="shared" si="526"/>
        <v>0</v>
      </c>
      <c r="H6745">
        <f t="shared" si="527"/>
        <v>0</v>
      </c>
      <c r="I6745">
        <f t="shared" si="528"/>
        <v>0</v>
      </c>
      <c r="J6745">
        <f t="shared" si="529"/>
        <v>0</v>
      </c>
      <c r="K6745">
        <f t="shared" si="530"/>
        <v>0</v>
      </c>
    </row>
    <row r="6746" spans="1:11" x14ac:dyDescent="0.3">
      <c r="A6746" t="s">
        <v>35</v>
      </c>
      <c r="B6746">
        <v>0</v>
      </c>
      <c r="C6746">
        <v>165</v>
      </c>
      <c r="D6746">
        <v>169</v>
      </c>
      <c r="E6746">
        <v>169</v>
      </c>
      <c r="F6746">
        <v>169</v>
      </c>
      <c r="G6746">
        <f t="shared" si="526"/>
        <v>0</v>
      </c>
      <c r="H6746">
        <f t="shared" si="527"/>
        <v>0</v>
      </c>
      <c r="I6746">
        <f t="shared" si="528"/>
        <v>0</v>
      </c>
      <c r="J6746">
        <f t="shared" si="529"/>
        <v>0</v>
      </c>
      <c r="K6746">
        <f t="shared" si="530"/>
        <v>0</v>
      </c>
    </row>
    <row r="6747" spans="1:11" x14ac:dyDescent="0.3">
      <c r="A6747" t="s">
        <v>35</v>
      </c>
      <c r="B6747">
        <v>2</v>
      </c>
      <c r="C6747">
        <v>89</v>
      </c>
      <c r="D6747">
        <v>98</v>
      </c>
      <c r="E6747">
        <v>98</v>
      </c>
      <c r="F6747">
        <v>98</v>
      </c>
      <c r="G6747">
        <f t="shared" si="526"/>
        <v>0</v>
      </c>
      <c r="H6747">
        <f t="shared" si="527"/>
        <v>0</v>
      </c>
      <c r="I6747">
        <f t="shared" si="528"/>
        <v>0</v>
      </c>
      <c r="J6747">
        <f t="shared" si="529"/>
        <v>0</v>
      </c>
      <c r="K6747">
        <f t="shared" si="530"/>
        <v>0</v>
      </c>
    </row>
    <row r="6748" spans="1:11" x14ac:dyDescent="0.3">
      <c r="A6748" t="s">
        <v>35</v>
      </c>
      <c r="B6748">
        <v>5</v>
      </c>
      <c r="C6748">
        <v>1256</v>
      </c>
      <c r="D6748">
        <v>1250</v>
      </c>
      <c r="E6748">
        <v>1250</v>
      </c>
      <c r="F6748">
        <v>1250</v>
      </c>
      <c r="G6748">
        <f t="shared" si="526"/>
        <v>0</v>
      </c>
      <c r="H6748">
        <f t="shared" si="527"/>
        <v>0</v>
      </c>
      <c r="I6748">
        <f t="shared" si="528"/>
        <v>0</v>
      </c>
      <c r="J6748">
        <f t="shared" si="529"/>
        <v>0</v>
      </c>
      <c r="K6748">
        <f t="shared" si="530"/>
        <v>0</v>
      </c>
    </row>
    <row r="6749" spans="1:11" x14ac:dyDescent="0.3">
      <c r="A6749" t="s">
        <v>35</v>
      </c>
      <c r="B6749">
        <v>3</v>
      </c>
      <c r="C6749">
        <v>117</v>
      </c>
      <c r="D6749">
        <v>124</v>
      </c>
      <c r="E6749">
        <v>124</v>
      </c>
      <c r="F6749">
        <v>124</v>
      </c>
      <c r="G6749">
        <f t="shared" si="526"/>
        <v>0</v>
      </c>
      <c r="H6749">
        <f t="shared" si="527"/>
        <v>0</v>
      </c>
      <c r="I6749">
        <f t="shared" si="528"/>
        <v>0</v>
      </c>
      <c r="J6749">
        <f t="shared" si="529"/>
        <v>0</v>
      </c>
      <c r="K6749">
        <f t="shared" si="530"/>
        <v>0</v>
      </c>
    </row>
    <row r="6750" spans="1:11" x14ac:dyDescent="0.3">
      <c r="A6750" t="s">
        <v>35</v>
      </c>
      <c r="B6750">
        <v>0</v>
      </c>
      <c r="C6750">
        <v>275</v>
      </c>
      <c r="D6750">
        <v>284</v>
      </c>
      <c r="E6750">
        <v>284</v>
      </c>
      <c r="F6750">
        <v>284</v>
      </c>
      <c r="G6750">
        <f t="shared" si="526"/>
        <v>0</v>
      </c>
      <c r="H6750">
        <f t="shared" si="527"/>
        <v>0</v>
      </c>
      <c r="I6750">
        <f t="shared" si="528"/>
        <v>0</v>
      </c>
      <c r="J6750">
        <f t="shared" si="529"/>
        <v>0</v>
      </c>
      <c r="K6750">
        <f t="shared" si="530"/>
        <v>0</v>
      </c>
    </row>
    <row r="6751" spans="1:11" x14ac:dyDescent="0.3">
      <c r="A6751" t="s">
        <v>35</v>
      </c>
      <c r="B6751">
        <v>1</v>
      </c>
      <c r="C6751">
        <v>234</v>
      </c>
      <c r="D6751">
        <v>243</v>
      </c>
      <c r="E6751">
        <v>243</v>
      </c>
      <c r="F6751">
        <v>243</v>
      </c>
      <c r="G6751">
        <f t="shared" si="526"/>
        <v>0</v>
      </c>
      <c r="H6751">
        <f t="shared" si="527"/>
        <v>0</v>
      </c>
      <c r="I6751">
        <f t="shared" si="528"/>
        <v>0</v>
      </c>
      <c r="J6751">
        <f t="shared" si="529"/>
        <v>0</v>
      </c>
      <c r="K6751">
        <f t="shared" si="530"/>
        <v>0</v>
      </c>
    </row>
    <row r="6752" spans="1:11" x14ac:dyDescent="0.3">
      <c r="A6752" t="s">
        <v>35</v>
      </c>
      <c r="B6752">
        <v>88</v>
      </c>
      <c r="C6752">
        <v>7413</v>
      </c>
      <c r="D6752">
        <v>7575</v>
      </c>
      <c r="E6752">
        <v>7575</v>
      </c>
      <c r="F6752">
        <v>7575</v>
      </c>
      <c r="G6752">
        <f t="shared" si="526"/>
        <v>0</v>
      </c>
      <c r="H6752">
        <f t="shared" si="527"/>
        <v>0</v>
      </c>
      <c r="I6752">
        <f t="shared" si="528"/>
        <v>0</v>
      </c>
      <c r="J6752">
        <f t="shared" si="529"/>
        <v>0</v>
      </c>
      <c r="K6752">
        <f t="shared" si="530"/>
        <v>0</v>
      </c>
    </row>
    <row r="6753" spans="1:11" x14ac:dyDescent="0.3">
      <c r="A6753" t="s">
        <v>35</v>
      </c>
      <c r="B6753">
        <v>0</v>
      </c>
      <c r="C6753">
        <v>243</v>
      </c>
      <c r="D6753">
        <v>249</v>
      </c>
      <c r="E6753">
        <v>249</v>
      </c>
      <c r="F6753">
        <v>249</v>
      </c>
      <c r="G6753">
        <f t="shared" si="526"/>
        <v>0</v>
      </c>
      <c r="H6753">
        <f t="shared" si="527"/>
        <v>0</v>
      </c>
      <c r="I6753">
        <f t="shared" si="528"/>
        <v>0</v>
      </c>
      <c r="J6753">
        <f t="shared" si="529"/>
        <v>0</v>
      </c>
      <c r="K6753">
        <f t="shared" si="530"/>
        <v>0</v>
      </c>
    </row>
    <row r="6754" spans="1:11" x14ac:dyDescent="0.3">
      <c r="A6754" t="s">
        <v>35</v>
      </c>
      <c r="B6754">
        <v>0</v>
      </c>
      <c r="C6754">
        <v>97</v>
      </c>
      <c r="D6754">
        <v>96</v>
      </c>
      <c r="E6754">
        <v>96</v>
      </c>
      <c r="F6754">
        <v>96</v>
      </c>
      <c r="G6754">
        <f t="shared" si="526"/>
        <v>0</v>
      </c>
      <c r="H6754">
        <f t="shared" si="527"/>
        <v>0</v>
      </c>
      <c r="I6754">
        <f t="shared" si="528"/>
        <v>0</v>
      </c>
      <c r="J6754">
        <f t="shared" si="529"/>
        <v>0</v>
      </c>
      <c r="K6754">
        <f t="shared" si="530"/>
        <v>0</v>
      </c>
    </row>
    <row r="6755" spans="1:11" x14ac:dyDescent="0.3">
      <c r="A6755" t="s">
        <v>35</v>
      </c>
      <c r="B6755">
        <v>1</v>
      </c>
      <c r="C6755">
        <v>192</v>
      </c>
      <c r="D6755">
        <v>192</v>
      </c>
      <c r="E6755">
        <v>192</v>
      </c>
      <c r="F6755">
        <v>192</v>
      </c>
      <c r="G6755">
        <f t="shared" si="526"/>
        <v>0</v>
      </c>
      <c r="H6755">
        <f t="shared" si="527"/>
        <v>0</v>
      </c>
      <c r="I6755">
        <f t="shared" si="528"/>
        <v>0</v>
      </c>
      <c r="J6755">
        <f t="shared" si="529"/>
        <v>0</v>
      </c>
      <c r="K6755">
        <f t="shared" si="530"/>
        <v>0</v>
      </c>
    </row>
    <row r="6756" spans="1:11" x14ac:dyDescent="0.3">
      <c r="A6756" t="s">
        <v>35</v>
      </c>
      <c r="B6756">
        <v>2</v>
      </c>
      <c r="C6756">
        <v>159</v>
      </c>
      <c r="D6756">
        <v>180</v>
      </c>
      <c r="E6756">
        <v>180</v>
      </c>
      <c r="F6756">
        <v>180</v>
      </c>
      <c r="G6756">
        <f t="shared" si="526"/>
        <v>0</v>
      </c>
      <c r="H6756">
        <f t="shared" si="527"/>
        <v>0</v>
      </c>
      <c r="I6756">
        <f t="shared" si="528"/>
        <v>0</v>
      </c>
      <c r="J6756">
        <f t="shared" si="529"/>
        <v>0</v>
      </c>
      <c r="K6756">
        <f t="shared" si="530"/>
        <v>0</v>
      </c>
    </row>
    <row r="6757" spans="1:11" x14ac:dyDescent="0.3">
      <c r="A6757" t="s">
        <v>35</v>
      </c>
      <c r="B6757">
        <v>9</v>
      </c>
      <c r="C6757">
        <v>1213</v>
      </c>
      <c r="D6757">
        <v>1226</v>
      </c>
      <c r="E6757">
        <v>1226</v>
      </c>
      <c r="F6757">
        <v>1226</v>
      </c>
      <c r="G6757">
        <f t="shared" si="526"/>
        <v>0</v>
      </c>
      <c r="H6757">
        <f t="shared" si="527"/>
        <v>0</v>
      </c>
      <c r="I6757">
        <f t="shared" si="528"/>
        <v>0</v>
      </c>
      <c r="J6757">
        <f t="shared" si="529"/>
        <v>0</v>
      </c>
      <c r="K6757">
        <f t="shared" si="530"/>
        <v>0</v>
      </c>
    </row>
    <row r="6758" spans="1:11" x14ac:dyDescent="0.3">
      <c r="A6758" t="s">
        <v>35</v>
      </c>
      <c r="B6758">
        <v>2</v>
      </c>
      <c r="C6758">
        <v>320</v>
      </c>
      <c r="D6758">
        <v>338</v>
      </c>
      <c r="E6758">
        <v>338</v>
      </c>
      <c r="F6758">
        <v>338</v>
      </c>
      <c r="G6758">
        <f t="shared" si="526"/>
        <v>0</v>
      </c>
      <c r="H6758">
        <f t="shared" si="527"/>
        <v>0</v>
      </c>
      <c r="I6758">
        <f t="shared" si="528"/>
        <v>0</v>
      </c>
      <c r="J6758">
        <f t="shared" si="529"/>
        <v>0</v>
      </c>
      <c r="K6758">
        <f t="shared" si="530"/>
        <v>0</v>
      </c>
    </row>
    <row r="6759" spans="1:11" x14ac:dyDescent="0.3">
      <c r="A6759" t="s">
        <v>35</v>
      </c>
      <c r="B6759">
        <v>0</v>
      </c>
      <c r="C6759">
        <v>88</v>
      </c>
      <c r="D6759">
        <v>92</v>
      </c>
      <c r="E6759">
        <v>92</v>
      </c>
      <c r="F6759">
        <v>92</v>
      </c>
      <c r="G6759">
        <f t="shared" si="526"/>
        <v>0</v>
      </c>
      <c r="H6759">
        <f t="shared" si="527"/>
        <v>0</v>
      </c>
      <c r="I6759">
        <f t="shared" si="528"/>
        <v>0</v>
      </c>
      <c r="J6759">
        <f t="shared" si="529"/>
        <v>0</v>
      </c>
      <c r="K6759">
        <f t="shared" si="530"/>
        <v>0</v>
      </c>
    </row>
    <row r="6760" spans="1:11" x14ac:dyDescent="0.3">
      <c r="A6760" t="s">
        <v>35</v>
      </c>
      <c r="B6760">
        <v>0</v>
      </c>
      <c r="C6760">
        <v>103</v>
      </c>
      <c r="D6760">
        <v>107</v>
      </c>
      <c r="E6760">
        <v>107</v>
      </c>
      <c r="F6760">
        <v>107</v>
      </c>
      <c r="G6760">
        <f t="shared" si="526"/>
        <v>0</v>
      </c>
      <c r="H6760">
        <f t="shared" si="527"/>
        <v>0</v>
      </c>
      <c r="I6760">
        <f t="shared" si="528"/>
        <v>0</v>
      </c>
      <c r="J6760">
        <f t="shared" si="529"/>
        <v>0</v>
      </c>
      <c r="K6760">
        <f t="shared" si="530"/>
        <v>0</v>
      </c>
    </row>
    <row r="6761" spans="1:11" x14ac:dyDescent="0.3">
      <c r="A6761" t="s">
        <v>35</v>
      </c>
      <c r="B6761">
        <v>1</v>
      </c>
      <c r="C6761">
        <v>133</v>
      </c>
      <c r="D6761">
        <v>134</v>
      </c>
      <c r="E6761">
        <v>134</v>
      </c>
      <c r="F6761">
        <v>134</v>
      </c>
      <c r="G6761">
        <f t="shared" si="526"/>
        <v>0</v>
      </c>
      <c r="H6761">
        <f t="shared" si="527"/>
        <v>0</v>
      </c>
      <c r="I6761">
        <f t="shared" si="528"/>
        <v>0</v>
      </c>
      <c r="J6761">
        <f t="shared" si="529"/>
        <v>0</v>
      </c>
      <c r="K6761">
        <f t="shared" si="530"/>
        <v>0</v>
      </c>
    </row>
    <row r="6762" spans="1:11" x14ac:dyDescent="0.3">
      <c r="A6762" t="s">
        <v>35</v>
      </c>
      <c r="B6762">
        <v>2</v>
      </c>
      <c r="C6762">
        <v>111</v>
      </c>
      <c r="D6762">
        <v>134</v>
      </c>
      <c r="E6762">
        <v>134</v>
      </c>
      <c r="F6762">
        <v>134</v>
      </c>
      <c r="G6762">
        <f t="shared" si="526"/>
        <v>0</v>
      </c>
      <c r="H6762">
        <f t="shared" si="527"/>
        <v>0</v>
      </c>
      <c r="I6762">
        <f t="shared" si="528"/>
        <v>0</v>
      </c>
      <c r="J6762">
        <f t="shared" si="529"/>
        <v>0</v>
      </c>
      <c r="K6762">
        <f t="shared" si="530"/>
        <v>0</v>
      </c>
    </row>
    <row r="6763" spans="1:11" x14ac:dyDescent="0.3">
      <c r="A6763" t="s">
        <v>35</v>
      </c>
      <c r="B6763">
        <v>1</v>
      </c>
      <c r="C6763">
        <v>79</v>
      </c>
      <c r="D6763">
        <v>86</v>
      </c>
      <c r="E6763">
        <v>86</v>
      </c>
      <c r="F6763">
        <v>86</v>
      </c>
      <c r="G6763">
        <f t="shared" si="526"/>
        <v>0</v>
      </c>
      <c r="H6763">
        <f t="shared" si="527"/>
        <v>0</v>
      </c>
      <c r="I6763">
        <f t="shared" si="528"/>
        <v>0</v>
      </c>
      <c r="J6763">
        <f t="shared" si="529"/>
        <v>0</v>
      </c>
      <c r="K6763">
        <f t="shared" si="530"/>
        <v>0</v>
      </c>
    </row>
    <row r="6764" spans="1:11" x14ac:dyDescent="0.3">
      <c r="A6764" t="s">
        <v>35</v>
      </c>
      <c r="B6764">
        <v>1</v>
      </c>
      <c r="C6764">
        <v>336</v>
      </c>
      <c r="D6764">
        <v>284</v>
      </c>
      <c r="E6764">
        <v>284</v>
      </c>
      <c r="F6764">
        <v>284</v>
      </c>
      <c r="G6764">
        <f t="shared" si="526"/>
        <v>0</v>
      </c>
      <c r="H6764">
        <f t="shared" si="527"/>
        <v>0</v>
      </c>
      <c r="I6764">
        <f t="shared" si="528"/>
        <v>0</v>
      </c>
      <c r="J6764">
        <f t="shared" si="529"/>
        <v>0</v>
      </c>
      <c r="K6764">
        <f t="shared" si="530"/>
        <v>0</v>
      </c>
    </row>
    <row r="6765" spans="1:11" x14ac:dyDescent="0.3">
      <c r="A6765" t="s">
        <v>35</v>
      </c>
      <c r="B6765">
        <v>0</v>
      </c>
      <c r="C6765">
        <v>171</v>
      </c>
      <c r="D6765">
        <v>169</v>
      </c>
      <c r="E6765">
        <v>169</v>
      </c>
      <c r="F6765">
        <v>169</v>
      </c>
      <c r="G6765">
        <f t="shared" si="526"/>
        <v>0</v>
      </c>
      <c r="H6765">
        <f t="shared" si="527"/>
        <v>0</v>
      </c>
      <c r="I6765">
        <f t="shared" si="528"/>
        <v>0</v>
      </c>
      <c r="J6765">
        <f t="shared" si="529"/>
        <v>0</v>
      </c>
      <c r="K6765">
        <f t="shared" si="530"/>
        <v>0</v>
      </c>
    </row>
    <row r="6766" spans="1:11" x14ac:dyDescent="0.3">
      <c r="A6766" t="s">
        <v>35</v>
      </c>
      <c r="B6766">
        <v>2</v>
      </c>
      <c r="C6766">
        <v>267</v>
      </c>
      <c r="D6766">
        <v>264</v>
      </c>
      <c r="E6766">
        <v>264</v>
      </c>
      <c r="F6766">
        <v>264</v>
      </c>
      <c r="G6766">
        <f t="shared" si="526"/>
        <v>0</v>
      </c>
      <c r="H6766">
        <f t="shared" si="527"/>
        <v>0</v>
      </c>
      <c r="I6766">
        <f t="shared" si="528"/>
        <v>0</v>
      </c>
      <c r="J6766">
        <f t="shared" si="529"/>
        <v>0</v>
      </c>
      <c r="K6766">
        <f t="shared" si="530"/>
        <v>0</v>
      </c>
    </row>
    <row r="6767" spans="1:11" x14ac:dyDescent="0.3">
      <c r="A6767" t="s">
        <v>35</v>
      </c>
      <c r="B6767">
        <v>0</v>
      </c>
      <c r="C6767">
        <v>252</v>
      </c>
      <c r="D6767">
        <v>243</v>
      </c>
      <c r="E6767">
        <v>243</v>
      </c>
      <c r="F6767">
        <v>243</v>
      </c>
      <c r="G6767">
        <f t="shared" si="526"/>
        <v>0</v>
      </c>
      <c r="H6767">
        <f t="shared" si="527"/>
        <v>0</v>
      </c>
      <c r="I6767">
        <f t="shared" si="528"/>
        <v>0</v>
      </c>
      <c r="J6767">
        <f t="shared" si="529"/>
        <v>0</v>
      </c>
      <c r="K6767">
        <f t="shared" si="530"/>
        <v>0</v>
      </c>
    </row>
    <row r="6768" spans="1:11" x14ac:dyDescent="0.3">
      <c r="A6768" t="s">
        <v>35</v>
      </c>
      <c r="B6768">
        <v>4</v>
      </c>
      <c r="C6768">
        <v>130</v>
      </c>
      <c r="D6768">
        <v>160</v>
      </c>
      <c r="E6768">
        <v>160</v>
      </c>
      <c r="F6768">
        <v>160</v>
      </c>
      <c r="G6768">
        <f t="shared" si="526"/>
        <v>0</v>
      </c>
      <c r="H6768">
        <f t="shared" si="527"/>
        <v>0</v>
      </c>
      <c r="I6768">
        <f t="shared" si="528"/>
        <v>0</v>
      </c>
      <c r="J6768">
        <f t="shared" si="529"/>
        <v>0</v>
      </c>
      <c r="K6768">
        <f t="shared" si="530"/>
        <v>0</v>
      </c>
    </row>
    <row r="6769" spans="1:11" x14ac:dyDescent="0.3">
      <c r="A6769" t="s">
        <v>35</v>
      </c>
      <c r="B6769">
        <v>1</v>
      </c>
      <c r="C6769">
        <v>109</v>
      </c>
      <c r="D6769">
        <v>119</v>
      </c>
      <c r="E6769">
        <v>119</v>
      </c>
      <c r="F6769">
        <v>119</v>
      </c>
      <c r="G6769">
        <f t="shared" si="526"/>
        <v>0</v>
      </c>
      <c r="H6769">
        <f t="shared" si="527"/>
        <v>0</v>
      </c>
      <c r="I6769">
        <f t="shared" si="528"/>
        <v>0</v>
      </c>
      <c r="J6769">
        <f t="shared" si="529"/>
        <v>0</v>
      </c>
      <c r="K6769">
        <f t="shared" si="530"/>
        <v>0</v>
      </c>
    </row>
    <row r="6770" spans="1:11" x14ac:dyDescent="0.3">
      <c r="A6770" t="s">
        <v>35</v>
      </c>
      <c r="B6770">
        <v>2</v>
      </c>
      <c r="C6770">
        <v>149</v>
      </c>
      <c r="D6770">
        <v>147</v>
      </c>
      <c r="E6770">
        <v>147</v>
      </c>
      <c r="F6770">
        <v>147</v>
      </c>
      <c r="G6770">
        <f t="shared" si="526"/>
        <v>0</v>
      </c>
      <c r="H6770">
        <f t="shared" si="527"/>
        <v>0</v>
      </c>
      <c r="I6770">
        <f t="shared" si="528"/>
        <v>0</v>
      </c>
      <c r="J6770">
        <f t="shared" si="529"/>
        <v>0</v>
      </c>
      <c r="K6770">
        <f t="shared" si="530"/>
        <v>0</v>
      </c>
    </row>
    <row r="6771" spans="1:11" x14ac:dyDescent="0.3">
      <c r="A6771" t="s">
        <v>35</v>
      </c>
      <c r="B6771">
        <v>12</v>
      </c>
      <c r="C6771">
        <v>341</v>
      </c>
      <c r="D6771">
        <v>317</v>
      </c>
      <c r="E6771">
        <v>317</v>
      </c>
      <c r="F6771">
        <v>317</v>
      </c>
      <c r="G6771">
        <f t="shared" si="526"/>
        <v>0</v>
      </c>
      <c r="H6771">
        <f t="shared" si="527"/>
        <v>0</v>
      </c>
      <c r="I6771">
        <f t="shared" si="528"/>
        <v>0</v>
      </c>
      <c r="J6771">
        <f t="shared" si="529"/>
        <v>0</v>
      </c>
      <c r="K6771">
        <f t="shared" si="530"/>
        <v>0</v>
      </c>
    </row>
    <row r="6772" spans="1:11" x14ac:dyDescent="0.3">
      <c r="A6772" t="s">
        <v>35</v>
      </c>
      <c r="B6772">
        <v>2</v>
      </c>
      <c r="C6772">
        <v>92</v>
      </c>
      <c r="D6772">
        <v>96</v>
      </c>
      <c r="E6772">
        <v>96</v>
      </c>
      <c r="F6772">
        <v>96</v>
      </c>
      <c r="G6772">
        <f t="shared" si="526"/>
        <v>0</v>
      </c>
      <c r="H6772">
        <f t="shared" si="527"/>
        <v>0</v>
      </c>
      <c r="I6772">
        <f t="shared" si="528"/>
        <v>0</v>
      </c>
      <c r="J6772">
        <f t="shared" si="529"/>
        <v>0</v>
      </c>
      <c r="K6772">
        <f t="shared" si="530"/>
        <v>0</v>
      </c>
    </row>
    <row r="6773" spans="1:11" x14ac:dyDescent="0.3">
      <c r="A6773" t="s">
        <v>35</v>
      </c>
      <c r="B6773">
        <v>83</v>
      </c>
      <c r="C6773">
        <v>629</v>
      </c>
      <c r="D6773">
        <v>473</v>
      </c>
      <c r="E6773">
        <v>473</v>
      </c>
      <c r="F6773">
        <v>473</v>
      </c>
      <c r="G6773">
        <f t="shared" si="526"/>
        <v>0</v>
      </c>
      <c r="H6773">
        <f t="shared" si="527"/>
        <v>0</v>
      </c>
      <c r="I6773">
        <f t="shared" si="528"/>
        <v>0</v>
      </c>
      <c r="J6773">
        <f t="shared" si="529"/>
        <v>0</v>
      </c>
      <c r="K6773">
        <f t="shared" si="530"/>
        <v>0</v>
      </c>
    </row>
    <row r="6774" spans="1:11" x14ac:dyDescent="0.3">
      <c r="A6774" t="s">
        <v>35</v>
      </c>
      <c r="B6774">
        <v>87</v>
      </c>
      <c r="C6774">
        <v>364</v>
      </c>
      <c r="D6774">
        <v>398</v>
      </c>
      <c r="E6774">
        <v>398</v>
      </c>
      <c r="F6774">
        <v>398</v>
      </c>
      <c r="G6774">
        <f t="shared" si="526"/>
        <v>0</v>
      </c>
      <c r="H6774">
        <f t="shared" si="527"/>
        <v>0</v>
      </c>
      <c r="I6774">
        <f t="shared" si="528"/>
        <v>0</v>
      </c>
      <c r="J6774">
        <f t="shared" si="529"/>
        <v>0</v>
      </c>
      <c r="K6774">
        <f t="shared" si="530"/>
        <v>0</v>
      </c>
    </row>
    <row r="6775" spans="1:11" x14ac:dyDescent="0.3">
      <c r="A6775" t="s">
        <v>35</v>
      </c>
      <c r="B6775">
        <v>17</v>
      </c>
      <c r="C6775">
        <v>273</v>
      </c>
      <c r="D6775">
        <v>289</v>
      </c>
      <c r="E6775">
        <v>289</v>
      </c>
      <c r="F6775">
        <v>289</v>
      </c>
      <c r="G6775">
        <f t="shared" si="526"/>
        <v>0</v>
      </c>
      <c r="H6775">
        <f t="shared" si="527"/>
        <v>0</v>
      </c>
      <c r="I6775">
        <f t="shared" si="528"/>
        <v>0</v>
      </c>
      <c r="J6775">
        <f t="shared" si="529"/>
        <v>0</v>
      </c>
      <c r="K6775">
        <f t="shared" si="530"/>
        <v>0</v>
      </c>
    </row>
    <row r="6776" spans="1:11" x14ac:dyDescent="0.3">
      <c r="A6776" t="s">
        <v>35</v>
      </c>
      <c r="B6776">
        <v>17</v>
      </c>
      <c r="C6776">
        <v>316</v>
      </c>
      <c r="D6776">
        <v>321</v>
      </c>
      <c r="E6776">
        <v>321</v>
      </c>
      <c r="F6776">
        <v>321</v>
      </c>
      <c r="G6776">
        <f t="shared" si="526"/>
        <v>0</v>
      </c>
      <c r="H6776">
        <f t="shared" si="527"/>
        <v>0</v>
      </c>
      <c r="I6776">
        <f t="shared" si="528"/>
        <v>0</v>
      </c>
      <c r="J6776">
        <f t="shared" si="529"/>
        <v>0</v>
      </c>
      <c r="K6776">
        <f t="shared" si="530"/>
        <v>0</v>
      </c>
    </row>
    <row r="6777" spans="1:11" x14ac:dyDescent="0.3">
      <c r="A6777" t="s">
        <v>35</v>
      </c>
      <c r="B6777">
        <v>6</v>
      </c>
      <c r="C6777">
        <v>726</v>
      </c>
      <c r="D6777">
        <v>751</v>
      </c>
      <c r="E6777">
        <v>751</v>
      </c>
      <c r="F6777">
        <v>751</v>
      </c>
      <c r="G6777">
        <f t="shared" si="526"/>
        <v>0</v>
      </c>
      <c r="H6777">
        <f t="shared" si="527"/>
        <v>0</v>
      </c>
      <c r="I6777">
        <f t="shared" si="528"/>
        <v>0</v>
      </c>
      <c r="J6777">
        <f t="shared" si="529"/>
        <v>0</v>
      </c>
      <c r="K6777">
        <f t="shared" si="530"/>
        <v>0</v>
      </c>
    </row>
    <row r="6778" spans="1:11" x14ac:dyDescent="0.3">
      <c r="A6778" t="s">
        <v>35</v>
      </c>
      <c r="B6778">
        <v>11</v>
      </c>
      <c r="C6778">
        <v>3812</v>
      </c>
      <c r="D6778">
        <v>3924</v>
      </c>
      <c r="E6778">
        <v>3924</v>
      </c>
      <c r="F6778">
        <v>3924</v>
      </c>
      <c r="G6778">
        <f t="shared" si="526"/>
        <v>0</v>
      </c>
      <c r="H6778">
        <f t="shared" si="527"/>
        <v>0</v>
      </c>
      <c r="I6778">
        <f t="shared" si="528"/>
        <v>0</v>
      </c>
      <c r="J6778">
        <f t="shared" si="529"/>
        <v>0</v>
      </c>
      <c r="K6778">
        <f t="shared" si="530"/>
        <v>0</v>
      </c>
    </row>
    <row r="6779" spans="1:11" x14ac:dyDescent="0.3">
      <c r="A6779" t="s">
        <v>35</v>
      </c>
      <c r="B6779">
        <v>9</v>
      </c>
      <c r="C6779">
        <v>682</v>
      </c>
      <c r="D6779">
        <v>631</v>
      </c>
      <c r="E6779">
        <v>631</v>
      </c>
      <c r="F6779">
        <v>631</v>
      </c>
      <c r="G6779">
        <f t="shared" si="526"/>
        <v>0</v>
      </c>
      <c r="H6779">
        <f t="shared" si="527"/>
        <v>0</v>
      </c>
      <c r="I6779">
        <f t="shared" si="528"/>
        <v>0</v>
      </c>
      <c r="J6779">
        <f t="shared" si="529"/>
        <v>0</v>
      </c>
      <c r="K6779">
        <f t="shared" si="530"/>
        <v>0</v>
      </c>
    </row>
    <row r="6780" spans="1:11" x14ac:dyDescent="0.3">
      <c r="A6780" t="s">
        <v>35</v>
      </c>
      <c r="B6780">
        <v>0</v>
      </c>
      <c r="C6780">
        <v>656</v>
      </c>
      <c r="D6780">
        <v>685</v>
      </c>
      <c r="E6780">
        <v>685</v>
      </c>
      <c r="F6780">
        <v>685</v>
      </c>
      <c r="G6780">
        <f t="shared" si="526"/>
        <v>0</v>
      </c>
      <c r="H6780">
        <f t="shared" si="527"/>
        <v>0</v>
      </c>
      <c r="I6780">
        <f t="shared" si="528"/>
        <v>0</v>
      </c>
      <c r="J6780">
        <f t="shared" si="529"/>
        <v>0</v>
      </c>
      <c r="K6780">
        <f t="shared" si="530"/>
        <v>0</v>
      </c>
    </row>
    <row r="6781" spans="1:11" x14ac:dyDescent="0.3">
      <c r="A6781" t="s">
        <v>35</v>
      </c>
      <c r="B6781">
        <v>1</v>
      </c>
      <c r="C6781">
        <v>8169</v>
      </c>
      <c r="D6781">
        <v>8331</v>
      </c>
      <c r="E6781">
        <v>8331</v>
      </c>
      <c r="F6781">
        <v>8331</v>
      </c>
      <c r="G6781">
        <f t="shared" si="526"/>
        <v>0</v>
      </c>
      <c r="H6781">
        <f t="shared" si="527"/>
        <v>0</v>
      </c>
      <c r="I6781">
        <f t="shared" si="528"/>
        <v>0</v>
      </c>
      <c r="J6781">
        <f t="shared" si="529"/>
        <v>0</v>
      </c>
      <c r="K6781">
        <f t="shared" si="530"/>
        <v>0</v>
      </c>
    </row>
    <row r="6782" spans="1:11" x14ac:dyDescent="0.3">
      <c r="A6782" t="s">
        <v>35</v>
      </c>
      <c r="B6782">
        <v>1</v>
      </c>
      <c r="C6782">
        <v>484</v>
      </c>
      <c r="D6782">
        <v>496</v>
      </c>
      <c r="E6782">
        <v>496</v>
      </c>
      <c r="F6782">
        <v>496</v>
      </c>
      <c r="G6782">
        <f t="shared" si="526"/>
        <v>0</v>
      </c>
      <c r="H6782">
        <f t="shared" si="527"/>
        <v>0</v>
      </c>
      <c r="I6782">
        <f t="shared" si="528"/>
        <v>0</v>
      </c>
      <c r="J6782">
        <f t="shared" si="529"/>
        <v>0</v>
      </c>
      <c r="K6782">
        <f t="shared" si="530"/>
        <v>0</v>
      </c>
    </row>
    <row r="6783" spans="1:11" x14ac:dyDescent="0.3">
      <c r="A6783" t="s">
        <v>35</v>
      </c>
      <c r="B6783">
        <v>3</v>
      </c>
      <c r="C6783">
        <v>151</v>
      </c>
      <c r="D6783">
        <v>155</v>
      </c>
      <c r="E6783">
        <v>155</v>
      </c>
      <c r="F6783">
        <v>155</v>
      </c>
      <c r="G6783">
        <f t="shared" si="526"/>
        <v>0</v>
      </c>
      <c r="H6783">
        <f t="shared" si="527"/>
        <v>0</v>
      </c>
      <c r="I6783">
        <f t="shared" si="528"/>
        <v>0</v>
      </c>
      <c r="J6783">
        <f t="shared" si="529"/>
        <v>0</v>
      </c>
      <c r="K6783">
        <f t="shared" si="530"/>
        <v>0</v>
      </c>
    </row>
    <row r="6784" spans="1:11" x14ac:dyDescent="0.3">
      <c r="A6784" t="s">
        <v>35</v>
      </c>
      <c r="B6784">
        <v>0</v>
      </c>
      <c r="C6784">
        <v>277</v>
      </c>
      <c r="D6784">
        <v>283</v>
      </c>
      <c r="E6784">
        <v>283</v>
      </c>
      <c r="F6784">
        <v>283</v>
      </c>
      <c r="G6784">
        <f t="shared" si="526"/>
        <v>0</v>
      </c>
      <c r="H6784">
        <f t="shared" si="527"/>
        <v>0</v>
      </c>
      <c r="I6784">
        <f t="shared" si="528"/>
        <v>0</v>
      </c>
      <c r="J6784">
        <f t="shared" si="529"/>
        <v>0</v>
      </c>
      <c r="K6784">
        <f t="shared" si="530"/>
        <v>0</v>
      </c>
    </row>
    <row r="6785" spans="1:11" x14ac:dyDescent="0.3">
      <c r="A6785" t="s">
        <v>35</v>
      </c>
      <c r="B6785">
        <v>36</v>
      </c>
      <c r="C6785">
        <v>601</v>
      </c>
      <c r="D6785">
        <v>618</v>
      </c>
      <c r="E6785">
        <v>618</v>
      </c>
      <c r="F6785">
        <v>618</v>
      </c>
      <c r="G6785">
        <f t="shared" si="526"/>
        <v>0</v>
      </c>
      <c r="H6785">
        <f t="shared" si="527"/>
        <v>0</v>
      </c>
      <c r="I6785">
        <f t="shared" si="528"/>
        <v>0</v>
      </c>
      <c r="J6785">
        <f t="shared" si="529"/>
        <v>0</v>
      </c>
      <c r="K6785">
        <f t="shared" si="530"/>
        <v>0</v>
      </c>
    </row>
    <row r="6786" spans="1:11" x14ac:dyDescent="0.3">
      <c r="A6786" t="s">
        <v>35</v>
      </c>
      <c r="B6786">
        <v>2</v>
      </c>
      <c r="C6786">
        <v>70</v>
      </c>
      <c r="D6786">
        <v>74</v>
      </c>
      <c r="E6786">
        <v>74</v>
      </c>
      <c r="F6786">
        <v>74</v>
      </c>
      <c r="G6786">
        <f t="shared" si="526"/>
        <v>0</v>
      </c>
      <c r="H6786">
        <f t="shared" si="527"/>
        <v>0</v>
      </c>
      <c r="I6786">
        <f t="shared" si="528"/>
        <v>0</v>
      </c>
      <c r="J6786">
        <f t="shared" si="529"/>
        <v>0</v>
      </c>
      <c r="K6786">
        <f t="shared" si="530"/>
        <v>0</v>
      </c>
    </row>
    <row r="6787" spans="1:11" x14ac:dyDescent="0.3">
      <c r="A6787" t="s">
        <v>35</v>
      </c>
      <c r="B6787">
        <v>0</v>
      </c>
      <c r="C6787">
        <v>46</v>
      </c>
      <c r="D6787">
        <v>72</v>
      </c>
      <c r="E6787">
        <v>72</v>
      </c>
      <c r="F6787">
        <v>72</v>
      </c>
      <c r="G6787">
        <f t="shared" si="526"/>
        <v>0</v>
      </c>
      <c r="H6787">
        <f t="shared" si="527"/>
        <v>0</v>
      </c>
      <c r="I6787">
        <f t="shared" si="528"/>
        <v>0</v>
      </c>
      <c r="J6787">
        <f t="shared" si="529"/>
        <v>0</v>
      </c>
      <c r="K6787">
        <f t="shared" si="530"/>
        <v>0</v>
      </c>
    </row>
    <row r="6788" spans="1:11" x14ac:dyDescent="0.3">
      <c r="A6788" t="s">
        <v>35</v>
      </c>
      <c r="B6788">
        <v>0</v>
      </c>
      <c r="C6788">
        <v>117</v>
      </c>
      <c r="D6788">
        <v>127</v>
      </c>
      <c r="E6788">
        <v>127</v>
      </c>
      <c r="F6788">
        <v>127</v>
      </c>
      <c r="G6788">
        <f t="shared" ref="G6788:G6851" si="531">IF($A6788=$A$1,B6788,0)</f>
        <v>0</v>
      </c>
      <c r="H6788">
        <f t="shared" ref="H6788:H6851" si="532">IF($A6788=$A$1,C6788,0)</f>
        <v>0</v>
      </c>
      <c r="I6788">
        <f t="shared" ref="I6788:I6851" si="533">IF($A6788=$A$1,D6788,0)</f>
        <v>0</v>
      </c>
      <c r="J6788">
        <f t="shared" ref="J6788:J6851" si="534">IF($A6788=$A$1,E6788,0)</f>
        <v>0</v>
      </c>
      <c r="K6788">
        <f t="shared" ref="K6788:K6851" si="535">IF($A6788=$A$1,F6788,0)</f>
        <v>0</v>
      </c>
    </row>
    <row r="6789" spans="1:11" x14ac:dyDescent="0.3">
      <c r="A6789" t="s">
        <v>35</v>
      </c>
      <c r="B6789">
        <v>0</v>
      </c>
      <c r="C6789">
        <v>81</v>
      </c>
      <c r="D6789">
        <v>95</v>
      </c>
      <c r="E6789">
        <v>95</v>
      </c>
      <c r="F6789">
        <v>95</v>
      </c>
      <c r="G6789">
        <f t="shared" si="531"/>
        <v>0</v>
      </c>
      <c r="H6789">
        <f t="shared" si="532"/>
        <v>0</v>
      </c>
      <c r="I6789">
        <f t="shared" si="533"/>
        <v>0</v>
      </c>
      <c r="J6789">
        <f t="shared" si="534"/>
        <v>0</v>
      </c>
      <c r="K6789">
        <f t="shared" si="535"/>
        <v>0</v>
      </c>
    </row>
    <row r="6790" spans="1:11" x14ac:dyDescent="0.3">
      <c r="A6790" t="s">
        <v>35</v>
      </c>
      <c r="B6790">
        <v>1</v>
      </c>
      <c r="C6790">
        <v>144</v>
      </c>
      <c r="D6790">
        <v>144</v>
      </c>
      <c r="E6790">
        <v>153</v>
      </c>
      <c r="F6790">
        <v>153</v>
      </c>
      <c r="G6790">
        <f t="shared" si="531"/>
        <v>0</v>
      </c>
      <c r="H6790">
        <f t="shared" si="532"/>
        <v>0</v>
      </c>
      <c r="I6790">
        <f t="shared" si="533"/>
        <v>0</v>
      </c>
      <c r="J6790">
        <f t="shared" si="534"/>
        <v>0</v>
      </c>
      <c r="K6790">
        <f t="shared" si="535"/>
        <v>0</v>
      </c>
    </row>
    <row r="6791" spans="1:11" x14ac:dyDescent="0.3">
      <c r="A6791" t="s">
        <v>35</v>
      </c>
      <c r="B6791">
        <v>0</v>
      </c>
      <c r="C6791">
        <v>150</v>
      </c>
      <c r="D6791">
        <v>161</v>
      </c>
      <c r="E6791">
        <v>161</v>
      </c>
      <c r="F6791">
        <v>161</v>
      </c>
      <c r="G6791">
        <f t="shared" si="531"/>
        <v>0</v>
      </c>
      <c r="H6791">
        <f t="shared" si="532"/>
        <v>0</v>
      </c>
      <c r="I6791">
        <f t="shared" si="533"/>
        <v>0</v>
      </c>
      <c r="J6791">
        <f t="shared" si="534"/>
        <v>0</v>
      </c>
      <c r="K6791">
        <f t="shared" si="535"/>
        <v>0</v>
      </c>
    </row>
    <row r="6792" spans="1:11" x14ac:dyDescent="0.3">
      <c r="A6792" t="s">
        <v>35</v>
      </c>
      <c r="B6792">
        <v>0</v>
      </c>
      <c r="C6792">
        <v>163</v>
      </c>
      <c r="D6792">
        <v>171</v>
      </c>
      <c r="E6792">
        <v>171</v>
      </c>
      <c r="F6792">
        <v>171</v>
      </c>
      <c r="G6792">
        <f t="shared" si="531"/>
        <v>0</v>
      </c>
      <c r="H6792">
        <f t="shared" si="532"/>
        <v>0</v>
      </c>
      <c r="I6792">
        <f t="shared" si="533"/>
        <v>0</v>
      </c>
      <c r="J6792">
        <f t="shared" si="534"/>
        <v>0</v>
      </c>
      <c r="K6792">
        <f t="shared" si="535"/>
        <v>0</v>
      </c>
    </row>
    <row r="6793" spans="1:11" x14ac:dyDescent="0.3">
      <c r="A6793" t="s">
        <v>35</v>
      </c>
      <c r="B6793">
        <v>0</v>
      </c>
      <c r="C6793">
        <v>207</v>
      </c>
      <c r="D6793">
        <v>229</v>
      </c>
      <c r="E6793">
        <v>229</v>
      </c>
      <c r="F6793">
        <v>229</v>
      </c>
      <c r="G6793">
        <f t="shared" si="531"/>
        <v>0</v>
      </c>
      <c r="H6793">
        <f t="shared" si="532"/>
        <v>0</v>
      </c>
      <c r="I6793">
        <f t="shared" si="533"/>
        <v>0</v>
      </c>
      <c r="J6793">
        <f t="shared" si="534"/>
        <v>0</v>
      </c>
      <c r="K6793">
        <f t="shared" si="535"/>
        <v>0</v>
      </c>
    </row>
    <row r="6794" spans="1:11" x14ac:dyDescent="0.3">
      <c r="A6794" t="s">
        <v>35</v>
      </c>
      <c r="B6794">
        <v>0</v>
      </c>
      <c r="C6794">
        <v>139</v>
      </c>
      <c r="D6794">
        <v>196</v>
      </c>
      <c r="E6794">
        <v>196</v>
      </c>
      <c r="F6794">
        <v>196</v>
      </c>
      <c r="G6794">
        <f t="shared" si="531"/>
        <v>0</v>
      </c>
      <c r="H6794">
        <f t="shared" si="532"/>
        <v>0</v>
      </c>
      <c r="I6794">
        <f t="shared" si="533"/>
        <v>0</v>
      </c>
      <c r="J6794">
        <f t="shared" si="534"/>
        <v>0</v>
      </c>
      <c r="K6794">
        <f t="shared" si="535"/>
        <v>0</v>
      </c>
    </row>
    <row r="6795" spans="1:11" x14ac:dyDescent="0.3">
      <c r="A6795" t="s">
        <v>35</v>
      </c>
      <c r="B6795">
        <v>2</v>
      </c>
      <c r="C6795">
        <v>124</v>
      </c>
      <c r="D6795">
        <v>139</v>
      </c>
      <c r="E6795">
        <v>139</v>
      </c>
      <c r="F6795">
        <v>139</v>
      </c>
      <c r="G6795">
        <f t="shared" si="531"/>
        <v>0</v>
      </c>
      <c r="H6795">
        <f t="shared" si="532"/>
        <v>0</v>
      </c>
      <c r="I6795">
        <f t="shared" si="533"/>
        <v>0</v>
      </c>
      <c r="J6795">
        <f t="shared" si="534"/>
        <v>0</v>
      </c>
      <c r="K6795">
        <f t="shared" si="535"/>
        <v>0</v>
      </c>
    </row>
    <row r="6796" spans="1:11" x14ac:dyDescent="0.3">
      <c r="A6796" t="s">
        <v>35</v>
      </c>
      <c r="B6796">
        <v>1</v>
      </c>
      <c r="C6796">
        <v>316</v>
      </c>
      <c r="D6796">
        <v>312</v>
      </c>
      <c r="E6796">
        <v>312</v>
      </c>
      <c r="F6796">
        <v>312</v>
      </c>
      <c r="G6796">
        <f t="shared" si="531"/>
        <v>0</v>
      </c>
      <c r="H6796">
        <f t="shared" si="532"/>
        <v>0</v>
      </c>
      <c r="I6796">
        <f t="shared" si="533"/>
        <v>0</v>
      </c>
      <c r="J6796">
        <f t="shared" si="534"/>
        <v>0</v>
      </c>
      <c r="K6796">
        <f t="shared" si="535"/>
        <v>0</v>
      </c>
    </row>
    <row r="6797" spans="1:11" x14ac:dyDescent="0.3">
      <c r="A6797" t="s">
        <v>35</v>
      </c>
      <c r="B6797">
        <v>1</v>
      </c>
      <c r="C6797">
        <v>304</v>
      </c>
      <c r="D6797">
        <v>322</v>
      </c>
      <c r="E6797">
        <v>322</v>
      </c>
      <c r="F6797">
        <v>322</v>
      </c>
      <c r="G6797">
        <f t="shared" si="531"/>
        <v>0</v>
      </c>
      <c r="H6797">
        <f t="shared" si="532"/>
        <v>0</v>
      </c>
      <c r="I6797">
        <f t="shared" si="533"/>
        <v>0</v>
      </c>
      <c r="J6797">
        <f t="shared" si="534"/>
        <v>0</v>
      </c>
      <c r="K6797">
        <f t="shared" si="535"/>
        <v>0</v>
      </c>
    </row>
    <row r="6798" spans="1:11" x14ac:dyDescent="0.3">
      <c r="A6798" t="s">
        <v>35</v>
      </c>
      <c r="B6798">
        <v>7</v>
      </c>
      <c r="C6798">
        <v>1117</v>
      </c>
      <c r="D6798">
        <v>853</v>
      </c>
      <c r="E6798">
        <v>853</v>
      </c>
      <c r="F6798">
        <v>853</v>
      </c>
      <c r="G6798">
        <f t="shared" si="531"/>
        <v>0</v>
      </c>
      <c r="H6798">
        <f t="shared" si="532"/>
        <v>0</v>
      </c>
      <c r="I6798">
        <f t="shared" si="533"/>
        <v>0</v>
      </c>
      <c r="J6798">
        <f t="shared" si="534"/>
        <v>0</v>
      </c>
      <c r="K6798">
        <f t="shared" si="535"/>
        <v>0</v>
      </c>
    </row>
    <row r="6799" spans="1:11" x14ac:dyDescent="0.3">
      <c r="A6799" t="s">
        <v>35</v>
      </c>
      <c r="B6799">
        <v>2</v>
      </c>
      <c r="C6799">
        <v>1052</v>
      </c>
      <c r="D6799">
        <v>1061</v>
      </c>
      <c r="E6799">
        <v>1061</v>
      </c>
      <c r="F6799">
        <v>1061</v>
      </c>
      <c r="G6799">
        <f t="shared" si="531"/>
        <v>0</v>
      </c>
      <c r="H6799">
        <f t="shared" si="532"/>
        <v>0</v>
      </c>
      <c r="I6799">
        <f t="shared" si="533"/>
        <v>0</v>
      </c>
      <c r="J6799">
        <f t="shared" si="534"/>
        <v>0</v>
      </c>
      <c r="K6799">
        <f t="shared" si="535"/>
        <v>0</v>
      </c>
    </row>
    <row r="6800" spans="1:11" x14ac:dyDescent="0.3">
      <c r="A6800" t="s">
        <v>35</v>
      </c>
      <c r="B6800">
        <v>4</v>
      </c>
      <c r="C6800">
        <v>584</v>
      </c>
      <c r="D6800">
        <v>599</v>
      </c>
      <c r="E6800">
        <v>599</v>
      </c>
      <c r="F6800">
        <v>599</v>
      </c>
      <c r="G6800">
        <f t="shared" si="531"/>
        <v>0</v>
      </c>
      <c r="H6800">
        <f t="shared" si="532"/>
        <v>0</v>
      </c>
      <c r="I6800">
        <f t="shared" si="533"/>
        <v>0</v>
      </c>
      <c r="J6800">
        <f t="shared" si="534"/>
        <v>0</v>
      </c>
      <c r="K6800">
        <f t="shared" si="535"/>
        <v>0</v>
      </c>
    </row>
    <row r="6801" spans="1:11" x14ac:dyDescent="0.3">
      <c r="A6801" t="s">
        <v>35</v>
      </c>
      <c r="B6801">
        <v>1</v>
      </c>
      <c r="C6801">
        <v>491</v>
      </c>
      <c r="D6801">
        <v>524</v>
      </c>
      <c r="E6801">
        <v>524</v>
      </c>
      <c r="F6801">
        <v>524</v>
      </c>
      <c r="G6801">
        <f t="shared" si="531"/>
        <v>0</v>
      </c>
      <c r="H6801">
        <f t="shared" si="532"/>
        <v>0</v>
      </c>
      <c r="I6801">
        <f t="shared" si="533"/>
        <v>0</v>
      </c>
      <c r="J6801">
        <f t="shared" si="534"/>
        <v>0</v>
      </c>
      <c r="K6801">
        <f t="shared" si="535"/>
        <v>0</v>
      </c>
    </row>
    <row r="6802" spans="1:11" x14ac:dyDescent="0.3">
      <c r="A6802" t="s">
        <v>35</v>
      </c>
      <c r="B6802">
        <v>0</v>
      </c>
      <c r="C6802">
        <v>611</v>
      </c>
      <c r="D6802">
        <v>696</v>
      </c>
      <c r="E6802">
        <v>696</v>
      </c>
      <c r="F6802">
        <v>696</v>
      </c>
      <c r="G6802">
        <f t="shared" si="531"/>
        <v>0</v>
      </c>
      <c r="H6802">
        <f t="shared" si="532"/>
        <v>0</v>
      </c>
      <c r="I6802">
        <f t="shared" si="533"/>
        <v>0</v>
      </c>
      <c r="J6802">
        <f t="shared" si="534"/>
        <v>0</v>
      </c>
      <c r="K6802">
        <f t="shared" si="535"/>
        <v>0</v>
      </c>
    </row>
    <row r="6803" spans="1:11" x14ac:dyDescent="0.3">
      <c r="A6803" t="s">
        <v>35</v>
      </c>
      <c r="B6803">
        <v>0</v>
      </c>
      <c r="C6803">
        <v>435</v>
      </c>
      <c r="D6803">
        <v>452</v>
      </c>
      <c r="E6803">
        <v>452</v>
      </c>
      <c r="F6803">
        <v>452</v>
      </c>
      <c r="G6803">
        <f t="shared" si="531"/>
        <v>0</v>
      </c>
      <c r="H6803">
        <f t="shared" si="532"/>
        <v>0</v>
      </c>
      <c r="I6803">
        <f t="shared" si="533"/>
        <v>0</v>
      </c>
      <c r="J6803">
        <f t="shared" si="534"/>
        <v>0</v>
      </c>
      <c r="K6803">
        <f t="shared" si="535"/>
        <v>0</v>
      </c>
    </row>
    <row r="6804" spans="1:11" x14ac:dyDescent="0.3">
      <c r="A6804" t="s">
        <v>35</v>
      </c>
      <c r="B6804">
        <v>0</v>
      </c>
      <c r="C6804">
        <v>979</v>
      </c>
      <c r="D6804">
        <v>888</v>
      </c>
      <c r="E6804">
        <v>888</v>
      </c>
      <c r="F6804">
        <v>888</v>
      </c>
      <c r="G6804">
        <f t="shared" si="531"/>
        <v>0</v>
      </c>
      <c r="H6804">
        <f t="shared" si="532"/>
        <v>0</v>
      </c>
      <c r="I6804">
        <f t="shared" si="533"/>
        <v>0</v>
      </c>
      <c r="J6804">
        <f t="shared" si="534"/>
        <v>0</v>
      </c>
      <c r="K6804">
        <f t="shared" si="535"/>
        <v>0</v>
      </c>
    </row>
    <row r="6805" spans="1:11" x14ac:dyDescent="0.3">
      <c r="A6805" t="s">
        <v>35</v>
      </c>
      <c r="B6805">
        <v>0</v>
      </c>
      <c r="C6805">
        <v>282</v>
      </c>
      <c r="D6805">
        <v>296</v>
      </c>
      <c r="E6805">
        <v>296</v>
      </c>
      <c r="F6805">
        <v>296</v>
      </c>
      <c r="G6805">
        <f t="shared" si="531"/>
        <v>0</v>
      </c>
      <c r="H6805">
        <f t="shared" si="532"/>
        <v>0</v>
      </c>
      <c r="I6805">
        <f t="shared" si="533"/>
        <v>0</v>
      </c>
      <c r="J6805">
        <f t="shared" si="534"/>
        <v>0</v>
      </c>
      <c r="K6805">
        <f t="shared" si="535"/>
        <v>0</v>
      </c>
    </row>
    <row r="6806" spans="1:11" x14ac:dyDescent="0.3">
      <c r="A6806" t="s">
        <v>35</v>
      </c>
      <c r="B6806">
        <v>9</v>
      </c>
      <c r="C6806">
        <v>572</v>
      </c>
      <c r="D6806">
        <v>581</v>
      </c>
      <c r="E6806">
        <v>581</v>
      </c>
      <c r="F6806">
        <v>581</v>
      </c>
      <c r="G6806">
        <f t="shared" si="531"/>
        <v>0</v>
      </c>
      <c r="H6806">
        <f t="shared" si="532"/>
        <v>0</v>
      </c>
      <c r="I6806">
        <f t="shared" si="533"/>
        <v>0</v>
      </c>
      <c r="J6806">
        <f t="shared" si="534"/>
        <v>0</v>
      </c>
      <c r="K6806">
        <f t="shared" si="535"/>
        <v>0</v>
      </c>
    </row>
    <row r="6807" spans="1:11" x14ac:dyDescent="0.3">
      <c r="A6807" t="s">
        <v>35</v>
      </c>
      <c r="B6807">
        <v>1</v>
      </c>
      <c r="C6807">
        <v>603</v>
      </c>
      <c r="D6807">
        <v>607</v>
      </c>
      <c r="E6807">
        <v>607</v>
      </c>
      <c r="F6807">
        <v>607</v>
      </c>
      <c r="G6807">
        <f t="shared" si="531"/>
        <v>0</v>
      </c>
      <c r="H6807">
        <f t="shared" si="532"/>
        <v>0</v>
      </c>
      <c r="I6807">
        <f t="shared" si="533"/>
        <v>0</v>
      </c>
      <c r="J6807">
        <f t="shared" si="534"/>
        <v>0</v>
      </c>
      <c r="K6807">
        <f t="shared" si="535"/>
        <v>0</v>
      </c>
    </row>
    <row r="6808" spans="1:11" x14ac:dyDescent="0.3">
      <c r="A6808" t="s">
        <v>35</v>
      </c>
      <c r="B6808">
        <v>13</v>
      </c>
      <c r="C6808">
        <v>433</v>
      </c>
      <c r="D6808">
        <v>456</v>
      </c>
      <c r="E6808">
        <v>456</v>
      </c>
      <c r="F6808">
        <v>456</v>
      </c>
      <c r="G6808">
        <f t="shared" si="531"/>
        <v>0</v>
      </c>
      <c r="H6808">
        <f t="shared" si="532"/>
        <v>0</v>
      </c>
      <c r="I6808">
        <f t="shared" si="533"/>
        <v>0</v>
      </c>
      <c r="J6808">
        <f t="shared" si="534"/>
        <v>0</v>
      </c>
      <c r="K6808">
        <f t="shared" si="535"/>
        <v>0</v>
      </c>
    </row>
    <row r="6809" spans="1:11" x14ac:dyDescent="0.3">
      <c r="A6809" t="s">
        <v>35</v>
      </c>
      <c r="B6809">
        <v>6</v>
      </c>
      <c r="C6809">
        <v>197</v>
      </c>
      <c r="D6809">
        <v>221</v>
      </c>
      <c r="E6809">
        <v>221</v>
      </c>
      <c r="F6809">
        <v>221</v>
      </c>
      <c r="G6809">
        <f t="shared" si="531"/>
        <v>0</v>
      </c>
      <c r="H6809">
        <f t="shared" si="532"/>
        <v>0</v>
      </c>
      <c r="I6809">
        <f t="shared" si="533"/>
        <v>0</v>
      </c>
      <c r="J6809">
        <f t="shared" si="534"/>
        <v>0</v>
      </c>
      <c r="K6809">
        <f t="shared" si="535"/>
        <v>0</v>
      </c>
    </row>
    <row r="6810" spans="1:11" x14ac:dyDescent="0.3">
      <c r="A6810" t="s">
        <v>35</v>
      </c>
      <c r="B6810">
        <v>5</v>
      </c>
      <c r="C6810">
        <v>224</v>
      </c>
      <c r="D6810">
        <v>234</v>
      </c>
      <c r="E6810">
        <v>234</v>
      </c>
      <c r="F6810">
        <v>234</v>
      </c>
      <c r="G6810">
        <f t="shared" si="531"/>
        <v>0</v>
      </c>
      <c r="H6810">
        <f t="shared" si="532"/>
        <v>0</v>
      </c>
      <c r="I6810">
        <f t="shared" si="533"/>
        <v>0</v>
      </c>
      <c r="J6810">
        <f t="shared" si="534"/>
        <v>0</v>
      </c>
      <c r="K6810">
        <f t="shared" si="535"/>
        <v>0</v>
      </c>
    </row>
    <row r="6811" spans="1:11" x14ac:dyDescent="0.3">
      <c r="A6811" t="s">
        <v>35</v>
      </c>
      <c r="B6811">
        <v>14</v>
      </c>
      <c r="C6811">
        <v>875</v>
      </c>
      <c r="D6811">
        <v>949</v>
      </c>
      <c r="E6811">
        <v>949</v>
      </c>
      <c r="F6811">
        <v>949</v>
      </c>
      <c r="G6811">
        <f t="shared" si="531"/>
        <v>0</v>
      </c>
      <c r="H6811">
        <f t="shared" si="532"/>
        <v>0</v>
      </c>
      <c r="I6811">
        <f t="shared" si="533"/>
        <v>0</v>
      </c>
      <c r="J6811">
        <f t="shared" si="534"/>
        <v>0</v>
      </c>
      <c r="K6811">
        <f t="shared" si="535"/>
        <v>0</v>
      </c>
    </row>
    <row r="6812" spans="1:11" x14ac:dyDescent="0.3">
      <c r="A6812" t="s">
        <v>35</v>
      </c>
      <c r="B6812">
        <v>7</v>
      </c>
      <c r="C6812">
        <v>474</v>
      </c>
      <c r="D6812">
        <v>436</v>
      </c>
      <c r="E6812">
        <v>436</v>
      </c>
      <c r="F6812">
        <v>436</v>
      </c>
      <c r="G6812">
        <f t="shared" si="531"/>
        <v>0</v>
      </c>
      <c r="H6812">
        <f t="shared" si="532"/>
        <v>0</v>
      </c>
      <c r="I6812">
        <f t="shared" si="533"/>
        <v>0</v>
      </c>
      <c r="J6812">
        <f t="shared" si="534"/>
        <v>0</v>
      </c>
      <c r="K6812">
        <f t="shared" si="535"/>
        <v>0</v>
      </c>
    </row>
    <row r="6813" spans="1:11" x14ac:dyDescent="0.3">
      <c r="A6813" t="s">
        <v>35</v>
      </c>
      <c r="B6813">
        <v>5</v>
      </c>
      <c r="C6813">
        <v>409</v>
      </c>
      <c r="D6813">
        <v>433</v>
      </c>
      <c r="E6813">
        <v>433</v>
      </c>
      <c r="F6813">
        <v>433</v>
      </c>
      <c r="G6813">
        <f t="shared" si="531"/>
        <v>0</v>
      </c>
      <c r="H6813">
        <f t="shared" si="532"/>
        <v>0</v>
      </c>
      <c r="I6813">
        <f t="shared" si="533"/>
        <v>0</v>
      </c>
      <c r="J6813">
        <f t="shared" si="534"/>
        <v>0</v>
      </c>
      <c r="K6813">
        <f t="shared" si="535"/>
        <v>0</v>
      </c>
    </row>
    <row r="6814" spans="1:11" x14ac:dyDescent="0.3">
      <c r="A6814" t="s">
        <v>35</v>
      </c>
      <c r="B6814">
        <v>4</v>
      </c>
      <c r="C6814">
        <v>281</v>
      </c>
      <c r="D6814">
        <v>232</v>
      </c>
      <c r="E6814">
        <v>232</v>
      </c>
      <c r="F6814">
        <v>232</v>
      </c>
      <c r="G6814">
        <f t="shared" si="531"/>
        <v>0</v>
      </c>
      <c r="H6814">
        <f t="shared" si="532"/>
        <v>0</v>
      </c>
      <c r="I6814">
        <f t="shared" si="533"/>
        <v>0</v>
      </c>
      <c r="J6814">
        <f t="shared" si="534"/>
        <v>0</v>
      </c>
      <c r="K6814">
        <f t="shared" si="535"/>
        <v>0</v>
      </c>
    </row>
    <row r="6815" spans="1:11" x14ac:dyDescent="0.3">
      <c r="A6815" t="s">
        <v>35</v>
      </c>
      <c r="B6815">
        <v>29</v>
      </c>
      <c r="C6815">
        <v>804</v>
      </c>
      <c r="D6815">
        <v>866</v>
      </c>
      <c r="E6815">
        <v>866</v>
      </c>
      <c r="F6815">
        <v>866</v>
      </c>
      <c r="G6815">
        <f t="shared" si="531"/>
        <v>0</v>
      </c>
      <c r="H6815">
        <f t="shared" si="532"/>
        <v>0</v>
      </c>
      <c r="I6815">
        <f t="shared" si="533"/>
        <v>0</v>
      </c>
      <c r="J6815">
        <f t="shared" si="534"/>
        <v>0</v>
      </c>
      <c r="K6815">
        <f t="shared" si="535"/>
        <v>0</v>
      </c>
    </row>
    <row r="6816" spans="1:11" x14ac:dyDescent="0.3">
      <c r="A6816" t="s">
        <v>35</v>
      </c>
      <c r="B6816">
        <v>0</v>
      </c>
      <c r="C6816">
        <v>225</v>
      </c>
      <c r="D6816">
        <v>373</v>
      </c>
      <c r="E6816">
        <v>373</v>
      </c>
      <c r="F6816">
        <v>373</v>
      </c>
      <c r="G6816">
        <f t="shared" si="531"/>
        <v>0</v>
      </c>
      <c r="H6816">
        <f t="shared" si="532"/>
        <v>0</v>
      </c>
      <c r="I6816">
        <f t="shared" si="533"/>
        <v>0</v>
      </c>
      <c r="J6816">
        <f t="shared" si="534"/>
        <v>0</v>
      </c>
      <c r="K6816">
        <f t="shared" si="535"/>
        <v>0</v>
      </c>
    </row>
    <row r="6817" spans="1:11" x14ac:dyDescent="0.3">
      <c r="A6817" t="s">
        <v>35</v>
      </c>
      <c r="B6817">
        <v>0</v>
      </c>
      <c r="C6817">
        <v>383</v>
      </c>
      <c r="D6817">
        <v>409</v>
      </c>
      <c r="E6817">
        <v>409</v>
      </c>
      <c r="F6817">
        <v>409</v>
      </c>
      <c r="G6817">
        <f t="shared" si="531"/>
        <v>0</v>
      </c>
      <c r="H6817">
        <f t="shared" si="532"/>
        <v>0</v>
      </c>
      <c r="I6817">
        <f t="shared" si="533"/>
        <v>0</v>
      </c>
      <c r="J6817">
        <f t="shared" si="534"/>
        <v>0</v>
      </c>
      <c r="K6817">
        <f t="shared" si="535"/>
        <v>0</v>
      </c>
    </row>
    <row r="6818" spans="1:11" x14ac:dyDescent="0.3">
      <c r="A6818" t="s">
        <v>35</v>
      </c>
      <c r="B6818">
        <v>2</v>
      </c>
      <c r="C6818">
        <v>336</v>
      </c>
      <c r="D6818">
        <v>369</v>
      </c>
      <c r="E6818">
        <v>369</v>
      </c>
      <c r="F6818">
        <v>369</v>
      </c>
      <c r="G6818">
        <f t="shared" si="531"/>
        <v>0</v>
      </c>
      <c r="H6818">
        <f t="shared" si="532"/>
        <v>0</v>
      </c>
      <c r="I6818">
        <f t="shared" si="533"/>
        <v>0</v>
      </c>
      <c r="J6818">
        <f t="shared" si="534"/>
        <v>0</v>
      </c>
      <c r="K6818">
        <f t="shared" si="535"/>
        <v>0</v>
      </c>
    </row>
    <row r="6819" spans="1:11" x14ac:dyDescent="0.3">
      <c r="A6819" t="s">
        <v>35</v>
      </c>
      <c r="B6819">
        <v>1</v>
      </c>
      <c r="C6819">
        <v>207</v>
      </c>
      <c r="D6819">
        <v>226</v>
      </c>
      <c r="E6819">
        <v>226</v>
      </c>
      <c r="F6819">
        <v>226</v>
      </c>
      <c r="G6819">
        <f t="shared" si="531"/>
        <v>0</v>
      </c>
      <c r="H6819">
        <f t="shared" si="532"/>
        <v>0</v>
      </c>
      <c r="I6819">
        <f t="shared" si="533"/>
        <v>0</v>
      </c>
      <c r="J6819">
        <f t="shared" si="534"/>
        <v>0</v>
      </c>
      <c r="K6819">
        <f t="shared" si="535"/>
        <v>0</v>
      </c>
    </row>
    <row r="6820" spans="1:11" x14ac:dyDescent="0.3">
      <c r="A6820" t="s">
        <v>35</v>
      </c>
      <c r="B6820">
        <v>4</v>
      </c>
      <c r="C6820">
        <v>492</v>
      </c>
      <c r="D6820">
        <v>518</v>
      </c>
      <c r="E6820">
        <v>518</v>
      </c>
      <c r="F6820">
        <v>518</v>
      </c>
      <c r="G6820">
        <f t="shared" si="531"/>
        <v>0</v>
      </c>
      <c r="H6820">
        <f t="shared" si="532"/>
        <v>0</v>
      </c>
      <c r="I6820">
        <f t="shared" si="533"/>
        <v>0</v>
      </c>
      <c r="J6820">
        <f t="shared" si="534"/>
        <v>0</v>
      </c>
      <c r="K6820">
        <f t="shared" si="535"/>
        <v>0</v>
      </c>
    </row>
    <row r="6821" spans="1:11" x14ac:dyDescent="0.3">
      <c r="A6821" t="s">
        <v>35</v>
      </c>
      <c r="B6821">
        <v>26</v>
      </c>
      <c r="C6821">
        <v>324</v>
      </c>
      <c r="D6821">
        <v>341</v>
      </c>
      <c r="E6821">
        <v>341</v>
      </c>
      <c r="F6821">
        <v>341</v>
      </c>
      <c r="G6821">
        <f t="shared" si="531"/>
        <v>0</v>
      </c>
      <c r="H6821">
        <f t="shared" si="532"/>
        <v>0</v>
      </c>
      <c r="I6821">
        <f t="shared" si="533"/>
        <v>0</v>
      </c>
      <c r="J6821">
        <f t="shared" si="534"/>
        <v>0</v>
      </c>
      <c r="K6821">
        <f t="shared" si="535"/>
        <v>0</v>
      </c>
    </row>
    <row r="6822" spans="1:11" x14ac:dyDescent="0.3">
      <c r="A6822" t="s">
        <v>35</v>
      </c>
      <c r="B6822">
        <v>16</v>
      </c>
      <c r="C6822">
        <v>346</v>
      </c>
      <c r="D6822">
        <v>347</v>
      </c>
      <c r="E6822">
        <v>347</v>
      </c>
      <c r="F6822">
        <v>347</v>
      </c>
      <c r="G6822">
        <f t="shared" si="531"/>
        <v>0</v>
      </c>
      <c r="H6822">
        <f t="shared" si="532"/>
        <v>0</v>
      </c>
      <c r="I6822">
        <f t="shared" si="533"/>
        <v>0</v>
      </c>
      <c r="J6822">
        <f t="shared" si="534"/>
        <v>0</v>
      </c>
      <c r="K6822">
        <f t="shared" si="535"/>
        <v>0</v>
      </c>
    </row>
    <row r="6823" spans="1:11" x14ac:dyDescent="0.3">
      <c r="A6823" t="s">
        <v>35</v>
      </c>
      <c r="B6823">
        <v>3</v>
      </c>
      <c r="C6823">
        <v>467</v>
      </c>
      <c r="D6823">
        <v>497</v>
      </c>
      <c r="E6823">
        <v>497</v>
      </c>
      <c r="F6823">
        <v>497</v>
      </c>
      <c r="G6823">
        <f t="shared" si="531"/>
        <v>0</v>
      </c>
      <c r="H6823">
        <f t="shared" si="532"/>
        <v>0</v>
      </c>
      <c r="I6823">
        <f t="shared" si="533"/>
        <v>0</v>
      </c>
      <c r="J6823">
        <f t="shared" si="534"/>
        <v>0</v>
      </c>
      <c r="K6823">
        <f t="shared" si="535"/>
        <v>0</v>
      </c>
    </row>
    <row r="6824" spans="1:11" x14ac:dyDescent="0.3">
      <c r="A6824" t="s">
        <v>35</v>
      </c>
      <c r="B6824">
        <v>0</v>
      </c>
      <c r="C6824">
        <v>82</v>
      </c>
      <c r="D6824">
        <v>90</v>
      </c>
      <c r="E6824">
        <v>90</v>
      </c>
      <c r="F6824">
        <v>90</v>
      </c>
      <c r="G6824">
        <f t="shared" si="531"/>
        <v>0</v>
      </c>
      <c r="H6824">
        <f t="shared" si="532"/>
        <v>0</v>
      </c>
      <c r="I6824">
        <f t="shared" si="533"/>
        <v>0</v>
      </c>
      <c r="J6824">
        <f t="shared" si="534"/>
        <v>0</v>
      </c>
      <c r="K6824">
        <f t="shared" si="535"/>
        <v>0</v>
      </c>
    </row>
    <row r="6825" spans="1:11" x14ac:dyDescent="0.3">
      <c r="A6825" t="s">
        <v>35</v>
      </c>
      <c r="B6825">
        <v>3</v>
      </c>
      <c r="C6825">
        <v>240</v>
      </c>
      <c r="D6825">
        <v>252</v>
      </c>
      <c r="E6825">
        <v>252</v>
      </c>
      <c r="F6825">
        <v>252</v>
      </c>
      <c r="G6825">
        <f t="shared" si="531"/>
        <v>0</v>
      </c>
      <c r="H6825">
        <f t="shared" si="532"/>
        <v>0</v>
      </c>
      <c r="I6825">
        <f t="shared" si="533"/>
        <v>0</v>
      </c>
      <c r="J6825">
        <f t="shared" si="534"/>
        <v>0</v>
      </c>
      <c r="K6825">
        <f t="shared" si="535"/>
        <v>0</v>
      </c>
    </row>
    <row r="6826" spans="1:11" x14ac:dyDescent="0.3">
      <c r="A6826" t="s">
        <v>35</v>
      </c>
      <c r="B6826">
        <v>28</v>
      </c>
      <c r="C6826">
        <v>1306</v>
      </c>
      <c r="D6826">
        <v>1289</v>
      </c>
      <c r="E6826">
        <v>1289</v>
      </c>
      <c r="F6826">
        <v>1289</v>
      </c>
      <c r="G6826">
        <f t="shared" si="531"/>
        <v>0</v>
      </c>
      <c r="H6826">
        <f t="shared" si="532"/>
        <v>0</v>
      </c>
      <c r="I6826">
        <f t="shared" si="533"/>
        <v>0</v>
      </c>
      <c r="J6826">
        <f t="shared" si="534"/>
        <v>0</v>
      </c>
      <c r="K6826">
        <f t="shared" si="535"/>
        <v>0</v>
      </c>
    </row>
    <row r="6827" spans="1:11" x14ac:dyDescent="0.3">
      <c r="A6827" t="s">
        <v>35</v>
      </c>
      <c r="B6827">
        <v>0</v>
      </c>
      <c r="C6827">
        <v>102</v>
      </c>
      <c r="D6827">
        <v>105</v>
      </c>
      <c r="E6827">
        <v>105</v>
      </c>
      <c r="F6827">
        <v>105</v>
      </c>
      <c r="G6827">
        <f t="shared" si="531"/>
        <v>0</v>
      </c>
      <c r="H6827">
        <f t="shared" si="532"/>
        <v>0</v>
      </c>
      <c r="I6827">
        <f t="shared" si="533"/>
        <v>0</v>
      </c>
      <c r="J6827">
        <f t="shared" si="534"/>
        <v>0</v>
      </c>
      <c r="K6827">
        <f t="shared" si="535"/>
        <v>0</v>
      </c>
    </row>
    <row r="6828" spans="1:11" x14ac:dyDescent="0.3">
      <c r="A6828" t="s">
        <v>35</v>
      </c>
      <c r="B6828">
        <v>6</v>
      </c>
      <c r="C6828">
        <v>325</v>
      </c>
      <c r="D6828">
        <v>309</v>
      </c>
      <c r="E6828">
        <v>309</v>
      </c>
      <c r="F6828">
        <v>309</v>
      </c>
      <c r="G6828">
        <f t="shared" si="531"/>
        <v>0</v>
      </c>
      <c r="H6828">
        <f t="shared" si="532"/>
        <v>0</v>
      </c>
      <c r="I6828">
        <f t="shared" si="533"/>
        <v>0</v>
      </c>
      <c r="J6828">
        <f t="shared" si="534"/>
        <v>0</v>
      </c>
      <c r="K6828">
        <f t="shared" si="535"/>
        <v>0</v>
      </c>
    </row>
    <row r="6829" spans="1:11" x14ac:dyDescent="0.3">
      <c r="A6829" t="s">
        <v>35</v>
      </c>
      <c r="B6829">
        <v>7</v>
      </c>
      <c r="C6829">
        <v>340</v>
      </c>
      <c r="D6829">
        <v>333</v>
      </c>
      <c r="E6829">
        <v>333</v>
      </c>
      <c r="F6829">
        <v>333</v>
      </c>
      <c r="G6829">
        <f t="shared" si="531"/>
        <v>0</v>
      </c>
      <c r="H6829">
        <f t="shared" si="532"/>
        <v>0</v>
      </c>
      <c r="I6829">
        <f t="shared" si="533"/>
        <v>0</v>
      </c>
      <c r="J6829">
        <f t="shared" si="534"/>
        <v>0</v>
      </c>
      <c r="K6829">
        <f t="shared" si="535"/>
        <v>0</v>
      </c>
    </row>
    <row r="6830" spans="1:11" x14ac:dyDescent="0.3">
      <c r="A6830" t="s">
        <v>35</v>
      </c>
      <c r="B6830">
        <v>18</v>
      </c>
      <c r="C6830">
        <v>1091</v>
      </c>
      <c r="D6830">
        <v>1063</v>
      </c>
      <c r="E6830">
        <v>1063</v>
      </c>
      <c r="F6830">
        <v>1063</v>
      </c>
      <c r="G6830">
        <f t="shared" si="531"/>
        <v>0</v>
      </c>
      <c r="H6830">
        <f t="shared" si="532"/>
        <v>0</v>
      </c>
      <c r="I6830">
        <f t="shared" si="533"/>
        <v>0</v>
      </c>
      <c r="J6830">
        <f t="shared" si="534"/>
        <v>0</v>
      </c>
      <c r="K6830">
        <f t="shared" si="535"/>
        <v>0</v>
      </c>
    </row>
    <row r="6831" spans="1:11" x14ac:dyDescent="0.3">
      <c r="A6831" t="s">
        <v>35</v>
      </c>
      <c r="B6831">
        <v>1</v>
      </c>
      <c r="C6831">
        <v>81</v>
      </c>
      <c r="D6831">
        <v>87</v>
      </c>
      <c r="E6831">
        <v>87</v>
      </c>
      <c r="F6831">
        <v>87</v>
      </c>
      <c r="G6831">
        <f t="shared" si="531"/>
        <v>0</v>
      </c>
      <c r="H6831">
        <f t="shared" si="532"/>
        <v>0</v>
      </c>
      <c r="I6831">
        <f t="shared" si="533"/>
        <v>0</v>
      </c>
      <c r="J6831">
        <f t="shared" si="534"/>
        <v>0</v>
      </c>
      <c r="K6831">
        <f t="shared" si="535"/>
        <v>0</v>
      </c>
    </row>
    <row r="6832" spans="1:11" x14ac:dyDescent="0.3">
      <c r="A6832" t="s">
        <v>35</v>
      </c>
      <c r="B6832">
        <v>5</v>
      </c>
      <c r="C6832">
        <v>212</v>
      </c>
      <c r="D6832">
        <v>225</v>
      </c>
      <c r="E6832">
        <v>225</v>
      </c>
      <c r="F6832">
        <v>225</v>
      </c>
      <c r="G6832">
        <f t="shared" si="531"/>
        <v>0</v>
      </c>
      <c r="H6832">
        <f t="shared" si="532"/>
        <v>0</v>
      </c>
      <c r="I6832">
        <f t="shared" si="533"/>
        <v>0</v>
      </c>
      <c r="J6832">
        <f t="shared" si="534"/>
        <v>0</v>
      </c>
      <c r="K6832">
        <f t="shared" si="535"/>
        <v>0</v>
      </c>
    </row>
    <row r="6833" spans="1:11" x14ac:dyDescent="0.3">
      <c r="A6833" t="s">
        <v>35</v>
      </c>
      <c r="B6833">
        <v>14</v>
      </c>
      <c r="C6833">
        <v>263</v>
      </c>
      <c r="D6833">
        <v>288</v>
      </c>
      <c r="E6833">
        <v>288</v>
      </c>
      <c r="F6833">
        <v>288</v>
      </c>
      <c r="G6833">
        <f t="shared" si="531"/>
        <v>0</v>
      </c>
      <c r="H6833">
        <f t="shared" si="532"/>
        <v>0</v>
      </c>
      <c r="I6833">
        <f t="shared" si="533"/>
        <v>0</v>
      </c>
      <c r="J6833">
        <f t="shared" si="534"/>
        <v>0</v>
      </c>
      <c r="K6833">
        <f t="shared" si="535"/>
        <v>0</v>
      </c>
    </row>
    <row r="6834" spans="1:11" x14ac:dyDescent="0.3">
      <c r="A6834" t="s">
        <v>35</v>
      </c>
      <c r="B6834">
        <v>10</v>
      </c>
      <c r="C6834">
        <v>781</v>
      </c>
      <c r="D6834">
        <v>787</v>
      </c>
      <c r="E6834">
        <v>787</v>
      </c>
      <c r="F6834">
        <v>787</v>
      </c>
      <c r="G6834">
        <f t="shared" si="531"/>
        <v>0</v>
      </c>
      <c r="H6834">
        <f t="shared" si="532"/>
        <v>0</v>
      </c>
      <c r="I6834">
        <f t="shared" si="533"/>
        <v>0</v>
      </c>
      <c r="J6834">
        <f t="shared" si="534"/>
        <v>0</v>
      </c>
      <c r="K6834">
        <f t="shared" si="535"/>
        <v>0</v>
      </c>
    </row>
    <row r="6835" spans="1:11" x14ac:dyDescent="0.3">
      <c r="A6835" t="s">
        <v>35</v>
      </c>
      <c r="B6835">
        <v>0</v>
      </c>
      <c r="C6835">
        <v>627</v>
      </c>
      <c r="D6835">
        <v>625</v>
      </c>
      <c r="E6835">
        <v>625</v>
      </c>
      <c r="F6835">
        <v>625</v>
      </c>
      <c r="G6835">
        <f t="shared" si="531"/>
        <v>0</v>
      </c>
      <c r="H6835">
        <f t="shared" si="532"/>
        <v>0</v>
      </c>
      <c r="I6835">
        <f t="shared" si="533"/>
        <v>0</v>
      </c>
      <c r="J6835">
        <f t="shared" si="534"/>
        <v>0</v>
      </c>
      <c r="K6835">
        <f t="shared" si="535"/>
        <v>0</v>
      </c>
    </row>
    <row r="6836" spans="1:11" x14ac:dyDescent="0.3">
      <c r="A6836" t="s">
        <v>35</v>
      </c>
      <c r="B6836">
        <v>46</v>
      </c>
      <c r="C6836">
        <v>3540</v>
      </c>
      <c r="D6836">
        <v>3621</v>
      </c>
      <c r="E6836">
        <v>3621</v>
      </c>
      <c r="F6836">
        <v>3621</v>
      </c>
      <c r="G6836">
        <f t="shared" si="531"/>
        <v>0</v>
      </c>
      <c r="H6836">
        <f t="shared" si="532"/>
        <v>0</v>
      </c>
      <c r="I6836">
        <f t="shared" si="533"/>
        <v>0</v>
      </c>
      <c r="J6836">
        <f t="shared" si="534"/>
        <v>0</v>
      </c>
      <c r="K6836">
        <f t="shared" si="535"/>
        <v>0</v>
      </c>
    </row>
    <row r="6837" spans="1:11" x14ac:dyDescent="0.3">
      <c r="A6837" t="s">
        <v>35</v>
      </c>
      <c r="B6837">
        <v>0</v>
      </c>
      <c r="C6837">
        <v>197</v>
      </c>
      <c r="D6837">
        <v>194</v>
      </c>
      <c r="E6837">
        <v>194</v>
      </c>
      <c r="F6837">
        <v>194</v>
      </c>
      <c r="G6837">
        <f t="shared" si="531"/>
        <v>0</v>
      </c>
      <c r="H6837">
        <f t="shared" si="532"/>
        <v>0</v>
      </c>
      <c r="I6837">
        <f t="shared" si="533"/>
        <v>0</v>
      </c>
      <c r="J6837">
        <f t="shared" si="534"/>
        <v>0</v>
      </c>
      <c r="K6837">
        <f t="shared" si="535"/>
        <v>0</v>
      </c>
    </row>
    <row r="6838" spans="1:11" x14ac:dyDescent="0.3">
      <c r="A6838" t="s">
        <v>35</v>
      </c>
      <c r="B6838">
        <v>16</v>
      </c>
      <c r="C6838">
        <v>1043</v>
      </c>
      <c r="D6838">
        <v>1125</v>
      </c>
      <c r="E6838">
        <v>1125</v>
      </c>
      <c r="F6838">
        <v>1125</v>
      </c>
      <c r="G6838">
        <f t="shared" si="531"/>
        <v>0</v>
      </c>
      <c r="H6838">
        <f t="shared" si="532"/>
        <v>0</v>
      </c>
      <c r="I6838">
        <f t="shared" si="533"/>
        <v>0</v>
      </c>
      <c r="J6838">
        <f t="shared" si="534"/>
        <v>0</v>
      </c>
      <c r="K6838">
        <f t="shared" si="535"/>
        <v>0</v>
      </c>
    </row>
    <row r="6839" spans="1:11" x14ac:dyDescent="0.3">
      <c r="A6839" t="s">
        <v>35</v>
      </c>
      <c r="B6839">
        <v>3</v>
      </c>
      <c r="C6839">
        <v>672</v>
      </c>
      <c r="D6839">
        <v>738</v>
      </c>
      <c r="E6839">
        <v>738</v>
      </c>
      <c r="F6839">
        <v>738</v>
      </c>
      <c r="G6839">
        <f t="shared" si="531"/>
        <v>0</v>
      </c>
      <c r="H6839">
        <f t="shared" si="532"/>
        <v>0</v>
      </c>
      <c r="I6839">
        <f t="shared" si="533"/>
        <v>0</v>
      </c>
      <c r="J6839">
        <f t="shared" si="534"/>
        <v>0</v>
      </c>
      <c r="K6839">
        <f t="shared" si="535"/>
        <v>0</v>
      </c>
    </row>
    <row r="6840" spans="1:11" x14ac:dyDescent="0.3">
      <c r="A6840" t="s">
        <v>35</v>
      </c>
      <c r="B6840">
        <v>0</v>
      </c>
      <c r="C6840">
        <v>545</v>
      </c>
      <c r="D6840">
        <v>605</v>
      </c>
      <c r="E6840">
        <v>605</v>
      </c>
      <c r="F6840">
        <v>605</v>
      </c>
      <c r="G6840">
        <f t="shared" si="531"/>
        <v>0</v>
      </c>
      <c r="H6840">
        <f t="shared" si="532"/>
        <v>0</v>
      </c>
      <c r="I6840">
        <f t="shared" si="533"/>
        <v>0</v>
      </c>
      <c r="J6840">
        <f t="shared" si="534"/>
        <v>0</v>
      </c>
      <c r="K6840">
        <f t="shared" si="535"/>
        <v>0</v>
      </c>
    </row>
    <row r="6841" spans="1:11" x14ac:dyDescent="0.3">
      <c r="A6841" t="s">
        <v>35</v>
      </c>
      <c r="B6841">
        <v>0</v>
      </c>
      <c r="C6841">
        <v>210</v>
      </c>
      <c r="D6841">
        <v>279</v>
      </c>
      <c r="E6841">
        <v>279</v>
      </c>
      <c r="F6841">
        <v>279</v>
      </c>
      <c r="G6841">
        <f t="shared" si="531"/>
        <v>0</v>
      </c>
      <c r="H6841">
        <f t="shared" si="532"/>
        <v>0</v>
      </c>
      <c r="I6841">
        <f t="shared" si="533"/>
        <v>0</v>
      </c>
      <c r="J6841">
        <f t="shared" si="534"/>
        <v>0</v>
      </c>
      <c r="K6841">
        <f t="shared" si="535"/>
        <v>0</v>
      </c>
    </row>
    <row r="6842" spans="1:11" x14ac:dyDescent="0.3">
      <c r="A6842" t="s">
        <v>35</v>
      </c>
      <c r="B6842">
        <v>2</v>
      </c>
      <c r="C6842">
        <v>166</v>
      </c>
      <c r="D6842">
        <v>178</v>
      </c>
      <c r="E6842">
        <v>178</v>
      </c>
      <c r="F6842">
        <v>178</v>
      </c>
      <c r="G6842">
        <f t="shared" si="531"/>
        <v>0</v>
      </c>
      <c r="H6842">
        <f t="shared" si="532"/>
        <v>0</v>
      </c>
      <c r="I6842">
        <f t="shared" si="533"/>
        <v>0</v>
      </c>
      <c r="J6842">
        <f t="shared" si="534"/>
        <v>0</v>
      </c>
      <c r="K6842">
        <f t="shared" si="535"/>
        <v>0</v>
      </c>
    </row>
    <row r="6843" spans="1:11" x14ac:dyDescent="0.3">
      <c r="A6843" t="s">
        <v>35</v>
      </c>
      <c r="B6843">
        <v>14</v>
      </c>
      <c r="C6843">
        <v>777</v>
      </c>
      <c r="D6843">
        <v>802</v>
      </c>
      <c r="E6843">
        <v>802</v>
      </c>
      <c r="F6843">
        <v>802</v>
      </c>
      <c r="G6843">
        <f t="shared" si="531"/>
        <v>0</v>
      </c>
      <c r="H6843">
        <f t="shared" si="532"/>
        <v>0</v>
      </c>
      <c r="I6843">
        <f t="shared" si="533"/>
        <v>0</v>
      </c>
      <c r="J6843">
        <f t="shared" si="534"/>
        <v>0</v>
      </c>
      <c r="K6843">
        <f t="shared" si="535"/>
        <v>0</v>
      </c>
    </row>
    <row r="6844" spans="1:11" x14ac:dyDescent="0.3">
      <c r="A6844" t="s">
        <v>35</v>
      </c>
      <c r="B6844">
        <v>3</v>
      </c>
      <c r="C6844">
        <v>383</v>
      </c>
      <c r="D6844">
        <v>401</v>
      </c>
      <c r="E6844">
        <v>401</v>
      </c>
      <c r="F6844">
        <v>401</v>
      </c>
      <c r="G6844">
        <f t="shared" si="531"/>
        <v>0</v>
      </c>
      <c r="H6844">
        <f t="shared" si="532"/>
        <v>0</v>
      </c>
      <c r="I6844">
        <f t="shared" si="533"/>
        <v>0</v>
      </c>
      <c r="J6844">
        <f t="shared" si="534"/>
        <v>0</v>
      </c>
      <c r="K6844">
        <f t="shared" si="535"/>
        <v>0</v>
      </c>
    </row>
    <row r="6845" spans="1:11" x14ac:dyDescent="0.3">
      <c r="A6845" t="s">
        <v>35</v>
      </c>
      <c r="B6845">
        <v>1</v>
      </c>
      <c r="C6845">
        <v>161</v>
      </c>
      <c r="D6845">
        <v>210</v>
      </c>
      <c r="E6845">
        <v>210</v>
      </c>
      <c r="F6845">
        <v>210</v>
      </c>
      <c r="G6845">
        <f t="shared" si="531"/>
        <v>0</v>
      </c>
      <c r="H6845">
        <f t="shared" si="532"/>
        <v>0</v>
      </c>
      <c r="I6845">
        <f t="shared" si="533"/>
        <v>0</v>
      </c>
      <c r="J6845">
        <f t="shared" si="534"/>
        <v>0</v>
      </c>
      <c r="K6845">
        <f t="shared" si="535"/>
        <v>0</v>
      </c>
    </row>
    <row r="6846" spans="1:11" x14ac:dyDescent="0.3">
      <c r="A6846" t="s">
        <v>35</v>
      </c>
      <c r="B6846">
        <v>0</v>
      </c>
      <c r="C6846">
        <v>209</v>
      </c>
      <c r="D6846">
        <v>194</v>
      </c>
      <c r="E6846">
        <v>194</v>
      </c>
      <c r="F6846">
        <v>194</v>
      </c>
      <c r="G6846">
        <f t="shared" si="531"/>
        <v>0</v>
      </c>
      <c r="H6846">
        <f t="shared" si="532"/>
        <v>0</v>
      </c>
      <c r="I6846">
        <f t="shared" si="533"/>
        <v>0</v>
      </c>
      <c r="J6846">
        <f t="shared" si="534"/>
        <v>0</v>
      </c>
      <c r="K6846">
        <f t="shared" si="535"/>
        <v>0</v>
      </c>
    </row>
    <row r="6847" spans="1:11" x14ac:dyDescent="0.3">
      <c r="A6847" t="s">
        <v>35</v>
      </c>
      <c r="B6847">
        <v>5</v>
      </c>
      <c r="C6847">
        <v>361</v>
      </c>
      <c r="D6847">
        <v>411</v>
      </c>
      <c r="E6847">
        <v>411</v>
      </c>
      <c r="F6847">
        <v>411</v>
      </c>
      <c r="G6847">
        <f t="shared" si="531"/>
        <v>0</v>
      </c>
      <c r="H6847">
        <f t="shared" si="532"/>
        <v>0</v>
      </c>
      <c r="I6847">
        <f t="shared" si="533"/>
        <v>0</v>
      </c>
      <c r="J6847">
        <f t="shared" si="534"/>
        <v>0</v>
      </c>
      <c r="K6847">
        <f t="shared" si="535"/>
        <v>0</v>
      </c>
    </row>
    <row r="6848" spans="1:11" x14ac:dyDescent="0.3">
      <c r="A6848" t="s">
        <v>35</v>
      </c>
      <c r="B6848">
        <v>2</v>
      </c>
      <c r="C6848">
        <v>153</v>
      </c>
      <c r="D6848">
        <v>154</v>
      </c>
      <c r="E6848">
        <v>154</v>
      </c>
      <c r="F6848">
        <v>154</v>
      </c>
      <c r="G6848">
        <f t="shared" si="531"/>
        <v>0</v>
      </c>
      <c r="H6848">
        <f t="shared" si="532"/>
        <v>0</v>
      </c>
      <c r="I6848">
        <f t="shared" si="533"/>
        <v>0</v>
      </c>
      <c r="J6848">
        <f t="shared" si="534"/>
        <v>0</v>
      </c>
      <c r="K6848">
        <f t="shared" si="535"/>
        <v>0</v>
      </c>
    </row>
    <row r="6849" spans="1:11" x14ac:dyDescent="0.3">
      <c r="A6849" t="s">
        <v>35</v>
      </c>
      <c r="B6849">
        <v>0</v>
      </c>
      <c r="C6849">
        <v>220</v>
      </c>
      <c r="D6849">
        <v>230</v>
      </c>
      <c r="E6849">
        <v>230</v>
      </c>
      <c r="F6849">
        <v>230</v>
      </c>
      <c r="G6849">
        <f t="shared" si="531"/>
        <v>0</v>
      </c>
      <c r="H6849">
        <f t="shared" si="532"/>
        <v>0</v>
      </c>
      <c r="I6849">
        <f t="shared" si="533"/>
        <v>0</v>
      </c>
      <c r="J6849">
        <f t="shared" si="534"/>
        <v>0</v>
      </c>
      <c r="K6849">
        <f t="shared" si="535"/>
        <v>0</v>
      </c>
    </row>
    <row r="6850" spans="1:11" x14ac:dyDescent="0.3">
      <c r="A6850" t="s">
        <v>35</v>
      </c>
      <c r="B6850">
        <v>4</v>
      </c>
      <c r="C6850">
        <v>173</v>
      </c>
      <c r="D6850">
        <v>179</v>
      </c>
      <c r="E6850">
        <v>179</v>
      </c>
      <c r="F6850">
        <v>179</v>
      </c>
      <c r="G6850">
        <f t="shared" si="531"/>
        <v>0</v>
      </c>
      <c r="H6850">
        <f t="shared" si="532"/>
        <v>0</v>
      </c>
      <c r="I6850">
        <f t="shared" si="533"/>
        <v>0</v>
      </c>
      <c r="J6850">
        <f t="shared" si="534"/>
        <v>0</v>
      </c>
      <c r="K6850">
        <f t="shared" si="535"/>
        <v>0</v>
      </c>
    </row>
    <row r="6851" spans="1:11" x14ac:dyDescent="0.3">
      <c r="A6851" t="s">
        <v>35</v>
      </c>
      <c r="B6851">
        <v>19</v>
      </c>
      <c r="C6851">
        <v>284</v>
      </c>
      <c r="D6851">
        <v>318</v>
      </c>
      <c r="E6851">
        <v>318</v>
      </c>
      <c r="F6851">
        <v>318</v>
      </c>
      <c r="G6851">
        <f t="shared" si="531"/>
        <v>0</v>
      </c>
      <c r="H6851">
        <f t="shared" si="532"/>
        <v>0</v>
      </c>
      <c r="I6851">
        <f t="shared" si="533"/>
        <v>0</v>
      </c>
      <c r="J6851">
        <f t="shared" si="534"/>
        <v>0</v>
      </c>
      <c r="K6851">
        <f t="shared" si="535"/>
        <v>0</v>
      </c>
    </row>
    <row r="6852" spans="1:11" x14ac:dyDescent="0.3">
      <c r="A6852" t="s">
        <v>35</v>
      </c>
      <c r="B6852">
        <v>263</v>
      </c>
      <c r="C6852">
        <v>1677</v>
      </c>
      <c r="D6852">
        <v>1780</v>
      </c>
      <c r="E6852">
        <v>1780</v>
      </c>
      <c r="F6852">
        <v>1780</v>
      </c>
      <c r="G6852">
        <f t="shared" ref="G6852:G6915" si="536">IF($A6852=$A$1,B6852,0)</f>
        <v>0</v>
      </c>
      <c r="H6852">
        <f t="shared" ref="H6852:H6915" si="537">IF($A6852=$A$1,C6852,0)</f>
        <v>0</v>
      </c>
      <c r="I6852">
        <f t="shared" ref="I6852:I6915" si="538">IF($A6852=$A$1,D6852,0)</f>
        <v>0</v>
      </c>
      <c r="J6852">
        <f t="shared" ref="J6852:J6915" si="539">IF($A6852=$A$1,E6852,0)</f>
        <v>0</v>
      </c>
      <c r="K6852">
        <f t="shared" ref="K6852:K6915" si="540">IF($A6852=$A$1,F6852,0)</f>
        <v>0</v>
      </c>
    </row>
    <row r="6853" spans="1:11" x14ac:dyDescent="0.3">
      <c r="A6853" t="s">
        <v>35</v>
      </c>
      <c r="B6853">
        <v>1</v>
      </c>
      <c r="C6853">
        <v>698</v>
      </c>
      <c r="D6853">
        <v>742</v>
      </c>
      <c r="E6853">
        <v>742</v>
      </c>
      <c r="F6853">
        <v>742</v>
      </c>
      <c r="G6853">
        <f t="shared" si="536"/>
        <v>0</v>
      </c>
      <c r="H6853">
        <f t="shared" si="537"/>
        <v>0</v>
      </c>
      <c r="I6853">
        <f t="shared" si="538"/>
        <v>0</v>
      </c>
      <c r="J6853">
        <f t="shared" si="539"/>
        <v>0</v>
      </c>
      <c r="K6853">
        <f t="shared" si="540"/>
        <v>0</v>
      </c>
    </row>
    <row r="6854" spans="1:11" x14ac:dyDescent="0.3">
      <c r="A6854" t="s">
        <v>35</v>
      </c>
      <c r="B6854">
        <v>3</v>
      </c>
      <c r="C6854">
        <v>253</v>
      </c>
      <c r="D6854">
        <v>266</v>
      </c>
      <c r="E6854">
        <v>266</v>
      </c>
      <c r="F6854">
        <v>266</v>
      </c>
      <c r="G6854">
        <f t="shared" si="536"/>
        <v>0</v>
      </c>
      <c r="H6854">
        <f t="shared" si="537"/>
        <v>0</v>
      </c>
      <c r="I6854">
        <f t="shared" si="538"/>
        <v>0</v>
      </c>
      <c r="J6854">
        <f t="shared" si="539"/>
        <v>0</v>
      </c>
      <c r="K6854">
        <f t="shared" si="540"/>
        <v>0</v>
      </c>
    </row>
    <row r="6855" spans="1:11" x14ac:dyDescent="0.3">
      <c r="A6855" t="s">
        <v>35</v>
      </c>
      <c r="B6855">
        <v>1</v>
      </c>
      <c r="C6855">
        <v>120</v>
      </c>
      <c r="D6855">
        <v>139</v>
      </c>
      <c r="E6855">
        <v>139</v>
      </c>
      <c r="F6855">
        <v>139</v>
      </c>
      <c r="G6855">
        <f t="shared" si="536"/>
        <v>0</v>
      </c>
      <c r="H6855">
        <f t="shared" si="537"/>
        <v>0</v>
      </c>
      <c r="I6855">
        <f t="shared" si="538"/>
        <v>0</v>
      </c>
      <c r="J6855">
        <f t="shared" si="539"/>
        <v>0</v>
      </c>
      <c r="K6855">
        <f t="shared" si="540"/>
        <v>0</v>
      </c>
    </row>
    <row r="6856" spans="1:11" x14ac:dyDescent="0.3">
      <c r="A6856" t="s">
        <v>35</v>
      </c>
      <c r="B6856">
        <v>5</v>
      </c>
      <c r="C6856">
        <v>473</v>
      </c>
      <c r="D6856">
        <v>515</v>
      </c>
      <c r="E6856">
        <v>515</v>
      </c>
      <c r="F6856">
        <v>515</v>
      </c>
      <c r="G6856">
        <f t="shared" si="536"/>
        <v>0</v>
      </c>
      <c r="H6856">
        <f t="shared" si="537"/>
        <v>0</v>
      </c>
      <c r="I6856">
        <f t="shared" si="538"/>
        <v>0</v>
      </c>
      <c r="J6856">
        <f t="shared" si="539"/>
        <v>0</v>
      </c>
      <c r="K6856">
        <f t="shared" si="540"/>
        <v>0</v>
      </c>
    </row>
    <row r="6857" spans="1:11" x14ac:dyDescent="0.3">
      <c r="A6857" t="s">
        <v>35</v>
      </c>
      <c r="B6857">
        <v>0</v>
      </c>
      <c r="C6857">
        <v>85</v>
      </c>
      <c r="D6857">
        <v>96</v>
      </c>
      <c r="E6857">
        <v>96</v>
      </c>
      <c r="F6857">
        <v>96</v>
      </c>
      <c r="G6857">
        <f t="shared" si="536"/>
        <v>0</v>
      </c>
      <c r="H6857">
        <f t="shared" si="537"/>
        <v>0</v>
      </c>
      <c r="I6857">
        <f t="shared" si="538"/>
        <v>0</v>
      </c>
      <c r="J6857">
        <f t="shared" si="539"/>
        <v>0</v>
      </c>
      <c r="K6857">
        <f t="shared" si="540"/>
        <v>0</v>
      </c>
    </row>
    <row r="6858" spans="1:11" x14ac:dyDescent="0.3">
      <c r="A6858" t="s">
        <v>35</v>
      </c>
      <c r="B6858">
        <v>0</v>
      </c>
      <c r="C6858">
        <v>129</v>
      </c>
      <c r="D6858">
        <v>135</v>
      </c>
      <c r="E6858">
        <v>135</v>
      </c>
      <c r="F6858">
        <v>135</v>
      </c>
      <c r="G6858">
        <f t="shared" si="536"/>
        <v>0</v>
      </c>
      <c r="H6858">
        <f t="shared" si="537"/>
        <v>0</v>
      </c>
      <c r="I6858">
        <f t="shared" si="538"/>
        <v>0</v>
      </c>
      <c r="J6858">
        <f t="shared" si="539"/>
        <v>0</v>
      </c>
      <c r="K6858">
        <f t="shared" si="540"/>
        <v>0</v>
      </c>
    </row>
    <row r="6859" spans="1:11" x14ac:dyDescent="0.3">
      <c r="A6859" t="s">
        <v>35</v>
      </c>
      <c r="B6859">
        <v>1</v>
      </c>
      <c r="C6859">
        <v>361</v>
      </c>
      <c r="D6859">
        <v>358</v>
      </c>
      <c r="E6859">
        <v>358</v>
      </c>
      <c r="F6859">
        <v>358</v>
      </c>
      <c r="G6859">
        <f t="shared" si="536"/>
        <v>0</v>
      </c>
      <c r="H6859">
        <f t="shared" si="537"/>
        <v>0</v>
      </c>
      <c r="I6859">
        <f t="shared" si="538"/>
        <v>0</v>
      </c>
      <c r="J6859">
        <f t="shared" si="539"/>
        <v>0</v>
      </c>
      <c r="K6859">
        <f t="shared" si="540"/>
        <v>0</v>
      </c>
    </row>
    <row r="6860" spans="1:11" x14ac:dyDescent="0.3">
      <c r="A6860" t="s">
        <v>35</v>
      </c>
      <c r="B6860">
        <v>1</v>
      </c>
      <c r="C6860">
        <v>211</v>
      </c>
      <c r="D6860">
        <v>227</v>
      </c>
      <c r="E6860">
        <v>227</v>
      </c>
      <c r="F6860">
        <v>227</v>
      </c>
      <c r="G6860">
        <f t="shared" si="536"/>
        <v>0</v>
      </c>
      <c r="H6860">
        <f t="shared" si="537"/>
        <v>0</v>
      </c>
      <c r="I6860">
        <f t="shared" si="538"/>
        <v>0</v>
      </c>
      <c r="J6860">
        <f t="shared" si="539"/>
        <v>0</v>
      </c>
      <c r="K6860">
        <f t="shared" si="540"/>
        <v>0</v>
      </c>
    </row>
    <row r="6861" spans="1:11" x14ac:dyDescent="0.3">
      <c r="A6861" t="s">
        <v>35</v>
      </c>
      <c r="B6861">
        <v>0</v>
      </c>
      <c r="C6861">
        <v>181</v>
      </c>
      <c r="D6861">
        <v>180</v>
      </c>
      <c r="E6861">
        <v>180</v>
      </c>
      <c r="F6861">
        <v>180</v>
      </c>
      <c r="G6861">
        <f t="shared" si="536"/>
        <v>0</v>
      </c>
      <c r="H6861">
        <f t="shared" si="537"/>
        <v>0</v>
      </c>
      <c r="I6861">
        <f t="shared" si="538"/>
        <v>0</v>
      </c>
      <c r="J6861">
        <f t="shared" si="539"/>
        <v>0</v>
      </c>
      <c r="K6861">
        <f t="shared" si="540"/>
        <v>0</v>
      </c>
    </row>
    <row r="6862" spans="1:11" x14ac:dyDescent="0.3">
      <c r="A6862" t="s">
        <v>35</v>
      </c>
      <c r="B6862">
        <v>5</v>
      </c>
      <c r="C6862">
        <v>448</v>
      </c>
      <c r="D6862">
        <v>449</v>
      </c>
      <c r="E6862">
        <v>449</v>
      </c>
      <c r="F6862">
        <v>449</v>
      </c>
      <c r="G6862">
        <f t="shared" si="536"/>
        <v>0</v>
      </c>
      <c r="H6862">
        <f t="shared" si="537"/>
        <v>0</v>
      </c>
      <c r="I6862">
        <f t="shared" si="538"/>
        <v>0</v>
      </c>
      <c r="J6862">
        <f t="shared" si="539"/>
        <v>0</v>
      </c>
      <c r="K6862">
        <f t="shared" si="540"/>
        <v>0</v>
      </c>
    </row>
    <row r="6863" spans="1:11" x14ac:dyDescent="0.3">
      <c r="A6863" t="s">
        <v>35</v>
      </c>
      <c r="B6863">
        <v>0</v>
      </c>
      <c r="C6863">
        <v>306</v>
      </c>
      <c r="D6863">
        <v>344</v>
      </c>
      <c r="E6863">
        <v>344</v>
      </c>
      <c r="F6863">
        <v>344</v>
      </c>
      <c r="G6863">
        <f t="shared" si="536"/>
        <v>0</v>
      </c>
      <c r="H6863">
        <f t="shared" si="537"/>
        <v>0</v>
      </c>
      <c r="I6863">
        <f t="shared" si="538"/>
        <v>0</v>
      </c>
      <c r="J6863">
        <f t="shared" si="539"/>
        <v>0</v>
      </c>
      <c r="K6863">
        <f t="shared" si="540"/>
        <v>0</v>
      </c>
    </row>
    <row r="6864" spans="1:11" x14ac:dyDescent="0.3">
      <c r="A6864" t="s">
        <v>35</v>
      </c>
      <c r="B6864">
        <v>0</v>
      </c>
      <c r="C6864">
        <v>123</v>
      </c>
      <c r="D6864">
        <v>118</v>
      </c>
      <c r="E6864">
        <v>118</v>
      </c>
      <c r="F6864">
        <v>118</v>
      </c>
      <c r="G6864">
        <f t="shared" si="536"/>
        <v>0</v>
      </c>
      <c r="H6864">
        <f t="shared" si="537"/>
        <v>0</v>
      </c>
      <c r="I6864">
        <f t="shared" si="538"/>
        <v>0</v>
      </c>
      <c r="J6864">
        <f t="shared" si="539"/>
        <v>0</v>
      </c>
      <c r="K6864">
        <f t="shared" si="540"/>
        <v>0</v>
      </c>
    </row>
    <row r="6865" spans="1:11" x14ac:dyDescent="0.3">
      <c r="A6865" t="s">
        <v>35</v>
      </c>
      <c r="B6865">
        <v>0</v>
      </c>
      <c r="C6865">
        <v>356</v>
      </c>
      <c r="D6865">
        <v>362</v>
      </c>
      <c r="E6865">
        <v>362</v>
      </c>
      <c r="F6865">
        <v>362</v>
      </c>
      <c r="G6865">
        <f t="shared" si="536"/>
        <v>0</v>
      </c>
      <c r="H6865">
        <f t="shared" si="537"/>
        <v>0</v>
      </c>
      <c r="I6865">
        <f t="shared" si="538"/>
        <v>0</v>
      </c>
      <c r="J6865">
        <f t="shared" si="539"/>
        <v>0</v>
      </c>
      <c r="K6865">
        <f t="shared" si="540"/>
        <v>0</v>
      </c>
    </row>
    <row r="6866" spans="1:11" x14ac:dyDescent="0.3">
      <c r="A6866" t="s">
        <v>35</v>
      </c>
      <c r="B6866">
        <v>9</v>
      </c>
      <c r="C6866">
        <v>996</v>
      </c>
      <c r="D6866">
        <v>996</v>
      </c>
      <c r="E6866">
        <v>996</v>
      </c>
      <c r="F6866">
        <v>996</v>
      </c>
      <c r="G6866">
        <f t="shared" si="536"/>
        <v>0</v>
      </c>
      <c r="H6866">
        <f t="shared" si="537"/>
        <v>0</v>
      </c>
      <c r="I6866">
        <f t="shared" si="538"/>
        <v>0</v>
      </c>
      <c r="J6866">
        <f t="shared" si="539"/>
        <v>0</v>
      </c>
      <c r="K6866">
        <f t="shared" si="540"/>
        <v>0</v>
      </c>
    </row>
    <row r="6867" spans="1:11" x14ac:dyDescent="0.3">
      <c r="A6867" t="s">
        <v>35</v>
      </c>
      <c r="B6867">
        <v>0</v>
      </c>
      <c r="C6867">
        <v>540</v>
      </c>
      <c r="D6867">
        <v>554</v>
      </c>
      <c r="E6867">
        <v>554</v>
      </c>
      <c r="F6867">
        <v>554</v>
      </c>
      <c r="G6867">
        <f t="shared" si="536"/>
        <v>0</v>
      </c>
      <c r="H6867">
        <f t="shared" si="537"/>
        <v>0</v>
      </c>
      <c r="I6867">
        <f t="shared" si="538"/>
        <v>0</v>
      </c>
      <c r="J6867">
        <f t="shared" si="539"/>
        <v>0</v>
      </c>
      <c r="K6867">
        <f t="shared" si="540"/>
        <v>0</v>
      </c>
    </row>
    <row r="6868" spans="1:11" x14ac:dyDescent="0.3">
      <c r="A6868" t="s">
        <v>35</v>
      </c>
      <c r="B6868">
        <v>0</v>
      </c>
      <c r="C6868">
        <v>450</v>
      </c>
      <c r="D6868">
        <v>468</v>
      </c>
      <c r="E6868">
        <v>468</v>
      </c>
      <c r="F6868">
        <v>468</v>
      </c>
      <c r="G6868">
        <f t="shared" si="536"/>
        <v>0</v>
      </c>
      <c r="H6868">
        <f t="shared" si="537"/>
        <v>0</v>
      </c>
      <c r="I6868">
        <f t="shared" si="538"/>
        <v>0</v>
      </c>
      <c r="J6868">
        <f t="shared" si="539"/>
        <v>0</v>
      </c>
      <c r="K6868">
        <f t="shared" si="540"/>
        <v>0</v>
      </c>
    </row>
    <row r="6869" spans="1:11" x14ac:dyDescent="0.3">
      <c r="A6869" t="s">
        <v>35</v>
      </c>
      <c r="B6869">
        <v>4</v>
      </c>
      <c r="C6869">
        <v>314</v>
      </c>
      <c r="D6869">
        <v>324</v>
      </c>
      <c r="E6869">
        <v>324</v>
      </c>
      <c r="F6869">
        <v>324</v>
      </c>
      <c r="G6869">
        <f t="shared" si="536"/>
        <v>0</v>
      </c>
      <c r="H6869">
        <f t="shared" si="537"/>
        <v>0</v>
      </c>
      <c r="I6869">
        <f t="shared" si="538"/>
        <v>0</v>
      </c>
      <c r="J6869">
        <f t="shared" si="539"/>
        <v>0</v>
      </c>
      <c r="K6869">
        <f t="shared" si="540"/>
        <v>0</v>
      </c>
    </row>
    <row r="6870" spans="1:11" x14ac:dyDescent="0.3">
      <c r="A6870" t="s">
        <v>35</v>
      </c>
      <c r="B6870">
        <v>0</v>
      </c>
      <c r="C6870">
        <v>69</v>
      </c>
      <c r="D6870">
        <v>73</v>
      </c>
      <c r="E6870">
        <v>73</v>
      </c>
      <c r="F6870">
        <v>73</v>
      </c>
      <c r="G6870">
        <f t="shared" si="536"/>
        <v>0</v>
      </c>
      <c r="H6870">
        <f t="shared" si="537"/>
        <v>0</v>
      </c>
      <c r="I6870">
        <f t="shared" si="538"/>
        <v>0</v>
      </c>
      <c r="J6870">
        <f t="shared" si="539"/>
        <v>0</v>
      </c>
      <c r="K6870">
        <f t="shared" si="540"/>
        <v>0</v>
      </c>
    </row>
    <row r="6871" spans="1:11" x14ac:dyDescent="0.3">
      <c r="A6871" t="s">
        <v>35</v>
      </c>
      <c r="B6871">
        <v>1</v>
      </c>
      <c r="C6871">
        <v>74</v>
      </c>
      <c r="D6871">
        <v>81</v>
      </c>
      <c r="E6871">
        <v>81</v>
      </c>
      <c r="F6871">
        <v>81</v>
      </c>
      <c r="G6871">
        <f t="shared" si="536"/>
        <v>0</v>
      </c>
      <c r="H6871">
        <f t="shared" si="537"/>
        <v>0</v>
      </c>
      <c r="I6871">
        <f t="shared" si="538"/>
        <v>0</v>
      </c>
      <c r="J6871">
        <f t="shared" si="539"/>
        <v>0</v>
      </c>
      <c r="K6871">
        <f t="shared" si="540"/>
        <v>0</v>
      </c>
    </row>
    <row r="6872" spans="1:11" x14ac:dyDescent="0.3">
      <c r="A6872" t="s">
        <v>35</v>
      </c>
      <c r="B6872">
        <v>2</v>
      </c>
      <c r="C6872">
        <v>103</v>
      </c>
      <c r="D6872">
        <v>101</v>
      </c>
      <c r="E6872">
        <v>101</v>
      </c>
      <c r="F6872">
        <v>101</v>
      </c>
      <c r="G6872">
        <f t="shared" si="536"/>
        <v>0</v>
      </c>
      <c r="H6872">
        <f t="shared" si="537"/>
        <v>0</v>
      </c>
      <c r="I6872">
        <f t="shared" si="538"/>
        <v>0</v>
      </c>
      <c r="J6872">
        <f t="shared" si="539"/>
        <v>0</v>
      </c>
      <c r="K6872">
        <f t="shared" si="540"/>
        <v>0</v>
      </c>
    </row>
    <row r="6873" spans="1:11" x14ac:dyDescent="0.3">
      <c r="A6873" t="s">
        <v>35</v>
      </c>
      <c r="B6873">
        <v>3</v>
      </c>
      <c r="C6873">
        <v>227</v>
      </c>
      <c r="D6873">
        <v>224</v>
      </c>
      <c r="E6873">
        <v>224</v>
      </c>
      <c r="F6873">
        <v>224</v>
      </c>
      <c r="G6873">
        <f t="shared" si="536"/>
        <v>0</v>
      </c>
      <c r="H6873">
        <f t="shared" si="537"/>
        <v>0</v>
      </c>
      <c r="I6873">
        <f t="shared" si="538"/>
        <v>0</v>
      </c>
      <c r="J6873">
        <f t="shared" si="539"/>
        <v>0</v>
      </c>
      <c r="K6873">
        <f t="shared" si="540"/>
        <v>0</v>
      </c>
    </row>
    <row r="6874" spans="1:11" x14ac:dyDescent="0.3">
      <c r="A6874" t="s">
        <v>35</v>
      </c>
      <c r="B6874">
        <v>3</v>
      </c>
      <c r="C6874">
        <v>536</v>
      </c>
      <c r="D6874">
        <v>535</v>
      </c>
      <c r="E6874">
        <v>535</v>
      </c>
      <c r="F6874">
        <v>535</v>
      </c>
      <c r="G6874">
        <f t="shared" si="536"/>
        <v>0</v>
      </c>
      <c r="H6874">
        <f t="shared" si="537"/>
        <v>0</v>
      </c>
      <c r="I6874">
        <f t="shared" si="538"/>
        <v>0</v>
      </c>
      <c r="J6874">
        <f t="shared" si="539"/>
        <v>0</v>
      </c>
      <c r="K6874">
        <f t="shared" si="540"/>
        <v>0</v>
      </c>
    </row>
    <row r="6875" spans="1:11" x14ac:dyDescent="0.3">
      <c r="A6875" t="s">
        <v>35</v>
      </c>
      <c r="B6875">
        <v>0</v>
      </c>
      <c r="C6875">
        <v>300</v>
      </c>
      <c r="D6875">
        <v>290</v>
      </c>
      <c r="E6875">
        <v>290</v>
      </c>
      <c r="F6875">
        <v>290</v>
      </c>
      <c r="G6875">
        <f t="shared" si="536"/>
        <v>0</v>
      </c>
      <c r="H6875">
        <f t="shared" si="537"/>
        <v>0</v>
      </c>
      <c r="I6875">
        <f t="shared" si="538"/>
        <v>0</v>
      </c>
      <c r="J6875">
        <f t="shared" si="539"/>
        <v>0</v>
      </c>
      <c r="K6875">
        <f t="shared" si="540"/>
        <v>0</v>
      </c>
    </row>
    <row r="6876" spans="1:11" x14ac:dyDescent="0.3">
      <c r="A6876" t="s">
        <v>35</v>
      </c>
      <c r="B6876">
        <v>0</v>
      </c>
      <c r="C6876">
        <v>180</v>
      </c>
      <c r="D6876">
        <v>176</v>
      </c>
      <c r="E6876">
        <v>176</v>
      </c>
      <c r="F6876">
        <v>176</v>
      </c>
      <c r="G6876">
        <f t="shared" si="536"/>
        <v>0</v>
      </c>
      <c r="H6876">
        <f t="shared" si="537"/>
        <v>0</v>
      </c>
      <c r="I6876">
        <f t="shared" si="538"/>
        <v>0</v>
      </c>
      <c r="J6876">
        <f t="shared" si="539"/>
        <v>0</v>
      </c>
      <c r="K6876">
        <f t="shared" si="540"/>
        <v>0</v>
      </c>
    </row>
    <row r="6877" spans="1:11" x14ac:dyDescent="0.3">
      <c r="A6877" t="s">
        <v>35</v>
      </c>
      <c r="B6877">
        <v>0</v>
      </c>
      <c r="C6877">
        <v>95</v>
      </c>
      <c r="D6877">
        <v>99</v>
      </c>
      <c r="E6877">
        <v>99</v>
      </c>
      <c r="F6877">
        <v>99</v>
      </c>
      <c r="G6877">
        <f t="shared" si="536"/>
        <v>0</v>
      </c>
      <c r="H6877">
        <f t="shared" si="537"/>
        <v>0</v>
      </c>
      <c r="I6877">
        <f t="shared" si="538"/>
        <v>0</v>
      </c>
      <c r="J6877">
        <f t="shared" si="539"/>
        <v>0</v>
      </c>
      <c r="K6877">
        <f t="shared" si="540"/>
        <v>0</v>
      </c>
    </row>
    <row r="6878" spans="1:11" x14ac:dyDescent="0.3">
      <c r="A6878" t="s">
        <v>35</v>
      </c>
      <c r="B6878">
        <v>0</v>
      </c>
      <c r="C6878">
        <v>731</v>
      </c>
      <c r="D6878">
        <v>731</v>
      </c>
      <c r="E6878">
        <v>731</v>
      </c>
      <c r="F6878">
        <v>731</v>
      </c>
      <c r="G6878">
        <f t="shared" si="536"/>
        <v>0</v>
      </c>
      <c r="H6878">
        <f t="shared" si="537"/>
        <v>0</v>
      </c>
      <c r="I6878">
        <f t="shared" si="538"/>
        <v>0</v>
      </c>
      <c r="J6878">
        <f t="shared" si="539"/>
        <v>0</v>
      </c>
      <c r="K6878">
        <f t="shared" si="540"/>
        <v>0</v>
      </c>
    </row>
    <row r="6879" spans="1:11" x14ac:dyDescent="0.3">
      <c r="A6879" t="s">
        <v>35</v>
      </c>
      <c r="B6879">
        <v>1</v>
      </c>
      <c r="C6879">
        <v>66</v>
      </c>
      <c r="D6879">
        <v>68</v>
      </c>
      <c r="E6879">
        <v>68</v>
      </c>
      <c r="F6879">
        <v>68</v>
      </c>
      <c r="G6879">
        <f t="shared" si="536"/>
        <v>0</v>
      </c>
      <c r="H6879">
        <f t="shared" si="537"/>
        <v>0</v>
      </c>
      <c r="I6879">
        <f t="shared" si="538"/>
        <v>0</v>
      </c>
      <c r="J6879">
        <f t="shared" si="539"/>
        <v>0</v>
      </c>
      <c r="K6879">
        <f t="shared" si="540"/>
        <v>0</v>
      </c>
    </row>
    <row r="6880" spans="1:11" x14ac:dyDescent="0.3">
      <c r="A6880" t="s">
        <v>35</v>
      </c>
      <c r="B6880">
        <v>2</v>
      </c>
      <c r="C6880">
        <v>604</v>
      </c>
      <c r="D6880">
        <v>629</v>
      </c>
      <c r="E6880">
        <v>629</v>
      </c>
      <c r="F6880">
        <v>629</v>
      </c>
      <c r="G6880">
        <f t="shared" si="536"/>
        <v>0</v>
      </c>
      <c r="H6880">
        <f t="shared" si="537"/>
        <v>0</v>
      </c>
      <c r="I6880">
        <f t="shared" si="538"/>
        <v>0</v>
      </c>
      <c r="J6880">
        <f t="shared" si="539"/>
        <v>0</v>
      </c>
      <c r="K6880">
        <f t="shared" si="540"/>
        <v>0</v>
      </c>
    </row>
    <row r="6881" spans="1:11" x14ac:dyDescent="0.3">
      <c r="A6881" t="s">
        <v>35</v>
      </c>
      <c r="B6881">
        <v>1</v>
      </c>
      <c r="C6881">
        <v>421</v>
      </c>
      <c r="D6881">
        <v>403</v>
      </c>
      <c r="E6881">
        <v>404</v>
      </c>
      <c r="F6881">
        <v>404</v>
      </c>
      <c r="G6881">
        <f t="shared" si="536"/>
        <v>0</v>
      </c>
      <c r="H6881">
        <f t="shared" si="537"/>
        <v>0</v>
      </c>
      <c r="I6881">
        <f t="shared" si="538"/>
        <v>0</v>
      </c>
      <c r="J6881">
        <f t="shared" si="539"/>
        <v>0</v>
      </c>
      <c r="K6881">
        <f t="shared" si="540"/>
        <v>0</v>
      </c>
    </row>
    <row r="6882" spans="1:11" x14ac:dyDescent="0.3">
      <c r="A6882" t="s">
        <v>35</v>
      </c>
      <c r="B6882">
        <v>0</v>
      </c>
      <c r="C6882">
        <v>1386</v>
      </c>
      <c r="D6882">
        <v>1528</v>
      </c>
      <c r="E6882">
        <v>1528</v>
      </c>
      <c r="F6882">
        <v>1528</v>
      </c>
      <c r="G6882">
        <f t="shared" si="536"/>
        <v>0</v>
      </c>
      <c r="H6882">
        <f t="shared" si="537"/>
        <v>0</v>
      </c>
      <c r="I6882">
        <f t="shared" si="538"/>
        <v>0</v>
      </c>
      <c r="J6882">
        <f t="shared" si="539"/>
        <v>0</v>
      </c>
      <c r="K6882">
        <f t="shared" si="540"/>
        <v>0</v>
      </c>
    </row>
    <row r="6883" spans="1:11" x14ac:dyDescent="0.3">
      <c r="A6883" t="s">
        <v>35</v>
      </c>
      <c r="B6883">
        <v>0</v>
      </c>
      <c r="C6883">
        <v>173</v>
      </c>
      <c r="D6883">
        <v>184</v>
      </c>
      <c r="E6883">
        <v>184</v>
      </c>
      <c r="F6883">
        <v>184</v>
      </c>
      <c r="G6883">
        <f t="shared" si="536"/>
        <v>0</v>
      </c>
      <c r="H6883">
        <f t="shared" si="537"/>
        <v>0</v>
      </c>
      <c r="I6883">
        <f t="shared" si="538"/>
        <v>0</v>
      </c>
      <c r="J6883">
        <f t="shared" si="539"/>
        <v>0</v>
      </c>
      <c r="K6883">
        <f t="shared" si="540"/>
        <v>0</v>
      </c>
    </row>
    <row r="6884" spans="1:11" x14ac:dyDescent="0.3">
      <c r="A6884" t="s">
        <v>35</v>
      </c>
      <c r="B6884">
        <v>0</v>
      </c>
      <c r="C6884">
        <v>210</v>
      </c>
      <c r="D6884">
        <v>219</v>
      </c>
      <c r="E6884">
        <v>219</v>
      </c>
      <c r="F6884">
        <v>219</v>
      </c>
      <c r="G6884">
        <f t="shared" si="536"/>
        <v>0</v>
      </c>
      <c r="H6884">
        <f t="shared" si="537"/>
        <v>0</v>
      </c>
      <c r="I6884">
        <f t="shared" si="538"/>
        <v>0</v>
      </c>
      <c r="J6884">
        <f t="shared" si="539"/>
        <v>0</v>
      </c>
      <c r="K6884">
        <f t="shared" si="540"/>
        <v>0</v>
      </c>
    </row>
    <row r="6885" spans="1:11" x14ac:dyDescent="0.3">
      <c r="A6885" t="s">
        <v>35</v>
      </c>
      <c r="B6885">
        <v>1</v>
      </c>
      <c r="C6885">
        <v>182</v>
      </c>
      <c r="D6885">
        <v>187</v>
      </c>
      <c r="E6885">
        <v>187</v>
      </c>
      <c r="F6885">
        <v>187</v>
      </c>
      <c r="G6885">
        <f t="shared" si="536"/>
        <v>0</v>
      </c>
      <c r="H6885">
        <f t="shared" si="537"/>
        <v>0</v>
      </c>
      <c r="I6885">
        <f t="shared" si="538"/>
        <v>0</v>
      </c>
      <c r="J6885">
        <f t="shared" si="539"/>
        <v>0</v>
      </c>
      <c r="K6885">
        <f t="shared" si="540"/>
        <v>0</v>
      </c>
    </row>
    <row r="6886" spans="1:11" x14ac:dyDescent="0.3">
      <c r="A6886" t="s">
        <v>35</v>
      </c>
      <c r="B6886">
        <v>1</v>
      </c>
      <c r="C6886">
        <v>1662</v>
      </c>
      <c r="D6886">
        <v>1697</v>
      </c>
      <c r="E6886">
        <v>1697</v>
      </c>
      <c r="F6886">
        <v>1697</v>
      </c>
      <c r="G6886">
        <f t="shared" si="536"/>
        <v>0</v>
      </c>
      <c r="H6886">
        <f t="shared" si="537"/>
        <v>0</v>
      </c>
      <c r="I6886">
        <f t="shared" si="538"/>
        <v>0</v>
      </c>
      <c r="J6886">
        <f t="shared" si="539"/>
        <v>0</v>
      </c>
      <c r="K6886">
        <f t="shared" si="540"/>
        <v>0</v>
      </c>
    </row>
    <row r="6887" spans="1:11" x14ac:dyDescent="0.3">
      <c r="A6887" t="s">
        <v>35</v>
      </c>
      <c r="B6887">
        <v>40</v>
      </c>
      <c r="C6887">
        <v>1109</v>
      </c>
      <c r="D6887">
        <v>1084</v>
      </c>
      <c r="E6887">
        <v>1084</v>
      </c>
      <c r="F6887">
        <v>1084</v>
      </c>
      <c r="G6887">
        <f t="shared" si="536"/>
        <v>0</v>
      </c>
      <c r="H6887">
        <f t="shared" si="537"/>
        <v>0</v>
      </c>
      <c r="I6887">
        <f t="shared" si="538"/>
        <v>0</v>
      </c>
      <c r="J6887">
        <f t="shared" si="539"/>
        <v>0</v>
      </c>
      <c r="K6887">
        <f t="shared" si="540"/>
        <v>0</v>
      </c>
    </row>
    <row r="6888" spans="1:11" x14ac:dyDescent="0.3">
      <c r="A6888" t="s">
        <v>35</v>
      </c>
      <c r="B6888">
        <v>0</v>
      </c>
      <c r="C6888">
        <v>310</v>
      </c>
      <c r="D6888">
        <v>296</v>
      </c>
      <c r="E6888">
        <v>296</v>
      </c>
      <c r="F6888">
        <v>296</v>
      </c>
      <c r="G6888">
        <f t="shared" si="536"/>
        <v>0</v>
      </c>
      <c r="H6888">
        <f t="shared" si="537"/>
        <v>0</v>
      </c>
      <c r="I6888">
        <f t="shared" si="538"/>
        <v>0</v>
      </c>
      <c r="J6888">
        <f t="shared" si="539"/>
        <v>0</v>
      </c>
      <c r="K6888">
        <f t="shared" si="540"/>
        <v>0</v>
      </c>
    </row>
    <row r="6889" spans="1:11" x14ac:dyDescent="0.3">
      <c r="A6889" t="s">
        <v>35</v>
      </c>
      <c r="B6889">
        <v>2</v>
      </c>
      <c r="C6889">
        <v>3448</v>
      </c>
      <c r="D6889">
        <v>3944</v>
      </c>
      <c r="E6889">
        <v>3944</v>
      </c>
      <c r="F6889">
        <v>3944</v>
      </c>
      <c r="G6889">
        <f t="shared" si="536"/>
        <v>0</v>
      </c>
      <c r="H6889">
        <f t="shared" si="537"/>
        <v>0</v>
      </c>
      <c r="I6889">
        <f t="shared" si="538"/>
        <v>0</v>
      </c>
      <c r="J6889">
        <f t="shared" si="539"/>
        <v>0</v>
      </c>
      <c r="K6889">
        <f t="shared" si="540"/>
        <v>0</v>
      </c>
    </row>
    <row r="6890" spans="1:11" x14ac:dyDescent="0.3">
      <c r="A6890" t="s">
        <v>35</v>
      </c>
      <c r="B6890">
        <v>7</v>
      </c>
      <c r="C6890">
        <v>1015</v>
      </c>
      <c r="D6890">
        <v>645</v>
      </c>
      <c r="E6890">
        <v>645</v>
      </c>
      <c r="F6890">
        <v>645</v>
      </c>
      <c r="G6890">
        <f t="shared" si="536"/>
        <v>0</v>
      </c>
      <c r="H6890">
        <f t="shared" si="537"/>
        <v>0</v>
      </c>
      <c r="I6890">
        <f t="shared" si="538"/>
        <v>0</v>
      </c>
      <c r="J6890">
        <f t="shared" si="539"/>
        <v>0</v>
      </c>
      <c r="K6890">
        <f t="shared" si="540"/>
        <v>0</v>
      </c>
    </row>
    <row r="6891" spans="1:11" x14ac:dyDescent="0.3">
      <c r="A6891" t="s">
        <v>35</v>
      </c>
      <c r="B6891">
        <v>0</v>
      </c>
      <c r="C6891">
        <v>266</v>
      </c>
      <c r="D6891">
        <v>281</v>
      </c>
      <c r="E6891">
        <v>281</v>
      </c>
      <c r="F6891">
        <v>281</v>
      </c>
      <c r="G6891">
        <f t="shared" si="536"/>
        <v>0</v>
      </c>
      <c r="H6891">
        <f t="shared" si="537"/>
        <v>0</v>
      </c>
      <c r="I6891">
        <f t="shared" si="538"/>
        <v>0</v>
      </c>
      <c r="J6891">
        <f t="shared" si="539"/>
        <v>0</v>
      </c>
      <c r="K6891">
        <f t="shared" si="540"/>
        <v>0</v>
      </c>
    </row>
    <row r="6892" spans="1:11" x14ac:dyDescent="0.3">
      <c r="A6892" t="s">
        <v>35</v>
      </c>
      <c r="B6892">
        <v>7</v>
      </c>
      <c r="C6892">
        <v>3847</v>
      </c>
      <c r="D6892">
        <v>4110</v>
      </c>
      <c r="E6892">
        <v>4110</v>
      </c>
      <c r="F6892">
        <v>4149</v>
      </c>
      <c r="G6892">
        <f t="shared" si="536"/>
        <v>0</v>
      </c>
      <c r="H6892">
        <f t="shared" si="537"/>
        <v>0</v>
      </c>
      <c r="I6892">
        <f t="shared" si="538"/>
        <v>0</v>
      </c>
      <c r="J6892">
        <f t="shared" si="539"/>
        <v>0</v>
      </c>
      <c r="K6892">
        <f t="shared" si="540"/>
        <v>0</v>
      </c>
    </row>
    <row r="6893" spans="1:11" x14ac:dyDescent="0.3">
      <c r="A6893" t="s">
        <v>35</v>
      </c>
      <c r="B6893">
        <v>103</v>
      </c>
      <c r="C6893">
        <v>3945</v>
      </c>
      <c r="D6893">
        <v>4001</v>
      </c>
      <c r="E6893">
        <v>4002</v>
      </c>
      <c r="F6893">
        <v>4002</v>
      </c>
      <c r="G6893">
        <f t="shared" si="536"/>
        <v>0</v>
      </c>
      <c r="H6893">
        <f t="shared" si="537"/>
        <v>0</v>
      </c>
      <c r="I6893">
        <f t="shared" si="538"/>
        <v>0</v>
      </c>
      <c r="J6893">
        <f t="shared" si="539"/>
        <v>0</v>
      </c>
      <c r="K6893">
        <f t="shared" si="540"/>
        <v>0</v>
      </c>
    </row>
    <row r="6894" spans="1:11" x14ac:dyDescent="0.3">
      <c r="A6894" t="s">
        <v>35</v>
      </c>
      <c r="B6894">
        <v>0</v>
      </c>
      <c r="C6894">
        <v>341</v>
      </c>
      <c r="D6894">
        <v>364</v>
      </c>
      <c r="E6894">
        <v>364</v>
      </c>
      <c r="F6894">
        <v>364</v>
      </c>
      <c r="G6894">
        <f t="shared" si="536"/>
        <v>0</v>
      </c>
      <c r="H6894">
        <f t="shared" si="537"/>
        <v>0</v>
      </c>
      <c r="I6894">
        <f t="shared" si="538"/>
        <v>0</v>
      </c>
      <c r="J6894">
        <f t="shared" si="539"/>
        <v>0</v>
      </c>
      <c r="K6894">
        <f t="shared" si="540"/>
        <v>0</v>
      </c>
    </row>
    <row r="6895" spans="1:11" x14ac:dyDescent="0.3">
      <c r="A6895" t="s">
        <v>35</v>
      </c>
      <c r="B6895">
        <v>3</v>
      </c>
      <c r="C6895">
        <v>648</v>
      </c>
      <c r="D6895">
        <v>645</v>
      </c>
      <c r="E6895">
        <v>647</v>
      </c>
      <c r="F6895">
        <v>647</v>
      </c>
      <c r="G6895">
        <f t="shared" si="536"/>
        <v>0</v>
      </c>
      <c r="H6895">
        <f t="shared" si="537"/>
        <v>0</v>
      </c>
      <c r="I6895">
        <f t="shared" si="538"/>
        <v>0</v>
      </c>
      <c r="J6895">
        <f t="shared" si="539"/>
        <v>0</v>
      </c>
      <c r="K6895">
        <f t="shared" si="540"/>
        <v>0</v>
      </c>
    </row>
    <row r="6896" spans="1:11" x14ac:dyDescent="0.3">
      <c r="A6896" t="s">
        <v>35</v>
      </c>
      <c r="B6896">
        <v>2</v>
      </c>
      <c r="C6896">
        <v>602</v>
      </c>
      <c r="D6896">
        <v>504</v>
      </c>
      <c r="E6896">
        <v>504</v>
      </c>
      <c r="F6896">
        <v>504</v>
      </c>
      <c r="G6896">
        <f t="shared" si="536"/>
        <v>0</v>
      </c>
      <c r="H6896">
        <f t="shared" si="537"/>
        <v>0</v>
      </c>
      <c r="I6896">
        <f t="shared" si="538"/>
        <v>0</v>
      </c>
      <c r="J6896">
        <f t="shared" si="539"/>
        <v>0</v>
      </c>
      <c r="K6896">
        <f t="shared" si="540"/>
        <v>0</v>
      </c>
    </row>
    <row r="6897" spans="1:11" x14ac:dyDescent="0.3">
      <c r="A6897" t="s">
        <v>35</v>
      </c>
      <c r="B6897">
        <v>0</v>
      </c>
      <c r="C6897">
        <v>271</v>
      </c>
      <c r="D6897">
        <v>278</v>
      </c>
      <c r="E6897">
        <v>278</v>
      </c>
      <c r="F6897">
        <v>278</v>
      </c>
      <c r="G6897">
        <f t="shared" si="536"/>
        <v>0</v>
      </c>
      <c r="H6897">
        <f t="shared" si="537"/>
        <v>0</v>
      </c>
      <c r="I6897">
        <f t="shared" si="538"/>
        <v>0</v>
      </c>
      <c r="J6897">
        <f t="shared" si="539"/>
        <v>0</v>
      </c>
      <c r="K6897">
        <f t="shared" si="540"/>
        <v>0</v>
      </c>
    </row>
    <row r="6898" spans="1:11" x14ac:dyDescent="0.3">
      <c r="A6898" t="s">
        <v>35</v>
      </c>
      <c r="B6898">
        <v>0</v>
      </c>
      <c r="C6898">
        <v>852</v>
      </c>
      <c r="D6898">
        <v>824</v>
      </c>
      <c r="E6898">
        <v>824</v>
      </c>
      <c r="F6898">
        <v>824</v>
      </c>
      <c r="G6898">
        <f t="shared" si="536"/>
        <v>0</v>
      </c>
      <c r="H6898">
        <f t="shared" si="537"/>
        <v>0</v>
      </c>
      <c r="I6898">
        <f t="shared" si="538"/>
        <v>0</v>
      </c>
      <c r="J6898">
        <f t="shared" si="539"/>
        <v>0</v>
      </c>
      <c r="K6898">
        <f t="shared" si="540"/>
        <v>0</v>
      </c>
    </row>
    <row r="6899" spans="1:11" x14ac:dyDescent="0.3">
      <c r="A6899" t="s">
        <v>35</v>
      </c>
      <c r="B6899">
        <v>4</v>
      </c>
      <c r="C6899">
        <v>242</v>
      </c>
      <c r="D6899">
        <v>260</v>
      </c>
      <c r="E6899">
        <v>260</v>
      </c>
      <c r="F6899">
        <v>260</v>
      </c>
      <c r="G6899">
        <f t="shared" si="536"/>
        <v>0</v>
      </c>
      <c r="H6899">
        <f t="shared" si="537"/>
        <v>0</v>
      </c>
      <c r="I6899">
        <f t="shared" si="538"/>
        <v>0</v>
      </c>
      <c r="J6899">
        <f t="shared" si="539"/>
        <v>0</v>
      </c>
      <c r="K6899">
        <f t="shared" si="540"/>
        <v>0</v>
      </c>
    </row>
    <row r="6900" spans="1:11" x14ac:dyDescent="0.3">
      <c r="A6900" t="s">
        <v>35</v>
      </c>
      <c r="B6900">
        <v>46</v>
      </c>
      <c r="C6900">
        <v>11912</v>
      </c>
      <c r="D6900">
        <v>11897</v>
      </c>
      <c r="E6900">
        <v>11897</v>
      </c>
      <c r="F6900">
        <v>11897</v>
      </c>
      <c r="G6900">
        <f t="shared" si="536"/>
        <v>0</v>
      </c>
      <c r="H6900">
        <f t="shared" si="537"/>
        <v>0</v>
      </c>
      <c r="I6900">
        <f t="shared" si="538"/>
        <v>0</v>
      </c>
      <c r="J6900">
        <f t="shared" si="539"/>
        <v>0</v>
      </c>
      <c r="K6900">
        <f t="shared" si="540"/>
        <v>0</v>
      </c>
    </row>
    <row r="6901" spans="1:11" x14ac:dyDescent="0.3">
      <c r="A6901" t="s">
        <v>35</v>
      </c>
      <c r="B6901">
        <v>8</v>
      </c>
      <c r="C6901">
        <v>1165</v>
      </c>
      <c r="D6901">
        <v>1200</v>
      </c>
      <c r="E6901">
        <v>1200</v>
      </c>
      <c r="F6901">
        <v>1202</v>
      </c>
      <c r="G6901">
        <f t="shared" si="536"/>
        <v>0</v>
      </c>
      <c r="H6901">
        <f t="shared" si="537"/>
        <v>0</v>
      </c>
      <c r="I6901">
        <f t="shared" si="538"/>
        <v>0</v>
      </c>
      <c r="J6901">
        <f t="shared" si="539"/>
        <v>0</v>
      </c>
      <c r="K6901">
        <f t="shared" si="540"/>
        <v>0</v>
      </c>
    </row>
    <row r="6902" spans="1:11" x14ac:dyDescent="0.3">
      <c r="A6902" t="s">
        <v>35</v>
      </c>
      <c r="B6902">
        <v>2</v>
      </c>
      <c r="C6902">
        <v>239</v>
      </c>
      <c r="D6902">
        <v>232</v>
      </c>
      <c r="E6902">
        <v>232</v>
      </c>
      <c r="F6902">
        <v>232</v>
      </c>
      <c r="G6902">
        <f t="shared" si="536"/>
        <v>0</v>
      </c>
      <c r="H6902">
        <f t="shared" si="537"/>
        <v>0</v>
      </c>
      <c r="I6902">
        <f t="shared" si="538"/>
        <v>0</v>
      </c>
      <c r="J6902">
        <f t="shared" si="539"/>
        <v>0</v>
      </c>
      <c r="K6902">
        <f t="shared" si="540"/>
        <v>0</v>
      </c>
    </row>
    <row r="6903" spans="1:11" x14ac:dyDescent="0.3">
      <c r="A6903" t="s">
        <v>35</v>
      </c>
      <c r="B6903">
        <v>1</v>
      </c>
      <c r="C6903">
        <v>1299</v>
      </c>
      <c r="D6903">
        <v>1301</v>
      </c>
      <c r="E6903">
        <v>1301</v>
      </c>
      <c r="F6903">
        <v>1301</v>
      </c>
      <c r="G6903">
        <f t="shared" si="536"/>
        <v>0</v>
      </c>
      <c r="H6903">
        <f t="shared" si="537"/>
        <v>0</v>
      </c>
      <c r="I6903">
        <f t="shared" si="538"/>
        <v>0</v>
      </c>
      <c r="J6903">
        <f t="shared" si="539"/>
        <v>0</v>
      </c>
      <c r="K6903">
        <f t="shared" si="540"/>
        <v>0</v>
      </c>
    </row>
    <row r="6904" spans="1:11" x14ac:dyDescent="0.3">
      <c r="A6904" t="s">
        <v>35</v>
      </c>
      <c r="B6904">
        <v>3</v>
      </c>
      <c r="C6904">
        <v>649</v>
      </c>
      <c r="D6904">
        <v>656</v>
      </c>
      <c r="E6904">
        <v>656</v>
      </c>
      <c r="F6904">
        <v>656</v>
      </c>
      <c r="G6904">
        <f t="shared" si="536"/>
        <v>0</v>
      </c>
      <c r="H6904">
        <f t="shared" si="537"/>
        <v>0</v>
      </c>
      <c r="I6904">
        <f t="shared" si="538"/>
        <v>0</v>
      </c>
      <c r="J6904">
        <f t="shared" si="539"/>
        <v>0</v>
      </c>
      <c r="K6904">
        <f t="shared" si="540"/>
        <v>0</v>
      </c>
    </row>
    <row r="6905" spans="1:11" x14ac:dyDescent="0.3">
      <c r="A6905" t="s">
        <v>35</v>
      </c>
      <c r="B6905">
        <v>1</v>
      </c>
      <c r="C6905">
        <v>267</v>
      </c>
      <c r="D6905">
        <v>263</v>
      </c>
      <c r="E6905">
        <v>263</v>
      </c>
      <c r="F6905">
        <v>263</v>
      </c>
      <c r="G6905">
        <f t="shared" si="536"/>
        <v>0</v>
      </c>
      <c r="H6905">
        <f t="shared" si="537"/>
        <v>0</v>
      </c>
      <c r="I6905">
        <f t="shared" si="538"/>
        <v>0</v>
      </c>
      <c r="J6905">
        <f t="shared" si="539"/>
        <v>0</v>
      </c>
      <c r="K6905">
        <f t="shared" si="540"/>
        <v>0</v>
      </c>
    </row>
    <row r="6906" spans="1:11" x14ac:dyDescent="0.3">
      <c r="A6906" t="s">
        <v>35</v>
      </c>
      <c r="B6906">
        <v>21</v>
      </c>
      <c r="C6906">
        <v>315</v>
      </c>
      <c r="D6906">
        <v>300</v>
      </c>
      <c r="E6906">
        <v>300</v>
      </c>
      <c r="F6906">
        <v>300</v>
      </c>
      <c r="G6906">
        <f t="shared" si="536"/>
        <v>0</v>
      </c>
      <c r="H6906">
        <f t="shared" si="537"/>
        <v>0</v>
      </c>
      <c r="I6906">
        <f t="shared" si="538"/>
        <v>0</v>
      </c>
      <c r="J6906">
        <f t="shared" si="539"/>
        <v>0</v>
      </c>
      <c r="K6906">
        <f t="shared" si="540"/>
        <v>0</v>
      </c>
    </row>
    <row r="6907" spans="1:11" x14ac:dyDescent="0.3">
      <c r="A6907" t="s">
        <v>35</v>
      </c>
      <c r="B6907">
        <v>0</v>
      </c>
      <c r="C6907">
        <v>168</v>
      </c>
      <c r="D6907">
        <v>155</v>
      </c>
      <c r="E6907">
        <v>155</v>
      </c>
      <c r="F6907">
        <v>155</v>
      </c>
      <c r="G6907">
        <f t="shared" si="536"/>
        <v>0</v>
      </c>
      <c r="H6907">
        <f t="shared" si="537"/>
        <v>0</v>
      </c>
      <c r="I6907">
        <f t="shared" si="538"/>
        <v>0</v>
      </c>
      <c r="J6907">
        <f t="shared" si="539"/>
        <v>0</v>
      </c>
      <c r="K6907">
        <f t="shared" si="540"/>
        <v>0</v>
      </c>
    </row>
    <row r="6908" spans="1:11" x14ac:dyDescent="0.3">
      <c r="A6908" t="s">
        <v>35</v>
      </c>
      <c r="B6908">
        <v>14</v>
      </c>
      <c r="C6908">
        <v>655</v>
      </c>
      <c r="D6908">
        <v>690</v>
      </c>
      <c r="E6908">
        <v>690</v>
      </c>
      <c r="F6908">
        <v>690</v>
      </c>
      <c r="G6908">
        <f t="shared" si="536"/>
        <v>0</v>
      </c>
      <c r="H6908">
        <f t="shared" si="537"/>
        <v>0</v>
      </c>
      <c r="I6908">
        <f t="shared" si="538"/>
        <v>0</v>
      </c>
      <c r="J6908">
        <f t="shared" si="539"/>
        <v>0</v>
      </c>
      <c r="K6908">
        <f t="shared" si="540"/>
        <v>0</v>
      </c>
    </row>
    <row r="6909" spans="1:11" x14ac:dyDescent="0.3">
      <c r="A6909" t="s">
        <v>35</v>
      </c>
      <c r="B6909">
        <v>0</v>
      </c>
      <c r="C6909">
        <v>529</v>
      </c>
      <c r="D6909">
        <v>527</v>
      </c>
      <c r="E6909">
        <v>527</v>
      </c>
      <c r="F6909">
        <v>527</v>
      </c>
      <c r="G6909">
        <f t="shared" si="536"/>
        <v>0</v>
      </c>
      <c r="H6909">
        <f t="shared" si="537"/>
        <v>0</v>
      </c>
      <c r="I6909">
        <f t="shared" si="538"/>
        <v>0</v>
      </c>
      <c r="J6909">
        <f t="shared" si="539"/>
        <v>0</v>
      </c>
      <c r="K6909">
        <f t="shared" si="540"/>
        <v>0</v>
      </c>
    </row>
    <row r="6910" spans="1:11" x14ac:dyDescent="0.3">
      <c r="A6910" t="s">
        <v>35</v>
      </c>
      <c r="B6910">
        <v>0</v>
      </c>
      <c r="C6910">
        <v>707</v>
      </c>
      <c r="D6910">
        <v>756</v>
      </c>
      <c r="E6910">
        <v>756</v>
      </c>
      <c r="F6910">
        <v>756</v>
      </c>
      <c r="G6910">
        <f t="shared" si="536"/>
        <v>0</v>
      </c>
      <c r="H6910">
        <f t="shared" si="537"/>
        <v>0</v>
      </c>
      <c r="I6910">
        <f t="shared" si="538"/>
        <v>0</v>
      </c>
      <c r="J6910">
        <f t="shared" si="539"/>
        <v>0</v>
      </c>
      <c r="K6910">
        <f t="shared" si="540"/>
        <v>0</v>
      </c>
    </row>
    <row r="6911" spans="1:11" x14ac:dyDescent="0.3">
      <c r="A6911" t="s">
        <v>35</v>
      </c>
      <c r="B6911">
        <v>2</v>
      </c>
      <c r="C6911">
        <v>2058</v>
      </c>
      <c r="D6911">
        <v>2046</v>
      </c>
      <c r="E6911">
        <v>2046</v>
      </c>
      <c r="F6911">
        <v>2046</v>
      </c>
      <c r="G6911">
        <f t="shared" si="536"/>
        <v>0</v>
      </c>
      <c r="H6911">
        <f t="shared" si="537"/>
        <v>0</v>
      </c>
      <c r="I6911">
        <f t="shared" si="538"/>
        <v>0</v>
      </c>
      <c r="J6911">
        <f t="shared" si="539"/>
        <v>0</v>
      </c>
      <c r="K6911">
        <f t="shared" si="540"/>
        <v>0</v>
      </c>
    </row>
    <row r="6912" spans="1:11" x14ac:dyDescent="0.3">
      <c r="A6912" t="s">
        <v>35</v>
      </c>
      <c r="B6912">
        <v>1</v>
      </c>
      <c r="C6912">
        <v>1148</v>
      </c>
      <c r="D6912">
        <v>1176</v>
      </c>
      <c r="E6912">
        <v>1176</v>
      </c>
      <c r="F6912">
        <v>1176</v>
      </c>
      <c r="G6912">
        <f t="shared" si="536"/>
        <v>0</v>
      </c>
      <c r="H6912">
        <f t="shared" si="537"/>
        <v>0</v>
      </c>
      <c r="I6912">
        <f t="shared" si="538"/>
        <v>0</v>
      </c>
      <c r="J6912">
        <f t="shared" si="539"/>
        <v>0</v>
      </c>
      <c r="K6912">
        <f t="shared" si="540"/>
        <v>0</v>
      </c>
    </row>
    <row r="6913" spans="1:11" x14ac:dyDescent="0.3">
      <c r="A6913" t="s">
        <v>35</v>
      </c>
      <c r="B6913">
        <v>16</v>
      </c>
      <c r="C6913">
        <v>1065</v>
      </c>
      <c r="D6913">
        <v>1084</v>
      </c>
      <c r="E6913">
        <v>1084</v>
      </c>
      <c r="F6913">
        <v>1084</v>
      </c>
      <c r="G6913">
        <f t="shared" si="536"/>
        <v>0</v>
      </c>
      <c r="H6913">
        <f t="shared" si="537"/>
        <v>0</v>
      </c>
      <c r="I6913">
        <f t="shared" si="538"/>
        <v>0</v>
      </c>
      <c r="J6913">
        <f t="shared" si="539"/>
        <v>0</v>
      </c>
      <c r="K6913">
        <f t="shared" si="540"/>
        <v>0</v>
      </c>
    </row>
    <row r="6914" spans="1:11" x14ac:dyDescent="0.3">
      <c r="A6914" t="s">
        <v>35</v>
      </c>
      <c r="B6914">
        <v>0</v>
      </c>
      <c r="C6914">
        <v>713</v>
      </c>
      <c r="D6914">
        <v>688</v>
      </c>
      <c r="E6914">
        <v>688</v>
      </c>
      <c r="F6914">
        <v>688</v>
      </c>
      <c r="G6914">
        <f t="shared" si="536"/>
        <v>0</v>
      </c>
      <c r="H6914">
        <f t="shared" si="537"/>
        <v>0</v>
      </c>
      <c r="I6914">
        <f t="shared" si="538"/>
        <v>0</v>
      </c>
      <c r="J6914">
        <f t="shared" si="539"/>
        <v>0</v>
      </c>
      <c r="K6914">
        <f t="shared" si="540"/>
        <v>0</v>
      </c>
    </row>
    <row r="6915" spans="1:11" x14ac:dyDescent="0.3">
      <c r="A6915" t="s">
        <v>35</v>
      </c>
      <c r="B6915">
        <v>0</v>
      </c>
      <c r="C6915">
        <v>186</v>
      </c>
      <c r="D6915">
        <v>194</v>
      </c>
      <c r="E6915">
        <v>194</v>
      </c>
      <c r="F6915">
        <v>194</v>
      </c>
      <c r="G6915">
        <f t="shared" si="536"/>
        <v>0</v>
      </c>
      <c r="H6915">
        <f t="shared" si="537"/>
        <v>0</v>
      </c>
      <c r="I6915">
        <f t="shared" si="538"/>
        <v>0</v>
      </c>
      <c r="J6915">
        <f t="shared" si="539"/>
        <v>0</v>
      </c>
      <c r="K6915">
        <f t="shared" si="540"/>
        <v>0</v>
      </c>
    </row>
    <row r="6916" spans="1:11" x14ac:dyDescent="0.3">
      <c r="A6916" t="s">
        <v>35</v>
      </c>
      <c r="B6916">
        <v>1</v>
      </c>
      <c r="C6916">
        <v>77</v>
      </c>
      <c r="D6916">
        <v>531</v>
      </c>
      <c r="E6916">
        <v>531</v>
      </c>
      <c r="F6916">
        <v>531</v>
      </c>
      <c r="G6916">
        <f t="shared" ref="G6916:G6979" si="541">IF($A6916=$A$1,B6916,0)</f>
        <v>0</v>
      </c>
      <c r="H6916">
        <f t="shared" ref="H6916:H6979" si="542">IF($A6916=$A$1,C6916,0)</f>
        <v>0</v>
      </c>
      <c r="I6916">
        <f t="shared" ref="I6916:I6979" si="543">IF($A6916=$A$1,D6916,0)</f>
        <v>0</v>
      </c>
      <c r="J6916">
        <f t="shared" ref="J6916:J6979" si="544">IF($A6916=$A$1,E6916,0)</f>
        <v>0</v>
      </c>
      <c r="K6916">
        <f t="shared" ref="K6916:K6979" si="545">IF($A6916=$A$1,F6916,0)</f>
        <v>0</v>
      </c>
    </row>
    <row r="6917" spans="1:11" x14ac:dyDescent="0.3">
      <c r="A6917" t="s">
        <v>200</v>
      </c>
      <c r="B6917">
        <v>0</v>
      </c>
      <c r="C6917">
        <v>96</v>
      </c>
      <c r="D6917">
        <v>97</v>
      </c>
      <c r="E6917">
        <v>97</v>
      </c>
      <c r="F6917">
        <v>97</v>
      </c>
      <c r="G6917">
        <f t="shared" si="541"/>
        <v>0</v>
      </c>
      <c r="H6917">
        <f t="shared" si="542"/>
        <v>0</v>
      </c>
      <c r="I6917">
        <f t="shared" si="543"/>
        <v>0</v>
      </c>
      <c r="J6917">
        <f t="shared" si="544"/>
        <v>0</v>
      </c>
      <c r="K6917">
        <f t="shared" si="545"/>
        <v>0</v>
      </c>
    </row>
    <row r="6918" spans="1:11" x14ac:dyDescent="0.3">
      <c r="A6918" t="s">
        <v>200</v>
      </c>
      <c r="B6918">
        <v>0</v>
      </c>
      <c r="C6918">
        <v>82</v>
      </c>
      <c r="D6918">
        <v>88</v>
      </c>
      <c r="E6918">
        <v>88</v>
      </c>
      <c r="F6918">
        <v>88</v>
      </c>
      <c r="G6918">
        <f t="shared" si="541"/>
        <v>0</v>
      </c>
      <c r="H6918">
        <f t="shared" si="542"/>
        <v>0</v>
      </c>
      <c r="I6918">
        <f t="shared" si="543"/>
        <v>0</v>
      </c>
      <c r="J6918">
        <f t="shared" si="544"/>
        <v>0</v>
      </c>
      <c r="K6918">
        <f t="shared" si="545"/>
        <v>0</v>
      </c>
    </row>
    <row r="6919" spans="1:11" x14ac:dyDescent="0.3">
      <c r="A6919" t="s">
        <v>200</v>
      </c>
      <c r="B6919">
        <v>0</v>
      </c>
      <c r="C6919">
        <v>68</v>
      </c>
      <c r="D6919">
        <v>63</v>
      </c>
      <c r="E6919">
        <v>63</v>
      </c>
      <c r="F6919">
        <v>63</v>
      </c>
      <c r="G6919">
        <f t="shared" si="541"/>
        <v>0</v>
      </c>
      <c r="H6919">
        <f t="shared" si="542"/>
        <v>0</v>
      </c>
      <c r="I6919">
        <f t="shared" si="543"/>
        <v>0</v>
      </c>
      <c r="J6919">
        <f t="shared" si="544"/>
        <v>0</v>
      </c>
      <c r="K6919">
        <f t="shared" si="545"/>
        <v>0</v>
      </c>
    </row>
    <row r="6920" spans="1:11" x14ac:dyDescent="0.3">
      <c r="A6920" t="s">
        <v>200</v>
      </c>
      <c r="B6920">
        <v>0</v>
      </c>
      <c r="C6920">
        <v>60</v>
      </c>
      <c r="D6920">
        <v>64</v>
      </c>
      <c r="E6920">
        <v>64</v>
      </c>
      <c r="F6920">
        <v>64</v>
      </c>
      <c r="G6920">
        <f t="shared" si="541"/>
        <v>0</v>
      </c>
      <c r="H6920">
        <f t="shared" si="542"/>
        <v>0</v>
      </c>
      <c r="I6920">
        <f t="shared" si="543"/>
        <v>0</v>
      </c>
      <c r="J6920">
        <f t="shared" si="544"/>
        <v>0</v>
      </c>
      <c r="K6920">
        <f t="shared" si="545"/>
        <v>0</v>
      </c>
    </row>
    <row r="6921" spans="1:11" x14ac:dyDescent="0.3">
      <c r="A6921" t="s">
        <v>200</v>
      </c>
      <c r="B6921">
        <v>0</v>
      </c>
      <c r="C6921">
        <v>129</v>
      </c>
      <c r="D6921">
        <v>133</v>
      </c>
      <c r="E6921">
        <v>133</v>
      </c>
      <c r="F6921">
        <v>133</v>
      </c>
      <c r="G6921">
        <f t="shared" si="541"/>
        <v>0</v>
      </c>
      <c r="H6921">
        <f t="shared" si="542"/>
        <v>0</v>
      </c>
      <c r="I6921">
        <f t="shared" si="543"/>
        <v>0</v>
      </c>
      <c r="J6921">
        <f t="shared" si="544"/>
        <v>0</v>
      </c>
      <c r="K6921">
        <f t="shared" si="545"/>
        <v>0</v>
      </c>
    </row>
    <row r="6922" spans="1:11" x14ac:dyDescent="0.3">
      <c r="A6922" t="s">
        <v>200</v>
      </c>
      <c r="B6922">
        <v>0</v>
      </c>
      <c r="C6922">
        <v>117</v>
      </c>
      <c r="D6922">
        <v>121</v>
      </c>
      <c r="E6922">
        <v>121</v>
      </c>
      <c r="F6922">
        <v>121</v>
      </c>
      <c r="G6922">
        <f t="shared" si="541"/>
        <v>0</v>
      </c>
      <c r="H6922">
        <f t="shared" si="542"/>
        <v>0</v>
      </c>
      <c r="I6922">
        <f t="shared" si="543"/>
        <v>0</v>
      </c>
      <c r="J6922">
        <f t="shared" si="544"/>
        <v>0</v>
      </c>
      <c r="K6922">
        <f t="shared" si="545"/>
        <v>0</v>
      </c>
    </row>
    <row r="6923" spans="1:11" x14ac:dyDescent="0.3">
      <c r="A6923" t="s">
        <v>200</v>
      </c>
      <c r="B6923">
        <v>0</v>
      </c>
      <c r="C6923">
        <v>79</v>
      </c>
      <c r="D6923">
        <v>83</v>
      </c>
      <c r="E6923">
        <v>83</v>
      </c>
      <c r="F6923">
        <v>83</v>
      </c>
      <c r="G6923">
        <f t="shared" si="541"/>
        <v>0</v>
      </c>
      <c r="H6923">
        <f t="shared" si="542"/>
        <v>0</v>
      </c>
      <c r="I6923">
        <f t="shared" si="543"/>
        <v>0</v>
      </c>
      <c r="J6923">
        <f t="shared" si="544"/>
        <v>0</v>
      </c>
      <c r="K6923">
        <f t="shared" si="545"/>
        <v>0</v>
      </c>
    </row>
    <row r="6924" spans="1:11" x14ac:dyDescent="0.3">
      <c r="A6924" t="s">
        <v>200</v>
      </c>
      <c r="B6924">
        <v>0</v>
      </c>
      <c r="C6924">
        <v>50</v>
      </c>
      <c r="D6924">
        <v>50</v>
      </c>
      <c r="E6924">
        <v>50</v>
      </c>
      <c r="F6924">
        <v>50</v>
      </c>
      <c r="G6924">
        <f t="shared" si="541"/>
        <v>0</v>
      </c>
      <c r="H6924">
        <f t="shared" si="542"/>
        <v>0</v>
      </c>
      <c r="I6924">
        <f t="shared" si="543"/>
        <v>0</v>
      </c>
      <c r="J6924">
        <f t="shared" si="544"/>
        <v>0</v>
      </c>
      <c r="K6924">
        <f t="shared" si="545"/>
        <v>0</v>
      </c>
    </row>
    <row r="6925" spans="1:11" x14ac:dyDescent="0.3">
      <c r="A6925" t="s">
        <v>200</v>
      </c>
      <c r="B6925">
        <v>0</v>
      </c>
      <c r="C6925">
        <v>88</v>
      </c>
      <c r="D6925">
        <v>81</v>
      </c>
      <c r="E6925">
        <v>81</v>
      </c>
      <c r="F6925">
        <v>81</v>
      </c>
      <c r="G6925">
        <f t="shared" si="541"/>
        <v>0</v>
      </c>
      <c r="H6925">
        <f t="shared" si="542"/>
        <v>0</v>
      </c>
      <c r="I6925">
        <f t="shared" si="543"/>
        <v>0</v>
      </c>
      <c r="J6925">
        <f t="shared" si="544"/>
        <v>0</v>
      </c>
      <c r="K6925">
        <f t="shared" si="545"/>
        <v>0</v>
      </c>
    </row>
    <row r="6926" spans="1:11" x14ac:dyDescent="0.3">
      <c r="A6926" t="s">
        <v>200</v>
      </c>
      <c r="B6926">
        <v>0</v>
      </c>
      <c r="C6926">
        <v>95</v>
      </c>
      <c r="D6926">
        <v>98</v>
      </c>
      <c r="E6926">
        <v>98</v>
      </c>
      <c r="F6926">
        <v>98</v>
      </c>
      <c r="G6926">
        <f t="shared" si="541"/>
        <v>0</v>
      </c>
      <c r="H6926">
        <f t="shared" si="542"/>
        <v>0</v>
      </c>
      <c r="I6926">
        <f t="shared" si="543"/>
        <v>0</v>
      </c>
      <c r="J6926">
        <f t="shared" si="544"/>
        <v>0</v>
      </c>
      <c r="K6926">
        <f t="shared" si="545"/>
        <v>0</v>
      </c>
    </row>
    <row r="6927" spans="1:11" x14ac:dyDescent="0.3">
      <c r="A6927" t="s">
        <v>200</v>
      </c>
      <c r="B6927">
        <v>0</v>
      </c>
      <c r="C6927">
        <v>91</v>
      </c>
      <c r="D6927">
        <v>101</v>
      </c>
      <c r="E6927">
        <v>101</v>
      </c>
      <c r="F6927">
        <v>101</v>
      </c>
      <c r="G6927">
        <f t="shared" si="541"/>
        <v>0</v>
      </c>
      <c r="H6927">
        <f t="shared" si="542"/>
        <v>0</v>
      </c>
      <c r="I6927">
        <f t="shared" si="543"/>
        <v>0</v>
      </c>
      <c r="J6927">
        <f t="shared" si="544"/>
        <v>0</v>
      </c>
      <c r="K6927">
        <f t="shared" si="545"/>
        <v>0</v>
      </c>
    </row>
    <row r="6928" spans="1:11" x14ac:dyDescent="0.3">
      <c r="A6928" t="s">
        <v>200</v>
      </c>
      <c r="B6928">
        <v>0</v>
      </c>
      <c r="C6928">
        <v>189</v>
      </c>
      <c r="D6928">
        <v>184</v>
      </c>
      <c r="E6928">
        <v>184</v>
      </c>
      <c r="F6928">
        <v>184</v>
      </c>
      <c r="G6928">
        <f t="shared" si="541"/>
        <v>0</v>
      </c>
      <c r="H6928">
        <f t="shared" si="542"/>
        <v>0</v>
      </c>
      <c r="I6928">
        <f t="shared" si="543"/>
        <v>0</v>
      </c>
      <c r="J6928">
        <f t="shared" si="544"/>
        <v>0</v>
      </c>
      <c r="K6928">
        <f t="shared" si="545"/>
        <v>0</v>
      </c>
    </row>
    <row r="6929" spans="1:11" x14ac:dyDescent="0.3">
      <c r="A6929" t="s">
        <v>200</v>
      </c>
      <c r="B6929">
        <v>0</v>
      </c>
      <c r="C6929">
        <v>132</v>
      </c>
      <c r="D6929">
        <v>138</v>
      </c>
      <c r="E6929">
        <v>138</v>
      </c>
      <c r="F6929">
        <v>138</v>
      </c>
      <c r="G6929">
        <f t="shared" si="541"/>
        <v>0</v>
      </c>
      <c r="H6929">
        <f t="shared" si="542"/>
        <v>0</v>
      </c>
      <c r="I6929">
        <f t="shared" si="543"/>
        <v>0</v>
      </c>
      <c r="J6929">
        <f t="shared" si="544"/>
        <v>0</v>
      </c>
      <c r="K6929">
        <f t="shared" si="545"/>
        <v>0</v>
      </c>
    </row>
    <row r="6930" spans="1:11" x14ac:dyDescent="0.3">
      <c r="A6930" t="s">
        <v>200</v>
      </c>
      <c r="B6930">
        <v>0</v>
      </c>
      <c r="C6930">
        <v>168</v>
      </c>
      <c r="D6930">
        <v>168</v>
      </c>
      <c r="E6930">
        <v>168</v>
      </c>
      <c r="F6930">
        <v>168</v>
      </c>
      <c r="G6930">
        <f t="shared" si="541"/>
        <v>0</v>
      </c>
      <c r="H6930">
        <f t="shared" si="542"/>
        <v>0</v>
      </c>
      <c r="I6930">
        <f t="shared" si="543"/>
        <v>0</v>
      </c>
      <c r="J6930">
        <f t="shared" si="544"/>
        <v>0</v>
      </c>
      <c r="K6930">
        <f t="shared" si="545"/>
        <v>0</v>
      </c>
    </row>
    <row r="6931" spans="1:11" x14ac:dyDescent="0.3">
      <c r="A6931" t="s">
        <v>200</v>
      </c>
      <c r="B6931">
        <v>0</v>
      </c>
      <c r="C6931">
        <v>58</v>
      </c>
      <c r="D6931">
        <v>62</v>
      </c>
      <c r="E6931">
        <v>62</v>
      </c>
      <c r="F6931">
        <v>62</v>
      </c>
      <c r="G6931">
        <f t="shared" si="541"/>
        <v>0</v>
      </c>
      <c r="H6931">
        <f t="shared" si="542"/>
        <v>0</v>
      </c>
      <c r="I6931">
        <f t="shared" si="543"/>
        <v>0</v>
      </c>
      <c r="J6931">
        <f t="shared" si="544"/>
        <v>0</v>
      </c>
      <c r="K6931">
        <f t="shared" si="545"/>
        <v>0</v>
      </c>
    </row>
    <row r="6932" spans="1:11" x14ac:dyDescent="0.3">
      <c r="A6932" t="s">
        <v>200</v>
      </c>
      <c r="B6932">
        <v>0</v>
      </c>
      <c r="C6932">
        <v>248</v>
      </c>
      <c r="D6932">
        <v>243</v>
      </c>
      <c r="E6932">
        <v>243</v>
      </c>
      <c r="F6932">
        <v>243</v>
      </c>
      <c r="G6932">
        <f t="shared" si="541"/>
        <v>0</v>
      </c>
      <c r="H6932">
        <f t="shared" si="542"/>
        <v>0</v>
      </c>
      <c r="I6932">
        <f t="shared" si="543"/>
        <v>0</v>
      </c>
      <c r="J6932">
        <f t="shared" si="544"/>
        <v>0</v>
      </c>
      <c r="K6932">
        <f t="shared" si="545"/>
        <v>0</v>
      </c>
    </row>
    <row r="6933" spans="1:11" x14ac:dyDescent="0.3">
      <c r="A6933" t="s">
        <v>200</v>
      </c>
      <c r="B6933">
        <v>0</v>
      </c>
      <c r="C6933">
        <v>162</v>
      </c>
      <c r="D6933">
        <v>162</v>
      </c>
      <c r="E6933">
        <v>162</v>
      </c>
      <c r="F6933">
        <v>162</v>
      </c>
      <c r="G6933">
        <f t="shared" si="541"/>
        <v>0</v>
      </c>
      <c r="H6933">
        <f t="shared" si="542"/>
        <v>0</v>
      </c>
      <c r="I6933">
        <f t="shared" si="543"/>
        <v>0</v>
      </c>
      <c r="J6933">
        <f t="shared" si="544"/>
        <v>0</v>
      </c>
      <c r="K6933">
        <f t="shared" si="545"/>
        <v>0</v>
      </c>
    </row>
    <row r="6934" spans="1:11" x14ac:dyDescent="0.3">
      <c r="A6934" t="s">
        <v>200</v>
      </c>
      <c r="B6934">
        <v>0</v>
      </c>
      <c r="C6934">
        <v>205</v>
      </c>
      <c r="D6934">
        <v>216</v>
      </c>
      <c r="E6934">
        <v>216</v>
      </c>
      <c r="F6934">
        <v>216</v>
      </c>
      <c r="G6934">
        <f t="shared" si="541"/>
        <v>0</v>
      </c>
      <c r="H6934">
        <f t="shared" si="542"/>
        <v>0</v>
      </c>
      <c r="I6934">
        <f t="shared" si="543"/>
        <v>0</v>
      </c>
      <c r="J6934">
        <f t="shared" si="544"/>
        <v>0</v>
      </c>
      <c r="K6934">
        <f t="shared" si="545"/>
        <v>0</v>
      </c>
    </row>
    <row r="6935" spans="1:11" x14ac:dyDescent="0.3">
      <c r="A6935" t="s">
        <v>200</v>
      </c>
      <c r="B6935">
        <v>0</v>
      </c>
      <c r="C6935">
        <v>298</v>
      </c>
      <c r="D6935">
        <v>300</v>
      </c>
      <c r="E6935">
        <v>300</v>
      </c>
      <c r="F6935">
        <v>300</v>
      </c>
      <c r="G6935">
        <f t="shared" si="541"/>
        <v>0</v>
      </c>
      <c r="H6935">
        <f t="shared" si="542"/>
        <v>0</v>
      </c>
      <c r="I6935">
        <f t="shared" si="543"/>
        <v>0</v>
      </c>
      <c r="J6935">
        <f t="shared" si="544"/>
        <v>0</v>
      </c>
      <c r="K6935">
        <f t="shared" si="545"/>
        <v>0</v>
      </c>
    </row>
    <row r="6936" spans="1:11" x14ac:dyDescent="0.3">
      <c r="A6936" t="s">
        <v>200</v>
      </c>
      <c r="B6936">
        <v>2</v>
      </c>
      <c r="C6936">
        <v>240</v>
      </c>
      <c r="D6936">
        <v>257</v>
      </c>
      <c r="E6936">
        <v>257</v>
      </c>
      <c r="F6936">
        <v>257</v>
      </c>
      <c r="G6936">
        <f t="shared" si="541"/>
        <v>0</v>
      </c>
      <c r="H6936">
        <f t="shared" si="542"/>
        <v>0</v>
      </c>
      <c r="I6936">
        <f t="shared" si="543"/>
        <v>0</v>
      </c>
      <c r="J6936">
        <f t="shared" si="544"/>
        <v>0</v>
      </c>
      <c r="K6936">
        <f t="shared" si="545"/>
        <v>0</v>
      </c>
    </row>
    <row r="6937" spans="1:11" x14ac:dyDescent="0.3">
      <c r="A6937" t="s">
        <v>200</v>
      </c>
      <c r="B6937">
        <v>0</v>
      </c>
      <c r="C6937">
        <v>56</v>
      </c>
      <c r="D6937">
        <v>57</v>
      </c>
      <c r="E6937">
        <v>57</v>
      </c>
      <c r="F6937">
        <v>57</v>
      </c>
      <c r="G6937">
        <f t="shared" si="541"/>
        <v>0</v>
      </c>
      <c r="H6937">
        <f t="shared" si="542"/>
        <v>0</v>
      </c>
      <c r="I6937">
        <f t="shared" si="543"/>
        <v>0</v>
      </c>
      <c r="J6937">
        <f t="shared" si="544"/>
        <v>0</v>
      </c>
      <c r="K6937">
        <f t="shared" si="545"/>
        <v>0</v>
      </c>
    </row>
    <row r="6938" spans="1:11" x14ac:dyDescent="0.3">
      <c r="A6938" t="s">
        <v>200</v>
      </c>
      <c r="B6938">
        <v>0</v>
      </c>
      <c r="C6938">
        <v>110</v>
      </c>
      <c r="D6938">
        <v>107</v>
      </c>
      <c r="E6938">
        <v>107</v>
      </c>
      <c r="F6938">
        <v>107</v>
      </c>
      <c r="G6938">
        <f t="shared" si="541"/>
        <v>0</v>
      </c>
      <c r="H6938">
        <f t="shared" si="542"/>
        <v>0</v>
      </c>
      <c r="I6938">
        <f t="shared" si="543"/>
        <v>0</v>
      </c>
      <c r="J6938">
        <f t="shared" si="544"/>
        <v>0</v>
      </c>
      <c r="K6938">
        <f t="shared" si="545"/>
        <v>0</v>
      </c>
    </row>
    <row r="6939" spans="1:11" x14ac:dyDescent="0.3">
      <c r="A6939" t="s">
        <v>200</v>
      </c>
      <c r="B6939">
        <v>1</v>
      </c>
      <c r="C6939">
        <v>374</v>
      </c>
      <c r="D6939">
        <v>411</v>
      </c>
      <c r="E6939">
        <v>411</v>
      </c>
      <c r="F6939">
        <v>411</v>
      </c>
      <c r="G6939">
        <f t="shared" si="541"/>
        <v>0</v>
      </c>
      <c r="H6939">
        <f t="shared" si="542"/>
        <v>0</v>
      </c>
      <c r="I6939">
        <f t="shared" si="543"/>
        <v>0</v>
      </c>
      <c r="J6939">
        <f t="shared" si="544"/>
        <v>0</v>
      </c>
      <c r="K6939">
        <f t="shared" si="545"/>
        <v>0</v>
      </c>
    </row>
    <row r="6940" spans="1:11" x14ac:dyDescent="0.3">
      <c r="A6940" t="s">
        <v>200</v>
      </c>
      <c r="B6940">
        <v>0</v>
      </c>
      <c r="C6940">
        <v>33</v>
      </c>
      <c r="D6940">
        <v>35</v>
      </c>
      <c r="E6940">
        <v>35</v>
      </c>
      <c r="F6940">
        <v>35</v>
      </c>
      <c r="G6940">
        <f t="shared" si="541"/>
        <v>0</v>
      </c>
      <c r="H6940">
        <f t="shared" si="542"/>
        <v>0</v>
      </c>
      <c r="I6940">
        <f t="shared" si="543"/>
        <v>0</v>
      </c>
      <c r="J6940">
        <f t="shared" si="544"/>
        <v>0</v>
      </c>
      <c r="K6940">
        <f t="shared" si="545"/>
        <v>0</v>
      </c>
    </row>
    <row r="6941" spans="1:11" x14ac:dyDescent="0.3">
      <c r="A6941" t="s">
        <v>200</v>
      </c>
      <c r="B6941">
        <v>1</v>
      </c>
      <c r="C6941">
        <v>98</v>
      </c>
      <c r="D6941">
        <v>102</v>
      </c>
      <c r="E6941">
        <v>102</v>
      </c>
      <c r="F6941">
        <v>102</v>
      </c>
      <c r="G6941">
        <f t="shared" si="541"/>
        <v>0</v>
      </c>
      <c r="H6941">
        <f t="shared" si="542"/>
        <v>0</v>
      </c>
      <c r="I6941">
        <f t="shared" si="543"/>
        <v>0</v>
      </c>
      <c r="J6941">
        <f t="shared" si="544"/>
        <v>0</v>
      </c>
      <c r="K6941">
        <f t="shared" si="545"/>
        <v>0</v>
      </c>
    </row>
    <row r="6942" spans="1:11" x14ac:dyDescent="0.3">
      <c r="A6942" t="s">
        <v>200</v>
      </c>
      <c r="B6942">
        <v>1</v>
      </c>
      <c r="C6942">
        <v>34</v>
      </c>
      <c r="D6942">
        <v>33</v>
      </c>
      <c r="E6942">
        <v>33</v>
      </c>
      <c r="F6942">
        <v>33</v>
      </c>
      <c r="G6942">
        <f t="shared" si="541"/>
        <v>0</v>
      </c>
      <c r="H6942">
        <f t="shared" si="542"/>
        <v>0</v>
      </c>
      <c r="I6942">
        <f t="shared" si="543"/>
        <v>0</v>
      </c>
      <c r="J6942">
        <f t="shared" si="544"/>
        <v>0</v>
      </c>
      <c r="K6942">
        <f t="shared" si="545"/>
        <v>0</v>
      </c>
    </row>
    <row r="6943" spans="1:11" x14ac:dyDescent="0.3">
      <c r="A6943" t="s">
        <v>200</v>
      </c>
      <c r="B6943">
        <v>2</v>
      </c>
      <c r="C6943">
        <v>197</v>
      </c>
      <c r="D6943">
        <v>220</v>
      </c>
      <c r="E6943">
        <v>220</v>
      </c>
      <c r="F6943">
        <v>220</v>
      </c>
      <c r="G6943">
        <f t="shared" si="541"/>
        <v>0</v>
      </c>
      <c r="H6943">
        <f t="shared" si="542"/>
        <v>0</v>
      </c>
      <c r="I6943">
        <f t="shared" si="543"/>
        <v>0</v>
      </c>
      <c r="J6943">
        <f t="shared" si="544"/>
        <v>0</v>
      </c>
      <c r="K6943">
        <f t="shared" si="545"/>
        <v>0</v>
      </c>
    </row>
    <row r="6944" spans="1:11" x14ac:dyDescent="0.3">
      <c r="A6944" t="s">
        <v>200</v>
      </c>
      <c r="B6944">
        <v>0</v>
      </c>
      <c r="C6944">
        <v>35</v>
      </c>
      <c r="D6944">
        <v>33</v>
      </c>
      <c r="E6944">
        <v>33</v>
      </c>
      <c r="F6944">
        <v>33</v>
      </c>
      <c r="G6944">
        <f t="shared" si="541"/>
        <v>0</v>
      </c>
      <c r="H6944">
        <f t="shared" si="542"/>
        <v>0</v>
      </c>
      <c r="I6944">
        <f t="shared" si="543"/>
        <v>0</v>
      </c>
      <c r="J6944">
        <f t="shared" si="544"/>
        <v>0</v>
      </c>
      <c r="K6944">
        <f t="shared" si="545"/>
        <v>0</v>
      </c>
    </row>
    <row r="6945" spans="1:11" x14ac:dyDescent="0.3">
      <c r="A6945" t="s">
        <v>200</v>
      </c>
      <c r="B6945">
        <v>1</v>
      </c>
      <c r="C6945">
        <v>243</v>
      </c>
      <c r="D6945">
        <v>245</v>
      </c>
      <c r="E6945">
        <v>245</v>
      </c>
      <c r="F6945">
        <v>245</v>
      </c>
      <c r="G6945">
        <f t="shared" si="541"/>
        <v>0</v>
      </c>
      <c r="H6945">
        <f t="shared" si="542"/>
        <v>0</v>
      </c>
      <c r="I6945">
        <f t="shared" si="543"/>
        <v>0</v>
      </c>
      <c r="J6945">
        <f t="shared" si="544"/>
        <v>0</v>
      </c>
      <c r="K6945">
        <f t="shared" si="545"/>
        <v>0</v>
      </c>
    </row>
    <row r="6946" spans="1:11" x14ac:dyDescent="0.3">
      <c r="A6946" t="s">
        <v>200</v>
      </c>
      <c r="B6946">
        <v>1</v>
      </c>
      <c r="C6946">
        <v>225</v>
      </c>
      <c r="D6946">
        <v>240</v>
      </c>
      <c r="E6946">
        <v>240</v>
      </c>
      <c r="F6946">
        <v>240</v>
      </c>
      <c r="G6946">
        <f t="shared" si="541"/>
        <v>0</v>
      </c>
      <c r="H6946">
        <f t="shared" si="542"/>
        <v>0</v>
      </c>
      <c r="I6946">
        <f t="shared" si="543"/>
        <v>0</v>
      </c>
      <c r="J6946">
        <f t="shared" si="544"/>
        <v>0</v>
      </c>
      <c r="K6946">
        <f t="shared" si="545"/>
        <v>0</v>
      </c>
    </row>
    <row r="6947" spans="1:11" x14ac:dyDescent="0.3">
      <c r="A6947" t="s">
        <v>200</v>
      </c>
      <c r="B6947">
        <v>1</v>
      </c>
      <c r="C6947">
        <v>100</v>
      </c>
      <c r="D6947">
        <v>99</v>
      </c>
      <c r="E6947">
        <v>99</v>
      </c>
      <c r="F6947">
        <v>99</v>
      </c>
      <c r="G6947">
        <f t="shared" si="541"/>
        <v>0</v>
      </c>
      <c r="H6947">
        <f t="shared" si="542"/>
        <v>0</v>
      </c>
      <c r="I6947">
        <f t="shared" si="543"/>
        <v>0</v>
      </c>
      <c r="J6947">
        <f t="shared" si="544"/>
        <v>0</v>
      </c>
      <c r="K6947">
        <f t="shared" si="545"/>
        <v>0</v>
      </c>
    </row>
    <row r="6948" spans="1:11" x14ac:dyDescent="0.3">
      <c r="A6948" t="s">
        <v>200</v>
      </c>
      <c r="B6948">
        <v>1</v>
      </c>
      <c r="C6948">
        <v>82</v>
      </c>
      <c r="D6948">
        <v>80</v>
      </c>
      <c r="E6948">
        <v>80</v>
      </c>
      <c r="F6948">
        <v>80</v>
      </c>
      <c r="G6948">
        <f t="shared" si="541"/>
        <v>0</v>
      </c>
      <c r="H6948">
        <f t="shared" si="542"/>
        <v>0</v>
      </c>
      <c r="I6948">
        <f t="shared" si="543"/>
        <v>0</v>
      </c>
      <c r="J6948">
        <f t="shared" si="544"/>
        <v>0</v>
      </c>
      <c r="K6948">
        <f t="shared" si="545"/>
        <v>0</v>
      </c>
    </row>
    <row r="6949" spans="1:11" x14ac:dyDescent="0.3">
      <c r="A6949" t="s">
        <v>200</v>
      </c>
      <c r="B6949">
        <v>0</v>
      </c>
      <c r="C6949">
        <v>49</v>
      </c>
      <c r="D6949">
        <v>42</v>
      </c>
      <c r="E6949">
        <v>42</v>
      </c>
      <c r="F6949">
        <v>42</v>
      </c>
      <c r="G6949">
        <f t="shared" si="541"/>
        <v>0</v>
      </c>
      <c r="H6949">
        <f t="shared" si="542"/>
        <v>0</v>
      </c>
      <c r="I6949">
        <f t="shared" si="543"/>
        <v>0</v>
      </c>
      <c r="J6949">
        <f t="shared" si="544"/>
        <v>0</v>
      </c>
      <c r="K6949">
        <f t="shared" si="545"/>
        <v>0</v>
      </c>
    </row>
    <row r="6950" spans="1:11" x14ac:dyDescent="0.3">
      <c r="A6950" t="s">
        <v>200</v>
      </c>
      <c r="B6950">
        <v>0</v>
      </c>
      <c r="C6950">
        <v>82</v>
      </c>
      <c r="D6950">
        <v>78</v>
      </c>
      <c r="E6950">
        <v>79</v>
      </c>
      <c r="F6950">
        <v>79</v>
      </c>
      <c r="G6950">
        <f t="shared" si="541"/>
        <v>0</v>
      </c>
      <c r="H6950">
        <f t="shared" si="542"/>
        <v>0</v>
      </c>
      <c r="I6950">
        <f t="shared" si="543"/>
        <v>0</v>
      </c>
      <c r="J6950">
        <f t="shared" si="544"/>
        <v>0</v>
      </c>
      <c r="K6950">
        <f t="shared" si="545"/>
        <v>0</v>
      </c>
    </row>
    <row r="6951" spans="1:11" x14ac:dyDescent="0.3">
      <c r="A6951" t="s">
        <v>200</v>
      </c>
      <c r="B6951">
        <v>0</v>
      </c>
      <c r="C6951">
        <v>25</v>
      </c>
      <c r="D6951">
        <v>30</v>
      </c>
      <c r="E6951">
        <v>30</v>
      </c>
      <c r="F6951">
        <v>30</v>
      </c>
      <c r="G6951">
        <f t="shared" si="541"/>
        <v>0</v>
      </c>
      <c r="H6951">
        <f t="shared" si="542"/>
        <v>0</v>
      </c>
      <c r="I6951">
        <f t="shared" si="543"/>
        <v>0</v>
      </c>
      <c r="J6951">
        <f t="shared" si="544"/>
        <v>0</v>
      </c>
      <c r="K6951">
        <f t="shared" si="545"/>
        <v>0</v>
      </c>
    </row>
    <row r="6952" spans="1:11" x14ac:dyDescent="0.3">
      <c r="A6952" t="s">
        <v>200</v>
      </c>
      <c r="B6952">
        <v>0</v>
      </c>
      <c r="C6952">
        <v>74</v>
      </c>
      <c r="D6952">
        <v>71</v>
      </c>
      <c r="E6952">
        <v>71</v>
      </c>
      <c r="F6952">
        <v>71</v>
      </c>
      <c r="G6952">
        <f t="shared" si="541"/>
        <v>0</v>
      </c>
      <c r="H6952">
        <f t="shared" si="542"/>
        <v>0</v>
      </c>
      <c r="I6952">
        <f t="shared" si="543"/>
        <v>0</v>
      </c>
      <c r="J6952">
        <f t="shared" si="544"/>
        <v>0</v>
      </c>
      <c r="K6952">
        <f t="shared" si="545"/>
        <v>0</v>
      </c>
    </row>
    <row r="6953" spans="1:11" x14ac:dyDescent="0.3">
      <c r="A6953" t="s">
        <v>200</v>
      </c>
      <c r="B6953">
        <v>0</v>
      </c>
      <c r="C6953">
        <v>77</v>
      </c>
      <c r="D6953">
        <v>80</v>
      </c>
      <c r="E6953">
        <v>80</v>
      </c>
      <c r="F6953">
        <v>80</v>
      </c>
      <c r="G6953">
        <f t="shared" si="541"/>
        <v>0</v>
      </c>
      <c r="H6953">
        <f t="shared" si="542"/>
        <v>0</v>
      </c>
      <c r="I6953">
        <f t="shared" si="543"/>
        <v>0</v>
      </c>
      <c r="J6953">
        <f t="shared" si="544"/>
        <v>0</v>
      </c>
      <c r="K6953">
        <f t="shared" si="545"/>
        <v>0</v>
      </c>
    </row>
    <row r="6954" spans="1:11" x14ac:dyDescent="0.3">
      <c r="A6954" t="s">
        <v>200</v>
      </c>
      <c r="B6954">
        <v>0</v>
      </c>
      <c r="C6954">
        <v>67</v>
      </c>
      <c r="D6954">
        <v>78</v>
      </c>
      <c r="E6954">
        <v>78</v>
      </c>
      <c r="F6954">
        <v>78</v>
      </c>
      <c r="G6954">
        <f t="shared" si="541"/>
        <v>0</v>
      </c>
      <c r="H6954">
        <f t="shared" si="542"/>
        <v>0</v>
      </c>
      <c r="I6954">
        <f t="shared" si="543"/>
        <v>0</v>
      </c>
      <c r="J6954">
        <f t="shared" si="544"/>
        <v>0</v>
      </c>
      <c r="K6954">
        <f t="shared" si="545"/>
        <v>0</v>
      </c>
    </row>
    <row r="6955" spans="1:11" x14ac:dyDescent="0.3">
      <c r="A6955" t="s">
        <v>200</v>
      </c>
      <c r="B6955">
        <v>0</v>
      </c>
      <c r="C6955">
        <v>30</v>
      </c>
      <c r="D6955">
        <v>33</v>
      </c>
      <c r="E6955">
        <v>33</v>
      </c>
      <c r="F6955">
        <v>33</v>
      </c>
      <c r="G6955">
        <f t="shared" si="541"/>
        <v>0</v>
      </c>
      <c r="H6955">
        <f t="shared" si="542"/>
        <v>0</v>
      </c>
      <c r="I6955">
        <f t="shared" si="543"/>
        <v>0</v>
      </c>
      <c r="J6955">
        <f t="shared" si="544"/>
        <v>0</v>
      </c>
      <c r="K6955">
        <f t="shared" si="545"/>
        <v>0</v>
      </c>
    </row>
    <row r="6956" spans="1:11" x14ac:dyDescent="0.3">
      <c r="A6956" t="s">
        <v>200</v>
      </c>
      <c r="B6956">
        <v>0</v>
      </c>
      <c r="C6956">
        <v>305</v>
      </c>
      <c r="D6956">
        <v>306</v>
      </c>
      <c r="E6956">
        <v>306</v>
      </c>
      <c r="F6956">
        <v>306</v>
      </c>
      <c r="G6956">
        <f t="shared" si="541"/>
        <v>0</v>
      </c>
      <c r="H6956">
        <f t="shared" si="542"/>
        <v>0</v>
      </c>
      <c r="I6956">
        <f t="shared" si="543"/>
        <v>0</v>
      </c>
      <c r="J6956">
        <f t="shared" si="544"/>
        <v>0</v>
      </c>
      <c r="K6956">
        <f t="shared" si="545"/>
        <v>0</v>
      </c>
    </row>
    <row r="6957" spans="1:11" x14ac:dyDescent="0.3">
      <c r="A6957" t="s">
        <v>200</v>
      </c>
      <c r="B6957">
        <v>5</v>
      </c>
      <c r="C6957">
        <v>207</v>
      </c>
      <c r="D6957">
        <v>225</v>
      </c>
      <c r="E6957">
        <v>225</v>
      </c>
      <c r="F6957">
        <v>225</v>
      </c>
      <c r="G6957">
        <f t="shared" si="541"/>
        <v>0</v>
      </c>
      <c r="H6957">
        <f t="shared" si="542"/>
        <v>0</v>
      </c>
      <c r="I6957">
        <f t="shared" si="543"/>
        <v>0</v>
      </c>
      <c r="J6957">
        <f t="shared" si="544"/>
        <v>0</v>
      </c>
      <c r="K6957">
        <f t="shared" si="545"/>
        <v>0</v>
      </c>
    </row>
    <row r="6958" spans="1:11" x14ac:dyDescent="0.3">
      <c r="A6958" t="s">
        <v>200</v>
      </c>
      <c r="B6958">
        <v>0</v>
      </c>
      <c r="C6958">
        <v>49</v>
      </c>
      <c r="D6958">
        <v>61</v>
      </c>
      <c r="E6958">
        <v>61</v>
      </c>
      <c r="F6958">
        <v>61</v>
      </c>
      <c r="G6958">
        <f t="shared" si="541"/>
        <v>0</v>
      </c>
      <c r="H6958">
        <f t="shared" si="542"/>
        <v>0</v>
      </c>
      <c r="I6958">
        <f t="shared" si="543"/>
        <v>0</v>
      </c>
      <c r="J6958">
        <f t="shared" si="544"/>
        <v>0</v>
      </c>
      <c r="K6958">
        <f t="shared" si="545"/>
        <v>0</v>
      </c>
    </row>
    <row r="6959" spans="1:11" x14ac:dyDescent="0.3">
      <c r="A6959" t="s">
        <v>200</v>
      </c>
      <c r="B6959">
        <v>0</v>
      </c>
      <c r="C6959">
        <v>35</v>
      </c>
      <c r="D6959">
        <v>43</v>
      </c>
      <c r="E6959">
        <v>43</v>
      </c>
      <c r="F6959">
        <v>43</v>
      </c>
      <c r="G6959">
        <f t="shared" si="541"/>
        <v>0</v>
      </c>
      <c r="H6959">
        <f t="shared" si="542"/>
        <v>0</v>
      </c>
      <c r="I6959">
        <f t="shared" si="543"/>
        <v>0</v>
      </c>
      <c r="J6959">
        <f t="shared" si="544"/>
        <v>0</v>
      </c>
      <c r="K6959">
        <f t="shared" si="545"/>
        <v>0</v>
      </c>
    </row>
    <row r="6960" spans="1:11" x14ac:dyDescent="0.3">
      <c r="A6960" t="s">
        <v>200</v>
      </c>
      <c r="B6960">
        <v>0</v>
      </c>
      <c r="C6960">
        <v>46</v>
      </c>
      <c r="D6960">
        <v>55</v>
      </c>
      <c r="E6960">
        <v>55</v>
      </c>
      <c r="F6960">
        <v>55</v>
      </c>
      <c r="G6960">
        <f t="shared" si="541"/>
        <v>0</v>
      </c>
      <c r="H6960">
        <f t="shared" si="542"/>
        <v>0</v>
      </c>
      <c r="I6960">
        <f t="shared" si="543"/>
        <v>0</v>
      </c>
      <c r="J6960">
        <f t="shared" si="544"/>
        <v>0</v>
      </c>
      <c r="K6960">
        <f t="shared" si="545"/>
        <v>0</v>
      </c>
    </row>
    <row r="6961" spans="1:11" x14ac:dyDescent="0.3">
      <c r="A6961" t="s">
        <v>200</v>
      </c>
      <c r="B6961">
        <v>0</v>
      </c>
      <c r="C6961">
        <v>256</v>
      </c>
      <c r="D6961">
        <v>282</v>
      </c>
      <c r="E6961">
        <v>282</v>
      </c>
      <c r="F6961">
        <v>282</v>
      </c>
      <c r="G6961">
        <f t="shared" si="541"/>
        <v>0</v>
      </c>
      <c r="H6961">
        <f t="shared" si="542"/>
        <v>0</v>
      </c>
      <c r="I6961">
        <f t="shared" si="543"/>
        <v>0</v>
      </c>
      <c r="J6961">
        <f t="shared" si="544"/>
        <v>0</v>
      </c>
      <c r="K6961">
        <f t="shared" si="545"/>
        <v>0</v>
      </c>
    </row>
    <row r="6962" spans="1:11" x14ac:dyDescent="0.3">
      <c r="A6962" t="s">
        <v>200</v>
      </c>
      <c r="B6962">
        <v>3</v>
      </c>
      <c r="C6962">
        <v>120</v>
      </c>
      <c r="D6962">
        <v>122</v>
      </c>
      <c r="E6962">
        <v>122</v>
      </c>
      <c r="F6962">
        <v>122</v>
      </c>
      <c r="G6962">
        <f t="shared" si="541"/>
        <v>0</v>
      </c>
      <c r="H6962">
        <f t="shared" si="542"/>
        <v>0</v>
      </c>
      <c r="I6962">
        <f t="shared" si="543"/>
        <v>0</v>
      </c>
      <c r="J6962">
        <f t="shared" si="544"/>
        <v>0</v>
      </c>
      <c r="K6962">
        <f t="shared" si="545"/>
        <v>0</v>
      </c>
    </row>
    <row r="6963" spans="1:11" x14ac:dyDescent="0.3">
      <c r="A6963" t="s">
        <v>200</v>
      </c>
      <c r="B6963">
        <v>5</v>
      </c>
      <c r="C6963">
        <v>244</v>
      </c>
      <c r="D6963">
        <v>253</v>
      </c>
      <c r="E6963">
        <v>253</v>
      </c>
      <c r="F6963">
        <v>253</v>
      </c>
      <c r="G6963">
        <f t="shared" si="541"/>
        <v>0</v>
      </c>
      <c r="H6963">
        <f t="shared" si="542"/>
        <v>0</v>
      </c>
      <c r="I6963">
        <f t="shared" si="543"/>
        <v>0</v>
      </c>
      <c r="J6963">
        <f t="shared" si="544"/>
        <v>0</v>
      </c>
      <c r="K6963">
        <f t="shared" si="545"/>
        <v>0</v>
      </c>
    </row>
    <row r="6964" spans="1:11" x14ac:dyDescent="0.3">
      <c r="A6964" t="s">
        <v>200</v>
      </c>
      <c r="B6964">
        <v>0</v>
      </c>
      <c r="C6964">
        <v>95</v>
      </c>
      <c r="D6964">
        <v>106</v>
      </c>
      <c r="E6964">
        <v>106</v>
      </c>
      <c r="F6964">
        <v>106</v>
      </c>
      <c r="G6964">
        <f t="shared" si="541"/>
        <v>0</v>
      </c>
      <c r="H6964">
        <f t="shared" si="542"/>
        <v>0</v>
      </c>
      <c r="I6964">
        <f t="shared" si="543"/>
        <v>0</v>
      </c>
      <c r="J6964">
        <f t="shared" si="544"/>
        <v>0</v>
      </c>
      <c r="K6964">
        <f t="shared" si="545"/>
        <v>0</v>
      </c>
    </row>
    <row r="6965" spans="1:11" x14ac:dyDescent="0.3">
      <c r="A6965" t="s">
        <v>200</v>
      </c>
      <c r="B6965">
        <v>10</v>
      </c>
      <c r="C6965">
        <v>1071</v>
      </c>
      <c r="D6965">
        <v>1092</v>
      </c>
      <c r="E6965">
        <v>1092</v>
      </c>
      <c r="F6965">
        <v>1092</v>
      </c>
      <c r="G6965">
        <f t="shared" si="541"/>
        <v>0</v>
      </c>
      <c r="H6965">
        <f t="shared" si="542"/>
        <v>0</v>
      </c>
      <c r="I6965">
        <f t="shared" si="543"/>
        <v>0</v>
      </c>
      <c r="J6965">
        <f t="shared" si="544"/>
        <v>0</v>
      </c>
      <c r="K6965">
        <f t="shared" si="545"/>
        <v>0</v>
      </c>
    </row>
    <row r="6966" spans="1:11" x14ac:dyDescent="0.3">
      <c r="A6966" t="s">
        <v>200</v>
      </c>
      <c r="B6966">
        <v>2</v>
      </c>
      <c r="C6966">
        <v>118</v>
      </c>
      <c r="D6966">
        <v>118</v>
      </c>
      <c r="E6966">
        <v>118</v>
      </c>
      <c r="F6966">
        <v>118</v>
      </c>
      <c r="G6966">
        <f t="shared" si="541"/>
        <v>0</v>
      </c>
      <c r="H6966">
        <f t="shared" si="542"/>
        <v>0</v>
      </c>
      <c r="I6966">
        <f t="shared" si="543"/>
        <v>0</v>
      </c>
      <c r="J6966">
        <f t="shared" si="544"/>
        <v>0</v>
      </c>
      <c r="K6966">
        <f t="shared" si="545"/>
        <v>0</v>
      </c>
    </row>
    <row r="6967" spans="1:11" x14ac:dyDescent="0.3">
      <c r="A6967" t="s">
        <v>200</v>
      </c>
      <c r="B6967">
        <v>3</v>
      </c>
      <c r="C6967">
        <v>118</v>
      </c>
      <c r="D6967">
        <v>101</v>
      </c>
      <c r="E6967">
        <v>101</v>
      </c>
      <c r="F6967">
        <v>101</v>
      </c>
      <c r="G6967">
        <f t="shared" si="541"/>
        <v>0</v>
      </c>
      <c r="H6967">
        <f t="shared" si="542"/>
        <v>0</v>
      </c>
      <c r="I6967">
        <f t="shared" si="543"/>
        <v>0</v>
      </c>
      <c r="J6967">
        <f t="shared" si="544"/>
        <v>0</v>
      </c>
      <c r="K6967">
        <f t="shared" si="545"/>
        <v>0</v>
      </c>
    </row>
    <row r="6968" spans="1:11" x14ac:dyDescent="0.3">
      <c r="A6968" t="s">
        <v>200</v>
      </c>
      <c r="B6968">
        <v>17</v>
      </c>
      <c r="C6968">
        <v>237</v>
      </c>
      <c r="D6968">
        <v>228</v>
      </c>
      <c r="E6968">
        <v>228</v>
      </c>
      <c r="F6968">
        <v>228</v>
      </c>
      <c r="G6968">
        <f t="shared" si="541"/>
        <v>0</v>
      </c>
      <c r="H6968">
        <f t="shared" si="542"/>
        <v>0</v>
      </c>
      <c r="I6968">
        <f t="shared" si="543"/>
        <v>0</v>
      </c>
      <c r="J6968">
        <f t="shared" si="544"/>
        <v>0</v>
      </c>
      <c r="K6968">
        <f t="shared" si="545"/>
        <v>0</v>
      </c>
    </row>
    <row r="6969" spans="1:11" x14ac:dyDescent="0.3">
      <c r="A6969" t="s">
        <v>200</v>
      </c>
      <c r="B6969">
        <v>10</v>
      </c>
      <c r="C6969">
        <v>250</v>
      </c>
      <c r="D6969">
        <v>263</v>
      </c>
      <c r="E6969">
        <v>263</v>
      </c>
      <c r="F6969">
        <v>263</v>
      </c>
      <c r="G6969">
        <f t="shared" si="541"/>
        <v>0</v>
      </c>
      <c r="H6969">
        <f t="shared" si="542"/>
        <v>0</v>
      </c>
      <c r="I6969">
        <f t="shared" si="543"/>
        <v>0</v>
      </c>
      <c r="J6969">
        <f t="shared" si="544"/>
        <v>0</v>
      </c>
      <c r="K6969">
        <f t="shared" si="545"/>
        <v>0</v>
      </c>
    </row>
    <row r="6970" spans="1:11" x14ac:dyDescent="0.3">
      <c r="A6970" t="s">
        <v>200</v>
      </c>
      <c r="B6970">
        <v>7</v>
      </c>
      <c r="C6970">
        <v>102</v>
      </c>
      <c r="D6970">
        <v>123</v>
      </c>
      <c r="E6970">
        <v>123</v>
      </c>
      <c r="F6970">
        <v>123</v>
      </c>
      <c r="G6970">
        <f t="shared" si="541"/>
        <v>0</v>
      </c>
      <c r="H6970">
        <f t="shared" si="542"/>
        <v>0</v>
      </c>
      <c r="I6970">
        <f t="shared" si="543"/>
        <v>0</v>
      </c>
      <c r="J6970">
        <f t="shared" si="544"/>
        <v>0</v>
      </c>
      <c r="K6970">
        <f t="shared" si="545"/>
        <v>0</v>
      </c>
    </row>
    <row r="6971" spans="1:11" x14ac:dyDescent="0.3">
      <c r="A6971" t="s">
        <v>200</v>
      </c>
      <c r="B6971">
        <v>4</v>
      </c>
      <c r="C6971">
        <v>99</v>
      </c>
      <c r="D6971">
        <v>110</v>
      </c>
      <c r="E6971">
        <v>110</v>
      </c>
      <c r="F6971">
        <v>110</v>
      </c>
      <c r="G6971">
        <f t="shared" si="541"/>
        <v>0</v>
      </c>
      <c r="H6971">
        <f t="shared" si="542"/>
        <v>0</v>
      </c>
      <c r="I6971">
        <f t="shared" si="543"/>
        <v>0</v>
      </c>
      <c r="J6971">
        <f t="shared" si="544"/>
        <v>0</v>
      </c>
      <c r="K6971">
        <f t="shared" si="545"/>
        <v>0</v>
      </c>
    </row>
    <row r="6972" spans="1:11" x14ac:dyDescent="0.3">
      <c r="A6972" t="s">
        <v>200</v>
      </c>
      <c r="B6972">
        <v>0</v>
      </c>
      <c r="C6972">
        <v>134</v>
      </c>
      <c r="D6972">
        <v>136</v>
      </c>
      <c r="E6972">
        <v>136</v>
      </c>
      <c r="F6972">
        <v>137</v>
      </c>
      <c r="G6972">
        <f t="shared" si="541"/>
        <v>0</v>
      </c>
      <c r="H6972">
        <f t="shared" si="542"/>
        <v>0</v>
      </c>
      <c r="I6972">
        <f t="shared" si="543"/>
        <v>0</v>
      </c>
      <c r="J6972">
        <f t="shared" si="544"/>
        <v>0</v>
      </c>
      <c r="K6972">
        <f t="shared" si="545"/>
        <v>0</v>
      </c>
    </row>
    <row r="6973" spans="1:11" x14ac:dyDescent="0.3">
      <c r="A6973" t="s">
        <v>200</v>
      </c>
      <c r="B6973">
        <v>0</v>
      </c>
      <c r="C6973">
        <v>737</v>
      </c>
      <c r="D6973">
        <v>763</v>
      </c>
      <c r="E6973">
        <v>763</v>
      </c>
      <c r="F6973">
        <v>763</v>
      </c>
      <c r="G6973">
        <f t="shared" si="541"/>
        <v>0</v>
      </c>
      <c r="H6973">
        <f t="shared" si="542"/>
        <v>0</v>
      </c>
      <c r="I6973">
        <f t="shared" si="543"/>
        <v>0</v>
      </c>
      <c r="J6973">
        <f t="shared" si="544"/>
        <v>0</v>
      </c>
      <c r="K6973">
        <f t="shared" si="545"/>
        <v>0</v>
      </c>
    </row>
    <row r="6974" spans="1:11" x14ac:dyDescent="0.3">
      <c r="A6974" t="s">
        <v>200</v>
      </c>
      <c r="B6974">
        <v>0</v>
      </c>
      <c r="C6974">
        <v>133</v>
      </c>
      <c r="D6974">
        <v>144</v>
      </c>
      <c r="E6974">
        <v>144</v>
      </c>
      <c r="F6974">
        <v>144</v>
      </c>
      <c r="G6974">
        <f t="shared" si="541"/>
        <v>0</v>
      </c>
      <c r="H6974">
        <f t="shared" si="542"/>
        <v>0</v>
      </c>
      <c r="I6974">
        <f t="shared" si="543"/>
        <v>0</v>
      </c>
      <c r="J6974">
        <f t="shared" si="544"/>
        <v>0</v>
      </c>
      <c r="K6974">
        <f t="shared" si="545"/>
        <v>0</v>
      </c>
    </row>
    <row r="6975" spans="1:11" x14ac:dyDescent="0.3">
      <c r="A6975" t="s">
        <v>200</v>
      </c>
      <c r="B6975">
        <v>0</v>
      </c>
      <c r="C6975">
        <v>163</v>
      </c>
      <c r="D6975">
        <v>162</v>
      </c>
      <c r="E6975">
        <v>162</v>
      </c>
      <c r="F6975">
        <v>162</v>
      </c>
      <c r="G6975">
        <f t="shared" si="541"/>
        <v>0</v>
      </c>
      <c r="H6975">
        <f t="shared" si="542"/>
        <v>0</v>
      </c>
      <c r="I6975">
        <f t="shared" si="543"/>
        <v>0</v>
      </c>
      <c r="J6975">
        <f t="shared" si="544"/>
        <v>0</v>
      </c>
      <c r="K6975">
        <f t="shared" si="545"/>
        <v>0</v>
      </c>
    </row>
    <row r="6976" spans="1:11" x14ac:dyDescent="0.3">
      <c r="A6976" t="s">
        <v>200</v>
      </c>
      <c r="B6976">
        <v>1</v>
      </c>
      <c r="C6976">
        <v>122</v>
      </c>
      <c r="D6976">
        <v>137</v>
      </c>
      <c r="E6976">
        <v>137</v>
      </c>
      <c r="F6976">
        <v>137</v>
      </c>
      <c r="G6976">
        <f t="shared" si="541"/>
        <v>0</v>
      </c>
      <c r="H6976">
        <f t="shared" si="542"/>
        <v>0</v>
      </c>
      <c r="I6976">
        <f t="shared" si="543"/>
        <v>0</v>
      </c>
      <c r="J6976">
        <f t="shared" si="544"/>
        <v>0</v>
      </c>
      <c r="K6976">
        <f t="shared" si="545"/>
        <v>0</v>
      </c>
    </row>
    <row r="6977" spans="1:11" x14ac:dyDescent="0.3">
      <c r="A6977" t="s">
        <v>200</v>
      </c>
      <c r="B6977">
        <v>1</v>
      </c>
      <c r="C6977">
        <v>105</v>
      </c>
      <c r="D6977">
        <v>106</v>
      </c>
      <c r="E6977">
        <v>106</v>
      </c>
      <c r="F6977">
        <v>106</v>
      </c>
      <c r="G6977">
        <f t="shared" si="541"/>
        <v>0</v>
      </c>
      <c r="H6977">
        <f t="shared" si="542"/>
        <v>0</v>
      </c>
      <c r="I6977">
        <f t="shared" si="543"/>
        <v>0</v>
      </c>
      <c r="J6977">
        <f t="shared" si="544"/>
        <v>0</v>
      </c>
      <c r="K6977">
        <f t="shared" si="545"/>
        <v>0</v>
      </c>
    </row>
    <row r="6978" spans="1:11" x14ac:dyDescent="0.3">
      <c r="A6978" t="s">
        <v>200</v>
      </c>
      <c r="B6978">
        <v>2</v>
      </c>
      <c r="C6978">
        <v>142</v>
      </c>
      <c r="D6978">
        <v>150</v>
      </c>
      <c r="E6978">
        <v>150</v>
      </c>
      <c r="F6978">
        <v>150</v>
      </c>
      <c r="G6978">
        <f t="shared" si="541"/>
        <v>0</v>
      </c>
      <c r="H6978">
        <f t="shared" si="542"/>
        <v>0</v>
      </c>
      <c r="I6978">
        <f t="shared" si="543"/>
        <v>0</v>
      </c>
      <c r="J6978">
        <f t="shared" si="544"/>
        <v>0</v>
      </c>
      <c r="K6978">
        <f t="shared" si="545"/>
        <v>0</v>
      </c>
    </row>
    <row r="6979" spans="1:11" x14ac:dyDescent="0.3">
      <c r="A6979" t="s">
        <v>200</v>
      </c>
      <c r="B6979">
        <v>6</v>
      </c>
      <c r="C6979">
        <v>943</v>
      </c>
      <c r="D6979">
        <v>948</v>
      </c>
      <c r="E6979">
        <v>948</v>
      </c>
      <c r="F6979">
        <v>948</v>
      </c>
      <c r="G6979">
        <f t="shared" si="541"/>
        <v>0</v>
      </c>
      <c r="H6979">
        <f t="shared" si="542"/>
        <v>0</v>
      </c>
      <c r="I6979">
        <f t="shared" si="543"/>
        <v>0</v>
      </c>
      <c r="J6979">
        <f t="shared" si="544"/>
        <v>0</v>
      </c>
      <c r="K6979">
        <f t="shared" si="545"/>
        <v>0</v>
      </c>
    </row>
    <row r="6980" spans="1:11" x14ac:dyDescent="0.3">
      <c r="A6980" t="s">
        <v>200</v>
      </c>
      <c r="B6980">
        <v>1</v>
      </c>
      <c r="C6980">
        <v>129</v>
      </c>
      <c r="D6980">
        <v>134</v>
      </c>
      <c r="E6980">
        <v>134</v>
      </c>
      <c r="F6980">
        <v>134</v>
      </c>
      <c r="G6980">
        <f t="shared" ref="G6980:G7043" si="546">IF($A6980=$A$1,B6980,0)</f>
        <v>0</v>
      </c>
      <c r="H6980">
        <f t="shared" ref="H6980:H7043" si="547">IF($A6980=$A$1,C6980,0)</f>
        <v>0</v>
      </c>
      <c r="I6980">
        <f t="shared" ref="I6980:I7043" si="548">IF($A6980=$A$1,D6980,0)</f>
        <v>0</v>
      </c>
      <c r="J6980">
        <f t="shared" ref="J6980:J7043" si="549">IF($A6980=$A$1,E6980,0)</f>
        <v>0</v>
      </c>
      <c r="K6980">
        <f t="shared" ref="K6980:K7043" si="550">IF($A6980=$A$1,F6980,0)</f>
        <v>0</v>
      </c>
    </row>
    <row r="6981" spans="1:11" x14ac:dyDescent="0.3">
      <c r="A6981" t="s">
        <v>200</v>
      </c>
      <c r="B6981">
        <v>0</v>
      </c>
      <c r="C6981">
        <v>44</v>
      </c>
      <c r="D6981">
        <v>46</v>
      </c>
      <c r="E6981">
        <v>46</v>
      </c>
      <c r="F6981">
        <v>46</v>
      </c>
      <c r="G6981">
        <f t="shared" si="546"/>
        <v>0</v>
      </c>
      <c r="H6981">
        <f t="shared" si="547"/>
        <v>0</v>
      </c>
      <c r="I6981">
        <f t="shared" si="548"/>
        <v>0</v>
      </c>
      <c r="J6981">
        <f t="shared" si="549"/>
        <v>0</v>
      </c>
      <c r="K6981">
        <f t="shared" si="550"/>
        <v>0</v>
      </c>
    </row>
    <row r="6982" spans="1:11" x14ac:dyDescent="0.3">
      <c r="A6982" t="s">
        <v>200</v>
      </c>
      <c r="B6982">
        <v>1</v>
      </c>
      <c r="C6982">
        <v>92</v>
      </c>
      <c r="D6982">
        <v>90</v>
      </c>
      <c r="E6982">
        <v>101</v>
      </c>
      <c r="F6982">
        <v>101</v>
      </c>
      <c r="G6982">
        <f t="shared" si="546"/>
        <v>0</v>
      </c>
      <c r="H6982">
        <f t="shared" si="547"/>
        <v>0</v>
      </c>
      <c r="I6982">
        <f t="shared" si="548"/>
        <v>0</v>
      </c>
      <c r="J6982">
        <f t="shared" si="549"/>
        <v>0</v>
      </c>
      <c r="K6982">
        <f t="shared" si="550"/>
        <v>0</v>
      </c>
    </row>
    <row r="6983" spans="1:11" x14ac:dyDescent="0.3">
      <c r="A6983" t="s">
        <v>200</v>
      </c>
      <c r="B6983">
        <v>2</v>
      </c>
      <c r="C6983">
        <v>227</v>
      </c>
      <c r="D6983">
        <v>236</v>
      </c>
      <c r="E6983">
        <v>236</v>
      </c>
      <c r="F6983">
        <v>236</v>
      </c>
      <c r="G6983">
        <f t="shared" si="546"/>
        <v>0</v>
      </c>
      <c r="H6983">
        <f t="shared" si="547"/>
        <v>0</v>
      </c>
      <c r="I6983">
        <f t="shared" si="548"/>
        <v>0</v>
      </c>
      <c r="J6983">
        <f t="shared" si="549"/>
        <v>0</v>
      </c>
      <c r="K6983">
        <f t="shared" si="550"/>
        <v>0</v>
      </c>
    </row>
    <row r="6984" spans="1:11" x14ac:dyDescent="0.3">
      <c r="A6984" t="s">
        <v>200</v>
      </c>
      <c r="B6984">
        <v>0</v>
      </c>
      <c r="C6984">
        <v>135</v>
      </c>
      <c r="D6984">
        <v>143</v>
      </c>
      <c r="E6984">
        <v>143</v>
      </c>
      <c r="F6984">
        <v>143</v>
      </c>
      <c r="G6984">
        <f t="shared" si="546"/>
        <v>0</v>
      </c>
      <c r="H6984">
        <f t="shared" si="547"/>
        <v>0</v>
      </c>
      <c r="I6984">
        <f t="shared" si="548"/>
        <v>0</v>
      </c>
      <c r="J6984">
        <f t="shared" si="549"/>
        <v>0</v>
      </c>
      <c r="K6984">
        <f t="shared" si="550"/>
        <v>0</v>
      </c>
    </row>
    <row r="6985" spans="1:11" x14ac:dyDescent="0.3">
      <c r="A6985" t="s">
        <v>200</v>
      </c>
      <c r="B6985">
        <v>2</v>
      </c>
      <c r="C6985">
        <v>142</v>
      </c>
      <c r="D6985">
        <v>133</v>
      </c>
      <c r="E6985">
        <v>133</v>
      </c>
      <c r="F6985">
        <v>133</v>
      </c>
      <c r="G6985">
        <f t="shared" si="546"/>
        <v>0</v>
      </c>
      <c r="H6985">
        <f t="shared" si="547"/>
        <v>0</v>
      </c>
      <c r="I6985">
        <f t="shared" si="548"/>
        <v>0</v>
      </c>
      <c r="J6985">
        <f t="shared" si="549"/>
        <v>0</v>
      </c>
      <c r="K6985">
        <f t="shared" si="550"/>
        <v>0</v>
      </c>
    </row>
    <row r="6986" spans="1:11" x14ac:dyDescent="0.3">
      <c r="A6986" t="s">
        <v>200</v>
      </c>
      <c r="B6986">
        <v>0</v>
      </c>
      <c r="C6986">
        <v>345</v>
      </c>
      <c r="D6986">
        <v>386</v>
      </c>
      <c r="E6986">
        <v>386</v>
      </c>
      <c r="F6986">
        <v>386</v>
      </c>
      <c r="G6986">
        <f t="shared" si="546"/>
        <v>0</v>
      </c>
      <c r="H6986">
        <f t="shared" si="547"/>
        <v>0</v>
      </c>
      <c r="I6986">
        <f t="shared" si="548"/>
        <v>0</v>
      </c>
      <c r="J6986">
        <f t="shared" si="549"/>
        <v>0</v>
      </c>
      <c r="K6986">
        <f t="shared" si="550"/>
        <v>0</v>
      </c>
    </row>
    <row r="6987" spans="1:11" x14ac:dyDescent="0.3">
      <c r="A6987" t="s">
        <v>200</v>
      </c>
      <c r="B6987">
        <v>2</v>
      </c>
      <c r="C6987">
        <v>150</v>
      </c>
      <c r="D6987">
        <v>158</v>
      </c>
      <c r="E6987">
        <v>158</v>
      </c>
      <c r="F6987">
        <v>158</v>
      </c>
      <c r="G6987">
        <f t="shared" si="546"/>
        <v>0</v>
      </c>
      <c r="H6987">
        <f t="shared" si="547"/>
        <v>0</v>
      </c>
      <c r="I6987">
        <f t="shared" si="548"/>
        <v>0</v>
      </c>
      <c r="J6987">
        <f t="shared" si="549"/>
        <v>0</v>
      </c>
      <c r="K6987">
        <f t="shared" si="550"/>
        <v>0</v>
      </c>
    </row>
    <row r="6988" spans="1:11" x14ac:dyDescent="0.3">
      <c r="A6988" t="s">
        <v>200</v>
      </c>
      <c r="B6988">
        <v>3</v>
      </c>
      <c r="C6988">
        <v>193</v>
      </c>
      <c r="D6988">
        <v>186</v>
      </c>
      <c r="E6988">
        <v>186</v>
      </c>
      <c r="F6988">
        <v>186</v>
      </c>
      <c r="G6988">
        <f t="shared" si="546"/>
        <v>0</v>
      </c>
      <c r="H6988">
        <f t="shared" si="547"/>
        <v>0</v>
      </c>
      <c r="I6988">
        <f t="shared" si="548"/>
        <v>0</v>
      </c>
      <c r="J6988">
        <f t="shared" si="549"/>
        <v>0</v>
      </c>
      <c r="K6988">
        <f t="shared" si="550"/>
        <v>0</v>
      </c>
    </row>
    <row r="6989" spans="1:11" x14ac:dyDescent="0.3">
      <c r="A6989" t="s">
        <v>200</v>
      </c>
      <c r="B6989">
        <v>1</v>
      </c>
      <c r="C6989">
        <v>297</v>
      </c>
      <c r="D6989">
        <v>308</v>
      </c>
      <c r="E6989">
        <v>308</v>
      </c>
      <c r="F6989">
        <v>308</v>
      </c>
      <c r="G6989">
        <f t="shared" si="546"/>
        <v>0</v>
      </c>
      <c r="H6989">
        <f t="shared" si="547"/>
        <v>0</v>
      </c>
      <c r="I6989">
        <f t="shared" si="548"/>
        <v>0</v>
      </c>
      <c r="J6989">
        <f t="shared" si="549"/>
        <v>0</v>
      </c>
      <c r="K6989">
        <f t="shared" si="550"/>
        <v>0</v>
      </c>
    </row>
    <row r="6990" spans="1:11" x14ac:dyDescent="0.3">
      <c r="A6990" t="s">
        <v>200</v>
      </c>
      <c r="B6990">
        <v>0</v>
      </c>
      <c r="C6990">
        <v>203</v>
      </c>
      <c r="D6990">
        <v>218</v>
      </c>
      <c r="E6990">
        <v>218</v>
      </c>
      <c r="F6990">
        <v>218</v>
      </c>
      <c r="G6990">
        <f t="shared" si="546"/>
        <v>0</v>
      </c>
      <c r="H6990">
        <f t="shared" si="547"/>
        <v>0</v>
      </c>
      <c r="I6990">
        <f t="shared" si="548"/>
        <v>0</v>
      </c>
      <c r="J6990">
        <f t="shared" si="549"/>
        <v>0</v>
      </c>
      <c r="K6990">
        <f t="shared" si="550"/>
        <v>0</v>
      </c>
    </row>
    <row r="6991" spans="1:11" x14ac:dyDescent="0.3">
      <c r="A6991" t="s">
        <v>200</v>
      </c>
      <c r="B6991">
        <v>4</v>
      </c>
      <c r="C6991">
        <v>245</v>
      </c>
      <c r="D6991">
        <v>269</v>
      </c>
      <c r="E6991">
        <v>269</v>
      </c>
      <c r="F6991">
        <v>269</v>
      </c>
      <c r="G6991">
        <f t="shared" si="546"/>
        <v>0</v>
      </c>
      <c r="H6991">
        <f t="shared" si="547"/>
        <v>0</v>
      </c>
      <c r="I6991">
        <f t="shared" si="548"/>
        <v>0</v>
      </c>
      <c r="J6991">
        <f t="shared" si="549"/>
        <v>0</v>
      </c>
      <c r="K6991">
        <f t="shared" si="550"/>
        <v>0</v>
      </c>
    </row>
    <row r="6992" spans="1:11" x14ac:dyDescent="0.3">
      <c r="A6992" t="s">
        <v>200</v>
      </c>
      <c r="B6992">
        <v>1</v>
      </c>
      <c r="C6992">
        <v>464</v>
      </c>
      <c r="D6992">
        <v>480</v>
      </c>
      <c r="E6992">
        <v>480</v>
      </c>
      <c r="F6992">
        <v>480</v>
      </c>
      <c r="G6992">
        <f t="shared" si="546"/>
        <v>0</v>
      </c>
      <c r="H6992">
        <f t="shared" si="547"/>
        <v>0</v>
      </c>
      <c r="I6992">
        <f t="shared" si="548"/>
        <v>0</v>
      </c>
      <c r="J6992">
        <f t="shared" si="549"/>
        <v>0</v>
      </c>
      <c r="K6992">
        <f t="shared" si="550"/>
        <v>0</v>
      </c>
    </row>
    <row r="6993" spans="1:11" x14ac:dyDescent="0.3">
      <c r="A6993" t="s">
        <v>200</v>
      </c>
      <c r="B6993">
        <v>5</v>
      </c>
      <c r="C6993">
        <v>148</v>
      </c>
      <c r="D6993">
        <v>164</v>
      </c>
      <c r="E6993">
        <v>164</v>
      </c>
      <c r="F6993">
        <v>164</v>
      </c>
      <c r="G6993">
        <f t="shared" si="546"/>
        <v>0</v>
      </c>
      <c r="H6993">
        <f t="shared" si="547"/>
        <v>0</v>
      </c>
      <c r="I6993">
        <f t="shared" si="548"/>
        <v>0</v>
      </c>
      <c r="J6993">
        <f t="shared" si="549"/>
        <v>0</v>
      </c>
      <c r="K6993">
        <f t="shared" si="550"/>
        <v>0</v>
      </c>
    </row>
    <row r="6994" spans="1:11" x14ac:dyDescent="0.3">
      <c r="A6994" t="s">
        <v>200</v>
      </c>
      <c r="B6994">
        <v>2</v>
      </c>
      <c r="C6994">
        <v>566</v>
      </c>
      <c r="D6994">
        <v>643</v>
      </c>
      <c r="E6994">
        <v>643</v>
      </c>
      <c r="F6994">
        <v>643</v>
      </c>
      <c r="G6994">
        <f t="shared" si="546"/>
        <v>0</v>
      </c>
      <c r="H6994">
        <f t="shared" si="547"/>
        <v>0</v>
      </c>
      <c r="I6994">
        <f t="shared" si="548"/>
        <v>0</v>
      </c>
      <c r="J6994">
        <f t="shared" si="549"/>
        <v>0</v>
      </c>
      <c r="K6994">
        <f t="shared" si="550"/>
        <v>0</v>
      </c>
    </row>
    <row r="6995" spans="1:11" x14ac:dyDescent="0.3">
      <c r="A6995" t="s">
        <v>200</v>
      </c>
      <c r="B6995">
        <v>0</v>
      </c>
      <c r="C6995">
        <v>223</v>
      </c>
      <c r="D6995">
        <v>233</v>
      </c>
      <c r="E6995">
        <v>233</v>
      </c>
      <c r="F6995">
        <v>233</v>
      </c>
      <c r="G6995">
        <f t="shared" si="546"/>
        <v>0</v>
      </c>
      <c r="H6995">
        <f t="shared" si="547"/>
        <v>0</v>
      </c>
      <c r="I6995">
        <f t="shared" si="548"/>
        <v>0</v>
      </c>
      <c r="J6995">
        <f t="shared" si="549"/>
        <v>0</v>
      </c>
      <c r="K6995">
        <f t="shared" si="550"/>
        <v>0</v>
      </c>
    </row>
    <row r="6996" spans="1:11" x14ac:dyDescent="0.3">
      <c r="A6996" t="s">
        <v>200</v>
      </c>
      <c r="B6996">
        <v>3</v>
      </c>
      <c r="C6996">
        <v>600</v>
      </c>
      <c r="D6996">
        <v>642</v>
      </c>
      <c r="E6996">
        <v>642</v>
      </c>
      <c r="F6996">
        <v>642</v>
      </c>
      <c r="G6996">
        <f t="shared" si="546"/>
        <v>0</v>
      </c>
      <c r="H6996">
        <f t="shared" si="547"/>
        <v>0</v>
      </c>
      <c r="I6996">
        <f t="shared" si="548"/>
        <v>0</v>
      </c>
      <c r="J6996">
        <f t="shared" si="549"/>
        <v>0</v>
      </c>
      <c r="K6996">
        <f t="shared" si="550"/>
        <v>0</v>
      </c>
    </row>
    <row r="6997" spans="1:11" x14ac:dyDescent="0.3">
      <c r="A6997" t="s">
        <v>200</v>
      </c>
      <c r="B6997">
        <v>3</v>
      </c>
      <c r="C6997">
        <v>369</v>
      </c>
      <c r="D6997">
        <v>394</v>
      </c>
      <c r="E6997">
        <v>394</v>
      </c>
      <c r="F6997">
        <v>394</v>
      </c>
      <c r="G6997">
        <f t="shared" si="546"/>
        <v>0</v>
      </c>
      <c r="H6997">
        <f t="shared" si="547"/>
        <v>0</v>
      </c>
      <c r="I6997">
        <f t="shared" si="548"/>
        <v>0</v>
      </c>
      <c r="J6997">
        <f t="shared" si="549"/>
        <v>0</v>
      </c>
      <c r="K6997">
        <f t="shared" si="550"/>
        <v>0</v>
      </c>
    </row>
    <row r="6998" spans="1:11" x14ac:dyDescent="0.3">
      <c r="A6998" t="s">
        <v>200</v>
      </c>
      <c r="B6998">
        <v>3</v>
      </c>
      <c r="C6998">
        <v>428</v>
      </c>
      <c r="D6998">
        <v>487</v>
      </c>
      <c r="E6998">
        <v>487</v>
      </c>
      <c r="F6998">
        <v>487</v>
      </c>
      <c r="G6998">
        <f t="shared" si="546"/>
        <v>0</v>
      </c>
      <c r="H6998">
        <f t="shared" si="547"/>
        <v>0</v>
      </c>
      <c r="I6998">
        <f t="shared" si="548"/>
        <v>0</v>
      </c>
      <c r="J6998">
        <f t="shared" si="549"/>
        <v>0</v>
      </c>
      <c r="K6998">
        <f t="shared" si="550"/>
        <v>0</v>
      </c>
    </row>
    <row r="6999" spans="1:11" x14ac:dyDescent="0.3">
      <c r="A6999" t="s">
        <v>200</v>
      </c>
      <c r="B6999">
        <v>1</v>
      </c>
      <c r="C6999">
        <v>276</v>
      </c>
      <c r="D6999">
        <v>314</v>
      </c>
      <c r="E6999">
        <v>314</v>
      </c>
      <c r="F6999">
        <v>314</v>
      </c>
      <c r="G6999">
        <f t="shared" si="546"/>
        <v>0</v>
      </c>
      <c r="H6999">
        <f t="shared" si="547"/>
        <v>0</v>
      </c>
      <c r="I6999">
        <f t="shared" si="548"/>
        <v>0</v>
      </c>
      <c r="J6999">
        <f t="shared" si="549"/>
        <v>0</v>
      </c>
      <c r="K6999">
        <f t="shared" si="550"/>
        <v>0</v>
      </c>
    </row>
    <row r="7000" spans="1:11" x14ac:dyDescent="0.3">
      <c r="A7000" t="s">
        <v>200</v>
      </c>
      <c r="B7000">
        <v>1</v>
      </c>
      <c r="C7000">
        <v>125</v>
      </c>
      <c r="D7000">
        <v>135</v>
      </c>
      <c r="E7000">
        <v>135</v>
      </c>
      <c r="F7000">
        <v>135</v>
      </c>
      <c r="G7000">
        <f t="shared" si="546"/>
        <v>0</v>
      </c>
      <c r="H7000">
        <f t="shared" si="547"/>
        <v>0</v>
      </c>
      <c r="I7000">
        <f t="shared" si="548"/>
        <v>0</v>
      </c>
      <c r="J7000">
        <f t="shared" si="549"/>
        <v>0</v>
      </c>
      <c r="K7000">
        <f t="shared" si="550"/>
        <v>0</v>
      </c>
    </row>
    <row r="7001" spans="1:11" x14ac:dyDescent="0.3">
      <c r="A7001" t="s">
        <v>200</v>
      </c>
      <c r="B7001">
        <v>6</v>
      </c>
      <c r="C7001">
        <v>366</v>
      </c>
      <c r="D7001">
        <v>366</v>
      </c>
      <c r="E7001">
        <v>366</v>
      </c>
      <c r="F7001">
        <v>366</v>
      </c>
      <c r="G7001">
        <f t="shared" si="546"/>
        <v>0</v>
      </c>
      <c r="H7001">
        <f t="shared" si="547"/>
        <v>0</v>
      </c>
      <c r="I7001">
        <f t="shared" si="548"/>
        <v>0</v>
      </c>
      <c r="J7001">
        <f t="shared" si="549"/>
        <v>0</v>
      </c>
      <c r="K7001">
        <f t="shared" si="550"/>
        <v>0</v>
      </c>
    </row>
    <row r="7002" spans="1:11" x14ac:dyDescent="0.3">
      <c r="A7002" t="s">
        <v>200</v>
      </c>
      <c r="B7002">
        <v>8</v>
      </c>
      <c r="C7002">
        <v>266</v>
      </c>
      <c r="D7002">
        <v>271</v>
      </c>
      <c r="E7002">
        <v>271</v>
      </c>
      <c r="F7002">
        <v>271</v>
      </c>
      <c r="G7002">
        <f t="shared" si="546"/>
        <v>0</v>
      </c>
      <c r="H7002">
        <f t="shared" si="547"/>
        <v>0</v>
      </c>
      <c r="I7002">
        <f t="shared" si="548"/>
        <v>0</v>
      </c>
      <c r="J7002">
        <f t="shared" si="549"/>
        <v>0</v>
      </c>
      <c r="K7002">
        <f t="shared" si="550"/>
        <v>0</v>
      </c>
    </row>
    <row r="7003" spans="1:11" x14ac:dyDescent="0.3">
      <c r="A7003" t="s">
        <v>200</v>
      </c>
      <c r="B7003">
        <v>1</v>
      </c>
      <c r="C7003">
        <v>44</v>
      </c>
      <c r="D7003">
        <v>45</v>
      </c>
      <c r="E7003">
        <v>45</v>
      </c>
      <c r="F7003">
        <v>45</v>
      </c>
      <c r="G7003">
        <f t="shared" si="546"/>
        <v>0</v>
      </c>
      <c r="H7003">
        <f t="shared" si="547"/>
        <v>0</v>
      </c>
      <c r="I7003">
        <f t="shared" si="548"/>
        <v>0</v>
      </c>
      <c r="J7003">
        <f t="shared" si="549"/>
        <v>0</v>
      </c>
      <c r="K7003">
        <f t="shared" si="550"/>
        <v>0</v>
      </c>
    </row>
    <row r="7004" spans="1:11" x14ac:dyDescent="0.3">
      <c r="A7004" t="s">
        <v>200</v>
      </c>
      <c r="B7004">
        <v>1</v>
      </c>
      <c r="C7004">
        <v>119</v>
      </c>
      <c r="D7004">
        <v>141</v>
      </c>
      <c r="E7004">
        <v>141</v>
      </c>
      <c r="F7004">
        <v>141</v>
      </c>
      <c r="G7004">
        <f t="shared" si="546"/>
        <v>0</v>
      </c>
      <c r="H7004">
        <f t="shared" si="547"/>
        <v>0</v>
      </c>
      <c r="I7004">
        <f t="shared" si="548"/>
        <v>0</v>
      </c>
      <c r="J7004">
        <f t="shared" si="549"/>
        <v>0</v>
      </c>
      <c r="K7004">
        <f t="shared" si="550"/>
        <v>0</v>
      </c>
    </row>
    <row r="7005" spans="1:11" x14ac:dyDescent="0.3">
      <c r="A7005" t="s">
        <v>200</v>
      </c>
      <c r="B7005">
        <v>0</v>
      </c>
      <c r="C7005">
        <v>142</v>
      </c>
      <c r="D7005">
        <v>145</v>
      </c>
      <c r="E7005">
        <v>145</v>
      </c>
      <c r="F7005">
        <v>145</v>
      </c>
      <c r="G7005">
        <f t="shared" si="546"/>
        <v>0</v>
      </c>
      <c r="H7005">
        <f t="shared" si="547"/>
        <v>0</v>
      </c>
      <c r="I7005">
        <f t="shared" si="548"/>
        <v>0</v>
      </c>
      <c r="J7005">
        <f t="shared" si="549"/>
        <v>0</v>
      </c>
      <c r="K7005">
        <f t="shared" si="550"/>
        <v>0</v>
      </c>
    </row>
    <row r="7006" spans="1:11" x14ac:dyDescent="0.3">
      <c r="A7006" t="s">
        <v>200</v>
      </c>
      <c r="B7006">
        <v>1</v>
      </c>
      <c r="C7006">
        <v>69</v>
      </c>
      <c r="D7006">
        <v>80</v>
      </c>
      <c r="E7006">
        <v>80</v>
      </c>
      <c r="F7006">
        <v>80</v>
      </c>
      <c r="G7006">
        <f t="shared" si="546"/>
        <v>0</v>
      </c>
      <c r="H7006">
        <f t="shared" si="547"/>
        <v>0</v>
      </c>
      <c r="I7006">
        <f t="shared" si="548"/>
        <v>0</v>
      </c>
      <c r="J7006">
        <f t="shared" si="549"/>
        <v>0</v>
      </c>
      <c r="K7006">
        <f t="shared" si="550"/>
        <v>0</v>
      </c>
    </row>
    <row r="7007" spans="1:11" x14ac:dyDescent="0.3">
      <c r="A7007" t="s">
        <v>200</v>
      </c>
      <c r="B7007">
        <v>11</v>
      </c>
      <c r="C7007">
        <v>786</v>
      </c>
      <c r="D7007">
        <v>858</v>
      </c>
      <c r="E7007">
        <v>858</v>
      </c>
      <c r="F7007">
        <v>858</v>
      </c>
      <c r="G7007">
        <f t="shared" si="546"/>
        <v>0</v>
      </c>
      <c r="H7007">
        <f t="shared" si="547"/>
        <v>0</v>
      </c>
      <c r="I7007">
        <f t="shared" si="548"/>
        <v>0</v>
      </c>
      <c r="J7007">
        <f t="shared" si="549"/>
        <v>0</v>
      </c>
      <c r="K7007">
        <f t="shared" si="550"/>
        <v>0</v>
      </c>
    </row>
    <row r="7008" spans="1:11" x14ac:dyDescent="0.3">
      <c r="A7008" t="s">
        <v>200</v>
      </c>
      <c r="B7008">
        <v>1</v>
      </c>
      <c r="C7008">
        <v>113</v>
      </c>
      <c r="D7008">
        <v>116</v>
      </c>
      <c r="E7008">
        <v>116</v>
      </c>
      <c r="F7008">
        <v>116</v>
      </c>
      <c r="G7008">
        <f t="shared" si="546"/>
        <v>0</v>
      </c>
      <c r="H7008">
        <f t="shared" si="547"/>
        <v>0</v>
      </c>
      <c r="I7008">
        <f t="shared" si="548"/>
        <v>0</v>
      </c>
      <c r="J7008">
        <f t="shared" si="549"/>
        <v>0</v>
      </c>
      <c r="K7008">
        <f t="shared" si="550"/>
        <v>0</v>
      </c>
    </row>
    <row r="7009" spans="1:11" x14ac:dyDescent="0.3">
      <c r="A7009" t="s">
        <v>200</v>
      </c>
      <c r="B7009">
        <v>3</v>
      </c>
      <c r="C7009">
        <v>369</v>
      </c>
      <c r="D7009">
        <v>364</v>
      </c>
      <c r="E7009">
        <v>364</v>
      </c>
      <c r="F7009">
        <v>364</v>
      </c>
      <c r="G7009">
        <f t="shared" si="546"/>
        <v>0</v>
      </c>
      <c r="H7009">
        <f t="shared" si="547"/>
        <v>0</v>
      </c>
      <c r="I7009">
        <f t="shared" si="548"/>
        <v>0</v>
      </c>
      <c r="J7009">
        <f t="shared" si="549"/>
        <v>0</v>
      </c>
      <c r="K7009">
        <f t="shared" si="550"/>
        <v>0</v>
      </c>
    </row>
    <row r="7010" spans="1:11" x14ac:dyDescent="0.3">
      <c r="A7010" t="s">
        <v>200</v>
      </c>
      <c r="B7010">
        <v>0</v>
      </c>
      <c r="C7010">
        <v>572</v>
      </c>
      <c r="D7010">
        <v>578</v>
      </c>
      <c r="E7010">
        <v>578</v>
      </c>
      <c r="F7010">
        <v>578</v>
      </c>
      <c r="G7010">
        <f t="shared" si="546"/>
        <v>0</v>
      </c>
      <c r="H7010">
        <f t="shared" si="547"/>
        <v>0</v>
      </c>
      <c r="I7010">
        <f t="shared" si="548"/>
        <v>0</v>
      </c>
      <c r="J7010">
        <f t="shared" si="549"/>
        <v>0</v>
      </c>
      <c r="K7010">
        <f t="shared" si="550"/>
        <v>0</v>
      </c>
    </row>
    <row r="7011" spans="1:11" x14ac:dyDescent="0.3">
      <c r="A7011" t="s">
        <v>200</v>
      </c>
      <c r="B7011">
        <v>0</v>
      </c>
      <c r="C7011">
        <v>259</v>
      </c>
      <c r="D7011">
        <v>266</v>
      </c>
      <c r="E7011">
        <v>266</v>
      </c>
      <c r="F7011">
        <v>266</v>
      </c>
      <c r="G7011">
        <f t="shared" si="546"/>
        <v>0</v>
      </c>
      <c r="H7011">
        <f t="shared" si="547"/>
        <v>0</v>
      </c>
      <c r="I7011">
        <f t="shared" si="548"/>
        <v>0</v>
      </c>
      <c r="J7011">
        <f t="shared" si="549"/>
        <v>0</v>
      </c>
      <c r="K7011">
        <f t="shared" si="550"/>
        <v>0</v>
      </c>
    </row>
    <row r="7012" spans="1:11" x14ac:dyDescent="0.3">
      <c r="A7012" t="s">
        <v>200</v>
      </c>
      <c r="B7012">
        <v>0</v>
      </c>
      <c r="C7012">
        <v>133</v>
      </c>
      <c r="D7012">
        <v>135</v>
      </c>
      <c r="E7012">
        <v>135</v>
      </c>
      <c r="F7012">
        <v>135</v>
      </c>
      <c r="G7012">
        <f t="shared" si="546"/>
        <v>0</v>
      </c>
      <c r="H7012">
        <f t="shared" si="547"/>
        <v>0</v>
      </c>
      <c r="I7012">
        <f t="shared" si="548"/>
        <v>0</v>
      </c>
      <c r="J7012">
        <f t="shared" si="549"/>
        <v>0</v>
      </c>
      <c r="K7012">
        <f t="shared" si="550"/>
        <v>0</v>
      </c>
    </row>
    <row r="7013" spans="1:11" x14ac:dyDescent="0.3">
      <c r="A7013" t="s">
        <v>200</v>
      </c>
      <c r="B7013">
        <v>0</v>
      </c>
      <c r="C7013">
        <v>99</v>
      </c>
      <c r="D7013">
        <v>89</v>
      </c>
      <c r="E7013">
        <v>89</v>
      </c>
      <c r="F7013">
        <v>89</v>
      </c>
      <c r="G7013">
        <f t="shared" si="546"/>
        <v>0</v>
      </c>
      <c r="H7013">
        <f t="shared" si="547"/>
        <v>0</v>
      </c>
      <c r="I7013">
        <f t="shared" si="548"/>
        <v>0</v>
      </c>
      <c r="J7013">
        <f t="shared" si="549"/>
        <v>0</v>
      </c>
      <c r="K7013">
        <f t="shared" si="550"/>
        <v>0</v>
      </c>
    </row>
    <row r="7014" spans="1:11" x14ac:dyDescent="0.3">
      <c r="A7014" t="s">
        <v>200</v>
      </c>
      <c r="B7014">
        <v>0</v>
      </c>
      <c r="C7014">
        <v>217</v>
      </c>
      <c r="D7014">
        <v>220</v>
      </c>
      <c r="E7014">
        <v>220</v>
      </c>
      <c r="F7014">
        <v>220</v>
      </c>
      <c r="G7014">
        <f t="shared" si="546"/>
        <v>0</v>
      </c>
      <c r="H7014">
        <f t="shared" si="547"/>
        <v>0</v>
      </c>
      <c r="I7014">
        <f t="shared" si="548"/>
        <v>0</v>
      </c>
      <c r="J7014">
        <f t="shared" si="549"/>
        <v>0</v>
      </c>
      <c r="K7014">
        <f t="shared" si="550"/>
        <v>0</v>
      </c>
    </row>
    <row r="7015" spans="1:11" x14ac:dyDescent="0.3">
      <c r="A7015" t="s">
        <v>200</v>
      </c>
      <c r="B7015">
        <v>1</v>
      </c>
      <c r="C7015">
        <v>294</v>
      </c>
      <c r="D7015">
        <v>302</v>
      </c>
      <c r="E7015">
        <v>302</v>
      </c>
      <c r="F7015">
        <v>302</v>
      </c>
      <c r="G7015">
        <f t="shared" si="546"/>
        <v>0</v>
      </c>
      <c r="H7015">
        <f t="shared" si="547"/>
        <v>0</v>
      </c>
      <c r="I7015">
        <f t="shared" si="548"/>
        <v>0</v>
      </c>
      <c r="J7015">
        <f t="shared" si="549"/>
        <v>0</v>
      </c>
      <c r="K7015">
        <f t="shared" si="550"/>
        <v>0</v>
      </c>
    </row>
    <row r="7016" spans="1:11" x14ac:dyDescent="0.3">
      <c r="A7016" t="s">
        <v>200</v>
      </c>
      <c r="B7016">
        <v>4</v>
      </c>
      <c r="C7016">
        <v>860</v>
      </c>
      <c r="D7016">
        <v>856</v>
      </c>
      <c r="E7016">
        <v>856</v>
      </c>
      <c r="F7016">
        <v>856</v>
      </c>
      <c r="G7016">
        <f t="shared" si="546"/>
        <v>0</v>
      </c>
      <c r="H7016">
        <f t="shared" si="547"/>
        <v>0</v>
      </c>
      <c r="I7016">
        <f t="shared" si="548"/>
        <v>0</v>
      </c>
      <c r="J7016">
        <f t="shared" si="549"/>
        <v>0</v>
      </c>
      <c r="K7016">
        <f t="shared" si="550"/>
        <v>0</v>
      </c>
    </row>
    <row r="7017" spans="1:11" x14ac:dyDescent="0.3">
      <c r="A7017" t="s">
        <v>200</v>
      </c>
      <c r="B7017">
        <v>0</v>
      </c>
      <c r="C7017">
        <v>122</v>
      </c>
      <c r="D7017">
        <v>120</v>
      </c>
      <c r="E7017">
        <v>120</v>
      </c>
      <c r="F7017">
        <v>120</v>
      </c>
      <c r="G7017">
        <f t="shared" si="546"/>
        <v>0</v>
      </c>
      <c r="H7017">
        <f t="shared" si="547"/>
        <v>0</v>
      </c>
      <c r="I7017">
        <f t="shared" si="548"/>
        <v>0</v>
      </c>
      <c r="J7017">
        <f t="shared" si="549"/>
        <v>0</v>
      </c>
      <c r="K7017">
        <f t="shared" si="550"/>
        <v>0</v>
      </c>
    </row>
    <row r="7018" spans="1:11" x14ac:dyDescent="0.3">
      <c r="A7018" t="s">
        <v>200</v>
      </c>
      <c r="B7018">
        <v>2</v>
      </c>
      <c r="C7018">
        <v>387</v>
      </c>
      <c r="D7018">
        <v>386</v>
      </c>
      <c r="E7018">
        <v>386</v>
      </c>
      <c r="F7018">
        <v>386</v>
      </c>
      <c r="G7018">
        <f t="shared" si="546"/>
        <v>0</v>
      </c>
      <c r="H7018">
        <f t="shared" si="547"/>
        <v>0</v>
      </c>
      <c r="I7018">
        <f t="shared" si="548"/>
        <v>0</v>
      </c>
      <c r="J7018">
        <f t="shared" si="549"/>
        <v>0</v>
      </c>
      <c r="K7018">
        <f t="shared" si="550"/>
        <v>0</v>
      </c>
    </row>
    <row r="7019" spans="1:11" x14ac:dyDescent="0.3">
      <c r="A7019" t="s">
        <v>200</v>
      </c>
      <c r="B7019">
        <v>0</v>
      </c>
      <c r="C7019">
        <v>253</v>
      </c>
      <c r="D7019">
        <v>242</v>
      </c>
      <c r="E7019">
        <v>242</v>
      </c>
      <c r="F7019">
        <v>242</v>
      </c>
      <c r="G7019">
        <f t="shared" si="546"/>
        <v>0</v>
      </c>
      <c r="H7019">
        <f t="shared" si="547"/>
        <v>0</v>
      </c>
      <c r="I7019">
        <f t="shared" si="548"/>
        <v>0</v>
      </c>
      <c r="J7019">
        <f t="shared" si="549"/>
        <v>0</v>
      </c>
      <c r="K7019">
        <f t="shared" si="550"/>
        <v>0</v>
      </c>
    </row>
    <row r="7020" spans="1:11" x14ac:dyDescent="0.3">
      <c r="A7020" t="s">
        <v>200</v>
      </c>
      <c r="B7020">
        <v>0</v>
      </c>
      <c r="C7020">
        <v>274</v>
      </c>
      <c r="D7020">
        <v>271</v>
      </c>
      <c r="E7020">
        <v>271</v>
      </c>
      <c r="F7020">
        <v>271</v>
      </c>
      <c r="G7020">
        <f t="shared" si="546"/>
        <v>0</v>
      </c>
      <c r="H7020">
        <f t="shared" si="547"/>
        <v>0</v>
      </c>
      <c r="I7020">
        <f t="shared" si="548"/>
        <v>0</v>
      </c>
      <c r="J7020">
        <f t="shared" si="549"/>
        <v>0</v>
      </c>
      <c r="K7020">
        <f t="shared" si="550"/>
        <v>0</v>
      </c>
    </row>
    <row r="7021" spans="1:11" x14ac:dyDescent="0.3">
      <c r="A7021" t="s">
        <v>200</v>
      </c>
      <c r="B7021">
        <v>0</v>
      </c>
      <c r="C7021">
        <v>188</v>
      </c>
      <c r="D7021">
        <v>192</v>
      </c>
      <c r="E7021">
        <v>192</v>
      </c>
      <c r="F7021">
        <v>192</v>
      </c>
      <c r="G7021">
        <f t="shared" si="546"/>
        <v>0</v>
      </c>
      <c r="H7021">
        <f t="shared" si="547"/>
        <v>0</v>
      </c>
      <c r="I7021">
        <f t="shared" si="548"/>
        <v>0</v>
      </c>
      <c r="J7021">
        <f t="shared" si="549"/>
        <v>0</v>
      </c>
      <c r="K7021">
        <f t="shared" si="550"/>
        <v>0</v>
      </c>
    </row>
    <row r="7022" spans="1:11" x14ac:dyDescent="0.3">
      <c r="A7022" t="s">
        <v>200</v>
      </c>
      <c r="B7022">
        <v>0</v>
      </c>
      <c r="C7022">
        <v>275</v>
      </c>
      <c r="D7022">
        <v>336</v>
      </c>
      <c r="E7022">
        <v>336</v>
      </c>
      <c r="F7022">
        <v>336</v>
      </c>
      <c r="G7022">
        <f t="shared" si="546"/>
        <v>0</v>
      </c>
      <c r="H7022">
        <f t="shared" si="547"/>
        <v>0</v>
      </c>
      <c r="I7022">
        <f t="shared" si="548"/>
        <v>0</v>
      </c>
      <c r="J7022">
        <f t="shared" si="549"/>
        <v>0</v>
      </c>
      <c r="K7022">
        <f t="shared" si="550"/>
        <v>0</v>
      </c>
    </row>
    <row r="7023" spans="1:11" x14ac:dyDescent="0.3">
      <c r="A7023" t="s">
        <v>200</v>
      </c>
      <c r="B7023">
        <v>4</v>
      </c>
      <c r="C7023">
        <v>269</v>
      </c>
      <c r="D7023">
        <v>264</v>
      </c>
      <c r="E7023">
        <v>264</v>
      </c>
      <c r="F7023">
        <v>264</v>
      </c>
      <c r="G7023">
        <f t="shared" si="546"/>
        <v>0</v>
      </c>
      <c r="H7023">
        <f t="shared" si="547"/>
        <v>0</v>
      </c>
      <c r="I7023">
        <f t="shared" si="548"/>
        <v>0</v>
      </c>
      <c r="J7023">
        <f t="shared" si="549"/>
        <v>0</v>
      </c>
      <c r="K7023">
        <f t="shared" si="550"/>
        <v>0</v>
      </c>
    </row>
    <row r="7024" spans="1:11" x14ac:dyDescent="0.3">
      <c r="A7024" t="s">
        <v>200</v>
      </c>
      <c r="B7024">
        <v>0</v>
      </c>
      <c r="C7024">
        <v>84</v>
      </c>
      <c r="D7024">
        <v>88</v>
      </c>
      <c r="E7024">
        <v>88</v>
      </c>
      <c r="F7024">
        <v>88</v>
      </c>
      <c r="G7024">
        <f t="shared" si="546"/>
        <v>0</v>
      </c>
      <c r="H7024">
        <f t="shared" si="547"/>
        <v>0</v>
      </c>
      <c r="I7024">
        <f t="shared" si="548"/>
        <v>0</v>
      </c>
      <c r="J7024">
        <f t="shared" si="549"/>
        <v>0</v>
      </c>
      <c r="K7024">
        <f t="shared" si="550"/>
        <v>0</v>
      </c>
    </row>
    <row r="7025" spans="1:11" x14ac:dyDescent="0.3">
      <c r="A7025" t="s">
        <v>200</v>
      </c>
      <c r="B7025">
        <v>1</v>
      </c>
      <c r="C7025">
        <v>337</v>
      </c>
      <c r="D7025">
        <v>384</v>
      </c>
      <c r="E7025">
        <v>385</v>
      </c>
      <c r="F7025">
        <v>385</v>
      </c>
      <c r="G7025">
        <f t="shared" si="546"/>
        <v>0</v>
      </c>
      <c r="H7025">
        <f t="shared" si="547"/>
        <v>0</v>
      </c>
      <c r="I7025">
        <f t="shared" si="548"/>
        <v>0</v>
      </c>
      <c r="J7025">
        <f t="shared" si="549"/>
        <v>0</v>
      </c>
      <c r="K7025">
        <f t="shared" si="550"/>
        <v>0</v>
      </c>
    </row>
    <row r="7026" spans="1:11" x14ac:dyDescent="0.3">
      <c r="A7026" t="s">
        <v>200</v>
      </c>
      <c r="B7026">
        <v>0</v>
      </c>
      <c r="C7026">
        <v>261</v>
      </c>
      <c r="D7026">
        <v>246</v>
      </c>
      <c r="E7026">
        <v>246</v>
      </c>
      <c r="F7026">
        <v>246</v>
      </c>
      <c r="G7026">
        <f t="shared" si="546"/>
        <v>0</v>
      </c>
      <c r="H7026">
        <f t="shared" si="547"/>
        <v>0</v>
      </c>
      <c r="I7026">
        <f t="shared" si="548"/>
        <v>0</v>
      </c>
      <c r="J7026">
        <f t="shared" si="549"/>
        <v>0</v>
      </c>
      <c r="K7026">
        <f t="shared" si="550"/>
        <v>0</v>
      </c>
    </row>
    <row r="7027" spans="1:11" x14ac:dyDescent="0.3">
      <c r="A7027" t="s">
        <v>200</v>
      </c>
      <c r="B7027">
        <v>1</v>
      </c>
      <c r="C7027">
        <v>271</v>
      </c>
      <c r="D7027">
        <v>258</v>
      </c>
      <c r="E7027">
        <v>258</v>
      </c>
      <c r="F7027">
        <v>258</v>
      </c>
      <c r="G7027">
        <f t="shared" si="546"/>
        <v>0</v>
      </c>
      <c r="H7027">
        <f t="shared" si="547"/>
        <v>0</v>
      </c>
      <c r="I7027">
        <f t="shared" si="548"/>
        <v>0</v>
      </c>
      <c r="J7027">
        <f t="shared" si="549"/>
        <v>0</v>
      </c>
      <c r="K7027">
        <f t="shared" si="550"/>
        <v>0</v>
      </c>
    </row>
    <row r="7028" spans="1:11" x14ac:dyDescent="0.3">
      <c r="A7028" t="s">
        <v>200</v>
      </c>
      <c r="B7028">
        <v>3</v>
      </c>
      <c r="C7028">
        <v>406</v>
      </c>
      <c r="D7028">
        <v>417</v>
      </c>
      <c r="E7028">
        <v>417</v>
      </c>
      <c r="F7028">
        <v>417</v>
      </c>
      <c r="G7028">
        <f t="shared" si="546"/>
        <v>0</v>
      </c>
      <c r="H7028">
        <f t="shared" si="547"/>
        <v>0</v>
      </c>
      <c r="I7028">
        <f t="shared" si="548"/>
        <v>0</v>
      </c>
      <c r="J7028">
        <f t="shared" si="549"/>
        <v>0</v>
      </c>
      <c r="K7028">
        <f t="shared" si="550"/>
        <v>0</v>
      </c>
    </row>
    <row r="7029" spans="1:11" x14ac:dyDescent="0.3">
      <c r="A7029" t="s">
        <v>200</v>
      </c>
      <c r="B7029">
        <v>0</v>
      </c>
      <c r="C7029">
        <v>334</v>
      </c>
      <c r="D7029">
        <v>329</v>
      </c>
      <c r="E7029">
        <v>329</v>
      </c>
      <c r="F7029">
        <v>329</v>
      </c>
      <c r="G7029">
        <f t="shared" si="546"/>
        <v>0</v>
      </c>
      <c r="H7029">
        <f t="shared" si="547"/>
        <v>0</v>
      </c>
      <c r="I7029">
        <f t="shared" si="548"/>
        <v>0</v>
      </c>
      <c r="J7029">
        <f t="shared" si="549"/>
        <v>0</v>
      </c>
      <c r="K7029">
        <f t="shared" si="550"/>
        <v>0</v>
      </c>
    </row>
    <row r="7030" spans="1:11" x14ac:dyDescent="0.3">
      <c r="A7030" t="s">
        <v>200</v>
      </c>
      <c r="B7030">
        <v>0</v>
      </c>
      <c r="C7030">
        <v>268</v>
      </c>
      <c r="D7030">
        <v>263</v>
      </c>
      <c r="E7030">
        <v>263</v>
      </c>
      <c r="F7030">
        <v>263</v>
      </c>
      <c r="G7030">
        <f t="shared" si="546"/>
        <v>0</v>
      </c>
      <c r="H7030">
        <f t="shared" si="547"/>
        <v>0</v>
      </c>
      <c r="I7030">
        <f t="shared" si="548"/>
        <v>0</v>
      </c>
      <c r="J7030">
        <f t="shared" si="549"/>
        <v>0</v>
      </c>
      <c r="K7030">
        <f t="shared" si="550"/>
        <v>0</v>
      </c>
    </row>
    <row r="7031" spans="1:11" x14ac:dyDescent="0.3">
      <c r="A7031" t="s">
        <v>200</v>
      </c>
      <c r="B7031">
        <v>1</v>
      </c>
      <c r="C7031">
        <v>331</v>
      </c>
      <c r="D7031">
        <v>333</v>
      </c>
      <c r="E7031">
        <v>333</v>
      </c>
      <c r="F7031">
        <v>333</v>
      </c>
      <c r="G7031">
        <f t="shared" si="546"/>
        <v>0</v>
      </c>
      <c r="H7031">
        <f t="shared" si="547"/>
        <v>0</v>
      </c>
      <c r="I7031">
        <f t="shared" si="548"/>
        <v>0</v>
      </c>
      <c r="J7031">
        <f t="shared" si="549"/>
        <v>0</v>
      </c>
      <c r="K7031">
        <f t="shared" si="550"/>
        <v>0</v>
      </c>
    </row>
    <row r="7032" spans="1:11" x14ac:dyDescent="0.3">
      <c r="A7032" t="s">
        <v>200</v>
      </c>
      <c r="B7032">
        <v>9</v>
      </c>
      <c r="C7032">
        <v>2458</v>
      </c>
      <c r="D7032">
        <v>2369</v>
      </c>
      <c r="E7032">
        <v>2369</v>
      </c>
      <c r="F7032">
        <v>2372</v>
      </c>
      <c r="G7032">
        <f t="shared" si="546"/>
        <v>0</v>
      </c>
      <c r="H7032">
        <f t="shared" si="547"/>
        <v>0</v>
      </c>
      <c r="I7032">
        <f t="shared" si="548"/>
        <v>0</v>
      </c>
      <c r="J7032">
        <f t="shared" si="549"/>
        <v>0</v>
      </c>
      <c r="K7032">
        <f t="shared" si="550"/>
        <v>0</v>
      </c>
    </row>
    <row r="7033" spans="1:11" x14ac:dyDescent="0.3">
      <c r="A7033" t="s">
        <v>200</v>
      </c>
      <c r="B7033">
        <v>2</v>
      </c>
      <c r="C7033">
        <v>254</v>
      </c>
      <c r="D7033">
        <v>237</v>
      </c>
      <c r="E7033">
        <v>237</v>
      </c>
      <c r="F7033">
        <v>237</v>
      </c>
      <c r="G7033">
        <f t="shared" si="546"/>
        <v>0</v>
      </c>
      <c r="H7033">
        <f t="shared" si="547"/>
        <v>0</v>
      </c>
      <c r="I7033">
        <f t="shared" si="548"/>
        <v>0</v>
      </c>
      <c r="J7033">
        <f t="shared" si="549"/>
        <v>0</v>
      </c>
      <c r="K7033">
        <f t="shared" si="550"/>
        <v>0</v>
      </c>
    </row>
    <row r="7034" spans="1:11" x14ac:dyDescent="0.3">
      <c r="A7034" t="s">
        <v>200</v>
      </c>
      <c r="B7034">
        <v>2</v>
      </c>
      <c r="C7034">
        <v>1086</v>
      </c>
      <c r="D7034">
        <v>1078</v>
      </c>
      <c r="E7034">
        <v>1078</v>
      </c>
      <c r="F7034">
        <v>1078</v>
      </c>
      <c r="G7034">
        <f t="shared" si="546"/>
        <v>0</v>
      </c>
      <c r="H7034">
        <f t="shared" si="547"/>
        <v>0</v>
      </c>
      <c r="I7034">
        <f t="shared" si="548"/>
        <v>0</v>
      </c>
      <c r="J7034">
        <f t="shared" si="549"/>
        <v>0</v>
      </c>
      <c r="K7034">
        <f t="shared" si="550"/>
        <v>0</v>
      </c>
    </row>
    <row r="7035" spans="1:11" x14ac:dyDescent="0.3">
      <c r="A7035" t="s">
        <v>200</v>
      </c>
      <c r="B7035">
        <v>1</v>
      </c>
      <c r="C7035">
        <v>658</v>
      </c>
      <c r="D7035">
        <v>670</v>
      </c>
      <c r="E7035">
        <v>670</v>
      </c>
      <c r="F7035">
        <v>670</v>
      </c>
      <c r="G7035">
        <f t="shared" si="546"/>
        <v>0</v>
      </c>
      <c r="H7035">
        <f t="shared" si="547"/>
        <v>0</v>
      </c>
      <c r="I7035">
        <f t="shared" si="548"/>
        <v>0</v>
      </c>
      <c r="J7035">
        <f t="shared" si="549"/>
        <v>0</v>
      </c>
      <c r="K7035">
        <f t="shared" si="550"/>
        <v>0</v>
      </c>
    </row>
    <row r="7036" spans="1:11" x14ac:dyDescent="0.3">
      <c r="A7036" t="s">
        <v>200</v>
      </c>
      <c r="B7036">
        <v>0</v>
      </c>
      <c r="C7036">
        <v>146</v>
      </c>
      <c r="D7036">
        <v>143</v>
      </c>
      <c r="E7036">
        <v>143</v>
      </c>
      <c r="F7036">
        <v>143</v>
      </c>
      <c r="G7036">
        <f t="shared" si="546"/>
        <v>0</v>
      </c>
      <c r="H7036">
        <f t="shared" si="547"/>
        <v>0</v>
      </c>
      <c r="I7036">
        <f t="shared" si="548"/>
        <v>0</v>
      </c>
      <c r="J7036">
        <f t="shared" si="549"/>
        <v>0</v>
      </c>
      <c r="K7036">
        <f t="shared" si="550"/>
        <v>0</v>
      </c>
    </row>
    <row r="7037" spans="1:11" x14ac:dyDescent="0.3">
      <c r="A7037" t="s">
        <v>200</v>
      </c>
      <c r="B7037">
        <v>0</v>
      </c>
      <c r="C7037">
        <v>58</v>
      </c>
      <c r="D7037">
        <v>64</v>
      </c>
      <c r="E7037">
        <v>64</v>
      </c>
      <c r="F7037">
        <v>64</v>
      </c>
      <c r="G7037">
        <f t="shared" si="546"/>
        <v>0</v>
      </c>
      <c r="H7037">
        <f t="shared" si="547"/>
        <v>0</v>
      </c>
      <c r="I7037">
        <f t="shared" si="548"/>
        <v>0</v>
      </c>
      <c r="J7037">
        <f t="shared" si="549"/>
        <v>0</v>
      </c>
      <c r="K7037">
        <f t="shared" si="550"/>
        <v>0</v>
      </c>
    </row>
    <row r="7038" spans="1:11" x14ac:dyDescent="0.3">
      <c r="A7038" t="s">
        <v>200</v>
      </c>
      <c r="B7038">
        <v>0</v>
      </c>
      <c r="C7038">
        <v>101</v>
      </c>
      <c r="D7038">
        <v>105</v>
      </c>
      <c r="E7038">
        <v>105</v>
      </c>
      <c r="F7038">
        <v>105</v>
      </c>
      <c r="G7038">
        <f t="shared" si="546"/>
        <v>0</v>
      </c>
      <c r="H7038">
        <f t="shared" si="547"/>
        <v>0</v>
      </c>
      <c r="I7038">
        <f t="shared" si="548"/>
        <v>0</v>
      </c>
      <c r="J7038">
        <f t="shared" si="549"/>
        <v>0</v>
      </c>
      <c r="K7038">
        <f t="shared" si="550"/>
        <v>0</v>
      </c>
    </row>
    <row r="7039" spans="1:11" x14ac:dyDescent="0.3">
      <c r="A7039" t="s">
        <v>200</v>
      </c>
      <c r="B7039">
        <v>0</v>
      </c>
      <c r="C7039">
        <v>138</v>
      </c>
      <c r="D7039">
        <v>131</v>
      </c>
      <c r="E7039">
        <v>131</v>
      </c>
      <c r="F7039">
        <v>131</v>
      </c>
      <c r="G7039">
        <f t="shared" si="546"/>
        <v>0</v>
      </c>
      <c r="H7039">
        <f t="shared" si="547"/>
        <v>0</v>
      </c>
      <c r="I7039">
        <f t="shared" si="548"/>
        <v>0</v>
      </c>
      <c r="J7039">
        <f t="shared" si="549"/>
        <v>0</v>
      </c>
      <c r="K7039">
        <f t="shared" si="550"/>
        <v>0</v>
      </c>
    </row>
    <row r="7040" spans="1:11" x14ac:dyDescent="0.3">
      <c r="A7040" t="s">
        <v>200</v>
      </c>
      <c r="B7040">
        <v>0</v>
      </c>
      <c r="C7040">
        <v>262</v>
      </c>
      <c r="D7040">
        <v>264</v>
      </c>
      <c r="E7040">
        <v>264</v>
      </c>
      <c r="F7040">
        <v>264</v>
      </c>
      <c r="G7040">
        <f t="shared" si="546"/>
        <v>0</v>
      </c>
      <c r="H7040">
        <f t="shared" si="547"/>
        <v>0</v>
      </c>
      <c r="I7040">
        <f t="shared" si="548"/>
        <v>0</v>
      </c>
      <c r="J7040">
        <f t="shared" si="549"/>
        <v>0</v>
      </c>
      <c r="K7040">
        <f t="shared" si="550"/>
        <v>0</v>
      </c>
    </row>
    <row r="7041" spans="1:11" x14ac:dyDescent="0.3">
      <c r="A7041" t="s">
        <v>200</v>
      </c>
      <c r="B7041">
        <v>1</v>
      </c>
      <c r="C7041">
        <v>182</v>
      </c>
      <c r="D7041">
        <v>197</v>
      </c>
      <c r="E7041">
        <v>197</v>
      </c>
      <c r="F7041">
        <v>197</v>
      </c>
      <c r="G7041">
        <f t="shared" si="546"/>
        <v>0</v>
      </c>
      <c r="H7041">
        <f t="shared" si="547"/>
        <v>0</v>
      </c>
      <c r="I7041">
        <f t="shared" si="548"/>
        <v>0</v>
      </c>
      <c r="J7041">
        <f t="shared" si="549"/>
        <v>0</v>
      </c>
      <c r="K7041">
        <f t="shared" si="550"/>
        <v>0</v>
      </c>
    </row>
    <row r="7042" spans="1:11" x14ac:dyDescent="0.3">
      <c r="A7042" t="s">
        <v>200</v>
      </c>
      <c r="B7042">
        <v>1</v>
      </c>
      <c r="C7042">
        <v>25</v>
      </c>
      <c r="D7042">
        <v>167</v>
      </c>
      <c r="E7042">
        <v>167</v>
      </c>
      <c r="F7042">
        <v>167</v>
      </c>
      <c r="G7042">
        <f t="shared" si="546"/>
        <v>0</v>
      </c>
      <c r="H7042">
        <f t="shared" si="547"/>
        <v>0</v>
      </c>
      <c r="I7042">
        <f t="shared" si="548"/>
        <v>0</v>
      </c>
      <c r="J7042">
        <f t="shared" si="549"/>
        <v>0</v>
      </c>
      <c r="K7042">
        <f t="shared" si="550"/>
        <v>0</v>
      </c>
    </row>
    <row r="7043" spans="1:11" x14ac:dyDescent="0.3">
      <c r="A7043" t="s">
        <v>127</v>
      </c>
      <c r="B7043">
        <v>0</v>
      </c>
      <c r="C7043">
        <v>96</v>
      </c>
      <c r="D7043">
        <v>89</v>
      </c>
      <c r="E7043">
        <v>89</v>
      </c>
      <c r="F7043">
        <v>89</v>
      </c>
      <c r="G7043">
        <f t="shared" si="546"/>
        <v>0</v>
      </c>
      <c r="H7043">
        <f t="shared" si="547"/>
        <v>0</v>
      </c>
      <c r="I7043">
        <f t="shared" si="548"/>
        <v>0</v>
      </c>
      <c r="J7043">
        <f t="shared" si="549"/>
        <v>0</v>
      </c>
      <c r="K7043">
        <f t="shared" si="550"/>
        <v>0</v>
      </c>
    </row>
    <row r="7044" spans="1:11" x14ac:dyDescent="0.3">
      <c r="A7044" t="s">
        <v>127</v>
      </c>
      <c r="B7044">
        <v>0</v>
      </c>
      <c r="C7044">
        <v>79</v>
      </c>
      <c r="D7044">
        <v>75</v>
      </c>
      <c r="E7044">
        <v>75</v>
      </c>
      <c r="F7044">
        <v>75</v>
      </c>
      <c r="G7044">
        <f t="shared" ref="G7044:G7107" si="551">IF($A7044=$A$1,B7044,0)</f>
        <v>0</v>
      </c>
      <c r="H7044">
        <f t="shared" ref="H7044:H7107" si="552">IF($A7044=$A$1,C7044,0)</f>
        <v>0</v>
      </c>
      <c r="I7044">
        <f t="shared" ref="I7044:I7107" si="553">IF($A7044=$A$1,D7044,0)</f>
        <v>0</v>
      </c>
      <c r="J7044">
        <f t="shared" ref="J7044:J7107" si="554">IF($A7044=$A$1,E7044,0)</f>
        <v>0</v>
      </c>
      <c r="K7044">
        <f t="shared" ref="K7044:K7107" si="555">IF($A7044=$A$1,F7044,0)</f>
        <v>0</v>
      </c>
    </row>
    <row r="7045" spans="1:11" x14ac:dyDescent="0.3">
      <c r="A7045" t="s">
        <v>127</v>
      </c>
      <c r="B7045">
        <v>0</v>
      </c>
      <c r="C7045">
        <v>65</v>
      </c>
      <c r="D7045">
        <v>67</v>
      </c>
      <c r="E7045">
        <v>67</v>
      </c>
      <c r="F7045">
        <v>67</v>
      </c>
      <c r="G7045">
        <f t="shared" si="551"/>
        <v>0</v>
      </c>
      <c r="H7045">
        <f t="shared" si="552"/>
        <v>0</v>
      </c>
      <c r="I7045">
        <f t="shared" si="553"/>
        <v>0</v>
      </c>
      <c r="J7045">
        <f t="shared" si="554"/>
        <v>0</v>
      </c>
      <c r="K7045">
        <f t="shared" si="555"/>
        <v>0</v>
      </c>
    </row>
    <row r="7046" spans="1:11" x14ac:dyDescent="0.3">
      <c r="A7046" t="s">
        <v>127</v>
      </c>
      <c r="B7046">
        <v>0</v>
      </c>
      <c r="C7046">
        <v>97</v>
      </c>
      <c r="D7046">
        <v>97</v>
      </c>
      <c r="E7046">
        <v>97</v>
      </c>
      <c r="F7046">
        <v>97</v>
      </c>
      <c r="G7046">
        <f t="shared" si="551"/>
        <v>0</v>
      </c>
      <c r="H7046">
        <f t="shared" si="552"/>
        <v>0</v>
      </c>
      <c r="I7046">
        <f t="shared" si="553"/>
        <v>0</v>
      </c>
      <c r="J7046">
        <f t="shared" si="554"/>
        <v>0</v>
      </c>
      <c r="K7046">
        <f t="shared" si="555"/>
        <v>0</v>
      </c>
    </row>
    <row r="7047" spans="1:11" x14ac:dyDescent="0.3">
      <c r="A7047" t="s">
        <v>127</v>
      </c>
      <c r="B7047">
        <v>0</v>
      </c>
      <c r="C7047">
        <v>126</v>
      </c>
      <c r="D7047">
        <v>131</v>
      </c>
      <c r="E7047">
        <v>131</v>
      </c>
      <c r="F7047">
        <v>131</v>
      </c>
      <c r="G7047">
        <f t="shared" si="551"/>
        <v>0</v>
      </c>
      <c r="H7047">
        <f t="shared" si="552"/>
        <v>0</v>
      </c>
      <c r="I7047">
        <f t="shared" si="553"/>
        <v>0</v>
      </c>
      <c r="J7047">
        <f t="shared" si="554"/>
        <v>0</v>
      </c>
      <c r="K7047">
        <f t="shared" si="555"/>
        <v>0</v>
      </c>
    </row>
    <row r="7048" spans="1:11" x14ac:dyDescent="0.3">
      <c r="A7048" t="s">
        <v>127</v>
      </c>
      <c r="B7048">
        <v>0</v>
      </c>
      <c r="C7048">
        <v>111</v>
      </c>
      <c r="D7048">
        <v>110</v>
      </c>
      <c r="E7048">
        <v>110</v>
      </c>
      <c r="F7048">
        <v>110</v>
      </c>
      <c r="G7048">
        <f t="shared" si="551"/>
        <v>0</v>
      </c>
      <c r="H7048">
        <f t="shared" si="552"/>
        <v>0</v>
      </c>
      <c r="I7048">
        <f t="shared" si="553"/>
        <v>0</v>
      </c>
      <c r="J7048">
        <f t="shared" si="554"/>
        <v>0</v>
      </c>
      <c r="K7048">
        <f t="shared" si="555"/>
        <v>0</v>
      </c>
    </row>
    <row r="7049" spans="1:11" x14ac:dyDescent="0.3">
      <c r="A7049" t="s">
        <v>127</v>
      </c>
      <c r="B7049">
        <v>0</v>
      </c>
      <c r="C7049">
        <v>294</v>
      </c>
      <c r="D7049">
        <v>283</v>
      </c>
      <c r="E7049">
        <v>283</v>
      </c>
      <c r="F7049">
        <v>283</v>
      </c>
      <c r="G7049">
        <f t="shared" si="551"/>
        <v>0</v>
      </c>
      <c r="H7049">
        <f t="shared" si="552"/>
        <v>0</v>
      </c>
      <c r="I7049">
        <f t="shared" si="553"/>
        <v>0</v>
      </c>
      <c r="J7049">
        <f t="shared" si="554"/>
        <v>0</v>
      </c>
      <c r="K7049">
        <f t="shared" si="555"/>
        <v>0</v>
      </c>
    </row>
    <row r="7050" spans="1:11" x14ac:dyDescent="0.3">
      <c r="A7050" t="s">
        <v>127</v>
      </c>
      <c r="B7050">
        <v>0</v>
      </c>
      <c r="C7050">
        <v>103</v>
      </c>
      <c r="D7050">
        <v>104</v>
      </c>
      <c r="E7050">
        <v>104</v>
      </c>
      <c r="F7050">
        <v>104</v>
      </c>
      <c r="G7050">
        <f t="shared" si="551"/>
        <v>0</v>
      </c>
      <c r="H7050">
        <f t="shared" si="552"/>
        <v>0</v>
      </c>
      <c r="I7050">
        <f t="shared" si="553"/>
        <v>0</v>
      </c>
      <c r="J7050">
        <f t="shared" si="554"/>
        <v>0</v>
      </c>
      <c r="K7050">
        <f t="shared" si="555"/>
        <v>0</v>
      </c>
    </row>
    <row r="7051" spans="1:11" x14ac:dyDescent="0.3">
      <c r="A7051" t="s">
        <v>127</v>
      </c>
      <c r="B7051">
        <v>0</v>
      </c>
      <c r="C7051">
        <v>107</v>
      </c>
      <c r="D7051">
        <v>106</v>
      </c>
      <c r="E7051">
        <v>106</v>
      </c>
      <c r="F7051">
        <v>106</v>
      </c>
      <c r="G7051">
        <f t="shared" si="551"/>
        <v>0</v>
      </c>
      <c r="H7051">
        <f t="shared" si="552"/>
        <v>0</v>
      </c>
      <c r="I7051">
        <f t="shared" si="553"/>
        <v>0</v>
      </c>
      <c r="J7051">
        <f t="shared" si="554"/>
        <v>0</v>
      </c>
      <c r="K7051">
        <f t="shared" si="555"/>
        <v>0</v>
      </c>
    </row>
    <row r="7052" spans="1:11" x14ac:dyDescent="0.3">
      <c r="A7052" t="s">
        <v>127</v>
      </c>
      <c r="B7052">
        <v>0</v>
      </c>
      <c r="C7052">
        <v>347</v>
      </c>
      <c r="D7052">
        <v>351</v>
      </c>
      <c r="E7052">
        <v>351</v>
      </c>
      <c r="F7052">
        <v>351</v>
      </c>
      <c r="G7052">
        <f t="shared" si="551"/>
        <v>0</v>
      </c>
      <c r="H7052">
        <f t="shared" si="552"/>
        <v>0</v>
      </c>
      <c r="I7052">
        <f t="shared" si="553"/>
        <v>0</v>
      </c>
      <c r="J7052">
        <f t="shared" si="554"/>
        <v>0</v>
      </c>
      <c r="K7052">
        <f t="shared" si="555"/>
        <v>0</v>
      </c>
    </row>
    <row r="7053" spans="1:11" x14ac:dyDescent="0.3">
      <c r="A7053" t="s">
        <v>127</v>
      </c>
      <c r="B7053">
        <v>0</v>
      </c>
      <c r="C7053">
        <v>707</v>
      </c>
      <c r="D7053">
        <v>729</v>
      </c>
      <c r="E7053">
        <v>729</v>
      </c>
      <c r="F7053">
        <v>729</v>
      </c>
      <c r="G7053">
        <f t="shared" si="551"/>
        <v>0</v>
      </c>
      <c r="H7053">
        <f t="shared" si="552"/>
        <v>0</v>
      </c>
      <c r="I7053">
        <f t="shared" si="553"/>
        <v>0</v>
      </c>
      <c r="J7053">
        <f t="shared" si="554"/>
        <v>0</v>
      </c>
      <c r="K7053">
        <f t="shared" si="555"/>
        <v>0</v>
      </c>
    </row>
    <row r="7054" spans="1:11" x14ac:dyDescent="0.3">
      <c r="A7054" t="s">
        <v>127</v>
      </c>
      <c r="B7054">
        <v>0</v>
      </c>
      <c r="C7054">
        <v>489</v>
      </c>
      <c r="D7054">
        <v>478</v>
      </c>
      <c r="E7054">
        <v>478</v>
      </c>
      <c r="F7054">
        <v>478</v>
      </c>
      <c r="G7054">
        <f t="shared" si="551"/>
        <v>0</v>
      </c>
      <c r="H7054">
        <f t="shared" si="552"/>
        <v>0</v>
      </c>
      <c r="I7054">
        <f t="shared" si="553"/>
        <v>0</v>
      </c>
      <c r="J7054">
        <f t="shared" si="554"/>
        <v>0</v>
      </c>
      <c r="K7054">
        <f t="shared" si="555"/>
        <v>0</v>
      </c>
    </row>
    <row r="7055" spans="1:11" x14ac:dyDescent="0.3">
      <c r="A7055" t="s">
        <v>127</v>
      </c>
      <c r="B7055">
        <v>0</v>
      </c>
      <c r="C7055">
        <v>99</v>
      </c>
      <c r="D7055">
        <v>101</v>
      </c>
      <c r="E7055">
        <v>101</v>
      </c>
      <c r="F7055">
        <v>101</v>
      </c>
      <c r="G7055">
        <f t="shared" si="551"/>
        <v>0</v>
      </c>
      <c r="H7055">
        <f t="shared" si="552"/>
        <v>0</v>
      </c>
      <c r="I7055">
        <f t="shared" si="553"/>
        <v>0</v>
      </c>
      <c r="J7055">
        <f t="shared" si="554"/>
        <v>0</v>
      </c>
      <c r="K7055">
        <f t="shared" si="555"/>
        <v>0</v>
      </c>
    </row>
    <row r="7056" spans="1:11" x14ac:dyDescent="0.3">
      <c r="A7056" t="s">
        <v>127</v>
      </c>
      <c r="B7056">
        <v>0</v>
      </c>
      <c r="C7056">
        <v>68</v>
      </c>
      <c r="D7056">
        <v>72</v>
      </c>
      <c r="E7056">
        <v>72</v>
      </c>
      <c r="F7056">
        <v>72</v>
      </c>
      <c r="G7056">
        <f t="shared" si="551"/>
        <v>0</v>
      </c>
      <c r="H7056">
        <f t="shared" si="552"/>
        <v>0</v>
      </c>
      <c r="I7056">
        <f t="shared" si="553"/>
        <v>0</v>
      </c>
      <c r="J7056">
        <f t="shared" si="554"/>
        <v>0</v>
      </c>
      <c r="K7056">
        <f t="shared" si="555"/>
        <v>0</v>
      </c>
    </row>
    <row r="7057" spans="1:11" x14ac:dyDescent="0.3">
      <c r="A7057" t="s">
        <v>127</v>
      </c>
      <c r="B7057">
        <v>3</v>
      </c>
      <c r="C7057">
        <v>155</v>
      </c>
      <c r="D7057">
        <v>153</v>
      </c>
      <c r="E7057">
        <v>153</v>
      </c>
      <c r="F7057">
        <v>153</v>
      </c>
      <c r="G7057">
        <f t="shared" si="551"/>
        <v>0</v>
      </c>
      <c r="H7057">
        <f t="shared" si="552"/>
        <v>0</v>
      </c>
      <c r="I7057">
        <f t="shared" si="553"/>
        <v>0</v>
      </c>
      <c r="J7057">
        <f t="shared" si="554"/>
        <v>0</v>
      </c>
      <c r="K7057">
        <f t="shared" si="555"/>
        <v>0</v>
      </c>
    </row>
    <row r="7058" spans="1:11" x14ac:dyDescent="0.3">
      <c r="A7058" t="s">
        <v>127</v>
      </c>
      <c r="B7058">
        <v>0</v>
      </c>
      <c r="C7058">
        <v>66</v>
      </c>
      <c r="D7058">
        <v>82</v>
      </c>
      <c r="E7058">
        <v>82</v>
      </c>
      <c r="F7058">
        <v>82</v>
      </c>
      <c r="G7058">
        <f t="shared" si="551"/>
        <v>0</v>
      </c>
      <c r="H7058">
        <f t="shared" si="552"/>
        <v>0</v>
      </c>
      <c r="I7058">
        <f t="shared" si="553"/>
        <v>0</v>
      </c>
      <c r="J7058">
        <f t="shared" si="554"/>
        <v>0</v>
      </c>
      <c r="K7058">
        <f t="shared" si="555"/>
        <v>0</v>
      </c>
    </row>
    <row r="7059" spans="1:11" x14ac:dyDescent="0.3">
      <c r="A7059" t="s">
        <v>127</v>
      </c>
      <c r="B7059">
        <v>1</v>
      </c>
      <c r="C7059">
        <v>201</v>
      </c>
      <c r="D7059">
        <v>218</v>
      </c>
      <c r="E7059">
        <v>218</v>
      </c>
      <c r="F7059">
        <v>218</v>
      </c>
      <c r="G7059">
        <f t="shared" si="551"/>
        <v>0</v>
      </c>
      <c r="H7059">
        <f t="shared" si="552"/>
        <v>0</v>
      </c>
      <c r="I7059">
        <f t="shared" si="553"/>
        <v>0</v>
      </c>
      <c r="J7059">
        <f t="shared" si="554"/>
        <v>0</v>
      </c>
      <c r="K7059">
        <f t="shared" si="555"/>
        <v>0</v>
      </c>
    </row>
    <row r="7060" spans="1:11" x14ac:dyDescent="0.3">
      <c r="A7060" t="s">
        <v>127</v>
      </c>
      <c r="B7060">
        <v>0</v>
      </c>
      <c r="C7060">
        <v>249</v>
      </c>
      <c r="D7060">
        <v>240</v>
      </c>
      <c r="E7060">
        <v>240</v>
      </c>
      <c r="F7060">
        <v>240</v>
      </c>
      <c r="G7060">
        <f t="shared" si="551"/>
        <v>0</v>
      </c>
      <c r="H7060">
        <f t="shared" si="552"/>
        <v>0</v>
      </c>
      <c r="I7060">
        <f t="shared" si="553"/>
        <v>0</v>
      </c>
      <c r="J7060">
        <f t="shared" si="554"/>
        <v>0</v>
      </c>
      <c r="K7060">
        <f t="shared" si="555"/>
        <v>0</v>
      </c>
    </row>
    <row r="7061" spans="1:11" x14ac:dyDescent="0.3">
      <c r="A7061" t="s">
        <v>127</v>
      </c>
      <c r="B7061">
        <v>0</v>
      </c>
      <c r="C7061">
        <v>98</v>
      </c>
      <c r="D7061">
        <v>97</v>
      </c>
      <c r="E7061">
        <v>97</v>
      </c>
      <c r="F7061">
        <v>97</v>
      </c>
      <c r="G7061">
        <f t="shared" si="551"/>
        <v>0</v>
      </c>
      <c r="H7061">
        <f t="shared" si="552"/>
        <v>0</v>
      </c>
      <c r="I7061">
        <f t="shared" si="553"/>
        <v>0</v>
      </c>
      <c r="J7061">
        <f t="shared" si="554"/>
        <v>0</v>
      </c>
      <c r="K7061">
        <f t="shared" si="555"/>
        <v>0</v>
      </c>
    </row>
    <row r="7062" spans="1:11" x14ac:dyDescent="0.3">
      <c r="A7062" t="s">
        <v>127</v>
      </c>
      <c r="B7062">
        <v>0</v>
      </c>
      <c r="C7062">
        <v>113</v>
      </c>
      <c r="D7062">
        <v>119</v>
      </c>
      <c r="E7062">
        <v>119</v>
      </c>
      <c r="F7062">
        <v>119</v>
      </c>
      <c r="G7062">
        <f t="shared" si="551"/>
        <v>0</v>
      </c>
      <c r="H7062">
        <f t="shared" si="552"/>
        <v>0</v>
      </c>
      <c r="I7062">
        <f t="shared" si="553"/>
        <v>0</v>
      </c>
      <c r="J7062">
        <f t="shared" si="554"/>
        <v>0</v>
      </c>
      <c r="K7062">
        <f t="shared" si="555"/>
        <v>0</v>
      </c>
    </row>
    <row r="7063" spans="1:11" x14ac:dyDescent="0.3">
      <c r="A7063" t="s">
        <v>127</v>
      </c>
      <c r="B7063">
        <v>0</v>
      </c>
      <c r="C7063">
        <v>139</v>
      </c>
      <c r="D7063">
        <v>142</v>
      </c>
      <c r="E7063">
        <v>142</v>
      </c>
      <c r="F7063">
        <v>142</v>
      </c>
      <c r="G7063">
        <f t="shared" si="551"/>
        <v>0</v>
      </c>
      <c r="H7063">
        <f t="shared" si="552"/>
        <v>0</v>
      </c>
      <c r="I7063">
        <f t="shared" si="553"/>
        <v>0</v>
      </c>
      <c r="J7063">
        <f t="shared" si="554"/>
        <v>0</v>
      </c>
      <c r="K7063">
        <f t="shared" si="555"/>
        <v>0</v>
      </c>
    </row>
    <row r="7064" spans="1:11" x14ac:dyDescent="0.3">
      <c r="A7064" t="s">
        <v>127</v>
      </c>
      <c r="B7064">
        <v>4</v>
      </c>
      <c r="C7064">
        <v>572</v>
      </c>
      <c r="D7064">
        <v>688</v>
      </c>
      <c r="E7064">
        <v>688</v>
      </c>
      <c r="F7064">
        <v>688</v>
      </c>
      <c r="G7064">
        <f t="shared" si="551"/>
        <v>0</v>
      </c>
      <c r="H7064">
        <f t="shared" si="552"/>
        <v>0</v>
      </c>
      <c r="I7064">
        <f t="shared" si="553"/>
        <v>0</v>
      </c>
      <c r="J7064">
        <f t="shared" si="554"/>
        <v>0</v>
      </c>
      <c r="K7064">
        <f t="shared" si="555"/>
        <v>0</v>
      </c>
    </row>
    <row r="7065" spans="1:11" x14ac:dyDescent="0.3">
      <c r="A7065" t="s">
        <v>127</v>
      </c>
      <c r="B7065">
        <v>1</v>
      </c>
      <c r="C7065">
        <v>182</v>
      </c>
      <c r="D7065">
        <v>185</v>
      </c>
      <c r="E7065">
        <v>185</v>
      </c>
      <c r="F7065">
        <v>185</v>
      </c>
      <c r="G7065">
        <f t="shared" si="551"/>
        <v>0</v>
      </c>
      <c r="H7065">
        <f t="shared" si="552"/>
        <v>0</v>
      </c>
      <c r="I7065">
        <f t="shared" si="553"/>
        <v>0</v>
      </c>
      <c r="J7065">
        <f t="shared" si="554"/>
        <v>0</v>
      </c>
      <c r="K7065">
        <f t="shared" si="555"/>
        <v>0</v>
      </c>
    </row>
    <row r="7066" spans="1:11" x14ac:dyDescent="0.3">
      <c r="A7066" t="s">
        <v>127</v>
      </c>
      <c r="B7066">
        <v>1</v>
      </c>
      <c r="C7066">
        <v>95</v>
      </c>
      <c r="D7066">
        <v>95</v>
      </c>
      <c r="E7066">
        <v>95</v>
      </c>
      <c r="F7066">
        <v>95</v>
      </c>
      <c r="G7066">
        <f t="shared" si="551"/>
        <v>0</v>
      </c>
      <c r="H7066">
        <f t="shared" si="552"/>
        <v>0</v>
      </c>
      <c r="I7066">
        <f t="shared" si="553"/>
        <v>0</v>
      </c>
      <c r="J7066">
        <f t="shared" si="554"/>
        <v>0</v>
      </c>
      <c r="K7066">
        <f t="shared" si="555"/>
        <v>0</v>
      </c>
    </row>
    <row r="7067" spans="1:11" x14ac:dyDescent="0.3">
      <c r="A7067" t="s">
        <v>127</v>
      </c>
      <c r="B7067">
        <v>6</v>
      </c>
      <c r="C7067">
        <v>656</v>
      </c>
      <c r="D7067">
        <v>673</v>
      </c>
      <c r="E7067">
        <v>673</v>
      </c>
      <c r="F7067">
        <v>673</v>
      </c>
      <c r="G7067">
        <f t="shared" si="551"/>
        <v>0</v>
      </c>
      <c r="H7067">
        <f t="shared" si="552"/>
        <v>0</v>
      </c>
      <c r="I7067">
        <f t="shared" si="553"/>
        <v>0</v>
      </c>
      <c r="J7067">
        <f t="shared" si="554"/>
        <v>0</v>
      </c>
      <c r="K7067">
        <f t="shared" si="555"/>
        <v>0</v>
      </c>
    </row>
    <row r="7068" spans="1:11" x14ac:dyDescent="0.3">
      <c r="A7068" t="s">
        <v>127</v>
      </c>
      <c r="B7068">
        <v>0</v>
      </c>
      <c r="C7068">
        <v>116</v>
      </c>
      <c r="D7068">
        <v>117</v>
      </c>
      <c r="E7068">
        <v>117</v>
      </c>
      <c r="F7068">
        <v>117</v>
      </c>
      <c r="G7068">
        <f t="shared" si="551"/>
        <v>0</v>
      </c>
      <c r="H7068">
        <f t="shared" si="552"/>
        <v>0</v>
      </c>
      <c r="I7068">
        <f t="shared" si="553"/>
        <v>0</v>
      </c>
      <c r="J7068">
        <f t="shared" si="554"/>
        <v>0</v>
      </c>
      <c r="K7068">
        <f t="shared" si="555"/>
        <v>0</v>
      </c>
    </row>
    <row r="7069" spans="1:11" x14ac:dyDescent="0.3">
      <c r="A7069" t="s">
        <v>127</v>
      </c>
      <c r="B7069">
        <v>0</v>
      </c>
      <c r="C7069">
        <v>96</v>
      </c>
      <c r="D7069">
        <v>103</v>
      </c>
      <c r="E7069">
        <v>103</v>
      </c>
      <c r="F7069">
        <v>103</v>
      </c>
      <c r="G7069">
        <f t="shared" si="551"/>
        <v>0</v>
      </c>
      <c r="H7069">
        <f t="shared" si="552"/>
        <v>0</v>
      </c>
      <c r="I7069">
        <f t="shared" si="553"/>
        <v>0</v>
      </c>
      <c r="J7069">
        <f t="shared" si="554"/>
        <v>0</v>
      </c>
      <c r="K7069">
        <f t="shared" si="555"/>
        <v>0</v>
      </c>
    </row>
    <row r="7070" spans="1:11" x14ac:dyDescent="0.3">
      <c r="A7070" t="s">
        <v>127</v>
      </c>
      <c r="B7070">
        <v>0</v>
      </c>
      <c r="C7070">
        <v>76</v>
      </c>
      <c r="D7070">
        <v>68</v>
      </c>
      <c r="E7070">
        <v>68</v>
      </c>
      <c r="F7070">
        <v>72</v>
      </c>
      <c r="G7070">
        <f t="shared" si="551"/>
        <v>0</v>
      </c>
      <c r="H7070">
        <f t="shared" si="552"/>
        <v>0</v>
      </c>
      <c r="I7070">
        <f t="shared" si="553"/>
        <v>0</v>
      </c>
      <c r="J7070">
        <f t="shared" si="554"/>
        <v>0</v>
      </c>
      <c r="K7070">
        <f t="shared" si="555"/>
        <v>0</v>
      </c>
    </row>
    <row r="7071" spans="1:11" x14ac:dyDescent="0.3">
      <c r="A7071" t="s">
        <v>127</v>
      </c>
      <c r="B7071">
        <v>0</v>
      </c>
      <c r="C7071">
        <v>100</v>
      </c>
      <c r="D7071">
        <v>102</v>
      </c>
      <c r="E7071">
        <v>102</v>
      </c>
      <c r="F7071">
        <v>102</v>
      </c>
      <c r="G7071">
        <f t="shared" si="551"/>
        <v>0</v>
      </c>
      <c r="H7071">
        <f t="shared" si="552"/>
        <v>0</v>
      </c>
      <c r="I7071">
        <f t="shared" si="553"/>
        <v>0</v>
      </c>
      <c r="J7071">
        <f t="shared" si="554"/>
        <v>0</v>
      </c>
      <c r="K7071">
        <f t="shared" si="555"/>
        <v>0</v>
      </c>
    </row>
    <row r="7072" spans="1:11" x14ac:dyDescent="0.3">
      <c r="A7072" t="s">
        <v>127</v>
      </c>
      <c r="B7072">
        <v>0</v>
      </c>
      <c r="C7072">
        <v>63</v>
      </c>
      <c r="D7072">
        <v>78</v>
      </c>
      <c r="E7072">
        <v>78</v>
      </c>
      <c r="F7072">
        <v>78</v>
      </c>
      <c r="G7072">
        <f t="shared" si="551"/>
        <v>0</v>
      </c>
      <c r="H7072">
        <f t="shared" si="552"/>
        <v>0</v>
      </c>
      <c r="I7072">
        <f t="shared" si="553"/>
        <v>0</v>
      </c>
      <c r="J7072">
        <f t="shared" si="554"/>
        <v>0</v>
      </c>
      <c r="K7072">
        <f t="shared" si="555"/>
        <v>0</v>
      </c>
    </row>
    <row r="7073" spans="1:11" x14ac:dyDescent="0.3">
      <c r="A7073" t="s">
        <v>127</v>
      </c>
      <c r="B7073">
        <v>3</v>
      </c>
      <c r="C7073">
        <v>354</v>
      </c>
      <c r="D7073">
        <v>328</v>
      </c>
      <c r="E7073">
        <v>328</v>
      </c>
      <c r="F7073">
        <v>328</v>
      </c>
      <c r="G7073">
        <f t="shared" si="551"/>
        <v>0</v>
      </c>
      <c r="H7073">
        <f t="shared" si="552"/>
        <v>0</v>
      </c>
      <c r="I7073">
        <f t="shared" si="553"/>
        <v>0</v>
      </c>
      <c r="J7073">
        <f t="shared" si="554"/>
        <v>0</v>
      </c>
      <c r="K7073">
        <f t="shared" si="555"/>
        <v>0</v>
      </c>
    </row>
    <row r="7074" spans="1:11" x14ac:dyDescent="0.3">
      <c r="A7074" t="s">
        <v>127</v>
      </c>
      <c r="B7074">
        <v>2</v>
      </c>
      <c r="C7074">
        <v>69</v>
      </c>
      <c r="D7074">
        <v>71</v>
      </c>
      <c r="E7074">
        <v>71</v>
      </c>
      <c r="F7074">
        <v>71</v>
      </c>
      <c r="G7074">
        <f t="shared" si="551"/>
        <v>0</v>
      </c>
      <c r="H7074">
        <f t="shared" si="552"/>
        <v>0</v>
      </c>
      <c r="I7074">
        <f t="shared" si="553"/>
        <v>0</v>
      </c>
      <c r="J7074">
        <f t="shared" si="554"/>
        <v>0</v>
      </c>
      <c r="K7074">
        <f t="shared" si="555"/>
        <v>0</v>
      </c>
    </row>
    <row r="7075" spans="1:11" x14ac:dyDescent="0.3">
      <c r="A7075" t="s">
        <v>127</v>
      </c>
      <c r="B7075">
        <v>2</v>
      </c>
      <c r="C7075">
        <v>481</v>
      </c>
      <c r="D7075">
        <v>478</v>
      </c>
      <c r="E7075">
        <v>478</v>
      </c>
      <c r="F7075">
        <v>478</v>
      </c>
      <c r="G7075">
        <f t="shared" si="551"/>
        <v>0</v>
      </c>
      <c r="H7075">
        <f t="shared" si="552"/>
        <v>0</v>
      </c>
      <c r="I7075">
        <f t="shared" si="553"/>
        <v>0</v>
      </c>
      <c r="J7075">
        <f t="shared" si="554"/>
        <v>0</v>
      </c>
      <c r="K7075">
        <f t="shared" si="555"/>
        <v>0</v>
      </c>
    </row>
    <row r="7076" spans="1:11" x14ac:dyDescent="0.3">
      <c r="A7076" t="s">
        <v>127</v>
      </c>
      <c r="B7076">
        <v>0</v>
      </c>
      <c r="C7076">
        <v>137</v>
      </c>
      <c r="D7076">
        <v>138</v>
      </c>
      <c r="E7076">
        <v>138</v>
      </c>
      <c r="F7076">
        <v>138</v>
      </c>
      <c r="G7076">
        <f t="shared" si="551"/>
        <v>0</v>
      </c>
      <c r="H7076">
        <f t="shared" si="552"/>
        <v>0</v>
      </c>
      <c r="I7076">
        <f t="shared" si="553"/>
        <v>0</v>
      </c>
      <c r="J7076">
        <f t="shared" si="554"/>
        <v>0</v>
      </c>
      <c r="K7076">
        <f t="shared" si="555"/>
        <v>0</v>
      </c>
    </row>
    <row r="7077" spans="1:11" x14ac:dyDescent="0.3">
      <c r="A7077" t="s">
        <v>127</v>
      </c>
      <c r="B7077">
        <v>0</v>
      </c>
      <c r="C7077">
        <v>101</v>
      </c>
      <c r="D7077">
        <v>108</v>
      </c>
      <c r="E7077">
        <v>108</v>
      </c>
      <c r="F7077">
        <v>108</v>
      </c>
      <c r="G7077">
        <f t="shared" si="551"/>
        <v>0</v>
      </c>
      <c r="H7077">
        <f t="shared" si="552"/>
        <v>0</v>
      </c>
      <c r="I7077">
        <f t="shared" si="553"/>
        <v>0</v>
      </c>
      <c r="J7077">
        <f t="shared" si="554"/>
        <v>0</v>
      </c>
      <c r="K7077">
        <f t="shared" si="555"/>
        <v>0</v>
      </c>
    </row>
    <row r="7078" spans="1:11" x14ac:dyDescent="0.3">
      <c r="A7078" t="s">
        <v>127</v>
      </c>
      <c r="B7078">
        <v>0</v>
      </c>
      <c r="C7078">
        <v>66</v>
      </c>
      <c r="D7078">
        <v>74</v>
      </c>
      <c r="E7078">
        <v>74</v>
      </c>
      <c r="F7078">
        <v>74</v>
      </c>
      <c r="G7078">
        <f t="shared" si="551"/>
        <v>0</v>
      </c>
      <c r="H7078">
        <f t="shared" si="552"/>
        <v>0</v>
      </c>
      <c r="I7078">
        <f t="shared" si="553"/>
        <v>0</v>
      </c>
      <c r="J7078">
        <f t="shared" si="554"/>
        <v>0</v>
      </c>
      <c r="K7078">
        <f t="shared" si="555"/>
        <v>0</v>
      </c>
    </row>
    <row r="7079" spans="1:11" x14ac:dyDescent="0.3">
      <c r="A7079" t="s">
        <v>127</v>
      </c>
      <c r="B7079">
        <v>0</v>
      </c>
      <c r="C7079">
        <v>45</v>
      </c>
      <c r="D7079">
        <v>45</v>
      </c>
      <c r="E7079">
        <v>45</v>
      </c>
      <c r="F7079">
        <v>45</v>
      </c>
      <c r="G7079">
        <f t="shared" si="551"/>
        <v>0</v>
      </c>
      <c r="H7079">
        <f t="shared" si="552"/>
        <v>0</v>
      </c>
      <c r="I7079">
        <f t="shared" si="553"/>
        <v>0</v>
      </c>
      <c r="J7079">
        <f t="shared" si="554"/>
        <v>0</v>
      </c>
      <c r="K7079">
        <f t="shared" si="555"/>
        <v>0</v>
      </c>
    </row>
    <row r="7080" spans="1:11" x14ac:dyDescent="0.3">
      <c r="A7080" t="s">
        <v>127</v>
      </c>
      <c r="B7080">
        <v>0</v>
      </c>
      <c r="C7080">
        <v>44</v>
      </c>
      <c r="D7080">
        <v>51</v>
      </c>
      <c r="E7080">
        <v>51</v>
      </c>
      <c r="F7080">
        <v>51</v>
      </c>
      <c r="G7080">
        <f t="shared" si="551"/>
        <v>0</v>
      </c>
      <c r="H7080">
        <f t="shared" si="552"/>
        <v>0</v>
      </c>
      <c r="I7080">
        <f t="shared" si="553"/>
        <v>0</v>
      </c>
      <c r="J7080">
        <f t="shared" si="554"/>
        <v>0</v>
      </c>
      <c r="K7080">
        <f t="shared" si="555"/>
        <v>0</v>
      </c>
    </row>
    <row r="7081" spans="1:11" x14ac:dyDescent="0.3">
      <c r="A7081" t="s">
        <v>127</v>
      </c>
      <c r="B7081">
        <v>11</v>
      </c>
      <c r="C7081">
        <v>635</v>
      </c>
      <c r="D7081">
        <v>626</v>
      </c>
      <c r="E7081">
        <v>626</v>
      </c>
      <c r="F7081">
        <v>626</v>
      </c>
      <c r="G7081">
        <f t="shared" si="551"/>
        <v>0</v>
      </c>
      <c r="H7081">
        <f t="shared" si="552"/>
        <v>0</v>
      </c>
      <c r="I7081">
        <f t="shared" si="553"/>
        <v>0</v>
      </c>
      <c r="J7081">
        <f t="shared" si="554"/>
        <v>0</v>
      </c>
      <c r="K7081">
        <f t="shared" si="555"/>
        <v>0</v>
      </c>
    </row>
    <row r="7082" spans="1:11" x14ac:dyDescent="0.3">
      <c r="A7082" t="s">
        <v>127</v>
      </c>
      <c r="B7082">
        <v>0</v>
      </c>
      <c r="C7082">
        <v>39</v>
      </c>
      <c r="D7082">
        <v>39</v>
      </c>
      <c r="E7082">
        <v>39</v>
      </c>
      <c r="F7082">
        <v>39</v>
      </c>
      <c r="G7082">
        <f t="shared" si="551"/>
        <v>0</v>
      </c>
      <c r="H7082">
        <f t="shared" si="552"/>
        <v>0</v>
      </c>
      <c r="I7082">
        <f t="shared" si="553"/>
        <v>0</v>
      </c>
      <c r="J7082">
        <f t="shared" si="554"/>
        <v>0</v>
      </c>
      <c r="K7082">
        <f t="shared" si="555"/>
        <v>0</v>
      </c>
    </row>
    <row r="7083" spans="1:11" x14ac:dyDescent="0.3">
      <c r="A7083" t="s">
        <v>127</v>
      </c>
      <c r="B7083">
        <v>2</v>
      </c>
      <c r="C7083">
        <v>140</v>
      </c>
      <c r="D7083">
        <v>138</v>
      </c>
      <c r="E7083">
        <v>138</v>
      </c>
      <c r="F7083">
        <v>138</v>
      </c>
      <c r="G7083">
        <f t="shared" si="551"/>
        <v>0</v>
      </c>
      <c r="H7083">
        <f t="shared" si="552"/>
        <v>0</v>
      </c>
      <c r="I7083">
        <f t="shared" si="553"/>
        <v>0</v>
      </c>
      <c r="J7083">
        <f t="shared" si="554"/>
        <v>0</v>
      </c>
      <c r="K7083">
        <f t="shared" si="555"/>
        <v>0</v>
      </c>
    </row>
    <row r="7084" spans="1:11" x14ac:dyDescent="0.3">
      <c r="A7084" t="s">
        <v>127</v>
      </c>
      <c r="B7084">
        <v>0</v>
      </c>
      <c r="C7084">
        <v>72</v>
      </c>
      <c r="D7084">
        <v>73</v>
      </c>
      <c r="E7084">
        <v>73</v>
      </c>
      <c r="F7084">
        <v>73</v>
      </c>
      <c r="G7084">
        <f t="shared" si="551"/>
        <v>0</v>
      </c>
      <c r="H7084">
        <f t="shared" si="552"/>
        <v>0</v>
      </c>
      <c r="I7084">
        <f t="shared" si="553"/>
        <v>0</v>
      </c>
      <c r="J7084">
        <f t="shared" si="554"/>
        <v>0</v>
      </c>
      <c r="K7084">
        <f t="shared" si="555"/>
        <v>0</v>
      </c>
    </row>
    <row r="7085" spans="1:11" x14ac:dyDescent="0.3">
      <c r="A7085" t="s">
        <v>127</v>
      </c>
      <c r="B7085">
        <v>6</v>
      </c>
      <c r="C7085">
        <v>191</v>
      </c>
      <c r="D7085">
        <v>188</v>
      </c>
      <c r="E7085">
        <v>188</v>
      </c>
      <c r="F7085">
        <v>188</v>
      </c>
      <c r="G7085">
        <f t="shared" si="551"/>
        <v>0</v>
      </c>
      <c r="H7085">
        <f t="shared" si="552"/>
        <v>0</v>
      </c>
      <c r="I7085">
        <f t="shared" si="553"/>
        <v>0</v>
      </c>
      <c r="J7085">
        <f t="shared" si="554"/>
        <v>0</v>
      </c>
      <c r="K7085">
        <f t="shared" si="555"/>
        <v>0</v>
      </c>
    </row>
    <row r="7086" spans="1:11" x14ac:dyDescent="0.3">
      <c r="A7086" t="s">
        <v>127</v>
      </c>
      <c r="B7086">
        <v>1</v>
      </c>
      <c r="C7086">
        <v>128</v>
      </c>
      <c r="D7086">
        <v>138</v>
      </c>
      <c r="E7086">
        <v>138</v>
      </c>
      <c r="F7086">
        <v>138</v>
      </c>
      <c r="G7086">
        <f t="shared" si="551"/>
        <v>0</v>
      </c>
      <c r="H7086">
        <f t="shared" si="552"/>
        <v>0</v>
      </c>
      <c r="I7086">
        <f t="shared" si="553"/>
        <v>0</v>
      </c>
      <c r="J7086">
        <f t="shared" si="554"/>
        <v>0</v>
      </c>
      <c r="K7086">
        <f t="shared" si="555"/>
        <v>0</v>
      </c>
    </row>
    <row r="7087" spans="1:11" x14ac:dyDescent="0.3">
      <c r="A7087" t="s">
        <v>127</v>
      </c>
      <c r="B7087">
        <v>0</v>
      </c>
      <c r="C7087">
        <v>29</v>
      </c>
      <c r="D7087">
        <v>37</v>
      </c>
      <c r="E7087">
        <v>37</v>
      </c>
      <c r="F7087">
        <v>37</v>
      </c>
      <c r="G7087">
        <f t="shared" si="551"/>
        <v>0</v>
      </c>
      <c r="H7087">
        <f t="shared" si="552"/>
        <v>0</v>
      </c>
      <c r="I7087">
        <f t="shared" si="553"/>
        <v>0</v>
      </c>
      <c r="J7087">
        <f t="shared" si="554"/>
        <v>0</v>
      </c>
      <c r="K7087">
        <f t="shared" si="555"/>
        <v>0</v>
      </c>
    </row>
    <row r="7088" spans="1:11" x14ac:dyDescent="0.3">
      <c r="A7088" t="s">
        <v>127</v>
      </c>
      <c r="B7088">
        <v>0</v>
      </c>
      <c r="C7088">
        <v>365</v>
      </c>
      <c r="D7088">
        <v>366</v>
      </c>
      <c r="E7088">
        <v>366</v>
      </c>
      <c r="F7088">
        <v>366</v>
      </c>
      <c r="G7088">
        <f t="shared" si="551"/>
        <v>0</v>
      </c>
      <c r="H7088">
        <f t="shared" si="552"/>
        <v>0</v>
      </c>
      <c r="I7088">
        <f t="shared" si="553"/>
        <v>0</v>
      </c>
      <c r="J7088">
        <f t="shared" si="554"/>
        <v>0</v>
      </c>
      <c r="K7088">
        <f t="shared" si="555"/>
        <v>0</v>
      </c>
    </row>
    <row r="7089" spans="1:11" x14ac:dyDescent="0.3">
      <c r="A7089" t="s">
        <v>127</v>
      </c>
      <c r="B7089">
        <v>1</v>
      </c>
      <c r="C7089">
        <v>56</v>
      </c>
      <c r="D7089">
        <v>61</v>
      </c>
      <c r="E7089">
        <v>61</v>
      </c>
      <c r="F7089">
        <v>61</v>
      </c>
      <c r="G7089">
        <f t="shared" si="551"/>
        <v>0</v>
      </c>
      <c r="H7089">
        <f t="shared" si="552"/>
        <v>0</v>
      </c>
      <c r="I7089">
        <f t="shared" si="553"/>
        <v>0</v>
      </c>
      <c r="J7089">
        <f t="shared" si="554"/>
        <v>0</v>
      </c>
      <c r="K7089">
        <f t="shared" si="555"/>
        <v>0</v>
      </c>
    </row>
    <row r="7090" spans="1:11" x14ac:dyDescent="0.3">
      <c r="A7090" t="s">
        <v>127</v>
      </c>
      <c r="B7090">
        <v>0</v>
      </c>
      <c r="C7090">
        <v>151</v>
      </c>
      <c r="D7090">
        <v>162</v>
      </c>
      <c r="E7090">
        <v>162</v>
      </c>
      <c r="F7090">
        <v>162</v>
      </c>
      <c r="G7090">
        <f t="shared" si="551"/>
        <v>0</v>
      </c>
      <c r="H7090">
        <f t="shared" si="552"/>
        <v>0</v>
      </c>
      <c r="I7090">
        <f t="shared" si="553"/>
        <v>0</v>
      </c>
      <c r="J7090">
        <f t="shared" si="554"/>
        <v>0</v>
      </c>
      <c r="K7090">
        <f t="shared" si="555"/>
        <v>0</v>
      </c>
    </row>
    <row r="7091" spans="1:11" x14ac:dyDescent="0.3">
      <c r="A7091" t="s">
        <v>127</v>
      </c>
      <c r="B7091">
        <v>0</v>
      </c>
      <c r="C7091">
        <v>11</v>
      </c>
      <c r="D7091">
        <v>11</v>
      </c>
      <c r="E7091">
        <v>11</v>
      </c>
      <c r="F7091">
        <v>11</v>
      </c>
      <c r="G7091">
        <f t="shared" si="551"/>
        <v>0</v>
      </c>
      <c r="H7091">
        <f t="shared" si="552"/>
        <v>0</v>
      </c>
      <c r="I7091">
        <f t="shared" si="553"/>
        <v>0</v>
      </c>
      <c r="J7091">
        <f t="shared" si="554"/>
        <v>0</v>
      </c>
      <c r="K7091">
        <f t="shared" si="555"/>
        <v>0</v>
      </c>
    </row>
    <row r="7092" spans="1:11" x14ac:dyDescent="0.3">
      <c r="A7092" t="s">
        <v>127</v>
      </c>
      <c r="B7092">
        <v>0</v>
      </c>
      <c r="C7092">
        <v>101</v>
      </c>
      <c r="D7092">
        <v>110</v>
      </c>
      <c r="E7092">
        <v>110</v>
      </c>
      <c r="F7092">
        <v>110</v>
      </c>
      <c r="G7092">
        <f t="shared" si="551"/>
        <v>0</v>
      </c>
      <c r="H7092">
        <f t="shared" si="552"/>
        <v>0</v>
      </c>
      <c r="I7092">
        <f t="shared" si="553"/>
        <v>0</v>
      </c>
      <c r="J7092">
        <f t="shared" si="554"/>
        <v>0</v>
      </c>
      <c r="K7092">
        <f t="shared" si="555"/>
        <v>0</v>
      </c>
    </row>
    <row r="7093" spans="1:11" x14ac:dyDescent="0.3">
      <c r="A7093" t="s">
        <v>127</v>
      </c>
      <c r="B7093">
        <v>0</v>
      </c>
      <c r="C7093">
        <v>17</v>
      </c>
      <c r="D7093">
        <v>20</v>
      </c>
      <c r="E7093">
        <v>20</v>
      </c>
      <c r="F7093">
        <v>20</v>
      </c>
      <c r="G7093">
        <f t="shared" si="551"/>
        <v>0</v>
      </c>
      <c r="H7093">
        <f t="shared" si="552"/>
        <v>0</v>
      </c>
      <c r="I7093">
        <f t="shared" si="553"/>
        <v>0</v>
      </c>
      <c r="J7093">
        <f t="shared" si="554"/>
        <v>0</v>
      </c>
      <c r="K7093">
        <f t="shared" si="555"/>
        <v>0</v>
      </c>
    </row>
    <row r="7094" spans="1:11" x14ac:dyDescent="0.3">
      <c r="A7094" t="s">
        <v>127</v>
      </c>
      <c r="B7094">
        <v>3</v>
      </c>
      <c r="C7094">
        <v>120</v>
      </c>
      <c r="D7094">
        <v>155</v>
      </c>
      <c r="E7094">
        <v>155</v>
      </c>
      <c r="F7094">
        <v>155</v>
      </c>
      <c r="G7094">
        <f t="shared" si="551"/>
        <v>0</v>
      </c>
      <c r="H7094">
        <f t="shared" si="552"/>
        <v>0</v>
      </c>
      <c r="I7094">
        <f t="shared" si="553"/>
        <v>0</v>
      </c>
      <c r="J7094">
        <f t="shared" si="554"/>
        <v>0</v>
      </c>
      <c r="K7094">
        <f t="shared" si="555"/>
        <v>0</v>
      </c>
    </row>
    <row r="7095" spans="1:11" x14ac:dyDescent="0.3">
      <c r="A7095" t="s">
        <v>127</v>
      </c>
      <c r="B7095">
        <v>0</v>
      </c>
      <c r="C7095">
        <v>162</v>
      </c>
      <c r="D7095">
        <v>167</v>
      </c>
      <c r="E7095">
        <v>167</v>
      </c>
      <c r="F7095">
        <v>167</v>
      </c>
      <c r="G7095">
        <f t="shared" si="551"/>
        <v>0</v>
      </c>
      <c r="H7095">
        <f t="shared" si="552"/>
        <v>0</v>
      </c>
      <c r="I7095">
        <f t="shared" si="553"/>
        <v>0</v>
      </c>
      <c r="J7095">
        <f t="shared" si="554"/>
        <v>0</v>
      </c>
      <c r="K7095">
        <f t="shared" si="555"/>
        <v>0</v>
      </c>
    </row>
    <row r="7096" spans="1:11" x14ac:dyDescent="0.3">
      <c r="A7096" t="s">
        <v>127</v>
      </c>
      <c r="B7096">
        <v>1</v>
      </c>
      <c r="C7096">
        <v>162</v>
      </c>
      <c r="D7096">
        <v>161</v>
      </c>
      <c r="E7096">
        <v>161</v>
      </c>
      <c r="F7096">
        <v>161</v>
      </c>
      <c r="G7096">
        <f t="shared" si="551"/>
        <v>0</v>
      </c>
      <c r="H7096">
        <f t="shared" si="552"/>
        <v>0</v>
      </c>
      <c r="I7096">
        <f t="shared" si="553"/>
        <v>0</v>
      </c>
      <c r="J7096">
        <f t="shared" si="554"/>
        <v>0</v>
      </c>
      <c r="K7096">
        <f t="shared" si="555"/>
        <v>0</v>
      </c>
    </row>
    <row r="7097" spans="1:11" x14ac:dyDescent="0.3">
      <c r="A7097" t="s">
        <v>127</v>
      </c>
      <c r="B7097">
        <v>0</v>
      </c>
      <c r="C7097">
        <v>34</v>
      </c>
      <c r="D7097">
        <v>33</v>
      </c>
      <c r="E7097">
        <v>33</v>
      </c>
      <c r="F7097">
        <v>33</v>
      </c>
      <c r="G7097">
        <f t="shared" si="551"/>
        <v>0</v>
      </c>
      <c r="H7097">
        <f t="shared" si="552"/>
        <v>0</v>
      </c>
      <c r="I7097">
        <f t="shared" si="553"/>
        <v>0</v>
      </c>
      <c r="J7097">
        <f t="shared" si="554"/>
        <v>0</v>
      </c>
      <c r="K7097">
        <f t="shared" si="555"/>
        <v>0</v>
      </c>
    </row>
    <row r="7098" spans="1:11" x14ac:dyDescent="0.3">
      <c r="A7098" t="s">
        <v>127</v>
      </c>
      <c r="B7098">
        <v>0</v>
      </c>
      <c r="C7098">
        <v>17</v>
      </c>
      <c r="D7098">
        <v>18</v>
      </c>
      <c r="E7098">
        <v>18</v>
      </c>
      <c r="F7098">
        <v>18</v>
      </c>
      <c r="G7098">
        <f t="shared" si="551"/>
        <v>0</v>
      </c>
      <c r="H7098">
        <f t="shared" si="552"/>
        <v>0</v>
      </c>
      <c r="I7098">
        <f t="shared" si="553"/>
        <v>0</v>
      </c>
      <c r="J7098">
        <f t="shared" si="554"/>
        <v>0</v>
      </c>
      <c r="K7098">
        <f t="shared" si="555"/>
        <v>0</v>
      </c>
    </row>
    <row r="7099" spans="1:11" x14ac:dyDescent="0.3">
      <c r="A7099" t="s">
        <v>127</v>
      </c>
      <c r="B7099">
        <v>0</v>
      </c>
      <c r="C7099">
        <v>49</v>
      </c>
      <c r="D7099">
        <v>47</v>
      </c>
      <c r="E7099">
        <v>47</v>
      </c>
      <c r="F7099">
        <v>47</v>
      </c>
      <c r="G7099">
        <f t="shared" si="551"/>
        <v>0</v>
      </c>
      <c r="H7099">
        <f t="shared" si="552"/>
        <v>0</v>
      </c>
      <c r="I7099">
        <f t="shared" si="553"/>
        <v>0</v>
      </c>
      <c r="J7099">
        <f t="shared" si="554"/>
        <v>0</v>
      </c>
      <c r="K7099">
        <f t="shared" si="555"/>
        <v>0</v>
      </c>
    </row>
    <row r="7100" spans="1:11" x14ac:dyDescent="0.3">
      <c r="A7100" t="s">
        <v>127</v>
      </c>
      <c r="B7100">
        <v>4</v>
      </c>
      <c r="C7100">
        <v>172</v>
      </c>
      <c r="D7100">
        <v>159</v>
      </c>
      <c r="E7100">
        <v>159</v>
      </c>
      <c r="F7100">
        <v>159</v>
      </c>
      <c r="G7100">
        <f t="shared" si="551"/>
        <v>0</v>
      </c>
      <c r="H7100">
        <f t="shared" si="552"/>
        <v>0</v>
      </c>
      <c r="I7100">
        <f t="shared" si="553"/>
        <v>0</v>
      </c>
      <c r="J7100">
        <f t="shared" si="554"/>
        <v>0</v>
      </c>
      <c r="K7100">
        <f t="shared" si="555"/>
        <v>0</v>
      </c>
    </row>
    <row r="7101" spans="1:11" x14ac:dyDescent="0.3">
      <c r="A7101" t="s">
        <v>127</v>
      </c>
      <c r="B7101">
        <v>0</v>
      </c>
      <c r="C7101">
        <v>23</v>
      </c>
      <c r="D7101">
        <v>29</v>
      </c>
      <c r="E7101">
        <v>29</v>
      </c>
      <c r="F7101">
        <v>29</v>
      </c>
      <c r="G7101">
        <f t="shared" si="551"/>
        <v>0</v>
      </c>
      <c r="H7101">
        <f t="shared" si="552"/>
        <v>0</v>
      </c>
      <c r="I7101">
        <f t="shared" si="553"/>
        <v>0</v>
      </c>
      <c r="J7101">
        <f t="shared" si="554"/>
        <v>0</v>
      </c>
      <c r="K7101">
        <f t="shared" si="555"/>
        <v>0</v>
      </c>
    </row>
    <row r="7102" spans="1:11" x14ac:dyDescent="0.3">
      <c r="A7102" t="s">
        <v>127</v>
      </c>
      <c r="B7102">
        <v>0</v>
      </c>
      <c r="C7102">
        <v>53</v>
      </c>
      <c r="D7102">
        <v>50</v>
      </c>
      <c r="E7102">
        <v>50</v>
      </c>
      <c r="F7102">
        <v>50</v>
      </c>
      <c r="G7102">
        <f t="shared" si="551"/>
        <v>0</v>
      </c>
      <c r="H7102">
        <f t="shared" si="552"/>
        <v>0</v>
      </c>
      <c r="I7102">
        <f t="shared" si="553"/>
        <v>0</v>
      </c>
      <c r="J7102">
        <f t="shared" si="554"/>
        <v>0</v>
      </c>
      <c r="K7102">
        <f t="shared" si="555"/>
        <v>0</v>
      </c>
    </row>
    <row r="7103" spans="1:11" x14ac:dyDescent="0.3">
      <c r="A7103" t="s">
        <v>127</v>
      </c>
      <c r="B7103">
        <v>0</v>
      </c>
      <c r="C7103">
        <v>42</v>
      </c>
      <c r="D7103">
        <v>46</v>
      </c>
      <c r="E7103">
        <v>46</v>
      </c>
      <c r="F7103">
        <v>46</v>
      </c>
      <c r="G7103">
        <f t="shared" si="551"/>
        <v>0</v>
      </c>
      <c r="H7103">
        <f t="shared" si="552"/>
        <v>0</v>
      </c>
      <c r="I7103">
        <f t="shared" si="553"/>
        <v>0</v>
      </c>
      <c r="J7103">
        <f t="shared" si="554"/>
        <v>0</v>
      </c>
      <c r="K7103">
        <f t="shared" si="555"/>
        <v>0</v>
      </c>
    </row>
    <row r="7104" spans="1:11" x14ac:dyDescent="0.3">
      <c r="A7104" t="s">
        <v>127</v>
      </c>
      <c r="B7104">
        <v>0</v>
      </c>
      <c r="C7104">
        <v>40</v>
      </c>
      <c r="D7104">
        <v>41</v>
      </c>
      <c r="E7104">
        <v>41</v>
      </c>
      <c r="F7104">
        <v>41</v>
      </c>
      <c r="G7104">
        <f t="shared" si="551"/>
        <v>0</v>
      </c>
      <c r="H7104">
        <f t="shared" si="552"/>
        <v>0</v>
      </c>
      <c r="I7104">
        <f t="shared" si="553"/>
        <v>0</v>
      </c>
      <c r="J7104">
        <f t="shared" si="554"/>
        <v>0</v>
      </c>
      <c r="K7104">
        <f t="shared" si="555"/>
        <v>0</v>
      </c>
    </row>
    <row r="7105" spans="1:11" x14ac:dyDescent="0.3">
      <c r="A7105" t="s">
        <v>127</v>
      </c>
      <c r="B7105">
        <v>0</v>
      </c>
      <c r="C7105">
        <v>68</v>
      </c>
      <c r="D7105">
        <v>73</v>
      </c>
      <c r="E7105">
        <v>73</v>
      </c>
      <c r="F7105">
        <v>73</v>
      </c>
      <c r="G7105">
        <f t="shared" si="551"/>
        <v>0</v>
      </c>
      <c r="H7105">
        <f t="shared" si="552"/>
        <v>0</v>
      </c>
      <c r="I7105">
        <f t="shared" si="553"/>
        <v>0</v>
      </c>
      <c r="J7105">
        <f t="shared" si="554"/>
        <v>0</v>
      </c>
      <c r="K7105">
        <f t="shared" si="555"/>
        <v>0</v>
      </c>
    </row>
    <row r="7106" spans="1:11" x14ac:dyDescent="0.3">
      <c r="A7106" t="s">
        <v>127</v>
      </c>
      <c r="B7106">
        <v>0</v>
      </c>
      <c r="C7106">
        <v>48</v>
      </c>
      <c r="D7106">
        <v>50</v>
      </c>
      <c r="E7106">
        <v>50</v>
      </c>
      <c r="F7106">
        <v>50</v>
      </c>
      <c r="G7106">
        <f t="shared" si="551"/>
        <v>0</v>
      </c>
      <c r="H7106">
        <f t="shared" si="552"/>
        <v>0</v>
      </c>
      <c r="I7106">
        <f t="shared" si="553"/>
        <v>0</v>
      </c>
      <c r="J7106">
        <f t="shared" si="554"/>
        <v>0</v>
      </c>
      <c r="K7106">
        <f t="shared" si="555"/>
        <v>0</v>
      </c>
    </row>
    <row r="7107" spans="1:11" x14ac:dyDescent="0.3">
      <c r="A7107" t="s">
        <v>127</v>
      </c>
      <c r="B7107">
        <v>0</v>
      </c>
      <c r="C7107">
        <v>39</v>
      </c>
      <c r="D7107">
        <v>41</v>
      </c>
      <c r="E7107">
        <v>41</v>
      </c>
      <c r="F7107">
        <v>41</v>
      </c>
      <c r="G7107">
        <f t="shared" si="551"/>
        <v>0</v>
      </c>
      <c r="H7107">
        <f t="shared" si="552"/>
        <v>0</v>
      </c>
      <c r="I7107">
        <f t="shared" si="553"/>
        <v>0</v>
      </c>
      <c r="J7107">
        <f t="shared" si="554"/>
        <v>0</v>
      </c>
      <c r="K7107">
        <f t="shared" si="555"/>
        <v>0</v>
      </c>
    </row>
    <row r="7108" spans="1:11" x14ac:dyDescent="0.3">
      <c r="A7108" t="s">
        <v>127</v>
      </c>
      <c r="B7108">
        <v>0</v>
      </c>
      <c r="C7108">
        <v>9</v>
      </c>
      <c r="D7108">
        <v>12</v>
      </c>
      <c r="E7108">
        <v>12</v>
      </c>
      <c r="F7108">
        <v>12</v>
      </c>
      <c r="G7108">
        <f t="shared" ref="G7108:G7171" si="556">IF($A7108=$A$1,B7108,0)</f>
        <v>0</v>
      </c>
      <c r="H7108">
        <f t="shared" ref="H7108:H7171" si="557">IF($A7108=$A$1,C7108,0)</f>
        <v>0</v>
      </c>
      <c r="I7108">
        <f t="shared" ref="I7108:I7171" si="558">IF($A7108=$A$1,D7108,0)</f>
        <v>0</v>
      </c>
      <c r="J7108">
        <f t="shared" ref="J7108:J7171" si="559">IF($A7108=$A$1,E7108,0)</f>
        <v>0</v>
      </c>
      <c r="K7108">
        <f t="shared" ref="K7108:K7171" si="560">IF($A7108=$A$1,F7108,0)</f>
        <v>0</v>
      </c>
    </row>
    <row r="7109" spans="1:11" x14ac:dyDescent="0.3">
      <c r="A7109" t="s">
        <v>127</v>
      </c>
      <c r="B7109">
        <v>0</v>
      </c>
      <c r="C7109">
        <v>20</v>
      </c>
      <c r="D7109">
        <v>24</v>
      </c>
      <c r="E7109">
        <v>24</v>
      </c>
      <c r="F7109">
        <v>24</v>
      </c>
      <c r="G7109">
        <f t="shared" si="556"/>
        <v>0</v>
      </c>
      <c r="H7109">
        <f t="shared" si="557"/>
        <v>0</v>
      </c>
      <c r="I7109">
        <f t="shared" si="558"/>
        <v>0</v>
      </c>
      <c r="J7109">
        <f t="shared" si="559"/>
        <v>0</v>
      </c>
      <c r="K7109">
        <f t="shared" si="560"/>
        <v>0</v>
      </c>
    </row>
    <row r="7110" spans="1:11" x14ac:dyDescent="0.3">
      <c r="A7110" t="s">
        <v>127</v>
      </c>
      <c r="B7110">
        <v>7</v>
      </c>
      <c r="C7110">
        <v>207</v>
      </c>
      <c r="D7110">
        <v>211</v>
      </c>
      <c r="E7110">
        <v>211</v>
      </c>
      <c r="F7110">
        <v>211</v>
      </c>
      <c r="G7110">
        <f t="shared" si="556"/>
        <v>0</v>
      </c>
      <c r="H7110">
        <f t="shared" si="557"/>
        <v>0</v>
      </c>
      <c r="I7110">
        <f t="shared" si="558"/>
        <v>0</v>
      </c>
      <c r="J7110">
        <f t="shared" si="559"/>
        <v>0</v>
      </c>
      <c r="K7110">
        <f t="shared" si="560"/>
        <v>0</v>
      </c>
    </row>
    <row r="7111" spans="1:11" x14ac:dyDescent="0.3">
      <c r="A7111" t="s">
        <v>127</v>
      </c>
      <c r="B7111">
        <v>0</v>
      </c>
      <c r="C7111">
        <v>31</v>
      </c>
      <c r="D7111">
        <v>36</v>
      </c>
      <c r="E7111">
        <v>36</v>
      </c>
      <c r="F7111">
        <v>36</v>
      </c>
      <c r="G7111">
        <f t="shared" si="556"/>
        <v>0</v>
      </c>
      <c r="H7111">
        <f t="shared" si="557"/>
        <v>0</v>
      </c>
      <c r="I7111">
        <f t="shared" si="558"/>
        <v>0</v>
      </c>
      <c r="J7111">
        <f t="shared" si="559"/>
        <v>0</v>
      </c>
      <c r="K7111">
        <f t="shared" si="560"/>
        <v>0</v>
      </c>
    </row>
    <row r="7112" spans="1:11" x14ac:dyDescent="0.3">
      <c r="A7112" t="s">
        <v>127</v>
      </c>
      <c r="B7112">
        <v>4</v>
      </c>
      <c r="C7112">
        <v>69</v>
      </c>
      <c r="D7112">
        <v>78</v>
      </c>
      <c r="E7112">
        <v>78</v>
      </c>
      <c r="F7112">
        <v>78</v>
      </c>
      <c r="G7112">
        <f t="shared" si="556"/>
        <v>0</v>
      </c>
      <c r="H7112">
        <f t="shared" si="557"/>
        <v>0</v>
      </c>
      <c r="I7112">
        <f t="shared" si="558"/>
        <v>0</v>
      </c>
      <c r="J7112">
        <f t="shared" si="559"/>
        <v>0</v>
      </c>
      <c r="K7112">
        <f t="shared" si="560"/>
        <v>0</v>
      </c>
    </row>
    <row r="7113" spans="1:11" x14ac:dyDescent="0.3">
      <c r="A7113" t="s">
        <v>127</v>
      </c>
      <c r="B7113">
        <v>1</v>
      </c>
      <c r="C7113">
        <v>47</v>
      </c>
      <c r="D7113">
        <v>49</v>
      </c>
      <c r="E7113">
        <v>49</v>
      </c>
      <c r="F7113">
        <v>49</v>
      </c>
      <c r="G7113">
        <f t="shared" si="556"/>
        <v>0</v>
      </c>
      <c r="H7113">
        <f t="shared" si="557"/>
        <v>0</v>
      </c>
      <c r="I7113">
        <f t="shared" si="558"/>
        <v>0</v>
      </c>
      <c r="J7113">
        <f t="shared" si="559"/>
        <v>0</v>
      </c>
      <c r="K7113">
        <f t="shared" si="560"/>
        <v>0</v>
      </c>
    </row>
    <row r="7114" spans="1:11" x14ac:dyDescent="0.3">
      <c r="A7114" t="s">
        <v>127</v>
      </c>
      <c r="B7114">
        <v>0</v>
      </c>
      <c r="C7114">
        <v>60</v>
      </c>
      <c r="D7114">
        <v>65</v>
      </c>
      <c r="E7114">
        <v>65</v>
      </c>
      <c r="F7114">
        <v>65</v>
      </c>
      <c r="G7114">
        <f t="shared" si="556"/>
        <v>0</v>
      </c>
      <c r="H7114">
        <f t="shared" si="557"/>
        <v>0</v>
      </c>
      <c r="I7114">
        <f t="shared" si="558"/>
        <v>0</v>
      </c>
      <c r="J7114">
        <f t="shared" si="559"/>
        <v>0</v>
      </c>
      <c r="K7114">
        <f t="shared" si="560"/>
        <v>0</v>
      </c>
    </row>
    <row r="7115" spans="1:11" x14ac:dyDescent="0.3">
      <c r="A7115" t="s">
        <v>127</v>
      </c>
      <c r="B7115">
        <v>12</v>
      </c>
      <c r="C7115">
        <v>589</v>
      </c>
      <c r="D7115">
        <v>590</v>
      </c>
      <c r="E7115">
        <v>590</v>
      </c>
      <c r="F7115">
        <v>590</v>
      </c>
      <c r="G7115">
        <f t="shared" si="556"/>
        <v>0</v>
      </c>
      <c r="H7115">
        <f t="shared" si="557"/>
        <v>0</v>
      </c>
      <c r="I7115">
        <f t="shared" si="558"/>
        <v>0</v>
      </c>
      <c r="J7115">
        <f t="shared" si="559"/>
        <v>0</v>
      </c>
      <c r="K7115">
        <f t="shared" si="560"/>
        <v>0</v>
      </c>
    </row>
    <row r="7116" spans="1:11" x14ac:dyDescent="0.3">
      <c r="A7116" t="s">
        <v>127</v>
      </c>
      <c r="B7116">
        <v>0</v>
      </c>
      <c r="C7116">
        <v>29</v>
      </c>
      <c r="D7116">
        <v>32</v>
      </c>
      <c r="E7116">
        <v>32</v>
      </c>
      <c r="F7116">
        <v>32</v>
      </c>
      <c r="G7116">
        <f t="shared" si="556"/>
        <v>0</v>
      </c>
      <c r="H7116">
        <f t="shared" si="557"/>
        <v>0</v>
      </c>
      <c r="I7116">
        <f t="shared" si="558"/>
        <v>0</v>
      </c>
      <c r="J7116">
        <f t="shared" si="559"/>
        <v>0</v>
      </c>
      <c r="K7116">
        <f t="shared" si="560"/>
        <v>0</v>
      </c>
    </row>
    <row r="7117" spans="1:11" x14ac:dyDescent="0.3">
      <c r="A7117" t="s">
        <v>127</v>
      </c>
      <c r="B7117">
        <v>0</v>
      </c>
      <c r="C7117">
        <v>84</v>
      </c>
      <c r="D7117">
        <v>81</v>
      </c>
      <c r="E7117">
        <v>81</v>
      </c>
      <c r="F7117">
        <v>81</v>
      </c>
      <c r="G7117">
        <f t="shared" si="556"/>
        <v>0</v>
      </c>
      <c r="H7117">
        <f t="shared" si="557"/>
        <v>0</v>
      </c>
      <c r="I7117">
        <f t="shared" si="558"/>
        <v>0</v>
      </c>
      <c r="J7117">
        <f t="shared" si="559"/>
        <v>0</v>
      </c>
      <c r="K7117">
        <f t="shared" si="560"/>
        <v>0</v>
      </c>
    </row>
    <row r="7118" spans="1:11" x14ac:dyDescent="0.3">
      <c r="A7118" t="s">
        <v>127</v>
      </c>
      <c r="B7118">
        <v>2</v>
      </c>
      <c r="C7118">
        <v>119</v>
      </c>
      <c r="D7118">
        <v>135</v>
      </c>
      <c r="E7118">
        <v>135</v>
      </c>
      <c r="F7118">
        <v>135</v>
      </c>
      <c r="G7118">
        <f t="shared" si="556"/>
        <v>0</v>
      </c>
      <c r="H7118">
        <f t="shared" si="557"/>
        <v>0</v>
      </c>
      <c r="I7118">
        <f t="shared" si="558"/>
        <v>0</v>
      </c>
      <c r="J7118">
        <f t="shared" si="559"/>
        <v>0</v>
      </c>
      <c r="K7118">
        <f t="shared" si="560"/>
        <v>0</v>
      </c>
    </row>
    <row r="7119" spans="1:11" x14ac:dyDescent="0.3">
      <c r="A7119" t="s">
        <v>127</v>
      </c>
      <c r="B7119">
        <v>0</v>
      </c>
      <c r="C7119">
        <v>59</v>
      </c>
      <c r="D7119">
        <v>60</v>
      </c>
      <c r="E7119">
        <v>60</v>
      </c>
      <c r="F7119">
        <v>60</v>
      </c>
      <c r="G7119">
        <f t="shared" si="556"/>
        <v>0</v>
      </c>
      <c r="H7119">
        <f t="shared" si="557"/>
        <v>0</v>
      </c>
      <c r="I7119">
        <f t="shared" si="558"/>
        <v>0</v>
      </c>
      <c r="J7119">
        <f t="shared" si="559"/>
        <v>0</v>
      </c>
      <c r="K7119">
        <f t="shared" si="560"/>
        <v>0</v>
      </c>
    </row>
    <row r="7120" spans="1:11" x14ac:dyDescent="0.3">
      <c r="A7120" t="s">
        <v>127</v>
      </c>
      <c r="B7120">
        <v>4</v>
      </c>
      <c r="C7120">
        <v>144</v>
      </c>
      <c r="D7120">
        <v>162</v>
      </c>
      <c r="E7120">
        <v>162</v>
      </c>
      <c r="F7120">
        <v>162</v>
      </c>
      <c r="G7120">
        <f t="shared" si="556"/>
        <v>0</v>
      </c>
      <c r="H7120">
        <f t="shared" si="557"/>
        <v>0</v>
      </c>
      <c r="I7120">
        <f t="shared" si="558"/>
        <v>0</v>
      </c>
      <c r="J7120">
        <f t="shared" si="559"/>
        <v>0</v>
      </c>
      <c r="K7120">
        <f t="shared" si="560"/>
        <v>0</v>
      </c>
    </row>
    <row r="7121" spans="1:11" x14ac:dyDescent="0.3">
      <c r="A7121" t="s">
        <v>127</v>
      </c>
      <c r="B7121">
        <v>7</v>
      </c>
      <c r="C7121">
        <v>147</v>
      </c>
      <c r="D7121">
        <v>152</v>
      </c>
      <c r="E7121">
        <v>152</v>
      </c>
      <c r="F7121">
        <v>152</v>
      </c>
      <c r="G7121">
        <f t="shared" si="556"/>
        <v>0</v>
      </c>
      <c r="H7121">
        <f t="shared" si="557"/>
        <v>0</v>
      </c>
      <c r="I7121">
        <f t="shared" si="558"/>
        <v>0</v>
      </c>
      <c r="J7121">
        <f t="shared" si="559"/>
        <v>0</v>
      </c>
      <c r="K7121">
        <f t="shared" si="560"/>
        <v>0</v>
      </c>
    </row>
    <row r="7122" spans="1:11" x14ac:dyDescent="0.3">
      <c r="A7122" t="s">
        <v>127</v>
      </c>
      <c r="B7122">
        <v>3</v>
      </c>
      <c r="C7122">
        <v>44</v>
      </c>
      <c r="D7122">
        <v>48</v>
      </c>
      <c r="E7122">
        <v>48</v>
      </c>
      <c r="F7122">
        <v>48</v>
      </c>
      <c r="G7122">
        <f t="shared" si="556"/>
        <v>0</v>
      </c>
      <c r="H7122">
        <f t="shared" si="557"/>
        <v>0</v>
      </c>
      <c r="I7122">
        <f t="shared" si="558"/>
        <v>0</v>
      </c>
      <c r="J7122">
        <f t="shared" si="559"/>
        <v>0</v>
      </c>
      <c r="K7122">
        <f t="shared" si="560"/>
        <v>0</v>
      </c>
    </row>
    <row r="7123" spans="1:11" x14ac:dyDescent="0.3">
      <c r="A7123" t="s">
        <v>127</v>
      </c>
      <c r="B7123">
        <v>4</v>
      </c>
      <c r="C7123">
        <v>462</v>
      </c>
      <c r="D7123">
        <v>451</v>
      </c>
      <c r="E7123">
        <v>451</v>
      </c>
      <c r="F7123">
        <v>451</v>
      </c>
      <c r="G7123">
        <f t="shared" si="556"/>
        <v>0</v>
      </c>
      <c r="H7123">
        <f t="shared" si="557"/>
        <v>0</v>
      </c>
      <c r="I7123">
        <f t="shared" si="558"/>
        <v>0</v>
      </c>
      <c r="J7123">
        <f t="shared" si="559"/>
        <v>0</v>
      </c>
      <c r="K7123">
        <f t="shared" si="560"/>
        <v>0</v>
      </c>
    </row>
    <row r="7124" spans="1:11" x14ac:dyDescent="0.3">
      <c r="A7124" t="s">
        <v>127</v>
      </c>
      <c r="B7124">
        <v>1</v>
      </c>
      <c r="C7124">
        <v>128</v>
      </c>
      <c r="D7124">
        <v>131</v>
      </c>
      <c r="E7124">
        <v>131</v>
      </c>
      <c r="F7124">
        <v>131</v>
      </c>
      <c r="G7124">
        <f t="shared" si="556"/>
        <v>0</v>
      </c>
      <c r="H7124">
        <f t="shared" si="557"/>
        <v>0</v>
      </c>
      <c r="I7124">
        <f t="shared" si="558"/>
        <v>0</v>
      </c>
      <c r="J7124">
        <f t="shared" si="559"/>
        <v>0</v>
      </c>
      <c r="K7124">
        <f t="shared" si="560"/>
        <v>0</v>
      </c>
    </row>
    <row r="7125" spans="1:11" x14ac:dyDescent="0.3">
      <c r="A7125" t="s">
        <v>127</v>
      </c>
      <c r="B7125">
        <v>0</v>
      </c>
      <c r="C7125">
        <v>112</v>
      </c>
      <c r="D7125">
        <v>117</v>
      </c>
      <c r="E7125">
        <v>117</v>
      </c>
      <c r="F7125">
        <v>117</v>
      </c>
      <c r="G7125">
        <f t="shared" si="556"/>
        <v>0</v>
      </c>
      <c r="H7125">
        <f t="shared" si="557"/>
        <v>0</v>
      </c>
      <c r="I7125">
        <f t="shared" si="558"/>
        <v>0</v>
      </c>
      <c r="J7125">
        <f t="shared" si="559"/>
        <v>0</v>
      </c>
      <c r="K7125">
        <f t="shared" si="560"/>
        <v>0</v>
      </c>
    </row>
    <row r="7126" spans="1:11" x14ac:dyDescent="0.3">
      <c r="A7126" t="s">
        <v>127</v>
      </c>
      <c r="B7126">
        <v>0</v>
      </c>
      <c r="C7126">
        <v>254</v>
      </c>
      <c r="D7126">
        <v>267</v>
      </c>
      <c r="E7126">
        <v>267</v>
      </c>
      <c r="F7126">
        <v>267</v>
      </c>
      <c r="G7126">
        <f t="shared" si="556"/>
        <v>0</v>
      </c>
      <c r="H7126">
        <f t="shared" si="557"/>
        <v>0</v>
      </c>
      <c r="I7126">
        <f t="shared" si="558"/>
        <v>0</v>
      </c>
      <c r="J7126">
        <f t="shared" si="559"/>
        <v>0</v>
      </c>
      <c r="K7126">
        <f t="shared" si="560"/>
        <v>0</v>
      </c>
    </row>
    <row r="7127" spans="1:11" x14ac:dyDescent="0.3">
      <c r="A7127" t="s">
        <v>127</v>
      </c>
      <c r="B7127">
        <v>0</v>
      </c>
      <c r="C7127">
        <v>354</v>
      </c>
      <c r="D7127">
        <v>353</v>
      </c>
      <c r="E7127">
        <v>353</v>
      </c>
      <c r="F7127">
        <v>353</v>
      </c>
      <c r="G7127">
        <f t="shared" si="556"/>
        <v>0</v>
      </c>
      <c r="H7127">
        <f t="shared" si="557"/>
        <v>0</v>
      </c>
      <c r="I7127">
        <f t="shared" si="558"/>
        <v>0</v>
      </c>
      <c r="J7127">
        <f t="shared" si="559"/>
        <v>0</v>
      </c>
      <c r="K7127">
        <f t="shared" si="560"/>
        <v>0</v>
      </c>
    </row>
    <row r="7128" spans="1:11" x14ac:dyDescent="0.3">
      <c r="A7128" t="s">
        <v>127</v>
      </c>
      <c r="B7128">
        <v>2</v>
      </c>
      <c r="C7128">
        <v>197</v>
      </c>
      <c r="D7128">
        <v>203</v>
      </c>
      <c r="E7128">
        <v>203</v>
      </c>
      <c r="F7128">
        <v>203</v>
      </c>
      <c r="G7128">
        <f t="shared" si="556"/>
        <v>0</v>
      </c>
      <c r="H7128">
        <f t="shared" si="557"/>
        <v>0</v>
      </c>
      <c r="I7128">
        <f t="shared" si="558"/>
        <v>0</v>
      </c>
      <c r="J7128">
        <f t="shared" si="559"/>
        <v>0</v>
      </c>
      <c r="K7128">
        <f t="shared" si="560"/>
        <v>0</v>
      </c>
    </row>
    <row r="7129" spans="1:11" x14ac:dyDescent="0.3">
      <c r="A7129" t="s">
        <v>127</v>
      </c>
      <c r="B7129">
        <v>1</v>
      </c>
      <c r="C7129">
        <v>77</v>
      </c>
      <c r="D7129">
        <v>80</v>
      </c>
      <c r="E7129">
        <v>80</v>
      </c>
      <c r="F7129">
        <v>80</v>
      </c>
      <c r="G7129">
        <f t="shared" si="556"/>
        <v>0</v>
      </c>
      <c r="H7129">
        <f t="shared" si="557"/>
        <v>0</v>
      </c>
      <c r="I7129">
        <f t="shared" si="558"/>
        <v>0</v>
      </c>
      <c r="J7129">
        <f t="shared" si="559"/>
        <v>0</v>
      </c>
      <c r="K7129">
        <f t="shared" si="560"/>
        <v>0</v>
      </c>
    </row>
    <row r="7130" spans="1:11" x14ac:dyDescent="0.3">
      <c r="A7130" t="s">
        <v>127</v>
      </c>
      <c r="B7130">
        <v>0</v>
      </c>
      <c r="C7130">
        <v>133</v>
      </c>
      <c r="D7130">
        <v>130</v>
      </c>
      <c r="E7130">
        <v>137</v>
      </c>
      <c r="F7130">
        <v>137</v>
      </c>
      <c r="G7130">
        <f t="shared" si="556"/>
        <v>0</v>
      </c>
      <c r="H7130">
        <f t="shared" si="557"/>
        <v>0</v>
      </c>
      <c r="I7130">
        <f t="shared" si="558"/>
        <v>0</v>
      </c>
      <c r="J7130">
        <f t="shared" si="559"/>
        <v>0</v>
      </c>
      <c r="K7130">
        <f t="shared" si="560"/>
        <v>0</v>
      </c>
    </row>
    <row r="7131" spans="1:11" x14ac:dyDescent="0.3">
      <c r="A7131" t="s">
        <v>127</v>
      </c>
      <c r="B7131">
        <v>0</v>
      </c>
      <c r="C7131">
        <v>72</v>
      </c>
      <c r="D7131">
        <v>77</v>
      </c>
      <c r="E7131">
        <v>77</v>
      </c>
      <c r="F7131">
        <v>77</v>
      </c>
      <c r="G7131">
        <f t="shared" si="556"/>
        <v>0</v>
      </c>
      <c r="H7131">
        <f t="shared" si="557"/>
        <v>0</v>
      </c>
      <c r="I7131">
        <f t="shared" si="558"/>
        <v>0</v>
      </c>
      <c r="J7131">
        <f t="shared" si="559"/>
        <v>0</v>
      </c>
      <c r="K7131">
        <f t="shared" si="560"/>
        <v>0</v>
      </c>
    </row>
    <row r="7132" spans="1:11" x14ac:dyDescent="0.3">
      <c r="A7132" t="s">
        <v>127</v>
      </c>
      <c r="B7132">
        <v>1</v>
      </c>
      <c r="C7132">
        <v>47</v>
      </c>
      <c r="D7132">
        <v>51</v>
      </c>
      <c r="E7132">
        <v>51</v>
      </c>
      <c r="F7132">
        <v>51</v>
      </c>
      <c r="G7132">
        <f t="shared" si="556"/>
        <v>0</v>
      </c>
      <c r="H7132">
        <f t="shared" si="557"/>
        <v>0</v>
      </c>
      <c r="I7132">
        <f t="shared" si="558"/>
        <v>0</v>
      </c>
      <c r="J7132">
        <f t="shared" si="559"/>
        <v>0</v>
      </c>
      <c r="K7132">
        <f t="shared" si="560"/>
        <v>0</v>
      </c>
    </row>
    <row r="7133" spans="1:11" x14ac:dyDescent="0.3">
      <c r="A7133" t="s">
        <v>127</v>
      </c>
      <c r="B7133">
        <v>0</v>
      </c>
      <c r="C7133">
        <v>83</v>
      </c>
      <c r="D7133">
        <v>80</v>
      </c>
      <c r="E7133">
        <v>80</v>
      </c>
      <c r="F7133">
        <v>80</v>
      </c>
      <c r="G7133">
        <f t="shared" si="556"/>
        <v>0</v>
      </c>
      <c r="H7133">
        <f t="shared" si="557"/>
        <v>0</v>
      </c>
      <c r="I7133">
        <f t="shared" si="558"/>
        <v>0</v>
      </c>
      <c r="J7133">
        <f t="shared" si="559"/>
        <v>0</v>
      </c>
      <c r="K7133">
        <f t="shared" si="560"/>
        <v>0</v>
      </c>
    </row>
    <row r="7134" spans="1:11" x14ac:dyDescent="0.3">
      <c r="A7134" t="s">
        <v>127</v>
      </c>
      <c r="B7134">
        <v>0</v>
      </c>
      <c r="C7134">
        <v>157</v>
      </c>
      <c r="D7134">
        <v>159</v>
      </c>
      <c r="E7134">
        <v>159</v>
      </c>
      <c r="F7134">
        <v>159</v>
      </c>
      <c r="G7134">
        <f t="shared" si="556"/>
        <v>0</v>
      </c>
      <c r="H7134">
        <f t="shared" si="557"/>
        <v>0</v>
      </c>
      <c r="I7134">
        <f t="shared" si="558"/>
        <v>0</v>
      </c>
      <c r="J7134">
        <f t="shared" si="559"/>
        <v>0</v>
      </c>
      <c r="K7134">
        <f t="shared" si="560"/>
        <v>0</v>
      </c>
    </row>
    <row r="7135" spans="1:11" x14ac:dyDescent="0.3">
      <c r="A7135" t="s">
        <v>127</v>
      </c>
      <c r="B7135">
        <v>0</v>
      </c>
      <c r="C7135">
        <v>179</v>
      </c>
      <c r="D7135">
        <v>184</v>
      </c>
      <c r="E7135">
        <v>184</v>
      </c>
      <c r="F7135">
        <v>184</v>
      </c>
      <c r="G7135">
        <f t="shared" si="556"/>
        <v>0</v>
      </c>
      <c r="H7135">
        <f t="shared" si="557"/>
        <v>0</v>
      </c>
      <c r="I7135">
        <f t="shared" si="558"/>
        <v>0</v>
      </c>
      <c r="J7135">
        <f t="shared" si="559"/>
        <v>0</v>
      </c>
      <c r="K7135">
        <f t="shared" si="560"/>
        <v>0</v>
      </c>
    </row>
    <row r="7136" spans="1:11" x14ac:dyDescent="0.3">
      <c r="A7136" t="s">
        <v>127</v>
      </c>
      <c r="B7136">
        <v>0</v>
      </c>
      <c r="C7136">
        <v>373</v>
      </c>
      <c r="D7136">
        <v>368</v>
      </c>
      <c r="E7136">
        <v>368</v>
      </c>
      <c r="F7136">
        <v>368</v>
      </c>
      <c r="G7136">
        <f t="shared" si="556"/>
        <v>0</v>
      </c>
      <c r="H7136">
        <f t="shared" si="557"/>
        <v>0</v>
      </c>
      <c r="I7136">
        <f t="shared" si="558"/>
        <v>0</v>
      </c>
      <c r="J7136">
        <f t="shared" si="559"/>
        <v>0</v>
      </c>
      <c r="K7136">
        <f t="shared" si="560"/>
        <v>0</v>
      </c>
    </row>
    <row r="7137" spans="1:11" x14ac:dyDescent="0.3">
      <c r="A7137" t="s">
        <v>127</v>
      </c>
      <c r="B7137">
        <v>5</v>
      </c>
      <c r="C7137">
        <v>727</v>
      </c>
      <c r="D7137">
        <v>704</v>
      </c>
      <c r="E7137">
        <v>704</v>
      </c>
      <c r="F7137">
        <v>704</v>
      </c>
      <c r="G7137">
        <f t="shared" si="556"/>
        <v>0</v>
      </c>
      <c r="H7137">
        <f t="shared" si="557"/>
        <v>0</v>
      </c>
      <c r="I7137">
        <f t="shared" si="558"/>
        <v>0</v>
      </c>
      <c r="J7137">
        <f t="shared" si="559"/>
        <v>0</v>
      </c>
      <c r="K7137">
        <f t="shared" si="560"/>
        <v>0</v>
      </c>
    </row>
    <row r="7138" spans="1:11" x14ac:dyDescent="0.3">
      <c r="A7138" t="s">
        <v>127</v>
      </c>
      <c r="B7138">
        <v>3</v>
      </c>
      <c r="C7138">
        <v>117</v>
      </c>
      <c r="D7138">
        <v>124</v>
      </c>
      <c r="E7138">
        <v>124</v>
      </c>
      <c r="F7138">
        <v>124</v>
      </c>
      <c r="G7138">
        <f t="shared" si="556"/>
        <v>0</v>
      </c>
      <c r="H7138">
        <f t="shared" si="557"/>
        <v>0</v>
      </c>
      <c r="I7138">
        <f t="shared" si="558"/>
        <v>0</v>
      </c>
      <c r="J7138">
        <f t="shared" si="559"/>
        <v>0</v>
      </c>
      <c r="K7138">
        <f t="shared" si="560"/>
        <v>0</v>
      </c>
    </row>
    <row r="7139" spans="1:11" x14ac:dyDescent="0.3">
      <c r="A7139" t="s">
        <v>127</v>
      </c>
      <c r="B7139">
        <v>0</v>
      </c>
      <c r="C7139">
        <v>67</v>
      </c>
      <c r="D7139">
        <v>81</v>
      </c>
      <c r="E7139">
        <v>81</v>
      </c>
      <c r="F7139">
        <v>81</v>
      </c>
      <c r="G7139">
        <f t="shared" si="556"/>
        <v>0</v>
      </c>
      <c r="H7139">
        <f t="shared" si="557"/>
        <v>0</v>
      </c>
      <c r="I7139">
        <f t="shared" si="558"/>
        <v>0</v>
      </c>
      <c r="J7139">
        <f t="shared" si="559"/>
        <v>0</v>
      </c>
      <c r="K7139">
        <f t="shared" si="560"/>
        <v>0</v>
      </c>
    </row>
    <row r="7140" spans="1:11" x14ac:dyDescent="0.3">
      <c r="A7140" t="s">
        <v>127</v>
      </c>
      <c r="B7140">
        <v>0</v>
      </c>
      <c r="C7140">
        <v>69</v>
      </c>
      <c r="D7140">
        <v>73</v>
      </c>
      <c r="E7140">
        <v>73</v>
      </c>
      <c r="F7140">
        <v>73</v>
      </c>
      <c r="G7140">
        <f t="shared" si="556"/>
        <v>0</v>
      </c>
      <c r="H7140">
        <f t="shared" si="557"/>
        <v>0</v>
      </c>
      <c r="I7140">
        <f t="shared" si="558"/>
        <v>0</v>
      </c>
      <c r="J7140">
        <f t="shared" si="559"/>
        <v>0</v>
      </c>
      <c r="K7140">
        <f t="shared" si="560"/>
        <v>0</v>
      </c>
    </row>
    <row r="7141" spans="1:11" x14ac:dyDescent="0.3">
      <c r="A7141" t="s">
        <v>127</v>
      </c>
      <c r="B7141">
        <v>1</v>
      </c>
      <c r="C7141">
        <v>73</v>
      </c>
      <c r="D7141">
        <v>81</v>
      </c>
      <c r="E7141">
        <v>81</v>
      </c>
      <c r="F7141">
        <v>81</v>
      </c>
      <c r="G7141">
        <f t="shared" si="556"/>
        <v>0</v>
      </c>
      <c r="H7141">
        <f t="shared" si="557"/>
        <v>0</v>
      </c>
      <c r="I7141">
        <f t="shared" si="558"/>
        <v>0</v>
      </c>
      <c r="J7141">
        <f t="shared" si="559"/>
        <v>0</v>
      </c>
      <c r="K7141">
        <f t="shared" si="560"/>
        <v>0</v>
      </c>
    </row>
    <row r="7142" spans="1:11" x14ac:dyDescent="0.3">
      <c r="A7142" t="s">
        <v>127</v>
      </c>
      <c r="B7142">
        <v>2</v>
      </c>
      <c r="C7142">
        <v>121</v>
      </c>
      <c r="D7142">
        <v>127</v>
      </c>
      <c r="E7142">
        <v>127</v>
      </c>
      <c r="F7142">
        <v>127</v>
      </c>
      <c r="G7142">
        <f t="shared" si="556"/>
        <v>0</v>
      </c>
      <c r="H7142">
        <f t="shared" si="557"/>
        <v>0</v>
      </c>
      <c r="I7142">
        <f t="shared" si="558"/>
        <v>0</v>
      </c>
      <c r="J7142">
        <f t="shared" si="559"/>
        <v>0</v>
      </c>
      <c r="K7142">
        <f t="shared" si="560"/>
        <v>0</v>
      </c>
    </row>
    <row r="7143" spans="1:11" x14ac:dyDescent="0.3">
      <c r="A7143" t="s">
        <v>127</v>
      </c>
      <c r="B7143">
        <v>0</v>
      </c>
      <c r="C7143">
        <v>71</v>
      </c>
      <c r="D7143">
        <v>70</v>
      </c>
      <c r="E7143">
        <v>70</v>
      </c>
      <c r="F7143">
        <v>70</v>
      </c>
      <c r="G7143">
        <f t="shared" si="556"/>
        <v>0</v>
      </c>
      <c r="H7143">
        <f t="shared" si="557"/>
        <v>0</v>
      </c>
      <c r="I7143">
        <f t="shared" si="558"/>
        <v>0</v>
      </c>
      <c r="J7143">
        <f t="shared" si="559"/>
        <v>0</v>
      </c>
      <c r="K7143">
        <f t="shared" si="560"/>
        <v>0</v>
      </c>
    </row>
    <row r="7144" spans="1:11" x14ac:dyDescent="0.3">
      <c r="A7144" t="s">
        <v>127</v>
      </c>
      <c r="B7144">
        <v>1</v>
      </c>
      <c r="C7144">
        <v>55</v>
      </c>
      <c r="D7144">
        <v>56</v>
      </c>
      <c r="E7144">
        <v>56</v>
      </c>
      <c r="F7144">
        <v>56</v>
      </c>
      <c r="G7144">
        <f t="shared" si="556"/>
        <v>0</v>
      </c>
      <c r="H7144">
        <f t="shared" si="557"/>
        <v>0</v>
      </c>
      <c r="I7144">
        <f t="shared" si="558"/>
        <v>0</v>
      </c>
      <c r="J7144">
        <f t="shared" si="559"/>
        <v>0</v>
      </c>
      <c r="K7144">
        <f t="shared" si="560"/>
        <v>0</v>
      </c>
    </row>
    <row r="7145" spans="1:11" x14ac:dyDescent="0.3">
      <c r="A7145" t="s">
        <v>127</v>
      </c>
      <c r="B7145">
        <v>0</v>
      </c>
      <c r="C7145">
        <v>44</v>
      </c>
      <c r="D7145">
        <v>44</v>
      </c>
      <c r="E7145">
        <v>44</v>
      </c>
      <c r="F7145">
        <v>44</v>
      </c>
      <c r="G7145">
        <f t="shared" si="556"/>
        <v>0</v>
      </c>
      <c r="H7145">
        <f t="shared" si="557"/>
        <v>0</v>
      </c>
      <c r="I7145">
        <f t="shared" si="558"/>
        <v>0</v>
      </c>
      <c r="J7145">
        <f t="shared" si="559"/>
        <v>0</v>
      </c>
      <c r="K7145">
        <f t="shared" si="560"/>
        <v>0</v>
      </c>
    </row>
    <row r="7146" spans="1:11" x14ac:dyDescent="0.3">
      <c r="A7146" t="s">
        <v>127</v>
      </c>
      <c r="B7146">
        <v>1</v>
      </c>
      <c r="C7146">
        <v>117</v>
      </c>
      <c r="D7146">
        <v>73</v>
      </c>
      <c r="E7146">
        <v>73</v>
      </c>
      <c r="F7146">
        <v>73</v>
      </c>
      <c r="G7146">
        <f t="shared" si="556"/>
        <v>0</v>
      </c>
      <c r="H7146">
        <f t="shared" si="557"/>
        <v>0</v>
      </c>
      <c r="I7146">
        <f t="shared" si="558"/>
        <v>0</v>
      </c>
      <c r="J7146">
        <f t="shared" si="559"/>
        <v>0</v>
      </c>
      <c r="K7146">
        <f t="shared" si="560"/>
        <v>0</v>
      </c>
    </row>
    <row r="7147" spans="1:11" x14ac:dyDescent="0.3">
      <c r="A7147" t="s">
        <v>127</v>
      </c>
      <c r="B7147">
        <v>0</v>
      </c>
      <c r="C7147">
        <v>75</v>
      </c>
      <c r="D7147">
        <v>75</v>
      </c>
      <c r="E7147">
        <v>75</v>
      </c>
      <c r="F7147">
        <v>75</v>
      </c>
      <c r="G7147">
        <f t="shared" si="556"/>
        <v>0</v>
      </c>
      <c r="H7147">
        <f t="shared" si="557"/>
        <v>0</v>
      </c>
      <c r="I7147">
        <f t="shared" si="558"/>
        <v>0</v>
      </c>
      <c r="J7147">
        <f t="shared" si="559"/>
        <v>0</v>
      </c>
      <c r="K7147">
        <f t="shared" si="560"/>
        <v>0</v>
      </c>
    </row>
    <row r="7148" spans="1:11" x14ac:dyDescent="0.3">
      <c r="A7148" t="s">
        <v>127</v>
      </c>
      <c r="B7148">
        <v>0</v>
      </c>
      <c r="C7148">
        <v>58</v>
      </c>
      <c r="D7148">
        <v>55</v>
      </c>
      <c r="E7148">
        <v>55</v>
      </c>
      <c r="F7148">
        <v>55</v>
      </c>
      <c r="G7148">
        <f t="shared" si="556"/>
        <v>0</v>
      </c>
      <c r="H7148">
        <f t="shared" si="557"/>
        <v>0</v>
      </c>
      <c r="I7148">
        <f t="shared" si="558"/>
        <v>0</v>
      </c>
      <c r="J7148">
        <f t="shared" si="559"/>
        <v>0</v>
      </c>
      <c r="K7148">
        <f t="shared" si="560"/>
        <v>0</v>
      </c>
    </row>
    <row r="7149" spans="1:11" x14ac:dyDescent="0.3">
      <c r="A7149" t="s">
        <v>127</v>
      </c>
      <c r="B7149">
        <v>3</v>
      </c>
      <c r="C7149">
        <v>98</v>
      </c>
      <c r="D7149">
        <v>122</v>
      </c>
      <c r="E7149">
        <v>122</v>
      </c>
      <c r="F7149">
        <v>122</v>
      </c>
      <c r="G7149">
        <f t="shared" si="556"/>
        <v>0</v>
      </c>
      <c r="H7149">
        <f t="shared" si="557"/>
        <v>0</v>
      </c>
      <c r="I7149">
        <f t="shared" si="558"/>
        <v>0</v>
      </c>
      <c r="J7149">
        <f t="shared" si="559"/>
        <v>0</v>
      </c>
      <c r="K7149">
        <f t="shared" si="560"/>
        <v>0</v>
      </c>
    </row>
    <row r="7150" spans="1:11" x14ac:dyDescent="0.3">
      <c r="A7150" t="s">
        <v>127</v>
      </c>
      <c r="B7150">
        <v>4</v>
      </c>
      <c r="C7150">
        <v>138</v>
      </c>
      <c r="D7150">
        <v>139</v>
      </c>
      <c r="E7150">
        <v>139</v>
      </c>
      <c r="F7150">
        <v>139</v>
      </c>
      <c r="G7150">
        <f t="shared" si="556"/>
        <v>0</v>
      </c>
      <c r="H7150">
        <f t="shared" si="557"/>
        <v>0</v>
      </c>
      <c r="I7150">
        <f t="shared" si="558"/>
        <v>0</v>
      </c>
      <c r="J7150">
        <f t="shared" si="559"/>
        <v>0</v>
      </c>
      <c r="K7150">
        <f t="shared" si="560"/>
        <v>0</v>
      </c>
    </row>
    <row r="7151" spans="1:11" x14ac:dyDescent="0.3">
      <c r="A7151" t="s">
        <v>127</v>
      </c>
      <c r="B7151">
        <v>0</v>
      </c>
      <c r="C7151">
        <v>120</v>
      </c>
      <c r="D7151">
        <v>122</v>
      </c>
      <c r="E7151">
        <v>122</v>
      </c>
      <c r="F7151">
        <v>122</v>
      </c>
      <c r="G7151">
        <f t="shared" si="556"/>
        <v>0</v>
      </c>
      <c r="H7151">
        <f t="shared" si="557"/>
        <v>0</v>
      </c>
      <c r="I7151">
        <f t="shared" si="558"/>
        <v>0</v>
      </c>
      <c r="J7151">
        <f t="shared" si="559"/>
        <v>0</v>
      </c>
      <c r="K7151">
        <f t="shared" si="560"/>
        <v>0</v>
      </c>
    </row>
    <row r="7152" spans="1:11" x14ac:dyDescent="0.3">
      <c r="A7152" t="s">
        <v>127</v>
      </c>
      <c r="B7152">
        <v>0</v>
      </c>
      <c r="C7152">
        <v>132</v>
      </c>
      <c r="D7152">
        <v>139</v>
      </c>
      <c r="E7152">
        <v>139</v>
      </c>
      <c r="F7152">
        <v>139</v>
      </c>
      <c r="G7152">
        <f t="shared" si="556"/>
        <v>0</v>
      </c>
      <c r="H7152">
        <f t="shared" si="557"/>
        <v>0</v>
      </c>
      <c r="I7152">
        <f t="shared" si="558"/>
        <v>0</v>
      </c>
      <c r="J7152">
        <f t="shared" si="559"/>
        <v>0</v>
      </c>
      <c r="K7152">
        <f t="shared" si="560"/>
        <v>0</v>
      </c>
    </row>
    <row r="7153" spans="1:11" x14ac:dyDescent="0.3">
      <c r="A7153" t="s">
        <v>127</v>
      </c>
      <c r="B7153">
        <v>0</v>
      </c>
      <c r="C7153">
        <v>55</v>
      </c>
      <c r="D7153">
        <v>55</v>
      </c>
      <c r="E7153">
        <v>55</v>
      </c>
      <c r="F7153">
        <v>55</v>
      </c>
      <c r="G7153">
        <f t="shared" si="556"/>
        <v>0</v>
      </c>
      <c r="H7153">
        <f t="shared" si="557"/>
        <v>0</v>
      </c>
      <c r="I7153">
        <f t="shared" si="558"/>
        <v>0</v>
      </c>
      <c r="J7153">
        <f t="shared" si="559"/>
        <v>0</v>
      </c>
      <c r="K7153">
        <f t="shared" si="560"/>
        <v>0</v>
      </c>
    </row>
    <row r="7154" spans="1:11" x14ac:dyDescent="0.3">
      <c r="A7154" t="s">
        <v>127</v>
      </c>
      <c r="B7154">
        <v>1</v>
      </c>
      <c r="C7154">
        <v>53</v>
      </c>
      <c r="D7154">
        <v>65</v>
      </c>
      <c r="E7154">
        <v>65</v>
      </c>
      <c r="F7154">
        <v>65</v>
      </c>
      <c r="G7154">
        <f t="shared" si="556"/>
        <v>0</v>
      </c>
      <c r="H7154">
        <f t="shared" si="557"/>
        <v>0</v>
      </c>
      <c r="I7154">
        <f t="shared" si="558"/>
        <v>0</v>
      </c>
      <c r="J7154">
        <f t="shared" si="559"/>
        <v>0</v>
      </c>
      <c r="K7154">
        <f t="shared" si="560"/>
        <v>0</v>
      </c>
    </row>
    <row r="7155" spans="1:11" x14ac:dyDescent="0.3">
      <c r="A7155" t="s">
        <v>127</v>
      </c>
      <c r="B7155">
        <v>2</v>
      </c>
      <c r="C7155">
        <v>240</v>
      </c>
      <c r="D7155">
        <v>263</v>
      </c>
      <c r="E7155">
        <v>263</v>
      </c>
      <c r="F7155">
        <v>263</v>
      </c>
      <c r="G7155">
        <f t="shared" si="556"/>
        <v>0</v>
      </c>
      <c r="H7155">
        <f t="shared" si="557"/>
        <v>0</v>
      </c>
      <c r="I7155">
        <f t="shared" si="558"/>
        <v>0</v>
      </c>
      <c r="J7155">
        <f t="shared" si="559"/>
        <v>0</v>
      </c>
      <c r="K7155">
        <f t="shared" si="560"/>
        <v>0</v>
      </c>
    </row>
    <row r="7156" spans="1:11" x14ac:dyDescent="0.3">
      <c r="A7156" t="s">
        <v>127</v>
      </c>
      <c r="B7156">
        <v>0</v>
      </c>
      <c r="C7156">
        <v>180</v>
      </c>
      <c r="D7156">
        <v>185</v>
      </c>
      <c r="E7156">
        <v>185</v>
      </c>
      <c r="F7156">
        <v>185</v>
      </c>
      <c r="G7156">
        <f t="shared" si="556"/>
        <v>0</v>
      </c>
      <c r="H7156">
        <f t="shared" si="557"/>
        <v>0</v>
      </c>
      <c r="I7156">
        <f t="shared" si="558"/>
        <v>0</v>
      </c>
      <c r="J7156">
        <f t="shared" si="559"/>
        <v>0</v>
      </c>
      <c r="K7156">
        <f t="shared" si="560"/>
        <v>0</v>
      </c>
    </row>
    <row r="7157" spans="1:11" x14ac:dyDescent="0.3">
      <c r="A7157" t="s">
        <v>127</v>
      </c>
      <c r="B7157">
        <v>0</v>
      </c>
      <c r="C7157">
        <v>62</v>
      </c>
      <c r="D7157">
        <v>74</v>
      </c>
      <c r="E7157">
        <v>75</v>
      </c>
      <c r="F7157">
        <v>75</v>
      </c>
      <c r="G7157">
        <f t="shared" si="556"/>
        <v>0</v>
      </c>
      <c r="H7157">
        <f t="shared" si="557"/>
        <v>0</v>
      </c>
      <c r="I7157">
        <f t="shared" si="558"/>
        <v>0</v>
      </c>
      <c r="J7157">
        <f t="shared" si="559"/>
        <v>0</v>
      </c>
      <c r="K7157">
        <f t="shared" si="560"/>
        <v>0</v>
      </c>
    </row>
    <row r="7158" spans="1:11" x14ac:dyDescent="0.3">
      <c r="A7158" t="s">
        <v>127</v>
      </c>
      <c r="B7158">
        <v>1</v>
      </c>
      <c r="C7158">
        <v>106</v>
      </c>
      <c r="D7158">
        <v>114</v>
      </c>
      <c r="E7158">
        <v>114</v>
      </c>
      <c r="F7158">
        <v>114</v>
      </c>
      <c r="G7158">
        <f t="shared" si="556"/>
        <v>0</v>
      </c>
      <c r="H7158">
        <f t="shared" si="557"/>
        <v>0</v>
      </c>
      <c r="I7158">
        <f t="shared" si="558"/>
        <v>0</v>
      </c>
      <c r="J7158">
        <f t="shared" si="559"/>
        <v>0</v>
      </c>
      <c r="K7158">
        <f t="shared" si="560"/>
        <v>0</v>
      </c>
    </row>
    <row r="7159" spans="1:11" x14ac:dyDescent="0.3">
      <c r="A7159" t="s">
        <v>127</v>
      </c>
      <c r="B7159">
        <v>5</v>
      </c>
      <c r="C7159">
        <v>290</v>
      </c>
      <c r="D7159">
        <v>287</v>
      </c>
      <c r="E7159">
        <v>287</v>
      </c>
      <c r="F7159">
        <v>287</v>
      </c>
      <c r="G7159">
        <f t="shared" si="556"/>
        <v>0</v>
      </c>
      <c r="H7159">
        <f t="shared" si="557"/>
        <v>0</v>
      </c>
      <c r="I7159">
        <f t="shared" si="558"/>
        <v>0</v>
      </c>
      <c r="J7159">
        <f t="shared" si="559"/>
        <v>0</v>
      </c>
      <c r="K7159">
        <f t="shared" si="560"/>
        <v>0</v>
      </c>
    </row>
    <row r="7160" spans="1:11" x14ac:dyDescent="0.3">
      <c r="A7160" t="s">
        <v>127</v>
      </c>
      <c r="B7160">
        <v>6</v>
      </c>
      <c r="C7160">
        <v>378</v>
      </c>
      <c r="D7160">
        <v>389</v>
      </c>
      <c r="E7160">
        <v>389</v>
      </c>
      <c r="F7160">
        <v>389</v>
      </c>
      <c r="G7160">
        <f t="shared" si="556"/>
        <v>0</v>
      </c>
      <c r="H7160">
        <f t="shared" si="557"/>
        <v>0</v>
      </c>
      <c r="I7160">
        <f t="shared" si="558"/>
        <v>0</v>
      </c>
      <c r="J7160">
        <f t="shared" si="559"/>
        <v>0</v>
      </c>
      <c r="K7160">
        <f t="shared" si="560"/>
        <v>0</v>
      </c>
    </row>
    <row r="7161" spans="1:11" x14ac:dyDescent="0.3">
      <c r="A7161" t="s">
        <v>127</v>
      </c>
      <c r="B7161">
        <v>4</v>
      </c>
      <c r="C7161">
        <v>168</v>
      </c>
      <c r="D7161">
        <v>184</v>
      </c>
      <c r="E7161">
        <v>184</v>
      </c>
      <c r="F7161">
        <v>184</v>
      </c>
      <c r="G7161">
        <f t="shared" si="556"/>
        <v>0</v>
      </c>
      <c r="H7161">
        <f t="shared" si="557"/>
        <v>0</v>
      </c>
      <c r="I7161">
        <f t="shared" si="558"/>
        <v>0</v>
      </c>
      <c r="J7161">
        <f t="shared" si="559"/>
        <v>0</v>
      </c>
      <c r="K7161">
        <f t="shared" si="560"/>
        <v>0</v>
      </c>
    </row>
    <row r="7162" spans="1:11" x14ac:dyDescent="0.3">
      <c r="A7162" t="s">
        <v>127</v>
      </c>
      <c r="B7162">
        <v>0</v>
      </c>
      <c r="C7162">
        <v>171</v>
      </c>
      <c r="D7162">
        <v>178</v>
      </c>
      <c r="E7162">
        <v>178</v>
      </c>
      <c r="F7162">
        <v>178</v>
      </c>
      <c r="G7162">
        <f t="shared" si="556"/>
        <v>0</v>
      </c>
      <c r="H7162">
        <f t="shared" si="557"/>
        <v>0</v>
      </c>
      <c r="I7162">
        <f t="shared" si="558"/>
        <v>0</v>
      </c>
      <c r="J7162">
        <f t="shared" si="559"/>
        <v>0</v>
      </c>
      <c r="K7162">
        <f t="shared" si="560"/>
        <v>0</v>
      </c>
    </row>
    <row r="7163" spans="1:11" x14ac:dyDescent="0.3">
      <c r="A7163" t="s">
        <v>127</v>
      </c>
      <c r="B7163">
        <v>0</v>
      </c>
      <c r="C7163">
        <v>136</v>
      </c>
      <c r="D7163">
        <v>135</v>
      </c>
      <c r="E7163">
        <v>135</v>
      </c>
      <c r="F7163">
        <v>135</v>
      </c>
      <c r="G7163">
        <f t="shared" si="556"/>
        <v>0</v>
      </c>
      <c r="H7163">
        <f t="shared" si="557"/>
        <v>0</v>
      </c>
      <c r="I7163">
        <f t="shared" si="558"/>
        <v>0</v>
      </c>
      <c r="J7163">
        <f t="shared" si="559"/>
        <v>0</v>
      </c>
      <c r="K7163">
        <f t="shared" si="560"/>
        <v>0</v>
      </c>
    </row>
    <row r="7164" spans="1:11" x14ac:dyDescent="0.3">
      <c r="A7164" t="s">
        <v>127</v>
      </c>
      <c r="B7164">
        <v>3</v>
      </c>
      <c r="C7164">
        <v>73</v>
      </c>
      <c r="D7164">
        <v>75</v>
      </c>
      <c r="E7164">
        <v>75</v>
      </c>
      <c r="F7164">
        <v>75</v>
      </c>
      <c r="G7164">
        <f t="shared" si="556"/>
        <v>0</v>
      </c>
      <c r="H7164">
        <f t="shared" si="557"/>
        <v>0</v>
      </c>
      <c r="I7164">
        <f t="shared" si="558"/>
        <v>0</v>
      </c>
      <c r="J7164">
        <f t="shared" si="559"/>
        <v>0</v>
      </c>
      <c r="K7164">
        <f t="shared" si="560"/>
        <v>0</v>
      </c>
    </row>
    <row r="7165" spans="1:11" x14ac:dyDescent="0.3">
      <c r="A7165" t="s">
        <v>127</v>
      </c>
      <c r="B7165">
        <v>0</v>
      </c>
      <c r="C7165">
        <v>386</v>
      </c>
      <c r="D7165">
        <v>382</v>
      </c>
      <c r="E7165">
        <v>382</v>
      </c>
      <c r="F7165">
        <v>382</v>
      </c>
      <c r="G7165">
        <f t="shared" si="556"/>
        <v>0</v>
      </c>
      <c r="H7165">
        <f t="shared" si="557"/>
        <v>0</v>
      </c>
      <c r="I7165">
        <f t="shared" si="558"/>
        <v>0</v>
      </c>
      <c r="J7165">
        <f t="shared" si="559"/>
        <v>0</v>
      </c>
      <c r="K7165">
        <f t="shared" si="560"/>
        <v>0</v>
      </c>
    </row>
    <row r="7166" spans="1:11" x14ac:dyDescent="0.3">
      <c r="A7166" t="s">
        <v>127</v>
      </c>
      <c r="B7166">
        <v>0</v>
      </c>
      <c r="C7166">
        <v>349</v>
      </c>
      <c r="D7166">
        <v>379</v>
      </c>
      <c r="E7166">
        <v>379</v>
      </c>
      <c r="F7166">
        <v>379</v>
      </c>
      <c r="G7166">
        <f t="shared" si="556"/>
        <v>0</v>
      </c>
      <c r="H7166">
        <f t="shared" si="557"/>
        <v>0</v>
      </c>
      <c r="I7166">
        <f t="shared" si="558"/>
        <v>0</v>
      </c>
      <c r="J7166">
        <f t="shared" si="559"/>
        <v>0</v>
      </c>
      <c r="K7166">
        <f t="shared" si="560"/>
        <v>0</v>
      </c>
    </row>
    <row r="7167" spans="1:11" x14ac:dyDescent="0.3">
      <c r="A7167" t="s">
        <v>127</v>
      </c>
      <c r="B7167">
        <v>0</v>
      </c>
      <c r="C7167">
        <v>320</v>
      </c>
      <c r="D7167">
        <v>340</v>
      </c>
      <c r="E7167">
        <v>340</v>
      </c>
      <c r="F7167">
        <v>340</v>
      </c>
      <c r="G7167">
        <f t="shared" si="556"/>
        <v>0</v>
      </c>
      <c r="H7167">
        <f t="shared" si="557"/>
        <v>0</v>
      </c>
      <c r="I7167">
        <f t="shared" si="558"/>
        <v>0</v>
      </c>
      <c r="J7167">
        <f t="shared" si="559"/>
        <v>0</v>
      </c>
      <c r="K7167">
        <f t="shared" si="560"/>
        <v>0</v>
      </c>
    </row>
    <row r="7168" spans="1:11" x14ac:dyDescent="0.3">
      <c r="A7168" t="s">
        <v>127</v>
      </c>
      <c r="B7168">
        <v>1</v>
      </c>
      <c r="C7168">
        <v>147</v>
      </c>
      <c r="D7168">
        <v>149</v>
      </c>
      <c r="E7168">
        <v>149</v>
      </c>
      <c r="F7168">
        <v>149</v>
      </c>
      <c r="G7168">
        <f t="shared" si="556"/>
        <v>0</v>
      </c>
      <c r="H7168">
        <f t="shared" si="557"/>
        <v>0</v>
      </c>
      <c r="I7168">
        <f t="shared" si="558"/>
        <v>0</v>
      </c>
      <c r="J7168">
        <f t="shared" si="559"/>
        <v>0</v>
      </c>
      <c r="K7168">
        <f t="shared" si="560"/>
        <v>0</v>
      </c>
    </row>
    <row r="7169" spans="1:11" x14ac:dyDescent="0.3">
      <c r="A7169" t="s">
        <v>127</v>
      </c>
      <c r="B7169">
        <v>1</v>
      </c>
      <c r="C7169">
        <v>269</v>
      </c>
      <c r="D7169">
        <v>273</v>
      </c>
      <c r="E7169">
        <v>273</v>
      </c>
      <c r="F7169">
        <v>273</v>
      </c>
      <c r="G7169">
        <f t="shared" si="556"/>
        <v>0</v>
      </c>
      <c r="H7169">
        <f t="shared" si="557"/>
        <v>0</v>
      </c>
      <c r="I7169">
        <f t="shared" si="558"/>
        <v>0</v>
      </c>
      <c r="J7169">
        <f t="shared" si="559"/>
        <v>0</v>
      </c>
      <c r="K7169">
        <f t="shared" si="560"/>
        <v>0</v>
      </c>
    </row>
    <row r="7170" spans="1:11" x14ac:dyDescent="0.3">
      <c r="A7170" t="s">
        <v>127</v>
      </c>
      <c r="B7170">
        <v>0</v>
      </c>
      <c r="C7170">
        <v>91</v>
      </c>
      <c r="D7170">
        <v>93</v>
      </c>
      <c r="E7170">
        <v>93</v>
      </c>
      <c r="F7170">
        <v>93</v>
      </c>
      <c r="G7170">
        <f t="shared" si="556"/>
        <v>0</v>
      </c>
      <c r="H7170">
        <f t="shared" si="557"/>
        <v>0</v>
      </c>
      <c r="I7170">
        <f t="shared" si="558"/>
        <v>0</v>
      </c>
      <c r="J7170">
        <f t="shared" si="559"/>
        <v>0</v>
      </c>
      <c r="K7170">
        <f t="shared" si="560"/>
        <v>0</v>
      </c>
    </row>
    <row r="7171" spans="1:11" x14ac:dyDescent="0.3">
      <c r="A7171" t="s">
        <v>127</v>
      </c>
      <c r="B7171">
        <v>1</v>
      </c>
      <c r="C7171">
        <v>343</v>
      </c>
      <c r="D7171">
        <v>337</v>
      </c>
      <c r="E7171">
        <v>337</v>
      </c>
      <c r="F7171">
        <v>337</v>
      </c>
      <c r="G7171">
        <f t="shared" si="556"/>
        <v>0</v>
      </c>
      <c r="H7171">
        <f t="shared" si="557"/>
        <v>0</v>
      </c>
      <c r="I7171">
        <f t="shared" si="558"/>
        <v>0</v>
      </c>
      <c r="J7171">
        <f t="shared" si="559"/>
        <v>0</v>
      </c>
      <c r="K7171">
        <f t="shared" si="560"/>
        <v>0</v>
      </c>
    </row>
    <row r="7172" spans="1:11" x14ac:dyDescent="0.3">
      <c r="A7172" t="s">
        <v>127</v>
      </c>
      <c r="B7172">
        <v>0</v>
      </c>
      <c r="C7172">
        <v>234</v>
      </c>
      <c r="D7172">
        <v>234</v>
      </c>
      <c r="E7172">
        <v>234</v>
      </c>
      <c r="F7172">
        <v>234</v>
      </c>
      <c r="G7172">
        <f t="shared" ref="G7172:G7235" si="561">IF($A7172=$A$1,B7172,0)</f>
        <v>0</v>
      </c>
      <c r="H7172">
        <f t="shared" ref="H7172:H7235" si="562">IF($A7172=$A$1,C7172,0)</f>
        <v>0</v>
      </c>
      <c r="I7172">
        <f t="shared" ref="I7172:I7235" si="563">IF($A7172=$A$1,D7172,0)</f>
        <v>0</v>
      </c>
      <c r="J7172">
        <f t="shared" ref="J7172:J7235" si="564">IF($A7172=$A$1,E7172,0)</f>
        <v>0</v>
      </c>
      <c r="K7172">
        <f t="shared" ref="K7172:K7235" si="565">IF($A7172=$A$1,F7172,0)</f>
        <v>0</v>
      </c>
    </row>
    <row r="7173" spans="1:11" x14ac:dyDescent="0.3">
      <c r="A7173" t="s">
        <v>127</v>
      </c>
      <c r="B7173">
        <v>0</v>
      </c>
      <c r="C7173">
        <v>215</v>
      </c>
      <c r="D7173">
        <v>218</v>
      </c>
      <c r="E7173">
        <v>218</v>
      </c>
      <c r="F7173">
        <v>218</v>
      </c>
      <c r="G7173">
        <f t="shared" si="561"/>
        <v>0</v>
      </c>
      <c r="H7173">
        <f t="shared" si="562"/>
        <v>0</v>
      </c>
      <c r="I7173">
        <f t="shared" si="563"/>
        <v>0</v>
      </c>
      <c r="J7173">
        <f t="shared" si="564"/>
        <v>0</v>
      </c>
      <c r="K7173">
        <f t="shared" si="565"/>
        <v>0</v>
      </c>
    </row>
    <row r="7174" spans="1:11" x14ac:dyDescent="0.3">
      <c r="A7174" t="s">
        <v>127</v>
      </c>
      <c r="B7174">
        <v>4</v>
      </c>
      <c r="C7174">
        <v>325</v>
      </c>
      <c r="D7174">
        <v>318</v>
      </c>
      <c r="E7174">
        <v>318</v>
      </c>
      <c r="F7174">
        <v>318</v>
      </c>
      <c r="G7174">
        <f t="shared" si="561"/>
        <v>0</v>
      </c>
      <c r="H7174">
        <f t="shared" si="562"/>
        <v>0</v>
      </c>
      <c r="I7174">
        <f t="shared" si="563"/>
        <v>0</v>
      </c>
      <c r="J7174">
        <f t="shared" si="564"/>
        <v>0</v>
      </c>
      <c r="K7174">
        <f t="shared" si="565"/>
        <v>0</v>
      </c>
    </row>
    <row r="7175" spans="1:11" x14ac:dyDescent="0.3">
      <c r="A7175" t="s">
        <v>127</v>
      </c>
      <c r="B7175">
        <v>0</v>
      </c>
      <c r="C7175">
        <v>180</v>
      </c>
      <c r="D7175">
        <v>197</v>
      </c>
      <c r="E7175">
        <v>197</v>
      </c>
      <c r="F7175">
        <v>197</v>
      </c>
      <c r="G7175">
        <f t="shared" si="561"/>
        <v>0</v>
      </c>
      <c r="H7175">
        <f t="shared" si="562"/>
        <v>0</v>
      </c>
      <c r="I7175">
        <f t="shared" si="563"/>
        <v>0</v>
      </c>
      <c r="J7175">
        <f t="shared" si="564"/>
        <v>0</v>
      </c>
      <c r="K7175">
        <f t="shared" si="565"/>
        <v>0</v>
      </c>
    </row>
    <row r="7176" spans="1:11" x14ac:dyDescent="0.3">
      <c r="A7176" t="s">
        <v>127</v>
      </c>
      <c r="B7176">
        <v>0</v>
      </c>
      <c r="C7176">
        <v>136</v>
      </c>
      <c r="D7176">
        <v>142</v>
      </c>
      <c r="E7176">
        <v>142</v>
      </c>
      <c r="F7176">
        <v>142</v>
      </c>
      <c r="G7176">
        <f t="shared" si="561"/>
        <v>0</v>
      </c>
      <c r="H7176">
        <f t="shared" si="562"/>
        <v>0</v>
      </c>
      <c r="I7176">
        <f t="shared" si="563"/>
        <v>0</v>
      </c>
      <c r="J7176">
        <f t="shared" si="564"/>
        <v>0</v>
      </c>
      <c r="K7176">
        <f t="shared" si="565"/>
        <v>0</v>
      </c>
    </row>
    <row r="7177" spans="1:11" x14ac:dyDescent="0.3">
      <c r="A7177" t="s">
        <v>127</v>
      </c>
      <c r="B7177">
        <v>0</v>
      </c>
      <c r="C7177">
        <v>77</v>
      </c>
      <c r="D7177">
        <v>160</v>
      </c>
      <c r="E7177">
        <v>160</v>
      </c>
      <c r="F7177">
        <v>160</v>
      </c>
      <c r="G7177">
        <f t="shared" si="561"/>
        <v>0</v>
      </c>
      <c r="H7177">
        <f t="shared" si="562"/>
        <v>0</v>
      </c>
      <c r="I7177">
        <f t="shared" si="563"/>
        <v>0</v>
      </c>
      <c r="J7177">
        <f t="shared" si="564"/>
        <v>0</v>
      </c>
      <c r="K7177">
        <f t="shared" si="565"/>
        <v>0</v>
      </c>
    </row>
    <row r="7178" spans="1:11" x14ac:dyDescent="0.3">
      <c r="A7178" t="s">
        <v>127</v>
      </c>
      <c r="B7178">
        <v>0</v>
      </c>
      <c r="C7178">
        <v>53</v>
      </c>
      <c r="D7178">
        <v>289</v>
      </c>
      <c r="E7178">
        <v>289</v>
      </c>
      <c r="F7178">
        <v>289</v>
      </c>
      <c r="G7178">
        <f t="shared" si="561"/>
        <v>0</v>
      </c>
      <c r="H7178">
        <f t="shared" si="562"/>
        <v>0</v>
      </c>
      <c r="I7178">
        <f t="shared" si="563"/>
        <v>0</v>
      </c>
      <c r="J7178">
        <f t="shared" si="564"/>
        <v>0</v>
      </c>
      <c r="K7178">
        <f t="shared" si="565"/>
        <v>0</v>
      </c>
    </row>
    <row r="7179" spans="1:11" x14ac:dyDescent="0.3">
      <c r="A7179" t="s">
        <v>11</v>
      </c>
      <c r="B7179">
        <v>0</v>
      </c>
      <c r="C7179">
        <v>22371</v>
      </c>
      <c r="D7179">
        <v>21892</v>
      </c>
      <c r="E7179">
        <v>21892</v>
      </c>
      <c r="F7179">
        <v>21892</v>
      </c>
      <c r="G7179">
        <f t="shared" si="561"/>
        <v>0</v>
      </c>
      <c r="H7179">
        <f t="shared" si="562"/>
        <v>0</v>
      </c>
      <c r="I7179">
        <f t="shared" si="563"/>
        <v>0</v>
      </c>
      <c r="J7179">
        <f t="shared" si="564"/>
        <v>0</v>
      </c>
      <c r="K7179">
        <f t="shared" si="565"/>
        <v>0</v>
      </c>
    </row>
    <row r="7180" spans="1:11" x14ac:dyDescent="0.3">
      <c r="A7180" t="s">
        <v>11</v>
      </c>
      <c r="B7180">
        <v>0</v>
      </c>
      <c r="C7180">
        <v>25996</v>
      </c>
      <c r="D7180">
        <v>25774</v>
      </c>
      <c r="E7180">
        <v>25774</v>
      </c>
      <c r="F7180">
        <v>25774</v>
      </c>
      <c r="G7180">
        <f t="shared" si="561"/>
        <v>0</v>
      </c>
      <c r="H7180">
        <f t="shared" si="562"/>
        <v>0</v>
      </c>
      <c r="I7180">
        <f t="shared" si="563"/>
        <v>0</v>
      </c>
      <c r="J7180">
        <f t="shared" si="564"/>
        <v>0</v>
      </c>
      <c r="K7180">
        <f t="shared" si="565"/>
        <v>0</v>
      </c>
    </row>
    <row r="7181" spans="1:11" x14ac:dyDescent="0.3">
      <c r="A7181" t="s">
        <v>11</v>
      </c>
      <c r="B7181">
        <v>0</v>
      </c>
      <c r="C7181">
        <v>24527</v>
      </c>
      <c r="D7181">
        <v>24114</v>
      </c>
      <c r="E7181">
        <v>24114</v>
      </c>
      <c r="F7181">
        <v>24114</v>
      </c>
      <c r="G7181">
        <f t="shared" si="561"/>
        <v>0</v>
      </c>
      <c r="H7181">
        <f t="shared" si="562"/>
        <v>0</v>
      </c>
      <c r="I7181">
        <f t="shared" si="563"/>
        <v>0</v>
      </c>
      <c r="J7181">
        <f t="shared" si="564"/>
        <v>0</v>
      </c>
      <c r="K7181">
        <f t="shared" si="565"/>
        <v>0</v>
      </c>
    </row>
    <row r="7182" spans="1:11" x14ac:dyDescent="0.3">
      <c r="A7182" t="s">
        <v>11</v>
      </c>
      <c r="B7182">
        <v>73</v>
      </c>
      <c r="C7182">
        <v>26283</v>
      </c>
      <c r="D7182">
        <v>26693</v>
      </c>
      <c r="E7182">
        <v>26693</v>
      </c>
      <c r="F7182">
        <v>26693</v>
      </c>
      <c r="G7182">
        <f t="shared" si="561"/>
        <v>0</v>
      </c>
      <c r="H7182">
        <f t="shared" si="562"/>
        <v>0</v>
      </c>
      <c r="I7182">
        <f t="shared" si="563"/>
        <v>0</v>
      </c>
      <c r="J7182">
        <f t="shared" si="564"/>
        <v>0</v>
      </c>
      <c r="K7182">
        <f t="shared" si="565"/>
        <v>0</v>
      </c>
    </row>
    <row r="7183" spans="1:11" x14ac:dyDescent="0.3">
      <c r="A7183" t="s">
        <v>11</v>
      </c>
      <c r="B7183">
        <v>0</v>
      </c>
      <c r="C7183">
        <v>26428</v>
      </c>
      <c r="D7183">
        <v>26583</v>
      </c>
      <c r="E7183">
        <v>26583</v>
      </c>
      <c r="F7183">
        <v>26583</v>
      </c>
      <c r="G7183">
        <f t="shared" si="561"/>
        <v>0</v>
      </c>
      <c r="H7183">
        <f t="shared" si="562"/>
        <v>0</v>
      </c>
      <c r="I7183">
        <f t="shared" si="563"/>
        <v>0</v>
      </c>
      <c r="J7183">
        <f t="shared" si="564"/>
        <v>0</v>
      </c>
      <c r="K7183">
        <f t="shared" si="565"/>
        <v>0</v>
      </c>
    </row>
    <row r="7184" spans="1:11" x14ac:dyDescent="0.3">
      <c r="A7184" t="s">
        <v>11</v>
      </c>
      <c r="B7184">
        <v>0</v>
      </c>
      <c r="C7184">
        <v>27047</v>
      </c>
      <c r="D7184">
        <v>27967</v>
      </c>
      <c r="E7184">
        <v>27967</v>
      </c>
      <c r="F7184">
        <v>27967</v>
      </c>
      <c r="G7184">
        <f t="shared" si="561"/>
        <v>0</v>
      </c>
      <c r="H7184">
        <f t="shared" si="562"/>
        <v>0</v>
      </c>
      <c r="I7184">
        <f t="shared" si="563"/>
        <v>0</v>
      </c>
      <c r="J7184">
        <f t="shared" si="564"/>
        <v>0</v>
      </c>
      <c r="K7184">
        <f t="shared" si="565"/>
        <v>0</v>
      </c>
    </row>
    <row r="7185" spans="1:11" x14ac:dyDescent="0.3">
      <c r="A7185" t="s">
        <v>11</v>
      </c>
      <c r="B7185">
        <v>0</v>
      </c>
      <c r="C7185">
        <v>23363</v>
      </c>
      <c r="D7185">
        <v>23524</v>
      </c>
      <c r="E7185">
        <v>23524</v>
      </c>
      <c r="F7185">
        <v>23524</v>
      </c>
      <c r="G7185">
        <f t="shared" si="561"/>
        <v>0</v>
      </c>
      <c r="H7185">
        <f t="shared" si="562"/>
        <v>0</v>
      </c>
      <c r="I7185">
        <f t="shared" si="563"/>
        <v>0</v>
      </c>
      <c r="J7185">
        <f t="shared" si="564"/>
        <v>0</v>
      </c>
      <c r="K7185">
        <f t="shared" si="565"/>
        <v>0</v>
      </c>
    </row>
    <row r="7186" spans="1:11" x14ac:dyDescent="0.3">
      <c r="A7186" t="s">
        <v>11</v>
      </c>
      <c r="B7186">
        <v>0</v>
      </c>
      <c r="C7186">
        <v>27844</v>
      </c>
      <c r="D7186">
        <v>27979</v>
      </c>
      <c r="E7186">
        <v>27979</v>
      </c>
      <c r="F7186">
        <v>27979</v>
      </c>
      <c r="G7186">
        <f t="shared" si="561"/>
        <v>0</v>
      </c>
      <c r="H7186">
        <f t="shared" si="562"/>
        <v>0</v>
      </c>
      <c r="I7186">
        <f t="shared" si="563"/>
        <v>0</v>
      </c>
      <c r="J7186">
        <f t="shared" si="564"/>
        <v>0</v>
      </c>
      <c r="K7186">
        <f t="shared" si="565"/>
        <v>0</v>
      </c>
    </row>
    <row r="7187" spans="1:11" x14ac:dyDescent="0.3">
      <c r="A7187" t="s">
        <v>11</v>
      </c>
      <c r="B7187">
        <v>0</v>
      </c>
      <c r="C7187">
        <v>33175</v>
      </c>
      <c r="D7187">
        <v>33227</v>
      </c>
      <c r="E7187">
        <v>33227</v>
      </c>
      <c r="F7187">
        <v>33227</v>
      </c>
      <c r="G7187">
        <f t="shared" si="561"/>
        <v>0</v>
      </c>
      <c r="H7187">
        <f t="shared" si="562"/>
        <v>0</v>
      </c>
      <c r="I7187">
        <f t="shared" si="563"/>
        <v>0</v>
      </c>
      <c r="J7187">
        <f t="shared" si="564"/>
        <v>0</v>
      </c>
      <c r="K7187">
        <f t="shared" si="565"/>
        <v>0</v>
      </c>
    </row>
    <row r="7188" spans="1:11" x14ac:dyDescent="0.3">
      <c r="A7188" t="s">
        <v>11</v>
      </c>
      <c r="B7188">
        <v>0</v>
      </c>
      <c r="C7188">
        <v>21055</v>
      </c>
      <c r="D7188">
        <v>21465</v>
      </c>
      <c r="E7188">
        <v>21465</v>
      </c>
      <c r="F7188">
        <v>21465</v>
      </c>
      <c r="G7188">
        <f t="shared" si="561"/>
        <v>0</v>
      </c>
      <c r="H7188">
        <f t="shared" si="562"/>
        <v>0</v>
      </c>
      <c r="I7188">
        <f t="shared" si="563"/>
        <v>0</v>
      </c>
      <c r="J7188">
        <f t="shared" si="564"/>
        <v>0</v>
      </c>
      <c r="K7188">
        <f t="shared" si="565"/>
        <v>0</v>
      </c>
    </row>
    <row r="7189" spans="1:11" x14ac:dyDescent="0.3">
      <c r="A7189" t="s">
        <v>11</v>
      </c>
      <c r="B7189">
        <v>0</v>
      </c>
      <c r="C7189">
        <v>18003</v>
      </c>
      <c r="D7189">
        <v>18063</v>
      </c>
      <c r="E7189">
        <v>18063</v>
      </c>
      <c r="F7189">
        <v>18063</v>
      </c>
      <c r="G7189">
        <f t="shared" si="561"/>
        <v>0</v>
      </c>
      <c r="H7189">
        <f t="shared" si="562"/>
        <v>0</v>
      </c>
      <c r="I7189">
        <f t="shared" si="563"/>
        <v>0</v>
      </c>
      <c r="J7189">
        <f t="shared" si="564"/>
        <v>0</v>
      </c>
      <c r="K7189">
        <f t="shared" si="565"/>
        <v>0</v>
      </c>
    </row>
    <row r="7190" spans="1:11" x14ac:dyDescent="0.3">
      <c r="A7190" t="s">
        <v>11</v>
      </c>
      <c r="B7190">
        <v>0</v>
      </c>
      <c r="C7190">
        <v>26151</v>
      </c>
      <c r="D7190">
        <v>26454</v>
      </c>
      <c r="E7190">
        <v>26454</v>
      </c>
      <c r="F7190">
        <v>26454</v>
      </c>
      <c r="G7190">
        <f t="shared" si="561"/>
        <v>0</v>
      </c>
      <c r="H7190">
        <f t="shared" si="562"/>
        <v>0</v>
      </c>
      <c r="I7190">
        <f t="shared" si="563"/>
        <v>0</v>
      </c>
      <c r="J7190">
        <f t="shared" si="564"/>
        <v>0</v>
      </c>
      <c r="K7190">
        <f t="shared" si="565"/>
        <v>0</v>
      </c>
    </row>
    <row r="7191" spans="1:11" x14ac:dyDescent="0.3">
      <c r="A7191" t="s">
        <v>11</v>
      </c>
      <c r="B7191">
        <v>0</v>
      </c>
      <c r="C7191">
        <v>25752</v>
      </c>
      <c r="D7191">
        <v>26037</v>
      </c>
      <c r="E7191">
        <v>26037</v>
      </c>
      <c r="F7191">
        <v>26037</v>
      </c>
      <c r="G7191">
        <f t="shared" si="561"/>
        <v>0</v>
      </c>
      <c r="H7191">
        <f t="shared" si="562"/>
        <v>0</v>
      </c>
      <c r="I7191">
        <f t="shared" si="563"/>
        <v>0</v>
      </c>
      <c r="J7191">
        <f t="shared" si="564"/>
        <v>0</v>
      </c>
      <c r="K7191">
        <f t="shared" si="565"/>
        <v>0</v>
      </c>
    </row>
    <row r="7192" spans="1:11" x14ac:dyDescent="0.3">
      <c r="A7192" t="s">
        <v>11</v>
      </c>
      <c r="B7192">
        <v>0</v>
      </c>
      <c r="C7192">
        <v>24693</v>
      </c>
      <c r="D7192">
        <v>24880</v>
      </c>
      <c r="E7192">
        <v>24880</v>
      </c>
      <c r="F7192">
        <v>24880</v>
      </c>
      <c r="G7192">
        <f t="shared" si="561"/>
        <v>0</v>
      </c>
      <c r="H7192">
        <f t="shared" si="562"/>
        <v>0</v>
      </c>
      <c r="I7192">
        <f t="shared" si="563"/>
        <v>0</v>
      </c>
      <c r="J7192">
        <f t="shared" si="564"/>
        <v>0</v>
      </c>
      <c r="K7192">
        <f t="shared" si="565"/>
        <v>0</v>
      </c>
    </row>
    <row r="7193" spans="1:11" x14ac:dyDescent="0.3">
      <c r="A7193" t="s">
        <v>11</v>
      </c>
      <c r="B7193">
        <v>0</v>
      </c>
      <c r="C7193">
        <v>30688</v>
      </c>
      <c r="D7193">
        <v>30407</v>
      </c>
      <c r="E7193">
        <v>30407</v>
      </c>
      <c r="F7193">
        <v>30407</v>
      </c>
      <c r="G7193">
        <f t="shared" si="561"/>
        <v>0</v>
      </c>
      <c r="H7193">
        <f t="shared" si="562"/>
        <v>0</v>
      </c>
      <c r="I7193">
        <f t="shared" si="563"/>
        <v>0</v>
      </c>
      <c r="J7193">
        <f t="shared" si="564"/>
        <v>0</v>
      </c>
      <c r="K7193">
        <f t="shared" si="565"/>
        <v>0</v>
      </c>
    </row>
    <row r="7194" spans="1:11" x14ac:dyDescent="0.3">
      <c r="A7194" t="s">
        <v>11</v>
      </c>
      <c r="B7194">
        <v>0</v>
      </c>
      <c r="C7194">
        <v>27986</v>
      </c>
      <c r="D7194">
        <v>27396</v>
      </c>
      <c r="E7194">
        <v>27396</v>
      </c>
      <c r="F7194">
        <v>27396</v>
      </c>
      <c r="G7194">
        <f t="shared" si="561"/>
        <v>0</v>
      </c>
      <c r="H7194">
        <f t="shared" si="562"/>
        <v>0</v>
      </c>
      <c r="I7194">
        <f t="shared" si="563"/>
        <v>0</v>
      </c>
      <c r="J7194">
        <f t="shared" si="564"/>
        <v>0</v>
      </c>
      <c r="K7194">
        <f t="shared" si="565"/>
        <v>0</v>
      </c>
    </row>
    <row r="7195" spans="1:11" x14ac:dyDescent="0.3">
      <c r="A7195" t="s">
        <v>11</v>
      </c>
      <c r="B7195">
        <v>0</v>
      </c>
      <c r="C7195">
        <v>24859</v>
      </c>
      <c r="D7195">
        <v>23811</v>
      </c>
      <c r="E7195">
        <v>23811</v>
      </c>
      <c r="F7195">
        <v>23811</v>
      </c>
      <c r="G7195">
        <f t="shared" si="561"/>
        <v>0</v>
      </c>
      <c r="H7195">
        <f t="shared" si="562"/>
        <v>0</v>
      </c>
      <c r="I7195">
        <f t="shared" si="563"/>
        <v>0</v>
      </c>
      <c r="J7195">
        <f t="shared" si="564"/>
        <v>0</v>
      </c>
      <c r="K7195">
        <f t="shared" si="565"/>
        <v>0</v>
      </c>
    </row>
    <row r="7196" spans="1:11" x14ac:dyDescent="0.3">
      <c r="A7196" t="s">
        <v>11</v>
      </c>
      <c r="B7196">
        <v>0</v>
      </c>
      <c r="C7196">
        <v>19944</v>
      </c>
      <c r="D7196">
        <v>19305</v>
      </c>
      <c r="E7196">
        <v>19443</v>
      </c>
      <c r="F7196">
        <v>19443</v>
      </c>
      <c r="G7196">
        <f t="shared" si="561"/>
        <v>0</v>
      </c>
      <c r="H7196">
        <f t="shared" si="562"/>
        <v>0</v>
      </c>
      <c r="I7196">
        <f t="shared" si="563"/>
        <v>0</v>
      </c>
      <c r="J7196">
        <f t="shared" si="564"/>
        <v>0</v>
      </c>
      <c r="K7196">
        <f t="shared" si="565"/>
        <v>0</v>
      </c>
    </row>
    <row r="7197" spans="1:11" x14ac:dyDescent="0.3">
      <c r="A7197" t="s">
        <v>11</v>
      </c>
      <c r="B7197">
        <v>0</v>
      </c>
      <c r="C7197">
        <v>27197</v>
      </c>
      <c r="D7197">
        <v>26866</v>
      </c>
      <c r="E7197">
        <v>26866</v>
      </c>
      <c r="F7197">
        <v>26866</v>
      </c>
      <c r="G7197">
        <f t="shared" si="561"/>
        <v>0</v>
      </c>
      <c r="H7197">
        <f t="shared" si="562"/>
        <v>0</v>
      </c>
      <c r="I7197">
        <f t="shared" si="563"/>
        <v>0</v>
      </c>
      <c r="J7197">
        <f t="shared" si="564"/>
        <v>0</v>
      </c>
      <c r="K7197">
        <f t="shared" si="565"/>
        <v>0</v>
      </c>
    </row>
    <row r="7198" spans="1:11" x14ac:dyDescent="0.3">
      <c r="A7198" t="s">
        <v>11</v>
      </c>
      <c r="B7198">
        <v>0</v>
      </c>
      <c r="C7198">
        <v>25935</v>
      </c>
      <c r="D7198">
        <v>28140</v>
      </c>
      <c r="E7198">
        <v>28140</v>
      </c>
      <c r="F7198">
        <v>28140</v>
      </c>
      <c r="G7198">
        <f t="shared" si="561"/>
        <v>0</v>
      </c>
      <c r="H7198">
        <f t="shared" si="562"/>
        <v>0</v>
      </c>
      <c r="I7198">
        <f t="shared" si="563"/>
        <v>0</v>
      </c>
      <c r="J7198">
        <f t="shared" si="564"/>
        <v>0</v>
      </c>
      <c r="K7198">
        <f t="shared" si="565"/>
        <v>0</v>
      </c>
    </row>
    <row r="7199" spans="1:11" x14ac:dyDescent="0.3">
      <c r="A7199" t="s">
        <v>11</v>
      </c>
      <c r="B7199">
        <v>0</v>
      </c>
      <c r="C7199">
        <v>27836</v>
      </c>
      <c r="D7199">
        <v>27760</v>
      </c>
      <c r="E7199">
        <v>27760</v>
      </c>
      <c r="F7199">
        <v>27760</v>
      </c>
      <c r="G7199">
        <f t="shared" si="561"/>
        <v>0</v>
      </c>
      <c r="H7199">
        <f t="shared" si="562"/>
        <v>0</v>
      </c>
      <c r="I7199">
        <f t="shared" si="563"/>
        <v>0</v>
      </c>
      <c r="J7199">
        <f t="shared" si="564"/>
        <v>0</v>
      </c>
      <c r="K7199">
        <f t="shared" si="565"/>
        <v>0</v>
      </c>
    </row>
    <row r="7200" spans="1:11" x14ac:dyDescent="0.3">
      <c r="A7200" t="s">
        <v>11</v>
      </c>
      <c r="B7200">
        <v>0</v>
      </c>
      <c r="C7200">
        <v>26741</v>
      </c>
      <c r="D7200">
        <v>24928</v>
      </c>
      <c r="E7200">
        <v>24928</v>
      </c>
      <c r="F7200">
        <v>24928</v>
      </c>
      <c r="G7200">
        <f t="shared" si="561"/>
        <v>0</v>
      </c>
      <c r="H7200">
        <f t="shared" si="562"/>
        <v>0</v>
      </c>
      <c r="I7200">
        <f t="shared" si="563"/>
        <v>0</v>
      </c>
      <c r="J7200">
        <f t="shared" si="564"/>
        <v>0</v>
      </c>
      <c r="K7200">
        <f t="shared" si="565"/>
        <v>0</v>
      </c>
    </row>
    <row r="7201" spans="1:11" x14ac:dyDescent="0.3">
      <c r="A7201" t="s">
        <v>11</v>
      </c>
      <c r="B7201">
        <v>0</v>
      </c>
      <c r="C7201">
        <v>25301</v>
      </c>
      <c r="D7201">
        <v>24877</v>
      </c>
      <c r="E7201">
        <v>24877</v>
      </c>
      <c r="F7201">
        <v>24877</v>
      </c>
      <c r="G7201">
        <f t="shared" si="561"/>
        <v>0</v>
      </c>
      <c r="H7201">
        <f t="shared" si="562"/>
        <v>0</v>
      </c>
      <c r="I7201">
        <f t="shared" si="563"/>
        <v>0</v>
      </c>
      <c r="J7201">
        <f t="shared" si="564"/>
        <v>0</v>
      </c>
      <c r="K7201">
        <f t="shared" si="565"/>
        <v>0</v>
      </c>
    </row>
    <row r="7202" spans="1:11" x14ac:dyDescent="0.3">
      <c r="A7202" t="s">
        <v>11</v>
      </c>
      <c r="B7202">
        <v>0</v>
      </c>
      <c r="C7202">
        <v>28308</v>
      </c>
      <c r="D7202">
        <v>27369</v>
      </c>
      <c r="E7202">
        <v>27369</v>
      </c>
      <c r="F7202">
        <v>27369</v>
      </c>
      <c r="G7202">
        <f t="shared" si="561"/>
        <v>0</v>
      </c>
      <c r="H7202">
        <f t="shared" si="562"/>
        <v>0</v>
      </c>
      <c r="I7202">
        <f t="shared" si="563"/>
        <v>0</v>
      </c>
      <c r="J7202">
        <f t="shared" si="564"/>
        <v>0</v>
      </c>
      <c r="K7202">
        <f t="shared" si="565"/>
        <v>0</v>
      </c>
    </row>
    <row r="7203" spans="1:11" x14ac:dyDescent="0.3">
      <c r="A7203" t="s">
        <v>11</v>
      </c>
      <c r="B7203">
        <v>0</v>
      </c>
      <c r="C7203">
        <v>14142</v>
      </c>
      <c r="D7203">
        <v>14146</v>
      </c>
      <c r="E7203">
        <v>14146</v>
      </c>
      <c r="F7203">
        <v>14146</v>
      </c>
      <c r="G7203">
        <f t="shared" si="561"/>
        <v>0</v>
      </c>
      <c r="H7203">
        <f t="shared" si="562"/>
        <v>0</v>
      </c>
      <c r="I7203">
        <f t="shared" si="563"/>
        <v>0</v>
      </c>
      <c r="J7203">
        <f t="shared" si="564"/>
        <v>0</v>
      </c>
      <c r="K7203">
        <f t="shared" si="565"/>
        <v>0</v>
      </c>
    </row>
    <row r="7204" spans="1:11" x14ac:dyDescent="0.3">
      <c r="A7204" t="s">
        <v>11</v>
      </c>
      <c r="B7204">
        <v>0</v>
      </c>
      <c r="C7204">
        <v>17231</v>
      </c>
      <c r="D7204">
        <v>17190</v>
      </c>
      <c r="E7204">
        <v>17190</v>
      </c>
      <c r="F7204">
        <v>17190</v>
      </c>
      <c r="G7204">
        <f t="shared" si="561"/>
        <v>0</v>
      </c>
      <c r="H7204">
        <f t="shared" si="562"/>
        <v>0</v>
      </c>
      <c r="I7204">
        <f t="shared" si="563"/>
        <v>0</v>
      </c>
      <c r="J7204">
        <f t="shared" si="564"/>
        <v>0</v>
      </c>
      <c r="K7204">
        <f t="shared" si="565"/>
        <v>0</v>
      </c>
    </row>
    <row r="7205" spans="1:11" x14ac:dyDescent="0.3">
      <c r="A7205" t="s">
        <v>11</v>
      </c>
      <c r="B7205">
        <v>0</v>
      </c>
      <c r="C7205">
        <v>24059</v>
      </c>
      <c r="D7205">
        <v>23434</v>
      </c>
      <c r="E7205">
        <v>23434</v>
      </c>
      <c r="F7205">
        <v>23434</v>
      </c>
      <c r="G7205">
        <f t="shared" si="561"/>
        <v>0</v>
      </c>
      <c r="H7205">
        <f t="shared" si="562"/>
        <v>0</v>
      </c>
      <c r="I7205">
        <f t="shared" si="563"/>
        <v>0</v>
      </c>
      <c r="J7205">
        <f t="shared" si="564"/>
        <v>0</v>
      </c>
      <c r="K7205">
        <f t="shared" si="565"/>
        <v>0</v>
      </c>
    </row>
    <row r="7206" spans="1:11" x14ac:dyDescent="0.3">
      <c r="A7206" t="s">
        <v>11</v>
      </c>
      <c r="B7206">
        <v>0</v>
      </c>
      <c r="C7206">
        <v>23873</v>
      </c>
      <c r="D7206">
        <v>23841</v>
      </c>
      <c r="E7206">
        <v>23841</v>
      </c>
      <c r="F7206">
        <v>23841</v>
      </c>
      <c r="G7206">
        <f t="shared" si="561"/>
        <v>0</v>
      </c>
      <c r="H7206">
        <f t="shared" si="562"/>
        <v>0</v>
      </c>
      <c r="I7206">
        <f t="shared" si="563"/>
        <v>0</v>
      </c>
      <c r="J7206">
        <f t="shared" si="564"/>
        <v>0</v>
      </c>
      <c r="K7206">
        <f t="shared" si="565"/>
        <v>0</v>
      </c>
    </row>
    <row r="7207" spans="1:11" x14ac:dyDescent="0.3">
      <c r="A7207" t="s">
        <v>11</v>
      </c>
      <c r="B7207">
        <v>0</v>
      </c>
      <c r="C7207">
        <v>23932</v>
      </c>
      <c r="D7207">
        <v>23680</v>
      </c>
      <c r="E7207">
        <v>23680</v>
      </c>
      <c r="F7207">
        <v>23680</v>
      </c>
      <c r="G7207">
        <f t="shared" si="561"/>
        <v>0</v>
      </c>
      <c r="H7207">
        <f t="shared" si="562"/>
        <v>0</v>
      </c>
      <c r="I7207">
        <f t="shared" si="563"/>
        <v>0</v>
      </c>
      <c r="J7207">
        <f t="shared" si="564"/>
        <v>0</v>
      </c>
      <c r="K7207">
        <f t="shared" si="565"/>
        <v>0</v>
      </c>
    </row>
    <row r="7208" spans="1:11" x14ac:dyDescent="0.3">
      <c r="A7208" t="s">
        <v>11</v>
      </c>
      <c r="B7208">
        <v>86</v>
      </c>
      <c r="C7208">
        <v>30122</v>
      </c>
      <c r="D7208">
        <v>29968</v>
      </c>
      <c r="E7208">
        <v>29968</v>
      </c>
      <c r="F7208">
        <v>29968</v>
      </c>
      <c r="G7208">
        <f t="shared" si="561"/>
        <v>0</v>
      </c>
      <c r="H7208">
        <f t="shared" si="562"/>
        <v>0</v>
      </c>
      <c r="I7208">
        <f t="shared" si="563"/>
        <v>0</v>
      </c>
      <c r="J7208">
        <f t="shared" si="564"/>
        <v>0</v>
      </c>
      <c r="K7208">
        <f t="shared" si="565"/>
        <v>0</v>
      </c>
    </row>
    <row r="7209" spans="1:11" x14ac:dyDescent="0.3">
      <c r="A7209" t="s">
        <v>11</v>
      </c>
      <c r="B7209">
        <v>30</v>
      </c>
      <c r="C7209">
        <v>31110</v>
      </c>
      <c r="D7209">
        <v>33386</v>
      </c>
      <c r="E7209">
        <v>33386</v>
      </c>
      <c r="F7209">
        <v>33386</v>
      </c>
      <c r="G7209">
        <f t="shared" si="561"/>
        <v>0</v>
      </c>
      <c r="H7209">
        <f t="shared" si="562"/>
        <v>0</v>
      </c>
      <c r="I7209">
        <f t="shared" si="563"/>
        <v>0</v>
      </c>
      <c r="J7209">
        <f t="shared" si="564"/>
        <v>0</v>
      </c>
      <c r="K7209">
        <f t="shared" si="565"/>
        <v>0</v>
      </c>
    </row>
    <row r="7210" spans="1:11" x14ac:dyDescent="0.3">
      <c r="A7210" t="s">
        <v>11</v>
      </c>
      <c r="B7210">
        <v>0</v>
      </c>
      <c r="C7210">
        <v>34716</v>
      </c>
      <c r="D7210">
        <v>34681</v>
      </c>
      <c r="E7210">
        <v>34681</v>
      </c>
      <c r="F7210">
        <v>34681</v>
      </c>
      <c r="G7210">
        <f t="shared" si="561"/>
        <v>0</v>
      </c>
      <c r="H7210">
        <f t="shared" si="562"/>
        <v>0</v>
      </c>
      <c r="I7210">
        <f t="shared" si="563"/>
        <v>0</v>
      </c>
      <c r="J7210">
        <f t="shared" si="564"/>
        <v>0</v>
      </c>
      <c r="K7210">
        <f t="shared" si="565"/>
        <v>0</v>
      </c>
    </row>
    <row r="7211" spans="1:11" x14ac:dyDescent="0.3">
      <c r="A7211" t="s">
        <v>11</v>
      </c>
      <c r="B7211">
        <v>0</v>
      </c>
      <c r="C7211">
        <v>28582</v>
      </c>
      <c r="D7211">
        <v>28057</v>
      </c>
      <c r="E7211">
        <v>28057</v>
      </c>
      <c r="F7211">
        <v>28057</v>
      </c>
      <c r="G7211">
        <f t="shared" si="561"/>
        <v>0</v>
      </c>
      <c r="H7211">
        <f t="shared" si="562"/>
        <v>0</v>
      </c>
      <c r="I7211">
        <f t="shared" si="563"/>
        <v>0</v>
      </c>
      <c r="J7211">
        <f t="shared" si="564"/>
        <v>0</v>
      </c>
      <c r="K7211">
        <f t="shared" si="565"/>
        <v>0</v>
      </c>
    </row>
    <row r="7212" spans="1:11" x14ac:dyDescent="0.3">
      <c r="A7212" t="s">
        <v>11</v>
      </c>
      <c r="B7212">
        <v>0</v>
      </c>
      <c r="C7212">
        <v>30699</v>
      </c>
      <c r="D7212">
        <v>32214</v>
      </c>
      <c r="E7212">
        <v>32214</v>
      </c>
      <c r="F7212">
        <v>32214</v>
      </c>
      <c r="G7212">
        <f t="shared" si="561"/>
        <v>0</v>
      </c>
      <c r="H7212">
        <f t="shared" si="562"/>
        <v>0</v>
      </c>
      <c r="I7212">
        <f t="shared" si="563"/>
        <v>0</v>
      </c>
      <c r="J7212">
        <f t="shared" si="564"/>
        <v>0</v>
      </c>
      <c r="K7212">
        <f t="shared" si="565"/>
        <v>0</v>
      </c>
    </row>
    <row r="7213" spans="1:11" x14ac:dyDescent="0.3">
      <c r="A7213" t="s">
        <v>11</v>
      </c>
      <c r="B7213">
        <v>0</v>
      </c>
      <c r="C7213">
        <v>41459</v>
      </c>
      <c r="D7213">
        <v>41119</v>
      </c>
      <c r="E7213">
        <v>41119</v>
      </c>
      <c r="F7213">
        <v>41119</v>
      </c>
      <c r="G7213">
        <f t="shared" si="561"/>
        <v>0</v>
      </c>
      <c r="H7213">
        <f t="shared" si="562"/>
        <v>0</v>
      </c>
      <c r="I7213">
        <f t="shared" si="563"/>
        <v>0</v>
      </c>
      <c r="J7213">
        <f t="shared" si="564"/>
        <v>0</v>
      </c>
      <c r="K7213">
        <f t="shared" si="565"/>
        <v>0</v>
      </c>
    </row>
    <row r="7214" spans="1:11" x14ac:dyDescent="0.3">
      <c r="A7214" t="s">
        <v>11</v>
      </c>
      <c r="B7214">
        <v>180</v>
      </c>
      <c r="C7214">
        <v>26617</v>
      </c>
      <c r="D7214">
        <v>26833</v>
      </c>
      <c r="E7214">
        <v>26833</v>
      </c>
      <c r="F7214">
        <v>26833</v>
      </c>
      <c r="G7214">
        <f t="shared" si="561"/>
        <v>0</v>
      </c>
      <c r="H7214">
        <f t="shared" si="562"/>
        <v>0</v>
      </c>
      <c r="I7214">
        <f t="shared" si="563"/>
        <v>0</v>
      </c>
      <c r="J7214">
        <f t="shared" si="564"/>
        <v>0</v>
      </c>
      <c r="K7214">
        <f t="shared" si="565"/>
        <v>0</v>
      </c>
    </row>
    <row r="7215" spans="1:11" x14ac:dyDescent="0.3">
      <c r="A7215" t="s">
        <v>11</v>
      </c>
      <c r="B7215">
        <v>146</v>
      </c>
      <c r="C7215">
        <v>26454</v>
      </c>
      <c r="D7215">
        <v>26607</v>
      </c>
      <c r="E7215">
        <v>26607</v>
      </c>
      <c r="F7215">
        <v>26607</v>
      </c>
      <c r="G7215">
        <f t="shared" si="561"/>
        <v>0</v>
      </c>
      <c r="H7215">
        <f t="shared" si="562"/>
        <v>0</v>
      </c>
      <c r="I7215">
        <f t="shared" si="563"/>
        <v>0</v>
      </c>
      <c r="J7215">
        <f t="shared" si="564"/>
        <v>0</v>
      </c>
      <c r="K7215">
        <f t="shared" si="565"/>
        <v>0</v>
      </c>
    </row>
    <row r="7216" spans="1:11" x14ac:dyDescent="0.3">
      <c r="A7216" t="s">
        <v>11</v>
      </c>
      <c r="B7216">
        <v>0</v>
      </c>
      <c r="C7216">
        <v>29062</v>
      </c>
      <c r="D7216">
        <v>30464</v>
      </c>
      <c r="E7216">
        <v>30464</v>
      </c>
      <c r="F7216">
        <v>30464</v>
      </c>
      <c r="G7216">
        <f t="shared" si="561"/>
        <v>0</v>
      </c>
      <c r="H7216">
        <f t="shared" si="562"/>
        <v>0</v>
      </c>
      <c r="I7216">
        <f t="shared" si="563"/>
        <v>0</v>
      </c>
      <c r="J7216">
        <f t="shared" si="564"/>
        <v>0</v>
      </c>
      <c r="K7216">
        <f t="shared" si="565"/>
        <v>0</v>
      </c>
    </row>
    <row r="7217" spans="1:11" x14ac:dyDescent="0.3">
      <c r="A7217" t="s">
        <v>11</v>
      </c>
      <c r="B7217">
        <v>0</v>
      </c>
      <c r="C7217">
        <v>23020</v>
      </c>
      <c r="D7217">
        <v>26479</v>
      </c>
      <c r="E7217">
        <v>26479</v>
      </c>
      <c r="F7217">
        <v>26479</v>
      </c>
      <c r="G7217">
        <f t="shared" si="561"/>
        <v>0</v>
      </c>
      <c r="H7217">
        <f t="shared" si="562"/>
        <v>0</v>
      </c>
      <c r="I7217">
        <f t="shared" si="563"/>
        <v>0</v>
      </c>
      <c r="J7217">
        <f t="shared" si="564"/>
        <v>0</v>
      </c>
      <c r="K7217">
        <f t="shared" si="565"/>
        <v>0</v>
      </c>
    </row>
    <row r="7218" spans="1:11" x14ac:dyDescent="0.3">
      <c r="A7218" t="s">
        <v>11</v>
      </c>
      <c r="B7218">
        <v>19</v>
      </c>
      <c r="C7218">
        <v>28889</v>
      </c>
      <c r="D7218">
        <v>28439</v>
      </c>
      <c r="E7218">
        <v>28439</v>
      </c>
      <c r="F7218">
        <v>28439</v>
      </c>
      <c r="G7218">
        <f t="shared" si="561"/>
        <v>0</v>
      </c>
      <c r="H7218">
        <f t="shared" si="562"/>
        <v>0</v>
      </c>
      <c r="I7218">
        <f t="shared" si="563"/>
        <v>0</v>
      </c>
      <c r="J7218">
        <f t="shared" si="564"/>
        <v>0</v>
      </c>
      <c r="K7218">
        <f t="shared" si="565"/>
        <v>0</v>
      </c>
    </row>
    <row r="7219" spans="1:11" x14ac:dyDescent="0.3">
      <c r="A7219" t="s">
        <v>11</v>
      </c>
      <c r="B7219">
        <v>34</v>
      </c>
      <c r="C7219">
        <v>18067</v>
      </c>
      <c r="D7219">
        <v>22441</v>
      </c>
      <c r="E7219">
        <v>22441</v>
      </c>
      <c r="F7219">
        <v>22441</v>
      </c>
      <c r="G7219">
        <f t="shared" si="561"/>
        <v>0</v>
      </c>
      <c r="H7219">
        <f t="shared" si="562"/>
        <v>0</v>
      </c>
      <c r="I7219">
        <f t="shared" si="563"/>
        <v>0</v>
      </c>
      <c r="J7219">
        <f t="shared" si="564"/>
        <v>0</v>
      </c>
      <c r="K7219">
        <f t="shared" si="565"/>
        <v>0</v>
      </c>
    </row>
    <row r="7220" spans="1:11" x14ac:dyDescent="0.3">
      <c r="A7220" t="s">
        <v>11</v>
      </c>
      <c r="B7220">
        <v>154</v>
      </c>
      <c r="C7220">
        <v>29533</v>
      </c>
      <c r="D7220">
        <v>31151</v>
      </c>
      <c r="E7220">
        <v>31151</v>
      </c>
      <c r="F7220">
        <v>31151</v>
      </c>
      <c r="G7220">
        <f t="shared" si="561"/>
        <v>0</v>
      </c>
      <c r="H7220">
        <f t="shared" si="562"/>
        <v>0</v>
      </c>
      <c r="I7220">
        <f t="shared" si="563"/>
        <v>0</v>
      </c>
      <c r="J7220">
        <f t="shared" si="564"/>
        <v>0</v>
      </c>
      <c r="K7220">
        <f t="shared" si="565"/>
        <v>0</v>
      </c>
    </row>
    <row r="7221" spans="1:11" x14ac:dyDescent="0.3">
      <c r="A7221" t="s">
        <v>11</v>
      </c>
      <c r="B7221">
        <v>11</v>
      </c>
      <c r="C7221">
        <v>16637</v>
      </c>
      <c r="D7221">
        <v>17156</v>
      </c>
      <c r="E7221">
        <v>17156</v>
      </c>
      <c r="F7221">
        <v>17156</v>
      </c>
      <c r="G7221">
        <f t="shared" si="561"/>
        <v>0</v>
      </c>
      <c r="H7221">
        <f t="shared" si="562"/>
        <v>0</v>
      </c>
      <c r="I7221">
        <f t="shared" si="563"/>
        <v>0</v>
      </c>
      <c r="J7221">
        <f t="shared" si="564"/>
        <v>0</v>
      </c>
      <c r="K7221">
        <f t="shared" si="565"/>
        <v>0</v>
      </c>
    </row>
    <row r="7222" spans="1:11" x14ac:dyDescent="0.3">
      <c r="A7222" t="s">
        <v>11</v>
      </c>
      <c r="B7222">
        <v>35</v>
      </c>
      <c r="C7222">
        <v>18144</v>
      </c>
      <c r="D7222">
        <v>17761</v>
      </c>
      <c r="E7222">
        <v>17761</v>
      </c>
      <c r="F7222">
        <v>17761</v>
      </c>
      <c r="G7222">
        <f t="shared" si="561"/>
        <v>0</v>
      </c>
      <c r="H7222">
        <f t="shared" si="562"/>
        <v>0</v>
      </c>
      <c r="I7222">
        <f t="shared" si="563"/>
        <v>0</v>
      </c>
      <c r="J7222">
        <f t="shared" si="564"/>
        <v>0</v>
      </c>
      <c r="K7222">
        <f t="shared" si="565"/>
        <v>0</v>
      </c>
    </row>
    <row r="7223" spans="1:11" x14ac:dyDescent="0.3">
      <c r="A7223" t="s">
        <v>11</v>
      </c>
      <c r="B7223">
        <v>78</v>
      </c>
      <c r="C7223">
        <v>17395</v>
      </c>
      <c r="D7223">
        <v>17053</v>
      </c>
      <c r="E7223">
        <v>17139</v>
      </c>
      <c r="F7223">
        <v>17163</v>
      </c>
      <c r="G7223">
        <f t="shared" si="561"/>
        <v>0</v>
      </c>
      <c r="H7223">
        <f t="shared" si="562"/>
        <v>0</v>
      </c>
      <c r="I7223">
        <f t="shared" si="563"/>
        <v>0</v>
      </c>
      <c r="J7223">
        <f t="shared" si="564"/>
        <v>0</v>
      </c>
      <c r="K7223">
        <f t="shared" si="565"/>
        <v>0</v>
      </c>
    </row>
    <row r="7224" spans="1:11" x14ac:dyDescent="0.3">
      <c r="A7224" t="s">
        <v>11</v>
      </c>
      <c r="B7224">
        <v>0</v>
      </c>
      <c r="C7224">
        <v>16655</v>
      </c>
      <c r="D7224">
        <v>15649</v>
      </c>
      <c r="E7224">
        <v>15649</v>
      </c>
      <c r="F7224">
        <v>15649</v>
      </c>
      <c r="G7224">
        <f t="shared" si="561"/>
        <v>0</v>
      </c>
      <c r="H7224">
        <f t="shared" si="562"/>
        <v>0</v>
      </c>
      <c r="I7224">
        <f t="shared" si="563"/>
        <v>0</v>
      </c>
      <c r="J7224">
        <f t="shared" si="564"/>
        <v>0</v>
      </c>
      <c r="K7224">
        <f t="shared" si="565"/>
        <v>0</v>
      </c>
    </row>
    <row r="7225" spans="1:11" x14ac:dyDescent="0.3">
      <c r="A7225" t="s">
        <v>11</v>
      </c>
      <c r="B7225">
        <v>0</v>
      </c>
      <c r="C7225">
        <v>18381</v>
      </c>
      <c r="D7225">
        <v>20090</v>
      </c>
      <c r="E7225">
        <v>20090</v>
      </c>
      <c r="F7225">
        <v>20090</v>
      </c>
      <c r="G7225">
        <f t="shared" si="561"/>
        <v>0</v>
      </c>
      <c r="H7225">
        <f t="shared" si="562"/>
        <v>0</v>
      </c>
      <c r="I7225">
        <f t="shared" si="563"/>
        <v>0</v>
      </c>
      <c r="J7225">
        <f t="shared" si="564"/>
        <v>0</v>
      </c>
      <c r="K7225">
        <f t="shared" si="565"/>
        <v>0</v>
      </c>
    </row>
    <row r="7226" spans="1:11" x14ac:dyDescent="0.3">
      <c r="A7226" t="s">
        <v>11</v>
      </c>
      <c r="B7226">
        <v>0</v>
      </c>
      <c r="C7226">
        <v>20259</v>
      </c>
      <c r="D7226">
        <v>19759</v>
      </c>
      <c r="E7226">
        <v>19759</v>
      </c>
      <c r="F7226">
        <v>19759</v>
      </c>
      <c r="G7226">
        <f t="shared" si="561"/>
        <v>0</v>
      </c>
      <c r="H7226">
        <f t="shared" si="562"/>
        <v>0</v>
      </c>
      <c r="I7226">
        <f t="shared" si="563"/>
        <v>0</v>
      </c>
      <c r="J7226">
        <f t="shared" si="564"/>
        <v>0</v>
      </c>
      <c r="K7226">
        <f t="shared" si="565"/>
        <v>0</v>
      </c>
    </row>
    <row r="7227" spans="1:11" x14ac:dyDescent="0.3">
      <c r="A7227" t="s">
        <v>11</v>
      </c>
      <c r="B7227">
        <v>0</v>
      </c>
      <c r="C7227">
        <v>12604</v>
      </c>
      <c r="D7227">
        <v>12551</v>
      </c>
      <c r="E7227">
        <v>12551</v>
      </c>
      <c r="F7227">
        <v>12551</v>
      </c>
      <c r="G7227">
        <f t="shared" si="561"/>
        <v>0</v>
      </c>
      <c r="H7227">
        <f t="shared" si="562"/>
        <v>0</v>
      </c>
      <c r="I7227">
        <f t="shared" si="563"/>
        <v>0</v>
      </c>
      <c r="J7227">
        <f t="shared" si="564"/>
        <v>0</v>
      </c>
      <c r="K7227">
        <f t="shared" si="565"/>
        <v>0</v>
      </c>
    </row>
    <row r="7228" spans="1:11" x14ac:dyDescent="0.3">
      <c r="A7228" t="s">
        <v>11</v>
      </c>
      <c r="B7228">
        <v>37</v>
      </c>
      <c r="C7228">
        <v>23731</v>
      </c>
      <c r="D7228">
        <v>22020</v>
      </c>
      <c r="E7228">
        <v>22020</v>
      </c>
      <c r="F7228">
        <v>22020</v>
      </c>
      <c r="G7228">
        <f t="shared" si="561"/>
        <v>0</v>
      </c>
      <c r="H7228">
        <f t="shared" si="562"/>
        <v>0</v>
      </c>
      <c r="I7228">
        <f t="shared" si="563"/>
        <v>0</v>
      </c>
      <c r="J7228">
        <f t="shared" si="564"/>
        <v>0</v>
      </c>
      <c r="K7228">
        <f t="shared" si="565"/>
        <v>0</v>
      </c>
    </row>
    <row r="7229" spans="1:11" x14ac:dyDescent="0.3">
      <c r="A7229" t="s">
        <v>11</v>
      </c>
      <c r="B7229">
        <v>37</v>
      </c>
      <c r="C7229">
        <v>9972</v>
      </c>
      <c r="D7229">
        <v>10410</v>
      </c>
      <c r="E7229">
        <v>10503</v>
      </c>
      <c r="F7229">
        <v>10503</v>
      </c>
      <c r="G7229">
        <f t="shared" si="561"/>
        <v>0</v>
      </c>
      <c r="H7229">
        <f t="shared" si="562"/>
        <v>0</v>
      </c>
      <c r="I7229">
        <f t="shared" si="563"/>
        <v>0</v>
      </c>
      <c r="J7229">
        <f t="shared" si="564"/>
        <v>0</v>
      </c>
      <c r="K7229">
        <f t="shared" si="565"/>
        <v>0</v>
      </c>
    </row>
    <row r="7230" spans="1:11" x14ac:dyDescent="0.3">
      <c r="A7230" t="s">
        <v>11</v>
      </c>
      <c r="B7230">
        <v>165</v>
      </c>
      <c r="C7230">
        <v>33506</v>
      </c>
      <c r="D7230">
        <v>32780</v>
      </c>
      <c r="E7230">
        <v>32780</v>
      </c>
      <c r="F7230">
        <v>32780</v>
      </c>
      <c r="G7230">
        <f t="shared" si="561"/>
        <v>0</v>
      </c>
      <c r="H7230">
        <f t="shared" si="562"/>
        <v>0</v>
      </c>
      <c r="I7230">
        <f t="shared" si="563"/>
        <v>0</v>
      </c>
      <c r="J7230">
        <f t="shared" si="564"/>
        <v>0</v>
      </c>
      <c r="K7230">
        <f t="shared" si="565"/>
        <v>0</v>
      </c>
    </row>
    <row r="7231" spans="1:11" x14ac:dyDescent="0.3">
      <c r="A7231" t="s">
        <v>11</v>
      </c>
      <c r="B7231">
        <v>449</v>
      </c>
      <c r="C7231">
        <v>17330</v>
      </c>
      <c r="D7231">
        <v>17744</v>
      </c>
      <c r="E7231">
        <v>17744</v>
      </c>
      <c r="F7231">
        <v>17744</v>
      </c>
      <c r="G7231">
        <f t="shared" si="561"/>
        <v>0</v>
      </c>
      <c r="H7231">
        <f t="shared" si="562"/>
        <v>0</v>
      </c>
      <c r="I7231">
        <f t="shared" si="563"/>
        <v>0</v>
      </c>
      <c r="J7231">
        <f t="shared" si="564"/>
        <v>0</v>
      </c>
      <c r="K7231">
        <f t="shared" si="565"/>
        <v>0</v>
      </c>
    </row>
    <row r="7232" spans="1:11" x14ac:dyDescent="0.3">
      <c r="A7232" t="s">
        <v>11</v>
      </c>
      <c r="B7232">
        <v>143</v>
      </c>
      <c r="C7232">
        <v>27346</v>
      </c>
      <c r="D7232">
        <v>29881</v>
      </c>
      <c r="E7232">
        <v>29881</v>
      </c>
      <c r="F7232">
        <v>29881</v>
      </c>
      <c r="G7232">
        <f t="shared" si="561"/>
        <v>0</v>
      </c>
      <c r="H7232">
        <f t="shared" si="562"/>
        <v>0</v>
      </c>
      <c r="I7232">
        <f t="shared" si="563"/>
        <v>0</v>
      </c>
      <c r="J7232">
        <f t="shared" si="564"/>
        <v>0</v>
      </c>
      <c r="K7232">
        <f t="shared" si="565"/>
        <v>0</v>
      </c>
    </row>
    <row r="7233" spans="1:11" x14ac:dyDescent="0.3">
      <c r="A7233" t="s">
        <v>11</v>
      </c>
      <c r="B7233">
        <v>251</v>
      </c>
      <c r="C7233">
        <v>24482</v>
      </c>
      <c r="D7233">
        <v>26195</v>
      </c>
      <c r="E7233">
        <v>26195</v>
      </c>
      <c r="F7233">
        <v>26195</v>
      </c>
      <c r="G7233">
        <f t="shared" si="561"/>
        <v>0</v>
      </c>
      <c r="H7233">
        <f t="shared" si="562"/>
        <v>0</v>
      </c>
      <c r="I7233">
        <f t="shared" si="563"/>
        <v>0</v>
      </c>
      <c r="J7233">
        <f t="shared" si="564"/>
        <v>0</v>
      </c>
      <c r="K7233">
        <f t="shared" si="565"/>
        <v>0</v>
      </c>
    </row>
    <row r="7234" spans="1:11" x14ac:dyDescent="0.3">
      <c r="A7234" t="s">
        <v>11</v>
      </c>
      <c r="B7234">
        <v>228</v>
      </c>
      <c r="C7234">
        <v>25781</v>
      </c>
      <c r="D7234">
        <v>26206</v>
      </c>
      <c r="E7234">
        <v>26206</v>
      </c>
      <c r="F7234">
        <v>26206</v>
      </c>
      <c r="G7234">
        <f t="shared" si="561"/>
        <v>0</v>
      </c>
      <c r="H7234">
        <f t="shared" si="562"/>
        <v>0</v>
      </c>
      <c r="I7234">
        <f t="shared" si="563"/>
        <v>0</v>
      </c>
      <c r="J7234">
        <f t="shared" si="564"/>
        <v>0</v>
      </c>
      <c r="K7234">
        <f t="shared" si="565"/>
        <v>0</v>
      </c>
    </row>
    <row r="7235" spans="1:11" x14ac:dyDescent="0.3">
      <c r="A7235" t="s">
        <v>11</v>
      </c>
      <c r="B7235">
        <v>182</v>
      </c>
      <c r="C7235">
        <v>22780</v>
      </c>
      <c r="D7235">
        <v>22258</v>
      </c>
      <c r="E7235">
        <v>22258</v>
      </c>
      <c r="F7235">
        <v>22258</v>
      </c>
      <c r="G7235">
        <f t="shared" si="561"/>
        <v>0</v>
      </c>
      <c r="H7235">
        <f t="shared" si="562"/>
        <v>0</v>
      </c>
      <c r="I7235">
        <f t="shared" si="563"/>
        <v>0</v>
      </c>
      <c r="J7235">
        <f t="shared" si="564"/>
        <v>0</v>
      </c>
      <c r="K7235">
        <f t="shared" si="565"/>
        <v>0</v>
      </c>
    </row>
    <row r="7236" spans="1:11" x14ac:dyDescent="0.3">
      <c r="A7236" t="s">
        <v>11</v>
      </c>
      <c r="B7236">
        <v>0</v>
      </c>
      <c r="C7236">
        <v>47673</v>
      </c>
      <c r="D7236">
        <v>46543</v>
      </c>
      <c r="E7236">
        <v>46543</v>
      </c>
      <c r="F7236">
        <v>46543</v>
      </c>
      <c r="G7236">
        <f t="shared" ref="G7236:G7299" si="566">IF($A7236=$A$1,B7236,0)</f>
        <v>0</v>
      </c>
      <c r="H7236">
        <f t="shared" ref="H7236:H7299" si="567">IF($A7236=$A$1,C7236,0)</f>
        <v>0</v>
      </c>
      <c r="I7236">
        <f t="shared" ref="I7236:I7299" si="568">IF($A7236=$A$1,D7236,0)</f>
        <v>0</v>
      </c>
      <c r="J7236">
        <f t="shared" ref="J7236:J7299" si="569">IF($A7236=$A$1,E7236,0)</f>
        <v>0</v>
      </c>
      <c r="K7236">
        <f t="shared" ref="K7236:K7299" si="570">IF($A7236=$A$1,F7236,0)</f>
        <v>0</v>
      </c>
    </row>
    <row r="7237" spans="1:11" x14ac:dyDescent="0.3">
      <c r="A7237" t="s">
        <v>11</v>
      </c>
      <c r="B7237">
        <v>244</v>
      </c>
      <c r="C7237">
        <v>40303</v>
      </c>
      <c r="D7237">
        <v>39327</v>
      </c>
      <c r="E7237">
        <v>39327</v>
      </c>
      <c r="F7237">
        <v>39327</v>
      </c>
      <c r="G7237">
        <f t="shared" si="566"/>
        <v>0</v>
      </c>
      <c r="H7237">
        <f t="shared" si="567"/>
        <v>0</v>
      </c>
      <c r="I7237">
        <f t="shared" si="568"/>
        <v>0</v>
      </c>
      <c r="J7237">
        <f t="shared" si="569"/>
        <v>0</v>
      </c>
      <c r="K7237">
        <f t="shared" si="570"/>
        <v>0</v>
      </c>
    </row>
    <row r="7238" spans="1:11" x14ac:dyDescent="0.3">
      <c r="A7238" t="s">
        <v>11</v>
      </c>
      <c r="B7238">
        <v>1020</v>
      </c>
      <c r="C7238">
        <v>43355</v>
      </c>
      <c r="D7238">
        <v>42620</v>
      </c>
      <c r="E7238">
        <v>42620</v>
      </c>
      <c r="F7238">
        <v>42620</v>
      </c>
      <c r="G7238">
        <f t="shared" si="566"/>
        <v>0</v>
      </c>
      <c r="H7238">
        <f t="shared" si="567"/>
        <v>0</v>
      </c>
      <c r="I7238">
        <f t="shared" si="568"/>
        <v>0</v>
      </c>
      <c r="J7238">
        <f t="shared" si="569"/>
        <v>0</v>
      </c>
      <c r="K7238">
        <f t="shared" si="570"/>
        <v>0</v>
      </c>
    </row>
    <row r="7239" spans="1:11" x14ac:dyDescent="0.3">
      <c r="A7239" t="s">
        <v>11</v>
      </c>
      <c r="B7239">
        <v>0</v>
      </c>
      <c r="C7239">
        <v>29885</v>
      </c>
      <c r="D7239">
        <v>29306</v>
      </c>
      <c r="E7239">
        <v>29306</v>
      </c>
      <c r="F7239">
        <v>29306</v>
      </c>
      <c r="G7239">
        <f t="shared" si="566"/>
        <v>0</v>
      </c>
      <c r="H7239">
        <f t="shared" si="567"/>
        <v>0</v>
      </c>
      <c r="I7239">
        <f t="shared" si="568"/>
        <v>0</v>
      </c>
      <c r="J7239">
        <f t="shared" si="569"/>
        <v>0</v>
      </c>
      <c r="K7239">
        <f t="shared" si="570"/>
        <v>0</v>
      </c>
    </row>
    <row r="7240" spans="1:11" x14ac:dyDescent="0.3">
      <c r="A7240" t="s">
        <v>11</v>
      </c>
      <c r="B7240">
        <v>59</v>
      </c>
      <c r="C7240">
        <v>43167</v>
      </c>
      <c r="D7240">
        <v>42255</v>
      </c>
      <c r="E7240">
        <v>42255</v>
      </c>
      <c r="F7240">
        <v>42255</v>
      </c>
      <c r="G7240">
        <f t="shared" si="566"/>
        <v>0</v>
      </c>
      <c r="H7240">
        <f t="shared" si="567"/>
        <v>0</v>
      </c>
      <c r="I7240">
        <f t="shared" si="568"/>
        <v>0</v>
      </c>
      <c r="J7240">
        <f t="shared" si="569"/>
        <v>0</v>
      </c>
      <c r="K7240">
        <f t="shared" si="570"/>
        <v>0</v>
      </c>
    </row>
    <row r="7241" spans="1:11" x14ac:dyDescent="0.3">
      <c r="A7241" t="s">
        <v>11</v>
      </c>
      <c r="B7241">
        <v>191</v>
      </c>
      <c r="C7241">
        <v>24799</v>
      </c>
      <c r="D7241">
        <v>23218</v>
      </c>
      <c r="E7241">
        <v>23218</v>
      </c>
      <c r="F7241">
        <v>23218</v>
      </c>
      <c r="G7241">
        <f t="shared" si="566"/>
        <v>0</v>
      </c>
      <c r="H7241">
        <f t="shared" si="567"/>
        <v>0</v>
      </c>
      <c r="I7241">
        <f t="shared" si="568"/>
        <v>0</v>
      </c>
      <c r="J7241">
        <f t="shared" si="569"/>
        <v>0</v>
      </c>
      <c r="K7241">
        <f t="shared" si="570"/>
        <v>0</v>
      </c>
    </row>
    <row r="7242" spans="1:11" x14ac:dyDescent="0.3">
      <c r="A7242" t="s">
        <v>11</v>
      </c>
      <c r="B7242">
        <v>0</v>
      </c>
      <c r="C7242">
        <v>33624</v>
      </c>
      <c r="D7242">
        <v>36329</v>
      </c>
      <c r="E7242">
        <v>36329</v>
      </c>
      <c r="F7242">
        <v>36329</v>
      </c>
      <c r="G7242">
        <f t="shared" si="566"/>
        <v>0</v>
      </c>
      <c r="H7242">
        <f t="shared" si="567"/>
        <v>0</v>
      </c>
      <c r="I7242">
        <f t="shared" si="568"/>
        <v>0</v>
      </c>
      <c r="J7242">
        <f t="shared" si="569"/>
        <v>0</v>
      </c>
      <c r="K7242">
        <f t="shared" si="570"/>
        <v>0</v>
      </c>
    </row>
    <row r="7243" spans="1:11" x14ac:dyDescent="0.3">
      <c r="A7243" t="s">
        <v>11</v>
      </c>
      <c r="B7243">
        <v>67</v>
      </c>
      <c r="C7243">
        <v>41264</v>
      </c>
      <c r="D7243">
        <v>40574</v>
      </c>
      <c r="E7243">
        <v>40574</v>
      </c>
      <c r="F7243">
        <v>40574</v>
      </c>
      <c r="G7243">
        <f t="shared" si="566"/>
        <v>0</v>
      </c>
      <c r="H7243">
        <f t="shared" si="567"/>
        <v>0</v>
      </c>
      <c r="I7243">
        <f t="shared" si="568"/>
        <v>0</v>
      </c>
      <c r="J7243">
        <f t="shared" si="569"/>
        <v>0</v>
      </c>
      <c r="K7243">
        <f t="shared" si="570"/>
        <v>0</v>
      </c>
    </row>
    <row r="7244" spans="1:11" x14ac:dyDescent="0.3">
      <c r="A7244" t="s">
        <v>11</v>
      </c>
      <c r="B7244">
        <v>155</v>
      </c>
      <c r="C7244">
        <v>53989</v>
      </c>
      <c r="D7244">
        <v>51138</v>
      </c>
      <c r="E7244">
        <v>51138</v>
      </c>
      <c r="F7244">
        <v>51793</v>
      </c>
      <c r="G7244">
        <f t="shared" si="566"/>
        <v>0</v>
      </c>
      <c r="H7244">
        <f t="shared" si="567"/>
        <v>0</v>
      </c>
      <c r="I7244">
        <f t="shared" si="568"/>
        <v>0</v>
      </c>
      <c r="J7244">
        <f t="shared" si="569"/>
        <v>0</v>
      </c>
      <c r="K7244">
        <f t="shared" si="570"/>
        <v>0</v>
      </c>
    </row>
    <row r="7245" spans="1:11" x14ac:dyDescent="0.3">
      <c r="A7245" t="s">
        <v>11</v>
      </c>
      <c r="B7245">
        <v>0</v>
      </c>
      <c r="C7245">
        <v>30767</v>
      </c>
      <c r="D7245">
        <v>29635</v>
      </c>
      <c r="E7245">
        <v>29635</v>
      </c>
      <c r="F7245">
        <v>29635</v>
      </c>
      <c r="G7245">
        <f t="shared" si="566"/>
        <v>0</v>
      </c>
      <c r="H7245">
        <f t="shared" si="567"/>
        <v>0</v>
      </c>
      <c r="I7245">
        <f t="shared" si="568"/>
        <v>0</v>
      </c>
      <c r="J7245">
        <f t="shared" si="569"/>
        <v>0</v>
      </c>
      <c r="K7245">
        <f t="shared" si="570"/>
        <v>0</v>
      </c>
    </row>
    <row r="7246" spans="1:11" x14ac:dyDescent="0.3">
      <c r="A7246" t="s">
        <v>11</v>
      </c>
      <c r="B7246">
        <v>0</v>
      </c>
      <c r="C7246">
        <v>33962</v>
      </c>
      <c r="D7246">
        <v>36814</v>
      </c>
      <c r="E7246">
        <v>36814</v>
      </c>
      <c r="F7246">
        <v>36814</v>
      </c>
      <c r="G7246">
        <f t="shared" si="566"/>
        <v>0</v>
      </c>
      <c r="H7246">
        <f t="shared" si="567"/>
        <v>0</v>
      </c>
      <c r="I7246">
        <f t="shared" si="568"/>
        <v>0</v>
      </c>
      <c r="J7246">
        <f t="shared" si="569"/>
        <v>0</v>
      </c>
      <c r="K7246">
        <f t="shared" si="570"/>
        <v>0</v>
      </c>
    </row>
    <row r="7247" spans="1:11" x14ac:dyDescent="0.3">
      <c r="A7247" t="s">
        <v>11</v>
      </c>
      <c r="B7247">
        <v>0</v>
      </c>
      <c r="C7247">
        <v>32458</v>
      </c>
      <c r="D7247">
        <v>32285</v>
      </c>
      <c r="E7247">
        <v>32285</v>
      </c>
      <c r="F7247">
        <v>32285</v>
      </c>
      <c r="G7247">
        <f t="shared" si="566"/>
        <v>0</v>
      </c>
      <c r="H7247">
        <f t="shared" si="567"/>
        <v>0</v>
      </c>
      <c r="I7247">
        <f t="shared" si="568"/>
        <v>0</v>
      </c>
      <c r="J7247">
        <f t="shared" si="569"/>
        <v>0</v>
      </c>
      <c r="K7247">
        <f t="shared" si="570"/>
        <v>0</v>
      </c>
    </row>
    <row r="7248" spans="1:11" x14ac:dyDescent="0.3">
      <c r="A7248" t="s">
        <v>11</v>
      </c>
      <c r="B7248">
        <v>0</v>
      </c>
      <c r="C7248">
        <v>26624</v>
      </c>
      <c r="D7248">
        <v>27380</v>
      </c>
      <c r="E7248">
        <v>27380</v>
      </c>
      <c r="F7248">
        <v>27380</v>
      </c>
      <c r="G7248">
        <f t="shared" si="566"/>
        <v>0</v>
      </c>
      <c r="H7248">
        <f t="shared" si="567"/>
        <v>0</v>
      </c>
      <c r="I7248">
        <f t="shared" si="568"/>
        <v>0</v>
      </c>
      <c r="J7248">
        <f t="shared" si="569"/>
        <v>0</v>
      </c>
      <c r="K7248">
        <f t="shared" si="570"/>
        <v>0</v>
      </c>
    </row>
    <row r="7249" spans="1:11" x14ac:dyDescent="0.3">
      <c r="A7249" t="s">
        <v>11</v>
      </c>
      <c r="B7249">
        <v>0</v>
      </c>
      <c r="C7249">
        <v>32127</v>
      </c>
      <c r="D7249">
        <v>32429</v>
      </c>
      <c r="E7249">
        <v>32429</v>
      </c>
      <c r="F7249">
        <v>32429</v>
      </c>
      <c r="G7249">
        <f t="shared" si="566"/>
        <v>0</v>
      </c>
      <c r="H7249">
        <f t="shared" si="567"/>
        <v>0</v>
      </c>
      <c r="I7249">
        <f t="shared" si="568"/>
        <v>0</v>
      </c>
      <c r="J7249">
        <f t="shared" si="569"/>
        <v>0</v>
      </c>
      <c r="K7249">
        <f t="shared" si="570"/>
        <v>0</v>
      </c>
    </row>
    <row r="7250" spans="1:11" x14ac:dyDescent="0.3">
      <c r="A7250" t="s">
        <v>11</v>
      </c>
      <c r="B7250">
        <v>199</v>
      </c>
      <c r="C7250">
        <v>20210</v>
      </c>
      <c r="D7250">
        <v>19790</v>
      </c>
      <c r="E7250">
        <v>19790</v>
      </c>
      <c r="F7250">
        <v>19790</v>
      </c>
      <c r="G7250">
        <f t="shared" si="566"/>
        <v>0</v>
      </c>
      <c r="H7250">
        <f t="shared" si="567"/>
        <v>0</v>
      </c>
      <c r="I7250">
        <f t="shared" si="568"/>
        <v>0</v>
      </c>
      <c r="J7250">
        <f t="shared" si="569"/>
        <v>0</v>
      </c>
      <c r="K7250">
        <f t="shared" si="570"/>
        <v>0</v>
      </c>
    </row>
    <row r="7251" spans="1:11" x14ac:dyDescent="0.3">
      <c r="A7251" t="s">
        <v>11</v>
      </c>
      <c r="B7251">
        <v>84</v>
      </c>
      <c r="C7251">
        <v>13396</v>
      </c>
      <c r="D7251">
        <v>13109</v>
      </c>
      <c r="E7251">
        <v>13109</v>
      </c>
      <c r="F7251">
        <v>13109</v>
      </c>
      <c r="G7251">
        <f t="shared" si="566"/>
        <v>0</v>
      </c>
      <c r="H7251">
        <f t="shared" si="567"/>
        <v>0</v>
      </c>
      <c r="I7251">
        <f t="shared" si="568"/>
        <v>0</v>
      </c>
      <c r="J7251">
        <f t="shared" si="569"/>
        <v>0</v>
      </c>
      <c r="K7251">
        <f t="shared" si="570"/>
        <v>0</v>
      </c>
    </row>
    <row r="7252" spans="1:11" x14ac:dyDescent="0.3">
      <c r="A7252" t="s">
        <v>11</v>
      </c>
      <c r="B7252">
        <v>35</v>
      </c>
      <c r="C7252">
        <v>27919</v>
      </c>
      <c r="D7252">
        <v>27780</v>
      </c>
      <c r="E7252">
        <v>27780</v>
      </c>
      <c r="F7252">
        <v>27780</v>
      </c>
      <c r="G7252">
        <f t="shared" si="566"/>
        <v>0</v>
      </c>
      <c r="H7252">
        <f t="shared" si="567"/>
        <v>0</v>
      </c>
      <c r="I7252">
        <f t="shared" si="568"/>
        <v>0</v>
      </c>
      <c r="J7252">
        <f t="shared" si="569"/>
        <v>0</v>
      </c>
      <c r="K7252">
        <f t="shared" si="570"/>
        <v>0</v>
      </c>
    </row>
    <row r="7253" spans="1:11" x14ac:dyDescent="0.3">
      <c r="A7253" t="s">
        <v>11</v>
      </c>
      <c r="B7253">
        <v>422</v>
      </c>
      <c r="C7253">
        <v>24480</v>
      </c>
      <c r="D7253">
        <v>24429</v>
      </c>
      <c r="E7253">
        <v>24429</v>
      </c>
      <c r="F7253">
        <v>24429</v>
      </c>
      <c r="G7253">
        <f t="shared" si="566"/>
        <v>0</v>
      </c>
      <c r="H7253">
        <f t="shared" si="567"/>
        <v>0</v>
      </c>
      <c r="I7253">
        <f t="shared" si="568"/>
        <v>0</v>
      </c>
      <c r="J7253">
        <f t="shared" si="569"/>
        <v>0</v>
      </c>
      <c r="K7253">
        <f t="shared" si="570"/>
        <v>0</v>
      </c>
    </row>
    <row r="7254" spans="1:11" x14ac:dyDescent="0.3">
      <c r="A7254" t="s">
        <v>11</v>
      </c>
      <c r="B7254">
        <v>480</v>
      </c>
      <c r="C7254">
        <v>26950</v>
      </c>
      <c r="D7254">
        <v>26089</v>
      </c>
      <c r="E7254">
        <v>26089</v>
      </c>
      <c r="F7254">
        <v>26089</v>
      </c>
      <c r="G7254">
        <f t="shared" si="566"/>
        <v>0</v>
      </c>
      <c r="H7254">
        <f t="shared" si="567"/>
        <v>0</v>
      </c>
      <c r="I7254">
        <f t="shared" si="568"/>
        <v>0</v>
      </c>
      <c r="J7254">
        <f t="shared" si="569"/>
        <v>0</v>
      </c>
      <c r="K7254">
        <f t="shared" si="570"/>
        <v>0</v>
      </c>
    </row>
    <row r="7255" spans="1:11" x14ac:dyDescent="0.3">
      <c r="A7255" t="s">
        <v>11</v>
      </c>
      <c r="B7255">
        <v>474</v>
      </c>
      <c r="C7255">
        <v>26066</v>
      </c>
      <c r="D7255">
        <v>26244</v>
      </c>
      <c r="E7255">
        <v>26244</v>
      </c>
      <c r="F7255">
        <v>26244</v>
      </c>
      <c r="G7255">
        <f t="shared" si="566"/>
        <v>0</v>
      </c>
      <c r="H7255">
        <f t="shared" si="567"/>
        <v>0</v>
      </c>
      <c r="I7255">
        <f t="shared" si="568"/>
        <v>0</v>
      </c>
      <c r="J7255">
        <f t="shared" si="569"/>
        <v>0</v>
      </c>
      <c r="K7255">
        <f t="shared" si="570"/>
        <v>0</v>
      </c>
    </row>
    <row r="7256" spans="1:11" x14ac:dyDescent="0.3">
      <c r="A7256" t="s">
        <v>11</v>
      </c>
      <c r="B7256">
        <v>144</v>
      </c>
      <c r="C7256">
        <v>22582</v>
      </c>
      <c r="D7256">
        <v>22893</v>
      </c>
      <c r="E7256">
        <v>22893</v>
      </c>
      <c r="F7256">
        <v>22893</v>
      </c>
      <c r="G7256">
        <f t="shared" si="566"/>
        <v>0</v>
      </c>
      <c r="H7256">
        <f t="shared" si="567"/>
        <v>0</v>
      </c>
      <c r="I7256">
        <f t="shared" si="568"/>
        <v>0</v>
      </c>
      <c r="J7256">
        <f t="shared" si="569"/>
        <v>0</v>
      </c>
      <c r="K7256">
        <f t="shared" si="570"/>
        <v>0</v>
      </c>
    </row>
    <row r="7257" spans="1:11" x14ac:dyDescent="0.3">
      <c r="A7257" t="s">
        <v>11</v>
      </c>
      <c r="B7257">
        <v>167</v>
      </c>
      <c r="C7257">
        <v>29293</v>
      </c>
      <c r="D7257">
        <v>29306</v>
      </c>
      <c r="E7257">
        <v>29306</v>
      </c>
      <c r="F7257">
        <v>29306</v>
      </c>
      <c r="G7257">
        <f t="shared" si="566"/>
        <v>0</v>
      </c>
      <c r="H7257">
        <f t="shared" si="567"/>
        <v>0</v>
      </c>
      <c r="I7257">
        <f t="shared" si="568"/>
        <v>0</v>
      </c>
      <c r="J7257">
        <f t="shared" si="569"/>
        <v>0</v>
      </c>
      <c r="K7257">
        <f t="shared" si="570"/>
        <v>0</v>
      </c>
    </row>
    <row r="7258" spans="1:11" x14ac:dyDescent="0.3">
      <c r="A7258" t="s">
        <v>11</v>
      </c>
      <c r="B7258">
        <v>416</v>
      </c>
      <c r="C7258">
        <v>43993</v>
      </c>
      <c r="D7258">
        <v>43378</v>
      </c>
      <c r="E7258">
        <v>43378</v>
      </c>
      <c r="F7258">
        <v>43378</v>
      </c>
      <c r="G7258">
        <f t="shared" si="566"/>
        <v>0</v>
      </c>
      <c r="H7258">
        <f t="shared" si="567"/>
        <v>0</v>
      </c>
      <c r="I7258">
        <f t="shared" si="568"/>
        <v>0</v>
      </c>
      <c r="J7258">
        <f t="shared" si="569"/>
        <v>0</v>
      </c>
      <c r="K7258">
        <f t="shared" si="570"/>
        <v>0</v>
      </c>
    </row>
    <row r="7259" spans="1:11" x14ac:dyDescent="0.3">
      <c r="A7259" t="s">
        <v>11</v>
      </c>
      <c r="B7259">
        <v>51</v>
      </c>
      <c r="C7259">
        <v>30286</v>
      </c>
      <c r="D7259">
        <v>30022</v>
      </c>
      <c r="E7259">
        <v>30022</v>
      </c>
      <c r="F7259">
        <v>30022</v>
      </c>
      <c r="G7259">
        <f t="shared" si="566"/>
        <v>0</v>
      </c>
      <c r="H7259">
        <f t="shared" si="567"/>
        <v>0</v>
      </c>
      <c r="I7259">
        <f t="shared" si="568"/>
        <v>0</v>
      </c>
      <c r="J7259">
        <f t="shared" si="569"/>
        <v>0</v>
      </c>
      <c r="K7259">
        <f t="shared" si="570"/>
        <v>0</v>
      </c>
    </row>
    <row r="7260" spans="1:11" x14ac:dyDescent="0.3">
      <c r="A7260" t="s">
        <v>11</v>
      </c>
      <c r="B7260">
        <v>213</v>
      </c>
      <c r="C7260">
        <v>37622</v>
      </c>
      <c r="D7260">
        <v>37011</v>
      </c>
      <c r="E7260">
        <v>37011</v>
      </c>
      <c r="F7260">
        <v>37011</v>
      </c>
      <c r="G7260">
        <f t="shared" si="566"/>
        <v>0</v>
      </c>
      <c r="H7260">
        <f t="shared" si="567"/>
        <v>0</v>
      </c>
      <c r="I7260">
        <f t="shared" si="568"/>
        <v>0</v>
      </c>
      <c r="J7260">
        <f t="shared" si="569"/>
        <v>0</v>
      </c>
      <c r="K7260">
        <f t="shared" si="570"/>
        <v>0</v>
      </c>
    </row>
    <row r="7261" spans="1:11" x14ac:dyDescent="0.3">
      <c r="A7261" t="s">
        <v>11</v>
      </c>
      <c r="B7261">
        <v>160</v>
      </c>
      <c r="C7261">
        <v>21993</v>
      </c>
      <c r="D7261">
        <v>21833</v>
      </c>
      <c r="E7261">
        <v>21833</v>
      </c>
      <c r="F7261">
        <v>21833</v>
      </c>
      <c r="G7261">
        <f t="shared" si="566"/>
        <v>0</v>
      </c>
      <c r="H7261">
        <f t="shared" si="567"/>
        <v>0</v>
      </c>
      <c r="I7261">
        <f t="shared" si="568"/>
        <v>0</v>
      </c>
      <c r="J7261">
        <f t="shared" si="569"/>
        <v>0</v>
      </c>
      <c r="K7261">
        <f t="shared" si="570"/>
        <v>0</v>
      </c>
    </row>
    <row r="7262" spans="1:11" x14ac:dyDescent="0.3">
      <c r="A7262" t="s">
        <v>11</v>
      </c>
      <c r="B7262">
        <v>82</v>
      </c>
      <c r="C7262">
        <v>12749</v>
      </c>
      <c r="D7262">
        <v>12447</v>
      </c>
      <c r="E7262">
        <v>12447</v>
      </c>
      <c r="F7262">
        <v>12447</v>
      </c>
      <c r="G7262">
        <f t="shared" si="566"/>
        <v>0</v>
      </c>
      <c r="H7262">
        <f t="shared" si="567"/>
        <v>0</v>
      </c>
      <c r="I7262">
        <f t="shared" si="568"/>
        <v>0</v>
      </c>
      <c r="J7262">
        <f t="shared" si="569"/>
        <v>0</v>
      </c>
      <c r="K7262">
        <f t="shared" si="570"/>
        <v>0</v>
      </c>
    </row>
    <row r="7263" spans="1:11" x14ac:dyDescent="0.3">
      <c r="A7263" t="s">
        <v>11</v>
      </c>
      <c r="B7263">
        <v>58</v>
      </c>
      <c r="C7263">
        <v>8514</v>
      </c>
      <c r="D7263">
        <v>8585</v>
      </c>
      <c r="E7263">
        <v>8585</v>
      </c>
      <c r="F7263">
        <v>8585</v>
      </c>
      <c r="G7263">
        <f t="shared" si="566"/>
        <v>0</v>
      </c>
      <c r="H7263">
        <f t="shared" si="567"/>
        <v>0</v>
      </c>
      <c r="I7263">
        <f t="shared" si="568"/>
        <v>0</v>
      </c>
      <c r="J7263">
        <f t="shared" si="569"/>
        <v>0</v>
      </c>
      <c r="K7263">
        <f t="shared" si="570"/>
        <v>0</v>
      </c>
    </row>
    <row r="7264" spans="1:11" x14ac:dyDescent="0.3">
      <c r="A7264" t="s">
        <v>11</v>
      </c>
      <c r="B7264">
        <v>1175</v>
      </c>
      <c r="C7264">
        <v>33369</v>
      </c>
      <c r="D7264">
        <v>33694</v>
      </c>
      <c r="E7264">
        <v>33694</v>
      </c>
      <c r="F7264">
        <v>33694</v>
      </c>
      <c r="G7264">
        <f t="shared" si="566"/>
        <v>0</v>
      </c>
      <c r="H7264">
        <f t="shared" si="567"/>
        <v>0</v>
      </c>
      <c r="I7264">
        <f t="shared" si="568"/>
        <v>0</v>
      </c>
      <c r="J7264">
        <f t="shared" si="569"/>
        <v>0</v>
      </c>
      <c r="K7264">
        <f t="shared" si="570"/>
        <v>0</v>
      </c>
    </row>
    <row r="7265" spans="1:11" x14ac:dyDescent="0.3">
      <c r="A7265" t="s">
        <v>11</v>
      </c>
      <c r="B7265">
        <v>60</v>
      </c>
      <c r="C7265">
        <v>61729</v>
      </c>
      <c r="D7265">
        <v>60422</v>
      </c>
      <c r="E7265">
        <v>60422</v>
      </c>
      <c r="F7265">
        <v>60422</v>
      </c>
      <c r="G7265">
        <f t="shared" si="566"/>
        <v>0</v>
      </c>
      <c r="H7265">
        <f t="shared" si="567"/>
        <v>0</v>
      </c>
      <c r="I7265">
        <f t="shared" si="568"/>
        <v>0</v>
      </c>
      <c r="J7265">
        <f t="shared" si="569"/>
        <v>0</v>
      </c>
      <c r="K7265">
        <f t="shared" si="570"/>
        <v>0</v>
      </c>
    </row>
    <row r="7266" spans="1:11" x14ac:dyDescent="0.3">
      <c r="A7266" t="s">
        <v>11</v>
      </c>
      <c r="B7266">
        <v>983</v>
      </c>
      <c r="C7266">
        <v>50245</v>
      </c>
      <c r="D7266">
        <v>50969</v>
      </c>
      <c r="E7266">
        <v>50969</v>
      </c>
      <c r="F7266">
        <v>50969</v>
      </c>
      <c r="G7266">
        <f t="shared" si="566"/>
        <v>0</v>
      </c>
      <c r="H7266">
        <f t="shared" si="567"/>
        <v>0</v>
      </c>
      <c r="I7266">
        <f t="shared" si="568"/>
        <v>0</v>
      </c>
      <c r="J7266">
        <f t="shared" si="569"/>
        <v>0</v>
      </c>
      <c r="K7266">
        <f t="shared" si="570"/>
        <v>0</v>
      </c>
    </row>
    <row r="7267" spans="1:11" x14ac:dyDescent="0.3">
      <c r="A7267" t="s">
        <v>11</v>
      </c>
      <c r="B7267">
        <v>920</v>
      </c>
      <c r="C7267">
        <v>40269</v>
      </c>
      <c r="D7267">
        <v>40465</v>
      </c>
      <c r="E7267">
        <v>40465</v>
      </c>
      <c r="F7267">
        <v>40465</v>
      </c>
      <c r="G7267">
        <f t="shared" si="566"/>
        <v>0</v>
      </c>
      <c r="H7267">
        <f t="shared" si="567"/>
        <v>0</v>
      </c>
      <c r="I7267">
        <f t="shared" si="568"/>
        <v>0</v>
      </c>
      <c r="J7267">
        <f t="shared" si="569"/>
        <v>0</v>
      </c>
      <c r="K7267">
        <f t="shared" si="570"/>
        <v>0</v>
      </c>
    </row>
    <row r="7268" spans="1:11" x14ac:dyDescent="0.3">
      <c r="A7268" t="s">
        <v>11</v>
      </c>
      <c r="B7268">
        <v>0</v>
      </c>
      <c r="C7268">
        <v>22170</v>
      </c>
      <c r="D7268">
        <v>24661</v>
      </c>
      <c r="E7268">
        <v>24661</v>
      </c>
      <c r="F7268">
        <v>24661</v>
      </c>
      <c r="G7268">
        <f t="shared" si="566"/>
        <v>0</v>
      </c>
      <c r="H7268">
        <f t="shared" si="567"/>
        <v>0</v>
      </c>
      <c r="I7268">
        <f t="shared" si="568"/>
        <v>0</v>
      </c>
      <c r="J7268">
        <f t="shared" si="569"/>
        <v>0</v>
      </c>
      <c r="K7268">
        <f t="shared" si="570"/>
        <v>0</v>
      </c>
    </row>
    <row r="7269" spans="1:11" x14ac:dyDescent="0.3">
      <c r="A7269" t="s">
        <v>11</v>
      </c>
      <c r="B7269">
        <v>24</v>
      </c>
      <c r="C7269">
        <v>21841</v>
      </c>
      <c r="D7269">
        <v>23551</v>
      </c>
      <c r="E7269">
        <v>23551</v>
      </c>
      <c r="F7269">
        <v>23551</v>
      </c>
      <c r="G7269">
        <f t="shared" si="566"/>
        <v>0</v>
      </c>
      <c r="H7269">
        <f t="shared" si="567"/>
        <v>0</v>
      </c>
      <c r="I7269">
        <f t="shared" si="568"/>
        <v>0</v>
      </c>
      <c r="J7269">
        <f t="shared" si="569"/>
        <v>0</v>
      </c>
      <c r="K7269">
        <f t="shared" si="570"/>
        <v>0</v>
      </c>
    </row>
    <row r="7270" spans="1:11" x14ac:dyDescent="0.3">
      <c r="A7270" t="s">
        <v>11</v>
      </c>
      <c r="B7270">
        <v>57</v>
      </c>
      <c r="C7270">
        <v>11628</v>
      </c>
      <c r="D7270">
        <v>11639</v>
      </c>
      <c r="E7270">
        <v>11639</v>
      </c>
      <c r="F7270">
        <v>11639</v>
      </c>
      <c r="G7270">
        <f t="shared" si="566"/>
        <v>0</v>
      </c>
      <c r="H7270">
        <f t="shared" si="567"/>
        <v>0</v>
      </c>
      <c r="I7270">
        <f t="shared" si="568"/>
        <v>0</v>
      </c>
      <c r="J7270">
        <f t="shared" si="569"/>
        <v>0</v>
      </c>
      <c r="K7270">
        <f t="shared" si="570"/>
        <v>0</v>
      </c>
    </row>
    <row r="7271" spans="1:11" x14ac:dyDescent="0.3">
      <c r="A7271" t="s">
        <v>11</v>
      </c>
      <c r="B7271">
        <v>709</v>
      </c>
      <c r="C7271">
        <v>38310</v>
      </c>
      <c r="D7271">
        <v>38021</v>
      </c>
      <c r="E7271">
        <v>38021</v>
      </c>
      <c r="F7271">
        <v>38021</v>
      </c>
      <c r="G7271">
        <f t="shared" si="566"/>
        <v>0</v>
      </c>
      <c r="H7271">
        <f t="shared" si="567"/>
        <v>0</v>
      </c>
      <c r="I7271">
        <f t="shared" si="568"/>
        <v>0</v>
      </c>
      <c r="J7271">
        <f t="shared" si="569"/>
        <v>0</v>
      </c>
      <c r="K7271">
        <f t="shared" si="570"/>
        <v>0</v>
      </c>
    </row>
    <row r="7272" spans="1:11" x14ac:dyDescent="0.3">
      <c r="A7272" t="s">
        <v>11</v>
      </c>
      <c r="B7272">
        <v>640</v>
      </c>
      <c r="C7272">
        <v>23055</v>
      </c>
      <c r="D7272">
        <v>23261</v>
      </c>
      <c r="E7272">
        <v>23261</v>
      </c>
      <c r="F7272">
        <v>23261</v>
      </c>
      <c r="G7272">
        <f t="shared" si="566"/>
        <v>0</v>
      </c>
      <c r="H7272">
        <f t="shared" si="567"/>
        <v>0</v>
      </c>
      <c r="I7272">
        <f t="shared" si="568"/>
        <v>0</v>
      </c>
      <c r="J7272">
        <f t="shared" si="569"/>
        <v>0</v>
      </c>
      <c r="K7272">
        <f t="shared" si="570"/>
        <v>0</v>
      </c>
    </row>
    <row r="7273" spans="1:11" x14ac:dyDescent="0.3">
      <c r="A7273" t="s">
        <v>11</v>
      </c>
      <c r="B7273">
        <v>1942</v>
      </c>
      <c r="C7273">
        <v>38642</v>
      </c>
      <c r="D7273">
        <v>37719</v>
      </c>
      <c r="E7273">
        <v>37719</v>
      </c>
      <c r="F7273">
        <v>37719</v>
      </c>
      <c r="G7273">
        <f t="shared" si="566"/>
        <v>0</v>
      </c>
      <c r="H7273">
        <f t="shared" si="567"/>
        <v>0</v>
      </c>
      <c r="I7273">
        <f t="shared" si="568"/>
        <v>0</v>
      </c>
      <c r="J7273">
        <f t="shared" si="569"/>
        <v>0</v>
      </c>
      <c r="K7273">
        <f t="shared" si="570"/>
        <v>0</v>
      </c>
    </row>
    <row r="7274" spans="1:11" x14ac:dyDescent="0.3">
      <c r="A7274" t="s">
        <v>11</v>
      </c>
      <c r="B7274">
        <v>649</v>
      </c>
      <c r="C7274">
        <v>34795</v>
      </c>
      <c r="D7274">
        <v>34985</v>
      </c>
      <c r="E7274">
        <v>34985</v>
      </c>
      <c r="F7274">
        <v>34985</v>
      </c>
      <c r="G7274">
        <f t="shared" si="566"/>
        <v>0</v>
      </c>
      <c r="H7274">
        <f t="shared" si="567"/>
        <v>0</v>
      </c>
      <c r="I7274">
        <f t="shared" si="568"/>
        <v>0</v>
      </c>
      <c r="J7274">
        <f t="shared" si="569"/>
        <v>0</v>
      </c>
      <c r="K7274">
        <f t="shared" si="570"/>
        <v>0</v>
      </c>
    </row>
    <row r="7275" spans="1:11" x14ac:dyDescent="0.3">
      <c r="A7275" t="s">
        <v>11</v>
      </c>
      <c r="B7275">
        <v>316</v>
      </c>
      <c r="C7275">
        <v>35154</v>
      </c>
      <c r="D7275">
        <v>34328</v>
      </c>
      <c r="E7275">
        <v>34328</v>
      </c>
      <c r="F7275">
        <v>34328</v>
      </c>
      <c r="G7275">
        <f t="shared" si="566"/>
        <v>0</v>
      </c>
      <c r="H7275">
        <f t="shared" si="567"/>
        <v>0</v>
      </c>
      <c r="I7275">
        <f t="shared" si="568"/>
        <v>0</v>
      </c>
      <c r="J7275">
        <f t="shared" si="569"/>
        <v>0</v>
      </c>
      <c r="K7275">
        <f t="shared" si="570"/>
        <v>0</v>
      </c>
    </row>
    <row r="7276" spans="1:11" x14ac:dyDescent="0.3">
      <c r="A7276" t="s">
        <v>11</v>
      </c>
      <c r="B7276">
        <v>272</v>
      </c>
      <c r="C7276">
        <v>29927</v>
      </c>
      <c r="D7276">
        <v>29708</v>
      </c>
      <c r="E7276">
        <v>29708</v>
      </c>
      <c r="F7276">
        <v>29708</v>
      </c>
      <c r="G7276">
        <f t="shared" si="566"/>
        <v>0</v>
      </c>
      <c r="H7276">
        <f t="shared" si="567"/>
        <v>0</v>
      </c>
      <c r="I7276">
        <f t="shared" si="568"/>
        <v>0</v>
      </c>
      <c r="J7276">
        <f t="shared" si="569"/>
        <v>0</v>
      </c>
      <c r="K7276">
        <f t="shared" si="570"/>
        <v>0</v>
      </c>
    </row>
    <row r="7277" spans="1:11" x14ac:dyDescent="0.3">
      <c r="A7277" t="s">
        <v>11</v>
      </c>
      <c r="B7277">
        <v>59</v>
      </c>
      <c r="C7277">
        <v>27597</v>
      </c>
      <c r="D7277">
        <v>26652</v>
      </c>
      <c r="E7277">
        <v>26652</v>
      </c>
      <c r="F7277">
        <v>26652</v>
      </c>
      <c r="G7277">
        <f t="shared" si="566"/>
        <v>0</v>
      </c>
      <c r="H7277">
        <f t="shared" si="567"/>
        <v>0</v>
      </c>
      <c r="I7277">
        <f t="shared" si="568"/>
        <v>0</v>
      </c>
      <c r="J7277">
        <f t="shared" si="569"/>
        <v>0</v>
      </c>
      <c r="K7277">
        <f t="shared" si="570"/>
        <v>0</v>
      </c>
    </row>
    <row r="7278" spans="1:11" x14ac:dyDescent="0.3">
      <c r="A7278" t="s">
        <v>11</v>
      </c>
      <c r="B7278">
        <v>477</v>
      </c>
      <c r="C7278">
        <v>40380</v>
      </c>
      <c r="D7278">
        <v>39963</v>
      </c>
      <c r="E7278">
        <v>39963</v>
      </c>
      <c r="F7278">
        <v>39963</v>
      </c>
      <c r="G7278">
        <f t="shared" si="566"/>
        <v>0</v>
      </c>
      <c r="H7278">
        <f t="shared" si="567"/>
        <v>0</v>
      </c>
      <c r="I7278">
        <f t="shared" si="568"/>
        <v>0</v>
      </c>
      <c r="J7278">
        <f t="shared" si="569"/>
        <v>0</v>
      </c>
      <c r="K7278">
        <f t="shared" si="570"/>
        <v>0</v>
      </c>
    </row>
    <row r="7279" spans="1:11" x14ac:dyDescent="0.3">
      <c r="A7279" t="s">
        <v>11</v>
      </c>
      <c r="B7279">
        <v>118</v>
      </c>
      <c r="C7279">
        <v>13562</v>
      </c>
      <c r="D7279">
        <v>13819</v>
      </c>
      <c r="E7279">
        <v>13819</v>
      </c>
      <c r="F7279">
        <v>13819</v>
      </c>
      <c r="G7279">
        <f t="shared" si="566"/>
        <v>0</v>
      </c>
      <c r="H7279">
        <f t="shared" si="567"/>
        <v>0</v>
      </c>
      <c r="I7279">
        <f t="shared" si="568"/>
        <v>0</v>
      </c>
      <c r="J7279">
        <f t="shared" si="569"/>
        <v>0</v>
      </c>
      <c r="K7279">
        <f t="shared" si="570"/>
        <v>0</v>
      </c>
    </row>
    <row r="7280" spans="1:11" x14ac:dyDescent="0.3">
      <c r="A7280" t="s">
        <v>11</v>
      </c>
      <c r="B7280">
        <v>85</v>
      </c>
      <c r="C7280">
        <v>9165</v>
      </c>
      <c r="D7280">
        <v>9553</v>
      </c>
      <c r="E7280">
        <v>9553</v>
      </c>
      <c r="F7280">
        <v>9553</v>
      </c>
      <c r="G7280">
        <f t="shared" si="566"/>
        <v>0</v>
      </c>
      <c r="H7280">
        <f t="shared" si="567"/>
        <v>0</v>
      </c>
      <c r="I7280">
        <f t="shared" si="568"/>
        <v>0</v>
      </c>
      <c r="J7280">
        <f t="shared" si="569"/>
        <v>0</v>
      </c>
      <c r="K7280">
        <f t="shared" si="570"/>
        <v>0</v>
      </c>
    </row>
    <row r="7281" spans="1:11" x14ac:dyDescent="0.3">
      <c r="A7281" t="s">
        <v>11</v>
      </c>
      <c r="B7281">
        <v>343</v>
      </c>
      <c r="C7281">
        <v>20326</v>
      </c>
      <c r="D7281">
        <v>20242</v>
      </c>
      <c r="E7281">
        <v>20242</v>
      </c>
      <c r="F7281">
        <v>20242</v>
      </c>
      <c r="G7281">
        <f t="shared" si="566"/>
        <v>0</v>
      </c>
      <c r="H7281">
        <f t="shared" si="567"/>
        <v>0</v>
      </c>
      <c r="I7281">
        <f t="shared" si="568"/>
        <v>0</v>
      </c>
      <c r="J7281">
        <f t="shared" si="569"/>
        <v>0</v>
      </c>
      <c r="K7281">
        <f t="shared" si="570"/>
        <v>0</v>
      </c>
    </row>
    <row r="7282" spans="1:11" x14ac:dyDescent="0.3">
      <c r="A7282" t="s">
        <v>11</v>
      </c>
      <c r="B7282">
        <v>223</v>
      </c>
      <c r="C7282">
        <v>23879</v>
      </c>
      <c r="D7282">
        <v>22600</v>
      </c>
      <c r="E7282">
        <v>22600</v>
      </c>
      <c r="F7282">
        <v>22600</v>
      </c>
      <c r="G7282">
        <f t="shared" si="566"/>
        <v>0</v>
      </c>
      <c r="H7282">
        <f t="shared" si="567"/>
        <v>0</v>
      </c>
      <c r="I7282">
        <f t="shared" si="568"/>
        <v>0</v>
      </c>
      <c r="J7282">
        <f t="shared" si="569"/>
        <v>0</v>
      </c>
      <c r="K7282">
        <f t="shared" si="570"/>
        <v>0</v>
      </c>
    </row>
    <row r="7283" spans="1:11" x14ac:dyDescent="0.3">
      <c r="A7283" t="s">
        <v>11</v>
      </c>
      <c r="B7283">
        <v>295</v>
      </c>
      <c r="C7283">
        <v>9851</v>
      </c>
      <c r="D7283">
        <v>11660</v>
      </c>
      <c r="E7283">
        <v>11715</v>
      </c>
      <c r="F7283">
        <v>11715</v>
      </c>
      <c r="G7283">
        <f t="shared" si="566"/>
        <v>0</v>
      </c>
      <c r="H7283">
        <f t="shared" si="567"/>
        <v>0</v>
      </c>
      <c r="I7283">
        <f t="shared" si="568"/>
        <v>0</v>
      </c>
      <c r="J7283">
        <f t="shared" si="569"/>
        <v>0</v>
      </c>
      <c r="K7283">
        <f t="shared" si="570"/>
        <v>0</v>
      </c>
    </row>
    <row r="7284" spans="1:11" x14ac:dyDescent="0.3">
      <c r="A7284" t="s">
        <v>11</v>
      </c>
      <c r="B7284">
        <v>122</v>
      </c>
      <c r="C7284">
        <v>10412</v>
      </c>
      <c r="D7284">
        <v>10337</v>
      </c>
      <c r="E7284">
        <v>10337</v>
      </c>
      <c r="F7284">
        <v>10337</v>
      </c>
      <c r="G7284">
        <f t="shared" si="566"/>
        <v>0</v>
      </c>
      <c r="H7284">
        <f t="shared" si="567"/>
        <v>0</v>
      </c>
      <c r="I7284">
        <f t="shared" si="568"/>
        <v>0</v>
      </c>
      <c r="J7284">
        <f t="shared" si="569"/>
        <v>0</v>
      </c>
      <c r="K7284">
        <f t="shared" si="570"/>
        <v>0</v>
      </c>
    </row>
    <row r="7285" spans="1:11" x14ac:dyDescent="0.3">
      <c r="A7285" t="s">
        <v>11</v>
      </c>
      <c r="B7285">
        <v>221</v>
      </c>
      <c r="C7285">
        <v>15926</v>
      </c>
      <c r="D7285">
        <v>16521</v>
      </c>
      <c r="E7285">
        <v>16521</v>
      </c>
      <c r="F7285">
        <v>16521</v>
      </c>
      <c r="G7285">
        <f t="shared" si="566"/>
        <v>0</v>
      </c>
      <c r="H7285">
        <f t="shared" si="567"/>
        <v>0</v>
      </c>
      <c r="I7285">
        <f t="shared" si="568"/>
        <v>0</v>
      </c>
      <c r="J7285">
        <f t="shared" si="569"/>
        <v>0</v>
      </c>
      <c r="K7285">
        <f t="shared" si="570"/>
        <v>0</v>
      </c>
    </row>
    <row r="7286" spans="1:11" x14ac:dyDescent="0.3">
      <c r="A7286" t="s">
        <v>11</v>
      </c>
      <c r="B7286">
        <v>253</v>
      </c>
      <c r="C7286">
        <v>12887</v>
      </c>
      <c r="D7286">
        <v>13151</v>
      </c>
      <c r="E7286">
        <v>13151</v>
      </c>
      <c r="F7286">
        <v>13151</v>
      </c>
      <c r="G7286">
        <f t="shared" si="566"/>
        <v>0</v>
      </c>
      <c r="H7286">
        <f t="shared" si="567"/>
        <v>0</v>
      </c>
      <c r="I7286">
        <f t="shared" si="568"/>
        <v>0</v>
      </c>
      <c r="J7286">
        <f t="shared" si="569"/>
        <v>0</v>
      </c>
      <c r="K7286">
        <f t="shared" si="570"/>
        <v>0</v>
      </c>
    </row>
    <row r="7287" spans="1:11" x14ac:dyDescent="0.3">
      <c r="A7287" t="s">
        <v>11</v>
      </c>
      <c r="B7287">
        <v>116</v>
      </c>
      <c r="C7287">
        <v>9365</v>
      </c>
      <c r="D7287">
        <v>13652</v>
      </c>
      <c r="E7287">
        <v>13652</v>
      </c>
      <c r="F7287">
        <v>13652</v>
      </c>
      <c r="G7287">
        <f t="shared" si="566"/>
        <v>0</v>
      </c>
      <c r="H7287">
        <f t="shared" si="567"/>
        <v>0</v>
      </c>
      <c r="I7287">
        <f t="shared" si="568"/>
        <v>0</v>
      </c>
      <c r="J7287">
        <f t="shared" si="569"/>
        <v>0</v>
      </c>
      <c r="K7287">
        <f t="shared" si="570"/>
        <v>0</v>
      </c>
    </row>
    <row r="7288" spans="1:11" x14ac:dyDescent="0.3">
      <c r="A7288" t="s">
        <v>11</v>
      </c>
      <c r="B7288">
        <v>238</v>
      </c>
      <c r="C7288">
        <v>25550</v>
      </c>
      <c r="D7288">
        <v>26020</v>
      </c>
      <c r="E7288">
        <v>26020</v>
      </c>
      <c r="F7288">
        <v>26020</v>
      </c>
      <c r="G7288">
        <f t="shared" si="566"/>
        <v>0</v>
      </c>
      <c r="H7288">
        <f t="shared" si="567"/>
        <v>0</v>
      </c>
      <c r="I7288">
        <f t="shared" si="568"/>
        <v>0</v>
      </c>
      <c r="J7288">
        <f t="shared" si="569"/>
        <v>0</v>
      </c>
      <c r="K7288">
        <f t="shared" si="570"/>
        <v>0</v>
      </c>
    </row>
    <row r="7289" spans="1:11" x14ac:dyDescent="0.3">
      <c r="A7289" t="s">
        <v>11</v>
      </c>
      <c r="B7289">
        <v>97</v>
      </c>
      <c r="C7289">
        <v>12143</v>
      </c>
      <c r="D7289">
        <v>12625</v>
      </c>
      <c r="E7289">
        <v>12625</v>
      </c>
      <c r="F7289">
        <v>12625</v>
      </c>
      <c r="G7289">
        <f t="shared" si="566"/>
        <v>0</v>
      </c>
      <c r="H7289">
        <f t="shared" si="567"/>
        <v>0</v>
      </c>
      <c r="I7289">
        <f t="shared" si="568"/>
        <v>0</v>
      </c>
      <c r="J7289">
        <f t="shared" si="569"/>
        <v>0</v>
      </c>
      <c r="K7289">
        <f t="shared" si="570"/>
        <v>0</v>
      </c>
    </row>
    <row r="7290" spans="1:11" x14ac:dyDescent="0.3">
      <c r="A7290" t="s">
        <v>11</v>
      </c>
      <c r="B7290">
        <v>164</v>
      </c>
      <c r="C7290">
        <v>19924</v>
      </c>
      <c r="D7290">
        <v>21590</v>
      </c>
      <c r="E7290">
        <v>21590</v>
      </c>
      <c r="F7290">
        <v>21590</v>
      </c>
      <c r="G7290">
        <f t="shared" si="566"/>
        <v>0</v>
      </c>
      <c r="H7290">
        <f t="shared" si="567"/>
        <v>0</v>
      </c>
      <c r="I7290">
        <f t="shared" si="568"/>
        <v>0</v>
      </c>
      <c r="J7290">
        <f t="shared" si="569"/>
        <v>0</v>
      </c>
      <c r="K7290">
        <f t="shared" si="570"/>
        <v>0</v>
      </c>
    </row>
    <row r="7291" spans="1:11" x14ac:dyDescent="0.3">
      <c r="A7291" t="s">
        <v>11</v>
      </c>
      <c r="B7291">
        <v>57</v>
      </c>
      <c r="C7291">
        <v>33748</v>
      </c>
      <c r="D7291">
        <v>34164</v>
      </c>
      <c r="E7291">
        <v>34164</v>
      </c>
      <c r="F7291">
        <v>34164</v>
      </c>
      <c r="G7291">
        <f t="shared" si="566"/>
        <v>0</v>
      </c>
      <c r="H7291">
        <f t="shared" si="567"/>
        <v>0</v>
      </c>
      <c r="I7291">
        <f t="shared" si="568"/>
        <v>0</v>
      </c>
      <c r="J7291">
        <f t="shared" si="569"/>
        <v>0</v>
      </c>
      <c r="K7291">
        <f t="shared" si="570"/>
        <v>0</v>
      </c>
    </row>
    <row r="7292" spans="1:11" x14ac:dyDescent="0.3">
      <c r="A7292" t="s">
        <v>11</v>
      </c>
      <c r="B7292">
        <v>445</v>
      </c>
      <c r="C7292">
        <v>26828</v>
      </c>
      <c r="D7292">
        <v>27685</v>
      </c>
      <c r="E7292">
        <v>27685</v>
      </c>
      <c r="F7292">
        <v>27685</v>
      </c>
      <c r="G7292">
        <f t="shared" si="566"/>
        <v>0</v>
      </c>
      <c r="H7292">
        <f t="shared" si="567"/>
        <v>0</v>
      </c>
      <c r="I7292">
        <f t="shared" si="568"/>
        <v>0</v>
      </c>
      <c r="J7292">
        <f t="shared" si="569"/>
        <v>0</v>
      </c>
      <c r="K7292">
        <f t="shared" si="570"/>
        <v>0</v>
      </c>
    </row>
    <row r="7293" spans="1:11" x14ac:dyDescent="0.3">
      <c r="A7293" t="s">
        <v>11</v>
      </c>
      <c r="B7293">
        <v>130</v>
      </c>
      <c r="C7293">
        <v>14240</v>
      </c>
      <c r="D7293">
        <v>15227</v>
      </c>
      <c r="E7293">
        <v>15227</v>
      </c>
      <c r="F7293">
        <v>15227</v>
      </c>
      <c r="G7293">
        <f t="shared" si="566"/>
        <v>0</v>
      </c>
      <c r="H7293">
        <f t="shared" si="567"/>
        <v>0</v>
      </c>
      <c r="I7293">
        <f t="shared" si="568"/>
        <v>0</v>
      </c>
      <c r="J7293">
        <f t="shared" si="569"/>
        <v>0</v>
      </c>
      <c r="K7293">
        <f t="shared" si="570"/>
        <v>0</v>
      </c>
    </row>
    <row r="7294" spans="1:11" x14ac:dyDescent="0.3">
      <c r="A7294" t="s">
        <v>11</v>
      </c>
      <c r="B7294">
        <v>162</v>
      </c>
      <c r="C7294">
        <v>12498</v>
      </c>
      <c r="D7294">
        <v>13481</v>
      </c>
      <c r="E7294">
        <v>13481</v>
      </c>
      <c r="F7294">
        <v>13481</v>
      </c>
      <c r="G7294">
        <f t="shared" si="566"/>
        <v>0</v>
      </c>
      <c r="H7294">
        <f t="shared" si="567"/>
        <v>0</v>
      </c>
      <c r="I7294">
        <f t="shared" si="568"/>
        <v>0</v>
      </c>
      <c r="J7294">
        <f t="shared" si="569"/>
        <v>0</v>
      </c>
      <c r="K7294">
        <f t="shared" si="570"/>
        <v>0</v>
      </c>
    </row>
    <row r="7295" spans="1:11" x14ac:dyDescent="0.3">
      <c r="A7295" t="s">
        <v>11</v>
      </c>
      <c r="B7295">
        <v>247</v>
      </c>
      <c r="C7295">
        <v>20978</v>
      </c>
      <c r="D7295">
        <v>21146</v>
      </c>
      <c r="E7295">
        <v>21146</v>
      </c>
      <c r="F7295">
        <v>21146</v>
      </c>
      <c r="G7295">
        <f t="shared" si="566"/>
        <v>0</v>
      </c>
      <c r="H7295">
        <f t="shared" si="567"/>
        <v>0</v>
      </c>
      <c r="I7295">
        <f t="shared" si="568"/>
        <v>0</v>
      </c>
      <c r="J7295">
        <f t="shared" si="569"/>
        <v>0</v>
      </c>
      <c r="K7295">
        <f t="shared" si="570"/>
        <v>0</v>
      </c>
    </row>
    <row r="7296" spans="1:11" x14ac:dyDescent="0.3">
      <c r="A7296" t="s">
        <v>11</v>
      </c>
      <c r="B7296">
        <v>5</v>
      </c>
      <c r="C7296">
        <v>12157</v>
      </c>
      <c r="D7296">
        <v>12444</v>
      </c>
      <c r="E7296">
        <v>12444</v>
      </c>
      <c r="F7296">
        <v>12444</v>
      </c>
      <c r="G7296">
        <f t="shared" si="566"/>
        <v>0</v>
      </c>
      <c r="H7296">
        <f t="shared" si="567"/>
        <v>0</v>
      </c>
      <c r="I7296">
        <f t="shared" si="568"/>
        <v>0</v>
      </c>
      <c r="J7296">
        <f t="shared" si="569"/>
        <v>0</v>
      </c>
      <c r="K7296">
        <f t="shared" si="570"/>
        <v>0</v>
      </c>
    </row>
    <row r="7297" spans="1:11" x14ac:dyDescent="0.3">
      <c r="A7297" t="s">
        <v>11</v>
      </c>
      <c r="B7297">
        <v>57</v>
      </c>
      <c r="C7297">
        <v>5894</v>
      </c>
      <c r="D7297">
        <v>6374</v>
      </c>
      <c r="E7297">
        <v>6374</v>
      </c>
      <c r="F7297">
        <v>6374</v>
      </c>
      <c r="G7297">
        <f t="shared" si="566"/>
        <v>0</v>
      </c>
      <c r="H7297">
        <f t="shared" si="567"/>
        <v>0</v>
      </c>
      <c r="I7297">
        <f t="shared" si="568"/>
        <v>0</v>
      </c>
      <c r="J7297">
        <f t="shared" si="569"/>
        <v>0</v>
      </c>
      <c r="K7297">
        <f t="shared" si="570"/>
        <v>0</v>
      </c>
    </row>
    <row r="7298" spans="1:11" x14ac:dyDescent="0.3">
      <c r="A7298" t="s">
        <v>11</v>
      </c>
      <c r="B7298">
        <v>219</v>
      </c>
      <c r="C7298">
        <v>12613</v>
      </c>
      <c r="D7298">
        <v>12797</v>
      </c>
      <c r="E7298">
        <v>12797</v>
      </c>
      <c r="F7298">
        <v>12797</v>
      </c>
      <c r="G7298">
        <f t="shared" si="566"/>
        <v>0</v>
      </c>
      <c r="H7298">
        <f t="shared" si="567"/>
        <v>0</v>
      </c>
      <c r="I7298">
        <f t="shared" si="568"/>
        <v>0</v>
      </c>
      <c r="J7298">
        <f t="shared" si="569"/>
        <v>0</v>
      </c>
      <c r="K7298">
        <f t="shared" si="570"/>
        <v>0</v>
      </c>
    </row>
    <row r="7299" spans="1:11" x14ac:dyDescent="0.3">
      <c r="A7299" t="s">
        <v>11</v>
      </c>
      <c r="B7299">
        <v>160</v>
      </c>
      <c r="C7299">
        <v>8275</v>
      </c>
      <c r="D7299">
        <v>8696</v>
      </c>
      <c r="E7299">
        <v>8696</v>
      </c>
      <c r="F7299">
        <v>8696</v>
      </c>
      <c r="G7299">
        <f t="shared" si="566"/>
        <v>0</v>
      </c>
      <c r="H7299">
        <f t="shared" si="567"/>
        <v>0</v>
      </c>
      <c r="I7299">
        <f t="shared" si="568"/>
        <v>0</v>
      </c>
      <c r="J7299">
        <f t="shared" si="569"/>
        <v>0</v>
      </c>
      <c r="K7299">
        <f t="shared" si="570"/>
        <v>0</v>
      </c>
    </row>
    <row r="7300" spans="1:11" x14ac:dyDescent="0.3">
      <c r="A7300" t="s">
        <v>11</v>
      </c>
      <c r="B7300">
        <v>598</v>
      </c>
      <c r="C7300">
        <v>35910</v>
      </c>
      <c r="D7300">
        <v>36639</v>
      </c>
      <c r="E7300">
        <v>36639</v>
      </c>
      <c r="F7300">
        <v>36639</v>
      </c>
      <c r="G7300">
        <f t="shared" ref="G7300:G7363" si="571">IF($A7300=$A$1,B7300,0)</f>
        <v>0</v>
      </c>
      <c r="H7300">
        <f t="shared" ref="H7300:H7363" si="572">IF($A7300=$A$1,C7300,0)</f>
        <v>0</v>
      </c>
      <c r="I7300">
        <f t="shared" ref="I7300:I7363" si="573">IF($A7300=$A$1,D7300,0)</f>
        <v>0</v>
      </c>
      <c r="J7300">
        <f t="shared" ref="J7300:J7363" si="574">IF($A7300=$A$1,E7300,0)</f>
        <v>0</v>
      </c>
      <c r="K7300">
        <f t="shared" ref="K7300:K7363" si="575">IF($A7300=$A$1,F7300,0)</f>
        <v>0</v>
      </c>
    </row>
    <row r="7301" spans="1:11" x14ac:dyDescent="0.3">
      <c r="A7301" t="s">
        <v>11</v>
      </c>
      <c r="B7301">
        <v>206</v>
      </c>
      <c r="C7301">
        <v>14933</v>
      </c>
      <c r="D7301">
        <v>15140</v>
      </c>
      <c r="E7301">
        <v>15140</v>
      </c>
      <c r="F7301">
        <v>15140</v>
      </c>
      <c r="G7301">
        <f t="shared" si="571"/>
        <v>0</v>
      </c>
      <c r="H7301">
        <f t="shared" si="572"/>
        <v>0</v>
      </c>
      <c r="I7301">
        <f t="shared" si="573"/>
        <v>0</v>
      </c>
      <c r="J7301">
        <f t="shared" si="574"/>
        <v>0</v>
      </c>
      <c r="K7301">
        <f t="shared" si="575"/>
        <v>0</v>
      </c>
    </row>
    <row r="7302" spans="1:11" x14ac:dyDescent="0.3">
      <c r="A7302" t="s">
        <v>11</v>
      </c>
      <c r="B7302">
        <v>449</v>
      </c>
      <c r="C7302">
        <v>12721</v>
      </c>
      <c r="D7302">
        <v>12936</v>
      </c>
      <c r="E7302">
        <v>12936</v>
      </c>
      <c r="F7302">
        <v>12936</v>
      </c>
      <c r="G7302">
        <f t="shared" si="571"/>
        <v>0</v>
      </c>
      <c r="H7302">
        <f t="shared" si="572"/>
        <v>0</v>
      </c>
      <c r="I7302">
        <f t="shared" si="573"/>
        <v>0</v>
      </c>
      <c r="J7302">
        <f t="shared" si="574"/>
        <v>0</v>
      </c>
      <c r="K7302">
        <f t="shared" si="575"/>
        <v>0</v>
      </c>
    </row>
    <row r="7303" spans="1:11" x14ac:dyDescent="0.3">
      <c r="A7303" t="s">
        <v>11</v>
      </c>
      <c r="B7303">
        <v>532</v>
      </c>
      <c r="C7303">
        <v>5506</v>
      </c>
      <c r="D7303">
        <v>6026</v>
      </c>
      <c r="E7303">
        <v>6026</v>
      </c>
      <c r="F7303">
        <v>6026</v>
      </c>
      <c r="G7303">
        <f t="shared" si="571"/>
        <v>0</v>
      </c>
      <c r="H7303">
        <f t="shared" si="572"/>
        <v>0</v>
      </c>
      <c r="I7303">
        <f t="shared" si="573"/>
        <v>0</v>
      </c>
      <c r="J7303">
        <f t="shared" si="574"/>
        <v>0</v>
      </c>
      <c r="K7303">
        <f t="shared" si="575"/>
        <v>0</v>
      </c>
    </row>
    <row r="7304" spans="1:11" x14ac:dyDescent="0.3">
      <c r="A7304" t="s">
        <v>11</v>
      </c>
      <c r="B7304">
        <v>799</v>
      </c>
      <c r="C7304">
        <v>13113</v>
      </c>
      <c r="D7304">
        <v>13525</v>
      </c>
      <c r="E7304">
        <v>13525</v>
      </c>
      <c r="F7304">
        <v>13525</v>
      </c>
      <c r="G7304">
        <f t="shared" si="571"/>
        <v>0</v>
      </c>
      <c r="H7304">
        <f t="shared" si="572"/>
        <v>0</v>
      </c>
      <c r="I7304">
        <f t="shared" si="573"/>
        <v>0</v>
      </c>
      <c r="J7304">
        <f t="shared" si="574"/>
        <v>0</v>
      </c>
      <c r="K7304">
        <f t="shared" si="575"/>
        <v>0</v>
      </c>
    </row>
    <row r="7305" spans="1:11" x14ac:dyDescent="0.3">
      <c r="A7305" t="s">
        <v>11</v>
      </c>
      <c r="B7305">
        <v>0</v>
      </c>
      <c r="C7305">
        <v>32358</v>
      </c>
      <c r="D7305">
        <v>34423</v>
      </c>
      <c r="E7305">
        <v>34423</v>
      </c>
      <c r="F7305">
        <v>34423</v>
      </c>
      <c r="G7305">
        <f t="shared" si="571"/>
        <v>0</v>
      </c>
      <c r="H7305">
        <f t="shared" si="572"/>
        <v>0</v>
      </c>
      <c r="I7305">
        <f t="shared" si="573"/>
        <v>0</v>
      </c>
      <c r="J7305">
        <f t="shared" si="574"/>
        <v>0</v>
      </c>
      <c r="K7305">
        <f t="shared" si="575"/>
        <v>0</v>
      </c>
    </row>
    <row r="7306" spans="1:11" x14ac:dyDescent="0.3">
      <c r="A7306" t="s">
        <v>11</v>
      </c>
      <c r="B7306">
        <v>299</v>
      </c>
      <c r="C7306">
        <v>14871</v>
      </c>
      <c r="D7306">
        <v>15231</v>
      </c>
      <c r="E7306">
        <v>15231</v>
      </c>
      <c r="F7306">
        <v>15231</v>
      </c>
      <c r="G7306">
        <f t="shared" si="571"/>
        <v>0</v>
      </c>
      <c r="H7306">
        <f t="shared" si="572"/>
        <v>0</v>
      </c>
      <c r="I7306">
        <f t="shared" si="573"/>
        <v>0</v>
      </c>
      <c r="J7306">
        <f t="shared" si="574"/>
        <v>0</v>
      </c>
      <c r="K7306">
        <f t="shared" si="575"/>
        <v>0</v>
      </c>
    </row>
    <row r="7307" spans="1:11" x14ac:dyDescent="0.3">
      <c r="A7307" t="s">
        <v>11</v>
      </c>
      <c r="B7307">
        <v>88</v>
      </c>
      <c r="C7307">
        <v>22179</v>
      </c>
      <c r="D7307">
        <v>22954</v>
      </c>
      <c r="E7307">
        <v>22954</v>
      </c>
      <c r="F7307">
        <v>22954</v>
      </c>
      <c r="G7307">
        <f t="shared" si="571"/>
        <v>0</v>
      </c>
      <c r="H7307">
        <f t="shared" si="572"/>
        <v>0</v>
      </c>
      <c r="I7307">
        <f t="shared" si="573"/>
        <v>0</v>
      </c>
      <c r="J7307">
        <f t="shared" si="574"/>
        <v>0</v>
      </c>
      <c r="K7307">
        <f t="shared" si="575"/>
        <v>0</v>
      </c>
    </row>
    <row r="7308" spans="1:11" x14ac:dyDescent="0.3">
      <c r="A7308" t="s">
        <v>11</v>
      </c>
      <c r="B7308">
        <v>88</v>
      </c>
      <c r="C7308">
        <v>15864</v>
      </c>
      <c r="D7308">
        <v>15687</v>
      </c>
      <c r="E7308">
        <v>15687</v>
      </c>
      <c r="F7308">
        <v>15687</v>
      </c>
      <c r="G7308">
        <f t="shared" si="571"/>
        <v>0</v>
      </c>
      <c r="H7308">
        <f t="shared" si="572"/>
        <v>0</v>
      </c>
      <c r="I7308">
        <f t="shared" si="573"/>
        <v>0</v>
      </c>
      <c r="J7308">
        <f t="shared" si="574"/>
        <v>0</v>
      </c>
      <c r="K7308">
        <f t="shared" si="575"/>
        <v>0</v>
      </c>
    </row>
    <row r="7309" spans="1:11" x14ac:dyDescent="0.3">
      <c r="A7309" t="s">
        <v>11</v>
      </c>
      <c r="B7309">
        <v>722</v>
      </c>
      <c r="C7309">
        <v>33378</v>
      </c>
      <c r="D7309">
        <v>32925</v>
      </c>
      <c r="E7309">
        <v>32925</v>
      </c>
      <c r="F7309">
        <v>32925</v>
      </c>
      <c r="G7309">
        <f t="shared" si="571"/>
        <v>0</v>
      </c>
      <c r="H7309">
        <f t="shared" si="572"/>
        <v>0</v>
      </c>
      <c r="I7309">
        <f t="shared" si="573"/>
        <v>0</v>
      </c>
      <c r="J7309">
        <f t="shared" si="574"/>
        <v>0</v>
      </c>
      <c r="K7309">
        <f t="shared" si="575"/>
        <v>0</v>
      </c>
    </row>
    <row r="7310" spans="1:11" x14ac:dyDescent="0.3">
      <c r="A7310" t="s">
        <v>11</v>
      </c>
      <c r="B7310">
        <v>77</v>
      </c>
      <c r="C7310">
        <v>31104</v>
      </c>
      <c r="D7310">
        <v>31311</v>
      </c>
      <c r="E7310">
        <v>31311</v>
      </c>
      <c r="F7310">
        <v>31311</v>
      </c>
      <c r="G7310">
        <f t="shared" si="571"/>
        <v>0</v>
      </c>
      <c r="H7310">
        <f t="shared" si="572"/>
        <v>0</v>
      </c>
      <c r="I7310">
        <f t="shared" si="573"/>
        <v>0</v>
      </c>
      <c r="J7310">
        <f t="shared" si="574"/>
        <v>0</v>
      </c>
      <c r="K7310">
        <f t="shared" si="575"/>
        <v>0</v>
      </c>
    </row>
    <row r="7311" spans="1:11" x14ac:dyDescent="0.3">
      <c r="A7311" t="s">
        <v>11</v>
      </c>
      <c r="B7311">
        <v>422</v>
      </c>
      <c r="C7311">
        <v>29640</v>
      </c>
      <c r="D7311">
        <v>29646</v>
      </c>
      <c r="E7311">
        <v>29646</v>
      </c>
      <c r="F7311">
        <v>29646</v>
      </c>
      <c r="G7311">
        <f t="shared" si="571"/>
        <v>0</v>
      </c>
      <c r="H7311">
        <f t="shared" si="572"/>
        <v>0</v>
      </c>
      <c r="I7311">
        <f t="shared" si="573"/>
        <v>0</v>
      </c>
      <c r="J7311">
        <f t="shared" si="574"/>
        <v>0</v>
      </c>
      <c r="K7311">
        <f t="shared" si="575"/>
        <v>0</v>
      </c>
    </row>
    <row r="7312" spans="1:11" x14ac:dyDescent="0.3">
      <c r="A7312" t="s">
        <v>11</v>
      </c>
      <c r="B7312">
        <v>143</v>
      </c>
      <c r="C7312">
        <v>17276</v>
      </c>
      <c r="D7312">
        <v>20478</v>
      </c>
      <c r="E7312">
        <v>20478</v>
      </c>
      <c r="F7312">
        <v>20478</v>
      </c>
      <c r="G7312">
        <f t="shared" si="571"/>
        <v>0</v>
      </c>
      <c r="H7312">
        <f t="shared" si="572"/>
        <v>0</v>
      </c>
      <c r="I7312">
        <f t="shared" si="573"/>
        <v>0</v>
      </c>
      <c r="J7312">
        <f t="shared" si="574"/>
        <v>0</v>
      </c>
      <c r="K7312">
        <f t="shared" si="575"/>
        <v>0</v>
      </c>
    </row>
    <row r="7313" spans="1:11" x14ac:dyDescent="0.3">
      <c r="A7313" t="s">
        <v>11</v>
      </c>
      <c r="B7313">
        <v>68</v>
      </c>
      <c r="C7313">
        <v>17440</v>
      </c>
      <c r="D7313">
        <v>17910</v>
      </c>
      <c r="E7313">
        <v>17910</v>
      </c>
      <c r="F7313">
        <v>17910</v>
      </c>
      <c r="G7313">
        <f t="shared" si="571"/>
        <v>0</v>
      </c>
      <c r="H7313">
        <f t="shared" si="572"/>
        <v>0</v>
      </c>
      <c r="I7313">
        <f t="shared" si="573"/>
        <v>0</v>
      </c>
      <c r="J7313">
        <f t="shared" si="574"/>
        <v>0</v>
      </c>
      <c r="K7313">
        <f t="shared" si="575"/>
        <v>0</v>
      </c>
    </row>
    <row r="7314" spans="1:11" x14ac:dyDescent="0.3">
      <c r="A7314" t="s">
        <v>11</v>
      </c>
      <c r="B7314">
        <v>75</v>
      </c>
      <c r="C7314">
        <v>20037</v>
      </c>
      <c r="D7314">
        <v>20477</v>
      </c>
      <c r="E7314">
        <v>20477</v>
      </c>
      <c r="F7314">
        <v>20477</v>
      </c>
      <c r="G7314">
        <f t="shared" si="571"/>
        <v>0</v>
      </c>
      <c r="H7314">
        <f t="shared" si="572"/>
        <v>0</v>
      </c>
      <c r="I7314">
        <f t="shared" si="573"/>
        <v>0</v>
      </c>
      <c r="J7314">
        <f t="shared" si="574"/>
        <v>0</v>
      </c>
      <c r="K7314">
        <f t="shared" si="575"/>
        <v>0</v>
      </c>
    </row>
    <row r="7315" spans="1:11" x14ac:dyDescent="0.3">
      <c r="A7315" t="s">
        <v>11</v>
      </c>
      <c r="B7315">
        <v>222</v>
      </c>
      <c r="C7315">
        <v>21236</v>
      </c>
      <c r="D7315">
        <v>20838</v>
      </c>
      <c r="E7315">
        <v>20838</v>
      </c>
      <c r="F7315">
        <v>20838</v>
      </c>
      <c r="G7315">
        <f t="shared" si="571"/>
        <v>0</v>
      </c>
      <c r="H7315">
        <f t="shared" si="572"/>
        <v>0</v>
      </c>
      <c r="I7315">
        <f t="shared" si="573"/>
        <v>0</v>
      </c>
      <c r="J7315">
        <f t="shared" si="574"/>
        <v>0</v>
      </c>
      <c r="K7315">
        <f t="shared" si="575"/>
        <v>0</v>
      </c>
    </row>
    <row r="7316" spans="1:11" x14ac:dyDescent="0.3">
      <c r="A7316" t="s">
        <v>11</v>
      </c>
      <c r="B7316">
        <v>164</v>
      </c>
      <c r="C7316">
        <v>12945</v>
      </c>
      <c r="D7316">
        <v>12459</v>
      </c>
      <c r="E7316">
        <v>12459</v>
      </c>
      <c r="F7316">
        <v>12459</v>
      </c>
      <c r="G7316">
        <f t="shared" si="571"/>
        <v>0</v>
      </c>
      <c r="H7316">
        <f t="shared" si="572"/>
        <v>0</v>
      </c>
      <c r="I7316">
        <f t="shared" si="573"/>
        <v>0</v>
      </c>
      <c r="J7316">
        <f t="shared" si="574"/>
        <v>0</v>
      </c>
      <c r="K7316">
        <f t="shared" si="575"/>
        <v>0</v>
      </c>
    </row>
    <row r="7317" spans="1:11" x14ac:dyDescent="0.3">
      <c r="A7317" t="s">
        <v>11</v>
      </c>
      <c r="B7317">
        <v>158</v>
      </c>
      <c r="C7317">
        <v>23050</v>
      </c>
      <c r="D7317">
        <v>21964</v>
      </c>
      <c r="E7317">
        <v>21964</v>
      </c>
      <c r="F7317">
        <v>21964</v>
      </c>
      <c r="G7317">
        <f t="shared" si="571"/>
        <v>0</v>
      </c>
      <c r="H7317">
        <f t="shared" si="572"/>
        <v>0</v>
      </c>
      <c r="I7317">
        <f t="shared" si="573"/>
        <v>0</v>
      </c>
      <c r="J7317">
        <f t="shared" si="574"/>
        <v>0</v>
      </c>
      <c r="K7317">
        <f t="shared" si="575"/>
        <v>0</v>
      </c>
    </row>
    <row r="7318" spans="1:11" x14ac:dyDescent="0.3">
      <c r="A7318" t="s">
        <v>11</v>
      </c>
      <c r="B7318">
        <v>27</v>
      </c>
      <c r="C7318">
        <v>15495</v>
      </c>
      <c r="D7318">
        <v>14934</v>
      </c>
      <c r="E7318">
        <v>14934</v>
      </c>
      <c r="F7318">
        <v>14934</v>
      </c>
      <c r="G7318">
        <f t="shared" si="571"/>
        <v>0</v>
      </c>
      <c r="H7318">
        <f t="shared" si="572"/>
        <v>0</v>
      </c>
      <c r="I7318">
        <f t="shared" si="573"/>
        <v>0</v>
      </c>
      <c r="J7318">
        <f t="shared" si="574"/>
        <v>0</v>
      </c>
      <c r="K7318">
        <f t="shared" si="575"/>
        <v>0</v>
      </c>
    </row>
    <row r="7319" spans="1:11" x14ac:dyDescent="0.3">
      <c r="A7319" t="s">
        <v>11</v>
      </c>
      <c r="B7319">
        <v>861</v>
      </c>
      <c r="C7319">
        <v>30508</v>
      </c>
      <c r="D7319">
        <v>28751</v>
      </c>
      <c r="E7319">
        <v>28751</v>
      </c>
      <c r="F7319">
        <v>28751</v>
      </c>
      <c r="G7319">
        <f t="shared" si="571"/>
        <v>0</v>
      </c>
      <c r="H7319">
        <f t="shared" si="572"/>
        <v>0</v>
      </c>
      <c r="I7319">
        <f t="shared" si="573"/>
        <v>0</v>
      </c>
      <c r="J7319">
        <f t="shared" si="574"/>
        <v>0</v>
      </c>
      <c r="K7319">
        <f t="shared" si="575"/>
        <v>0</v>
      </c>
    </row>
    <row r="7320" spans="1:11" x14ac:dyDescent="0.3">
      <c r="A7320" t="s">
        <v>11</v>
      </c>
      <c r="B7320">
        <v>914</v>
      </c>
      <c r="C7320">
        <v>27109</v>
      </c>
      <c r="D7320">
        <v>26983</v>
      </c>
      <c r="E7320">
        <v>26983</v>
      </c>
      <c r="F7320">
        <v>26983</v>
      </c>
      <c r="G7320">
        <f t="shared" si="571"/>
        <v>0</v>
      </c>
      <c r="H7320">
        <f t="shared" si="572"/>
        <v>0</v>
      </c>
      <c r="I7320">
        <f t="shared" si="573"/>
        <v>0</v>
      </c>
      <c r="J7320">
        <f t="shared" si="574"/>
        <v>0</v>
      </c>
      <c r="K7320">
        <f t="shared" si="575"/>
        <v>0</v>
      </c>
    </row>
    <row r="7321" spans="1:11" x14ac:dyDescent="0.3">
      <c r="A7321" t="s">
        <v>11</v>
      </c>
      <c r="B7321">
        <v>203</v>
      </c>
      <c r="C7321">
        <v>20828</v>
      </c>
      <c r="D7321">
        <v>20660</v>
      </c>
      <c r="E7321">
        <v>20660</v>
      </c>
      <c r="F7321">
        <v>20660</v>
      </c>
      <c r="G7321">
        <f t="shared" si="571"/>
        <v>0</v>
      </c>
      <c r="H7321">
        <f t="shared" si="572"/>
        <v>0</v>
      </c>
      <c r="I7321">
        <f t="shared" si="573"/>
        <v>0</v>
      </c>
      <c r="J7321">
        <f t="shared" si="574"/>
        <v>0</v>
      </c>
      <c r="K7321">
        <f t="shared" si="575"/>
        <v>0</v>
      </c>
    </row>
    <row r="7322" spans="1:11" x14ac:dyDescent="0.3">
      <c r="A7322" t="s">
        <v>11</v>
      </c>
      <c r="B7322">
        <v>88</v>
      </c>
      <c r="C7322">
        <v>12888</v>
      </c>
      <c r="D7322">
        <v>13080</v>
      </c>
      <c r="E7322">
        <v>13121</v>
      </c>
      <c r="F7322">
        <v>13184</v>
      </c>
      <c r="G7322">
        <f t="shared" si="571"/>
        <v>0</v>
      </c>
      <c r="H7322">
        <f t="shared" si="572"/>
        <v>0</v>
      </c>
      <c r="I7322">
        <f t="shared" si="573"/>
        <v>0</v>
      </c>
      <c r="J7322">
        <f t="shared" si="574"/>
        <v>0</v>
      </c>
      <c r="K7322">
        <f t="shared" si="575"/>
        <v>0</v>
      </c>
    </row>
    <row r="7323" spans="1:11" x14ac:dyDescent="0.3">
      <c r="A7323" t="s">
        <v>11</v>
      </c>
      <c r="B7323">
        <v>179</v>
      </c>
      <c r="C7323">
        <v>15939</v>
      </c>
      <c r="D7323">
        <v>16285</v>
      </c>
      <c r="E7323">
        <v>16285</v>
      </c>
      <c r="F7323">
        <v>16285</v>
      </c>
      <c r="G7323">
        <f t="shared" si="571"/>
        <v>0</v>
      </c>
      <c r="H7323">
        <f t="shared" si="572"/>
        <v>0</v>
      </c>
      <c r="I7323">
        <f t="shared" si="573"/>
        <v>0</v>
      </c>
      <c r="J7323">
        <f t="shared" si="574"/>
        <v>0</v>
      </c>
      <c r="K7323">
        <f t="shared" si="575"/>
        <v>0</v>
      </c>
    </row>
    <row r="7324" spans="1:11" x14ac:dyDescent="0.3">
      <c r="A7324" t="s">
        <v>11</v>
      </c>
      <c r="B7324">
        <v>293</v>
      </c>
      <c r="C7324">
        <v>16238</v>
      </c>
      <c r="D7324">
        <v>16778</v>
      </c>
      <c r="E7324">
        <v>16778</v>
      </c>
      <c r="F7324">
        <v>16778</v>
      </c>
      <c r="G7324">
        <f t="shared" si="571"/>
        <v>0</v>
      </c>
      <c r="H7324">
        <f t="shared" si="572"/>
        <v>0</v>
      </c>
      <c r="I7324">
        <f t="shared" si="573"/>
        <v>0</v>
      </c>
      <c r="J7324">
        <f t="shared" si="574"/>
        <v>0</v>
      </c>
      <c r="K7324">
        <f t="shared" si="575"/>
        <v>0</v>
      </c>
    </row>
    <row r="7325" spans="1:11" x14ac:dyDescent="0.3">
      <c r="A7325" t="s">
        <v>11</v>
      </c>
      <c r="B7325">
        <v>798</v>
      </c>
      <c r="C7325">
        <v>23501</v>
      </c>
      <c r="D7325">
        <v>23592</v>
      </c>
      <c r="E7325">
        <v>23592</v>
      </c>
      <c r="F7325">
        <v>23592</v>
      </c>
      <c r="G7325">
        <f t="shared" si="571"/>
        <v>0</v>
      </c>
      <c r="H7325">
        <f t="shared" si="572"/>
        <v>0</v>
      </c>
      <c r="I7325">
        <f t="shared" si="573"/>
        <v>0</v>
      </c>
      <c r="J7325">
        <f t="shared" si="574"/>
        <v>0</v>
      </c>
      <c r="K7325">
        <f t="shared" si="575"/>
        <v>0</v>
      </c>
    </row>
    <row r="7326" spans="1:11" x14ac:dyDescent="0.3">
      <c r="A7326" t="s">
        <v>11</v>
      </c>
      <c r="B7326">
        <v>99</v>
      </c>
      <c r="C7326">
        <v>11411</v>
      </c>
      <c r="D7326">
        <v>11528</v>
      </c>
      <c r="E7326">
        <v>11528</v>
      </c>
      <c r="F7326">
        <v>11528</v>
      </c>
      <c r="G7326">
        <f t="shared" si="571"/>
        <v>0</v>
      </c>
      <c r="H7326">
        <f t="shared" si="572"/>
        <v>0</v>
      </c>
      <c r="I7326">
        <f t="shared" si="573"/>
        <v>0</v>
      </c>
      <c r="J7326">
        <f t="shared" si="574"/>
        <v>0</v>
      </c>
      <c r="K7326">
        <f t="shared" si="575"/>
        <v>0</v>
      </c>
    </row>
    <row r="7327" spans="1:11" x14ac:dyDescent="0.3">
      <c r="A7327" t="s">
        <v>11</v>
      </c>
      <c r="B7327">
        <v>117</v>
      </c>
      <c r="C7327">
        <v>15282</v>
      </c>
      <c r="D7327">
        <v>14565</v>
      </c>
      <c r="E7327">
        <v>14565</v>
      </c>
      <c r="F7327">
        <v>14565</v>
      </c>
      <c r="G7327">
        <f t="shared" si="571"/>
        <v>0</v>
      </c>
      <c r="H7327">
        <f t="shared" si="572"/>
        <v>0</v>
      </c>
      <c r="I7327">
        <f t="shared" si="573"/>
        <v>0</v>
      </c>
      <c r="J7327">
        <f t="shared" si="574"/>
        <v>0</v>
      </c>
      <c r="K7327">
        <f t="shared" si="575"/>
        <v>0</v>
      </c>
    </row>
    <row r="7328" spans="1:11" x14ac:dyDescent="0.3">
      <c r="A7328" t="s">
        <v>11</v>
      </c>
      <c r="B7328">
        <v>113</v>
      </c>
      <c r="C7328">
        <v>15118</v>
      </c>
      <c r="D7328">
        <v>14946</v>
      </c>
      <c r="E7328">
        <v>14946</v>
      </c>
      <c r="F7328">
        <v>14946</v>
      </c>
      <c r="G7328">
        <f t="shared" si="571"/>
        <v>0</v>
      </c>
      <c r="H7328">
        <f t="shared" si="572"/>
        <v>0</v>
      </c>
      <c r="I7328">
        <f t="shared" si="573"/>
        <v>0</v>
      </c>
      <c r="J7328">
        <f t="shared" si="574"/>
        <v>0</v>
      </c>
      <c r="K7328">
        <f t="shared" si="575"/>
        <v>0</v>
      </c>
    </row>
    <row r="7329" spans="1:11" x14ac:dyDescent="0.3">
      <c r="A7329" t="s">
        <v>11</v>
      </c>
      <c r="B7329">
        <v>119</v>
      </c>
      <c r="C7329">
        <v>9942</v>
      </c>
      <c r="D7329">
        <v>9683</v>
      </c>
      <c r="E7329">
        <v>9683</v>
      </c>
      <c r="F7329">
        <v>9683</v>
      </c>
      <c r="G7329">
        <f t="shared" si="571"/>
        <v>0</v>
      </c>
      <c r="H7329">
        <f t="shared" si="572"/>
        <v>0</v>
      </c>
      <c r="I7329">
        <f t="shared" si="573"/>
        <v>0</v>
      </c>
      <c r="J7329">
        <f t="shared" si="574"/>
        <v>0</v>
      </c>
      <c r="K7329">
        <f t="shared" si="575"/>
        <v>0</v>
      </c>
    </row>
    <row r="7330" spans="1:11" x14ac:dyDescent="0.3">
      <c r="A7330" t="s">
        <v>11</v>
      </c>
      <c r="B7330">
        <v>198</v>
      </c>
      <c r="C7330">
        <v>6572</v>
      </c>
      <c r="D7330">
        <v>6786</v>
      </c>
      <c r="E7330">
        <v>6786</v>
      </c>
      <c r="F7330">
        <v>6786</v>
      </c>
      <c r="G7330">
        <f t="shared" si="571"/>
        <v>0</v>
      </c>
      <c r="H7330">
        <f t="shared" si="572"/>
        <v>0</v>
      </c>
      <c r="I7330">
        <f t="shared" si="573"/>
        <v>0</v>
      </c>
      <c r="J7330">
        <f t="shared" si="574"/>
        <v>0</v>
      </c>
      <c r="K7330">
        <f t="shared" si="575"/>
        <v>0</v>
      </c>
    </row>
    <row r="7331" spans="1:11" x14ac:dyDescent="0.3">
      <c r="A7331" t="s">
        <v>11</v>
      </c>
      <c r="B7331">
        <v>110</v>
      </c>
      <c r="C7331">
        <v>19566</v>
      </c>
      <c r="D7331">
        <v>20782</v>
      </c>
      <c r="E7331">
        <v>20782</v>
      </c>
      <c r="F7331">
        <v>20782</v>
      </c>
      <c r="G7331">
        <f t="shared" si="571"/>
        <v>0</v>
      </c>
      <c r="H7331">
        <f t="shared" si="572"/>
        <v>0</v>
      </c>
      <c r="I7331">
        <f t="shared" si="573"/>
        <v>0</v>
      </c>
      <c r="J7331">
        <f t="shared" si="574"/>
        <v>0</v>
      </c>
      <c r="K7331">
        <f t="shared" si="575"/>
        <v>0</v>
      </c>
    </row>
    <row r="7332" spans="1:11" x14ac:dyDescent="0.3">
      <c r="A7332" t="s">
        <v>11</v>
      </c>
      <c r="B7332">
        <v>136</v>
      </c>
      <c r="C7332">
        <v>41586</v>
      </c>
      <c r="D7332">
        <v>44090</v>
      </c>
      <c r="E7332">
        <v>44090</v>
      </c>
      <c r="F7332">
        <v>44090</v>
      </c>
      <c r="G7332">
        <f t="shared" si="571"/>
        <v>0</v>
      </c>
      <c r="H7332">
        <f t="shared" si="572"/>
        <v>0</v>
      </c>
      <c r="I7332">
        <f t="shared" si="573"/>
        <v>0</v>
      </c>
      <c r="J7332">
        <f t="shared" si="574"/>
        <v>0</v>
      </c>
      <c r="K7332">
        <f t="shared" si="575"/>
        <v>0</v>
      </c>
    </row>
    <row r="7333" spans="1:11" x14ac:dyDescent="0.3">
      <c r="A7333" t="s">
        <v>11</v>
      </c>
      <c r="B7333">
        <v>108</v>
      </c>
      <c r="C7333">
        <v>24912</v>
      </c>
      <c r="D7333">
        <v>24936</v>
      </c>
      <c r="E7333">
        <v>24936</v>
      </c>
      <c r="F7333">
        <v>24936</v>
      </c>
      <c r="G7333">
        <f t="shared" si="571"/>
        <v>0</v>
      </c>
      <c r="H7333">
        <f t="shared" si="572"/>
        <v>0</v>
      </c>
      <c r="I7333">
        <f t="shared" si="573"/>
        <v>0</v>
      </c>
      <c r="J7333">
        <f t="shared" si="574"/>
        <v>0</v>
      </c>
      <c r="K7333">
        <f t="shared" si="575"/>
        <v>0</v>
      </c>
    </row>
    <row r="7334" spans="1:11" x14ac:dyDescent="0.3">
      <c r="A7334" t="s">
        <v>11</v>
      </c>
      <c r="B7334">
        <v>39</v>
      </c>
      <c r="C7334">
        <v>14651</v>
      </c>
      <c r="D7334">
        <v>14640</v>
      </c>
      <c r="E7334">
        <v>14640</v>
      </c>
      <c r="F7334">
        <v>14640</v>
      </c>
      <c r="G7334">
        <f t="shared" si="571"/>
        <v>0</v>
      </c>
      <c r="H7334">
        <f t="shared" si="572"/>
        <v>0</v>
      </c>
      <c r="I7334">
        <f t="shared" si="573"/>
        <v>0</v>
      </c>
      <c r="J7334">
        <f t="shared" si="574"/>
        <v>0</v>
      </c>
      <c r="K7334">
        <f t="shared" si="575"/>
        <v>0</v>
      </c>
    </row>
    <row r="7335" spans="1:11" x14ac:dyDescent="0.3">
      <c r="A7335" t="s">
        <v>11</v>
      </c>
      <c r="B7335">
        <v>140</v>
      </c>
      <c r="C7335">
        <v>19358</v>
      </c>
      <c r="D7335">
        <v>19862</v>
      </c>
      <c r="E7335">
        <v>19862</v>
      </c>
      <c r="F7335">
        <v>19862</v>
      </c>
      <c r="G7335">
        <f t="shared" si="571"/>
        <v>0</v>
      </c>
      <c r="H7335">
        <f t="shared" si="572"/>
        <v>0</v>
      </c>
      <c r="I7335">
        <f t="shared" si="573"/>
        <v>0</v>
      </c>
      <c r="J7335">
        <f t="shared" si="574"/>
        <v>0</v>
      </c>
      <c r="K7335">
        <f t="shared" si="575"/>
        <v>0</v>
      </c>
    </row>
    <row r="7336" spans="1:11" x14ac:dyDescent="0.3">
      <c r="A7336" t="s">
        <v>11</v>
      </c>
      <c r="B7336">
        <v>106</v>
      </c>
      <c r="C7336">
        <v>26784</v>
      </c>
      <c r="D7336">
        <v>26815</v>
      </c>
      <c r="E7336">
        <v>26815</v>
      </c>
      <c r="F7336">
        <v>26815</v>
      </c>
      <c r="G7336">
        <f t="shared" si="571"/>
        <v>0</v>
      </c>
      <c r="H7336">
        <f t="shared" si="572"/>
        <v>0</v>
      </c>
      <c r="I7336">
        <f t="shared" si="573"/>
        <v>0</v>
      </c>
      <c r="J7336">
        <f t="shared" si="574"/>
        <v>0</v>
      </c>
      <c r="K7336">
        <f t="shared" si="575"/>
        <v>0</v>
      </c>
    </row>
    <row r="7337" spans="1:11" x14ac:dyDescent="0.3">
      <c r="A7337" t="s">
        <v>11</v>
      </c>
      <c r="B7337">
        <v>209</v>
      </c>
      <c r="C7337">
        <v>25684</v>
      </c>
      <c r="D7337">
        <v>25225</v>
      </c>
      <c r="E7337">
        <v>25225</v>
      </c>
      <c r="F7337">
        <v>25225</v>
      </c>
      <c r="G7337">
        <f t="shared" si="571"/>
        <v>0</v>
      </c>
      <c r="H7337">
        <f t="shared" si="572"/>
        <v>0</v>
      </c>
      <c r="I7337">
        <f t="shared" si="573"/>
        <v>0</v>
      </c>
      <c r="J7337">
        <f t="shared" si="574"/>
        <v>0</v>
      </c>
      <c r="K7337">
        <f t="shared" si="575"/>
        <v>0</v>
      </c>
    </row>
    <row r="7338" spans="1:11" x14ac:dyDescent="0.3">
      <c r="A7338" t="s">
        <v>11</v>
      </c>
      <c r="B7338">
        <v>198</v>
      </c>
      <c r="C7338">
        <v>10692</v>
      </c>
      <c r="D7338">
        <v>10871</v>
      </c>
      <c r="E7338">
        <v>10871</v>
      </c>
      <c r="F7338">
        <v>10871</v>
      </c>
      <c r="G7338">
        <f t="shared" si="571"/>
        <v>0</v>
      </c>
      <c r="H7338">
        <f t="shared" si="572"/>
        <v>0</v>
      </c>
      <c r="I7338">
        <f t="shared" si="573"/>
        <v>0</v>
      </c>
      <c r="J7338">
        <f t="shared" si="574"/>
        <v>0</v>
      </c>
      <c r="K7338">
        <f t="shared" si="575"/>
        <v>0</v>
      </c>
    </row>
    <row r="7339" spans="1:11" x14ac:dyDescent="0.3">
      <c r="A7339" t="s">
        <v>11</v>
      </c>
      <c r="B7339">
        <v>98</v>
      </c>
      <c r="C7339">
        <v>10452</v>
      </c>
      <c r="D7339">
        <v>10415</v>
      </c>
      <c r="E7339">
        <v>10415</v>
      </c>
      <c r="F7339">
        <v>10415</v>
      </c>
      <c r="G7339">
        <f t="shared" si="571"/>
        <v>0</v>
      </c>
      <c r="H7339">
        <f t="shared" si="572"/>
        <v>0</v>
      </c>
      <c r="I7339">
        <f t="shared" si="573"/>
        <v>0</v>
      </c>
      <c r="J7339">
        <f t="shared" si="574"/>
        <v>0</v>
      </c>
      <c r="K7339">
        <f t="shared" si="575"/>
        <v>0</v>
      </c>
    </row>
    <row r="7340" spans="1:11" x14ac:dyDescent="0.3">
      <c r="A7340" t="s">
        <v>11</v>
      </c>
      <c r="B7340">
        <v>154</v>
      </c>
      <c r="C7340">
        <v>12840</v>
      </c>
      <c r="D7340">
        <v>13036</v>
      </c>
      <c r="E7340">
        <v>13036</v>
      </c>
      <c r="F7340">
        <v>13036</v>
      </c>
      <c r="G7340">
        <f t="shared" si="571"/>
        <v>0</v>
      </c>
      <c r="H7340">
        <f t="shared" si="572"/>
        <v>0</v>
      </c>
      <c r="I7340">
        <f t="shared" si="573"/>
        <v>0</v>
      </c>
      <c r="J7340">
        <f t="shared" si="574"/>
        <v>0</v>
      </c>
      <c r="K7340">
        <f t="shared" si="575"/>
        <v>0</v>
      </c>
    </row>
    <row r="7341" spans="1:11" x14ac:dyDescent="0.3">
      <c r="A7341" t="s">
        <v>11</v>
      </c>
      <c r="B7341">
        <v>133</v>
      </c>
      <c r="C7341">
        <v>22782</v>
      </c>
      <c r="D7341">
        <v>23328</v>
      </c>
      <c r="E7341">
        <v>23328</v>
      </c>
      <c r="F7341">
        <v>23328</v>
      </c>
      <c r="G7341">
        <f t="shared" si="571"/>
        <v>0</v>
      </c>
      <c r="H7341">
        <f t="shared" si="572"/>
        <v>0</v>
      </c>
      <c r="I7341">
        <f t="shared" si="573"/>
        <v>0</v>
      </c>
      <c r="J7341">
        <f t="shared" si="574"/>
        <v>0</v>
      </c>
      <c r="K7341">
        <f t="shared" si="575"/>
        <v>0</v>
      </c>
    </row>
    <row r="7342" spans="1:11" x14ac:dyDescent="0.3">
      <c r="A7342" t="s">
        <v>11</v>
      </c>
      <c r="B7342">
        <v>120</v>
      </c>
      <c r="C7342">
        <v>16089</v>
      </c>
      <c r="D7342">
        <v>16919</v>
      </c>
      <c r="E7342">
        <v>16919</v>
      </c>
      <c r="F7342">
        <v>16919</v>
      </c>
      <c r="G7342">
        <f t="shared" si="571"/>
        <v>0</v>
      </c>
      <c r="H7342">
        <f t="shared" si="572"/>
        <v>0</v>
      </c>
      <c r="I7342">
        <f t="shared" si="573"/>
        <v>0</v>
      </c>
      <c r="J7342">
        <f t="shared" si="574"/>
        <v>0</v>
      </c>
      <c r="K7342">
        <f t="shared" si="575"/>
        <v>0</v>
      </c>
    </row>
    <row r="7343" spans="1:11" x14ac:dyDescent="0.3">
      <c r="A7343" t="s">
        <v>11</v>
      </c>
      <c r="B7343">
        <v>19</v>
      </c>
      <c r="C7343">
        <v>5283</v>
      </c>
      <c r="D7343">
        <v>5496</v>
      </c>
      <c r="E7343">
        <v>5496</v>
      </c>
      <c r="F7343">
        <v>5496</v>
      </c>
      <c r="G7343">
        <f t="shared" si="571"/>
        <v>0</v>
      </c>
      <c r="H7343">
        <f t="shared" si="572"/>
        <v>0</v>
      </c>
      <c r="I7343">
        <f t="shared" si="573"/>
        <v>0</v>
      </c>
      <c r="J7343">
        <f t="shared" si="574"/>
        <v>0</v>
      </c>
      <c r="K7343">
        <f t="shared" si="575"/>
        <v>0</v>
      </c>
    </row>
    <row r="7344" spans="1:11" x14ac:dyDescent="0.3">
      <c r="A7344" t="s">
        <v>11</v>
      </c>
      <c r="B7344">
        <v>142</v>
      </c>
      <c r="C7344">
        <v>9191</v>
      </c>
      <c r="D7344">
        <v>9679</v>
      </c>
      <c r="E7344">
        <v>9679</v>
      </c>
      <c r="F7344">
        <v>9679</v>
      </c>
      <c r="G7344">
        <f t="shared" si="571"/>
        <v>0</v>
      </c>
      <c r="H7344">
        <f t="shared" si="572"/>
        <v>0</v>
      </c>
      <c r="I7344">
        <f t="shared" si="573"/>
        <v>0</v>
      </c>
      <c r="J7344">
        <f t="shared" si="574"/>
        <v>0</v>
      </c>
      <c r="K7344">
        <f t="shared" si="575"/>
        <v>0</v>
      </c>
    </row>
    <row r="7345" spans="1:11" x14ac:dyDescent="0.3">
      <c r="A7345" t="s">
        <v>11</v>
      </c>
      <c r="B7345">
        <v>11</v>
      </c>
      <c r="C7345">
        <v>10457</v>
      </c>
      <c r="D7345">
        <v>10900</v>
      </c>
      <c r="E7345">
        <v>10900</v>
      </c>
      <c r="F7345">
        <v>10900</v>
      </c>
      <c r="G7345">
        <f t="shared" si="571"/>
        <v>0</v>
      </c>
      <c r="H7345">
        <f t="shared" si="572"/>
        <v>0</v>
      </c>
      <c r="I7345">
        <f t="shared" si="573"/>
        <v>0</v>
      </c>
      <c r="J7345">
        <f t="shared" si="574"/>
        <v>0</v>
      </c>
      <c r="K7345">
        <f t="shared" si="575"/>
        <v>0</v>
      </c>
    </row>
    <row r="7346" spans="1:11" x14ac:dyDescent="0.3">
      <c r="A7346" t="s">
        <v>11</v>
      </c>
      <c r="B7346">
        <v>132</v>
      </c>
      <c r="C7346">
        <v>13128</v>
      </c>
      <c r="D7346">
        <v>13814</v>
      </c>
      <c r="E7346">
        <v>13814</v>
      </c>
      <c r="F7346">
        <v>13814</v>
      </c>
      <c r="G7346">
        <f t="shared" si="571"/>
        <v>0</v>
      </c>
      <c r="H7346">
        <f t="shared" si="572"/>
        <v>0</v>
      </c>
      <c r="I7346">
        <f t="shared" si="573"/>
        <v>0</v>
      </c>
      <c r="J7346">
        <f t="shared" si="574"/>
        <v>0</v>
      </c>
      <c r="K7346">
        <f t="shared" si="575"/>
        <v>0</v>
      </c>
    </row>
    <row r="7347" spans="1:11" x14ac:dyDescent="0.3">
      <c r="A7347" t="s">
        <v>11</v>
      </c>
      <c r="B7347">
        <v>134</v>
      </c>
      <c r="C7347">
        <v>6730</v>
      </c>
      <c r="D7347">
        <v>6878</v>
      </c>
      <c r="E7347">
        <v>6878</v>
      </c>
      <c r="F7347">
        <v>6878</v>
      </c>
      <c r="G7347">
        <f t="shared" si="571"/>
        <v>0</v>
      </c>
      <c r="H7347">
        <f t="shared" si="572"/>
        <v>0</v>
      </c>
      <c r="I7347">
        <f t="shared" si="573"/>
        <v>0</v>
      </c>
      <c r="J7347">
        <f t="shared" si="574"/>
        <v>0</v>
      </c>
      <c r="K7347">
        <f t="shared" si="575"/>
        <v>0</v>
      </c>
    </row>
    <row r="7348" spans="1:11" x14ac:dyDescent="0.3">
      <c r="A7348" t="s">
        <v>11</v>
      </c>
      <c r="B7348">
        <v>26</v>
      </c>
      <c r="C7348">
        <v>6223</v>
      </c>
      <c r="D7348">
        <v>6415</v>
      </c>
      <c r="E7348">
        <v>6415</v>
      </c>
      <c r="F7348">
        <v>6415</v>
      </c>
      <c r="G7348">
        <f t="shared" si="571"/>
        <v>0</v>
      </c>
      <c r="H7348">
        <f t="shared" si="572"/>
        <v>0</v>
      </c>
      <c r="I7348">
        <f t="shared" si="573"/>
        <v>0</v>
      </c>
      <c r="J7348">
        <f t="shared" si="574"/>
        <v>0</v>
      </c>
      <c r="K7348">
        <f t="shared" si="575"/>
        <v>0</v>
      </c>
    </row>
    <row r="7349" spans="1:11" x14ac:dyDescent="0.3">
      <c r="A7349" t="s">
        <v>11</v>
      </c>
      <c r="B7349">
        <v>28</v>
      </c>
      <c r="C7349">
        <v>18277</v>
      </c>
      <c r="D7349">
        <v>18623</v>
      </c>
      <c r="E7349">
        <v>18623</v>
      </c>
      <c r="F7349">
        <v>18623</v>
      </c>
      <c r="G7349">
        <f t="shared" si="571"/>
        <v>0</v>
      </c>
      <c r="H7349">
        <f t="shared" si="572"/>
        <v>0</v>
      </c>
      <c r="I7349">
        <f t="shared" si="573"/>
        <v>0</v>
      </c>
      <c r="J7349">
        <f t="shared" si="574"/>
        <v>0</v>
      </c>
      <c r="K7349">
        <f t="shared" si="575"/>
        <v>0</v>
      </c>
    </row>
    <row r="7350" spans="1:11" x14ac:dyDescent="0.3">
      <c r="A7350" t="s">
        <v>11</v>
      </c>
      <c r="B7350">
        <v>135</v>
      </c>
      <c r="C7350">
        <v>29733</v>
      </c>
      <c r="D7350">
        <v>29768</v>
      </c>
      <c r="E7350">
        <v>29768</v>
      </c>
      <c r="F7350">
        <v>29768</v>
      </c>
      <c r="G7350">
        <f t="shared" si="571"/>
        <v>0</v>
      </c>
      <c r="H7350">
        <f t="shared" si="572"/>
        <v>0</v>
      </c>
      <c r="I7350">
        <f t="shared" si="573"/>
        <v>0</v>
      </c>
      <c r="J7350">
        <f t="shared" si="574"/>
        <v>0</v>
      </c>
      <c r="K7350">
        <f t="shared" si="575"/>
        <v>0</v>
      </c>
    </row>
    <row r="7351" spans="1:11" x14ac:dyDescent="0.3">
      <c r="A7351" t="s">
        <v>11</v>
      </c>
      <c r="B7351">
        <v>216</v>
      </c>
      <c r="C7351">
        <v>21118</v>
      </c>
      <c r="D7351">
        <v>21060</v>
      </c>
      <c r="E7351">
        <v>21060</v>
      </c>
      <c r="F7351">
        <v>21060</v>
      </c>
      <c r="G7351">
        <f t="shared" si="571"/>
        <v>0</v>
      </c>
      <c r="H7351">
        <f t="shared" si="572"/>
        <v>0</v>
      </c>
      <c r="I7351">
        <f t="shared" si="573"/>
        <v>0</v>
      </c>
      <c r="J7351">
        <f t="shared" si="574"/>
        <v>0</v>
      </c>
      <c r="K7351">
        <f t="shared" si="575"/>
        <v>0</v>
      </c>
    </row>
    <row r="7352" spans="1:11" x14ac:dyDescent="0.3">
      <c r="A7352" t="s">
        <v>11</v>
      </c>
      <c r="B7352">
        <v>344</v>
      </c>
      <c r="C7352">
        <v>25414</v>
      </c>
      <c r="D7352">
        <v>25328</v>
      </c>
      <c r="E7352">
        <v>25328</v>
      </c>
      <c r="F7352">
        <v>25328</v>
      </c>
      <c r="G7352">
        <f t="shared" si="571"/>
        <v>0</v>
      </c>
      <c r="H7352">
        <f t="shared" si="572"/>
        <v>0</v>
      </c>
      <c r="I7352">
        <f t="shared" si="573"/>
        <v>0</v>
      </c>
      <c r="J7352">
        <f t="shared" si="574"/>
        <v>0</v>
      </c>
      <c r="K7352">
        <f t="shared" si="575"/>
        <v>0</v>
      </c>
    </row>
    <row r="7353" spans="1:11" x14ac:dyDescent="0.3">
      <c r="A7353" t="s">
        <v>11</v>
      </c>
      <c r="B7353">
        <v>166</v>
      </c>
      <c r="C7353">
        <v>11691</v>
      </c>
      <c r="D7353">
        <v>12026</v>
      </c>
      <c r="E7353">
        <v>12026</v>
      </c>
      <c r="F7353">
        <v>12026</v>
      </c>
      <c r="G7353">
        <f t="shared" si="571"/>
        <v>0</v>
      </c>
      <c r="H7353">
        <f t="shared" si="572"/>
        <v>0</v>
      </c>
      <c r="I7353">
        <f t="shared" si="573"/>
        <v>0</v>
      </c>
      <c r="J7353">
        <f t="shared" si="574"/>
        <v>0</v>
      </c>
      <c r="K7353">
        <f t="shared" si="575"/>
        <v>0</v>
      </c>
    </row>
    <row r="7354" spans="1:11" x14ac:dyDescent="0.3">
      <c r="A7354" t="s">
        <v>11</v>
      </c>
      <c r="B7354">
        <v>153</v>
      </c>
      <c r="C7354">
        <v>11608</v>
      </c>
      <c r="D7354">
        <v>11853</v>
      </c>
      <c r="E7354">
        <v>11853</v>
      </c>
      <c r="F7354">
        <v>11853</v>
      </c>
      <c r="G7354">
        <f t="shared" si="571"/>
        <v>0</v>
      </c>
      <c r="H7354">
        <f t="shared" si="572"/>
        <v>0</v>
      </c>
      <c r="I7354">
        <f t="shared" si="573"/>
        <v>0</v>
      </c>
      <c r="J7354">
        <f t="shared" si="574"/>
        <v>0</v>
      </c>
      <c r="K7354">
        <f t="shared" si="575"/>
        <v>0</v>
      </c>
    </row>
    <row r="7355" spans="1:11" x14ac:dyDescent="0.3">
      <c r="A7355" t="s">
        <v>11</v>
      </c>
      <c r="B7355">
        <v>58</v>
      </c>
      <c r="C7355">
        <v>20607</v>
      </c>
      <c r="D7355">
        <v>20705</v>
      </c>
      <c r="E7355">
        <v>20705</v>
      </c>
      <c r="F7355">
        <v>20705</v>
      </c>
      <c r="G7355">
        <f t="shared" si="571"/>
        <v>0</v>
      </c>
      <c r="H7355">
        <f t="shared" si="572"/>
        <v>0</v>
      </c>
      <c r="I7355">
        <f t="shared" si="573"/>
        <v>0</v>
      </c>
      <c r="J7355">
        <f t="shared" si="574"/>
        <v>0</v>
      </c>
      <c r="K7355">
        <f t="shared" si="575"/>
        <v>0</v>
      </c>
    </row>
    <row r="7356" spans="1:11" x14ac:dyDescent="0.3">
      <c r="A7356" t="s">
        <v>11</v>
      </c>
      <c r="B7356">
        <v>366</v>
      </c>
      <c r="C7356">
        <v>11753</v>
      </c>
      <c r="D7356">
        <v>11187</v>
      </c>
      <c r="E7356">
        <v>11187</v>
      </c>
      <c r="F7356">
        <v>11187</v>
      </c>
      <c r="G7356">
        <f t="shared" si="571"/>
        <v>0</v>
      </c>
      <c r="H7356">
        <f t="shared" si="572"/>
        <v>0</v>
      </c>
      <c r="I7356">
        <f t="shared" si="573"/>
        <v>0</v>
      </c>
      <c r="J7356">
        <f t="shared" si="574"/>
        <v>0</v>
      </c>
      <c r="K7356">
        <f t="shared" si="575"/>
        <v>0</v>
      </c>
    </row>
    <row r="7357" spans="1:11" x14ac:dyDescent="0.3">
      <c r="A7357" t="s">
        <v>11</v>
      </c>
      <c r="B7357">
        <v>107</v>
      </c>
      <c r="C7357">
        <v>15443</v>
      </c>
      <c r="D7357">
        <v>14617</v>
      </c>
      <c r="E7357">
        <v>14617</v>
      </c>
      <c r="F7357">
        <v>14617</v>
      </c>
      <c r="G7357">
        <f t="shared" si="571"/>
        <v>0</v>
      </c>
      <c r="H7357">
        <f t="shared" si="572"/>
        <v>0</v>
      </c>
      <c r="I7357">
        <f t="shared" si="573"/>
        <v>0</v>
      </c>
      <c r="J7357">
        <f t="shared" si="574"/>
        <v>0</v>
      </c>
      <c r="K7357">
        <f t="shared" si="575"/>
        <v>0</v>
      </c>
    </row>
    <row r="7358" spans="1:11" x14ac:dyDescent="0.3">
      <c r="A7358" t="s">
        <v>11</v>
      </c>
      <c r="B7358">
        <v>489</v>
      </c>
      <c r="C7358">
        <v>18705</v>
      </c>
      <c r="D7358">
        <v>19197</v>
      </c>
      <c r="E7358">
        <v>19197</v>
      </c>
      <c r="F7358">
        <v>19197</v>
      </c>
      <c r="G7358">
        <f t="shared" si="571"/>
        <v>0</v>
      </c>
      <c r="H7358">
        <f t="shared" si="572"/>
        <v>0</v>
      </c>
      <c r="I7358">
        <f t="shared" si="573"/>
        <v>0</v>
      </c>
      <c r="J7358">
        <f t="shared" si="574"/>
        <v>0</v>
      </c>
      <c r="K7358">
        <f t="shared" si="575"/>
        <v>0</v>
      </c>
    </row>
    <row r="7359" spans="1:11" x14ac:dyDescent="0.3">
      <c r="A7359" t="s">
        <v>11</v>
      </c>
      <c r="B7359">
        <v>247</v>
      </c>
      <c r="C7359">
        <v>7447</v>
      </c>
      <c r="D7359">
        <v>7631</v>
      </c>
      <c r="E7359">
        <v>7631</v>
      </c>
      <c r="F7359">
        <v>7631</v>
      </c>
      <c r="G7359">
        <f t="shared" si="571"/>
        <v>0</v>
      </c>
      <c r="H7359">
        <f t="shared" si="572"/>
        <v>0</v>
      </c>
      <c r="I7359">
        <f t="shared" si="573"/>
        <v>0</v>
      </c>
      <c r="J7359">
        <f t="shared" si="574"/>
        <v>0</v>
      </c>
      <c r="K7359">
        <f t="shared" si="575"/>
        <v>0</v>
      </c>
    </row>
    <row r="7360" spans="1:11" x14ac:dyDescent="0.3">
      <c r="A7360" t="s">
        <v>11</v>
      </c>
      <c r="B7360">
        <v>365</v>
      </c>
      <c r="C7360">
        <v>14515</v>
      </c>
      <c r="D7360">
        <v>14673</v>
      </c>
      <c r="E7360">
        <v>14682</v>
      </c>
      <c r="F7360">
        <v>14682</v>
      </c>
      <c r="G7360">
        <f t="shared" si="571"/>
        <v>0</v>
      </c>
      <c r="H7360">
        <f t="shared" si="572"/>
        <v>0</v>
      </c>
      <c r="I7360">
        <f t="shared" si="573"/>
        <v>0</v>
      </c>
      <c r="J7360">
        <f t="shared" si="574"/>
        <v>0</v>
      </c>
      <c r="K7360">
        <f t="shared" si="575"/>
        <v>0</v>
      </c>
    </row>
    <row r="7361" spans="1:11" x14ac:dyDescent="0.3">
      <c r="A7361" t="s">
        <v>11</v>
      </c>
      <c r="B7361">
        <v>576</v>
      </c>
      <c r="C7361">
        <v>20652</v>
      </c>
      <c r="D7361">
        <v>20810</v>
      </c>
      <c r="E7361">
        <v>20810</v>
      </c>
      <c r="F7361">
        <v>20810</v>
      </c>
      <c r="G7361">
        <f t="shared" si="571"/>
        <v>0</v>
      </c>
      <c r="H7361">
        <f t="shared" si="572"/>
        <v>0</v>
      </c>
      <c r="I7361">
        <f t="shared" si="573"/>
        <v>0</v>
      </c>
      <c r="J7361">
        <f t="shared" si="574"/>
        <v>0</v>
      </c>
      <c r="K7361">
        <f t="shared" si="575"/>
        <v>0</v>
      </c>
    </row>
    <row r="7362" spans="1:11" x14ac:dyDescent="0.3">
      <c r="A7362" t="s">
        <v>11</v>
      </c>
      <c r="B7362">
        <v>1156</v>
      </c>
      <c r="C7362">
        <v>30647</v>
      </c>
      <c r="D7362">
        <v>29977</v>
      </c>
      <c r="E7362">
        <v>29977</v>
      </c>
      <c r="F7362">
        <v>29977</v>
      </c>
      <c r="G7362">
        <f t="shared" si="571"/>
        <v>0</v>
      </c>
      <c r="H7362">
        <f t="shared" si="572"/>
        <v>0</v>
      </c>
      <c r="I7362">
        <f t="shared" si="573"/>
        <v>0</v>
      </c>
      <c r="J7362">
        <f t="shared" si="574"/>
        <v>0</v>
      </c>
      <c r="K7362">
        <f t="shared" si="575"/>
        <v>0</v>
      </c>
    </row>
    <row r="7363" spans="1:11" x14ac:dyDescent="0.3">
      <c r="A7363" t="s">
        <v>11</v>
      </c>
      <c r="B7363">
        <v>801</v>
      </c>
      <c r="C7363">
        <v>17340</v>
      </c>
      <c r="D7363">
        <v>17889</v>
      </c>
      <c r="E7363">
        <v>17889</v>
      </c>
      <c r="F7363">
        <v>17889</v>
      </c>
      <c r="G7363">
        <f t="shared" si="571"/>
        <v>0</v>
      </c>
      <c r="H7363">
        <f t="shared" si="572"/>
        <v>0</v>
      </c>
      <c r="I7363">
        <f t="shared" si="573"/>
        <v>0</v>
      </c>
      <c r="J7363">
        <f t="shared" si="574"/>
        <v>0</v>
      </c>
      <c r="K7363">
        <f t="shared" si="575"/>
        <v>0</v>
      </c>
    </row>
    <row r="7364" spans="1:11" x14ac:dyDescent="0.3">
      <c r="A7364" t="s">
        <v>11</v>
      </c>
      <c r="B7364">
        <v>497</v>
      </c>
      <c r="C7364">
        <v>8899</v>
      </c>
      <c r="D7364">
        <v>9340</v>
      </c>
      <c r="E7364">
        <v>9340</v>
      </c>
      <c r="F7364">
        <v>9340</v>
      </c>
      <c r="G7364">
        <f t="shared" ref="G7364:G7427" si="576">IF($A7364=$A$1,B7364,0)</f>
        <v>0</v>
      </c>
      <c r="H7364">
        <f t="shared" ref="H7364:H7427" si="577">IF($A7364=$A$1,C7364,0)</f>
        <v>0</v>
      </c>
      <c r="I7364">
        <f t="shared" ref="I7364:I7427" si="578">IF($A7364=$A$1,D7364,0)</f>
        <v>0</v>
      </c>
      <c r="J7364">
        <f t="shared" ref="J7364:J7427" si="579">IF($A7364=$A$1,E7364,0)</f>
        <v>0</v>
      </c>
      <c r="K7364">
        <f t="shared" ref="K7364:K7427" si="580">IF($A7364=$A$1,F7364,0)</f>
        <v>0</v>
      </c>
    </row>
    <row r="7365" spans="1:11" x14ac:dyDescent="0.3">
      <c r="A7365" t="s">
        <v>11</v>
      </c>
      <c r="B7365">
        <v>514</v>
      </c>
      <c r="C7365">
        <v>12403</v>
      </c>
      <c r="D7365">
        <v>13187</v>
      </c>
      <c r="E7365">
        <v>13187</v>
      </c>
      <c r="F7365">
        <v>13187</v>
      </c>
      <c r="G7365">
        <f t="shared" si="576"/>
        <v>0</v>
      </c>
      <c r="H7365">
        <f t="shared" si="577"/>
        <v>0</v>
      </c>
      <c r="I7365">
        <f t="shared" si="578"/>
        <v>0</v>
      </c>
      <c r="J7365">
        <f t="shared" si="579"/>
        <v>0</v>
      </c>
      <c r="K7365">
        <f t="shared" si="580"/>
        <v>0</v>
      </c>
    </row>
    <row r="7366" spans="1:11" x14ac:dyDescent="0.3">
      <c r="A7366" t="s">
        <v>11</v>
      </c>
      <c r="B7366">
        <v>536</v>
      </c>
      <c r="C7366">
        <v>15645</v>
      </c>
      <c r="D7366">
        <v>15240</v>
      </c>
      <c r="E7366">
        <v>15240</v>
      </c>
      <c r="F7366">
        <v>15279</v>
      </c>
      <c r="G7366">
        <f t="shared" si="576"/>
        <v>0</v>
      </c>
      <c r="H7366">
        <f t="shared" si="577"/>
        <v>0</v>
      </c>
      <c r="I7366">
        <f t="shared" si="578"/>
        <v>0</v>
      </c>
      <c r="J7366">
        <f t="shared" si="579"/>
        <v>0</v>
      </c>
      <c r="K7366">
        <f t="shared" si="580"/>
        <v>0</v>
      </c>
    </row>
    <row r="7367" spans="1:11" x14ac:dyDescent="0.3">
      <c r="A7367" t="s">
        <v>11</v>
      </c>
      <c r="B7367">
        <v>143</v>
      </c>
      <c r="C7367">
        <v>8297</v>
      </c>
      <c r="D7367">
        <v>8682</v>
      </c>
      <c r="E7367">
        <v>8682</v>
      </c>
      <c r="F7367">
        <v>8682</v>
      </c>
      <c r="G7367">
        <f t="shared" si="576"/>
        <v>0</v>
      </c>
      <c r="H7367">
        <f t="shared" si="577"/>
        <v>0</v>
      </c>
      <c r="I7367">
        <f t="shared" si="578"/>
        <v>0</v>
      </c>
      <c r="J7367">
        <f t="shared" si="579"/>
        <v>0</v>
      </c>
      <c r="K7367">
        <f t="shared" si="580"/>
        <v>0</v>
      </c>
    </row>
    <row r="7368" spans="1:11" x14ac:dyDescent="0.3">
      <c r="A7368" t="s">
        <v>11</v>
      </c>
      <c r="B7368">
        <v>145</v>
      </c>
      <c r="C7368">
        <v>12956</v>
      </c>
      <c r="D7368">
        <v>13230</v>
      </c>
      <c r="E7368">
        <v>13230</v>
      </c>
      <c r="F7368">
        <v>13230</v>
      </c>
      <c r="G7368">
        <f t="shared" si="576"/>
        <v>0</v>
      </c>
      <c r="H7368">
        <f t="shared" si="577"/>
        <v>0</v>
      </c>
      <c r="I7368">
        <f t="shared" si="578"/>
        <v>0</v>
      </c>
      <c r="J7368">
        <f t="shared" si="579"/>
        <v>0</v>
      </c>
      <c r="K7368">
        <f t="shared" si="580"/>
        <v>0</v>
      </c>
    </row>
    <row r="7369" spans="1:11" x14ac:dyDescent="0.3">
      <c r="A7369" t="s">
        <v>11</v>
      </c>
      <c r="B7369">
        <v>263</v>
      </c>
      <c r="C7369">
        <v>29342</v>
      </c>
      <c r="D7369">
        <v>28097</v>
      </c>
      <c r="E7369">
        <v>28097</v>
      </c>
      <c r="F7369">
        <v>28097</v>
      </c>
      <c r="G7369">
        <f t="shared" si="576"/>
        <v>0</v>
      </c>
      <c r="H7369">
        <f t="shared" si="577"/>
        <v>0</v>
      </c>
      <c r="I7369">
        <f t="shared" si="578"/>
        <v>0</v>
      </c>
      <c r="J7369">
        <f t="shared" si="579"/>
        <v>0</v>
      </c>
      <c r="K7369">
        <f t="shared" si="580"/>
        <v>0</v>
      </c>
    </row>
    <row r="7370" spans="1:11" x14ac:dyDescent="0.3">
      <c r="A7370" t="s">
        <v>11</v>
      </c>
      <c r="B7370">
        <v>15</v>
      </c>
      <c r="C7370">
        <v>16480</v>
      </c>
      <c r="D7370">
        <v>16571</v>
      </c>
      <c r="E7370">
        <v>16571</v>
      </c>
      <c r="F7370">
        <v>16571</v>
      </c>
      <c r="G7370">
        <f t="shared" si="576"/>
        <v>0</v>
      </c>
      <c r="H7370">
        <f t="shared" si="577"/>
        <v>0</v>
      </c>
      <c r="I7370">
        <f t="shared" si="578"/>
        <v>0</v>
      </c>
      <c r="J7370">
        <f t="shared" si="579"/>
        <v>0</v>
      </c>
      <c r="K7370">
        <f t="shared" si="580"/>
        <v>0</v>
      </c>
    </row>
    <row r="7371" spans="1:11" x14ac:dyDescent="0.3">
      <c r="A7371" t="s">
        <v>11</v>
      </c>
      <c r="B7371">
        <v>37</v>
      </c>
      <c r="C7371">
        <v>16572</v>
      </c>
      <c r="D7371">
        <v>16987</v>
      </c>
      <c r="E7371">
        <v>16987</v>
      </c>
      <c r="F7371">
        <v>16987</v>
      </c>
      <c r="G7371">
        <f t="shared" si="576"/>
        <v>0</v>
      </c>
      <c r="H7371">
        <f t="shared" si="577"/>
        <v>0</v>
      </c>
      <c r="I7371">
        <f t="shared" si="578"/>
        <v>0</v>
      </c>
      <c r="J7371">
        <f t="shared" si="579"/>
        <v>0</v>
      </c>
      <c r="K7371">
        <f t="shared" si="580"/>
        <v>0</v>
      </c>
    </row>
    <row r="7372" spans="1:11" x14ac:dyDescent="0.3">
      <c r="A7372" t="s">
        <v>11</v>
      </c>
      <c r="B7372">
        <v>76</v>
      </c>
      <c r="C7372">
        <v>29501</v>
      </c>
      <c r="D7372">
        <v>29555</v>
      </c>
      <c r="E7372">
        <v>29555</v>
      </c>
      <c r="F7372">
        <v>29555</v>
      </c>
      <c r="G7372">
        <f t="shared" si="576"/>
        <v>0</v>
      </c>
      <c r="H7372">
        <f t="shared" si="577"/>
        <v>0</v>
      </c>
      <c r="I7372">
        <f t="shared" si="578"/>
        <v>0</v>
      </c>
      <c r="J7372">
        <f t="shared" si="579"/>
        <v>0</v>
      </c>
      <c r="K7372">
        <f t="shared" si="580"/>
        <v>0</v>
      </c>
    </row>
    <row r="7373" spans="1:11" x14ac:dyDescent="0.3">
      <c r="A7373" t="s">
        <v>11</v>
      </c>
      <c r="B7373">
        <v>218</v>
      </c>
      <c r="C7373">
        <v>22900</v>
      </c>
      <c r="D7373">
        <v>22589</v>
      </c>
      <c r="E7373">
        <v>22589</v>
      </c>
      <c r="F7373">
        <v>22589</v>
      </c>
      <c r="G7373">
        <f t="shared" si="576"/>
        <v>0</v>
      </c>
      <c r="H7373">
        <f t="shared" si="577"/>
        <v>0</v>
      </c>
      <c r="I7373">
        <f t="shared" si="578"/>
        <v>0</v>
      </c>
      <c r="J7373">
        <f t="shared" si="579"/>
        <v>0</v>
      </c>
      <c r="K7373">
        <f t="shared" si="580"/>
        <v>0</v>
      </c>
    </row>
    <row r="7374" spans="1:11" x14ac:dyDescent="0.3">
      <c r="A7374" t="s">
        <v>11</v>
      </c>
      <c r="B7374">
        <v>213</v>
      </c>
      <c r="C7374">
        <v>12608</v>
      </c>
      <c r="D7374">
        <v>12797</v>
      </c>
      <c r="E7374">
        <v>12797</v>
      </c>
      <c r="F7374">
        <v>12797</v>
      </c>
      <c r="G7374">
        <f t="shared" si="576"/>
        <v>0</v>
      </c>
      <c r="H7374">
        <f t="shared" si="577"/>
        <v>0</v>
      </c>
      <c r="I7374">
        <f t="shared" si="578"/>
        <v>0</v>
      </c>
      <c r="J7374">
        <f t="shared" si="579"/>
        <v>0</v>
      </c>
      <c r="K7374">
        <f t="shared" si="580"/>
        <v>0</v>
      </c>
    </row>
    <row r="7375" spans="1:11" x14ac:dyDescent="0.3">
      <c r="A7375" t="s">
        <v>11</v>
      </c>
      <c r="B7375">
        <v>99</v>
      </c>
      <c r="C7375">
        <v>25719</v>
      </c>
      <c r="D7375">
        <v>25662</v>
      </c>
      <c r="E7375">
        <v>25662</v>
      </c>
      <c r="F7375">
        <v>25662</v>
      </c>
      <c r="G7375">
        <f t="shared" si="576"/>
        <v>0</v>
      </c>
      <c r="H7375">
        <f t="shared" si="577"/>
        <v>0</v>
      </c>
      <c r="I7375">
        <f t="shared" si="578"/>
        <v>0</v>
      </c>
      <c r="J7375">
        <f t="shared" si="579"/>
        <v>0</v>
      </c>
      <c r="K7375">
        <f t="shared" si="580"/>
        <v>0</v>
      </c>
    </row>
    <row r="7376" spans="1:11" x14ac:dyDescent="0.3">
      <c r="A7376" t="s">
        <v>11</v>
      </c>
      <c r="B7376">
        <v>287</v>
      </c>
      <c r="C7376">
        <v>18815</v>
      </c>
      <c r="D7376">
        <v>19352</v>
      </c>
      <c r="E7376">
        <v>19352</v>
      </c>
      <c r="F7376">
        <v>19352</v>
      </c>
      <c r="G7376">
        <f t="shared" si="576"/>
        <v>0</v>
      </c>
      <c r="H7376">
        <f t="shared" si="577"/>
        <v>0</v>
      </c>
      <c r="I7376">
        <f t="shared" si="578"/>
        <v>0</v>
      </c>
      <c r="J7376">
        <f t="shared" si="579"/>
        <v>0</v>
      </c>
      <c r="K7376">
        <f t="shared" si="580"/>
        <v>0</v>
      </c>
    </row>
    <row r="7377" spans="1:11" x14ac:dyDescent="0.3">
      <c r="A7377" t="s">
        <v>11</v>
      </c>
      <c r="B7377">
        <v>157</v>
      </c>
      <c r="C7377">
        <v>22477</v>
      </c>
      <c r="D7377">
        <v>21494</v>
      </c>
      <c r="E7377">
        <v>21494</v>
      </c>
      <c r="F7377">
        <v>21494</v>
      </c>
      <c r="G7377">
        <f t="shared" si="576"/>
        <v>0</v>
      </c>
      <c r="H7377">
        <f t="shared" si="577"/>
        <v>0</v>
      </c>
      <c r="I7377">
        <f t="shared" si="578"/>
        <v>0</v>
      </c>
      <c r="J7377">
        <f t="shared" si="579"/>
        <v>0</v>
      </c>
      <c r="K7377">
        <f t="shared" si="580"/>
        <v>0</v>
      </c>
    </row>
    <row r="7378" spans="1:11" x14ac:dyDescent="0.3">
      <c r="A7378" t="s">
        <v>11</v>
      </c>
      <c r="B7378">
        <v>63</v>
      </c>
      <c r="C7378">
        <v>6367</v>
      </c>
      <c r="D7378">
        <v>6523</v>
      </c>
      <c r="E7378">
        <v>6523</v>
      </c>
      <c r="F7378">
        <v>6523</v>
      </c>
      <c r="G7378">
        <f t="shared" si="576"/>
        <v>0</v>
      </c>
      <c r="H7378">
        <f t="shared" si="577"/>
        <v>0</v>
      </c>
      <c r="I7378">
        <f t="shared" si="578"/>
        <v>0</v>
      </c>
      <c r="J7378">
        <f t="shared" si="579"/>
        <v>0</v>
      </c>
      <c r="K7378">
        <f t="shared" si="580"/>
        <v>0</v>
      </c>
    </row>
    <row r="7379" spans="1:11" x14ac:dyDescent="0.3">
      <c r="A7379" t="s">
        <v>11</v>
      </c>
      <c r="B7379">
        <v>280</v>
      </c>
      <c r="C7379">
        <v>21984</v>
      </c>
      <c r="D7379">
        <v>21574</v>
      </c>
      <c r="E7379">
        <v>21574</v>
      </c>
      <c r="F7379">
        <v>21574</v>
      </c>
      <c r="G7379">
        <f t="shared" si="576"/>
        <v>0</v>
      </c>
      <c r="H7379">
        <f t="shared" si="577"/>
        <v>0</v>
      </c>
      <c r="I7379">
        <f t="shared" si="578"/>
        <v>0</v>
      </c>
      <c r="J7379">
        <f t="shared" si="579"/>
        <v>0</v>
      </c>
      <c r="K7379">
        <f t="shared" si="580"/>
        <v>0</v>
      </c>
    </row>
    <row r="7380" spans="1:11" x14ac:dyDescent="0.3">
      <c r="A7380" t="s">
        <v>11</v>
      </c>
      <c r="B7380">
        <v>312</v>
      </c>
      <c r="C7380">
        <v>28398</v>
      </c>
      <c r="D7380">
        <v>27712</v>
      </c>
      <c r="E7380">
        <v>28548</v>
      </c>
      <c r="F7380">
        <v>28548</v>
      </c>
      <c r="G7380">
        <f t="shared" si="576"/>
        <v>0</v>
      </c>
      <c r="H7380">
        <f t="shared" si="577"/>
        <v>0</v>
      </c>
      <c r="I7380">
        <f t="shared" si="578"/>
        <v>0</v>
      </c>
      <c r="J7380">
        <f t="shared" si="579"/>
        <v>0</v>
      </c>
      <c r="K7380">
        <f t="shared" si="580"/>
        <v>0</v>
      </c>
    </row>
    <row r="7381" spans="1:11" x14ac:dyDescent="0.3">
      <c r="A7381" t="s">
        <v>11</v>
      </c>
      <c r="B7381">
        <v>277</v>
      </c>
      <c r="C7381">
        <v>27264</v>
      </c>
      <c r="D7381">
        <v>26754</v>
      </c>
      <c r="E7381">
        <v>26754</v>
      </c>
      <c r="F7381">
        <v>26754</v>
      </c>
      <c r="G7381">
        <f t="shared" si="576"/>
        <v>0</v>
      </c>
      <c r="H7381">
        <f t="shared" si="577"/>
        <v>0</v>
      </c>
      <c r="I7381">
        <f t="shared" si="578"/>
        <v>0</v>
      </c>
      <c r="J7381">
        <f t="shared" si="579"/>
        <v>0</v>
      </c>
      <c r="K7381">
        <f t="shared" si="580"/>
        <v>0</v>
      </c>
    </row>
    <row r="7382" spans="1:11" x14ac:dyDescent="0.3">
      <c r="A7382" t="s">
        <v>11</v>
      </c>
      <c r="B7382">
        <v>0</v>
      </c>
      <c r="C7382">
        <v>20354</v>
      </c>
      <c r="D7382">
        <v>20332</v>
      </c>
      <c r="E7382">
        <v>20332</v>
      </c>
      <c r="F7382">
        <v>20332</v>
      </c>
      <c r="G7382">
        <f t="shared" si="576"/>
        <v>0</v>
      </c>
      <c r="H7382">
        <f t="shared" si="577"/>
        <v>0</v>
      </c>
      <c r="I7382">
        <f t="shared" si="578"/>
        <v>0</v>
      </c>
      <c r="J7382">
        <f t="shared" si="579"/>
        <v>0</v>
      </c>
      <c r="K7382">
        <f t="shared" si="580"/>
        <v>0</v>
      </c>
    </row>
    <row r="7383" spans="1:11" x14ac:dyDescent="0.3">
      <c r="A7383" t="s">
        <v>11</v>
      </c>
      <c r="B7383">
        <v>184</v>
      </c>
      <c r="C7383">
        <v>17493</v>
      </c>
      <c r="D7383">
        <v>17346</v>
      </c>
      <c r="E7383">
        <v>17346</v>
      </c>
      <c r="F7383">
        <v>17346</v>
      </c>
      <c r="G7383">
        <f t="shared" si="576"/>
        <v>0</v>
      </c>
      <c r="H7383">
        <f t="shared" si="577"/>
        <v>0</v>
      </c>
      <c r="I7383">
        <f t="shared" si="578"/>
        <v>0</v>
      </c>
      <c r="J7383">
        <f t="shared" si="579"/>
        <v>0</v>
      </c>
      <c r="K7383">
        <f t="shared" si="580"/>
        <v>0</v>
      </c>
    </row>
    <row r="7384" spans="1:11" x14ac:dyDescent="0.3">
      <c r="A7384" t="s">
        <v>11</v>
      </c>
      <c r="B7384">
        <v>3</v>
      </c>
      <c r="C7384">
        <v>17057</v>
      </c>
      <c r="D7384">
        <v>18806</v>
      </c>
      <c r="E7384">
        <v>18806</v>
      </c>
      <c r="F7384">
        <v>18806</v>
      </c>
      <c r="G7384">
        <f t="shared" si="576"/>
        <v>0</v>
      </c>
      <c r="H7384">
        <f t="shared" si="577"/>
        <v>0</v>
      </c>
      <c r="I7384">
        <f t="shared" si="578"/>
        <v>0</v>
      </c>
      <c r="J7384">
        <f t="shared" si="579"/>
        <v>0</v>
      </c>
      <c r="K7384">
        <f t="shared" si="580"/>
        <v>0</v>
      </c>
    </row>
    <row r="7385" spans="1:11" x14ac:dyDescent="0.3">
      <c r="A7385" t="s">
        <v>11</v>
      </c>
      <c r="B7385">
        <v>69</v>
      </c>
      <c r="C7385">
        <v>15670</v>
      </c>
      <c r="D7385">
        <v>15308</v>
      </c>
      <c r="E7385">
        <v>15308</v>
      </c>
      <c r="F7385">
        <v>15308</v>
      </c>
      <c r="G7385">
        <f t="shared" si="576"/>
        <v>0</v>
      </c>
      <c r="H7385">
        <f t="shared" si="577"/>
        <v>0</v>
      </c>
      <c r="I7385">
        <f t="shared" si="578"/>
        <v>0</v>
      </c>
      <c r="J7385">
        <f t="shared" si="579"/>
        <v>0</v>
      </c>
      <c r="K7385">
        <f t="shared" si="580"/>
        <v>0</v>
      </c>
    </row>
    <row r="7386" spans="1:11" x14ac:dyDescent="0.3">
      <c r="A7386" t="s">
        <v>11</v>
      </c>
      <c r="B7386">
        <v>110</v>
      </c>
      <c r="C7386">
        <v>11959</v>
      </c>
      <c r="D7386">
        <v>12161</v>
      </c>
      <c r="E7386">
        <v>12161</v>
      </c>
      <c r="F7386">
        <v>12161</v>
      </c>
      <c r="G7386">
        <f t="shared" si="576"/>
        <v>0</v>
      </c>
      <c r="H7386">
        <f t="shared" si="577"/>
        <v>0</v>
      </c>
      <c r="I7386">
        <f t="shared" si="578"/>
        <v>0</v>
      </c>
      <c r="J7386">
        <f t="shared" si="579"/>
        <v>0</v>
      </c>
      <c r="K7386">
        <f t="shared" si="580"/>
        <v>0</v>
      </c>
    </row>
    <row r="7387" spans="1:11" x14ac:dyDescent="0.3">
      <c r="A7387" t="s">
        <v>11</v>
      </c>
      <c r="B7387">
        <v>331</v>
      </c>
      <c r="C7387">
        <v>29276</v>
      </c>
      <c r="D7387">
        <v>28957</v>
      </c>
      <c r="E7387">
        <v>28957</v>
      </c>
      <c r="F7387">
        <v>28957</v>
      </c>
      <c r="G7387">
        <f t="shared" si="576"/>
        <v>0</v>
      </c>
      <c r="H7387">
        <f t="shared" si="577"/>
        <v>0</v>
      </c>
      <c r="I7387">
        <f t="shared" si="578"/>
        <v>0</v>
      </c>
      <c r="J7387">
        <f t="shared" si="579"/>
        <v>0</v>
      </c>
      <c r="K7387">
        <f t="shared" si="580"/>
        <v>0</v>
      </c>
    </row>
    <row r="7388" spans="1:11" x14ac:dyDescent="0.3">
      <c r="A7388" t="s">
        <v>11</v>
      </c>
      <c r="B7388">
        <v>286</v>
      </c>
      <c r="C7388">
        <v>26079</v>
      </c>
      <c r="D7388">
        <v>27577</v>
      </c>
      <c r="E7388">
        <v>27577</v>
      </c>
      <c r="F7388">
        <v>27577</v>
      </c>
      <c r="G7388">
        <f t="shared" si="576"/>
        <v>0</v>
      </c>
      <c r="H7388">
        <f t="shared" si="577"/>
        <v>0</v>
      </c>
      <c r="I7388">
        <f t="shared" si="578"/>
        <v>0</v>
      </c>
      <c r="J7388">
        <f t="shared" si="579"/>
        <v>0</v>
      </c>
      <c r="K7388">
        <f t="shared" si="580"/>
        <v>0</v>
      </c>
    </row>
    <row r="7389" spans="1:11" x14ac:dyDescent="0.3">
      <c r="A7389" t="s">
        <v>11</v>
      </c>
      <c r="B7389">
        <v>176</v>
      </c>
      <c r="C7389">
        <v>12284</v>
      </c>
      <c r="D7389">
        <v>12487</v>
      </c>
      <c r="E7389">
        <v>12487</v>
      </c>
      <c r="F7389">
        <v>12487</v>
      </c>
      <c r="G7389">
        <f t="shared" si="576"/>
        <v>0</v>
      </c>
      <c r="H7389">
        <f t="shared" si="577"/>
        <v>0</v>
      </c>
      <c r="I7389">
        <f t="shared" si="578"/>
        <v>0</v>
      </c>
      <c r="J7389">
        <f t="shared" si="579"/>
        <v>0</v>
      </c>
      <c r="K7389">
        <f t="shared" si="580"/>
        <v>0</v>
      </c>
    </row>
    <row r="7390" spans="1:11" x14ac:dyDescent="0.3">
      <c r="A7390" t="s">
        <v>11</v>
      </c>
      <c r="B7390">
        <v>20</v>
      </c>
      <c r="C7390">
        <v>8362</v>
      </c>
      <c r="D7390">
        <v>8557</v>
      </c>
      <c r="E7390">
        <v>8557</v>
      </c>
      <c r="F7390">
        <v>8557</v>
      </c>
      <c r="G7390">
        <f t="shared" si="576"/>
        <v>0</v>
      </c>
      <c r="H7390">
        <f t="shared" si="577"/>
        <v>0</v>
      </c>
      <c r="I7390">
        <f t="shared" si="578"/>
        <v>0</v>
      </c>
      <c r="J7390">
        <f t="shared" si="579"/>
        <v>0</v>
      </c>
      <c r="K7390">
        <f t="shared" si="580"/>
        <v>0</v>
      </c>
    </row>
    <row r="7391" spans="1:11" x14ac:dyDescent="0.3">
      <c r="A7391" t="s">
        <v>11</v>
      </c>
      <c r="B7391">
        <v>306</v>
      </c>
      <c r="C7391">
        <v>36404</v>
      </c>
      <c r="D7391">
        <v>37633</v>
      </c>
      <c r="E7391">
        <v>37633</v>
      </c>
      <c r="F7391">
        <v>37633</v>
      </c>
      <c r="G7391">
        <f t="shared" si="576"/>
        <v>0</v>
      </c>
      <c r="H7391">
        <f t="shared" si="577"/>
        <v>0</v>
      </c>
      <c r="I7391">
        <f t="shared" si="578"/>
        <v>0</v>
      </c>
      <c r="J7391">
        <f t="shared" si="579"/>
        <v>0</v>
      </c>
      <c r="K7391">
        <f t="shared" si="580"/>
        <v>0</v>
      </c>
    </row>
    <row r="7392" spans="1:11" x14ac:dyDescent="0.3">
      <c r="A7392" t="s">
        <v>11</v>
      </c>
      <c r="B7392">
        <v>149</v>
      </c>
      <c r="C7392">
        <v>28892</v>
      </c>
      <c r="D7392">
        <v>31289</v>
      </c>
      <c r="E7392">
        <v>31289</v>
      </c>
      <c r="F7392">
        <v>31289</v>
      </c>
      <c r="G7392">
        <f t="shared" si="576"/>
        <v>0</v>
      </c>
      <c r="H7392">
        <f t="shared" si="577"/>
        <v>0</v>
      </c>
      <c r="I7392">
        <f t="shared" si="578"/>
        <v>0</v>
      </c>
      <c r="J7392">
        <f t="shared" si="579"/>
        <v>0</v>
      </c>
      <c r="K7392">
        <f t="shared" si="580"/>
        <v>0</v>
      </c>
    </row>
    <row r="7393" spans="1:11" x14ac:dyDescent="0.3">
      <c r="A7393" t="s">
        <v>11</v>
      </c>
      <c r="B7393">
        <v>146</v>
      </c>
      <c r="C7393">
        <v>15135</v>
      </c>
      <c r="D7393">
        <v>15404</v>
      </c>
      <c r="E7393">
        <v>15404</v>
      </c>
      <c r="F7393">
        <v>15404</v>
      </c>
      <c r="G7393">
        <f t="shared" si="576"/>
        <v>0</v>
      </c>
      <c r="H7393">
        <f t="shared" si="577"/>
        <v>0</v>
      </c>
      <c r="I7393">
        <f t="shared" si="578"/>
        <v>0</v>
      </c>
      <c r="J7393">
        <f t="shared" si="579"/>
        <v>0</v>
      </c>
      <c r="K7393">
        <f t="shared" si="580"/>
        <v>0</v>
      </c>
    </row>
    <row r="7394" spans="1:11" x14ac:dyDescent="0.3">
      <c r="A7394" t="s">
        <v>11</v>
      </c>
      <c r="B7394">
        <v>92</v>
      </c>
      <c r="C7394">
        <v>34124</v>
      </c>
      <c r="D7394">
        <v>33468</v>
      </c>
      <c r="E7394">
        <v>33468</v>
      </c>
      <c r="F7394">
        <v>33468</v>
      </c>
      <c r="G7394">
        <f t="shared" si="576"/>
        <v>0</v>
      </c>
      <c r="H7394">
        <f t="shared" si="577"/>
        <v>0</v>
      </c>
      <c r="I7394">
        <f t="shared" si="578"/>
        <v>0</v>
      </c>
      <c r="J7394">
        <f t="shared" si="579"/>
        <v>0</v>
      </c>
      <c r="K7394">
        <f t="shared" si="580"/>
        <v>0</v>
      </c>
    </row>
    <row r="7395" spans="1:11" x14ac:dyDescent="0.3">
      <c r="A7395" t="s">
        <v>11</v>
      </c>
      <c r="B7395">
        <v>0</v>
      </c>
      <c r="C7395">
        <v>31154</v>
      </c>
      <c r="D7395">
        <v>30899</v>
      </c>
      <c r="E7395">
        <v>30899</v>
      </c>
      <c r="F7395">
        <v>30899</v>
      </c>
      <c r="G7395">
        <f t="shared" si="576"/>
        <v>0</v>
      </c>
      <c r="H7395">
        <f t="shared" si="577"/>
        <v>0</v>
      </c>
      <c r="I7395">
        <f t="shared" si="578"/>
        <v>0</v>
      </c>
      <c r="J7395">
        <f t="shared" si="579"/>
        <v>0</v>
      </c>
      <c r="K7395">
        <f t="shared" si="580"/>
        <v>0</v>
      </c>
    </row>
    <row r="7396" spans="1:11" x14ac:dyDescent="0.3">
      <c r="A7396" t="s">
        <v>11</v>
      </c>
      <c r="B7396">
        <v>143</v>
      </c>
      <c r="C7396">
        <v>27784</v>
      </c>
      <c r="D7396">
        <v>27959</v>
      </c>
      <c r="E7396">
        <v>27959</v>
      </c>
      <c r="F7396">
        <v>27959</v>
      </c>
      <c r="G7396">
        <f t="shared" si="576"/>
        <v>0</v>
      </c>
      <c r="H7396">
        <f t="shared" si="577"/>
        <v>0</v>
      </c>
      <c r="I7396">
        <f t="shared" si="578"/>
        <v>0</v>
      </c>
      <c r="J7396">
        <f t="shared" si="579"/>
        <v>0</v>
      </c>
      <c r="K7396">
        <f t="shared" si="580"/>
        <v>0</v>
      </c>
    </row>
    <row r="7397" spans="1:11" x14ac:dyDescent="0.3">
      <c r="A7397" t="s">
        <v>11</v>
      </c>
      <c r="B7397">
        <v>3</v>
      </c>
      <c r="C7397">
        <v>20480</v>
      </c>
      <c r="D7397">
        <v>22001</v>
      </c>
      <c r="E7397">
        <v>22001</v>
      </c>
      <c r="F7397">
        <v>22001</v>
      </c>
      <c r="G7397">
        <f t="shared" si="576"/>
        <v>0</v>
      </c>
      <c r="H7397">
        <f t="shared" si="577"/>
        <v>0</v>
      </c>
      <c r="I7397">
        <f t="shared" si="578"/>
        <v>0</v>
      </c>
      <c r="J7397">
        <f t="shared" si="579"/>
        <v>0</v>
      </c>
      <c r="K7397">
        <f t="shared" si="580"/>
        <v>0</v>
      </c>
    </row>
    <row r="7398" spans="1:11" x14ac:dyDescent="0.3">
      <c r="A7398" t="s">
        <v>11</v>
      </c>
      <c r="B7398">
        <v>302</v>
      </c>
      <c r="C7398">
        <v>29390</v>
      </c>
      <c r="D7398">
        <v>29598</v>
      </c>
      <c r="E7398">
        <v>29598</v>
      </c>
      <c r="F7398">
        <v>29598</v>
      </c>
      <c r="G7398">
        <f t="shared" si="576"/>
        <v>0</v>
      </c>
      <c r="H7398">
        <f t="shared" si="577"/>
        <v>0</v>
      </c>
      <c r="I7398">
        <f t="shared" si="578"/>
        <v>0</v>
      </c>
      <c r="J7398">
        <f t="shared" si="579"/>
        <v>0</v>
      </c>
      <c r="K7398">
        <f t="shared" si="580"/>
        <v>0</v>
      </c>
    </row>
    <row r="7399" spans="1:11" x14ac:dyDescent="0.3">
      <c r="A7399" t="s">
        <v>11</v>
      </c>
      <c r="B7399">
        <v>538</v>
      </c>
      <c r="C7399">
        <v>36335</v>
      </c>
      <c r="D7399">
        <v>38633</v>
      </c>
      <c r="E7399">
        <v>38633</v>
      </c>
      <c r="F7399">
        <v>38633</v>
      </c>
      <c r="G7399">
        <f t="shared" si="576"/>
        <v>0</v>
      </c>
      <c r="H7399">
        <f t="shared" si="577"/>
        <v>0</v>
      </c>
      <c r="I7399">
        <f t="shared" si="578"/>
        <v>0</v>
      </c>
      <c r="J7399">
        <f t="shared" si="579"/>
        <v>0</v>
      </c>
      <c r="K7399">
        <f t="shared" si="580"/>
        <v>0</v>
      </c>
    </row>
    <row r="7400" spans="1:11" x14ac:dyDescent="0.3">
      <c r="A7400" t="s">
        <v>11</v>
      </c>
      <c r="B7400">
        <v>301</v>
      </c>
      <c r="C7400">
        <v>32233</v>
      </c>
      <c r="D7400">
        <v>31948</v>
      </c>
      <c r="E7400">
        <v>31948</v>
      </c>
      <c r="F7400">
        <v>31948</v>
      </c>
      <c r="G7400">
        <f t="shared" si="576"/>
        <v>0</v>
      </c>
      <c r="H7400">
        <f t="shared" si="577"/>
        <v>0</v>
      </c>
      <c r="I7400">
        <f t="shared" si="578"/>
        <v>0</v>
      </c>
      <c r="J7400">
        <f t="shared" si="579"/>
        <v>0</v>
      </c>
      <c r="K7400">
        <f t="shared" si="580"/>
        <v>0</v>
      </c>
    </row>
    <row r="7401" spans="1:11" x14ac:dyDescent="0.3">
      <c r="A7401" t="s">
        <v>11</v>
      </c>
      <c r="B7401">
        <v>142</v>
      </c>
      <c r="C7401">
        <v>13256</v>
      </c>
      <c r="D7401">
        <v>15085</v>
      </c>
      <c r="E7401">
        <v>15085</v>
      </c>
      <c r="F7401">
        <v>15085</v>
      </c>
      <c r="G7401">
        <f t="shared" si="576"/>
        <v>0</v>
      </c>
      <c r="H7401">
        <f t="shared" si="577"/>
        <v>0</v>
      </c>
      <c r="I7401">
        <f t="shared" si="578"/>
        <v>0</v>
      </c>
      <c r="J7401">
        <f t="shared" si="579"/>
        <v>0</v>
      </c>
      <c r="K7401">
        <f t="shared" si="580"/>
        <v>0</v>
      </c>
    </row>
    <row r="7402" spans="1:11" x14ac:dyDescent="0.3">
      <c r="A7402" t="s">
        <v>11</v>
      </c>
      <c r="B7402">
        <v>387</v>
      </c>
      <c r="C7402">
        <v>25576</v>
      </c>
      <c r="D7402">
        <v>26189</v>
      </c>
      <c r="E7402">
        <v>26189</v>
      </c>
      <c r="F7402">
        <v>26189</v>
      </c>
      <c r="G7402">
        <f t="shared" si="576"/>
        <v>0</v>
      </c>
      <c r="H7402">
        <f t="shared" si="577"/>
        <v>0</v>
      </c>
      <c r="I7402">
        <f t="shared" si="578"/>
        <v>0</v>
      </c>
      <c r="J7402">
        <f t="shared" si="579"/>
        <v>0</v>
      </c>
      <c r="K7402">
        <f t="shared" si="580"/>
        <v>0</v>
      </c>
    </row>
    <row r="7403" spans="1:11" x14ac:dyDescent="0.3">
      <c r="A7403" t="s">
        <v>11</v>
      </c>
      <c r="B7403">
        <v>154</v>
      </c>
      <c r="C7403">
        <v>21143</v>
      </c>
      <c r="D7403">
        <v>22139</v>
      </c>
      <c r="E7403">
        <v>22139</v>
      </c>
      <c r="F7403">
        <v>22139</v>
      </c>
      <c r="G7403">
        <f t="shared" si="576"/>
        <v>0</v>
      </c>
      <c r="H7403">
        <f t="shared" si="577"/>
        <v>0</v>
      </c>
      <c r="I7403">
        <f t="shared" si="578"/>
        <v>0</v>
      </c>
      <c r="J7403">
        <f t="shared" si="579"/>
        <v>0</v>
      </c>
      <c r="K7403">
        <f t="shared" si="580"/>
        <v>0</v>
      </c>
    </row>
    <row r="7404" spans="1:11" x14ac:dyDescent="0.3">
      <c r="A7404" t="s">
        <v>11</v>
      </c>
      <c r="B7404">
        <v>511</v>
      </c>
      <c r="C7404">
        <v>12852</v>
      </c>
      <c r="D7404">
        <v>13535</v>
      </c>
      <c r="E7404">
        <v>13535</v>
      </c>
      <c r="F7404">
        <v>13535</v>
      </c>
      <c r="G7404">
        <f t="shared" si="576"/>
        <v>0</v>
      </c>
      <c r="H7404">
        <f t="shared" si="577"/>
        <v>0</v>
      </c>
      <c r="I7404">
        <f t="shared" si="578"/>
        <v>0</v>
      </c>
      <c r="J7404">
        <f t="shared" si="579"/>
        <v>0</v>
      </c>
      <c r="K7404">
        <f t="shared" si="580"/>
        <v>0</v>
      </c>
    </row>
    <row r="7405" spans="1:11" x14ac:dyDescent="0.3">
      <c r="A7405" t="s">
        <v>11</v>
      </c>
      <c r="B7405">
        <v>700</v>
      </c>
      <c r="C7405">
        <v>21796</v>
      </c>
      <c r="D7405">
        <v>21681</v>
      </c>
      <c r="E7405">
        <v>21681</v>
      </c>
      <c r="F7405">
        <v>21681</v>
      </c>
      <c r="G7405">
        <f t="shared" si="576"/>
        <v>0</v>
      </c>
      <c r="H7405">
        <f t="shared" si="577"/>
        <v>0</v>
      </c>
      <c r="I7405">
        <f t="shared" si="578"/>
        <v>0</v>
      </c>
      <c r="J7405">
        <f t="shared" si="579"/>
        <v>0</v>
      </c>
      <c r="K7405">
        <f t="shared" si="580"/>
        <v>0</v>
      </c>
    </row>
    <row r="7406" spans="1:11" x14ac:dyDescent="0.3">
      <c r="A7406" t="s">
        <v>11</v>
      </c>
      <c r="B7406">
        <v>716</v>
      </c>
      <c r="C7406">
        <v>48664</v>
      </c>
      <c r="D7406">
        <v>50291</v>
      </c>
      <c r="E7406">
        <v>50291</v>
      </c>
      <c r="F7406">
        <v>50291</v>
      </c>
      <c r="G7406">
        <f t="shared" si="576"/>
        <v>0</v>
      </c>
      <c r="H7406">
        <f t="shared" si="577"/>
        <v>0</v>
      </c>
      <c r="I7406">
        <f t="shared" si="578"/>
        <v>0</v>
      </c>
      <c r="J7406">
        <f t="shared" si="579"/>
        <v>0</v>
      </c>
      <c r="K7406">
        <f t="shared" si="580"/>
        <v>0</v>
      </c>
    </row>
    <row r="7407" spans="1:11" x14ac:dyDescent="0.3">
      <c r="A7407" t="s">
        <v>11</v>
      </c>
      <c r="B7407">
        <v>118</v>
      </c>
      <c r="C7407">
        <v>25583</v>
      </c>
      <c r="D7407">
        <v>25452</v>
      </c>
      <c r="E7407">
        <v>25452</v>
      </c>
      <c r="F7407">
        <v>25452</v>
      </c>
      <c r="G7407">
        <f t="shared" si="576"/>
        <v>0</v>
      </c>
      <c r="H7407">
        <f t="shared" si="577"/>
        <v>0</v>
      </c>
      <c r="I7407">
        <f t="shared" si="578"/>
        <v>0</v>
      </c>
      <c r="J7407">
        <f t="shared" si="579"/>
        <v>0</v>
      </c>
      <c r="K7407">
        <f t="shared" si="580"/>
        <v>0</v>
      </c>
    </row>
    <row r="7408" spans="1:11" x14ac:dyDescent="0.3">
      <c r="A7408" t="s">
        <v>11</v>
      </c>
      <c r="B7408">
        <v>378</v>
      </c>
      <c r="C7408">
        <v>39631</v>
      </c>
      <c r="D7408">
        <v>39744</v>
      </c>
      <c r="E7408">
        <v>39744</v>
      </c>
      <c r="F7408">
        <v>39744</v>
      </c>
      <c r="G7408">
        <f t="shared" si="576"/>
        <v>0</v>
      </c>
      <c r="H7408">
        <f t="shared" si="577"/>
        <v>0</v>
      </c>
      <c r="I7408">
        <f t="shared" si="578"/>
        <v>0</v>
      </c>
      <c r="J7408">
        <f t="shared" si="579"/>
        <v>0</v>
      </c>
      <c r="K7408">
        <f t="shared" si="580"/>
        <v>0</v>
      </c>
    </row>
    <row r="7409" spans="1:11" x14ac:dyDescent="0.3">
      <c r="A7409" t="s">
        <v>11</v>
      </c>
      <c r="B7409">
        <v>65</v>
      </c>
      <c r="C7409">
        <v>26039</v>
      </c>
      <c r="D7409">
        <v>26745</v>
      </c>
      <c r="E7409">
        <v>26745</v>
      </c>
      <c r="F7409">
        <v>26745</v>
      </c>
      <c r="G7409">
        <f t="shared" si="576"/>
        <v>0</v>
      </c>
      <c r="H7409">
        <f t="shared" si="577"/>
        <v>0</v>
      </c>
      <c r="I7409">
        <f t="shared" si="578"/>
        <v>0</v>
      </c>
      <c r="J7409">
        <f t="shared" si="579"/>
        <v>0</v>
      </c>
      <c r="K7409">
        <f t="shared" si="580"/>
        <v>0</v>
      </c>
    </row>
    <row r="7410" spans="1:11" x14ac:dyDescent="0.3">
      <c r="A7410" t="s">
        <v>11</v>
      </c>
      <c r="B7410">
        <v>497</v>
      </c>
      <c r="C7410">
        <v>20554</v>
      </c>
      <c r="D7410">
        <v>20498</v>
      </c>
      <c r="E7410">
        <v>20498</v>
      </c>
      <c r="F7410">
        <v>20498</v>
      </c>
      <c r="G7410">
        <f t="shared" si="576"/>
        <v>0</v>
      </c>
      <c r="H7410">
        <f t="shared" si="577"/>
        <v>0</v>
      </c>
      <c r="I7410">
        <f t="shared" si="578"/>
        <v>0</v>
      </c>
      <c r="J7410">
        <f t="shared" si="579"/>
        <v>0</v>
      </c>
      <c r="K7410">
        <f t="shared" si="580"/>
        <v>0</v>
      </c>
    </row>
    <row r="7411" spans="1:11" x14ac:dyDescent="0.3">
      <c r="A7411" t="s">
        <v>11</v>
      </c>
      <c r="B7411">
        <v>283</v>
      </c>
      <c r="C7411">
        <v>16769</v>
      </c>
      <c r="D7411">
        <v>16803</v>
      </c>
      <c r="E7411">
        <v>16803</v>
      </c>
      <c r="F7411">
        <v>16803</v>
      </c>
      <c r="G7411">
        <f t="shared" si="576"/>
        <v>0</v>
      </c>
      <c r="H7411">
        <f t="shared" si="577"/>
        <v>0</v>
      </c>
      <c r="I7411">
        <f t="shared" si="578"/>
        <v>0</v>
      </c>
      <c r="J7411">
        <f t="shared" si="579"/>
        <v>0</v>
      </c>
      <c r="K7411">
        <f t="shared" si="580"/>
        <v>0</v>
      </c>
    </row>
    <row r="7412" spans="1:11" x14ac:dyDescent="0.3">
      <c r="A7412" t="s">
        <v>11</v>
      </c>
      <c r="B7412">
        <v>320</v>
      </c>
      <c r="C7412">
        <v>13449</v>
      </c>
      <c r="D7412">
        <v>13488</v>
      </c>
      <c r="E7412">
        <v>13488</v>
      </c>
      <c r="F7412">
        <v>13488</v>
      </c>
      <c r="G7412">
        <f t="shared" si="576"/>
        <v>0</v>
      </c>
      <c r="H7412">
        <f t="shared" si="577"/>
        <v>0</v>
      </c>
      <c r="I7412">
        <f t="shared" si="578"/>
        <v>0</v>
      </c>
      <c r="J7412">
        <f t="shared" si="579"/>
        <v>0</v>
      </c>
      <c r="K7412">
        <f t="shared" si="580"/>
        <v>0</v>
      </c>
    </row>
    <row r="7413" spans="1:11" x14ac:dyDescent="0.3">
      <c r="A7413" t="s">
        <v>11</v>
      </c>
      <c r="B7413">
        <v>227</v>
      </c>
      <c r="C7413">
        <v>15083</v>
      </c>
      <c r="D7413">
        <v>15316</v>
      </c>
      <c r="E7413">
        <v>15316</v>
      </c>
      <c r="F7413">
        <v>15316</v>
      </c>
      <c r="G7413">
        <f t="shared" si="576"/>
        <v>0</v>
      </c>
      <c r="H7413">
        <f t="shared" si="577"/>
        <v>0</v>
      </c>
      <c r="I7413">
        <f t="shared" si="578"/>
        <v>0</v>
      </c>
      <c r="J7413">
        <f t="shared" si="579"/>
        <v>0</v>
      </c>
      <c r="K7413">
        <f t="shared" si="580"/>
        <v>0</v>
      </c>
    </row>
    <row r="7414" spans="1:11" x14ac:dyDescent="0.3">
      <c r="A7414" t="s">
        <v>11</v>
      </c>
      <c r="B7414">
        <v>99</v>
      </c>
      <c r="C7414">
        <v>16247</v>
      </c>
      <c r="D7414">
        <v>16170</v>
      </c>
      <c r="E7414">
        <v>16170</v>
      </c>
      <c r="F7414">
        <v>16170</v>
      </c>
      <c r="G7414">
        <f t="shared" si="576"/>
        <v>0</v>
      </c>
      <c r="H7414">
        <f t="shared" si="577"/>
        <v>0</v>
      </c>
      <c r="I7414">
        <f t="shared" si="578"/>
        <v>0</v>
      </c>
      <c r="J7414">
        <f t="shared" si="579"/>
        <v>0</v>
      </c>
      <c r="K7414">
        <f t="shared" si="580"/>
        <v>0</v>
      </c>
    </row>
    <row r="7415" spans="1:11" x14ac:dyDescent="0.3">
      <c r="A7415" t="s">
        <v>11</v>
      </c>
      <c r="B7415">
        <v>209</v>
      </c>
      <c r="C7415">
        <v>11004</v>
      </c>
      <c r="D7415">
        <v>11093</v>
      </c>
      <c r="E7415">
        <v>11093</v>
      </c>
      <c r="F7415">
        <v>11093</v>
      </c>
      <c r="G7415">
        <f t="shared" si="576"/>
        <v>0</v>
      </c>
      <c r="H7415">
        <f t="shared" si="577"/>
        <v>0</v>
      </c>
      <c r="I7415">
        <f t="shared" si="578"/>
        <v>0</v>
      </c>
      <c r="J7415">
        <f t="shared" si="579"/>
        <v>0</v>
      </c>
      <c r="K7415">
        <f t="shared" si="580"/>
        <v>0</v>
      </c>
    </row>
    <row r="7416" spans="1:11" x14ac:dyDescent="0.3">
      <c r="A7416" t="s">
        <v>11</v>
      </c>
      <c r="B7416">
        <v>679</v>
      </c>
      <c r="C7416">
        <v>27106</v>
      </c>
      <c r="D7416">
        <v>27932</v>
      </c>
      <c r="E7416">
        <v>27932</v>
      </c>
      <c r="F7416">
        <v>27932</v>
      </c>
      <c r="G7416">
        <f t="shared" si="576"/>
        <v>0</v>
      </c>
      <c r="H7416">
        <f t="shared" si="577"/>
        <v>0</v>
      </c>
      <c r="I7416">
        <f t="shared" si="578"/>
        <v>0</v>
      </c>
      <c r="J7416">
        <f t="shared" si="579"/>
        <v>0</v>
      </c>
      <c r="K7416">
        <f t="shared" si="580"/>
        <v>0</v>
      </c>
    </row>
    <row r="7417" spans="1:11" x14ac:dyDescent="0.3">
      <c r="A7417" t="s">
        <v>11</v>
      </c>
      <c r="B7417">
        <v>138</v>
      </c>
      <c r="C7417">
        <v>21585</v>
      </c>
      <c r="D7417">
        <v>22290</v>
      </c>
      <c r="E7417">
        <v>22394</v>
      </c>
      <c r="F7417">
        <v>22394</v>
      </c>
      <c r="G7417">
        <f t="shared" si="576"/>
        <v>0</v>
      </c>
      <c r="H7417">
        <f t="shared" si="577"/>
        <v>0</v>
      </c>
      <c r="I7417">
        <f t="shared" si="578"/>
        <v>0</v>
      </c>
      <c r="J7417">
        <f t="shared" si="579"/>
        <v>0</v>
      </c>
      <c r="K7417">
        <f t="shared" si="580"/>
        <v>0</v>
      </c>
    </row>
    <row r="7418" spans="1:11" x14ac:dyDescent="0.3">
      <c r="A7418" t="s">
        <v>11</v>
      </c>
      <c r="B7418">
        <v>323</v>
      </c>
      <c r="C7418">
        <v>24118</v>
      </c>
      <c r="D7418">
        <v>23149</v>
      </c>
      <c r="E7418">
        <v>23149</v>
      </c>
      <c r="F7418">
        <v>23149</v>
      </c>
      <c r="G7418">
        <f t="shared" si="576"/>
        <v>0</v>
      </c>
      <c r="H7418">
        <f t="shared" si="577"/>
        <v>0</v>
      </c>
      <c r="I7418">
        <f t="shared" si="578"/>
        <v>0</v>
      </c>
      <c r="J7418">
        <f t="shared" si="579"/>
        <v>0</v>
      </c>
      <c r="K7418">
        <f t="shared" si="580"/>
        <v>0</v>
      </c>
    </row>
    <row r="7419" spans="1:11" x14ac:dyDescent="0.3">
      <c r="A7419" t="s">
        <v>11</v>
      </c>
      <c r="B7419">
        <v>1286</v>
      </c>
      <c r="C7419">
        <v>31721</v>
      </c>
      <c r="D7419">
        <v>29973</v>
      </c>
      <c r="E7419">
        <v>29973</v>
      </c>
      <c r="F7419">
        <v>29973</v>
      </c>
      <c r="G7419">
        <f t="shared" si="576"/>
        <v>0</v>
      </c>
      <c r="H7419">
        <f t="shared" si="577"/>
        <v>0</v>
      </c>
      <c r="I7419">
        <f t="shared" si="578"/>
        <v>0</v>
      </c>
      <c r="J7419">
        <f t="shared" si="579"/>
        <v>0</v>
      </c>
      <c r="K7419">
        <f t="shared" si="580"/>
        <v>0</v>
      </c>
    </row>
    <row r="7420" spans="1:11" x14ac:dyDescent="0.3">
      <c r="A7420" t="s">
        <v>11</v>
      </c>
      <c r="B7420">
        <v>125</v>
      </c>
      <c r="C7420">
        <v>9451</v>
      </c>
      <c r="D7420">
        <v>9546</v>
      </c>
      <c r="E7420">
        <v>9546</v>
      </c>
      <c r="F7420">
        <v>9546</v>
      </c>
      <c r="G7420">
        <f t="shared" si="576"/>
        <v>0</v>
      </c>
      <c r="H7420">
        <f t="shared" si="577"/>
        <v>0</v>
      </c>
      <c r="I7420">
        <f t="shared" si="578"/>
        <v>0</v>
      </c>
      <c r="J7420">
        <f t="shared" si="579"/>
        <v>0</v>
      </c>
      <c r="K7420">
        <f t="shared" si="580"/>
        <v>0</v>
      </c>
    </row>
    <row r="7421" spans="1:11" x14ac:dyDescent="0.3">
      <c r="A7421" t="s">
        <v>11</v>
      </c>
      <c r="B7421">
        <v>150</v>
      </c>
      <c r="C7421">
        <v>15349</v>
      </c>
      <c r="D7421">
        <v>15308</v>
      </c>
      <c r="E7421">
        <v>15308</v>
      </c>
      <c r="F7421">
        <v>15308</v>
      </c>
      <c r="G7421">
        <f t="shared" si="576"/>
        <v>0</v>
      </c>
      <c r="H7421">
        <f t="shared" si="577"/>
        <v>0</v>
      </c>
      <c r="I7421">
        <f t="shared" si="578"/>
        <v>0</v>
      </c>
      <c r="J7421">
        <f t="shared" si="579"/>
        <v>0</v>
      </c>
      <c r="K7421">
        <f t="shared" si="580"/>
        <v>0</v>
      </c>
    </row>
    <row r="7422" spans="1:11" x14ac:dyDescent="0.3">
      <c r="A7422" t="s">
        <v>11</v>
      </c>
      <c r="B7422">
        <v>432</v>
      </c>
      <c r="C7422">
        <v>24865</v>
      </c>
      <c r="D7422">
        <v>25019</v>
      </c>
      <c r="E7422">
        <v>25019</v>
      </c>
      <c r="F7422">
        <v>25019</v>
      </c>
      <c r="G7422">
        <f t="shared" si="576"/>
        <v>0</v>
      </c>
      <c r="H7422">
        <f t="shared" si="577"/>
        <v>0</v>
      </c>
      <c r="I7422">
        <f t="shared" si="578"/>
        <v>0</v>
      </c>
      <c r="J7422">
        <f t="shared" si="579"/>
        <v>0</v>
      </c>
      <c r="K7422">
        <f t="shared" si="580"/>
        <v>0</v>
      </c>
    </row>
    <row r="7423" spans="1:11" x14ac:dyDescent="0.3">
      <c r="A7423" t="s">
        <v>11</v>
      </c>
      <c r="B7423">
        <v>335</v>
      </c>
      <c r="C7423">
        <v>7057</v>
      </c>
      <c r="D7423">
        <v>7395</v>
      </c>
      <c r="E7423">
        <v>7395</v>
      </c>
      <c r="F7423">
        <v>7395</v>
      </c>
      <c r="G7423">
        <f t="shared" si="576"/>
        <v>0</v>
      </c>
      <c r="H7423">
        <f t="shared" si="577"/>
        <v>0</v>
      </c>
      <c r="I7423">
        <f t="shared" si="578"/>
        <v>0</v>
      </c>
      <c r="J7423">
        <f t="shared" si="579"/>
        <v>0</v>
      </c>
      <c r="K7423">
        <f t="shared" si="580"/>
        <v>0</v>
      </c>
    </row>
    <row r="7424" spans="1:11" x14ac:dyDescent="0.3">
      <c r="A7424" t="s">
        <v>11</v>
      </c>
      <c r="B7424">
        <v>233</v>
      </c>
      <c r="C7424">
        <v>12112</v>
      </c>
      <c r="D7424">
        <v>11998</v>
      </c>
      <c r="E7424">
        <v>11998</v>
      </c>
      <c r="F7424">
        <v>11998</v>
      </c>
      <c r="G7424">
        <f t="shared" si="576"/>
        <v>0</v>
      </c>
      <c r="H7424">
        <f t="shared" si="577"/>
        <v>0</v>
      </c>
      <c r="I7424">
        <f t="shared" si="578"/>
        <v>0</v>
      </c>
      <c r="J7424">
        <f t="shared" si="579"/>
        <v>0</v>
      </c>
      <c r="K7424">
        <f t="shared" si="580"/>
        <v>0</v>
      </c>
    </row>
    <row r="7425" spans="1:11" x14ac:dyDescent="0.3">
      <c r="A7425" t="s">
        <v>11</v>
      </c>
      <c r="B7425">
        <v>95</v>
      </c>
      <c r="C7425">
        <v>29749</v>
      </c>
      <c r="D7425">
        <v>30012</v>
      </c>
      <c r="E7425">
        <v>30012</v>
      </c>
      <c r="F7425">
        <v>30012</v>
      </c>
      <c r="G7425">
        <f t="shared" si="576"/>
        <v>0</v>
      </c>
      <c r="H7425">
        <f t="shared" si="577"/>
        <v>0</v>
      </c>
      <c r="I7425">
        <f t="shared" si="578"/>
        <v>0</v>
      </c>
      <c r="J7425">
        <f t="shared" si="579"/>
        <v>0</v>
      </c>
      <c r="K7425">
        <f t="shared" si="580"/>
        <v>0</v>
      </c>
    </row>
    <row r="7426" spans="1:11" x14ac:dyDescent="0.3">
      <c r="A7426" t="s">
        <v>11</v>
      </c>
      <c r="B7426">
        <v>547</v>
      </c>
      <c r="C7426">
        <v>32992</v>
      </c>
      <c r="D7426">
        <v>32543</v>
      </c>
      <c r="E7426">
        <v>32543</v>
      </c>
      <c r="F7426">
        <v>32543</v>
      </c>
      <c r="G7426">
        <f t="shared" si="576"/>
        <v>0</v>
      </c>
      <c r="H7426">
        <f t="shared" si="577"/>
        <v>0</v>
      </c>
      <c r="I7426">
        <f t="shared" si="578"/>
        <v>0</v>
      </c>
      <c r="J7426">
        <f t="shared" si="579"/>
        <v>0</v>
      </c>
      <c r="K7426">
        <f t="shared" si="580"/>
        <v>0</v>
      </c>
    </row>
    <row r="7427" spans="1:11" x14ac:dyDescent="0.3">
      <c r="A7427" t="s">
        <v>11</v>
      </c>
      <c r="B7427">
        <v>393</v>
      </c>
      <c r="C7427">
        <v>29651</v>
      </c>
      <c r="D7427">
        <v>28472</v>
      </c>
      <c r="E7427">
        <v>28472</v>
      </c>
      <c r="F7427">
        <v>28472</v>
      </c>
      <c r="G7427">
        <f t="shared" si="576"/>
        <v>0</v>
      </c>
      <c r="H7427">
        <f t="shared" si="577"/>
        <v>0</v>
      </c>
      <c r="I7427">
        <f t="shared" si="578"/>
        <v>0</v>
      </c>
      <c r="J7427">
        <f t="shared" si="579"/>
        <v>0</v>
      </c>
      <c r="K7427">
        <f t="shared" si="580"/>
        <v>0</v>
      </c>
    </row>
    <row r="7428" spans="1:11" x14ac:dyDescent="0.3">
      <c r="A7428" t="s">
        <v>11</v>
      </c>
      <c r="B7428">
        <v>370</v>
      </c>
      <c r="C7428">
        <v>27699</v>
      </c>
      <c r="D7428">
        <v>28345</v>
      </c>
      <c r="E7428">
        <v>28345</v>
      </c>
      <c r="F7428">
        <v>28345</v>
      </c>
      <c r="G7428">
        <f t="shared" ref="G7428:G7491" si="581">IF($A7428=$A$1,B7428,0)</f>
        <v>0</v>
      </c>
      <c r="H7428">
        <f t="shared" ref="H7428:H7491" si="582">IF($A7428=$A$1,C7428,0)</f>
        <v>0</v>
      </c>
      <c r="I7428">
        <f t="shared" ref="I7428:I7491" si="583">IF($A7428=$A$1,D7428,0)</f>
        <v>0</v>
      </c>
      <c r="J7428">
        <f t="shared" ref="J7428:J7491" si="584">IF($A7428=$A$1,E7428,0)</f>
        <v>0</v>
      </c>
      <c r="K7428">
        <f t="shared" ref="K7428:K7491" si="585">IF($A7428=$A$1,F7428,0)</f>
        <v>0</v>
      </c>
    </row>
    <row r="7429" spans="1:11" x14ac:dyDescent="0.3">
      <c r="A7429" t="s">
        <v>11</v>
      </c>
      <c r="B7429">
        <v>258</v>
      </c>
      <c r="C7429">
        <v>40128</v>
      </c>
      <c r="D7429">
        <v>40332</v>
      </c>
      <c r="E7429">
        <v>40332</v>
      </c>
      <c r="F7429">
        <v>40332</v>
      </c>
      <c r="G7429">
        <f t="shared" si="581"/>
        <v>0</v>
      </c>
      <c r="H7429">
        <f t="shared" si="582"/>
        <v>0</v>
      </c>
      <c r="I7429">
        <f t="shared" si="583"/>
        <v>0</v>
      </c>
      <c r="J7429">
        <f t="shared" si="584"/>
        <v>0</v>
      </c>
      <c r="K7429">
        <f t="shared" si="585"/>
        <v>0</v>
      </c>
    </row>
    <row r="7430" spans="1:11" x14ac:dyDescent="0.3">
      <c r="A7430" t="s">
        <v>11</v>
      </c>
      <c r="B7430">
        <v>104</v>
      </c>
      <c r="C7430">
        <v>15238</v>
      </c>
      <c r="D7430">
        <v>16339</v>
      </c>
      <c r="E7430">
        <v>16339</v>
      </c>
      <c r="F7430">
        <v>16339</v>
      </c>
      <c r="G7430">
        <f t="shared" si="581"/>
        <v>0</v>
      </c>
      <c r="H7430">
        <f t="shared" si="582"/>
        <v>0</v>
      </c>
      <c r="I7430">
        <f t="shared" si="583"/>
        <v>0</v>
      </c>
      <c r="J7430">
        <f t="shared" si="584"/>
        <v>0</v>
      </c>
      <c r="K7430">
        <f t="shared" si="585"/>
        <v>0</v>
      </c>
    </row>
    <row r="7431" spans="1:11" x14ac:dyDescent="0.3">
      <c r="A7431" t="s">
        <v>11</v>
      </c>
      <c r="B7431">
        <v>0</v>
      </c>
      <c r="C7431">
        <v>18451</v>
      </c>
      <c r="D7431">
        <v>19930</v>
      </c>
      <c r="E7431">
        <v>19930</v>
      </c>
      <c r="F7431">
        <v>19930</v>
      </c>
      <c r="G7431">
        <f t="shared" si="581"/>
        <v>0</v>
      </c>
      <c r="H7431">
        <f t="shared" si="582"/>
        <v>0</v>
      </c>
      <c r="I7431">
        <f t="shared" si="583"/>
        <v>0</v>
      </c>
      <c r="J7431">
        <f t="shared" si="584"/>
        <v>0</v>
      </c>
      <c r="K7431">
        <f t="shared" si="585"/>
        <v>0</v>
      </c>
    </row>
    <row r="7432" spans="1:11" x14ac:dyDescent="0.3">
      <c r="A7432" t="s">
        <v>11</v>
      </c>
      <c r="B7432">
        <v>1019</v>
      </c>
      <c r="C7432">
        <v>41666</v>
      </c>
      <c r="D7432">
        <v>41696</v>
      </c>
      <c r="E7432">
        <v>41696</v>
      </c>
      <c r="F7432">
        <v>41696</v>
      </c>
      <c r="G7432">
        <f t="shared" si="581"/>
        <v>0</v>
      </c>
      <c r="H7432">
        <f t="shared" si="582"/>
        <v>0</v>
      </c>
      <c r="I7432">
        <f t="shared" si="583"/>
        <v>0</v>
      </c>
      <c r="J7432">
        <f t="shared" si="584"/>
        <v>0</v>
      </c>
      <c r="K7432">
        <f t="shared" si="585"/>
        <v>0</v>
      </c>
    </row>
    <row r="7433" spans="1:11" x14ac:dyDescent="0.3">
      <c r="A7433" t="s">
        <v>11</v>
      </c>
      <c r="B7433">
        <v>1141</v>
      </c>
      <c r="C7433">
        <v>38665</v>
      </c>
      <c r="D7433">
        <v>38336</v>
      </c>
      <c r="E7433">
        <v>38336</v>
      </c>
      <c r="F7433">
        <v>38336</v>
      </c>
      <c r="G7433">
        <f t="shared" si="581"/>
        <v>0</v>
      </c>
      <c r="H7433">
        <f t="shared" si="582"/>
        <v>0</v>
      </c>
      <c r="I7433">
        <f t="shared" si="583"/>
        <v>0</v>
      </c>
      <c r="J7433">
        <f t="shared" si="584"/>
        <v>0</v>
      </c>
      <c r="K7433">
        <f t="shared" si="585"/>
        <v>0</v>
      </c>
    </row>
    <row r="7434" spans="1:11" x14ac:dyDescent="0.3">
      <c r="A7434" t="s">
        <v>11</v>
      </c>
      <c r="B7434">
        <v>668</v>
      </c>
      <c r="C7434">
        <v>30655</v>
      </c>
      <c r="D7434">
        <v>30945</v>
      </c>
      <c r="E7434">
        <v>30945</v>
      </c>
      <c r="F7434">
        <v>30945</v>
      </c>
      <c r="G7434">
        <f t="shared" si="581"/>
        <v>0</v>
      </c>
      <c r="H7434">
        <f t="shared" si="582"/>
        <v>0</v>
      </c>
      <c r="I7434">
        <f t="shared" si="583"/>
        <v>0</v>
      </c>
      <c r="J7434">
        <f t="shared" si="584"/>
        <v>0</v>
      </c>
      <c r="K7434">
        <f t="shared" si="585"/>
        <v>0</v>
      </c>
    </row>
    <row r="7435" spans="1:11" x14ac:dyDescent="0.3">
      <c r="A7435" t="s">
        <v>11</v>
      </c>
      <c r="B7435">
        <v>58</v>
      </c>
      <c r="C7435">
        <v>19310</v>
      </c>
      <c r="D7435">
        <v>22380</v>
      </c>
      <c r="E7435">
        <v>22380</v>
      </c>
      <c r="F7435">
        <v>22380</v>
      </c>
      <c r="G7435">
        <f t="shared" si="581"/>
        <v>0</v>
      </c>
      <c r="H7435">
        <f t="shared" si="582"/>
        <v>0</v>
      </c>
      <c r="I7435">
        <f t="shared" si="583"/>
        <v>0</v>
      </c>
      <c r="J7435">
        <f t="shared" si="584"/>
        <v>0</v>
      </c>
      <c r="K7435">
        <f t="shared" si="585"/>
        <v>0</v>
      </c>
    </row>
    <row r="7436" spans="1:11" x14ac:dyDescent="0.3">
      <c r="A7436" t="s">
        <v>11</v>
      </c>
      <c r="B7436">
        <v>169</v>
      </c>
      <c r="C7436">
        <v>25607</v>
      </c>
      <c r="D7436">
        <v>24607</v>
      </c>
      <c r="E7436">
        <v>24607</v>
      </c>
      <c r="F7436">
        <v>24607</v>
      </c>
      <c r="G7436">
        <f t="shared" si="581"/>
        <v>0</v>
      </c>
      <c r="H7436">
        <f t="shared" si="582"/>
        <v>0</v>
      </c>
      <c r="I7436">
        <f t="shared" si="583"/>
        <v>0</v>
      </c>
      <c r="J7436">
        <f t="shared" si="584"/>
        <v>0</v>
      </c>
      <c r="K7436">
        <f t="shared" si="585"/>
        <v>0</v>
      </c>
    </row>
    <row r="7437" spans="1:11" x14ac:dyDescent="0.3">
      <c r="A7437" t="s">
        <v>11</v>
      </c>
      <c r="B7437">
        <v>71</v>
      </c>
      <c r="C7437">
        <v>23583</v>
      </c>
      <c r="D7437">
        <v>23770</v>
      </c>
      <c r="E7437">
        <v>23770</v>
      </c>
      <c r="F7437">
        <v>23770</v>
      </c>
      <c r="G7437">
        <f t="shared" si="581"/>
        <v>0</v>
      </c>
      <c r="H7437">
        <f t="shared" si="582"/>
        <v>0</v>
      </c>
      <c r="I7437">
        <f t="shared" si="583"/>
        <v>0</v>
      </c>
      <c r="J7437">
        <f t="shared" si="584"/>
        <v>0</v>
      </c>
      <c r="K7437">
        <f t="shared" si="585"/>
        <v>0</v>
      </c>
    </row>
    <row r="7438" spans="1:11" x14ac:dyDescent="0.3">
      <c r="A7438" t="s">
        <v>11</v>
      </c>
      <c r="B7438">
        <v>87</v>
      </c>
      <c r="C7438">
        <v>8656</v>
      </c>
      <c r="D7438">
        <v>8704</v>
      </c>
      <c r="E7438">
        <v>8704</v>
      </c>
      <c r="F7438">
        <v>8704</v>
      </c>
      <c r="G7438">
        <f t="shared" si="581"/>
        <v>0</v>
      </c>
      <c r="H7438">
        <f t="shared" si="582"/>
        <v>0</v>
      </c>
      <c r="I7438">
        <f t="shared" si="583"/>
        <v>0</v>
      </c>
      <c r="J7438">
        <f t="shared" si="584"/>
        <v>0</v>
      </c>
      <c r="K7438">
        <f t="shared" si="585"/>
        <v>0</v>
      </c>
    </row>
    <row r="7439" spans="1:11" x14ac:dyDescent="0.3">
      <c r="A7439" t="s">
        <v>11</v>
      </c>
      <c r="B7439">
        <v>231</v>
      </c>
      <c r="C7439">
        <v>26029</v>
      </c>
      <c r="D7439">
        <v>26066</v>
      </c>
      <c r="E7439">
        <v>26066</v>
      </c>
      <c r="F7439">
        <v>26066</v>
      </c>
      <c r="G7439">
        <f t="shared" si="581"/>
        <v>0</v>
      </c>
      <c r="H7439">
        <f t="shared" si="582"/>
        <v>0</v>
      </c>
      <c r="I7439">
        <f t="shared" si="583"/>
        <v>0</v>
      </c>
      <c r="J7439">
        <f t="shared" si="584"/>
        <v>0</v>
      </c>
      <c r="K7439">
        <f t="shared" si="585"/>
        <v>0</v>
      </c>
    </row>
    <row r="7440" spans="1:11" x14ac:dyDescent="0.3">
      <c r="A7440" t="s">
        <v>11</v>
      </c>
      <c r="B7440">
        <v>510</v>
      </c>
      <c r="C7440">
        <v>23451</v>
      </c>
      <c r="D7440">
        <v>24127</v>
      </c>
      <c r="E7440">
        <v>24127</v>
      </c>
      <c r="F7440">
        <v>24127</v>
      </c>
      <c r="G7440">
        <f t="shared" si="581"/>
        <v>0</v>
      </c>
      <c r="H7440">
        <f t="shared" si="582"/>
        <v>0</v>
      </c>
      <c r="I7440">
        <f t="shared" si="583"/>
        <v>0</v>
      </c>
      <c r="J7440">
        <f t="shared" si="584"/>
        <v>0</v>
      </c>
      <c r="K7440">
        <f t="shared" si="585"/>
        <v>0</v>
      </c>
    </row>
    <row r="7441" spans="1:11" x14ac:dyDescent="0.3">
      <c r="A7441" t="s">
        <v>11</v>
      </c>
      <c r="B7441">
        <v>1105</v>
      </c>
      <c r="C7441">
        <v>20308</v>
      </c>
      <c r="D7441">
        <v>21102</v>
      </c>
      <c r="E7441">
        <v>21102</v>
      </c>
      <c r="F7441">
        <v>21102</v>
      </c>
      <c r="G7441">
        <f t="shared" si="581"/>
        <v>0</v>
      </c>
      <c r="H7441">
        <f t="shared" si="582"/>
        <v>0</v>
      </c>
      <c r="I7441">
        <f t="shared" si="583"/>
        <v>0</v>
      </c>
      <c r="J7441">
        <f t="shared" si="584"/>
        <v>0</v>
      </c>
      <c r="K7441">
        <f t="shared" si="585"/>
        <v>0</v>
      </c>
    </row>
    <row r="7442" spans="1:11" x14ac:dyDescent="0.3">
      <c r="A7442" t="s">
        <v>11</v>
      </c>
      <c r="B7442">
        <v>1329</v>
      </c>
      <c r="C7442">
        <v>29093</v>
      </c>
      <c r="D7442">
        <v>28944</v>
      </c>
      <c r="E7442">
        <v>28944</v>
      </c>
      <c r="F7442">
        <v>28944</v>
      </c>
      <c r="G7442">
        <f t="shared" si="581"/>
        <v>0</v>
      </c>
      <c r="H7442">
        <f t="shared" si="582"/>
        <v>0</v>
      </c>
      <c r="I7442">
        <f t="shared" si="583"/>
        <v>0</v>
      </c>
      <c r="J7442">
        <f t="shared" si="584"/>
        <v>0</v>
      </c>
      <c r="K7442">
        <f t="shared" si="585"/>
        <v>0</v>
      </c>
    </row>
    <row r="7443" spans="1:11" x14ac:dyDescent="0.3">
      <c r="A7443" t="s">
        <v>11</v>
      </c>
      <c r="B7443">
        <v>232</v>
      </c>
      <c r="C7443">
        <v>28913</v>
      </c>
      <c r="D7443">
        <v>32339</v>
      </c>
      <c r="E7443">
        <v>32339</v>
      </c>
      <c r="F7443">
        <v>32339</v>
      </c>
      <c r="G7443">
        <f t="shared" si="581"/>
        <v>0</v>
      </c>
      <c r="H7443">
        <f t="shared" si="582"/>
        <v>0</v>
      </c>
      <c r="I7443">
        <f t="shared" si="583"/>
        <v>0</v>
      </c>
      <c r="J7443">
        <f t="shared" si="584"/>
        <v>0</v>
      </c>
      <c r="K7443">
        <f t="shared" si="585"/>
        <v>0</v>
      </c>
    </row>
    <row r="7444" spans="1:11" x14ac:dyDescent="0.3">
      <c r="A7444" t="s">
        <v>11</v>
      </c>
      <c r="B7444">
        <v>1042</v>
      </c>
      <c r="C7444">
        <v>49703</v>
      </c>
      <c r="D7444">
        <v>49789</v>
      </c>
      <c r="E7444">
        <v>49789</v>
      </c>
      <c r="F7444">
        <v>49789</v>
      </c>
      <c r="G7444">
        <f t="shared" si="581"/>
        <v>0</v>
      </c>
      <c r="H7444">
        <f t="shared" si="582"/>
        <v>0</v>
      </c>
      <c r="I7444">
        <f t="shared" si="583"/>
        <v>0</v>
      </c>
      <c r="J7444">
        <f t="shared" si="584"/>
        <v>0</v>
      </c>
      <c r="K7444">
        <f t="shared" si="585"/>
        <v>0</v>
      </c>
    </row>
    <row r="7445" spans="1:11" x14ac:dyDescent="0.3">
      <c r="A7445" t="s">
        <v>11</v>
      </c>
      <c r="B7445">
        <v>816</v>
      </c>
      <c r="C7445">
        <v>41834</v>
      </c>
      <c r="D7445">
        <v>41957</v>
      </c>
      <c r="E7445">
        <v>41957</v>
      </c>
      <c r="F7445">
        <v>41957</v>
      </c>
      <c r="G7445">
        <f t="shared" si="581"/>
        <v>0</v>
      </c>
      <c r="H7445">
        <f t="shared" si="582"/>
        <v>0</v>
      </c>
      <c r="I7445">
        <f t="shared" si="583"/>
        <v>0</v>
      </c>
      <c r="J7445">
        <f t="shared" si="584"/>
        <v>0</v>
      </c>
      <c r="K7445">
        <f t="shared" si="585"/>
        <v>0</v>
      </c>
    </row>
    <row r="7446" spans="1:11" x14ac:dyDescent="0.3">
      <c r="A7446" t="s">
        <v>11</v>
      </c>
      <c r="B7446">
        <v>436</v>
      </c>
      <c r="C7446">
        <v>33221</v>
      </c>
      <c r="D7446">
        <v>32404</v>
      </c>
      <c r="E7446">
        <v>32404</v>
      </c>
      <c r="F7446">
        <v>32404</v>
      </c>
      <c r="G7446">
        <f t="shared" si="581"/>
        <v>0</v>
      </c>
      <c r="H7446">
        <f t="shared" si="582"/>
        <v>0</v>
      </c>
      <c r="I7446">
        <f t="shared" si="583"/>
        <v>0</v>
      </c>
      <c r="J7446">
        <f t="shared" si="584"/>
        <v>0</v>
      </c>
      <c r="K7446">
        <f t="shared" si="585"/>
        <v>0</v>
      </c>
    </row>
    <row r="7447" spans="1:11" x14ac:dyDescent="0.3">
      <c r="A7447" t="s">
        <v>11</v>
      </c>
      <c r="B7447">
        <v>745</v>
      </c>
      <c r="C7447">
        <v>34434</v>
      </c>
      <c r="D7447">
        <v>34279</v>
      </c>
      <c r="E7447">
        <v>34279</v>
      </c>
      <c r="F7447">
        <v>34279</v>
      </c>
      <c r="G7447">
        <f t="shared" si="581"/>
        <v>0</v>
      </c>
      <c r="H7447">
        <f t="shared" si="582"/>
        <v>0</v>
      </c>
      <c r="I7447">
        <f t="shared" si="583"/>
        <v>0</v>
      </c>
      <c r="J7447">
        <f t="shared" si="584"/>
        <v>0</v>
      </c>
      <c r="K7447">
        <f t="shared" si="585"/>
        <v>0</v>
      </c>
    </row>
    <row r="7448" spans="1:11" x14ac:dyDescent="0.3">
      <c r="A7448" t="s">
        <v>11</v>
      </c>
      <c r="B7448">
        <v>314</v>
      </c>
      <c r="C7448">
        <v>38908</v>
      </c>
      <c r="D7448">
        <v>38636</v>
      </c>
      <c r="E7448">
        <v>38636</v>
      </c>
      <c r="F7448">
        <v>38636</v>
      </c>
      <c r="G7448">
        <f t="shared" si="581"/>
        <v>0</v>
      </c>
      <c r="H7448">
        <f t="shared" si="582"/>
        <v>0</v>
      </c>
      <c r="I7448">
        <f t="shared" si="583"/>
        <v>0</v>
      </c>
      <c r="J7448">
        <f t="shared" si="584"/>
        <v>0</v>
      </c>
      <c r="K7448">
        <f t="shared" si="585"/>
        <v>0</v>
      </c>
    </row>
    <row r="7449" spans="1:11" x14ac:dyDescent="0.3">
      <c r="A7449" t="s">
        <v>11</v>
      </c>
      <c r="B7449">
        <v>55</v>
      </c>
      <c r="C7449">
        <v>39169</v>
      </c>
      <c r="D7449">
        <v>38176</v>
      </c>
      <c r="E7449">
        <v>38176</v>
      </c>
      <c r="F7449">
        <v>38176</v>
      </c>
      <c r="G7449">
        <f t="shared" si="581"/>
        <v>0</v>
      </c>
      <c r="H7449">
        <f t="shared" si="582"/>
        <v>0</v>
      </c>
      <c r="I7449">
        <f t="shared" si="583"/>
        <v>0</v>
      </c>
      <c r="J7449">
        <f t="shared" si="584"/>
        <v>0</v>
      </c>
      <c r="K7449">
        <f t="shared" si="585"/>
        <v>0</v>
      </c>
    </row>
    <row r="7450" spans="1:11" x14ac:dyDescent="0.3">
      <c r="A7450" t="s">
        <v>11</v>
      </c>
      <c r="B7450">
        <v>168</v>
      </c>
      <c r="C7450">
        <v>44476</v>
      </c>
      <c r="D7450">
        <v>45849</v>
      </c>
      <c r="E7450">
        <v>45849</v>
      </c>
      <c r="F7450">
        <v>45849</v>
      </c>
      <c r="G7450">
        <f t="shared" si="581"/>
        <v>0</v>
      </c>
      <c r="H7450">
        <f t="shared" si="582"/>
        <v>0</v>
      </c>
      <c r="I7450">
        <f t="shared" si="583"/>
        <v>0</v>
      </c>
      <c r="J7450">
        <f t="shared" si="584"/>
        <v>0</v>
      </c>
      <c r="K7450">
        <f t="shared" si="585"/>
        <v>0</v>
      </c>
    </row>
    <row r="7451" spans="1:11" x14ac:dyDescent="0.3">
      <c r="A7451" t="s">
        <v>11</v>
      </c>
      <c r="B7451">
        <v>72</v>
      </c>
      <c r="C7451">
        <v>32229</v>
      </c>
      <c r="D7451">
        <v>31085</v>
      </c>
      <c r="E7451">
        <v>31085</v>
      </c>
      <c r="F7451">
        <v>31085</v>
      </c>
      <c r="G7451">
        <f t="shared" si="581"/>
        <v>0</v>
      </c>
      <c r="H7451">
        <f t="shared" si="582"/>
        <v>0</v>
      </c>
      <c r="I7451">
        <f t="shared" si="583"/>
        <v>0</v>
      </c>
      <c r="J7451">
        <f t="shared" si="584"/>
        <v>0</v>
      </c>
      <c r="K7451">
        <f t="shared" si="585"/>
        <v>0</v>
      </c>
    </row>
    <row r="7452" spans="1:11" x14ac:dyDescent="0.3">
      <c r="A7452" t="s">
        <v>11</v>
      </c>
      <c r="B7452">
        <v>189</v>
      </c>
      <c r="C7452">
        <v>16024</v>
      </c>
      <c r="D7452">
        <v>15559</v>
      </c>
      <c r="E7452">
        <v>15559</v>
      </c>
      <c r="F7452">
        <v>15559</v>
      </c>
      <c r="G7452">
        <f t="shared" si="581"/>
        <v>0</v>
      </c>
      <c r="H7452">
        <f t="shared" si="582"/>
        <v>0</v>
      </c>
      <c r="I7452">
        <f t="shared" si="583"/>
        <v>0</v>
      </c>
      <c r="J7452">
        <f t="shared" si="584"/>
        <v>0</v>
      </c>
      <c r="K7452">
        <f t="shared" si="585"/>
        <v>0</v>
      </c>
    </row>
    <row r="7453" spans="1:11" x14ac:dyDescent="0.3">
      <c r="A7453" t="s">
        <v>11</v>
      </c>
      <c r="B7453">
        <v>45</v>
      </c>
      <c r="C7453">
        <v>35226</v>
      </c>
      <c r="D7453">
        <v>37996</v>
      </c>
      <c r="E7453">
        <v>37996</v>
      </c>
      <c r="F7453">
        <v>37996</v>
      </c>
      <c r="G7453">
        <f t="shared" si="581"/>
        <v>0</v>
      </c>
      <c r="H7453">
        <f t="shared" si="582"/>
        <v>0</v>
      </c>
      <c r="I7453">
        <f t="shared" si="583"/>
        <v>0</v>
      </c>
      <c r="J7453">
        <f t="shared" si="584"/>
        <v>0</v>
      </c>
      <c r="K7453">
        <f t="shared" si="585"/>
        <v>0</v>
      </c>
    </row>
    <row r="7454" spans="1:11" x14ac:dyDescent="0.3">
      <c r="A7454" t="s">
        <v>11</v>
      </c>
      <c r="B7454">
        <v>233</v>
      </c>
      <c r="C7454">
        <v>32363</v>
      </c>
      <c r="D7454">
        <v>31627</v>
      </c>
      <c r="E7454">
        <v>31627</v>
      </c>
      <c r="F7454">
        <v>31627</v>
      </c>
      <c r="G7454">
        <f t="shared" si="581"/>
        <v>0</v>
      </c>
      <c r="H7454">
        <f t="shared" si="582"/>
        <v>0</v>
      </c>
      <c r="I7454">
        <f t="shared" si="583"/>
        <v>0</v>
      </c>
      <c r="J7454">
        <f t="shared" si="584"/>
        <v>0</v>
      </c>
      <c r="K7454">
        <f t="shared" si="585"/>
        <v>0</v>
      </c>
    </row>
    <row r="7455" spans="1:11" x14ac:dyDescent="0.3">
      <c r="A7455" t="s">
        <v>11</v>
      </c>
      <c r="B7455">
        <v>0</v>
      </c>
      <c r="C7455">
        <v>13862</v>
      </c>
      <c r="D7455">
        <v>13069</v>
      </c>
      <c r="E7455">
        <v>13069</v>
      </c>
      <c r="F7455">
        <v>13069</v>
      </c>
      <c r="G7455">
        <f t="shared" si="581"/>
        <v>0</v>
      </c>
      <c r="H7455">
        <f t="shared" si="582"/>
        <v>0</v>
      </c>
      <c r="I7455">
        <f t="shared" si="583"/>
        <v>0</v>
      </c>
      <c r="J7455">
        <f t="shared" si="584"/>
        <v>0</v>
      </c>
      <c r="K7455">
        <f t="shared" si="585"/>
        <v>0</v>
      </c>
    </row>
    <row r="7456" spans="1:11" x14ac:dyDescent="0.3">
      <c r="A7456" t="s">
        <v>11</v>
      </c>
      <c r="B7456">
        <v>301</v>
      </c>
      <c r="C7456">
        <v>29478</v>
      </c>
      <c r="D7456">
        <v>29034</v>
      </c>
      <c r="E7456">
        <v>29034</v>
      </c>
      <c r="F7456">
        <v>29034</v>
      </c>
      <c r="G7456">
        <f t="shared" si="581"/>
        <v>0</v>
      </c>
      <c r="H7456">
        <f t="shared" si="582"/>
        <v>0</v>
      </c>
      <c r="I7456">
        <f t="shared" si="583"/>
        <v>0</v>
      </c>
      <c r="J7456">
        <f t="shared" si="584"/>
        <v>0</v>
      </c>
      <c r="K7456">
        <f t="shared" si="585"/>
        <v>0</v>
      </c>
    </row>
    <row r="7457" spans="1:11" x14ac:dyDescent="0.3">
      <c r="A7457" t="s">
        <v>11</v>
      </c>
      <c r="B7457">
        <v>43</v>
      </c>
      <c r="C7457">
        <v>20570</v>
      </c>
      <c r="D7457">
        <v>20414</v>
      </c>
      <c r="E7457">
        <v>20414</v>
      </c>
      <c r="F7457">
        <v>20414</v>
      </c>
      <c r="G7457">
        <f t="shared" si="581"/>
        <v>0</v>
      </c>
      <c r="H7457">
        <f t="shared" si="582"/>
        <v>0</v>
      </c>
      <c r="I7457">
        <f t="shared" si="583"/>
        <v>0</v>
      </c>
      <c r="J7457">
        <f t="shared" si="584"/>
        <v>0</v>
      </c>
      <c r="K7457">
        <f t="shared" si="585"/>
        <v>0</v>
      </c>
    </row>
    <row r="7458" spans="1:11" x14ac:dyDescent="0.3">
      <c r="A7458" t="s">
        <v>11</v>
      </c>
      <c r="B7458">
        <v>45</v>
      </c>
      <c r="C7458">
        <v>11158</v>
      </c>
      <c r="D7458">
        <v>11280</v>
      </c>
      <c r="E7458">
        <v>11280</v>
      </c>
      <c r="F7458">
        <v>11280</v>
      </c>
      <c r="G7458">
        <f t="shared" si="581"/>
        <v>0</v>
      </c>
      <c r="H7458">
        <f t="shared" si="582"/>
        <v>0</v>
      </c>
      <c r="I7458">
        <f t="shared" si="583"/>
        <v>0</v>
      </c>
      <c r="J7458">
        <f t="shared" si="584"/>
        <v>0</v>
      </c>
      <c r="K7458">
        <f t="shared" si="585"/>
        <v>0</v>
      </c>
    </row>
    <row r="7459" spans="1:11" x14ac:dyDescent="0.3">
      <c r="A7459" t="s">
        <v>11</v>
      </c>
      <c r="B7459">
        <v>68</v>
      </c>
      <c r="C7459">
        <v>10075</v>
      </c>
      <c r="D7459">
        <v>10160</v>
      </c>
      <c r="E7459">
        <v>10160</v>
      </c>
      <c r="F7459">
        <v>10160</v>
      </c>
      <c r="G7459">
        <f t="shared" si="581"/>
        <v>0</v>
      </c>
      <c r="H7459">
        <f t="shared" si="582"/>
        <v>0</v>
      </c>
      <c r="I7459">
        <f t="shared" si="583"/>
        <v>0</v>
      </c>
      <c r="J7459">
        <f t="shared" si="584"/>
        <v>0</v>
      </c>
      <c r="K7459">
        <f t="shared" si="585"/>
        <v>0</v>
      </c>
    </row>
    <row r="7460" spans="1:11" x14ac:dyDescent="0.3">
      <c r="A7460" t="s">
        <v>11</v>
      </c>
      <c r="B7460">
        <v>6</v>
      </c>
      <c r="C7460">
        <v>4990</v>
      </c>
      <c r="D7460">
        <v>4979</v>
      </c>
      <c r="E7460">
        <v>4979</v>
      </c>
      <c r="F7460">
        <v>4979</v>
      </c>
      <c r="G7460">
        <f t="shared" si="581"/>
        <v>0</v>
      </c>
      <c r="H7460">
        <f t="shared" si="582"/>
        <v>0</v>
      </c>
      <c r="I7460">
        <f t="shared" si="583"/>
        <v>0</v>
      </c>
      <c r="J7460">
        <f t="shared" si="584"/>
        <v>0</v>
      </c>
      <c r="K7460">
        <f t="shared" si="585"/>
        <v>0</v>
      </c>
    </row>
    <row r="7461" spans="1:11" x14ac:dyDescent="0.3">
      <c r="A7461" t="s">
        <v>11</v>
      </c>
      <c r="B7461">
        <v>47</v>
      </c>
      <c r="C7461">
        <v>5337</v>
      </c>
      <c r="D7461">
        <v>5507</v>
      </c>
      <c r="E7461">
        <v>5507</v>
      </c>
      <c r="F7461">
        <v>5507</v>
      </c>
      <c r="G7461">
        <f t="shared" si="581"/>
        <v>0</v>
      </c>
      <c r="H7461">
        <f t="shared" si="582"/>
        <v>0</v>
      </c>
      <c r="I7461">
        <f t="shared" si="583"/>
        <v>0</v>
      </c>
      <c r="J7461">
        <f t="shared" si="584"/>
        <v>0</v>
      </c>
      <c r="K7461">
        <f t="shared" si="585"/>
        <v>0</v>
      </c>
    </row>
    <row r="7462" spans="1:11" x14ac:dyDescent="0.3">
      <c r="A7462" t="s">
        <v>11</v>
      </c>
      <c r="B7462">
        <v>104</v>
      </c>
      <c r="C7462">
        <v>16822</v>
      </c>
      <c r="D7462">
        <v>15938</v>
      </c>
      <c r="E7462">
        <v>15938</v>
      </c>
      <c r="F7462">
        <v>15938</v>
      </c>
      <c r="G7462">
        <f t="shared" si="581"/>
        <v>0</v>
      </c>
      <c r="H7462">
        <f t="shared" si="582"/>
        <v>0</v>
      </c>
      <c r="I7462">
        <f t="shared" si="583"/>
        <v>0</v>
      </c>
      <c r="J7462">
        <f t="shared" si="584"/>
        <v>0</v>
      </c>
      <c r="K7462">
        <f t="shared" si="585"/>
        <v>0</v>
      </c>
    </row>
    <row r="7463" spans="1:11" x14ac:dyDescent="0.3">
      <c r="A7463" t="s">
        <v>11</v>
      </c>
      <c r="B7463">
        <v>51</v>
      </c>
      <c r="C7463">
        <v>7085</v>
      </c>
      <c r="D7463">
        <v>6516</v>
      </c>
      <c r="E7463">
        <v>6516</v>
      </c>
      <c r="F7463">
        <v>6516</v>
      </c>
      <c r="G7463">
        <f t="shared" si="581"/>
        <v>0</v>
      </c>
      <c r="H7463">
        <f t="shared" si="582"/>
        <v>0</v>
      </c>
      <c r="I7463">
        <f t="shared" si="583"/>
        <v>0</v>
      </c>
      <c r="J7463">
        <f t="shared" si="584"/>
        <v>0</v>
      </c>
      <c r="K7463">
        <f t="shared" si="585"/>
        <v>0</v>
      </c>
    </row>
    <row r="7464" spans="1:11" x14ac:dyDescent="0.3">
      <c r="A7464" t="s">
        <v>11</v>
      </c>
      <c r="B7464">
        <v>164</v>
      </c>
      <c r="C7464">
        <v>19887</v>
      </c>
      <c r="D7464">
        <v>19018</v>
      </c>
      <c r="E7464">
        <v>19018</v>
      </c>
      <c r="F7464">
        <v>19018</v>
      </c>
      <c r="G7464">
        <f t="shared" si="581"/>
        <v>0</v>
      </c>
      <c r="H7464">
        <f t="shared" si="582"/>
        <v>0</v>
      </c>
      <c r="I7464">
        <f t="shared" si="583"/>
        <v>0</v>
      </c>
      <c r="J7464">
        <f t="shared" si="584"/>
        <v>0</v>
      </c>
      <c r="K7464">
        <f t="shared" si="585"/>
        <v>0</v>
      </c>
    </row>
    <row r="7465" spans="1:11" x14ac:dyDescent="0.3">
      <c r="A7465" t="s">
        <v>11</v>
      </c>
      <c r="B7465">
        <v>30</v>
      </c>
      <c r="C7465">
        <v>31420</v>
      </c>
      <c r="D7465">
        <v>30708</v>
      </c>
      <c r="E7465">
        <v>30708</v>
      </c>
      <c r="F7465">
        <v>30708</v>
      </c>
      <c r="G7465">
        <f t="shared" si="581"/>
        <v>0</v>
      </c>
      <c r="H7465">
        <f t="shared" si="582"/>
        <v>0</v>
      </c>
      <c r="I7465">
        <f t="shared" si="583"/>
        <v>0</v>
      </c>
      <c r="J7465">
        <f t="shared" si="584"/>
        <v>0</v>
      </c>
      <c r="K7465">
        <f t="shared" si="585"/>
        <v>0</v>
      </c>
    </row>
    <row r="7466" spans="1:11" x14ac:dyDescent="0.3">
      <c r="A7466" t="s">
        <v>11</v>
      </c>
      <c r="B7466">
        <v>39</v>
      </c>
      <c r="C7466">
        <v>17933</v>
      </c>
      <c r="D7466">
        <v>17221</v>
      </c>
      <c r="E7466">
        <v>17221</v>
      </c>
      <c r="F7466">
        <v>17221</v>
      </c>
      <c r="G7466">
        <f t="shared" si="581"/>
        <v>0</v>
      </c>
      <c r="H7466">
        <f t="shared" si="582"/>
        <v>0</v>
      </c>
      <c r="I7466">
        <f t="shared" si="583"/>
        <v>0</v>
      </c>
      <c r="J7466">
        <f t="shared" si="584"/>
        <v>0</v>
      </c>
      <c r="K7466">
        <f t="shared" si="585"/>
        <v>0</v>
      </c>
    </row>
    <row r="7467" spans="1:11" x14ac:dyDescent="0.3">
      <c r="A7467" t="s">
        <v>11</v>
      </c>
      <c r="B7467">
        <v>0</v>
      </c>
      <c r="C7467">
        <v>24374</v>
      </c>
      <c r="D7467">
        <v>23958</v>
      </c>
      <c r="E7467">
        <v>23958</v>
      </c>
      <c r="F7467">
        <v>23958</v>
      </c>
      <c r="G7467">
        <f t="shared" si="581"/>
        <v>0</v>
      </c>
      <c r="H7467">
        <f t="shared" si="582"/>
        <v>0</v>
      </c>
      <c r="I7467">
        <f t="shared" si="583"/>
        <v>0</v>
      </c>
      <c r="J7467">
        <f t="shared" si="584"/>
        <v>0</v>
      </c>
      <c r="K7467">
        <f t="shared" si="585"/>
        <v>0</v>
      </c>
    </row>
    <row r="7468" spans="1:11" x14ac:dyDescent="0.3">
      <c r="A7468" t="s">
        <v>11</v>
      </c>
      <c r="B7468">
        <v>22</v>
      </c>
      <c r="C7468">
        <v>16166</v>
      </c>
      <c r="D7468">
        <v>15899</v>
      </c>
      <c r="E7468">
        <v>15899</v>
      </c>
      <c r="F7468">
        <v>15899</v>
      </c>
      <c r="G7468">
        <f t="shared" si="581"/>
        <v>0</v>
      </c>
      <c r="H7468">
        <f t="shared" si="582"/>
        <v>0</v>
      </c>
      <c r="I7468">
        <f t="shared" si="583"/>
        <v>0</v>
      </c>
      <c r="J7468">
        <f t="shared" si="584"/>
        <v>0</v>
      </c>
      <c r="K7468">
        <f t="shared" si="585"/>
        <v>0</v>
      </c>
    </row>
    <row r="7469" spans="1:11" x14ac:dyDescent="0.3">
      <c r="A7469" t="s">
        <v>11</v>
      </c>
      <c r="B7469">
        <v>240</v>
      </c>
      <c r="C7469">
        <v>22799</v>
      </c>
      <c r="D7469">
        <v>21506</v>
      </c>
      <c r="E7469">
        <v>21506</v>
      </c>
      <c r="F7469">
        <v>21506</v>
      </c>
      <c r="G7469">
        <f t="shared" si="581"/>
        <v>0</v>
      </c>
      <c r="H7469">
        <f t="shared" si="582"/>
        <v>0</v>
      </c>
      <c r="I7469">
        <f t="shared" si="583"/>
        <v>0</v>
      </c>
      <c r="J7469">
        <f t="shared" si="584"/>
        <v>0</v>
      </c>
      <c r="K7469">
        <f t="shared" si="585"/>
        <v>0</v>
      </c>
    </row>
    <row r="7470" spans="1:11" x14ac:dyDescent="0.3">
      <c r="A7470" t="s">
        <v>11</v>
      </c>
      <c r="B7470">
        <v>0</v>
      </c>
      <c r="C7470">
        <v>20054</v>
      </c>
      <c r="D7470">
        <v>20517</v>
      </c>
      <c r="E7470">
        <v>20517</v>
      </c>
      <c r="F7470">
        <v>20517</v>
      </c>
      <c r="G7470">
        <f t="shared" si="581"/>
        <v>0</v>
      </c>
      <c r="H7470">
        <f t="shared" si="582"/>
        <v>0</v>
      </c>
      <c r="I7470">
        <f t="shared" si="583"/>
        <v>0</v>
      </c>
      <c r="J7470">
        <f t="shared" si="584"/>
        <v>0</v>
      </c>
      <c r="K7470">
        <f t="shared" si="585"/>
        <v>0</v>
      </c>
    </row>
    <row r="7471" spans="1:11" x14ac:dyDescent="0.3">
      <c r="A7471" t="s">
        <v>11</v>
      </c>
      <c r="B7471">
        <v>193</v>
      </c>
      <c r="C7471">
        <v>33599</v>
      </c>
      <c r="D7471">
        <v>33195</v>
      </c>
      <c r="E7471">
        <v>33195</v>
      </c>
      <c r="F7471">
        <v>33195</v>
      </c>
      <c r="G7471">
        <f t="shared" si="581"/>
        <v>0</v>
      </c>
      <c r="H7471">
        <f t="shared" si="582"/>
        <v>0</v>
      </c>
      <c r="I7471">
        <f t="shared" si="583"/>
        <v>0</v>
      </c>
      <c r="J7471">
        <f t="shared" si="584"/>
        <v>0</v>
      </c>
      <c r="K7471">
        <f t="shared" si="585"/>
        <v>0</v>
      </c>
    </row>
    <row r="7472" spans="1:11" x14ac:dyDescent="0.3">
      <c r="A7472" t="s">
        <v>11</v>
      </c>
      <c r="B7472">
        <v>317</v>
      </c>
      <c r="C7472">
        <v>33779</v>
      </c>
      <c r="D7472">
        <v>32593</v>
      </c>
      <c r="E7472">
        <v>32827</v>
      </c>
      <c r="F7472">
        <v>32827</v>
      </c>
      <c r="G7472">
        <f t="shared" si="581"/>
        <v>0</v>
      </c>
      <c r="H7472">
        <f t="shared" si="582"/>
        <v>0</v>
      </c>
      <c r="I7472">
        <f t="shared" si="583"/>
        <v>0</v>
      </c>
      <c r="J7472">
        <f t="shared" si="584"/>
        <v>0</v>
      </c>
      <c r="K7472">
        <f t="shared" si="585"/>
        <v>0</v>
      </c>
    </row>
    <row r="7473" spans="1:11" x14ac:dyDescent="0.3">
      <c r="A7473" t="s">
        <v>11</v>
      </c>
      <c r="B7473">
        <v>224</v>
      </c>
      <c r="C7473">
        <v>45982</v>
      </c>
      <c r="D7473">
        <v>45215</v>
      </c>
      <c r="E7473">
        <v>45215</v>
      </c>
      <c r="F7473">
        <v>45215</v>
      </c>
      <c r="G7473">
        <f t="shared" si="581"/>
        <v>0</v>
      </c>
      <c r="H7473">
        <f t="shared" si="582"/>
        <v>0</v>
      </c>
      <c r="I7473">
        <f t="shared" si="583"/>
        <v>0</v>
      </c>
      <c r="J7473">
        <f t="shared" si="584"/>
        <v>0</v>
      </c>
      <c r="K7473">
        <f t="shared" si="585"/>
        <v>0</v>
      </c>
    </row>
    <row r="7474" spans="1:11" x14ac:dyDescent="0.3">
      <c r="A7474" t="s">
        <v>11</v>
      </c>
      <c r="B7474">
        <v>12</v>
      </c>
      <c r="C7474">
        <v>13315</v>
      </c>
      <c r="D7474">
        <v>14419</v>
      </c>
      <c r="E7474">
        <v>14419</v>
      </c>
      <c r="F7474">
        <v>14419</v>
      </c>
      <c r="G7474">
        <f t="shared" si="581"/>
        <v>0</v>
      </c>
      <c r="H7474">
        <f t="shared" si="582"/>
        <v>0</v>
      </c>
      <c r="I7474">
        <f t="shared" si="583"/>
        <v>0</v>
      </c>
      <c r="J7474">
        <f t="shared" si="584"/>
        <v>0</v>
      </c>
      <c r="K7474">
        <f t="shared" si="585"/>
        <v>0</v>
      </c>
    </row>
    <row r="7475" spans="1:11" x14ac:dyDescent="0.3">
      <c r="A7475" t="s">
        <v>11</v>
      </c>
      <c r="B7475">
        <v>23</v>
      </c>
      <c r="C7475">
        <v>14833</v>
      </c>
      <c r="D7475">
        <v>14553</v>
      </c>
      <c r="E7475">
        <v>14553</v>
      </c>
      <c r="F7475">
        <v>14553</v>
      </c>
      <c r="G7475">
        <f t="shared" si="581"/>
        <v>0</v>
      </c>
      <c r="H7475">
        <f t="shared" si="582"/>
        <v>0</v>
      </c>
      <c r="I7475">
        <f t="shared" si="583"/>
        <v>0</v>
      </c>
      <c r="J7475">
        <f t="shared" si="584"/>
        <v>0</v>
      </c>
      <c r="K7475">
        <f t="shared" si="585"/>
        <v>0</v>
      </c>
    </row>
    <row r="7476" spans="1:11" x14ac:dyDescent="0.3">
      <c r="A7476" t="s">
        <v>11</v>
      </c>
      <c r="B7476">
        <v>114</v>
      </c>
      <c r="C7476">
        <v>23196</v>
      </c>
      <c r="D7476">
        <v>22814</v>
      </c>
      <c r="E7476">
        <v>22814</v>
      </c>
      <c r="F7476">
        <v>22814</v>
      </c>
      <c r="G7476">
        <f t="shared" si="581"/>
        <v>0</v>
      </c>
      <c r="H7476">
        <f t="shared" si="582"/>
        <v>0</v>
      </c>
      <c r="I7476">
        <f t="shared" si="583"/>
        <v>0</v>
      </c>
      <c r="J7476">
        <f t="shared" si="584"/>
        <v>0</v>
      </c>
      <c r="K7476">
        <f t="shared" si="585"/>
        <v>0</v>
      </c>
    </row>
    <row r="7477" spans="1:11" x14ac:dyDescent="0.3">
      <c r="A7477" t="s">
        <v>11</v>
      </c>
      <c r="B7477">
        <v>69</v>
      </c>
      <c r="C7477">
        <v>34503</v>
      </c>
      <c r="D7477">
        <v>34272</v>
      </c>
      <c r="E7477">
        <v>34272</v>
      </c>
      <c r="F7477">
        <v>34272</v>
      </c>
      <c r="G7477">
        <f t="shared" si="581"/>
        <v>0</v>
      </c>
      <c r="H7477">
        <f t="shared" si="582"/>
        <v>0</v>
      </c>
      <c r="I7477">
        <f t="shared" si="583"/>
        <v>0</v>
      </c>
      <c r="J7477">
        <f t="shared" si="584"/>
        <v>0</v>
      </c>
      <c r="K7477">
        <f t="shared" si="585"/>
        <v>0</v>
      </c>
    </row>
    <row r="7478" spans="1:11" x14ac:dyDescent="0.3">
      <c r="A7478" t="s">
        <v>11</v>
      </c>
      <c r="B7478">
        <v>929</v>
      </c>
      <c r="C7478">
        <v>32459</v>
      </c>
      <c r="D7478">
        <v>31983</v>
      </c>
      <c r="E7478">
        <v>31983</v>
      </c>
      <c r="F7478">
        <v>31983</v>
      </c>
      <c r="G7478">
        <f t="shared" si="581"/>
        <v>0</v>
      </c>
      <c r="H7478">
        <f t="shared" si="582"/>
        <v>0</v>
      </c>
      <c r="I7478">
        <f t="shared" si="583"/>
        <v>0</v>
      </c>
      <c r="J7478">
        <f t="shared" si="584"/>
        <v>0</v>
      </c>
      <c r="K7478">
        <f t="shared" si="585"/>
        <v>0</v>
      </c>
    </row>
    <row r="7479" spans="1:11" x14ac:dyDescent="0.3">
      <c r="A7479" t="s">
        <v>11</v>
      </c>
      <c r="B7479">
        <v>30</v>
      </c>
      <c r="C7479">
        <v>20208</v>
      </c>
      <c r="D7479">
        <v>20292</v>
      </c>
      <c r="E7479">
        <v>20292</v>
      </c>
      <c r="F7479">
        <v>20292</v>
      </c>
      <c r="G7479">
        <f t="shared" si="581"/>
        <v>0</v>
      </c>
      <c r="H7479">
        <f t="shared" si="582"/>
        <v>0</v>
      </c>
      <c r="I7479">
        <f t="shared" si="583"/>
        <v>0</v>
      </c>
      <c r="J7479">
        <f t="shared" si="584"/>
        <v>0</v>
      </c>
      <c r="K7479">
        <f t="shared" si="585"/>
        <v>0</v>
      </c>
    </row>
    <row r="7480" spans="1:11" x14ac:dyDescent="0.3">
      <c r="A7480" t="s">
        <v>11</v>
      </c>
      <c r="B7480">
        <v>33</v>
      </c>
      <c r="C7480">
        <v>19273</v>
      </c>
      <c r="D7480">
        <v>23319</v>
      </c>
      <c r="E7480">
        <v>23319</v>
      </c>
      <c r="F7480">
        <v>23319</v>
      </c>
      <c r="G7480">
        <f t="shared" si="581"/>
        <v>0</v>
      </c>
      <c r="H7480">
        <f t="shared" si="582"/>
        <v>0</v>
      </c>
      <c r="I7480">
        <f t="shared" si="583"/>
        <v>0</v>
      </c>
      <c r="J7480">
        <f t="shared" si="584"/>
        <v>0</v>
      </c>
      <c r="K7480">
        <f t="shared" si="585"/>
        <v>0</v>
      </c>
    </row>
    <row r="7481" spans="1:11" x14ac:dyDescent="0.3">
      <c r="A7481" t="s">
        <v>11</v>
      </c>
      <c r="B7481">
        <v>364</v>
      </c>
      <c r="C7481">
        <v>17995</v>
      </c>
      <c r="D7481">
        <v>18287</v>
      </c>
      <c r="E7481">
        <v>18287</v>
      </c>
      <c r="F7481">
        <v>18287</v>
      </c>
      <c r="G7481">
        <f t="shared" si="581"/>
        <v>0</v>
      </c>
      <c r="H7481">
        <f t="shared" si="582"/>
        <v>0</v>
      </c>
      <c r="I7481">
        <f t="shared" si="583"/>
        <v>0</v>
      </c>
      <c r="J7481">
        <f t="shared" si="584"/>
        <v>0</v>
      </c>
      <c r="K7481">
        <f t="shared" si="585"/>
        <v>0</v>
      </c>
    </row>
    <row r="7482" spans="1:11" x14ac:dyDescent="0.3">
      <c r="A7482" t="s">
        <v>11</v>
      </c>
      <c r="B7482">
        <v>45</v>
      </c>
      <c r="C7482">
        <v>18935</v>
      </c>
      <c r="D7482">
        <v>18930</v>
      </c>
      <c r="E7482">
        <v>19177</v>
      </c>
      <c r="F7482">
        <v>19177</v>
      </c>
      <c r="G7482">
        <f t="shared" si="581"/>
        <v>0</v>
      </c>
      <c r="H7482">
        <f t="shared" si="582"/>
        <v>0</v>
      </c>
      <c r="I7482">
        <f t="shared" si="583"/>
        <v>0</v>
      </c>
      <c r="J7482">
        <f t="shared" si="584"/>
        <v>0</v>
      </c>
      <c r="K7482">
        <f t="shared" si="585"/>
        <v>0</v>
      </c>
    </row>
    <row r="7483" spans="1:11" x14ac:dyDescent="0.3">
      <c r="A7483" t="s">
        <v>11</v>
      </c>
      <c r="B7483">
        <v>146</v>
      </c>
      <c r="C7483">
        <v>26077</v>
      </c>
      <c r="D7483">
        <v>28986</v>
      </c>
      <c r="E7483">
        <v>28986</v>
      </c>
      <c r="F7483">
        <v>29239</v>
      </c>
      <c r="G7483">
        <f t="shared" si="581"/>
        <v>0</v>
      </c>
      <c r="H7483">
        <f t="shared" si="582"/>
        <v>0</v>
      </c>
      <c r="I7483">
        <f t="shared" si="583"/>
        <v>0</v>
      </c>
      <c r="J7483">
        <f t="shared" si="584"/>
        <v>0</v>
      </c>
      <c r="K7483">
        <f t="shared" si="585"/>
        <v>0</v>
      </c>
    </row>
    <row r="7484" spans="1:11" x14ac:dyDescent="0.3">
      <c r="A7484" t="s">
        <v>11</v>
      </c>
      <c r="B7484">
        <v>171</v>
      </c>
      <c r="C7484">
        <v>18436</v>
      </c>
      <c r="D7484">
        <v>18957</v>
      </c>
      <c r="E7484">
        <v>18957</v>
      </c>
      <c r="F7484">
        <v>18957</v>
      </c>
      <c r="G7484">
        <f t="shared" si="581"/>
        <v>0</v>
      </c>
      <c r="H7484">
        <f t="shared" si="582"/>
        <v>0</v>
      </c>
      <c r="I7484">
        <f t="shared" si="583"/>
        <v>0</v>
      </c>
      <c r="J7484">
        <f t="shared" si="584"/>
        <v>0</v>
      </c>
      <c r="K7484">
        <f t="shared" si="585"/>
        <v>0</v>
      </c>
    </row>
    <row r="7485" spans="1:11" x14ac:dyDescent="0.3">
      <c r="A7485" t="s">
        <v>11</v>
      </c>
      <c r="B7485">
        <v>0</v>
      </c>
      <c r="C7485">
        <v>27865</v>
      </c>
      <c r="D7485">
        <v>28534</v>
      </c>
      <c r="E7485">
        <v>28534</v>
      </c>
      <c r="F7485">
        <v>28534</v>
      </c>
      <c r="G7485">
        <f t="shared" si="581"/>
        <v>0</v>
      </c>
      <c r="H7485">
        <f t="shared" si="582"/>
        <v>0</v>
      </c>
      <c r="I7485">
        <f t="shared" si="583"/>
        <v>0</v>
      </c>
      <c r="J7485">
        <f t="shared" si="584"/>
        <v>0</v>
      </c>
      <c r="K7485">
        <f t="shared" si="585"/>
        <v>0</v>
      </c>
    </row>
    <row r="7486" spans="1:11" x14ac:dyDescent="0.3">
      <c r="A7486" t="s">
        <v>11</v>
      </c>
      <c r="B7486">
        <v>20</v>
      </c>
      <c r="C7486">
        <v>11496</v>
      </c>
      <c r="D7486">
        <v>11032</v>
      </c>
      <c r="E7486">
        <v>11054</v>
      </c>
      <c r="F7486">
        <v>11054</v>
      </c>
      <c r="G7486">
        <f t="shared" si="581"/>
        <v>0</v>
      </c>
      <c r="H7486">
        <f t="shared" si="582"/>
        <v>0</v>
      </c>
      <c r="I7486">
        <f t="shared" si="583"/>
        <v>0</v>
      </c>
      <c r="J7486">
        <f t="shared" si="584"/>
        <v>0</v>
      </c>
      <c r="K7486">
        <f t="shared" si="585"/>
        <v>0</v>
      </c>
    </row>
    <row r="7487" spans="1:11" x14ac:dyDescent="0.3">
      <c r="A7487" t="s">
        <v>11</v>
      </c>
      <c r="B7487">
        <v>176</v>
      </c>
      <c r="C7487">
        <v>30965</v>
      </c>
      <c r="D7487">
        <v>29977</v>
      </c>
      <c r="E7487">
        <v>29977</v>
      </c>
      <c r="F7487">
        <v>29977</v>
      </c>
      <c r="G7487">
        <f t="shared" si="581"/>
        <v>0</v>
      </c>
      <c r="H7487">
        <f t="shared" si="582"/>
        <v>0</v>
      </c>
      <c r="I7487">
        <f t="shared" si="583"/>
        <v>0</v>
      </c>
      <c r="J7487">
        <f t="shared" si="584"/>
        <v>0</v>
      </c>
      <c r="K7487">
        <f t="shared" si="585"/>
        <v>0</v>
      </c>
    </row>
    <row r="7488" spans="1:11" x14ac:dyDescent="0.3">
      <c r="A7488" t="s">
        <v>11</v>
      </c>
      <c r="B7488">
        <v>0</v>
      </c>
      <c r="C7488">
        <v>31412</v>
      </c>
      <c r="D7488">
        <v>30791</v>
      </c>
      <c r="E7488">
        <v>30791</v>
      </c>
      <c r="F7488">
        <v>30791</v>
      </c>
      <c r="G7488">
        <f t="shared" si="581"/>
        <v>0</v>
      </c>
      <c r="H7488">
        <f t="shared" si="582"/>
        <v>0</v>
      </c>
      <c r="I7488">
        <f t="shared" si="583"/>
        <v>0</v>
      </c>
      <c r="J7488">
        <f t="shared" si="584"/>
        <v>0</v>
      </c>
      <c r="K7488">
        <f t="shared" si="585"/>
        <v>0</v>
      </c>
    </row>
    <row r="7489" spans="1:11" x14ac:dyDescent="0.3">
      <c r="A7489" t="s">
        <v>11</v>
      </c>
      <c r="B7489">
        <v>19</v>
      </c>
      <c r="C7489">
        <v>26445</v>
      </c>
      <c r="D7489">
        <v>25133</v>
      </c>
      <c r="E7489">
        <v>25133</v>
      </c>
      <c r="F7489">
        <v>25133</v>
      </c>
      <c r="G7489">
        <f t="shared" si="581"/>
        <v>0</v>
      </c>
      <c r="H7489">
        <f t="shared" si="582"/>
        <v>0</v>
      </c>
      <c r="I7489">
        <f t="shared" si="583"/>
        <v>0</v>
      </c>
      <c r="J7489">
        <f t="shared" si="584"/>
        <v>0</v>
      </c>
      <c r="K7489">
        <f t="shared" si="585"/>
        <v>0</v>
      </c>
    </row>
    <row r="7490" spans="1:11" x14ac:dyDescent="0.3">
      <c r="A7490" t="s">
        <v>11</v>
      </c>
      <c r="B7490">
        <v>169</v>
      </c>
      <c r="C7490">
        <v>14791</v>
      </c>
      <c r="D7490">
        <v>15176</v>
      </c>
      <c r="E7490">
        <v>15176</v>
      </c>
      <c r="F7490">
        <v>15176</v>
      </c>
      <c r="G7490">
        <f t="shared" si="581"/>
        <v>0</v>
      </c>
      <c r="H7490">
        <f t="shared" si="582"/>
        <v>0</v>
      </c>
      <c r="I7490">
        <f t="shared" si="583"/>
        <v>0</v>
      </c>
      <c r="J7490">
        <f t="shared" si="584"/>
        <v>0</v>
      </c>
      <c r="K7490">
        <f t="shared" si="585"/>
        <v>0</v>
      </c>
    </row>
    <row r="7491" spans="1:11" x14ac:dyDescent="0.3">
      <c r="A7491" t="s">
        <v>11</v>
      </c>
      <c r="B7491">
        <v>42</v>
      </c>
      <c r="C7491">
        <v>16777</v>
      </c>
      <c r="D7491">
        <v>16421</v>
      </c>
      <c r="E7491">
        <v>16421</v>
      </c>
      <c r="F7491">
        <v>16421</v>
      </c>
      <c r="G7491">
        <f t="shared" si="581"/>
        <v>0</v>
      </c>
      <c r="H7491">
        <f t="shared" si="582"/>
        <v>0</v>
      </c>
      <c r="I7491">
        <f t="shared" si="583"/>
        <v>0</v>
      </c>
      <c r="J7491">
        <f t="shared" si="584"/>
        <v>0</v>
      </c>
      <c r="K7491">
        <f t="shared" si="585"/>
        <v>0</v>
      </c>
    </row>
    <row r="7492" spans="1:11" x14ac:dyDescent="0.3">
      <c r="A7492" t="s">
        <v>11</v>
      </c>
      <c r="B7492">
        <v>66</v>
      </c>
      <c r="C7492">
        <v>11669</v>
      </c>
      <c r="D7492">
        <v>11339</v>
      </c>
      <c r="E7492">
        <v>11339</v>
      </c>
      <c r="F7492">
        <v>11349</v>
      </c>
      <c r="G7492">
        <f t="shared" ref="G7492:G7555" si="586">IF($A7492=$A$1,B7492,0)</f>
        <v>0</v>
      </c>
      <c r="H7492">
        <f t="shared" ref="H7492:H7555" si="587">IF($A7492=$A$1,C7492,0)</f>
        <v>0</v>
      </c>
      <c r="I7492">
        <f t="shared" ref="I7492:I7555" si="588">IF($A7492=$A$1,D7492,0)</f>
        <v>0</v>
      </c>
      <c r="J7492">
        <f t="shared" ref="J7492:J7555" si="589">IF($A7492=$A$1,E7492,0)</f>
        <v>0</v>
      </c>
      <c r="K7492">
        <f t="shared" ref="K7492:K7555" si="590">IF($A7492=$A$1,F7492,0)</f>
        <v>0</v>
      </c>
    </row>
    <row r="7493" spans="1:11" x14ac:dyDescent="0.3">
      <c r="A7493" t="s">
        <v>11</v>
      </c>
      <c r="B7493">
        <v>22</v>
      </c>
      <c r="C7493">
        <v>8281</v>
      </c>
      <c r="D7493">
        <v>7670</v>
      </c>
      <c r="E7493">
        <v>7670</v>
      </c>
      <c r="F7493">
        <v>7670</v>
      </c>
      <c r="G7493">
        <f t="shared" si="586"/>
        <v>0</v>
      </c>
      <c r="H7493">
        <f t="shared" si="587"/>
        <v>0</v>
      </c>
      <c r="I7493">
        <f t="shared" si="588"/>
        <v>0</v>
      </c>
      <c r="J7493">
        <f t="shared" si="589"/>
        <v>0</v>
      </c>
      <c r="K7493">
        <f t="shared" si="590"/>
        <v>0</v>
      </c>
    </row>
    <row r="7494" spans="1:11" x14ac:dyDescent="0.3">
      <c r="A7494" t="s">
        <v>11</v>
      </c>
      <c r="B7494">
        <v>10</v>
      </c>
      <c r="C7494">
        <v>8188</v>
      </c>
      <c r="D7494">
        <v>8100</v>
      </c>
      <c r="E7494">
        <v>8100</v>
      </c>
      <c r="F7494">
        <v>8100</v>
      </c>
      <c r="G7494">
        <f t="shared" si="586"/>
        <v>0</v>
      </c>
      <c r="H7494">
        <f t="shared" si="587"/>
        <v>0</v>
      </c>
      <c r="I7494">
        <f t="shared" si="588"/>
        <v>0</v>
      </c>
      <c r="J7494">
        <f t="shared" si="589"/>
        <v>0</v>
      </c>
      <c r="K7494">
        <f t="shared" si="590"/>
        <v>0</v>
      </c>
    </row>
    <row r="7495" spans="1:11" x14ac:dyDescent="0.3">
      <c r="A7495" t="s">
        <v>11</v>
      </c>
      <c r="B7495">
        <v>152</v>
      </c>
      <c r="C7495">
        <v>8770</v>
      </c>
      <c r="D7495">
        <v>8911</v>
      </c>
      <c r="E7495">
        <v>8911</v>
      </c>
      <c r="F7495">
        <v>8911</v>
      </c>
      <c r="G7495">
        <f t="shared" si="586"/>
        <v>0</v>
      </c>
      <c r="H7495">
        <f t="shared" si="587"/>
        <v>0</v>
      </c>
      <c r="I7495">
        <f t="shared" si="588"/>
        <v>0</v>
      </c>
      <c r="J7495">
        <f t="shared" si="589"/>
        <v>0</v>
      </c>
      <c r="K7495">
        <f t="shared" si="590"/>
        <v>0</v>
      </c>
    </row>
    <row r="7496" spans="1:11" x14ac:dyDescent="0.3">
      <c r="A7496" t="s">
        <v>11</v>
      </c>
      <c r="B7496">
        <v>84</v>
      </c>
      <c r="C7496">
        <v>20979</v>
      </c>
      <c r="D7496">
        <v>21093</v>
      </c>
      <c r="E7496">
        <v>21093</v>
      </c>
      <c r="F7496">
        <v>21093</v>
      </c>
      <c r="G7496">
        <f t="shared" si="586"/>
        <v>0</v>
      </c>
      <c r="H7496">
        <f t="shared" si="587"/>
        <v>0</v>
      </c>
      <c r="I7496">
        <f t="shared" si="588"/>
        <v>0</v>
      </c>
      <c r="J7496">
        <f t="shared" si="589"/>
        <v>0</v>
      </c>
      <c r="K7496">
        <f t="shared" si="590"/>
        <v>0</v>
      </c>
    </row>
    <row r="7497" spans="1:11" x14ac:dyDescent="0.3">
      <c r="A7497" t="s">
        <v>11</v>
      </c>
      <c r="B7497">
        <v>718</v>
      </c>
      <c r="C7497">
        <v>31191</v>
      </c>
      <c r="D7497">
        <v>31779</v>
      </c>
      <c r="E7497">
        <v>31779</v>
      </c>
      <c r="F7497">
        <v>31779</v>
      </c>
      <c r="G7497">
        <f t="shared" si="586"/>
        <v>0</v>
      </c>
      <c r="H7497">
        <f t="shared" si="587"/>
        <v>0</v>
      </c>
      <c r="I7497">
        <f t="shared" si="588"/>
        <v>0</v>
      </c>
      <c r="J7497">
        <f t="shared" si="589"/>
        <v>0</v>
      </c>
      <c r="K7497">
        <f t="shared" si="590"/>
        <v>0</v>
      </c>
    </row>
    <row r="7498" spans="1:11" x14ac:dyDescent="0.3">
      <c r="A7498" t="s">
        <v>11</v>
      </c>
      <c r="B7498">
        <v>31</v>
      </c>
      <c r="C7498">
        <v>24602</v>
      </c>
      <c r="D7498">
        <v>24749</v>
      </c>
      <c r="E7498">
        <v>24749</v>
      </c>
      <c r="F7498">
        <v>24749</v>
      </c>
      <c r="G7498">
        <f t="shared" si="586"/>
        <v>0</v>
      </c>
      <c r="H7498">
        <f t="shared" si="587"/>
        <v>0</v>
      </c>
      <c r="I7498">
        <f t="shared" si="588"/>
        <v>0</v>
      </c>
      <c r="J7498">
        <f t="shared" si="589"/>
        <v>0</v>
      </c>
      <c r="K7498">
        <f t="shared" si="590"/>
        <v>0</v>
      </c>
    </row>
    <row r="7499" spans="1:11" x14ac:dyDescent="0.3">
      <c r="A7499" t="s">
        <v>11</v>
      </c>
      <c r="B7499">
        <v>162</v>
      </c>
      <c r="C7499">
        <v>11006</v>
      </c>
      <c r="D7499">
        <v>11782</v>
      </c>
      <c r="E7499">
        <v>11782</v>
      </c>
      <c r="F7499">
        <v>11782</v>
      </c>
      <c r="G7499">
        <f t="shared" si="586"/>
        <v>0</v>
      </c>
      <c r="H7499">
        <f t="shared" si="587"/>
        <v>0</v>
      </c>
      <c r="I7499">
        <f t="shared" si="588"/>
        <v>0</v>
      </c>
      <c r="J7499">
        <f t="shared" si="589"/>
        <v>0</v>
      </c>
      <c r="K7499">
        <f t="shared" si="590"/>
        <v>0</v>
      </c>
    </row>
    <row r="7500" spans="1:11" x14ac:dyDescent="0.3">
      <c r="A7500" t="s">
        <v>11</v>
      </c>
      <c r="B7500">
        <v>0</v>
      </c>
      <c r="C7500">
        <v>35588</v>
      </c>
      <c r="D7500">
        <v>35430</v>
      </c>
      <c r="E7500">
        <v>35430</v>
      </c>
      <c r="F7500">
        <v>35430</v>
      </c>
      <c r="G7500">
        <f t="shared" si="586"/>
        <v>0</v>
      </c>
      <c r="H7500">
        <f t="shared" si="587"/>
        <v>0</v>
      </c>
      <c r="I7500">
        <f t="shared" si="588"/>
        <v>0</v>
      </c>
      <c r="J7500">
        <f t="shared" si="589"/>
        <v>0</v>
      </c>
      <c r="K7500">
        <f t="shared" si="590"/>
        <v>0</v>
      </c>
    </row>
    <row r="7501" spans="1:11" x14ac:dyDescent="0.3">
      <c r="A7501" t="s">
        <v>11</v>
      </c>
      <c r="B7501">
        <v>93</v>
      </c>
      <c r="C7501">
        <v>32572</v>
      </c>
      <c r="D7501">
        <v>34920</v>
      </c>
      <c r="E7501">
        <v>34920</v>
      </c>
      <c r="F7501">
        <v>34920</v>
      </c>
      <c r="G7501">
        <f t="shared" si="586"/>
        <v>0</v>
      </c>
      <c r="H7501">
        <f t="shared" si="587"/>
        <v>0</v>
      </c>
      <c r="I7501">
        <f t="shared" si="588"/>
        <v>0</v>
      </c>
      <c r="J7501">
        <f t="shared" si="589"/>
        <v>0</v>
      </c>
      <c r="K7501">
        <f t="shared" si="590"/>
        <v>0</v>
      </c>
    </row>
    <row r="7502" spans="1:11" x14ac:dyDescent="0.3">
      <c r="A7502" t="s">
        <v>11</v>
      </c>
      <c r="B7502">
        <v>69</v>
      </c>
      <c r="C7502">
        <v>39793</v>
      </c>
      <c r="D7502">
        <v>40812</v>
      </c>
      <c r="E7502">
        <v>40812</v>
      </c>
      <c r="F7502">
        <v>40812</v>
      </c>
      <c r="G7502">
        <f t="shared" si="586"/>
        <v>0</v>
      </c>
      <c r="H7502">
        <f t="shared" si="587"/>
        <v>0</v>
      </c>
      <c r="I7502">
        <f t="shared" si="588"/>
        <v>0</v>
      </c>
      <c r="J7502">
        <f t="shared" si="589"/>
        <v>0</v>
      </c>
      <c r="K7502">
        <f t="shared" si="590"/>
        <v>0</v>
      </c>
    </row>
    <row r="7503" spans="1:11" x14ac:dyDescent="0.3">
      <c r="A7503" t="s">
        <v>11</v>
      </c>
      <c r="B7503">
        <v>99</v>
      </c>
      <c r="C7503">
        <v>30669</v>
      </c>
      <c r="D7503">
        <v>30194</v>
      </c>
      <c r="E7503">
        <v>30194</v>
      </c>
      <c r="F7503">
        <v>30194</v>
      </c>
      <c r="G7503">
        <f t="shared" si="586"/>
        <v>0</v>
      </c>
      <c r="H7503">
        <f t="shared" si="587"/>
        <v>0</v>
      </c>
      <c r="I7503">
        <f t="shared" si="588"/>
        <v>0</v>
      </c>
      <c r="J7503">
        <f t="shared" si="589"/>
        <v>0</v>
      </c>
      <c r="K7503">
        <f t="shared" si="590"/>
        <v>0</v>
      </c>
    </row>
    <row r="7504" spans="1:11" x14ac:dyDescent="0.3">
      <c r="A7504" t="s">
        <v>11</v>
      </c>
      <c r="B7504">
        <v>182</v>
      </c>
      <c r="C7504">
        <v>23503</v>
      </c>
      <c r="D7504">
        <v>22833</v>
      </c>
      <c r="E7504">
        <v>22833</v>
      </c>
      <c r="F7504">
        <v>22833</v>
      </c>
      <c r="G7504">
        <f t="shared" si="586"/>
        <v>0</v>
      </c>
      <c r="H7504">
        <f t="shared" si="587"/>
        <v>0</v>
      </c>
      <c r="I7504">
        <f t="shared" si="588"/>
        <v>0</v>
      </c>
      <c r="J7504">
        <f t="shared" si="589"/>
        <v>0</v>
      </c>
      <c r="K7504">
        <f t="shared" si="590"/>
        <v>0</v>
      </c>
    </row>
    <row r="7505" spans="1:11" x14ac:dyDescent="0.3">
      <c r="A7505" t="s">
        <v>11</v>
      </c>
      <c r="B7505">
        <v>7</v>
      </c>
      <c r="C7505">
        <v>17200</v>
      </c>
      <c r="D7505">
        <v>17764</v>
      </c>
      <c r="E7505">
        <v>17764</v>
      </c>
      <c r="F7505">
        <v>17764</v>
      </c>
      <c r="G7505">
        <f t="shared" si="586"/>
        <v>0</v>
      </c>
      <c r="H7505">
        <f t="shared" si="587"/>
        <v>0</v>
      </c>
      <c r="I7505">
        <f t="shared" si="588"/>
        <v>0</v>
      </c>
      <c r="J7505">
        <f t="shared" si="589"/>
        <v>0</v>
      </c>
      <c r="K7505">
        <f t="shared" si="590"/>
        <v>0</v>
      </c>
    </row>
    <row r="7506" spans="1:11" x14ac:dyDescent="0.3">
      <c r="A7506" t="s">
        <v>11</v>
      </c>
      <c r="B7506">
        <v>60</v>
      </c>
      <c r="C7506">
        <v>12089</v>
      </c>
      <c r="D7506">
        <v>11420</v>
      </c>
      <c r="E7506">
        <v>11420</v>
      </c>
      <c r="F7506">
        <v>11420</v>
      </c>
      <c r="G7506">
        <f t="shared" si="586"/>
        <v>0</v>
      </c>
      <c r="H7506">
        <f t="shared" si="587"/>
        <v>0</v>
      </c>
      <c r="I7506">
        <f t="shared" si="588"/>
        <v>0</v>
      </c>
      <c r="J7506">
        <f t="shared" si="589"/>
        <v>0</v>
      </c>
      <c r="K7506">
        <f t="shared" si="590"/>
        <v>0</v>
      </c>
    </row>
    <row r="7507" spans="1:11" x14ac:dyDescent="0.3">
      <c r="A7507" t="s">
        <v>11</v>
      </c>
      <c r="B7507">
        <v>70</v>
      </c>
      <c r="C7507">
        <v>2121</v>
      </c>
      <c r="D7507">
        <v>14519</v>
      </c>
      <c r="E7507">
        <v>14519</v>
      </c>
      <c r="F7507">
        <v>14519</v>
      </c>
      <c r="G7507">
        <f t="shared" si="586"/>
        <v>0</v>
      </c>
      <c r="H7507">
        <f t="shared" si="587"/>
        <v>0</v>
      </c>
      <c r="I7507">
        <f t="shared" si="588"/>
        <v>0</v>
      </c>
      <c r="J7507">
        <f t="shared" si="589"/>
        <v>0</v>
      </c>
      <c r="K7507">
        <f t="shared" si="590"/>
        <v>0</v>
      </c>
    </row>
    <row r="7508" spans="1:11" x14ac:dyDescent="0.3">
      <c r="A7508" t="s">
        <v>351</v>
      </c>
      <c r="B7508">
        <v>0</v>
      </c>
      <c r="C7508">
        <v>14</v>
      </c>
      <c r="D7508">
        <v>13</v>
      </c>
      <c r="E7508">
        <v>13</v>
      </c>
      <c r="F7508">
        <v>13</v>
      </c>
      <c r="G7508">
        <f t="shared" si="586"/>
        <v>0</v>
      </c>
      <c r="H7508">
        <f t="shared" si="587"/>
        <v>0</v>
      </c>
      <c r="I7508">
        <f t="shared" si="588"/>
        <v>0</v>
      </c>
      <c r="J7508">
        <f t="shared" si="589"/>
        <v>0</v>
      </c>
      <c r="K7508">
        <f t="shared" si="590"/>
        <v>0</v>
      </c>
    </row>
    <row r="7509" spans="1:11" x14ac:dyDescent="0.3">
      <c r="A7509" t="s">
        <v>351</v>
      </c>
      <c r="B7509">
        <v>0</v>
      </c>
      <c r="C7509">
        <v>32</v>
      </c>
      <c r="D7509">
        <v>32</v>
      </c>
      <c r="E7509">
        <v>32</v>
      </c>
      <c r="F7509">
        <v>32</v>
      </c>
      <c r="G7509">
        <f t="shared" si="586"/>
        <v>0</v>
      </c>
      <c r="H7509">
        <f t="shared" si="587"/>
        <v>0</v>
      </c>
      <c r="I7509">
        <f t="shared" si="588"/>
        <v>0</v>
      </c>
      <c r="J7509">
        <f t="shared" si="589"/>
        <v>0</v>
      </c>
      <c r="K7509">
        <f t="shared" si="590"/>
        <v>0</v>
      </c>
    </row>
    <row r="7510" spans="1:11" x14ac:dyDescent="0.3">
      <c r="A7510" t="s">
        <v>351</v>
      </c>
      <c r="B7510">
        <v>0</v>
      </c>
      <c r="C7510">
        <v>16</v>
      </c>
      <c r="D7510">
        <v>18</v>
      </c>
      <c r="E7510">
        <v>18</v>
      </c>
      <c r="F7510">
        <v>18</v>
      </c>
      <c r="G7510">
        <f t="shared" si="586"/>
        <v>0</v>
      </c>
      <c r="H7510">
        <f t="shared" si="587"/>
        <v>0</v>
      </c>
      <c r="I7510">
        <f t="shared" si="588"/>
        <v>0</v>
      </c>
      <c r="J7510">
        <f t="shared" si="589"/>
        <v>0</v>
      </c>
      <c r="K7510">
        <f t="shared" si="590"/>
        <v>0</v>
      </c>
    </row>
    <row r="7511" spans="1:11" x14ac:dyDescent="0.3">
      <c r="A7511" t="s">
        <v>351</v>
      </c>
      <c r="B7511">
        <v>0</v>
      </c>
      <c r="C7511">
        <v>40</v>
      </c>
      <c r="D7511">
        <v>41</v>
      </c>
      <c r="E7511">
        <v>41</v>
      </c>
      <c r="F7511">
        <v>41</v>
      </c>
      <c r="G7511">
        <f t="shared" si="586"/>
        <v>0</v>
      </c>
      <c r="H7511">
        <f t="shared" si="587"/>
        <v>0</v>
      </c>
      <c r="I7511">
        <f t="shared" si="588"/>
        <v>0</v>
      </c>
      <c r="J7511">
        <f t="shared" si="589"/>
        <v>0</v>
      </c>
      <c r="K7511">
        <f t="shared" si="590"/>
        <v>0</v>
      </c>
    </row>
    <row r="7512" spans="1:11" x14ac:dyDescent="0.3">
      <c r="A7512" t="s">
        <v>351</v>
      </c>
      <c r="B7512">
        <v>0</v>
      </c>
      <c r="C7512">
        <v>19</v>
      </c>
      <c r="D7512">
        <v>18</v>
      </c>
      <c r="E7512">
        <v>18</v>
      </c>
      <c r="F7512">
        <v>18</v>
      </c>
      <c r="G7512">
        <f t="shared" si="586"/>
        <v>0</v>
      </c>
      <c r="H7512">
        <f t="shared" si="587"/>
        <v>0</v>
      </c>
      <c r="I7512">
        <f t="shared" si="588"/>
        <v>0</v>
      </c>
      <c r="J7512">
        <f t="shared" si="589"/>
        <v>0</v>
      </c>
      <c r="K7512">
        <f t="shared" si="590"/>
        <v>0</v>
      </c>
    </row>
    <row r="7513" spans="1:11" x14ac:dyDescent="0.3">
      <c r="A7513" t="s">
        <v>351</v>
      </c>
      <c r="B7513">
        <v>0</v>
      </c>
      <c r="C7513">
        <v>28</v>
      </c>
      <c r="D7513">
        <v>30</v>
      </c>
      <c r="E7513">
        <v>30</v>
      </c>
      <c r="F7513">
        <v>30</v>
      </c>
      <c r="G7513">
        <f t="shared" si="586"/>
        <v>0</v>
      </c>
      <c r="H7513">
        <f t="shared" si="587"/>
        <v>0</v>
      </c>
      <c r="I7513">
        <f t="shared" si="588"/>
        <v>0</v>
      </c>
      <c r="J7513">
        <f t="shared" si="589"/>
        <v>0</v>
      </c>
      <c r="K7513">
        <f t="shared" si="590"/>
        <v>0</v>
      </c>
    </row>
    <row r="7514" spans="1:11" x14ac:dyDescent="0.3">
      <c r="A7514" t="s">
        <v>351</v>
      </c>
      <c r="B7514">
        <v>0</v>
      </c>
      <c r="C7514">
        <v>23</v>
      </c>
      <c r="D7514">
        <v>24</v>
      </c>
      <c r="E7514">
        <v>24</v>
      </c>
      <c r="F7514">
        <v>24</v>
      </c>
      <c r="G7514">
        <f t="shared" si="586"/>
        <v>0</v>
      </c>
      <c r="H7514">
        <f t="shared" si="587"/>
        <v>0</v>
      </c>
      <c r="I7514">
        <f t="shared" si="588"/>
        <v>0</v>
      </c>
      <c r="J7514">
        <f t="shared" si="589"/>
        <v>0</v>
      </c>
      <c r="K7514">
        <f t="shared" si="590"/>
        <v>0</v>
      </c>
    </row>
    <row r="7515" spans="1:11" x14ac:dyDescent="0.3">
      <c r="A7515" t="s">
        <v>351</v>
      </c>
      <c r="B7515">
        <v>0</v>
      </c>
      <c r="C7515">
        <v>90</v>
      </c>
      <c r="D7515">
        <v>87</v>
      </c>
      <c r="E7515">
        <v>87</v>
      </c>
      <c r="F7515">
        <v>87</v>
      </c>
      <c r="G7515">
        <f t="shared" si="586"/>
        <v>0</v>
      </c>
      <c r="H7515">
        <f t="shared" si="587"/>
        <v>0</v>
      </c>
      <c r="I7515">
        <f t="shared" si="588"/>
        <v>0</v>
      </c>
      <c r="J7515">
        <f t="shared" si="589"/>
        <v>0</v>
      </c>
      <c r="K7515">
        <f t="shared" si="590"/>
        <v>0</v>
      </c>
    </row>
    <row r="7516" spans="1:11" x14ac:dyDescent="0.3">
      <c r="A7516" t="s">
        <v>351</v>
      </c>
      <c r="B7516">
        <v>0</v>
      </c>
      <c r="C7516">
        <v>76</v>
      </c>
      <c r="D7516">
        <v>74</v>
      </c>
      <c r="E7516">
        <v>74</v>
      </c>
      <c r="F7516">
        <v>74</v>
      </c>
      <c r="G7516">
        <f t="shared" si="586"/>
        <v>0</v>
      </c>
      <c r="H7516">
        <f t="shared" si="587"/>
        <v>0</v>
      </c>
      <c r="I7516">
        <f t="shared" si="588"/>
        <v>0</v>
      </c>
      <c r="J7516">
        <f t="shared" si="589"/>
        <v>0</v>
      </c>
      <c r="K7516">
        <f t="shared" si="590"/>
        <v>0</v>
      </c>
    </row>
    <row r="7517" spans="1:11" x14ac:dyDescent="0.3">
      <c r="A7517" t="s">
        <v>351</v>
      </c>
      <c r="B7517">
        <v>0</v>
      </c>
      <c r="C7517">
        <v>147</v>
      </c>
      <c r="D7517">
        <v>148</v>
      </c>
      <c r="E7517">
        <v>148</v>
      </c>
      <c r="F7517">
        <v>148</v>
      </c>
      <c r="G7517">
        <f t="shared" si="586"/>
        <v>0</v>
      </c>
      <c r="H7517">
        <f t="shared" si="587"/>
        <v>0</v>
      </c>
      <c r="I7517">
        <f t="shared" si="588"/>
        <v>0</v>
      </c>
      <c r="J7517">
        <f t="shared" si="589"/>
        <v>0</v>
      </c>
      <c r="K7517">
        <f t="shared" si="590"/>
        <v>0</v>
      </c>
    </row>
    <row r="7518" spans="1:11" x14ac:dyDescent="0.3">
      <c r="A7518" t="s">
        <v>351</v>
      </c>
      <c r="B7518">
        <v>0</v>
      </c>
      <c r="C7518">
        <v>40</v>
      </c>
      <c r="D7518">
        <v>38</v>
      </c>
      <c r="E7518">
        <v>38</v>
      </c>
      <c r="F7518">
        <v>38</v>
      </c>
      <c r="G7518">
        <f t="shared" si="586"/>
        <v>0</v>
      </c>
      <c r="H7518">
        <f t="shared" si="587"/>
        <v>0</v>
      </c>
      <c r="I7518">
        <f t="shared" si="588"/>
        <v>0</v>
      </c>
      <c r="J7518">
        <f t="shared" si="589"/>
        <v>0</v>
      </c>
      <c r="K7518">
        <f t="shared" si="590"/>
        <v>0</v>
      </c>
    </row>
    <row r="7519" spans="1:11" x14ac:dyDescent="0.3">
      <c r="A7519" t="s">
        <v>351</v>
      </c>
      <c r="B7519">
        <v>0</v>
      </c>
      <c r="C7519">
        <v>15</v>
      </c>
      <c r="D7519">
        <v>14</v>
      </c>
      <c r="E7519">
        <v>14</v>
      </c>
      <c r="F7519">
        <v>14</v>
      </c>
      <c r="G7519">
        <f t="shared" si="586"/>
        <v>0</v>
      </c>
      <c r="H7519">
        <f t="shared" si="587"/>
        <v>0</v>
      </c>
      <c r="I7519">
        <f t="shared" si="588"/>
        <v>0</v>
      </c>
      <c r="J7519">
        <f t="shared" si="589"/>
        <v>0</v>
      </c>
      <c r="K7519">
        <f t="shared" si="590"/>
        <v>0</v>
      </c>
    </row>
    <row r="7520" spans="1:11" x14ac:dyDescent="0.3">
      <c r="A7520" t="s">
        <v>351</v>
      </c>
      <c r="B7520">
        <v>0</v>
      </c>
      <c r="C7520">
        <v>13</v>
      </c>
      <c r="D7520">
        <v>15</v>
      </c>
      <c r="E7520">
        <v>15</v>
      </c>
      <c r="F7520">
        <v>15</v>
      </c>
      <c r="G7520">
        <f t="shared" si="586"/>
        <v>0</v>
      </c>
      <c r="H7520">
        <f t="shared" si="587"/>
        <v>0</v>
      </c>
      <c r="I7520">
        <f t="shared" si="588"/>
        <v>0</v>
      </c>
      <c r="J7520">
        <f t="shared" si="589"/>
        <v>0</v>
      </c>
      <c r="K7520">
        <f t="shared" si="590"/>
        <v>0</v>
      </c>
    </row>
    <row r="7521" spans="1:11" x14ac:dyDescent="0.3">
      <c r="A7521" t="s">
        <v>351</v>
      </c>
      <c r="B7521">
        <v>0</v>
      </c>
      <c r="C7521">
        <v>40</v>
      </c>
      <c r="D7521">
        <v>44</v>
      </c>
      <c r="E7521">
        <v>44</v>
      </c>
      <c r="F7521">
        <v>44</v>
      </c>
      <c r="G7521">
        <f t="shared" si="586"/>
        <v>0</v>
      </c>
      <c r="H7521">
        <f t="shared" si="587"/>
        <v>0</v>
      </c>
      <c r="I7521">
        <f t="shared" si="588"/>
        <v>0</v>
      </c>
      <c r="J7521">
        <f t="shared" si="589"/>
        <v>0</v>
      </c>
      <c r="K7521">
        <f t="shared" si="590"/>
        <v>0</v>
      </c>
    </row>
    <row r="7522" spans="1:11" x14ac:dyDescent="0.3">
      <c r="A7522" t="s">
        <v>351</v>
      </c>
      <c r="B7522">
        <v>0</v>
      </c>
      <c r="C7522">
        <v>20</v>
      </c>
      <c r="D7522">
        <v>20</v>
      </c>
      <c r="E7522">
        <v>20</v>
      </c>
      <c r="F7522">
        <v>20</v>
      </c>
      <c r="G7522">
        <f t="shared" si="586"/>
        <v>0</v>
      </c>
      <c r="H7522">
        <f t="shared" si="587"/>
        <v>0</v>
      </c>
      <c r="I7522">
        <f t="shared" si="588"/>
        <v>0</v>
      </c>
      <c r="J7522">
        <f t="shared" si="589"/>
        <v>0</v>
      </c>
      <c r="K7522">
        <f t="shared" si="590"/>
        <v>0</v>
      </c>
    </row>
    <row r="7523" spans="1:11" x14ac:dyDescent="0.3">
      <c r="A7523" t="s">
        <v>351</v>
      </c>
      <c r="B7523">
        <v>0</v>
      </c>
      <c r="C7523">
        <v>21</v>
      </c>
      <c r="D7523">
        <v>22</v>
      </c>
      <c r="E7523">
        <v>22</v>
      </c>
      <c r="F7523">
        <v>22</v>
      </c>
      <c r="G7523">
        <f t="shared" si="586"/>
        <v>0</v>
      </c>
      <c r="H7523">
        <f t="shared" si="587"/>
        <v>0</v>
      </c>
      <c r="I7523">
        <f t="shared" si="588"/>
        <v>0</v>
      </c>
      <c r="J7523">
        <f t="shared" si="589"/>
        <v>0</v>
      </c>
      <c r="K7523">
        <f t="shared" si="590"/>
        <v>0</v>
      </c>
    </row>
    <row r="7524" spans="1:11" x14ac:dyDescent="0.3">
      <c r="A7524" t="s">
        <v>351</v>
      </c>
      <c r="B7524">
        <v>0</v>
      </c>
      <c r="C7524">
        <v>24</v>
      </c>
      <c r="D7524">
        <v>23</v>
      </c>
      <c r="E7524">
        <v>23</v>
      </c>
      <c r="F7524">
        <v>23</v>
      </c>
      <c r="G7524">
        <f t="shared" si="586"/>
        <v>0</v>
      </c>
      <c r="H7524">
        <f t="shared" si="587"/>
        <v>0</v>
      </c>
      <c r="I7524">
        <f t="shared" si="588"/>
        <v>0</v>
      </c>
      <c r="J7524">
        <f t="shared" si="589"/>
        <v>0</v>
      </c>
      <c r="K7524">
        <f t="shared" si="590"/>
        <v>0</v>
      </c>
    </row>
    <row r="7525" spans="1:11" x14ac:dyDescent="0.3">
      <c r="A7525" t="s">
        <v>351</v>
      </c>
      <c r="B7525">
        <v>1</v>
      </c>
      <c r="C7525">
        <v>62</v>
      </c>
      <c r="D7525">
        <v>67</v>
      </c>
      <c r="E7525">
        <v>67</v>
      </c>
      <c r="F7525">
        <v>67</v>
      </c>
      <c r="G7525">
        <f t="shared" si="586"/>
        <v>0</v>
      </c>
      <c r="H7525">
        <f t="shared" si="587"/>
        <v>0</v>
      </c>
      <c r="I7525">
        <f t="shared" si="588"/>
        <v>0</v>
      </c>
      <c r="J7525">
        <f t="shared" si="589"/>
        <v>0</v>
      </c>
      <c r="K7525">
        <f t="shared" si="590"/>
        <v>0</v>
      </c>
    </row>
    <row r="7526" spans="1:11" x14ac:dyDescent="0.3">
      <c r="A7526" t="s">
        <v>351</v>
      </c>
      <c r="B7526">
        <v>0</v>
      </c>
      <c r="C7526">
        <v>159</v>
      </c>
      <c r="D7526">
        <v>163</v>
      </c>
      <c r="E7526">
        <v>163</v>
      </c>
      <c r="F7526">
        <v>163</v>
      </c>
      <c r="G7526">
        <f t="shared" si="586"/>
        <v>0</v>
      </c>
      <c r="H7526">
        <f t="shared" si="587"/>
        <v>0</v>
      </c>
      <c r="I7526">
        <f t="shared" si="588"/>
        <v>0</v>
      </c>
      <c r="J7526">
        <f t="shared" si="589"/>
        <v>0</v>
      </c>
      <c r="K7526">
        <f t="shared" si="590"/>
        <v>0</v>
      </c>
    </row>
    <row r="7527" spans="1:11" x14ac:dyDescent="0.3">
      <c r="A7527" t="s">
        <v>351</v>
      </c>
      <c r="B7527">
        <v>0</v>
      </c>
      <c r="C7527">
        <v>46</v>
      </c>
      <c r="D7527">
        <v>48</v>
      </c>
      <c r="E7527">
        <v>48</v>
      </c>
      <c r="F7527">
        <v>48</v>
      </c>
      <c r="G7527">
        <f t="shared" si="586"/>
        <v>0</v>
      </c>
      <c r="H7527">
        <f t="shared" si="587"/>
        <v>0</v>
      </c>
      <c r="I7527">
        <f t="shared" si="588"/>
        <v>0</v>
      </c>
      <c r="J7527">
        <f t="shared" si="589"/>
        <v>0</v>
      </c>
      <c r="K7527">
        <f t="shared" si="590"/>
        <v>0</v>
      </c>
    </row>
    <row r="7528" spans="1:11" x14ac:dyDescent="0.3">
      <c r="A7528" t="s">
        <v>351</v>
      </c>
      <c r="B7528">
        <v>0</v>
      </c>
      <c r="C7528">
        <v>457</v>
      </c>
      <c r="D7528">
        <v>450</v>
      </c>
      <c r="E7528">
        <v>450</v>
      </c>
      <c r="F7528">
        <v>450</v>
      </c>
      <c r="G7528">
        <f t="shared" si="586"/>
        <v>0</v>
      </c>
      <c r="H7528">
        <f t="shared" si="587"/>
        <v>0</v>
      </c>
      <c r="I7528">
        <f t="shared" si="588"/>
        <v>0</v>
      </c>
      <c r="J7528">
        <f t="shared" si="589"/>
        <v>0</v>
      </c>
      <c r="K7528">
        <f t="shared" si="590"/>
        <v>0</v>
      </c>
    </row>
    <row r="7529" spans="1:11" x14ac:dyDescent="0.3">
      <c r="A7529" t="s">
        <v>351</v>
      </c>
      <c r="B7529">
        <v>0</v>
      </c>
      <c r="C7529">
        <v>534</v>
      </c>
      <c r="D7529">
        <v>525</v>
      </c>
      <c r="E7529">
        <v>525</v>
      </c>
      <c r="F7529">
        <v>525</v>
      </c>
      <c r="G7529">
        <f t="shared" si="586"/>
        <v>0</v>
      </c>
      <c r="H7529">
        <f t="shared" si="587"/>
        <v>0</v>
      </c>
      <c r="I7529">
        <f t="shared" si="588"/>
        <v>0</v>
      </c>
      <c r="J7529">
        <f t="shared" si="589"/>
        <v>0</v>
      </c>
      <c r="K7529">
        <f t="shared" si="590"/>
        <v>0</v>
      </c>
    </row>
    <row r="7530" spans="1:11" x14ac:dyDescent="0.3">
      <c r="A7530" t="s">
        <v>351</v>
      </c>
      <c r="B7530">
        <v>0</v>
      </c>
      <c r="C7530">
        <v>26</v>
      </c>
      <c r="D7530">
        <v>29</v>
      </c>
      <c r="E7530">
        <v>29</v>
      </c>
      <c r="F7530">
        <v>29</v>
      </c>
      <c r="G7530">
        <f t="shared" si="586"/>
        <v>0</v>
      </c>
      <c r="H7530">
        <f t="shared" si="587"/>
        <v>0</v>
      </c>
      <c r="I7530">
        <f t="shared" si="588"/>
        <v>0</v>
      </c>
      <c r="J7530">
        <f t="shared" si="589"/>
        <v>0</v>
      </c>
      <c r="K7530">
        <f t="shared" si="590"/>
        <v>0</v>
      </c>
    </row>
    <row r="7531" spans="1:11" x14ac:dyDescent="0.3">
      <c r="A7531" t="s">
        <v>351</v>
      </c>
      <c r="B7531">
        <v>0</v>
      </c>
      <c r="C7531">
        <v>73</v>
      </c>
      <c r="D7531">
        <v>72</v>
      </c>
      <c r="E7531">
        <v>72</v>
      </c>
      <c r="F7531">
        <v>72</v>
      </c>
      <c r="G7531">
        <f t="shared" si="586"/>
        <v>0</v>
      </c>
      <c r="H7531">
        <f t="shared" si="587"/>
        <v>0</v>
      </c>
      <c r="I7531">
        <f t="shared" si="588"/>
        <v>0</v>
      </c>
      <c r="J7531">
        <f t="shared" si="589"/>
        <v>0</v>
      </c>
      <c r="K7531">
        <f t="shared" si="590"/>
        <v>0</v>
      </c>
    </row>
    <row r="7532" spans="1:11" x14ac:dyDescent="0.3">
      <c r="A7532" t="s">
        <v>351</v>
      </c>
      <c r="B7532">
        <v>0</v>
      </c>
      <c r="C7532">
        <v>26</v>
      </c>
      <c r="D7532">
        <v>57</v>
      </c>
      <c r="E7532">
        <v>57</v>
      </c>
      <c r="F7532">
        <v>57</v>
      </c>
      <c r="G7532">
        <f t="shared" si="586"/>
        <v>0</v>
      </c>
      <c r="H7532">
        <f t="shared" si="587"/>
        <v>0</v>
      </c>
      <c r="I7532">
        <f t="shared" si="588"/>
        <v>0</v>
      </c>
      <c r="J7532">
        <f t="shared" si="589"/>
        <v>0</v>
      </c>
      <c r="K7532">
        <f t="shared" si="590"/>
        <v>0</v>
      </c>
    </row>
    <row r="7533" spans="1:11" x14ac:dyDescent="0.3">
      <c r="A7533" t="s">
        <v>351</v>
      </c>
      <c r="B7533">
        <v>0</v>
      </c>
      <c r="C7533">
        <v>17</v>
      </c>
      <c r="D7533">
        <v>16</v>
      </c>
      <c r="E7533">
        <v>16</v>
      </c>
      <c r="F7533">
        <v>16</v>
      </c>
      <c r="G7533">
        <f t="shared" si="586"/>
        <v>0</v>
      </c>
      <c r="H7533">
        <f t="shared" si="587"/>
        <v>0</v>
      </c>
      <c r="I7533">
        <f t="shared" si="588"/>
        <v>0</v>
      </c>
      <c r="J7533">
        <f t="shared" si="589"/>
        <v>0</v>
      </c>
      <c r="K7533">
        <f t="shared" si="590"/>
        <v>0</v>
      </c>
    </row>
    <row r="7534" spans="1:11" x14ac:dyDescent="0.3">
      <c r="A7534" t="s">
        <v>351</v>
      </c>
      <c r="B7534">
        <v>0</v>
      </c>
      <c r="C7534">
        <v>35</v>
      </c>
      <c r="D7534">
        <v>39</v>
      </c>
      <c r="E7534">
        <v>39</v>
      </c>
      <c r="F7534">
        <v>39</v>
      </c>
      <c r="G7534">
        <f t="shared" si="586"/>
        <v>0</v>
      </c>
      <c r="H7534">
        <f t="shared" si="587"/>
        <v>0</v>
      </c>
      <c r="I7534">
        <f t="shared" si="588"/>
        <v>0</v>
      </c>
      <c r="J7534">
        <f t="shared" si="589"/>
        <v>0</v>
      </c>
      <c r="K7534">
        <f t="shared" si="590"/>
        <v>0</v>
      </c>
    </row>
    <row r="7535" spans="1:11" x14ac:dyDescent="0.3">
      <c r="A7535" t="s">
        <v>351</v>
      </c>
      <c r="B7535">
        <v>0</v>
      </c>
      <c r="C7535">
        <v>37</v>
      </c>
      <c r="D7535">
        <v>35</v>
      </c>
      <c r="E7535">
        <v>35</v>
      </c>
      <c r="F7535">
        <v>35</v>
      </c>
      <c r="G7535">
        <f t="shared" si="586"/>
        <v>0</v>
      </c>
      <c r="H7535">
        <f t="shared" si="587"/>
        <v>0</v>
      </c>
      <c r="I7535">
        <f t="shared" si="588"/>
        <v>0</v>
      </c>
      <c r="J7535">
        <f t="shared" si="589"/>
        <v>0</v>
      </c>
      <c r="K7535">
        <f t="shared" si="590"/>
        <v>0</v>
      </c>
    </row>
    <row r="7536" spans="1:11" x14ac:dyDescent="0.3">
      <c r="A7536" t="s">
        <v>351</v>
      </c>
      <c r="B7536">
        <v>1</v>
      </c>
      <c r="C7536">
        <v>64</v>
      </c>
      <c r="D7536">
        <v>65</v>
      </c>
      <c r="E7536">
        <v>65</v>
      </c>
      <c r="F7536">
        <v>66</v>
      </c>
      <c r="G7536">
        <f t="shared" si="586"/>
        <v>0</v>
      </c>
      <c r="H7536">
        <f t="shared" si="587"/>
        <v>0</v>
      </c>
      <c r="I7536">
        <f t="shared" si="588"/>
        <v>0</v>
      </c>
      <c r="J7536">
        <f t="shared" si="589"/>
        <v>0</v>
      </c>
      <c r="K7536">
        <f t="shared" si="590"/>
        <v>0</v>
      </c>
    </row>
    <row r="7537" spans="1:11" x14ac:dyDescent="0.3">
      <c r="A7537" t="s">
        <v>351</v>
      </c>
      <c r="B7537">
        <v>0</v>
      </c>
      <c r="C7537">
        <v>156</v>
      </c>
      <c r="D7537">
        <v>177</v>
      </c>
      <c r="E7537">
        <v>177</v>
      </c>
      <c r="F7537">
        <v>177</v>
      </c>
      <c r="G7537">
        <f t="shared" si="586"/>
        <v>0</v>
      </c>
      <c r="H7537">
        <f t="shared" si="587"/>
        <v>0</v>
      </c>
      <c r="I7537">
        <f t="shared" si="588"/>
        <v>0</v>
      </c>
      <c r="J7537">
        <f t="shared" si="589"/>
        <v>0</v>
      </c>
      <c r="K7537">
        <f t="shared" si="590"/>
        <v>0</v>
      </c>
    </row>
    <row r="7538" spans="1:11" x14ac:dyDescent="0.3">
      <c r="A7538" t="s">
        <v>351</v>
      </c>
      <c r="B7538">
        <v>0</v>
      </c>
      <c r="C7538">
        <v>33</v>
      </c>
      <c r="D7538">
        <v>34</v>
      </c>
      <c r="E7538">
        <v>34</v>
      </c>
      <c r="F7538">
        <v>34</v>
      </c>
      <c r="G7538">
        <f t="shared" si="586"/>
        <v>0</v>
      </c>
      <c r="H7538">
        <f t="shared" si="587"/>
        <v>0</v>
      </c>
      <c r="I7538">
        <f t="shared" si="588"/>
        <v>0</v>
      </c>
      <c r="J7538">
        <f t="shared" si="589"/>
        <v>0</v>
      </c>
      <c r="K7538">
        <f t="shared" si="590"/>
        <v>0</v>
      </c>
    </row>
    <row r="7539" spans="1:11" x14ac:dyDescent="0.3">
      <c r="A7539" t="s">
        <v>351</v>
      </c>
      <c r="B7539">
        <v>0</v>
      </c>
      <c r="C7539">
        <v>114</v>
      </c>
      <c r="D7539">
        <v>116</v>
      </c>
      <c r="E7539">
        <v>116</v>
      </c>
      <c r="F7539">
        <v>116</v>
      </c>
      <c r="G7539">
        <f t="shared" si="586"/>
        <v>0</v>
      </c>
      <c r="H7539">
        <f t="shared" si="587"/>
        <v>0</v>
      </c>
      <c r="I7539">
        <f t="shared" si="588"/>
        <v>0</v>
      </c>
      <c r="J7539">
        <f t="shared" si="589"/>
        <v>0</v>
      </c>
      <c r="K7539">
        <f t="shared" si="590"/>
        <v>0</v>
      </c>
    </row>
    <row r="7540" spans="1:11" x14ac:dyDescent="0.3">
      <c r="A7540" t="s">
        <v>351</v>
      </c>
      <c r="B7540">
        <v>0</v>
      </c>
      <c r="C7540">
        <v>100</v>
      </c>
      <c r="D7540">
        <v>98</v>
      </c>
      <c r="E7540">
        <v>98</v>
      </c>
      <c r="F7540">
        <v>98</v>
      </c>
      <c r="G7540">
        <f t="shared" si="586"/>
        <v>0</v>
      </c>
      <c r="H7540">
        <f t="shared" si="587"/>
        <v>0</v>
      </c>
      <c r="I7540">
        <f t="shared" si="588"/>
        <v>0</v>
      </c>
      <c r="J7540">
        <f t="shared" si="589"/>
        <v>0</v>
      </c>
      <c r="K7540">
        <f t="shared" si="590"/>
        <v>0</v>
      </c>
    </row>
    <row r="7541" spans="1:11" x14ac:dyDescent="0.3">
      <c r="A7541" t="s">
        <v>351</v>
      </c>
      <c r="B7541">
        <v>0</v>
      </c>
      <c r="C7541">
        <v>73</v>
      </c>
      <c r="D7541">
        <v>72</v>
      </c>
      <c r="E7541">
        <v>73</v>
      </c>
      <c r="F7541">
        <v>73</v>
      </c>
      <c r="G7541">
        <f t="shared" si="586"/>
        <v>0</v>
      </c>
      <c r="H7541">
        <f t="shared" si="587"/>
        <v>0</v>
      </c>
      <c r="I7541">
        <f t="shared" si="588"/>
        <v>0</v>
      </c>
      <c r="J7541">
        <f t="shared" si="589"/>
        <v>0</v>
      </c>
      <c r="K7541">
        <f t="shared" si="590"/>
        <v>0</v>
      </c>
    </row>
    <row r="7542" spans="1:11" x14ac:dyDescent="0.3">
      <c r="A7542" t="s">
        <v>351</v>
      </c>
      <c r="B7542">
        <v>5</v>
      </c>
      <c r="C7542">
        <v>154</v>
      </c>
      <c r="D7542">
        <v>157</v>
      </c>
      <c r="E7542">
        <v>157</v>
      </c>
      <c r="F7542">
        <v>157</v>
      </c>
      <c r="G7542">
        <f t="shared" si="586"/>
        <v>0</v>
      </c>
      <c r="H7542">
        <f t="shared" si="587"/>
        <v>0</v>
      </c>
      <c r="I7542">
        <f t="shared" si="588"/>
        <v>0</v>
      </c>
      <c r="J7542">
        <f t="shared" si="589"/>
        <v>0</v>
      </c>
      <c r="K7542">
        <f t="shared" si="590"/>
        <v>0</v>
      </c>
    </row>
    <row r="7543" spans="1:11" x14ac:dyDescent="0.3">
      <c r="A7543" t="s">
        <v>351</v>
      </c>
      <c r="B7543">
        <v>1</v>
      </c>
      <c r="C7543">
        <v>178</v>
      </c>
      <c r="D7543">
        <v>223</v>
      </c>
      <c r="E7543">
        <v>223</v>
      </c>
      <c r="F7543">
        <v>223</v>
      </c>
      <c r="G7543">
        <f t="shared" si="586"/>
        <v>0</v>
      </c>
      <c r="H7543">
        <f t="shared" si="587"/>
        <v>0</v>
      </c>
      <c r="I7543">
        <f t="shared" si="588"/>
        <v>0</v>
      </c>
      <c r="J7543">
        <f t="shared" si="589"/>
        <v>0</v>
      </c>
      <c r="K7543">
        <f t="shared" si="590"/>
        <v>0</v>
      </c>
    </row>
    <row r="7544" spans="1:11" x14ac:dyDescent="0.3">
      <c r="A7544" t="s">
        <v>351</v>
      </c>
      <c r="B7544">
        <v>1</v>
      </c>
      <c r="C7544">
        <v>31</v>
      </c>
      <c r="D7544">
        <v>35</v>
      </c>
      <c r="E7544">
        <v>35</v>
      </c>
      <c r="F7544">
        <v>35</v>
      </c>
      <c r="G7544">
        <f t="shared" si="586"/>
        <v>0</v>
      </c>
      <c r="H7544">
        <f t="shared" si="587"/>
        <v>0</v>
      </c>
      <c r="I7544">
        <f t="shared" si="588"/>
        <v>0</v>
      </c>
      <c r="J7544">
        <f t="shared" si="589"/>
        <v>0</v>
      </c>
      <c r="K7544">
        <f t="shared" si="590"/>
        <v>0</v>
      </c>
    </row>
    <row r="7545" spans="1:11" x14ac:dyDescent="0.3">
      <c r="A7545" t="s">
        <v>351</v>
      </c>
      <c r="B7545">
        <v>4</v>
      </c>
      <c r="C7545">
        <v>201</v>
      </c>
      <c r="D7545">
        <v>213</v>
      </c>
      <c r="E7545">
        <v>213</v>
      </c>
      <c r="F7545">
        <v>213</v>
      </c>
      <c r="G7545">
        <f t="shared" si="586"/>
        <v>0</v>
      </c>
      <c r="H7545">
        <f t="shared" si="587"/>
        <v>0</v>
      </c>
      <c r="I7545">
        <f t="shared" si="588"/>
        <v>0</v>
      </c>
      <c r="J7545">
        <f t="shared" si="589"/>
        <v>0</v>
      </c>
      <c r="K7545">
        <f t="shared" si="590"/>
        <v>0</v>
      </c>
    </row>
    <row r="7546" spans="1:11" x14ac:dyDescent="0.3">
      <c r="A7546" t="s">
        <v>351</v>
      </c>
      <c r="B7546">
        <v>3</v>
      </c>
      <c r="C7546">
        <v>430</v>
      </c>
      <c r="D7546">
        <v>418</v>
      </c>
      <c r="E7546">
        <v>418</v>
      </c>
      <c r="F7546">
        <v>418</v>
      </c>
      <c r="G7546">
        <f t="shared" si="586"/>
        <v>0</v>
      </c>
      <c r="H7546">
        <f t="shared" si="587"/>
        <v>0</v>
      </c>
      <c r="I7546">
        <f t="shared" si="588"/>
        <v>0</v>
      </c>
      <c r="J7546">
        <f t="shared" si="589"/>
        <v>0</v>
      </c>
      <c r="K7546">
        <f t="shared" si="590"/>
        <v>0</v>
      </c>
    </row>
    <row r="7547" spans="1:11" x14ac:dyDescent="0.3">
      <c r="A7547" t="s">
        <v>351</v>
      </c>
      <c r="B7547">
        <v>0</v>
      </c>
      <c r="C7547">
        <v>835</v>
      </c>
      <c r="D7547">
        <v>814</v>
      </c>
      <c r="E7547">
        <v>814</v>
      </c>
      <c r="F7547">
        <v>814</v>
      </c>
      <c r="G7547">
        <f t="shared" si="586"/>
        <v>0</v>
      </c>
      <c r="H7547">
        <f t="shared" si="587"/>
        <v>0</v>
      </c>
      <c r="I7547">
        <f t="shared" si="588"/>
        <v>0</v>
      </c>
      <c r="J7547">
        <f t="shared" si="589"/>
        <v>0</v>
      </c>
      <c r="K7547">
        <f t="shared" si="590"/>
        <v>0</v>
      </c>
    </row>
    <row r="7548" spans="1:11" x14ac:dyDescent="0.3">
      <c r="A7548" t="s">
        <v>351</v>
      </c>
      <c r="B7548">
        <v>0</v>
      </c>
      <c r="C7548">
        <v>158</v>
      </c>
      <c r="D7548">
        <v>164</v>
      </c>
      <c r="E7548">
        <v>164</v>
      </c>
      <c r="F7548">
        <v>164</v>
      </c>
      <c r="G7548">
        <f t="shared" si="586"/>
        <v>0</v>
      </c>
      <c r="H7548">
        <f t="shared" si="587"/>
        <v>0</v>
      </c>
      <c r="I7548">
        <f t="shared" si="588"/>
        <v>0</v>
      </c>
      <c r="J7548">
        <f t="shared" si="589"/>
        <v>0</v>
      </c>
      <c r="K7548">
        <f t="shared" si="590"/>
        <v>0</v>
      </c>
    </row>
    <row r="7549" spans="1:11" x14ac:dyDescent="0.3">
      <c r="A7549" t="s">
        <v>351</v>
      </c>
      <c r="B7549">
        <v>0</v>
      </c>
      <c r="C7549">
        <v>70</v>
      </c>
      <c r="D7549">
        <v>83</v>
      </c>
      <c r="E7549">
        <v>83</v>
      </c>
      <c r="F7549">
        <v>83</v>
      </c>
      <c r="G7549">
        <f t="shared" si="586"/>
        <v>0</v>
      </c>
      <c r="H7549">
        <f t="shared" si="587"/>
        <v>0</v>
      </c>
      <c r="I7549">
        <f t="shared" si="588"/>
        <v>0</v>
      </c>
      <c r="J7549">
        <f t="shared" si="589"/>
        <v>0</v>
      </c>
      <c r="K7549">
        <f t="shared" si="590"/>
        <v>0</v>
      </c>
    </row>
    <row r="7550" spans="1:11" x14ac:dyDescent="0.3">
      <c r="A7550" t="s">
        <v>351</v>
      </c>
      <c r="B7550">
        <v>0</v>
      </c>
      <c r="C7550">
        <v>19</v>
      </c>
      <c r="D7550">
        <v>18</v>
      </c>
      <c r="E7550">
        <v>18</v>
      </c>
      <c r="F7550">
        <v>18</v>
      </c>
      <c r="G7550">
        <f t="shared" si="586"/>
        <v>0</v>
      </c>
      <c r="H7550">
        <f t="shared" si="587"/>
        <v>0</v>
      </c>
      <c r="I7550">
        <f t="shared" si="588"/>
        <v>0</v>
      </c>
      <c r="J7550">
        <f t="shared" si="589"/>
        <v>0</v>
      </c>
      <c r="K7550">
        <f t="shared" si="590"/>
        <v>0</v>
      </c>
    </row>
    <row r="7551" spans="1:11" x14ac:dyDescent="0.3">
      <c r="A7551" t="s">
        <v>351</v>
      </c>
      <c r="B7551">
        <v>0</v>
      </c>
      <c r="C7551">
        <v>28</v>
      </c>
      <c r="D7551">
        <v>24</v>
      </c>
      <c r="E7551">
        <v>24</v>
      </c>
      <c r="F7551">
        <v>25</v>
      </c>
      <c r="G7551">
        <f t="shared" si="586"/>
        <v>0</v>
      </c>
      <c r="H7551">
        <f t="shared" si="587"/>
        <v>0</v>
      </c>
      <c r="I7551">
        <f t="shared" si="588"/>
        <v>0</v>
      </c>
      <c r="J7551">
        <f t="shared" si="589"/>
        <v>0</v>
      </c>
      <c r="K7551">
        <f t="shared" si="590"/>
        <v>0</v>
      </c>
    </row>
    <row r="7552" spans="1:11" x14ac:dyDescent="0.3">
      <c r="A7552" t="s">
        <v>351</v>
      </c>
      <c r="B7552">
        <v>0</v>
      </c>
      <c r="C7552">
        <v>53</v>
      </c>
      <c r="D7552">
        <v>52</v>
      </c>
      <c r="E7552">
        <v>52</v>
      </c>
      <c r="F7552">
        <v>52</v>
      </c>
      <c r="G7552">
        <f t="shared" si="586"/>
        <v>0</v>
      </c>
      <c r="H7552">
        <f t="shared" si="587"/>
        <v>0</v>
      </c>
      <c r="I7552">
        <f t="shared" si="588"/>
        <v>0</v>
      </c>
      <c r="J7552">
        <f t="shared" si="589"/>
        <v>0</v>
      </c>
      <c r="K7552">
        <f t="shared" si="590"/>
        <v>0</v>
      </c>
    </row>
    <row r="7553" spans="1:11" x14ac:dyDescent="0.3">
      <c r="A7553" t="s">
        <v>351</v>
      </c>
      <c r="B7553">
        <v>0</v>
      </c>
      <c r="C7553">
        <v>69</v>
      </c>
      <c r="D7553">
        <v>74</v>
      </c>
      <c r="E7553">
        <v>74</v>
      </c>
      <c r="F7553">
        <v>74</v>
      </c>
      <c r="G7553">
        <f t="shared" si="586"/>
        <v>0</v>
      </c>
      <c r="H7553">
        <f t="shared" si="587"/>
        <v>0</v>
      </c>
      <c r="I7553">
        <f t="shared" si="588"/>
        <v>0</v>
      </c>
      <c r="J7553">
        <f t="shared" si="589"/>
        <v>0</v>
      </c>
      <c r="K7553">
        <f t="shared" si="590"/>
        <v>0</v>
      </c>
    </row>
    <row r="7554" spans="1:11" x14ac:dyDescent="0.3">
      <c r="A7554" t="s">
        <v>351</v>
      </c>
      <c r="B7554">
        <v>0</v>
      </c>
      <c r="C7554">
        <v>353</v>
      </c>
      <c r="D7554">
        <v>334</v>
      </c>
      <c r="E7554">
        <v>334</v>
      </c>
      <c r="F7554">
        <v>334</v>
      </c>
      <c r="G7554">
        <f t="shared" si="586"/>
        <v>0</v>
      </c>
      <c r="H7554">
        <f t="shared" si="587"/>
        <v>0</v>
      </c>
      <c r="I7554">
        <f t="shared" si="588"/>
        <v>0</v>
      </c>
      <c r="J7554">
        <f t="shared" si="589"/>
        <v>0</v>
      </c>
      <c r="K7554">
        <f t="shared" si="590"/>
        <v>0</v>
      </c>
    </row>
    <row r="7555" spans="1:11" x14ac:dyDescent="0.3">
      <c r="A7555" t="s">
        <v>351</v>
      </c>
      <c r="B7555">
        <v>0</v>
      </c>
      <c r="C7555">
        <v>131</v>
      </c>
      <c r="D7555">
        <v>132</v>
      </c>
      <c r="E7555">
        <v>132</v>
      </c>
      <c r="F7555">
        <v>132</v>
      </c>
      <c r="G7555">
        <f t="shared" si="586"/>
        <v>0</v>
      </c>
      <c r="H7555">
        <f t="shared" si="587"/>
        <v>0</v>
      </c>
      <c r="I7555">
        <f t="shared" si="588"/>
        <v>0</v>
      </c>
      <c r="J7555">
        <f t="shared" si="589"/>
        <v>0</v>
      </c>
      <c r="K7555">
        <f t="shared" si="590"/>
        <v>0</v>
      </c>
    </row>
    <row r="7556" spans="1:11" x14ac:dyDescent="0.3">
      <c r="A7556" t="s">
        <v>351</v>
      </c>
      <c r="B7556">
        <v>0</v>
      </c>
      <c r="C7556">
        <v>56</v>
      </c>
      <c r="D7556">
        <v>59</v>
      </c>
      <c r="E7556">
        <v>59</v>
      </c>
      <c r="F7556">
        <v>59</v>
      </c>
      <c r="G7556">
        <f t="shared" ref="G7556:G7619" si="591">IF($A7556=$A$1,B7556,0)</f>
        <v>0</v>
      </c>
      <c r="H7556">
        <f t="shared" ref="H7556:H7619" si="592">IF($A7556=$A$1,C7556,0)</f>
        <v>0</v>
      </c>
      <c r="I7556">
        <f t="shared" ref="I7556:I7619" si="593">IF($A7556=$A$1,D7556,0)</f>
        <v>0</v>
      </c>
      <c r="J7556">
        <f t="shared" ref="J7556:J7619" si="594">IF($A7556=$A$1,E7556,0)</f>
        <v>0</v>
      </c>
      <c r="K7556">
        <f t="shared" ref="K7556:K7619" si="595">IF($A7556=$A$1,F7556,0)</f>
        <v>0</v>
      </c>
    </row>
    <row r="7557" spans="1:11" x14ac:dyDescent="0.3">
      <c r="A7557" t="s">
        <v>351</v>
      </c>
      <c r="B7557">
        <v>3</v>
      </c>
      <c r="C7557">
        <v>240</v>
      </c>
      <c r="D7557">
        <v>242</v>
      </c>
      <c r="E7557">
        <v>242</v>
      </c>
      <c r="F7557">
        <v>242</v>
      </c>
      <c r="G7557">
        <f t="shared" si="591"/>
        <v>0</v>
      </c>
      <c r="H7557">
        <f t="shared" si="592"/>
        <v>0</v>
      </c>
      <c r="I7557">
        <f t="shared" si="593"/>
        <v>0</v>
      </c>
      <c r="J7557">
        <f t="shared" si="594"/>
        <v>0</v>
      </c>
      <c r="K7557">
        <f t="shared" si="595"/>
        <v>0</v>
      </c>
    </row>
    <row r="7558" spans="1:11" x14ac:dyDescent="0.3">
      <c r="A7558" t="s">
        <v>351</v>
      </c>
      <c r="B7558">
        <v>0</v>
      </c>
      <c r="C7558">
        <v>58</v>
      </c>
      <c r="D7558">
        <v>49</v>
      </c>
      <c r="E7558">
        <v>49</v>
      </c>
      <c r="F7558">
        <v>49</v>
      </c>
      <c r="G7558">
        <f t="shared" si="591"/>
        <v>0</v>
      </c>
      <c r="H7558">
        <f t="shared" si="592"/>
        <v>0</v>
      </c>
      <c r="I7558">
        <f t="shared" si="593"/>
        <v>0</v>
      </c>
      <c r="J7558">
        <f t="shared" si="594"/>
        <v>0</v>
      </c>
      <c r="K7558">
        <f t="shared" si="595"/>
        <v>0</v>
      </c>
    </row>
    <row r="7559" spans="1:11" x14ac:dyDescent="0.3">
      <c r="A7559" t="s">
        <v>351</v>
      </c>
      <c r="B7559">
        <v>0</v>
      </c>
      <c r="C7559">
        <v>30</v>
      </c>
      <c r="D7559">
        <v>32</v>
      </c>
      <c r="E7559">
        <v>32</v>
      </c>
      <c r="F7559">
        <v>32</v>
      </c>
      <c r="G7559">
        <f t="shared" si="591"/>
        <v>0</v>
      </c>
      <c r="H7559">
        <f t="shared" si="592"/>
        <v>0</v>
      </c>
      <c r="I7559">
        <f t="shared" si="593"/>
        <v>0</v>
      </c>
      <c r="J7559">
        <f t="shared" si="594"/>
        <v>0</v>
      </c>
      <c r="K7559">
        <f t="shared" si="595"/>
        <v>0</v>
      </c>
    </row>
    <row r="7560" spans="1:11" x14ac:dyDescent="0.3">
      <c r="A7560" t="s">
        <v>351</v>
      </c>
      <c r="B7560">
        <v>0</v>
      </c>
      <c r="C7560">
        <v>933</v>
      </c>
      <c r="D7560">
        <v>756</v>
      </c>
      <c r="E7560">
        <v>756</v>
      </c>
      <c r="F7560">
        <v>756</v>
      </c>
      <c r="G7560">
        <f t="shared" si="591"/>
        <v>0</v>
      </c>
      <c r="H7560">
        <f t="shared" si="592"/>
        <v>0</v>
      </c>
      <c r="I7560">
        <f t="shared" si="593"/>
        <v>0</v>
      </c>
      <c r="J7560">
        <f t="shared" si="594"/>
        <v>0</v>
      </c>
      <c r="K7560">
        <f t="shared" si="595"/>
        <v>0</v>
      </c>
    </row>
    <row r="7561" spans="1:11" x14ac:dyDescent="0.3">
      <c r="A7561" t="s">
        <v>351</v>
      </c>
      <c r="B7561">
        <v>0</v>
      </c>
      <c r="C7561">
        <v>85</v>
      </c>
      <c r="D7561">
        <v>83</v>
      </c>
      <c r="E7561">
        <v>83</v>
      </c>
      <c r="F7561">
        <v>83</v>
      </c>
      <c r="G7561">
        <f t="shared" si="591"/>
        <v>0</v>
      </c>
      <c r="H7561">
        <f t="shared" si="592"/>
        <v>0</v>
      </c>
      <c r="I7561">
        <f t="shared" si="593"/>
        <v>0</v>
      </c>
      <c r="J7561">
        <f t="shared" si="594"/>
        <v>0</v>
      </c>
      <c r="K7561">
        <f t="shared" si="595"/>
        <v>0</v>
      </c>
    </row>
    <row r="7562" spans="1:11" x14ac:dyDescent="0.3">
      <c r="A7562" t="s">
        <v>351</v>
      </c>
      <c r="B7562">
        <v>10</v>
      </c>
      <c r="C7562">
        <v>318</v>
      </c>
      <c r="D7562">
        <v>326</v>
      </c>
      <c r="E7562">
        <v>326</v>
      </c>
      <c r="F7562">
        <v>326</v>
      </c>
      <c r="G7562">
        <f t="shared" si="591"/>
        <v>0</v>
      </c>
      <c r="H7562">
        <f t="shared" si="592"/>
        <v>0</v>
      </c>
      <c r="I7562">
        <f t="shared" si="593"/>
        <v>0</v>
      </c>
      <c r="J7562">
        <f t="shared" si="594"/>
        <v>0</v>
      </c>
      <c r="K7562">
        <f t="shared" si="595"/>
        <v>0</v>
      </c>
    </row>
    <row r="7563" spans="1:11" x14ac:dyDescent="0.3">
      <c r="A7563" t="s">
        <v>351</v>
      </c>
      <c r="B7563">
        <v>0</v>
      </c>
      <c r="C7563">
        <v>15</v>
      </c>
      <c r="D7563">
        <v>16</v>
      </c>
      <c r="E7563">
        <v>16</v>
      </c>
      <c r="F7563">
        <v>16</v>
      </c>
      <c r="G7563">
        <f t="shared" si="591"/>
        <v>0</v>
      </c>
      <c r="H7563">
        <f t="shared" si="592"/>
        <v>0</v>
      </c>
      <c r="I7563">
        <f t="shared" si="593"/>
        <v>0</v>
      </c>
      <c r="J7563">
        <f t="shared" si="594"/>
        <v>0</v>
      </c>
      <c r="K7563">
        <f t="shared" si="595"/>
        <v>0</v>
      </c>
    </row>
    <row r="7564" spans="1:11" x14ac:dyDescent="0.3">
      <c r="A7564" t="s">
        <v>351</v>
      </c>
      <c r="B7564">
        <v>0</v>
      </c>
      <c r="C7564">
        <v>97</v>
      </c>
      <c r="D7564">
        <v>100</v>
      </c>
      <c r="E7564">
        <v>100</v>
      </c>
      <c r="F7564">
        <v>100</v>
      </c>
      <c r="G7564">
        <f t="shared" si="591"/>
        <v>0</v>
      </c>
      <c r="H7564">
        <f t="shared" si="592"/>
        <v>0</v>
      </c>
      <c r="I7564">
        <f t="shared" si="593"/>
        <v>0</v>
      </c>
      <c r="J7564">
        <f t="shared" si="594"/>
        <v>0</v>
      </c>
      <c r="K7564">
        <f t="shared" si="595"/>
        <v>0</v>
      </c>
    </row>
    <row r="7565" spans="1:11" x14ac:dyDescent="0.3">
      <c r="A7565" t="s">
        <v>351</v>
      </c>
      <c r="B7565">
        <v>2</v>
      </c>
      <c r="C7565">
        <v>119</v>
      </c>
      <c r="D7565">
        <v>122</v>
      </c>
      <c r="E7565">
        <v>122</v>
      </c>
      <c r="F7565">
        <v>122</v>
      </c>
      <c r="G7565">
        <f t="shared" si="591"/>
        <v>0</v>
      </c>
      <c r="H7565">
        <f t="shared" si="592"/>
        <v>0</v>
      </c>
      <c r="I7565">
        <f t="shared" si="593"/>
        <v>0</v>
      </c>
      <c r="J7565">
        <f t="shared" si="594"/>
        <v>0</v>
      </c>
      <c r="K7565">
        <f t="shared" si="595"/>
        <v>0</v>
      </c>
    </row>
    <row r="7566" spans="1:11" x14ac:dyDescent="0.3">
      <c r="A7566" t="s">
        <v>351</v>
      </c>
      <c r="B7566">
        <v>0</v>
      </c>
      <c r="C7566">
        <v>24</v>
      </c>
      <c r="D7566">
        <v>26</v>
      </c>
      <c r="E7566">
        <v>26</v>
      </c>
      <c r="F7566">
        <v>26</v>
      </c>
      <c r="G7566">
        <f t="shared" si="591"/>
        <v>0</v>
      </c>
      <c r="H7566">
        <f t="shared" si="592"/>
        <v>0</v>
      </c>
      <c r="I7566">
        <f t="shared" si="593"/>
        <v>0</v>
      </c>
      <c r="J7566">
        <f t="shared" si="594"/>
        <v>0</v>
      </c>
      <c r="K7566">
        <f t="shared" si="595"/>
        <v>0</v>
      </c>
    </row>
    <row r="7567" spans="1:11" x14ac:dyDescent="0.3">
      <c r="A7567" t="s">
        <v>351</v>
      </c>
      <c r="B7567">
        <v>4</v>
      </c>
      <c r="C7567">
        <v>78</v>
      </c>
      <c r="D7567">
        <v>73</v>
      </c>
      <c r="E7567">
        <v>73</v>
      </c>
      <c r="F7567">
        <v>73</v>
      </c>
      <c r="G7567">
        <f t="shared" si="591"/>
        <v>0</v>
      </c>
      <c r="H7567">
        <f t="shared" si="592"/>
        <v>0</v>
      </c>
      <c r="I7567">
        <f t="shared" si="593"/>
        <v>0</v>
      </c>
      <c r="J7567">
        <f t="shared" si="594"/>
        <v>0</v>
      </c>
      <c r="K7567">
        <f t="shared" si="595"/>
        <v>0</v>
      </c>
    </row>
    <row r="7568" spans="1:11" x14ac:dyDescent="0.3">
      <c r="A7568" t="s">
        <v>351</v>
      </c>
      <c r="B7568">
        <v>4</v>
      </c>
      <c r="C7568">
        <v>185</v>
      </c>
      <c r="D7568">
        <v>194</v>
      </c>
      <c r="E7568">
        <v>194</v>
      </c>
      <c r="F7568">
        <v>194</v>
      </c>
      <c r="G7568">
        <f t="shared" si="591"/>
        <v>0</v>
      </c>
      <c r="H7568">
        <f t="shared" si="592"/>
        <v>0</v>
      </c>
      <c r="I7568">
        <f t="shared" si="593"/>
        <v>0</v>
      </c>
      <c r="J7568">
        <f t="shared" si="594"/>
        <v>0</v>
      </c>
      <c r="K7568">
        <f t="shared" si="595"/>
        <v>0</v>
      </c>
    </row>
    <row r="7569" spans="1:11" x14ac:dyDescent="0.3">
      <c r="A7569" t="s">
        <v>351</v>
      </c>
      <c r="B7569">
        <v>1</v>
      </c>
      <c r="C7569">
        <v>54</v>
      </c>
      <c r="D7569">
        <v>57</v>
      </c>
      <c r="E7569">
        <v>57</v>
      </c>
      <c r="F7569">
        <v>57</v>
      </c>
      <c r="G7569">
        <f t="shared" si="591"/>
        <v>0</v>
      </c>
      <c r="H7569">
        <f t="shared" si="592"/>
        <v>0</v>
      </c>
      <c r="I7569">
        <f t="shared" si="593"/>
        <v>0</v>
      </c>
      <c r="J7569">
        <f t="shared" si="594"/>
        <v>0</v>
      </c>
      <c r="K7569">
        <f t="shared" si="595"/>
        <v>0</v>
      </c>
    </row>
    <row r="7570" spans="1:11" x14ac:dyDescent="0.3">
      <c r="A7570" t="s">
        <v>351</v>
      </c>
      <c r="B7570">
        <v>0</v>
      </c>
      <c r="C7570">
        <v>149</v>
      </c>
      <c r="D7570">
        <v>140</v>
      </c>
      <c r="E7570">
        <v>140</v>
      </c>
      <c r="F7570">
        <v>140</v>
      </c>
      <c r="G7570">
        <f t="shared" si="591"/>
        <v>0</v>
      </c>
      <c r="H7570">
        <f t="shared" si="592"/>
        <v>0</v>
      </c>
      <c r="I7570">
        <f t="shared" si="593"/>
        <v>0</v>
      </c>
      <c r="J7570">
        <f t="shared" si="594"/>
        <v>0</v>
      </c>
      <c r="K7570">
        <f t="shared" si="595"/>
        <v>0</v>
      </c>
    </row>
    <row r="7571" spans="1:11" x14ac:dyDescent="0.3">
      <c r="A7571" t="s">
        <v>351</v>
      </c>
      <c r="B7571">
        <v>0</v>
      </c>
      <c r="C7571">
        <v>70</v>
      </c>
      <c r="D7571">
        <v>73</v>
      </c>
      <c r="E7571">
        <v>73</v>
      </c>
      <c r="F7571">
        <v>73</v>
      </c>
      <c r="G7571">
        <f t="shared" si="591"/>
        <v>0</v>
      </c>
      <c r="H7571">
        <f t="shared" si="592"/>
        <v>0</v>
      </c>
      <c r="I7571">
        <f t="shared" si="593"/>
        <v>0</v>
      </c>
      <c r="J7571">
        <f t="shared" si="594"/>
        <v>0</v>
      </c>
      <c r="K7571">
        <f t="shared" si="595"/>
        <v>0</v>
      </c>
    </row>
    <row r="7572" spans="1:11" x14ac:dyDescent="0.3">
      <c r="A7572" t="s">
        <v>351</v>
      </c>
      <c r="B7572">
        <v>0</v>
      </c>
      <c r="C7572">
        <v>23</v>
      </c>
      <c r="D7572">
        <v>25</v>
      </c>
      <c r="E7572">
        <v>25</v>
      </c>
      <c r="F7572">
        <v>25</v>
      </c>
      <c r="G7572">
        <f t="shared" si="591"/>
        <v>0</v>
      </c>
      <c r="H7572">
        <f t="shared" si="592"/>
        <v>0</v>
      </c>
      <c r="I7572">
        <f t="shared" si="593"/>
        <v>0</v>
      </c>
      <c r="J7572">
        <f t="shared" si="594"/>
        <v>0</v>
      </c>
      <c r="K7572">
        <f t="shared" si="595"/>
        <v>0</v>
      </c>
    </row>
    <row r="7573" spans="1:11" x14ac:dyDescent="0.3">
      <c r="A7573" t="s">
        <v>351</v>
      </c>
      <c r="B7573">
        <v>2</v>
      </c>
      <c r="C7573">
        <v>99</v>
      </c>
      <c r="D7573">
        <v>100</v>
      </c>
      <c r="E7573">
        <v>100</v>
      </c>
      <c r="F7573">
        <v>100</v>
      </c>
      <c r="G7573">
        <f t="shared" si="591"/>
        <v>0</v>
      </c>
      <c r="H7573">
        <f t="shared" si="592"/>
        <v>0</v>
      </c>
      <c r="I7573">
        <f t="shared" si="593"/>
        <v>0</v>
      </c>
      <c r="J7573">
        <f t="shared" si="594"/>
        <v>0</v>
      </c>
      <c r="K7573">
        <f t="shared" si="595"/>
        <v>0</v>
      </c>
    </row>
    <row r="7574" spans="1:11" x14ac:dyDescent="0.3">
      <c r="A7574" t="s">
        <v>351</v>
      </c>
      <c r="B7574">
        <v>0</v>
      </c>
      <c r="C7574">
        <v>110</v>
      </c>
      <c r="D7574">
        <v>104</v>
      </c>
      <c r="E7574">
        <v>104</v>
      </c>
      <c r="F7574">
        <v>104</v>
      </c>
      <c r="G7574">
        <f t="shared" si="591"/>
        <v>0</v>
      </c>
      <c r="H7574">
        <f t="shared" si="592"/>
        <v>0</v>
      </c>
      <c r="I7574">
        <f t="shared" si="593"/>
        <v>0</v>
      </c>
      <c r="J7574">
        <f t="shared" si="594"/>
        <v>0</v>
      </c>
      <c r="K7574">
        <f t="shared" si="595"/>
        <v>0</v>
      </c>
    </row>
    <row r="7575" spans="1:11" x14ac:dyDescent="0.3">
      <c r="A7575" t="s">
        <v>351</v>
      </c>
      <c r="B7575">
        <v>0</v>
      </c>
      <c r="C7575">
        <v>32</v>
      </c>
      <c r="D7575">
        <v>31</v>
      </c>
      <c r="E7575">
        <v>31</v>
      </c>
      <c r="F7575">
        <v>31</v>
      </c>
      <c r="G7575">
        <f t="shared" si="591"/>
        <v>0</v>
      </c>
      <c r="H7575">
        <f t="shared" si="592"/>
        <v>0</v>
      </c>
      <c r="I7575">
        <f t="shared" si="593"/>
        <v>0</v>
      </c>
      <c r="J7575">
        <f t="shared" si="594"/>
        <v>0</v>
      </c>
      <c r="K7575">
        <f t="shared" si="595"/>
        <v>0</v>
      </c>
    </row>
    <row r="7576" spans="1:11" x14ac:dyDescent="0.3">
      <c r="A7576" t="s">
        <v>351</v>
      </c>
      <c r="B7576">
        <v>5</v>
      </c>
      <c r="C7576">
        <v>379</v>
      </c>
      <c r="D7576">
        <v>384</v>
      </c>
      <c r="E7576">
        <v>384</v>
      </c>
      <c r="F7576">
        <v>384</v>
      </c>
      <c r="G7576">
        <f t="shared" si="591"/>
        <v>0</v>
      </c>
      <c r="H7576">
        <f t="shared" si="592"/>
        <v>0</v>
      </c>
      <c r="I7576">
        <f t="shared" si="593"/>
        <v>0</v>
      </c>
      <c r="J7576">
        <f t="shared" si="594"/>
        <v>0</v>
      </c>
      <c r="K7576">
        <f t="shared" si="595"/>
        <v>0</v>
      </c>
    </row>
    <row r="7577" spans="1:11" x14ac:dyDescent="0.3">
      <c r="A7577" t="s">
        <v>351</v>
      </c>
      <c r="B7577">
        <v>0</v>
      </c>
      <c r="C7577">
        <v>44</v>
      </c>
      <c r="D7577">
        <v>46</v>
      </c>
      <c r="E7577">
        <v>46</v>
      </c>
      <c r="F7577">
        <v>46</v>
      </c>
      <c r="G7577">
        <f t="shared" si="591"/>
        <v>0</v>
      </c>
      <c r="H7577">
        <f t="shared" si="592"/>
        <v>0</v>
      </c>
      <c r="I7577">
        <f t="shared" si="593"/>
        <v>0</v>
      </c>
      <c r="J7577">
        <f t="shared" si="594"/>
        <v>0</v>
      </c>
      <c r="K7577">
        <f t="shared" si="595"/>
        <v>0</v>
      </c>
    </row>
    <row r="7578" spans="1:11" x14ac:dyDescent="0.3">
      <c r="A7578" t="s">
        <v>351</v>
      </c>
      <c r="B7578">
        <v>0</v>
      </c>
      <c r="C7578">
        <v>39</v>
      </c>
      <c r="D7578">
        <v>41</v>
      </c>
      <c r="E7578">
        <v>41</v>
      </c>
      <c r="F7578">
        <v>41</v>
      </c>
      <c r="G7578">
        <f t="shared" si="591"/>
        <v>0</v>
      </c>
      <c r="H7578">
        <f t="shared" si="592"/>
        <v>0</v>
      </c>
      <c r="I7578">
        <f t="shared" si="593"/>
        <v>0</v>
      </c>
      <c r="J7578">
        <f t="shared" si="594"/>
        <v>0</v>
      </c>
      <c r="K7578">
        <f t="shared" si="595"/>
        <v>0</v>
      </c>
    </row>
    <row r="7579" spans="1:11" x14ac:dyDescent="0.3">
      <c r="A7579" t="s">
        <v>351</v>
      </c>
      <c r="B7579">
        <v>0</v>
      </c>
      <c r="C7579">
        <v>76</v>
      </c>
      <c r="D7579">
        <v>73</v>
      </c>
      <c r="E7579">
        <v>73</v>
      </c>
      <c r="F7579">
        <v>73</v>
      </c>
      <c r="G7579">
        <f t="shared" si="591"/>
        <v>0</v>
      </c>
      <c r="H7579">
        <f t="shared" si="592"/>
        <v>0</v>
      </c>
      <c r="I7579">
        <f t="shared" si="593"/>
        <v>0</v>
      </c>
      <c r="J7579">
        <f t="shared" si="594"/>
        <v>0</v>
      </c>
      <c r="K7579">
        <f t="shared" si="595"/>
        <v>0</v>
      </c>
    </row>
    <row r="7580" spans="1:11" x14ac:dyDescent="0.3">
      <c r="A7580" t="s">
        <v>351</v>
      </c>
      <c r="B7580">
        <v>2</v>
      </c>
      <c r="C7580">
        <v>23</v>
      </c>
      <c r="D7580">
        <v>28</v>
      </c>
      <c r="E7580">
        <v>29</v>
      </c>
      <c r="F7580">
        <v>29</v>
      </c>
      <c r="G7580">
        <f t="shared" si="591"/>
        <v>0</v>
      </c>
      <c r="H7580">
        <f t="shared" si="592"/>
        <v>0</v>
      </c>
      <c r="I7580">
        <f t="shared" si="593"/>
        <v>0</v>
      </c>
      <c r="J7580">
        <f t="shared" si="594"/>
        <v>0</v>
      </c>
      <c r="K7580">
        <f t="shared" si="595"/>
        <v>0</v>
      </c>
    </row>
    <row r="7581" spans="1:11" x14ac:dyDescent="0.3">
      <c r="A7581" t="s">
        <v>351</v>
      </c>
      <c r="B7581">
        <v>0</v>
      </c>
      <c r="C7581">
        <v>29</v>
      </c>
      <c r="D7581">
        <v>31</v>
      </c>
      <c r="E7581">
        <v>31</v>
      </c>
      <c r="F7581">
        <v>31</v>
      </c>
      <c r="G7581">
        <f t="shared" si="591"/>
        <v>0</v>
      </c>
      <c r="H7581">
        <f t="shared" si="592"/>
        <v>0</v>
      </c>
      <c r="I7581">
        <f t="shared" si="593"/>
        <v>0</v>
      </c>
      <c r="J7581">
        <f t="shared" si="594"/>
        <v>0</v>
      </c>
      <c r="K7581">
        <f t="shared" si="595"/>
        <v>0</v>
      </c>
    </row>
    <row r="7582" spans="1:11" x14ac:dyDescent="0.3">
      <c r="A7582" t="s">
        <v>351</v>
      </c>
      <c r="B7582">
        <v>1</v>
      </c>
      <c r="C7582">
        <v>18</v>
      </c>
      <c r="D7582">
        <v>16</v>
      </c>
      <c r="E7582">
        <v>16</v>
      </c>
      <c r="F7582">
        <v>16</v>
      </c>
      <c r="G7582">
        <f t="shared" si="591"/>
        <v>0</v>
      </c>
      <c r="H7582">
        <f t="shared" si="592"/>
        <v>0</v>
      </c>
      <c r="I7582">
        <f t="shared" si="593"/>
        <v>0</v>
      </c>
      <c r="J7582">
        <f t="shared" si="594"/>
        <v>0</v>
      </c>
      <c r="K7582">
        <f t="shared" si="595"/>
        <v>0</v>
      </c>
    </row>
    <row r="7583" spans="1:11" x14ac:dyDescent="0.3">
      <c r="A7583" t="s">
        <v>351</v>
      </c>
      <c r="B7583">
        <v>1</v>
      </c>
      <c r="C7583">
        <v>47</v>
      </c>
      <c r="D7583">
        <v>47</v>
      </c>
      <c r="E7583">
        <v>47</v>
      </c>
      <c r="F7583">
        <v>47</v>
      </c>
      <c r="G7583">
        <f t="shared" si="591"/>
        <v>0</v>
      </c>
      <c r="H7583">
        <f t="shared" si="592"/>
        <v>0</v>
      </c>
      <c r="I7583">
        <f t="shared" si="593"/>
        <v>0</v>
      </c>
      <c r="J7583">
        <f t="shared" si="594"/>
        <v>0</v>
      </c>
      <c r="K7583">
        <f t="shared" si="595"/>
        <v>0</v>
      </c>
    </row>
    <row r="7584" spans="1:11" x14ac:dyDescent="0.3">
      <c r="A7584" t="s">
        <v>351</v>
      </c>
      <c r="B7584">
        <v>0</v>
      </c>
      <c r="C7584">
        <v>45</v>
      </c>
      <c r="D7584">
        <v>58</v>
      </c>
      <c r="E7584">
        <v>58</v>
      </c>
      <c r="F7584">
        <v>58</v>
      </c>
      <c r="G7584">
        <f t="shared" si="591"/>
        <v>0</v>
      </c>
      <c r="H7584">
        <f t="shared" si="592"/>
        <v>0</v>
      </c>
      <c r="I7584">
        <f t="shared" si="593"/>
        <v>0</v>
      </c>
      <c r="J7584">
        <f t="shared" si="594"/>
        <v>0</v>
      </c>
      <c r="K7584">
        <f t="shared" si="595"/>
        <v>0</v>
      </c>
    </row>
    <row r="7585" spans="1:11" x14ac:dyDescent="0.3">
      <c r="A7585" t="s">
        <v>351</v>
      </c>
      <c r="B7585">
        <v>2</v>
      </c>
      <c r="C7585">
        <v>621</v>
      </c>
      <c r="D7585">
        <v>620</v>
      </c>
      <c r="E7585">
        <v>620</v>
      </c>
      <c r="F7585">
        <v>620</v>
      </c>
      <c r="G7585">
        <f t="shared" si="591"/>
        <v>0</v>
      </c>
      <c r="H7585">
        <f t="shared" si="592"/>
        <v>0</v>
      </c>
      <c r="I7585">
        <f t="shared" si="593"/>
        <v>0</v>
      </c>
      <c r="J7585">
        <f t="shared" si="594"/>
        <v>0</v>
      </c>
      <c r="K7585">
        <f t="shared" si="595"/>
        <v>0</v>
      </c>
    </row>
    <row r="7586" spans="1:11" x14ac:dyDescent="0.3">
      <c r="A7586" t="s">
        <v>351</v>
      </c>
      <c r="B7586">
        <v>0</v>
      </c>
      <c r="C7586">
        <v>76</v>
      </c>
      <c r="D7586">
        <v>83</v>
      </c>
      <c r="E7586">
        <v>83</v>
      </c>
      <c r="F7586">
        <v>83</v>
      </c>
      <c r="G7586">
        <f t="shared" si="591"/>
        <v>0</v>
      </c>
      <c r="H7586">
        <f t="shared" si="592"/>
        <v>0</v>
      </c>
      <c r="I7586">
        <f t="shared" si="593"/>
        <v>0</v>
      </c>
      <c r="J7586">
        <f t="shared" si="594"/>
        <v>0</v>
      </c>
      <c r="K7586">
        <f t="shared" si="595"/>
        <v>0</v>
      </c>
    </row>
    <row r="7587" spans="1:11" x14ac:dyDescent="0.3">
      <c r="A7587" t="s">
        <v>351</v>
      </c>
      <c r="B7587">
        <v>0</v>
      </c>
      <c r="C7587">
        <v>45</v>
      </c>
      <c r="D7587">
        <v>48</v>
      </c>
      <c r="E7587">
        <v>48</v>
      </c>
      <c r="F7587">
        <v>48</v>
      </c>
      <c r="G7587">
        <f t="shared" si="591"/>
        <v>0</v>
      </c>
      <c r="H7587">
        <f t="shared" si="592"/>
        <v>0</v>
      </c>
      <c r="I7587">
        <f t="shared" si="593"/>
        <v>0</v>
      </c>
      <c r="J7587">
        <f t="shared" si="594"/>
        <v>0</v>
      </c>
      <c r="K7587">
        <f t="shared" si="595"/>
        <v>0</v>
      </c>
    </row>
    <row r="7588" spans="1:11" x14ac:dyDescent="0.3">
      <c r="A7588" t="s">
        <v>351</v>
      </c>
      <c r="B7588">
        <v>11</v>
      </c>
      <c r="C7588">
        <v>681</v>
      </c>
      <c r="D7588">
        <v>658</v>
      </c>
      <c r="E7588">
        <v>658</v>
      </c>
      <c r="F7588">
        <v>658</v>
      </c>
      <c r="G7588">
        <f t="shared" si="591"/>
        <v>0</v>
      </c>
      <c r="H7588">
        <f t="shared" si="592"/>
        <v>0</v>
      </c>
      <c r="I7588">
        <f t="shared" si="593"/>
        <v>0</v>
      </c>
      <c r="J7588">
        <f t="shared" si="594"/>
        <v>0</v>
      </c>
      <c r="K7588">
        <f t="shared" si="595"/>
        <v>0</v>
      </c>
    </row>
    <row r="7589" spans="1:11" x14ac:dyDescent="0.3">
      <c r="A7589" t="s">
        <v>351</v>
      </c>
      <c r="B7589">
        <v>2</v>
      </c>
      <c r="C7589">
        <v>666</v>
      </c>
      <c r="D7589">
        <v>670</v>
      </c>
      <c r="E7589">
        <v>670</v>
      </c>
      <c r="F7589">
        <v>670</v>
      </c>
      <c r="G7589">
        <f t="shared" si="591"/>
        <v>0</v>
      </c>
      <c r="H7589">
        <f t="shared" si="592"/>
        <v>0</v>
      </c>
      <c r="I7589">
        <f t="shared" si="593"/>
        <v>0</v>
      </c>
      <c r="J7589">
        <f t="shared" si="594"/>
        <v>0</v>
      </c>
      <c r="K7589">
        <f t="shared" si="595"/>
        <v>0</v>
      </c>
    </row>
    <row r="7590" spans="1:11" x14ac:dyDescent="0.3">
      <c r="A7590" t="s">
        <v>351</v>
      </c>
      <c r="B7590">
        <v>2</v>
      </c>
      <c r="C7590">
        <v>44</v>
      </c>
      <c r="D7590">
        <v>50</v>
      </c>
      <c r="E7590">
        <v>50</v>
      </c>
      <c r="F7590">
        <v>50</v>
      </c>
      <c r="G7590">
        <f t="shared" si="591"/>
        <v>0</v>
      </c>
      <c r="H7590">
        <f t="shared" si="592"/>
        <v>0</v>
      </c>
      <c r="I7590">
        <f t="shared" si="593"/>
        <v>0</v>
      </c>
      <c r="J7590">
        <f t="shared" si="594"/>
        <v>0</v>
      </c>
      <c r="K7590">
        <f t="shared" si="595"/>
        <v>0</v>
      </c>
    </row>
    <row r="7591" spans="1:11" x14ac:dyDescent="0.3">
      <c r="A7591" t="s">
        <v>351</v>
      </c>
      <c r="B7591">
        <v>2</v>
      </c>
      <c r="C7591">
        <v>392</v>
      </c>
      <c r="D7591">
        <v>398</v>
      </c>
      <c r="E7591">
        <v>398</v>
      </c>
      <c r="F7591">
        <v>398</v>
      </c>
      <c r="G7591">
        <f t="shared" si="591"/>
        <v>0</v>
      </c>
      <c r="H7591">
        <f t="shared" si="592"/>
        <v>0</v>
      </c>
      <c r="I7591">
        <f t="shared" si="593"/>
        <v>0</v>
      </c>
      <c r="J7591">
        <f t="shared" si="594"/>
        <v>0</v>
      </c>
      <c r="K7591">
        <f t="shared" si="595"/>
        <v>0</v>
      </c>
    </row>
    <row r="7592" spans="1:11" x14ac:dyDescent="0.3">
      <c r="A7592" t="s">
        <v>351</v>
      </c>
      <c r="B7592">
        <v>0</v>
      </c>
      <c r="C7592">
        <v>68</v>
      </c>
      <c r="D7592">
        <v>72</v>
      </c>
      <c r="E7592">
        <v>72</v>
      </c>
      <c r="F7592">
        <v>72</v>
      </c>
      <c r="G7592">
        <f t="shared" si="591"/>
        <v>0</v>
      </c>
      <c r="H7592">
        <f t="shared" si="592"/>
        <v>0</v>
      </c>
      <c r="I7592">
        <f t="shared" si="593"/>
        <v>0</v>
      </c>
      <c r="J7592">
        <f t="shared" si="594"/>
        <v>0</v>
      </c>
      <c r="K7592">
        <f t="shared" si="595"/>
        <v>0</v>
      </c>
    </row>
    <row r="7593" spans="1:11" x14ac:dyDescent="0.3">
      <c r="A7593" t="s">
        <v>351</v>
      </c>
      <c r="B7593">
        <v>0</v>
      </c>
      <c r="C7593">
        <v>72</v>
      </c>
      <c r="D7593">
        <v>80</v>
      </c>
      <c r="E7593">
        <v>80</v>
      </c>
      <c r="F7593">
        <v>80</v>
      </c>
      <c r="G7593">
        <f t="shared" si="591"/>
        <v>0</v>
      </c>
      <c r="H7593">
        <f t="shared" si="592"/>
        <v>0</v>
      </c>
      <c r="I7593">
        <f t="shared" si="593"/>
        <v>0</v>
      </c>
      <c r="J7593">
        <f t="shared" si="594"/>
        <v>0</v>
      </c>
      <c r="K7593">
        <f t="shared" si="595"/>
        <v>0</v>
      </c>
    </row>
    <row r="7594" spans="1:11" x14ac:dyDescent="0.3">
      <c r="A7594" t="s">
        <v>351</v>
      </c>
      <c r="B7594">
        <v>0</v>
      </c>
      <c r="C7594">
        <v>195</v>
      </c>
      <c r="D7594">
        <v>201</v>
      </c>
      <c r="E7594">
        <v>201</v>
      </c>
      <c r="F7594">
        <v>201</v>
      </c>
      <c r="G7594">
        <f t="shared" si="591"/>
        <v>0</v>
      </c>
      <c r="H7594">
        <f t="shared" si="592"/>
        <v>0</v>
      </c>
      <c r="I7594">
        <f t="shared" si="593"/>
        <v>0</v>
      </c>
      <c r="J7594">
        <f t="shared" si="594"/>
        <v>0</v>
      </c>
      <c r="K7594">
        <f t="shared" si="595"/>
        <v>0</v>
      </c>
    </row>
    <row r="7595" spans="1:11" x14ac:dyDescent="0.3">
      <c r="A7595" t="s">
        <v>351</v>
      </c>
      <c r="B7595">
        <v>0</v>
      </c>
      <c r="C7595">
        <v>37</v>
      </c>
      <c r="D7595">
        <v>38</v>
      </c>
      <c r="E7595">
        <v>38</v>
      </c>
      <c r="F7595">
        <v>38</v>
      </c>
      <c r="G7595">
        <f t="shared" si="591"/>
        <v>0</v>
      </c>
      <c r="H7595">
        <f t="shared" si="592"/>
        <v>0</v>
      </c>
      <c r="I7595">
        <f t="shared" si="593"/>
        <v>0</v>
      </c>
      <c r="J7595">
        <f t="shared" si="594"/>
        <v>0</v>
      </c>
      <c r="K7595">
        <f t="shared" si="595"/>
        <v>0</v>
      </c>
    </row>
    <row r="7596" spans="1:11" x14ac:dyDescent="0.3">
      <c r="A7596" t="s">
        <v>351</v>
      </c>
      <c r="B7596">
        <v>1</v>
      </c>
      <c r="C7596">
        <v>591</v>
      </c>
      <c r="D7596">
        <v>601</v>
      </c>
      <c r="E7596">
        <v>601</v>
      </c>
      <c r="F7596">
        <v>601</v>
      </c>
      <c r="G7596">
        <f t="shared" si="591"/>
        <v>0</v>
      </c>
      <c r="H7596">
        <f t="shared" si="592"/>
        <v>0</v>
      </c>
      <c r="I7596">
        <f t="shared" si="593"/>
        <v>0</v>
      </c>
      <c r="J7596">
        <f t="shared" si="594"/>
        <v>0</v>
      </c>
      <c r="K7596">
        <f t="shared" si="595"/>
        <v>0</v>
      </c>
    </row>
    <row r="7597" spans="1:11" x14ac:dyDescent="0.3">
      <c r="A7597" t="s">
        <v>351</v>
      </c>
      <c r="B7597">
        <v>0</v>
      </c>
      <c r="C7597">
        <v>55</v>
      </c>
      <c r="D7597">
        <v>45</v>
      </c>
      <c r="E7597">
        <v>45</v>
      </c>
      <c r="F7597">
        <v>45</v>
      </c>
      <c r="G7597">
        <f t="shared" si="591"/>
        <v>0</v>
      </c>
      <c r="H7597">
        <f t="shared" si="592"/>
        <v>0</v>
      </c>
      <c r="I7597">
        <f t="shared" si="593"/>
        <v>0</v>
      </c>
      <c r="J7597">
        <f t="shared" si="594"/>
        <v>0</v>
      </c>
      <c r="K7597">
        <f t="shared" si="595"/>
        <v>0</v>
      </c>
    </row>
    <row r="7598" spans="1:11" x14ac:dyDescent="0.3">
      <c r="A7598" t="s">
        <v>351</v>
      </c>
      <c r="B7598">
        <v>0</v>
      </c>
      <c r="C7598">
        <v>75</v>
      </c>
      <c r="D7598">
        <v>76</v>
      </c>
      <c r="E7598">
        <v>76</v>
      </c>
      <c r="F7598">
        <v>76</v>
      </c>
      <c r="G7598">
        <f t="shared" si="591"/>
        <v>0</v>
      </c>
      <c r="H7598">
        <f t="shared" si="592"/>
        <v>0</v>
      </c>
      <c r="I7598">
        <f t="shared" si="593"/>
        <v>0</v>
      </c>
      <c r="J7598">
        <f t="shared" si="594"/>
        <v>0</v>
      </c>
      <c r="K7598">
        <f t="shared" si="595"/>
        <v>0</v>
      </c>
    </row>
    <row r="7599" spans="1:11" x14ac:dyDescent="0.3">
      <c r="A7599" t="s">
        <v>351</v>
      </c>
      <c r="B7599">
        <v>0</v>
      </c>
      <c r="C7599">
        <v>23</v>
      </c>
      <c r="D7599">
        <v>27</v>
      </c>
      <c r="E7599">
        <v>27</v>
      </c>
      <c r="F7599">
        <v>27</v>
      </c>
      <c r="G7599">
        <f t="shared" si="591"/>
        <v>0</v>
      </c>
      <c r="H7599">
        <f t="shared" si="592"/>
        <v>0</v>
      </c>
      <c r="I7599">
        <f t="shared" si="593"/>
        <v>0</v>
      </c>
      <c r="J7599">
        <f t="shared" si="594"/>
        <v>0</v>
      </c>
      <c r="K7599">
        <f t="shared" si="595"/>
        <v>0</v>
      </c>
    </row>
    <row r="7600" spans="1:11" x14ac:dyDescent="0.3">
      <c r="A7600" t="s">
        <v>351</v>
      </c>
      <c r="B7600">
        <v>16</v>
      </c>
      <c r="C7600">
        <v>387</v>
      </c>
      <c r="D7600">
        <v>371</v>
      </c>
      <c r="E7600">
        <v>371</v>
      </c>
      <c r="F7600">
        <v>371</v>
      </c>
      <c r="G7600">
        <f t="shared" si="591"/>
        <v>0</v>
      </c>
      <c r="H7600">
        <f t="shared" si="592"/>
        <v>0</v>
      </c>
      <c r="I7600">
        <f t="shared" si="593"/>
        <v>0</v>
      </c>
      <c r="J7600">
        <f t="shared" si="594"/>
        <v>0</v>
      </c>
      <c r="K7600">
        <f t="shared" si="595"/>
        <v>0</v>
      </c>
    </row>
    <row r="7601" spans="1:11" x14ac:dyDescent="0.3">
      <c r="A7601" t="s">
        <v>351</v>
      </c>
      <c r="B7601">
        <v>0</v>
      </c>
      <c r="C7601">
        <v>158</v>
      </c>
      <c r="D7601">
        <v>182</v>
      </c>
      <c r="E7601">
        <v>182</v>
      </c>
      <c r="F7601">
        <v>182</v>
      </c>
      <c r="G7601">
        <f t="shared" si="591"/>
        <v>0</v>
      </c>
      <c r="H7601">
        <f t="shared" si="592"/>
        <v>0</v>
      </c>
      <c r="I7601">
        <f t="shared" si="593"/>
        <v>0</v>
      </c>
      <c r="J7601">
        <f t="shared" si="594"/>
        <v>0</v>
      </c>
      <c r="K7601">
        <f t="shared" si="595"/>
        <v>0</v>
      </c>
    </row>
    <row r="7602" spans="1:11" x14ac:dyDescent="0.3">
      <c r="A7602" t="s">
        <v>351</v>
      </c>
      <c r="B7602">
        <v>0</v>
      </c>
      <c r="C7602">
        <v>27</v>
      </c>
      <c r="D7602">
        <v>28</v>
      </c>
      <c r="E7602">
        <v>28</v>
      </c>
      <c r="F7602">
        <v>28</v>
      </c>
      <c r="G7602">
        <f t="shared" si="591"/>
        <v>0</v>
      </c>
      <c r="H7602">
        <f t="shared" si="592"/>
        <v>0</v>
      </c>
      <c r="I7602">
        <f t="shared" si="593"/>
        <v>0</v>
      </c>
      <c r="J7602">
        <f t="shared" si="594"/>
        <v>0</v>
      </c>
      <c r="K7602">
        <f t="shared" si="595"/>
        <v>0</v>
      </c>
    </row>
    <row r="7603" spans="1:11" x14ac:dyDescent="0.3">
      <c r="A7603" t="s">
        <v>351</v>
      </c>
      <c r="B7603">
        <v>1</v>
      </c>
      <c r="C7603">
        <v>291</v>
      </c>
      <c r="D7603">
        <v>306</v>
      </c>
      <c r="E7603">
        <v>306</v>
      </c>
      <c r="F7603">
        <v>306</v>
      </c>
      <c r="G7603">
        <f t="shared" si="591"/>
        <v>0</v>
      </c>
      <c r="H7603">
        <f t="shared" si="592"/>
        <v>0</v>
      </c>
      <c r="I7603">
        <f t="shared" si="593"/>
        <v>0</v>
      </c>
      <c r="J7603">
        <f t="shared" si="594"/>
        <v>0</v>
      </c>
      <c r="K7603">
        <f t="shared" si="595"/>
        <v>0</v>
      </c>
    </row>
    <row r="7604" spans="1:11" x14ac:dyDescent="0.3">
      <c r="A7604" t="s">
        <v>351</v>
      </c>
      <c r="B7604">
        <v>0</v>
      </c>
      <c r="C7604">
        <v>34</v>
      </c>
      <c r="D7604">
        <v>35</v>
      </c>
      <c r="E7604">
        <v>35</v>
      </c>
      <c r="F7604">
        <v>35</v>
      </c>
      <c r="G7604">
        <f t="shared" si="591"/>
        <v>0</v>
      </c>
      <c r="H7604">
        <f t="shared" si="592"/>
        <v>0</v>
      </c>
      <c r="I7604">
        <f t="shared" si="593"/>
        <v>0</v>
      </c>
      <c r="J7604">
        <f t="shared" si="594"/>
        <v>0</v>
      </c>
      <c r="K7604">
        <f t="shared" si="595"/>
        <v>0</v>
      </c>
    </row>
    <row r="7605" spans="1:11" x14ac:dyDescent="0.3">
      <c r="A7605" t="s">
        <v>351</v>
      </c>
      <c r="B7605">
        <v>0</v>
      </c>
      <c r="C7605">
        <v>61</v>
      </c>
      <c r="D7605">
        <v>70</v>
      </c>
      <c r="E7605">
        <v>70</v>
      </c>
      <c r="F7605">
        <v>70</v>
      </c>
      <c r="G7605">
        <f t="shared" si="591"/>
        <v>0</v>
      </c>
      <c r="H7605">
        <f t="shared" si="592"/>
        <v>0</v>
      </c>
      <c r="I7605">
        <f t="shared" si="593"/>
        <v>0</v>
      </c>
      <c r="J7605">
        <f t="shared" si="594"/>
        <v>0</v>
      </c>
      <c r="K7605">
        <f t="shared" si="595"/>
        <v>0</v>
      </c>
    </row>
    <row r="7606" spans="1:11" x14ac:dyDescent="0.3">
      <c r="A7606" t="s">
        <v>351</v>
      </c>
      <c r="B7606">
        <v>0</v>
      </c>
      <c r="C7606">
        <v>258</v>
      </c>
      <c r="D7606">
        <v>268</v>
      </c>
      <c r="E7606">
        <v>268</v>
      </c>
      <c r="F7606">
        <v>268</v>
      </c>
      <c r="G7606">
        <f t="shared" si="591"/>
        <v>0</v>
      </c>
      <c r="H7606">
        <f t="shared" si="592"/>
        <v>0</v>
      </c>
      <c r="I7606">
        <f t="shared" si="593"/>
        <v>0</v>
      </c>
      <c r="J7606">
        <f t="shared" si="594"/>
        <v>0</v>
      </c>
      <c r="K7606">
        <f t="shared" si="595"/>
        <v>0</v>
      </c>
    </row>
    <row r="7607" spans="1:11" x14ac:dyDescent="0.3">
      <c r="A7607" t="s">
        <v>351</v>
      </c>
      <c r="B7607">
        <v>0</v>
      </c>
      <c r="C7607">
        <v>13</v>
      </c>
      <c r="D7607">
        <v>14</v>
      </c>
      <c r="E7607">
        <v>14</v>
      </c>
      <c r="F7607">
        <v>14</v>
      </c>
      <c r="G7607">
        <f t="shared" si="591"/>
        <v>0</v>
      </c>
      <c r="H7607">
        <f t="shared" si="592"/>
        <v>0</v>
      </c>
      <c r="I7607">
        <f t="shared" si="593"/>
        <v>0</v>
      </c>
      <c r="J7607">
        <f t="shared" si="594"/>
        <v>0</v>
      </c>
      <c r="K7607">
        <f t="shared" si="595"/>
        <v>0</v>
      </c>
    </row>
    <row r="7608" spans="1:11" x14ac:dyDescent="0.3">
      <c r="A7608" t="s">
        <v>351</v>
      </c>
      <c r="B7608">
        <v>0</v>
      </c>
      <c r="C7608">
        <v>97</v>
      </c>
      <c r="D7608">
        <v>151</v>
      </c>
      <c r="E7608">
        <v>151</v>
      </c>
      <c r="F7608">
        <v>151</v>
      </c>
      <c r="G7608">
        <f t="shared" si="591"/>
        <v>0</v>
      </c>
      <c r="H7608">
        <f t="shared" si="592"/>
        <v>0</v>
      </c>
      <c r="I7608">
        <f t="shared" si="593"/>
        <v>0</v>
      </c>
      <c r="J7608">
        <f t="shared" si="594"/>
        <v>0</v>
      </c>
      <c r="K7608">
        <f t="shared" si="595"/>
        <v>0</v>
      </c>
    </row>
    <row r="7609" spans="1:11" x14ac:dyDescent="0.3">
      <c r="A7609" t="s">
        <v>351</v>
      </c>
      <c r="B7609">
        <v>0</v>
      </c>
      <c r="C7609">
        <v>164</v>
      </c>
      <c r="D7609">
        <v>182</v>
      </c>
      <c r="E7609">
        <v>182</v>
      </c>
      <c r="F7609">
        <v>182</v>
      </c>
      <c r="G7609">
        <f t="shared" si="591"/>
        <v>0</v>
      </c>
      <c r="H7609">
        <f t="shared" si="592"/>
        <v>0</v>
      </c>
      <c r="I7609">
        <f t="shared" si="593"/>
        <v>0</v>
      </c>
      <c r="J7609">
        <f t="shared" si="594"/>
        <v>0</v>
      </c>
      <c r="K7609">
        <f t="shared" si="595"/>
        <v>0</v>
      </c>
    </row>
    <row r="7610" spans="1:11" x14ac:dyDescent="0.3">
      <c r="A7610" t="s">
        <v>351</v>
      </c>
      <c r="B7610">
        <v>0</v>
      </c>
      <c r="C7610">
        <v>164</v>
      </c>
      <c r="D7610">
        <v>178</v>
      </c>
      <c r="E7610">
        <v>178</v>
      </c>
      <c r="F7610">
        <v>178</v>
      </c>
      <c r="G7610">
        <f t="shared" si="591"/>
        <v>0</v>
      </c>
      <c r="H7610">
        <f t="shared" si="592"/>
        <v>0</v>
      </c>
      <c r="I7610">
        <f t="shared" si="593"/>
        <v>0</v>
      </c>
      <c r="J7610">
        <f t="shared" si="594"/>
        <v>0</v>
      </c>
      <c r="K7610">
        <f t="shared" si="595"/>
        <v>0</v>
      </c>
    </row>
    <row r="7611" spans="1:11" x14ac:dyDescent="0.3">
      <c r="A7611" t="s">
        <v>351</v>
      </c>
      <c r="B7611">
        <v>0</v>
      </c>
      <c r="C7611">
        <v>52</v>
      </c>
      <c r="D7611">
        <v>49</v>
      </c>
      <c r="E7611">
        <v>49</v>
      </c>
      <c r="F7611">
        <v>49</v>
      </c>
      <c r="G7611">
        <f t="shared" si="591"/>
        <v>0</v>
      </c>
      <c r="H7611">
        <f t="shared" si="592"/>
        <v>0</v>
      </c>
      <c r="I7611">
        <f t="shared" si="593"/>
        <v>0</v>
      </c>
      <c r="J7611">
        <f t="shared" si="594"/>
        <v>0</v>
      </c>
      <c r="K7611">
        <f t="shared" si="595"/>
        <v>0</v>
      </c>
    </row>
    <row r="7612" spans="1:11" x14ac:dyDescent="0.3">
      <c r="A7612" t="s">
        <v>351</v>
      </c>
      <c r="B7612">
        <v>15</v>
      </c>
      <c r="C7612">
        <v>641</v>
      </c>
      <c r="D7612">
        <v>636</v>
      </c>
      <c r="E7612">
        <v>636</v>
      </c>
      <c r="F7612">
        <v>636</v>
      </c>
      <c r="G7612">
        <f t="shared" si="591"/>
        <v>0</v>
      </c>
      <c r="H7612">
        <f t="shared" si="592"/>
        <v>0</v>
      </c>
      <c r="I7612">
        <f t="shared" si="593"/>
        <v>0</v>
      </c>
      <c r="J7612">
        <f t="shared" si="594"/>
        <v>0</v>
      </c>
      <c r="K7612">
        <f t="shared" si="595"/>
        <v>0</v>
      </c>
    </row>
    <row r="7613" spans="1:11" x14ac:dyDescent="0.3">
      <c r="A7613" t="s">
        <v>351</v>
      </c>
      <c r="B7613">
        <v>4</v>
      </c>
      <c r="C7613">
        <v>163</v>
      </c>
      <c r="D7613">
        <v>158</v>
      </c>
      <c r="E7613">
        <v>158</v>
      </c>
      <c r="F7613">
        <v>158</v>
      </c>
      <c r="G7613">
        <f t="shared" si="591"/>
        <v>0</v>
      </c>
      <c r="H7613">
        <f t="shared" si="592"/>
        <v>0</v>
      </c>
      <c r="I7613">
        <f t="shared" si="593"/>
        <v>0</v>
      </c>
      <c r="J7613">
        <f t="shared" si="594"/>
        <v>0</v>
      </c>
      <c r="K7613">
        <f t="shared" si="595"/>
        <v>0</v>
      </c>
    </row>
    <row r="7614" spans="1:11" x14ac:dyDescent="0.3">
      <c r="A7614" t="s">
        <v>351</v>
      </c>
      <c r="B7614">
        <v>0</v>
      </c>
      <c r="C7614">
        <v>294</v>
      </c>
      <c r="D7614">
        <v>306</v>
      </c>
      <c r="E7614">
        <v>306</v>
      </c>
      <c r="F7614">
        <v>306</v>
      </c>
      <c r="G7614">
        <f t="shared" si="591"/>
        <v>0</v>
      </c>
      <c r="H7614">
        <f t="shared" si="592"/>
        <v>0</v>
      </c>
      <c r="I7614">
        <f t="shared" si="593"/>
        <v>0</v>
      </c>
      <c r="J7614">
        <f t="shared" si="594"/>
        <v>0</v>
      </c>
      <c r="K7614">
        <f t="shared" si="595"/>
        <v>0</v>
      </c>
    </row>
    <row r="7615" spans="1:11" x14ac:dyDescent="0.3">
      <c r="A7615" t="s">
        <v>351</v>
      </c>
      <c r="B7615">
        <v>0</v>
      </c>
      <c r="C7615">
        <v>105</v>
      </c>
      <c r="D7615">
        <v>105</v>
      </c>
      <c r="E7615">
        <v>105</v>
      </c>
      <c r="F7615">
        <v>105</v>
      </c>
      <c r="G7615">
        <f t="shared" si="591"/>
        <v>0</v>
      </c>
      <c r="H7615">
        <f t="shared" si="592"/>
        <v>0</v>
      </c>
      <c r="I7615">
        <f t="shared" si="593"/>
        <v>0</v>
      </c>
      <c r="J7615">
        <f t="shared" si="594"/>
        <v>0</v>
      </c>
      <c r="K7615">
        <f t="shared" si="595"/>
        <v>0</v>
      </c>
    </row>
    <row r="7616" spans="1:11" x14ac:dyDescent="0.3">
      <c r="A7616" t="s">
        <v>351</v>
      </c>
      <c r="B7616">
        <v>0</v>
      </c>
      <c r="C7616">
        <v>86</v>
      </c>
      <c r="D7616">
        <v>90</v>
      </c>
      <c r="E7616">
        <v>90</v>
      </c>
      <c r="F7616">
        <v>90</v>
      </c>
      <c r="G7616">
        <f t="shared" si="591"/>
        <v>0</v>
      </c>
      <c r="H7616">
        <f t="shared" si="592"/>
        <v>0</v>
      </c>
      <c r="I7616">
        <f t="shared" si="593"/>
        <v>0</v>
      </c>
      <c r="J7616">
        <f t="shared" si="594"/>
        <v>0</v>
      </c>
      <c r="K7616">
        <f t="shared" si="595"/>
        <v>0</v>
      </c>
    </row>
    <row r="7617" spans="1:11" x14ac:dyDescent="0.3">
      <c r="A7617" t="s">
        <v>351</v>
      </c>
      <c r="B7617">
        <v>1</v>
      </c>
      <c r="C7617">
        <v>141</v>
      </c>
      <c r="D7617">
        <v>151</v>
      </c>
      <c r="E7617">
        <v>151</v>
      </c>
      <c r="F7617">
        <v>151</v>
      </c>
      <c r="G7617">
        <f t="shared" si="591"/>
        <v>0</v>
      </c>
      <c r="H7617">
        <f t="shared" si="592"/>
        <v>0</v>
      </c>
      <c r="I7617">
        <f t="shared" si="593"/>
        <v>0</v>
      </c>
      <c r="J7617">
        <f t="shared" si="594"/>
        <v>0</v>
      </c>
      <c r="K7617">
        <f t="shared" si="595"/>
        <v>0</v>
      </c>
    </row>
    <row r="7618" spans="1:11" x14ac:dyDescent="0.3">
      <c r="A7618" t="s">
        <v>351</v>
      </c>
      <c r="B7618">
        <v>5</v>
      </c>
      <c r="C7618">
        <v>1208</v>
      </c>
      <c r="D7618">
        <v>1201</v>
      </c>
      <c r="E7618">
        <v>1201</v>
      </c>
      <c r="F7618">
        <v>1201</v>
      </c>
      <c r="G7618">
        <f t="shared" si="591"/>
        <v>0</v>
      </c>
      <c r="H7618">
        <f t="shared" si="592"/>
        <v>0</v>
      </c>
      <c r="I7618">
        <f t="shared" si="593"/>
        <v>0</v>
      </c>
      <c r="J7618">
        <f t="shared" si="594"/>
        <v>0</v>
      </c>
      <c r="K7618">
        <f t="shared" si="595"/>
        <v>0</v>
      </c>
    </row>
    <row r="7619" spans="1:11" x14ac:dyDescent="0.3">
      <c r="A7619" t="s">
        <v>351</v>
      </c>
      <c r="B7619">
        <v>2</v>
      </c>
      <c r="C7619">
        <v>560</v>
      </c>
      <c r="D7619">
        <v>539</v>
      </c>
      <c r="E7619">
        <v>539</v>
      </c>
      <c r="F7619">
        <v>539</v>
      </c>
      <c r="G7619">
        <f t="shared" si="591"/>
        <v>0</v>
      </c>
      <c r="H7619">
        <f t="shared" si="592"/>
        <v>0</v>
      </c>
      <c r="I7619">
        <f t="shared" si="593"/>
        <v>0</v>
      </c>
      <c r="J7619">
        <f t="shared" si="594"/>
        <v>0</v>
      </c>
      <c r="K7619">
        <f t="shared" si="595"/>
        <v>0</v>
      </c>
    </row>
    <row r="7620" spans="1:11" x14ac:dyDescent="0.3">
      <c r="A7620" t="s">
        <v>351</v>
      </c>
      <c r="B7620">
        <v>11</v>
      </c>
      <c r="C7620">
        <v>488</v>
      </c>
      <c r="D7620">
        <v>501</v>
      </c>
      <c r="E7620">
        <v>501</v>
      </c>
      <c r="F7620">
        <v>501</v>
      </c>
      <c r="G7620">
        <f t="shared" ref="G7620:G7683" si="596">IF($A7620=$A$1,B7620,0)</f>
        <v>0</v>
      </c>
      <c r="H7620">
        <f t="shared" ref="H7620:H7683" si="597">IF($A7620=$A$1,C7620,0)</f>
        <v>0</v>
      </c>
      <c r="I7620">
        <f t="shared" ref="I7620:I7683" si="598">IF($A7620=$A$1,D7620,0)</f>
        <v>0</v>
      </c>
      <c r="J7620">
        <f t="shared" ref="J7620:J7683" si="599">IF($A7620=$A$1,E7620,0)</f>
        <v>0</v>
      </c>
      <c r="K7620">
        <f t="shared" ref="K7620:K7683" si="600">IF($A7620=$A$1,F7620,0)</f>
        <v>0</v>
      </c>
    </row>
    <row r="7621" spans="1:11" x14ac:dyDescent="0.3">
      <c r="A7621" t="s">
        <v>351</v>
      </c>
      <c r="B7621">
        <v>4</v>
      </c>
      <c r="C7621">
        <v>722</v>
      </c>
      <c r="D7621">
        <v>673</v>
      </c>
      <c r="E7621">
        <v>673</v>
      </c>
      <c r="F7621">
        <v>673</v>
      </c>
      <c r="G7621">
        <f t="shared" si="596"/>
        <v>0</v>
      </c>
      <c r="H7621">
        <f t="shared" si="597"/>
        <v>0</v>
      </c>
      <c r="I7621">
        <f t="shared" si="598"/>
        <v>0</v>
      </c>
      <c r="J7621">
        <f t="shared" si="599"/>
        <v>0</v>
      </c>
      <c r="K7621">
        <f t="shared" si="600"/>
        <v>0</v>
      </c>
    </row>
    <row r="7622" spans="1:11" x14ac:dyDescent="0.3">
      <c r="A7622" t="s">
        <v>351</v>
      </c>
      <c r="B7622">
        <v>1</v>
      </c>
      <c r="C7622">
        <v>87</v>
      </c>
      <c r="D7622">
        <v>93</v>
      </c>
      <c r="E7622">
        <v>93</v>
      </c>
      <c r="F7622">
        <v>93</v>
      </c>
      <c r="G7622">
        <f t="shared" si="596"/>
        <v>0</v>
      </c>
      <c r="H7622">
        <f t="shared" si="597"/>
        <v>0</v>
      </c>
      <c r="I7622">
        <f t="shared" si="598"/>
        <v>0</v>
      </c>
      <c r="J7622">
        <f t="shared" si="599"/>
        <v>0</v>
      </c>
      <c r="K7622">
        <f t="shared" si="600"/>
        <v>0</v>
      </c>
    </row>
    <row r="7623" spans="1:11" x14ac:dyDescent="0.3">
      <c r="A7623" t="s">
        <v>351</v>
      </c>
      <c r="B7623">
        <v>0</v>
      </c>
      <c r="C7623">
        <v>17</v>
      </c>
      <c r="D7623">
        <v>22</v>
      </c>
      <c r="E7623">
        <v>22</v>
      </c>
      <c r="F7623">
        <v>22</v>
      </c>
      <c r="G7623">
        <f t="shared" si="596"/>
        <v>0</v>
      </c>
      <c r="H7623">
        <f t="shared" si="597"/>
        <v>0</v>
      </c>
      <c r="I7623">
        <f t="shared" si="598"/>
        <v>0</v>
      </c>
      <c r="J7623">
        <f t="shared" si="599"/>
        <v>0</v>
      </c>
      <c r="K7623">
        <f t="shared" si="600"/>
        <v>0</v>
      </c>
    </row>
    <row r="7624" spans="1:11" x14ac:dyDescent="0.3">
      <c r="A7624" t="s">
        <v>351</v>
      </c>
      <c r="B7624">
        <v>0</v>
      </c>
      <c r="C7624">
        <v>61</v>
      </c>
      <c r="D7624">
        <v>64</v>
      </c>
      <c r="E7624">
        <v>64</v>
      </c>
      <c r="F7624">
        <v>64</v>
      </c>
      <c r="G7624">
        <f t="shared" si="596"/>
        <v>0</v>
      </c>
      <c r="H7624">
        <f t="shared" si="597"/>
        <v>0</v>
      </c>
      <c r="I7624">
        <f t="shared" si="598"/>
        <v>0</v>
      </c>
      <c r="J7624">
        <f t="shared" si="599"/>
        <v>0</v>
      </c>
      <c r="K7624">
        <f t="shared" si="600"/>
        <v>0</v>
      </c>
    </row>
    <row r="7625" spans="1:11" x14ac:dyDescent="0.3">
      <c r="A7625" t="s">
        <v>351</v>
      </c>
      <c r="B7625">
        <v>0</v>
      </c>
      <c r="C7625">
        <v>177</v>
      </c>
      <c r="D7625">
        <v>178</v>
      </c>
      <c r="E7625">
        <v>178</v>
      </c>
      <c r="F7625">
        <v>178</v>
      </c>
      <c r="G7625">
        <f t="shared" si="596"/>
        <v>0</v>
      </c>
      <c r="H7625">
        <f t="shared" si="597"/>
        <v>0</v>
      </c>
      <c r="I7625">
        <f t="shared" si="598"/>
        <v>0</v>
      </c>
      <c r="J7625">
        <f t="shared" si="599"/>
        <v>0</v>
      </c>
      <c r="K7625">
        <f t="shared" si="600"/>
        <v>0</v>
      </c>
    </row>
    <row r="7626" spans="1:11" x14ac:dyDescent="0.3">
      <c r="A7626" t="s">
        <v>351</v>
      </c>
      <c r="B7626">
        <v>1</v>
      </c>
      <c r="C7626">
        <v>937</v>
      </c>
      <c r="D7626">
        <v>943</v>
      </c>
      <c r="E7626">
        <v>943</v>
      </c>
      <c r="F7626">
        <v>943</v>
      </c>
      <c r="G7626">
        <f t="shared" si="596"/>
        <v>0</v>
      </c>
      <c r="H7626">
        <f t="shared" si="597"/>
        <v>0</v>
      </c>
      <c r="I7626">
        <f t="shared" si="598"/>
        <v>0</v>
      </c>
      <c r="J7626">
        <f t="shared" si="599"/>
        <v>0</v>
      </c>
      <c r="K7626">
        <f t="shared" si="600"/>
        <v>0</v>
      </c>
    </row>
    <row r="7627" spans="1:11" x14ac:dyDescent="0.3">
      <c r="A7627" t="s">
        <v>351</v>
      </c>
      <c r="B7627">
        <v>0</v>
      </c>
      <c r="C7627">
        <v>153</v>
      </c>
      <c r="D7627">
        <v>149</v>
      </c>
      <c r="E7627">
        <v>149</v>
      </c>
      <c r="F7627">
        <v>149</v>
      </c>
      <c r="G7627">
        <f t="shared" si="596"/>
        <v>0</v>
      </c>
      <c r="H7627">
        <f t="shared" si="597"/>
        <v>0</v>
      </c>
      <c r="I7627">
        <f t="shared" si="598"/>
        <v>0</v>
      </c>
      <c r="J7627">
        <f t="shared" si="599"/>
        <v>0</v>
      </c>
      <c r="K7627">
        <f t="shared" si="600"/>
        <v>0</v>
      </c>
    </row>
    <row r="7628" spans="1:11" x14ac:dyDescent="0.3">
      <c r="A7628" t="s">
        <v>351</v>
      </c>
      <c r="B7628">
        <v>0</v>
      </c>
      <c r="C7628">
        <v>84</v>
      </c>
      <c r="D7628">
        <v>59</v>
      </c>
      <c r="E7628">
        <v>59</v>
      </c>
      <c r="F7628">
        <v>59</v>
      </c>
      <c r="G7628">
        <f t="shared" si="596"/>
        <v>0</v>
      </c>
      <c r="H7628">
        <f t="shared" si="597"/>
        <v>0</v>
      </c>
      <c r="I7628">
        <f t="shared" si="598"/>
        <v>0</v>
      </c>
      <c r="J7628">
        <f t="shared" si="599"/>
        <v>0</v>
      </c>
      <c r="K7628">
        <f t="shared" si="600"/>
        <v>0</v>
      </c>
    </row>
    <row r="7629" spans="1:11" x14ac:dyDescent="0.3">
      <c r="A7629" t="s">
        <v>351</v>
      </c>
      <c r="B7629">
        <v>1</v>
      </c>
      <c r="C7629">
        <v>360</v>
      </c>
      <c r="D7629">
        <v>368</v>
      </c>
      <c r="E7629">
        <v>368</v>
      </c>
      <c r="F7629">
        <v>368</v>
      </c>
      <c r="G7629">
        <f t="shared" si="596"/>
        <v>0</v>
      </c>
      <c r="H7629">
        <f t="shared" si="597"/>
        <v>0</v>
      </c>
      <c r="I7629">
        <f t="shared" si="598"/>
        <v>0</v>
      </c>
      <c r="J7629">
        <f t="shared" si="599"/>
        <v>0</v>
      </c>
      <c r="K7629">
        <f t="shared" si="600"/>
        <v>0</v>
      </c>
    </row>
    <row r="7630" spans="1:11" x14ac:dyDescent="0.3">
      <c r="A7630" t="s">
        <v>351</v>
      </c>
      <c r="B7630">
        <v>10</v>
      </c>
      <c r="C7630">
        <v>234</v>
      </c>
      <c r="D7630">
        <v>225</v>
      </c>
      <c r="E7630">
        <v>225</v>
      </c>
      <c r="F7630">
        <v>225</v>
      </c>
      <c r="G7630">
        <f t="shared" si="596"/>
        <v>0</v>
      </c>
      <c r="H7630">
        <f t="shared" si="597"/>
        <v>0</v>
      </c>
      <c r="I7630">
        <f t="shared" si="598"/>
        <v>0</v>
      </c>
      <c r="J7630">
        <f t="shared" si="599"/>
        <v>0</v>
      </c>
      <c r="K7630">
        <f t="shared" si="600"/>
        <v>0</v>
      </c>
    </row>
    <row r="7631" spans="1:11" x14ac:dyDescent="0.3">
      <c r="A7631" t="s">
        <v>351</v>
      </c>
      <c r="B7631">
        <v>0</v>
      </c>
      <c r="C7631">
        <v>146</v>
      </c>
      <c r="D7631">
        <v>149</v>
      </c>
      <c r="E7631">
        <v>149</v>
      </c>
      <c r="F7631">
        <v>149</v>
      </c>
      <c r="G7631">
        <f t="shared" si="596"/>
        <v>0</v>
      </c>
      <c r="H7631">
        <f t="shared" si="597"/>
        <v>0</v>
      </c>
      <c r="I7631">
        <f t="shared" si="598"/>
        <v>0</v>
      </c>
      <c r="J7631">
        <f t="shared" si="599"/>
        <v>0</v>
      </c>
      <c r="K7631">
        <f t="shared" si="600"/>
        <v>0</v>
      </c>
    </row>
    <row r="7632" spans="1:11" x14ac:dyDescent="0.3">
      <c r="A7632" t="s">
        <v>351</v>
      </c>
      <c r="B7632">
        <v>0</v>
      </c>
      <c r="C7632">
        <v>112</v>
      </c>
      <c r="D7632">
        <v>112</v>
      </c>
      <c r="E7632">
        <v>112</v>
      </c>
      <c r="F7632">
        <v>112</v>
      </c>
      <c r="G7632">
        <f t="shared" si="596"/>
        <v>0</v>
      </c>
      <c r="H7632">
        <f t="shared" si="597"/>
        <v>0</v>
      </c>
      <c r="I7632">
        <f t="shared" si="598"/>
        <v>0</v>
      </c>
      <c r="J7632">
        <f t="shared" si="599"/>
        <v>0</v>
      </c>
      <c r="K7632">
        <f t="shared" si="600"/>
        <v>0</v>
      </c>
    </row>
    <row r="7633" spans="1:11" x14ac:dyDescent="0.3">
      <c r="A7633" t="s">
        <v>351</v>
      </c>
      <c r="B7633">
        <v>3</v>
      </c>
      <c r="C7633">
        <v>276</v>
      </c>
      <c r="D7633">
        <v>292</v>
      </c>
      <c r="E7633">
        <v>292</v>
      </c>
      <c r="F7633">
        <v>292</v>
      </c>
      <c r="G7633">
        <f t="shared" si="596"/>
        <v>0</v>
      </c>
      <c r="H7633">
        <f t="shared" si="597"/>
        <v>0</v>
      </c>
      <c r="I7633">
        <f t="shared" si="598"/>
        <v>0</v>
      </c>
      <c r="J7633">
        <f t="shared" si="599"/>
        <v>0</v>
      </c>
      <c r="K7633">
        <f t="shared" si="600"/>
        <v>0</v>
      </c>
    </row>
    <row r="7634" spans="1:11" x14ac:dyDescent="0.3">
      <c r="A7634" t="s">
        <v>351</v>
      </c>
      <c r="B7634">
        <v>0</v>
      </c>
      <c r="C7634">
        <v>343</v>
      </c>
      <c r="D7634">
        <v>324</v>
      </c>
      <c r="E7634">
        <v>324</v>
      </c>
      <c r="F7634">
        <v>324</v>
      </c>
      <c r="G7634">
        <f t="shared" si="596"/>
        <v>0</v>
      </c>
      <c r="H7634">
        <f t="shared" si="597"/>
        <v>0</v>
      </c>
      <c r="I7634">
        <f t="shared" si="598"/>
        <v>0</v>
      </c>
      <c r="J7634">
        <f t="shared" si="599"/>
        <v>0</v>
      </c>
      <c r="K7634">
        <f t="shared" si="600"/>
        <v>0</v>
      </c>
    </row>
    <row r="7635" spans="1:11" x14ac:dyDescent="0.3">
      <c r="A7635" t="s">
        <v>351</v>
      </c>
      <c r="B7635">
        <v>1</v>
      </c>
      <c r="C7635">
        <v>121</v>
      </c>
      <c r="D7635">
        <v>121</v>
      </c>
      <c r="E7635">
        <v>121</v>
      </c>
      <c r="F7635">
        <v>121</v>
      </c>
      <c r="G7635">
        <f t="shared" si="596"/>
        <v>0</v>
      </c>
      <c r="H7635">
        <f t="shared" si="597"/>
        <v>0</v>
      </c>
      <c r="I7635">
        <f t="shared" si="598"/>
        <v>0</v>
      </c>
      <c r="J7635">
        <f t="shared" si="599"/>
        <v>0</v>
      </c>
      <c r="K7635">
        <f t="shared" si="600"/>
        <v>0</v>
      </c>
    </row>
    <row r="7636" spans="1:11" x14ac:dyDescent="0.3">
      <c r="A7636" t="s">
        <v>351</v>
      </c>
      <c r="B7636">
        <v>25</v>
      </c>
      <c r="C7636">
        <v>1815</v>
      </c>
      <c r="D7636">
        <v>1856</v>
      </c>
      <c r="E7636">
        <v>1856</v>
      </c>
      <c r="F7636">
        <v>1856</v>
      </c>
      <c r="G7636">
        <f t="shared" si="596"/>
        <v>0</v>
      </c>
      <c r="H7636">
        <f t="shared" si="597"/>
        <v>0</v>
      </c>
      <c r="I7636">
        <f t="shared" si="598"/>
        <v>0</v>
      </c>
      <c r="J7636">
        <f t="shared" si="599"/>
        <v>0</v>
      </c>
      <c r="K7636">
        <f t="shared" si="600"/>
        <v>0</v>
      </c>
    </row>
    <row r="7637" spans="1:11" x14ac:dyDescent="0.3">
      <c r="A7637" t="s">
        <v>351</v>
      </c>
      <c r="B7637">
        <v>78</v>
      </c>
      <c r="C7637">
        <v>6359</v>
      </c>
      <c r="D7637">
        <v>6441</v>
      </c>
      <c r="E7637">
        <v>6441</v>
      </c>
      <c r="F7637">
        <v>6441</v>
      </c>
      <c r="G7637">
        <f t="shared" si="596"/>
        <v>0</v>
      </c>
      <c r="H7637">
        <f t="shared" si="597"/>
        <v>0</v>
      </c>
      <c r="I7637">
        <f t="shared" si="598"/>
        <v>0</v>
      </c>
      <c r="J7637">
        <f t="shared" si="599"/>
        <v>0</v>
      </c>
      <c r="K7637">
        <f t="shared" si="600"/>
        <v>0</v>
      </c>
    </row>
    <row r="7638" spans="1:11" x14ac:dyDescent="0.3">
      <c r="A7638" t="s">
        <v>351</v>
      </c>
      <c r="B7638">
        <v>1</v>
      </c>
      <c r="C7638">
        <v>91</v>
      </c>
      <c r="D7638">
        <v>93</v>
      </c>
      <c r="E7638">
        <v>93</v>
      </c>
      <c r="F7638">
        <v>93</v>
      </c>
      <c r="G7638">
        <f t="shared" si="596"/>
        <v>0</v>
      </c>
      <c r="H7638">
        <f t="shared" si="597"/>
        <v>0</v>
      </c>
      <c r="I7638">
        <f t="shared" si="598"/>
        <v>0</v>
      </c>
      <c r="J7638">
        <f t="shared" si="599"/>
        <v>0</v>
      </c>
      <c r="K7638">
        <f t="shared" si="600"/>
        <v>0</v>
      </c>
    </row>
    <row r="7639" spans="1:11" x14ac:dyDescent="0.3">
      <c r="A7639" t="s">
        <v>351</v>
      </c>
      <c r="B7639">
        <v>0</v>
      </c>
      <c r="C7639">
        <v>87</v>
      </c>
      <c r="D7639">
        <v>93</v>
      </c>
      <c r="E7639">
        <v>93</v>
      </c>
      <c r="F7639">
        <v>93</v>
      </c>
      <c r="G7639">
        <f t="shared" si="596"/>
        <v>0</v>
      </c>
      <c r="H7639">
        <f t="shared" si="597"/>
        <v>0</v>
      </c>
      <c r="I7639">
        <f t="shared" si="598"/>
        <v>0</v>
      </c>
      <c r="J7639">
        <f t="shared" si="599"/>
        <v>0</v>
      </c>
      <c r="K7639">
        <f t="shared" si="600"/>
        <v>0</v>
      </c>
    </row>
    <row r="7640" spans="1:11" x14ac:dyDescent="0.3">
      <c r="A7640" t="s">
        <v>351</v>
      </c>
      <c r="B7640">
        <v>0</v>
      </c>
      <c r="C7640">
        <v>80</v>
      </c>
      <c r="D7640">
        <v>94</v>
      </c>
      <c r="E7640">
        <v>94</v>
      </c>
      <c r="F7640">
        <v>94</v>
      </c>
      <c r="G7640">
        <f t="shared" si="596"/>
        <v>0</v>
      </c>
      <c r="H7640">
        <f t="shared" si="597"/>
        <v>0</v>
      </c>
      <c r="I7640">
        <f t="shared" si="598"/>
        <v>0</v>
      </c>
      <c r="J7640">
        <f t="shared" si="599"/>
        <v>0</v>
      </c>
      <c r="K7640">
        <f t="shared" si="600"/>
        <v>0</v>
      </c>
    </row>
    <row r="7641" spans="1:11" x14ac:dyDescent="0.3">
      <c r="A7641" t="s">
        <v>351</v>
      </c>
      <c r="B7641">
        <v>17</v>
      </c>
      <c r="C7641">
        <v>2570</v>
      </c>
      <c r="D7641">
        <v>2928</v>
      </c>
      <c r="E7641">
        <v>2928</v>
      </c>
      <c r="F7641">
        <v>2928</v>
      </c>
      <c r="G7641">
        <f t="shared" si="596"/>
        <v>0</v>
      </c>
      <c r="H7641">
        <f t="shared" si="597"/>
        <v>0</v>
      </c>
      <c r="I7641">
        <f t="shared" si="598"/>
        <v>0</v>
      </c>
      <c r="J7641">
        <f t="shared" si="599"/>
        <v>0</v>
      </c>
      <c r="K7641">
        <f t="shared" si="600"/>
        <v>0</v>
      </c>
    </row>
    <row r="7642" spans="1:11" x14ac:dyDescent="0.3">
      <c r="A7642" t="s">
        <v>351</v>
      </c>
      <c r="B7642">
        <v>0</v>
      </c>
      <c r="C7642">
        <v>29</v>
      </c>
      <c r="D7642">
        <v>28</v>
      </c>
      <c r="E7642">
        <v>28</v>
      </c>
      <c r="F7642">
        <v>28</v>
      </c>
      <c r="G7642">
        <f t="shared" si="596"/>
        <v>0</v>
      </c>
      <c r="H7642">
        <f t="shared" si="597"/>
        <v>0</v>
      </c>
      <c r="I7642">
        <f t="shared" si="598"/>
        <v>0</v>
      </c>
      <c r="J7642">
        <f t="shared" si="599"/>
        <v>0</v>
      </c>
      <c r="K7642">
        <f t="shared" si="600"/>
        <v>0</v>
      </c>
    </row>
    <row r="7643" spans="1:11" x14ac:dyDescent="0.3">
      <c r="A7643" t="s">
        <v>351</v>
      </c>
      <c r="B7643">
        <v>5</v>
      </c>
      <c r="C7643">
        <v>298</v>
      </c>
      <c r="D7643">
        <v>323</v>
      </c>
      <c r="E7643">
        <v>323</v>
      </c>
      <c r="F7643">
        <v>323</v>
      </c>
      <c r="G7643">
        <f t="shared" si="596"/>
        <v>0</v>
      </c>
      <c r="H7643">
        <f t="shared" si="597"/>
        <v>0</v>
      </c>
      <c r="I7643">
        <f t="shared" si="598"/>
        <v>0</v>
      </c>
      <c r="J7643">
        <f t="shared" si="599"/>
        <v>0</v>
      </c>
      <c r="K7643">
        <f t="shared" si="600"/>
        <v>0</v>
      </c>
    </row>
    <row r="7644" spans="1:11" x14ac:dyDescent="0.3">
      <c r="A7644" t="s">
        <v>351</v>
      </c>
      <c r="B7644">
        <v>1</v>
      </c>
      <c r="C7644">
        <v>84</v>
      </c>
      <c r="D7644">
        <v>86</v>
      </c>
      <c r="E7644">
        <v>86</v>
      </c>
      <c r="F7644">
        <v>86</v>
      </c>
      <c r="G7644">
        <f t="shared" si="596"/>
        <v>0</v>
      </c>
      <c r="H7644">
        <f t="shared" si="597"/>
        <v>0</v>
      </c>
      <c r="I7644">
        <f t="shared" si="598"/>
        <v>0</v>
      </c>
      <c r="J7644">
        <f t="shared" si="599"/>
        <v>0</v>
      </c>
      <c r="K7644">
        <f t="shared" si="600"/>
        <v>0</v>
      </c>
    </row>
    <row r="7645" spans="1:11" x14ac:dyDescent="0.3">
      <c r="A7645" t="s">
        <v>351</v>
      </c>
      <c r="B7645">
        <v>0</v>
      </c>
      <c r="C7645">
        <v>119</v>
      </c>
      <c r="D7645">
        <v>125</v>
      </c>
      <c r="E7645">
        <v>125</v>
      </c>
      <c r="F7645">
        <v>125</v>
      </c>
      <c r="G7645">
        <f t="shared" si="596"/>
        <v>0</v>
      </c>
      <c r="H7645">
        <f t="shared" si="597"/>
        <v>0</v>
      </c>
      <c r="I7645">
        <f t="shared" si="598"/>
        <v>0</v>
      </c>
      <c r="J7645">
        <f t="shared" si="599"/>
        <v>0</v>
      </c>
      <c r="K7645">
        <f t="shared" si="600"/>
        <v>0</v>
      </c>
    </row>
    <row r="7646" spans="1:11" x14ac:dyDescent="0.3">
      <c r="A7646" t="s">
        <v>351</v>
      </c>
      <c r="B7646">
        <v>0</v>
      </c>
      <c r="C7646">
        <v>57</v>
      </c>
      <c r="D7646">
        <v>53</v>
      </c>
      <c r="E7646">
        <v>53</v>
      </c>
      <c r="F7646">
        <v>53</v>
      </c>
      <c r="G7646">
        <f t="shared" si="596"/>
        <v>0</v>
      </c>
      <c r="H7646">
        <f t="shared" si="597"/>
        <v>0</v>
      </c>
      <c r="I7646">
        <f t="shared" si="598"/>
        <v>0</v>
      </c>
      <c r="J7646">
        <f t="shared" si="599"/>
        <v>0</v>
      </c>
      <c r="K7646">
        <f t="shared" si="600"/>
        <v>0</v>
      </c>
    </row>
    <row r="7647" spans="1:11" x14ac:dyDescent="0.3">
      <c r="A7647" t="s">
        <v>351</v>
      </c>
      <c r="B7647">
        <v>0</v>
      </c>
      <c r="C7647">
        <v>47</v>
      </c>
      <c r="D7647">
        <v>46</v>
      </c>
      <c r="E7647">
        <v>46</v>
      </c>
      <c r="F7647">
        <v>46</v>
      </c>
      <c r="G7647">
        <f t="shared" si="596"/>
        <v>0</v>
      </c>
      <c r="H7647">
        <f t="shared" si="597"/>
        <v>0</v>
      </c>
      <c r="I7647">
        <f t="shared" si="598"/>
        <v>0</v>
      </c>
      <c r="J7647">
        <f t="shared" si="599"/>
        <v>0</v>
      </c>
      <c r="K7647">
        <f t="shared" si="600"/>
        <v>0</v>
      </c>
    </row>
    <row r="7648" spans="1:11" x14ac:dyDescent="0.3">
      <c r="A7648" t="s">
        <v>351</v>
      </c>
      <c r="B7648">
        <v>6</v>
      </c>
      <c r="C7648">
        <v>177</v>
      </c>
      <c r="D7648">
        <v>126</v>
      </c>
      <c r="E7648">
        <v>126</v>
      </c>
      <c r="F7648">
        <v>126</v>
      </c>
      <c r="G7648">
        <f t="shared" si="596"/>
        <v>0</v>
      </c>
      <c r="H7648">
        <f t="shared" si="597"/>
        <v>0</v>
      </c>
      <c r="I7648">
        <f t="shared" si="598"/>
        <v>0</v>
      </c>
      <c r="J7648">
        <f t="shared" si="599"/>
        <v>0</v>
      </c>
      <c r="K7648">
        <f t="shared" si="600"/>
        <v>0</v>
      </c>
    </row>
    <row r="7649" spans="1:11" x14ac:dyDescent="0.3">
      <c r="A7649" t="s">
        <v>351</v>
      </c>
      <c r="B7649">
        <v>9</v>
      </c>
      <c r="C7649">
        <v>36</v>
      </c>
      <c r="D7649">
        <v>37</v>
      </c>
      <c r="E7649">
        <v>37</v>
      </c>
      <c r="F7649">
        <v>37</v>
      </c>
      <c r="G7649">
        <f t="shared" si="596"/>
        <v>0</v>
      </c>
      <c r="H7649">
        <f t="shared" si="597"/>
        <v>0</v>
      </c>
      <c r="I7649">
        <f t="shared" si="598"/>
        <v>0</v>
      </c>
      <c r="J7649">
        <f t="shared" si="599"/>
        <v>0</v>
      </c>
      <c r="K7649">
        <f t="shared" si="600"/>
        <v>0</v>
      </c>
    </row>
    <row r="7650" spans="1:11" x14ac:dyDescent="0.3">
      <c r="A7650" t="s">
        <v>351</v>
      </c>
      <c r="B7650">
        <v>18</v>
      </c>
      <c r="C7650">
        <v>537</v>
      </c>
      <c r="D7650">
        <v>524</v>
      </c>
      <c r="E7650">
        <v>524</v>
      </c>
      <c r="F7650">
        <v>524</v>
      </c>
      <c r="G7650">
        <f t="shared" si="596"/>
        <v>0</v>
      </c>
      <c r="H7650">
        <f t="shared" si="597"/>
        <v>0</v>
      </c>
      <c r="I7650">
        <f t="shared" si="598"/>
        <v>0</v>
      </c>
      <c r="J7650">
        <f t="shared" si="599"/>
        <v>0</v>
      </c>
      <c r="K7650">
        <f t="shared" si="600"/>
        <v>0</v>
      </c>
    </row>
    <row r="7651" spans="1:11" x14ac:dyDescent="0.3">
      <c r="A7651" t="s">
        <v>351</v>
      </c>
      <c r="B7651">
        <v>3</v>
      </c>
      <c r="C7651">
        <v>71</v>
      </c>
      <c r="D7651">
        <v>87</v>
      </c>
      <c r="E7651">
        <v>87</v>
      </c>
      <c r="F7651">
        <v>87</v>
      </c>
      <c r="G7651">
        <f t="shared" si="596"/>
        <v>0</v>
      </c>
      <c r="H7651">
        <f t="shared" si="597"/>
        <v>0</v>
      </c>
      <c r="I7651">
        <f t="shared" si="598"/>
        <v>0</v>
      </c>
      <c r="J7651">
        <f t="shared" si="599"/>
        <v>0</v>
      </c>
      <c r="K7651">
        <f t="shared" si="600"/>
        <v>0</v>
      </c>
    </row>
    <row r="7652" spans="1:11" x14ac:dyDescent="0.3">
      <c r="A7652" t="s">
        <v>351</v>
      </c>
      <c r="B7652">
        <v>7</v>
      </c>
      <c r="C7652">
        <v>947</v>
      </c>
      <c r="D7652">
        <v>1003</v>
      </c>
      <c r="E7652">
        <v>1003</v>
      </c>
      <c r="F7652">
        <v>1003</v>
      </c>
      <c r="G7652">
        <f t="shared" si="596"/>
        <v>0</v>
      </c>
      <c r="H7652">
        <f t="shared" si="597"/>
        <v>0</v>
      </c>
      <c r="I7652">
        <f t="shared" si="598"/>
        <v>0</v>
      </c>
      <c r="J7652">
        <f t="shared" si="599"/>
        <v>0</v>
      </c>
      <c r="K7652">
        <f t="shared" si="600"/>
        <v>0</v>
      </c>
    </row>
    <row r="7653" spans="1:11" x14ac:dyDescent="0.3">
      <c r="A7653" t="s">
        <v>351</v>
      </c>
      <c r="B7653">
        <v>0</v>
      </c>
      <c r="C7653">
        <v>25</v>
      </c>
      <c r="D7653">
        <v>25</v>
      </c>
      <c r="E7653">
        <v>25</v>
      </c>
      <c r="F7653">
        <v>25</v>
      </c>
      <c r="G7653">
        <f t="shared" si="596"/>
        <v>0</v>
      </c>
      <c r="H7653">
        <f t="shared" si="597"/>
        <v>0</v>
      </c>
      <c r="I7653">
        <f t="shared" si="598"/>
        <v>0</v>
      </c>
      <c r="J7653">
        <f t="shared" si="599"/>
        <v>0</v>
      </c>
      <c r="K7653">
        <f t="shared" si="600"/>
        <v>0</v>
      </c>
    </row>
    <row r="7654" spans="1:11" x14ac:dyDescent="0.3">
      <c r="A7654" t="s">
        <v>351</v>
      </c>
      <c r="B7654">
        <v>3</v>
      </c>
      <c r="C7654">
        <v>169</v>
      </c>
      <c r="D7654">
        <v>178</v>
      </c>
      <c r="E7654">
        <v>178</v>
      </c>
      <c r="F7654">
        <v>178</v>
      </c>
      <c r="G7654">
        <f t="shared" si="596"/>
        <v>0</v>
      </c>
      <c r="H7654">
        <f t="shared" si="597"/>
        <v>0</v>
      </c>
      <c r="I7654">
        <f t="shared" si="598"/>
        <v>0</v>
      </c>
      <c r="J7654">
        <f t="shared" si="599"/>
        <v>0</v>
      </c>
      <c r="K7654">
        <f t="shared" si="600"/>
        <v>0</v>
      </c>
    </row>
    <row r="7655" spans="1:11" x14ac:dyDescent="0.3">
      <c r="A7655" t="s">
        <v>351</v>
      </c>
      <c r="B7655">
        <v>8</v>
      </c>
      <c r="C7655">
        <v>778</v>
      </c>
      <c r="D7655">
        <v>762</v>
      </c>
      <c r="E7655">
        <v>762</v>
      </c>
      <c r="F7655">
        <v>762</v>
      </c>
      <c r="G7655">
        <f t="shared" si="596"/>
        <v>0</v>
      </c>
      <c r="H7655">
        <f t="shared" si="597"/>
        <v>0</v>
      </c>
      <c r="I7655">
        <f t="shared" si="598"/>
        <v>0</v>
      </c>
      <c r="J7655">
        <f t="shared" si="599"/>
        <v>0</v>
      </c>
      <c r="K7655">
        <f t="shared" si="600"/>
        <v>0</v>
      </c>
    </row>
    <row r="7656" spans="1:11" x14ac:dyDescent="0.3">
      <c r="A7656" t="s">
        <v>351</v>
      </c>
      <c r="B7656">
        <v>2</v>
      </c>
      <c r="C7656">
        <v>2733</v>
      </c>
      <c r="D7656">
        <v>2902</v>
      </c>
      <c r="E7656">
        <v>2902</v>
      </c>
      <c r="F7656">
        <v>2902</v>
      </c>
      <c r="G7656">
        <f t="shared" si="596"/>
        <v>0</v>
      </c>
      <c r="H7656">
        <f t="shared" si="597"/>
        <v>0</v>
      </c>
      <c r="I7656">
        <f t="shared" si="598"/>
        <v>0</v>
      </c>
      <c r="J7656">
        <f t="shared" si="599"/>
        <v>0</v>
      </c>
      <c r="K7656">
        <f t="shared" si="600"/>
        <v>0</v>
      </c>
    </row>
    <row r="7657" spans="1:11" x14ac:dyDescent="0.3">
      <c r="A7657" t="s">
        <v>351</v>
      </c>
      <c r="B7657">
        <v>0</v>
      </c>
      <c r="C7657">
        <v>481</v>
      </c>
      <c r="D7657">
        <v>491</v>
      </c>
      <c r="E7657">
        <v>491</v>
      </c>
      <c r="F7657">
        <v>491</v>
      </c>
      <c r="G7657">
        <f t="shared" si="596"/>
        <v>0</v>
      </c>
      <c r="H7657">
        <f t="shared" si="597"/>
        <v>0</v>
      </c>
      <c r="I7657">
        <f t="shared" si="598"/>
        <v>0</v>
      </c>
      <c r="J7657">
        <f t="shared" si="599"/>
        <v>0</v>
      </c>
      <c r="K7657">
        <f t="shared" si="600"/>
        <v>0</v>
      </c>
    </row>
    <row r="7658" spans="1:11" x14ac:dyDescent="0.3">
      <c r="A7658" t="s">
        <v>351</v>
      </c>
      <c r="B7658">
        <v>3</v>
      </c>
      <c r="C7658">
        <v>341</v>
      </c>
      <c r="D7658">
        <v>339</v>
      </c>
      <c r="E7658">
        <v>339</v>
      </c>
      <c r="F7658">
        <v>339</v>
      </c>
      <c r="G7658">
        <f t="shared" si="596"/>
        <v>0</v>
      </c>
      <c r="H7658">
        <f t="shared" si="597"/>
        <v>0</v>
      </c>
      <c r="I7658">
        <f t="shared" si="598"/>
        <v>0</v>
      </c>
      <c r="J7658">
        <f t="shared" si="599"/>
        <v>0</v>
      </c>
      <c r="K7658">
        <f t="shared" si="600"/>
        <v>0</v>
      </c>
    </row>
    <row r="7659" spans="1:11" x14ac:dyDescent="0.3">
      <c r="A7659" t="s">
        <v>351</v>
      </c>
      <c r="B7659">
        <v>3</v>
      </c>
      <c r="C7659">
        <v>502</v>
      </c>
      <c r="D7659">
        <v>483</v>
      </c>
      <c r="E7659">
        <v>483</v>
      </c>
      <c r="F7659">
        <v>483</v>
      </c>
      <c r="G7659">
        <f t="shared" si="596"/>
        <v>0</v>
      </c>
      <c r="H7659">
        <f t="shared" si="597"/>
        <v>0</v>
      </c>
      <c r="I7659">
        <f t="shared" si="598"/>
        <v>0</v>
      </c>
      <c r="J7659">
        <f t="shared" si="599"/>
        <v>0</v>
      </c>
      <c r="K7659">
        <f t="shared" si="600"/>
        <v>0</v>
      </c>
    </row>
    <row r="7660" spans="1:11" x14ac:dyDescent="0.3">
      <c r="A7660" t="s">
        <v>351</v>
      </c>
      <c r="B7660">
        <v>0</v>
      </c>
      <c r="C7660">
        <v>231</v>
      </c>
      <c r="D7660">
        <v>168</v>
      </c>
      <c r="E7660">
        <v>168</v>
      </c>
      <c r="F7660">
        <v>168</v>
      </c>
      <c r="G7660">
        <f t="shared" si="596"/>
        <v>0</v>
      </c>
      <c r="H7660">
        <f t="shared" si="597"/>
        <v>0</v>
      </c>
      <c r="I7660">
        <f t="shared" si="598"/>
        <v>0</v>
      </c>
      <c r="J7660">
        <f t="shared" si="599"/>
        <v>0</v>
      </c>
      <c r="K7660">
        <f t="shared" si="600"/>
        <v>0</v>
      </c>
    </row>
    <row r="7661" spans="1:11" x14ac:dyDescent="0.3">
      <c r="A7661" t="s">
        <v>351</v>
      </c>
      <c r="B7661">
        <v>7</v>
      </c>
      <c r="C7661">
        <v>821</v>
      </c>
      <c r="D7661">
        <v>821</v>
      </c>
      <c r="E7661">
        <v>821</v>
      </c>
      <c r="F7661">
        <v>821</v>
      </c>
      <c r="G7661">
        <f t="shared" si="596"/>
        <v>0</v>
      </c>
      <c r="H7661">
        <f t="shared" si="597"/>
        <v>0</v>
      </c>
      <c r="I7661">
        <f t="shared" si="598"/>
        <v>0</v>
      </c>
      <c r="J7661">
        <f t="shared" si="599"/>
        <v>0</v>
      </c>
      <c r="K7661">
        <f t="shared" si="600"/>
        <v>0</v>
      </c>
    </row>
    <row r="7662" spans="1:11" x14ac:dyDescent="0.3">
      <c r="A7662" t="s">
        <v>351</v>
      </c>
      <c r="B7662">
        <v>0</v>
      </c>
      <c r="C7662">
        <v>248</v>
      </c>
      <c r="D7662">
        <v>249</v>
      </c>
      <c r="E7662">
        <v>249</v>
      </c>
      <c r="F7662">
        <v>249</v>
      </c>
      <c r="G7662">
        <f t="shared" si="596"/>
        <v>0</v>
      </c>
      <c r="H7662">
        <f t="shared" si="597"/>
        <v>0</v>
      </c>
      <c r="I7662">
        <f t="shared" si="598"/>
        <v>0</v>
      </c>
      <c r="J7662">
        <f t="shared" si="599"/>
        <v>0</v>
      </c>
      <c r="K7662">
        <f t="shared" si="600"/>
        <v>0</v>
      </c>
    </row>
    <row r="7663" spans="1:11" x14ac:dyDescent="0.3">
      <c r="A7663" t="s">
        <v>351</v>
      </c>
      <c r="B7663">
        <v>1</v>
      </c>
      <c r="C7663">
        <v>167</v>
      </c>
      <c r="D7663">
        <v>178</v>
      </c>
      <c r="E7663">
        <v>178</v>
      </c>
      <c r="F7663">
        <v>178</v>
      </c>
      <c r="G7663">
        <f t="shared" si="596"/>
        <v>0</v>
      </c>
      <c r="H7663">
        <f t="shared" si="597"/>
        <v>0</v>
      </c>
      <c r="I7663">
        <f t="shared" si="598"/>
        <v>0</v>
      </c>
      <c r="J7663">
        <f t="shared" si="599"/>
        <v>0</v>
      </c>
      <c r="K7663">
        <f t="shared" si="600"/>
        <v>0</v>
      </c>
    </row>
    <row r="7664" spans="1:11" x14ac:dyDescent="0.3">
      <c r="A7664" t="s">
        <v>351</v>
      </c>
      <c r="B7664">
        <v>7</v>
      </c>
      <c r="C7664">
        <v>609</v>
      </c>
      <c r="D7664">
        <v>567</v>
      </c>
      <c r="E7664">
        <v>567</v>
      </c>
      <c r="F7664">
        <v>567</v>
      </c>
      <c r="G7664">
        <f t="shared" si="596"/>
        <v>0</v>
      </c>
      <c r="H7664">
        <f t="shared" si="597"/>
        <v>0</v>
      </c>
      <c r="I7664">
        <f t="shared" si="598"/>
        <v>0</v>
      </c>
      <c r="J7664">
        <f t="shared" si="599"/>
        <v>0</v>
      </c>
      <c r="K7664">
        <f t="shared" si="600"/>
        <v>0</v>
      </c>
    </row>
    <row r="7665" spans="1:11" x14ac:dyDescent="0.3">
      <c r="A7665" t="s">
        <v>351</v>
      </c>
      <c r="B7665">
        <v>0</v>
      </c>
      <c r="C7665">
        <v>823</v>
      </c>
      <c r="D7665">
        <v>854</v>
      </c>
      <c r="E7665">
        <v>854</v>
      </c>
      <c r="F7665">
        <v>854</v>
      </c>
      <c r="G7665">
        <f t="shared" si="596"/>
        <v>0</v>
      </c>
      <c r="H7665">
        <f t="shared" si="597"/>
        <v>0</v>
      </c>
      <c r="I7665">
        <f t="shared" si="598"/>
        <v>0</v>
      </c>
      <c r="J7665">
        <f t="shared" si="599"/>
        <v>0</v>
      </c>
      <c r="K7665">
        <f t="shared" si="600"/>
        <v>0</v>
      </c>
    </row>
    <row r="7666" spans="1:11" x14ac:dyDescent="0.3">
      <c r="A7666" t="s">
        <v>351</v>
      </c>
      <c r="B7666">
        <v>7</v>
      </c>
      <c r="C7666">
        <v>193</v>
      </c>
      <c r="D7666">
        <v>203</v>
      </c>
      <c r="E7666">
        <v>203</v>
      </c>
      <c r="F7666">
        <v>203</v>
      </c>
      <c r="G7666">
        <f t="shared" si="596"/>
        <v>0</v>
      </c>
      <c r="H7666">
        <f t="shared" si="597"/>
        <v>0</v>
      </c>
      <c r="I7666">
        <f t="shared" si="598"/>
        <v>0</v>
      </c>
      <c r="J7666">
        <f t="shared" si="599"/>
        <v>0</v>
      </c>
      <c r="K7666">
        <f t="shared" si="600"/>
        <v>0</v>
      </c>
    </row>
    <row r="7667" spans="1:11" x14ac:dyDescent="0.3">
      <c r="A7667" t="s">
        <v>351</v>
      </c>
      <c r="B7667">
        <v>0</v>
      </c>
      <c r="C7667">
        <v>57</v>
      </c>
      <c r="D7667">
        <v>85</v>
      </c>
      <c r="E7667">
        <v>85</v>
      </c>
      <c r="F7667">
        <v>85</v>
      </c>
      <c r="G7667">
        <f t="shared" si="596"/>
        <v>0</v>
      </c>
      <c r="H7667">
        <f t="shared" si="597"/>
        <v>0</v>
      </c>
      <c r="I7667">
        <f t="shared" si="598"/>
        <v>0</v>
      </c>
      <c r="J7667">
        <f t="shared" si="599"/>
        <v>0</v>
      </c>
      <c r="K7667">
        <f t="shared" si="600"/>
        <v>0</v>
      </c>
    </row>
    <row r="7668" spans="1:11" x14ac:dyDescent="0.3">
      <c r="A7668" t="s">
        <v>351</v>
      </c>
      <c r="B7668">
        <v>0</v>
      </c>
      <c r="C7668">
        <v>54</v>
      </c>
      <c r="D7668">
        <v>56</v>
      </c>
      <c r="E7668">
        <v>56</v>
      </c>
      <c r="F7668">
        <v>56</v>
      </c>
      <c r="G7668">
        <f t="shared" si="596"/>
        <v>0</v>
      </c>
      <c r="H7668">
        <f t="shared" si="597"/>
        <v>0</v>
      </c>
      <c r="I7668">
        <f t="shared" si="598"/>
        <v>0</v>
      </c>
      <c r="J7668">
        <f t="shared" si="599"/>
        <v>0</v>
      </c>
      <c r="K7668">
        <f t="shared" si="600"/>
        <v>0</v>
      </c>
    </row>
    <row r="7669" spans="1:11" x14ac:dyDescent="0.3">
      <c r="A7669" t="s">
        <v>351</v>
      </c>
      <c r="B7669">
        <v>6</v>
      </c>
      <c r="C7669">
        <v>474</v>
      </c>
      <c r="D7669">
        <v>491</v>
      </c>
      <c r="E7669">
        <v>491</v>
      </c>
      <c r="F7669">
        <v>491</v>
      </c>
      <c r="G7669">
        <f t="shared" si="596"/>
        <v>0</v>
      </c>
      <c r="H7669">
        <f t="shared" si="597"/>
        <v>0</v>
      </c>
      <c r="I7669">
        <f t="shared" si="598"/>
        <v>0</v>
      </c>
      <c r="J7669">
        <f t="shared" si="599"/>
        <v>0</v>
      </c>
      <c r="K7669">
        <f t="shared" si="600"/>
        <v>0</v>
      </c>
    </row>
    <row r="7670" spans="1:11" x14ac:dyDescent="0.3">
      <c r="A7670" t="s">
        <v>351</v>
      </c>
      <c r="B7670">
        <v>1</v>
      </c>
      <c r="C7670">
        <v>161</v>
      </c>
      <c r="D7670">
        <v>157</v>
      </c>
      <c r="E7670">
        <v>157</v>
      </c>
      <c r="F7670">
        <v>157</v>
      </c>
      <c r="G7670">
        <f t="shared" si="596"/>
        <v>0</v>
      </c>
      <c r="H7670">
        <f t="shared" si="597"/>
        <v>0</v>
      </c>
      <c r="I7670">
        <f t="shared" si="598"/>
        <v>0</v>
      </c>
      <c r="J7670">
        <f t="shared" si="599"/>
        <v>0</v>
      </c>
      <c r="K7670">
        <f t="shared" si="600"/>
        <v>0</v>
      </c>
    </row>
    <row r="7671" spans="1:11" x14ac:dyDescent="0.3">
      <c r="A7671" t="s">
        <v>351</v>
      </c>
      <c r="B7671">
        <v>0</v>
      </c>
      <c r="C7671">
        <v>1123</v>
      </c>
      <c r="D7671">
        <v>1105</v>
      </c>
      <c r="E7671">
        <v>1105</v>
      </c>
      <c r="F7671">
        <v>1105</v>
      </c>
      <c r="G7671">
        <f t="shared" si="596"/>
        <v>0</v>
      </c>
      <c r="H7671">
        <f t="shared" si="597"/>
        <v>0</v>
      </c>
      <c r="I7671">
        <f t="shared" si="598"/>
        <v>0</v>
      </c>
      <c r="J7671">
        <f t="shared" si="599"/>
        <v>0</v>
      </c>
      <c r="K7671">
        <f t="shared" si="600"/>
        <v>0</v>
      </c>
    </row>
    <row r="7672" spans="1:11" x14ac:dyDescent="0.3">
      <c r="A7672" t="s">
        <v>351</v>
      </c>
      <c r="B7672">
        <v>0</v>
      </c>
      <c r="C7672">
        <v>320</v>
      </c>
      <c r="D7672">
        <v>325</v>
      </c>
      <c r="E7672">
        <v>325</v>
      </c>
      <c r="F7672">
        <v>325</v>
      </c>
      <c r="G7672">
        <f t="shared" si="596"/>
        <v>0</v>
      </c>
      <c r="H7672">
        <f t="shared" si="597"/>
        <v>0</v>
      </c>
      <c r="I7672">
        <f t="shared" si="598"/>
        <v>0</v>
      </c>
      <c r="J7672">
        <f t="shared" si="599"/>
        <v>0</v>
      </c>
      <c r="K7672">
        <f t="shared" si="600"/>
        <v>0</v>
      </c>
    </row>
    <row r="7673" spans="1:11" x14ac:dyDescent="0.3">
      <c r="A7673" t="s">
        <v>351</v>
      </c>
      <c r="B7673">
        <v>3</v>
      </c>
      <c r="C7673">
        <v>746</v>
      </c>
      <c r="D7673">
        <v>751</v>
      </c>
      <c r="E7673">
        <v>751</v>
      </c>
      <c r="F7673">
        <v>751</v>
      </c>
      <c r="G7673">
        <f t="shared" si="596"/>
        <v>0</v>
      </c>
      <c r="H7673">
        <f t="shared" si="597"/>
        <v>0</v>
      </c>
      <c r="I7673">
        <f t="shared" si="598"/>
        <v>0</v>
      </c>
      <c r="J7673">
        <f t="shared" si="599"/>
        <v>0</v>
      </c>
      <c r="K7673">
        <f t="shared" si="600"/>
        <v>0</v>
      </c>
    </row>
    <row r="7674" spans="1:11" x14ac:dyDescent="0.3">
      <c r="A7674" t="s">
        <v>351</v>
      </c>
      <c r="B7674">
        <v>2</v>
      </c>
      <c r="C7674">
        <v>434</v>
      </c>
      <c r="D7674">
        <v>297</v>
      </c>
      <c r="E7674">
        <v>297</v>
      </c>
      <c r="F7674">
        <v>297</v>
      </c>
      <c r="G7674">
        <f t="shared" si="596"/>
        <v>0</v>
      </c>
      <c r="H7674">
        <f t="shared" si="597"/>
        <v>0</v>
      </c>
      <c r="I7674">
        <f t="shared" si="598"/>
        <v>0</v>
      </c>
      <c r="J7674">
        <f t="shared" si="599"/>
        <v>0</v>
      </c>
      <c r="K7674">
        <f t="shared" si="600"/>
        <v>0</v>
      </c>
    </row>
    <row r="7675" spans="1:11" x14ac:dyDescent="0.3">
      <c r="A7675" t="s">
        <v>351</v>
      </c>
      <c r="B7675">
        <v>0</v>
      </c>
      <c r="C7675">
        <v>467</v>
      </c>
      <c r="D7675">
        <v>448</v>
      </c>
      <c r="E7675">
        <v>448</v>
      </c>
      <c r="F7675">
        <v>448</v>
      </c>
      <c r="G7675">
        <f t="shared" si="596"/>
        <v>0</v>
      </c>
      <c r="H7675">
        <f t="shared" si="597"/>
        <v>0</v>
      </c>
      <c r="I7675">
        <f t="shared" si="598"/>
        <v>0</v>
      </c>
      <c r="J7675">
        <f t="shared" si="599"/>
        <v>0</v>
      </c>
      <c r="K7675">
        <f t="shared" si="600"/>
        <v>0</v>
      </c>
    </row>
    <row r="7676" spans="1:11" x14ac:dyDescent="0.3">
      <c r="A7676" t="s">
        <v>351</v>
      </c>
      <c r="B7676">
        <v>0</v>
      </c>
      <c r="C7676">
        <v>56</v>
      </c>
      <c r="D7676">
        <v>59</v>
      </c>
      <c r="E7676">
        <v>59</v>
      </c>
      <c r="F7676">
        <v>59</v>
      </c>
      <c r="G7676">
        <f t="shared" si="596"/>
        <v>0</v>
      </c>
      <c r="H7676">
        <f t="shared" si="597"/>
        <v>0</v>
      </c>
      <c r="I7676">
        <f t="shared" si="598"/>
        <v>0</v>
      </c>
      <c r="J7676">
        <f t="shared" si="599"/>
        <v>0</v>
      </c>
      <c r="K7676">
        <f t="shared" si="600"/>
        <v>0</v>
      </c>
    </row>
    <row r="7677" spans="1:11" x14ac:dyDescent="0.3">
      <c r="A7677" t="s">
        <v>351</v>
      </c>
      <c r="B7677">
        <v>0</v>
      </c>
      <c r="C7677">
        <v>472</v>
      </c>
      <c r="D7677">
        <v>469</v>
      </c>
      <c r="E7677">
        <v>469</v>
      </c>
      <c r="F7677">
        <v>469</v>
      </c>
      <c r="G7677">
        <f t="shared" si="596"/>
        <v>0</v>
      </c>
      <c r="H7677">
        <f t="shared" si="597"/>
        <v>0</v>
      </c>
      <c r="I7677">
        <f t="shared" si="598"/>
        <v>0</v>
      </c>
      <c r="J7677">
        <f t="shared" si="599"/>
        <v>0</v>
      </c>
      <c r="K7677">
        <f t="shared" si="600"/>
        <v>0</v>
      </c>
    </row>
    <row r="7678" spans="1:11" x14ac:dyDescent="0.3">
      <c r="A7678" t="s">
        <v>351</v>
      </c>
      <c r="B7678">
        <v>0</v>
      </c>
      <c r="C7678">
        <v>184</v>
      </c>
      <c r="D7678">
        <v>202</v>
      </c>
      <c r="E7678">
        <v>202</v>
      </c>
      <c r="F7678">
        <v>202</v>
      </c>
      <c r="G7678">
        <f t="shared" si="596"/>
        <v>0</v>
      </c>
      <c r="H7678">
        <f t="shared" si="597"/>
        <v>0</v>
      </c>
      <c r="I7678">
        <f t="shared" si="598"/>
        <v>0</v>
      </c>
      <c r="J7678">
        <f t="shared" si="599"/>
        <v>0</v>
      </c>
      <c r="K7678">
        <f t="shared" si="600"/>
        <v>0</v>
      </c>
    </row>
    <row r="7679" spans="1:11" x14ac:dyDescent="0.3">
      <c r="A7679" t="s">
        <v>351</v>
      </c>
      <c r="B7679">
        <v>0</v>
      </c>
      <c r="C7679">
        <v>238</v>
      </c>
      <c r="D7679">
        <v>236</v>
      </c>
      <c r="E7679">
        <v>236</v>
      </c>
      <c r="F7679">
        <v>236</v>
      </c>
      <c r="G7679">
        <f t="shared" si="596"/>
        <v>0</v>
      </c>
      <c r="H7679">
        <f t="shared" si="597"/>
        <v>0</v>
      </c>
      <c r="I7679">
        <f t="shared" si="598"/>
        <v>0</v>
      </c>
      <c r="J7679">
        <f t="shared" si="599"/>
        <v>0</v>
      </c>
      <c r="K7679">
        <f t="shared" si="600"/>
        <v>0</v>
      </c>
    </row>
    <row r="7680" spans="1:11" x14ac:dyDescent="0.3">
      <c r="A7680" t="s">
        <v>351</v>
      </c>
      <c r="B7680">
        <v>4</v>
      </c>
      <c r="C7680">
        <v>720</v>
      </c>
      <c r="D7680">
        <v>744</v>
      </c>
      <c r="E7680">
        <v>744</v>
      </c>
      <c r="F7680">
        <v>744</v>
      </c>
      <c r="G7680">
        <f t="shared" si="596"/>
        <v>0</v>
      </c>
      <c r="H7680">
        <f t="shared" si="597"/>
        <v>0</v>
      </c>
      <c r="I7680">
        <f t="shared" si="598"/>
        <v>0</v>
      </c>
      <c r="J7680">
        <f t="shared" si="599"/>
        <v>0</v>
      </c>
      <c r="K7680">
        <f t="shared" si="600"/>
        <v>0</v>
      </c>
    </row>
    <row r="7681" spans="1:11" x14ac:dyDescent="0.3">
      <c r="A7681" t="s">
        <v>351</v>
      </c>
      <c r="B7681">
        <v>4</v>
      </c>
      <c r="C7681">
        <v>815</v>
      </c>
      <c r="D7681">
        <v>824</v>
      </c>
      <c r="E7681">
        <v>824</v>
      </c>
      <c r="F7681">
        <v>824</v>
      </c>
      <c r="G7681">
        <f t="shared" si="596"/>
        <v>0</v>
      </c>
      <c r="H7681">
        <f t="shared" si="597"/>
        <v>0</v>
      </c>
      <c r="I7681">
        <f t="shared" si="598"/>
        <v>0</v>
      </c>
      <c r="J7681">
        <f t="shared" si="599"/>
        <v>0</v>
      </c>
      <c r="K7681">
        <f t="shared" si="600"/>
        <v>0</v>
      </c>
    </row>
    <row r="7682" spans="1:11" x14ac:dyDescent="0.3">
      <c r="A7682" t="s">
        <v>351</v>
      </c>
      <c r="B7682">
        <v>0</v>
      </c>
      <c r="C7682">
        <v>241</v>
      </c>
      <c r="D7682">
        <v>267</v>
      </c>
      <c r="E7682">
        <v>267</v>
      </c>
      <c r="F7682">
        <v>267</v>
      </c>
      <c r="G7682">
        <f t="shared" si="596"/>
        <v>0</v>
      </c>
      <c r="H7682">
        <f t="shared" si="597"/>
        <v>0</v>
      </c>
      <c r="I7682">
        <f t="shared" si="598"/>
        <v>0</v>
      </c>
      <c r="J7682">
        <f t="shared" si="599"/>
        <v>0</v>
      </c>
      <c r="K7682">
        <f t="shared" si="600"/>
        <v>0</v>
      </c>
    </row>
    <row r="7683" spans="1:11" x14ac:dyDescent="0.3">
      <c r="A7683" t="s">
        <v>351</v>
      </c>
      <c r="B7683">
        <v>12</v>
      </c>
      <c r="C7683">
        <v>1567</v>
      </c>
      <c r="D7683">
        <v>1630</v>
      </c>
      <c r="E7683">
        <v>1630</v>
      </c>
      <c r="F7683">
        <v>1630</v>
      </c>
      <c r="G7683">
        <f t="shared" si="596"/>
        <v>0</v>
      </c>
      <c r="H7683">
        <f t="shared" si="597"/>
        <v>0</v>
      </c>
      <c r="I7683">
        <f t="shared" si="598"/>
        <v>0</v>
      </c>
      <c r="J7683">
        <f t="shared" si="599"/>
        <v>0</v>
      </c>
      <c r="K7683">
        <f t="shared" si="600"/>
        <v>0</v>
      </c>
    </row>
    <row r="7684" spans="1:11" x14ac:dyDescent="0.3">
      <c r="A7684" t="s">
        <v>351</v>
      </c>
      <c r="B7684">
        <v>3</v>
      </c>
      <c r="C7684">
        <v>833</v>
      </c>
      <c r="D7684">
        <v>861</v>
      </c>
      <c r="E7684">
        <v>861</v>
      </c>
      <c r="F7684">
        <v>861</v>
      </c>
      <c r="G7684">
        <f t="shared" ref="G7684:G7747" si="601">IF($A7684=$A$1,B7684,0)</f>
        <v>0</v>
      </c>
      <c r="H7684">
        <f t="shared" ref="H7684:H7747" si="602">IF($A7684=$A$1,C7684,0)</f>
        <v>0</v>
      </c>
      <c r="I7684">
        <f t="shared" ref="I7684:I7747" si="603">IF($A7684=$A$1,D7684,0)</f>
        <v>0</v>
      </c>
      <c r="J7684">
        <f t="shared" ref="J7684:J7747" si="604">IF($A7684=$A$1,E7684,0)</f>
        <v>0</v>
      </c>
      <c r="K7684">
        <f t="shared" ref="K7684:K7747" si="605">IF($A7684=$A$1,F7684,0)</f>
        <v>0</v>
      </c>
    </row>
    <row r="7685" spans="1:11" x14ac:dyDescent="0.3">
      <c r="A7685" t="s">
        <v>351</v>
      </c>
      <c r="B7685">
        <v>7</v>
      </c>
      <c r="C7685">
        <v>221</v>
      </c>
      <c r="D7685">
        <v>251</v>
      </c>
      <c r="E7685">
        <v>251</v>
      </c>
      <c r="F7685">
        <v>251</v>
      </c>
      <c r="G7685">
        <f t="shared" si="601"/>
        <v>0</v>
      </c>
      <c r="H7685">
        <f t="shared" si="602"/>
        <v>0</v>
      </c>
      <c r="I7685">
        <f t="shared" si="603"/>
        <v>0</v>
      </c>
      <c r="J7685">
        <f t="shared" si="604"/>
        <v>0</v>
      </c>
      <c r="K7685">
        <f t="shared" si="605"/>
        <v>0</v>
      </c>
    </row>
    <row r="7686" spans="1:11" x14ac:dyDescent="0.3">
      <c r="A7686" t="s">
        <v>351</v>
      </c>
      <c r="B7686">
        <v>22</v>
      </c>
      <c r="C7686">
        <v>1951</v>
      </c>
      <c r="D7686">
        <v>1976</v>
      </c>
      <c r="E7686">
        <v>1976</v>
      </c>
      <c r="F7686">
        <v>1976</v>
      </c>
      <c r="G7686">
        <f t="shared" si="601"/>
        <v>0</v>
      </c>
      <c r="H7686">
        <f t="shared" si="602"/>
        <v>0</v>
      </c>
      <c r="I7686">
        <f t="shared" si="603"/>
        <v>0</v>
      </c>
      <c r="J7686">
        <f t="shared" si="604"/>
        <v>0</v>
      </c>
      <c r="K7686">
        <f t="shared" si="605"/>
        <v>0</v>
      </c>
    </row>
    <row r="7687" spans="1:11" x14ac:dyDescent="0.3">
      <c r="A7687" t="s">
        <v>351</v>
      </c>
      <c r="B7687">
        <v>1</v>
      </c>
      <c r="C7687">
        <v>197</v>
      </c>
      <c r="D7687">
        <v>223</v>
      </c>
      <c r="E7687">
        <v>223</v>
      </c>
      <c r="F7687">
        <v>223</v>
      </c>
      <c r="G7687">
        <f t="shared" si="601"/>
        <v>0</v>
      </c>
      <c r="H7687">
        <f t="shared" si="602"/>
        <v>0</v>
      </c>
      <c r="I7687">
        <f t="shared" si="603"/>
        <v>0</v>
      </c>
      <c r="J7687">
        <f t="shared" si="604"/>
        <v>0</v>
      </c>
      <c r="K7687">
        <f t="shared" si="605"/>
        <v>0</v>
      </c>
    </row>
    <row r="7688" spans="1:11" x14ac:dyDescent="0.3">
      <c r="A7688" t="s">
        <v>351</v>
      </c>
      <c r="B7688">
        <v>1</v>
      </c>
      <c r="C7688">
        <v>218</v>
      </c>
      <c r="D7688">
        <v>218</v>
      </c>
      <c r="E7688">
        <v>218</v>
      </c>
      <c r="F7688">
        <v>218</v>
      </c>
      <c r="G7688">
        <f t="shared" si="601"/>
        <v>0</v>
      </c>
      <c r="H7688">
        <f t="shared" si="602"/>
        <v>0</v>
      </c>
      <c r="I7688">
        <f t="shared" si="603"/>
        <v>0</v>
      </c>
      <c r="J7688">
        <f t="shared" si="604"/>
        <v>0</v>
      </c>
      <c r="K7688">
        <f t="shared" si="605"/>
        <v>0</v>
      </c>
    </row>
    <row r="7689" spans="1:11" x14ac:dyDescent="0.3">
      <c r="A7689" t="s">
        <v>351</v>
      </c>
      <c r="B7689">
        <v>12</v>
      </c>
      <c r="C7689">
        <v>320</v>
      </c>
      <c r="D7689">
        <v>330</v>
      </c>
      <c r="E7689">
        <v>330</v>
      </c>
      <c r="F7689">
        <v>330</v>
      </c>
      <c r="G7689">
        <f t="shared" si="601"/>
        <v>0</v>
      </c>
      <c r="H7689">
        <f t="shared" si="602"/>
        <v>0</v>
      </c>
      <c r="I7689">
        <f t="shared" si="603"/>
        <v>0</v>
      </c>
      <c r="J7689">
        <f t="shared" si="604"/>
        <v>0</v>
      </c>
      <c r="K7689">
        <f t="shared" si="605"/>
        <v>0</v>
      </c>
    </row>
    <row r="7690" spans="1:11" x14ac:dyDescent="0.3">
      <c r="A7690" t="s">
        <v>351</v>
      </c>
      <c r="B7690">
        <v>0</v>
      </c>
      <c r="C7690">
        <v>33</v>
      </c>
      <c r="D7690">
        <v>38</v>
      </c>
      <c r="E7690">
        <v>38</v>
      </c>
      <c r="F7690">
        <v>38</v>
      </c>
      <c r="G7690">
        <f t="shared" si="601"/>
        <v>0</v>
      </c>
      <c r="H7690">
        <f t="shared" si="602"/>
        <v>0</v>
      </c>
      <c r="I7690">
        <f t="shared" si="603"/>
        <v>0</v>
      </c>
      <c r="J7690">
        <f t="shared" si="604"/>
        <v>0</v>
      </c>
      <c r="K7690">
        <f t="shared" si="605"/>
        <v>0</v>
      </c>
    </row>
    <row r="7691" spans="1:11" x14ac:dyDescent="0.3">
      <c r="A7691" t="s">
        <v>351</v>
      </c>
      <c r="B7691">
        <v>1</v>
      </c>
      <c r="C7691">
        <v>38</v>
      </c>
      <c r="D7691">
        <v>40</v>
      </c>
      <c r="E7691">
        <v>40</v>
      </c>
      <c r="F7691">
        <v>40</v>
      </c>
      <c r="G7691">
        <f t="shared" si="601"/>
        <v>0</v>
      </c>
      <c r="H7691">
        <f t="shared" si="602"/>
        <v>0</v>
      </c>
      <c r="I7691">
        <f t="shared" si="603"/>
        <v>0</v>
      </c>
      <c r="J7691">
        <f t="shared" si="604"/>
        <v>0</v>
      </c>
      <c r="K7691">
        <f t="shared" si="605"/>
        <v>0</v>
      </c>
    </row>
    <row r="7692" spans="1:11" x14ac:dyDescent="0.3">
      <c r="A7692" t="s">
        <v>351</v>
      </c>
      <c r="B7692">
        <v>12</v>
      </c>
      <c r="C7692">
        <v>472</v>
      </c>
      <c r="D7692">
        <v>475</v>
      </c>
      <c r="E7692">
        <v>475</v>
      </c>
      <c r="F7692">
        <v>475</v>
      </c>
      <c r="G7692">
        <f t="shared" si="601"/>
        <v>0</v>
      </c>
      <c r="H7692">
        <f t="shared" si="602"/>
        <v>0</v>
      </c>
      <c r="I7692">
        <f t="shared" si="603"/>
        <v>0</v>
      </c>
      <c r="J7692">
        <f t="shared" si="604"/>
        <v>0</v>
      </c>
      <c r="K7692">
        <f t="shared" si="605"/>
        <v>0</v>
      </c>
    </row>
    <row r="7693" spans="1:11" x14ac:dyDescent="0.3">
      <c r="A7693" t="s">
        <v>351</v>
      </c>
      <c r="B7693">
        <v>11</v>
      </c>
      <c r="C7693">
        <v>506</v>
      </c>
      <c r="D7693">
        <v>530</v>
      </c>
      <c r="E7693">
        <v>530</v>
      </c>
      <c r="F7693">
        <v>530</v>
      </c>
      <c r="G7693">
        <f t="shared" si="601"/>
        <v>0</v>
      </c>
      <c r="H7693">
        <f t="shared" si="602"/>
        <v>0</v>
      </c>
      <c r="I7693">
        <f t="shared" si="603"/>
        <v>0</v>
      </c>
      <c r="J7693">
        <f t="shared" si="604"/>
        <v>0</v>
      </c>
      <c r="K7693">
        <f t="shared" si="605"/>
        <v>0</v>
      </c>
    </row>
    <row r="7694" spans="1:11" x14ac:dyDescent="0.3">
      <c r="A7694" t="s">
        <v>351</v>
      </c>
      <c r="B7694">
        <v>2</v>
      </c>
      <c r="C7694">
        <v>724</v>
      </c>
      <c r="D7694">
        <v>719</v>
      </c>
      <c r="E7694">
        <v>719</v>
      </c>
      <c r="F7694">
        <v>719</v>
      </c>
      <c r="G7694">
        <f t="shared" si="601"/>
        <v>0</v>
      </c>
      <c r="H7694">
        <f t="shared" si="602"/>
        <v>0</v>
      </c>
      <c r="I7694">
        <f t="shared" si="603"/>
        <v>0</v>
      </c>
      <c r="J7694">
        <f t="shared" si="604"/>
        <v>0</v>
      </c>
      <c r="K7694">
        <f t="shared" si="605"/>
        <v>0</v>
      </c>
    </row>
    <row r="7695" spans="1:11" x14ac:dyDescent="0.3">
      <c r="A7695" t="s">
        <v>351</v>
      </c>
      <c r="B7695">
        <v>4</v>
      </c>
      <c r="C7695">
        <v>989</v>
      </c>
      <c r="D7695">
        <v>1014</v>
      </c>
      <c r="E7695">
        <v>1014</v>
      </c>
      <c r="F7695">
        <v>1014</v>
      </c>
      <c r="G7695">
        <f t="shared" si="601"/>
        <v>0</v>
      </c>
      <c r="H7695">
        <f t="shared" si="602"/>
        <v>0</v>
      </c>
      <c r="I7695">
        <f t="shared" si="603"/>
        <v>0</v>
      </c>
      <c r="J7695">
        <f t="shared" si="604"/>
        <v>0</v>
      </c>
      <c r="K7695">
        <f t="shared" si="605"/>
        <v>0</v>
      </c>
    </row>
    <row r="7696" spans="1:11" x14ac:dyDescent="0.3">
      <c r="A7696" t="s">
        <v>351</v>
      </c>
      <c r="B7696">
        <v>3</v>
      </c>
      <c r="C7696">
        <v>183</v>
      </c>
      <c r="D7696">
        <v>196</v>
      </c>
      <c r="E7696">
        <v>196</v>
      </c>
      <c r="F7696">
        <v>196</v>
      </c>
      <c r="G7696">
        <f t="shared" si="601"/>
        <v>0</v>
      </c>
      <c r="H7696">
        <f t="shared" si="602"/>
        <v>0</v>
      </c>
      <c r="I7696">
        <f t="shared" si="603"/>
        <v>0</v>
      </c>
      <c r="J7696">
        <f t="shared" si="604"/>
        <v>0</v>
      </c>
      <c r="K7696">
        <f t="shared" si="605"/>
        <v>0</v>
      </c>
    </row>
    <row r="7697" spans="1:11" x14ac:dyDescent="0.3">
      <c r="A7697" t="s">
        <v>351</v>
      </c>
      <c r="B7697">
        <v>0</v>
      </c>
      <c r="C7697">
        <v>269</v>
      </c>
      <c r="D7697">
        <v>240</v>
      </c>
      <c r="E7697">
        <v>242</v>
      </c>
      <c r="F7697">
        <v>242</v>
      </c>
      <c r="G7697">
        <f t="shared" si="601"/>
        <v>0</v>
      </c>
      <c r="H7697">
        <f t="shared" si="602"/>
        <v>0</v>
      </c>
      <c r="I7697">
        <f t="shared" si="603"/>
        <v>0</v>
      </c>
      <c r="J7697">
        <f t="shared" si="604"/>
        <v>0</v>
      </c>
      <c r="K7697">
        <f t="shared" si="605"/>
        <v>0</v>
      </c>
    </row>
    <row r="7698" spans="1:11" x14ac:dyDescent="0.3">
      <c r="A7698" t="s">
        <v>351</v>
      </c>
      <c r="B7698">
        <v>0</v>
      </c>
      <c r="C7698">
        <v>50</v>
      </c>
      <c r="D7698">
        <v>49</v>
      </c>
      <c r="E7698">
        <v>49</v>
      </c>
      <c r="F7698">
        <v>49</v>
      </c>
      <c r="G7698">
        <f t="shared" si="601"/>
        <v>0</v>
      </c>
      <c r="H7698">
        <f t="shared" si="602"/>
        <v>0</v>
      </c>
      <c r="I7698">
        <f t="shared" si="603"/>
        <v>0</v>
      </c>
      <c r="J7698">
        <f t="shared" si="604"/>
        <v>0</v>
      </c>
      <c r="K7698">
        <f t="shared" si="605"/>
        <v>0</v>
      </c>
    </row>
    <row r="7699" spans="1:11" x14ac:dyDescent="0.3">
      <c r="A7699" t="s">
        <v>351</v>
      </c>
      <c r="B7699">
        <v>0</v>
      </c>
      <c r="C7699">
        <v>53</v>
      </c>
      <c r="D7699">
        <v>49</v>
      </c>
      <c r="E7699">
        <v>49</v>
      </c>
      <c r="F7699">
        <v>49</v>
      </c>
      <c r="G7699">
        <f t="shared" si="601"/>
        <v>0</v>
      </c>
      <c r="H7699">
        <f t="shared" si="602"/>
        <v>0</v>
      </c>
      <c r="I7699">
        <f t="shared" si="603"/>
        <v>0</v>
      </c>
      <c r="J7699">
        <f t="shared" si="604"/>
        <v>0</v>
      </c>
      <c r="K7699">
        <f t="shared" si="605"/>
        <v>0</v>
      </c>
    </row>
    <row r="7700" spans="1:11" x14ac:dyDescent="0.3">
      <c r="A7700" t="s">
        <v>351</v>
      </c>
      <c r="B7700">
        <v>0</v>
      </c>
      <c r="C7700">
        <v>92</v>
      </c>
      <c r="D7700">
        <v>88</v>
      </c>
      <c r="E7700">
        <v>88</v>
      </c>
      <c r="F7700">
        <v>88</v>
      </c>
      <c r="G7700">
        <f t="shared" si="601"/>
        <v>0</v>
      </c>
      <c r="H7700">
        <f t="shared" si="602"/>
        <v>0</v>
      </c>
      <c r="I7700">
        <f t="shared" si="603"/>
        <v>0</v>
      </c>
      <c r="J7700">
        <f t="shared" si="604"/>
        <v>0</v>
      </c>
      <c r="K7700">
        <f t="shared" si="605"/>
        <v>0</v>
      </c>
    </row>
    <row r="7701" spans="1:11" x14ac:dyDescent="0.3">
      <c r="A7701" t="s">
        <v>351</v>
      </c>
      <c r="B7701">
        <v>0</v>
      </c>
      <c r="C7701">
        <v>53</v>
      </c>
      <c r="D7701">
        <v>55</v>
      </c>
      <c r="E7701">
        <v>55</v>
      </c>
      <c r="F7701">
        <v>55</v>
      </c>
      <c r="G7701">
        <f t="shared" si="601"/>
        <v>0</v>
      </c>
      <c r="H7701">
        <f t="shared" si="602"/>
        <v>0</v>
      </c>
      <c r="I7701">
        <f t="shared" si="603"/>
        <v>0</v>
      </c>
      <c r="J7701">
        <f t="shared" si="604"/>
        <v>0</v>
      </c>
      <c r="K7701">
        <f t="shared" si="605"/>
        <v>0</v>
      </c>
    </row>
    <row r="7702" spans="1:11" x14ac:dyDescent="0.3">
      <c r="A7702" t="s">
        <v>351</v>
      </c>
      <c r="B7702">
        <v>6</v>
      </c>
      <c r="C7702">
        <v>162</v>
      </c>
      <c r="D7702">
        <v>174</v>
      </c>
      <c r="E7702">
        <v>174</v>
      </c>
      <c r="F7702">
        <v>174</v>
      </c>
      <c r="G7702">
        <f t="shared" si="601"/>
        <v>0</v>
      </c>
      <c r="H7702">
        <f t="shared" si="602"/>
        <v>0</v>
      </c>
      <c r="I7702">
        <f t="shared" si="603"/>
        <v>0</v>
      </c>
      <c r="J7702">
        <f t="shared" si="604"/>
        <v>0</v>
      </c>
      <c r="K7702">
        <f t="shared" si="605"/>
        <v>0</v>
      </c>
    </row>
    <row r="7703" spans="1:11" x14ac:dyDescent="0.3">
      <c r="A7703" t="s">
        <v>351</v>
      </c>
      <c r="B7703">
        <v>9</v>
      </c>
      <c r="C7703">
        <v>259</v>
      </c>
      <c r="D7703">
        <v>270</v>
      </c>
      <c r="E7703">
        <v>270</v>
      </c>
      <c r="F7703">
        <v>270</v>
      </c>
      <c r="G7703">
        <f t="shared" si="601"/>
        <v>0</v>
      </c>
      <c r="H7703">
        <f t="shared" si="602"/>
        <v>0</v>
      </c>
      <c r="I7703">
        <f t="shared" si="603"/>
        <v>0</v>
      </c>
      <c r="J7703">
        <f t="shared" si="604"/>
        <v>0</v>
      </c>
      <c r="K7703">
        <f t="shared" si="605"/>
        <v>0</v>
      </c>
    </row>
    <row r="7704" spans="1:11" x14ac:dyDescent="0.3">
      <c r="A7704" t="s">
        <v>351</v>
      </c>
      <c r="B7704">
        <v>1</v>
      </c>
      <c r="C7704">
        <v>133</v>
      </c>
      <c r="D7704">
        <v>124</v>
      </c>
      <c r="E7704">
        <v>124</v>
      </c>
      <c r="F7704">
        <v>124</v>
      </c>
      <c r="G7704">
        <f t="shared" si="601"/>
        <v>0</v>
      </c>
      <c r="H7704">
        <f t="shared" si="602"/>
        <v>0</v>
      </c>
      <c r="I7704">
        <f t="shared" si="603"/>
        <v>0</v>
      </c>
      <c r="J7704">
        <f t="shared" si="604"/>
        <v>0</v>
      </c>
      <c r="K7704">
        <f t="shared" si="605"/>
        <v>0</v>
      </c>
    </row>
    <row r="7705" spans="1:11" x14ac:dyDescent="0.3">
      <c r="A7705" t="s">
        <v>351</v>
      </c>
      <c r="B7705">
        <v>0</v>
      </c>
      <c r="C7705">
        <v>107</v>
      </c>
      <c r="D7705">
        <v>94</v>
      </c>
      <c r="E7705">
        <v>94</v>
      </c>
      <c r="F7705">
        <v>94</v>
      </c>
      <c r="G7705">
        <f t="shared" si="601"/>
        <v>0</v>
      </c>
      <c r="H7705">
        <f t="shared" si="602"/>
        <v>0</v>
      </c>
      <c r="I7705">
        <f t="shared" si="603"/>
        <v>0</v>
      </c>
      <c r="J7705">
        <f t="shared" si="604"/>
        <v>0</v>
      </c>
      <c r="K7705">
        <f t="shared" si="605"/>
        <v>0</v>
      </c>
    </row>
    <row r="7706" spans="1:11" x14ac:dyDescent="0.3">
      <c r="A7706" t="s">
        <v>351</v>
      </c>
      <c r="B7706">
        <v>2</v>
      </c>
      <c r="C7706">
        <v>191</v>
      </c>
      <c r="D7706">
        <v>209</v>
      </c>
      <c r="E7706">
        <v>209</v>
      </c>
      <c r="F7706">
        <v>209</v>
      </c>
      <c r="G7706">
        <f t="shared" si="601"/>
        <v>0</v>
      </c>
      <c r="H7706">
        <f t="shared" si="602"/>
        <v>0</v>
      </c>
      <c r="I7706">
        <f t="shared" si="603"/>
        <v>0</v>
      </c>
      <c r="J7706">
        <f t="shared" si="604"/>
        <v>0</v>
      </c>
      <c r="K7706">
        <f t="shared" si="605"/>
        <v>0</v>
      </c>
    </row>
    <row r="7707" spans="1:11" x14ac:dyDescent="0.3">
      <c r="A7707" t="s">
        <v>351</v>
      </c>
      <c r="B7707">
        <v>0</v>
      </c>
      <c r="C7707">
        <v>63</v>
      </c>
      <c r="D7707">
        <v>73</v>
      </c>
      <c r="E7707">
        <v>73</v>
      </c>
      <c r="F7707">
        <v>73</v>
      </c>
      <c r="G7707">
        <f t="shared" si="601"/>
        <v>0</v>
      </c>
      <c r="H7707">
        <f t="shared" si="602"/>
        <v>0</v>
      </c>
      <c r="I7707">
        <f t="shared" si="603"/>
        <v>0</v>
      </c>
      <c r="J7707">
        <f t="shared" si="604"/>
        <v>0</v>
      </c>
      <c r="K7707">
        <f t="shared" si="605"/>
        <v>0</v>
      </c>
    </row>
    <row r="7708" spans="1:11" x14ac:dyDescent="0.3">
      <c r="A7708" t="s">
        <v>351</v>
      </c>
      <c r="B7708">
        <v>1</v>
      </c>
      <c r="C7708">
        <v>132</v>
      </c>
      <c r="D7708">
        <v>165</v>
      </c>
      <c r="E7708">
        <v>165</v>
      </c>
      <c r="F7708">
        <v>165</v>
      </c>
      <c r="G7708">
        <f t="shared" si="601"/>
        <v>0</v>
      </c>
      <c r="H7708">
        <f t="shared" si="602"/>
        <v>0</v>
      </c>
      <c r="I7708">
        <f t="shared" si="603"/>
        <v>0</v>
      </c>
      <c r="J7708">
        <f t="shared" si="604"/>
        <v>0</v>
      </c>
      <c r="K7708">
        <f t="shared" si="605"/>
        <v>0</v>
      </c>
    </row>
    <row r="7709" spans="1:11" x14ac:dyDescent="0.3">
      <c r="A7709" t="s">
        <v>351</v>
      </c>
      <c r="B7709">
        <v>0</v>
      </c>
      <c r="C7709">
        <v>209</v>
      </c>
      <c r="D7709">
        <v>250</v>
      </c>
      <c r="E7709">
        <v>250</v>
      </c>
      <c r="F7709">
        <v>250</v>
      </c>
      <c r="G7709">
        <f t="shared" si="601"/>
        <v>0</v>
      </c>
      <c r="H7709">
        <f t="shared" si="602"/>
        <v>0</v>
      </c>
      <c r="I7709">
        <f t="shared" si="603"/>
        <v>0</v>
      </c>
      <c r="J7709">
        <f t="shared" si="604"/>
        <v>0</v>
      </c>
      <c r="K7709">
        <f t="shared" si="605"/>
        <v>0</v>
      </c>
    </row>
    <row r="7710" spans="1:11" x14ac:dyDescent="0.3">
      <c r="A7710" t="s">
        <v>351</v>
      </c>
      <c r="B7710">
        <v>2</v>
      </c>
      <c r="C7710">
        <v>178</v>
      </c>
      <c r="D7710">
        <v>179</v>
      </c>
      <c r="E7710">
        <v>179</v>
      </c>
      <c r="F7710">
        <v>179</v>
      </c>
      <c r="G7710">
        <f t="shared" si="601"/>
        <v>0</v>
      </c>
      <c r="H7710">
        <f t="shared" si="602"/>
        <v>0</v>
      </c>
      <c r="I7710">
        <f t="shared" si="603"/>
        <v>0</v>
      </c>
      <c r="J7710">
        <f t="shared" si="604"/>
        <v>0</v>
      </c>
      <c r="K7710">
        <f t="shared" si="605"/>
        <v>0</v>
      </c>
    </row>
    <row r="7711" spans="1:11" x14ac:dyDescent="0.3">
      <c r="A7711" t="s">
        <v>351</v>
      </c>
      <c r="B7711">
        <v>15</v>
      </c>
      <c r="C7711">
        <v>159</v>
      </c>
      <c r="D7711">
        <v>160</v>
      </c>
      <c r="E7711">
        <v>160</v>
      </c>
      <c r="F7711">
        <v>160</v>
      </c>
      <c r="G7711">
        <f t="shared" si="601"/>
        <v>0</v>
      </c>
      <c r="H7711">
        <f t="shared" si="602"/>
        <v>0</v>
      </c>
      <c r="I7711">
        <f t="shared" si="603"/>
        <v>0</v>
      </c>
      <c r="J7711">
        <f t="shared" si="604"/>
        <v>0</v>
      </c>
      <c r="K7711">
        <f t="shared" si="605"/>
        <v>0</v>
      </c>
    </row>
    <row r="7712" spans="1:11" x14ac:dyDescent="0.3">
      <c r="A7712" t="s">
        <v>351</v>
      </c>
      <c r="B7712">
        <v>3</v>
      </c>
      <c r="C7712">
        <v>349</v>
      </c>
      <c r="D7712">
        <v>367</v>
      </c>
      <c r="E7712">
        <v>367</v>
      </c>
      <c r="F7712">
        <v>367</v>
      </c>
      <c r="G7712">
        <f t="shared" si="601"/>
        <v>0</v>
      </c>
      <c r="H7712">
        <f t="shared" si="602"/>
        <v>0</v>
      </c>
      <c r="I7712">
        <f t="shared" si="603"/>
        <v>0</v>
      </c>
      <c r="J7712">
        <f t="shared" si="604"/>
        <v>0</v>
      </c>
      <c r="K7712">
        <f t="shared" si="605"/>
        <v>0</v>
      </c>
    </row>
    <row r="7713" spans="1:11" x14ac:dyDescent="0.3">
      <c r="A7713" t="s">
        <v>351</v>
      </c>
      <c r="B7713">
        <v>2</v>
      </c>
      <c r="C7713">
        <v>705</v>
      </c>
      <c r="D7713">
        <v>719</v>
      </c>
      <c r="E7713">
        <v>719</v>
      </c>
      <c r="F7713">
        <v>719</v>
      </c>
      <c r="G7713">
        <f t="shared" si="601"/>
        <v>0</v>
      </c>
      <c r="H7713">
        <f t="shared" si="602"/>
        <v>0</v>
      </c>
      <c r="I7713">
        <f t="shared" si="603"/>
        <v>0</v>
      </c>
      <c r="J7713">
        <f t="shared" si="604"/>
        <v>0</v>
      </c>
      <c r="K7713">
        <f t="shared" si="605"/>
        <v>0</v>
      </c>
    </row>
    <row r="7714" spans="1:11" x14ac:dyDescent="0.3">
      <c r="A7714" t="s">
        <v>351</v>
      </c>
      <c r="B7714">
        <v>1</v>
      </c>
      <c r="C7714">
        <v>94</v>
      </c>
      <c r="D7714">
        <v>85</v>
      </c>
      <c r="E7714">
        <v>85</v>
      </c>
      <c r="F7714">
        <v>85</v>
      </c>
      <c r="G7714">
        <f t="shared" si="601"/>
        <v>0</v>
      </c>
      <c r="H7714">
        <f t="shared" si="602"/>
        <v>0</v>
      </c>
      <c r="I7714">
        <f t="shared" si="603"/>
        <v>0</v>
      </c>
      <c r="J7714">
        <f t="shared" si="604"/>
        <v>0</v>
      </c>
      <c r="K7714">
        <f t="shared" si="605"/>
        <v>0</v>
      </c>
    </row>
    <row r="7715" spans="1:11" x14ac:dyDescent="0.3">
      <c r="A7715" t="s">
        <v>351</v>
      </c>
      <c r="B7715">
        <v>2</v>
      </c>
      <c r="C7715">
        <v>103</v>
      </c>
      <c r="D7715">
        <v>105</v>
      </c>
      <c r="E7715">
        <v>105</v>
      </c>
      <c r="F7715">
        <v>105</v>
      </c>
      <c r="G7715">
        <f t="shared" si="601"/>
        <v>0</v>
      </c>
      <c r="H7715">
        <f t="shared" si="602"/>
        <v>0</v>
      </c>
      <c r="I7715">
        <f t="shared" si="603"/>
        <v>0</v>
      </c>
      <c r="J7715">
        <f t="shared" si="604"/>
        <v>0</v>
      </c>
      <c r="K7715">
        <f t="shared" si="605"/>
        <v>0</v>
      </c>
    </row>
    <row r="7716" spans="1:11" x14ac:dyDescent="0.3">
      <c r="A7716" t="s">
        <v>351</v>
      </c>
      <c r="B7716">
        <v>0</v>
      </c>
      <c r="C7716">
        <v>89</v>
      </c>
      <c r="D7716">
        <v>93</v>
      </c>
      <c r="E7716">
        <v>93</v>
      </c>
      <c r="F7716">
        <v>93</v>
      </c>
      <c r="G7716">
        <f t="shared" si="601"/>
        <v>0</v>
      </c>
      <c r="H7716">
        <f t="shared" si="602"/>
        <v>0</v>
      </c>
      <c r="I7716">
        <f t="shared" si="603"/>
        <v>0</v>
      </c>
      <c r="J7716">
        <f t="shared" si="604"/>
        <v>0</v>
      </c>
      <c r="K7716">
        <f t="shared" si="605"/>
        <v>0</v>
      </c>
    </row>
    <row r="7717" spans="1:11" x14ac:dyDescent="0.3">
      <c r="A7717" t="s">
        <v>351</v>
      </c>
      <c r="B7717">
        <v>0</v>
      </c>
      <c r="C7717">
        <v>126</v>
      </c>
      <c r="D7717">
        <v>125</v>
      </c>
      <c r="E7717">
        <v>125</v>
      </c>
      <c r="F7717">
        <v>125</v>
      </c>
      <c r="G7717">
        <f t="shared" si="601"/>
        <v>0</v>
      </c>
      <c r="H7717">
        <f t="shared" si="602"/>
        <v>0</v>
      </c>
      <c r="I7717">
        <f t="shared" si="603"/>
        <v>0</v>
      </c>
      <c r="J7717">
        <f t="shared" si="604"/>
        <v>0</v>
      </c>
      <c r="K7717">
        <f t="shared" si="605"/>
        <v>0</v>
      </c>
    </row>
    <row r="7718" spans="1:11" x14ac:dyDescent="0.3">
      <c r="A7718" t="s">
        <v>351</v>
      </c>
      <c r="B7718">
        <v>6</v>
      </c>
      <c r="C7718">
        <v>268</v>
      </c>
      <c r="D7718">
        <v>275</v>
      </c>
      <c r="E7718">
        <v>275</v>
      </c>
      <c r="F7718">
        <v>275</v>
      </c>
      <c r="G7718">
        <f t="shared" si="601"/>
        <v>0</v>
      </c>
      <c r="H7718">
        <f t="shared" si="602"/>
        <v>0</v>
      </c>
      <c r="I7718">
        <f t="shared" si="603"/>
        <v>0</v>
      </c>
      <c r="J7718">
        <f t="shared" si="604"/>
        <v>0</v>
      </c>
      <c r="K7718">
        <f t="shared" si="605"/>
        <v>0</v>
      </c>
    </row>
    <row r="7719" spans="1:11" x14ac:dyDescent="0.3">
      <c r="A7719" t="s">
        <v>351</v>
      </c>
      <c r="B7719">
        <v>5</v>
      </c>
      <c r="C7719">
        <v>892</v>
      </c>
      <c r="D7719">
        <v>919</v>
      </c>
      <c r="E7719">
        <v>919</v>
      </c>
      <c r="F7719">
        <v>919</v>
      </c>
      <c r="G7719">
        <f t="shared" si="601"/>
        <v>0</v>
      </c>
      <c r="H7719">
        <f t="shared" si="602"/>
        <v>0</v>
      </c>
      <c r="I7719">
        <f t="shared" si="603"/>
        <v>0</v>
      </c>
      <c r="J7719">
        <f t="shared" si="604"/>
        <v>0</v>
      </c>
      <c r="K7719">
        <f t="shared" si="605"/>
        <v>0</v>
      </c>
    </row>
    <row r="7720" spans="1:11" x14ac:dyDescent="0.3">
      <c r="A7720" t="s">
        <v>351</v>
      </c>
      <c r="B7720">
        <v>6</v>
      </c>
      <c r="C7720">
        <v>81</v>
      </c>
      <c r="D7720">
        <v>95</v>
      </c>
      <c r="E7720">
        <v>95</v>
      </c>
      <c r="F7720">
        <v>95</v>
      </c>
      <c r="G7720">
        <f t="shared" si="601"/>
        <v>0</v>
      </c>
      <c r="H7720">
        <f t="shared" si="602"/>
        <v>0</v>
      </c>
      <c r="I7720">
        <f t="shared" si="603"/>
        <v>0</v>
      </c>
      <c r="J7720">
        <f t="shared" si="604"/>
        <v>0</v>
      </c>
      <c r="K7720">
        <f t="shared" si="605"/>
        <v>0</v>
      </c>
    </row>
    <row r="7721" spans="1:11" x14ac:dyDescent="0.3">
      <c r="A7721" t="s">
        <v>351</v>
      </c>
      <c r="B7721">
        <v>4</v>
      </c>
      <c r="C7721">
        <v>189</v>
      </c>
      <c r="D7721">
        <v>199</v>
      </c>
      <c r="E7721">
        <v>202</v>
      </c>
      <c r="F7721">
        <v>202</v>
      </c>
      <c r="G7721">
        <f t="shared" si="601"/>
        <v>0</v>
      </c>
      <c r="H7721">
        <f t="shared" si="602"/>
        <v>0</v>
      </c>
      <c r="I7721">
        <f t="shared" si="603"/>
        <v>0</v>
      </c>
      <c r="J7721">
        <f t="shared" si="604"/>
        <v>0</v>
      </c>
      <c r="K7721">
        <f t="shared" si="605"/>
        <v>0</v>
      </c>
    </row>
    <row r="7722" spans="1:11" x14ac:dyDescent="0.3">
      <c r="A7722" t="s">
        <v>351</v>
      </c>
      <c r="B7722">
        <v>0</v>
      </c>
      <c r="C7722">
        <v>62</v>
      </c>
      <c r="D7722">
        <v>63</v>
      </c>
      <c r="E7722">
        <v>63</v>
      </c>
      <c r="F7722">
        <v>63</v>
      </c>
      <c r="G7722">
        <f t="shared" si="601"/>
        <v>0</v>
      </c>
      <c r="H7722">
        <f t="shared" si="602"/>
        <v>0</v>
      </c>
      <c r="I7722">
        <f t="shared" si="603"/>
        <v>0</v>
      </c>
      <c r="J7722">
        <f t="shared" si="604"/>
        <v>0</v>
      </c>
      <c r="K7722">
        <f t="shared" si="605"/>
        <v>0</v>
      </c>
    </row>
    <row r="7723" spans="1:11" x14ac:dyDescent="0.3">
      <c r="A7723" t="s">
        <v>351</v>
      </c>
      <c r="B7723">
        <v>14</v>
      </c>
      <c r="C7723">
        <v>669</v>
      </c>
      <c r="D7723">
        <v>638</v>
      </c>
      <c r="E7723">
        <v>638</v>
      </c>
      <c r="F7723">
        <v>638</v>
      </c>
      <c r="G7723">
        <f t="shared" si="601"/>
        <v>0</v>
      </c>
      <c r="H7723">
        <f t="shared" si="602"/>
        <v>0</v>
      </c>
      <c r="I7723">
        <f t="shared" si="603"/>
        <v>0</v>
      </c>
      <c r="J7723">
        <f t="shared" si="604"/>
        <v>0</v>
      </c>
      <c r="K7723">
        <f t="shared" si="605"/>
        <v>0</v>
      </c>
    </row>
    <row r="7724" spans="1:11" x14ac:dyDescent="0.3">
      <c r="A7724" t="s">
        <v>351</v>
      </c>
      <c r="B7724">
        <v>45</v>
      </c>
      <c r="C7724">
        <v>1110</v>
      </c>
      <c r="D7724">
        <v>1151</v>
      </c>
      <c r="E7724">
        <v>1151</v>
      </c>
      <c r="F7724">
        <v>1151</v>
      </c>
      <c r="G7724">
        <f t="shared" si="601"/>
        <v>0</v>
      </c>
      <c r="H7724">
        <f t="shared" si="602"/>
        <v>0</v>
      </c>
      <c r="I7724">
        <f t="shared" si="603"/>
        <v>0</v>
      </c>
      <c r="J7724">
        <f t="shared" si="604"/>
        <v>0</v>
      </c>
      <c r="K7724">
        <f t="shared" si="605"/>
        <v>0</v>
      </c>
    </row>
    <row r="7725" spans="1:11" x14ac:dyDescent="0.3">
      <c r="A7725" t="s">
        <v>351</v>
      </c>
      <c r="B7725">
        <v>4</v>
      </c>
      <c r="C7725">
        <v>1078</v>
      </c>
      <c r="D7725">
        <v>1044</v>
      </c>
      <c r="E7725">
        <v>1044</v>
      </c>
      <c r="F7725">
        <v>1044</v>
      </c>
      <c r="G7725">
        <f t="shared" si="601"/>
        <v>0</v>
      </c>
      <c r="H7725">
        <f t="shared" si="602"/>
        <v>0</v>
      </c>
      <c r="I7725">
        <f t="shared" si="603"/>
        <v>0</v>
      </c>
      <c r="J7725">
        <f t="shared" si="604"/>
        <v>0</v>
      </c>
      <c r="K7725">
        <f t="shared" si="605"/>
        <v>0</v>
      </c>
    </row>
    <row r="7726" spans="1:11" x14ac:dyDescent="0.3">
      <c r="A7726" t="s">
        <v>351</v>
      </c>
      <c r="B7726">
        <v>1</v>
      </c>
      <c r="C7726">
        <v>78</v>
      </c>
      <c r="D7726">
        <v>76</v>
      </c>
      <c r="E7726">
        <v>76</v>
      </c>
      <c r="F7726">
        <v>76</v>
      </c>
      <c r="G7726">
        <f t="shared" si="601"/>
        <v>0</v>
      </c>
      <c r="H7726">
        <f t="shared" si="602"/>
        <v>0</v>
      </c>
      <c r="I7726">
        <f t="shared" si="603"/>
        <v>0</v>
      </c>
      <c r="J7726">
        <f t="shared" si="604"/>
        <v>0</v>
      </c>
      <c r="K7726">
        <f t="shared" si="605"/>
        <v>0</v>
      </c>
    </row>
    <row r="7727" spans="1:11" x14ac:dyDescent="0.3">
      <c r="A7727" t="s">
        <v>351</v>
      </c>
      <c r="B7727">
        <v>0</v>
      </c>
      <c r="C7727">
        <v>337</v>
      </c>
      <c r="D7727">
        <v>335</v>
      </c>
      <c r="E7727">
        <v>335</v>
      </c>
      <c r="F7727">
        <v>335</v>
      </c>
      <c r="G7727">
        <f t="shared" si="601"/>
        <v>0</v>
      </c>
      <c r="H7727">
        <f t="shared" si="602"/>
        <v>0</v>
      </c>
      <c r="I7727">
        <f t="shared" si="603"/>
        <v>0</v>
      </c>
      <c r="J7727">
        <f t="shared" si="604"/>
        <v>0</v>
      </c>
      <c r="K7727">
        <f t="shared" si="605"/>
        <v>0</v>
      </c>
    </row>
    <row r="7728" spans="1:11" x14ac:dyDescent="0.3">
      <c r="A7728" t="s">
        <v>351</v>
      </c>
      <c r="B7728">
        <v>4</v>
      </c>
      <c r="C7728">
        <v>822</v>
      </c>
      <c r="D7728">
        <v>825</v>
      </c>
      <c r="E7728">
        <v>825</v>
      </c>
      <c r="F7728">
        <v>825</v>
      </c>
      <c r="G7728">
        <f t="shared" si="601"/>
        <v>0</v>
      </c>
      <c r="H7728">
        <f t="shared" si="602"/>
        <v>0</v>
      </c>
      <c r="I7728">
        <f t="shared" si="603"/>
        <v>0</v>
      </c>
      <c r="J7728">
        <f t="shared" si="604"/>
        <v>0</v>
      </c>
      <c r="K7728">
        <f t="shared" si="605"/>
        <v>0</v>
      </c>
    </row>
    <row r="7729" spans="1:11" x14ac:dyDescent="0.3">
      <c r="A7729" t="s">
        <v>351</v>
      </c>
      <c r="B7729">
        <v>0</v>
      </c>
      <c r="C7729">
        <v>89</v>
      </c>
      <c r="D7729">
        <v>84</v>
      </c>
      <c r="E7729">
        <v>84</v>
      </c>
      <c r="F7729">
        <v>84</v>
      </c>
      <c r="G7729">
        <f t="shared" si="601"/>
        <v>0</v>
      </c>
      <c r="H7729">
        <f t="shared" si="602"/>
        <v>0</v>
      </c>
      <c r="I7729">
        <f t="shared" si="603"/>
        <v>0</v>
      </c>
      <c r="J7729">
        <f t="shared" si="604"/>
        <v>0</v>
      </c>
      <c r="K7729">
        <f t="shared" si="605"/>
        <v>0</v>
      </c>
    </row>
    <row r="7730" spans="1:11" x14ac:dyDescent="0.3">
      <c r="A7730" t="s">
        <v>351</v>
      </c>
      <c r="B7730">
        <v>2</v>
      </c>
      <c r="C7730">
        <v>679</v>
      </c>
      <c r="D7730">
        <v>691</v>
      </c>
      <c r="E7730">
        <v>691</v>
      </c>
      <c r="F7730">
        <v>691</v>
      </c>
      <c r="G7730">
        <f t="shared" si="601"/>
        <v>0</v>
      </c>
      <c r="H7730">
        <f t="shared" si="602"/>
        <v>0</v>
      </c>
      <c r="I7730">
        <f t="shared" si="603"/>
        <v>0</v>
      </c>
      <c r="J7730">
        <f t="shared" si="604"/>
        <v>0</v>
      </c>
      <c r="K7730">
        <f t="shared" si="605"/>
        <v>0</v>
      </c>
    </row>
    <row r="7731" spans="1:11" x14ac:dyDescent="0.3">
      <c r="A7731" t="s">
        <v>351</v>
      </c>
      <c r="B7731">
        <v>0</v>
      </c>
      <c r="C7731">
        <v>86</v>
      </c>
      <c r="D7731">
        <v>85</v>
      </c>
      <c r="E7731">
        <v>85</v>
      </c>
      <c r="F7731">
        <v>85</v>
      </c>
      <c r="G7731">
        <f t="shared" si="601"/>
        <v>0</v>
      </c>
      <c r="H7731">
        <f t="shared" si="602"/>
        <v>0</v>
      </c>
      <c r="I7731">
        <f t="shared" si="603"/>
        <v>0</v>
      </c>
      <c r="J7731">
        <f t="shared" si="604"/>
        <v>0</v>
      </c>
      <c r="K7731">
        <f t="shared" si="605"/>
        <v>0</v>
      </c>
    </row>
    <row r="7732" spans="1:11" x14ac:dyDescent="0.3">
      <c r="A7732" t="s">
        <v>351</v>
      </c>
      <c r="B7732">
        <v>1</v>
      </c>
      <c r="C7732">
        <v>1069</v>
      </c>
      <c r="D7732">
        <v>1062</v>
      </c>
      <c r="E7732">
        <v>1062</v>
      </c>
      <c r="F7732">
        <v>1062</v>
      </c>
      <c r="G7732">
        <f t="shared" si="601"/>
        <v>0</v>
      </c>
      <c r="H7732">
        <f t="shared" si="602"/>
        <v>0</v>
      </c>
      <c r="I7732">
        <f t="shared" si="603"/>
        <v>0</v>
      </c>
      <c r="J7732">
        <f t="shared" si="604"/>
        <v>0</v>
      </c>
      <c r="K7732">
        <f t="shared" si="605"/>
        <v>0</v>
      </c>
    </row>
    <row r="7733" spans="1:11" x14ac:dyDescent="0.3">
      <c r="A7733" t="s">
        <v>351</v>
      </c>
      <c r="B7733">
        <v>2</v>
      </c>
      <c r="C7733">
        <v>630</v>
      </c>
      <c r="D7733">
        <v>640</v>
      </c>
      <c r="E7733">
        <v>644</v>
      </c>
      <c r="F7733">
        <v>644</v>
      </c>
      <c r="G7733">
        <f t="shared" si="601"/>
        <v>0</v>
      </c>
      <c r="H7733">
        <f t="shared" si="602"/>
        <v>0</v>
      </c>
      <c r="I7733">
        <f t="shared" si="603"/>
        <v>0</v>
      </c>
      <c r="J7733">
        <f t="shared" si="604"/>
        <v>0</v>
      </c>
      <c r="K7733">
        <f t="shared" si="605"/>
        <v>0</v>
      </c>
    </row>
    <row r="7734" spans="1:11" x14ac:dyDescent="0.3">
      <c r="A7734" t="s">
        <v>351</v>
      </c>
      <c r="B7734">
        <v>2</v>
      </c>
      <c r="C7734">
        <v>632</v>
      </c>
      <c r="D7734">
        <v>622</v>
      </c>
      <c r="E7734">
        <v>622</v>
      </c>
      <c r="F7734">
        <v>622</v>
      </c>
      <c r="G7734">
        <f t="shared" si="601"/>
        <v>0</v>
      </c>
      <c r="H7734">
        <f t="shared" si="602"/>
        <v>0</v>
      </c>
      <c r="I7734">
        <f t="shared" si="603"/>
        <v>0</v>
      </c>
      <c r="J7734">
        <f t="shared" si="604"/>
        <v>0</v>
      </c>
      <c r="K7734">
        <f t="shared" si="605"/>
        <v>0</v>
      </c>
    </row>
    <row r="7735" spans="1:11" x14ac:dyDescent="0.3">
      <c r="A7735" t="s">
        <v>351</v>
      </c>
      <c r="B7735">
        <v>0</v>
      </c>
      <c r="C7735">
        <v>53</v>
      </c>
      <c r="D7735">
        <v>55</v>
      </c>
      <c r="E7735">
        <v>55</v>
      </c>
      <c r="F7735">
        <v>55</v>
      </c>
      <c r="G7735">
        <f t="shared" si="601"/>
        <v>0</v>
      </c>
      <c r="H7735">
        <f t="shared" si="602"/>
        <v>0</v>
      </c>
      <c r="I7735">
        <f t="shared" si="603"/>
        <v>0</v>
      </c>
      <c r="J7735">
        <f t="shared" si="604"/>
        <v>0</v>
      </c>
      <c r="K7735">
        <f t="shared" si="605"/>
        <v>0</v>
      </c>
    </row>
    <row r="7736" spans="1:11" x14ac:dyDescent="0.3">
      <c r="A7736" t="s">
        <v>351</v>
      </c>
      <c r="B7736">
        <v>0</v>
      </c>
      <c r="C7736">
        <v>58</v>
      </c>
      <c r="D7736">
        <v>58</v>
      </c>
      <c r="E7736">
        <v>58</v>
      </c>
      <c r="F7736">
        <v>58</v>
      </c>
      <c r="G7736">
        <f t="shared" si="601"/>
        <v>0</v>
      </c>
      <c r="H7736">
        <f t="shared" si="602"/>
        <v>0</v>
      </c>
      <c r="I7736">
        <f t="shared" si="603"/>
        <v>0</v>
      </c>
      <c r="J7736">
        <f t="shared" si="604"/>
        <v>0</v>
      </c>
      <c r="K7736">
        <f t="shared" si="605"/>
        <v>0</v>
      </c>
    </row>
    <row r="7737" spans="1:11" x14ac:dyDescent="0.3">
      <c r="A7737" t="s">
        <v>351</v>
      </c>
      <c r="B7737">
        <v>0</v>
      </c>
      <c r="C7737">
        <v>56</v>
      </c>
      <c r="D7737">
        <v>56</v>
      </c>
      <c r="E7737">
        <v>56</v>
      </c>
      <c r="F7737">
        <v>56</v>
      </c>
      <c r="G7737">
        <f t="shared" si="601"/>
        <v>0</v>
      </c>
      <c r="H7737">
        <f t="shared" si="602"/>
        <v>0</v>
      </c>
      <c r="I7737">
        <f t="shared" si="603"/>
        <v>0</v>
      </c>
      <c r="J7737">
        <f t="shared" si="604"/>
        <v>0</v>
      </c>
      <c r="K7737">
        <f t="shared" si="605"/>
        <v>0</v>
      </c>
    </row>
    <row r="7738" spans="1:11" x14ac:dyDescent="0.3">
      <c r="A7738" t="s">
        <v>351</v>
      </c>
      <c r="B7738">
        <v>0</v>
      </c>
      <c r="C7738">
        <v>85</v>
      </c>
      <c r="D7738">
        <v>88</v>
      </c>
      <c r="E7738">
        <v>88</v>
      </c>
      <c r="F7738">
        <v>88</v>
      </c>
      <c r="G7738">
        <f t="shared" si="601"/>
        <v>0</v>
      </c>
      <c r="H7738">
        <f t="shared" si="602"/>
        <v>0</v>
      </c>
      <c r="I7738">
        <f t="shared" si="603"/>
        <v>0</v>
      </c>
      <c r="J7738">
        <f t="shared" si="604"/>
        <v>0</v>
      </c>
      <c r="K7738">
        <f t="shared" si="605"/>
        <v>0</v>
      </c>
    </row>
    <row r="7739" spans="1:11" x14ac:dyDescent="0.3">
      <c r="A7739" t="s">
        <v>351</v>
      </c>
      <c r="B7739">
        <v>4</v>
      </c>
      <c r="C7739">
        <v>121</v>
      </c>
      <c r="D7739">
        <v>129</v>
      </c>
      <c r="E7739">
        <v>129</v>
      </c>
      <c r="F7739">
        <v>129</v>
      </c>
      <c r="G7739">
        <f t="shared" si="601"/>
        <v>0</v>
      </c>
      <c r="H7739">
        <f t="shared" si="602"/>
        <v>0</v>
      </c>
      <c r="I7739">
        <f t="shared" si="603"/>
        <v>0</v>
      </c>
      <c r="J7739">
        <f t="shared" si="604"/>
        <v>0</v>
      </c>
      <c r="K7739">
        <f t="shared" si="605"/>
        <v>0</v>
      </c>
    </row>
    <row r="7740" spans="1:11" x14ac:dyDescent="0.3">
      <c r="A7740" t="s">
        <v>351</v>
      </c>
      <c r="B7740">
        <v>0</v>
      </c>
      <c r="C7740">
        <v>225</v>
      </c>
      <c r="D7740">
        <v>268</v>
      </c>
      <c r="E7740">
        <v>268</v>
      </c>
      <c r="F7740">
        <v>268</v>
      </c>
      <c r="G7740">
        <f t="shared" si="601"/>
        <v>0</v>
      </c>
      <c r="H7740">
        <f t="shared" si="602"/>
        <v>0</v>
      </c>
      <c r="I7740">
        <f t="shared" si="603"/>
        <v>0</v>
      </c>
      <c r="J7740">
        <f t="shared" si="604"/>
        <v>0</v>
      </c>
      <c r="K7740">
        <f t="shared" si="605"/>
        <v>0</v>
      </c>
    </row>
    <row r="7741" spans="1:11" x14ac:dyDescent="0.3">
      <c r="A7741" t="s">
        <v>351</v>
      </c>
      <c r="B7741">
        <v>0</v>
      </c>
      <c r="C7741">
        <v>128</v>
      </c>
      <c r="D7741">
        <v>134</v>
      </c>
      <c r="E7741">
        <v>134</v>
      </c>
      <c r="F7741">
        <v>134</v>
      </c>
      <c r="G7741">
        <f t="shared" si="601"/>
        <v>0</v>
      </c>
      <c r="H7741">
        <f t="shared" si="602"/>
        <v>0</v>
      </c>
      <c r="I7741">
        <f t="shared" si="603"/>
        <v>0</v>
      </c>
      <c r="J7741">
        <f t="shared" si="604"/>
        <v>0</v>
      </c>
      <c r="K7741">
        <f t="shared" si="605"/>
        <v>0</v>
      </c>
    </row>
    <row r="7742" spans="1:11" x14ac:dyDescent="0.3">
      <c r="A7742" t="s">
        <v>351</v>
      </c>
      <c r="B7742">
        <v>0</v>
      </c>
      <c r="C7742">
        <v>328</v>
      </c>
      <c r="D7742">
        <v>330</v>
      </c>
      <c r="E7742">
        <v>332</v>
      </c>
      <c r="F7742">
        <v>332</v>
      </c>
      <c r="G7742">
        <f t="shared" si="601"/>
        <v>0</v>
      </c>
      <c r="H7742">
        <f t="shared" si="602"/>
        <v>0</v>
      </c>
      <c r="I7742">
        <f t="shared" si="603"/>
        <v>0</v>
      </c>
      <c r="J7742">
        <f t="shared" si="604"/>
        <v>0</v>
      </c>
      <c r="K7742">
        <f t="shared" si="605"/>
        <v>0</v>
      </c>
    </row>
    <row r="7743" spans="1:11" x14ac:dyDescent="0.3">
      <c r="A7743" t="s">
        <v>351</v>
      </c>
      <c r="B7743">
        <v>0</v>
      </c>
      <c r="C7743">
        <v>14</v>
      </c>
      <c r="D7743">
        <v>14</v>
      </c>
      <c r="E7743">
        <v>14</v>
      </c>
      <c r="F7743">
        <v>14</v>
      </c>
      <c r="G7743">
        <f t="shared" si="601"/>
        <v>0</v>
      </c>
      <c r="H7743">
        <f t="shared" si="602"/>
        <v>0</v>
      </c>
      <c r="I7743">
        <f t="shared" si="603"/>
        <v>0</v>
      </c>
      <c r="J7743">
        <f t="shared" si="604"/>
        <v>0</v>
      </c>
      <c r="K7743">
        <f t="shared" si="605"/>
        <v>0</v>
      </c>
    </row>
    <row r="7744" spans="1:11" x14ac:dyDescent="0.3">
      <c r="A7744" t="s">
        <v>351</v>
      </c>
      <c r="B7744">
        <v>0</v>
      </c>
      <c r="C7744">
        <v>170</v>
      </c>
      <c r="D7744">
        <v>182</v>
      </c>
      <c r="E7744">
        <v>182</v>
      </c>
      <c r="F7744">
        <v>182</v>
      </c>
      <c r="G7744">
        <f t="shared" si="601"/>
        <v>0</v>
      </c>
      <c r="H7744">
        <f t="shared" si="602"/>
        <v>0</v>
      </c>
      <c r="I7744">
        <f t="shared" si="603"/>
        <v>0</v>
      </c>
      <c r="J7744">
        <f t="shared" si="604"/>
        <v>0</v>
      </c>
      <c r="K7744">
        <f t="shared" si="605"/>
        <v>0</v>
      </c>
    </row>
    <row r="7745" spans="1:11" x14ac:dyDescent="0.3">
      <c r="A7745" t="s">
        <v>351</v>
      </c>
      <c r="B7745">
        <v>3</v>
      </c>
      <c r="C7745">
        <v>543</v>
      </c>
      <c r="D7745">
        <v>551</v>
      </c>
      <c r="E7745">
        <v>551</v>
      </c>
      <c r="F7745">
        <v>551</v>
      </c>
      <c r="G7745">
        <f t="shared" si="601"/>
        <v>0</v>
      </c>
      <c r="H7745">
        <f t="shared" si="602"/>
        <v>0</v>
      </c>
      <c r="I7745">
        <f t="shared" si="603"/>
        <v>0</v>
      </c>
      <c r="J7745">
        <f t="shared" si="604"/>
        <v>0</v>
      </c>
      <c r="K7745">
        <f t="shared" si="605"/>
        <v>0</v>
      </c>
    </row>
    <row r="7746" spans="1:11" x14ac:dyDescent="0.3">
      <c r="A7746" t="s">
        <v>351</v>
      </c>
      <c r="B7746">
        <v>0</v>
      </c>
      <c r="C7746">
        <v>47</v>
      </c>
      <c r="D7746">
        <v>49</v>
      </c>
      <c r="E7746">
        <v>49</v>
      </c>
      <c r="F7746">
        <v>49</v>
      </c>
      <c r="G7746">
        <f t="shared" si="601"/>
        <v>0</v>
      </c>
      <c r="H7746">
        <f t="shared" si="602"/>
        <v>0</v>
      </c>
      <c r="I7746">
        <f t="shared" si="603"/>
        <v>0</v>
      </c>
      <c r="J7746">
        <f t="shared" si="604"/>
        <v>0</v>
      </c>
      <c r="K7746">
        <f t="shared" si="605"/>
        <v>0</v>
      </c>
    </row>
    <row r="7747" spans="1:11" x14ac:dyDescent="0.3">
      <c r="A7747" t="s">
        <v>351</v>
      </c>
      <c r="B7747">
        <v>0</v>
      </c>
      <c r="C7747">
        <v>308</v>
      </c>
      <c r="D7747">
        <v>312</v>
      </c>
      <c r="E7747">
        <v>312</v>
      </c>
      <c r="F7747">
        <v>312</v>
      </c>
      <c r="G7747">
        <f t="shared" si="601"/>
        <v>0</v>
      </c>
      <c r="H7747">
        <f t="shared" si="602"/>
        <v>0</v>
      </c>
      <c r="I7747">
        <f t="shared" si="603"/>
        <v>0</v>
      </c>
      <c r="J7747">
        <f t="shared" si="604"/>
        <v>0</v>
      </c>
      <c r="K7747">
        <f t="shared" si="605"/>
        <v>0</v>
      </c>
    </row>
    <row r="7748" spans="1:11" x14ac:dyDescent="0.3">
      <c r="A7748" t="s">
        <v>351</v>
      </c>
      <c r="B7748">
        <v>1</v>
      </c>
      <c r="C7748">
        <v>215</v>
      </c>
      <c r="D7748">
        <v>202</v>
      </c>
      <c r="E7748">
        <v>202</v>
      </c>
      <c r="F7748">
        <v>202</v>
      </c>
      <c r="G7748">
        <f t="shared" ref="G7748:G7811" si="606">IF($A7748=$A$1,B7748,0)</f>
        <v>0</v>
      </c>
      <c r="H7748">
        <f t="shared" ref="H7748:H7811" si="607">IF($A7748=$A$1,C7748,0)</f>
        <v>0</v>
      </c>
      <c r="I7748">
        <f t="shared" ref="I7748:I7811" si="608">IF($A7748=$A$1,D7748,0)</f>
        <v>0</v>
      </c>
      <c r="J7748">
        <f t="shared" ref="J7748:J7811" si="609">IF($A7748=$A$1,E7748,0)</f>
        <v>0</v>
      </c>
      <c r="K7748">
        <f t="shared" ref="K7748:K7811" si="610">IF($A7748=$A$1,F7748,0)</f>
        <v>0</v>
      </c>
    </row>
    <row r="7749" spans="1:11" x14ac:dyDescent="0.3">
      <c r="A7749" t="s">
        <v>351</v>
      </c>
      <c r="B7749">
        <v>10</v>
      </c>
      <c r="C7749">
        <v>1081</v>
      </c>
      <c r="D7749">
        <v>1073</v>
      </c>
      <c r="E7749">
        <v>1073</v>
      </c>
      <c r="F7749">
        <v>1074</v>
      </c>
      <c r="G7749">
        <f t="shared" si="606"/>
        <v>0</v>
      </c>
      <c r="H7749">
        <f t="shared" si="607"/>
        <v>0</v>
      </c>
      <c r="I7749">
        <f t="shared" si="608"/>
        <v>0</v>
      </c>
      <c r="J7749">
        <f t="shared" si="609"/>
        <v>0</v>
      </c>
      <c r="K7749">
        <f t="shared" si="610"/>
        <v>0</v>
      </c>
    </row>
    <row r="7750" spans="1:11" x14ac:dyDescent="0.3">
      <c r="A7750" t="s">
        <v>351</v>
      </c>
      <c r="B7750">
        <v>0</v>
      </c>
      <c r="C7750">
        <v>112</v>
      </c>
      <c r="D7750">
        <v>111</v>
      </c>
      <c r="E7750">
        <v>111</v>
      </c>
      <c r="F7750">
        <v>111</v>
      </c>
      <c r="G7750">
        <f t="shared" si="606"/>
        <v>0</v>
      </c>
      <c r="H7750">
        <f t="shared" si="607"/>
        <v>0</v>
      </c>
      <c r="I7750">
        <f t="shared" si="608"/>
        <v>0</v>
      </c>
      <c r="J7750">
        <f t="shared" si="609"/>
        <v>0</v>
      </c>
      <c r="K7750">
        <f t="shared" si="610"/>
        <v>0</v>
      </c>
    </row>
    <row r="7751" spans="1:11" x14ac:dyDescent="0.3">
      <c r="A7751" t="s">
        <v>351</v>
      </c>
      <c r="B7751">
        <v>0</v>
      </c>
      <c r="C7751">
        <v>230</v>
      </c>
      <c r="D7751">
        <v>238</v>
      </c>
      <c r="E7751">
        <v>238</v>
      </c>
      <c r="F7751">
        <v>238</v>
      </c>
      <c r="G7751">
        <f t="shared" si="606"/>
        <v>0</v>
      </c>
      <c r="H7751">
        <f t="shared" si="607"/>
        <v>0</v>
      </c>
      <c r="I7751">
        <f t="shared" si="608"/>
        <v>0</v>
      </c>
      <c r="J7751">
        <f t="shared" si="609"/>
        <v>0</v>
      </c>
      <c r="K7751">
        <f t="shared" si="610"/>
        <v>0</v>
      </c>
    </row>
    <row r="7752" spans="1:11" x14ac:dyDescent="0.3">
      <c r="A7752" t="s">
        <v>351</v>
      </c>
      <c r="B7752">
        <v>0</v>
      </c>
      <c r="C7752">
        <v>48</v>
      </c>
      <c r="D7752">
        <v>47</v>
      </c>
      <c r="E7752">
        <v>47</v>
      </c>
      <c r="F7752">
        <v>47</v>
      </c>
      <c r="G7752">
        <f t="shared" si="606"/>
        <v>0</v>
      </c>
      <c r="H7752">
        <f t="shared" si="607"/>
        <v>0</v>
      </c>
      <c r="I7752">
        <f t="shared" si="608"/>
        <v>0</v>
      </c>
      <c r="J7752">
        <f t="shared" si="609"/>
        <v>0</v>
      </c>
      <c r="K7752">
        <f t="shared" si="610"/>
        <v>0</v>
      </c>
    </row>
    <row r="7753" spans="1:11" x14ac:dyDescent="0.3">
      <c r="A7753" t="s">
        <v>351</v>
      </c>
      <c r="B7753">
        <v>0</v>
      </c>
      <c r="C7753">
        <v>91</v>
      </c>
      <c r="D7753">
        <v>98</v>
      </c>
      <c r="E7753">
        <v>98</v>
      </c>
      <c r="F7753">
        <v>98</v>
      </c>
      <c r="G7753">
        <f t="shared" si="606"/>
        <v>0</v>
      </c>
      <c r="H7753">
        <f t="shared" si="607"/>
        <v>0</v>
      </c>
      <c r="I7753">
        <f t="shared" si="608"/>
        <v>0</v>
      </c>
      <c r="J7753">
        <f t="shared" si="609"/>
        <v>0</v>
      </c>
      <c r="K7753">
        <f t="shared" si="610"/>
        <v>0</v>
      </c>
    </row>
    <row r="7754" spans="1:11" x14ac:dyDescent="0.3">
      <c r="A7754" t="s">
        <v>351</v>
      </c>
      <c r="B7754">
        <v>0</v>
      </c>
      <c r="C7754">
        <v>25</v>
      </c>
      <c r="D7754">
        <v>24</v>
      </c>
      <c r="E7754">
        <v>24</v>
      </c>
      <c r="F7754">
        <v>24</v>
      </c>
      <c r="G7754">
        <f t="shared" si="606"/>
        <v>0</v>
      </c>
      <c r="H7754">
        <f t="shared" si="607"/>
        <v>0</v>
      </c>
      <c r="I7754">
        <f t="shared" si="608"/>
        <v>0</v>
      </c>
      <c r="J7754">
        <f t="shared" si="609"/>
        <v>0</v>
      </c>
      <c r="K7754">
        <f t="shared" si="610"/>
        <v>0</v>
      </c>
    </row>
    <row r="7755" spans="1:11" x14ac:dyDescent="0.3">
      <c r="A7755" t="s">
        <v>351</v>
      </c>
      <c r="B7755">
        <v>0</v>
      </c>
      <c r="C7755">
        <v>22</v>
      </c>
      <c r="D7755">
        <v>23</v>
      </c>
      <c r="E7755">
        <v>23</v>
      </c>
      <c r="F7755">
        <v>23</v>
      </c>
      <c r="G7755">
        <f t="shared" si="606"/>
        <v>0</v>
      </c>
      <c r="H7755">
        <f t="shared" si="607"/>
        <v>0</v>
      </c>
      <c r="I7755">
        <f t="shared" si="608"/>
        <v>0</v>
      </c>
      <c r="J7755">
        <f t="shared" si="609"/>
        <v>0</v>
      </c>
      <c r="K7755">
        <f t="shared" si="610"/>
        <v>0</v>
      </c>
    </row>
    <row r="7756" spans="1:11" x14ac:dyDescent="0.3">
      <c r="A7756" t="s">
        <v>275</v>
      </c>
      <c r="B7756">
        <v>0</v>
      </c>
      <c r="C7756">
        <v>35</v>
      </c>
      <c r="D7756">
        <v>35</v>
      </c>
      <c r="E7756">
        <v>35</v>
      </c>
      <c r="F7756">
        <v>35</v>
      </c>
      <c r="G7756">
        <f t="shared" si="606"/>
        <v>0</v>
      </c>
      <c r="H7756">
        <f t="shared" si="607"/>
        <v>0</v>
      </c>
      <c r="I7756">
        <f t="shared" si="608"/>
        <v>0</v>
      </c>
      <c r="J7756">
        <f t="shared" si="609"/>
        <v>0</v>
      </c>
      <c r="K7756">
        <f t="shared" si="610"/>
        <v>0</v>
      </c>
    </row>
    <row r="7757" spans="1:11" x14ac:dyDescent="0.3">
      <c r="A7757" t="s">
        <v>275</v>
      </c>
      <c r="B7757">
        <v>0</v>
      </c>
      <c r="C7757">
        <v>56</v>
      </c>
      <c r="D7757">
        <v>53</v>
      </c>
      <c r="E7757">
        <v>53</v>
      </c>
      <c r="F7757">
        <v>53</v>
      </c>
      <c r="G7757">
        <f t="shared" si="606"/>
        <v>0</v>
      </c>
      <c r="H7757">
        <f t="shared" si="607"/>
        <v>0</v>
      </c>
      <c r="I7757">
        <f t="shared" si="608"/>
        <v>0</v>
      </c>
      <c r="J7757">
        <f t="shared" si="609"/>
        <v>0</v>
      </c>
      <c r="K7757">
        <f t="shared" si="610"/>
        <v>0</v>
      </c>
    </row>
    <row r="7758" spans="1:11" x14ac:dyDescent="0.3">
      <c r="A7758" t="s">
        <v>275</v>
      </c>
      <c r="B7758">
        <v>0</v>
      </c>
      <c r="C7758">
        <v>31</v>
      </c>
      <c r="D7758">
        <v>30</v>
      </c>
      <c r="E7758">
        <v>30</v>
      </c>
      <c r="F7758">
        <v>30</v>
      </c>
      <c r="G7758">
        <f t="shared" si="606"/>
        <v>0</v>
      </c>
      <c r="H7758">
        <f t="shared" si="607"/>
        <v>0</v>
      </c>
      <c r="I7758">
        <f t="shared" si="608"/>
        <v>0</v>
      </c>
      <c r="J7758">
        <f t="shared" si="609"/>
        <v>0</v>
      </c>
      <c r="K7758">
        <f t="shared" si="610"/>
        <v>0</v>
      </c>
    </row>
    <row r="7759" spans="1:11" x14ac:dyDescent="0.3">
      <c r="A7759" t="s">
        <v>275</v>
      </c>
      <c r="B7759">
        <v>0</v>
      </c>
      <c r="C7759">
        <v>15</v>
      </c>
      <c r="D7759">
        <v>14</v>
      </c>
      <c r="E7759">
        <v>14</v>
      </c>
      <c r="F7759">
        <v>14</v>
      </c>
      <c r="G7759">
        <f t="shared" si="606"/>
        <v>0</v>
      </c>
      <c r="H7759">
        <f t="shared" si="607"/>
        <v>0</v>
      </c>
      <c r="I7759">
        <f t="shared" si="608"/>
        <v>0</v>
      </c>
      <c r="J7759">
        <f t="shared" si="609"/>
        <v>0</v>
      </c>
      <c r="K7759">
        <f t="shared" si="610"/>
        <v>0</v>
      </c>
    </row>
    <row r="7760" spans="1:11" x14ac:dyDescent="0.3">
      <c r="A7760" t="s">
        <v>275</v>
      </c>
      <c r="B7760">
        <v>0</v>
      </c>
      <c r="C7760">
        <v>268</v>
      </c>
      <c r="D7760">
        <v>260</v>
      </c>
      <c r="E7760">
        <v>260</v>
      </c>
      <c r="F7760">
        <v>260</v>
      </c>
      <c r="G7760">
        <f t="shared" si="606"/>
        <v>0</v>
      </c>
      <c r="H7760">
        <f t="shared" si="607"/>
        <v>0</v>
      </c>
      <c r="I7760">
        <f t="shared" si="608"/>
        <v>0</v>
      </c>
      <c r="J7760">
        <f t="shared" si="609"/>
        <v>0</v>
      </c>
      <c r="K7760">
        <f t="shared" si="610"/>
        <v>0</v>
      </c>
    </row>
    <row r="7761" spans="1:11" x14ac:dyDescent="0.3">
      <c r="A7761" t="s">
        <v>275</v>
      </c>
      <c r="B7761">
        <v>0</v>
      </c>
      <c r="C7761">
        <v>90</v>
      </c>
      <c r="D7761">
        <v>85</v>
      </c>
      <c r="E7761">
        <v>85</v>
      </c>
      <c r="F7761">
        <v>85</v>
      </c>
      <c r="G7761">
        <f t="shared" si="606"/>
        <v>0</v>
      </c>
      <c r="H7761">
        <f t="shared" si="607"/>
        <v>0</v>
      </c>
      <c r="I7761">
        <f t="shared" si="608"/>
        <v>0</v>
      </c>
      <c r="J7761">
        <f t="shared" si="609"/>
        <v>0</v>
      </c>
      <c r="K7761">
        <f t="shared" si="610"/>
        <v>0</v>
      </c>
    </row>
    <row r="7762" spans="1:11" x14ac:dyDescent="0.3">
      <c r="A7762" t="s">
        <v>275</v>
      </c>
      <c r="B7762">
        <v>1</v>
      </c>
      <c r="C7762">
        <v>36</v>
      </c>
      <c r="D7762">
        <v>34</v>
      </c>
      <c r="E7762">
        <v>34</v>
      </c>
      <c r="F7762">
        <v>34</v>
      </c>
      <c r="G7762">
        <f t="shared" si="606"/>
        <v>0</v>
      </c>
      <c r="H7762">
        <f t="shared" si="607"/>
        <v>0</v>
      </c>
      <c r="I7762">
        <f t="shared" si="608"/>
        <v>0</v>
      </c>
      <c r="J7762">
        <f t="shared" si="609"/>
        <v>0</v>
      </c>
      <c r="K7762">
        <f t="shared" si="610"/>
        <v>0</v>
      </c>
    </row>
    <row r="7763" spans="1:11" x14ac:dyDescent="0.3">
      <c r="A7763" t="s">
        <v>275</v>
      </c>
      <c r="B7763">
        <v>2</v>
      </c>
      <c r="C7763">
        <v>650</v>
      </c>
      <c r="D7763">
        <v>636</v>
      </c>
      <c r="E7763">
        <v>641</v>
      </c>
      <c r="F7763">
        <v>641</v>
      </c>
      <c r="G7763">
        <f t="shared" si="606"/>
        <v>0</v>
      </c>
      <c r="H7763">
        <f t="shared" si="607"/>
        <v>0</v>
      </c>
      <c r="I7763">
        <f t="shared" si="608"/>
        <v>0</v>
      </c>
      <c r="J7763">
        <f t="shared" si="609"/>
        <v>0</v>
      </c>
      <c r="K7763">
        <f t="shared" si="610"/>
        <v>0</v>
      </c>
    </row>
    <row r="7764" spans="1:11" x14ac:dyDescent="0.3">
      <c r="A7764" t="s">
        <v>275</v>
      </c>
      <c r="B7764">
        <v>1</v>
      </c>
      <c r="C7764">
        <v>914</v>
      </c>
      <c r="D7764">
        <v>888</v>
      </c>
      <c r="E7764">
        <v>888</v>
      </c>
      <c r="F7764">
        <v>888</v>
      </c>
      <c r="G7764">
        <f t="shared" si="606"/>
        <v>0</v>
      </c>
      <c r="H7764">
        <f t="shared" si="607"/>
        <v>0</v>
      </c>
      <c r="I7764">
        <f t="shared" si="608"/>
        <v>0</v>
      </c>
      <c r="J7764">
        <f t="shared" si="609"/>
        <v>0</v>
      </c>
      <c r="K7764">
        <f t="shared" si="610"/>
        <v>0</v>
      </c>
    </row>
    <row r="7765" spans="1:11" x14ac:dyDescent="0.3">
      <c r="A7765" t="s">
        <v>275</v>
      </c>
      <c r="B7765">
        <v>11</v>
      </c>
      <c r="C7765">
        <v>477</v>
      </c>
      <c r="D7765">
        <v>465</v>
      </c>
      <c r="E7765">
        <v>465</v>
      </c>
      <c r="F7765">
        <v>465</v>
      </c>
      <c r="G7765">
        <f t="shared" si="606"/>
        <v>0</v>
      </c>
      <c r="H7765">
        <f t="shared" si="607"/>
        <v>0</v>
      </c>
      <c r="I7765">
        <f t="shared" si="608"/>
        <v>0</v>
      </c>
      <c r="J7765">
        <f t="shared" si="609"/>
        <v>0</v>
      </c>
      <c r="K7765">
        <f t="shared" si="610"/>
        <v>0</v>
      </c>
    </row>
    <row r="7766" spans="1:11" x14ac:dyDescent="0.3">
      <c r="A7766" t="s">
        <v>275</v>
      </c>
      <c r="B7766">
        <v>0</v>
      </c>
      <c r="C7766">
        <v>15</v>
      </c>
      <c r="D7766">
        <v>18</v>
      </c>
      <c r="E7766">
        <v>18</v>
      </c>
      <c r="F7766">
        <v>18</v>
      </c>
      <c r="G7766">
        <f t="shared" si="606"/>
        <v>0</v>
      </c>
      <c r="H7766">
        <f t="shared" si="607"/>
        <v>0</v>
      </c>
      <c r="I7766">
        <f t="shared" si="608"/>
        <v>0</v>
      </c>
      <c r="J7766">
        <f t="shared" si="609"/>
        <v>0</v>
      </c>
      <c r="K7766">
        <f t="shared" si="610"/>
        <v>0</v>
      </c>
    </row>
    <row r="7767" spans="1:11" x14ac:dyDescent="0.3">
      <c r="A7767" t="s">
        <v>275</v>
      </c>
      <c r="B7767">
        <v>0</v>
      </c>
      <c r="C7767">
        <v>18</v>
      </c>
      <c r="D7767">
        <v>20</v>
      </c>
      <c r="E7767">
        <v>20</v>
      </c>
      <c r="F7767">
        <v>20</v>
      </c>
      <c r="G7767">
        <f t="shared" si="606"/>
        <v>0</v>
      </c>
      <c r="H7767">
        <f t="shared" si="607"/>
        <v>0</v>
      </c>
      <c r="I7767">
        <f t="shared" si="608"/>
        <v>0</v>
      </c>
      <c r="J7767">
        <f t="shared" si="609"/>
        <v>0</v>
      </c>
      <c r="K7767">
        <f t="shared" si="610"/>
        <v>0</v>
      </c>
    </row>
    <row r="7768" spans="1:11" x14ac:dyDescent="0.3">
      <c r="A7768" t="s">
        <v>275</v>
      </c>
      <c r="B7768">
        <v>1</v>
      </c>
      <c r="C7768">
        <v>97</v>
      </c>
      <c r="D7768">
        <v>100</v>
      </c>
      <c r="E7768">
        <v>100</v>
      </c>
      <c r="F7768">
        <v>100</v>
      </c>
      <c r="G7768">
        <f t="shared" si="606"/>
        <v>0</v>
      </c>
      <c r="H7768">
        <f t="shared" si="607"/>
        <v>0</v>
      </c>
      <c r="I7768">
        <f t="shared" si="608"/>
        <v>0</v>
      </c>
      <c r="J7768">
        <f t="shared" si="609"/>
        <v>0</v>
      </c>
      <c r="K7768">
        <f t="shared" si="610"/>
        <v>0</v>
      </c>
    </row>
    <row r="7769" spans="1:11" x14ac:dyDescent="0.3">
      <c r="A7769" t="s">
        <v>275</v>
      </c>
      <c r="B7769">
        <v>0</v>
      </c>
      <c r="C7769">
        <v>62</v>
      </c>
      <c r="D7769">
        <v>61</v>
      </c>
      <c r="E7769">
        <v>61</v>
      </c>
      <c r="F7769">
        <v>61</v>
      </c>
      <c r="G7769">
        <f t="shared" si="606"/>
        <v>0</v>
      </c>
      <c r="H7769">
        <f t="shared" si="607"/>
        <v>0</v>
      </c>
      <c r="I7769">
        <f t="shared" si="608"/>
        <v>0</v>
      </c>
      <c r="J7769">
        <f t="shared" si="609"/>
        <v>0</v>
      </c>
      <c r="K7769">
        <f t="shared" si="610"/>
        <v>0</v>
      </c>
    </row>
    <row r="7770" spans="1:11" x14ac:dyDescent="0.3">
      <c r="A7770" t="s">
        <v>275</v>
      </c>
      <c r="B7770">
        <v>0</v>
      </c>
      <c r="C7770">
        <v>13</v>
      </c>
      <c r="D7770">
        <v>20</v>
      </c>
      <c r="E7770">
        <v>20</v>
      </c>
      <c r="F7770">
        <v>20</v>
      </c>
      <c r="G7770">
        <f t="shared" si="606"/>
        <v>0</v>
      </c>
      <c r="H7770">
        <f t="shared" si="607"/>
        <v>0</v>
      </c>
      <c r="I7770">
        <f t="shared" si="608"/>
        <v>0</v>
      </c>
      <c r="J7770">
        <f t="shared" si="609"/>
        <v>0</v>
      </c>
      <c r="K7770">
        <f t="shared" si="610"/>
        <v>0</v>
      </c>
    </row>
    <row r="7771" spans="1:11" x14ac:dyDescent="0.3">
      <c r="A7771" t="s">
        <v>275</v>
      </c>
      <c r="B7771">
        <v>1</v>
      </c>
      <c r="C7771">
        <v>98</v>
      </c>
      <c r="D7771">
        <v>47</v>
      </c>
      <c r="E7771">
        <v>47</v>
      </c>
      <c r="F7771">
        <v>47</v>
      </c>
      <c r="G7771">
        <f t="shared" si="606"/>
        <v>0</v>
      </c>
      <c r="H7771">
        <f t="shared" si="607"/>
        <v>0</v>
      </c>
      <c r="I7771">
        <f t="shared" si="608"/>
        <v>0</v>
      </c>
      <c r="J7771">
        <f t="shared" si="609"/>
        <v>0</v>
      </c>
      <c r="K7771">
        <f t="shared" si="610"/>
        <v>0</v>
      </c>
    </row>
    <row r="7772" spans="1:11" x14ac:dyDescent="0.3">
      <c r="A7772" t="s">
        <v>275</v>
      </c>
      <c r="B7772">
        <v>1</v>
      </c>
      <c r="C7772">
        <v>7</v>
      </c>
      <c r="D7772">
        <v>8</v>
      </c>
      <c r="E7772">
        <v>8</v>
      </c>
      <c r="F7772">
        <v>8</v>
      </c>
      <c r="G7772">
        <f t="shared" si="606"/>
        <v>0</v>
      </c>
      <c r="H7772">
        <f t="shared" si="607"/>
        <v>0</v>
      </c>
      <c r="I7772">
        <f t="shared" si="608"/>
        <v>0</v>
      </c>
      <c r="J7772">
        <f t="shared" si="609"/>
        <v>0</v>
      </c>
      <c r="K7772">
        <f t="shared" si="610"/>
        <v>0</v>
      </c>
    </row>
    <row r="7773" spans="1:11" x14ac:dyDescent="0.3">
      <c r="A7773" t="s">
        <v>275</v>
      </c>
      <c r="B7773">
        <v>0</v>
      </c>
      <c r="C7773">
        <v>41</v>
      </c>
      <c r="D7773">
        <v>40</v>
      </c>
      <c r="E7773">
        <v>40</v>
      </c>
      <c r="F7773">
        <v>40</v>
      </c>
      <c r="G7773">
        <f t="shared" si="606"/>
        <v>0</v>
      </c>
      <c r="H7773">
        <f t="shared" si="607"/>
        <v>0</v>
      </c>
      <c r="I7773">
        <f t="shared" si="608"/>
        <v>0</v>
      </c>
      <c r="J7773">
        <f t="shared" si="609"/>
        <v>0</v>
      </c>
      <c r="K7773">
        <f t="shared" si="610"/>
        <v>0</v>
      </c>
    </row>
    <row r="7774" spans="1:11" x14ac:dyDescent="0.3">
      <c r="A7774" t="s">
        <v>275</v>
      </c>
      <c r="B7774">
        <v>1</v>
      </c>
      <c r="C7774">
        <v>42</v>
      </c>
      <c r="D7774">
        <v>42</v>
      </c>
      <c r="E7774">
        <v>42</v>
      </c>
      <c r="F7774">
        <v>42</v>
      </c>
      <c r="G7774">
        <f t="shared" si="606"/>
        <v>0</v>
      </c>
      <c r="H7774">
        <f t="shared" si="607"/>
        <v>0</v>
      </c>
      <c r="I7774">
        <f t="shared" si="608"/>
        <v>0</v>
      </c>
      <c r="J7774">
        <f t="shared" si="609"/>
        <v>0</v>
      </c>
      <c r="K7774">
        <f t="shared" si="610"/>
        <v>0</v>
      </c>
    </row>
    <row r="7775" spans="1:11" x14ac:dyDescent="0.3">
      <c r="A7775" t="s">
        <v>275</v>
      </c>
      <c r="B7775">
        <v>0</v>
      </c>
      <c r="C7775">
        <v>54</v>
      </c>
      <c r="D7775">
        <v>58</v>
      </c>
      <c r="E7775">
        <v>58</v>
      </c>
      <c r="F7775">
        <v>58</v>
      </c>
      <c r="G7775">
        <f t="shared" si="606"/>
        <v>0</v>
      </c>
      <c r="H7775">
        <f t="shared" si="607"/>
        <v>0</v>
      </c>
      <c r="I7775">
        <f t="shared" si="608"/>
        <v>0</v>
      </c>
      <c r="J7775">
        <f t="shared" si="609"/>
        <v>0</v>
      </c>
      <c r="K7775">
        <f t="shared" si="610"/>
        <v>0</v>
      </c>
    </row>
    <row r="7776" spans="1:11" x14ac:dyDescent="0.3">
      <c r="A7776" t="s">
        <v>275</v>
      </c>
      <c r="B7776">
        <v>0</v>
      </c>
      <c r="C7776">
        <v>129</v>
      </c>
      <c r="D7776">
        <v>130</v>
      </c>
      <c r="E7776">
        <v>130</v>
      </c>
      <c r="F7776">
        <v>130</v>
      </c>
      <c r="G7776">
        <f t="shared" si="606"/>
        <v>0</v>
      </c>
      <c r="H7776">
        <f t="shared" si="607"/>
        <v>0</v>
      </c>
      <c r="I7776">
        <f t="shared" si="608"/>
        <v>0</v>
      </c>
      <c r="J7776">
        <f t="shared" si="609"/>
        <v>0</v>
      </c>
      <c r="K7776">
        <f t="shared" si="610"/>
        <v>0</v>
      </c>
    </row>
    <row r="7777" spans="1:11" x14ac:dyDescent="0.3">
      <c r="A7777" t="s">
        <v>275</v>
      </c>
      <c r="B7777">
        <v>4</v>
      </c>
      <c r="C7777">
        <v>810</v>
      </c>
      <c r="D7777">
        <v>825</v>
      </c>
      <c r="E7777">
        <v>825</v>
      </c>
      <c r="F7777">
        <v>825</v>
      </c>
      <c r="G7777">
        <f t="shared" si="606"/>
        <v>0</v>
      </c>
      <c r="H7777">
        <f t="shared" si="607"/>
        <v>0</v>
      </c>
      <c r="I7777">
        <f t="shared" si="608"/>
        <v>0</v>
      </c>
      <c r="J7777">
        <f t="shared" si="609"/>
        <v>0</v>
      </c>
      <c r="K7777">
        <f t="shared" si="610"/>
        <v>0</v>
      </c>
    </row>
    <row r="7778" spans="1:11" x14ac:dyDescent="0.3">
      <c r="A7778" t="s">
        <v>275</v>
      </c>
      <c r="B7778">
        <v>0</v>
      </c>
      <c r="C7778">
        <v>96</v>
      </c>
      <c r="D7778">
        <v>106</v>
      </c>
      <c r="E7778">
        <v>106</v>
      </c>
      <c r="F7778">
        <v>106</v>
      </c>
      <c r="G7778">
        <f t="shared" si="606"/>
        <v>0</v>
      </c>
      <c r="H7778">
        <f t="shared" si="607"/>
        <v>0</v>
      </c>
      <c r="I7778">
        <f t="shared" si="608"/>
        <v>0</v>
      </c>
      <c r="J7778">
        <f t="shared" si="609"/>
        <v>0</v>
      </c>
      <c r="K7778">
        <f t="shared" si="610"/>
        <v>0</v>
      </c>
    </row>
    <row r="7779" spans="1:11" x14ac:dyDescent="0.3">
      <c r="A7779" t="s">
        <v>275</v>
      </c>
      <c r="B7779">
        <v>0</v>
      </c>
      <c r="C7779">
        <v>54</v>
      </c>
      <c r="D7779">
        <v>49</v>
      </c>
      <c r="E7779">
        <v>49</v>
      </c>
      <c r="F7779">
        <v>49</v>
      </c>
      <c r="G7779">
        <f t="shared" si="606"/>
        <v>0</v>
      </c>
      <c r="H7779">
        <f t="shared" si="607"/>
        <v>0</v>
      </c>
      <c r="I7779">
        <f t="shared" si="608"/>
        <v>0</v>
      </c>
      <c r="J7779">
        <f t="shared" si="609"/>
        <v>0</v>
      </c>
      <c r="K7779">
        <f t="shared" si="610"/>
        <v>0</v>
      </c>
    </row>
    <row r="7780" spans="1:11" x14ac:dyDescent="0.3">
      <c r="A7780" t="s">
        <v>275</v>
      </c>
      <c r="B7780">
        <v>0</v>
      </c>
      <c r="C7780">
        <v>84</v>
      </c>
      <c r="D7780">
        <v>95</v>
      </c>
      <c r="E7780">
        <v>95</v>
      </c>
      <c r="F7780">
        <v>95</v>
      </c>
      <c r="G7780">
        <f t="shared" si="606"/>
        <v>0</v>
      </c>
      <c r="H7780">
        <f t="shared" si="607"/>
        <v>0</v>
      </c>
      <c r="I7780">
        <f t="shared" si="608"/>
        <v>0</v>
      </c>
      <c r="J7780">
        <f t="shared" si="609"/>
        <v>0</v>
      </c>
      <c r="K7780">
        <f t="shared" si="610"/>
        <v>0</v>
      </c>
    </row>
    <row r="7781" spans="1:11" x14ac:dyDescent="0.3">
      <c r="A7781" t="s">
        <v>275</v>
      </c>
      <c r="B7781">
        <v>0</v>
      </c>
      <c r="C7781">
        <v>82</v>
      </c>
      <c r="D7781">
        <v>100</v>
      </c>
      <c r="E7781">
        <v>100</v>
      </c>
      <c r="F7781">
        <v>100</v>
      </c>
      <c r="G7781">
        <f t="shared" si="606"/>
        <v>0</v>
      </c>
      <c r="H7781">
        <f t="shared" si="607"/>
        <v>0</v>
      </c>
      <c r="I7781">
        <f t="shared" si="608"/>
        <v>0</v>
      </c>
      <c r="J7781">
        <f t="shared" si="609"/>
        <v>0</v>
      </c>
      <c r="K7781">
        <f t="shared" si="610"/>
        <v>0</v>
      </c>
    </row>
    <row r="7782" spans="1:11" x14ac:dyDescent="0.3">
      <c r="A7782" t="s">
        <v>275</v>
      </c>
      <c r="B7782">
        <v>1</v>
      </c>
      <c r="C7782">
        <v>101</v>
      </c>
      <c r="D7782">
        <v>104</v>
      </c>
      <c r="E7782">
        <v>104</v>
      </c>
      <c r="F7782">
        <v>104</v>
      </c>
      <c r="G7782">
        <f t="shared" si="606"/>
        <v>0</v>
      </c>
      <c r="H7782">
        <f t="shared" si="607"/>
        <v>0</v>
      </c>
      <c r="I7782">
        <f t="shared" si="608"/>
        <v>0</v>
      </c>
      <c r="J7782">
        <f t="shared" si="609"/>
        <v>0</v>
      </c>
      <c r="K7782">
        <f t="shared" si="610"/>
        <v>0</v>
      </c>
    </row>
    <row r="7783" spans="1:11" x14ac:dyDescent="0.3">
      <c r="A7783" t="s">
        <v>95</v>
      </c>
      <c r="B7783">
        <v>0</v>
      </c>
      <c r="C7783">
        <v>15</v>
      </c>
      <c r="D7783">
        <v>14</v>
      </c>
      <c r="E7783">
        <v>14</v>
      </c>
      <c r="F7783">
        <v>14</v>
      </c>
      <c r="G7783">
        <f t="shared" si="606"/>
        <v>0</v>
      </c>
      <c r="H7783">
        <f t="shared" si="607"/>
        <v>0</v>
      </c>
      <c r="I7783">
        <f t="shared" si="608"/>
        <v>0</v>
      </c>
      <c r="J7783">
        <f t="shared" si="609"/>
        <v>0</v>
      </c>
      <c r="K7783">
        <f t="shared" si="610"/>
        <v>0</v>
      </c>
    </row>
    <row r="7784" spans="1:11" x14ac:dyDescent="0.3">
      <c r="A7784" t="s">
        <v>95</v>
      </c>
      <c r="B7784">
        <v>0</v>
      </c>
      <c r="C7784">
        <v>33</v>
      </c>
      <c r="D7784">
        <v>33</v>
      </c>
      <c r="E7784">
        <v>33</v>
      </c>
      <c r="F7784">
        <v>33</v>
      </c>
      <c r="G7784">
        <f t="shared" si="606"/>
        <v>0</v>
      </c>
      <c r="H7784">
        <f t="shared" si="607"/>
        <v>0</v>
      </c>
      <c r="I7784">
        <f t="shared" si="608"/>
        <v>0</v>
      </c>
      <c r="J7784">
        <f t="shared" si="609"/>
        <v>0</v>
      </c>
      <c r="K7784">
        <f t="shared" si="610"/>
        <v>0</v>
      </c>
    </row>
    <row r="7785" spans="1:11" x14ac:dyDescent="0.3">
      <c r="A7785" t="s">
        <v>95</v>
      </c>
      <c r="B7785">
        <v>0</v>
      </c>
      <c r="C7785">
        <v>20</v>
      </c>
      <c r="D7785">
        <v>21</v>
      </c>
      <c r="E7785">
        <v>21</v>
      </c>
      <c r="F7785">
        <v>21</v>
      </c>
      <c r="G7785">
        <f t="shared" si="606"/>
        <v>0</v>
      </c>
      <c r="H7785">
        <f t="shared" si="607"/>
        <v>0</v>
      </c>
      <c r="I7785">
        <f t="shared" si="608"/>
        <v>0</v>
      </c>
      <c r="J7785">
        <f t="shared" si="609"/>
        <v>0</v>
      </c>
      <c r="K7785">
        <f t="shared" si="610"/>
        <v>0</v>
      </c>
    </row>
    <row r="7786" spans="1:11" x14ac:dyDescent="0.3">
      <c r="A7786" t="s">
        <v>95</v>
      </c>
      <c r="B7786">
        <v>0</v>
      </c>
      <c r="C7786">
        <v>27</v>
      </c>
      <c r="D7786">
        <v>26</v>
      </c>
      <c r="E7786">
        <v>26</v>
      </c>
      <c r="F7786">
        <v>26</v>
      </c>
      <c r="G7786">
        <f t="shared" si="606"/>
        <v>0</v>
      </c>
      <c r="H7786">
        <f t="shared" si="607"/>
        <v>0</v>
      </c>
      <c r="I7786">
        <f t="shared" si="608"/>
        <v>0</v>
      </c>
      <c r="J7786">
        <f t="shared" si="609"/>
        <v>0</v>
      </c>
      <c r="K7786">
        <f t="shared" si="610"/>
        <v>0</v>
      </c>
    </row>
    <row r="7787" spans="1:11" x14ac:dyDescent="0.3">
      <c r="A7787" t="s">
        <v>95</v>
      </c>
      <c r="B7787">
        <v>0</v>
      </c>
      <c r="C7787">
        <v>23</v>
      </c>
      <c r="D7787">
        <v>25</v>
      </c>
      <c r="E7787">
        <v>25</v>
      </c>
      <c r="F7787">
        <v>25</v>
      </c>
      <c r="G7787">
        <f t="shared" si="606"/>
        <v>0</v>
      </c>
      <c r="H7787">
        <f t="shared" si="607"/>
        <v>0</v>
      </c>
      <c r="I7787">
        <f t="shared" si="608"/>
        <v>0</v>
      </c>
      <c r="J7787">
        <f t="shared" si="609"/>
        <v>0</v>
      </c>
      <c r="K7787">
        <f t="shared" si="610"/>
        <v>0</v>
      </c>
    </row>
    <row r="7788" spans="1:11" x14ac:dyDescent="0.3">
      <c r="A7788" t="s">
        <v>95</v>
      </c>
      <c r="B7788">
        <v>0</v>
      </c>
      <c r="C7788">
        <v>24</v>
      </c>
      <c r="D7788">
        <v>25</v>
      </c>
      <c r="E7788">
        <v>25</v>
      </c>
      <c r="F7788">
        <v>25</v>
      </c>
      <c r="G7788">
        <f t="shared" si="606"/>
        <v>0</v>
      </c>
      <c r="H7788">
        <f t="shared" si="607"/>
        <v>0</v>
      </c>
      <c r="I7788">
        <f t="shared" si="608"/>
        <v>0</v>
      </c>
      <c r="J7788">
        <f t="shared" si="609"/>
        <v>0</v>
      </c>
      <c r="K7788">
        <f t="shared" si="610"/>
        <v>0</v>
      </c>
    </row>
    <row r="7789" spans="1:11" x14ac:dyDescent="0.3">
      <c r="A7789" t="s">
        <v>95</v>
      </c>
      <c r="B7789">
        <v>0</v>
      </c>
      <c r="C7789">
        <v>63</v>
      </c>
      <c r="D7789">
        <v>61</v>
      </c>
      <c r="E7789">
        <v>61</v>
      </c>
      <c r="F7789">
        <v>61</v>
      </c>
      <c r="G7789">
        <f t="shared" si="606"/>
        <v>0</v>
      </c>
      <c r="H7789">
        <f t="shared" si="607"/>
        <v>0</v>
      </c>
      <c r="I7789">
        <f t="shared" si="608"/>
        <v>0</v>
      </c>
      <c r="J7789">
        <f t="shared" si="609"/>
        <v>0</v>
      </c>
      <c r="K7789">
        <f t="shared" si="610"/>
        <v>0</v>
      </c>
    </row>
    <row r="7790" spans="1:11" x14ac:dyDescent="0.3">
      <c r="A7790" t="s">
        <v>95</v>
      </c>
      <c r="B7790">
        <v>0</v>
      </c>
      <c r="C7790">
        <v>24</v>
      </c>
      <c r="D7790">
        <v>24</v>
      </c>
      <c r="E7790">
        <v>24</v>
      </c>
      <c r="F7790">
        <v>24</v>
      </c>
      <c r="G7790">
        <f t="shared" si="606"/>
        <v>0</v>
      </c>
      <c r="H7790">
        <f t="shared" si="607"/>
        <v>0</v>
      </c>
      <c r="I7790">
        <f t="shared" si="608"/>
        <v>0</v>
      </c>
      <c r="J7790">
        <f t="shared" si="609"/>
        <v>0</v>
      </c>
      <c r="K7790">
        <f t="shared" si="610"/>
        <v>0</v>
      </c>
    </row>
    <row r="7791" spans="1:11" x14ac:dyDescent="0.3">
      <c r="A7791" t="s">
        <v>95</v>
      </c>
      <c r="B7791">
        <v>0</v>
      </c>
      <c r="C7791">
        <v>69</v>
      </c>
      <c r="D7791">
        <v>202</v>
      </c>
      <c r="E7791">
        <v>202</v>
      </c>
      <c r="F7791">
        <v>202</v>
      </c>
      <c r="G7791">
        <f t="shared" si="606"/>
        <v>0</v>
      </c>
      <c r="H7791">
        <f t="shared" si="607"/>
        <v>0</v>
      </c>
      <c r="I7791">
        <f t="shared" si="608"/>
        <v>0</v>
      </c>
      <c r="J7791">
        <f t="shared" si="609"/>
        <v>0</v>
      </c>
      <c r="K7791">
        <f t="shared" si="610"/>
        <v>0</v>
      </c>
    </row>
    <row r="7792" spans="1:11" x14ac:dyDescent="0.3">
      <c r="A7792" t="s">
        <v>95</v>
      </c>
      <c r="B7792">
        <v>3</v>
      </c>
      <c r="C7792">
        <v>71</v>
      </c>
      <c r="D7792">
        <v>70</v>
      </c>
      <c r="E7792">
        <v>70</v>
      </c>
      <c r="F7792">
        <v>70</v>
      </c>
      <c r="G7792">
        <f t="shared" si="606"/>
        <v>0</v>
      </c>
      <c r="H7792">
        <f t="shared" si="607"/>
        <v>0</v>
      </c>
      <c r="I7792">
        <f t="shared" si="608"/>
        <v>0</v>
      </c>
      <c r="J7792">
        <f t="shared" si="609"/>
        <v>0</v>
      </c>
      <c r="K7792">
        <f t="shared" si="610"/>
        <v>0</v>
      </c>
    </row>
    <row r="7793" spans="1:11" x14ac:dyDescent="0.3">
      <c r="A7793" t="s">
        <v>95</v>
      </c>
      <c r="B7793">
        <v>1</v>
      </c>
      <c r="C7793">
        <v>305</v>
      </c>
      <c r="D7793">
        <v>309</v>
      </c>
      <c r="E7793">
        <v>309</v>
      </c>
      <c r="F7793">
        <v>309</v>
      </c>
      <c r="G7793">
        <f t="shared" si="606"/>
        <v>0</v>
      </c>
      <c r="H7793">
        <f t="shared" si="607"/>
        <v>0</v>
      </c>
      <c r="I7793">
        <f t="shared" si="608"/>
        <v>0</v>
      </c>
      <c r="J7793">
        <f t="shared" si="609"/>
        <v>0</v>
      </c>
      <c r="K7793">
        <f t="shared" si="610"/>
        <v>0</v>
      </c>
    </row>
    <row r="7794" spans="1:11" x14ac:dyDescent="0.3">
      <c r="A7794" t="s">
        <v>95</v>
      </c>
      <c r="B7794">
        <v>0</v>
      </c>
      <c r="C7794">
        <v>107</v>
      </c>
      <c r="D7794">
        <v>104</v>
      </c>
      <c r="E7794">
        <v>104</v>
      </c>
      <c r="F7794">
        <v>106</v>
      </c>
      <c r="G7794">
        <f t="shared" si="606"/>
        <v>0</v>
      </c>
      <c r="H7794">
        <f t="shared" si="607"/>
        <v>0</v>
      </c>
      <c r="I7794">
        <f t="shared" si="608"/>
        <v>0</v>
      </c>
      <c r="J7794">
        <f t="shared" si="609"/>
        <v>0</v>
      </c>
      <c r="K7794">
        <f t="shared" si="610"/>
        <v>0</v>
      </c>
    </row>
    <row r="7795" spans="1:11" x14ac:dyDescent="0.3">
      <c r="A7795" t="s">
        <v>95</v>
      </c>
      <c r="B7795">
        <v>0</v>
      </c>
      <c r="C7795">
        <v>64</v>
      </c>
      <c r="D7795">
        <v>65</v>
      </c>
      <c r="E7795">
        <v>65</v>
      </c>
      <c r="F7795">
        <v>65</v>
      </c>
      <c r="G7795">
        <f t="shared" si="606"/>
        <v>0</v>
      </c>
      <c r="H7795">
        <f t="shared" si="607"/>
        <v>0</v>
      </c>
      <c r="I7795">
        <f t="shared" si="608"/>
        <v>0</v>
      </c>
      <c r="J7795">
        <f t="shared" si="609"/>
        <v>0</v>
      </c>
      <c r="K7795">
        <f t="shared" si="610"/>
        <v>0</v>
      </c>
    </row>
    <row r="7796" spans="1:11" x14ac:dyDescent="0.3">
      <c r="A7796" t="s">
        <v>95</v>
      </c>
      <c r="B7796">
        <v>0</v>
      </c>
      <c r="C7796">
        <v>117</v>
      </c>
      <c r="D7796">
        <v>114</v>
      </c>
      <c r="E7796">
        <v>114</v>
      </c>
      <c r="F7796">
        <v>114</v>
      </c>
      <c r="G7796">
        <f t="shared" si="606"/>
        <v>0</v>
      </c>
      <c r="H7796">
        <f t="shared" si="607"/>
        <v>0</v>
      </c>
      <c r="I7796">
        <f t="shared" si="608"/>
        <v>0</v>
      </c>
      <c r="J7796">
        <f t="shared" si="609"/>
        <v>0</v>
      </c>
      <c r="K7796">
        <f t="shared" si="610"/>
        <v>0</v>
      </c>
    </row>
    <row r="7797" spans="1:11" x14ac:dyDescent="0.3">
      <c r="A7797" t="s">
        <v>95</v>
      </c>
      <c r="B7797">
        <v>0</v>
      </c>
      <c r="C7797">
        <v>19</v>
      </c>
      <c r="D7797">
        <v>20</v>
      </c>
      <c r="E7797">
        <v>20</v>
      </c>
      <c r="F7797">
        <v>20</v>
      </c>
      <c r="G7797">
        <f t="shared" si="606"/>
        <v>0</v>
      </c>
      <c r="H7797">
        <f t="shared" si="607"/>
        <v>0</v>
      </c>
      <c r="I7797">
        <f t="shared" si="608"/>
        <v>0</v>
      </c>
      <c r="J7797">
        <f t="shared" si="609"/>
        <v>0</v>
      </c>
      <c r="K7797">
        <f t="shared" si="610"/>
        <v>0</v>
      </c>
    </row>
    <row r="7798" spans="1:11" x14ac:dyDescent="0.3">
      <c r="A7798" t="s">
        <v>95</v>
      </c>
      <c r="B7798">
        <v>0</v>
      </c>
      <c r="C7798">
        <v>74</v>
      </c>
      <c r="D7798">
        <v>79</v>
      </c>
      <c r="E7798">
        <v>79</v>
      </c>
      <c r="F7798">
        <v>79</v>
      </c>
      <c r="G7798">
        <f t="shared" si="606"/>
        <v>0</v>
      </c>
      <c r="H7798">
        <f t="shared" si="607"/>
        <v>0</v>
      </c>
      <c r="I7798">
        <f t="shared" si="608"/>
        <v>0</v>
      </c>
      <c r="J7798">
        <f t="shared" si="609"/>
        <v>0</v>
      </c>
      <c r="K7798">
        <f t="shared" si="610"/>
        <v>0</v>
      </c>
    </row>
    <row r="7799" spans="1:11" x14ac:dyDescent="0.3">
      <c r="A7799" t="s">
        <v>95</v>
      </c>
      <c r="B7799">
        <v>0</v>
      </c>
      <c r="C7799">
        <v>28</v>
      </c>
      <c r="D7799">
        <v>28</v>
      </c>
      <c r="E7799">
        <v>28</v>
      </c>
      <c r="F7799">
        <v>28</v>
      </c>
      <c r="G7799">
        <f t="shared" si="606"/>
        <v>0</v>
      </c>
      <c r="H7799">
        <f t="shared" si="607"/>
        <v>0</v>
      </c>
      <c r="I7799">
        <f t="shared" si="608"/>
        <v>0</v>
      </c>
      <c r="J7799">
        <f t="shared" si="609"/>
        <v>0</v>
      </c>
      <c r="K7799">
        <f t="shared" si="610"/>
        <v>0</v>
      </c>
    </row>
    <row r="7800" spans="1:11" x14ac:dyDescent="0.3">
      <c r="A7800" t="s">
        <v>95</v>
      </c>
      <c r="B7800">
        <v>0</v>
      </c>
      <c r="C7800">
        <v>23</v>
      </c>
      <c r="D7800">
        <v>21</v>
      </c>
      <c r="E7800">
        <v>21</v>
      </c>
      <c r="F7800">
        <v>21</v>
      </c>
      <c r="G7800">
        <f t="shared" si="606"/>
        <v>0</v>
      </c>
      <c r="H7800">
        <f t="shared" si="607"/>
        <v>0</v>
      </c>
      <c r="I7800">
        <f t="shared" si="608"/>
        <v>0</v>
      </c>
      <c r="J7800">
        <f t="shared" si="609"/>
        <v>0</v>
      </c>
      <c r="K7800">
        <f t="shared" si="610"/>
        <v>0</v>
      </c>
    </row>
    <row r="7801" spans="1:11" x14ac:dyDescent="0.3">
      <c r="A7801" t="s">
        <v>95</v>
      </c>
      <c r="B7801">
        <v>0</v>
      </c>
      <c r="C7801">
        <v>22</v>
      </c>
      <c r="D7801">
        <v>21</v>
      </c>
      <c r="E7801">
        <v>21</v>
      </c>
      <c r="F7801">
        <v>21</v>
      </c>
      <c r="G7801">
        <f t="shared" si="606"/>
        <v>0</v>
      </c>
      <c r="H7801">
        <f t="shared" si="607"/>
        <v>0</v>
      </c>
      <c r="I7801">
        <f t="shared" si="608"/>
        <v>0</v>
      </c>
      <c r="J7801">
        <f t="shared" si="609"/>
        <v>0</v>
      </c>
      <c r="K7801">
        <f t="shared" si="610"/>
        <v>0</v>
      </c>
    </row>
    <row r="7802" spans="1:11" x14ac:dyDescent="0.3">
      <c r="A7802" t="s">
        <v>95</v>
      </c>
      <c r="B7802">
        <v>1</v>
      </c>
      <c r="C7802">
        <v>93</v>
      </c>
      <c r="D7802">
        <v>93</v>
      </c>
      <c r="E7802">
        <v>93</v>
      </c>
      <c r="F7802">
        <v>93</v>
      </c>
      <c r="G7802">
        <f t="shared" si="606"/>
        <v>0</v>
      </c>
      <c r="H7802">
        <f t="shared" si="607"/>
        <v>0</v>
      </c>
      <c r="I7802">
        <f t="shared" si="608"/>
        <v>0</v>
      </c>
      <c r="J7802">
        <f t="shared" si="609"/>
        <v>0</v>
      </c>
      <c r="K7802">
        <f t="shared" si="610"/>
        <v>0</v>
      </c>
    </row>
    <row r="7803" spans="1:11" x14ac:dyDescent="0.3">
      <c r="A7803" t="s">
        <v>95</v>
      </c>
      <c r="B7803">
        <v>0</v>
      </c>
      <c r="C7803">
        <v>185</v>
      </c>
      <c r="D7803">
        <v>175</v>
      </c>
      <c r="E7803">
        <v>175</v>
      </c>
      <c r="F7803">
        <v>175</v>
      </c>
      <c r="G7803">
        <f t="shared" si="606"/>
        <v>0</v>
      </c>
      <c r="H7803">
        <f t="shared" si="607"/>
        <v>0</v>
      </c>
      <c r="I7803">
        <f t="shared" si="608"/>
        <v>0</v>
      </c>
      <c r="J7803">
        <f t="shared" si="609"/>
        <v>0</v>
      </c>
      <c r="K7803">
        <f t="shared" si="610"/>
        <v>0</v>
      </c>
    </row>
    <row r="7804" spans="1:11" x14ac:dyDescent="0.3">
      <c r="A7804" t="s">
        <v>95</v>
      </c>
      <c r="B7804">
        <v>12</v>
      </c>
      <c r="C7804">
        <v>250</v>
      </c>
      <c r="D7804">
        <v>291</v>
      </c>
      <c r="E7804">
        <v>295</v>
      </c>
      <c r="F7804">
        <v>295</v>
      </c>
      <c r="G7804">
        <f t="shared" si="606"/>
        <v>0</v>
      </c>
      <c r="H7804">
        <f t="shared" si="607"/>
        <v>0</v>
      </c>
      <c r="I7804">
        <f t="shared" si="608"/>
        <v>0</v>
      </c>
      <c r="J7804">
        <f t="shared" si="609"/>
        <v>0</v>
      </c>
      <c r="K7804">
        <f t="shared" si="610"/>
        <v>0</v>
      </c>
    </row>
    <row r="7805" spans="1:11" x14ac:dyDescent="0.3">
      <c r="A7805" t="s">
        <v>95</v>
      </c>
      <c r="B7805">
        <v>2</v>
      </c>
      <c r="C7805">
        <v>88</v>
      </c>
      <c r="D7805">
        <v>94</v>
      </c>
      <c r="E7805">
        <v>94</v>
      </c>
      <c r="F7805">
        <v>94</v>
      </c>
      <c r="G7805">
        <f t="shared" si="606"/>
        <v>0</v>
      </c>
      <c r="H7805">
        <f t="shared" si="607"/>
        <v>0</v>
      </c>
      <c r="I7805">
        <f t="shared" si="608"/>
        <v>0</v>
      </c>
      <c r="J7805">
        <f t="shared" si="609"/>
        <v>0</v>
      </c>
      <c r="K7805">
        <f t="shared" si="610"/>
        <v>0</v>
      </c>
    </row>
    <row r="7806" spans="1:11" x14ac:dyDescent="0.3">
      <c r="A7806" t="s">
        <v>95</v>
      </c>
      <c r="B7806">
        <v>17</v>
      </c>
      <c r="C7806">
        <v>440</v>
      </c>
      <c r="D7806">
        <v>419</v>
      </c>
      <c r="E7806">
        <v>419</v>
      </c>
      <c r="F7806">
        <v>419</v>
      </c>
      <c r="G7806">
        <f t="shared" si="606"/>
        <v>0</v>
      </c>
      <c r="H7806">
        <f t="shared" si="607"/>
        <v>0</v>
      </c>
      <c r="I7806">
        <f t="shared" si="608"/>
        <v>0</v>
      </c>
      <c r="J7806">
        <f t="shared" si="609"/>
        <v>0</v>
      </c>
      <c r="K7806">
        <f t="shared" si="610"/>
        <v>0</v>
      </c>
    </row>
    <row r="7807" spans="1:11" x14ac:dyDescent="0.3">
      <c r="A7807" t="s">
        <v>95</v>
      </c>
      <c r="B7807">
        <v>1</v>
      </c>
      <c r="C7807">
        <v>30</v>
      </c>
      <c r="D7807">
        <v>34</v>
      </c>
      <c r="E7807">
        <v>34</v>
      </c>
      <c r="F7807">
        <v>34</v>
      </c>
      <c r="G7807">
        <f t="shared" si="606"/>
        <v>0</v>
      </c>
      <c r="H7807">
        <f t="shared" si="607"/>
        <v>0</v>
      </c>
      <c r="I7807">
        <f t="shared" si="608"/>
        <v>0</v>
      </c>
      <c r="J7807">
        <f t="shared" si="609"/>
        <v>0</v>
      </c>
      <c r="K7807">
        <f t="shared" si="610"/>
        <v>0</v>
      </c>
    </row>
    <row r="7808" spans="1:11" x14ac:dyDescent="0.3">
      <c r="A7808" t="s">
        <v>95</v>
      </c>
      <c r="B7808">
        <v>0</v>
      </c>
      <c r="C7808">
        <v>81</v>
      </c>
      <c r="D7808">
        <v>86</v>
      </c>
      <c r="E7808">
        <v>86</v>
      </c>
      <c r="F7808">
        <v>86</v>
      </c>
      <c r="G7808">
        <f t="shared" si="606"/>
        <v>0</v>
      </c>
      <c r="H7808">
        <f t="shared" si="607"/>
        <v>0</v>
      </c>
      <c r="I7808">
        <f t="shared" si="608"/>
        <v>0</v>
      </c>
      <c r="J7808">
        <f t="shared" si="609"/>
        <v>0</v>
      </c>
      <c r="K7808">
        <f t="shared" si="610"/>
        <v>0</v>
      </c>
    </row>
    <row r="7809" spans="1:11" x14ac:dyDescent="0.3">
      <c r="A7809" t="s">
        <v>95</v>
      </c>
      <c r="B7809">
        <v>10</v>
      </c>
      <c r="C7809">
        <v>330</v>
      </c>
      <c r="D7809">
        <v>322</v>
      </c>
      <c r="E7809">
        <v>322</v>
      </c>
      <c r="F7809">
        <v>322</v>
      </c>
      <c r="G7809">
        <f t="shared" si="606"/>
        <v>0</v>
      </c>
      <c r="H7809">
        <f t="shared" si="607"/>
        <v>0</v>
      </c>
      <c r="I7809">
        <f t="shared" si="608"/>
        <v>0</v>
      </c>
      <c r="J7809">
        <f t="shared" si="609"/>
        <v>0</v>
      </c>
      <c r="K7809">
        <f t="shared" si="610"/>
        <v>0</v>
      </c>
    </row>
    <row r="7810" spans="1:11" x14ac:dyDescent="0.3">
      <c r="A7810" t="s">
        <v>95</v>
      </c>
      <c r="B7810">
        <v>0</v>
      </c>
      <c r="C7810">
        <v>13</v>
      </c>
      <c r="D7810">
        <v>13</v>
      </c>
      <c r="E7810">
        <v>13</v>
      </c>
      <c r="F7810">
        <v>13</v>
      </c>
      <c r="G7810">
        <f t="shared" si="606"/>
        <v>0</v>
      </c>
      <c r="H7810">
        <f t="shared" si="607"/>
        <v>0</v>
      </c>
      <c r="I7810">
        <f t="shared" si="608"/>
        <v>0</v>
      </c>
      <c r="J7810">
        <f t="shared" si="609"/>
        <v>0</v>
      </c>
      <c r="K7810">
        <f t="shared" si="610"/>
        <v>0</v>
      </c>
    </row>
    <row r="7811" spans="1:11" x14ac:dyDescent="0.3">
      <c r="A7811" t="s">
        <v>95</v>
      </c>
      <c r="B7811">
        <v>0</v>
      </c>
      <c r="C7811">
        <v>64</v>
      </c>
      <c r="D7811">
        <v>63</v>
      </c>
      <c r="E7811">
        <v>63</v>
      </c>
      <c r="F7811">
        <v>63</v>
      </c>
      <c r="G7811">
        <f t="shared" si="606"/>
        <v>0</v>
      </c>
      <c r="H7811">
        <f t="shared" si="607"/>
        <v>0</v>
      </c>
      <c r="I7811">
        <f t="shared" si="608"/>
        <v>0</v>
      </c>
      <c r="J7811">
        <f t="shared" si="609"/>
        <v>0</v>
      </c>
      <c r="K7811">
        <f t="shared" si="610"/>
        <v>0</v>
      </c>
    </row>
    <row r="7812" spans="1:11" x14ac:dyDescent="0.3">
      <c r="A7812" t="s">
        <v>95</v>
      </c>
      <c r="B7812">
        <v>6</v>
      </c>
      <c r="C7812">
        <v>59</v>
      </c>
      <c r="D7812">
        <v>64</v>
      </c>
      <c r="E7812">
        <v>64</v>
      </c>
      <c r="F7812">
        <v>64</v>
      </c>
      <c r="G7812">
        <f t="shared" ref="G7812:G7875" si="611">IF($A7812=$A$1,B7812,0)</f>
        <v>0</v>
      </c>
      <c r="H7812">
        <f t="shared" ref="H7812:H7875" si="612">IF($A7812=$A$1,C7812,0)</f>
        <v>0</v>
      </c>
      <c r="I7812">
        <f t="shared" ref="I7812:I7875" si="613">IF($A7812=$A$1,D7812,0)</f>
        <v>0</v>
      </c>
      <c r="J7812">
        <f t="shared" ref="J7812:J7875" si="614">IF($A7812=$A$1,E7812,0)</f>
        <v>0</v>
      </c>
      <c r="K7812">
        <f t="shared" ref="K7812:K7875" si="615">IF($A7812=$A$1,F7812,0)</f>
        <v>0</v>
      </c>
    </row>
    <row r="7813" spans="1:11" x14ac:dyDescent="0.3">
      <c r="A7813" t="s">
        <v>95</v>
      </c>
      <c r="B7813">
        <v>7</v>
      </c>
      <c r="C7813">
        <v>516</v>
      </c>
      <c r="D7813">
        <v>510</v>
      </c>
      <c r="E7813">
        <v>510</v>
      </c>
      <c r="F7813">
        <v>510</v>
      </c>
      <c r="G7813">
        <f t="shared" si="611"/>
        <v>0</v>
      </c>
      <c r="H7813">
        <f t="shared" si="612"/>
        <v>0</v>
      </c>
      <c r="I7813">
        <f t="shared" si="613"/>
        <v>0</v>
      </c>
      <c r="J7813">
        <f t="shared" si="614"/>
        <v>0</v>
      </c>
      <c r="K7813">
        <f t="shared" si="615"/>
        <v>0</v>
      </c>
    </row>
    <row r="7814" spans="1:11" x14ac:dyDescent="0.3">
      <c r="A7814" t="s">
        <v>95</v>
      </c>
      <c r="B7814">
        <v>0</v>
      </c>
      <c r="C7814">
        <v>92</v>
      </c>
      <c r="D7814">
        <v>96</v>
      </c>
      <c r="E7814">
        <v>96</v>
      </c>
      <c r="F7814">
        <v>96</v>
      </c>
      <c r="G7814">
        <f t="shared" si="611"/>
        <v>0</v>
      </c>
      <c r="H7814">
        <f t="shared" si="612"/>
        <v>0</v>
      </c>
      <c r="I7814">
        <f t="shared" si="613"/>
        <v>0</v>
      </c>
      <c r="J7814">
        <f t="shared" si="614"/>
        <v>0</v>
      </c>
      <c r="K7814">
        <f t="shared" si="615"/>
        <v>0</v>
      </c>
    </row>
    <row r="7815" spans="1:11" x14ac:dyDescent="0.3">
      <c r="A7815" t="s">
        <v>95</v>
      </c>
      <c r="B7815">
        <v>5</v>
      </c>
      <c r="C7815">
        <v>95</v>
      </c>
      <c r="D7815">
        <v>84</v>
      </c>
      <c r="E7815">
        <v>84</v>
      </c>
      <c r="F7815">
        <v>84</v>
      </c>
      <c r="G7815">
        <f t="shared" si="611"/>
        <v>0</v>
      </c>
      <c r="H7815">
        <f t="shared" si="612"/>
        <v>0</v>
      </c>
      <c r="I7815">
        <f t="shared" si="613"/>
        <v>0</v>
      </c>
      <c r="J7815">
        <f t="shared" si="614"/>
        <v>0</v>
      </c>
      <c r="K7815">
        <f t="shared" si="615"/>
        <v>0</v>
      </c>
    </row>
    <row r="7816" spans="1:11" x14ac:dyDescent="0.3">
      <c r="A7816" t="s">
        <v>95</v>
      </c>
      <c r="B7816">
        <v>0</v>
      </c>
      <c r="C7816">
        <v>28</v>
      </c>
      <c r="D7816">
        <v>30</v>
      </c>
      <c r="E7816">
        <v>30</v>
      </c>
      <c r="F7816">
        <v>30</v>
      </c>
      <c r="G7816">
        <f t="shared" si="611"/>
        <v>0</v>
      </c>
      <c r="H7816">
        <f t="shared" si="612"/>
        <v>0</v>
      </c>
      <c r="I7816">
        <f t="shared" si="613"/>
        <v>0</v>
      </c>
      <c r="J7816">
        <f t="shared" si="614"/>
        <v>0</v>
      </c>
      <c r="K7816">
        <f t="shared" si="615"/>
        <v>0</v>
      </c>
    </row>
    <row r="7817" spans="1:11" x14ac:dyDescent="0.3">
      <c r="A7817" t="s">
        <v>95</v>
      </c>
      <c r="B7817">
        <v>11</v>
      </c>
      <c r="C7817">
        <v>129</v>
      </c>
      <c r="D7817">
        <v>127</v>
      </c>
      <c r="E7817">
        <v>127</v>
      </c>
      <c r="F7817">
        <v>127</v>
      </c>
      <c r="G7817">
        <f t="shared" si="611"/>
        <v>0</v>
      </c>
      <c r="H7817">
        <f t="shared" si="612"/>
        <v>0</v>
      </c>
      <c r="I7817">
        <f t="shared" si="613"/>
        <v>0</v>
      </c>
      <c r="J7817">
        <f t="shared" si="614"/>
        <v>0</v>
      </c>
      <c r="K7817">
        <f t="shared" si="615"/>
        <v>0</v>
      </c>
    </row>
    <row r="7818" spans="1:11" x14ac:dyDescent="0.3">
      <c r="A7818" t="s">
        <v>95</v>
      </c>
      <c r="B7818">
        <v>1</v>
      </c>
      <c r="C7818">
        <v>81</v>
      </c>
      <c r="D7818">
        <v>81</v>
      </c>
      <c r="E7818">
        <v>81</v>
      </c>
      <c r="F7818">
        <v>81</v>
      </c>
      <c r="G7818">
        <f t="shared" si="611"/>
        <v>0</v>
      </c>
      <c r="H7818">
        <f t="shared" si="612"/>
        <v>0</v>
      </c>
      <c r="I7818">
        <f t="shared" si="613"/>
        <v>0</v>
      </c>
      <c r="J7818">
        <f t="shared" si="614"/>
        <v>0</v>
      </c>
      <c r="K7818">
        <f t="shared" si="615"/>
        <v>0</v>
      </c>
    </row>
    <row r="7819" spans="1:11" x14ac:dyDescent="0.3">
      <c r="A7819" t="s">
        <v>95</v>
      </c>
      <c r="B7819">
        <v>0</v>
      </c>
      <c r="C7819">
        <v>32</v>
      </c>
      <c r="D7819">
        <v>11</v>
      </c>
      <c r="E7819">
        <v>11</v>
      </c>
      <c r="F7819">
        <v>11</v>
      </c>
      <c r="G7819">
        <f t="shared" si="611"/>
        <v>0</v>
      </c>
      <c r="H7819">
        <f t="shared" si="612"/>
        <v>0</v>
      </c>
      <c r="I7819">
        <f t="shared" si="613"/>
        <v>0</v>
      </c>
      <c r="J7819">
        <f t="shared" si="614"/>
        <v>0</v>
      </c>
      <c r="K7819">
        <f t="shared" si="615"/>
        <v>0</v>
      </c>
    </row>
    <row r="7820" spans="1:11" x14ac:dyDescent="0.3">
      <c r="A7820" t="s">
        <v>95</v>
      </c>
      <c r="B7820">
        <v>0</v>
      </c>
      <c r="C7820">
        <v>28</v>
      </c>
      <c r="D7820">
        <v>27</v>
      </c>
      <c r="E7820">
        <v>27</v>
      </c>
      <c r="F7820">
        <v>27</v>
      </c>
      <c r="G7820">
        <f t="shared" si="611"/>
        <v>0</v>
      </c>
      <c r="H7820">
        <f t="shared" si="612"/>
        <v>0</v>
      </c>
      <c r="I7820">
        <f t="shared" si="613"/>
        <v>0</v>
      </c>
      <c r="J7820">
        <f t="shared" si="614"/>
        <v>0</v>
      </c>
      <c r="K7820">
        <f t="shared" si="615"/>
        <v>0</v>
      </c>
    </row>
    <row r="7821" spans="1:11" x14ac:dyDescent="0.3">
      <c r="A7821" t="s">
        <v>95</v>
      </c>
      <c r="B7821">
        <v>0</v>
      </c>
      <c r="C7821">
        <v>33</v>
      </c>
      <c r="D7821">
        <v>33</v>
      </c>
      <c r="E7821">
        <v>33</v>
      </c>
      <c r="F7821">
        <v>33</v>
      </c>
      <c r="G7821">
        <f t="shared" si="611"/>
        <v>0</v>
      </c>
      <c r="H7821">
        <f t="shared" si="612"/>
        <v>0</v>
      </c>
      <c r="I7821">
        <f t="shared" si="613"/>
        <v>0</v>
      </c>
      <c r="J7821">
        <f t="shared" si="614"/>
        <v>0</v>
      </c>
      <c r="K7821">
        <f t="shared" si="615"/>
        <v>0</v>
      </c>
    </row>
    <row r="7822" spans="1:11" x14ac:dyDescent="0.3">
      <c r="A7822" t="s">
        <v>95</v>
      </c>
      <c r="B7822">
        <v>4</v>
      </c>
      <c r="C7822">
        <v>86</v>
      </c>
      <c r="D7822">
        <v>88</v>
      </c>
      <c r="E7822">
        <v>88</v>
      </c>
      <c r="F7822">
        <v>88</v>
      </c>
      <c r="G7822">
        <f t="shared" si="611"/>
        <v>0</v>
      </c>
      <c r="H7822">
        <f t="shared" si="612"/>
        <v>0</v>
      </c>
      <c r="I7822">
        <f t="shared" si="613"/>
        <v>0</v>
      </c>
      <c r="J7822">
        <f t="shared" si="614"/>
        <v>0</v>
      </c>
      <c r="K7822">
        <f t="shared" si="615"/>
        <v>0</v>
      </c>
    </row>
    <row r="7823" spans="1:11" x14ac:dyDescent="0.3">
      <c r="A7823" t="s">
        <v>95</v>
      </c>
      <c r="B7823">
        <v>2</v>
      </c>
      <c r="C7823">
        <v>69</v>
      </c>
      <c r="D7823">
        <v>68</v>
      </c>
      <c r="E7823">
        <v>68</v>
      </c>
      <c r="F7823">
        <v>68</v>
      </c>
      <c r="G7823">
        <f t="shared" si="611"/>
        <v>0</v>
      </c>
      <c r="H7823">
        <f t="shared" si="612"/>
        <v>0</v>
      </c>
      <c r="I7823">
        <f t="shared" si="613"/>
        <v>0</v>
      </c>
      <c r="J7823">
        <f t="shared" si="614"/>
        <v>0</v>
      </c>
      <c r="K7823">
        <f t="shared" si="615"/>
        <v>0</v>
      </c>
    </row>
    <row r="7824" spans="1:11" x14ac:dyDescent="0.3">
      <c r="A7824" t="s">
        <v>95</v>
      </c>
      <c r="B7824">
        <v>0</v>
      </c>
      <c r="C7824">
        <v>41</v>
      </c>
      <c r="D7824">
        <v>39</v>
      </c>
      <c r="E7824">
        <v>39</v>
      </c>
      <c r="F7824">
        <v>39</v>
      </c>
      <c r="G7824">
        <f t="shared" si="611"/>
        <v>0</v>
      </c>
      <c r="H7824">
        <f t="shared" si="612"/>
        <v>0</v>
      </c>
      <c r="I7824">
        <f t="shared" si="613"/>
        <v>0</v>
      </c>
      <c r="J7824">
        <f t="shared" si="614"/>
        <v>0</v>
      </c>
      <c r="K7824">
        <f t="shared" si="615"/>
        <v>0</v>
      </c>
    </row>
    <row r="7825" spans="1:11" x14ac:dyDescent="0.3">
      <c r="A7825" t="s">
        <v>95</v>
      </c>
      <c r="B7825">
        <v>0</v>
      </c>
      <c r="C7825">
        <v>61</v>
      </c>
      <c r="D7825">
        <v>65</v>
      </c>
      <c r="E7825">
        <v>65</v>
      </c>
      <c r="F7825">
        <v>65</v>
      </c>
      <c r="G7825">
        <f t="shared" si="611"/>
        <v>0</v>
      </c>
      <c r="H7825">
        <f t="shared" si="612"/>
        <v>0</v>
      </c>
      <c r="I7825">
        <f t="shared" si="613"/>
        <v>0</v>
      </c>
      <c r="J7825">
        <f t="shared" si="614"/>
        <v>0</v>
      </c>
      <c r="K7825">
        <f t="shared" si="615"/>
        <v>0</v>
      </c>
    </row>
    <row r="7826" spans="1:11" x14ac:dyDescent="0.3">
      <c r="A7826" t="s">
        <v>95</v>
      </c>
      <c r="B7826">
        <v>2</v>
      </c>
      <c r="C7826">
        <v>21</v>
      </c>
      <c r="D7826">
        <v>27</v>
      </c>
      <c r="E7826">
        <v>27</v>
      </c>
      <c r="F7826">
        <v>27</v>
      </c>
      <c r="G7826">
        <f t="shared" si="611"/>
        <v>0</v>
      </c>
      <c r="H7826">
        <f t="shared" si="612"/>
        <v>0</v>
      </c>
      <c r="I7826">
        <f t="shared" si="613"/>
        <v>0</v>
      </c>
      <c r="J7826">
        <f t="shared" si="614"/>
        <v>0</v>
      </c>
      <c r="K7826">
        <f t="shared" si="615"/>
        <v>0</v>
      </c>
    </row>
    <row r="7827" spans="1:11" x14ac:dyDescent="0.3">
      <c r="A7827" t="s">
        <v>95</v>
      </c>
      <c r="B7827">
        <v>0</v>
      </c>
      <c r="C7827">
        <v>36</v>
      </c>
      <c r="D7827">
        <v>41</v>
      </c>
      <c r="E7827">
        <v>41</v>
      </c>
      <c r="F7827">
        <v>41</v>
      </c>
      <c r="G7827">
        <f t="shared" si="611"/>
        <v>0</v>
      </c>
      <c r="H7827">
        <f t="shared" si="612"/>
        <v>0</v>
      </c>
      <c r="I7827">
        <f t="shared" si="613"/>
        <v>0</v>
      </c>
      <c r="J7827">
        <f t="shared" si="614"/>
        <v>0</v>
      </c>
      <c r="K7827">
        <f t="shared" si="615"/>
        <v>0</v>
      </c>
    </row>
    <row r="7828" spans="1:11" x14ac:dyDescent="0.3">
      <c r="A7828" t="s">
        <v>95</v>
      </c>
      <c r="B7828">
        <v>4</v>
      </c>
      <c r="C7828">
        <v>238</v>
      </c>
      <c r="D7828">
        <v>229</v>
      </c>
      <c r="E7828">
        <v>229</v>
      </c>
      <c r="F7828">
        <v>229</v>
      </c>
      <c r="G7828">
        <f t="shared" si="611"/>
        <v>0</v>
      </c>
      <c r="H7828">
        <f t="shared" si="612"/>
        <v>0</v>
      </c>
      <c r="I7828">
        <f t="shared" si="613"/>
        <v>0</v>
      </c>
      <c r="J7828">
        <f t="shared" si="614"/>
        <v>0</v>
      </c>
      <c r="K7828">
        <f t="shared" si="615"/>
        <v>0</v>
      </c>
    </row>
    <row r="7829" spans="1:11" x14ac:dyDescent="0.3">
      <c r="A7829" t="s">
        <v>95</v>
      </c>
      <c r="B7829">
        <v>1</v>
      </c>
      <c r="C7829">
        <v>150</v>
      </c>
      <c r="D7829">
        <v>144</v>
      </c>
      <c r="E7829">
        <v>144</v>
      </c>
      <c r="F7829">
        <v>144</v>
      </c>
      <c r="G7829">
        <f t="shared" si="611"/>
        <v>0</v>
      </c>
      <c r="H7829">
        <f t="shared" si="612"/>
        <v>0</v>
      </c>
      <c r="I7829">
        <f t="shared" si="613"/>
        <v>0</v>
      </c>
      <c r="J7829">
        <f t="shared" si="614"/>
        <v>0</v>
      </c>
      <c r="K7829">
        <f t="shared" si="615"/>
        <v>0</v>
      </c>
    </row>
    <row r="7830" spans="1:11" x14ac:dyDescent="0.3">
      <c r="A7830" t="s">
        <v>95</v>
      </c>
      <c r="B7830">
        <v>0</v>
      </c>
      <c r="C7830">
        <v>37</v>
      </c>
      <c r="D7830">
        <v>39</v>
      </c>
      <c r="E7830">
        <v>39</v>
      </c>
      <c r="F7830">
        <v>39</v>
      </c>
      <c r="G7830">
        <f t="shared" si="611"/>
        <v>0</v>
      </c>
      <c r="H7830">
        <f t="shared" si="612"/>
        <v>0</v>
      </c>
      <c r="I7830">
        <f t="shared" si="613"/>
        <v>0</v>
      </c>
      <c r="J7830">
        <f t="shared" si="614"/>
        <v>0</v>
      </c>
      <c r="K7830">
        <f t="shared" si="615"/>
        <v>0</v>
      </c>
    </row>
    <row r="7831" spans="1:11" x14ac:dyDescent="0.3">
      <c r="A7831" t="s">
        <v>95</v>
      </c>
      <c r="B7831">
        <v>1</v>
      </c>
      <c r="C7831">
        <v>30</v>
      </c>
      <c r="D7831">
        <v>29</v>
      </c>
      <c r="E7831">
        <v>29</v>
      </c>
      <c r="F7831">
        <v>29</v>
      </c>
      <c r="G7831">
        <f t="shared" si="611"/>
        <v>0</v>
      </c>
      <c r="H7831">
        <f t="shared" si="612"/>
        <v>0</v>
      </c>
      <c r="I7831">
        <f t="shared" si="613"/>
        <v>0</v>
      </c>
      <c r="J7831">
        <f t="shared" si="614"/>
        <v>0</v>
      </c>
      <c r="K7831">
        <f t="shared" si="615"/>
        <v>0</v>
      </c>
    </row>
    <row r="7832" spans="1:11" x14ac:dyDescent="0.3">
      <c r="A7832" t="s">
        <v>95</v>
      </c>
      <c r="B7832">
        <v>0</v>
      </c>
      <c r="C7832">
        <v>48</v>
      </c>
      <c r="D7832">
        <v>49</v>
      </c>
      <c r="E7832">
        <v>49</v>
      </c>
      <c r="F7832">
        <v>49</v>
      </c>
      <c r="G7832">
        <f t="shared" si="611"/>
        <v>0</v>
      </c>
      <c r="H7832">
        <f t="shared" si="612"/>
        <v>0</v>
      </c>
      <c r="I7832">
        <f t="shared" si="613"/>
        <v>0</v>
      </c>
      <c r="J7832">
        <f t="shared" si="614"/>
        <v>0</v>
      </c>
      <c r="K7832">
        <f t="shared" si="615"/>
        <v>0</v>
      </c>
    </row>
    <row r="7833" spans="1:11" x14ac:dyDescent="0.3">
      <c r="A7833" t="s">
        <v>95</v>
      </c>
      <c r="B7833">
        <v>0</v>
      </c>
      <c r="C7833">
        <v>47</v>
      </c>
      <c r="D7833">
        <v>48</v>
      </c>
      <c r="E7833">
        <v>48</v>
      </c>
      <c r="F7833">
        <v>48</v>
      </c>
      <c r="G7833">
        <f t="shared" si="611"/>
        <v>0</v>
      </c>
      <c r="H7833">
        <f t="shared" si="612"/>
        <v>0</v>
      </c>
      <c r="I7833">
        <f t="shared" si="613"/>
        <v>0</v>
      </c>
      <c r="J7833">
        <f t="shared" si="614"/>
        <v>0</v>
      </c>
      <c r="K7833">
        <f t="shared" si="615"/>
        <v>0</v>
      </c>
    </row>
    <row r="7834" spans="1:11" x14ac:dyDescent="0.3">
      <c r="A7834" t="s">
        <v>95</v>
      </c>
      <c r="B7834">
        <v>1</v>
      </c>
      <c r="C7834">
        <v>136</v>
      </c>
      <c r="D7834">
        <v>137</v>
      </c>
      <c r="E7834">
        <v>137</v>
      </c>
      <c r="F7834">
        <v>137</v>
      </c>
      <c r="G7834">
        <f t="shared" si="611"/>
        <v>0</v>
      </c>
      <c r="H7834">
        <f t="shared" si="612"/>
        <v>0</v>
      </c>
      <c r="I7834">
        <f t="shared" si="613"/>
        <v>0</v>
      </c>
      <c r="J7834">
        <f t="shared" si="614"/>
        <v>0</v>
      </c>
      <c r="K7834">
        <f t="shared" si="615"/>
        <v>0</v>
      </c>
    </row>
    <row r="7835" spans="1:11" x14ac:dyDescent="0.3">
      <c r="A7835" t="s">
        <v>95</v>
      </c>
      <c r="B7835">
        <v>0</v>
      </c>
      <c r="C7835">
        <v>73</v>
      </c>
      <c r="D7835">
        <v>76</v>
      </c>
      <c r="E7835">
        <v>76</v>
      </c>
      <c r="F7835">
        <v>76</v>
      </c>
      <c r="G7835">
        <f t="shared" si="611"/>
        <v>0</v>
      </c>
      <c r="H7835">
        <f t="shared" si="612"/>
        <v>0</v>
      </c>
      <c r="I7835">
        <f t="shared" si="613"/>
        <v>0</v>
      </c>
      <c r="J7835">
        <f t="shared" si="614"/>
        <v>0</v>
      </c>
      <c r="K7835">
        <f t="shared" si="615"/>
        <v>0</v>
      </c>
    </row>
    <row r="7836" spans="1:11" x14ac:dyDescent="0.3">
      <c r="A7836" t="s">
        <v>95</v>
      </c>
      <c r="B7836">
        <v>0</v>
      </c>
      <c r="C7836">
        <v>24</v>
      </c>
      <c r="D7836">
        <v>26</v>
      </c>
      <c r="E7836">
        <v>26</v>
      </c>
      <c r="F7836">
        <v>26</v>
      </c>
      <c r="G7836">
        <f t="shared" si="611"/>
        <v>0</v>
      </c>
      <c r="H7836">
        <f t="shared" si="612"/>
        <v>0</v>
      </c>
      <c r="I7836">
        <f t="shared" si="613"/>
        <v>0</v>
      </c>
      <c r="J7836">
        <f t="shared" si="614"/>
        <v>0</v>
      </c>
      <c r="K7836">
        <f t="shared" si="615"/>
        <v>0</v>
      </c>
    </row>
    <row r="7837" spans="1:11" x14ac:dyDescent="0.3">
      <c r="A7837" t="s">
        <v>95</v>
      </c>
      <c r="B7837">
        <v>0</v>
      </c>
      <c r="C7837">
        <v>66</v>
      </c>
      <c r="D7837">
        <v>68</v>
      </c>
      <c r="E7837">
        <v>68</v>
      </c>
      <c r="F7837">
        <v>68</v>
      </c>
      <c r="G7837">
        <f t="shared" si="611"/>
        <v>0</v>
      </c>
      <c r="H7837">
        <f t="shared" si="612"/>
        <v>0</v>
      </c>
      <c r="I7837">
        <f t="shared" si="613"/>
        <v>0</v>
      </c>
      <c r="J7837">
        <f t="shared" si="614"/>
        <v>0</v>
      </c>
      <c r="K7837">
        <f t="shared" si="615"/>
        <v>0</v>
      </c>
    </row>
    <row r="7838" spans="1:11" x14ac:dyDescent="0.3">
      <c r="A7838" t="s">
        <v>95</v>
      </c>
      <c r="B7838">
        <v>0</v>
      </c>
      <c r="C7838">
        <v>63</v>
      </c>
      <c r="D7838">
        <v>65</v>
      </c>
      <c r="E7838">
        <v>65</v>
      </c>
      <c r="F7838">
        <v>65</v>
      </c>
      <c r="G7838">
        <f t="shared" si="611"/>
        <v>0</v>
      </c>
      <c r="H7838">
        <f t="shared" si="612"/>
        <v>0</v>
      </c>
      <c r="I7838">
        <f t="shared" si="613"/>
        <v>0</v>
      </c>
      <c r="J7838">
        <f t="shared" si="614"/>
        <v>0</v>
      </c>
      <c r="K7838">
        <f t="shared" si="615"/>
        <v>0</v>
      </c>
    </row>
    <row r="7839" spans="1:11" x14ac:dyDescent="0.3">
      <c r="A7839" t="s">
        <v>95</v>
      </c>
      <c r="B7839">
        <v>0</v>
      </c>
      <c r="C7839">
        <v>77</v>
      </c>
      <c r="D7839">
        <v>78</v>
      </c>
      <c r="E7839">
        <v>78</v>
      </c>
      <c r="F7839">
        <v>78</v>
      </c>
      <c r="G7839">
        <f t="shared" si="611"/>
        <v>0</v>
      </c>
      <c r="H7839">
        <f t="shared" si="612"/>
        <v>0</v>
      </c>
      <c r="I7839">
        <f t="shared" si="613"/>
        <v>0</v>
      </c>
      <c r="J7839">
        <f t="shared" si="614"/>
        <v>0</v>
      </c>
      <c r="K7839">
        <f t="shared" si="615"/>
        <v>0</v>
      </c>
    </row>
    <row r="7840" spans="1:11" x14ac:dyDescent="0.3">
      <c r="A7840" t="s">
        <v>95</v>
      </c>
      <c r="B7840">
        <v>1</v>
      </c>
      <c r="C7840">
        <v>28</v>
      </c>
      <c r="D7840">
        <v>30</v>
      </c>
      <c r="E7840">
        <v>30</v>
      </c>
      <c r="F7840">
        <v>30</v>
      </c>
      <c r="G7840">
        <f t="shared" si="611"/>
        <v>0</v>
      </c>
      <c r="H7840">
        <f t="shared" si="612"/>
        <v>0</v>
      </c>
      <c r="I7840">
        <f t="shared" si="613"/>
        <v>0</v>
      </c>
      <c r="J7840">
        <f t="shared" si="614"/>
        <v>0</v>
      </c>
      <c r="K7840">
        <f t="shared" si="615"/>
        <v>0</v>
      </c>
    </row>
    <row r="7841" spans="1:11" x14ac:dyDescent="0.3">
      <c r="A7841" t="s">
        <v>95</v>
      </c>
      <c r="B7841">
        <v>1</v>
      </c>
      <c r="C7841">
        <v>24</v>
      </c>
      <c r="D7841">
        <v>25</v>
      </c>
      <c r="E7841">
        <v>25</v>
      </c>
      <c r="F7841">
        <v>25</v>
      </c>
      <c r="G7841">
        <f t="shared" si="611"/>
        <v>0</v>
      </c>
      <c r="H7841">
        <f t="shared" si="612"/>
        <v>0</v>
      </c>
      <c r="I7841">
        <f t="shared" si="613"/>
        <v>0</v>
      </c>
      <c r="J7841">
        <f t="shared" si="614"/>
        <v>0</v>
      </c>
      <c r="K7841">
        <f t="shared" si="615"/>
        <v>0</v>
      </c>
    </row>
    <row r="7842" spans="1:11" x14ac:dyDescent="0.3">
      <c r="A7842" t="s">
        <v>95</v>
      </c>
      <c r="B7842">
        <v>56</v>
      </c>
      <c r="C7842">
        <v>968</v>
      </c>
      <c r="D7842">
        <v>931</v>
      </c>
      <c r="E7842">
        <v>931</v>
      </c>
      <c r="F7842">
        <v>931</v>
      </c>
      <c r="G7842">
        <f t="shared" si="611"/>
        <v>0</v>
      </c>
      <c r="H7842">
        <f t="shared" si="612"/>
        <v>0</v>
      </c>
      <c r="I7842">
        <f t="shared" si="613"/>
        <v>0</v>
      </c>
      <c r="J7842">
        <f t="shared" si="614"/>
        <v>0</v>
      </c>
      <c r="K7842">
        <f t="shared" si="615"/>
        <v>0</v>
      </c>
    </row>
    <row r="7843" spans="1:11" x14ac:dyDescent="0.3">
      <c r="A7843" t="s">
        <v>95</v>
      </c>
      <c r="B7843">
        <v>2</v>
      </c>
      <c r="C7843">
        <v>135</v>
      </c>
      <c r="D7843">
        <v>151</v>
      </c>
      <c r="E7843">
        <v>151</v>
      </c>
      <c r="F7843">
        <v>151</v>
      </c>
      <c r="G7843">
        <f t="shared" si="611"/>
        <v>0</v>
      </c>
      <c r="H7843">
        <f t="shared" si="612"/>
        <v>0</v>
      </c>
      <c r="I7843">
        <f t="shared" si="613"/>
        <v>0</v>
      </c>
      <c r="J7843">
        <f t="shared" si="614"/>
        <v>0</v>
      </c>
      <c r="K7843">
        <f t="shared" si="615"/>
        <v>0</v>
      </c>
    </row>
    <row r="7844" spans="1:11" x14ac:dyDescent="0.3">
      <c r="A7844" t="s">
        <v>95</v>
      </c>
      <c r="B7844">
        <v>0</v>
      </c>
      <c r="C7844">
        <v>30</v>
      </c>
      <c r="D7844">
        <v>30</v>
      </c>
      <c r="E7844">
        <v>30</v>
      </c>
      <c r="F7844">
        <v>30</v>
      </c>
      <c r="G7844">
        <f t="shared" si="611"/>
        <v>0</v>
      </c>
      <c r="H7844">
        <f t="shared" si="612"/>
        <v>0</v>
      </c>
      <c r="I7844">
        <f t="shared" si="613"/>
        <v>0</v>
      </c>
      <c r="J7844">
        <f t="shared" si="614"/>
        <v>0</v>
      </c>
      <c r="K7844">
        <f t="shared" si="615"/>
        <v>0</v>
      </c>
    </row>
    <row r="7845" spans="1:11" x14ac:dyDescent="0.3">
      <c r="A7845" t="s">
        <v>95</v>
      </c>
      <c r="B7845">
        <v>0</v>
      </c>
      <c r="C7845">
        <v>27</v>
      </c>
      <c r="D7845">
        <v>26</v>
      </c>
      <c r="E7845">
        <v>26</v>
      </c>
      <c r="F7845">
        <v>26</v>
      </c>
      <c r="G7845">
        <f t="shared" si="611"/>
        <v>0</v>
      </c>
      <c r="H7845">
        <f t="shared" si="612"/>
        <v>0</v>
      </c>
      <c r="I7845">
        <f t="shared" si="613"/>
        <v>0</v>
      </c>
      <c r="J7845">
        <f t="shared" si="614"/>
        <v>0</v>
      </c>
      <c r="K7845">
        <f t="shared" si="615"/>
        <v>0</v>
      </c>
    </row>
    <row r="7846" spans="1:11" x14ac:dyDescent="0.3">
      <c r="A7846" t="s">
        <v>95</v>
      </c>
      <c r="B7846">
        <v>0</v>
      </c>
      <c r="C7846">
        <v>44</v>
      </c>
      <c r="D7846">
        <v>43</v>
      </c>
      <c r="E7846">
        <v>43</v>
      </c>
      <c r="F7846">
        <v>43</v>
      </c>
      <c r="G7846">
        <f t="shared" si="611"/>
        <v>0</v>
      </c>
      <c r="H7846">
        <f t="shared" si="612"/>
        <v>0</v>
      </c>
      <c r="I7846">
        <f t="shared" si="613"/>
        <v>0</v>
      </c>
      <c r="J7846">
        <f t="shared" si="614"/>
        <v>0</v>
      </c>
      <c r="K7846">
        <f t="shared" si="615"/>
        <v>0</v>
      </c>
    </row>
    <row r="7847" spans="1:11" x14ac:dyDescent="0.3">
      <c r="A7847" t="s">
        <v>95</v>
      </c>
      <c r="B7847">
        <v>0</v>
      </c>
      <c r="C7847">
        <v>28</v>
      </c>
      <c r="D7847">
        <v>31</v>
      </c>
      <c r="E7847">
        <v>31</v>
      </c>
      <c r="F7847">
        <v>31</v>
      </c>
      <c r="G7847">
        <f t="shared" si="611"/>
        <v>0</v>
      </c>
      <c r="H7847">
        <f t="shared" si="612"/>
        <v>0</v>
      </c>
      <c r="I7847">
        <f t="shared" si="613"/>
        <v>0</v>
      </c>
      <c r="J7847">
        <f t="shared" si="614"/>
        <v>0</v>
      </c>
      <c r="K7847">
        <f t="shared" si="615"/>
        <v>0</v>
      </c>
    </row>
    <row r="7848" spans="1:11" x14ac:dyDescent="0.3">
      <c r="A7848" t="s">
        <v>95</v>
      </c>
      <c r="B7848">
        <v>1</v>
      </c>
      <c r="C7848">
        <v>99</v>
      </c>
      <c r="D7848">
        <v>110</v>
      </c>
      <c r="E7848">
        <v>110</v>
      </c>
      <c r="F7848">
        <v>110</v>
      </c>
      <c r="G7848">
        <f t="shared" si="611"/>
        <v>0</v>
      </c>
      <c r="H7848">
        <f t="shared" si="612"/>
        <v>0</v>
      </c>
      <c r="I7848">
        <f t="shared" si="613"/>
        <v>0</v>
      </c>
      <c r="J7848">
        <f t="shared" si="614"/>
        <v>0</v>
      </c>
      <c r="K7848">
        <f t="shared" si="615"/>
        <v>0</v>
      </c>
    </row>
    <row r="7849" spans="1:11" x14ac:dyDescent="0.3">
      <c r="A7849" t="s">
        <v>95</v>
      </c>
      <c r="B7849">
        <v>0</v>
      </c>
      <c r="C7849">
        <v>98</v>
      </c>
      <c r="D7849">
        <v>96</v>
      </c>
      <c r="E7849">
        <v>96</v>
      </c>
      <c r="F7849">
        <v>96</v>
      </c>
      <c r="G7849">
        <f t="shared" si="611"/>
        <v>0</v>
      </c>
      <c r="H7849">
        <f t="shared" si="612"/>
        <v>0</v>
      </c>
      <c r="I7849">
        <f t="shared" si="613"/>
        <v>0</v>
      </c>
      <c r="J7849">
        <f t="shared" si="614"/>
        <v>0</v>
      </c>
      <c r="K7849">
        <f t="shared" si="615"/>
        <v>0</v>
      </c>
    </row>
    <row r="7850" spans="1:11" x14ac:dyDescent="0.3">
      <c r="A7850" t="s">
        <v>95</v>
      </c>
      <c r="B7850">
        <v>0</v>
      </c>
      <c r="C7850">
        <v>106</v>
      </c>
      <c r="D7850">
        <v>108</v>
      </c>
      <c r="E7850">
        <v>108</v>
      </c>
      <c r="F7850">
        <v>108</v>
      </c>
      <c r="G7850">
        <f t="shared" si="611"/>
        <v>0</v>
      </c>
      <c r="H7850">
        <f t="shared" si="612"/>
        <v>0</v>
      </c>
      <c r="I7850">
        <f t="shared" si="613"/>
        <v>0</v>
      </c>
      <c r="J7850">
        <f t="shared" si="614"/>
        <v>0</v>
      </c>
      <c r="K7850">
        <f t="shared" si="615"/>
        <v>0</v>
      </c>
    </row>
    <row r="7851" spans="1:11" x14ac:dyDescent="0.3">
      <c r="A7851" t="s">
        <v>95</v>
      </c>
      <c r="B7851">
        <v>0</v>
      </c>
      <c r="C7851">
        <v>24</v>
      </c>
      <c r="D7851">
        <v>25</v>
      </c>
      <c r="E7851">
        <v>25</v>
      </c>
      <c r="F7851">
        <v>25</v>
      </c>
      <c r="G7851">
        <f t="shared" si="611"/>
        <v>0</v>
      </c>
      <c r="H7851">
        <f t="shared" si="612"/>
        <v>0</v>
      </c>
      <c r="I7851">
        <f t="shared" si="613"/>
        <v>0</v>
      </c>
      <c r="J7851">
        <f t="shared" si="614"/>
        <v>0</v>
      </c>
      <c r="K7851">
        <f t="shared" si="615"/>
        <v>0</v>
      </c>
    </row>
    <row r="7852" spans="1:11" x14ac:dyDescent="0.3">
      <c r="A7852" t="s">
        <v>95</v>
      </c>
      <c r="B7852">
        <v>4</v>
      </c>
      <c r="C7852">
        <v>15</v>
      </c>
      <c r="D7852">
        <v>15</v>
      </c>
      <c r="E7852">
        <v>15</v>
      </c>
      <c r="F7852">
        <v>15</v>
      </c>
      <c r="G7852">
        <f t="shared" si="611"/>
        <v>0</v>
      </c>
      <c r="H7852">
        <f t="shared" si="612"/>
        <v>0</v>
      </c>
      <c r="I7852">
        <f t="shared" si="613"/>
        <v>0</v>
      </c>
      <c r="J7852">
        <f t="shared" si="614"/>
        <v>0</v>
      </c>
      <c r="K7852">
        <f t="shared" si="615"/>
        <v>0</v>
      </c>
    </row>
    <row r="7853" spans="1:11" x14ac:dyDescent="0.3">
      <c r="A7853" t="s">
        <v>95</v>
      </c>
      <c r="B7853">
        <v>0</v>
      </c>
      <c r="C7853">
        <v>18</v>
      </c>
      <c r="D7853">
        <v>20</v>
      </c>
      <c r="E7853">
        <v>20</v>
      </c>
      <c r="F7853">
        <v>20</v>
      </c>
      <c r="G7853">
        <f t="shared" si="611"/>
        <v>0</v>
      </c>
      <c r="H7853">
        <f t="shared" si="612"/>
        <v>0</v>
      </c>
      <c r="I7853">
        <f t="shared" si="613"/>
        <v>0</v>
      </c>
      <c r="J7853">
        <f t="shared" si="614"/>
        <v>0</v>
      </c>
      <c r="K7853">
        <f t="shared" si="615"/>
        <v>0</v>
      </c>
    </row>
    <row r="7854" spans="1:11" x14ac:dyDescent="0.3">
      <c r="A7854" t="s">
        <v>95</v>
      </c>
      <c r="B7854">
        <v>0</v>
      </c>
      <c r="C7854">
        <v>40</v>
      </c>
      <c r="D7854">
        <v>46</v>
      </c>
      <c r="E7854">
        <v>46</v>
      </c>
      <c r="F7854">
        <v>46</v>
      </c>
      <c r="G7854">
        <f t="shared" si="611"/>
        <v>0</v>
      </c>
      <c r="H7854">
        <f t="shared" si="612"/>
        <v>0</v>
      </c>
      <c r="I7854">
        <f t="shared" si="613"/>
        <v>0</v>
      </c>
      <c r="J7854">
        <f t="shared" si="614"/>
        <v>0</v>
      </c>
      <c r="K7854">
        <f t="shared" si="615"/>
        <v>0</v>
      </c>
    </row>
    <row r="7855" spans="1:11" x14ac:dyDescent="0.3">
      <c r="A7855" t="s">
        <v>95</v>
      </c>
      <c r="B7855">
        <v>3</v>
      </c>
      <c r="C7855">
        <v>254</v>
      </c>
      <c r="D7855">
        <v>250</v>
      </c>
      <c r="E7855">
        <v>250</v>
      </c>
      <c r="F7855">
        <v>250</v>
      </c>
      <c r="G7855">
        <f t="shared" si="611"/>
        <v>0</v>
      </c>
      <c r="H7855">
        <f t="shared" si="612"/>
        <v>0</v>
      </c>
      <c r="I7855">
        <f t="shared" si="613"/>
        <v>0</v>
      </c>
      <c r="J7855">
        <f t="shared" si="614"/>
        <v>0</v>
      </c>
      <c r="K7855">
        <f t="shared" si="615"/>
        <v>0</v>
      </c>
    </row>
    <row r="7856" spans="1:11" x14ac:dyDescent="0.3">
      <c r="A7856" t="s">
        <v>95</v>
      </c>
      <c r="B7856">
        <v>0</v>
      </c>
      <c r="C7856">
        <v>263</v>
      </c>
      <c r="D7856">
        <v>257</v>
      </c>
      <c r="E7856">
        <v>258</v>
      </c>
      <c r="F7856">
        <v>258</v>
      </c>
      <c r="G7856">
        <f t="shared" si="611"/>
        <v>0</v>
      </c>
      <c r="H7856">
        <f t="shared" si="612"/>
        <v>0</v>
      </c>
      <c r="I7856">
        <f t="shared" si="613"/>
        <v>0</v>
      </c>
      <c r="J7856">
        <f t="shared" si="614"/>
        <v>0</v>
      </c>
      <c r="K7856">
        <f t="shared" si="615"/>
        <v>0</v>
      </c>
    </row>
    <row r="7857" spans="1:11" x14ac:dyDescent="0.3">
      <c r="A7857" t="s">
        <v>95</v>
      </c>
      <c r="B7857">
        <v>0</v>
      </c>
      <c r="C7857">
        <v>233</v>
      </c>
      <c r="D7857">
        <v>248</v>
      </c>
      <c r="E7857">
        <v>248</v>
      </c>
      <c r="F7857">
        <v>249</v>
      </c>
      <c r="G7857">
        <f t="shared" si="611"/>
        <v>0</v>
      </c>
      <c r="H7857">
        <f t="shared" si="612"/>
        <v>0</v>
      </c>
      <c r="I7857">
        <f t="shared" si="613"/>
        <v>0</v>
      </c>
      <c r="J7857">
        <f t="shared" si="614"/>
        <v>0</v>
      </c>
      <c r="K7857">
        <f t="shared" si="615"/>
        <v>0</v>
      </c>
    </row>
    <row r="7858" spans="1:11" x14ac:dyDescent="0.3">
      <c r="A7858" t="s">
        <v>95</v>
      </c>
      <c r="B7858">
        <v>0</v>
      </c>
      <c r="C7858">
        <v>304</v>
      </c>
      <c r="D7858">
        <v>296</v>
      </c>
      <c r="E7858">
        <v>298</v>
      </c>
      <c r="F7858">
        <v>298</v>
      </c>
      <c r="G7858">
        <f t="shared" si="611"/>
        <v>0</v>
      </c>
      <c r="H7858">
        <f t="shared" si="612"/>
        <v>0</v>
      </c>
      <c r="I7858">
        <f t="shared" si="613"/>
        <v>0</v>
      </c>
      <c r="J7858">
        <f t="shared" si="614"/>
        <v>0</v>
      </c>
      <c r="K7858">
        <f t="shared" si="615"/>
        <v>0</v>
      </c>
    </row>
    <row r="7859" spans="1:11" x14ac:dyDescent="0.3">
      <c r="A7859" t="s">
        <v>95</v>
      </c>
      <c r="B7859">
        <v>1</v>
      </c>
      <c r="C7859">
        <v>217</v>
      </c>
      <c r="D7859">
        <v>212</v>
      </c>
      <c r="E7859">
        <v>212</v>
      </c>
      <c r="F7859">
        <v>212</v>
      </c>
      <c r="G7859">
        <f t="shared" si="611"/>
        <v>0</v>
      </c>
      <c r="H7859">
        <f t="shared" si="612"/>
        <v>0</v>
      </c>
      <c r="I7859">
        <f t="shared" si="613"/>
        <v>0</v>
      </c>
      <c r="J7859">
        <f t="shared" si="614"/>
        <v>0</v>
      </c>
      <c r="K7859">
        <f t="shared" si="615"/>
        <v>0</v>
      </c>
    </row>
    <row r="7860" spans="1:11" x14ac:dyDescent="0.3">
      <c r="A7860" t="s">
        <v>95</v>
      </c>
      <c r="B7860">
        <v>0</v>
      </c>
      <c r="C7860">
        <v>171</v>
      </c>
      <c r="D7860">
        <v>167</v>
      </c>
      <c r="E7860">
        <v>167</v>
      </c>
      <c r="F7860">
        <v>167</v>
      </c>
      <c r="G7860">
        <f t="shared" si="611"/>
        <v>0</v>
      </c>
      <c r="H7860">
        <f t="shared" si="612"/>
        <v>0</v>
      </c>
      <c r="I7860">
        <f t="shared" si="613"/>
        <v>0</v>
      </c>
      <c r="J7860">
        <f t="shared" si="614"/>
        <v>0</v>
      </c>
      <c r="K7860">
        <f t="shared" si="615"/>
        <v>0</v>
      </c>
    </row>
    <row r="7861" spans="1:11" x14ac:dyDescent="0.3">
      <c r="A7861" t="s">
        <v>95</v>
      </c>
      <c r="B7861">
        <v>0</v>
      </c>
      <c r="C7861">
        <v>81</v>
      </c>
      <c r="D7861">
        <v>81</v>
      </c>
      <c r="E7861">
        <v>81</v>
      </c>
      <c r="F7861">
        <v>81</v>
      </c>
      <c r="G7861">
        <f t="shared" si="611"/>
        <v>0</v>
      </c>
      <c r="H7861">
        <f t="shared" si="612"/>
        <v>0</v>
      </c>
      <c r="I7861">
        <f t="shared" si="613"/>
        <v>0</v>
      </c>
      <c r="J7861">
        <f t="shared" si="614"/>
        <v>0</v>
      </c>
      <c r="K7861">
        <f t="shared" si="615"/>
        <v>0</v>
      </c>
    </row>
    <row r="7862" spans="1:11" x14ac:dyDescent="0.3">
      <c r="A7862" t="s">
        <v>95</v>
      </c>
      <c r="B7862">
        <v>0</v>
      </c>
      <c r="C7862">
        <v>74</v>
      </c>
      <c r="D7862">
        <v>55</v>
      </c>
      <c r="E7862">
        <v>55</v>
      </c>
      <c r="F7862">
        <v>55</v>
      </c>
      <c r="G7862">
        <f t="shared" si="611"/>
        <v>0</v>
      </c>
      <c r="H7862">
        <f t="shared" si="612"/>
        <v>0</v>
      </c>
      <c r="I7862">
        <f t="shared" si="613"/>
        <v>0</v>
      </c>
      <c r="J7862">
        <f t="shared" si="614"/>
        <v>0</v>
      </c>
      <c r="K7862">
        <f t="shared" si="615"/>
        <v>0</v>
      </c>
    </row>
    <row r="7863" spans="1:11" x14ac:dyDescent="0.3">
      <c r="A7863" t="s">
        <v>95</v>
      </c>
      <c r="B7863">
        <v>1</v>
      </c>
      <c r="C7863">
        <v>95</v>
      </c>
      <c r="D7863">
        <v>99</v>
      </c>
      <c r="E7863">
        <v>99</v>
      </c>
      <c r="F7863">
        <v>99</v>
      </c>
      <c r="G7863">
        <f t="shared" si="611"/>
        <v>0</v>
      </c>
      <c r="H7863">
        <f t="shared" si="612"/>
        <v>0</v>
      </c>
      <c r="I7863">
        <f t="shared" si="613"/>
        <v>0</v>
      </c>
      <c r="J7863">
        <f t="shared" si="614"/>
        <v>0</v>
      </c>
      <c r="K7863">
        <f t="shared" si="615"/>
        <v>0</v>
      </c>
    </row>
    <row r="7864" spans="1:11" x14ac:dyDescent="0.3">
      <c r="A7864" t="s">
        <v>7982</v>
      </c>
      <c r="B7864">
        <v>0</v>
      </c>
      <c r="C7864">
        <v>74</v>
      </c>
      <c r="D7864">
        <v>75</v>
      </c>
      <c r="E7864">
        <v>75</v>
      </c>
      <c r="F7864">
        <v>75</v>
      </c>
      <c r="G7864">
        <f t="shared" si="611"/>
        <v>0</v>
      </c>
      <c r="H7864">
        <f t="shared" si="612"/>
        <v>0</v>
      </c>
      <c r="I7864">
        <f t="shared" si="613"/>
        <v>0</v>
      </c>
      <c r="J7864">
        <f t="shared" si="614"/>
        <v>0</v>
      </c>
      <c r="K7864">
        <f t="shared" si="615"/>
        <v>0</v>
      </c>
    </row>
    <row r="7865" spans="1:11" x14ac:dyDescent="0.3">
      <c r="A7865" t="s">
        <v>7982</v>
      </c>
      <c r="B7865">
        <v>1</v>
      </c>
      <c r="C7865">
        <v>956</v>
      </c>
      <c r="D7865">
        <v>924</v>
      </c>
      <c r="E7865">
        <v>924</v>
      </c>
      <c r="F7865">
        <v>924</v>
      </c>
      <c r="G7865">
        <f t="shared" si="611"/>
        <v>0</v>
      </c>
      <c r="H7865">
        <f t="shared" si="612"/>
        <v>0</v>
      </c>
      <c r="I7865">
        <f t="shared" si="613"/>
        <v>0</v>
      </c>
      <c r="J7865">
        <f t="shared" si="614"/>
        <v>0</v>
      </c>
      <c r="K7865">
        <f t="shared" si="615"/>
        <v>0</v>
      </c>
    </row>
    <row r="7866" spans="1:11" x14ac:dyDescent="0.3">
      <c r="A7866" t="s">
        <v>7982</v>
      </c>
      <c r="B7866">
        <v>0</v>
      </c>
      <c r="C7866">
        <v>49</v>
      </c>
      <c r="D7866">
        <v>49</v>
      </c>
      <c r="E7866">
        <v>49</v>
      </c>
      <c r="F7866">
        <v>49</v>
      </c>
      <c r="G7866">
        <f t="shared" si="611"/>
        <v>0</v>
      </c>
      <c r="H7866">
        <f t="shared" si="612"/>
        <v>0</v>
      </c>
      <c r="I7866">
        <f t="shared" si="613"/>
        <v>0</v>
      </c>
      <c r="J7866">
        <f t="shared" si="614"/>
        <v>0</v>
      </c>
      <c r="K7866">
        <f t="shared" si="615"/>
        <v>0</v>
      </c>
    </row>
    <row r="7867" spans="1:11" x14ac:dyDescent="0.3">
      <c r="A7867" t="s">
        <v>7982</v>
      </c>
      <c r="B7867">
        <v>0</v>
      </c>
      <c r="C7867">
        <v>63</v>
      </c>
      <c r="D7867">
        <v>60</v>
      </c>
      <c r="E7867">
        <v>60</v>
      </c>
      <c r="F7867">
        <v>60</v>
      </c>
      <c r="G7867">
        <f t="shared" si="611"/>
        <v>0</v>
      </c>
      <c r="H7867">
        <f t="shared" si="612"/>
        <v>0</v>
      </c>
      <c r="I7867">
        <f t="shared" si="613"/>
        <v>0</v>
      </c>
      <c r="J7867">
        <f t="shared" si="614"/>
        <v>0</v>
      </c>
      <c r="K7867">
        <f t="shared" si="615"/>
        <v>0</v>
      </c>
    </row>
    <row r="7868" spans="1:11" x14ac:dyDescent="0.3">
      <c r="A7868" t="s">
        <v>7982</v>
      </c>
      <c r="B7868">
        <v>7</v>
      </c>
      <c r="C7868">
        <v>315</v>
      </c>
      <c r="D7868">
        <v>298</v>
      </c>
      <c r="E7868">
        <v>298</v>
      </c>
      <c r="F7868">
        <v>298</v>
      </c>
      <c r="G7868">
        <f t="shared" si="611"/>
        <v>0</v>
      </c>
      <c r="H7868">
        <f t="shared" si="612"/>
        <v>0</v>
      </c>
      <c r="I7868">
        <f t="shared" si="613"/>
        <v>0</v>
      </c>
      <c r="J7868">
        <f t="shared" si="614"/>
        <v>0</v>
      </c>
      <c r="K7868">
        <f t="shared" si="615"/>
        <v>0</v>
      </c>
    </row>
    <row r="7869" spans="1:11" x14ac:dyDescent="0.3">
      <c r="A7869" t="s">
        <v>7982</v>
      </c>
      <c r="B7869">
        <v>0</v>
      </c>
      <c r="C7869">
        <v>45</v>
      </c>
      <c r="D7869">
        <v>47</v>
      </c>
      <c r="E7869">
        <v>47</v>
      </c>
      <c r="F7869">
        <v>47</v>
      </c>
      <c r="G7869">
        <f t="shared" si="611"/>
        <v>0</v>
      </c>
      <c r="H7869">
        <f t="shared" si="612"/>
        <v>0</v>
      </c>
      <c r="I7869">
        <f t="shared" si="613"/>
        <v>0</v>
      </c>
      <c r="J7869">
        <f t="shared" si="614"/>
        <v>0</v>
      </c>
      <c r="K7869">
        <f t="shared" si="615"/>
        <v>0</v>
      </c>
    </row>
    <row r="7870" spans="1:11" x14ac:dyDescent="0.3">
      <c r="A7870" t="s">
        <v>7982</v>
      </c>
      <c r="B7870">
        <v>0</v>
      </c>
      <c r="C7870">
        <v>149</v>
      </c>
      <c r="D7870">
        <v>174</v>
      </c>
      <c r="E7870">
        <v>174</v>
      </c>
      <c r="F7870">
        <v>174</v>
      </c>
      <c r="G7870">
        <f t="shared" si="611"/>
        <v>0</v>
      </c>
      <c r="H7870">
        <f t="shared" si="612"/>
        <v>0</v>
      </c>
      <c r="I7870">
        <f t="shared" si="613"/>
        <v>0</v>
      </c>
      <c r="J7870">
        <f t="shared" si="614"/>
        <v>0</v>
      </c>
      <c r="K7870">
        <f t="shared" si="615"/>
        <v>0</v>
      </c>
    </row>
    <row r="7871" spans="1:11" x14ac:dyDescent="0.3">
      <c r="A7871" t="s">
        <v>7982</v>
      </c>
      <c r="B7871">
        <v>0</v>
      </c>
      <c r="C7871">
        <v>10</v>
      </c>
      <c r="D7871">
        <v>12</v>
      </c>
      <c r="E7871">
        <v>12</v>
      </c>
      <c r="F7871">
        <v>12</v>
      </c>
      <c r="G7871">
        <f t="shared" si="611"/>
        <v>0</v>
      </c>
      <c r="H7871">
        <f t="shared" si="612"/>
        <v>0</v>
      </c>
      <c r="I7871">
        <f t="shared" si="613"/>
        <v>0</v>
      </c>
      <c r="J7871">
        <f t="shared" si="614"/>
        <v>0</v>
      </c>
      <c r="K7871">
        <f t="shared" si="615"/>
        <v>0</v>
      </c>
    </row>
    <row r="7872" spans="1:11" x14ac:dyDescent="0.3">
      <c r="A7872" t="s">
        <v>7982</v>
      </c>
      <c r="B7872">
        <v>1</v>
      </c>
      <c r="C7872">
        <v>152</v>
      </c>
      <c r="D7872">
        <v>151</v>
      </c>
      <c r="E7872">
        <v>152</v>
      </c>
      <c r="F7872">
        <v>152</v>
      </c>
      <c r="G7872">
        <f t="shared" si="611"/>
        <v>0</v>
      </c>
      <c r="H7872">
        <f t="shared" si="612"/>
        <v>0</v>
      </c>
      <c r="I7872">
        <f t="shared" si="613"/>
        <v>0</v>
      </c>
      <c r="J7872">
        <f t="shared" si="614"/>
        <v>0</v>
      </c>
      <c r="K7872">
        <f t="shared" si="615"/>
        <v>0</v>
      </c>
    </row>
    <row r="7873" spans="1:11" x14ac:dyDescent="0.3">
      <c r="A7873" t="s">
        <v>7982</v>
      </c>
      <c r="B7873">
        <v>0</v>
      </c>
      <c r="C7873">
        <v>95</v>
      </c>
      <c r="D7873">
        <v>96</v>
      </c>
      <c r="E7873">
        <v>96</v>
      </c>
      <c r="F7873">
        <v>96</v>
      </c>
      <c r="G7873">
        <f t="shared" si="611"/>
        <v>0</v>
      </c>
      <c r="H7873">
        <f t="shared" si="612"/>
        <v>0</v>
      </c>
      <c r="I7873">
        <f t="shared" si="613"/>
        <v>0</v>
      </c>
      <c r="J7873">
        <f t="shared" si="614"/>
        <v>0</v>
      </c>
      <c r="K7873">
        <f t="shared" si="615"/>
        <v>0</v>
      </c>
    </row>
    <row r="7874" spans="1:11" x14ac:dyDescent="0.3">
      <c r="A7874" t="s">
        <v>7982</v>
      </c>
      <c r="B7874">
        <v>0</v>
      </c>
      <c r="C7874">
        <v>124</v>
      </c>
      <c r="D7874">
        <v>127</v>
      </c>
      <c r="E7874">
        <v>127</v>
      </c>
      <c r="F7874">
        <v>127</v>
      </c>
      <c r="G7874">
        <f t="shared" si="611"/>
        <v>0</v>
      </c>
      <c r="H7874">
        <f t="shared" si="612"/>
        <v>0</v>
      </c>
      <c r="I7874">
        <f t="shared" si="613"/>
        <v>0</v>
      </c>
      <c r="J7874">
        <f t="shared" si="614"/>
        <v>0</v>
      </c>
      <c r="K7874">
        <f t="shared" si="615"/>
        <v>0</v>
      </c>
    </row>
    <row r="7875" spans="1:11" x14ac:dyDescent="0.3">
      <c r="A7875" t="s">
        <v>141</v>
      </c>
      <c r="B7875">
        <v>0</v>
      </c>
      <c r="C7875">
        <v>40</v>
      </c>
      <c r="D7875">
        <v>37</v>
      </c>
      <c r="E7875">
        <v>37</v>
      </c>
      <c r="F7875">
        <v>37</v>
      </c>
      <c r="G7875">
        <f t="shared" si="611"/>
        <v>0</v>
      </c>
      <c r="H7875">
        <f t="shared" si="612"/>
        <v>0</v>
      </c>
      <c r="I7875">
        <f t="shared" si="613"/>
        <v>0</v>
      </c>
      <c r="J7875">
        <f t="shared" si="614"/>
        <v>0</v>
      </c>
      <c r="K7875">
        <f t="shared" si="615"/>
        <v>0</v>
      </c>
    </row>
    <row r="7876" spans="1:11" x14ac:dyDescent="0.3">
      <c r="A7876" t="s">
        <v>141</v>
      </c>
      <c r="B7876">
        <v>0</v>
      </c>
      <c r="C7876">
        <v>25</v>
      </c>
      <c r="D7876">
        <v>26</v>
      </c>
      <c r="E7876">
        <v>26</v>
      </c>
      <c r="F7876">
        <v>26</v>
      </c>
      <c r="G7876">
        <f t="shared" ref="G7876:G7939" si="616">IF($A7876=$A$1,B7876,0)</f>
        <v>0</v>
      </c>
      <c r="H7876">
        <f t="shared" ref="H7876:H7939" si="617">IF($A7876=$A$1,C7876,0)</f>
        <v>0</v>
      </c>
      <c r="I7876">
        <f t="shared" ref="I7876:I7939" si="618">IF($A7876=$A$1,D7876,0)</f>
        <v>0</v>
      </c>
      <c r="J7876">
        <f t="shared" ref="J7876:J7939" si="619">IF($A7876=$A$1,E7876,0)</f>
        <v>0</v>
      </c>
      <c r="K7876">
        <f t="shared" ref="K7876:K7939" si="620">IF($A7876=$A$1,F7876,0)</f>
        <v>0</v>
      </c>
    </row>
    <row r="7877" spans="1:11" x14ac:dyDescent="0.3">
      <c r="A7877" t="s">
        <v>141</v>
      </c>
      <c r="B7877">
        <v>0</v>
      </c>
      <c r="C7877">
        <v>97</v>
      </c>
      <c r="D7877">
        <v>58</v>
      </c>
      <c r="E7877">
        <v>58</v>
      </c>
      <c r="F7877">
        <v>58</v>
      </c>
      <c r="G7877">
        <f t="shared" si="616"/>
        <v>0</v>
      </c>
      <c r="H7877">
        <f t="shared" si="617"/>
        <v>0</v>
      </c>
      <c r="I7877">
        <f t="shared" si="618"/>
        <v>0</v>
      </c>
      <c r="J7877">
        <f t="shared" si="619"/>
        <v>0</v>
      </c>
      <c r="K7877">
        <f t="shared" si="620"/>
        <v>0</v>
      </c>
    </row>
    <row r="7878" spans="1:11" x14ac:dyDescent="0.3">
      <c r="A7878" t="s">
        <v>141</v>
      </c>
      <c r="B7878">
        <v>0</v>
      </c>
      <c r="C7878">
        <v>55</v>
      </c>
      <c r="D7878">
        <v>53</v>
      </c>
      <c r="E7878">
        <v>53</v>
      </c>
      <c r="F7878">
        <v>53</v>
      </c>
      <c r="G7878">
        <f t="shared" si="616"/>
        <v>0</v>
      </c>
      <c r="H7878">
        <f t="shared" si="617"/>
        <v>0</v>
      </c>
      <c r="I7878">
        <f t="shared" si="618"/>
        <v>0</v>
      </c>
      <c r="J7878">
        <f t="shared" si="619"/>
        <v>0</v>
      </c>
      <c r="K7878">
        <f t="shared" si="620"/>
        <v>0</v>
      </c>
    </row>
    <row r="7879" spans="1:11" x14ac:dyDescent="0.3">
      <c r="A7879" t="s">
        <v>141</v>
      </c>
      <c r="B7879">
        <v>0</v>
      </c>
      <c r="C7879">
        <v>16</v>
      </c>
      <c r="D7879">
        <v>15</v>
      </c>
      <c r="E7879">
        <v>15</v>
      </c>
      <c r="F7879">
        <v>15</v>
      </c>
      <c r="G7879">
        <f t="shared" si="616"/>
        <v>0</v>
      </c>
      <c r="H7879">
        <f t="shared" si="617"/>
        <v>0</v>
      </c>
      <c r="I7879">
        <f t="shared" si="618"/>
        <v>0</v>
      </c>
      <c r="J7879">
        <f t="shared" si="619"/>
        <v>0</v>
      </c>
      <c r="K7879">
        <f t="shared" si="620"/>
        <v>0</v>
      </c>
    </row>
    <row r="7880" spans="1:11" x14ac:dyDescent="0.3">
      <c r="A7880" t="s">
        <v>141</v>
      </c>
      <c r="B7880">
        <v>0</v>
      </c>
      <c r="C7880">
        <v>34</v>
      </c>
      <c r="D7880">
        <v>35</v>
      </c>
      <c r="E7880">
        <v>35</v>
      </c>
      <c r="F7880">
        <v>35</v>
      </c>
      <c r="G7880">
        <f t="shared" si="616"/>
        <v>0</v>
      </c>
      <c r="H7880">
        <f t="shared" si="617"/>
        <v>0</v>
      </c>
      <c r="I7880">
        <f t="shared" si="618"/>
        <v>0</v>
      </c>
      <c r="J7880">
        <f t="shared" si="619"/>
        <v>0</v>
      </c>
      <c r="K7880">
        <f t="shared" si="620"/>
        <v>0</v>
      </c>
    </row>
    <row r="7881" spans="1:11" x14ac:dyDescent="0.3">
      <c r="A7881" t="s">
        <v>141</v>
      </c>
      <c r="B7881">
        <v>0</v>
      </c>
      <c r="C7881">
        <v>50</v>
      </c>
      <c r="D7881">
        <v>49</v>
      </c>
      <c r="E7881">
        <v>49</v>
      </c>
      <c r="F7881">
        <v>49</v>
      </c>
      <c r="G7881">
        <f t="shared" si="616"/>
        <v>0</v>
      </c>
      <c r="H7881">
        <f t="shared" si="617"/>
        <v>0</v>
      </c>
      <c r="I7881">
        <f t="shared" si="618"/>
        <v>0</v>
      </c>
      <c r="J7881">
        <f t="shared" si="619"/>
        <v>0</v>
      </c>
      <c r="K7881">
        <f t="shared" si="620"/>
        <v>0</v>
      </c>
    </row>
    <row r="7882" spans="1:11" x14ac:dyDescent="0.3">
      <c r="A7882" t="s">
        <v>141</v>
      </c>
      <c r="B7882">
        <v>0</v>
      </c>
      <c r="C7882">
        <v>22</v>
      </c>
      <c r="D7882">
        <v>28</v>
      </c>
      <c r="E7882">
        <v>28</v>
      </c>
      <c r="F7882">
        <v>28</v>
      </c>
      <c r="G7882">
        <f t="shared" si="616"/>
        <v>0</v>
      </c>
      <c r="H7882">
        <f t="shared" si="617"/>
        <v>0</v>
      </c>
      <c r="I7882">
        <f t="shared" si="618"/>
        <v>0</v>
      </c>
      <c r="J7882">
        <f t="shared" si="619"/>
        <v>0</v>
      </c>
      <c r="K7882">
        <f t="shared" si="620"/>
        <v>0</v>
      </c>
    </row>
    <row r="7883" spans="1:11" x14ac:dyDescent="0.3">
      <c r="A7883" t="s">
        <v>141</v>
      </c>
      <c r="B7883">
        <v>0</v>
      </c>
      <c r="C7883">
        <v>28</v>
      </c>
      <c r="D7883">
        <v>28</v>
      </c>
      <c r="E7883">
        <v>28</v>
      </c>
      <c r="F7883">
        <v>28</v>
      </c>
      <c r="G7883">
        <f t="shared" si="616"/>
        <v>0</v>
      </c>
      <c r="H7883">
        <f t="shared" si="617"/>
        <v>0</v>
      </c>
      <c r="I7883">
        <f t="shared" si="618"/>
        <v>0</v>
      </c>
      <c r="J7883">
        <f t="shared" si="619"/>
        <v>0</v>
      </c>
      <c r="K7883">
        <f t="shared" si="620"/>
        <v>0</v>
      </c>
    </row>
    <row r="7884" spans="1:11" x14ac:dyDescent="0.3">
      <c r="A7884" t="s">
        <v>141</v>
      </c>
      <c r="B7884">
        <v>0</v>
      </c>
      <c r="C7884">
        <v>271</v>
      </c>
      <c r="D7884">
        <v>271</v>
      </c>
      <c r="E7884">
        <v>271</v>
      </c>
      <c r="F7884">
        <v>271</v>
      </c>
      <c r="G7884">
        <f t="shared" si="616"/>
        <v>0</v>
      </c>
      <c r="H7884">
        <f t="shared" si="617"/>
        <v>0</v>
      </c>
      <c r="I7884">
        <f t="shared" si="618"/>
        <v>0</v>
      </c>
      <c r="J7884">
        <f t="shared" si="619"/>
        <v>0</v>
      </c>
      <c r="K7884">
        <f t="shared" si="620"/>
        <v>0</v>
      </c>
    </row>
    <row r="7885" spans="1:11" x14ac:dyDescent="0.3">
      <c r="A7885" t="s">
        <v>141</v>
      </c>
      <c r="B7885">
        <v>0</v>
      </c>
      <c r="C7885">
        <v>65</v>
      </c>
      <c r="D7885">
        <v>69</v>
      </c>
      <c r="E7885">
        <v>69</v>
      </c>
      <c r="F7885">
        <v>69</v>
      </c>
      <c r="G7885">
        <f t="shared" si="616"/>
        <v>0</v>
      </c>
      <c r="H7885">
        <f t="shared" si="617"/>
        <v>0</v>
      </c>
      <c r="I7885">
        <f t="shared" si="618"/>
        <v>0</v>
      </c>
      <c r="J7885">
        <f t="shared" si="619"/>
        <v>0</v>
      </c>
      <c r="K7885">
        <f t="shared" si="620"/>
        <v>0</v>
      </c>
    </row>
    <row r="7886" spans="1:11" x14ac:dyDescent="0.3">
      <c r="A7886" t="s">
        <v>141</v>
      </c>
      <c r="B7886">
        <v>0</v>
      </c>
      <c r="C7886">
        <v>148</v>
      </c>
      <c r="D7886">
        <v>132</v>
      </c>
      <c r="E7886">
        <v>132</v>
      </c>
      <c r="F7886">
        <v>132</v>
      </c>
      <c r="G7886">
        <f t="shared" si="616"/>
        <v>0</v>
      </c>
      <c r="H7886">
        <f t="shared" si="617"/>
        <v>0</v>
      </c>
      <c r="I7886">
        <f t="shared" si="618"/>
        <v>0</v>
      </c>
      <c r="J7886">
        <f t="shared" si="619"/>
        <v>0</v>
      </c>
      <c r="K7886">
        <f t="shared" si="620"/>
        <v>0</v>
      </c>
    </row>
    <row r="7887" spans="1:11" x14ac:dyDescent="0.3">
      <c r="A7887" t="s">
        <v>141</v>
      </c>
      <c r="B7887">
        <v>0</v>
      </c>
      <c r="C7887">
        <v>36</v>
      </c>
      <c r="D7887">
        <v>36</v>
      </c>
      <c r="E7887">
        <v>36</v>
      </c>
      <c r="F7887">
        <v>36</v>
      </c>
      <c r="G7887">
        <f t="shared" si="616"/>
        <v>0</v>
      </c>
      <c r="H7887">
        <f t="shared" si="617"/>
        <v>0</v>
      </c>
      <c r="I7887">
        <f t="shared" si="618"/>
        <v>0</v>
      </c>
      <c r="J7887">
        <f t="shared" si="619"/>
        <v>0</v>
      </c>
      <c r="K7887">
        <f t="shared" si="620"/>
        <v>0</v>
      </c>
    </row>
    <row r="7888" spans="1:11" x14ac:dyDescent="0.3">
      <c r="A7888" t="s">
        <v>141</v>
      </c>
      <c r="B7888">
        <v>1</v>
      </c>
      <c r="C7888">
        <v>53</v>
      </c>
      <c r="D7888">
        <v>48</v>
      </c>
      <c r="E7888">
        <v>48</v>
      </c>
      <c r="F7888">
        <v>48</v>
      </c>
      <c r="G7888">
        <f t="shared" si="616"/>
        <v>0</v>
      </c>
      <c r="H7888">
        <f t="shared" si="617"/>
        <v>0</v>
      </c>
      <c r="I7888">
        <f t="shared" si="618"/>
        <v>0</v>
      </c>
      <c r="J7888">
        <f t="shared" si="619"/>
        <v>0</v>
      </c>
      <c r="K7888">
        <f t="shared" si="620"/>
        <v>0</v>
      </c>
    </row>
    <row r="7889" spans="1:11" x14ac:dyDescent="0.3">
      <c r="A7889" t="s">
        <v>141</v>
      </c>
      <c r="B7889">
        <v>1</v>
      </c>
      <c r="C7889">
        <v>27</v>
      </c>
      <c r="D7889">
        <v>26</v>
      </c>
      <c r="E7889">
        <v>26</v>
      </c>
      <c r="F7889">
        <v>26</v>
      </c>
      <c r="G7889">
        <f t="shared" si="616"/>
        <v>0</v>
      </c>
      <c r="H7889">
        <f t="shared" si="617"/>
        <v>0</v>
      </c>
      <c r="I7889">
        <f t="shared" si="618"/>
        <v>0</v>
      </c>
      <c r="J7889">
        <f t="shared" si="619"/>
        <v>0</v>
      </c>
      <c r="K7889">
        <f t="shared" si="620"/>
        <v>0</v>
      </c>
    </row>
    <row r="7890" spans="1:11" x14ac:dyDescent="0.3">
      <c r="A7890" t="s">
        <v>141</v>
      </c>
      <c r="B7890">
        <v>0</v>
      </c>
      <c r="C7890">
        <v>36</v>
      </c>
      <c r="D7890">
        <v>38</v>
      </c>
      <c r="E7890">
        <v>38</v>
      </c>
      <c r="F7890">
        <v>38</v>
      </c>
      <c r="G7890">
        <f t="shared" si="616"/>
        <v>0</v>
      </c>
      <c r="H7890">
        <f t="shared" si="617"/>
        <v>0</v>
      </c>
      <c r="I7890">
        <f t="shared" si="618"/>
        <v>0</v>
      </c>
      <c r="J7890">
        <f t="shared" si="619"/>
        <v>0</v>
      </c>
      <c r="K7890">
        <f t="shared" si="620"/>
        <v>0</v>
      </c>
    </row>
    <row r="7891" spans="1:11" x14ac:dyDescent="0.3">
      <c r="A7891" t="s">
        <v>141</v>
      </c>
      <c r="B7891">
        <v>0</v>
      </c>
      <c r="C7891">
        <v>40</v>
      </c>
      <c r="D7891">
        <v>42</v>
      </c>
      <c r="E7891">
        <v>42</v>
      </c>
      <c r="F7891">
        <v>42</v>
      </c>
      <c r="G7891">
        <f t="shared" si="616"/>
        <v>0</v>
      </c>
      <c r="H7891">
        <f t="shared" si="617"/>
        <v>0</v>
      </c>
      <c r="I7891">
        <f t="shared" si="618"/>
        <v>0</v>
      </c>
      <c r="J7891">
        <f t="shared" si="619"/>
        <v>0</v>
      </c>
      <c r="K7891">
        <f t="shared" si="620"/>
        <v>0</v>
      </c>
    </row>
    <row r="7892" spans="1:11" x14ac:dyDescent="0.3">
      <c r="A7892" t="s">
        <v>141</v>
      </c>
      <c r="B7892">
        <v>2</v>
      </c>
      <c r="C7892">
        <v>167</v>
      </c>
      <c r="D7892">
        <v>162</v>
      </c>
      <c r="E7892">
        <v>162</v>
      </c>
      <c r="F7892">
        <v>162</v>
      </c>
      <c r="G7892">
        <f t="shared" si="616"/>
        <v>0</v>
      </c>
      <c r="H7892">
        <f t="shared" si="617"/>
        <v>0</v>
      </c>
      <c r="I7892">
        <f t="shared" si="618"/>
        <v>0</v>
      </c>
      <c r="J7892">
        <f t="shared" si="619"/>
        <v>0</v>
      </c>
      <c r="K7892">
        <f t="shared" si="620"/>
        <v>0</v>
      </c>
    </row>
    <row r="7893" spans="1:11" x14ac:dyDescent="0.3">
      <c r="A7893" t="s">
        <v>141</v>
      </c>
      <c r="B7893">
        <v>0</v>
      </c>
      <c r="C7893">
        <v>34</v>
      </c>
      <c r="D7893">
        <v>35</v>
      </c>
      <c r="E7893">
        <v>35</v>
      </c>
      <c r="F7893">
        <v>35</v>
      </c>
      <c r="G7893">
        <f t="shared" si="616"/>
        <v>0</v>
      </c>
      <c r="H7893">
        <f t="shared" si="617"/>
        <v>0</v>
      </c>
      <c r="I7893">
        <f t="shared" si="618"/>
        <v>0</v>
      </c>
      <c r="J7893">
        <f t="shared" si="619"/>
        <v>0</v>
      </c>
      <c r="K7893">
        <f t="shared" si="620"/>
        <v>0</v>
      </c>
    </row>
    <row r="7894" spans="1:11" x14ac:dyDescent="0.3">
      <c r="A7894" t="s">
        <v>141</v>
      </c>
      <c r="B7894">
        <v>0</v>
      </c>
      <c r="C7894">
        <v>25</v>
      </c>
      <c r="D7894">
        <v>23</v>
      </c>
      <c r="E7894">
        <v>23</v>
      </c>
      <c r="F7894">
        <v>23</v>
      </c>
      <c r="G7894">
        <f t="shared" si="616"/>
        <v>0</v>
      </c>
      <c r="H7894">
        <f t="shared" si="617"/>
        <v>0</v>
      </c>
      <c r="I7894">
        <f t="shared" si="618"/>
        <v>0</v>
      </c>
      <c r="J7894">
        <f t="shared" si="619"/>
        <v>0</v>
      </c>
      <c r="K7894">
        <f t="shared" si="620"/>
        <v>0</v>
      </c>
    </row>
    <row r="7895" spans="1:11" x14ac:dyDescent="0.3">
      <c r="A7895" t="s">
        <v>141</v>
      </c>
      <c r="B7895">
        <v>0</v>
      </c>
      <c r="C7895">
        <v>40</v>
      </c>
      <c r="D7895">
        <v>46</v>
      </c>
      <c r="E7895">
        <v>46</v>
      </c>
      <c r="F7895">
        <v>46</v>
      </c>
      <c r="G7895">
        <f t="shared" si="616"/>
        <v>0</v>
      </c>
      <c r="H7895">
        <f t="shared" si="617"/>
        <v>0</v>
      </c>
      <c r="I7895">
        <f t="shared" si="618"/>
        <v>0</v>
      </c>
      <c r="J7895">
        <f t="shared" si="619"/>
        <v>0</v>
      </c>
      <c r="K7895">
        <f t="shared" si="620"/>
        <v>0</v>
      </c>
    </row>
    <row r="7896" spans="1:11" x14ac:dyDescent="0.3">
      <c r="A7896" t="s">
        <v>141</v>
      </c>
      <c r="B7896">
        <v>12</v>
      </c>
      <c r="C7896">
        <v>542</v>
      </c>
      <c r="D7896">
        <v>536</v>
      </c>
      <c r="E7896">
        <v>536</v>
      </c>
      <c r="F7896">
        <v>536</v>
      </c>
      <c r="G7896">
        <f t="shared" si="616"/>
        <v>0</v>
      </c>
      <c r="H7896">
        <f t="shared" si="617"/>
        <v>0</v>
      </c>
      <c r="I7896">
        <f t="shared" si="618"/>
        <v>0</v>
      </c>
      <c r="J7896">
        <f t="shared" si="619"/>
        <v>0</v>
      </c>
      <c r="K7896">
        <f t="shared" si="620"/>
        <v>0</v>
      </c>
    </row>
    <row r="7897" spans="1:11" x14ac:dyDescent="0.3">
      <c r="A7897" t="s">
        <v>141</v>
      </c>
      <c r="B7897">
        <v>0</v>
      </c>
      <c r="C7897">
        <v>57</v>
      </c>
      <c r="D7897">
        <v>54</v>
      </c>
      <c r="E7897">
        <v>54</v>
      </c>
      <c r="F7897">
        <v>54</v>
      </c>
      <c r="G7897">
        <f t="shared" si="616"/>
        <v>0</v>
      </c>
      <c r="H7897">
        <f t="shared" si="617"/>
        <v>0</v>
      </c>
      <c r="I7897">
        <f t="shared" si="618"/>
        <v>0</v>
      </c>
      <c r="J7897">
        <f t="shared" si="619"/>
        <v>0</v>
      </c>
      <c r="K7897">
        <f t="shared" si="620"/>
        <v>0</v>
      </c>
    </row>
    <row r="7898" spans="1:11" x14ac:dyDescent="0.3">
      <c r="A7898" t="s">
        <v>141</v>
      </c>
      <c r="B7898">
        <v>13</v>
      </c>
      <c r="C7898">
        <v>474</v>
      </c>
      <c r="D7898">
        <v>524</v>
      </c>
      <c r="E7898">
        <v>525</v>
      </c>
      <c r="F7898">
        <v>525</v>
      </c>
      <c r="G7898">
        <f t="shared" si="616"/>
        <v>0</v>
      </c>
      <c r="H7898">
        <f t="shared" si="617"/>
        <v>0</v>
      </c>
      <c r="I7898">
        <f t="shared" si="618"/>
        <v>0</v>
      </c>
      <c r="J7898">
        <f t="shared" si="619"/>
        <v>0</v>
      </c>
      <c r="K7898">
        <f t="shared" si="620"/>
        <v>0</v>
      </c>
    </row>
    <row r="7899" spans="1:11" x14ac:dyDescent="0.3">
      <c r="A7899" t="s">
        <v>141</v>
      </c>
      <c r="B7899">
        <v>3</v>
      </c>
      <c r="C7899">
        <v>275</v>
      </c>
      <c r="D7899">
        <v>265</v>
      </c>
      <c r="E7899">
        <v>265</v>
      </c>
      <c r="F7899">
        <v>265</v>
      </c>
      <c r="G7899">
        <f t="shared" si="616"/>
        <v>0</v>
      </c>
      <c r="H7899">
        <f t="shared" si="617"/>
        <v>0</v>
      </c>
      <c r="I7899">
        <f t="shared" si="618"/>
        <v>0</v>
      </c>
      <c r="J7899">
        <f t="shared" si="619"/>
        <v>0</v>
      </c>
      <c r="K7899">
        <f t="shared" si="620"/>
        <v>0</v>
      </c>
    </row>
    <row r="7900" spans="1:11" x14ac:dyDescent="0.3">
      <c r="A7900" t="s">
        <v>141</v>
      </c>
      <c r="B7900">
        <v>1</v>
      </c>
      <c r="C7900">
        <v>173</v>
      </c>
      <c r="D7900">
        <v>182</v>
      </c>
      <c r="E7900">
        <v>182</v>
      </c>
      <c r="F7900">
        <v>182</v>
      </c>
      <c r="G7900">
        <f t="shared" si="616"/>
        <v>0</v>
      </c>
      <c r="H7900">
        <f t="shared" si="617"/>
        <v>0</v>
      </c>
      <c r="I7900">
        <f t="shared" si="618"/>
        <v>0</v>
      </c>
      <c r="J7900">
        <f t="shared" si="619"/>
        <v>0</v>
      </c>
      <c r="K7900">
        <f t="shared" si="620"/>
        <v>0</v>
      </c>
    </row>
    <row r="7901" spans="1:11" x14ac:dyDescent="0.3">
      <c r="A7901" t="s">
        <v>141</v>
      </c>
      <c r="B7901">
        <v>2</v>
      </c>
      <c r="C7901">
        <v>82</v>
      </c>
      <c r="D7901">
        <v>85</v>
      </c>
      <c r="E7901">
        <v>85</v>
      </c>
      <c r="F7901">
        <v>85</v>
      </c>
      <c r="G7901">
        <f t="shared" si="616"/>
        <v>0</v>
      </c>
      <c r="H7901">
        <f t="shared" si="617"/>
        <v>0</v>
      </c>
      <c r="I7901">
        <f t="shared" si="618"/>
        <v>0</v>
      </c>
      <c r="J7901">
        <f t="shared" si="619"/>
        <v>0</v>
      </c>
      <c r="K7901">
        <f t="shared" si="620"/>
        <v>0</v>
      </c>
    </row>
    <row r="7902" spans="1:11" x14ac:dyDescent="0.3">
      <c r="A7902" t="s">
        <v>141</v>
      </c>
      <c r="B7902">
        <v>0</v>
      </c>
      <c r="C7902">
        <v>24</v>
      </c>
      <c r="D7902">
        <v>25</v>
      </c>
      <c r="E7902">
        <v>25</v>
      </c>
      <c r="F7902">
        <v>25</v>
      </c>
      <c r="G7902">
        <f t="shared" si="616"/>
        <v>0</v>
      </c>
      <c r="H7902">
        <f t="shared" si="617"/>
        <v>0</v>
      </c>
      <c r="I7902">
        <f t="shared" si="618"/>
        <v>0</v>
      </c>
      <c r="J7902">
        <f t="shared" si="619"/>
        <v>0</v>
      </c>
      <c r="K7902">
        <f t="shared" si="620"/>
        <v>0</v>
      </c>
    </row>
    <row r="7903" spans="1:11" x14ac:dyDescent="0.3">
      <c r="A7903" t="s">
        <v>141</v>
      </c>
      <c r="B7903">
        <v>4</v>
      </c>
      <c r="C7903">
        <v>555</v>
      </c>
      <c r="D7903">
        <v>544</v>
      </c>
      <c r="E7903">
        <v>544</v>
      </c>
      <c r="F7903">
        <v>544</v>
      </c>
      <c r="G7903">
        <f t="shared" si="616"/>
        <v>0</v>
      </c>
      <c r="H7903">
        <f t="shared" si="617"/>
        <v>0</v>
      </c>
      <c r="I7903">
        <f t="shared" si="618"/>
        <v>0</v>
      </c>
      <c r="J7903">
        <f t="shared" si="619"/>
        <v>0</v>
      </c>
      <c r="K7903">
        <f t="shared" si="620"/>
        <v>0</v>
      </c>
    </row>
    <row r="7904" spans="1:11" x14ac:dyDescent="0.3">
      <c r="A7904" t="s">
        <v>141</v>
      </c>
      <c r="B7904">
        <v>0</v>
      </c>
      <c r="C7904">
        <v>158</v>
      </c>
      <c r="D7904">
        <v>163</v>
      </c>
      <c r="E7904">
        <v>163</v>
      </c>
      <c r="F7904">
        <v>163</v>
      </c>
      <c r="G7904">
        <f t="shared" si="616"/>
        <v>0</v>
      </c>
      <c r="H7904">
        <f t="shared" si="617"/>
        <v>0</v>
      </c>
      <c r="I7904">
        <f t="shared" si="618"/>
        <v>0</v>
      </c>
      <c r="J7904">
        <f t="shared" si="619"/>
        <v>0</v>
      </c>
      <c r="K7904">
        <f t="shared" si="620"/>
        <v>0</v>
      </c>
    </row>
    <row r="7905" spans="1:11" x14ac:dyDescent="0.3">
      <c r="A7905" t="s">
        <v>141</v>
      </c>
      <c r="B7905">
        <v>0</v>
      </c>
      <c r="C7905">
        <v>35</v>
      </c>
      <c r="D7905">
        <v>39</v>
      </c>
      <c r="E7905">
        <v>39</v>
      </c>
      <c r="F7905">
        <v>39</v>
      </c>
      <c r="G7905">
        <f t="shared" si="616"/>
        <v>0</v>
      </c>
      <c r="H7905">
        <f t="shared" si="617"/>
        <v>0</v>
      </c>
      <c r="I7905">
        <f t="shared" si="618"/>
        <v>0</v>
      </c>
      <c r="J7905">
        <f t="shared" si="619"/>
        <v>0</v>
      </c>
      <c r="K7905">
        <f t="shared" si="620"/>
        <v>0</v>
      </c>
    </row>
    <row r="7906" spans="1:11" x14ac:dyDescent="0.3">
      <c r="A7906" t="s">
        <v>141</v>
      </c>
      <c r="B7906">
        <v>0</v>
      </c>
      <c r="C7906">
        <v>23</v>
      </c>
      <c r="D7906">
        <v>25</v>
      </c>
      <c r="E7906">
        <v>25</v>
      </c>
      <c r="F7906">
        <v>25</v>
      </c>
      <c r="G7906">
        <f t="shared" si="616"/>
        <v>0</v>
      </c>
      <c r="H7906">
        <f t="shared" si="617"/>
        <v>0</v>
      </c>
      <c r="I7906">
        <f t="shared" si="618"/>
        <v>0</v>
      </c>
      <c r="J7906">
        <f t="shared" si="619"/>
        <v>0</v>
      </c>
      <c r="K7906">
        <f t="shared" si="620"/>
        <v>0</v>
      </c>
    </row>
    <row r="7907" spans="1:11" x14ac:dyDescent="0.3">
      <c r="A7907" t="s">
        <v>141</v>
      </c>
      <c r="B7907">
        <v>24</v>
      </c>
      <c r="C7907">
        <v>422</v>
      </c>
      <c r="D7907">
        <v>404</v>
      </c>
      <c r="E7907">
        <v>404</v>
      </c>
      <c r="F7907">
        <v>404</v>
      </c>
      <c r="G7907">
        <f t="shared" si="616"/>
        <v>0</v>
      </c>
      <c r="H7907">
        <f t="shared" si="617"/>
        <v>0</v>
      </c>
      <c r="I7907">
        <f t="shared" si="618"/>
        <v>0</v>
      </c>
      <c r="J7907">
        <f t="shared" si="619"/>
        <v>0</v>
      </c>
      <c r="K7907">
        <f t="shared" si="620"/>
        <v>0</v>
      </c>
    </row>
    <row r="7908" spans="1:11" x14ac:dyDescent="0.3">
      <c r="A7908" t="s">
        <v>141</v>
      </c>
      <c r="B7908">
        <v>0</v>
      </c>
      <c r="C7908">
        <v>14</v>
      </c>
      <c r="D7908">
        <v>18</v>
      </c>
      <c r="E7908">
        <v>18</v>
      </c>
      <c r="F7908">
        <v>18</v>
      </c>
      <c r="G7908">
        <f t="shared" si="616"/>
        <v>0</v>
      </c>
      <c r="H7908">
        <f t="shared" si="617"/>
        <v>0</v>
      </c>
      <c r="I7908">
        <f t="shared" si="618"/>
        <v>0</v>
      </c>
      <c r="J7908">
        <f t="shared" si="619"/>
        <v>0</v>
      </c>
      <c r="K7908">
        <f t="shared" si="620"/>
        <v>0</v>
      </c>
    </row>
    <row r="7909" spans="1:11" x14ac:dyDescent="0.3">
      <c r="A7909" t="s">
        <v>141</v>
      </c>
      <c r="B7909">
        <v>0</v>
      </c>
      <c r="C7909">
        <v>35</v>
      </c>
      <c r="D7909">
        <v>40</v>
      </c>
      <c r="E7909">
        <v>40</v>
      </c>
      <c r="F7909">
        <v>40</v>
      </c>
      <c r="G7909">
        <f t="shared" si="616"/>
        <v>0</v>
      </c>
      <c r="H7909">
        <f t="shared" si="617"/>
        <v>0</v>
      </c>
      <c r="I7909">
        <f t="shared" si="618"/>
        <v>0</v>
      </c>
      <c r="J7909">
        <f t="shared" si="619"/>
        <v>0</v>
      </c>
      <c r="K7909">
        <f t="shared" si="620"/>
        <v>0</v>
      </c>
    </row>
    <row r="7910" spans="1:11" x14ac:dyDescent="0.3">
      <c r="A7910" t="s">
        <v>141</v>
      </c>
      <c r="B7910">
        <v>0</v>
      </c>
      <c r="C7910">
        <v>10</v>
      </c>
      <c r="D7910">
        <v>10</v>
      </c>
      <c r="E7910">
        <v>10</v>
      </c>
      <c r="F7910">
        <v>10</v>
      </c>
      <c r="G7910">
        <f t="shared" si="616"/>
        <v>0</v>
      </c>
      <c r="H7910">
        <f t="shared" si="617"/>
        <v>0</v>
      </c>
      <c r="I7910">
        <f t="shared" si="618"/>
        <v>0</v>
      </c>
      <c r="J7910">
        <f t="shared" si="619"/>
        <v>0</v>
      </c>
      <c r="K7910">
        <f t="shared" si="620"/>
        <v>0</v>
      </c>
    </row>
    <row r="7911" spans="1:11" x14ac:dyDescent="0.3">
      <c r="A7911" t="s">
        <v>141</v>
      </c>
      <c r="B7911">
        <v>1</v>
      </c>
      <c r="C7911">
        <v>186</v>
      </c>
      <c r="D7911">
        <v>176</v>
      </c>
      <c r="E7911">
        <v>176</v>
      </c>
      <c r="F7911">
        <v>176</v>
      </c>
      <c r="G7911">
        <f t="shared" si="616"/>
        <v>0</v>
      </c>
      <c r="H7911">
        <f t="shared" si="617"/>
        <v>0</v>
      </c>
      <c r="I7911">
        <f t="shared" si="618"/>
        <v>0</v>
      </c>
      <c r="J7911">
        <f t="shared" si="619"/>
        <v>0</v>
      </c>
      <c r="K7911">
        <f t="shared" si="620"/>
        <v>0</v>
      </c>
    </row>
    <row r="7912" spans="1:11" x14ac:dyDescent="0.3">
      <c r="A7912" t="s">
        <v>141</v>
      </c>
      <c r="B7912">
        <v>0</v>
      </c>
      <c r="C7912">
        <v>6</v>
      </c>
      <c r="D7912">
        <v>7</v>
      </c>
      <c r="E7912">
        <v>7</v>
      </c>
      <c r="F7912">
        <v>7</v>
      </c>
      <c r="G7912">
        <f t="shared" si="616"/>
        <v>0</v>
      </c>
      <c r="H7912">
        <f t="shared" si="617"/>
        <v>0</v>
      </c>
      <c r="I7912">
        <f t="shared" si="618"/>
        <v>0</v>
      </c>
      <c r="J7912">
        <f t="shared" si="619"/>
        <v>0</v>
      </c>
      <c r="K7912">
        <f t="shared" si="620"/>
        <v>0</v>
      </c>
    </row>
    <row r="7913" spans="1:11" x14ac:dyDescent="0.3">
      <c r="A7913" t="s">
        <v>141</v>
      </c>
      <c r="B7913">
        <v>1</v>
      </c>
      <c r="C7913">
        <v>12</v>
      </c>
      <c r="D7913">
        <v>13</v>
      </c>
      <c r="E7913">
        <v>13</v>
      </c>
      <c r="F7913">
        <v>13</v>
      </c>
      <c r="G7913">
        <f t="shared" si="616"/>
        <v>0</v>
      </c>
      <c r="H7913">
        <f t="shared" si="617"/>
        <v>0</v>
      </c>
      <c r="I7913">
        <f t="shared" si="618"/>
        <v>0</v>
      </c>
      <c r="J7913">
        <f t="shared" si="619"/>
        <v>0</v>
      </c>
      <c r="K7913">
        <f t="shared" si="620"/>
        <v>0</v>
      </c>
    </row>
    <row r="7914" spans="1:11" x14ac:dyDescent="0.3">
      <c r="A7914" t="s">
        <v>141</v>
      </c>
      <c r="B7914">
        <v>0</v>
      </c>
      <c r="C7914">
        <v>14</v>
      </c>
      <c r="D7914">
        <v>17</v>
      </c>
      <c r="E7914">
        <v>17</v>
      </c>
      <c r="F7914">
        <v>17</v>
      </c>
      <c r="G7914">
        <f t="shared" si="616"/>
        <v>0</v>
      </c>
      <c r="H7914">
        <f t="shared" si="617"/>
        <v>0</v>
      </c>
      <c r="I7914">
        <f t="shared" si="618"/>
        <v>0</v>
      </c>
      <c r="J7914">
        <f t="shared" si="619"/>
        <v>0</v>
      </c>
      <c r="K7914">
        <f t="shared" si="620"/>
        <v>0</v>
      </c>
    </row>
    <row r="7915" spans="1:11" x14ac:dyDescent="0.3">
      <c r="A7915" t="s">
        <v>141</v>
      </c>
      <c r="B7915">
        <v>0</v>
      </c>
      <c r="C7915">
        <v>22</v>
      </c>
      <c r="D7915">
        <v>21</v>
      </c>
      <c r="E7915">
        <v>21</v>
      </c>
      <c r="F7915">
        <v>21</v>
      </c>
      <c r="G7915">
        <f t="shared" si="616"/>
        <v>0</v>
      </c>
      <c r="H7915">
        <f t="shared" si="617"/>
        <v>0</v>
      </c>
      <c r="I7915">
        <f t="shared" si="618"/>
        <v>0</v>
      </c>
      <c r="J7915">
        <f t="shared" si="619"/>
        <v>0</v>
      </c>
      <c r="K7915">
        <f t="shared" si="620"/>
        <v>0</v>
      </c>
    </row>
    <row r="7916" spans="1:11" x14ac:dyDescent="0.3">
      <c r="A7916" t="s">
        <v>141</v>
      </c>
      <c r="B7916">
        <v>0</v>
      </c>
      <c r="C7916">
        <v>358</v>
      </c>
      <c r="D7916">
        <v>350</v>
      </c>
      <c r="E7916">
        <v>350</v>
      </c>
      <c r="F7916">
        <v>350</v>
      </c>
      <c r="G7916">
        <f t="shared" si="616"/>
        <v>0</v>
      </c>
      <c r="H7916">
        <f t="shared" si="617"/>
        <v>0</v>
      </c>
      <c r="I7916">
        <f t="shared" si="618"/>
        <v>0</v>
      </c>
      <c r="J7916">
        <f t="shared" si="619"/>
        <v>0</v>
      </c>
      <c r="K7916">
        <f t="shared" si="620"/>
        <v>0</v>
      </c>
    </row>
    <row r="7917" spans="1:11" x14ac:dyDescent="0.3">
      <c r="A7917" t="s">
        <v>141</v>
      </c>
      <c r="B7917">
        <v>0</v>
      </c>
      <c r="C7917">
        <v>134</v>
      </c>
      <c r="D7917">
        <v>132</v>
      </c>
      <c r="E7917">
        <v>132</v>
      </c>
      <c r="F7917">
        <v>132</v>
      </c>
      <c r="G7917">
        <f t="shared" si="616"/>
        <v>0</v>
      </c>
      <c r="H7917">
        <f t="shared" si="617"/>
        <v>0</v>
      </c>
      <c r="I7917">
        <f t="shared" si="618"/>
        <v>0</v>
      </c>
      <c r="J7917">
        <f t="shared" si="619"/>
        <v>0</v>
      </c>
      <c r="K7917">
        <f t="shared" si="620"/>
        <v>0</v>
      </c>
    </row>
    <row r="7918" spans="1:11" x14ac:dyDescent="0.3">
      <c r="A7918" t="s">
        <v>141</v>
      </c>
      <c r="B7918">
        <v>1</v>
      </c>
      <c r="C7918">
        <v>82</v>
      </c>
      <c r="D7918">
        <v>87</v>
      </c>
      <c r="E7918">
        <v>87</v>
      </c>
      <c r="F7918">
        <v>87</v>
      </c>
      <c r="G7918">
        <f t="shared" si="616"/>
        <v>0</v>
      </c>
      <c r="H7918">
        <f t="shared" si="617"/>
        <v>0</v>
      </c>
      <c r="I7918">
        <f t="shared" si="618"/>
        <v>0</v>
      </c>
      <c r="J7918">
        <f t="shared" si="619"/>
        <v>0</v>
      </c>
      <c r="K7918">
        <f t="shared" si="620"/>
        <v>0</v>
      </c>
    </row>
    <row r="7919" spans="1:11" x14ac:dyDescent="0.3">
      <c r="A7919" t="s">
        <v>141</v>
      </c>
      <c r="B7919">
        <v>0</v>
      </c>
      <c r="C7919">
        <v>37</v>
      </c>
      <c r="D7919">
        <v>37</v>
      </c>
      <c r="E7919">
        <v>37</v>
      </c>
      <c r="F7919">
        <v>37</v>
      </c>
      <c r="G7919">
        <f t="shared" si="616"/>
        <v>0</v>
      </c>
      <c r="H7919">
        <f t="shared" si="617"/>
        <v>0</v>
      </c>
      <c r="I7919">
        <f t="shared" si="618"/>
        <v>0</v>
      </c>
      <c r="J7919">
        <f t="shared" si="619"/>
        <v>0</v>
      </c>
      <c r="K7919">
        <f t="shared" si="620"/>
        <v>0</v>
      </c>
    </row>
    <row r="7920" spans="1:11" x14ac:dyDescent="0.3">
      <c r="A7920" t="s">
        <v>141</v>
      </c>
      <c r="B7920">
        <v>0</v>
      </c>
      <c r="C7920">
        <v>8</v>
      </c>
      <c r="D7920">
        <v>5</v>
      </c>
      <c r="E7920">
        <v>5</v>
      </c>
      <c r="F7920">
        <v>5</v>
      </c>
      <c r="G7920">
        <f t="shared" si="616"/>
        <v>0</v>
      </c>
      <c r="H7920">
        <f t="shared" si="617"/>
        <v>0</v>
      </c>
      <c r="I7920">
        <f t="shared" si="618"/>
        <v>0</v>
      </c>
      <c r="J7920">
        <f t="shared" si="619"/>
        <v>0</v>
      </c>
      <c r="K7920">
        <f t="shared" si="620"/>
        <v>0</v>
      </c>
    </row>
    <row r="7921" spans="1:11" x14ac:dyDescent="0.3">
      <c r="A7921" t="s">
        <v>141</v>
      </c>
      <c r="B7921">
        <v>1</v>
      </c>
      <c r="C7921">
        <v>60</v>
      </c>
      <c r="D7921">
        <v>61</v>
      </c>
      <c r="E7921">
        <v>61</v>
      </c>
      <c r="F7921">
        <v>61</v>
      </c>
      <c r="G7921">
        <f t="shared" si="616"/>
        <v>0</v>
      </c>
      <c r="H7921">
        <f t="shared" si="617"/>
        <v>0</v>
      </c>
      <c r="I7921">
        <f t="shared" si="618"/>
        <v>0</v>
      </c>
      <c r="J7921">
        <f t="shared" si="619"/>
        <v>0</v>
      </c>
      <c r="K7921">
        <f t="shared" si="620"/>
        <v>0</v>
      </c>
    </row>
    <row r="7922" spans="1:11" x14ac:dyDescent="0.3">
      <c r="A7922" t="s">
        <v>141</v>
      </c>
      <c r="B7922">
        <v>0</v>
      </c>
      <c r="C7922">
        <v>35</v>
      </c>
      <c r="D7922">
        <v>73</v>
      </c>
      <c r="E7922">
        <v>73</v>
      </c>
      <c r="F7922">
        <v>73</v>
      </c>
      <c r="G7922">
        <f t="shared" si="616"/>
        <v>0</v>
      </c>
      <c r="H7922">
        <f t="shared" si="617"/>
        <v>0</v>
      </c>
      <c r="I7922">
        <f t="shared" si="618"/>
        <v>0</v>
      </c>
      <c r="J7922">
        <f t="shared" si="619"/>
        <v>0</v>
      </c>
      <c r="K7922">
        <f t="shared" si="620"/>
        <v>0</v>
      </c>
    </row>
    <row r="7923" spans="1:11" x14ac:dyDescent="0.3">
      <c r="A7923" t="s">
        <v>141</v>
      </c>
      <c r="B7923">
        <v>0</v>
      </c>
      <c r="C7923">
        <v>17</v>
      </c>
      <c r="D7923">
        <v>17</v>
      </c>
      <c r="E7923">
        <v>17</v>
      </c>
      <c r="F7923">
        <v>17</v>
      </c>
      <c r="G7923">
        <f t="shared" si="616"/>
        <v>0</v>
      </c>
      <c r="H7923">
        <f t="shared" si="617"/>
        <v>0</v>
      </c>
      <c r="I7923">
        <f t="shared" si="618"/>
        <v>0</v>
      </c>
      <c r="J7923">
        <f t="shared" si="619"/>
        <v>0</v>
      </c>
      <c r="K7923">
        <f t="shared" si="620"/>
        <v>0</v>
      </c>
    </row>
    <row r="7924" spans="1:11" x14ac:dyDescent="0.3">
      <c r="A7924" t="s">
        <v>141</v>
      </c>
      <c r="B7924">
        <v>0</v>
      </c>
      <c r="C7924">
        <v>55</v>
      </c>
      <c r="D7924">
        <v>57</v>
      </c>
      <c r="E7924">
        <v>57</v>
      </c>
      <c r="F7924">
        <v>57</v>
      </c>
      <c r="G7924">
        <f t="shared" si="616"/>
        <v>0</v>
      </c>
      <c r="H7924">
        <f t="shared" si="617"/>
        <v>0</v>
      </c>
      <c r="I7924">
        <f t="shared" si="618"/>
        <v>0</v>
      </c>
      <c r="J7924">
        <f t="shared" si="619"/>
        <v>0</v>
      </c>
      <c r="K7924">
        <f t="shared" si="620"/>
        <v>0</v>
      </c>
    </row>
    <row r="7925" spans="1:11" x14ac:dyDescent="0.3">
      <c r="A7925" t="s">
        <v>141</v>
      </c>
      <c r="B7925">
        <v>6</v>
      </c>
      <c r="C7925">
        <v>173</v>
      </c>
      <c r="D7925">
        <v>174</v>
      </c>
      <c r="E7925">
        <v>174</v>
      </c>
      <c r="F7925">
        <v>174</v>
      </c>
      <c r="G7925">
        <f t="shared" si="616"/>
        <v>0</v>
      </c>
      <c r="H7925">
        <f t="shared" si="617"/>
        <v>0</v>
      </c>
      <c r="I7925">
        <f t="shared" si="618"/>
        <v>0</v>
      </c>
      <c r="J7925">
        <f t="shared" si="619"/>
        <v>0</v>
      </c>
      <c r="K7925">
        <f t="shared" si="620"/>
        <v>0</v>
      </c>
    </row>
    <row r="7926" spans="1:11" x14ac:dyDescent="0.3">
      <c r="A7926" t="s">
        <v>141</v>
      </c>
      <c r="B7926">
        <v>0</v>
      </c>
      <c r="C7926">
        <v>120</v>
      </c>
      <c r="D7926">
        <v>121</v>
      </c>
      <c r="E7926">
        <v>121</v>
      </c>
      <c r="F7926">
        <v>121</v>
      </c>
      <c r="G7926">
        <f t="shared" si="616"/>
        <v>0</v>
      </c>
      <c r="H7926">
        <f t="shared" si="617"/>
        <v>0</v>
      </c>
      <c r="I7926">
        <f t="shared" si="618"/>
        <v>0</v>
      </c>
      <c r="J7926">
        <f t="shared" si="619"/>
        <v>0</v>
      </c>
      <c r="K7926">
        <f t="shared" si="620"/>
        <v>0</v>
      </c>
    </row>
    <row r="7927" spans="1:11" x14ac:dyDescent="0.3">
      <c r="A7927" t="s">
        <v>141</v>
      </c>
      <c r="B7927">
        <v>0</v>
      </c>
      <c r="C7927">
        <v>30</v>
      </c>
      <c r="D7927">
        <v>30</v>
      </c>
      <c r="E7927">
        <v>30</v>
      </c>
      <c r="F7927">
        <v>30</v>
      </c>
      <c r="G7927">
        <f t="shared" si="616"/>
        <v>0</v>
      </c>
      <c r="H7927">
        <f t="shared" si="617"/>
        <v>0</v>
      </c>
      <c r="I7927">
        <f t="shared" si="618"/>
        <v>0</v>
      </c>
      <c r="J7927">
        <f t="shared" si="619"/>
        <v>0</v>
      </c>
      <c r="K7927">
        <f t="shared" si="620"/>
        <v>0</v>
      </c>
    </row>
    <row r="7928" spans="1:11" x14ac:dyDescent="0.3">
      <c r="A7928" t="s">
        <v>141</v>
      </c>
      <c r="B7928">
        <v>14</v>
      </c>
      <c r="C7928">
        <v>646</v>
      </c>
      <c r="D7928">
        <v>636</v>
      </c>
      <c r="E7928">
        <v>636</v>
      </c>
      <c r="F7928">
        <v>636</v>
      </c>
      <c r="G7928">
        <f t="shared" si="616"/>
        <v>0</v>
      </c>
      <c r="H7928">
        <f t="shared" si="617"/>
        <v>0</v>
      </c>
      <c r="I7928">
        <f t="shared" si="618"/>
        <v>0</v>
      </c>
      <c r="J7928">
        <f t="shared" si="619"/>
        <v>0</v>
      </c>
      <c r="K7928">
        <f t="shared" si="620"/>
        <v>0</v>
      </c>
    </row>
    <row r="7929" spans="1:11" x14ac:dyDescent="0.3">
      <c r="A7929" t="s">
        <v>141</v>
      </c>
      <c r="B7929">
        <v>2</v>
      </c>
      <c r="C7929">
        <v>621</v>
      </c>
      <c r="D7929">
        <v>573</v>
      </c>
      <c r="E7929">
        <v>573</v>
      </c>
      <c r="F7929">
        <v>573</v>
      </c>
      <c r="G7929">
        <f t="shared" si="616"/>
        <v>0</v>
      </c>
      <c r="H7929">
        <f t="shared" si="617"/>
        <v>0</v>
      </c>
      <c r="I7929">
        <f t="shared" si="618"/>
        <v>0</v>
      </c>
      <c r="J7929">
        <f t="shared" si="619"/>
        <v>0</v>
      </c>
      <c r="K7929">
        <f t="shared" si="620"/>
        <v>0</v>
      </c>
    </row>
    <row r="7930" spans="1:11" x14ac:dyDescent="0.3">
      <c r="A7930" t="s">
        <v>141</v>
      </c>
      <c r="B7930">
        <v>3</v>
      </c>
      <c r="C7930">
        <v>179</v>
      </c>
      <c r="D7930">
        <v>179</v>
      </c>
      <c r="E7930">
        <v>179</v>
      </c>
      <c r="F7930">
        <v>179</v>
      </c>
      <c r="G7930">
        <f t="shared" si="616"/>
        <v>0</v>
      </c>
      <c r="H7930">
        <f t="shared" si="617"/>
        <v>0</v>
      </c>
      <c r="I7930">
        <f t="shared" si="618"/>
        <v>0</v>
      </c>
      <c r="J7930">
        <f t="shared" si="619"/>
        <v>0</v>
      </c>
      <c r="K7930">
        <f t="shared" si="620"/>
        <v>0</v>
      </c>
    </row>
    <row r="7931" spans="1:11" x14ac:dyDescent="0.3">
      <c r="A7931" t="s">
        <v>141</v>
      </c>
      <c r="B7931">
        <v>3</v>
      </c>
      <c r="C7931">
        <v>205</v>
      </c>
      <c r="D7931">
        <v>199</v>
      </c>
      <c r="E7931">
        <v>199</v>
      </c>
      <c r="F7931">
        <v>199</v>
      </c>
      <c r="G7931">
        <f t="shared" si="616"/>
        <v>0</v>
      </c>
      <c r="H7931">
        <f t="shared" si="617"/>
        <v>0</v>
      </c>
      <c r="I7931">
        <f t="shared" si="618"/>
        <v>0</v>
      </c>
      <c r="J7931">
        <f t="shared" si="619"/>
        <v>0</v>
      </c>
      <c r="K7931">
        <f t="shared" si="620"/>
        <v>0</v>
      </c>
    </row>
    <row r="7932" spans="1:11" x14ac:dyDescent="0.3">
      <c r="A7932" t="s">
        <v>141</v>
      </c>
      <c r="B7932">
        <v>0</v>
      </c>
      <c r="C7932">
        <v>117</v>
      </c>
      <c r="D7932">
        <v>121</v>
      </c>
      <c r="E7932">
        <v>121</v>
      </c>
      <c r="F7932">
        <v>121</v>
      </c>
      <c r="G7932">
        <f t="shared" si="616"/>
        <v>0</v>
      </c>
      <c r="H7932">
        <f t="shared" si="617"/>
        <v>0</v>
      </c>
      <c r="I7932">
        <f t="shared" si="618"/>
        <v>0</v>
      </c>
      <c r="J7932">
        <f t="shared" si="619"/>
        <v>0</v>
      </c>
      <c r="K7932">
        <f t="shared" si="620"/>
        <v>0</v>
      </c>
    </row>
    <row r="7933" spans="1:11" x14ac:dyDescent="0.3">
      <c r="A7933" t="s">
        <v>141</v>
      </c>
      <c r="B7933">
        <v>1</v>
      </c>
      <c r="C7933">
        <v>18</v>
      </c>
      <c r="D7933">
        <v>13</v>
      </c>
      <c r="E7933">
        <v>13</v>
      </c>
      <c r="F7933">
        <v>13</v>
      </c>
      <c r="G7933">
        <f t="shared" si="616"/>
        <v>0</v>
      </c>
      <c r="H7933">
        <f t="shared" si="617"/>
        <v>0</v>
      </c>
      <c r="I7933">
        <f t="shared" si="618"/>
        <v>0</v>
      </c>
      <c r="J7933">
        <f t="shared" si="619"/>
        <v>0</v>
      </c>
      <c r="K7933">
        <f t="shared" si="620"/>
        <v>0</v>
      </c>
    </row>
    <row r="7934" spans="1:11" x14ac:dyDescent="0.3">
      <c r="A7934" t="s">
        <v>141</v>
      </c>
      <c r="B7934">
        <v>9</v>
      </c>
      <c r="C7934">
        <v>272</v>
      </c>
      <c r="D7934">
        <v>282</v>
      </c>
      <c r="E7934">
        <v>282</v>
      </c>
      <c r="F7934">
        <v>282</v>
      </c>
      <c r="G7934">
        <f t="shared" si="616"/>
        <v>0</v>
      </c>
      <c r="H7934">
        <f t="shared" si="617"/>
        <v>0</v>
      </c>
      <c r="I7934">
        <f t="shared" si="618"/>
        <v>0</v>
      </c>
      <c r="J7934">
        <f t="shared" si="619"/>
        <v>0</v>
      </c>
      <c r="K7934">
        <f t="shared" si="620"/>
        <v>0</v>
      </c>
    </row>
    <row r="7935" spans="1:11" x14ac:dyDescent="0.3">
      <c r="A7935" t="s">
        <v>141</v>
      </c>
      <c r="B7935">
        <v>0</v>
      </c>
      <c r="C7935">
        <v>5</v>
      </c>
      <c r="D7935">
        <v>5</v>
      </c>
      <c r="E7935">
        <v>5</v>
      </c>
      <c r="F7935">
        <v>5</v>
      </c>
      <c r="G7935">
        <f t="shared" si="616"/>
        <v>0</v>
      </c>
      <c r="H7935">
        <f t="shared" si="617"/>
        <v>0</v>
      </c>
      <c r="I7935">
        <f t="shared" si="618"/>
        <v>0</v>
      </c>
      <c r="J7935">
        <f t="shared" si="619"/>
        <v>0</v>
      </c>
      <c r="K7935">
        <f t="shared" si="620"/>
        <v>0</v>
      </c>
    </row>
    <row r="7936" spans="1:11" x14ac:dyDescent="0.3">
      <c r="A7936" t="s">
        <v>141</v>
      </c>
      <c r="B7936">
        <v>0</v>
      </c>
      <c r="C7936">
        <v>12</v>
      </c>
      <c r="D7936">
        <v>13</v>
      </c>
      <c r="E7936">
        <v>13</v>
      </c>
      <c r="F7936">
        <v>13</v>
      </c>
      <c r="G7936">
        <f t="shared" si="616"/>
        <v>0</v>
      </c>
      <c r="H7936">
        <f t="shared" si="617"/>
        <v>0</v>
      </c>
      <c r="I7936">
        <f t="shared" si="618"/>
        <v>0</v>
      </c>
      <c r="J7936">
        <f t="shared" si="619"/>
        <v>0</v>
      </c>
      <c r="K7936">
        <f t="shared" si="620"/>
        <v>0</v>
      </c>
    </row>
    <row r="7937" spans="1:11" x14ac:dyDescent="0.3">
      <c r="A7937" t="s">
        <v>141</v>
      </c>
      <c r="B7937">
        <v>0</v>
      </c>
      <c r="C7937">
        <v>29</v>
      </c>
      <c r="D7937">
        <v>28</v>
      </c>
      <c r="E7937">
        <v>28</v>
      </c>
      <c r="F7937">
        <v>28</v>
      </c>
      <c r="G7937">
        <f t="shared" si="616"/>
        <v>0</v>
      </c>
      <c r="H7937">
        <f t="shared" si="617"/>
        <v>0</v>
      </c>
      <c r="I7937">
        <f t="shared" si="618"/>
        <v>0</v>
      </c>
      <c r="J7937">
        <f t="shared" si="619"/>
        <v>0</v>
      </c>
      <c r="K7937">
        <f t="shared" si="620"/>
        <v>0</v>
      </c>
    </row>
    <row r="7938" spans="1:11" x14ac:dyDescent="0.3">
      <c r="A7938" t="s">
        <v>141</v>
      </c>
      <c r="B7938">
        <v>0</v>
      </c>
      <c r="C7938">
        <v>58</v>
      </c>
      <c r="D7938">
        <v>58</v>
      </c>
      <c r="E7938">
        <v>58</v>
      </c>
      <c r="F7938">
        <v>58</v>
      </c>
      <c r="G7938">
        <f t="shared" si="616"/>
        <v>0</v>
      </c>
      <c r="H7938">
        <f t="shared" si="617"/>
        <v>0</v>
      </c>
      <c r="I7938">
        <f t="shared" si="618"/>
        <v>0</v>
      </c>
      <c r="J7938">
        <f t="shared" si="619"/>
        <v>0</v>
      </c>
      <c r="K7938">
        <f t="shared" si="620"/>
        <v>0</v>
      </c>
    </row>
    <row r="7939" spans="1:11" x14ac:dyDescent="0.3">
      <c r="A7939" t="s">
        <v>141</v>
      </c>
      <c r="B7939">
        <v>0</v>
      </c>
      <c r="C7939">
        <v>19</v>
      </c>
      <c r="D7939">
        <v>22</v>
      </c>
      <c r="E7939">
        <v>22</v>
      </c>
      <c r="F7939">
        <v>22</v>
      </c>
      <c r="G7939">
        <f t="shared" si="616"/>
        <v>0</v>
      </c>
      <c r="H7939">
        <f t="shared" si="617"/>
        <v>0</v>
      </c>
      <c r="I7939">
        <f t="shared" si="618"/>
        <v>0</v>
      </c>
      <c r="J7939">
        <f t="shared" si="619"/>
        <v>0</v>
      </c>
      <c r="K7939">
        <f t="shared" si="620"/>
        <v>0</v>
      </c>
    </row>
    <row r="7940" spans="1:11" x14ac:dyDescent="0.3">
      <c r="A7940" t="s">
        <v>141</v>
      </c>
      <c r="B7940">
        <v>0</v>
      </c>
      <c r="C7940">
        <v>64</v>
      </c>
      <c r="D7940">
        <v>53</v>
      </c>
      <c r="E7940">
        <v>53</v>
      </c>
      <c r="F7940">
        <v>53</v>
      </c>
      <c r="G7940">
        <f t="shared" ref="G7940:G8003" si="621">IF($A7940=$A$1,B7940,0)</f>
        <v>0</v>
      </c>
      <c r="H7940">
        <f t="shared" ref="H7940:H8003" si="622">IF($A7940=$A$1,C7940,0)</f>
        <v>0</v>
      </c>
      <c r="I7940">
        <f t="shared" ref="I7940:I8003" si="623">IF($A7940=$A$1,D7940,0)</f>
        <v>0</v>
      </c>
      <c r="J7940">
        <f t="shared" ref="J7940:J8003" si="624">IF($A7940=$A$1,E7940,0)</f>
        <v>0</v>
      </c>
      <c r="K7940">
        <f t="shared" ref="K7940:K8003" si="625">IF($A7940=$A$1,F7940,0)</f>
        <v>0</v>
      </c>
    </row>
    <row r="7941" spans="1:11" x14ac:dyDescent="0.3">
      <c r="A7941" t="s">
        <v>141</v>
      </c>
      <c r="B7941">
        <v>0</v>
      </c>
      <c r="C7941">
        <v>85</v>
      </c>
      <c r="D7941">
        <v>85</v>
      </c>
      <c r="E7941">
        <v>85</v>
      </c>
      <c r="F7941">
        <v>85</v>
      </c>
      <c r="G7941">
        <f t="shared" si="621"/>
        <v>0</v>
      </c>
      <c r="H7941">
        <f t="shared" si="622"/>
        <v>0</v>
      </c>
      <c r="I7941">
        <f t="shared" si="623"/>
        <v>0</v>
      </c>
      <c r="J7941">
        <f t="shared" si="624"/>
        <v>0</v>
      </c>
      <c r="K7941">
        <f t="shared" si="625"/>
        <v>0</v>
      </c>
    </row>
    <row r="7942" spans="1:11" x14ac:dyDescent="0.3">
      <c r="A7942" t="s">
        <v>141</v>
      </c>
      <c r="B7942">
        <v>8</v>
      </c>
      <c r="C7942">
        <v>187</v>
      </c>
      <c r="D7942">
        <v>183</v>
      </c>
      <c r="E7942">
        <v>183</v>
      </c>
      <c r="F7942">
        <v>183</v>
      </c>
      <c r="G7942">
        <f t="shared" si="621"/>
        <v>0</v>
      </c>
      <c r="H7942">
        <f t="shared" si="622"/>
        <v>0</v>
      </c>
      <c r="I7942">
        <f t="shared" si="623"/>
        <v>0</v>
      </c>
      <c r="J7942">
        <f t="shared" si="624"/>
        <v>0</v>
      </c>
      <c r="K7942">
        <f t="shared" si="625"/>
        <v>0</v>
      </c>
    </row>
    <row r="7943" spans="1:11" x14ac:dyDescent="0.3">
      <c r="A7943" t="s">
        <v>141</v>
      </c>
      <c r="B7943">
        <v>0</v>
      </c>
      <c r="C7943">
        <v>41</v>
      </c>
      <c r="D7943">
        <v>41</v>
      </c>
      <c r="E7943">
        <v>41</v>
      </c>
      <c r="F7943">
        <v>41</v>
      </c>
      <c r="G7943">
        <f t="shared" si="621"/>
        <v>0</v>
      </c>
      <c r="H7943">
        <f t="shared" si="622"/>
        <v>0</v>
      </c>
      <c r="I7943">
        <f t="shared" si="623"/>
        <v>0</v>
      </c>
      <c r="J7943">
        <f t="shared" si="624"/>
        <v>0</v>
      </c>
      <c r="K7943">
        <f t="shared" si="625"/>
        <v>0</v>
      </c>
    </row>
    <row r="7944" spans="1:11" x14ac:dyDescent="0.3">
      <c r="A7944" t="s">
        <v>141</v>
      </c>
      <c r="B7944">
        <v>0</v>
      </c>
      <c r="C7944">
        <v>113</v>
      </c>
      <c r="D7944">
        <v>119</v>
      </c>
      <c r="E7944">
        <v>119</v>
      </c>
      <c r="F7944">
        <v>119</v>
      </c>
      <c r="G7944">
        <f t="shared" si="621"/>
        <v>0</v>
      </c>
      <c r="H7944">
        <f t="shared" si="622"/>
        <v>0</v>
      </c>
      <c r="I7944">
        <f t="shared" si="623"/>
        <v>0</v>
      </c>
      <c r="J7944">
        <f t="shared" si="624"/>
        <v>0</v>
      </c>
      <c r="K7944">
        <f t="shared" si="625"/>
        <v>0</v>
      </c>
    </row>
    <row r="7945" spans="1:11" x14ac:dyDescent="0.3">
      <c r="A7945" t="s">
        <v>141</v>
      </c>
      <c r="B7945">
        <v>6</v>
      </c>
      <c r="C7945">
        <v>572</v>
      </c>
      <c r="D7945">
        <v>536</v>
      </c>
      <c r="E7945">
        <v>536</v>
      </c>
      <c r="F7945">
        <v>536</v>
      </c>
      <c r="G7945">
        <f t="shared" si="621"/>
        <v>0</v>
      </c>
      <c r="H7945">
        <f t="shared" si="622"/>
        <v>0</v>
      </c>
      <c r="I7945">
        <f t="shared" si="623"/>
        <v>0</v>
      </c>
      <c r="J7945">
        <f t="shared" si="624"/>
        <v>0</v>
      </c>
      <c r="K7945">
        <f t="shared" si="625"/>
        <v>0</v>
      </c>
    </row>
    <row r="7946" spans="1:11" x14ac:dyDescent="0.3">
      <c r="A7946" t="s">
        <v>141</v>
      </c>
      <c r="B7946">
        <v>1</v>
      </c>
      <c r="C7946">
        <v>10</v>
      </c>
      <c r="D7946">
        <v>9</v>
      </c>
      <c r="E7946">
        <v>9</v>
      </c>
      <c r="F7946">
        <v>9</v>
      </c>
      <c r="G7946">
        <f t="shared" si="621"/>
        <v>0</v>
      </c>
      <c r="H7946">
        <f t="shared" si="622"/>
        <v>0</v>
      </c>
      <c r="I7946">
        <f t="shared" si="623"/>
        <v>0</v>
      </c>
      <c r="J7946">
        <f t="shared" si="624"/>
        <v>0</v>
      </c>
      <c r="K7946">
        <f t="shared" si="625"/>
        <v>0</v>
      </c>
    </row>
    <row r="7947" spans="1:11" x14ac:dyDescent="0.3">
      <c r="A7947" t="s">
        <v>141</v>
      </c>
      <c r="B7947">
        <v>5</v>
      </c>
      <c r="C7947">
        <v>80</v>
      </c>
      <c r="D7947">
        <v>79</v>
      </c>
      <c r="E7947">
        <v>79</v>
      </c>
      <c r="F7947">
        <v>79</v>
      </c>
      <c r="G7947">
        <f t="shared" si="621"/>
        <v>0</v>
      </c>
      <c r="H7947">
        <f t="shared" si="622"/>
        <v>0</v>
      </c>
      <c r="I7947">
        <f t="shared" si="623"/>
        <v>0</v>
      </c>
      <c r="J7947">
        <f t="shared" si="624"/>
        <v>0</v>
      </c>
      <c r="K7947">
        <f t="shared" si="625"/>
        <v>0</v>
      </c>
    </row>
    <row r="7948" spans="1:11" x14ac:dyDescent="0.3">
      <c r="A7948" t="s">
        <v>141</v>
      </c>
      <c r="B7948">
        <v>0</v>
      </c>
      <c r="C7948">
        <v>30</v>
      </c>
      <c r="D7948">
        <v>30</v>
      </c>
      <c r="E7948">
        <v>30</v>
      </c>
      <c r="F7948">
        <v>30</v>
      </c>
      <c r="G7948">
        <f t="shared" si="621"/>
        <v>0</v>
      </c>
      <c r="H7948">
        <f t="shared" si="622"/>
        <v>0</v>
      </c>
      <c r="I7948">
        <f t="shared" si="623"/>
        <v>0</v>
      </c>
      <c r="J7948">
        <f t="shared" si="624"/>
        <v>0</v>
      </c>
      <c r="K7948">
        <f t="shared" si="625"/>
        <v>0</v>
      </c>
    </row>
    <row r="7949" spans="1:11" x14ac:dyDescent="0.3">
      <c r="A7949" t="s">
        <v>141</v>
      </c>
      <c r="B7949">
        <v>1</v>
      </c>
      <c r="C7949">
        <v>125</v>
      </c>
      <c r="D7949">
        <v>125</v>
      </c>
      <c r="E7949">
        <v>125</v>
      </c>
      <c r="F7949">
        <v>125</v>
      </c>
      <c r="G7949">
        <f t="shared" si="621"/>
        <v>0</v>
      </c>
      <c r="H7949">
        <f t="shared" si="622"/>
        <v>0</v>
      </c>
      <c r="I7949">
        <f t="shared" si="623"/>
        <v>0</v>
      </c>
      <c r="J7949">
        <f t="shared" si="624"/>
        <v>0</v>
      </c>
      <c r="K7949">
        <f t="shared" si="625"/>
        <v>0</v>
      </c>
    </row>
    <row r="7950" spans="1:11" x14ac:dyDescent="0.3">
      <c r="A7950" t="s">
        <v>141</v>
      </c>
      <c r="B7950">
        <v>1</v>
      </c>
      <c r="C7950">
        <v>33</v>
      </c>
      <c r="D7950">
        <v>35</v>
      </c>
      <c r="E7950">
        <v>35</v>
      </c>
      <c r="F7950">
        <v>35</v>
      </c>
      <c r="G7950">
        <f t="shared" si="621"/>
        <v>0</v>
      </c>
      <c r="H7950">
        <f t="shared" si="622"/>
        <v>0</v>
      </c>
      <c r="I7950">
        <f t="shared" si="623"/>
        <v>0</v>
      </c>
      <c r="J7950">
        <f t="shared" si="624"/>
        <v>0</v>
      </c>
      <c r="K7950">
        <f t="shared" si="625"/>
        <v>0</v>
      </c>
    </row>
    <row r="7951" spans="1:11" x14ac:dyDescent="0.3">
      <c r="A7951" t="s">
        <v>141</v>
      </c>
      <c r="B7951">
        <v>32</v>
      </c>
      <c r="C7951">
        <v>490</v>
      </c>
      <c r="D7951">
        <v>487</v>
      </c>
      <c r="E7951">
        <v>487</v>
      </c>
      <c r="F7951">
        <v>487</v>
      </c>
      <c r="G7951">
        <f t="shared" si="621"/>
        <v>0</v>
      </c>
      <c r="H7951">
        <f t="shared" si="622"/>
        <v>0</v>
      </c>
      <c r="I7951">
        <f t="shared" si="623"/>
        <v>0</v>
      </c>
      <c r="J7951">
        <f t="shared" si="624"/>
        <v>0</v>
      </c>
      <c r="K7951">
        <f t="shared" si="625"/>
        <v>0</v>
      </c>
    </row>
    <row r="7952" spans="1:11" x14ac:dyDescent="0.3">
      <c r="A7952" t="s">
        <v>141</v>
      </c>
      <c r="B7952">
        <v>6</v>
      </c>
      <c r="C7952">
        <v>235</v>
      </c>
      <c r="D7952">
        <v>227</v>
      </c>
      <c r="E7952">
        <v>227</v>
      </c>
      <c r="F7952">
        <v>227</v>
      </c>
      <c r="G7952">
        <f t="shared" si="621"/>
        <v>0</v>
      </c>
      <c r="H7952">
        <f t="shared" si="622"/>
        <v>0</v>
      </c>
      <c r="I7952">
        <f t="shared" si="623"/>
        <v>0</v>
      </c>
      <c r="J7952">
        <f t="shared" si="624"/>
        <v>0</v>
      </c>
      <c r="K7952">
        <f t="shared" si="625"/>
        <v>0</v>
      </c>
    </row>
    <row r="7953" spans="1:11" x14ac:dyDescent="0.3">
      <c r="A7953" t="s">
        <v>141</v>
      </c>
      <c r="B7953">
        <v>1</v>
      </c>
      <c r="C7953">
        <v>58</v>
      </c>
      <c r="D7953">
        <v>57</v>
      </c>
      <c r="E7953">
        <v>57</v>
      </c>
      <c r="F7953">
        <v>57</v>
      </c>
      <c r="G7953">
        <f t="shared" si="621"/>
        <v>0</v>
      </c>
      <c r="H7953">
        <f t="shared" si="622"/>
        <v>0</v>
      </c>
      <c r="I7953">
        <f t="shared" si="623"/>
        <v>0</v>
      </c>
      <c r="J7953">
        <f t="shared" si="624"/>
        <v>0</v>
      </c>
      <c r="K7953">
        <f t="shared" si="625"/>
        <v>0</v>
      </c>
    </row>
    <row r="7954" spans="1:11" x14ac:dyDescent="0.3">
      <c r="A7954" t="s">
        <v>141</v>
      </c>
      <c r="B7954">
        <v>1</v>
      </c>
      <c r="C7954">
        <v>49</v>
      </c>
      <c r="D7954">
        <v>53</v>
      </c>
      <c r="E7954">
        <v>53</v>
      </c>
      <c r="F7954">
        <v>53</v>
      </c>
      <c r="G7954">
        <f t="shared" si="621"/>
        <v>0</v>
      </c>
      <c r="H7954">
        <f t="shared" si="622"/>
        <v>0</v>
      </c>
      <c r="I7954">
        <f t="shared" si="623"/>
        <v>0</v>
      </c>
      <c r="J7954">
        <f t="shared" si="624"/>
        <v>0</v>
      </c>
      <c r="K7954">
        <f t="shared" si="625"/>
        <v>0</v>
      </c>
    </row>
    <row r="7955" spans="1:11" x14ac:dyDescent="0.3">
      <c r="A7955" t="s">
        <v>141</v>
      </c>
      <c r="B7955">
        <v>0</v>
      </c>
      <c r="C7955">
        <v>216</v>
      </c>
      <c r="D7955">
        <v>215</v>
      </c>
      <c r="E7955">
        <v>215</v>
      </c>
      <c r="F7955">
        <v>215</v>
      </c>
      <c r="G7955">
        <f t="shared" si="621"/>
        <v>0</v>
      </c>
      <c r="H7955">
        <f t="shared" si="622"/>
        <v>0</v>
      </c>
      <c r="I7955">
        <f t="shared" si="623"/>
        <v>0</v>
      </c>
      <c r="J7955">
        <f t="shared" si="624"/>
        <v>0</v>
      </c>
      <c r="K7955">
        <f t="shared" si="625"/>
        <v>0</v>
      </c>
    </row>
    <row r="7956" spans="1:11" x14ac:dyDescent="0.3">
      <c r="A7956" t="s">
        <v>141</v>
      </c>
      <c r="B7956">
        <v>0</v>
      </c>
      <c r="C7956">
        <v>22</v>
      </c>
      <c r="D7956">
        <v>20</v>
      </c>
      <c r="E7956">
        <v>20</v>
      </c>
      <c r="F7956">
        <v>20</v>
      </c>
      <c r="G7956">
        <f t="shared" si="621"/>
        <v>0</v>
      </c>
      <c r="H7956">
        <f t="shared" si="622"/>
        <v>0</v>
      </c>
      <c r="I7956">
        <f t="shared" si="623"/>
        <v>0</v>
      </c>
      <c r="J7956">
        <f t="shared" si="624"/>
        <v>0</v>
      </c>
      <c r="K7956">
        <f t="shared" si="625"/>
        <v>0</v>
      </c>
    </row>
    <row r="7957" spans="1:11" x14ac:dyDescent="0.3">
      <c r="A7957" t="s">
        <v>141</v>
      </c>
      <c r="B7957">
        <v>0</v>
      </c>
      <c r="C7957">
        <v>68</v>
      </c>
      <c r="D7957">
        <v>67</v>
      </c>
      <c r="E7957">
        <v>67</v>
      </c>
      <c r="F7957">
        <v>67</v>
      </c>
      <c r="G7957">
        <f t="shared" si="621"/>
        <v>0</v>
      </c>
      <c r="H7957">
        <f t="shared" si="622"/>
        <v>0</v>
      </c>
      <c r="I7957">
        <f t="shared" si="623"/>
        <v>0</v>
      </c>
      <c r="J7957">
        <f t="shared" si="624"/>
        <v>0</v>
      </c>
      <c r="K7957">
        <f t="shared" si="625"/>
        <v>0</v>
      </c>
    </row>
    <row r="7958" spans="1:11" x14ac:dyDescent="0.3">
      <c r="A7958" t="s">
        <v>141</v>
      </c>
      <c r="B7958">
        <v>0</v>
      </c>
      <c r="C7958">
        <v>92</v>
      </c>
      <c r="D7958">
        <v>90</v>
      </c>
      <c r="E7958">
        <v>90</v>
      </c>
      <c r="F7958">
        <v>90</v>
      </c>
      <c r="G7958">
        <f t="shared" si="621"/>
        <v>0</v>
      </c>
      <c r="H7958">
        <f t="shared" si="622"/>
        <v>0</v>
      </c>
      <c r="I7958">
        <f t="shared" si="623"/>
        <v>0</v>
      </c>
      <c r="J7958">
        <f t="shared" si="624"/>
        <v>0</v>
      </c>
      <c r="K7958">
        <f t="shared" si="625"/>
        <v>0</v>
      </c>
    </row>
    <row r="7959" spans="1:11" x14ac:dyDescent="0.3">
      <c r="A7959" t="s">
        <v>141</v>
      </c>
      <c r="B7959">
        <v>0</v>
      </c>
      <c r="C7959">
        <v>120</v>
      </c>
      <c r="D7959">
        <v>112</v>
      </c>
      <c r="E7959">
        <v>112</v>
      </c>
      <c r="F7959">
        <v>112</v>
      </c>
      <c r="G7959">
        <f t="shared" si="621"/>
        <v>0</v>
      </c>
      <c r="H7959">
        <f t="shared" si="622"/>
        <v>0</v>
      </c>
      <c r="I7959">
        <f t="shared" si="623"/>
        <v>0</v>
      </c>
      <c r="J7959">
        <f t="shared" si="624"/>
        <v>0</v>
      </c>
      <c r="K7959">
        <f t="shared" si="625"/>
        <v>0</v>
      </c>
    </row>
    <row r="7960" spans="1:11" x14ac:dyDescent="0.3">
      <c r="A7960" t="s">
        <v>141</v>
      </c>
      <c r="B7960">
        <v>0</v>
      </c>
      <c r="C7960">
        <v>25</v>
      </c>
      <c r="D7960">
        <v>26</v>
      </c>
      <c r="E7960">
        <v>26</v>
      </c>
      <c r="F7960">
        <v>26</v>
      </c>
      <c r="G7960">
        <f t="shared" si="621"/>
        <v>0</v>
      </c>
      <c r="H7960">
        <f t="shared" si="622"/>
        <v>0</v>
      </c>
      <c r="I7960">
        <f t="shared" si="623"/>
        <v>0</v>
      </c>
      <c r="J7960">
        <f t="shared" si="624"/>
        <v>0</v>
      </c>
      <c r="K7960">
        <f t="shared" si="625"/>
        <v>0</v>
      </c>
    </row>
    <row r="7961" spans="1:11" x14ac:dyDescent="0.3">
      <c r="A7961" t="s">
        <v>141</v>
      </c>
      <c r="B7961">
        <v>0</v>
      </c>
      <c r="C7961">
        <v>130</v>
      </c>
      <c r="D7961">
        <v>126</v>
      </c>
      <c r="E7961">
        <v>126</v>
      </c>
      <c r="F7961">
        <v>126</v>
      </c>
      <c r="G7961">
        <f t="shared" si="621"/>
        <v>0</v>
      </c>
      <c r="H7961">
        <f t="shared" si="622"/>
        <v>0</v>
      </c>
      <c r="I7961">
        <f t="shared" si="623"/>
        <v>0</v>
      </c>
      <c r="J7961">
        <f t="shared" si="624"/>
        <v>0</v>
      </c>
      <c r="K7961">
        <f t="shared" si="625"/>
        <v>0</v>
      </c>
    </row>
    <row r="7962" spans="1:11" x14ac:dyDescent="0.3">
      <c r="A7962" t="s">
        <v>141</v>
      </c>
      <c r="B7962">
        <v>2</v>
      </c>
      <c r="C7962">
        <v>192</v>
      </c>
      <c r="D7962">
        <v>185</v>
      </c>
      <c r="E7962">
        <v>185</v>
      </c>
      <c r="F7962">
        <v>185</v>
      </c>
      <c r="G7962">
        <f t="shared" si="621"/>
        <v>0</v>
      </c>
      <c r="H7962">
        <f t="shared" si="622"/>
        <v>0</v>
      </c>
      <c r="I7962">
        <f t="shared" si="623"/>
        <v>0</v>
      </c>
      <c r="J7962">
        <f t="shared" si="624"/>
        <v>0</v>
      </c>
      <c r="K7962">
        <f t="shared" si="625"/>
        <v>0</v>
      </c>
    </row>
    <row r="7963" spans="1:11" x14ac:dyDescent="0.3">
      <c r="A7963" t="s">
        <v>141</v>
      </c>
      <c r="B7963">
        <v>0</v>
      </c>
      <c r="C7963">
        <v>266</v>
      </c>
      <c r="D7963">
        <v>254</v>
      </c>
      <c r="E7963">
        <v>254</v>
      </c>
      <c r="F7963">
        <v>254</v>
      </c>
      <c r="G7963">
        <f t="shared" si="621"/>
        <v>0</v>
      </c>
      <c r="H7963">
        <f t="shared" si="622"/>
        <v>0</v>
      </c>
      <c r="I7963">
        <f t="shared" si="623"/>
        <v>0</v>
      </c>
      <c r="J7963">
        <f t="shared" si="624"/>
        <v>0</v>
      </c>
      <c r="K7963">
        <f t="shared" si="625"/>
        <v>0</v>
      </c>
    </row>
    <row r="7964" spans="1:11" x14ac:dyDescent="0.3">
      <c r="A7964" t="s">
        <v>141</v>
      </c>
      <c r="B7964">
        <v>1</v>
      </c>
      <c r="C7964">
        <v>127</v>
      </c>
      <c r="D7964">
        <v>132</v>
      </c>
      <c r="E7964">
        <v>132</v>
      </c>
      <c r="F7964">
        <v>132</v>
      </c>
      <c r="G7964">
        <f t="shared" si="621"/>
        <v>0</v>
      </c>
      <c r="H7964">
        <f t="shared" si="622"/>
        <v>0</v>
      </c>
      <c r="I7964">
        <f t="shared" si="623"/>
        <v>0</v>
      </c>
      <c r="J7964">
        <f t="shared" si="624"/>
        <v>0</v>
      </c>
      <c r="K7964">
        <f t="shared" si="625"/>
        <v>0</v>
      </c>
    </row>
    <row r="7965" spans="1:11" x14ac:dyDescent="0.3">
      <c r="A7965" t="s">
        <v>141</v>
      </c>
      <c r="B7965">
        <v>0</v>
      </c>
      <c r="C7965">
        <v>73</v>
      </c>
      <c r="D7965">
        <v>76</v>
      </c>
      <c r="E7965">
        <v>76</v>
      </c>
      <c r="F7965">
        <v>76</v>
      </c>
      <c r="G7965">
        <f t="shared" si="621"/>
        <v>0</v>
      </c>
      <c r="H7965">
        <f t="shared" si="622"/>
        <v>0</v>
      </c>
      <c r="I7965">
        <f t="shared" si="623"/>
        <v>0</v>
      </c>
      <c r="J7965">
        <f t="shared" si="624"/>
        <v>0</v>
      </c>
      <c r="K7965">
        <f t="shared" si="625"/>
        <v>0</v>
      </c>
    </row>
    <row r="7966" spans="1:11" x14ac:dyDescent="0.3">
      <c r="A7966" t="s">
        <v>141</v>
      </c>
      <c r="B7966">
        <v>1</v>
      </c>
      <c r="C7966">
        <v>301</v>
      </c>
      <c r="D7966">
        <v>365</v>
      </c>
      <c r="E7966">
        <v>365</v>
      </c>
      <c r="F7966">
        <v>365</v>
      </c>
      <c r="G7966">
        <f t="shared" si="621"/>
        <v>0</v>
      </c>
      <c r="H7966">
        <f t="shared" si="622"/>
        <v>0</v>
      </c>
      <c r="I7966">
        <f t="shared" si="623"/>
        <v>0</v>
      </c>
      <c r="J7966">
        <f t="shared" si="624"/>
        <v>0</v>
      </c>
      <c r="K7966">
        <f t="shared" si="625"/>
        <v>0</v>
      </c>
    </row>
    <row r="7967" spans="1:11" x14ac:dyDescent="0.3">
      <c r="A7967" t="s">
        <v>141</v>
      </c>
      <c r="B7967">
        <v>1</v>
      </c>
      <c r="C7967">
        <v>91</v>
      </c>
      <c r="D7967">
        <v>91</v>
      </c>
      <c r="E7967">
        <v>91</v>
      </c>
      <c r="F7967">
        <v>91</v>
      </c>
      <c r="G7967">
        <f t="shared" si="621"/>
        <v>0</v>
      </c>
      <c r="H7967">
        <f t="shared" si="622"/>
        <v>0</v>
      </c>
      <c r="I7967">
        <f t="shared" si="623"/>
        <v>0</v>
      </c>
      <c r="J7967">
        <f t="shared" si="624"/>
        <v>0</v>
      </c>
      <c r="K7967">
        <f t="shared" si="625"/>
        <v>0</v>
      </c>
    </row>
    <row r="7968" spans="1:11" x14ac:dyDescent="0.3">
      <c r="A7968" t="s">
        <v>141</v>
      </c>
      <c r="B7968">
        <v>0</v>
      </c>
      <c r="C7968">
        <v>36</v>
      </c>
      <c r="D7968">
        <v>39</v>
      </c>
      <c r="E7968">
        <v>39</v>
      </c>
      <c r="F7968">
        <v>39</v>
      </c>
      <c r="G7968">
        <f t="shared" si="621"/>
        <v>0</v>
      </c>
      <c r="H7968">
        <f t="shared" si="622"/>
        <v>0</v>
      </c>
      <c r="I7968">
        <f t="shared" si="623"/>
        <v>0</v>
      </c>
      <c r="J7968">
        <f t="shared" si="624"/>
        <v>0</v>
      </c>
      <c r="K7968">
        <f t="shared" si="625"/>
        <v>0</v>
      </c>
    </row>
    <row r="7969" spans="1:11" x14ac:dyDescent="0.3">
      <c r="A7969" t="s">
        <v>141</v>
      </c>
      <c r="B7969">
        <v>0</v>
      </c>
      <c r="C7969">
        <v>37</v>
      </c>
      <c r="D7969">
        <v>41</v>
      </c>
      <c r="E7969">
        <v>41</v>
      </c>
      <c r="F7969">
        <v>44</v>
      </c>
      <c r="G7969">
        <f t="shared" si="621"/>
        <v>0</v>
      </c>
      <c r="H7969">
        <f t="shared" si="622"/>
        <v>0</v>
      </c>
      <c r="I7969">
        <f t="shared" si="623"/>
        <v>0</v>
      </c>
      <c r="J7969">
        <f t="shared" si="624"/>
        <v>0</v>
      </c>
      <c r="K7969">
        <f t="shared" si="625"/>
        <v>0</v>
      </c>
    </row>
    <row r="7970" spans="1:11" x14ac:dyDescent="0.3">
      <c r="A7970" t="s">
        <v>141</v>
      </c>
      <c r="B7970">
        <v>0</v>
      </c>
      <c r="C7970">
        <v>149</v>
      </c>
      <c r="D7970">
        <v>147</v>
      </c>
      <c r="E7970">
        <v>148</v>
      </c>
      <c r="F7970">
        <v>148</v>
      </c>
      <c r="G7970">
        <f t="shared" si="621"/>
        <v>0</v>
      </c>
      <c r="H7970">
        <f t="shared" si="622"/>
        <v>0</v>
      </c>
      <c r="I7970">
        <f t="shared" si="623"/>
        <v>0</v>
      </c>
      <c r="J7970">
        <f t="shared" si="624"/>
        <v>0</v>
      </c>
      <c r="K7970">
        <f t="shared" si="625"/>
        <v>0</v>
      </c>
    </row>
    <row r="7971" spans="1:11" x14ac:dyDescent="0.3">
      <c r="A7971" t="s">
        <v>141</v>
      </c>
      <c r="B7971">
        <v>0</v>
      </c>
      <c r="C7971">
        <v>551</v>
      </c>
      <c r="D7971">
        <v>482</v>
      </c>
      <c r="E7971">
        <v>482</v>
      </c>
      <c r="F7971">
        <v>482</v>
      </c>
      <c r="G7971">
        <f t="shared" si="621"/>
        <v>0</v>
      </c>
      <c r="H7971">
        <f t="shared" si="622"/>
        <v>0</v>
      </c>
      <c r="I7971">
        <f t="shared" si="623"/>
        <v>0</v>
      </c>
      <c r="J7971">
        <f t="shared" si="624"/>
        <v>0</v>
      </c>
      <c r="K7971">
        <f t="shared" si="625"/>
        <v>0</v>
      </c>
    </row>
    <row r="7972" spans="1:11" x14ac:dyDescent="0.3">
      <c r="A7972" t="s">
        <v>141</v>
      </c>
      <c r="B7972">
        <v>2</v>
      </c>
      <c r="C7972">
        <v>282</v>
      </c>
      <c r="D7972">
        <v>284</v>
      </c>
      <c r="E7972">
        <v>284</v>
      </c>
      <c r="F7972">
        <v>284</v>
      </c>
      <c r="G7972">
        <f t="shared" si="621"/>
        <v>0</v>
      </c>
      <c r="H7972">
        <f t="shared" si="622"/>
        <v>0</v>
      </c>
      <c r="I7972">
        <f t="shared" si="623"/>
        <v>0</v>
      </c>
      <c r="J7972">
        <f t="shared" si="624"/>
        <v>0</v>
      </c>
      <c r="K7972">
        <f t="shared" si="625"/>
        <v>0</v>
      </c>
    </row>
    <row r="7973" spans="1:11" x14ac:dyDescent="0.3">
      <c r="A7973" t="s">
        <v>141</v>
      </c>
      <c r="B7973">
        <v>0</v>
      </c>
      <c r="C7973">
        <v>78</v>
      </c>
      <c r="D7973">
        <v>79</v>
      </c>
      <c r="E7973">
        <v>79</v>
      </c>
      <c r="F7973">
        <v>79</v>
      </c>
      <c r="G7973">
        <f t="shared" si="621"/>
        <v>0</v>
      </c>
      <c r="H7973">
        <f t="shared" si="622"/>
        <v>0</v>
      </c>
      <c r="I7973">
        <f t="shared" si="623"/>
        <v>0</v>
      </c>
      <c r="J7973">
        <f t="shared" si="624"/>
        <v>0</v>
      </c>
      <c r="K7973">
        <f t="shared" si="625"/>
        <v>0</v>
      </c>
    </row>
    <row r="7974" spans="1:11" x14ac:dyDescent="0.3">
      <c r="A7974" t="s">
        <v>141</v>
      </c>
      <c r="B7974">
        <v>2</v>
      </c>
      <c r="C7974">
        <v>216</v>
      </c>
      <c r="D7974">
        <v>212</v>
      </c>
      <c r="E7974">
        <v>212</v>
      </c>
      <c r="F7974">
        <v>212</v>
      </c>
      <c r="G7974">
        <f t="shared" si="621"/>
        <v>0</v>
      </c>
      <c r="H7974">
        <f t="shared" si="622"/>
        <v>0</v>
      </c>
      <c r="I7974">
        <f t="shared" si="623"/>
        <v>0</v>
      </c>
      <c r="J7974">
        <f t="shared" si="624"/>
        <v>0</v>
      </c>
      <c r="K7974">
        <f t="shared" si="625"/>
        <v>0</v>
      </c>
    </row>
    <row r="7975" spans="1:11" x14ac:dyDescent="0.3">
      <c r="A7975" t="s">
        <v>141</v>
      </c>
      <c r="B7975">
        <v>0</v>
      </c>
      <c r="C7975">
        <v>189</v>
      </c>
      <c r="D7975">
        <v>193</v>
      </c>
      <c r="E7975">
        <v>193</v>
      </c>
      <c r="F7975">
        <v>193</v>
      </c>
      <c r="G7975">
        <f t="shared" si="621"/>
        <v>0</v>
      </c>
      <c r="H7975">
        <f t="shared" si="622"/>
        <v>0</v>
      </c>
      <c r="I7975">
        <f t="shared" si="623"/>
        <v>0</v>
      </c>
      <c r="J7975">
        <f t="shared" si="624"/>
        <v>0</v>
      </c>
      <c r="K7975">
        <f t="shared" si="625"/>
        <v>0</v>
      </c>
    </row>
    <row r="7976" spans="1:11" x14ac:dyDescent="0.3">
      <c r="A7976" t="s">
        <v>141</v>
      </c>
      <c r="B7976">
        <v>2</v>
      </c>
      <c r="C7976">
        <v>427</v>
      </c>
      <c r="D7976">
        <v>416</v>
      </c>
      <c r="E7976">
        <v>416</v>
      </c>
      <c r="F7976">
        <v>416</v>
      </c>
      <c r="G7976">
        <f t="shared" si="621"/>
        <v>0</v>
      </c>
      <c r="H7976">
        <f t="shared" si="622"/>
        <v>0</v>
      </c>
      <c r="I7976">
        <f t="shared" si="623"/>
        <v>0</v>
      </c>
      <c r="J7976">
        <f t="shared" si="624"/>
        <v>0</v>
      </c>
      <c r="K7976">
        <f t="shared" si="625"/>
        <v>0</v>
      </c>
    </row>
    <row r="7977" spans="1:11" x14ac:dyDescent="0.3">
      <c r="A7977" t="s">
        <v>141</v>
      </c>
      <c r="B7977">
        <v>0</v>
      </c>
      <c r="C7977">
        <v>206</v>
      </c>
      <c r="D7977">
        <v>183</v>
      </c>
      <c r="E7977">
        <v>183</v>
      </c>
      <c r="F7977">
        <v>183</v>
      </c>
      <c r="G7977">
        <f t="shared" si="621"/>
        <v>0</v>
      </c>
      <c r="H7977">
        <f t="shared" si="622"/>
        <v>0</v>
      </c>
      <c r="I7977">
        <f t="shared" si="623"/>
        <v>0</v>
      </c>
      <c r="J7977">
        <f t="shared" si="624"/>
        <v>0</v>
      </c>
      <c r="K7977">
        <f t="shared" si="625"/>
        <v>0</v>
      </c>
    </row>
    <row r="7978" spans="1:11" x14ac:dyDescent="0.3">
      <c r="A7978" t="s">
        <v>141</v>
      </c>
      <c r="B7978">
        <v>1</v>
      </c>
      <c r="C7978">
        <v>130</v>
      </c>
      <c r="D7978">
        <v>125</v>
      </c>
      <c r="E7978">
        <v>125</v>
      </c>
      <c r="F7978">
        <v>125</v>
      </c>
      <c r="G7978">
        <f t="shared" si="621"/>
        <v>0</v>
      </c>
      <c r="H7978">
        <f t="shared" si="622"/>
        <v>0</v>
      </c>
      <c r="I7978">
        <f t="shared" si="623"/>
        <v>0</v>
      </c>
      <c r="J7978">
        <f t="shared" si="624"/>
        <v>0</v>
      </c>
      <c r="K7978">
        <f t="shared" si="625"/>
        <v>0</v>
      </c>
    </row>
    <row r="7979" spans="1:11" x14ac:dyDescent="0.3">
      <c r="A7979" t="s">
        <v>141</v>
      </c>
      <c r="B7979">
        <v>0</v>
      </c>
      <c r="C7979">
        <v>159</v>
      </c>
      <c r="D7979">
        <v>157</v>
      </c>
      <c r="E7979">
        <v>157</v>
      </c>
      <c r="F7979">
        <v>157</v>
      </c>
      <c r="G7979">
        <f t="shared" si="621"/>
        <v>0</v>
      </c>
      <c r="H7979">
        <f t="shared" si="622"/>
        <v>0</v>
      </c>
      <c r="I7979">
        <f t="shared" si="623"/>
        <v>0</v>
      </c>
      <c r="J7979">
        <f t="shared" si="624"/>
        <v>0</v>
      </c>
      <c r="K7979">
        <f t="shared" si="625"/>
        <v>0</v>
      </c>
    </row>
    <row r="7980" spans="1:11" x14ac:dyDescent="0.3">
      <c r="A7980" t="s">
        <v>141</v>
      </c>
      <c r="B7980">
        <v>1</v>
      </c>
      <c r="C7980">
        <v>67</v>
      </c>
      <c r="D7980">
        <v>64</v>
      </c>
      <c r="E7980">
        <v>64</v>
      </c>
      <c r="F7980">
        <v>64</v>
      </c>
      <c r="G7980">
        <f t="shared" si="621"/>
        <v>0</v>
      </c>
      <c r="H7980">
        <f t="shared" si="622"/>
        <v>0</v>
      </c>
      <c r="I7980">
        <f t="shared" si="623"/>
        <v>0</v>
      </c>
      <c r="J7980">
        <f t="shared" si="624"/>
        <v>0</v>
      </c>
      <c r="K7980">
        <f t="shared" si="625"/>
        <v>0</v>
      </c>
    </row>
    <row r="7981" spans="1:11" x14ac:dyDescent="0.3">
      <c r="A7981" t="s">
        <v>141</v>
      </c>
      <c r="B7981">
        <v>0</v>
      </c>
      <c r="C7981">
        <v>85</v>
      </c>
      <c r="D7981">
        <v>92</v>
      </c>
      <c r="E7981">
        <v>92</v>
      </c>
      <c r="F7981">
        <v>92</v>
      </c>
      <c r="G7981">
        <f t="shared" si="621"/>
        <v>0</v>
      </c>
      <c r="H7981">
        <f t="shared" si="622"/>
        <v>0</v>
      </c>
      <c r="I7981">
        <f t="shared" si="623"/>
        <v>0</v>
      </c>
      <c r="J7981">
        <f t="shared" si="624"/>
        <v>0</v>
      </c>
      <c r="K7981">
        <f t="shared" si="625"/>
        <v>0</v>
      </c>
    </row>
    <row r="7982" spans="1:11" x14ac:dyDescent="0.3">
      <c r="A7982" t="s">
        <v>141</v>
      </c>
      <c r="B7982">
        <v>2</v>
      </c>
      <c r="C7982">
        <v>137</v>
      </c>
      <c r="D7982">
        <v>138</v>
      </c>
      <c r="E7982">
        <v>138</v>
      </c>
      <c r="F7982">
        <v>138</v>
      </c>
      <c r="G7982">
        <f t="shared" si="621"/>
        <v>0</v>
      </c>
      <c r="H7982">
        <f t="shared" si="622"/>
        <v>0</v>
      </c>
      <c r="I7982">
        <f t="shared" si="623"/>
        <v>0</v>
      </c>
      <c r="J7982">
        <f t="shared" si="624"/>
        <v>0</v>
      </c>
      <c r="K7982">
        <f t="shared" si="625"/>
        <v>0</v>
      </c>
    </row>
    <row r="7983" spans="1:11" x14ac:dyDescent="0.3">
      <c r="A7983" t="s">
        <v>141</v>
      </c>
      <c r="B7983">
        <v>0</v>
      </c>
      <c r="C7983">
        <v>79</v>
      </c>
      <c r="D7983">
        <v>78</v>
      </c>
      <c r="E7983">
        <v>78</v>
      </c>
      <c r="F7983">
        <v>78</v>
      </c>
      <c r="G7983">
        <f t="shared" si="621"/>
        <v>0</v>
      </c>
      <c r="H7983">
        <f t="shared" si="622"/>
        <v>0</v>
      </c>
      <c r="I7983">
        <f t="shared" si="623"/>
        <v>0</v>
      </c>
      <c r="J7983">
        <f t="shared" si="624"/>
        <v>0</v>
      </c>
      <c r="K7983">
        <f t="shared" si="625"/>
        <v>0</v>
      </c>
    </row>
    <row r="7984" spans="1:11" x14ac:dyDescent="0.3">
      <c r="A7984" t="s">
        <v>11752</v>
      </c>
      <c r="B7984">
        <v>5</v>
      </c>
      <c r="C7984">
        <v>275</v>
      </c>
      <c r="D7984">
        <v>291</v>
      </c>
      <c r="E7984">
        <v>287</v>
      </c>
      <c r="F7984">
        <v>287</v>
      </c>
      <c r="G7984">
        <f t="shared" si="621"/>
        <v>0</v>
      </c>
      <c r="H7984">
        <f t="shared" si="622"/>
        <v>0</v>
      </c>
      <c r="I7984">
        <f t="shared" si="623"/>
        <v>0</v>
      </c>
      <c r="J7984">
        <f t="shared" si="624"/>
        <v>0</v>
      </c>
      <c r="K7984">
        <f t="shared" si="625"/>
        <v>0</v>
      </c>
    </row>
    <row r="7985" spans="1:11" x14ac:dyDescent="0.3">
      <c r="A7985" t="s">
        <v>11752</v>
      </c>
      <c r="B7985">
        <v>3</v>
      </c>
      <c r="C7985">
        <v>151</v>
      </c>
      <c r="D7985">
        <v>155</v>
      </c>
      <c r="E7985">
        <v>155</v>
      </c>
      <c r="F7985">
        <v>155</v>
      </c>
      <c r="G7985">
        <f t="shared" si="621"/>
        <v>0</v>
      </c>
      <c r="H7985">
        <f t="shared" si="622"/>
        <v>0</v>
      </c>
      <c r="I7985">
        <f t="shared" si="623"/>
        <v>0</v>
      </c>
      <c r="J7985">
        <f t="shared" si="624"/>
        <v>0</v>
      </c>
      <c r="K7985">
        <f t="shared" si="625"/>
        <v>0</v>
      </c>
    </row>
    <row r="7986" spans="1:11" x14ac:dyDescent="0.3">
      <c r="A7986" t="s">
        <v>11752</v>
      </c>
      <c r="B7986">
        <v>5</v>
      </c>
      <c r="C7986">
        <v>379</v>
      </c>
      <c r="D7986">
        <v>381</v>
      </c>
      <c r="E7986">
        <v>381</v>
      </c>
      <c r="F7986">
        <v>381</v>
      </c>
      <c r="G7986">
        <f t="shared" si="621"/>
        <v>0</v>
      </c>
      <c r="H7986">
        <f t="shared" si="622"/>
        <v>0</v>
      </c>
      <c r="I7986">
        <f t="shared" si="623"/>
        <v>0</v>
      </c>
      <c r="J7986">
        <f t="shared" si="624"/>
        <v>0</v>
      </c>
      <c r="K7986">
        <f t="shared" si="625"/>
        <v>0</v>
      </c>
    </row>
    <row r="7987" spans="1:11" x14ac:dyDescent="0.3">
      <c r="A7987" t="s">
        <v>11752</v>
      </c>
      <c r="B7987">
        <v>1</v>
      </c>
      <c r="C7987">
        <v>96</v>
      </c>
      <c r="D7987">
        <v>84</v>
      </c>
      <c r="E7987">
        <v>84</v>
      </c>
      <c r="F7987">
        <v>84</v>
      </c>
      <c r="G7987">
        <f t="shared" si="621"/>
        <v>0</v>
      </c>
      <c r="H7987">
        <f t="shared" si="622"/>
        <v>0</v>
      </c>
      <c r="I7987">
        <f t="shared" si="623"/>
        <v>0</v>
      </c>
      <c r="J7987">
        <f t="shared" si="624"/>
        <v>0</v>
      </c>
      <c r="K7987">
        <f t="shared" si="625"/>
        <v>0</v>
      </c>
    </row>
    <row r="7988" spans="1:11" x14ac:dyDescent="0.3">
      <c r="A7988" t="s">
        <v>11752</v>
      </c>
      <c r="B7988">
        <v>2</v>
      </c>
      <c r="C7988">
        <v>96</v>
      </c>
      <c r="D7988">
        <v>97</v>
      </c>
      <c r="E7988">
        <v>97</v>
      </c>
      <c r="F7988">
        <v>97</v>
      </c>
      <c r="G7988">
        <f t="shared" si="621"/>
        <v>0</v>
      </c>
      <c r="H7988">
        <f t="shared" si="622"/>
        <v>0</v>
      </c>
      <c r="I7988">
        <f t="shared" si="623"/>
        <v>0</v>
      </c>
      <c r="J7988">
        <f t="shared" si="624"/>
        <v>0</v>
      </c>
      <c r="K7988">
        <f t="shared" si="625"/>
        <v>0</v>
      </c>
    </row>
    <row r="7989" spans="1:11" x14ac:dyDescent="0.3">
      <c r="A7989" t="s">
        <v>56</v>
      </c>
      <c r="B7989">
        <v>0</v>
      </c>
      <c r="C7989">
        <v>60</v>
      </c>
      <c r="D7989">
        <v>62</v>
      </c>
      <c r="E7989">
        <v>62</v>
      </c>
      <c r="F7989">
        <v>62</v>
      </c>
      <c r="G7989">
        <f t="shared" si="621"/>
        <v>0</v>
      </c>
      <c r="H7989">
        <f t="shared" si="622"/>
        <v>0</v>
      </c>
      <c r="I7989">
        <f t="shared" si="623"/>
        <v>0</v>
      </c>
      <c r="J7989">
        <f t="shared" si="624"/>
        <v>0</v>
      </c>
      <c r="K7989">
        <f t="shared" si="625"/>
        <v>0</v>
      </c>
    </row>
    <row r="7990" spans="1:11" x14ac:dyDescent="0.3">
      <c r="A7990" t="s">
        <v>56</v>
      </c>
      <c r="B7990">
        <v>0</v>
      </c>
      <c r="C7990">
        <v>13</v>
      </c>
      <c r="D7990">
        <v>19</v>
      </c>
      <c r="E7990">
        <v>19</v>
      </c>
      <c r="F7990">
        <v>19</v>
      </c>
      <c r="G7990">
        <f t="shared" si="621"/>
        <v>0</v>
      </c>
      <c r="H7990">
        <f t="shared" si="622"/>
        <v>0</v>
      </c>
      <c r="I7990">
        <f t="shared" si="623"/>
        <v>0</v>
      </c>
      <c r="J7990">
        <f t="shared" si="624"/>
        <v>0</v>
      </c>
      <c r="K7990">
        <f t="shared" si="625"/>
        <v>0</v>
      </c>
    </row>
    <row r="7991" spans="1:11" x14ac:dyDescent="0.3">
      <c r="A7991" t="s">
        <v>56</v>
      </c>
      <c r="B7991">
        <v>0</v>
      </c>
      <c r="C7991">
        <v>33</v>
      </c>
      <c r="D7991">
        <v>34</v>
      </c>
      <c r="E7991">
        <v>34</v>
      </c>
      <c r="F7991">
        <v>34</v>
      </c>
      <c r="G7991">
        <f t="shared" si="621"/>
        <v>0</v>
      </c>
      <c r="H7991">
        <f t="shared" si="622"/>
        <v>0</v>
      </c>
      <c r="I7991">
        <f t="shared" si="623"/>
        <v>0</v>
      </c>
      <c r="J7991">
        <f t="shared" si="624"/>
        <v>0</v>
      </c>
      <c r="K7991">
        <f t="shared" si="625"/>
        <v>0</v>
      </c>
    </row>
    <row r="7992" spans="1:11" x14ac:dyDescent="0.3">
      <c r="A7992" t="s">
        <v>56</v>
      </c>
      <c r="B7992">
        <v>0</v>
      </c>
      <c r="C7992">
        <v>28</v>
      </c>
      <c r="D7992">
        <v>31</v>
      </c>
      <c r="E7992">
        <v>31</v>
      </c>
      <c r="F7992">
        <v>31</v>
      </c>
      <c r="G7992">
        <f t="shared" si="621"/>
        <v>0</v>
      </c>
      <c r="H7992">
        <f t="shared" si="622"/>
        <v>0</v>
      </c>
      <c r="I7992">
        <f t="shared" si="623"/>
        <v>0</v>
      </c>
      <c r="J7992">
        <f t="shared" si="624"/>
        <v>0</v>
      </c>
      <c r="K7992">
        <f t="shared" si="625"/>
        <v>0</v>
      </c>
    </row>
    <row r="7993" spans="1:11" x14ac:dyDescent="0.3">
      <c r="A7993" t="s">
        <v>56</v>
      </c>
      <c r="B7993">
        <v>0</v>
      </c>
      <c r="C7993">
        <v>36</v>
      </c>
      <c r="D7993">
        <v>37</v>
      </c>
      <c r="E7993">
        <v>37</v>
      </c>
      <c r="F7993">
        <v>37</v>
      </c>
      <c r="G7993">
        <f t="shared" si="621"/>
        <v>0</v>
      </c>
      <c r="H7993">
        <f t="shared" si="622"/>
        <v>0</v>
      </c>
      <c r="I7993">
        <f t="shared" si="623"/>
        <v>0</v>
      </c>
      <c r="J7993">
        <f t="shared" si="624"/>
        <v>0</v>
      </c>
      <c r="K7993">
        <f t="shared" si="625"/>
        <v>0</v>
      </c>
    </row>
    <row r="7994" spans="1:11" x14ac:dyDescent="0.3">
      <c r="A7994" t="s">
        <v>56</v>
      </c>
      <c r="B7994">
        <v>0</v>
      </c>
      <c r="C7994">
        <v>113</v>
      </c>
      <c r="D7994">
        <v>116</v>
      </c>
      <c r="E7994">
        <v>116</v>
      </c>
      <c r="F7994">
        <v>116</v>
      </c>
      <c r="G7994">
        <f t="shared" si="621"/>
        <v>0</v>
      </c>
      <c r="H7994">
        <f t="shared" si="622"/>
        <v>0</v>
      </c>
      <c r="I7994">
        <f t="shared" si="623"/>
        <v>0</v>
      </c>
      <c r="J7994">
        <f t="shared" si="624"/>
        <v>0</v>
      </c>
      <c r="K7994">
        <f t="shared" si="625"/>
        <v>0</v>
      </c>
    </row>
    <row r="7995" spans="1:11" x14ac:dyDescent="0.3">
      <c r="A7995" t="s">
        <v>56</v>
      </c>
      <c r="B7995">
        <v>0</v>
      </c>
      <c r="C7995">
        <v>83</v>
      </c>
      <c r="D7995">
        <v>85</v>
      </c>
      <c r="E7995">
        <v>85</v>
      </c>
      <c r="F7995">
        <v>85</v>
      </c>
      <c r="G7995">
        <f t="shared" si="621"/>
        <v>0</v>
      </c>
      <c r="H7995">
        <f t="shared" si="622"/>
        <v>0</v>
      </c>
      <c r="I7995">
        <f t="shared" si="623"/>
        <v>0</v>
      </c>
      <c r="J7995">
        <f t="shared" si="624"/>
        <v>0</v>
      </c>
      <c r="K7995">
        <f t="shared" si="625"/>
        <v>0</v>
      </c>
    </row>
    <row r="7996" spans="1:11" x14ac:dyDescent="0.3">
      <c r="A7996" t="s">
        <v>56</v>
      </c>
      <c r="B7996">
        <v>0</v>
      </c>
      <c r="C7996">
        <v>51</v>
      </c>
      <c r="D7996">
        <v>50</v>
      </c>
      <c r="E7996">
        <v>50</v>
      </c>
      <c r="F7996">
        <v>50</v>
      </c>
      <c r="G7996">
        <f t="shared" si="621"/>
        <v>0</v>
      </c>
      <c r="H7996">
        <f t="shared" si="622"/>
        <v>0</v>
      </c>
      <c r="I7996">
        <f t="shared" si="623"/>
        <v>0</v>
      </c>
      <c r="J7996">
        <f t="shared" si="624"/>
        <v>0</v>
      </c>
      <c r="K7996">
        <f t="shared" si="625"/>
        <v>0</v>
      </c>
    </row>
    <row r="7997" spans="1:11" x14ac:dyDescent="0.3">
      <c r="A7997" t="s">
        <v>56</v>
      </c>
      <c r="B7997">
        <v>0</v>
      </c>
      <c r="C7997">
        <v>49</v>
      </c>
      <c r="D7997">
        <v>52</v>
      </c>
      <c r="E7997">
        <v>52</v>
      </c>
      <c r="F7997">
        <v>52</v>
      </c>
      <c r="G7997">
        <f t="shared" si="621"/>
        <v>0</v>
      </c>
      <c r="H7997">
        <f t="shared" si="622"/>
        <v>0</v>
      </c>
      <c r="I7997">
        <f t="shared" si="623"/>
        <v>0</v>
      </c>
      <c r="J7997">
        <f t="shared" si="624"/>
        <v>0</v>
      </c>
      <c r="K7997">
        <f t="shared" si="625"/>
        <v>0</v>
      </c>
    </row>
    <row r="7998" spans="1:11" x14ac:dyDescent="0.3">
      <c r="A7998" t="s">
        <v>56</v>
      </c>
      <c r="B7998">
        <v>0</v>
      </c>
      <c r="C7998">
        <v>62</v>
      </c>
      <c r="D7998">
        <v>62</v>
      </c>
      <c r="E7998">
        <v>62</v>
      </c>
      <c r="F7998">
        <v>62</v>
      </c>
      <c r="G7998">
        <f t="shared" si="621"/>
        <v>0</v>
      </c>
      <c r="H7998">
        <f t="shared" si="622"/>
        <v>0</v>
      </c>
      <c r="I7998">
        <f t="shared" si="623"/>
        <v>0</v>
      </c>
      <c r="J7998">
        <f t="shared" si="624"/>
        <v>0</v>
      </c>
      <c r="K7998">
        <f t="shared" si="625"/>
        <v>0</v>
      </c>
    </row>
    <row r="7999" spans="1:11" x14ac:dyDescent="0.3">
      <c r="A7999" t="s">
        <v>56</v>
      </c>
      <c r="B7999">
        <v>0</v>
      </c>
      <c r="C7999">
        <v>40</v>
      </c>
      <c r="D7999">
        <v>38</v>
      </c>
      <c r="E7999">
        <v>38</v>
      </c>
      <c r="F7999">
        <v>38</v>
      </c>
      <c r="G7999">
        <f t="shared" si="621"/>
        <v>0</v>
      </c>
      <c r="H7999">
        <f t="shared" si="622"/>
        <v>0</v>
      </c>
      <c r="I7999">
        <f t="shared" si="623"/>
        <v>0</v>
      </c>
      <c r="J7999">
        <f t="shared" si="624"/>
        <v>0</v>
      </c>
      <c r="K7999">
        <f t="shared" si="625"/>
        <v>0</v>
      </c>
    </row>
    <row r="8000" spans="1:11" x14ac:dyDescent="0.3">
      <c r="A8000" t="s">
        <v>56</v>
      </c>
      <c r="B8000">
        <v>0</v>
      </c>
      <c r="C8000">
        <v>30</v>
      </c>
      <c r="D8000">
        <v>30</v>
      </c>
      <c r="E8000">
        <v>30</v>
      </c>
      <c r="F8000">
        <v>30</v>
      </c>
      <c r="G8000">
        <f t="shared" si="621"/>
        <v>0</v>
      </c>
      <c r="H8000">
        <f t="shared" si="622"/>
        <v>0</v>
      </c>
      <c r="I8000">
        <f t="shared" si="623"/>
        <v>0</v>
      </c>
      <c r="J8000">
        <f t="shared" si="624"/>
        <v>0</v>
      </c>
      <c r="K8000">
        <f t="shared" si="625"/>
        <v>0</v>
      </c>
    </row>
    <row r="8001" spans="1:11" x14ac:dyDescent="0.3">
      <c r="A8001" t="s">
        <v>56</v>
      </c>
      <c r="B8001">
        <v>0</v>
      </c>
      <c r="C8001">
        <v>29</v>
      </c>
      <c r="D8001">
        <v>31</v>
      </c>
      <c r="E8001">
        <v>31</v>
      </c>
      <c r="F8001">
        <v>31</v>
      </c>
      <c r="G8001">
        <f t="shared" si="621"/>
        <v>0</v>
      </c>
      <c r="H8001">
        <f t="shared" si="622"/>
        <v>0</v>
      </c>
      <c r="I8001">
        <f t="shared" si="623"/>
        <v>0</v>
      </c>
      <c r="J8001">
        <f t="shared" si="624"/>
        <v>0</v>
      </c>
      <c r="K8001">
        <f t="shared" si="625"/>
        <v>0</v>
      </c>
    </row>
    <row r="8002" spans="1:11" x14ac:dyDescent="0.3">
      <c r="A8002" t="s">
        <v>56</v>
      </c>
      <c r="B8002">
        <v>0</v>
      </c>
      <c r="C8002">
        <v>42</v>
      </c>
      <c r="D8002">
        <v>44</v>
      </c>
      <c r="E8002">
        <v>44</v>
      </c>
      <c r="F8002">
        <v>44</v>
      </c>
      <c r="G8002">
        <f t="shared" si="621"/>
        <v>0</v>
      </c>
      <c r="H8002">
        <f t="shared" si="622"/>
        <v>0</v>
      </c>
      <c r="I8002">
        <f t="shared" si="623"/>
        <v>0</v>
      </c>
      <c r="J8002">
        <f t="shared" si="624"/>
        <v>0</v>
      </c>
      <c r="K8002">
        <f t="shared" si="625"/>
        <v>0</v>
      </c>
    </row>
    <row r="8003" spans="1:11" x14ac:dyDescent="0.3">
      <c r="A8003" t="s">
        <v>56</v>
      </c>
      <c r="B8003">
        <v>0</v>
      </c>
      <c r="C8003">
        <v>19</v>
      </c>
      <c r="D8003">
        <v>18</v>
      </c>
      <c r="E8003">
        <v>18</v>
      </c>
      <c r="F8003">
        <v>18</v>
      </c>
      <c r="G8003">
        <f t="shared" si="621"/>
        <v>0</v>
      </c>
      <c r="H8003">
        <f t="shared" si="622"/>
        <v>0</v>
      </c>
      <c r="I8003">
        <f t="shared" si="623"/>
        <v>0</v>
      </c>
      <c r="J8003">
        <f t="shared" si="624"/>
        <v>0</v>
      </c>
      <c r="K8003">
        <f t="shared" si="625"/>
        <v>0</v>
      </c>
    </row>
    <row r="8004" spans="1:11" x14ac:dyDescent="0.3">
      <c r="A8004" t="s">
        <v>56</v>
      </c>
      <c r="B8004">
        <v>0</v>
      </c>
      <c r="C8004">
        <v>68</v>
      </c>
      <c r="D8004">
        <v>67</v>
      </c>
      <c r="E8004">
        <v>67</v>
      </c>
      <c r="F8004">
        <v>67</v>
      </c>
      <c r="G8004">
        <f t="shared" ref="G8004:G8067" si="626">IF($A8004=$A$1,B8004,0)</f>
        <v>0</v>
      </c>
      <c r="H8004">
        <f t="shared" ref="H8004:H8067" si="627">IF($A8004=$A$1,C8004,0)</f>
        <v>0</v>
      </c>
      <c r="I8004">
        <f t="shared" ref="I8004:I8067" si="628">IF($A8004=$A$1,D8004,0)</f>
        <v>0</v>
      </c>
      <c r="J8004">
        <f t="shared" ref="J8004:J8067" si="629">IF($A8004=$A$1,E8004,0)</f>
        <v>0</v>
      </c>
      <c r="K8004">
        <f t="shared" ref="K8004:K8067" si="630">IF($A8004=$A$1,F8004,0)</f>
        <v>0</v>
      </c>
    </row>
    <row r="8005" spans="1:11" x14ac:dyDescent="0.3">
      <c r="A8005" t="s">
        <v>56</v>
      </c>
      <c r="B8005">
        <v>0</v>
      </c>
      <c r="C8005">
        <v>34</v>
      </c>
      <c r="D8005">
        <v>37</v>
      </c>
      <c r="E8005">
        <v>37</v>
      </c>
      <c r="F8005">
        <v>37</v>
      </c>
      <c r="G8005">
        <f t="shared" si="626"/>
        <v>0</v>
      </c>
      <c r="H8005">
        <f t="shared" si="627"/>
        <v>0</v>
      </c>
      <c r="I8005">
        <f t="shared" si="628"/>
        <v>0</v>
      </c>
      <c r="J8005">
        <f t="shared" si="629"/>
        <v>0</v>
      </c>
      <c r="K8005">
        <f t="shared" si="630"/>
        <v>0</v>
      </c>
    </row>
    <row r="8006" spans="1:11" x14ac:dyDescent="0.3">
      <c r="A8006" t="s">
        <v>56</v>
      </c>
      <c r="B8006">
        <v>0</v>
      </c>
      <c r="C8006">
        <v>19</v>
      </c>
      <c r="D8006">
        <v>22</v>
      </c>
      <c r="E8006">
        <v>22</v>
      </c>
      <c r="F8006">
        <v>22</v>
      </c>
      <c r="G8006">
        <f t="shared" si="626"/>
        <v>0</v>
      </c>
      <c r="H8006">
        <f t="shared" si="627"/>
        <v>0</v>
      </c>
      <c r="I8006">
        <f t="shared" si="628"/>
        <v>0</v>
      </c>
      <c r="J8006">
        <f t="shared" si="629"/>
        <v>0</v>
      </c>
      <c r="K8006">
        <f t="shared" si="630"/>
        <v>0</v>
      </c>
    </row>
    <row r="8007" spans="1:11" x14ac:dyDescent="0.3">
      <c r="A8007" t="s">
        <v>56</v>
      </c>
      <c r="B8007">
        <v>0</v>
      </c>
      <c r="C8007">
        <v>38</v>
      </c>
      <c r="D8007">
        <v>38</v>
      </c>
      <c r="E8007">
        <v>38</v>
      </c>
      <c r="F8007">
        <v>38</v>
      </c>
      <c r="G8007">
        <f t="shared" si="626"/>
        <v>0</v>
      </c>
      <c r="H8007">
        <f t="shared" si="627"/>
        <v>0</v>
      </c>
      <c r="I8007">
        <f t="shared" si="628"/>
        <v>0</v>
      </c>
      <c r="J8007">
        <f t="shared" si="629"/>
        <v>0</v>
      </c>
      <c r="K8007">
        <f t="shared" si="630"/>
        <v>0</v>
      </c>
    </row>
    <row r="8008" spans="1:11" x14ac:dyDescent="0.3">
      <c r="A8008" t="s">
        <v>56</v>
      </c>
      <c r="B8008">
        <v>0</v>
      </c>
      <c r="C8008">
        <v>34</v>
      </c>
      <c r="D8008">
        <v>35</v>
      </c>
      <c r="E8008">
        <v>35</v>
      </c>
      <c r="F8008">
        <v>35</v>
      </c>
      <c r="G8008">
        <f t="shared" si="626"/>
        <v>0</v>
      </c>
      <c r="H8008">
        <f t="shared" si="627"/>
        <v>0</v>
      </c>
      <c r="I8008">
        <f t="shared" si="628"/>
        <v>0</v>
      </c>
      <c r="J8008">
        <f t="shared" si="629"/>
        <v>0</v>
      </c>
      <c r="K8008">
        <f t="shared" si="630"/>
        <v>0</v>
      </c>
    </row>
    <row r="8009" spans="1:11" x14ac:dyDescent="0.3">
      <c r="A8009" t="s">
        <v>56</v>
      </c>
      <c r="B8009">
        <v>0</v>
      </c>
      <c r="C8009">
        <v>61</v>
      </c>
      <c r="D8009">
        <v>56</v>
      </c>
      <c r="E8009">
        <v>56</v>
      </c>
      <c r="F8009">
        <v>56</v>
      </c>
      <c r="G8009">
        <f t="shared" si="626"/>
        <v>0</v>
      </c>
      <c r="H8009">
        <f t="shared" si="627"/>
        <v>0</v>
      </c>
      <c r="I8009">
        <f t="shared" si="628"/>
        <v>0</v>
      </c>
      <c r="J8009">
        <f t="shared" si="629"/>
        <v>0</v>
      </c>
      <c r="K8009">
        <f t="shared" si="630"/>
        <v>0</v>
      </c>
    </row>
    <row r="8010" spans="1:11" x14ac:dyDescent="0.3">
      <c r="A8010" t="s">
        <v>56</v>
      </c>
      <c r="B8010">
        <v>0</v>
      </c>
      <c r="C8010">
        <v>53</v>
      </c>
      <c r="D8010">
        <v>51</v>
      </c>
      <c r="E8010">
        <v>51</v>
      </c>
      <c r="F8010">
        <v>51</v>
      </c>
      <c r="G8010">
        <f t="shared" si="626"/>
        <v>0</v>
      </c>
      <c r="H8010">
        <f t="shared" si="627"/>
        <v>0</v>
      </c>
      <c r="I8010">
        <f t="shared" si="628"/>
        <v>0</v>
      </c>
      <c r="J8010">
        <f t="shared" si="629"/>
        <v>0</v>
      </c>
      <c r="K8010">
        <f t="shared" si="630"/>
        <v>0</v>
      </c>
    </row>
    <row r="8011" spans="1:11" x14ac:dyDescent="0.3">
      <c r="A8011" t="s">
        <v>56</v>
      </c>
      <c r="B8011">
        <v>0</v>
      </c>
      <c r="C8011">
        <v>54</v>
      </c>
      <c r="D8011">
        <v>51</v>
      </c>
      <c r="E8011">
        <v>51</v>
      </c>
      <c r="F8011">
        <v>51</v>
      </c>
      <c r="G8011">
        <f t="shared" si="626"/>
        <v>0</v>
      </c>
      <c r="H8011">
        <f t="shared" si="627"/>
        <v>0</v>
      </c>
      <c r="I8011">
        <f t="shared" si="628"/>
        <v>0</v>
      </c>
      <c r="J8011">
        <f t="shared" si="629"/>
        <v>0</v>
      </c>
      <c r="K8011">
        <f t="shared" si="630"/>
        <v>0</v>
      </c>
    </row>
    <row r="8012" spans="1:11" x14ac:dyDescent="0.3">
      <c r="A8012" t="s">
        <v>56</v>
      </c>
      <c r="B8012">
        <v>0</v>
      </c>
      <c r="C8012">
        <v>19</v>
      </c>
      <c r="D8012">
        <v>17</v>
      </c>
      <c r="E8012">
        <v>17</v>
      </c>
      <c r="F8012">
        <v>17</v>
      </c>
      <c r="G8012">
        <f t="shared" si="626"/>
        <v>0</v>
      </c>
      <c r="H8012">
        <f t="shared" si="627"/>
        <v>0</v>
      </c>
      <c r="I8012">
        <f t="shared" si="628"/>
        <v>0</v>
      </c>
      <c r="J8012">
        <f t="shared" si="629"/>
        <v>0</v>
      </c>
      <c r="K8012">
        <f t="shared" si="630"/>
        <v>0</v>
      </c>
    </row>
    <row r="8013" spans="1:11" x14ac:dyDescent="0.3">
      <c r="A8013" t="s">
        <v>56</v>
      </c>
      <c r="B8013">
        <v>0</v>
      </c>
      <c r="C8013">
        <v>90</v>
      </c>
      <c r="D8013">
        <v>113</v>
      </c>
      <c r="E8013">
        <v>113</v>
      </c>
      <c r="F8013">
        <v>113</v>
      </c>
      <c r="G8013">
        <f t="shared" si="626"/>
        <v>0</v>
      </c>
      <c r="H8013">
        <f t="shared" si="627"/>
        <v>0</v>
      </c>
      <c r="I8013">
        <f t="shared" si="628"/>
        <v>0</v>
      </c>
      <c r="J8013">
        <f t="shared" si="629"/>
        <v>0</v>
      </c>
      <c r="K8013">
        <f t="shared" si="630"/>
        <v>0</v>
      </c>
    </row>
    <row r="8014" spans="1:11" x14ac:dyDescent="0.3">
      <c r="A8014" t="s">
        <v>56</v>
      </c>
      <c r="B8014">
        <v>0</v>
      </c>
      <c r="C8014">
        <v>175</v>
      </c>
      <c r="D8014">
        <v>182</v>
      </c>
      <c r="E8014">
        <v>182</v>
      </c>
      <c r="F8014">
        <v>182</v>
      </c>
      <c r="G8014">
        <f t="shared" si="626"/>
        <v>0</v>
      </c>
      <c r="H8014">
        <f t="shared" si="627"/>
        <v>0</v>
      </c>
      <c r="I8014">
        <f t="shared" si="628"/>
        <v>0</v>
      </c>
      <c r="J8014">
        <f t="shared" si="629"/>
        <v>0</v>
      </c>
      <c r="K8014">
        <f t="shared" si="630"/>
        <v>0</v>
      </c>
    </row>
    <row r="8015" spans="1:11" x14ac:dyDescent="0.3">
      <c r="A8015" t="s">
        <v>56</v>
      </c>
      <c r="B8015">
        <v>0</v>
      </c>
      <c r="C8015">
        <v>124</v>
      </c>
      <c r="D8015">
        <v>125</v>
      </c>
      <c r="E8015">
        <v>125</v>
      </c>
      <c r="F8015">
        <v>125</v>
      </c>
      <c r="G8015">
        <f t="shared" si="626"/>
        <v>0</v>
      </c>
      <c r="H8015">
        <f t="shared" si="627"/>
        <v>0</v>
      </c>
      <c r="I8015">
        <f t="shared" si="628"/>
        <v>0</v>
      </c>
      <c r="J8015">
        <f t="shared" si="629"/>
        <v>0</v>
      </c>
      <c r="K8015">
        <f t="shared" si="630"/>
        <v>0</v>
      </c>
    </row>
    <row r="8016" spans="1:11" x14ac:dyDescent="0.3">
      <c r="A8016" t="s">
        <v>56</v>
      </c>
      <c r="B8016">
        <v>0</v>
      </c>
      <c r="C8016">
        <v>86</v>
      </c>
      <c r="D8016">
        <v>80</v>
      </c>
      <c r="E8016">
        <v>80</v>
      </c>
      <c r="F8016">
        <v>80</v>
      </c>
      <c r="G8016">
        <f t="shared" si="626"/>
        <v>0</v>
      </c>
      <c r="H8016">
        <f t="shared" si="627"/>
        <v>0</v>
      </c>
      <c r="I8016">
        <f t="shared" si="628"/>
        <v>0</v>
      </c>
      <c r="J8016">
        <f t="shared" si="629"/>
        <v>0</v>
      </c>
      <c r="K8016">
        <f t="shared" si="630"/>
        <v>0</v>
      </c>
    </row>
    <row r="8017" spans="1:11" x14ac:dyDescent="0.3">
      <c r="A8017" t="s">
        <v>56</v>
      </c>
      <c r="B8017">
        <v>0</v>
      </c>
      <c r="C8017">
        <v>51</v>
      </c>
      <c r="D8017">
        <v>49</v>
      </c>
      <c r="E8017">
        <v>49</v>
      </c>
      <c r="F8017">
        <v>49</v>
      </c>
      <c r="G8017">
        <f t="shared" si="626"/>
        <v>0</v>
      </c>
      <c r="H8017">
        <f t="shared" si="627"/>
        <v>0</v>
      </c>
      <c r="I8017">
        <f t="shared" si="628"/>
        <v>0</v>
      </c>
      <c r="J8017">
        <f t="shared" si="629"/>
        <v>0</v>
      </c>
      <c r="K8017">
        <f t="shared" si="630"/>
        <v>0</v>
      </c>
    </row>
    <row r="8018" spans="1:11" x14ac:dyDescent="0.3">
      <c r="A8018" t="s">
        <v>56</v>
      </c>
      <c r="B8018">
        <v>0</v>
      </c>
      <c r="C8018">
        <v>52</v>
      </c>
      <c r="D8018">
        <v>54</v>
      </c>
      <c r="E8018">
        <v>54</v>
      </c>
      <c r="F8018">
        <v>54</v>
      </c>
      <c r="G8018">
        <f t="shared" si="626"/>
        <v>0</v>
      </c>
      <c r="H8018">
        <f t="shared" si="627"/>
        <v>0</v>
      </c>
      <c r="I8018">
        <f t="shared" si="628"/>
        <v>0</v>
      </c>
      <c r="J8018">
        <f t="shared" si="629"/>
        <v>0</v>
      </c>
      <c r="K8018">
        <f t="shared" si="630"/>
        <v>0</v>
      </c>
    </row>
    <row r="8019" spans="1:11" x14ac:dyDescent="0.3">
      <c r="A8019" t="s">
        <v>56</v>
      </c>
      <c r="B8019">
        <v>1</v>
      </c>
      <c r="C8019">
        <v>203</v>
      </c>
      <c r="D8019">
        <v>197</v>
      </c>
      <c r="E8019">
        <v>197</v>
      </c>
      <c r="F8019">
        <v>197</v>
      </c>
      <c r="G8019">
        <f t="shared" si="626"/>
        <v>0</v>
      </c>
      <c r="H8019">
        <f t="shared" si="627"/>
        <v>0</v>
      </c>
      <c r="I8019">
        <f t="shared" si="628"/>
        <v>0</v>
      </c>
      <c r="J8019">
        <f t="shared" si="629"/>
        <v>0</v>
      </c>
      <c r="K8019">
        <f t="shared" si="630"/>
        <v>0</v>
      </c>
    </row>
    <row r="8020" spans="1:11" x14ac:dyDescent="0.3">
      <c r="A8020" t="s">
        <v>56</v>
      </c>
      <c r="B8020">
        <v>0</v>
      </c>
      <c r="C8020">
        <v>39</v>
      </c>
      <c r="D8020">
        <v>34</v>
      </c>
      <c r="E8020">
        <v>34</v>
      </c>
      <c r="F8020">
        <v>34</v>
      </c>
      <c r="G8020">
        <f t="shared" si="626"/>
        <v>0</v>
      </c>
      <c r="H8020">
        <f t="shared" si="627"/>
        <v>0</v>
      </c>
      <c r="I8020">
        <f t="shared" si="628"/>
        <v>0</v>
      </c>
      <c r="J8020">
        <f t="shared" si="629"/>
        <v>0</v>
      </c>
      <c r="K8020">
        <f t="shared" si="630"/>
        <v>0</v>
      </c>
    </row>
    <row r="8021" spans="1:11" x14ac:dyDescent="0.3">
      <c r="A8021" t="s">
        <v>56</v>
      </c>
      <c r="B8021">
        <v>0</v>
      </c>
      <c r="C8021">
        <v>73</v>
      </c>
      <c r="D8021">
        <v>74</v>
      </c>
      <c r="E8021">
        <v>74</v>
      </c>
      <c r="F8021">
        <v>74</v>
      </c>
      <c r="G8021">
        <f t="shared" si="626"/>
        <v>0</v>
      </c>
      <c r="H8021">
        <f t="shared" si="627"/>
        <v>0</v>
      </c>
      <c r="I8021">
        <f t="shared" si="628"/>
        <v>0</v>
      </c>
      <c r="J8021">
        <f t="shared" si="629"/>
        <v>0</v>
      </c>
      <c r="K8021">
        <f t="shared" si="630"/>
        <v>0</v>
      </c>
    </row>
    <row r="8022" spans="1:11" x14ac:dyDescent="0.3">
      <c r="A8022" t="s">
        <v>56</v>
      </c>
      <c r="B8022">
        <v>0</v>
      </c>
      <c r="C8022">
        <v>28</v>
      </c>
      <c r="D8022">
        <v>32</v>
      </c>
      <c r="E8022">
        <v>32</v>
      </c>
      <c r="F8022">
        <v>32</v>
      </c>
      <c r="G8022">
        <f t="shared" si="626"/>
        <v>0</v>
      </c>
      <c r="H8022">
        <f t="shared" si="627"/>
        <v>0</v>
      </c>
      <c r="I8022">
        <f t="shared" si="628"/>
        <v>0</v>
      </c>
      <c r="J8022">
        <f t="shared" si="629"/>
        <v>0</v>
      </c>
      <c r="K8022">
        <f t="shared" si="630"/>
        <v>0</v>
      </c>
    </row>
    <row r="8023" spans="1:11" x14ac:dyDescent="0.3">
      <c r="A8023" t="s">
        <v>56</v>
      </c>
      <c r="B8023">
        <v>0</v>
      </c>
      <c r="C8023">
        <v>153</v>
      </c>
      <c r="D8023">
        <v>168</v>
      </c>
      <c r="E8023">
        <v>168</v>
      </c>
      <c r="F8023">
        <v>168</v>
      </c>
      <c r="G8023">
        <f t="shared" si="626"/>
        <v>0</v>
      </c>
      <c r="H8023">
        <f t="shared" si="627"/>
        <v>0</v>
      </c>
      <c r="I8023">
        <f t="shared" si="628"/>
        <v>0</v>
      </c>
      <c r="J8023">
        <f t="shared" si="629"/>
        <v>0</v>
      </c>
      <c r="K8023">
        <f t="shared" si="630"/>
        <v>0</v>
      </c>
    </row>
    <row r="8024" spans="1:11" x14ac:dyDescent="0.3">
      <c r="A8024" t="s">
        <v>56</v>
      </c>
      <c r="B8024">
        <v>0</v>
      </c>
      <c r="C8024">
        <v>59</v>
      </c>
      <c r="D8024">
        <v>55</v>
      </c>
      <c r="E8024">
        <v>55</v>
      </c>
      <c r="F8024">
        <v>55</v>
      </c>
      <c r="G8024">
        <f t="shared" si="626"/>
        <v>0</v>
      </c>
      <c r="H8024">
        <f t="shared" si="627"/>
        <v>0</v>
      </c>
      <c r="I8024">
        <f t="shared" si="628"/>
        <v>0</v>
      </c>
      <c r="J8024">
        <f t="shared" si="629"/>
        <v>0</v>
      </c>
      <c r="K8024">
        <f t="shared" si="630"/>
        <v>0</v>
      </c>
    </row>
    <row r="8025" spans="1:11" x14ac:dyDescent="0.3">
      <c r="A8025" t="s">
        <v>56</v>
      </c>
      <c r="B8025">
        <v>1</v>
      </c>
      <c r="C8025">
        <v>32</v>
      </c>
      <c r="D8025">
        <v>36</v>
      </c>
      <c r="E8025">
        <v>36</v>
      </c>
      <c r="F8025">
        <v>36</v>
      </c>
      <c r="G8025">
        <f t="shared" si="626"/>
        <v>0</v>
      </c>
      <c r="H8025">
        <f t="shared" si="627"/>
        <v>0</v>
      </c>
      <c r="I8025">
        <f t="shared" si="628"/>
        <v>0</v>
      </c>
      <c r="J8025">
        <f t="shared" si="629"/>
        <v>0</v>
      </c>
      <c r="K8025">
        <f t="shared" si="630"/>
        <v>0</v>
      </c>
    </row>
    <row r="8026" spans="1:11" x14ac:dyDescent="0.3">
      <c r="A8026" t="s">
        <v>56</v>
      </c>
      <c r="B8026">
        <v>0</v>
      </c>
      <c r="C8026">
        <v>188</v>
      </c>
      <c r="D8026">
        <v>191</v>
      </c>
      <c r="E8026">
        <v>191</v>
      </c>
      <c r="F8026">
        <v>191</v>
      </c>
      <c r="G8026">
        <f t="shared" si="626"/>
        <v>0</v>
      </c>
      <c r="H8026">
        <f t="shared" si="627"/>
        <v>0</v>
      </c>
      <c r="I8026">
        <f t="shared" si="628"/>
        <v>0</v>
      </c>
      <c r="J8026">
        <f t="shared" si="629"/>
        <v>0</v>
      </c>
      <c r="K8026">
        <f t="shared" si="630"/>
        <v>0</v>
      </c>
    </row>
    <row r="8027" spans="1:11" x14ac:dyDescent="0.3">
      <c r="A8027" t="s">
        <v>56</v>
      </c>
      <c r="B8027">
        <v>0</v>
      </c>
      <c r="C8027">
        <v>84</v>
      </c>
      <c r="D8027">
        <v>89</v>
      </c>
      <c r="E8027">
        <v>89</v>
      </c>
      <c r="F8027">
        <v>89</v>
      </c>
      <c r="G8027">
        <f t="shared" si="626"/>
        <v>0</v>
      </c>
      <c r="H8027">
        <f t="shared" si="627"/>
        <v>0</v>
      </c>
      <c r="I8027">
        <f t="shared" si="628"/>
        <v>0</v>
      </c>
      <c r="J8027">
        <f t="shared" si="629"/>
        <v>0</v>
      </c>
      <c r="K8027">
        <f t="shared" si="630"/>
        <v>0</v>
      </c>
    </row>
    <row r="8028" spans="1:11" x14ac:dyDescent="0.3">
      <c r="A8028" t="s">
        <v>56</v>
      </c>
      <c r="B8028">
        <v>0</v>
      </c>
      <c r="C8028">
        <v>31</v>
      </c>
      <c r="D8028">
        <v>49</v>
      </c>
      <c r="E8028">
        <v>49</v>
      </c>
      <c r="F8028">
        <v>49</v>
      </c>
      <c r="G8028">
        <f t="shared" si="626"/>
        <v>0</v>
      </c>
      <c r="H8028">
        <f t="shared" si="627"/>
        <v>0</v>
      </c>
      <c r="I8028">
        <f t="shared" si="628"/>
        <v>0</v>
      </c>
      <c r="J8028">
        <f t="shared" si="629"/>
        <v>0</v>
      </c>
      <c r="K8028">
        <f t="shared" si="630"/>
        <v>0</v>
      </c>
    </row>
    <row r="8029" spans="1:11" x14ac:dyDescent="0.3">
      <c r="A8029" t="s">
        <v>56</v>
      </c>
      <c r="B8029">
        <v>2</v>
      </c>
      <c r="C8029">
        <v>526</v>
      </c>
      <c r="D8029">
        <v>530</v>
      </c>
      <c r="E8029">
        <v>530</v>
      </c>
      <c r="F8029">
        <v>530</v>
      </c>
      <c r="G8029">
        <f t="shared" si="626"/>
        <v>0</v>
      </c>
      <c r="H8029">
        <f t="shared" si="627"/>
        <v>0</v>
      </c>
      <c r="I8029">
        <f t="shared" si="628"/>
        <v>0</v>
      </c>
      <c r="J8029">
        <f t="shared" si="629"/>
        <v>0</v>
      </c>
      <c r="K8029">
        <f t="shared" si="630"/>
        <v>0</v>
      </c>
    </row>
    <row r="8030" spans="1:11" x14ac:dyDescent="0.3">
      <c r="A8030" t="s">
        <v>56</v>
      </c>
      <c r="B8030">
        <v>0</v>
      </c>
      <c r="C8030">
        <v>79</v>
      </c>
      <c r="D8030">
        <v>77</v>
      </c>
      <c r="E8030">
        <v>77</v>
      </c>
      <c r="F8030">
        <v>77</v>
      </c>
      <c r="G8030">
        <f t="shared" si="626"/>
        <v>0</v>
      </c>
      <c r="H8030">
        <f t="shared" si="627"/>
        <v>0</v>
      </c>
      <c r="I8030">
        <f t="shared" si="628"/>
        <v>0</v>
      </c>
      <c r="J8030">
        <f t="shared" si="629"/>
        <v>0</v>
      </c>
      <c r="K8030">
        <f t="shared" si="630"/>
        <v>0</v>
      </c>
    </row>
    <row r="8031" spans="1:11" x14ac:dyDescent="0.3">
      <c r="A8031" t="s">
        <v>56</v>
      </c>
      <c r="B8031">
        <v>0</v>
      </c>
      <c r="C8031">
        <v>79</v>
      </c>
      <c r="D8031">
        <v>79</v>
      </c>
      <c r="E8031">
        <v>79</v>
      </c>
      <c r="F8031">
        <v>79</v>
      </c>
      <c r="G8031">
        <f t="shared" si="626"/>
        <v>0</v>
      </c>
      <c r="H8031">
        <f t="shared" si="627"/>
        <v>0</v>
      </c>
      <c r="I8031">
        <f t="shared" si="628"/>
        <v>0</v>
      </c>
      <c r="J8031">
        <f t="shared" si="629"/>
        <v>0</v>
      </c>
      <c r="K8031">
        <f t="shared" si="630"/>
        <v>0</v>
      </c>
    </row>
    <row r="8032" spans="1:11" x14ac:dyDescent="0.3">
      <c r="A8032" t="s">
        <v>56</v>
      </c>
      <c r="B8032">
        <v>0</v>
      </c>
      <c r="C8032">
        <v>41</v>
      </c>
      <c r="D8032">
        <v>38</v>
      </c>
      <c r="E8032">
        <v>38</v>
      </c>
      <c r="F8032">
        <v>38</v>
      </c>
      <c r="G8032">
        <f t="shared" si="626"/>
        <v>0</v>
      </c>
      <c r="H8032">
        <f t="shared" si="627"/>
        <v>0</v>
      </c>
      <c r="I8032">
        <f t="shared" si="628"/>
        <v>0</v>
      </c>
      <c r="J8032">
        <f t="shared" si="629"/>
        <v>0</v>
      </c>
      <c r="K8032">
        <f t="shared" si="630"/>
        <v>0</v>
      </c>
    </row>
    <row r="8033" spans="1:11" x14ac:dyDescent="0.3">
      <c r="A8033" t="s">
        <v>56</v>
      </c>
      <c r="B8033">
        <v>0</v>
      </c>
      <c r="C8033">
        <v>36</v>
      </c>
      <c r="D8033">
        <v>34</v>
      </c>
      <c r="E8033">
        <v>34</v>
      </c>
      <c r="F8033">
        <v>34</v>
      </c>
      <c r="G8033">
        <f t="shared" si="626"/>
        <v>0</v>
      </c>
      <c r="H8033">
        <f t="shared" si="627"/>
        <v>0</v>
      </c>
      <c r="I8033">
        <f t="shared" si="628"/>
        <v>0</v>
      </c>
      <c r="J8033">
        <f t="shared" si="629"/>
        <v>0</v>
      </c>
      <c r="K8033">
        <f t="shared" si="630"/>
        <v>0</v>
      </c>
    </row>
    <row r="8034" spans="1:11" x14ac:dyDescent="0.3">
      <c r="A8034" t="s">
        <v>56</v>
      </c>
      <c r="B8034">
        <v>3</v>
      </c>
      <c r="C8034">
        <v>39</v>
      </c>
      <c r="D8034">
        <v>39</v>
      </c>
      <c r="E8034">
        <v>39</v>
      </c>
      <c r="F8034">
        <v>39</v>
      </c>
      <c r="G8034">
        <f t="shared" si="626"/>
        <v>0</v>
      </c>
      <c r="H8034">
        <f t="shared" si="627"/>
        <v>0</v>
      </c>
      <c r="I8034">
        <f t="shared" si="628"/>
        <v>0</v>
      </c>
      <c r="J8034">
        <f t="shared" si="629"/>
        <v>0</v>
      </c>
      <c r="K8034">
        <f t="shared" si="630"/>
        <v>0</v>
      </c>
    </row>
    <row r="8035" spans="1:11" x14ac:dyDescent="0.3">
      <c r="A8035" t="s">
        <v>56</v>
      </c>
      <c r="B8035">
        <v>2</v>
      </c>
      <c r="C8035">
        <v>58</v>
      </c>
      <c r="D8035">
        <v>60</v>
      </c>
      <c r="E8035">
        <v>60</v>
      </c>
      <c r="F8035">
        <v>60</v>
      </c>
      <c r="G8035">
        <f t="shared" si="626"/>
        <v>0</v>
      </c>
      <c r="H8035">
        <f t="shared" si="627"/>
        <v>0</v>
      </c>
      <c r="I8035">
        <f t="shared" si="628"/>
        <v>0</v>
      </c>
      <c r="J8035">
        <f t="shared" si="629"/>
        <v>0</v>
      </c>
      <c r="K8035">
        <f t="shared" si="630"/>
        <v>0</v>
      </c>
    </row>
    <row r="8036" spans="1:11" x14ac:dyDescent="0.3">
      <c r="A8036" t="s">
        <v>56</v>
      </c>
      <c r="B8036">
        <v>2</v>
      </c>
      <c r="C8036">
        <v>192</v>
      </c>
      <c r="D8036">
        <v>198</v>
      </c>
      <c r="E8036">
        <v>198</v>
      </c>
      <c r="F8036">
        <v>198</v>
      </c>
      <c r="G8036">
        <f t="shared" si="626"/>
        <v>0</v>
      </c>
      <c r="H8036">
        <f t="shared" si="627"/>
        <v>0</v>
      </c>
      <c r="I8036">
        <f t="shared" si="628"/>
        <v>0</v>
      </c>
      <c r="J8036">
        <f t="shared" si="629"/>
        <v>0</v>
      </c>
      <c r="K8036">
        <f t="shared" si="630"/>
        <v>0</v>
      </c>
    </row>
    <row r="8037" spans="1:11" x14ac:dyDescent="0.3">
      <c r="A8037" t="s">
        <v>56</v>
      </c>
      <c r="B8037">
        <v>0</v>
      </c>
      <c r="C8037">
        <v>54</v>
      </c>
      <c r="D8037">
        <v>54</v>
      </c>
      <c r="E8037">
        <v>54</v>
      </c>
      <c r="F8037">
        <v>54</v>
      </c>
      <c r="G8037">
        <f t="shared" si="626"/>
        <v>0</v>
      </c>
      <c r="H8037">
        <f t="shared" si="627"/>
        <v>0</v>
      </c>
      <c r="I8037">
        <f t="shared" si="628"/>
        <v>0</v>
      </c>
      <c r="J8037">
        <f t="shared" si="629"/>
        <v>0</v>
      </c>
      <c r="K8037">
        <f t="shared" si="630"/>
        <v>0</v>
      </c>
    </row>
    <row r="8038" spans="1:11" x14ac:dyDescent="0.3">
      <c r="A8038" t="s">
        <v>56</v>
      </c>
      <c r="B8038">
        <v>4</v>
      </c>
      <c r="C8038">
        <v>222</v>
      </c>
      <c r="D8038">
        <v>229</v>
      </c>
      <c r="E8038">
        <v>229</v>
      </c>
      <c r="F8038">
        <v>229</v>
      </c>
      <c r="G8038">
        <f t="shared" si="626"/>
        <v>0</v>
      </c>
      <c r="H8038">
        <f t="shared" si="627"/>
        <v>0</v>
      </c>
      <c r="I8038">
        <f t="shared" si="628"/>
        <v>0</v>
      </c>
      <c r="J8038">
        <f t="shared" si="629"/>
        <v>0</v>
      </c>
      <c r="K8038">
        <f t="shared" si="630"/>
        <v>0</v>
      </c>
    </row>
    <row r="8039" spans="1:11" x14ac:dyDescent="0.3">
      <c r="A8039" t="s">
        <v>56</v>
      </c>
      <c r="B8039">
        <v>20</v>
      </c>
      <c r="C8039">
        <v>444</v>
      </c>
      <c r="D8039">
        <v>450</v>
      </c>
      <c r="E8039">
        <v>450</v>
      </c>
      <c r="F8039">
        <v>450</v>
      </c>
      <c r="G8039">
        <f t="shared" si="626"/>
        <v>0</v>
      </c>
      <c r="H8039">
        <f t="shared" si="627"/>
        <v>0</v>
      </c>
      <c r="I8039">
        <f t="shared" si="628"/>
        <v>0</v>
      </c>
      <c r="J8039">
        <f t="shared" si="629"/>
        <v>0</v>
      </c>
      <c r="K8039">
        <f t="shared" si="630"/>
        <v>0</v>
      </c>
    </row>
    <row r="8040" spans="1:11" x14ac:dyDescent="0.3">
      <c r="A8040" t="s">
        <v>56</v>
      </c>
      <c r="B8040">
        <v>0</v>
      </c>
      <c r="C8040">
        <v>18</v>
      </c>
      <c r="D8040">
        <v>20</v>
      </c>
      <c r="E8040">
        <v>20</v>
      </c>
      <c r="F8040">
        <v>20</v>
      </c>
      <c r="G8040">
        <f t="shared" si="626"/>
        <v>0</v>
      </c>
      <c r="H8040">
        <f t="shared" si="627"/>
        <v>0</v>
      </c>
      <c r="I8040">
        <f t="shared" si="628"/>
        <v>0</v>
      </c>
      <c r="J8040">
        <f t="shared" si="629"/>
        <v>0</v>
      </c>
      <c r="K8040">
        <f t="shared" si="630"/>
        <v>0</v>
      </c>
    </row>
    <row r="8041" spans="1:11" x14ac:dyDescent="0.3">
      <c r="A8041" t="s">
        <v>56</v>
      </c>
      <c r="B8041">
        <v>1</v>
      </c>
      <c r="C8041">
        <v>99</v>
      </c>
      <c r="D8041">
        <v>99</v>
      </c>
      <c r="E8041">
        <v>99</v>
      </c>
      <c r="F8041">
        <v>99</v>
      </c>
      <c r="G8041">
        <f t="shared" si="626"/>
        <v>0</v>
      </c>
      <c r="H8041">
        <f t="shared" si="627"/>
        <v>0</v>
      </c>
      <c r="I8041">
        <f t="shared" si="628"/>
        <v>0</v>
      </c>
      <c r="J8041">
        <f t="shared" si="629"/>
        <v>0</v>
      </c>
      <c r="K8041">
        <f t="shared" si="630"/>
        <v>0</v>
      </c>
    </row>
    <row r="8042" spans="1:11" x14ac:dyDescent="0.3">
      <c r="A8042" t="s">
        <v>56</v>
      </c>
      <c r="B8042">
        <v>0</v>
      </c>
      <c r="C8042">
        <v>30</v>
      </c>
      <c r="D8042">
        <v>30</v>
      </c>
      <c r="E8042">
        <v>30</v>
      </c>
      <c r="F8042">
        <v>30</v>
      </c>
      <c r="G8042">
        <f t="shared" si="626"/>
        <v>0</v>
      </c>
      <c r="H8042">
        <f t="shared" si="627"/>
        <v>0</v>
      </c>
      <c r="I8042">
        <f t="shared" si="628"/>
        <v>0</v>
      </c>
      <c r="J8042">
        <f t="shared" si="629"/>
        <v>0</v>
      </c>
      <c r="K8042">
        <f t="shared" si="630"/>
        <v>0</v>
      </c>
    </row>
    <row r="8043" spans="1:11" x14ac:dyDescent="0.3">
      <c r="A8043" t="s">
        <v>56</v>
      </c>
      <c r="B8043">
        <v>1</v>
      </c>
      <c r="C8043">
        <v>355</v>
      </c>
      <c r="D8043">
        <v>356</v>
      </c>
      <c r="E8043">
        <v>356</v>
      </c>
      <c r="F8043">
        <v>356</v>
      </c>
      <c r="G8043">
        <f t="shared" si="626"/>
        <v>0</v>
      </c>
      <c r="H8043">
        <f t="shared" si="627"/>
        <v>0</v>
      </c>
      <c r="I8043">
        <f t="shared" si="628"/>
        <v>0</v>
      </c>
      <c r="J8043">
        <f t="shared" si="629"/>
        <v>0</v>
      </c>
      <c r="K8043">
        <f t="shared" si="630"/>
        <v>0</v>
      </c>
    </row>
    <row r="8044" spans="1:11" x14ac:dyDescent="0.3">
      <c r="A8044" t="s">
        <v>56</v>
      </c>
      <c r="B8044">
        <v>2</v>
      </c>
      <c r="C8044">
        <v>34</v>
      </c>
      <c r="D8044">
        <v>36</v>
      </c>
      <c r="E8044">
        <v>36</v>
      </c>
      <c r="F8044">
        <v>36</v>
      </c>
      <c r="G8044">
        <f t="shared" si="626"/>
        <v>0</v>
      </c>
      <c r="H8044">
        <f t="shared" si="627"/>
        <v>0</v>
      </c>
      <c r="I8044">
        <f t="shared" si="628"/>
        <v>0</v>
      </c>
      <c r="J8044">
        <f t="shared" si="629"/>
        <v>0</v>
      </c>
      <c r="K8044">
        <f t="shared" si="630"/>
        <v>0</v>
      </c>
    </row>
    <row r="8045" spans="1:11" x14ac:dyDescent="0.3">
      <c r="A8045" t="s">
        <v>56</v>
      </c>
      <c r="B8045">
        <v>0</v>
      </c>
      <c r="C8045">
        <v>115</v>
      </c>
      <c r="D8045">
        <v>111</v>
      </c>
      <c r="E8045">
        <v>111</v>
      </c>
      <c r="F8045">
        <v>111</v>
      </c>
      <c r="G8045">
        <f t="shared" si="626"/>
        <v>0</v>
      </c>
      <c r="H8045">
        <f t="shared" si="627"/>
        <v>0</v>
      </c>
      <c r="I8045">
        <f t="shared" si="628"/>
        <v>0</v>
      </c>
      <c r="J8045">
        <f t="shared" si="629"/>
        <v>0</v>
      </c>
      <c r="K8045">
        <f t="shared" si="630"/>
        <v>0</v>
      </c>
    </row>
    <row r="8046" spans="1:11" x14ac:dyDescent="0.3">
      <c r="A8046" t="s">
        <v>56</v>
      </c>
      <c r="B8046">
        <v>0</v>
      </c>
      <c r="C8046">
        <v>35</v>
      </c>
      <c r="D8046">
        <v>35</v>
      </c>
      <c r="E8046">
        <v>35</v>
      </c>
      <c r="F8046">
        <v>35</v>
      </c>
      <c r="G8046">
        <f t="shared" si="626"/>
        <v>0</v>
      </c>
      <c r="H8046">
        <f t="shared" si="627"/>
        <v>0</v>
      </c>
      <c r="I8046">
        <f t="shared" si="628"/>
        <v>0</v>
      </c>
      <c r="J8046">
        <f t="shared" si="629"/>
        <v>0</v>
      </c>
      <c r="K8046">
        <f t="shared" si="630"/>
        <v>0</v>
      </c>
    </row>
    <row r="8047" spans="1:11" x14ac:dyDescent="0.3">
      <c r="A8047" t="s">
        <v>56</v>
      </c>
      <c r="B8047">
        <v>0</v>
      </c>
      <c r="C8047">
        <v>25</v>
      </c>
      <c r="D8047">
        <v>26</v>
      </c>
      <c r="E8047">
        <v>26</v>
      </c>
      <c r="F8047">
        <v>26</v>
      </c>
      <c r="G8047">
        <f t="shared" si="626"/>
        <v>0</v>
      </c>
      <c r="H8047">
        <f t="shared" si="627"/>
        <v>0</v>
      </c>
      <c r="I8047">
        <f t="shared" si="628"/>
        <v>0</v>
      </c>
      <c r="J8047">
        <f t="shared" si="629"/>
        <v>0</v>
      </c>
      <c r="K8047">
        <f t="shared" si="630"/>
        <v>0</v>
      </c>
    </row>
    <row r="8048" spans="1:11" x14ac:dyDescent="0.3">
      <c r="A8048" t="s">
        <v>56</v>
      </c>
      <c r="B8048">
        <v>2</v>
      </c>
      <c r="C8048">
        <v>27</v>
      </c>
      <c r="D8048">
        <v>28</v>
      </c>
      <c r="E8048">
        <v>28</v>
      </c>
      <c r="F8048">
        <v>28</v>
      </c>
      <c r="G8048">
        <f t="shared" si="626"/>
        <v>0</v>
      </c>
      <c r="H8048">
        <f t="shared" si="627"/>
        <v>0</v>
      </c>
      <c r="I8048">
        <f t="shared" si="628"/>
        <v>0</v>
      </c>
      <c r="J8048">
        <f t="shared" si="629"/>
        <v>0</v>
      </c>
      <c r="K8048">
        <f t="shared" si="630"/>
        <v>0</v>
      </c>
    </row>
    <row r="8049" spans="1:11" x14ac:dyDescent="0.3">
      <c r="A8049" t="s">
        <v>56</v>
      </c>
      <c r="B8049">
        <v>0</v>
      </c>
      <c r="C8049">
        <v>34</v>
      </c>
      <c r="D8049">
        <v>33</v>
      </c>
      <c r="E8049">
        <v>33</v>
      </c>
      <c r="F8049">
        <v>33</v>
      </c>
      <c r="G8049">
        <f t="shared" si="626"/>
        <v>0</v>
      </c>
      <c r="H8049">
        <f t="shared" si="627"/>
        <v>0</v>
      </c>
      <c r="I8049">
        <f t="shared" si="628"/>
        <v>0</v>
      </c>
      <c r="J8049">
        <f t="shared" si="629"/>
        <v>0</v>
      </c>
      <c r="K8049">
        <f t="shared" si="630"/>
        <v>0</v>
      </c>
    </row>
    <row r="8050" spans="1:11" x14ac:dyDescent="0.3">
      <c r="A8050" t="s">
        <v>56</v>
      </c>
      <c r="B8050">
        <v>2</v>
      </c>
      <c r="C8050">
        <v>554</v>
      </c>
      <c r="D8050">
        <v>532</v>
      </c>
      <c r="E8050">
        <v>532</v>
      </c>
      <c r="F8050">
        <v>532</v>
      </c>
      <c r="G8050">
        <f t="shared" si="626"/>
        <v>0</v>
      </c>
      <c r="H8050">
        <f t="shared" si="627"/>
        <v>0</v>
      </c>
      <c r="I8050">
        <f t="shared" si="628"/>
        <v>0</v>
      </c>
      <c r="J8050">
        <f t="shared" si="629"/>
        <v>0</v>
      </c>
      <c r="K8050">
        <f t="shared" si="630"/>
        <v>0</v>
      </c>
    </row>
    <row r="8051" spans="1:11" x14ac:dyDescent="0.3">
      <c r="A8051" t="s">
        <v>56</v>
      </c>
      <c r="B8051">
        <v>0</v>
      </c>
      <c r="C8051">
        <v>31</v>
      </c>
      <c r="D8051">
        <v>34</v>
      </c>
      <c r="E8051">
        <v>34</v>
      </c>
      <c r="F8051">
        <v>34</v>
      </c>
      <c r="G8051">
        <f t="shared" si="626"/>
        <v>0</v>
      </c>
      <c r="H8051">
        <f t="shared" si="627"/>
        <v>0</v>
      </c>
      <c r="I8051">
        <f t="shared" si="628"/>
        <v>0</v>
      </c>
      <c r="J8051">
        <f t="shared" si="629"/>
        <v>0</v>
      </c>
      <c r="K8051">
        <f t="shared" si="630"/>
        <v>0</v>
      </c>
    </row>
    <row r="8052" spans="1:11" x14ac:dyDescent="0.3">
      <c r="A8052" t="s">
        <v>56</v>
      </c>
      <c r="B8052">
        <v>3</v>
      </c>
      <c r="C8052">
        <v>295</v>
      </c>
      <c r="D8052">
        <v>312</v>
      </c>
      <c r="E8052">
        <v>312</v>
      </c>
      <c r="F8052">
        <v>312</v>
      </c>
      <c r="G8052">
        <f t="shared" si="626"/>
        <v>0</v>
      </c>
      <c r="H8052">
        <f t="shared" si="627"/>
        <v>0</v>
      </c>
      <c r="I8052">
        <f t="shared" si="628"/>
        <v>0</v>
      </c>
      <c r="J8052">
        <f t="shared" si="629"/>
        <v>0</v>
      </c>
      <c r="K8052">
        <f t="shared" si="630"/>
        <v>0</v>
      </c>
    </row>
    <row r="8053" spans="1:11" x14ac:dyDescent="0.3">
      <c r="A8053" t="s">
        <v>56</v>
      </c>
      <c r="B8053">
        <v>1</v>
      </c>
      <c r="C8053">
        <v>117</v>
      </c>
      <c r="D8053">
        <v>113</v>
      </c>
      <c r="E8053">
        <v>113</v>
      </c>
      <c r="F8053">
        <v>113</v>
      </c>
      <c r="G8053">
        <f t="shared" si="626"/>
        <v>0</v>
      </c>
      <c r="H8053">
        <f t="shared" si="627"/>
        <v>0</v>
      </c>
      <c r="I8053">
        <f t="shared" si="628"/>
        <v>0</v>
      </c>
      <c r="J8053">
        <f t="shared" si="629"/>
        <v>0</v>
      </c>
      <c r="K8053">
        <f t="shared" si="630"/>
        <v>0</v>
      </c>
    </row>
    <row r="8054" spans="1:11" x14ac:dyDescent="0.3">
      <c r="A8054" t="s">
        <v>56</v>
      </c>
      <c r="B8054">
        <v>0</v>
      </c>
      <c r="C8054">
        <v>56</v>
      </c>
      <c r="D8054">
        <v>56</v>
      </c>
      <c r="E8054">
        <v>56</v>
      </c>
      <c r="F8054">
        <v>56</v>
      </c>
      <c r="G8054">
        <f t="shared" si="626"/>
        <v>0</v>
      </c>
      <c r="H8054">
        <f t="shared" si="627"/>
        <v>0</v>
      </c>
      <c r="I8054">
        <f t="shared" si="628"/>
        <v>0</v>
      </c>
      <c r="J8054">
        <f t="shared" si="629"/>
        <v>0</v>
      </c>
      <c r="K8054">
        <f t="shared" si="630"/>
        <v>0</v>
      </c>
    </row>
    <row r="8055" spans="1:11" x14ac:dyDescent="0.3">
      <c r="A8055" t="s">
        <v>56</v>
      </c>
      <c r="B8055">
        <v>0</v>
      </c>
      <c r="C8055">
        <v>134</v>
      </c>
      <c r="D8055">
        <v>136</v>
      </c>
      <c r="E8055">
        <v>136</v>
      </c>
      <c r="F8055">
        <v>136</v>
      </c>
      <c r="G8055">
        <f t="shared" si="626"/>
        <v>0</v>
      </c>
      <c r="H8055">
        <f t="shared" si="627"/>
        <v>0</v>
      </c>
      <c r="I8055">
        <f t="shared" si="628"/>
        <v>0</v>
      </c>
      <c r="J8055">
        <f t="shared" si="629"/>
        <v>0</v>
      </c>
      <c r="K8055">
        <f t="shared" si="630"/>
        <v>0</v>
      </c>
    </row>
    <row r="8056" spans="1:11" x14ac:dyDescent="0.3">
      <c r="A8056" t="s">
        <v>56</v>
      </c>
      <c r="B8056">
        <v>1</v>
      </c>
      <c r="C8056">
        <v>194</v>
      </c>
      <c r="D8056">
        <v>191</v>
      </c>
      <c r="E8056">
        <v>191</v>
      </c>
      <c r="F8056">
        <v>191</v>
      </c>
      <c r="G8056">
        <f t="shared" si="626"/>
        <v>0</v>
      </c>
      <c r="H8056">
        <f t="shared" si="627"/>
        <v>0</v>
      </c>
      <c r="I8056">
        <f t="shared" si="628"/>
        <v>0</v>
      </c>
      <c r="J8056">
        <f t="shared" si="629"/>
        <v>0</v>
      </c>
      <c r="K8056">
        <f t="shared" si="630"/>
        <v>0</v>
      </c>
    </row>
    <row r="8057" spans="1:11" x14ac:dyDescent="0.3">
      <c r="A8057" t="s">
        <v>56</v>
      </c>
      <c r="B8057">
        <v>0</v>
      </c>
      <c r="C8057">
        <v>30</v>
      </c>
      <c r="D8057">
        <v>31</v>
      </c>
      <c r="E8057">
        <v>31</v>
      </c>
      <c r="F8057">
        <v>31</v>
      </c>
      <c r="G8057">
        <f t="shared" si="626"/>
        <v>0</v>
      </c>
      <c r="H8057">
        <f t="shared" si="627"/>
        <v>0</v>
      </c>
      <c r="I8057">
        <f t="shared" si="628"/>
        <v>0</v>
      </c>
      <c r="J8057">
        <f t="shared" si="629"/>
        <v>0</v>
      </c>
      <c r="K8057">
        <f t="shared" si="630"/>
        <v>0</v>
      </c>
    </row>
    <row r="8058" spans="1:11" x14ac:dyDescent="0.3">
      <c r="A8058" t="s">
        <v>56</v>
      </c>
      <c r="B8058">
        <v>11</v>
      </c>
      <c r="C8058">
        <v>421</v>
      </c>
      <c r="D8058">
        <v>405</v>
      </c>
      <c r="E8058">
        <v>405</v>
      </c>
      <c r="F8058">
        <v>405</v>
      </c>
      <c r="G8058">
        <f t="shared" si="626"/>
        <v>0</v>
      </c>
      <c r="H8058">
        <f t="shared" si="627"/>
        <v>0</v>
      </c>
      <c r="I8058">
        <f t="shared" si="628"/>
        <v>0</v>
      </c>
      <c r="J8058">
        <f t="shared" si="629"/>
        <v>0</v>
      </c>
      <c r="K8058">
        <f t="shared" si="630"/>
        <v>0</v>
      </c>
    </row>
    <row r="8059" spans="1:11" x14ac:dyDescent="0.3">
      <c r="A8059" t="s">
        <v>56</v>
      </c>
      <c r="B8059">
        <v>2</v>
      </c>
      <c r="C8059">
        <v>98</v>
      </c>
      <c r="D8059">
        <v>104</v>
      </c>
      <c r="E8059">
        <v>104</v>
      </c>
      <c r="F8059">
        <v>104</v>
      </c>
      <c r="G8059">
        <f t="shared" si="626"/>
        <v>0</v>
      </c>
      <c r="H8059">
        <f t="shared" si="627"/>
        <v>0</v>
      </c>
      <c r="I8059">
        <f t="shared" si="628"/>
        <v>0</v>
      </c>
      <c r="J8059">
        <f t="shared" si="629"/>
        <v>0</v>
      </c>
      <c r="K8059">
        <f t="shared" si="630"/>
        <v>0</v>
      </c>
    </row>
    <row r="8060" spans="1:11" x14ac:dyDescent="0.3">
      <c r="A8060" t="s">
        <v>56</v>
      </c>
      <c r="B8060">
        <v>1</v>
      </c>
      <c r="C8060">
        <v>55</v>
      </c>
      <c r="D8060">
        <v>59</v>
      </c>
      <c r="E8060">
        <v>59</v>
      </c>
      <c r="F8060">
        <v>59</v>
      </c>
      <c r="G8060">
        <f t="shared" si="626"/>
        <v>0</v>
      </c>
      <c r="H8060">
        <f t="shared" si="627"/>
        <v>0</v>
      </c>
      <c r="I8060">
        <f t="shared" si="628"/>
        <v>0</v>
      </c>
      <c r="J8060">
        <f t="shared" si="629"/>
        <v>0</v>
      </c>
      <c r="K8060">
        <f t="shared" si="630"/>
        <v>0</v>
      </c>
    </row>
    <row r="8061" spans="1:11" x14ac:dyDescent="0.3">
      <c r="A8061" t="s">
        <v>56</v>
      </c>
      <c r="B8061">
        <v>2</v>
      </c>
      <c r="C8061">
        <v>133</v>
      </c>
      <c r="D8061">
        <v>132</v>
      </c>
      <c r="E8061">
        <v>132</v>
      </c>
      <c r="F8061">
        <v>132</v>
      </c>
      <c r="G8061">
        <f t="shared" si="626"/>
        <v>0</v>
      </c>
      <c r="H8061">
        <f t="shared" si="627"/>
        <v>0</v>
      </c>
      <c r="I8061">
        <f t="shared" si="628"/>
        <v>0</v>
      </c>
      <c r="J8061">
        <f t="shared" si="629"/>
        <v>0</v>
      </c>
      <c r="K8061">
        <f t="shared" si="630"/>
        <v>0</v>
      </c>
    </row>
    <row r="8062" spans="1:11" x14ac:dyDescent="0.3">
      <c r="A8062" t="s">
        <v>56</v>
      </c>
      <c r="B8062">
        <v>0</v>
      </c>
      <c r="C8062">
        <v>452</v>
      </c>
      <c r="D8062">
        <v>448</v>
      </c>
      <c r="E8062">
        <v>448</v>
      </c>
      <c r="F8062">
        <v>448</v>
      </c>
      <c r="G8062">
        <f t="shared" si="626"/>
        <v>0</v>
      </c>
      <c r="H8062">
        <f t="shared" si="627"/>
        <v>0</v>
      </c>
      <c r="I8062">
        <f t="shared" si="628"/>
        <v>0</v>
      </c>
      <c r="J8062">
        <f t="shared" si="629"/>
        <v>0</v>
      </c>
      <c r="K8062">
        <f t="shared" si="630"/>
        <v>0</v>
      </c>
    </row>
    <row r="8063" spans="1:11" x14ac:dyDescent="0.3">
      <c r="A8063" t="s">
        <v>56</v>
      </c>
      <c r="B8063">
        <v>0</v>
      </c>
      <c r="C8063">
        <v>26</v>
      </c>
      <c r="D8063">
        <v>28</v>
      </c>
      <c r="E8063">
        <v>28</v>
      </c>
      <c r="F8063">
        <v>28</v>
      </c>
      <c r="G8063">
        <f t="shared" si="626"/>
        <v>0</v>
      </c>
      <c r="H8063">
        <f t="shared" si="627"/>
        <v>0</v>
      </c>
      <c r="I8063">
        <f t="shared" si="628"/>
        <v>0</v>
      </c>
      <c r="J8063">
        <f t="shared" si="629"/>
        <v>0</v>
      </c>
      <c r="K8063">
        <f t="shared" si="630"/>
        <v>0</v>
      </c>
    </row>
    <row r="8064" spans="1:11" x14ac:dyDescent="0.3">
      <c r="A8064" t="s">
        <v>56</v>
      </c>
      <c r="B8064">
        <v>0</v>
      </c>
      <c r="C8064">
        <v>39</v>
      </c>
      <c r="D8064">
        <v>36</v>
      </c>
      <c r="E8064">
        <v>36</v>
      </c>
      <c r="F8064">
        <v>36</v>
      </c>
      <c r="G8064">
        <f t="shared" si="626"/>
        <v>0</v>
      </c>
      <c r="H8064">
        <f t="shared" si="627"/>
        <v>0</v>
      </c>
      <c r="I8064">
        <f t="shared" si="628"/>
        <v>0</v>
      </c>
      <c r="J8064">
        <f t="shared" si="629"/>
        <v>0</v>
      </c>
      <c r="K8064">
        <f t="shared" si="630"/>
        <v>0</v>
      </c>
    </row>
    <row r="8065" spans="1:11" x14ac:dyDescent="0.3">
      <c r="A8065" t="s">
        <v>56</v>
      </c>
      <c r="B8065">
        <v>0</v>
      </c>
      <c r="C8065">
        <v>103</v>
      </c>
      <c r="D8065">
        <v>101</v>
      </c>
      <c r="E8065">
        <v>101</v>
      </c>
      <c r="F8065">
        <v>101</v>
      </c>
      <c r="G8065">
        <f t="shared" si="626"/>
        <v>0</v>
      </c>
      <c r="H8065">
        <f t="shared" si="627"/>
        <v>0</v>
      </c>
      <c r="I8065">
        <f t="shared" si="628"/>
        <v>0</v>
      </c>
      <c r="J8065">
        <f t="shared" si="629"/>
        <v>0</v>
      </c>
      <c r="K8065">
        <f t="shared" si="630"/>
        <v>0</v>
      </c>
    </row>
    <row r="8066" spans="1:11" x14ac:dyDescent="0.3">
      <c r="A8066" t="s">
        <v>56</v>
      </c>
      <c r="B8066">
        <v>0</v>
      </c>
      <c r="C8066">
        <v>110</v>
      </c>
      <c r="D8066">
        <v>108</v>
      </c>
      <c r="E8066">
        <v>108</v>
      </c>
      <c r="F8066">
        <v>108</v>
      </c>
      <c r="G8066">
        <f t="shared" si="626"/>
        <v>0</v>
      </c>
      <c r="H8066">
        <f t="shared" si="627"/>
        <v>0</v>
      </c>
      <c r="I8066">
        <f t="shared" si="628"/>
        <v>0</v>
      </c>
      <c r="J8066">
        <f t="shared" si="629"/>
        <v>0</v>
      </c>
      <c r="K8066">
        <f t="shared" si="630"/>
        <v>0</v>
      </c>
    </row>
    <row r="8067" spans="1:11" x14ac:dyDescent="0.3">
      <c r="A8067" t="s">
        <v>56</v>
      </c>
      <c r="B8067">
        <v>1</v>
      </c>
      <c r="C8067">
        <v>288</v>
      </c>
      <c r="D8067">
        <v>289</v>
      </c>
      <c r="E8067">
        <v>289</v>
      </c>
      <c r="F8067">
        <v>289</v>
      </c>
      <c r="G8067">
        <f t="shared" si="626"/>
        <v>0</v>
      </c>
      <c r="H8067">
        <f t="shared" si="627"/>
        <v>0</v>
      </c>
      <c r="I8067">
        <f t="shared" si="628"/>
        <v>0</v>
      </c>
      <c r="J8067">
        <f t="shared" si="629"/>
        <v>0</v>
      </c>
      <c r="K8067">
        <f t="shared" si="630"/>
        <v>0</v>
      </c>
    </row>
    <row r="8068" spans="1:11" x14ac:dyDescent="0.3">
      <c r="A8068" t="s">
        <v>56</v>
      </c>
      <c r="B8068">
        <v>0</v>
      </c>
      <c r="C8068">
        <v>59</v>
      </c>
      <c r="D8068">
        <v>58</v>
      </c>
      <c r="E8068">
        <v>58</v>
      </c>
      <c r="F8068">
        <v>58</v>
      </c>
      <c r="G8068">
        <f t="shared" ref="G8068:G8131" si="631">IF($A8068=$A$1,B8068,0)</f>
        <v>0</v>
      </c>
      <c r="H8068">
        <f t="shared" ref="H8068:H8131" si="632">IF($A8068=$A$1,C8068,0)</f>
        <v>0</v>
      </c>
      <c r="I8068">
        <f t="shared" ref="I8068:I8131" si="633">IF($A8068=$A$1,D8068,0)</f>
        <v>0</v>
      </c>
      <c r="J8068">
        <f t="shared" ref="J8068:J8131" si="634">IF($A8068=$A$1,E8068,0)</f>
        <v>0</v>
      </c>
      <c r="K8068">
        <f t="shared" ref="K8068:K8131" si="635">IF($A8068=$A$1,F8068,0)</f>
        <v>0</v>
      </c>
    </row>
    <row r="8069" spans="1:11" x14ac:dyDescent="0.3">
      <c r="A8069" t="s">
        <v>56</v>
      </c>
      <c r="B8069">
        <v>0</v>
      </c>
      <c r="C8069">
        <v>68</v>
      </c>
      <c r="D8069">
        <v>72</v>
      </c>
      <c r="E8069">
        <v>72</v>
      </c>
      <c r="F8069">
        <v>72</v>
      </c>
      <c r="G8069">
        <f t="shared" si="631"/>
        <v>0</v>
      </c>
      <c r="H8069">
        <f t="shared" si="632"/>
        <v>0</v>
      </c>
      <c r="I8069">
        <f t="shared" si="633"/>
        <v>0</v>
      </c>
      <c r="J8069">
        <f t="shared" si="634"/>
        <v>0</v>
      </c>
      <c r="K8069">
        <f t="shared" si="635"/>
        <v>0</v>
      </c>
    </row>
    <row r="8070" spans="1:11" x14ac:dyDescent="0.3">
      <c r="A8070" t="s">
        <v>56</v>
      </c>
      <c r="B8070">
        <v>0</v>
      </c>
      <c r="C8070">
        <v>123</v>
      </c>
      <c r="D8070">
        <v>128</v>
      </c>
      <c r="E8070">
        <v>128</v>
      </c>
      <c r="F8070">
        <v>128</v>
      </c>
      <c r="G8070">
        <f t="shared" si="631"/>
        <v>0</v>
      </c>
      <c r="H8070">
        <f t="shared" si="632"/>
        <v>0</v>
      </c>
      <c r="I8070">
        <f t="shared" si="633"/>
        <v>0</v>
      </c>
      <c r="J8070">
        <f t="shared" si="634"/>
        <v>0</v>
      </c>
      <c r="K8070">
        <f t="shared" si="635"/>
        <v>0</v>
      </c>
    </row>
    <row r="8071" spans="1:11" x14ac:dyDescent="0.3">
      <c r="A8071" t="s">
        <v>56</v>
      </c>
      <c r="B8071">
        <v>1</v>
      </c>
      <c r="C8071">
        <v>168</v>
      </c>
      <c r="D8071">
        <v>179</v>
      </c>
      <c r="E8071">
        <v>179</v>
      </c>
      <c r="F8071">
        <v>179</v>
      </c>
      <c r="G8071">
        <f t="shared" si="631"/>
        <v>0</v>
      </c>
      <c r="H8071">
        <f t="shared" si="632"/>
        <v>0</v>
      </c>
      <c r="I8071">
        <f t="shared" si="633"/>
        <v>0</v>
      </c>
      <c r="J8071">
        <f t="shared" si="634"/>
        <v>0</v>
      </c>
      <c r="K8071">
        <f t="shared" si="635"/>
        <v>0</v>
      </c>
    </row>
    <row r="8072" spans="1:11" x14ac:dyDescent="0.3">
      <c r="A8072" t="s">
        <v>56</v>
      </c>
      <c r="B8072">
        <v>0</v>
      </c>
      <c r="C8072">
        <v>72</v>
      </c>
      <c r="D8072">
        <v>73</v>
      </c>
      <c r="E8072">
        <v>73</v>
      </c>
      <c r="F8072">
        <v>73</v>
      </c>
      <c r="G8072">
        <f t="shared" si="631"/>
        <v>0</v>
      </c>
      <c r="H8072">
        <f t="shared" si="632"/>
        <v>0</v>
      </c>
      <c r="I8072">
        <f t="shared" si="633"/>
        <v>0</v>
      </c>
      <c r="J8072">
        <f t="shared" si="634"/>
        <v>0</v>
      </c>
      <c r="K8072">
        <f t="shared" si="635"/>
        <v>0</v>
      </c>
    </row>
    <row r="8073" spans="1:11" x14ac:dyDescent="0.3">
      <c r="A8073" t="s">
        <v>56</v>
      </c>
      <c r="B8073">
        <v>0</v>
      </c>
      <c r="C8073">
        <v>49</v>
      </c>
      <c r="D8073">
        <v>50</v>
      </c>
      <c r="E8073">
        <v>50</v>
      </c>
      <c r="F8073">
        <v>50</v>
      </c>
      <c r="G8073">
        <f t="shared" si="631"/>
        <v>0</v>
      </c>
      <c r="H8073">
        <f t="shared" si="632"/>
        <v>0</v>
      </c>
      <c r="I8073">
        <f t="shared" si="633"/>
        <v>0</v>
      </c>
      <c r="J8073">
        <f t="shared" si="634"/>
        <v>0</v>
      </c>
      <c r="K8073">
        <f t="shared" si="635"/>
        <v>0</v>
      </c>
    </row>
    <row r="8074" spans="1:11" x14ac:dyDescent="0.3">
      <c r="A8074" t="s">
        <v>56</v>
      </c>
      <c r="B8074">
        <v>0</v>
      </c>
      <c r="C8074">
        <v>79</v>
      </c>
      <c r="D8074">
        <v>86</v>
      </c>
      <c r="E8074">
        <v>86</v>
      </c>
      <c r="F8074">
        <v>86</v>
      </c>
      <c r="G8074">
        <f t="shared" si="631"/>
        <v>0</v>
      </c>
      <c r="H8074">
        <f t="shared" si="632"/>
        <v>0</v>
      </c>
      <c r="I8074">
        <f t="shared" si="633"/>
        <v>0</v>
      </c>
      <c r="J8074">
        <f t="shared" si="634"/>
        <v>0</v>
      </c>
      <c r="K8074">
        <f t="shared" si="635"/>
        <v>0</v>
      </c>
    </row>
    <row r="8075" spans="1:11" x14ac:dyDescent="0.3">
      <c r="A8075" t="s">
        <v>56</v>
      </c>
      <c r="B8075">
        <v>1</v>
      </c>
      <c r="C8075">
        <v>73</v>
      </c>
      <c r="D8075">
        <v>80</v>
      </c>
      <c r="E8075">
        <v>80</v>
      </c>
      <c r="F8075">
        <v>80</v>
      </c>
      <c r="G8075">
        <f t="shared" si="631"/>
        <v>0</v>
      </c>
      <c r="H8075">
        <f t="shared" si="632"/>
        <v>0</v>
      </c>
      <c r="I8075">
        <f t="shared" si="633"/>
        <v>0</v>
      </c>
      <c r="J8075">
        <f t="shared" si="634"/>
        <v>0</v>
      </c>
      <c r="K8075">
        <f t="shared" si="635"/>
        <v>0</v>
      </c>
    </row>
    <row r="8076" spans="1:11" x14ac:dyDescent="0.3">
      <c r="A8076" t="s">
        <v>56</v>
      </c>
      <c r="B8076">
        <v>0</v>
      </c>
      <c r="C8076">
        <v>104</v>
      </c>
      <c r="D8076">
        <v>115</v>
      </c>
      <c r="E8076">
        <v>115</v>
      </c>
      <c r="F8076">
        <v>115</v>
      </c>
      <c r="G8076">
        <f t="shared" si="631"/>
        <v>0</v>
      </c>
      <c r="H8076">
        <f t="shared" si="632"/>
        <v>0</v>
      </c>
      <c r="I8076">
        <f t="shared" si="633"/>
        <v>0</v>
      </c>
      <c r="J8076">
        <f t="shared" si="634"/>
        <v>0</v>
      </c>
      <c r="K8076">
        <f t="shared" si="635"/>
        <v>0</v>
      </c>
    </row>
    <row r="8077" spans="1:11" x14ac:dyDescent="0.3">
      <c r="A8077" t="s">
        <v>56</v>
      </c>
      <c r="B8077">
        <v>1</v>
      </c>
      <c r="C8077">
        <v>109</v>
      </c>
      <c r="D8077">
        <v>113</v>
      </c>
      <c r="E8077">
        <v>113</v>
      </c>
      <c r="F8077">
        <v>113</v>
      </c>
      <c r="G8077">
        <f t="shared" si="631"/>
        <v>0</v>
      </c>
      <c r="H8077">
        <f t="shared" si="632"/>
        <v>0</v>
      </c>
      <c r="I8077">
        <f t="shared" si="633"/>
        <v>0</v>
      </c>
      <c r="J8077">
        <f t="shared" si="634"/>
        <v>0</v>
      </c>
      <c r="K8077">
        <f t="shared" si="635"/>
        <v>0</v>
      </c>
    </row>
    <row r="8078" spans="1:11" x14ac:dyDescent="0.3">
      <c r="A8078" t="s">
        <v>56</v>
      </c>
      <c r="B8078">
        <v>0</v>
      </c>
      <c r="C8078">
        <v>79</v>
      </c>
      <c r="D8078">
        <v>95</v>
      </c>
      <c r="E8078">
        <v>95</v>
      </c>
      <c r="F8078">
        <v>95</v>
      </c>
      <c r="G8078">
        <f t="shared" si="631"/>
        <v>0</v>
      </c>
      <c r="H8078">
        <f t="shared" si="632"/>
        <v>0</v>
      </c>
      <c r="I8078">
        <f t="shared" si="633"/>
        <v>0</v>
      </c>
      <c r="J8078">
        <f t="shared" si="634"/>
        <v>0</v>
      </c>
      <c r="K8078">
        <f t="shared" si="635"/>
        <v>0</v>
      </c>
    </row>
    <row r="8079" spans="1:11" x14ac:dyDescent="0.3">
      <c r="A8079" t="s">
        <v>56</v>
      </c>
      <c r="B8079">
        <v>0</v>
      </c>
      <c r="C8079">
        <v>91</v>
      </c>
      <c r="D8079">
        <v>101</v>
      </c>
      <c r="E8079">
        <v>101</v>
      </c>
      <c r="F8079">
        <v>101</v>
      </c>
      <c r="G8079">
        <f t="shared" si="631"/>
        <v>0</v>
      </c>
      <c r="H8079">
        <f t="shared" si="632"/>
        <v>0</v>
      </c>
      <c r="I8079">
        <f t="shared" si="633"/>
        <v>0</v>
      </c>
      <c r="J8079">
        <f t="shared" si="634"/>
        <v>0</v>
      </c>
      <c r="K8079">
        <f t="shared" si="635"/>
        <v>0</v>
      </c>
    </row>
    <row r="8080" spans="1:11" x14ac:dyDescent="0.3">
      <c r="A8080" t="s">
        <v>56</v>
      </c>
      <c r="B8080">
        <v>3</v>
      </c>
      <c r="C8080">
        <v>297</v>
      </c>
      <c r="D8080">
        <v>310</v>
      </c>
      <c r="E8080">
        <v>310</v>
      </c>
      <c r="F8080">
        <v>310</v>
      </c>
      <c r="G8080">
        <f t="shared" si="631"/>
        <v>0</v>
      </c>
      <c r="H8080">
        <f t="shared" si="632"/>
        <v>0</v>
      </c>
      <c r="I8080">
        <f t="shared" si="633"/>
        <v>0</v>
      </c>
      <c r="J8080">
        <f t="shared" si="634"/>
        <v>0</v>
      </c>
      <c r="K8080">
        <f t="shared" si="635"/>
        <v>0</v>
      </c>
    </row>
    <row r="8081" spans="1:11" x14ac:dyDescent="0.3">
      <c r="A8081" t="s">
        <v>56</v>
      </c>
      <c r="B8081">
        <v>6</v>
      </c>
      <c r="C8081">
        <v>222</v>
      </c>
      <c r="D8081">
        <v>222</v>
      </c>
      <c r="E8081">
        <v>222</v>
      </c>
      <c r="F8081">
        <v>222</v>
      </c>
      <c r="G8081">
        <f t="shared" si="631"/>
        <v>0</v>
      </c>
      <c r="H8081">
        <f t="shared" si="632"/>
        <v>0</v>
      </c>
      <c r="I8081">
        <f t="shared" si="633"/>
        <v>0</v>
      </c>
      <c r="J8081">
        <f t="shared" si="634"/>
        <v>0</v>
      </c>
      <c r="K8081">
        <f t="shared" si="635"/>
        <v>0</v>
      </c>
    </row>
    <row r="8082" spans="1:11" x14ac:dyDescent="0.3">
      <c r="A8082" t="s">
        <v>56</v>
      </c>
      <c r="B8082">
        <v>5</v>
      </c>
      <c r="C8082">
        <v>160</v>
      </c>
      <c r="D8082">
        <v>172</v>
      </c>
      <c r="E8082">
        <v>172</v>
      </c>
      <c r="F8082">
        <v>172</v>
      </c>
      <c r="G8082">
        <f t="shared" si="631"/>
        <v>0</v>
      </c>
      <c r="H8082">
        <f t="shared" si="632"/>
        <v>0</v>
      </c>
      <c r="I8082">
        <f t="shared" si="633"/>
        <v>0</v>
      </c>
      <c r="J8082">
        <f t="shared" si="634"/>
        <v>0</v>
      </c>
      <c r="K8082">
        <f t="shared" si="635"/>
        <v>0</v>
      </c>
    </row>
    <row r="8083" spans="1:11" x14ac:dyDescent="0.3">
      <c r="A8083" t="s">
        <v>56</v>
      </c>
      <c r="B8083">
        <v>1</v>
      </c>
      <c r="C8083">
        <v>148</v>
      </c>
      <c r="D8083">
        <v>150</v>
      </c>
      <c r="E8083">
        <v>150</v>
      </c>
      <c r="F8083">
        <v>150</v>
      </c>
      <c r="G8083">
        <f t="shared" si="631"/>
        <v>0</v>
      </c>
      <c r="H8083">
        <f t="shared" si="632"/>
        <v>0</v>
      </c>
      <c r="I8083">
        <f t="shared" si="633"/>
        <v>0</v>
      </c>
      <c r="J8083">
        <f t="shared" si="634"/>
        <v>0</v>
      </c>
      <c r="K8083">
        <f t="shared" si="635"/>
        <v>0</v>
      </c>
    </row>
    <row r="8084" spans="1:11" x14ac:dyDescent="0.3">
      <c r="A8084" t="s">
        <v>56</v>
      </c>
      <c r="B8084">
        <v>1</v>
      </c>
      <c r="C8084">
        <v>411</v>
      </c>
      <c r="D8084">
        <v>413</v>
      </c>
      <c r="E8084">
        <v>413</v>
      </c>
      <c r="F8084">
        <v>413</v>
      </c>
      <c r="G8084">
        <f t="shared" si="631"/>
        <v>0</v>
      </c>
      <c r="H8084">
        <f t="shared" si="632"/>
        <v>0</v>
      </c>
      <c r="I8084">
        <f t="shared" si="633"/>
        <v>0</v>
      </c>
      <c r="J8084">
        <f t="shared" si="634"/>
        <v>0</v>
      </c>
      <c r="K8084">
        <f t="shared" si="635"/>
        <v>0</v>
      </c>
    </row>
    <row r="8085" spans="1:11" x14ac:dyDescent="0.3">
      <c r="A8085" t="s">
        <v>56</v>
      </c>
      <c r="B8085">
        <v>0</v>
      </c>
      <c r="C8085">
        <v>177</v>
      </c>
      <c r="D8085">
        <v>180</v>
      </c>
      <c r="E8085">
        <v>180</v>
      </c>
      <c r="F8085">
        <v>180</v>
      </c>
      <c r="G8085">
        <f t="shared" si="631"/>
        <v>0</v>
      </c>
      <c r="H8085">
        <f t="shared" si="632"/>
        <v>0</v>
      </c>
      <c r="I8085">
        <f t="shared" si="633"/>
        <v>0</v>
      </c>
      <c r="J8085">
        <f t="shared" si="634"/>
        <v>0</v>
      </c>
      <c r="K8085">
        <f t="shared" si="635"/>
        <v>0</v>
      </c>
    </row>
    <row r="8086" spans="1:11" x14ac:dyDescent="0.3">
      <c r="A8086" t="s">
        <v>56</v>
      </c>
      <c r="B8086">
        <v>0</v>
      </c>
      <c r="C8086">
        <v>59</v>
      </c>
      <c r="D8086">
        <v>66</v>
      </c>
      <c r="E8086">
        <v>66</v>
      </c>
      <c r="F8086">
        <v>66</v>
      </c>
      <c r="G8086">
        <f t="shared" si="631"/>
        <v>0</v>
      </c>
      <c r="H8086">
        <f t="shared" si="632"/>
        <v>0</v>
      </c>
      <c r="I8086">
        <f t="shared" si="633"/>
        <v>0</v>
      </c>
      <c r="J8086">
        <f t="shared" si="634"/>
        <v>0</v>
      </c>
      <c r="K8086">
        <f t="shared" si="635"/>
        <v>0</v>
      </c>
    </row>
    <row r="8087" spans="1:11" x14ac:dyDescent="0.3">
      <c r="A8087" t="s">
        <v>56</v>
      </c>
      <c r="B8087">
        <v>5</v>
      </c>
      <c r="C8087">
        <v>604</v>
      </c>
      <c r="D8087">
        <v>604</v>
      </c>
      <c r="E8087">
        <v>604</v>
      </c>
      <c r="F8087">
        <v>604</v>
      </c>
      <c r="G8087">
        <f t="shared" si="631"/>
        <v>0</v>
      </c>
      <c r="H8087">
        <f t="shared" si="632"/>
        <v>0</v>
      </c>
      <c r="I8087">
        <f t="shared" si="633"/>
        <v>0</v>
      </c>
      <c r="J8087">
        <f t="shared" si="634"/>
        <v>0</v>
      </c>
      <c r="K8087">
        <f t="shared" si="635"/>
        <v>0</v>
      </c>
    </row>
    <row r="8088" spans="1:11" x14ac:dyDescent="0.3">
      <c r="A8088" t="s">
        <v>56</v>
      </c>
      <c r="B8088">
        <v>3</v>
      </c>
      <c r="C8088">
        <v>153</v>
      </c>
      <c r="D8088">
        <v>164</v>
      </c>
      <c r="E8088">
        <v>164</v>
      </c>
      <c r="F8088">
        <v>164</v>
      </c>
      <c r="G8088">
        <f t="shared" si="631"/>
        <v>0</v>
      </c>
      <c r="H8088">
        <f t="shared" si="632"/>
        <v>0</v>
      </c>
      <c r="I8088">
        <f t="shared" si="633"/>
        <v>0</v>
      </c>
      <c r="J8088">
        <f t="shared" si="634"/>
        <v>0</v>
      </c>
      <c r="K8088">
        <f t="shared" si="635"/>
        <v>0</v>
      </c>
    </row>
    <row r="8089" spans="1:11" x14ac:dyDescent="0.3">
      <c r="A8089" t="s">
        <v>56</v>
      </c>
      <c r="B8089">
        <v>3</v>
      </c>
      <c r="C8089">
        <v>242</v>
      </c>
      <c r="D8089">
        <v>254</v>
      </c>
      <c r="E8089">
        <v>254</v>
      </c>
      <c r="F8089">
        <v>254</v>
      </c>
      <c r="G8089">
        <f t="shared" si="631"/>
        <v>0</v>
      </c>
      <c r="H8089">
        <f t="shared" si="632"/>
        <v>0</v>
      </c>
      <c r="I8089">
        <f t="shared" si="633"/>
        <v>0</v>
      </c>
      <c r="J8089">
        <f t="shared" si="634"/>
        <v>0</v>
      </c>
      <c r="K8089">
        <f t="shared" si="635"/>
        <v>0</v>
      </c>
    </row>
    <row r="8090" spans="1:11" x14ac:dyDescent="0.3">
      <c r="A8090" t="s">
        <v>56</v>
      </c>
      <c r="B8090">
        <v>7</v>
      </c>
      <c r="C8090">
        <v>1048</v>
      </c>
      <c r="D8090">
        <v>1073</v>
      </c>
      <c r="E8090">
        <v>1073</v>
      </c>
      <c r="F8090">
        <v>1073</v>
      </c>
      <c r="G8090">
        <f t="shared" si="631"/>
        <v>0</v>
      </c>
      <c r="H8090">
        <f t="shared" si="632"/>
        <v>0</v>
      </c>
      <c r="I8090">
        <f t="shared" si="633"/>
        <v>0</v>
      </c>
      <c r="J8090">
        <f t="shared" si="634"/>
        <v>0</v>
      </c>
      <c r="K8090">
        <f t="shared" si="635"/>
        <v>0</v>
      </c>
    </row>
    <row r="8091" spans="1:11" x14ac:dyDescent="0.3">
      <c r="A8091" t="s">
        <v>56</v>
      </c>
      <c r="B8091">
        <v>2</v>
      </c>
      <c r="C8091">
        <v>294</v>
      </c>
      <c r="D8091">
        <v>294</v>
      </c>
      <c r="E8091">
        <v>294</v>
      </c>
      <c r="F8091">
        <v>294</v>
      </c>
      <c r="G8091">
        <f t="shared" si="631"/>
        <v>0</v>
      </c>
      <c r="H8091">
        <f t="shared" si="632"/>
        <v>0</v>
      </c>
      <c r="I8091">
        <f t="shared" si="633"/>
        <v>0</v>
      </c>
      <c r="J8091">
        <f t="shared" si="634"/>
        <v>0</v>
      </c>
      <c r="K8091">
        <f t="shared" si="635"/>
        <v>0</v>
      </c>
    </row>
    <row r="8092" spans="1:11" x14ac:dyDescent="0.3">
      <c r="A8092" t="s">
        <v>56</v>
      </c>
      <c r="B8092">
        <v>6</v>
      </c>
      <c r="C8092">
        <v>405</v>
      </c>
      <c r="D8092">
        <v>419</v>
      </c>
      <c r="E8092">
        <v>419</v>
      </c>
      <c r="F8092">
        <v>419</v>
      </c>
      <c r="G8092">
        <f t="shared" si="631"/>
        <v>0</v>
      </c>
      <c r="H8092">
        <f t="shared" si="632"/>
        <v>0</v>
      </c>
      <c r="I8092">
        <f t="shared" si="633"/>
        <v>0</v>
      </c>
      <c r="J8092">
        <f t="shared" si="634"/>
        <v>0</v>
      </c>
      <c r="K8092">
        <f t="shared" si="635"/>
        <v>0</v>
      </c>
    </row>
    <row r="8093" spans="1:11" x14ac:dyDescent="0.3">
      <c r="A8093" t="s">
        <v>56</v>
      </c>
      <c r="B8093">
        <v>2</v>
      </c>
      <c r="C8093">
        <v>232</v>
      </c>
      <c r="D8093">
        <v>266</v>
      </c>
      <c r="E8093">
        <v>266</v>
      </c>
      <c r="F8093">
        <v>266</v>
      </c>
      <c r="G8093">
        <f t="shared" si="631"/>
        <v>0</v>
      </c>
      <c r="H8093">
        <f t="shared" si="632"/>
        <v>0</v>
      </c>
      <c r="I8093">
        <f t="shared" si="633"/>
        <v>0</v>
      </c>
      <c r="J8093">
        <f t="shared" si="634"/>
        <v>0</v>
      </c>
      <c r="K8093">
        <f t="shared" si="635"/>
        <v>0</v>
      </c>
    </row>
    <row r="8094" spans="1:11" x14ac:dyDescent="0.3">
      <c r="A8094" t="s">
        <v>56</v>
      </c>
      <c r="B8094">
        <v>0</v>
      </c>
      <c r="C8094">
        <v>179</v>
      </c>
      <c r="D8094">
        <v>177</v>
      </c>
      <c r="E8094">
        <v>177</v>
      </c>
      <c r="F8094">
        <v>177</v>
      </c>
      <c r="G8094">
        <f t="shared" si="631"/>
        <v>0</v>
      </c>
      <c r="H8094">
        <f t="shared" si="632"/>
        <v>0</v>
      </c>
      <c r="I8094">
        <f t="shared" si="633"/>
        <v>0</v>
      </c>
      <c r="J8094">
        <f t="shared" si="634"/>
        <v>0</v>
      </c>
      <c r="K8094">
        <f t="shared" si="635"/>
        <v>0</v>
      </c>
    </row>
    <row r="8095" spans="1:11" x14ac:dyDescent="0.3">
      <c r="A8095" t="s">
        <v>56</v>
      </c>
      <c r="B8095">
        <v>0</v>
      </c>
      <c r="C8095">
        <v>55</v>
      </c>
      <c r="D8095">
        <v>63</v>
      </c>
      <c r="E8095">
        <v>63</v>
      </c>
      <c r="F8095">
        <v>63</v>
      </c>
      <c r="G8095">
        <f t="shared" si="631"/>
        <v>0</v>
      </c>
      <c r="H8095">
        <f t="shared" si="632"/>
        <v>0</v>
      </c>
      <c r="I8095">
        <f t="shared" si="633"/>
        <v>0</v>
      </c>
      <c r="J8095">
        <f t="shared" si="634"/>
        <v>0</v>
      </c>
      <c r="K8095">
        <f t="shared" si="635"/>
        <v>0</v>
      </c>
    </row>
    <row r="8096" spans="1:11" x14ac:dyDescent="0.3">
      <c r="A8096" t="s">
        <v>56</v>
      </c>
      <c r="B8096">
        <v>0</v>
      </c>
      <c r="C8096">
        <v>245</v>
      </c>
      <c r="D8096">
        <v>252</v>
      </c>
      <c r="E8096">
        <v>252</v>
      </c>
      <c r="F8096">
        <v>252</v>
      </c>
      <c r="G8096">
        <f t="shared" si="631"/>
        <v>0</v>
      </c>
      <c r="H8096">
        <f t="shared" si="632"/>
        <v>0</v>
      </c>
      <c r="I8096">
        <f t="shared" si="633"/>
        <v>0</v>
      </c>
      <c r="J8096">
        <f t="shared" si="634"/>
        <v>0</v>
      </c>
      <c r="K8096">
        <f t="shared" si="635"/>
        <v>0</v>
      </c>
    </row>
    <row r="8097" spans="1:11" x14ac:dyDescent="0.3">
      <c r="A8097" t="s">
        <v>56</v>
      </c>
      <c r="B8097">
        <v>3</v>
      </c>
      <c r="C8097">
        <v>319</v>
      </c>
      <c r="D8097">
        <v>327</v>
      </c>
      <c r="E8097">
        <v>327</v>
      </c>
      <c r="F8097">
        <v>327</v>
      </c>
      <c r="G8097">
        <f t="shared" si="631"/>
        <v>0</v>
      </c>
      <c r="H8097">
        <f t="shared" si="632"/>
        <v>0</v>
      </c>
      <c r="I8097">
        <f t="shared" si="633"/>
        <v>0</v>
      </c>
      <c r="J8097">
        <f t="shared" si="634"/>
        <v>0</v>
      </c>
      <c r="K8097">
        <f t="shared" si="635"/>
        <v>0</v>
      </c>
    </row>
    <row r="8098" spans="1:11" x14ac:dyDescent="0.3">
      <c r="A8098" t="s">
        <v>56</v>
      </c>
      <c r="B8098">
        <v>4</v>
      </c>
      <c r="C8098">
        <v>85</v>
      </c>
      <c r="D8098">
        <v>87</v>
      </c>
      <c r="E8098">
        <v>87</v>
      </c>
      <c r="F8098">
        <v>87</v>
      </c>
      <c r="G8098">
        <f t="shared" si="631"/>
        <v>0</v>
      </c>
      <c r="H8098">
        <f t="shared" si="632"/>
        <v>0</v>
      </c>
      <c r="I8098">
        <f t="shared" si="633"/>
        <v>0</v>
      </c>
      <c r="J8098">
        <f t="shared" si="634"/>
        <v>0</v>
      </c>
      <c r="K8098">
        <f t="shared" si="635"/>
        <v>0</v>
      </c>
    </row>
    <row r="8099" spans="1:11" x14ac:dyDescent="0.3">
      <c r="A8099" t="s">
        <v>56</v>
      </c>
      <c r="B8099">
        <v>6</v>
      </c>
      <c r="C8099">
        <v>448</v>
      </c>
      <c r="D8099">
        <v>431</v>
      </c>
      <c r="E8099">
        <v>431</v>
      </c>
      <c r="F8099">
        <v>431</v>
      </c>
      <c r="G8099">
        <f t="shared" si="631"/>
        <v>0</v>
      </c>
      <c r="H8099">
        <f t="shared" si="632"/>
        <v>0</v>
      </c>
      <c r="I8099">
        <f t="shared" si="633"/>
        <v>0</v>
      </c>
      <c r="J8099">
        <f t="shared" si="634"/>
        <v>0</v>
      </c>
      <c r="K8099">
        <f t="shared" si="635"/>
        <v>0</v>
      </c>
    </row>
    <row r="8100" spans="1:11" x14ac:dyDescent="0.3">
      <c r="A8100" t="s">
        <v>56</v>
      </c>
      <c r="B8100">
        <v>0</v>
      </c>
      <c r="C8100">
        <v>151</v>
      </c>
      <c r="D8100">
        <v>173</v>
      </c>
      <c r="E8100">
        <v>173</v>
      </c>
      <c r="F8100">
        <v>173</v>
      </c>
      <c r="G8100">
        <f t="shared" si="631"/>
        <v>0</v>
      </c>
      <c r="H8100">
        <f t="shared" si="632"/>
        <v>0</v>
      </c>
      <c r="I8100">
        <f t="shared" si="633"/>
        <v>0</v>
      </c>
      <c r="J8100">
        <f t="shared" si="634"/>
        <v>0</v>
      </c>
      <c r="K8100">
        <f t="shared" si="635"/>
        <v>0</v>
      </c>
    </row>
    <row r="8101" spans="1:11" x14ac:dyDescent="0.3">
      <c r="A8101" t="s">
        <v>56</v>
      </c>
      <c r="B8101">
        <v>0</v>
      </c>
      <c r="C8101">
        <v>125</v>
      </c>
      <c r="D8101">
        <v>102</v>
      </c>
      <c r="E8101">
        <v>102</v>
      </c>
      <c r="F8101">
        <v>102</v>
      </c>
      <c r="G8101">
        <f t="shared" si="631"/>
        <v>0</v>
      </c>
      <c r="H8101">
        <f t="shared" si="632"/>
        <v>0</v>
      </c>
      <c r="I8101">
        <f t="shared" si="633"/>
        <v>0</v>
      </c>
      <c r="J8101">
        <f t="shared" si="634"/>
        <v>0</v>
      </c>
      <c r="K8101">
        <f t="shared" si="635"/>
        <v>0</v>
      </c>
    </row>
    <row r="8102" spans="1:11" x14ac:dyDescent="0.3">
      <c r="A8102" t="s">
        <v>56</v>
      </c>
      <c r="B8102">
        <v>0</v>
      </c>
      <c r="C8102">
        <v>485</v>
      </c>
      <c r="D8102">
        <v>513</v>
      </c>
      <c r="E8102">
        <v>513</v>
      </c>
      <c r="F8102">
        <v>513</v>
      </c>
      <c r="G8102">
        <f t="shared" si="631"/>
        <v>0</v>
      </c>
      <c r="H8102">
        <f t="shared" si="632"/>
        <v>0</v>
      </c>
      <c r="I8102">
        <f t="shared" si="633"/>
        <v>0</v>
      </c>
      <c r="J8102">
        <f t="shared" si="634"/>
        <v>0</v>
      </c>
      <c r="K8102">
        <f t="shared" si="635"/>
        <v>0</v>
      </c>
    </row>
    <row r="8103" spans="1:11" x14ac:dyDescent="0.3">
      <c r="A8103" t="s">
        <v>56</v>
      </c>
      <c r="B8103">
        <v>2</v>
      </c>
      <c r="C8103">
        <v>329</v>
      </c>
      <c r="D8103">
        <v>322</v>
      </c>
      <c r="E8103">
        <v>322</v>
      </c>
      <c r="F8103">
        <v>322</v>
      </c>
      <c r="G8103">
        <f t="shared" si="631"/>
        <v>0</v>
      </c>
      <c r="H8103">
        <f t="shared" si="632"/>
        <v>0</v>
      </c>
      <c r="I8103">
        <f t="shared" si="633"/>
        <v>0</v>
      </c>
      <c r="J8103">
        <f t="shared" si="634"/>
        <v>0</v>
      </c>
      <c r="K8103">
        <f t="shared" si="635"/>
        <v>0</v>
      </c>
    </row>
    <row r="8104" spans="1:11" x14ac:dyDescent="0.3">
      <c r="A8104" t="s">
        <v>56</v>
      </c>
      <c r="B8104">
        <v>1</v>
      </c>
      <c r="C8104">
        <v>49</v>
      </c>
      <c r="D8104">
        <v>48</v>
      </c>
      <c r="E8104">
        <v>48</v>
      </c>
      <c r="F8104">
        <v>48</v>
      </c>
      <c r="G8104">
        <f t="shared" si="631"/>
        <v>0</v>
      </c>
      <c r="H8104">
        <f t="shared" si="632"/>
        <v>0</v>
      </c>
      <c r="I8104">
        <f t="shared" si="633"/>
        <v>0</v>
      </c>
      <c r="J8104">
        <f t="shared" si="634"/>
        <v>0</v>
      </c>
      <c r="K8104">
        <f t="shared" si="635"/>
        <v>0</v>
      </c>
    </row>
    <row r="8105" spans="1:11" x14ac:dyDescent="0.3">
      <c r="A8105" t="s">
        <v>56</v>
      </c>
      <c r="B8105">
        <v>8</v>
      </c>
      <c r="C8105">
        <v>168</v>
      </c>
      <c r="D8105">
        <v>174</v>
      </c>
      <c r="E8105">
        <v>174</v>
      </c>
      <c r="F8105">
        <v>174</v>
      </c>
      <c r="G8105">
        <f t="shared" si="631"/>
        <v>0</v>
      </c>
      <c r="H8105">
        <f t="shared" si="632"/>
        <v>0</v>
      </c>
      <c r="I8105">
        <f t="shared" si="633"/>
        <v>0</v>
      </c>
      <c r="J8105">
        <f t="shared" si="634"/>
        <v>0</v>
      </c>
      <c r="K8105">
        <f t="shared" si="635"/>
        <v>0</v>
      </c>
    </row>
    <row r="8106" spans="1:11" x14ac:dyDescent="0.3">
      <c r="A8106" t="s">
        <v>56</v>
      </c>
      <c r="B8106">
        <v>2</v>
      </c>
      <c r="C8106">
        <v>34</v>
      </c>
      <c r="D8106">
        <v>38</v>
      </c>
      <c r="E8106">
        <v>38</v>
      </c>
      <c r="F8106">
        <v>38</v>
      </c>
      <c r="G8106">
        <f t="shared" si="631"/>
        <v>0</v>
      </c>
      <c r="H8106">
        <f t="shared" si="632"/>
        <v>0</v>
      </c>
      <c r="I8106">
        <f t="shared" si="633"/>
        <v>0</v>
      </c>
      <c r="J8106">
        <f t="shared" si="634"/>
        <v>0</v>
      </c>
      <c r="K8106">
        <f t="shared" si="635"/>
        <v>0</v>
      </c>
    </row>
    <row r="8107" spans="1:11" x14ac:dyDescent="0.3">
      <c r="A8107" t="s">
        <v>56</v>
      </c>
      <c r="B8107">
        <v>0</v>
      </c>
      <c r="C8107">
        <v>16</v>
      </c>
      <c r="D8107">
        <v>22</v>
      </c>
      <c r="E8107">
        <v>22</v>
      </c>
      <c r="F8107">
        <v>22</v>
      </c>
      <c r="G8107">
        <f t="shared" si="631"/>
        <v>0</v>
      </c>
      <c r="H8107">
        <f t="shared" si="632"/>
        <v>0</v>
      </c>
      <c r="I8107">
        <f t="shared" si="633"/>
        <v>0</v>
      </c>
      <c r="J8107">
        <f t="shared" si="634"/>
        <v>0</v>
      </c>
      <c r="K8107">
        <f t="shared" si="635"/>
        <v>0</v>
      </c>
    </row>
    <row r="8108" spans="1:11" x14ac:dyDescent="0.3">
      <c r="A8108" t="s">
        <v>56</v>
      </c>
      <c r="B8108">
        <v>8</v>
      </c>
      <c r="C8108">
        <v>372</v>
      </c>
      <c r="D8108">
        <v>346</v>
      </c>
      <c r="E8108">
        <v>346</v>
      </c>
      <c r="F8108">
        <v>346</v>
      </c>
      <c r="G8108">
        <f t="shared" si="631"/>
        <v>0</v>
      </c>
      <c r="H8108">
        <f t="shared" si="632"/>
        <v>0</v>
      </c>
      <c r="I8108">
        <f t="shared" si="633"/>
        <v>0</v>
      </c>
      <c r="J8108">
        <f t="shared" si="634"/>
        <v>0</v>
      </c>
      <c r="K8108">
        <f t="shared" si="635"/>
        <v>0</v>
      </c>
    </row>
    <row r="8109" spans="1:11" x14ac:dyDescent="0.3">
      <c r="A8109" t="s">
        <v>56</v>
      </c>
      <c r="B8109">
        <v>4</v>
      </c>
      <c r="C8109">
        <v>102</v>
      </c>
      <c r="D8109">
        <v>111</v>
      </c>
      <c r="E8109">
        <v>111</v>
      </c>
      <c r="F8109">
        <v>111</v>
      </c>
      <c r="G8109">
        <f t="shared" si="631"/>
        <v>0</v>
      </c>
      <c r="H8109">
        <f t="shared" si="632"/>
        <v>0</v>
      </c>
      <c r="I8109">
        <f t="shared" si="633"/>
        <v>0</v>
      </c>
      <c r="J8109">
        <f t="shared" si="634"/>
        <v>0</v>
      </c>
      <c r="K8109">
        <f t="shared" si="635"/>
        <v>0</v>
      </c>
    </row>
    <row r="8110" spans="1:11" x14ac:dyDescent="0.3">
      <c r="A8110" t="s">
        <v>56</v>
      </c>
      <c r="B8110">
        <v>3</v>
      </c>
      <c r="C8110">
        <v>220</v>
      </c>
      <c r="D8110">
        <v>229</v>
      </c>
      <c r="E8110">
        <v>229</v>
      </c>
      <c r="F8110">
        <v>229</v>
      </c>
      <c r="G8110">
        <f t="shared" si="631"/>
        <v>0</v>
      </c>
      <c r="H8110">
        <f t="shared" si="632"/>
        <v>0</v>
      </c>
      <c r="I8110">
        <f t="shared" si="633"/>
        <v>0</v>
      </c>
      <c r="J8110">
        <f t="shared" si="634"/>
        <v>0</v>
      </c>
      <c r="K8110">
        <f t="shared" si="635"/>
        <v>0</v>
      </c>
    </row>
    <row r="8111" spans="1:11" x14ac:dyDescent="0.3">
      <c r="A8111" t="s">
        <v>56</v>
      </c>
      <c r="B8111">
        <v>1</v>
      </c>
      <c r="C8111">
        <v>36</v>
      </c>
      <c r="D8111">
        <v>37</v>
      </c>
      <c r="E8111">
        <v>37</v>
      </c>
      <c r="F8111">
        <v>37</v>
      </c>
      <c r="G8111">
        <f t="shared" si="631"/>
        <v>0</v>
      </c>
      <c r="H8111">
        <f t="shared" si="632"/>
        <v>0</v>
      </c>
      <c r="I8111">
        <f t="shared" si="633"/>
        <v>0</v>
      </c>
      <c r="J8111">
        <f t="shared" si="634"/>
        <v>0</v>
      </c>
      <c r="K8111">
        <f t="shared" si="635"/>
        <v>0</v>
      </c>
    </row>
    <row r="8112" spans="1:11" x14ac:dyDescent="0.3">
      <c r="A8112" t="s">
        <v>56</v>
      </c>
      <c r="B8112">
        <v>0</v>
      </c>
      <c r="C8112">
        <v>53</v>
      </c>
      <c r="D8112">
        <v>58</v>
      </c>
      <c r="E8112">
        <v>58</v>
      </c>
      <c r="F8112">
        <v>58</v>
      </c>
      <c r="G8112">
        <f t="shared" si="631"/>
        <v>0</v>
      </c>
      <c r="H8112">
        <f t="shared" si="632"/>
        <v>0</v>
      </c>
      <c r="I8112">
        <f t="shared" si="633"/>
        <v>0</v>
      </c>
      <c r="J8112">
        <f t="shared" si="634"/>
        <v>0</v>
      </c>
      <c r="K8112">
        <f t="shared" si="635"/>
        <v>0</v>
      </c>
    </row>
    <row r="8113" spans="1:11" x14ac:dyDescent="0.3">
      <c r="A8113" t="s">
        <v>56</v>
      </c>
      <c r="B8113">
        <v>0</v>
      </c>
      <c r="C8113">
        <v>89</v>
      </c>
      <c r="D8113">
        <v>99</v>
      </c>
      <c r="E8113">
        <v>99</v>
      </c>
      <c r="F8113">
        <v>99</v>
      </c>
      <c r="G8113">
        <f t="shared" si="631"/>
        <v>0</v>
      </c>
      <c r="H8113">
        <f t="shared" si="632"/>
        <v>0</v>
      </c>
      <c r="I8113">
        <f t="shared" si="633"/>
        <v>0</v>
      </c>
      <c r="J8113">
        <f t="shared" si="634"/>
        <v>0</v>
      </c>
      <c r="K8113">
        <f t="shared" si="635"/>
        <v>0</v>
      </c>
    </row>
    <row r="8114" spans="1:11" x14ac:dyDescent="0.3">
      <c r="A8114" t="s">
        <v>56</v>
      </c>
      <c r="B8114">
        <v>0</v>
      </c>
      <c r="C8114">
        <v>200</v>
      </c>
      <c r="D8114">
        <v>190</v>
      </c>
      <c r="E8114">
        <v>190</v>
      </c>
      <c r="F8114">
        <v>190</v>
      </c>
      <c r="G8114">
        <f t="shared" si="631"/>
        <v>0</v>
      </c>
      <c r="H8114">
        <f t="shared" si="632"/>
        <v>0</v>
      </c>
      <c r="I8114">
        <f t="shared" si="633"/>
        <v>0</v>
      </c>
      <c r="J8114">
        <f t="shared" si="634"/>
        <v>0</v>
      </c>
      <c r="K8114">
        <f t="shared" si="635"/>
        <v>0</v>
      </c>
    </row>
    <row r="8115" spans="1:11" x14ac:dyDescent="0.3">
      <c r="A8115" t="s">
        <v>56</v>
      </c>
      <c r="B8115">
        <v>0</v>
      </c>
      <c r="C8115">
        <v>97</v>
      </c>
      <c r="D8115">
        <v>88</v>
      </c>
      <c r="E8115">
        <v>88</v>
      </c>
      <c r="F8115">
        <v>88</v>
      </c>
      <c r="G8115">
        <f t="shared" si="631"/>
        <v>0</v>
      </c>
      <c r="H8115">
        <f t="shared" si="632"/>
        <v>0</v>
      </c>
      <c r="I8115">
        <f t="shared" si="633"/>
        <v>0</v>
      </c>
      <c r="J8115">
        <f t="shared" si="634"/>
        <v>0</v>
      </c>
      <c r="K8115">
        <f t="shared" si="635"/>
        <v>0</v>
      </c>
    </row>
    <row r="8116" spans="1:11" x14ac:dyDescent="0.3">
      <c r="A8116" t="s">
        <v>56</v>
      </c>
      <c r="B8116">
        <v>0</v>
      </c>
      <c r="C8116">
        <v>138</v>
      </c>
      <c r="D8116">
        <v>137</v>
      </c>
      <c r="E8116">
        <v>137</v>
      </c>
      <c r="F8116">
        <v>137</v>
      </c>
      <c r="G8116">
        <f t="shared" si="631"/>
        <v>0</v>
      </c>
      <c r="H8116">
        <f t="shared" si="632"/>
        <v>0</v>
      </c>
      <c r="I8116">
        <f t="shared" si="633"/>
        <v>0</v>
      </c>
      <c r="J8116">
        <f t="shared" si="634"/>
        <v>0</v>
      </c>
      <c r="K8116">
        <f t="shared" si="635"/>
        <v>0</v>
      </c>
    </row>
    <row r="8117" spans="1:11" x14ac:dyDescent="0.3">
      <c r="A8117" t="s">
        <v>56</v>
      </c>
      <c r="B8117">
        <v>0</v>
      </c>
      <c r="C8117">
        <v>39</v>
      </c>
      <c r="D8117">
        <v>38</v>
      </c>
      <c r="E8117">
        <v>38</v>
      </c>
      <c r="F8117">
        <v>38</v>
      </c>
      <c r="G8117">
        <f t="shared" si="631"/>
        <v>0</v>
      </c>
      <c r="H8117">
        <f t="shared" si="632"/>
        <v>0</v>
      </c>
      <c r="I8117">
        <f t="shared" si="633"/>
        <v>0</v>
      </c>
      <c r="J8117">
        <f t="shared" si="634"/>
        <v>0</v>
      </c>
      <c r="K8117">
        <f t="shared" si="635"/>
        <v>0</v>
      </c>
    </row>
    <row r="8118" spans="1:11" x14ac:dyDescent="0.3">
      <c r="A8118" t="s">
        <v>56</v>
      </c>
      <c r="B8118">
        <v>0</v>
      </c>
      <c r="C8118">
        <v>63</v>
      </c>
      <c r="D8118">
        <v>61</v>
      </c>
      <c r="E8118">
        <v>61</v>
      </c>
      <c r="F8118">
        <v>61</v>
      </c>
      <c r="G8118">
        <f t="shared" si="631"/>
        <v>0</v>
      </c>
      <c r="H8118">
        <f t="shared" si="632"/>
        <v>0</v>
      </c>
      <c r="I8118">
        <f t="shared" si="633"/>
        <v>0</v>
      </c>
      <c r="J8118">
        <f t="shared" si="634"/>
        <v>0</v>
      </c>
      <c r="K8118">
        <f t="shared" si="635"/>
        <v>0</v>
      </c>
    </row>
    <row r="8119" spans="1:11" x14ac:dyDescent="0.3">
      <c r="A8119" t="s">
        <v>56</v>
      </c>
      <c r="B8119">
        <v>1</v>
      </c>
      <c r="C8119">
        <v>59</v>
      </c>
      <c r="D8119">
        <v>64</v>
      </c>
      <c r="E8119">
        <v>64</v>
      </c>
      <c r="F8119">
        <v>64</v>
      </c>
      <c r="G8119">
        <f t="shared" si="631"/>
        <v>0</v>
      </c>
      <c r="H8119">
        <f t="shared" si="632"/>
        <v>0</v>
      </c>
      <c r="I8119">
        <f t="shared" si="633"/>
        <v>0</v>
      </c>
      <c r="J8119">
        <f t="shared" si="634"/>
        <v>0</v>
      </c>
      <c r="K8119">
        <f t="shared" si="635"/>
        <v>0</v>
      </c>
    </row>
    <row r="8120" spans="1:11" x14ac:dyDescent="0.3">
      <c r="A8120" t="s">
        <v>56</v>
      </c>
      <c r="B8120">
        <v>0</v>
      </c>
      <c r="C8120">
        <v>141</v>
      </c>
      <c r="D8120">
        <v>135</v>
      </c>
      <c r="E8120">
        <v>135</v>
      </c>
      <c r="F8120">
        <v>135</v>
      </c>
      <c r="G8120">
        <f t="shared" si="631"/>
        <v>0</v>
      </c>
      <c r="H8120">
        <f t="shared" si="632"/>
        <v>0</v>
      </c>
      <c r="I8120">
        <f t="shared" si="633"/>
        <v>0</v>
      </c>
      <c r="J8120">
        <f t="shared" si="634"/>
        <v>0</v>
      </c>
      <c r="K8120">
        <f t="shared" si="635"/>
        <v>0</v>
      </c>
    </row>
    <row r="8121" spans="1:11" x14ac:dyDescent="0.3">
      <c r="A8121" t="s">
        <v>56</v>
      </c>
      <c r="B8121">
        <v>0</v>
      </c>
      <c r="C8121">
        <v>133</v>
      </c>
      <c r="D8121">
        <v>154</v>
      </c>
      <c r="E8121">
        <v>154</v>
      </c>
      <c r="F8121">
        <v>154</v>
      </c>
      <c r="G8121">
        <f t="shared" si="631"/>
        <v>0</v>
      </c>
      <c r="H8121">
        <f t="shared" si="632"/>
        <v>0</v>
      </c>
      <c r="I8121">
        <f t="shared" si="633"/>
        <v>0</v>
      </c>
      <c r="J8121">
        <f t="shared" si="634"/>
        <v>0</v>
      </c>
      <c r="K8121">
        <f t="shared" si="635"/>
        <v>0</v>
      </c>
    </row>
    <row r="8122" spans="1:11" x14ac:dyDescent="0.3">
      <c r="A8122" t="s">
        <v>56</v>
      </c>
      <c r="B8122">
        <v>0</v>
      </c>
      <c r="C8122">
        <v>493</v>
      </c>
      <c r="D8122">
        <v>549</v>
      </c>
      <c r="E8122">
        <v>549</v>
      </c>
      <c r="F8122">
        <v>549</v>
      </c>
      <c r="G8122">
        <f t="shared" si="631"/>
        <v>0</v>
      </c>
      <c r="H8122">
        <f t="shared" si="632"/>
        <v>0</v>
      </c>
      <c r="I8122">
        <f t="shared" si="633"/>
        <v>0</v>
      </c>
      <c r="J8122">
        <f t="shared" si="634"/>
        <v>0</v>
      </c>
      <c r="K8122">
        <f t="shared" si="635"/>
        <v>0</v>
      </c>
    </row>
    <row r="8123" spans="1:11" x14ac:dyDescent="0.3">
      <c r="A8123" t="s">
        <v>56</v>
      </c>
      <c r="B8123">
        <v>2</v>
      </c>
      <c r="C8123">
        <v>66</v>
      </c>
      <c r="D8123">
        <v>58</v>
      </c>
      <c r="E8123">
        <v>58</v>
      </c>
      <c r="F8123">
        <v>58</v>
      </c>
      <c r="G8123">
        <f t="shared" si="631"/>
        <v>0</v>
      </c>
      <c r="H8123">
        <f t="shared" si="632"/>
        <v>0</v>
      </c>
      <c r="I8123">
        <f t="shared" si="633"/>
        <v>0</v>
      </c>
      <c r="J8123">
        <f t="shared" si="634"/>
        <v>0</v>
      </c>
      <c r="K8123">
        <f t="shared" si="635"/>
        <v>0</v>
      </c>
    </row>
    <row r="8124" spans="1:11" x14ac:dyDescent="0.3">
      <c r="A8124" t="s">
        <v>56</v>
      </c>
      <c r="B8124">
        <v>0</v>
      </c>
      <c r="C8124">
        <v>115</v>
      </c>
      <c r="D8124">
        <v>119</v>
      </c>
      <c r="E8124">
        <v>119</v>
      </c>
      <c r="F8124">
        <v>119</v>
      </c>
      <c r="G8124">
        <f t="shared" si="631"/>
        <v>0</v>
      </c>
      <c r="H8124">
        <f t="shared" si="632"/>
        <v>0</v>
      </c>
      <c r="I8124">
        <f t="shared" si="633"/>
        <v>0</v>
      </c>
      <c r="J8124">
        <f t="shared" si="634"/>
        <v>0</v>
      </c>
      <c r="K8124">
        <f t="shared" si="635"/>
        <v>0</v>
      </c>
    </row>
    <row r="8125" spans="1:11" x14ac:dyDescent="0.3">
      <c r="A8125" t="s">
        <v>56</v>
      </c>
      <c r="B8125">
        <v>0</v>
      </c>
      <c r="C8125">
        <v>403</v>
      </c>
      <c r="D8125">
        <v>404</v>
      </c>
      <c r="E8125">
        <v>404</v>
      </c>
      <c r="F8125">
        <v>404</v>
      </c>
      <c r="G8125">
        <f t="shared" si="631"/>
        <v>0</v>
      </c>
      <c r="H8125">
        <f t="shared" si="632"/>
        <v>0</v>
      </c>
      <c r="I8125">
        <f t="shared" si="633"/>
        <v>0</v>
      </c>
      <c r="J8125">
        <f t="shared" si="634"/>
        <v>0</v>
      </c>
      <c r="K8125">
        <f t="shared" si="635"/>
        <v>0</v>
      </c>
    </row>
    <row r="8126" spans="1:11" x14ac:dyDescent="0.3">
      <c r="A8126" t="s">
        <v>56</v>
      </c>
      <c r="B8126">
        <v>2</v>
      </c>
      <c r="C8126">
        <v>303</v>
      </c>
      <c r="D8126">
        <v>307</v>
      </c>
      <c r="E8126">
        <v>307</v>
      </c>
      <c r="F8126">
        <v>307</v>
      </c>
      <c r="G8126">
        <f t="shared" si="631"/>
        <v>0</v>
      </c>
      <c r="H8126">
        <f t="shared" si="632"/>
        <v>0</v>
      </c>
      <c r="I8126">
        <f t="shared" si="633"/>
        <v>0</v>
      </c>
      <c r="J8126">
        <f t="shared" si="634"/>
        <v>0</v>
      </c>
      <c r="K8126">
        <f t="shared" si="635"/>
        <v>0</v>
      </c>
    </row>
    <row r="8127" spans="1:11" x14ac:dyDescent="0.3">
      <c r="A8127" t="s">
        <v>56</v>
      </c>
      <c r="B8127">
        <v>0</v>
      </c>
      <c r="C8127">
        <v>250</v>
      </c>
      <c r="D8127">
        <v>252</v>
      </c>
      <c r="E8127">
        <v>252</v>
      </c>
      <c r="F8127">
        <v>252</v>
      </c>
      <c r="G8127">
        <f t="shared" si="631"/>
        <v>0</v>
      </c>
      <c r="H8127">
        <f t="shared" si="632"/>
        <v>0</v>
      </c>
      <c r="I8127">
        <f t="shared" si="633"/>
        <v>0</v>
      </c>
      <c r="J8127">
        <f t="shared" si="634"/>
        <v>0</v>
      </c>
      <c r="K8127">
        <f t="shared" si="635"/>
        <v>0</v>
      </c>
    </row>
    <row r="8128" spans="1:11" x14ac:dyDescent="0.3">
      <c r="A8128" t="s">
        <v>56</v>
      </c>
      <c r="B8128">
        <v>0</v>
      </c>
      <c r="C8128">
        <v>3016</v>
      </c>
      <c r="D8128">
        <v>3012</v>
      </c>
      <c r="E8128">
        <v>3012</v>
      </c>
      <c r="F8128">
        <v>3012</v>
      </c>
      <c r="G8128">
        <f t="shared" si="631"/>
        <v>0</v>
      </c>
      <c r="H8128">
        <f t="shared" si="632"/>
        <v>0</v>
      </c>
      <c r="I8128">
        <f t="shared" si="633"/>
        <v>0</v>
      </c>
      <c r="J8128">
        <f t="shared" si="634"/>
        <v>0</v>
      </c>
      <c r="K8128">
        <f t="shared" si="635"/>
        <v>0</v>
      </c>
    </row>
    <row r="8129" spans="1:11" x14ac:dyDescent="0.3">
      <c r="A8129" t="s">
        <v>56</v>
      </c>
      <c r="B8129">
        <v>0</v>
      </c>
      <c r="C8129">
        <v>40</v>
      </c>
      <c r="D8129">
        <v>39</v>
      </c>
      <c r="E8129">
        <v>39</v>
      </c>
      <c r="F8129">
        <v>39</v>
      </c>
      <c r="G8129">
        <f t="shared" si="631"/>
        <v>0</v>
      </c>
      <c r="H8129">
        <f t="shared" si="632"/>
        <v>0</v>
      </c>
      <c r="I8129">
        <f t="shared" si="633"/>
        <v>0</v>
      </c>
      <c r="J8129">
        <f t="shared" si="634"/>
        <v>0</v>
      </c>
      <c r="K8129">
        <f t="shared" si="635"/>
        <v>0</v>
      </c>
    </row>
    <row r="8130" spans="1:11" x14ac:dyDescent="0.3">
      <c r="A8130" t="s">
        <v>56</v>
      </c>
      <c r="B8130">
        <v>3</v>
      </c>
      <c r="C8130">
        <v>491</v>
      </c>
      <c r="D8130">
        <v>482</v>
      </c>
      <c r="E8130">
        <v>482</v>
      </c>
      <c r="F8130">
        <v>482</v>
      </c>
      <c r="G8130">
        <f t="shared" si="631"/>
        <v>0</v>
      </c>
      <c r="H8130">
        <f t="shared" si="632"/>
        <v>0</v>
      </c>
      <c r="I8130">
        <f t="shared" si="633"/>
        <v>0</v>
      </c>
      <c r="J8130">
        <f t="shared" si="634"/>
        <v>0</v>
      </c>
      <c r="K8130">
        <f t="shared" si="635"/>
        <v>0</v>
      </c>
    </row>
    <row r="8131" spans="1:11" x14ac:dyDescent="0.3">
      <c r="A8131" t="s">
        <v>56</v>
      </c>
      <c r="B8131">
        <v>4</v>
      </c>
      <c r="C8131">
        <v>197</v>
      </c>
      <c r="D8131">
        <v>194</v>
      </c>
      <c r="E8131">
        <v>194</v>
      </c>
      <c r="F8131">
        <v>194</v>
      </c>
      <c r="G8131">
        <f t="shared" si="631"/>
        <v>0</v>
      </c>
      <c r="H8131">
        <f t="shared" si="632"/>
        <v>0</v>
      </c>
      <c r="I8131">
        <f t="shared" si="633"/>
        <v>0</v>
      </c>
      <c r="J8131">
        <f t="shared" si="634"/>
        <v>0</v>
      </c>
      <c r="K8131">
        <f t="shared" si="635"/>
        <v>0</v>
      </c>
    </row>
    <row r="8132" spans="1:11" x14ac:dyDescent="0.3">
      <c r="A8132" t="s">
        <v>56</v>
      </c>
      <c r="B8132">
        <v>2</v>
      </c>
      <c r="C8132">
        <v>693</v>
      </c>
      <c r="D8132">
        <v>694</v>
      </c>
      <c r="E8132">
        <v>694</v>
      </c>
      <c r="F8132">
        <v>694</v>
      </c>
      <c r="G8132">
        <f t="shared" ref="G8132:G8195" si="636">IF($A8132=$A$1,B8132,0)</f>
        <v>0</v>
      </c>
      <c r="H8132">
        <f t="shared" ref="H8132:H8195" si="637">IF($A8132=$A$1,C8132,0)</f>
        <v>0</v>
      </c>
      <c r="I8132">
        <f t="shared" ref="I8132:I8195" si="638">IF($A8132=$A$1,D8132,0)</f>
        <v>0</v>
      </c>
      <c r="J8132">
        <f t="shared" ref="J8132:J8195" si="639">IF($A8132=$A$1,E8132,0)</f>
        <v>0</v>
      </c>
      <c r="K8132">
        <f t="shared" ref="K8132:K8195" si="640">IF($A8132=$A$1,F8132,0)</f>
        <v>0</v>
      </c>
    </row>
    <row r="8133" spans="1:11" x14ac:dyDescent="0.3">
      <c r="A8133" t="s">
        <v>56</v>
      </c>
      <c r="B8133">
        <v>0</v>
      </c>
      <c r="C8133">
        <v>19</v>
      </c>
      <c r="D8133">
        <v>20</v>
      </c>
      <c r="E8133">
        <v>20</v>
      </c>
      <c r="F8133">
        <v>20</v>
      </c>
      <c r="G8133">
        <f t="shared" si="636"/>
        <v>0</v>
      </c>
      <c r="H8133">
        <f t="shared" si="637"/>
        <v>0</v>
      </c>
      <c r="I8133">
        <f t="shared" si="638"/>
        <v>0</v>
      </c>
      <c r="J8133">
        <f t="shared" si="639"/>
        <v>0</v>
      </c>
      <c r="K8133">
        <f t="shared" si="640"/>
        <v>0</v>
      </c>
    </row>
    <row r="8134" spans="1:11" x14ac:dyDescent="0.3">
      <c r="A8134" t="s">
        <v>56</v>
      </c>
      <c r="B8134">
        <v>1</v>
      </c>
      <c r="C8134">
        <v>374</v>
      </c>
      <c r="D8134">
        <v>371</v>
      </c>
      <c r="E8134">
        <v>371</v>
      </c>
      <c r="F8134">
        <v>371</v>
      </c>
      <c r="G8134">
        <f t="shared" si="636"/>
        <v>0</v>
      </c>
      <c r="H8134">
        <f t="shared" si="637"/>
        <v>0</v>
      </c>
      <c r="I8134">
        <f t="shared" si="638"/>
        <v>0</v>
      </c>
      <c r="J8134">
        <f t="shared" si="639"/>
        <v>0</v>
      </c>
      <c r="K8134">
        <f t="shared" si="640"/>
        <v>0</v>
      </c>
    </row>
    <row r="8135" spans="1:11" x14ac:dyDescent="0.3">
      <c r="A8135" t="s">
        <v>56</v>
      </c>
      <c r="B8135">
        <v>0</v>
      </c>
      <c r="C8135">
        <v>126</v>
      </c>
      <c r="D8135">
        <v>129</v>
      </c>
      <c r="E8135">
        <v>129</v>
      </c>
      <c r="F8135">
        <v>129</v>
      </c>
      <c r="G8135">
        <f t="shared" si="636"/>
        <v>0</v>
      </c>
      <c r="H8135">
        <f t="shared" si="637"/>
        <v>0</v>
      </c>
      <c r="I8135">
        <f t="shared" si="638"/>
        <v>0</v>
      </c>
      <c r="J8135">
        <f t="shared" si="639"/>
        <v>0</v>
      </c>
      <c r="K8135">
        <f t="shared" si="640"/>
        <v>0</v>
      </c>
    </row>
    <row r="8136" spans="1:11" x14ac:dyDescent="0.3">
      <c r="A8136" t="s">
        <v>56</v>
      </c>
      <c r="B8136">
        <v>0</v>
      </c>
      <c r="C8136">
        <v>93</v>
      </c>
      <c r="D8136">
        <v>97</v>
      </c>
      <c r="E8136">
        <v>97</v>
      </c>
      <c r="F8136">
        <v>97</v>
      </c>
      <c r="G8136">
        <f t="shared" si="636"/>
        <v>0</v>
      </c>
      <c r="H8136">
        <f t="shared" si="637"/>
        <v>0</v>
      </c>
      <c r="I8136">
        <f t="shared" si="638"/>
        <v>0</v>
      </c>
      <c r="J8136">
        <f t="shared" si="639"/>
        <v>0</v>
      </c>
      <c r="K8136">
        <f t="shared" si="640"/>
        <v>0</v>
      </c>
    </row>
    <row r="8137" spans="1:11" x14ac:dyDescent="0.3">
      <c r="A8137" t="s">
        <v>56</v>
      </c>
      <c r="B8137">
        <v>0</v>
      </c>
      <c r="C8137">
        <v>111</v>
      </c>
      <c r="D8137">
        <v>103</v>
      </c>
      <c r="E8137">
        <v>103</v>
      </c>
      <c r="F8137">
        <v>103</v>
      </c>
      <c r="G8137">
        <f t="shared" si="636"/>
        <v>0</v>
      </c>
      <c r="H8137">
        <f t="shared" si="637"/>
        <v>0</v>
      </c>
      <c r="I8137">
        <f t="shared" si="638"/>
        <v>0</v>
      </c>
      <c r="J8137">
        <f t="shared" si="639"/>
        <v>0</v>
      </c>
      <c r="K8137">
        <f t="shared" si="640"/>
        <v>0</v>
      </c>
    </row>
    <row r="8138" spans="1:11" x14ac:dyDescent="0.3">
      <c r="A8138" t="s">
        <v>56</v>
      </c>
      <c r="B8138">
        <v>0</v>
      </c>
      <c r="C8138">
        <v>109</v>
      </c>
      <c r="D8138">
        <v>109</v>
      </c>
      <c r="E8138">
        <v>109</v>
      </c>
      <c r="F8138">
        <v>109</v>
      </c>
      <c r="G8138">
        <f t="shared" si="636"/>
        <v>0</v>
      </c>
      <c r="H8138">
        <f t="shared" si="637"/>
        <v>0</v>
      </c>
      <c r="I8138">
        <f t="shared" si="638"/>
        <v>0</v>
      </c>
      <c r="J8138">
        <f t="shared" si="639"/>
        <v>0</v>
      </c>
      <c r="K8138">
        <f t="shared" si="640"/>
        <v>0</v>
      </c>
    </row>
    <row r="8139" spans="1:11" x14ac:dyDescent="0.3">
      <c r="A8139" t="s">
        <v>56</v>
      </c>
      <c r="B8139">
        <v>0</v>
      </c>
      <c r="C8139">
        <v>8</v>
      </c>
      <c r="D8139">
        <v>90</v>
      </c>
      <c r="E8139">
        <v>90</v>
      </c>
      <c r="F8139">
        <v>90</v>
      </c>
      <c r="G8139">
        <f t="shared" si="636"/>
        <v>0</v>
      </c>
      <c r="H8139">
        <f t="shared" si="637"/>
        <v>0</v>
      </c>
      <c r="I8139">
        <f t="shared" si="638"/>
        <v>0</v>
      </c>
      <c r="J8139">
        <f t="shared" si="639"/>
        <v>0</v>
      </c>
      <c r="K8139">
        <f t="shared" si="640"/>
        <v>0</v>
      </c>
    </row>
    <row r="8140" spans="1:11" x14ac:dyDescent="0.3">
      <c r="A8140" t="s">
        <v>86</v>
      </c>
      <c r="B8140">
        <v>0</v>
      </c>
      <c r="C8140">
        <v>19</v>
      </c>
      <c r="D8140">
        <v>20</v>
      </c>
      <c r="E8140">
        <v>20</v>
      </c>
      <c r="F8140">
        <v>20</v>
      </c>
      <c r="G8140">
        <f t="shared" si="636"/>
        <v>0</v>
      </c>
      <c r="H8140">
        <f t="shared" si="637"/>
        <v>0</v>
      </c>
      <c r="I8140">
        <f t="shared" si="638"/>
        <v>0</v>
      </c>
      <c r="J8140">
        <f t="shared" si="639"/>
        <v>0</v>
      </c>
      <c r="K8140">
        <f t="shared" si="640"/>
        <v>0</v>
      </c>
    </row>
    <row r="8141" spans="1:11" x14ac:dyDescent="0.3">
      <c r="A8141" t="s">
        <v>86</v>
      </c>
      <c r="B8141">
        <v>0</v>
      </c>
      <c r="C8141">
        <v>22</v>
      </c>
      <c r="D8141">
        <v>22</v>
      </c>
      <c r="E8141">
        <v>22</v>
      </c>
      <c r="F8141">
        <v>22</v>
      </c>
      <c r="G8141">
        <f t="shared" si="636"/>
        <v>0</v>
      </c>
      <c r="H8141">
        <f t="shared" si="637"/>
        <v>0</v>
      </c>
      <c r="I8141">
        <f t="shared" si="638"/>
        <v>0</v>
      </c>
      <c r="J8141">
        <f t="shared" si="639"/>
        <v>0</v>
      </c>
      <c r="K8141">
        <f t="shared" si="640"/>
        <v>0</v>
      </c>
    </row>
    <row r="8142" spans="1:11" x14ac:dyDescent="0.3">
      <c r="A8142" t="s">
        <v>86</v>
      </c>
      <c r="B8142">
        <v>0</v>
      </c>
      <c r="C8142">
        <v>12</v>
      </c>
      <c r="D8142">
        <v>12</v>
      </c>
      <c r="E8142">
        <v>12</v>
      </c>
      <c r="F8142">
        <v>12</v>
      </c>
      <c r="G8142">
        <f t="shared" si="636"/>
        <v>0</v>
      </c>
      <c r="H8142">
        <f t="shared" si="637"/>
        <v>0</v>
      </c>
      <c r="I8142">
        <f t="shared" si="638"/>
        <v>0</v>
      </c>
      <c r="J8142">
        <f t="shared" si="639"/>
        <v>0</v>
      </c>
      <c r="K8142">
        <f t="shared" si="640"/>
        <v>0</v>
      </c>
    </row>
    <row r="8143" spans="1:11" x14ac:dyDescent="0.3">
      <c r="A8143" t="s">
        <v>86</v>
      </c>
      <c r="B8143">
        <v>0</v>
      </c>
      <c r="C8143">
        <v>17</v>
      </c>
      <c r="D8143">
        <v>17</v>
      </c>
      <c r="E8143">
        <v>17</v>
      </c>
      <c r="F8143">
        <v>17</v>
      </c>
      <c r="G8143">
        <f t="shared" si="636"/>
        <v>0</v>
      </c>
      <c r="H8143">
        <f t="shared" si="637"/>
        <v>0</v>
      </c>
      <c r="I8143">
        <f t="shared" si="638"/>
        <v>0</v>
      </c>
      <c r="J8143">
        <f t="shared" si="639"/>
        <v>0</v>
      </c>
      <c r="K8143">
        <f t="shared" si="640"/>
        <v>0</v>
      </c>
    </row>
    <row r="8144" spans="1:11" x14ac:dyDescent="0.3">
      <c r="A8144" t="s">
        <v>86</v>
      </c>
      <c r="B8144">
        <v>0</v>
      </c>
      <c r="C8144">
        <v>24</v>
      </c>
      <c r="D8144">
        <v>23</v>
      </c>
      <c r="E8144">
        <v>23</v>
      </c>
      <c r="F8144">
        <v>23</v>
      </c>
      <c r="G8144">
        <f t="shared" si="636"/>
        <v>0</v>
      </c>
      <c r="H8144">
        <f t="shared" si="637"/>
        <v>0</v>
      </c>
      <c r="I8144">
        <f t="shared" si="638"/>
        <v>0</v>
      </c>
      <c r="J8144">
        <f t="shared" si="639"/>
        <v>0</v>
      </c>
      <c r="K8144">
        <f t="shared" si="640"/>
        <v>0</v>
      </c>
    </row>
    <row r="8145" spans="1:11" x14ac:dyDescent="0.3">
      <c r="A8145" t="s">
        <v>86</v>
      </c>
      <c r="B8145">
        <v>0</v>
      </c>
      <c r="C8145">
        <v>3</v>
      </c>
      <c r="D8145">
        <v>3</v>
      </c>
      <c r="E8145">
        <v>3</v>
      </c>
      <c r="F8145">
        <v>3</v>
      </c>
      <c r="G8145">
        <f t="shared" si="636"/>
        <v>0</v>
      </c>
      <c r="H8145">
        <f t="shared" si="637"/>
        <v>0</v>
      </c>
      <c r="I8145">
        <f t="shared" si="638"/>
        <v>0</v>
      </c>
      <c r="J8145">
        <f t="shared" si="639"/>
        <v>0</v>
      </c>
      <c r="K8145">
        <f t="shared" si="640"/>
        <v>0</v>
      </c>
    </row>
    <row r="8146" spans="1:11" x14ac:dyDescent="0.3">
      <c r="A8146" t="s">
        <v>86</v>
      </c>
      <c r="B8146">
        <v>0</v>
      </c>
      <c r="C8146">
        <v>11</v>
      </c>
      <c r="D8146">
        <v>10</v>
      </c>
      <c r="E8146">
        <v>10</v>
      </c>
      <c r="F8146">
        <v>10</v>
      </c>
      <c r="G8146">
        <f t="shared" si="636"/>
        <v>0</v>
      </c>
      <c r="H8146">
        <f t="shared" si="637"/>
        <v>0</v>
      </c>
      <c r="I8146">
        <f t="shared" si="638"/>
        <v>0</v>
      </c>
      <c r="J8146">
        <f t="shared" si="639"/>
        <v>0</v>
      </c>
      <c r="K8146">
        <f t="shared" si="640"/>
        <v>0</v>
      </c>
    </row>
    <row r="8147" spans="1:11" x14ac:dyDescent="0.3">
      <c r="A8147" t="s">
        <v>86</v>
      </c>
      <c r="B8147">
        <v>0</v>
      </c>
      <c r="C8147">
        <v>38</v>
      </c>
      <c r="D8147">
        <v>36</v>
      </c>
      <c r="E8147">
        <v>36</v>
      </c>
      <c r="F8147">
        <v>36</v>
      </c>
      <c r="G8147">
        <f t="shared" si="636"/>
        <v>0</v>
      </c>
      <c r="H8147">
        <f t="shared" si="637"/>
        <v>0</v>
      </c>
      <c r="I8147">
        <f t="shared" si="638"/>
        <v>0</v>
      </c>
      <c r="J8147">
        <f t="shared" si="639"/>
        <v>0</v>
      </c>
      <c r="K8147">
        <f t="shared" si="640"/>
        <v>0</v>
      </c>
    </row>
    <row r="8148" spans="1:11" x14ac:dyDescent="0.3">
      <c r="A8148" t="s">
        <v>86</v>
      </c>
      <c r="B8148">
        <v>0</v>
      </c>
      <c r="C8148">
        <v>22</v>
      </c>
      <c r="D8148">
        <v>24</v>
      </c>
      <c r="E8148">
        <v>24</v>
      </c>
      <c r="F8148">
        <v>24</v>
      </c>
      <c r="G8148">
        <f t="shared" si="636"/>
        <v>0</v>
      </c>
      <c r="H8148">
        <f t="shared" si="637"/>
        <v>0</v>
      </c>
      <c r="I8148">
        <f t="shared" si="638"/>
        <v>0</v>
      </c>
      <c r="J8148">
        <f t="shared" si="639"/>
        <v>0</v>
      </c>
      <c r="K8148">
        <f t="shared" si="640"/>
        <v>0</v>
      </c>
    </row>
    <row r="8149" spans="1:11" x14ac:dyDescent="0.3">
      <c r="A8149" t="s">
        <v>86</v>
      </c>
      <c r="B8149">
        <v>0</v>
      </c>
      <c r="C8149">
        <v>26</v>
      </c>
      <c r="D8149">
        <v>25</v>
      </c>
      <c r="E8149">
        <v>25</v>
      </c>
      <c r="F8149">
        <v>25</v>
      </c>
      <c r="G8149">
        <f t="shared" si="636"/>
        <v>0</v>
      </c>
      <c r="H8149">
        <f t="shared" si="637"/>
        <v>0</v>
      </c>
      <c r="I8149">
        <f t="shared" si="638"/>
        <v>0</v>
      </c>
      <c r="J8149">
        <f t="shared" si="639"/>
        <v>0</v>
      </c>
      <c r="K8149">
        <f t="shared" si="640"/>
        <v>0</v>
      </c>
    </row>
    <row r="8150" spans="1:11" x14ac:dyDescent="0.3">
      <c r="A8150" t="s">
        <v>86</v>
      </c>
      <c r="B8150">
        <v>0</v>
      </c>
      <c r="C8150">
        <v>35</v>
      </c>
      <c r="D8150">
        <v>35</v>
      </c>
      <c r="E8150">
        <v>35</v>
      </c>
      <c r="F8150">
        <v>35</v>
      </c>
      <c r="G8150">
        <f t="shared" si="636"/>
        <v>0</v>
      </c>
      <c r="H8150">
        <f t="shared" si="637"/>
        <v>0</v>
      </c>
      <c r="I8150">
        <f t="shared" si="638"/>
        <v>0</v>
      </c>
      <c r="J8150">
        <f t="shared" si="639"/>
        <v>0</v>
      </c>
      <c r="K8150">
        <f t="shared" si="640"/>
        <v>0</v>
      </c>
    </row>
    <row r="8151" spans="1:11" x14ac:dyDescent="0.3">
      <c r="A8151" t="s">
        <v>86</v>
      </c>
      <c r="B8151">
        <v>0</v>
      </c>
      <c r="C8151">
        <v>9</v>
      </c>
      <c r="D8151">
        <v>9</v>
      </c>
      <c r="E8151">
        <v>9</v>
      </c>
      <c r="F8151">
        <v>9</v>
      </c>
      <c r="G8151">
        <f t="shared" si="636"/>
        <v>0</v>
      </c>
      <c r="H8151">
        <f t="shared" si="637"/>
        <v>0</v>
      </c>
      <c r="I8151">
        <f t="shared" si="638"/>
        <v>0</v>
      </c>
      <c r="J8151">
        <f t="shared" si="639"/>
        <v>0</v>
      </c>
      <c r="K8151">
        <f t="shared" si="640"/>
        <v>0</v>
      </c>
    </row>
    <row r="8152" spans="1:11" x14ac:dyDescent="0.3">
      <c r="A8152" t="s">
        <v>86</v>
      </c>
      <c r="B8152">
        <v>0</v>
      </c>
      <c r="C8152">
        <v>31</v>
      </c>
      <c r="D8152">
        <v>32</v>
      </c>
      <c r="E8152">
        <v>32</v>
      </c>
      <c r="F8152">
        <v>32</v>
      </c>
      <c r="G8152">
        <f t="shared" si="636"/>
        <v>0</v>
      </c>
      <c r="H8152">
        <f t="shared" si="637"/>
        <v>0</v>
      </c>
      <c r="I8152">
        <f t="shared" si="638"/>
        <v>0</v>
      </c>
      <c r="J8152">
        <f t="shared" si="639"/>
        <v>0</v>
      </c>
      <c r="K8152">
        <f t="shared" si="640"/>
        <v>0</v>
      </c>
    </row>
    <row r="8153" spans="1:11" x14ac:dyDescent="0.3">
      <c r="A8153" t="s">
        <v>86</v>
      </c>
      <c r="B8153">
        <v>0</v>
      </c>
      <c r="C8153">
        <v>69</v>
      </c>
      <c r="D8153">
        <v>67</v>
      </c>
      <c r="E8153">
        <v>67</v>
      </c>
      <c r="F8153">
        <v>67</v>
      </c>
      <c r="G8153">
        <f t="shared" si="636"/>
        <v>0</v>
      </c>
      <c r="H8153">
        <f t="shared" si="637"/>
        <v>0</v>
      </c>
      <c r="I8153">
        <f t="shared" si="638"/>
        <v>0</v>
      </c>
      <c r="J8153">
        <f t="shared" si="639"/>
        <v>0</v>
      </c>
      <c r="K8153">
        <f t="shared" si="640"/>
        <v>0</v>
      </c>
    </row>
    <row r="8154" spans="1:11" x14ac:dyDescent="0.3">
      <c r="A8154" t="s">
        <v>86</v>
      </c>
      <c r="B8154">
        <v>0</v>
      </c>
      <c r="C8154">
        <v>15</v>
      </c>
      <c r="D8154">
        <v>14</v>
      </c>
      <c r="E8154">
        <v>14</v>
      </c>
      <c r="F8154">
        <v>14</v>
      </c>
      <c r="G8154">
        <f t="shared" si="636"/>
        <v>0</v>
      </c>
      <c r="H8154">
        <f t="shared" si="637"/>
        <v>0</v>
      </c>
      <c r="I8154">
        <f t="shared" si="638"/>
        <v>0</v>
      </c>
      <c r="J8154">
        <f t="shared" si="639"/>
        <v>0</v>
      </c>
      <c r="K8154">
        <f t="shared" si="640"/>
        <v>0</v>
      </c>
    </row>
    <row r="8155" spans="1:11" x14ac:dyDescent="0.3">
      <c r="A8155" t="s">
        <v>86</v>
      </c>
      <c r="B8155">
        <v>0</v>
      </c>
      <c r="C8155">
        <v>13</v>
      </c>
      <c r="D8155">
        <v>15</v>
      </c>
      <c r="E8155">
        <v>15</v>
      </c>
      <c r="F8155">
        <v>15</v>
      </c>
      <c r="G8155">
        <f t="shared" si="636"/>
        <v>0</v>
      </c>
      <c r="H8155">
        <f t="shared" si="637"/>
        <v>0</v>
      </c>
      <c r="I8155">
        <f t="shared" si="638"/>
        <v>0</v>
      </c>
      <c r="J8155">
        <f t="shared" si="639"/>
        <v>0</v>
      </c>
      <c r="K8155">
        <f t="shared" si="640"/>
        <v>0</v>
      </c>
    </row>
    <row r="8156" spans="1:11" x14ac:dyDescent="0.3">
      <c r="A8156" t="s">
        <v>86</v>
      </c>
      <c r="B8156">
        <v>0</v>
      </c>
      <c r="C8156">
        <v>9</v>
      </c>
      <c r="D8156">
        <v>9</v>
      </c>
      <c r="E8156">
        <v>9</v>
      </c>
      <c r="F8156">
        <v>9</v>
      </c>
      <c r="G8156">
        <f t="shared" si="636"/>
        <v>0</v>
      </c>
      <c r="H8156">
        <f t="shared" si="637"/>
        <v>0</v>
      </c>
      <c r="I8156">
        <f t="shared" si="638"/>
        <v>0</v>
      </c>
      <c r="J8156">
        <f t="shared" si="639"/>
        <v>0</v>
      </c>
      <c r="K8156">
        <f t="shared" si="640"/>
        <v>0</v>
      </c>
    </row>
    <row r="8157" spans="1:11" x14ac:dyDescent="0.3">
      <c r="A8157" t="s">
        <v>86</v>
      </c>
      <c r="B8157">
        <v>0</v>
      </c>
      <c r="C8157">
        <v>7</v>
      </c>
      <c r="D8157">
        <v>7</v>
      </c>
      <c r="E8157">
        <v>7</v>
      </c>
      <c r="F8157">
        <v>7</v>
      </c>
      <c r="G8157">
        <f t="shared" si="636"/>
        <v>0</v>
      </c>
      <c r="H8157">
        <f t="shared" si="637"/>
        <v>0</v>
      </c>
      <c r="I8157">
        <f t="shared" si="638"/>
        <v>0</v>
      </c>
      <c r="J8157">
        <f t="shared" si="639"/>
        <v>0</v>
      </c>
      <c r="K8157">
        <f t="shared" si="640"/>
        <v>0</v>
      </c>
    </row>
    <row r="8158" spans="1:11" x14ac:dyDescent="0.3">
      <c r="A8158" t="s">
        <v>86</v>
      </c>
      <c r="B8158">
        <v>0</v>
      </c>
      <c r="C8158">
        <v>43</v>
      </c>
      <c r="D8158">
        <v>45</v>
      </c>
      <c r="E8158">
        <v>45</v>
      </c>
      <c r="F8158">
        <v>45</v>
      </c>
      <c r="G8158">
        <f t="shared" si="636"/>
        <v>0</v>
      </c>
      <c r="H8158">
        <f t="shared" si="637"/>
        <v>0</v>
      </c>
      <c r="I8158">
        <f t="shared" si="638"/>
        <v>0</v>
      </c>
      <c r="J8158">
        <f t="shared" si="639"/>
        <v>0</v>
      </c>
      <c r="K8158">
        <f t="shared" si="640"/>
        <v>0</v>
      </c>
    </row>
    <row r="8159" spans="1:11" x14ac:dyDescent="0.3">
      <c r="A8159" t="s">
        <v>86</v>
      </c>
      <c r="B8159">
        <v>0</v>
      </c>
      <c r="C8159">
        <v>15</v>
      </c>
      <c r="D8159">
        <v>13</v>
      </c>
      <c r="E8159">
        <v>13</v>
      </c>
      <c r="F8159">
        <v>13</v>
      </c>
      <c r="G8159">
        <f t="shared" si="636"/>
        <v>0</v>
      </c>
      <c r="H8159">
        <f t="shared" si="637"/>
        <v>0</v>
      </c>
      <c r="I8159">
        <f t="shared" si="638"/>
        <v>0</v>
      </c>
      <c r="J8159">
        <f t="shared" si="639"/>
        <v>0</v>
      </c>
      <c r="K8159">
        <f t="shared" si="640"/>
        <v>0</v>
      </c>
    </row>
    <row r="8160" spans="1:11" x14ac:dyDescent="0.3">
      <c r="A8160" t="s">
        <v>86</v>
      </c>
      <c r="B8160">
        <v>0</v>
      </c>
      <c r="C8160">
        <v>28</v>
      </c>
      <c r="D8160">
        <v>30</v>
      </c>
      <c r="E8160">
        <v>30</v>
      </c>
      <c r="F8160">
        <v>30</v>
      </c>
      <c r="G8160">
        <f t="shared" si="636"/>
        <v>0</v>
      </c>
      <c r="H8160">
        <f t="shared" si="637"/>
        <v>0</v>
      </c>
      <c r="I8160">
        <f t="shared" si="638"/>
        <v>0</v>
      </c>
      <c r="J8160">
        <f t="shared" si="639"/>
        <v>0</v>
      </c>
      <c r="K8160">
        <f t="shared" si="640"/>
        <v>0</v>
      </c>
    </row>
    <row r="8161" spans="1:11" x14ac:dyDescent="0.3">
      <c r="A8161" t="s">
        <v>86</v>
      </c>
      <c r="B8161">
        <v>0</v>
      </c>
      <c r="C8161">
        <v>51</v>
      </c>
      <c r="D8161">
        <v>50</v>
      </c>
      <c r="E8161">
        <v>50</v>
      </c>
      <c r="F8161">
        <v>50</v>
      </c>
      <c r="G8161">
        <f t="shared" si="636"/>
        <v>0</v>
      </c>
      <c r="H8161">
        <f t="shared" si="637"/>
        <v>0</v>
      </c>
      <c r="I8161">
        <f t="shared" si="638"/>
        <v>0</v>
      </c>
      <c r="J8161">
        <f t="shared" si="639"/>
        <v>0</v>
      </c>
      <c r="K8161">
        <f t="shared" si="640"/>
        <v>0</v>
      </c>
    </row>
    <row r="8162" spans="1:11" x14ac:dyDescent="0.3">
      <c r="A8162" t="s">
        <v>86</v>
      </c>
      <c r="B8162">
        <v>0</v>
      </c>
      <c r="C8162">
        <v>59</v>
      </c>
      <c r="D8162">
        <v>61</v>
      </c>
      <c r="E8162">
        <v>61</v>
      </c>
      <c r="F8162">
        <v>61</v>
      </c>
      <c r="G8162">
        <f t="shared" si="636"/>
        <v>0</v>
      </c>
      <c r="H8162">
        <f t="shared" si="637"/>
        <v>0</v>
      </c>
      <c r="I8162">
        <f t="shared" si="638"/>
        <v>0</v>
      </c>
      <c r="J8162">
        <f t="shared" si="639"/>
        <v>0</v>
      </c>
      <c r="K8162">
        <f t="shared" si="640"/>
        <v>0</v>
      </c>
    </row>
    <row r="8163" spans="1:11" x14ac:dyDescent="0.3">
      <c r="A8163" t="s">
        <v>86</v>
      </c>
      <c r="B8163">
        <v>0</v>
      </c>
      <c r="C8163">
        <v>28</v>
      </c>
      <c r="D8163">
        <v>29</v>
      </c>
      <c r="E8163">
        <v>29</v>
      </c>
      <c r="F8163">
        <v>29</v>
      </c>
      <c r="G8163">
        <f t="shared" si="636"/>
        <v>0</v>
      </c>
      <c r="H8163">
        <f t="shared" si="637"/>
        <v>0</v>
      </c>
      <c r="I8163">
        <f t="shared" si="638"/>
        <v>0</v>
      </c>
      <c r="J8163">
        <f t="shared" si="639"/>
        <v>0</v>
      </c>
      <c r="K8163">
        <f t="shared" si="640"/>
        <v>0</v>
      </c>
    </row>
    <row r="8164" spans="1:11" x14ac:dyDescent="0.3">
      <c r="A8164" t="s">
        <v>86</v>
      </c>
      <c r="B8164">
        <v>0</v>
      </c>
      <c r="C8164">
        <v>16</v>
      </c>
      <c r="D8164">
        <v>16</v>
      </c>
      <c r="E8164">
        <v>16</v>
      </c>
      <c r="F8164">
        <v>16</v>
      </c>
      <c r="G8164">
        <f t="shared" si="636"/>
        <v>0</v>
      </c>
      <c r="H8164">
        <f t="shared" si="637"/>
        <v>0</v>
      </c>
      <c r="I8164">
        <f t="shared" si="638"/>
        <v>0</v>
      </c>
      <c r="J8164">
        <f t="shared" si="639"/>
        <v>0</v>
      </c>
      <c r="K8164">
        <f t="shared" si="640"/>
        <v>0</v>
      </c>
    </row>
    <row r="8165" spans="1:11" x14ac:dyDescent="0.3">
      <c r="A8165" t="s">
        <v>86</v>
      </c>
      <c r="B8165">
        <v>0</v>
      </c>
      <c r="C8165">
        <v>18</v>
      </c>
      <c r="D8165">
        <v>16</v>
      </c>
      <c r="E8165">
        <v>16</v>
      </c>
      <c r="F8165">
        <v>16</v>
      </c>
      <c r="G8165">
        <f t="shared" si="636"/>
        <v>0</v>
      </c>
      <c r="H8165">
        <f t="shared" si="637"/>
        <v>0</v>
      </c>
      <c r="I8165">
        <f t="shared" si="638"/>
        <v>0</v>
      </c>
      <c r="J8165">
        <f t="shared" si="639"/>
        <v>0</v>
      </c>
      <c r="K8165">
        <f t="shared" si="640"/>
        <v>0</v>
      </c>
    </row>
    <row r="8166" spans="1:11" x14ac:dyDescent="0.3">
      <c r="A8166" t="s">
        <v>86</v>
      </c>
      <c r="B8166">
        <v>0</v>
      </c>
      <c r="C8166">
        <v>9</v>
      </c>
      <c r="D8166">
        <v>9</v>
      </c>
      <c r="E8166">
        <v>9</v>
      </c>
      <c r="F8166">
        <v>9</v>
      </c>
      <c r="G8166">
        <f t="shared" si="636"/>
        <v>0</v>
      </c>
      <c r="H8166">
        <f t="shared" si="637"/>
        <v>0</v>
      </c>
      <c r="I8166">
        <f t="shared" si="638"/>
        <v>0</v>
      </c>
      <c r="J8166">
        <f t="shared" si="639"/>
        <v>0</v>
      </c>
      <c r="K8166">
        <f t="shared" si="640"/>
        <v>0</v>
      </c>
    </row>
    <row r="8167" spans="1:11" x14ac:dyDescent="0.3">
      <c r="A8167" t="s">
        <v>86</v>
      </c>
      <c r="B8167">
        <v>0</v>
      </c>
      <c r="C8167">
        <v>17</v>
      </c>
      <c r="D8167">
        <v>14</v>
      </c>
      <c r="E8167">
        <v>14</v>
      </c>
      <c r="F8167">
        <v>14</v>
      </c>
      <c r="G8167">
        <f t="shared" si="636"/>
        <v>0</v>
      </c>
      <c r="H8167">
        <f t="shared" si="637"/>
        <v>0</v>
      </c>
      <c r="I8167">
        <f t="shared" si="638"/>
        <v>0</v>
      </c>
      <c r="J8167">
        <f t="shared" si="639"/>
        <v>0</v>
      </c>
      <c r="K8167">
        <f t="shared" si="640"/>
        <v>0</v>
      </c>
    </row>
    <row r="8168" spans="1:11" x14ac:dyDescent="0.3">
      <c r="A8168" t="s">
        <v>86</v>
      </c>
      <c r="B8168">
        <v>0</v>
      </c>
      <c r="C8168">
        <v>32</v>
      </c>
      <c r="D8168">
        <v>31</v>
      </c>
      <c r="E8168">
        <v>31</v>
      </c>
      <c r="F8168">
        <v>31</v>
      </c>
      <c r="G8168">
        <f t="shared" si="636"/>
        <v>0</v>
      </c>
      <c r="H8168">
        <f t="shared" si="637"/>
        <v>0</v>
      </c>
      <c r="I8168">
        <f t="shared" si="638"/>
        <v>0</v>
      </c>
      <c r="J8168">
        <f t="shared" si="639"/>
        <v>0</v>
      </c>
      <c r="K8168">
        <f t="shared" si="640"/>
        <v>0</v>
      </c>
    </row>
    <row r="8169" spans="1:11" x14ac:dyDescent="0.3">
      <c r="A8169" t="s">
        <v>86</v>
      </c>
      <c r="B8169">
        <v>0</v>
      </c>
      <c r="C8169">
        <v>53</v>
      </c>
      <c r="D8169">
        <v>56</v>
      </c>
      <c r="E8169">
        <v>56</v>
      </c>
      <c r="F8169">
        <v>56</v>
      </c>
      <c r="G8169">
        <f t="shared" si="636"/>
        <v>0</v>
      </c>
      <c r="H8169">
        <f t="shared" si="637"/>
        <v>0</v>
      </c>
      <c r="I8169">
        <f t="shared" si="638"/>
        <v>0</v>
      </c>
      <c r="J8169">
        <f t="shared" si="639"/>
        <v>0</v>
      </c>
      <c r="K8169">
        <f t="shared" si="640"/>
        <v>0</v>
      </c>
    </row>
    <row r="8170" spans="1:11" x14ac:dyDescent="0.3">
      <c r="A8170" t="s">
        <v>86</v>
      </c>
      <c r="B8170">
        <v>0</v>
      </c>
      <c r="C8170">
        <v>121</v>
      </c>
      <c r="D8170">
        <v>48</v>
      </c>
      <c r="E8170">
        <v>48</v>
      </c>
      <c r="F8170">
        <v>48</v>
      </c>
      <c r="G8170">
        <f t="shared" si="636"/>
        <v>0</v>
      </c>
      <c r="H8170">
        <f t="shared" si="637"/>
        <v>0</v>
      </c>
      <c r="I8170">
        <f t="shared" si="638"/>
        <v>0</v>
      </c>
      <c r="J8170">
        <f t="shared" si="639"/>
        <v>0</v>
      </c>
      <c r="K8170">
        <f t="shared" si="640"/>
        <v>0</v>
      </c>
    </row>
    <row r="8171" spans="1:11" x14ac:dyDescent="0.3">
      <c r="A8171" t="s">
        <v>86</v>
      </c>
      <c r="B8171">
        <v>1</v>
      </c>
      <c r="C8171">
        <v>46</v>
      </c>
      <c r="D8171">
        <v>45</v>
      </c>
      <c r="E8171">
        <v>45</v>
      </c>
      <c r="F8171">
        <v>45</v>
      </c>
      <c r="G8171">
        <f t="shared" si="636"/>
        <v>0</v>
      </c>
      <c r="H8171">
        <f t="shared" si="637"/>
        <v>0</v>
      </c>
      <c r="I8171">
        <f t="shared" si="638"/>
        <v>0</v>
      </c>
      <c r="J8171">
        <f t="shared" si="639"/>
        <v>0</v>
      </c>
      <c r="K8171">
        <f t="shared" si="640"/>
        <v>0</v>
      </c>
    </row>
    <row r="8172" spans="1:11" x14ac:dyDescent="0.3">
      <c r="A8172" t="s">
        <v>86</v>
      </c>
      <c r="B8172">
        <v>0</v>
      </c>
      <c r="C8172">
        <v>18</v>
      </c>
      <c r="D8172">
        <v>17</v>
      </c>
      <c r="E8172">
        <v>17</v>
      </c>
      <c r="F8172">
        <v>17</v>
      </c>
      <c r="G8172">
        <f t="shared" si="636"/>
        <v>0</v>
      </c>
      <c r="H8172">
        <f t="shared" si="637"/>
        <v>0</v>
      </c>
      <c r="I8172">
        <f t="shared" si="638"/>
        <v>0</v>
      </c>
      <c r="J8172">
        <f t="shared" si="639"/>
        <v>0</v>
      </c>
      <c r="K8172">
        <f t="shared" si="640"/>
        <v>0</v>
      </c>
    </row>
    <row r="8173" spans="1:11" x14ac:dyDescent="0.3">
      <c r="A8173" t="s">
        <v>86</v>
      </c>
      <c r="B8173">
        <v>0</v>
      </c>
      <c r="C8173">
        <v>96</v>
      </c>
      <c r="D8173">
        <v>92</v>
      </c>
      <c r="E8173">
        <v>92</v>
      </c>
      <c r="F8173">
        <v>92</v>
      </c>
      <c r="G8173">
        <f t="shared" si="636"/>
        <v>0</v>
      </c>
      <c r="H8173">
        <f t="shared" si="637"/>
        <v>0</v>
      </c>
      <c r="I8173">
        <f t="shared" si="638"/>
        <v>0</v>
      </c>
      <c r="J8173">
        <f t="shared" si="639"/>
        <v>0</v>
      </c>
      <c r="K8173">
        <f t="shared" si="640"/>
        <v>0</v>
      </c>
    </row>
    <row r="8174" spans="1:11" x14ac:dyDescent="0.3">
      <c r="A8174" t="s">
        <v>86</v>
      </c>
      <c r="B8174">
        <v>0</v>
      </c>
      <c r="C8174">
        <v>36</v>
      </c>
      <c r="D8174">
        <v>36</v>
      </c>
      <c r="E8174">
        <v>36</v>
      </c>
      <c r="F8174">
        <v>36</v>
      </c>
      <c r="G8174">
        <f t="shared" si="636"/>
        <v>0</v>
      </c>
      <c r="H8174">
        <f t="shared" si="637"/>
        <v>0</v>
      </c>
      <c r="I8174">
        <f t="shared" si="638"/>
        <v>0</v>
      </c>
      <c r="J8174">
        <f t="shared" si="639"/>
        <v>0</v>
      </c>
      <c r="K8174">
        <f t="shared" si="640"/>
        <v>0</v>
      </c>
    </row>
    <row r="8175" spans="1:11" x14ac:dyDescent="0.3">
      <c r="A8175" t="s">
        <v>86</v>
      </c>
      <c r="B8175">
        <v>0</v>
      </c>
      <c r="C8175">
        <v>54</v>
      </c>
      <c r="D8175">
        <v>55</v>
      </c>
      <c r="E8175">
        <v>55</v>
      </c>
      <c r="F8175">
        <v>55</v>
      </c>
      <c r="G8175">
        <f t="shared" si="636"/>
        <v>0</v>
      </c>
      <c r="H8175">
        <f t="shared" si="637"/>
        <v>0</v>
      </c>
      <c r="I8175">
        <f t="shared" si="638"/>
        <v>0</v>
      </c>
      <c r="J8175">
        <f t="shared" si="639"/>
        <v>0</v>
      </c>
      <c r="K8175">
        <f t="shared" si="640"/>
        <v>0</v>
      </c>
    </row>
    <row r="8176" spans="1:11" x14ac:dyDescent="0.3">
      <c r="A8176" t="s">
        <v>86</v>
      </c>
      <c r="B8176">
        <v>0</v>
      </c>
      <c r="C8176">
        <v>34</v>
      </c>
      <c r="D8176">
        <v>38</v>
      </c>
      <c r="E8176">
        <v>38</v>
      </c>
      <c r="F8176">
        <v>38</v>
      </c>
      <c r="G8176">
        <f t="shared" si="636"/>
        <v>0</v>
      </c>
      <c r="H8176">
        <f t="shared" si="637"/>
        <v>0</v>
      </c>
      <c r="I8176">
        <f t="shared" si="638"/>
        <v>0</v>
      </c>
      <c r="J8176">
        <f t="shared" si="639"/>
        <v>0</v>
      </c>
      <c r="K8176">
        <f t="shared" si="640"/>
        <v>0</v>
      </c>
    </row>
    <row r="8177" spans="1:11" x14ac:dyDescent="0.3">
      <c r="A8177" t="s">
        <v>86</v>
      </c>
      <c r="B8177">
        <v>4</v>
      </c>
      <c r="C8177">
        <v>256</v>
      </c>
      <c r="D8177">
        <v>276</v>
      </c>
      <c r="E8177">
        <v>276</v>
      </c>
      <c r="F8177">
        <v>276</v>
      </c>
      <c r="G8177">
        <f t="shared" si="636"/>
        <v>0</v>
      </c>
      <c r="H8177">
        <f t="shared" si="637"/>
        <v>0</v>
      </c>
      <c r="I8177">
        <f t="shared" si="638"/>
        <v>0</v>
      </c>
      <c r="J8177">
        <f t="shared" si="639"/>
        <v>0</v>
      </c>
      <c r="K8177">
        <f t="shared" si="640"/>
        <v>0</v>
      </c>
    </row>
    <row r="8178" spans="1:11" x14ac:dyDescent="0.3">
      <c r="A8178" t="s">
        <v>86</v>
      </c>
      <c r="B8178">
        <v>2</v>
      </c>
      <c r="C8178">
        <v>387</v>
      </c>
      <c r="D8178">
        <v>393</v>
      </c>
      <c r="E8178">
        <v>393</v>
      </c>
      <c r="F8178">
        <v>393</v>
      </c>
      <c r="G8178">
        <f t="shared" si="636"/>
        <v>0</v>
      </c>
      <c r="H8178">
        <f t="shared" si="637"/>
        <v>0</v>
      </c>
      <c r="I8178">
        <f t="shared" si="638"/>
        <v>0</v>
      </c>
      <c r="J8178">
        <f t="shared" si="639"/>
        <v>0</v>
      </c>
      <c r="K8178">
        <f t="shared" si="640"/>
        <v>0</v>
      </c>
    </row>
    <row r="8179" spans="1:11" x14ac:dyDescent="0.3">
      <c r="A8179" t="s">
        <v>86</v>
      </c>
      <c r="B8179">
        <v>0</v>
      </c>
      <c r="C8179">
        <v>46</v>
      </c>
      <c r="D8179">
        <v>45</v>
      </c>
      <c r="E8179">
        <v>45</v>
      </c>
      <c r="F8179">
        <v>45</v>
      </c>
      <c r="G8179">
        <f t="shared" si="636"/>
        <v>0</v>
      </c>
      <c r="H8179">
        <f t="shared" si="637"/>
        <v>0</v>
      </c>
      <c r="I8179">
        <f t="shared" si="638"/>
        <v>0</v>
      </c>
      <c r="J8179">
        <f t="shared" si="639"/>
        <v>0</v>
      </c>
      <c r="K8179">
        <f t="shared" si="640"/>
        <v>0</v>
      </c>
    </row>
    <row r="8180" spans="1:11" x14ac:dyDescent="0.3">
      <c r="A8180" t="s">
        <v>86</v>
      </c>
      <c r="B8180">
        <v>0</v>
      </c>
      <c r="C8180">
        <v>134</v>
      </c>
      <c r="D8180">
        <v>134</v>
      </c>
      <c r="E8180">
        <v>134</v>
      </c>
      <c r="F8180">
        <v>134</v>
      </c>
      <c r="G8180">
        <f t="shared" si="636"/>
        <v>0</v>
      </c>
      <c r="H8180">
        <f t="shared" si="637"/>
        <v>0</v>
      </c>
      <c r="I8180">
        <f t="shared" si="638"/>
        <v>0</v>
      </c>
      <c r="J8180">
        <f t="shared" si="639"/>
        <v>0</v>
      </c>
      <c r="K8180">
        <f t="shared" si="640"/>
        <v>0</v>
      </c>
    </row>
    <row r="8181" spans="1:11" x14ac:dyDescent="0.3">
      <c r="A8181" t="s">
        <v>86</v>
      </c>
      <c r="B8181">
        <v>0</v>
      </c>
      <c r="C8181">
        <v>59</v>
      </c>
      <c r="D8181">
        <v>53</v>
      </c>
      <c r="E8181">
        <v>53</v>
      </c>
      <c r="F8181">
        <v>53</v>
      </c>
      <c r="G8181">
        <f t="shared" si="636"/>
        <v>0</v>
      </c>
      <c r="H8181">
        <f t="shared" si="637"/>
        <v>0</v>
      </c>
      <c r="I8181">
        <f t="shared" si="638"/>
        <v>0</v>
      </c>
      <c r="J8181">
        <f t="shared" si="639"/>
        <v>0</v>
      </c>
      <c r="K8181">
        <f t="shared" si="640"/>
        <v>0</v>
      </c>
    </row>
    <row r="8182" spans="1:11" x14ac:dyDescent="0.3">
      <c r="A8182" t="s">
        <v>86</v>
      </c>
      <c r="B8182">
        <v>2</v>
      </c>
      <c r="C8182">
        <v>197</v>
      </c>
      <c r="D8182">
        <v>192</v>
      </c>
      <c r="E8182">
        <v>192</v>
      </c>
      <c r="F8182">
        <v>192</v>
      </c>
      <c r="G8182">
        <f t="shared" si="636"/>
        <v>0</v>
      </c>
      <c r="H8182">
        <f t="shared" si="637"/>
        <v>0</v>
      </c>
      <c r="I8182">
        <f t="shared" si="638"/>
        <v>0</v>
      </c>
      <c r="J8182">
        <f t="shared" si="639"/>
        <v>0</v>
      </c>
      <c r="K8182">
        <f t="shared" si="640"/>
        <v>0</v>
      </c>
    </row>
    <row r="8183" spans="1:11" x14ac:dyDescent="0.3">
      <c r="A8183" t="s">
        <v>86</v>
      </c>
      <c r="B8183">
        <v>0</v>
      </c>
      <c r="C8183">
        <v>5</v>
      </c>
      <c r="D8183">
        <v>6</v>
      </c>
      <c r="E8183">
        <v>6</v>
      </c>
      <c r="F8183">
        <v>6</v>
      </c>
      <c r="G8183">
        <f t="shared" si="636"/>
        <v>0</v>
      </c>
      <c r="H8183">
        <f t="shared" si="637"/>
        <v>0</v>
      </c>
      <c r="I8183">
        <f t="shared" si="638"/>
        <v>0</v>
      </c>
      <c r="J8183">
        <f t="shared" si="639"/>
        <v>0</v>
      </c>
      <c r="K8183">
        <f t="shared" si="640"/>
        <v>0</v>
      </c>
    </row>
    <row r="8184" spans="1:11" x14ac:dyDescent="0.3">
      <c r="A8184" t="s">
        <v>86</v>
      </c>
      <c r="B8184">
        <v>0</v>
      </c>
      <c r="C8184">
        <v>77</v>
      </c>
      <c r="D8184">
        <v>80</v>
      </c>
      <c r="E8184">
        <v>80</v>
      </c>
      <c r="F8184">
        <v>80</v>
      </c>
      <c r="G8184">
        <f t="shared" si="636"/>
        <v>0</v>
      </c>
      <c r="H8184">
        <f t="shared" si="637"/>
        <v>0</v>
      </c>
      <c r="I8184">
        <f t="shared" si="638"/>
        <v>0</v>
      </c>
      <c r="J8184">
        <f t="shared" si="639"/>
        <v>0</v>
      </c>
      <c r="K8184">
        <f t="shared" si="640"/>
        <v>0</v>
      </c>
    </row>
    <row r="8185" spans="1:11" x14ac:dyDescent="0.3">
      <c r="A8185" t="s">
        <v>86</v>
      </c>
      <c r="B8185">
        <v>28</v>
      </c>
      <c r="C8185">
        <v>794</v>
      </c>
      <c r="D8185">
        <v>763</v>
      </c>
      <c r="E8185">
        <v>763</v>
      </c>
      <c r="F8185">
        <v>763</v>
      </c>
      <c r="G8185">
        <f t="shared" si="636"/>
        <v>0</v>
      </c>
      <c r="H8185">
        <f t="shared" si="637"/>
        <v>0</v>
      </c>
      <c r="I8185">
        <f t="shared" si="638"/>
        <v>0</v>
      </c>
      <c r="J8185">
        <f t="shared" si="639"/>
        <v>0</v>
      </c>
      <c r="K8185">
        <f t="shared" si="640"/>
        <v>0</v>
      </c>
    </row>
    <row r="8186" spans="1:11" x14ac:dyDescent="0.3">
      <c r="A8186" t="s">
        <v>86</v>
      </c>
      <c r="B8186">
        <v>0</v>
      </c>
      <c r="C8186">
        <v>97</v>
      </c>
      <c r="D8186">
        <v>98</v>
      </c>
      <c r="E8186">
        <v>98</v>
      </c>
      <c r="F8186">
        <v>98</v>
      </c>
      <c r="G8186">
        <f t="shared" si="636"/>
        <v>0</v>
      </c>
      <c r="H8186">
        <f t="shared" si="637"/>
        <v>0</v>
      </c>
      <c r="I8186">
        <f t="shared" si="638"/>
        <v>0</v>
      </c>
      <c r="J8186">
        <f t="shared" si="639"/>
        <v>0</v>
      </c>
      <c r="K8186">
        <f t="shared" si="640"/>
        <v>0</v>
      </c>
    </row>
    <row r="8187" spans="1:11" x14ac:dyDescent="0.3">
      <c r="A8187" t="s">
        <v>86</v>
      </c>
      <c r="B8187">
        <v>5</v>
      </c>
      <c r="C8187">
        <v>400</v>
      </c>
      <c r="D8187">
        <v>393</v>
      </c>
      <c r="E8187">
        <v>393</v>
      </c>
      <c r="F8187">
        <v>393</v>
      </c>
      <c r="G8187">
        <f t="shared" si="636"/>
        <v>0</v>
      </c>
      <c r="H8187">
        <f t="shared" si="637"/>
        <v>0</v>
      </c>
      <c r="I8187">
        <f t="shared" si="638"/>
        <v>0</v>
      </c>
      <c r="J8187">
        <f t="shared" si="639"/>
        <v>0</v>
      </c>
      <c r="K8187">
        <f t="shared" si="640"/>
        <v>0</v>
      </c>
    </row>
    <row r="8188" spans="1:11" x14ac:dyDescent="0.3">
      <c r="A8188" t="s">
        <v>86</v>
      </c>
      <c r="B8188">
        <v>0</v>
      </c>
      <c r="C8188">
        <v>27</v>
      </c>
      <c r="D8188">
        <v>31</v>
      </c>
      <c r="E8188">
        <v>31</v>
      </c>
      <c r="F8188">
        <v>31</v>
      </c>
      <c r="G8188">
        <f t="shared" si="636"/>
        <v>0</v>
      </c>
      <c r="H8188">
        <f t="shared" si="637"/>
        <v>0</v>
      </c>
      <c r="I8188">
        <f t="shared" si="638"/>
        <v>0</v>
      </c>
      <c r="J8188">
        <f t="shared" si="639"/>
        <v>0</v>
      </c>
      <c r="K8188">
        <f t="shared" si="640"/>
        <v>0</v>
      </c>
    </row>
    <row r="8189" spans="1:11" x14ac:dyDescent="0.3">
      <c r="A8189" t="s">
        <v>86</v>
      </c>
      <c r="B8189">
        <v>1</v>
      </c>
      <c r="C8189">
        <v>98</v>
      </c>
      <c r="D8189">
        <v>102</v>
      </c>
      <c r="E8189">
        <v>102</v>
      </c>
      <c r="F8189">
        <v>102</v>
      </c>
      <c r="G8189">
        <f t="shared" si="636"/>
        <v>0</v>
      </c>
      <c r="H8189">
        <f t="shared" si="637"/>
        <v>0</v>
      </c>
      <c r="I8189">
        <f t="shared" si="638"/>
        <v>0</v>
      </c>
      <c r="J8189">
        <f t="shared" si="639"/>
        <v>0</v>
      </c>
      <c r="K8189">
        <f t="shared" si="640"/>
        <v>0</v>
      </c>
    </row>
    <row r="8190" spans="1:11" x14ac:dyDescent="0.3">
      <c r="A8190" t="s">
        <v>86</v>
      </c>
      <c r="B8190">
        <v>1</v>
      </c>
      <c r="C8190">
        <v>37</v>
      </c>
      <c r="D8190">
        <v>40</v>
      </c>
      <c r="E8190">
        <v>40</v>
      </c>
      <c r="F8190">
        <v>40</v>
      </c>
      <c r="G8190">
        <f t="shared" si="636"/>
        <v>0</v>
      </c>
      <c r="H8190">
        <f t="shared" si="637"/>
        <v>0</v>
      </c>
      <c r="I8190">
        <f t="shared" si="638"/>
        <v>0</v>
      </c>
      <c r="J8190">
        <f t="shared" si="639"/>
        <v>0</v>
      </c>
      <c r="K8190">
        <f t="shared" si="640"/>
        <v>0</v>
      </c>
    </row>
    <row r="8191" spans="1:11" x14ac:dyDescent="0.3">
      <c r="A8191" t="s">
        <v>86</v>
      </c>
      <c r="B8191">
        <v>0</v>
      </c>
      <c r="C8191">
        <v>91</v>
      </c>
      <c r="D8191">
        <v>106</v>
      </c>
      <c r="E8191">
        <v>106</v>
      </c>
      <c r="F8191">
        <v>106</v>
      </c>
      <c r="G8191">
        <f t="shared" si="636"/>
        <v>0</v>
      </c>
      <c r="H8191">
        <f t="shared" si="637"/>
        <v>0</v>
      </c>
      <c r="I8191">
        <f t="shared" si="638"/>
        <v>0</v>
      </c>
      <c r="J8191">
        <f t="shared" si="639"/>
        <v>0</v>
      </c>
      <c r="K8191">
        <f t="shared" si="640"/>
        <v>0</v>
      </c>
    </row>
    <row r="8192" spans="1:11" x14ac:dyDescent="0.3">
      <c r="A8192" t="s">
        <v>86</v>
      </c>
      <c r="B8192">
        <v>0</v>
      </c>
      <c r="C8192">
        <v>35</v>
      </c>
      <c r="D8192">
        <v>38</v>
      </c>
      <c r="E8192">
        <v>38</v>
      </c>
      <c r="F8192">
        <v>38</v>
      </c>
      <c r="G8192">
        <f t="shared" si="636"/>
        <v>0</v>
      </c>
      <c r="H8192">
        <f t="shared" si="637"/>
        <v>0</v>
      </c>
      <c r="I8192">
        <f t="shared" si="638"/>
        <v>0</v>
      </c>
      <c r="J8192">
        <f t="shared" si="639"/>
        <v>0</v>
      </c>
      <c r="K8192">
        <f t="shared" si="640"/>
        <v>0</v>
      </c>
    </row>
    <row r="8193" spans="1:11" x14ac:dyDescent="0.3">
      <c r="A8193" t="s">
        <v>86</v>
      </c>
      <c r="B8193">
        <v>0</v>
      </c>
      <c r="C8193">
        <v>18</v>
      </c>
      <c r="D8193">
        <v>18</v>
      </c>
      <c r="E8193">
        <v>18</v>
      </c>
      <c r="F8193">
        <v>18</v>
      </c>
      <c r="G8193">
        <f t="shared" si="636"/>
        <v>0</v>
      </c>
      <c r="H8193">
        <f t="shared" si="637"/>
        <v>0</v>
      </c>
      <c r="I8193">
        <f t="shared" si="638"/>
        <v>0</v>
      </c>
      <c r="J8193">
        <f t="shared" si="639"/>
        <v>0</v>
      </c>
      <c r="K8193">
        <f t="shared" si="640"/>
        <v>0</v>
      </c>
    </row>
    <row r="8194" spans="1:11" x14ac:dyDescent="0.3">
      <c r="A8194" t="s">
        <v>86</v>
      </c>
      <c r="B8194">
        <v>0</v>
      </c>
      <c r="C8194">
        <v>74</v>
      </c>
      <c r="D8194">
        <v>51</v>
      </c>
      <c r="E8194">
        <v>51</v>
      </c>
      <c r="F8194">
        <v>51</v>
      </c>
      <c r="G8194">
        <f t="shared" si="636"/>
        <v>0</v>
      </c>
      <c r="H8194">
        <f t="shared" si="637"/>
        <v>0</v>
      </c>
      <c r="I8194">
        <f t="shared" si="638"/>
        <v>0</v>
      </c>
      <c r="J8194">
        <f t="shared" si="639"/>
        <v>0</v>
      </c>
      <c r="K8194">
        <f t="shared" si="640"/>
        <v>0</v>
      </c>
    </row>
    <row r="8195" spans="1:11" x14ac:dyDescent="0.3">
      <c r="A8195" t="s">
        <v>86</v>
      </c>
      <c r="B8195">
        <v>1</v>
      </c>
      <c r="C8195">
        <v>34</v>
      </c>
      <c r="D8195">
        <v>34</v>
      </c>
      <c r="E8195">
        <v>34</v>
      </c>
      <c r="F8195">
        <v>34</v>
      </c>
      <c r="G8195">
        <f t="shared" si="636"/>
        <v>0</v>
      </c>
      <c r="H8195">
        <f t="shared" si="637"/>
        <v>0</v>
      </c>
      <c r="I8195">
        <f t="shared" si="638"/>
        <v>0</v>
      </c>
      <c r="J8195">
        <f t="shared" si="639"/>
        <v>0</v>
      </c>
      <c r="K8195">
        <f t="shared" si="640"/>
        <v>0</v>
      </c>
    </row>
    <row r="8196" spans="1:11" x14ac:dyDescent="0.3">
      <c r="A8196" t="s">
        <v>86</v>
      </c>
      <c r="B8196">
        <v>1</v>
      </c>
      <c r="C8196">
        <v>41</v>
      </c>
      <c r="D8196">
        <v>39</v>
      </c>
      <c r="E8196">
        <v>39</v>
      </c>
      <c r="F8196">
        <v>39</v>
      </c>
      <c r="G8196">
        <f t="shared" ref="G8196:G8259" si="641">IF($A8196=$A$1,B8196,0)</f>
        <v>0</v>
      </c>
      <c r="H8196">
        <f t="shared" ref="H8196:H8259" si="642">IF($A8196=$A$1,C8196,0)</f>
        <v>0</v>
      </c>
      <c r="I8196">
        <f t="shared" ref="I8196:I8259" si="643">IF($A8196=$A$1,D8196,0)</f>
        <v>0</v>
      </c>
      <c r="J8196">
        <f t="shared" ref="J8196:J8259" si="644">IF($A8196=$A$1,E8196,0)</f>
        <v>0</v>
      </c>
      <c r="K8196">
        <f t="shared" ref="K8196:K8259" si="645">IF($A8196=$A$1,F8196,0)</f>
        <v>0</v>
      </c>
    </row>
    <row r="8197" spans="1:11" x14ac:dyDescent="0.3">
      <c r="A8197" t="s">
        <v>86</v>
      </c>
      <c r="B8197">
        <v>0</v>
      </c>
      <c r="C8197">
        <v>32</v>
      </c>
      <c r="D8197">
        <v>34</v>
      </c>
      <c r="E8197">
        <v>34</v>
      </c>
      <c r="F8197">
        <v>34</v>
      </c>
      <c r="G8197">
        <f t="shared" si="641"/>
        <v>0</v>
      </c>
      <c r="H8197">
        <f t="shared" si="642"/>
        <v>0</v>
      </c>
      <c r="I8197">
        <f t="shared" si="643"/>
        <v>0</v>
      </c>
      <c r="J8197">
        <f t="shared" si="644"/>
        <v>0</v>
      </c>
      <c r="K8197">
        <f t="shared" si="645"/>
        <v>0</v>
      </c>
    </row>
    <row r="8198" spans="1:11" x14ac:dyDescent="0.3">
      <c r="A8198" t="s">
        <v>86</v>
      </c>
      <c r="B8198">
        <v>0</v>
      </c>
      <c r="C8198">
        <v>133</v>
      </c>
      <c r="D8198">
        <v>117</v>
      </c>
      <c r="E8198">
        <v>117</v>
      </c>
      <c r="F8198">
        <v>117</v>
      </c>
      <c r="G8198">
        <f t="shared" si="641"/>
        <v>0</v>
      </c>
      <c r="H8198">
        <f t="shared" si="642"/>
        <v>0</v>
      </c>
      <c r="I8198">
        <f t="shared" si="643"/>
        <v>0</v>
      </c>
      <c r="J8198">
        <f t="shared" si="644"/>
        <v>0</v>
      </c>
      <c r="K8198">
        <f t="shared" si="645"/>
        <v>0</v>
      </c>
    </row>
    <row r="8199" spans="1:11" x14ac:dyDescent="0.3">
      <c r="A8199" t="s">
        <v>86</v>
      </c>
      <c r="B8199">
        <v>0</v>
      </c>
      <c r="C8199">
        <v>5</v>
      </c>
      <c r="D8199">
        <v>7</v>
      </c>
      <c r="E8199">
        <v>7</v>
      </c>
      <c r="F8199">
        <v>7</v>
      </c>
      <c r="G8199">
        <f t="shared" si="641"/>
        <v>0</v>
      </c>
      <c r="H8199">
        <f t="shared" si="642"/>
        <v>0</v>
      </c>
      <c r="I8199">
        <f t="shared" si="643"/>
        <v>0</v>
      </c>
      <c r="J8199">
        <f t="shared" si="644"/>
        <v>0</v>
      </c>
      <c r="K8199">
        <f t="shared" si="645"/>
        <v>0</v>
      </c>
    </row>
    <row r="8200" spans="1:11" x14ac:dyDescent="0.3">
      <c r="A8200" t="s">
        <v>86</v>
      </c>
      <c r="B8200">
        <v>0</v>
      </c>
      <c r="C8200">
        <v>56</v>
      </c>
      <c r="D8200">
        <v>58</v>
      </c>
      <c r="E8200">
        <v>58</v>
      </c>
      <c r="F8200">
        <v>58</v>
      </c>
      <c r="G8200">
        <f t="shared" si="641"/>
        <v>0</v>
      </c>
      <c r="H8200">
        <f t="shared" si="642"/>
        <v>0</v>
      </c>
      <c r="I8200">
        <f t="shared" si="643"/>
        <v>0</v>
      </c>
      <c r="J8200">
        <f t="shared" si="644"/>
        <v>0</v>
      </c>
      <c r="K8200">
        <f t="shared" si="645"/>
        <v>0</v>
      </c>
    </row>
    <row r="8201" spans="1:11" x14ac:dyDescent="0.3">
      <c r="A8201" t="s">
        <v>86</v>
      </c>
      <c r="B8201">
        <v>0</v>
      </c>
      <c r="C8201">
        <v>37</v>
      </c>
      <c r="D8201">
        <v>20</v>
      </c>
      <c r="E8201">
        <v>20</v>
      </c>
      <c r="F8201">
        <v>20</v>
      </c>
      <c r="G8201">
        <f t="shared" si="641"/>
        <v>0</v>
      </c>
      <c r="H8201">
        <f t="shared" si="642"/>
        <v>0</v>
      </c>
      <c r="I8201">
        <f t="shared" si="643"/>
        <v>0</v>
      </c>
      <c r="J8201">
        <f t="shared" si="644"/>
        <v>0</v>
      </c>
      <c r="K8201">
        <f t="shared" si="645"/>
        <v>0</v>
      </c>
    </row>
    <row r="8202" spans="1:11" x14ac:dyDescent="0.3">
      <c r="A8202" t="s">
        <v>86</v>
      </c>
      <c r="B8202">
        <v>0</v>
      </c>
      <c r="C8202">
        <v>22</v>
      </c>
      <c r="D8202">
        <v>23</v>
      </c>
      <c r="E8202">
        <v>23</v>
      </c>
      <c r="F8202">
        <v>23</v>
      </c>
      <c r="G8202">
        <f t="shared" si="641"/>
        <v>0</v>
      </c>
      <c r="H8202">
        <f t="shared" si="642"/>
        <v>0</v>
      </c>
      <c r="I8202">
        <f t="shared" si="643"/>
        <v>0</v>
      </c>
      <c r="J8202">
        <f t="shared" si="644"/>
        <v>0</v>
      </c>
      <c r="K8202">
        <f t="shared" si="645"/>
        <v>0</v>
      </c>
    </row>
    <row r="8203" spans="1:11" x14ac:dyDescent="0.3">
      <c r="A8203" t="s">
        <v>86</v>
      </c>
      <c r="B8203">
        <v>1</v>
      </c>
      <c r="C8203">
        <v>43</v>
      </c>
      <c r="D8203">
        <v>43</v>
      </c>
      <c r="E8203">
        <v>43</v>
      </c>
      <c r="F8203">
        <v>43</v>
      </c>
      <c r="G8203">
        <f t="shared" si="641"/>
        <v>0</v>
      </c>
      <c r="H8203">
        <f t="shared" si="642"/>
        <v>0</v>
      </c>
      <c r="I8203">
        <f t="shared" si="643"/>
        <v>0</v>
      </c>
      <c r="J8203">
        <f t="shared" si="644"/>
        <v>0</v>
      </c>
      <c r="K8203">
        <f t="shared" si="645"/>
        <v>0</v>
      </c>
    </row>
    <row r="8204" spans="1:11" x14ac:dyDescent="0.3">
      <c r="A8204" t="s">
        <v>86</v>
      </c>
      <c r="B8204">
        <v>10</v>
      </c>
      <c r="C8204">
        <v>259</v>
      </c>
      <c r="D8204">
        <v>252</v>
      </c>
      <c r="E8204">
        <v>252</v>
      </c>
      <c r="F8204">
        <v>252</v>
      </c>
      <c r="G8204">
        <f t="shared" si="641"/>
        <v>0</v>
      </c>
      <c r="H8204">
        <f t="shared" si="642"/>
        <v>0</v>
      </c>
      <c r="I8204">
        <f t="shared" si="643"/>
        <v>0</v>
      </c>
      <c r="J8204">
        <f t="shared" si="644"/>
        <v>0</v>
      </c>
      <c r="K8204">
        <f t="shared" si="645"/>
        <v>0</v>
      </c>
    </row>
    <row r="8205" spans="1:11" x14ac:dyDescent="0.3">
      <c r="A8205" t="s">
        <v>86</v>
      </c>
      <c r="B8205">
        <v>0</v>
      </c>
      <c r="C8205">
        <v>101</v>
      </c>
      <c r="D8205">
        <v>106</v>
      </c>
      <c r="E8205">
        <v>106</v>
      </c>
      <c r="F8205">
        <v>106</v>
      </c>
      <c r="G8205">
        <f t="shared" si="641"/>
        <v>0</v>
      </c>
      <c r="H8205">
        <f t="shared" si="642"/>
        <v>0</v>
      </c>
      <c r="I8205">
        <f t="shared" si="643"/>
        <v>0</v>
      </c>
      <c r="J8205">
        <f t="shared" si="644"/>
        <v>0</v>
      </c>
      <c r="K8205">
        <f t="shared" si="645"/>
        <v>0</v>
      </c>
    </row>
    <row r="8206" spans="1:11" x14ac:dyDescent="0.3">
      <c r="A8206" t="s">
        <v>86</v>
      </c>
      <c r="B8206">
        <v>0</v>
      </c>
      <c r="C8206">
        <v>58</v>
      </c>
      <c r="D8206">
        <v>58</v>
      </c>
      <c r="E8206">
        <v>58</v>
      </c>
      <c r="F8206">
        <v>58</v>
      </c>
      <c r="G8206">
        <f t="shared" si="641"/>
        <v>0</v>
      </c>
      <c r="H8206">
        <f t="shared" si="642"/>
        <v>0</v>
      </c>
      <c r="I8206">
        <f t="shared" si="643"/>
        <v>0</v>
      </c>
      <c r="J8206">
        <f t="shared" si="644"/>
        <v>0</v>
      </c>
      <c r="K8206">
        <f t="shared" si="645"/>
        <v>0</v>
      </c>
    </row>
    <row r="8207" spans="1:11" x14ac:dyDescent="0.3">
      <c r="A8207" t="s">
        <v>86</v>
      </c>
      <c r="B8207">
        <v>1</v>
      </c>
      <c r="C8207">
        <v>83</v>
      </c>
      <c r="D8207">
        <v>87</v>
      </c>
      <c r="E8207">
        <v>87</v>
      </c>
      <c r="F8207">
        <v>87</v>
      </c>
      <c r="G8207">
        <f t="shared" si="641"/>
        <v>0</v>
      </c>
      <c r="H8207">
        <f t="shared" si="642"/>
        <v>0</v>
      </c>
      <c r="I8207">
        <f t="shared" si="643"/>
        <v>0</v>
      </c>
      <c r="J8207">
        <f t="shared" si="644"/>
        <v>0</v>
      </c>
      <c r="K8207">
        <f t="shared" si="645"/>
        <v>0</v>
      </c>
    </row>
    <row r="8208" spans="1:11" x14ac:dyDescent="0.3">
      <c r="A8208" t="s">
        <v>86</v>
      </c>
      <c r="B8208">
        <v>0</v>
      </c>
      <c r="C8208">
        <v>55</v>
      </c>
      <c r="D8208">
        <v>56</v>
      </c>
      <c r="E8208">
        <v>56</v>
      </c>
      <c r="F8208">
        <v>56</v>
      </c>
      <c r="G8208">
        <f t="shared" si="641"/>
        <v>0</v>
      </c>
      <c r="H8208">
        <f t="shared" si="642"/>
        <v>0</v>
      </c>
      <c r="I8208">
        <f t="shared" si="643"/>
        <v>0</v>
      </c>
      <c r="J8208">
        <f t="shared" si="644"/>
        <v>0</v>
      </c>
      <c r="K8208">
        <f t="shared" si="645"/>
        <v>0</v>
      </c>
    </row>
    <row r="8209" spans="1:11" x14ac:dyDescent="0.3">
      <c r="A8209" t="s">
        <v>86</v>
      </c>
      <c r="B8209">
        <v>1</v>
      </c>
      <c r="C8209">
        <v>46</v>
      </c>
      <c r="D8209">
        <v>48</v>
      </c>
      <c r="E8209">
        <v>48</v>
      </c>
      <c r="F8209">
        <v>48</v>
      </c>
      <c r="G8209">
        <f t="shared" si="641"/>
        <v>0</v>
      </c>
      <c r="H8209">
        <f t="shared" si="642"/>
        <v>0</v>
      </c>
      <c r="I8209">
        <f t="shared" si="643"/>
        <v>0</v>
      </c>
      <c r="J8209">
        <f t="shared" si="644"/>
        <v>0</v>
      </c>
      <c r="K8209">
        <f t="shared" si="645"/>
        <v>0</v>
      </c>
    </row>
    <row r="8210" spans="1:11" x14ac:dyDescent="0.3">
      <c r="A8210" t="s">
        <v>86</v>
      </c>
      <c r="B8210">
        <v>0</v>
      </c>
      <c r="C8210">
        <v>28</v>
      </c>
      <c r="D8210">
        <v>29</v>
      </c>
      <c r="E8210">
        <v>29</v>
      </c>
      <c r="F8210">
        <v>29</v>
      </c>
      <c r="G8210">
        <f t="shared" si="641"/>
        <v>0</v>
      </c>
      <c r="H8210">
        <f t="shared" si="642"/>
        <v>0</v>
      </c>
      <c r="I8210">
        <f t="shared" si="643"/>
        <v>0</v>
      </c>
      <c r="J8210">
        <f t="shared" si="644"/>
        <v>0</v>
      </c>
      <c r="K8210">
        <f t="shared" si="645"/>
        <v>0</v>
      </c>
    </row>
    <row r="8211" spans="1:11" x14ac:dyDescent="0.3">
      <c r="A8211" t="s">
        <v>86</v>
      </c>
      <c r="B8211">
        <v>0</v>
      </c>
      <c r="C8211">
        <v>22</v>
      </c>
      <c r="D8211">
        <v>23</v>
      </c>
      <c r="E8211">
        <v>23</v>
      </c>
      <c r="F8211">
        <v>23</v>
      </c>
      <c r="G8211">
        <f t="shared" si="641"/>
        <v>0</v>
      </c>
      <c r="H8211">
        <f t="shared" si="642"/>
        <v>0</v>
      </c>
      <c r="I8211">
        <f t="shared" si="643"/>
        <v>0</v>
      </c>
      <c r="J8211">
        <f t="shared" si="644"/>
        <v>0</v>
      </c>
      <c r="K8211">
        <f t="shared" si="645"/>
        <v>0</v>
      </c>
    </row>
    <row r="8212" spans="1:11" x14ac:dyDescent="0.3">
      <c r="A8212" t="s">
        <v>86</v>
      </c>
      <c r="B8212">
        <v>5</v>
      </c>
      <c r="C8212">
        <v>123</v>
      </c>
      <c r="D8212">
        <v>126</v>
      </c>
      <c r="E8212">
        <v>126</v>
      </c>
      <c r="F8212">
        <v>126</v>
      </c>
      <c r="G8212">
        <f t="shared" si="641"/>
        <v>0</v>
      </c>
      <c r="H8212">
        <f t="shared" si="642"/>
        <v>0</v>
      </c>
      <c r="I8212">
        <f t="shared" si="643"/>
        <v>0</v>
      </c>
      <c r="J8212">
        <f t="shared" si="644"/>
        <v>0</v>
      </c>
      <c r="K8212">
        <f t="shared" si="645"/>
        <v>0</v>
      </c>
    </row>
    <row r="8213" spans="1:11" x14ac:dyDescent="0.3">
      <c r="A8213" t="s">
        <v>86</v>
      </c>
      <c r="B8213">
        <v>1</v>
      </c>
      <c r="C8213">
        <v>104</v>
      </c>
      <c r="D8213">
        <v>100</v>
      </c>
      <c r="E8213">
        <v>100</v>
      </c>
      <c r="F8213">
        <v>100</v>
      </c>
      <c r="G8213">
        <f t="shared" si="641"/>
        <v>0</v>
      </c>
      <c r="H8213">
        <f t="shared" si="642"/>
        <v>0</v>
      </c>
      <c r="I8213">
        <f t="shared" si="643"/>
        <v>0</v>
      </c>
      <c r="J8213">
        <f t="shared" si="644"/>
        <v>0</v>
      </c>
      <c r="K8213">
        <f t="shared" si="645"/>
        <v>0</v>
      </c>
    </row>
    <row r="8214" spans="1:11" x14ac:dyDescent="0.3">
      <c r="A8214" t="s">
        <v>86</v>
      </c>
      <c r="B8214">
        <v>0</v>
      </c>
      <c r="C8214">
        <v>16</v>
      </c>
      <c r="D8214">
        <v>18</v>
      </c>
      <c r="E8214">
        <v>18</v>
      </c>
      <c r="F8214">
        <v>18</v>
      </c>
      <c r="G8214">
        <f t="shared" si="641"/>
        <v>0</v>
      </c>
      <c r="H8214">
        <f t="shared" si="642"/>
        <v>0</v>
      </c>
      <c r="I8214">
        <f t="shared" si="643"/>
        <v>0</v>
      </c>
      <c r="J8214">
        <f t="shared" si="644"/>
        <v>0</v>
      </c>
      <c r="K8214">
        <f t="shared" si="645"/>
        <v>0</v>
      </c>
    </row>
    <row r="8215" spans="1:11" x14ac:dyDescent="0.3">
      <c r="A8215" t="s">
        <v>86</v>
      </c>
      <c r="B8215">
        <v>1</v>
      </c>
      <c r="C8215">
        <v>45</v>
      </c>
      <c r="D8215">
        <v>48</v>
      </c>
      <c r="E8215">
        <v>48</v>
      </c>
      <c r="F8215">
        <v>48</v>
      </c>
      <c r="G8215">
        <f t="shared" si="641"/>
        <v>0</v>
      </c>
      <c r="H8215">
        <f t="shared" si="642"/>
        <v>0</v>
      </c>
      <c r="I8215">
        <f t="shared" si="643"/>
        <v>0</v>
      </c>
      <c r="J8215">
        <f t="shared" si="644"/>
        <v>0</v>
      </c>
      <c r="K8215">
        <f t="shared" si="645"/>
        <v>0</v>
      </c>
    </row>
    <row r="8216" spans="1:11" x14ac:dyDescent="0.3">
      <c r="A8216" t="s">
        <v>86</v>
      </c>
      <c r="B8216">
        <v>0</v>
      </c>
      <c r="C8216">
        <v>45</v>
      </c>
      <c r="D8216">
        <v>45</v>
      </c>
      <c r="E8216">
        <v>45</v>
      </c>
      <c r="F8216">
        <v>45</v>
      </c>
      <c r="G8216">
        <f t="shared" si="641"/>
        <v>0</v>
      </c>
      <c r="H8216">
        <f t="shared" si="642"/>
        <v>0</v>
      </c>
      <c r="I8216">
        <f t="shared" si="643"/>
        <v>0</v>
      </c>
      <c r="J8216">
        <f t="shared" si="644"/>
        <v>0</v>
      </c>
      <c r="K8216">
        <f t="shared" si="645"/>
        <v>0</v>
      </c>
    </row>
    <row r="8217" spans="1:11" x14ac:dyDescent="0.3">
      <c r="A8217" t="s">
        <v>86</v>
      </c>
      <c r="B8217">
        <v>4</v>
      </c>
      <c r="C8217">
        <v>565</v>
      </c>
      <c r="D8217">
        <v>558</v>
      </c>
      <c r="E8217">
        <v>558</v>
      </c>
      <c r="F8217">
        <v>558</v>
      </c>
      <c r="G8217">
        <f t="shared" si="641"/>
        <v>0</v>
      </c>
      <c r="H8217">
        <f t="shared" si="642"/>
        <v>0</v>
      </c>
      <c r="I8217">
        <f t="shared" si="643"/>
        <v>0</v>
      </c>
      <c r="J8217">
        <f t="shared" si="644"/>
        <v>0</v>
      </c>
      <c r="K8217">
        <f t="shared" si="645"/>
        <v>0</v>
      </c>
    </row>
    <row r="8218" spans="1:11" x14ac:dyDescent="0.3">
      <c r="A8218" t="s">
        <v>86</v>
      </c>
      <c r="B8218">
        <v>0</v>
      </c>
      <c r="C8218">
        <v>193</v>
      </c>
      <c r="D8218">
        <v>183</v>
      </c>
      <c r="E8218">
        <v>183</v>
      </c>
      <c r="F8218">
        <v>183</v>
      </c>
      <c r="G8218">
        <f t="shared" si="641"/>
        <v>0</v>
      </c>
      <c r="H8218">
        <f t="shared" si="642"/>
        <v>0</v>
      </c>
      <c r="I8218">
        <f t="shared" si="643"/>
        <v>0</v>
      </c>
      <c r="J8218">
        <f t="shared" si="644"/>
        <v>0</v>
      </c>
      <c r="K8218">
        <f t="shared" si="645"/>
        <v>0</v>
      </c>
    </row>
    <row r="8219" spans="1:11" x14ac:dyDescent="0.3">
      <c r="A8219" t="s">
        <v>86</v>
      </c>
      <c r="B8219">
        <v>0</v>
      </c>
      <c r="C8219">
        <v>10</v>
      </c>
      <c r="D8219">
        <v>11</v>
      </c>
      <c r="E8219">
        <v>11</v>
      </c>
      <c r="F8219">
        <v>11</v>
      </c>
      <c r="G8219">
        <f t="shared" si="641"/>
        <v>0</v>
      </c>
      <c r="H8219">
        <f t="shared" si="642"/>
        <v>0</v>
      </c>
      <c r="I8219">
        <f t="shared" si="643"/>
        <v>0</v>
      </c>
      <c r="J8219">
        <f t="shared" si="644"/>
        <v>0</v>
      </c>
      <c r="K8219">
        <f t="shared" si="645"/>
        <v>0</v>
      </c>
    </row>
    <row r="8220" spans="1:11" x14ac:dyDescent="0.3">
      <c r="A8220" t="s">
        <v>86</v>
      </c>
      <c r="B8220">
        <v>1</v>
      </c>
      <c r="C8220">
        <v>148</v>
      </c>
      <c r="D8220">
        <v>144</v>
      </c>
      <c r="E8220">
        <v>144</v>
      </c>
      <c r="F8220">
        <v>144</v>
      </c>
      <c r="G8220">
        <f t="shared" si="641"/>
        <v>0</v>
      </c>
      <c r="H8220">
        <f t="shared" si="642"/>
        <v>0</v>
      </c>
      <c r="I8220">
        <f t="shared" si="643"/>
        <v>0</v>
      </c>
      <c r="J8220">
        <f t="shared" si="644"/>
        <v>0</v>
      </c>
      <c r="K8220">
        <f t="shared" si="645"/>
        <v>0</v>
      </c>
    </row>
    <row r="8221" spans="1:11" x14ac:dyDescent="0.3">
      <c r="A8221" t="s">
        <v>86</v>
      </c>
      <c r="B8221">
        <v>2</v>
      </c>
      <c r="C8221">
        <v>63</v>
      </c>
      <c r="D8221">
        <v>68</v>
      </c>
      <c r="E8221">
        <v>68</v>
      </c>
      <c r="F8221">
        <v>68</v>
      </c>
      <c r="G8221">
        <f t="shared" si="641"/>
        <v>0</v>
      </c>
      <c r="H8221">
        <f t="shared" si="642"/>
        <v>0</v>
      </c>
      <c r="I8221">
        <f t="shared" si="643"/>
        <v>0</v>
      </c>
      <c r="J8221">
        <f t="shared" si="644"/>
        <v>0</v>
      </c>
      <c r="K8221">
        <f t="shared" si="645"/>
        <v>0</v>
      </c>
    </row>
    <row r="8222" spans="1:11" x14ac:dyDescent="0.3">
      <c r="A8222" t="s">
        <v>86</v>
      </c>
      <c r="B8222">
        <v>1</v>
      </c>
      <c r="C8222">
        <v>14</v>
      </c>
      <c r="D8222">
        <v>14</v>
      </c>
      <c r="E8222">
        <v>14</v>
      </c>
      <c r="F8222">
        <v>14</v>
      </c>
      <c r="G8222">
        <f t="shared" si="641"/>
        <v>0</v>
      </c>
      <c r="H8222">
        <f t="shared" si="642"/>
        <v>0</v>
      </c>
      <c r="I8222">
        <f t="shared" si="643"/>
        <v>0</v>
      </c>
      <c r="J8222">
        <f t="shared" si="644"/>
        <v>0</v>
      </c>
      <c r="K8222">
        <f t="shared" si="645"/>
        <v>0</v>
      </c>
    </row>
    <row r="8223" spans="1:11" x14ac:dyDescent="0.3">
      <c r="A8223" t="s">
        <v>86</v>
      </c>
      <c r="B8223">
        <v>0</v>
      </c>
      <c r="C8223">
        <v>24</v>
      </c>
      <c r="D8223">
        <v>34</v>
      </c>
      <c r="E8223">
        <v>34</v>
      </c>
      <c r="F8223">
        <v>34</v>
      </c>
      <c r="G8223">
        <f t="shared" si="641"/>
        <v>0</v>
      </c>
      <c r="H8223">
        <f t="shared" si="642"/>
        <v>0</v>
      </c>
      <c r="I8223">
        <f t="shared" si="643"/>
        <v>0</v>
      </c>
      <c r="J8223">
        <f t="shared" si="644"/>
        <v>0</v>
      </c>
      <c r="K8223">
        <f t="shared" si="645"/>
        <v>0</v>
      </c>
    </row>
    <row r="8224" spans="1:11" x14ac:dyDescent="0.3">
      <c r="A8224" t="s">
        <v>86</v>
      </c>
      <c r="B8224">
        <v>1</v>
      </c>
      <c r="C8224">
        <v>45</v>
      </c>
      <c r="D8224">
        <v>47</v>
      </c>
      <c r="E8224">
        <v>47</v>
      </c>
      <c r="F8224">
        <v>47</v>
      </c>
      <c r="G8224">
        <f t="shared" si="641"/>
        <v>0</v>
      </c>
      <c r="H8224">
        <f t="shared" si="642"/>
        <v>0</v>
      </c>
      <c r="I8224">
        <f t="shared" si="643"/>
        <v>0</v>
      </c>
      <c r="J8224">
        <f t="shared" si="644"/>
        <v>0</v>
      </c>
      <c r="K8224">
        <f t="shared" si="645"/>
        <v>0</v>
      </c>
    </row>
    <row r="8225" spans="1:11" x14ac:dyDescent="0.3">
      <c r="A8225" t="s">
        <v>86</v>
      </c>
      <c r="B8225">
        <v>0</v>
      </c>
      <c r="C8225">
        <v>76</v>
      </c>
      <c r="D8225">
        <v>76</v>
      </c>
      <c r="E8225">
        <v>76</v>
      </c>
      <c r="F8225">
        <v>76</v>
      </c>
      <c r="G8225">
        <f t="shared" si="641"/>
        <v>0</v>
      </c>
      <c r="H8225">
        <f t="shared" si="642"/>
        <v>0</v>
      </c>
      <c r="I8225">
        <f t="shared" si="643"/>
        <v>0</v>
      </c>
      <c r="J8225">
        <f t="shared" si="644"/>
        <v>0</v>
      </c>
      <c r="K8225">
        <f t="shared" si="645"/>
        <v>0</v>
      </c>
    </row>
    <row r="8226" spans="1:11" x14ac:dyDescent="0.3">
      <c r="A8226" t="s">
        <v>86</v>
      </c>
      <c r="B8226">
        <v>1</v>
      </c>
      <c r="C8226">
        <v>158</v>
      </c>
      <c r="D8226">
        <v>155</v>
      </c>
      <c r="E8226">
        <v>155</v>
      </c>
      <c r="F8226">
        <v>155</v>
      </c>
      <c r="G8226">
        <f t="shared" si="641"/>
        <v>0</v>
      </c>
      <c r="H8226">
        <f t="shared" si="642"/>
        <v>0</v>
      </c>
      <c r="I8226">
        <f t="shared" si="643"/>
        <v>0</v>
      </c>
      <c r="J8226">
        <f t="shared" si="644"/>
        <v>0</v>
      </c>
      <c r="K8226">
        <f t="shared" si="645"/>
        <v>0</v>
      </c>
    </row>
    <row r="8227" spans="1:11" x14ac:dyDescent="0.3">
      <c r="A8227" t="s">
        <v>86</v>
      </c>
      <c r="B8227">
        <v>0</v>
      </c>
      <c r="C8227">
        <v>24</v>
      </c>
      <c r="D8227">
        <v>28</v>
      </c>
      <c r="E8227">
        <v>28</v>
      </c>
      <c r="F8227">
        <v>28</v>
      </c>
      <c r="G8227">
        <f t="shared" si="641"/>
        <v>0</v>
      </c>
      <c r="H8227">
        <f t="shared" si="642"/>
        <v>0</v>
      </c>
      <c r="I8227">
        <f t="shared" si="643"/>
        <v>0</v>
      </c>
      <c r="J8227">
        <f t="shared" si="644"/>
        <v>0</v>
      </c>
      <c r="K8227">
        <f t="shared" si="645"/>
        <v>0</v>
      </c>
    </row>
    <row r="8228" spans="1:11" x14ac:dyDescent="0.3">
      <c r="A8228" t="s">
        <v>86</v>
      </c>
      <c r="B8228">
        <v>0</v>
      </c>
      <c r="C8228">
        <v>20</v>
      </c>
      <c r="D8228">
        <v>18</v>
      </c>
      <c r="E8228">
        <v>18</v>
      </c>
      <c r="F8228">
        <v>18</v>
      </c>
      <c r="G8228">
        <f t="shared" si="641"/>
        <v>0</v>
      </c>
      <c r="H8228">
        <f t="shared" si="642"/>
        <v>0</v>
      </c>
      <c r="I8228">
        <f t="shared" si="643"/>
        <v>0</v>
      </c>
      <c r="J8228">
        <f t="shared" si="644"/>
        <v>0</v>
      </c>
      <c r="K8228">
        <f t="shared" si="645"/>
        <v>0</v>
      </c>
    </row>
    <row r="8229" spans="1:11" x14ac:dyDescent="0.3">
      <c r="A8229" t="s">
        <v>86</v>
      </c>
      <c r="B8229">
        <v>0</v>
      </c>
      <c r="C8229">
        <v>29</v>
      </c>
      <c r="D8229">
        <v>33</v>
      </c>
      <c r="E8229">
        <v>33</v>
      </c>
      <c r="F8229">
        <v>33</v>
      </c>
      <c r="G8229">
        <f t="shared" si="641"/>
        <v>0</v>
      </c>
      <c r="H8229">
        <f t="shared" si="642"/>
        <v>0</v>
      </c>
      <c r="I8229">
        <f t="shared" si="643"/>
        <v>0</v>
      </c>
      <c r="J8229">
        <f t="shared" si="644"/>
        <v>0</v>
      </c>
      <c r="K8229">
        <f t="shared" si="645"/>
        <v>0</v>
      </c>
    </row>
    <row r="8230" spans="1:11" x14ac:dyDescent="0.3">
      <c r="A8230" t="s">
        <v>86</v>
      </c>
      <c r="B8230">
        <v>0</v>
      </c>
      <c r="C8230">
        <v>22</v>
      </c>
      <c r="D8230">
        <v>17</v>
      </c>
      <c r="E8230">
        <v>17</v>
      </c>
      <c r="F8230">
        <v>17</v>
      </c>
      <c r="G8230">
        <f t="shared" si="641"/>
        <v>0</v>
      </c>
      <c r="H8230">
        <f t="shared" si="642"/>
        <v>0</v>
      </c>
      <c r="I8230">
        <f t="shared" si="643"/>
        <v>0</v>
      </c>
      <c r="J8230">
        <f t="shared" si="644"/>
        <v>0</v>
      </c>
      <c r="K8230">
        <f t="shared" si="645"/>
        <v>0</v>
      </c>
    </row>
    <row r="8231" spans="1:11" x14ac:dyDescent="0.3">
      <c r="A8231" t="s">
        <v>86</v>
      </c>
      <c r="B8231">
        <v>0</v>
      </c>
      <c r="C8231">
        <v>446</v>
      </c>
      <c r="D8231">
        <v>448</v>
      </c>
      <c r="E8231">
        <v>448</v>
      </c>
      <c r="F8231">
        <v>448</v>
      </c>
      <c r="G8231">
        <f t="shared" si="641"/>
        <v>0</v>
      </c>
      <c r="H8231">
        <f t="shared" si="642"/>
        <v>0</v>
      </c>
      <c r="I8231">
        <f t="shared" si="643"/>
        <v>0</v>
      </c>
      <c r="J8231">
        <f t="shared" si="644"/>
        <v>0</v>
      </c>
      <c r="K8231">
        <f t="shared" si="645"/>
        <v>0</v>
      </c>
    </row>
    <row r="8232" spans="1:11" x14ac:dyDescent="0.3">
      <c r="A8232" t="s">
        <v>86</v>
      </c>
      <c r="B8232">
        <v>0</v>
      </c>
      <c r="C8232">
        <v>81</v>
      </c>
      <c r="D8232">
        <v>76</v>
      </c>
      <c r="E8232">
        <v>76</v>
      </c>
      <c r="F8232">
        <v>76</v>
      </c>
      <c r="G8232">
        <f t="shared" si="641"/>
        <v>0</v>
      </c>
      <c r="H8232">
        <f t="shared" si="642"/>
        <v>0</v>
      </c>
      <c r="I8232">
        <f t="shared" si="643"/>
        <v>0</v>
      </c>
      <c r="J8232">
        <f t="shared" si="644"/>
        <v>0</v>
      </c>
      <c r="K8232">
        <f t="shared" si="645"/>
        <v>0</v>
      </c>
    </row>
    <row r="8233" spans="1:11" x14ac:dyDescent="0.3">
      <c r="A8233" t="s">
        <v>86</v>
      </c>
      <c r="B8233">
        <v>0</v>
      </c>
      <c r="C8233">
        <v>36</v>
      </c>
      <c r="D8233">
        <v>30</v>
      </c>
      <c r="E8233">
        <v>30</v>
      </c>
      <c r="F8233">
        <v>30</v>
      </c>
      <c r="G8233">
        <f t="shared" si="641"/>
        <v>0</v>
      </c>
      <c r="H8233">
        <f t="shared" si="642"/>
        <v>0</v>
      </c>
      <c r="I8233">
        <f t="shared" si="643"/>
        <v>0</v>
      </c>
      <c r="J8233">
        <f t="shared" si="644"/>
        <v>0</v>
      </c>
      <c r="K8233">
        <f t="shared" si="645"/>
        <v>0</v>
      </c>
    </row>
    <row r="8234" spans="1:11" x14ac:dyDescent="0.3">
      <c r="A8234" t="s">
        <v>86</v>
      </c>
      <c r="B8234">
        <v>0</v>
      </c>
      <c r="C8234">
        <v>24</v>
      </c>
      <c r="D8234">
        <v>22</v>
      </c>
      <c r="E8234">
        <v>22</v>
      </c>
      <c r="F8234">
        <v>22</v>
      </c>
      <c r="G8234">
        <f t="shared" si="641"/>
        <v>0</v>
      </c>
      <c r="H8234">
        <f t="shared" si="642"/>
        <v>0</v>
      </c>
      <c r="I8234">
        <f t="shared" si="643"/>
        <v>0</v>
      </c>
      <c r="J8234">
        <f t="shared" si="644"/>
        <v>0</v>
      </c>
      <c r="K8234">
        <f t="shared" si="645"/>
        <v>0</v>
      </c>
    </row>
    <row r="8235" spans="1:11" x14ac:dyDescent="0.3">
      <c r="A8235" t="s">
        <v>86</v>
      </c>
      <c r="B8235">
        <v>0</v>
      </c>
      <c r="C8235">
        <v>9</v>
      </c>
      <c r="D8235">
        <v>9</v>
      </c>
      <c r="E8235">
        <v>9</v>
      </c>
      <c r="F8235">
        <v>9</v>
      </c>
      <c r="G8235">
        <f t="shared" si="641"/>
        <v>0</v>
      </c>
      <c r="H8235">
        <f t="shared" si="642"/>
        <v>0</v>
      </c>
      <c r="I8235">
        <f t="shared" si="643"/>
        <v>0</v>
      </c>
      <c r="J8235">
        <f t="shared" si="644"/>
        <v>0</v>
      </c>
      <c r="K8235">
        <f t="shared" si="645"/>
        <v>0</v>
      </c>
    </row>
    <row r="8236" spans="1:11" x14ac:dyDescent="0.3">
      <c r="A8236" t="s">
        <v>86</v>
      </c>
      <c r="B8236">
        <v>0</v>
      </c>
      <c r="C8236">
        <v>12</v>
      </c>
      <c r="D8236">
        <v>12</v>
      </c>
      <c r="E8236">
        <v>12</v>
      </c>
      <c r="F8236">
        <v>12</v>
      </c>
      <c r="G8236">
        <f t="shared" si="641"/>
        <v>0</v>
      </c>
      <c r="H8236">
        <f t="shared" si="642"/>
        <v>0</v>
      </c>
      <c r="I8236">
        <f t="shared" si="643"/>
        <v>0</v>
      </c>
      <c r="J8236">
        <f t="shared" si="644"/>
        <v>0</v>
      </c>
      <c r="K8236">
        <f t="shared" si="645"/>
        <v>0</v>
      </c>
    </row>
    <row r="8237" spans="1:11" x14ac:dyDescent="0.3">
      <c r="A8237" t="s">
        <v>86</v>
      </c>
      <c r="B8237">
        <v>0</v>
      </c>
      <c r="C8237">
        <v>63</v>
      </c>
      <c r="D8237">
        <v>62</v>
      </c>
      <c r="E8237">
        <v>62</v>
      </c>
      <c r="F8237">
        <v>62</v>
      </c>
      <c r="G8237">
        <f t="shared" si="641"/>
        <v>0</v>
      </c>
      <c r="H8237">
        <f t="shared" si="642"/>
        <v>0</v>
      </c>
      <c r="I8237">
        <f t="shared" si="643"/>
        <v>0</v>
      </c>
      <c r="J8237">
        <f t="shared" si="644"/>
        <v>0</v>
      </c>
      <c r="K8237">
        <f t="shared" si="645"/>
        <v>0</v>
      </c>
    </row>
    <row r="8238" spans="1:11" x14ac:dyDescent="0.3">
      <c r="A8238" t="s">
        <v>86</v>
      </c>
      <c r="B8238">
        <v>0</v>
      </c>
      <c r="C8238">
        <v>37</v>
      </c>
      <c r="D8238">
        <v>33</v>
      </c>
      <c r="E8238">
        <v>33</v>
      </c>
      <c r="F8238">
        <v>33</v>
      </c>
      <c r="G8238">
        <f t="shared" si="641"/>
        <v>0</v>
      </c>
      <c r="H8238">
        <f t="shared" si="642"/>
        <v>0</v>
      </c>
      <c r="I8238">
        <f t="shared" si="643"/>
        <v>0</v>
      </c>
      <c r="J8238">
        <f t="shared" si="644"/>
        <v>0</v>
      </c>
      <c r="K8238">
        <f t="shared" si="645"/>
        <v>0</v>
      </c>
    </row>
    <row r="8239" spans="1:11" x14ac:dyDescent="0.3">
      <c r="A8239" t="s">
        <v>86</v>
      </c>
      <c r="B8239">
        <v>0</v>
      </c>
      <c r="C8239">
        <v>44</v>
      </c>
      <c r="D8239">
        <v>40</v>
      </c>
      <c r="E8239">
        <v>40</v>
      </c>
      <c r="F8239">
        <v>40</v>
      </c>
      <c r="G8239">
        <f t="shared" si="641"/>
        <v>0</v>
      </c>
      <c r="H8239">
        <f t="shared" si="642"/>
        <v>0</v>
      </c>
      <c r="I8239">
        <f t="shared" si="643"/>
        <v>0</v>
      </c>
      <c r="J8239">
        <f t="shared" si="644"/>
        <v>0</v>
      </c>
      <c r="K8239">
        <f t="shared" si="645"/>
        <v>0</v>
      </c>
    </row>
    <row r="8240" spans="1:11" x14ac:dyDescent="0.3">
      <c r="A8240" t="s">
        <v>86</v>
      </c>
      <c r="B8240">
        <v>2</v>
      </c>
      <c r="C8240">
        <v>40</v>
      </c>
      <c r="D8240">
        <v>42</v>
      </c>
      <c r="E8240">
        <v>42</v>
      </c>
      <c r="F8240">
        <v>42</v>
      </c>
      <c r="G8240">
        <f t="shared" si="641"/>
        <v>0</v>
      </c>
      <c r="H8240">
        <f t="shared" si="642"/>
        <v>0</v>
      </c>
      <c r="I8240">
        <f t="shared" si="643"/>
        <v>0</v>
      </c>
      <c r="J8240">
        <f t="shared" si="644"/>
        <v>0</v>
      </c>
      <c r="K8240">
        <f t="shared" si="645"/>
        <v>0</v>
      </c>
    </row>
    <row r="8241" spans="1:11" x14ac:dyDescent="0.3">
      <c r="A8241" t="s">
        <v>86</v>
      </c>
      <c r="B8241">
        <v>4</v>
      </c>
      <c r="C8241">
        <v>125</v>
      </c>
      <c r="D8241">
        <v>118</v>
      </c>
      <c r="E8241">
        <v>118</v>
      </c>
      <c r="F8241">
        <v>118</v>
      </c>
      <c r="G8241">
        <f t="shared" si="641"/>
        <v>0</v>
      </c>
      <c r="H8241">
        <f t="shared" si="642"/>
        <v>0</v>
      </c>
      <c r="I8241">
        <f t="shared" si="643"/>
        <v>0</v>
      </c>
      <c r="J8241">
        <f t="shared" si="644"/>
        <v>0</v>
      </c>
      <c r="K8241">
        <f t="shared" si="645"/>
        <v>0</v>
      </c>
    </row>
    <row r="8242" spans="1:11" x14ac:dyDescent="0.3">
      <c r="A8242" t="s">
        <v>86</v>
      </c>
      <c r="B8242">
        <v>2</v>
      </c>
      <c r="C8242">
        <v>68</v>
      </c>
      <c r="D8242">
        <v>73</v>
      </c>
      <c r="E8242">
        <v>73</v>
      </c>
      <c r="F8242">
        <v>73</v>
      </c>
      <c r="G8242">
        <f t="shared" si="641"/>
        <v>0</v>
      </c>
      <c r="H8242">
        <f t="shared" si="642"/>
        <v>0</v>
      </c>
      <c r="I8242">
        <f t="shared" si="643"/>
        <v>0</v>
      </c>
      <c r="J8242">
        <f t="shared" si="644"/>
        <v>0</v>
      </c>
      <c r="K8242">
        <f t="shared" si="645"/>
        <v>0</v>
      </c>
    </row>
    <row r="8243" spans="1:11" x14ac:dyDescent="0.3">
      <c r="A8243" t="s">
        <v>86</v>
      </c>
      <c r="B8243">
        <v>0</v>
      </c>
      <c r="C8243">
        <v>26</v>
      </c>
      <c r="D8243">
        <v>17</v>
      </c>
      <c r="E8243">
        <v>17</v>
      </c>
      <c r="F8243">
        <v>17</v>
      </c>
      <c r="G8243">
        <f t="shared" si="641"/>
        <v>0</v>
      </c>
      <c r="H8243">
        <f t="shared" si="642"/>
        <v>0</v>
      </c>
      <c r="I8243">
        <f t="shared" si="643"/>
        <v>0</v>
      </c>
      <c r="J8243">
        <f t="shared" si="644"/>
        <v>0</v>
      </c>
      <c r="K8243">
        <f t="shared" si="645"/>
        <v>0</v>
      </c>
    </row>
    <row r="8244" spans="1:11" x14ac:dyDescent="0.3">
      <c r="A8244" t="s">
        <v>86</v>
      </c>
      <c r="B8244">
        <v>0</v>
      </c>
      <c r="C8244">
        <v>31</v>
      </c>
      <c r="D8244">
        <v>33</v>
      </c>
      <c r="E8244">
        <v>33</v>
      </c>
      <c r="F8244">
        <v>33</v>
      </c>
      <c r="G8244">
        <f t="shared" si="641"/>
        <v>0</v>
      </c>
      <c r="H8244">
        <f t="shared" si="642"/>
        <v>0</v>
      </c>
      <c r="I8244">
        <f t="shared" si="643"/>
        <v>0</v>
      </c>
      <c r="J8244">
        <f t="shared" si="644"/>
        <v>0</v>
      </c>
      <c r="K8244">
        <f t="shared" si="645"/>
        <v>0</v>
      </c>
    </row>
    <row r="8245" spans="1:11" x14ac:dyDescent="0.3">
      <c r="A8245" t="s">
        <v>86</v>
      </c>
      <c r="B8245">
        <v>0</v>
      </c>
      <c r="C8245">
        <v>42</v>
      </c>
      <c r="D8245">
        <v>44</v>
      </c>
      <c r="E8245">
        <v>44</v>
      </c>
      <c r="F8245">
        <v>44</v>
      </c>
      <c r="G8245">
        <f t="shared" si="641"/>
        <v>0</v>
      </c>
      <c r="H8245">
        <f t="shared" si="642"/>
        <v>0</v>
      </c>
      <c r="I8245">
        <f t="shared" si="643"/>
        <v>0</v>
      </c>
      <c r="J8245">
        <f t="shared" si="644"/>
        <v>0</v>
      </c>
      <c r="K8245">
        <f t="shared" si="645"/>
        <v>0</v>
      </c>
    </row>
    <row r="8246" spans="1:11" x14ac:dyDescent="0.3">
      <c r="A8246" t="s">
        <v>86</v>
      </c>
      <c r="B8246">
        <v>7</v>
      </c>
      <c r="C8246">
        <v>101</v>
      </c>
      <c r="D8246">
        <v>117</v>
      </c>
      <c r="E8246">
        <v>117</v>
      </c>
      <c r="F8246">
        <v>117</v>
      </c>
      <c r="G8246">
        <f t="shared" si="641"/>
        <v>0</v>
      </c>
      <c r="H8246">
        <f t="shared" si="642"/>
        <v>0</v>
      </c>
      <c r="I8246">
        <f t="shared" si="643"/>
        <v>0</v>
      </c>
      <c r="J8246">
        <f t="shared" si="644"/>
        <v>0</v>
      </c>
      <c r="K8246">
        <f t="shared" si="645"/>
        <v>0</v>
      </c>
    </row>
    <row r="8247" spans="1:11" x14ac:dyDescent="0.3">
      <c r="A8247" t="s">
        <v>86</v>
      </c>
      <c r="B8247">
        <v>5</v>
      </c>
      <c r="C8247">
        <v>266</v>
      </c>
      <c r="D8247">
        <v>264</v>
      </c>
      <c r="E8247">
        <v>264</v>
      </c>
      <c r="F8247">
        <v>264</v>
      </c>
      <c r="G8247">
        <f t="shared" si="641"/>
        <v>0</v>
      </c>
      <c r="H8247">
        <f t="shared" si="642"/>
        <v>0</v>
      </c>
      <c r="I8247">
        <f t="shared" si="643"/>
        <v>0</v>
      </c>
      <c r="J8247">
        <f t="shared" si="644"/>
        <v>0</v>
      </c>
      <c r="K8247">
        <f t="shared" si="645"/>
        <v>0</v>
      </c>
    </row>
    <row r="8248" spans="1:11" x14ac:dyDescent="0.3">
      <c r="A8248" t="s">
        <v>86</v>
      </c>
      <c r="B8248">
        <v>0</v>
      </c>
      <c r="C8248">
        <v>38</v>
      </c>
      <c r="D8248">
        <v>37</v>
      </c>
      <c r="E8248">
        <v>37</v>
      </c>
      <c r="F8248">
        <v>37</v>
      </c>
      <c r="G8248">
        <f t="shared" si="641"/>
        <v>0</v>
      </c>
      <c r="H8248">
        <f t="shared" si="642"/>
        <v>0</v>
      </c>
      <c r="I8248">
        <f t="shared" si="643"/>
        <v>0</v>
      </c>
      <c r="J8248">
        <f t="shared" si="644"/>
        <v>0</v>
      </c>
      <c r="K8248">
        <f t="shared" si="645"/>
        <v>0</v>
      </c>
    </row>
    <row r="8249" spans="1:11" x14ac:dyDescent="0.3">
      <c r="A8249" t="s">
        <v>86</v>
      </c>
      <c r="B8249">
        <v>0</v>
      </c>
      <c r="C8249">
        <v>38</v>
      </c>
      <c r="D8249">
        <v>41</v>
      </c>
      <c r="E8249">
        <v>41</v>
      </c>
      <c r="F8249">
        <v>41</v>
      </c>
      <c r="G8249">
        <f t="shared" si="641"/>
        <v>0</v>
      </c>
      <c r="H8249">
        <f t="shared" si="642"/>
        <v>0</v>
      </c>
      <c r="I8249">
        <f t="shared" si="643"/>
        <v>0</v>
      </c>
      <c r="J8249">
        <f t="shared" si="644"/>
        <v>0</v>
      </c>
      <c r="K8249">
        <f t="shared" si="645"/>
        <v>0</v>
      </c>
    </row>
    <row r="8250" spans="1:11" x14ac:dyDescent="0.3">
      <c r="A8250" t="s">
        <v>86</v>
      </c>
      <c r="B8250">
        <v>0</v>
      </c>
      <c r="C8250">
        <v>48</v>
      </c>
      <c r="D8250">
        <v>45</v>
      </c>
      <c r="E8250">
        <v>45</v>
      </c>
      <c r="F8250">
        <v>45</v>
      </c>
      <c r="G8250">
        <f t="shared" si="641"/>
        <v>0</v>
      </c>
      <c r="H8250">
        <f t="shared" si="642"/>
        <v>0</v>
      </c>
      <c r="I8250">
        <f t="shared" si="643"/>
        <v>0</v>
      </c>
      <c r="J8250">
        <f t="shared" si="644"/>
        <v>0</v>
      </c>
      <c r="K8250">
        <f t="shared" si="645"/>
        <v>0</v>
      </c>
    </row>
    <row r="8251" spans="1:11" x14ac:dyDescent="0.3">
      <c r="A8251" t="s">
        <v>86</v>
      </c>
      <c r="B8251">
        <v>5</v>
      </c>
      <c r="C8251">
        <v>148</v>
      </c>
      <c r="D8251">
        <v>146</v>
      </c>
      <c r="E8251">
        <v>146</v>
      </c>
      <c r="F8251">
        <v>146</v>
      </c>
      <c r="G8251">
        <f t="shared" si="641"/>
        <v>0</v>
      </c>
      <c r="H8251">
        <f t="shared" si="642"/>
        <v>0</v>
      </c>
      <c r="I8251">
        <f t="shared" si="643"/>
        <v>0</v>
      </c>
      <c r="J8251">
        <f t="shared" si="644"/>
        <v>0</v>
      </c>
      <c r="K8251">
        <f t="shared" si="645"/>
        <v>0</v>
      </c>
    </row>
    <row r="8252" spans="1:11" x14ac:dyDescent="0.3">
      <c r="A8252" t="s">
        <v>86</v>
      </c>
      <c r="B8252">
        <v>1</v>
      </c>
      <c r="C8252">
        <v>642</v>
      </c>
      <c r="D8252">
        <v>628</v>
      </c>
      <c r="E8252">
        <v>629</v>
      </c>
      <c r="F8252">
        <v>629</v>
      </c>
      <c r="G8252">
        <f t="shared" si="641"/>
        <v>0</v>
      </c>
      <c r="H8252">
        <f t="shared" si="642"/>
        <v>0</v>
      </c>
      <c r="I8252">
        <f t="shared" si="643"/>
        <v>0</v>
      </c>
      <c r="J8252">
        <f t="shared" si="644"/>
        <v>0</v>
      </c>
      <c r="K8252">
        <f t="shared" si="645"/>
        <v>0</v>
      </c>
    </row>
    <row r="8253" spans="1:11" x14ac:dyDescent="0.3">
      <c r="A8253" t="s">
        <v>86</v>
      </c>
      <c r="B8253">
        <v>5</v>
      </c>
      <c r="C8253">
        <v>307</v>
      </c>
      <c r="D8253">
        <v>273</v>
      </c>
      <c r="E8253">
        <v>273</v>
      </c>
      <c r="F8253">
        <v>273</v>
      </c>
      <c r="G8253">
        <f t="shared" si="641"/>
        <v>0</v>
      </c>
      <c r="H8253">
        <f t="shared" si="642"/>
        <v>0</v>
      </c>
      <c r="I8253">
        <f t="shared" si="643"/>
        <v>0</v>
      </c>
      <c r="J8253">
        <f t="shared" si="644"/>
        <v>0</v>
      </c>
      <c r="K8253">
        <f t="shared" si="645"/>
        <v>0</v>
      </c>
    </row>
    <row r="8254" spans="1:11" x14ac:dyDescent="0.3">
      <c r="A8254" t="s">
        <v>86</v>
      </c>
      <c r="B8254">
        <v>0</v>
      </c>
      <c r="C8254">
        <v>104</v>
      </c>
      <c r="D8254">
        <v>105</v>
      </c>
      <c r="E8254">
        <v>105</v>
      </c>
      <c r="F8254">
        <v>105</v>
      </c>
      <c r="G8254">
        <f t="shared" si="641"/>
        <v>0</v>
      </c>
      <c r="H8254">
        <f t="shared" si="642"/>
        <v>0</v>
      </c>
      <c r="I8254">
        <f t="shared" si="643"/>
        <v>0</v>
      </c>
      <c r="J8254">
        <f t="shared" si="644"/>
        <v>0</v>
      </c>
      <c r="K8254">
        <f t="shared" si="645"/>
        <v>0</v>
      </c>
    </row>
    <row r="8255" spans="1:11" x14ac:dyDescent="0.3">
      <c r="A8255" t="s">
        <v>86</v>
      </c>
      <c r="B8255">
        <v>0</v>
      </c>
      <c r="C8255">
        <v>22</v>
      </c>
      <c r="D8255">
        <v>22</v>
      </c>
      <c r="E8255">
        <v>22</v>
      </c>
      <c r="F8255">
        <v>22</v>
      </c>
      <c r="G8255">
        <f t="shared" si="641"/>
        <v>0</v>
      </c>
      <c r="H8255">
        <f t="shared" si="642"/>
        <v>0</v>
      </c>
      <c r="I8255">
        <f t="shared" si="643"/>
        <v>0</v>
      </c>
      <c r="J8255">
        <f t="shared" si="644"/>
        <v>0</v>
      </c>
      <c r="K8255">
        <f t="shared" si="645"/>
        <v>0</v>
      </c>
    </row>
    <row r="8256" spans="1:11" x14ac:dyDescent="0.3">
      <c r="A8256" t="s">
        <v>86</v>
      </c>
      <c r="B8256">
        <v>0</v>
      </c>
      <c r="C8256">
        <v>41</v>
      </c>
      <c r="D8256">
        <v>45</v>
      </c>
      <c r="E8256">
        <v>45</v>
      </c>
      <c r="F8256">
        <v>45</v>
      </c>
      <c r="G8256">
        <f t="shared" si="641"/>
        <v>0</v>
      </c>
      <c r="H8256">
        <f t="shared" si="642"/>
        <v>0</v>
      </c>
      <c r="I8256">
        <f t="shared" si="643"/>
        <v>0</v>
      </c>
      <c r="J8256">
        <f t="shared" si="644"/>
        <v>0</v>
      </c>
      <c r="K8256">
        <f t="shared" si="645"/>
        <v>0</v>
      </c>
    </row>
    <row r="8257" spans="1:11" x14ac:dyDescent="0.3">
      <c r="A8257" t="s">
        <v>86</v>
      </c>
      <c r="B8257">
        <v>0</v>
      </c>
      <c r="C8257">
        <v>39</v>
      </c>
      <c r="D8257">
        <v>35</v>
      </c>
      <c r="E8257">
        <v>35</v>
      </c>
      <c r="F8257">
        <v>35</v>
      </c>
      <c r="G8257">
        <f t="shared" si="641"/>
        <v>0</v>
      </c>
      <c r="H8257">
        <f t="shared" si="642"/>
        <v>0</v>
      </c>
      <c r="I8257">
        <f t="shared" si="643"/>
        <v>0</v>
      </c>
      <c r="J8257">
        <f t="shared" si="644"/>
        <v>0</v>
      </c>
      <c r="K8257">
        <f t="shared" si="645"/>
        <v>0</v>
      </c>
    </row>
    <row r="8258" spans="1:11" x14ac:dyDescent="0.3">
      <c r="A8258" t="s">
        <v>86</v>
      </c>
      <c r="B8258">
        <v>0</v>
      </c>
      <c r="C8258">
        <v>113</v>
      </c>
      <c r="D8258">
        <v>111</v>
      </c>
      <c r="E8258">
        <v>111</v>
      </c>
      <c r="F8258">
        <v>111</v>
      </c>
      <c r="G8258">
        <f t="shared" si="641"/>
        <v>0</v>
      </c>
      <c r="H8258">
        <f t="shared" si="642"/>
        <v>0</v>
      </c>
      <c r="I8258">
        <f t="shared" si="643"/>
        <v>0</v>
      </c>
      <c r="J8258">
        <f t="shared" si="644"/>
        <v>0</v>
      </c>
      <c r="K8258">
        <f t="shared" si="645"/>
        <v>0</v>
      </c>
    </row>
    <row r="8259" spans="1:11" x14ac:dyDescent="0.3">
      <c r="A8259" t="s">
        <v>86</v>
      </c>
      <c r="B8259">
        <v>0</v>
      </c>
      <c r="C8259">
        <v>30</v>
      </c>
      <c r="D8259">
        <v>32</v>
      </c>
      <c r="E8259">
        <v>32</v>
      </c>
      <c r="F8259">
        <v>32</v>
      </c>
      <c r="G8259">
        <f t="shared" si="641"/>
        <v>0</v>
      </c>
      <c r="H8259">
        <f t="shared" si="642"/>
        <v>0</v>
      </c>
      <c r="I8259">
        <f t="shared" si="643"/>
        <v>0</v>
      </c>
      <c r="J8259">
        <f t="shared" si="644"/>
        <v>0</v>
      </c>
      <c r="K8259">
        <f t="shared" si="645"/>
        <v>0</v>
      </c>
    </row>
    <row r="8260" spans="1:11" x14ac:dyDescent="0.3">
      <c r="A8260" t="s">
        <v>86</v>
      </c>
      <c r="B8260">
        <v>0</v>
      </c>
      <c r="C8260">
        <v>87</v>
      </c>
      <c r="D8260">
        <v>86</v>
      </c>
      <c r="E8260">
        <v>86</v>
      </c>
      <c r="F8260">
        <v>87</v>
      </c>
      <c r="G8260">
        <f t="shared" ref="G8260:G8323" si="646">IF($A8260=$A$1,B8260,0)</f>
        <v>0</v>
      </c>
      <c r="H8260">
        <f t="shared" ref="H8260:H8323" si="647">IF($A8260=$A$1,C8260,0)</f>
        <v>0</v>
      </c>
      <c r="I8260">
        <f t="shared" ref="I8260:I8323" si="648">IF($A8260=$A$1,D8260,0)</f>
        <v>0</v>
      </c>
      <c r="J8260">
        <f t="shared" ref="J8260:J8323" si="649">IF($A8260=$A$1,E8260,0)</f>
        <v>0</v>
      </c>
      <c r="K8260">
        <f t="shared" ref="K8260:K8323" si="650">IF($A8260=$A$1,F8260,0)</f>
        <v>0</v>
      </c>
    </row>
    <row r="8261" spans="1:11" x14ac:dyDescent="0.3">
      <c r="A8261" t="s">
        <v>86</v>
      </c>
      <c r="B8261">
        <v>0</v>
      </c>
      <c r="C8261">
        <v>26</v>
      </c>
      <c r="D8261">
        <v>26</v>
      </c>
      <c r="E8261">
        <v>26</v>
      </c>
      <c r="F8261">
        <v>26</v>
      </c>
      <c r="G8261">
        <f t="shared" si="646"/>
        <v>0</v>
      </c>
      <c r="H8261">
        <f t="shared" si="647"/>
        <v>0</v>
      </c>
      <c r="I8261">
        <f t="shared" si="648"/>
        <v>0</v>
      </c>
      <c r="J8261">
        <f t="shared" si="649"/>
        <v>0</v>
      </c>
      <c r="K8261">
        <f t="shared" si="650"/>
        <v>0</v>
      </c>
    </row>
    <row r="8262" spans="1:11" x14ac:dyDescent="0.3">
      <c r="A8262" t="s">
        <v>86</v>
      </c>
      <c r="B8262">
        <v>0</v>
      </c>
      <c r="C8262">
        <v>53</v>
      </c>
      <c r="D8262">
        <v>55</v>
      </c>
      <c r="E8262">
        <v>55</v>
      </c>
      <c r="F8262">
        <v>55</v>
      </c>
      <c r="G8262">
        <f t="shared" si="646"/>
        <v>0</v>
      </c>
      <c r="H8262">
        <f t="shared" si="647"/>
        <v>0</v>
      </c>
      <c r="I8262">
        <f t="shared" si="648"/>
        <v>0</v>
      </c>
      <c r="J8262">
        <f t="shared" si="649"/>
        <v>0</v>
      </c>
      <c r="K8262">
        <f t="shared" si="650"/>
        <v>0</v>
      </c>
    </row>
    <row r="8263" spans="1:11" x14ac:dyDescent="0.3">
      <c r="A8263" t="s">
        <v>86</v>
      </c>
      <c r="B8263">
        <v>0</v>
      </c>
      <c r="C8263">
        <v>30</v>
      </c>
      <c r="D8263">
        <v>28</v>
      </c>
      <c r="E8263">
        <v>28</v>
      </c>
      <c r="F8263">
        <v>28</v>
      </c>
      <c r="G8263">
        <f t="shared" si="646"/>
        <v>0</v>
      </c>
      <c r="H8263">
        <f t="shared" si="647"/>
        <v>0</v>
      </c>
      <c r="I8263">
        <f t="shared" si="648"/>
        <v>0</v>
      </c>
      <c r="J8263">
        <f t="shared" si="649"/>
        <v>0</v>
      </c>
      <c r="K8263">
        <f t="shared" si="650"/>
        <v>0</v>
      </c>
    </row>
    <row r="8264" spans="1:11" x14ac:dyDescent="0.3">
      <c r="A8264" t="s">
        <v>86</v>
      </c>
      <c r="B8264">
        <v>1</v>
      </c>
      <c r="C8264">
        <v>10</v>
      </c>
      <c r="D8264">
        <v>15</v>
      </c>
      <c r="E8264">
        <v>15</v>
      </c>
      <c r="F8264">
        <v>15</v>
      </c>
      <c r="G8264">
        <f t="shared" si="646"/>
        <v>0</v>
      </c>
      <c r="H8264">
        <f t="shared" si="647"/>
        <v>0</v>
      </c>
      <c r="I8264">
        <f t="shared" si="648"/>
        <v>0</v>
      </c>
      <c r="J8264">
        <f t="shared" si="649"/>
        <v>0</v>
      </c>
      <c r="K8264">
        <f t="shared" si="650"/>
        <v>0</v>
      </c>
    </row>
    <row r="8265" spans="1:11" x14ac:dyDescent="0.3">
      <c r="A8265" t="s">
        <v>86</v>
      </c>
      <c r="B8265">
        <v>0</v>
      </c>
      <c r="C8265">
        <v>21</v>
      </c>
      <c r="D8265">
        <v>23</v>
      </c>
      <c r="E8265">
        <v>23</v>
      </c>
      <c r="F8265">
        <v>23</v>
      </c>
      <c r="G8265">
        <f t="shared" si="646"/>
        <v>0</v>
      </c>
      <c r="H8265">
        <f t="shared" si="647"/>
        <v>0</v>
      </c>
      <c r="I8265">
        <f t="shared" si="648"/>
        <v>0</v>
      </c>
      <c r="J8265">
        <f t="shared" si="649"/>
        <v>0</v>
      </c>
      <c r="K8265">
        <f t="shared" si="650"/>
        <v>0</v>
      </c>
    </row>
    <row r="8266" spans="1:11" x14ac:dyDescent="0.3">
      <c r="A8266" t="s">
        <v>86</v>
      </c>
      <c r="B8266">
        <v>0</v>
      </c>
      <c r="C8266">
        <v>13</v>
      </c>
      <c r="D8266">
        <v>14</v>
      </c>
      <c r="E8266">
        <v>14</v>
      </c>
      <c r="F8266">
        <v>14</v>
      </c>
      <c r="G8266">
        <f t="shared" si="646"/>
        <v>0</v>
      </c>
      <c r="H8266">
        <f t="shared" si="647"/>
        <v>0</v>
      </c>
      <c r="I8266">
        <f t="shared" si="648"/>
        <v>0</v>
      </c>
      <c r="J8266">
        <f t="shared" si="649"/>
        <v>0</v>
      </c>
      <c r="K8266">
        <f t="shared" si="650"/>
        <v>0</v>
      </c>
    </row>
    <row r="8267" spans="1:11" x14ac:dyDescent="0.3">
      <c r="A8267" t="s">
        <v>86</v>
      </c>
      <c r="B8267">
        <v>0</v>
      </c>
      <c r="C8267">
        <v>93</v>
      </c>
      <c r="D8267">
        <v>88</v>
      </c>
      <c r="E8267">
        <v>88</v>
      </c>
      <c r="F8267">
        <v>88</v>
      </c>
      <c r="G8267">
        <f t="shared" si="646"/>
        <v>0</v>
      </c>
      <c r="H8267">
        <f t="shared" si="647"/>
        <v>0</v>
      </c>
      <c r="I8267">
        <f t="shared" si="648"/>
        <v>0</v>
      </c>
      <c r="J8267">
        <f t="shared" si="649"/>
        <v>0</v>
      </c>
      <c r="K8267">
        <f t="shared" si="650"/>
        <v>0</v>
      </c>
    </row>
    <row r="8268" spans="1:11" x14ac:dyDescent="0.3">
      <c r="A8268" t="s">
        <v>86</v>
      </c>
      <c r="B8268">
        <v>3</v>
      </c>
      <c r="C8268">
        <v>209</v>
      </c>
      <c r="D8268">
        <v>206</v>
      </c>
      <c r="E8268">
        <v>206</v>
      </c>
      <c r="F8268">
        <v>206</v>
      </c>
      <c r="G8268">
        <f t="shared" si="646"/>
        <v>0</v>
      </c>
      <c r="H8268">
        <f t="shared" si="647"/>
        <v>0</v>
      </c>
      <c r="I8268">
        <f t="shared" si="648"/>
        <v>0</v>
      </c>
      <c r="J8268">
        <f t="shared" si="649"/>
        <v>0</v>
      </c>
      <c r="K8268">
        <f t="shared" si="650"/>
        <v>0</v>
      </c>
    </row>
    <row r="8269" spans="1:11" x14ac:dyDescent="0.3">
      <c r="A8269" t="s">
        <v>86</v>
      </c>
      <c r="B8269">
        <v>1</v>
      </c>
      <c r="C8269">
        <v>188</v>
      </c>
      <c r="D8269">
        <v>188</v>
      </c>
      <c r="E8269">
        <v>188</v>
      </c>
      <c r="F8269">
        <v>188</v>
      </c>
      <c r="G8269">
        <f t="shared" si="646"/>
        <v>0</v>
      </c>
      <c r="H8269">
        <f t="shared" si="647"/>
        <v>0</v>
      </c>
      <c r="I8269">
        <f t="shared" si="648"/>
        <v>0</v>
      </c>
      <c r="J8269">
        <f t="shared" si="649"/>
        <v>0</v>
      </c>
      <c r="K8269">
        <f t="shared" si="650"/>
        <v>0</v>
      </c>
    </row>
    <row r="8270" spans="1:11" x14ac:dyDescent="0.3">
      <c r="A8270" t="s">
        <v>86</v>
      </c>
      <c r="B8270">
        <v>1</v>
      </c>
      <c r="C8270">
        <v>15</v>
      </c>
      <c r="D8270">
        <v>76</v>
      </c>
      <c r="E8270">
        <v>76</v>
      </c>
      <c r="F8270">
        <v>76</v>
      </c>
      <c r="G8270">
        <f t="shared" si="646"/>
        <v>0</v>
      </c>
      <c r="H8270">
        <f t="shared" si="647"/>
        <v>0</v>
      </c>
      <c r="I8270">
        <f t="shared" si="648"/>
        <v>0</v>
      </c>
      <c r="J8270">
        <f t="shared" si="649"/>
        <v>0</v>
      </c>
      <c r="K8270">
        <f t="shared" si="650"/>
        <v>0</v>
      </c>
    </row>
    <row r="8271" spans="1:11" x14ac:dyDescent="0.3">
      <c r="A8271" t="s">
        <v>29</v>
      </c>
      <c r="B8271">
        <v>0</v>
      </c>
      <c r="C8271">
        <v>733</v>
      </c>
      <c r="D8271">
        <v>758</v>
      </c>
      <c r="E8271">
        <v>758</v>
      </c>
      <c r="F8271">
        <v>758</v>
      </c>
      <c r="G8271">
        <f t="shared" si="646"/>
        <v>0</v>
      </c>
      <c r="H8271">
        <f t="shared" si="647"/>
        <v>0</v>
      </c>
      <c r="I8271">
        <f t="shared" si="648"/>
        <v>0</v>
      </c>
      <c r="J8271">
        <f t="shared" si="649"/>
        <v>0</v>
      </c>
      <c r="K8271">
        <f t="shared" si="650"/>
        <v>0</v>
      </c>
    </row>
    <row r="8272" spans="1:11" x14ac:dyDescent="0.3">
      <c r="A8272" t="s">
        <v>29</v>
      </c>
      <c r="B8272">
        <v>0</v>
      </c>
      <c r="C8272">
        <v>2872</v>
      </c>
      <c r="D8272">
        <v>2725</v>
      </c>
      <c r="E8272">
        <v>2725</v>
      </c>
      <c r="F8272">
        <v>2725</v>
      </c>
      <c r="G8272">
        <f t="shared" si="646"/>
        <v>0</v>
      </c>
      <c r="H8272">
        <f t="shared" si="647"/>
        <v>0</v>
      </c>
      <c r="I8272">
        <f t="shared" si="648"/>
        <v>0</v>
      </c>
      <c r="J8272">
        <f t="shared" si="649"/>
        <v>0</v>
      </c>
      <c r="K8272">
        <f t="shared" si="650"/>
        <v>0</v>
      </c>
    </row>
    <row r="8273" spans="1:11" x14ac:dyDescent="0.3">
      <c r="A8273" t="s">
        <v>29</v>
      </c>
      <c r="B8273">
        <v>0</v>
      </c>
      <c r="C8273">
        <v>1020</v>
      </c>
      <c r="D8273">
        <v>1027</v>
      </c>
      <c r="E8273">
        <v>1027</v>
      </c>
      <c r="F8273">
        <v>1027</v>
      </c>
      <c r="G8273">
        <f t="shared" si="646"/>
        <v>0</v>
      </c>
      <c r="H8273">
        <f t="shared" si="647"/>
        <v>0</v>
      </c>
      <c r="I8273">
        <f t="shared" si="648"/>
        <v>0</v>
      </c>
      <c r="J8273">
        <f t="shared" si="649"/>
        <v>0</v>
      </c>
      <c r="K8273">
        <f t="shared" si="650"/>
        <v>0</v>
      </c>
    </row>
    <row r="8274" spans="1:11" x14ac:dyDescent="0.3">
      <c r="A8274" t="s">
        <v>29</v>
      </c>
      <c r="B8274">
        <v>2</v>
      </c>
      <c r="C8274">
        <v>842</v>
      </c>
      <c r="D8274">
        <v>878</v>
      </c>
      <c r="E8274">
        <v>878</v>
      </c>
      <c r="F8274">
        <v>878</v>
      </c>
      <c r="G8274">
        <f t="shared" si="646"/>
        <v>0</v>
      </c>
      <c r="H8274">
        <f t="shared" si="647"/>
        <v>0</v>
      </c>
      <c r="I8274">
        <f t="shared" si="648"/>
        <v>0</v>
      </c>
      <c r="J8274">
        <f t="shared" si="649"/>
        <v>0</v>
      </c>
      <c r="K8274">
        <f t="shared" si="650"/>
        <v>0</v>
      </c>
    </row>
    <row r="8275" spans="1:11" x14ac:dyDescent="0.3">
      <c r="A8275" t="s">
        <v>29</v>
      </c>
      <c r="B8275">
        <v>0</v>
      </c>
      <c r="C8275">
        <v>684</v>
      </c>
      <c r="D8275">
        <v>730</v>
      </c>
      <c r="E8275">
        <v>730</v>
      </c>
      <c r="F8275">
        <v>730</v>
      </c>
      <c r="G8275">
        <f t="shared" si="646"/>
        <v>0</v>
      </c>
      <c r="H8275">
        <f t="shared" si="647"/>
        <v>0</v>
      </c>
      <c r="I8275">
        <f t="shared" si="648"/>
        <v>0</v>
      </c>
      <c r="J8275">
        <f t="shared" si="649"/>
        <v>0</v>
      </c>
      <c r="K8275">
        <f t="shared" si="650"/>
        <v>0</v>
      </c>
    </row>
    <row r="8276" spans="1:11" x14ac:dyDescent="0.3">
      <c r="A8276" t="s">
        <v>29</v>
      </c>
      <c r="B8276">
        <v>0</v>
      </c>
      <c r="C8276">
        <v>1010</v>
      </c>
      <c r="D8276">
        <v>1062</v>
      </c>
      <c r="E8276">
        <v>1062</v>
      </c>
      <c r="F8276">
        <v>1062</v>
      </c>
      <c r="G8276">
        <f t="shared" si="646"/>
        <v>0</v>
      </c>
      <c r="H8276">
        <f t="shared" si="647"/>
        <v>0</v>
      </c>
      <c r="I8276">
        <f t="shared" si="648"/>
        <v>0</v>
      </c>
      <c r="J8276">
        <f t="shared" si="649"/>
        <v>0</v>
      </c>
      <c r="K8276">
        <f t="shared" si="650"/>
        <v>0</v>
      </c>
    </row>
    <row r="8277" spans="1:11" x14ac:dyDescent="0.3">
      <c r="A8277" t="s">
        <v>29</v>
      </c>
      <c r="B8277">
        <v>0</v>
      </c>
      <c r="C8277">
        <v>904</v>
      </c>
      <c r="D8277">
        <v>959</v>
      </c>
      <c r="E8277">
        <v>959</v>
      </c>
      <c r="F8277">
        <v>959</v>
      </c>
      <c r="G8277">
        <f t="shared" si="646"/>
        <v>0</v>
      </c>
      <c r="H8277">
        <f t="shared" si="647"/>
        <v>0</v>
      </c>
      <c r="I8277">
        <f t="shared" si="648"/>
        <v>0</v>
      </c>
      <c r="J8277">
        <f t="shared" si="649"/>
        <v>0</v>
      </c>
      <c r="K8277">
        <f t="shared" si="650"/>
        <v>0</v>
      </c>
    </row>
    <row r="8278" spans="1:11" x14ac:dyDescent="0.3">
      <c r="A8278" t="s">
        <v>29</v>
      </c>
      <c r="B8278">
        <v>0</v>
      </c>
      <c r="C8278">
        <v>718</v>
      </c>
      <c r="D8278">
        <v>733</v>
      </c>
      <c r="E8278">
        <v>733</v>
      </c>
      <c r="F8278">
        <v>733</v>
      </c>
      <c r="G8278">
        <f t="shared" si="646"/>
        <v>0</v>
      </c>
      <c r="H8278">
        <f t="shared" si="647"/>
        <v>0</v>
      </c>
      <c r="I8278">
        <f t="shared" si="648"/>
        <v>0</v>
      </c>
      <c r="J8278">
        <f t="shared" si="649"/>
        <v>0</v>
      </c>
      <c r="K8278">
        <f t="shared" si="650"/>
        <v>0</v>
      </c>
    </row>
    <row r="8279" spans="1:11" x14ac:dyDescent="0.3">
      <c r="A8279" t="s">
        <v>29</v>
      </c>
      <c r="B8279">
        <v>0</v>
      </c>
      <c r="C8279">
        <v>1555</v>
      </c>
      <c r="D8279">
        <v>1581</v>
      </c>
      <c r="E8279">
        <v>1581</v>
      </c>
      <c r="F8279">
        <v>1581</v>
      </c>
      <c r="G8279">
        <f t="shared" si="646"/>
        <v>0</v>
      </c>
      <c r="H8279">
        <f t="shared" si="647"/>
        <v>0</v>
      </c>
      <c r="I8279">
        <f t="shared" si="648"/>
        <v>0</v>
      </c>
      <c r="J8279">
        <f t="shared" si="649"/>
        <v>0</v>
      </c>
      <c r="K8279">
        <f t="shared" si="650"/>
        <v>0</v>
      </c>
    </row>
    <row r="8280" spans="1:11" x14ac:dyDescent="0.3">
      <c r="A8280" t="s">
        <v>29</v>
      </c>
      <c r="B8280">
        <v>0</v>
      </c>
      <c r="C8280">
        <v>610</v>
      </c>
      <c r="D8280">
        <v>634</v>
      </c>
      <c r="E8280">
        <v>634</v>
      </c>
      <c r="F8280">
        <v>634</v>
      </c>
      <c r="G8280">
        <f t="shared" si="646"/>
        <v>0</v>
      </c>
      <c r="H8280">
        <f t="shared" si="647"/>
        <v>0</v>
      </c>
      <c r="I8280">
        <f t="shared" si="648"/>
        <v>0</v>
      </c>
      <c r="J8280">
        <f t="shared" si="649"/>
        <v>0</v>
      </c>
      <c r="K8280">
        <f t="shared" si="650"/>
        <v>0</v>
      </c>
    </row>
    <row r="8281" spans="1:11" x14ac:dyDescent="0.3">
      <c r="A8281" t="s">
        <v>29</v>
      </c>
      <c r="B8281">
        <v>0</v>
      </c>
      <c r="C8281">
        <v>3898</v>
      </c>
      <c r="D8281">
        <v>3858</v>
      </c>
      <c r="E8281">
        <v>3858</v>
      </c>
      <c r="F8281">
        <v>3858</v>
      </c>
      <c r="G8281">
        <f t="shared" si="646"/>
        <v>0</v>
      </c>
      <c r="H8281">
        <f t="shared" si="647"/>
        <v>0</v>
      </c>
      <c r="I8281">
        <f t="shared" si="648"/>
        <v>0</v>
      </c>
      <c r="J8281">
        <f t="shared" si="649"/>
        <v>0</v>
      </c>
      <c r="K8281">
        <f t="shared" si="650"/>
        <v>0</v>
      </c>
    </row>
    <row r="8282" spans="1:11" x14ac:dyDescent="0.3">
      <c r="A8282" t="s">
        <v>29</v>
      </c>
      <c r="B8282">
        <v>0</v>
      </c>
      <c r="C8282">
        <v>841</v>
      </c>
      <c r="D8282">
        <v>875</v>
      </c>
      <c r="E8282">
        <v>875</v>
      </c>
      <c r="F8282">
        <v>875</v>
      </c>
      <c r="G8282">
        <f t="shared" si="646"/>
        <v>0</v>
      </c>
      <c r="H8282">
        <f t="shared" si="647"/>
        <v>0</v>
      </c>
      <c r="I8282">
        <f t="shared" si="648"/>
        <v>0</v>
      </c>
      <c r="J8282">
        <f t="shared" si="649"/>
        <v>0</v>
      </c>
      <c r="K8282">
        <f t="shared" si="650"/>
        <v>0</v>
      </c>
    </row>
    <row r="8283" spans="1:11" x14ac:dyDescent="0.3">
      <c r="A8283" t="s">
        <v>29</v>
      </c>
      <c r="B8283">
        <v>0</v>
      </c>
      <c r="C8283">
        <v>1265</v>
      </c>
      <c r="D8283">
        <v>1296</v>
      </c>
      <c r="E8283">
        <v>1296</v>
      </c>
      <c r="F8283">
        <v>1296</v>
      </c>
      <c r="G8283">
        <f t="shared" si="646"/>
        <v>0</v>
      </c>
      <c r="H8283">
        <f t="shared" si="647"/>
        <v>0</v>
      </c>
      <c r="I8283">
        <f t="shared" si="648"/>
        <v>0</v>
      </c>
      <c r="J8283">
        <f t="shared" si="649"/>
        <v>0</v>
      </c>
      <c r="K8283">
        <f t="shared" si="650"/>
        <v>0</v>
      </c>
    </row>
    <row r="8284" spans="1:11" x14ac:dyDescent="0.3">
      <c r="A8284" t="s">
        <v>29</v>
      </c>
      <c r="B8284">
        <v>0</v>
      </c>
      <c r="C8284">
        <v>600</v>
      </c>
      <c r="D8284">
        <v>600</v>
      </c>
      <c r="E8284">
        <v>600</v>
      </c>
      <c r="F8284">
        <v>600</v>
      </c>
      <c r="G8284">
        <f t="shared" si="646"/>
        <v>0</v>
      </c>
      <c r="H8284">
        <f t="shared" si="647"/>
        <v>0</v>
      </c>
      <c r="I8284">
        <f t="shared" si="648"/>
        <v>0</v>
      </c>
      <c r="J8284">
        <f t="shared" si="649"/>
        <v>0</v>
      </c>
      <c r="K8284">
        <f t="shared" si="650"/>
        <v>0</v>
      </c>
    </row>
    <row r="8285" spans="1:11" x14ac:dyDescent="0.3">
      <c r="A8285" t="s">
        <v>29</v>
      </c>
      <c r="B8285">
        <v>0</v>
      </c>
      <c r="C8285">
        <v>826</v>
      </c>
      <c r="D8285">
        <v>840</v>
      </c>
      <c r="E8285">
        <v>840</v>
      </c>
      <c r="F8285">
        <v>840</v>
      </c>
      <c r="G8285">
        <f t="shared" si="646"/>
        <v>0</v>
      </c>
      <c r="H8285">
        <f t="shared" si="647"/>
        <v>0</v>
      </c>
      <c r="I8285">
        <f t="shared" si="648"/>
        <v>0</v>
      </c>
      <c r="J8285">
        <f t="shared" si="649"/>
        <v>0</v>
      </c>
      <c r="K8285">
        <f t="shared" si="650"/>
        <v>0</v>
      </c>
    </row>
    <row r="8286" spans="1:11" x14ac:dyDescent="0.3">
      <c r="A8286" t="s">
        <v>29</v>
      </c>
      <c r="B8286">
        <v>0</v>
      </c>
      <c r="C8286">
        <v>555</v>
      </c>
      <c r="D8286">
        <v>568</v>
      </c>
      <c r="E8286">
        <v>573</v>
      </c>
      <c r="F8286">
        <v>573</v>
      </c>
      <c r="G8286">
        <f t="shared" si="646"/>
        <v>0</v>
      </c>
      <c r="H8286">
        <f t="shared" si="647"/>
        <v>0</v>
      </c>
      <c r="I8286">
        <f t="shared" si="648"/>
        <v>0</v>
      </c>
      <c r="J8286">
        <f t="shared" si="649"/>
        <v>0</v>
      </c>
      <c r="K8286">
        <f t="shared" si="650"/>
        <v>0</v>
      </c>
    </row>
    <row r="8287" spans="1:11" x14ac:dyDescent="0.3">
      <c r="A8287" t="s">
        <v>29</v>
      </c>
      <c r="B8287">
        <v>0</v>
      </c>
      <c r="C8287">
        <v>713</v>
      </c>
      <c r="D8287">
        <v>733</v>
      </c>
      <c r="E8287">
        <v>733</v>
      </c>
      <c r="F8287">
        <v>733</v>
      </c>
      <c r="G8287">
        <f t="shared" si="646"/>
        <v>0</v>
      </c>
      <c r="H8287">
        <f t="shared" si="647"/>
        <v>0</v>
      </c>
      <c r="I8287">
        <f t="shared" si="648"/>
        <v>0</v>
      </c>
      <c r="J8287">
        <f t="shared" si="649"/>
        <v>0</v>
      </c>
      <c r="K8287">
        <f t="shared" si="650"/>
        <v>0</v>
      </c>
    </row>
    <row r="8288" spans="1:11" x14ac:dyDescent="0.3">
      <c r="A8288" t="s">
        <v>29</v>
      </c>
      <c r="B8288">
        <v>0</v>
      </c>
      <c r="C8288">
        <v>2869</v>
      </c>
      <c r="D8288">
        <v>3208</v>
      </c>
      <c r="E8288">
        <v>3208</v>
      </c>
      <c r="F8288">
        <v>3208</v>
      </c>
      <c r="G8288">
        <f t="shared" si="646"/>
        <v>0</v>
      </c>
      <c r="H8288">
        <f t="shared" si="647"/>
        <v>0</v>
      </c>
      <c r="I8288">
        <f t="shared" si="648"/>
        <v>0</v>
      </c>
      <c r="J8288">
        <f t="shared" si="649"/>
        <v>0</v>
      </c>
      <c r="K8288">
        <f t="shared" si="650"/>
        <v>0</v>
      </c>
    </row>
    <row r="8289" spans="1:11" x14ac:dyDescent="0.3">
      <c r="A8289" t="s">
        <v>29</v>
      </c>
      <c r="B8289">
        <v>0</v>
      </c>
      <c r="C8289">
        <v>793</v>
      </c>
      <c r="D8289">
        <v>819</v>
      </c>
      <c r="E8289">
        <v>819</v>
      </c>
      <c r="F8289">
        <v>819</v>
      </c>
      <c r="G8289">
        <f t="shared" si="646"/>
        <v>0</v>
      </c>
      <c r="H8289">
        <f t="shared" si="647"/>
        <v>0</v>
      </c>
      <c r="I8289">
        <f t="shared" si="648"/>
        <v>0</v>
      </c>
      <c r="J8289">
        <f t="shared" si="649"/>
        <v>0</v>
      </c>
      <c r="K8289">
        <f t="shared" si="650"/>
        <v>0</v>
      </c>
    </row>
    <row r="8290" spans="1:11" x14ac:dyDescent="0.3">
      <c r="A8290" t="s">
        <v>29</v>
      </c>
      <c r="B8290">
        <v>0</v>
      </c>
      <c r="C8290">
        <v>1500</v>
      </c>
      <c r="D8290">
        <v>1390</v>
      </c>
      <c r="E8290">
        <v>1390</v>
      </c>
      <c r="F8290">
        <v>1390</v>
      </c>
      <c r="G8290">
        <f t="shared" si="646"/>
        <v>0</v>
      </c>
      <c r="H8290">
        <f t="shared" si="647"/>
        <v>0</v>
      </c>
      <c r="I8290">
        <f t="shared" si="648"/>
        <v>0</v>
      </c>
      <c r="J8290">
        <f t="shared" si="649"/>
        <v>0</v>
      </c>
      <c r="K8290">
        <f t="shared" si="650"/>
        <v>0</v>
      </c>
    </row>
    <row r="8291" spans="1:11" x14ac:dyDescent="0.3">
      <c r="A8291" t="s">
        <v>29</v>
      </c>
      <c r="B8291">
        <v>0</v>
      </c>
      <c r="C8291">
        <v>2303</v>
      </c>
      <c r="D8291">
        <v>2209</v>
      </c>
      <c r="E8291">
        <v>2209</v>
      </c>
      <c r="F8291">
        <v>2209</v>
      </c>
      <c r="G8291">
        <f t="shared" si="646"/>
        <v>0</v>
      </c>
      <c r="H8291">
        <f t="shared" si="647"/>
        <v>0</v>
      </c>
      <c r="I8291">
        <f t="shared" si="648"/>
        <v>0</v>
      </c>
      <c r="J8291">
        <f t="shared" si="649"/>
        <v>0</v>
      </c>
      <c r="K8291">
        <f t="shared" si="650"/>
        <v>0</v>
      </c>
    </row>
    <row r="8292" spans="1:11" x14ac:dyDescent="0.3">
      <c r="A8292" t="s">
        <v>29</v>
      </c>
      <c r="B8292">
        <v>0</v>
      </c>
      <c r="C8292">
        <v>6550</v>
      </c>
      <c r="D8292">
        <v>6462</v>
      </c>
      <c r="E8292">
        <v>6462</v>
      </c>
      <c r="F8292">
        <v>6462</v>
      </c>
      <c r="G8292">
        <f t="shared" si="646"/>
        <v>0</v>
      </c>
      <c r="H8292">
        <f t="shared" si="647"/>
        <v>0</v>
      </c>
      <c r="I8292">
        <f t="shared" si="648"/>
        <v>0</v>
      </c>
      <c r="J8292">
        <f t="shared" si="649"/>
        <v>0</v>
      </c>
      <c r="K8292">
        <f t="shared" si="650"/>
        <v>0</v>
      </c>
    </row>
    <row r="8293" spans="1:11" x14ac:dyDescent="0.3">
      <c r="A8293" t="s">
        <v>29</v>
      </c>
      <c r="B8293">
        <v>0</v>
      </c>
      <c r="C8293">
        <v>2046</v>
      </c>
      <c r="D8293">
        <v>2047</v>
      </c>
      <c r="E8293">
        <v>2047</v>
      </c>
      <c r="F8293">
        <v>2047</v>
      </c>
      <c r="G8293">
        <f t="shared" si="646"/>
        <v>0</v>
      </c>
      <c r="H8293">
        <f t="shared" si="647"/>
        <v>0</v>
      </c>
      <c r="I8293">
        <f t="shared" si="648"/>
        <v>0</v>
      </c>
      <c r="J8293">
        <f t="shared" si="649"/>
        <v>0</v>
      </c>
      <c r="K8293">
        <f t="shared" si="650"/>
        <v>0</v>
      </c>
    </row>
    <row r="8294" spans="1:11" x14ac:dyDescent="0.3">
      <c r="A8294" t="s">
        <v>29</v>
      </c>
      <c r="B8294">
        <v>0</v>
      </c>
      <c r="C8294">
        <v>570</v>
      </c>
      <c r="D8294">
        <v>575</v>
      </c>
      <c r="E8294">
        <v>575</v>
      </c>
      <c r="F8294">
        <v>575</v>
      </c>
      <c r="G8294">
        <f t="shared" si="646"/>
        <v>0</v>
      </c>
      <c r="H8294">
        <f t="shared" si="647"/>
        <v>0</v>
      </c>
      <c r="I8294">
        <f t="shared" si="648"/>
        <v>0</v>
      </c>
      <c r="J8294">
        <f t="shared" si="649"/>
        <v>0</v>
      </c>
      <c r="K8294">
        <f t="shared" si="650"/>
        <v>0</v>
      </c>
    </row>
    <row r="8295" spans="1:11" x14ac:dyDescent="0.3">
      <c r="A8295" t="s">
        <v>29</v>
      </c>
      <c r="B8295">
        <v>0</v>
      </c>
      <c r="C8295">
        <v>838</v>
      </c>
      <c r="D8295">
        <v>852</v>
      </c>
      <c r="E8295">
        <v>852</v>
      </c>
      <c r="F8295">
        <v>852</v>
      </c>
      <c r="G8295">
        <f t="shared" si="646"/>
        <v>0</v>
      </c>
      <c r="H8295">
        <f t="shared" si="647"/>
        <v>0</v>
      </c>
      <c r="I8295">
        <f t="shared" si="648"/>
        <v>0</v>
      </c>
      <c r="J8295">
        <f t="shared" si="649"/>
        <v>0</v>
      </c>
      <c r="K8295">
        <f t="shared" si="650"/>
        <v>0</v>
      </c>
    </row>
    <row r="8296" spans="1:11" x14ac:dyDescent="0.3">
      <c r="A8296" t="s">
        <v>29</v>
      </c>
      <c r="B8296">
        <v>0</v>
      </c>
      <c r="C8296">
        <v>1981</v>
      </c>
      <c r="D8296">
        <v>1903</v>
      </c>
      <c r="E8296">
        <v>1903</v>
      </c>
      <c r="F8296">
        <v>1903</v>
      </c>
      <c r="G8296">
        <f t="shared" si="646"/>
        <v>0</v>
      </c>
      <c r="H8296">
        <f t="shared" si="647"/>
        <v>0</v>
      </c>
      <c r="I8296">
        <f t="shared" si="648"/>
        <v>0</v>
      </c>
      <c r="J8296">
        <f t="shared" si="649"/>
        <v>0</v>
      </c>
      <c r="K8296">
        <f t="shared" si="650"/>
        <v>0</v>
      </c>
    </row>
    <row r="8297" spans="1:11" x14ac:dyDescent="0.3">
      <c r="A8297" t="s">
        <v>29</v>
      </c>
      <c r="B8297">
        <v>0</v>
      </c>
      <c r="C8297">
        <v>742</v>
      </c>
      <c r="D8297">
        <v>751</v>
      </c>
      <c r="E8297">
        <v>751</v>
      </c>
      <c r="F8297">
        <v>751</v>
      </c>
      <c r="G8297">
        <f t="shared" si="646"/>
        <v>0</v>
      </c>
      <c r="H8297">
        <f t="shared" si="647"/>
        <v>0</v>
      </c>
      <c r="I8297">
        <f t="shared" si="648"/>
        <v>0</v>
      </c>
      <c r="J8297">
        <f t="shared" si="649"/>
        <v>0</v>
      </c>
      <c r="K8297">
        <f t="shared" si="650"/>
        <v>0</v>
      </c>
    </row>
    <row r="8298" spans="1:11" x14ac:dyDescent="0.3">
      <c r="A8298" t="s">
        <v>29</v>
      </c>
      <c r="B8298">
        <v>4</v>
      </c>
      <c r="C8298">
        <v>713</v>
      </c>
      <c r="D8298">
        <v>677</v>
      </c>
      <c r="E8298">
        <v>677</v>
      </c>
      <c r="F8298">
        <v>677</v>
      </c>
      <c r="G8298">
        <f t="shared" si="646"/>
        <v>0</v>
      </c>
      <c r="H8298">
        <f t="shared" si="647"/>
        <v>0</v>
      </c>
      <c r="I8298">
        <f t="shared" si="648"/>
        <v>0</v>
      </c>
      <c r="J8298">
        <f t="shared" si="649"/>
        <v>0</v>
      </c>
      <c r="K8298">
        <f t="shared" si="650"/>
        <v>0</v>
      </c>
    </row>
    <row r="8299" spans="1:11" x14ac:dyDescent="0.3">
      <c r="A8299" t="s">
        <v>29</v>
      </c>
      <c r="B8299">
        <v>1</v>
      </c>
      <c r="C8299">
        <v>692</v>
      </c>
      <c r="D8299">
        <v>809</v>
      </c>
      <c r="E8299">
        <v>809</v>
      </c>
      <c r="F8299">
        <v>809</v>
      </c>
      <c r="G8299">
        <f t="shared" si="646"/>
        <v>0</v>
      </c>
      <c r="H8299">
        <f t="shared" si="647"/>
        <v>0</v>
      </c>
      <c r="I8299">
        <f t="shared" si="648"/>
        <v>0</v>
      </c>
      <c r="J8299">
        <f t="shared" si="649"/>
        <v>0</v>
      </c>
      <c r="K8299">
        <f t="shared" si="650"/>
        <v>0</v>
      </c>
    </row>
    <row r="8300" spans="1:11" x14ac:dyDescent="0.3">
      <c r="A8300" t="s">
        <v>29</v>
      </c>
      <c r="B8300">
        <v>0</v>
      </c>
      <c r="C8300">
        <v>2901</v>
      </c>
      <c r="D8300">
        <v>2914</v>
      </c>
      <c r="E8300">
        <v>2914</v>
      </c>
      <c r="F8300">
        <v>2914</v>
      </c>
      <c r="G8300">
        <f t="shared" si="646"/>
        <v>0</v>
      </c>
      <c r="H8300">
        <f t="shared" si="647"/>
        <v>0</v>
      </c>
      <c r="I8300">
        <f t="shared" si="648"/>
        <v>0</v>
      </c>
      <c r="J8300">
        <f t="shared" si="649"/>
        <v>0</v>
      </c>
      <c r="K8300">
        <f t="shared" si="650"/>
        <v>0</v>
      </c>
    </row>
    <row r="8301" spans="1:11" x14ac:dyDescent="0.3">
      <c r="A8301" t="s">
        <v>29</v>
      </c>
      <c r="B8301">
        <v>0</v>
      </c>
      <c r="C8301">
        <v>2229</v>
      </c>
      <c r="D8301">
        <v>2248</v>
      </c>
      <c r="E8301">
        <v>2248</v>
      </c>
      <c r="F8301">
        <v>2248</v>
      </c>
      <c r="G8301">
        <f t="shared" si="646"/>
        <v>0</v>
      </c>
      <c r="H8301">
        <f t="shared" si="647"/>
        <v>0</v>
      </c>
      <c r="I8301">
        <f t="shared" si="648"/>
        <v>0</v>
      </c>
      <c r="J8301">
        <f t="shared" si="649"/>
        <v>0</v>
      </c>
      <c r="K8301">
        <f t="shared" si="650"/>
        <v>0</v>
      </c>
    </row>
    <row r="8302" spans="1:11" x14ac:dyDescent="0.3">
      <c r="A8302" t="s">
        <v>29</v>
      </c>
      <c r="B8302">
        <v>0</v>
      </c>
      <c r="C8302">
        <v>947</v>
      </c>
      <c r="D8302">
        <v>948</v>
      </c>
      <c r="E8302">
        <v>948</v>
      </c>
      <c r="F8302">
        <v>948</v>
      </c>
      <c r="G8302">
        <f t="shared" si="646"/>
        <v>0</v>
      </c>
      <c r="H8302">
        <f t="shared" si="647"/>
        <v>0</v>
      </c>
      <c r="I8302">
        <f t="shared" si="648"/>
        <v>0</v>
      </c>
      <c r="J8302">
        <f t="shared" si="649"/>
        <v>0</v>
      </c>
      <c r="K8302">
        <f t="shared" si="650"/>
        <v>0</v>
      </c>
    </row>
    <row r="8303" spans="1:11" x14ac:dyDescent="0.3">
      <c r="A8303" t="s">
        <v>29</v>
      </c>
      <c r="B8303">
        <v>0</v>
      </c>
      <c r="C8303">
        <v>979</v>
      </c>
      <c r="D8303">
        <v>941</v>
      </c>
      <c r="E8303">
        <v>941</v>
      </c>
      <c r="F8303">
        <v>941</v>
      </c>
      <c r="G8303">
        <f t="shared" si="646"/>
        <v>0</v>
      </c>
      <c r="H8303">
        <f t="shared" si="647"/>
        <v>0</v>
      </c>
      <c r="I8303">
        <f t="shared" si="648"/>
        <v>0</v>
      </c>
      <c r="J8303">
        <f t="shared" si="649"/>
        <v>0</v>
      </c>
      <c r="K8303">
        <f t="shared" si="650"/>
        <v>0</v>
      </c>
    </row>
    <row r="8304" spans="1:11" x14ac:dyDescent="0.3">
      <c r="A8304" t="s">
        <v>29</v>
      </c>
      <c r="B8304">
        <v>75</v>
      </c>
      <c r="C8304">
        <v>18876</v>
      </c>
      <c r="D8304">
        <v>19017</v>
      </c>
      <c r="E8304">
        <v>19017</v>
      </c>
      <c r="F8304">
        <v>19017</v>
      </c>
      <c r="G8304">
        <f t="shared" si="646"/>
        <v>0</v>
      </c>
      <c r="H8304">
        <f t="shared" si="647"/>
        <v>0</v>
      </c>
      <c r="I8304">
        <f t="shared" si="648"/>
        <v>0</v>
      </c>
      <c r="J8304">
        <f t="shared" si="649"/>
        <v>0</v>
      </c>
      <c r="K8304">
        <f t="shared" si="650"/>
        <v>0</v>
      </c>
    </row>
    <row r="8305" spans="1:11" x14ac:dyDescent="0.3">
      <c r="A8305" t="s">
        <v>29</v>
      </c>
      <c r="B8305">
        <v>1</v>
      </c>
      <c r="C8305">
        <v>3533</v>
      </c>
      <c r="D8305">
        <v>3681</v>
      </c>
      <c r="E8305">
        <v>3681</v>
      </c>
      <c r="F8305">
        <v>3681</v>
      </c>
      <c r="G8305">
        <f t="shared" si="646"/>
        <v>0</v>
      </c>
      <c r="H8305">
        <f t="shared" si="647"/>
        <v>0</v>
      </c>
      <c r="I8305">
        <f t="shared" si="648"/>
        <v>0</v>
      </c>
      <c r="J8305">
        <f t="shared" si="649"/>
        <v>0</v>
      </c>
      <c r="K8305">
        <f t="shared" si="650"/>
        <v>0</v>
      </c>
    </row>
    <row r="8306" spans="1:11" x14ac:dyDescent="0.3">
      <c r="A8306" t="s">
        <v>29</v>
      </c>
      <c r="B8306">
        <v>0</v>
      </c>
      <c r="C8306">
        <v>923</v>
      </c>
      <c r="D8306">
        <v>963</v>
      </c>
      <c r="E8306">
        <v>963</v>
      </c>
      <c r="F8306">
        <v>963</v>
      </c>
      <c r="G8306">
        <f t="shared" si="646"/>
        <v>0</v>
      </c>
      <c r="H8306">
        <f t="shared" si="647"/>
        <v>0</v>
      </c>
      <c r="I8306">
        <f t="shared" si="648"/>
        <v>0</v>
      </c>
      <c r="J8306">
        <f t="shared" si="649"/>
        <v>0</v>
      </c>
      <c r="K8306">
        <f t="shared" si="650"/>
        <v>0</v>
      </c>
    </row>
    <row r="8307" spans="1:11" x14ac:dyDescent="0.3">
      <c r="A8307" t="s">
        <v>29</v>
      </c>
      <c r="B8307">
        <v>0</v>
      </c>
      <c r="C8307">
        <v>540</v>
      </c>
      <c r="D8307">
        <v>654</v>
      </c>
      <c r="E8307">
        <v>654</v>
      </c>
      <c r="F8307">
        <v>654</v>
      </c>
      <c r="G8307">
        <f t="shared" si="646"/>
        <v>0</v>
      </c>
      <c r="H8307">
        <f t="shared" si="647"/>
        <v>0</v>
      </c>
      <c r="I8307">
        <f t="shared" si="648"/>
        <v>0</v>
      </c>
      <c r="J8307">
        <f t="shared" si="649"/>
        <v>0</v>
      </c>
      <c r="K8307">
        <f t="shared" si="650"/>
        <v>0</v>
      </c>
    </row>
    <row r="8308" spans="1:11" x14ac:dyDescent="0.3">
      <c r="A8308" t="s">
        <v>29</v>
      </c>
      <c r="B8308">
        <v>2</v>
      </c>
      <c r="C8308">
        <v>3015</v>
      </c>
      <c r="D8308">
        <v>2975</v>
      </c>
      <c r="E8308">
        <v>2975</v>
      </c>
      <c r="F8308">
        <v>2975</v>
      </c>
      <c r="G8308">
        <f t="shared" si="646"/>
        <v>0</v>
      </c>
      <c r="H8308">
        <f t="shared" si="647"/>
        <v>0</v>
      </c>
      <c r="I8308">
        <f t="shared" si="648"/>
        <v>0</v>
      </c>
      <c r="J8308">
        <f t="shared" si="649"/>
        <v>0</v>
      </c>
      <c r="K8308">
        <f t="shared" si="650"/>
        <v>0</v>
      </c>
    </row>
    <row r="8309" spans="1:11" x14ac:dyDescent="0.3">
      <c r="A8309" t="s">
        <v>29</v>
      </c>
      <c r="B8309">
        <v>4</v>
      </c>
      <c r="C8309">
        <v>682</v>
      </c>
      <c r="D8309">
        <v>852</v>
      </c>
      <c r="E8309">
        <v>852</v>
      </c>
      <c r="F8309">
        <v>852</v>
      </c>
      <c r="G8309">
        <f t="shared" si="646"/>
        <v>0</v>
      </c>
      <c r="H8309">
        <f t="shared" si="647"/>
        <v>0</v>
      </c>
      <c r="I8309">
        <f t="shared" si="648"/>
        <v>0</v>
      </c>
      <c r="J8309">
        <f t="shared" si="649"/>
        <v>0</v>
      </c>
      <c r="K8309">
        <f t="shared" si="650"/>
        <v>0</v>
      </c>
    </row>
    <row r="8310" spans="1:11" x14ac:dyDescent="0.3">
      <c r="A8310" t="s">
        <v>29</v>
      </c>
      <c r="B8310">
        <v>8</v>
      </c>
      <c r="C8310">
        <v>1712</v>
      </c>
      <c r="D8310">
        <v>1965</v>
      </c>
      <c r="E8310">
        <v>1965</v>
      </c>
      <c r="F8310">
        <v>1965</v>
      </c>
      <c r="G8310">
        <f t="shared" si="646"/>
        <v>0</v>
      </c>
      <c r="H8310">
        <f t="shared" si="647"/>
        <v>0</v>
      </c>
      <c r="I8310">
        <f t="shared" si="648"/>
        <v>0</v>
      </c>
      <c r="J8310">
        <f t="shared" si="649"/>
        <v>0</v>
      </c>
      <c r="K8310">
        <f t="shared" si="650"/>
        <v>0</v>
      </c>
    </row>
    <row r="8311" spans="1:11" x14ac:dyDescent="0.3">
      <c r="A8311" t="s">
        <v>29</v>
      </c>
      <c r="B8311">
        <v>0</v>
      </c>
      <c r="C8311">
        <v>2180</v>
      </c>
      <c r="D8311">
        <v>2225</v>
      </c>
      <c r="E8311">
        <v>2225</v>
      </c>
      <c r="F8311">
        <v>2225</v>
      </c>
      <c r="G8311">
        <f t="shared" si="646"/>
        <v>0</v>
      </c>
      <c r="H8311">
        <f t="shared" si="647"/>
        <v>0</v>
      </c>
      <c r="I8311">
        <f t="shared" si="648"/>
        <v>0</v>
      </c>
      <c r="J8311">
        <f t="shared" si="649"/>
        <v>0</v>
      </c>
      <c r="K8311">
        <f t="shared" si="650"/>
        <v>0</v>
      </c>
    </row>
    <row r="8312" spans="1:11" x14ac:dyDescent="0.3">
      <c r="A8312" t="s">
        <v>29</v>
      </c>
      <c r="B8312">
        <v>62</v>
      </c>
      <c r="C8312">
        <v>9375</v>
      </c>
      <c r="D8312">
        <v>8691</v>
      </c>
      <c r="E8312">
        <v>8691</v>
      </c>
      <c r="F8312">
        <v>8691</v>
      </c>
      <c r="G8312">
        <f t="shared" si="646"/>
        <v>0</v>
      </c>
      <c r="H8312">
        <f t="shared" si="647"/>
        <v>0</v>
      </c>
      <c r="I8312">
        <f t="shared" si="648"/>
        <v>0</v>
      </c>
      <c r="J8312">
        <f t="shared" si="649"/>
        <v>0</v>
      </c>
      <c r="K8312">
        <f t="shared" si="650"/>
        <v>0</v>
      </c>
    </row>
    <row r="8313" spans="1:11" x14ac:dyDescent="0.3">
      <c r="A8313" t="s">
        <v>29</v>
      </c>
      <c r="B8313">
        <v>30</v>
      </c>
      <c r="C8313">
        <v>8535</v>
      </c>
      <c r="D8313">
        <v>8147</v>
      </c>
      <c r="E8313">
        <v>8158</v>
      </c>
      <c r="F8313">
        <v>8167</v>
      </c>
      <c r="G8313">
        <f t="shared" si="646"/>
        <v>0</v>
      </c>
      <c r="H8313">
        <f t="shared" si="647"/>
        <v>0</v>
      </c>
      <c r="I8313">
        <f t="shared" si="648"/>
        <v>0</v>
      </c>
      <c r="J8313">
        <f t="shared" si="649"/>
        <v>0</v>
      </c>
      <c r="K8313">
        <f t="shared" si="650"/>
        <v>0</v>
      </c>
    </row>
    <row r="8314" spans="1:11" x14ac:dyDescent="0.3">
      <c r="A8314" t="s">
        <v>29</v>
      </c>
      <c r="B8314">
        <v>0</v>
      </c>
      <c r="C8314">
        <v>6209</v>
      </c>
      <c r="D8314">
        <v>5752</v>
      </c>
      <c r="E8314">
        <v>5752</v>
      </c>
      <c r="F8314">
        <v>5752</v>
      </c>
      <c r="G8314">
        <f t="shared" si="646"/>
        <v>0</v>
      </c>
      <c r="H8314">
        <f t="shared" si="647"/>
        <v>0</v>
      </c>
      <c r="I8314">
        <f t="shared" si="648"/>
        <v>0</v>
      </c>
      <c r="J8314">
        <f t="shared" si="649"/>
        <v>0</v>
      </c>
      <c r="K8314">
        <f t="shared" si="650"/>
        <v>0</v>
      </c>
    </row>
    <row r="8315" spans="1:11" x14ac:dyDescent="0.3">
      <c r="A8315" t="s">
        <v>29</v>
      </c>
      <c r="B8315">
        <v>0</v>
      </c>
      <c r="C8315">
        <v>9195</v>
      </c>
      <c r="D8315">
        <v>9769</v>
      </c>
      <c r="E8315">
        <v>9769</v>
      </c>
      <c r="F8315">
        <v>9769</v>
      </c>
      <c r="G8315">
        <f t="shared" si="646"/>
        <v>0</v>
      </c>
      <c r="H8315">
        <f t="shared" si="647"/>
        <v>0</v>
      </c>
      <c r="I8315">
        <f t="shared" si="648"/>
        <v>0</v>
      </c>
      <c r="J8315">
        <f t="shared" si="649"/>
        <v>0</v>
      </c>
      <c r="K8315">
        <f t="shared" si="650"/>
        <v>0</v>
      </c>
    </row>
    <row r="8316" spans="1:11" x14ac:dyDescent="0.3">
      <c r="A8316" t="s">
        <v>29</v>
      </c>
      <c r="B8316">
        <v>0</v>
      </c>
      <c r="C8316">
        <v>5482</v>
      </c>
      <c r="D8316">
        <v>5026</v>
      </c>
      <c r="E8316">
        <v>5026</v>
      </c>
      <c r="F8316">
        <v>5026</v>
      </c>
      <c r="G8316">
        <f t="shared" si="646"/>
        <v>0</v>
      </c>
      <c r="H8316">
        <f t="shared" si="647"/>
        <v>0</v>
      </c>
      <c r="I8316">
        <f t="shared" si="648"/>
        <v>0</v>
      </c>
      <c r="J8316">
        <f t="shared" si="649"/>
        <v>0</v>
      </c>
      <c r="K8316">
        <f t="shared" si="650"/>
        <v>0</v>
      </c>
    </row>
    <row r="8317" spans="1:11" x14ac:dyDescent="0.3">
      <c r="A8317" t="s">
        <v>29</v>
      </c>
      <c r="B8317">
        <v>0</v>
      </c>
      <c r="C8317">
        <v>31158</v>
      </c>
      <c r="D8317">
        <v>29688</v>
      </c>
      <c r="E8317">
        <v>29688</v>
      </c>
      <c r="F8317">
        <v>29688</v>
      </c>
      <c r="G8317">
        <f t="shared" si="646"/>
        <v>0</v>
      </c>
      <c r="H8317">
        <f t="shared" si="647"/>
        <v>0</v>
      </c>
      <c r="I8317">
        <f t="shared" si="648"/>
        <v>0</v>
      </c>
      <c r="J8317">
        <f t="shared" si="649"/>
        <v>0</v>
      </c>
      <c r="K8317">
        <f t="shared" si="650"/>
        <v>0</v>
      </c>
    </row>
    <row r="8318" spans="1:11" x14ac:dyDescent="0.3">
      <c r="A8318" t="s">
        <v>29</v>
      </c>
      <c r="B8318">
        <v>120</v>
      </c>
      <c r="C8318">
        <v>33235</v>
      </c>
      <c r="D8318">
        <v>31878</v>
      </c>
      <c r="E8318">
        <v>31878</v>
      </c>
      <c r="F8318">
        <v>31878</v>
      </c>
      <c r="G8318">
        <f t="shared" si="646"/>
        <v>0</v>
      </c>
      <c r="H8318">
        <f t="shared" si="647"/>
        <v>0</v>
      </c>
      <c r="I8318">
        <f t="shared" si="648"/>
        <v>0</v>
      </c>
      <c r="J8318">
        <f t="shared" si="649"/>
        <v>0</v>
      </c>
      <c r="K8318">
        <f t="shared" si="650"/>
        <v>0</v>
      </c>
    </row>
    <row r="8319" spans="1:11" x14ac:dyDescent="0.3">
      <c r="A8319" t="s">
        <v>29</v>
      </c>
      <c r="B8319">
        <v>76</v>
      </c>
      <c r="C8319">
        <v>26585</v>
      </c>
      <c r="D8319">
        <v>26482</v>
      </c>
      <c r="E8319">
        <v>26482</v>
      </c>
      <c r="F8319">
        <v>26482</v>
      </c>
      <c r="G8319">
        <f t="shared" si="646"/>
        <v>0</v>
      </c>
      <c r="H8319">
        <f t="shared" si="647"/>
        <v>0</v>
      </c>
      <c r="I8319">
        <f t="shared" si="648"/>
        <v>0</v>
      </c>
      <c r="J8319">
        <f t="shared" si="649"/>
        <v>0</v>
      </c>
      <c r="K8319">
        <f t="shared" si="650"/>
        <v>0</v>
      </c>
    </row>
    <row r="8320" spans="1:11" x14ac:dyDescent="0.3">
      <c r="A8320" t="s">
        <v>29</v>
      </c>
      <c r="B8320">
        <v>252</v>
      </c>
      <c r="C8320">
        <v>54826</v>
      </c>
      <c r="D8320">
        <v>54402</v>
      </c>
      <c r="E8320">
        <v>54628</v>
      </c>
      <c r="F8320">
        <v>54628</v>
      </c>
      <c r="G8320">
        <f t="shared" si="646"/>
        <v>0</v>
      </c>
      <c r="H8320">
        <f t="shared" si="647"/>
        <v>0</v>
      </c>
      <c r="I8320">
        <f t="shared" si="648"/>
        <v>0</v>
      </c>
      <c r="J8320">
        <f t="shared" si="649"/>
        <v>0</v>
      </c>
      <c r="K8320">
        <f t="shared" si="650"/>
        <v>0</v>
      </c>
    </row>
    <row r="8321" spans="1:11" x14ac:dyDescent="0.3">
      <c r="A8321" t="s">
        <v>29</v>
      </c>
      <c r="B8321">
        <v>1</v>
      </c>
      <c r="C8321">
        <v>1918</v>
      </c>
      <c r="D8321">
        <v>1938</v>
      </c>
      <c r="E8321">
        <v>1938</v>
      </c>
      <c r="F8321">
        <v>1938</v>
      </c>
      <c r="G8321">
        <f t="shared" si="646"/>
        <v>0</v>
      </c>
      <c r="H8321">
        <f t="shared" si="647"/>
        <v>0</v>
      </c>
      <c r="I8321">
        <f t="shared" si="648"/>
        <v>0</v>
      </c>
      <c r="J8321">
        <f t="shared" si="649"/>
        <v>0</v>
      </c>
      <c r="K8321">
        <f t="shared" si="650"/>
        <v>0</v>
      </c>
    </row>
    <row r="8322" spans="1:11" x14ac:dyDescent="0.3">
      <c r="A8322" t="s">
        <v>29</v>
      </c>
      <c r="B8322">
        <v>1589</v>
      </c>
      <c r="C8322">
        <v>61450</v>
      </c>
      <c r="D8322">
        <v>59998</v>
      </c>
      <c r="E8322">
        <v>59998</v>
      </c>
      <c r="F8322">
        <v>59998</v>
      </c>
      <c r="G8322">
        <f t="shared" si="646"/>
        <v>0</v>
      </c>
      <c r="H8322">
        <f t="shared" si="647"/>
        <v>0</v>
      </c>
      <c r="I8322">
        <f t="shared" si="648"/>
        <v>0</v>
      </c>
      <c r="J8322">
        <f t="shared" si="649"/>
        <v>0</v>
      </c>
      <c r="K8322">
        <f t="shared" si="650"/>
        <v>0</v>
      </c>
    </row>
    <row r="8323" spans="1:11" x14ac:dyDescent="0.3">
      <c r="A8323" t="s">
        <v>29</v>
      </c>
      <c r="B8323">
        <v>16</v>
      </c>
      <c r="C8323">
        <v>1376</v>
      </c>
      <c r="D8323">
        <v>1980</v>
      </c>
      <c r="E8323">
        <v>1980</v>
      </c>
      <c r="F8323">
        <v>1980</v>
      </c>
      <c r="G8323">
        <f t="shared" si="646"/>
        <v>0</v>
      </c>
      <c r="H8323">
        <f t="shared" si="647"/>
        <v>0</v>
      </c>
      <c r="I8323">
        <f t="shared" si="648"/>
        <v>0</v>
      </c>
      <c r="J8323">
        <f t="shared" si="649"/>
        <v>0</v>
      </c>
      <c r="K8323">
        <f t="shared" si="650"/>
        <v>0</v>
      </c>
    </row>
    <row r="8324" spans="1:11" x14ac:dyDescent="0.3">
      <c r="A8324" t="s">
        <v>29</v>
      </c>
      <c r="B8324">
        <v>169</v>
      </c>
      <c r="C8324">
        <v>30166</v>
      </c>
      <c r="D8324">
        <v>31718</v>
      </c>
      <c r="E8324">
        <v>31718</v>
      </c>
      <c r="F8324">
        <v>31718</v>
      </c>
      <c r="G8324">
        <f t="shared" ref="G8324:G8387" si="651">IF($A8324=$A$1,B8324,0)</f>
        <v>0</v>
      </c>
      <c r="H8324">
        <f t="shared" ref="H8324:H8387" si="652">IF($A8324=$A$1,C8324,0)</f>
        <v>0</v>
      </c>
      <c r="I8324">
        <f t="shared" ref="I8324:I8387" si="653">IF($A8324=$A$1,D8324,0)</f>
        <v>0</v>
      </c>
      <c r="J8324">
        <f t="shared" ref="J8324:J8387" si="654">IF($A8324=$A$1,E8324,0)</f>
        <v>0</v>
      </c>
      <c r="K8324">
        <f t="shared" ref="K8324:K8387" si="655">IF($A8324=$A$1,F8324,0)</f>
        <v>0</v>
      </c>
    </row>
    <row r="8325" spans="1:11" x14ac:dyDescent="0.3">
      <c r="A8325" t="s">
        <v>29</v>
      </c>
      <c r="B8325">
        <v>41</v>
      </c>
      <c r="C8325">
        <v>8777</v>
      </c>
      <c r="D8325">
        <v>8928</v>
      </c>
      <c r="E8325">
        <v>8928</v>
      </c>
      <c r="F8325">
        <v>8928</v>
      </c>
      <c r="G8325">
        <f t="shared" si="651"/>
        <v>0</v>
      </c>
      <c r="H8325">
        <f t="shared" si="652"/>
        <v>0</v>
      </c>
      <c r="I8325">
        <f t="shared" si="653"/>
        <v>0</v>
      </c>
      <c r="J8325">
        <f t="shared" si="654"/>
        <v>0</v>
      </c>
      <c r="K8325">
        <f t="shared" si="655"/>
        <v>0</v>
      </c>
    </row>
    <row r="8326" spans="1:11" x14ac:dyDescent="0.3">
      <c r="A8326" t="s">
        <v>29</v>
      </c>
      <c r="B8326">
        <v>439</v>
      </c>
      <c r="C8326">
        <v>30343</v>
      </c>
      <c r="D8326">
        <v>28986</v>
      </c>
      <c r="E8326">
        <v>28986</v>
      </c>
      <c r="F8326">
        <v>28986</v>
      </c>
      <c r="G8326">
        <f t="shared" si="651"/>
        <v>0</v>
      </c>
      <c r="H8326">
        <f t="shared" si="652"/>
        <v>0</v>
      </c>
      <c r="I8326">
        <f t="shared" si="653"/>
        <v>0</v>
      </c>
      <c r="J8326">
        <f t="shared" si="654"/>
        <v>0</v>
      </c>
      <c r="K8326">
        <f t="shared" si="655"/>
        <v>0</v>
      </c>
    </row>
    <row r="8327" spans="1:11" x14ac:dyDescent="0.3">
      <c r="A8327" t="s">
        <v>29</v>
      </c>
      <c r="B8327">
        <v>0</v>
      </c>
      <c r="C8327">
        <v>3979</v>
      </c>
      <c r="D8327">
        <v>4014</v>
      </c>
      <c r="E8327">
        <v>4014</v>
      </c>
      <c r="F8327">
        <v>4014</v>
      </c>
      <c r="G8327">
        <f t="shared" si="651"/>
        <v>0</v>
      </c>
      <c r="H8327">
        <f t="shared" si="652"/>
        <v>0</v>
      </c>
      <c r="I8327">
        <f t="shared" si="653"/>
        <v>0</v>
      </c>
      <c r="J8327">
        <f t="shared" si="654"/>
        <v>0</v>
      </c>
      <c r="K8327">
        <f t="shared" si="655"/>
        <v>0</v>
      </c>
    </row>
    <row r="8328" spans="1:11" x14ac:dyDescent="0.3">
      <c r="A8328" t="s">
        <v>29</v>
      </c>
      <c r="B8328">
        <v>2</v>
      </c>
      <c r="C8328">
        <v>1140</v>
      </c>
      <c r="D8328">
        <v>1142</v>
      </c>
      <c r="E8328">
        <v>1142</v>
      </c>
      <c r="F8328">
        <v>1142</v>
      </c>
      <c r="G8328">
        <f t="shared" si="651"/>
        <v>0</v>
      </c>
      <c r="H8328">
        <f t="shared" si="652"/>
        <v>0</v>
      </c>
      <c r="I8328">
        <f t="shared" si="653"/>
        <v>0</v>
      </c>
      <c r="J8328">
        <f t="shared" si="654"/>
        <v>0</v>
      </c>
      <c r="K8328">
        <f t="shared" si="655"/>
        <v>0</v>
      </c>
    </row>
    <row r="8329" spans="1:11" x14ac:dyDescent="0.3">
      <c r="A8329" t="s">
        <v>29</v>
      </c>
      <c r="B8329">
        <v>39</v>
      </c>
      <c r="C8329">
        <v>2721</v>
      </c>
      <c r="D8329">
        <v>2647</v>
      </c>
      <c r="E8329">
        <v>2647</v>
      </c>
      <c r="F8329">
        <v>2647</v>
      </c>
      <c r="G8329">
        <f t="shared" si="651"/>
        <v>0</v>
      </c>
      <c r="H8329">
        <f t="shared" si="652"/>
        <v>0</v>
      </c>
      <c r="I8329">
        <f t="shared" si="653"/>
        <v>0</v>
      </c>
      <c r="J8329">
        <f t="shared" si="654"/>
        <v>0</v>
      </c>
      <c r="K8329">
        <f t="shared" si="655"/>
        <v>0</v>
      </c>
    </row>
    <row r="8330" spans="1:11" x14ac:dyDescent="0.3">
      <c r="A8330" t="s">
        <v>29</v>
      </c>
      <c r="B8330">
        <v>0</v>
      </c>
      <c r="C8330">
        <v>883</v>
      </c>
      <c r="D8330">
        <v>879</v>
      </c>
      <c r="E8330">
        <v>879</v>
      </c>
      <c r="F8330">
        <v>879</v>
      </c>
      <c r="G8330">
        <f t="shared" si="651"/>
        <v>0</v>
      </c>
      <c r="H8330">
        <f t="shared" si="652"/>
        <v>0</v>
      </c>
      <c r="I8330">
        <f t="shared" si="653"/>
        <v>0</v>
      </c>
      <c r="J8330">
        <f t="shared" si="654"/>
        <v>0</v>
      </c>
      <c r="K8330">
        <f t="shared" si="655"/>
        <v>0</v>
      </c>
    </row>
    <row r="8331" spans="1:11" x14ac:dyDescent="0.3">
      <c r="A8331" t="s">
        <v>29</v>
      </c>
      <c r="B8331">
        <v>3</v>
      </c>
      <c r="C8331">
        <v>2723</v>
      </c>
      <c r="D8331">
        <v>2698</v>
      </c>
      <c r="E8331">
        <v>2698</v>
      </c>
      <c r="F8331">
        <v>2698</v>
      </c>
      <c r="G8331">
        <f t="shared" si="651"/>
        <v>0</v>
      </c>
      <c r="H8331">
        <f t="shared" si="652"/>
        <v>0</v>
      </c>
      <c r="I8331">
        <f t="shared" si="653"/>
        <v>0</v>
      </c>
      <c r="J8331">
        <f t="shared" si="654"/>
        <v>0</v>
      </c>
      <c r="K8331">
        <f t="shared" si="655"/>
        <v>0</v>
      </c>
    </row>
    <row r="8332" spans="1:11" x14ac:dyDescent="0.3">
      <c r="A8332" t="s">
        <v>29</v>
      </c>
      <c r="B8332">
        <v>221</v>
      </c>
      <c r="C8332">
        <v>31183</v>
      </c>
      <c r="D8332">
        <v>30213</v>
      </c>
      <c r="E8332">
        <v>30213</v>
      </c>
      <c r="F8332">
        <v>30213</v>
      </c>
      <c r="G8332">
        <f t="shared" si="651"/>
        <v>0</v>
      </c>
      <c r="H8332">
        <f t="shared" si="652"/>
        <v>0</v>
      </c>
      <c r="I8332">
        <f t="shared" si="653"/>
        <v>0</v>
      </c>
      <c r="J8332">
        <f t="shared" si="654"/>
        <v>0</v>
      </c>
      <c r="K8332">
        <f t="shared" si="655"/>
        <v>0</v>
      </c>
    </row>
    <row r="8333" spans="1:11" x14ac:dyDescent="0.3">
      <c r="A8333" t="s">
        <v>29</v>
      </c>
      <c r="B8333">
        <v>0</v>
      </c>
      <c r="C8333">
        <v>7702</v>
      </c>
      <c r="D8333">
        <v>8142</v>
      </c>
      <c r="E8333">
        <v>8142</v>
      </c>
      <c r="F8333">
        <v>8142</v>
      </c>
      <c r="G8333">
        <f t="shared" si="651"/>
        <v>0</v>
      </c>
      <c r="H8333">
        <f t="shared" si="652"/>
        <v>0</v>
      </c>
      <c r="I8333">
        <f t="shared" si="653"/>
        <v>0</v>
      </c>
      <c r="J8333">
        <f t="shared" si="654"/>
        <v>0</v>
      </c>
      <c r="K8333">
        <f t="shared" si="655"/>
        <v>0</v>
      </c>
    </row>
    <row r="8334" spans="1:11" x14ac:dyDescent="0.3">
      <c r="A8334" t="s">
        <v>29</v>
      </c>
      <c r="B8334">
        <v>6</v>
      </c>
      <c r="C8334">
        <v>20581</v>
      </c>
      <c r="D8334">
        <v>19458</v>
      </c>
      <c r="E8334">
        <v>19458</v>
      </c>
      <c r="F8334">
        <v>19458</v>
      </c>
      <c r="G8334">
        <f t="shared" si="651"/>
        <v>0</v>
      </c>
      <c r="H8334">
        <f t="shared" si="652"/>
        <v>0</v>
      </c>
      <c r="I8334">
        <f t="shared" si="653"/>
        <v>0</v>
      </c>
      <c r="J8334">
        <f t="shared" si="654"/>
        <v>0</v>
      </c>
      <c r="K8334">
        <f t="shared" si="655"/>
        <v>0</v>
      </c>
    </row>
    <row r="8335" spans="1:11" x14ac:dyDescent="0.3">
      <c r="A8335" t="s">
        <v>29</v>
      </c>
      <c r="B8335">
        <v>26</v>
      </c>
      <c r="C8335">
        <v>13605</v>
      </c>
      <c r="D8335">
        <v>12776</v>
      </c>
      <c r="E8335">
        <v>12776</v>
      </c>
      <c r="F8335">
        <v>12986</v>
      </c>
      <c r="G8335">
        <f t="shared" si="651"/>
        <v>0</v>
      </c>
      <c r="H8335">
        <f t="shared" si="652"/>
        <v>0</v>
      </c>
      <c r="I8335">
        <f t="shared" si="653"/>
        <v>0</v>
      </c>
      <c r="J8335">
        <f t="shared" si="654"/>
        <v>0</v>
      </c>
      <c r="K8335">
        <f t="shared" si="655"/>
        <v>0</v>
      </c>
    </row>
    <row r="8336" spans="1:11" x14ac:dyDescent="0.3">
      <c r="A8336" t="s">
        <v>29</v>
      </c>
      <c r="B8336">
        <v>0</v>
      </c>
      <c r="C8336">
        <v>9358</v>
      </c>
      <c r="D8336">
        <v>9109</v>
      </c>
      <c r="E8336">
        <v>9109</v>
      </c>
      <c r="F8336">
        <v>9109</v>
      </c>
      <c r="G8336">
        <f t="shared" si="651"/>
        <v>0</v>
      </c>
      <c r="H8336">
        <f t="shared" si="652"/>
        <v>0</v>
      </c>
      <c r="I8336">
        <f t="shared" si="653"/>
        <v>0</v>
      </c>
      <c r="J8336">
        <f t="shared" si="654"/>
        <v>0</v>
      </c>
      <c r="K8336">
        <f t="shared" si="655"/>
        <v>0</v>
      </c>
    </row>
    <row r="8337" spans="1:11" x14ac:dyDescent="0.3">
      <c r="A8337" t="s">
        <v>29</v>
      </c>
      <c r="B8337">
        <v>0</v>
      </c>
      <c r="C8337">
        <v>1511</v>
      </c>
      <c r="D8337">
        <v>1662</v>
      </c>
      <c r="E8337">
        <v>1662</v>
      </c>
      <c r="F8337">
        <v>1662</v>
      </c>
      <c r="G8337">
        <f t="shared" si="651"/>
        <v>0</v>
      </c>
      <c r="H8337">
        <f t="shared" si="652"/>
        <v>0</v>
      </c>
      <c r="I8337">
        <f t="shared" si="653"/>
        <v>0</v>
      </c>
      <c r="J8337">
        <f t="shared" si="654"/>
        <v>0</v>
      </c>
      <c r="K8337">
        <f t="shared" si="655"/>
        <v>0</v>
      </c>
    </row>
    <row r="8338" spans="1:11" x14ac:dyDescent="0.3">
      <c r="A8338" t="s">
        <v>29</v>
      </c>
      <c r="B8338">
        <v>0</v>
      </c>
      <c r="C8338">
        <v>4219</v>
      </c>
      <c r="D8338">
        <v>4199</v>
      </c>
      <c r="E8338">
        <v>4199</v>
      </c>
      <c r="F8338">
        <v>4199</v>
      </c>
      <c r="G8338">
        <f t="shared" si="651"/>
        <v>0</v>
      </c>
      <c r="H8338">
        <f t="shared" si="652"/>
        <v>0</v>
      </c>
      <c r="I8338">
        <f t="shared" si="653"/>
        <v>0</v>
      </c>
      <c r="J8338">
        <f t="shared" si="654"/>
        <v>0</v>
      </c>
      <c r="K8338">
        <f t="shared" si="655"/>
        <v>0</v>
      </c>
    </row>
    <row r="8339" spans="1:11" x14ac:dyDescent="0.3">
      <c r="A8339" t="s">
        <v>29</v>
      </c>
      <c r="B8339">
        <v>0</v>
      </c>
      <c r="C8339">
        <v>6612</v>
      </c>
      <c r="D8339">
        <v>6698</v>
      </c>
      <c r="E8339">
        <v>6698</v>
      </c>
      <c r="F8339">
        <v>6698</v>
      </c>
      <c r="G8339">
        <f t="shared" si="651"/>
        <v>0</v>
      </c>
      <c r="H8339">
        <f t="shared" si="652"/>
        <v>0</v>
      </c>
      <c r="I8339">
        <f t="shared" si="653"/>
        <v>0</v>
      </c>
      <c r="J8339">
        <f t="shared" si="654"/>
        <v>0</v>
      </c>
      <c r="K8339">
        <f t="shared" si="655"/>
        <v>0</v>
      </c>
    </row>
    <row r="8340" spans="1:11" x14ac:dyDescent="0.3">
      <c r="A8340" t="s">
        <v>29</v>
      </c>
      <c r="B8340">
        <v>0</v>
      </c>
      <c r="C8340">
        <v>2722</v>
      </c>
      <c r="D8340">
        <v>2887</v>
      </c>
      <c r="E8340">
        <v>2887</v>
      </c>
      <c r="F8340">
        <v>2887</v>
      </c>
      <c r="G8340">
        <f t="shared" si="651"/>
        <v>0</v>
      </c>
      <c r="H8340">
        <f t="shared" si="652"/>
        <v>0</v>
      </c>
      <c r="I8340">
        <f t="shared" si="653"/>
        <v>0</v>
      </c>
      <c r="J8340">
        <f t="shared" si="654"/>
        <v>0</v>
      </c>
      <c r="K8340">
        <f t="shared" si="655"/>
        <v>0</v>
      </c>
    </row>
    <row r="8341" spans="1:11" x14ac:dyDescent="0.3">
      <c r="A8341" t="s">
        <v>29</v>
      </c>
      <c r="B8341">
        <v>0</v>
      </c>
      <c r="C8341">
        <v>2224</v>
      </c>
      <c r="D8341">
        <v>2105</v>
      </c>
      <c r="E8341">
        <v>2105</v>
      </c>
      <c r="F8341">
        <v>2105</v>
      </c>
      <c r="G8341">
        <f t="shared" si="651"/>
        <v>0</v>
      </c>
      <c r="H8341">
        <f t="shared" si="652"/>
        <v>0</v>
      </c>
      <c r="I8341">
        <f t="shared" si="653"/>
        <v>0</v>
      </c>
      <c r="J8341">
        <f t="shared" si="654"/>
        <v>0</v>
      </c>
      <c r="K8341">
        <f t="shared" si="655"/>
        <v>0</v>
      </c>
    </row>
    <row r="8342" spans="1:11" x14ac:dyDescent="0.3">
      <c r="A8342" t="s">
        <v>29</v>
      </c>
      <c r="B8342">
        <v>35</v>
      </c>
      <c r="C8342">
        <v>3167</v>
      </c>
      <c r="D8342">
        <v>2957</v>
      </c>
      <c r="E8342">
        <v>2957</v>
      </c>
      <c r="F8342">
        <v>2957</v>
      </c>
      <c r="G8342">
        <f t="shared" si="651"/>
        <v>0</v>
      </c>
      <c r="H8342">
        <f t="shared" si="652"/>
        <v>0</v>
      </c>
      <c r="I8342">
        <f t="shared" si="653"/>
        <v>0</v>
      </c>
      <c r="J8342">
        <f t="shared" si="654"/>
        <v>0</v>
      </c>
      <c r="K8342">
        <f t="shared" si="655"/>
        <v>0</v>
      </c>
    </row>
    <row r="8343" spans="1:11" x14ac:dyDescent="0.3">
      <c r="A8343" t="s">
        <v>29</v>
      </c>
      <c r="B8343">
        <v>7</v>
      </c>
      <c r="C8343">
        <v>1463</v>
      </c>
      <c r="D8343">
        <v>1480</v>
      </c>
      <c r="E8343">
        <v>1480</v>
      </c>
      <c r="F8343">
        <v>1480</v>
      </c>
      <c r="G8343">
        <f t="shared" si="651"/>
        <v>0</v>
      </c>
      <c r="H8343">
        <f t="shared" si="652"/>
        <v>0</v>
      </c>
      <c r="I8343">
        <f t="shared" si="653"/>
        <v>0</v>
      </c>
      <c r="J8343">
        <f t="shared" si="654"/>
        <v>0</v>
      </c>
      <c r="K8343">
        <f t="shared" si="655"/>
        <v>0</v>
      </c>
    </row>
    <row r="8344" spans="1:11" x14ac:dyDescent="0.3">
      <c r="A8344" t="s">
        <v>29</v>
      </c>
      <c r="B8344">
        <v>21</v>
      </c>
      <c r="C8344">
        <v>1390</v>
      </c>
      <c r="D8344">
        <v>1416</v>
      </c>
      <c r="E8344">
        <v>1416</v>
      </c>
      <c r="F8344">
        <v>1416</v>
      </c>
      <c r="G8344">
        <f t="shared" si="651"/>
        <v>0</v>
      </c>
      <c r="H8344">
        <f t="shared" si="652"/>
        <v>0</v>
      </c>
      <c r="I8344">
        <f t="shared" si="653"/>
        <v>0</v>
      </c>
      <c r="J8344">
        <f t="shared" si="654"/>
        <v>0</v>
      </c>
      <c r="K8344">
        <f t="shared" si="655"/>
        <v>0</v>
      </c>
    </row>
    <row r="8345" spans="1:11" x14ac:dyDescent="0.3">
      <c r="A8345" t="s">
        <v>29</v>
      </c>
      <c r="B8345">
        <v>173</v>
      </c>
      <c r="C8345">
        <v>14129</v>
      </c>
      <c r="D8345">
        <v>13887</v>
      </c>
      <c r="E8345">
        <v>13887</v>
      </c>
      <c r="F8345">
        <v>13887</v>
      </c>
      <c r="G8345">
        <f t="shared" si="651"/>
        <v>0</v>
      </c>
      <c r="H8345">
        <f t="shared" si="652"/>
        <v>0</v>
      </c>
      <c r="I8345">
        <f t="shared" si="653"/>
        <v>0</v>
      </c>
      <c r="J8345">
        <f t="shared" si="654"/>
        <v>0</v>
      </c>
      <c r="K8345">
        <f t="shared" si="655"/>
        <v>0</v>
      </c>
    </row>
    <row r="8346" spans="1:11" x14ac:dyDescent="0.3">
      <c r="A8346" t="s">
        <v>29</v>
      </c>
      <c r="B8346">
        <v>38</v>
      </c>
      <c r="C8346">
        <v>2134</v>
      </c>
      <c r="D8346">
        <v>2088</v>
      </c>
      <c r="E8346">
        <v>2088</v>
      </c>
      <c r="F8346">
        <v>2088</v>
      </c>
      <c r="G8346">
        <f t="shared" si="651"/>
        <v>0</v>
      </c>
      <c r="H8346">
        <f t="shared" si="652"/>
        <v>0</v>
      </c>
      <c r="I8346">
        <f t="shared" si="653"/>
        <v>0</v>
      </c>
      <c r="J8346">
        <f t="shared" si="654"/>
        <v>0</v>
      </c>
      <c r="K8346">
        <f t="shared" si="655"/>
        <v>0</v>
      </c>
    </row>
    <row r="8347" spans="1:11" x14ac:dyDescent="0.3">
      <c r="A8347" t="s">
        <v>29</v>
      </c>
      <c r="B8347">
        <v>114</v>
      </c>
      <c r="C8347">
        <v>9586</v>
      </c>
      <c r="D8347">
        <v>9300</v>
      </c>
      <c r="E8347">
        <v>9300</v>
      </c>
      <c r="F8347">
        <v>9300</v>
      </c>
      <c r="G8347">
        <f t="shared" si="651"/>
        <v>0</v>
      </c>
      <c r="H8347">
        <f t="shared" si="652"/>
        <v>0</v>
      </c>
      <c r="I8347">
        <f t="shared" si="653"/>
        <v>0</v>
      </c>
      <c r="J8347">
        <f t="shared" si="654"/>
        <v>0</v>
      </c>
      <c r="K8347">
        <f t="shared" si="655"/>
        <v>0</v>
      </c>
    </row>
    <row r="8348" spans="1:11" x14ac:dyDescent="0.3">
      <c r="A8348" t="s">
        <v>29</v>
      </c>
      <c r="B8348">
        <v>55</v>
      </c>
      <c r="C8348">
        <v>6095</v>
      </c>
      <c r="D8348">
        <v>6048</v>
      </c>
      <c r="E8348">
        <v>6048</v>
      </c>
      <c r="F8348">
        <v>6048</v>
      </c>
      <c r="G8348">
        <f t="shared" si="651"/>
        <v>0</v>
      </c>
      <c r="H8348">
        <f t="shared" si="652"/>
        <v>0</v>
      </c>
      <c r="I8348">
        <f t="shared" si="653"/>
        <v>0</v>
      </c>
      <c r="J8348">
        <f t="shared" si="654"/>
        <v>0</v>
      </c>
      <c r="K8348">
        <f t="shared" si="655"/>
        <v>0</v>
      </c>
    </row>
    <row r="8349" spans="1:11" x14ac:dyDescent="0.3">
      <c r="A8349" t="s">
        <v>29</v>
      </c>
      <c r="B8349">
        <v>120</v>
      </c>
      <c r="C8349">
        <v>22479</v>
      </c>
      <c r="D8349">
        <v>21487</v>
      </c>
      <c r="E8349">
        <v>21487</v>
      </c>
      <c r="F8349">
        <v>21487</v>
      </c>
      <c r="G8349">
        <f t="shared" si="651"/>
        <v>0</v>
      </c>
      <c r="H8349">
        <f t="shared" si="652"/>
        <v>0</v>
      </c>
      <c r="I8349">
        <f t="shared" si="653"/>
        <v>0</v>
      </c>
      <c r="J8349">
        <f t="shared" si="654"/>
        <v>0</v>
      </c>
      <c r="K8349">
        <f t="shared" si="655"/>
        <v>0</v>
      </c>
    </row>
    <row r="8350" spans="1:11" x14ac:dyDescent="0.3">
      <c r="A8350" t="s">
        <v>29</v>
      </c>
      <c r="B8350">
        <v>4</v>
      </c>
      <c r="C8350">
        <v>542</v>
      </c>
      <c r="D8350">
        <v>527</v>
      </c>
      <c r="E8350">
        <v>527</v>
      </c>
      <c r="F8350">
        <v>527</v>
      </c>
      <c r="G8350">
        <f t="shared" si="651"/>
        <v>0</v>
      </c>
      <c r="H8350">
        <f t="shared" si="652"/>
        <v>0</v>
      </c>
      <c r="I8350">
        <f t="shared" si="653"/>
        <v>0</v>
      </c>
      <c r="J8350">
        <f t="shared" si="654"/>
        <v>0</v>
      </c>
      <c r="K8350">
        <f t="shared" si="655"/>
        <v>0</v>
      </c>
    </row>
    <row r="8351" spans="1:11" x14ac:dyDescent="0.3">
      <c r="A8351" t="s">
        <v>29</v>
      </c>
      <c r="B8351">
        <v>12</v>
      </c>
      <c r="C8351">
        <v>4370</v>
      </c>
      <c r="D8351">
        <v>4353</v>
      </c>
      <c r="E8351">
        <v>4353</v>
      </c>
      <c r="F8351">
        <v>4353</v>
      </c>
      <c r="G8351">
        <f t="shared" si="651"/>
        <v>0</v>
      </c>
      <c r="H8351">
        <f t="shared" si="652"/>
        <v>0</v>
      </c>
      <c r="I8351">
        <f t="shared" si="653"/>
        <v>0</v>
      </c>
      <c r="J8351">
        <f t="shared" si="654"/>
        <v>0</v>
      </c>
      <c r="K8351">
        <f t="shared" si="655"/>
        <v>0</v>
      </c>
    </row>
    <row r="8352" spans="1:11" x14ac:dyDescent="0.3">
      <c r="A8352" t="s">
        <v>29</v>
      </c>
      <c r="B8352">
        <v>2</v>
      </c>
      <c r="C8352">
        <v>645</v>
      </c>
      <c r="D8352">
        <v>641</v>
      </c>
      <c r="E8352">
        <v>641</v>
      </c>
      <c r="F8352">
        <v>641</v>
      </c>
      <c r="G8352">
        <f t="shared" si="651"/>
        <v>0</v>
      </c>
      <c r="H8352">
        <f t="shared" si="652"/>
        <v>0</v>
      </c>
      <c r="I8352">
        <f t="shared" si="653"/>
        <v>0</v>
      </c>
      <c r="J8352">
        <f t="shared" si="654"/>
        <v>0</v>
      </c>
      <c r="K8352">
        <f t="shared" si="655"/>
        <v>0</v>
      </c>
    </row>
    <row r="8353" spans="1:11" x14ac:dyDescent="0.3">
      <c r="A8353" t="s">
        <v>29</v>
      </c>
      <c r="B8353">
        <v>739</v>
      </c>
      <c r="C8353">
        <v>36771</v>
      </c>
      <c r="D8353">
        <v>36009</v>
      </c>
      <c r="E8353">
        <v>36009</v>
      </c>
      <c r="F8353">
        <v>36009</v>
      </c>
      <c r="G8353">
        <f t="shared" si="651"/>
        <v>0</v>
      </c>
      <c r="H8353">
        <f t="shared" si="652"/>
        <v>0</v>
      </c>
      <c r="I8353">
        <f t="shared" si="653"/>
        <v>0</v>
      </c>
      <c r="J8353">
        <f t="shared" si="654"/>
        <v>0</v>
      </c>
      <c r="K8353">
        <f t="shared" si="655"/>
        <v>0</v>
      </c>
    </row>
    <row r="8354" spans="1:11" x14ac:dyDescent="0.3">
      <c r="A8354" t="s">
        <v>29</v>
      </c>
      <c r="B8354">
        <v>477</v>
      </c>
      <c r="C8354">
        <v>34074</v>
      </c>
      <c r="D8354">
        <v>31685</v>
      </c>
      <c r="E8354">
        <v>31685</v>
      </c>
      <c r="F8354">
        <v>31685</v>
      </c>
      <c r="G8354">
        <f t="shared" si="651"/>
        <v>0</v>
      </c>
      <c r="H8354">
        <f t="shared" si="652"/>
        <v>0</v>
      </c>
      <c r="I8354">
        <f t="shared" si="653"/>
        <v>0</v>
      </c>
      <c r="J8354">
        <f t="shared" si="654"/>
        <v>0</v>
      </c>
      <c r="K8354">
        <f t="shared" si="655"/>
        <v>0</v>
      </c>
    </row>
    <row r="8355" spans="1:11" x14ac:dyDescent="0.3">
      <c r="A8355" t="s">
        <v>29</v>
      </c>
      <c r="B8355">
        <v>341</v>
      </c>
      <c r="C8355">
        <v>34802</v>
      </c>
      <c r="D8355">
        <v>33563</v>
      </c>
      <c r="E8355">
        <v>33563</v>
      </c>
      <c r="F8355">
        <v>33563</v>
      </c>
      <c r="G8355">
        <f t="shared" si="651"/>
        <v>0</v>
      </c>
      <c r="H8355">
        <f t="shared" si="652"/>
        <v>0</v>
      </c>
      <c r="I8355">
        <f t="shared" si="653"/>
        <v>0</v>
      </c>
      <c r="J8355">
        <f t="shared" si="654"/>
        <v>0</v>
      </c>
      <c r="K8355">
        <f t="shared" si="655"/>
        <v>0</v>
      </c>
    </row>
    <row r="8356" spans="1:11" x14ac:dyDescent="0.3">
      <c r="A8356" t="s">
        <v>29</v>
      </c>
      <c r="B8356">
        <v>43</v>
      </c>
      <c r="C8356">
        <v>1072</v>
      </c>
      <c r="D8356">
        <v>1114</v>
      </c>
      <c r="E8356">
        <v>1114</v>
      </c>
      <c r="F8356">
        <v>1114</v>
      </c>
      <c r="G8356">
        <f t="shared" si="651"/>
        <v>0</v>
      </c>
      <c r="H8356">
        <f t="shared" si="652"/>
        <v>0</v>
      </c>
      <c r="I8356">
        <f t="shared" si="653"/>
        <v>0</v>
      </c>
      <c r="J8356">
        <f t="shared" si="654"/>
        <v>0</v>
      </c>
      <c r="K8356">
        <f t="shared" si="655"/>
        <v>0</v>
      </c>
    </row>
    <row r="8357" spans="1:11" x14ac:dyDescent="0.3">
      <c r="A8357" t="s">
        <v>29</v>
      </c>
      <c r="B8357">
        <v>1</v>
      </c>
      <c r="C8357">
        <v>437</v>
      </c>
      <c r="D8357">
        <v>489</v>
      </c>
      <c r="E8357">
        <v>489</v>
      </c>
      <c r="F8357">
        <v>489</v>
      </c>
      <c r="G8357">
        <f t="shared" si="651"/>
        <v>0</v>
      </c>
      <c r="H8357">
        <f t="shared" si="652"/>
        <v>0</v>
      </c>
      <c r="I8357">
        <f t="shared" si="653"/>
        <v>0</v>
      </c>
      <c r="J8357">
        <f t="shared" si="654"/>
        <v>0</v>
      </c>
      <c r="K8357">
        <f t="shared" si="655"/>
        <v>0</v>
      </c>
    </row>
    <row r="8358" spans="1:11" x14ac:dyDescent="0.3">
      <c r="A8358" t="s">
        <v>29</v>
      </c>
      <c r="B8358">
        <v>3</v>
      </c>
      <c r="C8358">
        <v>356</v>
      </c>
      <c r="D8358">
        <v>337</v>
      </c>
      <c r="E8358">
        <v>337</v>
      </c>
      <c r="F8358">
        <v>337</v>
      </c>
      <c r="G8358">
        <f t="shared" si="651"/>
        <v>0</v>
      </c>
      <c r="H8358">
        <f t="shared" si="652"/>
        <v>0</v>
      </c>
      <c r="I8358">
        <f t="shared" si="653"/>
        <v>0</v>
      </c>
      <c r="J8358">
        <f t="shared" si="654"/>
        <v>0</v>
      </c>
      <c r="K8358">
        <f t="shared" si="655"/>
        <v>0</v>
      </c>
    </row>
    <row r="8359" spans="1:11" x14ac:dyDescent="0.3">
      <c r="A8359" t="s">
        <v>29</v>
      </c>
      <c r="B8359">
        <v>2</v>
      </c>
      <c r="C8359">
        <v>221</v>
      </c>
      <c r="D8359">
        <v>279</v>
      </c>
      <c r="E8359">
        <v>279</v>
      </c>
      <c r="F8359">
        <v>279</v>
      </c>
      <c r="G8359">
        <f t="shared" si="651"/>
        <v>0</v>
      </c>
      <c r="H8359">
        <f t="shared" si="652"/>
        <v>0</v>
      </c>
      <c r="I8359">
        <f t="shared" si="653"/>
        <v>0</v>
      </c>
      <c r="J8359">
        <f t="shared" si="654"/>
        <v>0</v>
      </c>
      <c r="K8359">
        <f t="shared" si="655"/>
        <v>0</v>
      </c>
    </row>
    <row r="8360" spans="1:11" x14ac:dyDescent="0.3">
      <c r="A8360" t="s">
        <v>29</v>
      </c>
      <c r="B8360">
        <v>0</v>
      </c>
      <c r="C8360">
        <v>10481</v>
      </c>
      <c r="D8360">
        <v>10718</v>
      </c>
      <c r="E8360">
        <v>10718</v>
      </c>
      <c r="F8360">
        <v>10718</v>
      </c>
      <c r="G8360">
        <f t="shared" si="651"/>
        <v>0</v>
      </c>
      <c r="H8360">
        <f t="shared" si="652"/>
        <v>0</v>
      </c>
      <c r="I8360">
        <f t="shared" si="653"/>
        <v>0</v>
      </c>
      <c r="J8360">
        <f t="shared" si="654"/>
        <v>0</v>
      </c>
      <c r="K8360">
        <f t="shared" si="655"/>
        <v>0</v>
      </c>
    </row>
    <row r="8361" spans="1:11" x14ac:dyDescent="0.3">
      <c r="A8361" t="s">
        <v>29</v>
      </c>
      <c r="B8361">
        <v>7</v>
      </c>
      <c r="C8361">
        <v>3165</v>
      </c>
      <c r="D8361">
        <v>3287</v>
      </c>
      <c r="E8361">
        <v>3287</v>
      </c>
      <c r="F8361">
        <v>3287</v>
      </c>
      <c r="G8361">
        <f t="shared" si="651"/>
        <v>0</v>
      </c>
      <c r="H8361">
        <f t="shared" si="652"/>
        <v>0</v>
      </c>
      <c r="I8361">
        <f t="shared" si="653"/>
        <v>0</v>
      </c>
      <c r="J8361">
        <f t="shared" si="654"/>
        <v>0</v>
      </c>
      <c r="K8361">
        <f t="shared" si="655"/>
        <v>0</v>
      </c>
    </row>
    <row r="8362" spans="1:11" x14ac:dyDescent="0.3">
      <c r="A8362" t="s">
        <v>29</v>
      </c>
      <c r="B8362">
        <v>50</v>
      </c>
      <c r="C8362">
        <v>8565</v>
      </c>
      <c r="D8362">
        <v>8553</v>
      </c>
      <c r="E8362">
        <v>8553</v>
      </c>
      <c r="F8362">
        <v>8553</v>
      </c>
      <c r="G8362">
        <f t="shared" si="651"/>
        <v>0</v>
      </c>
      <c r="H8362">
        <f t="shared" si="652"/>
        <v>0</v>
      </c>
      <c r="I8362">
        <f t="shared" si="653"/>
        <v>0</v>
      </c>
      <c r="J8362">
        <f t="shared" si="654"/>
        <v>0</v>
      </c>
      <c r="K8362">
        <f t="shared" si="655"/>
        <v>0</v>
      </c>
    </row>
    <row r="8363" spans="1:11" x14ac:dyDescent="0.3">
      <c r="A8363" t="s">
        <v>29</v>
      </c>
      <c r="B8363">
        <v>569</v>
      </c>
      <c r="C8363">
        <v>33035</v>
      </c>
      <c r="D8363">
        <v>31808</v>
      </c>
      <c r="E8363">
        <v>31808</v>
      </c>
      <c r="F8363">
        <v>31808</v>
      </c>
      <c r="G8363">
        <f t="shared" si="651"/>
        <v>0</v>
      </c>
      <c r="H8363">
        <f t="shared" si="652"/>
        <v>0</v>
      </c>
      <c r="I8363">
        <f t="shared" si="653"/>
        <v>0</v>
      </c>
      <c r="J8363">
        <f t="shared" si="654"/>
        <v>0</v>
      </c>
      <c r="K8363">
        <f t="shared" si="655"/>
        <v>0</v>
      </c>
    </row>
    <row r="8364" spans="1:11" x14ac:dyDescent="0.3">
      <c r="A8364" t="s">
        <v>29</v>
      </c>
      <c r="B8364">
        <v>417</v>
      </c>
      <c r="C8364">
        <v>14765</v>
      </c>
      <c r="D8364">
        <v>14762</v>
      </c>
      <c r="E8364">
        <v>14762</v>
      </c>
      <c r="F8364">
        <v>14762</v>
      </c>
      <c r="G8364">
        <f t="shared" si="651"/>
        <v>0</v>
      </c>
      <c r="H8364">
        <f t="shared" si="652"/>
        <v>0</v>
      </c>
      <c r="I8364">
        <f t="shared" si="653"/>
        <v>0</v>
      </c>
      <c r="J8364">
        <f t="shared" si="654"/>
        <v>0</v>
      </c>
      <c r="K8364">
        <f t="shared" si="655"/>
        <v>0</v>
      </c>
    </row>
    <row r="8365" spans="1:11" x14ac:dyDescent="0.3">
      <c r="A8365" t="s">
        <v>29</v>
      </c>
      <c r="B8365">
        <v>124</v>
      </c>
      <c r="C8365">
        <v>4410</v>
      </c>
      <c r="D8365">
        <v>4258</v>
      </c>
      <c r="E8365">
        <v>4258</v>
      </c>
      <c r="F8365">
        <v>4258</v>
      </c>
      <c r="G8365">
        <f t="shared" si="651"/>
        <v>0</v>
      </c>
      <c r="H8365">
        <f t="shared" si="652"/>
        <v>0</v>
      </c>
      <c r="I8365">
        <f t="shared" si="653"/>
        <v>0</v>
      </c>
      <c r="J8365">
        <f t="shared" si="654"/>
        <v>0</v>
      </c>
      <c r="K8365">
        <f t="shared" si="655"/>
        <v>0</v>
      </c>
    </row>
    <row r="8366" spans="1:11" x14ac:dyDescent="0.3">
      <c r="A8366" t="s">
        <v>29</v>
      </c>
      <c r="B8366">
        <v>356</v>
      </c>
      <c r="C8366">
        <v>20080</v>
      </c>
      <c r="D8366">
        <v>18523</v>
      </c>
      <c r="E8366">
        <v>18523</v>
      </c>
      <c r="F8366">
        <v>18523</v>
      </c>
      <c r="G8366">
        <f t="shared" si="651"/>
        <v>0</v>
      </c>
      <c r="H8366">
        <f t="shared" si="652"/>
        <v>0</v>
      </c>
      <c r="I8366">
        <f t="shared" si="653"/>
        <v>0</v>
      </c>
      <c r="J8366">
        <f t="shared" si="654"/>
        <v>0</v>
      </c>
      <c r="K8366">
        <f t="shared" si="655"/>
        <v>0</v>
      </c>
    </row>
    <row r="8367" spans="1:11" x14ac:dyDescent="0.3">
      <c r="A8367" t="s">
        <v>29</v>
      </c>
      <c r="B8367">
        <v>276</v>
      </c>
      <c r="C8367">
        <v>33901</v>
      </c>
      <c r="D8367">
        <v>32438</v>
      </c>
      <c r="E8367">
        <v>32438</v>
      </c>
      <c r="F8367">
        <v>32438</v>
      </c>
      <c r="G8367">
        <f t="shared" si="651"/>
        <v>0</v>
      </c>
      <c r="H8367">
        <f t="shared" si="652"/>
        <v>0</v>
      </c>
      <c r="I8367">
        <f t="shared" si="653"/>
        <v>0</v>
      </c>
      <c r="J8367">
        <f t="shared" si="654"/>
        <v>0</v>
      </c>
      <c r="K8367">
        <f t="shared" si="655"/>
        <v>0</v>
      </c>
    </row>
    <row r="8368" spans="1:11" x14ac:dyDescent="0.3">
      <c r="A8368" t="s">
        <v>29</v>
      </c>
      <c r="B8368">
        <v>471</v>
      </c>
      <c r="C8368">
        <v>38195</v>
      </c>
      <c r="D8368">
        <v>37074</v>
      </c>
      <c r="E8368">
        <v>37074</v>
      </c>
      <c r="F8368">
        <v>37074</v>
      </c>
      <c r="G8368">
        <f t="shared" si="651"/>
        <v>0</v>
      </c>
      <c r="H8368">
        <f t="shared" si="652"/>
        <v>0</v>
      </c>
      <c r="I8368">
        <f t="shared" si="653"/>
        <v>0</v>
      </c>
      <c r="J8368">
        <f t="shared" si="654"/>
        <v>0</v>
      </c>
      <c r="K8368">
        <f t="shared" si="655"/>
        <v>0</v>
      </c>
    </row>
    <row r="8369" spans="1:11" x14ac:dyDescent="0.3">
      <c r="A8369" t="s">
        <v>29</v>
      </c>
      <c r="B8369">
        <v>285</v>
      </c>
      <c r="C8369">
        <v>49463</v>
      </c>
      <c r="D8369">
        <v>50292</v>
      </c>
      <c r="E8369">
        <v>50292</v>
      </c>
      <c r="F8369">
        <v>50292</v>
      </c>
      <c r="G8369">
        <f t="shared" si="651"/>
        <v>0</v>
      </c>
      <c r="H8369">
        <f t="shared" si="652"/>
        <v>0</v>
      </c>
      <c r="I8369">
        <f t="shared" si="653"/>
        <v>0</v>
      </c>
      <c r="J8369">
        <f t="shared" si="654"/>
        <v>0</v>
      </c>
      <c r="K8369">
        <f t="shared" si="655"/>
        <v>0</v>
      </c>
    </row>
    <row r="8370" spans="1:11" x14ac:dyDescent="0.3">
      <c r="A8370" t="s">
        <v>29</v>
      </c>
      <c r="B8370">
        <v>372</v>
      </c>
      <c r="C8370">
        <v>27027</v>
      </c>
      <c r="D8370">
        <v>25651</v>
      </c>
      <c r="E8370">
        <v>25651</v>
      </c>
      <c r="F8370">
        <v>25651</v>
      </c>
      <c r="G8370">
        <f t="shared" si="651"/>
        <v>0</v>
      </c>
      <c r="H8370">
        <f t="shared" si="652"/>
        <v>0</v>
      </c>
      <c r="I8370">
        <f t="shared" si="653"/>
        <v>0</v>
      </c>
      <c r="J8370">
        <f t="shared" si="654"/>
        <v>0</v>
      </c>
      <c r="K8370">
        <f t="shared" si="655"/>
        <v>0</v>
      </c>
    </row>
    <row r="8371" spans="1:11" x14ac:dyDescent="0.3">
      <c r="A8371" t="s">
        <v>29</v>
      </c>
      <c r="B8371">
        <v>189</v>
      </c>
      <c r="C8371">
        <v>23756</v>
      </c>
      <c r="D8371">
        <v>24664</v>
      </c>
      <c r="E8371">
        <v>24664</v>
      </c>
      <c r="F8371">
        <v>24664</v>
      </c>
      <c r="G8371">
        <f t="shared" si="651"/>
        <v>0</v>
      </c>
      <c r="H8371">
        <f t="shared" si="652"/>
        <v>0</v>
      </c>
      <c r="I8371">
        <f t="shared" si="653"/>
        <v>0</v>
      </c>
      <c r="J8371">
        <f t="shared" si="654"/>
        <v>0</v>
      </c>
      <c r="K8371">
        <f t="shared" si="655"/>
        <v>0</v>
      </c>
    </row>
    <row r="8372" spans="1:11" x14ac:dyDescent="0.3">
      <c r="A8372" t="s">
        <v>29</v>
      </c>
      <c r="B8372">
        <v>517</v>
      </c>
      <c r="C8372">
        <v>35799</v>
      </c>
      <c r="D8372">
        <v>34153</v>
      </c>
      <c r="E8372">
        <v>34153</v>
      </c>
      <c r="F8372">
        <v>34153</v>
      </c>
      <c r="G8372">
        <f t="shared" si="651"/>
        <v>0</v>
      </c>
      <c r="H8372">
        <f t="shared" si="652"/>
        <v>0</v>
      </c>
      <c r="I8372">
        <f t="shared" si="653"/>
        <v>0</v>
      </c>
      <c r="J8372">
        <f t="shared" si="654"/>
        <v>0</v>
      </c>
      <c r="K8372">
        <f t="shared" si="655"/>
        <v>0</v>
      </c>
    </row>
    <row r="8373" spans="1:11" x14ac:dyDescent="0.3">
      <c r="A8373" t="s">
        <v>29</v>
      </c>
      <c r="B8373">
        <v>552</v>
      </c>
      <c r="C8373">
        <v>26106</v>
      </c>
      <c r="D8373">
        <v>25891</v>
      </c>
      <c r="E8373">
        <v>25891</v>
      </c>
      <c r="F8373">
        <v>25891</v>
      </c>
      <c r="G8373">
        <f t="shared" si="651"/>
        <v>0</v>
      </c>
      <c r="H8373">
        <f t="shared" si="652"/>
        <v>0</v>
      </c>
      <c r="I8373">
        <f t="shared" si="653"/>
        <v>0</v>
      </c>
      <c r="J8373">
        <f t="shared" si="654"/>
        <v>0</v>
      </c>
      <c r="K8373">
        <f t="shared" si="655"/>
        <v>0</v>
      </c>
    </row>
    <row r="8374" spans="1:11" x14ac:dyDescent="0.3">
      <c r="A8374" t="s">
        <v>29</v>
      </c>
      <c r="B8374">
        <v>370</v>
      </c>
      <c r="C8374">
        <v>37820</v>
      </c>
      <c r="D8374">
        <v>35453</v>
      </c>
      <c r="E8374">
        <v>35453</v>
      </c>
      <c r="F8374">
        <v>35453</v>
      </c>
      <c r="G8374">
        <f t="shared" si="651"/>
        <v>0</v>
      </c>
      <c r="H8374">
        <f t="shared" si="652"/>
        <v>0</v>
      </c>
      <c r="I8374">
        <f t="shared" si="653"/>
        <v>0</v>
      </c>
      <c r="J8374">
        <f t="shared" si="654"/>
        <v>0</v>
      </c>
      <c r="K8374">
        <f t="shared" si="655"/>
        <v>0</v>
      </c>
    </row>
    <row r="8375" spans="1:11" x14ac:dyDescent="0.3">
      <c r="A8375" t="s">
        <v>29</v>
      </c>
      <c r="B8375">
        <v>852</v>
      </c>
      <c r="C8375">
        <v>26347</v>
      </c>
      <c r="D8375">
        <v>29924</v>
      </c>
      <c r="E8375">
        <v>30026</v>
      </c>
      <c r="F8375">
        <v>30026</v>
      </c>
      <c r="G8375">
        <f t="shared" si="651"/>
        <v>0</v>
      </c>
      <c r="H8375">
        <f t="shared" si="652"/>
        <v>0</v>
      </c>
      <c r="I8375">
        <f t="shared" si="653"/>
        <v>0</v>
      </c>
      <c r="J8375">
        <f t="shared" si="654"/>
        <v>0</v>
      </c>
      <c r="K8375">
        <f t="shared" si="655"/>
        <v>0</v>
      </c>
    </row>
    <row r="8376" spans="1:11" x14ac:dyDescent="0.3">
      <c r="A8376" t="s">
        <v>29</v>
      </c>
      <c r="B8376">
        <v>717</v>
      </c>
      <c r="C8376">
        <v>43106</v>
      </c>
      <c r="D8376">
        <v>43061</v>
      </c>
      <c r="E8376">
        <v>43061</v>
      </c>
      <c r="F8376">
        <v>43061</v>
      </c>
      <c r="G8376">
        <f t="shared" si="651"/>
        <v>0</v>
      </c>
      <c r="H8376">
        <f t="shared" si="652"/>
        <v>0</v>
      </c>
      <c r="I8376">
        <f t="shared" si="653"/>
        <v>0</v>
      </c>
      <c r="J8376">
        <f t="shared" si="654"/>
        <v>0</v>
      </c>
      <c r="K8376">
        <f t="shared" si="655"/>
        <v>0</v>
      </c>
    </row>
    <row r="8377" spans="1:11" x14ac:dyDescent="0.3">
      <c r="A8377" t="s">
        <v>29</v>
      </c>
      <c r="B8377">
        <v>417</v>
      </c>
      <c r="C8377">
        <v>44063</v>
      </c>
      <c r="D8377">
        <v>45566</v>
      </c>
      <c r="E8377">
        <v>45566</v>
      </c>
      <c r="F8377">
        <v>45566</v>
      </c>
      <c r="G8377">
        <f t="shared" si="651"/>
        <v>0</v>
      </c>
      <c r="H8377">
        <f t="shared" si="652"/>
        <v>0</v>
      </c>
      <c r="I8377">
        <f t="shared" si="653"/>
        <v>0</v>
      </c>
      <c r="J8377">
        <f t="shared" si="654"/>
        <v>0</v>
      </c>
      <c r="K8377">
        <f t="shared" si="655"/>
        <v>0</v>
      </c>
    </row>
    <row r="8378" spans="1:11" x14ac:dyDescent="0.3">
      <c r="A8378" t="s">
        <v>29</v>
      </c>
      <c r="B8378">
        <v>2042</v>
      </c>
      <c r="C8378">
        <v>45124</v>
      </c>
      <c r="D8378">
        <v>46000</v>
      </c>
      <c r="E8378">
        <v>46000</v>
      </c>
      <c r="F8378">
        <v>46000</v>
      </c>
      <c r="G8378">
        <f t="shared" si="651"/>
        <v>0</v>
      </c>
      <c r="H8378">
        <f t="shared" si="652"/>
        <v>0</v>
      </c>
      <c r="I8378">
        <f t="shared" si="653"/>
        <v>0</v>
      </c>
      <c r="J8378">
        <f t="shared" si="654"/>
        <v>0</v>
      </c>
      <c r="K8378">
        <f t="shared" si="655"/>
        <v>0</v>
      </c>
    </row>
    <row r="8379" spans="1:11" x14ac:dyDescent="0.3">
      <c r="A8379" t="s">
        <v>29</v>
      </c>
      <c r="B8379">
        <v>361</v>
      </c>
      <c r="C8379">
        <v>31881</v>
      </c>
      <c r="D8379">
        <v>40303</v>
      </c>
      <c r="E8379">
        <v>40303</v>
      </c>
      <c r="F8379">
        <v>40303</v>
      </c>
      <c r="G8379">
        <f t="shared" si="651"/>
        <v>0</v>
      </c>
      <c r="H8379">
        <f t="shared" si="652"/>
        <v>0</v>
      </c>
      <c r="I8379">
        <f t="shared" si="653"/>
        <v>0</v>
      </c>
      <c r="J8379">
        <f t="shared" si="654"/>
        <v>0</v>
      </c>
      <c r="K8379">
        <f t="shared" si="655"/>
        <v>0</v>
      </c>
    </row>
    <row r="8380" spans="1:11" x14ac:dyDescent="0.3">
      <c r="A8380" t="s">
        <v>29</v>
      </c>
      <c r="B8380">
        <v>375</v>
      </c>
      <c r="C8380">
        <v>37354</v>
      </c>
      <c r="D8380">
        <v>37183</v>
      </c>
      <c r="E8380">
        <v>37183</v>
      </c>
      <c r="F8380">
        <v>37183</v>
      </c>
      <c r="G8380">
        <f t="shared" si="651"/>
        <v>0</v>
      </c>
      <c r="H8380">
        <f t="shared" si="652"/>
        <v>0</v>
      </c>
      <c r="I8380">
        <f t="shared" si="653"/>
        <v>0</v>
      </c>
      <c r="J8380">
        <f t="shared" si="654"/>
        <v>0</v>
      </c>
      <c r="K8380">
        <f t="shared" si="655"/>
        <v>0</v>
      </c>
    </row>
    <row r="8381" spans="1:11" x14ac:dyDescent="0.3">
      <c r="A8381" t="s">
        <v>29</v>
      </c>
      <c r="B8381">
        <v>385</v>
      </c>
      <c r="C8381">
        <v>38193</v>
      </c>
      <c r="D8381">
        <v>38549</v>
      </c>
      <c r="E8381">
        <v>38549</v>
      </c>
      <c r="F8381">
        <v>38549</v>
      </c>
      <c r="G8381">
        <f t="shared" si="651"/>
        <v>0</v>
      </c>
      <c r="H8381">
        <f t="shared" si="652"/>
        <v>0</v>
      </c>
      <c r="I8381">
        <f t="shared" si="653"/>
        <v>0</v>
      </c>
      <c r="J8381">
        <f t="shared" si="654"/>
        <v>0</v>
      </c>
      <c r="K8381">
        <f t="shared" si="655"/>
        <v>0</v>
      </c>
    </row>
    <row r="8382" spans="1:11" x14ac:dyDescent="0.3">
      <c r="A8382" t="s">
        <v>29</v>
      </c>
      <c r="B8382">
        <v>337</v>
      </c>
      <c r="C8382">
        <v>28630</v>
      </c>
      <c r="D8382">
        <v>30797</v>
      </c>
      <c r="E8382">
        <v>30797</v>
      </c>
      <c r="F8382">
        <v>30797</v>
      </c>
      <c r="G8382">
        <f t="shared" si="651"/>
        <v>0</v>
      </c>
      <c r="H8382">
        <f t="shared" si="652"/>
        <v>0</v>
      </c>
      <c r="I8382">
        <f t="shared" si="653"/>
        <v>0</v>
      </c>
      <c r="J8382">
        <f t="shared" si="654"/>
        <v>0</v>
      </c>
      <c r="K8382">
        <f t="shared" si="655"/>
        <v>0</v>
      </c>
    </row>
    <row r="8383" spans="1:11" x14ac:dyDescent="0.3">
      <c r="A8383" t="s">
        <v>29</v>
      </c>
      <c r="B8383">
        <v>98</v>
      </c>
      <c r="C8383">
        <v>19544</v>
      </c>
      <c r="D8383">
        <v>19372</v>
      </c>
      <c r="E8383">
        <v>19372</v>
      </c>
      <c r="F8383">
        <v>19372</v>
      </c>
      <c r="G8383">
        <f t="shared" si="651"/>
        <v>0</v>
      </c>
      <c r="H8383">
        <f t="shared" si="652"/>
        <v>0</v>
      </c>
      <c r="I8383">
        <f t="shared" si="653"/>
        <v>0</v>
      </c>
      <c r="J8383">
        <f t="shared" si="654"/>
        <v>0</v>
      </c>
      <c r="K8383">
        <f t="shared" si="655"/>
        <v>0</v>
      </c>
    </row>
    <row r="8384" spans="1:11" x14ac:dyDescent="0.3">
      <c r="A8384" t="s">
        <v>29</v>
      </c>
      <c r="B8384">
        <v>371</v>
      </c>
      <c r="C8384">
        <v>17770</v>
      </c>
      <c r="D8384">
        <v>18020</v>
      </c>
      <c r="E8384">
        <v>18020</v>
      </c>
      <c r="F8384">
        <v>18020</v>
      </c>
      <c r="G8384">
        <f t="shared" si="651"/>
        <v>0</v>
      </c>
      <c r="H8384">
        <f t="shared" si="652"/>
        <v>0</v>
      </c>
      <c r="I8384">
        <f t="shared" si="653"/>
        <v>0</v>
      </c>
      <c r="J8384">
        <f t="shared" si="654"/>
        <v>0</v>
      </c>
      <c r="K8384">
        <f t="shared" si="655"/>
        <v>0</v>
      </c>
    </row>
    <row r="8385" spans="1:11" x14ac:dyDescent="0.3">
      <c r="A8385" t="s">
        <v>29</v>
      </c>
      <c r="B8385">
        <v>218</v>
      </c>
      <c r="C8385">
        <v>25259</v>
      </c>
      <c r="D8385">
        <v>26070</v>
      </c>
      <c r="E8385">
        <v>26070</v>
      </c>
      <c r="F8385">
        <v>26070</v>
      </c>
      <c r="G8385">
        <f t="shared" si="651"/>
        <v>0</v>
      </c>
      <c r="H8385">
        <f t="shared" si="652"/>
        <v>0</v>
      </c>
      <c r="I8385">
        <f t="shared" si="653"/>
        <v>0</v>
      </c>
      <c r="J8385">
        <f t="shared" si="654"/>
        <v>0</v>
      </c>
      <c r="K8385">
        <f t="shared" si="655"/>
        <v>0</v>
      </c>
    </row>
    <row r="8386" spans="1:11" x14ac:dyDescent="0.3">
      <c r="A8386" t="s">
        <v>29</v>
      </c>
      <c r="B8386">
        <v>55</v>
      </c>
      <c r="C8386">
        <v>13920</v>
      </c>
      <c r="D8386">
        <v>13640</v>
      </c>
      <c r="E8386">
        <v>13640</v>
      </c>
      <c r="F8386">
        <v>13640</v>
      </c>
      <c r="G8386">
        <f t="shared" si="651"/>
        <v>0</v>
      </c>
      <c r="H8386">
        <f t="shared" si="652"/>
        <v>0</v>
      </c>
      <c r="I8386">
        <f t="shared" si="653"/>
        <v>0</v>
      </c>
      <c r="J8386">
        <f t="shared" si="654"/>
        <v>0</v>
      </c>
      <c r="K8386">
        <f t="shared" si="655"/>
        <v>0</v>
      </c>
    </row>
    <row r="8387" spans="1:11" x14ac:dyDescent="0.3">
      <c r="A8387" t="s">
        <v>29</v>
      </c>
      <c r="B8387">
        <v>136</v>
      </c>
      <c r="C8387">
        <v>17496</v>
      </c>
      <c r="D8387">
        <v>18228</v>
      </c>
      <c r="E8387">
        <v>18228</v>
      </c>
      <c r="F8387">
        <v>18228</v>
      </c>
      <c r="G8387">
        <f t="shared" si="651"/>
        <v>0</v>
      </c>
      <c r="H8387">
        <f t="shared" si="652"/>
        <v>0</v>
      </c>
      <c r="I8387">
        <f t="shared" si="653"/>
        <v>0</v>
      </c>
      <c r="J8387">
        <f t="shared" si="654"/>
        <v>0</v>
      </c>
      <c r="K8387">
        <f t="shared" si="655"/>
        <v>0</v>
      </c>
    </row>
    <row r="8388" spans="1:11" x14ac:dyDescent="0.3">
      <c r="A8388" t="s">
        <v>29</v>
      </c>
      <c r="B8388">
        <v>40</v>
      </c>
      <c r="C8388">
        <v>20743</v>
      </c>
      <c r="D8388">
        <v>20405</v>
      </c>
      <c r="E8388">
        <v>20405</v>
      </c>
      <c r="F8388">
        <v>20405</v>
      </c>
      <c r="G8388">
        <f t="shared" ref="G8388:G8451" si="656">IF($A8388=$A$1,B8388,0)</f>
        <v>0</v>
      </c>
      <c r="H8388">
        <f t="shared" ref="H8388:H8451" si="657">IF($A8388=$A$1,C8388,0)</f>
        <v>0</v>
      </c>
      <c r="I8388">
        <f t="shared" ref="I8388:I8451" si="658">IF($A8388=$A$1,D8388,0)</f>
        <v>0</v>
      </c>
      <c r="J8388">
        <f t="shared" ref="J8388:J8451" si="659">IF($A8388=$A$1,E8388,0)</f>
        <v>0</v>
      </c>
      <c r="K8388">
        <f t="shared" ref="K8388:K8451" si="660">IF($A8388=$A$1,F8388,0)</f>
        <v>0</v>
      </c>
    </row>
    <row r="8389" spans="1:11" x14ac:dyDescent="0.3">
      <c r="A8389" t="s">
        <v>29</v>
      </c>
      <c r="B8389">
        <v>798</v>
      </c>
      <c r="C8389">
        <v>44312</v>
      </c>
      <c r="D8389">
        <v>45597</v>
      </c>
      <c r="E8389">
        <v>45597</v>
      </c>
      <c r="F8389">
        <v>45597</v>
      </c>
      <c r="G8389">
        <f t="shared" si="656"/>
        <v>0</v>
      </c>
      <c r="H8389">
        <f t="shared" si="657"/>
        <v>0</v>
      </c>
      <c r="I8389">
        <f t="shared" si="658"/>
        <v>0</v>
      </c>
      <c r="J8389">
        <f t="shared" si="659"/>
        <v>0</v>
      </c>
      <c r="K8389">
        <f t="shared" si="660"/>
        <v>0</v>
      </c>
    </row>
    <row r="8390" spans="1:11" x14ac:dyDescent="0.3">
      <c r="A8390" t="s">
        <v>29</v>
      </c>
      <c r="B8390">
        <v>92</v>
      </c>
      <c r="C8390">
        <v>7242</v>
      </c>
      <c r="D8390">
        <v>7018</v>
      </c>
      <c r="E8390">
        <v>7018</v>
      </c>
      <c r="F8390">
        <v>7018</v>
      </c>
      <c r="G8390">
        <f t="shared" si="656"/>
        <v>0</v>
      </c>
      <c r="H8390">
        <f t="shared" si="657"/>
        <v>0</v>
      </c>
      <c r="I8390">
        <f t="shared" si="658"/>
        <v>0</v>
      </c>
      <c r="J8390">
        <f t="shared" si="659"/>
        <v>0</v>
      </c>
      <c r="K8390">
        <f t="shared" si="660"/>
        <v>0</v>
      </c>
    </row>
    <row r="8391" spans="1:11" x14ac:dyDescent="0.3">
      <c r="A8391" t="s">
        <v>29</v>
      </c>
      <c r="B8391">
        <v>457</v>
      </c>
      <c r="C8391">
        <v>22768</v>
      </c>
      <c r="D8391">
        <v>22677</v>
      </c>
      <c r="E8391">
        <v>22677</v>
      </c>
      <c r="F8391">
        <v>22677</v>
      </c>
      <c r="G8391">
        <f t="shared" si="656"/>
        <v>0</v>
      </c>
      <c r="H8391">
        <f t="shared" si="657"/>
        <v>0</v>
      </c>
      <c r="I8391">
        <f t="shared" si="658"/>
        <v>0</v>
      </c>
      <c r="J8391">
        <f t="shared" si="659"/>
        <v>0</v>
      </c>
      <c r="K8391">
        <f t="shared" si="660"/>
        <v>0</v>
      </c>
    </row>
    <row r="8392" spans="1:11" x14ac:dyDescent="0.3">
      <c r="A8392" t="s">
        <v>29</v>
      </c>
      <c r="B8392">
        <v>1</v>
      </c>
      <c r="C8392">
        <v>148</v>
      </c>
      <c r="D8392">
        <v>181</v>
      </c>
      <c r="E8392">
        <v>181</v>
      </c>
      <c r="F8392">
        <v>181</v>
      </c>
      <c r="G8392">
        <f t="shared" si="656"/>
        <v>0</v>
      </c>
      <c r="H8392">
        <f t="shared" si="657"/>
        <v>0</v>
      </c>
      <c r="I8392">
        <f t="shared" si="658"/>
        <v>0</v>
      </c>
      <c r="J8392">
        <f t="shared" si="659"/>
        <v>0</v>
      </c>
      <c r="K8392">
        <f t="shared" si="660"/>
        <v>0</v>
      </c>
    </row>
    <row r="8393" spans="1:11" x14ac:dyDescent="0.3">
      <c r="A8393" t="s">
        <v>29</v>
      </c>
      <c r="B8393">
        <v>105</v>
      </c>
      <c r="C8393">
        <v>5038</v>
      </c>
      <c r="D8393">
        <v>5003</v>
      </c>
      <c r="E8393">
        <v>5003</v>
      </c>
      <c r="F8393">
        <v>5003</v>
      </c>
      <c r="G8393">
        <f t="shared" si="656"/>
        <v>0</v>
      </c>
      <c r="H8393">
        <f t="shared" si="657"/>
        <v>0</v>
      </c>
      <c r="I8393">
        <f t="shared" si="658"/>
        <v>0</v>
      </c>
      <c r="J8393">
        <f t="shared" si="659"/>
        <v>0</v>
      </c>
      <c r="K8393">
        <f t="shared" si="660"/>
        <v>0</v>
      </c>
    </row>
    <row r="8394" spans="1:11" x14ac:dyDescent="0.3">
      <c r="A8394" t="s">
        <v>29</v>
      </c>
      <c r="B8394">
        <v>371</v>
      </c>
      <c r="C8394">
        <v>9695</v>
      </c>
      <c r="D8394">
        <v>10165</v>
      </c>
      <c r="E8394">
        <v>10165</v>
      </c>
      <c r="F8394">
        <v>10165</v>
      </c>
      <c r="G8394">
        <f t="shared" si="656"/>
        <v>0</v>
      </c>
      <c r="H8394">
        <f t="shared" si="657"/>
        <v>0</v>
      </c>
      <c r="I8394">
        <f t="shared" si="658"/>
        <v>0</v>
      </c>
      <c r="J8394">
        <f t="shared" si="659"/>
        <v>0</v>
      </c>
      <c r="K8394">
        <f t="shared" si="660"/>
        <v>0</v>
      </c>
    </row>
    <row r="8395" spans="1:11" x14ac:dyDescent="0.3">
      <c r="A8395" t="s">
        <v>29</v>
      </c>
      <c r="B8395">
        <v>4592</v>
      </c>
      <c r="C8395">
        <v>46189</v>
      </c>
      <c r="D8395">
        <v>47453</v>
      </c>
      <c r="E8395">
        <v>47453</v>
      </c>
      <c r="F8395">
        <v>47453</v>
      </c>
      <c r="G8395">
        <f t="shared" si="656"/>
        <v>0</v>
      </c>
      <c r="H8395">
        <f t="shared" si="657"/>
        <v>0</v>
      </c>
      <c r="I8395">
        <f t="shared" si="658"/>
        <v>0</v>
      </c>
      <c r="J8395">
        <f t="shared" si="659"/>
        <v>0</v>
      </c>
      <c r="K8395">
        <f t="shared" si="660"/>
        <v>0</v>
      </c>
    </row>
    <row r="8396" spans="1:11" x14ac:dyDescent="0.3">
      <c r="A8396" t="s">
        <v>29</v>
      </c>
      <c r="B8396">
        <v>29</v>
      </c>
      <c r="C8396">
        <v>840</v>
      </c>
      <c r="D8396">
        <v>924</v>
      </c>
      <c r="E8396">
        <v>924</v>
      </c>
      <c r="F8396">
        <v>924</v>
      </c>
      <c r="G8396">
        <f t="shared" si="656"/>
        <v>0</v>
      </c>
      <c r="H8396">
        <f t="shared" si="657"/>
        <v>0</v>
      </c>
      <c r="I8396">
        <f t="shared" si="658"/>
        <v>0</v>
      </c>
      <c r="J8396">
        <f t="shared" si="659"/>
        <v>0</v>
      </c>
      <c r="K8396">
        <f t="shared" si="660"/>
        <v>0</v>
      </c>
    </row>
    <row r="8397" spans="1:11" x14ac:dyDescent="0.3">
      <c r="A8397" t="s">
        <v>29</v>
      </c>
      <c r="B8397">
        <v>0</v>
      </c>
      <c r="C8397">
        <v>1166</v>
      </c>
      <c r="D8397">
        <v>1345</v>
      </c>
      <c r="E8397">
        <v>1345</v>
      </c>
      <c r="F8397">
        <v>1345</v>
      </c>
      <c r="G8397">
        <f t="shared" si="656"/>
        <v>0</v>
      </c>
      <c r="H8397">
        <f t="shared" si="657"/>
        <v>0</v>
      </c>
      <c r="I8397">
        <f t="shared" si="658"/>
        <v>0</v>
      </c>
      <c r="J8397">
        <f t="shared" si="659"/>
        <v>0</v>
      </c>
      <c r="K8397">
        <f t="shared" si="660"/>
        <v>0</v>
      </c>
    </row>
    <row r="8398" spans="1:11" x14ac:dyDescent="0.3">
      <c r="A8398" t="s">
        <v>29</v>
      </c>
      <c r="B8398">
        <v>36</v>
      </c>
      <c r="C8398">
        <v>1510</v>
      </c>
      <c r="D8398">
        <v>1522</v>
      </c>
      <c r="E8398">
        <v>1522</v>
      </c>
      <c r="F8398">
        <v>1522</v>
      </c>
      <c r="G8398">
        <f t="shared" si="656"/>
        <v>0</v>
      </c>
      <c r="H8398">
        <f t="shared" si="657"/>
        <v>0</v>
      </c>
      <c r="I8398">
        <f t="shared" si="658"/>
        <v>0</v>
      </c>
      <c r="J8398">
        <f t="shared" si="659"/>
        <v>0</v>
      </c>
      <c r="K8398">
        <f t="shared" si="660"/>
        <v>0</v>
      </c>
    </row>
    <row r="8399" spans="1:11" x14ac:dyDescent="0.3">
      <c r="A8399" t="s">
        <v>29</v>
      </c>
      <c r="B8399">
        <v>89</v>
      </c>
      <c r="C8399">
        <v>8192</v>
      </c>
      <c r="D8399">
        <v>7775</v>
      </c>
      <c r="E8399">
        <v>7775</v>
      </c>
      <c r="F8399">
        <v>7775</v>
      </c>
      <c r="G8399">
        <f t="shared" si="656"/>
        <v>0</v>
      </c>
      <c r="H8399">
        <f t="shared" si="657"/>
        <v>0</v>
      </c>
      <c r="I8399">
        <f t="shared" si="658"/>
        <v>0</v>
      </c>
      <c r="J8399">
        <f t="shared" si="659"/>
        <v>0</v>
      </c>
      <c r="K8399">
        <f t="shared" si="660"/>
        <v>0</v>
      </c>
    </row>
    <row r="8400" spans="1:11" x14ac:dyDescent="0.3">
      <c r="A8400" t="s">
        <v>29</v>
      </c>
      <c r="B8400">
        <v>113</v>
      </c>
      <c r="C8400">
        <v>13472</v>
      </c>
      <c r="D8400">
        <v>13479</v>
      </c>
      <c r="E8400">
        <v>13479</v>
      </c>
      <c r="F8400">
        <v>13479</v>
      </c>
      <c r="G8400">
        <f t="shared" si="656"/>
        <v>0</v>
      </c>
      <c r="H8400">
        <f t="shared" si="657"/>
        <v>0</v>
      </c>
      <c r="I8400">
        <f t="shared" si="658"/>
        <v>0</v>
      </c>
      <c r="J8400">
        <f t="shared" si="659"/>
        <v>0</v>
      </c>
      <c r="K8400">
        <f t="shared" si="660"/>
        <v>0</v>
      </c>
    </row>
    <row r="8401" spans="1:11" x14ac:dyDescent="0.3">
      <c r="A8401" t="s">
        <v>29</v>
      </c>
      <c r="B8401">
        <v>26</v>
      </c>
      <c r="C8401">
        <v>1410</v>
      </c>
      <c r="D8401">
        <v>1405</v>
      </c>
      <c r="E8401">
        <v>1405</v>
      </c>
      <c r="F8401">
        <v>1405</v>
      </c>
      <c r="G8401">
        <f t="shared" si="656"/>
        <v>0</v>
      </c>
      <c r="H8401">
        <f t="shared" si="657"/>
        <v>0</v>
      </c>
      <c r="I8401">
        <f t="shared" si="658"/>
        <v>0</v>
      </c>
      <c r="J8401">
        <f t="shared" si="659"/>
        <v>0</v>
      </c>
      <c r="K8401">
        <f t="shared" si="660"/>
        <v>0</v>
      </c>
    </row>
    <row r="8402" spans="1:11" x14ac:dyDescent="0.3">
      <c r="A8402" t="s">
        <v>29</v>
      </c>
      <c r="B8402">
        <v>0</v>
      </c>
      <c r="C8402">
        <v>2392</v>
      </c>
      <c r="D8402">
        <v>2418</v>
      </c>
      <c r="E8402">
        <v>2418</v>
      </c>
      <c r="F8402">
        <v>2418</v>
      </c>
      <c r="G8402">
        <f t="shared" si="656"/>
        <v>0</v>
      </c>
      <c r="H8402">
        <f t="shared" si="657"/>
        <v>0</v>
      </c>
      <c r="I8402">
        <f t="shared" si="658"/>
        <v>0</v>
      </c>
      <c r="J8402">
        <f t="shared" si="659"/>
        <v>0</v>
      </c>
      <c r="K8402">
        <f t="shared" si="660"/>
        <v>0</v>
      </c>
    </row>
    <row r="8403" spans="1:11" x14ac:dyDescent="0.3">
      <c r="A8403" t="s">
        <v>29</v>
      </c>
      <c r="B8403">
        <v>50</v>
      </c>
      <c r="C8403">
        <v>3358</v>
      </c>
      <c r="D8403">
        <v>3461</v>
      </c>
      <c r="E8403">
        <v>3461</v>
      </c>
      <c r="F8403">
        <v>3461</v>
      </c>
      <c r="G8403">
        <f t="shared" si="656"/>
        <v>0</v>
      </c>
      <c r="H8403">
        <f t="shared" si="657"/>
        <v>0</v>
      </c>
      <c r="I8403">
        <f t="shared" si="658"/>
        <v>0</v>
      </c>
      <c r="J8403">
        <f t="shared" si="659"/>
        <v>0</v>
      </c>
      <c r="K8403">
        <f t="shared" si="660"/>
        <v>0</v>
      </c>
    </row>
    <row r="8404" spans="1:11" x14ac:dyDescent="0.3">
      <c r="A8404" t="s">
        <v>29</v>
      </c>
      <c r="B8404">
        <v>71</v>
      </c>
      <c r="C8404">
        <v>9564</v>
      </c>
      <c r="D8404">
        <v>10570</v>
      </c>
      <c r="E8404">
        <v>10570</v>
      </c>
      <c r="F8404">
        <v>10570</v>
      </c>
      <c r="G8404">
        <f t="shared" si="656"/>
        <v>0</v>
      </c>
      <c r="H8404">
        <f t="shared" si="657"/>
        <v>0</v>
      </c>
      <c r="I8404">
        <f t="shared" si="658"/>
        <v>0</v>
      </c>
      <c r="J8404">
        <f t="shared" si="659"/>
        <v>0</v>
      </c>
      <c r="K8404">
        <f t="shared" si="660"/>
        <v>0</v>
      </c>
    </row>
    <row r="8405" spans="1:11" x14ac:dyDescent="0.3">
      <c r="A8405" t="s">
        <v>29</v>
      </c>
      <c r="B8405">
        <v>40</v>
      </c>
      <c r="C8405">
        <v>14210</v>
      </c>
      <c r="D8405">
        <v>13773</v>
      </c>
      <c r="E8405">
        <v>13773</v>
      </c>
      <c r="F8405">
        <v>13773</v>
      </c>
      <c r="G8405">
        <f t="shared" si="656"/>
        <v>0</v>
      </c>
      <c r="H8405">
        <f t="shared" si="657"/>
        <v>0</v>
      </c>
      <c r="I8405">
        <f t="shared" si="658"/>
        <v>0</v>
      </c>
      <c r="J8405">
        <f t="shared" si="659"/>
        <v>0</v>
      </c>
      <c r="K8405">
        <f t="shared" si="660"/>
        <v>0</v>
      </c>
    </row>
    <row r="8406" spans="1:11" x14ac:dyDescent="0.3">
      <c r="A8406" t="s">
        <v>29</v>
      </c>
      <c r="B8406">
        <v>46</v>
      </c>
      <c r="C8406">
        <v>9765</v>
      </c>
      <c r="D8406">
        <v>9741</v>
      </c>
      <c r="E8406">
        <v>9741</v>
      </c>
      <c r="F8406">
        <v>9741</v>
      </c>
      <c r="G8406">
        <f t="shared" si="656"/>
        <v>0</v>
      </c>
      <c r="H8406">
        <f t="shared" si="657"/>
        <v>0</v>
      </c>
      <c r="I8406">
        <f t="shared" si="658"/>
        <v>0</v>
      </c>
      <c r="J8406">
        <f t="shared" si="659"/>
        <v>0</v>
      </c>
      <c r="K8406">
        <f t="shared" si="660"/>
        <v>0</v>
      </c>
    </row>
    <row r="8407" spans="1:11" x14ac:dyDescent="0.3">
      <c r="A8407" t="s">
        <v>29</v>
      </c>
      <c r="B8407">
        <v>148</v>
      </c>
      <c r="C8407">
        <v>14733</v>
      </c>
      <c r="D8407">
        <v>13878</v>
      </c>
      <c r="E8407">
        <v>13878</v>
      </c>
      <c r="F8407">
        <v>13878</v>
      </c>
      <c r="G8407">
        <f t="shared" si="656"/>
        <v>0</v>
      </c>
      <c r="H8407">
        <f t="shared" si="657"/>
        <v>0</v>
      </c>
      <c r="I8407">
        <f t="shared" si="658"/>
        <v>0</v>
      </c>
      <c r="J8407">
        <f t="shared" si="659"/>
        <v>0</v>
      </c>
      <c r="K8407">
        <f t="shared" si="660"/>
        <v>0</v>
      </c>
    </row>
    <row r="8408" spans="1:11" x14ac:dyDescent="0.3">
      <c r="A8408" t="s">
        <v>29</v>
      </c>
      <c r="B8408">
        <v>280</v>
      </c>
      <c r="C8408">
        <v>11646</v>
      </c>
      <c r="D8408">
        <v>10911</v>
      </c>
      <c r="E8408">
        <v>10911</v>
      </c>
      <c r="F8408">
        <v>10911</v>
      </c>
      <c r="G8408">
        <f t="shared" si="656"/>
        <v>0</v>
      </c>
      <c r="H8408">
        <f t="shared" si="657"/>
        <v>0</v>
      </c>
      <c r="I8408">
        <f t="shared" si="658"/>
        <v>0</v>
      </c>
      <c r="J8408">
        <f t="shared" si="659"/>
        <v>0</v>
      </c>
      <c r="K8408">
        <f t="shared" si="660"/>
        <v>0</v>
      </c>
    </row>
    <row r="8409" spans="1:11" x14ac:dyDescent="0.3">
      <c r="A8409" t="s">
        <v>29</v>
      </c>
      <c r="B8409">
        <v>22</v>
      </c>
      <c r="C8409">
        <v>13025</v>
      </c>
      <c r="D8409">
        <v>12554</v>
      </c>
      <c r="E8409">
        <v>12554</v>
      </c>
      <c r="F8409">
        <v>12554</v>
      </c>
      <c r="G8409">
        <f t="shared" si="656"/>
        <v>0</v>
      </c>
      <c r="H8409">
        <f t="shared" si="657"/>
        <v>0</v>
      </c>
      <c r="I8409">
        <f t="shared" si="658"/>
        <v>0</v>
      </c>
      <c r="J8409">
        <f t="shared" si="659"/>
        <v>0</v>
      </c>
      <c r="K8409">
        <f t="shared" si="660"/>
        <v>0</v>
      </c>
    </row>
    <row r="8410" spans="1:11" x14ac:dyDescent="0.3">
      <c r="A8410" t="s">
        <v>29</v>
      </c>
      <c r="B8410">
        <v>22</v>
      </c>
      <c r="C8410">
        <v>14184</v>
      </c>
      <c r="D8410">
        <v>13351</v>
      </c>
      <c r="E8410">
        <v>13351</v>
      </c>
      <c r="F8410">
        <v>13351</v>
      </c>
      <c r="G8410">
        <f t="shared" si="656"/>
        <v>0</v>
      </c>
      <c r="H8410">
        <f t="shared" si="657"/>
        <v>0</v>
      </c>
      <c r="I8410">
        <f t="shared" si="658"/>
        <v>0</v>
      </c>
      <c r="J8410">
        <f t="shared" si="659"/>
        <v>0</v>
      </c>
      <c r="K8410">
        <f t="shared" si="660"/>
        <v>0</v>
      </c>
    </row>
    <row r="8411" spans="1:11" x14ac:dyDescent="0.3">
      <c r="A8411" t="s">
        <v>29</v>
      </c>
      <c r="B8411">
        <v>257</v>
      </c>
      <c r="C8411">
        <v>10867</v>
      </c>
      <c r="D8411">
        <v>10568</v>
      </c>
      <c r="E8411">
        <v>10568</v>
      </c>
      <c r="F8411">
        <v>10568</v>
      </c>
      <c r="G8411">
        <f t="shared" si="656"/>
        <v>0</v>
      </c>
      <c r="H8411">
        <f t="shared" si="657"/>
        <v>0</v>
      </c>
      <c r="I8411">
        <f t="shared" si="658"/>
        <v>0</v>
      </c>
      <c r="J8411">
        <f t="shared" si="659"/>
        <v>0</v>
      </c>
      <c r="K8411">
        <f t="shared" si="660"/>
        <v>0</v>
      </c>
    </row>
    <row r="8412" spans="1:11" x14ac:dyDescent="0.3">
      <c r="A8412" t="s">
        <v>29</v>
      </c>
      <c r="B8412">
        <v>84</v>
      </c>
      <c r="C8412">
        <v>5754</v>
      </c>
      <c r="D8412">
        <v>5986</v>
      </c>
      <c r="E8412">
        <v>5986</v>
      </c>
      <c r="F8412">
        <v>5986</v>
      </c>
      <c r="G8412">
        <f t="shared" si="656"/>
        <v>0</v>
      </c>
      <c r="H8412">
        <f t="shared" si="657"/>
        <v>0</v>
      </c>
      <c r="I8412">
        <f t="shared" si="658"/>
        <v>0</v>
      </c>
      <c r="J8412">
        <f t="shared" si="659"/>
        <v>0</v>
      </c>
      <c r="K8412">
        <f t="shared" si="660"/>
        <v>0</v>
      </c>
    </row>
    <row r="8413" spans="1:11" x14ac:dyDescent="0.3">
      <c r="A8413" t="s">
        <v>29</v>
      </c>
      <c r="B8413">
        <v>0</v>
      </c>
      <c r="C8413">
        <v>636</v>
      </c>
      <c r="D8413">
        <v>647</v>
      </c>
      <c r="E8413">
        <v>647</v>
      </c>
      <c r="F8413">
        <v>647</v>
      </c>
      <c r="G8413">
        <f t="shared" si="656"/>
        <v>0</v>
      </c>
      <c r="H8413">
        <f t="shared" si="657"/>
        <v>0</v>
      </c>
      <c r="I8413">
        <f t="shared" si="658"/>
        <v>0</v>
      </c>
      <c r="J8413">
        <f t="shared" si="659"/>
        <v>0</v>
      </c>
      <c r="K8413">
        <f t="shared" si="660"/>
        <v>0</v>
      </c>
    </row>
    <row r="8414" spans="1:11" x14ac:dyDescent="0.3">
      <c r="A8414" t="s">
        <v>29</v>
      </c>
      <c r="B8414">
        <v>59</v>
      </c>
      <c r="C8414">
        <v>23429</v>
      </c>
      <c r="D8414">
        <v>23578</v>
      </c>
      <c r="E8414">
        <v>23685</v>
      </c>
      <c r="F8414">
        <v>23747</v>
      </c>
      <c r="G8414">
        <f t="shared" si="656"/>
        <v>0</v>
      </c>
      <c r="H8414">
        <f t="shared" si="657"/>
        <v>0</v>
      </c>
      <c r="I8414">
        <f t="shared" si="658"/>
        <v>0</v>
      </c>
      <c r="J8414">
        <f t="shared" si="659"/>
        <v>0</v>
      </c>
      <c r="K8414">
        <f t="shared" si="660"/>
        <v>0</v>
      </c>
    </row>
    <row r="8415" spans="1:11" x14ac:dyDescent="0.3">
      <c r="A8415" t="s">
        <v>29</v>
      </c>
      <c r="B8415">
        <v>217</v>
      </c>
      <c r="C8415">
        <v>20681</v>
      </c>
      <c r="D8415">
        <v>20593</v>
      </c>
      <c r="E8415">
        <v>20593</v>
      </c>
      <c r="F8415">
        <v>20593</v>
      </c>
      <c r="G8415">
        <f t="shared" si="656"/>
        <v>0</v>
      </c>
      <c r="H8415">
        <f t="shared" si="657"/>
        <v>0</v>
      </c>
      <c r="I8415">
        <f t="shared" si="658"/>
        <v>0</v>
      </c>
      <c r="J8415">
        <f t="shared" si="659"/>
        <v>0</v>
      </c>
      <c r="K8415">
        <f t="shared" si="660"/>
        <v>0</v>
      </c>
    </row>
    <row r="8416" spans="1:11" x14ac:dyDescent="0.3">
      <c r="A8416" t="s">
        <v>29</v>
      </c>
      <c r="B8416">
        <v>358</v>
      </c>
      <c r="C8416">
        <v>23654</v>
      </c>
      <c r="D8416">
        <v>23532</v>
      </c>
      <c r="E8416">
        <v>23532</v>
      </c>
      <c r="F8416">
        <v>23532</v>
      </c>
      <c r="G8416">
        <f t="shared" si="656"/>
        <v>0</v>
      </c>
      <c r="H8416">
        <f t="shared" si="657"/>
        <v>0</v>
      </c>
      <c r="I8416">
        <f t="shared" si="658"/>
        <v>0</v>
      </c>
      <c r="J8416">
        <f t="shared" si="659"/>
        <v>0</v>
      </c>
      <c r="K8416">
        <f t="shared" si="660"/>
        <v>0</v>
      </c>
    </row>
    <row r="8417" spans="1:11" x14ac:dyDescent="0.3">
      <c r="A8417" t="s">
        <v>29</v>
      </c>
      <c r="B8417">
        <v>367</v>
      </c>
      <c r="C8417">
        <v>20995</v>
      </c>
      <c r="D8417">
        <v>20995</v>
      </c>
      <c r="E8417">
        <v>20995</v>
      </c>
      <c r="F8417">
        <v>20995</v>
      </c>
      <c r="G8417">
        <f t="shared" si="656"/>
        <v>0</v>
      </c>
      <c r="H8417">
        <f t="shared" si="657"/>
        <v>0</v>
      </c>
      <c r="I8417">
        <f t="shared" si="658"/>
        <v>0</v>
      </c>
      <c r="J8417">
        <f t="shared" si="659"/>
        <v>0</v>
      </c>
      <c r="K8417">
        <f t="shared" si="660"/>
        <v>0</v>
      </c>
    </row>
    <row r="8418" spans="1:11" x14ac:dyDescent="0.3">
      <c r="A8418" t="s">
        <v>29</v>
      </c>
      <c r="B8418">
        <v>224</v>
      </c>
      <c r="C8418">
        <v>30110</v>
      </c>
      <c r="D8418">
        <v>29867</v>
      </c>
      <c r="E8418">
        <v>29867</v>
      </c>
      <c r="F8418">
        <v>29867</v>
      </c>
      <c r="G8418">
        <f t="shared" si="656"/>
        <v>0</v>
      </c>
      <c r="H8418">
        <f t="shared" si="657"/>
        <v>0</v>
      </c>
      <c r="I8418">
        <f t="shared" si="658"/>
        <v>0</v>
      </c>
      <c r="J8418">
        <f t="shared" si="659"/>
        <v>0</v>
      </c>
      <c r="K8418">
        <f t="shared" si="660"/>
        <v>0</v>
      </c>
    </row>
    <row r="8419" spans="1:11" x14ac:dyDescent="0.3">
      <c r="A8419" t="s">
        <v>29</v>
      </c>
      <c r="B8419">
        <v>120</v>
      </c>
      <c r="C8419">
        <v>15965</v>
      </c>
      <c r="D8419">
        <v>15968</v>
      </c>
      <c r="E8419">
        <v>15968</v>
      </c>
      <c r="F8419">
        <v>15968</v>
      </c>
      <c r="G8419">
        <f t="shared" si="656"/>
        <v>0</v>
      </c>
      <c r="H8419">
        <f t="shared" si="657"/>
        <v>0</v>
      </c>
      <c r="I8419">
        <f t="shared" si="658"/>
        <v>0</v>
      </c>
      <c r="J8419">
        <f t="shared" si="659"/>
        <v>0</v>
      </c>
      <c r="K8419">
        <f t="shared" si="660"/>
        <v>0</v>
      </c>
    </row>
    <row r="8420" spans="1:11" x14ac:dyDescent="0.3">
      <c r="A8420" t="s">
        <v>29</v>
      </c>
      <c r="B8420">
        <v>61</v>
      </c>
      <c r="C8420">
        <v>7404</v>
      </c>
      <c r="D8420">
        <v>7482</v>
      </c>
      <c r="E8420">
        <v>7482</v>
      </c>
      <c r="F8420">
        <v>7482</v>
      </c>
      <c r="G8420">
        <f t="shared" si="656"/>
        <v>0</v>
      </c>
      <c r="H8420">
        <f t="shared" si="657"/>
        <v>0</v>
      </c>
      <c r="I8420">
        <f t="shared" si="658"/>
        <v>0</v>
      </c>
      <c r="J8420">
        <f t="shared" si="659"/>
        <v>0</v>
      </c>
      <c r="K8420">
        <f t="shared" si="660"/>
        <v>0</v>
      </c>
    </row>
    <row r="8421" spans="1:11" x14ac:dyDescent="0.3">
      <c r="A8421" t="s">
        <v>29</v>
      </c>
      <c r="B8421">
        <v>157</v>
      </c>
      <c r="C8421">
        <v>14022</v>
      </c>
      <c r="D8421">
        <v>14018</v>
      </c>
      <c r="E8421">
        <v>14018</v>
      </c>
      <c r="F8421">
        <v>14018</v>
      </c>
      <c r="G8421">
        <f t="shared" si="656"/>
        <v>0</v>
      </c>
      <c r="H8421">
        <f t="shared" si="657"/>
        <v>0</v>
      </c>
      <c r="I8421">
        <f t="shared" si="658"/>
        <v>0</v>
      </c>
      <c r="J8421">
        <f t="shared" si="659"/>
        <v>0</v>
      </c>
      <c r="K8421">
        <f t="shared" si="660"/>
        <v>0</v>
      </c>
    </row>
    <row r="8422" spans="1:11" x14ac:dyDescent="0.3">
      <c r="A8422" t="s">
        <v>29</v>
      </c>
      <c r="B8422">
        <v>42</v>
      </c>
      <c r="C8422">
        <v>1501</v>
      </c>
      <c r="D8422">
        <v>1487</v>
      </c>
      <c r="E8422">
        <v>1487</v>
      </c>
      <c r="F8422">
        <v>1487</v>
      </c>
      <c r="G8422">
        <f t="shared" si="656"/>
        <v>0</v>
      </c>
      <c r="H8422">
        <f t="shared" si="657"/>
        <v>0</v>
      </c>
      <c r="I8422">
        <f t="shared" si="658"/>
        <v>0</v>
      </c>
      <c r="J8422">
        <f t="shared" si="659"/>
        <v>0</v>
      </c>
      <c r="K8422">
        <f t="shared" si="660"/>
        <v>0</v>
      </c>
    </row>
    <row r="8423" spans="1:11" x14ac:dyDescent="0.3">
      <c r="A8423" t="s">
        <v>29</v>
      </c>
      <c r="B8423">
        <v>6</v>
      </c>
      <c r="C8423">
        <v>498</v>
      </c>
      <c r="D8423">
        <v>565</v>
      </c>
      <c r="E8423">
        <v>565</v>
      </c>
      <c r="F8423">
        <v>565</v>
      </c>
      <c r="G8423">
        <f t="shared" si="656"/>
        <v>0</v>
      </c>
      <c r="H8423">
        <f t="shared" si="657"/>
        <v>0</v>
      </c>
      <c r="I8423">
        <f t="shared" si="658"/>
        <v>0</v>
      </c>
      <c r="J8423">
        <f t="shared" si="659"/>
        <v>0</v>
      </c>
      <c r="K8423">
        <f t="shared" si="660"/>
        <v>0</v>
      </c>
    </row>
    <row r="8424" spans="1:11" x14ac:dyDescent="0.3">
      <c r="A8424" t="s">
        <v>29</v>
      </c>
      <c r="B8424">
        <v>1</v>
      </c>
      <c r="C8424">
        <v>715</v>
      </c>
      <c r="D8424">
        <v>800</v>
      </c>
      <c r="E8424">
        <v>800</v>
      </c>
      <c r="F8424">
        <v>800</v>
      </c>
      <c r="G8424">
        <f t="shared" si="656"/>
        <v>0</v>
      </c>
      <c r="H8424">
        <f t="shared" si="657"/>
        <v>0</v>
      </c>
      <c r="I8424">
        <f t="shared" si="658"/>
        <v>0</v>
      </c>
      <c r="J8424">
        <f t="shared" si="659"/>
        <v>0</v>
      </c>
      <c r="K8424">
        <f t="shared" si="660"/>
        <v>0</v>
      </c>
    </row>
    <row r="8425" spans="1:11" x14ac:dyDescent="0.3">
      <c r="A8425" t="s">
        <v>29</v>
      </c>
      <c r="B8425">
        <v>6</v>
      </c>
      <c r="C8425">
        <v>7297</v>
      </c>
      <c r="D8425">
        <v>6874</v>
      </c>
      <c r="E8425">
        <v>6874</v>
      </c>
      <c r="F8425">
        <v>6874</v>
      </c>
      <c r="G8425">
        <f t="shared" si="656"/>
        <v>0</v>
      </c>
      <c r="H8425">
        <f t="shared" si="657"/>
        <v>0</v>
      </c>
      <c r="I8425">
        <f t="shared" si="658"/>
        <v>0</v>
      </c>
      <c r="J8425">
        <f t="shared" si="659"/>
        <v>0</v>
      </c>
      <c r="K8425">
        <f t="shared" si="660"/>
        <v>0</v>
      </c>
    </row>
    <row r="8426" spans="1:11" x14ac:dyDescent="0.3">
      <c r="A8426" t="s">
        <v>29</v>
      </c>
      <c r="B8426">
        <v>1</v>
      </c>
      <c r="C8426">
        <v>1407</v>
      </c>
      <c r="D8426">
        <v>1459</v>
      </c>
      <c r="E8426">
        <v>1459</v>
      </c>
      <c r="F8426">
        <v>1459</v>
      </c>
      <c r="G8426">
        <f t="shared" si="656"/>
        <v>0</v>
      </c>
      <c r="H8426">
        <f t="shared" si="657"/>
        <v>0</v>
      </c>
      <c r="I8426">
        <f t="shared" si="658"/>
        <v>0</v>
      </c>
      <c r="J8426">
        <f t="shared" si="659"/>
        <v>0</v>
      </c>
      <c r="K8426">
        <f t="shared" si="660"/>
        <v>0</v>
      </c>
    </row>
    <row r="8427" spans="1:11" x14ac:dyDescent="0.3">
      <c r="A8427" t="s">
        <v>29</v>
      </c>
      <c r="B8427">
        <v>1</v>
      </c>
      <c r="C8427">
        <v>284</v>
      </c>
      <c r="D8427">
        <v>349</v>
      </c>
      <c r="E8427">
        <v>349</v>
      </c>
      <c r="F8427">
        <v>349</v>
      </c>
      <c r="G8427">
        <f t="shared" si="656"/>
        <v>0</v>
      </c>
      <c r="H8427">
        <f t="shared" si="657"/>
        <v>0</v>
      </c>
      <c r="I8427">
        <f t="shared" si="658"/>
        <v>0</v>
      </c>
      <c r="J8427">
        <f t="shared" si="659"/>
        <v>0</v>
      </c>
      <c r="K8427">
        <f t="shared" si="660"/>
        <v>0</v>
      </c>
    </row>
    <row r="8428" spans="1:11" x14ac:dyDescent="0.3">
      <c r="A8428" t="s">
        <v>29</v>
      </c>
      <c r="B8428">
        <v>1</v>
      </c>
      <c r="C8428">
        <v>263</v>
      </c>
      <c r="D8428">
        <v>299</v>
      </c>
      <c r="E8428">
        <v>299</v>
      </c>
      <c r="F8428">
        <v>299</v>
      </c>
      <c r="G8428">
        <f t="shared" si="656"/>
        <v>0</v>
      </c>
      <c r="H8428">
        <f t="shared" si="657"/>
        <v>0</v>
      </c>
      <c r="I8428">
        <f t="shared" si="658"/>
        <v>0</v>
      </c>
      <c r="J8428">
        <f t="shared" si="659"/>
        <v>0</v>
      </c>
      <c r="K8428">
        <f t="shared" si="660"/>
        <v>0</v>
      </c>
    </row>
    <row r="8429" spans="1:11" x14ac:dyDescent="0.3">
      <c r="A8429" t="s">
        <v>29</v>
      </c>
      <c r="B8429">
        <v>2</v>
      </c>
      <c r="C8429">
        <v>499</v>
      </c>
      <c r="D8429">
        <v>501</v>
      </c>
      <c r="E8429">
        <v>501</v>
      </c>
      <c r="F8429">
        <v>501</v>
      </c>
      <c r="G8429">
        <f t="shared" si="656"/>
        <v>0</v>
      </c>
      <c r="H8429">
        <f t="shared" si="657"/>
        <v>0</v>
      </c>
      <c r="I8429">
        <f t="shared" si="658"/>
        <v>0</v>
      </c>
      <c r="J8429">
        <f t="shared" si="659"/>
        <v>0</v>
      </c>
      <c r="K8429">
        <f t="shared" si="660"/>
        <v>0</v>
      </c>
    </row>
    <row r="8430" spans="1:11" x14ac:dyDescent="0.3">
      <c r="A8430" t="s">
        <v>29</v>
      </c>
      <c r="B8430">
        <v>48</v>
      </c>
      <c r="C8430">
        <v>2152</v>
      </c>
      <c r="D8430">
        <v>2223</v>
      </c>
      <c r="E8430">
        <v>2223</v>
      </c>
      <c r="F8430">
        <v>2223</v>
      </c>
      <c r="G8430">
        <f t="shared" si="656"/>
        <v>0</v>
      </c>
      <c r="H8430">
        <f t="shared" si="657"/>
        <v>0</v>
      </c>
      <c r="I8430">
        <f t="shared" si="658"/>
        <v>0</v>
      </c>
      <c r="J8430">
        <f t="shared" si="659"/>
        <v>0</v>
      </c>
      <c r="K8430">
        <f t="shared" si="660"/>
        <v>0</v>
      </c>
    </row>
    <row r="8431" spans="1:11" x14ac:dyDescent="0.3">
      <c r="A8431" t="s">
        <v>29</v>
      </c>
      <c r="B8431">
        <v>61</v>
      </c>
      <c r="C8431">
        <v>4203</v>
      </c>
      <c r="D8431">
        <v>4382</v>
      </c>
      <c r="E8431">
        <v>4382</v>
      </c>
      <c r="F8431">
        <v>4382</v>
      </c>
      <c r="G8431">
        <f t="shared" si="656"/>
        <v>0</v>
      </c>
      <c r="H8431">
        <f t="shared" si="657"/>
        <v>0</v>
      </c>
      <c r="I8431">
        <f t="shared" si="658"/>
        <v>0</v>
      </c>
      <c r="J8431">
        <f t="shared" si="659"/>
        <v>0</v>
      </c>
      <c r="K8431">
        <f t="shared" si="660"/>
        <v>0</v>
      </c>
    </row>
    <row r="8432" spans="1:11" x14ac:dyDescent="0.3">
      <c r="A8432" t="s">
        <v>29</v>
      </c>
      <c r="B8432">
        <v>255</v>
      </c>
      <c r="C8432">
        <v>18696</v>
      </c>
      <c r="D8432">
        <v>18967</v>
      </c>
      <c r="E8432">
        <v>18967</v>
      </c>
      <c r="F8432">
        <v>18967</v>
      </c>
      <c r="G8432">
        <f t="shared" si="656"/>
        <v>0</v>
      </c>
      <c r="H8432">
        <f t="shared" si="657"/>
        <v>0</v>
      </c>
      <c r="I8432">
        <f t="shared" si="658"/>
        <v>0</v>
      </c>
      <c r="J8432">
        <f t="shared" si="659"/>
        <v>0</v>
      </c>
      <c r="K8432">
        <f t="shared" si="660"/>
        <v>0</v>
      </c>
    </row>
    <row r="8433" spans="1:11" x14ac:dyDescent="0.3">
      <c r="A8433" t="s">
        <v>29</v>
      </c>
      <c r="B8433">
        <v>10</v>
      </c>
      <c r="C8433">
        <v>3004</v>
      </c>
      <c r="D8433">
        <v>3136</v>
      </c>
      <c r="E8433">
        <v>3136</v>
      </c>
      <c r="F8433">
        <v>3136</v>
      </c>
      <c r="G8433">
        <f t="shared" si="656"/>
        <v>0</v>
      </c>
      <c r="H8433">
        <f t="shared" si="657"/>
        <v>0</v>
      </c>
      <c r="I8433">
        <f t="shared" si="658"/>
        <v>0</v>
      </c>
      <c r="J8433">
        <f t="shared" si="659"/>
        <v>0</v>
      </c>
      <c r="K8433">
        <f t="shared" si="660"/>
        <v>0</v>
      </c>
    </row>
    <row r="8434" spans="1:11" x14ac:dyDescent="0.3">
      <c r="A8434" t="s">
        <v>29</v>
      </c>
      <c r="B8434">
        <v>185</v>
      </c>
      <c r="C8434">
        <v>23083</v>
      </c>
      <c r="D8434">
        <v>23464</v>
      </c>
      <c r="E8434">
        <v>23464</v>
      </c>
      <c r="F8434">
        <v>23464</v>
      </c>
      <c r="G8434">
        <f t="shared" si="656"/>
        <v>0</v>
      </c>
      <c r="H8434">
        <f t="shared" si="657"/>
        <v>0</v>
      </c>
      <c r="I8434">
        <f t="shared" si="658"/>
        <v>0</v>
      </c>
      <c r="J8434">
        <f t="shared" si="659"/>
        <v>0</v>
      </c>
      <c r="K8434">
        <f t="shared" si="660"/>
        <v>0</v>
      </c>
    </row>
    <row r="8435" spans="1:11" x14ac:dyDescent="0.3">
      <c r="A8435" t="s">
        <v>29</v>
      </c>
      <c r="B8435">
        <v>88</v>
      </c>
      <c r="C8435">
        <v>23656</v>
      </c>
      <c r="D8435">
        <v>23608</v>
      </c>
      <c r="E8435">
        <v>23608</v>
      </c>
      <c r="F8435">
        <v>23608</v>
      </c>
      <c r="G8435">
        <f t="shared" si="656"/>
        <v>0</v>
      </c>
      <c r="H8435">
        <f t="shared" si="657"/>
        <v>0</v>
      </c>
      <c r="I8435">
        <f t="shared" si="658"/>
        <v>0</v>
      </c>
      <c r="J8435">
        <f t="shared" si="659"/>
        <v>0</v>
      </c>
      <c r="K8435">
        <f t="shared" si="660"/>
        <v>0</v>
      </c>
    </row>
    <row r="8436" spans="1:11" x14ac:dyDescent="0.3">
      <c r="A8436" t="s">
        <v>29</v>
      </c>
      <c r="B8436">
        <v>72</v>
      </c>
      <c r="C8436">
        <v>3475</v>
      </c>
      <c r="D8436">
        <v>3275</v>
      </c>
      <c r="E8436">
        <v>3275</v>
      </c>
      <c r="F8436">
        <v>3275</v>
      </c>
      <c r="G8436">
        <f t="shared" si="656"/>
        <v>0</v>
      </c>
      <c r="H8436">
        <f t="shared" si="657"/>
        <v>0</v>
      </c>
      <c r="I8436">
        <f t="shared" si="658"/>
        <v>0</v>
      </c>
      <c r="J8436">
        <f t="shared" si="659"/>
        <v>0</v>
      </c>
      <c r="K8436">
        <f t="shared" si="660"/>
        <v>0</v>
      </c>
    </row>
    <row r="8437" spans="1:11" x14ac:dyDescent="0.3">
      <c r="A8437" t="s">
        <v>29</v>
      </c>
      <c r="B8437">
        <v>57</v>
      </c>
      <c r="C8437">
        <v>16841</v>
      </c>
      <c r="D8437">
        <v>17039</v>
      </c>
      <c r="E8437">
        <v>17039</v>
      </c>
      <c r="F8437">
        <v>17039</v>
      </c>
      <c r="G8437">
        <f t="shared" si="656"/>
        <v>0</v>
      </c>
      <c r="H8437">
        <f t="shared" si="657"/>
        <v>0</v>
      </c>
      <c r="I8437">
        <f t="shared" si="658"/>
        <v>0</v>
      </c>
      <c r="J8437">
        <f t="shared" si="659"/>
        <v>0</v>
      </c>
      <c r="K8437">
        <f t="shared" si="660"/>
        <v>0</v>
      </c>
    </row>
    <row r="8438" spans="1:11" x14ac:dyDescent="0.3">
      <c r="A8438" t="s">
        <v>29</v>
      </c>
      <c r="B8438">
        <v>55</v>
      </c>
      <c r="C8438">
        <v>3856</v>
      </c>
      <c r="D8438">
        <v>3636</v>
      </c>
      <c r="E8438">
        <v>3636</v>
      </c>
      <c r="F8438">
        <v>3636</v>
      </c>
      <c r="G8438">
        <f t="shared" si="656"/>
        <v>0</v>
      </c>
      <c r="H8438">
        <f t="shared" si="657"/>
        <v>0</v>
      </c>
      <c r="I8438">
        <f t="shared" si="658"/>
        <v>0</v>
      </c>
      <c r="J8438">
        <f t="shared" si="659"/>
        <v>0</v>
      </c>
      <c r="K8438">
        <f t="shared" si="660"/>
        <v>0</v>
      </c>
    </row>
    <row r="8439" spans="1:11" x14ac:dyDescent="0.3">
      <c r="A8439" t="s">
        <v>29</v>
      </c>
      <c r="B8439">
        <v>7</v>
      </c>
      <c r="C8439">
        <v>442</v>
      </c>
      <c r="D8439">
        <v>511</v>
      </c>
      <c r="E8439">
        <v>511</v>
      </c>
      <c r="F8439">
        <v>511</v>
      </c>
      <c r="G8439">
        <f t="shared" si="656"/>
        <v>0</v>
      </c>
      <c r="H8439">
        <f t="shared" si="657"/>
        <v>0</v>
      </c>
      <c r="I8439">
        <f t="shared" si="658"/>
        <v>0</v>
      </c>
      <c r="J8439">
        <f t="shared" si="659"/>
        <v>0</v>
      </c>
      <c r="K8439">
        <f t="shared" si="660"/>
        <v>0</v>
      </c>
    </row>
    <row r="8440" spans="1:11" x14ac:dyDescent="0.3">
      <c r="A8440" t="s">
        <v>29</v>
      </c>
      <c r="B8440">
        <v>5</v>
      </c>
      <c r="C8440">
        <v>3610</v>
      </c>
      <c r="D8440">
        <v>3851</v>
      </c>
      <c r="E8440">
        <v>3851</v>
      </c>
      <c r="F8440">
        <v>3851</v>
      </c>
      <c r="G8440">
        <f t="shared" si="656"/>
        <v>0</v>
      </c>
      <c r="H8440">
        <f t="shared" si="657"/>
        <v>0</v>
      </c>
      <c r="I8440">
        <f t="shared" si="658"/>
        <v>0</v>
      </c>
      <c r="J8440">
        <f t="shared" si="659"/>
        <v>0</v>
      </c>
      <c r="K8440">
        <f t="shared" si="660"/>
        <v>0</v>
      </c>
    </row>
    <row r="8441" spans="1:11" x14ac:dyDescent="0.3">
      <c r="A8441" t="s">
        <v>29</v>
      </c>
      <c r="B8441">
        <v>26</v>
      </c>
      <c r="C8441">
        <v>20499</v>
      </c>
      <c r="D8441">
        <v>20657</v>
      </c>
      <c r="E8441">
        <v>20657</v>
      </c>
      <c r="F8441">
        <v>20657</v>
      </c>
      <c r="G8441">
        <f t="shared" si="656"/>
        <v>0</v>
      </c>
      <c r="H8441">
        <f t="shared" si="657"/>
        <v>0</v>
      </c>
      <c r="I8441">
        <f t="shared" si="658"/>
        <v>0</v>
      </c>
      <c r="J8441">
        <f t="shared" si="659"/>
        <v>0</v>
      </c>
      <c r="K8441">
        <f t="shared" si="660"/>
        <v>0</v>
      </c>
    </row>
    <row r="8442" spans="1:11" x14ac:dyDescent="0.3">
      <c r="A8442" t="s">
        <v>29</v>
      </c>
      <c r="B8442">
        <v>0</v>
      </c>
      <c r="C8442">
        <v>322</v>
      </c>
      <c r="D8442">
        <v>384</v>
      </c>
      <c r="E8442">
        <v>384</v>
      </c>
      <c r="F8442">
        <v>384</v>
      </c>
      <c r="G8442">
        <f t="shared" si="656"/>
        <v>0</v>
      </c>
      <c r="H8442">
        <f t="shared" si="657"/>
        <v>0</v>
      </c>
      <c r="I8442">
        <f t="shared" si="658"/>
        <v>0</v>
      </c>
      <c r="J8442">
        <f t="shared" si="659"/>
        <v>0</v>
      </c>
      <c r="K8442">
        <f t="shared" si="660"/>
        <v>0</v>
      </c>
    </row>
    <row r="8443" spans="1:11" x14ac:dyDescent="0.3">
      <c r="A8443" t="s">
        <v>29</v>
      </c>
      <c r="B8443">
        <v>302</v>
      </c>
      <c r="C8443">
        <v>40594</v>
      </c>
      <c r="D8443">
        <v>38506</v>
      </c>
      <c r="E8443">
        <v>38506</v>
      </c>
      <c r="F8443">
        <v>38506</v>
      </c>
      <c r="G8443">
        <f t="shared" si="656"/>
        <v>0</v>
      </c>
      <c r="H8443">
        <f t="shared" si="657"/>
        <v>0</v>
      </c>
      <c r="I8443">
        <f t="shared" si="658"/>
        <v>0</v>
      </c>
      <c r="J8443">
        <f t="shared" si="659"/>
        <v>0</v>
      </c>
      <c r="K8443">
        <f t="shared" si="660"/>
        <v>0</v>
      </c>
    </row>
    <row r="8444" spans="1:11" x14ac:dyDescent="0.3">
      <c r="A8444" t="s">
        <v>29</v>
      </c>
      <c r="B8444">
        <v>59</v>
      </c>
      <c r="C8444">
        <v>3740</v>
      </c>
      <c r="D8444">
        <v>3770</v>
      </c>
      <c r="E8444">
        <v>3770</v>
      </c>
      <c r="F8444">
        <v>3770</v>
      </c>
      <c r="G8444">
        <f t="shared" si="656"/>
        <v>0</v>
      </c>
      <c r="H8444">
        <f t="shared" si="657"/>
        <v>0</v>
      </c>
      <c r="I8444">
        <f t="shared" si="658"/>
        <v>0</v>
      </c>
      <c r="J8444">
        <f t="shared" si="659"/>
        <v>0</v>
      </c>
      <c r="K8444">
        <f t="shared" si="660"/>
        <v>0</v>
      </c>
    </row>
    <row r="8445" spans="1:11" x14ac:dyDescent="0.3">
      <c r="A8445" t="s">
        <v>29</v>
      </c>
      <c r="B8445">
        <v>11</v>
      </c>
      <c r="C8445">
        <v>1023</v>
      </c>
      <c r="D8445">
        <v>1098</v>
      </c>
      <c r="E8445">
        <v>1098</v>
      </c>
      <c r="F8445">
        <v>1098</v>
      </c>
      <c r="G8445">
        <f t="shared" si="656"/>
        <v>0</v>
      </c>
      <c r="H8445">
        <f t="shared" si="657"/>
        <v>0</v>
      </c>
      <c r="I8445">
        <f t="shared" si="658"/>
        <v>0</v>
      </c>
      <c r="J8445">
        <f t="shared" si="659"/>
        <v>0</v>
      </c>
      <c r="K8445">
        <f t="shared" si="660"/>
        <v>0</v>
      </c>
    </row>
    <row r="8446" spans="1:11" x14ac:dyDescent="0.3">
      <c r="A8446" t="s">
        <v>29</v>
      </c>
      <c r="B8446">
        <v>4</v>
      </c>
      <c r="C8446">
        <v>1550</v>
      </c>
      <c r="D8446">
        <v>1633</v>
      </c>
      <c r="E8446">
        <v>1633</v>
      </c>
      <c r="F8446">
        <v>1633</v>
      </c>
      <c r="G8446">
        <f t="shared" si="656"/>
        <v>0</v>
      </c>
      <c r="H8446">
        <f t="shared" si="657"/>
        <v>0</v>
      </c>
      <c r="I8446">
        <f t="shared" si="658"/>
        <v>0</v>
      </c>
      <c r="J8446">
        <f t="shared" si="659"/>
        <v>0</v>
      </c>
      <c r="K8446">
        <f t="shared" si="660"/>
        <v>0</v>
      </c>
    </row>
    <row r="8447" spans="1:11" x14ac:dyDescent="0.3">
      <c r="A8447" t="s">
        <v>29</v>
      </c>
      <c r="B8447">
        <v>24</v>
      </c>
      <c r="C8447">
        <v>8752</v>
      </c>
      <c r="D8447">
        <v>8813</v>
      </c>
      <c r="E8447">
        <v>8813</v>
      </c>
      <c r="F8447">
        <v>8813</v>
      </c>
      <c r="G8447">
        <f t="shared" si="656"/>
        <v>0</v>
      </c>
      <c r="H8447">
        <f t="shared" si="657"/>
        <v>0</v>
      </c>
      <c r="I8447">
        <f t="shared" si="658"/>
        <v>0</v>
      </c>
      <c r="J8447">
        <f t="shared" si="659"/>
        <v>0</v>
      </c>
      <c r="K8447">
        <f t="shared" si="660"/>
        <v>0</v>
      </c>
    </row>
    <row r="8448" spans="1:11" x14ac:dyDescent="0.3">
      <c r="A8448" t="s">
        <v>29</v>
      </c>
      <c r="B8448">
        <v>536</v>
      </c>
      <c r="C8448">
        <v>23995</v>
      </c>
      <c r="D8448">
        <v>23239</v>
      </c>
      <c r="E8448">
        <v>23239</v>
      </c>
      <c r="F8448">
        <v>23239</v>
      </c>
      <c r="G8448">
        <f t="shared" si="656"/>
        <v>0</v>
      </c>
      <c r="H8448">
        <f t="shared" si="657"/>
        <v>0</v>
      </c>
      <c r="I8448">
        <f t="shared" si="658"/>
        <v>0</v>
      </c>
      <c r="J8448">
        <f t="shared" si="659"/>
        <v>0</v>
      </c>
      <c r="K8448">
        <f t="shared" si="660"/>
        <v>0</v>
      </c>
    </row>
    <row r="8449" spans="1:11" x14ac:dyDescent="0.3">
      <c r="A8449" t="s">
        <v>29</v>
      </c>
      <c r="B8449">
        <v>157</v>
      </c>
      <c r="C8449">
        <v>25702</v>
      </c>
      <c r="D8449">
        <v>24624</v>
      </c>
      <c r="E8449">
        <v>24624</v>
      </c>
      <c r="F8449">
        <v>24624</v>
      </c>
      <c r="G8449">
        <f t="shared" si="656"/>
        <v>0</v>
      </c>
      <c r="H8449">
        <f t="shared" si="657"/>
        <v>0</v>
      </c>
      <c r="I8449">
        <f t="shared" si="658"/>
        <v>0</v>
      </c>
      <c r="J8449">
        <f t="shared" si="659"/>
        <v>0</v>
      </c>
      <c r="K8449">
        <f t="shared" si="660"/>
        <v>0</v>
      </c>
    </row>
    <row r="8450" spans="1:11" x14ac:dyDescent="0.3">
      <c r="A8450" t="s">
        <v>29</v>
      </c>
      <c r="B8450">
        <v>67</v>
      </c>
      <c r="C8450">
        <v>1649</v>
      </c>
      <c r="D8450">
        <v>1676</v>
      </c>
      <c r="E8450">
        <v>1676</v>
      </c>
      <c r="F8450">
        <v>1676</v>
      </c>
      <c r="G8450">
        <f t="shared" si="656"/>
        <v>0</v>
      </c>
      <c r="H8450">
        <f t="shared" si="657"/>
        <v>0</v>
      </c>
      <c r="I8450">
        <f t="shared" si="658"/>
        <v>0</v>
      </c>
      <c r="J8450">
        <f t="shared" si="659"/>
        <v>0</v>
      </c>
      <c r="K8450">
        <f t="shared" si="660"/>
        <v>0</v>
      </c>
    </row>
    <row r="8451" spans="1:11" x14ac:dyDescent="0.3">
      <c r="A8451" t="s">
        <v>29</v>
      </c>
      <c r="B8451">
        <v>669</v>
      </c>
      <c r="C8451">
        <v>20965</v>
      </c>
      <c r="D8451">
        <v>22187</v>
      </c>
      <c r="E8451">
        <v>22187</v>
      </c>
      <c r="F8451">
        <v>22187</v>
      </c>
      <c r="G8451">
        <f t="shared" si="656"/>
        <v>0</v>
      </c>
      <c r="H8451">
        <f t="shared" si="657"/>
        <v>0</v>
      </c>
      <c r="I8451">
        <f t="shared" si="658"/>
        <v>0</v>
      </c>
      <c r="J8451">
        <f t="shared" si="659"/>
        <v>0</v>
      </c>
      <c r="K8451">
        <f t="shared" si="660"/>
        <v>0</v>
      </c>
    </row>
    <row r="8452" spans="1:11" x14ac:dyDescent="0.3">
      <c r="A8452" t="s">
        <v>29</v>
      </c>
      <c r="B8452">
        <v>12</v>
      </c>
      <c r="C8452">
        <v>366</v>
      </c>
      <c r="D8452">
        <v>359</v>
      </c>
      <c r="E8452">
        <v>359</v>
      </c>
      <c r="F8452">
        <v>359</v>
      </c>
      <c r="G8452">
        <f t="shared" ref="G8452:G8515" si="661">IF($A8452=$A$1,B8452,0)</f>
        <v>0</v>
      </c>
      <c r="H8452">
        <f t="shared" ref="H8452:H8515" si="662">IF($A8452=$A$1,C8452,0)</f>
        <v>0</v>
      </c>
      <c r="I8452">
        <f t="shared" ref="I8452:I8515" si="663">IF($A8452=$A$1,D8452,0)</f>
        <v>0</v>
      </c>
      <c r="J8452">
        <f t="shared" ref="J8452:J8515" si="664">IF($A8452=$A$1,E8452,0)</f>
        <v>0</v>
      </c>
      <c r="K8452">
        <f t="shared" ref="K8452:K8515" si="665">IF($A8452=$A$1,F8452,0)</f>
        <v>0</v>
      </c>
    </row>
    <row r="8453" spans="1:11" x14ac:dyDescent="0.3">
      <c r="A8453" t="s">
        <v>29</v>
      </c>
      <c r="B8453">
        <v>4</v>
      </c>
      <c r="C8453">
        <v>231</v>
      </c>
      <c r="D8453">
        <v>251</v>
      </c>
      <c r="E8453">
        <v>251</v>
      </c>
      <c r="F8453">
        <v>251</v>
      </c>
      <c r="G8453">
        <f t="shared" si="661"/>
        <v>0</v>
      </c>
      <c r="H8453">
        <f t="shared" si="662"/>
        <v>0</v>
      </c>
      <c r="I8453">
        <f t="shared" si="663"/>
        <v>0</v>
      </c>
      <c r="J8453">
        <f t="shared" si="664"/>
        <v>0</v>
      </c>
      <c r="K8453">
        <f t="shared" si="665"/>
        <v>0</v>
      </c>
    </row>
    <row r="8454" spans="1:11" x14ac:dyDescent="0.3">
      <c r="A8454" t="s">
        <v>29</v>
      </c>
      <c r="B8454">
        <v>25</v>
      </c>
      <c r="C8454">
        <v>388</v>
      </c>
      <c r="D8454">
        <v>449</v>
      </c>
      <c r="E8454">
        <v>449</v>
      </c>
      <c r="F8454">
        <v>449</v>
      </c>
      <c r="G8454">
        <f t="shared" si="661"/>
        <v>0</v>
      </c>
      <c r="H8454">
        <f t="shared" si="662"/>
        <v>0</v>
      </c>
      <c r="I8454">
        <f t="shared" si="663"/>
        <v>0</v>
      </c>
      <c r="J8454">
        <f t="shared" si="664"/>
        <v>0</v>
      </c>
      <c r="K8454">
        <f t="shared" si="665"/>
        <v>0</v>
      </c>
    </row>
    <row r="8455" spans="1:11" x14ac:dyDescent="0.3">
      <c r="A8455" t="s">
        <v>29</v>
      </c>
      <c r="B8455">
        <v>279</v>
      </c>
      <c r="C8455">
        <v>5550</v>
      </c>
      <c r="D8455">
        <v>5622</v>
      </c>
      <c r="E8455">
        <v>5622</v>
      </c>
      <c r="F8455">
        <v>5622</v>
      </c>
      <c r="G8455">
        <f t="shared" si="661"/>
        <v>0</v>
      </c>
      <c r="H8455">
        <f t="shared" si="662"/>
        <v>0</v>
      </c>
      <c r="I8455">
        <f t="shared" si="663"/>
        <v>0</v>
      </c>
      <c r="J8455">
        <f t="shared" si="664"/>
        <v>0</v>
      </c>
      <c r="K8455">
        <f t="shared" si="665"/>
        <v>0</v>
      </c>
    </row>
    <row r="8456" spans="1:11" x14ac:dyDescent="0.3">
      <c r="A8456" t="s">
        <v>29</v>
      </c>
      <c r="B8456">
        <v>13</v>
      </c>
      <c r="C8456">
        <v>336</v>
      </c>
      <c r="D8456">
        <v>387</v>
      </c>
      <c r="E8456">
        <v>387</v>
      </c>
      <c r="F8456">
        <v>387</v>
      </c>
      <c r="G8456">
        <f t="shared" si="661"/>
        <v>0</v>
      </c>
      <c r="H8456">
        <f t="shared" si="662"/>
        <v>0</v>
      </c>
      <c r="I8456">
        <f t="shared" si="663"/>
        <v>0</v>
      </c>
      <c r="J8456">
        <f t="shared" si="664"/>
        <v>0</v>
      </c>
      <c r="K8456">
        <f t="shared" si="665"/>
        <v>0</v>
      </c>
    </row>
    <row r="8457" spans="1:11" x14ac:dyDescent="0.3">
      <c r="A8457" t="s">
        <v>29</v>
      </c>
      <c r="B8457">
        <v>208</v>
      </c>
      <c r="C8457">
        <v>3663</v>
      </c>
      <c r="D8457">
        <v>3705</v>
      </c>
      <c r="E8457">
        <v>3705</v>
      </c>
      <c r="F8457">
        <v>3705</v>
      </c>
      <c r="G8457">
        <f t="shared" si="661"/>
        <v>0</v>
      </c>
      <c r="H8457">
        <f t="shared" si="662"/>
        <v>0</v>
      </c>
      <c r="I8457">
        <f t="shared" si="663"/>
        <v>0</v>
      </c>
      <c r="J8457">
        <f t="shared" si="664"/>
        <v>0</v>
      </c>
      <c r="K8457">
        <f t="shared" si="665"/>
        <v>0</v>
      </c>
    </row>
    <row r="8458" spans="1:11" x14ac:dyDescent="0.3">
      <c r="A8458" t="s">
        <v>29</v>
      </c>
      <c r="B8458">
        <v>116</v>
      </c>
      <c r="C8458">
        <v>2744</v>
      </c>
      <c r="D8458">
        <v>2817</v>
      </c>
      <c r="E8458">
        <v>2817</v>
      </c>
      <c r="F8458">
        <v>2818</v>
      </c>
      <c r="G8458">
        <f t="shared" si="661"/>
        <v>0</v>
      </c>
      <c r="H8458">
        <f t="shared" si="662"/>
        <v>0</v>
      </c>
      <c r="I8458">
        <f t="shared" si="663"/>
        <v>0</v>
      </c>
      <c r="J8458">
        <f t="shared" si="664"/>
        <v>0</v>
      </c>
      <c r="K8458">
        <f t="shared" si="665"/>
        <v>0</v>
      </c>
    </row>
    <row r="8459" spans="1:11" x14ac:dyDescent="0.3">
      <c r="A8459" t="s">
        <v>29</v>
      </c>
      <c r="B8459">
        <v>592</v>
      </c>
      <c r="C8459">
        <v>31122</v>
      </c>
      <c r="D8459">
        <v>31552</v>
      </c>
      <c r="E8459">
        <v>31552</v>
      </c>
      <c r="F8459">
        <v>31552</v>
      </c>
      <c r="G8459">
        <f t="shared" si="661"/>
        <v>0</v>
      </c>
      <c r="H8459">
        <f t="shared" si="662"/>
        <v>0</v>
      </c>
      <c r="I8459">
        <f t="shared" si="663"/>
        <v>0</v>
      </c>
      <c r="J8459">
        <f t="shared" si="664"/>
        <v>0</v>
      </c>
      <c r="K8459">
        <f t="shared" si="665"/>
        <v>0</v>
      </c>
    </row>
    <row r="8460" spans="1:11" x14ac:dyDescent="0.3">
      <c r="A8460" t="s">
        <v>29</v>
      </c>
      <c r="B8460">
        <v>246</v>
      </c>
      <c r="C8460">
        <v>29106</v>
      </c>
      <c r="D8460">
        <v>28733</v>
      </c>
      <c r="E8460">
        <v>28733</v>
      </c>
      <c r="F8460">
        <v>28733</v>
      </c>
      <c r="G8460">
        <f t="shared" si="661"/>
        <v>0</v>
      </c>
      <c r="H8460">
        <f t="shared" si="662"/>
        <v>0</v>
      </c>
      <c r="I8460">
        <f t="shared" si="663"/>
        <v>0</v>
      </c>
      <c r="J8460">
        <f t="shared" si="664"/>
        <v>0</v>
      </c>
      <c r="K8460">
        <f t="shared" si="665"/>
        <v>0</v>
      </c>
    </row>
    <row r="8461" spans="1:11" x14ac:dyDescent="0.3">
      <c r="A8461" t="s">
        <v>29</v>
      </c>
      <c r="B8461">
        <v>7</v>
      </c>
      <c r="C8461">
        <v>2168</v>
      </c>
      <c r="D8461">
        <v>2172</v>
      </c>
      <c r="E8461">
        <v>2172</v>
      </c>
      <c r="F8461">
        <v>2172</v>
      </c>
      <c r="G8461">
        <f t="shared" si="661"/>
        <v>0</v>
      </c>
      <c r="H8461">
        <f t="shared" si="662"/>
        <v>0</v>
      </c>
      <c r="I8461">
        <f t="shared" si="663"/>
        <v>0</v>
      </c>
      <c r="J8461">
        <f t="shared" si="664"/>
        <v>0</v>
      </c>
      <c r="K8461">
        <f t="shared" si="665"/>
        <v>0</v>
      </c>
    </row>
    <row r="8462" spans="1:11" x14ac:dyDescent="0.3">
      <c r="A8462" t="s">
        <v>29</v>
      </c>
      <c r="B8462">
        <v>4</v>
      </c>
      <c r="C8462">
        <v>2913</v>
      </c>
      <c r="D8462">
        <v>2941</v>
      </c>
      <c r="E8462">
        <v>2941</v>
      </c>
      <c r="F8462">
        <v>2941</v>
      </c>
      <c r="G8462">
        <f t="shared" si="661"/>
        <v>0</v>
      </c>
      <c r="H8462">
        <f t="shared" si="662"/>
        <v>0</v>
      </c>
      <c r="I8462">
        <f t="shared" si="663"/>
        <v>0</v>
      </c>
      <c r="J8462">
        <f t="shared" si="664"/>
        <v>0</v>
      </c>
      <c r="K8462">
        <f t="shared" si="665"/>
        <v>0</v>
      </c>
    </row>
    <row r="8463" spans="1:11" x14ac:dyDescent="0.3">
      <c r="A8463" t="s">
        <v>29</v>
      </c>
      <c r="B8463">
        <v>13</v>
      </c>
      <c r="C8463">
        <v>2533</v>
      </c>
      <c r="D8463">
        <v>2603</v>
      </c>
      <c r="E8463">
        <v>2603</v>
      </c>
      <c r="F8463">
        <v>2603</v>
      </c>
      <c r="G8463">
        <f t="shared" si="661"/>
        <v>0</v>
      </c>
      <c r="H8463">
        <f t="shared" si="662"/>
        <v>0</v>
      </c>
      <c r="I8463">
        <f t="shared" si="663"/>
        <v>0</v>
      </c>
      <c r="J8463">
        <f t="shared" si="664"/>
        <v>0</v>
      </c>
      <c r="K8463">
        <f t="shared" si="665"/>
        <v>0</v>
      </c>
    </row>
    <row r="8464" spans="1:11" x14ac:dyDescent="0.3">
      <c r="A8464" t="s">
        <v>29</v>
      </c>
      <c r="B8464">
        <v>1</v>
      </c>
      <c r="C8464">
        <v>1116</v>
      </c>
      <c r="D8464">
        <v>1212</v>
      </c>
      <c r="E8464">
        <v>1212</v>
      </c>
      <c r="F8464">
        <v>1212</v>
      </c>
      <c r="G8464">
        <f t="shared" si="661"/>
        <v>0</v>
      </c>
      <c r="H8464">
        <f t="shared" si="662"/>
        <v>0</v>
      </c>
      <c r="I8464">
        <f t="shared" si="663"/>
        <v>0</v>
      </c>
      <c r="J8464">
        <f t="shared" si="664"/>
        <v>0</v>
      </c>
      <c r="K8464">
        <f t="shared" si="665"/>
        <v>0</v>
      </c>
    </row>
    <row r="8465" spans="1:11" x14ac:dyDescent="0.3">
      <c r="A8465" t="s">
        <v>29</v>
      </c>
      <c r="B8465">
        <v>20</v>
      </c>
      <c r="C8465">
        <v>3533</v>
      </c>
      <c r="D8465">
        <v>3360</v>
      </c>
      <c r="E8465">
        <v>3360</v>
      </c>
      <c r="F8465">
        <v>3360</v>
      </c>
      <c r="G8465">
        <f t="shared" si="661"/>
        <v>0</v>
      </c>
      <c r="H8465">
        <f t="shared" si="662"/>
        <v>0</v>
      </c>
      <c r="I8465">
        <f t="shared" si="663"/>
        <v>0</v>
      </c>
      <c r="J8465">
        <f t="shared" si="664"/>
        <v>0</v>
      </c>
      <c r="K8465">
        <f t="shared" si="665"/>
        <v>0</v>
      </c>
    </row>
    <row r="8466" spans="1:11" x14ac:dyDescent="0.3">
      <c r="A8466" t="s">
        <v>29</v>
      </c>
      <c r="B8466">
        <v>9</v>
      </c>
      <c r="C8466">
        <v>1309</v>
      </c>
      <c r="D8466">
        <v>1398</v>
      </c>
      <c r="E8466">
        <v>1398</v>
      </c>
      <c r="F8466">
        <v>1398</v>
      </c>
      <c r="G8466">
        <f t="shared" si="661"/>
        <v>0</v>
      </c>
      <c r="H8466">
        <f t="shared" si="662"/>
        <v>0</v>
      </c>
      <c r="I8466">
        <f t="shared" si="663"/>
        <v>0</v>
      </c>
      <c r="J8466">
        <f t="shared" si="664"/>
        <v>0</v>
      </c>
      <c r="K8466">
        <f t="shared" si="665"/>
        <v>0</v>
      </c>
    </row>
    <row r="8467" spans="1:11" x14ac:dyDescent="0.3">
      <c r="A8467" t="s">
        <v>29</v>
      </c>
      <c r="B8467">
        <v>14</v>
      </c>
      <c r="C8467">
        <v>3261</v>
      </c>
      <c r="D8467">
        <v>3254</v>
      </c>
      <c r="E8467">
        <v>3254</v>
      </c>
      <c r="F8467">
        <v>3254</v>
      </c>
      <c r="G8467">
        <f t="shared" si="661"/>
        <v>0</v>
      </c>
      <c r="H8467">
        <f t="shared" si="662"/>
        <v>0</v>
      </c>
      <c r="I8467">
        <f t="shared" si="663"/>
        <v>0</v>
      </c>
      <c r="J8467">
        <f t="shared" si="664"/>
        <v>0</v>
      </c>
      <c r="K8467">
        <f t="shared" si="665"/>
        <v>0</v>
      </c>
    </row>
    <row r="8468" spans="1:11" x14ac:dyDescent="0.3">
      <c r="A8468" t="s">
        <v>29</v>
      </c>
      <c r="B8468">
        <v>11</v>
      </c>
      <c r="C8468">
        <v>1081</v>
      </c>
      <c r="D8468">
        <v>1168</v>
      </c>
      <c r="E8468">
        <v>1168</v>
      </c>
      <c r="F8468">
        <v>1168</v>
      </c>
      <c r="G8468">
        <f t="shared" si="661"/>
        <v>0</v>
      </c>
      <c r="H8468">
        <f t="shared" si="662"/>
        <v>0</v>
      </c>
      <c r="I8468">
        <f t="shared" si="663"/>
        <v>0</v>
      </c>
      <c r="J8468">
        <f t="shared" si="664"/>
        <v>0</v>
      </c>
      <c r="K8468">
        <f t="shared" si="665"/>
        <v>0</v>
      </c>
    </row>
    <row r="8469" spans="1:11" x14ac:dyDescent="0.3">
      <c r="A8469" t="s">
        <v>29</v>
      </c>
      <c r="B8469">
        <v>29</v>
      </c>
      <c r="C8469">
        <v>1758</v>
      </c>
      <c r="D8469">
        <v>1973</v>
      </c>
      <c r="E8469">
        <v>1973</v>
      </c>
      <c r="F8469">
        <v>1973</v>
      </c>
      <c r="G8469">
        <f t="shared" si="661"/>
        <v>0</v>
      </c>
      <c r="H8469">
        <f t="shared" si="662"/>
        <v>0</v>
      </c>
      <c r="I8469">
        <f t="shared" si="663"/>
        <v>0</v>
      </c>
      <c r="J8469">
        <f t="shared" si="664"/>
        <v>0</v>
      </c>
      <c r="K8469">
        <f t="shared" si="665"/>
        <v>0</v>
      </c>
    </row>
    <row r="8470" spans="1:11" x14ac:dyDescent="0.3">
      <c r="A8470" t="s">
        <v>29</v>
      </c>
      <c r="B8470">
        <v>412</v>
      </c>
      <c r="C8470">
        <v>46980</v>
      </c>
      <c r="D8470">
        <v>46709</v>
      </c>
      <c r="E8470">
        <v>46709</v>
      </c>
      <c r="F8470">
        <v>46709</v>
      </c>
      <c r="G8470">
        <f t="shared" si="661"/>
        <v>0</v>
      </c>
      <c r="H8470">
        <f t="shared" si="662"/>
        <v>0</v>
      </c>
      <c r="I8470">
        <f t="shared" si="663"/>
        <v>0</v>
      </c>
      <c r="J8470">
        <f t="shared" si="664"/>
        <v>0</v>
      </c>
      <c r="K8470">
        <f t="shared" si="665"/>
        <v>0</v>
      </c>
    </row>
    <row r="8471" spans="1:11" x14ac:dyDescent="0.3">
      <c r="A8471" t="s">
        <v>29</v>
      </c>
      <c r="B8471">
        <v>13</v>
      </c>
      <c r="C8471">
        <v>2086</v>
      </c>
      <c r="D8471">
        <v>2180</v>
      </c>
      <c r="E8471">
        <v>2180</v>
      </c>
      <c r="F8471">
        <v>2180</v>
      </c>
      <c r="G8471">
        <f t="shared" si="661"/>
        <v>0</v>
      </c>
      <c r="H8471">
        <f t="shared" si="662"/>
        <v>0</v>
      </c>
      <c r="I8471">
        <f t="shared" si="663"/>
        <v>0</v>
      </c>
      <c r="J8471">
        <f t="shared" si="664"/>
        <v>0</v>
      </c>
      <c r="K8471">
        <f t="shared" si="665"/>
        <v>0</v>
      </c>
    </row>
    <row r="8472" spans="1:11" x14ac:dyDescent="0.3">
      <c r="A8472" t="s">
        <v>29</v>
      </c>
      <c r="B8472">
        <v>2</v>
      </c>
      <c r="C8472">
        <v>558</v>
      </c>
      <c r="D8472">
        <v>556</v>
      </c>
      <c r="E8472">
        <v>629</v>
      </c>
      <c r="F8472">
        <v>629</v>
      </c>
      <c r="G8472">
        <f t="shared" si="661"/>
        <v>0</v>
      </c>
      <c r="H8472">
        <f t="shared" si="662"/>
        <v>0</v>
      </c>
      <c r="I8472">
        <f t="shared" si="663"/>
        <v>0</v>
      </c>
      <c r="J8472">
        <f t="shared" si="664"/>
        <v>0</v>
      </c>
      <c r="K8472">
        <f t="shared" si="665"/>
        <v>0</v>
      </c>
    </row>
    <row r="8473" spans="1:11" x14ac:dyDescent="0.3">
      <c r="A8473" t="s">
        <v>29</v>
      </c>
      <c r="B8473">
        <v>5</v>
      </c>
      <c r="C8473">
        <v>1133</v>
      </c>
      <c r="D8473">
        <v>1253</v>
      </c>
      <c r="E8473">
        <v>1253</v>
      </c>
      <c r="F8473">
        <v>1253</v>
      </c>
      <c r="G8473">
        <f t="shared" si="661"/>
        <v>0</v>
      </c>
      <c r="H8473">
        <f t="shared" si="662"/>
        <v>0</v>
      </c>
      <c r="I8473">
        <f t="shared" si="663"/>
        <v>0</v>
      </c>
      <c r="J8473">
        <f t="shared" si="664"/>
        <v>0</v>
      </c>
      <c r="K8473">
        <f t="shared" si="665"/>
        <v>0</v>
      </c>
    </row>
    <row r="8474" spans="1:11" x14ac:dyDescent="0.3">
      <c r="A8474" t="s">
        <v>29</v>
      </c>
      <c r="B8474">
        <v>0</v>
      </c>
      <c r="C8474">
        <v>957</v>
      </c>
      <c r="D8474">
        <v>1083</v>
      </c>
      <c r="E8474">
        <v>1083</v>
      </c>
      <c r="F8474">
        <v>1083</v>
      </c>
      <c r="G8474">
        <f t="shared" si="661"/>
        <v>0</v>
      </c>
      <c r="H8474">
        <f t="shared" si="662"/>
        <v>0</v>
      </c>
      <c r="I8474">
        <f t="shared" si="663"/>
        <v>0</v>
      </c>
      <c r="J8474">
        <f t="shared" si="664"/>
        <v>0</v>
      </c>
      <c r="K8474">
        <f t="shared" si="665"/>
        <v>0</v>
      </c>
    </row>
    <row r="8475" spans="1:11" x14ac:dyDescent="0.3">
      <c r="A8475" t="s">
        <v>29</v>
      </c>
      <c r="B8475">
        <v>50</v>
      </c>
      <c r="C8475">
        <v>3482</v>
      </c>
      <c r="D8475">
        <v>3473</v>
      </c>
      <c r="E8475">
        <v>3473</v>
      </c>
      <c r="F8475">
        <v>3473</v>
      </c>
      <c r="G8475">
        <f t="shared" si="661"/>
        <v>0</v>
      </c>
      <c r="H8475">
        <f t="shared" si="662"/>
        <v>0</v>
      </c>
      <c r="I8475">
        <f t="shared" si="663"/>
        <v>0</v>
      </c>
      <c r="J8475">
        <f t="shared" si="664"/>
        <v>0</v>
      </c>
      <c r="K8475">
        <f t="shared" si="665"/>
        <v>0</v>
      </c>
    </row>
    <row r="8476" spans="1:11" x14ac:dyDescent="0.3">
      <c r="A8476" t="s">
        <v>29</v>
      </c>
      <c r="B8476">
        <v>1</v>
      </c>
      <c r="C8476">
        <v>516</v>
      </c>
      <c r="D8476">
        <v>843</v>
      </c>
      <c r="E8476">
        <v>843</v>
      </c>
      <c r="F8476">
        <v>843</v>
      </c>
      <c r="G8476">
        <f t="shared" si="661"/>
        <v>0</v>
      </c>
      <c r="H8476">
        <f t="shared" si="662"/>
        <v>0</v>
      </c>
      <c r="I8476">
        <f t="shared" si="663"/>
        <v>0</v>
      </c>
      <c r="J8476">
        <f t="shared" si="664"/>
        <v>0</v>
      </c>
      <c r="K8476">
        <f t="shared" si="665"/>
        <v>0</v>
      </c>
    </row>
    <row r="8477" spans="1:11" x14ac:dyDescent="0.3">
      <c r="A8477" t="s">
        <v>29</v>
      </c>
      <c r="B8477">
        <v>1</v>
      </c>
      <c r="C8477">
        <v>451</v>
      </c>
      <c r="D8477">
        <v>476</v>
      </c>
      <c r="E8477">
        <v>476</v>
      </c>
      <c r="F8477">
        <v>476</v>
      </c>
      <c r="G8477">
        <f t="shared" si="661"/>
        <v>0</v>
      </c>
      <c r="H8477">
        <f t="shared" si="662"/>
        <v>0</v>
      </c>
      <c r="I8477">
        <f t="shared" si="663"/>
        <v>0</v>
      </c>
      <c r="J8477">
        <f t="shared" si="664"/>
        <v>0</v>
      </c>
      <c r="K8477">
        <f t="shared" si="665"/>
        <v>0</v>
      </c>
    </row>
    <row r="8478" spans="1:11" x14ac:dyDescent="0.3">
      <c r="A8478" t="s">
        <v>29</v>
      </c>
      <c r="B8478">
        <v>8</v>
      </c>
      <c r="C8478">
        <v>451</v>
      </c>
      <c r="D8478">
        <v>467</v>
      </c>
      <c r="E8478">
        <v>467</v>
      </c>
      <c r="F8478">
        <v>467</v>
      </c>
      <c r="G8478">
        <f t="shared" si="661"/>
        <v>0</v>
      </c>
      <c r="H8478">
        <f t="shared" si="662"/>
        <v>0</v>
      </c>
      <c r="I8478">
        <f t="shared" si="663"/>
        <v>0</v>
      </c>
      <c r="J8478">
        <f t="shared" si="664"/>
        <v>0</v>
      </c>
      <c r="K8478">
        <f t="shared" si="665"/>
        <v>0</v>
      </c>
    </row>
    <row r="8479" spans="1:11" x14ac:dyDescent="0.3">
      <c r="A8479" t="s">
        <v>29</v>
      </c>
      <c r="B8479">
        <v>3</v>
      </c>
      <c r="C8479">
        <v>495</v>
      </c>
      <c r="D8479">
        <v>545</v>
      </c>
      <c r="E8479">
        <v>545</v>
      </c>
      <c r="F8479">
        <v>545</v>
      </c>
      <c r="G8479">
        <f t="shared" si="661"/>
        <v>0</v>
      </c>
      <c r="H8479">
        <f t="shared" si="662"/>
        <v>0</v>
      </c>
      <c r="I8479">
        <f t="shared" si="663"/>
        <v>0</v>
      </c>
      <c r="J8479">
        <f t="shared" si="664"/>
        <v>0</v>
      </c>
      <c r="K8479">
        <f t="shared" si="665"/>
        <v>0</v>
      </c>
    </row>
    <row r="8480" spans="1:11" x14ac:dyDescent="0.3">
      <c r="A8480" t="s">
        <v>29</v>
      </c>
      <c r="B8480">
        <v>11</v>
      </c>
      <c r="C8480">
        <v>815</v>
      </c>
      <c r="D8480">
        <v>840</v>
      </c>
      <c r="E8480">
        <v>840</v>
      </c>
      <c r="F8480">
        <v>840</v>
      </c>
      <c r="G8480">
        <f t="shared" si="661"/>
        <v>0</v>
      </c>
      <c r="H8480">
        <f t="shared" si="662"/>
        <v>0</v>
      </c>
      <c r="I8480">
        <f t="shared" si="663"/>
        <v>0</v>
      </c>
      <c r="J8480">
        <f t="shared" si="664"/>
        <v>0</v>
      </c>
      <c r="K8480">
        <f t="shared" si="665"/>
        <v>0</v>
      </c>
    </row>
    <row r="8481" spans="1:11" x14ac:dyDescent="0.3">
      <c r="A8481" t="s">
        <v>29</v>
      </c>
      <c r="B8481">
        <v>0</v>
      </c>
      <c r="C8481">
        <v>199</v>
      </c>
      <c r="D8481">
        <v>213</v>
      </c>
      <c r="E8481">
        <v>213</v>
      </c>
      <c r="F8481">
        <v>213</v>
      </c>
      <c r="G8481">
        <f t="shared" si="661"/>
        <v>0</v>
      </c>
      <c r="H8481">
        <f t="shared" si="662"/>
        <v>0</v>
      </c>
      <c r="I8481">
        <f t="shared" si="663"/>
        <v>0</v>
      </c>
      <c r="J8481">
        <f t="shared" si="664"/>
        <v>0</v>
      </c>
      <c r="K8481">
        <f t="shared" si="665"/>
        <v>0</v>
      </c>
    </row>
    <row r="8482" spans="1:11" x14ac:dyDescent="0.3">
      <c r="A8482" t="s">
        <v>29</v>
      </c>
      <c r="B8482">
        <v>43</v>
      </c>
      <c r="C8482">
        <v>18429</v>
      </c>
      <c r="D8482">
        <v>17950</v>
      </c>
      <c r="E8482">
        <v>17950</v>
      </c>
      <c r="F8482">
        <v>17950</v>
      </c>
      <c r="G8482">
        <f t="shared" si="661"/>
        <v>0</v>
      </c>
      <c r="H8482">
        <f t="shared" si="662"/>
        <v>0</v>
      </c>
      <c r="I8482">
        <f t="shared" si="663"/>
        <v>0</v>
      </c>
      <c r="J8482">
        <f t="shared" si="664"/>
        <v>0</v>
      </c>
      <c r="K8482">
        <f t="shared" si="665"/>
        <v>0</v>
      </c>
    </row>
    <row r="8483" spans="1:11" x14ac:dyDescent="0.3">
      <c r="A8483" t="s">
        <v>29</v>
      </c>
      <c r="B8483">
        <v>3</v>
      </c>
      <c r="C8483">
        <v>610</v>
      </c>
      <c r="D8483">
        <v>655</v>
      </c>
      <c r="E8483">
        <v>655</v>
      </c>
      <c r="F8483">
        <v>655</v>
      </c>
      <c r="G8483">
        <f t="shared" si="661"/>
        <v>0</v>
      </c>
      <c r="H8483">
        <f t="shared" si="662"/>
        <v>0</v>
      </c>
      <c r="I8483">
        <f t="shared" si="663"/>
        <v>0</v>
      </c>
      <c r="J8483">
        <f t="shared" si="664"/>
        <v>0</v>
      </c>
      <c r="K8483">
        <f t="shared" si="665"/>
        <v>0</v>
      </c>
    </row>
    <row r="8484" spans="1:11" x14ac:dyDescent="0.3">
      <c r="A8484" t="s">
        <v>29</v>
      </c>
      <c r="B8484">
        <v>4</v>
      </c>
      <c r="C8484">
        <v>979</v>
      </c>
      <c r="D8484">
        <v>1056</v>
      </c>
      <c r="E8484">
        <v>1056</v>
      </c>
      <c r="F8484">
        <v>1056</v>
      </c>
      <c r="G8484">
        <f t="shared" si="661"/>
        <v>0</v>
      </c>
      <c r="H8484">
        <f t="shared" si="662"/>
        <v>0</v>
      </c>
      <c r="I8484">
        <f t="shared" si="663"/>
        <v>0</v>
      </c>
      <c r="J8484">
        <f t="shared" si="664"/>
        <v>0</v>
      </c>
      <c r="K8484">
        <f t="shared" si="665"/>
        <v>0</v>
      </c>
    </row>
    <row r="8485" spans="1:11" x14ac:dyDescent="0.3">
      <c r="A8485" t="s">
        <v>29</v>
      </c>
      <c r="B8485">
        <v>3</v>
      </c>
      <c r="C8485">
        <v>885</v>
      </c>
      <c r="D8485">
        <v>886</v>
      </c>
      <c r="E8485">
        <v>886</v>
      </c>
      <c r="F8485">
        <v>886</v>
      </c>
      <c r="G8485">
        <f t="shared" si="661"/>
        <v>0</v>
      </c>
      <c r="H8485">
        <f t="shared" si="662"/>
        <v>0</v>
      </c>
      <c r="I8485">
        <f t="shared" si="663"/>
        <v>0</v>
      </c>
      <c r="J8485">
        <f t="shared" si="664"/>
        <v>0</v>
      </c>
      <c r="K8485">
        <f t="shared" si="665"/>
        <v>0</v>
      </c>
    </row>
    <row r="8486" spans="1:11" x14ac:dyDescent="0.3">
      <c r="A8486" t="s">
        <v>29</v>
      </c>
      <c r="B8486">
        <v>2</v>
      </c>
      <c r="C8486">
        <v>755</v>
      </c>
      <c r="D8486">
        <v>771</v>
      </c>
      <c r="E8486">
        <v>771</v>
      </c>
      <c r="F8486">
        <v>771</v>
      </c>
      <c r="G8486">
        <f t="shared" si="661"/>
        <v>0</v>
      </c>
      <c r="H8486">
        <f t="shared" si="662"/>
        <v>0</v>
      </c>
      <c r="I8486">
        <f t="shared" si="663"/>
        <v>0</v>
      </c>
      <c r="J8486">
        <f t="shared" si="664"/>
        <v>0</v>
      </c>
      <c r="K8486">
        <f t="shared" si="665"/>
        <v>0</v>
      </c>
    </row>
    <row r="8487" spans="1:11" x14ac:dyDescent="0.3">
      <c r="A8487" t="s">
        <v>29</v>
      </c>
      <c r="B8487">
        <v>0</v>
      </c>
      <c r="C8487">
        <v>509</v>
      </c>
      <c r="D8487">
        <v>582</v>
      </c>
      <c r="E8487">
        <v>582</v>
      </c>
      <c r="F8487">
        <v>582</v>
      </c>
      <c r="G8487">
        <f t="shared" si="661"/>
        <v>0</v>
      </c>
      <c r="H8487">
        <f t="shared" si="662"/>
        <v>0</v>
      </c>
      <c r="I8487">
        <f t="shared" si="663"/>
        <v>0</v>
      </c>
      <c r="J8487">
        <f t="shared" si="664"/>
        <v>0</v>
      </c>
      <c r="K8487">
        <f t="shared" si="665"/>
        <v>0</v>
      </c>
    </row>
    <row r="8488" spans="1:11" x14ac:dyDescent="0.3">
      <c r="A8488" t="s">
        <v>29</v>
      </c>
      <c r="B8488">
        <v>0</v>
      </c>
      <c r="C8488">
        <v>163</v>
      </c>
      <c r="D8488">
        <v>210</v>
      </c>
      <c r="E8488">
        <v>210</v>
      </c>
      <c r="F8488">
        <v>210</v>
      </c>
      <c r="G8488">
        <f t="shared" si="661"/>
        <v>0</v>
      </c>
      <c r="H8488">
        <f t="shared" si="662"/>
        <v>0</v>
      </c>
      <c r="I8488">
        <f t="shared" si="663"/>
        <v>0</v>
      </c>
      <c r="J8488">
        <f t="shared" si="664"/>
        <v>0</v>
      </c>
      <c r="K8488">
        <f t="shared" si="665"/>
        <v>0</v>
      </c>
    </row>
    <row r="8489" spans="1:11" x14ac:dyDescent="0.3">
      <c r="A8489" t="s">
        <v>29</v>
      </c>
      <c r="B8489">
        <v>0</v>
      </c>
      <c r="C8489">
        <v>412</v>
      </c>
      <c r="D8489">
        <v>495</v>
      </c>
      <c r="E8489">
        <v>495</v>
      </c>
      <c r="F8489">
        <v>495</v>
      </c>
      <c r="G8489">
        <f t="shared" si="661"/>
        <v>0</v>
      </c>
      <c r="H8489">
        <f t="shared" si="662"/>
        <v>0</v>
      </c>
      <c r="I8489">
        <f t="shared" si="663"/>
        <v>0</v>
      </c>
      <c r="J8489">
        <f t="shared" si="664"/>
        <v>0</v>
      </c>
      <c r="K8489">
        <f t="shared" si="665"/>
        <v>0</v>
      </c>
    </row>
    <row r="8490" spans="1:11" x14ac:dyDescent="0.3">
      <c r="A8490" t="s">
        <v>29</v>
      </c>
      <c r="B8490">
        <v>39</v>
      </c>
      <c r="C8490">
        <v>4041</v>
      </c>
      <c r="D8490">
        <v>4129</v>
      </c>
      <c r="E8490">
        <v>4129</v>
      </c>
      <c r="F8490">
        <v>4129</v>
      </c>
      <c r="G8490">
        <f t="shared" si="661"/>
        <v>0</v>
      </c>
      <c r="H8490">
        <f t="shared" si="662"/>
        <v>0</v>
      </c>
      <c r="I8490">
        <f t="shared" si="663"/>
        <v>0</v>
      </c>
      <c r="J8490">
        <f t="shared" si="664"/>
        <v>0</v>
      </c>
      <c r="K8490">
        <f t="shared" si="665"/>
        <v>0</v>
      </c>
    </row>
    <row r="8491" spans="1:11" x14ac:dyDescent="0.3">
      <c r="A8491" t="s">
        <v>29</v>
      </c>
      <c r="B8491">
        <v>2</v>
      </c>
      <c r="C8491">
        <v>483</v>
      </c>
      <c r="D8491">
        <v>595</v>
      </c>
      <c r="E8491">
        <v>595</v>
      </c>
      <c r="F8491">
        <v>595</v>
      </c>
      <c r="G8491">
        <f t="shared" si="661"/>
        <v>0</v>
      </c>
      <c r="H8491">
        <f t="shared" si="662"/>
        <v>0</v>
      </c>
      <c r="I8491">
        <f t="shared" si="663"/>
        <v>0</v>
      </c>
      <c r="J8491">
        <f t="shared" si="664"/>
        <v>0</v>
      </c>
      <c r="K8491">
        <f t="shared" si="665"/>
        <v>0</v>
      </c>
    </row>
    <row r="8492" spans="1:11" x14ac:dyDescent="0.3">
      <c r="A8492" t="s">
        <v>29</v>
      </c>
      <c r="B8492">
        <v>12</v>
      </c>
      <c r="C8492">
        <v>1489</v>
      </c>
      <c r="D8492">
        <v>1585</v>
      </c>
      <c r="E8492">
        <v>1585</v>
      </c>
      <c r="F8492">
        <v>1585</v>
      </c>
      <c r="G8492">
        <f t="shared" si="661"/>
        <v>0</v>
      </c>
      <c r="H8492">
        <f t="shared" si="662"/>
        <v>0</v>
      </c>
      <c r="I8492">
        <f t="shared" si="663"/>
        <v>0</v>
      </c>
      <c r="J8492">
        <f t="shared" si="664"/>
        <v>0</v>
      </c>
      <c r="K8492">
        <f t="shared" si="665"/>
        <v>0</v>
      </c>
    </row>
    <row r="8493" spans="1:11" x14ac:dyDescent="0.3">
      <c r="A8493" t="s">
        <v>29</v>
      </c>
      <c r="B8493">
        <v>2</v>
      </c>
      <c r="C8493">
        <v>269</v>
      </c>
      <c r="D8493">
        <v>353</v>
      </c>
      <c r="E8493">
        <v>353</v>
      </c>
      <c r="F8493">
        <v>353</v>
      </c>
      <c r="G8493">
        <f t="shared" si="661"/>
        <v>0</v>
      </c>
      <c r="H8493">
        <f t="shared" si="662"/>
        <v>0</v>
      </c>
      <c r="I8493">
        <f t="shared" si="663"/>
        <v>0</v>
      </c>
      <c r="J8493">
        <f t="shared" si="664"/>
        <v>0</v>
      </c>
      <c r="K8493">
        <f t="shared" si="665"/>
        <v>0</v>
      </c>
    </row>
    <row r="8494" spans="1:11" x14ac:dyDescent="0.3">
      <c r="A8494" t="s">
        <v>29</v>
      </c>
      <c r="B8494">
        <v>8</v>
      </c>
      <c r="C8494">
        <v>1122</v>
      </c>
      <c r="D8494">
        <v>1176</v>
      </c>
      <c r="E8494">
        <v>1176</v>
      </c>
      <c r="F8494">
        <v>1176</v>
      </c>
      <c r="G8494">
        <f t="shared" si="661"/>
        <v>0</v>
      </c>
      <c r="H8494">
        <f t="shared" si="662"/>
        <v>0</v>
      </c>
      <c r="I8494">
        <f t="shared" si="663"/>
        <v>0</v>
      </c>
      <c r="J8494">
        <f t="shared" si="664"/>
        <v>0</v>
      </c>
      <c r="K8494">
        <f t="shared" si="665"/>
        <v>0</v>
      </c>
    </row>
    <row r="8495" spans="1:11" x14ac:dyDescent="0.3">
      <c r="A8495" t="s">
        <v>29</v>
      </c>
      <c r="B8495">
        <v>5</v>
      </c>
      <c r="C8495">
        <v>435</v>
      </c>
      <c r="D8495">
        <v>481</v>
      </c>
      <c r="E8495">
        <v>481</v>
      </c>
      <c r="F8495">
        <v>481</v>
      </c>
      <c r="G8495">
        <f t="shared" si="661"/>
        <v>0</v>
      </c>
      <c r="H8495">
        <f t="shared" si="662"/>
        <v>0</v>
      </c>
      <c r="I8495">
        <f t="shared" si="663"/>
        <v>0</v>
      </c>
      <c r="J8495">
        <f t="shared" si="664"/>
        <v>0</v>
      </c>
      <c r="K8495">
        <f t="shared" si="665"/>
        <v>0</v>
      </c>
    </row>
    <row r="8496" spans="1:11" x14ac:dyDescent="0.3">
      <c r="A8496" t="s">
        <v>29</v>
      </c>
      <c r="B8496">
        <v>2</v>
      </c>
      <c r="C8496">
        <v>113</v>
      </c>
      <c r="D8496">
        <v>129</v>
      </c>
      <c r="E8496">
        <v>129</v>
      </c>
      <c r="F8496">
        <v>129</v>
      </c>
      <c r="G8496">
        <f t="shared" si="661"/>
        <v>0</v>
      </c>
      <c r="H8496">
        <f t="shared" si="662"/>
        <v>0</v>
      </c>
      <c r="I8496">
        <f t="shared" si="663"/>
        <v>0</v>
      </c>
      <c r="J8496">
        <f t="shared" si="664"/>
        <v>0</v>
      </c>
      <c r="K8496">
        <f t="shared" si="665"/>
        <v>0</v>
      </c>
    </row>
    <row r="8497" spans="1:11" x14ac:dyDescent="0.3">
      <c r="A8497" t="s">
        <v>29</v>
      </c>
      <c r="B8497">
        <v>73</v>
      </c>
      <c r="C8497">
        <v>850</v>
      </c>
      <c r="D8497">
        <v>885</v>
      </c>
      <c r="E8497">
        <v>885</v>
      </c>
      <c r="F8497">
        <v>885</v>
      </c>
      <c r="G8497">
        <f t="shared" si="661"/>
        <v>0</v>
      </c>
      <c r="H8497">
        <f t="shared" si="662"/>
        <v>0</v>
      </c>
      <c r="I8497">
        <f t="shared" si="663"/>
        <v>0</v>
      </c>
      <c r="J8497">
        <f t="shared" si="664"/>
        <v>0</v>
      </c>
      <c r="K8497">
        <f t="shared" si="665"/>
        <v>0</v>
      </c>
    </row>
    <row r="8498" spans="1:11" x14ac:dyDescent="0.3">
      <c r="A8498" t="s">
        <v>29</v>
      </c>
      <c r="B8498">
        <v>1</v>
      </c>
      <c r="C8498">
        <v>200</v>
      </c>
      <c r="D8498">
        <v>245</v>
      </c>
      <c r="E8498">
        <v>245</v>
      </c>
      <c r="F8498">
        <v>245</v>
      </c>
      <c r="G8498">
        <f t="shared" si="661"/>
        <v>0</v>
      </c>
      <c r="H8498">
        <f t="shared" si="662"/>
        <v>0</v>
      </c>
      <c r="I8498">
        <f t="shared" si="663"/>
        <v>0</v>
      </c>
      <c r="J8498">
        <f t="shared" si="664"/>
        <v>0</v>
      </c>
      <c r="K8498">
        <f t="shared" si="665"/>
        <v>0</v>
      </c>
    </row>
    <row r="8499" spans="1:11" x14ac:dyDescent="0.3">
      <c r="A8499" t="s">
        <v>29</v>
      </c>
      <c r="B8499">
        <v>1</v>
      </c>
      <c r="C8499">
        <v>242</v>
      </c>
      <c r="D8499">
        <v>283</v>
      </c>
      <c r="E8499">
        <v>283</v>
      </c>
      <c r="F8499">
        <v>283</v>
      </c>
      <c r="G8499">
        <f t="shared" si="661"/>
        <v>0</v>
      </c>
      <c r="H8499">
        <f t="shared" si="662"/>
        <v>0</v>
      </c>
      <c r="I8499">
        <f t="shared" si="663"/>
        <v>0</v>
      </c>
      <c r="J8499">
        <f t="shared" si="664"/>
        <v>0</v>
      </c>
      <c r="K8499">
        <f t="shared" si="665"/>
        <v>0</v>
      </c>
    </row>
    <row r="8500" spans="1:11" x14ac:dyDescent="0.3">
      <c r="A8500" t="s">
        <v>29</v>
      </c>
      <c r="B8500">
        <v>0</v>
      </c>
      <c r="C8500">
        <v>194</v>
      </c>
      <c r="D8500">
        <v>219</v>
      </c>
      <c r="E8500">
        <v>219</v>
      </c>
      <c r="F8500">
        <v>219</v>
      </c>
      <c r="G8500">
        <f t="shared" si="661"/>
        <v>0</v>
      </c>
      <c r="H8500">
        <f t="shared" si="662"/>
        <v>0</v>
      </c>
      <c r="I8500">
        <f t="shared" si="663"/>
        <v>0</v>
      </c>
      <c r="J8500">
        <f t="shared" si="664"/>
        <v>0</v>
      </c>
      <c r="K8500">
        <f t="shared" si="665"/>
        <v>0</v>
      </c>
    </row>
    <row r="8501" spans="1:11" x14ac:dyDescent="0.3">
      <c r="A8501" t="s">
        <v>29</v>
      </c>
      <c r="B8501">
        <v>0</v>
      </c>
      <c r="C8501">
        <v>211</v>
      </c>
      <c r="D8501">
        <v>219</v>
      </c>
      <c r="E8501">
        <v>219</v>
      </c>
      <c r="F8501">
        <v>219</v>
      </c>
      <c r="G8501">
        <f t="shared" si="661"/>
        <v>0</v>
      </c>
      <c r="H8501">
        <f t="shared" si="662"/>
        <v>0</v>
      </c>
      <c r="I8501">
        <f t="shared" si="663"/>
        <v>0</v>
      </c>
      <c r="J8501">
        <f t="shared" si="664"/>
        <v>0</v>
      </c>
      <c r="K8501">
        <f t="shared" si="665"/>
        <v>0</v>
      </c>
    </row>
    <row r="8502" spans="1:11" x14ac:dyDescent="0.3">
      <c r="A8502" t="s">
        <v>29</v>
      </c>
      <c r="B8502">
        <v>3</v>
      </c>
      <c r="C8502">
        <v>166</v>
      </c>
      <c r="D8502">
        <v>178</v>
      </c>
      <c r="E8502">
        <v>178</v>
      </c>
      <c r="F8502">
        <v>178</v>
      </c>
      <c r="G8502">
        <f t="shared" si="661"/>
        <v>0</v>
      </c>
      <c r="H8502">
        <f t="shared" si="662"/>
        <v>0</v>
      </c>
      <c r="I8502">
        <f t="shared" si="663"/>
        <v>0</v>
      </c>
      <c r="J8502">
        <f t="shared" si="664"/>
        <v>0</v>
      </c>
      <c r="K8502">
        <f t="shared" si="665"/>
        <v>0</v>
      </c>
    </row>
    <row r="8503" spans="1:11" x14ac:dyDescent="0.3">
      <c r="A8503" t="s">
        <v>29</v>
      </c>
      <c r="B8503">
        <v>3</v>
      </c>
      <c r="C8503">
        <v>140</v>
      </c>
      <c r="D8503">
        <v>166</v>
      </c>
      <c r="E8503">
        <v>166</v>
      </c>
      <c r="F8503">
        <v>166</v>
      </c>
      <c r="G8503">
        <f t="shared" si="661"/>
        <v>0</v>
      </c>
      <c r="H8503">
        <f t="shared" si="662"/>
        <v>0</v>
      </c>
      <c r="I8503">
        <f t="shared" si="663"/>
        <v>0</v>
      </c>
      <c r="J8503">
        <f t="shared" si="664"/>
        <v>0</v>
      </c>
      <c r="K8503">
        <f t="shared" si="665"/>
        <v>0</v>
      </c>
    </row>
    <row r="8504" spans="1:11" x14ac:dyDescent="0.3">
      <c r="A8504" t="s">
        <v>29</v>
      </c>
      <c r="B8504">
        <v>2</v>
      </c>
      <c r="C8504">
        <v>80</v>
      </c>
      <c r="D8504">
        <v>94</v>
      </c>
      <c r="E8504">
        <v>94</v>
      </c>
      <c r="F8504">
        <v>94</v>
      </c>
      <c r="G8504">
        <f t="shared" si="661"/>
        <v>0</v>
      </c>
      <c r="H8504">
        <f t="shared" si="662"/>
        <v>0</v>
      </c>
      <c r="I8504">
        <f t="shared" si="663"/>
        <v>0</v>
      </c>
      <c r="J8504">
        <f t="shared" si="664"/>
        <v>0</v>
      </c>
      <c r="K8504">
        <f t="shared" si="665"/>
        <v>0</v>
      </c>
    </row>
    <row r="8505" spans="1:11" x14ac:dyDescent="0.3">
      <c r="A8505" t="s">
        <v>29</v>
      </c>
      <c r="B8505">
        <v>6</v>
      </c>
      <c r="C8505">
        <v>543</v>
      </c>
      <c r="D8505">
        <v>560</v>
      </c>
      <c r="E8505">
        <v>560</v>
      </c>
      <c r="F8505">
        <v>560</v>
      </c>
      <c r="G8505">
        <f t="shared" si="661"/>
        <v>0</v>
      </c>
      <c r="H8505">
        <f t="shared" si="662"/>
        <v>0</v>
      </c>
      <c r="I8505">
        <f t="shared" si="663"/>
        <v>0</v>
      </c>
      <c r="J8505">
        <f t="shared" si="664"/>
        <v>0</v>
      </c>
      <c r="K8505">
        <f t="shared" si="665"/>
        <v>0</v>
      </c>
    </row>
    <row r="8506" spans="1:11" x14ac:dyDescent="0.3">
      <c r="A8506" t="s">
        <v>29</v>
      </c>
      <c r="B8506">
        <v>0</v>
      </c>
      <c r="C8506">
        <v>89</v>
      </c>
      <c r="D8506">
        <v>110</v>
      </c>
      <c r="E8506">
        <v>110</v>
      </c>
      <c r="F8506">
        <v>110</v>
      </c>
      <c r="G8506">
        <f t="shared" si="661"/>
        <v>0</v>
      </c>
      <c r="H8506">
        <f t="shared" si="662"/>
        <v>0</v>
      </c>
      <c r="I8506">
        <f t="shared" si="663"/>
        <v>0</v>
      </c>
      <c r="J8506">
        <f t="shared" si="664"/>
        <v>0</v>
      </c>
      <c r="K8506">
        <f t="shared" si="665"/>
        <v>0</v>
      </c>
    </row>
    <row r="8507" spans="1:11" x14ac:dyDescent="0.3">
      <c r="A8507" t="s">
        <v>29</v>
      </c>
      <c r="B8507">
        <v>0</v>
      </c>
      <c r="C8507">
        <v>142</v>
      </c>
      <c r="D8507">
        <v>161</v>
      </c>
      <c r="E8507">
        <v>161</v>
      </c>
      <c r="F8507">
        <v>161</v>
      </c>
      <c r="G8507">
        <f t="shared" si="661"/>
        <v>0</v>
      </c>
      <c r="H8507">
        <f t="shared" si="662"/>
        <v>0</v>
      </c>
      <c r="I8507">
        <f t="shared" si="663"/>
        <v>0</v>
      </c>
      <c r="J8507">
        <f t="shared" si="664"/>
        <v>0</v>
      </c>
      <c r="K8507">
        <f t="shared" si="665"/>
        <v>0</v>
      </c>
    </row>
    <row r="8508" spans="1:11" x14ac:dyDescent="0.3">
      <c r="A8508" t="s">
        <v>29</v>
      </c>
      <c r="B8508">
        <v>263</v>
      </c>
      <c r="C8508">
        <v>12999</v>
      </c>
      <c r="D8508">
        <v>13880</v>
      </c>
      <c r="E8508">
        <v>13880</v>
      </c>
      <c r="F8508">
        <v>13880</v>
      </c>
      <c r="G8508">
        <f t="shared" si="661"/>
        <v>0</v>
      </c>
      <c r="H8508">
        <f t="shared" si="662"/>
        <v>0</v>
      </c>
      <c r="I8508">
        <f t="shared" si="663"/>
        <v>0</v>
      </c>
      <c r="J8508">
        <f t="shared" si="664"/>
        <v>0</v>
      </c>
      <c r="K8508">
        <f t="shared" si="665"/>
        <v>0</v>
      </c>
    </row>
    <row r="8509" spans="1:11" x14ac:dyDescent="0.3">
      <c r="A8509" t="s">
        <v>29</v>
      </c>
      <c r="B8509">
        <v>14</v>
      </c>
      <c r="C8509">
        <v>4307</v>
      </c>
      <c r="D8509">
        <v>4357</v>
      </c>
      <c r="E8509">
        <v>4363</v>
      </c>
      <c r="F8509">
        <v>4363</v>
      </c>
      <c r="G8509">
        <f t="shared" si="661"/>
        <v>0</v>
      </c>
      <c r="H8509">
        <f t="shared" si="662"/>
        <v>0</v>
      </c>
      <c r="I8509">
        <f t="shared" si="663"/>
        <v>0</v>
      </c>
      <c r="J8509">
        <f t="shared" si="664"/>
        <v>0</v>
      </c>
      <c r="K8509">
        <f t="shared" si="665"/>
        <v>0</v>
      </c>
    </row>
    <row r="8510" spans="1:11" x14ac:dyDescent="0.3">
      <c r="A8510" t="s">
        <v>29</v>
      </c>
      <c r="B8510">
        <v>485</v>
      </c>
      <c r="C8510">
        <v>22832</v>
      </c>
      <c r="D8510">
        <v>20686</v>
      </c>
      <c r="E8510">
        <v>20686</v>
      </c>
      <c r="F8510">
        <v>20686</v>
      </c>
      <c r="G8510">
        <f t="shared" si="661"/>
        <v>0</v>
      </c>
      <c r="H8510">
        <f t="shared" si="662"/>
        <v>0</v>
      </c>
      <c r="I8510">
        <f t="shared" si="663"/>
        <v>0</v>
      </c>
      <c r="J8510">
        <f t="shared" si="664"/>
        <v>0</v>
      </c>
      <c r="K8510">
        <f t="shared" si="665"/>
        <v>0</v>
      </c>
    </row>
    <row r="8511" spans="1:11" x14ac:dyDescent="0.3">
      <c r="A8511" t="s">
        <v>29</v>
      </c>
      <c r="B8511">
        <v>247</v>
      </c>
      <c r="C8511">
        <v>10415</v>
      </c>
      <c r="D8511">
        <v>9914</v>
      </c>
      <c r="E8511">
        <v>9914</v>
      </c>
      <c r="F8511">
        <v>9914</v>
      </c>
      <c r="G8511">
        <f t="shared" si="661"/>
        <v>0</v>
      </c>
      <c r="H8511">
        <f t="shared" si="662"/>
        <v>0</v>
      </c>
      <c r="I8511">
        <f t="shared" si="663"/>
        <v>0</v>
      </c>
      <c r="J8511">
        <f t="shared" si="664"/>
        <v>0</v>
      </c>
      <c r="K8511">
        <f t="shared" si="665"/>
        <v>0</v>
      </c>
    </row>
    <row r="8512" spans="1:11" x14ac:dyDescent="0.3">
      <c r="A8512" t="s">
        <v>29</v>
      </c>
      <c r="B8512">
        <v>611</v>
      </c>
      <c r="C8512">
        <v>32946</v>
      </c>
      <c r="D8512">
        <v>31936</v>
      </c>
      <c r="E8512">
        <v>31936</v>
      </c>
      <c r="F8512">
        <v>31936</v>
      </c>
      <c r="G8512">
        <f t="shared" si="661"/>
        <v>0</v>
      </c>
      <c r="H8512">
        <f t="shared" si="662"/>
        <v>0</v>
      </c>
      <c r="I8512">
        <f t="shared" si="663"/>
        <v>0</v>
      </c>
      <c r="J8512">
        <f t="shared" si="664"/>
        <v>0</v>
      </c>
      <c r="K8512">
        <f t="shared" si="665"/>
        <v>0</v>
      </c>
    </row>
    <row r="8513" spans="1:11" x14ac:dyDescent="0.3">
      <c r="A8513" t="s">
        <v>29</v>
      </c>
      <c r="B8513">
        <v>7</v>
      </c>
      <c r="C8513">
        <v>931</v>
      </c>
      <c r="D8513">
        <v>953</v>
      </c>
      <c r="E8513">
        <v>953</v>
      </c>
      <c r="F8513">
        <v>953</v>
      </c>
      <c r="G8513">
        <f t="shared" si="661"/>
        <v>0</v>
      </c>
      <c r="H8513">
        <f t="shared" si="662"/>
        <v>0</v>
      </c>
      <c r="I8513">
        <f t="shared" si="663"/>
        <v>0</v>
      </c>
      <c r="J8513">
        <f t="shared" si="664"/>
        <v>0</v>
      </c>
      <c r="K8513">
        <f t="shared" si="665"/>
        <v>0</v>
      </c>
    </row>
    <row r="8514" spans="1:11" x14ac:dyDescent="0.3">
      <c r="A8514" t="s">
        <v>29</v>
      </c>
      <c r="B8514">
        <v>5</v>
      </c>
      <c r="C8514">
        <v>592</v>
      </c>
      <c r="D8514">
        <v>669</v>
      </c>
      <c r="E8514">
        <v>669</v>
      </c>
      <c r="F8514">
        <v>669</v>
      </c>
      <c r="G8514">
        <f t="shared" si="661"/>
        <v>0</v>
      </c>
      <c r="H8514">
        <f t="shared" si="662"/>
        <v>0</v>
      </c>
      <c r="I8514">
        <f t="shared" si="663"/>
        <v>0</v>
      </c>
      <c r="J8514">
        <f t="shared" si="664"/>
        <v>0</v>
      </c>
      <c r="K8514">
        <f t="shared" si="665"/>
        <v>0</v>
      </c>
    </row>
    <row r="8515" spans="1:11" x14ac:dyDescent="0.3">
      <c r="A8515" t="s">
        <v>29</v>
      </c>
      <c r="B8515">
        <v>4593</v>
      </c>
      <c r="C8515">
        <v>54532</v>
      </c>
      <c r="D8515">
        <v>53434</v>
      </c>
      <c r="E8515">
        <v>53434</v>
      </c>
      <c r="F8515">
        <v>53434</v>
      </c>
      <c r="G8515">
        <f t="shared" si="661"/>
        <v>0</v>
      </c>
      <c r="H8515">
        <f t="shared" si="662"/>
        <v>0</v>
      </c>
      <c r="I8515">
        <f t="shared" si="663"/>
        <v>0</v>
      </c>
      <c r="J8515">
        <f t="shared" si="664"/>
        <v>0</v>
      </c>
      <c r="K8515">
        <f t="shared" si="665"/>
        <v>0</v>
      </c>
    </row>
    <row r="8516" spans="1:11" x14ac:dyDescent="0.3">
      <c r="A8516" t="s">
        <v>29</v>
      </c>
      <c r="B8516">
        <v>1008</v>
      </c>
      <c r="C8516">
        <v>33396</v>
      </c>
      <c r="D8516">
        <v>32455</v>
      </c>
      <c r="E8516">
        <v>32455</v>
      </c>
      <c r="F8516">
        <v>32455</v>
      </c>
      <c r="G8516">
        <f t="shared" ref="G8516:G8579" si="666">IF($A8516=$A$1,B8516,0)</f>
        <v>0</v>
      </c>
      <c r="H8516">
        <f t="shared" ref="H8516:H8579" si="667">IF($A8516=$A$1,C8516,0)</f>
        <v>0</v>
      </c>
      <c r="I8516">
        <f t="shared" ref="I8516:I8579" si="668">IF($A8516=$A$1,D8516,0)</f>
        <v>0</v>
      </c>
      <c r="J8516">
        <f t="shared" ref="J8516:J8579" si="669">IF($A8516=$A$1,E8516,0)</f>
        <v>0</v>
      </c>
      <c r="K8516">
        <f t="shared" ref="K8516:K8579" si="670">IF($A8516=$A$1,F8516,0)</f>
        <v>0</v>
      </c>
    </row>
    <row r="8517" spans="1:11" x14ac:dyDescent="0.3">
      <c r="A8517" t="s">
        <v>29</v>
      </c>
      <c r="B8517">
        <v>13</v>
      </c>
      <c r="C8517">
        <v>15929</v>
      </c>
      <c r="D8517">
        <v>15159</v>
      </c>
      <c r="E8517">
        <v>15159</v>
      </c>
      <c r="F8517">
        <v>15159</v>
      </c>
      <c r="G8517">
        <f t="shared" si="666"/>
        <v>0</v>
      </c>
      <c r="H8517">
        <f t="shared" si="667"/>
        <v>0</v>
      </c>
      <c r="I8517">
        <f t="shared" si="668"/>
        <v>0</v>
      </c>
      <c r="J8517">
        <f t="shared" si="669"/>
        <v>0</v>
      </c>
      <c r="K8517">
        <f t="shared" si="670"/>
        <v>0</v>
      </c>
    </row>
    <row r="8518" spans="1:11" x14ac:dyDescent="0.3">
      <c r="A8518" t="s">
        <v>29</v>
      </c>
      <c r="B8518">
        <v>294</v>
      </c>
      <c r="C8518">
        <v>12549</v>
      </c>
      <c r="D8518">
        <v>12708</v>
      </c>
      <c r="E8518">
        <v>12708</v>
      </c>
      <c r="F8518">
        <v>12708</v>
      </c>
      <c r="G8518">
        <f t="shared" si="666"/>
        <v>0</v>
      </c>
      <c r="H8518">
        <f t="shared" si="667"/>
        <v>0</v>
      </c>
      <c r="I8518">
        <f t="shared" si="668"/>
        <v>0</v>
      </c>
      <c r="J8518">
        <f t="shared" si="669"/>
        <v>0</v>
      </c>
      <c r="K8518">
        <f t="shared" si="670"/>
        <v>0</v>
      </c>
    </row>
    <row r="8519" spans="1:11" x14ac:dyDescent="0.3">
      <c r="A8519" t="s">
        <v>29</v>
      </c>
      <c r="B8519">
        <v>0</v>
      </c>
      <c r="C8519">
        <v>772</v>
      </c>
      <c r="D8519">
        <v>751</v>
      </c>
      <c r="E8519">
        <v>751</v>
      </c>
      <c r="F8519">
        <v>751</v>
      </c>
      <c r="G8519">
        <f t="shared" si="666"/>
        <v>0</v>
      </c>
      <c r="H8519">
        <f t="shared" si="667"/>
        <v>0</v>
      </c>
      <c r="I8519">
        <f t="shared" si="668"/>
        <v>0</v>
      </c>
      <c r="J8519">
        <f t="shared" si="669"/>
        <v>0</v>
      </c>
      <c r="K8519">
        <f t="shared" si="670"/>
        <v>0</v>
      </c>
    </row>
    <row r="8520" spans="1:11" x14ac:dyDescent="0.3">
      <c r="A8520" t="s">
        <v>29</v>
      </c>
      <c r="B8520">
        <v>78</v>
      </c>
      <c r="C8520">
        <v>10553</v>
      </c>
      <c r="D8520">
        <v>11428</v>
      </c>
      <c r="E8520">
        <v>11428</v>
      </c>
      <c r="F8520">
        <v>11428</v>
      </c>
      <c r="G8520">
        <f t="shared" si="666"/>
        <v>0</v>
      </c>
      <c r="H8520">
        <f t="shared" si="667"/>
        <v>0</v>
      </c>
      <c r="I8520">
        <f t="shared" si="668"/>
        <v>0</v>
      </c>
      <c r="J8520">
        <f t="shared" si="669"/>
        <v>0</v>
      </c>
      <c r="K8520">
        <f t="shared" si="670"/>
        <v>0</v>
      </c>
    </row>
    <row r="8521" spans="1:11" x14ac:dyDescent="0.3">
      <c r="A8521" t="s">
        <v>29</v>
      </c>
      <c r="B8521">
        <v>44</v>
      </c>
      <c r="C8521">
        <v>8769</v>
      </c>
      <c r="D8521">
        <v>8638</v>
      </c>
      <c r="E8521">
        <v>8638</v>
      </c>
      <c r="F8521">
        <v>8638</v>
      </c>
      <c r="G8521">
        <f t="shared" si="666"/>
        <v>0</v>
      </c>
      <c r="H8521">
        <f t="shared" si="667"/>
        <v>0</v>
      </c>
      <c r="I8521">
        <f t="shared" si="668"/>
        <v>0</v>
      </c>
      <c r="J8521">
        <f t="shared" si="669"/>
        <v>0</v>
      </c>
      <c r="K8521">
        <f t="shared" si="670"/>
        <v>0</v>
      </c>
    </row>
    <row r="8522" spans="1:11" x14ac:dyDescent="0.3">
      <c r="A8522" t="s">
        <v>29</v>
      </c>
      <c r="B8522">
        <v>1</v>
      </c>
      <c r="C8522">
        <v>293</v>
      </c>
      <c r="D8522">
        <v>337</v>
      </c>
      <c r="E8522">
        <v>337</v>
      </c>
      <c r="F8522">
        <v>337</v>
      </c>
      <c r="G8522">
        <f t="shared" si="666"/>
        <v>0</v>
      </c>
      <c r="H8522">
        <f t="shared" si="667"/>
        <v>0</v>
      </c>
      <c r="I8522">
        <f t="shared" si="668"/>
        <v>0</v>
      </c>
      <c r="J8522">
        <f t="shared" si="669"/>
        <v>0</v>
      </c>
      <c r="K8522">
        <f t="shared" si="670"/>
        <v>0</v>
      </c>
    </row>
    <row r="8523" spans="1:11" x14ac:dyDescent="0.3">
      <c r="A8523" t="s">
        <v>29</v>
      </c>
      <c r="B8523">
        <v>0</v>
      </c>
      <c r="C8523">
        <v>2434</v>
      </c>
      <c r="D8523">
        <v>2978</v>
      </c>
      <c r="E8523">
        <v>2978</v>
      </c>
      <c r="F8523">
        <v>2978</v>
      </c>
      <c r="G8523">
        <f t="shared" si="666"/>
        <v>0</v>
      </c>
      <c r="H8523">
        <f t="shared" si="667"/>
        <v>0</v>
      </c>
      <c r="I8523">
        <f t="shared" si="668"/>
        <v>0</v>
      </c>
      <c r="J8523">
        <f t="shared" si="669"/>
        <v>0</v>
      </c>
      <c r="K8523">
        <f t="shared" si="670"/>
        <v>0</v>
      </c>
    </row>
    <row r="8524" spans="1:11" x14ac:dyDescent="0.3">
      <c r="A8524" t="s">
        <v>29</v>
      </c>
      <c r="B8524">
        <v>36</v>
      </c>
      <c r="C8524">
        <v>1026</v>
      </c>
      <c r="D8524">
        <v>1055</v>
      </c>
      <c r="E8524">
        <v>1055</v>
      </c>
      <c r="F8524">
        <v>1055</v>
      </c>
      <c r="G8524">
        <f t="shared" si="666"/>
        <v>0</v>
      </c>
      <c r="H8524">
        <f t="shared" si="667"/>
        <v>0</v>
      </c>
      <c r="I8524">
        <f t="shared" si="668"/>
        <v>0</v>
      </c>
      <c r="J8524">
        <f t="shared" si="669"/>
        <v>0</v>
      </c>
      <c r="K8524">
        <f t="shared" si="670"/>
        <v>0</v>
      </c>
    </row>
    <row r="8525" spans="1:11" x14ac:dyDescent="0.3">
      <c r="A8525" t="s">
        <v>29</v>
      </c>
      <c r="B8525">
        <v>52</v>
      </c>
      <c r="C8525">
        <v>1209</v>
      </c>
      <c r="D8525">
        <v>1260</v>
      </c>
      <c r="E8525">
        <v>1260</v>
      </c>
      <c r="F8525">
        <v>1260</v>
      </c>
      <c r="G8525">
        <f t="shared" si="666"/>
        <v>0</v>
      </c>
      <c r="H8525">
        <f t="shared" si="667"/>
        <v>0</v>
      </c>
      <c r="I8525">
        <f t="shared" si="668"/>
        <v>0</v>
      </c>
      <c r="J8525">
        <f t="shared" si="669"/>
        <v>0</v>
      </c>
      <c r="K8525">
        <f t="shared" si="670"/>
        <v>0</v>
      </c>
    </row>
    <row r="8526" spans="1:11" x14ac:dyDescent="0.3">
      <c r="A8526" t="s">
        <v>29</v>
      </c>
      <c r="B8526">
        <v>731</v>
      </c>
      <c r="C8526">
        <v>33985</v>
      </c>
      <c r="D8526">
        <v>33949</v>
      </c>
      <c r="E8526">
        <v>33949</v>
      </c>
      <c r="F8526">
        <v>33949</v>
      </c>
      <c r="G8526">
        <f t="shared" si="666"/>
        <v>0</v>
      </c>
      <c r="H8526">
        <f t="shared" si="667"/>
        <v>0</v>
      </c>
      <c r="I8526">
        <f t="shared" si="668"/>
        <v>0</v>
      </c>
      <c r="J8526">
        <f t="shared" si="669"/>
        <v>0</v>
      </c>
      <c r="K8526">
        <f t="shared" si="670"/>
        <v>0</v>
      </c>
    </row>
    <row r="8527" spans="1:11" x14ac:dyDescent="0.3">
      <c r="A8527" t="s">
        <v>29</v>
      </c>
      <c r="B8527">
        <v>23</v>
      </c>
      <c r="C8527">
        <v>1889</v>
      </c>
      <c r="D8527">
        <v>2089</v>
      </c>
      <c r="E8527">
        <v>2089</v>
      </c>
      <c r="F8527">
        <v>2089</v>
      </c>
      <c r="G8527">
        <f t="shared" si="666"/>
        <v>0</v>
      </c>
      <c r="H8527">
        <f t="shared" si="667"/>
        <v>0</v>
      </c>
      <c r="I8527">
        <f t="shared" si="668"/>
        <v>0</v>
      </c>
      <c r="J8527">
        <f t="shared" si="669"/>
        <v>0</v>
      </c>
      <c r="K8527">
        <f t="shared" si="670"/>
        <v>0</v>
      </c>
    </row>
    <row r="8528" spans="1:11" x14ac:dyDescent="0.3">
      <c r="A8528" t="s">
        <v>29</v>
      </c>
      <c r="B8528">
        <v>13</v>
      </c>
      <c r="C8528">
        <v>315</v>
      </c>
      <c r="D8528">
        <v>296</v>
      </c>
      <c r="E8528">
        <v>296</v>
      </c>
      <c r="F8528">
        <v>296</v>
      </c>
      <c r="G8528">
        <f t="shared" si="666"/>
        <v>0</v>
      </c>
      <c r="H8528">
        <f t="shared" si="667"/>
        <v>0</v>
      </c>
      <c r="I8528">
        <f t="shared" si="668"/>
        <v>0</v>
      </c>
      <c r="J8528">
        <f t="shared" si="669"/>
        <v>0</v>
      </c>
      <c r="K8528">
        <f t="shared" si="670"/>
        <v>0</v>
      </c>
    </row>
    <row r="8529" spans="1:11" x14ac:dyDescent="0.3">
      <c r="A8529" t="s">
        <v>29</v>
      </c>
      <c r="B8529">
        <v>1</v>
      </c>
      <c r="C8529">
        <v>386</v>
      </c>
      <c r="D8529">
        <v>485</v>
      </c>
      <c r="E8529">
        <v>485</v>
      </c>
      <c r="F8529">
        <v>485</v>
      </c>
      <c r="G8529">
        <f t="shared" si="666"/>
        <v>0</v>
      </c>
      <c r="H8529">
        <f t="shared" si="667"/>
        <v>0</v>
      </c>
      <c r="I8529">
        <f t="shared" si="668"/>
        <v>0</v>
      </c>
      <c r="J8529">
        <f t="shared" si="669"/>
        <v>0</v>
      </c>
      <c r="K8529">
        <f t="shared" si="670"/>
        <v>0</v>
      </c>
    </row>
    <row r="8530" spans="1:11" x14ac:dyDescent="0.3">
      <c r="A8530" t="s">
        <v>29</v>
      </c>
      <c r="B8530">
        <v>2</v>
      </c>
      <c r="C8530">
        <v>360</v>
      </c>
      <c r="D8530">
        <v>376</v>
      </c>
      <c r="E8530">
        <v>376</v>
      </c>
      <c r="F8530">
        <v>376</v>
      </c>
      <c r="G8530">
        <f t="shared" si="666"/>
        <v>0</v>
      </c>
      <c r="H8530">
        <f t="shared" si="667"/>
        <v>0</v>
      </c>
      <c r="I8530">
        <f t="shared" si="668"/>
        <v>0</v>
      </c>
      <c r="J8530">
        <f t="shared" si="669"/>
        <v>0</v>
      </c>
      <c r="K8530">
        <f t="shared" si="670"/>
        <v>0</v>
      </c>
    </row>
    <row r="8531" spans="1:11" x14ac:dyDescent="0.3">
      <c r="A8531" t="s">
        <v>29</v>
      </c>
      <c r="B8531">
        <v>1</v>
      </c>
      <c r="C8531">
        <v>385</v>
      </c>
      <c r="D8531">
        <v>420</v>
      </c>
      <c r="E8531">
        <v>420</v>
      </c>
      <c r="F8531">
        <v>420</v>
      </c>
      <c r="G8531">
        <f t="shared" si="666"/>
        <v>0</v>
      </c>
      <c r="H8531">
        <f t="shared" si="667"/>
        <v>0</v>
      </c>
      <c r="I8531">
        <f t="shared" si="668"/>
        <v>0</v>
      </c>
      <c r="J8531">
        <f t="shared" si="669"/>
        <v>0</v>
      </c>
      <c r="K8531">
        <f t="shared" si="670"/>
        <v>0</v>
      </c>
    </row>
    <row r="8532" spans="1:11" x14ac:dyDescent="0.3">
      <c r="A8532" t="s">
        <v>29</v>
      </c>
      <c r="B8532">
        <v>308</v>
      </c>
      <c r="C8532">
        <v>11290</v>
      </c>
      <c r="D8532">
        <v>11344</v>
      </c>
      <c r="E8532">
        <v>11344</v>
      </c>
      <c r="F8532">
        <v>11344</v>
      </c>
      <c r="G8532">
        <f t="shared" si="666"/>
        <v>0</v>
      </c>
      <c r="H8532">
        <f t="shared" si="667"/>
        <v>0</v>
      </c>
      <c r="I8532">
        <f t="shared" si="668"/>
        <v>0</v>
      </c>
      <c r="J8532">
        <f t="shared" si="669"/>
        <v>0</v>
      </c>
      <c r="K8532">
        <f t="shared" si="670"/>
        <v>0</v>
      </c>
    </row>
    <row r="8533" spans="1:11" x14ac:dyDescent="0.3">
      <c r="A8533" t="s">
        <v>29</v>
      </c>
      <c r="B8533">
        <v>928</v>
      </c>
      <c r="C8533">
        <v>16333</v>
      </c>
      <c r="D8533">
        <v>15623</v>
      </c>
      <c r="E8533">
        <v>15623</v>
      </c>
      <c r="F8533">
        <v>15623</v>
      </c>
      <c r="G8533">
        <f t="shared" si="666"/>
        <v>0</v>
      </c>
      <c r="H8533">
        <f t="shared" si="667"/>
        <v>0</v>
      </c>
      <c r="I8533">
        <f t="shared" si="668"/>
        <v>0</v>
      </c>
      <c r="J8533">
        <f t="shared" si="669"/>
        <v>0</v>
      </c>
      <c r="K8533">
        <f t="shared" si="670"/>
        <v>0</v>
      </c>
    </row>
    <row r="8534" spans="1:11" x14ac:dyDescent="0.3">
      <c r="A8534" t="s">
        <v>29</v>
      </c>
      <c r="B8534">
        <v>1596</v>
      </c>
      <c r="C8534">
        <v>28855</v>
      </c>
      <c r="D8534">
        <v>27900</v>
      </c>
      <c r="E8534">
        <v>27900</v>
      </c>
      <c r="F8534">
        <v>27900</v>
      </c>
      <c r="G8534">
        <f t="shared" si="666"/>
        <v>0</v>
      </c>
      <c r="H8534">
        <f t="shared" si="667"/>
        <v>0</v>
      </c>
      <c r="I8534">
        <f t="shared" si="668"/>
        <v>0</v>
      </c>
      <c r="J8534">
        <f t="shared" si="669"/>
        <v>0</v>
      </c>
      <c r="K8534">
        <f t="shared" si="670"/>
        <v>0</v>
      </c>
    </row>
    <row r="8535" spans="1:11" x14ac:dyDescent="0.3">
      <c r="A8535" t="s">
        <v>29</v>
      </c>
      <c r="B8535">
        <v>1</v>
      </c>
      <c r="C8535">
        <v>216</v>
      </c>
      <c r="D8535">
        <v>368</v>
      </c>
      <c r="E8535">
        <v>368</v>
      </c>
      <c r="F8535">
        <v>368</v>
      </c>
      <c r="G8535">
        <f t="shared" si="666"/>
        <v>0</v>
      </c>
      <c r="H8535">
        <f t="shared" si="667"/>
        <v>0</v>
      </c>
      <c r="I8535">
        <f t="shared" si="668"/>
        <v>0</v>
      </c>
      <c r="J8535">
        <f t="shared" si="669"/>
        <v>0</v>
      </c>
      <c r="K8535">
        <f t="shared" si="670"/>
        <v>0</v>
      </c>
    </row>
    <row r="8536" spans="1:11" x14ac:dyDescent="0.3">
      <c r="A8536" t="s">
        <v>29</v>
      </c>
      <c r="B8536">
        <v>124</v>
      </c>
      <c r="C8536">
        <v>6433</v>
      </c>
      <c r="D8536">
        <v>6431</v>
      </c>
      <c r="E8536">
        <v>6431</v>
      </c>
      <c r="F8536">
        <v>6431</v>
      </c>
      <c r="G8536">
        <f t="shared" si="666"/>
        <v>0</v>
      </c>
      <c r="H8536">
        <f t="shared" si="667"/>
        <v>0</v>
      </c>
      <c r="I8536">
        <f t="shared" si="668"/>
        <v>0</v>
      </c>
      <c r="J8536">
        <f t="shared" si="669"/>
        <v>0</v>
      </c>
      <c r="K8536">
        <f t="shared" si="670"/>
        <v>0</v>
      </c>
    </row>
    <row r="8537" spans="1:11" x14ac:dyDescent="0.3">
      <c r="A8537" t="s">
        <v>29</v>
      </c>
      <c r="B8537">
        <v>14</v>
      </c>
      <c r="C8537">
        <v>1165</v>
      </c>
      <c r="D8537">
        <v>1253</v>
      </c>
      <c r="E8537">
        <v>1253</v>
      </c>
      <c r="F8537">
        <v>1253</v>
      </c>
      <c r="G8537">
        <f t="shared" si="666"/>
        <v>0</v>
      </c>
      <c r="H8537">
        <f t="shared" si="667"/>
        <v>0</v>
      </c>
      <c r="I8537">
        <f t="shared" si="668"/>
        <v>0</v>
      </c>
      <c r="J8537">
        <f t="shared" si="669"/>
        <v>0</v>
      </c>
      <c r="K8537">
        <f t="shared" si="670"/>
        <v>0</v>
      </c>
    </row>
    <row r="8538" spans="1:11" x14ac:dyDescent="0.3">
      <c r="A8538" t="s">
        <v>29</v>
      </c>
      <c r="B8538">
        <v>205</v>
      </c>
      <c r="C8538">
        <v>9655</v>
      </c>
      <c r="D8538">
        <v>10067</v>
      </c>
      <c r="E8538">
        <v>10067</v>
      </c>
      <c r="F8538">
        <v>10067</v>
      </c>
      <c r="G8538">
        <f t="shared" si="666"/>
        <v>0</v>
      </c>
      <c r="H8538">
        <f t="shared" si="667"/>
        <v>0</v>
      </c>
      <c r="I8538">
        <f t="shared" si="668"/>
        <v>0</v>
      </c>
      <c r="J8538">
        <f t="shared" si="669"/>
        <v>0</v>
      </c>
      <c r="K8538">
        <f t="shared" si="670"/>
        <v>0</v>
      </c>
    </row>
    <row r="8539" spans="1:11" x14ac:dyDescent="0.3">
      <c r="A8539" t="s">
        <v>29</v>
      </c>
      <c r="B8539">
        <v>42</v>
      </c>
      <c r="C8539">
        <v>3835</v>
      </c>
      <c r="D8539">
        <v>4083</v>
      </c>
      <c r="E8539">
        <v>4083</v>
      </c>
      <c r="F8539">
        <v>4083</v>
      </c>
      <c r="G8539">
        <f t="shared" si="666"/>
        <v>0</v>
      </c>
      <c r="H8539">
        <f t="shared" si="667"/>
        <v>0</v>
      </c>
      <c r="I8539">
        <f t="shared" si="668"/>
        <v>0</v>
      </c>
      <c r="J8539">
        <f t="shared" si="669"/>
        <v>0</v>
      </c>
      <c r="K8539">
        <f t="shared" si="670"/>
        <v>0</v>
      </c>
    </row>
    <row r="8540" spans="1:11" x14ac:dyDescent="0.3">
      <c r="A8540" t="s">
        <v>29</v>
      </c>
      <c r="B8540">
        <v>233</v>
      </c>
      <c r="C8540">
        <v>24463</v>
      </c>
      <c r="D8540">
        <v>24617</v>
      </c>
      <c r="E8540">
        <v>24617</v>
      </c>
      <c r="F8540">
        <v>24617</v>
      </c>
      <c r="G8540">
        <f t="shared" si="666"/>
        <v>0</v>
      </c>
      <c r="H8540">
        <f t="shared" si="667"/>
        <v>0</v>
      </c>
      <c r="I8540">
        <f t="shared" si="668"/>
        <v>0</v>
      </c>
      <c r="J8540">
        <f t="shared" si="669"/>
        <v>0</v>
      </c>
      <c r="K8540">
        <f t="shared" si="670"/>
        <v>0</v>
      </c>
    </row>
    <row r="8541" spans="1:11" x14ac:dyDescent="0.3">
      <c r="A8541" t="s">
        <v>29</v>
      </c>
      <c r="B8541">
        <v>161</v>
      </c>
      <c r="C8541">
        <v>30190</v>
      </c>
      <c r="D8541">
        <v>29383</v>
      </c>
      <c r="E8541">
        <v>29383</v>
      </c>
      <c r="F8541">
        <v>29383</v>
      </c>
      <c r="G8541">
        <f t="shared" si="666"/>
        <v>0</v>
      </c>
      <c r="H8541">
        <f t="shared" si="667"/>
        <v>0</v>
      </c>
      <c r="I8541">
        <f t="shared" si="668"/>
        <v>0</v>
      </c>
      <c r="J8541">
        <f t="shared" si="669"/>
        <v>0</v>
      </c>
      <c r="K8541">
        <f t="shared" si="670"/>
        <v>0</v>
      </c>
    </row>
    <row r="8542" spans="1:11" x14ac:dyDescent="0.3">
      <c r="A8542" t="s">
        <v>29</v>
      </c>
      <c r="B8542">
        <v>2</v>
      </c>
      <c r="C8542">
        <v>1320</v>
      </c>
      <c r="D8542">
        <v>1399</v>
      </c>
      <c r="E8542">
        <v>1399</v>
      </c>
      <c r="F8542">
        <v>1399</v>
      </c>
      <c r="G8542">
        <f t="shared" si="666"/>
        <v>0</v>
      </c>
      <c r="H8542">
        <f t="shared" si="667"/>
        <v>0</v>
      </c>
      <c r="I8542">
        <f t="shared" si="668"/>
        <v>0</v>
      </c>
      <c r="J8542">
        <f t="shared" si="669"/>
        <v>0</v>
      </c>
      <c r="K8542">
        <f t="shared" si="670"/>
        <v>0</v>
      </c>
    </row>
    <row r="8543" spans="1:11" x14ac:dyDescent="0.3">
      <c r="A8543" t="s">
        <v>29</v>
      </c>
      <c r="B8543">
        <v>1</v>
      </c>
      <c r="C8543">
        <v>664</v>
      </c>
      <c r="D8543">
        <v>673</v>
      </c>
      <c r="E8543">
        <v>673</v>
      </c>
      <c r="F8543">
        <v>673</v>
      </c>
      <c r="G8543">
        <f t="shared" si="666"/>
        <v>0</v>
      </c>
      <c r="H8543">
        <f t="shared" si="667"/>
        <v>0</v>
      </c>
      <c r="I8543">
        <f t="shared" si="668"/>
        <v>0</v>
      </c>
      <c r="J8543">
        <f t="shared" si="669"/>
        <v>0</v>
      </c>
      <c r="K8543">
        <f t="shared" si="670"/>
        <v>0</v>
      </c>
    </row>
    <row r="8544" spans="1:11" x14ac:dyDescent="0.3">
      <c r="A8544" t="s">
        <v>29</v>
      </c>
      <c r="B8544">
        <v>669</v>
      </c>
      <c r="C8544">
        <v>36899</v>
      </c>
      <c r="D8544">
        <v>35683</v>
      </c>
      <c r="E8544">
        <v>35683</v>
      </c>
      <c r="F8544">
        <v>35683</v>
      </c>
      <c r="G8544">
        <f t="shared" si="666"/>
        <v>0</v>
      </c>
      <c r="H8544">
        <f t="shared" si="667"/>
        <v>0</v>
      </c>
      <c r="I8544">
        <f t="shared" si="668"/>
        <v>0</v>
      </c>
      <c r="J8544">
        <f t="shared" si="669"/>
        <v>0</v>
      </c>
      <c r="K8544">
        <f t="shared" si="670"/>
        <v>0</v>
      </c>
    </row>
    <row r="8545" spans="1:11" x14ac:dyDescent="0.3">
      <c r="A8545" t="s">
        <v>29</v>
      </c>
      <c r="B8545">
        <v>4</v>
      </c>
      <c r="C8545">
        <v>3702</v>
      </c>
      <c r="D8545">
        <v>4101</v>
      </c>
      <c r="E8545">
        <v>4101</v>
      </c>
      <c r="F8545">
        <v>4101</v>
      </c>
      <c r="G8545">
        <f t="shared" si="666"/>
        <v>0</v>
      </c>
      <c r="H8545">
        <f t="shared" si="667"/>
        <v>0</v>
      </c>
      <c r="I8545">
        <f t="shared" si="668"/>
        <v>0</v>
      </c>
      <c r="J8545">
        <f t="shared" si="669"/>
        <v>0</v>
      </c>
      <c r="K8545">
        <f t="shared" si="670"/>
        <v>0</v>
      </c>
    </row>
    <row r="8546" spans="1:11" x14ac:dyDescent="0.3">
      <c r="A8546" t="s">
        <v>29</v>
      </c>
      <c r="B8546">
        <v>4</v>
      </c>
      <c r="C8546">
        <v>3323</v>
      </c>
      <c r="D8546">
        <v>3366</v>
      </c>
      <c r="E8546">
        <v>3366</v>
      </c>
      <c r="F8546">
        <v>3366</v>
      </c>
      <c r="G8546">
        <f t="shared" si="666"/>
        <v>0</v>
      </c>
      <c r="H8546">
        <f t="shared" si="667"/>
        <v>0</v>
      </c>
      <c r="I8546">
        <f t="shared" si="668"/>
        <v>0</v>
      </c>
      <c r="J8546">
        <f t="shared" si="669"/>
        <v>0</v>
      </c>
      <c r="K8546">
        <f t="shared" si="670"/>
        <v>0</v>
      </c>
    </row>
    <row r="8547" spans="1:11" x14ac:dyDescent="0.3">
      <c r="A8547" t="s">
        <v>29</v>
      </c>
      <c r="B8547">
        <v>0</v>
      </c>
      <c r="C8547">
        <v>30361</v>
      </c>
      <c r="D8547">
        <v>29706</v>
      </c>
      <c r="E8547">
        <v>29706</v>
      </c>
      <c r="F8547">
        <v>29706</v>
      </c>
      <c r="G8547">
        <f t="shared" si="666"/>
        <v>0</v>
      </c>
      <c r="H8547">
        <f t="shared" si="667"/>
        <v>0</v>
      </c>
      <c r="I8547">
        <f t="shared" si="668"/>
        <v>0</v>
      </c>
      <c r="J8547">
        <f t="shared" si="669"/>
        <v>0</v>
      </c>
      <c r="K8547">
        <f t="shared" si="670"/>
        <v>0</v>
      </c>
    </row>
    <row r="8548" spans="1:11" x14ac:dyDescent="0.3">
      <c r="A8548" t="s">
        <v>29</v>
      </c>
      <c r="B8548">
        <v>37</v>
      </c>
      <c r="C8548">
        <v>4093</v>
      </c>
      <c r="D8548">
        <v>4284</v>
      </c>
      <c r="E8548">
        <v>4284</v>
      </c>
      <c r="F8548">
        <v>4284</v>
      </c>
      <c r="G8548">
        <f t="shared" si="666"/>
        <v>0</v>
      </c>
      <c r="H8548">
        <f t="shared" si="667"/>
        <v>0</v>
      </c>
      <c r="I8548">
        <f t="shared" si="668"/>
        <v>0</v>
      </c>
      <c r="J8548">
        <f t="shared" si="669"/>
        <v>0</v>
      </c>
      <c r="K8548">
        <f t="shared" si="670"/>
        <v>0</v>
      </c>
    </row>
    <row r="8549" spans="1:11" x14ac:dyDescent="0.3">
      <c r="A8549" t="s">
        <v>29</v>
      </c>
      <c r="B8549">
        <v>22</v>
      </c>
      <c r="C8549">
        <v>6171</v>
      </c>
      <c r="D8549">
        <v>6328</v>
      </c>
      <c r="E8549">
        <v>6328</v>
      </c>
      <c r="F8549">
        <v>6328</v>
      </c>
      <c r="G8549">
        <f t="shared" si="666"/>
        <v>0</v>
      </c>
      <c r="H8549">
        <f t="shared" si="667"/>
        <v>0</v>
      </c>
      <c r="I8549">
        <f t="shared" si="668"/>
        <v>0</v>
      </c>
      <c r="J8549">
        <f t="shared" si="669"/>
        <v>0</v>
      </c>
      <c r="K8549">
        <f t="shared" si="670"/>
        <v>0</v>
      </c>
    </row>
    <row r="8550" spans="1:11" x14ac:dyDescent="0.3">
      <c r="A8550" t="s">
        <v>29</v>
      </c>
      <c r="B8550">
        <v>1</v>
      </c>
      <c r="C8550">
        <v>443</v>
      </c>
      <c r="D8550">
        <v>462</v>
      </c>
      <c r="E8550">
        <v>462</v>
      </c>
      <c r="F8550">
        <v>462</v>
      </c>
      <c r="G8550">
        <f t="shared" si="666"/>
        <v>0</v>
      </c>
      <c r="H8550">
        <f t="shared" si="667"/>
        <v>0</v>
      </c>
      <c r="I8550">
        <f t="shared" si="668"/>
        <v>0</v>
      </c>
      <c r="J8550">
        <f t="shared" si="669"/>
        <v>0</v>
      </c>
      <c r="K8550">
        <f t="shared" si="670"/>
        <v>0</v>
      </c>
    </row>
    <row r="8551" spans="1:11" x14ac:dyDescent="0.3">
      <c r="A8551" t="s">
        <v>29</v>
      </c>
      <c r="B8551">
        <v>2</v>
      </c>
      <c r="C8551">
        <v>380</v>
      </c>
      <c r="D8551">
        <v>400</v>
      </c>
      <c r="E8551">
        <v>400</v>
      </c>
      <c r="F8551">
        <v>400</v>
      </c>
      <c r="G8551">
        <f t="shared" si="666"/>
        <v>0</v>
      </c>
      <c r="H8551">
        <f t="shared" si="667"/>
        <v>0</v>
      </c>
      <c r="I8551">
        <f t="shared" si="668"/>
        <v>0</v>
      </c>
      <c r="J8551">
        <f t="shared" si="669"/>
        <v>0</v>
      </c>
      <c r="K8551">
        <f t="shared" si="670"/>
        <v>0</v>
      </c>
    </row>
    <row r="8552" spans="1:11" x14ac:dyDescent="0.3">
      <c r="A8552" t="s">
        <v>29</v>
      </c>
      <c r="B8552">
        <v>17</v>
      </c>
      <c r="C8552">
        <v>39223</v>
      </c>
      <c r="D8552">
        <v>38233</v>
      </c>
      <c r="E8552">
        <v>38233</v>
      </c>
      <c r="F8552">
        <v>38233</v>
      </c>
      <c r="G8552">
        <f t="shared" si="666"/>
        <v>0</v>
      </c>
      <c r="H8552">
        <f t="shared" si="667"/>
        <v>0</v>
      </c>
      <c r="I8552">
        <f t="shared" si="668"/>
        <v>0</v>
      </c>
      <c r="J8552">
        <f t="shared" si="669"/>
        <v>0</v>
      </c>
      <c r="K8552">
        <f t="shared" si="670"/>
        <v>0</v>
      </c>
    </row>
    <row r="8553" spans="1:11" x14ac:dyDescent="0.3">
      <c r="A8553" t="s">
        <v>29</v>
      </c>
      <c r="B8553">
        <v>3</v>
      </c>
      <c r="C8553">
        <v>338</v>
      </c>
      <c r="D8553">
        <v>362</v>
      </c>
      <c r="E8553">
        <v>362</v>
      </c>
      <c r="F8553">
        <v>362</v>
      </c>
      <c r="G8553">
        <f t="shared" si="666"/>
        <v>0</v>
      </c>
      <c r="H8553">
        <f t="shared" si="667"/>
        <v>0</v>
      </c>
      <c r="I8553">
        <f t="shared" si="668"/>
        <v>0</v>
      </c>
      <c r="J8553">
        <f t="shared" si="669"/>
        <v>0</v>
      </c>
      <c r="K8553">
        <f t="shared" si="670"/>
        <v>0</v>
      </c>
    </row>
    <row r="8554" spans="1:11" x14ac:dyDescent="0.3">
      <c r="A8554" t="s">
        <v>29</v>
      </c>
      <c r="B8554">
        <v>4</v>
      </c>
      <c r="C8554">
        <v>1051</v>
      </c>
      <c r="D8554">
        <v>1007</v>
      </c>
      <c r="E8554">
        <v>1007</v>
      </c>
      <c r="F8554">
        <v>1007</v>
      </c>
      <c r="G8554">
        <f t="shared" si="666"/>
        <v>0</v>
      </c>
      <c r="H8554">
        <f t="shared" si="667"/>
        <v>0</v>
      </c>
      <c r="I8554">
        <f t="shared" si="668"/>
        <v>0</v>
      </c>
      <c r="J8554">
        <f t="shared" si="669"/>
        <v>0</v>
      </c>
      <c r="K8554">
        <f t="shared" si="670"/>
        <v>0</v>
      </c>
    </row>
    <row r="8555" spans="1:11" x14ac:dyDescent="0.3">
      <c r="A8555" t="s">
        <v>29</v>
      </c>
      <c r="B8555">
        <v>62</v>
      </c>
      <c r="C8555">
        <v>7106</v>
      </c>
      <c r="D8555">
        <v>6601</v>
      </c>
      <c r="E8555">
        <v>6601</v>
      </c>
      <c r="F8555">
        <v>6601</v>
      </c>
      <c r="G8555">
        <f t="shared" si="666"/>
        <v>0</v>
      </c>
      <c r="H8555">
        <f t="shared" si="667"/>
        <v>0</v>
      </c>
      <c r="I8555">
        <f t="shared" si="668"/>
        <v>0</v>
      </c>
      <c r="J8555">
        <f t="shared" si="669"/>
        <v>0</v>
      </c>
      <c r="K8555">
        <f t="shared" si="670"/>
        <v>0</v>
      </c>
    </row>
    <row r="8556" spans="1:11" x14ac:dyDescent="0.3">
      <c r="A8556" t="s">
        <v>29</v>
      </c>
      <c r="B8556">
        <v>4</v>
      </c>
      <c r="C8556">
        <v>1019</v>
      </c>
      <c r="D8556">
        <v>1001</v>
      </c>
      <c r="E8556">
        <v>1001</v>
      </c>
      <c r="F8556">
        <v>1001</v>
      </c>
      <c r="G8556">
        <f t="shared" si="666"/>
        <v>0</v>
      </c>
      <c r="H8556">
        <f t="shared" si="667"/>
        <v>0</v>
      </c>
      <c r="I8556">
        <f t="shared" si="668"/>
        <v>0</v>
      </c>
      <c r="J8556">
        <f t="shared" si="669"/>
        <v>0</v>
      </c>
      <c r="K8556">
        <f t="shared" si="670"/>
        <v>0</v>
      </c>
    </row>
    <row r="8557" spans="1:11" x14ac:dyDescent="0.3">
      <c r="A8557" t="s">
        <v>29</v>
      </c>
      <c r="B8557">
        <v>0</v>
      </c>
      <c r="C8557">
        <v>983</v>
      </c>
      <c r="D8557">
        <v>966</v>
      </c>
      <c r="E8557">
        <v>966</v>
      </c>
      <c r="F8557">
        <v>966</v>
      </c>
      <c r="G8557">
        <f t="shared" si="666"/>
        <v>0</v>
      </c>
      <c r="H8557">
        <f t="shared" si="667"/>
        <v>0</v>
      </c>
      <c r="I8557">
        <f t="shared" si="668"/>
        <v>0</v>
      </c>
      <c r="J8557">
        <f t="shared" si="669"/>
        <v>0</v>
      </c>
      <c r="K8557">
        <f t="shared" si="670"/>
        <v>0</v>
      </c>
    </row>
    <row r="8558" spans="1:11" x14ac:dyDescent="0.3">
      <c r="A8558" t="s">
        <v>29</v>
      </c>
      <c r="B8558">
        <v>2</v>
      </c>
      <c r="C8558">
        <v>1084</v>
      </c>
      <c r="D8558">
        <v>1039</v>
      </c>
      <c r="E8558">
        <v>1039</v>
      </c>
      <c r="F8558">
        <v>1039</v>
      </c>
      <c r="G8558">
        <f t="shared" si="666"/>
        <v>0</v>
      </c>
      <c r="H8558">
        <f t="shared" si="667"/>
        <v>0</v>
      </c>
      <c r="I8558">
        <f t="shared" si="668"/>
        <v>0</v>
      </c>
      <c r="J8558">
        <f t="shared" si="669"/>
        <v>0</v>
      </c>
      <c r="K8558">
        <f t="shared" si="670"/>
        <v>0</v>
      </c>
    </row>
    <row r="8559" spans="1:11" x14ac:dyDescent="0.3">
      <c r="A8559" t="s">
        <v>29</v>
      </c>
      <c r="B8559">
        <v>0</v>
      </c>
      <c r="C8559">
        <v>1078</v>
      </c>
      <c r="D8559">
        <v>1105</v>
      </c>
      <c r="E8559">
        <v>1105</v>
      </c>
      <c r="F8559">
        <v>1105</v>
      </c>
      <c r="G8559">
        <f t="shared" si="666"/>
        <v>0</v>
      </c>
      <c r="H8559">
        <f t="shared" si="667"/>
        <v>0</v>
      </c>
      <c r="I8559">
        <f t="shared" si="668"/>
        <v>0</v>
      </c>
      <c r="J8559">
        <f t="shared" si="669"/>
        <v>0</v>
      </c>
      <c r="K8559">
        <f t="shared" si="670"/>
        <v>0</v>
      </c>
    </row>
    <row r="8560" spans="1:11" x14ac:dyDescent="0.3">
      <c r="A8560" t="s">
        <v>29</v>
      </c>
      <c r="B8560">
        <v>1</v>
      </c>
      <c r="C8560">
        <v>1075</v>
      </c>
      <c r="D8560">
        <v>1104</v>
      </c>
      <c r="E8560">
        <v>1104</v>
      </c>
      <c r="F8560">
        <v>1104</v>
      </c>
      <c r="G8560">
        <f t="shared" si="666"/>
        <v>0</v>
      </c>
      <c r="H8560">
        <f t="shared" si="667"/>
        <v>0</v>
      </c>
      <c r="I8560">
        <f t="shared" si="668"/>
        <v>0</v>
      </c>
      <c r="J8560">
        <f t="shared" si="669"/>
        <v>0</v>
      </c>
      <c r="K8560">
        <f t="shared" si="670"/>
        <v>0</v>
      </c>
    </row>
    <row r="8561" spans="1:11" x14ac:dyDescent="0.3">
      <c r="A8561" t="s">
        <v>29</v>
      </c>
      <c r="B8561">
        <v>11</v>
      </c>
      <c r="C8561">
        <v>849</v>
      </c>
      <c r="D8561">
        <v>864</v>
      </c>
      <c r="E8561">
        <v>864</v>
      </c>
      <c r="F8561">
        <v>864</v>
      </c>
      <c r="G8561">
        <f t="shared" si="666"/>
        <v>0</v>
      </c>
      <c r="H8561">
        <f t="shared" si="667"/>
        <v>0</v>
      </c>
      <c r="I8561">
        <f t="shared" si="668"/>
        <v>0</v>
      </c>
      <c r="J8561">
        <f t="shared" si="669"/>
        <v>0</v>
      </c>
      <c r="K8561">
        <f t="shared" si="670"/>
        <v>0</v>
      </c>
    </row>
    <row r="8562" spans="1:11" x14ac:dyDescent="0.3">
      <c r="A8562" t="s">
        <v>29</v>
      </c>
      <c r="B8562">
        <v>0</v>
      </c>
      <c r="C8562">
        <v>11015</v>
      </c>
      <c r="D8562">
        <v>11499</v>
      </c>
      <c r="E8562">
        <v>11499</v>
      </c>
      <c r="F8562">
        <v>11499</v>
      </c>
      <c r="G8562">
        <f t="shared" si="666"/>
        <v>0</v>
      </c>
      <c r="H8562">
        <f t="shared" si="667"/>
        <v>0</v>
      </c>
      <c r="I8562">
        <f t="shared" si="668"/>
        <v>0</v>
      </c>
      <c r="J8562">
        <f t="shared" si="669"/>
        <v>0</v>
      </c>
      <c r="K8562">
        <f t="shared" si="670"/>
        <v>0</v>
      </c>
    </row>
    <row r="8563" spans="1:11" x14ac:dyDescent="0.3">
      <c r="A8563" t="s">
        <v>29</v>
      </c>
      <c r="B8563">
        <v>1</v>
      </c>
      <c r="C8563">
        <v>813</v>
      </c>
      <c r="D8563">
        <v>825</v>
      </c>
      <c r="E8563">
        <v>825</v>
      </c>
      <c r="F8563">
        <v>825</v>
      </c>
      <c r="G8563">
        <f t="shared" si="666"/>
        <v>0</v>
      </c>
      <c r="H8563">
        <f t="shared" si="667"/>
        <v>0</v>
      </c>
      <c r="I8563">
        <f t="shared" si="668"/>
        <v>0</v>
      </c>
      <c r="J8563">
        <f t="shared" si="669"/>
        <v>0</v>
      </c>
      <c r="K8563">
        <f t="shared" si="670"/>
        <v>0</v>
      </c>
    </row>
    <row r="8564" spans="1:11" x14ac:dyDescent="0.3">
      <c r="A8564" t="s">
        <v>29</v>
      </c>
      <c r="B8564">
        <v>219</v>
      </c>
      <c r="C8564">
        <v>25231</v>
      </c>
      <c r="D8564">
        <v>24610</v>
      </c>
      <c r="E8564">
        <v>24766</v>
      </c>
      <c r="F8564">
        <v>24766</v>
      </c>
      <c r="G8564">
        <f t="shared" si="666"/>
        <v>0</v>
      </c>
      <c r="H8564">
        <f t="shared" si="667"/>
        <v>0</v>
      </c>
      <c r="I8564">
        <f t="shared" si="668"/>
        <v>0</v>
      </c>
      <c r="J8564">
        <f t="shared" si="669"/>
        <v>0</v>
      </c>
      <c r="K8564">
        <f t="shared" si="670"/>
        <v>0</v>
      </c>
    </row>
    <row r="8565" spans="1:11" x14ac:dyDescent="0.3">
      <c r="A8565" t="s">
        <v>29</v>
      </c>
      <c r="B8565">
        <v>4</v>
      </c>
      <c r="C8565">
        <v>2655</v>
      </c>
      <c r="D8565">
        <v>2665</v>
      </c>
      <c r="E8565">
        <v>2665</v>
      </c>
      <c r="F8565">
        <v>2665</v>
      </c>
      <c r="G8565">
        <f t="shared" si="666"/>
        <v>0</v>
      </c>
      <c r="H8565">
        <f t="shared" si="667"/>
        <v>0</v>
      </c>
      <c r="I8565">
        <f t="shared" si="668"/>
        <v>0</v>
      </c>
      <c r="J8565">
        <f t="shared" si="669"/>
        <v>0</v>
      </c>
      <c r="K8565">
        <f t="shared" si="670"/>
        <v>0</v>
      </c>
    </row>
    <row r="8566" spans="1:11" x14ac:dyDescent="0.3">
      <c r="A8566" t="s">
        <v>29</v>
      </c>
      <c r="B8566">
        <v>63</v>
      </c>
      <c r="C8566">
        <v>16784</v>
      </c>
      <c r="D8566">
        <v>17253</v>
      </c>
      <c r="E8566">
        <v>17253</v>
      </c>
      <c r="F8566">
        <v>17253</v>
      </c>
      <c r="G8566">
        <f t="shared" si="666"/>
        <v>0</v>
      </c>
      <c r="H8566">
        <f t="shared" si="667"/>
        <v>0</v>
      </c>
      <c r="I8566">
        <f t="shared" si="668"/>
        <v>0</v>
      </c>
      <c r="J8566">
        <f t="shared" si="669"/>
        <v>0</v>
      </c>
      <c r="K8566">
        <f t="shared" si="670"/>
        <v>0</v>
      </c>
    </row>
    <row r="8567" spans="1:11" x14ac:dyDescent="0.3">
      <c r="A8567" t="s">
        <v>29</v>
      </c>
      <c r="B8567">
        <v>0</v>
      </c>
      <c r="C8567">
        <v>330</v>
      </c>
      <c r="D8567">
        <v>341</v>
      </c>
      <c r="E8567">
        <v>341</v>
      </c>
      <c r="F8567">
        <v>341</v>
      </c>
      <c r="G8567">
        <f t="shared" si="666"/>
        <v>0</v>
      </c>
      <c r="H8567">
        <f t="shared" si="667"/>
        <v>0</v>
      </c>
      <c r="I8567">
        <f t="shared" si="668"/>
        <v>0</v>
      </c>
      <c r="J8567">
        <f t="shared" si="669"/>
        <v>0</v>
      </c>
      <c r="K8567">
        <f t="shared" si="670"/>
        <v>0</v>
      </c>
    </row>
    <row r="8568" spans="1:11" x14ac:dyDescent="0.3">
      <c r="A8568" t="s">
        <v>29</v>
      </c>
      <c r="B8568">
        <v>90</v>
      </c>
      <c r="C8568">
        <v>15791</v>
      </c>
      <c r="D8568">
        <v>13821</v>
      </c>
      <c r="E8568">
        <v>13821</v>
      </c>
      <c r="F8568">
        <v>13821</v>
      </c>
      <c r="G8568">
        <f t="shared" si="666"/>
        <v>0</v>
      </c>
      <c r="H8568">
        <f t="shared" si="667"/>
        <v>0</v>
      </c>
      <c r="I8568">
        <f t="shared" si="668"/>
        <v>0</v>
      </c>
      <c r="J8568">
        <f t="shared" si="669"/>
        <v>0</v>
      </c>
      <c r="K8568">
        <f t="shared" si="670"/>
        <v>0</v>
      </c>
    </row>
    <row r="8569" spans="1:11" x14ac:dyDescent="0.3">
      <c r="A8569" t="s">
        <v>29</v>
      </c>
      <c r="B8569">
        <v>38</v>
      </c>
      <c r="C8569">
        <v>18181</v>
      </c>
      <c r="D8569">
        <v>17713</v>
      </c>
      <c r="E8569">
        <v>17713</v>
      </c>
      <c r="F8569">
        <v>17713</v>
      </c>
      <c r="G8569">
        <f t="shared" si="666"/>
        <v>0</v>
      </c>
      <c r="H8569">
        <f t="shared" si="667"/>
        <v>0</v>
      </c>
      <c r="I8569">
        <f t="shared" si="668"/>
        <v>0</v>
      </c>
      <c r="J8569">
        <f t="shared" si="669"/>
        <v>0</v>
      </c>
      <c r="K8569">
        <f t="shared" si="670"/>
        <v>0</v>
      </c>
    </row>
    <row r="8570" spans="1:11" x14ac:dyDescent="0.3">
      <c r="A8570" t="s">
        <v>29</v>
      </c>
      <c r="B8570">
        <v>198</v>
      </c>
      <c r="C8570">
        <v>8451</v>
      </c>
      <c r="D8570">
        <v>8418</v>
      </c>
      <c r="E8570">
        <v>8418</v>
      </c>
      <c r="F8570">
        <v>8418</v>
      </c>
      <c r="G8570">
        <f t="shared" si="666"/>
        <v>0</v>
      </c>
      <c r="H8570">
        <f t="shared" si="667"/>
        <v>0</v>
      </c>
      <c r="I8570">
        <f t="shared" si="668"/>
        <v>0</v>
      </c>
      <c r="J8570">
        <f t="shared" si="669"/>
        <v>0</v>
      </c>
      <c r="K8570">
        <f t="shared" si="670"/>
        <v>0</v>
      </c>
    </row>
    <row r="8571" spans="1:11" x14ac:dyDescent="0.3">
      <c r="A8571" t="s">
        <v>29</v>
      </c>
      <c r="B8571">
        <v>37</v>
      </c>
      <c r="C8571">
        <v>11425</v>
      </c>
      <c r="D8571">
        <v>11690</v>
      </c>
      <c r="E8571">
        <v>11690</v>
      </c>
      <c r="F8571">
        <v>11690</v>
      </c>
      <c r="G8571">
        <f t="shared" si="666"/>
        <v>0</v>
      </c>
      <c r="H8571">
        <f t="shared" si="667"/>
        <v>0</v>
      </c>
      <c r="I8571">
        <f t="shared" si="668"/>
        <v>0</v>
      </c>
      <c r="J8571">
        <f t="shared" si="669"/>
        <v>0</v>
      </c>
      <c r="K8571">
        <f t="shared" si="670"/>
        <v>0</v>
      </c>
    </row>
    <row r="8572" spans="1:11" x14ac:dyDescent="0.3">
      <c r="A8572" t="s">
        <v>29</v>
      </c>
      <c r="B8572">
        <v>23</v>
      </c>
      <c r="C8572">
        <v>14315</v>
      </c>
      <c r="D8572">
        <v>16518</v>
      </c>
      <c r="E8572">
        <v>16518</v>
      </c>
      <c r="F8572">
        <v>16518</v>
      </c>
      <c r="G8572">
        <f t="shared" si="666"/>
        <v>0</v>
      </c>
      <c r="H8572">
        <f t="shared" si="667"/>
        <v>0</v>
      </c>
      <c r="I8572">
        <f t="shared" si="668"/>
        <v>0</v>
      </c>
      <c r="J8572">
        <f t="shared" si="669"/>
        <v>0</v>
      </c>
      <c r="K8572">
        <f t="shared" si="670"/>
        <v>0</v>
      </c>
    </row>
    <row r="8573" spans="1:11" x14ac:dyDescent="0.3">
      <c r="A8573" t="s">
        <v>29</v>
      </c>
      <c r="B8573">
        <v>38</v>
      </c>
      <c r="C8573">
        <v>2710</v>
      </c>
      <c r="D8573">
        <v>2778</v>
      </c>
      <c r="E8573">
        <v>2778</v>
      </c>
      <c r="F8573">
        <v>2778</v>
      </c>
      <c r="G8573">
        <f t="shared" si="666"/>
        <v>0</v>
      </c>
      <c r="H8573">
        <f t="shared" si="667"/>
        <v>0</v>
      </c>
      <c r="I8573">
        <f t="shared" si="668"/>
        <v>0</v>
      </c>
      <c r="J8573">
        <f t="shared" si="669"/>
        <v>0</v>
      </c>
      <c r="K8573">
        <f t="shared" si="670"/>
        <v>0</v>
      </c>
    </row>
    <row r="8574" spans="1:11" x14ac:dyDescent="0.3">
      <c r="A8574" t="s">
        <v>29</v>
      </c>
      <c r="B8574">
        <v>114</v>
      </c>
      <c r="C8574">
        <v>11230</v>
      </c>
      <c r="D8574">
        <v>11953</v>
      </c>
      <c r="E8574">
        <v>11955</v>
      </c>
      <c r="F8574">
        <v>11955</v>
      </c>
      <c r="G8574">
        <f t="shared" si="666"/>
        <v>0</v>
      </c>
      <c r="H8574">
        <f t="shared" si="667"/>
        <v>0</v>
      </c>
      <c r="I8574">
        <f t="shared" si="668"/>
        <v>0</v>
      </c>
      <c r="J8574">
        <f t="shared" si="669"/>
        <v>0</v>
      </c>
      <c r="K8574">
        <f t="shared" si="670"/>
        <v>0</v>
      </c>
    </row>
    <row r="8575" spans="1:11" x14ac:dyDescent="0.3">
      <c r="A8575" t="s">
        <v>29</v>
      </c>
      <c r="B8575">
        <v>125</v>
      </c>
      <c r="C8575">
        <v>7596</v>
      </c>
      <c r="D8575">
        <v>8619</v>
      </c>
      <c r="E8575">
        <v>8619</v>
      </c>
      <c r="F8575">
        <v>8626</v>
      </c>
      <c r="G8575">
        <f t="shared" si="666"/>
        <v>0</v>
      </c>
      <c r="H8575">
        <f t="shared" si="667"/>
        <v>0</v>
      </c>
      <c r="I8575">
        <f t="shared" si="668"/>
        <v>0</v>
      </c>
      <c r="J8575">
        <f t="shared" si="669"/>
        <v>0</v>
      </c>
      <c r="K8575">
        <f t="shared" si="670"/>
        <v>0</v>
      </c>
    </row>
    <row r="8576" spans="1:11" x14ac:dyDescent="0.3">
      <c r="A8576" t="s">
        <v>29</v>
      </c>
      <c r="B8576">
        <v>49</v>
      </c>
      <c r="C8576">
        <v>1703</v>
      </c>
      <c r="D8576">
        <v>1799</v>
      </c>
      <c r="E8576">
        <v>1801</v>
      </c>
      <c r="F8576">
        <v>1801</v>
      </c>
      <c r="G8576">
        <f t="shared" si="666"/>
        <v>0</v>
      </c>
      <c r="H8576">
        <f t="shared" si="667"/>
        <v>0</v>
      </c>
      <c r="I8576">
        <f t="shared" si="668"/>
        <v>0</v>
      </c>
      <c r="J8576">
        <f t="shared" si="669"/>
        <v>0</v>
      </c>
      <c r="K8576">
        <f t="shared" si="670"/>
        <v>0</v>
      </c>
    </row>
    <row r="8577" spans="1:11" x14ac:dyDescent="0.3">
      <c r="A8577" t="s">
        <v>29</v>
      </c>
      <c r="B8577">
        <v>0</v>
      </c>
      <c r="C8577">
        <v>4246</v>
      </c>
      <c r="D8577">
        <v>4216</v>
      </c>
      <c r="E8577">
        <v>4216</v>
      </c>
      <c r="F8577">
        <v>4216</v>
      </c>
      <c r="G8577">
        <f t="shared" si="666"/>
        <v>0</v>
      </c>
      <c r="H8577">
        <f t="shared" si="667"/>
        <v>0</v>
      </c>
      <c r="I8577">
        <f t="shared" si="668"/>
        <v>0</v>
      </c>
      <c r="J8577">
        <f t="shared" si="669"/>
        <v>0</v>
      </c>
      <c r="K8577">
        <f t="shared" si="670"/>
        <v>0</v>
      </c>
    </row>
    <row r="8578" spans="1:11" x14ac:dyDescent="0.3">
      <c r="A8578" t="s">
        <v>29</v>
      </c>
      <c r="B8578">
        <v>44</v>
      </c>
      <c r="C8578">
        <v>40048</v>
      </c>
      <c r="D8578">
        <v>38734</v>
      </c>
      <c r="E8578">
        <v>38841</v>
      </c>
      <c r="F8578">
        <v>38841</v>
      </c>
      <c r="G8578">
        <f t="shared" si="666"/>
        <v>0</v>
      </c>
      <c r="H8578">
        <f t="shared" si="667"/>
        <v>0</v>
      </c>
      <c r="I8578">
        <f t="shared" si="668"/>
        <v>0</v>
      </c>
      <c r="J8578">
        <f t="shared" si="669"/>
        <v>0</v>
      </c>
      <c r="K8578">
        <f t="shared" si="670"/>
        <v>0</v>
      </c>
    </row>
    <row r="8579" spans="1:11" x14ac:dyDescent="0.3">
      <c r="A8579" t="s">
        <v>29</v>
      </c>
      <c r="B8579">
        <v>53</v>
      </c>
      <c r="C8579">
        <v>3177</v>
      </c>
      <c r="D8579">
        <v>3148</v>
      </c>
      <c r="E8579">
        <v>3148</v>
      </c>
      <c r="F8579">
        <v>3148</v>
      </c>
      <c r="G8579">
        <f t="shared" si="666"/>
        <v>0</v>
      </c>
      <c r="H8579">
        <f t="shared" si="667"/>
        <v>0</v>
      </c>
      <c r="I8579">
        <f t="shared" si="668"/>
        <v>0</v>
      </c>
      <c r="J8579">
        <f t="shared" si="669"/>
        <v>0</v>
      </c>
      <c r="K8579">
        <f t="shared" si="670"/>
        <v>0</v>
      </c>
    </row>
    <row r="8580" spans="1:11" x14ac:dyDescent="0.3">
      <c r="A8580" t="s">
        <v>29</v>
      </c>
      <c r="B8580">
        <v>0</v>
      </c>
      <c r="C8580">
        <v>971</v>
      </c>
      <c r="D8580">
        <v>1004</v>
      </c>
      <c r="E8580">
        <v>1004</v>
      </c>
      <c r="F8580">
        <v>1004</v>
      </c>
      <c r="G8580">
        <f t="shared" ref="G8580:G8643" si="671">IF($A8580=$A$1,B8580,0)</f>
        <v>0</v>
      </c>
      <c r="H8580">
        <f t="shared" ref="H8580:H8643" si="672">IF($A8580=$A$1,C8580,0)</f>
        <v>0</v>
      </c>
      <c r="I8580">
        <f t="shared" ref="I8580:I8643" si="673">IF($A8580=$A$1,D8580,0)</f>
        <v>0</v>
      </c>
      <c r="J8580">
        <f t="shared" ref="J8580:J8643" si="674">IF($A8580=$A$1,E8580,0)</f>
        <v>0</v>
      </c>
      <c r="K8580">
        <f t="shared" ref="K8580:K8643" si="675">IF($A8580=$A$1,F8580,0)</f>
        <v>0</v>
      </c>
    </row>
    <row r="8581" spans="1:11" x14ac:dyDescent="0.3">
      <c r="A8581" t="s">
        <v>29</v>
      </c>
      <c r="B8581">
        <v>3</v>
      </c>
      <c r="C8581">
        <v>3930</v>
      </c>
      <c r="D8581">
        <v>3614</v>
      </c>
      <c r="E8581">
        <v>3614</v>
      </c>
      <c r="F8581">
        <v>3614</v>
      </c>
      <c r="G8581">
        <f t="shared" si="671"/>
        <v>0</v>
      </c>
      <c r="H8581">
        <f t="shared" si="672"/>
        <v>0</v>
      </c>
      <c r="I8581">
        <f t="shared" si="673"/>
        <v>0</v>
      </c>
      <c r="J8581">
        <f t="shared" si="674"/>
        <v>0</v>
      </c>
      <c r="K8581">
        <f t="shared" si="675"/>
        <v>0</v>
      </c>
    </row>
    <row r="8582" spans="1:11" x14ac:dyDescent="0.3">
      <c r="A8582" t="s">
        <v>29</v>
      </c>
      <c r="B8582">
        <v>23</v>
      </c>
      <c r="C8582">
        <v>1406</v>
      </c>
      <c r="D8582">
        <v>1474</v>
      </c>
      <c r="E8582">
        <v>1474</v>
      </c>
      <c r="F8582">
        <v>1474</v>
      </c>
      <c r="G8582">
        <f t="shared" si="671"/>
        <v>0</v>
      </c>
      <c r="H8582">
        <f t="shared" si="672"/>
        <v>0</v>
      </c>
      <c r="I8582">
        <f t="shared" si="673"/>
        <v>0</v>
      </c>
      <c r="J8582">
        <f t="shared" si="674"/>
        <v>0</v>
      </c>
      <c r="K8582">
        <f t="shared" si="675"/>
        <v>0</v>
      </c>
    </row>
    <row r="8583" spans="1:11" x14ac:dyDescent="0.3">
      <c r="A8583" t="s">
        <v>29</v>
      </c>
      <c r="B8583">
        <v>10</v>
      </c>
      <c r="C8583">
        <v>2075</v>
      </c>
      <c r="D8583">
        <v>1571</v>
      </c>
      <c r="E8583">
        <v>1571</v>
      </c>
      <c r="F8583">
        <v>1571</v>
      </c>
      <c r="G8583">
        <f t="shared" si="671"/>
        <v>0</v>
      </c>
      <c r="H8583">
        <f t="shared" si="672"/>
        <v>0</v>
      </c>
      <c r="I8583">
        <f t="shared" si="673"/>
        <v>0</v>
      </c>
      <c r="J8583">
        <f t="shared" si="674"/>
        <v>0</v>
      </c>
      <c r="K8583">
        <f t="shared" si="675"/>
        <v>0</v>
      </c>
    </row>
    <row r="8584" spans="1:11" x14ac:dyDescent="0.3">
      <c r="A8584" t="s">
        <v>29</v>
      </c>
      <c r="B8584">
        <v>5</v>
      </c>
      <c r="C8584">
        <v>2474</v>
      </c>
      <c r="D8584">
        <v>2410</v>
      </c>
      <c r="E8584">
        <v>2410</v>
      </c>
      <c r="F8584">
        <v>2416</v>
      </c>
      <c r="G8584">
        <f t="shared" si="671"/>
        <v>0</v>
      </c>
      <c r="H8584">
        <f t="shared" si="672"/>
        <v>0</v>
      </c>
      <c r="I8584">
        <f t="shared" si="673"/>
        <v>0</v>
      </c>
      <c r="J8584">
        <f t="shared" si="674"/>
        <v>0</v>
      </c>
      <c r="K8584">
        <f t="shared" si="675"/>
        <v>0</v>
      </c>
    </row>
    <row r="8585" spans="1:11" x14ac:dyDescent="0.3">
      <c r="A8585" t="s">
        <v>29</v>
      </c>
      <c r="B8585">
        <v>4</v>
      </c>
      <c r="C8585">
        <v>4200</v>
      </c>
      <c r="D8585">
        <v>4168</v>
      </c>
      <c r="E8585">
        <v>4168</v>
      </c>
      <c r="F8585">
        <v>4168</v>
      </c>
      <c r="G8585">
        <f t="shared" si="671"/>
        <v>0</v>
      </c>
      <c r="H8585">
        <f t="shared" si="672"/>
        <v>0</v>
      </c>
      <c r="I8585">
        <f t="shared" si="673"/>
        <v>0</v>
      </c>
      <c r="J8585">
        <f t="shared" si="674"/>
        <v>0</v>
      </c>
      <c r="K8585">
        <f t="shared" si="675"/>
        <v>0</v>
      </c>
    </row>
    <row r="8586" spans="1:11" x14ac:dyDescent="0.3">
      <c r="A8586" t="s">
        <v>29</v>
      </c>
      <c r="B8586">
        <v>13</v>
      </c>
      <c r="C8586">
        <v>4179</v>
      </c>
      <c r="D8586">
        <v>4186</v>
      </c>
      <c r="E8586">
        <v>4186</v>
      </c>
      <c r="F8586">
        <v>4186</v>
      </c>
      <c r="G8586">
        <f t="shared" si="671"/>
        <v>0</v>
      </c>
      <c r="H8586">
        <f t="shared" si="672"/>
        <v>0</v>
      </c>
      <c r="I8586">
        <f t="shared" si="673"/>
        <v>0</v>
      </c>
      <c r="J8586">
        <f t="shared" si="674"/>
        <v>0</v>
      </c>
      <c r="K8586">
        <f t="shared" si="675"/>
        <v>0</v>
      </c>
    </row>
    <row r="8587" spans="1:11" x14ac:dyDescent="0.3">
      <c r="A8587" t="s">
        <v>29</v>
      </c>
      <c r="B8587">
        <v>39</v>
      </c>
      <c r="C8587">
        <v>5074</v>
      </c>
      <c r="D8587">
        <v>5034</v>
      </c>
      <c r="E8587">
        <v>5034</v>
      </c>
      <c r="F8587">
        <v>5034</v>
      </c>
      <c r="G8587">
        <f t="shared" si="671"/>
        <v>0</v>
      </c>
      <c r="H8587">
        <f t="shared" si="672"/>
        <v>0</v>
      </c>
      <c r="I8587">
        <f t="shared" si="673"/>
        <v>0</v>
      </c>
      <c r="J8587">
        <f t="shared" si="674"/>
        <v>0</v>
      </c>
      <c r="K8587">
        <f t="shared" si="675"/>
        <v>0</v>
      </c>
    </row>
    <row r="8588" spans="1:11" x14ac:dyDescent="0.3">
      <c r="A8588" t="s">
        <v>29</v>
      </c>
      <c r="B8588">
        <v>180</v>
      </c>
      <c r="C8588">
        <v>35052</v>
      </c>
      <c r="D8588">
        <v>35132</v>
      </c>
      <c r="E8588">
        <v>35132</v>
      </c>
      <c r="F8588">
        <v>35132</v>
      </c>
      <c r="G8588">
        <f t="shared" si="671"/>
        <v>0</v>
      </c>
      <c r="H8588">
        <f t="shared" si="672"/>
        <v>0</v>
      </c>
      <c r="I8588">
        <f t="shared" si="673"/>
        <v>0</v>
      </c>
      <c r="J8588">
        <f t="shared" si="674"/>
        <v>0</v>
      </c>
      <c r="K8588">
        <f t="shared" si="675"/>
        <v>0</v>
      </c>
    </row>
    <row r="8589" spans="1:11" x14ac:dyDescent="0.3">
      <c r="A8589" t="s">
        <v>29</v>
      </c>
      <c r="B8589">
        <v>9</v>
      </c>
      <c r="C8589">
        <v>947</v>
      </c>
      <c r="D8589">
        <v>997</v>
      </c>
      <c r="E8589">
        <v>997</v>
      </c>
      <c r="F8589">
        <v>997</v>
      </c>
      <c r="G8589">
        <f t="shared" si="671"/>
        <v>0</v>
      </c>
      <c r="H8589">
        <f t="shared" si="672"/>
        <v>0</v>
      </c>
      <c r="I8589">
        <f t="shared" si="673"/>
        <v>0</v>
      </c>
      <c r="J8589">
        <f t="shared" si="674"/>
        <v>0</v>
      </c>
      <c r="K8589">
        <f t="shared" si="675"/>
        <v>0</v>
      </c>
    </row>
    <row r="8590" spans="1:11" x14ac:dyDescent="0.3">
      <c r="A8590" t="s">
        <v>29</v>
      </c>
      <c r="B8590">
        <v>3</v>
      </c>
      <c r="C8590">
        <v>4757</v>
      </c>
      <c r="D8590">
        <v>4478</v>
      </c>
      <c r="E8590">
        <v>4478</v>
      </c>
      <c r="F8590">
        <v>4478</v>
      </c>
      <c r="G8590">
        <f t="shared" si="671"/>
        <v>0</v>
      </c>
      <c r="H8590">
        <f t="shared" si="672"/>
        <v>0</v>
      </c>
      <c r="I8590">
        <f t="shared" si="673"/>
        <v>0</v>
      </c>
      <c r="J8590">
        <f t="shared" si="674"/>
        <v>0</v>
      </c>
      <c r="K8590">
        <f t="shared" si="675"/>
        <v>0</v>
      </c>
    </row>
    <row r="8591" spans="1:11" x14ac:dyDescent="0.3">
      <c r="A8591" t="s">
        <v>29</v>
      </c>
      <c r="B8591">
        <v>19</v>
      </c>
      <c r="C8591">
        <v>710</v>
      </c>
      <c r="D8591">
        <v>750</v>
      </c>
      <c r="E8591">
        <v>750</v>
      </c>
      <c r="F8591">
        <v>750</v>
      </c>
      <c r="G8591">
        <f t="shared" si="671"/>
        <v>0</v>
      </c>
      <c r="H8591">
        <f t="shared" si="672"/>
        <v>0</v>
      </c>
      <c r="I8591">
        <f t="shared" si="673"/>
        <v>0</v>
      </c>
      <c r="J8591">
        <f t="shared" si="674"/>
        <v>0</v>
      </c>
      <c r="K8591">
        <f t="shared" si="675"/>
        <v>0</v>
      </c>
    </row>
    <row r="8592" spans="1:11" x14ac:dyDescent="0.3">
      <c r="A8592" t="s">
        <v>29</v>
      </c>
      <c r="B8592">
        <v>0</v>
      </c>
      <c r="C8592">
        <v>3116</v>
      </c>
      <c r="D8592">
        <v>3190</v>
      </c>
      <c r="E8592">
        <v>3190</v>
      </c>
      <c r="F8592">
        <v>3190</v>
      </c>
      <c r="G8592">
        <f t="shared" si="671"/>
        <v>0</v>
      </c>
      <c r="H8592">
        <f t="shared" si="672"/>
        <v>0</v>
      </c>
      <c r="I8592">
        <f t="shared" si="673"/>
        <v>0</v>
      </c>
      <c r="J8592">
        <f t="shared" si="674"/>
        <v>0</v>
      </c>
      <c r="K8592">
        <f t="shared" si="675"/>
        <v>0</v>
      </c>
    </row>
    <row r="8593" spans="1:11" x14ac:dyDescent="0.3">
      <c r="A8593" t="s">
        <v>29</v>
      </c>
      <c r="B8593">
        <v>92</v>
      </c>
      <c r="C8593">
        <v>11709</v>
      </c>
      <c r="D8593">
        <v>11928</v>
      </c>
      <c r="E8593">
        <v>11928</v>
      </c>
      <c r="F8593">
        <v>11928</v>
      </c>
      <c r="G8593">
        <f t="shared" si="671"/>
        <v>0</v>
      </c>
      <c r="H8593">
        <f t="shared" si="672"/>
        <v>0</v>
      </c>
      <c r="I8593">
        <f t="shared" si="673"/>
        <v>0</v>
      </c>
      <c r="J8593">
        <f t="shared" si="674"/>
        <v>0</v>
      </c>
      <c r="K8593">
        <f t="shared" si="675"/>
        <v>0</v>
      </c>
    </row>
    <row r="8594" spans="1:11" x14ac:dyDescent="0.3">
      <c r="A8594" t="s">
        <v>29</v>
      </c>
      <c r="B8594">
        <v>33</v>
      </c>
      <c r="C8594">
        <v>4472</v>
      </c>
      <c r="D8594">
        <v>4163</v>
      </c>
      <c r="E8594">
        <v>4163</v>
      </c>
      <c r="F8594">
        <v>4163</v>
      </c>
      <c r="G8594">
        <f t="shared" si="671"/>
        <v>0</v>
      </c>
      <c r="H8594">
        <f t="shared" si="672"/>
        <v>0</v>
      </c>
      <c r="I8594">
        <f t="shared" si="673"/>
        <v>0</v>
      </c>
      <c r="J8594">
        <f t="shared" si="674"/>
        <v>0</v>
      </c>
      <c r="K8594">
        <f t="shared" si="675"/>
        <v>0</v>
      </c>
    </row>
    <row r="8595" spans="1:11" x14ac:dyDescent="0.3">
      <c r="A8595" t="s">
        <v>29</v>
      </c>
      <c r="B8595">
        <v>55</v>
      </c>
      <c r="C8595">
        <v>4158</v>
      </c>
      <c r="D8595">
        <v>4136</v>
      </c>
      <c r="E8595">
        <v>4136</v>
      </c>
      <c r="F8595">
        <v>4136</v>
      </c>
      <c r="G8595">
        <f t="shared" si="671"/>
        <v>0</v>
      </c>
      <c r="H8595">
        <f t="shared" si="672"/>
        <v>0</v>
      </c>
      <c r="I8595">
        <f t="shared" si="673"/>
        <v>0</v>
      </c>
      <c r="J8595">
        <f t="shared" si="674"/>
        <v>0</v>
      </c>
      <c r="K8595">
        <f t="shared" si="675"/>
        <v>0</v>
      </c>
    </row>
    <row r="8596" spans="1:11" x14ac:dyDescent="0.3">
      <c r="A8596" t="s">
        <v>29</v>
      </c>
      <c r="B8596">
        <v>23</v>
      </c>
      <c r="C8596">
        <v>3610</v>
      </c>
      <c r="D8596">
        <v>3694</v>
      </c>
      <c r="E8596">
        <v>3694</v>
      </c>
      <c r="F8596">
        <v>3694</v>
      </c>
      <c r="G8596">
        <f t="shared" si="671"/>
        <v>0</v>
      </c>
      <c r="H8596">
        <f t="shared" si="672"/>
        <v>0</v>
      </c>
      <c r="I8596">
        <f t="shared" si="673"/>
        <v>0</v>
      </c>
      <c r="J8596">
        <f t="shared" si="674"/>
        <v>0</v>
      </c>
      <c r="K8596">
        <f t="shared" si="675"/>
        <v>0</v>
      </c>
    </row>
    <row r="8597" spans="1:11" x14ac:dyDescent="0.3">
      <c r="A8597" t="s">
        <v>29</v>
      </c>
      <c r="B8597">
        <v>3</v>
      </c>
      <c r="C8597">
        <v>1412</v>
      </c>
      <c r="D8597">
        <v>1493</v>
      </c>
      <c r="E8597">
        <v>1493</v>
      </c>
      <c r="F8597">
        <v>1493</v>
      </c>
      <c r="G8597">
        <f t="shared" si="671"/>
        <v>0</v>
      </c>
      <c r="H8597">
        <f t="shared" si="672"/>
        <v>0</v>
      </c>
      <c r="I8597">
        <f t="shared" si="673"/>
        <v>0</v>
      </c>
      <c r="J8597">
        <f t="shared" si="674"/>
        <v>0</v>
      </c>
      <c r="K8597">
        <f t="shared" si="675"/>
        <v>0</v>
      </c>
    </row>
    <row r="8598" spans="1:11" x14ac:dyDescent="0.3">
      <c r="A8598" t="s">
        <v>29</v>
      </c>
      <c r="B8598">
        <v>260</v>
      </c>
      <c r="C8598">
        <v>29726</v>
      </c>
      <c r="D8598">
        <v>30612</v>
      </c>
      <c r="E8598">
        <v>30612</v>
      </c>
      <c r="F8598">
        <v>30612</v>
      </c>
      <c r="G8598">
        <f t="shared" si="671"/>
        <v>0</v>
      </c>
      <c r="H8598">
        <f t="shared" si="672"/>
        <v>0</v>
      </c>
      <c r="I8598">
        <f t="shared" si="673"/>
        <v>0</v>
      </c>
      <c r="J8598">
        <f t="shared" si="674"/>
        <v>0</v>
      </c>
      <c r="K8598">
        <f t="shared" si="675"/>
        <v>0</v>
      </c>
    </row>
    <row r="8599" spans="1:11" x14ac:dyDescent="0.3">
      <c r="A8599" t="s">
        <v>29</v>
      </c>
      <c r="B8599">
        <v>49</v>
      </c>
      <c r="C8599">
        <v>981</v>
      </c>
      <c r="D8599">
        <v>3955</v>
      </c>
      <c r="E8599">
        <v>3955</v>
      </c>
      <c r="F8599">
        <v>3955</v>
      </c>
      <c r="G8599">
        <f t="shared" si="671"/>
        <v>0</v>
      </c>
      <c r="H8599">
        <f t="shared" si="672"/>
        <v>0</v>
      </c>
      <c r="I8599">
        <f t="shared" si="673"/>
        <v>0</v>
      </c>
      <c r="J8599">
        <f t="shared" si="674"/>
        <v>0</v>
      </c>
      <c r="K8599">
        <f t="shared" si="675"/>
        <v>0</v>
      </c>
    </row>
    <row r="8600" spans="1:11" x14ac:dyDescent="0.3">
      <c r="A8600" t="s">
        <v>2813</v>
      </c>
      <c r="B8600">
        <v>0</v>
      </c>
      <c r="C8600">
        <v>50</v>
      </c>
      <c r="D8600">
        <v>73</v>
      </c>
      <c r="E8600">
        <v>73</v>
      </c>
      <c r="F8600">
        <v>73</v>
      </c>
      <c r="G8600">
        <f t="shared" si="671"/>
        <v>0</v>
      </c>
      <c r="H8600">
        <f t="shared" si="672"/>
        <v>0</v>
      </c>
      <c r="I8600">
        <f t="shared" si="673"/>
        <v>0</v>
      </c>
      <c r="J8600">
        <f t="shared" si="674"/>
        <v>0</v>
      </c>
      <c r="K8600">
        <f t="shared" si="675"/>
        <v>0</v>
      </c>
    </row>
    <row r="8601" spans="1:11" x14ac:dyDescent="0.3">
      <c r="A8601" t="s">
        <v>2813</v>
      </c>
      <c r="B8601">
        <v>1</v>
      </c>
      <c r="C8601">
        <v>77</v>
      </c>
      <c r="D8601">
        <v>84</v>
      </c>
      <c r="E8601">
        <v>84</v>
      </c>
      <c r="F8601">
        <v>84</v>
      </c>
      <c r="G8601">
        <f t="shared" si="671"/>
        <v>0</v>
      </c>
      <c r="H8601">
        <f t="shared" si="672"/>
        <v>0</v>
      </c>
      <c r="I8601">
        <f t="shared" si="673"/>
        <v>0</v>
      </c>
      <c r="J8601">
        <f t="shared" si="674"/>
        <v>0</v>
      </c>
      <c r="K8601">
        <f t="shared" si="675"/>
        <v>0</v>
      </c>
    </row>
    <row r="8602" spans="1:11" x14ac:dyDescent="0.3">
      <c r="A8602" t="s">
        <v>2813</v>
      </c>
      <c r="B8602">
        <v>1</v>
      </c>
      <c r="C8602">
        <v>214</v>
      </c>
      <c r="D8602">
        <v>212</v>
      </c>
      <c r="E8602">
        <v>212</v>
      </c>
      <c r="F8602">
        <v>212</v>
      </c>
      <c r="G8602">
        <f t="shared" si="671"/>
        <v>0</v>
      </c>
      <c r="H8602">
        <f t="shared" si="672"/>
        <v>0</v>
      </c>
      <c r="I8602">
        <f t="shared" si="673"/>
        <v>0</v>
      </c>
      <c r="J8602">
        <f t="shared" si="674"/>
        <v>0</v>
      </c>
      <c r="K8602">
        <f t="shared" si="675"/>
        <v>0</v>
      </c>
    </row>
    <row r="8603" spans="1:11" x14ac:dyDescent="0.3">
      <c r="A8603" t="s">
        <v>2813</v>
      </c>
      <c r="B8603">
        <v>0</v>
      </c>
      <c r="C8603">
        <v>53</v>
      </c>
      <c r="D8603">
        <v>53</v>
      </c>
      <c r="E8603">
        <v>53</v>
      </c>
      <c r="F8603">
        <v>53</v>
      </c>
      <c r="G8603">
        <f t="shared" si="671"/>
        <v>0</v>
      </c>
      <c r="H8603">
        <f t="shared" si="672"/>
        <v>0</v>
      </c>
      <c r="I8603">
        <f t="shared" si="673"/>
        <v>0</v>
      </c>
      <c r="J8603">
        <f t="shared" si="674"/>
        <v>0</v>
      </c>
      <c r="K8603">
        <f t="shared" si="675"/>
        <v>0</v>
      </c>
    </row>
    <row r="8604" spans="1:11" x14ac:dyDescent="0.3">
      <c r="A8604" t="s">
        <v>2813</v>
      </c>
      <c r="B8604">
        <v>0</v>
      </c>
      <c r="C8604">
        <v>16</v>
      </c>
      <c r="D8604">
        <v>16</v>
      </c>
      <c r="E8604">
        <v>16</v>
      </c>
      <c r="F8604">
        <v>16</v>
      </c>
      <c r="G8604">
        <f t="shared" si="671"/>
        <v>0</v>
      </c>
      <c r="H8604">
        <f t="shared" si="672"/>
        <v>0</v>
      </c>
      <c r="I8604">
        <f t="shared" si="673"/>
        <v>0</v>
      </c>
      <c r="J8604">
        <f t="shared" si="674"/>
        <v>0</v>
      </c>
      <c r="K8604">
        <f t="shared" si="675"/>
        <v>0</v>
      </c>
    </row>
    <row r="8605" spans="1:11" x14ac:dyDescent="0.3">
      <c r="A8605" t="s">
        <v>2813</v>
      </c>
      <c r="B8605">
        <v>0</v>
      </c>
      <c r="C8605">
        <v>59</v>
      </c>
      <c r="D8605">
        <v>59</v>
      </c>
      <c r="E8605">
        <v>59</v>
      </c>
      <c r="F8605">
        <v>59</v>
      </c>
      <c r="G8605">
        <f t="shared" si="671"/>
        <v>0</v>
      </c>
      <c r="H8605">
        <f t="shared" si="672"/>
        <v>0</v>
      </c>
      <c r="I8605">
        <f t="shared" si="673"/>
        <v>0</v>
      </c>
      <c r="J8605">
        <f t="shared" si="674"/>
        <v>0</v>
      </c>
      <c r="K8605">
        <f t="shared" si="675"/>
        <v>0</v>
      </c>
    </row>
    <row r="8606" spans="1:11" x14ac:dyDescent="0.3">
      <c r="A8606" t="s">
        <v>2813</v>
      </c>
      <c r="B8606">
        <v>0</v>
      </c>
      <c r="C8606">
        <v>94</v>
      </c>
      <c r="D8606">
        <v>98</v>
      </c>
      <c r="E8606">
        <v>98</v>
      </c>
      <c r="F8606">
        <v>98</v>
      </c>
      <c r="G8606">
        <f t="shared" si="671"/>
        <v>0</v>
      </c>
      <c r="H8606">
        <f t="shared" si="672"/>
        <v>0</v>
      </c>
      <c r="I8606">
        <f t="shared" si="673"/>
        <v>0</v>
      </c>
      <c r="J8606">
        <f t="shared" si="674"/>
        <v>0</v>
      </c>
      <c r="K8606">
        <f t="shared" si="675"/>
        <v>0</v>
      </c>
    </row>
    <row r="8607" spans="1:11" x14ac:dyDescent="0.3">
      <c r="A8607" t="s">
        <v>2813</v>
      </c>
      <c r="B8607">
        <v>0</v>
      </c>
      <c r="C8607">
        <v>205</v>
      </c>
      <c r="D8607">
        <v>135</v>
      </c>
      <c r="E8607">
        <v>135</v>
      </c>
      <c r="F8607">
        <v>135</v>
      </c>
      <c r="G8607">
        <f t="shared" si="671"/>
        <v>0</v>
      </c>
      <c r="H8607">
        <f t="shared" si="672"/>
        <v>0</v>
      </c>
      <c r="I8607">
        <f t="shared" si="673"/>
        <v>0</v>
      </c>
      <c r="J8607">
        <f t="shared" si="674"/>
        <v>0</v>
      </c>
      <c r="K8607">
        <f t="shared" si="675"/>
        <v>0</v>
      </c>
    </row>
    <row r="8608" spans="1:11" x14ac:dyDescent="0.3">
      <c r="A8608" t="s">
        <v>2813</v>
      </c>
      <c r="B8608">
        <v>2</v>
      </c>
      <c r="C8608">
        <v>135</v>
      </c>
      <c r="D8608">
        <v>145</v>
      </c>
      <c r="E8608">
        <v>145</v>
      </c>
      <c r="F8608">
        <v>145</v>
      </c>
      <c r="G8608">
        <f t="shared" si="671"/>
        <v>0</v>
      </c>
      <c r="H8608">
        <f t="shared" si="672"/>
        <v>0</v>
      </c>
      <c r="I8608">
        <f t="shared" si="673"/>
        <v>0</v>
      </c>
      <c r="J8608">
        <f t="shared" si="674"/>
        <v>0</v>
      </c>
      <c r="K8608">
        <f t="shared" si="675"/>
        <v>0</v>
      </c>
    </row>
    <row r="8609" spans="1:11" x14ac:dyDescent="0.3">
      <c r="A8609" t="s">
        <v>2813</v>
      </c>
      <c r="B8609">
        <v>0</v>
      </c>
      <c r="C8609">
        <v>120</v>
      </c>
      <c r="D8609">
        <v>131</v>
      </c>
      <c r="E8609">
        <v>131</v>
      </c>
      <c r="F8609">
        <v>131</v>
      </c>
      <c r="G8609">
        <f t="shared" si="671"/>
        <v>0</v>
      </c>
      <c r="H8609">
        <f t="shared" si="672"/>
        <v>0</v>
      </c>
      <c r="I8609">
        <f t="shared" si="673"/>
        <v>0</v>
      </c>
      <c r="J8609">
        <f t="shared" si="674"/>
        <v>0</v>
      </c>
      <c r="K8609">
        <f t="shared" si="675"/>
        <v>0</v>
      </c>
    </row>
    <row r="8610" spans="1:11" x14ac:dyDescent="0.3">
      <c r="A8610" t="s">
        <v>2813</v>
      </c>
      <c r="B8610">
        <v>0</v>
      </c>
      <c r="C8610">
        <v>37</v>
      </c>
      <c r="D8610">
        <v>38</v>
      </c>
      <c r="E8610">
        <v>38</v>
      </c>
      <c r="F8610">
        <v>38</v>
      </c>
      <c r="G8610">
        <f t="shared" si="671"/>
        <v>0</v>
      </c>
      <c r="H8610">
        <f t="shared" si="672"/>
        <v>0</v>
      </c>
      <c r="I8610">
        <f t="shared" si="673"/>
        <v>0</v>
      </c>
      <c r="J8610">
        <f t="shared" si="674"/>
        <v>0</v>
      </c>
      <c r="K8610">
        <f t="shared" si="675"/>
        <v>0</v>
      </c>
    </row>
    <row r="8611" spans="1:11" x14ac:dyDescent="0.3">
      <c r="A8611" t="s">
        <v>2813</v>
      </c>
      <c r="B8611">
        <v>1</v>
      </c>
      <c r="C8611">
        <v>42</v>
      </c>
      <c r="D8611">
        <v>30</v>
      </c>
      <c r="E8611">
        <v>30</v>
      </c>
      <c r="F8611">
        <v>30</v>
      </c>
      <c r="G8611">
        <f t="shared" si="671"/>
        <v>0</v>
      </c>
      <c r="H8611">
        <f t="shared" si="672"/>
        <v>0</v>
      </c>
      <c r="I8611">
        <f t="shared" si="673"/>
        <v>0</v>
      </c>
      <c r="J8611">
        <f t="shared" si="674"/>
        <v>0</v>
      </c>
      <c r="K8611">
        <f t="shared" si="675"/>
        <v>0</v>
      </c>
    </row>
    <row r="8612" spans="1:11" x14ac:dyDescent="0.3">
      <c r="A8612" t="s">
        <v>2813</v>
      </c>
      <c r="B8612">
        <v>0</v>
      </c>
      <c r="C8612">
        <v>109</v>
      </c>
      <c r="D8612">
        <v>116</v>
      </c>
      <c r="E8612">
        <v>116</v>
      </c>
      <c r="F8612">
        <v>116</v>
      </c>
      <c r="G8612">
        <f t="shared" si="671"/>
        <v>0</v>
      </c>
      <c r="H8612">
        <f t="shared" si="672"/>
        <v>0</v>
      </c>
      <c r="I8612">
        <f t="shared" si="673"/>
        <v>0</v>
      </c>
      <c r="J8612">
        <f t="shared" si="674"/>
        <v>0</v>
      </c>
      <c r="K8612">
        <f t="shared" si="675"/>
        <v>0</v>
      </c>
    </row>
    <row r="8613" spans="1:11" x14ac:dyDescent="0.3">
      <c r="A8613" t="s">
        <v>2813</v>
      </c>
      <c r="B8613">
        <v>0</v>
      </c>
      <c r="C8613">
        <v>42</v>
      </c>
      <c r="D8613">
        <v>43</v>
      </c>
      <c r="E8613">
        <v>43</v>
      </c>
      <c r="F8613">
        <v>43</v>
      </c>
      <c r="G8613">
        <f t="shared" si="671"/>
        <v>0</v>
      </c>
      <c r="H8613">
        <f t="shared" si="672"/>
        <v>0</v>
      </c>
      <c r="I8613">
        <f t="shared" si="673"/>
        <v>0</v>
      </c>
      <c r="J8613">
        <f t="shared" si="674"/>
        <v>0</v>
      </c>
      <c r="K8613">
        <f t="shared" si="675"/>
        <v>0</v>
      </c>
    </row>
    <row r="8614" spans="1:11" x14ac:dyDescent="0.3">
      <c r="A8614" t="s">
        <v>2813</v>
      </c>
      <c r="B8614">
        <v>0</v>
      </c>
      <c r="C8614">
        <v>60</v>
      </c>
      <c r="D8614">
        <v>66</v>
      </c>
      <c r="E8614">
        <v>66</v>
      </c>
      <c r="F8614">
        <v>66</v>
      </c>
      <c r="G8614">
        <f t="shared" si="671"/>
        <v>0</v>
      </c>
      <c r="H8614">
        <f t="shared" si="672"/>
        <v>0</v>
      </c>
      <c r="I8614">
        <f t="shared" si="673"/>
        <v>0</v>
      </c>
      <c r="J8614">
        <f t="shared" si="674"/>
        <v>0</v>
      </c>
      <c r="K8614">
        <f t="shared" si="675"/>
        <v>0</v>
      </c>
    </row>
    <row r="8615" spans="1:11" x14ac:dyDescent="0.3">
      <c r="A8615" t="s">
        <v>2813</v>
      </c>
      <c r="B8615">
        <v>0</v>
      </c>
      <c r="C8615">
        <v>115</v>
      </c>
      <c r="D8615">
        <v>110</v>
      </c>
      <c r="E8615">
        <v>110</v>
      </c>
      <c r="F8615">
        <v>110</v>
      </c>
      <c r="G8615">
        <f t="shared" si="671"/>
        <v>0</v>
      </c>
      <c r="H8615">
        <f t="shared" si="672"/>
        <v>0</v>
      </c>
      <c r="I8615">
        <f t="shared" si="673"/>
        <v>0</v>
      </c>
      <c r="J8615">
        <f t="shared" si="674"/>
        <v>0</v>
      </c>
      <c r="K8615">
        <f t="shared" si="675"/>
        <v>0</v>
      </c>
    </row>
    <row r="8616" spans="1:11" x14ac:dyDescent="0.3">
      <c r="A8616" t="s">
        <v>2813</v>
      </c>
      <c r="B8616">
        <v>0</v>
      </c>
      <c r="C8616">
        <v>119</v>
      </c>
      <c r="D8616">
        <v>127</v>
      </c>
      <c r="E8616">
        <v>127</v>
      </c>
      <c r="F8616">
        <v>127</v>
      </c>
      <c r="G8616">
        <f t="shared" si="671"/>
        <v>0</v>
      </c>
      <c r="H8616">
        <f t="shared" si="672"/>
        <v>0</v>
      </c>
      <c r="I8616">
        <f t="shared" si="673"/>
        <v>0</v>
      </c>
      <c r="J8616">
        <f t="shared" si="674"/>
        <v>0</v>
      </c>
      <c r="K8616">
        <f t="shared" si="675"/>
        <v>0</v>
      </c>
    </row>
    <row r="8617" spans="1:11" x14ac:dyDescent="0.3">
      <c r="A8617" t="s">
        <v>2813</v>
      </c>
      <c r="B8617">
        <v>0</v>
      </c>
      <c r="C8617">
        <v>48</v>
      </c>
      <c r="D8617">
        <v>50</v>
      </c>
      <c r="E8617">
        <v>50</v>
      </c>
      <c r="F8617">
        <v>50</v>
      </c>
      <c r="G8617">
        <f t="shared" si="671"/>
        <v>0</v>
      </c>
      <c r="H8617">
        <f t="shared" si="672"/>
        <v>0</v>
      </c>
      <c r="I8617">
        <f t="shared" si="673"/>
        <v>0</v>
      </c>
      <c r="J8617">
        <f t="shared" si="674"/>
        <v>0</v>
      </c>
      <c r="K8617">
        <f t="shared" si="675"/>
        <v>0</v>
      </c>
    </row>
    <row r="8618" spans="1:11" x14ac:dyDescent="0.3">
      <c r="A8618" t="s">
        <v>2813</v>
      </c>
      <c r="B8618">
        <v>0</v>
      </c>
      <c r="C8618">
        <v>206</v>
      </c>
      <c r="D8618">
        <v>187</v>
      </c>
      <c r="E8618">
        <v>187</v>
      </c>
      <c r="F8618">
        <v>187</v>
      </c>
      <c r="G8618">
        <f t="shared" si="671"/>
        <v>0</v>
      </c>
      <c r="H8618">
        <f t="shared" si="672"/>
        <v>0</v>
      </c>
      <c r="I8618">
        <f t="shared" si="673"/>
        <v>0</v>
      </c>
      <c r="J8618">
        <f t="shared" si="674"/>
        <v>0</v>
      </c>
      <c r="K8618">
        <f t="shared" si="675"/>
        <v>0</v>
      </c>
    </row>
    <row r="8619" spans="1:11" x14ac:dyDescent="0.3">
      <c r="A8619" t="s">
        <v>2813</v>
      </c>
      <c r="B8619">
        <v>0</v>
      </c>
      <c r="C8619">
        <v>10</v>
      </c>
      <c r="D8619">
        <v>8</v>
      </c>
      <c r="E8619">
        <v>8</v>
      </c>
      <c r="F8619">
        <v>8</v>
      </c>
      <c r="G8619">
        <f t="shared" si="671"/>
        <v>0</v>
      </c>
      <c r="H8619">
        <f t="shared" si="672"/>
        <v>0</v>
      </c>
      <c r="I8619">
        <f t="shared" si="673"/>
        <v>0</v>
      </c>
      <c r="J8619">
        <f t="shared" si="674"/>
        <v>0</v>
      </c>
      <c r="K8619">
        <f t="shared" si="675"/>
        <v>0</v>
      </c>
    </row>
    <row r="8620" spans="1:11" x14ac:dyDescent="0.3">
      <c r="A8620" t="s">
        <v>2813</v>
      </c>
      <c r="B8620">
        <v>2</v>
      </c>
      <c r="C8620">
        <v>128</v>
      </c>
      <c r="D8620">
        <v>140</v>
      </c>
      <c r="E8620">
        <v>140</v>
      </c>
      <c r="F8620">
        <v>140</v>
      </c>
      <c r="G8620">
        <f t="shared" si="671"/>
        <v>0</v>
      </c>
      <c r="H8620">
        <f t="shared" si="672"/>
        <v>0</v>
      </c>
      <c r="I8620">
        <f t="shared" si="673"/>
        <v>0</v>
      </c>
      <c r="J8620">
        <f t="shared" si="674"/>
        <v>0</v>
      </c>
      <c r="K8620">
        <f t="shared" si="675"/>
        <v>0</v>
      </c>
    </row>
    <row r="8621" spans="1:11" x14ac:dyDescent="0.3">
      <c r="A8621" t="s">
        <v>2813</v>
      </c>
      <c r="B8621">
        <v>0</v>
      </c>
      <c r="C8621">
        <v>66</v>
      </c>
      <c r="D8621">
        <v>65</v>
      </c>
      <c r="E8621">
        <v>65</v>
      </c>
      <c r="F8621">
        <v>65</v>
      </c>
      <c r="G8621">
        <f t="shared" si="671"/>
        <v>0</v>
      </c>
      <c r="H8621">
        <f t="shared" si="672"/>
        <v>0</v>
      </c>
      <c r="I8621">
        <f t="shared" si="673"/>
        <v>0</v>
      </c>
      <c r="J8621">
        <f t="shared" si="674"/>
        <v>0</v>
      </c>
      <c r="K8621">
        <f t="shared" si="675"/>
        <v>0</v>
      </c>
    </row>
    <row r="8622" spans="1:11" x14ac:dyDescent="0.3">
      <c r="A8622" t="s">
        <v>2813</v>
      </c>
      <c r="B8622">
        <v>4</v>
      </c>
      <c r="C8622">
        <v>148</v>
      </c>
      <c r="D8622">
        <v>143</v>
      </c>
      <c r="E8622">
        <v>143</v>
      </c>
      <c r="F8622">
        <v>143</v>
      </c>
      <c r="G8622">
        <f t="shared" si="671"/>
        <v>0</v>
      </c>
      <c r="H8622">
        <f t="shared" si="672"/>
        <v>0</v>
      </c>
      <c r="I8622">
        <f t="shared" si="673"/>
        <v>0</v>
      </c>
      <c r="J8622">
        <f t="shared" si="674"/>
        <v>0</v>
      </c>
      <c r="K8622">
        <f t="shared" si="675"/>
        <v>0</v>
      </c>
    </row>
    <row r="8623" spans="1:11" x14ac:dyDescent="0.3">
      <c r="A8623" t="s">
        <v>2813</v>
      </c>
      <c r="B8623">
        <v>1</v>
      </c>
      <c r="C8623">
        <v>26</v>
      </c>
      <c r="D8623">
        <v>26</v>
      </c>
      <c r="E8623">
        <v>26</v>
      </c>
      <c r="F8623">
        <v>26</v>
      </c>
      <c r="G8623">
        <f t="shared" si="671"/>
        <v>0</v>
      </c>
      <c r="H8623">
        <f t="shared" si="672"/>
        <v>0</v>
      </c>
      <c r="I8623">
        <f t="shared" si="673"/>
        <v>0</v>
      </c>
      <c r="J8623">
        <f t="shared" si="674"/>
        <v>0</v>
      </c>
      <c r="K8623">
        <f t="shared" si="675"/>
        <v>0</v>
      </c>
    </row>
    <row r="8624" spans="1:11" x14ac:dyDescent="0.3">
      <c r="A8624" t="s">
        <v>2813</v>
      </c>
      <c r="B8624">
        <v>0</v>
      </c>
      <c r="C8624">
        <v>51</v>
      </c>
      <c r="D8624">
        <v>52</v>
      </c>
      <c r="E8624">
        <v>52</v>
      </c>
      <c r="F8624">
        <v>52</v>
      </c>
      <c r="G8624">
        <f t="shared" si="671"/>
        <v>0</v>
      </c>
      <c r="H8624">
        <f t="shared" si="672"/>
        <v>0</v>
      </c>
      <c r="I8624">
        <f t="shared" si="673"/>
        <v>0</v>
      </c>
      <c r="J8624">
        <f t="shared" si="674"/>
        <v>0</v>
      </c>
      <c r="K8624">
        <f t="shared" si="675"/>
        <v>0</v>
      </c>
    </row>
    <row r="8625" spans="1:11" x14ac:dyDescent="0.3">
      <c r="A8625" t="s">
        <v>2813</v>
      </c>
      <c r="B8625">
        <v>0</v>
      </c>
      <c r="C8625">
        <v>108</v>
      </c>
      <c r="D8625">
        <v>108</v>
      </c>
      <c r="E8625">
        <v>108</v>
      </c>
      <c r="F8625">
        <v>108</v>
      </c>
      <c r="G8625">
        <f t="shared" si="671"/>
        <v>0</v>
      </c>
      <c r="H8625">
        <f t="shared" si="672"/>
        <v>0</v>
      </c>
      <c r="I8625">
        <f t="shared" si="673"/>
        <v>0</v>
      </c>
      <c r="J8625">
        <f t="shared" si="674"/>
        <v>0</v>
      </c>
      <c r="K8625">
        <f t="shared" si="675"/>
        <v>0</v>
      </c>
    </row>
    <row r="8626" spans="1:11" x14ac:dyDescent="0.3">
      <c r="A8626" t="s">
        <v>2813</v>
      </c>
      <c r="B8626">
        <v>0</v>
      </c>
      <c r="C8626">
        <v>38</v>
      </c>
      <c r="D8626">
        <v>41</v>
      </c>
      <c r="E8626">
        <v>41</v>
      </c>
      <c r="F8626">
        <v>41</v>
      </c>
      <c r="G8626">
        <f t="shared" si="671"/>
        <v>0</v>
      </c>
      <c r="H8626">
        <f t="shared" si="672"/>
        <v>0</v>
      </c>
      <c r="I8626">
        <f t="shared" si="673"/>
        <v>0</v>
      </c>
      <c r="J8626">
        <f t="shared" si="674"/>
        <v>0</v>
      </c>
      <c r="K8626">
        <f t="shared" si="675"/>
        <v>0</v>
      </c>
    </row>
    <row r="8627" spans="1:11" x14ac:dyDescent="0.3">
      <c r="A8627" t="s">
        <v>2813</v>
      </c>
      <c r="B8627">
        <v>0</v>
      </c>
      <c r="C8627">
        <v>32</v>
      </c>
      <c r="D8627">
        <v>34</v>
      </c>
      <c r="E8627">
        <v>34</v>
      </c>
      <c r="F8627">
        <v>34</v>
      </c>
      <c r="G8627">
        <f t="shared" si="671"/>
        <v>0</v>
      </c>
      <c r="H8627">
        <f t="shared" si="672"/>
        <v>0</v>
      </c>
      <c r="I8627">
        <f t="shared" si="673"/>
        <v>0</v>
      </c>
      <c r="J8627">
        <f t="shared" si="674"/>
        <v>0</v>
      </c>
      <c r="K8627">
        <f t="shared" si="675"/>
        <v>0</v>
      </c>
    </row>
    <row r="8628" spans="1:11" x14ac:dyDescent="0.3">
      <c r="A8628" t="s">
        <v>92</v>
      </c>
      <c r="B8628">
        <v>0</v>
      </c>
      <c r="C8628">
        <v>17</v>
      </c>
      <c r="D8628">
        <v>18</v>
      </c>
      <c r="E8628">
        <v>18</v>
      </c>
      <c r="F8628">
        <v>18</v>
      </c>
      <c r="G8628">
        <f t="shared" si="671"/>
        <v>0</v>
      </c>
      <c r="H8628">
        <f t="shared" si="672"/>
        <v>0</v>
      </c>
      <c r="I8628">
        <f t="shared" si="673"/>
        <v>0</v>
      </c>
      <c r="J8628">
        <f t="shared" si="674"/>
        <v>0</v>
      </c>
      <c r="K8628">
        <f t="shared" si="675"/>
        <v>0</v>
      </c>
    </row>
    <row r="8629" spans="1:11" x14ac:dyDescent="0.3">
      <c r="A8629" t="s">
        <v>92</v>
      </c>
      <c r="B8629">
        <v>0</v>
      </c>
      <c r="C8629">
        <v>52</v>
      </c>
      <c r="D8629">
        <v>51</v>
      </c>
      <c r="E8629">
        <v>51</v>
      </c>
      <c r="F8629">
        <v>51</v>
      </c>
      <c r="G8629">
        <f t="shared" si="671"/>
        <v>0</v>
      </c>
      <c r="H8629">
        <f t="shared" si="672"/>
        <v>0</v>
      </c>
      <c r="I8629">
        <f t="shared" si="673"/>
        <v>0</v>
      </c>
      <c r="J8629">
        <f t="shared" si="674"/>
        <v>0</v>
      </c>
      <c r="K8629">
        <f t="shared" si="675"/>
        <v>0</v>
      </c>
    </row>
    <row r="8630" spans="1:11" x14ac:dyDescent="0.3">
      <c r="A8630" t="s">
        <v>92</v>
      </c>
      <c r="B8630">
        <v>0</v>
      </c>
      <c r="C8630">
        <v>9</v>
      </c>
      <c r="D8630">
        <v>8</v>
      </c>
      <c r="E8630">
        <v>8</v>
      </c>
      <c r="F8630">
        <v>8</v>
      </c>
      <c r="G8630">
        <f t="shared" si="671"/>
        <v>0</v>
      </c>
      <c r="H8630">
        <f t="shared" si="672"/>
        <v>0</v>
      </c>
      <c r="I8630">
        <f t="shared" si="673"/>
        <v>0</v>
      </c>
      <c r="J8630">
        <f t="shared" si="674"/>
        <v>0</v>
      </c>
      <c r="K8630">
        <f t="shared" si="675"/>
        <v>0</v>
      </c>
    </row>
    <row r="8631" spans="1:11" x14ac:dyDescent="0.3">
      <c r="A8631" t="s">
        <v>92</v>
      </c>
      <c r="B8631">
        <v>0</v>
      </c>
      <c r="C8631">
        <v>70</v>
      </c>
      <c r="D8631">
        <v>70</v>
      </c>
      <c r="E8631">
        <v>70</v>
      </c>
      <c r="F8631">
        <v>70</v>
      </c>
      <c r="G8631">
        <f t="shared" si="671"/>
        <v>0</v>
      </c>
      <c r="H8631">
        <f t="shared" si="672"/>
        <v>0</v>
      </c>
      <c r="I8631">
        <f t="shared" si="673"/>
        <v>0</v>
      </c>
      <c r="J8631">
        <f t="shared" si="674"/>
        <v>0</v>
      </c>
      <c r="K8631">
        <f t="shared" si="675"/>
        <v>0</v>
      </c>
    </row>
    <row r="8632" spans="1:11" x14ac:dyDescent="0.3">
      <c r="A8632" t="s">
        <v>92</v>
      </c>
      <c r="B8632">
        <v>0</v>
      </c>
      <c r="C8632">
        <v>9</v>
      </c>
      <c r="D8632">
        <v>8</v>
      </c>
      <c r="E8632">
        <v>8</v>
      </c>
      <c r="F8632">
        <v>8</v>
      </c>
      <c r="G8632">
        <f t="shared" si="671"/>
        <v>0</v>
      </c>
      <c r="H8632">
        <f t="shared" si="672"/>
        <v>0</v>
      </c>
      <c r="I8632">
        <f t="shared" si="673"/>
        <v>0</v>
      </c>
      <c r="J8632">
        <f t="shared" si="674"/>
        <v>0</v>
      </c>
      <c r="K8632">
        <f t="shared" si="675"/>
        <v>0</v>
      </c>
    </row>
    <row r="8633" spans="1:11" x14ac:dyDescent="0.3">
      <c r="A8633" t="s">
        <v>92</v>
      </c>
      <c r="B8633">
        <v>0</v>
      </c>
      <c r="C8633">
        <v>15</v>
      </c>
      <c r="D8633">
        <v>15</v>
      </c>
      <c r="E8633">
        <v>15</v>
      </c>
      <c r="F8633">
        <v>15</v>
      </c>
      <c r="G8633">
        <f t="shared" si="671"/>
        <v>0</v>
      </c>
      <c r="H8633">
        <f t="shared" si="672"/>
        <v>0</v>
      </c>
      <c r="I8633">
        <f t="shared" si="673"/>
        <v>0</v>
      </c>
      <c r="J8633">
        <f t="shared" si="674"/>
        <v>0</v>
      </c>
      <c r="K8633">
        <f t="shared" si="675"/>
        <v>0</v>
      </c>
    </row>
    <row r="8634" spans="1:11" x14ac:dyDescent="0.3">
      <c r="A8634" t="s">
        <v>92</v>
      </c>
      <c r="B8634">
        <v>0</v>
      </c>
      <c r="C8634">
        <v>12</v>
      </c>
      <c r="D8634">
        <v>11</v>
      </c>
      <c r="E8634">
        <v>11</v>
      </c>
      <c r="F8634">
        <v>11</v>
      </c>
      <c r="G8634">
        <f t="shared" si="671"/>
        <v>0</v>
      </c>
      <c r="H8634">
        <f t="shared" si="672"/>
        <v>0</v>
      </c>
      <c r="I8634">
        <f t="shared" si="673"/>
        <v>0</v>
      </c>
      <c r="J8634">
        <f t="shared" si="674"/>
        <v>0</v>
      </c>
      <c r="K8634">
        <f t="shared" si="675"/>
        <v>0</v>
      </c>
    </row>
    <row r="8635" spans="1:11" x14ac:dyDescent="0.3">
      <c r="A8635" t="s">
        <v>92</v>
      </c>
      <c r="B8635">
        <v>0</v>
      </c>
      <c r="C8635">
        <v>10</v>
      </c>
      <c r="D8635">
        <v>10</v>
      </c>
      <c r="E8635">
        <v>10</v>
      </c>
      <c r="F8635">
        <v>10</v>
      </c>
      <c r="G8635">
        <f t="shared" si="671"/>
        <v>0</v>
      </c>
      <c r="H8635">
        <f t="shared" si="672"/>
        <v>0</v>
      </c>
      <c r="I8635">
        <f t="shared" si="673"/>
        <v>0</v>
      </c>
      <c r="J8635">
        <f t="shared" si="674"/>
        <v>0</v>
      </c>
      <c r="K8635">
        <f t="shared" si="675"/>
        <v>0</v>
      </c>
    </row>
    <row r="8636" spans="1:11" x14ac:dyDescent="0.3">
      <c r="A8636" t="s">
        <v>92</v>
      </c>
      <c r="B8636">
        <v>0</v>
      </c>
      <c r="C8636">
        <v>23</v>
      </c>
      <c r="D8636">
        <v>23</v>
      </c>
      <c r="E8636">
        <v>23</v>
      </c>
      <c r="F8636">
        <v>23</v>
      </c>
      <c r="G8636">
        <f t="shared" si="671"/>
        <v>0</v>
      </c>
      <c r="H8636">
        <f t="shared" si="672"/>
        <v>0</v>
      </c>
      <c r="I8636">
        <f t="shared" si="673"/>
        <v>0</v>
      </c>
      <c r="J8636">
        <f t="shared" si="674"/>
        <v>0</v>
      </c>
      <c r="K8636">
        <f t="shared" si="675"/>
        <v>0</v>
      </c>
    </row>
    <row r="8637" spans="1:11" x14ac:dyDescent="0.3">
      <c r="A8637" t="s">
        <v>92</v>
      </c>
      <c r="B8637">
        <v>0</v>
      </c>
      <c r="C8637">
        <v>7</v>
      </c>
      <c r="D8637">
        <v>7</v>
      </c>
      <c r="E8637">
        <v>7</v>
      </c>
      <c r="F8637">
        <v>7</v>
      </c>
      <c r="G8637">
        <f t="shared" si="671"/>
        <v>0</v>
      </c>
      <c r="H8637">
        <f t="shared" si="672"/>
        <v>0</v>
      </c>
      <c r="I8637">
        <f t="shared" si="673"/>
        <v>0</v>
      </c>
      <c r="J8637">
        <f t="shared" si="674"/>
        <v>0</v>
      </c>
      <c r="K8637">
        <f t="shared" si="675"/>
        <v>0</v>
      </c>
    </row>
    <row r="8638" spans="1:11" x14ac:dyDescent="0.3">
      <c r="A8638" t="s">
        <v>92</v>
      </c>
      <c r="B8638">
        <v>0</v>
      </c>
      <c r="C8638">
        <v>16</v>
      </c>
      <c r="D8638">
        <v>16</v>
      </c>
      <c r="E8638">
        <v>16</v>
      </c>
      <c r="F8638">
        <v>16</v>
      </c>
      <c r="G8638">
        <f t="shared" si="671"/>
        <v>0</v>
      </c>
      <c r="H8638">
        <f t="shared" si="672"/>
        <v>0</v>
      </c>
      <c r="I8638">
        <f t="shared" si="673"/>
        <v>0</v>
      </c>
      <c r="J8638">
        <f t="shared" si="674"/>
        <v>0</v>
      </c>
      <c r="K8638">
        <f t="shared" si="675"/>
        <v>0</v>
      </c>
    </row>
    <row r="8639" spans="1:11" x14ac:dyDescent="0.3">
      <c r="A8639" t="s">
        <v>92</v>
      </c>
      <c r="B8639">
        <v>0</v>
      </c>
      <c r="C8639">
        <v>50</v>
      </c>
      <c r="D8639">
        <v>47</v>
      </c>
      <c r="E8639">
        <v>47</v>
      </c>
      <c r="F8639">
        <v>47</v>
      </c>
      <c r="G8639">
        <f t="shared" si="671"/>
        <v>0</v>
      </c>
      <c r="H8639">
        <f t="shared" si="672"/>
        <v>0</v>
      </c>
      <c r="I8639">
        <f t="shared" si="673"/>
        <v>0</v>
      </c>
      <c r="J8639">
        <f t="shared" si="674"/>
        <v>0</v>
      </c>
      <c r="K8639">
        <f t="shared" si="675"/>
        <v>0</v>
      </c>
    </row>
    <row r="8640" spans="1:11" x14ac:dyDescent="0.3">
      <c r="A8640" t="s">
        <v>92</v>
      </c>
      <c r="B8640">
        <v>0</v>
      </c>
      <c r="C8640">
        <v>20</v>
      </c>
      <c r="D8640">
        <v>18</v>
      </c>
      <c r="E8640">
        <v>18</v>
      </c>
      <c r="F8640">
        <v>18</v>
      </c>
      <c r="G8640">
        <f t="shared" si="671"/>
        <v>0</v>
      </c>
      <c r="H8640">
        <f t="shared" si="672"/>
        <v>0</v>
      </c>
      <c r="I8640">
        <f t="shared" si="673"/>
        <v>0</v>
      </c>
      <c r="J8640">
        <f t="shared" si="674"/>
        <v>0</v>
      </c>
      <c r="K8640">
        <f t="shared" si="675"/>
        <v>0</v>
      </c>
    </row>
    <row r="8641" spans="1:11" x14ac:dyDescent="0.3">
      <c r="A8641" t="s">
        <v>92</v>
      </c>
      <c r="B8641">
        <v>0</v>
      </c>
      <c r="C8641">
        <v>63</v>
      </c>
      <c r="D8641">
        <v>65</v>
      </c>
      <c r="E8641">
        <v>65</v>
      </c>
      <c r="F8641">
        <v>65</v>
      </c>
      <c r="G8641">
        <f t="shared" si="671"/>
        <v>0</v>
      </c>
      <c r="H8641">
        <f t="shared" si="672"/>
        <v>0</v>
      </c>
      <c r="I8641">
        <f t="shared" si="673"/>
        <v>0</v>
      </c>
      <c r="J8641">
        <f t="shared" si="674"/>
        <v>0</v>
      </c>
      <c r="K8641">
        <f t="shared" si="675"/>
        <v>0</v>
      </c>
    </row>
    <row r="8642" spans="1:11" x14ac:dyDescent="0.3">
      <c r="A8642" t="s">
        <v>92</v>
      </c>
      <c r="B8642">
        <v>0</v>
      </c>
      <c r="C8642">
        <v>72</v>
      </c>
      <c r="D8642">
        <v>100</v>
      </c>
      <c r="E8642">
        <v>100</v>
      </c>
      <c r="F8642">
        <v>100</v>
      </c>
      <c r="G8642">
        <f t="shared" si="671"/>
        <v>0</v>
      </c>
      <c r="H8642">
        <f t="shared" si="672"/>
        <v>0</v>
      </c>
      <c r="I8642">
        <f t="shared" si="673"/>
        <v>0</v>
      </c>
      <c r="J8642">
        <f t="shared" si="674"/>
        <v>0</v>
      </c>
      <c r="K8642">
        <f t="shared" si="675"/>
        <v>0</v>
      </c>
    </row>
    <row r="8643" spans="1:11" x14ac:dyDescent="0.3">
      <c r="A8643" t="s">
        <v>92</v>
      </c>
      <c r="B8643">
        <v>0</v>
      </c>
      <c r="C8643">
        <v>21</v>
      </c>
      <c r="D8643">
        <v>22</v>
      </c>
      <c r="E8643">
        <v>22</v>
      </c>
      <c r="F8643">
        <v>22</v>
      </c>
      <c r="G8643">
        <f t="shared" si="671"/>
        <v>0</v>
      </c>
      <c r="H8643">
        <f t="shared" si="672"/>
        <v>0</v>
      </c>
      <c r="I8643">
        <f t="shared" si="673"/>
        <v>0</v>
      </c>
      <c r="J8643">
        <f t="shared" si="674"/>
        <v>0</v>
      </c>
      <c r="K8643">
        <f t="shared" si="675"/>
        <v>0</v>
      </c>
    </row>
    <row r="8644" spans="1:11" x14ac:dyDescent="0.3">
      <c r="A8644" t="s">
        <v>92</v>
      </c>
      <c r="B8644">
        <v>2</v>
      </c>
      <c r="C8644">
        <v>86</v>
      </c>
      <c r="D8644">
        <v>79</v>
      </c>
      <c r="E8644">
        <v>79</v>
      </c>
      <c r="F8644">
        <v>79</v>
      </c>
      <c r="G8644">
        <f t="shared" ref="G8644:G8707" si="676">IF($A8644=$A$1,B8644,0)</f>
        <v>0</v>
      </c>
      <c r="H8644">
        <f t="shared" ref="H8644:H8707" si="677">IF($A8644=$A$1,C8644,0)</f>
        <v>0</v>
      </c>
      <c r="I8644">
        <f t="shared" ref="I8644:I8707" si="678">IF($A8644=$A$1,D8644,0)</f>
        <v>0</v>
      </c>
      <c r="J8644">
        <f t="shared" ref="J8644:J8707" si="679">IF($A8644=$A$1,E8644,0)</f>
        <v>0</v>
      </c>
      <c r="K8644">
        <f t="shared" ref="K8644:K8707" si="680">IF($A8644=$A$1,F8644,0)</f>
        <v>0</v>
      </c>
    </row>
    <row r="8645" spans="1:11" x14ac:dyDescent="0.3">
      <c r="A8645" t="s">
        <v>92</v>
      </c>
      <c r="B8645">
        <v>1</v>
      </c>
      <c r="C8645">
        <v>74</v>
      </c>
      <c r="D8645">
        <v>73</v>
      </c>
      <c r="E8645">
        <v>73</v>
      </c>
      <c r="F8645">
        <v>73</v>
      </c>
      <c r="G8645">
        <f t="shared" si="676"/>
        <v>0</v>
      </c>
      <c r="H8645">
        <f t="shared" si="677"/>
        <v>0</v>
      </c>
      <c r="I8645">
        <f t="shared" si="678"/>
        <v>0</v>
      </c>
      <c r="J8645">
        <f t="shared" si="679"/>
        <v>0</v>
      </c>
      <c r="K8645">
        <f t="shared" si="680"/>
        <v>0</v>
      </c>
    </row>
    <row r="8646" spans="1:11" x14ac:dyDescent="0.3">
      <c r="A8646" t="s">
        <v>92</v>
      </c>
      <c r="B8646">
        <v>0</v>
      </c>
      <c r="C8646">
        <v>121</v>
      </c>
      <c r="D8646">
        <v>116</v>
      </c>
      <c r="E8646">
        <v>116</v>
      </c>
      <c r="F8646">
        <v>116</v>
      </c>
      <c r="G8646">
        <f t="shared" si="676"/>
        <v>0</v>
      </c>
      <c r="H8646">
        <f t="shared" si="677"/>
        <v>0</v>
      </c>
      <c r="I8646">
        <f t="shared" si="678"/>
        <v>0</v>
      </c>
      <c r="J8646">
        <f t="shared" si="679"/>
        <v>0</v>
      </c>
      <c r="K8646">
        <f t="shared" si="680"/>
        <v>0</v>
      </c>
    </row>
    <row r="8647" spans="1:11" x14ac:dyDescent="0.3">
      <c r="A8647" t="s">
        <v>74</v>
      </c>
      <c r="B8647">
        <v>0</v>
      </c>
      <c r="C8647">
        <v>23</v>
      </c>
      <c r="D8647">
        <v>24</v>
      </c>
      <c r="E8647">
        <v>24</v>
      </c>
      <c r="F8647">
        <v>24</v>
      </c>
      <c r="G8647">
        <f t="shared" si="676"/>
        <v>0</v>
      </c>
      <c r="H8647">
        <f t="shared" si="677"/>
        <v>0</v>
      </c>
      <c r="I8647">
        <f t="shared" si="678"/>
        <v>0</v>
      </c>
      <c r="J8647">
        <f t="shared" si="679"/>
        <v>0</v>
      </c>
      <c r="K8647">
        <f t="shared" si="680"/>
        <v>0</v>
      </c>
    </row>
    <row r="8648" spans="1:11" x14ac:dyDescent="0.3">
      <c r="A8648" t="s">
        <v>74</v>
      </c>
      <c r="B8648">
        <v>0</v>
      </c>
      <c r="C8648">
        <v>24</v>
      </c>
      <c r="D8648">
        <v>25</v>
      </c>
      <c r="E8648">
        <v>25</v>
      </c>
      <c r="F8648">
        <v>25</v>
      </c>
      <c r="G8648">
        <f t="shared" si="676"/>
        <v>0</v>
      </c>
      <c r="H8648">
        <f t="shared" si="677"/>
        <v>0</v>
      </c>
      <c r="I8648">
        <f t="shared" si="678"/>
        <v>0</v>
      </c>
      <c r="J8648">
        <f t="shared" si="679"/>
        <v>0</v>
      </c>
      <c r="K8648">
        <f t="shared" si="680"/>
        <v>0</v>
      </c>
    </row>
    <row r="8649" spans="1:11" x14ac:dyDescent="0.3">
      <c r="A8649" t="s">
        <v>74</v>
      </c>
      <c r="B8649">
        <v>0</v>
      </c>
      <c r="C8649">
        <v>25</v>
      </c>
      <c r="D8649">
        <v>26</v>
      </c>
      <c r="E8649">
        <v>26</v>
      </c>
      <c r="F8649">
        <v>26</v>
      </c>
      <c r="G8649">
        <f t="shared" si="676"/>
        <v>0</v>
      </c>
      <c r="H8649">
        <f t="shared" si="677"/>
        <v>0</v>
      </c>
      <c r="I8649">
        <f t="shared" si="678"/>
        <v>0</v>
      </c>
      <c r="J8649">
        <f t="shared" si="679"/>
        <v>0</v>
      </c>
      <c r="K8649">
        <f t="shared" si="680"/>
        <v>0</v>
      </c>
    </row>
    <row r="8650" spans="1:11" x14ac:dyDescent="0.3">
      <c r="A8650" t="s">
        <v>74</v>
      </c>
      <c r="B8650">
        <v>0</v>
      </c>
      <c r="C8650">
        <v>62</v>
      </c>
      <c r="D8650">
        <v>59</v>
      </c>
      <c r="E8650">
        <v>59</v>
      </c>
      <c r="F8650">
        <v>59</v>
      </c>
      <c r="G8650">
        <f t="shared" si="676"/>
        <v>0</v>
      </c>
      <c r="H8650">
        <f t="shared" si="677"/>
        <v>0</v>
      </c>
      <c r="I8650">
        <f t="shared" si="678"/>
        <v>0</v>
      </c>
      <c r="J8650">
        <f t="shared" si="679"/>
        <v>0</v>
      </c>
      <c r="K8650">
        <f t="shared" si="680"/>
        <v>0</v>
      </c>
    </row>
    <row r="8651" spans="1:11" x14ac:dyDescent="0.3">
      <c r="A8651" t="s">
        <v>74</v>
      </c>
      <c r="B8651">
        <v>0</v>
      </c>
      <c r="C8651">
        <v>28</v>
      </c>
      <c r="D8651">
        <v>30</v>
      </c>
      <c r="E8651">
        <v>30</v>
      </c>
      <c r="F8651">
        <v>30</v>
      </c>
      <c r="G8651">
        <f t="shared" si="676"/>
        <v>0</v>
      </c>
      <c r="H8651">
        <f t="shared" si="677"/>
        <v>0</v>
      </c>
      <c r="I8651">
        <f t="shared" si="678"/>
        <v>0</v>
      </c>
      <c r="J8651">
        <f t="shared" si="679"/>
        <v>0</v>
      </c>
      <c r="K8651">
        <f t="shared" si="680"/>
        <v>0</v>
      </c>
    </row>
    <row r="8652" spans="1:11" x14ac:dyDescent="0.3">
      <c r="A8652" t="s">
        <v>74</v>
      </c>
      <c r="B8652">
        <v>0</v>
      </c>
      <c r="C8652">
        <v>44</v>
      </c>
      <c r="D8652">
        <v>47</v>
      </c>
      <c r="E8652">
        <v>47</v>
      </c>
      <c r="F8652">
        <v>47</v>
      </c>
      <c r="G8652">
        <f t="shared" si="676"/>
        <v>0</v>
      </c>
      <c r="H8652">
        <f t="shared" si="677"/>
        <v>0</v>
      </c>
      <c r="I8652">
        <f t="shared" si="678"/>
        <v>0</v>
      </c>
      <c r="J8652">
        <f t="shared" si="679"/>
        <v>0</v>
      </c>
      <c r="K8652">
        <f t="shared" si="680"/>
        <v>0</v>
      </c>
    </row>
    <row r="8653" spans="1:11" x14ac:dyDescent="0.3">
      <c r="A8653" t="s">
        <v>74</v>
      </c>
      <c r="B8653">
        <v>0</v>
      </c>
      <c r="C8653">
        <v>24</v>
      </c>
      <c r="D8653">
        <v>25</v>
      </c>
      <c r="E8653">
        <v>25</v>
      </c>
      <c r="F8653">
        <v>25</v>
      </c>
      <c r="G8653">
        <f t="shared" si="676"/>
        <v>0</v>
      </c>
      <c r="H8653">
        <f t="shared" si="677"/>
        <v>0</v>
      </c>
      <c r="I8653">
        <f t="shared" si="678"/>
        <v>0</v>
      </c>
      <c r="J8653">
        <f t="shared" si="679"/>
        <v>0</v>
      </c>
      <c r="K8653">
        <f t="shared" si="680"/>
        <v>0</v>
      </c>
    </row>
    <row r="8654" spans="1:11" x14ac:dyDescent="0.3">
      <c r="A8654" t="s">
        <v>74</v>
      </c>
      <c r="B8654">
        <v>0</v>
      </c>
      <c r="C8654">
        <v>73</v>
      </c>
      <c r="D8654">
        <v>71</v>
      </c>
      <c r="E8654">
        <v>71</v>
      </c>
      <c r="F8654">
        <v>71</v>
      </c>
      <c r="G8654">
        <f t="shared" si="676"/>
        <v>0</v>
      </c>
      <c r="H8654">
        <f t="shared" si="677"/>
        <v>0</v>
      </c>
      <c r="I8654">
        <f t="shared" si="678"/>
        <v>0</v>
      </c>
      <c r="J8654">
        <f t="shared" si="679"/>
        <v>0</v>
      </c>
      <c r="K8654">
        <f t="shared" si="680"/>
        <v>0</v>
      </c>
    </row>
    <row r="8655" spans="1:11" x14ac:dyDescent="0.3">
      <c r="A8655" t="s">
        <v>74</v>
      </c>
      <c r="B8655">
        <v>0</v>
      </c>
      <c r="C8655">
        <v>29</v>
      </c>
      <c r="D8655">
        <v>30</v>
      </c>
      <c r="E8655">
        <v>30</v>
      </c>
      <c r="F8655">
        <v>30</v>
      </c>
      <c r="G8655">
        <f t="shared" si="676"/>
        <v>0</v>
      </c>
      <c r="H8655">
        <f t="shared" si="677"/>
        <v>0</v>
      </c>
      <c r="I8655">
        <f t="shared" si="678"/>
        <v>0</v>
      </c>
      <c r="J8655">
        <f t="shared" si="679"/>
        <v>0</v>
      </c>
      <c r="K8655">
        <f t="shared" si="680"/>
        <v>0</v>
      </c>
    </row>
    <row r="8656" spans="1:11" x14ac:dyDescent="0.3">
      <c r="A8656" t="s">
        <v>74</v>
      </c>
      <c r="B8656">
        <v>0</v>
      </c>
      <c r="C8656">
        <v>19</v>
      </c>
      <c r="D8656">
        <v>20</v>
      </c>
      <c r="E8656">
        <v>20</v>
      </c>
      <c r="F8656">
        <v>20</v>
      </c>
      <c r="G8656">
        <f t="shared" si="676"/>
        <v>0</v>
      </c>
      <c r="H8656">
        <f t="shared" si="677"/>
        <v>0</v>
      </c>
      <c r="I8656">
        <f t="shared" si="678"/>
        <v>0</v>
      </c>
      <c r="J8656">
        <f t="shared" si="679"/>
        <v>0</v>
      </c>
      <c r="K8656">
        <f t="shared" si="680"/>
        <v>0</v>
      </c>
    </row>
    <row r="8657" spans="1:11" x14ac:dyDescent="0.3">
      <c r="A8657" t="s">
        <v>74</v>
      </c>
      <c r="B8657">
        <v>0</v>
      </c>
      <c r="C8657">
        <v>30</v>
      </c>
      <c r="D8657">
        <v>34</v>
      </c>
      <c r="E8657">
        <v>34</v>
      </c>
      <c r="F8657">
        <v>34</v>
      </c>
      <c r="G8657">
        <f t="shared" si="676"/>
        <v>0</v>
      </c>
      <c r="H8657">
        <f t="shared" si="677"/>
        <v>0</v>
      </c>
      <c r="I8657">
        <f t="shared" si="678"/>
        <v>0</v>
      </c>
      <c r="J8657">
        <f t="shared" si="679"/>
        <v>0</v>
      </c>
      <c r="K8657">
        <f t="shared" si="680"/>
        <v>0</v>
      </c>
    </row>
    <row r="8658" spans="1:11" x14ac:dyDescent="0.3">
      <c r="A8658" t="s">
        <v>74</v>
      </c>
      <c r="B8658">
        <v>0</v>
      </c>
      <c r="C8658">
        <v>80</v>
      </c>
      <c r="D8658">
        <v>74</v>
      </c>
      <c r="E8658">
        <v>74</v>
      </c>
      <c r="F8658">
        <v>74</v>
      </c>
      <c r="G8658">
        <f t="shared" si="676"/>
        <v>0</v>
      </c>
      <c r="H8658">
        <f t="shared" si="677"/>
        <v>0</v>
      </c>
      <c r="I8658">
        <f t="shared" si="678"/>
        <v>0</v>
      </c>
      <c r="J8658">
        <f t="shared" si="679"/>
        <v>0</v>
      </c>
      <c r="K8658">
        <f t="shared" si="680"/>
        <v>0</v>
      </c>
    </row>
    <row r="8659" spans="1:11" x14ac:dyDescent="0.3">
      <c r="A8659" t="s">
        <v>74</v>
      </c>
      <c r="B8659">
        <v>0</v>
      </c>
      <c r="C8659">
        <v>27</v>
      </c>
      <c r="D8659">
        <v>27</v>
      </c>
      <c r="E8659">
        <v>27</v>
      </c>
      <c r="F8659">
        <v>27</v>
      </c>
      <c r="G8659">
        <f t="shared" si="676"/>
        <v>0</v>
      </c>
      <c r="H8659">
        <f t="shared" si="677"/>
        <v>0</v>
      </c>
      <c r="I8659">
        <f t="shared" si="678"/>
        <v>0</v>
      </c>
      <c r="J8659">
        <f t="shared" si="679"/>
        <v>0</v>
      </c>
      <c r="K8659">
        <f t="shared" si="680"/>
        <v>0</v>
      </c>
    </row>
    <row r="8660" spans="1:11" x14ac:dyDescent="0.3">
      <c r="A8660" t="s">
        <v>74</v>
      </c>
      <c r="B8660">
        <v>0</v>
      </c>
      <c r="C8660">
        <v>12</v>
      </c>
      <c r="D8660">
        <v>12</v>
      </c>
      <c r="E8660">
        <v>12</v>
      </c>
      <c r="F8660">
        <v>12</v>
      </c>
      <c r="G8660">
        <f t="shared" si="676"/>
        <v>0</v>
      </c>
      <c r="H8660">
        <f t="shared" si="677"/>
        <v>0</v>
      </c>
      <c r="I8660">
        <f t="shared" si="678"/>
        <v>0</v>
      </c>
      <c r="J8660">
        <f t="shared" si="679"/>
        <v>0</v>
      </c>
      <c r="K8660">
        <f t="shared" si="680"/>
        <v>0</v>
      </c>
    </row>
    <row r="8661" spans="1:11" x14ac:dyDescent="0.3">
      <c r="A8661" t="s">
        <v>74</v>
      </c>
      <c r="B8661">
        <v>0</v>
      </c>
      <c r="C8661">
        <v>26</v>
      </c>
      <c r="D8661">
        <v>26</v>
      </c>
      <c r="E8661">
        <v>26</v>
      </c>
      <c r="F8661">
        <v>26</v>
      </c>
      <c r="G8661">
        <f t="shared" si="676"/>
        <v>0</v>
      </c>
      <c r="H8661">
        <f t="shared" si="677"/>
        <v>0</v>
      </c>
      <c r="I8661">
        <f t="shared" si="678"/>
        <v>0</v>
      </c>
      <c r="J8661">
        <f t="shared" si="679"/>
        <v>0</v>
      </c>
      <c r="K8661">
        <f t="shared" si="680"/>
        <v>0</v>
      </c>
    </row>
    <row r="8662" spans="1:11" x14ac:dyDescent="0.3">
      <c r="A8662" t="s">
        <v>74</v>
      </c>
      <c r="B8662">
        <v>0</v>
      </c>
      <c r="C8662">
        <v>44</v>
      </c>
      <c r="D8662">
        <v>44</v>
      </c>
      <c r="E8662">
        <v>44</v>
      </c>
      <c r="F8662">
        <v>44</v>
      </c>
      <c r="G8662">
        <f t="shared" si="676"/>
        <v>0</v>
      </c>
      <c r="H8662">
        <f t="shared" si="677"/>
        <v>0</v>
      </c>
      <c r="I8662">
        <f t="shared" si="678"/>
        <v>0</v>
      </c>
      <c r="J8662">
        <f t="shared" si="679"/>
        <v>0</v>
      </c>
      <c r="K8662">
        <f t="shared" si="680"/>
        <v>0</v>
      </c>
    </row>
    <row r="8663" spans="1:11" x14ac:dyDescent="0.3">
      <c r="A8663" t="s">
        <v>74</v>
      </c>
      <c r="B8663">
        <v>0</v>
      </c>
      <c r="C8663">
        <v>60</v>
      </c>
      <c r="D8663">
        <v>63</v>
      </c>
      <c r="E8663">
        <v>63</v>
      </c>
      <c r="F8663">
        <v>63</v>
      </c>
      <c r="G8663">
        <f t="shared" si="676"/>
        <v>0</v>
      </c>
      <c r="H8663">
        <f t="shared" si="677"/>
        <v>0</v>
      </c>
      <c r="I8663">
        <f t="shared" si="678"/>
        <v>0</v>
      </c>
      <c r="J8663">
        <f t="shared" si="679"/>
        <v>0</v>
      </c>
      <c r="K8663">
        <f t="shared" si="680"/>
        <v>0</v>
      </c>
    </row>
    <row r="8664" spans="1:11" x14ac:dyDescent="0.3">
      <c r="A8664" t="s">
        <v>74</v>
      </c>
      <c r="B8664">
        <v>0</v>
      </c>
      <c r="C8664">
        <v>66</v>
      </c>
      <c r="D8664">
        <v>67</v>
      </c>
      <c r="E8664">
        <v>67</v>
      </c>
      <c r="F8664">
        <v>67</v>
      </c>
      <c r="G8664">
        <f t="shared" si="676"/>
        <v>0</v>
      </c>
      <c r="H8664">
        <f t="shared" si="677"/>
        <v>0</v>
      </c>
      <c r="I8664">
        <f t="shared" si="678"/>
        <v>0</v>
      </c>
      <c r="J8664">
        <f t="shared" si="679"/>
        <v>0</v>
      </c>
      <c r="K8664">
        <f t="shared" si="680"/>
        <v>0</v>
      </c>
    </row>
    <row r="8665" spans="1:11" x14ac:dyDescent="0.3">
      <c r="A8665" t="s">
        <v>74</v>
      </c>
      <c r="B8665">
        <v>0</v>
      </c>
      <c r="C8665">
        <v>107</v>
      </c>
      <c r="D8665">
        <v>106</v>
      </c>
      <c r="E8665">
        <v>106</v>
      </c>
      <c r="F8665">
        <v>106</v>
      </c>
      <c r="G8665">
        <f t="shared" si="676"/>
        <v>0</v>
      </c>
      <c r="H8665">
        <f t="shared" si="677"/>
        <v>0</v>
      </c>
      <c r="I8665">
        <f t="shared" si="678"/>
        <v>0</v>
      </c>
      <c r="J8665">
        <f t="shared" si="679"/>
        <v>0</v>
      </c>
      <c r="K8665">
        <f t="shared" si="680"/>
        <v>0</v>
      </c>
    </row>
    <row r="8666" spans="1:11" x14ac:dyDescent="0.3">
      <c r="A8666" t="s">
        <v>74</v>
      </c>
      <c r="B8666">
        <v>0</v>
      </c>
      <c r="C8666">
        <v>40</v>
      </c>
      <c r="D8666">
        <v>40</v>
      </c>
      <c r="E8666">
        <v>40</v>
      </c>
      <c r="F8666">
        <v>40</v>
      </c>
      <c r="G8666">
        <f t="shared" si="676"/>
        <v>0</v>
      </c>
      <c r="H8666">
        <f t="shared" si="677"/>
        <v>0</v>
      </c>
      <c r="I8666">
        <f t="shared" si="678"/>
        <v>0</v>
      </c>
      <c r="J8666">
        <f t="shared" si="679"/>
        <v>0</v>
      </c>
      <c r="K8666">
        <f t="shared" si="680"/>
        <v>0</v>
      </c>
    </row>
    <row r="8667" spans="1:11" x14ac:dyDescent="0.3">
      <c r="A8667" t="s">
        <v>74</v>
      </c>
      <c r="B8667">
        <v>0</v>
      </c>
      <c r="C8667">
        <v>42</v>
      </c>
      <c r="D8667">
        <v>27</v>
      </c>
      <c r="E8667">
        <v>27</v>
      </c>
      <c r="F8667">
        <v>27</v>
      </c>
      <c r="G8667">
        <f t="shared" si="676"/>
        <v>0</v>
      </c>
      <c r="H8667">
        <f t="shared" si="677"/>
        <v>0</v>
      </c>
      <c r="I8667">
        <f t="shared" si="678"/>
        <v>0</v>
      </c>
      <c r="J8667">
        <f t="shared" si="679"/>
        <v>0</v>
      </c>
      <c r="K8667">
        <f t="shared" si="680"/>
        <v>0</v>
      </c>
    </row>
    <row r="8668" spans="1:11" x14ac:dyDescent="0.3">
      <c r="A8668" t="s">
        <v>74</v>
      </c>
      <c r="B8668">
        <v>0</v>
      </c>
      <c r="C8668">
        <v>29</v>
      </c>
      <c r="D8668">
        <v>30</v>
      </c>
      <c r="E8668">
        <v>30</v>
      </c>
      <c r="F8668">
        <v>30</v>
      </c>
      <c r="G8668">
        <f t="shared" si="676"/>
        <v>0</v>
      </c>
      <c r="H8668">
        <f t="shared" si="677"/>
        <v>0</v>
      </c>
      <c r="I8668">
        <f t="shared" si="678"/>
        <v>0</v>
      </c>
      <c r="J8668">
        <f t="shared" si="679"/>
        <v>0</v>
      </c>
      <c r="K8668">
        <f t="shared" si="680"/>
        <v>0</v>
      </c>
    </row>
    <row r="8669" spans="1:11" x14ac:dyDescent="0.3">
      <c r="A8669" t="s">
        <v>74</v>
      </c>
      <c r="B8669">
        <v>0</v>
      </c>
      <c r="C8669">
        <v>117</v>
      </c>
      <c r="D8669">
        <v>113</v>
      </c>
      <c r="E8669">
        <v>113</v>
      </c>
      <c r="F8669">
        <v>113</v>
      </c>
      <c r="G8669">
        <f t="shared" si="676"/>
        <v>0</v>
      </c>
      <c r="H8669">
        <f t="shared" si="677"/>
        <v>0</v>
      </c>
      <c r="I8669">
        <f t="shared" si="678"/>
        <v>0</v>
      </c>
      <c r="J8669">
        <f t="shared" si="679"/>
        <v>0</v>
      </c>
      <c r="K8669">
        <f t="shared" si="680"/>
        <v>0</v>
      </c>
    </row>
    <row r="8670" spans="1:11" x14ac:dyDescent="0.3">
      <c r="A8670" t="s">
        <v>74</v>
      </c>
      <c r="B8670">
        <v>0</v>
      </c>
      <c r="C8670">
        <v>45</v>
      </c>
      <c r="D8670">
        <v>46</v>
      </c>
      <c r="E8670">
        <v>46</v>
      </c>
      <c r="F8670">
        <v>46</v>
      </c>
      <c r="G8670">
        <f t="shared" si="676"/>
        <v>0</v>
      </c>
      <c r="H8670">
        <f t="shared" si="677"/>
        <v>0</v>
      </c>
      <c r="I8670">
        <f t="shared" si="678"/>
        <v>0</v>
      </c>
      <c r="J8670">
        <f t="shared" si="679"/>
        <v>0</v>
      </c>
      <c r="K8670">
        <f t="shared" si="680"/>
        <v>0</v>
      </c>
    </row>
    <row r="8671" spans="1:11" x14ac:dyDescent="0.3">
      <c r="A8671" t="s">
        <v>74</v>
      </c>
      <c r="B8671">
        <v>0</v>
      </c>
      <c r="C8671">
        <v>80</v>
      </c>
      <c r="D8671">
        <v>97</v>
      </c>
      <c r="E8671">
        <v>97</v>
      </c>
      <c r="F8671">
        <v>97</v>
      </c>
      <c r="G8671">
        <f t="shared" si="676"/>
        <v>0</v>
      </c>
      <c r="H8671">
        <f t="shared" si="677"/>
        <v>0</v>
      </c>
      <c r="I8671">
        <f t="shared" si="678"/>
        <v>0</v>
      </c>
      <c r="J8671">
        <f t="shared" si="679"/>
        <v>0</v>
      </c>
      <c r="K8671">
        <f t="shared" si="680"/>
        <v>0</v>
      </c>
    </row>
    <row r="8672" spans="1:11" x14ac:dyDescent="0.3">
      <c r="A8672" t="s">
        <v>74</v>
      </c>
      <c r="B8672">
        <v>0</v>
      </c>
      <c r="C8672">
        <v>53</v>
      </c>
      <c r="D8672">
        <v>56</v>
      </c>
      <c r="E8672">
        <v>56</v>
      </c>
      <c r="F8672">
        <v>56</v>
      </c>
      <c r="G8672">
        <f t="shared" si="676"/>
        <v>0</v>
      </c>
      <c r="H8672">
        <f t="shared" si="677"/>
        <v>0</v>
      </c>
      <c r="I8672">
        <f t="shared" si="678"/>
        <v>0</v>
      </c>
      <c r="J8672">
        <f t="shared" si="679"/>
        <v>0</v>
      </c>
      <c r="K8672">
        <f t="shared" si="680"/>
        <v>0</v>
      </c>
    </row>
    <row r="8673" spans="1:11" x14ac:dyDescent="0.3">
      <c r="A8673" t="s">
        <v>74</v>
      </c>
      <c r="B8673">
        <v>0</v>
      </c>
      <c r="C8673">
        <v>55</v>
      </c>
      <c r="D8673">
        <v>55</v>
      </c>
      <c r="E8673">
        <v>55</v>
      </c>
      <c r="F8673">
        <v>55</v>
      </c>
      <c r="G8673">
        <f t="shared" si="676"/>
        <v>0</v>
      </c>
      <c r="H8673">
        <f t="shared" si="677"/>
        <v>0</v>
      </c>
      <c r="I8673">
        <f t="shared" si="678"/>
        <v>0</v>
      </c>
      <c r="J8673">
        <f t="shared" si="679"/>
        <v>0</v>
      </c>
      <c r="K8673">
        <f t="shared" si="680"/>
        <v>0</v>
      </c>
    </row>
    <row r="8674" spans="1:11" x14ac:dyDescent="0.3">
      <c r="A8674" t="s">
        <v>74</v>
      </c>
      <c r="B8674">
        <v>0</v>
      </c>
      <c r="C8674">
        <v>72</v>
      </c>
      <c r="D8674">
        <v>70</v>
      </c>
      <c r="E8674">
        <v>70</v>
      </c>
      <c r="F8674">
        <v>70</v>
      </c>
      <c r="G8674">
        <f t="shared" si="676"/>
        <v>0</v>
      </c>
      <c r="H8674">
        <f t="shared" si="677"/>
        <v>0</v>
      </c>
      <c r="I8674">
        <f t="shared" si="678"/>
        <v>0</v>
      </c>
      <c r="J8674">
        <f t="shared" si="679"/>
        <v>0</v>
      </c>
      <c r="K8674">
        <f t="shared" si="680"/>
        <v>0</v>
      </c>
    </row>
    <row r="8675" spans="1:11" x14ac:dyDescent="0.3">
      <c r="A8675" t="s">
        <v>74</v>
      </c>
      <c r="B8675">
        <v>0</v>
      </c>
      <c r="C8675">
        <v>29</v>
      </c>
      <c r="D8675">
        <v>28</v>
      </c>
      <c r="E8675">
        <v>28</v>
      </c>
      <c r="F8675">
        <v>28</v>
      </c>
      <c r="G8675">
        <f t="shared" si="676"/>
        <v>0</v>
      </c>
      <c r="H8675">
        <f t="shared" si="677"/>
        <v>0</v>
      </c>
      <c r="I8675">
        <f t="shared" si="678"/>
        <v>0</v>
      </c>
      <c r="J8675">
        <f t="shared" si="679"/>
        <v>0</v>
      </c>
      <c r="K8675">
        <f t="shared" si="680"/>
        <v>0</v>
      </c>
    </row>
    <row r="8676" spans="1:11" x14ac:dyDescent="0.3">
      <c r="A8676" t="s">
        <v>74</v>
      </c>
      <c r="B8676">
        <v>0</v>
      </c>
      <c r="C8676">
        <v>20</v>
      </c>
      <c r="D8676">
        <v>28</v>
      </c>
      <c r="E8676">
        <v>28</v>
      </c>
      <c r="F8676">
        <v>28</v>
      </c>
      <c r="G8676">
        <f t="shared" si="676"/>
        <v>0</v>
      </c>
      <c r="H8676">
        <f t="shared" si="677"/>
        <v>0</v>
      </c>
      <c r="I8676">
        <f t="shared" si="678"/>
        <v>0</v>
      </c>
      <c r="J8676">
        <f t="shared" si="679"/>
        <v>0</v>
      </c>
      <c r="K8676">
        <f t="shared" si="680"/>
        <v>0</v>
      </c>
    </row>
    <row r="8677" spans="1:11" x14ac:dyDescent="0.3">
      <c r="A8677" t="s">
        <v>74</v>
      </c>
      <c r="B8677">
        <v>0</v>
      </c>
      <c r="C8677">
        <v>59</v>
      </c>
      <c r="D8677">
        <v>63</v>
      </c>
      <c r="E8677">
        <v>63</v>
      </c>
      <c r="F8677">
        <v>63</v>
      </c>
      <c r="G8677">
        <f t="shared" si="676"/>
        <v>0</v>
      </c>
      <c r="H8677">
        <f t="shared" si="677"/>
        <v>0</v>
      </c>
      <c r="I8677">
        <f t="shared" si="678"/>
        <v>0</v>
      </c>
      <c r="J8677">
        <f t="shared" si="679"/>
        <v>0</v>
      </c>
      <c r="K8677">
        <f t="shared" si="680"/>
        <v>0</v>
      </c>
    </row>
    <row r="8678" spans="1:11" x14ac:dyDescent="0.3">
      <c r="A8678" t="s">
        <v>74</v>
      </c>
      <c r="B8678">
        <v>1</v>
      </c>
      <c r="C8678">
        <v>39</v>
      </c>
      <c r="D8678">
        <v>39</v>
      </c>
      <c r="E8678">
        <v>39</v>
      </c>
      <c r="F8678">
        <v>39</v>
      </c>
      <c r="G8678">
        <f t="shared" si="676"/>
        <v>0</v>
      </c>
      <c r="H8678">
        <f t="shared" si="677"/>
        <v>0</v>
      </c>
      <c r="I8678">
        <f t="shared" si="678"/>
        <v>0</v>
      </c>
      <c r="J8678">
        <f t="shared" si="679"/>
        <v>0</v>
      </c>
      <c r="K8678">
        <f t="shared" si="680"/>
        <v>0</v>
      </c>
    </row>
    <row r="8679" spans="1:11" x14ac:dyDescent="0.3">
      <c r="A8679" t="s">
        <v>74</v>
      </c>
      <c r="B8679">
        <v>0</v>
      </c>
      <c r="C8679">
        <v>107</v>
      </c>
      <c r="D8679">
        <v>94</v>
      </c>
      <c r="E8679">
        <v>94</v>
      </c>
      <c r="F8679">
        <v>94</v>
      </c>
      <c r="G8679">
        <f t="shared" si="676"/>
        <v>0</v>
      </c>
      <c r="H8679">
        <f t="shared" si="677"/>
        <v>0</v>
      </c>
      <c r="I8679">
        <f t="shared" si="678"/>
        <v>0</v>
      </c>
      <c r="J8679">
        <f t="shared" si="679"/>
        <v>0</v>
      </c>
      <c r="K8679">
        <f t="shared" si="680"/>
        <v>0</v>
      </c>
    </row>
    <row r="8680" spans="1:11" x14ac:dyDescent="0.3">
      <c r="A8680" t="s">
        <v>74</v>
      </c>
      <c r="B8680">
        <v>0</v>
      </c>
      <c r="C8680">
        <v>30</v>
      </c>
      <c r="D8680">
        <v>27</v>
      </c>
      <c r="E8680">
        <v>27</v>
      </c>
      <c r="F8680">
        <v>29</v>
      </c>
      <c r="G8680">
        <f t="shared" si="676"/>
        <v>0</v>
      </c>
      <c r="H8680">
        <f t="shared" si="677"/>
        <v>0</v>
      </c>
      <c r="I8680">
        <f t="shared" si="678"/>
        <v>0</v>
      </c>
      <c r="J8680">
        <f t="shared" si="679"/>
        <v>0</v>
      </c>
      <c r="K8680">
        <f t="shared" si="680"/>
        <v>0</v>
      </c>
    </row>
    <row r="8681" spans="1:11" x14ac:dyDescent="0.3">
      <c r="A8681" t="s">
        <v>74</v>
      </c>
      <c r="B8681">
        <v>0</v>
      </c>
      <c r="C8681">
        <v>133</v>
      </c>
      <c r="D8681">
        <v>129</v>
      </c>
      <c r="E8681">
        <v>129</v>
      </c>
      <c r="F8681">
        <v>129</v>
      </c>
      <c r="G8681">
        <f t="shared" si="676"/>
        <v>0</v>
      </c>
      <c r="H8681">
        <f t="shared" si="677"/>
        <v>0</v>
      </c>
      <c r="I8681">
        <f t="shared" si="678"/>
        <v>0</v>
      </c>
      <c r="J8681">
        <f t="shared" si="679"/>
        <v>0</v>
      </c>
      <c r="K8681">
        <f t="shared" si="680"/>
        <v>0</v>
      </c>
    </row>
    <row r="8682" spans="1:11" x14ac:dyDescent="0.3">
      <c r="A8682" t="s">
        <v>74</v>
      </c>
      <c r="B8682">
        <v>0</v>
      </c>
      <c r="C8682">
        <v>48</v>
      </c>
      <c r="D8682">
        <v>60</v>
      </c>
      <c r="E8682">
        <v>60</v>
      </c>
      <c r="F8682">
        <v>60</v>
      </c>
      <c r="G8682">
        <f t="shared" si="676"/>
        <v>0</v>
      </c>
      <c r="H8682">
        <f t="shared" si="677"/>
        <v>0</v>
      </c>
      <c r="I8682">
        <f t="shared" si="678"/>
        <v>0</v>
      </c>
      <c r="J8682">
        <f t="shared" si="679"/>
        <v>0</v>
      </c>
      <c r="K8682">
        <f t="shared" si="680"/>
        <v>0</v>
      </c>
    </row>
    <row r="8683" spans="1:11" x14ac:dyDescent="0.3">
      <c r="A8683" t="s">
        <v>74</v>
      </c>
      <c r="B8683">
        <v>0</v>
      </c>
      <c r="C8683">
        <v>38</v>
      </c>
      <c r="D8683">
        <v>32</v>
      </c>
      <c r="E8683">
        <v>32</v>
      </c>
      <c r="F8683">
        <v>32</v>
      </c>
      <c r="G8683">
        <f t="shared" si="676"/>
        <v>0</v>
      </c>
      <c r="H8683">
        <f t="shared" si="677"/>
        <v>0</v>
      </c>
      <c r="I8683">
        <f t="shared" si="678"/>
        <v>0</v>
      </c>
      <c r="J8683">
        <f t="shared" si="679"/>
        <v>0</v>
      </c>
      <c r="K8683">
        <f t="shared" si="680"/>
        <v>0</v>
      </c>
    </row>
    <row r="8684" spans="1:11" x14ac:dyDescent="0.3">
      <c r="A8684" t="s">
        <v>74</v>
      </c>
      <c r="B8684">
        <v>0</v>
      </c>
      <c r="C8684">
        <v>31</v>
      </c>
      <c r="D8684">
        <v>29</v>
      </c>
      <c r="E8684">
        <v>29</v>
      </c>
      <c r="F8684">
        <v>29</v>
      </c>
      <c r="G8684">
        <f t="shared" si="676"/>
        <v>0</v>
      </c>
      <c r="H8684">
        <f t="shared" si="677"/>
        <v>0</v>
      </c>
      <c r="I8684">
        <f t="shared" si="678"/>
        <v>0</v>
      </c>
      <c r="J8684">
        <f t="shared" si="679"/>
        <v>0</v>
      </c>
      <c r="K8684">
        <f t="shared" si="680"/>
        <v>0</v>
      </c>
    </row>
    <row r="8685" spans="1:11" x14ac:dyDescent="0.3">
      <c r="A8685" t="s">
        <v>74</v>
      </c>
      <c r="B8685">
        <v>1</v>
      </c>
      <c r="C8685">
        <v>60</v>
      </c>
      <c r="D8685">
        <v>54</v>
      </c>
      <c r="E8685">
        <v>54</v>
      </c>
      <c r="F8685">
        <v>54</v>
      </c>
      <c r="G8685">
        <f t="shared" si="676"/>
        <v>0</v>
      </c>
      <c r="H8685">
        <f t="shared" si="677"/>
        <v>0</v>
      </c>
      <c r="I8685">
        <f t="shared" si="678"/>
        <v>0</v>
      </c>
      <c r="J8685">
        <f t="shared" si="679"/>
        <v>0</v>
      </c>
      <c r="K8685">
        <f t="shared" si="680"/>
        <v>0</v>
      </c>
    </row>
    <row r="8686" spans="1:11" x14ac:dyDescent="0.3">
      <c r="A8686" t="s">
        <v>74</v>
      </c>
      <c r="B8686">
        <v>0</v>
      </c>
      <c r="C8686">
        <v>46</v>
      </c>
      <c r="D8686">
        <v>45</v>
      </c>
      <c r="E8686">
        <v>45</v>
      </c>
      <c r="F8686">
        <v>45</v>
      </c>
      <c r="G8686">
        <f t="shared" si="676"/>
        <v>0</v>
      </c>
      <c r="H8686">
        <f t="shared" si="677"/>
        <v>0</v>
      </c>
      <c r="I8686">
        <f t="shared" si="678"/>
        <v>0</v>
      </c>
      <c r="J8686">
        <f t="shared" si="679"/>
        <v>0</v>
      </c>
      <c r="K8686">
        <f t="shared" si="680"/>
        <v>0</v>
      </c>
    </row>
    <row r="8687" spans="1:11" x14ac:dyDescent="0.3">
      <c r="A8687" t="s">
        <v>74</v>
      </c>
      <c r="B8687">
        <v>0</v>
      </c>
      <c r="C8687">
        <v>43</v>
      </c>
      <c r="D8687">
        <v>44</v>
      </c>
      <c r="E8687">
        <v>44</v>
      </c>
      <c r="F8687">
        <v>44</v>
      </c>
      <c r="G8687">
        <f t="shared" si="676"/>
        <v>0</v>
      </c>
      <c r="H8687">
        <f t="shared" si="677"/>
        <v>0</v>
      </c>
      <c r="I8687">
        <f t="shared" si="678"/>
        <v>0</v>
      </c>
      <c r="J8687">
        <f t="shared" si="679"/>
        <v>0</v>
      </c>
      <c r="K8687">
        <f t="shared" si="680"/>
        <v>0</v>
      </c>
    </row>
    <row r="8688" spans="1:11" x14ac:dyDescent="0.3">
      <c r="A8688" t="s">
        <v>74</v>
      </c>
      <c r="B8688">
        <v>0</v>
      </c>
      <c r="C8688">
        <v>23</v>
      </c>
      <c r="D8688">
        <v>23</v>
      </c>
      <c r="E8688">
        <v>23</v>
      </c>
      <c r="F8688">
        <v>23</v>
      </c>
      <c r="G8688">
        <f t="shared" si="676"/>
        <v>0</v>
      </c>
      <c r="H8688">
        <f t="shared" si="677"/>
        <v>0</v>
      </c>
      <c r="I8688">
        <f t="shared" si="678"/>
        <v>0</v>
      </c>
      <c r="J8688">
        <f t="shared" si="679"/>
        <v>0</v>
      </c>
      <c r="K8688">
        <f t="shared" si="680"/>
        <v>0</v>
      </c>
    </row>
    <row r="8689" spans="1:11" x14ac:dyDescent="0.3">
      <c r="A8689" t="s">
        <v>74</v>
      </c>
      <c r="B8689">
        <v>0</v>
      </c>
      <c r="C8689">
        <v>94</v>
      </c>
      <c r="D8689">
        <v>92</v>
      </c>
      <c r="E8689">
        <v>92</v>
      </c>
      <c r="F8689">
        <v>92</v>
      </c>
      <c r="G8689">
        <f t="shared" si="676"/>
        <v>0</v>
      </c>
      <c r="H8689">
        <f t="shared" si="677"/>
        <v>0</v>
      </c>
      <c r="I8689">
        <f t="shared" si="678"/>
        <v>0</v>
      </c>
      <c r="J8689">
        <f t="shared" si="679"/>
        <v>0</v>
      </c>
      <c r="K8689">
        <f t="shared" si="680"/>
        <v>0</v>
      </c>
    </row>
    <row r="8690" spans="1:11" x14ac:dyDescent="0.3">
      <c r="A8690" t="s">
        <v>74</v>
      </c>
      <c r="B8690">
        <v>1</v>
      </c>
      <c r="C8690">
        <v>89</v>
      </c>
      <c r="D8690">
        <v>91</v>
      </c>
      <c r="E8690">
        <v>91</v>
      </c>
      <c r="F8690">
        <v>91</v>
      </c>
      <c r="G8690">
        <f t="shared" si="676"/>
        <v>0</v>
      </c>
      <c r="H8690">
        <f t="shared" si="677"/>
        <v>0</v>
      </c>
      <c r="I8690">
        <f t="shared" si="678"/>
        <v>0</v>
      </c>
      <c r="J8690">
        <f t="shared" si="679"/>
        <v>0</v>
      </c>
      <c r="K8690">
        <f t="shared" si="680"/>
        <v>0</v>
      </c>
    </row>
    <row r="8691" spans="1:11" x14ac:dyDescent="0.3">
      <c r="A8691" t="s">
        <v>74</v>
      </c>
      <c r="B8691">
        <v>0</v>
      </c>
      <c r="C8691">
        <v>43</v>
      </c>
      <c r="D8691">
        <v>40</v>
      </c>
      <c r="E8691">
        <v>40</v>
      </c>
      <c r="F8691">
        <v>40</v>
      </c>
      <c r="G8691">
        <f t="shared" si="676"/>
        <v>0</v>
      </c>
      <c r="H8691">
        <f t="shared" si="677"/>
        <v>0</v>
      </c>
      <c r="I8691">
        <f t="shared" si="678"/>
        <v>0</v>
      </c>
      <c r="J8691">
        <f t="shared" si="679"/>
        <v>0</v>
      </c>
      <c r="K8691">
        <f t="shared" si="680"/>
        <v>0</v>
      </c>
    </row>
    <row r="8692" spans="1:11" x14ac:dyDescent="0.3">
      <c r="A8692" t="s">
        <v>74</v>
      </c>
      <c r="B8692">
        <v>1</v>
      </c>
      <c r="C8692">
        <v>33</v>
      </c>
      <c r="D8692">
        <v>31</v>
      </c>
      <c r="E8692">
        <v>31</v>
      </c>
      <c r="F8692">
        <v>31</v>
      </c>
      <c r="G8692">
        <f t="shared" si="676"/>
        <v>0</v>
      </c>
      <c r="H8692">
        <f t="shared" si="677"/>
        <v>0</v>
      </c>
      <c r="I8692">
        <f t="shared" si="678"/>
        <v>0</v>
      </c>
      <c r="J8692">
        <f t="shared" si="679"/>
        <v>0</v>
      </c>
      <c r="K8692">
        <f t="shared" si="680"/>
        <v>0</v>
      </c>
    </row>
    <row r="8693" spans="1:11" x14ac:dyDescent="0.3">
      <c r="A8693" t="s">
        <v>74</v>
      </c>
      <c r="B8693">
        <v>0</v>
      </c>
      <c r="C8693">
        <v>81</v>
      </c>
      <c r="D8693">
        <v>77</v>
      </c>
      <c r="E8693">
        <v>77</v>
      </c>
      <c r="F8693">
        <v>77</v>
      </c>
      <c r="G8693">
        <f t="shared" si="676"/>
        <v>0</v>
      </c>
      <c r="H8693">
        <f t="shared" si="677"/>
        <v>0</v>
      </c>
      <c r="I8693">
        <f t="shared" si="678"/>
        <v>0</v>
      </c>
      <c r="J8693">
        <f t="shared" si="679"/>
        <v>0</v>
      </c>
      <c r="K8693">
        <f t="shared" si="680"/>
        <v>0</v>
      </c>
    </row>
    <row r="8694" spans="1:11" x14ac:dyDescent="0.3">
      <c r="A8694" t="s">
        <v>74</v>
      </c>
      <c r="B8694">
        <v>0</v>
      </c>
      <c r="C8694">
        <v>53</v>
      </c>
      <c r="D8694">
        <v>52</v>
      </c>
      <c r="E8694">
        <v>52</v>
      </c>
      <c r="F8694">
        <v>52</v>
      </c>
      <c r="G8694">
        <f t="shared" si="676"/>
        <v>0</v>
      </c>
      <c r="H8694">
        <f t="shared" si="677"/>
        <v>0</v>
      </c>
      <c r="I8694">
        <f t="shared" si="678"/>
        <v>0</v>
      </c>
      <c r="J8694">
        <f t="shared" si="679"/>
        <v>0</v>
      </c>
      <c r="K8694">
        <f t="shared" si="680"/>
        <v>0</v>
      </c>
    </row>
    <row r="8695" spans="1:11" x14ac:dyDescent="0.3">
      <c r="A8695" t="s">
        <v>74</v>
      </c>
      <c r="B8695">
        <v>0</v>
      </c>
      <c r="C8695">
        <v>47</v>
      </c>
      <c r="D8695">
        <v>46</v>
      </c>
      <c r="E8695">
        <v>46</v>
      </c>
      <c r="F8695">
        <v>46</v>
      </c>
      <c r="G8695">
        <f t="shared" si="676"/>
        <v>0</v>
      </c>
      <c r="H8695">
        <f t="shared" si="677"/>
        <v>0</v>
      </c>
      <c r="I8695">
        <f t="shared" si="678"/>
        <v>0</v>
      </c>
      <c r="J8695">
        <f t="shared" si="679"/>
        <v>0</v>
      </c>
      <c r="K8695">
        <f t="shared" si="680"/>
        <v>0</v>
      </c>
    </row>
    <row r="8696" spans="1:11" x14ac:dyDescent="0.3">
      <c r="A8696" t="s">
        <v>74</v>
      </c>
      <c r="B8696">
        <v>3</v>
      </c>
      <c r="C8696">
        <v>57</v>
      </c>
      <c r="D8696">
        <v>69</v>
      </c>
      <c r="E8696">
        <v>70</v>
      </c>
      <c r="F8696">
        <v>70</v>
      </c>
      <c r="G8696">
        <f t="shared" si="676"/>
        <v>0</v>
      </c>
      <c r="H8696">
        <f t="shared" si="677"/>
        <v>0</v>
      </c>
      <c r="I8696">
        <f t="shared" si="678"/>
        <v>0</v>
      </c>
      <c r="J8696">
        <f t="shared" si="679"/>
        <v>0</v>
      </c>
      <c r="K8696">
        <f t="shared" si="680"/>
        <v>0</v>
      </c>
    </row>
    <row r="8697" spans="1:11" x14ac:dyDescent="0.3">
      <c r="A8697" t="s">
        <v>74</v>
      </c>
      <c r="B8697">
        <v>0</v>
      </c>
      <c r="C8697">
        <v>27</v>
      </c>
      <c r="D8697">
        <v>26</v>
      </c>
      <c r="E8697">
        <v>26</v>
      </c>
      <c r="F8697">
        <v>26</v>
      </c>
      <c r="G8697">
        <f t="shared" si="676"/>
        <v>0</v>
      </c>
      <c r="H8697">
        <f t="shared" si="677"/>
        <v>0</v>
      </c>
      <c r="I8697">
        <f t="shared" si="678"/>
        <v>0</v>
      </c>
      <c r="J8697">
        <f t="shared" si="679"/>
        <v>0</v>
      </c>
      <c r="K8697">
        <f t="shared" si="680"/>
        <v>0</v>
      </c>
    </row>
    <row r="8698" spans="1:11" x14ac:dyDescent="0.3">
      <c r="A8698" t="s">
        <v>74</v>
      </c>
      <c r="B8698">
        <v>0</v>
      </c>
      <c r="C8698">
        <v>48</v>
      </c>
      <c r="D8698">
        <v>48</v>
      </c>
      <c r="E8698">
        <v>48</v>
      </c>
      <c r="F8698">
        <v>48</v>
      </c>
      <c r="G8698">
        <f t="shared" si="676"/>
        <v>0</v>
      </c>
      <c r="H8698">
        <f t="shared" si="677"/>
        <v>0</v>
      </c>
      <c r="I8698">
        <f t="shared" si="678"/>
        <v>0</v>
      </c>
      <c r="J8698">
        <f t="shared" si="679"/>
        <v>0</v>
      </c>
      <c r="K8698">
        <f t="shared" si="680"/>
        <v>0</v>
      </c>
    </row>
    <row r="8699" spans="1:11" x14ac:dyDescent="0.3">
      <c r="A8699" t="s">
        <v>74</v>
      </c>
      <c r="B8699">
        <v>1</v>
      </c>
      <c r="C8699">
        <v>71</v>
      </c>
      <c r="D8699">
        <v>70</v>
      </c>
      <c r="E8699">
        <v>70</v>
      </c>
      <c r="F8699">
        <v>70</v>
      </c>
      <c r="G8699">
        <f t="shared" si="676"/>
        <v>0</v>
      </c>
      <c r="H8699">
        <f t="shared" si="677"/>
        <v>0</v>
      </c>
      <c r="I8699">
        <f t="shared" si="678"/>
        <v>0</v>
      </c>
      <c r="J8699">
        <f t="shared" si="679"/>
        <v>0</v>
      </c>
      <c r="K8699">
        <f t="shared" si="680"/>
        <v>0</v>
      </c>
    </row>
    <row r="8700" spans="1:11" x14ac:dyDescent="0.3">
      <c r="A8700" t="s">
        <v>74</v>
      </c>
      <c r="B8700">
        <v>0</v>
      </c>
      <c r="C8700">
        <v>28</v>
      </c>
      <c r="D8700">
        <v>39</v>
      </c>
      <c r="E8700">
        <v>39</v>
      </c>
      <c r="F8700">
        <v>39</v>
      </c>
      <c r="G8700">
        <f t="shared" si="676"/>
        <v>0</v>
      </c>
      <c r="H8700">
        <f t="shared" si="677"/>
        <v>0</v>
      </c>
      <c r="I8700">
        <f t="shared" si="678"/>
        <v>0</v>
      </c>
      <c r="J8700">
        <f t="shared" si="679"/>
        <v>0</v>
      </c>
      <c r="K8700">
        <f t="shared" si="680"/>
        <v>0</v>
      </c>
    </row>
    <row r="8701" spans="1:11" x14ac:dyDescent="0.3">
      <c r="A8701" t="s">
        <v>74</v>
      </c>
      <c r="B8701">
        <v>1</v>
      </c>
      <c r="C8701">
        <v>27</v>
      </c>
      <c r="D8701">
        <v>29</v>
      </c>
      <c r="E8701">
        <v>29</v>
      </c>
      <c r="F8701">
        <v>29</v>
      </c>
      <c r="G8701">
        <f t="shared" si="676"/>
        <v>0</v>
      </c>
      <c r="H8701">
        <f t="shared" si="677"/>
        <v>0</v>
      </c>
      <c r="I8701">
        <f t="shared" si="678"/>
        <v>0</v>
      </c>
      <c r="J8701">
        <f t="shared" si="679"/>
        <v>0</v>
      </c>
      <c r="K8701">
        <f t="shared" si="680"/>
        <v>0</v>
      </c>
    </row>
    <row r="8702" spans="1:11" x14ac:dyDescent="0.3">
      <c r="A8702" t="s">
        <v>74</v>
      </c>
      <c r="B8702">
        <v>6</v>
      </c>
      <c r="C8702">
        <v>950</v>
      </c>
      <c r="D8702">
        <v>915</v>
      </c>
      <c r="E8702">
        <v>915</v>
      </c>
      <c r="F8702">
        <v>915</v>
      </c>
      <c r="G8702">
        <f t="shared" si="676"/>
        <v>0</v>
      </c>
      <c r="H8702">
        <f t="shared" si="677"/>
        <v>0</v>
      </c>
      <c r="I8702">
        <f t="shared" si="678"/>
        <v>0</v>
      </c>
      <c r="J8702">
        <f t="shared" si="679"/>
        <v>0</v>
      </c>
      <c r="K8702">
        <f t="shared" si="680"/>
        <v>0</v>
      </c>
    </row>
    <row r="8703" spans="1:11" x14ac:dyDescent="0.3">
      <c r="A8703" t="s">
        <v>74</v>
      </c>
      <c r="B8703">
        <v>0</v>
      </c>
      <c r="C8703">
        <v>54</v>
      </c>
      <c r="D8703">
        <v>56</v>
      </c>
      <c r="E8703">
        <v>56</v>
      </c>
      <c r="F8703">
        <v>56</v>
      </c>
      <c r="G8703">
        <f t="shared" si="676"/>
        <v>0</v>
      </c>
      <c r="H8703">
        <f t="shared" si="677"/>
        <v>0</v>
      </c>
      <c r="I8703">
        <f t="shared" si="678"/>
        <v>0</v>
      </c>
      <c r="J8703">
        <f t="shared" si="679"/>
        <v>0</v>
      </c>
      <c r="K8703">
        <f t="shared" si="680"/>
        <v>0</v>
      </c>
    </row>
    <row r="8704" spans="1:11" x14ac:dyDescent="0.3">
      <c r="A8704" t="s">
        <v>74</v>
      </c>
      <c r="B8704">
        <v>0</v>
      </c>
      <c r="C8704">
        <v>36</v>
      </c>
      <c r="D8704">
        <v>39</v>
      </c>
      <c r="E8704">
        <v>39</v>
      </c>
      <c r="F8704">
        <v>39</v>
      </c>
      <c r="G8704">
        <f t="shared" si="676"/>
        <v>0</v>
      </c>
      <c r="H8704">
        <f t="shared" si="677"/>
        <v>0</v>
      </c>
      <c r="I8704">
        <f t="shared" si="678"/>
        <v>0</v>
      </c>
      <c r="J8704">
        <f t="shared" si="679"/>
        <v>0</v>
      </c>
      <c r="K8704">
        <f t="shared" si="680"/>
        <v>0</v>
      </c>
    </row>
    <row r="8705" spans="1:11" x14ac:dyDescent="0.3">
      <c r="A8705" t="s">
        <v>74</v>
      </c>
      <c r="B8705">
        <v>1</v>
      </c>
      <c r="C8705">
        <v>34</v>
      </c>
      <c r="D8705">
        <v>35</v>
      </c>
      <c r="E8705">
        <v>35</v>
      </c>
      <c r="F8705">
        <v>35</v>
      </c>
      <c r="G8705">
        <f t="shared" si="676"/>
        <v>0</v>
      </c>
      <c r="H8705">
        <f t="shared" si="677"/>
        <v>0</v>
      </c>
      <c r="I8705">
        <f t="shared" si="678"/>
        <v>0</v>
      </c>
      <c r="J8705">
        <f t="shared" si="679"/>
        <v>0</v>
      </c>
      <c r="K8705">
        <f t="shared" si="680"/>
        <v>0</v>
      </c>
    </row>
    <row r="8706" spans="1:11" x14ac:dyDescent="0.3">
      <c r="A8706" t="s">
        <v>74</v>
      </c>
      <c r="B8706">
        <v>7</v>
      </c>
      <c r="C8706">
        <v>536</v>
      </c>
      <c r="D8706">
        <v>550</v>
      </c>
      <c r="E8706">
        <v>550</v>
      </c>
      <c r="F8706">
        <v>550</v>
      </c>
      <c r="G8706">
        <f t="shared" si="676"/>
        <v>0</v>
      </c>
      <c r="H8706">
        <f t="shared" si="677"/>
        <v>0</v>
      </c>
      <c r="I8706">
        <f t="shared" si="678"/>
        <v>0</v>
      </c>
      <c r="J8706">
        <f t="shared" si="679"/>
        <v>0</v>
      </c>
      <c r="K8706">
        <f t="shared" si="680"/>
        <v>0</v>
      </c>
    </row>
    <row r="8707" spans="1:11" x14ac:dyDescent="0.3">
      <c r="A8707" t="s">
        <v>74</v>
      </c>
      <c r="B8707">
        <v>0</v>
      </c>
      <c r="C8707">
        <v>38</v>
      </c>
      <c r="D8707">
        <v>40</v>
      </c>
      <c r="E8707">
        <v>40</v>
      </c>
      <c r="F8707">
        <v>40</v>
      </c>
      <c r="G8707">
        <f t="shared" si="676"/>
        <v>0</v>
      </c>
      <c r="H8707">
        <f t="shared" si="677"/>
        <v>0</v>
      </c>
      <c r="I8707">
        <f t="shared" si="678"/>
        <v>0</v>
      </c>
      <c r="J8707">
        <f t="shared" si="679"/>
        <v>0</v>
      </c>
      <c r="K8707">
        <f t="shared" si="680"/>
        <v>0</v>
      </c>
    </row>
    <row r="8708" spans="1:11" x14ac:dyDescent="0.3">
      <c r="A8708" t="s">
        <v>74</v>
      </c>
      <c r="B8708">
        <v>0</v>
      </c>
      <c r="C8708">
        <v>34</v>
      </c>
      <c r="D8708">
        <v>33</v>
      </c>
      <c r="E8708">
        <v>33</v>
      </c>
      <c r="F8708">
        <v>33</v>
      </c>
      <c r="G8708">
        <f t="shared" ref="G8708:G8771" si="681">IF($A8708=$A$1,B8708,0)</f>
        <v>0</v>
      </c>
      <c r="H8708">
        <f t="shared" ref="H8708:H8771" si="682">IF($A8708=$A$1,C8708,0)</f>
        <v>0</v>
      </c>
      <c r="I8708">
        <f t="shared" ref="I8708:I8771" si="683">IF($A8708=$A$1,D8708,0)</f>
        <v>0</v>
      </c>
      <c r="J8708">
        <f t="shared" ref="J8708:J8771" si="684">IF($A8708=$A$1,E8708,0)</f>
        <v>0</v>
      </c>
      <c r="K8708">
        <f t="shared" ref="K8708:K8771" si="685">IF($A8708=$A$1,F8708,0)</f>
        <v>0</v>
      </c>
    </row>
    <row r="8709" spans="1:11" x14ac:dyDescent="0.3">
      <c r="A8709" t="s">
        <v>74</v>
      </c>
      <c r="B8709">
        <v>19</v>
      </c>
      <c r="C8709">
        <v>589</v>
      </c>
      <c r="D8709">
        <v>573</v>
      </c>
      <c r="E8709">
        <v>573</v>
      </c>
      <c r="F8709">
        <v>573</v>
      </c>
      <c r="G8709">
        <f t="shared" si="681"/>
        <v>0</v>
      </c>
      <c r="H8709">
        <f t="shared" si="682"/>
        <v>0</v>
      </c>
      <c r="I8709">
        <f t="shared" si="683"/>
        <v>0</v>
      </c>
      <c r="J8709">
        <f t="shared" si="684"/>
        <v>0</v>
      </c>
      <c r="K8709">
        <f t="shared" si="685"/>
        <v>0</v>
      </c>
    </row>
    <row r="8710" spans="1:11" x14ac:dyDescent="0.3">
      <c r="A8710" t="s">
        <v>74</v>
      </c>
      <c r="B8710">
        <v>0</v>
      </c>
      <c r="C8710">
        <v>75</v>
      </c>
      <c r="D8710">
        <v>73</v>
      </c>
      <c r="E8710">
        <v>73</v>
      </c>
      <c r="F8710">
        <v>73</v>
      </c>
      <c r="G8710">
        <f t="shared" si="681"/>
        <v>0</v>
      </c>
      <c r="H8710">
        <f t="shared" si="682"/>
        <v>0</v>
      </c>
      <c r="I8710">
        <f t="shared" si="683"/>
        <v>0</v>
      </c>
      <c r="J8710">
        <f t="shared" si="684"/>
        <v>0</v>
      </c>
      <c r="K8710">
        <f t="shared" si="685"/>
        <v>0</v>
      </c>
    </row>
    <row r="8711" spans="1:11" x14ac:dyDescent="0.3">
      <c r="A8711" t="s">
        <v>74</v>
      </c>
      <c r="B8711">
        <v>2</v>
      </c>
      <c r="C8711">
        <v>34</v>
      </c>
      <c r="D8711">
        <v>33</v>
      </c>
      <c r="E8711">
        <v>33</v>
      </c>
      <c r="F8711">
        <v>33</v>
      </c>
      <c r="G8711">
        <f t="shared" si="681"/>
        <v>0</v>
      </c>
      <c r="H8711">
        <f t="shared" si="682"/>
        <v>0</v>
      </c>
      <c r="I8711">
        <f t="shared" si="683"/>
        <v>0</v>
      </c>
      <c r="J8711">
        <f t="shared" si="684"/>
        <v>0</v>
      </c>
      <c r="K8711">
        <f t="shared" si="685"/>
        <v>0</v>
      </c>
    </row>
    <row r="8712" spans="1:11" x14ac:dyDescent="0.3">
      <c r="A8712" t="s">
        <v>74</v>
      </c>
      <c r="B8712">
        <v>0</v>
      </c>
      <c r="C8712">
        <v>21</v>
      </c>
      <c r="D8712">
        <v>24</v>
      </c>
      <c r="E8712">
        <v>24</v>
      </c>
      <c r="F8712">
        <v>24</v>
      </c>
      <c r="G8712">
        <f t="shared" si="681"/>
        <v>0</v>
      </c>
      <c r="H8712">
        <f t="shared" si="682"/>
        <v>0</v>
      </c>
      <c r="I8712">
        <f t="shared" si="683"/>
        <v>0</v>
      </c>
      <c r="J8712">
        <f t="shared" si="684"/>
        <v>0</v>
      </c>
      <c r="K8712">
        <f t="shared" si="685"/>
        <v>0</v>
      </c>
    </row>
    <row r="8713" spans="1:11" x14ac:dyDescent="0.3">
      <c r="A8713" t="s">
        <v>74</v>
      </c>
      <c r="B8713">
        <v>0</v>
      </c>
      <c r="C8713">
        <v>62</v>
      </c>
      <c r="D8713">
        <v>63</v>
      </c>
      <c r="E8713">
        <v>63</v>
      </c>
      <c r="F8713">
        <v>63</v>
      </c>
      <c r="G8713">
        <f t="shared" si="681"/>
        <v>0</v>
      </c>
      <c r="H8713">
        <f t="shared" si="682"/>
        <v>0</v>
      </c>
      <c r="I8713">
        <f t="shared" si="683"/>
        <v>0</v>
      </c>
      <c r="J8713">
        <f t="shared" si="684"/>
        <v>0</v>
      </c>
      <c r="K8713">
        <f t="shared" si="685"/>
        <v>0</v>
      </c>
    </row>
    <row r="8714" spans="1:11" x14ac:dyDescent="0.3">
      <c r="A8714" t="s">
        <v>74</v>
      </c>
      <c r="B8714">
        <v>1</v>
      </c>
      <c r="C8714">
        <v>40</v>
      </c>
      <c r="D8714">
        <v>40</v>
      </c>
      <c r="E8714">
        <v>40</v>
      </c>
      <c r="F8714">
        <v>40</v>
      </c>
      <c r="G8714">
        <f t="shared" si="681"/>
        <v>0</v>
      </c>
      <c r="H8714">
        <f t="shared" si="682"/>
        <v>0</v>
      </c>
      <c r="I8714">
        <f t="shared" si="683"/>
        <v>0</v>
      </c>
      <c r="J8714">
        <f t="shared" si="684"/>
        <v>0</v>
      </c>
      <c r="K8714">
        <f t="shared" si="685"/>
        <v>0</v>
      </c>
    </row>
    <row r="8715" spans="1:11" x14ac:dyDescent="0.3">
      <c r="A8715" t="s">
        <v>74</v>
      </c>
      <c r="B8715">
        <v>3</v>
      </c>
      <c r="C8715">
        <v>59</v>
      </c>
      <c r="D8715">
        <v>59</v>
      </c>
      <c r="E8715">
        <v>59</v>
      </c>
      <c r="F8715">
        <v>59</v>
      </c>
      <c r="G8715">
        <f t="shared" si="681"/>
        <v>0</v>
      </c>
      <c r="H8715">
        <f t="shared" si="682"/>
        <v>0</v>
      </c>
      <c r="I8715">
        <f t="shared" si="683"/>
        <v>0</v>
      </c>
      <c r="J8715">
        <f t="shared" si="684"/>
        <v>0</v>
      </c>
      <c r="K8715">
        <f t="shared" si="685"/>
        <v>0</v>
      </c>
    </row>
    <row r="8716" spans="1:11" x14ac:dyDescent="0.3">
      <c r="A8716" t="s">
        <v>74</v>
      </c>
      <c r="B8716">
        <v>1</v>
      </c>
      <c r="C8716">
        <v>43</v>
      </c>
      <c r="D8716">
        <v>43</v>
      </c>
      <c r="E8716">
        <v>43</v>
      </c>
      <c r="F8716">
        <v>43</v>
      </c>
      <c r="G8716">
        <f t="shared" si="681"/>
        <v>0</v>
      </c>
      <c r="H8716">
        <f t="shared" si="682"/>
        <v>0</v>
      </c>
      <c r="I8716">
        <f t="shared" si="683"/>
        <v>0</v>
      </c>
      <c r="J8716">
        <f t="shared" si="684"/>
        <v>0</v>
      </c>
      <c r="K8716">
        <f t="shared" si="685"/>
        <v>0</v>
      </c>
    </row>
    <row r="8717" spans="1:11" x14ac:dyDescent="0.3">
      <c r="A8717" t="s">
        <v>74</v>
      </c>
      <c r="B8717">
        <v>0</v>
      </c>
      <c r="C8717">
        <v>37</v>
      </c>
      <c r="D8717">
        <v>37</v>
      </c>
      <c r="E8717">
        <v>37</v>
      </c>
      <c r="F8717">
        <v>37</v>
      </c>
      <c r="G8717">
        <f t="shared" si="681"/>
        <v>0</v>
      </c>
      <c r="H8717">
        <f t="shared" si="682"/>
        <v>0</v>
      </c>
      <c r="I8717">
        <f t="shared" si="683"/>
        <v>0</v>
      </c>
      <c r="J8717">
        <f t="shared" si="684"/>
        <v>0</v>
      </c>
      <c r="K8717">
        <f t="shared" si="685"/>
        <v>0</v>
      </c>
    </row>
    <row r="8718" spans="1:11" x14ac:dyDescent="0.3">
      <c r="A8718" t="s">
        <v>74</v>
      </c>
      <c r="B8718">
        <v>0</v>
      </c>
      <c r="C8718">
        <v>11</v>
      </c>
      <c r="D8718">
        <v>11</v>
      </c>
      <c r="E8718">
        <v>11</v>
      </c>
      <c r="F8718">
        <v>11</v>
      </c>
      <c r="G8718">
        <f t="shared" si="681"/>
        <v>0</v>
      </c>
      <c r="H8718">
        <f t="shared" si="682"/>
        <v>0</v>
      </c>
      <c r="I8718">
        <f t="shared" si="683"/>
        <v>0</v>
      </c>
      <c r="J8718">
        <f t="shared" si="684"/>
        <v>0</v>
      </c>
      <c r="K8718">
        <f t="shared" si="685"/>
        <v>0</v>
      </c>
    </row>
    <row r="8719" spans="1:11" x14ac:dyDescent="0.3">
      <c r="A8719" t="s">
        <v>74</v>
      </c>
      <c r="B8719">
        <v>3</v>
      </c>
      <c r="C8719">
        <v>563</v>
      </c>
      <c r="D8719">
        <v>531</v>
      </c>
      <c r="E8719">
        <v>531</v>
      </c>
      <c r="F8719">
        <v>531</v>
      </c>
      <c r="G8719">
        <f t="shared" si="681"/>
        <v>0</v>
      </c>
      <c r="H8719">
        <f t="shared" si="682"/>
        <v>0</v>
      </c>
      <c r="I8719">
        <f t="shared" si="683"/>
        <v>0</v>
      </c>
      <c r="J8719">
        <f t="shared" si="684"/>
        <v>0</v>
      </c>
      <c r="K8719">
        <f t="shared" si="685"/>
        <v>0</v>
      </c>
    </row>
    <row r="8720" spans="1:11" x14ac:dyDescent="0.3">
      <c r="A8720" t="s">
        <v>74</v>
      </c>
      <c r="B8720">
        <v>0</v>
      </c>
      <c r="C8720">
        <v>24</v>
      </c>
      <c r="D8720">
        <v>23</v>
      </c>
      <c r="E8720">
        <v>23</v>
      </c>
      <c r="F8720">
        <v>23</v>
      </c>
      <c r="G8720">
        <f t="shared" si="681"/>
        <v>0</v>
      </c>
      <c r="H8720">
        <f t="shared" si="682"/>
        <v>0</v>
      </c>
      <c r="I8720">
        <f t="shared" si="683"/>
        <v>0</v>
      </c>
      <c r="J8720">
        <f t="shared" si="684"/>
        <v>0</v>
      </c>
      <c r="K8720">
        <f t="shared" si="685"/>
        <v>0</v>
      </c>
    </row>
    <row r="8721" spans="1:11" x14ac:dyDescent="0.3">
      <c r="A8721" t="s">
        <v>74</v>
      </c>
      <c r="B8721">
        <v>16</v>
      </c>
      <c r="C8721">
        <v>733</v>
      </c>
      <c r="D8721">
        <v>710</v>
      </c>
      <c r="E8721">
        <v>710</v>
      </c>
      <c r="F8721">
        <v>710</v>
      </c>
      <c r="G8721">
        <f t="shared" si="681"/>
        <v>0</v>
      </c>
      <c r="H8721">
        <f t="shared" si="682"/>
        <v>0</v>
      </c>
      <c r="I8721">
        <f t="shared" si="683"/>
        <v>0</v>
      </c>
      <c r="J8721">
        <f t="shared" si="684"/>
        <v>0</v>
      </c>
      <c r="K8721">
        <f t="shared" si="685"/>
        <v>0</v>
      </c>
    </row>
    <row r="8722" spans="1:11" x14ac:dyDescent="0.3">
      <c r="A8722" t="s">
        <v>74</v>
      </c>
      <c r="B8722">
        <v>0</v>
      </c>
      <c r="C8722">
        <v>37</v>
      </c>
      <c r="D8722">
        <v>42</v>
      </c>
      <c r="E8722">
        <v>42</v>
      </c>
      <c r="F8722">
        <v>42</v>
      </c>
      <c r="G8722">
        <f t="shared" si="681"/>
        <v>0</v>
      </c>
      <c r="H8722">
        <f t="shared" si="682"/>
        <v>0</v>
      </c>
      <c r="I8722">
        <f t="shared" si="683"/>
        <v>0</v>
      </c>
      <c r="J8722">
        <f t="shared" si="684"/>
        <v>0</v>
      </c>
      <c r="K8722">
        <f t="shared" si="685"/>
        <v>0</v>
      </c>
    </row>
    <row r="8723" spans="1:11" x14ac:dyDescent="0.3">
      <c r="A8723" t="s">
        <v>74</v>
      </c>
      <c r="B8723">
        <v>1</v>
      </c>
      <c r="C8723">
        <v>96</v>
      </c>
      <c r="D8723">
        <v>96</v>
      </c>
      <c r="E8723">
        <v>96</v>
      </c>
      <c r="F8723">
        <v>96</v>
      </c>
      <c r="G8723">
        <f t="shared" si="681"/>
        <v>0</v>
      </c>
      <c r="H8723">
        <f t="shared" si="682"/>
        <v>0</v>
      </c>
      <c r="I8723">
        <f t="shared" si="683"/>
        <v>0</v>
      </c>
      <c r="J8723">
        <f t="shared" si="684"/>
        <v>0</v>
      </c>
      <c r="K8723">
        <f t="shared" si="685"/>
        <v>0</v>
      </c>
    </row>
    <row r="8724" spans="1:11" x14ac:dyDescent="0.3">
      <c r="A8724" t="s">
        <v>74</v>
      </c>
      <c r="B8724">
        <v>0</v>
      </c>
      <c r="C8724">
        <v>15</v>
      </c>
      <c r="D8724">
        <v>16</v>
      </c>
      <c r="E8724">
        <v>16</v>
      </c>
      <c r="F8724">
        <v>16</v>
      </c>
      <c r="G8724">
        <f t="shared" si="681"/>
        <v>0</v>
      </c>
      <c r="H8724">
        <f t="shared" si="682"/>
        <v>0</v>
      </c>
      <c r="I8724">
        <f t="shared" si="683"/>
        <v>0</v>
      </c>
      <c r="J8724">
        <f t="shared" si="684"/>
        <v>0</v>
      </c>
      <c r="K8724">
        <f t="shared" si="685"/>
        <v>0</v>
      </c>
    </row>
    <row r="8725" spans="1:11" x14ac:dyDescent="0.3">
      <c r="A8725" t="s">
        <v>74</v>
      </c>
      <c r="B8725">
        <v>0</v>
      </c>
      <c r="C8725">
        <v>32</v>
      </c>
      <c r="D8725">
        <v>33</v>
      </c>
      <c r="E8725">
        <v>33</v>
      </c>
      <c r="F8725">
        <v>33</v>
      </c>
      <c r="G8725">
        <f t="shared" si="681"/>
        <v>0</v>
      </c>
      <c r="H8725">
        <f t="shared" si="682"/>
        <v>0</v>
      </c>
      <c r="I8725">
        <f t="shared" si="683"/>
        <v>0</v>
      </c>
      <c r="J8725">
        <f t="shared" si="684"/>
        <v>0</v>
      </c>
      <c r="K8725">
        <f t="shared" si="685"/>
        <v>0</v>
      </c>
    </row>
    <row r="8726" spans="1:11" x14ac:dyDescent="0.3">
      <c r="A8726" t="s">
        <v>74</v>
      </c>
      <c r="B8726">
        <v>0</v>
      </c>
      <c r="C8726">
        <v>77</v>
      </c>
      <c r="D8726">
        <v>73</v>
      </c>
      <c r="E8726">
        <v>73</v>
      </c>
      <c r="F8726">
        <v>73</v>
      </c>
      <c r="G8726">
        <f t="shared" si="681"/>
        <v>0</v>
      </c>
      <c r="H8726">
        <f t="shared" si="682"/>
        <v>0</v>
      </c>
      <c r="I8726">
        <f t="shared" si="683"/>
        <v>0</v>
      </c>
      <c r="J8726">
        <f t="shared" si="684"/>
        <v>0</v>
      </c>
      <c r="K8726">
        <f t="shared" si="685"/>
        <v>0</v>
      </c>
    </row>
    <row r="8727" spans="1:11" x14ac:dyDescent="0.3">
      <c r="A8727" t="s">
        <v>74</v>
      </c>
      <c r="B8727">
        <v>0</v>
      </c>
      <c r="C8727">
        <v>4</v>
      </c>
      <c r="D8727">
        <v>4</v>
      </c>
      <c r="E8727">
        <v>4</v>
      </c>
      <c r="F8727">
        <v>4</v>
      </c>
      <c r="G8727">
        <f t="shared" si="681"/>
        <v>0</v>
      </c>
      <c r="H8727">
        <f t="shared" si="682"/>
        <v>0</v>
      </c>
      <c r="I8727">
        <f t="shared" si="683"/>
        <v>0</v>
      </c>
      <c r="J8727">
        <f t="shared" si="684"/>
        <v>0</v>
      </c>
      <c r="K8727">
        <f t="shared" si="685"/>
        <v>0</v>
      </c>
    </row>
    <row r="8728" spans="1:11" x14ac:dyDescent="0.3">
      <c r="A8728" t="s">
        <v>74</v>
      </c>
      <c r="B8728">
        <v>12</v>
      </c>
      <c r="C8728">
        <v>359</v>
      </c>
      <c r="D8728">
        <v>352</v>
      </c>
      <c r="E8728">
        <v>352</v>
      </c>
      <c r="F8728">
        <v>352</v>
      </c>
      <c r="G8728">
        <f t="shared" si="681"/>
        <v>0</v>
      </c>
      <c r="H8728">
        <f t="shared" si="682"/>
        <v>0</v>
      </c>
      <c r="I8728">
        <f t="shared" si="683"/>
        <v>0</v>
      </c>
      <c r="J8728">
        <f t="shared" si="684"/>
        <v>0</v>
      </c>
      <c r="K8728">
        <f t="shared" si="685"/>
        <v>0</v>
      </c>
    </row>
    <row r="8729" spans="1:11" x14ac:dyDescent="0.3">
      <c r="A8729" t="s">
        <v>74</v>
      </c>
      <c r="B8729">
        <v>0</v>
      </c>
      <c r="C8729">
        <v>66</v>
      </c>
      <c r="D8729">
        <v>65</v>
      </c>
      <c r="E8729">
        <v>65</v>
      </c>
      <c r="F8729">
        <v>65</v>
      </c>
      <c r="G8729">
        <f t="shared" si="681"/>
        <v>0</v>
      </c>
      <c r="H8729">
        <f t="shared" si="682"/>
        <v>0</v>
      </c>
      <c r="I8729">
        <f t="shared" si="683"/>
        <v>0</v>
      </c>
      <c r="J8729">
        <f t="shared" si="684"/>
        <v>0</v>
      </c>
      <c r="K8729">
        <f t="shared" si="685"/>
        <v>0</v>
      </c>
    </row>
    <row r="8730" spans="1:11" x14ac:dyDescent="0.3">
      <c r="A8730" t="s">
        <v>74</v>
      </c>
      <c r="B8730">
        <v>0</v>
      </c>
      <c r="C8730">
        <v>22</v>
      </c>
      <c r="D8730">
        <v>22</v>
      </c>
      <c r="E8730">
        <v>23</v>
      </c>
      <c r="F8730">
        <v>23</v>
      </c>
      <c r="G8730">
        <f t="shared" si="681"/>
        <v>0</v>
      </c>
      <c r="H8730">
        <f t="shared" si="682"/>
        <v>0</v>
      </c>
      <c r="I8730">
        <f t="shared" si="683"/>
        <v>0</v>
      </c>
      <c r="J8730">
        <f t="shared" si="684"/>
        <v>0</v>
      </c>
      <c r="K8730">
        <f t="shared" si="685"/>
        <v>0</v>
      </c>
    </row>
    <row r="8731" spans="1:11" x14ac:dyDescent="0.3">
      <c r="A8731" t="s">
        <v>74</v>
      </c>
      <c r="B8731">
        <v>0</v>
      </c>
      <c r="C8731">
        <v>93</v>
      </c>
      <c r="D8731">
        <v>92</v>
      </c>
      <c r="E8731">
        <v>92</v>
      </c>
      <c r="F8731">
        <v>92</v>
      </c>
      <c r="G8731">
        <f t="shared" si="681"/>
        <v>0</v>
      </c>
      <c r="H8731">
        <f t="shared" si="682"/>
        <v>0</v>
      </c>
      <c r="I8731">
        <f t="shared" si="683"/>
        <v>0</v>
      </c>
      <c r="J8731">
        <f t="shared" si="684"/>
        <v>0</v>
      </c>
      <c r="K8731">
        <f t="shared" si="685"/>
        <v>0</v>
      </c>
    </row>
    <row r="8732" spans="1:11" x14ac:dyDescent="0.3">
      <c r="A8732" t="s">
        <v>74</v>
      </c>
      <c r="B8732">
        <v>0</v>
      </c>
      <c r="C8732">
        <v>14</v>
      </c>
      <c r="D8732">
        <v>14</v>
      </c>
      <c r="E8732">
        <v>14</v>
      </c>
      <c r="F8732">
        <v>14</v>
      </c>
      <c r="G8732">
        <f t="shared" si="681"/>
        <v>0</v>
      </c>
      <c r="H8732">
        <f t="shared" si="682"/>
        <v>0</v>
      </c>
      <c r="I8732">
        <f t="shared" si="683"/>
        <v>0</v>
      </c>
      <c r="J8732">
        <f t="shared" si="684"/>
        <v>0</v>
      </c>
      <c r="K8732">
        <f t="shared" si="685"/>
        <v>0</v>
      </c>
    </row>
    <row r="8733" spans="1:11" x14ac:dyDescent="0.3">
      <c r="A8733" t="s">
        <v>74</v>
      </c>
      <c r="B8733">
        <v>0</v>
      </c>
      <c r="C8733">
        <v>67</v>
      </c>
      <c r="D8733">
        <v>64</v>
      </c>
      <c r="E8733">
        <v>64</v>
      </c>
      <c r="F8733">
        <v>64</v>
      </c>
      <c r="G8733">
        <f t="shared" si="681"/>
        <v>0</v>
      </c>
      <c r="H8733">
        <f t="shared" si="682"/>
        <v>0</v>
      </c>
      <c r="I8733">
        <f t="shared" si="683"/>
        <v>0</v>
      </c>
      <c r="J8733">
        <f t="shared" si="684"/>
        <v>0</v>
      </c>
      <c r="K8733">
        <f t="shared" si="685"/>
        <v>0</v>
      </c>
    </row>
    <row r="8734" spans="1:11" x14ac:dyDescent="0.3">
      <c r="A8734" t="s">
        <v>74</v>
      </c>
      <c r="B8734">
        <v>4</v>
      </c>
      <c r="C8734">
        <v>806</v>
      </c>
      <c r="D8734">
        <v>801</v>
      </c>
      <c r="E8734">
        <v>801</v>
      </c>
      <c r="F8734">
        <v>801</v>
      </c>
      <c r="G8734">
        <f t="shared" si="681"/>
        <v>0</v>
      </c>
      <c r="H8734">
        <f t="shared" si="682"/>
        <v>0</v>
      </c>
      <c r="I8734">
        <f t="shared" si="683"/>
        <v>0</v>
      </c>
      <c r="J8734">
        <f t="shared" si="684"/>
        <v>0</v>
      </c>
      <c r="K8734">
        <f t="shared" si="685"/>
        <v>0</v>
      </c>
    </row>
    <row r="8735" spans="1:11" x14ac:dyDescent="0.3">
      <c r="A8735" t="s">
        <v>74</v>
      </c>
      <c r="B8735">
        <v>1</v>
      </c>
      <c r="C8735">
        <v>105</v>
      </c>
      <c r="D8735">
        <v>100</v>
      </c>
      <c r="E8735">
        <v>100</v>
      </c>
      <c r="F8735">
        <v>100</v>
      </c>
      <c r="G8735">
        <f t="shared" si="681"/>
        <v>0</v>
      </c>
      <c r="H8735">
        <f t="shared" si="682"/>
        <v>0</v>
      </c>
      <c r="I8735">
        <f t="shared" si="683"/>
        <v>0</v>
      </c>
      <c r="J8735">
        <f t="shared" si="684"/>
        <v>0</v>
      </c>
      <c r="K8735">
        <f t="shared" si="685"/>
        <v>0</v>
      </c>
    </row>
    <row r="8736" spans="1:11" x14ac:dyDescent="0.3">
      <c r="A8736" t="s">
        <v>74</v>
      </c>
      <c r="B8736">
        <v>9</v>
      </c>
      <c r="C8736">
        <v>743</v>
      </c>
      <c r="D8736">
        <v>698</v>
      </c>
      <c r="E8736">
        <v>698</v>
      </c>
      <c r="F8736">
        <v>698</v>
      </c>
      <c r="G8736">
        <f t="shared" si="681"/>
        <v>0</v>
      </c>
      <c r="H8736">
        <f t="shared" si="682"/>
        <v>0</v>
      </c>
      <c r="I8736">
        <f t="shared" si="683"/>
        <v>0</v>
      </c>
      <c r="J8736">
        <f t="shared" si="684"/>
        <v>0</v>
      </c>
      <c r="K8736">
        <f t="shared" si="685"/>
        <v>0</v>
      </c>
    </row>
    <row r="8737" spans="1:11" x14ac:dyDescent="0.3">
      <c r="A8737" t="s">
        <v>74</v>
      </c>
      <c r="B8737">
        <v>0</v>
      </c>
      <c r="C8737">
        <v>24</v>
      </c>
      <c r="D8737">
        <v>26</v>
      </c>
      <c r="E8737">
        <v>26</v>
      </c>
      <c r="F8737">
        <v>26</v>
      </c>
      <c r="G8737">
        <f t="shared" si="681"/>
        <v>0</v>
      </c>
      <c r="H8737">
        <f t="shared" si="682"/>
        <v>0</v>
      </c>
      <c r="I8737">
        <f t="shared" si="683"/>
        <v>0</v>
      </c>
      <c r="J8737">
        <f t="shared" si="684"/>
        <v>0</v>
      </c>
      <c r="K8737">
        <f t="shared" si="685"/>
        <v>0</v>
      </c>
    </row>
    <row r="8738" spans="1:11" x14ac:dyDescent="0.3">
      <c r="A8738" t="s">
        <v>74</v>
      </c>
      <c r="B8738">
        <v>3</v>
      </c>
      <c r="C8738">
        <v>219</v>
      </c>
      <c r="D8738">
        <v>216</v>
      </c>
      <c r="E8738">
        <v>216</v>
      </c>
      <c r="F8738">
        <v>216</v>
      </c>
      <c r="G8738">
        <f t="shared" si="681"/>
        <v>0</v>
      </c>
      <c r="H8738">
        <f t="shared" si="682"/>
        <v>0</v>
      </c>
      <c r="I8738">
        <f t="shared" si="683"/>
        <v>0</v>
      </c>
      <c r="J8738">
        <f t="shared" si="684"/>
        <v>0</v>
      </c>
      <c r="K8738">
        <f t="shared" si="685"/>
        <v>0</v>
      </c>
    </row>
    <row r="8739" spans="1:11" x14ac:dyDescent="0.3">
      <c r="A8739" t="s">
        <v>74</v>
      </c>
      <c r="B8739">
        <v>0</v>
      </c>
      <c r="C8739">
        <v>18</v>
      </c>
      <c r="D8739">
        <v>21</v>
      </c>
      <c r="E8739">
        <v>21</v>
      </c>
      <c r="F8739">
        <v>21</v>
      </c>
      <c r="G8739">
        <f t="shared" si="681"/>
        <v>0</v>
      </c>
      <c r="H8739">
        <f t="shared" si="682"/>
        <v>0</v>
      </c>
      <c r="I8739">
        <f t="shared" si="683"/>
        <v>0</v>
      </c>
      <c r="J8739">
        <f t="shared" si="684"/>
        <v>0</v>
      </c>
      <c r="K8739">
        <f t="shared" si="685"/>
        <v>0</v>
      </c>
    </row>
    <row r="8740" spans="1:11" x14ac:dyDescent="0.3">
      <c r="A8740" t="s">
        <v>74</v>
      </c>
      <c r="B8740">
        <v>0</v>
      </c>
      <c r="C8740">
        <v>52</v>
      </c>
      <c r="D8740">
        <v>51</v>
      </c>
      <c r="E8740">
        <v>51</v>
      </c>
      <c r="F8740">
        <v>51</v>
      </c>
      <c r="G8740">
        <f t="shared" si="681"/>
        <v>0</v>
      </c>
      <c r="H8740">
        <f t="shared" si="682"/>
        <v>0</v>
      </c>
      <c r="I8740">
        <f t="shared" si="683"/>
        <v>0</v>
      </c>
      <c r="J8740">
        <f t="shared" si="684"/>
        <v>0</v>
      </c>
      <c r="K8740">
        <f t="shared" si="685"/>
        <v>0</v>
      </c>
    </row>
    <row r="8741" spans="1:11" x14ac:dyDescent="0.3">
      <c r="A8741" t="s">
        <v>74</v>
      </c>
      <c r="B8741">
        <v>0</v>
      </c>
      <c r="C8741">
        <v>50</v>
      </c>
      <c r="D8741">
        <v>49</v>
      </c>
      <c r="E8741">
        <v>49</v>
      </c>
      <c r="F8741">
        <v>49</v>
      </c>
      <c r="G8741">
        <f t="shared" si="681"/>
        <v>0</v>
      </c>
      <c r="H8741">
        <f t="shared" si="682"/>
        <v>0</v>
      </c>
      <c r="I8741">
        <f t="shared" si="683"/>
        <v>0</v>
      </c>
      <c r="J8741">
        <f t="shared" si="684"/>
        <v>0</v>
      </c>
      <c r="K8741">
        <f t="shared" si="685"/>
        <v>0</v>
      </c>
    </row>
    <row r="8742" spans="1:11" x14ac:dyDescent="0.3">
      <c r="A8742" t="s">
        <v>74</v>
      </c>
      <c r="B8742">
        <v>1</v>
      </c>
      <c r="C8742">
        <v>62</v>
      </c>
      <c r="D8742">
        <v>65</v>
      </c>
      <c r="E8742">
        <v>65</v>
      </c>
      <c r="F8742">
        <v>65</v>
      </c>
      <c r="G8742">
        <f t="shared" si="681"/>
        <v>0</v>
      </c>
      <c r="H8742">
        <f t="shared" si="682"/>
        <v>0</v>
      </c>
      <c r="I8742">
        <f t="shared" si="683"/>
        <v>0</v>
      </c>
      <c r="J8742">
        <f t="shared" si="684"/>
        <v>0</v>
      </c>
      <c r="K8742">
        <f t="shared" si="685"/>
        <v>0</v>
      </c>
    </row>
    <row r="8743" spans="1:11" x14ac:dyDescent="0.3">
      <c r="A8743" t="s">
        <v>74</v>
      </c>
      <c r="B8743">
        <v>1</v>
      </c>
      <c r="C8743">
        <v>50</v>
      </c>
      <c r="D8743">
        <v>51</v>
      </c>
      <c r="E8743">
        <v>51</v>
      </c>
      <c r="F8743">
        <v>51</v>
      </c>
      <c r="G8743">
        <f t="shared" si="681"/>
        <v>0</v>
      </c>
      <c r="H8743">
        <f t="shared" si="682"/>
        <v>0</v>
      </c>
      <c r="I8743">
        <f t="shared" si="683"/>
        <v>0</v>
      </c>
      <c r="J8743">
        <f t="shared" si="684"/>
        <v>0</v>
      </c>
      <c r="K8743">
        <f t="shared" si="685"/>
        <v>0</v>
      </c>
    </row>
    <row r="8744" spans="1:11" x14ac:dyDescent="0.3">
      <c r="A8744" t="s">
        <v>74</v>
      </c>
      <c r="B8744">
        <v>0</v>
      </c>
      <c r="C8744">
        <v>56</v>
      </c>
      <c r="D8744">
        <v>38</v>
      </c>
      <c r="E8744">
        <v>38</v>
      </c>
      <c r="F8744">
        <v>38</v>
      </c>
      <c r="G8744">
        <f t="shared" si="681"/>
        <v>0</v>
      </c>
      <c r="H8744">
        <f t="shared" si="682"/>
        <v>0</v>
      </c>
      <c r="I8744">
        <f t="shared" si="683"/>
        <v>0</v>
      </c>
      <c r="J8744">
        <f t="shared" si="684"/>
        <v>0</v>
      </c>
      <c r="K8744">
        <f t="shared" si="685"/>
        <v>0</v>
      </c>
    </row>
    <row r="8745" spans="1:11" x14ac:dyDescent="0.3">
      <c r="A8745" t="s">
        <v>74</v>
      </c>
      <c r="B8745">
        <v>0</v>
      </c>
      <c r="C8745">
        <v>30</v>
      </c>
      <c r="D8745">
        <v>34</v>
      </c>
      <c r="E8745">
        <v>34</v>
      </c>
      <c r="F8745">
        <v>34</v>
      </c>
      <c r="G8745">
        <f t="shared" si="681"/>
        <v>0</v>
      </c>
      <c r="H8745">
        <f t="shared" si="682"/>
        <v>0</v>
      </c>
      <c r="I8745">
        <f t="shared" si="683"/>
        <v>0</v>
      </c>
      <c r="J8745">
        <f t="shared" si="684"/>
        <v>0</v>
      </c>
      <c r="K8745">
        <f t="shared" si="685"/>
        <v>0</v>
      </c>
    </row>
    <row r="8746" spans="1:11" x14ac:dyDescent="0.3">
      <c r="A8746" t="s">
        <v>74</v>
      </c>
      <c r="B8746">
        <v>0</v>
      </c>
      <c r="C8746">
        <v>316</v>
      </c>
      <c r="D8746">
        <v>307</v>
      </c>
      <c r="E8746">
        <v>307</v>
      </c>
      <c r="F8746">
        <v>307</v>
      </c>
      <c r="G8746">
        <f t="shared" si="681"/>
        <v>0</v>
      </c>
      <c r="H8746">
        <f t="shared" si="682"/>
        <v>0</v>
      </c>
      <c r="I8746">
        <f t="shared" si="683"/>
        <v>0</v>
      </c>
      <c r="J8746">
        <f t="shared" si="684"/>
        <v>0</v>
      </c>
      <c r="K8746">
        <f t="shared" si="685"/>
        <v>0</v>
      </c>
    </row>
    <row r="8747" spans="1:11" x14ac:dyDescent="0.3">
      <c r="A8747" t="s">
        <v>74</v>
      </c>
      <c r="B8747">
        <v>0</v>
      </c>
      <c r="C8747">
        <v>32</v>
      </c>
      <c r="D8747">
        <v>31</v>
      </c>
      <c r="E8747">
        <v>31</v>
      </c>
      <c r="F8747">
        <v>31</v>
      </c>
      <c r="G8747">
        <f t="shared" si="681"/>
        <v>0</v>
      </c>
      <c r="H8747">
        <f t="shared" si="682"/>
        <v>0</v>
      </c>
      <c r="I8747">
        <f t="shared" si="683"/>
        <v>0</v>
      </c>
      <c r="J8747">
        <f t="shared" si="684"/>
        <v>0</v>
      </c>
      <c r="K8747">
        <f t="shared" si="685"/>
        <v>0</v>
      </c>
    </row>
    <row r="8748" spans="1:11" x14ac:dyDescent="0.3">
      <c r="A8748" t="s">
        <v>74</v>
      </c>
      <c r="B8748">
        <v>2</v>
      </c>
      <c r="C8748">
        <v>605</v>
      </c>
      <c r="D8748">
        <v>573</v>
      </c>
      <c r="E8748">
        <v>573</v>
      </c>
      <c r="F8748">
        <v>573</v>
      </c>
      <c r="G8748">
        <f t="shared" si="681"/>
        <v>0</v>
      </c>
      <c r="H8748">
        <f t="shared" si="682"/>
        <v>0</v>
      </c>
      <c r="I8748">
        <f t="shared" si="683"/>
        <v>0</v>
      </c>
      <c r="J8748">
        <f t="shared" si="684"/>
        <v>0</v>
      </c>
      <c r="K8748">
        <f t="shared" si="685"/>
        <v>0</v>
      </c>
    </row>
    <row r="8749" spans="1:11" x14ac:dyDescent="0.3">
      <c r="A8749" t="s">
        <v>74</v>
      </c>
      <c r="B8749">
        <v>0</v>
      </c>
      <c r="C8749">
        <v>43</v>
      </c>
      <c r="D8749">
        <v>50</v>
      </c>
      <c r="E8749">
        <v>50</v>
      </c>
      <c r="F8749">
        <v>50</v>
      </c>
      <c r="G8749">
        <f t="shared" si="681"/>
        <v>0</v>
      </c>
      <c r="H8749">
        <f t="shared" si="682"/>
        <v>0</v>
      </c>
      <c r="I8749">
        <f t="shared" si="683"/>
        <v>0</v>
      </c>
      <c r="J8749">
        <f t="shared" si="684"/>
        <v>0</v>
      </c>
      <c r="K8749">
        <f t="shared" si="685"/>
        <v>0</v>
      </c>
    </row>
    <row r="8750" spans="1:11" x14ac:dyDescent="0.3">
      <c r="A8750" t="s">
        <v>74</v>
      </c>
      <c r="B8750">
        <v>0</v>
      </c>
      <c r="C8750">
        <v>14</v>
      </c>
      <c r="D8750">
        <v>15</v>
      </c>
      <c r="E8750">
        <v>15</v>
      </c>
      <c r="F8750">
        <v>15</v>
      </c>
      <c r="G8750">
        <f t="shared" si="681"/>
        <v>0</v>
      </c>
      <c r="H8750">
        <f t="shared" si="682"/>
        <v>0</v>
      </c>
      <c r="I8750">
        <f t="shared" si="683"/>
        <v>0</v>
      </c>
      <c r="J8750">
        <f t="shared" si="684"/>
        <v>0</v>
      </c>
      <c r="K8750">
        <f t="shared" si="685"/>
        <v>0</v>
      </c>
    </row>
    <row r="8751" spans="1:11" x14ac:dyDescent="0.3">
      <c r="A8751" t="s">
        <v>74</v>
      </c>
      <c r="B8751">
        <v>0</v>
      </c>
      <c r="C8751">
        <v>52</v>
      </c>
      <c r="D8751">
        <v>56</v>
      </c>
      <c r="E8751">
        <v>56</v>
      </c>
      <c r="F8751">
        <v>56</v>
      </c>
      <c r="G8751">
        <f t="shared" si="681"/>
        <v>0</v>
      </c>
      <c r="H8751">
        <f t="shared" si="682"/>
        <v>0</v>
      </c>
      <c r="I8751">
        <f t="shared" si="683"/>
        <v>0</v>
      </c>
      <c r="J8751">
        <f t="shared" si="684"/>
        <v>0</v>
      </c>
      <c r="K8751">
        <f t="shared" si="685"/>
        <v>0</v>
      </c>
    </row>
    <row r="8752" spans="1:11" x14ac:dyDescent="0.3">
      <c r="A8752" t="s">
        <v>74</v>
      </c>
      <c r="B8752">
        <v>0</v>
      </c>
      <c r="C8752">
        <v>25</v>
      </c>
      <c r="D8752">
        <v>22</v>
      </c>
      <c r="E8752">
        <v>22</v>
      </c>
      <c r="F8752">
        <v>22</v>
      </c>
      <c r="G8752">
        <f t="shared" si="681"/>
        <v>0</v>
      </c>
      <c r="H8752">
        <f t="shared" si="682"/>
        <v>0</v>
      </c>
      <c r="I8752">
        <f t="shared" si="683"/>
        <v>0</v>
      </c>
      <c r="J8752">
        <f t="shared" si="684"/>
        <v>0</v>
      </c>
      <c r="K8752">
        <f t="shared" si="685"/>
        <v>0</v>
      </c>
    </row>
    <row r="8753" spans="1:11" x14ac:dyDescent="0.3">
      <c r="A8753" t="s">
        <v>74</v>
      </c>
      <c r="B8753">
        <v>0</v>
      </c>
      <c r="C8753">
        <v>27</v>
      </c>
      <c r="D8753">
        <v>29</v>
      </c>
      <c r="E8753">
        <v>29</v>
      </c>
      <c r="F8753">
        <v>29</v>
      </c>
      <c r="G8753">
        <f t="shared" si="681"/>
        <v>0</v>
      </c>
      <c r="H8753">
        <f t="shared" si="682"/>
        <v>0</v>
      </c>
      <c r="I8753">
        <f t="shared" si="683"/>
        <v>0</v>
      </c>
      <c r="J8753">
        <f t="shared" si="684"/>
        <v>0</v>
      </c>
      <c r="K8753">
        <f t="shared" si="685"/>
        <v>0</v>
      </c>
    </row>
    <row r="8754" spans="1:11" x14ac:dyDescent="0.3">
      <c r="A8754" t="s">
        <v>74</v>
      </c>
      <c r="B8754">
        <v>0</v>
      </c>
      <c r="C8754">
        <v>41</v>
      </c>
      <c r="D8754">
        <v>43</v>
      </c>
      <c r="E8754">
        <v>43</v>
      </c>
      <c r="F8754">
        <v>43</v>
      </c>
      <c r="G8754">
        <f t="shared" si="681"/>
        <v>0</v>
      </c>
      <c r="H8754">
        <f t="shared" si="682"/>
        <v>0</v>
      </c>
      <c r="I8754">
        <f t="shared" si="683"/>
        <v>0</v>
      </c>
      <c r="J8754">
        <f t="shared" si="684"/>
        <v>0</v>
      </c>
      <c r="K8754">
        <f t="shared" si="685"/>
        <v>0</v>
      </c>
    </row>
    <row r="8755" spans="1:11" x14ac:dyDescent="0.3">
      <c r="A8755" t="s">
        <v>74</v>
      </c>
      <c r="B8755">
        <v>0</v>
      </c>
      <c r="C8755">
        <v>48</v>
      </c>
      <c r="D8755">
        <v>49</v>
      </c>
      <c r="E8755">
        <v>49</v>
      </c>
      <c r="F8755">
        <v>49</v>
      </c>
      <c r="G8755">
        <f t="shared" si="681"/>
        <v>0</v>
      </c>
      <c r="H8755">
        <f t="shared" si="682"/>
        <v>0</v>
      </c>
      <c r="I8755">
        <f t="shared" si="683"/>
        <v>0</v>
      </c>
      <c r="J8755">
        <f t="shared" si="684"/>
        <v>0</v>
      </c>
      <c r="K8755">
        <f t="shared" si="685"/>
        <v>0</v>
      </c>
    </row>
    <row r="8756" spans="1:11" x14ac:dyDescent="0.3">
      <c r="A8756" t="s">
        <v>74</v>
      </c>
      <c r="B8756">
        <v>0</v>
      </c>
      <c r="C8756">
        <v>113</v>
      </c>
      <c r="D8756">
        <v>110</v>
      </c>
      <c r="E8756">
        <v>110</v>
      </c>
      <c r="F8756">
        <v>110</v>
      </c>
      <c r="G8756">
        <f t="shared" si="681"/>
        <v>0</v>
      </c>
      <c r="H8756">
        <f t="shared" si="682"/>
        <v>0</v>
      </c>
      <c r="I8756">
        <f t="shared" si="683"/>
        <v>0</v>
      </c>
      <c r="J8756">
        <f t="shared" si="684"/>
        <v>0</v>
      </c>
      <c r="K8756">
        <f t="shared" si="685"/>
        <v>0</v>
      </c>
    </row>
    <row r="8757" spans="1:11" x14ac:dyDescent="0.3">
      <c r="A8757" t="s">
        <v>74</v>
      </c>
      <c r="B8757">
        <v>0</v>
      </c>
      <c r="C8757">
        <v>123</v>
      </c>
      <c r="D8757">
        <v>125</v>
      </c>
      <c r="E8757">
        <v>125</v>
      </c>
      <c r="F8757">
        <v>125</v>
      </c>
      <c r="G8757">
        <f t="shared" si="681"/>
        <v>0</v>
      </c>
      <c r="H8757">
        <f t="shared" si="682"/>
        <v>0</v>
      </c>
      <c r="I8757">
        <f t="shared" si="683"/>
        <v>0</v>
      </c>
      <c r="J8757">
        <f t="shared" si="684"/>
        <v>0</v>
      </c>
      <c r="K8757">
        <f t="shared" si="685"/>
        <v>0</v>
      </c>
    </row>
    <row r="8758" spans="1:11" x14ac:dyDescent="0.3">
      <c r="A8758" t="s">
        <v>74</v>
      </c>
      <c r="B8758">
        <v>0</v>
      </c>
      <c r="C8758">
        <v>51</v>
      </c>
      <c r="D8758">
        <v>51</v>
      </c>
      <c r="E8758">
        <v>51</v>
      </c>
      <c r="F8758">
        <v>51</v>
      </c>
      <c r="G8758">
        <f t="shared" si="681"/>
        <v>0</v>
      </c>
      <c r="H8758">
        <f t="shared" si="682"/>
        <v>0</v>
      </c>
      <c r="I8758">
        <f t="shared" si="683"/>
        <v>0</v>
      </c>
      <c r="J8758">
        <f t="shared" si="684"/>
        <v>0</v>
      </c>
      <c r="K8758">
        <f t="shared" si="685"/>
        <v>0</v>
      </c>
    </row>
    <row r="8759" spans="1:11" x14ac:dyDescent="0.3">
      <c r="A8759" t="s">
        <v>74</v>
      </c>
      <c r="B8759">
        <v>1</v>
      </c>
      <c r="C8759">
        <v>156</v>
      </c>
      <c r="D8759">
        <v>169</v>
      </c>
      <c r="E8759">
        <v>169</v>
      </c>
      <c r="F8759">
        <v>169</v>
      </c>
      <c r="G8759">
        <f t="shared" si="681"/>
        <v>0</v>
      </c>
      <c r="H8759">
        <f t="shared" si="682"/>
        <v>0</v>
      </c>
      <c r="I8759">
        <f t="shared" si="683"/>
        <v>0</v>
      </c>
      <c r="J8759">
        <f t="shared" si="684"/>
        <v>0</v>
      </c>
      <c r="K8759">
        <f t="shared" si="685"/>
        <v>0</v>
      </c>
    </row>
    <row r="8760" spans="1:11" x14ac:dyDescent="0.3">
      <c r="A8760" t="s">
        <v>74</v>
      </c>
      <c r="B8760">
        <v>0</v>
      </c>
      <c r="C8760">
        <v>31</v>
      </c>
      <c r="D8760">
        <v>32</v>
      </c>
      <c r="E8760">
        <v>32</v>
      </c>
      <c r="F8760">
        <v>32</v>
      </c>
      <c r="G8760">
        <f t="shared" si="681"/>
        <v>0</v>
      </c>
      <c r="H8760">
        <f t="shared" si="682"/>
        <v>0</v>
      </c>
      <c r="I8760">
        <f t="shared" si="683"/>
        <v>0</v>
      </c>
      <c r="J8760">
        <f t="shared" si="684"/>
        <v>0</v>
      </c>
      <c r="K8760">
        <f t="shared" si="685"/>
        <v>0</v>
      </c>
    </row>
    <row r="8761" spans="1:11" x14ac:dyDescent="0.3">
      <c r="A8761" t="s">
        <v>74</v>
      </c>
      <c r="B8761">
        <v>1</v>
      </c>
      <c r="C8761">
        <v>97</v>
      </c>
      <c r="D8761">
        <v>90</v>
      </c>
      <c r="E8761">
        <v>90</v>
      </c>
      <c r="F8761">
        <v>90</v>
      </c>
      <c r="G8761">
        <f t="shared" si="681"/>
        <v>0</v>
      </c>
      <c r="H8761">
        <f t="shared" si="682"/>
        <v>0</v>
      </c>
      <c r="I8761">
        <f t="shared" si="683"/>
        <v>0</v>
      </c>
      <c r="J8761">
        <f t="shared" si="684"/>
        <v>0</v>
      </c>
      <c r="K8761">
        <f t="shared" si="685"/>
        <v>0</v>
      </c>
    </row>
    <row r="8762" spans="1:11" x14ac:dyDescent="0.3">
      <c r="A8762" t="s">
        <v>74</v>
      </c>
      <c r="B8762">
        <v>0</v>
      </c>
      <c r="C8762">
        <v>97</v>
      </c>
      <c r="D8762">
        <v>96</v>
      </c>
      <c r="E8762">
        <v>96</v>
      </c>
      <c r="F8762">
        <v>96</v>
      </c>
      <c r="G8762">
        <f t="shared" si="681"/>
        <v>0</v>
      </c>
      <c r="H8762">
        <f t="shared" si="682"/>
        <v>0</v>
      </c>
      <c r="I8762">
        <f t="shared" si="683"/>
        <v>0</v>
      </c>
      <c r="J8762">
        <f t="shared" si="684"/>
        <v>0</v>
      </c>
      <c r="K8762">
        <f t="shared" si="685"/>
        <v>0</v>
      </c>
    </row>
    <row r="8763" spans="1:11" x14ac:dyDescent="0.3">
      <c r="A8763" t="s">
        <v>74</v>
      </c>
      <c r="B8763">
        <v>13</v>
      </c>
      <c r="C8763">
        <v>627</v>
      </c>
      <c r="D8763">
        <v>585</v>
      </c>
      <c r="E8763">
        <v>585</v>
      </c>
      <c r="F8763">
        <v>585</v>
      </c>
      <c r="G8763">
        <f t="shared" si="681"/>
        <v>0</v>
      </c>
      <c r="H8763">
        <f t="shared" si="682"/>
        <v>0</v>
      </c>
      <c r="I8763">
        <f t="shared" si="683"/>
        <v>0</v>
      </c>
      <c r="J8763">
        <f t="shared" si="684"/>
        <v>0</v>
      </c>
      <c r="K8763">
        <f t="shared" si="685"/>
        <v>0</v>
      </c>
    </row>
    <row r="8764" spans="1:11" x14ac:dyDescent="0.3">
      <c r="A8764" t="s">
        <v>74</v>
      </c>
      <c r="B8764">
        <v>3</v>
      </c>
      <c r="C8764">
        <v>124</v>
      </c>
      <c r="D8764">
        <v>134</v>
      </c>
      <c r="E8764">
        <v>134</v>
      </c>
      <c r="F8764">
        <v>134</v>
      </c>
      <c r="G8764">
        <f t="shared" si="681"/>
        <v>0</v>
      </c>
      <c r="H8764">
        <f t="shared" si="682"/>
        <v>0</v>
      </c>
      <c r="I8764">
        <f t="shared" si="683"/>
        <v>0</v>
      </c>
      <c r="J8764">
        <f t="shared" si="684"/>
        <v>0</v>
      </c>
      <c r="K8764">
        <f t="shared" si="685"/>
        <v>0</v>
      </c>
    </row>
    <row r="8765" spans="1:11" x14ac:dyDescent="0.3">
      <c r="A8765" t="s">
        <v>74</v>
      </c>
      <c r="B8765">
        <v>0</v>
      </c>
      <c r="C8765">
        <v>60</v>
      </c>
      <c r="D8765">
        <v>62</v>
      </c>
      <c r="E8765">
        <v>62</v>
      </c>
      <c r="F8765">
        <v>62</v>
      </c>
      <c r="G8765">
        <f t="shared" si="681"/>
        <v>0</v>
      </c>
      <c r="H8765">
        <f t="shared" si="682"/>
        <v>0</v>
      </c>
      <c r="I8765">
        <f t="shared" si="683"/>
        <v>0</v>
      </c>
      <c r="J8765">
        <f t="shared" si="684"/>
        <v>0</v>
      </c>
      <c r="K8765">
        <f t="shared" si="685"/>
        <v>0</v>
      </c>
    </row>
    <row r="8766" spans="1:11" x14ac:dyDescent="0.3">
      <c r="A8766" t="s">
        <v>74</v>
      </c>
      <c r="B8766">
        <v>7</v>
      </c>
      <c r="C8766">
        <v>288</v>
      </c>
      <c r="D8766">
        <v>285</v>
      </c>
      <c r="E8766">
        <v>285</v>
      </c>
      <c r="F8766">
        <v>285</v>
      </c>
      <c r="G8766">
        <f t="shared" si="681"/>
        <v>0</v>
      </c>
      <c r="H8766">
        <f t="shared" si="682"/>
        <v>0</v>
      </c>
      <c r="I8766">
        <f t="shared" si="683"/>
        <v>0</v>
      </c>
      <c r="J8766">
        <f t="shared" si="684"/>
        <v>0</v>
      </c>
      <c r="K8766">
        <f t="shared" si="685"/>
        <v>0</v>
      </c>
    </row>
    <row r="8767" spans="1:11" x14ac:dyDescent="0.3">
      <c r="A8767" t="s">
        <v>74</v>
      </c>
      <c r="B8767">
        <v>1</v>
      </c>
      <c r="C8767">
        <v>60</v>
      </c>
      <c r="D8767">
        <v>61</v>
      </c>
      <c r="E8767">
        <v>61</v>
      </c>
      <c r="F8767">
        <v>61</v>
      </c>
      <c r="G8767">
        <f t="shared" si="681"/>
        <v>0</v>
      </c>
      <c r="H8767">
        <f t="shared" si="682"/>
        <v>0</v>
      </c>
      <c r="I8767">
        <f t="shared" si="683"/>
        <v>0</v>
      </c>
      <c r="J8767">
        <f t="shared" si="684"/>
        <v>0</v>
      </c>
      <c r="K8767">
        <f t="shared" si="685"/>
        <v>0</v>
      </c>
    </row>
    <row r="8768" spans="1:11" x14ac:dyDescent="0.3">
      <c r="A8768" t="s">
        <v>74</v>
      </c>
      <c r="B8768">
        <v>1</v>
      </c>
      <c r="C8768">
        <v>57</v>
      </c>
      <c r="D8768">
        <v>61</v>
      </c>
      <c r="E8768">
        <v>61</v>
      </c>
      <c r="F8768">
        <v>61</v>
      </c>
      <c r="G8768">
        <f t="shared" si="681"/>
        <v>0</v>
      </c>
      <c r="H8768">
        <f t="shared" si="682"/>
        <v>0</v>
      </c>
      <c r="I8768">
        <f t="shared" si="683"/>
        <v>0</v>
      </c>
      <c r="J8768">
        <f t="shared" si="684"/>
        <v>0</v>
      </c>
      <c r="K8768">
        <f t="shared" si="685"/>
        <v>0</v>
      </c>
    </row>
    <row r="8769" spans="1:11" x14ac:dyDescent="0.3">
      <c r="A8769" t="s">
        <v>74</v>
      </c>
      <c r="B8769">
        <v>1</v>
      </c>
      <c r="C8769">
        <v>52</v>
      </c>
      <c r="D8769">
        <v>56</v>
      </c>
      <c r="E8769">
        <v>56</v>
      </c>
      <c r="F8769">
        <v>56</v>
      </c>
      <c r="G8769">
        <f t="shared" si="681"/>
        <v>0</v>
      </c>
      <c r="H8769">
        <f t="shared" si="682"/>
        <v>0</v>
      </c>
      <c r="I8769">
        <f t="shared" si="683"/>
        <v>0</v>
      </c>
      <c r="J8769">
        <f t="shared" si="684"/>
        <v>0</v>
      </c>
      <c r="K8769">
        <f t="shared" si="685"/>
        <v>0</v>
      </c>
    </row>
    <row r="8770" spans="1:11" x14ac:dyDescent="0.3">
      <c r="A8770" t="s">
        <v>74</v>
      </c>
      <c r="B8770">
        <v>0</v>
      </c>
      <c r="C8770">
        <v>44</v>
      </c>
      <c r="D8770">
        <v>43</v>
      </c>
      <c r="E8770">
        <v>43</v>
      </c>
      <c r="F8770">
        <v>43</v>
      </c>
      <c r="G8770">
        <f t="shared" si="681"/>
        <v>0</v>
      </c>
      <c r="H8770">
        <f t="shared" si="682"/>
        <v>0</v>
      </c>
      <c r="I8770">
        <f t="shared" si="683"/>
        <v>0</v>
      </c>
      <c r="J8770">
        <f t="shared" si="684"/>
        <v>0</v>
      </c>
      <c r="K8770">
        <f t="shared" si="685"/>
        <v>0</v>
      </c>
    </row>
    <row r="8771" spans="1:11" x14ac:dyDescent="0.3">
      <c r="A8771" t="s">
        <v>74</v>
      </c>
      <c r="B8771">
        <v>1</v>
      </c>
      <c r="C8771">
        <v>148</v>
      </c>
      <c r="D8771">
        <v>144</v>
      </c>
      <c r="E8771">
        <v>144</v>
      </c>
      <c r="F8771">
        <v>144</v>
      </c>
      <c r="G8771">
        <f t="shared" si="681"/>
        <v>0</v>
      </c>
      <c r="H8771">
        <f t="shared" si="682"/>
        <v>0</v>
      </c>
      <c r="I8771">
        <f t="shared" si="683"/>
        <v>0</v>
      </c>
      <c r="J8771">
        <f t="shared" si="684"/>
        <v>0</v>
      </c>
      <c r="K8771">
        <f t="shared" si="685"/>
        <v>0</v>
      </c>
    </row>
    <row r="8772" spans="1:11" x14ac:dyDescent="0.3">
      <c r="A8772" t="s">
        <v>74</v>
      </c>
      <c r="B8772">
        <v>0</v>
      </c>
      <c r="C8772">
        <v>45</v>
      </c>
      <c r="D8772">
        <v>48</v>
      </c>
      <c r="E8772">
        <v>48</v>
      </c>
      <c r="F8772">
        <v>48</v>
      </c>
      <c r="G8772">
        <f t="shared" ref="G8772:G8835" si="686">IF($A8772=$A$1,B8772,0)</f>
        <v>0</v>
      </c>
      <c r="H8772">
        <f t="shared" ref="H8772:H8835" si="687">IF($A8772=$A$1,C8772,0)</f>
        <v>0</v>
      </c>
      <c r="I8772">
        <f t="shared" ref="I8772:I8835" si="688">IF($A8772=$A$1,D8772,0)</f>
        <v>0</v>
      </c>
      <c r="J8772">
        <f t="shared" ref="J8772:J8835" si="689">IF($A8772=$A$1,E8772,0)</f>
        <v>0</v>
      </c>
      <c r="K8772">
        <f t="shared" ref="K8772:K8835" si="690">IF($A8772=$A$1,F8772,0)</f>
        <v>0</v>
      </c>
    </row>
    <row r="8773" spans="1:11" x14ac:dyDescent="0.3">
      <c r="A8773" t="s">
        <v>74</v>
      </c>
      <c r="B8773">
        <v>4</v>
      </c>
      <c r="C8773">
        <v>260</v>
      </c>
      <c r="D8773">
        <v>252</v>
      </c>
      <c r="E8773">
        <v>252</v>
      </c>
      <c r="F8773">
        <v>252</v>
      </c>
      <c r="G8773">
        <f t="shared" si="686"/>
        <v>0</v>
      </c>
      <c r="H8773">
        <f t="shared" si="687"/>
        <v>0</v>
      </c>
      <c r="I8773">
        <f t="shared" si="688"/>
        <v>0</v>
      </c>
      <c r="J8773">
        <f t="shared" si="689"/>
        <v>0</v>
      </c>
      <c r="K8773">
        <f t="shared" si="690"/>
        <v>0</v>
      </c>
    </row>
    <row r="8774" spans="1:11" x14ac:dyDescent="0.3">
      <c r="A8774" t="s">
        <v>74</v>
      </c>
      <c r="B8774">
        <v>5</v>
      </c>
      <c r="C8774">
        <v>118</v>
      </c>
      <c r="D8774">
        <v>118</v>
      </c>
      <c r="E8774">
        <v>118</v>
      </c>
      <c r="F8774">
        <v>118</v>
      </c>
      <c r="G8774">
        <f t="shared" si="686"/>
        <v>0</v>
      </c>
      <c r="H8774">
        <f t="shared" si="687"/>
        <v>0</v>
      </c>
      <c r="I8774">
        <f t="shared" si="688"/>
        <v>0</v>
      </c>
      <c r="J8774">
        <f t="shared" si="689"/>
        <v>0</v>
      </c>
      <c r="K8774">
        <f t="shared" si="690"/>
        <v>0</v>
      </c>
    </row>
    <row r="8775" spans="1:11" x14ac:dyDescent="0.3">
      <c r="A8775" t="s">
        <v>74</v>
      </c>
      <c r="B8775">
        <v>0</v>
      </c>
      <c r="C8775">
        <v>49</v>
      </c>
      <c r="D8775">
        <v>49</v>
      </c>
      <c r="E8775">
        <v>49</v>
      </c>
      <c r="F8775">
        <v>49</v>
      </c>
      <c r="G8775">
        <f t="shared" si="686"/>
        <v>0</v>
      </c>
      <c r="H8775">
        <f t="shared" si="687"/>
        <v>0</v>
      </c>
      <c r="I8775">
        <f t="shared" si="688"/>
        <v>0</v>
      </c>
      <c r="J8775">
        <f t="shared" si="689"/>
        <v>0</v>
      </c>
      <c r="K8775">
        <f t="shared" si="690"/>
        <v>0</v>
      </c>
    </row>
    <row r="8776" spans="1:11" x14ac:dyDescent="0.3">
      <c r="A8776" t="s">
        <v>74</v>
      </c>
      <c r="B8776">
        <v>1</v>
      </c>
      <c r="C8776">
        <v>27</v>
      </c>
      <c r="D8776">
        <v>25</v>
      </c>
      <c r="E8776">
        <v>25</v>
      </c>
      <c r="F8776">
        <v>25</v>
      </c>
      <c r="G8776">
        <f t="shared" si="686"/>
        <v>0</v>
      </c>
      <c r="H8776">
        <f t="shared" si="687"/>
        <v>0</v>
      </c>
      <c r="I8776">
        <f t="shared" si="688"/>
        <v>0</v>
      </c>
      <c r="J8776">
        <f t="shared" si="689"/>
        <v>0</v>
      </c>
      <c r="K8776">
        <f t="shared" si="690"/>
        <v>0</v>
      </c>
    </row>
    <row r="8777" spans="1:11" x14ac:dyDescent="0.3">
      <c r="A8777" t="s">
        <v>74</v>
      </c>
      <c r="B8777">
        <v>0</v>
      </c>
      <c r="C8777">
        <v>30</v>
      </c>
      <c r="D8777">
        <v>44</v>
      </c>
      <c r="E8777">
        <v>44</v>
      </c>
      <c r="F8777">
        <v>44</v>
      </c>
      <c r="G8777">
        <f t="shared" si="686"/>
        <v>0</v>
      </c>
      <c r="H8777">
        <f t="shared" si="687"/>
        <v>0</v>
      </c>
      <c r="I8777">
        <f t="shared" si="688"/>
        <v>0</v>
      </c>
      <c r="J8777">
        <f t="shared" si="689"/>
        <v>0</v>
      </c>
      <c r="K8777">
        <f t="shared" si="690"/>
        <v>0</v>
      </c>
    </row>
    <row r="8778" spans="1:11" x14ac:dyDescent="0.3">
      <c r="A8778" t="s">
        <v>74</v>
      </c>
      <c r="B8778">
        <v>0</v>
      </c>
      <c r="C8778">
        <v>21</v>
      </c>
      <c r="D8778">
        <v>21</v>
      </c>
      <c r="E8778">
        <v>21</v>
      </c>
      <c r="F8778">
        <v>21</v>
      </c>
      <c r="G8778">
        <f t="shared" si="686"/>
        <v>0</v>
      </c>
      <c r="H8778">
        <f t="shared" si="687"/>
        <v>0</v>
      </c>
      <c r="I8778">
        <f t="shared" si="688"/>
        <v>0</v>
      </c>
      <c r="J8778">
        <f t="shared" si="689"/>
        <v>0</v>
      </c>
      <c r="K8778">
        <f t="shared" si="690"/>
        <v>0</v>
      </c>
    </row>
    <row r="8779" spans="1:11" x14ac:dyDescent="0.3">
      <c r="A8779" t="s">
        <v>74</v>
      </c>
      <c r="B8779">
        <v>0</v>
      </c>
      <c r="C8779">
        <v>50</v>
      </c>
      <c r="D8779">
        <v>54</v>
      </c>
      <c r="E8779">
        <v>54</v>
      </c>
      <c r="F8779">
        <v>54</v>
      </c>
      <c r="G8779">
        <f t="shared" si="686"/>
        <v>0</v>
      </c>
      <c r="H8779">
        <f t="shared" si="687"/>
        <v>0</v>
      </c>
      <c r="I8779">
        <f t="shared" si="688"/>
        <v>0</v>
      </c>
      <c r="J8779">
        <f t="shared" si="689"/>
        <v>0</v>
      </c>
      <c r="K8779">
        <f t="shared" si="690"/>
        <v>0</v>
      </c>
    </row>
    <row r="8780" spans="1:11" x14ac:dyDescent="0.3">
      <c r="A8780" t="s">
        <v>74</v>
      </c>
      <c r="B8780">
        <v>0</v>
      </c>
      <c r="C8780">
        <v>30</v>
      </c>
      <c r="D8780">
        <v>30</v>
      </c>
      <c r="E8780">
        <v>30</v>
      </c>
      <c r="F8780">
        <v>30</v>
      </c>
      <c r="G8780">
        <f t="shared" si="686"/>
        <v>0</v>
      </c>
      <c r="H8780">
        <f t="shared" si="687"/>
        <v>0</v>
      </c>
      <c r="I8780">
        <f t="shared" si="688"/>
        <v>0</v>
      </c>
      <c r="J8780">
        <f t="shared" si="689"/>
        <v>0</v>
      </c>
      <c r="K8780">
        <f t="shared" si="690"/>
        <v>0</v>
      </c>
    </row>
    <row r="8781" spans="1:11" x14ac:dyDescent="0.3">
      <c r="A8781" t="s">
        <v>74</v>
      </c>
      <c r="B8781">
        <v>0</v>
      </c>
      <c r="C8781">
        <v>39</v>
      </c>
      <c r="D8781">
        <v>41</v>
      </c>
      <c r="E8781">
        <v>41</v>
      </c>
      <c r="F8781">
        <v>41</v>
      </c>
      <c r="G8781">
        <f t="shared" si="686"/>
        <v>0</v>
      </c>
      <c r="H8781">
        <f t="shared" si="687"/>
        <v>0</v>
      </c>
      <c r="I8781">
        <f t="shared" si="688"/>
        <v>0</v>
      </c>
      <c r="J8781">
        <f t="shared" si="689"/>
        <v>0</v>
      </c>
      <c r="K8781">
        <f t="shared" si="690"/>
        <v>0</v>
      </c>
    </row>
    <row r="8782" spans="1:11" x14ac:dyDescent="0.3">
      <c r="A8782" t="s">
        <v>74</v>
      </c>
      <c r="B8782">
        <v>1</v>
      </c>
      <c r="C8782">
        <v>66</v>
      </c>
      <c r="D8782">
        <v>70</v>
      </c>
      <c r="E8782">
        <v>70</v>
      </c>
      <c r="F8782">
        <v>70</v>
      </c>
      <c r="G8782">
        <f t="shared" si="686"/>
        <v>0</v>
      </c>
      <c r="H8782">
        <f t="shared" si="687"/>
        <v>0</v>
      </c>
      <c r="I8782">
        <f t="shared" si="688"/>
        <v>0</v>
      </c>
      <c r="J8782">
        <f t="shared" si="689"/>
        <v>0</v>
      </c>
      <c r="K8782">
        <f t="shared" si="690"/>
        <v>0</v>
      </c>
    </row>
    <row r="8783" spans="1:11" x14ac:dyDescent="0.3">
      <c r="A8783" t="s">
        <v>74</v>
      </c>
      <c r="B8783">
        <v>1</v>
      </c>
      <c r="C8783">
        <v>348</v>
      </c>
      <c r="D8783">
        <v>341</v>
      </c>
      <c r="E8783">
        <v>341</v>
      </c>
      <c r="F8783">
        <v>341</v>
      </c>
      <c r="G8783">
        <f t="shared" si="686"/>
        <v>0</v>
      </c>
      <c r="H8783">
        <f t="shared" si="687"/>
        <v>0</v>
      </c>
      <c r="I8783">
        <f t="shared" si="688"/>
        <v>0</v>
      </c>
      <c r="J8783">
        <f t="shared" si="689"/>
        <v>0</v>
      </c>
      <c r="K8783">
        <f t="shared" si="690"/>
        <v>0</v>
      </c>
    </row>
    <row r="8784" spans="1:11" x14ac:dyDescent="0.3">
      <c r="A8784" t="s">
        <v>74</v>
      </c>
      <c r="B8784">
        <v>0</v>
      </c>
      <c r="C8784">
        <v>32</v>
      </c>
      <c r="D8784">
        <v>31</v>
      </c>
      <c r="E8784">
        <v>31</v>
      </c>
      <c r="F8784">
        <v>31</v>
      </c>
      <c r="G8784">
        <f t="shared" si="686"/>
        <v>0</v>
      </c>
      <c r="H8784">
        <f t="shared" si="687"/>
        <v>0</v>
      </c>
      <c r="I8784">
        <f t="shared" si="688"/>
        <v>0</v>
      </c>
      <c r="J8784">
        <f t="shared" si="689"/>
        <v>0</v>
      </c>
      <c r="K8784">
        <f t="shared" si="690"/>
        <v>0</v>
      </c>
    </row>
    <row r="8785" spans="1:11" x14ac:dyDescent="0.3">
      <c r="A8785" t="s">
        <v>74</v>
      </c>
      <c r="B8785">
        <v>0</v>
      </c>
      <c r="C8785">
        <v>66</v>
      </c>
      <c r="D8785">
        <v>63</v>
      </c>
      <c r="E8785">
        <v>63</v>
      </c>
      <c r="F8785">
        <v>63</v>
      </c>
      <c r="G8785">
        <f t="shared" si="686"/>
        <v>0</v>
      </c>
      <c r="H8785">
        <f t="shared" si="687"/>
        <v>0</v>
      </c>
      <c r="I8785">
        <f t="shared" si="688"/>
        <v>0</v>
      </c>
      <c r="J8785">
        <f t="shared" si="689"/>
        <v>0</v>
      </c>
      <c r="K8785">
        <f t="shared" si="690"/>
        <v>0</v>
      </c>
    </row>
    <row r="8786" spans="1:11" x14ac:dyDescent="0.3">
      <c r="A8786" t="s">
        <v>74</v>
      </c>
      <c r="B8786">
        <v>0</v>
      </c>
      <c r="C8786">
        <v>38</v>
      </c>
      <c r="D8786">
        <v>36</v>
      </c>
      <c r="E8786">
        <v>36</v>
      </c>
      <c r="F8786">
        <v>36</v>
      </c>
      <c r="G8786">
        <f t="shared" si="686"/>
        <v>0</v>
      </c>
      <c r="H8786">
        <f t="shared" si="687"/>
        <v>0</v>
      </c>
      <c r="I8786">
        <f t="shared" si="688"/>
        <v>0</v>
      </c>
      <c r="J8786">
        <f t="shared" si="689"/>
        <v>0</v>
      </c>
      <c r="K8786">
        <f t="shared" si="690"/>
        <v>0</v>
      </c>
    </row>
    <row r="8787" spans="1:11" x14ac:dyDescent="0.3">
      <c r="A8787" t="s">
        <v>74</v>
      </c>
      <c r="B8787">
        <v>3</v>
      </c>
      <c r="C8787">
        <v>439</v>
      </c>
      <c r="D8787">
        <v>453</v>
      </c>
      <c r="E8787">
        <v>453</v>
      </c>
      <c r="F8787">
        <v>453</v>
      </c>
      <c r="G8787">
        <f t="shared" si="686"/>
        <v>0</v>
      </c>
      <c r="H8787">
        <f t="shared" si="687"/>
        <v>0</v>
      </c>
      <c r="I8787">
        <f t="shared" si="688"/>
        <v>0</v>
      </c>
      <c r="J8787">
        <f t="shared" si="689"/>
        <v>0</v>
      </c>
      <c r="K8787">
        <f t="shared" si="690"/>
        <v>0</v>
      </c>
    </row>
    <row r="8788" spans="1:11" x14ac:dyDescent="0.3">
      <c r="A8788" t="s">
        <v>74</v>
      </c>
      <c r="B8788">
        <v>0</v>
      </c>
      <c r="C8788">
        <v>28</v>
      </c>
      <c r="D8788">
        <v>29</v>
      </c>
      <c r="E8788">
        <v>29</v>
      </c>
      <c r="F8788">
        <v>29</v>
      </c>
      <c r="G8788">
        <f t="shared" si="686"/>
        <v>0</v>
      </c>
      <c r="H8788">
        <f t="shared" si="687"/>
        <v>0</v>
      </c>
      <c r="I8788">
        <f t="shared" si="688"/>
        <v>0</v>
      </c>
      <c r="J8788">
        <f t="shared" si="689"/>
        <v>0</v>
      </c>
      <c r="K8788">
        <f t="shared" si="690"/>
        <v>0</v>
      </c>
    </row>
    <row r="8789" spans="1:11" x14ac:dyDescent="0.3">
      <c r="A8789" t="s">
        <v>74</v>
      </c>
      <c r="B8789">
        <v>0</v>
      </c>
      <c r="C8789">
        <v>53</v>
      </c>
      <c r="D8789">
        <v>50</v>
      </c>
      <c r="E8789">
        <v>50</v>
      </c>
      <c r="F8789">
        <v>50</v>
      </c>
      <c r="G8789">
        <f t="shared" si="686"/>
        <v>0</v>
      </c>
      <c r="H8789">
        <f t="shared" si="687"/>
        <v>0</v>
      </c>
      <c r="I8789">
        <f t="shared" si="688"/>
        <v>0</v>
      </c>
      <c r="J8789">
        <f t="shared" si="689"/>
        <v>0</v>
      </c>
      <c r="K8789">
        <f t="shared" si="690"/>
        <v>0</v>
      </c>
    </row>
    <row r="8790" spans="1:11" x14ac:dyDescent="0.3">
      <c r="A8790" t="s">
        <v>74</v>
      </c>
      <c r="B8790">
        <v>0</v>
      </c>
      <c r="C8790">
        <v>50</v>
      </c>
      <c r="D8790">
        <v>49</v>
      </c>
      <c r="E8790">
        <v>49</v>
      </c>
      <c r="F8790">
        <v>49</v>
      </c>
      <c r="G8790">
        <f t="shared" si="686"/>
        <v>0</v>
      </c>
      <c r="H8790">
        <f t="shared" si="687"/>
        <v>0</v>
      </c>
      <c r="I8790">
        <f t="shared" si="688"/>
        <v>0</v>
      </c>
      <c r="J8790">
        <f t="shared" si="689"/>
        <v>0</v>
      </c>
      <c r="K8790">
        <f t="shared" si="690"/>
        <v>0</v>
      </c>
    </row>
    <row r="8791" spans="1:11" x14ac:dyDescent="0.3">
      <c r="A8791" t="s">
        <v>74</v>
      </c>
      <c r="B8791">
        <v>0</v>
      </c>
      <c r="C8791">
        <v>26</v>
      </c>
      <c r="D8791">
        <v>24</v>
      </c>
      <c r="E8791">
        <v>24</v>
      </c>
      <c r="F8791">
        <v>24</v>
      </c>
      <c r="G8791">
        <f t="shared" si="686"/>
        <v>0</v>
      </c>
      <c r="H8791">
        <f t="shared" si="687"/>
        <v>0</v>
      </c>
      <c r="I8791">
        <f t="shared" si="688"/>
        <v>0</v>
      </c>
      <c r="J8791">
        <f t="shared" si="689"/>
        <v>0</v>
      </c>
      <c r="K8791">
        <f t="shared" si="690"/>
        <v>0</v>
      </c>
    </row>
    <row r="8792" spans="1:11" x14ac:dyDescent="0.3">
      <c r="A8792" t="s">
        <v>74</v>
      </c>
      <c r="B8792">
        <v>0</v>
      </c>
      <c r="C8792">
        <v>61</v>
      </c>
      <c r="D8792">
        <v>60</v>
      </c>
      <c r="E8792">
        <v>60</v>
      </c>
      <c r="F8792">
        <v>60</v>
      </c>
      <c r="G8792">
        <f t="shared" si="686"/>
        <v>0</v>
      </c>
      <c r="H8792">
        <f t="shared" si="687"/>
        <v>0</v>
      </c>
      <c r="I8792">
        <f t="shared" si="688"/>
        <v>0</v>
      </c>
      <c r="J8792">
        <f t="shared" si="689"/>
        <v>0</v>
      </c>
      <c r="K8792">
        <f t="shared" si="690"/>
        <v>0</v>
      </c>
    </row>
    <row r="8793" spans="1:11" x14ac:dyDescent="0.3">
      <c r="A8793" t="s">
        <v>74</v>
      </c>
      <c r="B8793">
        <v>0</v>
      </c>
      <c r="C8793">
        <v>31</v>
      </c>
      <c r="D8793">
        <v>29</v>
      </c>
      <c r="E8793">
        <v>29</v>
      </c>
      <c r="F8793">
        <v>29</v>
      </c>
      <c r="G8793">
        <f t="shared" si="686"/>
        <v>0</v>
      </c>
      <c r="H8793">
        <f t="shared" si="687"/>
        <v>0</v>
      </c>
      <c r="I8793">
        <f t="shared" si="688"/>
        <v>0</v>
      </c>
      <c r="J8793">
        <f t="shared" si="689"/>
        <v>0</v>
      </c>
      <c r="K8793">
        <f t="shared" si="690"/>
        <v>0</v>
      </c>
    </row>
    <row r="8794" spans="1:11" x14ac:dyDescent="0.3">
      <c r="A8794" t="s">
        <v>74</v>
      </c>
      <c r="B8794">
        <v>2</v>
      </c>
      <c r="C8794">
        <v>153</v>
      </c>
      <c r="D8794">
        <v>151</v>
      </c>
      <c r="E8794">
        <v>151</v>
      </c>
      <c r="F8794">
        <v>151</v>
      </c>
      <c r="G8794">
        <f t="shared" si="686"/>
        <v>0</v>
      </c>
      <c r="H8794">
        <f t="shared" si="687"/>
        <v>0</v>
      </c>
      <c r="I8794">
        <f t="shared" si="688"/>
        <v>0</v>
      </c>
      <c r="J8794">
        <f t="shared" si="689"/>
        <v>0</v>
      </c>
      <c r="K8794">
        <f t="shared" si="690"/>
        <v>0</v>
      </c>
    </row>
    <row r="8795" spans="1:11" x14ac:dyDescent="0.3">
      <c r="A8795" t="s">
        <v>74</v>
      </c>
      <c r="B8795">
        <v>0</v>
      </c>
      <c r="C8795">
        <v>55</v>
      </c>
      <c r="D8795">
        <v>54</v>
      </c>
      <c r="E8795">
        <v>54</v>
      </c>
      <c r="F8795">
        <v>54</v>
      </c>
      <c r="G8795">
        <f t="shared" si="686"/>
        <v>0</v>
      </c>
      <c r="H8795">
        <f t="shared" si="687"/>
        <v>0</v>
      </c>
      <c r="I8795">
        <f t="shared" si="688"/>
        <v>0</v>
      </c>
      <c r="J8795">
        <f t="shared" si="689"/>
        <v>0</v>
      </c>
      <c r="K8795">
        <f t="shared" si="690"/>
        <v>0</v>
      </c>
    </row>
    <row r="8796" spans="1:11" x14ac:dyDescent="0.3">
      <c r="A8796" t="s">
        <v>74</v>
      </c>
      <c r="B8796">
        <v>0</v>
      </c>
      <c r="C8796">
        <v>70</v>
      </c>
      <c r="D8796">
        <v>67</v>
      </c>
      <c r="E8796">
        <v>67</v>
      </c>
      <c r="F8796">
        <v>67</v>
      </c>
      <c r="G8796">
        <f t="shared" si="686"/>
        <v>0</v>
      </c>
      <c r="H8796">
        <f t="shared" si="687"/>
        <v>0</v>
      </c>
      <c r="I8796">
        <f t="shared" si="688"/>
        <v>0</v>
      </c>
      <c r="J8796">
        <f t="shared" si="689"/>
        <v>0</v>
      </c>
      <c r="K8796">
        <f t="shared" si="690"/>
        <v>0</v>
      </c>
    </row>
    <row r="8797" spans="1:11" x14ac:dyDescent="0.3">
      <c r="A8797" t="s">
        <v>74</v>
      </c>
      <c r="B8797">
        <v>2</v>
      </c>
      <c r="C8797">
        <v>53</v>
      </c>
      <c r="D8797">
        <v>55</v>
      </c>
      <c r="E8797">
        <v>55</v>
      </c>
      <c r="F8797">
        <v>55</v>
      </c>
      <c r="G8797">
        <f t="shared" si="686"/>
        <v>0</v>
      </c>
      <c r="H8797">
        <f t="shared" si="687"/>
        <v>0</v>
      </c>
      <c r="I8797">
        <f t="shared" si="688"/>
        <v>0</v>
      </c>
      <c r="J8797">
        <f t="shared" si="689"/>
        <v>0</v>
      </c>
      <c r="K8797">
        <f t="shared" si="690"/>
        <v>0</v>
      </c>
    </row>
    <row r="8798" spans="1:11" x14ac:dyDescent="0.3">
      <c r="A8798" t="s">
        <v>74</v>
      </c>
      <c r="B8798">
        <v>0</v>
      </c>
      <c r="C8798">
        <v>40</v>
      </c>
      <c r="D8798">
        <v>40</v>
      </c>
      <c r="E8798">
        <v>40</v>
      </c>
      <c r="F8798">
        <v>40</v>
      </c>
      <c r="G8798">
        <f t="shared" si="686"/>
        <v>0</v>
      </c>
      <c r="H8798">
        <f t="shared" si="687"/>
        <v>0</v>
      </c>
      <c r="I8798">
        <f t="shared" si="688"/>
        <v>0</v>
      </c>
      <c r="J8798">
        <f t="shared" si="689"/>
        <v>0</v>
      </c>
      <c r="K8798">
        <f t="shared" si="690"/>
        <v>0</v>
      </c>
    </row>
    <row r="8799" spans="1:11" x14ac:dyDescent="0.3">
      <c r="A8799" t="s">
        <v>74</v>
      </c>
      <c r="B8799">
        <v>0</v>
      </c>
      <c r="C8799">
        <v>11</v>
      </c>
      <c r="D8799">
        <v>12</v>
      </c>
      <c r="E8799">
        <v>12</v>
      </c>
      <c r="F8799">
        <v>12</v>
      </c>
      <c r="G8799">
        <f t="shared" si="686"/>
        <v>0</v>
      </c>
      <c r="H8799">
        <f t="shared" si="687"/>
        <v>0</v>
      </c>
      <c r="I8799">
        <f t="shared" si="688"/>
        <v>0</v>
      </c>
      <c r="J8799">
        <f t="shared" si="689"/>
        <v>0</v>
      </c>
      <c r="K8799">
        <f t="shared" si="690"/>
        <v>0</v>
      </c>
    </row>
    <row r="8800" spans="1:11" x14ac:dyDescent="0.3">
      <c r="A8800" t="s">
        <v>74</v>
      </c>
      <c r="B8800">
        <v>0</v>
      </c>
      <c r="C8800">
        <v>15</v>
      </c>
      <c r="D8800">
        <v>16</v>
      </c>
      <c r="E8800">
        <v>16</v>
      </c>
      <c r="F8800">
        <v>16</v>
      </c>
      <c r="G8800">
        <f t="shared" si="686"/>
        <v>0</v>
      </c>
      <c r="H8800">
        <f t="shared" si="687"/>
        <v>0</v>
      </c>
      <c r="I8800">
        <f t="shared" si="688"/>
        <v>0</v>
      </c>
      <c r="J8800">
        <f t="shared" si="689"/>
        <v>0</v>
      </c>
      <c r="K8800">
        <f t="shared" si="690"/>
        <v>0</v>
      </c>
    </row>
    <row r="8801" spans="1:11" x14ac:dyDescent="0.3">
      <c r="A8801" t="s">
        <v>74</v>
      </c>
      <c r="B8801">
        <v>3</v>
      </c>
      <c r="C8801">
        <v>338</v>
      </c>
      <c r="D8801">
        <v>331</v>
      </c>
      <c r="E8801">
        <v>333</v>
      </c>
      <c r="F8801">
        <v>333</v>
      </c>
      <c r="G8801">
        <f t="shared" si="686"/>
        <v>0</v>
      </c>
      <c r="H8801">
        <f t="shared" si="687"/>
        <v>0</v>
      </c>
      <c r="I8801">
        <f t="shared" si="688"/>
        <v>0</v>
      </c>
      <c r="J8801">
        <f t="shared" si="689"/>
        <v>0</v>
      </c>
      <c r="K8801">
        <f t="shared" si="690"/>
        <v>0</v>
      </c>
    </row>
    <row r="8802" spans="1:11" x14ac:dyDescent="0.3">
      <c r="A8802" t="s">
        <v>74</v>
      </c>
      <c r="B8802">
        <v>2</v>
      </c>
      <c r="C8802">
        <v>137</v>
      </c>
      <c r="D8802">
        <v>133</v>
      </c>
      <c r="E8802">
        <v>133</v>
      </c>
      <c r="F8802">
        <v>133</v>
      </c>
      <c r="G8802">
        <f t="shared" si="686"/>
        <v>0</v>
      </c>
      <c r="H8802">
        <f t="shared" si="687"/>
        <v>0</v>
      </c>
      <c r="I8802">
        <f t="shared" si="688"/>
        <v>0</v>
      </c>
      <c r="J8802">
        <f t="shared" si="689"/>
        <v>0</v>
      </c>
      <c r="K8802">
        <f t="shared" si="690"/>
        <v>0</v>
      </c>
    </row>
    <row r="8803" spans="1:11" x14ac:dyDescent="0.3">
      <c r="A8803" t="s">
        <v>74</v>
      </c>
      <c r="B8803">
        <v>0</v>
      </c>
      <c r="C8803">
        <v>73</v>
      </c>
      <c r="D8803">
        <v>74</v>
      </c>
      <c r="E8803">
        <v>74</v>
      </c>
      <c r="F8803">
        <v>74</v>
      </c>
      <c r="G8803">
        <f t="shared" si="686"/>
        <v>0</v>
      </c>
      <c r="H8803">
        <f t="shared" si="687"/>
        <v>0</v>
      </c>
      <c r="I8803">
        <f t="shared" si="688"/>
        <v>0</v>
      </c>
      <c r="J8803">
        <f t="shared" si="689"/>
        <v>0</v>
      </c>
      <c r="K8803">
        <f t="shared" si="690"/>
        <v>0</v>
      </c>
    </row>
    <row r="8804" spans="1:11" x14ac:dyDescent="0.3">
      <c r="A8804" t="s">
        <v>74</v>
      </c>
      <c r="B8804">
        <v>1</v>
      </c>
      <c r="C8804">
        <v>101</v>
      </c>
      <c r="D8804">
        <v>104</v>
      </c>
      <c r="E8804">
        <v>104</v>
      </c>
      <c r="F8804">
        <v>104</v>
      </c>
      <c r="G8804">
        <f t="shared" si="686"/>
        <v>0</v>
      </c>
      <c r="H8804">
        <f t="shared" si="687"/>
        <v>0</v>
      </c>
      <c r="I8804">
        <f t="shared" si="688"/>
        <v>0</v>
      </c>
      <c r="J8804">
        <f t="shared" si="689"/>
        <v>0</v>
      </c>
      <c r="K8804">
        <f t="shared" si="690"/>
        <v>0</v>
      </c>
    </row>
    <row r="8805" spans="1:11" x14ac:dyDescent="0.3">
      <c r="A8805" t="s">
        <v>74</v>
      </c>
      <c r="B8805">
        <v>0</v>
      </c>
      <c r="C8805">
        <v>121</v>
      </c>
      <c r="D8805">
        <v>124</v>
      </c>
      <c r="E8805">
        <v>124</v>
      </c>
      <c r="F8805">
        <v>124</v>
      </c>
      <c r="G8805">
        <f t="shared" si="686"/>
        <v>0</v>
      </c>
      <c r="H8805">
        <f t="shared" si="687"/>
        <v>0</v>
      </c>
      <c r="I8805">
        <f t="shared" si="688"/>
        <v>0</v>
      </c>
      <c r="J8805">
        <f t="shared" si="689"/>
        <v>0</v>
      </c>
      <c r="K8805">
        <f t="shared" si="690"/>
        <v>0</v>
      </c>
    </row>
    <row r="8806" spans="1:11" x14ac:dyDescent="0.3">
      <c r="A8806" t="s">
        <v>74</v>
      </c>
      <c r="B8806">
        <v>0</v>
      </c>
      <c r="C8806">
        <v>55</v>
      </c>
      <c r="D8806">
        <v>54</v>
      </c>
      <c r="E8806">
        <v>54</v>
      </c>
      <c r="F8806">
        <v>54</v>
      </c>
      <c r="G8806">
        <f t="shared" si="686"/>
        <v>0</v>
      </c>
      <c r="H8806">
        <f t="shared" si="687"/>
        <v>0</v>
      </c>
      <c r="I8806">
        <f t="shared" si="688"/>
        <v>0</v>
      </c>
      <c r="J8806">
        <f t="shared" si="689"/>
        <v>0</v>
      </c>
      <c r="K8806">
        <f t="shared" si="690"/>
        <v>0</v>
      </c>
    </row>
    <row r="8807" spans="1:11" x14ac:dyDescent="0.3">
      <c r="A8807" t="s">
        <v>74</v>
      </c>
      <c r="B8807">
        <v>0</v>
      </c>
      <c r="C8807">
        <v>253</v>
      </c>
      <c r="D8807">
        <v>245</v>
      </c>
      <c r="E8807">
        <v>245</v>
      </c>
      <c r="F8807">
        <v>245</v>
      </c>
      <c r="G8807">
        <f t="shared" si="686"/>
        <v>0</v>
      </c>
      <c r="H8807">
        <f t="shared" si="687"/>
        <v>0</v>
      </c>
      <c r="I8807">
        <f t="shared" si="688"/>
        <v>0</v>
      </c>
      <c r="J8807">
        <f t="shared" si="689"/>
        <v>0</v>
      </c>
      <c r="K8807">
        <f t="shared" si="690"/>
        <v>0</v>
      </c>
    </row>
    <row r="8808" spans="1:11" x14ac:dyDescent="0.3">
      <c r="A8808" t="s">
        <v>74</v>
      </c>
      <c r="B8808">
        <v>0</v>
      </c>
      <c r="C8808">
        <v>160</v>
      </c>
      <c r="D8808">
        <v>149</v>
      </c>
      <c r="E8808">
        <v>149</v>
      </c>
      <c r="F8808">
        <v>149</v>
      </c>
      <c r="G8808">
        <f t="shared" si="686"/>
        <v>0</v>
      </c>
      <c r="H8808">
        <f t="shared" si="687"/>
        <v>0</v>
      </c>
      <c r="I8808">
        <f t="shared" si="688"/>
        <v>0</v>
      </c>
      <c r="J8808">
        <f t="shared" si="689"/>
        <v>0</v>
      </c>
      <c r="K8808">
        <f t="shared" si="690"/>
        <v>0</v>
      </c>
    </row>
    <row r="8809" spans="1:11" x14ac:dyDescent="0.3">
      <c r="A8809" t="s">
        <v>74</v>
      </c>
      <c r="B8809">
        <v>0</v>
      </c>
      <c r="C8809">
        <v>13</v>
      </c>
      <c r="D8809">
        <v>12</v>
      </c>
      <c r="E8809">
        <v>12</v>
      </c>
      <c r="F8809">
        <v>12</v>
      </c>
      <c r="G8809">
        <f t="shared" si="686"/>
        <v>0</v>
      </c>
      <c r="H8809">
        <f t="shared" si="687"/>
        <v>0</v>
      </c>
      <c r="I8809">
        <f t="shared" si="688"/>
        <v>0</v>
      </c>
      <c r="J8809">
        <f t="shared" si="689"/>
        <v>0</v>
      </c>
      <c r="K8809">
        <f t="shared" si="690"/>
        <v>0</v>
      </c>
    </row>
    <row r="8810" spans="1:11" x14ac:dyDescent="0.3">
      <c r="A8810" t="s">
        <v>74</v>
      </c>
      <c r="B8810">
        <v>0</v>
      </c>
      <c r="C8810">
        <v>44</v>
      </c>
      <c r="D8810">
        <v>43</v>
      </c>
      <c r="E8810">
        <v>43</v>
      </c>
      <c r="F8810">
        <v>43</v>
      </c>
      <c r="G8810">
        <f t="shared" si="686"/>
        <v>0</v>
      </c>
      <c r="H8810">
        <f t="shared" si="687"/>
        <v>0</v>
      </c>
      <c r="I8810">
        <f t="shared" si="688"/>
        <v>0</v>
      </c>
      <c r="J8810">
        <f t="shared" si="689"/>
        <v>0</v>
      </c>
      <c r="K8810">
        <f t="shared" si="690"/>
        <v>0</v>
      </c>
    </row>
    <row r="8811" spans="1:11" x14ac:dyDescent="0.3">
      <c r="A8811" t="s">
        <v>74</v>
      </c>
      <c r="B8811">
        <v>0</v>
      </c>
      <c r="C8811">
        <v>7</v>
      </c>
      <c r="D8811">
        <v>34</v>
      </c>
      <c r="E8811">
        <v>34</v>
      </c>
      <c r="F8811">
        <v>34</v>
      </c>
      <c r="G8811">
        <f t="shared" si="686"/>
        <v>0</v>
      </c>
      <c r="H8811">
        <f t="shared" si="687"/>
        <v>0</v>
      </c>
      <c r="I8811">
        <f t="shared" si="688"/>
        <v>0</v>
      </c>
      <c r="J8811">
        <f t="shared" si="689"/>
        <v>0</v>
      </c>
      <c r="K8811">
        <f t="shared" si="690"/>
        <v>0</v>
      </c>
    </row>
    <row r="8812" spans="1:11" x14ac:dyDescent="0.3">
      <c r="A8812" t="s">
        <v>9637</v>
      </c>
      <c r="B8812">
        <v>1</v>
      </c>
      <c r="C8812">
        <v>80</v>
      </c>
      <c r="D8812">
        <v>77</v>
      </c>
      <c r="E8812">
        <v>77</v>
      </c>
      <c r="F8812">
        <v>77</v>
      </c>
      <c r="G8812">
        <f t="shared" si="686"/>
        <v>0</v>
      </c>
      <c r="H8812">
        <f t="shared" si="687"/>
        <v>0</v>
      </c>
      <c r="I8812">
        <f t="shared" si="688"/>
        <v>0</v>
      </c>
      <c r="J8812">
        <f t="shared" si="689"/>
        <v>0</v>
      </c>
      <c r="K8812">
        <f t="shared" si="690"/>
        <v>0</v>
      </c>
    </row>
    <row r="8813" spans="1:11" x14ac:dyDescent="0.3">
      <c r="A8813" t="s">
        <v>9637</v>
      </c>
      <c r="B8813">
        <v>0</v>
      </c>
      <c r="C8813">
        <v>133</v>
      </c>
      <c r="D8813">
        <v>136</v>
      </c>
      <c r="E8813">
        <v>136</v>
      </c>
      <c r="F8813">
        <v>136</v>
      </c>
      <c r="G8813">
        <f t="shared" si="686"/>
        <v>0</v>
      </c>
      <c r="H8813">
        <f t="shared" si="687"/>
        <v>0</v>
      </c>
      <c r="I8813">
        <f t="shared" si="688"/>
        <v>0</v>
      </c>
      <c r="J8813">
        <f t="shared" si="689"/>
        <v>0</v>
      </c>
      <c r="K8813">
        <f t="shared" si="690"/>
        <v>0</v>
      </c>
    </row>
    <row r="8814" spans="1:11" x14ac:dyDescent="0.3">
      <c r="A8814" t="s">
        <v>9637</v>
      </c>
      <c r="B8814">
        <v>0</v>
      </c>
      <c r="C8814">
        <v>56</v>
      </c>
      <c r="D8814">
        <v>58</v>
      </c>
      <c r="E8814">
        <v>58</v>
      </c>
      <c r="F8814">
        <v>58</v>
      </c>
      <c r="G8814">
        <f t="shared" si="686"/>
        <v>0</v>
      </c>
      <c r="H8814">
        <f t="shared" si="687"/>
        <v>0</v>
      </c>
      <c r="I8814">
        <f t="shared" si="688"/>
        <v>0</v>
      </c>
      <c r="J8814">
        <f t="shared" si="689"/>
        <v>0</v>
      </c>
      <c r="K8814">
        <f t="shared" si="690"/>
        <v>0</v>
      </c>
    </row>
    <row r="8815" spans="1:11" x14ac:dyDescent="0.3">
      <c r="A8815" t="s">
        <v>9637</v>
      </c>
      <c r="B8815">
        <v>0</v>
      </c>
      <c r="C8815">
        <v>96</v>
      </c>
      <c r="D8815">
        <v>99</v>
      </c>
      <c r="E8815">
        <v>99</v>
      </c>
      <c r="F8815">
        <v>99</v>
      </c>
      <c r="G8815">
        <f t="shared" si="686"/>
        <v>0</v>
      </c>
      <c r="H8815">
        <f t="shared" si="687"/>
        <v>0</v>
      </c>
      <c r="I8815">
        <f t="shared" si="688"/>
        <v>0</v>
      </c>
      <c r="J8815">
        <f t="shared" si="689"/>
        <v>0</v>
      </c>
      <c r="K8815">
        <f t="shared" si="690"/>
        <v>0</v>
      </c>
    </row>
    <row r="8816" spans="1:11" x14ac:dyDescent="0.3">
      <c r="A8816" t="s">
        <v>9637</v>
      </c>
      <c r="B8816">
        <v>0</v>
      </c>
      <c r="C8816">
        <v>201</v>
      </c>
      <c r="D8816">
        <v>201</v>
      </c>
      <c r="E8816">
        <v>201</v>
      </c>
      <c r="F8816">
        <v>201</v>
      </c>
      <c r="G8816">
        <f t="shared" si="686"/>
        <v>0</v>
      </c>
      <c r="H8816">
        <f t="shared" si="687"/>
        <v>0</v>
      </c>
      <c r="I8816">
        <f t="shared" si="688"/>
        <v>0</v>
      </c>
      <c r="J8816">
        <f t="shared" si="689"/>
        <v>0</v>
      </c>
      <c r="K8816">
        <f t="shared" si="690"/>
        <v>0</v>
      </c>
    </row>
    <row r="8817" spans="1:11" x14ac:dyDescent="0.3">
      <c r="A8817" t="s">
        <v>2291</v>
      </c>
      <c r="B8817">
        <v>1</v>
      </c>
      <c r="C8817">
        <v>183</v>
      </c>
      <c r="D8817">
        <v>181</v>
      </c>
      <c r="E8817">
        <v>181</v>
      </c>
      <c r="F8817">
        <v>181</v>
      </c>
      <c r="G8817">
        <f t="shared" si="686"/>
        <v>0</v>
      </c>
      <c r="H8817">
        <f t="shared" si="687"/>
        <v>0</v>
      </c>
      <c r="I8817">
        <f t="shared" si="688"/>
        <v>0</v>
      </c>
      <c r="J8817">
        <f t="shared" si="689"/>
        <v>0</v>
      </c>
      <c r="K8817">
        <f t="shared" si="690"/>
        <v>0</v>
      </c>
    </row>
    <row r="8818" spans="1:11" x14ac:dyDescent="0.3">
      <c r="A8818" t="s">
        <v>2291</v>
      </c>
      <c r="B8818">
        <v>0</v>
      </c>
      <c r="C8818">
        <v>88</v>
      </c>
      <c r="D8818">
        <v>96</v>
      </c>
      <c r="E8818">
        <v>96</v>
      </c>
      <c r="F8818">
        <v>96</v>
      </c>
      <c r="G8818">
        <f t="shared" si="686"/>
        <v>0</v>
      </c>
      <c r="H8818">
        <f t="shared" si="687"/>
        <v>0</v>
      </c>
      <c r="I8818">
        <f t="shared" si="688"/>
        <v>0</v>
      </c>
      <c r="J8818">
        <f t="shared" si="689"/>
        <v>0</v>
      </c>
      <c r="K8818">
        <f t="shared" si="690"/>
        <v>0</v>
      </c>
    </row>
    <row r="8819" spans="1:11" x14ac:dyDescent="0.3">
      <c r="A8819" t="s">
        <v>2291</v>
      </c>
      <c r="B8819">
        <v>0</v>
      </c>
      <c r="C8819">
        <v>394</v>
      </c>
      <c r="D8819">
        <v>441</v>
      </c>
      <c r="E8819">
        <v>441</v>
      </c>
      <c r="F8819">
        <v>441</v>
      </c>
      <c r="G8819">
        <f t="shared" si="686"/>
        <v>0</v>
      </c>
      <c r="H8819">
        <f t="shared" si="687"/>
        <v>0</v>
      </c>
      <c r="I8819">
        <f t="shared" si="688"/>
        <v>0</v>
      </c>
      <c r="J8819">
        <f t="shared" si="689"/>
        <v>0</v>
      </c>
      <c r="K8819">
        <f t="shared" si="690"/>
        <v>0</v>
      </c>
    </row>
    <row r="8820" spans="1:11" x14ac:dyDescent="0.3">
      <c r="A8820" t="s">
        <v>2291</v>
      </c>
      <c r="B8820">
        <v>1</v>
      </c>
      <c r="C8820">
        <v>124</v>
      </c>
      <c r="D8820">
        <v>127</v>
      </c>
      <c r="E8820">
        <v>127</v>
      </c>
      <c r="F8820">
        <v>127</v>
      </c>
      <c r="G8820">
        <f t="shared" si="686"/>
        <v>0</v>
      </c>
      <c r="H8820">
        <f t="shared" si="687"/>
        <v>0</v>
      </c>
      <c r="I8820">
        <f t="shared" si="688"/>
        <v>0</v>
      </c>
      <c r="J8820">
        <f t="shared" si="689"/>
        <v>0</v>
      </c>
      <c r="K8820">
        <f t="shared" si="690"/>
        <v>0</v>
      </c>
    </row>
    <row r="8821" spans="1:11" x14ac:dyDescent="0.3">
      <c r="A8821" t="s">
        <v>2291</v>
      </c>
      <c r="B8821">
        <v>0</v>
      </c>
      <c r="C8821">
        <v>304</v>
      </c>
      <c r="D8821">
        <v>314</v>
      </c>
      <c r="E8821">
        <v>314</v>
      </c>
      <c r="F8821">
        <v>314</v>
      </c>
      <c r="G8821">
        <f t="shared" si="686"/>
        <v>0</v>
      </c>
      <c r="H8821">
        <f t="shared" si="687"/>
        <v>0</v>
      </c>
      <c r="I8821">
        <f t="shared" si="688"/>
        <v>0</v>
      </c>
      <c r="J8821">
        <f t="shared" si="689"/>
        <v>0</v>
      </c>
      <c r="K8821">
        <f t="shared" si="690"/>
        <v>0</v>
      </c>
    </row>
    <row r="8822" spans="1:11" x14ac:dyDescent="0.3">
      <c r="A8822" t="s">
        <v>2291</v>
      </c>
      <c r="B8822">
        <v>4</v>
      </c>
      <c r="C8822">
        <v>295</v>
      </c>
      <c r="D8822">
        <v>256</v>
      </c>
      <c r="E8822">
        <v>256</v>
      </c>
      <c r="F8822">
        <v>256</v>
      </c>
      <c r="G8822">
        <f t="shared" si="686"/>
        <v>0</v>
      </c>
      <c r="H8822">
        <f t="shared" si="687"/>
        <v>0</v>
      </c>
      <c r="I8822">
        <f t="shared" si="688"/>
        <v>0</v>
      </c>
      <c r="J8822">
        <f t="shared" si="689"/>
        <v>0</v>
      </c>
      <c r="K8822">
        <f t="shared" si="690"/>
        <v>0</v>
      </c>
    </row>
    <row r="8823" spans="1:11" x14ac:dyDescent="0.3">
      <c r="A8823" t="s">
        <v>2291</v>
      </c>
      <c r="B8823">
        <v>0</v>
      </c>
      <c r="C8823">
        <v>37</v>
      </c>
      <c r="D8823">
        <v>44</v>
      </c>
      <c r="E8823">
        <v>44</v>
      </c>
      <c r="F8823">
        <v>44</v>
      </c>
      <c r="G8823">
        <f t="shared" si="686"/>
        <v>0</v>
      </c>
      <c r="H8823">
        <f t="shared" si="687"/>
        <v>0</v>
      </c>
      <c r="I8823">
        <f t="shared" si="688"/>
        <v>0</v>
      </c>
      <c r="J8823">
        <f t="shared" si="689"/>
        <v>0</v>
      </c>
      <c r="K8823">
        <f t="shared" si="690"/>
        <v>0</v>
      </c>
    </row>
    <row r="8824" spans="1:11" x14ac:dyDescent="0.3">
      <c r="A8824" t="s">
        <v>2291</v>
      </c>
      <c r="B8824">
        <v>2</v>
      </c>
      <c r="C8824">
        <v>392</v>
      </c>
      <c r="D8824">
        <v>397</v>
      </c>
      <c r="E8824">
        <v>397</v>
      </c>
      <c r="F8824">
        <v>397</v>
      </c>
      <c r="G8824">
        <f t="shared" si="686"/>
        <v>0</v>
      </c>
      <c r="H8824">
        <f t="shared" si="687"/>
        <v>0</v>
      </c>
      <c r="I8824">
        <f t="shared" si="688"/>
        <v>0</v>
      </c>
      <c r="J8824">
        <f t="shared" si="689"/>
        <v>0</v>
      </c>
      <c r="K8824">
        <f t="shared" si="690"/>
        <v>0</v>
      </c>
    </row>
    <row r="8825" spans="1:11" x14ac:dyDescent="0.3">
      <c r="A8825" t="s">
        <v>2291</v>
      </c>
      <c r="B8825">
        <v>0</v>
      </c>
      <c r="C8825">
        <v>50</v>
      </c>
      <c r="D8825">
        <v>46</v>
      </c>
      <c r="E8825">
        <v>46</v>
      </c>
      <c r="F8825">
        <v>46</v>
      </c>
      <c r="G8825">
        <f t="shared" si="686"/>
        <v>0</v>
      </c>
      <c r="H8825">
        <f t="shared" si="687"/>
        <v>0</v>
      </c>
      <c r="I8825">
        <f t="shared" si="688"/>
        <v>0</v>
      </c>
      <c r="J8825">
        <f t="shared" si="689"/>
        <v>0</v>
      </c>
      <c r="K8825">
        <f t="shared" si="690"/>
        <v>0</v>
      </c>
    </row>
    <row r="8826" spans="1:11" x14ac:dyDescent="0.3">
      <c r="A8826" t="s">
        <v>2291</v>
      </c>
      <c r="B8826">
        <v>0</v>
      </c>
      <c r="C8826">
        <v>56</v>
      </c>
      <c r="D8826">
        <v>68</v>
      </c>
      <c r="E8826">
        <v>68</v>
      </c>
      <c r="F8826">
        <v>68</v>
      </c>
      <c r="G8826">
        <f t="shared" si="686"/>
        <v>0</v>
      </c>
      <c r="H8826">
        <f t="shared" si="687"/>
        <v>0</v>
      </c>
      <c r="I8826">
        <f t="shared" si="688"/>
        <v>0</v>
      </c>
      <c r="J8826">
        <f t="shared" si="689"/>
        <v>0</v>
      </c>
      <c r="K8826">
        <f t="shared" si="690"/>
        <v>0</v>
      </c>
    </row>
    <row r="8827" spans="1:11" x14ac:dyDescent="0.3">
      <c r="A8827" t="s">
        <v>2291</v>
      </c>
      <c r="B8827">
        <v>0</v>
      </c>
      <c r="C8827">
        <v>35</v>
      </c>
      <c r="D8827">
        <v>38</v>
      </c>
      <c r="E8827">
        <v>38</v>
      </c>
      <c r="F8827">
        <v>38</v>
      </c>
      <c r="G8827">
        <f t="shared" si="686"/>
        <v>0</v>
      </c>
      <c r="H8827">
        <f t="shared" si="687"/>
        <v>0</v>
      </c>
      <c r="I8827">
        <f t="shared" si="688"/>
        <v>0</v>
      </c>
      <c r="J8827">
        <f t="shared" si="689"/>
        <v>0</v>
      </c>
      <c r="K8827">
        <f t="shared" si="690"/>
        <v>0</v>
      </c>
    </row>
    <row r="8828" spans="1:11" x14ac:dyDescent="0.3">
      <c r="A8828" t="s">
        <v>2291</v>
      </c>
      <c r="B8828">
        <v>7</v>
      </c>
      <c r="C8828">
        <v>725</v>
      </c>
      <c r="D8828">
        <v>722</v>
      </c>
      <c r="E8828">
        <v>722</v>
      </c>
      <c r="F8828">
        <v>722</v>
      </c>
      <c r="G8828">
        <f t="shared" si="686"/>
        <v>0</v>
      </c>
      <c r="H8828">
        <f t="shared" si="687"/>
        <v>0</v>
      </c>
      <c r="I8828">
        <f t="shared" si="688"/>
        <v>0</v>
      </c>
      <c r="J8828">
        <f t="shared" si="689"/>
        <v>0</v>
      </c>
      <c r="K8828">
        <f t="shared" si="690"/>
        <v>0</v>
      </c>
    </row>
    <row r="8829" spans="1:11" x14ac:dyDescent="0.3">
      <c r="A8829" t="s">
        <v>2291</v>
      </c>
      <c r="B8829">
        <v>0</v>
      </c>
      <c r="C8829">
        <v>47</v>
      </c>
      <c r="D8829">
        <v>68</v>
      </c>
      <c r="E8829">
        <v>68</v>
      </c>
      <c r="F8829">
        <v>68</v>
      </c>
      <c r="G8829">
        <f t="shared" si="686"/>
        <v>0</v>
      </c>
      <c r="H8829">
        <f t="shared" si="687"/>
        <v>0</v>
      </c>
      <c r="I8829">
        <f t="shared" si="688"/>
        <v>0</v>
      </c>
      <c r="J8829">
        <f t="shared" si="689"/>
        <v>0</v>
      </c>
      <c r="K8829">
        <f t="shared" si="690"/>
        <v>0</v>
      </c>
    </row>
    <row r="8830" spans="1:11" x14ac:dyDescent="0.3">
      <c r="A8830" t="s">
        <v>2291</v>
      </c>
      <c r="B8830">
        <v>2</v>
      </c>
      <c r="C8830">
        <v>165</v>
      </c>
      <c r="D8830">
        <v>424</v>
      </c>
      <c r="E8830">
        <v>424</v>
      </c>
      <c r="F8830">
        <v>424</v>
      </c>
      <c r="G8830">
        <f t="shared" si="686"/>
        <v>0</v>
      </c>
      <c r="H8830">
        <f t="shared" si="687"/>
        <v>0</v>
      </c>
      <c r="I8830">
        <f t="shared" si="688"/>
        <v>0</v>
      </c>
      <c r="J8830">
        <f t="shared" si="689"/>
        <v>0</v>
      </c>
      <c r="K8830">
        <f t="shared" si="690"/>
        <v>0</v>
      </c>
    </row>
    <row r="8831" spans="1:11" x14ac:dyDescent="0.3">
      <c r="A8831" t="s">
        <v>2291</v>
      </c>
      <c r="B8831">
        <v>0</v>
      </c>
      <c r="C8831">
        <v>40</v>
      </c>
      <c r="D8831">
        <v>45</v>
      </c>
      <c r="E8831">
        <v>45</v>
      </c>
      <c r="F8831">
        <v>45</v>
      </c>
      <c r="G8831">
        <f t="shared" si="686"/>
        <v>0</v>
      </c>
      <c r="H8831">
        <f t="shared" si="687"/>
        <v>0</v>
      </c>
      <c r="I8831">
        <f t="shared" si="688"/>
        <v>0</v>
      </c>
      <c r="J8831">
        <f t="shared" si="689"/>
        <v>0</v>
      </c>
      <c r="K8831">
        <f t="shared" si="690"/>
        <v>0</v>
      </c>
    </row>
    <row r="8832" spans="1:11" x14ac:dyDescent="0.3">
      <c r="A8832" t="s">
        <v>2291</v>
      </c>
      <c r="B8832">
        <v>1</v>
      </c>
      <c r="C8832">
        <v>85</v>
      </c>
      <c r="D8832">
        <v>70</v>
      </c>
      <c r="E8832">
        <v>70</v>
      </c>
      <c r="F8832">
        <v>70</v>
      </c>
      <c r="G8832">
        <f t="shared" si="686"/>
        <v>0</v>
      </c>
      <c r="H8832">
        <f t="shared" si="687"/>
        <v>0</v>
      </c>
      <c r="I8832">
        <f t="shared" si="688"/>
        <v>0</v>
      </c>
      <c r="J8832">
        <f t="shared" si="689"/>
        <v>0</v>
      </c>
      <c r="K8832">
        <f t="shared" si="690"/>
        <v>0</v>
      </c>
    </row>
    <row r="8833" spans="1:11" x14ac:dyDescent="0.3">
      <c r="A8833" t="s">
        <v>2291</v>
      </c>
      <c r="B8833">
        <v>23</v>
      </c>
      <c r="C8833">
        <v>528</v>
      </c>
      <c r="D8833">
        <v>566</v>
      </c>
      <c r="E8833">
        <v>566</v>
      </c>
      <c r="F8833">
        <v>566</v>
      </c>
      <c r="G8833">
        <f t="shared" si="686"/>
        <v>0</v>
      </c>
      <c r="H8833">
        <f t="shared" si="687"/>
        <v>0</v>
      </c>
      <c r="I8833">
        <f t="shared" si="688"/>
        <v>0</v>
      </c>
      <c r="J8833">
        <f t="shared" si="689"/>
        <v>0</v>
      </c>
      <c r="K8833">
        <f t="shared" si="690"/>
        <v>0</v>
      </c>
    </row>
    <row r="8834" spans="1:11" x14ac:dyDescent="0.3">
      <c r="A8834" t="s">
        <v>2291</v>
      </c>
      <c r="B8834">
        <v>0</v>
      </c>
      <c r="C8834">
        <v>41</v>
      </c>
      <c r="D8834">
        <v>50</v>
      </c>
      <c r="E8834">
        <v>50</v>
      </c>
      <c r="F8834">
        <v>50</v>
      </c>
      <c r="G8834">
        <f t="shared" si="686"/>
        <v>0</v>
      </c>
      <c r="H8834">
        <f t="shared" si="687"/>
        <v>0</v>
      </c>
      <c r="I8834">
        <f t="shared" si="688"/>
        <v>0</v>
      </c>
      <c r="J8834">
        <f t="shared" si="689"/>
        <v>0</v>
      </c>
      <c r="K8834">
        <f t="shared" si="690"/>
        <v>0</v>
      </c>
    </row>
    <row r="8835" spans="1:11" x14ac:dyDescent="0.3">
      <c r="A8835" t="s">
        <v>2291</v>
      </c>
      <c r="B8835">
        <v>7</v>
      </c>
      <c r="C8835">
        <v>464</v>
      </c>
      <c r="D8835">
        <v>448</v>
      </c>
      <c r="E8835">
        <v>448</v>
      </c>
      <c r="F8835">
        <v>448</v>
      </c>
      <c r="G8835">
        <f t="shared" si="686"/>
        <v>0</v>
      </c>
      <c r="H8835">
        <f t="shared" si="687"/>
        <v>0</v>
      </c>
      <c r="I8835">
        <f t="shared" si="688"/>
        <v>0</v>
      </c>
      <c r="J8835">
        <f t="shared" si="689"/>
        <v>0</v>
      </c>
      <c r="K8835">
        <f t="shared" si="690"/>
        <v>0</v>
      </c>
    </row>
    <row r="8836" spans="1:11" x14ac:dyDescent="0.3">
      <c r="A8836" t="s">
        <v>2291</v>
      </c>
      <c r="B8836">
        <v>0</v>
      </c>
      <c r="C8836">
        <v>10</v>
      </c>
      <c r="D8836">
        <v>11</v>
      </c>
      <c r="E8836">
        <v>11</v>
      </c>
      <c r="F8836">
        <v>11</v>
      </c>
      <c r="G8836">
        <f t="shared" ref="G8836:G8899" si="691">IF($A8836=$A$1,B8836,0)</f>
        <v>0</v>
      </c>
      <c r="H8836">
        <f t="shared" ref="H8836:H8899" si="692">IF($A8836=$A$1,C8836,0)</f>
        <v>0</v>
      </c>
      <c r="I8836">
        <f t="shared" ref="I8836:I8899" si="693">IF($A8836=$A$1,D8836,0)</f>
        <v>0</v>
      </c>
      <c r="J8836">
        <f t="shared" ref="J8836:J8899" si="694">IF($A8836=$A$1,E8836,0)</f>
        <v>0</v>
      </c>
      <c r="K8836">
        <f t="shared" ref="K8836:K8899" si="695">IF($A8836=$A$1,F8836,0)</f>
        <v>0</v>
      </c>
    </row>
    <row r="8837" spans="1:11" x14ac:dyDescent="0.3">
      <c r="A8837" t="s">
        <v>2291</v>
      </c>
      <c r="B8837">
        <v>2</v>
      </c>
      <c r="C8837">
        <v>171</v>
      </c>
      <c r="D8837">
        <v>176</v>
      </c>
      <c r="E8837">
        <v>176</v>
      </c>
      <c r="F8837">
        <v>176</v>
      </c>
      <c r="G8837">
        <f t="shared" si="691"/>
        <v>0</v>
      </c>
      <c r="H8837">
        <f t="shared" si="692"/>
        <v>0</v>
      </c>
      <c r="I8837">
        <f t="shared" si="693"/>
        <v>0</v>
      </c>
      <c r="J8837">
        <f t="shared" si="694"/>
        <v>0</v>
      </c>
      <c r="K8837">
        <f t="shared" si="695"/>
        <v>0</v>
      </c>
    </row>
    <row r="8838" spans="1:11" x14ac:dyDescent="0.3">
      <c r="A8838" t="s">
        <v>2291</v>
      </c>
      <c r="B8838">
        <v>1</v>
      </c>
      <c r="C8838">
        <v>33</v>
      </c>
      <c r="D8838">
        <v>41</v>
      </c>
      <c r="E8838">
        <v>41</v>
      </c>
      <c r="F8838">
        <v>41</v>
      </c>
      <c r="G8838">
        <f t="shared" si="691"/>
        <v>0</v>
      </c>
      <c r="H8838">
        <f t="shared" si="692"/>
        <v>0</v>
      </c>
      <c r="I8838">
        <f t="shared" si="693"/>
        <v>0</v>
      </c>
      <c r="J8838">
        <f t="shared" si="694"/>
        <v>0</v>
      </c>
      <c r="K8838">
        <f t="shared" si="695"/>
        <v>0</v>
      </c>
    </row>
    <row r="8839" spans="1:11" x14ac:dyDescent="0.3">
      <c r="A8839" t="s">
        <v>2291</v>
      </c>
      <c r="B8839">
        <v>21</v>
      </c>
      <c r="C8839">
        <v>1720</v>
      </c>
      <c r="D8839">
        <v>1559</v>
      </c>
      <c r="E8839">
        <v>1559</v>
      </c>
      <c r="F8839">
        <v>1559</v>
      </c>
      <c r="G8839">
        <f t="shared" si="691"/>
        <v>0</v>
      </c>
      <c r="H8839">
        <f t="shared" si="692"/>
        <v>0</v>
      </c>
      <c r="I8839">
        <f t="shared" si="693"/>
        <v>0</v>
      </c>
      <c r="J8839">
        <f t="shared" si="694"/>
        <v>0</v>
      </c>
      <c r="K8839">
        <f t="shared" si="695"/>
        <v>0</v>
      </c>
    </row>
    <row r="8840" spans="1:11" x14ac:dyDescent="0.3">
      <c r="A8840" t="s">
        <v>2291</v>
      </c>
      <c r="B8840">
        <v>2</v>
      </c>
      <c r="C8840">
        <v>66</v>
      </c>
      <c r="D8840">
        <v>68</v>
      </c>
      <c r="E8840">
        <v>68</v>
      </c>
      <c r="F8840">
        <v>68</v>
      </c>
      <c r="G8840">
        <f t="shared" si="691"/>
        <v>0</v>
      </c>
      <c r="H8840">
        <f t="shared" si="692"/>
        <v>0</v>
      </c>
      <c r="I8840">
        <f t="shared" si="693"/>
        <v>0</v>
      </c>
      <c r="J8840">
        <f t="shared" si="694"/>
        <v>0</v>
      </c>
      <c r="K8840">
        <f t="shared" si="695"/>
        <v>0</v>
      </c>
    </row>
    <row r="8841" spans="1:11" x14ac:dyDescent="0.3">
      <c r="A8841" t="s">
        <v>2291</v>
      </c>
      <c r="B8841">
        <v>0</v>
      </c>
      <c r="C8841">
        <v>42</v>
      </c>
      <c r="D8841">
        <v>45</v>
      </c>
      <c r="E8841">
        <v>45</v>
      </c>
      <c r="F8841">
        <v>45</v>
      </c>
      <c r="G8841">
        <f t="shared" si="691"/>
        <v>0</v>
      </c>
      <c r="H8841">
        <f t="shared" si="692"/>
        <v>0</v>
      </c>
      <c r="I8841">
        <f t="shared" si="693"/>
        <v>0</v>
      </c>
      <c r="J8841">
        <f t="shared" si="694"/>
        <v>0</v>
      </c>
      <c r="K8841">
        <f t="shared" si="695"/>
        <v>0</v>
      </c>
    </row>
    <row r="8842" spans="1:11" x14ac:dyDescent="0.3">
      <c r="A8842" t="s">
        <v>2291</v>
      </c>
      <c r="B8842">
        <v>0</v>
      </c>
      <c r="C8842">
        <v>54</v>
      </c>
      <c r="D8842">
        <v>51</v>
      </c>
      <c r="E8842">
        <v>51</v>
      </c>
      <c r="F8842">
        <v>51</v>
      </c>
      <c r="G8842">
        <f t="shared" si="691"/>
        <v>0</v>
      </c>
      <c r="H8842">
        <f t="shared" si="692"/>
        <v>0</v>
      </c>
      <c r="I8842">
        <f t="shared" si="693"/>
        <v>0</v>
      </c>
      <c r="J8842">
        <f t="shared" si="694"/>
        <v>0</v>
      </c>
      <c r="K8842">
        <f t="shared" si="695"/>
        <v>0</v>
      </c>
    </row>
    <row r="8843" spans="1:11" x14ac:dyDescent="0.3">
      <c r="A8843" t="s">
        <v>2291</v>
      </c>
      <c r="B8843">
        <v>0</v>
      </c>
      <c r="C8843">
        <v>32</v>
      </c>
      <c r="D8843">
        <v>36</v>
      </c>
      <c r="E8843">
        <v>36</v>
      </c>
      <c r="F8843">
        <v>36</v>
      </c>
      <c r="G8843">
        <f t="shared" si="691"/>
        <v>0</v>
      </c>
      <c r="H8843">
        <f t="shared" si="692"/>
        <v>0</v>
      </c>
      <c r="I8843">
        <f t="shared" si="693"/>
        <v>0</v>
      </c>
      <c r="J8843">
        <f t="shared" si="694"/>
        <v>0</v>
      </c>
      <c r="K8843">
        <f t="shared" si="695"/>
        <v>0</v>
      </c>
    </row>
    <row r="8844" spans="1:11" x14ac:dyDescent="0.3">
      <c r="A8844" t="s">
        <v>2291</v>
      </c>
      <c r="B8844">
        <v>1</v>
      </c>
      <c r="C8844">
        <v>37</v>
      </c>
      <c r="D8844">
        <v>39</v>
      </c>
      <c r="E8844">
        <v>39</v>
      </c>
      <c r="F8844">
        <v>39</v>
      </c>
      <c r="G8844">
        <f t="shared" si="691"/>
        <v>0</v>
      </c>
      <c r="H8844">
        <f t="shared" si="692"/>
        <v>0</v>
      </c>
      <c r="I8844">
        <f t="shared" si="693"/>
        <v>0</v>
      </c>
      <c r="J8844">
        <f t="shared" si="694"/>
        <v>0</v>
      </c>
      <c r="K8844">
        <f t="shared" si="695"/>
        <v>0</v>
      </c>
    </row>
    <row r="8845" spans="1:11" x14ac:dyDescent="0.3">
      <c r="A8845" t="s">
        <v>2291</v>
      </c>
      <c r="B8845">
        <v>1</v>
      </c>
      <c r="C8845">
        <v>33</v>
      </c>
      <c r="D8845">
        <v>49</v>
      </c>
      <c r="E8845">
        <v>49</v>
      </c>
      <c r="F8845">
        <v>49</v>
      </c>
      <c r="G8845">
        <f t="shared" si="691"/>
        <v>0</v>
      </c>
      <c r="H8845">
        <f t="shared" si="692"/>
        <v>0</v>
      </c>
      <c r="I8845">
        <f t="shared" si="693"/>
        <v>0</v>
      </c>
      <c r="J8845">
        <f t="shared" si="694"/>
        <v>0</v>
      </c>
      <c r="K8845">
        <f t="shared" si="695"/>
        <v>0</v>
      </c>
    </row>
    <row r="8846" spans="1:11" x14ac:dyDescent="0.3">
      <c r="A8846" t="s">
        <v>2291</v>
      </c>
      <c r="B8846">
        <v>0</v>
      </c>
      <c r="C8846">
        <v>73</v>
      </c>
      <c r="D8846">
        <v>73</v>
      </c>
      <c r="E8846">
        <v>73</v>
      </c>
      <c r="F8846">
        <v>73</v>
      </c>
      <c r="G8846">
        <f t="shared" si="691"/>
        <v>0</v>
      </c>
      <c r="H8846">
        <f t="shared" si="692"/>
        <v>0</v>
      </c>
      <c r="I8846">
        <f t="shared" si="693"/>
        <v>0</v>
      </c>
      <c r="J8846">
        <f t="shared" si="694"/>
        <v>0</v>
      </c>
      <c r="K8846">
        <f t="shared" si="695"/>
        <v>0</v>
      </c>
    </row>
    <row r="8847" spans="1:11" x14ac:dyDescent="0.3">
      <c r="A8847" t="s">
        <v>2291</v>
      </c>
      <c r="B8847">
        <v>1</v>
      </c>
      <c r="C8847">
        <v>86</v>
      </c>
      <c r="D8847">
        <v>94</v>
      </c>
      <c r="E8847">
        <v>94</v>
      </c>
      <c r="F8847">
        <v>94</v>
      </c>
      <c r="G8847">
        <f t="shared" si="691"/>
        <v>0</v>
      </c>
      <c r="H8847">
        <f t="shared" si="692"/>
        <v>0</v>
      </c>
      <c r="I8847">
        <f t="shared" si="693"/>
        <v>0</v>
      </c>
      <c r="J8847">
        <f t="shared" si="694"/>
        <v>0</v>
      </c>
      <c r="K8847">
        <f t="shared" si="695"/>
        <v>0</v>
      </c>
    </row>
    <row r="8848" spans="1:11" x14ac:dyDescent="0.3">
      <c r="A8848" t="s">
        <v>2291</v>
      </c>
      <c r="B8848">
        <v>0</v>
      </c>
      <c r="C8848">
        <v>55</v>
      </c>
      <c r="D8848">
        <v>54</v>
      </c>
      <c r="E8848">
        <v>54</v>
      </c>
      <c r="F8848">
        <v>54</v>
      </c>
      <c r="G8848">
        <f t="shared" si="691"/>
        <v>0</v>
      </c>
      <c r="H8848">
        <f t="shared" si="692"/>
        <v>0</v>
      </c>
      <c r="I8848">
        <f t="shared" si="693"/>
        <v>0</v>
      </c>
      <c r="J8848">
        <f t="shared" si="694"/>
        <v>0</v>
      </c>
      <c r="K8848">
        <f t="shared" si="695"/>
        <v>0</v>
      </c>
    </row>
    <row r="8849" spans="1:11" x14ac:dyDescent="0.3">
      <c r="A8849" t="s">
        <v>2291</v>
      </c>
      <c r="B8849">
        <v>2</v>
      </c>
      <c r="C8849">
        <v>84</v>
      </c>
      <c r="D8849">
        <v>83</v>
      </c>
      <c r="E8849">
        <v>83</v>
      </c>
      <c r="F8849">
        <v>83</v>
      </c>
      <c r="G8849">
        <f t="shared" si="691"/>
        <v>0</v>
      </c>
      <c r="H8849">
        <f t="shared" si="692"/>
        <v>0</v>
      </c>
      <c r="I8849">
        <f t="shared" si="693"/>
        <v>0</v>
      </c>
      <c r="J8849">
        <f t="shared" si="694"/>
        <v>0</v>
      </c>
      <c r="K8849">
        <f t="shared" si="695"/>
        <v>0</v>
      </c>
    </row>
    <row r="8850" spans="1:11" x14ac:dyDescent="0.3">
      <c r="A8850" t="s">
        <v>2291</v>
      </c>
      <c r="B8850">
        <v>0</v>
      </c>
      <c r="C8850">
        <v>43</v>
      </c>
      <c r="D8850">
        <v>40</v>
      </c>
      <c r="E8850">
        <v>40</v>
      </c>
      <c r="F8850">
        <v>40</v>
      </c>
      <c r="G8850">
        <f t="shared" si="691"/>
        <v>0</v>
      </c>
      <c r="H8850">
        <f t="shared" si="692"/>
        <v>0</v>
      </c>
      <c r="I8850">
        <f t="shared" si="693"/>
        <v>0</v>
      </c>
      <c r="J8850">
        <f t="shared" si="694"/>
        <v>0</v>
      </c>
      <c r="K8850">
        <f t="shared" si="695"/>
        <v>0</v>
      </c>
    </row>
    <row r="8851" spans="1:11" x14ac:dyDescent="0.3">
      <c r="A8851" t="s">
        <v>2291</v>
      </c>
      <c r="B8851">
        <v>1</v>
      </c>
      <c r="C8851">
        <v>1313</v>
      </c>
      <c r="D8851">
        <v>1318</v>
      </c>
      <c r="E8851">
        <v>1362</v>
      </c>
      <c r="F8851">
        <v>1362</v>
      </c>
      <c r="G8851">
        <f t="shared" si="691"/>
        <v>0</v>
      </c>
      <c r="H8851">
        <f t="shared" si="692"/>
        <v>0</v>
      </c>
      <c r="I8851">
        <f t="shared" si="693"/>
        <v>0</v>
      </c>
      <c r="J8851">
        <f t="shared" si="694"/>
        <v>0</v>
      </c>
      <c r="K8851">
        <f t="shared" si="695"/>
        <v>0</v>
      </c>
    </row>
    <row r="8852" spans="1:11" x14ac:dyDescent="0.3">
      <c r="A8852" t="s">
        <v>2291</v>
      </c>
      <c r="B8852">
        <v>3</v>
      </c>
      <c r="C8852">
        <v>86</v>
      </c>
      <c r="D8852">
        <v>97</v>
      </c>
      <c r="E8852">
        <v>97</v>
      </c>
      <c r="F8852">
        <v>97</v>
      </c>
      <c r="G8852">
        <f t="shared" si="691"/>
        <v>0</v>
      </c>
      <c r="H8852">
        <f t="shared" si="692"/>
        <v>0</v>
      </c>
      <c r="I8852">
        <f t="shared" si="693"/>
        <v>0</v>
      </c>
      <c r="J8852">
        <f t="shared" si="694"/>
        <v>0</v>
      </c>
      <c r="K8852">
        <f t="shared" si="695"/>
        <v>0</v>
      </c>
    </row>
    <row r="8853" spans="1:11" x14ac:dyDescent="0.3">
      <c r="A8853" t="s">
        <v>2291</v>
      </c>
      <c r="B8853">
        <v>0</v>
      </c>
      <c r="C8853">
        <v>168</v>
      </c>
      <c r="D8853">
        <v>176</v>
      </c>
      <c r="E8853">
        <v>176</v>
      </c>
      <c r="F8853">
        <v>176</v>
      </c>
      <c r="G8853">
        <f t="shared" si="691"/>
        <v>0</v>
      </c>
      <c r="H8853">
        <f t="shared" si="692"/>
        <v>0</v>
      </c>
      <c r="I8853">
        <f t="shared" si="693"/>
        <v>0</v>
      </c>
      <c r="J8853">
        <f t="shared" si="694"/>
        <v>0</v>
      </c>
      <c r="K8853">
        <f t="shared" si="695"/>
        <v>0</v>
      </c>
    </row>
    <row r="8854" spans="1:11" x14ac:dyDescent="0.3">
      <c r="A8854" t="s">
        <v>2291</v>
      </c>
      <c r="B8854">
        <v>20</v>
      </c>
      <c r="C8854">
        <v>978</v>
      </c>
      <c r="D8854">
        <v>989</v>
      </c>
      <c r="E8854">
        <v>989</v>
      </c>
      <c r="F8854">
        <v>989</v>
      </c>
      <c r="G8854">
        <f t="shared" si="691"/>
        <v>0</v>
      </c>
      <c r="H8854">
        <f t="shared" si="692"/>
        <v>0</v>
      </c>
      <c r="I8854">
        <f t="shared" si="693"/>
        <v>0</v>
      </c>
      <c r="J8854">
        <f t="shared" si="694"/>
        <v>0</v>
      </c>
      <c r="K8854">
        <f t="shared" si="695"/>
        <v>0</v>
      </c>
    </row>
    <row r="8855" spans="1:11" x14ac:dyDescent="0.3">
      <c r="A8855" t="s">
        <v>2291</v>
      </c>
      <c r="B8855">
        <v>0</v>
      </c>
      <c r="C8855">
        <v>42</v>
      </c>
      <c r="D8855">
        <v>48</v>
      </c>
      <c r="E8855">
        <v>48</v>
      </c>
      <c r="F8855">
        <v>48</v>
      </c>
      <c r="G8855">
        <f t="shared" si="691"/>
        <v>0</v>
      </c>
      <c r="H8855">
        <f t="shared" si="692"/>
        <v>0</v>
      </c>
      <c r="I8855">
        <f t="shared" si="693"/>
        <v>0</v>
      </c>
      <c r="J8855">
        <f t="shared" si="694"/>
        <v>0</v>
      </c>
      <c r="K8855">
        <f t="shared" si="695"/>
        <v>0</v>
      </c>
    </row>
    <row r="8856" spans="1:11" x14ac:dyDescent="0.3">
      <c r="A8856" t="s">
        <v>2291</v>
      </c>
      <c r="B8856">
        <v>1</v>
      </c>
      <c r="C8856">
        <v>141</v>
      </c>
      <c r="D8856">
        <v>148</v>
      </c>
      <c r="E8856">
        <v>148</v>
      </c>
      <c r="F8856">
        <v>148</v>
      </c>
      <c r="G8856">
        <f t="shared" si="691"/>
        <v>0</v>
      </c>
      <c r="H8856">
        <f t="shared" si="692"/>
        <v>0</v>
      </c>
      <c r="I8856">
        <f t="shared" si="693"/>
        <v>0</v>
      </c>
      <c r="J8856">
        <f t="shared" si="694"/>
        <v>0</v>
      </c>
      <c r="K8856">
        <f t="shared" si="695"/>
        <v>0</v>
      </c>
    </row>
    <row r="8857" spans="1:11" x14ac:dyDescent="0.3">
      <c r="A8857" t="s">
        <v>2291</v>
      </c>
      <c r="B8857">
        <v>1</v>
      </c>
      <c r="C8857">
        <v>68</v>
      </c>
      <c r="D8857">
        <v>72</v>
      </c>
      <c r="E8857">
        <v>72</v>
      </c>
      <c r="F8857">
        <v>72</v>
      </c>
      <c r="G8857">
        <f t="shared" si="691"/>
        <v>0</v>
      </c>
      <c r="H8857">
        <f t="shared" si="692"/>
        <v>0</v>
      </c>
      <c r="I8857">
        <f t="shared" si="693"/>
        <v>0</v>
      </c>
      <c r="J8857">
        <f t="shared" si="694"/>
        <v>0</v>
      </c>
      <c r="K8857">
        <f t="shared" si="695"/>
        <v>0</v>
      </c>
    </row>
    <row r="8858" spans="1:11" x14ac:dyDescent="0.3">
      <c r="A8858" t="s">
        <v>2291</v>
      </c>
      <c r="B8858">
        <v>2</v>
      </c>
      <c r="C8858">
        <v>179</v>
      </c>
      <c r="D8858">
        <v>228</v>
      </c>
      <c r="E8858">
        <v>228</v>
      </c>
      <c r="F8858">
        <v>228</v>
      </c>
      <c r="G8858">
        <f t="shared" si="691"/>
        <v>0</v>
      </c>
      <c r="H8858">
        <f t="shared" si="692"/>
        <v>0</v>
      </c>
      <c r="I8858">
        <f t="shared" si="693"/>
        <v>0</v>
      </c>
      <c r="J8858">
        <f t="shared" si="694"/>
        <v>0</v>
      </c>
      <c r="K8858">
        <f t="shared" si="695"/>
        <v>0</v>
      </c>
    </row>
    <row r="8859" spans="1:11" x14ac:dyDescent="0.3">
      <c r="A8859" t="s">
        <v>2291</v>
      </c>
      <c r="B8859">
        <v>1</v>
      </c>
      <c r="C8859">
        <v>141</v>
      </c>
      <c r="D8859">
        <v>154</v>
      </c>
      <c r="E8859">
        <v>154</v>
      </c>
      <c r="F8859">
        <v>154</v>
      </c>
      <c r="G8859">
        <f t="shared" si="691"/>
        <v>0</v>
      </c>
      <c r="H8859">
        <f t="shared" si="692"/>
        <v>0</v>
      </c>
      <c r="I8859">
        <f t="shared" si="693"/>
        <v>0</v>
      </c>
      <c r="J8859">
        <f t="shared" si="694"/>
        <v>0</v>
      </c>
      <c r="K8859">
        <f t="shared" si="695"/>
        <v>0</v>
      </c>
    </row>
    <row r="8860" spans="1:11" x14ac:dyDescent="0.3">
      <c r="A8860" t="s">
        <v>2291</v>
      </c>
      <c r="B8860">
        <v>0</v>
      </c>
      <c r="C8860">
        <v>292</v>
      </c>
      <c r="D8860">
        <v>297</v>
      </c>
      <c r="E8860">
        <v>297</v>
      </c>
      <c r="F8860">
        <v>297</v>
      </c>
      <c r="G8860">
        <f t="shared" si="691"/>
        <v>0</v>
      </c>
      <c r="H8860">
        <f t="shared" si="692"/>
        <v>0</v>
      </c>
      <c r="I8860">
        <f t="shared" si="693"/>
        <v>0</v>
      </c>
      <c r="J8860">
        <f t="shared" si="694"/>
        <v>0</v>
      </c>
      <c r="K8860">
        <f t="shared" si="695"/>
        <v>0</v>
      </c>
    </row>
    <row r="8861" spans="1:11" x14ac:dyDescent="0.3">
      <c r="A8861" t="s">
        <v>2291</v>
      </c>
      <c r="B8861">
        <v>2</v>
      </c>
      <c r="C8861">
        <v>575</v>
      </c>
      <c r="D8861">
        <v>605</v>
      </c>
      <c r="E8861">
        <v>605</v>
      </c>
      <c r="F8861">
        <v>605</v>
      </c>
      <c r="G8861">
        <f t="shared" si="691"/>
        <v>0</v>
      </c>
      <c r="H8861">
        <f t="shared" si="692"/>
        <v>0</v>
      </c>
      <c r="I8861">
        <f t="shared" si="693"/>
        <v>0</v>
      </c>
      <c r="J8861">
        <f t="shared" si="694"/>
        <v>0</v>
      </c>
      <c r="K8861">
        <f t="shared" si="695"/>
        <v>0</v>
      </c>
    </row>
    <row r="8862" spans="1:11" x14ac:dyDescent="0.3">
      <c r="A8862" t="s">
        <v>2291</v>
      </c>
      <c r="B8862">
        <v>0</v>
      </c>
      <c r="C8862">
        <v>675</v>
      </c>
      <c r="D8862">
        <v>694</v>
      </c>
      <c r="E8862">
        <v>694</v>
      </c>
      <c r="F8862">
        <v>694</v>
      </c>
      <c r="G8862">
        <f t="shared" si="691"/>
        <v>0</v>
      </c>
      <c r="H8862">
        <f t="shared" si="692"/>
        <v>0</v>
      </c>
      <c r="I8862">
        <f t="shared" si="693"/>
        <v>0</v>
      </c>
      <c r="J8862">
        <f t="shared" si="694"/>
        <v>0</v>
      </c>
      <c r="K8862">
        <f t="shared" si="695"/>
        <v>0</v>
      </c>
    </row>
    <row r="8863" spans="1:11" x14ac:dyDescent="0.3">
      <c r="A8863" t="s">
        <v>2291</v>
      </c>
      <c r="B8863">
        <v>1</v>
      </c>
      <c r="C8863">
        <v>131</v>
      </c>
      <c r="D8863">
        <v>147</v>
      </c>
      <c r="E8863">
        <v>147</v>
      </c>
      <c r="F8863">
        <v>147</v>
      </c>
      <c r="G8863">
        <f t="shared" si="691"/>
        <v>0</v>
      </c>
      <c r="H8863">
        <f t="shared" si="692"/>
        <v>0</v>
      </c>
      <c r="I8863">
        <f t="shared" si="693"/>
        <v>0</v>
      </c>
      <c r="J8863">
        <f t="shared" si="694"/>
        <v>0</v>
      </c>
      <c r="K8863">
        <f t="shared" si="695"/>
        <v>0</v>
      </c>
    </row>
    <row r="8864" spans="1:11" x14ac:dyDescent="0.3">
      <c r="A8864" t="s">
        <v>2291</v>
      </c>
      <c r="B8864">
        <v>0</v>
      </c>
      <c r="C8864">
        <v>341</v>
      </c>
      <c r="D8864">
        <v>333</v>
      </c>
      <c r="E8864">
        <v>336</v>
      </c>
      <c r="F8864">
        <v>336</v>
      </c>
      <c r="G8864">
        <f t="shared" si="691"/>
        <v>0</v>
      </c>
      <c r="H8864">
        <f t="shared" si="692"/>
        <v>0</v>
      </c>
      <c r="I8864">
        <f t="shared" si="693"/>
        <v>0</v>
      </c>
      <c r="J8864">
        <f t="shared" si="694"/>
        <v>0</v>
      </c>
      <c r="K8864">
        <f t="shared" si="695"/>
        <v>0</v>
      </c>
    </row>
    <row r="8865" spans="1:11" x14ac:dyDescent="0.3">
      <c r="A8865" t="s">
        <v>2291</v>
      </c>
      <c r="B8865">
        <v>2</v>
      </c>
      <c r="C8865">
        <v>79</v>
      </c>
      <c r="D8865">
        <v>83</v>
      </c>
      <c r="E8865">
        <v>83</v>
      </c>
      <c r="F8865">
        <v>83</v>
      </c>
      <c r="G8865">
        <f t="shared" si="691"/>
        <v>0</v>
      </c>
      <c r="H8865">
        <f t="shared" si="692"/>
        <v>0</v>
      </c>
      <c r="I8865">
        <f t="shared" si="693"/>
        <v>0</v>
      </c>
      <c r="J8865">
        <f t="shared" si="694"/>
        <v>0</v>
      </c>
      <c r="K8865">
        <f t="shared" si="695"/>
        <v>0</v>
      </c>
    </row>
    <row r="8866" spans="1:11" x14ac:dyDescent="0.3">
      <c r="A8866" t="s">
        <v>2291</v>
      </c>
      <c r="B8866">
        <v>0</v>
      </c>
      <c r="C8866">
        <v>283</v>
      </c>
      <c r="D8866">
        <v>306</v>
      </c>
      <c r="E8866">
        <v>306</v>
      </c>
      <c r="F8866">
        <v>306</v>
      </c>
      <c r="G8866">
        <f t="shared" si="691"/>
        <v>0</v>
      </c>
      <c r="H8866">
        <f t="shared" si="692"/>
        <v>0</v>
      </c>
      <c r="I8866">
        <f t="shared" si="693"/>
        <v>0</v>
      </c>
      <c r="J8866">
        <f t="shared" si="694"/>
        <v>0</v>
      </c>
      <c r="K8866">
        <f t="shared" si="695"/>
        <v>0</v>
      </c>
    </row>
    <row r="8867" spans="1:11" x14ac:dyDescent="0.3">
      <c r="A8867" t="s">
        <v>2291</v>
      </c>
      <c r="B8867">
        <v>0</v>
      </c>
      <c r="C8867">
        <v>93</v>
      </c>
      <c r="D8867">
        <v>98</v>
      </c>
      <c r="E8867">
        <v>98</v>
      </c>
      <c r="F8867">
        <v>98</v>
      </c>
      <c r="G8867">
        <f t="shared" si="691"/>
        <v>0</v>
      </c>
      <c r="H8867">
        <f t="shared" si="692"/>
        <v>0</v>
      </c>
      <c r="I8867">
        <f t="shared" si="693"/>
        <v>0</v>
      </c>
      <c r="J8867">
        <f t="shared" si="694"/>
        <v>0</v>
      </c>
      <c r="K8867">
        <f t="shared" si="695"/>
        <v>0</v>
      </c>
    </row>
    <row r="8868" spans="1:11" x14ac:dyDescent="0.3">
      <c r="A8868" t="s">
        <v>32</v>
      </c>
      <c r="B8868">
        <v>0</v>
      </c>
      <c r="C8868">
        <v>511</v>
      </c>
      <c r="D8868">
        <v>510</v>
      </c>
      <c r="E8868">
        <v>510</v>
      </c>
      <c r="F8868">
        <v>510</v>
      </c>
      <c r="G8868">
        <f t="shared" si="691"/>
        <v>0</v>
      </c>
      <c r="H8868">
        <f t="shared" si="692"/>
        <v>0</v>
      </c>
      <c r="I8868">
        <f t="shared" si="693"/>
        <v>0</v>
      </c>
      <c r="J8868">
        <f t="shared" si="694"/>
        <v>0</v>
      </c>
      <c r="K8868">
        <f t="shared" si="695"/>
        <v>0</v>
      </c>
    </row>
    <row r="8869" spans="1:11" x14ac:dyDescent="0.3">
      <c r="A8869" t="s">
        <v>32</v>
      </c>
      <c r="B8869">
        <v>0</v>
      </c>
      <c r="C8869">
        <v>963</v>
      </c>
      <c r="D8869">
        <v>979</v>
      </c>
      <c r="E8869">
        <v>979</v>
      </c>
      <c r="F8869">
        <v>979</v>
      </c>
      <c r="G8869">
        <f t="shared" si="691"/>
        <v>0</v>
      </c>
      <c r="H8869">
        <f t="shared" si="692"/>
        <v>0</v>
      </c>
      <c r="I8869">
        <f t="shared" si="693"/>
        <v>0</v>
      </c>
      <c r="J8869">
        <f t="shared" si="694"/>
        <v>0</v>
      </c>
      <c r="K8869">
        <f t="shared" si="695"/>
        <v>0</v>
      </c>
    </row>
    <row r="8870" spans="1:11" x14ac:dyDescent="0.3">
      <c r="A8870" t="s">
        <v>32</v>
      </c>
      <c r="B8870">
        <v>0</v>
      </c>
      <c r="C8870">
        <v>519</v>
      </c>
      <c r="D8870">
        <v>510</v>
      </c>
      <c r="E8870">
        <v>510</v>
      </c>
      <c r="F8870">
        <v>510</v>
      </c>
      <c r="G8870">
        <f t="shared" si="691"/>
        <v>0</v>
      </c>
      <c r="H8870">
        <f t="shared" si="692"/>
        <v>0</v>
      </c>
      <c r="I8870">
        <f t="shared" si="693"/>
        <v>0</v>
      </c>
      <c r="J8870">
        <f t="shared" si="694"/>
        <v>0</v>
      </c>
      <c r="K8870">
        <f t="shared" si="695"/>
        <v>0</v>
      </c>
    </row>
    <row r="8871" spans="1:11" x14ac:dyDescent="0.3">
      <c r="A8871" t="s">
        <v>32</v>
      </c>
      <c r="B8871">
        <v>0</v>
      </c>
      <c r="C8871">
        <v>654</v>
      </c>
      <c r="D8871">
        <v>690</v>
      </c>
      <c r="E8871">
        <v>690</v>
      </c>
      <c r="F8871">
        <v>690</v>
      </c>
      <c r="G8871">
        <f t="shared" si="691"/>
        <v>0</v>
      </c>
      <c r="H8871">
        <f t="shared" si="692"/>
        <v>0</v>
      </c>
      <c r="I8871">
        <f t="shared" si="693"/>
        <v>0</v>
      </c>
      <c r="J8871">
        <f t="shared" si="694"/>
        <v>0</v>
      </c>
      <c r="K8871">
        <f t="shared" si="695"/>
        <v>0</v>
      </c>
    </row>
    <row r="8872" spans="1:11" x14ac:dyDescent="0.3">
      <c r="A8872" t="s">
        <v>32</v>
      </c>
      <c r="B8872">
        <v>0</v>
      </c>
      <c r="C8872">
        <v>565</v>
      </c>
      <c r="D8872">
        <v>584</v>
      </c>
      <c r="E8872">
        <v>584</v>
      </c>
      <c r="F8872">
        <v>584</v>
      </c>
      <c r="G8872">
        <f t="shared" si="691"/>
        <v>0</v>
      </c>
      <c r="H8872">
        <f t="shared" si="692"/>
        <v>0</v>
      </c>
      <c r="I8872">
        <f t="shared" si="693"/>
        <v>0</v>
      </c>
      <c r="J8872">
        <f t="shared" si="694"/>
        <v>0</v>
      </c>
      <c r="K8872">
        <f t="shared" si="695"/>
        <v>0</v>
      </c>
    </row>
    <row r="8873" spans="1:11" x14ac:dyDescent="0.3">
      <c r="A8873" t="s">
        <v>32</v>
      </c>
      <c r="B8873">
        <v>0</v>
      </c>
      <c r="C8873">
        <v>756</v>
      </c>
      <c r="D8873">
        <v>788</v>
      </c>
      <c r="E8873">
        <v>788</v>
      </c>
      <c r="F8873">
        <v>788</v>
      </c>
      <c r="G8873">
        <f t="shared" si="691"/>
        <v>0</v>
      </c>
      <c r="H8873">
        <f t="shared" si="692"/>
        <v>0</v>
      </c>
      <c r="I8873">
        <f t="shared" si="693"/>
        <v>0</v>
      </c>
      <c r="J8873">
        <f t="shared" si="694"/>
        <v>0</v>
      </c>
      <c r="K8873">
        <f t="shared" si="695"/>
        <v>0</v>
      </c>
    </row>
    <row r="8874" spans="1:11" x14ac:dyDescent="0.3">
      <c r="A8874" t="s">
        <v>32</v>
      </c>
      <c r="B8874">
        <v>0</v>
      </c>
      <c r="C8874">
        <v>611</v>
      </c>
      <c r="D8874">
        <v>613</v>
      </c>
      <c r="E8874">
        <v>613</v>
      </c>
      <c r="F8874">
        <v>613</v>
      </c>
      <c r="G8874">
        <f t="shared" si="691"/>
        <v>0</v>
      </c>
      <c r="H8874">
        <f t="shared" si="692"/>
        <v>0</v>
      </c>
      <c r="I8874">
        <f t="shared" si="693"/>
        <v>0</v>
      </c>
      <c r="J8874">
        <f t="shared" si="694"/>
        <v>0</v>
      </c>
      <c r="K8874">
        <f t="shared" si="695"/>
        <v>0</v>
      </c>
    </row>
    <row r="8875" spans="1:11" x14ac:dyDescent="0.3">
      <c r="A8875" t="s">
        <v>32</v>
      </c>
      <c r="B8875">
        <v>0</v>
      </c>
      <c r="C8875">
        <v>643</v>
      </c>
      <c r="D8875">
        <v>661</v>
      </c>
      <c r="E8875">
        <v>661</v>
      </c>
      <c r="F8875">
        <v>661</v>
      </c>
      <c r="G8875">
        <f t="shared" si="691"/>
        <v>0</v>
      </c>
      <c r="H8875">
        <f t="shared" si="692"/>
        <v>0</v>
      </c>
      <c r="I8875">
        <f t="shared" si="693"/>
        <v>0</v>
      </c>
      <c r="J8875">
        <f t="shared" si="694"/>
        <v>0</v>
      </c>
      <c r="K8875">
        <f t="shared" si="695"/>
        <v>0</v>
      </c>
    </row>
    <row r="8876" spans="1:11" x14ac:dyDescent="0.3">
      <c r="A8876" t="s">
        <v>32</v>
      </c>
      <c r="B8876">
        <v>0</v>
      </c>
      <c r="C8876">
        <v>705</v>
      </c>
      <c r="D8876">
        <v>730</v>
      </c>
      <c r="E8876">
        <v>730</v>
      </c>
      <c r="F8876">
        <v>730</v>
      </c>
      <c r="G8876">
        <f t="shared" si="691"/>
        <v>0</v>
      </c>
      <c r="H8876">
        <f t="shared" si="692"/>
        <v>0</v>
      </c>
      <c r="I8876">
        <f t="shared" si="693"/>
        <v>0</v>
      </c>
      <c r="J8876">
        <f t="shared" si="694"/>
        <v>0</v>
      </c>
      <c r="K8876">
        <f t="shared" si="695"/>
        <v>0</v>
      </c>
    </row>
    <row r="8877" spans="1:11" x14ac:dyDescent="0.3">
      <c r="A8877" t="s">
        <v>32</v>
      </c>
      <c r="B8877">
        <v>0</v>
      </c>
      <c r="C8877">
        <v>575</v>
      </c>
      <c r="D8877">
        <v>591</v>
      </c>
      <c r="E8877">
        <v>591</v>
      </c>
      <c r="F8877">
        <v>591</v>
      </c>
      <c r="G8877">
        <f t="shared" si="691"/>
        <v>0</v>
      </c>
      <c r="H8877">
        <f t="shared" si="692"/>
        <v>0</v>
      </c>
      <c r="I8877">
        <f t="shared" si="693"/>
        <v>0</v>
      </c>
      <c r="J8877">
        <f t="shared" si="694"/>
        <v>0</v>
      </c>
      <c r="K8877">
        <f t="shared" si="695"/>
        <v>0</v>
      </c>
    </row>
    <row r="8878" spans="1:11" x14ac:dyDescent="0.3">
      <c r="A8878" t="s">
        <v>32</v>
      </c>
      <c r="B8878">
        <v>0</v>
      </c>
      <c r="C8878">
        <v>307</v>
      </c>
      <c r="D8878">
        <v>320</v>
      </c>
      <c r="E8878">
        <v>320</v>
      </c>
      <c r="F8878">
        <v>320</v>
      </c>
      <c r="G8878">
        <f t="shared" si="691"/>
        <v>0</v>
      </c>
      <c r="H8878">
        <f t="shared" si="692"/>
        <v>0</v>
      </c>
      <c r="I8878">
        <f t="shared" si="693"/>
        <v>0</v>
      </c>
      <c r="J8878">
        <f t="shared" si="694"/>
        <v>0</v>
      </c>
      <c r="K8878">
        <f t="shared" si="695"/>
        <v>0</v>
      </c>
    </row>
    <row r="8879" spans="1:11" x14ac:dyDescent="0.3">
      <c r="A8879" t="s">
        <v>32</v>
      </c>
      <c r="B8879">
        <v>0</v>
      </c>
      <c r="C8879">
        <v>580</v>
      </c>
      <c r="D8879">
        <v>597</v>
      </c>
      <c r="E8879">
        <v>597</v>
      </c>
      <c r="F8879">
        <v>597</v>
      </c>
      <c r="G8879">
        <f t="shared" si="691"/>
        <v>0</v>
      </c>
      <c r="H8879">
        <f t="shared" si="692"/>
        <v>0</v>
      </c>
      <c r="I8879">
        <f t="shared" si="693"/>
        <v>0</v>
      </c>
      <c r="J8879">
        <f t="shared" si="694"/>
        <v>0</v>
      </c>
      <c r="K8879">
        <f t="shared" si="695"/>
        <v>0</v>
      </c>
    </row>
    <row r="8880" spans="1:11" x14ac:dyDescent="0.3">
      <c r="A8880" t="s">
        <v>32</v>
      </c>
      <c r="B8880">
        <v>0</v>
      </c>
      <c r="C8880">
        <v>598</v>
      </c>
      <c r="D8880">
        <v>637</v>
      </c>
      <c r="E8880">
        <v>637</v>
      </c>
      <c r="F8880">
        <v>637</v>
      </c>
      <c r="G8880">
        <f t="shared" si="691"/>
        <v>0</v>
      </c>
      <c r="H8880">
        <f t="shared" si="692"/>
        <v>0</v>
      </c>
      <c r="I8880">
        <f t="shared" si="693"/>
        <v>0</v>
      </c>
      <c r="J8880">
        <f t="shared" si="694"/>
        <v>0</v>
      </c>
      <c r="K8880">
        <f t="shared" si="695"/>
        <v>0</v>
      </c>
    </row>
    <row r="8881" spans="1:11" x14ac:dyDescent="0.3">
      <c r="A8881" t="s">
        <v>32</v>
      </c>
      <c r="B8881">
        <v>0</v>
      </c>
      <c r="C8881">
        <v>5320</v>
      </c>
      <c r="D8881">
        <v>5431</v>
      </c>
      <c r="E8881">
        <v>5431</v>
      </c>
      <c r="F8881">
        <v>5431</v>
      </c>
      <c r="G8881">
        <f t="shared" si="691"/>
        <v>0</v>
      </c>
      <c r="H8881">
        <f t="shared" si="692"/>
        <v>0</v>
      </c>
      <c r="I8881">
        <f t="shared" si="693"/>
        <v>0</v>
      </c>
      <c r="J8881">
        <f t="shared" si="694"/>
        <v>0</v>
      </c>
      <c r="K8881">
        <f t="shared" si="695"/>
        <v>0</v>
      </c>
    </row>
    <row r="8882" spans="1:11" x14ac:dyDescent="0.3">
      <c r="A8882" t="s">
        <v>32</v>
      </c>
      <c r="B8882">
        <v>0</v>
      </c>
      <c r="C8882">
        <v>344</v>
      </c>
      <c r="D8882">
        <v>345</v>
      </c>
      <c r="E8882">
        <v>345</v>
      </c>
      <c r="F8882">
        <v>345</v>
      </c>
      <c r="G8882">
        <f t="shared" si="691"/>
        <v>0</v>
      </c>
      <c r="H8882">
        <f t="shared" si="692"/>
        <v>0</v>
      </c>
      <c r="I8882">
        <f t="shared" si="693"/>
        <v>0</v>
      </c>
      <c r="J8882">
        <f t="shared" si="694"/>
        <v>0</v>
      </c>
      <c r="K8882">
        <f t="shared" si="695"/>
        <v>0</v>
      </c>
    </row>
    <row r="8883" spans="1:11" x14ac:dyDescent="0.3">
      <c r="A8883" t="s">
        <v>32</v>
      </c>
      <c r="B8883">
        <v>0</v>
      </c>
      <c r="C8883">
        <v>1208</v>
      </c>
      <c r="D8883">
        <v>1115</v>
      </c>
      <c r="E8883">
        <v>1115</v>
      </c>
      <c r="F8883">
        <v>1115</v>
      </c>
      <c r="G8883">
        <f t="shared" si="691"/>
        <v>0</v>
      </c>
      <c r="H8883">
        <f t="shared" si="692"/>
        <v>0</v>
      </c>
      <c r="I8883">
        <f t="shared" si="693"/>
        <v>0</v>
      </c>
      <c r="J8883">
        <f t="shared" si="694"/>
        <v>0</v>
      </c>
      <c r="K8883">
        <f t="shared" si="695"/>
        <v>0</v>
      </c>
    </row>
    <row r="8884" spans="1:11" x14ac:dyDescent="0.3">
      <c r="A8884" t="s">
        <v>32</v>
      </c>
      <c r="B8884">
        <v>0</v>
      </c>
      <c r="C8884">
        <v>7137</v>
      </c>
      <c r="D8884">
        <v>6841</v>
      </c>
      <c r="E8884">
        <v>6841</v>
      </c>
      <c r="F8884">
        <v>6841</v>
      </c>
      <c r="G8884">
        <f t="shared" si="691"/>
        <v>0</v>
      </c>
      <c r="H8884">
        <f t="shared" si="692"/>
        <v>0</v>
      </c>
      <c r="I8884">
        <f t="shared" si="693"/>
        <v>0</v>
      </c>
      <c r="J8884">
        <f t="shared" si="694"/>
        <v>0</v>
      </c>
      <c r="K8884">
        <f t="shared" si="695"/>
        <v>0</v>
      </c>
    </row>
    <row r="8885" spans="1:11" x14ac:dyDescent="0.3">
      <c r="A8885" t="s">
        <v>32</v>
      </c>
      <c r="B8885">
        <v>0</v>
      </c>
      <c r="C8885">
        <v>911</v>
      </c>
      <c r="D8885">
        <v>891</v>
      </c>
      <c r="E8885">
        <v>896</v>
      </c>
      <c r="F8885">
        <v>896</v>
      </c>
      <c r="G8885">
        <f t="shared" si="691"/>
        <v>0</v>
      </c>
      <c r="H8885">
        <f t="shared" si="692"/>
        <v>0</v>
      </c>
      <c r="I8885">
        <f t="shared" si="693"/>
        <v>0</v>
      </c>
      <c r="J8885">
        <f t="shared" si="694"/>
        <v>0</v>
      </c>
      <c r="K8885">
        <f t="shared" si="695"/>
        <v>0</v>
      </c>
    </row>
    <row r="8886" spans="1:11" x14ac:dyDescent="0.3">
      <c r="A8886" t="s">
        <v>32</v>
      </c>
      <c r="B8886">
        <v>0</v>
      </c>
      <c r="C8886">
        <v>920</v>
      </c>
      <c r="D8886">
        <v>880</v>
      </c>
      <c r="E8886">
        <v>880</v>
      </c>
      <c r="F8886">
        <v>880</v>
      </c>
      <c r="G8886">
        <f t="shared" si="691"/>
        <v>0</v>
      </c>
      <c r="H8886">
        <f t="shared" si="692"/>
        <v>0</v>
      </c>
      <c r="I8886">
        <f t="shared" si="693"/>
        <v>0</v>
      </c>
      <c r="J8886">
        <f t="shared" si="694"/>
        <v>0</v>
      </c>
      <c r="K8886">
        <f t="shared" si="695"/>
        <v>0</v>
      </c>
    </row>
    <row r="8887" spans="1:11" x14ac:dyDescent="0.3">
      <c r="A8887" t="s">
        <v>32</v>
      </c>
      <c r="B8887">
        <v>0</v>
      </c>
      <c r="C8887">
        <v>778</v>
      </c>
      <c r="D8887">
        <v>843</v>
      </c>
      <c r="E8887">
        <v>843</v>
      </c>
      <c r="F8887">
        <v>843</v>
      </c>
      <c r="G8887">
        <f t="shared" si="691"/>
        <v>0</v>
      </c>
      <c r="H8887">
        <f t="shared" si="692"/>
        <v>0</v>
      </c>
      <c r="I8887">
        <f t="shared" si="693"/>
        <v>0</v>
      </c>
      <c r="J8887">
        <f t="shared" si="694"/>
        <v>0</v>
      </c>
      <c r="K8887">
        <f t="shared" si="695"/>
        <v>0</v>
      </c>
    </row>
    <row r="8888" spans="1:11" x14ac:dyDescent="0.3">
      <c r="A8888" t="s">
        <v>32</v>
      </c>
      <c r="B8888">
        <v>0</v>
      </c>
      <c r="C8888">
        <v>453</v>
      </c>
      <c r="D8888">
        <v>468</v>
      </c>
      <c r="E8888">
        <v>468</v>
      </c>
      <c r="F8888">
        <v>468</v>
      </c>
      <c r="G8888">
        <f t="shared" si="691"/>
        <v>0</v>
      </c>
      <c r="H8888">
        <f t="shared" si="692"/>
        <v>0</v>
      </c>
      <c r="I8888">
        <f t="shared" si="693"/>
        <v>0</v>
      </c>
      <c r="J8888">
        <f t="shared" si="694"/>
        <v>0</v>
      </c>
      <c r="K8888">
        <f t="shared" si="695"/>
        <v>0</v>
      </c>
    </row>
    <row r="8889" spans="1:11" x14ac:dyDescent="0.3">
      <c r="A8889" t="s">
        <v>32</v>
      </c>
      <c r="B8889">
        <v>0</v>
      </c>
      <c r="C8889">
        <v>581</v>
      </c>
      <c r="D8889">
        <v>542</v>
      </c>
      <c r="E8889">
        <v>542</v>
      </c>
      <c r="F8889">
        <v>542</v>
      </c>
      <c r="G8889">
        <f t="shared" si="691"/>
        <v>0</v>
      </c>
      <c r="H8889">
        <f t="shared" si="692"/>
        <v>0</v>
      </c>
      <c r="I8889">
        <f t="shared" si="693"/>
        <v>0</v>
      </c>
      <c r="J8889">
        <f t="shared" si="694"/>
        <v>0</v>
      </c>
      <c r="K8889">
        <f t="shared" si="695"/>
        <v>0</v>
      </c>
    </row>
    <row r="8890" spans="1:11" x14ac:dyDescent="0.3">
      <c r="A8890" t="s">
        <v>32</v>
      </c>
      <c r="B8890">
        <v>0</v>
      </c>
      <c r="C8890">
        <v>405</v>
      </c>
      <c r="D8890">
        <v>399</v>
      </c>
      <c r="E8890">
        <v>399</v>
      </c>
      <c r="F8890">
        <v>399</v>
      </c>
      <c r="G8890">
        <f t="shared" si="691"/>
        <v>0</v>
      </c>
      <c r="H8890">
        <f t="shared" si="692"/>
        <v>0</v>
      </c>
      <c r="I8890">
        <f t="shared" si="693"/>
        <v>0</v>
      </c>
      <c r="J8890">
        <f t="shared" si="694"/>
        <v>0</v>
      </c>
      <c r="K8890">
        <f t="shared" si="695"/>
        <v>0</v>
      </c>
    </row>
    <row r="8891" spans="1:11" x14ac:dyDescent="0.3">
      <c r="A8891" t="s">
        <v>32</v>
      </c>
      <c r="B8891">
        <v>0</v>
      </c>
      <c r="C8891">
        <v>567</v>
      </c>
      <c r="D8891">
        <v>558</v>
      </c>
      <c r="E8891">
        <v>558</v>
      </c>
      <c r="F8891">
        <v>558</v>
      </c>
      <c r="G8891">
        <f t="shared" si="691"/>
        <v>0</v>
      </c>
      <c r="H8891">
        <f t="shared" si="692"/>
        <v>0</v>
      </c>
      <c r="I8891">
        <f t="shared" si="693"/>
        <v>0</v>
      </c>
      <c r="J8891">
        <f t="shared" si="694"/>
        <v>0</v>
      </c>
      <c r="K8891">
        <f t="shared" si="695"/>
        <v>0</v>
      </c>
    </row>
    <row r="8892" spans="1:11" x14ac:dyDescent="0.3">
      <c r="A8892" t="s">
        <v>32</v>
      </c>
      <c r="B8892">
        <v>0</v>
      </c>
      <c r="C8892">
        <v>376</v>
      </c>
      <c r="D8892">
        <v>397</v>
      </c>
      <c r="E8892">
        <v>397</v>
      </c>
      <c r="F8892">
        <v>397</v>
      </c>
      <c r="G8892">
        <f t="shared" si="691"/>
        <v>0</v>
      </c>
      <c r="H8892">
        <f t="shared" si="692"/>
        <v>0</v>
      </c>
      <c r="I8892">
        <f t="shared" si="693"/>
        <v>0</v>
      </c>
      <c r="J8892">
        <f t="shared" si="694"/>
        <v>0</v>
      </c>
      <c r="K8892">
        <f t="shared" si="695"/>
        <v>0</v>
      </c>
    </row>
    <row r="8893" spans="1:11" x14ac:dyDescent="0.3">
      <c r="A8893" t="s">
        <v>32</v>
      </c>
      <c r="B8893">
        <v>0</v>
      </c>
      <c r="C8893">
        <v>473</v>
      </c>
      <c r="D8893">
        <v>483</v>
      </c>
      <c r="E8893">
        <v>483</v>
      </c>
      <c r="F8893">
        <v>483</v>
      </c>
      <c r="G8893">
        <f t="shared" si="691"/>
        <v>0</v>
      </c>
      <c r="H8893">
        <f t="shared" si="692"/>
        <v>0</v>
      </c>
      <c r="I8893">
        <f t="shared" si="693"/>
        <v>0</v>
      </c>
      <c r="J8893">
        <f t="shared" si="694"/>
        <v>0</v>
      </c>
      <c r="K8893">
        <f t="shared" si="695"/>
        <v>0</v>
      </c>
    </row>
    <row r="8894" spans="1:11" x14ac:dyDescent="0.3">
      <c r="A8894" t="s">
        <v>32</v>
      </c>
      <c r="B8894">
        <v>0</v>
      </c>
      <c r="C8894">
        <v>508</v>
      </c>
      <c r="D8894">
        <v>498</v>
      </c>
      <c r="E8894">
        <v>498</v>
      </c>
      <c r="F8894">
        <v>498</v>
      </c>
      <c r="G8894">
        <f t="shared" si="691"/>
        <v>0</v>
      </c>
      <c r="H8894">
        <f t="shared" si="692"/>
        <v>0</v>
      </c>
      <c r="I8894">
        <f t="shared" si="693"/>
        <v>0</v>
      </c>
      <c r="J8894">
        <f t="shared" si="694"/>
        <v>0</v>
      </c>
      <c r="K8894">
        <f t="shared" si="695"/>
        <v>0</v>
      </c>
    </row>
    <row r="8895" spans="1:11" x14ac:dyDescent="0.3">
      <c r="A8895" t="s">
        <v>32</v>
      </c>
      <c r="B8895">
        <v>0</v>
      </c>
      <c r="C8895">
        <v>319</v>
      </c>
      <c r="D8895">
        <v>320</v>
      </c>
      <c r="E8895">
        <v>320</v>
      </c>
      <c r="F8895">
        <v>320</v>
      </c>
      <c r="G8895">
        <f t="shared" si="691"/>
        <v>0</v>
      </c>
      <c r="H8895">
        <f t="shared" si="692"/>
        <v>0</v>
      </c>
      <c r="I8895">
        <f t="shared" si="693"/>
        <v>0</v>
      </c>
      <c r="J8895">
        <f t="shared" si="694"/>
        <v>0</v>
      </c>
      <c r="K8895">
        <f t="shared" si="695"/>
        <v>0</v>
      </c>
    </row>
    <row r="8896" spans="1:11" x14ac:dyDescent="0.3">
      <c r="A8896" t="s">
        <v>32</v>
      </c>
      <c r="B8896">
        <v>0</v>
      </c>
      <c r="C8896">
        <v>508</v>
      </c>
      <c r="D8896">
        <v>505</v>
      </c>
      <c r="E8896">
        <v>505</v>
      </c>
      <c r="F8896">
        <v>505</v>
      </c>
      <c r="G8896">
        <f t="shared" si="691"/>
        <v>0</v>
      </c>
      <c r="H8896">
        <f t="shared" si="692"/>
        <v>0</v>
      </c>
      <c r="I8896">
        <f t="shared" si="693"/>
        <v>0</v>
      </c>
      <c r="J8896">
        <f t="shared" si="694"/>
        <v>0</v>
      </c>
      <c r="K8896">
        <f t="shared" si="695"/>
        <v>0</v>
      </c>
    </row>
    <row r="8897" spans="1:11" x14ac:dyDescent="0.3">
      <c r="A8897" t="s">
        <v>32</v>
      </c>
      <c r="B8897">
        <v>1</v>
      </c>
      <c r="C8897">
        <v>648</v>
      </c>
      <c r="D8897">
        <v>673</v>
      </c>
      <c r="E8897">
        <v>673</v>
      </c>
      <c r="F8897">
        <v>673</v>
      </c>
      <c r="G8897">
        <f t="shared" si="691"/>
        <v>0</v>
      </c>
      <c r="H8897">
        <f t="shared" si="692"/>
        <v>0</v>
      </c>
      <c r="I8897">
        <f t="shared" si="693"/>
        <v>0</v>
      </c>
      <c r="J8897">
        <f t="shared" si="694"/>
        <v>0</v>
      </c>
      <c r="K8897">
        <f t="shared" si="695"/>
        <v>0</v>
      </c>
    </row>
    <row r="8898" spans="1:11" x14ac:dyDescent="0.3">
      <c r="A8898" t="s">
        <v>32</v>
      </c>
      <c r="B8898">
        <v>2</v>
      </c>
      <c r="C8898">
        <v>260</v>
      </c>
      <c r="D8898">
        <v>290</v>
      </c>
      <c r="E8898">
        <v>290</v>
      </c>
      <c r="F8898">
        <v>290</v>
      </c>
      <c r="G8898">
        <f t="shared" si="691"/>
        <v>0</v>
      </c>
      <c r="H8898">
        <f t="shared" si="692"/>
        <v>0</v>
      </c>
      <c r="I8898">
        <f t="shared" si="693"/>
        <v>0</v>
      </c>
      <c r="J8898">
        <f t="shared" si="694"/>
        <v>0</v>
      </c>
      <c r="K8898">
        <f t="shared" si="695"/>
        <v>0</v>
      </c>
    </row>
    <row r="8899" spans="1:11" x14ac:dyDescent="0.3">
      <c r="A8899" t="s">
        <v>32</v>
      </c>
      <c r="B8899">
        <v>0</v>
      </c>
      <c r="C8899">
        <v>170</v>
      </c>
      <c r="D8899">
        <v>179</v>
      </c>
      <c r="E8899">
        <v>179</v>
      </c>
      <c r="F8899">
        <v>179</v>
      </c>
      <c r="G8899">
        <f t="shared" si="691"/>
        <v>0</v>
      </c>
      <c r="H8899">
        <f t="shared" si="692"/>
        <v>0</v>
      </c>
      <c r="I8899">
        <f t="shared" si="693"/>
        <v>0</v>
      </c>
      <c r="J8899">
        <f t="shared" si="694"/>
        <v>0</v>
      </c>
      <c r="K8899">
        <f t="shared" si="695"/>
        <v>0</v>
      </c>
    </row>
    <row r="8900" spans="1:11" x14ac:dyDescent="0.3">
      <c r="A8900" t="s">
        <v>32</v>
      </c>
      <c r="B8900">
        <v>0</v>
      </c>
      <c r="C8900">
        <v>334</v>
      </c>
      <c r="D8900">
        <v>350</v>
      </c>
      <c r="E8900">
        <v>350</v>
      </c>
      <c r="F8900">
        <v>350</v>
      </c>
      <c r="G8900">
        <f t="shared" ref="G8900:G8963" si="696">IF($A8900=$A$1,B8900,0)</f>
        <v>0</v>
      </c>
      <c r="H8900">
        <f t="shared" ref="H8900:H8963" si="697">IF($A8900=$A$1,C8900,0)</f>
        <v>0</v>
      </c>
      <c r="I8900">
        <f t="shared" ref="I8900:I8963" si="698">IF($A8900=$A$1,D8900,0)</f>
        <v>0</v>
      </c>
      <c r="J8900">
        <f t="shared" ref="J8900:J8963" si="699">IF($A8900=$A$1,E8900,0)</f>
        <v>0</v>
      </c>
      <c r="K8900">
        <f t="shared" ref="K8900:K8963" si="700">IF($A8900=$A$1,F8900,0)</f>
        <v>0</v>
      </c>
    </row>
    <row r="8901" spans="1:11" x14ac:dyDescent="0.3">
      <c r="A8901" t="s">
        <v>32</v>
      </c>
      <c r="B8901">
        <v>0</v>
      </c>
      <c r="C8901">
        <v>284</v>
      </c>
      <c r="D8901">
        <v>293</v>
      </c>
      <c r="E8901">
        <v>293</v>
      </c>
      <c r="F8901">
        <v>293</v>
      </c>
      <c r="G8901">
        <f t="shared" si="696"/>
        <v>0</v>
      </c>
      <c r="H8901">
        <f t="shared" si="697"/>
        <v>0</v>
      </c>
      <c r="I8901">
        <f t="shared" si="698"/>
        <v>0</v>
      </c>
      <c r="J8901">
        <f t="shared" si="699"/>
        <v>0</v>
      </c>
      <c r="K8901">
        <f t="shared" si="700"/>
        <v>0</v>
      </c>
    </row>
    <row r="8902" spans="1:11" x14ac:dyDescent="0.3">
      <c r="A8902" t="s">
        <v>32</v>
      </c>
      <c r="B8902">
        <v>0</v>
      </c>
      <c r="C8902">
        <v>240</v>
      </c>
      <c r="D8902">
        <v>244</v>
      </c>
      <c r="E8902">
        <v>244</v>
      </c>
      <c r="F8902">
        <v>244</v>
      </c>
      <c r="G8902">
        <f t="shared" si="696"/>
        <v>0</v>
      </c>
      <c r="H8902">
        <f t="shared" si="697"/>
        <v>0</v>
      </c>
      <c r="I8902">
        <f t="shared" si="698"/>
        <v>0</v>
      </c>
      <c r="J8902">
        <f t="shared" si="699"/>
        <v>0</v>
      </c>
      <c r="K8902">
        <f t="shared" si="700"/>
        <v>0</v>
      </c>
    </row>
    <row r="8903" spans="1:11" x14ac:dyDescent="0.3">
      <c r="A8903" t="s">
        <v>32</v>
      </c>
      <c r="B8903">
        <v>1</v>
      </c>
      <c r="C8903">
        <v>125</v>
      </c>
      <c r="D8903">
        <v>133</v>
      </c>
      <c r="E8903">
        <v>133</v>
      </c>
      <c r="F8903">
        <v>133</v>
      </c>
      <c r="G8903">
        <f t="shared" si="696"/>
        <v>0</v>
      </c>
      <c r="H8903">
        <f t="shared" si="697"/>
        <v>0</v>
      </c>
      <c r="I8903">
        <f t="shared" si="698"/>
        <v>0</v>
      </c>
      <c r="J8903">
        <f t="shared" si="699"/>
        <v>0</v>
      </c>
      <c r="K8903">
        <f t="shared" si="700"/>
        <v>0</v>
      </c>
    </row>
    <row r="8904" spans="1:11" x14ac:dyDescent="0.3">
      <c r="A8904" t="s">
        <v>32</v>
      </c>
      <c r="B8904">
        <v>0</v>
      </c>
      <c r="C8904">
        <v>497</v>
      </c>
      <c r="D8904">
        <v>531</v>
      </c>
      <c r="E8904">
        <v>531</v>
      </c>
      <c r="F8904">
        <v>531</v>
      </c>
      <c r="G8904">
        <f t="shared" si="696"/>
        <v>0</v>
      </c>
      <c r="H8904">
        <f t="shared" si="697"/>
        <v>0</v>
      </c>
      <c r="I8904">
        <f t="shared" si="698"/>
        <v>0</v>
      </c>
      <c r="J8904">
        <f t="shared" si="699"/>
        <v>0</v>
      </c>
      <c r="K8904">
        <f t="shared" si="700"/>
        <v>0</v>
      </c>
    </row>
    <row r="8905" spans="1:11" x14ac:dyDescent="0.3">
      <c r="A8905" t="s">
        <v>32</v>
      </c>
      <c r="B8905">
        <v>0</v>
      </c>
      <c r="C8905">
        <v>299</v>
      </c>
      <c r="D8905">
        <v>373</v>
      </c>
      <c r="E8905">
        <v>373</v>
      </c>
      <c r="F8905">
        <v>373</v>
      </c>
      <c r="G8905">
        <f t="shared" si="696"/>
        <v>0</v>
      </c>
      <c r="H8905">
        <f t="shared" si="697"/>
        <v>0</v>
      </c>
      <c r="I8905">
        <f t="shared" si="698"/>
        <v>0</v>
      </c>
      <c r="J8905">
        <f t="shared" si="699"/>
        <v>0</v>
      </c>
      <c r="K8905">
        <f t="shared" si="700"/>
        <v>0</v>
      </c>
    </row>
    <row r="8906" spans="1:11" x14ac:dyDescent="0.3">
      <c r="A8906" t="s">
        <v>32</v>
      </c>
      <c r="B8906">
        <v>1</v>
      </c>
      <c r="C8906">
        <v>501</v>
      </c>
      <c r="D8906">
        <v>502</v>
      </c>
      <c r="E8906">
        <v>502</v>
      </c>
      <c r="F8906">
        <v>502</v>
      </c>
      <c r="G8906">
        <f t="shared" si="696"/>
        <v>0</v>
      </c>
      <c r="H8906">
        <f t="shared" si="697"/>
        <v>0</v>
      </c>
      <c r="I8906">
        <f t="shared" si="698"/>
        <v>0</v>
      </c>
      <c r="J8906">
        <f t="shared" si="699"/>
        <v>0</v>
      </c>
      <c r="K8906">
        <f t="shared" si="700"/>
        <v>0</v>
      </c>
    </row>
    <row r="8907" spans="1:11" x14ac:dyDescent="0.3">
      <c r="A8907" t="s">
        <v>32</v>
      </c>
      <c r="B8907">
        <v>2</v>
      </c>
      <c r="C8907">
        <v>2706</v>
      </c>
      <c r="D8907">
        <v>3632</v>
      </c>
      <c r="E8907">
        <v>3632</v>
      </c>
      <c r="F8907">
        <v>3632</v>
      </c>
      <c r="G8907">
        <f t="shared" si="696"/>
        <v>0</v>
      </c>
      <c r="H8907">
        <f t="shared" si="697"/>
        <v>0</v>
      </c>
      <c r="I8907">
        <f t="shared" si="698"/>
        <v>0</v>
      </c>
      <c r="J8907">
        <f t="shared" si="699"/>
        <v>0</v>
      </c>
      <c r="K8907">
        <f t="shared" si="700"/>
        <v>0</v>
      </c>
    </row>
    <row r="8908" spans="1:11" x14ac:dyDescent="0.3">
      <c r="A8908" t="s">
        <v>32</v>
      </c>
      <c r="B8908">
        <v>1</v>
      </c>
      <c r="C8908">
        <v>639</v>
      </c>
      <c r="D8908">
        <v>699</v>
      </c>
      <c r="E8908">
        <v>699</v>
      </c>
      <c r="F8908">
        <v>699</v>
      </c>
      <c r="G8908">
        <f t="shared" si="696"/>
        <v>0</v>
      </c>
      <c r="H8908">
        <f t="shared" si="697"/>
        <v>0</v>
      </c>
      <c r="I8908">
        <f t="shared" si="698"/>
        <v>0</v>
      </c>
      <c r="J8908">
        <f t="shared" si="699"/>
        <v>0</v>
      </c>
      <c r="K8908">
        <f t="shared" si="700"/>
        <v>0</v>
      </c>
    </row>
    <row r="8909" spans="1:11" x14ac:dyDescent="0.3">
      <c r="A8909" t="s">
        <v>32</v>
      </c>
      <c r="B8909">
        <v>0</v>
      </c>
      <c r="C8909">
        <v>208</v>
      </c>
      <c r="D8909">
        <v>232</v>
      </c>
      <c r="E8909">
        <v>232</v>
      </c>
      <c r="F8909">
        <v>232</v>
      </c>
      <c r="G8909">
        <f t="shared" si="696"/>
        <v>0</v>
      </c>
      <c r="H8909">
        <f t="shared" si="697"/>
        <v>0</v>
      </c>
      <c r="I8909">
        <f t="shared" si="698"/>
        <v>0</v>
      </c>
      <c r="J8909">
        <f t="shared" si="699"/>
        <v>0</v>
      </c>
      <c r="K8909">
        <f t="shared" si="700"/>
        <v>0</v>
      </c>
    </row>
    <row r="8910" spans="1:11" x14ac:dyDescent="0.3">
      <c r="A8910" t="s">
        <v>32</v>
      </c>
      <c r="B8910">
        <v>0</v>
      </c>
      <c r="C8910">
        <v>250</v>
      </c>
      <c r="D8910">
        <v>248</v>
      </c>
      <c r="E8910">
        <v>248</v>
      </c>
      <c r="F8910">
        <v>248</v>
      </c>
      <c r="G8910">
        <f t="shared" si="696"/>
        <v>0</v>
      </c>
      <c r="H8910">
        <f t="shared" si="697"/>
        <v>0</v>
      </c>
      <c r="I8910">
        <f t="shared" si="698"/>
        <v>0</v>
      </c>
      <c r="J8910">
        <f t="shared" si="699"/>
        <v>0</v>
      </c>
      <c r="K8910">
        <f t="shared" si="700"/>
        <v>0</v>
      </c>
    </row>
    <row r="8911" spans="1:11" x14ac:dyDescent="0.3">
      <c r="A8911" t="s">
        <v>32</v>
      </c>
      <c r="B8911">
        <v>1</v>
      </c>
      <c r="C8911">
        <v>280</v>
      </c>
      <c r="D8911">
        <v>277</v>
      </c>
      <c r="E8911">
        <v>280</v>
      </c>
      <c r="F8911">
        <v>281</v>
      </c>
      <c r="G8911">
        <f t="shared" si="696"/>
        <v>0</v>
      </c>
      <c r="H8911">
        <f t="shared" si="697"/>
        <v>0</v>
      </c>
      <c r="I8911">
        <f t="shared" si="698"/>
        <v>0</v>
      </c>
      <c r="J8911">
        <f t="shared" si="699"/>
        <v>0</v>
      </c>
      <c r="K8911">
        <f t="shared" si="700"/>
        <v>0</v>
      </c>
    </row>
    <row r="8912" spans="1:11" x14ac:dyDescent="0.3">
      <c r="A8912" t="s">
        <v>32</v>
      </c>
      <c r="B8912">
        <v>0</v>
      </c>
      <c r="C8912">
        <v>191</v>
      </c>
      <c r="D8912">
        <v>168</v>
      </c>
      <c r="E8912">
        <v>168</v>
      </c>
      <c r="F8912">
        <v>168</v>
      </c>
      <c r="G8912">
        <f t="shared" si="696"/>
        <v>0</v>
      </c>
      <c r="H8912">
        <f t="shared" si="697"/>
        <v>0</v>
      </c>
      <c r="I8912">
        <f t="shared" si="698"/>
        <v>0</v>
      </c>
      <c r="J8912">
        <f t="shared" si="699"/>
        <v>0</v>
      </c>
      <c r="K8912">
        <f t="shared" si="700"/>
        <v>0</v>
      </c>
    </row>
    <row r="8913" spans="1:11" x14ac:dyDescent="0.3">
      <c r="A8913" t="s">
        <v>32</v>
      </c>
      <c r="B8913">
        <v>0</v>
      </c>
      <c r="C8913">
        <v>291</v>
      </c>
      <c r="D8913">
        <v>315</v>
      </c>
      <c r="E8913">
        <v>315</v>
      </c>
      <c r="F8913">
        <v>315</v>
      </c>
      <c r="G8913">
        <f t="shared" si="696"/>
        <v>0</v>
      </c>
      <c r="H8913">
        <f t="shared" si="697"/>
        <v>0</v>
      </c>
      <c r="I8913">
        <f t="shared" si="698"/>
        <v>0</v>
      </c>
      <c r="J8913">
        <f t="shared" si="699"/>
        <v>0</v>
      </c>
      <c r="K8913">
        <f t="shared" si="700"/>
        <v>0</v>
      </c>
    </row>
    <row r="8914" spans="1:11" x14ac:dyDescent="0.3">
      <c r="A8914" t="s">
        <v>32</v>
      </c>
      <c r="B8914">
        <v>0</v>
      </c>
      <c r="C8914">
        <v>283</v>
      </c>
      <c r="D8914">
        <v>271</v>
      </c>
      <c r="E8914">
        <v>271</v>
      </c>
      <c r="F8914">
        <v>271</v>
      </c>
      <c r="G8914">
        <f t="shared" si="696"/>
        <v>0</v>
      </c>
      <c r="H8914">
        <f t="shared" si="697"/>
        <v>0</v>
      </c>
      <c r="I8914">
        <f t="shared" si="698"/>
        <v>0</v>
      </c>
      <c r="J8914">
        <f t="shared" si="699"/>
        <v>0</v>
      </c>
      <c r="K8914">
        <f t="shared" si="700"/>
        <v>0</v>
      </c>
    </row>
    <row r="8915" spans="1:11" x14ac:dyDescent="0.3">
      <c r="A8915" t="s">
        <v>32</v>
      </c>
      <c r="B8915">
        <v>0</v>
      </c>
      <c r="C8915">
        <v>177</v>
      </c>
      <c r="D8915">
        <v>194</v>
      </c>
      <c r="E8915">
        <v>194</v>
      </c>
      <c r="F8915">
        <v>194</v>
      </c>
      <c r="G8915">
        <f t="shared" si="696"/>
        <v>0</v>
      </c>
      <c r="H8915">
        <f t="shared" si="697"/>
        <v>0</v>
      </c>
      <c r="I8915">
        <f t="shared" si="698"/>
        <v>0</v>
      </c>
      <c r="J8915">
        <f t="shared" si="699"/>
        <v>0</v>
      </c>
      <c r="K8915">
        <f t="shared" si="700"/>
        <v>0</v>
      </c>
    </row>
    <row r="8916" spans="1:11" x14ac:dyDescent="0.3">
      <c r="A8916" t="s">
        <v>32</v>
      </c>
      <c r="B8916">
        <v>27</v>
      </c>
      <c r="C8916">
        <v>3436</v>
      </c>
      <c r="D8916">
        <v>3332</v>
      </c>
      <c r="E8916">
        <v>3332</v>
      </c>
      <c r="F8916">
        <v>3332</v>
      </c>
      <c r="G8916">
        <f t="shared" si="696"/>
        <v>0</v>
      </c>
      <c r="H8916">
        <f t="shared" si="697"/>
        <v>0</v>
      </c>
      <c r="I8916">
        <f t="shared" si="698"/>
        <v>0</v>
      </c>
      <c r="J8916">
        <f t="shared" si="699"/>
        <v>0</v>
      </c>
      <c r="K8916">
        <f t="shared" si="700"/>
        <v>0</v>
      </c>
    </row>
    <row r="8917" spans="1:11" x14ac:dyDescent="0.3">
      <c r="A8917" t="s">
        <v>32</v>
      </c>
      <c r="B8917">
        <v>0</v>
      </c>
      <c r="C8917">
        <v>220</v>
      </c>
      <c r="D8917">
        <v>232</v>
      </c>
      <c r="E8917">
        <v>232</v>
      </c>
      <c r="F8917">
        <v>232</v>
      </c>
      <c r="G8917">
        <f t="shared" si="696"/>
        <v>0</v>
      </c>
      <c r="H8917">
        <f t="shared" si="697"/>
        <v>0</v>
      </c>
      <c r="I8917">
        <f t="shared" si="698"/>
        <v>0</v>
      </c>
      <c r="J8917">
        <f t="shared" si="699"/>
        <v>0</v>
      </c>
      <c r="K8917">
        <f t="shared" si="700"/>
        <v>0</v>
      </c>
    </row>
    <row r="8918" spans="1:11" x14ac:dyDescent="0.3">
      <c r="A8918" t="s">
        <v>32</v>
      </c>
      <c r="B8918">
        <v>4</v>
      </c>
      <c r="C8918">
        <v>416</v>
      </c>
      <c r="D8918">
        <v>431</v>
      </c>
      <c r="E8918">
        <v>431</v>
      </c>
      <c r="F8918">
        <v>431</v>
      </c>
      <c r="G8918">
        <f t="shared" si="696"/>
        <v>0</v>
      </c>
      <c r="H8918">
        <f t="shared" si="697"/>
        <v>0</v>
      </c>
      <c r="I8918">
        <f t="shared" si="698"/>
        <v>0</v>
      </c>
      <c r="J8918">
        <f t="shared" si="699"/>
        <v>0</v>
      </c>
      <c r="K8918">
        <f t="shared" si="700"/>
        <v>0</v>
      </c>
    </row>
    <row r="8919" spans="1:11" x14ac:dyDescent="0.3">
      <c r="A8919" t="s">
        <v>32</v>
      </c>
      <c r="B8919">
        <v>7</v>
      </c>
      <c r="C8919">
        <v>703</v>
      </c>
      <c r="D8919">
        <v>670</v>
      </c>
      <c r="E8919">
        <v>670</v>
      </c>
      <c r="F8919">
        <v>670</v>
      </c>
      <c r="G8919">
        <f t="shared" si="696"/>
        <v>0</v>
      </c>
      <c r="H8919">
        <f t="shared" si="697"/>
        <v>0</v>
      </c>
      <c r="I8919">
        <f t="shared" si="698"/>
        <v>0</v>
      </c>
      <c r="J8919">
        <f t="shared" si="699"/>
        <v>0</v>
      </c>
      <c r="K8919">
        <f t="shared" si="700"/>
        <v>0</v>
      </c>
    </row>
    <row r="8920" spans="1:11" x14ac:dyDescent="0.3">
      <c r="A8920" t="s">
        <v>32</v>
      </c>
      <c r="B8920">
        <v>7</v>
      </c>
      <c r="C8920">
        <v>552</v>
      </c>
      <c r="D8920">
        <v>567</v>
      </c>
      <c r="E8920">
        <v>567</v>
      </c>
      <c r="F8920">
        <v>567</v>
      </c>
      <c r="G8920">
        <f t="shared" si="696"/>
        <v>0</v>
      </c>
      <c r="H8920">
        <f t="shared" si="697"/>
        <v>0</v>
      </c>
      <c r="I8920">
        <f t="shared" si="698"/>
        <v>0</v>
      </c>
      <c r="J8920">
        <f t="shared" si="699"/>
        <v>0</v>
      </c>
      <c r="K8920">
        <f t="shared" si="700"/>
        <v>0</v>
      </c>
    </row>
    <row r="8921" spans="1:11" x14ac:dyDescent="0.3">
      <c r="A8921" t="s">
        <v>32</v>
      </c>
      <c r="B8921">
        <v>2</v>
      </c>
      <c r="C8921">
        <v>281</v>
      </c>
      <c r="D8921">
        <v>335</v>
      </c>
      <c r="E8921">
        <v>335</v>
      </c>
      <c r="F8921">
        <v>335</v>
      </c>
      <c r="G8921">
        <f t="shared" si="696"/>
        <v>0</v>
      </c>
      <c r="H8921">
        <f t="shared" si="697"/>
        <v>0</v>
      </c>
      <c r="I8921">
        <f t="shared" si="698"/>
        <v>0</v>
      </c>
      <c r="J8921">
        <f t="shared" si="699"/>
        <v>0</v>
      </c>
      <c r="K8921">
        <f t="shared" si="700"/>
        <v>0</v>
      </c>
    </row>
    <row r="8922" spans="1:11" x14ac:dyDescent="0.3">
      <c r="A8922" t="s">
        <v>32</v>
      </c>
      <c r="B8922">
        <v>4</v>
      </c>
      <c r="C8922">
        <v>629</v>
      </c>
      <c r="D8922">
        <v>675</v>
      </c>
      <c r="E8922">
        <v>675</v>
      </c>
      <c r="F8922">
        <v>675</v>
      </c>
      <c r="G8922">
        <f t="shared" si="696"/>
        <v>0</v>
      </c>
      <c r="H8922">
        <f t="shared" si="697"/>
        <v>0</v>
      </c>
      <c r="I8922">
        <f t="shared" si="698"/>
        <v>0</v>
      </c>
      <c r="J8922">
        <f t="shared" si="699"/>
        <v>0</v>
      </c>
      <c r="K8922">
        <f t="shared" si="700"/>
        <v>0</v>
      </c>
    </row>
    <row r="8923" spans="1:11" x14ac:dyDescent="0.3">
      <c r="A8923" t="s">
        <v>32</v>
      </c>
      <c r="B8923">
        <v>5</v>
      </c>
      <c r="C8923">
        <v>910</v>
      </c>
      <c r="D8923">
        <v>772</v>
      </c>
      <c r="E8923">
        <v>772</v>
      </c>
      <c r="F8923">
        <v>772</v>
      </c>
      <c r="G8923">
        <f t="shared" si="696"/>
        <v>0</v>
      </c>
      <c r="H8923">
        <f t="shared" si="697"/>
        <v>0</v>
      </c>
      <c r="I8923">
        <f t="shared" si="698"/>
        <v>0</v>
      </c>
      <c r="J8923">
        <f t="shared" si="699"/>
        <v>0</v>
      </c>
      <c r="K8923">
        <f t="shared" si="700"/>
        <v>0</v>
      </c>
    </row>
    <row r="8924" spans="1:11" x14ac:dyDescent="0.3">
      <c r="A8924" t="s">
        <v>32</v>
      </c>
      <c r="B8924">
        <v>2</v>
      </c>
      <c r="C8924">
        <v>891</v>
      </c>
      <c r="D8924">
        <v>881</v>
      </c>
      <c r="E8924">
        <v>881</v>
      </c>
      <c r="F8924">
        <v>881</v>
      </c>
      <c r="G8924">
        <f t="shared" si="696"/>
        <v>0</v>
      </c>
      <c r="H8924">
        <f t="shared" si="697"/>
        <v>0</v>
      </c>
      <c r="I8924">
        <f t="shared" si="698"/>
        <v>0</v>
      </c>
      <c r="J8924">
        <f t="shared" si="699"/>
        <v>0</v>
      </c>
      <c r="K8924">
        <f t="shared" si="700"/>
        <v>0</v>
      </c>
    </row>
    <row r="8925" spans="1:11" x14ac:dyDescent="0.3">
      <c r="A8925" t="s">
        <v>32</v>
      </c>
      <c r="B8925">
        <v>0</v>
      </c>
      <c r="C8925">
        <v>715</v>
      </c>
      <c r="D8925">
        <v>723</v>
      </c>
      <c r="E8925">
        <v>723</v>
      </c>
      <c r="F8925">
        <v>723</v>
      </c>
      <c r="G8925">
        <f t="shared" si="696"/>
        <v>0</v>
      </c>
      <c r="H8925">
        <f t="shared" si="697"/>
        <v>0</v>
      </c>
      <c r="I8925">
        <f t="shared" si="698"/>
        <v>0</v>
      </c>
      <c r="J8925">
        <f t="shared" si="699"/>
        <v>0</v>
      </c>
      <c r="K8925">
        <f t="shared" si="700"/>
        <v>0</v>
      </c>
    </row>
    <row r="8926" spans="1:11" x14ac:dyDescent="0.3">
      <c r="A8926" t="s">
        <v>32</v>
      </c>
      <c r="B8926">
        <v>1</v>
      </c>
      <c r="C8926">
        <v>439</v>
      </c>
      <c r="D8926">
        <v>437</v>
      </c>
      <c r="E8926">
        <v>437</v>
      </c>
      <c r="F8926">
        <v>437</v>
      </c>
      <c r="G8926">
        <f t="shared" si="696"/>
        <v>0</v>
      </c>
      <c r="H8926">
        <f t="shared" si="697"/>
        <v>0</v>
      </c>
      <c r="I8926">
        <f t="shared" si="698"/>
        <v>0</v>
      </c>
      <c r="J8926">
        <f t="shared" si="699"/>
        <v>0</v>
      </c>
      <c r="K8926">
        <f t="shared" si="700"/>
        <v>0</v>
      </c>
    </row>
    <row r="8927" spans="1:11" x14ac:dyDescent="0.3">
      <c r="A8927" t="s">
        <v>32</v>
      </c>
      <c r="B8927">
        <v>5</v>
      </c>
      <c r="C8927">
        <v>320</v>
      </c>
      <c r="D8927">
        <v>335</v>
      </c>
      <c r="E8927">
        <v>335</v>
      </c>
      <c r="F8927">
        <v>335</v>
      </c>
      <c r="G8927">
        <f t="shared" si="696"/>
        <v>0</v>
      </c>
      <c r="H8927">
        <f t="shared" si="697"/>
        <v>0</v>
      </c>
      <c r="I8927">
        <f t="shared" si="698"/>
        <v>0</v>
      </c>
      <c r="J8927">
        <f t="shared" si="699"/>
        <v>0</v>
      </c>
      <c r="K8927">
        <f t="shared" si="700"/>
        <v>0</v>
      </c>
    </row>
    <row r="8928" spans="1:11" x14ac:dyDescent="0.3">
      <c r="A8928" t="s">
        <v>32</v>
      </c>
      <c r="B8928">
        <v>0</v>
      </c>
      <c r="C8928">
        <v>705</v>
      </c>
      <c r="D8928">
        <v>713</v>
      </c>
      <c r="E8928">
        <v>713</v>
      </c>
      <c r="F8928">
        <v>713</v>
      </c>
      <c r="G8928">
        <f t="shared" si="696"/>
        <v>0</v>
      </c>
      <c r="H8928">
        <f t="shared" si="697"/>
        <v>0</v>
      </c>
      <c r="I8928">
        <f t="shared" si="698"/>
        <v>0</v>
      </c>
      <c r="J8928">
        <f t="shared" si="699"/>
        <v>0</v>
      </c>
      <c r="K8928">
        <f t="shared" si="700"/>
        <v>0</v>
      </c>
    </row>
    <row r="8929" spans="1:11" x14ac:dyDescent="0.3">
      <c r="A8929" t="s">
        <v>32</v>
      </c>
      <c r="B8929">
        <v>0</v>
      </c>
      <c r="C8929">
        <v>512</v>
      </c>
      <c r="D8929">
        <v>499</v>
      </c>
      <c r="E8929">
        <v>499</v>
      </c>
      <c r="F8929">
        <v>499</v>
      </c>
      <c r="G8929">
        <f t="shared" si="696"/>
        <v>0</v>
      </c>
      <c r="H8929">
        <f t="shared" si="697"/>
        <v>0</v>
      </c>
      <c r="I8929">
        <f t="shared" si="698"/>
        <v>0</v>
      </c>
      <c r="J8929">
        <f t="shared" si="699"/>
        <v>0</v>
      </c>
      <c r="K8929">
        <f t="shared" si="700"/>
        <v>0</v>
      </c>
    </row>
    <row r="8930" spans="1:11" x14ac:dyDescent="0.3">
      <c r="A8930" t="s">
        <v>32</v>
      </c>
      <c r="B8930">
        <v>4</v>
      </c>
      <c r="C8930">
        <v>625</v>
      </c>
      <c r="D8930">
        <v>617</v>
      </c>
      <c r="E8930">
        <v>617</v>
      </c>
      <c r="F8930">
        <v>617</v>
      </c>
      <c r="G8930">
        <f t="shared" si="696"/>
        <v>0</v>
      </c>
      <c r="H8930">
        <f t="shared" si="697"/>
        <v>0</v>
      </c>
      <c r="I8930">
        <f t="shared" si="698"/>
        <v>0</v>
      </c>
      <c r="J8930">
        <f t="shared" si="699"/>
        <v>0</v>
      </c>
      <c r="K8930">
        <f t="shared" si="700"/>
        <v>0</v>
      </c>
    </row>
    <row r="8931" spans="1:11" x14ac:dyDescent="0.3">
      <c r="A8931" t="s">
        <v>32</v>
      </c>
      <c r="B8931">
        <v>0</v>
      </c>
      <c r="C8931">
        <v>334</v>
      </c>
      <c r="D8931">
        <v>365</v>
      </c>
      <c r="E8931">
        <v>365</v>
      </c>
      <c r="F8931">
        <v>365</v>
      </c>
      <c r="G8931">
        <f t="shared" si="696"/>
        <v>0</v>
      </c>
      <c r="H8931">
        <f t="shared" si="697"/>
        <v>0</v>
      </c>
      <c r="I8931">
        <f t="shared" si="698"/>
        <v>0</v>
      </c>
      <c r="J8931">
        <f t="shared" si="699"/>
        <v>0</v>
      </c>
      <c r="K8931">
        <f t="shared" si="700"/>
        <v>0</v>
      </c>
    </row>
    <row r="8932" spans="1:11" x14ac:dyDescent="0.3">
      <c r="A8932" t="s">
        <v>32</v>
      </c>
      <c r="B8932">
        <v>1</v>
      </c>
      <c r="C8932">
        <v>438</v>
      </c>
      <c r="D8932">
        <v>468</v>
      </c>
      <c r="E8932">
        <v>468</v>
      </c>
      <c r="F8932">
        <v>468</v>
      </c>
      <c r="G8932">
        <f t="shared" si="696"/>
        <v>0</v>
      </c>
      <c r="H8932">
        <f t="shared" si="697"/>
        <v>0</v>
      </c>
      <c r="I8932">
        <f t="shared" si="698"/>
        <v>0</v>
      </c>
      <c r="J8932">
        <f t="shared" si="699"/>
        <v>0</v>
      </c>
      <c r="K8932">
        <f t="shared" si="700"/>
        <v>0</v>
      </c>
    </row>
    <row r="8933" spans="1:11" x14ac:dyDescent="0.3">
      <c r="A8933" t="s">
        <v>32</v>
      </c>
      <c r="B8933">
        <v>0</v>
      </c>
      <c r="C8933">
        <v>251</v>
      </c>
      <c r="D8933">
        <v>229</v>
      </c>
      <c r="E8933">
        <v>229</v>
      </c>
      <c r="F8933">
        <v>241</v>
      </c>
      <c r="G8933">
        <f t="shared" si="696"/>
        <v>0</v>
      </c>
      <c r="H8933">
        <f t="shared" si="697"/>
        <v>0</v>
      </c>
      <c r="I8933">
        <f t="shared" si="698"/>
        <v>0</v>
      </c>
      <c r="J8933">
        <f t="shared" si="699"/>
        <v>0</v>
      </c>
      <c r="K8933">
        <f t="shared" si="700"/>
        <v>0</v>
      </c>
    </row>
    <row r="8934" spans="1:11" x14ac:dyDescent="0.3">
      <c r="A8934" t="s">
        <v>32</v>
      </c>
      <c r="B8934">
        <v>0</v>
      </c>
      <c r="C8934">
        <v>235</v>
      </c>
      <c r="D8934">
        <v>240</v>
      </c>
      <c r="E8934">
        <v>240</v>
      </c>
      <c r="F8934">
        <v>240</v>
      </c>
      <c r="G8934">
        <f t="shared" si="696"/>
        <v>0</v>
      </c>
      <c r="H8934">
        <f t="shared" si="697"/>
        <v>0</v>
      </c>
      <c r="I8934">
        <f t="shared" si="698"/>
        <v>0</v>
      </c>
      <c r="J8934">
        <f t="shared" si="699"/>
        <v>0</v>
      </c>
      <c r="K8934">
        <f t="shared" si="700"/>
        <v>0</v>
      </c>
    </row>
    <row r="8935" spans="1:11" x14ac:dyDescent="0.3">
      <c r="A8935" t="s">
        <v>32</v>
      </c>
      <c r="B8935">
        <v>0</v>
      </c>
      <c r="C8935">
        <v>462</v>
      </c>
      <c r="D8935">
        <v>511</v>
      </c>
      <c r="E8935">
        <v>511</v>
      </c>
      <c r="F8935">
        <v>511</v>
      </c>
      <c r="G8935">
        <f t="shared" si="696"/>
        <v>0</v>
      </c>
      <c r="H8935">
        <f t="shared" si="697"/>
        <v>0</v>
      </c>
      <c r="I8935">
        <f t="shared" si="698"/>
        <v>0</v>
      </c>
      <c r="J8935">
        <f t="shared" si="699"/>
        <v>0</v>
      </c>
      <c r="K8935">
        <f t="shared" si="700"/>
        <v>0</v>
      </c>
    </row>
    <row r="8936" spans="1:11" x14ac:dyDescent="0.3">
      <c r="A8936" t="s">
        <v>32</v>
      </c>
      <c r="B8936">
        <v>0</v>
      </c>
      <c r="C8936">
        <v>679</v>
      </c>
      <c r="D8936">
        <v>691</v>
      </c>
      <c r="E8936">
        <v>691</v>
      </c>
      <c r="F8936">
        <v>691</v>
      </c>
      <c r="G8936">
        <f t="shared" si="696"/>
        <v>0</v>
      </c>
      <c r="H8936">
        <f t="shared" si="697"/>
        <v>0</v>
      </c>
      <c r="I8936">
        <f t="shared" si="698"/>
        <v>0</v>
      </c>
      <c r="J8936">
        <f t="shared" si="699"/>
        <v>0</v>
      </c>
      <c r="K8936">
        <f t="shared" si="700"/>
        <v>0</v>
      </c>
    </row>
    <row r="8937" spans="1:11" x14ac:dyDescent="0.3">
      <c r="A8937" t="s">
        <v>32</v>
      </c>
      <c r="B8937">
        <v>0</v>
      </c>
      <c r="C8937">
        <v>654</v>
      </c>
      <c r="D8937">
        <v>661</v>
      </c>
      <c r="E8937">
        <v>661</v>
      </c>
      <c r="F8937">
        <v>661</v>
      </c>
      <c r="G8937">
        <f t="shared" si="696"/>
        <v>0</v>
      </c>
      <c r="H8937">
        <f t="shared" si="697"/>
        <v>0</v>
      </c>
      <c r="I8937">
        <f t="shared" si="698"/>
        <v>0</v>
      </c>
      <c r="J8937">
        <f t="shared" si="699"/>
        <v>0</v>
      </c>
      <c r="K8937">
        <f t="shared" si="700"/>
        <v>0</v>
      </c>
    </row>
    <row r="8938" spans="1:11" x14ac:dyDescent="0.3">
      <c r="A8938" t="s">
        <v>32</v>
      </c>
      <c r="B8938">
        <v>0</v>
      </c>
      <c r="C8938">
        <v>285</v>
      </c>
      <c r="D8938">
        <v>305</v>
      </c>
      <c r="E8938">
        <v>305</v>
      </c>
      <c r="F8938">
        <v>305</v>
      </c>
      <c r="G8938">
        <f t="shared" si="696"/>
        <v>0</v>
      </c>
      <c r="H8938">
        <f t="shared" si="697"/>
        <v>0</v>
      </c>
      <c r="I8938">
        <f t="shared" si="698"/>
        <v>0</v>
      </c>
      <c r="J8938">
        <f t="shared" si="699"/>
        <v>0</v>
      </c>
      <c r="K8938">
        <f t="shared" si="700"/>
        <v>0</v>
      </c>
    </row>
    <row r="8939" spans="1:11" x14ac:dyDescent="0.3">
      <c r="A8939" t="s">
        <v>32</v>
      </c>
      <c r="B8939">
        <v>0</v>
      </c>
      <c r="C8939">
        <v>2161</v>
      </c>
      <c r="D8939">
        <v>2110</v>
      </c>
      <c r="E8939">
        <v>2110</v>
      </c>
      <c r="F8939">
        <v>2110</v>
      </c>
      <c r="G8939">
        <f t="shared" si="696"/>
        <v>0</v>
      </c>
      <c r="H8939">
        <f t="shared" si="697"/>
        <v>0</v>
      </c>
      <c r="I8939">
        <f t="shared" si="698"/>
        <v>0</v>
      </c>
      <c r="J8939">
        <f t="shared" si="699"/>
        <v>0</v>
      </c>
      <c r="K8939">
        <f t="shared" si="700"/>
        <v>0</v>
      </c>
    </row>
    <row r="8940" spans="1:11" x14ac:dyDescent="0.3">
      <c r="A8940" t="s">
        <v>32</v>
      </c>
      <c r="B8940">
        <v>29</v>
      </c>
      <c r="C8940">
        <v>1675</v>
      </c>
      <c r="D8940">
        <v>1628</v>
      </c>
      <c r="E8940">
        <v>1628</v>
      </c>
      <c r="F8940">
        <v>1628</v>
      </c>
      <c r="G8940">
        <f t="shared" si="696"/>
        <v>0</v>
      </c>
      <c r="H8940">
        <f t="shared" si="697"/>
        <v>0</v>
      </c>
      <c r="I8940">
        <f t="shared" si="698"/>
        <v>0</v>
      </c>
      <c r="J8940">
        <f t="shared" si="699"/>
        <v>0</v>
      </c>
      <c r="K8940">
        <f t="shared" si="700"/>
        <v>0</v>
      </c>
    </row>
    <row r="8941" spans="1:11" x14ac:dyDescent="0.3">
      <c r="A8941" t="s">
        <v>32</v>
      </c>
      <c r="B8941">
        <v>3</v>
      </c>
      <c r="C8941">
        <v>873</v>
      </c>
      <c r="D8941">
        <v>871</v>
      </c>
      <c r="E8941">
        <v>871</v>
      </c>
      <c r="F8941">
        <v>871</v>
      </c>
      <c r="G8941">
        <f t="shared" si="696"/>
        <v>0</v>
      </c>
      <c r="H8941">
        <f t="shared" si="697"/>
        <v>0</v>
      </c>
      <c r="I8941">
        <f t="shared" si="698"/>
        <v>0</v>
      </c>
      <c r="J8941">
        <f t="shared" si="699"/>
        <v>0</v>
      </c>
      <c r="K8941">
        <f t="shared" si="700"/>
        <v>0</v>
      </c>
    </row>
    <row r="8942" spans="1:11" x14ac:dyDescent="0.3">
      <c r="A8942" t="s">
        <v>32</v>
      </c>
      <c r="B8942">
        <v>0</v>
      </c>
      <c r="C8942">
        <v>333</v>
      </c>
      <c r="D8942">
        <v>351</v>
      </c>
      <c r="E8942">
        <v>351</v>
      </c>
      <c r="F8942">
        <v>351</v>
      </c>
      <c r="G8942">
        <f t="shared" si="696"/>
        <v>0</v>
      </c>
      <c r="H8942">
        <f t="shared" si="697"/>
        <v>0</v>
      </c>
      <c r="I8942">
        <f t="shared" si="698"/>
        <v>0</v>
      </c>
      <c r="J8942">
        <f t="shared" si="699"/>
        <v>0</v>
      </c>
      <c r="K8942">
        <f t="shared" si="700"/>
        <v>0</v>
      </c>
    </row>
    <row r="8943" spans="1:11" x14ac:dyDescent="0.3">
      <c r="A8943" t="s">
        <v>32</v>
      </c>
      <c r="B8943">
        <v>6</v>
      </c>
      <c r="C8943">
        <v>510</v>
      </c>
      <c r="D8943">
        <v>531</v>
      </c>
      <c r="E8943">
        <v>531</v>
      </c>
      <c r="F8943">
        <v>531</v>
      </c>
      <c r="G8943">
        <f t="shared" si="696"/>
        <v>0</v>
      </c>
      <c r="H8943">
        <f t="shared" si="697"/>
        <v>0</v>
      </c>
      <c r="I8943">
        <f t="shared" si="698"/>
        <v>0</v>
      </c>
      <c r="J8943">
        <f t="shared" si="699"/>
        <v>0</v>
      </c>
      <c r="K8943">
        <f t="shared" si="700"/>
        <v>0</v>
      </c>
    </row>
    <row r="8944" spans="1:11" x14ac:dyDescent="0.3">
      <c r="A8944" t="s">
        <v>32</v>
      </c>
      <c r="B8944">
        <v>26</v>
      </c>
      <c r="C8944">
        <v>890</v>
      </c>
      <c r="D8944">
        <v>879</v>
      </c>
      <c r="E8944">
        <v>879</v>
      </c>
      <c r="F8944">
        <v>879</v>
      </c>
      <c r="G8944">
        <f t="shared" si="696"/>
        <v>0</v>
      </c>
      <c r="H8944">
        <f t="shared" si="697"/>
        <v>0</v>
      </c>
      <c r="I8944">
        <f t="shared" si="698"/>
        <v>0</v>
      </c>
      <c r="J8944">
        <f t="shared" si="699"/>
        <v>0</v>
      </c>
      <c r="K8944">
        <f t="shared" si="700"/>
        <v>0</v>
      </c>
    </row>
    <row r="8945" spans="1:11" x14ac:dyDescent="0.3">
      <c r="A8945" t="s">
        <v>32</v>
      </c>
      <c r="B8945">
        <v>5</v>
      </c>
      <c r="C8945">
        <v>688</v>
      </c>
      <c r="D8945">
        <v>682</v>
      </c>
      <c r="E8945">
        <v>682</v>
      </c>
      <c r="F8945">
        <v>682</v>
      </c>
      <c r="G8945">
        <f t="shared" si="696"/>
        <v>0</v>
      </c>
      <c r="H8945">
        <f t="shared" si="697"/>
        <v>0</v>
      </c>
      <c r="I8945">
        <f t="shared" si="698"/>
        <v>0</v>
      </c>
      <c r="J8945">
        <f t="shared" si="699"/>
        <v>0</v>
      </c>
      <c r="K8945">
        <f t="shared" si="700"/>
        <v>0</v>
      </c>
    </row>
    <row r="8946" spans="1:11" x14ac:dyDescent="0.3">
      <c r="A8946" t="s">
        <v>32</v>
      </c>
      <c r="B8946">
        <v>32</v>
      </c>
      <c r="C8946">
        <v>2793</v>
      </c>
      <c r="D8946">
        <v>2791</v>
      </c>
      <c r="E8946">
        <v>2791</v>
      </c>
      <c r="F8946">
        <v>2791</v>
      </c>
      <c r="G8946">
        <f t="shared" si="696"/>
        <v>0</v>
      </c>
      <c r="H8946">
        <f t="shared" si="697"/>
        <v>0</v>
      </c>
      <c r="I8946">
        <f t="shared" si="698"/>
        <v>0</v>
      </c>
      <c r="J8946">
        <f t="shared" si="699"/>
        <v>0</v>
      </c>
      <c r="K8946">
        <f t="shared" si="700"/>
        <v>0</v>
      </c>
    </row>
    <row r="8947" spans="1:11" x14ac:dyDescent="0.3">
      <c r="A8947" t="s">
        <v>32</v>
      </c>
      <c r="B8947">
        <v>1</v>
      </c>
      <c r="C8947">
        <v>334</v>
      </c>
      <c r="D8947">
        <v>341</v>
      </c>
      <c r="E8947">
        <v>341</v>
      </c>
      <c r="F8947">
        <v>341</v>
      </c>
      <c r="G8947">
        <f t="shared" si="696"/>
        <v>0</v>
      </c>
      <c r="H8947">
        <f t="shared" si="697"/>
        <v>0</v>
      </c>
      <c r="I8947">
        <f t="shared" si="698"/>
        <v>0</v>
      </c>
      <c r="J8947">
        <f t="shared" si="699"/>
        <v>0</v>
      </c>
      <c r="K8947">
        <f t="shared" si="700"/>
        <v>0</v>
      </c>
    </row>
    <row r="8948" spans="1:11" x14ac:dyDescent="0.3">
      <c r="A8948" t="s">
        <v>32</v>
      </c>
      <c r="B8948">
        <v>3</v>
      </c>
      <c r="C8948">
        <v>147</v>
      </c>
      <c r="D8948">
        <v>154</v>
      </c>
      <c r="E8948">
        <v>154</v>
      </c>
      <c r="F8948">
        <v>154</v>
      </c>
      <c r="G8948">
        <f t="shared" si="696"/>
        <v>0</v>
      </c>
      <c r="H8948">
        <f t="shared" si="697"/>
        <v>0</v>
      </c>
      <c r="I8948">
        <f t="shared" si="698"/>
        <v>0</v>
      </c>
      <c r="J8948">
        <f t="shared" si="699"/>
        <v>0</v>
      </c>
      <c r="K8948">
        <f t="shared" si="700"/>
        <v>0</v>
      </c>
    </row>
    <row r="8949" spans="1:11" x14ac:dyDescent="0.3">
      <c r="A8949" t="s">
        <v>32</v>
      </c>
      <c r="B8949">
        <v>0</v>
      </c>
      <c r="C8949">
        <v>393</v>
      </c>
      <c r="D8949">
        <v>407</v>
      </c>
      <c r="E8949">
        <v>407</v>
      </c>
      <c r="F8949">
        <v>407</v>
      </c>
      <c r="G8949">
        <f t="shared" si="696"/>
        <v>0</v>
      </c>
      <c r="H8949">
        <f t="shared" si="697"/>
        <v>0</v>
      </c>
      <c r="I8949">
        <f t="shared" si="698"/>
        <v>0</v>
      </c>
      <c r="J8949">
        <f t="shared" si="699"/>
        <v>0</v>
      </c>
      <c r="K8949">
        <f t="shared" si="700"/>
        <v>0</v>
      </c>
    </row>
    <row r="8950" spans="1:11" x14ac:dyDescent="0.3">
      <c r="A8950" t="s">
        <v>32</v>
      </c>
      <c r="B8950">
        <v>1</v>
      </c>
      <c r="C8950">
        <v>294</v>
      </c>
      <c r="D8950">
        <v>272</v>
      </c>
      <c r="E8950">
        <v>272</v>
      </c>
      <c r="F8950">
        <v>272</v>
      </c>
      <c r="G8950">
        <f t="shared" si="696"/>
        <v>0</v>
      </c>
      <c r="H8950">
        <f t="shared" si="697"/>
        <v>0</v>
      </c>
      <c r="I8950">
        <f t="shared" si="698"/>
        <v>0</v>
      </c>
      <c r="J8950">
        <f t="shared" si="699"/>
        <v>0</v>
      </c>
      <c r="K8950">
        <f t="shared" si="700"/>
        <v>0</v>
      </c>
    </row>
    <row r="8951" spans="1:11" x14ac:dyDescent="0.3">
      <c r="A8951" t="s">
        <v>32</v>
      </c>
      <c r="B8951">
        <v>1</v>
      </c>
      <c r="C8951">
        <v>704</v>
      </c>
      <c r="D8951">
        <v>709</v>
      </c>
      <c r="E8951">
        <v>709</v>
      </c>
      <c r="F8951">
        <v>709</v>
      </c>
      <c r="G8951">
        <f t="shared" si="696"/>
        <v>0</v>
      </c>
      <c r="H8951">
        <f t="shared" si="697"/>
        <v>0</v>
      </c>
      <c r="I8951">
        <f t="shared" si="698"/>
        <v>0</v>
      </c>
      <c r="J8951">
        <f t="shared" si="699"/>
        <v>0</v>
      </c>
      <c r="K8951">
        <f t="shared" si="700"/>
        <v>0</v>
      </c>
    </row>
    <row r="8952" spans="1:11" x14ac:dyDescent="0.3">
      <c r="A8952" t="s">
        <v>32</v>
      </c>
      <c r="B8952">
        <v>4</v>
      </c>
      <c r="C8952">
        <v>555</v>
      </c>
      <c r="D8952">
        <v>545</v>
      </c>
      <c r="E8952">
        <v>545</v>
      </c>
      <c r="F8952">
        <v>545</v>
      </c>
      <c r="G8952">
        <f t="shared" si="696"/>
        <v>0</v>
      </c>
      <c r="H8952">
        <f t="shared" si="697"/>
        <v>0</v>
      </c>
      <c r="I8952">
        <f t="shared" si="698"/>
        <v>0</v>
      </c>
      <c r="J8952">
        <f t="shared" si="699"/>
        <v>0</v>
      </c>
      <c r="K8952">
        <f t="shared" si="700"/>
        <v>0</v>
      </c>
    </row>
    <row r="8953" spans="1:11" x14ac:dyDescent="0.3">
      <c r="A8953" t="s">
        <v>32</v>
      </c>
      <c r="B8953">
        <v>2</v>
      </c>
      <c r="C8953">
        <v>617</v>
      </c>
      <c r="D8953">
        <v>602</v>
      </c>
      <c r="E8953">
        <v>602</v>
      </c>
      <c r="F8953">
        <v>602</v>
      </c>
      <c r="G8953">
        <f t="shared" si="696"/>
        <v>0</v>
      </c>
      <c r="H8953">
        <f t="shared" si="697"/>
        <v>0</v>
      </c>
      <c r="I8953">
        <f t="shared" si="698"/>
        <v>0</v>
      </c>
      <c r="J8953">
        <f t="shared" si="699"/>
        <v>0</v>
      </c>
      <c r="K8953">
        <f t="shared" si="700"/>
        <v>0</v>
      </c>
    </row>
    <row r="8954" spans="1:11" x14ac:dyDescent="0.3">
      <c r="A8954" t="s">
        <v>32</v>
      </c>
      <c r="B8954">
        <v>7</v>
      </c>
      <c r="C8954">
        <v>303</v>
      </c>
      <c r="D8954">
        <v>295</v>
      </c>
      <c r="E8954">
        <v>295</v>
      </c>
      <c r="F8954">
        <v>295</v>
      </c>
      <c r="G8954">
        <f t="shared" si="696"/>
        <v>0</v>
      </c>
      <c r="H8954">
        <f t="shared" si="697"/>
        <v>0</v>
      </c>
      <c r="I8954">
        <f t="shared" si="698"/>
        <v>0</v>
      </c>
      <c r="J8954">
        <f t="shared" si="699"/>
        <v>0</v>
      </c>
      <c r="K8954">
        <f t="shared" si="700"/>
        <v>0</v>
      </c>
    </row>
    <row r="8955" spans="1:11" x14ac:dyDescent="0.3">
      <c r="A8955" t="s">
        <v>32</v>
      </c>
      <c r="B8955">
        <v>0</v>
      </c>
      <c r="C8955">
        <v>241</v>
      </c>
      <c r="D8955">
        <v>279</v>
      </c>
      <c r="E8955">
        <v>279</v>
      </c>
      <c r="F8955">
        <v>279</v>
      </c>
      <c r="G8955">
        <f t="shared" si="696"/>
        <v>0</v>
      </c>
      <c r="H8955">
        <f t="shared" si="697"/>
        <v>0</v>
      </c>
      <c r="I8955">
        <f t="shared" si="698"/>
        <v>0</v>
      </c>
      <c r="J8955">
        <f t="shared" si="699"/>
        <v>0</v>
      </c>
      <c r="K8955">
        <f t="shared" si="700"/>
        <v>0</v>
      </c>
    </row>
    <row r="8956" spans="1:11" x14ac:dyDescent="0.3">
      <c r="A8956" t="s">
        <v>32</v>
      </c>
      <c r="B8956">
        <v>6</v>
      </c>
      <c r="C8956">
        <v>214</v>
      </c>
      <c r="D8956">
        <v>246</v>
      </c>
      <c r="E8956">
        <v>246</v>
      </c>
      <c r="F8956">
        <v>246</v>
      </c>
      <c r="G8956">
        <f t="shared" si="696"/>
        <v>0</v>
      </c>
      <c r="H8956">
        <f t="shared" si="697"/>
        <v>0</v>
      </c>
      <c r="I8956">
        <f t="shared" si="698"/>
        <v>0</v>
      </c>
      <c r="J8956">
        <f t="shared" si="699"/>
        <v>0</v>
      </c>
      <c r="K8956">
        <f t="shared" si="700"/>
        <v>0</v>
      </c>
    </row>
    <row r="8957" spans="1:11" x14ac:dyDescent="0.3">
      <c r="A8957" t="s">
        <v>32</v>
      </c>
      <c r="B8957">
        <v>6</v>
      </c>
      <c r="C8957">
        <v>296</v>
      </c>
      <c r="D8957">
        <v>329</v>
      </c>
      <c r="E8957">
        <v>329</v>
      </c>
      <c r="F8957">
        <v>329</v>
      </c>
      <c r="G8957">
        <f t="shared" si="696"/>
        <v>0</v>
      </c>
      <c r="H8957">
        <f t="shared" si="697"/>
        <v>0</v>
      </c>
      <c r="I8957">
        <f t="shared" si="698"/>
        <v>0</v>
      </c>
      <c r="J8957">
        <f t="shared" si="699"/>
        <v>0</v>
      </c>
      <c r="K8957">
        <f t="shared" si="700"/>
        <v>0</v>
      </c>
    </row>
    <row r="8958" spans="1:11" x14ac:dyDescent="0.3">
      <c r="A8958" t="s">
        <v>32</v>
      </c>
      <c r="B8958">
        <v>0</v>
      </c>
      <c r="C8958">
        <v>969</v>
      </c>
      <c r="D8958">
        <v>985</v>
      </c>
      <c r="E8958">
        <v>985</v>
      </c>
      <c r="F8958">
        <v>985</v>
      </c>
      <c r="G8958">
        <f t="shared" si="696"/>
        <v>0</v>
      </c>
      <c r="H8958">
        <f t="shared" si="697"/>
        <v>0</v>
      </c>
      <c r="I8958">
        <f t="shared" si="698"/>
        <v>0</v>
      </c>
      <c r="J8958">
        <f t="shared" si="699"/>
        <v>0</v>
      </c>
      <c r="K8958">
        <f t="shared" si="700"/>
        <v>0</v>
      </c>
    </row>
    <row r="8959" spans="1:11" x14ac:dyDescent="0.3">
      <c r="A8959" t="s">
        <v>32</v>
      </c>
      <c r="B8959">
        <v>0</v>
      </c>
      <c r="C8959">
        <v>446</v>
      </c>
      <c r="D8959">
        <v>501</v>
      </c>
      <c r="E8959">
        <v>501</v>
      </c>
      <c r="F8959">
        <v>501</v>
      </c>
      <c r="G8959">
        <f t="shared" si="696"/>
        <v>0</v>
      </c>
      <c r="H8959">
        <f t="shared" si="697"/>
        <v>0</v>
      </c>
      <c r="I8959">
        <f t="shared" si="698"/>
        <v>0</v>
      </c>
      <c r="J8959">
        <f t="shared" si="699"/>
        <v>0</v>
      </c>
      <c r="K8959">
        <f t="shared" si="700"/>
        <v>0</v>
      </c>
    </row>
    <row r="8960" spans="1:11" x14ac:dyDescent="0.3">
      <c r="A8960" t="s">
        <v>32</v>
      </c>
      <c r="B8960">
        <v>1</v>
      </c>
      <c r="C8960">
        <v>171</v>
      </c>
      <c r="D8960">
        <v>170</v>
      </c>
      <c r="E8960">
        <v>170</v>
      </c>
      <c r="F8960">
        <v>170</v>
      </c>
      <c r="G8960">
        <f t="shared" si="696"/>
        <v>0</v>
      </c>
      <c r="H8960">
        <f t="shared" si="697"/>
        <v>0</v>
      </c>
      <c r="I8960">
        <f t="shared" si="698"/>
        <v>0</v>
      </c>
      <c r="J8960">
        <f t="shared" si="699"/>
        <v>0</v>
      </c>
      <c r="K8960">
        <f t="shared" si="700"/>
        <v>0</v>
      </c>
    </row>
    <row r="8961" spans="1:11" x14ac:dyDescent="0.3">
      <c r="A8961" t="s">
        <v>32</v>
      </c>
      <c r="B8961">
        <v>3</v>
      </c>
      <c r="C8961">
        <v>391</v>
      </c>
      <c r="D8961">
        <v>383</v>
      </c>
      <c r="E8961">
        <v>383</v>
      </c>
      <c r="F8961">
        <v>383</v>
      </c>
      <c r="G8961">
        <f t="shared" si="696"/>
        <v>0</v>
      </c>
      <c r="H8961">
        <f t="shared" si="697"/>
        <v>0</v>
      </c>
      <c r="I8961">
        <f t="shared" si="698"/>
        <v>0</v>
      </c>
      <c r="J8961">
        <f t="shared" si="699"/>
        <v>0</v>
      </c>
      <c r="K8961">
        <f t="shared" si="700"/>
        <v>0</v>
      </c>
    </row>
    <row r="8962" spans="1:11" x14ac:dyDescent="0.3">
      <c r="A8962" t="s">
        <v>32</v>
      </c>
      <c r="B8962">
        <v>12</v>
      </c>
      <c r="C8962">
        <v>264</v>
      </c>
      <c r="D8962">
        <v>288</v>
      </c>
      <c r="E8962">
        <v>288</v>
      </c>
      <c r="F8962">
        <v>288</v>
      </c>
      <c r="G8962">
        <f t="shared" si="696"/>
        <v>0</v>
      </c>
      <c r="H8962">
        <f t="shared" si="697"/>
        <v>0</v>
      </c>
      <c r="I8962">
        <f t="shared" si="698"/>
        <v>0</v>
      </c>
      <c r="J8962">
        <f t="shared" si="699"/>
        <v>0</v>
      </c>
      <c r="K8962">
        <f t="shared" si="700"/>
        <v>0</v>
      </c>
    </row>
    <row r="8963" spans="1:11" x14ac:dyDescent="0.3">
      <c r="A8963" t="s">
        <v>32</v>
      </c>
      <c r="B8963">
        <v>2</v>
      </c>
      <c r="C8963">
        <v>79</v>
      </c>
      <c r="D8963">
        <v>113</v>
      </c>
      <c r="E8963">
        <v>113</v>
      </c>
      <c r="F8963">
        <v>113</v>
      </c>
      <c r="G8963">
        <f t="shared" si="696"/>
        <v>0</v>
      </c>
      <c r="H8963">
        <f t="shared" si="697"/>
        <v>0</v>
      </c>
      <c r="I8963">
        <f t="shared" si="698"/>
        <v>0</v>
      </c>
      <c r="J8963">
        <f t="shared" si="699"/>
        <v>0</v>
      </c>
      <c r="K8963">
        <f t="shared" si="700"/>
        <v>0</v>
      </c>
    </row>
    <row r="8964" spans="1:11" x14ac:dyDescent="0.3">
      <c r="A8964" t="s">
        <v>32</v>
      </c>
      <c r="B8964">
        <v>11</v>
      </c>
      <c r="C8964">
        <v>564</v>
      </c>
      <c r="D8964">
        <v>585</v>
      </c>
      <c r="E8964">
        <v>585</v>
      </c>
      <c r="F8964">
        <v>585</v>
      </c>
      <c r="G8964">
        <f t="shared" ref="G8964:G9027" si="701">IF($A8964=$A$1,B8964,0)</f>
        <v>0</v>
      </c>
      <c r="H8964">
        <f t="shared" ref="H8964:H9027" si="702">IF($A8964=$A$1,C8964,0)</f>
        <v>0</v>
      </c>
      <c r="I8964">
        <f t="shared" ref="I8964:I9027" si="703">IF($A8964=$A$1,D8964,0)</f>
        <v>0</v>
      </c>
      <c r="J8964">
        <f t="shared" ref="J8964:J9027" si="704">IF($A8964=$A$1,E8964,0)</f>
        <v>0</v>
      </c>
      <c r="K8964">
        <f t="shared" ref="K8964:K9027" si="705">IF($A8964=$A$1,F8964,0)</f>
        <v>0</v>
      </c>
    </row>
    <row r="8965" spans="1:11" x14ac:dyDescent="0.3">
      <c r="A8965" t="s">
        <v>32</v>
      </c>
      <c r="B8965">
        <v>1</v>
      </c>
      <c r="C8965">
        <v>286</v>
      </c>
      <c r="D8965">
        <v>225</v>
      </c>
      <c r="E8965">
        <v>225</v>
      </c>
      <c r="F8965">
        <v>225</v>
      </c>
      <c r="G8965">
        <f t="shared" si="701"/>
        <v>0</v>
      </c>
      <c r="H8965">
        <f t="shared" si="702"/>
        <v>0</v>
      </c>
      <c r="I8965">
        <f t="shared" si="703"/>
        <v>0</v>
      </c>
      <c r="J8965">
        <f t="shared" si="704"/>
        <v>0</v>
      </c>
      <c r="K8965">
        <f t="shared" si="705"/>
        <v>0</v>
      </c>
    </row>
    <row r="8966" spans="1:11" x14ac:dyDescent="0.3">
      <c r="A8966" t="s">
        <v>32</v>
      </c>
      <c r="B8966">
        <v>2</v>
      </c>
      <c r="C8966">
        <v>322</v>
      </c>
      <c r="D8966">
        <v>347</v>
      </c>
      <c r="E8966">
        <v>347</v>
      </c>
      <c r="F8966">
        <v>347</v>
      </c>
      <c r="G8966">
        <f t="shared" si="701"/>
        <v>0</v>
      </c>
      <c r="H8966">
        <f t="shared" si="702"/>
        <v>0</v>
      </c>
      <c r="I8966">
        <f t="shared" si="703"/>
        <v>0</v>
      </c>
      <c r="J8966">
        <f t="shared" si="704"/>
        <v>0</v>
      </c>
      <c r="K8966">
        <f t="shared" si="705"/>
        <v>0</v>
      </c>
    </row>
    <row r="8967" spans="1:11" x14ac:dyDescent="0.3">
      <c r="A8967" t="s">
        <v>32</v>
      </c>
      <c r="B8967">
        <v>0</v>
      </c>
      <c r="C8967">
        <v>75</v>
      </c>
      <c r="D8967">
        <v>93</v>
      </c>
      <c r="E8967">
        <v>93</v>
      </c>
      <c r="F8967">
        <v>93</v>
      </c>
      <c r="G8967">
        <f t="shared" si="701"/>
        <v>0</v>
      </c>
      <c r="H8967">
        <f t="shared" si="702"/>
        <v>0</v>
      </c>
      <c r="I8967">
        <f t="shared" si="703"/>
        <v>0</v>
      </c>
      <c r="J8967">
        <f t="shared" si="704"/>
        <v>0</v>
      </c>
      <c r="K8967">
        <f t="shared" si="705"/>
        <v>0</v>
      </c>
    </row>
    <row r="8968" spans="1:11" x14ac:dyDescent="0.3">
      <c r="A8968" t="s">
        <v>32</v>
      </c>
      <c r="B8968">
        <v>2</v>
      </c>
      <c r="C8968">
        <v>231</v>
      </c>
      <c r="D8968">
        <v>247</v>
      </c>
      <c r="E8968">
        <v>247</v>
      </c>
      <c r="F8968">
        <v>247</v>
      </c>
      <c r="G8968">
        <f t="shared" si="701"/>
        <v>0</v>
      </c>
      <c r="H8968">
        <f t="shared" si="702"/>
        <v>0</v>
      </c>
      <c r="I8968">
        <f t="shared" si="703"/>
        <v>0</v>
      </c>
      <c r="J8968">
        <f t="shared" si="704"/>
        <v>0</v>
      </c>
      <c r="K8968">
        <f t="shared" si="705"/>
        <v>0</v>
      </c>
    </row>
    <row r="8969" spans="1:11" x14ac:dyDescent="0.3">
      <c r="A8969" t="s">
        <v>32</v>
      </c>
      <c r="B8969">
        <v>2</v>
      </c>
      <c r="C8969">
        <v>342</v>
      </c>
      <c r="D8969">
        <v>357</v>
      </c>
      <c r="E8969">
        <v>357</v>
      </c>
      <c r="F8969">
        <v>357</v>
      </c>
      <c r="G8969">
        <f t="shared" si="701"/>
        <v>0</v>
      </c>
      <c r="H8969">
        <f t="shared" si="702"/>
        <v>0</v>
      </c>
      <c r="I8969">
        <f t="shared" si="703"/>
        <v>0</v>
      </c>
      <c r="J8969">
        <f t="shared" si="704"/>
        <v>0</v>
      </c>
      <c r="K8969">
        <f t="shared" si="705"/>
        <v>0</v>
      </c>
    </row>
    <row r="8970" spans="1:11" x14ac:dyDescent="0.3">
      <c r="A8970" t="s">
        <v>32</v>
      </c>
      <c r="B8970">
        <v>9</v>
      </c>
      <c r="C8970">
        <v>400</v>
      </c>
      <c r="D8970">
        <v>400</v>
      </c>
      <c r="E8970">
        <v>400</v>
      </c>
      <c r="F8970">
        <v>400</v>
      </c>
      <c r="G8970">
        <f t="shared" si="701"/>
        <v>0</v>
      </c>
      <c r="H8970">
        <f t="shared" si="702"/>
        <v>0</v>
      </c>
      <c r="I8970">
        <f t="shared" si="703"/>
        <v>0</v>
      </c>
      <c r="J8970">
        <f t="shared" si="704"/>
        <v>0</v>
      </c>
      <c r="K8970">
        <f t="shared" si="705"/>
        <v>0</v>
      </c>
    </row>
    <row r="8971" spans="1:11" x14ac:dyDescent="0.3">
      <c r="A8971" t="s">
        <v>32</v>
      </c>
      <c r="B8971">
        <v>3</v>
      </c>
      <c r="C8971">
        <v>320</v>
      </c>
      <c r="D8971">
        <v>341</v>
      </c>
      <c r="E8971">
        <v>341</v>
      </c>
      <c r="F8971">
        <v>341</v>
      </c>
      <c r="G8971">
        <f t="shared" si="701"/>
        <v>0</v>
      </c>
      <c r="H8971">
        <f t="shared" si="702"/>
        <v>0</v>
      </c>
      <c r="I8971">
        <f t="shared" si="703"/>
        <v>0</v>
      </c>
      <c r="J8971">
        <f t="shared" si="704"/>
        <v>0</v>
      </c>
      <c r="K8971">
        <f t="shared" si="705"/>
        <v>0</v>
      </c>
    </row>
    <row r="8972" spans="1:11" x14ac:dyDescent="0.3">
      <c r="A8972" t="s">
        <v>32</v>
      </c>
      <c r="B8972">
        <v>0</v>
      </c>
      <c r="C8972">
        <v>324</v>
      </c>
      <c r="D8972">
        <v>283</v>
      </c>
      <c r="E8972">
        <v>283</v>
      </c>
      <c r="F8972">
        <v>283</v>
      </c>
      <c r="G8972">
        <f t="shared" si="701"/>
        <v>0</v>
      </c>
      <c r="H8972">
        <f t="shared" si="702"/>
        <v>0</v>
      </c>
      <c r="I8972">
        <f t="shared" si="703"/>
        <v>0</v>
      </c>
      <c r="J8972">
        <f t="shared" si="704"/>
        <v>0</v>
      </c>
      <c r="K8972">
        <f t="shared" si="705"/>
        <v>0</v>
      </c>
    </row>
    <row r="8973" spans="1:11" x14ac:dyDescent="0.3">
      <c r="A8973" t="s">
        <v>32</v>
      </c>
      <c r="B8973">
        <v>6</v>
      </c>
      <c r="C8973">
        <v>425</v>
      </c>
      <c r="D8973">
        <v>518</v>
      </c>
      <c r="E8973">
        <v>521</v>
      </c>
      <c r="F8973">
        <v>521</v>
      </c>
      <c r="G8973">
        <f t="shared" si="701"/>
        <v>0</v>
      </c>
      <c r="H8973">
        <f t="shared" si="702"/>
        <v>0</v>
      </c>
      <c r="I8973">
        <f t="shared" si="703"/>
        <v>0</v>
      </c>
      <c r="J8973">
        <f t="shared" si="704"/>
        <v>0</v>
      </c>
      <c r="K8973">
        <f t="shared" si="705"/>
        <v>0</v>
      </c>
    </row>
    <row r="8974" spans="1:11" x14ac:dyDescent="0.3">
      <c r="A8974" t="s">
        <v>32</v>
      </c>
      <c r="B8974">
        <v>4</v>
      </c>
      <c r="C8974">
        <v>192</v>
      </c>
      <c r="D8974">
        <v>209</v>
      </c>
      <c r="E8974">
        <v>209</v>
      </c>
      <c r="F8974">
        <v>209</v>
      </c>
      <c r="G8974">
        <f t="shared" si="701"/>
        <v>0</v>
      </c>
      <c r="H8974">
        <f t="shared" si="702"/>
        <v>0</v>
      </c>
      <c r="I8974">
        <f t="shared" si="703"/>
        <v>0</v>
      </c>
      <c r="J8974">
        <f t="shared" si="704"/>
        <v>0</v>
      </c>
      <c r="K8974">
        <f t="shared" si="705"/>
        <v>0</v>
      </c>
    </row>
    <row r="8975" spans="1:11" x14ac:dyDescent="0.3">
      <c r="A8975" t="s">
        <v>32</v>
      </c>
      <c r="B8975">
        <v>5</v>
      </c>
      <c r="C8975">
        <v>354</v>
      </c>
      <c r="D8975">
        <v>388</v>
      </c>
      <c r="E8975">
        <v>388</v>
      </c>
      <c r="F8975">
        <v>388</v>
      </c>
      <c r="G8975">
        <f t="shared" si="701"/>
        <v>0</v>
      </c>
      <c r="H8975">
        <f t="shared" si="702"/>
        <v>0</v>
      </c>
      <c r="I8975">
        <f t="shared" si="703"/>
        <v>0</v>
      </c>
      <c r="J8975">
        <f t="shared" si="704"/>
        <v>0</v>
      </c>
      <c r="K8975">
        <f t="shared" si="705"/>
        <v>0</v>
      </c>
    </row>
    <row r="8976" spans="1:11" x14ac:dyDescent="0.3">
      <c r="A8976" t="s">
        <v>32</v>
      </c>
      <c r="B8976">
        <v>11</v>
      </c>
      <c r="C8976">
        <v>466</v>
      </c>
      <c r="D8976">
        <v>514</v>
      </c>
      <c r="E8976">
        <v>514</v>
      </c>
      <c r="F8976">
        <v>514</v>
      </c>
      <c r="G8976">
        <f t="shared" si="701"/>
        <v>0</v>
      </c>
      <c r="H8976">
        <f t="shared" si="702"/>
        <v>0</v>
      </c>
      <c r="I8976">
        <f t="shared" si="703"/>
        <v>0</v>
      </c>
      <c r="J8976">
        <f t="shared" si="704"/>
        <v>0</v>
      </c>
      <c r="K8976">
        <f t="shared" si="705"/>
        <v>0</v>
      </c>
    </row>
    <row r="8977" spans="1:11" x14ac:dyDescent="0.3">
      <c r="A8977" t="s">
        <v>32</v>
      </c>
      <c r="B8977">
        <v>8</v>
      </c>
      <c r="C8977">
        <v>248</v>
      </c>
      <c r="D8977">
        <v>343</v>
      </c>
      <c r="E8977">
        <v>343</v>
      </c>
      <c r="F8977">
        <v>343</v>
      </c>
      <c r="G8977">
        <f t="shared" si="701"/>
        <v>0</v>
      </c>
      <c r="H8977">
        <f t="shared" si="702"/>
        <v>0</v>
      </c>
      <c r="I8977">
        <f t="shared" si="703"/>
        <v>0</v>
      </c>
      <c r="J8977">
        <f t="shared" si="704"/>
        <v>0</v>
      </c>
      <c r="K8977">
        <f t="shared" si="705"/>
        <v>0</v>
      </c>
    </row>
    <row r="8978" spans="1:11" x14ac:dyDescent="0.3">
      <c r="A8978" t="s">
        <v>32</v>
      </c>
      <c r="B8978">
        <v>0</v>
      </c>
      <c r="C8978">
        <v>76</v>
      </c>
      <c r="D8978">
        <v>102</v>
      </c>
      <c r="E8978">
        <v>102</v>
      </c>
      <c r="F8978">
        <v>102</v>
      </c>
      <c r="G8978">
        <f t="shared" si="701"/>
        <v>0</v>
      </c>
      <c r="H8978">
        <f t="shared" si="702"/>
        <v>0</v>
      </c>
      <c r="I8978">
        <f t="shared" si="703"/>
        <v>0</v>
      </c>
      <c r="J8978">
        <f t="shared" si="704"/>
        <v>0</v>
      </c>
      <c r="K8978">
        <f t="shared" si="705"/>
        <v>0</v>
      </c>
    </row>
    <row r="8979" spans="1:11" x14ac:dyDescent="0.3">
      <c r="A8979" t="s">
        <v>32</v>
      </c>
      <c r="B8979">
        <v>0</v>
      </c>
      <c r="C8979">
        <v>252</v>
      </c>
      <c r="D8979">
        <v>283</v>
      </c>
      <c r="E8979">
        <v>283</v>
      </c>
      <c r="F8979">
        <v>283</v>
      </c>
      <c r="G8979">
        <f t="shared" si="701"/>
        <v>0</v>
      </c>
      <c r="H8979">
        <f t="shared" si="702"/>
        <v>0</v>
      </c>
      <c r="I8979">
        <f t="shared" si="703"/>
        <v>0</v>
      </c>
      <c r="J8979">
        <f t="shared" si="704"/>
        <v>0</v>
      </c>
      <c r="K8979">
        <f t="shared" si="705"/>
        <v>0</v>
      </c>
    </row>
    <row r="8980" spans="1:11" x14ac:dyDescent="0.3">
      <c r="A8980" t="s">
        <v>32</v>
      </c>
      <c r="B8980">
        <v>1</v>
      </c>
      <c r="C8980">
        <v>186</v>
      </c>
      <c r="D8980">
        <v>213</v>
      </c>
      <c r="E8980">
        <v>213</v>
      </c>
      <c r="F8980">
        <v>213</v>
      </c>
      <c r="G8980">
        <f t="shared" si="701"/>
        <v>0</v>
      </c>
      <c r="H8980">
        <f t="shared" si="702"/>
        <v>0</v>
      </c>
      <c r="I8980">
        <f t="shared" si="703"/>
        <v>0</v>
      </c>
      <c r="J8980">
        <f t="shared" si="704"/>
        <v>0</v>
      </c>
      <c r="K8980">
        <f t="shared" si="705"/>
        <v>0</v>
      </c>
    </row>
    <row r="8981" spans="1:11" x14ac:dyDescent="0.3">
      <c r="A8981" t="s">
        <v>32</v>
      </c>
      <c r="B8981">
        <v>0</v>
      </c>
      <c r="C8981">
        <v>314</v>
      </c>
      <c r="D8981">
        <v>356</v>
      </c>
      <c r="E8981">
        <v>356</v>
      </c>
      <c r="F8981">
        <v>356</v>
      </c>
      <c r="G8981">
        <f t="shared" si="701"/>
        <v>0</v>
      </c>
      <c r="H8981">
        <f t="shared" si="702"/>
        <v>0</v>
      </c>
      <c r="I8981">
        <f t="shared" si="703"/>
        <v>0</v>
      </c>
      <c r="J8981">
        <f t="shared" si="704"/>
        <v>0</v>
      </c>
      <c r="K8981">
        <f t="shared" si="705"/>
        <v>0</v>
      </c>
    </row>
    <row r="8982" spans="1:11" x14ac:dyDescent="0.3">
      <c r="A8982" t="s">
        <v>32</v>
      </c>
      <c r="B8982">
        <v>2</v>
      </c>
      <c r="C8982">
        <v>88</v>
      </c>
      <c r="D8982">
        <v>107</v>
      </c>
      <c r="E8982">
        <v>107</v>
      </c>
      <c r="F8982">
        <v>107</v>
      </c>
      <c r="G8982">
        <f t="shared" si="701"/>
        <v>0</v>
      </c>
      <c r="H8982">
        <f t="shared" si="702"/>
        <v>0</v>
      </c>
      <c r="I8982">
        <f t="shared" si="703"/>
        <v>0</v>
      </c>
      <c r="J8982">
        <f t="shared" si="704"/>
        <v>0</v>
      </c>
      <c r="K8982">
        <f t="shared" si="705"/>
        <v>0</v>
      </c>
    </row>
    <row r="8983" spans="1:11" x14ac:dyDescent="0.3">
      <c r="A8983" t="s">
        <v>32</v>
      </c>
      <c r="B8983">
        <v>0</v>
      </c>
      <c r="C8983">
        <v>163</v>
      </c>
      <c r="D8983">
        <v>176</v>
      </c>
      <c r="E8983">
        <v>176</v>
      </c>
      <c r="F8983">
        <v>176</v>
      </c>
      <c r="G8983">
        <f t="shared" si="701"/>
        <v>0</v>
      </c>
      <c r="H8983">
        <f t="shared" si="702"/>
        <v>0</v>
      </c>
      <c r="I8983">
        <f t="shared" si="703"/>
        <v>0</v>
      </c>
      <c r="J8983">
        <f t="shared" si="704"/>
        <v>0</v>
      </c>
      <c r="K8983">
        <f t="shared" si="705"/>
        <v>0</v>
      </c>
    </row>
    <row r="8984" spans="1:11" x14ac:dyDescent="0.3">
      <c r="A8984" t="s">
        <v>32</v>
      </c>
      <c r="B8984">
        <v>0</v>
      </c>
      <c r="C8984">
        <v>173</v>
      </c>
      <c r="D8984">
        <v>191</v>
      </c>
      <c r="E8984">
        <v>191</v>
      </c>
      <c r="F8984">
        <v>191</v>
      </c>
      <c r="G8984">
        <f t="shared" si="701"/>
        <v>0</v>
      </c>
      <c r="H8984">
        <f t="shared" si="702"/>
        <v>0</v>
      </c>
      <c r="I8984">
        <f t="shared" si="703"/>
        <v>0</v>
      </c>
      <c r="J8984">
        <f t="shared" si="704"/>
        <v>0</v>
      </c>
      <c r="K8984">
        <f t="shared" si="705"/>
        <v>0</v>
      </c>
    </row>
    <row r="8985" spans="1:11" x14ac:dyDescent="0.3">
      <c r="A8985" t="s">
        <v>32</v>
      </c>
      <c r="B8985">
        <v>4</v>
      </c>
      <c r="C8985">
        <v>281</v>
      </c>
      <c r="D8985">
        <v>301</v>
      </c>
      <c r="E8985">
        <v>301</v>
      </c>
      <c r="F8985">
        <v>301</v>
      </c>
      <c r="G8985">
        <f t="shared" si="701"/>
        <v>0</v>
      </c>
      <c r="H8985">
        <f t="shared" si="702"/>
        <v>0</v>
      </c>
      <c r="I8985">
        <f t="shared" si="703"/>
        <v>0</v>
      </c>
      <c r="J8985">
        <f t="shared" si="704"/>
        <v>0</v>
      </c>
      <c r="K8985">
        <f t="shared" si="705"/>
        <v>0</v>
      </c>
    </row>
    <row r="8986" spans="1:11" x14ac:dyDescent="0.3">
      <c r="A8986" t="s">
        <v>32</v>
      </c>
      <c r="B8986">
        <v>0</v>
      </c>
      <c r="C8986">
        <v>124</v>
      </c>
      <c r="D8986">
        <v>134</v>
      </c>
      <c r="E8986">
        <v>134</v>
      </c>
      <c r="F8986">
        <v>134</v>
      </c>
      <c r="G8986">
        <f t="shared" si="701"/>
        <v>0</v>
      </c>
      <c r="H8986">
        <f t="shared" si="702"/>
        <v>0</v>
      </c>
      <c r="I8986">
        <f t="shared" si="703"/>
        <v>0</v>
      </c>
      <c r="J8986">
        <f t="shared" si="704"/>
        <v>0</v>
      </c>
      <c r="K8986">
        <f t="shared" si="705"/>
        <v>0</v>
      </c>
    </row>
    <row r="8987" spans="1:11" x14ac:dyDescent="0.3">
      <c r="A8987" t="s">
        <v>32</v>
      </c>
      <c r="B8987">
        <v>3</v>
      </c>
      <c r="C8987">
        <v>336</v>
      </c>
      <c r="D8987">
        <v>394</v>
      </c>
      <c r="E8987">
        <v>394</v>
      </c>
      <c r="F8987">
        <v>394</v>
      </c>
      <c r="G8987">
        <f t="shared" si="701"/>
        <v>0</v>
      </c>
      <c r="H8987">
        <f t="shared" si="702"/>
        <v>0</v>
      </c>
      <c r="I8987">
        <f t="shared" si="703"/>
        <v>0</v>
      </c>
      <c r="J8987">
        <f t="shared" si="704"/>
        <v>0</v>
      </c>
      <c r="K8987">
        <f t="shared" si="705"/>
        <v>0</v>
      </c>
    </row>
    <row r="8988" spans="1:11" x14ac:dyDescent="0.3">
      <c r="A8988" t="s">
        <v>32</v>
      </c>
      <c r="B8988">
        <v>2</v>
      </c>
      <c r="C8988">
        <v>79</v>
      </c>
      <c r="D8988">
        <v>92</v>
      </c>
      <c r="E8988">
        <v>92</v>
      </c>
      <c r="F8988">
        <v>92</v>
      </c>
      <c r="G8988">
        <f t="shared" si="701"/>
        <v>0</v>
      </c>
      <c r="H8988">
        <f t="shared" si="702"/>
        <v>0</v>
      </c>
      <c r="I8988">
        <f t="shared" si="703"/>
        <v>0</v>
      </c>
      <c r="J8988">
        <f t="shared" si="704"/>
        <v>0</v>
      </c>
      <c r="K8988">
        <f t="shared" si="705"/>
        <v>0</v>
      </c>
    </row>
    <row r="8989" spans="1:11" x14ac:dyDescent="0.3">
      <c r="A8989" t="s">
        <v>32</v>
      </c>
      <c r="B8989">
        <v>9</v>
      </c>
      <c r="C8989">
        <v>365</v>
      </c>
      <c r="D8989">
        <v>373</v>
      </c>
      <c r="E8989">
        <v>373</v>
      </c>
      <c r="F8989">
        <v>373</v>
      </c>
      <c r="G8989">
        <f t="shared" si="701"/>
        <v>0</v>
      </c>
      <c r="H8989">
        <f t="shared" si="702"/>
        <v>0</v>
      </c>
      <c r="I8989">
        <f t="shared" si="703"/>
        <v>0</v>
      </c>
      <c r="J8989">
        <f t="shared" si="704"/>
        <v>0</v>
      </c>
      <c r="K8989">
        <f t="shared" si="705"/>
        <v>0</v>
      </c>
    </row>
    <row r="8990" spans="1:11" x14ac:dyDescent="0.3">
      <c r="A8990" t="s">
        <v>32</v>
      </c>
      <c r="B8990">
        <v>1</v>
      </c>
      <c r="C8990">
        <v>61</v>
      </c>
      <c r="D8990">
        <v>63</v>
      </c>
      <c r="E8990">
        <v>63</v>
      </c>
      <c r="F8990">
        <v>63</v>
      </c>
      <c r="G8990">
        <f t="shared" si="701"/>
        <v>0</v>
      </c>
      <c r="H8990">
        <f t="shared" si="702"/>
        <v>0</v>
      </c>
      <c r="I8990">
        <f t="shared" si="703"/>
        <v>0</v>
      </c>
      <c r="J8990">
        <f t="shared" si="704"/>
        <v>0</v>
      </c>
      <c r="K8990">
        <f t="shared" si="705"/>
        <v>0</v>
      </c>
    </row>
    <row r="8991" spans="1:11" x14ac:dyDescent="0.3">
      <c r="A8991" t="s">
        <v>32</v>
      </c>
      <c r="B8991">
        <v>4</v>
      </c>
      <c r="C8991">
        <v>180</v>
      </c>
      <c r="D8991">
        <v>199</v>
      </c>
      <c r="E8991">
        <v>199</v>
      </c>
      <c r="F8991">
        <v>199</v>
      </c>
      <c r="G8991">
        <f t="shared" si="701"/>
        <v>0</v>
      </c>
      <c r="H8991">
        <f t="shared" si="702"/>
        <v>0</v>
      </c>
      <c r="I8991">
        <f t="shared" si="703"/>
        <v>0</v>
      </c>
      <c r="J8991">
        <f t="shared" si="704"/>
        <v>0</v>
      </c>
      <c r="K8991">
        <f t="shared" si="705"/>
        <v>0</v>
      </c>
    </row>
    <row r="8992" spans="1:11" x14ac:dyDescent="0.3">
      <c r="A8992" t="s">
        <v>32</v>
      </c>
      <c r="B8992">
        <v>7</v>
      </c>
      <c r="C8992">
        <v>155</v>
      </c>
      <c r="D8992">
        <v>187</v>
      </c>
      <c r="E8992">
        <v>187</v>
      </c>
      <c r="F8992">
        <v>187</v>
      </c>
      <c r="G8992">
        <f t="shared" si="701"/>
        <v>0</v>
      </c>
      <c r="H8992">
        <f t="shared" si="702"/>
        <v>0</v>
      </c>
      <c r="I8992">
        <f t="shared" si="703"/>
        <v>0</v>
      </c>
      <c r="J8992">
        <f t="shared" si="704"/>
        <v>0</v>
      </c>
      <c r="K8992">
        <f t="shared" si="705"/>
        <v>0</v>
      </c>
    </row>
    <row r="8993" spans="1:11" x14ac:dyDescent="0.3">
      <c r="A8993" t="s">
        <v>32</v>
      </c>
      <c r="B8993">
        <v>2</v>
      </c>
      <c r="C8993">
        <v>38</v>
      </c>
      <c r="D8993">
        <v>59</v>
      </c>
      <c r="E8993">
        <v>59</v>
      </c>
      <c r="F8993">
        <v>59</v>
      </c>
      <c r="G8993">
        <f t="shared" si="701"/>
        <v>0</v>
      </c>
      <c r="H8993">
        <f t="shared" si="702"/>
        <v>0</v>
      </c>
      <c r="I8993">
        <f t="shared" si="703"/>
        <v>0</v>
      </c>
      <c r="J8993">
        <f t="shared" si="704"/>
        <v>0</v>
      </c>
      <c r="K8993">
        <f t="shared" si="705"/>
        <v>0</v>
      </c>
    </row>
    <row r="8994" spans="1:11" x14ac:dyDescent="0.3">
      <c r="A8994" t="s">
        <v>32</v>
      </c>
      <c r="B8994">
        <v>7</v>
      </c>
      <c r="C8994">
        <v>215</v>
      </c>
      <c r="D8994">
        <v>235</v>
      </c>
      <c r="E8994">
        <v>235</v>
      </c>
      <c r="F8994">
        <v>235</v>
      </c>
      <c r="G8994">
        <f t="shared" si="701"/>
        <v>0</v>
      </c>
      <c r="H8994">
        <f t="shared" si="702"/>
        <v>0</v>
      </c>
      <c r="I8994">
        <f t="shared" si="703"/>
        <v>0</v>
      </c>
      <c r="J8994">
        <f t="shared" si="704"/>
        <v>0</v>
      </c>
      <c r="K8994">
        <f t="shared" si="705"/>
        <v>0</v>
      </c>
    </row>
    <row r="8995" spans="1:11" x14ac:dyDescent="0.3">
      <c r="A8995" t="s">
        <v>32</v>
      </c>
      <c r="B8995">
        <v>0</v>
      </c>
      <c r="C8995">
        <v>435</v>
      </c>
      <c r="D8995">
        <v>487</v>
      </c>
      <c r="E8995">
        <v>487</v>
      </c>
      <c r="F8995">
        <v>487</v>
      </c>
      <c r="G8995">
        <f t="shared" si="701"/>
        <v>0</v>
      </c>
      <c r="H8995">
        <f t="shared" si="702"/>
        <v>0</v>
      </c>
      <c r="I8995">
        <f t="shared" si="703"/>
        <v>0</v>
      </c>
      <c r="J8995">
        <f t="shared" si="704"/>
        <v>0</v>
      </c>
      <c r="K8995">
        <f t="shared" si="705"/>
        <v>0</v>
      </c>
    </row>
    <row r="8996" spans="1:11" x14ac:dyDescent="0.3">
      <c r="A8996" t="s">
        <v>32</v>
      </c>
      <c r="B8996">
        <v>0</v>
      </c>
      <c r="C8996">
        <v>56</v>
      </c>
      <c r="D8996">
        <v>61</v>
      </c>
      <c r="E8996">
        <v>61</v>
      </c>
      <c r="F8996">
        <v>61</v>
      </c>
      <c r="G8996">
        <f t="shared" si="701"/>
        <v>0</v>
      </c>
      <c r="H8996">
        <f t="shared" si="702"/>
        <v>0</v>
      </c>
      <c r="I8996">
        <f t="shared" si="703"/>
        <v>0</v>
      </c>
      <c r="J8996">
        <f t="shared" si="704"/>
        <v>0</v>
      </c>
      <c r="K8996">
        <f t="shared" si="705"/>
        <v>0</v>
      </c>
    </row>
    <row r="8997" spans="1:11" x14ac:dyDescent="0.3">
      <c r="A8997" t="s">
        <v>32</v>
      </c>
      <c r="B8997">
        <v>3</v>
      </c>
      <c r="C8997">
        <v>498</v>
      </c>
      <c r="D8997">
        <v>525</v>
      </c>
      <c r="E8997">
        <v>525</v>
      </c>
      <c r="F8997">
        <v>525</v>
      </c>
      <c r="G8997">
        <f t="shared" si="701"/>
        <v>0</v>
      </c>
      <c r="H8997">
        <f t="shared" si="702"/>
        <v>0</v>
      </c>
      <c r="I8997">
        <f t="shared" si="703"/>
        <v>0</v>
      </c>
      <c r="J8997">
        <f t="shared" si="704"/>
        <v>0</v>
      </c>
      <c r="K8997">
        <f t="shared" si="705"/>
        <v>0</v>
      </c>
    </row>
    <row r="8998" spans="1:11" x14ac:dyDescent="0.3">
      <c r="A8998" t="s">
        <v>32</v>
      </c>
      <c r="B8998">
        <v>1</v>
      </c>
      <c r="C8998">
        <v>191</v>
      </c>
      <c r="D8998">
        <v>189</v>
      </c>
      <c r="E8998">
        <v>189</v>
      </c>
      <c r="F8998">
        <v>189</v>
      </c>
      <c r="G8998">
        <f t="shared" si="701"/>
        <v>0</v>
      </c>
      <c r="H8998">
        <f t="shared" si="702"/>
        <v>0</v>
      </c>
      <c r="I8998">
        <f t="shared" si="703"/>
        <v>0</v>
      </c>
      <c r="J8998">
        <f t="shared" si="704"/>
        <v>0</v>
      </c>
      <c r="K8998">
        <f t="shared" si="705"/>
        <v>0</v>
      </c>
    </row>
    <row r="8999" spans="1:11" x14ac:dyDescent="0.3">
      <c r="A8999" t="s">
        <v>32</v>
      </c>
      <c r="B8999">
        <v>0</v>
      </c>
      <c r="C8999">
        <v>77</v>
      </c>
      <c r="D8999">
        <v>57</v>
      </c>
      <c r="E8999">
        <v>57</v>
      </c>
      <c r="F8999">
        <v>57</v>
      </c>
      <c r="G8999">
        <f t="shared" si="701"/>
        <v>0</v>
      </c>
      <c r="H8999">
        <f t="shared" si="702"/>
        <v>0</v>
      </c>
      <c r="I8999">
        <f t="shared" si="703"/>
        <v>0</v>
      </c>
      <c r="J8999">
        <f t="shared" si="704"/>
        <v>0</v>
      </c>
      <c r="K8999">
        <f t="shared" si="705"/>
        <v>0</v>
      </c>
    </row>
    <row r="9000" spans="1:11" x14ac:dyDescent="0.3">
      <c r="A9000" t="s">
        <v>32</v>
      </c>
      <c r="B9000">
        <v>0</v>
      </c>
      <c r="C9000">
        <v>111</v>
      </c>
      <c r="D9000">
        <v>122</v>
      </c>
      <c r="E9000">
        <v>122</v>
      </c>
      <c r="F9000">
        <v>122</v>
      </c>
      <c r="G9000">
        <f t="shared" si="701"/>
        <v>0</v>
      </c>
      <c r="H9000">
        <f t="shared" si="702"/>
        <v>0</v>
      </c>
      <c r="I9000">
        <f t="shared" si="703"/>
        <v>0</v>
      </c>
      <c r="J9000">
        <f t="shared" si="704"/>
        <v>0</v>
      </c>
      <c r="K9000">
        <f t="shared" si="705"/>
        <v>0</v>
      </c>
    </row>
    <row r="9001" spans="1:11" x14ac:dyDescent="0.3">
      <c r="A9001" t="s">
        <v>32</v>
      </c>
      <c r="B9001">
        <v>4</v>
      </c>
      <c r="C9001">
        <v>287</v>
      </c>
      <c r="D9001">
        <v>307</v>
      </c>
      <c r="E9001">
        <v>307</v>
      </c>
      <c r="F9001">
        <v>307</v>
      </c>
      <c r="G9001">
        <f t="shared" si="701"/>
        <v>0</v>
      </c>
      <c r="H9001">
        <f t="shared" si="702"/>
        <v>0</v>
      </c>
      <c r="I9001">
        <f t="shared" si="703"/>
        <v>0</v>
      </c>
      <c r="J9001">
        <f t="shared" si="704"/>
        <v>0</v>
      </c>
      <c r="K9001">
        <f t="shared" si="705"/>
        <v>0</v>
      </c>
    </row>
    <row r="9002" spans="1:11" x14ac:dyDescent="0.3">
      <c r="A9002" t="s">
        <v>32</v>
      </c>
      <c r="B9002">
        <v>0</v>
      </c>
      <c r="C9002">
        <v>221</v>
      </c>
      <c r="D9002">
        <v>275</v>
      </c>
      <c r="E9002">
        <v>275</v>
      </c>
      <c r="F9002">
        <v>275</v>
      </c>
      <c r="G9002">
        <f t="shared" si="701"/>
        <v>0</v>
      </c>
      <c r="H9002">
        <f t="shared" si="702"/>
        <v>0</v>
      </c>
      <c r="I9002">
        <f t="shared" si="703"/>
        <v>0</v>
      </c>
      <c r="J9002">
        <f t="shared" si="704"/>
        <v>0</v>
      </c>
      <c r="K9002">
        <f t="shared" si="705"/>
        <v>0</v>
      </c>
    </row>
    <row r="9003" spans="1:11" x14ac:dyDescent="0.3">
      <c r="A9003" t="s">
        <v>32</v>
      </c>
      <c r="B9003">
        <v>0</v>
      </c>
      <c r="C9003">
        <v>357</v>
      </c>
      <c r="D9003">
        <v>358</v>
      </c>
      <c r="E9003">
        <v>358</v>
      </c>
      <c r="F9003">
        <v>358</v>
      </c>
      <c r="G9003">
        <f t="shared" si="701"/>
        <v>0</v>
      </c>
      <c r="H9003">
        <f t="shared" si="702"/>
        <v>0</v>
      </c>
      <c r="I9003">
        <f t="shared" si="703"/>
        <v>0</v>
      </c>
      <c r="J9003">
        <f t="shared" si="704"/>
        <v>0</v>
      </c>
      <c r="K9003">
        <f t="shared" si="705"/>
        <v>0</v>
      </c>
    </row>
    <row r="9004" spans="1:11" x14ac:dyDescent="0.3">
      <c r="A9004" t="s">
        <v>32</v>
      </c>
      <c r="B9004">
        <v>0</v>
      </c>
      <c r="C9004">
        <v>174</v>
      </c>
      <c r="D9004">
        <v>195</v>
      </c>
      <c r="E9004">
        <v>195</v>
      </c>
      <c r="F9004">
        <v>195</v>
      </c>
      <c r="G9004">
        <f t="shared" si="701"/>
        <v>0</v>
      </c>
      <c r="H9004">
        <f t="shared" si="702"/>
        <v>0</v>
      </c>
      <c r="I9004">
        <f t="shared" si="703"/>
        <v>0</v>
      </c>
      <c r="J9004">
        <f t="shared" si="704"/>
        <v>0</v>
      </c>
      <c r="K9004">
        <f t="shared" si="705"/>
        <v>0</v>
      </c>
    </row>
    <row r="9005" spans="1:11" x14ac:dyDescent="0.3">
      <c r="A9005" t="s">
        <v>32</v>
      </c>
      <c r="B9005">
        <v>1</v>
      </c>
      <c r="C9005">
        <v>215</v>
      </c>
      <c r="D9005">
        <v>206</v>
      </c>
      <c r="E9005">
        <v>206</v>
      </c>
      <c r="F9005">
        <v>206</v>
      </c>
      <c r="G9005">
        <f t="shared" si="701"/>
        <v>0</v>
      </c>
      <c r="H9005">
        <f t="shared" si="702"/>
        <v>0</v>
      </c>
      <c r="I9005">
        <f t="shared" si="703"/>
        <v>0</v>
      </c>
      <c r="J9005">
        <f t="shared" si="704"/>
        <v>0</v>
      </c>
      <c r="K9005">
        <f t="shared" si="705"/>
        <v>0</v>
      </c>
    </row>
    <row r="9006" spans="1:11" x14ac:dyDescent="0.3">
      <c r="A9006" t="s">
        <v>32</v>
      </c>
      <c r="B9006">
        <v>0</v>
      </c>
      <c r="C9006">
        <v>104</v>
      </c>
      <c r="D9006">
        <v>101</v>
      </c>
      <c r="E9006">
        <v>101</v>
      </c>
      <c r="F9006">
        <v>101</v>
      </c>
      <c r="G9006">
        <f t="shared" si="701"/>
        <v>0</v>
      </c>
      <c r="H9006">
        <f t="shared" si="702"/>
        <v>0</v>
      </c>
      <c r="I9006">
        <f t="shared" si="703"/>
        <v>0</v>
      </c>
      <c r="J9006">
        <f t="shared" si="704"/>
        <v>0</v>
      </c>
      <c r="K9006">
        <f t="shared" si="705"/>
        <v>0</v>
      </c>
    </row>
    <row r="9007" spans="1:11" x14ac:dyDescent="0.3">
      <c r="A9007" t="s">
        <v>32</v>
      </c>
      <c r="B9007">
        <v>1</v>
      </c>
      <c r="C9007">
        <v>97</v>
      </c>
      <c r="D9007">
        <v>98</v>
      </c>
      <c r="E9007">
        <v>98</v>
      </c>
      <c r="F9007">
        <v>98</v>
      </c>
      <c r="G9007">
        <f t="shared" si="701"/>
        <v>0</v>
      </c>
      <c r="H9007">
        <f t="shared" si="702"/>
        <v>0</v>
      </c>
      <c r="I9007">
        <f t="shared" si="703"/>
        <v>0</v>
      </c>
      <c r="J9007">
        <f t="shared" si="704"/>
        <v>0</v>
      </c>
      <c r="K9007">
        <f t="shared" si="705"/>
        <v>0</v>
      </c>
    </row>
    <row r="9008" spans="1:11" x14ac:dyDescent="0.3">
      <c r="A9008" t="s">
        <v>32</v>
      </c>
      <c r="B9008">
        <v>0</v>
      </c>
      <c r="C9008">
        <v>193</v>
      </c>
      <c r="D9008">
        <v>189</v>
      </c>
      <c r="E9008">
        <v>189</v>
      </c>
      <c r="F9008">
        <v>189</v>
      </c>
      <c r="G9008">
        <f t="shared" si="701"/>
        <v>0</v>
      </c>
      <c r="H9008">
        <f t="shared" si="702"/>
        <v>0</v>
      </c>
      <c r="I9008">
        <f t="shared" si="703"/>
        <v>0</v>
      </c>
      <c r="J9008">
        <f t="shared" si="704"/>
        <v>0</v>
      </c>
      <c r="K9008">
        <f t="shared" si="705"/>
        <v>0</v>
      </c>
    </row>
    <row r="9009" spans="1:11" x14ac:dyDescent="0.3">
      <c r="A9009" t="s">
        <v>32</v>
      </c>
      <c r="B9009">
        <v>1</v>
      </c>
      <c r="C9009">
        <v>130</v>
      </c>
      <c r="D9009">
        <v>130</v>
      </c>
      <c r="E9009">
        <v>130</v>
      </c>
      <c r="F9009">
        <v>130</v>
      </c>
      <c r="G9009">
        <f t="shared" si="701"/>
        <v>0</v>
      </c>
      <c r="H9009">
        <f t="shared" si="702"/>
        <v>0</v>
      </c>
      <c r="I9009">
        <f t="shared" si="703"/>
        <v>0</v>
      </c>
      <c r="J9009">
        <f t="shared" si="704"/>
        <v>0</v>
      </c>
      <c r="K9009">
        <f t="shared" si="705"/>
        <v>0</v>
      </c>
    </row>
    <row r="9010" spans="1:11" x14ac:dyDescent="0.3">
      <c r="A9010" t="s">
        <v>32</v>
      </c>
      <c r="B9010">
        <v>0</v>
      </c>
      <c r="C9010">
        <v>57</v>
      </c>
      <c r="D9010">
        <v>73</v>
      </c>
      <c r="E9010">
        <v>73</v>
      </c>
      <c r="F9010">
        <v>73</v>
      </c>
      <c r="G9010">
        <f t="shared" si="701"/>
        <v>0</v>
      </c>
      <c r="H9010">
        <f t="shared" si="702"/>
        <v>0</v>
      </c>
      <c r="I9010">
        <f t="shared" si="703"/>
        <v>0</v>
      </c>
      <c r="J9010">
        <f t="shared" si="704"/>
        <v>0</v>
      </c>
      <c r="K9010">
        <f t="shared" si="705"/>
        <v>0</v>
      </c>
    </row>
    <row r="9011" spans="1:11" x14ac:dyDescent="0.3">
      <c r="A9011" t="s">
        <v>32</v>
      </c>
      <c r="B9011">
        <v>0</v>
      </c>
      <c r="C9011">
        <v>68</v>
      </c>
      <c r="D9011">
        <v>82</v>
      </c>
      <c r="E9011">
        <v>82</v>
      </c>
      <c r="F9011">
        <v>82</v>
      </c>
      <c r="G9011">
        <f t="shared" si="701"/>
        <v>0</v>
      </c>
      <c r="H9011">
        <f t="shared" si="702"/>
        <v>0</v>
      </c>
      <c r="I9011">
        <f t="shared" si="703"/>
        <v>0</v>
      </c>
      <c r="J9011">
        <f t="shared" si="704"/>
        <v>0</v>
      </c>
      <c r="K9011">
        <f t="shared" si="705"/>
        <v>0</v>
      </c>
    </row>
    <row r="9012" spans="1:11" x14ac:dyDescent="0.3">
      <c r="A9012" t="s">
        <v>32</v>
      </c>
      <c r="B9012">
        <v>0</v>
      </c>
      <c r="C9012">
        <v>98</v>
      </c>
      <c r="D9012">
        <v>110</v>
      </c>
      <c r="E9012">
        <v>110</v>
      </c>
      <c r="F9012">
        <v>110</v>
      </c>
      <c r="G9012">
        <f t="shared" si="701"/>
        <v>0</v>
      </c>
      <c r="H9012">
        <f t="shared" si="702"/>
        <v>0</v>
      </c>
      <c r="I9012">
        <f t="shared" si="703"/>
        <v>0</v>
      </c>
      <c r="J9012">
        <f t="shared" si="704"/>
        <v>0</v>
      </c>
      <c r="K9012">
        <f t="shared" si="705"/>
        <v>0</v>
      </c>
    </row>
    <row r="9013" spans="1:11" x14ac:dyDescent="0.3">
      <c r="A9013" t="s">
        <v>32</v>
      </c>
      <c r="B9013">
        <v>0</v>
      </c>
      <c r="C9013">
        <v>160</v>
      </c>
      <c r="D9013">
        <v>213</v>
      </c>
      <c r="E9013">
        <v>213</v>
      </c>
      <c r="F9013">
        <v>213</v>
      </c>
      <c r="G9013">
        <f t="shared" si="701"/>
        <v>0</v>
      </c>
      <c r="H9013">
        <f t="shared" si="702"/>
        <v>0</v>
      </c>
      <c r="I9013">
        <f t="shared" si="703"/>
        <v>0</v>
      </c>
      <c r="J9013">
        <f t="shared" si="704"/>
        <v>0</v>
      </c>
      <c r="K9013">
        <f t="shared" si="705"/>
        <v>0</v>
      </c>
    </row>
    <row r="9014" spans="1:11" x14ac:dyDescent="0.3">
      <c r="A9014" t="s">
        <v>32</v>
      </c>
      <c r="B9014">
        <v>1</v>
      </c>
      <c r="C9014">
        <v>112</v>
      </c>
      <c r="D9014">
        <v>125</v>
      </c>
      <c r="E9014">
        <v>125</v>
      </c>
      <c r="F9014">
        <v>125</v>
      </c>
      <c r="G9014">
        <f t="shared" si="701"/>
        <v>0</v>
      </c>
      <c r="H9014">
        <f t="shared" si="702"/>
        <v>0</v>
      </c>
      <c r="I9014">
        <f t="shared" si="703"/>
        <v>0</v>
      </c>
      <c r="J9014">
        <f t="shared" si="704"/>
        <v>0</v>
      </c>
      <c r="K9014">
        <f t="shared" si="705"/>
        <v>0</v>
      </c>
    </row>
    <row r="9015" spans="1:11" x14ac:dyDescent="0.3">
      <c r="A9015" t="s">
        <v>32</v>
      </c>
      <c r="B9015">
        <v>3</v>
      </c>
      <c r="C9015">
        <v>362</v>
      </c>
      <c r="D9015">
        <v>357</v>
      </c>
      <c r="E9015">
        <v>357</v>
      </c>
      <c r="F9015">
        <v>357</v>
      </c>
      <c r="G9015">
        <f t="shared" si="701"/>
        <v>0</v>
      </c>
      <c r="H9015">
        <f t="shared" si="702"/>
        <v>0</v>
      </c>
      <c r="I9015">
        <f t="shared" si="703"/>
        <v>0</v>
      </c>
      <c r="J9015">
        <f t="shared" si="704"/>
        <v>0</v>
      </c>
      <c r="K9015">
        <f t="shared" si="705"/>
        <v>0</v>
      </c>
    </row>
    <row r="9016" spans="1:11" x14ac:dyDescent="0.3">
      <c r="A9016" t="s">
        <v>32</v>
      </c>
      <c r="B9016">
        <v>4</v>
      </c>
      <c r="C9016">
        <v>337</v>
      </c>
      <c r="D9016">
        <v>352</v>
      </c>
      <c r="E9016">
        <v>352</v>
      </c>
      <c r="F9016">
        <v>352</v>
      </c>
      <c r="G9016">
        <f t="shared" si="701"/>
        <v>0</v>
      </c>
      <c r="H9016">
        <f t="shared" si="702"/>
        <v>0</v>
      </c>
      <c r="I9016">
        <f t="shared" si="703"/>
        <v>0</v>
      </c>
      <c r="J9016">
        <f t="shared" si="704"/>
        <v>0</v>
      </c>
      <c r="K9016">
        <f t="shared" si="705"/>
        <v>0</v>
      </c>
    </row>
    <row r="9017" spans="1:11" x14ac:dyDescent="0.3">
      <c r="A9017" t="s">
        <v>32</v>
      </c>
      <c r="B9017">
        <v>1</v>
      </c>
      <c r="C9017">
        <v>195</v>
      </c>
      <c r="D9017">
        <v>220</v>
      </c>
      <c r="E9017">
        <v>220</v>
      </c>
      <c r="F9017">
        <v>220</v>
      </c>
      <c r="G9017">
        <f t="shared" si="701"/>
        <v>0</v>
      </c>
      <c r="H9017">
        <f t="shared" si="702"/>
        <v>0</v>
      </c>
      <c r="I9017">
        <f t="shared" si="703"/>
        <v>0</v>
      </c>
      <c r="J9017">
        <f t="shared" si="704"/>
        <v>0</v>
      </c>
      <c r="K9017">
        <f t="shared" si="705"/>
        <v>0</v>
      </c>
    </row>
    <row r="9018" spans="1:11" x14ac:dyDescent="0.3">
      <c r="A9018" t="s">
        <v>32</v>
      </c>
      <c r="B9018">
        <v>23</v>
      </c>
      <c r="C9018">
        <v>1452</v>
      </c>
      <c r="D9018">
        <v>1467</v>
      </c>
      <c r="E9018">
        <v>1467</v>
      </c>
      <c r="F9018">
        <v>1467</v>
      </c>
      <c r="G9018">
        <f t="shared" si="701"/>
        <v>0</v>
      </c>
      <c r="H9018">
        <f t="shared" si="702"/>
        <v>0</v>
      </c>
      <c r="I9018">
        <f t="shared" si="703"/>
        <v>0</v>
      </c>
      <c r="J9018">
        <f t="shared" si="704"/>
        <v>0</v>
      </c>
      <c r="K9018">
        <f t="shared" si="705"/>
        <v>0</v>
      </c>
    </row>
    <row r="9019" spans="1:11" x14ac:dyDescent="0.3">
      <c r="A9019" t="s">
        <v>32</v>
      </c>
      <c r="B9019">
        <v>2</v>
      </c>
      <c r="C9019">
        <v>167</v>
      </c>
      <c r="D9019">
        <v>187</v>
      </c>
      <c r="E9019">
        <v>187</v>
      </c>
      <c r="F9019">
        <v>187</v>
      </c>
      <c r="G9019">
        <f t="shared" si="701"/>
        <v>0</v>
      </c>
      <c r="H9019">
        <f t="shared" si="702"/>
        <v>0</v>
      </c>
      <c r="I9019">
        <f t="shared" si="703"/>
        <v>0</v>
      </c>
      <c r="J9019">
        <f t="shared" si="704"/>
        <v>0</v>
      </c>
      <c r="K9019">
        <f t="shared" si="705"/>
        <v>0</v>
      </c>
    </row>
    <row r="9020" spans="1:11" x14ac:dyDescent="0.3">
      <c r="A9020" t="s">
        <v>32</v>
      </c>
      <c r="B9020">
        <v>4</v>
      </c>
      <c r="C9020">
        <v>161</v>
      </c>
      <c r="D9020">
        <v>171</v>
      </c>
      <c r="E9020">
        <v>171</v>
      </c>
      <c r="F9020">
        <v>171</v>
      </c>
      <c r="G9020">
        <f t="shared" si="701"/>
        <v>0</v>
      </c>
      <c r="H9020">
        <f t="shared" si="702"/>
        <v>0</v>
      </c>
      <c r="I9020">
        <f t="shared" si="703"/>
        <v>0</v>
      </c>
      <c r="J9020">
        <f t="shared" si="704"/>
        <v>0</v>
      </c>
      <c r="K9020">
        <f t="shared" si="705"/>
        <v>0</v>
      </c>
    </row>
    <row r="9021" spans="1:11" x14ac:dyDescent="0.3">
      <c r="A9021" t="s">
        <v>32</v>
      </c>
      <c r="B9021">
        <v>2</v>
      </c>
      <c r="C9021">
        <v>619</v>
      </c>
      <c r="D9021">
        <v>670</v>
      </c>
      <c r="E9021">
        <v>670</v>
      </c>
      <c r="F9021">
        <v>670</v>
      </c>
      <c r="G9021">
        <f t="shared" si="701"/>
        <v>0</v>
      </c>
      <c r="H9021">
        <f t="shared" si="702"/>
        <v>0</v>
      </c>
      <c r="I9021">
        <f t="shared" si="703"/>
        <v>0</v>
      </c>
      <c r="J9021">
        <f t="shared" si="704"/>
        <v>0</v>
      </c>
      <c r="K9021">
        <f t="shared" si="705"/>
        <v>0</v>
      </c>
    </row>
    <row r="9022" spans="1:11" x14ac:dyDescent="0.3">
      <c r="A9022" t="s">
        <v>32</v>
      </c>
      <c r="B9022">
        <v>0</v>
      </c>
      <c r="C9022">
        <v>216</v>
      </c>
      <c r="D9022">
        <v>258</v>
      </c>
      <c r="E9022">
        <v>258</v>
      </c>
      <c r="F9022">
        <v>258</v>
      </c>
      <c r="G9022">
        <f t="shared" si="701"/>
        <v>0</v>
      </c>
      <c r="H9022">
        <f t="shared" si="702"/>
        <v>0</v>
      </c>
      <c r="I9022">
        <f t="shared" si="703"/>
        <v>0</v>
      </c>
      <c r="J9022">
        <f t="shared" si="704"/>
        <v>0</v>
      </c>
      <c r="K9022">
        <f t="shared" si="705"/>
        <v>0</v>
      </c>
    </row>
    <row r="9023" spans="1:11" x14ac:dyDescent="0.3">
      <c r="A9023" t="s">
        <v>32</v>
      </c>
      <c r="B9023">
        <v>3</v>
      </c>
      <c r="C9023">
        <v>351</v>
      </c>
      <c r="D9023">
        <v>360</v>
      </c>
      <c r="E9023">
        <v>360</v>
      </c>
      <c r="F9023">
        <v>360</v>
      </c>
      <c r="G9023">
        <f t="shared" si="701"/>
        <v>0</v>
      </c>
      <c r="H9023">
        <f t="shared" si="702"/>
        <v>0</v>
      </c>
      <c r="I9023">
        <f t="shared" si="703"/>
        <v>0</v>
      </c>
      <c r="J9023">
        <f t="shared" si="704"/>
        <v>0</v>
      </c>
      <c r="K9023">
        <f t="shared" si="705"/>
        <v>0</v>
      </c>
    </row>
    <row r="9024" spans="1:11" x14ac:dyDescent="0.3">
      <c r="A9024" t="s">
        <v>32</v>
      </c>
      <c r="B9024">
        <v>1</v>
      </c>
      <c r="C9024">
        <v>364</v>
      </c>
      <c r="D9024">
        <v>376</v>
      </c>
      <c r="E9024">
        <v>376</v>
      </c>
      <c r="F9024">
        <v>376</v>
      </c>
      <c r="G9024">
        <f t="shared" si="701"/>
        <v>0</v>
      </c>
      <c r="H9024">
        <f t="shared" si="702"/>
        <v>0</v>
      </c>
      <c r="I9024">
        <f t="shared" si="703"/>
        <v>0</v>
      </c>
      <c r="J9024">
        <f t="shared" si="704"/>
        <v>0</v>
      </c>
      <c r="K9024">
        <f t="shared" si="705"/>
        <v>0</v>
      </c>
    </row>
    <row r="9025" spans="1:11" x14ac:dyDescent="0.3">
      <c r="A9025" t="s">
        <v>32</v>
      </c>
      <c r="B9025">
        <v>0</v>
      </c>
      <c r="C9025">
        <v>109</v>
      </c>
      <c r="D9025">
        <v>140</v>
      </c>
      <c r="E9025">
        <v>140</v>
      </c>
      <c r="F9025">
        <v>140</v>
      </c>
      <c r="G9025">
        <f t="shared" si="701"/>
        <v>0</v>
      </c>
      <c r="H9025">
        <f t="shared" si="702"/>
        <v>0</v>
      </c>
      <c r="I9025">
        <f t="shared" si="703"/>
        <v>0</v>
      </c>
      <c r="J9025">
        <f t="shared" si="704"/>
        <v>0</v>
      </c>
      <c r="K9025">
        <f t="shared" si="705"/>
        <v>0</v>
      </c>
    </row>
    <row r="9026" spans="1:11" x14ac:dyDescent="0.3">
      <c r="A9026" t="s">
        <v>32</v>
      </c>
      <c r="B9026">
        <v>1</v>
      </c>
      <c r="C9026">
        <v>119</v>
      </c>
      <c r="D9026">
        <v>136</v>
      </c>
      <c r="E9026">
        <v>136</v>
      </c>
      <c r="F9026">
        <v>136</v>
      </c>
      <c r="G9026">
        <f t="shared" si="701"/>
        <v>0</v>
      </c>
      <c r="H9026">
        <f t="shared" si="702"/>
        <v>0</v>
      </c>
      <c r="I9026">
        <f t="shared" si="703"/>
        <v>0</v>
      </c>
      <c r="J9026">
        <f t="shared" si="704"/>
        <v>0</v>
      </c>
      <c r="K9026">
        <f t="shared" si="705"/>
        <v>0</v>
      </c>
    </row>
    <row r="9027" spans="1:11" x14ac:dyDescent="0.3">
      <c r="A9027" t="s">
        <v>32</v>
      </c>
      <c r="B9027">
        <v>0</v>
      </c>
      <c r="C9027">
        <v>445</v>
      </c>
      <c r="D9027">
        <v>456</v>
      </c>
      <c r="E9027">
        <v>456</v>
      </c>
      <c r="F9027">
        <v>456</v>
      </c>
      <c r="G9027">
        <f t="shared" si="701"/>
        <v>0</v>
      </c>
      <c r="H9027">
        <f t="shared" si="702"/>
        <v>0</v>
      </c>
      <c r="I9027">
        <f t="shared" si="703"/>
        <v>0</v>
      </c>
      <c r="J9027">
        <f t="shared" si="704"/>
        <v>0</v>
      </c>
      <c r="K9027">
        <f t="shared" si="705"/>
        <v>0</v>
      </c>
    </row>
    <row r="9028" spans="1:11" x14ac:dyDescent="0.3">
      <c r="A9028" t="s">
        <v>32</v>
      </c>
      <c r="B9028">
        <v>4</v>
      </c>
      <c r="C9028">
        <v>115</v>
      </c>
      <c r="D9028">
        <v>137</v>
      </c>
      <c r="E9028">
        <v>137</v>
      </c>
      <c r="F9028">
        <v>137</v>
      </c>
      <c r="G9028">
        <f t="shared" ref="G9028:G9091" si="706">IF($A9028=$A$1,B9028,0)</f>
        <v>0</v>
      </c>
      <c r="H9028">
        <f t="shared" ref="H9028:H9091" si="707">IF($A9028=$A$1,C9028,0)</f>
        <v>0</v>
      </c>
      <c r="I9028">
        <f t="shared" ref="I9028:I9091" si="708">IF($A9028=$A$1,D9028,0)</f>
        <v>0</v>
      </c>
      <c r="J9028">
        <f t="shared" ref="J9028:J9091" si="709">IF($A9028=$A$1,E9028,0)</f>
        <v>0</v>
      </c>
      <c r="K9028">
        <f t="shared" ref="K9028:K9091" si="710">IF($A9028=$A$1,F9028,0)</f>
        <v>0</v>
      </c>
    </row>
    <row r="9029" spans="1:11" x14ac:dyDescent="0.3">
      <c r="A9029" t="s">
        <v>32</v>
      </c>
      <c r="B9029">
        <v>0</v>
      </c>
      <c r="C9029">
        <v>473</v>
      </c>
      <c r="D9029">
        <v>511</v>
      </c>
      <c r="E9029">
        <v>511</v>
      </c>
      <c r="F9029">
        <v>511</v>
      </c>
      <c r="G9029">
        <f t="shared" si="706"/>
        <v>0</v>
      </c>
      <c r="H9029">
        <f t="shared" si="707"/>
        <v>0</v>
      </c>
      <c r="I9029">
        <f t="shared" si="708"/>
        <v>0</v>
      </c>
      <c r="J9029">
        <f t="shared" si="709"/>
        <v>0</v>
      </c>
      <c r="K9029">
        <f t="shared" si="710"/>
        <v>0</v>
      </c>
    </row>
    <row r="9030" spans="1:11" x14ac:dyDescent="0.3">
      <c r="A9030" t="s">
        <v>32</v>
      </c>
      <c r="B9030">
        <v>1</v>
      </c>
      <c r="C9030">
        <v>114</v>
      </c>
      <c r="D9030">
        <v>122</v>
      </c>
      <c r="E9030">
        <v>122</v>
      </c>
      <c r="F9030">
        <v>122</v>
      </c>
      <c r="G9030">
        <f t="shared" si="706"/>
        <v>0</v>
      </c>
      <c r="H9030">
        <f t="shared" si="707"/>
        <v>0</v>
      </c>
      <c r="I9030">
        <f t="shared" si="708"/>
        <v>0</v>
      </c>
      <c r="J9030">
        <f t="shared" si="709"/>
        <v>0</v>
      </c>
      <c r="K9030">
        <f t="shared" si="710"/>
        <v>0</v>
      </c>
    </row>
    <row r="9031" spans="1:11" x14ac:dyDescent="0.3">
      <c r="A9031" t="s">
        <v>32</v>
      </c>
      <c r="B9031">
        <v>4</v>
      </c>
      <c r="C9031">
        <v>855</v>
      </c>
      <c r="D9031">
        <v>875</v>
      </c>
      <c r="E9031">
        <v>875</v>
      </c>
      <c r="F9031">
        <v>875</v>
      </c>
      <c r="G9031">
        <f t="shared" si="706"/>
        <v>0</v>
      </c>
      <c r="H9031">
        <f t="shared" si="707"/>
        <v>0</v>
      </c>
      <c r="I9031">
        <f t="shared" si="708"/>
        <v>0</v>
      </c>
      <c r="J9031">
        <f t="shared" si="709"/>
        <v>0</v>
      </c>
      <c r="K9031">
        <f t="shared" si="710"/>
        <v>0</v>
      </c>
    </row>
    <row r="9032" spans="1:11" x14ac:dyDescent="0.3">
      <c r="A9032" t="s">
        <v>32</v>
      </c>
      <c r="B9032">
        <v>0</v>
      </c>
      <c r="C9032">
        <v>204</v>
      </c>
      <c r="D9032">
        <v>213</v>
      </c>
      <c r="E9032">
        <v>213</v>
      </c>
      <c r="F9032">
        <v>213</v>
      </c>
      <c r="G9032">
        <f t="shared" si="706"/>
        <v>0</v>
      </c>
      <c r="H9032">
        <f t="shared" si="707"/>
        <v>0</v>
      </c>
      <c r="I9032">
        <f t="shared" si="708"/>
        <v>0</v>
      </c>
      <c r="J9032">
        <f t="shared" si="709"/>
        <v>0</v>
      </c>
      <c r="K9032">
        <f t="shared" si="710"/>
        <v>0</v>
      </c>
    </row>
    <row r="9033" spans="1:11" x14ac:dyDescent="0.3">
      <c r="A9033" t="s">
        <v>32</v>
      </c>
      <c r="B9033">
        <v>0</v>
      </c>
      <c r="C9033">
        <v>103</v>
      </c>
      <c r="D9033">
        <v>113</v>
      </c>
      <c r="E9033">
        <v>113</v>
      </c>
      <c r="F9033">
        <v>113</v>
      </c>
      <c r="G9033">
        <f t="shared" si="706"/>
        <v>0</v>
      </c>
      <c r="H9033">
        <f t="shared" si="707"/>
        <v>0</v>
      </c>
      <c r="I9033">
        <f t="shared" si="708"/>
        <v>0</v>
      </c>
      <c r="J9033">
        <f t="shared" si="709"/>
        <v>0</v>
      </c>
      <c r="K9033">
        <f t="shared" si="710"/>
        <v>0</v>
      </c>
    </row>
    <row r="9034" spans="1:11" x14ac:dyDescent="0.3">
      <c r="A9034" t="s">
        <v>32</v>
      </c>
      <c r="B9034">
        <v>0</v>
      </c>
      <c r="C9034">
        <v>139</v>
      </c>
      <c r="D9034">
        <v>148</v>
      </c>
      <c r="E9034">
        <v>148</v>
      </c>
      <c r="F9034">
        <v>148</v>
      </c>
      <c r="G9034">
        <f t="shared" si="706"/>
        <v>0</v>
      </c>
      <c r="H9034">
        <f t="shared" si="707"/>
        <v>0</v>
      </c>
      <c r="I9034">
        <f t="shared" si="708"/>
        <v>0</v>
      </c>
      <c r="J9034">
        <f t="shared" si="709"/>
        <v>0</v>
      </c>
      <c r="K9034">
        <f t="shared" si="710"/>
        <v>0</v>
      </c>
    </row>
    <row r="9035" spans="1:11" x14ac:dyDescent="0.3">
      <c r="A9035" t="s">
        <v>32</v>
      </c>
      <c r="B9035">
        <v>2</v>
      </c>
      <c r="C9035">
        <v>245</v>
      </c>
      <c r="D9035">
        <v>266</v>
      </c>
      <c r="E9035">
        <v>266</v>
      </c>
      <c r="F9035">
        <v>266</v>
      </c>
      <c r="G9035">
        <f t="shared" si="706"/>
        <v>0</v>
      </c>
      <c r="H9035">
        <f t="shared" si="707"/>
        <v>0</v>
      </c>
      <c r="I9035">
        <f t="shared" si="708"/>
        <v>0</v>
      </c>
      <c r="J9035">
        <f t="shared" si="709"/>
        <v>0</v>
      </c>
      <c r="K9035">
        <f t="shared" si="710"/>
        <v>0</v>
      </c>
    </row>
    <row r="9036" spans="1:11" x14ac:dyDescent="0.3">
      <c r="A9036" t="s">
        <v>32</v>
      </c>
      <c r="B9036">
        <v>4</v>
      </c>
      <c r="C9036">
        <v>279</v>
      </c>
      <c r="D9036">
        <v>293</v>
      </c>
      <c r="E9036">
        <v>293</v>
      </c>
      <c r="F9036">
        <v>293</v>
      </c>
      <c r="G9036">
        <f t="shared" si="706"/>
        <v>0</v>
      </c>
      <c r="H9036">
        <f t="shared" si="707"/>
        <v>0</v>
      </c>
      <c r="I9036">
        <f t="shared" si="708"/>
        <v>0</v>
      </c>
      <c r="J9036">
        <f t="shared" si="709"/>
        <v>0</v>
      </c>
      <c r="K9036">
        <f t="shared" si="710"/>
        <v>0</v>
      </c>
    </row>
    <row r="9037" spans="1:11" x14ac:dyDescent="0.3">
      <c r="A9037" t="s">
        <v>32</v>
      </c>
      <c r="B9037">
        <v>2</v>
      </c>
      <c r="C9037">
        <v>262</v>
      </c>
      <c r="D9037">
        <v>268</v>
      </c>
      <c r="E9037">
        <v>268</v>
      </c>
      <c r="F9037">
        <v>268</v>
      </c>
      <c r="G9037">
        <f t="shared" si="706"/>
        <v>0</v>
      </c>
      <c r="H9037">
        <f t="shared" si="707"/>
        <v>0</v>
      </c>
      <c r="I9037">
        <f t="shared" si="708"/>
        <v>0</v>
      </c>
      <c r="J9037">
        <f t="shared" si="709"/>
        <v>0</v>
      </c>
      <c r="K9037">
        <f t="shared" si="710"/>
        <v>0</v>
      </c>
    </row>
    <row r="9038" spans="1:11" x14ac:dyDescent="0.3">
      <c r="A9038" t="s">
        <v>32</v>
      </c>
      <c r="B9038">
        <v>1</v>
      </c>
      <c r="C9038">
        <v>129</v>
      </c>
      <c r="D9038">
        <v>142</v>
      </c>
      <c r="E9038">
        <v>142</v>
      </c>
      <c r="F9038">
        <v>142</v>
      </c>
      <c r="G9038">
        <f t="shared" si="706"/>
        <v>0</v>
      </c>
      <c r="H9038">
        <f t="shared" si="707"/>
        <v>0</v>
      </c>
      <c r="I9038">
        <f t="shared" si="708"/>
        <v>0</v>
      </c>
      <c r="J9038">
        <f t="shared" si="709"/>
        <v>0</v>
      </c>
      <c r="K9038">
        <f t="shared" si="710"/>
        <v>0</v>
      </c>
    </row>
    <row r="9039" spans="1:11" x14ac:dyDescent="0.3">
      <c r="A9039" t="s">
        <v>32</v>
      </c>
      <c r="B9039">
        <v>1</v>
      </c>
      <c r="C9039">
        <v>503</v>
      </c>
      <c r="D9039">
        <v>518</v>
      </c>
      <c r="E9039">
        <v>518</v>
      </c>
      <c r="F9039">
        <v>518</v>
      </c>
      <c r="G9039">
        <f t="shared" si="706"/>
        <v>0</v>
      </c>
      <c r="H9039">
        <f t="shared" si="707"/>
        <v>0</v>
      </c>
      <c r="I9039">
        <f t="shared" si="708"/>
        <v>0</v>
      </c>
      <c r="J9039">
        <f t="shared" si="709"/>
        <v>0</v>
      </c>
      <c r="K9039">
        <f t="shared" si="710"/>
        <v>0</v>
      </c>
    </row>
    <row r="9040" spans="1:11" x14ac:dyDescent="0.3">
      <c r="A9040" t="s">
        <v>32</v>
      </c>
      <c r="B9040">
        <v>0</v>
      </c>
      <c r="C9040">
        <v>371</v>
      </c>
      <c r="D9040">
        <v>392</v>
      </c>
      <c r="E9040">
        <v>392</v>
      </c>
      <c r="F9040">
        <v>392</v>
      </c>
      <c r="G9040">
        <f t="shared" si="706"/>
        <v>0</v>
      </c>
      <c r="H9040">
        <f t="shared" si="707"/>
        <v>0</v>
      </c>
      <c r="I9040">
        <f t="shared" si="708"/>
        <v>0</v>
      </c>
      <c r="J9040">
        <f t="shared" si="709"/>
        <v>0</v>
      </c>
      <c r="K9040">
        <f t="shared" si="710"/>
        <v>0</v>
      </c>
    </row>
    <row r="9041" spans="1:11" x14ac:dyDescent="0.3">
      <c r="A9041" t="s">
        <v>32</v>
      </c>
      <c r="B9041">
        <v>5</v>
      </c>
      <c r="C9041">
        <v>455</v>
      </c>
      <c r="D9041">
        <v>466</v>
      </c>
      <c r="E9041">
        <v>466</v>
      </c>
      <c r="F9041">
        <v>466</v>
      </c>
      <c r="G9041">
        <f t="shared" si="706"/>
        <v>0</v>
      </c>
      <c r="H9041">
        <f t="shared" si="707"/>
        <v>0</v>
      </c>
      <c r="I9041">
        <f t="shared" si="708"/>
        <v>0</v>
      </c>
      <c r="J9041">
        <f t="shared" si="709"/>
        <v>0</v>
      </c>
      <c r="K9041">
        <f t="shared" si="710"/>
        <v>0</v>
      </c>
    </row>
    <row r="9042" spans="1:11" x14ac:dyDescent="0.3">
      <c r="A9042" t="s">
        <v>32</v>
      </c>
      <c r="B9042">
        <v>3</v>
      </c>
      <c r="C9042">
        <v>339</v>
      </c>
      <c r="D9042">
        <v>343</v>
      </c>
      <c r="E9042">
        <v>343</v>
      </c>
      <c r="F9042">
        <v>343</v>
      </c>
      <c r="G9042">
        <f t="shared" si="706"/>
        <v>0</v>
      </c>
      <c r="H9042">
        <f t="shared" si="707"/>
        <v>0</v>
      </c>
      <c r="I9042">
        <f t="shared" si="708"/>
        <v>0</v>
      </c>
      <c r="J9042">
        <f t="shared" si="709"/>
        <v>0</v>
      </c>
      <c r="K9042">
        <f t="shared" si="710"/>
        <v>0</v>
      </c>
    </row>
    <row r="9043" spans="1:11" x14ac:dyDescent="0.3">
      <c r="A9043" t="s">
        <v>32</v>
      </c>
      <c r="B9043">
        <v>0</v>
      </c>
      <c r="C9043">
        <v>103</v>
      </c>
      <c r="D9043">
        <v>118</v>
      </c>
      <c r="E9043">
        <v>118</v>
      </c>
      <c r="F9043">
        <v>118</v>
      </c>
      <c r="G9043">
        <f t="shared" si="706"/>
        <v>0</v>
      </c>
      <c r="H9043">
        <f t="shared" si="707"/>
        <v>0</v>
      </c>
      <c r="I9043">
        <f t="shared" si="708"/>
        <v>0</v>
      </c>
      <c r="J9043">
        <f t="shared" si="709"/>
        <v>0</v>
      </c>
      <c r="K9043">
        <f t="shared" si="710"/>
        <v>0</v>
      </c>
    </row>
    <row r="9044" spans="1:11" x14ac:dyDescent="0.3">
      <c r="A9044" t="s">
        <v>32</v>
      </c>
      <c r="B9044">
        <v>3</v>
      </c>
      <c r="C9044">
        <v>114</v>
      </c>
      <c r="D9044">
        <v>117</v>
      </c>
      <c r="E9044">
        <v>117</v>
      </c>
      <c r="F9044">
        <v>117</v>
      </c>
      <c r="G9044">
        <f t="shared" si="706"/>
        <v>0</v>
      </c>
      <c r="H9044">
        <f t="shared" si="707"/>
        <v>0</v>
      </c>
      <c r="I9044">
        <f t="shared" si="708"/>
        <v>0</v>
      </c>
      <c r="J9044">
        <f t="shared" si="709"/>
        <v>0</v>
      </c>
      <c r="K9044">
        <f t="shared" si="710"/>
        <v>0</v>
      </c>
    </row>
    <row r="9045" spans="1:11" x14ac:dyDescent="0.3">
      <c r="A9045" t="s">
        <v>32</v>
      </c>
      <c r="B9045">
        <v>0</v>
      </c>
      <c r="C9045">
        <v>129</v>
      </c>
      <c r="D9045">
        <v>129</v>
      </c>
      <c r="E9045">
        <v>129</v>
      </c>
      <c r="F9045">
        <v>129</v>
      </c>
      <c r="G9045">
        <f t="shared" si="706"/>
        <v>0</v>
      </c>
      <c r="H9045">
        <f t="shared" si="707"/>
        <v>0</v>
      </c>
      <c r="I9045">
        <f t="shared" si="708"/>
        <v>0</v>
      </c>
      <c r="J9045">
        <f t="shared" si="709"/>
        <v>0</v>
      </c>
      <c r="K9045">
        <f t="shared" si="710"/>
        <v>0</v>
      </c>
    </row>
    <row r="9046" spans="1:11" x14ac:dyDescent="0.3">
      <c r="A9046" t="s">
        <v>32</v>
      </c>
      <c r="B9046">
        <v>1</v>
      </c>
      <c r="C9046">
        <v>138</v>
      </c>
      <c r="D9046">
        <v>136</v>
      </c>
      <c r="E9046">
        <v>136</v>
      </c>
      <c r="F9046">
        <v>136</v>
      </c>
      <c r="G9046">
        <f t="shared" si="706"/>
        <v>0</v>
      </c>
      <c r="H9046">
        <f t="shared" si="707"/>
        <v>0</v>
      </c>
      <c r="I9046">
        <f t="shared" si="708"/>
        <v>0</v>
      </c>
      <c r="J9046">
        <f t="shared" si="709"/>
        <v>0</v>
      </c>
      <c r="K9046">
        <f t="shared" si="710"/>
        <v>0</v>
      </c>
    </row>
    <row r="9047" spans="1:11" x14ac:dyDescent="0.3">
      <c r="A9047" t="s">
        <v>32</v>
      </c>
      <c r="B9047">
        <v>0</v>
      </c>
      <c r="C9047">
        <v>141</v>
      </c>
      <c r="D9047">
        <v>141</v>
      </c>
      <c r="E9047">
        <v>141</v>
      </c>
      <c r="F9047">
        <v>141</v>
      </c>
      <c r="G9047">
        <f t="shared" si="706"/>
        <v>0</v>
      </c>
      <c r="H9047">
        <f t="shared" si="707"/>
        <v>0</v>
      </c>
      <c r="I9047">
        <f t="shared" si="708"/>
        <v>0</v>
      </c>
      <c r="J9047">
        <f t="shared" si="709"/>
        <v>0</v>
      </c>
      <c r="K9047">
        <f t="shared" si="710"/>
        <v>0</v>
      </c>
    </row>
    <row r="9048" spans="1:11" x14ac:dyDescent="0.3">
      <c r="A9048" t="s">
        <v>32</v>
      </c>
      <c r="B9048">
        <v>1</v>
      </c>
      <c r="C9048">
        <v>125</v>
      </c>
      <c r="D9048">
        <v>141</v>
      </c>
      <c r="E9048">
        <v>141</v>
      </c>
      <c r="F9048">
        <v>141</v>
      </c>
      <c r="G9048">
        <f t="shared" si="706"/>
        <v>0</v>
      </c>
      <c r="H9048">
        <f t="shared" si="707"/>
        <v>0</v>
      </c>
      <c r="I9048">
        <f t="shared" si="708"/>
        <v>0</v>
      </c>
      <c r="J9048">
        <f t="shared" si="709"/>
        <v>0</v>
      </c>
      <c r="K9048">
        <f t="shared" si="710"/>
        <v>0</v>
      </c>
    </row>
    <row r="9049" spans="1:11" x14ac:dyDescent="0.3">
      <c r="A9049" t="s">
        <v>32</v>
      </c>
      <c r="B9049">
        <v>1</v>
      </c>
      <c r="C9049">
        <v>83</v>
      </c>
      <c r="D9049">
        <v>88</v>
      </c>
      <c r="E9049">
        <v>88</v>
      </c>
      <c r="F9049">
        <v>88</v>
      </c>
      <c r="G9049">
        <f t="shared" si="706"/>
        <v>0</v>
      </c>
      <c r="H9049">
        <f t="shared" si="707"/>
        <v>0</v>
      </c>
      <c r="I9049">
        <f t="shared" si="708"/>
        <v>0</v>
      </c>
      <c r="J9049">
        <f t="shared" si="709"/>
        <v>0</v>
      </c>
      <c r="K9049">
        <f t="shared" si="710"/>
        <v>0</v>
      </c>
    </row>
    <row r="9050" spans="1:11" x14ac:dyDescent="0.3">
      <c r="A9050" t="s">
        <v>32</v>
      </c>
      <c r="B9050">
        <v>1</v>
      </c>
      <c r="C9050">
        <v>106</v>
      </c>
      <c r="D9050">
        <v>104</v>
      </c>
      <c r="E9050">
        <v>104</v>
      </c>
      <c r="F9050">
        <v>104</v>
      </c>
      <c r="G9050">
        <f t="shared" si="706"/>
        <v>0</v>
      </c>
      <c r="H9050">
        <f t="shared" si="707"/>
        <v>0</v>
      </c>
      <c r="I9050">
        <f t="shared" si="708"/>
        <v>0</v>
      </c>
      <c r="J9050">
        <f t="shared" si="709"/>
        <v>0</v>
      </c>
      <c r="K9050">
        <f t="shared" si="710"/>
        <v>0</v>
      </c>
    </row>
    <row r="9051" spans="1:11" x14ac:dyDescent="0.3">
      <c r="A9051" t="s">
        <v>32</v>
      </c>
      <c r="B9051">
        <v>87</v>
      </c>
      <c r="C9051">
        <v>447</v>
      </c>
      <c r="D9051">
        <v>465</v>
      </c>
      <c r="E9051">
        <v>465</v>
      </c>
      <c r="F9051">
        <v>465</v>
      </c>
      <c r="G9051">
        <f t="shared" si="706"/>
        <v>0</v>
      </c>
      <c r="H9051">
        <f t="shared" si="707"/>
        <v>0</v>
      </c>
      <c r="I9051">
        <f t="shared" si="708"/>
        <v>0</v>
      </c>
      <c r="J9051">
        <f t="shared" si="709"/>
        <v>0</v>
      </c>
      <c r="K9051">
        <f t="shared" si="710"/>
        <v>0</v>
      </c>
    </row>
    <row r="9052" spans="1:11" x14ac:dyDescent="0.3">
      <c r="A9052" t="s">
        <v>32</v>
      </c>
      <c r="B9052">
        <v>17</v>
      </c>
      <c r="C9052">
        <v>335</v>
      </c>
      <c r="D9052">
        <v>364</v>
      </c>
      <c r="E9052">
        <v>364</v>
      </c>
      <c r="F9052">
        <v>364</v>
      </c>
      <c r="G9052">
        <f t="shared" si="706"/>
        <v>0</v>
      </c>
      <c r="H9052">
        <f t="shared" si="707"/>
        <v>0</v>
      </c>
      <c r="I9052">
        <f t="shared" si="708"/>
        <v>0</v>
      </c>
      <c r="J9052">
        <f t="shared" si="709"/>
        <v>0</v>
      </c>
      <c r="K9052">
        <f t="shared" si="710"/>
        <v>0</v>
      </c>
    </row>
    <row r="9053" spans="1:11" x14ac:dyDescent="0.3">
      <c r="A9053" t="s">
        <v>32</v>
      </c>
      <c r="B9053">
        <v>8</v>
      </c>
      <c r="C9053">
        <v>151</v>
      </c>
      <c r="D9053">
        <v>165</v>
      </c>
      <c r="E9053">
        <v>165</v>
      </c>
      <c r="F9053">
        <v>165</v>
      </c>
      <c r="G9053">
        <f t="shared" si="706"/>
        <v>0</v>
      </c>
      <c r="H9053">
        <f t="shared" si="707"/>
        <v>0</v>
      </c>
      <c r="I9053">
        <f t="shared" si="708"/>
        <v>0</v>
      </c>
      <c r="J9053">
        <f t="shared" si="709"/>
        <v>0</v>
      </c>
      <c r="K9053">
        <f t="shared" si="710"/>
        <v>0</v>
      </c>
    </row>
    <row r="9054" spans="1:11" x14ac:dyDescent="0.3">
      <c r="A9054" t="s">
        <v>32</v>
      </c>
      <c r="B9054">
        <v>35</v>
      </c>
      <c r="C9054">
        <v>760</v>
      </c>
      <c r="D9054">
        <v>813</v>
      </c>
      <c r="E9054">
        <v>813</v>
      </c>
      <c r="F9054">
        <v>813</v>
      </c>
      <c r="G9054">
        <f t="shared" si="706"/>
        <v>0</v>
      </c>
      <c r="H9054">
        <f t="shared" si="707"/>
        <v>0</v>
      </c>
      <c r="I9054">
        <f t="shared" si="708"/>
        <v>0</v>
      </c>
      <c r="J9054">
        <f t="shared" si="709"/>
        <v>0</v>
      </c>
      <c r="K9054">
        <f t="shared" si="710"/>
        <v>0</v>
      </c>
    </row>
    <row r="9055" spans="1:11" x14ac:dyDescent="0.3">
      <c r="A9055" t="s">
        <v>32</v>
      </c>
      <c r="B9055">
        <v>8</v>
      </c>
      <c r="C9055">
        <v>283</v>
      </c>
      <c r="D9055">
        <v>304</v>
      </c>
      <c r="E9055">
        <v>304</v>
      </c>
      <c r="F9055">
        <v>304</v>
      </c>
      <c r="G9055">
        <f t="shared" si="706"/>
        <v>0</v>
      </c>
      <c r="H9055">
        <f t="shared" si="707"/>
        <v>0</v>
      </c>
      <c r="I9055">
        <f t="shared" si="708"/>
        <v>0</v>
      </c>
      <c r="J9055">
        <f t="shared" si="709"/>
        <v>0</v>
      </c>
      <c r="K9055">
        <f t="shared" si="710"/>
        <v>0</v>
      </c>
    </row>
    <row r="9056" spans="1:11" x14ac:dyDescent="0.3">
      <c r="A9056" t="s">
        <v>32</v>
      </c>
      <c r="B9056">
        <v>5</v>
      </c>
      <c r="C9056">
        <v>89</v>
      </c>
      <c r="D9056">
        <v>87</v>
      </c>
      <c r="E9056">
        <v>87</v>
      </c>
      <c r="F9056">
        <v>87</v>
      </c>
      <c r="G9056">
        <f t="shared" si="706"/>
        <v>0</v>
      </c>
      <c r="H9056">
        <f t="shared" si="707"/>
        <v>0</v>
      </c>
      <c r="I9056">
        <f t="shared" si="708"/>
        <v>0</v>
      </c>
      <c r="J9056">
        <f t="shared" si="709"/>
        <v>0</v>
      </c>
      <c r="K9056">
        <f t="shared" si="710"/>
        <v>0</v>
      </c>
    </row>
    <row r="9057" spans="1:11" x14ac:dyDescent="0.3">
      <c r="A9057" t="s">
        <v>32</v>
      </c>
      <c r="B9057">
        <v>1</v>
      </c>
      <c r="C9057">
        <v>225</v>
      </c>
      <c r="D9057">
        <v>241</v>
      </c>
      <c r="E9057">
        <v>241</v>
      </c>
      <c r="F9057">
        <v>241</v>
      </c>
      <c r="G9057">
        <f t="shared" si="706"/>
        <v>0</v>
      </c>
      <c r="H9057">
        <f t="shared" si="707"/>
        <v>0</v>
      </c>
      <c r="I9057">
        <f t="shared" si="708"/>
        <v>0</v>
      </c>
      <c r="J9057">
        <f t="shared" si="709"/>
        <v>0</v>
      </c>
      <c r="K9057">
        <f t="shared" si="710"/>
        <v>0</v>
      </c>
    </row>
    <row r="9058" spans="1:11" x14ac:dyDescent="0.3">
      <c r="A9058" t="s">
        <v>32</v>
      </c>
      <c r="B9058">
        <v>0</v>
      </c>
      <c r="C9058">
        <v>126</v>
      </c>
      <c r="D9058">
        <v>134</v>
      </c>
      <c r="E9058">
        <v>134</v>
      </c>
      <c r="F9058">
        <v>134</v>
      </c>
      <c r="G9058">
        <f t="shared" si="706"/>
        <v>0</v>
      </c>
      <c r="H9058">
        <f t="shared" si="707"/>
        <v>0</v>
      </c>
      <c r="I9058">
        <f t="shared" si="708"/>
        <v>0</v>
      </c>
      <c r="J9058">
        <f t="shared" si="709"/>
        <v>0</v>
      </c>
      <c r="K9058">
        <f t="shared" si="710"/>
        <v>0</v>
      </c>
    </row>
    <row r="9059" spans="1:11" x14ac:dyDescent="0.3">
      <c r="A9059" t="s">
        <v>32</v>
      </c>
      <c r="B9059">
        <v>1</v>
      </c>
      <c r="C9059">
        <v>117</v>
      </c>
      <c r="D9059">
        <v>141</v>
      </c>
      <c r="E9059">
        <v>141</v>
      </c>
      <c r="F9059">
        <v>141</v>
      </c>
      <c r="G9059">
        <f t="shared" si="706"/>
        <v>0</v>
      </c>
      <c r="H9059">
        <f t="shared" si="707"/>
        <v>0</v>
      </c>
      <c r="I9059">
        <f t="shared" si="708"/>
        <v>0</v>
      </c>
      <c r="J9059">
        <f t="shared" si="709"/>
        <v>0</v>
      </c>
      <c r="K9059">
        <f t="shared" si="710"/>
        <v>0</v>
      </c>
    </row>
    <row r="9060" spans="1:11" x14ac:dyDescent="0.3">
      <c r="A9060" t="s">
        <v>32</v>
      </c>
      <c r="B9060">
        <v>0</v>
      </c>
      <c r="C9060">
        <v>206</v>
      </c>
      <c r="D9060">
        <v>218</v>
      </c>
      <c r="E9060">
        <v>218</v>
      </c>
      <c r="F9060">
        <v>218</v>
      </c>
      <c r="G9060">
        <f t="shared" si="706"/>
        <v>0</v>
      </c>
      <c r="H9060">
        <f t="shared" si="707"/>
        <v>0</v>
      </c>
      <c r="I9060">
        <f t="shared" si="708"/>
        <v>0</v>
      </c>
      <c r="J9060">
        <f t="shared" si="709"/>
        <v>0</v>
      </c>
      <c r="K9060">
        <f t="shared" si="710"/>
        <v>0</v>
      </c>
    </row>
    <row r="9061" spans="1:11" x14ac:dyDescent="0.3">
      <c r="A9061" t="s">
        <v>32</v>
      </c>
      <c r="B9061">
        <v>1</v>
      </c>
      <c r="C9061">
        <v>359</v>
      </c>
      <c r="D9061">
        <v>394</v>
      </c>
      <c r="E9061">
        <v>394</v>
      </c>
      <c r="F9061">
        <v>394</v>
      </c>
      <c r="G9061">
        <f t="shared" si="706"/>
        <v>0</v>
      </c>
      <c r="H9061">
        <f t="shared" si="707"/>
        <v>0</v>
      </c>
      <c r="I9061">
        <f t="shared" si="708"/>
        <v>0</v>
      </c>
      <c r="J9061">
        <f t="shared" si="709"/>
        <v>0</v>
      </c>
      <c r="K9061">
        <f t="shared" si="710"/>
        <v>0</v>
      </c>
    </row>
    <row r="9062" spans="1:11" x14ac:dyDescent="0.3">
      <c r="A9062" t="s">
        <v>32</v>
      </c>
      <c r="B9062">
        <v>0</v>
      </c>
      <c r="C9062">
        <v>349</v>
      </c>
      <c r="D9062">
        <v>353</v>
      </c>
      <c r="E9062">
        <v>353</v>
      </c>
      <c r="F9062">
        <v>353</v>
      </c>
      <c r="G9062">
        <f t="shared" si="706"/>
        <v>0</v>
      </c>
      <c r="H9062">
        <f t="shared" si="707"/>
        <v>0</v>
      </c>
      <c r="I9062">
        <f t="shared" si="708"/>
        <v>0</v>
      </c>
      <c r="J9062">
        <f t="shared" si="709"/>
        <v>0</v>
      </c>
      <c r="K9062">
        <f t="shared" si="710"/>
        <v>0</v>
      </c>
    </row>
    <row r="9063" spans="1:11" x14ac:dyDescent="0.3">
      <c r="A9063" t="s">
        <v>32</v>
      </c>
      <c r="B9063">
        <v>5</v>
      </c>
      <c r="C9063">
        <v>711</v>
      </c>
      <c r="D9063">
        <v>743</v>
      </c>
      <c r="E9063">
        <v>743</v>
      </c>
      <c r="F9063">
        <v>743</v>
      </c>
      <c r="G9063">
        <f t="shared" si="706"/>
        <v>0</v>
      </c>
      <c r="H9063">
        <f t="shared" si="707"/>
        <v>0</v>
      </c>
      <c r="I9063">
        <f t="shared" si="708"/>
        <v>0</v>
      </c>
      <c r="J9063">
        <f t="shared" si="709"/>
        <v>0</v>
      </c>
      <c r="K9063">
        <f t="shared" si="710"/>
        <v>0</v>
      </c>
    </row>
    <row r="9064" spans="1:11" x14ac:dyDescent="0.3">
      <c r="A9064" t="s">
        <v>32</v>
      </c>
      <c r="B9064">
        <v>3</v>
      </c>
      <c r="C9064">
        <v>343</v>
      </c>
      <c r="D9064">
        <v>336</v>
      </c>
      <c r="E9064">
        <v>336</v>
      </c>
      <c r="F9064">
        <v>336</v>
      </c>
      <c r="G9064">
        <f t="shared" si="706"/>
        <v>0</v>
      </c>
      <c r="H9064">
        <f t="shared" si="707"/>
        <v>0</v>
      </c>
      <c r="I9064">
        <f t="shared" si="708"/>
        <v>0</v>
      </c>
      <c r="J9064">
        <f t="shared" si="709"/>
        <v>0</v>
      </c>
      <c r="K9064">
        <f t="shared" si="710"/>
        <v>0</v>
      </c>
    </row>
    <row r="9065" spans="1:11" x14ac:dyDescent="0.3">
      <c r="A9065" t="s">
        <v>32</v>
      </c>
      <c r="B9065">
        <v>0</v>
      </c>
      <c r="C9065">
        <v>294</v>
      </c>
      <c r="D9065">
        <v>310</v>
      </c>
      <c r="E9065">
        <v>310</v>
      </c>
      <c r="F9065">
        <v>310</v>
      </c>
      <c r="G9065">
        <f t="shared" si="706"/>
        <v>0</v>
      </c>
      <c r="H9065">
        <f t="shared" si="707"/>
        <v>0</v>
      </c>
      <c r="I9065">
        <f t="shared" si="708"/>
        <v>0</v>
      </c>
      <c r="J9065">
        <f t="shared" si="709"/>
        <v>0</v>
      </c>
      <c r="K9065">
        <f t="shared" si="710"/>
        <v>0</v>
      </c>
    </row>
    <row r="9066" spans="1:11" x14ac:dyDescent="0.3">
      <c r="A9066" t="s">
        <v>32</v>
      </c>
      <c r="B9066">
        <v>7</v>
      </c>
      <c r="C9066">
        <v>195</v>
      </c>
      <c r="D9066">
        <v>233</v>
      </c>
      <c r="E9066">
        <v>233</v>
      </c>
      <c r="F9066">
        <v>233</v>
      </c>
      <c r="G9066">
        <f t="shared" si="706"/>
        <v>0</v>
      </c>
      <c r="H9066">
        <f t="shared" si="707"/>
        <v>0</v>
      </c>
      <c r="I9066">
        <f t="shared" si="708"/>
        <v>0</v>
      </c>
      <c r="J9066">
        <f t="shared" si="709"/>
        <v>0</v>
      </c>
      <c r="K9066">
        <f t="shared" si="710"/>
        <v>0</v>
      </c>
    </row>
    <row r="9067" spans="1:11" x14ac:dyDescent="0.3">
      <c r="A9067" t="s">
        <v>32</v>
      </c>
      <c r="B9067">
        <v>0</v>
      </c>
      <c r="C9067">
        <v>258</v>
      </c>
      <c r="D9067">
        <v>290</v>
      </c>
      <c r="E9067">
        <v>290</v>
      </c>
      <c r="F9067">
        <v>290</v>
      </c>
      <c r="G9067">
        <f t="shared" si="706"/>
        <v>0</v>
      </c>
      <c r="H9067">
        <f t="shared" si="707"/>
        <v>0</v>
      </c>
      <c r="I9067">
        <f t="shared" si="708"/>
        <v>0</v>
      </c>
      <c r="J9067">
        <f t="shared" si="709"/>
        <v>0</v>
      </c>
      <c r="K9067">
        <f t="shared" si="710"/>
        <v>0</v>
      </c>
    </row>
    <row r="9068" spans="1:11" x14ac:dyDescent="0.3">
      <c r="A9068" t="s">
        <v>32</v>
      </c>
      <c r="B9068">
        <v>0</v>
      </c>
      <c r="C9068">
        <v>77</v>
      </c>
      <c r="D9068">
        <v>88</v>
      </c>
      <c r="E9068">
        <v>88</v>
      </c>
      <c r="F9068">
        <v>88</v>
      </c>
      <c r="G9068">
        <f t="shared" si="706"/>
        <v>0</v>
      </c>
      <c r="H9068">
        <f t="shared" si="707"/>
        <v>0</v>
      </c>
      <c r="I9068">
        <f t="shared" si="708"/>
        <v>0</v>
      </c>
      <c r="J9068">
        <f t="shared" si="709"/>
        <v>0</v>
      </c>
      <c r="K9068">
        <f t="shared" si="710"/>
        <v>0</v>
      </c>
    </row>
    <row r="9069" spans="1:11" x14ac:dyDescent="0.3">
      <c r="A9069" t="s">
        <v>32</v>
      </c>
      <c r="B9069">
        <v>1</v>
      </c>
      <c r="C9069">
        <v>58</v>
      </c>
      <c r="D9069">
        <v>60</v>
      </c>
      <c r="E9069">
        <v>60</v>
      </c>
      <c r="F9069">
        <v>60</v>
      </c>
      <c r="G9069">
        <f t="shared" si="706"/>
        <v>0</v>
      </c>
      <c r="H9069">
        <f t="shared" si="707"/>
        <v>0</v>
      </c>
      <c r="I9069">
        <f t="shared" si="708"/>
        <v>0</v>
      </c>
      <c r="J9069">
        <f t="shared" si="709"/>
        <v>0</v>
      </c>
      <c r="K9069">
        <f t="shared" si="710"/>
        <v>0</v>
      </c>
    </row>
    <row r="9070" spans="1:11" x14ac:dyDescent="0.3">
      <c r="A9070" t="s">
        <v>32</v>
      </c>
      <c r="B9070">
        <v>0</v>
      </c>
      <c r="C9070">
        <v>53</v>
      </c>
      <c r="D9070">
        <v>52</v>
      </c>
      <c r="E9070">
        <v>65</v>
      </c>
      <c r="F9070">
        <v>65</v>
      </c>
      <c r="G9070">
        <f t="shared" si="706"/>
        <v>0</v>
      </c>
      <c r="H9070">
        <f t="shared" si="707"/>
        <v>0</v>
      </c>
      <c r="I9070">
        <f t="shared" si="708"/>
        <v>0</v>
      </c>
      <c r="J9070">
        <f t="shared" si="709"/>
        <v>0</v>
      </c>
      <c r="K9070">
        <f t="shared" si="710"/>
        <v>0</v>
      </c>
    </row>
    <row r="9071" spans="1:11" x14ac:dyDescent="0.3">
      <c r="A9071" t="s">
        <v>32</v>
      </c>
      <c r="B9071">
        <v>0</v>
      </c>
      <c r="C9071">
        <v>84</v>
      </c>
      <c r="D9071">
        <v>96</v>
      </c>
      <c r="E9071">
        <v>96</v>
      </c>
      <c r="F9071">
        <v>96</v>
      </c>
      <c r="G9071">
        <f t="shared" si="706"/>
        <v>0</v>
      </c>
      <c r="H9071">
        <f t="shared" si="707"/>
        <v>0</v>
      </c>
      <c r="I9071">
        <f t="shared" si="708"/>
        <v>0</v>
      </c>
      <c r="J9071">
        <f t="shared" si="709"/>
        <v>0</v>
      </c>
      <c r="K9071">
        <f t="shared" si="710"/>
        <v>0</v>
      </c>
    </row>
    <row r="9072" spans="1:11" x14ac:dyDescent="0.3">
      <c r="A9072" t="s">
        <v>32</v>
      </c>
      <c r="B9072">
        <v>0</v>
      </c>
      <c r="C9072">
        <v>142</v>
      </c>
      <c r="D9072">
        <v>156</v>
      </c>
      <c r="E9072">
        <v>156</v>
      </c>
      <c r="F9072">
        <v>156</v>
      </c>
      <c r="G9072">
        <f t="shared" si="706"/>
        <v>0</v>
      </c>
      <c r="H9072">
        <f t="shared" si="707"/>
        <v>0</v>
      </c>
      <c r="I9072">
        <f t="shared" si="708"/>
        <v>0</v>
      </c>
      <c r="J9072">
        <f t="shared" si="709"/>
        <v>0</v>
      </c>
      <c r="K9072">
        <f t="shared" si="710"/>
        <v>0</v>
      </c>
    </row>
    <row r="9073" spans="1:11" x14ac:dyDescent="0.3">
      <c r="A9073" t="s">
        <v>32</v>
      </c>
      <c r="B9073">
        <v>2</v>
      </c>
      <c r="C9073">
        <v>94</v>
      </c>
      <c r="D9073">
        <v>101</v>
      </c>
      <c r="E9073">
        <v>101</v>
      </c>
      <c r="F9073">
        <v>101</v>
      </c>
      <c r="G9073">
        <f t="shared" si="706"/>
        <v>0</v>
      </c>
      <c r="H9073">
        <f t="shared" si="707"/>
        <v>0</v>
      </c>
      <c r="I9073">
        <f t="shared" si="708"/>
        <v>0</v>
      </c>
      <c r="J9073">
        <f t="shared" si="709"/>
        <v>0</v>
      </c>
      <c r="K9073">
        <f t="shared" si="710"/>
        <v>0</v>
      </c>
    </row>
    <row r="9074" spans="1:11" x14ac:dyDescent="0.3">
      <c r="A9074" t="s">
        <v>32</v>
      </c>
      <c r="B9074">
        <v>2</v>
      </c>
      <c r="C9074">
        <v>625</v>
      </c>
      <c r="D9074">
        <v>734</v>
      </c>
      <c r="E9074">
        <v>734</v>
      </c>
      <c r="F9074">
        <v>734</v>
      </c>
      <c r="G9074">
        <f t="shared" si="706"/>
        <v>0</v>
      </c>
      <c r="H9074">
        <f t="shared" si="707"/>
        <v>0</v>
      </c>
      <c r="I9074">
        <f t="shared" si="708"/>
        <v>0</v>
      </c>
      <c r="J9074">
        <f t="shared" si="709"/>
        <v>0</v>
      </c>
      <c r="K9074">
        <f t="shared" si="710"/>
        <v>0</v>
      </c>
    </row>
    <row r="9075" spans="1:11" x14ac:dyDescent="0.3">
      <c r="A9075" t="s">
        <v>32</v>
      </c>
      <c r="B9075">
        <v>0</v>
      </c>
      <c r="C9075">
        <v>358</v>
      </c>
      <c r="D9075">
        <v>370</v>
      </c>
      <c r="E9075">
        <v>370</v>
      </c>
      <c r="F9075">
        <v>370</v>
      </c>
      <c r="G9075">
        <f t="shared" si="706"/>
        <v>0</v>
      </c>
      <c r="H9075">
        <f t="shared" si="707"/>
        <v>0</v>
      </c>
      <c r="I9075">
        <f t="shared" si="708"/>
        <v>0</v>
      </c>
      <c r="J9075">
        <f t="shared" si="709"/>
        <v>0</v>
      </c>
      <c r="K9075">
        <f t="shared" si="710"/>
        <v>0</v>
      </c>
    </row>
    <row r="9076" spans="1:11" x14ac:dyDescent="0.3">
      <c r="A9076" t="s">
        <v>32</v>
      </c>
      <c r="B9076">
        <v>3</v>
      </c>
      <c r="C9076">
        <v>233</v>
      </c>
      <c r="D9076">
        <v>251</v>
      </c>
      <c r="E9076">
        <v>251</v>
      </c>
      <c r="F9076">
        <v>251</v>
      </c>
      <c r="G9076">
        <f t="shared" si="706"/>
        <v>0</v>
      </c>
      <c r="H9076">
        <f t="shared" si="707"/>
        <v>0</v>
      </c>
      <c r="I9076">
        <f t="shared" si="708"/>
        <v>0</v>
      </c>
      <c r="J9076">
        <f t="shared" si="709"/>
        <v>0</v>
      </c>
      <c r="K9076">
        <f t="shared" si="710"/>
        <v>0</v>
      </c>
    </row>
    <row r="9077" spans="1:11" x14ac:dyDescent="0.3">
      <c r="A9077" t="s">
        <v>32</v>
      </c>
      <c r="B9077">
        <v>1</v>
      </c>
      <c r="C9077">
        <v>216</v>
      </c>
      <c r="D9077">
        <v>222</v>
      </c>
      <c r="E9077">
        <v>222</v>
      </c>
      <c r="F9077">
        <v>222</v>
      </c>
      <c r="G9077">
        <f t="shared" si="706"/>
        <v>0</v>
      </c>
      <c r="H9077">
        <f t="shared" si="707"/>
        <v>0</v>
      </c>
      <c r="I9077">
        <f t="shared" si="708"/>
        <v>0</v>
      </c>
      <c r="J9077">
        <f t="shared" si="709"/>
        <v>0</v>
      </c>
      <c r="K9077">
        <f t="shared" si="710"/>
        <v>0</v>
      </c>
    </row>
    <row r="9078" spans="1:11" x14ac:dyDescent="0.3">
      <c r="A9078" t="s">
        <v>32</v>
      </c>
      <c r="B9078">
        <v>0</v>
      </c>
      <c r="C9078">
        <v>192</v>
      </c>
      <c r="D9078">
        <v>223</v>
      </c>
      <c r="E9078">
        <v>223</v>
      </c>
      <c r="F9078">
        <v>223</v>
      </c>
      <c r="G9078">
        <f t="shared" si="706"/>
        <v>0</v>
      </c>
      <c r="H9078">
        <f t="shared" si="707"/>
        <v>0</v>
      </c>
      <c r="I9078">
        <f t="shared" si="708"/>
        <v>0</v>
      </c>
      <c r="J9078">
        <f t="shared" si="709"/>
        <v>0</v>
      </c>
      <c r="K9078">
        <f t="shared" si="710"/>
        <v>0</v>
      </c>
    </row>
    <row r="9079" spans="1:11" x14ac:dyDescent="0.3">
      <c r="A9079" t="s">
        <v>32</v>
      </c>
      <c r="B9079">
        <v>1</v>
      </c>
      <c r="C9079">
        <v>263</v>
      </c>
      <c r="D9079">
        <v>271</v>
      </c>
      <c r="E9079">
        <v>271</v>
      </c>
      <c r="F9079">
        <v>271</v>
      </c>
      <c r="G9079">
        <f t="shared" si="706"/>
        <v>0</v>
      </c>
      <c r="H9079">
        <f t="shared" si="707"/>
        <v>0</v>
      </c>
      <c r="I9079">
        <f t="shared" si="708"/>
        <v>0</v>
      </c>
      <c r="J9079">
        <f t="shared" si="709"/>
        <v>0</v>
      </c>
      <c r="K9079">
        <f t="shared" si="710"/>
        <v>0</v>
      </c>
    </row>
    <row r="9080" spans="1:11" x14ac:dyDescent="0.3">
      <c r="A9080" t="s">
        <v>32</v>
      </c>
      <c r="B9080">
        <v>0</v>
      </c>
      <c r="C9080">
        <v>176</v>
      </c>
      <c r="D9080">
        <v>202</v>
      </c>
      <c r="E9080">
        <v>202</v>
      </c>
      <c r="F9080">
        <v>202</v>
      </c>
      <c r="G9080">
        <f t="shared" si="706"/>
        <v>0</v>
      </c>
      <c r="H9080">
        <f t="shared" si="707"/>
        <v>0</v>
      </c>
      <c r="I9080">
        <f t="shared" si="708"/>
        <v>0</v>
      </c>
      <c r="J9080">
        <f t="shared" si="709"/>
        <v>0</v>
      </c>
      <c r="K9080">
        <f t="shared" si="710"/>
        <v>0</v>
      </c>
    </row>
    <row r="9081" spans="1:11" x14ac:dyDescent="0.3">
      <c r="A9081" t="s">
        <v>32</v>
      </c>
      <c r="B9081">
        <v>2</v>
      </c>
      <c r="C9081">
        <v>210</v>
      </c>
      <c r="D9081">
        <v>232</v>
      </c>
      <c r="E9081">
        <v>232</v>
      </c>
      <c r="F9081">
        <v>232</v>
      </c>
      <c r="G9081">
        <f t="shared" si="706"/>
        <v>0</v>
      </c>
      <c r="H9081">
        <f t="shared" si="707"/>
        <v>0</v>
      </c>
      <c r="I9081">
        <f t="shared" si="708"/>
        <v>0</v>
      </c>
      <c r="J9081">
        <f t="shared" si="709"/>
        <v>0</v>
      </c>
      <c r="K9081">
        <f t="shared" si="710"/>
        <v>0</v>
      </c>
    </row>
    <row r="9082" spans="1:11" x14ac:dyDescent="0.3">
      <c r="A9082" t="s">
        <v>32</v>
      </c>
      <c r="B9082">
        <v>1</v>
      </c>
      <c r="C9082">
        <v>526</v>
      </c>
      <c r="D9082">
        <v>591</v>
      </c>
      <c r="E9082">
        <v>591</v>
      </c>
      <c r="F9082">
        <v>591</v>
      </c>
      <c r="G9082">
        <f t="shared" si="706"/>
        <v>0</v>
      </c>
      <c r="H9082">
        <f t="shared" si="707"/>
        <v>0</v>
      </c>
      <c r="I9082">
        <f t="shared" si="708"/>
        <v>0</v>
      </c>
      <c r="J9082">
        <f t="shared" si="709"/>
        <v>0</v>
      </c>
      <c r="K9082">
        <f t="shared" si="710"/>
        <v>0</v>
      </c>
    </row>
    <row r="9083" spans="1:11" x14ac:dyDescent="0.3">
      <c r="A9083" t="s">
        <v>32</v>
      </c>
      <c r="B9083">
        <v>6</v>
      </c>
      <c r="C9083">
        <v>853</v>
      </c>
      <c r="D9083">
        <v>856</v>
      </c>
      <c r="E9083">
        <v>856</v>
      </c>
      <c r="F9083">
        <v>856</v>
      </c>
      <c r="G9083">
        <f t="shared" si="706"/>
        <v>0</v>
      </c>
      <c r="H9083">
        <f t="shared" si="707"/>
        <v>0</v>
      </c>
      <c r="I9083">
        <f t="shared" si="708"/>
        <v>0</v>
      </c>
      <c r="J9083">
        <f t="shared" si="709"/>
        <v>0</v>
      </c>
      <c r="K9083">
        <f t="shared" si="710"/>
        <v>0</v>
      </c>
    </row>
    <row r="9084" spans="1:11" x14ac:dyDescent="0.3">
      <c r="A9084" t="s">
        <v>32</v>
      </c>
      <c r="B9084">
        <v>2</v>
      </c>
      <c r="C9084">
        <v>423</v>
      </c>
      <c r="D9084">
        <v>430</v>
      </c>
      <c r="E9084">
        <v>430</v>
      </c>
      <c r="F9084">
        <v>430</v>
      </c>
      <c r="G9084">
        <f t="shared" si="706"/>
        <v>0</v>
      </c>
      <c r="H9084">
        <f t="shared" si="707"/>
        <v>0</v>
      </c>
      <c r="I9084">
        <f t="shared" si="708"/>
        <v>0</v>
      </c>
      <c r="J9084">
        <f t="shared" si="709"/>
        <v>0</v>
      </c>
      <c r="K9084">
        <f t="shared" si="710"/>
        <v>0</v>
      </c>
    </row>
    <row r="9085" spans="1:11" x14ac:dyDescent="0.3">
      <c r="A9085" t="s">
        <v>32</v>
      </c>
      <c r="B9085">
        <v>0</v>
      </c>
      <c r="C9085">
        <v>2143</v>
      </c>
      <c r="D9085">
        <v>2177</v>
      </c>
      <c r="E9085">
        <v>2177</v>
      </c>
      <c r="F9085">
        <v>2177</v>
      </c>
      <c r="G9085">
        <f t="shared" si="706"/>
        <v>0</v>
      </c>
      <c r="H9085">
        <f t="shared" si="707"/>
        <v>0</v>
      </c>
      <c r="I9085">
        <f t="shared" si="708"/>
        <v>0</v>
      </c>
      <c r="J9085">
        <f t="shared" si="709"/>
        <v>0</v>
      </c>
      <c r="K9085">
        <f t="shared" si="710"/>
        <v>0</v>
      </c>
    </row>
    <row r="9086" spans="1:11" x14ac:dyDescent="0.3">
      <c r="A9086" t="s">
        <v>32</v>
      </c>
      <c r="B9086">
        <v>0</v>
      </c>
      <c r="C9086">
        <v>371</v>
      </c>
      <c r="D9086">
        <v>378</v>
      </c>
      <c r="E9086">
        <v>378</v>
      </c>
      <c r="F9086">
        <v>378</v>
      </c>
      <c r="G9086">
        <f t="shared" si="706"/>
        <v>0</v>
      </c>
      <c r="H9086">
        <f t="shared" si="707"/>
        <v>0</v>
      </c>
      <c r="I9086">
        <f t="shared" si="708"/>
        <v>0</v>
      </c>
      <c r="J9086">
        <f t="shared" si="709"/>
        <v>0</v>
      </c>
      <c r="K9086">
        <f t="shared" si="710"/>
        <v>0</v>
      </c>
    </row>
    <row r="9087" spans="1:11" x14ac:dyDescent="0.3">
      <c r="A9087" t="s">
        <v>32</v>
      </c>
      <c r="B9087">
        <v>0</v>
      </c>
      <c r="C9087">
        <v>924</v>
      </c>
      <c r="D9087">
        <v>984</v>
      </c>
      <c r="E9087">
        <v>984</v>
      </c>
      <c r="F9087">
        <v>984</v>
      </c>
      <c r="G9087">
        <f t="shared" si="706"/>
        <v>0</v>
      </c>
      <c r="H9087">
        <f t="shared" si="707"/>
        <v>0</v>
      </c>
      <c r="I9087">
        <f t="shared" si="708"/>
        <v>0</v>
      </c>
      <c r="J9087">
        <f t="shared" si="709"/>
        <v>0</v>
      </c>
      <c r="K9087">
        <f t="shared" si="710"/>
        <v>0</v>
      </c>
    </row>
    <row r="9088" spans="1:11" x14ac:dyDescent="0.3">
      <c r="A9088" t="s">
        <v>32</v>
      </c>
      <c r="B9088">
        <v>6</v>
      </c>
      <c r="C9088">
        <v>242</v>
      </c>
      <c r="D9088">
        <v>265</v>
      </c>
      <c r="E9088">
        <v>265</v>
      </c>
      <c r="F9088">
        <v>265</v>
      </c>
      <c r="G9088">
        <f t="shared" si="706"/>
        <v>0</v>
      </c>
      <c r="H9088">
        <f t="shared" si="707"/>
        <v>0</v>
      </c>
      <c r="I9088">
        <f t="shared" si="708"/>
        <v>0</v>
      </c>
      <c r="J9088">
        <f t="shared" si="709"/>
        <v>0</v>
      </c>
      <c r="K9088">
        <f t="shared" si="710"/>
        <v>0</v>
      </c>
    </row>
    <row r="9089" spans="1:11" x14ac:dyDescent="0.3">
      <c r="A9089" t="s">
        <v>32</v>
      </c>
      <c r="B9089">
        <v>9</v>
      </c>
      <c r="C9089">
        <v>605</v>
      </c>
      <c r="D9089">
        <v>615</v>
      </c>
      <c r="E9089">
        <v>615</v>
      </c>
      <c r="F9089">
        <v>615</v>
      </c>
      <c r="G9089">
        <f t="shared" si="706"/>
        <v>0</v>
      </c>
      <c r="H9089">
        <f t="shared" si="707"/>
        <v>0</v>
      </c>
      <c r="I9089">
        <f t="shared" si="708"/>
        <v>0</v>
      </c>
      <c r="J9089">
        <f t="shared" si="709"/>
        <v>0</v>
      </c>
      <c r="K9089">
        <f t="shared" si="710"/>
        <v>0</v>
      </c>
    </row>
    <row r="9090" spans="1:11" x14ac:dyDescent="0.3">
      <c r="A9090" t="s">
        <v>32</v>
      </c>
      <c r="B9090">
        <v>0</v>
      </c>
      <c r="C9090">
        <v>509</v>
      </c>
      <c r="D9090">
        <v>531</v>
      </c>
      <c r="E9090">
        <v>531</v>
      </c>
      <c r="F9090">
        <v>531</v>
      </c>
      <c r="G9090">
        <f t="shared" si="706"/>
        <v>0</v>
      </c>
      <c r="H9090">
        <f t="shared" si="707"/>
        <v>0</v>
      </c>
      <c r="I9090">
        <f t="shared" si="708"/>
        <v>0</v>
      </c>
      <c r="J9090">
        <f t="shared" si="709"/>
        <v>0</v>
      </c>
      <c r="K9090">
        <f t="shared" si="710"/>
        <v>0</v>
      </c>
    </row>
    <row r="9091" spans="1:11" x14ac:dyDescent="0.3">
      <c r="A9091" t="s">
        <v>32</v>
      </c>
      <c r="B9091">
        <v>1</v>
      </c>
      <c r="C9091">
        <v>212</v>
      </c>
      <c r="D9091">
        <v>263</v>
      </c>
      <c r="E9091">
        <v>263</v>
      </c>
      <c r="F9091">
        <v>263</v>
      </c>
      <c r="G9091">
        <f t="shared" si="706"/>
        <v>0</v>
      </c>
      <c r="H9091">
        <f t="shared" si="707"/>
        <v>0</v>
      </c>
      <c r="I9091">
        <f t="shared" si="708"/>
        <v>0</v>
      </c>
      <c r="J9091">
        <f t="shared" si="709"/>
        <v>0</v>
      </c>
      <c r="K9091">
        <f t="shared" si="710"/>
        <v>0</v>
      </c>
    </row>
    <row r="9092" spans="1:11" x14ac:dyDescent="0.3">
      <c r="A9092" t="s">
        <v>32</v>
      </c>
      <c r="B9092">
        <v>4</v>
      </c>
      <c r="C9092">
        <v>2350</v>
      </c>
      <c r="D9092">
        <v>2348</v>
      </c>
      <c r="E9092">
        <v>2348</v>
      </c>
      <c r="F9092">
        <v>2348</v>
      </c>
      <c r="G9092">
        <f t="shared" ref="G9092:G9155" si="711">IF($A9092=$A$1,B9092,0)</f>
        <v>0</v>
      </c>
      <c r="H9092">
        <f t="shared" ref="H9092:H9155" si="712">IF($A9092=$A$1,C9092,0)</f>
        <v>0</v>
      </c>
      <c r="I9092">
        <f t="shared" ref="I9092:I9155" si="713">IF($A9092=$A$1,D9092,0)</f>
        <v>0</v>
      </c>
      <c r="J9092">
        <f t="shared" ref="J9092:J9155" si="714">IF($A9092=$A$1,E9092,0)</f>
        <v>0</v>
      </c>
      <c r="K9092">
        <f t="shared" ref="K9092:K9155" si="715">IF($A9092=$A$1,F9092,0)</f>
        <v>0</v>
      </c>
    </row>
    <row r="9093" spans="1:11" x14ac:dyDescent="0.3">
      <c r="A9093" t="s">
        <v>32</v>
      </c>
      <c r="B9093">
        <v>2</v>
      </c>
      <c r="C9093">
        <v>210</v>
      </c>
      <c r="D9093">
        <v>234</v>
      </c>
      <c r="E9093">
        <v>234</v>
      </c>
      <c r="F9093">
        <v>234</v>
      </c>
      <c r="G9093">
        <f t="shared" si="711"/>
        <v>0</v>
      </c>
      <c r="H9093">
        <f t="shared" si="712"/>
        <v>0</v>
      </c>
      <c r="I9093">
        <f t="shared" si="713"/>
        <v>0</v>
      </c>
      <c r="J9093">
        <f t="shared" si="714"/>
        <v>0</v>
      </c>
      <c r="K9093">
        <f t="shared" si="715"/>
        <v>0</v>
      </c>
    </row>
    <row r="9094" spans="1:11" x14ac:dyDescent="0.3">
      <c r="A9094" t="s">
        <v>32</v>
      </c>
      <c r="B9094">
        <v>39</v>
      </c>
      <c r="C9094">
        <v>413</v>
      </c>
      <c r="D9094">
        <v>452</v>
      </c>
      <c r="E9094">
        <v>452</v>
      </c>
      <c r="F9094">
        <v>452</v>
      </c>
      <c r="G9094">
        <f t="shared" si="711"/>
        <v>0</v>
      </c>
      <c r="H9094">
        <f t="shared" si="712"/>
        <v>0</v>
      </c>
      <c r="I9094">
        <f t="shared" si="713"/>
        <v>0</v>
      </c>
      <c r="J9094">
        <f t="shared" si="714"/>
        <v>0</v>
      </c>
      <c r="K9094">
        <f t="shared" si="715"/>
        <v>0</v>
      </c>
    </row>
    <row r="9095" spans="1:11" x14ac:dyDescent="0.3">
      <c r="A9095" t="s">
        <v>32</v>
      </c>
      <c r="B9095">
        <v>14</v>
      </c>
      <c r="C9095">
        <v>388</v>
      </c>
      <c r="D9095">
        <v>396</v>
      </c>
      <c r="E9095">
        <v>396</v>
      </c>
      <c r="F9095">
        <v>396</v>
      </c>
      <c r="G9095">
        <f t="shared" si="711"/>
        <v>0</v>
      </c>
      <c r="H9095">
        <f t="shared" si="712"/>
        <v>0</v>
      </c>
      <c r="I9095">
        <f t="shared" si="713"/>
        <v>0</v>
      </c>
      <c r="J9095">
        <f t="shared" si="714"/>
        <v>0</v>
      </c>
      <c r="K9095">
        <f t="shared" si="715"/>
        <v>0</v>
      </c>
    </row>
    <row r="9096" spans="1:11" x14ac:dyDescent="0.3">
      <c r="A9096" t="s">
        <v>32</v>
      </c>
      <c r="B9096">
        <v>1</v>
      </c>
      <c r="C9096">
        <v>95</v>
      </c>
      <c r="D9096">
        <v>110</v>
      </c>
      <c r="E9096">
        <v>110</v>
      </c>
      <c r="F9096">
        <v>110</v>
      </c>
      <c r="G9096">
        <f t="shared" si="711"/>
        <v>0</v>
      </c>
      <c r="H9096">
        <f t="shared" si="712"/>
        <v>0</v>
      </c>
      <c r="I9096">
        <f t="shared" si="713"/>
        <v>0</v>
      </c>
      <c r="J9096">
        <f t="shared" si="714"/>
        <v>0</v>
      </c>
      <c r="K9096">
        <f t="shared" si="715"/>
        <v>0</v>
      </c>
    </row>
    <row r="9097" spans="1:11" x14ac:dyDescent="0.3">
      <c r="A9097" t="s">
        <v>32</v>
      </c>
      <c r="B9097">
        <v>3</v>
      </c>
      <c r="C9097">
        <v>286</v>
      </c>
      <c r="D9097">
        <v>321</v>
      </c>
      <c r="E9097">
        <v>321</v>
      </c>
      <c r="F9097">
        <v>321</v>
      </c>
      <c r="G9097">
        <f t="shared" si="711"/>
        <v>0</v>
      </c>
      <c r="H9097">
        <f t="shared" si="712"/>
        <v>0</v>
      </c>
      <c r="I9097">
        <f t="shared" si="713"/>
        <v>0</v>
      </c>
      <c r="J9097">
        <f t="shared" si="714"/>
        <v>0</v>
      </c>
      <c r="K9097">
        <f t="shared" si="715"/>
        <v>0</v>
      </c>
    </row>
    <row r="9098" spans="1:11" x14ac:dyDescent="0.3">
      <c r="A9098" t="s">
        <v>32</v>
      </c>
      <c r="B9098">
        <v>0</v>
      </c>
      <c r="C9098">
        <v>194</v>
      </c>
      <c r="D9098">
        <v>212</v>
      </c>
      <c r="E9098">
        <v>212</v>
      </c>
      <c r="F9098">
        <v>212</v>
      </c>
      <c r="G9098">
        <f t="shared" si="711"/>
        <v>0</v>
      </c>
      <c r="H9098">
        <f t="shared" si="712"/>
        <v>0</v>
      </c>
      <c r="I9098">
        <f t="shared" si="713"/>
        <v>0</v>
      </c>
      <c r="J9098">
        <f t="shared" si="714"/>
        <v>0</v>
      </c>
      <c r="K9098">
        <f t="shared" si="715"/>
        <v>0</v>
      </c>
    </row>
    <row r="9099" spans="1:11" x14ac:dyDescent="0.3">
      <c r="A9099" t="s">
        <v>32</v>
      </c>
      <c r="B9099">
        <v>2</v>
      </c>
      <c r="C9099">
        <v>83</v>
      </c>
      <c r="D9099">
        <v>102</v>
      </c>
      <c r="E9099">
        <v>102</v>
      </c>
      <c r="F9099">
        <v>102</v>
      </c>
      <c r="G9099">
        <f t="shared" si="711"/>
        <v>0</v>
      </c>
      <c r="H9099">
        <f t="shared" si="712"/>
        <v>0</v>
      </c>
      <c r="I9099">
        <f t="shared" si="713"/>
        <v>0</v>
      </c>
      <c r="J9099">
        <f t="shared" si="714"/>
        <v>0</v>
      </c>
      <c r="K9099">
        <f t="shared" si="715"/>
        <v>0</v>
      </c>
    </row>
    <row r="9100" spans="1:11" x14ac:dyDescent="0.3">
      <c r="A9100" t="s">
        <v>32</v>
      </c>
      <c r="B9100">
        <v>4</v>
      </c>
      <c r="C9100">
        <v>193</v>
      </c>
      <c r="D9100">
        <v>196</v>
      </c>
      <c r="E9100">
        <v>196</v>
      </c>
      <c r="F9100">
        <v>196</v>
      </c>
      <c r="G9100">
        <f t="shared" si="711"/>
        <v>0</v>
      </c>
      <c r="H9100">
        <f t="shared" si="712"/>
        <v>0</v>
      </c>
      <c r="I9100">
        <f t="shared" si="713"/>
        <v>0</v>
      </c>
      <c r="J9100">
        <f t="shared" si="714"/>
        <v>0</v>
      </c>
      <c r="K9100">
        <f t="shared" si="715"/>
        <v>0</v>
      </c>
    </row>
    <row r="9101" spans="1:11" x14ac:dyDescent="0.3">
      <c r="A9101" t="s">
        <v>32</v>
      </c>
      <c r="B9101">
        <v>7</v>
      </c>
      <c r="C9101">
        <v>547</v>
      </c>
      <c r="D9101">
        <v>552</v>
      </c>
      <c r="E9101">
        <v>552</v>
      </c>
      <c r="F9101">
        <v>552</v>
      </c>
      <c r="G9101">
        <f t="shared" si="711"/>
        <v>0</v>
      </c>
      <c r="H9101">
        <f t="shared" si="712"/>
        <v>0</v>
      </c>
      <c r="I9101">
        <f t="shared" si="713"/>
        <v>0</v>
      </c>
      <c r="J9101">
        <f t="shared" si="714"/>
        <v>0</v>
      </c>
      <c r="K9101">
        <f t="shared" si="715"/>
        <v>0</v>
      </c>
    </row>
    <row r="9102" spans="1:11" x14ac:dyDescent="0.3">
      <c r="A9102" t="s">
        <v>32</v>
      </c>
      <c r="B9102">
        <v>0</v>
      </c>
      <c r="C9102">
        <v>50</v>
      </c>
      <c r="D9102">
        <v>52</v>
      </c>
      <c r="E9102">
        <v>52</v>
      </c>
      <c r="F9102">
        <v>52</v>
      </c>
      <c r="G9102">
        <f t="shared" si="711"/>
        <v>0</v>
      </c>
      <c r="H9102">
        <f t="shared" si="712"/>
        <v>0</v>
      </c>
      <c r="I9102">
        <f t="shared" si="713"/>
        <v>0</v>
      </c>
      <c r="J9102">
        <f t="shared" si="714"/>
        <v>0</v>
      </c>
      <c r="K9102">
        <f t="shared" si="715"/>
        <v>0</v>
      </c>
    </row>
    <row r="9103" spans="1:11" x14ac:dyDescent="0.3">
      <c r="A9103" t="s">
        <v>32</v>
      </c>
      <c r="B9103">
        <v>0</v>
      </c>
      <c r="C9103">
        <v>58</v>
      </c>
      <c r="D9103">
        <v>73</v>
      </c>
      <c r="E9103">
        <v>73</v>
      </c>
      <c r="F9103">
        <v>73</v>
      </c>
      <c r="G9103">
        <f t="shared" si="711"/>
        <v>0</v>
      </c>
      <c r="H9103">
        <f t="shared" si="712"/>
        <v>0</v>
      </c>
      <c r="I9103">
        <f t="shared" si="713"/>
        <v>0</v>
      </c>
      <c r="J9103">
        <f t="shared" si="714"/>
        <v>0</v>
      </c>
      <c r="K9103">
        <f t="shared" si="715"/>
        <v>0</v>
      </c>
    </row>
    <row r="9104" spans="1:11" x14ac:dyDescent="0.3">
      <c r="A9104" t="s">
        <v>32</v>
      </c>
      <c r="B9104">
        <v>2</v>
      </c>
      <c r="C9104">
        <v>71</v>
      </c>
      <c r="D9104">
        <v>75</v>
      </c>
      <c r="E9104">
        <v>75</v>
      </c>
      <c r="F9104">
        <v>75</v>
      </c>
      <c r="G9104">
        <f t="shared" si="711"/>
        <v>0</v>
      </c>
      <c r="H9104">
        <f t="shared" si="712"/>
        <v>0</v>
      </c>
      <c r="I9104">
        <f t="shared" si="713"/>
        <v>0</v>
      </c>
      <c r="J9104">
        <f t="shared" si="714"/>
        <v>0</v>
      </c>
      <c r="K9104">
        <f t="shared" si="715"/>
        <v>0</v>
      </c>
    </row>
    <row r="9105" spans="1:11" x14ac:dyDescent="0.3">
      <c r="A9105" t="s">
        <v>32</v>
      </c>
      <c r="B9105">
        <v>21</v>
      </c>
      <c r="C9105">
        <v>1384</v>
      </c>
      <c r="D9105">
        <v>1585</v>
      </c>
      <c r="E9105">
        <v>1585</v>
      </c>
      <c r="F9105">
        <v>1585</v>
      </c>
      <c r="G9105">
        <f t="shared" si="711"/>
        <v>0</v>
      </c>
      <c r="H9105">
        <f t="shared" si="712"/>
        <v>0</v>
      </c>
      <c r="I9105">
        <f t="shared" si="713"/>
        <v>0</v>
      </c>
      <c r="J9105">
        <f t="shared" si="714"/>
        <v>0</v>
      </c>
      <c r="K9105">
        <f t="shared" si="715"/>
        <v>0</v>
      </c>
    </row>
    <row r="9106" spans="1:11" x14ac:dyDescent="0.3">
      <c r="A9106" t="s">
        <v>32</v>
      </c>
      <c r="B9106">
        <v>3</v>
      </c>
      <c r="C9106">
        <v>383</v>
      </c>
      <c r="D9106">
        <v>419</v>
      </c>
      <c r="E9106">
        <v>420</v>
      </c>
      <c r="F9106">
        <v>420</v>
      </c>
      <c r="G9106">
        <f t="shared" si="711"/>
        <v>0</v>
      </c>
      <c r="H9106">
        <f t="shared" si="712"/>
        <v>0</v>
      </c>
      <c r="I9106">
        <f t="shared" si="713"/>
        <v>0</v>
      </c>
      <c r="J9106">
        <f t="shared" si="714"/>
        <v>0</v>
      </c>
      <c r="K9106">
        <f t="shared" si="715"/>
        <v>0</v>
      </c>
    </row>
    <row r="9107" spans="1:11" x14ac:dyDescent="0.3">
      <c r="A9107" t="s">
        <v>32</v>
      </c>
      <c r="B9107">
        <v>6</v>
      </c>
      <c r="C9107">
        <v>250</v>
      </c>
      <c r="D9107">
        <v>233</v>
      </c>
      <c r="E9107">
        <v>233</v>
      </c>
      <c r="F9107">
        <v>233</v>
      </c>
      <c r="G9107">
        <f t="shared" si="711"/>
        <v>0</v>
      </c>
      <c r="H9107">
        <f t="shared" si="712"/>
        <v>0</v>
      </c>
      <c r="I9107">
        <f t="shared" si="713"/>
        <v>0</v>
      </c>
      <c r="J9107">
        <f t="shared" si="714"/>
        <v>0</v>
      </c>
      <c r="K9107">
        <f t="shared" si="715"/>
        <v>0</v>
      </c>
    </row>
    <row r="9108" spans="1:11" x14ac:dyDescent="0.3">
      <c r="A9108" t="s">
        <v>32</v>
      </c>
      <c r="B9108">
        <v>2</v>
      </c>
      <c r="C9108">
        <v>267</v>
      </c>
      <c r="D9108">
        <v>258</v>
      </c>
      <c r="E9108">
        <v>258</v>
      </c>
      <c r="F9108">
        <v>258</v>
      </c>
      <c r="G9108">
        <f t="shared" si="711"/>
        <v>0</v>
      </c>
      <c r="H9108">
        <f t="shared" si="712"/>
        <v>0</v>
      </c>
      <c r="I9108">
        <f t="shared" si="713"/>
        <v>0</v>
      </c>
      <c r="J9108">
        <f t="shared" si="714"/>
        <v>0</v>
      </c>
      <c r="K9108">
        <f t="shared" si="715"/>
        <v>0</v>
      </c>
    </row>
    <row r="9109" spans="1:11" x14ac:dyDescent="0.3">
      <c r="A9109" t="s">
        <v>32</v>
      </c>
      <c r="B9109">
        <v>10</v>
      </c>
      <c r="C9109">
        <v>364</v>
      </c>
      <c r="D9109">
        <v>358</v>
      </c>
      <c r="E9109">
        <v>358</v>
      </c>
      <c r="F9109">
        <v>358</v>
      </c>
      <c r="G9109">
        <f t="shared" si="711"/>
        <v>0</v>
      </c>
      <c r="H9109">
        <f t="shared" si="712"/>
        <v>0</v>
      </c>
      <c r="I9109">
        <f t="shared" si="713"/>
        <v>0</v>
      </c>
      <c r="J9109">
        <f t="shared" si="714"/>
        <v>0</v>
      </c>
      <c r="K9109">
        <f t="shared" si="715"/>
        <v>0</v>
      </c>
    </row>
    <row r="9110" spans="1:11" x14ac:dyDescent="0.3">
      <c r="A9110" t="s">
        <v>32</v>
      </c>
      <c r="B9110">
        <v>14</v>
      </c>
      <c r="C9110">
        <v>534</v>
      </c>
      <c r="D9110">
        <v>404</v>
      </c>
      <c r="E9110">
        <v>404</v>
      </c>
      <c r="F9110">
        <v>404</v>
      </c>
      <c r="G9110">
        <f t="shared" si="711"/>
        <v>0</v>
      </c>
      <c r="H9110">
        <f t="shared" si="712"/>
        <v>0</v>
      </c>
      <c r="I9110">
        <f t="shared" si="713"/>
        <v>0</v>
      </c>
      <c r="J9110">
        <f t="shared" si="714"/>
        <v>0</v>
      </c>
      <c r="K9110">
        <f t="shared" si="715"/>
        <v>0</v>
      </c>
    </row>
    <row r="9111" spans="1:11" x14ac:dyDescent="0.3">
      <c r="A9111" t="s">
        <v>32</v>
      </c>
      <c r="B9111">
        <v>3</v>
      </c>
      <c r="C9111">
        <v>318</v>
      </c>
      <c r="D9111">
        <v>338</v>
      </c>
      <c r="E9111">
        <v>338</v>
      </c>
      <c r="F9111">
        <v>338</v>
      </c>
      <c r="G9111">
        <f t="shared" si="711"/>
        <v>0</v>
      </c>
      <c r="H9111">
        <f t="shared" si="712"/>
        <v>0</v>
      </c>
      <c r="I9111">
        <f t="shared" si="713"/>
        <v>0</v>
      </c>
      <c r="J9111">
        <f t="shared" si="714"/>
        <v>0</v>
      </c>
      <c r="K9111">
        <f t="shared" si="715"/>
        <v>0</v>
      </c>
    </row>
    <row r="9112" spans="1:11" x14ac:dyDescent="0.3">
      <c r="A9112" t="s">
        <v>32</v>
      </c>
      <c r="B9112">
        <v>23</v>
      </c>
      <c r="C9112">
        <v>633</v>
      </c>
      <c r="D9112">
        <v>635</v>
      </c>
      <c r="E9112">
        <v>635</v>
      </c>
      <c r="F9112">
        <v>635</v>
      </c>
      <c r="G9112">
        <f t="shared" si="711"/>
        <v>0</v>
      </c>
      <c r="H9112">
        <f t="shared" si="712"/>
        <v>0</v>
      </c>
      <c r="I9112">
        <f t="shared" si="713"/>
        <v>0</v>
      </c>
      <c r="J9112">
        <f t="shared" si="714"/>
        <v>0</v>
      </c>
      <c r="K9112">
        <f t="shared" si="715"/>
        <v>0</v>
      </c>
    </row>
    <row r="9113" spans="1:11" x14ac:dyDescent="0.3">
      <c r="A9113" t="s">
        <v>32</v>
      </c>
      <c r="B9113">
        <v>9</v>
      </c>
      <c r="C9113">
        <v>432</v>
      </c>
      <c r="D9113">
        <v>440</v>
      </c>
      <c r="E9113">
        <v>440</v>
      </c>
      <c r="F9113">
        <v>440</v>
      </c>
      <c r="G9113">
        <f t="shared" si="711"/>
        <v>0</v>
      </c>
      <c r="H9113">
        <f t="shared" si="712"/>
        <v>0</v>
      </c>
      <c r="I9113">
        <f t="shared" si="713"/>
        <v>0</v>
      </c>
      <c r="J9113">
        <f t="shared" si="714"/>
        <v>0</v>
      </c>
      <c r="K9113">
        <f t="shared" si="715"/>
        <v>0</v>
      </c>
    </row>
    <row r="9114" spans="1:11" x14ac:dyDescent="0.3">
      <c r="A9114" t="s">
        <v>32</v>
      </c>
      <c r="B9114">
        <v>2</v>
      </c>
      <c r="C9114">
        <v>596</v>
      </c>
      <c r="D9114">
        <v>584</v>
      </c>
      <c r="E9114">
        <v>584</v>
      </c>
      <c r="F9114">
        <v>584</v>
      </c>
      <c r="G9114">
        <f t="shared" si="711"/>
        <v>0</v>
      </c>
      <c r="H9114">
        <f t="shared" si="712"/>
        <v>0</v>
      </c>
      <c r="I9114">
        <f t="shared" si="713"/>
        <v>0</v>
      </c>
      <c r="J9114">
        <f t="shared" si="714"/>
        <v>0</v>
      </c>
      <c r="K9114">
        <f t="shared" si="715"/>
        <v>0</v>
      </c>
    </row>
    <row r="9115" spans="1:11" x14ac:dyDescent="0.3">
      <c r="A9115" t="s">
        <v>32</v>
      </c>
      <c r="B9115">
        <v>3</v>
      </c>
      <c r="C9115">
        <v>428</v>
      </c>
      <c r="D9115">
        <v>354</v>
      </c>
      <c r="E9115">
        <v>354</v>
      </c>
      <c r="F9115">
        <v>354</v>
      </c>
      <c r="G9115">
        <f t="shared" si="711"/>
        <v>0</v>
      </c>
      <c r="H9115">
        <f t="shared" si="712"/>
        <v>0</v>
      </c>
      <c r="I9115">
        <f t="shared" si="713"/>
        <v>0</v>
      </c>
      <c r="J9115">
        <f t="shared" si="714"/>
        <v>0</v>
      </c>
      <c r="K9115">
        <f t="shared" si="715"/>
        <v>0</v>
      </c>
    </row>
    <row r="9116" spans="1:11" x14ac:dyDescent="0.3">
      <c r="A9116" t="s">
        <v>32</v>
      </c>
      <c r="B9116">
        <v>3</v>
      </c>
      <c r="C9116">
        <v>400</v>
      </c>
      <c r="D9116">
        <v>395</v>
      </c>
      <c r="E9116">
        <v>395</v>
      </c>
      <c r="F9116">
        <v>395</v>
      </c>
      <c r="G9116">
        <f t="shared" si="711"/>
        <v>0</v>
      </c>
      <c r="H9116">
        <f t="shared" si="712"/>
        <v>0</v>
      </c>
      <c r="I9116">
        <f t="shared" si="713"/>
        <v>0</v>
      </c>
      <c r="J9116">
        <f t="shared" si="714"/>
        <v>0</v>
      </c>
      <c r="K9116">
        <f t="shared" si="715"/>
        <v>0</v>
      </c>
    </row>
    <row r="9117" spans="1:11" x14ac:dyDescent="0.3">
      <c r="A9117" t="s">
        <v>32</v>
      </c>
      <c r="B9117">
        <v>3</v>
      </c>
      <c r="C9117">
        <v>428</v>
      </c>
      <c r="D9117">
        <v>447</v>
      </c>
      <c r="E9117">
        <v>447</v>
      </c>
      <c r="F9117">
        <v>447</v>
      </c>
      <c r="G9117">
        <f t="shared" si="711"/>
        <v>0</v>
      </c>
      <c r="H9117">
        <f t="shared" si="712"/>
        <v>0</v>
      </c>
      <c r="I9117">
        <f t="shared" si="713"/>
        <v>0</v>
      </c>
      <c r="J9117">
        <f t="shared" si="714"/>
        <v>0</v>
      </c>
      <c r="K9117">
        <f t="shared" si="715"/>
        <v>0</v>
      </c>
    </row>
    <row r="9118" spans="1:11" x14ac:dyDescent="0.3">
      <c r="A9118" t="s">
        <v>32</v>
      </c>
      <c r="B9118">
        <v>2</v>
      </c>
      <c r="C9118">
        <v>603</v>
      </c>
      <c r="D9118">
        <v>643</v>
      </c>
      <c r="E9118">
        <v>643</v>
      </c>
      <c r="F9118">
        <v>643</v>
      </c>
      <c r="G9118">
        <f t="shared" si="711"/>
        <v>0</v>
      </c>
      <c r="H9118">
        <f t="shared" si="712"/>
        <v>0</v>
      </c>
      <c r="I9118">
        <f t="shared" si="713"/>
        <v>0</v>
      </c>
      <c r="J9118">
        <f t="shared" si="714"/>
        <v>0</v>
      </c>
      <c r="K9118">
        <f t="shared" si="715"/>
        <v>0</v>
      </c>
    </row>
    <row r="9119" spans="1:11" x14ac:dyDescent="0.3">
      <c r="A9119" t="s">
        <v>32</v>
      </c>
      <c r="B9119">
        <v>0</v>
      </c>
      <c r="C9119">
        <v>358</v>
      </c>
      <c r="D9119">
        <v>438</v>
      </c>
      <c r="E9119">
        <v>438</v>
      </c>
      <c r="F9119">
        <v>438</v>
      </c>
      <c r="G9119">
        <f t="shared" si="711"/>
        <v>0</v>
      </c>
      <c r="H9119">
        <f t="shared" si="712"/>
        <v>0</v>
      </c>
      <c r="I9119">
        <f t="shared" si="713"/>
        <v>0</v>
      </c>
      <c r="J9119">
        <f t="shared" si="714"/>
        <v>0</v>
      </c>
      <c r="K9119">
        <f t="shared" si="715"/>
        <v>0</v>
      </c>
    </row>
    <row r="9120" spans="1:11" x14ac:dyDescent="0.3">
      <c r="A9120" t="s">
        <v>32</v>
      </c>
      <c r="B9120">
        <v>0</v>
      </c>
      <c r="C9120">
        <v>125</v>
      </c>
      <c r="D9120">
        <v>143</v>
      </c>
      <c r="E9120">
        <v>143</v>
      </c>
      <c r="F9120">
        <v>143</v>
      </c>
      <c r="G9120">
        <f t="shared" si="711"/>
        <v>0</v>
      </c>
      <c r="H9120">
        <f t="shared" si="712"/>
        <v>0</v>
      </c>
      <c r="I9120">
        <f t="shared" si="713"/>
        <v>0</v>
      </c>
      <c r="J9120">
        <f t="shared" si="714"/>
        <v>0</v>
      </c>
      <c r="K9120">
        <f t="shared" si="715"/>
        <v>0</v>
      </c>
    </row>
    <row r="9121" spans="1:11" x14ac:dyDescent="0.3">
      <c r="A9121" t="s">
        <v>32</v>
      </c>
      <c r="B9121">
        <v>11</v>
      </c>
      <c r="C9121">
        <v>747</v>
      </c>
      <c r="D9121">
        <v>754</v>
      </c>
      <c r="E9121">
        <v>754</v>
      </c>
      <c r="F9121">
        <v>754</v>
      </c>
      <c r="G9121">
        <f t="shared" si="711"/>
        <v>0</v>
      </c>
      <c r="H9121">
        <f t="shared" si="712"/>
        <v>0</v>
      </c>
      <c r="I9121">
        <f t="shared" si="713"/>
        <v>0</v>
      </c>
      <c r="J9121">
        <f t="shared" si="714"/>
        <v>0</v>
      </c>
      <c r="K9121">
        <f t="shared" si="715"/>
        <v>0</v>
      </c>
    </row>
    <row r="9122" spans="1:11" x14ac:dyDescent="0.3">
      <c r="A9122" t="s">
        <v>32</v>
      </c>
      <c r="B9122">
        <v>15</v>
      </c>
      <c r="C9122">
        <v>764</v>
      </c>
      <c r="D9122">
        <v>821</v>
      </c>
      <c r="E9122">
        <v>821</v>
      </c>
      <c r="F9122">
        <v>821</v>
      </c>
      <c r="G9122">
        <f t="shared" si="711"/>
        <v>0</v>
      </c>
      <c r="H9122">
        <f t="shared" si="712"/>
        <v>0</v>
      </c>
      <c r="I9122">
        <f t="shared" si="713"/>
        <v>0</v>
      </c>
      <c r="J9122">
        <f t="shared" si="714"/>
        <v>0</v>
      </c>
      <c r="K9122">
        <f t="shared" si="715"/>
        <v>0</v>
      </c>
    </row>
    <row r="9123" spans="1:11" x14ac:dyDescent="0.3">
      <c r="A9123" t="s">
        <v>32</v>
      </c>
      <c r="B9123">
        <v>1</v>
      </c>
      <c r="C9123">
        <v>186</v>
      </c>
      <c r="D9123">
        <v>210</v>
      </c>
      <c r="E9123">
        <v>210</v>
      </c>
      <c r="F9123">
        <v>210</v>
      </c>
      <c r="G9123">
        <f t="shared" si="711"/>
        <v>0</v>
      </c>
      <c r="H9123">
        <f t="shared" si="712"/>
        <v>0</v>
      </c>
      <c r="I9123">
        <f t="shared" si="713"/>
        <v>0</v>
      </c>
      <c r="J9123">
        <f t="shared" si="714"/>
        <v>0</v>
      </c>
      <c r="K9123">
        <f t="shared" si="715"/>
        <v>0</v>
      </c>
    </row>
    <row r="9124" spans="1:11" x14ac:dyDescent="0.3">
      <c r="A9124" t="s">
        <v>32</v>
      </c>
      <c r="B9124">
        <v>3</v>
      </c>
      <c r="C9124">
        <v>616</v>
      </c>
      <c r="D9124">
        <v>675</v>
      </c>
      <c r="E9124">
        <v>675</v>
      </c>
      <c r="F9124">
        <v>675</v>
      </c>
      <c r="G9124">
        <f t="shared" si="711"/>
        <v>0</v>
      </c>
      <c r="H9124">
        <f t="shared" si="712"/>
        <v>0</v>
      </c>
      <c r="I9124">
        <f t="shared" si="713"/>
        <v>0</v>
      </c>
      <c r="J9124">
        <f t="shared" si="714"/>
        <v>0</v>
      </c>
      <c r="K9124">
        <f t="shared" si="715"/>
        <v>0</v>
      </c>
    </row>
    <row r="9125" spans="1:11" x14ac:dyDescent="0.3">
      <c r="A9125" t="s">
        <v>32</v>
      </c>
      <c r="B9125">
        <v>0</v>
      </c>
      <c r="C9125">
        <v>289</v>
      </c>
      <c r="D9125">
        <v>280</v>
      </c>
      <c r="E9125">
        <v>280</v>
      </c>
      <c r="F9125">
        <v>280</v>
      </c>
      <c r="G9125">
        <f t="shared" si="711"/>
        <v>0</v>
      </c>
      <c r="H9125">
        <f t="shared" si="712"/>
        <v>0</v>
      </c>
      <c r="I9125">
        <f t="shared" si="713"/>
        <v>0</v>
      </c>
      <c r="J9125">
        <f t="shared" si="714"/>
        <v>0</v>
      </c>
      <c r="K9125">
        <f t="shared" si="715"/>
        <v>0</v>
      </c>
    </row>
    <row r="9126" spans="1:11" x14ac:dyDescent="0.3">
      <c r="A9126" t="s">
        <v>32</v>
      </c>
      <c r="B9126">
        <v>4</v>
      </c>
      <c r="C9126">
        <v>485</v>
      </c>
      <c r="D9126">
        <v>529</v>
      </c>
      <c r="E9126">
        <v>529</v>
      </c>
      <c r="F9126">
        <v>529</v>
      </c>
      <c r="G9126">
        <f t="shared" si="711"/>
        <v>0</v>
      </c>
      <c r="H9126">
        <f t="shared" si="712"/>
        <v>0</v>
      </c>
      <c r="I9126">
        <f t="shared" si="713"/>
        <v>0</v>
      </c>
      <c r="J9126">
        <f t="shared" si="714"/>
        <v>0</v>
      </c>
      <c r="K9126">
        <f t="shared" si="715"/>
        <v>0</v>
      </c>
    </row>
    <row r="9127" spans="1:11" x14ac:dyDescent="0.3">
      <c r="A9127" t="s">
        <v>32</v>
      </c>
      <c r="B9127">
        <v>6</v>
      </c>
      <c r="C9127">
        <v>490</v>
      </c>
      <c r="D9127">
        <v>504</v>
      </c>
      <c r="E9127">
        <v>504</v>
      </c>
      <c r="F9127">
        <v>504</v>
      </c>
      <c r="G9127">
        <f t="shared" si="711"/>
        <v>0</v>
      </c>
      <c r="H9127">
        <f t="shared" si="712"/>
        <v>0</v>
      </c>
      <c r="I9127">
        <f t="shared" si="713"/>
        <v>0</v>
      </c>
      <c r="J9127">
        <f t="shared" si="714"/>
        <v>0</v>
      </c>
      <c r="K9127">
        <f t="shared" si="715"/>
        <v>0</v>
      </c>
    </row>
    <row r="9128" spans="1:11" x14ac:dyDescent="0.3">
      <c r="A9128" t="s">
        <v>32</v>
      </c>
      <c r="B9128">
        <v>0</v>
      </c>
      <c r="C9128">
        <v>207</v>
      </c>
      <c r="D9128">
        <v>242</v>
      </c>
      <c r="E9128">
        <v>242</v>
      </c>
      <c r="F9128">
        <v>242</v>
      </c>
      <c r="G9128">
        <f t="shared" si="711"/>
        <v>0</v>
      </c>
      <c r="H9128">
        <f t="shared" si="712"/>
        <v>0</v>
      </c>
      <c r="I9128">
        <f t="shared" si="713"/>
        <v>0</v>
      </c>
      <c r="J9128">
        <f t="shared" si="714"/>
        <v>0</v>
      </c>
      <c r="K9128">
        <f t="shared" si="715"/>
        <v>0</v>
      </c>
    </row>
    <row r="9129" spans="1:11" x14ac:dyDescent="0.3">
      <c r="A9129" t="s">
        <v>32</v>
      </c>
      <c r="B9129">
        <v>5</v>
      </c>
      <c r="C9129">
        <v>290</v>
      </c>
      <c r="D9129">
        <v>315</v>
      </c>
      <c r="E9129">
        <v>315</v>
      </c>
      <c r="F9129">
        <v>315</v>
      </c>
      <c r="G9129">
        <f t="shared" si="711"/>
        <v>0</v>
      </c>
      <c r="H9129">
        <f t="shared" si="712"/>
        <v>0</v>
      </c>
      <c r="I9129">
        <f t="shared" si="713"/>
        <v>0</v>
      </c>
      <c r="J9129">
        <f t="shared" si="714"/>
        <v>0</v>
      </c>
      <c r="K9129">
        <f t="shared" si="715"/>
        <v>0</v>
      </c>
    </row>
    <row r="9130" spans="1:11" x14ac:dyDescent="0.3">
      <c r="A9130" t="s">
        <v>32</v>
      </c>
      <c r="B9130">
        <v>5</v>
      </c>
      <c r="C9130">
        <v>180</v>
      </c>
      <c r="D9130">
        <v>222</v>
      </c>
      <c r="E9130">
        <v>222</v>
      </c>
      <c r="F9130">
        <v>222</v>
      </c>
      <c r="G9130">
        <f t="shared" si="711"/>
        <v>0</v>
      </c>
      <c r="H9130">
        <f t="shared" si="712"/>
        <v>0</v>
      </c>
      <c r="I9130">
        <f t="shared" si="713"/>
        <v>0</v>
      </c>
      <c r="J9130">
        <f t="shared" si="714"/>
        <v>0</v>
      </c>
      <c r="K9130">
        <f t="shared" si="715"/>
        <v>0</v>
      </c>
    </row>
    <row r="9131" spans="1:11" x14ac:dyDescent="0.3">
      <c r="A9131" t="s">
        <v>32</v>
      </c>
      <c r="B9131">
        <v>2</v>
      </c>
      <c r="C9131">
        <v>203</v>
      </c>
      <c r="D9131">
        <v>218</v>
      </c>
      <c r="E9131">
        <v>218</v>
      </c>
      <c r="F9131">
        <v>218</v>
      </c>
      <c r="G9131">
        <f t="shared" si="711"/>
        <v>0</v>
      </c>
      <c r="H9131">
        <f t="shared" si="712"/>
        <v>0</v>
      </c>
      <c r="I9131">
        <f t="shared" si="713"/>
        <v>0</v>
      </c>
      <c r="J9131">
        <f t="shared" si="714"/>
        <v>0</v>
      </c>
      <c r="K9131">
        <f t="shared" si="715"/>
        <v>0</v>
      </c>
    </row>
    <row r="9132" spans="1:11" x14ac:dyDescent="0.3">
      <c r="A9132" t="s">
        <v>32</v>
      </c>
      <c r="B9132">
        <v>5</v>
      </c>
      <c r="C9132">
        <v>323</v>
      </c>
      <c r="D9132">
        <v>383</v>
      </c>
      <c r="E9132">
        <v>383</v>
      </c>
      <c r="F9132">
        <v>383</v>
      </c>
      <c r="G9132">
        <f t="shared" si="711"/>
        <v>0</v>
      </c>
      <c r="H9132">
        <f t="shared" si="712"/>
        <v>0</v>
      </c>
      <c r="I9132">
        <f t="shared" si="713"/>
        <v>0</v>
      </c>
      <c r="J9132">
        <f t="shared" si="714"/>
        <v>0</v>
      </c>
      <c r="K9132">
        <f t="shared" si="715"/>
        <v>0</v>
      </c>
    </row>
    <row r="9133" spans="1:11" x14ac:dyDescent="0.3">
      <c r="A9133" t="s">
        <v>32</v>
      </c>
      <c r="B9133">
        <v>2</v>
      </c>
      <c r="C9133">
        <v>196</v>
      </c>
      <c r="D9133">
        <v>233</v>
      </c>
      <c r="E9133">
        <v>233</v>
      </c>
      <c r="F9133">
        <v>233</v>
      </c>
      <c r="G9133">
        <f t="shared" si="711"/>
        <v>0</v>
      </c>
      <c r="H9133">
        <f t="shared" si="712"/>
        <v>0</v>
      </c>
      <c r="I9133">
        <f t="shared" si="713"/>
        <v>0</v>
      </c>
      <c r="J9133">
        <f t="shared" si="714"/>
        <v>0</v>
      </c>
      <c r="K9133">
        <f t="shared" si="715"/>
        <v>0</v>
      </c>
    </row>
    <row r="9134" spans="1:11" x14ac:dyDescent="0.3">
      <c r="A9134" t="s">
        <v>32</v>
      </c>
      <c r="B9134">
        <v>2</v>
      </c>
      <c r="C9134">
        <v>265</v>
      </c>
      <c r="D9134">
        <v>289</v>
      </c>
      <c r="E9134">
        <v>289</v>
      </c>
      <c r="F9134">
        <v>289</v>
      </c>
      <c r="G9134">
        <f t="shared" si="711"/>
        <v>0</v>
      </c>
      <c r="H9134">
        <f t="shared" si="712"/>
        <v>0</v>
      </c>
      <c r="I9134">
        <f t="shared" si="713"/>
        <v>0</v>
      </c>
      <c r="J9134">
        <f t="shared" si="714"/>
        <v>0</v>
      </c>
      <c r="K9134">
        <f t="shared" si="715"/>
        <v>0</v>
      </c>
    </row>
    <row r="9135" spans="1:11" x14ac:dyDescent="0.3">
      <c r="A9135" t="s">
        <v>32</v>
      </c>
      <c r="B9135">
        <v>20</v>
      </c>
      <c r="C9135">
        <v>325</v>
      </c>
      <c r="D9135">
        <v>345</v>
      </c>
      <c r="E9135">
        <v>345</v>
      </c>
      <c r="F9135">
        <v>345</v>
      </c>
      <c r="G9135">
        <f t="shared" si="711"/>
        <v>0</v>
      </c>
      <c r="H9135">
        <f t="shared" si="712"/>
        <v>0</v>
      </c>
      <c r="I9135">
        <f t="shared" si="713"/>
        <v>0</v>
      </c>
      <c r="J9135">
        <f t="shared" si="714"/>
        <v>0</v>
      </c>
      <c r="K9135">
        <f t="shared" si="715"/>
        <v>0</v>
      </c>
    </row>
    <row r="9136" spans="1:11" x14ac:dyDescent="0.3">
      <c r="A9136" t="s">
        <v>32</v>
      </c>
      <c r="B9136">
        <v>7</v>
      </c>
      <c r="C9136">
        <v>655</v>
      </c>
      <c r="D9136">
        <v>681</v>
      </c>
      <c r="E9136">
        <v>681</v>
      </c>
      <c r="F9136">
        <v>681</v>
      </c>
      <c r="G9136">
        <f t="shared" si="711"/>
        <v>0</v>
      </c>
      <c r="H9136">
        <f t="shared" si="712"/>
        <v>0</v>
      </c>
      <c r="I9136">
        <f t="shared" si="713"/>
        <v>0</v>
      </c>
      <c r="J9136">
        <f t="shared" si="714"/>
        <v>0</v>
      </c>
      <c r="K9136">
        <f t="shared" si="715"/>
        <v>0</v>
      </c>
    </row>
    <row r="9137" spans="1:11" x14ac:dyDescent="0.3">
      <c r="A9137" t="s">
        <v>32</v>
      </c>
      <c r="B9137">
        <v>0</v>
      </c>
      <c r="C9137">
        <v>295</v>
      </c>
      <c r="D9137">
        <v>303</v>
      </c>
      <c r="E9137">
        <v>303</v>
      </c>
      <c r="F9137">
        <v>303</v>
      </c>
      <c r="G9137">
        <f t="shared" si="711"/>
        <v>0</v>
      </c>
      <c r="H9137">
        <f t="shared" si="712"/>
        <v>0</v>
      </c>
      <c r="I9137">
        <f t="shared" si="713"/>
        <v>0</v>
      </c>
      <c r="J9137">
        <f t="shared" si="714"/>
        <v>0</v>
      </c>
      <c r="K9137">
        <f t="shared" si="715"/>
        <v>0</v>
      </c>
    </row>
    <row r="9138" spans="1:11" x14ac:dyDescent="0.3">
      <c r="A9138" t="s">
        <v>32</v>
      </c>
      <c r="B9138">
        <v>0</v>
      </c>
      <c r="C9138">
        <v>225</v>
      </c>
      <c r="D9138">
        <v>243</v>
      </c>
      <c r="E9138">
        <v>243</v>
      </c>
      <c r="F9138">
        <v>243</v>
      </c>
      <c r="G9138">
        <f t="shared" si="711"/>
        <v>0</v>
      </c>
      <c r="H9138">
        <f t="shared" si="712"/>
        <v>0</v>
      </c>
      <c r="I9138">
        <f t="shared" si="713"/>
        <v>0</v>
      </c>
      <c r="J9138">
        <f t="shared" si="714"/>
        <v>0</v>
      </c>
      <c r="K9138">
        <f t="shared" si="715"/>
        <v>0</v>
      </c>
    </row>
    <row r="9139" spans="1:11" x14ac:dyDescent="0.3">
      <c r="A9139" t="s">
        <v>32</v>
      </c>
      <c r="B9139">
        <v>0</v>
      </c>
      <c r="C9139">
        <v>352</v>
      </c>
      <c r="D9139">
        <v>351</v>
      </c>
      <c r="E9139">
        <v>351</v>
      </c>
      <c r="F9139">
        <v>351</v>
      </c>
      <c r="G9139">
        <f t="shared" si="711"/>
        <v>0</v>
      </c>
      <c r="H9139">
        <f t="shared" si="712"/>
        <v>0</v>
      </c>
      <c r="I9139">
        <f t="shared" si="713"/>
        <v>0</v>
      </c>
      <c r="J9139">
        <f t="shared" si="714"/>
        <v>0</v>
      </c>
      <c r="K9139">
        <f t="shared" si="715"/>
        <v>0</v>
      </c>
    </row>
    <row r="9140" spans="1:11" x14ac:dyDescent="0.3">
      <c r="A9140" t="s">
        <v>32</v>
      </c>
      <c r="B9140">
        <v>0</v>
      </c>
      <c r="C9140">
        <v>321</v>
      </c>
      <c r="D9140">
        <v>282</v>
      </c>
      <c r="E9140">
        <v>282</v>
      </c>
      <c r="F9140">
        <v>282</v>
      </c>
      <c r="G9140">
        <f t="shared" si="711"/>
        <v>0</v>
      </c>
      <c r="H9140">
        <f t="shared" si="712"/>
        <v>0</v>
      </c>
      <c r="I9140">
        <f t="shared" si="713"/>
        <v>0</v>
      </c>
      <c r="J9140">
        <f t="shared" si="714"/>
        <v>0</v>
      </c>
      <c r="K9140">
        <f t="shared" si="715"/>
        <v>0</v>
      </c>
    </row>
    <row r="9141" spans="1:11" x14ac:dyDescent="0.3">
      <c r="A9141" t="s">
        <v>32</v>
      </c>
      <c r="B9141">
        <v>3</v>
      </c>
      <c r="C9141">
        <v>513</v>
      </c>
      <c r="D9141">
        <v>512</v>
      </c>
      <c r="E9141">
        <v>512</v>
      </c>
      <c r="F9141">
        <v>512</v>
      </c>
      <c r="G9141">
        <f t="shared" si="711"/>
        <v>0</v>
      </c>
      <c r="H9141">
        <f t="shared" si="712"/>
        <v>0</v>
      </c>
      <c r="I9141">
        <f t="shared" si="713"/>
        <v>0</v>
      </c>
      <c r="J9141">
        <f t="shared" si="714"/>
        <v>0</v>
      </c>
      <c r="K9141">
        <f t="shared" si="715"/>
        <v>0</v>
      </c>
    </row>
    <row r="9142" spans="1:11" x14ac:dyDescent="0.3">
      <c r="A9142" t="s">
        <v>32</v>
      </c>
      <c r="B9142">
        <v>1</v>
      </c>
      <c r="C9142">
        <v>509</v>
      </c>
      <c r="D9142">
        <v>568</v>
      </c>
      <c r="E9142">
        <v>568</v>
      </c>
      <c r="F9142">
        <v>568</v>
      </c>
      <c r="G9142">
        <f t="shared" si="711"/>
        <v>0</v>
      </c>
      <c r="H9142">
        <f t="shared" si="712"/>
        <v>0</v>
      </c>
      <c r="I9142">
        <f t="shared" si="713"/>
        <v>0</v>
      </c>
      <c r="J9142">
        <f t="shared" si="714"/>
        <v>0</v>
      </c>
      <c r="K9142">
        <f t="shared" si="715"/>
        <v>0</v>
      </c>
    </row>
    <row r="9143" spans="1:11" x14ac:dyDescent="0.3">
      <c r="A9143" t="s">
        <v>32</v>
      </c>
      <c r="B9143">
        <v>1</v>
      </c>
      <c r="C9143">
        <v>369</v>
      </c>
      <c r="D9143">
        <v>370</v>
      </c>
      <c r="E9143">
        <v>370</v>
      </c>
      <c r="F9143">
        <v>370</v>
      </c>
      <c r="G9143">
        <f t="shared" si="711"/>
        <v>0</v>
      </c>
      <c r="H9143">
        <f t="shared" si="712"/>
        <v>0</v>
      </c>
      <c r="I9143">
        <f t="shared" si="713"/>
        <v>0</v>
      </c>
      <c r="J9143">
        <f t="shared" si="714"/>
        <v>0</v>
      </c>
      <c r="K9143">
        <f t="shared" si="715"/>
        <v>0</v>
      </c>
    </row>
    <row r="9144" spans="1:11" x14ac:dyDescent="0.3">
      <c r="A9144" t="s">
        <v>32</v>
      </c>
      <c r="B9144">
        <v>0</v>
      </c>
      <c r="C9144">
        <v>272</v>
      </c>
      <c r="D9144">
        <v>279</v>
      </c>
      <c r="E9144">
        <v>279</v>
      </c>
      <c r="F9144">
        <v>279</v>
      </c>
      <c r="G9144">
        <f t="shared" si="711"/>
        <v>0</v>
      </c>
      <c r="H9144">
        <f t="shared" si="712"/>
        <v>0</v>
      </c>
      <c r="I9144">
        <f t="shared" si="713"/>
        <v>0</v>
      </c>
      <c r="J9144">
        <f t="shared" si="714"/>
        <v>0</v>
      </c>
      <c r="K9144">
        <f t="shared" si="715"/>
        <v>0</v>
      </c>
    </row>
    <row r="9145" spans="1:11" x14ac:dyDescent="0.3">
      <c r="A9145" t="s">
        <v>32</v>
      </c>
      <c r="B9145">
        <v>6</v>
      </c>
      <c r="C9145">
        <v>435</v>
      </c>
      <c r="D9145">
        <v>425</v>
      </c>
      <c r="E9145">
        <v>425</v>
      </c>
      <c r="F9145">
        <v>425</v>
      </c>
      <c r="G9145">
        <f t="shared" si="711"/>
        <v>0</v>
      </c>
      <c r="H9145">
        <f t="shared" si="712"/>
        <v>0</v>
      </c>
      <c r="I9145">
        <f t="shared" si="713"/>
        <v>0</v>
      </c>
      <c r="J9145">
        <f t="shared" si="714"/>
        <v>0</v>
      </c>
      <c r="K9145">
        <f t="shared" si="715"/>
        <v>0</v>
      </c>
    </row>
    <row r="9146" spans="1:11" x14ac:dyDescent="0.3">
      <c r="A9146" t="s">
        <v>32</v>
      </c>
      <c r="B9146">
        <v>0</v>
      </c>
      <c r="C9146">
        <v>243</v>
      </c>
      <c r="D9146">
        <v>237</v>
      </c>
      <c r="E9146">
        <v>237</v>
      </c>
      <c r="F9146">
        <v>237</v>
      </c>
      <c r="G9146">
        <f t="shared" si="711"/>
        <v>0</v>
      </c>
      <c r="H9146">
        <f t="shared" si="712"/>
        <v>0</v>
      </c>
      <c r="I9146">
        <f t="shared" si="713"/>
        <v>0</v>
      </c>
      <c r="J9146">
        <f t="shared" si="714"/>
        <v>0</v>
      </c>
      <c r="K9146">
        <f t="shared" si="715"/>
        <v>0</v>
      </c>
    </row>
    <row r="9147" spans="1:11" x14ac:dyDescent="0.3">
      <c r="A9147" t="s">
        <v>32</v>
      </c>
      <c r="B9147">
        <v>0</v>
      </c>
      <c r="C9147">
        <v>454</v>
      </c>
      <c r="D9147">
        <v>470</v>
      </c>
      <c r="E9147">
        <v>470</v>
      </c>
      <c r="F9147">
        <v>470</v>
      </c>
      <c r="G9147">
        <f t="shared" si="711"/>
        <v>0</v>
      </c>
      <c r="H9147">
        <f t="shared" si="712"/>
        <v>0</v>
      </c>
      <c r="I9147">
        <f t="shared" si="713"/>
        <v>0</v>
      </c>
      <c r="J9147">
        <f t="shared" si="714"/>
        <v>0</v>
      </c>
      <c r="K9147">
        <f t="shared" si="715"/>
        <v>0</v>
      </c>
    </row>
    <row r="9148" spans="1:11" x14ac:dyDescent="0.3">
      <c r="A9148" t="s">
        <v>32</v>
      </c>
      <c r="B9148">
        <v>7</v>
      </c>
      <c r="C9148">
        <v>834</v>
      </c>
      <c r="D9148">
        <v>840</v>
      </c>
      <c r="E9148">
        <v>840</v>
      </c>
      <c r="F9148">
        <v>840</v>
      </c>
      <c r="G9148">
        <f t="shared" si="711"/>
        <v>0</v>
      </c>
      <c r="H9148">
        <f t="shared" si="712"/>
        <v>0</v>
      </c>
      <c r="I9148">
        <f t="shared" si="713"/>
        <v>0</v>
      </c>
      <c r="J9148">
        <f t="shared" si="714"/>
        <v>0</v>
      </c>
      <c r="K9148">
        <f t="shared" si="715"/>
        <v>0</v>
      </c>
    </row>
    <row r="9149" spans="1:11" x14ac:dyDescent="0.3">
      <c r="A9149" t="s">
        <v>32</v>
      </c>
      <c r="B9149">
        <v>0</v>
      </c>
      <c r="C9149">
        <v>469</v>
      </c>
      <c r="D9149">
        <v>469</v>
      </c>
      <c r="E9149">
        <v>469</v>
      </c>
      <c r="F9149">
        <v>469</v>
      </c>
      <c r="G9149">
        <f t="shared" si="711"/>
        <v>0</v>
      </c>
      <c r="H9149">
        <f t="shared" si="712"/>
        <v>0</v>
      </c>
      <c r="I9149">
        <f t="shared" si="713"/>
        <v>0</v>
      </c>
      <c r="J9149">
        <f t="shared" si="714"/>
        <v>0</v>
      </c>
      <c r="K9149">
        <f t="shared" si="715"/>
        <v>0</v>
      </c>
    </row>
    <row r="9150" spans="1:11" x14ac:dyDescent="0.3">
      <c r="A9150" t="s">
        <v>32</v>
      </c>
      <c r="B9150">
        <v>4</v>
      </c>
      <c r="C9150">
        <v>153</v>
      </c>
      <c r="D9150">
        <v>163</v>
      </c>
      <c r="E9150">
        <v>163</v>
      </c>
      <c r="F9150">
        <v>163</v>
      </c>
      <c r="G9150">
        <f t="shared" si="711"/>
        <v>0</v>
      </c>
      <c r="H9150">
        <f t="shared" si="712"/>
        <v>0</v>
      </c>
      <c r="I9150">
        <f t="shared" si="713"/>
        <v>0</v>
      </c>
      <c r="J9150">
        <f t="shared" si="714"/>
        <v>0</v>
      </c>
      <c r="K9150">
        <f t="shared" si="715"/>
        <v>0</v>
      </c>
    </row>
    <row r="9151" spans="1:11" x14ac:dyDescent="0.3">
      <c r="A9151" t="s">
        <v>32</v>
      </c>
      <c r="B9151">
        <v>4</v>
      </c>
      <c r="C9151">
        <v>364</v>
      </c>
      <c r="D9151">
        <v>341</v>
      </c>
      <c r="E9151">
        <v>341</v>
      </c>
      <c r="F9151">
        <v>341</v>
      </c>
      <c r="G9151">
        <f t="shared" si="711"/>
        <v>0</v>
      </c>
      <c r="H9151">
        <f t="shared" si="712"/>
        <v>0</v>
      </c>
      <c r="I9151">
        <f t="shared" si="713"/>
        <v>0</v>
      </c>
      <c r="J9151">
        <f t="shared" si="714"/>
        <v>0</v>
      </c>
      <c r="K9151">
        <f t="shared" si="715"/>
        <v>0</v>
      </c>
    </row>
    <row r="9152" spans="1:11" x14ac:dyDescent="0.3">
      <c r="A9152" t="s">
        <v>32</v>
      </c>
      <c r="B9152">
        <v>15</v>
      </c>
      <c r="C9152">
        <v>2216</v>
      </c>
      <c r="D9152">
        <v>2131</v>
      </c>
      <c r="E9152">
        <v>2131</v>
      </c>
      <c r="F9152">
        <v>2131</v>
      </c>
      <c r="G9152">
        <f t="shared" si="711"/>
        <v>0</v>
      </c>
      <c r="H9152">
        <f t="shared" si="712"/>
        <v>0</v>
      </c>
      <c r="I9152">
        <f t="shared" si="713"/>
        <v>0</v>
      </c>
      <c r="J9152">
        <f t="shared" si="714"/>
        <v>0</v>
      </c>
      <c r="K9152">
        <f t="shared" si="715"/>
        <v>0</v>
      </c>
    </row>
    <row r="9153" spans="1:11" x14ac:dyDescent="0.3">
      <c r="A9153" t="s">
        <v>32</v>
      </c>
      <c r="B9153">
        <v>4</v>
      </c>
      <c r="C9153">
        <v>1290</v>
      </c>
      <c r="D9153">
        <v>1258</v>
      </c>
      <c r="E9153">
        <v>1258</v>
      </c>
      <c r="F9153">
        <v>1258</v>
      </c>
      <c r="G9153">
        <f t="shared" si="711"/>
        <v>0</v>
      </c>
      <c r="H9153">
        <f t="shared" si="712"/>
        <v>0</v>
      </c>
      <c r="I9153">
        <f t="shared" si="713"/>
        <v>0</v>
      </c>
      <c r="J9153">
        <f t="shared" si="714"/>
        <v>0</v>
      </c>
      <c r="K9153">
        <f t="shared" si="715"/>
        <v>0</v>
      </c>
    </row>
    <row r="9154" spans="1:11" x14ac:dyDescent="0.3">
      <c r="A9154" t="s">
        <v>32</v>
      </c>
      <c r="B9154">
        <v>0</v>
      </c>
      <c r="C9154">
        <v>1182</v>
      </c>
      <c r="D9154">
        <v>1152</v>
      </c>
      <c r="E9154">
        <v>1152</v>
      </c>
      <c r="F9154">
        <v>1152</v>
      </c>
      <c r="G9154">
        <f t="shared" si="711"/>
        <v>0</v>
      </c>
      <c r="H9154">
        <f t="shared" si="712"/>
        <v>0</v>
      </c>
      <c r="I9154">
        <f t="shared" si="713"/>
        <v>0</v>
      </c>
      <c r="J9154">
        <f t="shared" si="714"/>
        <v>0</v>
      </c>
      <c r="K9154">
        <f t="shared" si="715"/>
        <v>0</v>
      </c>
    </row>
    <row r="9155" spans="1:11" x14ac:dyDescent="0.3">
      <c r="A9155" t="s">
        <v>32</v>
      </c>
      <c r="B9155">
        <v>1</v>
      </c>
      <c r="C9155">
        <v>583</v>
      </c>
      <c r="D9155">
        <v>542</v>
      </c>
      <c r="E9155">
        <v>542</v>
      </c>
      <c r="F9155">
        <v>542</v>
      </c>
      <c r="G9155">
        <f t="shared" si="711"/>
        <v>0</v>
      </c>
      <c r="H9155">
        <f t="shared" si="712"/>
        <v>0</v>
      </c>
      <c r="I9155">
        <f t="shared" si="713"/>
        <v>0</v>
      </c>
      <c r="J9155">
        <f t="shared" si="714"/>
        <v>0</v>
      </c>
      <c r="K9155">
        <f t="shared" si="715"/>
        <v>0</v>
      </c>
    </row>
    <row r="9156" spans="1:11" x14ac:dyDescent="0.3">
      <c r="A9156" t="s">
        <v>32</v>
      </c>
      <c r="B9156">
        <v>0</v>
      </c>
      <c r="C9156">
        <v>587</v>
      </c>
      <c r="D9156">
        <v>602</v>
      </c>
      <c r="E9156">
        <v>602</v>
      </c>
      <c r="F9156">
        <v>602</v>
      </c>
      <c r="G9156">
        <f t="shared" ref="G9156:G9219" si="716">IF($A9156=$A$1,B9156,0)</f>
        <v>0</v>
      </c>
      <c r="H9156">
        <f t="shared" ref="H9156:H9219" si="717">IF($A9156=$A$1,C9156,0)</f>
        <v>0</v>
      </c>
      <c r="I9156">
        <f t="shared" ref="I9156:I9219" si="718">IF($A9156=$A$1,D9156,0)</f>
        <v>0</v>
      </c>
      <c r="J9156">
        <f t="shared" ref="J9156:J9219" si="719">IF($A9156=$A$1,E9156,0)</f>
        <v>0</v>
      </c>
      <c r="K9156">
        <f t="shared" ref="K9156:K9219" si="720">IF($A9156=$A$1,F9156,0)</f>
        <v>0</v>
      </c>
    </row>
    <row r="9157" spans="1:11" x14ac:dyDescent="0.3">
      <c r="A9157" t="s">
        <v>32</v>
      </c>
      <c r="B9157">
        <v>2</v>
      </c>
      <c r="C9157">
        <v>1439</v>
      </c>
      <c r="D9157">
        <v>1388</v>
      </c>
      <c r="E9157">
        <v>1388</v>
      </c>
      <c r="F9157">
        <v>1388</v>
      </c>
      <c r="G9157">
        <f t="shared" si="716"/>
        <v>0</v>
      </c>
      <c r="H9157">
        <f t="shared" si="717"/>
        <v>0</v>
      </c>
      <c r="I9157">
        <f t="shared" si="718"/>
        <v>0</v>
      </c>
      <c r="J9157">
        <f t="shared" si="719"/>
        <v>0</v>
      </c>
      <c r="K9157">
        <f t="shared" si="720"/>
        <v>0</v>
      </c>
    </row>
    <row r="9158" spans="1:11" x14ac:dyDescent="0.3">
      <c r="A9158" t="s">
        <v>32</v>
      </c>
      <c r="B9158">
        <v>0</v>
      </c>
      <c r="C9158">
        <v>309</v>
      </c>
      <c r="D9158">
        <v>315</v>
      </c>
      <c r="E9158">
        <v>315</v>
      </c>
      <c r="F9158">
        <v>315</v>
      </c>
      <c r="G9158">
        <f t="shared" si="716"/>
        <v>0</v>
      </c>
      <c r="H9158">
        <f t="shared" si="717"/>
        <v>0</v>
      </c>
      <c r="I9158">
        <f t="shared" si="718"/>
        <v>0</v>
      </c>
      <c r="J9158">
        <f t="shared" si="719"/>
        <v>0</v>
      </c>
      <c r="K9158">
        <f t="shared" si="720"/>
        <v>0</v>
      </c>
    </row>
    <row r="9159" spans="1:11" x14ac:dyDescent="0.3">
      <c r="A9159" t="s">
        <v>32</v>
      </c>
      <c r="B9159">
        <v>0</v>
      </c>
      <c r="C9159">
        <v>177</v>
      </c>
      <c r="D9159">
        <v>193</v>
      </c>
      <c r="E9159">
        <v>193</v>
      </c>
      <c r="F9159">
        <v>193</v>
      </c>
      <c r="G9159">
        <f t="shared" si="716"/>
        <v>0</v>
      </c>
      <c r="H9159">
        <f t="shared" si="717"/>
        <v>0</v>
      </c>
      <c r="I9159">
        <f t="shared" si="718"/>
        <v>0</v>
      </c>
      <c r="J9159">
        <f t="shared" si="719"/>
        <v>0</v>
      </c>
      <c r="K9159">
        <f t="shared" si="720"/>
        <v>0</v>
      </c>
    </row>
    <row r="9160" spans="1:11" x14ac:dyDescent="0.3">
      <c r="A9160" t="s">
        <v>32</v>
      </c>
      <c r="B9160">
        <v>4</v>
      </c>
      <c r="C9160">
        <v>964</v>
      </c>
      <c r="D9160">
        <v>971</v>
      </c>
      <c r="E9160">
        <v>971</v>
      </c>
      <c r="F9160">
        <v>971</v>
      </c>
      <c r="G9160">
        <f t="shared" si="716"/>
        <v>0</v>
      </c>
      <c r="H9160">
        <f t="shared" si="717"/>
        <v>0</v>
      </c>
      <c r="I9160">
        <f t="shared" si="718"/>
        <v>0</v>
      </c>
      <c r="J9160">
        <f t="shared" si="719"/>
        <v>0</v>
      </c>
      <c r="K9160">
        <f t="shared" si="720"/>
        <v>0</v>
      </c>
    </row>
    <row r="9161" spans="1:11" x14ac:dyDescent="0.3">
      <c r="A9161" t="s">
        <v>32</v>
      </c>
      <c r="B9161">
        <v>0</v>
      </c>
      <c r="C9161">
        <v>444</v>
      </c>
      <c r="D9161">
        <v>480</v>
      </c>
      <c r="E9161">
        <v>480</v>
      </c>
      <c r="F9161">
        <v>480</v>
      </c>
      <c r="G9161">
        <f t="shared" si="716"/>
        <v>0</v>
      </c>
      <c r="H9161">
        <f t="shared" si="717"/>
        <v>0</v>
      </c>
      <c r="I9161">
        <f t="shared" si="718"/>
        <v>0</v>
      </c>
      <c r="J9161">
        <f t="shared" si="719"/>
        <v>0</v>
      </c>
      <c r="K9161">
        <f t="shared" si="720"/>
        <v>0</v>
      </c>
    </row>
    <row r="9162" spans="1:11" x14ac:dyDescent="0.3">
      <c r="A9162" t="s">
        <v>32</v>
      </c>
      <c r="B9162">
        <v>3</v>
      </c>
      <c r="C9162">
        <v>454</v>
      </c>
      <c r="D9162">
        <v>453</v>
      </c>
      <c r="E9162">
        <v>453</v>
      </c>
      <c r="F9162">
        <v>453</v>
      </c>
      <c r="G9162">
        <f t="shared" si="716"/>
        <v>0</v>
      </c>
      <c r="H9162">
        <f t="shared" si="717"/>
        <v>0</v>
      </c>
      <c r="I9162">
        <f t="shared" si="718"/>
        <v>0</v>
      </c>
      <c r="J9162">
        <f t="shared" si="719"/>
        <v>0</v>
      </c>
      <c r="K9162">
        <f t="shared" si="720"/>
        <v>0</v>
      </c>
    </row>
    <row r="9163" spans="1:11" x14ac:dyDescent="0.3">
      <c r="A9163" t="s">
        <v>32</v>
      </c>
      <c r="B9163">
        <v>2</v>
      </c>
      <c r="C9163">
        <v>651</v>
      </c>
      <c r="D9163">
        <v>654</v>
      </c>
      <c r="E9163">
        <v>654</v>
      </c>
      <c r="F9163">
        <v>654</v>
      </c>
      <c r="G9163">
        <f t="shared" si="716"/>
        <v>0</v>
      </c>
      <c r="H9163">
        <f t="shared" si="717"/>
        <v>0</v>
      </c>
      <c r="I9163">
        <f t="shared" si="718"/>
        <v>0</v>
      </c>
      <c r="J9163">
        <f t="shared" si="719"/>
        <v>0</v>
      </c>
      <c r="K9163">
        <f t="shared" si="720"/>
        <v>0</v>
      </c>
    </row>
    <row r="9164" spans="1:11" x14ac:dyDescent="0.3">
      <c r="A9164" t="s">
        <v>32</v>
      </c>
      <c r="B9164">
        <v>4</v>
      </c>
      <c r="C9164">
        <v>369</v>
      </c>
      <c r="D9164">
        <v>396</v>
      </c>
      <c r="E9164">
        <v>396</v>
      </c>
      <c r="F9164">
        <v>396</v>
      </c>
      <c r="G9164">
        <f t="shared" si="716"/>
        <v>0</v>
      </c>
      <c r="H9164">
        <f t="shared" si="717"/>
        <v>0</v>
      </c>
      <c r="I9164">
        <f t="shared" si="718"/>
        <v>0</v>
      </c>
      <c r="J9164">
        <f t="shared" si="719"/>
        <v>0</v>
      </c>
      <c r="K9164">
        <f t="shared" si="720"/>
        <v>0</v>
      </c>
    </row>
    <row r="9165" spans="1:11" x14ac:dyDescent="0.3">
      <c r="A9165" t="s">
        <v>32</v>
      </c>
      <c r="B9165">
        <v>1</v>
      </c>
      <c r="C9165">
        <v>1251</v>
      </c>
      <c r="D9165">
        <v>1441</v>
      </c>
      <c r="E9165">
        <v>1441</v>
      </c>
      <c r="F9165">
        <v>1441</v>
      </c>
      <c r="G9165">
        <f t="shared" si="716"/>
        <v>0</v>
      </c>
      <c r="H9165">
        <f t="shared" si="717"/>
        <v>0</v>
      </c>
      <c r="I9165">
        <f t="shared" si="718"/>
        <v>0</v>
      </c>
      <c r="J9165">
        <f t="shared" si="719"/>
        <v>0</v>
      </c>
      <c r="K9165">
        <f t="shared" si="720"/>
        <v>0</v>
      </c>
    </row>
    <row r="9166" spans="1:11" x14ac:dyDescent="0.3">
      <c r="A9166" t="s">
        <v>32</v>
      </c>
      <c r="B9166">
        <v>4</v>
      </c>
      <c r="C9166">
        <v>716</v>
      </c>
      <c r="D9166">
        <v>746</v>
      </c>
      <c r="E9166">
        <v>746</v>
      </c>
      <c r="F9166">
        <v>746</v>
      </c>
      <c r="G9166">
        <f t="shared" si="716"/>
        <v>0</v>
      </c>
      <c r="H9166">
        <f t="shared" si="717"/>
        <v>0</v>
      </c>
      <c r="I9166">
        <f t="shared" si="718"/>
        <v>0</v>
      </c>
      <c r="J9166">
        <f t="shared" si="719"/>
        <v>0</v>
      </c>
      <c r="K9166">
        <f t="shared" si="720"/>
        <v>0</v>
      </c>
    </row>
    <row r="9167" spans="1:11" x14ac:dyDescent="0.3">
      <c r="A9167" t="s">
        <v>32</v>
      </c>
      <c r="B9167">
        <v>4</v>
      </c>
      <c r="C9167">
        <v>1959</v>
      </c>
      <c r="D9167">
        <v>1831</v>
      </c>
      <c r="E9167">
        <v>1664</v>
      </c>
      <c r="F9167">
        <v>1664</v>
      </c>
      <c r="G9167">
        <f t="shared" si="716"/>
        <v>0</v>
      </c>
      <c r="H9167">
        <f t="shared" si="717"/>
        <v>0</v>
      </c>
      <c r="I9167">
        <f t="shared" si="718"/>
        <v>0</v>
      </c>
      <c r="J9167">
        <f t="shared" si="719"/>
        <v>0</v>
      </c>
      <c r="K9167">
        <f t="shared" si="720"/>
        <v>0</v>
      </c>
    </row>
    <row r="9168" spans="1:11" x14ac:dyDescent="0.3">
      <c r="A9168" t="s">
        <v>32</v>
      </c>
      <c r="B9168">
        <v>5</v>
      </c>
      <c r="C9168">
        <v>940</v>
      </c>
      <c r="D9168">
        <v>781</v>
      </c>
      <c r="E9168">
        <v>781</v>
      </c>
      <c r="F9168">
        <v>793</v>
      </c>
      <c r="G9168">
        <f t="shared" si="716"/>
        <v>0</v>
      </c>
      <c r="H9168">
        <f t="shared" si="717"/>
        <v>0</v>
      </c>
      <c r="I9168">
        <f t="shared" si="718"/>
        <v>0</v>
      </c>
      <c r="J9168">
        <f t="shared" si="719"/>
        <v>0</v>
      </c>
      <c r="K9168">
        <f t="shared" si="720"/>
        <v>0</v>
      </c>
    </row>
    <row r="9169" spans="1:11" x14ac:dyDescent="0.3">
      <c r="A9169" t="s">
        <v>32</v>
      </c>
      <c r="B9169">
        <v>3</v>
      </c>
      <c r="C9169">
        <v>2787</v>
      </c>
      <c r="D9169">
        <v>3095</v>
      </c>
      <c r="E9169">
        <v>3100</v>
      </c>
      <c r="F9169">
        <v>3100</v>
      </c>
      <c r="G9169">
        <f t="shared" si="716"/>
        <v>0</v>
      </c>
      <c r="H9169">
        <f t="shared" si="717"/>
        <v>0</v>
      </c>
      <c r="I9169">
        <f t="shared" si="718"/>
        <v>0</v>
      </c>
      <c r="J9169">
        <f t="shared" si="719"/>
        <v>0</v>
      </c>
      <c r="K9169">
        <f t="shared" si="720"/>
        <v>0</v>
      </c>
    </row>
    <row r="9170" spans="1:11" x14ac:dyDescent="0.3">
      <c r="A9170" t="s">
        <v>32</v>
      </c>
      <c r="B9170">
        <v>0</v>
      </c>
      <c r="C9170">
        <v>1912</v>
      </c>
      <c r="D9170">
        <v>2005</v>
      </c>
      <c r="E9170">
        <v>2005</v>
      </c>
      <c r="F9170">
        <v>2005</v>
      </c>
      <c r="G9170">
        <f t="shared" si="716"/>
        <v>0</v>
      </c>
      <c r="H9170">
        <f t="shared" si="717"/>
        <v>0</v>
      </c>
      <c r="I9170">
        <f t="shared" si="718"/>
        <v>0</v>
      </c>
      <c r="J9170">
        <f t="shared" si="719"/>
        <v>0</v>
      </c>
      <c r="K9170">
        <f t="shared" si="720"/>
        <v>0</v>
      </c>
    </row>
    <row r="9171" spans="1:11" x14ac:dyDescent="0.3">
      <c r="A9171" t="s">
        <v>32</v>
      </c>
      <c r="B9171">
        <v>2</v>
      </c>
      <c r="C9171">
        <v>378</v>
      </c>
      <c r="D9171">
        <v>355</v>
      </c>
      <c r="E9171">
        <v>355</v>
      </c>
      <c r="F9171">
        <v>355</v>
      </c>
      <c r="G9171">
        <f t="shared" si="716"/>
        <v>0</v>
      </c>
      <c r="H9171">
        <f t="shared" si="717"/>
        <v>0</v>
      </c>
      <c r="I9171">
        <f t="shared" si="718"/>
        <v>0</v>
      </c>
      <c r="J9171">
        <f t="shared" si="719"/>
        <v>0</v>
      </c>
      <c r="K9171">
        <f t="shared" si="720"/>
        <v>0</v>
      </c>
    </row>
    <row r="9172" spans="1:11" x14ac:dyDescent="0.3">
      <c r="A9172" t="s">
        <v>32</v>
      </c>
      <c r="B9172">
        <v>10</v>
      </c>
      <c r="C9172">
        <v>1665</v>
      </c>
      <c r="D9172">
        <v>1496</v>
      </c>
      <c r="E9172">
        <v>1496</v>
      </c>
      <c r="F9172">
        <v>1496</v>
      </c>
      <c r="G9172">
        <f t="shared" si="716"/>
        <v>0</v>
      </c>
      <c r="H9172">
        <f t="shared" si="717"/>
        <v>0</v>
      </c>
      <c r="I9172">
        <f t="shared" si="718"/>
        <v>0</v>
      </c>
      <c r="J9172">
        <f t="shared" si="719"/>
        <v>0</v>
      </c>
      <c r="K9172">
        <f t="shared" si="720"/>
        <v>0</v>
      </c>
    </row>
    <row r="9173" spans="1:11" x14ac:dyDescent="0.3">
      <c r="A9173" t="s">
        <v>32</v>
      </c>
      <c r="B9173">
        <v>0</v>
      </c>
      <c r="C9173">
        <v>1152</v>
      </c>
      <c r="D9173">
        <v>1161</v>
      </c>
      <c r="E9173">
        <v>1161</v>
      </c>
      <c r="F9173">
        <v>1161</v>
      </c>
      <c r="G9173">
        <f t="shared" si="716"/>
        <v>0</v>
      </c>
      <c r="H9173">
        <f t="shared" si="717"/>
        <v>0</v>
      </c>
      <c r="I9173">
        <f t="shared" si="718"/>
        <v>0</v>
      </c>
      <c r="J9173">
        <f t="shared" si="719"/>
        <v>0</v>
      </c>
      <c r="K9173">
        <f t="shared" si="720"/>
        <v>0</v>
      </c>
    </row>
    <row r="9174" spans="1:11" x14ac:dyDescent="0.3">
      <c r="A9174" t="s">
        <v>32</v>
      </c>
      <c r="B9174">
        <v>0</v>
      </c>
      <c r="C9174">
        <v>674</v>
      </c>
      <c r="D9174">
        <v>651</v>
      </c>
      <c r="E9174">
        <v>651</v>
      </c>
      <c r="F9174">
        <v>651</v>
      </c>
      <c r="G9174">
        <f t="shared" si="716"/>
        <v>0</v>
      </c>
      <c r="H9174">
        <f t="shared" si="717"/>
        <v>0</v>
      </c>
      <c r="I9174">
        <f t="shared" si="718"/>
        <v>0</v>
      </c>
      <c r="J9174">
        <f t="shared" si="719"/>
        <v>0</v>
      </c>
      <c r="K9174">
        <f t="shared" si="720"/>
        <v>0</v>
      </c>
    </row>
    <row r="9175" spans="1:11" x14ac:dyDescent="0.3">
      <c r="A9175" t="s">
        <v>32</v>
      </c>
      <c r="B9175">
        <v>197</v>
      </c>
      <c r="C9175">
        <v>11588</v>
      </c>
      <c r="D9175">
        <v>11508</v>
      </c>
      <c r="E9175">
        <v>11508</v>
      </c>
      <c r="F9175">
        <v>11508</v>
      </c>
      <c r="G9175">
        <f t="shared" si="716"/>
        <v>0</v>
      </c>
      <c r="H9175">
        <f t="shared" si="717"/>
        <v>0</v>
      </c>
      <c r="I9175">
        <f t="shared" si="718"/>
        <v>0</v>
      </c>
      <c r="J9175">
        <f t="shared" si="719"/>
        <v>0</v>
      </c>
      <c r="K9175">
        <f t="shared" si="720"/>
        <v>0</v>
      </c>
    </row>
    <row r="9176" spans="1:11" x14ac:dyDescent="0.3">
      <c r="A9176" t="s">
        <v>32</v>
      </c>
      <c r="B9176">
        <v>31</v>
      </c>
      <c r="C9176">
        <v>13933</v>
      </c>
      <c r="D9176">
        <v>13899</v>
      </c>
      <c r="E9176">
        <v>13899</v>
      </c>
      <c r="F9176">
        <v>13899</v>
      </c>
      <c r="G9176">
        <f t="shared" si="716"/>
        <v>0</v>
      </c>
      <c r="H9176">
        <f t="shared" si="717"/>
        <v>0</v>
      </c>
      <c r="I9176">
        <f t="shared" si="718"/>
        <v>0</v>
      </c>
      <c r="J9176">
        <f t="shared" si="719"/>
        <v>0</v>
      </c>
      <c r="K9176">
        <f t="shared" si="720"/>
        <v>0</v>
      </c>
    </row>
    <row r="9177" spans="1:11" x14ac:dyDescent="0.3">
      <c r="A9177" t="s">
        <v>32</v>
      </c>
      <c r="B9177">
        <v>29</v>
      </c>
      <c r="C9177">
        <v>5814</v>
      </c>
      <c r="D9177">
        <v>5817</v>
      </c>
      <c r="E9177">
        <v>5817</v>
      </c>
      <c r="F9177">
        <v>5829</v>
      </c>
      <c r="G9177">
        <f t="shared" si="716"/>
        <v>0</v>
      </c>
      <c r="H9177">
        <f t="shared" si="717"/>
        <v>0</v>
      </c>
      <c r="I9177">
        <f t="shared" si="718"/>
        <v>0</v>
      </c>
      <c r="J9177">
        <f t="shared" si="719"/>
        <v>0</v>
      </c>
      <c r="K9177">
        <f t="shared" si="720"/>
        <v>0</v>
      </c>
    </row>
    <row r="9178" spans="1:11" x14ac:dyDescent="0.3">
      <c r="A9178" t="s">
        <v>32</v>
      </c>
      <c r="B9178">
        <v>38</v>
      </c>
      <c r="C9178">
        <v>13979</v>
      </c>
      <c r="D9178">
        <v>13214</v>
      </c>
      <c r="E9178">
        <v>13214</v>
      </c>
      <c r="F9178">
        <v>13214</v>
      </c>
      <c r="G9178">
        <f t="shared" si="716"/>
        <v>0</v>
      </c>
      <c r="H9178">
        <f t="shared" si="717"/>
        <v>0</v>
      </c>
      <c r="I9178">
        <f t="shared" si="718"/>
        <v>0</v>
      </c>
      <c r="J9178">
        <f t="shared" si="719"/>
        <v>0</v>
      </c>
      <c r="K9178">
        <f t="shared" si="720"/>
        <v>0</v>
      </c>
    </row>
    <row r="9179" spans="1:11" x14ac:dyDescent="0.3">
      <c r="A9179" t="s">
        <v>32</v>
      </c>
      <c r="B9179">
        <v>138</v>
      </c>
      <c r="C9179">
        <v>11031</v>
      </c>
      <c r="D9179">
        <v>9882</v>
      </c>
      <c r="E9179">
        <v>9882</v>
      </c>
      <c r="F9179">
        <v>9882</v>
      </c>
      <c r="G9179">
        <f t="shared" si="716"/>
        <v>0</v>
      </c>
      <c r="H9179">
        <f t="shared" si="717"/>
        <v>0</v>
      </c>
      <c r="I9179">
        <f t="shared" si="718"/>
        <v>0</v>
      </c>
      <c r="J9179">
        <f t="shared" si="719"/>
        <v>0</v>
      </c>
      <c r="K9179">
        <f t="shared" si="720"/>
        <v>0</v>
      </c>
    </row>
    <row r="9180" spans="1:11" x14ac:dyDescent="0.3">
      <c r="A9180" t="s">
        <v>32</v>
      </c>
      <c r="B9180">
        <v>53</v>
      </c>
      <c r="C9180">
        <v>17261</v>
      </c>
      <c r="D9180">
        <v>16528</v>
      </c>
      <c r="E9180">
        <v>16528</v>
      </c>
      <c r="F9180">
        <v>16528</v>
      </c>
      <c r="G9180">
        <f t="shared" si="716"/>
        <v>0</v>
      </c>
      <c r="H9180">
        <f t="shared" si="717"/>
        <v>0</v>
      </c>
      <c r="I9180">
        <f t="shared" si="718"/>
        <v>0</v>
      </c>
      <c r="J9180">
        <f t="shared" si="719"/>
        <v>0</v>
      </c>
      <c r="K9180">
        <f t="shared" si="720"/>
        <v>0</v>
      </c>
    </row>
    <row r="9181" spans="1:11" x14ac:dyDescent="0.3">
      <c r="A9181" t="s">
        <v>32</v>
      </c>
      <c r="B9181">
        <v>5</v>
      </c>
      <c r="C9181">
        <v>726</v>
      </c>
      <c r="D9181">
        <v>760</v>
      </c>
      <c r="E9181">
        <v>760</v>
      </c>
      <c r="F9181">
        <v>760</v>
      </c>
      <c r="G9181">
        <f t="shared" si="716"/>
        <v>0</v>
      </c>
      <c r="H9181">
        <f t="shared" si="717"/>
        <v>0</v>
      </c>
      <c r="I9181">
        <f t="shared" si="718"/>
        <v>0</v>
      </c>
      <c r="J9181">
        <f t="shared" si="719"/>
        <v>0</v>
      </c>
      <c r="K9181">
        <f t="shared" si="720"/>
        <v>0</v>
      </c>
    </row>
    <row r="9182" spans="1:11" x14ac:dyDescent="0.3">
      <c r="A9182" t="s">
        <v>32</v>
      </c>
      <c r="B9182">
        <v>8</v>
      </c>
      <c r="C9182">
        <v>205</v>
      </c>
      <c r="D9182">
        <v>236</v>
      </c>
      <c r="E9182">
        <v>236</v>
      </c>
      <c r="F9182">
        <v>236</v>
      </c>
      <c r="G9182">
        <f t="shared" si="716"/>
        <v>0</v>
      </c>
      <c r="H9182">
        <f t="shared" si="717"/>
        <v>0</v>
      </c>
      <c r="I9182">
        <f t="shared" si="718"/>
        <v>0</v>
      </c>
      <c r="J9182">
        <f t="shared" si="719"/>
        <v>0</v>
      </c>
      <c r="K9182">
        <f t="shared" si="720"/>
        <v>0</v>
      </c>
    </row>
    <row r="9183" spans="1:11" x14ac:dyDescent="0.3">
      <c r="A9183" t="s">
        <v>32</v>
      </c>
      <c r="B9183">
        <v>86</v>
      </c>
      <c r="C9183">
        <v>11897</v>
      </c>
      <c r="D9183">
        <v>11947</v>
      </c>
      <c r="E9183">
        <v>11947</v>
      </c>
      <c r="F9183">
        <v>11947</v>
      </c>
      <c r="G9183">
        <f t="shared" si="716"/>
        <v>0</v>
      </c>
      <c r="H9183">
        <f t="shared" si="717"/>
        <v>0</v>
      </c>
      <c r="I9183">
        <f t="shared" si="718"/>
        <v>0</v>
      </c>
      <c r="J9183">
        <f t="shared" si="719"/>
        <v>0</v>
      </c>
      <c r="K9183">
        <f t="shared" si="720"/>
        <v>0</v>
      </c>
    </row>
    <row r="9184" spans="1:11" x14ac:dyDescent="0.3">
      <c r="A9184" t="s">
        <v>32</v>
      </c>
      <c r="B9184">
        <v>489</v>
      </c>
      <c r="C9184">
        <v>39189</v>
      </c>
      <c r="D9184">
        <v>39250</v>
      </c>
      <c r="E9184">
        <v>39250</v>
      </c>
      <c r="F9184">
        <v>39250</v>
      </c>
      <c r="G9184">
        <f t="shared" si="716"/>
        <v>0</v>
      </c>
      <c r="H9184">
        <f t="shared" si="717"/>
        <v>0</v>
      </c>
      <c r="I9184">
        <f t="shared" si="718"/>
        <v>0</v>
      </c>
      <c r="J9184">
        <f t="shared" si="719"/>
        <v>0</v>
      </c>
      <c r="K9184">
        <f t="shared" si="720"/>
        <v>0</v>
      </c>
    </row>
    <row r="9185" spans="1:11" x14ac:dyDescent="0.3">
      <c r="A9185" t="s">
        <v>32</v>
      </c>
      <c r="B9185">
        <v>0</v>
      </c>
      <c r="C9185">
        <v>2235</v>
      </c>
      <c r="D9185">
        <v>2280</v>
      </c>
      <c r="E9185">
        <v>2280</v>
      </c>
      <c r="F9185">
        <v>2280</v>
      </c>
      <c r="G9185">
        <f t="shared" si="716"/>
        <v>0</v>
      </c>
      <c r="H9185">
        <f t="shared" si="717"/>
        <v>0</v>
      </c>
      <c r="I9185">
        <f t="shared" si="718"/>
        <v>0</v>
      </c>
      <c r="J9185">
        <f t="shared" si="719"/>
        <v>0</v>
      </c>
      <c r="K9185">
        <f t="shared" si="720"/>
        <v>0</v>
      </c>
    </row>
    <row r="9186" spans="1:11" x14ac:dyDescent="0.3">
      <c r="A9186" t="s">
        <v>32</v>
      </c>
      <c r="B9186">
        <v>1</v>
      </c>
      <c r="C9186">
        <v>1283</v>
      </c>
      <c r="D9186">
        <v>1422</v>
      </c>
      <c r="E9186">
        <v>1422</v>
      </c>
      <c r="F9186">
        <v>1422</v>
      </c>
      <c r="G9186">
        <f t="shared" si="716"/>
        <v>0</v>
      </c>
      <c r="H9186">
        <f t="shared" si="717"/>
        <v>0</v>
      </c>
      <c r="I9186">
        <f t="shared" si="718"/>
        <v>0</v>
      </c>
      <c r="J9186">
        <f t="shared" si="719"/>
        <v>0</v>
      </c>
      <c r="K9186">
        <f t="shared" si="720"/>
        <v>0</v>
      </c>
    </row>
    <row r="9187" spans="1:11" x14ac:dyDescent="0.3">
      <c r="A9187" t="s">
        <v>32</v>
      </c>
      <c r="B9187">
        <v>3</v>
      </c>
      <c r="C9187">
        <v>1162</v>
      </c>
      <c r="D9187">
        <v>1174</v>
      </c>
      <c r="E9187">
        <v>1174</v>
      </c>
      <c r="F9187">
        <v>1174</v>
      </c>
      <c r="G9187">
        <f t="shared" si="716"/>
        <v>0</v>
      </c>
      <c r="H9187">
        <f t="shared" si="717"/>
        <v>0</v>
      </c>
      <c r="I9187">
        <f t="shared" si="718"/>
        <v>0</v>
      </c>
      <c r="J9187">
        <f t="shared" si="719"/>
        <v>0</v>
      </c>
      <c r="K9187">
        <f t="shared" si="720"/>
        <v>0</v>
      </c>
    </row>
    <row r="9188" spans="1:11" x14ac:dyDescent="0.3">
      <c r="A9188" t="s">
        <v>32</v>
      </c>
      <c r="B9188">
        <v>0</v>
      </c>
      <c r="C9188">
        <v>779</v>
      </c>
      <c r="D9188">
        <v>815</v>
      </c>
      <c r="E9188">
        <v>815</v>
      </c>
      <c r="F9188">
        <v>815</v>
      </c>
      <c r="G9188">
        <f t="shared" si="716"/>
        <v>0</v>
      </c>
      <c r="H9188">
        <f t="shared" si="717"/>
        <v>0</v>
      </c>
      <c r="I9188">
        <f t="shared" si="718"/>
        <v>0</v>
      </c>
      <c r="J9188">
        <f t="shared" si="719"/>
        <v>0</v>
      </c>
      <c r="K9188">
        <f t="shared" si="720"/>
        <v>0</v>
      </c>
    </row>
    <row r="9189" spans="1:11" x14ac:dyDescent="0.3">
      <c r="A9189" t="s">
        <v>32</v>
      </c>
      <c r="B9189">
        <v>52</v>
      </c>
      <c r="C9189">
        <v>2689</v>
      </c>
      <c r="D9189">
        <v>2688</v>
      </c>
      <c r="E9189">
        <v>2688</v>
      </c>
      <c r="F9189">
        <v>2688</v>
      </c>
      <c r="G9189">
        <f t="shared" si="716"/>
        <v>0</v>
      </c>
      <c r="H9189">
        <f t="shared" si="717"/>
        <v>0</v>
      </c>
      <c r="I9189">
        <f t="shared" si="718"/>
        <v>0</v>
      </c>
      <c r="J9189">
        <f t="shared" si="719"/>
        <v>0</v>
      </c>
      <c r="K9189">
        <f t="shared" si="720"/>
        <v>0</v>
      </c>
    </row>
    <row r="9190" spans="1:11" x14ac:dyDescent="0.3">
      <c r="A9190" t="s">
        <v>32</v>
      </c>
      <c r="B9190">
        <v>2</v>
      </c>
      <c r="C9190">
        <v>983</v>
      </c>
      <c r="D9190">
        <v>1003</v>
      </c>
      <c r="E9190">
        <v>1003</v>
      </c>
      <c r="F9190">
        <v>1003</v>
      </c>
      <c r="G9190">
        <f t="shared" si="716"/>
        <v>0</v>
      </c>
      <c r="H9190">
        <f t="shared" si="717"/>
        <v>0</v>
      </c>
      <c r="I9190">
        <f t="shared" si="718"/>
        <v>0</v>
      </c>
      <c r="J9190">
        <f t="shared" si="719"/>
        <v>0</v>
      </c>
      <c r="K9190">
        <f t="shared" si="720"/>
        <v>0</v>
      </c>
    </row>
    <row r="9191" spans="1:11" x14ac:dyDescent="0.3">
      <c r="A9191" t="s">
        <v>32</v>
      </c>
      <c r="B9191">
        <v>4</v>
      </c>
      <c r="C9191">
        <v>1058</v>
      </c>
      <c r="D9191">
        <v>1074</v>
      </c>
      <c r="E9191">
        <v>1074</v>
      </c>
      <c r="F9191">
        <v>1074</v>
      </c>
      <c r="G9191">
        <f t="shared" si="716"/>
        <v>0</v>
      </c>
      <c r="H9191">
        <f t="shared" si="717"/>
        <v>0</v>
      </c>
      <c r="I9191">
        <f t="shared" si="718"/>
        <v>0</v>
      </c>
      <c r="J9191">
        <f t="shared" si="719"/>
        <v>0</v>
      </c>
      <c r="K9191">
        <f t="shared" si="720"/>
        <v>0</v>
      </c>
    </row>
    <row r="9192" spans="1:11" x14ac:dyDescent="0.3">
      <c r="A9192" t="s">
        <v>32</v>
      </c>
      <c r="B9192">
        <v>2</v>
      </c>
      <c r="C9192">
        <v>97</v>
      </c>
      <c r="D9192">
        <v>1071</v>
      </c>
      <c r="E9192">
        <v>1071</v>
      </c>
      <c r="F9192">
        <v>1071</v>
      </c>
      <c r="G9192">
        <f t="shared" si="716"/>
        <v>0</v>
      </c>
      <c r="H9192">
        <f t="shared" si="717"/>
        <v>0</v>
      </c>
      <c r="I9192">
        <f t="shared" si="718"/>
        <v>0</v>
      </c>
      <c r="J9192">
        <f t="shared" si="719"/>
        <v>0</v>
      </c>
      <c r="K9192">
        <f t="shared" si="720"/>
        <v>0</v>
      </c>
    </row>
    <row r="9193" spans="1:11" x14ac:dyDescent="0.3">
      <c r="A9193" t="s">
        <v>5223</v>
      </c>
      <c r="B9193">
        <v>0</v>
      </c>
      <c r="C9193">
        <v>84</v>
      </c>
      <c r="D9193">
        <v>92</v>
      </c>
      <c r="E9193">
        <v>92</v>
      </c>
      <c r="F9193">
        <v>92</v>
      </c>
      <c r="G9193">
        <f t="shared" si="716"/>
        <v>0</v>
      </c>
      <c r="H9193">
        <f t="shared" si="717"/>
        <v>0</v>
      </c>
      <c r="I9193">
        <f t="shared" si="718"/>
        <v>0</v>
      </c>
      <c r="J9193">
        <f t="shared" si="719"/>
        <v>0</v>
      </c>
      <c r="K9193">
        <f t="shared" si="720"/>
        <v>0</v>
      </c>
    </row>
    <row r="9194" spans="1:11" x14ac:dyDescent="0.3">
      <c r="A9194" t="s">
        <v>5223</v>
      </c>
      <c r="B9194">
        <v>0</v>
      </c>
      <c r="C9194">
        <v>23</v>
      </c>
      <c r="D9194">
        <v>26</v>
      </c>
      <c r="E9194">
        <v>26</v>
      </c>
      <c r="F9194">
        <v>26</v>
      </c>
      <c r="G9194">
        <f t="shared" si="716"/>
        <v>0</v>
      </c>
      <c r="H9194">
        <f t="shared" si="717"/>
        <v>0</v>
      </c>
      <c r="I9194">
        <f t="shared" si="718"/>
        <v>0</v>
      </c>
      <c r="J9194">
        <f t="shared" si="719"/>
        <v>0</v>
      </c>
      <c r="K9194">
        <f t="shared" si="720"/>
        <v>0</v>
      </c>
    </row>
    <row r="9195" spans="1:11" x14ac:dyDescent="0.3">
      <c r="A9195" t="s">
        <v>5223</v>
      </c>
      <c r="B9195">
        <v>5</v>
      </c>
      <c r="C9195">
        <v>113</v>
      </c>
      <c r="D9195">
        <v>125</v>
      </c>
      <c r="E9195">
        <v>125</v>
      </c>
      <c r="F9195">
        <v>125</v>
      </c>
      <c r="G9195">
        <f t="shared" si="716"/>
        <v>0</v>
      </c>
      <c r="H9195">
        <f t="shared" si="717"/>
        <v>0</v>
      </c>
      <c r="I9195">
        <f t="shared" si="718"/>
        <v>0</v>
      </c>
      <c r="J9195">
        <f t="shared" si="719"/>
        <v>0</v>
      </c>
      <c r="K9195">
        <f t="shared" si="720"/>
        <v>0</v>
      </c>
    </row>
    <row r="9196" spans="1:11" x14ac:dyDescent="0.3">
      <c r="A9196" t="s">
        <v>5223</v>
      </c>
      <c r="B9196">
        <v>2</v>
      </c>
      <c r="C9196">
        <v>361</v>
      </c>
      <c r="D9196">
        <v>372</v>
      </c>
      <c r="E9196">
        <v>372</v>
      </c>
      <c r="F9196">
        <v>372</v>
      </c>
      <c r="G9196">
        <f t="shared" si="716"/>
        <v>0</v>
      </c>
      <c r="H9196">
        <f t="shared" si="717"/>
        <v>0</v>
      </c>
      <c r="I9196">
        <f t="shared" si="718"/>
        <v>0</v>
      </c>
      <c r="J9196">
        <f t="shared" si="719"/>
        <v>0</v>
      </c>
      <c r="K9196">
        <f t="shared" si="720"/>
        <v>0</v>
      </c>
    </row>
    <row r="9197" spans="1:11" x14ac:dyDescent="0.3">
      <c r="A9197" t="s">
        <v>5223</v>
      </c>
      <c r="B9197">
        <v>1</v>
      </c>
      <c r="C9197">
        <v>104</v>
      </c>
      <c r="D9197">
        <v>130</v>
      </c>
      <c r="E9197">
        <v>130</v>
      </c>
      <c r="F9197">
        <v>130</v>
      </c>
      <c r="G9197">
        <f t="shared" si="716"/>
        <v>0</v>
      </c>
      <c r="H9197">
        <f t="shared" si="717"/>
        <v>0</v>
      </c>
      <c r="I9197">
        <f t="shared" si="718"/>
        <v>0</v>
      </c>
      <c r="J9197">
        <f t="shared" si="719"/>
        <v>0</v>
      </c>
      <c r="K9197">
        <f t="shared" si="720"/>
        <v>0</v>
      </c>
    </row>
    <row r="9198" spans="1:11" x14ac:dyDescent="0.3">
      <c r="A9198" t="s">
        <v>5223</v>
      </c>
      <c r="B9198">
        <v>0</v>
      </c>
      <c r="C9198">
        <v>31</v>
      </c>
      <c r="D9198">
        <v>34</v>
      </c>
      <c r="E9198">
        <v>34</v>
      </c>
      <c r="F9198">
        <v>34</v>
      </c>
      <c r="G9198">
        <f t="shared" si="716"/>
        <v>0</v>
      </c>
      <c r="H9198">
        <f t="shared" si="717"/>
        <v>0</v>
      </c>
      <c r="I9198">
        <f t="shared" si="718"/>
        <v>0</v>
      </c>
      <c r="J9198">
        <f t="shared" si="719"/>
        <v>0</v>
      </c>
      <c r="K9198">
        <f t="shared" si="720"/>
        <v>0</v>
      </c>
    </row>
    <row r="9199" spans="1:11" x14ac:dyDescent="0.3">
      <c r="A9199" t="s">
        <v>5223</v>
      </c>
      <c r="B9199">
        <v>0</v>
      </c>
      <c r="C9199">
        <v>57</v>
      </c>
      <c r="D9199">
        <v>57</v>
      </c>
      <c r="E9199">
        <v>57</v>
      </c>
      <c r="F9199">
        <v>57</v>
      </c>
      <c r="G9199">
        <f t="shared" si="716"/>
        <v>0</v>
      </c>
      <c r="H9199">
        <f t="shared" si="717"/>
        <v>0</v>
      </c>
      <c r="I9199">
        <f t="shared" si="718"/>
        <v>0</v>
      </c>
      <c r="J9199">
        <f t="shared" si="719"/>
        <v>0</v>
      </c>
      <c r="K9199">
        <f t="shared" si="720"/>
        <v>0</v>
      </c>
    </row>
    <row r="9200" spans="1:11" x14ac:dyDescent="0.3">
      <c r="A9200" t="s">
        <v>5223</v>
      </c>
      <c r="B9200">
        <v>0</v>
      </c>
      <c r="C9200">
        <v>25</v>
      </c>
      <c r="D9200">
        <v>24</v>
      </c>
      <c r="E9200">
        <v>24</v>
      </c>
      <c r="F9200">
        <v>24</v>
      </c>
      <c r="G9200">
        <f t="shared" si="716"/>
        <v>0</v>
      </c>
      <c r="H9200">
        <f t="shared" si="717"/>
        <v>0</v>
      </c>
      <c r="I9200">
        <f t="shared" si="718"/>
        <v>0</v>
      </c>
      <c r="J9200">
        <f t="shared" si="719"/>
        <v>0</v>
      </c>
      <c r="K9200">
        <f t="shared" si="720"/>
        <v>0</v>
      </c>
    </row>
    <row r="9201" spans="1:11" x14ac:dyDescent="0.3">
      <c r="A9201" t="s">
        <v>5223</v>
      </c>
      <c r="B9201">
        <v>0</v>
      </c>
      <c r="C9201">
        <v>40</v>
      </c>
      <c r="D9201">
        <v>41</v>
      </c>
      <c r="E9201">
        <v>41</v>
      </c>
      <c r="F9201">
        <v>41</v>
      </c>
      <c r="G9201">
        <f t="shared" si="716"/>
        <v>0</v>
      </c>
      <c r="H9201">
        <f t="shared" si="717"/>
        <v>0</v>
      </c>
      <c r="I9201">
        <f t="shared" si="718"/>
        <v>0</v>
      </c>
      <c r="J9201">
        <f t="shared" si="719"/>
        <v>0</v>
      </c>
      <c r="K9201">
        <f t="shared" si="720"/>
        <v>0</v>
      </c>
    </row>
    <row r="9202" spans="1:11" x14ac:dyDescent="0.3">
      <c r="A9202" t="s">
        <v>5223</v>
      </c>
      <c r="B9202">
        <v>1</v>
      </c>
      <c r="C9202">
        <v>53</v>
      </c>
      <c r="D9202">
        <v>50</v>
      </c>
      <c r="E9202">
        <v>50</v>
      </c>
      <c r="F9202">
        <v>50</v>
      </c>
      <c r="G9202">
        <f t="shared" si="716"/>
        <v>0</v>
      </c>
      <c r="H9202">
        <f t="shared" si="717"/>
        <v>0</v>
      </c>
      <c r="I9202">
        <f t="shared" si="718"/>
        <v>0</v>
      </c>
      <c r="J9202">
        <f t="shared" si="719"/>
        <v>0</v>
      </c>
      <c r="K9202">
        <f t="shared" si="720"/>
        <v>0</v>
      </c>
    </row>
    <row r="9203" spans="1:11" x14ac:dyDescent="0.3">
      <c r="A9203" t="s">
        <v>5223</v>
      </c>
      <c r="B9203">
        <v>0</v>
      </c>
      <c r="C9203">
        <v>189</v>
      </c>
      <c r="D9203">
        <v>172</v>
      </c>
      <c r="E9203">
        <v>172</v>
      </c>
      <c r="F9203">
        <v>172</v>
      </c>
      <c r="G9203">
        <f t="shared" si="716"/>
        <v>0</v>
      </c>
      <c r="H9203">
        <f t="shared" si="717"/>
        <v>0</v>
      </c>
      <c r="I9203">
        <f t="shared" si="718"/>
        <v>0</v>
      </c>
      <c r="J9203">
        <f t="shared" si="719"/>
        <v>0</v>
      </c>
      <c r="K9203">
        <f t="shared" si="720"/>
        <v>0</v>
      </c>
    </row>
    <row r="9204" spans="1:11" x14ac:dyDescent="0.3">
      <c r="A9204" t="s">
        <v>5223</v>
      </c>
      <c r="B9204">
        <v>0</v>
      </c>
      <c r="C9204">
        <v>97</v>
      </c>
      <c r="D9204">
        <v>88</v>
      </c>
      <c r="E9204">
        <v>88</v>
      </c>
      <c r="F9204">
        <v>88</v>
      </c>
      <c r="G9204">
        <f t="shared" si="716"/>
        <v>0</v>
      </c>
      <c r="H9204">
        <f t="shared" si="717"/>
        <v>0</v>
      </c>
      <c r="I9204">
        <f t="shared" si="718"/>
        <v>0</v>
      </c>
      <c r="J9204">
        <f t="shared" si="719"/>
        <v>0</v>
      </c>
      <c r="K9204">
        <f t="shared" si="720"/>
        <v>0</v>
      </c>
    </row>
    <row r="9205" spans="1:11" x14ac:dyDescent="0.3">
      <c r="A9205" t="s">
        <v>5223</v>
      </c>
      <c r="B9205">
        <v>0</v>
      </c>
      <c r="C9205">
        <v>37</v>
      </c>
      <c r="D9205">
        <v>38</v>
      </c>
      <c r="E9205">
        <v>38</v>
      </c>
      <c r="F9205">
        <v>38</v>
      </c>
      <c r="G9205">
        <f t="shared" si="716"/>
        <v>0</v>
      </c>
      <c r="H9205">
        <f t="shared" si="717"/>
        <v>0</v>
      </c>
      <c r="I9205">
        <f t="shared" si="718"/>
        <v>0</v>
      </c>
      <c r="J9205">
        <f t="shared" si="719"/>
        <v>0</v>
      </c>
      <c r="K9205">
        <f t="shared" si="720"/>
        <v>0</v>
      </c>
    </row>
    <row r="9206" spans="1:11" x14ac:dyDescent="0.3">
      <c r="A9206" t="s">
        <v>5223</v>
      </c>
      <c r="B9206">
        <v>0</v>
      </c>
      <c r="C9206">
        <v>63</v>
      </c>
      <c r="D9206">
        <v>67</v>
      </c>
      <c r="E9206">
        <v>67</v>
      </c>
      <c r="F9206">
        <v>67</v>
      </c>
      <c r="G9206">
        <f t="shared" si="716"/>
        <v>0</v>
      </c>
      <c r="H9206">
        <f t="shared" si="717"/>
        <v>0</v>
      </c>
      <c r="I9206">
        <f t="shared" si="718"/>
        <v>0</v>
      </c>
      <c r="J9206">
        <f t="shared" si="719"/>
        <v>0</v>
      </c>
      <c r="K9206">
        <f t="shared" si="720"/>
        <v>0</v>
      </c>
    </row>
    <row r="9207" spans="1:11" x14ac:dyDescent="0.3">
      <c r="A9207" t="s">
        <v>5223</v>
      </c>
      <c r="B9207">
        <v>2</v>
      </c>
      <c r="C9207">
        <v>202</v>
      </c>
      <c r="D9207">
        <v>206</v>
      </c>
      <c r="E9207">
        <v>206</v>
      </c>
      <c r="F9207">
        <v>206</v>
      </c>
      <c r="G9207">
        <f t="shared" si="716"/>
        <v>0</v>
      </c>
      <c r="H9207">
        <f t="shared" si="717"/>
        <v>0</v>
      </c>
      <c r="I9207">
        <f t="shared" si="718"/>
        <v>0</v>
      </c>
      <c r="J9207">
        <f t="shared" si="719"/>
        <v>0</v>
      </c>
      <c r="K9207">
        <f t="shared" si="720"/>
        <v>0</v>
      </c>
    </row>
    <row r="9208" spans="1:11" x14ac:dyDescent="0.3">
      <c r="A9208" t="s">
        <v>5223</v>
      </c>
      <c r="B9208">
        <v>0</v>
      </c>
      <c r="C9208">
        <v>700</v>
      </c>
      <c r="D9208">
        <v>751</v>
      </c>
      <c r="E9208">
        <v>751</v>
      </c>
      <c r="F9208">
        <v>751</v>
      </c>
      <c r="G9208">
        <f t="shared" si="716"/>
        <v>0</v>
      </c>
      <c r="H9208">
        <f t="shared" si="717"/>
        <v>0</v>
      </c>
      <c r="I9208">
        <f t="shared" si="718"/>
        <v>0</v>
      </c>
      <c r="J9208">
        <f t="shared" si="719"/>
        <v>0</v>
      </c>
      <c r="K9208">
        <f t="shared" si="720"/>
        <v>0</v>
      </c>
    </row>
    <row r="9209" spans="1:11" x14ac:dyDescent="0.3">
      <c r="A9209" t="s">
        <v>5223</v>
      </c>
      <c r="B9209">
        <v>2</v>
      </c>
      <c r="C9209">
        <v>160</v>
      </c>
      <c r="D9209">
        <v>165</v>
      </c>
      <c r="E9209">
        <v>165</v>
      </c>
      <c r="F9209">
        <v>165</v>
      </c>
      <c r="G9209">
        <f t="shared" si="716"/>
        <v>0</v>
      </c>
      <c r="H9209">
        <f t="shared" si="717"/>
        <v>0</v>
      </c>
      <c r="I9209">
        <f t="shared" si="718"/>
        <v>0</v>
      </c>
      <c r="J9209">
        <f t="shared" si="719"/>
        <v>0</v>
      </c>
      <c r="K9209">
        <f t="shared" si="720"/>
        <v>0</v>
      </c>
    </row>
    <row r="9210" spans="1:11" x14ac:dyDescent="0.3">
      <c r="A9210" t="s">
        <v>5223</v>
      </c>
      <c r="B9210">
        <v>21</v>
      </c>
      <c r="C9210">
        <v>104</v>
      </c>
      <c r="D9210">
        <v>110</v>
      </c>
      <c r="E9210">
        <v>110</v>
      </c>
      <c r="F9210">
        <v>110</v>
      </c>
      <c r="G9210">
        <f t="shared" si="716"/>
        <v>0</v>
      </c>
      <c r="H9210">
        <f t="shared" si="717"/>
        <v>0</v>
      </c>
      <c r="I9210">
        <f t="shared" si="718"/>
        <v>0</v>
      </c>
      <c r="J9210">
        <f t="shared" si="719"/>
        <v>0</v>
      </c>
      <c r="K9210">
        <f t="shared" si="720"/>
        <v>0</v>
      </c>
    </row>
    <row r="9211" spans="1:11" x14ac:dyDescent="0.3">
      <c r="A9211" t="s">
        <v>5223</v>
      </c>
      <c r="B9211">
        <v>0</v>
      </c>
      <c r="C9211">
        <v>18</v>
      </c>
      <c r="D9211">
        <v>21</v>
      </c>
      <c r="E9211">
        <v>21</v>
      </c>
      <c r="F9211">
        <v>21</v>
      </c>
      <c r="G9211">
        <f t="shared" si="716"/>
        <v>0</v>
      </c>
      <c r="H9211">
        <f t="shared" si="717"/>
        <v>0</v>
      </c>
      <c r="I9211">
        <f t="shared" si="718"/>
        <v>0</v>
      </c>
      <c r="J9211">
        <f t="shared" si="719"/>
        <v>0</v>
      </c>
      <c r="K9211">
        <f t="shared" si="720"/>
        <v>0</v>
      </c>
    </row>
    <row r="9212" spans="1:11" x14ac:dyDescent="0.3">
      <c r="A9212" t="s">
        <v>5223</v>
      </c>
      <c r="B9212">
        <v>0</v>
      </c>
      <c r="C9212">
        <v>55</v>
      </c>
      <c r="D9212">
        <v>61</v>
      </c>
      <c r="E9212">
        <v>61</v>
      </c>
      <c r="F9212">
        <v>61</v>
      </c>
      <c r="G9212">
        <f t="shared" si="716"/>
        <v>0</v>
      </c>
      <c r="H9212">
        <f t="shared" si="717"/>
        <v>0</v>
      </c>
      <c r="I9212">
        <f t="shared" si="718"/>
        <v>0</v>
      </c>
      <c r="J9212">
        <f t="shared" si="719"/>
        <v>0</v>
      </c>
      <c r="K9212">
        <f t="shared" si="720"/>
        <v>0</v>
      </c>
    </row>
    <row r="9213" spans="1:11" x14ac:dyDescent="0.3">
      <c r="A9213" t="s">
        <v>5223</v>
      </c>
      <c r="B9213">
        <v>0</v>
      </c>
      <c r="C9213">
        <v>113</v>
      </c>
      <c r="D9213">
        <v>120</v>
      </c>
      <c r="E9213">
        <v>120</v>
      </c>
      <c r="F9213">
        <v>120</v>
      </c>
      <c r="G9213">
        <f t="shared" si="716"/>
        <v>0</v>
      </c>
      <c r="H9213">
        <f t="shared" si="717"/>
        <v>0</v>
      </c>
      <c r="I9213">
        <f t="shared" si="718"/>
        <v>0</v>
      </c>
      <c r="J9213">
        <f t="shared" si="719"/>
        <v>0</v>
      </c>
      <c r="K9213">
        <f t="shared" si="720"/>
        <v>0</v>
      </c>
    </row>
    <row r="9214" spans="1:11" x14ac:dyDescent="0.3">
      <c r="A9214" t="s">
        <v>5223</v>
      </c>
      <c r="B9214">
        <v>1</v>
      </c>
      <c r="C9214">
        <v>146</v>
      </c>
      <c r="D9214">
        <v>148</v>
      </c>
      <c r="E9214">
        <v>148</v>
      </c>
      <c r="F9214">
        <v>148</v>
      </c>
      <c r="G9214">
        <f t="shared" si="716"/>
        <v>0</v>
      </c>
      <c r="H9214">
        <f t="shared" si="717"/>
        <v>0</v>
      </c>
      <c r="I9214">
        <f t="shared" si="718"/>
        <v>0</v>
      </c>
      <c r="J9214">
        <f t="shared" si="719"/>
        <v>0</v>
      </c>
      <c r="K9214">
        <f t="shared" si="720"/>
        <v>0</v>
      </c>
    </row>
    <row r="9215" spans="1:11" x14ac:dyDescent="0.3">
      <c r="A9215" t="s">
        <v>5223</v>
      </c>
      <c r="B9215">
        <v>1</v>
      </c>
      <c r="C9215">
        <v>90</v>
      </c>
      <c r="D9215">
        <v>87</v>
      </c>
      <c r="E9215">
        <v>87</v>
      </c>
      <c r="F9215">
        <v>87</v>
      </c>
      <c r="G9215">
        <f t="shared" si="716"/>
        <v>0</v>
      </c>
      <c r="H9215">
        <f t="shared" si="717"/>
        <v>0</v>
      </c>
      <c r="I9215">
        <f t="shared" si="718"/>
        <v>0</v>
      </c>
      <c r="J9215">
        <f t="shared" si="719"/>
        <v>0</v>
      </c>
      <c r="K9215">
        <f t="shared" si="720"/>
        <v>0</v>
      </c>
    </row>
    <row r="9216" spans="1:11" x14ac:dyDescent="0.3">
      <c r="A9216" t="s">
        <v>5223</v>
      </c>
      <c r="B9216">
        <v>0</v>
      </c>
      <c r="C9216">
        <v>112</v>
      </c>
      <c r="D9216">
        <v>126</v>
      </c>
      <c r="E9216">
        <v>126</v>
      </c>
      <c r="F9216">
        <v>126</v>
      </c>
      <c r="G9216">
        <f t="shared" si="716"/>
        <v>0</v>
      </c>
      <c r="H9216">
        <f t="shared" si="717"/>
        <v>0</v>
      </c>
      <c r="I9216">
        <f t="shared" si="718"/>
        <v>0</v>
      </c>
      <c r="J9216">
        <f t="shared" si="719"/>
        <v>0</v>
      </c>
      <c r="K9216">
        <f t="shared" si="720"/>
        <v>0</v>
      </c>
    </row>
    <row r="9217" spans="1:11" x14ac:dyDescent="0.3">
      <c r="A9217" t="s">
        <v>10675</v>
      </c>
      <c r="B9217">
        <v>12</v>
      </c>
      <c r="C9217">
        <v>407</v>
      </c>
      <c r="D9217">
        <v>435</v>
      </c>
      <c r="E9217">
        <v>435</v>
      </c>
      <c r="F9217">
        <v>435</v>
      </c>
      <c r="G9217">
        <f t="shared" si="716"/>
        <v>0</v>
      </c>
      <c r="H9217">
        <f t="shared" si="717"/>
        <v>0</v>
      </c>
      <c r="I9217">
        <f t="shared" si="718"/>
        <v>0</v>
      </c>
      <c r="J9217">
        <f t="shared" si="719"/>
        <v>0</v>
      </c>
      <c r="K9217">
        <f t="shared" si="720"/>
        <v>0</v>
      </c>
    </row>
    <row r="9218" spans="1:11" x14ac:dyDescent="0.3">
      <c r="A9218" t="s">
        <v>38</v>
      </c>
      <c r="B9218">
        <v>0</v>
      </c>
      <c r="C9218">
        <v>284</v>
      </c>
      <c r="D9218">
        <v>290</v>
      </c>
      <c r="E9218">
        <v>290</v>
      </c>
      <c r="F9218">
        <v>290</v>
      </c>
      <c r="G9218">
        <f t="shared" si="716"/>
        <v>0</v>
      </c>
      <c r="H9218">
        <f t="shared" si="717"/>
        <v>0</v>
      </c>
      <c r="I9218">
        <f t="shared" si="718"/>
        <v>0</v>
      </c>
      <c r="J9218">
        <f t="shared" si="719"/>
        <v>0</v>
      </c>
      <c r="K9218">
        <f t="shared" si="720"/>
        <v>0</v>
      </c>
    </row>
    <row r="9219" spans="1:11" x14ac:dyDescent="0.3">
      <c r="A9219" t="s">
        <v>38</v>
      </c>
      <c r="B9219">
        <v>0</v>
      </c>
      <c r="C9219">
        <v>223</v>
      </c>
      <c r="D9219">
        <v>237</v>
      </c>
      <c r="E9219">
        <v>237</v>
      </c>
      <c r="F9219">
        <v>237</v>
      </c>
      <c r="G9219">
        <f t="shared" si="716"/>
        <v>0</v>
      </c>
      <c r="H9219">
        <f t="shared" si="717"/>
        <v>0</v>
      </c>
      <c r="I9219">
        <f t="shared" si="718"/>
        <v>0</v>
      </c>
      <c r="J9219">
        <f t="shared" si="719"/>
        <v>0</v>
      </c>
      <c r="K9219">
        <f t="shared" si="720"/>
        <v>0</v>
      </c>
    </row>
    <row r="9220" spans="1:11" x14ac:dyDescent="0.3">
      <c r="A9220" t="s">
        <v>38</v>
      </c>
      <c r="B9220">
        <v>0</v>
      </c>
      <c r="C9220">
        <v>237</v>
      </c>
      <c r="D9220">
        <v>232</v>
      </c>
      <c r="E9220">
        <v>232</v>
      </c>
      <c r="F9220">
        <v>232</v>
      </c>
      <c r="G9220">
        <f t="shared" ref="G9220:G9283" si="721">IF($A9220=$A$1,B9220,0)</f>
        <v>0</v>
      </c>
      <c r="H9220">
        <f t="shared" ref="H9220:H9283" si="722">IF($A9220=$A$1,C9220,0)</f>
        <v>0</v>
      </c>
      <c r="I9220">
        <f t="shared" ref="I9220:I9283" si="723">IF($A9220=$A$1,D9220,0)</f>
        <v>0</v>
      </c>
      <c r="J9220">
        <f t="shared" ref="J9220:J9283" si="724">IF($A9220=$A$1,E9220,0)</f>
        <v>0</v>
      </c>
      <c r="K9220">
        <f t="shared" ref="K9220:K9283" si="725">IF($A9220=$A$1,F9220,0)</f>
        <v>0</v>
      </c>
    </row>
    <row r="9221" spans="1:11" x14ac:dyDescent="0.3">
      <c r="A9221" t="s">
        <v>38</v>
      </c>
      <c r="B9221">
        <v>0</v>
      </c>
      <c r="C9221">
        <v>255</v>
      </c>
      <c r="D9221">
        <v>261</v>
      </c>
      <c r="E9221">
        <v>261</v>
      </c>
      <c r="F9221">
        <v>261</v>
      </c>
      <c r="G9221">
        <f t="shared" si="721"/>
        <v>0</v>
      </c>
      <c r="H9221">
        <f t="shared" si="722"/>
        <v>0</v>
      </c>
      <c r="I9221">
        <f t="shared" si="723"/>
        <v>0</v>
      </c>
      <c r="J9221">
        <f t="shared" si="724"/>
        <v>0</v>
      </c>
      <c r="K9221">
        <f t="shared" si="725"/>
        <v>0</v>
      </c>
    </row>
    <row r="9222" spans="1:11" x14ac:dyDescent="0.3">
      <c r="A9222" t="s">
        <v>38</v>
      </c>
      <c r="B9222">
        <v>0</v>
      </c>
      <c r="C9222">
        <v>342</v>
      </c>
      <c r="D9222">
        <v>361</v>
      </c>
      <c r="E9222">
        <v>361</v>
      </c>
      <c r="F9222">
        <v>361</v>
      </c>
      <c r="G9222">
        <f t="shared" si="721"/>
        <v>0</v>
      </c>
      <c r="H9222">
        <f t="shared" si="722"/>
        <v>0</v>
      </c>
      <c r="I9222">
        <f t="shared" si="723"/>
        <v>0</v>
      </c>
      <c r="J9222">
        <f t="shared" si="724"/>
        <v>0</v>
      </c>
      <c r="K9222">
        <f t="shared" si="725"/>
        <v>0</v>
      </c>
    </row>
    <row r="9223" spans="1:11" x14ac:dyDescent="0.3">
      <c r="A9223" t="s">
        <v>38</v>
      </c>
      <c r="B9223">
        <v>0</v>
      </c>
      <c r="C9223">
        <v>403</v>
      </c>
      <c r="D9223">
        <v>415</v>
      </c>
      <c r="E9223">
        <v>415</v>
      </c>
      <c r="F9223">
        <v>415</v>
      </c>
      <c r="G9223">
        <f t="shared" si="721"/>
        <v>0</v>
      </c>
      <c r="H9223">
        <f t="shared" si="722"/>
        <v>0</v>
      </c>
      <c r="I9223">
        <f t="shared" si="723"/>
        <v>0</v>
      </c>
      <c r="J9223">
        <f t="shared" si="724"/>
        <v>0</v>
      </c>
      <c r="K9223">
        <f t="shared" si="725"/>
        <v>0</v>
      </c>
    </row>
    <row r="9224" spans="1:11" x14ac:dyDescent="0.3">
      <c r="A9224" t="s">
        <v>38</v>
      </c>
      <c r="B9224">
        <v>0</v>
      </c>
      <c r="C9224">
        <v>450</v>
      </c>
      <c r="D9224">
        <v>448</v>
      </c>
      <c r="E9224">
        <v>448</v>
      </c>
      <c r="F9224">
        <v>448</v>
      </c>
      <c r="G9224">
        <f t="shared" si="721"/>
        <v>0</v>
      </c>
      <c r="H9224">
        <f t="shared" si="722"/>
        <v>0</v>
      </c>
      <c r="I9224">
        <f t="shared" si="723"/>
        <v>0</v>
      </c>
      <c r="J9224">
        <f t="shared" si="724"/>
        <v>0</v>
      </c>
      <c r="K9224">
        <f t="shared" si="725"/>
        <v>0</v>
      </c>
    </row>
    <row r="9225" spans="1:11" x14ac:dyDescent="0.3">
      <c r="A9225" t="s">
        <v>38</v>
      </c>
      <c r="B9225">
        <v>0</v>
      </c>
      <c r="C9225">
        <v>429</v>
      </c>
      <c r="D9225">
        <v>440</v>
      </c>
      <c r="E9225">
        <v>440</v>
      </c>
      <c r="F9225">
        <v>440</v>
      </c>
      <c r="G9225">
        <f t="shared" si="721"/>
        <v>0</v>
      </c>
      <c r="H9225">
        <f t="shared" si="722"/>
        <v>0</v>
      </c>
      <c r="I9225">
        <f t="shared" si="723"/>
        <v>0</v>
      </c>
      <c r="J9225">
        <f t="shared" si="724"/>
        <v>0</v>
      </c>
      <c r="K9225">
        <f t="shared" si="725"/>
        <v>0</v>
      </c>
    </row>
    <row r="9226" spans="1:11" x14ac:dyDescent="0.3">
      <c r="A9226" t="s">
        <v>38</v>
      </c>
      <c r="B9226">
        <v>0</v>
      </c>
      <c r="C9226">
        <v>547</v>
      </c>
      <c r="D9226">
        <v>549</v>
      </c>
      <c r="E9226">
        <v>549</v>
      </c>
      <c r="F9226">
        <v>549</v>
      </c>
      <c r="G9226">
        <f t="shared" si="721"/>
        <v>0</v>
      </c>
      <c r="H9226">
        <f t="shared" si="722"/>
        <v>0</v>
      </c>
      <c r="I9226">
        <f t="shared" si="723"/>
        <v>0</v>
      </c>
      <c r="J9226">
        <f t="shared" si="724"/>
        <v>0</v>
      </c>
      <c r="K9226">
        <f t="shared" si="725"/>
        <v>0</v>
      </c>
    </row>
    <row r="9227" spans="1:11" x14ac:dyDescent="0.3">
      <c r="A9227" t="s">
        <v>38</v>
      </c>
      <c r="B9227">
        <v>0</v>
      </c>
      <c r="C9227">
        <v>410</v>
      </c>
      <c r="D9227">
        <v>405</v>
      </c>
      <c r="E9227">
        <v>405</v>
      </c>
      <c r="F9227">
        <v>405</v>
      </c>
      <c r="G9227">
        <f t="shared" si="721"/>
        <v>0</v>
      </c>
      <c r="H9227">
        <f t="shared" si="722"/>
        <v>0</v>
      </c>
      <c r="I9227">
        <f t="shared" si="723"/>
        <v>0</v>
      </c>
      <c r="J9227">
        <f t="shared" si="724"/>
        <v>0</v>
      </c>
      <c r="K9227">
        <f t="shared" si="725"/>
        <v>0</v>
      </c>
    </row>
    <row r="9228" spans="1:11" x14ac:dyDescent="0.3">
      <c r="A9228" t="s">
        <v>38</v>
      </c>
      <c r="B9228">
        <v>0</v>
      </c>
      <c r="C9228">
        <v>328</v>
      </c>
      <c r="D9228">
        <v>343</v>
      </c>
      <c r="E9228">
        <v>343</v>
      </c>
      <c r="F9228">
        <v>343</v>
      </c>
      <c r="G9228">
        <f t="shared" si="721"/>
        <v>0</v>
      </c>
      <c r="H9228">
        <f t="shared" si="722"/>
        <v>0</v>
      </c>
      <c r="I9228">
        <f t="shared" si="723"/>
        <v>0</v>
      </c>
      <c r="J9228">
        <f t="shared" si="724"/>
        <v>0</v>
      </c>
      <c r="K9228">
        <f t="shared" si="725"/>
        <v>0</v>
      </c>
    </row>
    <row r="9229" spans="1:11" x14ac:dyDescent="0.3">
      <c r="A9229" t="s">
        <v>38</v>
      </c>
      <c r="B9229">
        <v>0</v>
      </c>
      <c r="C9229">
        <v>470</v>
      </c>
      <c r="D9229">
        <v>481</v>
      </c>
      <c r="E9229">
        <v>481</v>
      </c>
      <c r="F9229">
        <v>481</v>
      </c>
      <c r="G9229">
        <f t="shared" si="721"/>
        <v>0</v>
      </c>
      <c r="H9229">
        <f t="shared" si="722"/>
        <v>0</v>
      </c>
      <c r="I9229">
        <f t="shared" si="723"/>
        <v>0</v>
      </c>
      <c r="J9229">
        <f t="shared" si="724"/>
        <v>0</v>
      </c>
      <c r="K9229">
        <f t="shared" si="725"/>
        <v>0</v>
      </c>
    </row>
    <row r="9230" spans="1:11" x14ac:dyDescent="0.3">
      <c r="A9230" t="s">
        <v>38</v>
      </c>
      <c r="B9230">
        <v>0</v>
      </c>
      <c r="C9230">
        <v>290</v>
      </c>
      <c r="D9230">
        <v>312</v>
      </c>
      <c r="E9230">
        <v>312</v>
      </c>
      <c r="F9230">
        <v>312</v>
      </c>
      <c r="G9230">
        <f t="shared" si="721"/>
        <v>0</v>
      </c>
      <c r="H9230">
        <f t="shared" si="722"/>
        <v>0</v>
      </c>
      <c r="I9230">
        <f t="shared" si="723"/>
        <v>0</v>
      </c>
      <c r="J9230">
        <f t="shared" si="724"/>
        <v>0</v>
      </c>
      <c r="K9230">
        <f t="shared" si="725"/>
        <v>0</v>
      </c>
    </row>
    <row r="9231" spans="1:11" x14ac:dyDescent="0.3">
      <c r="A9231" t="s">
        <v>38</v>
      </c>
      <c r="B9231">
        <v>0</v>
      </c>
      <c r="C9231">
        <v>348</v>
      </c>
      <c r="D9231">
        <v>356</v>
      </c>
      <c r="E9231">
        <v>356</v>
      </c>
      <c r="F9231">
        <v>356</v>
      </c>
      <c r="G9231">
        <f t="shared" si="721"/>
        <v>0</v>
      </c>
      <c r="H9231">
        <f t="shared" si="722"/>
        <v>0</v>
      </c>
      <c r="I9231">
        <f t="shared" si="723"/>
        <v>0</v>
      </c>
      <c r="J9231">
        <f t="shared" si="724"/>
        <v>0</v>
      </c>
      <c r="K9231">
        <f t="shared" si="725"/>
        <v>0</v>
      </c>
    </row>
    <row r="9232" spans="1:11" x14ac:dyDescent="0.3">
      <c r="A9232" t="s">
        <v>38</v>
      </c>
      <c r="B9232">
        <v>0</v>
      </c>
      <c r="C9232">
        <v>257</v>
      </c>
      <c r="D9232">
        <v>275</v>
      </c>
      <c r="E9232">
        <v>275</v>
      </c>
      <c r="F9232">
        <v>275</v>
      </c>
      <c r="G9232">
        <f t="shared" si="721"/>
        <v>0</v>
      </c>
      <c r="H9232">
        <f t="shared" si="722"/>
        <v>0</v>
      </c>
      <c r="I9232">
        <f t="shared" si="723"/>
        <v>0</v>
      </c>
      <c r="J9232">
        <f t="shared" si="724"/>
        <v>0</v>
      </c>
      <c r="K9232">
        <f t="shared" si="725"/>
        <v>0</v>
      </c>
    </row>
    <row r="9233" spans="1:11" x14ac:dyDescent="0.3">
      <c r="A9233" t="s">
        <v>38</v>
      </c>
      <c r="B9233">
        <v>0</v>
      </c>
      <c r="C9233">
        <v>218</v>
      </c>
      <c r="D9233">
        <v>198</v>
      </c>
      <c r="E9233">
        <v>198</v>
      </c>
      <c r="F9233">
        <v>198</v>
      </c>
      <c r="G9233">
        <f t="shared" si="721"/>
        <v>0</v>
      </c>
      <c r="H9233">
        <f t="shared" si="722"/>
        <v>0</v>
      </c>
      <c r="I9233">
        <f t="shared" si="723"/>
        <v>0</v>
      </c>
      <c r="J9233">
        <f t="shared" si="724"/>
        <v>0</v>
      </c>
      <c r="K9233">
        <f t="shared" si="725"/>
        <v>0</v>
      </c>
    </row>
    <row r="9234" spans="1:11" x14ac:dyDescent="0.3">
      <c r="A9234" t="s">
        <v>38</v>
      </c>
      <c r="B9234">
        <v>0</v>
      </c>
      <c r="C9234">
        <v>203</v>
      </c>
      <c r="D9234">
        <v>209</v>
      </c>
      <c r="E9234">
        <v>209</v>
      </c>
      <c r="F9234">
        <v>209</v>
      </c>
      <c r="G9234">
        <f t="shared" si="721"/>
        <v>0</v>
      </c>
      <c r="H9234">
        <f t="shared" si="722"/>
        <v>0</v>
      </c>
      <c r="I9234">
        <f t="shared" si="723"/>
        <v>0</v>
      </c>
      <c r="J9234">
        <f t="shared" si="724"/>
        <v>0</v>
      </c>
      <c r="K9234">
        <f t="shared" si="725"/>
        <v>0</v>
      </c>
    </row>
    <row r="9235" spans="1:11" x14ac:dyDescent="0.3">
      <c r="A9235" t="s">
        <v>38</v>
      </c>
      <c r="B9235">
        <v>0</v>
      </c>
      <c r="C9235">
        <v>315</v>
      </c>
      <c r="D9235">
        <v>332</v>
      </c>
      <c r="E9235">
        <v>332</v>
      </c>
      <c r="F9235">
        <v>332</v>
      </c>
      <c r="G9235">
        <f t="shared" si="721"/>
        <v>0</v>
      </c>
      <c r="H9235">
        <f t="shared" si="722"/>
        <v>0</v>
      </c>
      <c r="I9235">
        <f t="shared" si="723"/>
        <v>0</v>
      </c>
      <c r="J9235">
        <f t="shared" si="724"/>
        <v>0</v>
      </c>
      <c r="K9235">
        <f t="shared" si="725"/>
        <v>0</v>
      </c>
    </row>
    <row r="9236" spans="1:11" x14ac:dyDescent="0.3">
      <c r="A9236" t="s">
        <v>38</v>
      </c>
      <c r="B9236">
        <v>0</v>
      </c>
      <c r="C9236">
        <v>407</v>
      </c>
      <c r="D9236">
        <v>446</v>
      </c>
      <c r="E9236">
        <v>446</v>
      </c>
      <c r="F9236">
        <v>446</v>
      </c>
      <c r="G9236">
        <f t="shared" si="721"/>
        <v>0</v>
      </c>
      <c r="H9236">
        <f t="shared" si="722"/>
        <v>0</v>
      </c>
      <c r="I9236">
        <f t="shared" si="723"/>
        <v>0</v>
      </c>
      <c r="J9236">
        <f t="shared" si="724"/>
        <v>0</v>
      </c>
      <c r="K9236">
        <f t="shared" si="725"/>
        <v>0</v>
      </c>
    </row>
    <row r="9237" spans="1:11" x14ac:dyDescent="0.3">
      <c r="A9237" t="s">
        <v>38</v>
      </c>
      <c r="B9237">
        <v>0</v>
      </c>
      <c r="C9237">
        <v>406</v>
      </c>
      <c r="D9237">
        <v>409</v>
      </c>
      <c r="E9237">
        <v>409</v>
      </c>
      <c r="F9237">
        <v>409</v>
      </c>
      <c r="G9237">
        <f t="shared" si="721"/>
        <v>0</v>
      </c>
      <c r="H9237">
        <f t="shared" si="722"/>
        <v>0</v>
      </c>
      <c r="I9237">
        <f t="shared" si="723"/>
        <v>0</v>
      </c>
      <c r="J9237">
        <f t="shared" si="724"/>
        <v>0</v>
      </c>
      <c r="K9237">
        <f t="shared" si="725"/>
        <v>0</v>
      </c>
    </row>
    <row r="9238" spans="1:11" x14ac:dyDescent="0.3">
      <c r="A9238" t="s">
        <v>38</v>
      </c>
      <c r="B9238">
        <v>0</v>
      </c>
      <c r="C9238">
        <v>382</v>
      </c>
      <c r="D9238">
        <v>364</v>
      </c>
      <c r="E9238">
        <v>364</v>
      </c>
      <c r="F9238">
        <v>364</v>
      </c>
      <c r="G9238">
        <f t="shared" si="721"/>
        <v>0</v>
      </c>
      <c r="H9238">
        <f t="shared" si="722"/>
        <v>0</v>
      </c>
      <c r="I9238">
        <f t="shared" si="723"/>
        <v>0</v>
      </c>
      <c r="J9238">
        <f t="shared" si="724"/>
        <v>0</v>
      </c>
      <c r="K9238">
        <f t="shared" si="725"/>
        <v>0</v>
      </c>
    </row>
    <row r="9239" spans="1:11" x14ac:dyDescent="0.3">
      <c r="A9239" t="s">
        <v>38</v>
      </c>
      <c r="B9239">
        <v>0</v>
      </c>
      <c r="C9239">
        <v>272</v>
      </c>
      <c r="D9239">
        <v>271</v>
      </c>
      <c r="E9239">
        <v>271</v>
      </c>
      <c r="F9239">
        <v>271</v>
      </c>
      <c r="G9239">
        <f t="shared" si="721"/>
        <v>0</v>
      </c>
      <c r="H9239">
        <f t="shared" si="722"/>
        <v>0</v>
      </c>
      <c r="I9239">
        <f t="shared" si="723"/>
        <v>0</v>
      </c>
      <c r="J9239">
        <f t="shared" si="724"/>
        <v>0</v>
      </c>
      <c r="K9239">
        <f t="shared" si="725"/>
        <v>0</v>
      </c>
    </row>
    <row r="9240" spans="1:11" x14ac:dyDescent="0.3">
      <c r="A9240" t="s">
        <v>38</v>
      </c>
      <c r="B9240">
        <v>0</v>
      </c>
      <c r="C9240">
        <v>386</v>
      </c>
      <c r="D9240">
        <v>375</v>
      </c>
      <c r="E9240">
        <v>375</v>
      </c>
      <c r="F9240">
        <v>375</v>
      </c>
      <c r="G9240">
        <f t="shared" si="721"/>
        <v>0</v>
      </c>
      <c r="H9240">
        <f t="shared" si="722"/>
        <v>0</v>
      </c>
      <c r="I9240">
        <f t="shared" si="723"/>
        <v>0</v>
      </c>
      <c r="J9240">
        <f t="shared" si="724"/>
        <v>0</v>
      </c>
      <c r="K9240">
        <f t="shared" si="725"/>
        <v>0</v>
      </c>
    </row>
    <row r="9241" spans="1:11" x14ac:dyDescent="0.3">
      <c r="A9241" t="s">
        <v>38</v>
      </c>
      <c r="B9241">
        <v>0</v>
      </c>
      <c r="C9241">
        <v>205</v>
      </c>
      <c r="D9241">
        <v>201</v>
      </c>
      <c r="E9241">
        <v>201</v>
      </c>
      <c r="F9241">
        <v>201</v>
      </c>
      <c r="G9241">
        <f t="shared" si="721"/>
        <v>0</v>
      </c>
      <c r="H9241">
        <f t="shared" si="722"/>
        <v>0</v>
      </c>
      <c r="I9241">
        <f t="shared" si="723"/>
        <v>0</v>
      </c>
      <c r="J9241">
        <f t="shared" si="724"/>
        <v>0</v>
      </c>
      <c r="K9241">
        <f t="shared" si="725"/>
        <v>0</v>
      </c>
    </row>
    <row r="9242" spans="1:11" x14ac:dyDescent="0.3">
      <c r="A9242" t="s">
        <v>38</v>
      </c>
      <c r="B9242">
        <v>0</v>
      </c>
      <c r="C9242">
        <v>248</v>
      </c>
      <c r="D9242">
        <v>248</v>
      </c>
      <c r="E9242">
        <v>248</v>
      </c>
      <c r="F9242">
        <v>248</v>
      </c>
      <c r="G9242">
        <f t="shared" si="721"/>
        <v>0</v>
      </c>
      <c r="H9242">
        <f t="shared" si="722"/>
        <v>0</v>
      </c>
      <c r="I9242">
        <f t="shared" si="723"/>
        <v>0</v>
      </c>
      <c r="J9242">
        <f t="shared" si="724"/>
        <v>0</v>
      </c>
      <c r="K9242">
        <f t="shared" si="725"/>
        <v>0</v>
      </c>
    </row>
    <row r="9243" spans="1:11" x14ac:dyDescent="0.3">
      <c r="A9243" t="s">
        <v>38</v>
      </c>
      <c r="B9243">
        <v>0</v>
      </c>
      <c r="C9243">
        <v>353</v>
      </c>
      <c r="D9243">
        <v>353</v>
      </c>
      <c r="E9243">
        <v>353</v>
      </c>
      <c r="F9243">
        <v>353</v>
      </c>
      <c r="G9243">
        <f t="shared" si="721"/>
        <v>0</v>
      </c>
      <c r="H9243">
        <f t="shared" si="722"/>
        <v>0</v>
      </c>
      <c r="I9243">
        <f t="shared" si="723"/>
        <v>0</v>
      </c>
      <c r="J9243">
        <f t="shared" si="724"/>
        <v>0</v>
      </c>
      <c r="K9243">
        <f t="shared" si="725"/>
        <v>0</v>
      </c>
    </row>
    <row r="9244" spans="1:11" x14ac:dyDescent="0.3">
      <c r="A9244" t="s">
        <v>38</v>
      </c>
      <c r="B9244">
        <v>0</v>
      </c>
      <c r="C9244">
        <v>269</v>
      </c>
      <c r="D9244">
        <v>257</v>
      </c>
      <c r="E9244">
        <v>257</v>
      </c>
      <c r="F9244">
        <v>257</v>
      </c>
      <c r="G9244">
        <f t="shared" si="721"/>
        <v>0</v>
      </c>
      <c r="H9244">
        <f t="shared" si="722"/>
        <v>0</v>
      </c>
      <c r="I9244">
        <f t="shared" si="723"/>
        <v>0</v>
      </c>
      <c r="J9244">
        <f t="shared" si="724"/>
        <v>0</v>
      </c>
      <c r="K9244">
        <f t="shared" si="725"/>
        <v>0</v>
      </c>
    </row>
    <row r="9245" spans="1:11" x14ac:dyDescent="0.3">
      <c r="A9245" t="s">
        <v>38</v>
      </c>
      <c r="B9245">
        <v>0</v>
      </c>
      <c r="C9245">
        <v>250</v>
      </c>
      <c r="D9245">
        <v>250</v>
      </c>
      <c r="E9245">
        <v>250</v>
      </c>
      <c r="F9245">
        <v>250</v>
      </c>
      <c r="G9245">
        <f t="shared" si="721"/>
        <v>0</v>
      </c>
      <c r="H9245">
        <f t="shared" si="722"/>
        <v>0</v>
      </c>
      <c r="I9245">
        <f t="shared" si="723"/>
        <v>0</v>
      </c>
      <c r="J9245">
        <f t="shared" si="724"/>
        <v>0</v>
      </c>
      <c r="K9245">
        <f t="shared" si="725"/>
        <v>0</v>
      </c>
    </row>
    <row r="9246" spans="1:11" x14ac:dyDescent="0.3">
      <c r="A9246" t="s">
        <v>38</v>
      </c>
      <c r="B9246">
        <v>0</v>
      </c>
      <c r="C9246">
        <v>412</v>
      </c>
      <c r="D9246">
        <v>417</v>
      </c>
      <c r="E9246">
        <v>417</v>
      </c>
      <c r="F9246">
        <v>417</v>
      </c>
      <c r="G9246">
        <f t="shared" si="721"/>
        <v>0</v>
      </c>
      <c r="H9246">
        <f t="shared" si="722"/>
        <v>0</v>
      </c>
      <c r="I9246">
        <f t="shared" si="723"/>
        <v>0</v>
      </c>
      <c r="J9246">
        <f t="shared" si="724"/>
        <v>0</v>
      </c>
      <c r="K9246">
        <f t="shared" si="725"/>
        <v>0</v>
      </c>
    </row>
    <row r="9247" spans="1:11" x14ac:dyDescent="0.3">
      <c r="A9247" t="s">
        <v>38</v>
      </c>
      <c r="B9247">
        <v>1</v>
      </c>
      <c r="C9247">
        <v>139</v>
      </c>
      <c r="D9247">
        <v>156</v>
      </c>
      <c r="E9247">
        <v>156</v>
      </c>
      <c r="F9247">
        <v>156</v>
      </c>
      <c r="G9247">
        <f t="shared" si="721"/>
        <v>0</v>
      </c>
      <c r="H9247">
        <f t="shared" si="722"/>
        <v>0</v>
      </c>
      <c r="I9247">
        <f t="shared" si="723"/>
        <v>0</v>
      </c>
      <c r="J9247">
        <f t="shared" si="724"/>
        <v>0</v>
      </c>
      <c r="K9247">
        <f t="shared" si="725"/>
        <v>0</v>
      </c>
    </row>
    <row r="9248" spans="1:11" x14ac:dyDescent="0.3">
      <c r="A9248" t="s">
        <v>38</v>
      </c>
      <c r="B9248">
        <v>0</v>
      </c>
      <c r="C9248">
        <v>168</v>
      </c>
      <c r="D9248">
        <v>175</v>
      </c>
      <c r="E9248">
        <v>175</v>
      </c>
      <c r="F9248">
        <v>175</v>
      </c>
      <c r="G9248">
        <f t="shared" si="721"/>
        <v>0</v>
      </c>
      <c r="H9248">
        <f t="shared" si="722"/>
        <v>0</v>
      </c>
      <c r="I9248">
        <f t="shared" si="723"/>
        <v>0</v>
      </c>
      <c r="J9248">
        <f t="shared" si="724"/>
        <v>0</v>
      </c>
      <c r="K9248">
        <f t="shared" si="725"/>
        <v>0</v>
      </c>
    </row>
    <row r="9249" spans="1:11" x14ac:dyDescent="0.3">
      <c r="A9249" t="s">
        <v>38</v>
      </c>
      <c r="B9249">
        <v>0</v>
      </c>
      <c r="C9249">
        <v>187</v>
      </c>
      <c r="D9249">
        <v>196</v>
      </c>
      <c r="E9249">
        <v>196</v>
      </c>
      <c r="F9249">
        <v>196</v>
      </c>
      <c r="G9249">
        <f t="shared" si="721"/>
        <v>0</v>
      </c>
      <c r="H9249">
        <f t="shared" si="722"/>
        <v>0</v>
      </c>
      <c r="I9249">
        <f t="shared" si="723"/>
        <v>0</v>
      </c>
      <c r="J9249">
        <f t="shared" si="724"/>
        <v>0</v>
      </c>
      <c r="K9249">
        <f t="shared" si="725"/>
        <v>0</v>
      </c>
    </row>
    <row r="9250" spans="1:11" x14ac:dyDescent="0.3">
      <c r="A9250" t="s">
        <v>38</v>
      </c>
      <c r="B9250">
        <v>0</v>
      </c>
      <c r="C9250">
        <v>391</v>
      </c>
      <c r="D9250">
        <v>419</v>
      </c>
      <c r="E9250">
        <v>419</v>
      </c>
      <c r="F9250">
        <v>419</v>
      </c>
      <c r="G9250">
        <f t="shared" si="721"/>
        <v>0</v>
      </c>
      <c r="H9250">
        <f t="shared" si="722"/>
        <v>0</v>
      </c>
      <c r="I9250">
        <f t="shared" si="723"/>
        <v>0</v>
      </c>
      <c r="J9250">
        <f t="shared" si="724"/>
        <v>0</v>
      </c>
      <c r="K9250">
        <f t="shared" si="725"/>
        <v>0</v>
      </c>
    </row>
    <row r="9251" spans="1:11" x14ac:dyDescent="0.3">
      <c r="A9251" t="s">
        <v>38</v>
      </c>
      <c r="B9251">
        <v>0</v>
      </c>
      <c r="C9251">
        <v>252</v>
      </c>
      <c r="D9251">
        <v>258</v>
      </c>
      <c r="E9251">
        <v>258</v>
      </c>
      <c r="F9251">
        <v>258</v>
      </c>
      <c r="G9251">
        <f t="shared" si="721"/>
        <v>0</v>
      </c>
      <c r="H9251">
        <f t="shared" si="722"/>
        <v>0</v>
      </c>
      <c r="I9251">
        <f t="shared" si="723"/>
        <v>0</v>
      </c>
      <c r="J9251">
        <f t="shared" si="724"/>
        <v>0</v>
      </c>
      <c r="K9251">
        <f t="shared" si="725"/>
        <v>0</v>
      </c>
    </row>
    <row r="9252" spans="1:11" x14ac:dyDescent="0.3">
      <c r="A9252" t="s">
        <v>38</v>
      </c>
      <c r="B9252">
        <v>1</v>
      </c>
      <c r="C9252">
        <v>208</v>
      </c>
      <c r="D9252">
        <v>211</v>
      </c>
      <c r="E9252">
        <v>211</v>
      </c>
      <c r="F9252">
        <v>211</v>
      </c>
      <c r="G9252">
        <f t="shared" si="721"/>
        <v>0</v>
      </c>
      <c r="H9252">
        <f t="shared" si="722"/>
        <v>0</v>
      </c>
      <c r="I9252">
        <f t="shared" si="723"/>
        <v>0</v>
      </c>
      <c r="J9252">
        <f t="shared" si="724"/>
        <v>0</v>
      </c>
      <c r="K9252">
        <f t="shared" si="725"/>
        <v>0</v>
      </c>
    </row>
    <row r="9253" spans="1:11" x14ac:dyDescent="0.3">
      <c r="A9253" t="s">
        <v>38</v>
      </c>
      <c r="B9253">
        <v>1</v>
      </c>
      <c r="C9253">
        <v>223</v>
      </c>
      <c r="D9253">
        <v>236</v>
      </c>
      <c r="E9253">
        <v>236</v>
      </c>
      <c r="F9253">
        <v>236</v>
      </c>
      <c r="G9253">
        <f t="shared" si="721"/>
        <v>0</v>
      </c>
      <c r="H9253">
        <f t="shared" si="722"/>
        <v>0</v>
      </c>
      <c r="I9253">
        <f t="shared" si="723"/>
        <v>0</v>
      </c>
      <c r="J9253">
        <f t="shared" si="724"/>
        <v>0</v>
      </c>
      <c r="K9253">
        <f t="shared" si="725"/>
        <v>0</v>
      </c>
    </row>
    <row r="9254" spans="1:11" x14ac:dyDescent="0.3">
      <c r="A9254" t="s">
        <v>38</v>
      </c>
      <c r="B9254">
        <v>0</v>
      </c>
      <c r="C9254">
        <v>500</v>
      </c>
      <c r="D9254">
        <v>535</v>
      </c>
      <c r="E9254">
        <v>535</v>
      </c>
      <c r="F9254">
        <v>535</v>
      </c>
      <c r="G9254">
        <f t="shared" si="721"/>
        <v>0</v>
      </c>
      <c r="H9254">
        <f t="shared" si="722"/>
        <v>0</v>
      </c>
      <c r="I9254">
        <f t="shared" si="723"/>
        <v>0</v>
      </c>
      <c r="J9254">
        <f t="shared" si="724"/>
        <v>0</v>
      </c>
      <c r="K9254">
        <f t="shared" si="725"/>
        <v>0</v>
      </c>
    </row>
    <row r="9255" spans="1:11" x14ac:dyDescent="0.3">
      <c r="A9255" t="s">
        <v>38</v>
      </c>
      <c r="B9255">
        <v>0</v>
      </c>
      <c r="C9255">
        <v>452</v>
      </c>
      <c r="D9255">
        <v>517</v>
      </c>
      <c r="E9255">
        <v>517</v>
      </c>
      <c r="F9255">
        <v>517</v>
      </c>
      <c r="G9255">
        <f t="shared" si="721"/>
        <v>0</v>
      </c>
      <c r="H9255">
        <f t="shared" si="722"/>
        <v>0</v>
      </c>
      <c r="I9255">
        <f t="shared" si="723"/>
        <v>0</v>
      </c>
      <c r="J9255">
        <f t="shared" si="724"/>
        <v>0</v>
      </c>
      <c r="K9255">
        <f t="shared" si="725"/>
        <v>0</v>
      </c>
    </row>
    <row r="9256" spans="1:11" x14ac:dyDescent="0.3">
      <c r="A9256" t="s">
        <v>38</v>
      </c>
      <c r="B9256">
        <v>0</v>
      </c>
      <c r="C9256">
        <v>371</v>
      </c>
      <c r="D9256">
        <v>362</v>
      </c>
      <c r="E9256">
        <v>362</v>
      </c>
      <c r="F9256">
        <v>362</v>
      </c>
      <c r="G9256">
        <f t="shared" si="721"/>
        <v>0</v>
      </c>
      <c r="H9256">
        <f t="shared" si="722"/>
        <v>0</v>
      </c>
      <c r="I9256">
        <f t="shared" si="723"/>
        <v>0</v>
      </c>
      <c r="J9256">
        <f t="shared" si="724"/>
        <v>0</v>
      </c>
      <c r="K9256">
        <f t="shared" si="725"/>
        <v>0</v>
      </c>
    </row>
    <row r="9257" spans="1:11" x14ac:dyDescent="0.3">
      <c r="A9257" t="s">
        <v>38</v>
      </c>
      <c r="B9257">
        <v>0</v>
      </c>
      <c r="C9257">
        <v>357</v>
      </c>
      <c r="D9257">
        <v>445</v>
      </c>
      <c r="E9257">
        <v>445</v>
      </c>
      <c r="F9257">
        <v>445</v>
      </c>
      <c r="G9257">
        <f t="shared" si="721"/>
        <v>0</v>
      </c>
      <c r="H9257">
        <f t="shared" si="722"/>
        <v>0</v>
      </c>
      <c r="I9257">
        <f t="shared" si="723"/>
        <v>0</v>
      </c>
      <c r="J9257">
        <f t="shared" si="724"/>
        <v>0</v>
      </c>
      <c r="K9257">
        <f t="shared" si="725"/>
        <v>0</v>
      </c>
    </row>
    <row r="9258" spans="1:11" x14ac:dyDescent="0.3">
      <c r="A9258" t="s">
        <v>38</v>
      </c>
      <c r="B9258">
        <v>3</v>
      </c>
      <c r="C9258">
        <v>579</v>
      </c>
      <c r="D9258">
        <v>610</v>
      </c>
      <c r="E9258">
        <v>610</v>
      </c>
      <c r="F9258">
        <v>610</v>
      </c>
      <c r="G9258">
        <f t="shared" si="721"/>
        <v>0</v>
      </c>
      <c r="H9258">
        <f t="shared" si="722"/>
        <v>0</v>
      </c>
      <c r="I9258">
        <f t="shared" si="723"/>
        <v>0</v>
      </c>
      <c r="J9258">
        <f t="shared" si="724"/>
        <v>0</v>
      </c>
      <c r="K9258">
        <f t="shared" si="725"/>
        <v>0</v>
      </c>
    </row>
    <row r="9259" spans="1:11" x14ac:dyDescent="0.3">
      <c r="A9259" t="s">
        <v>38</v>
      </c>
      <c r="B9259">
        <v>0</v>
      </c>
      <c r="C9259">
        <v>311</v>
      </c>
      <c r="D9259">
        <v>329</v>
      </c>
      <c r="E9259">
        <v>329</v>
      </c>
      <c r="F9259">
        <v>329</v>
      </c>
      <c r="G9259">
        <f t="shared" si="721"/>
        <v>0</v>
      </c>
      <c r="H9259">
        <f t="shared" si="722"/>
        <v>0</v>
      </c>
      <c r="I9259">
        <f t="shared" si="723"/>
        <v>0</v>
      </c>
      <c r="J9259">
        <f t="shared" si="724"/>
        <v>0</v>
      </c>
      <c r="K9259">
        <f t="shared" si="725"/>
        <v>0</v>
      </c>
    </row>
    <row r="9260" spans="1:11" x14ac:dyDescent="0.3">
      <c r="A9260" t="s">
        <v>38</v>
      </c>
      <c r="B9260">
        <v>1</v>
      </c>
      <c r="C9260">
        <v>284</v>
      </c>
      <c r="D9260">
        <v>279</v>
      </c>
      <c r="E9260">
        <v>279</v>
      </c>
      <c r="F9260">
        <v>279</v>
      </c>
      <c r="G9260">
        <f t="shared" si="721"/>
        <v>0</v>
      </c>
      <c r="H9260">
        <f t="shared" si="722"/>
        <v>0</v>
      </c>
      <c r="I9260">
        <f t="shared" si="723"/>
        <v>0</v>
      </c>
      <c r="J9260">
        <f t="shared" si="724"/>
        <v>0</v>
      </c>
      <c r="K9260">
        <f t="shared" si="725"/>
        <v>0</v>
      </c>
    </row>
    <row r="9261" spans="1:11" x14ac:dyDescent="0.3">
      <c r="A9261" t="s">
        <v>38</v>
      </c>
      <c r="B9261">
        <v>2</v>
      </c>
      <c r="C9261">
        <v>269</v>
      </c>
      <c r="D9261">
        <v>266</v>
      </c>
      <c r="E9261">
        <v>268</v>
      </c>
      <c r="F9261">
        <v>268</v>
      </c>
      <c r="G9261">
        <f t="shared" si="721"/>
        <v>0</v>
      </c>
      <c r="H9261">
        <f t="shared" si="722"/>
        <v>0</v>
      </c>
      <c r="I9261">
        <f t="shared" si="723"/>
        <v>0</v>
      </c>
      <c r="J9261">
        <f t="shared" si="724"/>
        <v>0</v>
      </c>
      <c r="K9261">
        <f t="shared" si="725"/>
        <v>0</v>
      </c>
    </row>
    <row r="9262" spans="1:11" x14ac:dyDescent="0.3">
      <c r="A9262" t="s">
        <v>38</v>
      </c>
      <c r="B9262">
        <v>0</v>
      </c>
      <c r="C9262">
        <v>198</v>
      </c>
      <c r="D9262">
        <v>189</v>
      </c>
      <c r="E9262">
        <v>189</v>
      </c>
      <c r="F9262">
        <v>189</v>
      </c>
      <c r="G9262">
        <f t="shared" si="721"/>
        <v>0</v>
      </c>
      <c r="H9262">
        <f t="shared" si="722"/>
        <v>0</v>
      </c>
      <c r="I9262">
        <f t="shared" si="723"/>
        <v>0</v>
      </c>
      <c r="J9262">
        <f t="shared" si="724"/>
        <v>0</v>
      </c>
      <c r="K9262">
        <f t="shared" si="725"/>
        <v>0</v>
      </c>
    </row>
    <row r="9263" spans="1:11" x14ac:dyDescent="0.3">
      <c r="A9263" t="s">
        <v>38</v>
      </c>
      <c r="B9263">
        <v>0</v>
      </c>
      <c r="C9263">
        <v>270</v>
      </c>
      <c r="D9263">
        <v>300</v>
      </c>
      <c r="E9263">
        <v>300</v>
      </c>
      <c r="F9263">
        <v>300</v>
      </c>
      <c r="G9263">
        <f t="shared" si="721"/>
        <v>0</v>
      </c>
      <c r="H9263">
        <f t="shared" si="722"/>
        <v>0</v>
      </c>
      <c r="I9263">
        <f t="shared" si="723"/>
        <v>0</v>
      </c>
      <c r="J9263">
        <f t="shared" si="724"/>
        <v>0</v>
      </c>
      <c r="K9263">
        <f t="shared" si="725"/>
        <v>0</v>
      </c>
    </row>
    <row r="9264" spans="1:11" x14ac:dyDescent="0.3">
      <c r="A9264" t="s">
        <v>38</v>
      </c>
      <c r="B9264">
        <v>0</v>
      </c>
      <c r="C9264">
        <v>306</v>
      </c>
      <c r="D9264">
        <v>307</v>
      </c>
      <c r="E9264">
        <v>307</v>
      </c>
      <c r="F9264">
        <v>307</v>
      </c>
      <c r="G9264">
        <f t="shared" si="721"/>
        <v>0</v>
      </c>
      <c r="H9264">
        <f t="shared" si="722"/>
        <v>0</v>
      </c>
      <c r="I9264">
        <f t="shared" si="723"/>
        <v>0</v>
      </c>
      <c r="J9264">
        <f t="shared" si="724"/>
        <v>0</v>
      </c>
      <c r="K9264">
        <f t="shared" si="725"/>
        <v>0</v>
      </c>
    </row>
    <row r="9265" spans="1:11" x14ac:dyDescent="0.3">
      <c r="A9265" t="s">
        <v>38</v>
      </c>
      <c r="B9265">
        <v>0</v>
      </c>
      <c r="C9265">
        <v>228</v>
      </c>
      <c r="D9265">
        <v>236</v>
      </c>
      <c r="E9265">
        <v>236</v>
      </c>
      <c r="F9265">
        <v>236</v>
      </c>
      <c r="G9265">
        <f t="shared" si="721"/>
        <v>0</v>
      </c>
      <c r="H9265">
        <f t="shared" si="722"/>
        <v>0</v>
      </c>
      <c r="I9265">
        <f t="shared" si="723"/>
        <v>0</v>
      </c>
      <c r="J9265">
        <f t="shared" si="724"/>
        <v>0</v>
      </c>
      <c r="K9265">
        <f t="shared" si="725"/>
        <v>0</v>
      </c>
    </row>
    <row r="9266" spans="1:11" x14ac:dyDescent="0.3">
      <c r="A9266" t="s">
        <v>38</v>
      </c>
      <c r="B9266">
        <v>2</v>
      </c>
      <c r="C9266">
        <v>261</v>
      </c>
      <c r="D9266">
        <v>258</v>
      </c>
      <c r="E9266">
        <v>258</v>
      </c>
      <c r="F9266">
        <v>258</v>
      </c>
      <c r="G9266">
        <f t="shared" si="721"/>
        <v>0</v>
      </c>
      <c r="H9266">
        <f t="shared" si="722"/>
        <v>0</v>
      </c>
      <c r="I9266">
        <f t="shared" si="723"/>
        <v>0</v>
      </c>
      <c r="J9266">
        <f t="shared" si="724"/>
        <v>0</v>
      </c>
      <c r="K9266">
        <f t="shared" si="725"/>
        <v>0</v>
      </c>
    </row>
    <row r="9267" spans="1:11" x14ac:dyDescent="0.3">
      <c r="A9267" t="s">
        <v>38</v>
      </c>
      <c r="B9267">
        <v>0</v>
      </c>
      <c r="C9267">
        <v>194</v>
      </c>
      <c r="D9267">
        <v>207</v>
      </c>
      <c r="E9267">
        <v>207</v>
      </c>
      <c r="F9267">
        <v>207</v>
      </c>
      <c r="G9267">
        <f t="shared" si="721"/>
        <v>0</v>
      </c>
      <c r="H9267">
        <f t="shared" si="722"/>
        <v>0</v>
      </c>
      <c r="I9267">
        <f t="shared" si="723"/>
        <v>0</v>
      </c>
      <c r="J9267">
        <f t="shared" si="724"/>
        <v>0</v>
      </c>
      <c r="K9267">
        <f t="shared" si="725"/>
        <v>0</v>
      </c>
    </row>
    <row r="9268" spans="1:11" x14ac:dyDescent="0.3">
      <c r="A9268" t="s">
        <v>38</v>
      </c>
      <c r="B9268">
        <v>0</v>
      </c>
      <c r="C9268">
        <v>278</v>
      </c>
      <c r="D9268">
        <v>289</v>
      </c>
      <c r="E9268">
        <v>290</v>
      </c>
      <c r="F9268">
        <v>290</v>
      </c>
      <c r="G9268">
        <f t="shared" si="721"/>
        <v>0</v>
      </c>
      <c r="H9268">
        <f t="shared" si="722"/>
        <v>0</v>
      </c>
      <c r="I9268">
        <f t="shared" si="723"/>
        <v>0</v>
      </c>
      <c r="J9268">
        <f t="shared" si="724"/>
        <v>0</v>
      </c>
      <c r="K9268">
        <f t="shared" si="725"/>
        <v>0</v>
      </c>
    </row>
    <row r="9269" spans="1:11" x14ac:dyDescent="0.3">
      <c r="A9269" t="s">
        <v>38</v>
      </c>
      <c r="B9269">
        <v>0</v>
      </c>
      <c r="C9269">
        <v>142</v>
      </c>
      <c r="D9269">
        <v>147</v>
      </c>
      <c r="E9269">
        <v>147</v>
      </c>
      <c r="F9269">
        <v>147</v>
      </c>
      <c r="G9269">
        <f t="shared" si="721"/>
        <v>0</v>
      </c>
      <c r="H9269">
        <f t="shared" si="722"/>
        <v>0</v>
      </c>
      <c r="I9269">
        <f t="shared" si="723"/>
        <v>0</v>
      </c>
      <c r="J9269">
        <f t="shared" si="724"/>
        <v>0</v>
      </c>
      <c r="K9269">
        <f t="shared" si="725"/>
        <v>0</v>
      </c>
    </row>
    <row r="9270" spans="1:11" x14ac:dyDescent="0.3">
      <c r="A9270" t="s">
        <v>38</v>
      </c>
      <c r="B9270">
        <v>5</v>
      </c>
      <c r="C9270">
        <v>295</v>
      </c>
      <c r="D9270">
        <v>322</v>
      </c>
      <c r="E9270">
        <v>322</v>
      </c>
      <c r="F9270">
        <v>322</v>
      </c>
      <c r="G9270">
        <f t="shared" si="721"/>
        <v>0</v>
      </c>
      <c r="H9270">
        <f t="shared" si="722"/>
        <v>0</v>
      </c>
      <c r="I9270">
        <f t="shared" si="723"/>
        <v>0</v>
      </c>
      <c r="J9270">
        <f t="shared" si="724"/>
        <v>0</v>
      </c>
      <c r="K9270">
        <f t="shared" si="725"/>
        <v>0</v>
      </c>
    </row>
    <row r="9271" spans="1:11" x14ac:dyDescent="0.3">
      <c r="A9271" t="s">
        <v>38</v>
      </c>
      <c r="B9271">
        <v>2</v>
      </c>
      <c r="C9271">
        <v>196</v>
      </c>
      <c r="D9271">
        <v>227</v>
      </c>
      <c r="E9271">
        <v>227</v>
      </c>
      <c r="F9271">
        <v>227</v>
      </c>
      <c r="G9271">
        <f t="shared" si="721"/>
        <v>0</v>
      </c>
      <c r="H9271">
        <f t="shared" si="722"/>
        <v>0</v>
      </c>
      <c r="I9271">
        <f t="shared" si="723"/>
        <v>0</v>
      </c>
      <c r="J9271">
        <f t="shared" si="724"/>
        <v>0</v>
      </c>
      <c r="K9271">
        <f t="shared" si="725"/>
        <v>0</v>
      </c>
    </row>
    <row r="9272" spans="1:11" x14ac:dyDescent="0.3">
      <c r="A9272" t="s">
        <v>38</v>
      </c>
      <c r="B9272">
        <v>1</v>
      </c>
      <c r="C9272">
        <v>142</v>
      </c>
      <c r="D9272">
        <v>120</v>
      </c>
      <c r="E9272">
        <v>120</v>
      </c>
      <c r="F9272">
        <v>120</v>
      </c>
      <c r="G9272">
        <f t="shared" si="721"/>
        <v>0</v>
      </c>
      <c r="H9272">
        <f t="shared" si="722"/>
        <v>0</v>
      </c>
      <c r="I9272">
        <f t="shared" si="723"/>
        <v>0</v>
      </c>
      <c r="J9272">
        <f t="shared" si="724"/>
        <v>0</v>
      </c>
      <c r="K9272">
        <f t="shared" si="725"/>
        <v>0</v>
      </c>
    </row>
    <row r="9273" spans="1:11" x14ac:dyDescent="0.3">
      <c r="A9273" t="s">
        <v>38</v>
      </c>
      <c r="B9273">
        <v>0</v>
      </c>
      <c r="C9273">
        <v>150</v>
      </c>
      <c r="D9273">
        <v>157</v>
      </c>
      <c r="E9273">
        <v>157</v>
      </c>
      <c r="F9273">
        <v>157</v>
      </c>
      <c r="G9273">
        <f t="shared" si="721"/>
        <v>0</v>
      </c>
      <c r="H9273">
        <f t="shared" si="722"/>
        <v>0</v>
      </c>
      <c r="I9273">
        <f t="shared" si="723"/>
        <v>0</v>
      </c>
      <c r="J9273">
        <f t="shared" si="724"/>
        <v>0</v>
      </c>
      <c r="K9273">
        <f t="shared" si="725"/>
        <v>0</v>
      </c>
    </row>
    <row r="9274" spans="1:11" x14ac:dyDescent="0.3">
      <c r="A9274" t="s">
        <v>38</v>
      </c>
      <c r="B9274">
        <v>2</v>
      </c>
      <c r="C9274">
        <v>157</v>
      </c>
      <c r="D9274">
        <v>153</v>
      </c>
      <c r="E9274">
        <v>153</v>
      </c>
      <c r="F9274">
        <v>153</v>
      </c>
      <c r="G9274">
        <f t="shared" si="721"/>
        <v>0</v>
      </c>
      <c r="H9274">
        <f t="shared" si="722"/>
        <v>0</v>
      </c>
      <c r="I9274">
        <f t="shared" si="723"/>
        <v>0</v>
      </c>
      <c r="J9274">
        <f t="shared" si="724"/>
        <v>0</v>
      </c>
      <c r="K9274">
        <f t="shared" si="725"/>
        <v>0</v>
      </c>
    </row>
    <row r="9275" spans="1:11" x14ac:dyDescent="0.3">
      <c r="A9275" t="s">
        <v>38</v>
      </c>
      <c r="B9275">
        <v>0</v>
      </c>
      <c r="C9275">
        <v>328</v>
      </c>
      <c r="D9275">
        <v>345</v>
      </c>
      <c r="E9275">
        <v>345</v>
      </c>
      <c r="F9275">
        <v>345</v>
      </c>
      <c r="G9275">
        <f t="shared" si="721"/>
        <v>0</v>
      </c>
      <c r="H9275">
        <f t="shared" si="722"/>
        <v>0</v>
      </c>
      <c r="I9275">
        <f t="shared" si="723"/>
        <v>0</v>
      </c>
      <c r="J9275">
        <f t="shared" si="724"/>
        <v>0</v>
      </c>
      <c r="K9275">
        <f t="shared" si="725"/>
        <v>0</v>
      </c>
    </row>
    <row r="9276" spans="1:11" x14ac:dyDescent="0.3">
      <c r="A9276" t="s">
        <v>38</v>
      </c>
      <c r="B9276">
        <v>0</v>
      </c>
      <c r="C9276">
        <v>120</v>
      </c>
      <c r="D9276">
        <v>127</v>
      </c>
      <c r="E9276">
        <v>127</v>
      </c>
      <c r="F9276">
        <v>127</v>
      </c>
      <c r="G9276">
        <f t="shared" si="721"/>
        <v>0</v>
      </c>
      <c r="H9276">
        <f t="shared" si="722"/>
        <v>0</v>
      </c>
      <c r="I9276">
        <f t="shared" si="723"/>
        <v>0</v>
      </c>
      <c r="J9276">
        <f t="shared" si="724"/>
        <v>0</v>
      </c>
      <c r="K9276">
        <f t="shared" si="725"/>
        <v>0</v>
      </c>
    </row>
    <row r="9277" spans="1:11" x14ac:dyDescent="0.3">
      <c r="A9277" t="s">
        <v>38</v>
      </c>
      <c r="B9277">
        <v>1</v>
      </c>
      <c r="C9277">
        <v>134</v>
      </c>
      <c r="D9277">
        <v>147</v>
      </c>
      <c r="E9277">
        <v>147</v>
      </c>
      <c r="F9277">
        <v>147</v>
      </c>
      <c r="G9277">
        <f t="shared" si="721"/>
        <v>0</v>
      </c>
      <c r="H9277">
        <f t="shared" si="722"/>
        <v>0</v>
      </c>
      <c r="I9277">
        <f t="shared" si="723"/>
        <v>0</v>
      </c>
      <c r="J9277">
        <f t="shared" si="724"/>
        <v>0</v>
      </c>
      <c r="K9277">
        <f t="shared" si="725"/>
        <v>0</v>
      </c>
    </row>
    <row r="9278" spans="1:11" x14ac:dyDescent="0.3">
      <c r="A9278" t="s">
        <v>38</v>
      </c>
      <c r="B9278">
        <v>0</v>
      </c>
      <c r="C9278">
        <v>500</v>
      </c>
      <c r="D9278">
        <v>514</v>
      </c>
      <c r="E9278">
        <v>514</v>
      </c>
      <c r="F9278">
        <v>514</v>
      </c>
      <c r="G9278">
        <f t="shared" si="721"/>
        <v>0</v>
      </c>
      <c r="H9278">
        <f t="shared" si="722"/>
        <v>0</v>
      </c>
      <c r="I9278">
        <f t="shared" si="723"/>
        <v>0</v>
      </c>
      <c r="J9278">
        <f t="shared" si="724"/>
        <v>0</v>
      </c>
      <c r="K9278">
        <f t="shared" si="725"/>
        <v>0</v>
      </c>
    </row>
    <row r="9279" spans="1:11" x14ac:dyDescent="0.3">
      <c r="A9279" t="s">
        <v>38</v>
      </c>
      <c r="B9279">
        <v>1</v>
      </c>
      <c r="C9279">
        <v>218</v>
      </c>
      <c r="D9279">
        <v>217</v>
      </c>
      <c r="E9279">
        <v>217</v>
      </c>
      <c r="F9279">
        <v>217</v>
      </c>
      <c r="G9279">
        <f t="shared" si="721"/>
        <v>0</v>
      </c>
      <c r="H9279">
        <f t="shared" si="722"/>
        <v>0</v>
      </c>
      <c r="I9279">
        <f t="shared" si="723"/>
        <v>0</v>
      </c>
      <c r="J9279">
        <f t="shared" si="724"/>
        <v>0</v>
      </c>
      <c r="K9279">
        <f t="shared" si="725"/>
        <v>0</v>
      </c>
    </row>
    <row r="9280" spans="1:11" x14ac:dyDescent="0.3">
      <c r="A9280" t="s">
        <v>38</v>
      </c>
      <c r="B9280">
        <v>2</v>
      </c>
      <c r="C9280">
        <v>325</v>
      </c>
      <c r="D9280">
        <v>319</v>
      </c>
      <c r="E9280">
        <v>319</v>
      </c>
      <c r="F9280">
        <v>319</v>
      </c>
      <c r="G9280">
        <f t="shared" si="721"/>
        <v>0</v>
      </c>
      <c r="H9280">
        <f t="shared" si="722"/>
        <v>0</v>
      </c>
      <c r="I9280">
        <f t="shared" si="723"/>
        <v>0</v>
      </c>
      <c r="J9280">
        <f t="shared" si="724"/>
        <v>0</v>
      </c>
      <c r="K9280">
        <f t="shared" si="725"/>
        <v>0</v>
      </c>
    </row>
    <row r="9281" spans="1:11" x14ac:dyDescent="0.3">
      <c r="A9281" t="s">
        <v>38</v>
      </c>
      <c r="B9281">
        <v>0</v>
      </c>
      <c r="C9281">
        <v>180</v>
      </c>
      <c r="D9281">
        <v>200</v>
      </c>
      <c r="E9281">
        <v>200</v>
      </c>
      <c r="F9281">
        <v>200</v>
      </c>
      <c r="G9281">
        <f t="shared" si="721"/>
        <v>0</v>
      </c>
      <c r="H9281">
        <f t="shared" si="722"/>
        <v>0</v>
      </c>
      <c r="I9281">
        <f t="shared" si="723"/>
        <v>0</v>
      </c>
      <c r="J9281">
        <f t="shared" si="724"/>
        <v>0</v>
      </c>
      <c r="K9281">
        <f t="shared" si="725"/>
        <v>0</v>
      </c>
    </row>
    <row r="9282" spans="1:11" x14ac:dyDescent="0.3">
      <c r="A9282" t="s">
        <v>38</v>
      </c>
      <c r="B9282">
        <v>0</v>
      </c>
      <c r="C9282">
        <v>140</v>
      </c>
      <c r="D9282">
        <v>150</v>
      </c>
      <c r="E9282">
        <v>150</v>
      </c>
      <c r="F9282">
        <v>150</v>
      </c>
      <c r="G9282">
        <f t="shared" si="721"/>
        <v>0</v>
      </c>
      <c r="H9282">
        <f t="shared" si="722"/>
        <v>0</v>
      </c>
      <c r="I9282">
        <f t="shared" si="723"/>
        <v>0</v>
      </c>
      <c r="J9282">
        <f t="shared" si="724"/>
        <v>0</v>
      </c>
      <c r="K9282">
        <f t="shared" si="725"/>
        <v>0</v>
      </c>
    </row>
    <row r="9283" spans="1:11" x14ac:dyDescent="0.3">
      <c r="A9283" t="s">
        <v>38</v>
      </c>
      <c r="B9283">
        <v>0</v>
      </c>
      <c r="C9283">
        <v>156</v>
      </c>
      <c r="D9283">
        <v>138</v>
      </c>
      <c r="E9283">
        <v>138</v>
      </c>
      <c r="F9283">
        <v>147</v>
      </c>
      <c r="G9283">
        <f t="shared" si="721"/>
        <v>0</v>
      </c>
      <c r="H9283">
        <f t="shared" si="722"/>
        <v>0</v>
      </c>
      <c r="I9283">
        <f t="shared" si="723"/>
        <v>0</v>
      </c>
      <c r="J9283">
        <f t="shared" si="724"/>
        <v>0</v>
      </c>
      <c r="K9283">
        <f t="shared" si="725"/>
        <v>0</v>
      </c>
    </row>
    <row r="9284" spans="1:11" x14ac:dyDescent="0.3">
      <c r="A9284" t="s">
        <v>38</v>
      </c>
      <c r="B9284">
        <v>0</v>
      </c>
      <c r="C9284">
        <v>79</v>
      </c>
      <c r="D9284">
        <v>81</v>
      </c>
      <c r="E9284">
        <v>81</v>
      </c>
      <c r="F9284">
        <v>81</v>
      </c>
      <c r="G9284">
        <f t="shared" ref="G9284:G9347" si="726">IF($A9284=$A$1,B9284,0)</f>
        <v>0</v>
      </c>
      <c r="H9284">
        <f t="shared" ref="H9284:H9347" si="727">IF($A9284=$A$1,C9284,0)</f>
        <v>0</v>
      </c>
      <c r="I9284">
        <f t="shared" ref="I9284:I9347" si="728">IF($A9284=$A$1,D9284,0)</f>
        <v>0</v>
      </c>
      <c r="J9284">
        <f t="shared" ref="J9284:J9347" si="729">IF($A9284=$A$1,E9284,0)</f>
        <v>0</v>
      </c>
      <c r="K9284">
        <f t="shared" ref="K9284:K9347" si="730">IF($A9284=$A$1,F9284,0)</f>
        <v>0</v>
      </c>
    </row>
    <row r="9285" spans="1:11" x14ac:dyDescent="0.3">
      <c r="A9285" t="s">
        <v>38</v>
      </c>
      <c r="B9285">
        <v>0</v>
      </c>
      <c r="C9285">
        <v>283</v>
      </c>
      <c r="D9285">
        <v>330</v>
      </c>
      <c r="E9285">
        <v>330</v>
      </c>
      <c r="F9285">
        <v>330</v>
      </c>
      <c r="G9285">
        <f t="shared" si="726"/>
        <v>0</v>
      </c>
      <c r="H9285">
        <f t="shared" si="727"/>
        <v>0</v>
      </c>
      <c r="I9285">
        <f t="shared" si="728"/>
        <v>0</v>
      </c>
      <c r="J9285">
        <f t="shared" si="729"/>
        <v>0</v>
      </c>
      <c r="K9285">
        <f t="shared" si="730"/>
        <v>0</v>
      </c>
    </row>
    <row r="9286" spans="1:11" x14ac:dyDescent="0.3">
      <c r="A9286" t="s">
        <v>38</v>
      </c>
      <c r="B9286">
        <v>0</v>
      </c>
      <c r="C9286">
        <v>146</v>
      </c>
      <c r="D9286">
        <v>151</v>
      </c>
      <c r="E9286">
        <v>151</v>
      </c>
      <c r="F9286">
        <v>151</v>
      </c>
      <c r="G9286">
        <f t="shared" si="726"/>
        <v>0</v>
      </c>
      <c r="H9286">
        <f t="shared" si="727"/>
        <v>0</v>
      </c>
      <c r="I9286">
        <f t="shared" si="728"/>
        <v>0</v>
      </c>
      <c r="J9286">
        <f t="shared" si="729"/>
        <v>0</v>
      </c>
      <c r="K9286">
        <f t="shared" si="730"/>
        <v>0</v>
      </c>
    </row>
    <row r="9287" spans="1:11" x14ac:dyDescent="0.3">
      <c r="A9287" t="s">
        <v>38</v>
      </c>
      <c r="B9287">
        <v>0</v>
      </c>
      <c r="C9287">
        <v>264</v>
      </c>
      <c r="D9287">
        <v>332</v>
      </c>
      <c r="E9287">
        <v>332</v>
      </c>
      <c r="F9287">
        <v>332</v>
      </c>
      <c r="G9287">
        <f t="shared" si="726"/>
        <v>0</v>
      </c>
      <c r="H9287">
        <f t="shared" si="727"/>
        <v>0</v>
      </c>
      <c r="I9287">
        <f t="shared" si="728"/>
        <v>0</v>
      </c>
      <c r="J9287">
        <f t="shared" si="729"/>
        <v>0</v>
      </c>
      <c r="K9287">
        <f t="shared" si="730"/>
        <v>0</v>
      </c>
    </row>
    <row r="9288" spans="1:11" x14ac:dyDescent="0.3">
      <c r="A9288" t="s">
        <v>38</v>
      </c>
      <c r="B9288">
        <v>0</v>
      </c>
      <c r="C9288">
        <v>340</v>
      </c>
      <c r="D9288">
        <v>372</v>
      </c>
      <c r="E9288">
        <v>372</v>
      </c>
      <c r="F9288">
        <v>372</v>
      </c>
      <c r="G9288">
        <f t="shared" si="726"/>
        <v>0</v>
      </c>
      <c r="H9288">
        <f t="shared" si="727"/>
        <v>0</v>
      </c>
      <c r="I9288">
        <f t="shared" si="728"/>
        <v>0</v>
      </c>
      <c r="J9288">
        <f t="shared" si="729"/>
        <v>0</v>
      </c>
      <c r="K9288">
        <f t="shared" si="730"/>
        <v>0</v>
      </c>
    </row>
    <row r="9289" spans="1:11" x14ac:dyDescent="0.3">
      <c r="A9289" t="s">
        <v>38</v>
      </c>
      <c r="B9289">
        <v>1</v>
      </c>
      <c r="C9289">
        <v>299</v>
      </c>
      <c r="D9289">
        <v>298</v>
      </c>
      <c r="E9289">
        <v>298</v>
      </c>
      <c r="F9289">
        <v>298</v>
      </c>
      <c r="G9289">
        <f t="shared" si="726"/>
        <v>0</v>
      </c>
      <c r="H9289">
        <f t="shared" si="727"/>
        <v>0</v>
      </c>
      <c r="I9289">
        <f t="shared" si="728"/>
        <v>0</v>
      </c>
      <c r="J9289">
        <f t="shared" si="729"/>
        <v>0</v>
      </c>
      <c r="K9289">
        <f t="shared" si="730"/>
        <v>0</v>
      </c>
    </row>
    <row r="9290" spans="1:11" x14ac:dyDescent="0.3">
      <c r="A9290" t="s">
        <v>38</v>
      </c>
      <c r="B9290">
        <v>1</v>
      </c>
      <c r="C9290">
        <v>290</v>
      </c>
      <c r="D9290">
        <v>275</v>
      </c>
      <c r="E9290">
        <v>275</v>
      </c>
      <c r="F9290">
        <v>275</v>
      </c>
      <c r="G9290">
        <f t="shared" si="726"/>
        <v>0</v>
      </c>
      <c r="H9290">
        <f t="shared" si="727"/>
        <v>0</v>
      </c>
      <c r="I9290">
        <f t="shared" si="728"/>
        <v>0</v>
      </c>
      <c r="J9290">
        <f t="shared" si="729"/>
        <v>0</v>
      </c>
      <c r="K9290">
        <f t="shared" si="730"/>
        <v>0</v>
      </c>
    </row>
    <row r="9291" spans="1:11" x14ac:dyDescent="0.3">
      <c r="A9291" t="s">
        <v>38</v>
      </c>
      <c r="B9291">
        <v>2</v>
      </c>
      <c r="C9291">
        <v>481</v>
      </c>
      <c r="D9291">
        <v>474</v>
      </c>
      <c r="E9291">
        <v>474</v>
      </c>
      <c r="F9291">
        <v>474</v>
      </c>
      <c r="G9291">
        <f t="shared" si="726"/>
        <v>0</v>
      </c>
      <c r="H9291">
        <f t="shared" si="727"/>
        <v>0</v>
      </c>
      <c r="I9291">
        <f t="shared" si="728"/>
        <v>0</v>
      </c>
      <c r="J9291">
        <f t="shared" si="729"/>
        <v>0</v>
      </c>
      <c r="K9291">
        <f t="shared" si="730"/>
        <v>0</v>
      </c>
    </row>
    <row r="9292" spans="1:11" x14ac:dyDescent="0.3">
      <c r="A9292" t="s">
        <v>38</v>
      </c>
      <c r="B9292">
        <v>1</v>
      </c>
      <c r="C9292">
        <v>131</v>
      </c>
      <c r="D9292">
        <v>138</v>
      </c>
      <c r="E9292">
        <v>138</v>
      </c>
      <c r="F9292">
        <v>138</v>
      </c>
      <c r="G9292">
        <f t="shared" si="726"/>
        <v>0</v>
      </c>
      <c r="H9292">
        <f t="shared" si="727"/>
        <v>0</v>
      </c>
      <c r="I9292">
        <f t="shared" si="728"/>
        <v>0</v>
      </c>
      <c r="J9292">
        <f t="shared" si="729"/>
        <v>0</v>
      </c>
      <c r="K9292">
        <f t="shared" si="730"/>
        <v>0</v>
      </c>
    </row>
    <row r="9293" spans="1:11" x14ac:dyDescent="0.3">
      <c r="A9293" t="s">
        <v>38</v>
      </c>
      <c r="B9293">
        <v>11</v>
      </c>
      <c r="C9293">
        <v>330</v>
      </c>
      <c r="D9293">
        <v>360</v>
      </c>
      <c r="E9293">
        <v>360</v>
      </c>
      <c r="F9293">
        <v>360</v>
      </c>
      <c r="G9293">
        <f t="shared" si="726"/>
        <v>0</v>
      </c>
      <c r="H9293">
        <f t="shared" si="727"/>
        <v>0</v>
      </c>
      <c r="I9293">
        <f t="shared" si="728"/>
        <v>0</v>
      </c>
      <c r="J9293">
        <f t="shared" si="729"/>
        <v>0</v>
      </c>
      <c r="K9293">
        <f t="shared" si="730"/>
        <v>0</v>
      </c>
    </row>
    <row r="9294" spans="1:11" x14ac:dyDescent="0.3">
      <c r="A9294" t="s">
        <v>38</v>
      </c>
      <c r="B9294">
        <v>4</v>
      </c>
      <c r="C9294">
        <v>346</v>
      </c>
      <c r="D9294">
        <v>345</v>
      </c>
      <c r="E9294">
        <v>345</v>
      </c>
      <c r="F9294">
        <v>345</v>
      </c>
      <c r="G9294">
        <f t="shared" si="726"/>
        <v>0</v>
      </c>
      <c r="H9294">
        <f t="shared" si="727"/>
        <v>0</v>
      </c>
      <c r="I9294">
        <f t="shared" si="728"/>
        <v>0</v>
      </c>
      <c r="J9294">
        <f t="shared" si="729"/>
        <v>0</v>
      </c>
      <c r="K9294">
        <f t="shared" si="730"/>
        <v>0</v>
      </c>
    </row>
    <row r="9295" spans="1:11" x14ac:dyDescent="0.3">
      <c r="A9295" t="s">
        <v>38</v>
      </c>
      <c r="B9295">
        <v>7</v>
      </c>
      <c r="C9295">
        <v>471</v>
      </c>
      <c r="D9295">
        <v>493</v>
      </c>
      <c r="E9295">
        <v>493</v>
      </c>
      <c r="F9295">
        <v>493</v>
      </c>
      <c r="G9295">
        <f t="shared" si="726"/>
        <v>0</v>
      </c>
      <c r="H9295">
        <f t="shared" si="727"/>
        <v>0</v>
      </c>
      <c r="I9295">
        <f t="shared" si="728"/>
        <v>0</v>
      </c>
      <c r="J9295">
        <f t="shared" si="729"/>
        <v>0</v>
      </c>
      <c r="K9295">
        <f t="shared" si="730"/>
        <v>0</v>
      </c>
    </row>
    <row r="9296" spans="1:11" x14ac:dyDescent="0.3">
      <c r="A9296" t="s">
        <v>38</v>
      </c>
      <c r="B9296">
        <v>16</v>
      </c>
      <c r="C9296">
        <v>476</v>
      </c>
      <c r="D9296">
        <v>475</v>
      </c>
      <c r="E9296">
        <v>475</v>
      </c>
      <c r="F9296">
        <v>475</v>
      </c>
      <c r="G9296">
        <f t="shared" si="726"/>
        <v>0</v>
      </c>
      <c r="H9296">
        <f t="shared" si="727"/>
        <v>0</v>
      </c>
      <c r="I9296">
        <f t="shared" si="728"/>
        <v>0</v>
      </c>
      <c r="J9296">
        <f t="shared" si="729"/>
        <v>0</v>
      </c>
      <c r="K9296">
        <f t="shared" si="730"/>
        <v>0</v>
      </c>
    </row>
    <row r="9297" spans="1:11" x14ac:dyDescent="0.3">
      <c r="A9297" t="s">
        <v>38</v>
      </c>
      <c r="B9297">
        <v>2</v>
      </c>
      <c r="C9297">
        <v>297</v>
      </c>
      <c r="D9297">
        <v>308</v>
      </c>
      <c r="E9297">
        <v>308</v>
      </c>
      <c r="F9297">
        <v>308</v>
      </c>
      <c r="G9297">
        <f t="shared" si="726"/>
        <v>0</v>
      </c>
      <c r="H9297">
        <f t="shared" si="727"/>
        <v>0</v>
      </c>
      <c r="I9297">
        <f t="shared" si="728"/>
        <v>0</v>
      </c>
      <c r="J9297">
        <f t="shared" si="729"/>
        <v>0</v>
      </c>
      <c r="K9297">
        <f t="shared" si="730"/>
        <v>0</v>
      </c>
    </row>
    <row r="9298" spans="1:11" x14ac:dyDescent="0.3">
      <c r="A9298" t="s">
        <v>38</v>
      </c>
      <c r="B9298">
        <v>2</v>
      </c>
      <c r="C9298">
        <v>241</v>
      </c>
      <c r="D9298">
        <v>247</v>
      </c>
      <c r="E9298">
        <v>247</v>
      </c>
      <c r="F9298">
        <v>247</v>
      </c>
      <c r="G9298">
        <f t="shared" si="726"/>
        <v>0</v>
      </c>
      <c r="H9298">
        <f t="shared" si="727"/>
        <v>0</v>
      </c>
      <c r="I9298">
        <f t="shared" si="728"/>
        <v>0</v>
      </c>
      <c r="J9298">
        <f t="shared" si="729"/>
        <v>0</v>
      </c>
      <c r="K9298">
        <f t="shared" si="730"/>
        <v>0</v>
      </c>
    </row>
    <row r="9299" spans="1:11" x14ac:dyDescent="0.3">
      <c r="A9299" t="s">
        <v>38</v>
      </c>
      <c r="B9299">
        <v>0</v>
      </c>
      <c r="C9299">
        <v>342</v>
      </c>
      <c r="D9299">
        <v>346</v>
      </c>
      <c r="E9299">
        <v>346</v>
      </c>
      <c r="F9299">
        <v>346</v>
      </c>
      <c r="G9299">
        <f t="shared" si="726"/>
        <v>0</v>
      </c>
      <c r="H9299">
        <f t="shared" si="727"/>
        <v>0</v>
      </c>
      <c r="I9299">
        <f t="shared" si="728"/>
        <v>0</v>
      </c>
      <c r="J9299">
        <f t="shared" si="729"/>
        <v>0</v>
      </c>
      <c r="K9299">
        <f t="shared" si="730"/>
        <v>0</v>
      </c>
    </row>
    <row r="9300" spans="1:11" x14ac:dyDescent="0.3">
      <c r="A9300" t="s">
        <v>38</v>
      </c>
      <c r="B9300">
        <v>1</v>
      </c>
      <c r="C9300">
        <v>310</v>
      </c>
      <c r="D9300">
        <v>324</v>
      </c>
      <c r="E9300">
        <v>324</v>
      </c>
      <c r="F9300">
        <v>324</v>
      </c>
      <c r="G9300">
        <f t="shared" si="726"/>
        <v>0</v>
      </c>
      <c r="H9300">
        <f t="shared" si="727"/>
        <v>0</v>
      </c>
      <c r="I9300">
        <f t="shared" si="728"/>
        <v>0</v>
      </c>
      <c r="J9300">
        <f t="shared" si="729"/>
        <v>0</v>
      </c>
      <c r="K9300">
        <f t="shared" si="730"/>
        <v>0</v>
      </c>
    </row>
    <row r="9301" spans="1:11" x14ac:dyDescent="0.3">
      <c r="A9301" t="s">
        <v>38</v>
      </c>
      <c r="B9301">
        <v>4</v>
      </c>
      <c r="C9301">
        <v>214</v>
      </c>
      <c r="D9301">
        <v>239</v>
      </c>
      <c r="E9301">
        <v>239</v>
      </c>
      <c r="F9301">
        <v>239</v>
      </c>
      <c r="G9301">
        <f t="shared" si="726"/>
        <v>0</v>
      </c>
      <c r="H9301">
        <f t="shared" si="727"/>
        <v>0</v>
      </c>
      <c r="I9301">
        <f t="shared" si="728"/>
        <v>0</v>
      </c>
      <c r="J9301">
        <f t="shared" si="729"/>
        <v>0</v>
      </c>
      <c r="K9301">
        <f t="shared" si="730"/>
        <v>0</v>
      </c>
    </row>
    <row r="9302" spans="1:11" x14ac:dyDescent="0.3">
      <c r="A9302" t="s">
        <v>38</v>
      </c>
      <c r="B9302">
        <v>4</v>
      </c>
      <c r="C9302">
        <v>141</v>
      </c>
      <c r="D9302">
        <v>145</v>
      </c>
      <c r="E9302">
        <v>145</v>
      </c>
      <c r="F9302">
        <v>145</v>
      </c>
      <c r="G9302">
        <f t="shared" si="726"/>
        <v>0</v>
      </c>
      <c r="H9302">
        <f t="shared" si="727"/>
        <v>0</v>
      </c>
      <c r="I9302">
        <f t="shared" si="728"/>
        <v>0</v>
      </c>
      <c r="J9302">
        <f t="shared" si="729"/>
        <v>0</v>
      </c>
      <c r="K9302">
        <f t="shared" si="730"/>
        <v>0</v>
      </c>
    </row>
    <row r="9303" spans="1:11" x14ac:dyDescent="0.3">
      <c r="A9303" t="s">
        <v>38</v>
      </c>
      <c r="B9303">
        <v>0</v>
      </c>
      <c r="C9303">
        <v>307</v>
      </c>
      <c r="D9303">
        <v>309</v>
      </c>
      <c r="E9303">
        <v>309</v>
      </c>
      <c r="F9303">
        <v>309</v>
      </c>
      <c r="G9303">
        <f t="shared" si="726"/>
        <v>0</v>
      </c>
      <c r="H9303">
        <f t="shared" si="727"/>
        <v>0</v>
      </c>
      <c r="I9303">
        <f t="shared" si="728"/>
        <v>0</v>
      </c>
      <c r="J9303">
        <f t="shared" si="729"/>
        <v>0</v>
      </c>
      <c r="K9303">
        <f t="shared" si="730"/>
        <v>0</v>
      </c>
    </row>
    <row r="9304" spans="1:11" x14ac:dyDescent="0.3">
      <c r="A9304" t="s">
        <v>38</v>
      </c>
      <c r="B9304">
        <v>16</v>
      </c>
      <c r="C9304">
        <v>758</v>
      </c>
      <c r="D9304">
        <v>790</v>
      </c>
      <c r="E9304">
        <v>790</v>
      </c>
      <c r="F9304">
        <v>790</v>
      </c>
      <c r="G9304">
        <f t="shared" si="726"/>
        <v>0</v>
      </c>
      <c r="H9304">
        <f t="shared" si="727"/>
        <v>0</v>
      </c>
      <c r="I9304">
        <f t="shared" si="728"/>
        <v>0</v>
      </c>
      <c r="J9304">
        <f t="shared" si="729"/>
        <v>0</v>
      </c>
      <c r="K9304">
        <f t="shared" si="730"/>
        <v>0</v>
      </c>
    </row>
    <row r="9305" spans="1:11" x14ac:dyDescent="0.3">
      <c r="A9305" t="s">
        <v>38</v>
      </c>
      <c r="B9305">
        <v>0</v>
      </c>
      <c r="C9305">
        <v>145</v>
      </c>
      <c r="D9305">
        <v>176</v>
      </c>
      <c r="E9305">
        <v>176</v>
      </c>
      <c r="F9305">
        <v>176</v>
      </c>
      <c r="G9305">
        <f t="shared" si="726"/>
        <v>0</v>
      </c>
      <c r="H9305">
        <f t="shared" si="727"/>
        <v>0</v>
      </c>
      <c r="I9305">
        <f t="shared" si="728"/>
        <v>0</v>
      </c>
      <c r="J9305">
        <f t="shared" si="729"/>
        <v>0</v>
      </c>
      <c r="K9305">
        <f t="shared" si="730"/>
        <v>0</v>
      </c>
    </row>
    <row r="9306" spans="1:11" x14ac:dyDescent="0.3">
      <c r="A9306" t="s">
        <v>38</v>
      </c>
      <c r="B9306">
        <v>11</v>
      </c>
      <c r="C9306">
        <v>424</v>
      </c>
      <c r="D9306">
        <v>458</v>
      </c>
      <c r="E9306">
        <v>458</v>
      </c>
      <c r="F9306">
        <v>458</v>
      </c>
      <c r="G9306">
        <f t="shared" si="726"/>
        <v>0</v>
      </c>
      <c r="H9306">
        <f t="shared" si="727"/>
        <v>0</v>
      </c>
      <c r="I9306">
        <f t="shared" si="728"/>
        <v>0</v>
      </c>
      <c r="J9306">
        <f t="shared" si="729"/>
        <v>0</v>
      </c>
      <c r="K9306">
        <f t="shared" si="730"/>
        <v>0</v>
      </c>
    </row>
    <row r="9307" spans="1:11" x14ac:dyDescent="0.3">
      <c r="A9307" t="s">
        <v>38</v>
      </c>
      <c r="B9307">
        <v>5</v>
      </c>
      <c r="C9307">
        <v>343</v>
      </c>
      <c r="D9307">
        <v>368</v>
      </c>
      <c r="E9307">
        <v>368</v>
      </c>
      <c r="F9307">
        <v>368</v>
      </c>
      <c r="G9307">
        <f t="shared" si="726"/>
        <v>0</v>
      </c>
      <c r="H9307">
        <f t="shared" si="727"/>
        <v>0</v>
      </c>
      <c r="I9307">
        <f t="shared" si="728"/>
        <v>0</v>
      </c>
      <c r="J9307">
        <f t="shared" si="729"/>
        <v>0</v>
      </c>
      <c r="K9307">
        <f t="shared" si="730"/>
        <v>0</v>
      </c>
    </row>
    <row r="9308" spans="1:11" x14ac:dyDescent="0.3">
      <c r="A9308" t="s">
        <v>38</v>
      </c>
      <c r="B9308">
        <v>0</v>
      </c>
      <c r="C9308">
        <v>440</v>
      </c>
      <c r="D9308">
        <v>497</v>
      </c>
      <c r="E9308">
        <v>497</v>
      </c>
      <c r="F9308">
        <v>497</v>
      </c>
      <c r="G9308">
        <f t="shared" si="726"/>
        <v>0</v>
      </c>
      <c r="H9308">
        <f t="shared" si="727"/>
        <v>0</v>
      </c>
      <c r="I9308">
        <f t="shared" si="728"/>
        <v>0</v>
      </c>
      <c r="J9308">
        <f t="shared" si="729"/>
        <v>0</v>
      </c>
      <c r="K9308">
        <f t="shared" si="730"/>
        <v>0</v>
      </c>
    </row>
    <row r="9309" spans="1:11" x14ac:dyDescent="0.3">
      <c r="A9309" t="s">
        <v>38</v>
      </c>
      <c r="B9309">
        <v>1</v>
      </c>
      <c r="C9309">
        <v>324</v>
      </c>
      <c r="D9309">
        <v>339</v>
      </c>
      <c r="E9309">
        <v>339</v>
      </c>
      <c r="F9309">
        <v>339</v>
      </c>
      <c r="G9309">
        <f t="shared" si="726"/>
        <v>0</v>
      </c>
      <c r="H9309">
        <f t="shared" si="727"/>
        <v>0</v>
      </c>
      <c r="I9309">
        <f t="shared" si="728"/>
        <v>0</v>
      </c>
      <c r="J9309">
        <f t="shared" si="729"/>
        <v>0</v>
      </c>
      <c r="K9309">
        <f t="shared" si="730"/>
        <v>0</v>
      </c>
    </row>
    <row r="9310" spans="1:11" x14ac:dyDescent="0.3">
      <c r="A9310" t="s">
        <v>38</v>
      </c>
      <c r="B9310">
        <v>1</v>
      </c>
      <c r="C9310">
        <v>328</v>
      </c>
      <c r="D9310">
        <v>337</v>
      </c>
      <c r="E9310">
        <v>337</v>
      </c>
      <c r="F9310">
        <v>337</v>
      </c>
      <c r="G9310">
        <f t="shared" si="726"/>
        <v>0</v>
      </c>
      <c r="H9310">
        <f t="shared" si="727"/>
        <v>0</v>
      </c>
      <c r="I9310">
        <f t="shared" si="728"/>
        <v>0</v>
      </c>
      <c r="J9310">
        <f t="shared" si="729"/>
        <v>0</v>
      </c>
      <c r="K9310">
        <f t="shared" si="730"/>
        <v>0</v>
      </c>
    </row>
    <row r="9311" spans="1:11" x14ac:dyDescent="0.3">
      <c r="A9311" t="s">
        <v>38</v>
      </c>
      <c r="B9311">
        <v>1</v>
      </c>
      <c r="C9311">
        <v>106</v>
      </c>
      <c r="D9311">
        <v>115</v>
      </c>
      <c r="E9311">
        <v>115</v>
      </c>
      <c r="F9311">
        <v>115</v>
      </c>
      <c r="G9311">
        <f t="shared" si="726"/>
        <v>0</v>
      </c>
      <c r="H9311">
        <f t="shared" si="727"/>
        <v>0</v>
      </c>
      <c r="I9311">
        <f t="shared" si="728"/>
        <v>0</v>
      </c>
      <c r="J9311">
        <f t="shared" si="729"/>
        <v>0</v>
      </c>
      <c r="K9311">
        <f t="shared" si="730"/>
        <v>0</v>
      </c>
    </row>
    <row r="9312" spans="1:11" x14ac:dyDescent="0.3">
      <c r="A9312" t="s">
        <v>38</v>
      </c>
      <c r="B9312">
        <v>1</v>
      </c>
      <c r="C9312">
        <v>85</v>
      </c>
      <c r="D9312">
        <v>105</v>
      </c>
      <c r="E9312">
        <v>105</v>
      </c>
      <c r="F9312">
        <v>105</v>
      </c>
      <c r="G9312">
        <f t="shared" si="726"/>
        <v>0</v>
      </c>
      <c r="H9312">
        <f t="shared" si="727"/>
        <v>0</v>
      </c>
      <c r="I9312">
        <f t="shared" si="728"/>
        <v>0</v>
      </c>
      <c r="J9312">
        <f t="shared" si="729"/>
        <v>0</v>
      </c>
      <c r="K9312">
        <f t="shared" si="730"/>
        <v>0</v>
      </c>
    </row>
    <row r="9313" spans="1:11" x14ac:dyDescent="0.3">
      <c r="A9313" t="s">
        <v>38</v>
      </c>
      <c r="B9313">
        <v>6</v>
      </c>
      <c r="C9313">
        <v>137</v>
      </c>
      <c r="D9313">
        <v>151</v>
      </c>
      <c r="E9313">
        <v>151</v>
      </c>
      <c r="F9313">
        <v>151</v>
      </c>
      <c r="G9313">
        <f t="shared" si="726"/>
        <v>0</v>
      </c>
      <c r="H9313">
        <f t="shared" si="727"/>
        <v>0</v>
      </c>
      <c r="I9313">
        <f t="shared" si="728"/>
        <v>0</v>
      </c>
      <c r="J9313">
        <f t="shared" si="729"/>
        <v>0</v>
      </c>
      <c r="K9313">
        <f t="shared" si="730"/>
        <v>0</v>
      </c>
    </row>
    <row r="9314" spans="1:11" x14ac:dyDescent="0.3">
      <c r="A9314" t="s">
        <v>38</v>
      </c>
      <c r="B9314">
        <v>8</v>
      </c>
      <c r="C9314">
        <v>373</v>
      </c>
      <c r="D9314">
        <v>385</v>
      </c>
      <c r="E9314">
        <v>385</v>
      </c>
      <c r="F9314">
        <v>385</v>
      </c>
      <c r="G9314">
        <f t="shared" si="726"/>
        <v>0</v>
      </c>
      <c r="H9314">
        <f t="shared" si="727"/>
        <v>0</v>
      </c>
      <c r="I9314">
        <f t="shared" si="728"/>
        <v>0</v>
      </c>
      <c r="J9314">
        <f t="shared" si="729"/>
        <v>0</v>
      </c>
      <c r="K9314">
        <f t="shared" si="730"/>
        <v>0</v>
      </c>
    </row>
    <row r="9315" spans="1:11" x14ac:dyDescent="0.3">
      <c r="A9315" t="s">
        <v>38</v>
      </c>
      <c r="B9315">
        <v>0</v>
      </c>
      <c r="C9315">
        <v>99</v>
      </c>
      <c r="D9315">
        <v>113</v>
      </c>
      <c r="E9315">
        <v>113</v>
      </c>
      <c r="F9315">
        <v>113</v>
      </c>
      <c r="G9315">
        <f t="shared" si="726"/>
        <v>0</v>
      </c>
      <c r="H9315">
        <f t="shared" si="727"/>
        <v>0</v>
      </c>
      <c r="I9315">
        <f t="shared" si="728"/>
        <v>0</v>
      </c>
      <c r="J9315">
        <f t="shared" si="729"/>
        <v>0</v>
      </c>
      <c r="K9315">
        <f t="shared" si="730"/>
        <v>0</v>
      </c>
    </row>
    <row r="9316" spans="1:11" x14ac:dyDescent="0.3">
      <c r="A9316" t="s">
        <v>38</v>
      </c>
      <c r="B9316">
        <v>0</v>
      </c>
      <c r="C9316">
        <v>91</v>
      </c>
      <c r="D9316">
        <v>99</v>
      </c>
      <c r="E9316">
        <v>99</v>
      </c>
      <c r="F9316">
        <v>99</v>
      </c>
      <c r="G9316">
        <f t="shared" si="726"/>
        <v>0</v>
      </c>
      <c r="H9316">
        <f t="shared" si="727"/>
        <v>0</v>
      </c>
      <c r="I9316">
        <f t="shared" si="728"/>
        <v>0</v>
      </c>
      <c r="J9316">
        <f t="shared" si="729"/>
        <v>0</v>
      </c>
      <c r="K9316">
        <f t="shared" si="730"/>
        <v>0</v>
      </c>
    </row>
    <row r="9317" spans="1:11" x14ac:dyDescent="0.3">
      <c r="A9317" t="s">
        <v>38</v>
      </c>
      <c r="B9317">
        <v>7</v>
      </c>
      <c r="C9317">
        <v>77</v>
      </c>
      <c r="D9317">
        <v>84</v>
      </c>
      <c r="E9317">
        <v>84</v>
      </c>
      <c r="F9317">
        <v>84</v>
      </c>
      <c r="G9317">
        <f t="shared" si="726"/>
        <v>0</v>
      </c>
      <c r="H9317">
        <f t="shared" si="727"/>
        <v>0</v>
      </c>
      <c r="I9317">
        <f t="shared" si="728"/>
        <v>0</v>
      </c>
      <c r="J9317">
        <f t="shared" si="729"/>
        <v>0</v>
      </c>
      <c r="K9317">
        <f t="shared" si="730"/>
        <v>0</v>
      </c>
    </row>
    <row r="9318" spans="1:11" x14ac:dyDescent="0.3">
      <c r="A9318" t="s">
        <v>38</v>
      </c>
      <c r="B9318">
        <v>1</v>
      </c>
      <c r="C9318">
        <v>150</v>
      </c>
      <c r="D9318">
        <v>168</v>
      </c>
      <c r="E9318">
        <v>168</v>
      </c>
      <c r="F9318">
        <v>168</v>
      </c>
      <c r="G9318">
        <f t="shared" si="726"/>
        <v>0</v>
      </c>
      <c r="H9318">
        <f t="shared" si="727"/>
        <v>0</v>
      </c>
      <c r="I9318">
        <f t="shared" si="728"/>
        <v>0</v>
      </c>
      <c r="J9318">
        <f t="shared" si="729"/>
        <v>0</v>
      </c>
      <c r="K9318">
        <f t="shared" si="730"/>
        <v>0</v>
      </c>
    </row>
    <row r="9319" spans="1:11" x14ac:dyDescent="0.3">
      <c r="A9319" t="s">
        <v>38</v>
      </c>
      <c r="B9319">
        <v>1</v>
      </c>
      <c r="C9319">
        <v>155</v>
      </c>
      <c r="D9319">
        <v>168</v>
      </c>
      <c r="E9319">
        <v>168</v>
      </c>
      <c r="F9319">
        <v>168</v>
      </c>
      <c r="G9319">
        <f t="shared" si="726"/>
        <v>0</v>
      </c>
      <c r="H9319">
        <f t="shared" si="727"/>
        <v>0</v>
      </c>
      <c r="I9319">
        <f t="shared" si="728"/>
        <v>0</v>
      </c>
      <c r="J9319">
        <f t="shared" si="729"/>
        <v>0</v>
      </c>
      <c r="K9319">
        <f t="shared" si="730"/>
        <v>0</v>
      </c>
    </row>
    <row r="9320" spans="1:11" x14ac:dyDescent="0.3">
      <c r="A9320" t="s">
        <v>38</v>
      </c>
      <c r="B9320">
        <v>1</v>
      </c>
      <c r="C9320">
        <v>214</v>
      </c>
      <c r="D9320">
        <v>229</v>
      </c>
      <c r="E9320">
        <v>229</v>
      </c>
      <c r="F9320">
        <v>229</v>
      </c>
      <c r="G9320">
        <f t="shared" si="726"/>
        <v>0</v>
      </c>
      <c r="H9320">
        <f t="shared" si="727"/>
        <v>0</v>
      </c>
      <c r="I9320">
        <f t="shared" si="728"/>
        <v>0</v>
      </c>
      <c r="J9320">
        <f t="shared" si="729"/>
        <v>0</v>
      </c>
      <c r="K9320">
        <f t="shared" si="730"/>
        <v>0</v>
      </c>
    </row>
    <row r="9321" spans="1:11" x14ac:dyDescent="0.3">
      <c r="A9321" t="s">
        <v>38</v>
      </c>
      <c r="B9321">
        <v>3</v>
      </c>
      <c r="C9321">
        <v>158</v>
      </c>
      <c r="D9321">
        <v>183</v>
      </c>
      <c r="E9321">
        <v>183</v>
      </c>
      <c r="F9321">
        <v>183</v>
      </c>
      <c r="G9321">
        <f t="shared" si="726"/>
        <v>0</v>
      </c>
      <c r="H9321">
        <f t="shared" si="727"/>
        <v>0</v>
      </c>
      <c r="I9321">
        <f t="shared" si="728"/>
        <v>0</v>
      </c>
      <c r="J9321">
        <f t="shared" si="729"/>
        <v>0</v>
      </c>
      <c r="K9321">
        <f t="shared" si="730"/>
        <v>0</v>
      </c>
    </row>
    <row r="9322" spans="1:11" x14ac:dyDescent="0.3">
      <c r="A9322" t="s">
        <v>38</v>
      </c>
      <c r="B9322">
        <v>0</v>
      </c>
      <c r="C9322">
        <v>112</v>
      </c>
      <c r="D9322">
        <v>94</v>
      </c>
      <c r="E9322">
        <v>94</v>
      </c>
      <c r="F9322">
        <v>94</v>
      </c>
      <c r="G9322">
        <f t="shared" si="726"/>
        <v>0</v>
      </c>
      <c r="H9322">
        <f t="shared" si="727"/>
        <v>0</v>
      </c>
      <c r="I9322">
        <f t="shared" si="728"/>
        <v>0</v>
      </c>
      <c r="J9322">
        <f t="shared" si="729"/>
        <v>0</v>
      </c>
      <c r="K9322">
        <f t="shared" si="730"/>
        <v>0</v>
      </c>
    </row>
    <row r="9323" spans="1:11" x14ac:dyDescent="0.3">
      <c r="A9323" t="s">
        <v>38</v>
      </c>
      <c r="B9323">
        <v>3</v>
      </c>
      <c r="C9323">
        <v>217</v>
      </c>
      <c r="D9323">
        <v>266</v>
      </c>
      <c r="E9323">
        <v>269</v>
      </c>
      <c r="F9323">
        <v>269</v>
      </c>
      <c r="G9323">
        <f t="shared" si="726"/>
        <v>0</v>
      </c>
      <c r="H9323">
        <f t="shared" si="727"/>
        <v>0</v>
      </c>
      <c r="I9323">
        <f t="shared" si="728"/>
        <v>0</v>
      </c>
      <c r="J9323">
        <f t="shared" si="729"/>
        <v>0</v>
      </c>
      <c r="K9323">
        <f t="shared" si="730"/>
        <v>0</v>
      </c>
    </row>
    <row r="9324" spans="1:11" x14ac:dyDescent="0.3">
      <c r="A9324" t="s">
        <v>38</v>
      </c>
      <c r="B9324">
        <v>0</v>
      </c>
      <c r="C9324">
        <v>85</v>
      </c>
      <c r="D9324">
        <v>97</v>
      </c>
      <c r="E9324">
        <v>97</v>
      </c>
      <c r="F9324">
        <v>97</v>
      </c>
      <c r="G9324">
        <f t="shared" si="726"/>
        <v>0</v>
      </c>
      <c r="H9324">
        <f t="shared" si="727"/>
        <v>0</v>
      </c>
      <c r="I9324">
        <f t="shared" si="728"/>
        <v>0</v>
      </c>
      <c r="J9324">
        <f t="shared" si="729"/>
        <v>0</v>
      </c>
      <c r="K9324">
        <f t="shared" si="730"/>
        <v>0</v>
      </c>
    </row>
    <row r="9325" spans="1:11" x14ac:dyDescent="0.3">
      <c r="A9325" t="s">
        <v>38</v>
      </c>
      <c r="B9325">
        <v>2</v>
      </c>
      <c r="C9325">
        <v>208</v>
      </c>
      <c r="D9325">
        <v>228</v>
      </c>
      <c r="E9325">
        <v>228</v>
      </c>
      <c r="F9325">
        <v>228</v>
      </c>
      <c r="G9325">
        <f t="shared" si="726"/>
        <v>0</v>
      </c>
      <c r="H9325">
        <f t="shared" si="727"/>
        <v>0</v>
      </c>
      <c r="I9325">
        <f t="shared" si="728"/>
        <v>0</v>
      </c>
      <c r="J9325">
        <f t="shared" si="729"/>
        <v>0</v>
      </c>
      <c r="K9325">
        <f t="shared" si="730"/>
        <v>0</v>
      </c>
    </row>
    <row r="9326" spans="1:11" x14ac:dyDescent="0.3">
      <c r="A9326" t="s">
        <v>38</v>
      </c>
      <c r="B9326">
        <v>3</v>
      </c>
      <c r="C9326">
        <v>235</v>
      </c>
      <c r="D9326">
        <v>257</v>
      </c>
      <c r="E9326">
        <v>257</v>
      </c>
      <c r="F9326">
        <v>257</v>
      </c>
      <c r="G9326">
        <f t="shared" si="726"/>
        <v>0</v>
      </c>
      <c r="H9326">
        <f t="shared" si="727"/>
        <v>0</v>
      </c>
      <c r="I9326">
        <f t="shared" si="728"/>
        <v>0</v>
      </c>
      <c r="J9326">
        <f t="shared" si="729"/>
        <v>0</v>
      </c>
      <c r="K9326">
        <f t="shared" si="730"/>
        <v>0</v>
      </c>
    </row>
    <row r="9327" spans="1:11" x14ac:dyDescent="0.3">
      <c r="A9327" t="s">
        <v>38</v>
      </c>
      <c r="B9327">
        <v>0</v>
      </c>
      <c r="C9327">
        <v>168</v>
      </c>
      <c r="D9327">
        <v>208</v>
      </c>
      <c r="E9327">
        <v>208</v>
      </c>
      <c r="F9327">
        <v>208</v>
      </c>
      <c r="G9327">
        <f t="shared" si="726"/>
        <v>0</v>
      </c>
      <c r="H9327">
        <f t="shared" si="727"/>
        <v>0</v>
      </c>
      <c r="I9327">
        <f t="shared" si="728"/>
        <v>0</v>
      </c>
      <c r="J9327">
        <f t="shared" si="729"/>
        <v>0</v>
      </c>
      <c r="K9327">
        <f t="shared" si="730"/>
        <v>0</v>
      </c>
    </row>
    <row r="9328" spans="1:11" x14ac:dyDescent="0.3">
      <c r="A9328" t="s">
        <v>38</v>
      </c>
      <c r="B9328">
        <v>1</v>
      </c>
      <c r="C9328">
        <v>84</v>
      </c>
      <c r="D9328">
        <v>107</v>
      </c>
      <c r="E9328">
        <v>107</v>
      </c>
      <c r="F9328">
        <v>107</v>
      </c>
      <c r="G9328">
        <f t="shared" si="726"/>
        <v>0</v>
      </c>
      <c r="H9328">
        <f t="shared" si="727"/>
        <v>0</v>
      </c>
      <c r="I9328">
        <f t="shared" si="728"/>
        <v>0</v>
      </c>
      <c r="J9328">
        <f t="shared" si="729"/>
        <v>0</v>
      </c>
      <c r="K9328">
        <f t="shared" si="730"/>
        <v>0</v>
      </c>
    </row>
    <row r="9329" spans="1:11" x14ac:dyDescent="0.3">
      <c r="A9329" t="s">
        <v>38</v>
      </c>
      <c r="B9329">
        <v>3</v>
      </c>
      <c r="C9329">
        <v>484</v>
      </c>
      <c r="D9329">
        <v>476</v>
      </c>
      <c r="E9329">
        <v>476</v>
      </c>
      <c r="F9329">
        <v>476</v>
      </c>
      <c r="G9329">
        <f t="shared" si="726"/>
        <v>0</v>
      </c>
      <c r="H9329">
        <f t="shared" si="727"/>
        <v>0</v>
      </c>
      <c r="I9329">
        <f t="shared" si="728"/>
        <v>0</v>
      </c>
      <c r="J9329">
        <f t="shared" si="729"/>
        <v>0</v>
      </c>
      <c r="K9329">
        <f t="shared" si="730"/>
        <v>0</v>
      </c>
    </row>
    <row r="9330" spans="1:11" x14ac:dyDescent="0.3">
      <c r="A9330" t="s">
        <v>38</v>
      </c>
      <c r="B9330">
        <v>0</v>
      </c>
      <c r="C9330">
        <v>56</v>
      </c>
      <c r="D9330">
        <v>69</v>
      </c>
      <c r="E9330">
        <v>69</v>
      </c>
      <c r="F9330">
        <v>69</v>
      </c>
      <c r="G9330">
        <f t="shared" si="726"/>
        <v>0</v>
      </c>
      <c r="H9330">
        <f t="shared" si="727"/>
        <v>0</v>
      </c>
      <c r="I9330">
        <f t="shared" si="728"/>
        <v>0</v>
      </c>
      <c r="J9330">
        <f t="shared" si="729"/>
        <v>0</v>
      </c>
      <c r="K9330">
        <f t="shared" si="730"/>
        <v>0</v>
      </c>
    </row>
    <row r="9331" spans="1:11" x14ac:dyDescent="0.3">
      <c r="A9331" t="s">
        <v>38</v>
      </c>
      <c r="B9331">
        <v>0</v>
      </c>
      <c r="C9331">
        <v>201</v>
      </c>
      <c r="D9331">
        <v>253</v>
      </c>
      <c r="E9331">
        <v>253</v>
      </c>
      <c r="F9331">
        <v>253</v>
      </c>
      <c r="G9331">
        <f t="shared" si="726"/>
        <v>0</v>
      </c>
      <c r="H9331">
        <f t="shared" si="727"/>
        <v>0</v>
      </c>
      <c r="I9331">
        <f t="shared" si="728"/>
        <v>0</v>
      </c>
      <c r="J9331">
        <f t="shared" si="729"/>
        <v>0</v>
      </c>
      <c r="K9331">
        <f t="shared" si="730"/>
        <v>0</v>
      </c>
    </row>
    <row r="9332" spans="1:11" x14ac:dyDescent="0.3">
      <c r="A9332" t="s">
        <v>38</v>
      </c>
      <c r="B9332">
        <v>0</v>
      </c>
      <c r="C9332">
        <v>34</v>
      </c>
      <c r="D9332">
        <v>46</v>
      </c>
      <c r="E9332">
        <v>46</v>
      </c>
      <c r="F9332">
        <v>46</v>
      </c>
      <c r="G9332">
        <f t="shared" si="726"/>
        <v>0</v>
      </c>
      <c r="H9332">
        <f t="shared" si="727"/>
        <v>0</v>
      </c>
      <c r="I9332">
        <f t="shared" si="728"/>
        <v>0</v>
      </c>
      <c r="J9332">
        <f t="shared" si="729"/>
        <v>0</v>
      </c>
      <c r="K9332">
        <f t="shared" si="730"/>
        <v>0</v>
      </c>
    </row>
    <row r="9333" spans="1:11" x14ac:dyDescent="0.3">
      <c r="A9333" t="s">
        <v>38</v>
      </c>
      <c r="B9333">
        <v>0</v>
      </c>
      <c r="C9333">
        <v>167</v>
      </c>
      <c r="D9333">
        <v>197</v>
      </c>
      <c r="E9333">
        <v>197</v>
      </c>
      <c r="F9333">
        <v>197</v>
      </c>
      <c r="G9333">
        <f t="shared" si="726"/>
        <v>0</v>
      </c>
      <c r="H9333">
        <f t="shared" si="727"/>
        <v>0</v>
      </c>
      <c r="I9333">
        <f t="shared" si="728"/>
        <v>0</v>
      </c>
      <c r="J9333">
        <f t="shared" si="729"/>
        <v>0</v>
      </c>
      <c r="K9333">
        <f t="shared" si="730"/>
        <v>0</v>
      </c>
    </row>
    <row r="9334" spans="1:11" x14ac:dyDescent="0.3">
      <c r="A9334" t="s">
        <v>38</v>
      </c>
      <c r="B9334">
        <v>0</v>
      </c>
      <c r="C9334">
        <v>69</v>
      </c>
      <c r="D9334">
        <v>78</v>
      </c>
      <c r="E9334">
        <v>78</v>
      </c>
      <c r="F9334">
        <v>78</v>
      </c>
      <c r="G9334">
        <f t="shared" si="726"/>
        <v>0</v>
      </c>
      <c r="H9334">
        <f t="shared" si="727"/>
        <v>0</v>
      </c>
      <c r="I9334">
        <f t="shared" si="728"/>
        <v>0</v>
      </c>
      <c r="J9334">
        <f t="shared" si="729"/>
        <v>0</v>
      </c>
      <c r="K9334">
        <f t="shared" si="730"/>
        <v>0</v>
      </c>
    </row>
    <row r="9335" spans="1:11" x14ac:dyDescent="0.3">
      <c r="A9335" t="s">
        <v>38</v>
      </c>
      <c r="B9335">
        <v>2</v>
      </c>
      <c r="C9335">
        <v>184</v>
      </c>
      <c r="D9335">
        <v>214</v>
      </c>
      <c r="E9335">
        <v>214</v>
      </c>
      <c r="F9335">
        <v>214</v>
      </c>
      <c r="G9335">
        <f t="shared" si="726"/>
        <v>0</v>
      </c>
      <c r="H9335">
        <f t="shared" si="727"/>
        <v>0</v>
      </c>
      <c r="I9335">
        <f t="shared" si="728"/>
        <v>0</v>
      </c>
      <c r="J9335">
        <f t="shared" si="729"/>
        <v>0</v>
      </c>
      <c r="K9335">
        <f t="shared" si="730"/>
        <v>0</v>
      </c>
    </row>
    <row r="9336" spans="1:11" x14ac:dyDescent="0.3">
      <c r="A9336" t="s">
        <v>38</v>
      </c>
      <c r="B9336">
        <v>0</v>
      </c>
      <c r="C9336">
        <v>284</v>
      </c>
      <c r="D9336">
        <v>323</v>
      </c>
      <c r="E9336">
        <v>323</v>
      </c>
      <c r="F9336">
        <v>323</v>
      </c>
      <c r="G9336">
        <f t="shared" si="726"/>
        <v>0</v>
      </c>
      <c r="H9336">
        <f t="shared" si="727"/>
        <v>0</v>
      </c>
      <c r="I9336">
        <f t="shared" si="728"/>
        <v>0</v>
      </c>
      <c r="J9336">
        <f t="shared" si="729"/>
        <v>0</v>
      </c>
      <c r="K9336">
        <f t="shared" si="730"/>
        <v>0</v>
      </c>
    </row>
    <row r="9337" spans="1:11" x14ac:dyDescent="0.3">
      <c r="A9337" t="s">
        <v>38</v>
      </c>
      <c r="B9337">
        <v>2</v>
      </c>
      <c r="C9337">
        <v>77</v>
      </c>
      <c r="D9337">
        <v>83</v>
      </c>
      <c r="E9337">
        <v>83</v>
      </c>
      <c r="F9337">
        <v>83</v>
      </c>
      <c r="G9337">
        <f t="shared" si="726"/>
        <v>0</v>
      </c>
      <c r="H9337">
        <f t="shared" si="727"/>
        <v>0</v>
      </c>
      <c r="I9337">
        <f t="shared" si="728"/>
        <v>0</v>
      </c>
      <c r="J9337">
        <f t="shared" si="729"/>
        <v>0</v>
      </c>
      <c r="K9337">
        <f t="shared" si="730"/>
        <v>0</v>
      </c>
    </row>
    <row r="9338" spans="1:11" x14ac:dyDescent="0.3">
      <c r="A9338" t="s">
        <v>38</v>
      </c>
      <c r="B9338">
        <v>6</v>
      </c>
      <c r="C9338">
        <v>333</v>
      </c>
      <c r="D9338">
        <v>345</v>
      </c>
      <c r="E9338">
        <v>345</v>
      </c>
      <c r="F9338">
        <v>345</v>
      </c>
      <c r="G9338">
        <f t="shared" si="726"/>
        <v>0</v>
      </c>
      <c r="H9338">
        <f t="shared" si="727"/>
        <v>0</v>
      </c>
      <c r="I9338">
        <f t="shared" si="728"/>
        <v>0</v>
      </c>
      <c r="J9338">
        <f t="shared" si="729"/>
        <v>0</v>
      </c>
      <c r="K9338">
        <f t="shared" si="730"/>
        <v>0</v>
      </c>
    </row>
    <row r="9339" spans="1:11" x14ac:dyDescent="0.3">
      <c r="A9339" t="s">
        <v>38</v>
      </c>
      <c r="B9339">
        <v>18</v>
      </c>
      <c r="C9339">
        <v>314</v>
      </c>
      <c r="D9339">
        <v>340</v>
      </c>
      <c r="E9339">
        <v>340</v>
      </c>
      <c r="F9339">
        <v>340</v>
      </c>
      <c r="G9339">
        <f t="shared" si="726"/>
        <v>0</v>
      </c>
      <c r="H9339">
        <f t="shared" si="727"/>
        <v>0</v>
      </c>
      <c r="I9339">
        <f t="shared" si="728"/>
        <v>0</v>
      </c>
      <c r="J9339">
        <f t="shared" si="729"/>
        <v>0</v>
      </c>
      <c r="K9339">
        <f t="shared" si="730"/>
        <v>0</v>
      </c>
    </row>
    <row r="9340" spans="1:11" x14ac:dyDescent="0.3">
      <c r="A9340" t="s">
        <v>38</v>
      </c>
      <c r="B9340">
        <v>1</v>
      </c>
      <c r="C9340">
        <v>98</v>
      </c>
      <c r="D9340">
        <v>109</v>
      </c>
      <c r="E9340">
        <v>109</v>
      </c>
      <c r="F9340">
        <v>109</v>
      </c>
      <c r="G9340">
        <f t="shared" si="726"/>
        <v>0</v>
      </c>
      <c r="H9340">
        <f t="shared" si="727"/>
        <v>0</v>
      </c>
      <c r="I9340">
        <f t="shared" si="728"/>
        <v>0</v>
      </c>
      <c r="J9340">
        <f t="shared" si="729"/>
        <v>0</v>
      </c>
      <c r="K9340">
        <f t="shared" si="730"/>
        <v>0</v>
      </c>
    </row>
    <row r="9341" spans="1:11" x14ac:dyDescent="0.3">
      <c r="A9341" t="s">
        <v>38</v>
      </c>
      <c r="B9341">
        <v>0</v>
      </c>
      <c r="C9341">
        <v>177</v>
      </c>
      <c r="D9341">
        <v>191</v>
      </c>
      <c r="E9341">
        <v>191</v>
      </c>
      <c r="F9341">
        <v>191</v>
      </c>
      <c r="G9341">
        <f t="shared" si="726"/>
        <v>0</v>
      </c>
      <c r="H9341">
        <f t="shared" si="727"/>
        <v>0</v>
      </c>
      <c r="I9341">
        <f t="shared" si="728"/>
        <v>0</v>
      </c>
      <c r="J9341">
        <f t="shared" si="729"/>
        <v>0</v>
      </c>
      <c r="K9341">
        <f t="shared" si="730"/>
        <v>0</v>
      </c>
    </row>
    <row r="9342" spans="1:11" x14ac:dyDescent="0.3">
      <c r="A9342" t="s">
        <v>38</v>
      </c>
      <c r="B9342">
        <v>10</v>
      </c>
      <c r="C9342">
        <v>334</v>
      </c>
      <c r="D9342">
        <v>361</v>
      </c>
      <c r="E9342">
        <v>361</v>
      </c>
      <c r="F9342">
        <v>361</v>
      </c>
      <c r="G9342">
        <f t="shared" si="726"/>
        <v>0</v>
      </c>
      <c r="H9342">
        <f t="shared" si="727"/>
        <v>0</v>
      </c>
      <c r="I9342">
        <f t="shared" si="728"/>
        <v>0</v>
      </c>
      <c r="J9342">
        <f t="shared" si="729"/>
        <v>0</v>
      </c>
      <c r="K9342">
        <f t="shared" si="730"/>
        <v>0</v>
      </c>
    </row>
    <row r="9343" spans="1:11" x14ac:dyDescent="0.3">
      <c r="A9343" t="s">
        <v>38</v>
      </c>
      <c r="B9343">
        <v>2</v>
      </c>
      <c r="C9343">
        <v>74</v>
      </c>
      <c r="D9343">
        <v>84</v>
      </c>
      <c r="E9343">
        <v>84</v>
      </c>
      <c r="F9343">
        <v>84</v>
      </c>
      <c r="G9343">
        <f t="shared" si="726"/>
        <v>0</v>
      </c>
      <c r="H9343">
        <f t="shared" si="727"/>
        <v>0</v>
      </c>
      <c r="I9343">
        <f t="shared" si="728"/>
        <v>0</v>
      </c>
      <c r="J9343">
        <f t="shared" si="729"/>
        <v>0</v>
      </c>
      <c r="K9343">
        <f t="shared" si="730"/>
        <v>0</v>
      </c>
    </row>
    <row r="9344" spans="1:11" x14ac:dyDescent="0.3">
      <c r="A9344" t="s">
        <v>38</v>
      </c>
      <c r="B9344">
        <v>26</v>
      </c>
      <c r="C9344">
        <v>149</v>
      </c>
      <c r="D9344">
        <v>158</v>
      </c>
      <c r="E9344">
        <v>158</v>
      </c>
      <c r="F9344">
        <v>158</v>
      </c>
      <c r="G9344">
        <f t="shared" si="726"/>
        <v>0</v>
      </c>
      <c r="H9344">
        <f t="shared" si="727"/>
        <v>0</v>
      </c>
      <c r="I9344">
        <f t="shared" si="728"/>
        <v>0</v>
      </c>
      <c r="J9344">
        <f t="shared" si="729"/>
        <v>0</v>
      </c>
      <c r="K9344">
        <f t="shared" si="730"/>
        <v>0</v>
      </c>
    </row>
    <row r="9345" spans="1:11" x14ac:dyDescent="0.3">
      <c r="A9345" t="s">
        <v>38</v>
      </c>
      <c r="B9345">
        <v>0</v>
      </c>
      <c r="C9345">
        <v>275</v>
      </c>
      <c r="D9345">
        <v>308</v>
      </c>
      <c r="E9345">
        <v>308</v>
      </c>
      <c r="F9345">
        <v>308</v>
      </c>
      <c r="G9345">
        <f t="shared" si="726"/>
        <v>0</v>
      </c>
      <c r="H9345">
        <f t="shared" si="727"/>
        <v>0</v>
      </c>
      <c r="I9345">
        <f t="shared" si="728"/>
        <v>0</v>
      </c>
      <c r="J9345">
        <f t="shared" si="729"/>
        <v>0</v>
      </c>
      <c r="K9345">
        <f t="shared" si="730"/>
        <v>0</v>
      </c>
    </row>
    <row r="9346" spans="1:11" x14ac:dyDescent="0.3">
      <c r="A9346" t="s">
        <v>38</v>
      </c>
      <c r="B9346">
        <v>1</v>
      </c>
      <c r="C9346">
        <v>73</v>
      </c>
      <c r="D9346">
        <v>75</v>
      </c>
      <c r="E9346">
        <v>75</v>
      </c>
      <c r="F9346">
        <v>75</v>
      </c>
      <c r="G9346">
        <f t="shared" si="726"/>
        <v>0</v>
      </c>
      <c r="H9346">
        <f t="shared" si="727"/>
        <v>0</v>
      </c>
      <c r="I9346">
        <f t="shared" si="728"/>
        <v>0</v>
      </c>
      <c r="J9346">
        <f t="shared" si="729"/>
        <v>0</v>
      </c>
      <c r="K9346">
        <f t="shared" si="730"/>
        <v>0</v>
      </c>
    </row>
    <row r="9347" spans="1:11" x14ac:dyDescent="0.3">
      <c r="A9347" t="s">
        <v>38</v>
      </c>
      <c r="B9347">
        <v>1</v>
      </c>
      <c r="C9347">
        <v>142</v>
      </c>
      <c r="D9347">
        <v>166</v>
      </c>
      <c r="E9347">
        <v>166</v>
      </c>
      <c r="F9347">
        <v>166</v>
      </c>
      <c r="G9347">
        <f t="shared" si="726"/>
        <v>0</v>
      </c>
      <c r="H9347">
        <f t="shared" si="727"/>
        <v>0</v>
      </c>
      <c r="I9347">
        <f t="shared" si="728"/>
        <v>0</v>
      </c>
      <c r="J9347">
        <f t="shared" si="729"/>
        <v>0</v>
      </c>
      <c r="K9347">
        <f t="shared" si="730"/>
        <v>0</v>
      </c>
    </row>
    <row r="9348" spans="1:11" x14ac:dyDescent="0.3">
      <c r="A9348" t="s">
        <v>38</v>
      </c>
      <c r="B9348">
        <v>0</v>
      </c>
      <c r="C9348">
        <v>55</v>
      </c>
      <c r="D9348">
        <v>50</v>
      </c>
      <c r="E9348">
        <v>50</v>
      </c>
      <c r="F9348">
        <v>50</v>
      </c>
      <c r="G9348">
        <f t="shared" ref="G9348:G9411" si="731">IF($A9348=$A$1,B9348,0)</f>
        <v>0</v>
      </c>
      <c r="H9348">
        <f t="shared" ref="H9348:H9411" si="732">IF($A9348=$A$1,C9348,0)</f>
        <v>0</v>
      </c>
      <c r="I9348">
        <f t="shared" ref="I9348:I9411" si="733">IF($A9348=$A$1,D9348,0)</f>
        <v>0</v>
      </c>
      <c r="J9348">
        <f t="shared" ref="J9348:J9411" si="734">IF($A9348=$A$1,E9348,0)</f>
        <v>0</v>
      </c>
      <c r="K9348">
        <f t="shared" ref="K9348:K9411" si="735">IF($A9348=$A$1,F9348,0)</f>
        <v>0</v>
      </c>
    </row>
    <row r="9349" spans="1:11" x14ac:dyDescent="0.3">
      <c r="A9349" t="s">
        <v>38</v>
      </c>
      <c r="B9349">
        <v>0</v>
      </c>
      <c r="C9349">
        <v>42</v>
      </c>
      <c r="D9349">
        <v>48</v>
      </c>
      <c r="E9349">
        <v>48</v>
      </c>
      <c r="F9349">
        <v>48</v>
      </c>
      <c r="G9349">
        <f t="shared" si="731"/>
        <v>0</v>
      </c>
      <c r="H9349">
        <f t="shared" si="732"/>
        <v>0</v>
      </c>
      <c r="I9349">
        <f t="shared" si="733"/>
        <v>0</v>
      </c>
      <c r="J9349">
        <f t="shared" si="734"/>
        <v>0</v>
      </c>
      <c r="K9349">
        <f t="shared" si="735"/>
        <v>0</v>
      </c>
    </row>
    <row r="9350" spans="1:11" x14ac:dyDescent="0.3">
      <c r="A9350" t="s">
        <v>38</v>
      </c>
      <c r="B9350">
        <v>0</v>
      </c>
      <c r="C9350">
        <v>103</v>
      </c>
      <c r="D9350">
        <v>117</v>
      </c>
      <c r="E9350">
        <v>117</v>
      </c>
      <c r="F9350">
        <v>117</v>
      </c>
      <c r="G9350">
        <f t="shared" si="731"/>
        <v>0</v>
      </c>
      <c r="H9350">
        <f t="shared" si="732"/>
        <v>0</v>
      </c>
      <c r="I9350">
        <f t="shared" si="733"/>
        <v>0</v>
      </c>
      <c r="J9350">
        <f t="shared" si="734"/>
        <v>0</v>
      </c>
      <c r="K9350">
        <f t="shared" si="735"/>
        <v>0</v>
      </c>
    </row>
    <row r="9351" spans="1:11" x14ac:dyDescent="0.3">
      <c r="A9351" t="s">
        <v>38</v>
      </c>
      <c r="B9351">
        <v>1</v>
      </c>
      <c r="C9351">
        <v>129</v>
      </c>
      <c r="D9351">
        <v>145</v>
      </c>
      <c r="E9351">
        <v>145</v>
      </c>
      <c r="F9351">
        <v>145</v>
      </c>
      <c r="G9351">
        <f t="shared" si="731"/>
        <v>0</v>
      </c>
      <c r="H9351">
        <f t="shared" si="732"/>
        <v>0</v>
      </c>
      <c r="I9351">
        <f t="shared" si="733"/>
        <v>0</v>
      </c>
      <c r="J9351">
        <f t="shared" si="734"/>
        <v>0</v>
      </c>
      <c r="K9351">
        <f t="shared" si="735"/>
        <v>0</v>
      </c>
    </row>
    <row r="9352" spans="1:11" x14ac:dyDescent="0.3">
      <c r="A9352" t="s">
        <v>38</v>
      </c>
      <c r="B9352">
        <v>0</v>
      </c>
      <c r="C9352">
        <v>213</v>
      </c>
      <c r="D9352">
        <v>210</v>
      </c>
      <c r="E9352">
        <v>210</v>
      </c>
      <c r="F9352">
        <v>210</v>
      </c>
      <c r="G9352">
        <f t="shared" si="731"/>
        <v>0</v>
      </c>
      <c r="H9352">
        <f t="shared" si="732"/>
        <v>0</v>
      </c>
      <c r="I9352">
        <f t="shared" si="733"/>
        <v>0</v>
      </c>
      <c r="J9352">
        <f t="shared" si="734"/>
        <v>0</v>
      </c>
      <c r="K9352">
        <f t="shared" si="735"/>
        <v>0</v>
      </c>
    </row>
    <row r="9353" spans="1:11" x14ac:dyDescent="0.3">
      <c r="A9353" t="s">
        <v>38</v>
      </c>
      <c r="B9353">
        <v>1</v>
      </c>
      <c r="C9353">
        <v>573</v>
      </c>
      <c r="D9353">
        <v>581</v>
      </c>
      <c r="E9353">
        <v>581</v>
      </c>
      <c r="F9353">
        <v>581</v>
      </c>
      <c r="G9353">
        <f t="shared" si="731"/>
        <v>0</v>
      </c>
      <c r="H9353">
        <f t="shared" si="732"/>
        <v>0</v>
      </c>
      <c r="I9353">
        <f t="shared" si="733"/>
        <v>0</v>
      </c>
      <c r="J9353">
        <f t="shared" si="734"/>
        <v>0</v>
      </c>
      <c r="K9353">
        <f t="shared" si="735"/>
        <v>0</v>
      </c>
    </row>
    <row r="9354" spans="1:11" x14ac:dyDescent="0.3">
      <c r="A9354" t="s">
        <v>38</v>
      </c>
      <c r="B9354">
        <v>0</v>
      </c>
      <c r="C9354">
        <v>69</v>
      </c>
      <c r="D9354">
        <v>63</v>
      </c>
      <c r="E9354">
        <v>63</v>
      </c>
      <c r="F9354">
        <v>63</v>
      </c>
      <c r="G9354">
        <f t="shared" si="731"/>
        <v>0</v>
      </c>
      <c r="H9354">
        <f t="shared" si="732"/>
        <v>0</v>
      </c>
      <c r="I9354">
        <f t="shared" si="733"/>
        <v>0</v>
      </c>
      <c r="J9354">
        <f t="shared" si="734"/>
        <v>0</v>
      </c>
      <c r="K9354">
        <f t="shared" si="735"/>
        <v>0</v>
      </c>
    </row>
    <row r="9355" spans="1:11" x14ac:dyDescent="0.3">
      <c r="A9355" t="s">
        <v>38</v>
      </c>
      <c r="B9355">
        <v>8</v>
      </c>
      <c r="C9355">
        <v>205</v>
      </c>
      <c r="D9355">
        <v>194</v>
      </c>
      <c r="E9355">
        <v>194</v>
      </c>
      <c r="F9355">
        <v>194</v>
      </c>
      <c r="G9355">
        <f t="shared" si="731"/>
        <v>0</v>
      </c>
      <c r="H9355">
        <f t="shared" si="732"/>
        <v>0</v>
      </c>
      <c r="I9355">
        <f t="shared" si="733"/>
        <v>0</v>
      </c>
      <c r="J9355">
        <f t="shared" si="734"/>
        <v>0</v>
      </c>
      <c r="K9355">
        <f t="shared" si="735"/>
        <v>0</v>
      </c>
    </row>
    <row r="9356" spans="1:11" x14ac:dyDescent="0.3">
      <c r="A9356" t="s">
        <v>38</v>
      </c>
      <c r="B9356">
        <v>3</v>
      </c>
      <c r="C9356">
        <v>72</v>
      </c>
      <c r="D9356">
        <v>72</v>
      </c>
      <c r="E9356">
        <v>72</v>
      </c>
      <c r="F9356">
        <v>72</v>
      </c>
      <c r="G9356">
        <f t="shared" si="731"/>
        <v>0</v>
      </c>
      <c r="H9356">
        <f t="shared" si="732"/>
        <v>0</v>
      </c>
      <c r="I9356">
        <f t="shared" si="733"/>
        <v>0</v>
      </c>
      <c r="J9356">
        <f t="shared" si="734"/>
        <v>0</v>
      </c>
      <c r="K9356">
        <f t="shared" si="735"/>
        <v>0</v>
      </c>
    </row>
    <row r="9357" spans="1:11" x14ac:dyDescent="0.3">
      <c r="A9357" t="s">
        <v>38</v>
      </c>
      <c r="B9357">
        <v>0</v>
      </c>
      <c r="C9357">
        <v>81</v>
      </c>
      <c r="D9357">
        <v>78</v>
      </c>
      <c r="E9357">
        <v>78</v>
      </c>
      <c r="F9357">
        <v>78</v>
      </c>
      <c r="G9357">
        <f t="shared" si="731"/>
        <v>0</v>
      </c>
      <c r="H9357">
        <f t="shared" si="732"/>
        <v>0</v>
      </c>
      <c r="I9357">
        <f t="shared" si="733"/>
        <v>0</v>
      </c>
      <c r="J9357">
        <f t="shared" si="734"/>
        <v>0</v>
      </c>
      <c r="K9357">
        <f t="shared" si="735"/>
        <v>0</v>
      </c>
    </row>
    <row r="9358" spans="1:11" x14ac:dyDescent="0.3">
      <c r="A9358" t="s">
        <v>38</v>
      </c>
      <c r="B9358">
        <v>111</v>
      </c>
      <c r="C9358">
        <v>5905</v>
      </c>
      <c r="D9358">
        <v>5533</v>
      </c>
      <c r="E9358">
        <v>5533</v>
      </c>
      <c r="F9358">
        <v>5533</v>
      </c>
      <c r="G9358">
        <f t="shared" si="731"/>
        <v>0</v>
      </c>
      <c r="H9358">
        <f t="shared" si="732"/>
        <v>0</v>
      </c>
      <c r="I9358">
        <f t="shared" si="733"/>
        <v>0</v>
      </c>
      <c r="J9358">
        <f t="shared" si="734"/>
        <v>0</v>
      </c>
      <c r="K9358">
        <f t="shared" si="735"/>
        <v>0</v>
      </c>
    </row>
    <row r="9359" spans="1:11" x14ac:dyDescent="0.3">
      <c r="A9359" t="s">
        <v>38</v>
      </c>
      <c r="B9359">
        <v>0</v>
      </c>
      <c r="C9359">
        <v>34</v>
      </c>
      <c r="D9359">
        <v>39</v>
      </c>
      <c r="E9359">
        <v>39</v>
      </c>
      <c r="F9359">
        <v>39</v>
      </c>
      <c r="G9359">
        <f t="shared" si="731"/>
        <v>0</v>
      </c>
      <c r="H9359">
        <f t="shared" si="732"/>
        <v>0</v>
      </c>
      <c r="I9359">
        <f t="shared" si="733"/>
        <v>0</v>
      </c>
      <c r="J9359">
        <f t="shared" si="734"/>
        <v>0</v>
      </c>
      <c r="K9359">
        <f t="shared" si="735"/>
        <v>0</v>
      </c>
    </row>
    <row r="9360" spans="1:11" x14ac:dyDescent="0.3">
      <c r="A9360" t="s">
        <v>38</v>
      </c>
      <c r="B9360">
        <v>0</v>
      </c>
      <c r="C9360">
        <v>233</v>
      </c>
      <c r="D9360">
        <v>259</v>
      </c>
      <c r="E9360">
        <v>259</v>
      </c>
      <c r="F9360">
        <v>259</v>
      </c>
      <c r="G9360">
        <f t="shared" si="731"/>
        <v>0</v>
      </c>
      <c r="H9360">
        <f t="shared" si="732"/>
        <v>0</v>
      </c>
      <c r="I9360">
        <f t="shared" si="733"/>
        <v>0</v>
      </c>
      <c r="J9360">
        <f t="shared" si="734"/>
        <v>0</v>
      </c>
      <c r="K9360">
        <f t="shared" si="735"/>
        <v>0</v>
      </c>
    </row>
    <row r="9361" spans="1:11" x14ac:dyDescent="0.3">
      <c r="A9361" t="s">
        <v>38</v>
      </c>
      <c r="B9361">
        <v>0</v>
      </c>
      <c r="C9361">
        <v>113</v>
      </c>
      <c r="D9361">
        <v>133</v>
      </c>
      <c r="E9361">
        <v>133</v>
      </c>
      <c r="F9361">
        <v>133</v>
      </c>
      <c r="G9361">
        <f t="shared" si="731"/>
        <v>0</v>
      </c>
      <c r="H9361">
        <f t="shared" si="732"/>
        <v>0</v>
      </c>
      <c r="I9361">
        <f t="shared" si="733"/>
        <v>0</v>
      </c>
      <c r="J9361">
        <f t="shared" si="734"/>
        <v>0</v>
      </c>
      <c r="K9361">
        <f t="shared" si="735"/>
        <v>0</v>
      </c>
    </row>
    <row r="9362" spans="1:11" x14ac:dyDescent="0.3">
      <c r="A9362" t="s">
        <v>38</v>
      </c>
      <c r="B9362">
        <v>0</v>
      </c>
      <c r="C9362">
        <v>84</v>
      </c>
      <c r="D9362">
        <v>96</v>
      </c>
      <c r="E9362">
        <v>96</v>
      </c>
      <c r="F9362">
        <v>96</v>
      </c>
      <c r="G9362">
        <f t="shared" si="731"/>
        <v>0</v>
      </c>
      <c r="H9362">
        <f t="shared" si="732"/>
        <v>0</v>
      </c>
      <c r="I9362">
        <f t="shared" si="733"/>
        <v>0</v>
      </c>
      <c r="J9362">
        <f t="shared" si="734"/>
        <v>0</v>
      </c>
      <c r="K9362">
        <f t="shared" si="735"/>
        <v>0</v>
      </c>
    </row>
    <row r="9363" spans="1:11" x14ac:dyDescent="0.3">
      <c r="A9363" t="s">
        <v>38</v>
      </c>
      <c r="B9363">
        <v>1</v>
      </c>
      <c r="C9363">
        <v>133</v>
      </c>
      <c r="D9363">
        <v>155</v>
      </c>
      <c r="E9363">
        <v>155</v>
      </c>
      <c r="F9363">
        <v>155</v>
      </c>
      <c r="G9363">
        <f t="shared" si="731"/>
        <v>0</v>
      </c>
      <c r="H9363">
        <f t="shared" si="732"/>
        <v>0</v>
      </c>
      <c r="I9363">
        <f t="shared" si="733"/>
        <v>0</v>
      </c>
      <c r="J9363">
        <f t="shared" si="734"/>
        <v>0</v>
      </c>
      <c r="K9363">
        <f t="shared" si="735"/>
        <v>0</v>
      </c>
    </row>
    <row r="9364" spans="1:11" x14ac:dyDescent="0.3">
      <c r="A9364" t="s">
        <v>38</v>
      </c>
      <c r="B9364">
        <v>1</v>
      </c>
      <c r="C9364">
        <v>200</v>
      </c>
      <c r="D9364">
        <v>202</v>
      </c>
      <c r="E9364">
        <v>202</v>
      </c>
      <c r="F9364">
        <v>202</v>
      </c>
      <c r="G9364">
        <f t="shared" si="731"/>
        <v>0</v>
      </c>
      <c r="H9364">
        <f t="shared" si="732"/>
        <v>0</v>
      </c>
      <c r="I9364">
        <f t="shared" si="733"/>
        <v>0</v>
      </c>
      <c r="J9364">
        <f t="shared" si="734"/>
        <v>0</v>
      </c>
      <c r="K9364">
        <f t="shared" si="735"/>
        <v>0</v>
      </c>
    </row>
    <row r="9365" spans="1:11" x14ac:dyDescent="0.3">
      <c r="A9365" t="s">
        <v>38</v>
      </c>
      <c r="B9365">
        <v>2</v>
      </c>
      <c r="C9365">
        <v>243</v>
      </c>
      <c r="D9365">
        <v>246</v>
      </c>
      <c r="E9365">
        <v>246</v>
      </c>
      <c r="F9365">
        <v>246</v>
      </c>
      <c r="G9365">
        <f t="shared" si="731"/>
        <v>0</v>
      </c>
      <c r="H9365">
        <f t="shared" si="732"/>
        <v>0</v>
      </c>
      <c r="I9365">
        <f t="shared" si="733"/>
        <v>0</v>
      </c>
      <c r="J9365">
        <f t="shared" si="734"/>
        <v>0</v>
      </c>
      <c r="K9365">
        <f t="shared" si="735"/>
        <v>0</v>
      </c>
    </row>
    <row r="9366" spans="1:11" x14ac:dyDescent="0.3">
      <c r="A9366" t="s">
        <v>38</v>
      </c>
      <c r="B9366">
        <v>1</v>
      </c>
      <c r="C9366">
        <v>107</v>
      </c>
      <c r="D9366">
        <v>121</v>
      </c>
      <c r="E9366">
        <v>121</v>
      </c>
      <c r="F9366">
        <v>121</v>
      </c>
      <c r="G9366">
        <f t="shared" si="731"/>
        <v>0</v>
      </c>
      <c r="H9366">
        <f t="shared" si="732"/>
        <v>0</v>
      </c>
      <c r="I9366">
        <f t="shared" si="733"/>
        <v>0</v>
      </c>
      <c r="J9366">
        <f t="shared" si="734"/>
        <v>0</v>
      </c>
      <c r="K9366">
        <f t="shared" si="735"/>
        <v>0</v>
      </c>
    </row>
    <row r="9367" spans="1:11" x14ac:dyDescent="0.3">
      <c r="A9367" t="s">
        <v>38</v>
      </c>
      <c r="B9367">
        <v>0</v>
      </c>
      <c r="C9367">
        <v>148</v>
      </c>
      <c r="D9367">
        <v>157</v>
      </c>
      <c r="E9367">
        <v>157</v>
      </c>
      <c r="F9367">
        <v>157</v>
      </c>
      <c r="G9367">
        <f t="shared" si="731"/>
        <v>0</v>
      </c>
      <c r="H9367">
        <f t="shared" si="732"/>
        <v>0</v>
      </c>
      <c r="I9367">
        <f t="shared" si="733"/>
        <v>0</v>
      </c>
      <c r="J9367">
        <f t="shared" si="734"/>
        <v>0</v>
      </c>
      <c r="K9367">
        <f t="shared" si="735"/>
        <v>0</v>
      </c>
    </row>
    <row r="9368" spans="1:11" x14ac:dyDescent="0.3">
      <c r="A9368" t="s">
        <v>38</v>
      </c>
      <c r="B9368">
        <v>3</v>
      </c>
      <c r="C9368">
        <v>190</v>
      </c>
      <c r="D9368">
        <v>203</v>
      </c>
      <c r="E9368">
        <v>203</v>
      </c>
      <c r="F9368">
        <v>203</v>
      </c>
      <c r="G9368">
        <f t="shared" si="731"/>
        <v>0</v>
      </c>
      <c r="H9368">
        <f t="shared" si="732"/>
        <v>0</v>
      </c>
      <c r="I9368">
        <f t="shared" si="733"/>
        <v>0</v>
      </c>
      <c r="J9368">
        <f t="shared" si="734"/>
        <v>0</v>
      </c>
      <c r="K9368">
        <f t="shared" si="735"/>
        <v>0</v>
      </c>
    </row>
    <row r="9369" spans="1:11" x14ac:dyDescent="0.3">
      <c r="A9369" t="s">
        <v>38</v>
      </c>
      <c r="B9369">
        <v>3</v>
      </c>
      <c r="C9369">
        <v>93</v>
      </c>
      <c r="D9369">
        <v>109</v>
      </c>
      <c r="E9369">
        <v>109</v>
      </c>
      <c r="F9369">
        <v>109</v>
      </c>
      <c r="G9369">
        <f t="shared" si="731"/>
        <v>0</v>
      </c>
      <c r="H9369">
        <f t="shared" si="732"/>
        <v>0</v>
      </c>
      <c r="I9369">
        <f t="shared" si="733"/>
        <v>0</v>
      </c>
      <c r="J9369">
        <f t="shared" si="734"/>
        <v>0</v>
      </c>
      <c r="K9369">
        <f t="shared" si="735"/>
        <v>0</v>
      </c>
    </row>
    <row r="9370" spans="1:11" x14ac:dyDescent="0.3">
      <c r="A9370" t="s">
        <v>38</v>
      </c>
      <c r="B9370">
        <v>0</v>
      </c>
      <c r="C9370">
        <v>193</v>
      </c>
      <c r="D9370">
        <v>220</v>
      </c>
      <c r="E9370">
        <v>220</v>
      </c>
      <c r="F9370">
        <v>220</v>
      </c>
      <c r="G9370">
        <f t="shared" si="731"/>
        <v>0</v>
      </c>
      <c r="H9370">
        <f t="shared" si="732"/>
        <v>0</v>
      </c>
      <c r="I9370">
        <f t="shared" si="733"/>
        <v>0</v>
      </c>
      <c r="J9370">
        <f t="shared" si="734"/>
        <v>0</v>
      </c>
      <c r="K9370">
        <f t="shared" si="735"/>
        <v>0</v>
      </c>
    </row>
    <row r="9371" spans="1:11" x14ac:dyDescent="0.3">
      <c r="A9371" t="s">
        <v>38</v>
      </c>
      <c r="B9371">
        <v>1</v>
      </c>
      <c r="C9371">
        <v>188</v>
      </c>
      <c r="D9371">
        <v>208</v>
      </c>
      <c r="E9371">
        <v>208</v>
      </c>
      <c r="F9371">
        <v>208</v>
      </c>
      <c r="G9371">
        <f t="shared" si="731"/>
        <v>0</v>
      </c>
      <c r="H9371">
        <f t="shared" si="732"/>
        <v>0</v>
      </c>
      <c r="I9371">
        <f t="shared" si="733"/>
        <v>0</v>
      </c>
      <c r="J9371">
        <f t="shared" si="734"/>
        <v>0</v>
      </c>
      <c r="K9371">
        <f t="shared" si="735"/>
        <v>0</v>
      </c>
    </row>
    <row r="9372" spans="1:11" x14ac:dyDescent="0.3">
      <c r="A9372" t="s">
        <v>38</v>
      </c>
      <c r="B9372">
        <v>0</v>
      </c>
      <c r="C9372">
        <v>125</v>
      </c>
      <c r="D9372">
        <v>116</v>
      </c>
      <c r="E9372">
        <v>116</v>
      </c>
      <c r="F9372">
        <v>116</v>
      </c>
      <c r="G9372">
        <f t="shared" si="731"/>
        <v>0</v>
      </c>
      <c r="H9372">
        <f t="shared" si="732"/>
        <v>0</v>
      </c>
      <c r="I9372">
        <f t="shared" si="733"/>
        <v>0</v>
      </c>
      <c r="J9372">
        <f t="shared" si="734"/>
        <v>0</v>
      </c>
      <c r="K9372">
        <f t="shared" si="735"/>
        <v>0</v>
      </c>
    </row>
    <row r="9373" spans="1:11" x14ac:dyDescent="0.3">
      <c r="A9373" t="s">
        <v>38</v>
      </c>
      <c r="B9373">
        <v>0</v>
      </c>
      <c r="C9373">
        <v>275</v>
      </c>
      <c r="D9373">
        <v>294</v>
      </c>
      <c r="E9373">
        <v>294</v>
      </c>
      <c r="F9373">
        <v>294</v>
      </c>
      <c r="G9373">
        <f t="shared" si="731"/>
        <v>0</v>
      </c>
      <c r="H9373">
        <f t="shared" si="732"/>
        <v>0</v>
      </c>
      <c r="I9373">
        <f t="shared" si="733"/>
        <v>0</v>
      </c>
      <c r="J9373">
        <f t="shared" si="734"/>
        <v>0</v>
      </c>
      <c r="K9373">
        <f t="shared" si="735"/>
        <v>0</v>
      </c>
    </row>
    <row r="9374" spans="1:11" x14ac:dyDescent="0.3">
      <c r="A9374" t="s">
        <v>38</v>
      </c>
      <c r="B9374">
        <v>1</v>
      </c>
      <c r="C9374">
        <v>164</v>
      </c>
      <c r="D9374">
        <v>154</v>
      </c>
      <c r="E9374">
        <v>154</v>
      </c>
      <c r="F9374">
        <v>154</v>
      </c>
      <c r="G9374">
        <f t="shared" si="731"/>
        <v>0</v>
      </c>
      <c r="H9374">
        <f t="shared" si="732"/>
        <v>0</v>
      </c>
      <c r="I9374">
        <f t="shared" si="733"/>
        <v>0</v>
      </c>
      <c r="J9374">
        <f t="shared" si="734"/>
        <v>0</v>
      </c>
      <c r="K9374">
        <f t="shared" si="735"/>
        <v>0</v>
      </c>
    </row>
    <row r="9375" spans="1:11" x14ac:dyDescent="0.3">
      <c r="A9375" t="s">
        <v>38</v>
      </c>
      <c r="B9375">
        <v>0</v>
      </c>
      <c r="C9375">
        <v>245</v>
      </c>
      <c r="D9375">
        <v>260</v>
      </c>
      <c r="E9375">
        <v>260</v>
      </c>
      <c r="F9375">
        <v>260</v>
      </c>
      <c r="G9375">
        <f t="shared" si="731"/>
        <v>0</v>
      </c>
      <c r="H9375">
        <f t="shared" si="732"/>
        <v>0</v>
      </c>
      <c r="I9375">
        <f t="shared" si="733"/>
        <v>0</v>
      </c>
      <c r="J9375">
        <f t="shared" si="734"/>
        <v>0</v>
      </c>
      <c r="K9375">
        <f t="shared" si="735"/>
        <v>0</v>
      </c>
    </row>
    <row r="9376" spans="1:11" x14ac:dyDescent="0.3">
      <c r="A9376" t="s">
        <v>38</v>
      </c>
      <c r="B9376">
        <v>2</v>
      </c>
      <c r="C9376">
        <v>140</v>
      </c>
      <c r="D9376">
        <v>95</v>
      </c>
      <c r="E9376">
        <v>95</v>
      </c>
      <c r="F9376">
        <v>95</v>
      </c>
      <c r="G9376">
        <f t="shared" si="731"/>
        <v>0</v>
      </c>
      <c r="H9376">
        <f t="shared" si="732"/>
        <v>0</v>
      </c>
      <c r="I9376">
        <f t="shared" si="733"/>
        <v>0</v>
      </c>
      <c r="J9376">
        <f t="shared" si="734"/>
        <v>0</v>
      </c>
      <c r="K9376">
        <f t="shared" si="735"/>
        <v>0</v>
      </c>
    </row>
    <row r="9377" spans="1:11" x14ac:dyDescent="0.3">
      <c r="A9377" t="s">
        <v>38</v>
      </c>
      <c r="B9377">
        <v>6</v>
      </c>
      <c r="C9377">
        <v>352</v>
      </c>
      <c r="D9377">
        <v>321</v>
      </c>
      <c r="E9377">
        <v>321</v>
      </c>
      <c r="F9377">
        <v>321</v>
      </c>
      <c r="G9377">
        <f t="shared" si="731"/>
        <v>0</v>
      </c>
      <c r="H9377">
        <f t="shared" si="732"/>
        <v>0</v>
      </c>
      <c r="I9377">
        <f t="shared" si="733"/>
        <v>0</v>
      </c>
      <c r="J9377">
        <f t="shared" si="734"/>
        <v>0</v>
      </c>
      <c r="K9377">
        <f t="shared" si="735"/>
        <v>0</v>
      </c>
    </row>
    <row r="9378" spans="1:11" x14ac:dyDescent="0.3">
      <c r="A9378" t="s">
        <v>38</v>
      </c>
      <c r="B9378">
        <v>6</v>
      </c>
      <c r="C9378">
        <v>308</v>
      </c>
      <c r="D9378">
        <v>156</v>
      </c>
      <c r="E9378">
        <v>156</v>
      </c>
      <c r="F9378">
        <v>156</v>
      </c>
      <c r="G9378">
        <f t="shared" si="731"/>
        <v>0</v>
      </c>
      <c r="H9378">
        <f t="shared" si="732"/>
        <v>0</v>
      </c>
      <c r="I9378">
        <f t="shared" si="733"/>
        <v>0</v>
      </c>
      <c r="J9378">
        <f t="shared" si="734"/>
        <v>0</v>
      </c>
      <c r="K9378">
        <f t="shared" si="735"/>
        <v>0</v>
      </c>
    </row>
    <row r="9379" spans="1:11" x14ac:dyDescent="0.3">
      <c r="A9379" t="s">
        <v>38</v>
      </c>
      <c r="B9379">
        <v>1</v>
      </c>
      <c r="C9379">
        <v>79</v>
      </c>
      <c r="D9379">
        <v>93</v>
      </c>
      <c r="E9379">
        <v>93</v>
      </c>
      <c r="F9379">
        <v>93</v>
      </c>
      <c r="G9379">
        <f t="shared" si="731"/>
        <v>0</v>
      </c>
      <c r="H9379">
        <f t="shared" si="732"/>
        <v>0</v>
      </c>
      <c r="I9379">
        <f t="shared" si="733"/>
        <v>0</v>
      </c>
      <c r="J9379">
        <f t="shared" si="734"/>
        <v>0</v>
      </c>
      <c r="K9379">
        <f t="shared" si="735"/>
        <v>0</v>
      </c>
    </row>
    <row r="9380" spans="1:11" x14ac:dyDescent="0.3">
      <c r="A9380" t="s">
        <v>38</v>
      </c>
      <c r="B9380">
        <v>0</v>
      </c>
      <c r="C9380">
        <v>203</v>
      </c>
      <c r="D9380">
        <v>215</v>
      </c>
      <c r="E9380">
        <v>215</v>
      </c>
      <c r="F9380">
        <v>215</v>
      </c>
      <c r="G9380">
        <f t="shared" si="731"/>
        <v>0</v>
      </c>
      <c r="H9380">
        <f t="shared" si="732"/>
        <v>0</v>
      </c>
      <c r="I9380">
        <f t="shared" si="733"/>
        <v>0</v>
      </c>
      <c r="J9380">
        <f t="shared" si="734"/>
        <v>0</v>
      </c>
      <c r="K9380">
        <f t="shared" si="735"/>
        <v>0</v>
      </c>
    </row>
    <row r="9381" spans="1:11" x14ac:dyDescent="0.3">
      <c r="A9381" t="s">
        <v>38</v>
      </c>
      <c r="B9381">
        <v>4</v>
      </c>
      <c r="C9381">
        <v>226</v>
      </c>
      <c r="D9381">
        <v>239</v>
      </c>
      <c r="E9381">
        <v>239</v>
      </c>
      <c r="F9381">
        <v>239</v>
      </c>
      <c r="G9381">
        <f t="shared" si="731"/>
        <v>0</v>
      </c>
      <c r="H9381">
        <f t="shared" si="732"/>
        <v>0</v>
      </c>
      <c r="I9381">
        <f t="shared" si="733"/>
        <v>0</v>
      </c>
      <c r="J9381">
        <f t="shared" si="734"/>
        <v>0</v>
      </c>
      <c r="K9381">
        <f t="shared" si="735"/>
        <v>0</v>
      </c>
    </row>
    <row r="9382" spans="1:11" x14ac:dyDescent="0.3">
      <c r="A9382" t="s">
        <v>38</v>
      </c>
      <c r="B9382">
        <v>0</v>
      </c>
      <c r="C9382">
        <v>95</v>
      </c>
      <c r="D9382">
        <v>93</v>
      </c>
      <c r="E9382">
        <v>93</v>
      </c>
      <c r="F9382">
        <v>93</v>
      </c>
      <c r="G9382">
        <f t="shared" si="731"/>
        <v>0</v>
      </c>
      <c r="H9382">
        <f t="shared" si="732"/>
        <v>0</v>
      </c>
      <c r="I9382">
        <f t="shared" si="733"/>
        <v>0</v>
      </c>
      <c r="J9382">
        <f t="shared" si="734"/>
        <v>0</v>
      </c>
      <c r="K9382">
        <f t="shared" si="735"/>
        <v>0</v>
      </c>
    </row>
    <row r="9383" spans="1:11" x14ac:dyDescent="0.3">
      <c r="A9383" t="s">
        <v>38</v>
      </c>
      <c r="B9383">
        <v>2</v>
      </c>
      <c r="C9383">
        <v>147</v>
      </c>
      <c r="D9383">
        <v>160</v>
      </c>
      <c r="E9383">
        <v>160</v>
      </c>
      <c r="F9383">
        <v>160</v>
      </c>
      <c r="G9383">
        <f t="shared" si="731"/>
        <v>0</v>
      </c>
      <c r="H9383">
        <f t="shared" si="732"/>
        <v>0</v>
      </c>
      <c r="I9383">
        <f t="shared" si="733"/>
        <v>0</v>
      </c>
      <c r="J9383">
        <f t="shared" si="734"/>
        <v>0</v>
      </c>
      <c r="K9383">
        <f t="shared" si="735"/>
        <v>0</v>
      </c>
    </row>
    <row r="9384" spans="1:11" x14ac:dyDescent="0.3">
      <c r="A9384" t="s">
        <v>38</v>
      </c>
      <c r="B9384">
        <v>0</v>
      </c>
      <c r="C9384">
        <v>162</v>
      </c>
      <c r="D9384">
        <v>171</v>
      </c>
      <c r="E9384">
        <v>171</v>
      </c>
      <c r="F9384">
        <v>171</v>
      </c>
      <c r="G9384">
        <f t="shared" si="731"/>
        <v>0</v>
      </c>
      <c r="H9384">
        <f t="shared" si="732"/>
        <v>0</v>
      </c>
      <c r="I9384">
        <f t="shared" si="733"/>
        <v>0</v>
      </c>
      <c r="J9384">
        <f t="shared" si="734"/>
        <v>0</v>
      </c>
      <c r="K9384">
        <f t="shared" si="735"/>
        <v>0</v>
      </c>
    </row>
    <row r="9385" spans="1:11" x14ac:dyDescent="0.3">
      <c r="A9385" t="s">
        <v>38</v>
      </c>
      <c r="B9385">
        <v>9</v>
      </c>
      <c r="C9385">
        <v>295</v>
      </c>
      <c r="D9385">
        <v>327</v>
      </c>
      <c r="E9385">
        <v>327</v>
      </c>
      <c r="F9385">
        <v>327</v>
      </c>
      <c r="G9385">
        <f t="shared" si="731"/>
        <v>0</v>
      </c>
      <c r="H9385">
        <f t="shared" si="732"/>
        <v>0</v>
      </c>
      <c r="I9385">
        <f t="shared" si="733"/>
        <v>0</v>
      </c>
      <c r="J9385">
        <f t="shared" si="734"/>
        <v>0</v>
      </c>
      <c r="K9385">
        <f t="shared" si="735"/>
        <v>0</v>
      </c>
    </row>
    <row r="9386" spans="1:11" x14ac:dyDescent="0.3">
      <c r="A9386" t="s">
        <v>38</v>
      </c>
      <c r="B9386">
        <v>5</v>
      </c>
      <c r="C9386">
        <v>215</v>
      </c>
      <c r="D9386">
        <v>222</v>
      </c>
      <c r="E9386">
        <v>222</v>
      </c>
      <c r="F9386">
        <v>222</v>
      </c>
      <c r="G9386">
        <f t="shared" si="731"/>
        <v>0</v>
      </c>
      <c r="H9386">
        <f t="shared" si="732"/>
        <v>0</v>
      </c>
      <c r="I9386">
        <f t="shared" si="733"/>
        <v>0</v>
      </c>
      <c r="J9386">
        <f t="shared" si="734"/>
        <v>0</v>
      </c>
      <c r="K9386">
        <f t="shared" si="735"/>
        <v>0</v>
      </c>
    </row>
    <row r="9387" spans="1:11" x14ac:dyDescent="0.3">
      <c r="A9387" t="s">
        <v>38</v>
      </c>
      <c r="B9387">
        <v>0</v>
      </c>
      <c r="C9387">
        <v>151</v>
      </c>
      <c r="D9387">
        <v>147</v>
      </c>
      <c r="E9387">
        <v>147</v>
      </c>
      <c r="F9387">
        <v>147</v>
      </c>
      <c r="G9387">
        <f t="shared" si="731"/>
        <v>0</v>
      </c>
      <c r="H9387">
        <f t="shared" si="732"/>
        <v>0</v>
      </c>
      <c r="I9387">
        <f t="shared" si="733"/>
        <v>0</v>
      </c>
      <c r="J9387">
        <f t="shared" si="734"/>
        <v>0</v>
      </c>
      <c r="K9387">
        <f t="shared" si="735"/>
        <v>0</v>
      </c>
    </row>
    <row r="9388" spans="1:11" x14ac:dyDescent="0.3">
      <c r="A9388" t="s">
        <v>38</v>
      </c>
      <c r="B9388">
        <v>0</v>
      </c>
      <c r="C9388">
        <v>79</v>
      </c>
      <c r="D9388">
        <v>86</v>
      </c>
      <c r="E9388">
        <v>86</v>
      </c>
      <c r="F9388">
        <v>86</v>
      </c>
      <c r="G9388">
        <f t="shared" si="731"/>
        <v>0</v>
      </c>
      <c r="H9388">
        <f t="shared" si="732"/>
        <v>0</v>
      </c>
      <c r="I9388">
        <f t="shared" si="733"/>
        <v>0</v>
      </c>
      <c r="J9388">
        <f t="shared" si="734"/>
        <v>0</v>
      </c>
      <c r="K9388">
        <f t="shared" si="735"/>
        <v>0</v>
      </c>
    </row>
    <row r="9389" spans="1:11" x14ac:dyDescent="0.3">
      <c r="A9389" t="s">
        <v>38</v>
      </c>
      <c r="B9389">
        <v>1</v>
      </c>
      <c r="C9389">
        <v>258</v>
      </c>
      <c r="D9389">
        <v>280</v>
      </c>
      <c r="E9389">
        <v>280</v>
      </c>
      <c r="F9389">
        <v>280</v>
      </c>
      <c r="G9389">
        <f t="shared" si="731"/>
        <v>0</v>
      </c>
      <c r="H9389">
        <f t="shared" si="732"/>
        <v>0</v>
      </c>
      <c r="I9389">
        <f t="shared" si="733"/>
        <v>0</v>
      </c>
      <c r="J9389">
        <f t="shared" si="734"/>
        <v>0</v>
      </c>
      <c r="K9389">
        <f t="shared" si="735"/>
        <v>0</v>
      </c>
    </row>
    <row r="9390" spans="1:11" x14ac:dyDescent="0.3">
      <c r="A9390" t="s">
        <v>38</v>
      </c>
      <c r="B9390">
        <v>0</v>
      </c>
      <c r="C9390">
        <v>111</v>
      </c>
      <c r="D9390">
        <v>123</v>
      </c>
      <c r="E9390">
        <v>123</v>
      </c>
      <c r="F9390">
        <v>123</v>
      </c>
      <c r="G9390">
        <f t="shared" si="731"/>
        <v>0</v>
      </c>
      <c r="H9390">
        <f t="shared" si="732"/>
        <v>0</v>
      </c>
      <c r="I9390">
        <f t="shared" si="733"/>
        <v>0</v>
      </c>
      <c r="J9390">
        <f t="shared" si="734"/>
        <v>0</v>
      </c>
      <c r="K9390">
        <f t="shared" si="735"/>
        <v>0</v>
      </c>
    </row>
    <row r="9391" spans="1:11" x14ac:dyDescent="0.3">
      <c r="A9391" t="s">
        <v>38</v>
      </c>
      <c r="B9391">
        <v>0</v>
      </c>
      <c r="C9391">
        <v>101</v>
      </c>
      <c r="D9391">
        <v>113</v>
      </c>
      <c r="E9391">
        <v>113</v>
      </c>
      <c r="F9391">
        <v>113</v>
      </c>
      <c r="G9391">
        <f t="shared" si="731"/>
        <v>0</v>
      </c>
      <c r="H9391">
        <f t="shared" si="732"/>
        <v>0</v>
      </c>
      <c r="I9391">
        <f t="shared" si="733"/>
        <v>0</v>
      </c>
      <c r="J9391">
        <f t="shared" si="734"/>
        <v>0</v>
      </c>
      <c r="K9391">
        <f t="shared" si="735"/>
        <v>0</v>
      </c>
    </row>
    <row r="9392" spans="1:11" x14ac:dyDescent="0.3">
      <c r="A9392" t="s">
        <v>38</v>
      </c>
      <c r="B9392">
        <v>2</v>
      </c>
      <c r="C9392">
        <v>93</v>
      </c>
      <c r="D9392">
        <v>107</v>
      </c>
      <c r="E9392">
        <v>107</v>
      </c>
      <c r="F9392">
        <v>107</v>
      </c>
      <c r="G9392">
        <f t="shared" si="731"/>
        <v>0</v>
      </c>
      <c r="H9392">
        <f t="shared" si="732"/>
        <v>0</v>
      </c>
      <c r="I9392">
        <f t="shared" si="733"/>
        <v>0</v>
      </c>
      <c r="J9392">
        <f t="shared" si="734"/>
        <v>0</v>
      </c>
      <c r="K9392">
        <f t="shared" si="735"/>
        <v>0</v>
      </c>
    </row>
    <row r="9393" spans="1:11" x14ac:dyDescent="0.3">
      <c r="A9393" t="s">
        <v>38</v>
      </c>
      <c r="B9393">
        <v>1</v>
      </c>
      <c r="C9393">
        <v>305</v>
      </c>
      <c r="D9393">
        <v>225</v>
      </c>
      <c r="E9393">
        <v>225</v>
      </c>
      <c r="F9393">
        <v>225</v>
      </c>
      <c r="G9393">
        <f t="shared" si="731"/>
        <v>0</v>
      </c>
      <c r="H9393">
        <f t="shared" si="732"/>
        <v>0</v>
      </c>
      <c r="I9393">
        <f t="shared" si="733"/>
        <v>0</v>
      </c>
      <c r="J9393">
        <f t="shared" si="734"/>
        <v>0</v>
      </c>
      <c r="K9393">
        <f t="shared" si="735"/>
        <v>0</v>
      </c>
    </row>
    <row r="9394" spans="1:11" x14ac:dyDescent="0.3">
      <c r="A9394" t="s">
        <v>38</v>
      </c>
      <c r="B9394">
        <v>0</v>
      </c>
      <c r="C9394">
        <v>140</v>
      </c>
      <c r="D9394">
        <v>150</v>
      </c>
      <c r="E9394">
        <v>150</v>
      </c>
      <c r="F9394">
        <v>150</v>
      </c>
      <c r="G9394">
        <f t="shared" si="731"/>
        <v>0</v>
      </c>
      <c r="H9394">
        <f t="shared" si="732"/>
        <v>0</v>
      </c>
      <c r="I9394">
        <f t="shared" si="733"/>
        <v>0</v>
      </c>
      <c r="J9394">
        <f t="shared" si="734"/>
        <v>0</v>
      </c>
      <c r="K9394">
        <f t="shared" si="735"/>
        <v>0</v>
      </c>
    </row>
    <row r="9395" spans="1:11" x14ac:dyDescent="0.3">
      <c r="A9395" t="s">
        <v>38</v>
      </c>
      <c r="B9395">
        <v>2</v>
      </c>
      <c r="C9395">
        <v>228</v>
      </c>
      <c r="D9395">
        <v>222</v>
      </c>
      <c r="E9395">
        <v>222</v>
      </c>
      <c r="F9395">
        <v>222</v>
      </c>
      <c r="G9395">
        <f t="shared" si="731"/>
        <v>0</v>
      </c>
      <c r="H9395">
        <f t="shared" si="732"/>
        <v>0</v>
      </c>
      <c r="I9395">
        <f t="shared" si="733"/>
        <v>0</v>
      </c>
      <c r="J9395">
        <f t="shared" si="734"/>
        <v>0</v>
      </c>
      <c r="K9395">
        <f t="shared" si="735"/>
        <v>0</v>
      </c>
    </row>
    <row r="9396" spans="1:11" x14ac:dyDescent="0.3">
      <c r="A9396" t="s">
        <v>38</v>
      </c>
      <c r="B9396">
        <v>0</v>
      </c>
      <c r="C9396">
        <v>43</v>
      </c>
      <c r="D9396">
        <v>41</v>
      </c>
      <c r="E9396">
        <v>41</v>
      </c>
      <c r="F9396">
        <v>41</v>
      </c>
      <c r="G9396">
        <f t="shared" si="731"/>
        <v>0</v>
      </c>
      <c r="H9396">
        <f t="shared" si="732"/>
        <v>0</v>
      </c>
      <c r="I9396">
        <f t="shared" si="733"/>
        <v>0</v>
      </c>
      <c r="J9396">
        <f t="shared" si="734"/>
        <v>0</v>
      </c>
      <c r="K9396">
        <f t="shared" si="735"/>
        <v>0</v>
      </c>
    </row>
    <row r="9397" spans="1:11" x14ac:dyDescent="0.3">
      <c r="A9397" t="s">
        <v>38</v>
      </c>
      <c r="B9397">
        <v>0</v>
      </c>
      <c r="C9397">
        <v>127</v>
      </c>
      <c r="D9397">
        <v>136</v>
      </c>
      <c r="E9397">
        <v>136</v>
      </c>
      <c r="F9397">
        <v>136</v>
      </c>
      <c r="G9397">
        <f t="shared" si="731"/>
        <v>0</v>
      </c>
      <c r="H9397">
        <f t="shared" si="732"/>
        <v>0</v>
      </c>
      <c r="I9397">
        <f t="shared" si="733"/>
        <v>0</v>
      </c>
      <c r="J9397">
        <f t="shared" si="734"/>
        <v>0</v>
      </c>
      <c r="K9397">
        <f t="shared" si="735"/>
        <v>0</v>
      </c>
    </row>
    <row r="9398" spans="1:11" x14ac:dyDescent="0.3">
      <c r="A9398" t="s">
        <v>38</v>
      </c>
      <c r="B9398">
        <v>3</v>
      </c>
      <c r="C9398">
        <v>145</v>
      </c>
      <c r="D9398">
        <v>148</v>
      </c>
      <c r="E9398">
        <v>148</v>
      </c>
      <c r="F9398">
        <v>148</v>
      </c>
      <c r="G9398">
        <f t="shared" si="731"/>
        <v>0</v>
      </c>
      <c r="H9398">
        <f t="shared" si="732"/>
        <v>0</v>
      </c>
      <c r="I9398">
        <f t="shared" si="733"/>
        <v>0</v>
      </c>
      <c r="J9398">
        <f t="shared" si="734"/>
        <v>0</v>
      </c>
      <c r="K9398">
        <f t="shared" si="735"/>
        <v>0</v>
      </c>
    </row>
    <row r="9399" spans="1:11" x14ac:dyDescent="0.3">
      <c r="A9399" t="s">
        <v>38</v>
      </c>
      <c r="B9399">
        <v>2</v>
      </c>
      <c r="C9399">
        <v>67</v>
      </c>
      <c r="D9399">
        <v>70</v>
      </c>
      <c r="E9399">
        <v>70</v>
      </c>
      <c r="F9399">
        <v>70</v>
      </c>
      <c r="G9399">
        <f t="shared" si="731"/>
        <v>0</v>
      </c>
      <c r="H9399">
        <f t="shared" si="732"/>
        <v>0</v>
      </c>
      <c r="I9399">
        <f t="shared" si="733"/>
        <v>0</v>
      </c>
      <c r="J9399">
        <f t="shared" si="734"/>
        <v>0</v>
      </c>
      <c r="K9399">
        <f t="shared" si="735"/>
        <v>0</v>
      </c>
    </row>
    <row r="9400" spans="1:11" x14ac:dyDescent="0.3">
      <c r="A9400" t="s">
        <v>38</v>
      </c>
      <c r="B9400">
        <v>0</v>
      </c>
      <c r="C9400">
        <v>151</v>
      </c>
      <c r="D9400">
        <v>164</v>
      </c>
      <c r="E9400">
        <v>164</v>
      </c>
      <c r="F9400">
        <v>164</v>
      </c>
      <c r="G9400">
        <f t="shared" si="731"/>
        <v>0</v>
      </c>
      <c r="H9400">
        <f t="shared" si="732"/>
        <v>0</v>
      </c>
      <c r="I9400">
        <f t="shared" si="733"/>
        <v>0</v>
      </c>
      <c r="J9400">
        <f t="shared" si="734"/>
        <v>0</v>
      </c>
      <c r="K9400">
        <f t="shared" si="735"/>
        <v>0</v>
      </c>
    </row>
    <row r="9401" spans="1:11" x14ac:dyDescent="0.3">
      <c r="A9401" t="s">
        <v>38</v>
      </c>
      <c r="B9401">
        <v>2</v>
      </c>
      <c r="C9401">
        <v>79</v>
      </c>
      <c r="D9401">
        <v>89</v>
      </c>
      <c r="E9401">
        <v>89</v>
      </c>
      <c r="F9401">
        <v>89</v>
      </c>
      <c r="G9401">
        <f t="shared" si="731"/>
        <v>0</v>
      </c>
      <c r="H9401">
        <f t="shared" si="732"/>
        <v>0</v>
      </c>
      <c r="I9401">
        <f t="shared" si="733"/>
        <v>0</v>
      </c>
      <c r="J9401">
        <f t="shared" si="734"/>
        <v>0</v>
      </c>
      <c r="K9401">
        <f t="shared" si="735"/>
        <v>0</v>
      </c>
    </row>
    <row r="9402" spans="1:11" x14ac:dyDescent="0.3">
      <c r="A9402" t="s">
        <v>38</v>
      </c>
      <c r="B9402">
        <v>3</v>
      </c>
      <c r="C9402">
        <v>183</v>
      </c>
      <c r="D9402">
        <v>205</v>
      </c>
      <c r="E9402">
        <v>205</v>
      </c>
      <c r="F9402">
        <v>205</v>
      </c>
      <c r="G9402">
        <f t="shared" si="731"/>
        <v>0</v>
      </c>
      <c r="H9402">
        <f t="shared" si="732"/>
        <v>0</v>
      </c>
      <c r="I9402">
        <f t="shared" si="733"/>
        <v>0</v>
      </c>
      <c r="J9402">
        <f t="shared" si="734"/>
        <v>0</v>
      </c>
      <c r="K9402">
        <f t="shared" si="735"/>
        <v>0</v>
      </c>
    </row>
    <row r="9403" spans="1:11" x14ac:dyDescent="0.3">
      <c r="A9403" t="s">
        <v>38</v>
      </c>
      <c r="B9403">
        <v>5</v>
      </c>
      <c r="C9403">
        <v>90</v>
      </c>
      <c r="D9403">
        <v>95</v>
      </c>
      <c r="E9403">
        <v>95</v>
      </c>
      <c r="F9403">
        <v>95</v>
      </c>
      <c r="G9403">
        <f t="shared" si="731"/>
        <v>0</v>
      </c>
      <c r="H9403">
        <f t="shared" si="732"/>
        <v>0</v>
      </c>
      <c r="I9403">
        <f t="shared" si="733"/>
        <v>0</v>
      </c>
      <c r="J9403">
        <f t="shared" si="734"/>
        <v>0</v>
      </c>
      <c r="K9403">
        <f t="shared" si="735"/>
        <v>0</v>
      </c>
    </row>
    <row r="9404" spans="1:11" x14ac:dyDescent="0.3">
      <c r="A9404" t="s">
        <v>38</v>
      </c>
      <c r="B9404">
        <v>4</v>
      </c>
      <c r="C9404">
        <v>269</v>
      </c>
      <c r="D9404">
        <v>289</v>
      </c>
      <c r="E9404">
        <v>289</v>
      </c>
      <c r="F9404">
        <v>289</v>
      </c>
      <c r="G9404">
        <f t="shared" si="731"/>
        <v>0</v>
      </c>
      <c r="H9404">
        <f t="shared" si="732"/>
        <v>0</v>
      </c>
      <c r="I9404">
        <f t="shared" si="733"/>
        <v>0</v>
      </c>
      <c r="J9404">
        <f t="shared" si="734"/>
        <v>0</v>
      </c>
      <c r="K9404">
        <f t="shared" si="735"/>
        <v>0</v>
      </c>
    </row>
    <row r="9405" spans="1:11" x14ac:dyDescent="0.3">
      <c r="A9405" t="s">
        <v>38</v>
      </c>
      <c r="B9405">
        <v>5</v>
      </c>
      <c r="C9405">
        <v>150</v>
      </c>
      <c r="D9405">
        <v>147</v>
      </c>
      <c r="E9405">
        <v>147</v>
      </c>
      <c r="F9405">
        <v>147</v>
      </c>
      <c r="G9405">
        <f t="shared" si="731"/>
        <v>0</v>
      </c>
      <c r="H9405">
        <f t="shared" si="732"/>
        <v>0</v>
      </c>
      <c r="I9405">
        <f t="shared" si="733"/>
        <v>0</v>
      </c>
      <c r="J9405">
        <f t="shared" si="734"/>
        <v>0</v>
      </c>
      <c r="K9405">
        <f t="shared" si="735"/>
        <v>0</v>
      </c>
    </row>
    <row r="9406" spans="1:11" x14ac:dyDescent="0.3">
      <c r="A9406" t="s">
        <v>38</v>
      </c>
      <c r="B9406">
        <v>0</v>
      </c>
      <c r="C9406">
        <v>28</v>
      </c>
      <c r="D9406">
        <v>35</v>
      </c>
      <c r="E9406">
        <v>35</v>
      </c>
      <c r="F9406">
        <v>35</v>
      </c>
      <c r="G9406">
        <f t="shared" si="731"/>
        <v>0</v>
      </c>
      <c r="H9406">
        <f t="shared" si="732"/>
        <v>0</v>
      </c>
      <c r="I9406">
        <f t="shared" si="733"/>
        <v>0</v>
      </c>
      <c r="J9406">
        <f t="shared" si="734"/>
        <v>0</v>
      </c>
      <c r="K9406">
        <f t="shared" si="735"/>
        <v>0</v>
      </c>
    </row>
    <row r="9407" spans="1:11" x14ac:dyDescent="0.3">
      <c r="A9407" t="s">
        <v>38</v>
      </c>
      <c r="B9407">
        <v>0</v>
      </c>
      <c r="C9407">
        <v>156</v>
      </c>
      <c r="D9407">
        <v>174</v>
      </c>
      <c r="E9407">
        <v>174</v>
      </c>
      <c r="F9407">
        <v>174</v>
      </c>
      <c r="G9407">
        <f t="shared" si="731"/>
        <v>0</v>
      </c>
      <c r="H9407">
        <f t="shared" si="732"/>
        <v>0</v>
      </c>
      <c r="I9407">
        <f t="shared" si="733"/>
        <v>0</v>
      </c>
      <c r="J9407">
        <f t="shared" si="734"/>
        <v>0</v>
      </c>
      <c r="K9407">
        <f t="shared" si="735"/>
        <v>0</v>
      </c>
    </row>
    <row r="9408" spans="1:11" x14ac:dyDescent="0.3">
      <c r="A9408" t="s">
        <v>38</v>
      </c>
      <c r="B9408">
        <v>5</v>
      </c>
      <c r="C9408">
        <v>518</v>
      </c>
      <c r="D9408">
        <v>510</v>
      </c>
      <c r="E9408">
        <v>510</v>
      </c>
      <c r="F9408">
        <v>510</v>
      </c>
      <c r="G9408">
        <f t="shared" si="731"/>
        <v>0</v>
      </c>
      <c r="H9408">
        <f t="shared" si="732"/>
        <v>0</v>
      </c>
      <c r="I9408">
        <f t="shared" si="733"/>
        <v>0</v>
      </c>
      <c r="J9408">
        <f t="shared" si="734"/>
        <v>0</v>
      </c>
      <c r="K9408">
        <f t="shared" si="735"/>
        <v>0</v>
      </c>
    </row>
    <row r="9409" spans="1:11" x14ac:dyDescent="0.3">
      <c r="A9409" t="s">
        <v>38</v>
      </c>
      <c r="B9409">
        <v>0</v>
      </c>
      <c r="C9409">
        <v>192</v>
      </c>
      <c r="D9409">
        <v>202</v>
      </c>
      <c r="E9409">
        <v>202</v>
      </c>
      <c r="F9409">
        <v>202</v>
      </c>
      <c r="G9409">
        <f t="shared" si="731"/>
        <v>0</v>
      </c>
      <c r="H9409">
        <f t="shared" si="732"/>
        <v>0</v>
      </c>
      <c r="I9409">
        <f t="shared" si="733"/>
        <v>0</v>
      </c>
      <c r="J9409">
        <f t="shared" si="734"/>
        <v>0</v>
      </c>
      <c r="K9409">
        <f t="shared" si="735"/>
        <v>0</v>
      </c>
    </row>
    <row r="9410" spans="1:11" x14ac:dyDescent="0.3">
      <c r="A9410" t="s">
        <v>38</v>
      </c>
      <c r="B9410">
        <v>2</v>
      </c>
      <c r="C9410">
        <v>368</v>
      </c>
      <c r="D9410">
        <v>390</v>
      </c>
      <c r="E9410">
        <v>390</v>
      </c>
      <c r="F9410">
        <v>390</v>
      </c>
      <c r="G9410">
        <f t="shared" si="731"/>
        <v>0</v>
      </c>
      <c r="H9410">
        <f t="shared" si="732"/>
        <v>0</v>
      </c>
      <c r="I9410">
        <f t="shared" si="733"/>
        <v>0</v>
      </c>
      <c r="J9410">
        <f t="shared" si="734"/>
        <v>0</v>
      </c>
      <c r="K9410">
        <f t="shared" si="735"/>
        <v>0</v>
      </c>
    </row>
    <row r="9411" spans="1:11" x14ac:dyDescent="0.3">
      <c r="A9411" t="s">
        <v>38</v>
      </c>
      <c r="B9411">
        <v>1</v>
      </c>
      <c r="C9411">
        <v>134</v>
      </c>
      <c r="D9411">
        <v>147</v>
      </c>
      <c r="E9411">
        <v>147</v>
      </c>
      <c r="F9411">
        <v>147</v>
      </c>
      <c r="G9411">
        <f t="shared" si="731"/>
        <v>0</v>
      </c>
      <c r="H9411">
        <f t="shared" si="732"/>
        <v>0</v>
      </c>
      <c r="I9411">
        <f t="shared" si="733"/>
        <v>0</v>
      </c>
      <c r="J9411">
        <f t="shared" si="734"/>
        <v>0</v>
      </c>
      <c r="K9411">
        <f t="shared" si="735"/>
        <v>0</v>
      </c>
    </row>
    <row r="9412" spans="1:11" x14ac:dyDescent="0.3">
      <c r="A9412" t="s">
        <v>38</v>
      </c>
      <c r="B9412">
        <v>1</v>
      </c>
      <c r="C9412">
        <v>332</v>
      </c>
      <c r="D9412">
        <v>327</v>
      </c>
      <c r="E9412">
        <v>327</v>
      </c>
      <c r="F9412">
        <v>327</v>
      </c>
      <c r="G9412">
        <f t="shared" ref="G9412:G9475" si="736">IF($A9412=$A$1,B9412,0)</f>
        <v>0</v>
      </c>
      <c r="H9412">
        <f t="shared" ref="H9412:H9475" si="737">IF($A9412=$A$1,C9412,0)</f>
        <v>0</v>
      </c>
      <c r="I9412">
        <f t="shared" ref="I9412:I9475" si="738">IF($A9412=$A$1,D9412,0)</f>
        <v>0</v>
      </c>
      <c r="J9412">
        <f t="shared" ref="J9412:J9475" si="739">IF($A9412=$A$1,E9412,0)</f>
        <v>0</v>
      </c>
      <c r="K9412">
        <f t="shared" ref="K9412:K9475" si="740">IF($A9412=$A$1,F9412,0)</f>
        <v>0</v>
      </c>
    </row>
    <row r="9413" spans="1:11" x14ac:dyDescent="0.3">
      <c r="A9413" t="s">
        <v>38</v>
      </c>
      <c r="B9413">
        <v>2</v>
      </c>
      <c r="C9413">
        <v>443</v>
      </c>
      <c r="D9413">
        <v>442</v>
      </c>
      <c r="E9413">
        <v>442</v>
      </c>
      <c r="F9413">
        <v>442</v>
      </c>
      <c r="G9413">
        <f t="shared" si="736"/>
        <v>0</v>
      </c>
      <c r="H9413">
        <f t="shared" si="737"/>
        <v>0</v>
      </c>
      <c r="I9413">
        <f t="shared" si="738"/>
        <v>0</v>
      </c>
      <c r="J9413">
        <f t="shared" si="739"/>
        <v>0</v>
      </c>
      <c r="K9413">
        <f t="shared" si="740"/>
        <v>0</v>
      </c>
    </row>
    <row r="9414" spans="1:11" x14ac:dyDescent="0.3">
      <c r="A9414" t="s">
        <v>38</v>
      </c>
      <c r="B9414">
        <v>0</v>
      </c>
      <c r="C9414">
        <v>156</v>
      </c>
      <c r="D9414">
        <v>165</v>
      </c>
      <c r="E9414">
        <v>165</v>
      </c>
      <c r="F9414">
        <v>165</v>
      </c>
      <c r="G9414">
        <f t="shared" si="736"/>
        <v>0</v>
      </c>
      <c r="H9414">
        <f t="shared" si="737"/>
        <v>0</v>
      </c>
      <c r="I9414">
        <f t="shared" si="738"/>
        <v>0</v>
      </c>
      <c r="J9414">
        <f t="shared" si="739"/>
        <v>0</v>
      </c>
      <c r="K9414">
        <f t="shared" si="740"/>
        <v>0</v>
      </c>
    </row>
    <row r="9415" spans="1:11" x14ac:dyDescent="0.3">
      <c r="A9415" t="s">
        <v>38</v>
      </c>
      <c r="B9415">
        <v>4</v>
      </c>
      <c r="C9415">
        <v>421</v>
      </c>
      <c r="D9415">
        <v>444</v>
      </c>
      <c r="E9415">
        <v>444</v>
      </c>
      <c r="F9415">
        <v>444</v>
      </c>
      <c r="G9415">
        <f t="shared" si="736"/>
        <v>0</v>
      </c>
      <c r="H9415">
        <f t="shared" si="737"/>
        <v>0</v>
      </c>
      <c r="I9415">
        <f t="shared" si="738"/>
        <v>0</v>
      </c>
      <c r="J9415">
        <f t="shared" si="739"/>
        <v>0</v>
      </c>
      <c r="K9415">
        <f t="shared" si="740"/>
        <v>0</v>
      </c>
    </row>
    <row r="9416" spans="1:11" x14ac:dyDescent="0.3">
      <c r="A9416" t="s">
        <v>38</v>
      </c>
      <c r="B9416">
        <v>2</v>
      </c>
      <c r="C9416">
        <v>433</v>
      </c>
      <c r="D9416">
        <v>443</v>
      </c>
      <c r="E9416">
        <v>443</v>
      </c>
      <c r="F9416">
        <v>443</v>
      </c>
      <c r="G9416">
        <f t="shared" si="736"/>
        <v>0</v>
      </c>
      <c r="H9416">
        <f t="shared" si="737"/>
        <v>0</v>
      </c>
      <c r="I9416">
        <f t="shared" si="738"/>
        <v>0</v>
      </c>
      <c r="J9416">
        <f t="shared" si="739"/>
        <v>0</v>
      </c>
      <c r="K9416">
        <f t="shared" si="740"/>
        <v>0</v>
      </c>
    </row>
    <row r="9417" spans="1:11" x14ac:dyDescent="0.3">
      <c r="A9417" t="s">
        <v>38</v>
      </c>
      <c r="B9417">
        <v>2</v>
      </c>
      <c r="C9417">
        <v>198</v>
      </c>
      <c r="D9417">
        <v>207</v>
      </c>
      <c r="E9417">
        <v>207</v>
      </c>
      <c r="F9417">
        <v>207</v>
      </c>
      <c r="G9417">
        <f t="shared" si="736"/>
        <v>0</v>
      </c>
      <c r="H9417">
        <f t="shared" si="737"/>
        <v>0</v>
      </c>
      <c r="I9417">
        <f t="shared" si="738"/>
        <v>0</v>
      </c>
      <c r="J9417">
        <f t="shared" si="739"/>
        <v>0</v>
      </c>
      <c r="K9417">
        <f t="shared" si="740"/>
        <v>0</v>
      </c>
    </row>
    <row r="9418" spans="1:11" x14ac:dyDescent="0.3">
      <c r="A9418" t="s">
        <v>38</v>
      </c>
      <c r="B9418">
        <v>0</v>
      </c>
      <c r="C9418">
        <v>98</v>
      </c>
      <c r="D9418">
        <v>97</v>
      </c>
      <c r="E9418">
        <v>107</v>
      </c>
      <c r="F9418">
        <v>107</v>
      </c>
      <c r="G9418">
        <f t="shared" si="736"/>
        <v>0</v>
      </c>
      <c r="H9418">
        <f t="shared" si="737"/>
        <v>0</v>
      </c>
      <c r="I9418">
        <f t="shared" si="738"/>
        <v>0</v>
      </c>
      <c r="J9418">
        <f t="shared" si="739"/>
        <v>0</v>
      </c>
      <c r="K9418">
        <f t="shared" si="740"/>
        <v>0</v>
      </c>
    </row>
    <row r="9419" spans="1:11" x14ac:dyDescent="0.3">
      <c r="A9419" t="s">
        <v>38</v>
      </c>
      <c r="B9419">
        <v>0</v>
      </c>
      <c r="C9419">
        <v>92</v>
      </c>
      <c r="D9419">
        <v>107</v>
      </c>
      <c r="E9419">
        <v>107</v>
      </c>
      <c r="F9419">
        <v>107</v>
      </c>
      <c r="G9419">
        <f t="shared" si="736"/>
        <v>0</v>
      </c>
      <c r="H9419">
        <f t="shared" si="737"/>
        <v>0</v>
      </c>
      <c r="I9419">
        <f t="shared" si="738"/>
        <v>0</v>
      </c>
      <c r="J9419">
        <f t="shared" si="739"/>
        <v>0</v>
      </c>
      <c r="K9419">
        <f t="shared" si="740"/>
        <v>0</v>
      </c>
    </row>
    <row r="9420" spans="1:11" x14ac:dyDescent="0.3">
      <c r="A9420" t="s">
        <v>38</v>
      </c>
      <c r="B9420">
        <v>0</v>
      </c>
      <c r="C9420">
        <v>71</v>
      </c>
      <c r="D9420">
        <v>82</v>
      </c>
      <c r="E9420">
        <v>82</v>
      </c>
      <c r="F9420">
        <v>82</v>
      </c>
      <c r="G9420">
        <f t="shared" si="736"/>
        <v>0</v>
      </c>
      <c r="H9420">
        <f t="shared" si="737"/>
        <v>0</v>
      </c>
      <c r="I9420">
        <f t="shared" si="738"/>
        <v>0</v>
      </c>
      <c r="J9420">
        <f t="shared" si="739"/>
        <v>0</v>
      </c>
      <c r="K9420">
        <f t="shared" si="740"/>
        <v>0</v>
      </c>
    </row>
    <row r="9421" spans="1:11" x14ac:dyDescent="0.3">
      <c r="A9421" t="s">
        <v>38</v>
      </c>
      <c r="B9421">
        <v>1</v>
      </c>
      <c r="C9421">
        <v>66</v>
      </c>
      <c r="D9421">
        <v>77</v>
      </c>
      <c r="E9421">
        <v>77</v>
      </c>
      <c r="F9421">
        <v>77</v>
      </c>
      <c r="G9421">
        <f t="shared" si="736"/>
        <v>0</v>
      </c>
      <c r="H9421">
        <f t="shared" si="737"/>
        <v>0</v>
      </c>
      <c r="I9421">
        <f t="shared" si="738"/>
        <v>0</v>
      </c>
      <c r="J9421">
        <f t="shared" si="739"/>
        <v>0</v>
      </c>
      <c r="K9421">
        <f t="shared" si="740"/>
        <v>0</v>
      </c>
    </row>
    <row r="9422" spans="1:11" x14ac:dyDescent="0.3">
      <c r="A9422" t="s">
        <v>38</v>
      </c>
      <c r="B9422">
        <v>0</v>
      </c>
      <c r="C9422">
        <v>433</v>
      </c>
      <c r="D9422">
        <v>623</v>
      </c>
      <c r="E9422">
        <v>623</v>
      </c>
      <c r="F9422">
        <v>623</v>
      </c>
      <c r="G9422">
        <f t="shared" si="736"/>
        <v>0</v>
      </c>
      <c r="H9422">
        <f t="shared" si="737"/>
        <v>0</v>
      </c>
      <c r="I9422">
        <f t="shared" si="738"/>
        <v>0</v>
      </c>
      <c r="J9422">
        <f t="shared" si="739"/>
        <v>0</v>
      </c>
      <c r="K9422">
        <f t="shared" si="740"/>
        <v>0</v>
      </c>
    </row>
    <row r="9423" spans="1:11" x14ac:dyDescent="0.3">
      <c r="A9423" t="s">
        <v>38</v>
      </c>
      <c r="B9423">
        <v>0</v>
      </c>
      <c r="C9423">
        <v>639</v>
      </c>
      <c r="D9423">
        <v>655</v>
      </c>
      <c r="E9423">
        <v>655</v>
      </c>
      <c r="F9423">
        <v>655</v>
      </c>
      <c r="G9423">
        <f t="shared" si="736"/>
        <v>0</v>
      </c>
      <c r="H9423">
        <f t="shared" si="737"/>
        <v>0</v>
      </c>
      <c r="I9423">
        <f t="shared" si="738"/>
        <v>0</v>
      </c>
      <c r="J9423">
        <f t="shared" si="739"/>
        <v>0</v>
      </c>
      <c r="K9423">
        <f t="shared" si="740"/>
        <v>0</v>
      </c>
    </row>
    <row r="9424" spans="1:11" x14ac:dyDescent="0.3">
      <c r="A9424" t="s">
        <v>38</v>
      </c>
      <c r="B9424">
        <v>2</v>
      </c>
      <c r="C9424">
        <v>204</v>
      </c>
      <c r="D9424">
        <v>203</v>
      </c>
      <c r="E9424">
        <v>203</v>
      </c>
      <c r="F9424">
        <v>203</v>
      </c>
      <c r="G9424">
        <f t="shared" si="736"/>
        <v>0</v>
      </c>
      <c r="H9424">
        <f t="shared" si="737"/>
        <v>0</v>
      </c>
      <c r="I9424">
        <f t="shared" si="738"/>
        <v>0</v>
      </c>
      <c r="J9424">
        <f t="shared" si="739"/>
        <v>0</v>
      </c>
      <c r="K9424">
        <f t="shared" si="740"/>
        <v>0</v>
      </c>
    </row>
    <row r="9425" spans="1:11" x14ac:dyDescent="0.3">
      <c r="A9425" t="s">
        <v>38</v>
      </c>
      <c r="B9425">
        <v>0</v>
      </c>
      <c r="C9425">
        <v>211</v>
      </c>
      <c r="D9425">
        <v>223</v>
      </c>
      <c r="E9425">
        <v>223</v>
      </c>
      <c r="F9425">
        <v>223</v>
      </c>
      <c r="G9425">
        <f t="shared" si="736"/>
        <v>0</v>
      </c>
      <c r="H9425">
        <f t="shared" si="737"/>
        <v>0</v>
      </c>
      <c r="I9425">
        <f t="shared" si="738"/>
        <v>0</v>
      </c>
      <c r="J9425">
        <f t="shared" si="739"/>
        <v>0</v>
      </c>
      <c r="K9425">
        <f t="shared" si="740"/>
        <v>0</v>
      </c>
    </row>
    <row r="9426" spans="1:11" x14ac:dyDescent="0.3">
      <c r="A9426" t="s">
        <v>38</v>
      </c>
      <c r="B9426">
        <v>6</v>
      </c>
      <c r="C9426">
        <v>436</v>
      </c>
      <c r="D9426">
        <v>463</v>
      </c>
      <c r="E9426">
        <v>463</v>
      </c>
      <c r="F9426">
        <v>463</v>
      </c>
      <c r="G9426">
        <f t="shared" si="736"/>
        <v>0</v>
      </c>
      <c r="H9426">
        <f t="shared" si="737"/>
        <v>0</v>
      </c>
      <c r="I9426">
        <f t="shared" si="738"/>
        <v>0</v>
      </c>
      <c r="J9426">
        <f t="shared" si="739"/>
        <v>0</v>
      </c>
      <c r="K9426">
        <f t="shared" si="740"/>
        <v>0</v>
      </c>
    </row>
    <row r="9427" spans="1:11" x14ac:dyDescent="0.3">
      <c r="A9427" t="s">
        <v>38</v>
      </c>
      <c r="B9427">
        <v>0</v>
      </c>
      <c r="C9427">
        <v>306</v>
      </c>
      <c r="D9427">
        <v>329</v>
      </c>
      <c r="E9427">
        <v>329</v>
      </c>
      <c r="F9427">
        <v>329</v>
      </c>
      <c r="G9427">
        <f t="shared" si="736"/>
        <v>0</v>
      </c>
      <c r="H9427">
        <f t="shared" si="737"/>
        <v>0</v>
      </c>
      <c r="I9427">
        <f t="shared" si="738"/>
        <v>0</v>
      </c>
      <c r="J9427">
        <f t="shared" si="739"/>
        <v>0</v>
      </c>
      <c r="K9427">
        <f t="shared" si="740"/>
        <v>0</v>
      </c>
    </row>
    <row r="9428" spans="1:11" x14ac:dyDescent="0.3">
      <c r="A9428" t="s">
        <v>38</v>
      </c>
      <c r="B9428">
        <v>3</v>
      </c>
      <c r="C9428">
        <v>513</v>
      </c>
      <c r="D9428">
        <v>528</v>
      </c>
      <c r="E9428">
        <v>528</v>
      </c>
      <c r="F9428">
        <v>528</v>
      </c>
      <c r="G9428">
        <f t="shared" si="736"/>
        <v>0</v>
      </c>
      <c r="H9428">
        <f t="shared" si="737"/>
        <v>0</v>
      </c>
      <c r="I9428">
        <f t="shared" si="738"/>
        <v>0</v>
      </c>
      <c r="J9428">
        <f t="shared" si="739"/>
        <v>0</v>
      </c>
      <c r="K9428">
        <f t="shared" si="740"/>
        <v>0</v>
      </c>
    </row>
    <row r="9429" spans="1:11" x14ac:dyDescent="0.3">
      <c r="A9429" t="s">
        <v>38</v>
      </c>
      <c r="B9429">
        <v>2</v>
      </c>
      <c r="C9429">
        <v>395</v>
      </c>
      <c r="D9429">
        <v>424</v>
      </c>
      <c r="E9429">
        <v>424</v>
      </c>
      <c r="F9429">
        <v>424</v>
      </c>
      <c r="G9429">
        <f t="shared" si="736"/>
        <v>0</v>
      </c>
      <c r="H9429">
        <f t="shared" si="737"/>
        <v>0</v>
      </c>
      <c r="I9429">
        <f t="shared" si="738"/>
        <v>0</v>
      </c>
      <c r="J9429">
        <f t="shared" si="739"/>
        <v>0</v>
      </c>
      <c r="K9429">
        <f t="shared" si="740"/>
        <v>0</v>
      </c>
    </row>
    <row r="9430" spans="1:11" x14ac:dyDescent="0.3">
      <c r="A9430" t="s">
        <v>38</v>
      </c>
      <c r="B9430">
        <v>2</v>
      </c>
      <c r="C9430">
        <v>424</v>
      </c>
      <c r="D9430">
        <v>465</v>
      </c>
      <c r="E9430">
        <v>465</v>
      </c>
      <c r="F9430">
        <v>465</v>
      </c>
      <c r="G9430">
        <f t="shared" si="736"/>
        <v>0</v>
      </c>
      <c r="H9430">
        <f t="shared" si="737"/>
        <v>0</v>
      </c>
      <c r="I9430">
        <f t="shared" si="738"/>
        <v>0</v>
      </c>
      <c r="J9430">
        <f t="shared" si="739"/>
        <v>0</v>
      </c>
      <c r="K9430">
        <f t="shared" si="740"/>
        <v>0</v>
      </c>
    </row>
    <row r="9431" spans="1:11" x14ac:dyDescent="0.3">
      <c r="A9431" t="s">
        <v>38</v>
      </c>
      <c r="B9431">
        <v>2</v>
      </c>
      <c r="C9431">
        <v>714</v>
      </c>
      <c r="D9431">
        <v>726</v>
      </c>
      <c r="E9431">
        <v>726</v>
      </c>
      <c r="F9431">
        <v>726</v>
      </c>
      <c r="G9431">
        <f t="shared" si="736"/>
        <v>0</v>
      </c>
      <c r="H9431">
        <f t="shared" si="737"/>
        <v>0</v>
      </c>
      <c r="I9431">
        <f t="shared" si="738"/>
        <v>0</v>
      </c>
      <c r="J9431">
        <f t="shared" si="739"/>
        <v>0</v>
      </c>
      <c r="K9431">
        <f t="shared" si="740"/>
        <v>0</v>
      </c>
    </row>
    <row r="9432" spans="1:11" x14ac:dyDescent="0.3">
      <c r="A9432" t="s">
        <v>38</v>
      </c>
      <c r="B9432">
        <v>0</v>
      </c>
      <c r="C9432">
        <v>648</v>
      </c>
      <c r="D9432">
        <v>654</v>
      </c>
      <c r="E9432">
        <v>654</v>
      </c>
      <c r="F9432">
        <v>654</v>
      </c>
      <c r="G9432">
        <f t="shared" si="736"/>
        <v>0</v>
      </c>
      <c r="H9432">
        <f t="shared" si="737"/>
        <v>0</v>
      </c>
      <c r="I9432">
        <f t="shared" si="738"/>
        <v>0</v>
      </c>
      <c r="J9432">
        <f t="shared" si="739"/>
        <v>0</v>
      </c>
      <c r="K9432">
        <f t="shared" si="740"/>
        <v>0</v>
      </c>
    </row>
    <row r="9433" spans="1:11" x14ac:dyDescent="0.3">
      <c r="A9433" t="s">
        <v>38</v>
      </c>
      <c r="B9433">
        <v>0</v>
      </c>
      <c r="C9433">
        <v>308</v>
      </c>
      <c r="D9433">
        <v>336</v>
      </c>
      <c r="E9433">
        <v>336</v>
      </c>
      <c r="F9433">
        <v>336</v>
      </c>
      <c r="G9433">
        <f t="shared" si="736"/>
        <v>0</v>
      </c>
      <c r="H9433">
        <f t="shared" si="737"/>
        <v>0</v>
      </c>
      <c r="I9433">
        <f t="shared" si="738"/>
        <v>0</v>
      </c>
      <c r="J9433">
        <f t="shared" si="739"/>
        <v>0</v>
      </c>
      <c r="K9433">
        <f t="shared" si="740"/>
        <v>0</v>
      </c>
    </row>
    <row r="9434" spans="1:11" x14ac:dyDescent="0.3">
      <c r="A9434" t="s">
        <v>38</v>
      </c>
      <c r="B9434">
        <v>5</v>
      </c>
      <c r="C9434">
        <v>1271</v>
      </c>
      <c r="D9434">
        <v>1267</v>
      </c>
      <c r="E9434">
        <v>1267</v>
      </c>
      <c r="F9434">
        <v>1267</v>
      </c>
      <c r="G9434">
        <f t="shared" si="736"/>
        <v>0</v>
      </c>
      <c r="H9434">
        <f t="shared" si="737"/>
        <v>0</v>
      </c>
      <c r="I9434">
        <f t="shared" si="738"/>
        <v>0</v>
      </c>
      <c r="J9434">
        <f t="shared" si="739"/>
        <v>0</v>
      </c>
      <c r="K9434">
        <f t="shared" si="740"/>
        <v>0</v>
      </c>
    </row>
    <row r="9435" spans="1:11" x14ac:dyDescent="0.3">
      <c r="A9435" t="s">
        <v>38</v>
      </c>
      <c r="B9435">
        <v>0</v>
      </c>
      <c r="C9435">
        <v>318</v>
      </c>
      <c r="D9435">
        <v>323</v>
      </c>
      <c r="E9435">
        <v>323</v>
      </c>
      <c r="F9435">
        <v>323</v>
      </c>
      <c r="G9435">
        <f t="shared" si="736"/>
        <v>0</v>
      </c>
      <c r="H9435">
        <f t="shared" si="737"/>
        <v>0</v>
      </c>
      <c r="I9435">
        <f t="shared" si="738"/>
        <v>0</v>
      </c>
      <c r="J9435">
        <f t="shared" si="739"/>
        <v>0</v>
      </c>
      <c r="K9435">
        <f t="shared" si="740"/>
        <v>0</v>
      </c>
    </row>
    <row r="9436" spans="1:11" x14ac:dyDescent="0.3">
      <c r="A9436" t="s">
        <v>38</v>
      </c>
      <c r="B9436">
        <v>1</v>
      </c>
      <c r="C9436">
        <v>313</v>
      </c>
      <c r="D9436">
        <v>336</v>
      </c>
      <c r="E9436">
        <v>336</v>
      </c>
      <c r="F9436">
        <v>336</v>
      </c>
      <c r="G9436">
        <f t="shared" si="736"/>
        <v>0</v>
      </c>
      <c r="H9436">
        <f t="shared" si="737"/>
        <v>0</v>
      </c>
      <c r="I9436">
        <f t="shared" si="738"/>
        <v>0</v>
      </c>
      <c r="J9436">
        <f t="shared" si="739"/>
        <v>0</v>
      </c>
      <c r="K9436">
        <f t="shared" si="740"/>
        <v>0</v>
      </c>
    </row>
    <row r="9437" spans="1:11" x14ac:dyDescent="0.3">
      <c r="A9437" t="s">
        <v>38</v>
      </c>
      <c r="B9437">
        <v>0</v>
      </c>
      <c r="C9437">
        <v>97</v>
      </c>
      <c r="D9437">
        <v>140</v>
      </c>
      <c r="E9437">
        <v>140</v>
      </c>
      <c r="F9437">
        <v>140</v>
      </c>
      <c r="G9437">
        <f t="shared" si="736"/>
        <v>0</v>
      </c>
      <c r="H9437">
        <f t="shared" si="737"/>
        <v>0</v>
      </c>
      <c r="I9437">
        <f t="shared" si="738"/>
        <v>0</v>
      </c>
      <c r="J9437">
        <f t="shared" si="739"/>
        <v>0</v>
      </c>
      <c r="K9437">
        <f t="shared" si="740"/>
        <v>0</v>
      </c>
    </row>
    <row r="9438" spans="1:11" x14ac:dyDescent="0.3">
      <c r="A9438" t="s">
        <v>38</v>
      </c>
      <c r="B9438">
        <v>11</v>
      </c>
      <c r="C9438">
        <v>703</v>
      </c>
      <c r="D9438">
        <v>731</v>
      </c>
      <c r="E9438">
        <v>731</v>
      </c>
      <c r="F9438">
        <v>731</v>
      </c>
      <c r="G9438">
        <f t="shared" si="736"/>
        <v>0</v>
      </c>
      <c r="H9438">
        <f t="shared" si="737"/>
        <v>0</v>
      </c>
      <c r="I9438">
        <f t="shared" si="738"/>
        <v>0</v>
      </c>
      <c r="J9438">
        <f t="shared" si="739"/>
        <v>0</v>
      </c>
      <c r="K9438">
        <f t="shared" si="740"/>
        <v>0</v>
      </c>
    </row>
    <row r="9439" spans="1:11" x14ac:dyDescent="0.3">
      <c r="A9439" t="s">
        <v>38</v>
      </c>
      <c r="B9439">
        <v>2</v>
      </c>
      <c r="C9439">
        <v>551</v>
      </c>
      <c r="D9439">
        <v>612</v>
      </c>
      <c r="E9439">
        <v>612</v>
      </c>
      <c r="F9439">
        <v>612</v>
      </c>
      <c r="G9439">
        <f t="shared" si="736"/>
        <v>0</v>
      </c>
      <c r="H9439">
        <f t="shared" si="737"/>
        <v>0</v>
      </c>
      <c r="I9439">
        <f t="shared" si="738"/>
        <v>0</v>
      </c>
      <c r="J9439">
        <f t="shared" si="739"/>
        <v>0</v>
      </c>
      <c r="K9439">
        <f t="shared" si="740"/>
        <v>0</v>
      </c>
    </row>
    <row r="9440" spans="1:11" x14ac:dyDescent="0.3">
      <c r="A9440" t="s">
        <v>38</v>
      </c>
      <c r="B9440">
        <v>60</v>
      </c>
      <c r="C9440">
        <v>9488</v>
      </c>
      <c r="D9440">
        <v>9510</v>
      </c>
      <c r="E9440">
        <v>9510</v>
      </c>
      <c r="F9440">
        <v>9510</v>
      </c>
      <c r="G9440">
        <f t="shared" si="736"/>
        <v>0</v>
      </c>
      <c r="H9440">
        <f t="shared" si="737"/>
        <v>0</v>
      </c>
      <c r="I9440">
        <f t="shared" si="738"/>
        <v>0</v>
      </c>
      <c r="J9440">
        <f t="shared" si="739"/>
        <v>0</v>
      </c>
      <c r="K9440">
        <f t="shared" si="740"/>
        <v>0</v>
      </c>
    </row>
    <row r="9441" spans="1:11" x14ac:dyDescent="0.3">
      <c r="A9441" t="s">
        <v>38</v>
      </c>
      <c r="B9441">
        <v>1</v>
      </c>
      <c r="C9441">
        <v>121</v>
      </c>
      <c r="D9441">
        <v>144</v>
      </c>
      <c r="E9441">
        <v>144</v>
      </c>
      <c r="F9441">
        <v>144</v>
      </c>
      <c r="G9441">
        <f t="shared" si="736"/>
        <v>0</v>
      </c>
      <c r="H9441">
        <f t="shared" si="737"/>
        <v>0</v>
      </c>
      <c r="I9441">
        <f t="shared" si="738"/>
        <v>0</v>
      </c>
      <c r="J9441">
        <f t="shared" si="739"/>
        <v>0</v>
      </c>
      <c r="K9441">
        <f t="shared" si="740"/>
        <v>0</v>
      </c>
    </row>
    <row r="9442" spans="1:11" x14ac:dyDescent="0.3">
      <c r="A9442" t="s">
        <v>38</v>
      </c>
      <c r="B9442">
        <v>0</v>
      </c>
      <c r="C9442">
        <v>181</v>
      </c>
      <c r="D9442">
        <v>208</v>
      </c>
      <c r="E9442">
        <v>208</v>
      </c>
      <c r="F9442">
        <v>208</v>
      </c>
      <c r="G9442">
        <f t="shared" si="736"/>
        <v>0</v>
      </c>
      <c r="H9442">
        <f t="shared" si="737"/>
        <v>0</v>
      </c>
      <c r="I9442">
        <f t="shared" si="738"/>
        <v>0</v>
      </c>
      <c r="J9442">
        <f t="shared" si="739"/>
        <v>0</v>
      </c>
      <c r="K9442">
        <f t="shared" si="740"/>
        <v>0</v>
      </c>
    </row>
    <row r="9443" spans="1:11" x14ac:dyDescent="0.3">
      <c r="A9443" t="s">
        <v>38</v>
      </c>
      <c r="B9443">
        <v>4</v>
      </c>
      <c r="C9443">
        <v>162</v>
      </c>
      <c r="D9443">
        <v>171</v>
      </c>
      <c r="E9443">
        <v>171</v>
      </c>
      <c r="F9443">
        <v>171</v>
      </c>
      <c r="G9443">
        <f t="shared" si="736"/>
        <v>0</v>
      </c>
      <c r="H9443">
        <f t="shared" si="737"/>
        <v>0</v>
      </c>
      <c r="I9443">
        <f t="shared" si="738"/>
        <v>0</v>
      </c>
      <c r="J9443">
        <f t="shared" si="739"/>
        <v>0</v>
      </c>
      <c r="K9443">
        <f t="shared" si="740"/>
        <v>0</v>
      </c>
    </row>
    <row r="9444" spans="1:11" x14ac:dyDescent="0.3">
      <c r="A9444" t="s">
        <v>38</v>
      </c>
      <c r="B9444">
        <v>0</v>
      </c>
      <c r="C9444">
        <v>507</v>
      </c>
      <c r="D9444">
        <v>508</v>
      </c>
      <c r="E9444">
        <v>508</v>
      </c>
      <c r="F9444">
        <v>508</v>
      </c>
      <c r="G9444">
        <f t="shared" si="736"/>
        <v>0</v>
      </c>
      <c r="H9444">
        <f t="shared" si="737"/>
        <v>0</v>
      </c>
      <c r="I9444">
        <f t="shared" si="738"/>
        <v>0</v>
      </c>
      <c r="J9444">
        <f t="shared" si="739"/>
        <v>0</v>
      </c>
      <c r="K9444">
        <f t="shared" si="740"/>
        <v>0</v>
      </c>
    </row>
    <row r="9445" spans="1:11" x14ac:dyDescent="0.3">
      <c r="A9445" t="s">
        <v>38</v>
      </c>
      <c r="B9445">
        <v>11</v>
      </c>
      <c r="C9445">
        <v>558</v>
      </c>
      <c r="D9445">
        <v>571</v>
      </c>
      <c r="E9445">
        <v>571</v>
      </c>
      <c r="F9445">
        <v>571</v>
      </c>
      <c r="G9445">
        <f t="shared" si="736"/>
        <v>0</v>
      </c>
      <c r="H9445">
        <f t="shared" si="737"/>
        <v>0</v>
      </c>
      <c r="I9445">
        <f t="shared" si="738"/>
        <v>0</v>
      </c>
      <c r="J9445">
        <f t="shared" si="739"/>
        <v>0</v>
      </c>
      <c r="K9445">
        <f t="shared" si="740"/>
        <v>0</v>
      </c>
    </row>
    <row r="9446" spans="1:11" x14ac:dyDescent="0.3">
      <c r="A9446" t="s">
        <v>38</v>
      </c>
      <c r="B9446">
        <v>10</v>
      </c>
      <c r="C9446">
        <v>421</v>
      </c>
      <c r="D9446">
        <v>438</v>
      </c>
      <c r="E9446">
        <v>438</v>
      </c>
      <c r="F9446">
        <v>438</v>
      </c>
      <c r="G9446">
        <f t="shared" si="736"/>
        <v>0</v>
      </c>
      <c r="H9446">
        <f t="shared" si="737"/>
        <v>0</v>
      </c>
      <c r="I9446">
        <f t="shared" si="738"/>
        <v>0</v>
      </c>
      <c r="J9446">
        <f t="shared" si="739"/>
        <v>0</v>
      </c>
      <c r="K9446">
        <f t="shared" si="740"/>
        <v>0</v>
      </c>
    </row>
    <row r="9447" spans="1:11" x14ac:dyDescent="0.3">
      <c r="A9447" t="s">
        <v>38</v>
      </c>
      <c r="B9447">
        <v>2</v>
      </c>
      <c r="C9447">
        <v>185</v>
      </c>
      <c r="D9447">
        <v>191</v>
      </c>
      <c r="E9447">
        <v>191</v>
      </c>
      <c r="F9447">
        <v>191</v>
      </c>
      <c r="G9447">
        <f t="shared" si="736"/>
        <v>0</v>
      </c>
      <c r="H9447">
        <f t="shared" si="737"/>
        <v>0</v>
      </c>
      <c r="I9447">
        <f t="shared" si="738"/>
        <v>0</v>
      </c>
      <c r="J9447">
        <f t="shared" si="739"/>
        <v>0</v>
      </c>
      <c r="K9447">
        <f t="shared" si="740"/>
        <v>0</v>
      </c>
    </row>
    <row r="9448" spans="1:11" x14ac:dyDescent="0.3">
      <c r="A9448" t="s">
        <v>38</v>
      </c>
      <c r="B9448">
        <v>2</v>
      </c>
      <c r="C9448">
        <v>353</v>
      </c>
      <c r="D9448">
        <v>279</v>
      </c>
      <c r="E9448">
        <v>279</v>
      </c>
      <c r="F9448">
        <v>279</v>
      </c>
      <c r="G9448">
        <f t="shared" si="736"/>
        <v>0</v>
      </c>
      <c r="H9448">
        <f t="shared" si="737"/>
        <v>0</v>
      </c>
      <c r="I9448">
        <f t="shared" si="738"/>
        <v>0</v>
      </c>
      <c r="J9448">
        <f t="shared" si="739"/>
        <v>0</v>
      </c>
      <c r="K9448">
        <f t="shared" si="740"/>
        <v>0</v>
      </c>
    </row>
    <row r="9449" spans="1:11" x14ac:dyDescent="0.3">
      <c r="A9449" t="s">
        <v>38</v>
      </c>
      <c r="B9449">
        <v>0</v>
      </c>
      <c r="C9449">
        <v>365</v>
      </c>
      <c r="D9449">
        <v>386</v>
      </c>
      <c r="E9449">
        <v>386</v>
      </c>
      <c r="F9449">
        <v>386</v>
      </c>
      <c r="G9449">
        <f t="shared" si="736"/>
        <v>0</v>
      </c>
      <c r="H9449">
        <f t="shared" si="737"/>
        <v>0</v>
      </c>
      <c r="I9449">
        <f t="shared" si="738"/>
        <v>0</v>
      </c>
      <c r="J9449">
        <f t="shared" si="739"/>
        <v>0</v>
      </c>
      <c r="K9449">
        <f t="shared" si="740"/>
        <v>0</v>
      </c>
    </row>
    <row r="9450" spans="1:11" x14ac:dyDescent="0.3">
      <c r="A9450" t="s">
        <v>38</v>
      </c>
      <c r="B9450">
        <v>2</v>
      </c>
      <c r="C9450">
        <v>164</v>
      </c>
      <c r="D9450">
        <v>180</v>
      </c>
      <c r="E9450">
        <v>180</v>
      </c>
      <c r="F9450">
        <v>180</v>
      </c>
      <c r="G9450">
        <f t="shared" si="736"/>
        <v>0</v>
      </c>
      <c r="H9450">
        <f t="shared" si="737"/>
        <v>0</v>
      </c>
      <c r="I9450">
        <f t="shared" si="738"/>
        <v>0</v>
      </c>
      <c r="J9450">
        <f t="shared" si="739"/>
        <v>0</v>
      </c>
      <c r="K9450">
        <f t="shared" si="740"/>
        <v>0</v>
      </c>
    </row>
    <row r="9451" spans="1:11" x14ac:dyDescent="0.3">
      <c r="A9451" t="s">
        <v>38</v>
      </c>
      <c r="B9451">
        <v>9</v>
      </c>
      <c r="C9451">
        <v>466</v>
      </c>
      <c r="D9451">
        <v>501</v>
      </c>
      <c r="E9451">
        <v>501</v>
      </c>
      <c r="F9451">
        <v>501</v>
      </c>
      <c r="G9451">
        <f t="shared" si="736"/>
        <v>0</v>
      </c>
      <c r="H9451">
        <f t="shared" si="737"/>
        <v>0</v>
      </c>
      <c r="I9451">
        <f t="shared" si="738"/>
        <v>0</v>
      </c>
      <c r="J9451">
        <f t="shared" si="739"/>
        <v>0</v>
      </c>
      <c r="K9451">
        <f t="shared" si="740"/>
        <v>0</v>
      </c>
    </row>
    <row r="9452" spans="1:11" x14ac:dyDescent="0.3">
      <c r="A9452" t="s">
        <v>38</v>
      </c>
      <c r="B9452">
        <v>1</v>
      </c>
      <c r="C9452">
        <v>326</v>
      </c>
      <c r="D9452">
        <v>364</v>
      </c>
      <c r="E9452">
        <v>364</v>
      </c>
      <c r="F9452">
        <v>364</v>
      </c>
      <c r="G9452">
        <f t="shared" si="736"/>
        <v>0</v>
      </c>
      <c r="H9452">
        <f t="shared" si="737"/>
        <v>0</v>
      </c>
      <c r="I9452">
        <f t="shared" si="738"/>
        <v>0</v>
      </c>
      <c r="J9452">
        <f t="shared" si="739"/>
        <v>0</v>
      </c>
      <c r="K9452">
        <f t="shared" si="740"/>
        <v>0</v>
      </c>
    </row>
    <row r="9453" spans="1:11" x14ac:dyDescent="0.3">
      <c r="A9453" t="s">
        <v>38</v>
      </c>
      <c r="B9453">
        <v>4</v>
      </c>
      <c r="C9453">
        <v>128</v>
      </c>
      <c r="D9453">
        <v>123</v>
      </c>
      <c r="E9453">
        <v>123</v>
      </c>
      <c r="F9453">
        <v>123</v>
      </c>
      <c r="G9453">
        <f t="shared" si="736"/>
        <v>0</v>
      </c>
      <c r="H9453">
        <f t="shared" si="737"/>
        <v>0</v>
      </c>
      <c r="I9453">
        <f t="shared" si="738"/>
        <v>0</v>
      </c>
      <c r="J9453">
        <f t="shared" si="739"/>
        <v>0</v>
      </c>
      <c r="K9453">
        <f t="shared" si="740"/>
        <v>0</v>
      </c>
    </row>
    <row r="9454" spans="1:11" x14ac:dyDescent="0.3">
      <c r="A9454" t="s">
        <v>38</v>
      </c>
      <c r="B9454">
        <v>2</v>
      </c>
      <c r="C9454">
        <v>80</v>
      </c>
      <c r="D9454">
        <v>70</v>
      </c>
      <c r="E9454">
        <v>70</v>
      </c>
      <c r="F9454">
        <v>70</v>
      </c>
      <c r="G9454">
        <f t="shared" si="736"/>
        <v>0</v>
      </c>
      <c r="H9454">
        <f t="shared" si="737"/>
        <v>0</v>
      </c>
      <c r="I9454">
        <f t="shared" si="738"/>
        <v>0</v>
      </c>
      <c r="J9454">
        <f t="shared" si="739"/>
        <v>0</v>
      </c>
      <c r="K9454">
        <f t="shared" si="740"/>
        <v>0</v>
      </c>
    </row>
    <row r="9455" spans="1:11" x14ac:dyDescent="0.3">
      <c r="A9455" t="s">
        <v>38</v>
      </c>
      <c r="B9455">
        <v>1</v>
      </c>
      <c r="C9455">
        <v>115</v>
      </c>
      <c r="D9455">
        <v>130</v>
      </c>
      <c r="E9455">
        <v>130</v>
      </c>
      <c r="F9455">
        <v>130</v>
      </c>
      <c r="G9455">
        <f t="shared" si="736"/>
        <v>0</v>
      </c>
      <c r="H9455">
        <f t="shared" si="737"/>
        <v>0</v>
      </c>
      <c r="I9455">
        <f t="shared" si="738"/>
        <v>0</v>
      </c>
      <c r="J9455">
        <f t="shared" si="739"/>
        <v>0</v>
      </c>
      <c r="K9455">
        <f t="shared" si="740"/>
        <v>0</v>
      </c>
    </row>
    <row r="9456" spans="1:11" x14ac:dyDescent="0.3">
      <c r="A9456" t="s">
        <v>38</v>
      </c>
      <c r="B9456">
        <v>0</v>
      </c>
      <c r="C9456">
        <v>58</v>
      </c>
      <c r="D9456">
        <v>67</v>
      </c>
      <c r="E9456">
        <v>67</v>
      </c>
      <c r="F9456">
        <v>67</v>
      </c>
      <c r="G9456">
        <f t="shared" si="736"/>
        <v>0</v>
      </c>
      <c r="H9456">
        <f t="shared" si="737"/>
        <v>0</v>
      </c>
      <c r="I9456">
        <f t="shared" si="738"/>
        <v>0</v>
      </c>
      <c r="J9456">
        <f t="shared" si="739"/>
        <v>0</v>
      </c>
      <c r="K9456">
        <f t="shared" si="740"/>
        <v>0</v>
      </c>
    </row>
    <row r="9457" spans="1:11" x14ac:dyDescent="0.3">
      <c r="A9457" t="s">
        <v>38</v>
      </c>
      <c r="B9457">
        <v>5</v>
      </c>
      <c r="C9457">
        <v>319</v>
      </c>
      <c r="D9457">
        <v>326</v>
      </c>
      <c r="E9457">
        <v>326</v>
      </c>
      <c r="F9457">
        <v>326</v>
      </c>
      <c r="G9457">
        <f t="shared" si="736"/>
        <v>0</v>
      </c>
      <c r="H9457">
        <f t="shared" si="737"/>
        <v>0</v>
      </c>
      <c r="I9457">
        <f t="shared" si="738"/>
        <v>0</v>
      </c>
      <c r="J9457">
        <f t="shared" si="739"/>
        <v>0</v>
      </c>
      <c r="K9457">
        <f t="shared" si="740"/>
        <v>0</v>
      </c>
    </row>
    <row r="9458" spans="1:11" x14ac:dyDescent="0.3">
      <c r="A9458" t="s">
        <v>38</v>
      </c>
      <c r="B9458">
        <v>9</v>
      </c>
      <c r="C9458">
        <v>292</v>
      </c>
      <c r="D9458">
        <v>321</v>
      </c>
      <c r="E9458">
        <v>321</v>
      </c>
      <c r="F9458">
        <v>321</v>
      </c>
      <c r="G9458">
        <f t="shared" si="736"/>
        <v>0</v>
      </c>
      <c r="H9458">
        <f t="shared" si="737"/>
        <v>0</v>
      </c>
      <c r="I9458">
        <f t="shared" si="738"/>
        <v>0</v>
      </c>
      <c r="J9458">
        <f t="shared" si="739"/>
        <v>0</v>
      </c>
      <c r="K9458">
        <f t="shared" si="740"/>
        <v>0</v>
      </c>
    </row>
    <row r="9459" spans="1:11" x14ac:dyDescent="0.3">
      <c r="A9459" t="s">
        <v>38</v>
      </c>
      <c r="B9459">
        <v>1</v>
      </c>
      <c r="C9459">
        <v>397</v>
      </c>
      <c r="D9459">
        <v>411</v>
      </c>
      <c r="E9459">
        <v>411</v>
      </c>
      <c r="F9459">
        <v>411</v>
      </c>
      <c r="G9459">
        <f t="shared" si="736"/>
        <v>0</v>
      </c>
      <c r="H9459">
        <f t="shared" si="737"/>
        <v>0</v>
      </c>
      <c r="I9459">
        <f t="shared" si="738"/>
        <v>0</v>
      </c>
      <c r="J9459">
        <f t="shared" si="739"/>
        <v>0</v>
      </c>
      <c r="K9459">
        <f t="shared" si="740"/>
        <v>0</v>
      </c>
    </row>
    <row r="9460" spans="1:11" x14ac:dyDescent="0.3">
      <c r="A9460" t="s">
        <v>38</v>
      </c>
      <c r="B9460">
        <v>1</v>
      </c>
      <c r="C9460">
        <v>260</v>
      </c>
      <c r="D9460">
        <v>265</v>
      </c>
      <c r="E9460">
        <v>265</v>
      </c>
      <c r="F9460">
        <v>265</v>
      </c>
      <c r="G9460">
        <f t="shared" si="736"/>
        <v>0</v>
      </c>
      <c r="H9460">
        <f t="shared" si="737"/>
        <v>0</v>
      </c>
      <c r="I9460">
        <f t="shared" si="738"/>
        <v>0</v>
      </c>
      <c r="J9460">
        <f t="shared" si="739"/>
        <v>0</v>
      </c>
      <c r="K9460">
        <f t="shared" si="740"/>
        <v>0</v>
      </c>
    </row>
    <row r="9461" spans="1:11" x14ac:dyDescent="0.3">
      <c r="A9461" t="s">
        <v>38</v>
      </c>
      <c r="B9461">
        <v>0</v>
      </c>
      <c r="C9461">
        <v>258</v>
      </c>
      <c r="D9461">
        <v>288</v>
      </c>
      <c r="E9461">
        <v>288</v>
      </c>
      <c r="F9461">
        <v>288</v>
      </c>
      <c r="G9461">
        <f t="shared" si="736"/>
        <v>0</v>
      </c>
      <c r="H9461">
        <f t="shared" si="737"/>
        <v>0</v>
      </c>
      <c r="I9461">
        <f t="shared" si="738"/>
        <v>0</v>
      </c>
      <c r="J9461">
        <f t="shared" si="739"/>
        <v>0</v>
      </c>
      <c r="K9461">
        <f t="shared" si="740"/>
        <v>0</v>
      </c>
    </row>
    <row r="9462" spans="1:11" x14ac:dyDescent="0.3">
      <c r="A9462" t="s">
        <v>38</v>
      </c>
      <c r="B9462">
        <v>0</v>
      </c>
      <c r="C9462">
        <v>144</v>
      </c>
      <c r="D9462">
        <v>127</v>
      </c>
      <c r="E9462">
        <v>127</v>
      </c>
      <c r="F9462">
        <v>127</v>
      </c>
      <c r="G9462">
        <f t="shared" si="736"/>
        <v>0</v>
      </c>
      <c r="H9462">
        <f t="shared" si="737"/>
        <v>0</v>
      </c>
      <c r="I9462">
        <f t="shared" si="738"/>
        <v>0</v>
      </c>
      <c r="J9462">
        <f t="shared" si="739"/>
        <v>0</v>
      </c>
      <c r="K9462">
        <f t="shared" si="740"/>
        <v>0</v>
      </c>
    </row>
    <row r="9463" spans="1:11" x14ac:dyDescent="0.3">
      <c r="A9463" t="s">
        <v>38</v>
      </c>
      <c r="B9463">
        <v>2</v>
      </c>
      <c r="C9463">
        <v>118</v>
      </c>
      <c r="D9463">
        <v>142</v>
      </c>
      <c r="E9463">
        <v>142</v>
      </c>
      <c r="F9463">
        <v>142</v>
      </c>
      <c r="G9463">
        <f t="shared" si="736"/>
        <v>0</v>
      </c>
      <c r="H9463">
        <f t="shared" si="737"/>
        <v>0</v>
      </c>
      <c r="I9463">
        <f t="shared" si="738"/>
        <v>0</v>
      </c>
      <c r="J9463">
        <f t="shared" si="739"/>
        <v>0</v>
      </c>
      <c r="K9463">
        <f t="shared" si="740"/>
        <v>0</v>
      </c>
    </row>
    <row r="9464" spans="1:11" x14ac:dyDescent="0.3">
      <c r="A9464" t="s">
        <v>38</v>
      </c>
      <c r="B9464">
        <v>0</v>
      </c>
      <c r="C9464">
        <v>181</v>
      </c>
      <c r="D9464">
        <v>211</v>
      </c>
      <c r="E9464">
        <v>211</v>
      </c>
      <c r="F9464">
        <v>211</v>
      </c>
      <c r="G9464">
        <f t="shared" si="736"/>
        <v>0</v>
      </c>
      <c r="H9464">
        <f t="shared" si="737"/>
        <v>0</v>
      </c>
      <c r="I9464">
        <f t="shared" si="738"/>
        <v>0</v>
      </c>
      <c r="J9464">
        <f t="shared" si="739"/>
        <v>0</v>
      </c>
      <c r="K9464">
        <f t="shared" si="740"/>
        <v>0</v>
      </c>
    </row>
    <row r="9465" spans="1:11" x14ac:dyDescent="0.3">
      <c r="A9465" t="s">
        <v>38</v>
      </c>
      <c r="B9465">
        <v>0</v>
      </c>
      <c r="C9465">
        <v>121</v>
      </c>
      <c r="D9465">
        <v>129</v>
      </c>
      <c r="E9465">
        <v>129</v>
      </c>
      <c r="F9465">
        <v>129</v>
      </c>
      <c r="G9465">
        <f t="shared" si="736"/>
        <v>0</v>
      </c>
      <c r="H9465">
        <f t="shared" si="737"/>
        <v>0</v>
      </c>
      <c r="I9465">
        <f t="shared" si="738"/>
        <v>0</v>
      </c>
      <c r="J9465">
        <f t="shared" si="739"/>
        <v>0</v>
      </c>
      <c r="K9465">
        <f t="shared" si="740"/>
        <v>0</v>
      </c>
    </row>
    <row r="9466" spans="1:11" x14ac:dyDescent="0.3">
      <c r="A9466" t="s">
        <v>38</v>
      </c>
      <c r="B9466">
        <v>0</v>
      </c>
      <c r="C9466">
        <v>159</v>
      </c>
      <c r="D9466">
        <v>231</v>
      </c>
      <c r="E9466">
        <v>231</v>
      </c>
      <c r="F9466">
        <v>231</v>
      </c>
      <c r="G9466">
        <f t="shared" si="736"/>
        <v>0</v>
      </c>
      <c r="H9466">
        <f t="shared" si="737"/>
        <v>0</v>
      </c>
      <c r="I9466">
        <f t="shared" si="738"/>
        <v>0</v>
      </c>
      <c r="J9466">
        <f t="shared" si="739"/>
        <v>0</v>
      </c>
      <c r="K9466">
        <f t="shared" si="740"/>
        <v>0</v>
      </c>
    </row>
    <row r="9467" spans="1:11" x14ac:dyDescent="0.3">
      <c r="A9467" t="s">
        <v>38</v>
      </c>
      <c r="B9467">
        <v>18</v>
      </c>
      <c r="C9467">
        <v>686</v>
      </c>
      <c r="D9467">
        <v>692</v>
      </c>
      <c r="E9467">
        <v>692</v>
      </c>
      <c r="F9467">
        <v>692</v>
      </c>
      <c r="G9467">
        <f t="shared" si="736"/>
        <v>0</v>
      </c>
      <c r="H9467">
        <f t="shared" si="737"/>
        <v>0</v>
      </c>
      <c r="I9467">
        <f t="shared" si="738"/>
        <v>0</v>
      </c>
      <c r="J9467">
        <f t="shared" si="739"/>
        <v>0</v>
      </c>
      <c r="K9467">
        <f t="shared" si="740"/>
        <v>0</v>
      </c>
    </row>
    <row r="9468" spans="1:11" x14ac:dyDescent="0.3">
      <c r="A9468" t="s">
        <v>38</v>
      </c>
      <c r="B9468">
        <v>3</v>
      </c>
      <c r="C9468">
        <v>122</v>
      </c>
      <c r="D9468">
        <v>131</v>
      </c>
      <c r="E9468">
        <v>131</v>
      </c>
      <c r="F9468">
        <v>131</v>
      </c>
      <c r="G9468">
        <f t="shared" si="736"/>
        <v>0</v>
      </c>
      <c r="H9468">
        <f t="shared" si="737"/>
        <v>0</v>
      </c>
      <c r="I9468">
        <f t="shared" si="738"/>
        <v>0</v>
      </c>
      <c r="J9468">
        <f t="shared" si="739"/>
        <v>0</v>
      </c>
      <c r="K9468">
        <f t="shared" si="740"/>
        <v>0</v>
      </c>
    </row>
    <row r="9469" spans="1:11" x14ac:dyDescent="0.3">
      <c r="A9469" t="s">
        <v>38</v>
      </c>
      <c r="B9469">
        <v>0</v>
      </c>
      <c r="C9469">
        <v>124</v>
      </c>
      <c r="D9469">
        <v>152</v>
      </c>
      <c r="E9469">
        <v>152</v>
      </c>
      <c r="F9469">
        <v>152</v>
      </c>
      <c r="G9469">
        <f t="shared" si="736"/>
        <v>0</v>
      </c>
      <c r="H9469">
        <f t="shared" si="737"/>
        <v>0</v>
      </c>
      <c r="I9469">
        <f t="shared" si="738"/>
        <v>0</v>
      </c>
      <c r="J9469">
        <f t="shared" si="739"/>
        <v>0</v>
      </c>
      <c r="K9469">
        <f t="shared" si="740"/>
        <v>0</v>
      </c>
    </row>
    <row r="9470" spans="1:11" x14ac:dyDescent="0.3">
      <c r="A9470" t="s">
        <v>38</v>
      </c>
      <c r="B9470">
        <v>1</v>
      </c>
      <c r="C9470">
        <v>272</v>
      </c>
      <c r="D9470">
        <v>308</v>
      </c>
      <c r="E9470">
        <v>308</v>
      </c>
      <c r="F9470">
        <v>308</v>
      </c>
      <c r="G9470">
        <f t="shared" si="736"/>
        <v>0</v>
      </c>
      <c r="H9470">
        <f t="shared" si="737"/>
        <v>0</v>
      </c>
      <c r="I9470">
        <f t="shared" si="738"/>
        <v>0</v>
      </c>
      <c r="J9470">
        <f t="shared" si="739"/>
        <v>0</v>
      </c>
      <c r="K9470">
        <f t="shared" si="740"/>
        <v>0</v>
      </c>
    </row>
    <row r="9471" spans="1:11" x14ac:dyDescent="0.3">
      <c r="A9471" t="s">
        <v>38</v>
      </c>
      <c r="B9471">
        <v>2</v>
      </c>
      <c r="C9471">
        <v>228</v>
      </c>
      <c r="D9471">
        <v>222</v>
      </c>
      <c r="E9471">
        <v>222</v>
      </c>
      <c r="F9471">
        <v>222</v>
      </c>
      <c r="G9471">
        <f t="shared" si="736"/>
        <v>0</v>
      </c>
      <c r="H9471">
        <f t="shared" si="737"/>
        <v>0</v>
      </c>
      <c r="I9471">
        <f t="shared" si="738"/>
        <v>0</v>
      </c>
      <c r="J9471">
        <f t="shared" si="739"/>
        <v>0</v>
      </c>
      <c r="K9471">
        <f t="shared" si="740"/>
        <v>0</v>
      </c>
    </row>
    <row r="9472" spans="1:11" x14ac:dyDescent="0.3">
      <c r="A9472" t="s">
        <v>38</v>
      </c>
      <c r="B9472">
        <v>0</v>
      </c>
      <c r="C9472">
        <v>163</v>
      </c>
      <c r="D9472">
        <v>176</v>
      </c>
      <c r="E9472">
        <v>176</v>
      </c>
      <c r="F9472">
        <v>176</v>
      </c>
      <c r="G9472">
        <f t="shared" si="736"/>
        <v>0</v>
      </c>
      <c r="H9472">
        <f t="shared" si="737"/>
        <v>0</v>
      </c>
      <c r="I9472">
        <f t="shared" si="738"/>
        <v>0</v>
      </c>
      <c r="J9472">
        <f t="shared" si="739"/>
        <v>0</v>
      </c>
      <c r="K9472">
        <f t="shared" si="740"/>
        <v>0</v>
      </c>
    </row>
    <row r="9473" spans="1:11" x14ac:dyDescent="0.3">
      <c r="A9473" t="s">
        <v>38</v>
      </c>
      <c r="B9473">
        <v>3</v>
      </c>
      <c r="C9473">
        <v>129</v>
      </c>
      <c r="D9473">
        <v>186</v>
      </c>
      <c r="E9473">
        <v>186</v>
      </c>
      <c r="F9473">
        <v>186</v>
      </c>
      <c r="G9473">
        <f t="shared" si="736"/>
        <v>0</v>
      </c>
      <c r="H9473">
        <f t="shared" si="737"/>
        <v>0</v>
      </c>
      <c r="I9473">
        <f t="shared" si="738"/>
        <v>0</v>
      </c>
      <c r="J9473">
        <f t="shared" si="739"/>
        <v>0</v>
      </c>
      <c r="K9473">
        <f t="shared" si="740"/>
        <v>0</v>
      </c>
    </row>
    <row r="9474" spans="1:11" x14ac:dyDescent="0.3">
      <c r="A9474" t="s">
        <v>38</v>
      </c>
      <c r="B9474">
        <v>1</v>
      </c>
      <c r="C9474">
        <v>285</v>
      </c>
      <c r="D9474">
        <v>300</v>
      </c>
      <c r="E9474">
        <v>300</v>
      </c>
      <c r="F9474">
        <v>300</v>
      </c>
      <c r="G9474">
        <f t="shared" si="736"/>
        <v>0</v>
      </c>
      <c r="H9474">
        <f t="shared" si="737"/>
        <v>0</v>
      </c>
      <c r="I9474">
        <f t="shared" si="738"/>
        <v>0</v>
      </c>
      <c r="J9474">
        <f t="shared" si="739"/>
        <v>0</v>
      </c>
      <c r="K9474">
        <f t="shared" si="740"/>
        <v>0</v>
      </c>
    </row>
    <row r="9475" spans="1:11" x14ac:dyDescent="0.3">
      <c r="A9475" t="s">
        <v>38</v>
      </c>
      <c r="B9475">
        <v>3</v>
      </c>
      <c r="C9475">
        <v>276</v>
      </c>
      <c r="D9475">
        <v>299</v>
      </c>
      <c r="E9475">
        <v>299</v>
      </c>
      <c r="F9475">
        <v>299</v>
      </c>
      <c r="G9475">
        <f t="shared" si="736"/>
        <v>0</v>
      </c>
      <c r="H9475">
        <f t="shared" si="737"/>
        <v>0</v>
      </c>
      <c r="I9475">
        <f t="shared" si="738"/>
        <v>0</v>
      </c>
      <c r="J9475">
        <f t="shared" si="739"/>
        <v>0</v>
      </c>
      <c r="K9475">
        <f t="shared" si="740"/>
        <v>0</v>
      </c>
    </row>
    <row r="9476" spans="1:11" x14ac:dyDescent="0.3">
      <c r="A9476" t="s">
        <v>38</v>
      </c>
      <c r="B9476">
        <v>17</v>
      </c>
      <c r="C9476">
        <v>409</v>
      </c>
      <c r="D9476">
        <v>444</v>
      </c>
      <c r="E9476">
        <v>444</v>
      </c>
      <c r="F9476">
        <v>444</v>
      </c>
      <c r="G9476">
        <f t="shared" ref="G9476:G9539" si="741">IF($A9476=$A$1,B9476,0)</f>
        <v>0</v>
      </c>
      <c r="H9476">
        <f t="shared" ref="H9476:H9539" si="742">IF($A9476=$A$1,C9476,0)</f>
        <v>0</v>
      </c>
      <c r="I9476">
        <f t="shared" ref="I9476:I9539" si="743">IF($A9476=$A$1,D9476,0)</f>
        <v>0</v>
      </c>
      <c r="J9476">
        <f t="shared" ref="J9476:J9539" si="744">IF($A9476=$A$1,E9476,0)</f>
        <v>0</v>
      </c>
      <c r="K9476">
        <f t="shared" ref="K9476:K9539" si="745">IF($A9476=$A$1,F9476,0)</f>
        <v>0</v>
      </c>
    </row>
    <row r="9477" spans="1:11" x14ac:dyDescent="0.3">
      <c r="A9477" t="s">
        <v>38</v>
      </c>
      <c r="B9477">
        <v>3</v>
      </c>
      <c r="C9477">
        <v>114</v>
      </c>
      <c r="D9477">
        <v>128</v>
      </c>
      <c r="E9477">
        <v>128</v>
      </c>
      <c r="F9477">
        <v>128</v>
      </c>
      <c r="G9477">
        <f t="shared" si="741"/>
        <v>0</v>
      </c>
      <c r="H9477">
        <f t="shared" si="742"/>
        <v>0</v>
      </c>
      <c r="I9477">
        <f t="shared" si="743"/>
        <v>0</v>
      </c>
      <c r="J9477">
        <f t="shared" si="744"/>
        <v>0</v>
      </c>
      <c r="K9477">
        <f t="shared" si="745"/>
        <v>0</v>
      </c>
    </row>
    <row r="9478" spans="1:11" x14ac:dyDescent="0.3">
      <c r="A9478" t="s">
        <v>38</v>
      </c>
      <c r="B9478">
        <v>4</v>
      </c>
      <c r="C9478">
        <v>464</v>
      </c>
      <c r="D9478">
        <v>565</v>
      </c>
      <c r="E9478">
        <v>565</v>
      </c>
      <c r="F9478">
        <v>565</v>
      </c>
      <c r="G9478">
        <f t="shared" si="741"/>
        <v>0</v>
      </c>
      <c r="H9478">
        <f t="shared" si="742"/>
        <v>0</v>
      </c>
      <c r="I9478">
        <f t="shared" si="743"/>
        <v>0</v>
      </c>
      <c r="J9478">
        <f t="shared" si="744"/>
        <v>0</v>
      </c>
      <c r="K9478">
        <f t="shared" si="745"/>
        <v>0</v>
      </c>
    </row>
    <row r="9479" spans="1:11" x14ac:dyDescent="0.3">
      <c r="A9479" t="s">
        <v>38</v>
      </c>
      <c r="B9479">
        <v>1</v>
      </c>
      <c r="C9479">
        <v>161</v>
      </c>
      <c r="D9479">
        <v>171</v>
      </c>
      <c r="E9479">
        <v>171</v>
      </c>
      <c r="F9479">
        <v>171</v>
      </c>
      <c r="G9479">
        <f t="shared" si="741"/>
        <v>0</v>
      </c>
      <c r="H9479">
        <f t="shared" si="742"/>
        <v>0</v>
      </c>
      <c r="I9479">
        <f t="shared" si="743"/>
        <v>0</v>
      </c>
      <c r="J9479">
        <f t="shared" si="744"/>
        <v>0</v>
      </c>
      <c r="K9479">
        <f t="shared" si="745"/>
        <v>0</v>
      </c>
    </row>
    <row r="9480" spans="1:11" x14ac:dyDescent="0.3">
      <c r="A9480" t="s">
        <v>38</v>
      </c>
      <c r="B9480">
        <v>3</v>
      </c>
      <c r="C9480">
        <v>194</v>
      </c>
      <c r="D9480">
        <v>206</v>
      </c>
      <c r="E9480">
        <v>206</v>
      </c>
      <c r="F9480">
        <v>206</v>
      </c>
      <c r="G9480">
        <f t="shared" si="741"/>
        <v>0</v>
      </c>
      <c r="H9480">
        <f t="shared" si="742"/>
        <v>0</v>
      </c>
      <c r="I9480">
        <f t="shared" si="743"/>
        <v>0</v>
      </c>
      <c r="J9480">
        <f t="shared" si="744"/>
        <v>0</v>
      </c>
      <c r="K9480">
        <f t="shared" si="745"/>
        <v>0</v>
      </c>
    </row>
    <row r="9481" spans="1:11" x14ac:dyDescent="0.3">
      <c r="A9481" t="s">
        <v>38</v>
      </c>
      <c r="B9481">
        <v>1</v>
      </c>
      <c r="C9481">
        <v>178</v>
      </c>
      <c r="D9481">
        <v>191</v>
      </c>
      <c r="E9481">
        <v>191</v>
      </c>
      <c r="F9481">
        <v>191</v>
      </c>
      <c r="G9481">
        <f t="shared" si="741"/>
        <v>0</v>
      </c>
      <c r="H9481">
        <f t="shared" si="742"/>
        <v>0</v>
      </c>
      <c r="I9481">
        <f t="shared" si="743"/>
        <v>0</v>
      </c>
      <c r="J9481">
        <f t="shared" si="744"/>
        <v>0</v>
      </c>
      <c r="K9481">
        <f t="shared" si="745"/>
        <v>0</v>
      </c>
    </row>
    <row r="9482" spans="1:11" x14ac:dyDescent="0.3">
      <c r="A9482" t="s">
        <v>38</v>
      </c>
      <c r="B9482">
        <v>3</v>
      </c>
      <c r="C9482">
        <v>173</v>
      </c>
      <c r="D9482">
        <v>180</v>
      </c>
      <c r="E9482">
        <v>180</v>
      </c>
      <c r="F9482">
        <v>180</v>
      </c>
      <c r="G9482">
        <f t="shared" si="741"/>
        <v>0</v>
      </c>
      <c r="H9482">
        <f t="shared" si="742"/>
        <v>0</v>
      </c>
      <c r="I9482">
        <f t="shared" si="743"/>
        <v>0</v>
      </c>
      <c r="J9482">
        <f t="shared" si="744"/>
        <v>0</v>
      </c>
      <c r="K9482">
        <f t="shared" si="745"/>
        <v>0</v>
      </c>
    </row>
    <row r="9483" spans="1:11" x14ac:dyDescent="0.3">
      <c r="A9483" t="s">
        <v>38</v>
      </c>
      <c r="B9483">
        <v>0</v>
      </c>
      <c r="C9483">
        <v>321</v>
      </c>
      <c r="D9483">
        <v>342</v>
      </c>
      <c r="E9483">
        <v>342</v>
      </c>
      <c r="F9483">
        <v>342</v>
      </c>
      <c r="G9483">
        <f t="shared" si="741"/>
        <v>0</v>
      </c>
      <c r="H9483">
        <f t="shared" si="742"/>
        <v>0</v>
      </c>
      <c r="I9483">
        <f t="shared" si="743"/>
        <v>0</v>
      </c>
      <c r="J9483">
        <f t="shared" si="744"/>
        <v>0</v>
      </c>
      <c r="K9483">
        <f t="shared" si="745"/>
        <v>0</v>
      </c>
    </row>
    <row r="9484" spans="1:11" x14ac:dyDescent="0.3">
      <c r="A9484" t="s">
        <v>38</v>
      </c>
      <c r="B9484">
        <v>1</v>
      </c>
      <c r="C9484">
        <v>306</v>
      </c>
      <c r="D9484">
        <v>313</v>
      </c>
      <c r="E9484">
        <v>313</v>
      </c>
      <c r="F9484">
        <v>313</v>
      </c>
      <c r="G9484">
        <f t="shared" si="741"/>
        <v>0</v>
      </c>
      <c r="H9484">
        <f t="shared" si="742"/>
        <v>0</v>
      </c>
      <c r="I9484">
        <f t="shared" si="743"/>
        <v>0</v>
      </c>
      <c r="J9484">
        <f t="shared" si="744"/>
        <v>0</v>
      </c>
      <c r="K9484">
        <f t="shared" si="745"/>
        <v>0</v>
      </c>
    </row>
    <row r="9485" spans="1:11" x14ac:dyDescent="0.3">
      <c r="A9485" t="s">
        <v>38</v>
      </c>
      <c r="B9485">
        <v>0</v>
      </c>
      <c r="C9485">
        <v>139</v>
      </c>
      <c r="D9485">
        <v>144</v>
      </c>
      <c r="E9485">
        <v>144</v>
      </c>
      <c r="F9485">
        <v>144</v>
      </c>
      <c r="G9485">
        <f t="shared" si="741"/>
        <v>0</v>
      </c>
      <c r="H9485">
        <f t="shared" si="742"/>
        <v>0</v>
      </c>
      <c r="I9485">
        <f t="shared" si="743"/>
        <v>0</v>
      </c>
      <c r="J9485">
        <f t="shared" si="744"/>
        <v>0</v>
      </c>
      <c r="K9485">
        <f t="shared" si="745"/>
        <v>0</v>
      </c>
    </row>
    <row r="9486" spans="1:11" x14ac:dyDescent="0.3">
      <c r="A9486" t="s">
        <v>38</v>
      </c>
      <c r="B9486">
        <v>0</v>
      </c>
      <c r="C9486">
        <v>251</v>
      </c>
      <c r="D9486">
        <v>257</v>
      </c>
      <c r="E9486">
        <v>257</v>
      </c>
      <c r="F9486">
        <v>257</v>
      </c>
      <c r="G9486">
        <f t="shared" si="741"/>
        <v>0</v>
      </c>
      <c r="H9486">
        <f t="shared" si="742"/>
        <v>0</v>
      </c>
      <c r="I9486">
        <f t="shared" si="743"/>
        <v>0</v>
      </c>
      <c r="J9486">
        <f t="shared" si="744"/>
        <v>0</v>
      </c>
      <c r="K9486">
        <f t="shared" si="745"/>
        <v>0</v>
      </c>
    </row>
    <row r="9487" spans="1:11" x14ac:dyDescent="0.3">
      <c r="A9487" t="s">
        <v>38</v>
      </c>
      <c r="B9487">
        <v>4</v>
      </c>
      <c r="C9487">
        <v>122</v>
      </c>
      <c r="D9487">
        <v>127</v>
      </c>
      <c r="E9487">
        <v>127</v>
      </c>
      <c r="F9487">
        <v>127</v>
      </c>
      <c r="G9487">
        <f t="shared" si="741"/>
        <v>0</v>
      </c>
      <c r="H9487">
        <f t="shared" si="742"/>
        <v>0</v>
      </c>
      <c r="I9487">
        <f t="shared" si="743"/>
        <v>0</v>
      </c>
      <c r="J9487">
        <f t="shared" si="744"/>
        <v>0</v>
      </c>
      <c r="K9487">
        <f t="shared" si="745"/>
        <v>0</v>
      </c>
    </row>
    <row r="9488" spans="1:11" x14ac:dyDescent="0.3">
      <c r="A9488" t="s">
        <v>38</v>
      </c>
      <c r="B9488">
        <v>6</v>
      </c>
      <c r="C9488">
        <v>719</v>
      </c>
      <c r="D9488">
        <v>798</v>
      </c>
      <c r="E9488">
        <v>798</v>
      </c>
      <c r="F9488">
        <v>798</v>
      </c>
      <c r="G9488">
        <f t="shared" si="741"/>
        <v>0</v>
      </c>
      <c r="H9488">
        <f t="shared" si="742"/>
        <v>0</v>
      </c>
      <c r="I9488">
        <f t="shared" si="743"/>
        <v>0</v>
      </c>
      <c r="J9488">
        <f t="shared" si="744"/>
        <v>0</v>
      </c>
      <c r="K9488">
        <f t="shared" si="745"/>
        <v>0</v>
      </c>
    </row>
    <row r="9489" spans="1:11" x14ac:dyDescent="0.3">
      <c r="A9489" t="s">
        <v>38</v>
      </c>
      <c r="B9489">
        <v>1</v>
      </c>
      <c r="C9489">
        <v>147</v>
      </c>
      <c r="D9489">
        <v>154</v>
      </c>
      <c r="E9489">
        <v>154</v>
      </c>
      <c r="F9489">
        <v>154</v>
      </c>
      <c r="G9489">
        <f t="shared" si="741"/>
        <v>0</v>
      </c>
      <c r="H9489">
        <f t="shared" si="742"/>
        <v>0</v>
      </c>
      <c r="I9489">
        <f t="shared" si="743"/>
        <v>0</v>
      </c>
      <c r="J9489">
        <f t="shared" si="744"/>
        <v>0</v>
      </c>
      <c r="K9489">
        <f t="shared" si="745"/>
        <v>0</v>
      </c>
    </row>
    <row r="9490" spans="1:11" x14ac:dyDescent="0.3">
      <c r="A9490" t="s">
        <v>38</v>
      </c>
      <c r="B9490">
        <v>0</v>
      </c>
      <c r="C9490">
        <v>219</v>
      </c>
      <c r="D9490">
        <v>219</v>
      </c>
      <c r="E9490">
        <v>219</v>
      </c>
      <c r="F9490">
        <v>219</v>
      </c>
      <c r="G9490">
        <f t="shared" si="741"/>
        <v>0</v>
      </c>
      <c r="H9490">
        <f t="shared" si="742"/>
        <v>0</v>
      </c>
      <c r="I9490">
        <f t="shared" si="743"/>
        <v>0</v>
      </c>
      <c r="J9490">
        <f t="shared" si="744"/>
        <v>0</v>
      </c>
      <c r="K9490">
        <f t="shared" si="745"/>
        <v>0</v>
      </c>
    </row>
    <row r="9491" spans="1:11" x14ac:dyDescent="0.3">
      <c r="A9491" t="s">
        <v>38</v>
      </c>
      <c r="B9491">
        <v>1</v>
      </c>
      <c r="C9491">
        <v>141</v>
      </c>
      <c r="D9491">
        <v>157</v>
      </c>
      <c r="E9491">
        <v>157</v>
      </c>
      <c r="F9491">
        <v>157</v>
      </c>
      <c r="G9491">
        <f t="shared" si="741"/>
        <v>0</v>
      </c>
      <c r="H9491">
        <f t="shared" si="742"/>
        <v>0</v>
      </c>
      <c r="I9491">
        <f t="shared" si="743"/>
        <v>0</v>
      </c>
      <c r="J9491">
        <f t="shared" si="744"/>
        <v>0</v>
      </c>
      <c r="K9491">
        <f t="shared" si="745"/>
        <v>0</v>
      </c>
    </row>
    <row r="9492" spans="1:11" x14ac:dyDescent="0.3">
      <c r="A9492" t="s">
        <v>38</v>
      </c>
      <c r="B9492">
        <v>0</v>
      </c>
      <c r="C9492">
        <v>272</v>
      </c>
      <c r="D9492">
        <v>272</v>
      </c>
      <c r="E9492">
        <v>272</v>
      </c>
      <c r="F9492">
        <v>272</v>
      </c>
      <c r="G9492">
        <f t="shared" si="741"/>
        <v>0</v>
      </c>
      <c r="H9492">
        <f t="shared" si="742"/>
        <v>0</v>
      </c>
      <c r="I9492">
        <f t="shared" si="743"/>
        <v>0</v>
      </c>
      <c r="J9492">
        <f t="shared" si="744"/>
        <v>0</v>
      </c>
      <c r="K9492">
        <f t="shared" si="745"/>
        <v>0</v>
      </c>
    </row>
    <row r="9493" spans="1:11" x14ac:dyDescent="0.3">
      <c r="A9493" t="s">
        <v>38</v>
      </c>
      <c r="B9493">
        <v>0</v>
      </c>
      <c r="C9493">
        <v>412</v>
      </c>
      <c r="D9493">
        <v>413</v>
      </c>
      <c r="E9493">
        <v>413</v>
      </c>
      <c r="F9493">
        <v>413</v>
      </c>
      <c r="G9493">
        <f t="shared" si="741"/>
        <v>0</v>
      </c>
      <c r="H9493">
        <f t="shared" si="742"/>
        <v>0</v>
      </c>
      <c r="I9493">
        <f t="shared" si="743"/>
        <v>0</v>
      </c>
      <c r="J9493">
        <f t="shared" si="744"/>
        <v>0</v>
      </c>
      <c r="K9493">
        <f t="shared" si="745"/>
        <v>0</v>
      </c>
    </row>
    <row r="9494" spans="1:11" x14ac:dyDescent="0.3">
      <c r="A9494" t="s">
        <v>38</v>
      </c>
      <c r="B9494">
        <v>1</v>
      </c>
      <c r="C9494">
        <v>171</v>
      </c>
      <c r="D9494">
        <v>174</v>
      </c>
      <c r="E9494">
        <v>174</v>
      </c>
      <c r="F9494">
        <v>174</v>
      </c>
      <c r="G9494">
        <f t="shared" si="741"/>
        <v>0</v>
      </c>
      <c r="H9494">
        <f t="shared" si="742"/>
        <v>0</v>
      </c>
      <c r="I9494">
        <f t="shared" si="743"/>
        <v>0</v>
      </c>
      <c r="J9494">
        <f t="shared" si="744"/>
        <v>0</v>
      </c>
      <c r="K9494">
        <f t="shared" si="745"/>
        <v>0</v>
      </c>
    </row>
    <row r="9495" spans="1:11" x14ac:dyDescent="0.3">
      <c r="A9495" t="s">
        <v>38</v>
      </c>
      <c r="B9495">
        <v>0</v>
      </c>
      <c r="C9495">
        <v>496</v>
      </c>
      <c r="D9495">
        <v>503</v>
      </c>
      <c r="E9495">
        <v>503</v>
      </c>
      <c r="F9495">
        <v>503</v>
      </c>
      <c r="G9495">
        <f t="shared" si="741"/>
        <v>0</v>
      </c>
      <c r="H9495">
        <f t="shared" si="742"/>
        <v>0</v>
      </c>
      <c r="I9495">
        <f t="shared" si="743"/>
        <v>0</v>
      </c>
      <c r="J9495">
        <f t="shared" si="744"/>
        <v>0</v>
      </c>
      <c r="K9495">
        <f t="shared" si="745"/>
        <v>0</v>
      </c>
    </row>
    <row r="9496" spans="1:11" x14ac:dyDescent="0.3">
      <c r="A9496" t="s">
        <v>38</v>
      </c>
      <c r="B9496">
        <v>2</v>
      </c>
      <c r="C9496">
        <v>129</v>
      </c>
      <c r="D9496">
        <v>136</v>
      </c>
      <c r="E9496">
        <v>136</v>
      </c>
      <c r="F9496">
        <v>136</v>
      </c>
      <c r="G9496">
        <f t="shared" si="741"/>
        <v>0</v>
      </c>
      <c r="H9496">
        <f t="shared" si="742"/>
        <v>0</v>
      </c>
      <c r="I9496">
        <f t="shared" si="743"/>
        <v>0</v>
      </c>
      <c r="J9496">
        <f t="shared" si="744"/>
        <v>0</v>
      </c>
      <c r="K9496">
        <f t="shared" si="745"/>
        <v>0</v>
      </c>
    </row>
    <row r="9497" spans="1:11" x14ac:dyDescent="0.3">
      <c r="A9497" t="s">
        <v>38</v>
      </c>
      <c r="B9497">
        <v>0</v>
      </c>
      <c r="C9497">
        <v>235</v>
      </c>
      <c r="D9497">
        <v>228</v>
      </c>
      <c r="E9497">
        <v>228</v>
      </c>
      <c r="F9497">
        <v>228</v>
      </c>
      <c r="G9497">
        <f t="shared" si="741"/>
        <v>0</v>
      </c>
      <c r="H9497">
        <f t="shared" si="742"/>
        <v>0</v>
      </c>
      <c r="I9497">
        <f t="shared" si="743"/>
        <v>0</v>
      </c>
      <c r="J9497">
        <f t="shared" si="744"/>
        <v>0</v>
      </c>
      <c r="K9497">
        <f t="shared" si="745"/>
        <v>0</v>
      </c>
    </row>
    <row r="9498" spans="1:11" x14ac:dyDescent="0.3">
      <c r="A9498" t="s">
        <v>38</v>
      </c>
      <c r="B9498">
        <v>218</v>
      </c>
      <c r="C9498">
        <v>18256</v>
      </c>
      <c r="D9498">
        <v>16942</v>
      </c>
      <c r="E9498">
        <v>16942</v>
      </c>
      <c r="F9498">
        <v>16942</v>
      </c>
      <c r="G9498">
        <f t="shared" si="741"/>
        <v>0</v>
      </c>
      <c r="H9498">
        <f t="shared" si="742"/>
        <v>0</v>
      </c>
      <c r="I9498">
        <f t="shared" si="743"/>
        <v>0</v>
      </c>
      <c r="J9498">
        <f t="shared" si="744"/>
        <v>0</v>
      </c>
      <c r="K9498">
        <f t="shared" si="745"/>
        <v>0</v>
      </c>
    </row>
    <row r="9499" spans="1:11" x14ac:dyDescent="0.3">
      <c r="A9499" t="s">
        <v>38</v>
      </c>
      <c r="B9499">
        <v>2</v>
      </c>
      <c r="C9499">
        <v>281</v>
      </c>
      <c r="D9499">
        <v>313</v>
      </c>
      <c r="E9499">
        <v>313</v>
      </c>
      <c r="F9499">
        <v>313</v>
      </c>
      <c r="G9499">
        <f t="shared" si="741"/>
        <v>0</v>
      </c>
      <c r="H9499">
        <f t="shared" si="742"/>
        <v>0</v>
      </c>
      <c r="I9499">
        <f t="shared" si="743"/>
        <v>0</v>
      </c>
      <c r="J9499">
        <f t="shared" si="744"/>
        <v>0</v>
      </c>
      <c r="K9499">
        <f t="shared" si="745"/>
        <v>0</v>
      </c>
    </row>
    <row r="9500" spans="1:11" x14ac:dyDescent="0.3">
      <c r="A9500" t="s">
        <v>38</v>
      </c>
      <c r="B9500">
        <v>2</v>
      </c>
      <c r="C9500">
        <v>203</v>
      </c>
      <c r="D9500">
        <v>201</v>
      </c>
      <c r="E9500">
        <v>201</v>
      </c>
      <c r="F9500">
        <v>201</v>
      </c>
      <c r="G9500">
        <f t="shared" si="741"/>
        <v>0</v>
      </c>
      <c r="H9500">
        <f t="shared" si="742"/>
        <v>0</v>
      </c>
      <c r="I9500">
        <f t="shared" si="743"/>
        <v>0</v>
      </c>
      <c r="J9500">
        <f t="shared" si="744"/>
        <v>0</v>
      </c>
      <c r="K9500">
        <f t="shared" si="745"/>
        <v>0</v>
      </c>
    </row>
    <row r="9501" spans="1:11" x14ac:dyDescent="0.3">
      <c r="A9501" t="s">
        <v>38</v>
      </c>
      <c r="B9501">
        <v>0</v>
      </c>
      <c r="C9501">
        <v>314</v>
      </c>
      <c r="D9501">
        <v>300</v>
      </c>
      <c r="E9501">
        <v>300</v>
      </c>
      <c r="F9501">
        <v>300</v>
      </c>
      <c r="G9501">
        <f t="shared" si="741"/>
        <v>0</v>
      </c>
      <c r="H9501">
        <f t="shared" si="742"/>
        <v>0</v>
      </c>
      <c r="I9501">
        <f t="shared" si="743"/>
        <v>0</v>
      </c>
      <c r="J9501">
        <f t="shared" si="744"/>
        <v>0</v>
      </c>
      <c r="K9501">
        <f t="shared" si="745"/>
        <v>0</v>
      </c>
    </row>
    <row r="9502" spans="1:11" x14ac:dyDescent="0.3">
      <c r="A9502" t="s">
        <v>38</v>
      </c>
      <c r="B9502">
        <v>0</v>
      </c>
      <c r="C9502">
        <v>336</v>
      </c>
      <c r="D9502">
        <v>349</v>
      </c>
      <c r="E9502">
        <v>349</v>
      </c>
      <c r="F9502">
        <v>349</v>
      </c>
      <c r="G9502">
        <f t="shared" si="741"/>
        <v>0</v>
      </c>
      <c r="H9502">
        <f t="shared" si="742"/>
        <v>0</v>
      </c>
      <c r="I9502">
        <f t="shared" si="743"/>
        <v>0</v>
      </c>
      <c r="J9502">
        <f t="shared" si="744"/>
        <v>0</v>
      </c>
      <c r="K9502">
        <f t="shared" si="745"/>
        <v>0</v>
      </c>
    </row>
    <row r="9503" spans="1:11" x14ac:dyDescent="0.3">
      <c r="A9503" t="s">
        <v>38</v>
      </c>
      <c r="B9503">
        <v>1</v>
      </c>
      <c r="C9503">
        <v>306</v>
      </c>
      <c r="D9503">
        <v>298</v>
      </c>
      <c r="E9503">
        <v>298</v>
      </c>
      <c r="F9503">
        <v>298</v>
      </c>
      <c r="G9503">
        <f t="shared" si="741"/>
        <v>0</v>
      </c>
      <c r="H9503">
        <f t="shared" si="742"/>
        <v>0</v>
      </c>
      <c r="I9503">
        <f t="shared" si="743"/>
        <v>0</v>
      </c>
      <c r="J9503">
        <f t="shared" si="744"/>
        <v>0</v>
      </c>
      <c r="K9503">
        <f t="shared" si="745"/>
        <v>0</v>
      </c>
    </row>
    <row r="9504" spans="1:11" x14ac:dyDescent="0.3">
      <c r="A9504" t="s">
        <v>38</v>
      </c>
      <c r="B9504">
        <v>2</v>
      </c>
      <c r="C9504">
        <v>254</v>
      </c>
      <c r="D9504">
        <v>259</v>
      </c>
      <c r="E9504">
        <v>259</v>
      </c>
      <c r="F9504">
        <v>259</v>
      </c>
      <c r="G9504">
        <f t="shared" si="741"/>
        <v>0</v>
      </c>
      <c r="H9504">
        <f t="shared" si="742"/>
        <v>0</v>
      </c>
      <c r="I9504">
        <f t="shared" si="743"/>
        <v>0</v>
      </c>
      <c r="J9504">
        <f t="shared" si="744"/>
        <v>0</v>
      </c>
      <c r="K9504">
        <f t="shared" si="745"/>
        <v>0</v>
      </c>
    </row>
    <row r="9505" spans="1:11" x14ac:dyDescent="0.3">
      <c r="A9505" t="s">
        <v>38</v>
      </c>
      <c r="B9505">
        <v>0</v>
      </c>
      <c r="C9505">
        <v>216</v>
      </c>
      <c r="D9505">
        <v>225</v>
      </c>
      <c r="E9505">
        <v>225</v>
      </c>
      <c r="F9505">
        <v>225</v>
      </c>
      <c r="G9505">
        <f t="shared" si="741"/>
        <v>0</v>
      </c>
      <c r="H9505">
        <f t="shared" si="742"/>
        <v>0</v>
      </c>
      <c r="I9505">
        <f t="shared" si="743"/>
        <v>0</v>
      </c>
      <c r="J9505">
        <f t="shared" si="744"/>
        <v>0</v>
      </c>
      <c r="K9505">
        <f t="shared" si="745"/>
        <v>0</v>
      </c>
    </row>
    <row r="9506" spans="1:11" x14ac:dyDescent="0.3">
      <c r="A9506" t="s">
        <v>38</v>
      </c>
      <c r="B9506">
        <v>0</v>
      </c>
      <c r="C9506">
        <v>177</v>
      </c>
      <c r="D9506">
        <v>199</v>
      </c>
      <c r="E9506">
        <v>199</v>
      </c>
      <c r="F9506">
        <v>199</v>
      </c>
      <c r="G9506">
        <f t="shared" si="741"/>
        <v>0</v>
      </c>
      <c r="H9506">
        <f t="shared" si="742"/>
        <v>0</v>
      </c>
      <c r="I9506">
        <f t="shared" si="743"/>
        <v>0</v>
      </c>
      <c r="J9506">
        <f t="shared" si="744"/>
        <v>0</v>
      </c>
      <c r="K9506">
        <f t="shared" si="745"/>
        <v>0</v>
      </c>
    </row>
    <row r="9507" spans="1:11" x14ac:dyDescent="0.3">
      <c r="A9507" t="s">
        <v>38</v>
      </c>
      <c r="B9507">
        <v>2</v>
      </c>
      <c r="C9507">
        <v>340</v>
      </c>
      <c r="D9507">
        <v>288</v>
      </c>
      <c r="E9507">
        <v>290</v>
      </c>
      <c r="F9507">
        <v>290</v>
      </c>
      <c r="G9507">
        <f t="shared" si="741"/>
        <v>0</v>
      </c>
      <c r="H9507">
        <f t="shared" si="742"/>
        <v>0</v>
      </c>
      <c r="I9507">
        <f t="shared" si="743"/>
        <v>0</v>
      </c>
      <c r="J9507">
        <f t="shared" si="744"/>
        <v>0</v>
      </c>
      <c r="K9507">
        <f t="shared" si="745"/>
        <v>0</v>
      </c>
    </row>
    <row r="9508" spans="1:11" x14ac:dyDescent="0.3">
      <c r="A9508" t="s">
        <v>38</v>
      </c>
      <c r="B9508">
        <v>10</v>
      </c>
      <c r="C9508">
        <v>416</v>
      </c>
      <c r="D9508">
        <v>302</v>
      </c>
      <c r="E9508">
        <v>302</v>
      </c>
      <c r="F9508">
        <v>302</v>
      </c>
      <c r="G9508">
        <f t="shared" si="741"/>
        <v>0</v>
      </c>
      <c r="H9508">
        <f t="shared" si="742"/>
        <v>0</v>
      </c>
      <c r="I9508">
        <f t="shared" si="743"/>
        <v>0</v>
      </c>
      <c r="J9508">
        <f t="shared" si="744"/>
        <v>0</v>
      </c>
      <c r="K9508">
        <f t="shared" si="745"/>
        <v>0</v>
      </c>
    </row>
    <row r="9509" spans="1:11" x14ac:dyDescent="0.3">
      <c r="A9509" t="s">
        <v>38</v>
      </c>
      <c r="B9509">
        <v>0</v>
      </c>
      <c r="C9509">
        <v>484</v>
      </c>
      <c r="D9509">
        <v>517</v>
      </c>
      <c r="E9509">
        <v>517</v>
      </c>
      <c r="F9509">
        <v>517</v>
      </c>
      <c r="G9509">
        <f t="shared" si="741"/>
        <v>0</v>
      </c>
      <c r="H9509">
        <f t="shared" si="742"/>
        <v>0</v>
      </c>
      <c r="I9509">
        <f t="shared" si="743"/>
        <v>0</v>
      </c>
      <c r="J9509">
        <f t="shared" si="744"/>
        <v>0</v>
      </c>
      <c r="K9509">
        <f t="shared" si="745"/>
        <v>0</v>
      </c>
    </row>
    <row r="9510" spans="1:11" x14ac:dyDescent="0.3">
      <c r="A9510" t="s">
        <v>38</v>
      </c>
      <c r="B9510">
        <v>0</v>
      </c>
      <c r="C9510">
        <v>133</v>
      </c>
      <c r="D9510">
        <v>140</v>
      </c>
      <c r="E9510">
        <v>140</v>
      </c>
      <c r="F9510">
        <v>140</v>
      </c>
      <c r="G9510">
        <f t="shared" si="741"/>
        <v>0</v>
      </c>
      <c r="H9510">
        <f t="shared" si="742"/>
        <v>0</v>
      </c>
      <c r="I9510">
        <f t="shared" si="743"/>
        <v>0</v>
      </c>
      <c r="J9510">
        <f t="shared" si="744"/>
        <v>0</v>
      </c>
      <c r="K9510">
        <f t="shared" si="745"/>
        <v>0</v>
      </c>
    </row>
    <row r="9511" spans="1:11" x14ac:dyDescent="0.3">
      <c r="A9511" t="s">
        <v>38</v>
      </c>
      <c r="B9511">
        <v>1</v>
      </c>
      <c r="C9511">
        <v>490</v>
      </c>
      <c r="D9511">
        <v>499</v>
      </c>
      <c r="E9511">
        <v>499</v>
      </c>
      <c r="F9511">
        <v>499</v>
      </c>
      <c r="G9511">
        <f t="shared" si="741"/>
        <v>0</v>
      </c>
      <c r="H9511">
        <f t="shared" si="742"/>
        <v>0</v>
      </c>
      <c r="I9511">
        <f t="shared" si="743"/>
        <v>0</v>
      </c>
      <c r="J9511">
        <f t="shared" si="744"/>
        <v>0</v>
      </c>
      <c r="K9511">
        <f t="shared" si="745"/>
        <v>0</v>
      </c>
    </row>
    <row r="9512" spans="1:11" x14ac:dyDescent="0.3">
      <c r="A9512" t="s">
        <v>38</v>
      </c>
      <c r="B9512">
        <v>1</v>
      </c>
      <c r="C9512">
        <v>272</v>
      </c>
      <c r="D9512">
        <v>285</v>
      </c>
      <c r="E9512">
        <v>285</v>
      </c>
      <c r="F9512">
        <v>285</v>
      </c>
      <c r="G9512">
        <f t="shared" si="741"/>
        <v>0</v>
      </c>
      <c r="H9512">
        <f t="shared" si="742"/>
        <v>0</v>
      </c>
      <c r="I9512">
        <f t="shared" si="743"/>
        <v>0</v>
      </c>
      <c r="J9512">
        <f t="shared" si="744"/>
        <v>0</v>
      </c>
      <c r="K9512">
        <f t="shared" si="745"/>
        <v>0</v>
      </c>
    </row>
    <row r="9513" spans="1:11" x14ac:dyDescent="0.3">
      <c r="A9513" t="s">
        <v>38</v>
      </c>
      <c r="B9513">
        <v>9</v>
      </c>
      <c r="C9513">
        <v>447</v>
      </c>
      <c r="D9513">
        <v>495</v>
      </c>
      <c r="E9513">
        <v>495</v>
      </c>
      <c r="F9513">
        <v>495</v>
      </c>
      <c r="G9513">
        <f t="shared" si="741"/>
        <v>0</v>
      </c>
      <c r="H9513">
        <f t="shared" si="742"/>
        <v>0</v>
      </c>
      <c r="I9513">
        <f t="shared" si="743"/>
        <v>0</v>
      </c>
      <c r="J9513">
        <f t="shared" si="744"/>
        <v>0</v>
      </c>
      <c r="K9513">
        <f t="shared" si="745"/>
        <v>0</v>
      </c>
    </row>
    <row r="9514" spans="1:11" x14ac:dyDescent="0.3">
      <c r="A9514" t="s">
        <v>38</v>
      </c>
      <c r="B9514">
        <v>0</v>
      </c>
      <c r="C9514">
        <v>538</v>
      </c>
      <c r="D9514">
        <v>546</v>
      </c>
      <c r="E9514">
        <v>546</v>
      </c>
      <c r="F9514">
        <v>546</v>
      </c>
      <c r="G9514">
        <f t="shared" si="741"/>
        <v>0</v>
      </c>
      <c r="H9514">
        <f t="shared" si="742"/>
        <v>0</v>
      </c>
      <c r="I9514">
        <f t="shared" si="743"/>
        <v>0</v>
      </c>
      <c r="J9514">
        <f t="shared" si="744"/>
        <v>0</v>
      </c>
      <c r="K9514">
        <f t="shared" si="745"/>
        <v>0</v>
      </c>
    </row>
    <row r="9515" spans="1:11" x14ac:dyDescent="0.3">
      <c r="A9515" t="s">
        <v>38</v>
      </c>
      <c r="B9515">
        <v>0</v>
      </c>
      <c r="C9515">
        <v>699</v>
      </c>
      <c r="D9515">
        <v>948</v>
      </c>
      <c r="E9515">
        <v>948</v>
      </c>
      <c r="F9515">
        <v>948</v>
      </c>
      <c r="G9515">
        <f t="shared" si="741"/>
        <v>0</v>
      </c>
      <c r="H9515">
        <f t="shared" si="742"/>
        <v>0</v>
      </c>
      <c r="I9515">
        <f t="shared" si="743"/>
        <v>0</v>
      </c>
      <c r="J9515">
        <f t="shared" si="744"/>
        <v>0</v>
      </c>
      <c r="K9515">
        <f t="shared" si="745"/>
        <v>0</v>
      </c>
    </row>
    <row r="9516" spans="1:11" x14ac:dyDescent="0.3">
      <c r="A9516" t="s">
        <v>38</v>
      </c>
      <c r="B9516">
        <v>1</v>
      </c>
      <c r="C9516">
        <v>229</v>
      </c>
      <c r="D9516">
        <v>244</v>
      </c>
      <c r="E9516">
        <v>244</v>
      </c>
      <c r="F9516">
        <v>244</v>
      </c>
      <c r="G9516">
        <f t="shared" si="741"/>
        <v>0</v>
      </c>
      <c r="H9516">
        <f t="shared" si="742"/>
        <v>0</v>
      </c>
      <c r="I9516">
        <f t="shared" si="743"/>
        <v>0</v>
      </c>
      <c r="J9516">
        <f t="shared" si="744"/>
        <v>0</v>
      </c>
      <c r="K9516">
        <f t="shared" si="745"/>
        <v>0</v>
      </c>
    </row>
    <row r="9517" spans="1:11" x14ac:dyDescent="0.3">
      <c r="A9517" t="s">
        <v>38</v>
      </c>
      <c r="B9517">
        <v>6</v>
      </c>
      <c r="C9517">
        <v>229</v>
      </c>
      <c r="D9517">
        <v>241</v>
      </c>
      <c r="E9517">
        <v>242</v>
      </c>
      <c r="F9517">
        <v>242</v>
      </c>
      <c r="G9517">
        <f t="shared" si="741"/>
        <v>0</v>
      </c>
      <c r="H9517">
        <f t="shared" si="742"/>
        <v>0</v>
      </c>
      <c r="I9517">
        <f t="shared" si="743"/>
        <v>0</v>
      </c>
      <c r="J9517">
        <f t="shared" si="744"/>
        <v>0</v>
      </c>
      <c r="K9517">
        <f t="shared" si="745"/>
        <v>0</v>
      </c>
    </row>
    <row r="9518" spans="1:11" x14ac:dyDescent="0.3">
      <c r="A9518" t="s">
        <v>38</v>
      </c>
      <c r="B9518">
        <v>2</v>
      </c>
      <c r="C9518">
        <v>509</v>
      </c>
      <c r="D9518">
        <v>605</v>
      </c>
      <c r="E9518">
        <v>605</v>
      </c>
      <c r="F9518">
        <v>608</v>
      </c>
      <c r="G9518">
        <f t="shared" si="741"/>
        <v>0</v>
      </c>
      <c r="H9518">
        <f t="shared" si="742"/>
        <v>0</v>
      </c>
      <c r="I9518">
        <f t="shared" si="743"/>
        <v>0</v>
      </c>
      <c r="J9518">
        <f t="shared" si="744"/>
        <v>0</v>
      </c>
      <c r="K9518">
        <f t="shared" si="745"/>
        <v>0</v>
      </c>
    </row>
    <row r="9519" spans="1:11" x14ac:dyDescent="0.3">
      <c r="A9519" t="s">
        <v>38</v>
      </c>
      <c r="B9519">
        <v>0</v>
      </c>
      <c r="C9519">
        <v>159</v>
      </c>
      <c r="D9519">
        <v>189</v>
      </c>
      <c r="E9519">
        <v>191</v>
      </c>
      <c r="F9519">
        <v>191</v>
      </c>
      <c r="G9519">
        <f t="shared" si="741"/>
        <v>0</v>
      </c>
      <c r="H9519">
        <f t="shared" si="742"/>
        <v>0</v>
      </c>
      <c r="I9519">
        <f t="shared" si="743"/>
        <v>0</v>
      </c>
      <c r="J9519">
        <f t="shared" si="744"/>
        <v>0</v>
      </c>
      <c r="K9519">
        <f t="shared" si="745"/>
        <v>0</v>
      </c>
    </row>
    <row r="9520" spans="1:11" x14ac:dyDescent="0.3">
      <c r="A9520" t="s">
        <v>38</v>
      </c>
      <c r="B9520">
        <v>0</v>
      </c>
      <c r="C9520">
        <v>427</v>
      </c>
      <c r="D9520">
        <v>355</v>
      </c>
      <c r="E9520">
        <v>355</v>
      </c>
      <c r="F9520">
        <v>355</v>
      </c>
      <c r="G9520">
        <f t="shared" si="741"/>
        <v>0</v>
      </c>
      <c r="H9520">
        <f t="shared" si="742"/>
        <v>0</v>
      </c>
      <c r="I9520">
        <f t="shared" si="743"/>
        <v>0</v>
      </c>
      <c r="J9520">
        <f t="shared" si="744"/>
        <v>0</v>
      </c>
      <c r="K9520">
        <f t="shared" si="745"/>
        <v>0</v>
      </c>
    </row>
    <row r="9521" spans="1:11" x14ac:dyDescent="0.3">
      <c r="A9521" t="s">
        <v>38</v>
      </c>
      <c r="B9521">
        <v>0</v>
      </c>
      <c r="C9521">
        <v>185</v>
      </c>
      <c r="D9521">
        <v>181</v>
      </c>
      <c r="E9521">
        <v>181</v>
      </c>
      <c r="F9521">
        <v>181</v>
      </c>
      <c r="G9521">
        <f t="shared" si="741"/>
        <v>0</v>
      </c>
      <c r="H9521">
        <f t="shared" si="742"/>
        <v>0</v>
      </c>
      <c r="I9521">
        <f t="shared" si="743"/>
        <v>0</v>
      </c>
      <c r="J9521">
        <f t="shared" si="744"/>
        <v>0</v>
      </c>
      <c r="K9521">
        <f t="shared" si="745"/>
        <v>0</v>
      </c>
    </row>
    <row r="9522" spans="1:11" x14ac:dyDescent="0.3">
      <c r="A9522" t="s">
        <v>38</v>
      </c>
      <c r="B9522">
        <v>3</v>
      </c>
      <c r="C9522">
        <v>1238</v>
      </c>
      <c r="D9522">
        <v>1167</v>
      </c>
      <c r="E9522">
        <v>1167</v>
      </c>
      <c r="F9522">
        <v>1167</v>
      </c>
      <c r="G9522">
        <f t="shared" si="741"/>
        <v>0</v>
      </c>
      <c r="H9522">
        <f t="shared" si="742"/>
        <v>0</v>
      </c>
      <c r="I9522">
        <f t="shared" si="743"/>
        <v>0</v>
      </c>
      <c r="J9522">
        <f t="shared" si="744"/>
        <v>0</v>
      </c>
      <c r="K9522">
        <f t="shared" si="745"/>
        <v>0</v>
      </c>
    </row>
    <row r="9523" spans="1:11" x14ac:dyDescent="0.3">
      <c r="A9523" t="s">
        <v>38</v>
      </c>
      <c r="B9523">
        <v>0</v>
      </c>
      <c r="C9523">
        <v>205</v>
      </c>
      <c r="D9523">
        <v>215</v>
      </c>
      <c r="E9523">
        <v>215</v>
      </c>
      <c r="F9523">
        <v>215</v>
      </c>
      <c r="G9523">
        <f t="shared" si="741"/>
        <v>0</v>
      </c>
      <c r="H9523">
        <f t="shared" si="742"/>
        <v>0</v>
      </c>
      <c r="I9523">
        <f t="shared" si="743"/>
        <v>0</v>
      </c>
      <c r="J9523">
        <f t="shared" si="744"/>
        <v>0</v>
      </c>
      <c r="K9523">
        <f t="shared" si="745"/>
        <v>0</v>
      </c>
    </row>
    <row r="9524" spans="1:11" x14ac:dyDescent="0.3">
      <c r="A9524" t="s">
        <v>38</v>
      </c>
      <c r="B9524">
        <v>1</v>
      </c>
      <c r="C9524">
        <v>356</v>
      </c>
      <c r="D9524">
        <v>353</v>
      </c>
      <c r="E9524">
        <v>353</v>
      </c>
      <c r="F9524">
        <v>353</v>
      </c>
      <c r="G9524">
        <f t="shared" si="741"/>
        <v>0</v>
      </c>
      <c r="H9524">
        <f t="shared" si="742"/>
        <v>0</v>
      </c>
      <c r="I9524">
        <f t="shared" si="743"/>
        <v>0</v>
      </c>
      <c r="J9524">
        <f t="shared" si="744"/>
        <v>0</v>
      </c>
      <c r="K9524">
        <f t="shared" si="745"/>
        <v>0</v>
      </c>
    </row>
    <row r="9525" spans="1:11" x14ac:dyDescent="0.3">
      <c r="A9525" t="s">
        <v>38</v>
      </c>
      <c r="B9525">
        <v>2</v>
      </c>
      <c r="C9525">
        <v>282</v>
      </c>
      <c r="D9525">
        <v>284</v>
      </c>
      <c r="E9525">
        <v>284</v>
      </c>
      <c r="F9525">
        <v>284</v>
      </c>
      <c r="G9525">
        <f t="shared" si="741"/>
        <v>0</v>
      </c>
      <c r="H9525">
        <f t="shared" si="742"/>
        <v>0</v>
      </c>
      <c r="I9525">
        <f t="shared" si="743"/>
        <v>0</v>
      </c>
      <c r="J9525">
        <f t="shared" si="744"/>
        <v>0</v>
      </c>
      <c r="K9525">
        <f t="shared" si="745"/>
        <v>0</v>
      </c>
    </row>
    <row r="9526" spans="1:11" x14ac:dyDescent="0.3">
      <c r="A9526" t="s">
        <v>38</v>
      </c>
      <c r="B9526">
        <v>0</v>
      </c>
      <c r="C9526">
        <v>368</v>
      </c>
      <c r="D9526">
        <v>328</v>
      </c>
      <c r="E9526">
        <v>328</v>
      </c>
      <c r="F9526">
        <v>328</v>
      </c>
      <c r="G9526">
        <f t="shared" si="741"/>
        <v>0</v>
      </c>
      <c r="H9526">
        <f t="shared" si="742"/>
        <v>0</v>
      </c>
      <c r="I9526">
        <f t="shared" si="743"/>
        <v>0</v>
      </c>
      <c r="J9526">
        <f t="shared" si="744"/>
        <v>0</v>
      </c>
      <c r="K9526">
        <f t="shared" si="745"/>
        <v>0</v>
      </c>
    </row>
    <row r="9527" spans="1:11" x14ac:dyDescent="0.3">
      <c r="A9527" t="s">
        <v>38</v>
      </c>
      <c r="B9527">
        <v>2</v>
      </c>
      <c r="C9527">
        <v>451</v>
      </c>
      <c r="D9527">
        <v>465</v>
      </c>
      <c r="E9527">
        <v>465</v>
      </c>
      <c r="F9527">
        <v>468</v>
      </c>
      <c r="G9527">
        <f t="shared" si="741"/>
        <v>0</v>
      </c>
      <c r="H9527">
        <f t="shared" si="742"/>
        <v>0</v>
      </c>
      <c r="I9527">
        <f t="shared" si="743"/>
        <v>0</v>
      </c>
      <c r="J9527">
        <f t="shared" si="744"/>
        <v>0</v>
      </c>
      <c r="K9527">
        <f t="shared" si="745"/>
        <v>0</v>
      </c>
    </row>
    <row r="9528" spans="1:11" x14ac:dyDescent="0.3">
      <c r="A9528" t="s">
        <v>38</v>
      </c>
      <c r="B9528">
        <v>0</v>
      </c>
      <c r="C9528">
        <v>131</v>
      </c>
      <c r="D9528">
        <v>126</v>
      </c>
      <c r="E9528">
        <v>126</v>
      </c>
      <c r="F9528">
        <v>126</v>
      </c>
      <c r="G9528">
        <f t="shared" si="741"/>
        <v>0</v>
      </c>
      <c r="H9528">
        <f t="shared" si="742"/>
        <v>0</v>
      </c>
      <c r="I9528">
        <f t="shared" si="743"/>
        <v>0</v>
      </c>
      <c r="J9528">
        <f t="shared" si="744"/>
        <v>0</v>
      </c>
      <c r="K9528">
        <f t="shared" si="745"/>
        <v>0</v>
      </c>
    </row>
    <row r="9529" spans="1:11" x14ac:dyDescent="0.3">
      <c r="A9529" t="s">
        <v>38</v>
      </c>
      <c r="B9529">
        <v>1</v>
      </c>
      <c r="C9529">
        <v>720</v>
      </c>
      <c r="D9529">
        <v>718</v>
      </c>
      <c r="E9529">
        <v>718</v>
      </c>
      <c r="F9529">
        <v>718</v>
      </c>
      <c r="G9529">
        <f t="shared" si="741"/>
        <v>0</v>
      </c>
      <c r="H9529">
        <f t="shared" si="742"/>
        <v>0</v>
      </c>
      <c r="I9529">
        <f t="shared" si="743"/>
        <v>0</v>
      </c>
      <c r="J9529">
        <f t="shared" si="744"/>
        <v>0</v>
      </c>
      <c r="K9529">
        <f t="shared" si="745"/>
        <v>0</v>
      </c>
    </row>
    <row r="9530" spans="1:11" x14ac:dyDescent="0.3">
      <c r="A9530" t="s">
        <v>38</v>
      </c>
      <c r="B9530">
        <v>1</v>
      </c>
      <c r="C9530">
        <v>146</v>
      </c>
      <c r="D9530">
        <v>153</v>
      </c>
      <c r="E9530">
        <v>153</v>
      </c>
      <c r="F9530">
        <v>153</v>
      </c>
      <c r="G9530">
        <f t="shared" si="741"/>
        <v>0</v>
      </c>
      <c r="H9530">
        <f t="shared" si="742"/>
        <v>0</v>
      </c>
      <c r="I9530">
        <f t="shared" si="743"/>
        <v>0</v>
      </c>
      <c r="J9530">
        <f t="shared" si="744"/>
        <v>0</v>
      </c>
      <c r="K9530">
        <f t="shared" si="745"/>
        <v>0</v>
      </c>
    </row>
    <row r="9531" spans="1:11" x14ac:dyDescent="0.3">
      <c r="A9531" t="s">
        <v>38</v>
      </c>
      <c r="B9531">
        <v>1</v>
      </c>
      <c r="C9531">
        <v>463</v>
      </c>
      <c r="D9531">
        <v>456</v>
      </c>
      <c r="E9531">
        <v>456</v>
      </c>
      <c r="F9531">
        <v>456</v>
      </c>
      <c r="G9531">
        <f t="shared" si="741"/>
        <v>0</v>
      </c>
      <c r="H9531">
        <f t="shared" si="742"/>
        <v>0</v>
      </c>
      <c r="I9531">
        <f t="shared" si="743"/>
        <v>0</v>
      </c>
      <c r="J9531">
        <f t="shared" si="744"/>
        <v>0</v>
      </c>
      <c r="K9531">
        <f t="shared" si="745"/>
        <v>0</v>
      </c>
    </row>
    <row r="9532" spans="1:11" x14ac:dyDescent="0.3">
      <c r="A9532" t="s">
        <v>38</v>
      </c>
      <c r="B9532">
        <v>3</v>
      </c>
      <c r="C9532">
        <v>337</v>
      </c>
      <c r="D9532">
        <v>369</v>
      </c>
      <c r="E9532">
        <v>369</v>
      </c>
      <c r="F9532">
        <v>369</v>
      </c>
      <c r="G9532">
        <f t="shared" si="741"/>
        <v>0</v>
      </c>
      <c r="H9532">
        <f t="shared" si="742"/>
        <v>0</v>
      </c>
      <c r="I9532">
        <f t="shared" si="743"/>
        <v>0</v>
      </c>
      <c r="J9532">
        <f t="shared" si="744"/>
        <v>0</v>
      </c>
      <c r="K9532">
        <f t="shared" si="745"/>
        <v>0</v>
      </c>
    </row>
    <row r="9533" spans="1:11" x14ac:dyDescent="0.3">
      <c r="A9533" t="s">
        <v>38</v>
      </c>
      <c r="B9533">
        <v>3</v>
      </c>
      <c r="C9533">
        <v>590</v>
      </c>
      <c r="D9533">
        <v>624</v>
      </c>
      <c r="E9533">
        <v>624</v>
      </c>
      <c r="F9533">
        <v>624</v>
      </c>
      <c r="G9533">
        <f t="shared" si="741"/>
        <v>0</v>
      </c>
      <c r="H9533">
        <f t="shared" si="742"/>
        <v>0</v>
      </c>
      <c r="I9533">
        <f t="shared" si="743"/>
        <v>0</v>
      </c>
      <c r="J9533">
        <f t="shared" si="744"/>
        <v>0</v>
      </c>
      <c r="K9533">
        <f t="shared" si="745"/>
        <v>0</v>
      </c>
    </row>
    <row r="9534" spans="1:11" x14ac:dyDescent="0.3">
      <c r="A9534" t="s">
        <v>38</v>
      </c>
      <c r="B9534">
        <v>1</v>
      </c>
      <c r="C9534">
        <v>122</v>
      </c>
      <c r="D9534">
        <v>139</v>
      </c>
      <c r="E9534">
        <v>139</v>
      </c>
      <c r="F9534">
        <v>139</v>
      </c>
      <c r="G9534">
        <f t="shared" si="741"/>
        <v>0</v>
      </c>
      <c r="H9534">
        <f t="shared" si="742"/>
        <v>0</v>
      </c>
      <c r="I9534">
        <f t="shared" si="743"/>
        <v>0</v>
      </c>
      <c r="J9534">
        <f t="shared" si="744"/>
        <v>0</v>
      </c>
      <c r="K9534">
        <f t="shared" si="745"/>
        <v>0</v>
      </c>
    </row>
    <row r="9535" spans="1:11" x14ac:dyDescent="0.3">
      <c r="A9535" t="s">
        <v>38</v>
      </c>
      <c r="B9535">
        <v>0</v>
      </c>
      <c r="C9535">
        <v>113</v>
      </c>
      <c r="D9535">
        <v>144</v>
      </c>
      <c r="E9535">
        <v>144</v>
      </c>
      <c r="F9535">
        <v>144</v>
      </c>
      <c r="G9535">
        <f t="shared" si="741"/>
        <v>0</v>
      </c>
      <c r="H9535">
        <f t="shared" si="742"/>
        <v>0</v>
      </c>
      <c r="I9535">
        <f t="shared" si="743"/>
        <v>0</v>
      </c>
      <c r="J9535">
        <f t="shared" si="744"/>
        <v>0</v>
      </c>
      <c r="K9535">
        <f t="shared" si="745"/>
        <v>0</v>
      </c>
    </row>
    <row r="9536" spans="1:11" x14ac:dyDescent="0.3">
      <c r="A9536" t="s">
        <v>38</v>
      </c>
      <c r="B9536">
        <v>1</v>
      </c>
      <c r="C9536">
        <v>127</v>
      </c>
      <c r="D9536">
        <v>156</v>
      </c>
      <c r="E9536">
        <v>156</v>
      </c>
      <c r="F9536">
        <v>156</v>
      </c>
      <c r="G9536">
        <f t="shared" si="741"/>
        <v>0</v>
      </c>
      <c r="H9536">
        <f t="shared" si="742"/>
        <v>0</v>
      </c>
      <c r="I9536">
        <f t="shared" si="743"/>
        <v>0</v>
      </c>
      <c r="J9536">
        <f t="shared" si="744"/>
        <v>0</v>
      </c>
      <c r="K9536">
        <f t="shared" si="745"/>
        <v>0</v>
      </c>
    </row>
    <row r="9537" spans="1:11" x14ac:dyDescent="0.3">
      <c r="A9537" t="s">
        <v>38</v>
      </c>
      <c r="B9537">
        <v>2</v>
      </c>
      <c r="C9537">
        <v>211</v>
      </c>
      <c r="D9537">
        <v>239</v>
      </c>
      <c r="E9537">
        <v>239</v>
      </c>
      <c r="F9537">
        <v>239</v>
      </c>
      <c r="G9537">
        <f t="shared" si="741"/>
        <v>0</v>
      </c>
      <c r="H9537">
        <f t="shared" si="742"/>
        <v>0</v>
      </c>
      <c r="I9537">
        <f t="shared" si="743"/>
        <v>0</v>
      </c>
      <c r="J9537">
        <f t="shared" si="744"/>
        <v>0</v>
      </c>
      <c r="K9537">
        <f t="shared" si="745"/>
        <v>0</v>
      </c>
    </row>
    <row r="9538" spans="1:11" x14ac:dyDescent="0.3">
      <c r="A9538" t="s">
        <v>38</v>
      </c>
      <c r="B9538">
        <v>0</v>
      </c>
      <c r="C9538">
        <v>113</v>
      </c>
      <c r="D9538">
        <v>127</v>
      </c>
      <c r="E9538">
        <v>127</v>
      </c>
      <c r="F9538">
        <v>127</v>
      </c>
      <c r="G9538">
        <f t="shared" si="741"/>
        <v>0</v>
      </c>
      <c r="H9538">
        <f t="shared" si="742"/>
        <v>0</v>
      </c>
      <c r="I9538">
        <f t="shared" si="743"/>
        <v>0</v>
      </c>
      <c r="J9538">
        <f t="shared" si="744"/>
        <v>0</v>
      </c>
      <c r="K9538">
        <f t="shared" si="745"/>
        <v>0</v>
      </c>
    </row>
    <row r="9539" spans="1:11" x14ac:dyDescent="0.3">
      <c r="A9539" t="s">
        <v>38</v>
      </c>
      <c r="B9539">
        <v>1</v>
      </c>
      <c r="C9539">
        <v>118</v>
      </c>
      <c r="D9539">
        <v>132</v>
      </c>
      <c r="E9539">
        <v>132</v>
      </c>
      <c r="F9539">
        <v>132</v>
      </c>
      <c r="G9539">
        <f t="shared" si="741"/>
        <v>0</v>
      </c>
      <c r="H9539">
        <f t="shared" si="742"/>
        <v>0</v>
      </c>
      <c r="I9539">
        <f t="shared" si="743"/>
        <v>0</v>
      </c>
      <c r="J9539">
        <f t="shared" si="744"/>
        <v>0</v>
      </c>
      <c r="K9539">
        <f t="shared" si="745"/>
        <v>0</v>
      </c>
    </row>
    <row r="9540" spans="1:11" x14ac:dyDescent="0.3">
      <c r="A9540" t="s">
        <v>38</v>
      </c>
      <c r="B9540">
        <v>0</v>
      </c>
      <c r="C9540">
        <v>242</v>
      </c>
      <c r="D9540">
        <v>268</v>
      </c>
      <c r="E9540">
        <v>268</v>
      </c>
      <c r="F9540">
        <v>268</v>
      </c>
      <c r="G9540">
        <f t="shared" ref="G9540:G9603" si="746">IF($A9540=$A$1,B9540,0)</f>
        <v>0</v>
      </c>
      <c r="H9540">
        <f t="shared" ref="H9540:H9603" si="747">IF($A9540=$A$1,C9540,0)</f>
        <v>0</v>
      </c>
      <c r="I9540">
        <f t="shared" ref="I9540:I9603" si="748">IF($A9540=$A$1,D9540,0)</f>
        <v>0</v>
      </c>
      <c r="J9540">
        <f t="shared" ref="J9540:J9603" si="749">IF($A9540=$A$1,E9540,0)</f>
        <v>0</v>
      </c>
      <c r="K9540">
        <f t="shared" ref="K9540:K9603" si="750">IF($A9540=$A$1,F9540,0)</f>
        <v>0</v>
      </c>
    </row>
    <row r="9541" spans="1:11" x14ac:dyDescent="0.3">
      <c r="A9541" t="s">
        <v>38</v>
      </c>
      <c r="B9541">
        <v>1</v>
      </c>
      <c r="C9541">
        <v>49</v>
      </c>
      <c r="D9541">
        <v>51</v>
      </c>
      <c r="E9541">
        <v>51</v>
      </c>
      <c r="F9541">
        <v>51</v>
      </c>
      <c r="G9541">
        <f t="shared" si="746"/>
        <v>0</v>
      </c>
      <c r="H9541">
        <f t="shared" si="747"/>
        <v>0</v>
      </c>
      <c r="I9541">
        <f t="shared" si="748"/>
        <v>0</v>
      </c>
      <c r="J9541">
        <f t="shared" si="749"/>
        <v>0</v>
      </c>
      <c r="K9541">
        <f t="shared" si="750"/>
        <v>0</v>
      </c>
    </row>
    <row r="9542" spans="1:11" x14ac:dyDescent="0.3">
      <c r="A9542" t="s">
        <v>38</v>
      </c>
      <c r="B9542">
        <v>1</v>
      </c>
      <c r="C9542">
        <v>6</v>
      </c>
      <c r="D9542">
        <v>101</v>
      </c>
      <c r="E9542">
        <v>101</v>
      </c>
      <c r="F9542">
        <v>101</v>
      </c>
      <c r="G9542">
        <f t="shared" si="746"/>
        <v>0</v>
      </c>
      <c r="H9542">
        <f t="shared" si="747"/>
        <v>0</v>
      </c>
      <c r="I9542">
        <f t="shared" si="748"/>
        <v>0</v>
      </c>
      <c r="J9542">
        <f t="shared" si="749"/>
        <v>0</v>
      </c>
      <c r="K9542">
        <f t="shared" si="750"/>
        <v>0</v>
      </c>
    </row>
    <row r="9543" spans="1:11" x14ac:dyDescent="0.3">
      <c r="A9543" t="s">
        <v>616</v>
      </c>
      <c r="B9543">
        <v>0</v>
      </c>
      <c r="C9543">
        <v>110</v>
      </c>
      <c r="D9543">
        <v>109</v>
      </c>
      <c r="E9543">
        <v>109</v>
      </c>
      <c r="F9543">
        <v>109</v>
      </c>
      <c r="G9543">
        <f t="shared" si="746"/>
        <v>0</v>
      </c>
      <c r="H9543">
        <f t="shared" si="747"/>
        <v>0</v>
      </c>
      <c r="I9543">
        <f t="shared" si="748"/>
        <v>0</v>
      </c>
      <c r="J9543">
        <f t="shared" si="749"/>
        <v>0</v>
      </c>
      <c r="K9543">
        <f t="shared" si="750"/>
        <v>0</v>
      </c>
    </row>
    <row r="9544" spans="1:11" x14ac:dyDescent="0.3">
      <c r="A9544" t="s">
        <v>616</v>
      </c>
      <c r="B9544">
        <v>3</v>
      </c>
      <c r="C9544">
        <v>287</v>
      </c>
      <c r="D9544">
        <v>333</v>
      </c>
      <c r="E9544">
        <v>333</v>
      </c>
      <c r="F9544">
        <v>333</v>
      </c>
      <c r="G9544">
        <f t="shared" si="746"/>
        <v>0</v>
      </c>
      <c r="H9544">
        <f t="shared" si="747"/>
        <v>0</v>
      </c>
      <c r="I9544">
        <f t="shared" si="748"/>
        <v>0</v>
      </c>
      <c r="J9544">
        <f t="shared" si="749"/>
        <v>0</v>
      </c>
      <c r="K9544">
        <f t="shared" si="750"/>
        <v>0</v>
      </c>
    </row>
    <row r="9545" spans="1:11" x14ac:dyDescent="0.3">
      <c r="A9545" t="s">
        <v>616</v>
      </c>
      <c r="B9545">
        <v>10</v>
      </c>
      <c r="C9545">
        <v>245</v>
      </c>
      <c r="D9545">
        <v>287</v>
      </c>
      <c r="E9545">
        <v>287</v>
      </c>
      <c r="F9545">
        <v>287</v>
      </c>
      <c r="G9545">
        <f t="shared" si="746"/>
        <v>0</v>
      </c>
      <c r="H9545">
        <f t="shared" si="747"/>
        <v>0</v>
      </c>
      <c r="I9545">
        <f t="shared" si="748"/>
        <v>0</v>
      </c>
      <c r="J9545">
        <f t="shared" si="749"/>
        <v>0</v>
      </c>
      <c r="K9545">
        <f t="shared" si="750"/>
        <v>0</v>
      </c>
    </row>
    <row r="9546" spans="1:11" x14ac:dyDescent="0.3">
      <c r="A9546" t="s">
        <v>616</v>
      </c>
      <c r="B9546">
        <v>12</v>
      </c>
      <c r="C9546">
        <v>1088</v>
      </c>
      <c r="D9546">
        <v>1083</v>
      </c>
      <c r="E9546">
        <v>1083</v>
      </c>
      <c r="F9546">
        <v>1083</v>
      </c>
      <c r="G9546">
        <f t="shared" si="746"/>
        <v>0</v>
      </c>
      <c r="H9546">
        <f t="shared" si="747"/>
        <v>0</v>
      </c>
      <c r="I9546">
        <f t="shared" si="748"/>
        <v>0</v>
      </c>
      <c r="J9546">
        <f t="shared" si="749"/>
        <v>0</v>
      </c>
      <c r="K9546">
        <f t="shared" si="750"/>
        <v>0</v>
      </c>
    </row>
    <row r="9547" spans="1:11" x14ac:dyDescent="0.3">
      <c r="A9547" t="s">
        <v>616</v>
      </c>
      <c r="B9547">
        <v>0</v>
      </c>
      <c r="C9547">
        <v>98</v>
      </c>
      <c r="D9547">
        <v>96</v>
      </c>
      <c r="E9547">
        <v>96</v>
      </c>
      <c r="F9547">
        <v>96</v>
      </c>
      <c r="G9547">
        <f t="shared" si="746"/>
        <v>0</v>
      </c>
      <c r="H9547">
        <f t="shared" si="747"/>
        <v>0</v>
      </c>
      <c r="I9547">
        <f t="shared" si="748"/>
        <v>0</v>
      </c>
      <c r="J9547">
        <f t="shared" si="749"/>
        <v>0</v>
      </c>
      <c r="K9547">
        <f t="shared" si="750"/>
        <v>0</v>
      </c>
    </row>
    <row r="9548" spans="1:11" x14ac:dyDescent="0.3">
      <c r="A9548" t="s">
        <v>616</v>
      </c>
      <c r="B9548">
        <v>0</v>
      </c>
      <c r="C9548">
        <v>718</v>
      </c>
      <c r="D9548">
        <v>729</v>
      </c>
      <c r="E9548">
        <v>729</v>
      </c>
      <c r="F9548">
        <v>729</v>
      </c>
      <c r="G9548">
        <f t="shared" si="746"/>
        <v>0</v>
      </c>
      <c r="H9548">
        <f t="shared" si="747"/>
        <v>0</v>
      </c>
      <c r="I9548">
        <f t="shared" si="748"/>
        <v>0</v>
      </c>
      <c r="J9548">
        <f t="shared" si="749"/>
        <v>0</v>
      </c>
      <c r="K9548">
        <f t="shared" si="750"/>
        <v>0</v>
      </c>
    </row>
    <row r="9549" spans="1:11" x14ac:dyDescent="0.3">
      <c r="A9549" t="s">
        <v>616</v>
      </c>
      <c r="B9549">
        <v>0</v>
      </c>
      <c r="C9549">
        <v>773</v>
      </c>
      <c r="D9549">
        <v>697</v>
      </c>
      <c r="E9549">
        <v>697</v>
      </c>
      <c r="F9549">
        <v>697</v>
      </c>
      <c r="G9549">
        <f t="shared" si="746"/>
        <v>0</v>
      </c>
      <c r="H9549">
        <f t="shared" si="747"/>
        <v>0</v>
      </c>
      <c r="I9549">
        <f t="shared" si="748"/>
        <v>0</v>
      </c>
      <c r="J9549">
        <f t="shared" si="749"/>
        <v>0</v>
      </c>
      <c r="K9549">
        <f t="shared" si="750"/>
        <v>0</v>
      </c>
    </row>
    <row r="9550" spans="1:11" x14ac:dyDescent="0.3">
      <c r="A9550" t="s">
        <v>616</v>
      </c>
      <c r="B9550">
        <v>14</v>
      </c>
      <c r="C9550">
        <v>2991</v>
      </c>
      <c r="D9550">
        <v>2992</v>
      </c>
      <c r="E9550">
        <v>2992</v>
      </c>
      <c r="F9550">
        <v>2992</v>
      </c>
      <c r="G9550">
        <f t="shared" si="746"/>
        <v>0</v>
      </c>
      <c r="H9550">
        <f t="shared" si="747"/>
        <v>0</v>
      </c>
      <c r="I9550">
        <f t="shared" si="748"/>
        <v>0</v>
      </c>
      <c r="J9550">
        <f t="shared" si="749"/>
        <v>0</v>
      </c>
      <c r="K9550">
        <f t="shared" si="750"/>
        <v>0</v>
      </c>
    </row>
    <row r="9551" spans="1:11" x14ac:dyDescent="0.3">
      <c r="A9551" t="s">
        <v>616</v>
      </c>
      <c r="B9551">
        <v>0</v>
      </c>
      <c r="C9551">
        <v>61</v>
      </c>
      <c r="D9551">
        <v>59</v>
      </c>
      <c r="E9551">
        <v>59</v>
      </c>
      <c r="F9551">
        <v>59</v>
      </c>
      <c r="G9551">
        <f t="shared" si="746"/>
        <v>0</v>
      </c>
      <c r="H9551">
        <f t="shared" si="747"/>
        <v>0</v>
      </c>
      <c r="I9551">
        <f t="shared" si="748"/>
        <v>0</v>
      </c>
      <c r="J9551">
        <f t="shared" si="749"/>
        <v>0</v>
      </c>
      <c r="K9551">
        <f t="shared" si="750"/>
        <v>0</v>
      </c>
    </row>
    <row r="9552" spans="1:11" x14ac:dyDescent="0.3">
      <c r="A9552" t="s">
        <v>616</v>
      </c>
      <c r="B9552">
        <v>0</v>
      </c>
      <c r="C9552">
        <v>193</v>
      </c>
      <c r="D9552">
        <v>188</v>
      </c>
      <c r="E9552">
        <v>188</v>
      </c>
      <c r="F9552">
        <v>188</v>
      </c>
      <c r="G9552">
        <f t="shared" si="746"/>
        <v>0</v>
      </c>
      <c r="H9552">
        <f t="shared" si="747"/>
        <v>0</v>
      </c>
      <c r="I9552">
        <f t="shared" si="748"/>
        <v>0</v>
      </c>
      <c r="J9552">
        <f t="shared" si="749"/>
        <v>0</v>
      </c>
      <c r="K9552">
        <f t="shared" si="750"/>
        <v>0</v>
      </c>
    </row>
    <row r="9553" spans="1:11" x14ac:dyDescent="0.3">
      <c r="A9553" t="s">
        <v>616</v>
      </c>
      <c r="B9553">
        <v>0</v>
      </c>
      <c r="C9553">
        <v>148</v>
      </c>
      <c r="D9553">
        <v>150</v>
      </c>
      <c r="E9553">
        <v>150</v>
      </c>
      <c r="F9553">
        <v>150</v>
      </c>
      <c r="G9553">
        <f t="shared" si="746"/>
        <v>0</v>
      </c>
      <c r="H9553">
        <f t="shared" si="747"/>
        <v>0</v>
      </c>
      <c r="I9553">
        <f t="shared" si="748"/>
        <v>0</v>
      </c>
      <c r="J9553">
        <f t="shared" si="749"/>
        <v>0</v>
      </c>
      <c r="K9553">
        <f t="shared" si="750"/>
        <v>0</v>
      </c>
    </row>
    <row r="9554" spans="1:11" x14ac:dyDescent="0.3">
      <c r="A9554" t="s">
        <v>616</v>
      </c>
      <c r="B9554">
        <v>0</v>
      </c>
      <c r="C9554">
        <v>145</v>
      </c>
      <c r="D9554">
        <v>148</v>
      </c>
      <c r="E9554">
        <v>148</v>
      </c>
      <c r="F9554">
        <v>148</v>
      </c>
      <c r="G9554">
        <f t="shared" si="746"/>
        <v>0</v>
      </c>
      <c r="H9554">
        <f t="shared" si="747"/>
        <v>0</v>
      </c>
      <c r="I9554">
        <f t="shared" si="748"/>
        <v>0</v>
      </c>
      <c r="J9554">
        <f t="shared" si="749"/>
        <v>0</v>
      </c>
      <c r="K9554">
        <f t="shared" si="750"/>
        <v>0</v>
      </c>
    </row>
    <row r="9555" spans="1:11" x14ac:dyDescent="0.3">
      <c r="A9555" t="s">
        <v>616</v>
      </c>
      <c r="B9555">
        <v>0</v>
      </c>
      <c r="C9555">
        <v>100</v>
      </c>
      <c r="D9555">
        <v>105</v>
      </c>
      <c r="E9555">
        <v>105</v>
      </c>
      <c r="F9555">
        <v>105</v>
      </c>
      <c r="G9555">
        <f t="shared" si="746"/>
        <v>0</v>
      </c>
      <c r="H9555">
        <f t="shared" si="747"/>
        <v>0</v>
      </c>
      <c r="I9555">
        <f t="shared" si="748"/>
        <v>0</v>
      </c>
      <c r="J9555">
        <f t="shared" si="749"/>
        <v>0</v>
      </c>
      <c r="K9555">
        <f t="shared" si="750"/>
        <v>0</v>
      </c>
    </row>
    <row r="9556" spans="1:11" x14ac:dyDescent="0.3">
      <c r="A9556" t="s">
        <v>616</v>
      </c>
      <c r="B9556">
        <v>0</v>
      </c>
      <c r="C9556">
        <v>340</v>
      </c>
      <c r="D9556">
        <v>346</v>
      </c>
      <c r="E9556">
        <v>346</v>
      </c>
      <c r="F9556">
        <v>346</v>
      </c>
      <c r="G9556">
        <f t="shared" si="746"/>
        <v>0</v>
      </c>
      <c r="H9556">
        <f t="shared" si="747"/>
        <v>0</v>
      </c>
      <c r="I9556">
        <f t="shared" si="748"/>
        <v>0</v>
      </c>
      <c r="J9556">
        <f t="shared" si="749"/>
        <v>0</v>
      </c>
      <c r="K9556">
        <f t="shared" si="750"/>
        <v>0</v>
      </c>
    </row>
    <row r="9557" spans="1:11" x14ac:dyDescent="0.3">
      <c r="A9557" t="s">
        <v>616</v>
      </c>
      <c r="B9557">
        <v>0</v>
      </c>
      <c r="C9557">
        <v>134</v>
      </c>
      <c r="D9557">
        <v>127</v>
      </c>
      <c r="E9557">
        <v>127</v>
      </c>
      <c r="F9557">
        <v>127</v>
      </c>
      <c r="G9557">
        <f t="shared" si="746"/>
        <v>0</v>
      </c>
      <c r="H9557">
        <f t="shared" si="747"/>
        <v>0</v>
      </c>
      <c r="I9557">
        <f t="shared" si="748"/>
        <v>0</v>
      </c>
      <c r="J9557">
        <f t="shared" si="749"/>
        <v>0</v>
      </c>
      <c r="K9557">
        <f t="shared" si="750"/>
        <v>0</v>
      </c>
    </row>
    <row r="9558" spans="1:11" x14ac:dyDescent="0.3">
      <c r="A9558" t="s">
        <v>616</v>
      </c>
      <c r="B9558">
        <v>58</v>
      </c>
      <c r="C9558">
        <v>819</v>
      </c>
      <c r="D9558">
        <v>853</v>
      </c>
      <c r="E9558">
        <v>853</v>
      </c>
      <c r="F9558">
        <v>853</v>
      </c>
      <c r="G9558">
        <f t="shared" si="746"/>
        <v>0</v>
      </c>
      <c r="H9558">
        <f t="shared" si="747"/>
        <v>0</v>
      </c>
      <c r="I9558">
        <f t="shared" si="748"/>
        <v>0</v>
      </c>
      <c r="J9558">
        <f t="shared" si="749"/>
        <v>0</v>
      </c>
      <c r="K9558">
        <f t="shared" si="750"/>
        <v>0</v>
      </c>
    </row>
    <row r="9559" spans="1:11" x14ac:dyDescent="0.3">
      <c r="A9559" t="s">
        <v>616</v>
      </c>
      <c r="B9559">
        <v>2</v>
      </c>
      <c r="C9559">
        <v>238</v>
      </c>
      <c r="D9559">
        <v>149</v>
      </c>
      <c r="E9559">
        <v>149</v>
      </c>
      <c r="F9559">
        <v>149</v>
      </c>
      <c r="G9559">
        <f t="shared" si="746"/>
        <v>0</v>
      </c>
      <c r="H9559">
        <f t="shared" si="747"/>
        <v>0</v>
      </c>
      <c r="I9559">
        <f t="shared" si="748"/>
        <v>0</v>
      </c>
      <c r="J9559">
        <f t="shared" si="749"/>
        <v>0</v>
      </c>
      <c r="K9559">
        <f t="shared" si="750"/>
        <v>0</v>
      </c>
    </row>
    <row r="9560" spans="1:11" x14ac:dyDescent="0.3">
      <c r="A9560" t="s">
        <v>616</v>
      </c>
      <c r="B9560">
        <v>0</v>
      </c>
      <c r="C9560">
        <v>63</v>
      </c>
      <c r="D9560">
        <v>69</v>
      </c>
      <c r="E9560">
        <v>69</v>
      </c>
      <c r="F9560">
        <v>69</v>
      </c>
      <c r="G9560">
        <f t="shared" si="746"/>
        <v>0</v>
      </c>
      <c r="H9560">
        <f t="shared" si="747"/>
        <v>0</v>
      </c>
      <c r="I9560">
        <f t="shared" si="748"/>
        <v>0</v>
      </c>
      <c r="J9560">
        <f t="shared" si="749"/>
        <v>0</v>
      </c>
      <c r="K9560">
        <f t="shared" si="750"/>
        <v>0</v>
      </c>
    </row>
    <row r="9561" spans="1:11" x14ac:dyDescent="0.3">
      <c r="A9561" t="s">
        <v>616</v>
      </c>
      <c r="B9561">
        <v>4</v>
      </c>
      <c r="C9561">
        <v>1011</v>
      </c>
      <c r="D9561">
        <v>1103</v>
      </c>
      <c r="E9561">
        <v>1103</v>
      </c>
      <c r="F9561">
        <v>1103</v>
      </c>
      <c r="G9561">
        <f t="shared" si="746"/>
        <v>0</v>
      </c>
      <c r="H9561">
        <f t="shared" si="747"/>
        <v>0</v>
      </c>
      <c r="I9561">
        <f t="shared" si="748"/>
        <v>0</v>
      </c>
      <c r="J9561">
        <f t="shared" si="749"/>
        <v>0</v>
      </c>
      <c r="K9561">
        <f t="shared" si="750"/>
        <v>0</v>
      </c>
    </row>
    <row r="9562" spans="1:11" x14ac:dyDescent="0.3">
      <c r="A9562" t="s">
        <v>616</v>
      </c>
      <c r="B9562">
        <v>2</v>
      </c>
      <c r="C9562">
        <v>148</v>
      </c>
      <c r="D9562">
        <v>144</v>
      </c>
      <c r="E9562">
        <v>144</v>
      </c>
      <c r="F9562">
        <v>144</v>
      </c>
      <c r="G9562">
        <f t="shared" si="746"/>
        <v>0</v>
      </c>
      <c r="H9562">
        <f t="shared" si="747"/>
        <v>0</v>
      </c>
      <c r="I9562">
        <f t="shared" si="748"/>
        <v>0</v>
      </c>
      <c r="J9562">
        <f t="shared" si="749"/>
        <v>0</v>
      </c>
      <c r="K9562">
        <f t="shared" si="750"/>
        <v>0</v>
      </c>
    </row>
    <row r="9563" spans="1:11" x14ac:dyDescent="0.3">
      <c r="A9563" t="s">
        <v>616</v>
      </c>
      <c r="B9563">
        <v>0</v>
      </c>
      <c r="C9563">
        <v>31</v>
      </c>
      <c r="D9563">
        <v>34</v>
      </c>
      <c r="E9563">
        <v>34</v>
      </c>
      <c r="F9563">
        <v>34</v>
      </c>
      <c r="G9563">
        <f t="shared" si="746"/>
        <v>0</v>
      </c>
      <c r="H9563">
        <f t="shared" si="747"/>
        <v>0</v>
      </c>
      <c r="I9563">
        <f t="shared" si="748"/>
        <v>0</v>
      </c>
      <c r="J9563">
        <f t="shared" si="749"/>
        <v>0</v>
      </c>
      <c r="K9563">
        <f t="shared" si="750"/>
        <v>0</v>
      </c>
    </row>
    <row r="9564" spans="1:11" x14ac:dyDescent="0.3">
      <c r="A9564" t="s">
        <v>616</v>
      </c>
      <c r="B9564">
        <v>2</v>
      </c>
      <c r="C9564">
        <v>279</v>
      </c>
      <c r="D9564">
        <v>283</v>
      </c>
      <c r="E9564">
        <v>283</v>
      </c>
      <c r="F9564">
        <v>283</v>
      </c>
      <c r="G9564">
        <f t="shared" si="746"/>
        <v>0</v>
      </c>
      <c r="H9564">
        <f t="shared" si="747"/>
        <v>0</v>
      </c>
      <c r="I9564">
        <f t="shared" si="748"/>
        <v>0</v>
      </c>
      <c r="J9564">
        <f t="shared" si="749"/>
        <v>0</v>
      </c>
      <c r="K9564">
        <f t="shared" si="750"/>
        <v>0</v>
      </c>
    </row>
    <row r="9565" spans="1:11" x14ac:dyDescent="0.3">
      <c r="A9565" t="s">
        <v>616</v>
      </c>
      <c r="B9565">
        <v>0</v>
      </c>
      <c r="C9565">
        <v>680</v>
      </c>
      <c r="D9565">
        <v>686</v>
      </c>
      <c r="E9565">
        <v>686</v>
      </c>
      <c r="F9565">
        <v>686</v>
      </c>
      <c r="G9565">
        <f t="shared" si="746"/>
        <v>0</v>
      </c>
      <c r="H9565">
        <f t="shared" si="747"/>
        <v>0</v>
      </c>
      <c r="I9565">
        <f t="shared" si="748"/>
        <v>0</v>
      </c>
      <c r="J9565">
        <f t="shared" si="749"/>
        <v>0</v>
      </c>
      <c r="K9565">
        <f t="shared" si="750"/>
        <v>0</v>
      </c>
    </row>
    <row r="9566" spans="1:11" x14ac:dyDescent="0.3">
      <c r="A9566" t="s">
        <v>616</v>
      </c>
      <c r="B9566">
        <v>1</v>
      </c>
      <c r="C9566">
        <v>206</v>
      </c>
      <c r="D9566">
        <v>197</v>
      </c>
      <c r="E9566">
        <v>197</v>
      </c>
      <c r="F9566">
        <v>197</v>
      </c>
      <c r="G9566">
        <f t="shared" si="746"/>
        <v>0</v>
      </c>
      <c r="H9566">
        <f t="shared" si="747"/>
        <v>0</v>
      </c>
      <c r="I9566">
        <f t="shared" si="748"/>
        <v>0</v>
      </c>
      <c r="J9566">
        <f t="shared" si="749"/>
        <v>0</v>
      </c>
      <c r="K9566">
        <f t="shared" si="750"/>
        <v>0</v>
      </c>
    </row>
    <row r="9567" spans="1:11" x14ac:dyDescent="0.3">
      <c r="A9567" t="s">
        <v>616</v>
      </c>
      <c r="B9567">
        <v>0</v>
      </c>
      <c r="C9567">
        <v>72</v>
      </c>
      <c r="D9567">
        <v>70</v>
      </c>
      <c r="E9567">
        <v>70</v>
      </c>
      <c r="F9567">
        <v>70</v>
      </c>
      <c r="G9567">
        <f t="shared" si="746"/>
        <v>0</v>
      </c>
      <c r="H9567">
        <f t="shared" si="747"/>
        <v>0</v>
      </c>
      <c r="I9567">
        <f t="shared" si="748"/>
        <v>0</v>
      </c>
      <c r="J9567">
        <f t="shared" si="749"/>
        <v>0</v>
      </c>
      <c r="K9567">
        <f t="shared" si="750"/>
        <v>0</v>
      </c>
    </row>
    <row r="9568" spans="1:11" x14ac:dyDescent="0.3">
      <c r="A9568" t="s">
        <v>616</v>
      </c>
      <c r="B9568">
        <v>4</v>
      </c>
      <c r="C9568">
        <v>194</v>
      </c>
      <c r="D9568">
        <v>218</v>
      </c>
      <c r="E9568">
        <v>218</v>
      </c>
      <c r="F9568">
        <v>218</v>
      </c>
      <c r="G9568">
        <f t="shared" si="746"/>
        <v>0</v>
      </c>
      <c r="H9568">
        <f t="shared" si="747"/>
        <v>0</v>
      </c>
      <c r="I9568">
        <f t="shared" si="748"/>
        <v>0</v>
      </c>
      <c r="J9568">
        <f t="shared" si="749"/>
        <v>0</v>
      </c>
      <c r="K9568">
        <f t="shared" si="750"/>
        <v>0</v>
      </c>
    </row>
    <row r="9569" spans="1:11" x14ac:dyDescent="0.3">
      <c r="A9569" t="s">
        <v>616</v>
      </c>
      <c r="B9569">
        <v>5</v>
      </c>
      <c r="C9569">
        <v>55</v>
      </c>
      <c r="D9569">
        <v>63</v>
      </c>
      <c r="E9569">
        <v>63</v>
      </c>
      <c r="F9569">
        <v>63</v>
      </c>
      <c r="G9569">
        <f t="shared" si="746"/>
        <v>0</v>
      </c>
      <c r="H9569">
        <f t="shared" si="747"/>
        <v>0</v>
      </c>
      <c r="I9569">
        <f t="shared" si="748"/>
        <v>0</v>
      </c>
      <c r="J9569">
        <f t="shared" si="749"/>
        <v>0</v>
      </c>
      <c r="K9569">
        <f t="shared" si="750"/>
        <v>0</v>
      </c>
    </row>
    <row r="9570" spans="1:11" x14ac:dyDescent="0.3">
      <c r="A9570" t="s">
        <v>616</v>
      </c>
      <c r="B9570">
        <v>26</v>
      </c>
      <c r="C9570">
        <v>603</v>
      </c>
      <c r="D9570">
        <v>634</v>
      </c>
      <c r="E9570">
        <v>634</v>
      </c>
      <c r="F9570">
        <v>634</v>
      </c>
      <c r="G9570">
        <f t="shared" si="746"/>
        <v>0</v>
      </c>
      <c r="H9570">
        <f t="shared" si="747"/>
        <v>0</v>
      </c>
      <c r="I9570">
        <f t="shared" si="748"/>
        <v>0</v>
      </c>
      <c r="J9570">
        <f t="shared" si="749"/>
        <v>0</v>
      </c>
      <c r="K9570">
        <f t="shared" si="750"/>
        <v>0</v>
      </c>
    </row>
    <row r="9571" spans="1:11" x14ac:dyDescent="0.3">
      <c r="A9571" t="s">
        <v>616</v>
      </c>
      <c r="B9571">
        <v>0</v>
      </c>
      <c r="C9571">
        <v>12</v>
      </c>
      <c r="D9571">
        <v>16</v>
      </c>
      <c r="E9571">
        <v>16</v>
      </c>
      <c r="F9571">
        <v>16</v>
      </c>
      <c r="G9571">
        <f t="shared" si="746"/>
        <v>0</v>
      </c>
      <c r="H9571">
        <f t="shared" si="747"/>
        <v>0</v>
      </c>
      <c r="I9571">
        <f t="shared" si="748"/>
        <v>0</v>
      </c>
      <c r="J9571">
        <f t="shared" si="749"/>
        <v>0</v>
      </c>
      <c r="K9571">
        <f t="shared" si="750"/>
        <v>0</v>
      </c>
    </row>
    <row r="9572" spans="1:11" x14ac:dyDescent="0.3">
      <c r="A9572" t="s">
        <v>616</v>
      </c>
      <c r="B9572">
        <v>0</v>
      </c>
      <c r="C9572">
        <v>138</v>
      </c>
      <c r="D9572">
        <v>141</v>
      </c>
      <c r="E9572">
        <v>141</v>
      </c>
      <c r="F9572">
        <v>141</v>
      </c>
      <c r="G9572">
        <f t="shared" si="746"/>
        <v>0</v>
      </c>
      <c r="H9572">
        <f t="shared" si="747"/>
        <v>0</v>
      </c>
      <c r="I9572">
        <f t="shared" si="748"/>
        <v>0</v>
      </c>
      <c r="J9572">
        <f t="shared" si="749"/>
        <v>0</v>
      </c>
      <c r="K9572">
        <f t="shared" si="750"/>
        <v>0</v>
      </c>
    </row>
    <row r="9573" spans="1:11" x14ac:dyDescent="0.3">
      <c r="A9573" t="s">
        <v>616</v>
      </c>
      <c r="B9573">
        <v>2</v>
      </c>
      <c r="C9573">
        <v>188</v>
      </c>
      <c r="D9573">
        <v>170</v>
      </c>
      <c r="E9573">
        <v>170</v>
      </c>
      <c r="F9573">
        <v>173</v>
      </c>
      <c r="G9573">
        <f t="shared" si="746"/>
        <v>0</v>
      </c>
      <c r="H9573">
        <f t="shared" si="747"/>
        <v>0</v>
      </c>
      <c r="I9573">
        <f t="shared" si="748"/>
        <v>0</v>
      </c>
      <c r="J9573">
        <f t="shared" si="749"/>
        <v>0</v>
      </c>
      <c r="K9573">
        <f t="shared" si="750"/>
        <v>0</v>
      </c>
    </row>
    <row r="9574" spans="1:11" x14ac:dyDescent="0.3">
      <c r="A9574" t="s">
        <v>616</v>
      </c>
      <c r="B9574">
        <v>0</v>
      </c>
      <c r="C9574">
        <v>825</v>
      </c>
      <c r="D9574">
        <v>858</v>
      </c>
      <c r="E9574">
        <v>858</v>
      </c>
      <c r="F9574">
        <v>858</v>
      </c>
      <c r="G9574">
        <f t="shared" si="746"/>
        <v>0</v>
      </c>
      <c r="H9574">
        <f t="shared" si="747"/>
        <v>0</v>
      </c>
      <c r="I9574">
        <f t="shared" si="748"/>
        <v>0</v>
      </c>
      <c r="J9574">
        <f t="shared" si="749"/>
        <v>0</v>
      </c>
      <c r="K9574">
        <f t="shared" si="750"/>
        <v>0</v>
      </c>
    </row>
    <row r="9575" spans="1:11" x14ac:dyDescent="0.3">
      <c r="A9575" t="s">
        <v>616</v>
      </c>
      <c r="B9575">
        <v>0</v>
      </c>
      <c r="C9575">
        <v>66</v>
      </c>
      <c r="D9575">
        <v>65</v>
      </c>
      <c r="E9575">
        <v>65</v>
      </c>
      <c r="F9575">
        <v>65</v>
      </c>
      <c r="G9575">
        <f t="shared" si="746"/>
        <v>0</v>
      </c>
      <c r="H9575">
        <f t="shared" si="747"/>
        <v>0</v>
      </c>
      <c r="I9575">
        <f t="shared" si="748"/>
        <v>0</v>
      </c>
      <c r="J9575">
        <f t="shared" si="749"/>
        <v>0</v>
      </c>
      <c r="K9575">
        <f t="shared" si="750"/>
        <v>0</v>
      </c>
    </row>
    <row r="9576" spans="1:11" x14ac:dyDescent="0.3">
      <c r="A9576" t="s">
        <v>616</v>
      </c>
      <c r="B9576">
        <v>1</v>
      </c>
      <c r="C9576">
        <v>159</v>
      </c>
      <c r="D9576">
        <v>170</v>
      </c>
      <c r="E9576">
        <v>170</v>
      </c>
      <c r="F9576">
        <v>170</v>
      </c>
      <c r="G9576">
        <f t="shared" si="746"/>
        <v>0</v>
      </c>
      <c r="H9576">
        <f t="shared" si="747"/>
        <v>0</v>
      </c>
      <c r="I9576">
        <f t="shared" si="748"/>
        <v>0</v>
      </c>
      <c r="J9576">
        <f t="shared" si="749"/>
        <v>0</v>
      </c>
      <c r="K9576">
        <f t="shared" si="750"/>
        <v>0</v>
      </c>
    </row>
    <row r="9577" spans="1:11" x14ac:dyDescent="0.3">
      <c r="A9577" t="s">
        <v>616</v>
      </c>
      <c r="B9577">
        <v>4</v>
      </c>
      <c r="C9577">
        <v>669</v>
      </c>
      <c r="D9577">
        <v>682</v>
      </c>
      <c r="E9577">
        <v>682</v>
      </c>
      <c r="F9577">
        <v>682</v>
      </c>
      <c r="G9577">
        <f t="shared" si="746"/>
        <v>0</v>
      </c>
      <c r="H9577">
        <f t="shared" si="747"/>
        <v>0</v>
      </c>
      <c r="I9577">
        <f t="shared" si="748"/>
        <v>0</v>
      </c>
      <c r="J9577">
        <f t="shared" si="749"/>
        <v>0</v>
      </c>
      <c r="K9577">
        <f t="shared" si="750"/>
        <v>0</v>
      </c>
    </row>
    <row r="9578" spans="1:11" x14ac:dyDescent="0.3">
      <c r="A9578" t="s">
        <v>616</v>
      </c>
      <c r="B9578">
        <v>4</v>
      </c>
      <c r="C9578">
        <v>329</v>
      </c>
      <c r="D9578">
        <v>363</v>
      </c>
      <c r="E9578">
        <v>363</v>
      </c>
      <c r="F9578">
        <v>363</v>
      </c>
      <c r="G9578">
        <f t="shared" si="746"/>
        <v>0</v>
      </c>
      <c r="H9578">
        <f t="shared" si="747"/>
        <v>0</v>
      </c>
      <c r="I9578">
        <f t="shared" si="748"/>
        <v>0</v>
      </c>
      <c r="J9578">
        <f t="shared" si="749"/>
        <v>0</v>
      </c>
      <c r="K9578">
        <f t="shared" si="750"/>
        <v>0</v>
      </c>
    </row>
    <row r="9579" spans="1:11" x14ac:dyDescent="0.3">
      <c r="A9579" t="s">
        <v>616</v>
      </c>
      <c r="B9579">
        <v>5</v>
      </c>
      <c r="C9579">
        <v>819</v>
      </c>
      <c r="D9579">
        <v>841</v>
      </c>
      <c r="E9579">
        <v>841</v>
      </c>
      <c r="F9579">
        <v>841</v>
      </c>
      <c r="G9579">
        <f t="shared" si="746"/>
        <v>0</v>
      </c>
      <c r="H9579">
        <f t="shared" si="747"/>
        <v>0</v>
      </c>
      <c r="I9579">
        <f t="shared" si="748"/>
        <v>0</v>
      </c>
      <c r="J9579">
        <f t="shared" si="749"/>
        <v>0</v>
      </c>
      <c r="K9579">
        <f t="shared" si="750"/>
        <v>0</v>
      </c>
    </row>
    <row r="9580" spans="1:11" x14ac:dyDescent="0.3">
      <c r="A9580" t="s">
        <v>616</v>
      </c>
      <c r="B9580">
        <v>0</v>
      </c>
      <c r="C9580">
        <v>189</v>
      </c>
      <c r="D9580">
        <v>195</v>
      </c>
      <c r="E9580">
        <v>195</v>
      </c>
      <c r="F9580">
        <v>195</v>
      </c>
      <c r="G9580">
        <f t="shared" si="746"/>
        <v>0</v>
      </c>
      <c r="H9580">
        <f t="shared" si="747"/>
        <v>0</v>
      </c>
      <c r="I9580">
        <f t="shared" si="748"/>
        <v>0</v>
      </c>
      <c r="J9580">
        <f t="shared" si="749"/>
        <v>0</v>
      </c>
      <c r="K9580">
        <f t="shared" si="750"/>
        <v>0</v>
      </c>
    </row>
    <row r="9581" spans="1:11" x14ac:dyDescent="0.3">
      <c r="A9581" t="s">
        <v>616</v>
      </c>
      <c r="B9581">
        <v>1</v>
      </c>
      <c r="C9581">
        <v>298</v>
      </c>
      <c r="D9581">
        <v>308</v>
      </c>
      <c r="E9581">
        <v>308</v>
      </c>
      <c r="F9581">
        <v>308</v>
      </c>
      <c r="G9581">
        <f t="shared" si="746"/>
        <v>0</v>
      </c>
      <c r="H9581">
        <f t="shared" si="747"/>
        <v>0</v>
      </c>
      <c r="I9581">
        <f t="shared" si="748"/>
        <v>0</v>
      </c>
      <c r="J9581">
        <f t="shared" si="749"/>
        <v>0</v>
      </c>
      <c r="K9581">
        <f t="shared" si="750"/>
        <v>0</v>
      </c>
    </row>
    <row r="9582" spans="1:11" x14ac:dyDescent="0.3">
      <c r="A9582" t="s">
        <v>3185</v>
      </c>
      <c r="B9582">
        <v>0</v>
      </c>
      <c r="C9582">
        <v>568</v>
      </c>
      <c r="D9582">
        <v>609</v>
      </c>
      <c r="E9582">
        <v>609</v>
      </c>
      <c r="F9582">
        <v>609</v>
      </c>
      <c r="G9582">
        <f t="shared" si="746"/>
        <v>0</v>
      </c>
      <c r="H9582">
        <f t="shared" si="747"/>
        <v>0</v>
      </c>
      <c r="I9582">
        <f t="shared" si="748"/>
        <v>0</v>
      </c>
      <c r="J9582">
        <f t="shared" si="749"/>
        <v>0</v>
      </c>
      <c r="K9582">
        <f t="shared" si="750"/>
        <v>0</v>
      </c>
    </row>
    <row r="9583" spans="1:11" x14ac:dyDescent="0.3">
      <c r="A9583" t="s">
        <v>3185</v>
      </c>
      <c r="B9583">
        <v>0</v>
      </c>
      <c r="C9583">
        <v>286</v>
      </c>
      <c r="D9583">
        <v>276</v>
      </c>
      <c r="E9583">
        <v>276</v>
      </c>
      <c r="F9583">
        <v>276</v>
      </c>
      <c r="G9583">
        <f t="shared" si="746"/>
        <v>0</v>
      </c>
      <c r="H9583">
        <f t="shared" si="747"/>
        <v>0</v>
      </c>
      <c r="I9583">
        <f t="shared" si="748"/>
        <v>0</v>
      </c>
      <c r="J9583">
        <f t="shared" si="749"/>
        <v>0</v>
      </c>
      <c r="K9583">
        <f t="shared" si="750"/>
        <v>0</v>
      </c>
    </row>
    <row r="9584" spans="1:11" x14ac:dyDescent="0.3">
      <c r="A9584" t="s">
        <v>3185</v>
      </c>
      <c r="B9584">
        <v>0</v>
      </c>
      <c r="C9584">
        <v>66</v>
      </c>
      <c r="D9584">
        <v>60</v>
      </c>
      <c r="E9584">
        <v>60</v>
      </c>
      <c r="F9584">
        <v>61</v>
      </c>
      <c r="G9584">
        <f t="shared" si="746"/>
        <v>0</v>
      </c>
      <c r="H9584">
        <f t="shared" si="747"/>
        <v>0</v>
      </c>
      <c r="I9584">
        <f t="shared" si="748"/>
        <v>0</v>
      </c>
      <c r="J9584">
        <f t="shared" si="749"/>
        <v>0</v>
      </c>
      <c r="K9584">
        <f t="shared" si="750"/>
        <v>0</v>
      </c>
    </row>
    <row r="9585" spans="1:11" x14ac:dyDescent="0.3">
      <c r="A9585" t="s">
        <v>3185</v>
      </c>
      <c r="B9585">
        <v>0</v>
      </c>
      <c r="C9585">
        <v>218</v>
      </c>
      <c r="D9585">
        <v>217</v>
      </c>
      <c r="E9585">
        <v>217</v>
      </c>
      <c r="F9585">
        <v>217</v>
      </c>
      <c r="G9585">
        <f t="shared" si="746"/>
        <v>0</v>
      </c>
      <c r="H9585">
        <f t="shared" si="747"/>
        <v>0</v>
      </c>
      <c r="I9585">
        <f t="shared" si="748"/>
        <v>0</v>
      </c>
      <c r="J9585">
        <f t="shared" si="749"/>
        <v>0</v>
      </c>
      <c r="K9585">
        <f t="shared" si="750"/>
        <v>0</v>
      </c>
    </row>
    <row r="9586" spans="1:11" x14ac:dyDescent="0.3">
      <c r="A9586" t="s">
        <v>3185</v>
      </c>
      <c r="B9586">
        <v>0</v>
      </c>
      <c r="C9586">
        <v>439</v>
      </c>
      <c r="D9586">
        <v>522</v>
      </c>
      <c r="E9586">
        <v>522</v>
      </c>
      <c r="F9586">
        <v>522</v>
      </c>
      <c r="G9586">
        <f t="shared" si="746"/>
        <v>0</v>
      </c>
      <c r="H9586">
        <f t="shared" si="747"/>
        <v>0</v>
      </c>
      <c r="I9586">
        <f t="shared" si="748"/>
        <v>0</v>
      </c>
      <c r="J9586">
        <f t="shared" si="749"/>
        <v>0</v>
      </c>
      <c r="K9586">
        <f t="shared" si="750"/>
        <v>0</v>
      </c>
    </row>
    <row r="9587" spans="1:11" x14ac:dyDescent="0.3">
      <c r="A9587" t="s">
        <v>3185</v>
      </c>
      <c r="B9587">
        <v>0</v>
      </c>
      <c r="C9587">
        <v>406</v>
      </c>
      <c r="D9587">
        <v>346</v>
      </c>
      <c r="E9587">
        <v>346</v>
      </c>
      <c r="F9587">
        <v>346</v>
      </c>
      <c r="G9587">
        <f t="shared" si="746"/>
        <v>0</v>
      </c>
      <c r="H9587">
        <f t="shared" si="747"/>
        <v>0</v>
      </c>
      <c r="I9587">
        <f t="shared" si="748"/>
        <v>0</v>
      </c>
      <c r="J9587">
        <f t="shared" si="749"/>
        <v>0</v>
      </c>
      <c r="K9587">
        <f t="shared" si="750"/>
        <v>0</v>
      </c>
    </row>
    <row r="9588" spans="1:11" x14ac:dyDescent="0.3">
      <c r="A9588" t="s">
        <v>3185</v>
      </c>
      <c r="B9588">
        <v>0</v>
      </c>
      <c r="C9588">
        <v>156</v>
      </c>
      <c r="D9588">
        <v>154</v>
      </c>
      <c r="E9588">
        <v>154</v>
      </c>
      <c r="F9588">
        <v>154</v>
      </c>
      <c r="G9588">
        <f t="shared" si="746"/>
        <v>0</v>
      </c>
      <c r="H9588">
        <f t="shared" si="747"/>
        <v>0</v>
      </c>
      <c r="I9588">
        <f t="shared" si="748"/>
        <v>0</v>
      </c>
      <c r="J9588">
        <f t="shared" si="749"/>
        <v>0</v>
      </c>
      <c r="K9588">
        <f t="shared" si="750"/>
        <v>0</v>
      </c>
    </row>
    <row r="9589" spans="1:11" x14ac:dyDescent="0.3">
      <c r="A9589" t="s">
        <v>3185</v>
      </c>
      <c r="B9589">
        <v>0</v>
      </c>
      <c r="C9589">
        <v>150</v>
      </c>
      <c r="D9589">
        <v>145</v>
      </c>
      <c r="E9589">
        <v>145</v>
      </c>
      <c r="F9589">
        <v>145</v>
      </c>
      <c r="G9589">
        <f t="shared" si="746"/>
        <v>0</v>
      </c>
      <c r="H9589">
        <f t="shared" si="747"/>
        <v>0</v>
      </c>
      <c r="I9589">
        <f t="shared" si="748"/>
        <v>0</v>
      </c>
      <c r="J9589">
        <f t="shared" si="749"/>
        <v>0</v>
      </c>
      <c r="K9589">
        <f t="shared" si="750"/>
        <v>0</v>
      </c>
    </row>
    <row r="9590" spans="1:11" x14ac:dyDescent="0.3">
      <c r="A9590" t="s">
        <v>3185</v>
      </c>
      <c r="B9590">
        <v>1</v>
      </c>
      <c r="C9590">
        <v>426</v>
      </c>
      <c r="D9590">
        <v>435</v>
      </c>
      <c r="E9590">
        <v>435</v>
      </c>
      <c r="F9590">
        <v>435</v>
      </c>
      <c r="G9590">
        <f t="shared" si="746"/>
        <v>0</v>
      </c>
      <c r="H9590">
        <f t="shared" si="747"/>
        <v>0</v>
      </c>
      <c r="I9590">
        <f t="shared" si="748"/>
        <v>0</v>
      </c>
      <c r="J9590">
        <f t="shared" si="749"/>
        <v>0</v>
      </c>
      <c r="K9590">
        <f t="shared" si="750"/>
        <v>0</v>
      </c>
    </row>
    <row r="9591" spans="1:11" x14ac:dyDescent="0.3">
      <c r="A9591" t="s">
        <v>3185</v>
      </c>
      <c r="B9591">
        <v>1</v>
      </c>
      <c r="C9591">
        <v>187</v>
      </c>
      <c r="D9591">
        <v>191</v>
      </c>
      <c r="E9591">
        <v>191</v>
      </c>
      <c r="F9591">
        <v>191</v>
      </c>
      <c r="G9591">
        <f t="shared" si="746"/>
        <v>0</v>
      </c>
      <c r="H9591">
        <f t="shared" si="747"/>
        <v>0</v>
      </c>
      <c r="I9591">
        <f t="shared" si="748"/>
        <v>0</v>
      </c>
      <c r="J9591">
        <f t="shared" si="749"/>
        <v>0</v>
      </c>
      <c r="K9591">
        <f t="shared" si="750"/>
        <v>0</v>
      </c>
    </row>
    <row r="9592" spans="1:11" x14ac:dyDescent="0.3">
      <c r="A9592" t="s">
        <v>3185</v>
      </c>
      <c r="B9592">
        <v>0</v>
      </c>
      <c r="C9592">
        <v>98</v>
      </c>
      <c r="D9592">
        <v>96</v>
      </c>
      <c r="E9592">
        <v>96</v>
      </c>
      <c r="F9592">
        <v>96</v>
      </c>
      <c r="G9592">
        <f t="shared" si="746"/>
        <v>0</v>
      </c>
      <c r="H9592">
        <f t="shared" si="747"/>
        <v>0</v>
      </c>
      <c r="I9592">
        <f t="shared" si="748"/>
        <v>0</v>
      </c>
      <c r="J9592">
        <f t="shared" si="749"/>
        <v>0</v>
      </c>
      <c r="K9592">
        <f t="shared" si="750"/>
        <v>0</v>
      </c>
    </row>
    <row r="9593" spans="1:11" x14ac:dyDescent="0.3">
      <c r="A9593" t="s">
        <v>3185</v>
      </c>
      <c r="B9593">
        <v>0</v>
      </c>
      <c r="C9593">
        <v>57</v>
      </c>
      <c r="D9593">
        <v>57</v>
      </c>
      <c r="E9593">
        <v>57</v>
      </c>
      <c r="F9593">
        <v>57</v>
      </c>
      <c r="G9593">
        <f t="shared" si="746"/>
        <v>0</v>
      </c>
      <c r="H9593">
        <f t="shared" si="747"/>
        <v>0</v>
      </c>
      <c r="I9593">
        <f t="shared" si="748"/>
        <v>0</v>
      </c>
      <c r="J9593">
        <f t="shared" si="749"/>
        <v>0</v>
      </c>
      <c r="K9593">
        <f t="shared" si="750"/>
        <v>0</v>
      </c>
    </row>
    <row r="9594" spans="1:11" x14ac:dyDescent="0.3">
      <c r="A9594" t="s">
        <v>3185</v>
      </c>
      <c r="B9594">
        <v>0</v>
      </c>
      <c r="C9594">
        <v>130</v>
      </c>
      <c r="D9594">
        <v>135</v>
      </c>
      <c r="E9594">
        <v>135</v>
      </c>
      <c r="F9594">
        <v>135</v>
      </c>
      <c r="G9594">
        <f t="shared" si="746"/>
        <v>0</v>
      </c>
      <c r="H9594">
        <f t="shared" si="747"/>
        <v>0</v>
      </c>
      <c r="I9594">
        <f t="shared" si="748"/>
        <v>0</v>
      </c>
      <c r="J9594">
        <f t="shared" si="749"/>
        <v>0</v>
      </c>
      <c r="K9594">
        <f t="shared" si="750"/>
        <v>0</v>
      </c>
    </row>
    <row r="9595" spans="1:11" x14ac:dyDescent="0.3">
      <c r="A9595" t="s">
        <v>3185</v>
      </c>
      <c r="B9595">
        <v>0</v>
      </c>
      <c r="C9595">
        <v>284</v>
      </c>
      <c r="D9595">
        <v>284</v>
      </c>
      <c r="E9595">
        <v>284</v>
      </c>
      <c r="F9595">
        <v>284</v>
      </c>
      <c r="G9595">
        <f t="shared" si="746"/>
        <v>0</v>
      </c>
      <c r="H9595">
        <f t="shared" si="747"/>
        <v>0</v>
      </c>
      <c r="I9595">
        <f t="shared" si="748"/>
        <v>0</v>
      </c>
      <c r="J9595">
        <f t="shared" si="749"/>
        <v>0</v>
      </c>
      <c r="K9595">
        <f t="shared" si="750"/>
        <v>0</v>
      </c>
    </row>
    <row r="9596" spans="1:11" x14ac:dyDescent="0.3">
      <c r="A9596" t="s">
        <v>3185</v>
      </c>
      <c r="B9596">
        <v>2</v>
      </c>
      <c r="C9596">
        <v>158</v>
      </c>
      <c r="D9596">
        <v>165</v>
      </c>
      <c r="E9596">
        <v>165</v>
      </c>
      <c r="F9596">
        <v>165</v>
      </c>
      <c r="G9596">
        <f t="shared" si="746"/>
        <v>0</v>
      </c>
      <c r="H9596">
        <f t="shared" si="747"/>
        <v>0</v>
      </c>
      <c r="I9596">
        <f t="shared" si="748"/>
        <v>0</v>
      </c>
      <c r="J9596">
        <f t="shared" si="749"/>
        <v>0</v>
      </c>
      <c r="K9596">
        <f t="shared" si="750"/>
        <v>0</v>
      </c>
    </row>
    <row r="9597" spans="1:11" x14ac:dyDescent="0.3">
      <c r="A9597" t="s">
        <v>3185</v>
      </c>
      <c r="B9597">
        <v>0</v>
      </c>
      <c r="C9597">
        <v>32</v>
      </c>
      <c r="D9597">
        <v>38</v>
      </c>
      <c r="E9597">
        <v>38</v>
      </c>
      <c r="F9597">
        <v>38</v>
      </c>
      <c r="G9597">
        <f t="shared" si="746"/>
        <v>0</v>
      </c>
      <c r="H9597">
        <f t="shared" si="747"/>
        <v>0</v>
      </c>
      <c r="I9597">
        <f t="shared" si="748"/>
        <v>0</v>
      </c>
      <c r="J9597">
        <f t="shared" si="749"/>
        <v>0</v>
      </c>
      <c r="K9597">
        <f t="shared" si="750"/>
        <v>0</v>
      </c>
    </row>
    <row r="9598" spans="1:11" x14ac:dyDescent="0.3">
      <c r="A9598" t="s">
        <v>3185</v>
      </c>
      <c r="B9598">
        <v>0</v>
      </c>
      <c r="C9598">
        <v>295</v>
      </c>
      <c r="D9598">
        <v>308</v>
      </c>
      <c r="E9598">
        <v>308</v>
      </c>
      <c r="F9598">
        <v>308</v>
      </c>
      <c r="G9598">
        <f t="shared" si="746"/>
        <v>0</v>
      </c>
      <c r="H9598">
        <f t="shared" si="747"/>
        <v>0</v>
      </c>
      <c r="I9598">
        <f t="shared" si="748"/>
        <v>0</v>
      </c>
      <c r="J9598">
        <f t="shared" si="749"/>
        <v>0</v>
      </c>
      <c r="K9598">
        <f t="shared" si="750"/>
        <v>0</v>
      </c>
    </row>
    <row r="9599" spans="1:11" x14ac:dyDescent="0.3">
      <c r="A9599" t="s">
        <v>3185</v>
      </c>
      <c r="B9599">
        <v>0</v>
      </c>
      <c r="C9599">
        <v>45</v>
      </c>
      <c r="D9599">
        <v>54</v>
      </c>
      <c r="E9599">
        <v>54</v>
      </c>
      <c r="F9599">
        <v>54</v>
      </c>
      <c r="G9599">
        <f t="shared" si="746"/>
        <v>0</v>
      </c>
      <c r="H9599">
        <f t="shared" si="747"/>
        <v>0</v>
      </c>
      <c r="I9599">
        <f t="shared" si="748"/>
        <v>0</v>
      </c>
      <c r="J9599">
        <f t="shared" si="749"/>
        <v>0</v>
      </c>
      <c r="K9599">
        <f t="shared" si="750"/>
        <v>0</v>
      </c>
    </row>
    <row r="9600" spans="1:11" x14ac:dyDescent="0.3">
      <c r="A9600" t="s">
        <v>3185</v>
      </c>
      <c r="B9600">
        <v>6</v>
      </c>
      <c r="C9600">
        <v>202</v>
      </c>
      <c r="D9600">
        <v>209</v>
      </c>
      <c r="E9600">
        <v>209</v>
      </c>
      <c r="F9600">
        <v>209</v>
      </c>
      <c r="G9600">
        <f t="shared" si="746"/>
        <v>0</v>
      </c>
      <c r="H9600">
        <f t="shared" si="747"/>
        <v>0</v>
      </c>
      <c r="I9600">
        <f t="shared" si="748"/>
        <v>0</v>
      </c>
      <c r="J9600">
        <f t="shared" si="749"/>
        <v>0</v>
      </c>
      <c r="K9600">
        <f t="shared" si="750"/>
        <v>0</v>
      </c>
    </row>
    <row r="9601" spans="1:11" x14ac:dyDescent="0.3">
      <c r="A9601" t="s">
        <v>3185</v>
      </c>
      <c r="B9601">
        <v>0</v>
      </c>
      <c r="C9601">
        <v>273</v>
      </c>
      <c r="D9601">
        <v>310</v>
      </c>
      <c r="E9601">
        <v>310</v>
      </c>
      <c r="F9601">
        <v>310</v>
      </c>
      <c r="G9601">
        <f t="shared" si="746"/>
        <v>0</v>
      </c>
      <c r="H9601">
        <f t="shared" si="747"/>
        <v>0</v>
      </c>
      <c r="I9601">
        <f t="shared" si="748"/>
        <v>0</v>
      </c>
      <c r="J9601">
        <f t="shared" si="749"/>
        <v>0</v>
      </c>
      <c r="K9601">
        <f t="shared" si="750"/>
        <v>0</v>
      </c>
    </row>
    <row r="9602" spans="1:11" x14ac:dyDescent="0.3">
      <c r="A9602" t="s">
        <v>3185</v>
      </c>
      <c r="B9602">
        <v>0</v>
      </c>
      <c r="C9602">
        <v>191</v>
      </c>
      <c r="D9602">
        <v>206</v>
      </c>
      <c r="E9602">
        <v>206</v>
      </c>
      <c r="F9602">
        <v>206</v>
      </c>
      <c r="G9602">
        <f t="shared" si="746"/>
        <v>0</v>
      </c>
      <c r="H9602">
        <f t="shared" si="747"/>
        <v>0</v>
      </c>
      <c r="I9602">
        <f t="shared" si="748"/>
        <v>0</v>
      </c>
      <c r="J9602">
        <f t="shared" si="749"/>
        <v>0</v>
      </c>
      <c r="K9602">
        <f t="shared" si="750"/>
        <v>0</v>
      </c>
    </row>
    <row r="9603" spans="1:11" x14ac:dyDescent="0.3">
      <c r="A9603" t="s">
        <v>3185</v>
      </c>
      <c r="B9603">
        <v>0</v>
      </c>
      <c r="C9603">
        <v>97</v>
      </c>
      <c r="D9603">
        <v>104</v>
      </c>
      <c r="E9603">
        <v>104</v>
      </c>
      <c r="F9603">
        <v>104</v>
      </c>
      <c r="G9603">
        <f t="shared" si="746"/>
        <v>0</v>
      </c>
      <c r="H9603">
        <f t="shared" si="747"/>
        <v>0</v>
      </c>
      <c r="I9603">
        <f t="shared" si="748"/>
        <v>0</v>
      </c>
      <c r="J9603">
        <f t="shared" si="749"/>
        <v>0</v>
      </c>
      <c r="K9603">
        <f t="shared" si="750"/>
        <v>0</v>
      </c>
    </row>
    <row r="9604" spans="1:11" x14ac:dyDescent="0.3">
      <c r="A9604" t="s">
        <v>138</v>
      </c>
      <c r="B9604">
        <v>0</v>
      </c>
      <c r="C9604">
        <v>42</v>
      </c>
      <c r="D9604">
        <v>45</v>
      </c>
      <c r="E9604">
        <v>45</v>
      </c>
      <c r="F9604">
        <v>45</v>
      </c>
      <c r="G9604">
        <f t="shared" ref="G9604:G9667" si="751">IF($A9604=$A$1,B9604,0)</f>
        <v>0</v>
      </c>
      <c r="H9604">
        <f t="shared" ref="H9604:H9667" si="752">IF($A9604=$A$1,C9604,0)</f>
        <v>0</v>
      </c>
      <c r="I9604">
        <f t="shared" ref="I9604:I9667" si="753">IF($A9604=$A$1,D9604,0)</f>
        <v>0</v>
      </c>
      <c r="J9604">
        <f t="shared" ref="J9604:J9667" si="754">IF($A9604=$A$1,E9604,0)</f>
        <v>0</v>
      </c>
      <c r="K9604">
        <f t="shared" ref="K9604:K9667" si="755">IF($A9604=$A$1,F9604,0)</f>
        <v>0</v>
      </c>
    </row>
    <row r="9605" spans="1:11" x14ac:dyDescent="0.3">
      <c r="A9605" t="s">
        <v>138</v>
      </c>
      <c r="B9605">
        <v>0</v>
      </c>
      <c r="C9605">
        <v>34</v>
      </c>
      <c r="D9605">
        <v>36</v>
      </c>
      <c r="E9605">
        <v>36</v>
      </c>
      <c r="F9605">
        <v>36</v>
      </c>
      <c r="G9605">
        <f t="shared" si="751"/>
        <v>0</v>
      </c>
      <c r="H9605">
        <f t="shared" si="752"/>
        <v>0</v>
      </c>
      <c r="I9605">
        <f t="shared" si="753"/>
        <v>0</v>
      </c>
      <c r="J9605">
        <f t="shared" si="754"/>
        <v>0</v>
      </c>
      <c r="K9605">
        <f t="shared" si="755"/>
        <v>0</v>
      </c>
    </row>
    <row r="9606" spans="1:11" x14ac:dyDescent="0.3">
      <c r="A9606" t="s">
        <v>138</v>
      </c>
      <c r="B9606">
        <v>0</v>
      </c>
      <c r="C9606">
        <v>66</v>
      </c>
      <c r="D9606">
        <v>63</v>
      </c>
      <c r="E9606">
        <v>63</v>
      </c>
      <c r="F9606">
        <v>63</v>
      </c>
      <c r="G9606">
        <f t="shared" si="751"/>
        <v>0</v>
      </c>
      <c r="H9606">
        <f t="shared" si="752"/>
        <v>0</v>
      </c>
      <c r="I9606">
        <f t="shared" si="753"/>
        <v>0</v>
      </c>
      <c r="J9606">
        <f t="shared" si="754"/>
        <v>0</v>
      </c>
      <c r="K9606">
        <f t="shared" si="755"/>
        <v>0</v>
      </c>
    </row>
    <row r="9607" spans="1:11" x14ac:dyDescent="0.3">
      <c r="A9607" t="s">
        <v>138</v>
      </c>
      <c r="B9607">
        <v>1</v>
      </c>
      <c r="C9607">
        <v>162</v>
      </c>
      <c r="D9607">
        <v>182</v>
      </c>
      <c r="E9607">
        <v>182</v>
      </c>
      <c r="F9607">
        <v>182</v>
      </c>
      <c r="G9607">
        <f t="shared" si="751"/>
        <v>0</v>
      </c>
      <c r="H9607">
        <f t="shared" si="752"/>
        <v>0</v>
      </c>
      <c r="I9607">
        <f t="shared" si="753"/>
        <v>0</v>
      </c>
      <c r="J9607">
        <f t="shared" si="754"/>
        <v>0</v>
      </c>
      <c r="K9607">
        <f t="shared" si="755"/>
        <v>0</v>
      </c>
    </row>
    <row r="9608" spans="1:11" x14ac:dyDescent="0.3">
      <c r="A9608" t="s">
        <v>138</v>
      </c>
      <c r="B9608">
        <v>0</v>
      </c>
      <c r="C9608">
        <v>85</v>
      </c>
      <c r="D9608">
        <v>90</v>
      </c>
      <c r="E9608">
        <v>90</v>
      </c>
      <c r="F9608">
        <v>90</v>
      </c>
      <c r="G9608">
        <f t="shared" si="751"/>
        <v>0</v>
      </c>
      <c r="H9608">
        <f t="shared" si="752"/>
        <v>0</v>
      </c>
      <c r="I9608">
        <f t="shared" si="753"/>
        <v>0</v>
      </c>
      <c r="J9608">
        <f t="shared" si="754"/>
        <v>0</v>
      </c>
      <c r="K9608">
        <f t="shared" si="755"/>
        <v>0</v>
      </c>
    </row>
    <row r="9609" spans="1:11" x14ac:dyDescent="0.3">
      <c r="A9609" t="s">
        <v>138</v>
      </c>
      <c r="B9609">
        <v>0</v>
      </c>
      <c r="C9609">
        <v>161</v>
      </c>
      <c r="D9609">
        <v>163</v>
      </c>
      <c r="E9609">
        <v>163</v>
      </c>
      <c r="F9609">
        <v>163</v>
      </c>
      <c r="G9609">
        <f t="shared" si="751"/>
        <v>0</v>
      </c>
      <c r="H9609">
        <f t="shared" si="752"/>
        <v>0</v>
      </c>
      <c r="I9609">
        <f t="shared" si="753"/>
        <v>0</v>
      </c>
      <c r="J9609">
        <f t="shared" si="754"/>
        <v>0</v>
      </c>
      <c r="K9609">
        <f t="shared" si="755"/>
        <v>0</v>
      </c>
    </row>
    <row r="9610" spans="1:11" x14ac:dyDescent="0.3">
      <c r="A9610" t="s">
        <v>138</v>
      </c>
      <c r="B9610">
        <v>0</v>
      </c>
      <c r="C9610">
        <v>193</v>
      </c>
      <c r="D9610">
        <v>196</v>
      </c>
      <c r="E9610">
        <v>196</v>
      </c>
      <c r="F9610">
        <v>196</v>
      </c>
      <c r="G9610">
        <f t="shared" si="751"/>
        <v>0</v>
      </c>
      <c r="H9610">
        <f t="shared" si="752"/>
        <v>0</v>
      </c>
      <c r="I9610">
        <f t="shared" si="753"/>
        <v>0</v>
      </c>
      <c r="J9610">
        <f t="shared" si="754"/>
        <v>0</v>
      </c>
      <c r="K9610">
        <f t="shared" si="755"/>
        <v>0</v>
      </c>
    </row>
    <row r="9611" spans="1:11" x14ac:dyDescent="0.3">
      <c r="A9611" t="s">
        <v>138</v>
      </c>
      <c r="B9611">
        <v>1</v>
      </c>
      <c r="C9611">
        <v>624</v>
      </c>
      <c r="D9611">
        <v>162</v>
      </c>
      <c r="E9611">
        <v>162</v>
      </c>
      <c r="F9611">
        <v>162</v>
      </c>
      <c r="G9611">
        <f t="shared" si="751"/>
        <v>0</v>
      </c>
      <c r="H9611">
        <f t="shared" si="752"/>
        <v>0</v>
      </c>
      <c r="I9611">
        <f t="shared" si="753"/>
        <v>0</v>
      </c>
      <c r="J9611">
        <f t="shared" si="754"/>
        <v>0</v>
      </c>
      <c r="K9611">
        <f t="shared" si="755"/>
        <v>0</v>
      </c>
    </row>
    <row r="9612" spans="1:11" x14ac:dyDescent="0.3">
      <c r="A9612" t="s">
        <v>138</v>
      </c>
      <c r="B9612">
        <v>18</v>
      </c>
      <c r="C9612">
        <v>839</v>
      </c>
      <c r="D9612">
        <v>836</v>
      </c>
      <c r="E9612">
        <v>836</v>
      </c>
      <c r="F9612">
        <v>836</v>
      </c>
      <c r="G9612">
        <f t="shared" si="751"/>
        <v>0</v>
      </c>
      <c r="H9612">
        <f t="shared" si="752"/>
        <v>0</v>
      </c>
      <c r="I9612">
        <f t="shared" si="753"/>
        <v>0</v>
      </c>
      <c r="J9612">
        <f t="shared" si="754"/>
        <v>0</v>
      </c>
      <c r="K9612">
        <f t="shared" si="755"/>
        <v>0</v>
      </c>
    </row>
    <row r="9613" spans="1:11" x14ac:dyDescent="0.3">
      <c r="A9613" t="s">
        <v>138</v>
      </c>
      <c r="B9613">
        <v>0</v>
      </c>
      <c r="C9613">
        <v>119</v>
      </c>
      <c r="D9613">
        <v>129</v>
      </c>
      <c r="E9613">
        <v>129</v>
      </c>
      <c r="F9613">
        <v>129</v>
      </c>
      <c r="G9613">
        <f t="shared" si="751"/>
        <v>0</v>
      </c>
      <c r="H9613">
        <f t="shared" si="752"/>
        <v>0</v>
      </c>
      <c r="I9613">
        <f t="shared" si="753"/>
        <v>0</v>
      </c>
      <c r="J9613">
        <f t="shared" si="754"/>
        <v>0</v>
      </c>
      <c r="K9613">
        <f t="shared" si="755"/>
        <v>0</v>
      </c>
    </row>
    <row r="9614" spans="1:11" x14ac:dyDescent="0.3">
      <c r="A9614" t="s">
        <v>138</v>
      </c>
      <c r="B9614">
        <v>2</v>
      </c>
      <c r="C9614">
        <v>974</v>
      </c>
      <c r="D9614">
        <v>987</v>
      </c>
      <c r="E9614">
        <v>987</v>
      </c>
      <c r="F9614">
        <v>987</v>
      </c>
      <c r="G9614">
        <f t="shared" si="751"/>
        <v>0</v>
      </c>
      <c r="H9614">
        <f t="shared" si="752"/>
        <v>0</v>
      </c>
      <c r="I9614">
        <f t="shared" si="753"/>
        <v>0</v>
      </c>
      <c r="J9614">
        <f t="shared" si="754"/>
        <v>0</v>
      </c>
      <c r="K9614">
        <f t="shared" si="755"/>
        <v>0</v>
      </c>
    </row>
    <row r="9615" spans="1:11" x14ac:dyDescent="0.3">
      <c r="A9615" t="s">
        <v>138</v>
      </c>
      <c r="B9615">
        <v>0</v>
      </c>
      <c r="C9615">
        <v>94</v>
      </c>
      <c r="D9615">
        <v>98</v>
      </c>
      <c r="E9615">
        <v>98</v>
      </c>
      <c r="F9615">
        <v>98</v>
      </c>
      <c r="G9615">
        <f t="shared" si="751"/>
        <v>0</v>
      </c>
      <c r="H9615">
        <f t="shared" si="752"/>
        <v>0</v>
      </c>
      <c r="I9615">
        <f t="shared" si="753"/>
        <v>0</v>
      </c>
      <c r="J9615">
        <f t="shared" si="754"/>
        <v>0</v>
      </c>
      <c r="K9615">
        <f t="shared" si="755"/>
        <v>0</v>
      </c>
    </row>
    <row r="9616" spans="1:11" x14ac:dyDescent="0.3">
      <c r="A9616" t="s">
        <v>138</v>
      </c>
      <c r="B9616">
        <v>0</v>
      </c>
      <c r="C9616">
        <v>214</v>
      </c>
      <c r="D9616">
        <v>223</v>
      </c>
      <c r="E9616">
        <v>223</v>
      </c>
      <c r="F9616">
        <v>223</v>
      </c>
      <c r="G9616">
        <f t="shared" si="751"/>
        <v>0</v>
      </c>
      <c r="H9616">
        <f t="shared" si="752"/>
        <v>0</v>
      </c>
      <c r="I9616">
        <f t="shared" si="753"/>
        <v>0</v>
      </c>
      <c r="J9616">
        <f t="shared" si="754"/>
        <v>0</v>
      </c>
      <c r="K9616">
        <f t="shared" si="755"/>
        <v>0</v>
      </c>
    </row>
    <row r="9617" spans="1:11" x14ac:dyDescent="0.3">
      <c r="A9617" t="s">
        <v>138</v>
      </c>
      <c r="B9617">
        <v>1</v>
      </c>
      <c r="C9617">
        <v>379</v>
      </c>
      <c r="D9617">
        <v>397</v>
      </c>
      <c r="E9617">
        <v>397</v>
      </c>
      <c r="F9617">
        <v>397</v>
      </c>
      <c r="G9617">
        <f t="shared" si="751"/>
        <v>0</v>
      </c>
      <c r="H9617">
        <f t="shared" si="752"/>
        <v>0</v>
      </c>
      <c r="I9617">
        <f t="shared" si="753"/>
        <v>0</v>
      </c>
      <c r="J9617">
        <f t="shared" si="754"/>
        <v>0</v>
      </c>
      <c r="K9617">
        <f t="shared" si="755"/>
        <v>0</v>
      </c>
    </row>
    <row r="9618" spans="1:11" x14ac:dyDescent="0.3">
      <c r="A9618" t="s">
        <v>138</v>
      </c>
      <c r="B9618">
        <v>2</v>
      </c>
      <c r="C9618">
        <v>202</v>
      </c>
      <c r="D9618">
        <v>204</v>
      </c>
      <c r="E9618">
        <v>204</v>
      </c>
      <c r="F9618">
        <v>204</v>
      </c>
      <c r="G9618">
        <f t="shared" si="751"/>
        <v>0</v>
      </c>
      <c r="H9618">
        <f t="shared" si="752"/>
        <v>0</v>
      </c>
      <c r="I9618">
        <f t="shared" si="753"/>
        <v>0</v>
      </c>
      <c r="J9618">
        <f t="shared" si="754"/>
        <v>0</v>
      </c>
      <c r="K9618">
        <f t="shared" si="755"/>
        <v>0</v>
      </c>
    </row>
    <row r="9619" spans="1:11" x14ac:dyDescent="0.3">
      <c r="A9619" t="s">
        <v>138</v>
      </c>
      <c r="B9619">
        <v>12</v>
      </c>
      <c r="C9619">
        <v>888</v>
      </c>
      <c r="D9619">
        <v>835</v>
      </c>
      <c r="E9619">
        <v>835</v>
      </c>
      <c r="F9619">
        <v>835</v>
      </c>
      <c r="G9619">
        <f t="shared" si="751"/>
        <v>0</v>
      </c>
      <c r="H9619">
        <f t="shared" si="752"/>
        <v>0</v>
      </c>
      <c r="I9619">
        <f t="shared" si="753"/>
        <v>0</v>
      </c>
      <c r="J9619">
        <f t="shared" si="754"/>
        <v>0</v>
      </c>
      <c r="K9619">
        <f t="shared" si="755"/>
        <v>0</v>
      </c>
    </row>
    <row r="9620" spans="1:11" x14ac:dyDescent="0.3">
      <c r="A9620" t="s">
        <v>14</v>
      </c>
      <c r="B9620">
        <v>0</v>
      </c>
      <c r="C9620">
        <v>16660</v>
      </c>
      <c r="D9620">
        <v>17152</v>
      </c>
      <c r="E9620">
        <v>17152</v>
      </c>
      <c r="F9620">
        <v>17152</v>
      </c>
      <c r="G9620">
        <f t="shared" si="751"/>
        <v>0</v>
      </c>
      <c r="H9620">
        <f t="shared" si="752"/>
        <v>0</v>
      </c>
      <c r="I9620">
        <f t="shared" si="753"/>
        <v>0</v>
      </c>
      <c r="J9620">
        <f t="shared" si="754"/>
        <v>0</v>
      </c>
      <c r="K9620">
        <f t="shared" si="755"/>
        <v>0</v>
      </c>
    </row>
    <row r="9621" spans="1:11" x14ac:dyDescent="0.3">
      <c r="A9621" t="s">
        <v>14</v>
      </c>
      <c r="B9621">
        <v>0</v>
      </c>
      <c r="C9621">
        <v>24882</v>
      </c>
      <c r="D9621">
        <v>25268</v>
      </c>
      <c r="E9621">
        <v>25268</v>
      </c>
      <c r="F9621">
        <v>25268</v>
      </c>
      <c r="G9621">
        <f t="shared" si="751"/>
        <v>0</v>
      </c>
      <c r="H9621">
        <f t="shared" si="752"/>
        <v>0</v>
      </c>
      <c r="I9621">
        <f t="shared" si="753"/>
        <v>0</v>
      </c>
      <c r="J9621">
        <f t="shared" si="754"/>
        <v>0</v>
      </c>
      <c r="K9621">
        <f t="shared" si="755"/>
        <v>0</v>
      </c>
    </row>
    <row r="9622" spans="1:11" x14ac:dyDescent="0.3">
      <c r="A9622" t="s">
        <v>14</v>
      </c>
      <c r="B9622">
        <v>0</v>
      </c>
      <c r="C9622">
        <v>27041</v>
      </c>
      <c r="D9622">
        <v>27070</v>
      </c>
      <c r="E9622">
        <v>27070</v>
      </c>
      <c r="F9622">
        <v>27070</v>
      </c>
      <c r="G9622">
        <f t="shared" si="751"/>
        <v>0</v>
      </c>
      <c r="H9622">
        <f t="shared" si="752"/>
        <v>0</v>
      </c>
      <c r="I9622">
        <f t="shared" si="753"/>
        <v>0</v>
      </c>
      <c r="J9622">
        <f t="shared" si="754"/>
        <v>0</v>
      </c>
      <c r="K9622">
        <f t="shared" si="755"/>
        <v>0</v>
      </c>
    </row>
    <row r="9623" spans="1:11" x14ac:dyDescent="0.3">
      <c r="A9623" t="s">
        <v>14</v>
      </c>
      <c r="B9623">
        <v>64</v>
      </c>
      <c r="C9623">
        <v>23848</v>
      </c>
      <c r="D9623">
        <v>24503</v>
      </c>
      <c r="E9623">
        <v>24503</v>
      </c>
      <c r="F9623">
        <v>24503</v>
      </c>
      <c r="G9623">
        <f t="shared" si="751"/>
        <v>0</v>
      </c>
      <c r="H9623">
        <f t="shared" si="752"/>
        <v>0</v>
      </c>
      <c r="I9623">
        <f t="shared" si="753"/>
        <v>0</v>
      </c>
      <c r="J9623">
        <f t="shared" si="754"/>
        <v>0</v>
      </c>
      <c r="K9623">
        <f t="shared" si="755"/>
        <v>0</v>
      </c>
    </row>
    <row r="9624" spans="1:11" x14ac:dyDescent="0.3">
      <c r="A9624" t="s">
        <v>14</v>
      </c>
      <c r="B9624">
        <v>0</v>
      </c>
      <c r="C9624">
        <v>23666</v>
      </c>
      <c r="D9624">
        <v>24344</v>
      </c>
      <c r="E9624">
        <v>24344</v>
      </c>
      <c r="F9624">
        <v>24344</v>
      </c>
      <c r="G9624">
        <f t="shared" si="751"/>
        <v>0</v>
      </c>
      <c r="H9624">
        <f t="shared" si="752"/>
        <v>0</v>
      </c>
      <c r="I9624">
        <f t="shared" si="753"/>
        <v>0</v>
      </c>
      <c r="J9624">
        <f t="shared" si="754"/>
        <v>0</v>
      </c>
      <c r="K9624">
        <f t="shared" si="755"/>
        <v>0</v>
      </c>
    </row>
    <row r="9625" spans="1:11" x14ac:dyDescent="0.3">
      <c r="A9625" t="s">
        <v>14</v>
      </c>
      <c r="B9625">
        <v>0</v>
      </c>
      <c r="C9625">
        <v>21970</v>
      </c>
      <c r="D9625">
        <v>23250</v>
      </c>
      <c r="E9625">
        <v>23250</v>
      </c>
      <c r="F9625">
        <v>23250</v>
      </c>
      <c r="G9625">
        <f t="shared" si="751"/>
        <v>0</v>
      </c>
      <c r="H9625">
        <f t="shared" si="752"/>
        <v>0</v>
      </c>
      <c r="I9625">
        <f t="shared" si="753"/>
        <v>0</v>
      </c>
      <c r="J9625">
        <f t="shared" si="754"/>
        <v>0</v>
      </c>
      <c r="K9625">
        <f t="shared" si="755"/>
        <v>0</v>
      </c>
    </row>
    <row r="9626" spans="1:11" x14ac:dyDescent="0.3">
      <c r="A9626" t="s">
        <v>14</v>
      </c>
      <c r="B9626">
        <v>0</v>
      </c>
      <c r="C9626">
        <v>19647</v>
      </c>
      <c r="D9626">
        <v>20106</v>
      </c>
      <c r="E9626">
        <v>20106</v>
      </c>
      <c r="F9626">
        <v>20106</v>
      </c>
      <c r="G9626">
        <f t="shared" si="751"/>
        <v>0</v>
      </c>
      <c r="H9626">
        <f t="shared" si="752"/>
        <v>0</v>
      </c>
      <c r="I9626">
        <f t="shared" si="753"/>
        <v>0</v>
      </c>
      <c r="J9626">
        <f t="shared" si="754"/>
        <v>0</v>
      </c>
      <c r="K9626">
        <f t="shared" si="755"/>
        <v>0</v>
      </c>
    </row>
    <row r="9627" spans="1:11" x14ac:dyDescent="0.3">
      <c r="A9627" t="s">
        <v>14</v>
      </c>
      <c r="B9627">
        <v>0</v>
      </c>
      <c r="C9627">
        <v>23864</v>
      </c>
      <c r="D9627">
        <v>24588</v>
      </c>
      <c r="E9627">
        <v>24588</v>
      </c>
      <c r="F9627">
        <v>24588</v>
      </c>
      <c r="G9627">
        <f t="shared" si="751"/>
        <v>0</v>
      </c>
      <c r="H9627">
        <f t="shared" si="752"/>
        <v>0</v>
      </c>
      <c r="I9627">
        <f t="shared" si="753"/>
        <v>0</v>
      </c>
      <c r="J9627">
        <f t="shared" si="754"/>
        <v>0</v>
      </c>
      <c r="K9627">
        <f t="shared" si="755"/>
        <v>0</v>
      </c>
    </row>
    <row r="9628" spans="1:11" x14ac:dyDescent="0.3">
      <c r="A9628" t="s">
        <v>14</v>
      </c>
      <c r="B9628">
        <v>0</v>
      </c>
      <c r="C9628">
        <v>23527</v>
      </c>
      <c r="D9628">
        <v>24416</v>
      </c>
      <c r="E9628">
        <v>24416</v>
      </c>
      <c r="F9628">
        <v>24416</v>
      </c>
      <c r="G9628">
        <f t="shared" si="751"/>
        <v>0</v>
      </c>
      <c r="H9628">
        <f t="shared" si="752"/>
        <v>0</v>
      </c>
      <c r="I9628">
        <f t="shared" si="753"/>
        <v>0</v>
      </c>
      <c r="J9628">
        <f t="shared" si="754"/>
        <v>0</v>
      </c>
      <c r="K9628">
        <f t="shared" si="755"/>
        <v>0</v>
      </c>
    </row>
    <row r="9629" spans="1:11" x14ac:dyDescent="0.3">
      <c r="A9629" t="s">
        <v>14</v>
      </c>
      <c r="B9629">
        <v>0</v>
      </c>
      <c r="C9629">
        <v>20705</v>
      </c>
      <c r="D9629">
        <v>20841</v>
      </c>
      <c r="E9629">
        <v>20841</v>
      </c>
      <c r="F9629">
        <v>20841</v>
      </c>
      <c r="G9629">
        <f t="shared" si="751"/>
        <v>0</v>
      </c>
      <c r="H9629">
        <f t="shared" si="752"/>
        <v>0</v>
      </c>
      <c r="I9629">
        <f t="shared" si="753"/>
        <v>0</v>
      </c>
      <c r="J9629">
        <f t="shared" si="754"/>
        <v>0</v>
      </c>
      <c r="K9629">
        <f t="shared" si="755"/>
        <v>0</v>
      </c>
    </row>
    <row r="9630" spans="1:11" x14ac:dyDescent="0.3">
      <c r="A9630" t="s">
        <v>14</v>
      </c>
      <c r="B9630">
        <v>0</v>
      </c>
      <c r="C9630">
        <v>23418</v>
      </c>
      <c r="D9630">
        <v>24108</v>
      </c>
      <c r="E9630">
        <v>24108</v>
      </c>
      <c r="F9630">
        <v>24108</v>
      </c>
      <c r="G9630">
        <f t="shared" si="751"/>
        <v>0</v>
      </c>
      <c r="H9630">
        <f t="shared" si="752"/>
        <v>0</v>
      </c>
      <c r="I9630">
        <f t="shared" si="753"/>
        <v>0</v>
      </c>
      <c r="J9630">
        <f t="shared" si="754"/>
        <v>0</v>
      </c>
      <c r="K9630">
        <f t="shared" si="755"/>
        <v>0</v>
      </c>
    </row>
    <row r="9631" spans="1:11" x14ac:dyDescent="0.3">
      <c r="A9631" t="s">
        <v>14</v>
      </c>
      <c r="B9631">
        <v>0</v>
      </c>
      <c r="C9631">
        <v>25617</v>
      </c>
      <c r="D9631">
        <v>26439</v>
      </c>
      <c r="E9631">
        <v>26439</v>
      </c>
      <c r="F9631">
        <v>26439</v>
      </c>
      <c r="G9631">
        <f t="shared" si="751"/>
        <v>0</v>
      </c>
      <c r="H9631">
        <f t="shared" si="752"/>
        <v>0</v>
      </c>
      <c r="I9631">
        <f t="shared" si="753"/>
        <v>0</v>
      </c>
      <c r="J9631">
        <f t="shared" si="754"/>
        <v>0</v>
      </c>
      <c r="K9631">
        <f t="shared" si="755"/>
        <v>0</v>
      </c>
    </row>
    <row r="9632" spans="1:11" x14ac:dyDescent="0.3">
      <c r="A9632" t="s">
        <v>14</v>
      </c>
      <c r="B9632">
        <v>0</v>
      </c>
      <c r="C9632">
        <v>21461</v>
      </c>
      <c r="D9632">
        <v>22257</v>
      </c>
      <c r="E9632">
        <v>22257</v>
      </c>
      <c r="F9632">
        <v>22257</v>
      </c>
      <c r="G9632">
        <f t="shared" si="751"/>
        <v>0</v>
      </c>
      <c r="H9632">
        <f t="shared" si="752"/>
        <v>0</v>
      </c>
      <c r="I9632">
        <f t="shared" si="753"/>
        <v>0</v>
      </c>
      <c r="J9632">
        <f t="shared" si="754"/>
        <v>0</v>
      </c>
      <c r="K9632">
        <f t="shared" si="755"/>
        <v>0</v>
      </c>
    </row>
    <row r="9633" spans="1:11" x14ac:dyDescent="0.3">
      <c r="A9633" t="s">
        <v>14</v>
      </c>
      <c r="B9633">
        <v>0</v>
      </c>
      <c r="C9633">
        <v>22770</v>
      </c>
      <c r="D9633">
        <v>23580</v>
      </c>
      <c r="E9633">
        <v>23580</v>
      </c>
      <c r="F9633">
        <v>23580</v>
      </c>
      <c r="G9633">
        <f t="shared" si="751"/>
        <v>0</v>
      </c>
      <c r="H9633">
        <f t="shared" si="752"/>
        <v>0</v>
      </c>
      <c r="I9633">
        <f t="shared" si="753"/>
        <v>0</v>
      </c>
      <c r="J9633">
        <f t="shared" si="754"/>
        <v>0</v>
      </c>
      <c r="K9633">
        <f t="shared" si="755"/>
        <v>0</v>
      </c>
    </row>
    <row r="9634" spans="1:11" x14ac:dyDescent="0.3">
      <c r="A9634" t="s">
        <v>14</v>
      </c>
      <c r="B9634">
        <v>0</v>
      </c>
      <c r="C9634">
        <v>19859</v>
      </c>
      <c r="D9634">
        <v>20280</v>
      </c>
      <c r="E9634">
        <v>20280</v>
      </c>
      <c r="F9634">
        <v>20280</v>
      </c>
      <c r="G9634">
        <f t="shared" si="751"/>
        <v>0</v>
      </c>
      <c r="H9634">
        <f t="shared" si="752"/>
        <v>0</v>
      </c>
      <c r="I9634">
        <f t="shared" si="753"/>
        <v>0</v>
      </c>
      <c r="J9634">
        <f t="shared" si="754"/>
        <v>0</v>
      </c>
      <c r="K9634">
        <f t="shared" si="755"/>
        <v>0</v>
      </c>
    </row>
    <row r="9635" spans="1:11" x14ac:dyDescent="0.3">
      <c r="A9635" t="s">
        <v>14</v>
      </c>
      <c r="B9635">
        <v>0</v>
      </c>
      <c r="C9635">
        <v>24587</v>
      </c>
      <c r="D9635">
        <v>25531</v>
      </c>
      <c r="E9635">
        <v>25531</v>
      </c>
      <c r="F9635">
        <v>25531</v>
      </c>
      <c r="G9635">
        <f t="shared" si="751"/>
        <v>0</v>
      </c>
      <c r="H9635">
        <f t="shared" si="752"/>
        <v>0</v>
      </c>
      <c r="I9635">
        <f t="shared" si="753"/>
        <v>0</v>
      </c>
      <c r="J9635">
        <f t="shared" si="754"/>
        <v>0</v>
      </c>
      <c r="K9635">
        <f t="shared" si="755"/>
        <v>0</v>
      </c>
    </row>
    <row r="9636" spans="1:11" x14ac:dyDescent="0.3">
      <c r="A9636" t="s">
        <v>14</v>
      </c>
      <c r="B9636">
        <v>0</v>
      </c>
      <c r="C9636">
        <v>17511</v>
      </c>
      <c r="D9636">
        <v>17586</v>
      </c>
      <c r="E9636">
        <v>17586</v>
      </c>
      <c r="F9636">
        <v>17586</v>
      </c>
      <c r="G9636">
        <f t="shared" si="751"/>
        <v>0</v>
      </c>
      <c r="H9636">
        <f t="shared" si="752"/>
        <v>0</v>
      </c>
      <c r="I9636">
        <f t="shared" si="753"/>
        <v>0</v>
      </c>
      <c r="J9636">
        <f t="shared" si="754"/>
        <v>0</v>
      </c>
      <c r="K9636">
        <f t="shared" si="755"/>
        <v>0</v>
      </c>
    </row>
    <row r="9637" spans="1:11" x14ac:dyDescent="0.3">
      <c r="A9637" t="s">
        <v>14</v>
      </c>
      <c r="B9637">
        <v>0</v>
      </c>
      <c r="C9637">
        <v>21101</v>
      </c>
      <c r="D9637">
        <v>21453</v>
      </c>
      <c r="E9637">
        <v>21634</v>
      </c>
      <c r="F9637">
        <v>21634</v>
      </c>
      <c r="G9637">
        <f t="shared" si="751"/>
        <v>0</v>
      </c>
      <c r="H9637">
        <f t="shared" si="752"/>
        <v>0</v>
      </c>
      <c r="I9637">
        <f t="shared" si="753"/>
        <v>0</v>
      </c>
      <c r="J9637">
        <f t="shared" si="754"/>
        <v>0</v>
      </c>
      <c r="K9637">
        <f t="shared" si="755"/>
        <v>0</v>
      </c>
    </row>
    <row r="9638" spans="1:11" x14ac:dyDescent="0.3">
      <c r="A9638" t="s">
        <v>14</v>
      </c>
      <c r="B9638">
        <v>0</v>
      </c>
      <c r="C9638">
        <v>21944</v>
      </c>
      <c r="D9638">
        <v>22653</v>
      </c>
      <c r="E9638">
        <v>22653</v>
      </c>
      <c r="F9638">
        <v>22653</v>
      </c>
      <c r="G9638">
        <f t="shared" si="751"/>
        <v>0</v>
      </c>
      <c r="H9638">
        <f t="shared" si="752"/>
        <v>0</v>
      </c>
      <c r="I9638">
        <f t="shared" si="753"/>
        <v>0</v>
      </c>
      <c r="J9638">
        <f t="shared" si="754"/>
        <v>0</v>
      </c>
      <c r="K9638">
        <f t="shared" si="755"/>
        <v>0</v>
      </c>
    </row>
    <row r="9639" spans="1:11" x14ac:dyDescent="0.3">
      <c r="A9639" t="s">
        <v>14</v>
      </c>
      <c r="B9639">
        <v>0</v>
      </c>
      <c r="C9639">
        <v>35621</v>
      </c>
      <c r="D9639">
        <v>39289</v>
      </c>
      <c r="E9639">
        <v>39289</v>
      </c>
      <c r="F9639">
        <v>39289</v>
      </c>
      <c r="G9639">
        <f t="shared" si="751"/>
        <v>0</v>
      </c>
      <c r="H9639">
        <f t="shared" si="752"/>
        <v>0</v>
      </c>
      <c r="I9639">
        <f t="shared" si="753"/>
        <v>0</v>
      </c>
      <c r="J9639">
        <f t="shared" si="754"/>
        <v>0</v>
      </c>
      <c r="K9639">
        <f t="shared" si="755"/>
        <v>0</v>
      </c>
    </row>
    <row r="9640" spans="1:11" x14ac:dyDescent="0.3">
      <c r="A9640" t="s">
        <v>14</v>
      </c>
      <c r="B9640">
        <v>0</v>
      </c>
      <c r="C9640">
        <v>33831</v>
      </c>
      <c r="D9640">
        <v>33987</v>
      </c>
      <c r="E9640">
        <v>33987</v>
      </c>
      <c r="F9640">
        <v>33987</v>
      </c>
      <c r="G9640">
        <f t="shared" si="751"/>
        <v>0</v>
      </c>
      <c r="H9640">
        <f t="shared" si="752"/>
        <v>0</v>
      </c>
      <c r="I9640">
        <f t="shared" si="753"/>
        <v>0</v>
      </c>
      <c r="J9640">
        <f t="shared" si="754"/>
        <v>0</v>
      </c>
      <c r="K9640">
        <f t="shared" si="755"/>
        <v>0</v>
      </c>
    </row>
    <row r="9641" spans="1:11" x14ac:dyDescent="0.3">
      <c r="A9641" t="s">
        <v>14</v>
      </c>
      <c r="B9641">
        <v>0</v>
      </c>
      <c r="C9641">
        <v>32631</v>
      </c>
      <c r="D9641">
        <v>30777</v>
      </c>
      <c r="E9641">
        <v>30777</v>
      </c>
      <c r="F9641">
        <v>30777</v>
      </c>
      <c r="G9641">
        <f t="shared" si="751"/>
        <v>0</v>
      </c>
      <c r="H9641">
        <f t="shared" si="752"/>
        <v>0</v>
      </c>
      <c r="I9641">
        <f t="shared" si="753"/>
        <v>0</v>
      </c>
      <c r="J9641">
        <f t="shared" si="754"/>
        <v>0</v>
      </c>
      <c r="K9641">
        <f t="shared" si="755"/>
        <v>0</v>
      </c>
    </row>
    <row r="9642" spans="1:11" x14ac:dyDescent="0.3">
      <c r="A9642" t="s">
        <v>14</v>
      </c>
      <c r="B9642">
        <v>0</v>
      </c>
      <c r="C9642">
        <v>26200</v>
      </c>
      <c r="D9642">
        <v>26291</v>
      </c>
      <c r="E9642">
        <v>26291</v>
      </c>
      <c r="F9642">
        <v>26291</v>
      </c>
      <c r="G9642">
        <f t="shared" si="751"/>
        <v>0</v>
      </c>
      <c r="H9642">
        <f t="shared" si="752"/>
        <v>0</v>
      </c>
      <c r="I9642">
        <f t="shared" si="753"/>
        <v>0</v>
      </c>
      <c r="J9642">
        <f t="shared" si="754"/>
        <v>0</v>
      </c>
      <c r="K9642">
        <f t="shared" si="755"/>
        <v>0</v>
      </c>
    </row>
    <row r="9643" spans="1:11" x14ac:dyDescent="0.3">
      <c r="A9643" t="s">
        <v>14</v>
      </c>
      <c r="B9643">
        <v>0</v>
      </c>
      <c r="C9643">
        <v>36632</v>
      </c>
      <c r="D9643">
        <v>36162</v>
      </c>
      <c r="E9643">
        <v>36162</v>
      </c>
      <c r="F9643">
        <v>36162</v>
      </c>
      <c r="G9643">
        <f t="shared" si="751"/>
        <v>0</v>
      </c>
      <c r="H9643">
        <f t="shared" si="752"/>
        <v>0</v>
      </c>
      <c r="I9643">
        <f t="shared" si="753"/>
        <v>0</v>
      </c>
      <c r="J9643">
        <f t="shared" si="754"/>
        <v>0</v>
      </c>
      <c r="K9643">
        <f t="shared" si="755"/>
        <v>0</v>
      </c>
    </row>
    <row r="9644" spans="1:11" x14ac:dyDescent="0.3">
      <c r="A9644" t="s">
        <v>14</v>
      </c>
      <c r="B9644">
        <v>0</v>
      </c>
      <c r="C9644">
        <v>31812</v>
      </c>
      <c r="D9644">
        <v>32633</v>
      </c>
      <c r="E9644">
        <v>32633</v>
      </c>
      <c r="F9644">
        <v>32633</v>
      </c>
      <c r="G9644">
        <f t="shared" si="751"/>
        <v>0</v>
      </c>
      <c r="H9644">
        <f t="shared" si="752"/>
        <v>0</v>
      </c>
      <c r="I9644">
        <f t="shared" si="753"/>
        <v>0</v>
      </c>
      <c r="J9644">
        <f t="shared" si="754"/>
        <v>0</v>
      </c>
      <c r="K9644">
        <f t="shared" si="755"/>
        <v>0</v>
      </c>
    </row>
    <row r="9645" spans="1:11" x14ac:dyDescent="0.3">
      <c r="A9645" t="s">
        <v>14</v>
      </c>
      <c r="B9645">
        <v>0</v>
      </c>
      <c r="C9645">
        <v>25594</v>
      </c>
      <c r="D9645">
        <v>25813</v>
      </c>
      <c r="E9645">
        <v>25813</v>
      </c>
      <c r="F9645">
        <v>25813</v>
      </c>
      <c r="G9645">
        <f t="shared" si="751"/>
        <v>0</v>
      </c>
      <c r="H9645">
        <f t="shared" si="752"/>
        <v>0</v>
      </c>
      <c r="I9645">
        <f t="shared" si="753"/>
        <v>0</v>
      </c>
      <c r="J9645">
        <f t="shared" si="754"/>
        <v>0</v>
      </c>
      <c r="K9645">
        <f t="shared" si="755"/>
        <v>0</v>
      </c>
    </row>
    <row r="9646" spans="1:11" x14ac:dyDescent="0.3">
      <c r="A9646" t="s">
        <v>14</v>
      </c>
      <c r="B9646">
        <v>0</v>
      </c>
      <c r="C9646">
        <v>27855</v>
      </c>
      <c r="D9646">
        <v>28304</v>
      </c>
      <c r="E9646">
        <v>28304</v>
      </c>
      <c r="F9646">
        <v>28304</v>
      </c>
      <c r="G9646">
        <f t="shared" si="751"/>
        <v>0</v>
      </c>
      <c r="H9646">
        <f t="shared" si="752"/>
        <v>0</v>
      </c>
      <c r="I9646">
        <f t="shared" si="753"/>
        <v>0</v>
      </c>
      <c r="J9646">
        <f t="shared" si="754"/>
        <v>0</v>
      </c>
      <c r="K9646">
        <f t="shared" si="755"/>
        <v>0</v>
      </c>
    </row>
    <row r="9647" spans="1:11" x14ac:dyDescent="0.3">
      <c r="A9647" t="s">
        <v>14</v>
      </c>
      <c r="B9647">
        <v>0</v>
      </c>
      <c r="C9647">
        <v>23363</v>
      </c>
      <c r="D9647">
        <v>23262</v>
      </c>
      <c r="E9647">
        <v>23262</v>
      </c>
      <c r="F9647">
        <v>23262</v>
      </c>
      <c r="G9647">
        <f t="shared" si="751"/>
        <v>0</v>
      </c>
      <c r="H9647">
        <f t="shared" si="752"/>
        <v>0</v>
      </c>
      <c r="I9647">
        <f t="shared" si="753"/>
        <v>0</v>
      </c>
      <c r="J9647">
        <f t="shared" si="754"/>
        <v>0</v>
      </c>
      <c r="K9647">
        <f t="shared" si="755"/>
        <v>0</v>
      </c>
    </row>
    <row r="9648" spans="1:11" x14ac:dyDescent="0.3">
      <c r="A9648" t="s">
        <v>14</v>
      </c>
      <c r="B9648">
        <v>0</v>
      </c>
      <c r="C9648">
        <v>22264</v>
      </c>
      <c r="D9648">
        <v>22622</v>
      </c>
      <c r="E9648">
        <v>22622</v>
      </c>
      <c r="F9648">
        <v>22622</v>
      </c>
      <c r="G9648">
        <f t="shared" si="751"/>
        <v>0</v>
      </c>
      <c r="H9648">
        <f t="shared" si="752"/>
        <v>0</v>
      </c>
      <c r="I9648">
        <f t="shared" si="753"/>
        <v>0</v>
      </c>
      <c r="J9648">
        <f t="shared" si="754"/>
        <v>0</v>
      </c>
      <c r="K9648">
        <f t="shared" si="755"/>
        <v>0</v>
      </c>
    </row>
    <row r="9649" spans="1:11" x14ac:dyDescent="0.3">
      <c r="A9649" t="s">
        <v>14</v>
      </c>
      <c r="B9649">
        <v>51</v>
      </c>
      <c r="C9649">
        <v>22090</v>
      </c>
      <c r="D9649">
        <v>22621</v>
      </c>
      <c r="E9649">
        <v>22621</v>
      </c>
      <c r="F9649">
        <v>22621</v>
      </c>
      <c r="G9649">
        <f t="shared" si="751"/>
        <v>0</v>
      </c>
      <c r="H9649">
        <f t="shared" si="752"/>
        <v>0</v>
      </c>
      <c r="I9649">
        <f t="shared" si="753"/>
        <v>0</v>
      </c>
      <c r="J9649">
        <f t="shared" si="754"/>
        <v>0</v>
      </c>
      <c r="K9649">
        <f t="shared" si="755"/>
        <v>0</v>
      </c>
    </row>
    <row r="9650" spans="1:11" x14ac:dyDescent="0.3">
      <c r="A9650" t="s">
        <v>14</v>
      </c>
      <c r="B9650">
        <v>14</v>
      </c>
      <c r="C9650">
        <v>17964</v>
      </c>
      <c r="D9650">
        <v>20764</v>
      </c>
      <c r="E9650">
        <v>20764</v>
      </c>
      <c r="F9650">
        <v>20764</v>
      </c>
      <c r="G9650">
        <f t="shared" si="751"/>
        <v>0</v>
      </c>
      <c r="H9650">
        <f t="shared" si="752"/>
        <v>0</v>
      </c>
      <c r="I9650">
        <f t="shared" si="753"/>
        <v>0</v>
      </c>
      <c r="J9650">
        <f t="shared" si="754"/>
        <v>0</v>
      </c>
      <c r="K9650">
        <f t="shared" si="755"/>
        <v>0</v>
      </c>
    </row>
    <row r="9651" spans="1:11" x14ac:dyDescent="0.3">
      <c r="A9651" t="s">
        <v>14</v>
      </c>
      <c r="B9651">
        <v>0</v>
      </c>
      <c r="C9651">
        <v>28724</v>
      </c>
      <c r="D9651">
        <v>29246</v>
      </c>
      <c r="E9651">
        <v>29246</v>
      </c>
      <c r="F9651">
        <v>29246</v>
      </c>
      <c r="G9651">
        <f t="shared" si="751"/>
        <v>0</v>
      </c>
      <c r="H9651">
        <f t="shared" si="752"/>
        <v>0</v>
      </c>
      <c r="I9651">
        <f t="shared" si="753"/>
        <v>0</v>
      </c>
      <c r="J9651">
        <f t="shared" si="754"/>
        <v>0</v>
      </c>
      <c r="K9651">
        <f t="shared" si="755"/>
        <v>0</v>
      </c>
    </row>
    <row r="9652" spans="1:11" x14ac:dyDescent="0.3">
      <c r="A9652" t="s">
        <v>14</v>
      </c>
      <c r="B9652">
        <v>0</v>
      </c>
      <c r="C9652">
        <v>21849</v>
      </c>
      <c r="D9652">
        <v>22021</v>
      </c>
      <c r="E9652">
        <v>22021</v>
      </c>
      <c r="F9652">
        <v>22021</v>
      </c>
      <c r="G9652">
        <f t="shared" si="751"/>
        <v>0</v>
      </c>
      <c r="H9652">
        <f t="shared" si="752"/>
        <v>0</v>
      </c>
      <c r="I9652">
        <f t="shared" si="753"/>
        <v>0</v>
      </c>
      <c r="J9652">
        <f t="shared" si="754"/>
        <v>0</v>
      </c>
      <c r="K9652">
        <f t="shared" si="755"/>
        <v>0</v>
      </c>
    </row>
    <row r="9653" spans="1:11" x14ac:dyDescent="0.3">
      <c r="A9653" t="s">
        <v>14</v>
      </c>
      <c r="B9653">
        <v>0</v>
      </c>
      <c r="C9653">
        <v>30680</v>
      </c>
      <c r="D9653">
        <v>32428</v>
      </c>
      <c r="E9653">
        <v>32428</v>
      </c>
      <c r="F9653">
        <v>32428</v>
      </c>
      <c r="G9653">
        <f t="shared" si="751"/>
        <v>0</v>
      </c>
      <c r="H9653">
        <f t="shared" si="752"/>
        <v>0</v>
      </c>
      <c r="I9653">
        <f t="shared" si="753"/>
        <v>0</v>
      </c>
      <c r="J9653">
        <f t="shared" si="754"/>
        <v>0</v>
      </c>
      <c r="K9653">
        <f t="shared" si="755"/>
        <v>0</v>
      </c>
    </row>
    <row r="9654" spans="1:11" x14ac:dyDescent="0.3">
      <c r="A9654" t="s">
        <v>14</v>
      </c>
      <c r="B9654">
        <v>0</v>
      </c>
      <c r="C9654">
        <v>30200</v>
      </c>
      <c r="D9654">
        <v>29960</v>
      </c>
      <c r="E9654">
        <v>29960</v>
      </c>
      <c r="F9654">
        <v>29960</v>
      </c>
      <c r="G9654">
        <f t="shared" si="751"/>
        <v>0</v>
      </c>
      <c r="H9654">
        <f t="shared" si="752"/>
        <v>0</v>
      </c>
      <c r="I9654">
        <f t="shared" si="753"/>
        <v>0</v>
      </c>
      <c r="J9654">
        <f t="shared" si="754"/>
        <v>0</v>
      </c>
      <c r="K9654">
        <f t="shared" si="755"/>
        <v>0</v>
      </c>
    </row>
    <row r="9655" spans="1:11" x14ac:dyDescent="0.3">
      <c r="A9655" t="s">
        <v>14</v>
      </c>
      <c r="B9655">
        <v>108</v>
      </c>
      <c r="C9655">
        <v>18822</v>
      </c>
      <c r="D9655">
        <v>19607</v>
      </c>
      <c r="E9655">
        <v>19607</v>
      </c>
      <c r="F9655">
        <v>19607</v>
      </c>
      <c r="G9655">
        <f t="shared" si="751"/>
        <v>0</v>
      </c>
      <c r="H9655">
        <f t="shared" si="752"/>
        <v>0</v>
      </c>
      <c r="I9655">
        <f t="shared" si="753"/>
        <v>0</v>
      </c>
      <c r="J9655">
        <f t="shared" si="754"/>
        <v>0</v>
      </c>
      <c r="K9655">
        <f t="shared" si="755"/>
        <v>0</v>
      </c>
    </row>
    <row r="9656" spans="1:11" x14ac:dyDescent="0.3">
      <c r="A9656" t="s">
        <v>14</v>
      </c>
      <c r="B9656">
        <v>13</v>
      </c>
      <c r="C9656">
        <v>18204</v>
      </c>
      <c r="D9656">
        <v>18965</v>
      </c>
      <c r="E9656">
        <v>18965</v>
      </c>
      <c r="F9656">
        <v>18965</v>
      </c>
      <c r="G9656">
        <f t="shared" si="751"/>
        <v>0</v>
      </c>
      <c r="H9656">
        <f t="shared" si="752"/>
        <v>0</v>
      </c>
      <c r="I9656">
        <f t="shared" si="753"/>
        <v>0</v>
      </c>
      <c r="J9656">
        <f t="shared" si="754"/>
        <v>0</v>
      </c>
      <c r="K9656">
        <f t="shared" si="755"/>
        <v>0</v>
      </c>
    </row>
    <row r="9657" spans="1:11" x14ac:dyDescent="0.3">
      <c r="A9657" t="s">
        <v>14</v>
      </c>
      <c r="B9657">
        <v>0</v>
      </c>
      <c r="C9657">
        <v>24592</v>
      </c>
      <c r="D9657">
        <v>26001</v>
      </c>
      <c r="E9657">
        <v>26001</v>
      </c>
      <c r="F9657">
        <v>26001</v>
      </c>
      <c r="G9657">
        <f t="shared" si="751"/>
        <v>0</v>
      </c>
      <c r="H9657">
        <f t="shared" si="752"/>
        <v>0</v>
      </c>
      <c r="I9657">
        <f t="shared" si="753"/>
        <v>0</v>
      </c>
      <c r="J9657">
        <f t="shared" si="754"/>
        <v>0</v>
      </c>
      <c r="K9657">
        <f t="shared" si="755"/>
        <v>0</v>
      </c>
    </row>
    <row r="9658" spans="1:11" x14ac:dyDescent="0.3">
      <c r="A9658" t="s">
        <v>14</v>
      </c>
      <c r="B9658">
        <v>0</v>
      </c>
      <c r="C9658">
        <v>18549</v>
      </c>
      <c r="D9658">
        <v>21894</v>
      </c>
      <c r="E9658">
        <v>21894</v>
      </c>
      <c r="F9658">
        <v>21894</v>
      </c>
      <c r="G9658">
        <f t="shared" si="751"/>
        <v>0</v>
      </c>
      <c r="H9658">
        <f t="shared" si="752"/>
        <v>0</v>
      </c>
      <c r="I9658">
        <f t="shared" si="753"/>
        <v>0</v>
      </c>
      <c r="J9658">
        <f t="shared" si="754"/>
        <v>0</v>
      </c>
      <c r="K9658">
        <f t="shared" si="755"/>
        <v>0</v>
      </c>
    </row>
    <row r="9659" spans="1:11" x14ac:dyDescent="0.3">
      <c r="A9659" t="s">
        <v>14</v>
      </c>
      <c r="B9659">
        <v>30</v>
      </c>
      <c r="C9659">
        <v>28676</v>
      </c>
      <c r="D9659">
        <v>28124</v>
      </c>
      <c r="E9659">
        <v>28124</v>
      </c>
      <c r="F9659">
        <v>28124</v>
      </c>
      <c r="G9659">
        <f t="shared" si="751"/>
        <v>0</v>
      </c>
      <c r="H9659">
        <f t="shared" si="752"/>
        <v>0</v>
      </c>
      <c r="I9659">
        <f t="shared" si="753"/>
        <v>0</v>
      </c>
      <c r="J9659">
        <f t="shared" si="754"/>
        <v>0</v>
      </c>
      <c r="K9659">
        <f t="shared" si="755"/>
        <v>0</v>
      </c>
    </row>
    <row r="9660" spans="1:11" x14ac:dyDescent="0.3">
      <c r="A9660" t="s">
        <v>14</v>
      </c>
      <c r="B9660">
        <v>39</v>
      </c>
      <c r="C9660">
        <v>19385</v>
      </c>
      <c r="D9660">
        <v>24528</v>
      </c>
      <c r="E9660">
        <v>24528</v>
      </c>
      <c r="F9660">
        <v>24528</v>
      </c>
      <c r="G9660">
        <f t="shared" si="751"/>
        <v>0</v>
      </c>
      <c r="H9660">
        <f t="shared" si="752"/>
        <v>0</v>
      </c>
      <c r="I9660">
        <f t="shared" si="753"/>
        <v>0</v>
      </c>
      <c r="J9660">
        <f t="shared" si="754"/>
        <v>0</v>
      </c>
      <c r="K9660">
        <f t="shared" si="755"/>
        <v>0</v>
      </c>
    </row>
    <row r="9661" spans="1:11" x14ac:dyDescent="0.3">
      <c r="A9661" t="s">
        <v>14</v>
      </c>
      <c r="B9661">
        <v>146</v>
      </c>
      <c r="C9661">
        <v>28821</v>
      </c>
      <c r="D9661">
        <v>31426</v>
      </c>
      <c r="E9661">
        <v>31426</v>
      </c>
      <c r="F9661">
        <v>31426</v>
      </c>
      <c r="G9661">
        <f t="shared" si="751"/>
        <v>0</v>
      </c>
      <c r="H9661">
        <f t="shared" si="752"/>
        <v>0</v>
      </c>
      <c r="I9661">
        <f t="shared" si="753"/>
        <v>0</v>
      </c>
      <c r="J9661">
        <f t="shared" si="754"/>
        <v>0</v>
      </c>
      <c r="K9661">
        <f t="shared" si="755"/>
        <v>0</v>
      </c>
    </row>
    <row r="9662" spans="1:11" x14ac:dyDescent="0.3">
      <c r="A9662" t="s">
        <v>14</v>
      </c>
      <c r="B9662">
        <v>9</v>
      </c>
      <c r="C9662">
        <v>21475</v>
      </c>
      <c r="D9662">
        <v>22412</v>
      </c>
      <c r="E9662">
        <v>22412</v>
      </c>
      <c r="F9662">
        <v>22412</v>
      </c>
      <c r="G9662">
        <f t="shared" si="751"/>
        <v>0</v>
      </c>
      <c r="H9662">
        <f t="shared" si="752"/>
        <v>0</v>
      </c>
      <c r="I9662">
        <f t="shared" si="753"/>
        <v>0</v>
      </c>
      <c r="J9662">
        <f t="shared" si="754"/>
        <v>0</v>
      </c>
      <c r="K9662">
        <f t="shared" si="755"/>
        <v>0</v>
      </c>
    </row>
    <row r="9663" spans="1:11" x14ac:dyDescent="0.3">
      <c r="A9663" t="s">
        <v>14</v>
      </c>
      <c r="B9663">
        <v>29</v>
      </c>
      <c r="C9663">
        <v>20280</v>
      </c>
      <c r="D9663">
        <v>19776</v>
      </c>
      <c r="E9663">
        <v>19776</v>
      </c>
      <c r="F9663">
        <v>19776</v>
      </c>
      <c r="G9663">
        <f t="shared" si="751"/>
        <v>0</v>
      </c>
      <c r="H9663">
        <f t="shared" si="752"/>
        <v>0</v>
      </c>
      <c r="I9663">
        <f t="shared" si="753"/>
        <v>0</v>
      </c>
      <c r="J9663">
        <f t="shared" si="754"/>
        <v>0</v>
      </c>
      <c r="K9663">
        <f t="shared" si="755"/>
        <v>0</v>
      </c>
    </row>
    <row r="9664" spans="1:11" x14ac:dyDescent="0.3">
      <c r="A9664" t="s">
        <v>14</v>
      </c>
      <c r="B9664">
        <v>38</v>
      </c>
      <c r="C9664">
        <v>19490</v>
      </c>
      <c r="D9664">
        <v>19178</v>
      </c>
      <c r="E9664">
        <v>19340</v>
      </c>
      <c r="F9664">
        <v>19408</v>
      </c>
      <c r="G9664">
        <f t="shared" si="751"/>
        <v>0</v>
      </c>
      <c r="H9664">
        <f t="shared" si="752"/>
        <v>0</v>
      </c>
      <c r="I9664">
        <f t="shared" si="753"/>
        <v>0</v>
      </c>
      <c r="J9664">
        <f t="shared" si="754"/>
        <v>0</v>
      </c>
      <c r="K9664">
        <f t="shared" si="755"/>
        <v>0</v>
      </c>
    </row>
    <row r="9665" spans="1:11" x14ac:dyDescent="0.3">
      <c r="A9665" t="s">
        <v>14</v>
      </c>
      <c r="B9665">
        <v>0</v>
      </c>
      <c r="C9665">
        <v>29780</v>
      </c>
      <c r="D9665">
        <v>28576</v>
      </c>
      <c r="E9665">
        <v>28576</v>
      </c>
      <c r="F9665">
        <v>28576</v>
      </c>
      <c r="G9665">
        <f t="shared" si="751"/>
        <v>0</v>
      </c>
      <c r="H9665">
        <f t="shared" si="752"/>
        <v>0</v>
      </c>
      <c r="I9665">
        <f t="shared" si="753"/>
        <v>0</v>
      </c>
      <c r="J9665">
        <f t="shared" si="754"/>
        <v>0</v>
      </c>
      <c r="K9665">
        <f t="shared" si="755"/>
        <v>0</v>
      </c>
    </row>
    <row r="9666" spans="1:11" x14ac:dyDescent="0.3">
      <c r="A9666" t="s">
        <v>14</v>
      </c>
      <c r="B9666">
        <v>0</v>
      </c>
      <c r="C9666">
        <v>23537</v>
      </c>
      <c r="D9666">
        <v>26478</v>
      </c>
      <c r="E9666">
        <v>26478</v>
      </c>
      <c r="F9666">
        <v>26478</v>
      </c>
      <c r="G9666">
        <f t="shared" si="751"/>
        <v>0</v>
      </c>
      <c r="H9666">
        <f t="shared" si="752"/>
        <v>0</v>
      </c>
      <c r="I9666">
        <f t="shared" si="753"/>
        <v>0</v>
      </c>
      <c r="J9666">
        <f t="shared" si="754"/>
        <v>0</v>
      </c>
      <c r="K9666">
        <f t="shared" si="755"/>
        <v>0</v>
      </c>
    </row>
    <row r="9667" spans="1:11" x14ac:dyDescent="0.3">
      <c r="A9667" t="s">
        <v>14</v>
      </c>
      <c r="B9667">
        <v>0</v>
      </c>
      <c r="C9667">
        <v>25148</v>
      </c>
      <c r="D9667">
        <v>24820</v>
      </c>
      <c r="E9667">
        <v>24820</v>
      </c>
      <c r="F9667">
        <v>24820</v>
      </c>
      <c r="G9667">
        <f t="shared" si="751"/>
        <v>0</v>
      </c>
      <c r="H9667">
        <f t="shared" si="752"/>
        <v>0</v>
      </c>
      <c r="I9667">
        <f t="shared" si="753"/>
        <v>0</v>
      </c>
      <c r="J9667">
        <f t="shared" si="754"/>
        <v>0</v>
      </c>
      <c r="K9667">
        <f t="shared" si="755"/>
        <v>0</v>
      </c>
    </row>
    <row r="9668" spans="1:11" x14ac:dyDescent="0.3">
      <c r="A9668" t="s">
        <v>14</v>
      </c>
      <c r="B9668">
        <v>0</v>
      </c>
      <c r="C9668">
        <v>15324</v>
      </c>
      <c r="D9668">
        <v>15984</v>
      </c>
      <c r="E9668">
        <v>15984</v>
      </c>
      <c r="F9668">
        <v>15984</v>
      </c>
      <c r="G9668">
        <f t="shared" ref="G9668:G9731" si="756">IF($A9668=$A$1,B9668,0)</f>
        <v>0</v>
      </c>
      <c r="H9668">
        <f t="shared" ref="H9668:H9731" si="757">IF($A9668=$A$1,C9668,0)</f>
        <v>0</v>
      </c>
      <c r="I9668">
        <f t="shared" ref="I9668:I9731" si="758">IF($A9668=$A$1,D9668,0)</f>
        <v>0</v>
      </c>
      <c r="J9668">
        <f t="shared" ref="J9668:J9731" si="759">IF($A9668=$A$1,E9668,0)</f>
        <v>0</v>
      </c>
      <c r="K9668">
        <f t="shared" ref="K9668:K9731" si="760">IF($A9668=$A$1,F9668,0)</f>
        <v>0</v>
      </c>
    </row>
    <row r="9669" spans="1:11" x14ac:dyDescent="0.3">
      <c r="A9669" t="s">
        <v>14</v>
      </c>
      <c r="B9669">
        <v>108</v>
      </c>
      <c r="C9669">
        <v>20910</v>
      </c>
      <c r="D9669">
        <v>20583</v>
      </c>
      <c r="E9669">
        <v>20583</v>
      </c>
      <c r="F9669">
        <v>20583</v>
      </c>
      <c r="G9669">
        <f t="shared" si="756"/>
        <v>0</v>
      </c>
      <c r="H9669">
        <f t="shared" si="757"/>
        <v>0</v>
      </c>
      <c r="I9669">
        <f t="shared" si="758"/>
        <v>0</v>
      </c>
      <c r="J9669">
        <f t="shared" si="759"/>
        <v>0</v>
      </c>
      <c r="K9669">
        <f t="shared" si="760"/>
        <v>0</v>
      </c>
    </row>
    <row r="9670" spans="1:11" x14ac:dyDescent="0.3">
      <c r="A9670" t="s">
        <v>14</v>
      </c>
      <c r="B9670">
        <v>47</v>
      </c>
      <c r="C9670">
        <v>16452</v>
      </c>
      <c r="D9670">
        <v>17206</v>
      </c>
      <c r="E9670">
        <v>17206</v>
      </c>
      <c r="F9670">
        <v>17206</v>
      </c>
      <c r="G9670">
        <f t="shared" si="756"/>
        <v>0</v>
      </c>
      <c r="H9670">
        <f t="shared" si="757"/>
        <v>0</v>
      </c>
      <c r="I9670">
        <f t="shared" si="758"/>
        <v>0</v>
      </c>
      <c r="J9670">
        <f t="shared" si="759"/>
        <v>0</v>
      </c>
      <c r="K9670">
        <f t="shared" si="760"/>
        <v>0</v>
      </c>
    </row>
    <row r="9671" spans="1:11" x14ac:dyDescent="0.3">
      <c r="A9671" t="s">
        <v>14</v>
      </c>
      <c r="B9671">
        <v>45</v>
      </c>
      <c r="C9671">
        <v>17271</v>
      </c>
      <c r="D9671">
        <v>18463</v>
      </c>
      <c r="E9671">
        <v>18646</v>
      </c>
      <c r="F9671">
        <v>18646</v>
      </c>
      <c r="G9671">
        <f t="shared" si="756"/>
        <v>0</v>
      </c>
      <c r="H9671">
        <f t="shared" si="757"/>
        <v>0</v>
      </c>
      <c r="I9671">
        <f t="shared" si="758"/>
        <v>0</v>
      </c>
      <c r="J9671">
        <f t="shared" si="759"/>
        <v>0</v>
      </c>
      <c r="K9671">
        <f t="shared" si="760"/>
        <v>0</v>
      </c>
    </row>
    <row r="9672" spans="1:11" x14ac:dyDescent="0.3">
      <c r="A9672" t="s">
        <v>14</v>
      </c>
      <c r="B9672">
        <v>68</v>
      </c>
      <c r="C9672">
        <v>16004</v>
      </c>
      <c r="D9672">
        <v>15883</v>
      </c>
      <c r="E9672">
        <v>15883</v>
      </c>
      <c r="F9672">
        <v>15883</v>
      </c>
      <c r="G9672">
        <f t="shared" si="756"/>
        <v>0</v>
      </c>
      <c r="H9672">
        <f t="shared" si="757"/>
        <v>0</v>
      </c>
      <c r="I9672">
        <f t="shared" si="758"/>
        <v>0</v>
      </c>
      <c r="J9672">
        <f t="shared" si="759"/>
        <v>0</v>
      </c>
      <c r="K9672">
        <f t="shared" si="760"/>
        <v>0</v>
      </c>
    </row>
    <row r="9673" spans="1:11" x14ac:dyDescent="0.3">
      <c r="A9673" t="s">
        <v>14</v>
      </c>
      <c r="B9673">
        <v>439</v>
      </c>
      <c r="C9673">
        <v>19569</v>
      </c>
      <c r="D9673">
        <v>20597</v>
      </c>
      <c r="E9673">
        <v>20597</v>
      </c>
      <c r="F9673">
        <v>20597</v>
      </c>
      <c r="G9673">
        <f t="shared" si="756"/>
        <v>0</v>
      </c>
      <c r="H9673">
        <f t="shared" si="757"/>
        <v>0</v>
      </c>
      <c r="I9673">
        <f t="shared" si="758"/>
        <v>0</v>
      </c>
      <c r="J9673">
        <f t="shared" si="759"/>
        <v>0</v>
      </c>
      <c r="K9673">
        <f t="shared" si="760"/>
        <v>0</v>
      </c>
    </row>
    <row r="9674" spans="1:11" x14ac:dyDescent="0.3">
      <c r="A9674" t="s">
        <v>14</v>
      </c>
      <c r="B9674">
        <v>136</v>
      </c>
      <c r="C9674">
        <v>17673</v>
      </c>
      <c r="D9674">
        <v>20718</v>
      </c>
      <c r="E9674">
        <v>20718</v>
      </c>
      <c r="F9674">
        <v>20718</v>
      </c>
      <c r="G9674">
        <f t="shared" si="756"/>
        <v>0</v>
      </c>
      <c r="H9674">
        <f t="shared" si="757"/>
        <v>0</v>
      </c>
      <c r="I9674">
        <f t="shared" si="758"/>
        <v>0</v>
      </c>
      <c r="J9674">
        <f t="shared" si="759"/>
        <v>0</v>
      </c>
      <c r="K9674">
        <f t="shared" si="760"/>
        <v>0</v>
      </c>
    </row>
    <row r="9675" spans="1:11" x14ac:dyDescent="0.3">
      <c r="A9675" t="s">
        <v>14</v>
      </c>
      <c r="B9675">
        <v>95</v>
      </c>
      <c r="C9675">
        <v>9986</v>
      </c>
      <c r="D9675">
        <v>11520</v>
      </c>
      <c r="E9675">
        <v>11520</v>
      </c>
      <c r="F9675">
        <v>11520</v>
      </c>
      <c r="G9675">
        <f t="shared" si="756"/>
        <v>0</v>
      </c>
      <c r="H9675">
        <f t="shared" si="757"/>
        <v>0</v>
      </c>
      <c r="I9675">
        <f t="shared" si="758"/>
        <v>0</v>
      </c>
      <c r="J9675">
        <f t="shared" si="759"/>
        <v>0</v>
      </c>
      <c r="K9675">
        <f t="shared" si="760"/>
        <v>0</v>
      </c>
    </row>
    <row r="9676" spans="1:11" x14ac:dyDescent="0.3">
      <c r="A9676" t="s">
        <v>14</v>
      </c>
      <c r="B9676">
        <v>112</v>
      </c>
      <c r="C9676">
        <v>14011</v>
      </c>
      <c r="D9676">
        <v>15109</v>
      </c>
      <c r="E9676">
        <v>15109</v>
      </c>
      <c r="F9676">
        <v>15109</v>
      </c>
      <c r="G9676">
        <f t="shared" si="756"/>
        <v>0</v>
      </c>
      <c r="H9676">
        <f t="shared" si="757"/>
        <v>0</v>
      </c>
      <c r="I9676">
        <f t="shared" si="758"/>
        <v>0</v>
      </c>
      <c r="J9676">
        <f t="shared" si="759"/>
        <v>0</v>
      </c>
      <c r="K9676">
        <f t="shared" si="760"/>
        <v>0</v>
      </c>
    </row>
    <row r="9677" spans="1:11" x14ac:dyDescent="0.3">
      <c r="A9677" t="s">
        <v>14</v>
      </c>
      <c r="B9677">
        <v>70</v>
      </c>
      <c r="C9677">
        <v>9434</v>
      </c>
      <c r="D9677">
        <v>9228</v>
      </c>
      <c r="E9677">
        <v>9228</v>
      </c>
      <c r="F9677">
        <v>9228</v>
      </c>
      <c r="G9677">
        <f t="shared" si="756"/>
        <v>0</v>
      </c>
      <c r="H9677">
        <f t="shared" si="757"/>
        <v>0</v>
      </c>
      <c r="I9677">
        <f t="shared" si="758"/>
        <v>0</v>
      </c>
      <c r="J9677">
        <f t="shared" si="759"/>
        <v>0</v>
      </c>
      <c r="K9677">
        <f t="shared" si="760"/>
        <v>0</v>
      </c>
    </row>
    <row r="9678" spans="1:11" x14ac:dyDescent="0.3">
      <c r="A9678" t="s">
        <v>14</v>
      </c>
      <c r="B9678">
        <v>0</v>
      </c>
      <c r="C9678">
        <v>17918</v>
      </c>
      <c r="D9678">
        <v>18802</v>
      </c>
      <c r="E9678">
        <v>18802</v>
      </c>
      <c r="F9678">
        <v>18802</v>
      </c>
      <c r="G9678">
        <f t="shared" si="756"/>
        <v>0</v>
      </c>
      <c r="H9678">
        <f t="shared" si="757"/>
        <v>0</v>
      </c>
      <c r="I9678">
        <f t="shared" si="758"/>
        <v>0</v>
      </c>
      <c r="J9678">
        <f t="shared" si="759"/>
        <v>0</v>
      </c>
      <c r="K9678">
        <f t="shared" si="760"/>
        <v>0</v>
      </c>
    </row>
    <row r="9679" spans="1:11" x14ac:dyDescent="0.3">
      <c r="A9679" t="s">
        <v>14</v>
      </c>
      <c r="B9679">
        <v>46</v>
      </c>
      <c r="C9679">
        <v>12832</v>
      </c>
      <c r="D9679">
        <v>13892</v>
      </c>
      <c r="E9679">
        <v>13892</v>
      </c>
      <c r="F9679">
        <v>13892</v>
      </c>
      <c r="G9679">
        <f t="shared" si="756"/>
        <v>0</v>
      </c>
      <c r="H9679">
        <f t="shared" si="757"/>
        <v>0</v>
      </c>
      <c r="I9679">
        <f t="shared" si="758"/>
        <v>0</v>
      </c>
      <c r="J9679">
        <f t="shared" si="759"/>
        <v>0</v>
      </c>
      <c r="K9679">
        <f t="shared" si="760"/>
        <v>0</v>
      </c>
    </row>
    <row r="9680" spans="1:11" x14ac:dyDescent="0.3">
      <c r="A9680" t="s">
        <v>14</v>
      </c>
      <c r="B9680">
        <v>279</v>
      </c>
      <c r="C9680">
        <v>22776</v>
      </c>
      <c r="D9680">
        <v>23588</v>
      </c>
      <c r="E9680">
        <v>23588</v>
      </c>
      <c r="F9680">
        <v>23588</v>
      </c>
      <c r="G9680">
        <f t="shared" si="756"/>
        <v>0</v>
      </c>
      <c r="H9680">
        <f t="shared" si="757"/>
        <v>0</v>
      </c>
      <c r="I9680">
        <f t="shared" si="758"/>
        <v>0</v>
      </c>
      <c r="J9680">
        <f t="shared" si="759"/>
        <v>0</v>
      </c>
      <c r="K9680">
        <f t="shared" si="760"/>
        <v>0</v>
      </c>
    </row>
    <row r="9681" spans="1:11" x14ac:dyDescent="0.3">
      <c r="A9681" t="s">
        <v>14</v>
      </c>
      <c r="B9681">
        <v>0</v>
      </c>
      <c r="C9681">
        <v>24488</v>
      </c>
      <c r="D9681">
        <v>25407</v>
      </c>
      <c r="E9681">
        <v>25407</v>
      </c>
      <c r="F9681">
        <v>25407</v>
      </c>
      <c r="G9681">
        <f t="shared" si="756"/>
        <v>0</v>
      </c>
      <c r="H9681">
        <f t="shared" si="757"/>
        <v>0</v>
      </c>
      <c r="I9681">
        <f t="shared" si="758"/>
        <v>0</v>
      </c>
      <c r="J9681">
        <f t="shared" si="759"/>
        <v>0</v>
      </c>
      <c r="K9681">
        <f t="shared" si="760"/>
        <v>0</v>
      </c>
    </row>
    <row r="9682" spans="1:11" x14ac:dyDescent="0.3">
      <c r="A9682" t="s">
        <v>14</v>
      </c>
      <c r="B9682">
        <v>18</v>
      </c>
      <c r="C9682">
        <v>20314</v>
      </c>
      <c r="D9682">
        <v>19652</v>
      </c>
      <c r="E9682">
        <v>19652</v>
      </c>
      <c r="F9682">
        <v>19652</v>
      </c>
      <c r="G9682">
        <f t="shared" si="756"/>
        <v>0</v>
      </c>
      <c r="H9682">
        <f t="shared" si="757"/>
        <v>0</v>
      </c>
      <c r="I9682">
        <f t="shared" si="758"/>
        <v>0</v>
      </c>
      <c r="J9682">
        <f t="shared" si="759"/>
        <v>0</v>
      </c>
      <c r="K9682">
        <f t="shared" si="760"/>
        <v>0</v>
      </c>
    </row>
    <row r="9683" spans="1:11" x14ac:dyDescent="0.3">
      <c r="A9683" t="s">
        <v>14</v>
      </c>
      <c r="B9683">
        <v>91</v>
      </c>
      <c r="C9683">
        <v>18723</v>
      </c>
      <c r="D9683">
        <v>18549</v>
      </c>
      <c r="E9683">
        <v>18549</v>
      </c>
      <c r="F9683">
        <v>18549</v>
      </c>
      <c r="G9683">
        <f t="shared" si="756"/>
        <v>0</v>
      </c>
      <c r="H9683">
        <f t="shared" si="757"/>
        <v>0</v>
      </c>
      <c r="I9683">
        <f t="shared" si="758"/>
        <v>0</v>
      </c>
      <c r="J9683">
        <f t="shared" si="759"/>
        <v>0</v>
      </c>
      <c r="K9683">
        <f t="shared" si="760"/>
        <v>0</v>
      </c>
    </row>
    <row r="9684" spans="1:11" x14ac:dyDescent="0.3">
      <c r="A9684" t="s">
        <v>14</v>
      </c>
      <c r="B9684">
        <v>0</v>
      </c>
      <c r="C9684">
        <v>23528</v>
      </c>
      <c r="D9684">
        <v>26299</v>
      </c>
      <c r="E9684">
        <v>26299</v>
      </c>
      <c r="F9684">
        <v>26299</v>
      </c>
      <c r="G9684">
        <f t="shared" si="756"/>
        <v>0</v>
      </c>
      <c r="H9684">
        <f t="shared" si="757"/>
        <v>0</v>
      </c>
      <c r="I9684">
        <f t="shared" si="758"/>
        <v>0</v>
      </c>
      <c r="J9684">
        <f t="shared" si="759"/>
        <v>0</v>
      </c>
      <c r="K9684">
        <f t="shared" si="760"/>
        <v>0</v>
      </c>
    </row>
    <row r="9685" spans="1:11" x14ac:dyDescent="0.3">
      <c r="A9685" t="s">
        <v>14</v>
      </c>
      <c r="B9685">
        <v>21</v>
      </c>
      <c r="C9685">
        <v>19539</v>
      </c>
      <c r="D9685">
        <v>19953</v>
      </c>
      <c r="E9685">
        <v>19953</v>
      </c>
      <c r="F9685">
        <v>19953</v>
      </c>
      <c r="G9685">
        <f t="shared" si="756"/>
        <v>0</v>
      </c>
      <c r="H9685">
        <f t="shared" si="757"/>
        <v>0</v>
      </c>
      <c r="I9685">
        <f t="shared" si="758"/>
        <v>0</v>
      </c>
      <c r="J9685">
        <f t="shared" si="759"/>
        <v>0</v>
      </c>
      <c r="K9685">
        <f t="shared" si="760"/>
        <v>0</v>
      </c>
    </row>
    <row r="9686" spans="1:11" x14ac:dyDescent="0.3">
      <c r="A9686" t="s">
        <v>14</v>
      </c>
      <c r="B9686">
        <v>16</v>
      </c>
      <c r="C9686">
        <v>14211</v>
      </c>
      <c r="D9686">
        <v>13139</v>
      </c>
      <c r="E9686">
        <v>13139</v>
      </c>
      <c r="F9686">
        <v>13966</v>
      </c>
      <c r="G9686">
        <f t="shared" si="756"/>
        <v>0</v>
      </c>
      <c r="H9686">
        <f t="shared" si="757"/>
        <v>0</v>
      </c>
      <c r="I9686">
        <f t="shared" si="758"/>
        <v>0</v>
      </c>
      <c r="J9686">
        <f t="shared" si="759"/>
        <v>0</v>
      </c>
      <c r="K9686">
        <f t="shared" si="760"/>
        <v>0</v>
      </c>
    </row>
    <row r="9687" spans="1:11" x14ac:dyDescent="0.3">
      <c r="A9687" t="s">
        <v>14</v>
      </c>
      <c r="B9687">
        <v>0</v>
      </c>
      <c r="C9687">
        <v>13842</v>
      </c>
      <c r="D9687">
        <v>14225</v>
      </c>
      <c r="E9687">
        <v>14225</v>
      </c>
      <c r="F9687">
        <v>14225</v>
      </c>
      <c r="G9687">
        <f t="shared" si="756"/>
        <v>0</v>
      </c>
      <c r="H9687">
        <f t="shared" si="757"/>
        <v>0</v>
      </c>
      <c r="I9687">
        <f t="shared" si="758"/>
        <v>0</v>
      </c>
      <c r="J9687">
        <f t="shared" si="759"/>
        <v>0</v>
      </c>
      <c r="K9687">
        <f t="shared" si="760"/>
        <v>0</v>
      </c>
    </row>
    <row r="9688" spans="1:11" x14ac:dyDescent="0.3">
      <c r="A9688" t="s">
        <v>14</v>
      </c>
      <c r="B9688">
        <v>0</v>
      </c>
      <c r="C9688">
        <v>37282</v>
      </c>
      <c r="D9688">
        <v>42376</v>
      </c>
      <c r="E9688">
        <v>42376</v>
      </c>
      <c r="F9688">
        <v>42376</v>
      </c>
      <c r="G9688">
        <f t="shared" si="756"/>
        <v>0</v>
      </c>
      <c r="H9688">
        <f t="shared" si="757"/>
        <v>0</v>
      </c>
      <c r="I9688">
        <f t="shared" si="758"/>
        <v>0</v>
      </c>
      <c r="J9688">
        <f t="shared" si="759"/>
        <v>0</v>
      </c>
      <c r="K9688">
        <f t="shared" si="760"/>
        <v>0</v>
      </c>
    </row>
    <row r="9689" spans="1:11" x14ac:dyDescent="0.3">
      <c r="A9689" t="s">
        <v>14</v>
      </c>
      <c r="B9689">
        <v>0</v>
      </c>
      <c r="C9689">
        <v>37302</v>
      </c>
      <c r="D9689">
        <v>36810</v>
      </c>
      <c r="E9689">
        <v>36810</v>
      </c>
      <c r="F9689">
        <v>36810</v>
      </c>
      <c r="G9689">
        <f t="shared" si="756"/>
        <v>0</v>
      </c>
      <c r="H9689">
        <f t="shared" si="757"/>
        <v>0</v>
      </c>
      <c r="I9689">
        <f t="shared" si="758"/>
        <v>0</v>
      </c>
      <c r="J9689">
        <f t="shared" si="759"/>
        <v>0</v>
      </c>
      <c r="K9689">
        <f t="shared" si="760"/>
        <v>0</v>
      </c>
    </row>
    <row r="9690" spans="1:11" x14ac:dyDescent="0.3">
      <c r="A9690" t="s">
        <v>14</v>
      </c>
      <c r="B9690">
        <v>0</v>
      </c>
      <c r="C9690">
        <v>29093</v>
      </c>
      <c r="D9690">
        <v>30160</v>
      </c>
      <c r="E9690">
        <v>30160</v>
      </c>
      <c r="F9690">
        <v>30160</v>
      </c>
      <c r="G9690">
        <f t="shared" si="756"/>
        <v>0</v>
      </c>
      <c r="H9690">
        <f t="shared" si="757"/>
        <v>0</v>
      </c>
      <c r="I9690">
        <f t="shared" si="758"/>
        <v>0</v>
      </c>
      <c r="J9690">
        <f t="shared" si="759"/>
        <v>0</v>
      </c>
      <c r="K9690">
        <f t="shared" si="760"/>
        <v>0</v>
      </c>
    </row>
    <row r="9691" spans="1:11" x14ac:dyDescent="0.3">
      <c r="A9691" t="s">
        <v>14</v>
      </c>
      <c r="B9691">
        <v>0</v>
      </c>
      <c r="C9691">
        <v>23371</v>
      </c>
      <c r="D9691">
        <v>24681</v>
      </c>
      <c r="E9691">
        <v>24681</v>
      </c>
      <c r="F9691">
        <v>24681</v>
      </c>
      <c r="G9691">
        <f t="shared" si="756"/>
        <v>0</v>
      </c>
      <c r="H9691">
        <f t="shared" si="757"/>
        <v>0</v>
      </c>
      <c r="I9691">
        <f t="shared" si="758"/>
        <v>0</v>
      </c>
      <c r="J9691">
        <f t="shared" si="759"/>
        <v>0</v>
      </c>
      <c r="K9691">
        <f t="shared" si="760"/>
        <v>0</v>
      </c>
    </row>
    <row r="9692" spans="1:11" x14ac:dyDescent="0.3">
      <c r="A9692" t="s">
        <v>14</v>
      </c>
      <c r="B9692">
        <v>10</v>
      </c>
      <c r="C9692">
        <v>18377</v>
      </c>
      <c r="D9692">
        <v>18824</v>
      </c>
      <c r="E9692">
        <v>18824</v>
      </c>
      <c r="F9692">
        <v>18824</v>
      </c>
      <c r="G9692">
        <f t="shared" si="756"/>
        <v>0</v>
      </c>
      <c r="H9692">
        <f t="shared" si="757"/>
        <v>0</v>
      </c>
      <c r="I9692">
        <f t="shared" si="758"/>
        <v>0</v>
      </c>
      <c r="J9692">
        <f t="shared" si="759"/>
        <v>0</v>
      </c>
      <c r="K9692">
        <f t="shared" si="760"/>
        <v>0</v>
      </c>
    </row>
    <row r="9693" spans="1:11" x14ac:dyDescent="0.3">
      <c r="A9693" t="s">
        <v>14</v>
      </c>
      <c r="B9693">
        <v>194</v>
      </c>
      <c r="C9693">
        <v>23171</v>
      </c>
      <c r="D9693">
        <v>23605</v>
      </c>
      <c r="E9693">
        <v>23605</v>
      </c>
      <c r="F9693">
        <v>23605</v>
      </c>
      <c r="G9693">
        <f t="shared" si="756"/>
        <v>0</v>
      </c>
      <c r="H9693">
        <f t="shared" si="757"/>
        <v>0</v>
      </c>
      <c r="I9693">
        <f t="shared" si="758"/>
        <v>0</v>
      </c>
      <c r="J9693">
        <f t="shared" si="759"/>
        <v>0</v>
      </c>
      <c r="K9693">
        <f t="shared" si="760"/>
        <v>0</v>
      </c>
    </row>
    <row r="9694" spans="1:11" x14ac:dyDescent="0.3">
      <c r="A9694" t="s">
        <v>14</v>
      </c>
      <c r="B9694">
        <v>133</v>
      </c>
      <c r="C9694">
        <v>24461</v>
      </c>
      <c r="D9694">
        <v>24282</v>
      </c>
      <c r="E9694">
        <v>24282</v>
      </c>
      <c r="F9694">
        <v>24282</v>
      </c>
      <c r="G9694">
        <f t="shared" si="756"/>
        <v>0</v>
      </c>
      <c r="H9694">
        <f t="shared" si="757"/>
        <v>0</v>
      </c>
      <c r="I9694">
        <f t="shared" si="758"/>
        <v>0</v>
      </c>
      <c r="J9694">
        <f t="shared" si="759"/>
        <v>0</v>
      </c>
      <c r="K9694">
        <f t="shared" si="760"/>
        <v>0</v>
      </c>
    </row>
    <row r="9695" spans="1:11" x14ac:dyDescent="0.3">
      <c r="A9695" t="s">
        <v>14</v>
      </c>
      <c r="B9695">
        <v>49</v>
      </c>
      <c r="C9695">
        <v>21718</v>
      </c>
      <c r="D9695">
        <v>22529</v>
      </c>
      <c r="E9695">
        <v>22529</v>
      </c>
      <c r="F9695">
        <v>22529</v>
      </c>
      <c r="G9695">
        <f t="shared" si="756"/>
        <v>0</v>
      </c>
      <c r="H9695">
        <f t="shared" si="757"/>
        <v>0</v>
      </c>
      <c r="I9695">
        <f t="shared" si="758"/>
        <v>0</v>
      </c>
      <c r="J9695">
        <f t="shared" si="759"/>
        <v>0</v>
      </c>
      <c r="K9695">
        <f t="shared" si="760"/>
        <v>0</v>
      </c>
    </row>
    <row r="9696" spans="1:11" x14ac:dyDescent="0.3">
      <c r="A9696" t="s">
        <v>14</v>
      </c>
      <c r="B9696">
        <v>414</v>
      </c>
      <c r="C9696">
        <v>23742</v>
      </c>
      <c r="D9696">
        <v>26413</v>
      </c>
      <c r="E9696">
        <v>26413</v>
      </c>
      <c r="F9696">
        <v>26413</v>
      </c>
      <c r="G9696">
        <f t="shared" si="756"/>
        <v>0</v>
      </c>
      <c r="H9696">
        <f t="shared" si="757"/>
        <v>0</v>
      </c>
      <c r="I9696">
        <f t="shared" si="758"/>
        <v>0</v>
      </c>
      <c r="J9696">
        <f t="shared" si="759"/>
        <v>0</v>
      </c>
      <c r="K9696">
        <f t="shared" si="760"/>
        <v>0</v>
      </c>
    </row>
    <row r="9697" spans="1:11" x14ac:dyDescent="0.3">
      <c r="A9697" t="s">
        <v>14</v>
      </c>
      <c r="B9697">
        <v>687</v>
      </c>
      <c r="C9697">
        <v>26690</v>
      </c>
      <c r="D9697">
        <v>27274</v>
      </c>
      <c r="E9697">
        <v>27274</v>
      </c>
      <c r="F9697">
        <v>27274</v>
      </c>
      <c r="G9697">
        <f t="shared" si="756"/>
        <v>0</v>
      </c>
      <c r="H9697">
        <f t="shared" si="757"/>
        <v>0</v>
      </c>
      <c r="I9697">
        <f t="shared" si="758"/>
        <v>0</v>
      </c>
      <c r="J9697">
        <f t="shared" si="759"/>
        <v>0</v>
      </c>
      <c r="K9697">
        <f t="shared" si="760"/>
        <v>0</v>
      </c>
    </row>
    <row r="9698" spans="1:11" x14ac:dyDescent="0.3">
      <c r="A9698" t="s">
        <v>14</v>
      </c>
      <c r="B9698">
        <v>363</v>
      </c>
      <c r="C9698">
        <v>30266</v>
      </c>
      <c r="D9698">
        <v>31377</v>
      </c>
      <c r="E9698">
        <v>31377</v>
      </c>
      <c r="F9698">
        <v>31377</v>
      </c>
      <c r="G9698">
        <f t="shared" si="756"/>
        <v>0</v>
      </c>
      <c r="H9698">
        <f t="shared" si="757"/>
        <v>0</v>
      </c>
      <c r="I9698">
        <f t="shared" si="758"/>
        <v>0</v>
      </c>
      <c r="J9698">
        <f t="shared" si="759"/>
        <v>0</v>
      </c>
      <c r="K9698">
        <f t="shared" si="760"/>
        <v>0</v>
      </c>
    </row>
    <row r="9699" spans="1:11" x14ac:dyDescent="0.3">
      <c r="A9699" t="s">
        <v>14</v>
      </c>
      <c r="B9699">
        <v>268</v>
      </c>
      <c r="C9699">
        <v>33357</v>
      </c>
      <c r="D9699">
        <v>35173</v>
      </c>
      <c r="E9699">
        <v>35173</v>
      </c>
      <c r="F9699">
        <v>35173</v>
      </c>
      <c r="G9699">
        <f t="shared" si="756"/>
        <v>0</v>
      </c>
      <c r="H9699">
        <f t="shared" si="757"/>
        <v>0</v>
      </c>
      <c r="I9699">
        <f t="shared" si="758"/>
        <v>0</v>
      </c>
      <c r="J9699">
        <f t="shared" si="759"/>
        <v>0</v>
      </c>
      <c r="K9699">
        <f t="shared" si="760"/>
        <v>0</v>
      </c>
    </row>
    <row r="9700" spans="1:11" x14ac:dyDescent="0.3">
      <c r="A9700" t="s">
        <v>14</v>
      </c>
      <c r="B9700">
        <v>117</v>
      </c>
      <c r="C9700">
        <v>33243</v>
      </c>
      <c r="D9700">
        <v>34057</v>
      </c>
      <c r="E9700">
        <v>34057</v>
      </c>
      <c r="F9700">
        <v>34057</v>
      </c>
      <c r="G9700">
        <f t="shared" si="756"/>
        <v>0</v>
      </c>
      <c r="H9700">
        <f t="shared" si="757"/>
        <v>0</v>
      </c>
      <c r="I9700">
        <f t="shared" si="758"/>
        <v>0</v>
      </c>
      <c r="J9700">
        <f t="shared" si="759"/>
        <v>0</v>
      </c>
      <c r="K9700">
        <f t="shared" si="760"/>
        <v>0</v>
      </c>
    </row>
    <row r="9701" spans="1:11" x14ac:dyDescent="0.3">
      <c r="A9701" t="s">
        <v>14</v>
      </c>
      <c r="B9701">
        <v>115</v>
      </c>
      <c r="C9701">
        <v>11224</v>
      </c>
      <c r="D9701">
        <v>11795</v>
      </c>
      <c r="E9701">
        <v>11795</v>
      </c>
      <c r="F9701">
        <v>11795</v>
      </c>
      <c r="G9701">
        <f t="shared" si="756"/>
        <v>0</v>
      </c>
      <c r="H9701">
        <f t="shared" si="757"/>
        <v>0</v>
      </c>
      <c r="I9701">
        <f t="shared" si="758"/>
        <v>0</v>
      </c>
      <c r="J9701">
        <f t="shared" si="759"/>
        <v>0</v>
      </c>
      <c r="K9701">
        <f t="shared" si="760"/>
        <v>0</v>
      </c>
    </row>
    <row r="9702" spans="1:11" x14ac:dyDescent="0.3">
      <c r="A9702" t="s">
        <v>14</v>
      </c>
      <c r="B9702">
        <v>31</v>
      </c>
      <c r="C9702">
        <v>14073</v>
      </c>
      <c r="D9702">
        <v>14937</v>
      </c>
      <c r="E9702">
        <v>14937</v>
      </c>
      <c r="F9702">
        <v>14937</v>
      </c>
      <c r="G9702">
        <f t="shared" si="756"/>
        <v>0</v>
      </c>
      <c r="H9702">
        <f t="shared" si="757"/>
        <v>0</v>
      </c>
      <c r="I9702">
        <f t="shared" si="758"/>
        <v>0</v>
      </c>
      <c r="J9702">
        <f t="shared" si="759"/>
        <v>0</v>
      </c>
      <c r="K9702">
        <f t="shared" si="760"/>
        <v>0</v>
      </c>
    </row>
    <row r="9703" spans="1:11" x14ac:dyDescent="0.3">
      <c r="A9703" t="s">
        <v>14</v>
      </c>
      <c r="B9703">
        <v>79</v>
      </c>
      <c r="C9703">
        <v>39631</v>
      </c>
      <c r="D9703">
        <v>39799</v>
      </c>
      <c r="E9703">
        <v>39799</v>
      </c>
      <c r="F9703">
        <v>39799</v>
      </c>
      <c r="G9703">
        <f t="shared" si="756"/>
        <v>0</v>
      </c>
      <c r="H9703">
        <f t="shared" si="757"/>
        <v>0</v>
      </c>
      <c r="I9703">
        <f t="shared" si="758"/>
        <v>0</v>
      </c>
      <c r="J9703">
        <f t="shared" si="759"/>
        <v>0</v>
      </c>
      <c r="K9703">
        <f t="shared" si="760"/>
        <v>0</v>
      </c>
    </row>
    <row r="9704" spans="1:11" x14ac:dyDescent="0.3">
      <c r="A9704" t="s">
        <v>14</v>
      </c>
      <c r="B9704">
        <v>117</v>
      </c>
      <c r="C9704">
        <v>12316</v>
      </c>
      <c r="D9704">
        <v>13188</v>
      </c>
      <c r="E9704">
        <v>13188</v>
      </c>
      <c r="F9704">
        <v>13188</v>
      </c>
      <c r="G9704">
        <f t="shared" si="756"/>
        <v>0</v>
      </c>
      <c r="H9704">
        <f t="shared" si="757"/>
        <v>0</v>
      </c>
      <c r="I9704">
        <f t="shared" si="758"/>
        <v>0</v>
      </c>
      <c r="J9704">
        <f t="shared" si="759"/>
        <v>0</v>
      </c>
      <c r="K9704">
        <f t="shared" si="760"/>
        <v>0</v>
      </c>
    </row>
    <row r="9705" spans="1:11" x14ac:dyDescent="0.3">
      <c r="A9705" t="s">
        <v>14</v>
      </c>
      <c r="B9705">
        <v>112</v>
      </c>
      <c r="C9705">
        <v>15372</v>
      </c>
      <c r="D9705">
        <v>15012</v>
      </c>
      <c r="E9705">
        <v>15012</v>
      </c>
      <c r="F9705">
        <v>15012</v>
      </c>
      <c r="G9705">
        <f t="shared" si="756"/>
        <v>0</v>
      </c>
      <c r="H9705">
        <f t="shared" si="757"/>
        <v>0</v>
      </c>
      <c r="I9705">
        <f t="shared" si="758"/>
        <v>0</v>
      </c>
      <c r="J9705">
        <f t="shared" si="759"/>
        <v>0</v>
      </c>
      <c r="K9705">
        <f t="shared" si="760"/>
        <v>0</v>
      </c>
    </row>
    <row r="9706" spans="1:11" x14ac:dyDescent="0.3">
      <c r="A9706" t="s">
        <v>14</v>
      </c>
      <c r="B9706">
        <v>50</v>
      </c>
      <c r="C9706">
        <v>9454</v>
      </c>
      <c r="D9706">
        <v>10133</v>
      </c>
      <c r="E9706">
        <v>10133</v>
      </c>
      <c r="F9706">
        <v>10133</v>
      </c>
      <c r="G9706">
        <f t="shared" si="756"/>
        <v>0</v>
      </c>
      <c r="H9706">
        <f t="shared" si="757"/>
        <v>0</v>
      </c>
      <c r="I9706">
        <f t="shared" si="758"/>
        <v>0</v>
      </c>
      <c r="J9706">
        <f t="shared" si="759"/>
        <v>0</v>
      </c>
      <c r="K9706">
        <f t="shared" si="760"/>
        <v>0</v>
      </c>
    </row>
    <row r="9707" spans="1:11" x14ac:dyDescent="0.3">
      <c r="A9707" t="s">
        <v>14</v>
      </c>
      <c r="B9707">
        <v>736</v>
      </c>
      <c r="C9707">
        <v>19220</v>
      </c>
      <c r="D9707">
        <v>20050</v>
      </c>
      <c r="E9707">
        <v>20050</v>
      </c>
      <c r="F9707">
        <v>20050</v>
      </c>
      <c r="G9707">
        <f t="shared" si="756"/>
        <v>0</v>
      </c>
      <c r="H9707">
        <f t="shared" si="757"/>
        <v>0</v>
      </c>
      <c r="I9707">
        <f t="shared" si="758"/>
        <v>0</v>
      </c>
      <c r="J9707">
        <f t="shared" si="759"/>
        <v>0</v>
      </c>
      <c r="K9707">
        <f t="shared" si="760"/>
        <v>0</v>
      </c>
    </row>
    <row r="9708" spans="1:11" x14ac:dyDescent="0.3">
      <c r="A9708" t="s">
        <v>14</v>
      </c>
      <c r="B9708">
        <v>4</v>
      </c>
      <c r="C9708">
        <v>10126</v>
      </c>
      <c r="D9708">
        <v>11511</v>
      </c>
      <c r="E9708">
        <v>11511</v>
      </c>
      <c r="F9708">
        <v>11511</v>
      </c>
      <c r="G9708">
        <f t="shared" si="756"/>
        <v>0</v>
      </c>
      <c r="H9708">
        <f t="shared" si="757"/>
        <v>0</v>
      </c>
      <c r="I9708">
        <f t="shared" si="758"/>
        <v>0</v>
      </c>
      <c r="J9708">
        <f t="shared" si="759"/>
        <v>0</v>
      </c>
      <c r="K9708">
        <f t="shared" si="760"/>
        <v>0</v>
      </c>
    </row>
    <row r="9709" spans="1:11" x14ac:dyDescent="0.3">
      <c r="A9709" t="s">
        <v>14</v>
      </c>
      <c r="B9709">
        <v>183</v>
      </c>
      <c r="C9709">
        <v>11254</v>
      </c>
      <c r="D9709">
        <v>12909</v>
      </c>
      <c r="E9709">
        <v>12909</v>
      </c>
      <c r="F9709">
        <v>12909</v>
      </c>
      <c r="G9709">
        <f t="shared" si="756"/>
        <v>0</v>
      </c>
      <c r="H9709">
        <f t="shared" si="757"/>
        <v>0</v>
      </c>
      <c r="I9709">
        <f t="shared" si="758"/>
        <v>0</v>
      </c>
      <c r="J9709">
        <f t="shared" si="759"/>
        <v>0</v>
      </c>
      <c r="K9709">
        <f t="shared" si="760"/>
        <v>0</v>
      </c>
    </row>
    <row r="9710" spans="1:11" x14ac:dyDescent="0.3">
      <c r="A9710" t="s">
        <v>14</v>
      </c>
      <c r="B9710">
        <v>159</v>
      </c>
      <c r="C9710">
        <v>9924</v>
      </c>
      <c r="D9710">
        <v>11686</v>
      </c>
      <c r="E9710">
        <v>11686</v>
      </c>
      <c r="F9710">
        <v>11686</v>
      </c>
      <c r="G9710">
        <f t="shared" si="756"/>
        <v>0</v>
      </c>
      <c r="H9710">
        <f t="shared" si="757"/>
        <v>0</v>
      </c>
      <c r="I9710">
        <f t="shared" si="758"/>
        <v>0</v>
      </c>
      <c r="J9710">
        <f t="shared" si="759"/>
        <v>0</v>
      </c>
      <c r="K9710">
        <f t="shared" si="760"/>
        <v>0</v>
      </c>
    </row>
    <row r="9711" spans="1:11" x14ac:dyDescent="0.3">
      <c r="A9711" t="s">
        <v>14</v>
      </c>
      <c r="B9711">
        <v>0</v>
      </c>
      <c r="C9711">
        <v>19984</v>
      </c>
      <c r="D9711">
        <v>22675</v>
      </c>
      <c r="E9711">
        <v>22675</v>
      </c>
      <c r="F9711">
        <v>22675</v>
      </c>
      <c r="G9711">
        <f t="shared" si="756"/>
        <v>0</v>
      </c>
      <c r="H9711">
        <f t="shared" si="757"/>
        <v>0</v>
      </c>
      <c r="I9711">
        <f t="shared" si="758"/>
        <v>0</v>
      </c>
      <c r="J9711">
        <f t="shared" si="759"/>
        <v>0</v>
      </c>
      <c r="K9711">
        <f t="shared" si="760"/>
        <v>0</v>
      </c>
    </row>
    <row r="9712" spans="1:11" x14ac:dyDescent="0.3">
      <c r="A9712" t="s">
        <v>14</v>
      </c>
      <c r="B9712">
        <v>15</v>
      </c>
      <c r="C9712">
        <v>20805</v>
      </c>
      <c r="D9712">
        <v>24160</v>
      </c>
      <c r="E9712">
        <v>24160</v>
      </c>
      <c r="F9712">
        <v>24160</v>
      </c>
      <c r="G9712">
        <f t="shared" si="756"/>
        <v>0</v>
      </c>
      <c r="H9712">
        <f t="shared" si="757"/>
        <v>0</v>
      </c>
      <c r="I9712">
        <f t="shared" si="758"/>
        <v>0</v>
      </c>
      <c r="J9712">
        <f t="shared" si="759"/>
        <v>0</v>
      </c>
      <c r="K9712">
        <f t="shared" si="760"/>
        <v>0</v>
      </c>
    </row>
    <row r="9713" spans="1:11" x14ac:dyDescent="0.3">
      <c r="A9713" t="s">
        <v>14</v>
      </c>
      <c r="B9713">
        <v>43</v>
      </c>
      <c r="C9713">
        <v>10318</v>
      </c>
      <c r="D9713">
        <v>10862</v>
      </c>
      <c r="E9713">
        <v>10862</v>
      </c>
      <c r="F9713">
        <v>10862</v>
      </c>
      <c r="G9713">
        <f t="shared" si="756"/>
        <v>0</v>
      </c>
      <c r="H9713">
        <f t="shared" si="757"/>
        <v>0</v>
      </c>
      <c r="I9713">
        <f t="shared" si="758"/>
        <v>0</v>
      </c>
      <c r="J9713">
        <f t="shared" si="759"/>
        <v>0</v>
      </c>
      <c r="K9713">
        <f t="shared" si="760"/>
        <v>0</v>
      </c>
    </row>
    <row r="9714" spans="1:11" x14ac:dyDescent="0.3">
      <c r="A9714" t="s">
        <v>14</v>
      </c>
      <c r="B9714">
        <v>76</v>
      </c>
      <c r="C9714">
        <v>7232</v>
      </c>
      <c r="D9714">
        <v>8434</v>
      </c>
      <c r="E9714">
        <v>8434</v>
      </c>
      <c r="F9714">
        <v>8434</v>
      </c>
      <c r="G9714">
        <f t="shared" si="756"/>
        <v>0</v>
      </c>
      <c r="H9714">
        <f t="shared" si="757"/>
        <v>0</v>
      </c>
      <c r="I9714">
        <f t="shared" si="758"/>
        <v>0</v>
      </c>
      <c r="J9714">
        <f t="shared" si="759"/>
        <v>0</v>
      </c>
      <c r="K9714">
        <f t="shared" si="760"/>
        <v>0</v>
      </c>
    </row>
    <row r="9715" spans="1:11" x14ac:dyDescent="0.3">
      <c r="A9715" t="s">
        <v>14</v>
      </c>
      <c r="B9715">
        <v>186</v>
      </c>
      <c r="C9715">
        <v>8330</v>
      </c>
      <c r="D9715">
        <v>9811</v>
      </c>
      <c r="E9715">
        <v>9811</v>
      </c>
      <c r="F9715">
        <v>9811</v>
      </c>
      <c r="G9715">
        <f t="shared" si="756"/>
        <v>0</v>
      </c>
      <c r="H9715">
        <f t="shared" si="757"/>
        <v>0</v>
      </c>
      <c r="I9715">
        <f t="shared" si="758"/>
        <v>0</v>
      </c>
      <c r="J9715">
        <f t="shared" si="759"/>
        <v>0</v>
      </c>
      <c r="K9715">
        <f t="shared" si="760"/>
        <v>0</v>
      </c>
    </row>
    <row r="9716" spans="1:11" x14ac:dyDescent="0.3">
      <c r="A9716" t="s">
        <v>14</v>
      </c>
      <c r="B9716">
        <v>211</v>
      </c>
      <c r="C9716">
        <v>7200</v>
      </c>
      <c r="D9716">
        <v>8760</v>
      </c>
      <c r="E9716">
        <v>8760</v>
      </c>
      <c r="F9716">
        <v>8760</v>
      </c>
      <c r="G9716">
        <f t="shared" si="756"/>
        <v>0</v>
      </c>
      <c r="H9716">
        <f t="shared" si="757"/>
        <v>0</v>
      </c>
      <c r="I9716">
        <f t="shared" si="758"/>
        <v>0</v>
      </c>
      <c r="J9716">
        <f t="shared" si="759"/>
        <v>0</v>
      </c>
      <c r="K9716">
        <f t="shared" si="760"/>
        <v>0</v>
      </c>
    </row>
    <row r="9717" spans="1:11" x14ac:dyDescent="0.3">
      <c r="A9717" t="s">
        <v>14</v>
      </c>
      <c r="B9717">
        <v>155</v>
      </c>
      <c r="C9717">
        <v>7808</v>
      </c>
      <c r="D9717">
        <v>9454</v>
      </c>
      <c r="E9717">
        <v>9454</v>
      </c>
      <c r="F9717">
        <v>9454</v>
      </c>
      <c r="G9717">
        <f t="shared" si="756"/>
        <v>0</v>
      </c>
      <c r="H9717">
        <f t="shared" si="757"/>
        <v>0</v>
      </c>
      <c r="I9717">
        <f t="shared" si="758"/>
        <v>0</v>
      </c>
      <c r="J9717">
        <f t="shared" si="759"/>
        <v>0</v>
      </c>
      <c r="K9717">
        <f t="shared" si="760"/>
        <v>0</v>
      </c>
    </row>
    <row r="9718" spans="1:11" x14ac:dyDescent="0.3">
      <c r="A9718" t="s">
        <v>14</v>
      </c>
      <c r="B9718">
        <v>33</v>
      </c>
      <c r="C9718">
        <v>7018</v>
      </c>
      <c r="D9718">
        <v>7991</v>
      </c>
      <c r="E9718">
        <v>7991</v>
      </c>
      <c r="F9718">
        <v>7991</v>
      </c>
      <c r="G9718">
        <f t="shared" si="756"/>
        <v>0</v>
      </c>
      <c r="H9718">
        <f t="shared" si="757"/>
        <v>0</v>
      </c>
      <c r="I9718">
        <f t="shared" si="758"/>
        <v>0</v>
      </c>
      <c r="J9718">
        <f t="shared" si="759"/>
        <v>0</v>
      </c>
      <c r="K9718">
        <f t="shared" si="760"/>
        <v>0</v>
      </c>
    </row>
    <row r="9719" spans="1:11" x14ac:dyDescent="0.3">
      <c r="A9719" t="s">
        <v>14</v>
      </c>
      <c r="B9719">
        <v>62</v>
      </c>
      <c r="C9719">
        <v>11267</v>
      </c>
      <c r="D9719">
        <v>12341</v>
      </c>
      <c r="E9719">
        <v>12341</v>
      </c>
      <c r="F9719">
        <v>12341</v>
      </c>
      <c r="G9719">
        <f t="shared" si="756"/>
        <v>0</v>
      </c>
      <c r="H9719">
        <f t="shared" si="757"/>
        <v>0</v>
      </c>
      <c r="I9719">
        <f t="shared" si="758"/>
        <v>0</v>
      </c>
      <c r="J9719">
        <f t="shared" si="759"/>
        <v>0</v>
      </c>
      <c r="K9719">
        <f t="shared" si="760"/>
        <v>0</v>
      </c>
    </row>
    <row r="9720" spans="1:11" x14ac:dyDescent="0.3">
      <c r="A9720" t="s">
        <v>14</v>
      </c>
      <c r="B9720">
        <v>7</v>
      </c>
      <c r="C9720">
        <v>6052</v>
      </c>
      <c r="D9720">
        <v>6905</v>
      </c>
      <c r="E9720">
        <v>6905</v>
      </c>
      <c r="F9720">
        <v>6905</v>
      </c>
      <c r="G9720">
        <f t="shared" si="756"/>
        <v>0</v>
      </c>
      <c r="H9720">
        <f t="shared" si="757"/>
        <v>0</v>
      </c>
      <c r="I9720">
        <f t="shared" si="758"/>
        <v>0</v>
      </c>
      <c r="J9720">
        <f t="shared" si="759"/>
        <v>0</v>
      </c>
      <c r="K9720">
        <f t="shared" si="760"/>
        <v>0</v>
      </c>
    </row>
    <row r="9721" spans="1:11" x14ac:dyDescent="0.3">
      <c r="A9721" t="s">
        <v>14</v>
      </c>
      <c r="B9721">
        <v>81</v>
      </c>
      <c r="C9721">
        <v>9850</v>
      </c>
      <c r="D9721">
        <v>11071</v>
      </c>
      <c r="E9721">
        <v>11071</v>
      </c>
      <c r="F9721">
        <v>11071</v>
      </c>
      <c r="G9721">
        <f t="shared" si="756"/>
        <v>0</v>
      </c>
      <c r="H9721">
        <f t="shared" si="757"/>
        <v>0</v>
      </c>
      <c r="I9721">
        <f t="shared" si="758"/>
        <v>0</v>
      </c>
      <c r="J9721">
        <f t="shared" si="759"/>
        <v>0</v>
      </c>
      <c r="K9721">
        <f t="shared" si="760"/>
        <v>0</v>
      </c>
    </row>
    <row r="9722" spans="1:11" x14ac:dyDescent="0.3">
      <c r="A9722" t="s">
        <v>14</v>
      </c>
      <c r="B9722">
        <v>103</v>
      </c>
      <c r="C9722">
        <v>11001</v>
      </c>
      <c r="D9722">
        <v>12046</v>
      </c>
      <c r="E9722">
        <v>12046</v>
      </c>
      <c r="F9722">
        <v>12046</v>
      </c>
      <c r="G9722">
        <f t="shared" si="756"/>
        <v>0</v>
      </c>
      <c r="H9722">
        <f t="shared" si="757"/>
        <v>0</v>
      </c>
      <c r="I9722">
        <f t="shared" si="758"/>
        <v>0</v>
      </c>
      <c r="J9722">
        <f t="shared" si="759"/>
        <v>0</v>
      </c>
      <c r="K9722">
        <f t="shared" si="760"/>
        <v>0</v>
      </c>
    </row>
    <row r="9723" spans="1:11" x14ac:dyDescent="0.3">
      <c r="A9723" t="s">
        <v>14</v>
      </c>
      <c r="B9723">
        <v>60</v>
      </c>
      <c r="C9723">
        <v>7403</v>
      </c>
      <c r="D9723">
        <v>8525</v>
      </c>
      <c r="E9723">
        <v>8525</v>
      </c>
      <c r="F9723">
        <v>8525</v>
      </c>
      <c r="G9723">
        <f t="shared" si="756"/>
        <v>0</v>
      </c>
      <c r="H9723">
        <f t="shared" si="757"/>
        <v>0</v>
      </c>
      <c r="I9723">
        <f t="shared" si="758"/>
        <v>0</v>
      </c>
      <c r="J9723">
        <f t="shared" si="759"/>
        <v>0</v>
      </c>
      <c r="K9723">
        <f t="shared" si="760"/>
        <v>0</v>
      </c>
    </row>
    <row r="9724" spans="1:11" x14ac:dyDescent="0.3">
      <c r="A9724" t="s">
        <v>14</v>
      </c>
      <c r="B9724">
        <v>105</v>
      </c>
      <c r="C9724">
        <v>8108</v>
      </c>
      <c r="D9724">
        <v>9336</v>
      </c>
      <c r="E9724">
        <v>9336</v>
      </c>
      <c r="F9724">
        <v>9336</v>
      </c>
      <c r="G9724">
        <f t="shared" si="756"/>
        <v>0</v>
      </c>
      <c r="H9724">
        <f t="shared" si="757"/>
        <v>0</v>
      </c>
      <c r="I9724">
        <f t="shared" si="758"/>
        <v>0</v>
      </c>
      <c r="J9724">
        <f t="shared" si="759"/>
        <v>0</v>
      </c>
      <c r="K9724">
        <f t="shared" si="760"/>
        <v>0</v>
      </c>
    </row>
    <row r="9725" spans="1:11" x14ac:dyDescent="0.3">
      <c r="A9725" t="s">
        <v>14</v>
      </c>
      <c r="B9725">
        <v>66</v>
      </c>
      <c r="C9725">
        <v>15886</v>
      </c>
      <c r="D9725">
        <v>14446</v>
      </c>
      <c r="E9725">
        <v>14446</v>
      </c>
      <c r="F9725">
        <v>14446</v>
      </c>
      <c r="G9725">
        <f t="shared" si="756"/>
        <v>0</v>
      </c>
      <c r="H9725">
        <f t="shared" si="757"/>
        <v>0</v>
      </c>
      <c r="I9725">
        <f t="shared" si="758"/>
        <v>0</v>
      </c>
      <c r="J9725">
        <f t="shared" si="759"/>
        <v>0</v>
      </c>
      <c r="K9725">
        <f t="shared" si="760"/>
        <v>0</v>
      </c>
    </row>
    <row r="9726" spans="1:11" x14ac:dyDescent="0.3">
      <c r="A9726" t="s">
        <v>14</v>
      </c>
      <c r="B9726">
        <v>258</v>
      </c>
      <c r="C9726">
        <v>7795</v>
      </c>
      <c r="D9726">
        <v>10394</v>
      </c>
      <c r="E9726">
        <v>10409</v>
      </c>
      <c r="F9726">
        <v>10409</v>
      </c>
      <c r="G9726">
        <f t="shared" si="756"/>
        <v>0</v>
      </c>
      <c r="H9726">
        <f t="shared" si="757"/>
        <v>0</v>
      </c>
      <c r="I9726">
        <f t="shared" si="758"/>
        <v>0</v>
      </c>
      <c r="J9726">
        <f t="shared" si="759"/>
        <v>0</v>
      </c>
      <c r="K9726">
        <f t="shared" si="760"/>
        <v>0</v>
      </c>
    </row>
    <row r="9727" spans="1:11" x14ac:dyDescent="0.3">
      <c r="A9727" t="s">
        <v>14</v>
      </c>
      <c r="B9727">
        <v>99</v>
      </c>
      <c r="C9727">
        <v>8046</v>
      </c>
      <c r="D9727">
        <v>9616</v>
      </c>
      <c r="E9727">
        <v>9616</v>
      </c>
      <c r="F9727">
        <v>9616</v>
      </c>
      <c r="G9727">
        <f t="shared" si="756"/>
        <v>0</v>
      </c>
      <c r="H9727">
        <f t="shared" si="757"/>
        <v>0</v>
      </c>
      <c r="I9727">
        <f t="shared" si="758"/>
        <v>0</v>
      </c>
      <c r="J9727">
        <f t="shared" si="759"/>
        <v>0</v>
      </c>
      <c r="K9727">
        <f t="shared" si="760"/>
        <v>0</v>
      </c>
    </row>
    <row r="9728" spans="1:11" x14ac:dyDescent="0.3">
      <c r="A9728" t="s">
        <v>14</v>
      </c>
      <c r="B9728">
        <v>58</v>
      </c>
      <c r="C9728">
        <v>5854</v>
      </c>
      <c r="D9728">
        <v>7436</v>
      </c>
      <c r="E9728">
        <v>7436</v>
      </c>
      <c r="F9728">
        <v>7436</v>
      </c>
      <c r="G9728">
        <f t="shared" si="756"/>
        <v>0</v>
      </c>
      <c r="H9728">
        <f t="shared" si="757"/>
        <v>0</v>
      </c>
      <c r="I9728">
        <f t="shared" si="758"/>
        <v>0</v>
      </c>
      <c r="J9728">
        <f t="shared" si="759"/>
        <v>0</v>
      </c>
      <c r="K9728">
        <f t="shared" si="760"/>
        <v>0</v>
      </c>
    </row>
    <row r="9729" spans="1:11" x14ac:dyDescent="0.3">
      <c r="A9729" t="s">
        <v>14</v>
      </c>
      <c r="B9729">
        <v>360</v>
      </c>
      <c r="C9729">
        <v>13502</v>
      </c>
      <c r="D9729">
        <v>16077</v>
      </c>
      <c r="E9729">
        <v>16077</v>
      </c>
      <c r="F9729">
        <v>16077</v>
      </c>
      <c r="G9729">
        <f t="shared" si="756"/>
        <v>0</v>
      </c>
      <c r="H9729">
        <f t="shared" si="757"/>
        <v>0</v>
      </c>
      <c r="I9729">
        <f t="shared" si="758"/>
        <v>0</v>
      </c>
      <c r="J9729">
        <f t="shared" si="759"/>
        <v>0</v>
      </c>
      <c r="K9729">
        <f t="shared" si="760"/>
        <v>0</v>
      </c>
    </row>
    <row r="9730" spans="1:11" x14ac:dyDescent="0.3">
      <c r="A9730" t="s">
        <v>14</v>
      </c>
      <c r="B9730">
        <v>47</v>
      </c>
      <c r="C9730">
        <v>6168</v>
      </c>
      <c r="D9730">
        <v>9759</v>
      </c>
      <c r="E9730">
        <v>9759</v>
      </c>
      <c r="F9730">
        <v>9759</v>
      </c>
      <c r="G9730">
        <f t="shared" si="756"/>
        <v>0</v>
      </c>
      <c r="H9730">
        <f t="shared" si="757"/>
        <v>0</v>
      </c>
      <c r="I9730">
        <f t="shared" si="758"/>
        <v>0</v>
      </c>
      <c r="J9730">
        <f t="shared" si="759"/>
        <v>0</v>
      </c>
      <c r="K9730">
        <f t="shared" si="760"/>
        <v>0</v>
      </c>
    </row>
    <row r="9731" spans="1:11" x14ac:dyDescent="0.3">
      <c r="A9731" t="s">
        <v>14</v>
      </c>
      <c r="B9731">
        <v>121</v>
      </c>
      <c r="C9731">
        <v>13733</v>
      </c>
      <c r="D9731">
        <v>16159</v>
      </c>
      <c r="E9731">
        <v>16159</v>
      </c>
      <c r="F9731">
        <v>16159</v>
      </c>
      <c r="G9731">
        <f t="shared" si="756"/>
        <v>0</v>
      </c>
      <c r="H9731">
        <f t="shared" si="757"/>
        <v>0</v>
      </c>
      <c r="I9731">
        <f t="shared" si="758"/>
        <v>0</v>
      </c>
      <c r="J9731">
        <f t="shared" si="759"/>
        <v>0</v>
      </c>
      <c r="K9731">
        <f t="shared" si="760"/>
        <v>0</v>
      </c>
    </row>
    <row r="9732" spans="1:11" x14ac:dyDescent="0.3">
      <c r="A9732" t="s">
        <v>14</v>
      </c>
      <c r="B9732">
        <v>124</v>
      </c>
      <c r="C9732">
        <v>16163</v>
      </c>
      <c r="D9732">
        <v>18526</v>
      </c>
      <c r="E9732">
        <v>18526</v>
      </c>
      <c r="F9732">
        <v>18526</v>
      </c>
      <c r="G9732">
        <f t="shared" ref="G9732:G9795" si="761">IF($A9732=$A$1,B9732,0)</f>
        <v>0</v>
      </c>
      <c r="H9732">
        <f t="shared" ref="H9732:H9795" si="762">IF($A9732=$A$1,C9732,0)</f>
        <v>0</v>
      </c>
      <c r="I9732">
        <f t="shared" ref="I9732:I9795" si="763">IF($A9732=$A$1,D9732,0)</f>
        <v>0</v>
      </c>
      <c r="J9732">
        <f t="shared" ref="J9732:J9795" si="764">IF($A9732=$A$1,E9732,0)</f>
        <v>0</v>
      </c>
      <c r="K9732">
        <f t="shared" ref="K9732:K9795" si="765">IF($A9732=$A$1,F9732,0)</f>
        <v>0</v>
      </c>
    </row>
    <row r="9733" spans="1:11" x14ac:dyDescent="0.3">
      <c r="A9733" t="s">
        <v>14</v>
      </c>
      <c r="B9733">
        <v>71</v>
      </c>
      <c r="C9733">
        <v>9727</v>
      </c>
      <c r="D9733">
        <v>12855</v>
      </c>
      <c r="E9733">
        <v>12855</v>
      </c>
      <c r="F9733">
        <v>12855</v>
      </c>
      <c r="G9733">
        <f t="shared" si="761"/>
        <v>0</v>
      </c>
      <c r="H9733">
        <f t="shared" si="762"/>
        <v>0</v>
      </c>
      <c r="I9733">
        <f t="shared" si="763"/>
        <v>0</v>
      </c>
      <c r="J9733">
        <f t="shared" si="764"/>
        <v>0</v>
      </c>
      <c r="K9733">
        <f t="shared" si="765"/>
        <v>0</v>
      </c>
    </row>
    <row r="9734" spans="1:11" x14ac:dyDescent="0.3">
      <c r="A9734" t="s">
        <v>14</v>
      </c>
      <c r="B9734">
        <v>15</v>
      </c>
      <c r="C9734">
        <v>10968</v>
      </c>
      <c r="D9734">
        <v>13945</v>
      </c>
      <c r="E9734">
        <v>13945</v>
      </c>
      <c r="F9734">
        <v>13945</v>
      </c>
      <c r="G9734">
        <f t="shared" si="761"/>
        <v>0</v>
      </c>
      <c r="H9734">
        <f t="shared" si="762"/>
        <v>0</v>
      </c>
      <c r="I9734">
        <f t="shared" si="763"/>
        <v>0</v>
      </c>
      <c r="J9734">
        <f t="shared" si="764"/>
        <v>0</v>
      </c>
      <c r="K9734">
        <f t="shared" si="765"/>
        <v>0</v>
      </c>
    </row>
    <row r="9735" spans="1:11" x14ac:dyDescent="0.3">
      <c r="A9735" t="s">
        <v>14</v>
      </c>
      <c r="B9735">
        <v>80</v>
      </c>
      <c r="C9735">
        <v>6025</v>
      </c>
      <c r="D9735">
        <v>8509</v>
      </c>
      <c r="E9735">
        <v>8509</v>
      </c>
      <c r="F9735">
        <v>8509</v>
      </c>
      <c r="G9735">
        <f t="shared" si="761"/>
        <v>0</v>
      </c>
      <c r="H9735">
        <f t="shared" si="762"/>
        <v>0</v>
      </c>
      <c r="I9735">
        <f t="shared" si="763"/>
        <v>0</v>
      </c>
      <c r="J9735">
        <f t="shared" si="764"/>
        <v>0</v>
      </c>
      <c r="K9735">
        <f t="shared" si="765"/>
        <v>0</v>
      </c>
    </row>
    <row r="9736" spans="1:11" x14ac:dyDescent="0.3">
      <c r="A9736" t="s">
        <v>14</v>
      </c>
      <c r="B9736">
        <v>56</v>
      </c>
      <c r="C9736">
        <v>8579</v>
      </c>
      <c r="D9736">
        <v>11173</v>
      </c>
      <c r="E9736">
        <v>11173</v>
      </c>
      <c r="F9736">
        <v>11173</v>
      </c>
      <c r="G9736">
        <f t="shared" si="761"/>
        <v>0</v>
      </c>
      <c r="H9736">
        <f t="shared" si="762"/>
        <v>0</v>
      </c>
      <c r="I9736">
        <f t="shared" si="763"/>
        <v>0</v>
      </c>
      <c r="J9736">
        <f t="shared" si="764"/>
        <v>0</v>
      </c>
      <c r="K9736">
        <f t="shared" si="765"/>
        <v>0</v>
      </c>
    </row>
    <row r="9737" spans="1:11" x14ac:dyDescent="0.3">
      <c r="A9737" t="s">
        <v>14</v>
      </c>
      <c r="B9737">
        <v>65</v>
      </c>
      <c r="C9737">
        <v>7760</v>
      </c>
      <c r="D9737">
        <v>10584</v>
      </c>
      <c r="E9737">
        <v>10584</v>
      </c>
      <c r="F9737">
        <v>10584</v>
      </c>
      <c r="G9737">
        <f t="shared" si="761"/>
        <v>0</v>
      </c>
      <c r="H9737">
        <f t="shared" si="762"/>
        <v>0</v>
      </c>
      <c r="I9737">
        <f t="shared" si="763"/>
        <v>0</v>
      </c>
      <c r="J9737">
        <f t="shared" si="764"/>
        <v>0</v>
      </c>
      <c r="K9737">
        <f t="shared" si="765"/>
        <v>0</v>
      </c>
    </row>
    <row r="9738" spans="1:11" x14ac:dyDescent="0.3">
      <c r="A9738" t="s">
        <v>14</v>
      </c>
      <c r="B9738">
        <v>16</v>
      </c>
      <c r="C9738">
        <v>10180</v>
      </c>
      <c r="D9738">
        <v>12112</v>
      </c>
      <c r="E9738">
        <v>12112</v>
      </c>
      <c r="F9738">
        <v>12112</v>
      </c>
      <c r="G9738">
        <f t="shared" si="761"/>
        <v>0</v>
      </c>
      <c r="H9738">
        <f t="shared" si="762"/>
        <v>0</v>
      </c>
      <c r="I9738">
        <f t="shared" si="763"/>
        <v>0</v>
      </c>
      <c r="J9738">
        <f t="shared" si="764"/>
        <v>0</v>
      </c>
      <c r="K9738">
        <f t="shared" si="765"/>
        <v>0</v>
      </c>
    </row>
    <row r="9739" spans="1:11" x14ac:dyDescent="0.3">
      <c r="A9739" t="s">
        <v>14</v>
      </c>
      <c r="B9739">
        <v>50</v>
      </c>
      <c r="C9739">
        <v>6672</v>
      </c>
      <c r="D9739">
        <v>8894</v>
      </c>
      <c r="E9739">
        <v>8894</v>
      </c>
      <c r="F9739">
        <v>8894</v>
      </c>
      <c r="G9739">
        <f t="shared" si="761"/>
        <v>0</v>
      </c>
      <c r="H9739">
        <f t="shared" si="762"/>
        <v>0</v>
      </c>
      <c r="I9739">
        <f t="shared" si="763"/>
        <v>0</v>
      </c>
      <c r="J9739">
        <f t="shared" si="764"/>
        <v>0</v>
      </c>
      <c r="K9739">
        <f t="shared" si="765"/>
        <v>0</v>
      </c>
    </row>
    <row r="9740" spans="1:11" x14ac:dyDescent="0.3">
      <c r="A9740" t="s">
        <v>14</v>
      </c>
      <c r="B9740">
        <v>128</v>
      </c>
      <c r="C9740">
        <v>9786</v>
      </c>
      <c r="D9740">
        <v>11628</v>
      </c>
      <c r="E9740">
        <v>11628</v>
      </c>
      <c r="F9740">
        <v>11628</v>
      </c>
      <c r="G9740">
        <f t="shared" si="761"/>
        <v>0</v>
      </c>
      <c r="H9740">
        <f t="shared" si="762"/>
        <v>0</v>
      </c>
      <c r="I9740">
        <f t="shared" si="763"/>
        <v>0</v>
      </c>
      <c r="J9740">
        <f t="shared" si="764"/>
        <v>0</v>
      </c>
      <c r="K9740">
        <f t="shared" si="765"/>
        <v>0</v>
      </c>
    </row>
    <row r="9741" spans="1:11" x14ac:dyDescent="0.3">
      <c r="A9741" t="s">
        <v>14</v>
      </c>
      <c r="B9741">
        <v>85</v>
      </c>
      <c r="C9741">
        <v>6061</v>
      </c>
      <c r="D9741">
        <v>7876</v>
      </c>
      <c r="E9741">
        <v>7876</v>
      </c>
      <c r="F9741">
        <v>7876</v>
      </c>
      <c r="G9741">
        <f t="shared" si="761"/>
        <v>0</v>
      </c>
      <c r="H9741">
        <f t="shared" si="762"/>
        <v>0</v>
      </c>
      <c r="I9741">
        <f t="shared" si="763"/>
        <v>0</v>
      </c>
      <c r="J9741">
        <f t="shared" si="764"/>
        <v>0</v>
      </c>
      <c r="K9741">
        <f t="shared" si="765"/>
        <v>0</v>
      </c>
    </row>
    <row r="9742" spans="1:11" x14ac:dyDescent="0.3">
      <c r="A9742" t="s">
        <v>14</v>
      </c>
      <c r="B9742">
        <v>77</v>
      </c>
      <c r="C9742">
        <v>7742</v>
      </c>
      <c r="D9742">
        <v>9253</v>
      </c>
      <c r="E9742">
        <v>9253</v>
      </c>
      <c r="F9742">
        <v>9253</v>
      </c>
      <c r="G9742">
        <f t="shared" si="761"/>
        <v>0</v>
      </c>
      <c r="H9742">
        <f t="shared" si="762"/>
        <v>0</v>
      </c>
      <c r="I9742">
        <f t="shared" si="763"/>
        <v>0</v>
      </c>
      <c r="J9742">
        <f t="shared" si="764"/>
        <v>0</v>
      </c>
      <c r="K9742">
        <f t="shared" si="765"/>
        <v>0</v>
      </c>
    </row>
    <row r="9743" spans="1:11" x14ac:dyDescent="0.3">
      <c r="A9743" t="s">
        <v>14</v>
      </c>
      <c r="B9743">
        <v>77</v>
      </c>
      <c r="C9743">
        <v>9173</v>
      </c>
      <c r="D9743">
        <v>11246</v>
      </c>
      <c r="E9743">
        <v>11246</v>
      </c>
      <c r="F9743">
        <v>11246</v>
      </c>
      <c r="G9743">
        <f t="shared" si="761"/>
        <v>0</v>
      </c>
      <c r="H9743">
        <f t="shared" si="762"/>
        <v>0</v>
      </c>
      <c r="I9743">
        <f t="shared" si="763"/>
        <v>0</v>
      </c>
      <c r="J9743">
        <f t="shared" si="764"/>
        <v>0</v>
      </c>
      <c r="K9743">
        <f t="shared" si="765"/>
        <v>0</v>
      </c>
    </row>
    <row r="9744" spans="1:11" x14ac:dyDescent="0.3">
      <c r="A9744" t="s">
        <v>14</v>
      </c>
      <c r="B9744">
        <v>253</v>
      </c>
      <c r="C9744">
        <v>7680</v>
      </c>
      <c r="D9744">
        <v>9944</v>
      </c>
      <c r="E9744">
        <v>9944</v>
      </c>
      <c r="F9744">
        <v>9944</v>
      </c>
      <c r="G9744">
        <f t="shared" si="761"/>
        <v>0</v>
      </c>
      <c r="H9744">
        <f t="shared" si="762"/>
        <v>0</v>
      </c>
      <c r="I9744">
        <f t="shared" si="763"/>
        <v>0</v>
      </c>
      <c r="J9744">
        <f t="shared" si="764"/>
        <v>0</v>
      </c>
      <c r="K9744">
        <f t="shared" si="765"/>
        <v>0</v>
      </c>
    </row>
    <row r="9745" spans="1:11" x14ac:dyDescent="0.3">
      <c r="A9745" t="s">
        <v>14</v>
      </c>
      <c r="B9745">
        <v>352</v>
      </c>
      <c r="C9745">
        <v>4336</v>
      </c>
      <c r="D9745">
        <v>6490</v>
      </c>
      <c r="E9745">
        <v>6490</v>
      </c>
      <c r="F9745">
        <v>6490</v>
      </c>
      <c r="G9745">
        <f t="shared" si="761"/>
        <v>0</v>
      </c>
      <c r="H9745">
        <f t="shared" si="762"/>
        <v>0</v>
      </c>
      <c r="I9745">
        <f t="shared" si="763"/>
        <v>0</v>
      </c>
      <c r="J9745">
        <f t="shared" si="764"/>
        <v>0</v>
      </c>
      <c r="K9745">
        <f t="shared" si="765"/>
        <v>0</v>
      </c>
    </row>
    <row r="9746" spans="1:11" x14ac:dyDescent="0.3">
      <c r="A9746" t="s">
        <v>14</v>
      </c>
      <c r="B9746">
        <v>452</v>
      </c>
      <c r="C9746">
        <v>8546</v>
      </c>
      <c r="D9746">
        <v>10423</v>
      </c>
      <c r="E9746">
        <v>10423</v>
      </c>
      <c r="F9746">
        <v>10423</v>
      </c>
      <c r="G9746">
        <f t="shared" si="761"/>
        <v>0</v>
      </c>
      <c r="H9746">
        <f t="shared" si="762"/>
        <v>0</v>
      </c>
      <c r="I9746">
        <f t="shared" si="763"/>
        <v>0</v>
      </c>
      <c r="J9746">
        <f t="shared" si="764"/>
        <v>0</v>
      </c>
      <c r="K9746">
        <f t="shared" si="765"/>
        <v>0</v>
      </c>
    </row>
    <row r="9747" spans="1:11" x14ac:dyDescent="0.3">
      <c r="A9747" t="s">
        <v>14</v>
      </c>
      <c r="B9747">
        <v>0</v>
      </c>
      <c r="C9747">
        <v>20151</v>
      </c>
      <c r="D9747">
        <v>24528</v>
      </c>
      <c r="E9747">
        <v>24528</v>
      </c>
      <c r="F9747">
        <v>24528</v>
      </c>
      <c r="G9747">
        <f t="shared" si="761"/>
        <v>0</v>
      </c>
      <c r="H9747">
        <f t="shared" si="762"/>
        <v>0</v>
      </c>
      <c r="I9747">
        <f t="shared" si="763"/>
        <v>0</v>
      </c>
      <c r="J9747">
        <f t="shared" si="764"/>
        <v>0</v>
      </c>
      <c r="K9747">
        <f t="shared" si="765"/>
        <v>0</v>
      </c>
    </row>
    <row r="9748" spans="1:11" x14ac:dyDescent="0.3">
      <c r="A9748" t="s">
        <v>14</v>
      </c>
      <c r="B9748">
        <v>130</v>
      </c>
      <c r="C9748">
        <v>6477</v>
      </c>
      <c r="D9748">
        <v>8306</v>
      </c>
      <c r="E9748">
        <v>8306</v>
      </c>
      <c r="F9748">
        <v>8306</v>
      </c>
      <c r="G9748">
        <f t="shared" si="761"/>
        <v>0</v>
      </c>
      <c r="H9748">
        <f t="shared" si="762"/>
        <v>0</v>
      </c>
      <c r="I9748">
        <f t="shared" si="763"/>
        <v>0</v>
      </c>
      <c r="J9748">
        <f t="shared" si="764"/>
        <v>0</v>
      </c>
      <c r="K9748">
        <f t="shared" si="765"/>
        <v>0</v>
      </c>
    </row>
    <row r="9749" spans="1:11" x14ac:dyDescent="0.3">
      <c r="A9749" t="s">
        <v>14</v>
      </c>
      <c r="B9749">
        <v>26</v>
      </c>
      <c r="C9749">
        <v>14909</v>
      </c>
      <c r="D9749">
        <v>17246</v>
      </c>
      <c r="E9749">
        <v>17246</v>
      </c>
      <c r="F9749">
        <v>17246</v>
      </c>
      <c r="G9749">
        <f t="shared" si="761"/>
        <v>0</v>
      </c>
      <c r="H9749">
        <f t="shared" si="762"/>
        <v>0</v>
      </c>
      <c r="I9749">
        <f t="shared" si="763"/>
        <v>0</v>
      </c>
      <c r="J9749">
        <f t="shared" si="764"/>
        <v>0</v>
      </c>
      <c r="K9749">
        <f t="shared" si="765"/>
        <v>0</v>
      </c>
    </row>
    <row r="9750" spans="1:11" x14ac:dyDescent="0.3">
      <c r="A9750" t="s">
        <v>14</v>
      </c>
      <c r="B9750">
        <v>16</v>
      </c>
      <c r="C9750">
        <v>4655</v>
      </c>
      <c r="D9750">
        <v>4413</v>
      </c>
      <c r="E9750">
        <v>4413</v>
      </c>
      <c r="F9750">
        <v>4413</v>
      </c>
      <c r="G9750">
        <f t="shared" si="761"/>
        <v>0</v>
      </c>
      <c r="H9750">
        <f t="shared" si="762"/>
        <v>0</v>
      </c>
      <c r="I9750">
        <f t="shared" si="763"/>
        <v>0</v>
      </c>
      <c r="J9750">
        <f t="shared" si="764"/>
        <v>0</v>
      </c>
      <c r="K9750">
        <f t="shared" si="765"/>
        <v>0</v>
      </c>
    </row>
    <row r="9751" spans="1:11" x14ac:dyDescent="0.3">
      <c r="A9751" t="s">
        <v>14</v>
      </c>
      <c r="B9751">
        <v>75</v>
      </c>
      <c r="C9751">
        <v>6488</v>
      </c>
      <c r="D9751">
        <v>7923</v>
      </c>
      <c r="E9751">
        <v>7923</v>
      </c>
      <c r="F9751">
        <v>7923</v>
      </c>
      <c r="G9751">
        <f t="shared" si="761"/>
        <v>0</v>
      </c>
      <c r="H9751">
        <f t="shared" si="762"/>
        <v>0</v>
      </c>
      <c r="I9751">
        <f t="shared" si="763"/>
        <v>0</v>
      </c>
      <c r="J9751">
        <f t="shared" si="764"/>
        <v>0</v>
      </c>
      <c r="K9751">
        <f t="shared" si="765"/>
        <v>0</v>
      </c>
    </row>
    <row r="9752" spans="1:11" x14ac:dyDescent="0.3">
      <c r="A9752" t="s">
        <v>14</v>
      </c>
      <c r="B9752">
        <v>6</v>
      </c>
      <c r="C9752">
        <v>6385</v>
      </c>
      <c r="D9752">
        <v>8024</v>
      </c>
      <c r="E9752">
        <v>8024</v>
      </c>
      <c r="F9752">
        <v>8024</v>
      </c>
      <c r="G9752">
        <f t="shared" si="761"/>
        <v>0</v>
      </c>
      <c r="H9752">
        <f t="shared" si="762"/>
        <v>0</v>
      </c>
      <c r="I9752">
        <f t="shared" si="763"/>
        <v>0</v>
      </c>
      <c r="J9752">
        <f t="shared" si="764"/>
        <v>0</v>
      </c>
      <c r="K9752">
        <f t="shared" si="765"/>
        <v>0</v>
      </c>
    </row>
    <row r="9753" spans="1:11" x14ac:dyDescent="0.3">
      <c r="A9753" t="s">
        <v>14</v>
      </c>
      <c r="B9753">
        <v>68</v>
      </c>
      <c r="C9753">
        <v>6544</v>
      </c>
      <c r="D9753">
        <v>7934</v>
      </c>
      <c r="E9753">
        <v>7934</v>
      </c>
      <c r="F9753">
        <v>7934</v>
      </c>
      <c r="G9753">
        <f t="shared" si="761"/>
        <v>0</v>
      </c>
      <c r="H9753">
        <f t="shared" si="762"/>
        <v>0</v>
      </c>
      <c r="I9753">
        <f t="shared" si="763"/>
        <v>0</v>
      </c>
      <c r="J9753">
        <f t="shared" si="764"/>
        <v>0</v>
      </c>
      <c r="K9753">
        <f t="shared" si="765"/>
        <v>0</v>
      </c>
    </row>
    <row r="9754" spans="1:11" x14ac:dyDescent="0.3">
      <c r="A9754" t="s">
        <v>14</v>
      </c>
      <c r="B9754">
        <v>29</v>
      </c>
      <c r="C9754">
        <v>5370</v>
      </c>
      <c r="D9754">
        <v>8042</v>
      </c>
      <c r="E9754">
        <v>8042</v>
      </c>
      <c r="F9754">
        <v>8042</v>
      </c>
      <c r="G9754">
        <f t="shared" si="761"/>
        <v>0</v>
      </c>
      <c r="H9754">
        <f t="shared" si="762"/>
        <v>0</v>
      </c>
      <c r="I9754">
        <f t="shared" si="763"/>
        <v>0</v>
      </c>
      <c r="J9754">
        <f t="shared" si="764"/>
        <v>0</v>
      </c>
      <c r="K9754">
        <f t="shared" si="765"/>
        <v>0</v>
      </c>
    </row>
    <row r="9755" spans="1:11" x14ac:dyDescent="0.3">
      <c r="A9755" t="s">
        <v>14</v>
      </c>
      <c r="B9755">
        <v>28</v>
      </c>
      <c r="C9755">
        <v>8503</v>
      </c>
      <c r="D9755">
        <v>10048</v>
      </c>
      <c r="E9755">
        <v>10048</v>
      </c>
      <c r="F9755">
        <v>10048</v>
      </c>
      <c r="G9755">
        <f t="shared" si="761"/>
        <v>0</v>
      </c>
      <c r="H9755">
        <f t="shared" si="762"/>
        <v>0</v>
      </c>
      <c r="I9755">
        <f t="shared" si="763"/>
        <v>0</v>
      </c>
      <c r="J9755">
        <f t="shared" si="764"/>
        <v>0</v>
      </c>
      <c r="K9755">
        <f t="shared" si="765"/>
        <v>0</v>
      </c>
    </row>
    <row r="9756" spans="1:11" x14ac:dyDescent="0.3">
      <c r="A9756" t="s">
        <v>14</v>
      </c>
      <c r="B9756">
        <v>31</v>
      </c>
      <c r="C9756">
        <v>7526</v>
      </c>
      <c r="D9756">
        <v>9157</v>
      </c>
      <c r="E9756">
        <v>9157</v>
      </c>
      <c r="F9756">
        <v>9157</v>
      </c>
      <c r="G9756">
        <f t="shared" si="761"/>
        <v>0</v>
      </c>
      <c r="H9756">
        <f t="shared" si="762"/>
        <v>0</v>
      </c>
      <c r="I9756">
        <f t="shared" si="763"/>
        <v>0</v>
      </c>
      <c r="J9756">
        <f t="shared" si="764"/>
        <v>0</v>
      </c>
      <c r="K9756">
        <f t="shared" si="765"/>
        <v>0</v>
      </c>
    </row>
    <row r="9757" spans="1:11" x14ac:dyDescent="0.3">
      <c r="A9757" t="s">
        <v>14</v>
      </c>
      <c r="B9757">
        <v>62</v>
      </c>
      <c r="C9757">
        <v>12522</v>
      </c>
      <c r="D9757">
        <v>12212</v>
      </c>
      <c r="E9757">
        <v>12212</v>
      </c>
      <c r="F9757">
        <v>12212</v>
      </c>
      <c r="G9757">
        <f t="shared" si="761"/>
        <v>0</v>
      </c>
      <c r="H9757">
        <f t="shared" si="762"/>
        <v>0</v>
      </c>
      <c r="I9757">
        <f t="shared" si="763"/>
        <v>0</v>
      </c>
      <c r="J9757">
        <f t="shared" si="764"/>
        <v>0</v>
      </c>
      <c r="K9757">
        <f t="shared" si="765"/>
        <v>0</v>
      </c>
    </row>
    <row r="9758" spans="1:11" x14ac:dyDescent="0.3">
      <c r="A9758" t="s">
        <v>14</v>
      </c>
      <c r="B9758">
        <v>59</v>
      </c>
      <c r="C9758">
        <v>4960</v>
      </c>
      <c r="D9758">
        <v>4738</v>
      </c>
      <c r="E9758">
        <v>4738</v>
      </c>
      <c r="F9758">
        <v>4738</v>
      </c>
      <c r="G9758">
        <f t="shared" si="761"/>
        <v>0</v>
      </c>
      <c r="H9758">
        <f t="shared" si="762"/>
        <v>0</v>
      </c>
      <c r="I9758">
        <f t="shared" si="763"/>
        <v>0</v>
      </c>
      <c r="J9758">
        <f t="shared" si="764"/>
        <v>0</v>
      </c>
      <c r="K9758">
        <f t="shared" si="765"/>
        <v>0</v>
      </c>
    </row>
    <row r="9759" spans="1:11" x14ac:dyDescent="0.3">
      <c r="A9759" t="s">
        <v>14</v>
      </c>
      <c r="B9759">
        <v>13</v>
      </c>
      <c r="C9759">
        <v>6117</v>
      </c>
      <c r="D9759">
        <v>5894</v>
      </c>
      <c r="E9759">
        <v>5894</v>
      </c>
      <c r="F9759">
        <v>5894</v>
      </c>
      <c r="G9759">
        <f t="shared" si="761"/>
        <v>0</v>
      </c>
      <c r="H9759">
        <f t="shared" si="762"/>
        <v>0</v>
      </c>
      <c r="I9759">
        <f t="shared" si="763"/>
        <v>0</v>
      </c>
      <c r="J9759">
        <f t="shared" si="764"/>
        <v>0</v>
      </c>
      <c r="K9759">
        <f t="shared" si="765"/>
        <v>0</v>
      </c>
    </row>
    <row r="9760" spans="1:11" x14ac:dyDescent="0.3">
      <c r="A9760" t="s">
        <v>14</v>
      </c>
      <c r="B9760">
        <v>11</v>
      </c>
      <c r="C9760">
        <v>10999</v>
      </c>
      <c r="D9760">
        <v>10338</v>
      </c>
      <c r="E9760">
        <v>10338</v>
      </c>
      <c r="F9760">
        <v>10338</v>
      </c>
      <c r="G9760">
        <f t="shared" si="761"/>
        <v>0</v>
      </c>
      <c r="H9760">
        <f t="shared" si="762"/>
        <v>0</v>
      </c>
      <c r="I9760">
        <f t="shared" si="763"/>
        <v>0</v>
      </c>
      <c r="J9760">
        <f t="shared" si="764"/>
        <v>0</v>
      </c>
      <c r="K9760">
        <f t="shared" si="765"/>
        <v>0</v>
      </c>
    </row>
    <row r="9761" spans="1:11" x14ac:dyDescent="0.3">
      <c r="A9761" t="s">
        <v>14</v>
      </c>
      <c r="B9761">
        <v>122</v>
      </c>
      <c r="C9761">
        <v>7288</v>
      </c>
      <c r="D9761">
        <v>6970</v>
      </c>
      <c r="E9761">
        <v>6970</v>
      </c>
      <c r="F9761">
        <v>6970</v>
      </c>
      <c r="G9761">
        <f t="shared" si="761"/>
        <v>0</v>
      </c>
      <c r="H9761">
        <f t="shared" si="762"/>
        <v>0</v>
      </c>
      <c r="I9761">
        <f t="shared" si="763"/>
        <v>0</v>
      </c>
      <c r="J9761">
        <f t="shared" si="764"/>
        <v>0</v>
      </c>
      <c r="K9761">
        <f t="shared" si="765"/>
        <v>0</v>
      </c>
    </row>
    <row r="9762" spans="1:11" x14ac:dyDescent="0.3">
      <c r="A9762" t="s">
        <v>14</v>
      </c>
      <c r="B9762">
        <v>178</v>
      </c>
      <c r="C9762">
        <v>5774</v>
      </c>
      <c r="D9762">
        <v>6956</v>
      </c>
      <c r="E9762">
        <v>6956</v>
      </c>
      <c r="F9762">
        <v>6956</v>
      </c>
      <c r="G9762">
        <f t="shared" si="761"/>
        <v>0</v>
      </c>
      <c r="H9762">
        <f t="shared" si="762"/>
        <v>0</v>
      </c>
      <c r="I9762">
        <f t="shared" si="763"/>
        <v>0</v>
      </c>
      <c r="J9762">
        <f t="shared" si="764"/>
        <v>0</v>
      </c>
      <c r="K9762">
        <f t="shared" si="765"/>
        <v>0</v>
      </c>
    </row>
    <row r="9763" spans="1:11" x14ac:dyDescent="0.3">
      <c r="A9763" t="s">
        <v>14</v>
      </c>
      <c r="B9763">
        <v>31</v>
      </c>
      <c r="C9763">
        <v>7673</v>
      </c>
      <c r="D9763">
        <v>9406</v>
      </c>
      <c r="E9763">
        <v>9406</v>
      </c>
      <c r="F9763">
        <v>9406</v>
      </c>
      <c r="G9763">
        <f t="shared" si="761"/>
        <v>0</v>
      </c>
      <c r="H9763">
        <f t="shared" si="762"/>
        <v>0</v>
      </c>
      <c r="I9763">
        <f t="shared" si="763"/>
        <v>0</v>
      </c>
      <c r="J9763">
        <f t="shared" si="764"/>
        <v>0</v>
      </c>
      <c r="K9763">
        <f t="shared" si="765"/>
        <v>0</v>
      </c>
    </row>
    <row r="9764" spans="1:11" x14ac:dyDescent="0.3">
      <c r="A9764" t="s">
        <v>14</v>
      </c>
      <c r="B9764">
        <v>17</v>
      </c>
      <c r="C9764">
        <v>8976</v>
      </c>
      <c r="D9764">
        <v>10901</v>
      </c>
      <c r="E9764">
        <v>10966</v>
      </c>
      <c r="F9764">
        <v>11010</v>
      </c>
      <c r="G9764">
        <f t="shared" si="761"/>
        <v>0</v>
      </c>
      <c r="H9764">
        <f t="shared" si="762"/>
        <v>0</v>
      </c>
      <c r="I9764">
        <f t="shared" si="763"/>
        <v>0</v>
      </c>
      <c r="J9764">
        <f t="shared" si="764"/>
        <v>0</v>
      </c>
      <c r="K9764">
        <f t="shared" si="765"/>
        <v>0</v>
      </c>
    </row>
    <row r="9765" spans="1:11" x14ac:dyDescent="0.3">
      <c r="A9765" t="s">
        <v>14</v>
      </c>
      <c r="B9765">
        <v>52</v>
      </c>
      <c r="C9765">
        <v>9071</v>
      </c>
      <c r="D9765">
        <v>10905</v>
      </c>
      <c r="E9765">
        <v>10905</v>
      </c>
      <c r="F9765">
        <v>10905</v>
      </c>
      <c r="G9765">
        <f t="shared" si="761"/>
        <v>0</v>
      </c>
      <c r="H9765">
        <f t="shared" si="762"/>
        <v>0</v>
      </c>
      <c r="I9765">
        <f t="shared" si="763"/>
        <v>0</v>
      </c>
      <c r="J9765">
        <f t="shared" si="764"/>
        <v>0</v>
      </c>
      <c r="K9765">
        <f t="shared" si="765"/>
        <v>0</v>
      </c>
    </row>
    <row r="9766" spans="1:11" x14ac:dyDescent="0.3">
      <c r="A9766" t="s">
        <v>14</v>
      </c>
      <c r="B9766">
        <v>137</v>
      </c>
      <c r="C9766">
        <v>11136</v>
      </c>
      <c r="D9766">
        <v>13369</v>
      </c>
      <c r="E9766">
        <v>13369</v>
      </c>
      <c r="F9766">
        <v>13369</v>
      </c>
      <c r="G9766">
        <f t="shared" si="761"/>
        <v>0</v>
      </c>
      <c r="H9766">
        <f t="shared" si="762"/>
        <v>0</v>
      </c>
      <c r="I9766">
        <f t="shared" si="763"/>
        <v>0</v>
      </c>
      <c r="J9766">
        <f t="shared" si="764"/>
        <v>0</v>
      </c>
      <c r="K9766">
        <f t="shared" si="765"/>
        <v>0</v>
      </c>
    </row>
    <row r="9767" spans="1:11" x14ac:dyDescent="0.3">
      <c r="A9767" t="s">
        <v>14</v>
      </c>
      <c r="B9767">
        <v>186</v>
      </c>
      <c r="C9767">
        <v>8766</v>
      </c>
      <c r="D9767">
        <v>10968</v>
      </c>
      <c r="E9767">
        <v>10968</v>
      </c>
      <c r="F9767">
        <v>10968</v>
      </c>
      <c r="G9767">
        <f t="shared" si="761"/>
        <v>0</v>
      </c>
      <c r="H9767">
        <f t="shared" si="762"/>
        <v>0</v>
      </c>
      <c r="I9767">
        <f t="shared" si="763"/>
        <v>0</v>
      </c>
      <c r="J9767">
        <f t="shared" si="764"/>
        <v>0</v>
      </c>
      <c r="K9767">
        <f t="shared" si="765"/>
        <v>0</v>
      </c>
    </row>
    <row r="9768" spans="1:11" x14ac:dyDescent="0.3">
      <c r="A9768" t="s">
        <v>14</v>
      </c>
      <c r="B9768">
        <v>47</v>
      </c>
      <c r="C9768">
        <v>14605</v>
      </c>
      <c r="D9768">
        <v>16483</v>
      </c>
      <c r="E9768">
        <v>16483</v>
      </c>
      <c r="F9768">
        <v>16483</v>
      </c>
      <c r="G9768">
        <f t="shared" si="761"/>
        <v>0</v>
      </c>
      <c r="H9768">
        <f t="shared" si="762"/>
        <v>0</v>
      </c>
      <c r="I9768">
        <f t="shared" si="763"/>
        <v>0</v>
      </c>
      <c r="J9768">
        <f t="shared" si="764"/>
        <v>0</v>
      </c>
      <c r="K9768">
        <f t="shared" si="765"/>
        <v>0</v>
      </c>
    </row>
    <row r="9769" spans="1:11" x14ac:dyDescent="0.3">
      <c r="A9769" t="s">
        <v>14</v>
      </c>
      <c r="B9769">
        <v>117</v>
      </c>
      <c r="C9769">
        <v>16915</v>
      </c>
      <c r="D9769">
        <v>18326</v>
      </c>
      <c r="E9769">
        <v>18326</v>
      </c>
      <c r="F9769">
        <v>18326</v>
      </c>
      <c r="G9769">
        <f t="shared" si="761"/>
        <v>0</v>
      </c>
      <c r="H9769">
        <f t="shared" si="762"/>
        <v>0</v>
      </c>
      <c r="I9769">
        <f t="shared" si="763"/>
        <v>0</v>
      </c>
      <c r="J9769">
        <f t="shared" si="764"/>
        <v>0</v>
      </c>
      <c r="K9769">
        <f t="shared" si="765"/>
        <v>0</v>
      </c>
    </row>
    <row r="9770" spans="1:11" x14ac:dyDescent="0.3">
      <c r="A9770" t="s">
        <v>14</v>
      </c>
      <c r="B9770">
        <v>98</v>
      </c>
      <c r="C9770">
        <v>14114</v>
      </c>
      <c r="D9770">
        <v>15899</v>
      </c>
      <c r="E9770">
        <v>15899</v>
      </c>
      <c r="F9770">
        <v>15899</v>
      </c>
      <c r="G9770">
        <f t="shared" si="761"/>
        <v>0</v>
      </c>
      <c r="H9770">
        <f t="shared" si="762"/>
        <v>0</v>
      </c>
      <c r="I9770">
        <f t="shared" si="763"/>
        <v>0</v>
      </c>
      <c r="J9770">
        <f t="shared" si="764"/>
        <v>0</v>
      </c>
      <c r="K9770">
        <f t="shared" si="765"/>
        <v>0</v>
      </c>
    </row>
    <row r="9771" spans="1:11" x14ac:dyDescent="0.3">
      <c r="A9771" t="s">
        <v>14</v>
      </c>
      <c r="B9771">
        <v>107</v>
      </c>
      <c r="C9771">
        <v>19030</v>
      </c>
      <c r="D9771">
        <v>20231</v>
      </c>
      <c r="E9771">
        <v>20231</v>
      </c>
      <c r="F9771">
        <v>20231</v>
      </c>
      <c r="G9771">
        <f t="shared" si="761"/>
        <v>0</v>
      </c>
      <c r="H9771">
        <f t="shared" si="762"/>
        <v>0</v>
      </c>
      <c r="I9771">
        <f t="shared" si="763"/>
        <v>0</v>
      </c>
      <c r="J9771">
        <f t="shared" si="764"/>
        <v>0</v>
      </c>
      <c r="K9771">
        <f t="shared" si="765"/>
        <v>0</v>
      </c>
    </row>
    <row r="9772" spans="1:11" x14ac:dyDescent="0.3">
      <c r="A9772" t="s">
        <v>14</v>
      </c>
      <c r="B9772">
        <v>286</v>
      </c>
      <c r="C9772">
        <v>17050</v>
      </c>
      <c r="D9772">
        <v>18591</v>
      </c>
      <c r="E9772">
        <v>18591</v>
      </c>
      <c r="F9772">
        <v>18591</v>
      </c>
      <c r="G9772">
        <f t="shared" si="761"/>
        <v>0</v>
      </c>
      <c r="H9772">
        <f t="shared" si="762"/>
        <v>0</v>
      </c>
      <c r="I9772">
        <f t="shared" si="763"/>
        <v>0</v>
      </c>
      <c r="J9772">
        <f t="shared" si="764"/>
        <v>0</v>
      </c>
      <c r="K9772">
        <f t="shared" si="765"/>
        <v>0</v>
      </c>
    </row>
    <row r="9773" spans="1:11" x14ac:dyDescent="0.3">
      <c r="A9773" t="s">
        <v>14</v>
      </c>
      <c r="B9773">
        <v>141</v>
      </c>
      <c r="C9773">
        <v>31654</v>
      </c>
      <c r="D9773">
        <v>36680</v>
      </c>
      <c r="E9773">
        <v>36680</v>
      </c>
      <c r="F9773">
        <v>36680</v>
      </c>
      <c r="G9773">
        <f t="shared" si="761"/>
        <v>0</v>
      </c>
      <c r="H9773">
        <f t="shared" si="762"/>
        <v>0</v>
      </c>
      <c r="I9773">
        <f t="shared" si="763"/>
        <v>0</v>
      </c>
      <c r="J9773">
        <f t="shared" si="764"/>
        <v>0</v>
      </c>
      <c r="K9773">
        <f t="shared" si="765"/>
        <v>0</v>
      </c>
    </row>
    <row r="9774" spans="1:11" x14ac:dyDescent="0.3">
      <c r="A9774" t="s">
        <v>14</v>
      </c>
      <c r="B9774">
        <v>37</v>
      </c>
      <c r="C9774">
        <v>18626</v>
      </c>
      <c r="D9774">
        <v>21139</v>
      </c>
      <c r="E9774">
        <v>21139</v>
      </c>
      <c r="F9774">
        <v>21139</v>
      </c>
      <c r="G9774">
        <f t="shared" si="761"/>
        <v>0</v>
      </c>
      <c r="H9774">
        <f t="shared" si="762"/>
        <v>0</v>
      </c>
      <c r="I9774">
        <f t="shared" si="763"/>
        <v>0</v>
      </c>
      <c r="J9774">
        <f t="shared" si="764"/>
        <v>0</v>
      </c>
      <c r="K9774">
        <f t="shared" si="765"/>
        <v>0</v>
      </c>
    </row>
    <row r="9775" spans="1:11" x14ac:dyDescent="0.3">
      <c r="A9775" t="s">
        <v>14</v>
      </c>
      <c r="B9775">
        <v>52</v>
      </c>
      <c r="C9775">
        <v>26139</v>
      </c>
      <c r="D9775">
        <v>27557</v>
      </c>
      <c r="E9775">
        <v>27557</v>
      </c>
      <c r="F9775">
        <v>27557</v>
      </c>
      <c r="G9775">
        <f t="shared" si="761"/>
        <v>0</v>
      </c>
      <c r="H9775">
        <f t="shared" si="762"/>
        <v>0</v>
      </c>
      <c r="I9775">
        <f t="shared" si="763"/>
        <v>0</v>
      </c>
      <c r="J9775">
        <f t="shared" si="764"/>
        <v>0</v>
      </c>
      <c r="K9775">
        <f t="shared" si="765"/>
        <v>0</v>
      </c>
    </row>
    <row r="9776" spans="1:11" x14ac:dyDescent="0.3">
      <c r="A9776" t="s">
        <v>14</v>
      </c>
      <c r="B9776">
        <v>39</v>
      </c>
      <c r="C9776">
        <v>28470</v>
      </c>
      <c r="D9776">
        <v>29499</v>
      </c>
      <c r="E9776">
        <v>29499</v>
      </c>
      <c r="F9776">
        <v>29499</v>
      </c>
      <c r="G9776">
        <f t="shared" si="761"/>
        <v>0</v>
      </c>
      <c r="H9776">
        <f t="shared" si="762"/>
        <v>0</v>
      </c>
      <c r="I9776">
        <f t="shared" si="763"/>
        <v>0</v>
      </c>
      <c r="J9776">
        <f t="shared" si="764"/>
        <v>0</v>
      </c>
      <c r="K9776">
        <f t="shared" si="765"/>
        <v>0</v>
      </c>
    </row>
    <row r="9777" spans="1:11" x14ac:dyDescent="0.3">
      <c r="A9777" t="s">
        <v>14</v>
      </c>
      <c r="B9777">
        <v>51</v>
      </c>
      <c r="C9777">
        <v>7188</v>
      </c>
      <c r="D9777">
        <v>9345</v>
      </c>
      <c r="E9777">
        <v>9345</v>
      </c>
      <c r="F9777">
        <v>9345</v>
      </c>
      <c r="G9777">
        <f t="shared" si="761"/>
        <v>0</v>
      </c>
      <c r="H9777">
        <f t="shared" si="762"/>
        <v>0</v>
      </c>
      <c r="I9777">
        <f t="shared" si="763"/>
        <v>0</v>
      </c>
      <c r="J9777">
        <f t="shared" si="764"/>
        <v>0</v>
      </c>
      <c r="K9777">
        <f t="shared" si="765"/>
        <v>0</v>
      </c>
    </row>
    <row r="9778" spans="1:11" x14ac:dyDescent="0.3">
      <c r="A9778" t="s">
        <v>14</v>
      </c>
      <c r="B9778">
        <v>38</v>
      </c>
      <c r="C9778">
        <v>11168</v>
      </c>
      <c r="D9778">
        <v>12830</v>
      </c>
      <c r="E9778">
        <v>12830</v>
      </c>
      <c r="F9778">
        <v>12830</v>
      </c>
      <c r="G9778">
        <f t="shared" si="761"/>
        <v>0</v>
      </c>
      <c r="H9778">
        <f t="shared" si="762"/>
        <v>0</v>
      </c>
      <c r="I9778">
        <f t="shared" si="763"/>
        <v>0</v>
      </c>
      <c r="J9778">
        <f t="shared" si="764"/>
        <v>0</v>
      </c>
      <c r="K9778">
        <f t="shared" si="765"/>
        <v>0</v>
      </c>
    </row>
    <row r="9779" spans="1:11" x14ac:dyDescent="0.3">
      <c r="A9779" t="s">
        <v>14</v>
      </c>
      <c r="B9779">
        <v>41</v>
      </c>
      <c r="C9779">
        <v>10443</v>
      </c>
      <c r="D9779">
        <v>11706</v>
      </c>
      <c r="E9779">
        <v>11706</v>
      </c>
      <c r="F9779">
        <v>11706</v>
      </c>
      <c r="G9779">
        <f t="shared" si="761"/>
        <v>0</v>
      </c>
      <c r="H9779">
        <f t="shared" si="762"/>
        <v>0</v>
      </c>
      <c r="I9779">
        <f t="shared" si="763"/>
        <v>0</v>
      </c>
      <c r="J9779">
        <f t="shared" si="764"/>
        <v>0</v>
      </c>
      <c r="K9779">
        <f t="shared" si="765"/>
        <v>0</v>
      </c>
    </row>
    <row r="9780" spans="1:11" x14ac:dyDescent="0.3">
      <c r="A9780" t="s">
        <v>14</v>
      </c>
      <c r="B9780">
        <v>178</v>
      </c>
      <c r="C9780">
        <v>10188</v>
      </c>
      <c r="D9780">
        <v>12068</v>
      </c>
      <c r="E9780">
        <v>12068</v>
      </c>
      <c r="F9780">
        <v>12068</v>
      </c>
      <c r="G9780">
        <f t="shared" si="761"/>
        <v>0</v>
      </c>
      <c r="H9780">
        <f t="shared" si="762"/>
        <v>0</v>
      </c>
      <c r="I9780">
        <f t="shared" si="763"/>
        <v>0</v>
      </c>
      <c r="J9780">
        <f t="shared" si="764"/>
        <v>0</v>
      </c>
      <c r="K9780">
        <f t="shared" si="765"/>
        <v>0</v>
      </c>
    </row>
    <row r="9781" spans="1:11" x14ac:dyDescent="0.3">
      <c r="A9781" t="s">
        <v>14</v>
      </c>
      <c r="B9781">
        <v>54</v>
      </c>
      <c r="C9781">
        <v>6660</v>
      </c>
      <c r="D9781">
        <v>8149</v>
      </c>
      <c r="E9781">
        <v>8149</v>
      </c>
      <c r="F9781">
        <v>8149</v>
      </c>
      <c r="G9781">
        <f t="shared" si="761"/>
        <v>0</v>
      </c>
      <c r="H9781">
        <f t="shared" si="762"/>
        <v>0</v>
      </c>
      <c r="I9781">
        <f t="shared" si="763"/>
        <v>0</v>
      </c>
      <c r="J9781">
        <f t="shared" si="764"/>
        <v>0</v>
      </c>
      <c r="K9781">
        <f t="shared" si="765"/>
        <v>0</v>
      </c>
    </row>
    <row r="9782" spans="1:11" x14ac:dyDescent="0.3">
      <c r="A9782" t="s">
        <v>14</v>
      </c>
      <c r="B9782">
        <v>53</v>
      </c>
      <c r="C9782">
        <v>7076</v>
      </c>
      <c r="D9782">
        <v>8507</v>
      </c>
      <c r="E9782">
        <v>8507</v>
      </c>
      <c r="F9782">
        <v>8507</v>
      </c>
      <c r="G9782">
        <f t="shared" si="761"/>
        <v>0</v>
      </c>
      <c r="H9782">
        <f t="shared" si="762"/>
        <v>0</v>
      </c>
      <c r="I9782">
        <f t="shared" si="763"/>
        <v>0</v>
      </c>
      <c r="J9782">
        <f t="shared" si="764"/>
        <v>0</v>
      </c>
      <c r="K9782">
        <f t="shared" si="765"/>
        <v>0</v>
      </c>
    </row>
    <row r="9783" spans="1:11" x14ac:dyDescent="0.3">
      <c r="A9783" t="s">
        <v>14</v>
      </c>
      <c r="B9783">
        <v>97</v>
      </c>
      <c r="C9783">
        <v>22424</v>
      </c>
      <c r="D9783">
        <v>25432</v>
      </c>
      <c r="E9783">
        <v>25432</v>
      </c>
      <c r="F9783">
        <v>25432</v>
      </c>
      <c r="G9783">
        <f t="shared" si="761"/>
        <v>0</v>
      </c>
      <c r="H9783">
        <f t="shared" si="762"/>
        <v>0</v>
      </c>
      <c r="I9783">
        <f t="shared" si="763"/>
        <v>0</v>
      </c>
      <c r="J9783">
        <f t="shared" si="764"/>
        <v>0</v>
      </c>
      <c r="K9783">
        <f t="shared" si="765"/>
        <v>0</v>
      </c>
    </row>
    <row r="9784" spans="1:11" x14ac:dyDescent="0.3">
      <c r="A9784" t="s">
        <v>14</v>
      </c>
      <c r="B9784">
        <v>70</v>
      </c>
      <c r="C9784">
        <v>14261</v>
      </c>
      <c r="D9784">
        <v>16141</v>
      </c>
      <c r="E9784">
        <v>16141</v>
      </c>
      <c r="F9784">
        <v>16141</v>
      </c>
      <c r="G9784">
        <f t="shared" si="761"/>
        <v>0</v>
      </c>
      <c r="H9784">
        <f t="shared" si="762"/>
        <v>0</v>
      </c>
      <c r="I9784">
        <f t="shared" si="763"/>
        <v>0</v>
      </c>
      <c r="J9784">
        <f t="shared" si="764"/>
        <v>0</v>
      </c>
      <c r="K9784">
        <f t="shared" si="765"/>
        <v>0</v>
      </c>
    </row>
    <row r="9785" spans="1:11" x14ac:dyDescent="0.3">
      <c r="A9785" t="s">
        <v>14</v>
      </c>
      <c r="B9785">
        <v>11</v>
      </c>
      <c r="C9785">
        <v>11762</v>
      </c>
      <c r="D9785">
        <v>13207</v>
      </c>
      <c r="E9785">
        <v>13207</v>
      </c>
      <c r="F9785">
        <v>13207</v>
      </c>
      <c r="G9785">
        <f t="shared" si="761"/>
        <v>0</v>
      </c>
      <c r="H9785">
        <f t="shared" si="762"/>
        <v>0</v>
      </c>
      <c r="I9785">
        <f t="shared" si="763"/>
        <v>0</v>
      </c>
      <c r="J9785">
        <f t="shared" si="764"/>
        <v>0</v>
      </c>
      <c r="K9785">
        <f t="shared" si="765"/>
        <v>0</v>
      </c>
    </row>
    <row r="9786" spans="1:11" x14ac:dyDescent="0.3">
      <c r="A9786" t="s">
        <v>14</v>
      </c>
      <c r="B9786">
        <v>226</v>
      </c>
      <c r="C9786">
        <v>19181</v>
      </c>
      <c r="D9786">
        <v>21327</v>
      </c>
      <c r="E9786">
        <v>21327</v>
      </c>
      <c r="F9786">
        <v>21327</v>
      </c>
      <c r="G9786">
        <f t="shared" si="761"/>
        <v>0</v>
      </c>
      <c r="H9786">
        <f t="shared" si="762"/>
        <v>0</v>
      </c>
      <c r="I9786">
        <f t="shared" si="763"/>
        <v>0</v>
      </c>
      <c r="J9786">
        <f t="shared" si="764"/>
        <v>0</v>
      </c>
      <c r="K9786">
        <f t="shared" si="765"/>
        <v>0</v>
      </c>
    </row>
    <row r="9787" spans="1:11" x14ac:dyDescent="0.3">
      <c r="A9787" t="s">
        <v>14</v>
      </c>
      <c r="B9787">
        <v>73</v>
      </c>
      <c r="C9787">
        <v>12894</v>
      </c>
      <c r="D9787">
        <v>14683</v>
      </c>
      <c r="E9787">
        <v>14683</v>
      </c>
      <c r="F9787">
        <v>14683</v>
      </c>
      <c r="G9787">
        <f t="shared" si="761"/>
        <v>0</v>
      </c>
      <c r="H9787">
        <f t="shared" si="762"/>
        <v>0</v>
      </c>
      <c r="I9787">
        <f t="shared" si="763"/>
        <v>0</v>
      </c>
      <c r="J9787">
        <f t="shared" si="764"/>
        <v>0</v>
      </c>
      <c r="K9787">
        <f t="shared" si="765"/>
        <v>0</v>
      </c>
    </row>
    <row r="9788" spans="1:11" x14ac:dyDescent="0.3">
      <c r="A9788" t="s">
        <v>14</v>
      </c>
      <c r="B9788">
        <v>163</v>
      </c>
      <c r="C9788">
        <v>16380</v>
      </c>
      <c r="D9788">
        <v>19305</v>
      </c>
      <c r="E9788">
        <v>19305</v>
      </c>
      <c r="F9788">
        <v>19305</v>
      </c>
      <c r="G9788">
        <f t="shared" si="761"/>
        <v>0</v>
      </c>
      <c r="H9788">
        <f t="shared" si="762"/>
        <v>0</v>
      </c>
      <c r="I9788">
        <f t="shared" si="763"/>
        <v>0</v>
      </c>
      <c r="J9788">
        <f t="shared" si="764"/>
        <v>0</v>
      </c>
      <c r="K9788">
        <f t="shared" si="765"/>
        <v>0</v>
      </c>
    </row>
    <row r="9789" spans="1:11" x14ac:dyDescent="0.3">
      <c r="A9789" t="s">
        <v>14</v>
      </c>
      <c r="B9789">
        <v>120</v>
      </c>
      <c r="C9789">
        <v>17164</v>
      </c>
      <c r="D9789">
        <v>17994</v>
      </c>
      <c r="E9789">
        <v>17994</v>
      </c>
      <c r="F9789">
        <v>17994</v>
      </c>
      <c r="G9789">
        <f t="shared" si="761"/>
        <v>0</v>
      </c>
      <c r="H9789">
        <f t="shared" si="762"/>
        <v>0</v>
      </c>
      <c r="I9789">
        <f t="shared" si="763"/>
        <v>0</v>
      </c>
      <c r="J9789">
        <f t="shared" si="764"/>
        <v>0</v>
      </c>
      <c r="K9789">
        <f t="shared" si="765"/>
        <v>0</v>
      </c>
    </row>
    <row r="9790" spans="1:11" x14ac:dyDescent="0.3">
      <c r="A9790" t="s">
        <v>14</v>
      </c>
      <c r="B9790">
        <v>49</v>
      </c>
      <c r="C9790">
        <v>13243</v>
      </c>
      <c r="D9790">
        <v>14632</v>
      </c>
      <c r="E9790">
        <v>14632</v>
      </c>
      <c r="F9790">
        <v>14632</v>
      </c>
      <c r="G9790">
        <f t="shared" si="761"/>
        <v>0</v>
      </c>
      <c r="H9790">
        <f t="shared" si="762"/>
        <v>0</v>
      </c>
      <c r="I9790">
        <f t="shared" si="763"/>
        <v>0</v>
      </c>
      <c r="J9790">
        <f t="shared" si="764"/>
        <v>0</v>
      </c>
      <c r="K9790">
        <f t="shared" si="765"/>
        <v>0</v>
      </c>
    </row>
    <row r="9791" spans="1:11" x14ac:dyDescent="0.3">
      <c r="A9791" t="s">
        <v>14</v>
      </c>
      <c r="B9791">
        <v>13</v>
      </c>
      <c r="C9791">
        <v>10536</v>
      </c>
      <c r="D9791">
        <v>12608</v>
      </c>
      <c r="E9791">
        <v>12608</v>
      </c>
      <c r="F9791">
        <v>12608</v>
      </c>
      <c r="G9791">
        <f t="shared" si="761"/>
        <v>0</v>
      </c>
      <c r="H9791">
        <f t="shared" si="762"/>
        <v>0</v>
      </c>
      <c r="I9791">
        <f t="shared" si="763"/>
        <v>0</v>
      </c>
      <c r="J9791">
        <f t="shared" si="764"/>
        <v>0</v>
      </c>
      <c r="K9791">
        <f t="shared" si="765"/>
        <v>0</v>
      </c>
    </row>
    <row r="9792" spans="1:11" x14ac:dyDescent="0.3">
      <c r="A9792" t="s">
        <v>14</v>
      </c>
      <c r="B9792">
        <v>44</v>
      </c>
      <c r="C9792">
        <v>10924</v>
      </c>
      <c r="D9792">
        <v>12626</v>
      </c>
      <c r="E9792">
        <v>12626</v>
      </c>
      <c r="F9792">
        <v>12626</v>
      </c>
      <c r="G9792">
        <f t="shared" si="761"/>
        <v>0</v>
      </c>
      <c r="H9792">
        <f t="shared" si="762"/>
        <v>0</v>
      </c>
      <c r="I9792">
        <f t="shared" si="763"/>
        <v>0</v>
      </c>
      <c r="J9792">
        <f t="shared" si="764"/>
        <v>0</v>
      </c>
      <c r="K9792">
        <f t="shared" si="765"/>
        <v>0</v>
      </c>
    </row>
    <row r="9793" spans="1:11" x14ac:dyDescent="0.3">
      <c r="A9793" t="s">
        <v>14</v>
      </c>
      <c r="B9793">
        <v>46</v>
      </c>
      <c r="C9793">
        <v>9405</v>
      </c>
      <c r="D9793">
        <v>10978</v>
      </c>
      <c r="E9793">
        <v>10978</v>
      </c>
      <c r="F9793">
        <v>10978</v>
      </c>
      <c r="G9793">
        <f t="shared" si="761"/>
        <v>0</v>
      </c>
      <c r="H9793">
        <f t="shared" si="762"/>
        <v>0</v>
      </c>
      <c r="I9793">
        <f t="shared" si="763"/>
        <v>0</v>
      </c>
      <c r="J9793">
        <f t="shared" si="764"/>
        <v>0</v>
      </c>
      <c r="K9793">
        <f t="shared" si="765"/>
        <v>0</v>
      </c>
    </row>
    <row r="9794" spans="1:11" x14ac:dyDescent="0.3">
      <c r="A9794" t="s">
        <v>14</v>
      </c>
      <c r="B9794">
        <v>108</v>
      </c>
      <c r="C9794">
        <v>12962</v>
      </c>
      <c r="D9794">
        <v>15033</v>
      </c>
      <c r="E9794">
        <v>15033</v>
      </c>
      <c r="F9794">
        <v>15033</v>
      </c>
      <c r="G9794">
        <f t="shared" si="761"/>
        <v>0</v>
      </c>
      <c r="H9794">
        <f t="shared" si="762"/>
        <v>0</v>
      </c>
      <c r="I9794">
        <f t="shared" si="763"/>
        <v>0</v>
      </c>
      <c r="J9794">
        <f t="shared" si="764"/>
        <v>0</v>
      </c>
      <c r="K9794">
        <f t="shared" si="765"/>
        <v>0</v>
      </c>
    </row>
    <row r="9795" spans="1:11" x14ac:dyDescent="0.3">
      <c r="A9795" t="s">
        <v>14</v>
      </c>
      <c r="B9795">
        <v>184</v>
      </c>
      <c r="C9795">
        <v>9866</v>
      </c>
      <c r="D9795">
        <v>11986</v>
      </c>
      <c r="E9795">
        <v>11986</v>
      </c>
      <c r="F9795">
        <v>11986</v>
      </c>
      <c r="G9795">
        <f t="shared" si="761"/>
        <v>0</v>
      </c>
      <c r="H9795">
        <f t="shared" si="762"/>
        <v>0</v>
      </c>
      <c r="I9795">
        <f t="shared" si="763"/>
        <v>0</v>
      </c>
      <c r="J9795">
        <f t="shared" si="764"/>
        <v>0</v>
      </c>
      <c r="K9795">
        <f t="shared" si="765"/>
        <v>0</v>
      </c>
    </row>
    <row r="9796" spans="1:11" x14ac:dyDescent="0.3">
      <c r="A9796" t="s">
        <v>14</v>
      </c>
      <c r="B9796">
        <v>98</v>
      </c>
      <c r="C9796">
        <v>11736</v>
      </c>
      <c r="D9796">
        <v>13731</v>
      </c>
      <c r="E9796">
        <v>13731</v>
      </c>
      <c r="F9796">
        <v>13731</v>
      </c>
      <c r="G9796">
        <f t="shared" ref="G9796:G9859" si="766">IF($A9796=$A$1,B9796,0)</f>
        <v>0</v>
      </c>
      <c r="H9796">
        <f t="shared" ref="H9796:H9859" si="767">IF($A9796=$A$1,C9796,0)</f>
        <v>0</v>
      </c>
      <c r="I9796">
        <f t="shared" ref="I9796:I9859" si="768">IF($A9796=$A$1,D9796,0)</f>
        <v>0</v>
      </c>
      <c r="J9796">
        <f t="shared" ref="J9796:J9859" si="769">IF($A9796=$A$1,E9796,0)</f>
        <v>0</v>
      </c>
      <c r="K9796">
        <f t="shared" ref="K9796:K9859" si="770">IF($A9796=$A$1,F9796,0)</f>
        <v>0</v>
      </c>
    </row>
    <row r="9797" spans="1:11" x14ac:dyDescent="0.3">
      <c r="A9797" t="s">
        <v>14</v>
      </c>
      <c r="B9797">
        <v>23</v>
      </c>
      <c r="C9797">
        <v>19487</v>
      </c>
      <c r="D9797">
        <v>20031</v>
      </c>
      <c r="E9797">
        <v>20031</v>
      </c>
      <c r="F9797">
        <v>20031</v>
      </c>
      <c r="G9797">
        <f t="shared" si="766"/>
        <v>0</v>
      </c>
      <c r="H9797">
        <f t="shared" si="767"/>
        <v>0</v>
      </c>
      <c r="I9797">
        <f t="shared" si="768"/>
        <v>0</v>
      </c>
      <c r="J9797">
        <f t="shared" si="769"/>
        <v>0</v>
      </c>
      <c r="K9797">
        <f t="shared" si="770"/>
        <v>0</v>
      </c>
    </row>
    <row r="9798" spans="1:11" x14ac:dyDescent="0.3">
      <c r="A9798" t="s">
        <v>14</v>
      </c>
      <c r="B9798">
        <v>226</v>
      </c>
      <c r="C9798">
        <v>9947</v>
      </c>
      <c r="D9798">
        <v>9525</v>
      </c>
      <c r="E9798">
        <v>9525</v>
      </c>
      <c r="F9798">
        <v>9525</v>
      </c>
      <c r="G9798">
        <f t="shared" si="766"/>
        <v>0</v>
      </c>
      <c r="H9798">
        <f t="shared" si="767"/>
        <v>0</v>
      </c>
      <c r="I9798">
        <f t="shared" si="768"/>
        <v>0</v>
      </c>
      <c r="J9798">
        <f t="shared" si="769"/>
        <v>0</v>
      </c>
      <c r="K9798">
        <f t="shared" si="770"/>
        <v>0</v>
      </c>
    </row>
    <row r="9799" spans="1:11" x14ac:dyDescent="0.3">
      <c r="A9799" t="s">
        <v>14</v>
      </c>
      <c r="B9799">
        <v>54</v>
      </c>
      <c r="C9799">
        <v>8179</v>
      </c>
      <c r="D9799">
        <v>7797</v>
      </c>
      <c r="E9799">
        <v>7797</v>
      </c>
      <c r="F9799">
        <v>7797</v>
      </c>
      <c r="G9799">
        <f t="shared" si="766"/>
        <v>0</v>
      </c>
      <c r="H9799">
        <f t="shared" si="767"/>
        <v>0</v>
      </c>
      <c r="I9799">
        <f t="shared" si="768"/>
        <v>0</v>
      </c>
      <c r="J9799">
        <f t="shared" si="769"/>
        <v>0</v>
      </c>
      <c r="K9799">
        <f t="shared" si="770"/>
        <v>0</v>
      </c>
    </row>
    <row r="9800" spans="1:11" x14ac:dyDescent="0.3">
      <c r="A9800" t="s">
        <v>14</v>
      </c>
      <c r="B9800">
        <v>249</v>
      </c>
      <c r="C9800">
        <v>11515</v>
      </c>
      <c r="D9800">
        <v>13564</v>
      </c>
      <c r="E9800">
        <v>13564</v>
      </c>
      <c r="F9800">
        <v>13564</v>
      </c>
      <c r="G9800">
        <f t="shared" si="766"/>
        <v>0</v>
      </c>
      <c r="H9800">
        <f t="shared" si="767"/>
        <v>0</v>
      </c>
      <c r="I9800">
        <f t="shared" si="768"/>
        <v>0</v>
      </c>
      <c r="J9800">
        <f t="shared" si="769"/>
        <v>0</v>
      </c>
      <c r="K9800">
        <f t="shared" si="770"/>
        <v>0</v>
      </c>
    </row>
    <row r="9801" spans="1:11" x14ac:dyDescent="0.3">
      <c r="A9801" t="s">
        <v>14</v>
      </c>
      <c r="B9801">
        <v>309</v>
      </c>
      <c r="C9801">
        <v>12898</v>
      </c>
      <c r="D9801">
        <v>14662</v>
      </c>
      <c r="E9801">
        <v>14662</v>
      </c>
      <c r="F9801">
        <v>14662</v>
      </c>
      <c r="G9801">
        <f t="shared" si="766"/>
        <v>0</v>
      </c>
      <c r="H9801">
        <f t="shared" si="767"/>
        <v>0</v>
      </c>
      <c r="I9801">
        <f t="shared" si="768"/>
        <v>0</v>
      </c>
      <c r="J9801">
        <f t="shared" si="769"/>
        <v>0</v>
      </c>
      <c r="K9801">
        <f t="shared" si="770"/>
        <v>0</v>
      </c>
    </row>
    <row r="9802" spans="1:11" x14ac:dyDescent="0.3">
      <c r="A9802" t="s">
        <v>14</v>
      </c>
      <c r="B9802">
        <v>131</v>
      </c>
      <c r="C9802">
        <v>10254</v>
      </c>
      <c r="D9802">
        <v>10224</v>
      </c>
      <c r="E9802">
        <v>10236</v>
      </c>
      <c r="F9802">
        <v>10236</v>
      </c>
      <c r="G9802">
        <f t="shared" si="766"/>
        <v>0</v>
      </c>
      <c r="H9802">
        <f t="shared" si="767"/>
        <v>0</v>
      </c>
      <c r="I9802">
        <f t="shared" si="768"/>
        <v>0</v>
      </c>
      <c r="J9802">
        <f t="shared" si="769"/>
        <v>0</v>
      </c>
      <c r="K9802">
        <f t="shared" si="770"/>
        <v>0</v>
      </c>
    </row>
    <row r="9803" spans="1:11" x14ac:dyDescent="0.3">
      <c r="A9803" t="s">
        <v>14</v>
      </c>
      <c r="B9803">
        <v>333</v>
      </c>
      <c r="C9803">
        <v>9776</v>
      </c>
      <c r="D9803">
        <v>11866</v>
      </c>
      <c r="E9803">
        <v>11866</v>
      </c>
      <c r="F9803">
        <v>11866</v>
      </c>
      <c r="G9803">
        <f t="shared" si="766"/>
        <v>0</v>
      </c>
      <c r="H9803">
        <f t="shared" si="767"/>
        <v>0</v>
      </c>
      <c r="I9803">
        <f t="shared" si="768"/>
        <v>0</v>
      </c>
      <c r="J9803">
        <f t="shared" si="769"/>
        <v>0</v>
      </c>
      <c r="K9803">
        <f t="shared" si="770"/>
        <v>0</v>
      </c>
    </row>
    <row r="9804" spans="1:11" x14ac:dyDescent="0.3">
      <c r="A9804" t="s">
        <v>14</v>
      </c>
      <c r="B9804">
        <v>329</v>
      </c>
      <c r="C9804">
        <v>10229</v>
      </c>
      <c r="D9804">
        <v>12386</v>
      </c>
      <c r="E9804">
        <v>12386</v>
      </c>
      <c r="F9804">
        <v>12386</v>
      </c>
      <c r="G9804">
        <f t="shared" si="766"/>
        <v>0</v>
      </c>
      <c r="H9804">
        <f t="shared" si="767"/>
        <v>0</v>
      </c>
      <c r="I9804">
        <f t="shared" si="768"/>
        <v>0</v>
      </c>
      <c r="J9804">
        <f t="shared" si="769"/>
        <v>0</v>
      </c>
      <c r="K9804">
        <f t="shared" si="770"/>
        <v>0</v>
      </c>
    </row>
    <row r="9805" spans="1:11" x14ac:dyDescent="0.3">
      <c r="A9805" t="s">
        <v>14</v>
      </c>
      <c r="B9805">
        <v>395</v>
      </c>
      <c r="C9805">
        <v>10272</v>
      </c>
      <c r="D9805">
        <v>12635</v>
      </c>
      <c r="E9805">
        <v>12635</v>
      </c>
      <c r="F9805">
        <v>12635</v>
      </c>
      <c r="G9805">
        <f t="shared" si="766"/>
        <v>0</v>
      </c>
      <c r="H9805">
        <f t="shared" si="767"/>
        <v>0</v>
      </c>
      <c r="I9805">
        <f t="shared" si="768"/>
        <v>0</v>
      </c>
      <c r="J9805">
        <f t="shared" si="769"/>
        <v>0</v>
      </c>
      <c r="K9805">
        <f t="shared" si="770"/>
        <v>0</v>
      </c>
    </row>
    <row r="9806" spans="1:11" x14ac:dyDescent="0.3">
      <c r="A9806" t="s">
        <v>14</v>
      </c>
      <c r="B9806">
        <v>425</v>
      </c>
      <c r="C9806">
        <v>8492</v>
      </c>
      <c r="D9806">
        <v>10805</v>
      </c>
      <c r="E9806">
        <v>10805</v>
      </c>
      <c r="F9806">
        <v>10805</v>
      </c>
      <c r="G9806">
        <f t="shared" si="766"/>
        <v>0</v>
      </c>
      <c r="H9806">
        <f t="shared" si="767"/>
        <v>0</v>
      </c>
      <c r="I9806">
        <f t="shared" si="768"/>
        <v>0</v>
      </c>
      <c r="J9806">
        <f t="shared" si="769"/>
        <v>0</v>
      </c>
      <c r="K9806">
        <f t="shared" si="770"/>
        <v>0</v>
      </c>
    </row>
    <row r="9807" spans="1:11" x14ac:dyDescent="0.3">
      <c r="A9807" t="s">
        <v>14</v>
      </c>
      <c r="B9807">
        <v>317</v>
      </c>
      <c r="C9807">
        <v>11034</v>
      </c>
      <c r="D9807">
        <v>13843</v>
      </c>
      <c r="E9807">
        <v>13843</v>
      </c>
      <c r="F9807">
        <v>13843</v>
      </c>
      <c r="G9807">
        <f t="shared" si="766"/>
        <v>0</v>
      </c>
      <c r="H9807">
        <f t="shared" si="767"/>
        <v>0</v>
      </c>
      <c r="I9807">
        <f t="shared" si="768"/>
        <v>0</v>
      </c>
      <c r="J9807">
        <f t="shared" si="769"/>
        <v>0</v>
      </c>
      <c r="K9807">
        <f t="shared" si="770"/>
        <v>0</v>
      </c>
    </row>
    <row r="9808" spans="1:11" x14ac:dyDescent="0.3">
      <c r="A9808" t="s">
        <v>14</v>
      </c>
      <c r="B9808">
        <v>244</v>
      </c>
      <c r="C9808">
        <v>8569</v>
      </c>
      <c r="D9808">
        <v>8293</v>
      </c>
      <c r="E9808">
        <v>8293</v>
      </c>
      <c r="F9808">
        <v>8302</v>
      </c>
      <c r="G9808">
        <f t="shared" si="766"/>
        <v>0</v>
      </c>
      <c r="H9808">
        <f t="shared" si="767"/>
        <v>0</v>
      </c>
      <c r="I9808">
        <f t="shared" si="768"/>
        <v>0</v>
      </c>
      <c r="J9808">
        <f t="shared" si="769"/>
        <v>0</v>
      </c>
      <c r="K9808">
        <f t="shared" si="770"/>
        <v>0</v>
      </c>
    </row>
    <row r="9809" spans="1:11" x14ac:dyDescent="0.3">
      <c r="A9809" t="s">
        <v>14</v>
      </c>
      <c r="B9809">
        <v>180</v>
      </c>
      <c r="C9809">
        <v>15012</v>
      </c>
      <c r="D9809">
        <v>17145</v>
      </c>
      <c r="E9809">
        <v>17145</v>
      </c>
      <c r="F9809">
        <v>17145</v>
      </c>
      <c r="G9809">
        <f t="shared" si="766"/>
        <v>0</v>
      </c>
      <c r="H9809">
        <f t="shared" si="767"/>
        <v>0</v>
      </c>
      <c r="I9809">
        <f t="shared" si="768"/>
        <v>0</v>
      </c>
      <c r="J9809">
        <f t="shared" si="769"/>
        <v>0</v>
      </c>
      <c r="K9809">
        <f t="shared" si="770"/>
        <v>0</v>
      </c>
    </row>
    <row r="9810" spans="1:11" x14ac:dyDescent="0.3">
      <c r="A9810" t="s">
        <v>14</v>
      </c>
      <c r="B9810">
        <v>100</v>
      </c>
      <c r="C9810">
        <v>9740</v>
      </c>
      <c r="D9810">
        <v>11823</v>
      </c>
      <c r="E9810">
        <v>11823</v>
      </c>
      <c r="F9810">
        <v>11823</v>
      </c>
      <c r="G9810">
        <f t="shared" si="766"/>
        <v>0</v>
      </c>
      <c r="H9810">
        <f t="shared" si="767"/>
        <v>0</v>
      </c>
      <c r="I9810">
        <f t="shared" si="768"/>
        <v>0</v>
      </c>
      <c r="J9810">
        <f t="shared" si="769"/>
        <v>0</v>
      </c>
      <c r="K9810">
        <f t="shared" si="770"/>
        <v>0</v>
      </c>
    </row>
    <row r="9811" spans="1:11" x14ac:dyDescent="0.3">
      <c r="A9811" t="s">
        <v>14</v>
      </c>
      <c r="B9811">
        <v>141</v>
      </c>
      <c r="C9811">
        <v>14891</v>
      </c>
      <c r="D9811">
        <v>16709</v>
      </c>
      <c r="E9811">
        <v>16709</v>
      </c>
      <c r="F9811">
        <v>16709</v>
      </c>
      <c r="G9811">
        <f t="shared" si="766"/>
        <v>0</v>
      </c>
      <c r="H9811">
        <f t="shared" si="767"/>
        <v>0</v>
      </c>
      <c r="I9811">
        <f t="shared" si="768"/>
        <v>0</v>
      </c>
      <c r="J9811">
        <f t="shared" si="769"/>
        <v>0</v>
      </c>
      <c r="K9811">
        <f t="shared" si="770"/>
        <v>0</v>
      </c>
    </row>
    <row r="9812" spans="1:11" x14ac:dyDescent="0.3">
      <c r="A9812" t="s">
        <v>14</v>
      </c>
      <c r="B9812">
        <v>18</v>
      </c>
      <c r="C9812">
        <v>12846</v>
      </c>
      <c r="D9812">
        <v>14621</v>
      </c>
      <c r="E9812">
        <v>14621</v>
      </c>
      <c r="F9812">
        <v>14621</v>
      </c>
      <c r="G9812">
        <f t="shared" si="766"/>
        <v>0</v>
      </c>
      <c r="H9812">
        <f t="shared" si="767"/>
        <v>0</v>
      </c>
      <c r="I9812">
        <f t="shared" si="768"/>
        <v>0</v>
      </c>
      <c r="J9812">
        <f t="shared" si="769"/>
        <v>0</v>
      </c>
      <c r="K9812">
        <f t="shared" si="770"/>
        <v>0</v>
      </c>
    </row>
    <row r="9813" spans="1:11" x14ac:dyDescent="0.3">
      <c r="A9813" t="s">
        <v>14</v>
      </c>
      <c r="B9813">
        <v>32</v>
      </c>
      <c r="C9813">
        <v>13863</v>
      </c>
      <c r="D9813">
        <v>16175</v>
      </c>
      <c r="E9813">
        <v>16175</v>
      </c>
      <c r="F9813">
        <v>16175</v>
      </c>
      <c r="G9813">
        <f t="shared" si="766"/>
        <v>0</v>
      </c>
      <c r="H9813">
        <f t="shared" si="767"/>
        <v>0</v>
      </c>
      <c r="I9813">
        <f t="shared" si="768"/>
        <v>0</v>
      </c>
      <c r="J9813">
        <f t="shared" si="769"/>
        <v>0</v>
      </c>
      <c r="K9813">
        <f t="shared" si="770"/>
        <v>0</v>
      </c>
    </row>
    <row r="9814" spans="1:11" x14ac:dyDescent="0.3">
      <c r="A9814" t="s">
        <v>14</v>
      </c>
      <c r="B9814">
        <v>33</v>
      </c>
      <c r="C9814">
        <v>17249</v>
      </c>
      <c r="D9814">
        <v>18593</v>
      </c>
      <c r="E9814">
        <v>18593</v>
      </c>
      <c r="F9814">
        <v>18593</v>
      </c>
      <c r="G9814">
        <f t="shared" si="766"/>
        <v>0</v>
      </c>
      <c r="H9814">
        <f t="shared" si="767"/>
        <v>0</v>
      </c>
      <c r="I9814">
        <f t="shared" si="768"/>
        <v>0</v>
      </c>
      <c r="J9814">
        <f t="shared" si="769"/>
        <v>0</v>
      </c>
      <c r="K9814">
        <f t="shared" si="770"/>
        <v>0</v>
      </c>
    </row>
    <row r="9815" spans="1:11" x14ac:dyDescent="0.3">
      <c r="A9815" t="s">
        <v>14</v>
      </c>
      <c r="B9815">
        <v>115</v>
      </c>
      <c r="C9815">
        <v>12606</v>
      </c>
      <c r="D9815">
        <v>14588</v>
      </c>
      <c r="E9815">
        <v>14588</v>
      </c>
      <c r="F9815">
        <v>14588</v>
      </c>
      <c r="G9815">
        <f t="shared" si="766"/>
        <v>0</v>
      </c>
      <c r="H9815">
        <f t="shared" si="767"/>
        <v>0</v>
      </c>
      <c r="I9815">
        <f t="shared" si="768"/>
        <v>0</v>
      </c>
      <c r="J9815">
        <f t="shared" si="769"/>
        <v>0</v>
      </c>
      <c r="K9815">
        <f t="shared" si="770"/>
        <v>0</v>
      </c>
    </row>
    <row r="9816" spans="1:11" x14ac:dyDescent="0.3">
      <c r="A9816" t="s">
        <v>14</v>
      </c>
      <c r="B9816">
        <v>73</v>
      </c>
      <c r="C9816">
        <v>14480</v>
      </c>
      <c r="D9816">
        <v>16026</v>
      </c>
      <c r="E9816">
        <v>16026</v>
      </c>
      <c r="F9816">
        <v>16026</v>
      </c>
      <c r="G9816">
        <f t="shared" si="766"/>
        <v>0</v>
      </c>
      <c r="H9816">
        <f t="shared" si="767"/>
        <v>0</v>
      </c>
      <c r="I9816">
        <f t="shared" si="768"/>
        <v>0</v>
      </c>
      <c r="J9816">
        <f t="shared" si="769"/>
        <v>0</v>
      </c>
      <c r="K9816">
        <f t="shared" si="770"/>
        <v>0</v>
      </c>
    </row>
    <row r="9817" spans="1:11" x14ac:dyDescent="0.3">
      <c r="A9817" t="s">
        <v>14</v>
      </c>
      <c r="B9817">
        <v>84</v>
      </c>
      <c r="C9817">
        <v>11266</v>
      </c>
      <c r="D9817">
        <v>13111</v>
      </c>
      <c r="E9817">
        <v>13111</v>
      </c>
      <c r="F9817">
        <v>13111</v>
      </c>
      <c r="G9817">
        <f t="shared" si="766"/>
        <v>0</v>
      </c>
      <c r="H9817">
        <f t="shared" si="767"/>
        <v>0</v>
      </c>
      <c r="I9817">
        <f t="shared" si="768"/>
        <v>0</v>
      </c>
      <c r="J9817">
        <f t="shared" si="769"/>
        <v>0</v>
      </c>
      <c r="K9817">
        <f t="shared" si="770"/>
        <v>0</v>
      </c>
    </row>
    <row r="9818" spans="1:11" x14ac:dyDescent="0.3">
      <c r="A9818" t="s">
        <v>14</v>
      </c>
      <c r="B9818">
        <v>125</v>
      </c>
      <c r="C9818">
        <v>15108</v>
      </c>
      <c r="D9818">
        <v>16866</v>
      </c>
      <c r="E9818">
        <v>16866</v>
      </c>
      <c r="F9818">
        <v>16866</v>
      </c>
      <c r="G9818">
        <f t="shared" si="766"/>
        <v>0</v>
      </c>
      <c r="H9818">
        <f t="shared" si="767"/>
        <v>0</v>
      </c>
      <c r="I9818">
        <f t="shared" si="768"/>
        <v>0</v>
      </c>
      <c r="J9818">
        <f t="shared" si="769"/>
        <v>0</v>
      </c>
      <c r="K9818">
        <f t="shared" si="770"/>
        <v>0</v>
      </c>
    </row>
    <row r="9819" spans="1:11" x14ac:dyDescent="0.3">
      <c r="A9819" t="s">
        <v>14</v>
      </c>
      <c r="B9819">
        <v>45</v>
      </c>
      <c r="C9819">
        <v>5733</v>
      </c>
      <c r="D9819">
        <v>7143</v>
      </c>
      <c r="E9819">
        <v>7143</v>
      </c>
      <c r="F9819">
        <v>7143</v>
      </c>
      <c r="G9819">
        <f t="shared" si="766"/>
        <v>0</v>
      </c>
      <c r="H9819">
        <f t="shared" si="767"/>
        <v>0</v>
      </c>
      <c r="I9819">
        <f t="shared" si="768"/>
        <v>0</v>
      </c>
      <c r="J9819">
        <f t="shared" si="769"/>
        <v>0</v>
      </c>
      <c r="K9819">
        <f t="shared" si="770"/>
        <v>0</v>
      </c>
    </row>
    <row r="9820" spans="1:11" x14ac:dyDescent="0.3">
      <c r="A9820" t="s">
        <v>14</v>
      </c>
      <c r="B9820">
        <v>44</v>
      </c>
      <c r="C9820">
        <v>8910</v>
      </c>
      <c r="D9820">
        <v>10856</v>
      </c>
      <c r="E9820">
        <v>10856</v>
      </c>
      <c r="F9820">
        <v>10856</v>
      </c>
      <c r="G9820">
        <f t="shared" si="766"/>
        <v>0</v>
      </c>
      <c r="H9820">
        <f t="shared" si="767"/>
        <v>0</v>
      </c>
      <c r="I9820">
        <f t="shared" si="768"/>
        <v>0</v>
      </c>
      <c r="J9820">
        <f t="shared" si="769"/>
        <v>0</v>
      </c>
      <c r="K9820">
        <f t="shared" si="770"/>
        <v>0</v>
      </c>
    </row>
    <row r="9821" spans="1:11" x14ac:dyDescent="0.3">
      <c r="A9821" t="s">
        <v>14</v>
      </c>
      <c r="B9821">
        <v>86</v>
      </c>
      <c r="C9821">
        <v>9911</v>
      </c>
      <c r="D9821">
        <v>9550</v>
      </c>
      <c r="E9821">
        <v>11638</v>
      </c>
      <c r="F9821">
        <v>11638</v>
      </c>
      <c r="G9821">
        <f t="shared" si="766"/>
        <v>0</v>
      </c>
      <c r="H9821">
        <f t="shared" si="767"/>
        <v>0</v>
      </c>
      <c r="I9821">
        <f t="shared" si="768"/>
        <v>0</v>
      </c>
      <c r="J9821">
        <f t="shared" si="769"/>
        <v>0</v>
      </c>
      <c r="K9821">
        <f t="shared" si="770"/>
        <v>0</v>
      </c>
    </row>
    <row r="9822" spans="1:11" x14ac:dyDescent="0.3">
      <c r="A9822" t="s">
        <v>14</v>
      </c>
      <c r="B9822">
        <v>45</v>
      </c>
      <c r="C9822">
        <v>5987</v>
      </c>
      <c r="D9822">
        <v>7468</v>
      </c>
      <c r="E9822">
        <v>7468</v>
      </c>
      <c r="F9822">
        <v>7468</v>
      </c>
      <c r="G9822">
        <f t="shared" si="766"/>
        <v>0</v>
      </c>
      <c r="H9822">
        <f t="shared" si="767"/>
        <v>0</v>
      </c>
      <c r="I9822">
        <f t="shared" si="768"/>
        <v>0</v>
      </c>
      <c r="J9822">
        <f t="shared" si="769"/>
        <v>0</v>
      </c>
      <c r="K9822">
        <f t="shared" si="770"/>
        <v>0</v>
      </c>
    </row>
    <row r="9823" spans="1:11" x14ac:dyDescent="0.3">
      <c r="A9823" t="s">
        <v>14</v>
      </c>
      <c r="B9823">
        <v>0</v>
      </c>
      <c r="C9823">
        <v>15188</v>
      </c>
      <c r="D9823">
        <v>17302</v>
      </c>
      <c r="E9823">
        <v>17302</v>
      </c>
      <c r="F9823">
        <v>17302</v>
      </c>
      <c r="G9823">
        <f t="shared" si="766"/>
        <v>0</v>
      </c>
      <c r="H9823">
        <f t="shared" si="767"/>
        <v>0</v>
      </c>
      <c r="I9823">
        <f t="shared" si="768"/>
        <v>0</v>
      </c>
      <c r="J9823">
        <f t="shared" si="769"/>
        <v>0</v>
      </c>
      <c r="K9823">
        <f t="shared" si="770"/>
        <v>0</v>
      </c>
    </row>
    <row r="9824" spans="1:11" x14ac:dyDescent="0.3">
      <c r="A9824" t="s">
        <v>14</v>
      </c>
      <c r="B9824">
        <v>101</v>
      </c>
      <c r="C9824">
        <v>11353</v>
      </c>
      <c r="D9824">
        <v>13014</v>
      </c>
      <c r="E9824">
        <v>13014</v>
      </c>
      <c r="F9824">
        <v>13014</v>
      </c>
      <c r="G9824">
        <f t="shared" si="766"/>
        <v>0</v>
      </c>
      <c r="H9824">
        <f t="shared" si="767"/>
        <v>0</v>
      </c>
      <c r="I9824">
        <f t="shared" si="768"/>
        <v>0</v>
      </c>
      <c r="J9824">
        <f t="shared" si="769"/>
        <v>0</v>
      </c>
      <c r="K9824">
        <f t="shared" si="770"/>
        <v>0</v>
      </c>
    </row>
    <row r="9825" spans="1:11" x14ac:dyDescent="0.3">
      <c r="A9825" t="s">
        <v>14</v>
      </c>
      <c r="B9825">
        <v>29</v>
      </c>
      <c r="C9825">
        <v>34978</v>
      </c>
      <c r="D9825">
        <v>40040</v>
      </c>
      <c r="E9825">
        <v>40040</v>
      </c>
      <c r="F9825">
        <v>40040</v>
      </c>
      <c r="G9825">
        <f t="shared" si="766"/>
        <v>0</v>
      </c>
      <c r="H9825">
        <f t="shared" si="767"/>
        <v>0</v>
      </c>
      <c r="I9825">
        <f t="shared" si="768"/>
        <v>0</v>
      </c>
      <c r="J9825">
        <f t="shared" si="769"/>
        <v>0</v>
      </c>
      <c r="K9825">
        <f t="shared" si="770"/>
        <v>0</v>
      </c>
    </row>
    <row r="9826" spans="1:11" x14ac:dyDescent="0.3">
      <c r="A9826" t="s">
        <v>14</v>
      </c>
      <c r="B9826">
        <v>140</v>
      </c>
      <c r="C9826">
        <v>28796</v>
      </c>
      <c r="D9826">
        <v>29961</v>
      </c>
      <c r="E9826">
        <v>29961</v>
      </c>
      <c r="F9826">
        <v>29961</v>
      </c>
      <c r="G9826">
        <f t="shared" si="766"/>
        <v>0</v>
      </c>
      <c r="H9826">
        <f t="shared" si="767"/>
        <v>0</v>
      </c>
      <c r="I9826">
        <f t="shared" si="768"/>
        <v>0</v>
      </c>
      <c r="J9826">
        <f t="shared" si="769"/>
        <v>0</v>
      </c>
      <c r="K9826">
        <f t="shared" si="770"/>
        <v>0</v>
      </c>
    </row>
    <row r="9827" spans="1:11" x14ac:dyDescent="0.3">
      <c r="A9827" t="s">
        <v>14</v>
      </c>
      <c r="B9827">
        <v>160</v>
      </c>
      <c r="C9827">
        <v>25098</v>
      </c>
      <c r="D9827">
        <v>27487</v>
      </c>
      <c r="E9827">
        <v>27487</v>
      </c>
      <c r="F9827">
        <v>27487</v>
      </c>
      <c r="G9827">
        <f t="shared" si="766"/>
        <v>0</v>
      </c>
      <c r="H9827">
        <f t="shared" si="767"/>
        <v>0</v>
      </c>
      <c r="I9827">
        <f t="shared" si="768"/>
        <v>0</v>
      </c>
      <c r="J9827">
        <f t="shared" si="769"/>
        <v>0</v>
      </c>
      <c r="K9827">
        <f t="shared" si="770"/>
        <v>0</v>
      </c>
    </row>
    <row r="9828" spans="1:11" x14ac:dyDescent="0.3">
      <c r="A9828" t="s">
        <v>14</v>
      </c>
      <c r="B9828">
        <v>138</v>
      </c>
      <c r="C9828">
        <v>31681</v>
      </c>
      <c r="D9828">
        <v>33294</v>
      </c>
      <c r="E9828">
        <v>33294</v>
      </c>
      <c r="F9828">
        <v>33294</v>
      </c>
      <c r="G9828">
        <f t="shared" si="766"/>
        <v>0</v>
      </c>
      <c r="H9828">
        <f t="shared" si="767"/>
        <v>0</v>
      </c>
      <c r="I9828">
        <f t="shared" si="768"/>
        <v>0</v>
      </c>
      <c r="J9828">
        <f t="shared" si="769"/>
        <v>0</v>
      </c>
      <c r="K9828">
        <f t="shared" si="770"/>
        <v>0</v>
      </c>
    </row>
    <row r="9829" spans="1:11" x14ac:dyDescent="0.3">
      <c r="A9829" t="s">
        <v>14</v>
      </c>
      <c r="B9829">
        <v>158</v>
      </c>
      <c r="C9829">
        <v>23295</v>
      </c>
      <c r="D9829">
        <v>26315</v>
      </c>
      <c r="E9829">
        <v>26315</v>
      </c>
      <c r="F9829">
        <v>26315</v>
      </c>
      <c r="G9829">
        <f t="shared" si="766"/>
        <v>0</v>
      </c>
      <c r="H9829">
        <f t="shared" si="767"/>
        <v>0</v>
      </c>
      <c r="I9829">
        <f t="shared" si="768"/>
        <v>0</v>
      </c>
      <c r="J9829">
        <f t="shared" si="769"/>
        <v>0</v>
      </c>
      <c r="K9829">
        <f t="shared" si="770"/>
        <v>0</v>
      </c>
    </row>
    <row r="9830" spans="1:11" x14ac:dyDescent="0.3">
      <c r="A9830" t="s">
        <v>14</v>
      </c>
      <c r="B9830">
        <v>2</v>
      </c>
      <c r="C9830">
        <v>14950</v>
      </c>
      <c r="D9830">
        <v>16590</v>
      </c>
      <c r="E9830">
        <v>16590</v>
      </c>
      <c r="F9830">
        <v>16590</v>
      </c>
      <c r="G9830">
        <f t="shared" si="766"/>
        <v>0</v>
      </c>
      <c r="H9830">
        <f t="shared" si="767"/>
        <v>0</v>
      </c>
      <c r="I9830">
        <f t="shared" si="768"/>
        <v>0</v>
      </c>
      <c r="J9830">
        <f t="shared" si="769"/>
        <v>0</v>
      </c>
      <c r="K9830">
        <f t="shared" si="770"/>
        <v>0</v>
      </c>
    </row>
    <row r="9831" spans="1:11" x14ac:dyDescent="0.3">
      <c r="A9831" t="s">
        <v>14</v>
      </c>
      <c r="B9831">
        <v>54</v>
      </c>
      <c r="C9831">
        <v>17096</v>
      </c>
      <c r="D9831">
        <v>19168</v>
      </c>
      <c r="E9831">
        <v>19168</v>
      </c>
      <c r="F9831">
        <v>19168</v>
      </c>
      <c r="G9831">
        <f t="shared" si="766"/>
        <v>0</v>
      </c>
      <c r="H9831">
        <f t="shared" si="767"/>
        <v>0</v>
      </c>
      <c r="I9831">
        <f t="shared" si="768"/>
        <v>0</v>
      </c>
      <c r="J9831">
        <f t="shared" si="769"/>
        <v>0</v>
      </c>
      <c r="K9831">
        <f t="shared" si="770"/>
        <v>0</v>
      </c>
    </row>
    <row r="9832" spans="1:11" x14ac:dyDescent="0.3">
      <c r="A9832" t="s">
        <v>14</v>
      </c>
      <c r="B9832">
        <v>225</v>
      </c>
      <c r="C9832">
        <v>24924</v>
      </c>
      <c r="D9832">
        <v>28505</v>
      </c>
      <c r="E9832">
        <v>28505</v>
      </c>
      <c r="F9832">
        <v>28505</v>
      </c>
      <c r="G9832">
        <f t="shared" si="766"/>
        <v>0</v>
      </c>
      <c r="H9832">
        <f t="shared" si="767"/>
        <v>0</v>
      </c>
      <c r="I9832">
        <f t="shared" si="768"/>
        <v>0</v>
      </c>
      <c r="J9832">
        <f t="shared" si="769"/>
        <v>0</v>
      </c>
      <c r="K9832">
        <f t="shared" si="770"/>
        <v>0</v>
      </c>
    </row>
    <row r="9833" spans="1:11" x14ac:dyDescent="0.3">
      <c r="A9833" t="s">
        <v>14</v>
      </c>
      <c r="B9833">
        <v>77</v>
      </c>
      <c r="C9833">
        <v>14728</v>
      </c>
      <c r="D9833">
        <v>17374</v>
      </c>
      <c r="E9833">
        <v>17374</v>
      </c>
      <c r="F9833">
        <v>17374</v>
      </c>
      <c r="G9833">
        <f t="shared" si="766"/>
        <v>0</v>
      </c>
      <c r="H9833">
        <f t="shared" si="767"/>
        <v>0</v>
      </c>
      <c r="I9833">
        <f t="shared" si="768"/>
        <v>0</v>
      </c>
      <c r="J9833">
        <f t="shared" si="769"/>
        <v>0</v>
      </c>
      <c r="K9833">
        <f t="shared" si="770"/>
        <v>0</v>
      </c>
    </row>
    <row r="9834" spans="1:11" x14ac:dyDescent="0.3">
      <c r="A9834" t="s">
        <v>14</v>
      </c>
      <c r="B9834">
        <v>238</v>
      </c>
      <c r="C9834">
        <v>38129</v>
      </c>
      <c r="D9834">
        <v>39899</v>
      </c>
      <c r="E9834">
        <v>39899</v>
      </c>
      <c r="F9834">
        <v>39899</v>
      </c>
      <c r="G9834">
        <f t="shared" si="766"/>
        <v>0</v>
      </c>
      <c r="H9834">
        <f t="shared" si="767"/>
        <v>0</v>
      </c>
      <c r="I9834">
        <f t="shared" si="768"/>
        <v>0</v>
      </c>
      <c r="J9834">
        <f t="shared" si="769"/>
        <v>0</v>
      </c>
      <c r="K9834">
        <f t="shared" si="770"/>
        <v>0</v>
      </c>
    </row>
    <row r="9835" spans="1:11" x14ac:dyDescent="0.3">
      <c r="A9835" t="s">
        <v>14</v>
      </c>
      <c r="B9835">
        <v>35</v>
      </c>
      <c r="C9835">
        <v>22494</v>
      </c>
      <c r="D9835">
        <v>23694</v>
      </c>
      <c r="E9835">
        <v>23694</v>
      </c>
      <c r="F9835">
        <v>23694</v>
      </c>
      <c r="G9835">
        <f t="shared" si="766"/>
        <v>0</v>
      </c>
      <c r="H9835">
        <f t="shared" si="767"/>
        <v>0</v>
      </c>
      <c r="I9835">
        <f t="shared" si="768"/>
        <v>0</v>
      </c>
      <c r="J9835">
        <f t="shared" si="769"/>
        <v>0</v>
      </c>
      <c r="K9835">
        <f t="shared" si="770"/>
        <v>0</v>
      </c>
    </row>
    <row r="9836" spans="1:11" x14ac:dyDescent="0.3">
      <c r="A9836" t="s">
        <v>14</v>
      </c>
      <c r="B9836">
        <v>0</v>
      </c>
      <c r="C9836">
        <v>28330</v>
      </c>
      <c r="D9836">
        <v>33175</v>
      </c>
      <c r="E9836">
        <v>33175</v>
      </c>
      <c r="F9836">
        <v>33175</v>
      </c>
      <c r="G9836">
        <f t="shared" si="766"/>
        <v>0</v>
      </c>
      <c r="H9836">
        <f t="shared" si="767"/>
        <v>0</v>
      </c>
      <c r="I9836">
        <f t="shared" si="768"/>
        <v>0</v>
      </c>
      <c r="J9836">
        <f t="shared" si="769"/>
        <v>0</v>
      </c>
      <c r="K9836">
        <f t="shared" si="770"/>
        <v>0</v>
      </c>
    </row>
    <row r="9837" spans="1:11" x14ac:dyDescent="0.3">
      <c r="A9837" t="s">
        <v>14</v>
      </c>
      <c r="B9837">
        <v>96</v>
      </c>
      <c r="C9837">
        <v>19503</v>
      </c>
      <c r="D9837">
        <v>23175</v>
      </c>
      <c r="E9837">
        <v>23175</v>
      </c>
      <c r="F9837">
        <v>23175</v>
      </c>
      <c r="G9837">
        <f t="shared" si="766"/>
        <v>0</v>
      </c>
      <c r="H9837">
        <f t="shared" si="767"/>
        <v>0</v>
      </c>
      <c r="I9837">
        <f t="shared" si="768"/>
        <v>0</v>
      </c>
      <c r="J9837">
        <f t="shared" si="769"/>
        <v>0</v>
      </c>
      <c r="K9837">
        <f t="shared" si="770"/>
        <v>0</v>
      </c>
    </row>
    <row r="9838" spans="1:11" x14ac:dyDescent="0.3">
      <c r="A9838" t="s">
        <v>14</v>
      </c>
      <c r="B9838">
        <v>28</v>
      </c>
      <c r="C9838">
        <v>22389</v>
      </c>
      <c r="D9838">
        <v>26941</v>
      </c>
      <c r="E9838">
        <v>26941</v>
      </c>
      <c r="F9838">
        <v>26941</v>
      </c>
      <c r="G9838">
        <f t="shared" si="766"/>
        <v>0</v>
      </c>
      <c r="H9838">
        <f t="shared" si="767"/>
        <v>0</v>
      </c>
      <c r="I9838">
        <f t="shared" si="768"/>
        <v>0</v>
      </c>
      <c r="J9838">
        <f t="shared" si="769"/>
        <v>0</v>
      </c>
      <c r="K9838">
        <f t="shared" si="770"/>
        <v>0</v>
      </c>
    </row>
    <row r="9839" spans="1:11" x14ac:dyDescent="0.3">
      <c r="A9839" t="s">
        <v>14</v>
      </c>
      <c r="B9839">
        <v>204</v>
      </c>
      <c r="C9839">
        <v>21564</v>
      </c>
      <c r="D9839">
        <v>25228</v>
      </c>
      <c r="E9839">
        <v>25228</v>
      </c>
      <c r="F9839">
        <v>25228</v>
      </c>
      <c r="G9839">
        <f t="shared" si="766"/>
        <v>0</v>
      </c>
      <c r="H9839">
        <f t="shared" si="767"/>
        <v>0</v>
      </c>
      <c r="I9839">
        <f t="shared" si="768"/>
        <v>0</v>
      </c>
      <c r="J9839">
        <f t="shared" si="769"/>
        <v>0</v>
      </c>
      <c r="K9839">
        <f t="shared" si="770"/>
        <v>0</v>
      </c>
    </row>
    <row r="9840" spans="1:11" x14ac:dyDescent="0.3">
      <c r="A9840" t="s">
        <v>14</v>
      </c>
      <c r="B9840">
        <v>162</v>
      </c>
      <c r="C9840">
        <v>18227</v>
      </c>
      <c r="D9840">
        <v>22607</v>
      </c>
      <c r="E9840">
        <v>22607</v>
      </c>
      <c r="F9840">
        <v>22607</v>
      </c>
      <c r="G9840">
        <f t="shared" si="766"/>
        <v>0</v>
      </c>
      <c r="H9840">
        <f t="shared" si="767"/>
        <v>0</v>
      </c>
      <c r="I9840">
        <f t="shared" si="768"/>
        <v>0</v>
      </c>
      <c r="J9840">
        <f t="shared" si="769"/>
        <v>0</v>
      </c>
      <c r="K9840">
        <f t="shared" si="770"/>
        <v>0</v>
      </c>
    </row>
    <row r="9841" spans="1:11" x14ac:dyDescent="0.3">
      <c r="A9841" t="s">
        <v>14</v>
      </c>
      <c r="B9841">
        <v>91</v>
      </c>
      <c r="C9841">
        <v>12719</v>
      </c>
      <c r="D9841">
        <v>14754</v>
      </c>
      <c r="E9841">
        <v>14754</v>
      </c>
      <c r="F9841">
        <v>14754</v>
      </c>
      <c r="G9841">
        <f t="shared" si="766"/>
        <v>0</v>
      </c>
      <c r="H9841">
        <f t="shared" si="767"/>
        <v>0</v>
      </c>
      <c r="I9841">
        <f t="shared" si="768"/>
        <v>0</v>
      </c>
      <c r="J9841">
        <f t="shared" si="769"/>
        <v>0</v>
      </c>
      <c r="K9841">
        <f t="shared" si="770"/>
        <v>0</v>
      </c>
    </row>
    <row r="9842" spans="1:11" x14ac:dyDescent="0.3">
      <c r="A9842" t="s">
        <v>14</v>
      </c>
      <c r="B9842">
        <v>385</v>
      </c>
      <c r="C9842">
        <v>58228</v>
      </c>
      <c r="D9842">
        <v>69279</v>
      </c>
      <c r="E9842">
        <v>69279</v>
      </c>
      <c r="F9842">
        <v>69279</v>
      </c>
      <c r="G9842">
        <f t="shared" si="766"/>
        <v>0</v>
      </c>
      <c r="H9842">
        <f t="shared" si="767"/>
        <v>0</v>
      </c>
      <c r="I9842">
        <f t="shared" si="768"/>
        <v>0</v>
      </c>
      <c r="J9842">
        <f t="shared" si="769"/>
        <v>0</v>
      </c>
      <c r="K9842">
        <f t="shared" si="770"/>
        <v>0</v>
      </c>
    </row>
    <row r="9843" spans="1:11" x14ac:dyDescent="0.3">
      <c r="A9843" t="s">
        <v>14</v>
      </c>
      <c r="B9843">
        <v>289</v>
      </c>
      <c r="C9843">
        <v>46752</v>
      </c>
      <c r="D9843">
        <v>54363</v>
      </c>
      <c r="E9843">
        <v>54363</v>
      </c>
      <c r="F9843">
        <v>54363</v>
      </c>
      <c r="G9843">
        <f t="shared" si="766"/>
        <v>0</v>
      </c>
      <c r="H9843">
        <f t="shared" si="767"/>
        <v>0</v>
      </c>
      <c r="I9843">
        <f t="shared" si="768"/>
        <v>0</v>
      </c>
      <c r="J9843">
        <f t="shared" si="769"/>
        <v>0</v>
      </c>
      <c r="K9843">
        <f t="shared" si="770"/>
        <v>0</v>
      </c>
    </row>
    <row r="9844" spans="1:11" x14ac:dyDescent="0.3">
      <c r="A9844" t="s">
        <v>14</v>
      </c>
      <c r="B9844">
        <v>140</v>
      </c>
      <c r="C9844">
        <v>13539</v>
      </c>
      <c r="D9844">
        <v>17760</v>
      </c>
      <c r="E9844">
        <v>17760</v>
      </c>
      <c r="F9844">
        <v>17760</v>
      </c>
      <c r="G9844">
        <f t="shared" si="766"/>
        <v>0</v>
      </c>
      <c r="H9844">
        <f t="shared" si="767"/>
        <v>0</v>
      </c>
      <c r="I9844">
        <f t="shared" si="768"/>
        <v>0</v>
      </c>
      <c r="J9844">
        <f t="shared" si="769"/>
        <v>0</v>
      </c>
      <c r="K9844">
        <f t="shared" si="770"/>
        <v>0</v>
      </c>
    </row>
    <row r="9845" spans="1:11" x14ac:dyDescent="0.3">
      <c r="A9845" t="s">
        <v>14</v>
      </c>
      <c r="B9845">
        <v>497</v>
      </c>
      <c r="C9845">
        <v>12245</v>
      </c>
      <c r="D9845">
        <v>15440</v>
      </c>
      <c r="E9845">
        <v>15440</v>
      </c>
      <c r="F9845">
        <v>15440</v>
      </c>
      <c r="G9845">
        <f t="shared" si="766"/>
        <v>0</v>
      </c>
      <c r="H9845">
        <f t="shared" si="767"/>
        <v>0</v>
      </c>
      <c r="I9845">
        <f t="shared" si="768"/>
        <v>0</v>
      </c>
      <c r="J9845">
        <f t="shared" si="769"/>
        <v>0</v>
      </c>
      <c r="K9845">
        <f t="shared" si="770"/>
        <v>0</v>
      </c>
    </row>
    <row r="9846" spans="1:11" x14ac:dyDescent="0.3">
      <c r="A9846" t="s">
        <v>14</v>
      </c>
      <c r="B9846">
        <v>161</v>
      </c>
      <c r="C9846">
        <v>9304</v>
      </c>
      <c r="D9846">
        <v>12704</v>
      </c>
      <c r="E9846">
        <v>12704</v>
      </c>
      <c r="F9846">
        <v>12704</v>
      </c>
      <c r="G9846">
        <f t="shared" si="766"/>
        <v>0</v>
      </c>
      <c r="H9846">
        <f t="shared" si="767"/>
        <v>0</v>
      </c>
      <c r="I9846">
        <f t="shared" si="768"/>
        <v>0</v>
      </c>
      <c r="J9846">
        <f t="shared" si="769"/>
        <v>0</v>
      </c>
      <c r="K9846">
        <f t="shared" si="770"/>
        <v>0</v>
      </c>
    </row>
    <row r="9847" spans="1:11" x14ac:dyDescent="0.3">
      <c r="A9847" t="s">
        <v>14</v>
      </c>
      <c r="B9847">
        <v>105</v>
      </c>
      <c r="C9847">
        <v>11838</v>
      </c>
      <c r="D9847">
        <v>15799</v>
      </c>
      <c r="E9847">
        <v>15799</v>
      </c>
      <c r="F9847">
        <v>15799</v>
      </c>
      <c r="G9847">
        <f t="shared" si="766"/>
        <v>0</v>
      </c>
      <c r="H9847">
        <f t="shared" si="767"/>
        <v>0</v>
      </c>
      <c r="I9847">
        <f t="shared" si="768"/>
        <v>0</v>
      </c>
      <c r="J9847">
        <f t="shared" si="769"/>
        <v>0</v>
      </c>
      <c r="K9847">
        <f t="shared" si="770"/>
        <v>0</v>
      </c>
    </row>
    <row r="9848" spans="1:11" x14ac:dyDescent="0.3">
      <c r="A9848" t="s">
        <v>14</v>
      </c>
      <c r="B9848">
        <v>72</v>
      </c>
      <c r="C9848">
        <v>14661</v>
      </c>
      <c r="D9848">
        <v>18061</v>
      </c>
      <c r="E9848">
        <v>18061</v>
      </c>
      <c r="F9848">
        <v>18061</v>
      </c>
      <c r="G9848">
        <f t="shared" si="766"/>
        <v>0</v>
      </c>
      <c r="H9848">
        <f t="shared" si="767"/>
        <v>0</v>
      </c>
      <c r="I9848">
        <f t="shared" si="768"/>
        <v>0</v>
      </c>
      <c r="J9848">
        <f t="shared" si="769"/>
        <v>0</v>
      </c>
      <c r="K9848">
        <f t="shared" si="770"/>
        <v>0</v>
      </c>
    </row>
    <row r="9849" spans="1:11" x14ac:dyDescent="0.3">
      <c r="A9849" t="s">
        <v>14</v>
      </c>
      <c r="B9849">
        <v>65</v>
      </c>
      <c r="C9849">
        <v>9653</v>
      </c>
      <c r="D9849">
        <v>12639</v>
      </c>
      <c r="E9849">
        <v>12639</v>
      </c>
      <c r="F9849">
        <v>12639</v>
      </c>
      <c r="G9849">
        <f t="shared" si="766"/>
        <v>0</v>
      </c>
      <c r="H9849">
        <f t="shared" si="767"/>
        <v>0</v>
      </c>
      <c r="I9849">
        <f t="shared" si="768"/>
        <v>0</v>
      </c>
      <c r="J9849">
        <f t="shared" si="769"/>
        <v>0</v>
      </c>
      <c r="K9849">
        <f t="shared" si="770"/>
        <v>0</v>
      </c>
    </row>
    <row r="9850" spans="1:11" x14ac:dyDescent="0.3">
      <c r="A9850" t="s">
        <v>14</v>
      </c>
      <c r="B9850">
        <v>26</v>
      </c>
      <c r="C9850">
        <v>25315</v>
      </c>
      <c r="D9850">
        <v>28916</v>
      </c>
      <c r="E9850">
        <v>28916</v>
      </c>
      <c r="F9850">
        <v>28916</v>
      </c>
      <c r="G9850">
        <f t="shared" si="766"/>
        <v>0</v>
      </c>
      <c r="H9850">
        <f t="shared" si="767"/>
        <v>0</v>
      </c>
      <c r="I9850">
        <f t="shared" si="768"/>
        <v>0</v>
      </c>
      <c r="J9850">
        <f t="shared" si="769"/>
        <v>0</v>
      </c>
      <c r="K9850">
        <f t="shared" si="770"/>
        <v>0</v>
      </c>
    </row>
    <row r="9851" spans="1:11" x14ac:dyDescent="0.3">
      <c r="A9851" t="s">
        <v>14</v>
      </c>
      <c r="B9851">
        <v>327</v>
      </c>
      <c r="C9851">
        <v>17351</v>
      </c>
      <c r="D9851">
        <v>19179</v>
      </c>
      <c r="E9851">
        <v>19179</v>
      </c>
      <c r="F9851">
        <v>19179</v>
      </c>
      <c r="G9851">
        <f t="shared" si="766"/>
        <v>0</v>
      </c>
      <c r="H9851">
        <f t="shared" si="767"/>
        <v>0</v>
      </c>
      <c r="I9851">
        <f t="shared" si="768"/>
        <v>0</v>
      </c>
      <c r="J9851">
        <f t="shared" si="769"/>
        <v>0</v>
      </c>
      <c r="K9851">
        <f t="shared" si="770"/>
        <v>0</v>
      </c>
    </row>
    <row r="9852" spans="1:11" x14ac:dyDescent="0.3">
      <c r="A9852" t="s">
        <v>14</v>
      </c>
      <c r="B9852">
        <v>414</v>
      </c>
      <c r="C9852">
        <v>21752</v>
      </c>
      <c r="D9852">
        <v>24603</v>
      </c>
      <c r="E9852">
        <v>24603</v>
      </c>
      <c r="F9852">
        <v>24603</v>
      </c>
      <c r="G9852">
        <f t="shared" si="766"/>
        <v>0</v>
      </c>
      <c r="H9852">
        <f t="shared" si="767"/>
        <v>0</v>
      </c>
      <c r="I9852">
        <f t="shared" si="768"/>
        <v>0</v>
      </c>
      <c r="J9852">
        <f t="shared" si="769"/>
        <v>0</v>
      </c>
      <c r="K9852">
        <f t="shared" si="770"/>
        <v>0</v>
      </c>
    </row>
    <row r="9853" spans="1:11" x14ac:dyDescent="0.3">
      <c r="A9853" t="s">
        <v>14</v>
      </c>
      <c r="B9853">
        <v>454</v>
      </c>
      <c r="C9853">
        <v>21376</v>
      </c>
      <c r="D9853">
        <v>23989</v>
      </c>
      <c r="E9853">
        <v>23989</v>
      </c>
      <c r="F9853">
        <v>23989</v>
      </c>
      <c r="G9853">
        <f t="shared" si="766"/>
        <v>0</v>
      </c>
      <c r="H9853">
        <f t="shared" si="767"/>
        <v>0</v>
      </c>
      <c r="I9853">
        <f t="shared" si="768"/>
        <v>0</v>
      </c>
      <c r="J9853">
        <f t="shared" si="769"/>
        <v>0</v>
      </c>
      <c r="K9853">
        <f t="shared" si="770"/>
        <v>0</v>
      </c>
    </row>
    <row r="9854" spans="1:11" x14ac:dyDescent="0.3">
      <c r="A9854" t="s">
        <v>14</v>
      </c>
      <c r="B9854">
        <v>218</v>
      </c>
      <c r="C9854">
        <v>16583</v>
      </c>
      <c r="D9854">
        <v>19480</v>
      </c>
      <c r="E9854">
        <v>19480</v>
      </c>
      <c r="F9854">
        <v>19480</v>
      </c>
      <c r="G9854">
        <f t="shared" si="766"/>
        <v>0</v>
      </c>
      <c r="H9854">
        <f t="shared" si="767"/>
        <v>0</v>
      </c>
      <c r="I9854">
        <f t="shared" si="768"/>
        <v>0</v>
      </c>
      <c r="J9854">
        <f t="shared" si="769"/>
        <v>0</v>
      </c>
      <c r="K9854">
        <f t="shared" si="770"/>
        <v>0</v>
      </c>
    </row>
    <row r="9855" spans="1:11" x14ac:dyDescent="0.3">
      <c r="A9855" t="s">
        <v>14</v>
      </c>
      <c r="B9855">
        <v>56</v>
      </c>
      <c r="C9855">
        <v>20364</v>
      </c>
      <c r="D9855">
        <v>22742</v>
      </c>
      <c r="E9855">
        <v>22742</v>
      </c>
      <c r="F9855">
        <v>22742</v>
      </c>
      <c r="G9855">
        <f t="shared" si="766"/>
        <v>0</v>
      </c>
      <c r="H9855">
        <f t="shared" si="767"/>
        <v>0</v>
      </c>
      <c r="I9855">
        <f t="shared" si="768"/>
        <v>0</v>
      </c>
      <c r="J9855">
        <f t="shared" si="769"/>
        <v>0</v>
      </c>
      <c r="K9855">
        <f t="shared" si="770"/>
        <v>0</v>
      </c>
    </row>
    <row r="9856" spans="1:11" x14ac:dyDescent="0.3">
      <c r="A9856" t="s">
        <v>14</v>
      </c>
      <c r="B9856">
        <v>339</v>
      </c>
      <c r="C9856">
        <v>17051</v>
      </c>
      <c r="D9856">
        <v>19245</v>
      </c>
      <c r="E9856">
        <v>19245</v>
      </c>
      <c r="F9856">
        <v>19245</v>
      </c>
      <c r="G9856">
        <f t="shared" si="766"/>
        <v>0</v>
      </c>
      <c r="H9856">
        <f t="shared" si="767"/>
        <v>0</v>
      </c>
      <c r="I9856">
        <f t="shared" si="768"/>
        <v>0</v>
      </c>
      <c r="J9856">
        <f t="shared" si="769"/>
        <v>0</v>
      </c>
      <c r="K9856">
        <f t="shared" si="770"/>
        <v>0</v>
      </c>
    </row>
    <row r="9857" spans="1:11" x14ac:dyDescent="0.3">
      <c r="A9857" t="s">
        <v>14</v>
      </c>
      <c r="B9857">
        <v>184</v>
      </c>
      <c r="C9857">
        <v>12556</v>
      </c>
      <c r="D9857">
        <v>16982</v>
      </c>
      <c r="E9857">
        <v>16982</v>
      </c>
      <c r="F9857">
        <v>16982</v>
      </c>
      <c r="G9857">
        <f t="shared" si="766"/>
        <v>0</v>
      </c>
      <c r="H9857">
        <f t="shared" si="767"/>
        <v>0</v>
      </c>
      <c r="I9857">
        <f t="shared" si="768"/>
        <v>0</v>
      </c>
      <c r="J9857">
        <f t="shared" si="769"/>
        <v>0</v>
      </c>
      <c r="K9857">
        <f t="shared" si="770"/>
        <v>0</v>
      </c>
    </row>
    <row r="9858" spans="1:11" x14ac:dyDescent="0.3">
      <c r="A9858" t="s">
        <v>14</v>
      </c>
      <c r="B9858">
        <v>51</v>
      </c>
      <c r="C9858">
        <v>13450</v>
      </c>
      <c r="D9858">
        <v>16081</v>
      </c>
      <c r="E9858">
        <v>16116</v>
      </c>
      <c r="F9858">
        <v>16116</v>
      </c>
      <c r="G9858">
        <f t="shared" si="766"/>
        <v>0</v>
      </c>
      <c r="H9858">
        <f t="shared" si="767"/>
        <v>0</v>
      </c>
      <c r="I9858">
        <f t="shared" si="768"/>
        <v>0</v>
      </c>
      <c r="J9858">
        <f t="shared" si="769"/>
        <v>0</v>
      </c>
      <c r="K9858">
        <f t="shared" si="770"/>
        <v>0</v>
      </c>
    </row>
    <row r="9859" spans="1:11" x14ac:dyDescent="0.3">
      <c r="A9859" t="s">
        <v>14</v>
      </c>
      <c r="B9859">
        <v>94</v>
      </c>
      <c r="C9859">
        <v>7489</v>
      </c>
      <c r="D9859">
        <v>7036</v>
      </c>
      <c r="E9859">
        <v>7036</v>
      </c>
      <c r="F9859">
        <v>7036</v>
      </c>
      <c r="G9859">
        <f t="shared" si="766"/>
        <v>0</v>
      </c>
      <c r="H9859">
        <f t="shared" si="767"/>
        <v>0</v>
      </c>
      <c r="I9859">
        <f t="shared" si="768"/>
        <v>0</v>
      </c>
      <c r="J9859">
        <f t="shared" si="769"/>
        <v>0</v>
      </c>
      <c r="K9859">
        <f t="shared" si="770"/>
        <v>0</v>
      </c>
    </row>
    <row r="9860" spans="1:11" x14ac:dyDescent="0.3">
      <c r="A9860" t="s">
        <v>14</v>
      </c>
      <c r="B9860">
        <v>260</v>
      </c>
      <c r="C9860">
        <v>8826</v>
      </c>
      <c r="D9860">
        <v>8246</v>
      </c>
      <c r="E9860">
        <v>8246</v>
      </c>
      <c r="F9860">
        <v>8246</v>
      </c>
      <c r="G9860">
        <f t="shared" ref="G9860:G9923" si="771">IF($A9860=$A$1,B9860,0)</f>
        <v>0</v>
      </c>
      <c r="H9860">
        <f t="shared" ref="H9860:H9923" si="772">IF($A9860=$A$1,C9860,0)</f>
        <v>0</v>
      </c>
      <c r="I9860">
        <f t="shared" ref="I9860:I9923" si="773">IF($A9860=$A$1,D9860,0)</f>
        <v>0</v>
      </c>
      <c r="J9860">
        <f t="shared" ref="J9860:J9923" si="774">IF($A9860=$A$1,E9860,0)</f>
        <v>0</v>
      </c>
      <c r="K9860">
        <f t="shared" ref="K9860:K9923" si="775">IF($A9860=$A$1,F9860,0)</f>
        <v>0</v>
      </c>
    </row>
    <row r="9861" spans="1:11" x14ac:dyDescent="0.3">
      <c r="A9861" t="s">
        <v>14</v>
      </c>
      <c r="B9861">
        <v>103</v>
      </c>
      <c r="C9861">
        <v>6740</v>
      </c>
      <c r="D9861">
        <v>7770</v>
      </c>
      <c r="E9861">
        <v>7770</v>
      </c>
      <c r="F9861">
        <v>7770</v>
      </c>
      <c r="G9861">
        <f t="shared" si="771"/>
        <v>0</v>
      </c>
      <c r="H9861">
        <f t="shared" si="772"/>
        <v>0</v>
      </c>
      <c r="I9861">
        <f t="shared" si="773"/>
        <v>0</v>
      </c>
      <c r="J9861">
        <f t="shared" si="774"/>
        <v>0</v>
      </c>
      <c r="K9861">
        <f t="shared" si="775"/>
        <v>0</v>
      </c>
    </row>
    <row r="9862" spans="1:11" x14ac:dyDescent="0.3">
      <c r="A9862" t="s">
        <v>14</v>
      </c>
      <c r="B9862">
        <v>54</v>
      </c>
      <c r="C9862">
        <v>7756</v>
      </c>
      <c r="D9862">
        <v>9020</v>
      </c>
      <c r="E9862">
        <v>9020</v>
      </c>
      <c r="F9862">
        <v>9020</v>
      </c>
      <c r="G9862">
        <f t="shared" si="771"/>
        <v>0</v>
      </c>
      <c r="H9862">
        <f t="shared" si="772"/>
        <v>0</v>
      </c>
      <c r="I9862">
        <f t="shared" si="773"/>
        <v>0</v>
      </c>
      <c r="J9862">
        <f t="shared" si="774"/>
        <v>0</v>
      </c>
      <c r="K9862">
        <f t="shared" si="775"/>
        <v>0</v>
      </c>
    </row>
    <row r="9863" spans="1:11" x14ac:dyDescent="0.3">
      <c r="A9863" t="s">
        <v>14</v>
      </c>
      <c r="B9863">
        <v>79</v>
      </c>
      <c r="C9863">
        <v>4873</v>
      </c>
      <c r="D9863">
        <v>6170</v>
      </c>
      <c r="E9863">
        <v>6170</v>
      </c>
      <c r="F9863">
        <v>6170</v>
      </c>
      <c r="G9863">
        <f t="shared" si="771"/>
        <v>0</v>
      </c>
      <c r="H9863">
        <f t="shared" si="772"/>
        <v>0</v>
      </c>
      <c r="I9863">
        <f t="shared" si="773"/>
        <v>0</v>
      </c>
      <c r="J9863">
        <f t="shared" si="774"/>
        <v>0</v>
      </c>
      <c r="K9863">
        <f t="shared" si="775"/>
        <v>0</v>
      </c>
    </row>
    <row r="9864" spans="1:11" x14ac:dyDescent="0.3">
      <c r="A9864" t="s">
        <v>14</v>
      </c>
      <c r="B9864">
        <v>309</v>
      </c>
      <c r="C9864">
        <v>6968</v>
      </c>
      <c r="D9864">
        <v>8541</v>
      </c>
      <c r="E9864">
        <v>8541</v>
      </c>
      <c r="F9864">
        <v>8541</v>
      </c>
      <c r="G9864">
        <f t="shared" si="771"/>
        <v>0</v>
      </c>
      <c r="H9864">
        <f t="shared" si="772"/>
        <v>0</v>
      </c>
      <c r="I9864">
        <f t="shared" si="773"/>
        <v>0</v>
      </c>
      <c r="J9864">
        <f t="shared" si="774"/>
        <v>0</v>
      </c>
      <c r="K9864">
        <f t="shared" si="775"/>
        <v>0</v>
      </c>
    </row>
    <row r="9865" spans="1:11" x14ac:dyDescent="0.3">
      <c r="A9865" t="s">
        <v>14</v>
      </c>
      <c r="B9865">
        <v>278</v>
      </c>
      <c r="C9865">
        <v>11731</v>
      </c>
      <c r="D9865">
        <v>12899</v>
      </c>
      <c r="E9865">
        <v>12899</v>
      </c>
      <c r="F9865">
        <v>12899</v>
      </c>
      <c r="G9865">
        <f t="shared" si="771"/>
        <v>0</v>
      </c>
      <c r="H9865">
        <f t="shared" si="772"/>
        <v>0</v>
      </c>
      <c r="I9865">
        <f t="shared" si="773"/>
        <v>0</v>
      </c>
      <c r="J9865">
        <f t="shared" si="774"/>
        <v>0</v>
      </c>
      <c r="K9865">
        <f t="shared" si="775"/>
        <v>0</v>
      </c>
    </row>
    <row r="9866" spans="1:11" x14ac:dyDescent="0.3">
      <c r="A9866" t="s">
        <v>14</v>
      </c>
      <c r="B9866">
        <v>25</v>
      </c>
      <c r="C9866">
        <v>8885</v>
      </c>
      <c r="D9866">
        <v>10352</v>
      </c>
      <c r="E9866">
        <v>10352</v>
      </c>
      <c r="F9866">
        <v>10352</v>
      </c>
      <c r="G9866">
        <f t="shared" si="771"/>
        <v>0</v>
      </c>
      <c r="H9866">
        <f t="shared" si="772"/>
        <v>0</v>
      </c>
      <c r="I9866">
        <f t="shared" si="773"/>
        <v>0</v>
      </c>
      <c r="J9866">
        <f t="shared" si="774"/>
        <v>0</v>
      </c>
      <c r="K9866">
        <f t="shared" si="775"/>
        <v>0</v>
      </c>
    </row>
    <row r="9867" spans="1:11" x14ac:dyDescent="0.3">
      <c r="A9867" t="s">
        <v>14</v>
      </c>
      <c r="B9867">
        <v>64</v>
      </c>
      <c r="C9867">
        <v>6877</v>
      </c>
      <c r="D9867">
        <v>6628</v>
      </c>
      <c r="E9867">
        <v>6628</v>
      </c>
      <c r="F9867">
        <v>6628</v>
      </c>
      <c r="G9867">
        <f t="shared" si="771"/>
        <v>0</v>
      </c>
      <c r="H9867">
        <f t="shared" si="772"/>
        <v>0</v>
      </c>
      <c r="I9867">
        <f t="shared" si="773"/>
        <v>0</v>
      </c>
      <c r="J9867">
        <f t="shared" si="774"/>
        <v>0</v>
      </c>
      <c r="K9867">
        <f t="shared" si="775"/>
        <v>0</v>
      </c>
    </row>
    <row r="9868" spans="1:11" x14ac:dyDescent="0.3">
      <c r="A9868" t="s">
        <v>14</v>
      </c>
      <c r="B9868">
        <v>47</v>
      </c>
      <c r="C9868">
        <v>5961</v>
      </c>
      <c r="D9868">
        <v>7881</v>
      </c>
      <c r="E9868">
        <v>7881</v>
      </c>
      <c r="F9868">
        <v>7881</v>
      </c>
      <c r="G9868">
        <f t="shared" si="771"/>
        <v>0</v>
      </c>
      <c r="H9868">
        <f t="shared" si="772"/>
        <v>0</v>
      </c>
      <c r="I9868">
        <f t="shared" si="773"/>
        <v>0</v>
      </c>
      <c r="J9868">
        <f t="shared" si="774"/>
        <v>0</v>
      </c>
      <c r="K9868">
        <f t="shared" si="775"/>
        <v>0</v>
      </c>
    </row>
    <row r="9869" spans="1:11" x14ac:dyDescent="0.3">
      <c r="A9869" t="s">
        <v>14</v>
      </c>
      <c r="B9869">
        <v>89</v>
      </c>
      <c r="C9869">
        <v>15136</v>
      </c>
      <c r="D9869">
        <v>18747</v>
      </c>
      <c r="E9869">
        <v>18747</v>
      </c>
      <c r="F9869">
        <v>18747</v>
      </c>
      <c r="G9869">
        <f t="shared" si="771"/>
        <v>0</v>
      </c>
      <c r="H9869">
        <f t="shared" si="772"/>
        <v>0</v>
      </c>
      <c r="I9869">
        <f t="shared" si="773"/>
        <v>0</v>
      </c>
      <c r="J9869">
        <f t="shared" si="774"/>
        <v>0</v>
      </c>
      <c r="K9869">
        <f t="shared" si="775"/>
        <v>0</v>
      </c>
    </row>
    <row r="9870" spans="1:11" x14ac:dyDescent="0.3">
      <c r="A9870" t="s">
        <v>14</v>
      </c>
      <c r="B9870">
        <v>59</v>
      </c>
      <c r="C9870">
        <v>14106</v>
      </c>
      <c r="D9870">
        <v>17903</v>
      </c>
      <c r="E9870">
        <v>17903</v>
      </c>
      <c r="F9870">
        <v>17903</v>
      </c>
      <c r="G9870">
        <f t="shared" si="771"/>
        <v>0</v>
      </c>
      <c r="H9870">
        <f t="shared" si="772"/>
        <v>0</v>
      </c>
      <c r="I9870">
        <f t="shared" si="773"/>
        <v>0</v>
      </c>
      <c r="J9870">
        <f t="shared" si="774"/>
        <v>0</v>
      </c>
      <c r="K9870">
        <f t="shared" si="775"/>
        <v>0</v>
      </c>
    </row>
    <row r="9871" spans="1:11" x14ac:dyDescent="0.3">
      <c r="A9871" t="s">
        <v>14</v>
      </c>
      <c r="B9871">
        <v>0</v>
      </c>
      <c r="C9871">
        <v>7212</v>
      </c>
      <c r="D9871">
        <v>9182</v>
      </c>
      <c r="E9871">
        <v>9182</v>
      </c>
      <c r="F9871">
        <v>9182</v>
      </c>
      <c r="G9871">
        <f t="shared" si="771"/>
        <v>0</v>
      </c>
      <c r="H9871">
        <f t="shared" si="772"/>
        <v>0</v>
      </c>
      <c r="I9871">
        <f t="shared" si="773"/>
        <v>0</v>
      </c>
      <c r="J9871">
        <f t="shared" si="774"/>
        <v>0</v>
      </c>
      <c r="K9871">
        <f t="shared" si="775"/>
        <v>0</v>
      </c>
    </row>
    <row r="9872" spans="1:11" x14ac:dyDescent="0.3">
      <c r="A9872" t="s">
        <v>14</v>
      </c>
      <c r="B9872">
        <v>249</v>
      </c>
      <c r="C9872">
        <v>10420</v>
      </c>
      <c r="D9872">
        <v>12689</v>
      </c>
      <c r="E9872">
        <v>12689</v>
      </c>
      <c r="F9872">
        <v>12689</v>
      </c>
      <c r="G9872">
        <f t="shared" si="771"/>
        <v>0</v>
      </c>
      <c r="H9872">
        <f t="shared" si="772"/>
        <v>0</v>
      </c>
      <c r="I9872">
        <f t="shared" si="773"/>
        <v>0</v>
      </c>
      <c r="J9872">
        <f t="shared" si="774"/>
        <v>0</v>
      </c>
      <c r="K9872">
        <f t="shared" si="775"/>
        <v>0</v>
      </c>
    </row>
    <row r="9873" spans="1:11" x14ac:dyDescent="0.3">
      <c r="A9873" t="s">
        <v>14</v>
      </c>
      <c r="B9873">
        <v>208</v>
      </c>
      <c r="C9873">
        <v>7655</v>
      </c>
      <c r="D9873">
        <v>9600</v>
      </c>
      <c r="E9873">
        <v>9600</v>
      </c>
      <c r="F9873">
        <v>9600</v>
      </c>
      <c r="G9873">
        <f t="shared" si="771"/>
        <v>0</v>
      </c>
      <c r="H9873">
        <f t="shared" si="772"/>
        <v>0</v>
      </c>
      <c r="I9873">
        <f t="shared" si="773"/>
        <v>0</v>
      </c>
      <c r="J9873">
        <f t="shared" si="774"/>
        <v>0</v>
      </c>
      <c r="K9873">
        <f t="shared" si="775"/>
        <v>0</v>
      </c>
    </row>
    <row r="9874" spans="1:11" x14ac:dyDescent="0.3">
      <c r="A9874" t="s">
        <v>14</v>
      </c>
      <c r="B9874">
        <v>84</v>
      </c>
      <c r="C9874">
        <v>7396</v>
      </c>
      <c r="D9874">
        <v>9684</v>
      </c>
      <c r="E9874">
        <v>9684</v>
      </c>
      <c r="F9874">
        <v>9684</v>
      </c>
      <c r="G9874">
        <f t="shared" si="771"/>
        <v>0</v>
      </c>
      <c r="H9874">
        <f t="shared" si="772"/>
        <v>0</v>
      </c>
      <c r="I9874">
        <f t="shared" si="773"/>
        <v>0</v>
      </c>
      <c r="J9874">
        <f t="shared" si="774"/>
        <v>0</v>
      </c>
      <c r="K9874">
        <f t="shared" si="775"/>
        <v>0</v>
      </c>
    </row>
    <row r="9875" spans="1:11" x14ac:dyDescent="0.3">
      <c r="A9875" t="s">
        <v>14</v>
      </c>
      <c r="B9875">
        <v>157</v>
      </c>
      <c r="C9875">
        <v>29482</v>
      </c>
      <c r="D9875">
        <v>34091</v>
      </c>
      <c r="E9875">
        <v>34091</v>
      </c>
      <c r="F9875">
        <v>34091</v>
      </c>
      <c r="G9875">
        <f t="shared" si="771"/>
        <v>0</v>
      </c>
      <c r="H9875">
        <f t="shared" si="772"/>
        <v>0</v>
      </c>
      <c r="I9875">
        <f t="shared" si="773"/>
        <v>0</v>
      </c>
      <c r="J9875">
        <f t="shared" si="774"/>
        <v>0</v>
      </c>
      <c r="K9875">
        <f t="shared" si="775"/>
        <v>0</v>
      </c>
    </row>
    <row r="9876" spans="1:11" x14ac:dyDescent="0.3">
      <c r="A9876" t="s">
        <v>14</v>
      </c>
      <c r="B9876">
        <v>72</v>
      </c>
      <c r="C9876">
        <v>12229</v>
      </c>
      <c r="D9876">
        <v>11842</v>
      </c>
      <c r="E9876">
        <v>11842</v>
      </c>
      <c r="F9876">
        <v>11842</v>
      </c>
      <c r="G9876">
        <f t="shared" si="771"/>
        <v>0</v>
      </c>
      <c r="H9876">
        <f t="shared" si="772"/>
        <v>0</v>
      </c>
      <c r="I9876">
        <f t="shared" si="773"/>
        <v>0</v>
      </c>
      <c r="J9876">
        <f t="shared" si="774"/>
        <v>0</v>
      </c>
      <c r="K9876">
        <f t="shared" si="775"/>
        <v>0</v>
      </c>
    </row>
    <row r="9877" spans="1:11" x14ac:dyDescent="0.3">
      <c r="A9877" t="s">
        <v>14</v>
      </c>
      <c r="B9877">
        <v>55</v>
      </c>
      <c r="C9877">
        <v>15292</v>
      </c>
      <c r="D9877">
        <v>17964</v>
      </c>
      <c r="E9877">
        <v>17964</v>
      </c>
      <c r="F9877">
        <v>17964</v>
      </c>
      <c r="G9877">
        <f t="shared" si="771"/>
        <v>0</v>
      </c>
      <c r="H9877">
        <f t="shared" si="772"/>
        <v>0</v>
      </c>
      <c r="I9877">
        <f t="shared" si="773"/>
        <v>0</v>
      </c>
      <c r="J9877">
        <f t="shared" si="774"/>
        <v>0</v>
      </c>
      <c r="K9877">
        <f t="shared" si="775"/>
        <v>0</v>
      </c>
    </row>
    <row r="9878" spans="1:11" x14ac:dyDescent="0.3">
      <c r="A9878" t="s">
        <v>14</v>
      </c>
      <c r="B9878">
        <v>96</v>
      </c>
      <c r="C9878">
        <v>14712</v>
      </c>
      <c r="D9878">
        <v>14977</v>
      </c>
      <c r="E9878">
        <v>14977</v>
      </c>
      <c r="F9878">
        <v>14977</v>
      </c>
      <c r="G9878">
        <f t="shared" si="771"/>
        <v>0</v>
      </c>
      <c r="H9878">
        <f t="shared" si="772"/>
        <v>0</v>
      </c>
      <c r="I9878">
        <f t="shared" si="773"/>
        <v>0</v>
      </c>
      <c r="J9878">
        <f t="shared" si="774"/>
        <v>0</v>
      </c>
      <c r="K9878">
        <f t="shared" si="775"/>
        <v>0</v>
      </c>
    </row>
    <row r="9879" spans="1:11" x14ac:dyDescent="0.3">
      <c r="A9879" t="s">
        <v>14</v>
      </c>
      <c r="B9879">
        <v>47</v>
      </c>
      <c r="C9879">
        <v>8031</v>
      </c>
      <c r="D9879">
        <v>9828</v>
      </c>
      <c r="E9879">
        <v>9828</v>
      </c>
      <c r="F9879">
        <v>9828</v>
      </c>
      <c r="G9879">
        <f t="shared" si="771"/>
        <v>0</v>
      </c>
      <c r="H9879">
        <f t="shared" si="772"/>
        <v>0</v>
      </c>
      <c r="I9879">
        <f t="shared" si="773"/>
        <v>0</v>
      </c>
      <c r="J9879">
        <f t="shared" si="774"/>
        <v>0</v>
      </c>
      <c r="K9879">
        <f t="shared" si="775"/>
        <v>0</v>
      </c>
    </row>
    <row r="9880" spans="1:11" x14ac:dyDescent="0.3">
      <c r="A9880" t="s">
        <v>14</v>
      </c>
      <c r="B9880">
        <v>309</v>
      </c>
      <c r="C9880">
        <v>15701</v>
      </c>
      <c r="D9880">
        <v>18067</v>
      </c>
      <c r="E9880">
        <v>18067</v>
      </c>
      <c r="F9880">
        <v>18067</v>
      </c>
      <c r="G9880">
        <f t="shared" si="771"/>
        <v>0</v>
      </c>
      <c r="H9880">
        <f t="shared" si="772"/>
        <v>0</v>
      </c>
      <c r="I9880">
        <f t="shared" si="773"/>
        <v>0</v>
      </c>
      <c r="J9880">
        <f t="shared" si="774"/>
        <v>0</v>
      </c>
      <c r="K9880">
        <f t="shared" si="775"/>
        <v>0</v>
      </c>
    </row>
    <row r="9881" spans="1:11" x14ac:dyDescent="0.3">
      <c r="A9881" t="s">
        <v>14</v>
      </c>
      <c r="B9881">
        <v>626</v>
      </c>
      <c r="C9881">
        <v>15707</v>
      </c>
      <c r="D9881">
        <v>18244</v>
      </c>
      <c r="E9881">
        <v>18244</v>
      </c>
      <c r="F9881">
        <v>18244</v>
      </c>
      <c r="G9881">
        <f t="shared" si="771"/>
        <v>0</v>
      </c>
      <c r="H9881">
        <f t="shared" si="772"/>
        <v>0</v>
      </c>
      <c r="I9881">
        <f t="shared" si="773"/>
        <v>0</v>
      </c>
      <c r="J9881">
        <f t="shared" si="774"/>
        <v>0</v>
      </c>
      <c r="K9881">
        <f t="shared" si="775"/>
        <v>0</v>
      </c>
    </row>
    <row r="9882" spans="1:11" x14ac:dyDescent="0.3">
      <c r="A9882" t="s">
        <v>14</v>
      </c>
      <c r="B9882">
        <v>622</v>
      </c>
      <c r="C9882">
        <v>14115</v>
      </c>
      <c r="D9882">
        <v>16312</v>
      </c>
      <c r="E9882">
        <v>16312</v>
      </c>
      <c r="F9882">
        <v>16312</v>
      </c>
      <c r="G9882">
        <f t="shared" si="771"/>
        <v>0</v>
      </c>
      <c r="H9882">
        <f t="shared" si="772"/>
        <v>0</v>
      </c>
      <c r="I9882">
        <f t="shared" si="773"/>
        <v>0</v>
      </c>
      <c r="J9882">
        <f t="shared" si="774"/>
        <v>0</v>
      </c>
      <c r="K9882">
        <f t="shared" si="775"/>
        <v>0</v>
      </c>
    </row>
    <row r="9883" spans="1:11" x14ac:dyDescent="0.3">
      <c r="A9883" t="s">
        <v>14</v>
      </c>
      <c r="B9883">
        <v>79</v>
      </c>
      <c r="C9883">
        <v>9288</v>
      </c>
      <c r="D9883">
        <v>12527</v>
      </c>
      <c r="E9883">
        <v>12527</v>
      </c>
      <c r="F9883">
        <v>12527</v>
      </c>
      <c r="G9883">
        <f t="shared" si="771"/>
        <v>0</v>
      </c>
      <c r="H9883">
        <f t="shared" si="772"/>
        <v>0</v>
      </c>
      <c r="I9883">
        <f t="shared" si="773"/>
        <v>0</v>
      </c>
      <c r="J9883">
        <f t="shared" si="774"/>
        <v>0</v>
      </c>
      <c r="K9883">
        <f t="shared" si="775"/>
        <v>0</v>
      </c>
    </row>
    <row r="9884" spans="1:11" x14ac:dyDescent="0.3">
      <c r="A9884" t="s">
        <v>14</v>
      </c>
      <c r="B9884">
        <v>170</v>
      </c>
      <c r="C9884">
        <v>12297</v>
      </c>
      <c r="D9884">
        <v>15117</v>
      </c>
      <c r="E9884">
        <v>15117</v>
      </c>
      <c r="F9884">
        <v>15117</v>
      </c>
      <c r="G9884">
        <f t="shared" si="771"/>
        <v>0</v>
      </c>
      <c r="H9884">
        <f t="shared" si="772"/>
        <v>0</v>
      </c>
      <c r="I9884">
        <f t="shared" si="773"/>
        <v>0</v>
      </c>
      <c r="J9884">
        <f t="shared" si="774"/>
        <v>0</v>
      </c>
      <c r="K9884">
        <f t="shared" si="775"/>
        <v>0</v>
      </c>
    </row>
    <row r="9885" spans="1:11" x14ac:dyDescent="0.3">
      <c r="A9885" t="s">
        <v>14</v>
      </c>
      <c r="B9885">
        <v>114</v>
      </c>
      <c r="C9885">
        <v>8398</v>
      </c>
      <c r="D9885">
        <v>10354</v>
      </c>
      <c r="E9885">
        <v>10354</v>
      </c>
      <c r="F9885">
        <v>10354</v>
      </c>
      <c r="G9885">
        <f t="shared" si="771"/>
        <v>0</v>
      </c>
      <c r="H9885">
        <f t="shared" si="772"/>
        <v>0</v>
      </c>
      <c r="I9885">
        <f t="shared" si="773"/>
        <v>0</v>
      </c>
      <c r="J9885">
        <f t="shared" si="774"/>
        <v>0</v>
      </c>
      <c r="K9885">
        <f t="shared" si="775"/>
        <v>0</v>
      </c>
    </row>
    <row r="9886" spans="1:11" x14ac:dyDescent="0.3">
      <c r="A9886" t="s">
        <v>14</v>
      </c>
      <c r="B9886">
        <v>128</v>
      </c>
      <c r="C9886">
        <v>9278</v>
      </c>
      <c r="D9886">
        <v>11099</v>
      </c>
      <c r="E9886">
        <v>11099</v>
      </c>
      <c r="F9886">
        <v>11099</v>
      </c>
      <c r="G9886">
        <f t="shared" si="771"/>
        <v>0</v>
      </c>
      <c r="H9886">
        <f t="shared" si="772"/>
        <v>0</v>
      </c>
      <c r="I9886">
        <f t="shared" si="773"/>
        <v>0</v>
      </c>
      <c r="J9886">
        <f t="shared" si="774"/>
        <v>0</v>
      </c>
      <c r="K9886">
        <f t="shared" si="775"/>
        <v>0</v>
      </c>
    </row>
    <row r="9887" spans="1:11" x14ac:dyDescent="0.3">
      <c r="A9887" t="s">
        <v>14</v>
      </c>
      <c r="B9887">
        <v>444</v>
      </c>
      <c r="C9887">
        <v>27018</v>
      </c>
      <c r="D9887">
        <v>29052</v>
      </c>
      <c r="E9887">
        <v>29052</v>
      </c>
      <c r="F9887">
        <v>29052</v>
      </c>
      <c r="G9887">
        <f t="shared" si="771"/>
        <v>0</v>
      </c>
      <c r="H9887">
        <f t="shared" si="772"/>
        <v>0</v>
      </c>
      <c r="I9887">
        <f t="shared" si="773"/>
        <v>0</v>
      </c>
      <c r="J9887">
        <f t="shared" si="774"/>
        <v>0</v>
      </c>
      <c r="K9887">
        <f t="shared" si="775"/>
        <v>0</v>
      </c>
    </row>
    <row r="9888" spans="1:11" x14ac:dyDescent="0.3">
      <c r="A9888" t="s">
        <v>14</v>
      </c>
      <c r="B9888">
        <v>101</v>
      </c>
      <c r="C9888">
        <v>17126</v>
      </c>
      <c r="D9888">
        <v>18028</v>
      </c>
      <c r="E9888">
        <v>18028</v>
      </c>
      <c r="F9888">
        <v>18028</v>
      </c>
      <c r="G9888">
        <f t="shared" si="771"/>
        <v>0</v>
      </c>
      <c r="H9888">
        <f t="shared" si="772"/>
        <v>0</v>
      </c>
      <c r="I9888">
        <f t="shared" si="773"/>
        <v>0</v>
      </c>
      <c r="J9888">
        <f t="shared" si="774"/>
        <v>0</v>
      </c>
      <c r="K9888">
        <f t="shared" si="775"/>
        <v>0</v>
      </c>
    </row>
    <row r="9889" spans="1:11" x14ac:dyDescent="0.3">
      <c r="A9889" t="s">
        <v>14</v>
      </c>
      <c r="B9889">
        <v>37</v>
      </c>
      <c r="C9889">
        <v>13437</v>
      </c>
      <c r="D9889">
        <v>13580</v>
      </c>
      <c r="E9889">
        <v>13580</v>
      </c>
      <c r="F9889">
        <v>13580</v>
      </c>
      <c r="G9889">
        <f t="shared" si="771"/>
        <v>0</v>
      </c>
      <c r="H9889">
        <f t="shared" si="772"/>
        <v>0</v>
      </c>
      <c r="I9889">
        <f t="shared" si="773"/>
        <v>0</v>
      </c>
      <c r="J9889">
        <f t="shared" si="774"/>
        <v>0</v>
      </c>
      <c r="K9889">
        <f t="shared" si="775"/>
        <v>0</v>
      </c>
    </row>
    <row r="9890" spans="1:11" x14ac:dyDescent="0.3">
      <c r="A9890" t="s">
        <v>14</v>
      </c>
      <c r="B9890">
        <v>69</v>
      </c>
      <c r="C9890">
        <v>14959</v>
      </c>
      <c r="D9890">
        <v>15692</v>
      </c>
      <c r="E9890">
        <v>15692</v>
      </c>
      <c r="F9890">
        <v>15692</v>
      </c>
      <c r="G9890">
        <f t="shared" si="771"/>
        <v>0</v>
      </c>
      <c r="H9890">
        <f t="shared" si="772"/>
        <v>0</v>
      </c>
      <c r="I9890">
        <f t="shared" si="773"/>
        <v>0</v>
      </c>
      <c r="J9890">
        <f t="shared" si="774"/>
        <v>0</v>
      </c>
      <c r="K9890">
        <f t="shared" si="775"/>
        <v>0</v>
      </c>
    </row>
    <row r="9891" spans="1:11" x14ac:dyDescent="0.3">
      <c r="A9891" t="s">
        <v>14</v>
      </c>
      <c r="B9891">
        <v>31</v>
      </c>
      <c r="C9891">
        <v>22211</v>
      </c>
      <c r="D9891">
        <v>22028</v>
      </c>
      <c r="E9891">
        <v>22028</v>
      </c>
      <c r="F9891">
        <v>22028</v>
      </c>
      <c r="G9891">
        <f t="shared" si="771"/>
        <v>0</v>
      </c>
      <c r="H9891">
        <f t="shared" si="772"/>
        <v>0</v>
      </c>
      <c r="I9891">
        <f t="shared" si="773"/>
        <v>0</v>
      </c>
      <c r="J9891">
        <f t="shared" si="774"/>
        <v>0</v>
      </c>
      <c r="K9891">
        <f t="shared" si="775"/>
        <v>0</v>
      </c>
    </row>
    <row r="9892" spans="1:11" x14ac:dyDescent="0.3">
      <c r="A9892" t="s">
        <v>14</v>
      </c>
      <c r="B9892">
        <v>251</v>
      </c>
      <c r="C9892">
        <v>14547</v>
      </c>
      <c r="D9892">
        <v>14948</v>
      </c>
      <c r="E9892">
        <v>14948</v>
      </c>
      <c r="F9892">
        <v>14948</v>
      </c>
      <c r="G9892">
        <f t="shared" si="771"/>
        <v>0</v>
      </c>
      <c r="H9892">
        <f t="shared" si="772"/>
        <v>0</v>
      </c>
      <c r="I9892">
        <f t="shared" si="773"/>
        <v>0</v>
      </c>
      <c r="J9892">
        <f t="shared" si="774"/>
        <v>0</v>
      </c>
      <c r="K9892">
        <f t="shared" si="775"/>
        <v>0</v>
      </c>
    </row>
    <row r="9893" spans="1:11" x14ac:dyDescent="0.3">
      <c r="A9893" t="s">
        <v>14</v>
      </c>
      <c r="B9893">
        <v>36</v>
      </c>
      <c r="C9893">
        <v>21253</v>
      </c>
      <c r="D9893">
        <v>24367</v>
      </c>
      <c r="E9893">
        <v>24367</v>
      </c>
      <c r="F9893">
        <v>24367</v>
      </c>
      <c r="G9893">
        <f t="shared" si="771"/>
        <v>0</v>
      </c>
      <c r="H9893">
        <f t="shared" si="772"/>
        <v>0</v>
      </c>
      <c r="I9893">
        <f t="shared" si="773"/>
        <v>0</v>
      </c>
      <c r="J9893">
        <f t="shared" si="774"/>
        <v>0</v>
      </c>
      <c r="K9893">
        <f t="shared" si="775"/>
        <v>0</v>
      </c>
    </row>
    <row r="9894" spans="1:11" x14ac:dyDescent="0.3">
      <c r="A9894" t="s">
        <v>14</v>
      </c>
      <c r="B9894">
        <v>57</v>
      </c>
      <c r="C9894">
        <v>12380</v>
      </c>
      <c r="D9894">
        <v>12976</v>
      </c>
      <c r="E9894">
        <v>12976</v>
      </c>
      <c r="F9894">
        <v>12976</v>
      </c>
      <c r="G9894">
        <f t="shared" si="771"/>
        <v>0</v>
      </c>
      <c r="H9894">
        <f t="shared" si="772"/>
        <v>0</v>
      </c>
      <c r="I9894">
        <f t="shared" si="773"/>
        <v>0</v>
      </c>
      <c r="J9894">
        <f t="shared" si="774"/>
        <v>0</v>
      </c>
      <c r="K9894">
        <f t="shared" si="775"/>
        <v>0</v>
      </c>
    </row>
    <row r="9895" spans="1:11" x14ac:dyDescent="0.3">
      <c r="A9895" t="s">
        <v>14</v>
      </c>
      <c r="B9895">
        <v>0</v>
      </c>
      <c r="C9895">
        <v>18764</v>
      </c>
      <c r="D9895">
        <v>18877</v>
      </c>
      <c r="E9895">
        <v>18877</v>
      </c>
      <c r="F9895">
        <v>18877</v>
      </c>
      <c r="G9895">
        <f t="shared" si="771"/>
        <v>0</v>
      </c>
      <c r="H9895">
        <f t="shared" si="772"/>
        <v>0</v>
      </c>
      <c r="I9895">
        <f t="shared" si="773"/>
        <v>0</v>
      </c>
      <c r="J9895">
        <f t="shared" si="774"/>
        <v>0</v>
      </c>
      <c r="K9895">
        <f t="shared" si="775"/>
        <v>0</v>
      </c>
    </row>
    <row r="9896" spans="1:11" x14ac:dyDescent="0.3">
      <c r="A9896" t="s">
        <v>14</v>
      </c>
      <c r="B9896">
        <v>161</v>
      </c>
      <c r="C9896">
        <v>20262</v>
      </c>
      <c r="D9896">
        <v>20792</v>
      </c>
      <c r="E9896">
        <v>20792</v>
      </c>
      <c r="F9896">
        <v>20792</v>
      </c>
      <c r="G9896">
        <f t="shared" si="771"/>
        <v>0</v>
      </c>
      <c r="H9896">
        <f t="shared" si="772"/>
        <v>0</v>
      </c>
      <c r="I9896">
        <f t="shared" si="773"/>
        <v>0</v>
      </c>
      <c r="J9896">
        <f t="shared" si="774"/>
        <v>0</v>
      </c>
      <c r="K9896">
        <f t="shared" si="775"/>
        <v>0</v>
      </c>
    </row>
    <row r="9897" spans="1:11" x14ac:dyDescent="0.3">
      <c r="A9897" t="s">
        <v>14</v>
      </c>
      <c r="B9897">
        <v>24</v>
      </c>
      <c r="C9897">
        <v>9505</v>
      </c>
      <c r="D9897">
        <v>10355</v>
      </c>
      <c r="E9897">
        <v>10355</v>
      </c>
      <c r="F9897">
        <v>10355</v>
      </c>
      <c r="G9897">
        <f t="shared" si="771"/>
        <v>0</v>
      </c>
      <c r="H9897">
        <f t="shared" si="772"/>
        <v>0</v>
      </c>
      <c r="I9897">
        <f t="shared" si="773"/>
        <v>0</v>
      </c>
      <c r="J9897">
        <f t="shared" si="774"/>
        <v>0</v>
      </c>
      <c r="K9897">
        <f t="shared" si="775"/>
        <v>0</v>
      </c>
    </row>
    <row r="9898" spans="1:11" x14ac:dyDescent="0.3">
      <c r="A9898" t="s">
        <v>14</v>
      </c>
      <c r="B9898">
        <v>117</v>
      </c>
      <c r="C9898">
        <v>22721</v>
      </c>
      <c r="D9898">
        <v>23987</v>
      </c>
      <c r="E9898">
        <v>23987</v>
      </c>
      <c r="F9898">
        <v>23987</v>
      </c>
      <c r="G9898">
        <f t="shared" si="771"/>
        <v>0</v>
      </c>
      <c r="H9898">
        <f t="shared" si="772"/>
        <v>0</v>
      </c>
      <c r="I9898">
        <f t="shared" si="773"/>
        <v>0</v>
      </c>
      <c r="J9898">
        <f t="shared" si="774"/>
        <v>0</v>
      </c>
      <c r="K9898">
        <f t="shared" si="775"/>
        <v>0</v>
      </c>
    </row>
    <row r="9899" spans="1:11" x14ac:dyDescent="0.3">
      <c r="A9899" t="s">
        <v>14</v>
      </c>
      <c r="B9899">
        <v>193</v>
      </c>
      <c r="C9899">
        <v>21417</v>
      </c>
      <c r="D9899">
        <v>21831</v>
      </c>
      <c r="E9899">
        <v>21831</v>
      </c>
      <c r="F9899">
        <v>21831</v>
      </c>
      <c r="G9899">
        <f t="shared" si="771"/>
        <v>0</v>
      </c>
      <c r="H9899">
        <f t="shared" si="772"/>
        <v>0</v>
      </c>
      <c r="I9899">
        <f t="shared" si="773"/>
        <v>0</v>
      </c>
      <c r="J9899">
        <f t="shared" si="774"/>
        <v>0</v>
      </c>
      <c r="K9899">
        <f t="shared" si="775"/>
        <v>0</v>
      </c>
    </row>
    <row r="9900" spans="1:11" x14ac:dyDescent="0.3">
      <c r="A9900" t="s">
        <v>14</v>
      </c>
      <c r="B9900">
        <v>15</v>
      </c>
      <c r="C9900">
        <v>12364</v>
      </c>
      <c r="D9900">
        <v>13177</v>
      </c>
      <c r="E9900">
        <v>13177</v>
      </c>
      <c r="F9900">
        <v>13177</v>
      </c>
      <c r="G9900">
        <f t="shared" si="771"/>
        <v>0</v>
      </c>
      <c r="H9900">
        <f t="shared" si="772"/>
        <v>0</v>
      </c>
      <c r="I9900">
        <f t="shared" si="773"/>
        <v>0</v>
      </c>
      <c r="J9900">
        <f t="shared" si="774"/>
        <v>0</v>
      </c>
      <c r="K9900">
        <f t="shared" si="775"/>
        <v>0</v>
      </c>
    </row>
    <row r="9901" spans="1:11" x14ac:dyDescent="0.3">
      <c r="A9901" t="s">
        <v>14</v>
      </c>
      <c r="B9901">
        <v>77</v>
      </c>
      <c r="C9901">
        <v>10018</v>
      </c>
      <c r="D9901">
        <v>10803</v>
      </c>
      <c r="E9901">
        <v>10803</v>
      </c>
      <c r="F9901">
        <v>10803</v>
      </c>
      <c r="G9901">
        <f t="shared" si="771"/>
        <v>0</v>
      </c>
      <c r="H9901">
        <f t="shared" si="772"/>
        <v>0</v>
      </c>
      <c r="I9901">
        <f t="shared" si="773"/>
        <v>0</v>
      </c>
      <c r="J9901">
        <f t="shared" si="774"/>
        <v>0</v>
      </c>
      <c r="K9901">
        <f t="shared" si="775"/>
        <v>0</v>
      </c>
    </row>
    <row r="9902" spans="1:11" x14ac:dyDescent="0.3">
      <c r="A9902" t="s">
        <v>14</v>
      </c>
      <c r="B9902">
        <v>197</v>
      </c>
      <c r="C9902">
        <v>28709</v>
      </c>
      <c r="D9902">
        <v>27186</v>
      </c>
      <c r="E9902">
        <v>27186</v>
      </c>
      <c r="F9902">
        <v>27186</v>
      </c>
      <c r="G9902">
        <f t="shared" si="771"/>
        <v>0</v>
      </c>
      <c r="H9902">
        <f t="shared" si="772"/>
        <v>0</v>
      </c>
      <c r="I9902">
        <f t="shared" si="773"/>
        <v>0</v>
      </c>
      <c r="J9902">
        <f t="shared" si="774"/>
        <v>0</v>
      </c>
      <c r="K9902">
        <f t="shared" si="775"/>
        <v>0</v>
      </c>
    </row>
    <row r="9903" spans="1:11" x14ac:dyDescent="0.3">
      <c r="A9903" t="s">
        <v>14</v>
      </c>
      <c r="B9903">
        <v>178</v>
      </c>
      <c r="C9903">
        <v>19747</v>
      </c>
      <c r="D9903">
        <v>18699</v>
      </c>
      <c r="E9903">
        <v>18699</v>
      </c>
      <c r="F9903">
        <v>18699</v>
      </c>
      <c r="G9903">
        <f t="shared" si="771"/>
        <v>0</v>
      </c>
      <c r="H9903">
        <f t="shared" si="772"/>
        <v>0</v>
      </c>
      <c r="I9903">
        <f t="shared" si="773"/>
        <v>0</v>
      </c>
      <c r="J9903">
        <f t="shared" si="774"/>
        <v>0</v>
      </c>
      <c r="K9903">
        <f t="shared" si="775"/>
        <v>0</v>
      </c>
    </row>
    <row r="9904" spans="1:11" x14ac:dyDescent="0.3">
      <c r="A9904" t="s">
        <v>14</v>
      </c>
      <c r="B9904">
        <v>207</v>
      </c>
      <c r="C9904">
        <v>33930</v>
      </c>
      <c r="D9904">
        <v>32617</v>
      </c>
      <c r="E9904">
        <v>32617</v>
      </c>
      <c r="F9904">
        <v>32617</v>
      </c>
      <c r="G9904">
        <f t="shared" si="771"/>
        <v>0</v>
      </c>
      <c r="H9904">
        <f t="shared" si="772"/>
        <v>0</v>
      </c>
      <c r="I9904">
        <f t="shared" si="773"/>
        <v>0</v>
      </c>
      <c r="J9904">
        <f t="shared" si="774"/>
        <v>0</v>
      </c>
      <c r="K9904">
        <f t="shared" si="775"/>
        <v>0</v>
      </c>
    </row>
    <row r="9905" spans="1:11" x14ac:dyDescent="0.3">
      <c r="A9905" t="s">
        <v>14</v>
      </c>
      <c r="B9905">
        <v>34</v>
      </c>
      <c r="C9905">
        <v>28649</v>
      </c>
      <c r="D9905">
        <v>27766</v>
      </c>
      <c r="E9905">
        <v>27766</v>
      </c>
      <c r="F9905">
        <v>27766</v>
      </c>
      <c r="G9905">
        <f t="shared" si="771"/>
        <v>0</v>
      </c>
      <c r="H9905">
        <f t="shared" si="772"/>
        <v>0</v>
      </c>
      <c r="I9905">
        <f t="shared" si="773"/>
        <v>0</v>
      </c>
      <c r="J9905">
        <f t="shared" si="774"/>
        <v>0</v>
      </c>
      <c r="K9905">
        <f t="shared" si="775"/>
        <v>0</v>
      </c>
    </row>
    <row r="9906" spans="1:11" x14ac:dyDescent="0.3">
      <c r="A9906" t="s">
        <v>14</v>
      </c>
      <c r="B9906">
        <v>46</v>
      </c>
      <c r="C9906">
        <v>31606</v>
      </c>
      <c r="D9906">
        <v>30613</v>
      </c>
      <c r="E9906">
        <v>30613</v>
      </c>
      <c r="F9906">
        <v>30613</v>
      </c>
      <c r="G9906">
        <f t="shared" si="771"/>
        <v>0</v>
      </c>
      <c r="H9906">
        <f t="shared" si="772"/>
        <v>0</v>
      </c>
      <c r="I9906">
        <f t="shared" si="773"/>
        <v>0</v>
      </c>
      <c r="J9906">
        <f t="shared" si="774"/>
        <v>0</v>
      </c>
      <c r="K9906">
        <f t="shared" si="775"/>
        <v>0</v>
      </c>
    </row>
    <row r="9907" spans="1:11" x14ac:dyDescent="0.3">
      <c r="A9907" t="s">
        <v>14</v>
      </c>
      <c r="B9907">
        <v>0</v>
      </c>
      <c r="C9907">
        <v>27512</v>
      </c>
      <c r="D9907">
        <v>28618</v>
      </c>
      <c r="E9907">
        <v>28618</v>
      </c>
      <c r="F9907">
        <v>28618</v>
      </c>
      <c r="G9907">
        <f t="shared" si="771"/>
        <v>0</v>
      </c>
      <c r="H9907">
        <f t="shared" si="772"/>
        <v>0</v>
      </c>
      <c r="I9907">
        <f t="shared" si="773"/>
        <v>0</v>
      </c>
      <c r="J9907">
        <f t="shared" si="774"/>
        <v>0</v>
      </c>
      <c r="K9907">
        <f t="shared" si="775"/>
        <v>0</v>
      </c>
    </row>
    <row r="9908" spans="1:11" x14ac:dyDescent="0.3">
      <c r="A9908" t="s">
        <v>14</v>
      </c>
      <c r="B9908">
        <v>30</v>
      </c>
      <c r="C9908">
        <v>35234</v>
      </c>
      <c r="D9908">
        <v>35366</v>
      </c>
      <c r="E9908">
        <v>35366</v>
      </c>
      <c r="F9908">
        <v>35366</v>
      </c>
      <c r="G9908">
        <f t="shared" si="771"/>
        <v>0</v>
      </c>
      <c r="H9908">
        <f t="shared" si="772"/>
        <v>0</v>
      </c>
      <c r="I9908">
        <f t="shared" si="773"/>
        <v>0</v>
      </c>
      <c r="J9908">
        <f t="shared" si="774"/>
        <v>0</v>
      </c>
      <c r="K9908">
        <f t="shared" si="775"/>
        <v>0</v>
      </c>
    </row>
    <row r="9909" spans="1:11" x14ac:dyDescent="0.3">
      <c r="A9909" t="s">
        <v>14</v>
      </c>
      <c r="B9909">
        <v>162</v>
      </c>
      <c r="C9909">
        <v>15375</v>
      </c>
      <c r="D9909">
        <v>15352</v>
      </c>
      <c r="E9909">
        <v>15352</v>
      </c>
      <c r="F9909">
        <v>15352</v>
      </c>
      <c r="G9909">
        <f t="shared" si="771"/>
        <v>0</v>
      </c>
      <c r="H9909">
        <f t="shared" si="772"/>
        <v>0</v>
      </c>
      <c r="I9909">
        <f t="shared" si="773"/>
        <v>0</v>
      </c>
      <c r="J9909">
        <f t="shared" si="774"/>
        <v>0</v>
      </c>
      <c r="K9909">
        <f t="shared" si="775"/>
        <v>0</v>
      </c>
    </row>
    <row r="9910" spans="1:11" x14ac:dyDescent="0.3">
      <c r="A9910" t="s">
        <v>14</v>
      </c>
      <c r="B9910">
        <v>0</v>
      </c>
      <c r="C9910">
        <v>15074</v>
      </c>
      <c r="D9910">
        <v>16529</v>
      </c>
      <c r="E9910">
        <v>16529</v>
      </c>
      <c r="F9910">
        <v>16529</v>
      </c>
      <c r="G9910">
        <f t="shared" si="771"/>
        <v>0</v>
      </c>
      <c r="H9910">
        <f t="shared" si="772"/>
        <v>0</v>
      </c>
      <c r="I9910">
        <f t="shared" si="773"/>
        <v>0</v>
      </c>
      <c r="J9910">
        <f t="shared" si="774"/>
        <v>0</v>
      </c>
      <c r="K9910">
        <f t="shared" si="775"/>
        <v>0</v>
      </c>
    </row>
    <row r="9911" spans="1:11" x14ac:dyDescent="0.3">
      <c r="A9911" t="s">
        <v>14</v>
      </c>
      <c r="B9911">
        <v>47</v>
      </c>
      <c r="C9911">
        <v>13029</v>
      </c>
      <c r="D9911">
        <v>14380</v>
      </c>
      <c r="E9911">
        <v>14380</v>
      </c>
      <c r="F9911">
        <v>14380</v>
      </c>
      <c r="G9911">
        <f t="shared" si="771"/>
        <v>0</v>
      </c>
      <c r="H9911">
        <f t="shared" si="772"/>
        <v>0</v>
      </c>
      <c r="I9911">
        <f t="shared" si="773"/>
        <v>0</v>
      </c>
      <c r="J9911">
        <f t="shared" si="774"/>
        <v>0</v>
      </c>
      <c r="K9911">
        <f t="shared" si="775"/>
        <v>0</v>
      </c>
    </row>
    <row r="9912" spans="1:11" x14ac:dyDescent="0.3">
      <c r="A9912" t="s">
        <v>14</v>
      </c>
      <c r="B9912">
        <v>93</v>
      </c>
      <c r="C9912">
        <v>10865</v>
      </c>
      <c r="D9912">
        <v>11676</v>
      </c>
      <c r="E9912">
        <v>11755</v>
      </c>
      <c r="F9912">
        <v>11755</v>
      </c>
      <c r="G9912">
        <f t="shared" si="771"/>
        <v>0</v>
      </c>
      <c r="H9912">
        <f t="shared" si="772"/>
        <v>0</v>
      </c>
      <c r="I9912">
        <f t="shared" si="773"/>
        <v>0</v>
      </c>
      <c r="J9912">
        <f t="shared" si="774"/>
        <v>0</v>
      </c>
      <c r="K9912">
        <f t="shared" si="775"/>
        <v>0</v>
      </c>
    </row>
    <row r="9913" spans="1:11" x14ac:dyDescent="0.3">
      <c r="A9913" t="s">
        <v>14</v>
      </c>
      <c r="B9913">
        <v>39</v>
      </c>
      <c r="C9913">
        <v>12219</v>
      </c>
      <c r="D9913">
        <v>12818</v>
      </c>
      <c r="E9913">
        <v>12818</v>
      </c>
      <c r="F9913">
        <v>12818</v>
      </c>
      <c r="G9913">
        <f t="shared" si="771"/>
        <v>0</v>
      </c>
      <c r="H9913">
        <f t="shared" si="772"/>
        <v>0</v>
      </c>
      <c r="I9913">
        <f t="shared" si="773"/>
        <v>0</v>
      </c>
      <c r="J9913">
        <f t="shared" si="774"/>
        <v>0</v>
      </c>
      <c r="K9913">
        <f t="shared" si="775"/>
        <v>0</v>
      </c>
    </row>
    <row r="9914" spans="1:11" x14ac:dyDescent="0.3">
      <c r="A9914" t="s">
        <v>14</v>
      </c>
      <c r="B9914">
        <v>2</v>
      </c>
      <c r="C9914">
        <v>7655</v>
      </c>
      <c r="D9914">
        <v>9184</v>
      </c>
      <c r="E9914">
        <v>9184</v>
      </c>
      <c r="F9914">
        <v>9184</v>
      </c>
      <c r="G9914">
        <f t="shared" si="771"/>
        <v>0</v>
      </c>
      <c r="H9914">
        <f t="shared" si="772"/>
        <v>0</v>
      </c>
      <c r="I9914">
        <f t="shared" si="773"/>
        <v>0</v>
      </c>
      <c r="J9914">
        <f t="shared" si="774"/>
        <v>0</v>
      </c>
      <c r="K9914">
        <f t="shared" si="775"/>
        <v>0</v>
      </c>
    </row>
    <row r="9915" spans="1:11" x14ac:dyDescent="0.3">
      <c r="A9915" t="s">
        <v>14</v>
      </c>
      <c r="B9915">
        <v>25</v>
      </c>
      <c r="C9915">
        <v>13236</v>
      </c>
      <c r="D9915">
        <v>13843</v>
      </c>
      <c r="E9915">
        <v>13843</v>
      </c>
      <c r="F9915">
        <v>13843</v>
      </c>
      <c r="G9915">
        <f t="shared" si="771"/>
        <v>0</v>
      </c>
      <c r="H9915">
        <f t="shared" si="772"/>
        <v>0</v>
      </c>
      <c r="I9915">
        <f t="shared" si="773"/>
        <v>0</v>
      </c>
      <c r="J9915">
        <f t="shared" si="774"/>
        <v>0</v>
      </c>
      <c r="K9915">
        <f t="shared" si="775"/>
        <v>0</v>
      </c>
    </row>
    <row r="9916" spans="1:11" x14ac:dyDescent="0.3">
      <c r="A9916" t="s">
        <v>14</v>
      </c>
      <c r="B9916">
        <v>20</v>
      </c>
      <c r="C9916">
        <v>6501</v>
      </c>
      <c r="D9916">
        <v>7751</v>
      </c>
      <c r="E9916">
        <v>7751</v>
      </c>
      <c r="F9916">
        <v>7751</v>
      </c>
      <c r="G9916">
        <f t="shared" si="771"/>
        <v>0</v>
      </c>
      <c r="H9916">
        <f t="shared" si="772"/>
        <v>0</v>
      </c>
      <c r="I9916">
        <f t="shared" si="773"/>
        <v>0</v>
      </c>
      <c r="J9916">
        <f t="shared" si="774"/>
        <v>0</v>
      </c>
      <c r="K9916">
        <f t="shared" si="775"/>
        <v>0</v>
      </c>
    </row>
    <row r="9917" spans="1:11" x14ac:dyDescent="0.3">
      <c r="A9917" t="s">
        <v>14</v>
      </c>
      <c r="B9917">
        <v>26</v>
      </c>
      <c r="C9917">
        <v>9895</v>
      </c>
      <c r="D9917">
        <v>12551</v>
      </c>
      <c r="E9917">
        <v>12551</v>
      </c>
      <c r="F9917">
        <v>12551</v>
      </c>
      <c r="G9917">
        <f t="shared" si="771"/>
        <v>0</v>
      </c>
      <c r="H9917">
        <f t="shared" si="772"/>
        <v>0</v>
      </c>
      <c r="I9917">
        <f t="shared" si="773"/>
        <v>0</v>
      </c>
      <c r="J9917">
        <f t="shared" si="774"/>
        <v>0</v>
      </c>
      <c r="K9917">
        <f t="shared" si="775"/>
        <v>0</v>
      </c>
    </row>
    <row r="9918" spans="1:11" x14ac:dyDescent="0.3">
      <c r="A9918" t="s">
        <v>14</v>
      </c>
      <c r="B9918">
        <v>152</v>
      </c>
      <c r="C9918">
        <v>4929</v>
      </c>
      <c r="D9918">
        <v>6712</v>
      </c>
      <c r="E9918">
        <v>6712</v>
      </c>
      <c r="F9918">
        <v>6712</v>
      </c>
      <c r="G9918">
        <f t="shared" si="771"/>
        <v>0</v>
      </c>
      <c r="H9918">
        <f t="shared" si="772"/>
        <v>0</v>
      </c>
      <c r="I9918">
        <f t="shared" si="773"/>
        <v>0</v>
      </c>
      <c r="J9918">
        <f t="shared" si="774"/>
        <v>0</v>
      </c>
      <c r="K9918">
        <f t="shared" si="775"/>
        <v>0</v>
      </c>
    </row>
    <row r="9919" spans="1:11" x14ac:dyDescent="0.3">
      <c r="A9919" t="s">
        <v>14</v>
      </c>
      <c r="B9919">
        <v>16</v>
      </c>
      <c r="C9919">
        <v>7559</v>
      </c>
      <c r="D9919">
        <v>7966</v>
      </c>
      <c r="E9919">
        <v>7966</v>
      </c>
      <c r="F9919">
        <v>7966</v>
      </c>
      <c r="G9919">
        <f t="shared" si="771"/>
        <v>0</v>
      </c>
      <c r="H9919">
        <f t="shared" si="772"/>
        <v>0</v>
      </c>
      <c r="I9919">
        <f t="shared" si="773"/>
        <v>0</v>
      </c>
      <c r="J9919">
        <f t="shared" si="774"/>
        <v>0</v>
      </c>
      <c r="K9919">
        <f t="shared" si="775"/>
        <v>0</v>
      </c>
    </row>
    <row r="9920" spans="1:11" x14ac:dyDescent="0.3">
      <c r="A9920" t="s">
        <v>14</v>
      </c>
      <c r="B9920">
        <v>11</v>
      </c>
      <c r="C9920">
        <v>7627</v>
      </c>
      <c r="D9920">
        <v>11004</v>
      </c>
      <c r="E9920">
        <v>11004</v>
      </c>
      <c r="F9920">
        <v>11004</v>
      </c>
      <c r="G9920">
        <f t="shared" si="771"/>
        <v>0</v>
      </c>
      <c r="H9920">
        <f t="shared" si="772"/>
        <v>0</v>
      </c>
      <c r="I9920">
        <f t="shared" si="773"/>
        <v>0</v>
      </c>
      <c r="J9920">
        <f t="shared" si="774"/>
        <v>0</v>
      </c>
      <c r="K9920">
        <f t="shared" si="775"/>
        <v>0</v>
      </c>
    </row>
    <row r="9921" spans="1:11" x14ac:dyDescent="0.3">
      <c r="A9921" t="s">
        <v>14</v>
      </c>
      <c r="B9921">
        <v>140</v>
      </c>
      <c r="C9921">
        <v>6753</v>
      </c>
      <c r="D9921">
        <v>8230</v>
      </c>
      <c r="E9921">
        <v>8230</v>
      </c>
      <c r="F9921">
        <v>8230</v>
      </c>
      <c r="G9921">
        <f t="shared" si="771"/>
        <v>0</v>
      </c>
      <c r="H9921">
        <f t="shared" si="772"/>
        <v>0</v>
      </c>
      <c r="I9921">
        <f t="shared" si="773"/>
        <v>0</v>
      </c>
      <c r="J9921">
        <f t="shared" si="774"/>
        <v>0</v>
      </c>
      <c r="K9921">
        <f t="shared" si="775"/>
        <v>0</v>
      </c>
    </row>
    <row r="9922" spans="1:11" x14ac:dyDescent="0.3">
      <c r="A9922" t="s">
        <v>14</v>
      </c>
      <c r="B9922">
        <v>14</v>
      </c>
      <c r="C9922">
        <v>5945</v>
      </c>
      <c r="D9922">
        <v>7488</v>
      </c>
      <c r="E9922">
        <v>7514</v>
      </c>
      <c r="F9922">
        <v>7514</v>
      </c>
      <c r="G9922">
        <f t="shared" si="771"/>
        <v>0</v>
      </c>
      <c r="H9922">
        <f t="shared" si="772"/>
        <v>0</v>
      </c>
      <c r="I9922">
        <f t="shared" si="773"/>
        <v>0</v>
      </c>
      <c r="J9922">
        <f t="shared" si="774"/>
        <v>0</v>
      </c>
      <c r="K9922">
        <f t="shared" si="775"/>
        <v>0</v>
      </c>
    </row>
    <row r="9923" spans="1:11" x14ac:dyDescent="0.3">
      <c r="A9923" t="s">
        <v>14</v>
      </c>
      <c r="B9923">
        <v>40</v>
      </c>
      <c r="C9923">
        <v>9260</v>
      </c>
      <c r="D9923">
        <v>11431</v>
      </c>
      <c r="E9923">
        <v>11431</v>
      </c>
      <c r="F9923">
        <v>11515</v>
      </c>
      <c r="G9923">
        <f t="shared" si="771"/>
        <v>0</v>
      </c>
      <c r="H9923">
        <f t="shared" si="772"/>
        <v>0</v>
      </c>
      <c r="I9923">
        <f t="shared" si="773"/>
        <v>0</v>
      </c>
      <c r="J9923">
        <f t="shared" si="774"/>
        <v>0</v>
      </c>
      <c r="K9923">
        <f t="shared" si="775"/>
        <v>0</v>
      </c>
    </row>
    <row r="9924" spans="1:11" x14ac:dyDescent="0.3">
      <c r="A9924" t="s">
        <v>14</v>
      </c>
      <c r="B9924">
        <v>48</v>
      </c>
      <c r="C9924">
        <v>8109</v>
      </c>
      <c r="D9924">
        <v>9847</v>
      </c>
      <c r="E9924">
        <v>9873</v>
      </c>
      <c r="F9924">
        <v>9873</v>
      </c>
      <c r="G9924">
        <f t="shared" ref="G9924:G9948" si="776">IF($A9924=$A$1,B9924,0)</f>
        <v>0</v>
      </c>
      <c r="H9924">
        <f t="shared" ref="H9924:H9948" si="777">IF($A9924=$A$1,C9924,0)</f>
        <v>0</v>
      </c>
      <c r="I9924">
        <f t="shared" ref="I9924:I9948" si="778">IF($A9924=$A$1,D9924,0)</f>
        <v>0</v>
      </c>
      <c r="J9924">
        <f t="shared" ref="J9924:J9948" si="779">IF($A9924=$A$1,E9924,0)</f>
        <v>0</v>
      </c>
      <c r="K9924">
        <f t="shared" ref="K9924:K9948" si="780">IF($A9924=$A$1,F9924,0)</f>
        <v>0</v>
      </c>
    </row>
    <row r="9925" spans="1:11" x14ac:dyDescent="0.3">
      <c r="A9925" t="s">
        <v>14</v>
      </c>
      <c r="B9925">
        <v>0</v>
      </c>
      <c r="C9925">
        <v>14077</v>
      </c>
      <c r="D9925">
        <v>17203</v>
      </c>
      <c r="E9925">
        <v>17203</v>
      </c>
      <c r="F9925">
        <v>17203</v>
      </c>
      <c r="G9925">
        <f t="shared" si="776"/>
        <v>0</v>
      </c>
      <c r="H9925">
        <f t="shared" si="777"/>
        <v>0</v>
      </c>
      <c r="I9925">
        <f t="shared" si="778"/>
        <v>0</v>
      </c>
      <c r="J9925">
        <f t="shared" si="779"/>
        <v>0</v>
      </c>
      <c r="K9925">
        <f t="shared" si="780"/>
        <v>0</v>
      </c>
    </row>
    <row r="9926" spans="1:11" x14ac:dyDescent="0.3">
      <c r="A9926" t="s">
        <v>14</v>
      </c>
      <c r="B9926">
        <v>35</v>
      </c>
      <c r="C9926">
        <v>10296</v>
      </c>
      <c r="D9926">
        <v>10165</v>
      </c>
      <c r="E9926">
        <v>10178</v>
      </c>
      <c r="F9926">
        <v>10178</v>
      </c>
      <c r="G9926">
        <f t="shared" si="776"/>
        <v>0</v>
      </c>
      <c r="H9926">
        <f t="shared" si="777"/>
        <v>0</v>
      </c>
      <c r="I9926">
        <f t="shared" si="778"/>
        <v>0</v>
      </c>
      <c r="J9926">
        <f t="shared" si="779"/>
        <v>0</v>
      </c>
      <c r="K9926">
        <f t="shared" si="780"/>
        <v>0</v>
      </c>
    </row>
    <row r="9927" spans="1:11" x14ac:dyDescent="0.3">
      <c r="A9927" t="s">
        <v>14</v>
      </c>
      <c r="B9927">
        <v>145</v>
      </c>
      <c r="C9927">
        <v>21662</v>
      </c>
      <c r="D9927">
        <v>22894</v>
      </c>
      <c r="E9927">
        <v>22894</v>
      </c>
      <c r="F9927">
        <v>22894</v>
      </c>
      <c r="G9927">
        <f t="shared" si="776"/>
        <v>0</v>
      </c>
      <c r="H9927">
        <f t="shared" si="777"/>
        <v>0</v>
      </c>
      <c r="I9927">
        <f t="shared" si="778"/>
        <v>0</v>
      </c>
      <c r="J9927">
        <f t="shared" si="779"/>
        <v>0</v>
      </c>
      <c r="K9927">
        <f t="shared" si="780"/>
        <v>0</v>
      </c>
    </row>
    <row r="9928" spans="1:11" x14ac:dyDescent="0.3">
      <c r="A9928" t="s">
        <v>14</v>
      </c>
      <c r="B9928">
        <v>0</v>
      </c>
      <c r="C9928">
        <v>19446</v>
      </c>
      <c r="D9928">
        <v>21817</v>
      </c>
      <c r="E9928">
        <v>21817</v>
      </c>
      <c r="F9928">
        <v>21817</v>
      </c>
      <c r="G9928">
        <f t="shared" si="776"/>
        <v>0</v>
      </c>
      <c r="H9928">
        <f t="shared" si="777"/>
        <v>0</v>
      </c>
      <c r="I9928">
        <f t="shared" si="778"/>
        <v>0</v>
      </c>
      <c r="J9928">
        <f t="shared" si="779"/>
        <v>0</v>
      </c>
      <c r="K9928">
        <f t="shared" si="780"/>
        <v>0</v>
      </c>
    </row>
    <row r="9929" spans="1:11" x14ac:dyDescent="0.3">
      <c r="A9929" t="s">
        <v>14</v>
      </c>
      <c r="B9929">
        <v>24</v>
      </c>
      <c r="C9929">
        <v>17707</v>
      </c>
      <c r="D9929">
        <v>18962</v>
      </c>
      <c r="E9929">
        <v>18962</v>
      </c>
      <c r="F9929">
        <v>18962</v>
      </c>
      <c r="G9929">
        <f t="shared" si="776"/>
        <v>0</v>
      </c>
      <c r="H9929">
        <f t="shared" si="777"/>
        <v>0</v>
      </c>
      <c r="I9929">
        <f t="shared" si="778"/>
        <v>0</v>
      </c>
      <c r="J9929">
        <f t="shared" si="779"/>
        <v>0</v>
      </c>
      <c r="K9929">
        <f t="shared" si="780"/>
        <v>0</v>
      </c>
    </row>
    <row r="9930" spans="1:11" x14ac:dyDescent="0.3">
      <c r="A9930" t="s">
        <v>14</v>
      </c>
      <c r="B9930">
        <v>152</v>
      </c>
      <c r="C9930">
        <v>13244</v>
      </c>
      <c r="D9930">
        <v>16492</v>
      </c>
      <c r="E9930">
        <v>16492</v>
      </c>
      <c r="F9930">
        <v>16492</v>
      </c>
      <c r="G9930">
        <f t="shared" si="776"/>
        <v>0</v>
      </c>
      <c r="H9930">
        <f t="shared" si="777"/>
        <v>0</v>
      </c>
      <c r="I9930">
        <f t="shared" si="778"/>
        <v>0</v>
      </c>
      <c r="J9930">
        <f t="shared" si="779"/>
        <v>0</v>
      </c>
      <c r="K9930">
        <f t="shared" si="780"/>
        <v>0</v>
      </c>
    </row>
    <row r="9931" spans="1:11" x14ac:dyDescent="0.3">
      <c r="A9931" t="s">
        <v>14</v>
      </c>
      <c r="B9931">
        <v>29</v>
      </c>
      <c r="C9931">
        <v>14901</v>
      </c>
      <c r="D9931">
        <v>15040</v>
      </c>
      <c r="E9931">
        <v>15040</v>
      </c>
      <c r="F9931">
        <v>15040</v>
      </c>
      <c r="G9931">
        <f t="shared" si="776"/>
        <v>0</v>
      </c>
      <c r="H9931">
        <f t="shared" si="777"/>
        <v>0</v>
      </c>
      <c r="I9931">
        <f t="shared" si="778"/>
        <v>0</v>
      </c>
      <c r="J9931">
        <f t="shared" si="779"/>
        <v>0</v>
      </c>
      <c r="K9931">
        <f t="shared" si="780"/>
        <v>0</v>
      </c>
    </row>
    <row r="9932" spans="1:11" x14ac:dyDescent="0.3">
      <c r="A9932" t="s">
        <v>14</v>
      </c>
      <c r="B9932">
        <v>58</v>
      </c>
      <c r="C9932">
        <v>10541</v>
      </c>
      <c r="D9932">
        <v>11446</v>
      </c>
      <c r="E9932">
        <v>11446</v>
      </c>
      <c r="F9932">
        <v>11458</v>
      </c>
      <c r="G9932">
        <f t="shared" si="776"/>
        <v>0</v>
      </c>
      <c r="H9932">
        <f t="shared" si="777"/>
        <v>0</v>
      </c>
      <c r="I9932">
        <f t="shared" si="778"/>
        <v>0</v>
      </c>
      <c r="J9932">
        <f t="shared" si="779"/>
        <v>0</v>
      </c>
      <c r="K9932">
        <f t="shared" si="780"/>
        <v>0</v>
      </c>
    </row>
    <row r="9933" spans="1:11" x14ac:dyDescent="0.3">
      <c r="A9933" t="s">
        <v>14</v>
      </c>
      <c r="B9933">
        <v>28</v>
      </c>
      <c r="C9933">
        <v>10208</v>
      </c>
      <c r="D9933">
        <v>9634</v>
      </c>
      <c r="E9933">
        <v>9634</v>
      </c>
      <c r="F9933">
        <v>9634</v>
      </c>
      <c r="G9933">
        <f t="shared" si="776"/>
        <v>0</v>
      </c>
      <c r="H9933">
        <f t="shared" si="777"/>
        <v>0</v>
      </c>
      <c r="I9933">
        <f t="shared" si="778"/>
        <v>0</v>
      </c>
      <c r="J9933">
        <f t="shared" si="779"/>
        <v>0</v>
      </c>
      <c r="K9933">
        <f t="shared" si="780"/>
        <v>0</v>
      </c>
    </row>
    <row r="9934" spans="1:11" x14ac:dyDescent="0.3">
      <c r="A9934" t="s">
        <v>14</v>
      </c>
      <c r="B9934">
        <v>39</v>
      </c>
      <c r="C9934">
        <v>8658</v>
      </c>
      <c r="D9934">
        <v>9264</v>
      </c>
      <c r="E9934">
        <v>9264</v>
      </c>
      <c r="F9934">
        <v>9264</v>
      </c>
      <c r="G9934">
        <f t="shared" si="776"/>
        <v>0</v>
      </c>
      <c r="H9934">
        <f t="shared" si="777"/>
        <v>0</v>
      </c>
      <c r="I9934">
        <f t="shared" si="778"/>
        <v>0</v>
      </c>
      <c r="J9934">
        <f t="shared" si="779"/>
        <v>0</v>
      </c>
      <c r="K9934">
        <f t="shared" si="780"/>
        <v>0</v>
      </c>
    </row>
    <row r="9935" spans="1:11" x14ac:dyDescent="0.3">
      <c r="A9935" t="s">
        <v>14</v>
      </c>
      <c r="B9935">
        <v>58</v>
      </c>
      <c r="C9935">
        <v>8752</v>
      </c>
      <c r="D9935">
        <v>9556</v>
      </c>
      <c r="E9935">
        <v>9556</v>
      </c>
      <c r="F9935">
        <v>9556</v>
      </c>
      <c r="G9935">
        <f t="shared" si="776"/>
        <v>0</v>
      </c>
      <c r="H9935">
        <f t="shared" si="777"/>
        <v>0</v>
      </c>
      <c r="I9935">
        <f t="shared" si="778"/>
        <v>0</v>
      </c>
      <c r="J9935">
        <f t="shared" si="779"/>
        <v>0</v>
      </c>
      <c r="K9935">
        <f t="shared" si="780"/>
        <v>0</v>
      </c>
    </row>
    <row r="9936" spans="1:11" x14ac:dyDescent="0.3">
      <c r="A9936" t="s">
        <v>14</v>
      </c>
      <c r="B9936">
        <v>25</v>
      </c>
      <c r="C9936">
        <v>6438</v>
      </c>
      <c r="D9936">
        <v>8307</v>
      </c>
      <c r="E9936">
        <v>8307</v>
      </c>
      <c r="F9936">
        <v>8307</v>
      </c>
      <c r="G9936">
        <f t="shared" si="776"/>
        <v>0</v>
      </c>
      <c r="H9936">
        <f t="shared" si="777"/>
        <v>0</v>
      </c>
      <c r="I9936">
        <f t="shared" si="778"/>
        <v>0</v>
      </c>
      <c r="J9936">
        <f t="shared" si="779"/>
        <v>0</v>
      </c>
      <c r="K9936">
        <f t="shared" si="780"/>
        <v>0</v>
      </c>
    </row>
    <row r="9937" spans="1:11" x14ac:dyDescent="0.3">
      <c r="A9937" t="s">
        <v>14</v>
      </c>
      <c r="B9937">
        <v>131</v>
      </c>
      <c r="C9937">
        <v>8166</v>
      </c>
      <c r="D9937">
        <v>10143</v>
      </c>
      <c r="E9937">
        <v>10143</v>
      </c>
      <c r="F9937">
        <v>10143</v>
      </c>
      <c r="G9937">
        <f t="shared" si="776"/>
        <v>0</v>
      </c>
      <c r="H9937">
        <f t="shared" si="777"/>
        <v>0</v>
      </c>
      <c r="I9937">
        <f t="shared" si="778"/>
        <v>0</v>
      </c>
      <c r="J9937">
        <f t="shared" si="779"/>
        <v>0</v>
      </c>
      <c r="K9937">
        <f t="shared" si="780"/>
        <v>0</v>
      </c>
    </row>
    <row r="9938" spans="1:11" x14ac:dyDescent="0.3">
      <c r="A9938" t="s">
        <v>14</v>
      </c>
      <c r="B9938">
        <v>8</v>
      </c>
      <c r="C9938">
        <v>6917</v>
      </c>
      <c r="D9938">
        <v>8213</v>
      </c>
      <c r="E9938">
        <v>8213</v>
      </c>
      <c r="F9938">
        <v>8213</v>
      </c>
      <c r="G9938">
        <f t="shared" si="776"/>
        <v>0</v>
      </c>
      <c r="H9938">
        <f t="shared" si="777"/>
        <v>0</v>
      </c>
      <c r="I9938">
        <f t="shared" si="778"/>
        <v>0</v>
      </c>
      <c r="J9938">
        <f t="shared" si="779"/>
        <v>0</v>
      </c>
      <c r="K9938">
        <f t="shared" si="780"/>
        <v>0</v>
      </c>
    </row>
    <row r="9939" spans="1:11" x14ac:dyDescent="0.3">
      <c r="A9939" t="s">
        <v>14</v>
      </c>
      <c r="B9939">
        <v>56</v>
      </c>
      <c r="C9939">
        <v>5722</v>
      </c>
      <c r="D9939">
        <v>7145</v>
      </c>
      <c r="E9939">
        <v>7145</v>
      </c>
      <c r="F9939">
        <v>7145</v>
      </c>
      <c r="G9939">
        <f t="shared" si="776"/>
        <v>0</v>
      </c>
      <c r="H9939">
        <f t="shared" si="777"/>
        <v>0</v>
      </c>
      <c r="I9939">
        <f t="shared" si="778"/>
        <v>0</v>
      </c>
      <c r="J9939">
        <f t="shared" si="779"/>
        <v>0</v>
      </c>
      <c r="K9939">
        <f t="shared" si="780"/>
        <v>0</v>
      </c>
    </row>
    <row r="9940" spans="1:11" x14ac:dyDescent="0.3">
      <c r="A9940" t="s">
        <v>14</v>
      </c>
      <c r="B9940">
        <v>0</v>
      </c>
      <c r="C9940">
        <v>10476</v>
      </c>
      <c r="D9940">
        <v>12242</v>
      </c>
      <c r="E9940">
        <v>12242</v>
      </c>
      <c r="F9940">
        <v>12242</v>
      </c>
      <c r="G9940">
        <f t="shared" si="776"/>
        <v>0</v>
      </c>
      <c r="H9940">
        <f t="shared" si="777"/>
        <v>0</v>
      </c>
      <c r="I9940">
        <f t="shared" si="778"/>
        <v>0</v>
      </c>
      <c r="J9940">
        <f t="shared" si="779"/>
        <v>0</v>
      </c>
      <c r="K9940">
        <f t="shared" si="780"/>
        <v>0</v>
      </c>
    </row>
    <row r="9941" spans="1:11" x14ac:dyDescent="0.3">
      <c r="A9941" t="s">
        <v>14</v>
      </c>
      <c r="B9941">
        <v>21</v>
      </c>
      <c r="C9941">
        <v>14368</v>
      </c>
      <c r="D9941">
        <v>18111</v>
      </c>
      <c r="E9941">
        <v>18111</v>
      </c>
      <c r="F9941">
        <v>18111</v>
      </c>
      <c r="G9941">
        <f t="shared" si="776"/>
        <v>0</v>
      </c>
      <c r="H9941">
        <f t="shared" si="777"/>
        <v>0</v>
      </c>
      <c r="I9941">
        <f t="shared" si="778"/>
        <v>0</v>
      </c>
      <c r="J9941">
        <f t="shared" si="779"/>
        <v>0</v>
      </c>
      <c r="K9941">
        <f t="shared" si="780"/>
        <v>0</v>
      </c>
    </row>
    <row r="9942" spans="1:11" x14ac:dyDescent="0.3">
      <c r="A9942" t="s">
        <v>14</v>
      </c>
      <c r="B9942">
        <v>24</v>
      </c>
      <c r="C9942">
        <v>12744</v>
      </c>
      <c r="D9942">
        <v>15202</v>
      </c>
      <c r="E9942">
        <v>15202</v>
      </c>
      <c r="F9942">
        <v>15202</v>
      </c>
      <c r="G9942">
        <f t="shared" si="776"/>
        <v>0</v>
      </c>
      <c r="H9942">
        <f t="shared" si="777"/>
        <v>0</v>
      </c>
      <c r="I9942">
        <f t="shared" si="778"/>
        <v>0</v>
      </c>
      <c r="J9942">
        <f t="shared" si="779"/>
        <v>0</v>
      </c>
      <c r="K9942">
        <f t="shared" si="780"/>
        <v>0</v>
      </c>
    </row>
    <row r="9943" spans="1:11" x14ac:dyDescent="0.3">
      <c r="A9943" t="s">
        <v>14</v>
      </c>
      <c r="B9943">
        <v>14</v>
      </c>
      <c r="C9943">
        <v>5807</v>
      </c>
      <c r="D9943">
        <v>6741</v>
      </c>
      <c r="E9943">
        <v>6741</v>
      </c>
      <c r="F9943">
        <v>6741</v>
      </c>
      <c r="G9943">
        <f t="shared" si="776"/>
        <v>0</v>
      </c>
      <c r="H9943">
        <f t="shared" si="777"/>
        <v>0</v>
      </c>
      <c r="I9943">
        <f t="shared" si="778"/>
        <v>0</v>
      </c>
      <c r="J9943">
        <f t="shared" si="779"/>
        <v>0</v>
      </c>
      <c r="K9943">
        <f t="shared" si="780"/>
        <v>0</v>
      </c>
    </row>
    <row r="9944" spans="1:11" x14ac:dyDescent="0.3">
      <c r="A9944" t="s">
        <v>14</v>
      </c>
      <c r="B9944">
        <v>43</v>
      </c>
      <c r="C9944">
        <v>8716</v>
      </c>
      <c r="D9944">
        <v>9516</v>
      </c>
      <c r="E9944">
        <v>9516</v>
      </c>
      <c r="F9944">
        <v>9516</v>
      </c>
      <c r="G9944">
        <f t="shared" si="776"/>
        <v>0</v>
      </c>
      <c r="H9944">
        <f t="shared" si="777"/>
        <v>0</v>
      </c>
      <c r="I9944">
        <f t="shared" si="778"/>
        <v>0</v>
      </c>
      <c r="J9944">
        <f t="shared" si="779"/>
        <v>0</v>
      </c>
      <c r="K9944">
        <f t="shared" si="780"/>
        <v>0</v>
      </c>
    </row>
    <row r="9945" spans="1:11" x14ac:dyDescent="0.3">
      <c r="A9945" t="s">
        <v>14</v>
      </c>
      <c r="B9945">
        <v>6</v>
      </c>
      <c r="C9945">
        <v>9570</v>
      </c>
      <c r="D9945">
        <v>11076</v>
      </c>
      <c r="E9945">
        <v>11076</v>
      </c>
      <c r="F9945">
        <v>11076</v>
      </c>
      <c r="G9945">
        <f t="shared" si="776"/>
        <v>0</v>
      </c>
      <c r="H9945">
        <f t="shared" si="777"/>
        <v>0</v>
      </c>
      <c r="I9945">
        <f t="shared" si="778"/>
        <v>0</v>
      </c>
      <c r="J9945">
        <f t="shared" si="779"/>
        <v>0</v>
      </c>
      <c r="K9945">
        <f t="shared" si="780"/>
        <v>0</v>
      </c>
    </row>
    <row r="9946" spans="1:11" x14ac:dyDescent="0.3">
      <c r="A9946" t="s">
        <v>14</v>
      </c>
      <c r="B9946">
        <v>13</v>
      </c>
      <c r="C9946">
        <v>5798</v>
      </c>
      <c r="D9946">
        <v>6408</v>
      </c>
      <c r="E9946">
        <v>6408</v>
      </c>
      <c r="F9946">
        <v>6408</v>
      </c>
      <c r="G9946">
        <f t="shared" si="776"/>
        <v>0</v>
      </c>
      <c r="H9946">
        <f t="shared" si="777"/>
        <v>0</v>
      </c>
      <c r="I9946">
        <f t="shared" si="778"/>
        <v>0</v>
      </c>
      <c r="J9946">
        <f t="shared" si="779"/>
        <v>0</v>
      </c>
      <c r="K9946">
        <f t="shared" si="780"/>
        <v>0</v>
      </c>
    </row>
    <row r="9947" spans="1:11" x14ac:dyDescent="0.3">
      <c r="A9947" t="s">
        <v>14</v>
      </c>
      <c r="B9947">
        <v>32</v>
      </c>
      <c r="C9947">
        <v>1199</v>
      </c>
      <c r="D9947">
        <v>9456</v>
      </c>
      <c r="E9947">
        <v>9456</v>
      </c>
      <c r="F9947">
        <v>9456</v>
      </c>
      <c r="G9947">
        <f t="shared" si="776"/>
        <v>0</v>
      </c>
      <c r="H9947">
        <f t="shared" si="777"/>
        <v>0</v>
      </c>
      <c r="I9947">
        <f t="shared" si="778"/>
        <v>0</v>
      </c>
      <c r="J9947">
        <f t="shared" si="779"/>
        <v>0</v>
      </c>
      <c r="K9947">
        <f t="shared" si="780"/>
        <v>0</v>
      </c>
    </row>
    <row r="9948" spans="1:11" x14ac:dyDescent="0.3">
      <c r="A9948" t="s">
        <v>845</v>
      </c>
      <c r="B9948">
        <v>0</v>
      </c>
      <c r="C9948">
        <v>184</v>
      </c>
      <c r="D9948">
        <v>192</v>
      </c>
      <c r="E9948">
        <v>192</v>
      </c>
      <c r="F9948">
        <v>192</v>
      </c>
      <c r="G9948">
        <f t="shared" si="776"/>
        <v>0</v>
      </c>
      <c r="H9948">
        <f t="shared" si="777"/>
        <v>0</v>
      </c>
      <c r="I9948">
        <f t="shared" si="778"/>
        <v>0</v>
      </c>
      <c r="J9948">
        <f t="shared" si="779"/>
        <v>0</v>
      </c>
      <c r="K9948">
        <f t="shared" si="780"/>
        <v>0</v>
      </c>
    </row>
  </sheetData>
  <sortState ref="A3:F9948">
    <sortCondition ref="A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1DEEE-474E-4AD1-AB26-078C6EAB113F}">
  <dimension ref="A1:E24"/>
  <sheetViews>
    <sheetView tabSelected="1" workbookViewId="0">
      <selection activeCell="F19" sqref="F19"/>
    </sheetView>
  </sheetViews>
  <sheetFormatPr defaultRowHeight="16.2" x14ac:dyDescent="0.3"/>
  <cols>
    <col min="1" max="1" width="15.69140625" customWidth="1"/>
    <col min="2" max="2" width="9.3828125" bestFit="1" customWidth="1"/>
  </cols>
  <sheetData>
    <row r="1" spans="1:5" x14ac:dyDescent="0.3">
      <c r="A1" t="s">
        <v>2</v>
      </c>
      <c r="B1">
        <v>24</v>
      </c>
      <c r="C1">
        <v>25</v>
      </c>
      <c r="D1">
        <v>28</v>
      </c>
    </row>
    <row r="2" spans="1:5" x14ac:dyDescent="0.3">
      <c r="A2" t="s">
        <v>14</v>
      </c>
      <c r="B2" s="2">
        <v>5213819</v>
      </c>
      <c r="C2" s="2">
        <v>5717397</v>
      </c>
      <c r="D2" s="2">
        <v>6265950</v>
      </c>
    </row>
    <row r="3" spans="1:5" x14ac:dyDescent="0.3">
      <c r="A3" t="s">
        <v>11</v>
      </c>
      <c r="B3" s="2">
        <v>7567290</v>
      </c>
      <c r="C3" s="2">
        <v>7638051</v>
      </c>
      <c r="D3" s="2">
        <v>8433137</v>
      </c>
    </row>
    <row r="4" spans="1:5" x14ac:dyDescent="0.3">
      <c r="A4" t="s">
        <v>17</v>
      </c>
      <c r="B4" s="2">
        <v>7099528</v>
      </c>
      <c r="C4" s="2">
        <v>7414275</v>
      </c>
      <c r="D4" s="2">
        <v>7920630</v>
      </c>
    </row>
    <row r="5" spans="1:5" x14ac:dyDescent="0.3">
      <c r="A5" t="s">
        <v>20</v>
      </c>
      <c r="B5" s="2">
        <v>3221361</v>
      </c>
      <c r="C5" s="2">
        <v>3332391</v>
      </c>
      <c r="D5" s="2">
        <v>3947726</v>
      </c>
    </row>
    <row r="6" spans="1:5" x14ac:dyDescent="0.3">
      <c r="A6" t="s">
        <v>29</v>
      </c>
      <c r="B6" s="2">
        <v>3194846</v>
      </c>
      <c r="C6" s="2">
        <v>3189119</v>
      </c>
      <c r="D6" s="2">
        <v>3732883</v>
      </c>
    </row>
    <row r="7" spans="1:5" x14ac:dyDescent="0.3">
      <c r="A7" t="s">
        <v>26</v>
      </c>
      <c r="B7" s="2">
        <v>702661</v>
      </c>
      <c r="C7" s="2">
        <v>747506</v>
      </c>
      <c r="D7" s="2">
        <v>826517</v>
      </c>
    </row>
    <row r="8" spans="1:5" x14ac:dyDescent="0.3">
      <c r="A8" t="s">
        <v>47</v>
      </c>
      <c r="B8" s="2">
        <v>706854</v>
      </c>
      <c r="C8" s="2">
        <v>705575</v>
      </c>
      <c r="D8" s="2">
        <v>782030</v>
      </c>
    </row>
    <row r="9" spans="1:5" x14ac:dyDescent="0.3">
      <c r="A9" t="s">
        <v>23</v>
      </c>
      <c r="B9" s="2">
        <v>429014</v>
      </c>
      <c r="C9" s="2">
        <v>445381</v>
      </c>
      <c r="D9" s="2">
        <v>485436</v>
      </c>
    </row>
    <row r="10" spans="1:5" x14ac:dyDescent="0.3">
      <c r="A10" t="s">
        <v>50</v>
      </c>
      <c r="B10" s="2">
        <v>369264</v>
      </c>
      <c r="C10" s="2">
        <v>378475</v>
      </c>
      <c r="D10" s="2">
        <v>419388</v>
      </c>
    </row>
    <row r="11" spans="1:5" x14ac:dyDescent="0.3">
      <c r="A11" t="s">
        <v>32</v>
      </c>
      <c r="B11" s="2">
        <v>289224</v>
      </c>
      <c r="C11" s="2">
        <v>292285</v>
      </c>
      <c r="D11" s="2">
        <v>416324</v>
      </c>
    </row>
    <row r="12" spans="1:5" x14ac:dyDescent="0.3">
      <c r="A12" t="s">
        <v>118</v>
      </c>
      <c r="B12" s="2">
        <v>225689</v>
      </c>
      <c r="C12" s="2">
        <v>230523</v>
      </c>
      <c r="D12" s="2">
        <v>252044</v>
      </c>
    </row>
    <row r="14" spans="1:5" x14ac:dyDescent="0.3">
      <c r="A14" t="s">
        <v>14106</v>
      </c>
    </row>
    <row r="15" spans="1:5" x14ac:dyDescent="0.3">
      <c r="A15" t="s">
        <v>11</v>
      </c>
      <c r="B15" s="12">
        <f>B$2/B3</f>
        <v>0.68899421060908195</v>
      </c>
      <c r="C15" s="12">
        <f t="shared" ref="C15:D15" si="0">C$2/C3</f>
        <v>0.74854134909546954</v>
      </c>
      <c r="D15" s="12">
        <f t="shared" si="0"/>
        <v>0.74301532158199257</v>
      </c>
      <c r="E15" s="13">
        <f>D15-B15</f>
        <v>5.4021110972910624E-2</v>
      </c>
    </row>
    <row r="16" spans="1:5" x14ac:dyDescent="0.3">
      <c r="A16" t="s">
        <v>17</v>
      </c>
      <c r="B16" s="12">
        <f t="shared" ref="B16:D16" si="1">B$2/B4</f>
        <v>0.73438952561353377</v>
      </c>
      <c r="C16" s="12">
        <f t="shared" si="1"/>
        <v>0.7711336577075979</v>
      </c>
      <c r="D16" s="12">
        <f t="shared" si="1"/>
        <v>0.79109237522772813</v>
      </c>
      <c r="E16" s="13">
        <f t="shared" ref="E16:E24" si="2">D16-B16</f>
        <v>5.6702849614194362E-2</v>
      </c>
    </row>
    <row r="17" spans="1:5" x14ac:dyDescent="0.3">
      <c r="A17" t="s">
        <v>20</v>
      </c>
      <c r="B17" s="12">
        <f t="shared" ref="B17:D17" si="3">B$2/B5</f>
        <v>1.6185143484384394</v>
      </c>
      <c r="C17" s="12">
        <f t="shared" si="3"/>
        <v>1.7157041295574258</v>
      </c>
      <c r="D17" s="12">
        <f t="shared" si="3"/>
        <v>1.5872302181053093</v>
      </c>
      <c r="E17" s="13">
        <f t="shared" si="2"/>
        <v>-3.1284130333130156E-2</v>
      </c>
    </row>
    <row r="18" spans="1:5" x14ac:dyDescent="0.3">
      <c r="A18" t="s">
        <v>29</v>
      </c>
      <c r="B18" s="12">
        <f t="shared" ref="B18:D18" si="4">B$2/B6</f>
        <v>1.6319468919628677</v>
      </c>
      <c r="C18" s="12">
        <f t="shared" si="4"/>
        <v>1.7927825835285545</v>
      </c>
      <c r="D18" s="12">
        <f t="shared" si="4"/>
        <v>1.6785819432326168</v>
      </c>
      <c r="E18" s="13">
        <f t="shared" si="2"/>
        <v>4.6635051269749095E-2</v>
      </c>
    </row>
    <row r="19" spans="1:5" x14ac:dyDescent="0.3">
      <c r="A19" t="s">
        <v>26</v>
      </c>
      <c r="B19" s="12">
        <f t="shared" ref="B19:D19" si="5">B$2/B7</f>
        <v>7.4201058547436105</v>
      </c>
      <c r="C19" s="12">
        <f t="shared" si="5"/>
        <v>7.6486302451084001</v>
      </c>
      <c r="D19" s="12">
        <f t="shared" si="5"/>
        <v>7.5811507809276764</v>
      </c>
      <c r="E19" s="13">
        <f t="shared" si="2"/>
        <v>0.16104492618406585</v>
      </c>
    </row>
    <row r="20" spans="1:5" x14ac:dyDescent="0.3">
      <c r="A20" t="s">
        <v>47</v>
      </c>
      <c r="B20" s="12">
        <f t="shared" ref="B20:D20" si="6">B$2/B8</f>
        <v>7.3760903949047467</v>
      </c>
      <c r="C20" s="12">
        <f t="shared" si="6"/>
        <v>8.1031740070155553</v>
      </c>
      <c r="D20" s="12">
        <f t="shared" si="6"/>
        <v>8.0124164034627832</v>
      </c>
      <c r="E20" s="13">
        <f t="shared" si="2"/>
        <v>0.63632600855803645</v>
      </c>
    </row>
    <row r="21" spans="1:5" x14ac:dyDescent="0.3">
      <c r="A21" t="s">
        <v>23</v>
      </c>
      <c r="B21" s="12">
        <f t="shared" ref="B21:D21" si="7">B$2/B9</f>
        <v>12.153027640123632</v>
      </c>
      <c r="C21" s="12">
        <f t="shared" si="7"/>
        <v>12.837092287277635</v>
      </c>
      <c r="D21" s="12">
        <f t="shared" si="7"/>
        <v>12.907880750500581</v>
      </c>
      <c r="E21" s="13">
        <f t="shared" si="2"/>
        <v>0.75485311037694913</v>
      </c>
    </row>
    <row r="22" spans="1:5" x14ac:dyDescent="0.3">
      <c r="A22" t="s">
        <v>50</v>
      </c>
      <c r="B22" s="12">
        <f t="shared" ref="B22:D22" si="8">B$2/B10</f>
        <v>14.119489037653278</v>
      </c>
      <c r="C22" s="12">
        <f t="shared" si="8"/>
        <v>15.10640597133232</v>
      </c>
      <c r="D22" s="12">
        <f t="shared" si="8"/>
        <v>14.940699304701136</v>
      </c>
      <c r="E22" s="13">
        <f t="shared" si="2"/>
        <v>0.82121026704785827</v>
      </c>
    </row>
    <row r="23" spans="1:5" x14ac:dyDescent="0.3">
      <c r="A23" t="s">
        <v>32</v>
      </c>
      <c r="B23" s="12">
        <f t="shared" ref="B23:D23" si="9">B$2/B11</f>
        <v>18.026923768428624</v>
      </c>
      <c r="C23" s="12">
        <f t="shared" si="9"/>
        <v>19.561034606633935</v>
      </c>
      <c r="D23" s="12">
        <f t="shared" si="9"/>
        <v>15.050657660860292</v>
      </c>
      <c r="E23" s="13">
        <f t="shared" si="2"/>
        <v>-2.9762661075683319</v>
      </c>
    </row>
    <row r="24" spans="1:5" x14ac:dyDescent="0.3">
      <c r="A24" t="s">
        <v>118</v>
      </c>
      <c r="B24" s="12">
        <f t="shared" ref="B24:D24" si="10">B$2/B12</f>
        <v>23.101786086162818</v>
      </c>
      <c r="C24" s="12">
        <f t="shared" si="10"/>
        <v>24.801850574563058</v>
      </c>
      <c r="D24" s="12">
        <f t="shared" si="10"/>
        <v>24.860540223135644</v>
      </c>
      <c r="E24" s="13">
        <f t="shared" si="2"/>
        <v>1.7587541369728257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TEMP1</vt:lpstr>
      <vt:lpstr>350 เขต</vt:lpstr>
      <vt:lpstr>พรรค</vt:lpstr>
      <vt:lpstr>คำนวน สส</vt:lpstr>
      <vt:lpstr>Ratio</vt:lpstr>
      <vt:lpstr>TEMP2</vt:lpstr>
      <vt:lpstr>Ratio-Team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SMahasuver</cp:lastModifiedBy>
  <dcterms:modified xsi:type="dcterms:W3CDTF">2019-03-29T09:55:02Z</dcterms:modified>
</cp:coreProperties>
</file>